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Program Files (x86)\Steam\steamapps\common\RimWorld\Mods\RMK\Data\Combat Extended\Combat Extended - 2890901044\1.4\"/>
    </mc:Choice>
  </mc:AlternateContent>
  <xr:revisionPtr revIDLastSave="0" documentId="13_ncr:1_{EC14CA94-CF7F-4CAC-B769-246D5D66DDD0}" xr6:coauthVersionLast="47" xr6:coauthVersionMax="47" xr10:uidLastSave="{00000000-0000-0000-0000-000000000000}"/>
  <bookViews>
    <workbookView xWindow="-110" yWindow="-110" windowWidth="38620" windowHeight="21220" xr2:uid="{00000000-000D-0000-FFFF-FFFF00000000}"/>
  </bookViews>
  <sheets>
    <sheet name="Main_240209" sheetId="4" r:id="rId1"/>
    <sheet name="240206" sheetId="1" r:id="rId2"/>
    <sheet name="Merge_RKTM" sheetId="2" r:id="rId3"/>
    <sheet name="Merge_gall" sheetId="3" r:id="rId4"/>
    <sheet name="Merge_gall_2"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5" l="1"/>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2" i="5"/>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2" i="5"/>
  <c r="B5708" i="3"/>
  <c r="B5709" i="3"/>
  <c r="B5710" i="3"/>
  <c r="B5711" i="3"/>
  <c r="B5712" i="3"/>
  <c r="B5713"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C3841" i="3" s="1"/>
  <c r="E3841" i="3" s="1"/>
  <c r="B3842" i="3"/>
  <c r="B3843" i="3"/>
  <c r="B3844" i="3"/>
  <c r="B3845" i="3"/>
  <c r="B3846" i="3"/>
  <c r="B3847" i="3"/>
  <c r="B3848" i="3"/>
  <c r="B3849" i="3"/>
  <c r="B3850" i="3"/>
  <c r="B3851" i="3"/>
  <c r="B3852" i="3"/>
  <c r="B3853" i="3"/>
  <c r="C3853" i="3" s="1"/>
  <c r="B3854" i="3"/>
  <c r="B3855" i="3"/>
  <c r="B3856" i="3"/>
  <c r="B3857" i="3"/>
  <c r="B3858" i="3"/>
  <c r="B3859" i="3"/>
  <c r="B3860" i="3"/>
  <c r="B3861" i="3"/>
  <c r="B3862" i="3"/>
  <c r="B3863" i="3"/>
  <c r="B3864" i="3"/>
  <c r="B3865" i="3"/>
  <c r="C3865" i="3" s="1"/>
  <c r="E3865" i="3" s="1"/>
  <c r="B3866" i="3"/>
  <c r="B3867" i="3"/>
  <c r="B3868" i="3"/>
  <c r="B3869" i="3"/>
  <c r="B3870" i="3"/>
  <c r="B3871" i="3"/>
  <c r="B3872" i="3"/>
  <c r="B3873" i="3"/>
  <c r="B3874" i="3"/>
  <c r="B3875" i="3"/>
  <c r="B3876" i="3"/>
  <c r="B3877" i="3"/>
  <c r="C3877" i="3" s="1"/>
  <c r="E3877" i="3" s="1"/>
  <c r="B3878" i="3"/>
  <c r="B3879" i="3"/>
  <c r="B3880" i="3"/>
  <c r="B3881" i="3"/>
  <c r="B3882" i="3"/>
  <c r="B3883" i="3"/>
  <c r="B3884" i="3"/>
  <c r="B3885" i="3"/>
  <c r="B3886" i="3"/>
  <c r="B3887" i="3"/>
  <c r="B3888" i="3"/>
  <c r="B3889" i="3"/>
  <c r="C3889" i="3" s="1"/>
  <c r="E3889" i="3" s="1"/>
  <c r="B3890" i="3"/>
  <c r="B3891" i="3"/>
  <c r="B3892" i="3"/>
  <c r="B3893" i="3"/>
  <c r="B3894" i="3"/>
  <c r="B3895" i="3"/>
  <c r="B3896" i="3"/>
  <c r="B3897" i="3"/>
  <c r="B3898" i="3"/>
  <c r="B3899" i="3"/>
  <c r="B3900" i="3"/>
  <c r="B3901" i="3"/>
  <c r="C3901" i="3" s="1"/>
  <c r="E3901" i="3" s="1"/>
  <c r="B3902" i="3"/>
  <c r="B3903" i="3"/>
  <c r="B3904" i="3"/>
  <c r="B3905" i="3"/>
  <c r="B3906" i="3"/>
  <c r="B3907" i="3"/>
  <c r="B3908" i="3"/>
  <c r="B3909" i="3"/>
  <c r="B3910" i="3"/>
  <c r="B3911" i="3"/>
  <c r="B3912" i="3"/>
  <c r="B3913" i="3"/>
  <c r="C3913" i="3" s="1"/>
  <c r="E3913" i="3" s="1"/>
  <c r="B3914" i="3"/>
  <c r="B3915" i="3"/>
  <c r="B3916" i="3"/>
  <c r="B3917" i="3"/>
  <c r="B3918" i="3"/>
  <c r="B3919" i="3"/>
  <c r="B3920" i="3"/>
  <c r="B3921" i="3"/>
  <c r="B3922" i="3"/>
  <c r="B3923" i="3"/>
  <c r="B3924" i="3"/>
  <c r="B3925" i="3"/>
  <c r="C3925" i="3" s="1"/>
  <c r="E3925" i="3" s="1"/>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C3961" i="3" s="1"/>
  <c r="E3961" i="3" s="1"/>
  <c r="B3962" i="3"/>
  <c r="B3963" i="3"/>
  <c r="B3964" i="3"/>
  <c r="B3965" i="3"/>
  <c r="B3966" i="3"/>
  <c r="B3967" i="3"/>
  <c r="B3968" i="3"/>
  <c r="B3969" i="3"/>
  <c r="B3970" i="3"/>
  <c r="B3971" i="3"/>
  <c r="B3972" i="3"/>
  <c r="B3973" i="3"/>
  <c r="C3973" i="3" s="1"/>
  <c r="E3973" i="3" s="1"/>
  <c r="B3974" i="3"/>
  <c r="B3975" i="3"/>
  <c r="B3976" i="3"/>
  <c r="B3977" i="3"/>
  <c r="B3978" i="3"/>
  <c r="B3979" i="3"/>
  <c r="B3980" i="3"/>
  <c r="B3981" i="3"/>
  <c r="B3982" i="3"/>
  <c r="B3983" i="3"/>
  <c r="B3984" i="3"/>
  <c r="B3985" i="3"/>
  <c r="C3985" i="3" s="1"/>
  <c r="E3985" i="3" s="1"/>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C4009" i="3" s="1"/>
  <c r="E4009" i="3" s="1"/>
  <c r="B4010" i="3"/>
  <c r="B4011" i="3"/>
  <c r="B4012" i="3"/>
  <c r="B4013" i="3"/>
  <c r="B4014" i="3"/>
  <c r="B4015" i="3"/>
  <c r="B4016" i="3"/>
  <c r="B4017" i="3"/>
  <c r="B4018" i="3"/>
  <c r="B4019" i="3"/>
  <c r="C4021" i="3"/>
  <c r="E4021" i="3" s="1"/>
  <c r="B4024" i="3"/>
  <c r="B4025" i="3"/>
  <c r="B4026" i="3"/>
  <c r="B4027" i="3"/>
  <c r="B4028" i="3"/>
  <c r="B4029" i="3"/>
  <c r="B4030" i="3"/>
  <c r="B4031" i="3"/>
  <c r="B4032" i="3"/>
  <c r="B4033" i="3"/>
  <c r="C4033" i="3" s="1"/>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C4057" i="3" s="1"/>
  <c r="E4057" i="3" s="1"/>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C4081" i="3" s="1"/>
  <c r="E4081" i="3" s="1"/>
  <c r="B4082" i="3"/>
  <c r="B4083" i="3"/>
  <c r="B4084" i="3"/>
  <c r="B4085" i="3"/>
  <c r="B4086" i="3"/>
  <c r="B4087" i="3"/>
  <c r="B4088" i="3"/>
  <c r="B4089" i="3"/>
  <c r="B4090" i="3"/>
  <c r="B4091" i="3"/>
  <c r="B4092" i="3"/>
  <c r="B4093" i="3"/>
  <c r="C4093" i="3" s="1"/>
  <c r="E4093" i="3" s="1"/>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C4117" i="3" s="1"/>
  <c r="B4118" i="3"/>
  <c r="B4119" i="3"/>
  <c r="B4120" i="3"/>
  <c r="B4121" i="3"/>
  <c r="B4122" i="3"/>
  <c r="B4123" i="3"/>
  <c r="B4124" i="3"/>
  <c r="B4125" i="3"/>
  <c r="B4126" i="3"/>
  <c r="B4127" i="3"/>
  <c r="B4128" i="3"/>
  <c r="B4129" i="3"/>
  <c r="C4129" i="3" s="1"/>
  <c r="E4129" i="3" s="1"/>
  <c r="B4130" i="3"/>
  <c r="B4131" i="3"/>
  <c r="B4132" i="3"/>
  <c r="B4133" i="3"/>
  <c r="B4134" i="3"/>
  <c r="B4135" i="3"/>
  <c r="B4136" i="3"/>
  <c r="B4137" i="3"/>
  <c r="B4138" i="3"/>
  <c r="B4139" i="3"/>
  <c r="B4140" i="3"/>
  <c r="B4141" i="3"/>
  <c r="C4141" i="3" s="1"/>
  <c r="E4141" i="3" s="1"/>
  <c r="B4142" i="3"/>
  <c r="B4143" i="3"/>
  <c r="B4144" i="3"/>
  <c r="B4145" i="3"/>
  <c r="B4146" i="3"/>
  <c r="B4147" i="3"/>
  <c r="B4148" i="3"/>
  <c r="B4149" i="3"/>
  <c r="B4150" i="3"/>
  <c r="B4151" i="3"/>
  <c r="B4152" i="3"/>
  <c r="B4153" i="3"/>
  <c r="C4153" i="3" s="1"/>
  <c r="E4153" i="3" s="1"/>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E4177" i="3" s="1"/>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E4201" i="3" s="1"/>
  <c r="B4202" i="3"/>
  <c r="B4203" i="3"/>
  <c r="B4204" i="3"/>
  <c r="B4205" i="3"/>
  <c r="B4206" i="3"/>
  <c r="B4207" i="3"/>
  <c r="B4208" i="3"/>
  <c r="B4209" i="3"/>
  <c r="B4210" i="3"/>
  <c r="B4211" i="3"/>
  <c r="B4212" i="3"/>
  <c r="B4213" i="3"/>
  <c r="E4213" i="3" s="1"/>
  <c r="B4214" i="3"/>
  <c r="B4215" i="3"/>
  <c r="B4216" i="3"/>
  <c r="B4217" i="3"/>
  <c r="B4218" i="3"/>
  <c r="B4219" i="3"/>
  <c r="B4220" i="3"/>
  <c r="B4221" i="3"/>
  <c r="B4222" i="3"/>
  <c r="B4223" i="3"/>
  <c r="B4224" i="3"/>
  <c r="B4225" i="3"/>
  <c r="C4225" i="3" s="1"/>
  <c r="B4226" i="3"/>
  <c r="B4227" i="3"/>
  <c r="B4228" i="3"/>
  <c r="B4229" i="3"/>
  <c r="B4230" i="3"/>
  <c r="B4231" i="3"/>
  <c r="B4232" i="3"/>
  <c r="B4233" i="3"/>
  <c r="B4234" i="3"/>
  <c r="B4235" i="3"/>
  <c r="B4236" i="3"/>
  <c r="B4237" i="3"/>
  <c r="C4237" i="3" s="1"/>
  <c r="E4237" i="3" s="1"/>
  <c r="B4238" i="3"/>
  <c r="B4239" i="3"/>
  <c r="B4240" i="3"/>
  <c r="B4241" i="3"/>
  <c r="B4242" i="3"/>
  <c r="B4243" i="3"/>
  <c r="B4244" i="3"/>
  <c r="B4245" i="3"/>
  <c r="B4246" i="3"/>
  <c r="B4247" i="3"/>
  <c r="B4248" i="3"/>
  <c r="B4249" i="3"/>
  <c r="C4249" i="3" s="1"/>
  <c r="E4249" i="3" s="1"/>
  <c r="B4250" i="3"/>
  <c r="B4251" i="3"/>
  <c r="B4252" i="3"/>
  <c r="B4253" i="3"/>
  <c r="B4254" i="3"/>
  <c r="B4255" i="3"/>
  <c r="B4256" i="3"/>
  <c r="B4257" i="3"/>
  <c r="B4258" i="3"/>
  <c r="B4259" i="3"/>
  <c r="B4260" i="3"/>
  <c r="B4261" i="3"/>
  <c r="C4261" i="3" s="1"/>
  <c r="E4261" i="3" s="1"/>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E4285" i="3" s="1"/>
  <c r="B4286" i="3"/>
  <c r="B4287" i="3"/>
  <c r="B4288" i="3"/>
  <c r="B4289" i="3"/>
  <c r="B4290" i="3"/>
  <c r="B4291" i="3"/>
  <c r="B4292" i="3"/>
  <c r="B4293" i="3"/>
  <c r="B4294" i="3"/>
  <c r="B4295" i="3"/>
  <c r="B4296" i="3"/>
  <c r="B4297" i="3"/>
  <c r="C4297" i="3" s="1"/>
  <c r="E4297" i="3" s="1"/>
  <c r="B4298" i="3"/>
  <c r="B4299" i="3"/>
  <c r="B4300" i="3"/>
  <c r="B4301" i="3"/>
  <c r="B4302" i="3"/>
  <c r="B4303" i="3"/>
  <c r="B4304" i="3"/>
  <c r="B4305" i="3"/>
  <c r="B4306" i="3"/>
  <c r="B4307" i="3"/>
  <c r="B4308" i="3"/>
  <c r="B4309" i="3"/>
  <c r="C4309" i="3" s="1"/>
  <c r="E4309" i="3" s="1"/>
  <c r="B4310" i="3"/>
  <c r="B4311" i="3"/>
  <c r="B4312" i="3"/>
  <c r="B4313" i="3"/>
  <c r="B4314" i="3"/>
  <c r="B4315" i="3"/>
  <c r="B4316" i="3"/>
  <c r="B4317" i="3"/>
  <c r="B4318" i="3"/>
  <c r="B4319" i="3"/>
  <c r="B4320" i="3"/>
  <c r="B4321" i="3"/>
  <c r="C4321" i="3" s="1"/>
  <c r="E4321" i="3" s="1"/>
  <c r="B4322" i="3"/>
  <c r="B4323" i="3"/>
  <c r="B4324" i="3"/>
  <c r="B4325" i="3"/>
  <c r="B4326" i="3"/>
  <c r="B4327" i="3"/>
  <c r="B4328" i="3"/>
  <c r="B4329" i="3"/>
  <c r="B4330" i="3"/>
  <c r="B4331" i="3"/>
  <c r="B4332" i="3"/>
  <c r="B4333" i="3"/>
  <c r="E4333" i="3" s="1"/>
  <c r="B4334" i="3"/>
  <c r="B4335" i="3"/>
  <c r="B4336" i="3"/>
  <c r="B4337" i="3"/>
  <c r="B4338" i="3"/>
  <c r="B4339" i="3"/>
  <c r="B4340" i="3"/>
  <c r="B4341" i="3"/>
  <c r="B4342" i="3"/>
  <c r="B4343" i="3"/>
  <c r="B4344" i="3"/>
  <c r="B4345" i="3"/>
  <c r="C4345" i="3" s="1"/>
  <c r="E4345" i="3" s="1"/>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C4381" i="3" s="1"/>
  <c r="E4381" i="3" s="1"/>
  <c r="B4382" i="3"/>
  <c r="B4383" i="3"/>
  <c r="B4384" i="3"/>
  <c r="B4385" i="3"/>
  <c r="B4386" i="3"/>
  <c r="B4387" i="3"/>
  <c r="B4388" i="3"/>
  <c r="B4389" i="3"/>
  <c r="B4390" i="3"/>
  <c r="B4391" i="3"/>
  <c r="B4392" i="3"/>
  <c r="B4393" i="3"/>
  <c r="C4393" i="3" s="1"/>
  <c r="E4393" i="3" s="1"/>
  <c r="B4394" i="3"/>
  <c r="B4395" i="3"/>
  <c r="B4396" i="3"/>
  <c r="B4397" i="3"/>
  <c r="B4398" i="3"/>
  <c r="B4399" i="3"/>
  <c r="B4400" i="3"/>
  <c r="B4401" i="3"/>
  <c r="B4402" i="3"/>
  <c r="B4403" i="3"/>
  <c r="B4404" i="3"/>
  <c r="B4405" i="3"/>
  <c r="C4405" i="3" s="1"/>
  <c r="E4405" i="3" s="1"/>
  <c r="B4406" i="3"/>
  <c r="B4407" i="3"/>
  <c r="B4408" i="3"/>
  <c r="B4409" i="3"/>
  <c r="B4410" i="3"/>
  <c r="B4411" i="3"/>
  <c r="B4412" i="3"/>
  <c r="B4413" i="3"/>
  <c r="B4414" i="3"/>
  <c r="B4415" i="3"/>
  <c r="B4416" i="3"/>
  <c r="B4417" i="3"/>
  <c r="C4417" i="3" s="1"/>
  <c r="E4417" i="3" s="1"/>
  <c r="B4418" i="3"/>
  <c r="B4419" i="3"/>
  <c r="B4420" i="3"/>
  <c r="B4421" i="3"/>
  <c r="B4422" i="3"/>
  <c r="B4423" i="3"/>
  <c r="B4424" i="3"/>
  <c r="B4425" i="3"/>
  <c r="B4426" i="3"/>
  <c r="B4427" i="3"/>
  <c r="B4428" i="3"/>
  <c r="B4429" i="3"/>
  <c r="E4429" i="3" s="1"/>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C4453" i="3" s="1"/>
  <c r="E4453" i="3" s="1"/>
  <c r="B4454" i="3"/>
  <c r="B4455" i="3"/>
  <c r="B4456" i="3"/>
  <c r="B4457" i="3"/>
  <c r="B4458" i="3"/>
  <c r="B4459" i="3"/>
  <c r="B4460" i="3"/>
  <c r="B4461" i="3"/>
  <c r="B4462" i="3"/>
  <c r="B4463" i="3"/>
  <c r="B4464" i="3"/>
  <c r="B4465" i="3"/>
  <c r="C4465" i="3" s="1"/>
  <c r="E4465" i="3" s="1"/>
  <c r="B4466" i="3"/>
  <c r="B4467" i="3"/>
  <c r="B4468" i="3"/>
  <c r="B4469" i="3"/>
  <c r="B4470" i="3"/>
  <c r="B4471" i="3"/>
  <c r="B4472" i="3"/>
  <c r="B4473" i="3"/>
  <c r="B4474" i="3"/>
  <c r="B4475" i="3"/>
  <c r="B4476" i="3"/>
  <c r="B4477" i="3"/>
  <c r="C4477" i="3" s="1"/>
  <c r="B4478" i="3"/>
  <c r="B4479" i="3"/>
  <c r="B4480" i="3"/>
  <c r="B4481" i="3"/>
  <c r="B4482" i="3"/>
  <c r="B4483" i="3"/>
  <c r="B4484" i="3"/>
  <c r="B4485" i="3"/>
  <c r="B4486" i="3"/>
  <c r="B4487" i="3"/>
  <c r="B4488" i="3"/>
  <c r="B4489" i="3"/>
  <c r="C4489" i="3" s="1"/>
  <c r="E4489" i="3" s="1"/>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C4513" i="3" s="1"/>
  <c r="E4513" i="3" s="1"/>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C4585" i="3" s="1"/>
  <c r="E4585" i="3" s="1"/>
  <c r="B4586" i="3"/>
  <c r="B4587" i="3"/>
  <c r="B4588" i="3"/>
  <c r="B4589" i="3"/>
  <c r="B4590" i="3"/>
  <c r="B4591" i="3"/>
  <c r="B4592" i="3"/>
  <c r="B4593" i="3"/>
  <c r="B4594" i="3"/>
  <c r="B4595" i="3"/>
  <c r="B4596" i="3"/>
  <c r="B4597" i="3"/>
  <c r="C4597" i="3" s="1"/>
  <c r="E4597" i="3" s="1"/>
  <c r="B4598" i="3"/>
  <c r="B4599" i="3"/>
  <c r="B4600" i="3"/>
  <c r="B4601" i="3"/>
  <c r="B4602" i="3"/>
  <c r="B4603" i="3"/>
  <c r="B4604" i="3"/>
  <c r="B4605" i="3"/>
  <c r="B4606" i="3"/>
  <c r="B4607" i="3"/>
  <c r="B4608" i="3"/>
  <c r="B4609" i="3"/>
  <c r="C4609" i="3" s="1"/>
  <c r="E4609" i="3" s="1"/>
  <c r="B4610" i="3"/>
  <c r="B4611" i="3"/>
  <c r="B4612" i="3"/>
  <c r="B4613" i="3"/>
  <c r="B4614" i="3"/>
  <c r="B4615" i="3"/>
  <c r="B4616" i="3"/>
  <c r="B4617" i="3"/>
  <c r="B4618" i="3"/>
  <c r="B4619" i="3"/>
  <c r="B4620" i="3"/>
  <c r="B4621" i="3"/>
  <c r="C4621" i="3" s="1"/>
  <c r="B4622" i="3"/>
  <c r="B4623" i="3"/>
  <c r="B4624" i="3"/>
  <c r="B4625" i="3"/>
  <c r="B4626" i="3"/>
  <c r="B4627" i="3"/>
  <c r="B4628" i="3"/>
  <c r="B4629" i="3"/>
  <c r="B4630" i="3"/>
  <c r="B4631" i="3"/>
  <c r="B4632" i="3"/>
  <c r="B4633" i="3"/>
  <c r="C4633" i="3" s="1"/>
  <c r="E4633" i="3" s="1"/>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C4657" i="3" s="1"/>
  <c r="E4657" i="3" s="1"/>
  <c r="B4658" i="3"/>
  <c r="B4659" i="3"/>
  <c r="B4660" i="3"/>
  <c r="B4661" i="3"/>
  <c r="B4662" i="3"/>
  <c r="B4663" i="3"/>
  <c r="B4664" i="3"/>
  <c r="B4665" i="3"/>
  <c r="B4666" i="3"/>
  <c r="B4667" i="3"/>
  <c r="B4668" i="3"/>
  <c r="B4669" i="3"/>
  <c r="C4669" i="3" s="1"/>
  <c r="E4669" i="3" s="1"/>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C4717" i="3" s="1"/>
  <c r="B4718" i="3"/>
  <c r="B4719" i="3"/>
  <c r="B4720" i="3"/>
  <c r="B4721" i="3"/>
  <c r="B4722" i="3"/>
  <c r="B4723" i="3"/>
  <c r="B4724" i="3"/>
  <c r="B4725" i="3"/>
  <c r="B4726" i="3"/>
  <c r="B4727" i="3"/>
  <c r="B4728" i="3"/>
  <c r="B4729" i="3"/>
  <c r="C4729" i="3" s="1"/>
  <c r="E4729" i="3" s="1"/>
  <c r="B4730" i="3"/>
  <c r="B4731" i="3"/>
  <c r="B4732" i="3"/>
  <c r="B4733" i="3"/>
  <c r="B4734" i="3"/>
  <c r="B4735" i="3"/>
  <c r="B4736" i="3"/>
  <c r="B4737" i="3"/>
  <c r="B4738" i="3"/>
  <c r="B4739" i="3"/>
  <c r="B4740" i="3"/>
  <c r="B4741" i="3"/>
  <c r="C4741" i="3" s="1"/>
  <c r="E4741" i="3" s="1"/>
  <c r="B4742" i="3"/>
  <c r="B4743" i="3"/>
  <c r="B4744" i="3"/>
  <c r="B4745" i="3"/>
  <c r="B4746" i="3"/>
  <c r="B4747" i="3"/>
  <c r="B4748" i="3"/>
  <c r="B4749" i="3"/>
  <c r="B4750" i="3"/>
  <c r="B4751" i="3"/>
  <c r="B4752" i="3"/>
  <c r="B4753" i="3"/>
  <c r="C4753" i="3" s="1"/>
  <c r="E4753" i="3" s="1"/>
  <c r="B4754" i="3"/>
  <c r="B4755" i="3"/>
  <c r="B4756" i="3"/>
  <c r="B4757" i="3"/>
  <c r="B4758" i="3"/>
  <c r="B4759" i="3"/>
  <c r="B4760" i="3"/>
  <c r="B4761" i="3"/>
  <c r="B4762" i="3"/>
  <c r="B4763" i="3"/>
  <c r="B4764" i="3"/>
  <c r="B4765" i="3"/>
  <c r="C4765" i="3" s="1"/>
  <c r="B4766" i="3"/>
  <c r="B4767" i="3"/>
  <c r="B4768" i="3"/>
  <c r="B4769" i="3"/>
  <c r="B4770" i="3"/>
  <c r="B4771" i="3"/>
  <c r="B4772" i="3"/>
  <c r="B4773" i="3"/>
  <c r="B4774" i="3"/>
  <c r="B4775" i="3"/>
  <c r="B4776" i="3"/>
  <c r="B4777" i="3"/>
  <c r="C4777" i="3" s="1"/>
  <c r="E4777" i="3" s="1"/>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C4801" i="3" s="1"/>
  <c r="E4801" i="3" s="1"/>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C4861" i="3" s="1"/>
  <c r="B4862" i="3"/>
  <c r="B4863" i="3"/>
  <c r="B4864" i="3"/>
  <c r="B4865" i="3"/>
  <c r="B4866" i="3"/>
  <c r="B4867" i="3"/>
  <c r="B4868" i="3"/>
  <c r="B4869" i="3"/>
  <c r="B4870" i="3"/>
  <c r="B4871" i="3"/>
  <c r="B4872" i="3"/>
  <c r="B4873" i="3"/>
  <c r="C4873" i="3" s="1"/>
  <c r="E4873" i="3" s="1"/>
  <c r="B4874" i="3"/>
  <c r="B4875" i="3"/>
  <c r="B4876" i="3"/>
  <c r="B4877" i="3"/>
  <c r="B4878" i="3"/>
  <c r="B4879" i="3"/>
  <c r="B4880" i="3"/>
  <c r="B4881" i="3"/>
  <c r="B4882" i="3"/>
  <c r="B4883" i="3"/>
  <c r="B4884" i="3"/>
  <c r="B4885" i="3"/>
  <c r="C4885" i="3" s="1"/>
  <c r="E4885" i="3" s="1"/>
  <c r="B4886" i="3"/>
  <c r="B4887" i="3"/>
  <c r="B4888" i="3"/>
  <c r="B4889" i="3"/>
  <c r="B4890" i="3"/>
  <c r="B4891" i="3"/>
  <c r="B4892" i="3"/>
  <c r="B4893" i="3"/>
  <c r="B4894" i="3"/>
  <c r="B4895" i="3"/>
  <c r="B4896" i="3"/>
  <c r="B4897" i="3"/>
  <c r="C4897" i="3" s="1"/>
  <c r="E4897" i="3" s="1"/>
  <c r="B4898" i="3"/>
  <c r="B4899" i="3"/>
  <c r="B4900" i="3"/>
  <c r="B4901" i="3"/>
  <c r="B4902" i="3"/>
  <c r="B4903" i="3"/>
  <c r="B4904" i="3"/>
  <c r="B4905" i="3"/>
  <c r="B4906" i="3"/>
  <c r="B4907" i="3"/>
  <c r="B4908" i="3"/>
  <c r="B4909" i="3"/>
  <c r="C4909" i="3" s="1"/>
  <c r="E4909" i="3" s="1"/>
  <c r="B4910" i="3"/>
  <c r="B4911" i="3"/>
  <c r="B4912" i="3"/>
  <c r="B4913" i="3"/>
  <c r="B4914" i="3"/>
  <c r="B4915" i="3"/>
  <c r="B4916" i="3"/>
  <c r="B4917" i="3"/>
  <c r="B4918" i="3"/>
  <c r="B4919" i="3"/>
  <c r="B4920" i="3"/>
  <c r="B4921" i="3"/>
  <c r="C4921" i="3" s="1"/>
  <c r="E4921" i="3" s="1"/>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C4945" i="3" s="1"/>
  <c r="E4945" i="3" s="1"/>
  <c r="B4946" i="3"/>
  <c r="B4947" i="3"/>
  <c r="B4948" i="3"/>
  <c r="B4949" i="3"/>
  <c r="B4950" i="3"/>
  <c r="B4951" i="3"/>
  <c r="B4952" i="3"/>
  <c r="B4953" i="3"/>
  <c r="B4954" i="3"/>
  <c r="B4955" i="3"/>
  <c r="B4956" i="3"/>
  <c r="B4957" i="3"/>
  <c r="C4957" i="3" s="1"/>
  <c r="E4957" i="3" s="1"/>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C5005" i="3" s="1"/>
  <c r="E5005" i="3" s="1"/>
  <c r="B5006" i="3"/>
  <c r="B5007" i="3"/>
  <c r="B5008" i="3"/>
  <c r="B5009" i="3"/>
  <c r="B5010" i="3"/>
  <c r="B5011" i="3"/>
  <c r="B5012" i="3"/>
  <c r="B5013" i="3"/>
  <c r="B5014" i="3"/>
  <c r="B5015" i="3"/>
  <c r="B5016" i="3"/>
  <c r="B5017" i="3"/>
  <c r="C5017" i="3" s="1"/>
  <c r="E5017" i="3" s="1"/>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C5041" i="3" s="1"/>
  <c r="E5041" i="3" s="1"/>
  <c r="B5042" i="3"/>
  <c r="B5043" i="3"/>
  <c r="B5044" i="3"/>
  <c r="B5045" i="3"/>
  <c r="B5046" i="3"/>
  <c r="B5047" i="3"/>
  <c r="B5048" i="3"/>
  <c r="B5049" i="3"/>
  <c r="B5050" i="3"/>
  <c r="B5051" i="3"/>
  <c r="B5052" i="3"/>
  <c r="B5053" i="3"/>
  <c r="C5053" i="3" s="1"/>
  <c r="E5053" i="3" s="1"/>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1" i="3"/>
  <c r="B5702" i="3"/>
  <c r="B5703" i="3"/>
  <c r="B5704" i="3"/>
  <c r="B5705" i="3"/>
  <c r="B5706" i="3"/>
  <c r="B5707"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C5971" i="3" s="1"/>
  <c r="E5971" i="3" s="1"/>
  <c r="B5972" i="3"/>
  <c r="B5973" i="3"/>
  <c r="B5974" i="3"/>
  <c r="B5975" i="3"/>
  <c r="B5976" i="3"/>
  <c r="B5977" i="3"/>
  <c r="B5978" i="3"/>
  <c r="B5979" i="3"/>
  <c r="B5980" i="3"/>
  <c r="B5981" i="3"/>
  <c r="B5982" i="3"/>
  <c r="B5983" i="3"/>
  <c r="C5983" i="3" s="1"/>
  <c r="B5984" i="3"/>
  <c r="B5985" i="3"/>
  <c r="B5986" i="3"/>
  <c r="B5987" i="3"/>
  <c r="B5988" i="3"/>
  <c r="B5989" i="3"/>
  <c r="B5990" i="3"/>
  <c r="B5991" i="3"/>
  <c r="B5992" i="3"/>
  <c r="B5993" i="3"/>
  <c r="B5994" i="3"/>
  <c r="B5995" i="3"/>
  <c r="C5995" i="3" s="1"/>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C6055" i="3" s="1"/>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C6079" i="3" s="1"/>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C6127" i="3" s="1"/>
  <c r="B6128" i="3"/>
  <c r="B6129" i="3"/>
  <c r="B6130" i="3"/>
  <c r="B6131" i="3"/>
  <c r="B6132" i="3"/>
  <c r="B6133" i="3"/>
  <c r="B6134" i="3"/>
  <c r="B6135" i="3"/>
  <c r="B6136" i="3"/>
  <c r="B6137" i="3"/>
  <c r="B6138" i="3"/>
  <c r="B6139" i="3"/>
  <c r="C6139" i="3" s="1"/>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3817" i="3"/>
  <c r="C3997" i="3"/>
  <c r="E3997" i="3" s="1"/>
  <c r="C5935" i="3"/>
  <c r="C6115" i="3"/>
  <c r="C4183" i="3"/>
  <c r="C4327" i="3"/>
  <c r="C4471" i="3"/>
  <c r="C4164" i="3"/>
  <c r="C4061" i="3"/>
  <c r="C4063" i="3"/>
  <c r="C4073" i="3"/>
  <c r="C4038" i="3"/>
  <c r="C4039" i="3"/>
  <c r="C4050" i="3"/>
  <c r="C4051" i="3"/>
  <c r="C3989" i="3"/>
  <c r="C3990" i="3"/>
  <c r="C4001" i="3"/>
  <c r="C4002" i="3"/>
  <c r="C3966" i="3"/>
  <c r="C3978" i="3"/>
  <c r="C3940" i="3"/>
  <c r="C3952" i="3"/>
  <c r="C3886" i="3"/>
  <c r="C3898" i="3"/>
  <c r="C3874" i="3"/>
  <c r="C3851"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8" i="3"/>
  <c r="E419" i="3"/>
  <c r="E420" i="3"/>
  <c r="E421" i="3"/>
  <c r="E422" i="3"/>
  <c r="E423" i="3"/>
  <c r="E424" i="3"/>
  <c r="E425" i="3"/>
  <c r="E426" i="3"/>
  <c r="E427" i="3"/>
  <c r="E428" i="3"/>
  <c r="E429" i="3"/>
  <c r="E430" i="3"/>
  <c r="E431"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9"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6205" i="3"/>
  <c r="E6206" i="3"/>
  <c r="E6207" i="3"/>
  <c r="E6208" i="3"/>
  <c r="E6209" i="3"/>
  <c r="E6210" i="3"/>
  <c r="E6211" i="3"/>
  <c r="E6212" i="3"/>
  <c r="E6213" i="3"/>
  <c r="E6214" i="3"/>
  <c r="E6215" i="3"/>
  <c r="E6216" i="3"/>
  <c r="E6217" i="3"/>
  <c r="E6218" i="3"/>
  <c r="E6219" i="3"/>
  <c r="E6220" i="3"/>
  <c r="E6221" i="3"/>
  <c r="E6222" i="3"/>
  <c r="E623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E417" i="3" s="1"/>
  <c r="C418" i="3"/>
  <c r="C419" i="3"/>
  <c r="C420" i="3"/>
  <c r="C421" i="3"/>
  <c r="C422" i="3"/>
  <c r="C423" i="3"/>
  <c r="C424" i="3"/>
  <c r="C425" i="3"/>
  <c r="C426" i="3"/>
  <c r="C427" i="3"/>
  <c r="C428" i="3"/>
  <c r="C429" i="3"/>
  <c r="C430" i="3"/>
  <c r="C431" i="3"/>
  <c r="C432" i="3"/>
  <c r="E432" i="3" s="1"/>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E755" i="3" s="1"/>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E1415" i="3" s="1"/>
  <c r="C1416" i="3"/>
  <c r="E1416" i="3" s="1"/>
  <c r="C1417" i="3"/>
  <c r="E1417" i="3" s="1"/>
  <c r="C1418" i="3"/>
  <c r="E1418" i="3" s="1"/>
  <c r="C1419" i="3"/>
  <c r="C1420" i="3"/>
  <c r="E1420" i="3" s="1"/>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E3582" i="3" s="1"/>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E3817" i="3" s="1"/>
  <c r="C3818" i="3"/>
  <c r="E3818" i="3" s="1"/>
  <c r="C3819" i="3"/>
  <c r="E3819" i="3" s="1"/>
  <c r="C3820" i="3"/>
  <c r="C3821" i="3"/>
  <c r="E3821" i="3" s="1"/>
  <c r="C3822" i="3"/>
  <c r="E3822" i="3" s="1"/>
  <c r="C3823" i="3"/>
  <c r="E3823" i="3" s="1"/>
  <c r="C3824" i="3"/>
  <c r="E3824" i="3" s="1"/>
  <c r="C3825" i="3"/>
  <c r="E3825" i="3" s="1"/>
  <c r="C3826" i="3"/>
  <c r="E3826" i="3" s="1"/>
  <c r="C3827" i="3"/>
  <c r="E3827" i="3" s="1"/>
  <c r="C3828" i="3"/>
  <c r="E3828" i="3" s="1"/>
  <c r="C3830" i="3"/>
  <c r="E3830" i="3" s="1"/>
  <c r="C3831" i="3"/>
  <c r="E3831" i="3" s="1"/>
  <c r="C3832" i="3"/>
  <c r="E3832" i="3" s="1"/>
  <c r="C3833" i="3"/>
  <c r="E3833" i="3" s="1"/>
  <c r="C3834" i="3"/>
  <c r="E3834" i="3" s="1"/>
  <c r="C3835" i="3"/>
  <c r="E3835" i="3" s="1"/>
  <c r="C3836" i="3"/>
  <c r="E3836" i="3" s="1"/>
  <c r="C3837" i="3"/>
  <c r="E3837" i="3" s="1"/>
  <c r="C3838" i="3"/>
  <c r="E3838" i="3" s="1"/>
  <c r="C3839" i="3"/>
  <c r="E3839" i="3" s="1"/>
  <c r="C3840" i="3"/>
  <c r="E3840" i="3" s="1"/>
  <c r="C3842" i="3"/>
  <c r="E3842" i="3" s="1"/>
  <c r="C3843" i="3"/>
  <c r="E3843" i="3" s="1"/>
  <c r="C3844" i="3"/>
  <c r="E3844" i="3" s="1"/>
  <c r="C3845" i="3"/>
  <c r="E3845" i="3" s="1"/>
  <c r="C3846" i="3"/>
  <c r="E3846" i="3" s="1"/>
  <c r="C3847" i="3"/>
  <c r="E3847" i="3" s="1"/>
  <c r="C3848" i="3"/>
  <c r="E3848" i="3" s="1"/>
  <c r="C3849" i="3"/>
  <c r="E3849" i="3" s="1"/>
  <c r="C3850" i="3"/>
  <c r="E3850" i="3" s="1"/>
  <c r="C3852" i="3"/>
  <c r="E3852" i="3" s="1"/>
  <c r="C3854" i="3"/>
  <c r="E3854" i="3" s="1"/>
  <c r="C3855" i="3"/>
  <c r="E3855" i="3" s="1"/>
  <c r="C3856" i="3"/>
  <c r="E3856" i="3" s="1"/>
  <c r="C3857" i="3"/>
  <c r="E3857" i="3" s="1"/>
  <c r="C3858" i="3"/>
  <c r="E3858" i="3" s="1"/>
  <c r="C3859" i="3"/>
  <c r="E3859" i="3" s="1"/>
  <c r="C3860" i="3"/>
  <c r="E3860" i="3" s="1"/>
  <c r="C3861" i="3"/>
  <c r="E3861" i="3" s="1"/>
  <c r="C3862" i="3"/>
  <c r="E3862" i="3" s="1"/>
  <c r="C3863" i="3"/>
  <c r="E3863" i="3" s="1"/>
  <c r="C3864" i="3"/>
  <c r="E3864" i="3" s="1"/>
  <c r="C3866" i="3"/>
  <c r="E3866" i="3" s="1"/>
  <c r="C3867" i="3"/>
  <c r="E3867" i="3" s="1"/>
  <c r="C3868" i="3"/>
  <c r="E3868" i="3" s="1"/>
  <c r="C3869" i="3"/>
  <c r="E3869" i="3" s="1"/>
  <c r="C3870" i="3"/>
  <c r="E3870" i="3" s="1"/>
  <c r="C3871" i="3"/>
  <c r="E3871" i="3" s="1"/>
  <c r="C3872" i="3"/>
  <c r="E3872" i="3" s="1"/>
  <c r="C3873" i="3"/>
  <c r="E3873" i="3" s="1"/>
  <c r="C3875" i="3"/>
  <c r="E3875" i="3" s="1"/>
  <c r="C3876" i="3"/>
  <c r="E3876" i="3" s="1"/>
  <c r="C3878" i="3"/>
  <c r="E3878" i="3" s="1"/>
  <c r="C3879" i="3"/>
  <c r="E3879" i="3" s="1"/>
  <c r="C3880" i="3"/>
  <c r="E3880" i="3" s="1"/>
  <c r="C3881" i="3"/>
  <c r="E3881" i="3" s="1"/>
  <c r="C3882" i="3"/>
  <c r="E3882" i="3" s="1"/>
  <c r="C3883" i="3"/>
  <c r="E3883" i="3" s="1"/>
  <c r="C3884" i="3"/>
  <c r="E3884" i="3" s="1"/>
  <c r="C3885" i="3"/>
  <c r="E3885" i="3" s="1"/>
  <c r="C3887" i="3"/>
  <c r="E3887" i="3" s="1"/>
  <c r="C3888" i="3"/>
  <c r="E3888" i="3" s="1"/>
  <c r="C3890" i="3"/>
  <c r="E3890" i="3" s="1"/>
  <c r="C3891" i="3"/>
  <c r="E3891" i="3" s="1"/>
  <c r="C3892" i="3"/>
  <c r="E3892" i="3" s="1"/>
  <c r="C3893" i="3"/>
  <c r="E3893" i="3" s="1"/>
  <c r="C3894" i="3"/>
  <c r="E3894" i="3" s="1"/>
  <c r="C3896" i="3"/>
  <c r="E3896" i="3" s="1"/>
  <c r="C3897" i="3"/>
  <c r="E3897" i="3" s="1"/>
  <c r="C3899" i="3"/>
  <c r="E3899" i="3" s="1"/>
  <c r="C3900" i="3"/>
  <c r="E3900" i="3" s="1"/>
  <c r="C3902" i="3"/>
  <c r="E3902" i="3" s="1"/>
  <c r="C3903" i="3"/>
  <c r="E3903" i="3" s="1"/>
  <c r="C3904" i="3"/>
  <c r="E3904" i="3" s="1"/>
  <c r="C3905" i="3"/>
  <c r="E3905" i="3" s="1"/>
  <c r="C3906" i="3"/>
  <c r="E3906" i="3" s="1"/>
  <c r="C3907" i="3"/>
  <c r="E3907" i="3" s="1"/>
  <c r="C3908" i="3"/>
  <c r="E3908" i="3" s="1"/>
  <c r="C3909" i="3"/>
  <c r="E3909" i="3" s="1"/>
  <c r="C3910" i="3"/>
  <c r="E3910" i="3" s="1"/>
  <c r="C3912" i="3"/>
  <c r="E3912" i="3" s="1"/>
  <c r="C3914" i="3"/>
  <c r="E3914" i="3" s="1"/>
  <c r="C3915" i="3"/>
  <c r="E3915" i="3" s="1"/>
  <c r="C3916" i="3"/>
  <c r="E3916" i="3" s="1"/>
  <c r="C3917" i="3"/>
  <c r="E3917" i="3" s="1"/>
  <c r="C3918" i="3"/>
  <c r="E3918" i="3" s="1"/>
  <c r="C3919" i="3"/>
  <c r="E3919" i="3" s="1"/>
  <c r="C3920" i="3"/>
  <c r="E3920" i="3" s="1"/>
  <c r="C3921" i="3"/>
  <c r="E3921" i="3" s="1"/>
  <c r="C3922" i="3"/>
  <c r="E3922" i="3" s="1"/>
  <c r="C3924" i="3"/>
  <c r="E3924" i="3" s="1"/>
  <c r="C3926" i="3"/>
  <c r="E3926" i="3" s="1"/>
  <c r="C3927" i="3"/>
  <c r="E3927" i="3" s="1"/>
  <c r="C3928" i="3"/>
  <c r="E3928" i="3" s="1"/>
  <c r="C3929" i="3"/>
  <c r="E3929" i="3" s="1"/>
  <c r="C3930" i="3"/>
  <c r="E3930" i="3" s="1"/>
  <c r="C3931" i="3"/>
  <c r="E3931" i="3" s="1"/>
  <c r="C3932" i="3"/>
  <c r="E3932" i="3" s="1"/>
  <c r="C3933" i="3"/>
  <c r="E3933" i="3" s="1"/>
  <c r="C3934" i="3"/>
  <c r="E3934" i="3" s="1"/>
  <c r="C3935" i="3"/>
  <c r="E3935" i="3" s="1"/>
  <c r="C3936" i="3"/>
  <c r="E3936" i="3" s="1"/>
  <c r="C3938" i="3"/>
  <c r="E3938" i="3" s="1"/>
  <c r="C3939" i="3"/>
  <c r="E3939" i="3" s="1"/>
  <c r="C3941" i="3"/>
  <c r="E3941" i="3" s="1"/>
  <c r="C3942" i="3"/>
  <c r="E3942" i="3" s="1"/>
  <c r="C3943" i="3"/>
  <c r="E3943" i="3" s="1"/>
  <c r="C3944" i="3"/>
  <c r="E3944" i="3" s="1"/>
  <c r="C3945" i="3"/>
  <c r="E3945" i="3" s="1"/>
  <c r="C3946" i="3"/>
  <c r="E3946" i="3" s="1"/>
  <c r="C3947" i="3"/>
  <c r="E3947" i="3" s="1"/>
  <c r="C3948" i="3"/>
  <c r="E3948" i="3" s="1"/>
  <c r="C3950" i="3"/>
  <c r="E3950" i="3" s="1"/>
  <c r="C3951" i="3"/>
  <c r="E3951" i="3" s="1"/>
  <c r="C3953" i="3"/>
  <c r="E3953" i="3" s="1"/>
  <c r="C3954" i="3"/>
  <c r="E3954" i="3" s="1"/>
  <c r="C3955" i="3"/>
  <c r="E3955" i="3" s="1"/>
  <c r="C3956" i="3"/>
  <c r="E3956" i="3" s="1"/>
  <c r="C3957" i="3"/>
  <c r="E3957" i="3" s="1"/>
  <c r="C3958" i="3"/>
  <c r="E3958" i="3" s="1"/>
  <c r="C3959" i="3"/>
  <c r="E3959" i="3" s="1"/>
  <c r="C3960" i="3"/>
  <c r="E3960" i="3" s="1"/>
  <c r="C3962" i="3"/>
  <c r="E3962" i="3" s="1"/>
  <c r="C3963" i="3"/>
  <c r="E3963" i="3" s="1"/>
  <c r="C3964" i="3"/>
  <c r="E3964" i="3" s="1"/>
  <c r="C3965" i="3"/>
  <c r="E3965" i="3" s="1"/>
  <c r="C3967" i="3"/>
  <c r="E3967" i="3" s="1"/>
  <c r="C3968" i="3"/>
  <c r="E3968" i="3" s="1"/>
  <c r="C3969" i="3"/>
  <c r="E3969" i="3" s="1"/>
  <c r="C3970" i="3"/>
  <c r="E3970" i="3" s="1"/>
  <c r="C3971" i="3"/>
  <c r="E3971" i="3" s="1"/>
  <c r="C3972" i="3"/>
  <c r="E3972" i="3" s="1"/>
  <c r="C3974" i="3"/>
  <c r="E3974" i="3" s="1"/>
  <c r="C3975" i="3"/>
  <c r="E3975" i="3" s="1"/>
  <c r="C3976" i="3"/>
  <c r="E3976" i="3" s="1"/>
  <c r="C3977" i="3"/>
  <c r="E3977" i="3" s="1"/>
  <c r="C3979" i="3"/>
  <c r="E3979" i="3" s="1"/>
  <c r="C3980" i="3"/>
  <c r="E3980" i="3" s="1"/>
  <c r="C3981" i="3"/>
  <c r="E3981" i="3" s="1"/>
  <c r="C3982" i="3"/>
  <c r="E3982" i="3" s="1"/>
  <c r="C3983" i="3"/>
  <c r="E3983" i="3" s="1"/>
  <c r="C3984" i="3"/>
  <c r="E3984" i="3" s="1"/>
  <c r="C3986" i="3"/>
  <c r="E3986" i="3" s="1"/>
  <c r="C3987" i="3"/>
  <c r="E3987" i="3" s="1"/>
  <c r="C3988" i="3"/>
  <c r="E3988" i="3" s="1"/>
  <c r="C3991" i="3"/>
  <c r="E3991" i="3" s="1"/>
  <c r="C3992" i="3"/>
  <c r="E3992" i="3" s="1"/>
  <c r="C3993" i="3"/>
  <c r="E3993" i="3" s="1"/>
  <c r="C3994" i="3"/>
  <c r="E3994" i="3" s="1"/>
  <c r="C3995" i="3"/>
  <c r="E3995" i="3" s="1"/>
  <c r="C3996" i="3"/>
  <c r="E3996" i="3" s="1"/>
  <c r="C3998" i="3"/>
  <c r="E3998" i="3" s="1"/>
  <c r="C3999" i="3"/>
  <c r="E3999" i="3" s="1"/>
  <c r="C4000" i="3"/>
  <c r="E4000" i="3" s="1"/>
  <c r="C4003" i="3"/>
  <c r="E4003" i="3" s="1"/>
  <c r="C4004" i="3"/>
  <c r="E4004" i="3" s="1"/>
  <c r="C4005" i="3"/>
  <c r="E4005" i="3" s="1"/>
  <c r="C4006" i="3"/>
  <c r="E4006" i="3" s="1"/>
  <c r="C4007" i="3"/>
  <c r="E4007" i="3" s="1"/>
  <c r="C4008" i="3"/>
  <c r="E4008" i="3" s="1"/>
  <c r="C4010" i="3"/>
  <c r="E4010" i="3" s="1"/>
  <c r="C4011" i="3"/>
  <c r="E4011" i="3" s="1"/>
  <c r="C4012" i="3"/>
  <c r="E4012" i="3" s="1"/>
  <c r="C4015" i="3"/>
  <c r="E4015" i="3" s="1"/>
  <c r="C4016" i="3"/>
  <c r="E4016" i="3" s="1"/>
  <c r="C4017" i="3"/>
  <c r="E4017" i="3" s="1"/>
  <c r="C4018" i="3"/>
  <c r="E4018" i="3" s="1"/>
  <c r="C4019" i="3"/>
  <c r="E4019" i="3" s="1"/>
  <c r="C4020" i="3"/>
  <c r="E4020" i="3" s="1"/>
  <c r="C4022" i="3"/>
  <c r="E4022" i="3" s="1"/>
  <c r="C4023" i="3"/>
  <c r="E4023" i="3" s="1"/>
  <c r="C4024" i="3"/>
  <c r="E4024" i="3" s="1"/>
  <c r="C4027" i="3"/>
  <c r="E4027" i="3" s="1"/>
  <c r="C4028" i="3"/>
  <c r="E4028" i="3" s="1"/>
  <c r="C4029" i="3"/>
  <c r="E4029" i="3" s="1"/>
  <c r="C4030" i="3"/>
  <c r="E4030" i="3" s="1"/>
  <c r="C4031" i="3"/>
  <c r="E4031" i="3" s="1"/>
  <c r="C4032" i="3"/>
  <c r="E4032" i="3" s="1"/>
  <c r="C4034" i="3"/>
  <c r="E4034" i="3" s="1"/>
  <c r="C4035" i="3"/>
  <c r="E4035" i="3" s="1"/>
  <c r="C4036" i="3"/>
  <c r="E4036" i="3" s="1"/>
  <c r="C4037" i="3"/>
  <c r="E4037" i="3" s="1"/>
  <c r="C4040" i="3"/>
  <c r="E4040" i="3" s="1"/>
  <c r="C4041" i="3"/>
  <c r="E4041" i="3" s="1"/>
  <c r="C4042" i="3"/>
  <c r="E4042" i="3" s="1"/>
  <c r="C4043" i="3"/>
  <c r="E4043" i="3" s="1"/>
  <c r="C4044" i="3"/>
  <c r="E4044" i="3" s="1"/>
  <c r="C4046" i="3"/>
  <c r="E4046" i="3" s="1"/>
  <c r="C4047" i="3"/>
  <c r="E4047" i="3" s="1"/>
  <c r="C4048" i="3"/>
  <c r="E4048" i="3" s="1"/>
  <c r="C4049" i="3"/>
  <c r="E4049" i="3" s="1"/>
  <c r="C4052" i="3"/>
  <c r="E4052" i="3" s="1"/>
  <c r="C4053" i="3"/>
  <c r="E4053" i="3" s="1"/>
  <c r="C4054" i="3"/>
  <c r="E4054" i="3" s="1"/>
  <c r="C4055" i="3"/>
  <c r="E4055" i="3" s="1"/>
  <c r="C4056" i="3"/>
  <c r="E4056" i="3" s="1"/>
  <c r="C4058" i="3"/>
  <c r="E4058" i="3" s="1"/>
  <c r="C4059" i="3"/>
  <c r="E4059" i="3" s="1"/>
  <c r="C4060" i="3"/>
  <c r="E4060" i="3" s="1"/>
  <c r="C4062" i="3"/>
  <c r="E4062" i="3" s="1"/>
  <c r="C4064" i="3"/>
  <c r="E4064" i="3" s="1"/>
  <c r="C4065" i="3"/>
  <c r="E4065" i="3" s="1"/>
  <c r="C4066" i="3"/>
  <c r="E4066" i="3" s="1"/>
  <c r="C4067" i="3"/>
  <c r="E4067" i="3" s="1"/>
  <c r="C4068" i="3"/>
  <c r="E4068" i="3" s="1"/>
  <c r="C4069" i="3"/>
  <c r="E4069" i="3" s="1"/>
  <c r="C4070" i="3"/>
  <c r="E4070" i="3" s="1"/>
  <c r="C4071" i="3"/>
  <c r="E4071" i="3" s="1"/>
  <c r="C4072" i="3"/>
  <c r="E4072" i="3" s="1"/>
  <c r="C4074" i="3"/>
  <c r="E4074" i="3" s="1"/>
  <c r="C4075" i="3"/>
  <c r="E4075" i="3" s="1"/>
  <c r="C4076" i="3"/>
  <c r="E4076" i="3" s="1"/>
  <c r="C4077" i="3"/>
  <c r="E4077" i="3" s="1"/>
  <c r="C4078" i="3"/>
  <c r="E4078" i="3" s="1"/>
  <c r="C4079" i="3"/>
  <c r="E4079" i="3" s="1"/>
  <c r="C4080" i="3"/>
  <c r="E4080" i="3" s="1"/>
  <c r="C4082" i="3"/>
  <c r="E4082" i="3" s="1"/>
  <c r="C4083" i="3"/>
  <c r="E4083" i="3" s="1"/>
  <c r="C4084" i="3"/>
  <c r="E4084" i="3" s="1"/>
  <c r="C4085" i="3"/>
  <c r="E4085" i="3" s="1"/>
  <c r="C4087" i="3"/>
  <c r="E4087" i="3" s="1"/>
  <c r="C4088" i="3"/>
  <c r="E4088" i="3" s="1"/>
  <c r="C4089" i="3"/>
  <c r="E4089" i="3" s="1"/>
  <c r="C4090" i="3"/>
  <c r="E4090" i="3" s="1"/>
  <c r="C4091" i="3"/>
  <c r="E4091" i="3" s="1"/>
  <c r="C4092" i="3"/>
  <c r="E4092" i="3" s="1"/>
  <c r="C4094" i="3"/>
  <c r="E4094" i="3" s="1"/>
  <c r="C4095" i="3"/>
  <c r="E4095" i="3" s="1"/>
  <c r="C4096" i="3"/>
  <c r="E4096" i="3" s="1"/>
  <c r="C4097" i="3"/>
  <c r="E4097" i="3" s="1"/>
  <c r="C4099" i="3"/>
  <c r="E4099" i="3" s="1"/>
  <c r="C4100" i="3"/>
  <c r="E4100" i="3" s="1"/>
  <c r="C4101" i="3"/>
  <c r="E4101" i="3" s="1"/>
  <c r="C4102" i="3"/>
  <c r="E4102" i="3" s="1"/>
  <c r="C4103" i="3"/>
  <c r="E4103" i="3" s="1"/>
  <c r="C4104" i="3"/>
  <c r="E4104" i="3" s="1"/>
  <c r="C4106" i="3"/>
  <c r="E4106" i="3" s="1"/>
  <c r="C4107" i="3"/>
  <c r="E4107" i="3" s="1"/>
  <c r="C4108" i="3"/>
  <c r="E4108" i="3" s="1"/>
  <c r="C4109" i="3"/>
  <c r="E4109" i="3" s="1"/>
  <c r="C4111" i="3"/>
  <c r="E4111" i="3" s="1"/>
  <c r="C4113" i="3"/>
  <c r="E4113" i="3" s="1"/>
  <c r="C4114" i="3"/>
  <c r="E4114" i="3" s="1"/>
  <c r="C4115" i="3"/>
  <c r="E4115" i="3" s="1"/>
  <c r="C4116" i="3"/>
  <c r="E4116" i="3" s="1"/>
  <c r="C4118" i="3"/>
  <c r="E4118" i="3" s="1"/>
  <c r="C4119" i="3"/>
  <c r="E4119" i="3" s="1"/>
  <c r="C4120" i="3"/>
  <c r="E4120" i="3" s="1"/>
  <c r="C4121" i="3"/>
  <c r="E4121" i="3" s="1"/>
  <c r="C4123" i="3"/>
  <c r="E4123" i="3" s="1"/>
  <c r="C4125" i="3"/>
  <c r="E4125" i="3" s="1"/>
  <c r="C4126" i="3"/>
  <c r="E4126" i="3" s="1"/>
  <c r="C4127" i="3"/>
  <c r="E4127" i="3" s="1"/>
  <c r="C4128" i="3"/>
  <c r="E4128" i="3" s="1"/>
  <c r="C4130" i="3"/>
  <c r="E4130" i="3" s="1"/>
  <c r="C4131" i="3"/>
  <c r="E4131" i="3" s="1"/>
  <c r="C4132" i="3"/>
  <c r="E4132" i="3" s="1"/>
  <c r="C4133" i="3"/>
  <c r="E4133" i="3" s="1"/>
  <c r="C4134" i="3"/>
  <c r="E4134" i="3" s="1"/>
  <c r="C4135" i="3"/>
  <c r="E4135" i="3" s="1"/>
  <c r="C4136" i="3"/>
  <c r="E4136" i="3" s="1"/>
  <c r="C4137" i="3"/>
  <c r="E4137" i="3" s="1"/>
  <c r="C4138" i="3"/>
  <c r="E4138" i="3" s="1"/>
  <c r="C4139" i="3"/>
  <c r="E4139" i="3" s="1"/>
  <c r="C4140" i="3"/>
  <c r="E4140" i="3" s="1"/>
  <c r="C4142" i="3"/>
  <c r="E4142" i="3" s="1"/>
  <c r="C4143" i="3"/>
  <c r="E4143" i="3" s="1"/>
  <c r="C4144" i="3"/>
  <c r="E4144" i="3" s="1"/>
  <c r="C4145" i="3"/>
  <c r="E4145" i="3" s="1"/>
  <c r="C4146" i="3"/>
  <c r="E4146" i="3" s="1"/>
  <c r="C4147" i="3"/>
  <c r="E4147" i="3" s="1"/>
  <c r="C4148" i="3"/>
  <c r="E4148" i="3" s="1"/>
  <c r="C4149" i="3"/>
  <c r="E4149" i="3" s="1"/>
  <c r="C4150" i="3"/>
  <c r="E4150" i="3" s="1"/>
  <c r="C4151" i="3"/>
  <c r="E4151" i="3" s="1"/>
  <c r="C4152" i="3"/>
  <c r="E4152" i="3" s="1"/>
  <c r="C4154" i="3"/>
  <c r="E4154" i="3" s="1"/>
  <c r="C4155" i="3"/>
  <c r="E4155" i="3" s="1"/>
  <c r="C4156" i="3"/>
  <c r="E4156" i="3" s="1"/>
  <c r="C4157" i="3"/>
  <c r="E4157" i="3" s="1"/>
  <c r="C4158" i="3"/>
  <c r="E4158" i="3" s="1"/>
  <c r="C4159" i="3"/>
  <c r="E4159" i="3" s="1"/>
  <c r="C4160" i="3"/>
  <c r="E4160" i="3" s="1"/>
  <c r="C4161" i="3"/>
  <c r="E4161" i="3" s="1"/>
  <c r="C4162" i="3"/>
  <c r="E4162" i="3" s="1"/>
  <c r="C4163" i="3"/>
  <c r="E4163" i="3" s="1"/>
  <c r="C4165" i="3"/>
  <c r="E4165" i="3" s="1"/>
  <c r="C4166" i="3"/>
  <c r="E4166" i="3" s="1"/>
  <c r="C4167" i="3"/>
  <c r="E4167" i="3" s="1"/>
  <c r="C4168" i="3"/>
  <c r="E4168" i="3" s="1"/>
  <c r="C4169" i="3"/>
  <c r="E4169" i="3" s="1"/>
  <c r="C4170" i="3"/>
  <c r="E4170" i="3" s="1"/>
  <c r="C4171" i="3"/>
  <c r="E4171" i="3" s="1"/>
  <c r="C4172" i="3"/>
  <c r="E4172" i="3" s="1"/>
  <c r="C4173" i="3"/>
  <c r="E4173" i="3" s="1"/>
  <c r="C4174" i="3"/>
  <c r="E4174" i="3" s="1"/>
  <c r="C4175" i="3"/>
  <c r="E4175" i="3" s="1"/>
  <c r="C4176" i="3"/>
  <c r="E4176" i="3" s="1"/>
  <c r="C4177" i="3"/>
  <c r="C4178" i="3"/>
  <c r="E4178" i="3" s="1"/>
  <c r="C4179" i="3"/>
  <c r="E4179" i="3" s="1"/>
  <c r="C4180" i="3"/>
  <c r="E4180" i="3" s="1"/>
  <c r="C4181" i="3"/>
  <c r="E4181" i="3" s="1"/>
  <c r="C4182" i="3"/>
  <c r="E4182" i="3" s="1"/>
  <c r="C4184" i="3"/>
  <c r="E4184" i="3" s="1"/>
  <c r="C4186" i="3"/>
  <c r="E4186" i="3" s="1"/>
  <c r="C4187" i="3"/>
  <c r="E4187" i="3" s="1"/>
  <c r="C4188" i="3"/>
  <c r="E4188" i="3" s="1"/>
  <c r="C4190" i="3"/>
  <c r="E4190" i="3" s="1"/>
  <c r="C4191" i="3"/>
  <c r="E4191" i="3" s="1"/>
  <c r="C4192" i="3"/>
  <c r="E4192" i="3" s="1"/>
  <c r="C4193" i="3"/>
  <c r="E4193" i="3" s="1"/>
  <c r="C4194" i="3"/>
  <c r="E4194" i="3" s="1"/>
  <c r="C4195" i="3"/>
  <c r="C4196" i="3"/>
  <c r="E4196" i="3" s="1"/>
  <c r="C4198" i="3"/>
  <c r="E4198" i="3" s="1"/>
  <c r="C4199" i="3"/>
  <c r="E4199" i="3" s="1"/>
  <c r="C4200" i="3"/>
  <c r="E4200" i="3" s="1"/>
  <c r="C4201" i="3"/>
  <c r="C4202" i="3"/>
  <c r="E4202" i="3" s="1"/>
  <c r="C4203" i="3"/>
  <c r="E4203" i="3" s="1"/>
  <c r="C4204" i="3"/>
  <c r="E4204" i="3" s="1"/>
  <c r="C4205" i="3"/>
  <c r="E4205" i="3" s="1"/>
  <c r="C4206" i="3"/>
  <c r="E4206" i="3" s="1"/>
  <c r="C4208" i="3"/>
  <c r="E4208" i="3" s="1"/>
  <c r="C4210" i="3"/>
  <c r="E4210" i="3" s="1"/>
  <c r="C4211" i="3"/>
  <c r="E4211" i="3" s="1"/>
  <c r="C4212" i="3"/>
  <c r="E4212" i="3" s="1"/>
  <c r="C4213" i="3"/>
  <c r="C4214" i="3"/>
  <c r="E4214" i="3" s="1"/>
  <c r="C4215" i="3"/>
  <c r="E4215" i="3" s="1"/>
  <c r="C4216" i="3"/>
  <c r="E4216" i="3" s="1"/>
  <c r="C4217" i="3"/>
  <c r="E4217" i="3" s="1"/>
  <c r="C4218" i="3"/>
  <c r="E4218" i="3" s="1"/>
  <c r="C4220" i="3"/>
  <c r="E4220" i="3" s="1"/>
  <c r="C4222" i="3"/>
  <c r="E4222" i="3" s="1"/>
  <c r="C4223" i="3"/>
  <c r="E4223" i="3" s="1"/>
  <c r="C4224" i="3"/>
  <c r="E4224" i="3" s="1"/>
  <c r="C4226" i="3"/>
  <c r="E4226" i="3" s="1"/>
  <c r="C4227" i="3"/>
  <c r="E4227" i="3" s="1"/>
  <c r="C4228" i="3"/>
  <c r="E4228" i="3" s="1"/>
  <c r="C4229" i="3"/>
  <c r="E4229" i="3" s="1"/>
  <c r="C4230" i="3"/>
  <c r="E4230" i="3" s="1"/>
  <c r="C4232" i="3"/>
  <c r="E4232" i="3" s="1"/>
  <c r="C4234" i="3"/>
  <c r="E4234" i="3" s="1"/>
  <c r="C4235" i="3"/>
  <c r="E4235" i="3" s="1"/>
  <c r="C4236" i="3"/>
  <c r="E4236" i="3" s="1"/>
  <c r="C4238" i="3"/>
  <c r="E4238" i="3" s="1"/>
  <c r="C4239" i="3"/>
  <c r="E4239" i="3" s="1"/>
  <c r="C4240" i="3"/>
  <c r="E4240" i="3" s="1"/>
  <c r="C4241" i="3"/>
  <c r="E4241" i="3" s="1"/>
  <c r="C4242" i="3"/>
  <c r="E4242" i="3" s="1"/>
  <c r="C4244" i="3"/>
  <c r="E4244" i="3" s="1"/>
  <c r="C4246" i="3"/>
  <c r="E4246" i="3" s="1"/>
  <c r="C4247" i="3"/>
  <c r="E4247" i="3" s="1"/>
  <c r="C4248" i="3"/>
  <c r="E4248" i="3" s="1"/>
  <c r="C4250" i="3"/>
  <c r="E4250" i="3" s="1"/>
  <c r="C4251" i="3"/>
  <c r="E4251" i="3" s="1"/>
  <c r="C4252" i="3"/>
  <c r="E4252" i="3" s="1"/>
  <c r="C4253" i="3"/>
  <c r="E4253" i="3" s="1"/>
  <c r="C4254" i="3"/>
  <c r="E4254" i="3" s="1"/>
  <c r="C4256" i="3"/>
  <c r="E4256" i="3" s="1"/>
  <c r="C4258" i="3"/>
  <c r="E4258" i="3" s="1"/>
  <c r="C4259" i="3"/>
  <c r="E4259" i="3" s="1"/>
  <c r="C4260" i="3"/>
  <c r="E4260" i="3" s="1"/>
  <c r="C4262" i="3"/>
  <c r="E4262" i="3" s="1"/>
  <c r="C4263" i="3"/>
  <c r="E4263" i="3" s="1"/>
  <c r="C4264" i="3"/>
  <c r="E4264" i="3" s="1"/>
  <c r="C4265" i="3"/>
  <c r="E4265" i="3" s="1"/>
  <c r="C4266" i="3"/>
  <c r="E4266" i="3" s="1"/>
  <c r="C4268" i="3"/>
  <c r="E4268" i="3" s="1"/>
  <c r="C4270" i="3"/>
  <c r="E4270" i="3" s="1"/>
  <c r="C4271" i="3"/>
  <c r="E4271" i="3" s="1"/>
  <c r="C4272" i="3"/>
  <c r="E4272" i="3" s="1"/>
  <c r="C4273" i="3"/>
  <c r="E4273" i="3" s="1"/>
  <c r="C4274" i="3"/>
  <c r="E4274" i="3" s="1"/>
  <c r="C4275" i="3"/>
  <c r="E4275" i="3" s="1"/>
  <c r="C4276" i="3"/>
  <c r="E4276" i="3" s="1"/>
  <c r="C4277" i="3"/>
  <c r="E4277" i="3" s="1"/>
  <c r="C4278" i="3"/>
  <c r="E4278" i="3" s="1"/>
  <c r="C4280" i="3"/>
  <c r="E4280" i="3" s="1"/>
  <c r="C4282" i="3"/>
  <c r="E4282" i="3" s="1"/>
  <c r="C4283" i="3"/>
  <c r="E4283" i="3" s="1"/>
  <c r="C4284" i="3"/>
  <c r="E4284" i="3" s="1"/>
  <c r="C4285" i="3"/>
  <c r="C4286" i="3"/>
  <c r="E4286" i="3" s="1"/>
  <c r="C4287" i="3"/>
  <c r="E4287" i="3" s="1"/>
  <c r="C4288" i="3"/>
  <c r="E4288" i="3" s="1"/>
  <c r="C4289" i="3"/>
  <c r="E4289" i="3" s="1"/>
  <c r="C4290" i="3"/>
  <c r="E4290" i="3" s="1"/>
  <c r="C4292" i="3"/>
  <c r="E4292" i="3" s="1"/>
  <c r="C4294" i="3"/>
  <c r="E4294" i="3" s="1"/>
  <c r="C4295" i="3"/>
  <c r="E4295" i="3" s="1"/>
  <c r="C4296" i="3"/>
  <c r="E4296" i="3" s="1"/>
  <c r="C4298" i="3"/>
  <c r="E4298" i="3" s="1"/>
  <c r="C4299" i="3"/>
  <c r="E4299" i="3" s="1"/>
  <c r="C4300" i="3"/>
  <c r="E4300" i="3" s="1"/>
  <c r="C4301" i="3"/>
  <c r="E4301" i="3" s="1"/>
  <c r="C4302" i="3"/>
  <c r="E4302" i="3" s="1"/>
  <c r="C4304" i="3"/>
  <c r="E4304" i="3" s="1"/>
  <c r="C4306" i="3"/>
  <c r="E4306" i="3" s="1"/>
  <c r="C4307" i="3"/>
  <c r="E4307" i="3" s="1"/>
  <c r="C4308" i="3"/>
  <c r="E4308" i="3" s="1"/>
  <c r="C4310" i="3"/>
  <c r="E4310" i="3" s="1"/>
  <c r="C4311" i="3"/>
  <c r="E4311" i="3" s="1"/>
  <c r="C4312" i="3"/>
  <c r="E4312" i="3" s="1"/>
  <c r="C4313" i="3"/>
  <c r="E4313" i="3" s="1"/>
  <c r="C4314" i="3"/>
  <c r="E4314" i="3" s="1"/>
  <c r="C4315" i="3"/>
  <c r="C4316" i="3"/>
  <c r="E4316" i="3" s="1"/>
  <c r="C4318" i="3"/>
  <c r="E4318" i="3" s="1"/>
  <c r="C4319" i="3"/>
  <c r="E4319" i="3" s="1"/>
  <c r="C4320" i="3"/>
  <c r="E4320" i="3" s="1"/>
  <c r="C4322" i="3"/>
  <c r="E4322" i="3" s="1"/>
  <c r="C4323" i="3"/>
  <c r="E4323" i="3" s="1"/>
  <c r="C4324" i="3"/>
  <c r="E4324" i="3" s="1"/>
  <c r="C4325" i="3"/>
  <c r="E4325" i="3" s="1"/>
  <c r="C4326" i="3"/>
  <c r="E4326" i="3" s="1"/>
  <c r="C4328" i="3"/>
  <c r="E4328" i="3" s="1"/>
  <c r="C4330" i="3"/>
  <c r="E4330" i="3" s="1"/>
  <c r="C4331" i="3"/>
  <c r="E4331" i="3" s="1"/>
  <c r="C4332" i="3"/>
  <c r="E4332" i="3" s="1"/>
  <c r="C4333" i="3"/>
  <c r="C4334" i="3"/>
  <c r="E4334" i="3" s="1"/>
  <c r="C4335" i="3"/>
  <c r="E4335" i="3" s="1"/>
  <c r="C4336" i="3"/>
  <c r="E4336" i="3" s="1"/>
  <c r="C4337" i="3"/>
  <c r="E4337" i="3" s="1"/>
  <c r="C4338" i="3"/>
  <c r="E4338" i="3" s="1"/>
  <c r="C4339" i="3"/>
  <c r="C4340" i="3"/>
  <c r="E4340" i="3" s="1"/>
  <c r="C4342" i="3"/>
  <c r="E4342" i="3" s="1"/>
  <c r="C4343" i="3"/>
  <c r="E4343" i="3" s="1"/>
  <c r="C4344" i="3"/>
  <c r="E4344" i="3" s="1"/>
  <c r="C4346" i="3"/>
  <c r="E4346" i="3" s="1"/>
  <c r="C4347" i="3"/>
  <c r="E4347" i="3" s="1"/>
  <c r="C4348" i="3"/>
  <c r="E4348" i="3" s="1"/>
  <c r="C4349" i="3"/>
  <c r="E4349" i="3" s="1"/>
  <c r="C4350" i="3"/>
  <c r="E4350" i="3" s="1"/>
  <c r="C4352" i="3"/>
  <c r="E4352" i="3" s="1"/>
  <c r="C4354" i="3"/>
  <c r="E4354" i="3" s="1"/>
  <c r="C4355" i="3"/>
  <c r="E4355" i="3" s="1"/>
  <c r="C4356" i="3"/>
  <c r="E4356" i="3" s="1"/>
  <c r="C4357" i="3"/>
  <c r="E4357" i="3" s="1"/>
  <c r="C4358" i="3"/>
  <c r="E4358" i="3" s="1"/>
  <c r="C4359" i="3"/>
  <c r="E4359" i="3" s="1"/>
  <c r="C4360" i="3"/>
  <c r="E4360" i="3" s="1"/>
  <c r="C4361" i="3"/>
  <c r="E4361" i="3" s="1"/>
  <c r="C4362" i="3"/>
  <c r="E4362" i="3" s="1"/>
  <c r="C4364" i="3"/>
  <c r="E4364" i="3" s="1"/>
  <c r="C4366" i="3"/>
  <c r="E4366" i="3" s="1"/>
  <c r="C4367" i="3"/>
  <c r="E4367" i="3" s="1"/>
  <c r="C4368" i="3"/>
  <c r="E4368" i="3" s="1"/>
  <c r="C4369" i="3"/>
  <c r="E4369" i="3" s="1"/>
  <c r="C4370" i="3"/>
  <c r="E4370" i="3" s="1"/>
  <c r="C4371" i="3"/>
  <c r="E4371" i="3" s="1"/>
  <c r="C4372" i="3"/>
  <c r="E4372" i="3" s="1"/>
  <c r="C4373" i="3"/>
  <c r="E4373" i="3" s="1"/>
  <c r="C4374" i="3"/>
  <c r="E4374" i="3" s="1"/>
  <c r="C4376" i="3"/>
  <c r="E4376" i="3" s="1"/>
  <c r="C4378" i="3"/>
  <c r="E4378" i="3" s="1"/>
  <c r="C4379" i="3"/>
  <c r="E4379" i="3" s="1"/>
  <c r="C4380" i="3"/>
  <c r="E4380" i="3" s="1"/>
  <c r="C4382" i="3"/>
  <c r="E4382" i="3" s="1"/>
  <c r="C4383" i="3"/>
  <c r="E4383" i="3" s="1"/>
  <c r="C4384" i="3"/>
  <c r="E4384" i="3" s="1"/>
  <c r="C4385" i="3"/>
  <c r="E4385" i="3" s="1"/>
  <c r="C4386" i="3"/>
  <c r="E4386" i="3" s="1"/>
  <c r="C4388" i="3"/>
  <c r="E4388" i="3" s="1"/>
  <c r="C4390" i="3"/>
  <c r="E4390" i="3" s="1"/>
  <c r="C4391" i="3"/>
  <c r="E4391" i="3" s="1"/>
  <c r="C4392" i="3"/>
  <c r="E4392" i="3" s="1"/>
  <c r="C4394" i="3"/>
  <c r="E4394" i="3" s="1"/>
  <c r="C4395" i="3"/>
  <c r="E4395" i="3" s="1"/>
  <c r="C4396" i="3"/>
  <c r="E4396" i="3" s="1"/>
  <c r="C4397" i="3"/>
  <c r="E4397" i="3" s="1"/>
  <c r="C4398" i="3"/>
  <c r="E4398" i="3" s="1"/>
  <c r="C4400" i="3"/>
  <c r="E4400" i="3" s="1"/>
  <c r="C4402" i="3"/>
  <c r="E4402" i="3" s="1"/>
  <c r="C4403" i="3"/>
  <c r="E4403" i="3" s="1"/>
  <c r="C4404" i="3"/>
  <c r="E4404" i="3" s="1"/>
  <c r="C4406" i="3"/>
  <c r="E4406" i="3" s="1"/>
  <c r="C4407" i="3"/>
  <c r="E4407" i="3" s="1"/>
  <c r="C4408" i="3"/>
  <c r="E4408" i="3" s="1"/>
  <c r="C4409" i="3"/>
  <c r="E4409" i="3" s="1"/>
  <c r="C4410" i="3"/>
  <c r="E4410" i="3" s="1"/>
  <c r="C4412" i="3"/>
  <c r="E4412" i="3" s="1"/>
  <c r="C4414" i="3"/>
  <c r="E4414" i="3" s="1"/>
  <c r="C4415" i="3"/>
  <c r="E4415" i="3" s="1"/>
  <c r="C4416" i="3"/>
  <c r="E4416" i="3" s="1"/>
  <c r="C4418" i="3"/>
  <c r="E4418" i="3" s="1"/>
  <c r="C4419" i="3"/>
  <c r="E4419" i="3" s="1"/>
  <c r="C4420" i="3"/>
  <c r="E4420" i="3" s="1"/>
  <c r="C4421" i="3"/>
  <c r="E4421" i="3" s="1"/>
  <c r="C4422" i="3"/>
  <c r="E4422" i="3" s="1"/>
  <c r="C4424" i="3"/>
  <c r="E4424" i="3" s="1"/>
  <c r="C4426" i="3"/>
  <c r="E4426" i="3" s="1"/>
  <c r="C4427" i="3"/>
  <c r="E4427" i="3" s="1"/>
  <c r="C4428" i="3"/>
  <c r="E4428" i="3" s="1"/>
  <c r="C4429" i="3"/>
  <c r="C4430" i="3"/>
  <c r="E4430" i="3" s="1"/>
  <c r="C4431" i="3"/>
  <c r="E4431" i="3" s="1"/>
  <c r="C4432" i="3"/>
  <c r="E4432" i="3" s="1"/>
  <c r="C4433" i="3"/>
  <c r="E4433" i="3" s="1"/>
  <c r="C4434" i="3"/>
  <c r="E4434" i="3" s="1"/>
  <c r="C4436" i="3"/>
  <c r="E4436" i="3" s="1"/>
  <c r="C4438" i="3"/>
  <c r="E4438" i="3" s="1"/>
  <c r="C4439" i="3"/>
  <c r="E4439" i="3" s="1"/>
  <c r="C4440" i="3"/>
  <c r="E4440" i="3" s="1"/>
  <c r="C4441" i="3"/>
  <c r="E4441" i="3" s="1"/>
  <c r="C4442" i="3"/>
  <c r="E4442" i="3" s="1"/>
  <c r="C4443" i="3"/>
  <c r="E4443" i="3" s="1"/>
  <c r="C4444" i="3"/>
  <c r="E4444" i="3" s="1"/>
  <c r="C4445" i="3"/>
  <c r="E4445" i="3" s="1"/>
  <c r="C4446" i="3"/>
  <c r="E4446" i="3" s="1"/>
  <c r="C4448" i="3"/>
  <c r="E4448" i="3" s="1"/>
  <c r="C4450" i="3"/>
  <c r="E4450" i="3" s="1"/>
  <c r="C4451" i="3"/>
  <c r="E4451" i="3" s="1"/>
  <c r="C4452" i="3"/>
  <c r="E4452" i="3" s="1"/>
  <c r="C4454" i="3"/>
  <c r="E4454" i="3" s="1"/>
  <c r="C4455" i="3"/>
  <c r="E4455" i="3" s="1"/>
  <c r="C4456" i="3"/>
  <c r="E4456" i="3" s="1"/>
  <c r="C4457" i="3"/>
  <c r="E4457" i="3" s="1"/>
  <c r="C4458" i="3"/>
  <c r="E4458" i="3" s="1"/>
  <c r="C4459" i="3"/>
  <c r="C4460" i="3"/>
  <c r="E4460" i="3" s="1"/>
  <c r="C4462" i="3"/>
  <c r="E4462" i="3" s="1"/>
  <c r="C4463" i="3"/>
  <c r="E4463" i="3" s="1"/>
  <c r="C4464" i="3"/>
  <c r="E4464" i="3" s="1"/>
  <c r="C4466" i="3"/>
  <c r="E4466" i="3" s="1"/>
  <c r="C4467" i="3"/>
  <c r="E4467" i="3" s="1"/>
  <c r="C4468" i="3"/>
  <c r="E4468" i="3" s="1"/>
  <c r="C4469" i="3"/>
  <c r="E4469" i="3" s="1"/>
  <c r="C4470" i="3"/>
  <c r="E4470" i="3" s="1"/>
  <c r="C4472" i="3"/>
  <c r="E4472" i="3" s="1"/>
  <c r="C4474" i="3"/>
  <c r="E4474" i="3" s="1"/>
  <c r="C4475" i="3"/>
  <c r="E4475" i="3" s="1"/>
  <c r="C4476" i="3"/>
  <c r="E4476" i="3" s="1"/>
  <c r="C4478" i="3"/>
  <c r="E4478" i="3" s="1"/>
  <c r="C4479" i="3"/>
  <c r="E4479" i="3" s="1"/>
  <c r="C4480" i="3"/>
  <c r="E4480" i="3" s="1"/>
  <c r="C4481" i="3"/>
  <c r="E4481" i="3" s="1"/>
  <c r="C4482" i="3"/>
  <c r="E4482" i="3" s="1"/>
  <c r="C4483" i="3"/>
  <c r="C4484" i="3"/>
  <c r="E4484" i="3" s="1"/>
  <c r="C4486" i="3"/>
  <c r="E4486" i="3" s="1"/>
  <c r="C4487" i="3"/>
  <c r="E4487" i="3" s="1"/>
  <c r="C4488" i="3"/>
  <c r="E4488" i="3" s="1"/>
  <c r="C4490" i="3"/>
  <c r="E4490" i="3" s="1"/>
  <c r="C4491" i="3"/>
  <c r="E4491" i="3" s="1"/>
  <c r="C4492" i="3"/>
  <c r="E4492" i="3" s="1"/>
  <c r="C4493" i="3"/>
  <c r="E4493" i="3" s="1"/>
  <c r="C4494" i="3"/>
  <c r="E4494" i="3" s="1"/>
  <c r="C4495" i="3"/>
  <c r="C4496" i="3"/>
  <c r="E4496" i="3" s="1"/>
  <c r="C4498" i="3"/>
  <c r="E4498" i="3" s="1"/>
  <c r="C4499" i="3"/>
  <c r="E4499" i="3" s="1"/>
  <c r="C4500" i="3"/>
  <c r="E4500" i="3" s="1"/>
  <c r="C4501" i="3"/>
  <c r="E4501" i="3" s="1"/>
  <c r="C4502" i="3"/>
  <c r="E4502" i="3" s="1"/>
  <c r="C4503" i="3"/>
  <c r="E4503" i="3" s="1"/>
  <c r="C4504" i="3"/>
  <c r="E4504" i="3" s="1"/>
  <c r="C4505" i="3"/>
  <c r="E4505" i="3" s="1"/>
  <c r="C4506" i="3"/>
  <c r="E4506" i="3" s="1"/>
  <c r="C4507" i="3"/>
  <c r="C4508" i="3"/>
  <c r="E4508" i="3" s="1"/>
  <c r="C4510" i="3"/>
  <c r="E4510" i="3" s="1"/>
  <c r="C4511" i="3"/>
  <c r="E4511" i="3" s="1"/>
  <c r="C4512" i="3"/>
  <c r="E4512" i="3" s="1"/>
  <c r="C4514" i="3"/>
  <c r="E4514" i="3" s="1"/>
  <c r="C4515" i="3"/>
  <c r="E4515" i="3" s="1"/>
  <c r="C4516" i="3"/>
  <c r="E4516" i="3" s="1"/>
  <c r="C4517" i="3"/>
  <c r="E4517" i="3" s="1"/>
  <c r="C4518" i="3"/>
  <c r="E4518" i="3" s="1"/>
  <c r="C4519" i="3"/>
  <c r="C4520" i="3"/>
  <c r="E4520" i="3" s="1"/>
  <c r="C4522" i="3"/>
  <c r="E4522" i="3" s="1"/>
  <c r="C4523" i="3"/>
  <c r="E4523" i="3" s="1"/>
  <c r="C4524" i="3"/>
  <c r="E4524" i="3" s="1"/>
  <c r="C4526" i="3"/>
  <c r="E4526" i="3" s="1"/>
  <c r="C4527" i="3"/>
  <c r="E4527" i="3" s="1"/>
  <c r="C4528" i="3"/>
  <c r="E4528" i="3" s="1"/>
  <c r="C4529" i="3"/>
  <c r="E4529" i="3" s="1"/>
  <c r="C4530" i="3"/>
  <c r="E4530" i="3" s="1"/>
  <c r="C4531" i="3"/>
  <c r="C4532" i="3"/>
  <c r="E4532" i="3" s="1"/>
  <c r="C4534" i="3"/>
  <c r="E4534" i="3" s="1"/>
  <c r="C4535" i="3"/>
  <c r="E4535" i="3" s="1"/>
  <c r="C4536" i="3"/>
  <c r="E4536" i="3" s="1"/>
  <c r="C4537" i="3"/>
  <c r="E4537" i="3" s="1"/>
  <c r="C4538" i="3"/>
  <c r="E4538" i="3" s="1"/>
  <c r="C4539" i="3"/>
  <c r="E4539" i="3" s="1"/>
  <c r="C4540" i="3"/>
  <c r="E4540" i="3" s="1"/>
  <c r="C4541" i="3"/>
  <c r="E4541" i="3" s="1"/>
  <c r="C4542" i="3"/>
  <c r="E4542" i="3" s="1"/>
  <c r="C4543" i="3"/>
  <c r="C4544" i="3"/>
  <c r="E4544" i="3" s="1"/>
  <c r="C4546" i="3"/>
  <c r="E4546" i="3" s="1"/>
  <c r="C4547" i="3"/>
  <c r="E4547" i="3" s="1"/>
  <c r="C4548" i="3"/>
  <c r="E4548" i="3" s="1"/>
  <c r="C4549" i="3"/>
  <c r="E4549" i="3" s="1"/>
  <c r="C4550" i="3"/>
  <c r="E4550" i="3" s="1"/>
  <c r="C4551" i="3"/>
  <c r="E4551" i="3" s="1"/>
  <c r="C4552" i="3"/>
  <c r="E4552" i="3" s="1"/>
  <c r="C4553" i="3"/>
  <c r="E4553" i="3" s="1"/>
  <c r="C4554" i="3"/>
  <c r="E4554" i="3" s="1"/>
  <c r="C4555" i="3"/>
  <c r="C4556" i="3"/>
  <c r="E4556" i="3" s="1"/>
  <c r="C4558" i="3"/>
  <c r="E4558" i="3" s="1"/>
  <c r="C4559" i="3"/>
  <c r="E4559" i="3" s="1"/>
  <c r="C4560" i="3"/>
  <c r="E4560" i="3" s="1"/>
  <c r="C4561" i="3"/>
  <c r="E4561" i="3" s="1"/>
  <c r="C4562" i="3"/>
  <c r="E4562" i="3" s="1"/>
  <c r="C4563" i="3"/>
  <c r="E4563" i="3" s="1"/>
  <c r="C4564" i="3"/>
  <c r="E4564" i="3" s="1"/>
  <c r="C4565" i="3"/>
  <c r="E4565" i="3" s="1"/>
  <c r="C4566" i="3"/>
  <c r="E4566" i="3" s="1"/>
  <c r="C4567" i="3"/>
  <c r="C4568" i="3"/>
  <c r="E4568" i="3" s="1"/>
  <c r="C4570" i="3"/>
  <c r="E4570" i="3" s="1"/>
  <c r="C4571" i="3"/>
  <c r="E4571" i="3" s="1"/>
  <c r="C4572" i="3"/>
  <c r="E4572" i="3" s="1"/>
  <c r="C4574" i="3"/>
  <c r="E4574" i="3" s="1"/>
  <c r="C4575" i="3"/>
  <c r="E4575" i="3" s="1"/>
  <c r="C4576" i="3"/>
  <c r="E4576" i="3" s="1"/>
  <c r="C4577" i="3"/>
  <c r="E4577" i="3" s="1"/>
  <c r="C4578" i="3"/>
  <c r="E4578" i="3" s="1"/>
  <c r="C4579" i="3"/>
  <c r="C4580" i="3"/>
  <c r="E4580" i="3" s="1"/>
  <c r="C4582" i="3"/>
  <c r="E4582" i="3" s="1"/>
  <c r="C4583" i="3"/>
  <c r="E4583" i="3" s="1"/>
  <c r="C4584" i="3"/>
  <c r="E4584" i="3" s="1"/>
  <c r="C4586" i="3"/>
  <c r="E4586" i="3" s="1"/>
  <c r="C4587" i="3"/>
  <c r="E4587" i="3" s="1"/>
  <c r="C4588" i="3"/>
  <c r="E4588" i="3" s="1"/>
  <c r="C4589" i="3"/>
  <c r="E4589" i="3" s="1"/>
  <c r="C4590" i="3"/>
  <c r="E4590" i="3" s="1"/>
  <c r="C4591" i="3"/>
  <c r="C4592" i="3"/>
  <c r="E4592" i="3" s="1"/>
  <c r="C4594" i="3"/>
  <c r="E4594" i="3" s="1"/>
  <c r="C4595" i="3"/>
  <c r="E4595" i="3" s="1"/>
  <c r="C4596" i="3"/>
  <c r="E4596" i="3" s="1"/>
  <c r="C4598" i="3"/>
  <c r="E4598" i="3" s="1"/>
  <c r="C4599" i="3"/>
  <c r="E4599" i="3" s="1"/>
  <c r="C4600" i="3"/>
  <c r="E4600" i="3" s="1"/>
  <c r="C4601" i="3"/>
  <c r="E4601" i="3" s="1"/>
  <c r="C4602" i="3"/>
  <c r="E4602" i="3" s="1"/>
  <c r="C4603" i="3"/>
  <c r="C4604" i="3"/>
  <c r="E4604" i="3" s="1"/>
  <c r="C4606" i="3"/>
  <c r="E4606" i="3" s="1"/>
  <c r="C4607" i="3"/>
  <c r="E4607" i="3" s="1"/>
  <c r="C4608" i="3"/>
  <c r="E4608" i="3" s="1"/>
  <c r="C4610" i="3"/>
  <c r="E4610" i="3" s="1"/>
  <c r="C4611" i="3"/>
  <c r="E4611" i="3" s="1"/>
  <c r="C4612" i="3"/>
  <c r="E4612" i="3" s="1"/>
  <c r="C4613" i="3"/>
  <c r="E4613" i="3" s="1"/>
  <c r="C4614" i="3"/>
  <c r="E4614" i="3" s="1"/>
  <c r="C4615" i="3"/>
  <c r="C4616" i="3"/>
  <c r="E4616" i="3" s="1"/>
  <c r="C4618" i="3"/>
  <c r="E4618" i="3" s="1"/>
  <c r="C4619" i="3"/>
  <c r="E4619" i="3" s="1"/>
  <c r="C4620" i="3"/>
  <c r="E4620" i="3" s="1"/>
  <c r="C4622" i="3"/>
  <c r="E4622" i="3" s="1"/>
  <c r="C4623" i="3"/>
  <c r="E4623" i="3" s="1"/>
  <c r="C4624" i="3"/>
  <c r="E4624" i="3" s="1"/>
  <c r="C4625" i="3"/>
  <c r="E4625" i="3" s="1"/>
  <c r="C4626" i="3"/>
  <c r="E4626" i="3" s="1"/>
  <c r="C4627" i="3"/>
  <c r="C4628" i="3"/>
  <c r="E4628" i="3" s="1"/>
  <c r="C4630" i="3"/>
  <c r="E4630" i="3" s="1"/>
  <c r="C4631" i="3"/>
  <c r="E4631" i="3" s="1"/>
  <c r="C4632" i="3"/>
  <c r="E4632" i="3" s="1"/>
  <c r="C4634" i="3"/>
  <c r="E4634" i="3" s="1"/>
  <c r="C4635" i="3"/>
  <c r="E4635" i="3" s="1"/>
  <c r="C4636" i="3"/>
  <c r="E4636" i="3" s="1"/>
  <c r="C4637" i="3"/>
  <c r="E4637" i="3" s="1"/>
  <c r="C4638" i="3"/>
  <c r="E4638" i="3" s="1"/>
  <c r="C4639" i="3"/>
  <c r="C4640" i="3"/>
  <c r="E4640" i="3" s="1"/>
  <c r="C4642" i="3"/>
  <c r="E4642" i="3" s="1"/>
  <c r="C4643" i="3"/>
  <c r="E4643" i="3" s="1"/>
  <c r="C4644" i="3"/>
  <c r="E4644" i="3" s="1"/>
  <c r="C4645" i="3"/>
  <c r="E4645" i="3" s="1"/>
  <c r="C4646" i="3"/>
  <c r="E4646" i="3" s="1"/>
  <c r="C4647" i="3"/>
  <c r="E4647" i="3" s="1"/>
  <c r="C4648" i="3"/>
  <c r="E4648" i="3" s="1"/>
  <c r="C4649" i="3"/>
  <c r="E4649" i="3" s="1"/>
  <c r="C4650" i="3"/>
  <c r="E4650" i="3" s="1"/>
  <c r="C4651" i="3"/>
  <c r="C4652" i="3"/>
  <c r="E4652" i="3" s="1"/>
  <c r="C4654" i="3"/>
  <c r="E4654" i="3" s="1"/>
  <c r="C4655" i="3"/>
  <c r="E4655" i="3" s="1"/>
  <c r="C4656" i="3"/>
  <c r="E4656" i="3" s="1"/>
  <c r="C4658" i="3"/>
  <c r="E4658" i="3" s="1"/>
  <c r="C4659" i="3"/>
  <c r="E4659" i="3" s="1"/>
  <c r="C4660" i="3"/>
  <c r="E4660" i="3" s="1"/>
  <c r="C4661" i="3"/>
  <c r="E4661" i="3" s="1"/>
  <c r="C4662" i="3"/>
  <c r="E4662" i="3" s="1"/>
  <c r="C4663" i="3"/>
  <c r="C4664" i="3"/>
  <c r="E4664" i="3" s="1"/>
  <c r="C4666" i="3"/>
  <c r="E4666" i="3" s="1"/>
  <c r="C4667" i="3"/>
  <c r="E4667" i="3" s="1"/>
  <c r="C4668" i="3"/>
  <c r="E4668" i="3" s="1"/>
  <c r="C4670" i="3"/>
  <c r="E4670" i="3" s="1"/>
  <c r="C4671" i="3"/>
  <c r="E4671" i="3" s="1"/>
  <c r="C4672" i="3"/>
  <c r="E4672" i="3" s="1"/>
  <c r="C4673" i="3"/>
  <c r="E4673" i="3" s="1"/>
  <c r="C4674" i="3"/>
  <c r="E4674" i="3" s="1"/>
  <c r="C4675" i="3"/>
  <c r="C4676" i="3"/>
  <c r="E4676" i="3" s="1"/>
  <c r="C4678" i="3"/>
  <c r="E4678" i="3" s="1"/>
  <c r="C4679" i="3"/>
  <c r="E4679" i="3" s="1"/>
  <c r="C4680" i="3"/>
  <c r="E4680" i="3" s="1"/>
  <c r="C4681" i="3"/>
  <c r="E4681" i="3" s="1"/>
  <c r="C4682" i="3"/>
  <c r="E4682" i="3" s="1"/>
  <c r="C4683" i="3"/>
  <c r="E4683" i="3" s="1"/>
  <c r="C4684" i="3"/>
  <c r="E4684" i="3" s="1"/>
  <c r="C4685" i="3"/>
  <c r="E4685" i="3" s="1"/>
  <c r="C4686" i="3"/>
  <c r="E4686" i="3" s="1"/>
  <c r="C4687" i="3"/>
  <c r="C4688" i="3"/>
  <c r="E4688" i="3" s="1"/>
  <c r="C4690" i="3"/>
  <c r="E4690" i="3" s="1"/>
  <c r="C4691" i="3"/>
  <c r="E4691" i="3" s="1"/>
  <c r="C4692" i="3"/>
  <c r="E4692" i="3" s="1"/>
  <c r="C4693" i="3"/>
  <c r="E4693" i="3" s="1"/>
  <c r="C4694" i="3"/>
  <c r="E4694" i="3" s="1"/>
  <c r="C4695" i="3"/>
  <c r="E4695" i="3" s="1"/>
  <c r="C4696" i="3"/>
  <c r="E4696" i="3" s="1"/>
  <c r="C4697" i="3"/>
  <c r="E4697" i="3" s="1"/>
  <c r="C4698" i="3"/>
  <c r="E4698" i="3" s="1"/>
  <c r="C4699" i="3"/>
  <c r="C4700" i="3"/>
  <c r="E4700" i="3" s="1"/>
  <c r="C4702" i="3"/>
  <c r="E4702" i="3" s="1"/>
  <c r="C4703" i="3"/>
  <c r="E4703" i="3" s="1"/>
  <c r="C4704" i="3"/>
  <c r="E4704" i="3" s="1"/>
  <c r="C4705" i="3"/>
  <c r="E4705" i="3" s="1"/>
  <c r="C4706" i="3"/>
  <c r="E4706" i="3" s="1"/>
  <c r="C4707" i="3"/>
  <c r="E4707" i="3" s="1"/>
  <c r="C4708" i="3"/>
  <c r="E4708" i="3" s="1"/>
  <c r="C4709" i="3"/>
  <c r="E4709" i="3" s="1"/>
  <c r="C4710" i="3"/>
  <c r="E4710" i="3" s="1"/>
  <c r="C4711" i="3"/>
  <c r="C4712" i="3"/>
  <c r="E4712" i="3" s="1"/>
  <c r="C4714" i="3"/>
  <c r="E4714" i="3" s="1"/>
  <c r="C4715" i="3"/>
  <c r="E4715" i="3" s="1"/>
  <c r="C4716" i="3"/>
  <c r="E4716" i="3" s="1"/>
  <c r="C4718" i="3"/>
  <c r="E4718" i="3" s="1"/>
  <c r="C4719" i="3"/>
  <c r="E4719" i="3" s="1"/>
  <c r="C4720" i="3"/>
  <c r="E4720" i="3" s="1"/>
  <c r="C4721" i="3"/>
  <c r="E4721" i="3" s="1"/>
  <c r="C4722" i="3"/>
  <c r="E4722" i="3" s="1"/>
  <c r="C4723" i="3"/>
  <c r="C4724" i="3"/>
  <c r="E4724" i="3" s="1"/>
  <c r="C4726" i="3"/>
  <c r="E4726" i="3" s="1"/>
  <c r="C4727" i="3"/>
  <c r="E4727" i="3" s="1"/>
  <c r="C4728" i="3"/>
  <c r="E4728" i="3" s="1"/>
  <c r="C4730" i="3"/>
  <c r="E4730" i="3" s="1"/>
  <c r="C4731" i="3"/>
  <c r="E4731" i="3" s="1"/>
  <c r="C4732" i="3"/>
  <c r="E4732" i="3" s="1"/>
  <c r="C4733" i="3"/>
  <c r="E4733" i="3" s="1"/>
  <c r="C4734" i="3"/>
  <c r="E4734" i="3" s="1"/>
  <c r="C4735" i="3"/>
  <c r="C4736" i="3"/>
  <c r="E4736" i="3" s="1"/>
  <c r="C4738" i="3"/>
  <c r="E4738" i="3" s="1"/>
  <c r="C4739" i="3"/>
  <c r="E4739" i="3" s="1"/>
  <c r="C4740" i="3"/>
  <c r="E4740" i="3" s="1"/>
  <c r="C4742" i="3"/>
  <c r="E4742" i="3" s="1"/>
  <c r="C4743" i="3"/>
  <c r="E4743" i="3" s="1"/>
  <c r="C4744" i="3"/>
  <c r="E4744" i="3" s="1"/>
  <c r="C4745" i="3"/>
  <c r="E4745" i="3" s="1"/>
  <c r="C4746" i="3"/>
  <c r="E4746" i="3" s="1"/>
  <c r="C4747" i="3"/>
  <c r="C4748" i="3"/>
  <c r="E4748" i="3" s="1"/>
  <c r="C4750" i="3"/>
  <c r="E4750" i="3" s="1"/>
  <c r="C4751" i="3"/>
  <c r="E4751" i="3" s="1"/>
  <c r="C4752" i="3"/>
  <c r="E4752" i="3" s="1"/>
  <c r="C4754" i="3"/>
  <c r="E4754" i="3" s="1"/>
  <c r="C4755" i="3"/>
  <c r="E4755" i="3" s="1"/>
  <c r="C4756" i="3"/>
  <c r="E4756" i="3" s="1"/>
  <c r="C4757" i="3"/>
  <c r="E4757" i="3" s="1"/>
  <c r="C4758" i="3"/>
  <c r="E4758" i="3" s="1"/>
  <c r="C4759" i="3"/>
  <c r="C4760" i="3"/>
  <c r="E4760" i="3" s="1"/>
  <c r="C4762" i="3"/>
  <c r="E4762" i="3" s="1"/>
  <c r="C4763" i="3"/>
  <c r="E4763" i="3" s="1"/>
  <c r="C4764" i="3"/>
  <c r="E4764" i="3" s="1"/>
  <c r="C4766" i="3"/>
  <c r="E4766" i="3" s="1"/>
  <c r="C4767" i="3"/>
  <c r="E4767" i="3" s="1"/>
  <c r="C4768" i="3"/>
  <c r="E4768" i="3" s="1"/>
  <c r="C4769" i="3"/>
  <c r="E4769" i="3" s="1"/>
  <c r="C4770" i="3"/>
  <c r="E4770" i="3" s="1"/>
  <c r="C4771" i="3"/>
  <c r="C4772" i="3"/>
  <c r="E4772" i="3" s="1"/>
  <c r="C4774" i="3"/>
  <c r="E4774" i="3" s="1"/>
  <c r="C4775" i="3"/>
  <c r="E4775" i="3" s="1"/>
  <c r="C4776" i="3"/>
  <c r="E4776" i="3" s="1"/>
  <c r="C4778" i="3"/>
  <c r="E4778" i="3" s="1"/>
  <c r="C4779" i="3"/>
  <c r="E4779" i="3" s="1"/>
  <c r="C4780" i="3"/>
  <c r="E4780" i="3" s="1"/>
  <c r="C4781" i="3"/>
  <c r="E4781" i="3" s="1"/>
  <c r="C4782" i="3"/>
  <c r="E4782" i="3" s="1"/>
  <c r="C4783" i="3"/>
  <c r="C4784" i="3"/>
  <c r="E4784" i="3" s="1"/>
  <c r="C4786" i="3"/>
  <c r="E4786" i="3" s="1"/>
  <c r="C4787" i="3"/>
  <c r="E4787" i="3" s="1"/>
  <c r="C4788" i="3"/>
  <c r="E4788" i="3" s="1"/>
  <c r="C4789" i="3"/>
  <c r="E4789" i="3" s="1"/>
  <c r="C4790" i="3"/>
  <c r="E4790" i="3" s="1"/>
  <c r="C4791" i="3"/>
  <c r="E4791" i="3" s="1"/>
  <c r="C4792" i="3"/>
  <c r="E4792" i="3" s="1"/>
  <c r="C4793" i="3"/>
  <c r="E4793" i="3" s="1"/>
  <c r="C4794" i="3"/>
  <c r="E4794" i="3" s="1"/>
  <c r="C4795" i="3"/>
  <c r="C4796" i="3"/>
  <c r="E4796" i="3" s="1"/>
  <c r="C4798" i="3"/>
  <c r="E4798" i="3" s="1"/>
  <c r="C4799" i="3"/>
  <c r="E4799" i="3" s="1"/>
  <c r="C4800" i="3"/>
  <c r="E4800" i="3" s="1"/>
  <c r="C4802" i="3"/>
  <c r="E4802" i="3" s="1"/>
  <c r="C4803" i="3"/>
  <c r="E4803" i="3" s="1"/>
  <c r="C4804" i="3"/>
  <c r="E4804" i="3" s="1"/>
  <c r="C4805" i="3"/>
  <c r="E4805" i="3" s="1"/>
  <c r="C4806" i="3"/>
  <c r="E4806" i="3" s="1"/>
  <c r="C4807" i="3"/>
  <c r="C4808" i="3"/>
  <c r="C4810" i="3"/>
  <c r="E4810" i="3" s="1"/>
  <c r="C4811" i="3"/>
  <c r="E4811" i="3" s="1"/>
  <c r="C4812" i="3"/>
  <c r="E4812" i="3" s="1"/>
  <c r="C4814" i="3"/>
  <c r="E4814" i="3" s="1"/>
  <c r="C4815" i="3"/>
  <c r="E4815" i="3" s="1"/>
  <c r="C4816" i="3"/>
  <c r="E4816" i="3" s="1"/>
  <c r="C4817" i="3"/>
  <c r="E4817" i="3" s="1"/>
  <c r="C4818" i="3"/>
  <c r="E4818" i="3" s="1"/>
  <c r="C4819" i="3"/>
  <c r="C4820" i="3"/>
  <c r="C4822" i="3"/>
  <c r="E4822" i="3" s="1"/>
  <c r="C4823" i="3"/>
  <c r="E4823" i="3" s="1"/>
  <c r="C4824" i="3"/>
  <c r="E4824" i="3" s="1"/>
  <c r="C4825" i="3"/>
  <c r="E4825" i="3" s="1"/>
  <c r="C4826" i="3"/>
  <c r="E4826" i="3" s="1"/>
  <c r="C4827" i="3"/>
  <c r="E4827" i="3" s="1"/>
  <c r="C4828" i="3"/>
  <c r="E4828" i="3" s="1"/>
  <c r="C4829" i="3"/>
  <c r="E4829" i="3" s="1"/>
  <c r="C4830" i="3"/>
  <c r="E4830" i="3" s="1"/>
  <c r="C4831" i="3"/>
  <c r="C4832" i="3"/>
  <c r="C4834" i="3"/>
  <c r="E4834" i="3" s="1"/>
  <c r="C4835" i="3"/>
  <c r="E4835" i="3" s="1"/>
  <c r="C4836" i="3"/>
  <c r="E4836" i="3" s="1"/>
  <c r="C4837" i="3"/>
  <c r="E4837" i="3" s="1"/>
  <c r="C4838" i="3"/>
  <c r="E4838" i="3" s="1"/>
  <c r="C4839" i="3"/>
  <c r="E4839" i="3" s="1"/>
  <c r="C4840" i="3"/>
  <c r="E4840" i="3" s="1"/>
  <c r="C4841" i="3"/>
  <c r="E4841" i="3" s="1"/>
  <c r="C4842" i="3"/>
  <c r="E4842" i="3" s="1"/>
  <c r="C4843" i="3"/>
  <c r="C4844" i="3"/>
  <c r="C4846" i="3"/>
  <c r="E4846" i="3" s="1"/>
  <c r="C4847" i="3"/>
  <c r="E4847" i="3" s="1"/>
  <c r="C4848" i="3"/>
  <c r="E4848" i="3" s="1"/>
  <c r="C4849" i="3"/>
  <c r="E4849" i="3" s="1"/>
  <c r="C4850" i="3"/>
  <c r="E4850" i="3" s="1"/>
  <c r="C4851" i="3"/>
  <c r="E4851" i="3" s="1"/>
  <c r="C4852" i="3"/>
  <c r="E4852" i="3" s="1"/>
  <c r="C4853" i="3"/>
  <c r="E4853" i="3" s="1"/>
  <c r="C4854" i="3"/>
  <c r="E4854" i="3" s="1"/>
  <c r="C4855" i="3"/>
  <c r="C4856" i="3"/>
  <c r="C4858" i="3"/>
  <c r="E4858" i="3" s="1"/>
  <c r="C4859" i="3"/>
  <c r="E4859" i="3" s="1"/>
  <c r="C4860" i="3"/>
  <c r="E4860" i="3" s="1"/>
  <c r="C4862" i="3"/>
  <c r="E4862" i="3" s="1"/>
  <c r="C4863" i="3"/>
  <c r="E4863" i="3" s="1"/>
  <c r="C4864" i="3"/>
  <c r="E4864" i="3" s="1"/>
  <c r="C4865" i="3"/>
  <c r="E4865" i="3" s="1"/>
  <c r="C4866" i="3"/>
  <c r="E4866" i="3" s="1"/>
  <c r="C4867" i="3"/>
  <c r="C4868" i="3"/>
  <c r="C4870" i="3"/>
  <c r="E4870" i="3" s="1"/>
  <c r="C4871" i="3"/>
  <c r="E4871" i="3" s="1"/>
  <c r="C4872" i="3"/>
  <c r="E4872" i="3" s="1"/>
  <c r="C4874" i="3"/>
  <c r="E4874" i="3" s="1"/>
  <c r="C4875" i="3"/>
  <c r="E4875" i="3" s="1"/>
  <c r="C4876" i="3"/>
  <c r="E4876" i="3" s="1"/>
  <c r="C4877" i="3"/>
  <c r="E4877" i="3" s="1"/>
  <c r="C4878" i="3"/>
  <c r="E4878" i="3" s="1"/>
  <c r="C4879" i="3"/>
  <c r="C4880" i="3"/>
  <c r="C4881" i="3"/>
  <c r="E4881" i="3" s="1"/>
  <c r="C4882" i="3"/>
  <c r="E4882" i="3" s="1"/>
  <c r="C4883" i="3"/>
  <c r="E4883" i="3" s="1"/>
  <c r="C4884" i="3"/>
  <c r="E4884" i="3" s="1"/>
  <c r="C4886" i="3"/>
  <c r="E4886" i="3" s="1"/>
  <c r="C4887" i="3"/>
  <c r="E4887" i="3" s="1"/>
  <c r="C4888" i="3"/>
  <c r="E4888" i="3" s="1"/>
  <c r="C4889" i="3"/>
  <c r="E4889" i="3" s="1"/>
  <c r="C4891" i="3"/>
  <c r="E4891" i="3" s="1"/>
  <c r="C4893" i="3"/>
  <c r="E4893" i="3" s="1"/>
  <c r="C4894" i="3"/>
  <c r="E4894" i="3" s="1"/>
  <c r="C4895" i="3"/>
  <c r="E4895" i="3" s="1"/>
  <c r="C4896" i="3"/>
  <c r="E4896" i="3" s="1"/>
  <c r="C4898" i="3"/>
  <c r="E4898" i="3" s="1"/>
  <c r="C4899" i="3"/>
  <c r="E4899" i="3" s="1"/>
  <c r="C4900" i="3"/>
  <c r="E4900" i="3" s="1"/>
  <c r="C4901" i="3"/>
  <c r="E4901" i="3" s="1"/>
  <c r="C4903" i="3"/>
  <c r="E4903" i="3" s="1"/>
  <c r="C4904" i="3"/>
  <c r="E4904" i="3" s="1"/>
  <c r="C4905" i="3"/>
  <c r="E4905" i="3" s="1"/>
  <c r="C4906" i="3"/>
  <c r="E4906" i="3" s="1"/>
  <c r="C4907" i="3"/>
  <c r="E4907" i="3" s="1"/>
  <c r="C4908" i="3"/>
  <c r="E4908" i="3" s="1"/>
  <c r="C4910" i="3"/>
  <c r="E4910" i="3" s="1"/>
  <c r="C4911" i="3"/>
  <c r="E4911" i="3" s="1"/>
  <c r="C4912" i="3"/>
  <c r="E4912" i="3" s="1"/>
  <c r="C4913" i="3"/>
  <c r="E4913" i="3" s="1"/>
  <c r="C4914" i="3"/>
  <c r="E4914" i="3" s="1"/>
  <c r="C4916" i="3"/>
  <c r="E4916" i="3" s="1"/>
  <c r="C4917" i="3"/>
  <c r="E4917" i="3" s="1"/>
  <c r="C4918" i="3"/>
  <c r="E4918" i="3" s="1"/>
  <c r="C4919" i="3"/>
  <c r="E4919" i="3" s="1"/>
  <c r="C4920" i="3"/>
  <c r="E4920" i="3" s="1"/>
  <c r="C4922" i="3"/>
  <c r="E4922" i="3" s="1"/>
  <c r="C4923" i="3"/>
  <c r="E4923" i="3" s="1"/>
  <c r="C4924" i="3"/>
  <c r="E4924" i="3" s="1"/>
  <c r="C4925" i="3"/>
  <c r="E4925" i="3" s="1"/>
  <c r="C4926" i="3"/>
  <c r="E4926" i="3" s="1"/>
  <c r="C4928" i="3"/>
  <c r="E4928" i="3" s="1"/>
  <c r="C4929" i="3"/>
  <c r="E4929" i="3" s="1"/>
  <c r="C4930" i="3"/>
  <c r="E4930" i="3" s="1"/>
  <c r="C4931" i="3"/>
  <c r="E4931" i="3" s="1"/>
  <c r="C4932" i="3"/>
  <c r="E4932" i="3" s="1"/>
  <c r="C4933" i="3"/>
  <c r="E4933" i="3" s="1"/>
  <c r="C4934" i="3"/>
  <c r="E4934" i="3" s="1"/>
  <c r="C4935" i="3"/>
  <c r="E4935" i="3" s="1"/>
  <c r="C4936" i="3"/>
  <c r="E4936" i="3" s="1"/>
  <c r="C4937" i="3"/>
  <c r="E4937" i="3" s="1"/>
  <c r="C4938" i="3"/>
  <c r="E4938" i="3" s="1"/>
  <c r="C4940" i="3"/>
  <c r="E4940" i="3" s="1"/>
  <c r="C4941" i="3"/>
  <c r="E4941" i="3" s="1"/>
  <c r="C4942" i="3"/>
  <c r="E4942" i="3" s="1"/>
  <c r="C4943" i="3"/>
  <c r="E4943" i="3" s="1"/>
  <c r="C4944" i="3"/>
  <c r="E4944" i="3" s="1"/>
  <c r="C4946" i="3"/>
  <c r="E4946" i="3" s="1"/>
  <c r="C4947" i="3"/>
  <c r="E4947" i="3" s="1"/>
  <c r="C4948" i="3"/>
  <c r="E4948" i="3" s="1"/>
  <c r="C4949" i="3"/>
  <c r="E4949" i="3" s="1"/>
  <c r="C4950" i="3"/>
  <c r="E4950" i="3" s="1"/>
  <c r="C4952" i="3"/>
  <c r="E4952" i="3" s="1"/>
  <c r="C4953" i="3"/>
  <c r="E4953" i="3" s="1"/>
  <c r="C4954" i="3"/>
  <c r="E4954" i="3" s="1"/>
  <c r="C4955" i="3"/>
  <c r="E4955" i="3" s="1"/>
  <c r="C4956" i="3"/>
  <c r="E4956" i="3" s="1"/>
  <c r="C4958" i="3"/>
  <c r="E4958" i="3" s="1"/>
  <c r="C4959" i="3"/>
  <c r="E4959" i="3" s="1"/>
  <c r="C4960" i="3"/>
  <c r="E4960" i="3" s="1"/>
  <c r="C4961" i="3"/>
  <c r="E4961" i="3" s="1"/>
  <c r="C4962" i="3"/>
  <c r="E4962" i="3" s="1"/>
  <c r="C4964" i="3"/>
  <c r="E4964" i="3" s="1"/>
  <c r="C4965" i="3"/>
  <c r="E4965" i="3" s="1"/>
  <c r="C4966" i="3"/>
  <c r="E4966" i="3" s="1"/>
  <c r="C4967" i="3"/>
  <c r="E4967" i="3" s="1"/>
  <c r="C4968" i="3"/>
  <c r="E4968" i="3" s="1"/>
  <c r="C4969" i="3"/>
  <c r="E4969" i="3" s="1"/>
  <c r="C4970" i="3"/>
  <c r="E4970" i="3" s="1"/>
  <c r="C4971" i="3"/>
  <c r="E4971" i="3" s="1"/>
  <c r="C4972" i="3"/>
  <c r="E4972" i="3" s="1"/>
  <c r="C4973" i="3"/>
  <c r="E4973" i="3" s="1"/>
  <c r="C4974" i="3"/>
  <c r="E4974" i="3" s="1"/>
  <c r="C4976" i="3"/>
  <c r="E4976" i="3" s="1"/>
  <c r="C4977" i="3"/>
  <c r="E4977" i="3" s="1"/>
  <c r="C4978" i="3"/>
  <c r="E4978" i="3" s="1"/>
  <c r="C4979" i="3"/>
  <c r="E4979" i="3" s="1"/>
  <c r="C4980" i="3"/>
  <c r="E4980" i="3" s="1"/>
  <c r="C4981" i="3"/>
  <c r="E4981" i="3" s="1"/>
  <c r="C4982" i="3"/>
  <c r="E4982" i="3" s="1"/>
  <c r="C4983" i="3"/>
  <c r="E4983" i="3" s="1"/>
  <c r="C4984" i="3"/>
  <c r="E4984" i="3" s="1"/>
  <c r="C4985" i="3"/>
  <c r="E4985" i="3" s="1"/>
  <c r="C4986" i="3"/>
  <c r="E4986" i="3" s="1"/>
  <c r="C4988" i="3"/>
  <c r="E4988" i="3" s="1"/>
  <c r="C4989" i="3"/>
  <c r="E4989" i="3" s="1"/>
  <c r="C4990" i="3"/>
  <c r="E4990" i="3" s="1"/>
  <c r="C4991" i="3"/>
  <c r="E4991" i="3" s="1"/>
  <c r="C4992" i="3"/>
  <c r="E4992" i="3" s="1"/>
  <c r="C4993" i="3"/>
  <c r="E4993" i="3" s="1"/>
  <c r="C4994" i="3"/>
  <c r="E4994" i="3" s="1"/>
  <c r="C4995" i="3"/>
  <c r="E4995" i="3" s="1"/>
  <c r="C4996" i="3"/>
  <c r="E4996" i="3" s="1"/>
  <c r="C4997" i="3"/>
  <c r="E4997" i="3" s="1"/>
  <c r="C4998" i="3"/>
  <c r="E4998" i="3" s="1"/>
  <c r="C5000" i="3"/>
  <c r="E5000" i="3" s="1"/>
  <c r="C5001" i="3"/>
  <c r="E5001" i="3" s="1"/>
  <c r="C5002" i="3"/>
  <c r="E5002" i="3" s="1"/>
  <c r="C5003" i="3"/>
  <c r="E5003" i="3" s="1"/>
  <c r="C5004" i="3"/>
  <c r="E5004" i="3" s="1"/>
  <c r="C5006" i="3"/>
  <c r="E5006" i="3" s="1"/>
  <c r="C5007" i="3"/>
  <c r="E5007" i="3" s="1"/>
  <c r="C5008" i="3"/>
  <c r="E5008" i="3" s="1"/>
  <c r="C5009" i="3"/>
  <c r="E5009" i="3" s="1"/>
  <c r="C5010" i="3"/>
  <c r="E5010" i="3" s="1"/>
  <c r="C5012" i="3"/>
  <c r="E5012" i="3" s="1"/>
  <c r="C5013" i="3"/>
  <c r="E5013" i="3" s="1"/>
  <c r="C5014" i="3"/>
  <c r="E5014" i="3" s="1"/>
  <c r="C5015" i="3"/>
  <c r="E5015" i="3" s="1"/>
  <c r="C5016" i="3"/>
  <c r="E5016" i="3" s="1"/>
  <c r="C5018" i="3"/>
  <c r="E5018" i="3" s="1"/>
  <c r="C5019" i="3"/>
  <c r="E5019" i="3" s="1"/>
  <c r="C5020" i="3"/>
  <c r="E5020" i="3" s="1"/>
  <c r="C5021" i="3"/>
  <c r="E5021" i="3" s="1"/>
  <c r="C5022" i="3"/>
  <c r="E5022" i="3" s="1"/>
  <c r="C5024" i="3"/>
  <c r="E5024" i="3" s="1"/>
  <c r="C5025" i="3"/>
  <c r="E5025" i="3" s="1"/>
  <c r="C5026" i="3"/>
  <c r="E5026" i="3" s="1"/>
  <c r="C5027" i="3"/>
  <c r="E5027" i="3" s="1"/>
  <c r="C5028" i="3"/>
  <c r="E5028" i="3" s="1"/>
  <c r="C5029" i="3"/>
  <c r="E5029" i="3" s="1"/>
  <c r="C5030" i="3"/>
  <c r="E5030" i="3" s="1"/>
  <c r="C5031" i="3"/>
  <c r="E5031" i="3" s="1"/>
  <c r="C5032" i="3"/>
  <c r="E5032" i="3" s="1"/>
  <c r="C5033" i="3"/>
  <c r="E5033" i="3" s="1"/>
  <c r="C5034" i="3"/>
  <c r="E5034" i="3" s="1"/>
  <c r="C5036" i="3"/>
  <c r="E5036" i="3" s="1"/>
  <c r="C5037" i="3"/>
  <c r="E5037" i="3" s="1"/>
  <c r="C5038" i="3"/>
  <c r="E5038" i="3" s="1"/>
  <c r="C5039" i="3"/>
  <c r="E5039" i="3" s="1"/>
  <c r="C5040" i="3"/>
  <c r="E5040" i="3" s="1"/>
  <c r="C5042" i="3"/>
  <c r="E5042" i="3" s="1"/>
  <c r="C5043" i="3"/>
  <c r="E5043" i="3" s="1"/>
  <c r="C5044" i="3"/>
  <c r="E5044" i="3" s="1"/>
  <c r="C5045" i="3"/>
  <c r="E5045" i="3" s="1"/>
  <c r="C5046" i="3"/>
  <c r="E5046" i="3" s="1"/>
  <c r="C5048" i="3"/>
  <c r="E5048" i="3" s="1"/>
  <c r="C5049" i="3"/>
  <c r="E5049" i="3" s="1"/>
  <c r="C5050" i="3"/>
  <c r="E5050" i="3" s="1"/>
  <c r="C5051" i="3"/>
  <c r="E5051" i="3" s="1"/>
  <c r="C5052" i="3"/>
  <c r="E5052" i="3" s="1"/>
  <c r="C5054" i="3"/>
  <c r="E5054" i="3" s="1"/>
  <c r="C5055" i="3"/>
  <c r="E5055" i="3" s="1"/>
  <c r="C5056" i="3"/>
  <c r="E5056" i="3" s="1"/>
  <c r="C5057" i="3"/>
  <c r="E5057" i="3" s="1"/>
  <c r="C5058" i="3"/>
  <c r="E5058" i="3" s="1"/>
  <c r="C5060" i="3"/>
  <c r="E5060" i="3" s="1"/>
  <c r="C5061" i="3"/>
  <c r="E5061" i="3" s="1"/>
  <c r="C5062" i="3"/>
  <c r="E5062" i="3" s="1"/>
  <c r="C5063" i="3"/>
  <c r="E5063" i="3" s="1"/>
  <c r="C5064" i="3"/>
  <c r="E5064" i="3" s="1"/>
  <c r="C5065" i="3"/>
  <c r="E5065" i="3" s="1"/>
  <c r="C5066" i="3"/>
  <c r="E5066" i="3" s="1"/>
  <c r="C5067" i="3"/>
  <c r="E5067" i="3" s="1"/>
  <c r="C5068" i="3"/>
  <c r="E5068" i="3" s="1"/>
  <c r="C5069" i="3"/>
  <c r="E5069" i="3" s="1"/>
  <c r="C5070" i="3"/>
  <c r="E5070" i="3" s="1"/>
  <c r="C5072" i="3"/>
  <c r="E5072" i="3" s="1"/>
  <c r="C5073" i="3"/>
  <c r="E5073" i="3" s="1"/>
  <c r="C5074" i="3"/>
  <c r="E5074" i="3" s="1"/>
  <c r="C5075" i="3"/>
  <c r="E5075" i="3" s="1"/>
  <c r="C5076" i="3"/>
  <c r="E5076" i="3" s="1"/>
  <c r="C5077" i="3"/>
  <c r="E5077" i="3" s="1"/>
  <c r="C5078" i="3"/>
  <c r="E5078" i="3" s="1"/>
  <c r="C5079" i="3"/>
  <c r="E5079" i="3" s="1"/>
  <c r="C5080" i="3"/>
  <c r="E5080" i="3" s="1"/>
  <c r="C5081" i="3"/>
  <c r="E5081" i="3" s="1"/>
  <c r="C5082" i="3"/>
  <c r="E5082" i="3" s="1"/>
  <c r="C5084" i="3"/>
  <c r="E5084" i="3" s="1"/>
  <c r="C5085" i="3"/>
  <c r="E5085" i="3" s="1"/>
  <c r="C5086" i="3"/>
  <c r="E5086" i="3" s="1"/>
  <c r="C5087" i="3"/>
  <c r="E5087" i="3" s="1"/>
  <c r="C5088" i="3"/>
  <c r="E5088" i="3" s="1"/>
  <c r="C5089" i="3"/>
  <c r="E5089" i="3" s="1"/>
  <c r="C5090" i="3"/>
  <c r="E5090" i="3" s="1"/>
  <c r="C5091" i="3"/>
  <c r="E5091" i="3" s="1"/>
  <c r="C5092" i="3"/>
  <c r="E5092" i="3" s="1"/>
  <c r="C5093" i="3"/>
  <c r="E5093" i="3" s="1"/>
  <c r="C5094" i="3"/>
  <c r="E5094" i="3" s="1"/>
  <c r="C5096" i="3"/>
  <c r="E5096" i="3" s="1"/>
  <c r="C5097" i="3"/>
  <c r="E5097" i="3" s="1"/>
  <c r="C5098" i="3"/>
  <c r="E5098" i="3" s="1"/>
  <c r="C5099" i="3"/>
  <c r="E5099" i="3" s="1"/>
  <c r="C5100" i="3"/>
  <c r="E5100" i="3" s="1"/>
  <c r="C5101" i="3"/>
  <c r="E5101" i="3" s="1"/>
  <c r="C5102" i="3"/>
  <c r="E5102" i="3" s="1"/>
  <c r="C5103" i="3"/>
  <c r="E5103" i="3" s="1"/>
  <c r="C5104" i="3"/>
  <c r="E5104" i="3" s="1"/>
  <c r="C5105" i="3"/>
  <c r="E5105" i="3" s="1"/>
  <c r="C5106" i="3"/>
  <c r="E5106" i="3" s="1"/>
  <c r="C5108" i="3"/>
  <c r="E5108" i="3" s="1"/>
  <c r="C5109" i="3"/>
  <c r="E5109" i="3" s="1"/>
  <c r="C5110" i="3"/>
  <c r="E5110" i="3" s="1"/>
  <c r="C5111" i="3"/>
  <c r="E5111" i="3" s="1"/>
  <c r="C5112" i="3"/>
  <c r="E5112" i="3" s="1"/>
  <c r="C5113" i="3"/>
  <c r="E5113" i="3" s="1"/>
  <c r="C5114" i="3"/>
  <c r="E5114" i="3" s="1"/>
  <c r="C5115" i="3"/>
  <c r="E5115" i="3" s="1"/>
  <c r="C5116" i="3"/>
  <c r="E5116" i="3" s="1"/>
  <c r="C5117" i="3"/>
  <c r="E5117" i="3" s="1"/>
  <c r="C5118" i="3"/>
  <c r="E5118" i="3" s="1"/>
  <c r="C5120" i="3"/>
  <c r="E5120" i="3" s="1"/>
  <c r="C5121" i="3"/>
  <c r="E5121" i="3" s="1"/>
  <c r="C5122" i="3"/>
  <c r="E5122" i="3" s="1"/>
  <c r="C5123" i="3"/>
  <c r="E5123" i="3" s="1"/>
  <c r="C5124" i="3"/>
  <c r="E5124" i="3" s="1"/>
  <c r="C5125" i="3"/>
  <c r="E5125" i="3" s="1"/>
  <c r="C5126" i="3"/>
  <c r="E5126" i="3" s="1"/>
  <c r="C5127" i="3"/>
  <c r="E5127" i="3" s="1"/>
  <c r="C5128" i="3"/>
  <c r="E5128" i="3" s="1"/>
  <c r="C5129" i="3"/>
  <c r="E5129" i="3" s="1"/>
  <c r="C5130" i="3"/>
  <c r="E5130" i="3" s="1"/>
  <c r="C5132" i="3"/>
  <c r="E5132" i="3" s="1"/>
  <c r="C5133" i="3"/>
  <c r="E5133" i="3" s="1"/>
  <c r="C5134" i="3"/>
  <c r="E5134" i="3" s="1"/>
  <c r="C5135" i="3"/>
  <c r="E5135" i="3" s="1"/>
  <c r="C5136" i="3"/>
  <c r="E5136" i="3" s="1"/>
  <c r="C5137" i="3"/>
  <c r="E5137" i="3" s="1"/>
  <c r="C5138" i="3"/>
  <c r="E5138" i="3" s="1"/>
  <c r="C5139" i="3"/>
  <c r="E5139" i="3" s="1"/>
  <c r="C5140" i="3"/>
  <c r="E5140" i="3" s="1"/>
  <c r="C5141" i="3"/>
  <c r="E5141" i="3" s="1"/>
  <c r="C5142" i="3"/>
  <c r="E5142" i="3" s="1"/>
  <c r="C5144" i="3"/>
  <c r="E5144" i="3" s="1"/>
  <c r="C5145" i="3"/>
  <c r="E5145" i="3" s="1"/>
  <c r="C5146" i="3"/>
  <c r="E5146" i="3" s="1"/>
  <c r="C5147" i="3"/>
  <c r="E5147" i="3" s="1"/>
  <c r="C5148" i="3"/>
  <c r="E5148" i="3" s="1"/>
  <c r="C5149" i="3"/>
  <c r="E5149" i="3" s="1"/>
  <c r="C5150" i="3"/>
  <c r="E5150" i="3" s="1"/>
  <c r="C5151" i="3"/>
  <c r="E5151" i="3" s="1"/>
  <c r="C5152" i="3"/>
  <c r="E5152" i="3" s="1"/>
  <c r="C5153" i="3"/>
  <c r="E5153" i="3" s="1"/>
  <c r="C5154" i="3"/>
  <c r="E5154" i="3" s="1"/>
  <c r="C5156" i="3"/>
  <c r="E5156" i="3" s="1"/>
  <c r="C5157" i="3"/>
  <c r="E5157" i="3" s="1"/>
  <c r="C5158" i="3"/>
  <c r="E5158" i="3" s="1"/>
  <c r="C5159" i="3"/>
  <c r="E5159" i="3" s="1"/>
  <c r="C5160" i="3"/>
  <c r="E5160" i="3" s="1"/>
  <c r="C5161" i="3"/>
  <c r="E5161" i="3" s="1"/>
  <c r="C5162" i="3"/>
  <c r="E5162" i="3" s="1"/>
  <c r="C5163" i="3"/>
  <c r="E5163" i="3" s="1"/>
  <c r="C5164" i="3"/>
  <c r="E5164" i="3" s="1"/>
  <c r="C5165" i="3"/>
  <c r="E5165" i="3" s="1"/>
  <c r="C5166" i="3"/>
  <c r="E5166" i="3" s="1"/>
  <c r="C5168" i="3"/>
  <c r="E5168" i="3" s="1"/>
  <c r="C5169" i="3"/>
  <c r="E5169" i="3" s="1"/>
  <c r="C5170" i="3"/>
  <c r="E5170" i="3" s="1"/>
  <c r="C5171" i="3"/>
  <c r="E5171" i="3" s="1"/>
  <c r="C5172" i="3"/>
  <c r="E5172" i="3" s="1"/>
  <c r="C5173" i="3"/>
  <c r="E5173" i="3" s="1"/>
  <c r="C5174" i="3"/>
  <c r="E5174" i="3" s="1"/>
  <c r="C5175" i="3"/>
  <c r="E5175" i="3" s="1"/>
  <c r="C5176" i="3"/>
  <c r="E5176" i="3" s="1"/>
  <c r="C5177" i="3"/>
  <c r="E5177" i="3" s="1"/>
  <c r="C5178" i="3"/>
  <c r="E5178" i="3" s="1"/>
  <c r="C5180" i="3"/>
  <c r="E5180" i="3" s="1"/>
  <c r="C5181" i="3"/>
  <c r="E5181" i="3" s="1"/>
  <c r="C5182" i="3"/>
  <c r="E5182" i="3" s="1"/>
  <c r="C5183" i="3"/>
  <c r="E5183" i="3" s="1"/>
  <c r="C5184" i="3"/>
  <c r="E5184" i="3" s="1"/>
  <c r="C5185" i="3"/>
  <c r="E5185" i="3" s="1"/>
  <c r="C5186" i="3"/>
  <c r="E5186" i="3" s="1"/>
  <c r="C5187" i="3"/>
  <c r="E5187" i="3" s="1"/>
  <c r="C5188" i="3"/>
  <c r="E5188" i="3" s="1"/>
  <c r="C5189" i="3"/>
  <c r="E5189" i="3" s="1"/>
  <c r="C5190" i="3"/>
  <c r="E5190" i="3" s="1"/>
  <c r="C5192" i="3"/>
  <c r="E5192" i="3" s="1"/>
  <c r="C5193" i="3"/>
  <c r="E5193" i="3" s="1"/>
  <c r="C5194" i="3"/>
  <c r="E5194" i="3" s="1"/>
  <c r="C5195" i="3"/>
  <c r="E5195" i="3" s="1"/>
  <c r="C5196" i="3"/>
  <c r="E5196" i="3" s="1"/>
  <c r="C5197" i="3"/>
  <c r="E5197" i="3" s="1"/>
  <c r="C5198" i="3"/>
  <c r="E5198" i="3" s="1"/>
  <c r="C5199" i="3"/>
  <c r="E5199" i="3" s="1"/>
  <c r="C5200" i="3"/>
  <c r="E5200" i="3" s="1"/>
  <c r="C5201" i="3"/>
  <c r="E5201" i="3" s="1"/>
  <c r="C5202" i="3"/>
  <c r="E5202" i="3" s="1"/>
  <c r="C5204" i="3"/>
  <c r="E5204" i="3" s="1"/>
  <c r="C5205" i="3"/>
  <c r="E5205" i="3" s="1"/>
  <c r="C5206" i="3"/>
  <c r="E5206" i="3" s="1"/>
  <c r="C5207" i="3"/>
  <c r="E5207" i="3" s="1"/>
  <c r="C5208" i="3"/>
  <c r="E5208" i="3" s="1"/>
  <c r="C5209" i="3"/>
  <c r="E5209" i="3" s="1"/>
  <c r="C5210" i="3"/>
  <c r="E5210" i="3" s="1"/>
  <c r="C5211" i="3"/>
  <c r="E5211" i="3" s="1"/>
  <c r="C5212" i="3"/>
  <c r="E5212" i="3" s="1"/>
  <c r="C5213" i="3"/>
  <c r="E5213" i="3" s="1"/>
  <c r="C5214" i="3"/>
  <c r="E5214" i="3" s="1"/>
  <c r="C5216" i="3"/>
  <c r="E5216" i="3" s="1"/>
  <c r="C5217" i="3"/>
  <c r="E5217" i="3" s="1"/>
  <c r="C5218" i="3"/>
  <c r="E5218" i="3" s="1"/>
  <c r="C5219" i="3"/>
  <c r="E5219" i="3" s="1"/>
  <c r="C5220" i="3"/>
  <c r="E5220" i="3" s="1"/>
  <c r="C5221" i="3"/>
  <c r="E5221" i="3" s="1"/>
  <c r="C5222" i="3"/>
  <c r="E5222" i="3" s="1"/>
  <c r="C5223" i="3"/>
  <c r="E5223" i="3" s="1"/>
  <c r="C5224" i="3"/>
  <c r="E5224" i="3" s="1"/>
  <c r="C5225" i="3"/>
  <c r="E5225" i="3" s="1"/>
  <c r="C5226" i="3"/>
  <c r="E5226" i="3" s="1"/>
  <c r="C5228" i="3"/>
  <c r="E5228" i="3" s="1"/>
  <c r="C5229" i="3"/>
  <c r="E5229" i="3" s="1"/>
  <c r="C5230" i="3"/>
  <c r="E5230" i="3" s="1"/>
  <c r="C5231" i="3"/>
  <c r="E5231" i="3" s="1"/>
  <c r="C5232" i="3"/>
  <c r="E5232" i="3" s="1"/>
  <c r="C5233" i="3"/>
  <c r="E5233" i="3" s="1"/>
  <c r="C5234" i="3"/>
  <c r="E5234" i="3" s="1"/>
  <c r="C5235" i="3"/>
  <c r="E5235" i="3" s="1"/>
  <c r="C5236" i="3"/>
  <c r="E5236" i="3" s="1"/>
  <c r="C5237" i="3"/>
  <c r="E5237" i="3" s="1"/>
  <c r="C5238" i="3"/>
  <c r="E5238" i="3" s="1"/>
  <c r="C5240" i="3"/>
  <c r="E5240" i="3" s="1"/>
  <c r="C5241" i="3"/>
  <c r="E5241" i="3" s="1"/>
  <c r="C5242" i="3"/>
  <c r="E5242" i="3" s="1"/>
  <c r="C5243" i="3"/>
  <c r="E5243" i="3" s="1"/>
  <c r="C5244" i="3"/>
  <c r="E5244" i="3" s="1"/>
  <c r="C5245" i="3"/>
  <c r="E5245" i="3" s="1"/>
  <c r="C5246" i="3"/>
  <c r="E5246" i="3" s="1"/>
  <c r="C5247" i="3"/>
  <c r="E5247" i="3" s="1"/>
  <c r="C5248" i="3"/>
  <c r="E5248" i="3" s="1"/>
  <c r="C5249" i="3"/>
  <c r="E5249" i="3" s="1"/>
  <c r="C5250" i="3"/>
  <c r="E5250" i="3" s="1"/>
  <c r="C5252" i="3"/>
  <c r="E5252" i="3" s="1"/>
  <c r="C5253" i="3"/>
  <c r="E5253" i="3" s="1"/>
  <c r="C5254" i="3"/>
  <c r="E5254" i="3" s="1"/>
  <c r="C5255" i="3"/>
  <c r="E5255" i="3" s="1"/>
  <c r="C5256" i="3"/>
  <c r="E5256" i="3" s="1"/>
  <c r="C5257" i="3"/>
  <c r="E5257" i="3" s="1"/>
  <c r="C5258" i="3"/>
  <c r="E5258" i="3" s="1"/>
  <c r="C5259" i="3"/>
  <c r="E5259" i="3" s="1"/>
  <c r="C5260" i="3"/>
  <c r="E5260" i="3" s="1"/>
  <c r="C5261" i="3"/>
  <c r="E5261" i="3" s="1"/>
  <c r="C5262" i="3"/>
  <c r="E5262" i="3" s="1"/>
  <c r="C5264" i="3"/>
  <c r="E5264" i="3" s="1"/>
  <c r="C5265" i="3"/>
  <c r="E5265" i="3" s="1"/>
  <c r="C5266" i="3"/>
  <c r="E5266" i="3" s="1"/>
  <c r="C5267" i="3"/>
  <c r="E5267" i="3" s="1"/>
  <c r="C5268" i="3"/>
  <c r="E5268" i="3" s="1"/>
  <c r="C5269" i="3"/>
  <c r="E5269" i="3" s="1"/>
  <c r="C5270" i="3"/>
  <c r="E5270" i="3" s="1"/>
  <c r="C5271" i="3"/>
  <c r="E5271" i="3" s="1"/>
  <c r="C5272" i="3"/>
  <c r="E5272" i="3" s="1"/>
  <c r="C5273" i="3"/>
  <c r="E5273" i="3" s="1"/>
  <c r="C5274" i="3"/>
  <c r="E5274" i="3" s="1"/>
  <c r="C5276" i="3"/>
  <c r="E5276" i="3" s="1"/>
  <c r="C5277" i="3"/>
  <c r="E5277" i="3" s="1"/>
  <c r="C5278" i="3"/>
  <c r="E5278" i="3" s="1"/>
  <c r="C5279" i="3"/>
  <c r="E5279" i="3" s="1"/>
  <c r="C5280" i="3"/>
  <c r="E5280" i="3" s="1"/>
  <c r="C5281" i="3"/>
  <c r="E5281" i="3" s="1"/>
  <c r="C5282" i="3"/>
  <c r="E5282" i="3" s="1"/>
  <c r="C5283" i="3"/>
  <c r="E5283" i="3" s="1"/>
  <c r="C5284" i="3"/>
  <c r="E5284" i="3" s="1"/>
  <c r="C5285" i="3"/>
  <c r="E5285" i="3" s="1"/>
  <c r="C5286" i="3"/>
  <c r="E5286" i="3" s="1"/>
  <c r="C5288" i="3"/>
  <c r="E5288" i="3" s="1"/>
  <c r="C5289" i="3"/>
  <c r="E5289" i="3" s="1"/>
  <c r="C5290" i="3"/>
  <c r="E5290" i="3" s="1"/>
  <c r="C5291" i="3"/>
  <c r="E5291" i="3" s="1"/>
  <c r="C5292" i="3"/>
  <c r="E5292" i="3" s="1"/>
  <c r="C5293" i="3"/>
  <c r="E5293" i="3" s="1"/>
  <c r="C5294" i="3"/>
  <c r="E5294" i="3" s="1"/>
  <c r="C5295" i="3"/>
  <c r="E5295" i="3" s="1"/>
  <c r="C5296" i="3"/>
  <c r="E5296" i="3" s="1"/>
  <c r="C5297" i="3"/>
  <c r="E5297" i="3" s="1"/>
  <c r="C5298" i="3"/>
  <c r="E5298" i="3" s="1"/>
  <c r="C5300" i="3"/>
  <c r="E5300" i="3" s="1"/>
  <c r="C5301" i="3"/>
  <c r="E5301" i="3" s="1"/>
  <c r="C5302" i="3"/>
  <c r="E5302" i="3" s="1"/>
  <c r="C5303" i="3"/>
  <c r="E5303" i="3" s="1"/>
  <c r="C5304" i="3"/>
  <c r="E5304" i="3" s="1"/>
  <c r="C5305" i="3"/>
  <c r="E5305" i="3" s="1"/>
  <c r="C5306" i="3"/>
  <c r="E5306" i="3" s="1"/>
  <c r="C5307" i="3"/>
  <c r="E5307" i="3" s="1"/>
  <c r="C5308" i="3"/>
  <c r="E5308" i="3" s="1"/>
  <c r="C5309" i="3"/>
  <c r="E5309" i="3" s="1"/>
  <c r="C5310" i="3"/>
  <c r="E5310" i="3" s="1"/>
  <c r="C5312" i="3"/>
  <c r="E5312" i="3" s="1"/>
  <c r="C5313" i="3"/>
  <c r="E5313" i="3" s="1"/>
  <c r="C5314" i="3"/>
  <c r="E5314" i="3" s="1"/>
  <c r="C5315" i="3"/>
  <c r="E5315" i="3" s="1"/>
  <c r="C5316" i="3"/>
  <c r="E5316" i="3" s="1"/>
  <c r="C5317" i="3"/>
  <c r="E5317" i="3" s="1"/>
  <c r="C5318" i="3"/>
  <c r="E5318" i="3" s="1"/>
  <c r="C5319" i="3"/>
  <c r="E5319" i="3" s="1"/>
  <c r="C5320" i="3"/>
  <c r="E5320" i="3" s="1"/>
  <c r="C5321" i="3"/>
  <c r="E5321" i="3" s="1"/>
  <c r="C5322" i="3"/>
  <c r="E5322" i="3" s="1"/>
  <c r="C5324" i="3"/>
  <c r="E5324" i="3" s="1"/>
  <c r="C5325" i="3"/>
  <c r="E5325" i="3" s="1"/>
  <c r="C5326" i="3"/>
  <c r="E5326" i="3" s="1"/>
  <c r="C5327" i="3"/>
  <c r="E5327" i="3" s="1"/>
  <c r="C5328" i="3"/>
  <c r="E5328" i="3" s="1"/>
  <c r="C5329" i="3"/>
  <c r="E5329" i="3" s="1"/>
  <c r="C5330" i="3"/>
  <c r="E5330" i="3" s="1"/>
  <c r="C5331" i="3"/>
  <c r="E5331" i="3" s="1"/>
  <c r="C5332" i="3"/>
  <c r="E5332" i="3" s="1"/>
  <c r="C5333" i="3"/>
  <c r="E5333" i="3" s="1"/>
  <c r="C5334" i="3"/>
  <c r="E5334" i="3" s="1"/>
  <c r="C5336" i="3"/>
  <c r="E5336" i="3" s="1"/>
  <c r="C5337" i="3"/>
  <c r="E5337" i="3" s="1"/>
  <c r="C5338" i="3"/>
  <c r="E5338" i="3" s="1"/>
  <c r="C5339" i="3"/>
  <c r="E5339" i="3" s="1"/>
  <c r="C5340" i="3"/>
  <c r="E5340" i="3" s="1"/>
  <c r="C5341" i="3"/>
  <c r="E5341" i="3" s="1"/>
  <c r="C5342" i="3"/>
  <c r="E5342" i="3" s="1"/>
  <c r="C5343" i="3"/>
  <c r="E5343" i="3" s="1"/>
  <c r="C5344" i="3"/>
  <c r="E5344" i="3" s="1"/>
  <c r="C5345" i="3"/>
  <c r="E5345" i="3" s="1"/>
  <c r="C5346" i="3"/>
  <c r="E5346" i="3" s="1"/>
  <c r="C5348" i="3"/>
  <c r="E5348" i="3" s="1"/>
  <c r="C5349" i="3"/>
  <c r="E5349" i="3" s="1"/>
  <c r="C5350" i="3"/>
  <c r="E5350" i="3" s="1"/>
  <c r="C5351" i="3"/>
  <c r="E5351" i="3" s="1"/>
  <c r="C5352" i="3"/>
  <c r="E5352" i="3" s="1"/>
  <c r="C5353" i="3"/>
  <c r="E5353" i="3" s="1"/>
  <c r="C5354" i="3"/>
  <c r="E5354" i="3" s="1"/>
  <c r="C5355" i="3"/>
  <c r="E5355" i="3" s="1"/>
  <c r="C5356" i="3"/>
  <c r="E5356" i="3" s="1"/>
  <c r="C5357" i="3"/>
  <c r="E5357" i="3" s="1"/>
  <c r="C5358" i="3"/>
  <c r="E5358" i="3" s="1"/>
  <c r="C5360" i="3"/>
  <c r="E5360" i="3" s="1"/>
  <c r="C5361" i="3"/>
  <c r="E5361" i="3" s="1"/>
  <c r="C5362" i="3"/>
  <c r="E5362" i="3" s="1"/>
  <c r="C5363" i="3"/>
  <c r="E5363" i="3" s="1"/>
  <c r="C5364" i="3"/>
  <c r="E5364" i="3" s="1"/>
  <c r="C5365" i="3"/>
  <c r="E5365" i="3" s="1"/>
  <c r="C5366" i="3"/>
  <c r="E5366" i="3" s="1"/>
  <c r="C5367" i="3"/>
  <c r="E5367" i="3" s="1"/>
  <c r="C5368" i="3"/>
  <c r="E5368" i="3" s="1"/>
  <c r="C5369" i="3"/>
  <c r="E5369" i="3" s="1"/>
  <c r="C5370" i="3"/>
  <c r="E5370" i="3" s="1"/>
  <c r="C5372" i="3"/>
  <c r="E5372" i="3" s="1"/>
  <c r="C5373" i="3"/>
  <c r="E5373" i="3" s="1"/>
  <c r="C5374" i="3"/>
  <c r="E5374" i="3" s="1"/>
  <c r="C5375" i="3"/>
  <c r="E5375" i="3" s="1"/>
  <c r="C5376" i="3"/>
  <c r="E5376" i="3" s="1"/>
  <c r="C5377" i="3"/>
  <c r="E5377" i="3" s="1"/>
  <c r="C5378" i="3"/>
  <c r="E5378" i="3" s="1"/>
  <c r="C5379" i="3"/>
  <c r="E5379" i="3" s="1"/>
  <c r="C5380" i="3"/>
  <c r="E5380" i="3" s="1"/>
  <c r="C5381" i="3"/>
  <c r="E5381" i="3" s="1"/>
  <c r="C5382" i="3"/>
  <c r="E5382" i="3" s="1"/>
  <c r="C5384" i="3"/>
  <c r="E5384" i="3" s="1"/>
  <c r="C5385" i="3"/>
  <c r="E5385" i="3" s="1"/>
  <c r="C5386" i="3"/>
  <c r="E5386" i="3" s="1"/>
  <c r="C5387" i="3"/>
  <c r="E5387" i="3" s="1"/>
  <c r="C5388" i="3"/>
  <c r="E5388" i="3" s="1"/>
  <c r="C5389" i="3"/>
  <c r="E5389" i="3" s="1"/>
  <c r="C5390" i="3"/>
  <c r="E5390" i="3" s="1"/>
  <c r="C5391" i="3"/>
  <c r="E5391" i="3" s="1"/>
  <c r="C5392" i="3"/>
  <c r="E5392" i="3" s="1"/>
  <c r="C5393" i="3"/>
  <c r="E5393" i="3" s="1"/>
  <c r="C5394" i="3"/>
  <c r="E5394" i="3" s="1"/>
  <c r="C5396" i="3"/>
  <c r="E5396" i="3" s="1"/>
  <c r="C5397" i="3"/>
  <c r="E5397" i="3" s="1"/>
  <c r="C5398" i="3"/>
  <c r="E5398" i="3" s="1"/>
  <c r="C5399" i="3"/>
  <c r="E5399" i="3" s="1"/>
  <c r="C5400" i="3"/>
  <c r="E5400" i="3" s="1"/>
  <c r="C5401" i="3"/>
  <c r="E5401" i="3" s="1"/>
  <c r="C5402" i="3"/>
  <c r="E5402" i="3" s="1"/>
  <c r="C5403" i="3"/>
  <c r="E5403" i="3" s="1"/>
  <c r="C5404" i="3"/>
  <c r="E5404" i="3" s="1"/>
  <c r="C5405" i="3"/>
  <c r="E5405" i="3" s="1"/>
  <c r="C5406" i="3"/>
  <c r="E5406" i="3" s="1"/>
  <c r="C5408" i="3"/>
  <c r="E5408" i="3" s="1"/>
  <c r="C5409" i="3"/>
  <c r="E5409" i="3" s="1"/>
  <c r="C5410" i="3"/>
  <c r="E5410" i="3" s="1"/>
  <c r="C5411" i="3"/>
  <c r="E5411" i="3" s="1"/>
  <c r="C5412" i="3"/>
  <c r="E5412" i="3" s="1"/>
  <c r="C5413" i="3"/>
  <c r="E5413" i="3" s="1"/>
  <c r="C5414" i="3"/>
  <c r="E5414" i="3" s="1"/>
  <c r="C5415" i="3"/>
  <c r="E5415" i="3" s="1"/>
  <c r="C5416" i="3"/>
  <c r="E5416" i="3" s="1"/>
  <c r="C5417" i="3"/>
  <c r="E5417" i="3" s="1"/>
  <c r="C5418" i="3"/>
  <c r="E5418" i="3" s="1"/>
  <c r="C5420" i="3"/>
  <c r="E5420" i="3" s="1"/>
  <c r="C5421" i="3"/>
  <c r="E5421" i="3" s="1"/>
  <c r="C5422" i="3"/>
  <c r="E5422" i="3" s="1"/>
  <c r="C5423" i="3"/>
  <c r="E5423" i="3" s="1"/>
  <c r="C5424" i="3"/>
  <c r="E5424" i="3" s="1"/>
  <c r="C5425" i="3"/>
  <c r="E5425" i="3" s="1"/>
  <c r="C5426" i="3"/>
  <c r="E5426" i="3" s="1"/>
  <c r="C5427" i="3"/>
  <c r="E5427" i="3" s="1"/>
  <c r="C5428" i="3"/>
  <c r="E5428" i="3" s="1"/>
  <c r="C5429" i="3"/>
  <c r="E5429" i="3" s="1"/>
  <c r="C5430" i="3"/>
  <c r="E5430" i="3" s="1"/>
  <c r="C5432" i="3"/>
  <c r="E5432" i="3" s="1"/>
  <c r="C5433" i="3"/>
  <c r="E5433" i="3" s="1"/>
  <c r="C5434" i="3"/>
  <c r="E5434" i="3" s="1"/>
  <c r="C5435" i="3"/>
  <c r="E5435" i="3" s="1"/>
  <c r="C5436" i="3"/>
  <c r="E5436" i="3" s="1"/>
  <c r="C5437" i="3"/>
  <c r="E5437" i="3" s="1"/>
  <c r="C5438" i="3"/>
  <c r="E5438" i="3" s="1"/>
  <c r="C5439" i="3"/>
  <c r="E5439" i="3" s="1"/>
  <c r="C5440" i="3"/>
  <c r="E5440" i="3" s="1"/>
  <c r="C5441" i="3"/>
  <c r="E5441" i="3" s="1"/>
  <c r="C5442" i="3"/>
  <c r="E5442" i="3" s="1"/>
  <c r="C5444" i="3"/>
  <c r="E5444" i="3" s="1"/>
  <c r="C5445" i="3"/>
  <c r="E5445" i="3" s="1"/>
  <c r="C5446" i="3"/>
  <c r="E5446" i="3" s="1"/>
  <c r="C5447" i="3"/>
  <c r="E5447" i="3" s="1"/>
  <c r="C5448" i="3"/>
  <c r="E5448" i="3" s="1"/>
  <c r="C5449" i="3"/>
  <c r="E5449" i="3" s="1"/>
  <c r="C5450" i="3"/>
  <c r="E5450" i="3" s="1"/>
  <c r="C5451" i="3"/>
  <c r="E5451" i="3" s="1"/>
  <c r="C5452" i="3"/>
  <c r="E5452" i="3" s="1"/>
  <c r="C5453" i="3"/>
  <c r="E5453" i="3" s="1"/>
  <c r="C5454" i="3"/>
  <c r="E5454" i="3" s="1"/>
  <c r="C5456" i="3"/>
  <c r="E5456" i="3" s="1"/>
  <c r="C5457" i="3"/>
  <c r="E5457" i="3" s="1"/>
  <c r="C5458" i="3"/>
  <c r="E5458" i="3" s="1"/>
  <c r="C5459" i="3"/>
  <c r="E5459" i="3" s="1"/>
  <c r="C5460" i="3"/>
  <c r="E5460" i="3" s="1"/>
  <c r="C5461" i="3"/>
  <c r="E5461" i="3" s="1"/>
  <c r="C5462" i="3"/>
  <c r="E5462" i="3" s="1"/>
  <c r="C5463" i="3"/>
  <c r="E5463" i="3" s="1"/>
  <c r="C5464" i="3"/>
  <c r="E5464" i="3" s="1"/>
  <c r="C5465" i="3"/>
  <c r="E5465" i="3" s="1"/>
  <c r="C5466" i="3"/>
  <c r="E5466" i="3" s="1"/>
  <c r="C5468" i="3"/>
  <c r="E5468" i="3" s="1"/>
  <c r="C5469" i="3"/>
  <c r="E5469" i="3" s="1"/>
  <c r="C5470" i="3"/>
  <c r="E5470" i="3" s="1"/>
  <c r="C5471" i="3"/>
  <c r="E5471" i="3" s="1"/>
  <c r="C5472" i="3"/>
  <c r="E5472" i="3" s="1"/>
  <c r="C5473" i="3"/>
  <c r="E5473" i="3" s="1"/>
  <c r="C5474" i="3"/>
  <c r="E5474" i="3" s="1"/>
  <c r="C5475" i="3"/>
  <c r="E5475" i="3" s="1"/>
  <c r="C5476" i="3"/>
  <c r="E5476" i="3" s="1"/>
  <c r="C5477" i="3"/>
  <c r="E5477" i="3" s="1"/>
  <c r="C5478" i="3"/>
  <c r="E5478" i="3" s="1"/>
  <c r="C5480" i="3"/>
  <c r="E5480" i="3" s="1"/>
  <c r="C5481" i="3"/>
  <c r="E5481" i="3" s="1"/>
  <c r="C5482" i="3"/>
  <c r="E5482" i="3" s="1"/>
  <c r="C5483" i="3"/>
  <c r="E5483" i="3" s="1"/>
  <c r="C5484" i="3"/>
  <c r="E5484" i="3" s="1"/>
  <c r="C5485" i="3"/>
  <c r="E5485" i="3" s="1"/>
  <c r="C5486" i="3"/>
  <c r="E5486" i="3" s="1"/>
  <c r="C5487" i="3"/>
  <c r="E5487" i="3" s="1"/>
  <c r="C5488" i="3"/>
  <c r="E5488" i="3" s="1"/>
  <c r="C5489" i="3"/>
  <c r="E5489" i="3" s="1"/>
  <c r="C5490" i="3"/>
  <c r="E5490" i="3" s="1"/>
  <c r="C5492" i="3"/>
  <c r="E5492" i="3" s="1"/>
  <c r="C5493" i="3"/>
  <c r="E5493" i="3" s="1"/>
  <c r="C5494" i="3"/>
  <c r="E5494" i="3" s="1"/>
  <c r="C5495" i="3"/>
  <c r="E5495" i="3" s="1"/>
  <c r="C5496" i="3"/>
  <c r="E5496" i="3" s="1"/>
  <c r="C5497" i="3"/>
  <c r="E5497" i="3" s="1"/>
  <c r="C5498" i="3"/>
  <c r="E5498" i="3" s="1"/>
  <c r="C5499" i="3"/>
  <c r="E5499" i="3" s="1"/>
  <c r="C5500" i="3"/>
  <c r="E5500" i="3" s="1"/>
  <c r="C5501" i="3"/>
  <c r="E5501" i="3" s="1"/>
  <c r="C5502" i="3"/>
  <c r="E5502" i="3" s="1"/>
  <c r="C5504" i="3"/>
  <c r="E5504" i="3" s="1"/>
  <c r="C5505" i="3"/>
  <c r="E5505" i="3" s="1"/>
  <c r="C5506" i="3"/>
  <c r="E5506" i="3" s="1"/>
  <c r="C5507" i="3"/>
  <c r="E5507" i="3" s="1"/>
  <c r="C5508" i="3"/>
  <c r="E5508" i="3" s="1"/>
  <c r="C5509" i="3"/>
  <c r="E5509" i="3" s="1"/>
  <c r="C5510" i="3"/>
  <c r="E5510" i="3" s="1"/>
  <c r="C5511" i="3"/>
  <c r="E5511" i="3" s="1"/>
  <c r="C5512" i="3"/>
  <c r="E5512" i="3" s="1"/>
  <c r="C5513" i="3"/>
  <c r="E5513" i="3" s="1"/>
  <c r="C5514" i="3"/>
  <c r="E5514" i="3" s="1"/>
  <c r="C5516" i="3"/>
  <c r="E5516" i="3" s="1"/>
  <c r="C5517" i="3"/>
  <c r="E5517" i="3" s="1"/>
  <c r="C5518" i="3"/>
  <c r="E5518" i="3" s="1"/>
  <c r="C5519" i="3"/>
  <c r="E5519" i="3" s="1"/>
  <c r="C5520" i="3"/>
  <c r="E5520" i="3" s="1"/>
  <c r="C5521" i="3"/>
  <c r="E5521" i="3" s="1"/>
  <c r="C5522" i="3"/>
  <c r="E5522" i="3" s="1"/>
  <c r="C5523" i="3"/>
  <c r="E5523" i="3" s="1"/>
  <c r="C5524" i="3"/>
  <c r="E5524" i="3" s="1"/>
  <c r="C5525" i="3"/>
  <c r="E5525" i="3" s="1"/>
  <c r="C5526" i="3"/>
  <c r="E5526" i="3" s="1"/>
  <c r="C5528" i="3"/>
  <c r="E5528" i="3" s="1"/>
  <c r="C5529" i="3"/>
  <c r="E5529" i="3" s="1"/>
  <c r="C5530" i="3"/>
  <c r="E5530" i="3" s="1"/>
  <c r="C5531" i="3"/>
  <c r="E5531" i="3" s="1"/>
  <c r="C5532" i="3"/>
  <c r="E5532" i="3" s="1"/>
  <c r="C5533" i="3"/>
  <c r="E5533" i="3" s="1"/>
  <c r="C5534" i="3"/>
  <c r="E5534" i="3" s="1"/>
  <c r="C5535" i="3"/>
  <c r="E5535" i="3" s="1"/>
  <c r="C5536" i="3"/>
  <c r="E5536" i="3" s="1"/>
  <c r="C5537" i="3"/>
  <c r="E5537" i="3" s="1"/>
  <c r="C5538" i="3"/>
  <c r="E5538" i="3" s="1"/>
  <c r="C5540" i="3"/>
  <c r="E5540" i="3" s="1"/>
  <c r="C5541" i="3"/>
  <c r="E5541" i="3" s="1"/>
  <c r="C5542" i="3"/>
  <c r="E5542" i="3" s="1"/>
  <c r="C5543" i="3"/>
  <c r="E5543" i="3" s="1"/>
  <c r="C5544" i="3"/>
  <c r="E5544" i="3" s="1"/>
  <c r="C5545" i="3"/>
  <c r="E5545" i="3" s="1"/>
  <c r="C5546" i="3"/>
  <c r="E5546" i="3" s="1"/>
  <c r="C5547" i="3"/>
  <c r="E5547" i="3" s="1"/>
  <c r="C5548" i="3"/>
  <c r="E5548" i="3" s="1"/>
  <c r="C5549" i="3"/>
  <c r="E5549" i="3" s="1"/>
  <c r="C5550" i="3"/>
  <c r="E5550" i="3" s="1"/>
  <c r="C5552" i="3"/>
  <c r="E5552" i="3" s="1"/>
  <c r="C5553" i="3"/>
  <c r="E5553" i="3" s="1"/>
  <c r="C5554" i="3"/>
  <c r="E5554" i="3" s="1"/>
  <c r="C5555" i="3"/>
  <c r="E5555" i="3" s="1"/>
  <c r="C5556" i="3"/>
  <c r="E5556" i="3" s="1"/>
  <c r="C5557" i="3"/>
  <c r="E5557" i="3" s="1"/>
  <c r="C5558" i="3"/>
  <c r="E5558" i="3" s="1"/>
  <c r="C5559" i="3"/>
  <c r="E5559" i="3" s="1"/>
  <c r="C5560" i="3"/>
  <c r="E5560" i="3" s="1"/>
  <c r="C5561" i="3"/>
  <c r="E5561" i="3" s="1"/>
  <c r="C5562" i="3"/>
  <c r="E5562" i="3" s="1"/>
  <c r="C5564" i="3"/>
  <c r="E5564" i="3" s="1"/>
  <c r="C5565" i="3"/>
  <c r="E5565" i="3" s="1"/>
  <c r="C5566" i="3"/>
  <c r="E5566" i="3" s="1"/>
  <c r="C5567" i="3"/>
  <c r="E5567" i="3" s="1"/>
  <c r="C5568" i="3"/>
  <c r="E5568" i="3" s="1"/>
  <c r="C5569" i="3"/>
  <c r="E5569" i="3" s="1"/>
  <c r="C5570" i="3"/>
  <c r="E5570" i="3" s="1"/>
  <c r="C5571" i="3"/>
  <c r="E5571" i="3" s="1"/>
  <c r="C5572" i="3"/>
  <c r="E5572" i="3" s="1"/>
  <c r="C5573" i="3"/>
  <c r="E5573" i="3" s="1"/>
  <c r="C5574" i="3"/>
  <c r="E5574" i="3" s="1"/>
  <c r="C5576" i="3"/>
  <c r="E5576" i="3" s="1"/>
  <c r="C5577" i="3"/>
  <c r="E5577" i="3" s="1"/>
  <c r="C5578" i="3"/>
  <c r="E5578" i="3" s="1"/>
  <c r="C5579" i="3"/>
  <c r="E5579" i="3" s="1"/>
  <c r="C5580" i="3"/>
  <c r="E5580" i="3" s="1"/>
  <c r="C5581" i="3"/>
  <c r="E5581" i="3" s="1"/>
  <c r="C5582" i="3"/>
  <c r="E5582" i="3" s="1"/>
  <c r="C5583" i="3"/>
  <c r="E5583" i="3" s="1"/>
  <c r="C5584" i="3"/>
  <c r="E5584" i="3" s="1"/>
  <c r="C5585" i="3"/>
  <c r="E5585" i="3" s="1"/>
  <c r="C5586" i="3"/>
  <c r="E5586" i="3" s="1"/>
  <c r="C5588" i="3"/>
  <c r="E5588" i="3" s="1"/>
  <c r="C5589" i="3"/>
  <c r="E5589" i="3" s="1"/>
  <c r="C5590" i="3"/>
  <c r="E5590" i="3" s="1"/>
  <c r="C5591" i="3"/>
  <c r="E5591" i="3" s="1"/>
  <c r="C5592" i="3"/>
  <c r="E5592" i="3" s="1"/>
  <c r="C5593" i="3"/>
  <c r="E5593" i="3" s="1"/>
  <c r="C5594" i="3"/>
  <c r="E5594" i="3" s="1"/>
  <c r="C5595" i="3"/>
  <c r="E5595" i="3" s="1"/>
  <c r="C5596" i="3"/>
  <c r="E5596" i="3" s="1"/>
  <c r="C5597" i="3"/>
  <c r="E5597" i="3" s="1"/>
  <c r="C5598" i="3"/>
  <c r="E5598" i="3" s="1"/>
  <c r="C5600" i="3"/>
  <c r="E5600" i="3" s="1"/>
  <c r="C5601" i="3"/>
  <c r="E5601" i="3" s="1"/>
  <c r="C5602" i="3"/>
  <c r="E5602" i="3" s="1"/>
  <c r="C5603" i="3"/>
  <c r="E5603" i="3" s="1"/>
  <c r="C5604" i="3"/>
  <c r="E5604" i="3" s="1"/>
  <c r="C5605" i="3"/>
  <c r="E5605" i="3" s="1"/>
  <c r="C5606" i="3"/>
  <c r="E5606" i="3" s="1"/>
  <c r="C5607" i="3"/>
  <c r="E5607" i="3" s="1"/>
  <c r="C5608" i="3"/>
  <c r="E5608" i="3" s="1"/>
  <c r="C5609" i="3"/>
  <c r="E5609" i="3" s="1"/>
  <c r="C5610" i="3"/>
  <c r="E5610" i="3" s="1"/>
  <c r="C5612" i="3"/>
  <c r="E5612" i="3" s="1"/>
  <c r="C5613" i="3"/>
  <c r="E5613" i="3" s="1"/>
  <c r="C5614" i="3"/>
  <c r="E5614" i="3" s="1"/>
  <c r="C5615" i="3"/>
  <c r="E5615" i="3" s="1"/>
  <c r="C5616" i="3"/>
  <c r="E5616" i="3" s="1"/>
  <c r="C5617" i="3"/>
  <c r="E5617" i="3" s="1"/>
  <c r="C5618" i="3"/>
  <c r="E5618" i="3" s="1"/>
  <c r="C5619" i="3"/>
  <c r="E5619" i="3" s="1"/>
  <c r="C5620" i="3"/>
  <c r="E5620" i="3" s="1"/>
  <c r="C5621" i="3"/>
  <c r="E5621" i="3" s="1"/>
  <c r="C5622" i="3"/>
  <c r="E5622" i="3" s="1"/>
  <c r="C5624" i="3"/>
  <c r="E5624" i="3" s="1"/>
  <c r="C5625" i="3"/>
  <c r="E5625" i="3" s="1"/>
  <c r="C5626" i="3"/>
  <c r="E5626" i="3" s="1"/>
  <c r="C5627" i="3"/>
  <c r="E5627" i="3" s="1"/>
  <c r="C5628" i="3"/>
  <c r="E5628" i="3" s="1"/>
  <c r="C5629" i="3"/>
  <c r="E5629" i="3" s="1"/>
  <c r="C5630" i="3"/>
  <c r="E5630" i="3" s="1"/>
  <c r="C5631" i="3"/>
  <c r="E5631" i="3" s="1"/>
  <c r="C5632" i="3"/>
  <c r="E5632" i="3" s="1"/>
  <c r="C5633" i="3"/>
  <c r="E5633" i="3" s="1"/>
  <c r="C5634" i="3"/>
  <c r="E5634" i="3" s="1"/>
  <c r="C5636" i="3"/>
  <c r="E5636" i="3" s="1"/>
  <c r="C5637" i="3"/>
  <c r="E5637" i="3" s="1"/>
  <c r="C5638" i="3"/>
  <c r="E5638" i="3" s="1"/>
  <c r="C5639" i="3"/>
  <c r="E5639" i="3" s="1"/>
  <c r="C5640" i="3"/>
  <c r="E5640" i="3" s="1"/>
  <c r="C5641" i="3"/>
  <c r="E5641" i="3" s="1"/>
  <c r="C5642" i="3"/>
  <c r="E5642" i="3" s="1"/>
  <c r="C5643" i="3"/>
  <c r="E5643" i="3" s="1"/>
  <c r="C5644" i="3"/>
  <c r="E5644" i="3" s="1"/>
  <c r="C5645" i="3"/>
  <c r="E5645" i="3" s="1"/>
  <c r="C5646" i="3"/>
  <c r="E5646" i="3" s="1"/>
  <c r="C5648" i="3"/>
  <c r="E5648" i="3" s="1"/>
  <c r="C5649" i="3"/>
  <c r="E5649" i="3" s="1"/>
  <c r="C5650" i="3"/>
  <c r="E5650" i="3" s="1"/>
  <c r="C5651" i="3"/>
  <c r="E5651" i="3" s="1"/>
  <c r="C5652" i="3"/>
  <c r="E5652" i="3" s="1"/>
  <c r="C5653" i="3"/>
  <c r="E5653" i="3" s="1"/>
  <c r="C5654" i="3"/>
  <c r="E5654" i="3" s="1"/>
  <c r="C5655" i="3"/>
  <c r="E5655" i="3" s="1"/>
  <c r="C5656" i="3"/>
  <c r="E5656" i="3" s="1"/>
  <c r="C5657" i="3"/>
  <c r="E5657" i="3" s="1"/>
  <c r="C5658" i="3"/>
  <c r="E5658" i="3" s="1"/>
  <c r="C5660" i="3"/>
  <c r="E5660" i="3" s="1"/>
  <c r="C5661" i="3"/>
  <c r="E5661" i="3" s="1"/>
  <c r="C5662" i="3"/>
  <c r="E5662" i="3" s="1"/>
  <c r="C5663" i="3"/>
  <c r="E5663" i="3" s="1"/>
  <c r="C5664" i="3"/>
  <c r="E5664" i="3" s="1"/>
  <c r="C5665" i="3"/>
  <c r="E5665" i="3" s="1"/>
  <c r="C5666" i="3"/>
  <c r="E5666" i="3" s="1"/>
  <c r="C5667" i="3"/>
  <c r="E5667" i="3" s="1"/>
  <c r="C5668" i="3"/>
  <c r="E5668" i="3" s="1"/>
  <c r="C5669" i="3"/>
  <c r="E5669" i="3" s="1"/>
  <c r="C5670" i="3"/>
  <c r="E5670" i="3" s="1"/>
  <c r="C5672" i="3"/>
  <c r="E5672" i="3" s="1"/>
  <c r="C5673" i="3"/>
  <c r="E5673" i="3" s="1"/>
  <c r="C5674" i="3"/>
  <c r="E5674" i="3" s="1"/>
  <c r="C5675" i="3"/>
  <c r="E5675" i="3" s="1"/>
  <c r="C5676" i="3"/>
  <c r="E5676" i="3" s="1"/>
  <c r="C5677" i="3"/>
  <c r="E5677" i="3" s="1"/>
  <c r="C5678" i="3"/>
  <c r="E5678" i="3" s="1"/>
  <c r="C5679" i="3"/>
  <c r="E5679" i="3" s="1"/>
  <c r="C5680" i="3"/>
  <c r="E5680" i="3" s="1"/>
  <c r="C5681" i="3"/>
  <c r="E5681" i="3" s="1"/>
  <c r="C5682" i="3"/>
  <c r="E5682" i="3" s="1"/>
  <c r="C5684" i="3"/>
  <c r="E5684" i="3" s="1"/>
  <c r="C5685" i="3"/>
  <c r="E5685" i="3" s="1"/>
  <c r="C5686" i="3"/>
  <c r="E5686" i="3" s="1"/>
  <c r="C5687" i="3"/>
  <c r="E5687" i="3" s="1"/>
  <c r="C5688" i="3"/>
  <c r="E5688" i="3" s="1"/>
  <c r="C5689" i="3"/>
  <c r="E5689" i="3" s="1"/>
  <c r="C5690" i="3"/>
  <c r="E5690" i="3" s="1"/>
  <c r="C5691" i="3"/>
  <c r="E5691" i="3" s="1"/>
  <c r="C5692" i="3"/>
  <c r="E5692" i="3" s="1"/>
  <c r="C5693" i="3"/>
  <c r="E5693" i="3" s="1"/>
  <c r="C5694" i="3"/>
  <c r="E5694" i="3" s="1"/>
  <c r="C5696" i="3"/>
  <c r="E5696" i="3" s="1"/>
  <c r="C5697" i="3"/>
  <c r="E5697" i="3" s="1"/>
  <c r="C5698" i="3"/>
  <c r="E5698" i="3" s="1"/>
  <c r="C5699" i="3"/>
  <c r="E5699" i="3" s="1"/>
  <c r="C5700" i="3"/>
  <c r="E5700" i="3" s="1"/>
  <c r="C5701" i="3"/>
  <c r="E5701" i="3" s="1"/>
  <c r="C5702" i="3"/>
  <c r="E5702" i="3" s="1"/>
  <c r="C5703" i="3"/>
  <c r="E5703" i="3" s="1"/>
  <c r="C5704" i="3"/>
  <c r="E5704" i="3" s="1"/>
  <c r="C5705" i="3"/>
  <c r="E5705" i="3" s="1"/>
  <c r="C5706" i="3"/>
  <c r="E5706" i="3" s="1"/>
  <c r="C5708" i="3"/>
  <c r="E5708" i="3" s="1"/>
  <c r="C5709" i="3"/>
  <c r="E5709" i="3" s="1"/>
  <c r="C5710" i="3"/>
  <c r="E5710" i="3" s="1"/>
  <c r="C5711" i="3"/>
  <c r="E5711" i="3" s="1"/>
  <c r="C5712" i="3"/>
  <c r="E5712" i="3" s="1"/>
  <c r="C5713" i="3"/>
  <c r="E5713" i="3" s="1"/>
  <c r="C5714" i="3"/>
  <c r="E5714" i="3" s="1"/>
  <c r="C5715" i="3"/>
  <c r="E5715" i="3" s="1"/>
  <c r="C5716" i="3"/>
  <c r="E5716" i="3" s="1"/>
  <c r="C5717" i="3"/>
  <c r="E5717" i="3" s="1"/>
  <c r="C5718" i="3"/>
  <c r="E5718" i="3" s="1"/>
  <c r="C5720" i="3"/>
  <c r="E5720" i="3" s="1"/>
  <c r="C5721" i="3"/>
  <c r="E5721" i="3" s="1"/>
  <c r="C5722" i="3"/>
  <c r="E5722" i="3" s="1"/>
  <c r="C5723" i="3"/>
  <c r="E5723" i="3" s="1"/>
  <c r="C5724" i="3"/>
  <c r="E5724" i="3" s="1"/>
  <c r="C5725" i="3"/>
  <c r="E5725" i="3" s="1"/>
  <c r="C5726" i="3"/>
  <c r="E5726" i="3" s="1"/>
  <c r="C5727" i="3"/>
  <c r="E5727" i="3" s="1"/>
  <c r="C5728" i="3"/>
  <c r="E5728" i="3" s="1"/>
  <c r="C5729" i="3"/>
  <c r="E5729" i="3" s="1"/>
  <c r="C5730" i="3"/>
  <c r="E5730" i="3" s="1"/>
  <c r="C5732" i="3"/>
  <c r="E5732" i="3" s="1"/>
  <c r="C5733" i="3"/>
  <c r="E5733" i="3" s="1"/>
  <c r="C5734" i="3"/>
  <c r="E5734" i="3" s="1"/>
  <c r="C5735" i="3"/>
  <c r="E5735" i="3" s="1"/>
  <c r="C5736" i="3"/>
  <c r="E5736" i="3" s="1"/>
  <c r="C5737" i="3"/>
  <c r="E5737" i="3" s="1"/>
  <c r="C5738" i="3"/>
  <c r="E5738" i="3" s="1"/>
  <c r="C5739" i="3"/>
  <c r="E5739" i="3" s="1"/>
  <c r="C5740" i="3"/>
  <c r="E5740" i="3" s="1"/>
  <c r="C5741" i="3"/>
  <c r="E5741" i="3" s="1"/>
  <c r="C5742" i="3"/>
  <c r="E5742" i="3" s="1"/>
  <c r="C5744" i="3"/>
  <c r="E5744" i="3" s="1"/>
  <c r="C5745" i="3"/>
  <c r="E5745" i="3" s="1"/>
  <c r="C5746" i="3"/>
  <c r="E5746" i="3" s="1"/>
  <c r="C5747" i="3"/>
  <c r="E5747" i="3" s="1"/>
  <c r="C5748" i="3"/>
  <c r="E5748" i="3" s="1"/>
  <c r="C5749" i="3"/>
  <c r="E5749" i="3" s="1"/>
  <c r="C5750" i="3"/>
  <c r="E5750" i="3" s="1"/>
  <c r="C5751" i="3"/>
  <c r="E5751" i="3" s="1"/>
  <c r="C5752" i="3"/>
  <c r="E5752" i="3" s="1"/>
  <c r="C5753" i="3"/>
  <c r="E5753" i="3" s="1"/>
  <c r="C5754" i="3"/>
  <c r="E5754" i="3" s="1"/>
  <c r="C5756" i="3"/>
  <c r="E5756" i="3" s="1"/>
  <c r="C5757" i="3"/>
  <c r="E5757" i="3" s="1"/>
  <c r="C5758" i="3"/>
  <c r="E5758" i="3" s="1"/>
  <c r="C5759" i="3"/>
  <c r="E5759" i="3" s="1"/>
  <c r="C5760" i="3"/>
  <c r="E5760" i="3" s="1"/>
  <c r="C5761" i="3"/>
  <c r="E5761" i="3" s="1"/>
  <c r="C5762" i="3"/>
  <c r="E5762" i="3" s="1"/>
  <c r="C5763" i="3"/>
  <c r="E5763" i="3" s="1"/>
  <c r="C5764" i="3"/>
  <c r="E5764" i="3" s="1"/>
  <c r="C5765" i="3"/>
  <c r="E5765" i="3" s="1"/>
  <c r="C5766" i="3"/>
  <c r="E5766" i="3" s="1"/>
  <c r="C5768" i="3"/>
  <c r="E5768" i="3" s="1"/>
  <c r="C5769" i="3"/>
  <c r="E5769" i="3" s="1"/>
  <c r="C5770" i="3"/>
  <c r="E5770" i="3" s="1"/>
  <c r="C5771" i="3"/>
  <c r="E5771" i="3" s="1"/>
  <c r="C5772" i="3"/>
  <c r="E5772" i="3" s="1"/>
  <c r="C5773" i="3"/>
  <c r="E5773" i="3" s="1"/>
  <c r="C5774" i="3"/>
  <c r="E5774" i="3" s="1"/>
  <c r="C5775" i="3"/>
  <c r="E5775" i="3" s="1"/>
  <c r="C5776" i="3"/>
  <c r="E5776" i="3" s="1"/>
  <c r="C5777" i="3"/>
  <c r="E5777" i="3" s="1"/>
  <c r="C5778" i="3"/>
  <c r="E5778" i="3" s="1"/>
  <c r="C5780" i="3"/>
  <c r="E5780" i="3" s="1"/>
  <c r="C5781" i="3"/>
  <c r="E5781" i="3" s="1"/>
  <c r="C5782" i="3"/>
  <c r="E5782" i="3" s="1"/>
  <c r="C5783" i="3"/>
  <c r="E5783" i="3" s="1"/>
  <c r="C5784" i="3"/>
  <c r="E5784" i="3" s="1"/>
  <c r="C5785" i="3"/>
  <c r="E5785" i="3" s="1"/>
  <c r="C5786" i="3"/>
  <c r="E5786" i="3" s="1"/>
  <c r="C5787" i="3"/>
  <c r="E5787" i="3" s="1"/>
  <c r="C5788" i="3"/>
  <c r="E5788" i="3" s="1"/>
  <c r="C5789" i="3"/>
  <c r="E5789" i="3" s="1"/>
  <c r="C5790" i="3"/>
  <c r="E5790" i="3" s="1"/>
  <c r="C5792" i="3"/>
  <c r="E5792" i="3" s="1"/>
  <c r="C5793" i="3"/>
  <c r="E5793" i="3" s="1"/>
  <c r="C5794" i="3"/>
  <c r="E5794" i="3" s="1"/>
  <c r="C5795" i="3"/>
  <c r="E5795" i="3" s="1"/>
  <c r="C5796" i="3"/>
  <c r="E5796" i="3" s="1"/>
  <c r="C5797" i="3"/>
  <c r="E5797" i="3" s="1"/>
  <c r="C5798" i="3"/>
  <c r="E5798" i="3" s="1"/>
  <c r="C5799" i="3"/>
  <c r="E5799" i="3" s="1"/>
  <c r="C5800" i="3"/>
  <c r="E5800" i="3" s="1"/>
  <c r="C5801" i="3"/>
  <c r="E5801" i="3" s="1"/>
  <c r="C5802" i="3"/>
  <c r="E5802" i="3" s="1"/>
  <c r="C5804" i="3"/>
  <c r="E5804" i="3" s="1"/>
  <c r="C5805" i="3"/>
  <c r="E5805" i="3" s="1"/>
  <c r="C5806" i="3"/>
  <c r="E5806" i="3" s="1"/>
  <c r="C5807" i="3"/>
  <c r="E5807" i="3" s="1"/>
  <c r="C5808" i="3"/>
  <c r="E5808" i="3" s="1"/>
  <c r="C5809" i="3"/>
  <c r="E5809" i="3" s="1"/>
  <c r="C5810" i="3"/>
  <c r="E5810" i="3" s="1"/>
  <c r="C5811" i="3"/>
  <c r="E5811" i="3" s="1"/>
  <c r="C5812" i="3"/>
  <c r="E5812" i="3" s="1"/>
  <c r="C5813" i="3"/>
  <c r="E5813" i="3" s="1"/>
  <c r="C5814" i="3"/>
  <c r="E5814" i="3" s="1"/>
  <c r="C5816" i="3"/>
  <c r="E5816" i="3" s="1"/>
  <c r="C5817" i="3"/>
  <c r="E5817" i="3" s="1"/>
  <c r="C5818" i="3"/>
  <c r="E5818" i="3" s="1"/>
  <c r="C5819" i="3"/>
  <c r="E5819" i="3" s="1"/>
  <c r="C5820" i="3"/>
  <c r="E5820" i="3" s="1"/>
  <c r="C5821" i="3"/>
  <c r="E5821" i="3" s="1"/>
  <c r="C5822" i="3"/>
  <c r="E5822" i="3" s="1"/>
  <c r="C5823" i="3"/>
  <c r="E5823" i="3" s="1"/>
  <c r="C5824" i="3"/>
  <c r="E5824" i="3" s="1"/>
  <c r="C5825" i="3"/>
  <c r="E5825" i="3" s="1"/>
  <c r="C5826" i="3"/>
  <c r="E5826" i="3" s="1"/>
  <c r="C5828" i="3"/>
  <c r="E5828" i="3" s="1"/>
  <c r="C5829" i="3"/>
  <c r="E5829" i="3" s="1"/>
  <c r="C5830" i="3"/>
  <c r="E5830" i="3" s="1"/>
  <c r="C5831" i="3"/>
  <c r="E5831" i="3" s="1"/>
  <c r="C5832" i="3"/>
  <c r="E5832" i="3" s="1"/>
  <c r="C5833" i="3"/>
  <c r="E5833" i="3" s="1"/>
  <c r="C5834" i="3"/>
  <c r="E5834" i="3" s="1"/>
  <c r="C5835" i="3"/>
  <c r="E5835" i="3" s="1"/>
  <c r="C5836" i="3"/>
  <c r="E5836" i="3" s="1"/>
  <c r="C5837" i="3"/>
  <c r="E5837" i="3" s="1"/>
  <c r="C5838" i="3"/>
  <c r="E5838" i="3" s="1"/>
  <c r="C5840" i="3"/>
  <c r="E5840" i="3" s="1"/>
  <c r="C5841" i="3"/>
  <c r="E5841" i="3" s="1"/>
  <c r="C5842" i="3"/>
  <c r="E5842" i="3" s="1"/>
  <c r="C5843" i="3"/>
  <c r="E5843" i="3" s="1"/>
  <c r="C5844" i="3"/>
  <c r="E5844" i="3" s="1"/>
  <c r="C5845" i="3"/>
  <c r="E5845" i="3" s="1"/>
  <c r="C5846" i="3"/>
  <c r="E5846" i="3" s="1"/>
  <c r="C5847" i="3"/>
  <c r="E5847" i="3" s="1"/>
  <c r="C5848" i="3"/>
  <c r="E5848" i="3" s="1"/>
  <c r="C5849" i="3"/>
  <c r="E5849" i="3" s="1"/>
  <c r="C5850" i="3"/>
  <c r="E5850" i="3" s="1"/>
  <c r="C5852" i="3"/>
  <c r="E5852" i="3" s="1"/>
  <c r="C5853" i="3"/>
  <c r="E5853" i="3" s="1"/>
  <c r="C5854" i="3"/>
  <c r="E5854" i="3" s="1"/>
  <c r="C5855" i="3"/>
  <c r="E5855" i="3" s="1"/>
  <c r="C5856" i="3"/>
  <c r="E5856" i="3" s="1"/>
  <c r="C5857" i="3"/>
  <c r="E5857" i="3" s="1"/>
  <c r="C5858" i="3"/>
  <c r="E5858" i="3" s="1"/>
  <c r="C5859" i="3"/>
  <c r="E5859" i="3" s="1"/>
  <c r="C5860" i="3"/>
  <c r="E5860" i="3" s="1"/>
  <c r="C5861" i="3"/>
  <c r="E5861" i="3" s="1"/>
  <c r="C5862" i="3"/>
  <c r="E5862" i="3" s="1"/>
  <c r="C5864" i="3"/>
  <c r="E5864" i="3" s="1"/>
  <c r="C5865" i="3"/>
  <c r="E5865" i="3" s="1"/>
  <c r="C5866" i="3"/>
  <c r="E5866" i="3" s="1"/>
  <c r="C5867" i="3"/>
  <c r="E5867" i="3" s="1"/>
  <c r="C5868" i="3"/>
  <c r="E5868" i="3" s="1"/>
  <c r="C5869" i="3"/>
  <c r="E5869" i="3" s="1"/>
  <c r="C5870" i="3"/>
  <c r="E5870" i="3" s="1"/>
  <c r="C5871" i="3"/>
  <c r="E5871" i="3" s="1"/>
  <c r="C5872" i="3"/>
  <c r="E5872" i="3" s="1"/>
  <c r="C5873" i="3"/>
  <c r="E5873" i="3" s="1"/>
  <c r="C5874" i="3"/>
  <c r="E5874" i="3" s="1"/>
  <c r="C5876" i="3"/>
  <c r="E5876" i="3" s="1"/>
  <c r="C5877" i="3"/>
  <c r="E5877" i="3" s="1"/>
  <c r="C5878" i="3"/>
  <c r="E5878" i="3" s="1"/>
  <c r="C5879" i="3"/>
  <c r="E5879" i="3" s="1"/>
  <c r="C5880" i="3"/>
  <c r="E5880" i="3" s="1"/>
  <c r="C5881" i="3"/>
  <c r="E5881" i="3" s="1"/>
  <c r="C5882" i="3"/>
  <c r="E5882" i="3" s="1"/>
  <c r="C5883" i="3"/>
  <c r="E5883" i="3" s="1"/>
  <c r="C5884" i="3"/>
  <c r="E5884" i="3" s="1"/>
  <c r="C5885" i="3"/>
  <c r="E5885" i="3" s="1"/>
  <c r="C5886" i="3"/>
  <c r="E5886" i="3" s="1"/>
  <c r="C5888" i="3"/>
  <c r="E5888" i="3" s="1"/>
  <c r="C5889" i="3"/>
  <c r="E5889" i="3" s="1"/>
  <c r="C5890" i="3"/>
  <c r="E5890" i="3" s="1"/>
  <c r="C5891" i="3"/>
  <c r="E5891" i="3" s="1"/>
  <c r="C5892" i="3"/>
  <c r="E5892" i="3" s="1"/>
  <c r="C5893" i="3"/>
  <c r="E5893" i="3" s="1"/>
  <c r="C5894" i="3"/>
  <c r="E5894" i="3" s="1"/>
  <c r="C5895" i="3"/>
  <c r="E5895" i="3" s="1"/>
  <c r="C5896" i="3"/>
  <c r="E5896" i="3" s="1"/>
  <c r="C5897" i="3"/>
  <c r="E5897" i="3" s="1"/>
  <c r="C5898" i="3"/>
  <c r="E5898" i="3" s="1"/>
  <c r="C5900" i="3"/>
  <c r="E5900" i="3" s="1"/>
  <c r="C5901" i="3"/>
  <c r="E5901" i="3" s="1"/>
  <c r="C5902" i="3"/>
  <c r="E5902" i="3" s="1"/>
  <c r="C5903" i="3"/>
  <c r="E5903" i="3" s="1"/>
  <c r="C5904" i="3"/>
  <c r="E5904" i="3" s="1"/>
  <c r="C5905" i="3"/>
  <c r="E5905" i="3" s="1"/>
  <c r="C5906" i="3"/>
  <c r="E5906" i="3" s="1"/>
  <c r="C5907" i="3"/>
  <c r="E5907" i="3" s="1"/>
  <c r="C5908" i="3"/>
  <c r="E5908" i="3" s="1"/>
  <c r="C5909" i="3"/>
  <c r="E5909" i="3" s="1"/>
  <c r="C5910" i="3"/>
  <c r="E5910" i="3" s="1"/>
  <c r="C5912" i="3"/>
  <c r="E5912" i="3" s="1"/>
  <c r="C5913" i="3"/>
  <c r="E5913" i="3" s="1"/>
  <c r="C5914" i="3"/>
  <c r="E5914" i="3" s="1"/>
  <c r="C5915" i="3"/>
  <c r="E5915" i="3" s="1"/>
  <c r="C5916" i="3"/>
  <c r="E5916" i="3" s="1"/>
  <c r="C5917" i="3"/>
  <c r="E5917" i="3" s="1"/>
  <c r="C5918" i="3"/>
  <c r="E5918" i="3" s="1"/>
  <c r="C5919" i="3"/>
  <c r="E5919" i="3" s="1"/>
  <c r="C5920" i="3"/>
  <c r="E5920" i="3" s="1"/>
  <c r="C5921" i="3"/>
  <c r="E5921" i="3" s="1"/>
  <c r="C5922" i="3"/>
  <c r="E5922" i="3" s="1"/>
  <c r="C5924" i="3"/>
  <c r="E5924" i="3" s="1"/>
  <c r="C5925" i="3"/>
  <c r="E5925" i="3" s="1"/>
  <c r="C5926" i="3"/>
  <c r="E5926" i="3" s="1"/>
  <c r="C5927" i="3"/>
  <c r="E5927" i="3" s="1"/>
  <c r="C5928" i="3"/>
  <c r="E5928" i="3" s="1"/>
  <c r="C5929" i="3"/>
  <c r="E5929" i="3" s="1"/>
  <c r="C5930" i="3"/>
  <c r="E5930" i="3" s="1"/>
  <c r="C5931" i="3"/>
  <c r="E5931" i="3" s="1"/>
  <c r="C5932" i="3"/>
  <c r="E5932" i="3" s="1"/>
  <c r="C5933" i="3"/>
  <c r="E5933" i="3" s="1"/>
  <c r="C5934" i="3"/>
  <c r="E5934" i="3" s="1"/>
  <c r="C5936" i="3"/>
  <c r="E5936" i="3" s="1"/>
  <c r="C5937" i="3"/>
  <c r="E5937" i="3" s="1"/>
  <c r="C5938" i="3"/>
  <c r="E5938" i="3" s="1"/>
  <c r="C5939" i="3"/>
  <c r="E5939" i="3" s="1"/>
  <c r="C5940" i="3"/>
  <c r="E5940" i="3" s="1"/>
  <c r="C5941" i="3"/>
  <c r="E5941" i="3" s="1"/>
  <c r="C5942" i="3"/>
  <c r="E5942" i="3" s="1"/>
  <c r="C5943" i="3"/>
  <c r="E5943" i="3" s="1"/>
  <c r="C5944" i="3"/>
  <c r="E5944" i="3" s="1"/>
  <c r="C5945" i="3"/>
  <c r="E5945" i="3" s="1"/>
  <c r="C5946" i="3"/>
  <c r="E5946" i="3" s="1"/>
  <c r="C5948" i="3"/>
  <c r="E5948" i="3" s="1"/>
  <c r="C5949" i="3"/>
  <c r="E5949" i="3" s="1"/>
  <c r="C5950" i="3"/>
  <c r="E5950" i="3" s="1"/>
  <c r="C5951" i="3"/>
  <c r="E5951" i="3" s="1"/>
  <c r="C5952" i="3"/>
  <c r="E5952" i="3" s="1"/>
  <c r="C5953" i="3"/>
  <c r="E5953" i="3" s="1"/>
  <c r="C5954" i="3"/>
  <c r="E5954" i="3" s="1"/>
  <c r="C5955" i="3"/>
  <c r="E5955" i="3" s="1"/>
  <c r="C5956" i="3"/>
  <c r="E5956" i="3" s="1"/>
  <c r="C5957" i="3"/>
  <c r="E5957" i="3" s="1"/>
  <c r="C5958" i="3"/>
  <c r="E5958" i="3" s="1"/>
  <c r="C5960" i="3"/>
  <c r="E5960" i="3" s="1"/>
  <c r="C5961" i="3"/>
  <c r="E5961" i="3" s="1"/>
  <c r="C5962" i="3"/>
  <c r="E5962" i="3" s="1"/>
  <c r="C5963" i="3"/>
  <c r="E5963" i="3" s="1"/>
  <c r="C5964" i="3"/>
  <c r="E5964" i="3" s="1"/>
  <c r="C5965" i="3"/>
  <c r="E5965" i="3" s="1"/>
  <c r="C5966" i="3"/>
  <c r="E5966" i="3" s="1"/>
  <c r="C5967" i="3"/>
  <c r="E5967" i="3" s="1"/>
  <c r="C5968" i="3"/>
  <c r="E5968" i="3" s="1"/>
  <c r="C5969" i="3"/>
  <c r="E5969" i="3" s="1"/>
  <c r="C5970" i="3"/>
  <c r="E5970" i="3" s="1"/>
  <c r="C5972" i="3"/>
  <c r="E5972" i="3" s="1"/>
  <c r="C5973" i="3"/>
  <c r="E5973" i="3" s="1"/>
  <c r="C5974" i="3"/>
  <c r="E5974" i="3" s="1"/>
  <c r="C5975" i="3"/>
  <c r="E5975" i="3" s="1"/>
  <c r="C5976" i="3"/>
  <c r="E5976" i="3" s="1"/>
  <c r="C5977" i="3"/>
  <c r="E5977" i="3" s="1"/>
  <c r="C5978" i="3"/>
  <c r="E5978" i="3" s="1"/>
  <c r="C5979" i="3"/>
  <c r="E5979" i="3" s="1"/>
  <c r="C5980" i="3"/>
  <c r="E5980" i="3" s="1"/>
  <c r="C5981" i="3"/>
  <c r="E5981" i="3" s="1"/>
  <c r="C5982" i="3"/>
  <c r="E5982" i="3" s="1"/>
  <c r="C5984" i="3"/>
  <c r="E5984" i="3" s="1"/>
  <c r="C5985" i="3"/>
  <c r="E5985" i="3" s="1"/>
  <c r="C5986" i="3"/>
  <c r="E5986" i="3" s="1"/>
  <c r="C5987" i="3"/>
  <c r="E5987" i="3" s="1"/>
  <c r="C5988" i="3"/>
  <c r="E5988" i="3" s="1"/>
  <c r="C5989" i="3"/>
  <c r="E5989" i="3" s="1"/>
  <c r="C5990" i="3"/>
  <c r="E5990" i="3" s="1"/>
  <c r="C5991" i="3"/>
  <c r="E5991" i="3" s="1"/>
  <c r="C5992" i="3"/>
  <c r="E5992" i="3" s="1"/>
  <c r="C5993" i="3"/>
  <c r="E5993" i="3" s="1"/>
  <c r="C5994" i="3"/>
  <c r="E5994" i="3" s="1"/>
  <c r="C5996" i="3"/>
  <c r="E5996" i="3" s="1"/>
  <c r="C5997" i="3"/>
  <c r="E5997" i="3" s="1"/>
  <c r="C5998" i="3"/>
  <c r="E5998" i="3" s="1"/>
  <c r="C5999" i="3"/>
  <c r="E5999" i="3" s="1"/>
  <c r="C6000" i="3"/>
  <c r="E6000" i="3" s="1"/>
  <c r="C6001" i="3"/>
  <c r="E6001" i="3" s="1"/>
  <c r="C6002" i="3"/>
  <c r="E6002" i="3" s="1"/>
  <c r="C6003" i="3"/>
  <c r="E6003" i="3" s="1"/>
  <c r="C6004" i="3"/>
  <c r="E6004" i="3" s="1"/>
  <c r="C6005" i="3"/>
  <c r="E6005" i="3" s="1"/>
  <c r="C6006" i="3"/>
  <c r="E6006" i="3" s="1"/>
  <c r="C6008" i="3"/>
  <c r="E6008" i="3" s="1"/>
  <c r="C6009" i="3"/>
  <c r="E6009" i="3" s="1"/>
  <c r="C6010" i="3"/>
  <c r="E6010" i="3" s="1"/>
  <c r="C6011" i="3"/>
  <c r="E6011" i="3" s="1"/>
  <c r="C6012" i="3"/>
  <c r="E6012" i="3" s="1"/>
  <c r="C6013" i="3"/>
  <c r="E6013" i="3" s="1"/>
  <c r="C6014" i="3"/>
  <c r="E6014" i="3" s="1"/>
  <c r="C6015" i="3"/>
  <c r="E6015" i="3" s="1"/>
  <c r="C6016" i="3"/>
  <c r="E6016" i="3" s="1"/>
  <c r="C6017" i="3"/>
  <c r="E6017" i="3" s="1"/>
  <c r="C6018" i="3"/>
  <c r="E6018" i="3" s="1"/>
  <c r="C6020" i="3"/>
  <c r="E6020" i="3" s="1"/>
  <c r="C6021" i="3"/>
  <c r="E6021" i="3" s="1"/>
  <c r="C6022" i="3"/>
  <c r="E6022" i="3" s="1"/>
  <c r="C6023" i="3"/>
  <c r="E6023" i="3" s="1"/>
  <c r="C6024" i="3"/>
  <c r="E6024" i="3" s="1"/>
  <c r="C6025" i="3"/>
  <c r="E6025" i="3" s="1"/>
  <c r="C6026" i="3"/>
  <c r="E6026" i="3" s="1"/>
  <c r="C6027" i="3"/>
  <c r="E6027" i="3" s="1"/>
  <c r="C6028" i="3"/>
  <c r="E6028" i="3" s="1"/>
  <c r="C6029" i="3"/>
  <c r="E6029" i="3" s="1"/>
  <c r="C6030" i="3"/>
  <c r="E6030" i="3" s="1"/>
  <c r="C6032" i="3"/>
  <c r="E6032" i="3" s="1"/>
  <c r="C6033" i="3"/>
  <c r="E6033" i="3" s="1"/>
  <c r="C6034" i="3"/>
  <c r="E6034" i="3" s="1"/>
  <c r="C6035" i="3"/>
  <c r="E6035" i="3" s="1"/>
  <c r="C6036" i="3"/>
  <c r="E6036" i="3" s="1"/>
  <c r="C6037" i="3"/>
  <c r="E6037" i="3" s="1"/>
  <c r="C6038" i="3"/>
  <c r="E6038" i="3" s="1"/>
  <c r="C6039" i="3"/>
  <c r="E6039" i="3" s="1"/>
  <c r="C6040" i="3"/>
  <c r="E6040" i="3" s="1"/>
  <c r="C6041" i="3"/>
  <c r="E6041" i="3" s="1"/>
  <c r="C6042" i="3"/>
  <c r="E6042" i="3" s="1"/>
  <c r="C6044" i="3"/>
  <c r="E6044" i="3" s="1"/>
  <c r="C6045" i="3"/>
  <c r="E6045" i="3" s="1"/>
  <c r="C6046" i="3"/>
  <c r="E6046" i="3" s="1"/>
  <c r="C6047" i="3"/>
  <c r="E6047" i="3" s="1"/>
  <c r="C6048" i="3"/>
  <c r="E6048" i="3" s="1"/>
  <c r="C6049" i="3"/>
  <c r="E6049" i="3" s="1"/>
  <c r="C6050" i="3"/>
  <c r="E6050" i="3" s="1"/>
  <c r="C6051" i="3"/>
  <c r="E6051" i="3" s="1"/>
  <c r="C6052" i="3"/>
  <c r="E6052" i="3" s="1"/>
  <c r="C6053" i="3"/>
  <c r="E6053" i="3" s="1"/>
  <c r="C6054" i="3"/>
  <c r="E6054" i="3" s="1"/>
  <c r="C6056" i="3"/>
  <c r="E6056" i="3" s="1"/>
  <c r="C6057" i="3"/>
  <c r="E6057" i="3" s="1"/>
  <c r="C6058" i="3"/>
  <c r="E6058" i="3" s="1"/>
  <c r="C6059" i="3"/>
  <c r="E6059" i="3" s="1"/>
  <c r="C6060" i="3"/>
  <c r="E6060" i="3" s="1"/>
  <c r="C6061" i="3"/>
  <c r="E6061" i="3" s="1"/>
  <c r="C6062" i="3"/>
  <c r="E6062" i="3" s="1"/>
  <c r="C6063" i="3"/>
  <c r="E6063" i="3" s="1"/>
  <c r="C6064" i="3"/>
  <c r="E6064" i="3" s="1"/>
  <c r="C6065" i="3"/>
  <c r="E6065" i="3" s="1"/>
  <c r="C6066" i="3"/>
  <c r="E6066" i="3" s="1"/>
  <c r="C6068" i="3"/>
  <c r="E6068" i="3" s="1"/>
  <c r="C6069" i="3"/>
  <c r="E6069" i="3" s="1"/>
  <c r="C6070" i="3"/>
  <c r="E6070" i="3" s="1"/>
  <c r="C6071" i="3"/>
  <c r="E6071" i="3" s="1"/>
  <c r="C6072" i="3"/>
  <c r="E6072" i="3" s="1"/>
  <c r="C6073" i="3"/>
  <c r="E6073" i="3" s="1"/>
  <c r="C6074" i="3"/>
  <c r="E6074" i="3" s="1"/>
  <c r="C6075" i="3"/>
  <c r="E6075" i="3" s="1"/>
  <c r="C6076" i="3"/>
  <c r="E6076" i="3" s="1"/>
  <c r="C6077" i="3"/>
  <c r="E6077" i="3" s="1"/>
  <c r="C6078" i="3"/>
  <c r="E6078" i="3" s="1"/>
  <c r="C6080" i="3"/>
  <c r="E6080" i="3" s="1"/>
  <c r="C6081" i="3"/>
  <c r="E6081" i="3" s="1"/>
  <c r="C6082" i="3"/>
  <c r="E6082" i="3" s="1"/>
  <c r="C6083" i="3"/>
  <c r="E6083" i="3" s="1"/>
  <c r="C6084" i="3"/>
  <c r="E6084" i="3" s="1"/>
  <c r="C6085" i="3"/>
  <c r="E6085" i="3" s="1"/>
  <c r="C6086" i="3"/>
  <c r="E6086" i="3" s="1"/>
  <c r="C6087" i="3"/>
  <c r="E6087" i="3" s="1"/>
  <c r="C6088" i="3"/>
  <c r="E6088" i="3" s="1"/>
  <c r="C6089" i="3"/>
  <c r="E6089" i="3" s="1"/>
  <c r="C6090" i="3"/>
  <c r="E6090" i="3" s="1"/>
  <c r="C6092" i="3"/>
  <c r="E6092" i="3" s="1"/>
  <c r="C6093" i="3"/>
  <c r="E6093" i="3" s="1"/>
  <c r="C6094" i="3"/>
  <c r="E6094" i="3" s="1"/>
  <c r="C6095" i="3"/>
  <c r="E6095" i="3" s="1"/>
  <c r="C6096" i="3"/>
  <c r="E6096" i="3" s="1"/>
  <c r="C6097" i="3"/>
  <c r="E6097" i="3" s="1"/>
  <c r="C6098" i="3"/>
  <c r="E6098" i="3" s="1"/>
  <c r="C6099" i="3"/>
  <c r="E6099" i="3" s="1"/>
  <c r="C6100" i="3"/>
  <c r="E6100" i="3" s="1"/>
  <c r="C6101" i="3"/>
  <c r="E6101" i="3" s="1"/>
  <c r="C6102" i="3"/>
  <c r="E6102" i="3" s="1"/>
  <c r="C6104" i="3"/>
  <c r="E6104" i="3" s="1"/>
  <c r="C6105" i="3"/>
  <c r="E6105" i="3" s="1"/>
  <c r="C6106" i="3"/>
  <c r="E6106" i="3" s="1"/>
  <c r="C6107" i="3"/>
  <c r="E6107" i="3" s="1"/>
  <c r="C6108" i="3"/>
  <c r="E6108" i="3" s="1"/>
  <c r="C6109" i="3"/>
  <c r="E6109" i="3" s="1"/>
  <c r="C6110" i="3"/>
  <c r="E6110" i="3" s="1"/>
  <c r="C6111" i="3"/>
  <c r="E6111" i="3" s="1"/>
  <c r="C6112" i="3"/>
  <c r="E6112" i="3" s="1"/>
  <c r="C6113" i="3"/>
  <c r="E6113" i="3" s="1"/>
  <c r="C6114" i="3"/>
  <c r="E6114" i="3" s="1"/>
  <c r="C6116" i="3"/>
  <c r="E6116" i="3" s="1"/>
  <c r="C6117" i="3"/>
  <c r="E6117" i="3" s="1"/>
  <c r="C6118" i="3"/>
  <c r="E6118" i="3" s="1"/>
  <c r="C6119" i="3"/>
  <c r="E6119" i="3" s="1"/>
  <c r="C6120" i="3"/>
  <c r="E6120" i="3" s="1"/>
  <c r="C6121" i="3"/>
  <c r="E6121" i="3" s="1"/>
  <c r="C6122" i="3"/>
  <c r="E6122" i="3" s="1"/>
  <c r="C6123" i="3"/>
  <c r="E6123" i="3" s="1"/>
  <c r="C6124" i="3"/>
  <c r="E6124" i="3" s="1"/>
  <c r="C6125" i="3"/>
  <c r="E6125" i="3" s="1"/>
  <c r="C6126" i="3"/>
  <c r="E6126" i="3" s="1"/>
  <c r="C6128" i="3"/>
  <c r="E6128" i="3" s="1"/>
  <c r="C6129" i="3"/>
  <c r="E6129" i="3" s="1"/>
  <c r="C6130" i="3"/>
  <c r="E6130" i="3" s="1"/>
  <c r="C6131" i="3"/>
  <c r="E6131" i="3" s="1"/>
  <c r="C6132" i="3"/>
  <c r="E6132" i="3" s="1"/>
  <c r="C6133" i="3"/>
  <c r="E6133" i="3" s="1"/>
  <c r="C6134" i="3"/>
  <c r="E6134" i="3" s="1"/>
  <c r="C6135" i="3"/>
  <c r="E6135" i="3" s="1"/>
  <c r="C6136" i="3"/>
  <c r="E6136" i="3" s="1"/>
  <c r="C6137" i="3"/>
  <c r="E6137" i="3" s="1"/>
  <c r="C6138" i="3"/>
  <c r="E6138" i="3" s="1"/>
  <c r="C6140" i="3"/>
  <c r="E6140" i="3" s="1"/>
  <c r="C6141" i="3"/>
  <c r="E6141" i="3" s="1"/>
  <c r="C6142" i="3"/>
  <c r="E6142" i="3" s="1"/>
  <c r="C6143" i="3"/>
  <c r="E6143" i="3" s="1"/>
  <c r="C6144" i="3"/>
  <c r="E6144" i="3" s="1"/>
  <c r="C6145" i="3"/>
  <c r="E6145" i="3" s="1"/>
  <c r="C6146" i="3"/>
  <c r="E6146" i="3" s="1"/>
  <c r="C6147" i="3"/>
  <c r="E6147" i="3" s="1"/>
  <c r="C6148" i="3"/>
  <c r="E6148" i="3" s="1"/>
  <c r="C6149" i="3"/>
  <c r="E6149" i="3" s="1"/>
  <c r="C6150" i="3"/>
  <c r="E6150" i="3" s="1"/>
  <c r="C6152" i="3"/>
  <c r="E6152" i="3" s="1"/>
  <c r="C6153" i="3"/>
  <c r="E6153" i="3" s="1"/>
  <c r="C6154" i="3"/>
  <c r="E6154" i="3" s="1"/>
  <c r="C6155" i="3"/>
  <c r="E6155" i="3" s="1"/>
  <c r="C6156" i="3"/>
  <c r="E6156" i="3" s="1"/>
  <c r="C6157" i="3"/>
  <c r="E6157" i="3" s="1"/>
  <c r="C6158" i="3"/>
  <c r="E6158" i="3" s="1"/>
  <c r="C6159" i="3"/>
  <c r="E6159" i="3" s="1"/>
  <c r="C6160" i="3"/>
  <c r="E6160" i="3" s="1"/>
  <c r="C6161" i="3"/>
  <c r="E6161" i="3" s="1"/>
  <c r="C6162" i="3"/>
  <c r="E6162" i="3" s="1"/>
  <c r="C6164" i="3"/>
  <c r="E6164" i="3" s="1"/>
  <c r="C6165" i="3"/>
  <c r="E6165" i="3" s="1"/>
  <c r="C6166" i="3"/>
  <c r="E6166" i="3" s="1"/>
  <c r="C6167" i="3"/>
  <c r="E6167" i="3" s="1"/>
  <c r="C6168" i="3"/>
  <c r="E6168" i="3" s="1"/>
  <c r="C6169" i="3"/>
  <c r="E6169" i="3" s="1"/>
  <c r="C6170" i="3"/>
  <c r="E6170" i="3" s="1"/>
  <c r="C6171" i="3"/>
  <c r="E6171" i="3" s="1"/>
  <c r="C6172" i="3"/>
  <c r="E6172" i="3" s="1"/>
  <c r="C6173" i="3"/>
  <c r="E6173" i="3" s="1"/>
  <c r="C6174" i="3"/>
  <c r="E6174" i="3" s="1"/>
  <c r="C6175" i="3"/>
  <c r="C6176" i="3"/>
  <c r="E6176" i="3" s="1"/>
  <c r="C6177" i="3"/>
  <c r="E6177" i="3" s="1"/>
  <c r="C6178" i="3"/>
  <c r="E6178" i="3" s="1"/>
  <c r="C6179" i="3"/>
  <c r="E6179" i="3" s="1"/>
  <c r="C6180" i="3"/>
  <c r="E6180" i="3" s="1"/>
  <c r="C6181" i="3"/>
  <c r="E6181" i="3" s="1"/>
  <c r="C6182" i="3"/>
  <c r="E6182" i="3" s="1"/>
  <c r="C6183" i="3"/>
  <c r="E6183" i="3" s="1"/>
  <c r="C6184" i="3"/>
  <c r="E6184" i="3" s="1"/>
  <c r="C6185" i="3"/>
  <c r="E6185" i="3" s="1"/>
  <c r="C6186" i="3"/>
  <c r="E6186" i="3" s="1"/>
  <c r="C6187" i="3"/>
  <c r="C6188" i="3"/>
  <c r="E6188" i="3" s="1"/>
  <c r="C6189" i="3"/>
  <c r="E6189" i="3" s="1"/>
  <c r="C6190" i="3"/>
  <c r="E6190" i="3" s="1"/>
  <c r="C6191" i="3"/>
  <c r="E6191" i="3" s="1"/>
  <c r="C6192" i="3"/>
  <c r="E6192" i="3" s="1"/>
  <c r="C6193" i="3"/>
  <c r="E6193" i="3" s="1"/>
  <c r="C6194" i="3"/>
  <c r="E6194" i="3" s="1"/>
  <c r="C6195" i="3"/>
  <c r="E6195" i="3" s="1"/>
  <c r="C6196" i="3"/>
  <c r="E6196" i="3" s="1"/>
  <c r="C6197" i="3"/>
  <c r="E6197" i="3" s="1"/>
  <c r="C6198" i="3"/>
  <c r="E6198" i="3" s="1"/>
  <c r="C6199" i="3"/>
  <c r="E6199" i="3" s="1"/>
  <c r="C6200" i="3"/>
  <c r="E6200" i="3" s="1"/>
  <c r="C6201" i="3"/>
  <c r="E6201" i="3" s="1"/>
  <c r="C6202" i="3"/>
  <c r="E6202" i="3" s="1"/>
  <c r="C6203" i="3"/>
  <c r="E6203" i="3" s="1"/>
  <c r="C6204" i="3"/>
  <c r="E6204" i="3" s="1"/>
  <c r="C6205" i="3"/>
  <c r="C6206" i="3"/>
  <c r="C6207" i="3"/>
  <c r="C6208" i="3"/>
  <c r="C6209" i="3"/>
  <c r="C6210" i="3"/>
  <c r="C6211" i="3"/>
  <c r="C6212" i="3"/>
  <c r="C6213" i="3"/>
  <c r="C6214" i="3"/>
  <c r="C6215" i="3"/>
  <c r="C6216" i="3"/>
  <c r="C6217" i="3"/>
  <c r="C6218" i="3"/>
  <c r="C6219" i="3"/>
  <c r="C6220" i="3"/>
  <c r="C6221" i="3"/>
  <c r="C6222" i="3"/>
  <c r="C6223" i="3"/>
  <c r="E6223" i="3" s="1"/>
  <c r="C6224" i="3"/>
  <c r="E6224" i="3" s="1"/>
  <c r="C6225" i="3"/>
  <c r="E6225" i="3" s="1"/>
  <c r="C6226" i="3"/>
  <c r="E6226" i="3" s="1"/>
  <c r="C6227" i="3"/>
  <c r="E6227" i="3" s="1"/>
  <c r="C6228" i="3"/>
  <c r="E6228" i="3" s="1"/>
  <c r="C6229" i="3"/>
  <c r="E6229" i="3" s="1"/>
  <c r="C6230" i="3"/>
  <c r="C6231" i="3"/>
  <c r="E6231" i="3" s="1"/>
  <c r="C6232" i="3"/>
  <c r="E6232" i="3" s="1"/>
  <c r="C6233" i="3"/>
  <c r="E6233" i="3" s="1"/>
  <c r="C6234" i="3"/>
  <c r="E6234" i="3" s="1"/>
  <c r="C6235" i="3"/>
  <c r="E6235" i="3" s="1"/>
  <c r="C6236" i="3"/>
  <c r="E6236" i="3" s="1"/>
  <c r="C6237" i="3"/>
  <c r="E6237" i="3" s="1"/>
  <c r="C6238" i="3"/>
  <c r="E6238" i="3" s="1"/>
  <c r="C6239" i="3"/>
  <c r="E6239" i="3" s="1"/>
  <c r="C6240" i="3"/>
  <c r="E6240" i="3" s="1"/>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2" i="3"/>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2" i="2"/>
  <c r="H4244" i="1"/>
  <c r="I4244" i="1" s="1"/>
  <c r="H4316" i="1"/>
  <c r="I4316" i="1" s="1"/>
  <c r="H4725" i="1"/>
  <c r="I4725" i="1" s="1"/>
  <c r="H4797" i="1"/>
  <c r="I4797" i="1" s="1"/>
  <c r="H4965" i="1"/>
  <c r="I4965" i="1" s="1"/>
  <c r="H5039" i="1"/>
  <c r="I5039" i="1" s="1"/>
  <c r="H5058" i="1"/>
  <c r="I5058" i="1" s="1"/>
  <c r="H5073" i="1"/>
  <c r="I5073" i="1" s="1"/>
  <c r="H5091" i="1"/>
  <c r="I5091" i="1" s="1"/>
  <c r="H5092" i="1"/>
  <c r="I5092" i="1" s="1"/>
  <c r="H5094" i="1"/>
  <c r="I5094" i="1" s="1"/>
  <c r="H5106" i="1"/>
  <c r="I5106" i="1" s="1"/>
  <c r="H5121" i="1"/>
  <c r="I5121" i="1" s="1"/>
  <c r="H5123" i="1"/>
  <c r="I5123" i="1" s="1"/>
  <c r="H5139" i="1"/>
  <c r="I5139" i="1" s="1"/>
  <c r="H5140" i="1"/>
  <c r="I5140" i="1" s="1"/>
  <c r="H5171" i="1"/>
  <c r="I5171" i="1" s="1"/>
  <c r="H5187" i="1"/>
  <c r="I5187" i="1" s="1"/>
  <c r="H5188" i="1"/>
  <c r="I5188" i="1" s="1"/>
  <c r="H5190" i="1"/>
  <c r="I5190" i="1" s="1"/>
  <c r="H5218" i="1"/>
  <c r="I5218" i="1" s="1"/>
  <c r="H5229" i="1"/>
  <c r="I5229" i="1" s="1"/>
  <c r="H5230" i="1"/>
  <c r="I5230" i="1" s="1"/>
  <c r="H5232" i="1"/>
  <c r="I5232" i="1" s="1"/>
  <c r="H5242" i="1"/>
  <c r="I5242" i="1" s="1"/>
  <c r="H5244" i="1"/>
  <c r="I5244" i="1" s="1"/>
  <c r="H5256" i="1"/>
  <c r="I5256" i="1" s="1"/>
  <c r="H5265" i="1"/>
  <c r="I5265" i="1" s="1"/>
  <c r="H5266" i="1"/>
  <c r="I5266" i="1" s="1"/>
  <c r="H5289" i="1"/>
  <c r="I5289" i="1" s="1"/>
  <c r="H5290" i="1"/>
  <c r="I5290" i="1" s="1"/>
  <c r="H5313" i="1"/>
  <c r="I5313" i="1" s="1"/>
  <c r="H5314" i="1"/>
  <c r="I5314" i="1" s="1"/>
  <c r="H5325" i="1"/>
  <c r="I5325" i="1" s="1"/>
  <c r="H5326" i="1"/>
  <c r="I5326" i="1" s="1"/>
  <c r="H5328" i="1"/>
  <c r="I5328" i="1" s="1"/>
  <c r="H5340" i="1"/>
  <c r="I5340" i="1" s="1"/>
  <c r="H5374" i="1"/>
  <c r="I5374" i="1" s="1"/>
  <c r="H5397" i="1"/>
  <c r="I5397" i="1" s="1"/>
  <c r="H5409" i="1"/>
  <c r="I5409" i="1" s="1"/>
  <c r="H5424" i="1"/>
  <c r="I5424" i="1" s="1"/>
  <c r="H5434" i="1"/>
  <c r="I5434" i="1" s="1"/>
  <c r="H5436" i="1"/>
  <c r="I5436" i="1" s="1"/>
  <c r="H5457" i="1"/>
  <c r="I5457" i="1" s="1"/>
  <c r="H5458" i="1"/>
  <c r="I5458" i="1" s="1"/>
  <c r="H5460" i="1"/>
  <c r="I5460" i="1" s="1"/>
  <c r="H5481" i="1"/>
  <c r="I5481" i="1" s="1"/>
  <c r="H5482" i="1"/>
  <c r="I5482" i="1" s="1"/>
  <c r="H5484" i="1"/>
  <c r="I5484" i="1" s="1"/>
  <c r="H5493" i="1"/>
  <c r="I5493" i="1" s="1"/>
  <c r="H5494" i="1"/>
  <c r="I5494" i="1" s="1"/>
  <c r="H5496" i="1"/>
  <c r="I5496" i="1" s="1"/>
  <c r="H5505" i="1"/>
  <c r="I5505" i="1" s="1"/>
  <c r="H5532" i="1"/>
  <c r="I5532" i="1" s="1"/>
  <c r="H5541" i="1"/>
  <c r="I5541" i="1" s="1"/>
  <c r="H5542" i="1"/>
  <c r="I5542" i="1" s="1"/>
  <c r="H5544" i="1"/>
  <c r="I5544" i="1" s="1"/>
  <c r="H5554" i="1"/>
  <c r="I5554" i="1" s="1"/>
  <c r="H5556" i="1"/>
  <c r="I5556" i="1" s="1"/>
  <c r="H5577" i="1"/>
  <c r="I5577" i="1" s="1"/>
  <c r="H5578" i="1"/>
  <c r="I5578" i="1" s="1"/>
  <c r="H5589" i="1"/>
  <c r="I5589" i="1" s="1"/>
  <c r="H5590" i="1"/>
  <c r="I5590" i="1" s="1"/>
  <c r="H5592" i="1"/>
  <c r="I5592" i="1" s="1"/>
  <c r="H5626" i="1"/>
  <c r="I5626" i="1" s="1"/>
  <c r="H5628" i="1"/>
  <c r="I5628" i="1" s="1"/>
  <c r="H5637" i="1"/>
  <c r="I5637" i="1" s="1"/>
  <c r="H5638" i="1"/>
  <c r="I5638" i="1" s="1"/>
  <c r="H5640" i="1"/>
  <c r="I5640" i="1" s="1"/>
  <c r="H5661" i="1"/>
  <c r="I5661" i="1" s="1"/>
  <c r="H5662" i="1"/>
  <c r="I5662" i="1" s="1"/>
  <c r="H5664" i="1"/>
  <c r="I5664" i="1" s="1"/>
  <c r="H5685" i="1"/>
  <c r="I5685" i="1" s="1"/>
  <c r="H5686" i="1"/>
  <c r="I5686" i="1" s="1"/>
  <c r="H5688" i="1"/>
  <c r="I5688" i="1" s="1"/>
  <c r="H5709" i="1"/>
  <c r="I5709" i="1" s="1"/>
  <c r="H5710" i="1"/>
  <c r="I5710" i="1" s="1"/>
  <c r="H5712" i="1"/>
  <c r="I5712" i="1" s="1"/>
  <c r="H5733" i="1"/>
  <c r="I5733" i="1" s="1"/>
  <c r="H5734" i="1"/>
  <c r="I5734" i="1" s="1"/>
  <c r="H5736" i="1"/>
  <c r="I5736" i="1" s="1"/>
  <c r="H5746" i="1"/>
  <c r="I5746" i="1" s="1"/>
  <c r="H5760" i="1"/>
  <c r="I5760" i="1" s="1"/>
  <c r="H5769" i="1"/>
  <c r="I5769" i="1" s="1"/>
  <c r="H5770" i="1"/>
  <c r="I5770" i="1" s="1"/>
  <c r="H5772" i="1"/>
  <c r="I5772" i="1" s="1"/>
  <c r="H5793" i="1"/>
  <c r="I5793" i="1" s="1"/>
  <c r="H5794" i="1"/>
  <c r="I5794" i="1" s="1"/>
  <c r="H5796" i="1"/>
  <c r="I5796" i="1" s="1"/>
  <c r="H5805" i="1"/>
  <c r="I5805" i="1" s="1"/>
  <c r="H5806" i="1"/>
  <c r="I5806" i="1" s="1"/>
  <c r="H5817" i="1"/>
  <c r="I5817" i="1" s="1"/>
  <c r="H5818" i="1"/>
  <c r="I5818" i="1" s="1"/>
  <c r="H5820" i="1"/>
  <c r="I5820" i="1" s="1"/>
  <c r="H5829" i="1"/>
  <c r="I5829" i="1" s="1"/>
  <c r="H5830" i="1"/>
  <c r="I5830" i="1" s="1"/>
  <c r="H7041" i="1"/>
  <c r="I7041" i="1" s="1"/>
  <c r="H7042" i="1"/>
  <c r="I7042" i="1" s="1"/>
  <c r="H7043" i="1"/>
  <c r="I7043" i="1" s="1"/>
  <c r="H10882" i="1"/>
  <c r="I10882" i="1" s="1"/>
  <c r="H10883" i="1"/>
  <c r="I10883" i="1" s="1"/>
  <c r="H10884" i="1"/>
  <c r="I10884" i="1" s="1"/>
  <c r="H10885" i="1"/>
  <c r="I10885" i="1" s="1"/>
  <c r="H10886" i="1"/>
  <c r="I10886" i="1" s="1"/>
  <c r="H10887" i="1"/>
  <c r="I10887" i="1" s="1"/>
  <c r="H10888" i="1"/>
  <c r="I10888" i="1" s="1"/>
  <c r="H10889" i="1"/>
  <c r="I10889" i="1" s="1"/>
  <c r="H10890" i="1"/>
  <c r="I10890" i="1" s="1"/>
  <c r="H10891" i="1"/>
  <c r="I10891" i="1" s="1"/>
  <c r="H10892" i="1"/>
  <c r="I10892" i="1" s="1"/>
  <c r="H10893" i="1"/>
  <c r="I10893" i="1" s="1"/>
  <c r="H10894" i="1"/>
  <c r="I10894" i="1" s="1"/>
  <c r="H10895" i="1"/>
  <c r="I10895" i="1" s="1"/>
  <c r="H10896" i="1"/>
  <c r="I10896" i="1" s="1"/>
  <c r="H10897" i="1"/>
  <c r="I10897" i="1" s="1"/>
  <c r="H10898" i="1"/>
  <c r="I10898" i="1" s="1"/>
  <c r="H10899" i="1"/>
  <c r="I10899" i="1" s="1"/>
  <c r="H10900" i="1"/>
  <c r="I10900" i="1" s="1"/>
  <c r="H10901" i="1"/>
  <c r="I10901" i="1" s="1"/>
  <c r="H10902" i="1"/>
  <c r="I10902" i="1" s="1"/>
  <c r="H10903" i="1"/>
  <c r="I10903" i="1" s="1"/>
  <c r="H10904" i="1"/>
  <c r="I10904" i="1" s="1"/>
  <c r="H10905" i="1"/>
  <c r="I10905" i="1" s="1"/>
  <c r="H10906" i="1"/>
  <c r="I10906" i="1" s="1"/>
  <c r="H10907" i="1"/>
  <c r="I10907" i="1" s="1"/>
  <c r="H10908" i="1"/>
  <c r="I10908" i="1" s="1"/>
  <c r="H10909" i="1"/>
  <c r="I10909" i="1" s="1"/>
  <c r="H10910" i="1"/>
  <c r="I10910" i="1" s="1"/>
  <c r="H10911" i="1"/>
  <c r="I10911" i="1" s="1"/>
  <c r="H10912" i="1"/>
  <c r="I10912" i="1" s="1"/>
  <c r="H10913" i="1"/>
  <c r="I10913" i="1" s="1"/>
  <c r="H10914" i="1"/>
  <c r="I10914" i="1" s="1"/>
  <c r="H10915" i="1"/>
  <c r="I10915" i="1" s="1"/>
  <c r="H10916" i="1"/>
  <c r="I10916" i="1" s="1"/>
  <c r="H10917" i="1"/>
  <c r="I10917" i="1" s="1"/>
  <c r="H10918" i="1"/>
  <c r="I10918" i="1" s="1"/>
  <c r="H10919" i="1"/>
  <c r="I10919" i="1" s="1"/>
  <c r="H10920" i="1"/>
  <c r="I10920" i="1" s="1"/>
  <c r="H10921" i="1"/>
  <c r="I10921" i="1" s="1"/>
  <c r="H10922" i="1"/>
  <c r="I10922" i="1" s="1"/>
  <c r="H10923" i="1"/>
  <c r="I10923" i="1" s="1"/>
  <c r="H10924" i="1"/>
  <c r="I10924" i="1" s="1"/>
  <c r="H10925" i="1"/>
  <c r="I10925" i="1" s="1"/>
  <c r="H10926" i="1"/>
  <c r="I10926" i="1" s="1"/>
  <c r="H10927" i="1"/>
  <c r="I10927" i="1" s="1"/>
  <c r="H10928" i="1"/>
  <c r="I10928" i="1" s="1"/>
  <c r="H10929" i="1"/>
  <c r="I10929" i="1" s="1"/>
  <c r="H10930" i="1"/>
  <c r="I10930" i="1" s="1"/>
  <c r="H10931" i="1"/>
  <c r="I10931" i="1" s="1"/>
  <c r="H10932" i="1"/>
  <c r="I10932" i="1" s="1"/>
  <c r="H10933" i="1"/>
  <c r="I10933" i="1" s="1"/>
  <c r="H10934" i="1"/>
  <c r="I10934" i="1" s="1"/>
  <c r="H10935" i="1"/>
  <c r="I10935" i="1" s="1"/>
  <c r="H10936" i="1"/>
  <c r="I10936" i="1" s="1"/>
  <c r="H10937" i="1"/>
  <c r="I10937" i="1" s="1"/>
  <c r="H10938" i="1"/>
  <c r="I10938" i="1" s="1"/>
  <c r="H10939" i="1"/>
  <c r="I10939" i="1" s="1"/>
  <c r="H10940" i="1"/>
  <c r="I10940" i="1" s="1"/>
  <c r="H10941" i="1"/>
  <c r="I10941" i="1" s="1"/>
  <c r="H10942" i="1"/>
  <c r="I10942" i="1" s="1"/>
  <c r="H10943" i="1"/>
  <c r="I10943" i="1" s="1"/>
  <c r="H10944" i="1"/>
  <c r="I10944" i="1" s="1"/>
  <c r="H10945" i="1"/>
  <c r="I10945" i="1" s="1"/>
  <c r="H10946" i="1"/>
  <c r="I10946" i="1" s="1"/>
  <c r="H10947" i="1"/>
  <c r="I10947" i="1" s="1"/>
  <c r="H10948" i="1"/>
  <c r="I10948" i="1" s="1"/>
  <c r="H10949" i="1"/>
  <c r="I10949" i="1" s="1"/>
  <c r="H10950" i="1"/>
  <c r="I10950" i="1" s="1"/>
  <c r="H10951" i="1"/>
  <c r="I10951" i="1" s="1"/>
  <c r="H10952" i="1"/>
  <c r="I10952" i="1" s="1"/>
  <c r="H10953" i="1"/>
  <c r="I10953" i="1" s="1"/>
  <c r="H10954" i="1"/>
  <c r="I10954" i="1" s="1"/>
  <c r="H10955" i="1"/>
  <c r="I10955" i="1" s="1"/>
  <c r="H10956" i="1"/>
  <c r="I10956" i="1" s="1"/>
  <c r="H10957" i="1"/>
  <c r="I10957" i="1" s="1"/>
  <c r="H10958" i="1"/>
  <c r="I10958" i="1" s="1"/>
  <c r="H10959" i="1"/>
  <c r="I10959" i="1" s="1"/>
  <c r="H10960" i="1"/>
  <c r="I10960" i="1" s="1"/>
  <c r="H10961" i="1"/>
  <c r="I10961" i="1" s="1"/>
  <c r="H10962" i="1"/>
  <c r="I10962" i="1" s="1"/>
  <c r="H10963" i="1"/>
  <c r="I10963" i="1" s="1"/>
  <c r="H10964" i="1"/>
  <c r="I10964" i="1" s="1"/>
  <c r="H10965" i="1"/>
  <c r="I10965" i="1" s="1"/>
  <c r="H10966" i="1"/>
  <c r="I10966" i="1" s="1"/>
  <c r="H10967" i="1"/>
  <c r="I10967" i="1" s="1"/>
  <c r="H10968" i="1"/>
  <c r="I10968" i="1" s="1"/>
  <c r="H10969" i="1"/>
  <c r="I10969" i="1" s="1"/>
  <c r="H10970" i="1"/>
  <c r="I10970" i="1" s="1"/>
  <c r="H10971" i="1"/>
  <c r="I10971" i="1" s="1"/>
  <c r="H10972" i="1"/>
  <c r="I10972" i="1" s="1"/>
  <c r="H10973" i="1"/>
  <c r="I10973" i="1" s="1"/>
  <c r="H10974" i="1"/>
  <c r="I10974" i="1" s="1"/>
  <c r="H10975" i="1"/>
  <c r="I10975" i="1" s="1"/>
  <c r="H10976" i="1"/>
  <c r="I10976" i="1" s="1"/>
  <c r="H10977" i="1"/>
  <c r="I10977" i="1" s="1"/>
  <c r="H10978" i="1"/>
  <c r="I10978" i="1" s="1"/>
  <c r="H10979" i="1"/>
  <c r="I10979" i="1" s="1"/>
  <c r="H10980" i="1"/>
  <c r="I10980" i="1" s="1"/>
  <c r="H10981" i="1"/>
  <c r="I10981" i="1" s="1"/>
  <c r="H10982" i="1"/>
  <c r="I10982" i="1" s="1"/>
  <c r="H10983" i="1"/>
  <c r="I10983" i="1" s="1"/>
  <c r="H10984" i="1"/>
  <c r="I10984" i="1" s="1"/>
  <c r="H10985" i="1"/>
  <c r="I10985" i="1" s="1"/>
  <c r="H10986" i="1"/>
  <c r="I10986" i="1" s="1"/>
  <c r="H10987" i="1"/>
  <c r="I10987" i="1" s="1"/>
  <c r="H10988" i="1"/>
  <c r="I10988" i="1" s="1"/>
  <c r="H10989" i="1"/>
  <c r="I10989" i="1" s="1"/>
  <c r="H10990" i="1"/>
  <c r="I10990" i="1" s="1"/>
  <c r="H10991" i="1"/>
  <c r="I10991" i="1" s="1"/>
  <c r="H10992" i="1"/>
  <c r="I10992" i="1" s="1"/>
  <c r="H10993" i="1"/>
  <c r="I10993" i="1" s="1"/>
  <c r="H10994" i="1"/>
  <c r="I10994" i="1" s="1"/>
  <c r="H10995" i="1"/>
  <c r="I10995" i="1" s="1"/>
  <c r="H10996" i="1"/>
  <c r="I10996" i="1" s="1"/>
  <c r="H10997" i="1"/>
  <c r="I10997" i="1" s="1"/>
  <c r="H10998" i="1"/>
  <c r="I10998" i="1" s="1"/>
  <c r="H10999" i="1"/>
  <c r="I10999" i="1" s="1"/>
  <c r="H11000" i="1"/>
  <c r="I11000" i="1" s="1"/>
  <c r="H11001" i="1"/>
  <c r="I11001" i="1" s="1"/>
  <c r="H11002" i="1"/>
  <c r="I11002" i="1" s="1"/>
  <c r="H11005" i="1"/>
  <c r="I11005" i="1" s="1"/>
  <c r="H11006" i="1"/>
  <c r="I11006" i="1" s="1"/>
  <c r="H11007" i="1"/>
  <c r="I11007" i="1" s="1"/>
  <c r="H11008" i="1"/>
  <c r="I11008" i="1" s="1"/>
  <c r="H11009" i="1"/>
  <c r="I11009" i="1" s="1"/>
  <c r="H11010" i="1"/>
  <c r="I11010" i="1" s="1"/>
  <c r="H11011" i="1"/>
  <c r="I11011" i="1" s="1"/>
  <c r="H11012" i="1"/>
  <c r="I11012" i="1" s="1"/>
  <c r="H11013" i="1"/>
  <c r="I11013" i="1" s="1"/>
  <c r="H11014" i="1"/>
  <c r="I11014" i="1" s="1"/>
  <c r="H11015" i="1"/>
  <c r="I11015" i="1" s="1"/>
  <c r="H11016" i="1"/>
  <c r="I11016" i="1" s="1"/>
  <c r="H11017" i="1"/>
  <c r="I11017" i="1" s="1"/>
  <c r="H11018" i="1"/>
  <c r="I11018" i="1" s="1"/>
  <c r="H11019" i="1"/>
  <c r="I11019" i="1" s="1"/>
  <c r="H11020" i="1"/>
  <c r="I11020" i="1" s="1"/>
  <c r="H11021" i="1"/>
  <c r="I11021" i="1" s="1"/>
  <c r="H11022" i="1"/>
  <c r="I11022" i="1" s="1"/>
  <c r="H11023" i="1"/>
  <c r="I11023" i="1" s="1"/>
  <c r="H11024" i="1"/>
  <c r="I11024" i="1" s="1"/>
  <c r="H11025" i="1"/>
  <c r="I11025" i="1" s="1"/>
  <c r="H11026" i="1"/>
  <c r="I11026" i="1" s="1"/>
  <c r="H11027" i="1"/>
  <c r="I11027" i="1" s="1"/>
  <c r="H11028" i="1"/>
  <c r="I11028" i="1" s="1"/>
  <c r="H11029" i="1"/>
  <c r="I11029" i="1" s="1"/>
  <c r="H11030" i="1"/>
  <c r="I11030" i="1" s="1"/>
  <c r="H11031" i="1"/>
  <c r="I11031" i="1" s="1"/>
  <c r="H11032" i="1"/>
  <c r="I11032" i="1" s="1"/>
  <c r="H11033" i="1"/>
  <c r="I11033" i="1" s="1"/>
  <c r="H11034" i="1"/>
  <c r="I11034" i="1" s="1"/>
  <c r="H11035" i="1"/>
  <c r="I11035" i="1" s="1"/>
  <c r="H11036" i="1"/>
  <c r="I11036" i="1" s="1"/>
  <c r="H11037" i="1"/>
  <c r="I11037" i="1" s="1"/>
  <c r="H11038" i="1"/>
  <c r="I11038" i="1" s="1"/>
  <c r="H11039" i="1"/>
  <c r="I11039" i="1" s="1"/>
  <c r="H11040" i="1"/>
  <c r="I11040" i="1" s="1"/>
  <c r="H11041" i="1"/>
  <c r="I11041" i="1" s="1"/>
  <c r="H11042" i="1"/>
  <c r="I11042" i="1" s="1"/>
  <c r="H11043" i="1"/>
  <c r="I11043" i="1" s="1"/>
  <c r="H11044" i="1"/>
  <c r="I11044" i="1" s="1"/>
  <c r="H11045" i="1"/>
  <c r="I11045" i="1" s="1"/>
  <c r="H11046" i="1"/>
  <c r="I11046" i="1" s="1"/>
  <c r="H11047" i="1"/>
  <c r="I11047" i="1" s="1"/>
  <c r="H11048" i="1"/>
  <c r="I11048" i="1" s="1"/>
  <c r="H11049" i="1"/>
  <c r="I11049" i="1" s="1"/>
  <c r="H11050" i="1"/>
  <c r="I11050" i="1" s="1"/>
  <c r="H11051" i="1"/>
  <c r="I11051" i="1" s="1"/>
  <c r="H11052" i="1"/>
  <c r="I11052" i="1" s="1"/>
  <c r="H11053" i="1"/>
  <c r="I11053" i="1" s="1"/>
  <c r="H11054" i="1"/>
  <c r="I11054" i="1" s="1"/>
  <c r="H11055" i="1"/>
  <c r="I11055" i="1" s="1"/>
  <c r="H11056" i="1"/>
  <c r="I11056" i="1" s="1"/>
  <c r="H11057" i="1"/>
  <c r="I11057" i="1" s="1"/>
  <c r="H11058" i="1"/>
  <c r="I11058" i="1" s="1"/>
  <c r="H11059" i="1"/>
  <c r="I11059" i="1" s="1"/>
  <c r="H11060" i="1"/>
  <c r="I11060" i="1" s="1"/>
  <c r="H11061" i="1"/>
  <c r="I11061" i="1" s="1"/>
  <c r="H11062" i="1"/>
  <c r="I11062" i="1" s="1"/>
  <c r="H11063" i="1"/>
  <c r="I11063" i="1" s="1"/>
  <c r="H11064" i="1"/>
  <c r="I11064" i="1" s="1"/>
  <c r="H11065" i="1"/>
  <c r="I11065" i="1" s="1"/>
  <c r="H11067" i="1"/>
  <c r="I11067" i="1" s="1"/>
  <c r="H11068" i="1"/>
  <c r="I11068" i="1" s="1"/>
  <c r="H11069" i="1"/>
  <c r="I11069" i="1" s="1"/>
  <c r="H11070" i="1"/>
  <c r="I11070" i="1" s="1"/>
  <c r="H11071" i="1"/>
  <c r="I11071" i="1" s="1"/>
  <c r="H11072" i="1"/>
  <c r="I11072" i="1" s="1"/>
  <c r="H11073" i="1"/>
  <c r="I11073" i="1" s="1"/>
  <c r="H11074" i="1"/>
  <c r="I11074" i="1" s="1"/>
  <c r="H11075" i="1"/>
  <c r="I11075" i="1" s="1"/>
  <c r="H11076" i="1"/>
  <c r="I11076" i="1" s="1"/>
  <c r="H11077" i="1"/>
  <c r="I11077" i="1" s="1"/>
  <c r="H11078" i="1"/>
  <c r="I11078" i="1" s="1"/>
  <c r="H11079" i="1"/>
  <c r="I11079" i="1" s="1"/>
  <c r="H11080" i="1"/>
  <c r="I11080" i="1" s="1"/>
  <c r="H11081" i="1"/>
  <c r="I11081" i="1" s="1"/>
  <c r="H11082" i="1"/>
  <c r="I11082" i="1" s="1"/>
  <c r="H11083" i="1"/>
  <c r="I11083" i="1" s="1"/>
  <c r="H11084" i="1"/>
  <c r="I11084" i="1" s="1"/>
  <c r="H11085" i="1"/>
  <c r="I11085" i="1" s="1"/>
  <c r="H11086" i="1"/>
  <c r="I11086" i="1" s="1"/>
  <c r="H11087" i="1"/>
  <c r="I11087" i="1" s="1"/>
  <c r="H11088" i="1"/>
  <c r="I11088" i="1" s="1"/>
  <c r="H11089" i="1"/>
  <c r="I11089" i="1" s="1"/>
  <c r="H11090" i="1"/>
  <c r="I11090" i="1" s="1"/>
  <c r="H11091" i="1"/>
  <c r="I11091" i="1" s="1"/>
  <c r="H11092" i="1"/>
  <c r="I11092" i="1" s="1"/>
  <c r="H11093" i="1"/>
  <c r="I11093" i="1" s="1"/>
  <c r="H11094" i="1"/>
  <c r="I11094" i="1" s="1"/>
  <c r="H11095" i="1"/>
  <c r="I11095" i="1" s="1"/>
  <c r="H11096" i="1"/>
  <c r="I11096" i="1" s="1"/>
  <c r="H11097" i="1"/>
  <c r="I11097" i="1" s="1"/>
  <c r="H11098" i="1"/>
  <c r="I11098" i="1" s="1"/>
  <c r="H11099" i="1"/>
  <c r="I11099" i="1" s="1"/>
  <c r="H11100" i="1"/>
  <c r="I11100" i="1" s="1"/>
  <c r="H11101" i="1"/>
  <c r="I11101" i="1" s="1"/>
  <c r="H11102" i="1"/>
  <c r="I11102" i="1" s="1"/>
  <c r="H11103" i="1"/>
  <c r="I11103" i="1" s="1"/>
  <c r="H11106" i="1"/>
  <c r="I11106" i="1" s="1"/>
  <c r="H11107" i="1"/>
  <c r="I11107" i="1" s="1"/>
  <c r="H11108" i="1"/>
  <c r="I11108" i="1" s="1"/>
  <c r="H11109" i="1"/>
  <c r="I11109" i="1" s="1"/>
  <c r="H11110" i="1"/>
  <c r="I11110" i="1" s="1"/>
  <c r="H11111" i="1"/>
  <c r="I11111" i="1" s="1"/>
  <c r="H11112" i="1"/>
  <c r="I11112" i="1" s="1"/>
  <c r="H11113" i="1"/>
  <c r="I11113" i="1" s="1"/>
  <c r="H11114" i="1"/>
  <c r="I11114" i="1" s="1"/>
  <c r="H11115" i="1"/>
  <c r="I11115" i="1" s="1"/>
  <c r="H11116" i="1"/>
  <c r="I11116" i="1" s="1"/>
  <c r="H11117" i="1"/>
  <c r="I11117" i="1" s="1"/>
  <c r="H11118" i="1"/>
  <c r="I11118" i="1" s="1"/>
  <c r="H11119" i="1"/>
  <c r="I11119" i="1" s="1"/>
  <c r="H11120" i="1"/>
  <c r="I11120" i="1" s="1"/>
  <c r="H11121" i="1"/>
  <c r="I11121" i="1" s="1"/>
  <c r="H11122" i="1"/>
  <c r="I11122" i="1" s="1"/>
  <c r="H11123" i="1"/>
  <c r="I11123" i="1" s="1"/>
  <c r="H11124" i="1"/>
  <c r="I11124" i="1" s="1"/>
  <c r="H11125" i="1"/>
  <c r="I11125" i="1" s="1"/>
  <c r="H11126" i="1"/>
  <c r="I11126" i="1" s="1"/>
  <c r="H11127" i="1"/>
  <c r="I11127" i="1" s="1"/>
  <c r="H11128" i="1"/>
  <c r="I11128" i="1" s="1"/>
  <c r="H11129" i="1"/>
  <c r="I11129" i="1" s="1"/>
  <c r="H11130" i="1"/>
  <c r="I11130" i="1" s="1"/>
  <c r="H11131" i="1"/>
  <c r="I11131" i="1" s="1"/>
  <c r="H11132" i="1"/>
  <c r="I11132" i="1" s="1"/>
  <c r="H11133" i="1"/>
  <c r="I11133" i="1" s="1"/>
  <c r="H11134" i="1"/>
  <c r="I11134" i="1" s="1"/>
  <c r="H11135" i="1"/>
  <c r="I11135" i="1" s="1"/>
  <c r="H11136" i="1"/>
  <c r="I11136" i="1" s="1"/>
  <c r="H11137" i="1"/>
  <c r="I11137" i="1" s="1"/>
  <c r="H11138" i="1"/>
  <c r="I11138" i="1" s="1"/>
  <c r="H11139" i="1"/>
  <c r="I11139" i="1" s="1"/>
  <c r="H11140" i="1"/>
  <c r="I11140" i="1" s="1"/>
  <c r="H11141" i="1"/>
  <c r="I11141" i="1" s="1"/>
  <c r="H11142" i="1"/>
  <c r="I11142" i="1" s="1"/>
  <c r="H11143" i="1"/>
  <c r="I11143" i="1" s="1"/>
  <c r="H11144" i="1"/>
  <c r="I11144" i="1" s="1"/>
  <c r="H11145" i="1"/>
  <c r="I11145" i="1" s="1"/>
  <c r="H11147" i="1"/>
  <c r="I11147" i="1" s="1"/>
  <c r="H11148" i="1"/>
  <c r="I11148" i="1" s="1"/>
  <c r="H11149" i="1"/>
  <c r="I11149" i="1" s="1"/>
  <c r="H11150" i="1"/>
  <c r="I11150" i="1" s="1"/>
  <c r="H11151" i="1"/>
  <c r="I11151" i="1" s="1"/>
  <c r="H11152" i="1"/>
  <c r="I11152" i="1" s="1"/>
  <c r="H11153" i="1"/>
  <c r="I11153" i="1" s="1"/>
  <c r="H11154" i="1"/>
  <c r="I11154" i="1" s="1"/>
  <c r="H11155" i="1"/>
  <c r="I11155" i="1" s="1"/>
  <c r="H11156" i="1"/>
  <c r="I11156" i="1" s="1"/>
  <c r="H11157" i="1"/>
  <c r="I11157" i="1" s="1"/>
  <c r="H11158" i="1"/>
  <c r="I11158" i="1" s="1"/>
  <c r="H11159" i="1"/>
  <c r="I11159" i="1" s="1"/>
  <c r="H11160" i="1"/>
  <c r="I11160" i="1" s="1"/>
  <c r="H11161" i="1"/>
  <c r="I11161" i="1" s="1"/>
  <c r="H11162" i="1"/>
  <c r="I11162" i="1" s="1"/>
  <c r="H11163" i="1"/>
  <c r="I11163" i="1" s="1"/>
  <c r="H11164" i="1"/>
  <c r="I11164" i="1" s="1"/>
  <c r="H11165" i="1"/>
  <c r="I11165" i="1" s="1"/>
  <c r="H11166" i="1"/>
  <c r="I11166" i="1" s="1"/>
  <c r="H11167" i="1"/>
  <c r="I11167" i="1" s="1"/>
  <c r="H11168" i="1"/>
  <c r="I11168" i="1" s="1"/>
  <c r="H11169" i="1"/>
  <c r="I11169" i="1" s="1"/>
  <c r="H11170" i="1"/>
  <c r="I11170" i="1" s="1"/>
  <c r="H11171" i="1"/>
  <c r="I11171" i="1" s="1"/>
  <c r="H11172" i="1"/>
  <c r="I11172" i="1" s="1"/>
  <c r="H11173" i="1"/>
  <c r="I11173" i="1" s="1"/>
  <c r="H11174" i="1"/>
  <c r="I11174" i="1" s="1"/>
  <c r="H11175" i="1"/>
  <c r="I11175" i="1" s="1"/>
  <c r="H11176" i="1"/>
  <c r="I11176" i="1" s="1"/>
  <c r="H11177" i="1"/>
  <c r="I11177" i="1" s="1"/>
  <c r="H11178" i="1"/>
  <c r="I11178" i="1" s="1"/>
  <c r="H11179" i="1"/>
  <c r="I11179" i="1" s="1"/>
  <c r="H11180" i="1"/>
  <c r="I11180" i="1" s="1"/>
  <c r="H11181" i="1"/>
  <c r="I11181" i="1" s="1"/>
  <c r="H11182" i="1"/>
  <c r="I11182" i="1" s="1"/>
  <c r="H11183" i="1"/>
  <c r="I11183" i="1" s="1"/>
  <c r="H11184" i="1"/>
  <c r="I11184" i="1" s="1"/>
  <c r="H11185" i="1"/>
  <c r="I11185" i="1" s="1"/>
  <c r="H11186" i="1"/>
  <c r="I11186" i="1" s="1"/>
  <c r="H11187" i="1"/>
  <c r="I11187" i="1" s="1"/>
  <c r="H11188" i="1"/>
  <c r="I11188" i="1" s="1"/>
  <c r="H11189" i="1"/>
  <c r="I11189" i="1" s="1"/>
  <c r="H11190" i="1"/>
  <c r="I11190" i="1" s="1"/>
  <c r="H11191" i="1"/>
  <c r="I11191" i="1" s="1"/>
  <c r="H11192" i="1"/>
  <c r="I11192" i="1" s="1"/>
  <c r="H11193" i="1"/>
  <c r="I11193" i="1" s="1"/>
  <c r="H11194" i="1"/>
  <c r="I11194" i="1" s="1"/>
  <c r="H11195" i="1"/>
  <c r="I11195" i="1" s="1"/>
  <c r="H11196" i="1"/>
  <c r="I11196" i="1" s="1"/>
  <c r="H11197" i="1"/>
  <c r="I11197" i="1" s="1"/>
  <c r="H11198" i="1"/>
  <c r="I11198" i="1" s="1"/>
  <c r="H11199" i="1"/>
  <c r="I11199" i="1" s="1"/>
  <c r="H11200" i="1"/>
  <c r="I11200" i="1" s="1"/>
  <c r="H11201" i="1"/>
  <c r="I11201" i="1" s="1"/>
  <c r="H11205" i="1"/>
  <c r="I11205" i="1" s="1"/>
  <c r="H11206" i="1"/>
  <c r="I11206" i="1" s="1"/>
  <c r="H11207" i="1"/>
  <c r="I11207" i="1" s="1"/>
  <c r="H11208" i="1"/>
  <c r="I11208" i="1" s="1"/>
  <c r="H11209" i="1"/>
  <c r="I11209" i="1" s="1"/>
  <c r="H11210" i="1"/>
  <c r="I11210" i="1" s="1"/>
  <c r="H11211" i="1"/>
  <c r="I11211" i="1" s="1"/>
  <c r="H11212" i="1"/>
  <c r="I11212" i="1" s="1"/>
  <c r="H11214" i="1"/>
  <c r="I11214" i="1" s="1"/>
  <c r="H11215" i="1"/>
  <c r="I11215" i="1" s="1"/>
  <c r="H11216" i="1"/>
  <c r="I11216" i="1" s="1"/>
  <c r="H11217" i="1"/>
  <c r="I11217" i="1" s="1"/>
  <c r="H11218" i="1"/>
  <c r="I11218" i="1" s="1"/>
  <c r="H11219" i="1"/>
  <c r="I11219" i="1" s="1"/>
  <c r="H11220" i="1"/>
  <c r="I11220" i="1" s="1"/>
  <c r="H11221" i="1"/>
  <c r="I11221" i="1" s="1"/>
  <c r="H11222" i="1"/>
  <c r="I11222" i="1" s="1"/>
  <c r="H11223" i="1"/>
  <c r="I11223" i="1" s="1"/>
  <c r="H11224" i="1"/>
  <c r="I11224" i="1" s="1"/>
  <c r="H11225" i="1"/>
  <c r="I11225" i="1" s="1"/>
  <c r="H11226" i="1"/>
  <c r="I11226" i="1" s="1"/>
  <c r="H11227" i="1"/>
  <c r="I11227" i="1" s="1"/>
  <c r="H11228" i="1"/>
  <c r="I11228" i="1" s="1"/>
  <c r="H11229" i="1"/>
  <c r="I11229" i="1" s="1"/>
  <c r="H11230" i="1"/>
  <c r="I11230" i="1" s="1"/>
  <c r="H11231" i="1"/>
  <c r="I11231" i="1" s="1"/>
  <c r="H11232" i="1"/>
  <c r="I11232" i="1" s="1"/>
  <c r="H11233" i="1"/>
  <c r="I11233" i="1" s="1"/>
  <c r="H11234" i="1"/>
  <c r="I11234" i="1" s="1"/>
  <c r="H11235" i="1"/>
  <c r="I11235" i="1" s="1"/>
  <c r="H11236" i="1"/>
  <c r="I11236" i="1" s="1"/>
  <c r="H11237" i="1"/>
  <c r="I11237" i="1" s="1"/>
  <c r="H11238" i="1"/>
  <c r="I11238" i="1" s="1"/>
  <c r="H2" i="1"/>
  <c r="I2" i="1" s="1"/>
  <c r="G4454" i="1"/>
  <c r="G4803" i="1"/>
  <c r="G5365" i="1"/>
  <c r="G5561" i="1"/>
  <c r="G5718" i="1"/>
  <c r="G5818" i="1"/>
  <c r="G5981" i="1"/>
  <c r="G7984" i="1"/>
  <c r="G8272" i="1"/>
  <c r="G8416" i="1"/>
  <c r="G8560" i="1"/>
  <c r="G8704" i="1"/>
  <c r="G8848" i="1"/>
  <c r="G8919" i="1"/>
  <c r="G8967" i="1"/>
  <c r="G8996" i="1"/>
  <c r="G9012" i="1"/>
  <c r="G9019" i="1"/>
  <c r="G9021" i="1"/>
  <c r="G9028" i="1"/>
  <c r="G9034" i="1"/>
  <c r="G9035" i="1"/>
  <c r="G9036" i="1"/>
  <c r="G9044" i="1"/>
  <c r="G9048" i="1"/>
  <c r="G9049" i="1"/>
  <c r="G9051" i="1"/>
  <c r="G9052" i="1"/>
  <c r="G9057" i="1"/>
  <c r="G9058" i="1"/>
  <c r="G9063" i="1"/>
  <c r="G9064" i="1"/>
  <c r="G9066" i="1"/>
  <c r="G9067" i="1"/>
  <c r="G9071" i="1"/>
  <c r="G9072" i="1"/>
  <c r="G9073" i="1"/>
  <c r="G9074" i="1"/>
  <c r="G9075" i="1"/>
  <c r="G9076" i="1"/>
  <c r="G9078" i="1"/>
  <c r="G9079" i="1"/>
  <c r="G9080" i="1"/>
  <c r="G9084" i="1"/>
  <c r="G9085" i="1"/>
  <c r="G9086" i="1"/>
  <c r="G9087" i="1"/>
  <c r="G9088" i="1"/>
  <c r="G9089" i="1"/>
  <c r="G9090" i="1"/>
  <c r="G9091" i="1"/>
  <c r="G9092" i="1"/>
  <c r="G9096" i="1"/>
  <c r="G9097" i="1"/>
  <c r="G9098" i="1"/>
  <c r="G9099" i="1"/>
  <c r="G9100" i="1"/>
  <c r="G9101" i="1"/>
  <c r="G9102" i="1"/>
  <c r="G9103" i="1"/>
  <c r="G9104"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2" i="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1" i="2"/>
  <c r="F2582" i="2"/>
  <c r="F2583" i="2"/>
  <c r="F2584" i="2"/>
  <c r="F2587" i="2"/>
  <c r="F2588" i="2"/>
  <c r="F2589" i="2"/>
  <c r="F2590" i="2"/>
  <c r="F2591" i="2"/>
  <c r="F2592" i="2"/>
  <c r="F2593" i="2"/>
  <c r="F2594" i="2"/>
  <c r="F2596" i="2"/>
  <c r="F2597" i="2"/>
  <c r="F2599" i="2"/>
  <c r="F2600" i="2"/>
  <c r="F2601" i="2"/>
  <c r="F2602" i="2"/>
  <c r="F2604" i="2"/>
  <c r="F2605" i="2"/>
  <c r="F2606" i="2"/>
  <c r="F2607" i="2"/>
  <c r="F2608" i="2"/>
  <c r="F2609" i="2"/>
  <c r="F2610" i="2"/>
  <c r="F2611" i="2"/>
  <c r="F2613" i="2"/>
  <c r="F2615" i="2"/>
  <c r="F2616" i="2"/>
  <c r="F2617" i="2"/>
  <c r="F2618" i="2"/>
  <c r="F2619" i="2"/>
  <c r="F2620" i="2"/>
  <c r="F2621" i="2"/>
  <c r="F2622" i="2"/>
  <c r="F2623" i="2"/>
  <c r="F2624"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1" i="2"/>
  <c r="F2812" i="2"/>
  <c r="F2813" i="2"/>
  <c r="F2814" i="2"/>
  <c r="F2815" i="2"/>
  <c r="F2816" i="2"/>
  <c r="F2817" i="2"/>
  <c r="F2818" i="2"/>
  <c r="F2819" i="2"/>
  <c r="F2820" i="2"/>
  <c r="F2821" i="2"/>
  <c r="F2822" i="2"/>
  <c r="F2823" i="2"/>
  <c r="F2824" i="2"/>
  <c r="F2825" i="2"/>
  <c r="F2826" i="2"/>
  <c r="F2827" i="2"/>
  <c r="F2828" i="2"/>
  <c r="F2829" i="2"/>
  <c r="F2830" i="2"/>
  <c r="F2831" i="2"/>
  <c r="F2832" i="2"/>
  <c r="F2837" i="2"/>
  <c r="F2838" i="2"/>
  <c r="F2839" i="2"/>
  <c r="F2842" i="2"/>
  <c r="F2843" i="2"/>
  <c r="F2" i="2"/>
  <c r="G5861" i="1" l="1"/>
  <c r="G6173" i="1"/>
  <c r="G6429" i="1"/>
  <c r="G6573" i="1"/>
  <c r="G6638" i="1"/>
  <c r="G6702" i="1"/>
  <c r="G6764" i="1"/>
  <c r="G6822" i="1"/>
  <c r="G6876" i="1"/>
  <c r="G6924" i="1"/>
  <c r="G6972" i="1"/>
  <c r="G7020" i="1"/>
  <c r="G7068" i="1"/>
  <c r="G7116" i="1"/>
  <c r="G7164" i="1"/>
  <c r="G7212" i="1"/>
  <c r="G7260" i="1"/>
  <c r="G7308" i="1"/>
  <c r="G7356" i="1"/>
  <c r="G7400" i="1"/>
  <c r="G7436" i="1"/>
  <c r="G7459" i="1"/>
  <c r="G7474" i="1"/>
  <c r="G7487" i="1"/>
  <c r="G7500" i="1"/>
  <c r="G7514" i="1"/>
  <c r="G7527" i="1"/>
  <c r="G7540" i="1"/>
  <c r="G7553" i="1"/>
  <c r="G7565" i="1"/>
  <c r="G7577" i="1"/>
  <c r="G7589" i="1"/>
  <c r="G7601" i="1"/>
  <c r="G7613" i="1"/>
  <c r="G7625" i="1"/>
  <c r="G7637" i="1"/>
  <c r="G7649" i="1"/>
  <c r="G7661" i="1"/>
  <c r="G7673" i="1"/>
  <c r="G7685" i="1"/>
  <c r="G7697" i="1"/>
  <c r="G7709" i="1"/>
  <c r="G7721" i="1"/>
  <c r="G7733" i="1"/>
  <c r="G7745" i="1"/>
  <c r="G7757" i="1"/>
  <c r="G7769" i="1"/>
  <c r="G7781" i="1"/>
  <c r="G7793" i="1"/>
  <c r="G7805" i="1"/>
  <c r="G7817" i="1"/>
  <c r="G7829" i="1"/>
  <c r="G7841" i="1"/>
  <c r="G7853" i="1"/>
  <c r="G7865" i="1"/>
  <c r="G7877" i="1"/>
  <c r="G7889" i="1"/>
  <c r="G7901" i="1"/>
  <c r="G7913" i="1"/>
  <c r="G7925" i="1"/>
  <c r="G7937" i="1"/>
  <c r="G7949" i="1"/>
  <c r="G7961" i="1"/>
  <c r="G7973" i="1"/>
  <c r="G7985" i="1"/>
  <c r="G7997" i="1"/>
  <c r="G8009" i="1"/>
  <c r="G8021" i="1"/>
  <c r="G8033" i="1"/>
  <c r="G8045" i="1"/>
  <c r="G8057" i="1"/>
  <c r="G8069" i="1"/>
  <c r="G8081" i="1"/>
  <c r="G8093" i="1"/>
  <c r="G8105" i="1"/>
  <c r="G5895" i="1"/>
  <c r="G6201" i="1"/>
  <c r="G6449" i="1"/>
  <c r="G6581" i="1"/>
  <c r="G6644" i="1"/>
  <c r="G6709" i="1"/>
  <c r="G6770" i="1"/>
  <c r="G6828" i="1"/>
  <c r="G6881" i="1"/>
  <c r="G6929" i="1"/>
  <c r="G6977" i="1"/>
  <c r="G7025" i="1"/>
  <c r="G7073" i="1"/>
  <c r="G7121" i="1"/>
  <c r="G7169" i="1"/>
  <c r="G7217" i="1"/>
  <c r="G7265" i="1"/>
  <c r="G7313" i="1"/>
  <c r="G7361" i="1"/>
  <c r="G7404" i="1"/>
  <c r="G7440" i="1"/>
  <c r="G7460" i="1"/>
  <c r="G7475" i="1"/>
  <c r="G7488" i="1"/>
  <c r="G7502" i="1"/>
  <c r="G7515" i="1"/>
  <c r="G7528" i="1"/>
  <c r="G7541" i="1"/>
  <c r="G7554" i="1"/>
  <c r="G7566" i="1"/>
  <c r="G7578" i="1"/>
  <c r="G7590" i="1"/>
  <c r="G7602" i="1"/>
  <c r="G7614" i="1"/>
  <c r="G7626" i="1"/>
  <c r="G7638" i="1"/>
  <c r="G7650" i="1"/>
  <c r="G7662" i="1"/>
  <c r="G7674" i="1"/>
  <c r="G7686" i="1"/>
  <c r="G7698" i="1"/>
  <c r="G7710" i="1"/>
  <c r="G7722" i="1"/>
  <c r="G7734" i="1"/>
  <c r="G7746" i="1"/>
  <c r="G7758" i="1"/>
  <c r="G7770" i="1"/>
  <c r="G7782" i="1"/>
  <c r="G7794" i="1"/>
  <c r="G7806" i="1"/>
  <c r="G7818" i="1"/>
  <c r="G7830" i="1"/>
  <c r="G7842" i="1"/>
  <c r="G7854" i="1"/>
  <c r="G7866" i="1"/>
  <c r="G7878" i="1"/>
  <c r="G7890" i="1"/>
  <c r="G7902" i="1"/>
  <c r="G7914" i="1"/>
  <c r="G7926" i="1"/>
  <c r="G7938" i="1"/>
  <c r="G7950" i="1"/>
  <c r="G7962" i="1"/>
  <c r="G7974" i="1"/>
  <c r="G7986" i="1"/>
  <c r="G7998" i="1"/>
  <c r="G8010" i="1"/>
  <c r="G8022" i="1"/>
  <c r="G8034" i="1"/>
  <c r="G8046" i="1"/>
  <c r="G8058" i="1"/>
  <c r="G8070" i="1"/>
  <c r="G8082" i="1"/>
  <c r="G8094" i="1"/>
  <c r="G8106" i="1"/>
  <c r="G8118" i="1"/>
  <c r="G8130" i="1"/>
  <c r="G8142" i="1"/>
  <c r="G5905" i="1"/>
  <c r="G6209" i="1"/>
  <c r="G6453" i="1"/>
  <c r="G6582" i="1"/>
  <c r="G6645" i="1"/>
  <c r="G6710" i="1"/>
  <c r="G6772" i="1"/>
  <c r="G6829" i="1"/>
  <c r="G6882" i="1"/>
  <c r="G6930" i="1"/>
  <c r="G6978" i="1"/>
  <c r="G7026" i="1"/>
  <c r="G7074" i="1"/>
  <c r="G7122" i="1"/>
  <c r="G7170" i="1"/>
  <c r="G7218" i="1"/>
  <c r="G7266" i="1"/>
  <c r="G7314" i="1"/>
  <c r="G7362" i="1"/>
  <c r="G7409" i="1"/>
  <c r="G7444" i="1"/>
  <c r="G7461" i="1"/>
  <c r="G7476" i="1"/>
  <c r="G7490" i="1"/>
  <c r="G7503" i="1"/>
  <c r="G7516" i="1"/>
  <c r="G7529" i="1"/>
  <c r="G7542" i="1"/>
  <c r="G7555" i="1"/>
  <c r="G7567" i="1"/>
  <c r="G7579" i="1"/>
  <c r="G7591" i="1"/>
  <c r="G7603" i="1"/>
  <c r="G7615" i="1"/>
  <c r="G7627" i="1"/>
  <c r="G7639" i="1"/>
  <c r="G7651" i="1"/>
  <c r="G7663" i="1"/>
  <c r="G7675" i="1"/>
  <c r="G7687" i="1"/>
  <c r="G7699" i="1"/>
  <c r="G7711" i="1"/>
  <c r="G7723" i="1"/>
  <c r="G7735" i="1"/>
  <c r="G7747" i="1"/>
  <c r="G7759" i="1"/>
  <c r="G7771" i="1"/>
  <c r="G7783" i="1"/>
  <c r="G7795" i="1"/>
  <c r="G7807" i="1"/>
  <c r="G7819" i="1"/>
  <c r="G7831" i="1"/>
  <c r="G7843" i="1"/>
  <c r="G7855" i="1"/>
  <c r="G7867" i="1"/>
  <c r="G7879" i="1"/>
  <c r="G7891" i="1"/>
  <c r="G7903" i="1"/>
  <c r="G7915" i="1"/>
  <c r="G7927" i="1"/>
  <c r="G7939" i="1"/>
  <c r="G7951" i="1"/>
  <c r="G7963" i="1"/>
  <c r="G7975" i="1"/>
  <c r="G7987" i="1"/>
  <c r="G7999" i="1"/>
  <c r="G8011" i="1"/>
  <c r="G8023" i="1"/>
  <c r="G8035" i="1"/>
  <c r="G8047" i="1"/>
  <c r="G5947" i="1"/>
  <c r="G6245" i="1"/>
  <c r="G6477" i="1"/>
  <c r="G6590" i="1"/>
  <c r="G6654" i="1"/>
  <c r="G6717" i="1"/>
  <c r="G6778" i="1"/>
  <c r="G6836" i="1"/>
  <c r="G6888" i="1"/>
  <c r="G6936" i="1"/>
  <c r="G6984" i="1"/>
  <c r="G7032" i="1"/>
  <c r="G7080" i="1"/>
  <c r="G7128" i="1"/>
  <c r="G7176" i="1"/>
  <c r="G7224" i="1"/>
  <c r="G7272" i="1"/>
  <c r="G7320" i="1"/>
  <c r="G7368" i="1"/>
  <c r="G7410" i="1"/>
  <c r="G7445" i="1"/>
  <c r="G7464" i="1"/>
  <c r="G7478" i="1"/>
  <c r="G7491" i="1"/>
  <c r="G7504" i="1"/>
  <c r="G7517" i="1"/>
  <c r="G7530" i="1"/>
  <c r="G7543" i="1"/>
  <c r="G7556" i="1"/>
  <c r="G7568" i="1"/>
  <c r="G7580" i="1"/>
  <c r="G7592" i="1"/>
  <c r="G7604" i="1"/>
  <c r="G7616" i="1"/>
  <c r="G7628" i="1"/>
  <c r="G7640" i="1"/>
  <c r="G7652" i="1"/>
  <c r="G7664" i="1"/>
  <c r="G7676" i="1"/>
  <c r="G7688" i="1"/>
  <c r="G7700" i="1"/>
  <c r="G7712" i="1"/>
  <c r="G7724" i="1"/>
  <c r="G7736" i="1"/>
  <c r="G7748" i="1"/>
  <c r="G7760" i="1"/>
  <c r="G7772" i="1"/>
  <c r="G7784" i="1"/>
  <c r="G7796" i="1"/>
  <c r="G7808" i="1"/>
  <c r="G7820" i="1"/>
  <c r="G7832" i="1"/>
  <c r="G7844" i="1"/>
  <c r="G7856" i="1"/>
  <c r="G7868" i="1"/>
  <c r="G7880" i="1"/>
  <c r="G7892" i="1"/>
  <c r="G7904" i="1"/>
  <c r="G7916" i="1"/>
  <c r="G7928" i="1"/>
  <c r="G7940" i="1"/>
  <c r="G7952" i="1"/>
  <c r="G7964" i="1"/>
  <c r="G7976" i="1"/>
  <c r="G7988" i="1"/>
  <c r="G8000" i="1"/>
  <c r="G8012" i="1"/>
  <c r="G8024" i="1"/>
  <c r="G8036" i="1"/>
  <c r="G8048" i="1"/>
  <c r="G8060" i="1"/>
  <c r="G8072" i="1"/>
  <c r="G8084" i="1"/>
  <c r="G8096" i="1"/>
  <c r="G8108" i="1"/>
  <c r="G8120" i="1"/>
  <c r="G8132" i="1"/>
  <c r="G8144" i="1"/>
  <c r="G8156" i="1"/>
  <c r="G6273" i="1"/>
  <c r="G6497" i="1"/>
  <c r="G6596" i="1"/>
  <c r="G6661" i="1"/>
  <c r="G6725" i="1"/>
  <c r="G6785" i="1"/>
  <c r="G6842" i="1"/>
  <c r="G6893" i="1"/>
  <c r="G6941" i="1"/>
  <c r="G6989" i="1"/>
  <c r="G7037" i="1"/>
  <c r="G7085" i="1"/>
  <c r="G7133" i="1"/>
  <c r="G7181" i="1"/>
  <c r="G7229" i="1"/>
  <c r="G7277" i="1"/>
  <c r="G7325" i="1"/>
  <c r="G7373" i="1"/>
  <c r="G7412" i="1"/>
  <c r="G7446" i="1"/>
  <c r="G7466" i="1"/>
  <c r="G7479" i="1"/>
  <c r="G7492" i="1"/>
  <c r="G7505" i="1"/>
  <c r="G7518" i="1"/>
  <c r="G7531" i="1"/>
  <c r="G7544" i="1"/>
  <c r="G7557" i="1"/>
  <c r="G7569" i="1"/>
  <c r="G7581" i="1"/>
  <c r="G7593" i="1"/>
  <c r="G7605" i="1"/>
  <c r="G7617" i="1"/>
  <c r="G7629" i="1"/>
  <c r="G7641" i="1"/>
  <c r="G7653" i="1"/>
  <c r="G7665" i="1"/>
  <c r="G7677" i="1"/>
  <c r="G7689" i="1"/>
  <c r="G7701" i="1"/>
  <c r="G7713" i="1"/>
  <c r="G7725" i="1"/>
  <c r="G7737" i="1"/>
  <c r="G7749" i="1"/>
  <c r="G7761" i="1"/>
  <c r="G7773" i="1"/>
  <c r="G7785" i="1"/>
  <c r="G7797" i="1"/>
  <c r="G7809" i="1"/>
  <c r="G7821" i="1"/>
  <c r="G7833" i="1"/>
  <c r="G7845" i="1"/>
  <c r="G7857" i="1"/>
  <c r="G7869" i="1"/>
  <c r="G7881" i="1"/>
  <c r="G7893" i="1"/>
  <c r="G7905" i="1"/>
  <c r="G7917" i="1"/>
  <c r="G7929" i="1"/>
  <c r="G7941" i="1"/>
  <c r="G7953" i="1"/>
  <c r="G7965" i="1"/>
  <c r="G7977" i="1"/>
  <c r="G7989" i="1"/>
  <c r="G8001" i="1"/>
  <c r="G8013" i="1"/>
  <c r="G8025" i="1"/>
  <c r="G8037" i="1"/>
  <c r="G8049" i="1"/>
  <c r="G8061" i="1"/>
  <c r="G8073" i="1"/>
  <c r="G8085" i="1"/>
  <c r="G8097" i="1"/>
  <c r="G8109" i="1"/>
  <c r="G8121" i="1"/>
  <c r="G8133" i="1"/>
  <c r="G8145" i="1"/>
  <c r="G8157" i="1"/>
  <c r="G8169" i="1"/>
  <c r="G8181" i="1"/>
  <c r="G8193" i="1"/>
  <c r="G8205" i="1"/>
  <c r="G8217" i="1"/>
  <c r="G8229" i="1"/>
  <c r="G5991" i="1"/>
  <c r="G6281" i="1"/>
  <c r="G6501" i="1"/>
  <c r="G6597" i="1"/>
  <c r="G6662" i="1"/>
  <c r="G6726" i="1"/>
  <c r="G6786" i="1"/>
  <c r="G6844" i="1"/>
  <c r="G6894" i="1"/>
  <c r="G6942" i="1"/>
  <c r="G6990" i="1"/>
  <c r="G7038" i="1"/>
  <c r="G7086" i="1"/>
  <c r="G7134" i="1"/>
  <c r="G7182" i="1"/>
  <c r="G7230" i="1"/>
  <c r="G7278" i="1"/>
  <c r="G7326" i="1"/>
  <c r="G7374" i="1"/>
  <c r="G7416" i="1"/>
  <c r="G7448" i="1"/>
  <c r="G7467" i="1"/>
  <c r="G7480" i="1"/>
  <c r="G7493" i="1"/>
  <c r="G7506" i="1"/>
  <c r="G7519" i="1"/>
  <c r="G7532" i="1"/>
  <c r="G7545" i="1"/>
  <c r="G7558" i="1"/>
  <c r="G7570" i="1"/>
  <c r="G7582" i="1"/>
  <c r="G7594" i="1"/>
  <c r="G7606" i="1"/>
  <c r="G7618" i="1"/>
  <c r="G7630" i="1"/>
  <c r="G7642" i="1"/>
  <c r="G7654" i="1"/>
  <c r="G7666" i="1"/>
  <c r="G7678" i="1"/>
  <c r="G7690" i="1"/>
  <c r="G7702" i="1"/>
  <c r="G7714" i="1"/>
  <c r="G7726" i="1"/>
  <c r="G7738" i="1"/>
  <c r="G7750" i="1"/>
  <c r="G7762" i="1"/>
  <c r="G7774" i="1"/>
  <c r="G7786" i="1"/>
  <c r="G7798" i="1"/>
  <c r="G7810" i="1"/>
  <c r="G7822" i="1"/>
  <c r="G7834" i="1"/>
  <c r="G7846" i="1"/>
  <c r="G7858" i="1"/>
  <c r="G7870" i="1"/>
  <c r="G7882" i="1"/>
  <c r="G7894" i="1"/>
  <c r="G7906" i="1"/>
  <c r="G7918" i="1"/>
  <c r="G7930" i="1"/>
  <c r="G7942" i="1"/>
  <c r="G7954" i="1"/>
  <c r="G7966" i="1"/>
  <c r="G7978" i="1"/>
  <c r="G7990" i="1"/>
  <c r="G8002" i="1"/>
  <c r="G8014" i="1"/>
  <c r="G8026" i="1"/>
  <c r="G8038" i="1"/>
  <c r="G8050" i="1"/>
  <c r="G8062" i="1"/>
  <c r="G8074" i="1"/>
  <c r="G8086" i="1"/>
  <c r="G8098" i="1"/>
  <c r="G8110" i="1"/>
  <c r="G8122" i="1"/>
  <c r="G8134" i="1"/>
  <c r="G8146" i="1"/>
  <c r="G6029" i="1"/>
  <c r="G6317" i="1"/>
  <c r="G6525" i="1"/>
  <c r="G6606" i="1"/>
  <c r="G6669" i="1"/>
  <c r="G6734" i="1"/>
  <c r="G6793" i="1"/>
  <c r="G6850" i="1"/>
  <c r="G6900" i="1"/>
  <c r="G6948" i="1"/>
  <c r="G6996" i="1"/>
  <c r="G7044" i="1"/>
  <c r="G7092" i="1"/>
  <c r="G7140" i="1"/>
  <c r="G7188" i="1"/>
  <c r="G7236" i="1"/>
  <c r="G7284" i="1"/>
  <c r="G7332" i="1"/>
  <c r="G7380" i="1"/>
  <c r="G7421" i="1"/>
  <c r="G7452" i="1"/>
  <c r="G7468" i="1"/>
  <c r="G7481" i="1"/>
  <c r="G7494" i="1"/>
  <c r="G7507" i="1"/>
  <c r="G7520" i="1"/>
  <c r="G7533" i="1"/>
  <c r="G7546" i="1"/>
  <c r="G7559" i="1"/>
  <c r="G7571" i="1"/>
  <c r="G7583" i="1"/>
  <c r="G7595" i="1"/>
  <c r="G7607" i="1"/>
  <c r="G7619" i="1"/>
  <c r="G7631" i="1"/>
  <c r="G7643" i="1"/>
  <c r="G7655" i="1"/>
  <c r="G7667" i="1"/>
  <c r="G7679" i="1"/>
  <c r="G7691" i="1"/>
  <c r="G7703" i="1"/>
  <c r="G7715" i="1"/>
  <c r="G7727" i="1"/>
  <c r="G7739" i="1"/>
  <c r="G7751" i="1"/>
  <c r="G7763" i="1"/>
  <c r="G7775" i="1"/>
  <c r="G7787" i="1"/>
  <c r="G7799" i="1"/>
  <c r="G7811" i="1"/>
  <c r="G7823" i="1"/>
  <c r="G7835" i="1"/>
  <c r="G7847" i="1"/>
  <c r="G7859" i="1"/>
  <c r="G7871" i="1"/>
  <c r="G7883" i="1"/>
  <c r="G7895" i="1"/>
  <c r="G7907" i="1"/>
  <c r="G7919" i="1"/>
  <c r="G7931" i="1"/>
  <c r="G7943" i="1"/>
  <c r="G7955" i="1"/>
  <c r="G6345" i="1"/>
  <c r="G6537" i="1"/>
  <c r="G6613" i="1"/>
  <c r="G6677" i="1"/>
  <c r="G6740" i="1"/>
  <c r="G6799" i="1"/>
  <c r="G6857" i="1"/>
  <c r="G6905" i="1"/>
  <c r="G6953" i="1"/>
  <c r="G7001" i="1"/>
  <c r="G7049" i="1"/>
  <c r="G7097" i="1"/>
  <c r="G7145" i="1"/>
  <c r="G7193" i="1"/>
  <c r="G7241" i="1"/>
  <c r="G7289" i="1"/>
  <c r="G7337" i="1"/>
  <c r="G7385" i="1"/>
  <c r="G7422" i="1"/>
  <c r="G7454" i="1"/>
  <c r="G7469" i="1"/>
  <c r="G7482" i="1"/>
  <c r="G7495" i="1"/>
  <c r="G7508" i="1"/>
  <c r="G7521" i="1"/>
  <c r="G7534" i="1"/>
  <c r="G7547" i="1"/>
  <c r="G7560" i="1"/>
  <c r="G7572" i="1"/>
  <c r="G7584" i="1"/>
  <c r="G7596" i="1"/>
  <c r="G7608" i="1"/>
  <c r="G7620" i="1"/>
  <c r="G7632" i="1"/>
  <c r="G7644" i="1"/>
  <c r="G7656" i="1"/>
  <c r="G7668" i="1"/>
  <c r="G7680" i="1"/>
  <c r="G7692" i="1"/>
  <c r="G7704" i="1"/>
  <c r="G7716" i="1"/>
  <c r="G7728" i="1"/>
  <c r="G7740" i="1"/>
  <c r="G7752" i="1"/>
  <c r="G7764" i="1"/>
  <c r="G7776" i="1"/>
  <c r="G7788" i="1"/>
  <c r="G7800" i="1"/>
  <c r="G7812" i="1"/>
  <c r="G7824" i="1"/>
  <c r="G7836" i="1"/>
  <c r="G7848" i="1"/>
  <c r="G7860" i="1"/>
  <c r="G7872" i="1"/>
  <c r="G7884" i="1"/>
  <c r="G7896" i="1"/>
  <c r="G7908" i="1"/>
  <c r="G7920" i="1"/>
  <c r="G7932" i="1"/>
  <c r="G7944" i="1"/>
  <c r="G7956" i="1"/>
  <c r="G7968" i="1"/>
  <c r="G7980" i="1"/>
  <c r="G7992" i="1"/>
  <c r="G8004" i="1"/>
  <c r="G8016" i="1"/>
  <c r="G8028" i="1"/>
  <c r="G8040" i="1"/>
  <c r="G8052" i="1"/>
  <c r="G8064" i="1"/>
  <c r="G8076" i="1"/>
  <c r="G8088" i="1"/>
  <c r="G8100" i="1"/>
  <c r="G8112" i="1"/>
  <c r="G8124" i="1"/>
  <c r="G8136" i="1"/>
  <c r="G8148" i="1"/>
  <c r="G8160" i="1"/>
  <c r="G8172" i="1"/>
  <c r="G8184" i="1"/>
  <c r="G8196" i="1"/>
  <c r="G8208" i="1"/>
  <c r="G8220" i="1"/>
  <c r="G8232" i="1"/>
  <c r="G6065" i="1"/>
  <c r="G6353" i="1"/>
  <c r="G6541" i="1"/>
  <c r="G6614" i="1"/>
  <c r="G6678" i="1"/>
  <c r="G6741" i="1"/>
  <c r="G6800" i="1"/>
  <c r="G6858" i="1"/>
  <c r="G6906" i="1"/>
  <c r="G6954" i="1"/>
  <c r="G7002" i="1"/>
  <c r="G7050" i="1"/>
  <c r="G7098" i="1"/>
  <c r="G7146" i="1"/>
  <c r="G7194" i="1"/>
  <c r="G7242" i="1"/>
  <c r="G7290" i="1"/>
  <c r="G7338" i="1"/>
  <c r="G7386" i="1"/>
  <c r="G7424" i="1"/>
  <c r="G7455" i="1"/>
  <c r="G7470" i="1"/>
  <c r="G7483" i="1"/>
  <c r="G7496" i="1"/>
  <c r="G7509" i="1"/>
  <c r="G7522" i="1"/>
  <c r="G7535" i="1"/>
  <c r="G7548" i="1"/>
  <c r="G7561" i="1"/>
  <c r="G7573" i="1"/>
  <c r="G7585" i="1"/>
  <c r="G7597" i="1"/>
  <c r="G7609" i="1"/>
  <c r="G7621" i="1"/>
  <c r="G7633" i="1"/>
  <c r="G7645" i="1"/>
  <c r="G7657" i="1"/>
  <c r="G7669" i="1"/>
  <c r="G7681" i="1"/>
  <c r="G7693" i="1"/>
  <c r="G7705" i="1"/>
  <c r="G7717" i="1"/>
  <c r="G7729" i="1"/>
  <c r="G7741" i="1"/>
  <c r="G7753" i="1"/>
  <c r="G7765" i="1"/>
  <c r="G7777" i="1"/>
  <c r="G7789" i="1"/>
  <c r="G7801" i="1"/>
  <c r="G7813" i="1"/>
  <c r="G7825" i="1"/>
  <c r="G7837" i="1"/>
  <c r="G7849" i="1"/>
  <c r="G7861" i="1"/>
  <c r="G7873" i="1"/>
  <c r="G7885" i="1"/>
  <c r="G7897" i="1"/>
  <c r="G7909" i="1"/>
  <c r="G7921" i="1"/>
  <c r="G7933" i="1"/>
  <c r="G7945" i="1"/>
  <c r="G7957" i="1"/>
  <c r="G7969" i="1"/>
  <c r="G7981" i="1"/>
  <c r="G7993" i="1"/>
  <c r="G8005" i="1"/>
  <c r="G8017" i="1"/>
  <c r="G8029" i="1"/>
  <c r="G8041" i="1"/>
  <c r="G8053" i="1"/>
  <c r="G8065" i="1"/>
  <c r="G8077" i="1"/>
  <c r="G8089" i="1"/>
  <c r="G8101" i="1"/>
  <c r="G8113" i="1"/>
  <c r="G8125" i="1"/>
  <c r="G8137" i="1"/>
  <c r="G8149" i="1"/>
  <c r="G8161" i="1"/>
  <c r="G8173" i="1"/>
  <c r="G8185" i="1"/>
  <c r="G8197" i="1"/>
  <c r="G8209" i="1"/>
  <c r="G5775" i="1"/>
  <c r="G6101" i="1"/>
  <c r="G6381" i="1"/>
  <c r="G6554" i="1"/>
  <c r="G6621" i="1"/>
  <c r="G6686" i="1"/>
  <c r="G6750" i="1"/>
  <c r="G6808" i="1"/>
  <c r="G6864" i="1"/>
  <c r="G6912" i="1"/>
  <c r="G6960" i="1"/>
  <c r="G7008" i="1"/>
  <c r="G7056" i="1"/>
  <c r="G7104" i="1"/>
  <c r="G7152" i="1"/>
  <c r="G7200" i="1"/>
  <c r="G7248" i="1"/>
  <c r="G7296" i="1"/>
  <c r="G7344" i="1"/>
  <c r="G7392" i="1"/>
  <c r="G7428" i="1"/>
  <c r="G7456" i="1"/>
  <c r="G7471" i="1"/>
  <c r="G7484" i="1"/>
  <c r="G7497" i="1"/>
  <c r="G7510" i="1"/>
  <c r="G7523" i="1"/>
  <c r="G7536" i="1"/>
  <c r="G7550" i="1"/>
  <c r="G7562" i="1"/>
  <c r="G7574" i="1"/>
  <c r="G7586" i="1"/>
  <c r="G7598" i="1"/>
  <c r="G7610" i="1"/>
  <c r="G7622" i="1"/>
  <c r="G7634" i="1"/>
  <c r="G7646" i="1"/>
  <c r="G7658" i="1"/>
  <c r="G7670" i="1"/>
  <c r="G7682" i="1"/>
  <c r="G7694" i="1"/>
  <c r="G7706" i="1"/>
  <c r="G7718" i="1"/>
  <c r="G7730" i="1"/>
  <c r="G7742" i="1"/>
  <c r="G7754" i="1"/>
  <c r="G7766" i="1"/>
  <c r="G7778" i="1"/>
  <c r="G7790" i="1"/>
  <c r="G7802" i="1"/>
  <c r="G7814" i="1"/>
  <c r="G7826" i="1"/>
  <c r="G7838" i="1"/>
  <c r="G7850" i="1"/>
  <c r="G7862" i="1"/>
  <c r="G7874" i="1"/>
  <c r="G7886" i="1"/>
  <c r="G7898" i="1"/>
  <c r="G7910" i="1"/>
  <c r="G7922" i="1"/>
  <c r="G7934" i="1"/>
  <c r="G7946" i="1"/>
  <c r="G7958" i="1"/>
  <c r="G7970" i="1"/>
  <c r="G7982" i="1"/>
  <c r="G7994" i="1"/>
  <c r="G8006" i="1"/>
  <c r="G8018" i="1"/>
  <c r="G8030" i="1"/>
  <c r="G8042" i="1"/>
  <c r="G8054" i="1"/>
  <c r="G8066" i="1"/>
  <c r="G8078" i="1"/>
  <c r="G8090" i="1"/>
  <c r="G8102" i="1"/>
  <c r="G8114" i="1"/>
  <c r="G8126" i="1"/>
  <c r="G6129" i="1"/>
  <c r="G6401" i="1"/>
  <c r="G6561" i="1"/>
  <c r="G6629" i="1"/>
  <c r="G6692" i="1"/>
  <c r="G6756" i="1"/>
  <c r="G6813" i="1"/>
  <c r="G6869" i="1"/>
  <c r="G6917" i="1"/>
  <c r="G6965" i="1"/>
  <c r="G7013" i="1"/>
  <c r="G7061" i="1"/>
  <c r="G7109" i="1"/>
  <c r="G7157" i="1"/>
  <c r="G7205" i="1"/>
  <c r="G7253" i="1"/>
  <c r="G7301" i="1"/>
  <c r="G7349" i="1"/>
  <c r="G7397" i="1"/>
  <c r="G7433" i="1"/>
  <c r="G7457" i="1"/>
  <c r="G7472" i="1"/>
  <c r="G7485" i="1"/>
  <c r="G7498" i="1"/>
  <c r="G7511" i="1"/>
  <c r="G7524" i="1"/>
  <c r="G7538" i="1"/>
  <c r="G7551" i="1"/>
  <c r="G7563" i="1"/>
  <c r="G7575" i="1"/>
  <c r="G7587" i="1"/>
  <c r="G7599" i="1"/>
  <c r="G7611" i="1"/>
  <c r="G7623" i="1"/>
  <c r="G7635" i="1"/>
  <c r="G7647" i="1"/>
  <c r="G7659" i="1"/>
  <c r="G7671" i="1"/>
  <c r="G7683" i="1"/>
  <c r="G7695" i="1"/>
  <c r="G7707" i="1"/>
  <c r="G7719" i="1"/>
  <c r="G7731" i="1"/>
  <c r="G7743" i="1"/>
  <c r="G7755" i="1"/>
  <c r="G7767" i="1"/>
  <c r="G7779" i="1"/>
  <c r="G7791" i="1"/>
  <c r="G7803" i="1"/>
  <c r="G7815" i="1"/>
  <c r="G7827" i="1"/>
  <c r="G7839" i="1"/>
  <c r="G7851" i="1"/>
  <c r="G7863" i="1"/>
  <c r="G7875" i="1"/>
  <c r="G7887" i="1"/>
  <c r="G7899" i="1"/>
  <c r="G7911" i="1"/>
  <c r="G7923" i="1"/>
  <c r="G7935" i="1"/>
  <c r="G7947" i="1"/>
  <c r="G7959" i="1"/>
  <c r="G7971" i="1"/>
  <c r="G7983" i="1"/>
  <c r="G7995" i="1"/>
  <c r="G8007" i="1"/>
  <c r="G8019" i="1"/>
  <c r="G8031" i="1"/>
  <c r="G8043" i="1"/>
  <c r="G8055" i="1"/>
  <c r="G8067" i="1"/>
  <c r="G8079" i="1"/>
  <c r="G8091" i="1"/>
  <c r="G8103" i="1"/>
  <c r="G8115" i="1"/>
  <c r="G6814" i="1"/>
  <c r="G7398" i="1"/>
  <c r="G7588" i="1"/>
  <c r="G7732" i="1"/>
  <c r="G7876" i="1"/>
  <c r="G7991" i="1"/>
  <c r="G8059" i="1"/>
  <c r="G8107" i="1"/>
  <c r="G8139" i="1"/>
  <c r="G8159" i="1"/>
  <c r="G8176" i="1"/>
  <c r="G8191" i="1"/>
  <c r="G8207" i="1"/>
  <c r="G8223" i="1"/>
  <c r="G8237" i="1"/>
  <c r="G8249" i="1"/>
  <c r="G8261" i="1"/>
  <c r="G8273" i="1"/>
  <c r="G8285" i="1"/>
  <c r="G8297" i="1"/>
  <c r="G8309" i="1"/>
  <c r="G8321" i="1"/>
  <c r="G8333" i="1"/>
  <c r="G8345" i="1"/>
  <c r="G8357" i="1"/>
  <c r="G8369" i="1"/>
  <c r="G8381" i="1"/>
  <c r="G8393" i="1"/>
  <c r="G8405" i="1"/>
  <c r="G8417" i="1"/>
  <c r="G8429" i="1"/>
  <c r="G8441" i="1"/>
  <c r="G8453" i="1"/>
  <c r="G8465" i="1"/>
  <c r="G8477" i="1"/>
  <c r="G8489" i="1"/>
  <c r="G8501" i="1"/>
  <c r="G8513" i="1"/>
  <c r="G8525" i="1"/>
  <c r="G8537" i="1"/>
  <c r="G8549" i="1"/>
  <c r="G8561" i="1"/>
  <c r="G8573" i="1"/>
  <c r="G8585" i="1"/>
  <c r="G8597" i="1"/>
  <c r="G8609" i="1"/>
  <c r="G8621" i="1"/>
  <c r="G8633" i="1"/>
  <c r="G8645" i="1"/>
  <c r="G8657" i="1"/>
  <c r="G8669" i="1"/>
  <c r="G8681" i="1"/>
  <c r="G8693" i="1"/>
  <c r="G8705" i="1"/>
  <c r="G8717" i="1"/>
  <c r="G8729" i="1"/>
  <c r="G8741" i="1"/>
  <c r="G8753" i="1"/>
  <c r="G8765" i="1"/>
  <c r="G8777" i="1"/>
  <c r="G8789" i="1"/>
  <c r="G8801" i="1"/>
  <c r="G8813" i="1"/>
  <c r="G8825" i="1"/>
  <c r="G8837" i="1"/>
  <c r="G8849" i="1"/>
  <c r="G8861" i="1"/>
  <c r="G8873" i="1"/>
  <c r="G8885" i="1"/>
  <c r="G8897" i="1"/>
  <c r="G8909" i="1"/>
  <c r="G8921" i="1"/>
  <c r="G8933" i="1"/>
  <c r="G8945" i="1"/>
  <c r="G8957" i="1"/>
  <c r="G8969" i="1"/>
  <c r="G8981" i="1"/>
  <c r="G8993" i="1"/>
  <c r="G9005" i="1"/>
  <c r="G9017" i="1"/>
  <c r="G9029" i="1"/>
  <c r="G9041" i="1"/>
  <c r="G9053" i="1"/>
  <c r="G9065" i="1"/>
  <c r="G9077" i="1"/>
  <c r="G6870" i="1"/>
  <c r="G7434" i="1"/>
  <c r="G7600" i="1"/>
  <c r="G7744" i="1"/>
  <c r="G7888" i="1"/>
  <c r="G7996" i="1"/>
  <c r="G8063" i="1"/>
  <c r="G8111" i="1"/>
  <c r="G8140" i="1"/>
  <c r="G8162" i="1"/>
  <c r="G8177" i="1"/>
  <c r="G8192" i="1"/>
  <c r="G8210" i="1"/>
  <c r="G8224" i="1"/>
  <c r="G8238" i="1"/>
  <c r="G8250" i="1"/>
  <c r="G8262" i="1"/>
  <c r="G8274" i="1"/>
  <c r="G8286" i="1"/>
  <c r="G8298" i="1"/>
  <c r="G8310" i="1"/>
  <c r="G8322" i="1"/>
  <c r="G8334" i="1"/>
  <c r="G8346" i="1"/>
  <c r="G8358" i="1"/>
  <c r="G8370" i="1"/>
  <c r="G8382" i="1"/>
  <c r="G8394" i="1"/>
  <c r="G8406" i="1"/>
  <c r="G8418" i="1"/>
  <c r="G8430" i="1"/>
  <c r="G8442" i="1"/>
  <c r="G8454" i="1"/>
  <c r="G8466" i="1"/>
  <c r="G8478" i="1"/>
  <c r="G8490" i="1"/>
  <c r="G8502" i="1"/>
  <c r="G8514" i="1"/>
  <c r="G8526" i="1"/>
  <c r="G8538" i="1"/>
  <c r="G8550" i="1"/>
  <c r="G8562" i="1"/>
  <c r="G8574" i="1"/>
  <c r="G8586" i="1"/>
  <c r="G8598" i="1"/>
  <c r="G8610" i="1"/>
  <c r="G8622" i="1"/>
  <c r="G8634" i="1"/>
  <c r="G8646" i="1"/>
  <c r="G8658" i="1"/>
  <c r="G8670" i="1"/>
  <c r="G8682" i="1"/>
  <c r="G8694" i="1"/>
  <c r="G8706" i="1"/>
  <c r="G8718" i="1"/>
  <c r="G8730" i="1"/>
  <c r="G8742" i="1"/>
  <c r="G8754" i="1"/>
  <c r="G8766" i="1"/>
  <c r="G8778" i="1"/>
  <c r="G8790" i="1"/>
  <c r="G8802" i="1"/>
  <c r="G8814" i="1"/>
  <c r="G8826" i="1"/>
  <c r="G8838" i="1"/>
  <c r="G8850" i="1"/>
  <c r="G8862" i="1"/>
  <c r="G8874" i="1"/>
  <c r="G8886" i="1"/>
  <c r="G8898" i="1"/>
  <c r="G8910" i="1"/>
  <c r="G8922" i="1"/>
  <c r="G8934" i="1"/>
  <c r="G8946" i="1"/>
  <c r="G8958" i="1"/>
  <c r="G8970" i="1"/>
  <c r="G8982" i="1"/>
  <c r="G8994" i="1"/>
  <c r="G9006" i="1"/>
  <c r="G9018" i="1"/>
  <c r="G9030" i="1"/>
  <c r="G6918" i="1"/>
  <c r="G7458" i="1"/>
  <c r="G7612" i="1"/>
  <c r="G7756" i="1"/>
  <c r="G7900" i="1"/>
  <c r="G8003" i="1"/>
  <c r="G8068" i="1"/>
  <c r="G8116" i="1"/>
  <c r="G8141" i="1"/>
  <c r="G8163" i="1"/>
  <c r="G8178" i="1"/>
  <c r="G8194" i="1"/>
  <c r="G8211" i="1"/>
  <c r="G8225" i="1"/>
  <c r="G8239" i="1"/>
  <c r="G8251" i="1"/>
  <c r="G8263" i="1"/>
  <c r="G8275" i="1"/>
  <c r="G8287" i="1"/>
  <c r="G8299" i="1"/>
  <c r="G8311" i="1"/>
  <c r="G8323" i="1"/>
  <c r="G8335" i="1"/>
  <c r="G8347" i="1"/>
  <c r="G8359" i="1"/>
  <c r="G8371" i="1"/>
  <c r="G8383" i="1"/>
  <c r="G8395" i="1"/>
  <c r="G8407" i="1"/>
  <c r="G8419" i="1"/>
  <c r="G8431" i="1"/>
  <c r="G8443" i="1"/>
  <c r="G8455" i="1"/>
  <c r="G8467" i="1"/>
  <c r="G8479" i="1"/>
  <c r="G8491" i="1"/>
  <c r="G8503" i="1"/>
  <c r="G8515" i="1"/>
  <c r="G8527" i="1"/>
  <c r="G8539" i="1"/>
  <c r="G8551" i="1"/>
  <c r="G8563" i="1"/>
  <c r="G8575" i="1"/>
  <c r="G8587" i="1"/>
  <c r="G8599" i="1"/>
  <c r="G8611" i="1"/>
  <c r="G8623" i="1"/>
  <c r="G8635" i="1"/>
  <c r="G8647" i="1"/>
  <c r="G8659" i="1"/>
  <c r="G8671" i="1"/>
  <c r="G8683" i="1"/>
  <c r="G8695" i="1"/>
  <c r="G8707" i="1"/>
  <c r="G8719" i="1"/>
  <c r="G8731" i="1"/>
  <c r="G8743" i="1"/>
  <c r="G8755" i="1"/>
  <c r="G8767" i="1"/>
  <c r="G8779" i="1"/>
  <c r="G8791" i="1"/>
  <c r="G8803" i="1"/>
  <c r="G8815" i="1"/>
  <c r="G8827" i="1"/>
  <c r="G8839" i="1"/>
  <c r="G8851" i="1"/>
  <c r="G8863" i="1"/>
  <c r="G8875" i="1"/>
  <c r="G8887" i="1"/>
  <c r="G8899" i="1"/>
  <c r="G8911" i="1"/>
  <c r="G8923" i="1"/>
  <c r="G8935" i="1"/>
  <c r="G8947" i="1"/>
  <c r="G8959" i="1"/>
  <c r="G8971" i="1"/>
  <c r="G8983" i="1"/>
  <c r="G6966" i="1"/>
  <c r="G7473" i="1"/>
  <c r="G7624" i="1"/>
  <c r="G7768" i="1"/>
  <c r="G7912" i="1"/>
  <c r="G8008" i="1"/>
  <c r="G8071" i="1"/>
  <c r="G8117" i="1"/>
  <c r="G8143" i="1"/>
  <c r="G8164" i="1"/>
  <c r="G8179" i="1"/>
  <c r="G8195" i="1"/>
  <c r="G8212" i="1"/>
  <c r="G8226" i="1"/>
  <c r="G8240" i="1"/>
  <c r="G8252" i="1"/>
  <c r="G8264" i="1"/>
  <c r="G8276" i="1"/>
  <c r="G8288" i="1"/>
  <c r="G8300" i="1"/>
  <c r="G8312" i="1"/>
  <c r="G8324" i="1"/>
  <c r="G8336" i="1"/>
  <c r="G8348" i="1"/>
  <c r="G8360" i="1"/>
  <c r="G8372" i="1"/>
  <c r="G8384" i="1"/>
  <c r="G8396" i="1"/>
  <c r="G8408" i="1"/>
  <c r="G8420" i="1"/>
  <c r="G8432" i="1"/>
  <c r="G8444" i="1"/>
  <c r="G8456" i="1"/>
  <c r="G8468" i="1"/>
  <c r="G8480" i="1"/>
  <c r="G8492" i="1"/>
  <c r="G8504" i="1"/>
  <c r="G8516" i="1"/>
  <c r="G8528" i="1"/>
  <c r="G8540" i="1"/>
  <c r="G8552" i="1"/>
  <c r="G8564" i="1"/>
  <c r="G8576" i="1"/>
  <c r="G8588" i="1"/>
  <c r="G8600" i="1"/>
  <c r="G8612" i="1"/>
  <c r="G8624" i="1"/>
  <c r="G8636" i="1"/>
  <c r="G8648" i="1"/>
  <c r="G8660" i="1"/>
  <c r="G8672" i="1"/>
  <c r="G8684" i="1"/>
  <c r="G8696" i="1"/>
  <c r="G8708" i="1"/>
  <c r="G8720" i="1"/>
  <c r="G8732" i="1"/>
  <c r="G8744" i="1"/>
  <c r="G8756" i="1"/>
  <c r="G8768" i="1"/>
  <c r="G8780" i="1"/>
  <c r="G8792" i="1"/>
  <c r="G8804" i="1"/>
  <c r="G8816" i="1"/>
  <c r="G8828" i="1"/>
  <c r="G8840" i="1"/>
  <c r="G8852" i="1"/>
  <c r="G8864" i="1"/>
  <c r="G8876" i="1"/>
  <c r="G8888" i="1"/>
  <c r="G8900" i="1"/>
  <c r="G8912" i="1"/>
  <c r="G8924" i="1"/>
  <c r="G8936" i="1"/>
  <c r="G8948" i="1"/>
  <c r="G8960" i="1"/>
  <c r="G7014" i="1"/>
  <c r="G7486" i="1"/>
  <c r="G7636" i="1"/>
  <c r="G7780" i="1"/>
  <c r="G7924" i="1"/>
  <c r="G8015" i="1"/>
  <c r="G8075" i="1"/>
  <c r="G8119" i="1"/>
  <c r="G8147" i="1"/>
  <c r="G8165" i="1"/>
  <c r="G8180" i="1"/>
  <c r="G8198" i="1"/>
  <c r="G8213" i="1"/>
  <c r="G8227" i="1"/>
  <c r="G8241" i="1"/>
  <c r="G8253" i="1"/>
  <c r="G8265" i="1"/>
  <c r="G8277" i="1"/>
  <c r="G8289" i="1"/>
  <c r="G8301" i="1"/>
  <c r="G8313" i="1"/>
  <c r="G8325" i="1"/>
  <c r="G8337" i="1"/>
  <c r="G8349" i="1"/>
  <c r="G8361" i="1"/>
  <c r="G8373" i="1"/>
  <c r="G8385" i="1"/>
  <c r="G8397" i="1"/>
  <c r="G8409" i="1"/>
  <c r="G8421" i="1"/>
  <c r="G8433" i="1"/>
  <c r="G8445" i="1"/>
  <c r="G8457" i="1"/>
  <c r="G8469" i="1"/>
  <c r="G8481" i="1"/>
  <c r="G8493" i="1"/>
  <c r="G8505" i="1"/>
  <c r="G8517" i="1"/>
  <c r="G8529" i="1"/>
  <c r="G8541" i="1"/>
  <c r="G8553" i="1"/>
  <c r="G8565" i="1"/>
  <c r="G8577" i="1"/>
  <c r="G8589" i="1"/>
  <c r="G8601" i="1"/>
  <c r="G8613" i="1"/>
  <c r="G8625" i="1"/>
  <c r="G8637" i="1"/>
  <c r="G8649" i="1"/>
  <c r="G8661" i="1"/>
  <c r="G8673" i="1"/>
  <c r="G8685" i="1"/>
  <c r="G8697" i="1"/>
  <c r="G8709" i="1"/>
  <c r="G8721" i="1"/>
  <c r="G8733" i="1"/>
  <c r="G8745" i="1"/>
  <c r="G8757" i="1"/>
  <c r="G8769" i="1"/>
  <c r="G8781" i="1"/>
  <c r="G8793" i="1"/>
  <c r="G8805" i="1"/>
  <c r="G8817" i="1"/>
  <c r="G8829" i="1"/>
  <c r="G8841" i="1"/>
  <c r="G8853" i="1"/>
  <c r="G8865" i="1"/>
  <c r="G8877" i="1"/>
  <c r="G8889" i="1"/>
  <c r="G8901" i="1"/>
  <c r="G8913" i="1"/>
  <c r="G8925" i="1"/>
  <c r="G8937" i="1"/>
  <c r="G8949" i="1"/>
  <c r="G8961" i="1"/>
  <c r="G8973" i="1"/>
  <c r="G8985" i="1"/>
  <c r="G8997" i="1"/>
  <c r="G9009" i="1"/>
  <c r="G7062" i="1"/>
  <c r="G7499" i="1"/>
  <c r="G7648" i="1"/>
  <c r="G7792" i="1"/>
  <c r="G7936" i="1"/>
  <c r="G8020" i="1"/>
  <c r="G8080" i="1"/>
  <c r="G8123" i="1"/>
  <c r="G8150" i="1"/>
  <c r="G8166" i="1"/>
  <c r="G8182" i="1"/>
  <c r="G8199" i="1"/>
  <c r="G8214" i="1"/>
  <c r="G8228" i="1"/>
  <c r="G8242" i="1"/>
  <c r="G8254" i="1"/>
  <c r="G8266" i="1"/>
  <c r="G8278" i="1"/>
  <c r="G8290" i="1"/>
  <c r="G8302" i="1"/>
  <c r="G8314" i="1"/>
  <c r="G8326" i="1"/>
  <c r="G8338" i="1"/>
  <c r="G8350" i="1"/>
  <c r="G8362" i="1"/>
  <c r="G8374" i="1"/>
  <c r="G8386" i="1"/>
  <c r="G8398" i="1"/>
  <c r="G8410" i="1"/>
  <c r="G8422" i="1"/>
  <c r="G8434" i="1"/>
  <c r="G8446" i="1"/>
  <c r="G8458" i="1"/>
  <c r="G8470" i="1"/>
  <c r="G8482" i="1"/>
  <c r="G8494" i="1"/>
  <c r="G8506" i="1"/>
  <c r="G8518" i="1"/>
  <c r="G8530" i="1"/>
  <c r="G8542" i="1"/>
  <c r="G8554" i="1"/>
  <c r="G8566" i="1"/>
  <c r="G8578" i="1"/>
  <c r="G8590" i="1"/>
  <c r="G8602" i="1"/>
  <c r="G8614" i="1"/>
  <c r="G8626" i="1"/>
  <c r="G8638" i="1"/>
  <c r="G8650" i="1"/>
  <c r="G8662" i="1"/>
  <c r="G8674" i="1"/>
  <c r="G8686" i="1"/>
  <c r="G8698" i="1"/>
  <c r="G8710" i="1"/>
  <c r="G8722" i="1"/>
  <c r="G8734" i="1"/>
  <c r="G8746" i="1"/>
  <c r="G8758" i="1"/>
  <c r="G8770" i="1"/>
  <c r="G8782" i="1"/>
  <c r="G8794" i="1"/>
  <c r="G8806" i="1"/>
  <c r="G8818" i="1"/>
  <c r="G8830" i="1"/>
  <c r="G8842" i="1"/>
  <c r="G8854" i="1"/>
  <c r="G8866" i="1"/>
  <c r="G8878" i="1"/>
  <c r="G8890" i="1"/>
  <c r="G8902" i="1"/>
  <c r="G8914" i="1"/>
  <c r="G8926" i="1"/>
  <c r="G8938" i="1"/>
  <c r="G8950" i="1"/>
  <c r="G8962" i="1"/>
  <c r="G8974" i="1"/>
  <c r="G8986" i="1"/>
  <c r="G8998" i="1"/>
  <c r="G6137" i="1"/>
  <c r="G7110" i="1"/>
  <c r="G7512" i="1"/>
  <c r="G7660" i="1"/>
  <c r="G7804" i="1"/>
  <c r="G7948" i="1"/>
  <c r="G8027" i="1"/>
  <c r="G8083" i="1"/>
  <c r="G8127" i="1"/>
  <c r="G8151" i="1"/>
  <c r="G8167" i="1"/>
  <c r="G8183" i="1"/>
  <c r="G8200" i="1"/>
  <c r="G8215" i="1"/>
  <c r="G8230" i="1"/>
  <c r="G8243" i="1"/>
  <c r="G8255" i="1"/>
  <c r="G8267" i="1"/>
  <c r="G8279" i="1"/>
  <c r="G8291" i="1"/>
  <c r="G8303" i="1"/>
  <c r="G8315" i="1"/>
  <c r="G8327" i="1"/>
  <c r="G8339" i="1"/>
  <c r="G8351" i="1"/>
  <c r="G8363" i="1"/>
  <c r="G8375" i="1"/>
  <c r="G8387" i="1"/>
  <c r="G8399" i="1"/>
  <c r="G8411" i="1"/>
  <c r="G8423" i="1"/>
  <c r="G8435" i="1"/>
  <c r="G8447" i="1"/>
  <c r="G8459" i="1"/>
  <c r="G8471" i="1"/>
  <c r="G8483" i="1"/>
  <c r="G8495" i="1"/>
  <c r="G8507" i="1"/>
  <c r="G8519" i="1"/>
  <c r="G8531" i="1"/>
  <c r="G8543" i="1"/>
  <c r="G8555" i="1"/>
  <c r="G8567" i="1"/>
  <c r="G8579" i="1"/>
  <c r="G8591" i="1"/>
  <c r="G8603" i="1"/>
  <c r="G8615" i="1"/>
  <c r="G8627" i="1"/>
  <c r="G8639" i="1"/>
  <c r="G8651" i="1"/>
  <c r="G8663" i="1"/>
  <c r="G8675" i="1"/>
  <c r="G8687" i="1"/>
  <c r="G8699" i="1"/>
  <c r="G8711" i="1"/>
  <c r="G8723" i="1"/>
  <c r="G8735" i="1"/>
  <c r="G8747" i="1"/>
  <c r="G8759" i="1"/>
  <c r="G8771" i="1"/>
  <c r="G8783" i="1"/>
  <c r="G8795" i="1"/>
  <c r="G8807" i="1"/>
  <c r="G8819" i="1"/>
  <c r="G8831" i="1"/>
  <c r="G8843" i="1"/>
  <c r="G8855" i="1"/>
  <c r="G8867" i="1"/>
  <c r="G8879" i="1"/>
  <c r="G8891" i="1"/>
  <c r="G8903" i="1"/>
  <c r="G8915" i="1"/>
  <c r="G8927" i="1"/>
  <c r="G8939" i="1"/>
  <c r="G8951" i="1"/>
  <c r="G8963" i="1"/>
  <c r="G8975" i="1"/>
  <c r="G8987" i="1"/>
  <c r="G8999" i="1"/>
  <c r="G9011" i="1"/>
  <c r="G6405" i="1"/>
  <c r="G7158" i="1"/>
  <c r="G7526" i="1"/>
  <c r="G7672" i="1"/>
  <c r="G7816" i="1"/>
  <c r="G7960" i="1"/>
  <c r="G8032" i="1"/>
  <c r="G8087" i="1"/>
  <c r="G8128" i="1"/>
  <c r="G8152" i="1"/>
  <c r="G8168" i="1"/>
  <c r="G8186" i="1"/>
  <c r="G8201" i="1"/>
  <c r="G8216" i="1"/>
  <c r="G8231" i="1"/>
  <c r="G8244" i="1"/>
  <c r="G8256" i="1"/>
  <c r="G8268" i="1"/>
  <c r="G8280" i="1"/>
  <c r="G8292" i="1"/>
  <c r="G8304" i="1"/>
  <c r="G8316" i="1"/>
  <c r="G8328" i="1"/>
  <c r="G8340" i="1"/>
  <c r="G8352" i="1"/>
  <c r="G8364" i="1"/>
  <c r="G8376" i="1"/>
  <c r="G8388" i="1"/>
  <c r="G8400" i="1"/>
  <c r="G8412" i="1"/>
  <c r="G8424" i="1"/>
  <c r="G8436" i="1"/>
  <c r="G8448" i="1"/>
  <c r="G8460" i="1"/>
  <c r="G8472" i="1"/>
  <c r="G8484" i="1"/>
  <c r="G8496" i="1"/>
  <c r="G8508" i="1"/>
  <c r="G8520" i="1"/>
  <c r="G8532" i="1"/>
  <c r="G8544" i="1"/>
  <c r="G8556" i="1"/>
  <c r="G8568" i="1"/>
  <c r="G8580" i="1"/>
  <c r="G8592" i="1"/>
  <c r="G8604" i="1"/>
  <c r="G8616" i="1"/>
  <c r="G8628" i="1"/>
  <c r="G8640" i="1"/>
  <c r="G8652" i="1"/>
  <c r="G8664" i="1"/>
  <c r="G8676" i="1"/>
  <c r="G8688" i="1"/>
  <c r="G8700" i="1"/>
  <c r="G8712" i="1"/>
  <c r="G8724" i="1"/>
  <c r="G8736" i="1"/>
  <c r="G8748" i="1"/>
  <c r="G8760" i="1"/>
  <c r="G8772" i="1"/>
  <c r="G8784" i="1"/>
  <c r="G8796" i="1"/>
  <c r="G8808" i="1"/>
  <c r="G8820" i="1"/>
  <c r="G8832" i="1"/>
  <c r="G8844" i="1"/>
  <c r="G8856" i="1"/>
  <c r="G8868" i="1"/>
  <c r="G8880" i="1"/>
  <c r="G8892" i="1"/>
  <c r="G8904" i="1"/>
  <c r="G8916" i="1"/>
  <c r="G8928" i="1"/>
  <c r="G8940" i="1"/>
  <c r="G8952" i="1"/>
  <c r="G8964" i="1"/>
  <c r="G8976" i="1"/>
  <c r="G6565" i="1"/>
  <c r="G7206" i="1"/>
  <c r="G7539" i="1"/>
  <c r="G7684" i="1"/>
  <c r="G7828" i="1"/>
  <c r="G7967" i="1"/>
  <c r="G8039" i="1"/>
  <c r="G8092" i="1"/>
  <c r="G8129" i="1"/>
  <c r="G8153" i="1"/>
  <c r="G8170" i="1"/>
  <c r="G8187" i="1"/>
  <c r="G8202" i="1"/>
  <c r="G8218" i="1"/>
  <c r="G8233" i="1"/>
  <c r="G8245" i="1"/>
  <c r="G8257" i="1"/>
  <c r="G8269" i="1"/>
  <c r="G8281" i="1"/>
  <c r="G8293" i="1"/>
  <c r="G8305" i="1"/>
  <c r="G8317" i="1"/>
  <c r="G8329" i="1"/>
  <c r="G8341" i="1"/>
  <c r="G8353" i="1"/>
  <c r="G8365" i="1"/>
  <c r="G8377" i="1"/>
  <c r="G8389" i="1"/>
  <c r="G8401" i="1"/>
  <c r="G8413" i="1"/>
  <c r="G8425" i="1"/>
  <c r="G8437" i="1"/>
  <c r="G8449" i="1"/>
  <c r="G8461" i="1"/>
  <c r="G8473" i="1"/>
  <c r="G8485" i="1"/>
  <c r="G8497" i="1"/>
  <c r="G8509" i="1"/>
  <c r="G8521" i="1"/>
  <c r="G8533" i="1"/>
  <c r="G8545" i="1"/>
  <c r="G8557" i="1"/>
  <c r="G8569" i="1"/>
  <c r="G8581" i="1"/>
  <c r="G8593" i="1"/>
  <c r="G8605" i="1"/>
  <c r="G8617" i="1"/>
  <c r="G8629" i="1"/>
  <c r="G8641" i="1"/>
  <c r="G8653" i="1"/>
  <c r="G8665" i="1"/>
  <c r="G8677" i="1"/>
  <c r="G8689" i="1"/>
  <c r="G8701" i="1"/>
  <c r="G8713" i="1"/>
  <c r="G8725" i="1"/>
  <c r="G8737" i="1"/>
  <c r="G8749" i="1"/>
  <c r="G8761" i="1"/>
  <c r="G8773" i="1"/>
  <c r="G8785" i="1"/>
  <c r="G8797" i="1"/>
  <c r="G8809" i="1"/>
  <c r="G8821" i="1"/>
  <c r="G8833" i="1"/>
  <c r="G8845" i="1"/>
  <c r="G8857" i="1"/>
  <c r="G6630" i="1"/>
  <c r="G7254" i="1"/>
  <c r="G7552" i="1"/>
  <c r="G7696" i="1"/>
  <c r="G7840" i="1"/>
  <c r="G7972" i="1"/>
  <c r="G8044" i="1"/>
  <c r="G8095" i="1"/>
  <c r="G8131" i="1"/>
  <c r="G8154" i="1"/>
  <c r="G8171" i="1"/>
  <c r="G8188" i="1"/>
  <c r="G8203" i="1"/>
  <c r="G8219" i="1"/>
  <c r="G8234" i="1"/>
  <c r="G8246" i="1"/>
  <c r="G8258" i="1"/>
  <c r="G8270" i="1"/>
  <c r="G8282" i="1"/>
  <c r="G8294" i="1"/>
  <c r="G8306" i="1"/>
  <c r="G8318" i="1"/>
  <c r="G8330" i="1"/>
  <c r="G8342" i="1"/>
  <c r="G8354" i="1"/>
  <c r="G8366" i="1"/>
  <c r="G8378" i="1"/>
  <c r="G8390" i="1"/>
  <c r="G8402" i="1"/>
  <c r="G8414" i="1"/>
  <c r="G8426" i="1"/>
  <c r="G8438" i="1"/>
  <c r="G8450" i="1"/>
  <c r="G8462" i="1"/>
  <c r="G8474" i="1"/>
  <c r="G8486" i="1"/>
  <c r="G8498" i="1"/>
  <c r="G8510" i="1"/>
  <c r="G8522" i="1"/>
  <c r="G8534" i="1"/>
  <c r="G8546" i="1"/>
  <c r="G8558" i="1"/>
  <c r="G8570" i="1"/>
  <c r="G8582" i="1"/>
  <c r="G8594" i="1"/>
  <c r="G8606" i="1"/>
  <c r="G8618" i="1"/>
  <c r="G8630" i="1"/>
  <c r="G8642" i="1"/>
  <c r="G8654" i="1"/>
  <c r="G8666" i="1"/>
  <c r="G8678" i="1"/>
  <c r="G8690" i="1"/>
  <c r="G8702" i="1"/>
  <c r="G8714" i="1"/>
  <c r="G8726" i="1"/>
  <c r="G8738" i="1"/>
  <c r="G8750" i="1"/>
  <c r="G8762" i="1"/>
  <c r="G8774" i="1"/>
  <c r="G8786" i="1"/>
  <c r="G8798" i="1"/>
  <c r="G8810" i="1"/>
  <c r="G8822" i="1"/>
  <c r="G8834" i="1"/>
  <c r="G8846" i="1"/>
  <c r="G8858" i="1"/>
  <c r="G8870" i="1"/>
  <c r="G8882" i="1"/>
  <c r="G8894" i="1"/>
  <c r="G8906" i="1"/>
  <c r="G8918" i="1"/>
  <c r="G8930" i="1"/>
  <c r="G8942" i="1"/>
  <c r="G8954" i="1"/>
  <c r="G8966" i="1"/>
  <c r="G8978" i="1"/>
  <c r="G8990" i="1"/>
  <c r="G9002" i="1"/>
  <c r="G9014" i="1"/>
  <c r="G9026" i="1"/>
  <c r="G9038" i="1"/>
  <c r="G9050" i="1"/>
  <c r="G9062" i="1"/>
  <c r="G6693" i="1"/>
  <c r="G7302" i="1"/>
  <c r="G7564" i="1"/>
  <c r="G7708" i="1"/>
  <c r="G7852" i="1"/>
  <c r="G7979" i="1"/>
  <c r="G8051" i="1"/>
  <c r="G8099" i="1"/>
  <c r="G8135" i="1"/>
  <c r="G8155" i="1"/>
  <c r="G8174" i="1"/>
  <c r="G8189" i="1"/>
  <c r="G8204" i="1"/>
  <c r="G8221" i="1"/>
  <c r="G8235" i="1"/>
  <c r="G8247" i="1"/>
  <c r="G8259" i="1"/>
  <c r="G8271" i="1"/>
  <c r="G8283" i="1"/>
  <c r="G8295" i="1"/>
  <c r="G8307" i="1"/>
  <c r="G8319" i="1"/>
  <c r="G8331" i="1"/>
  <c r="G8343" i="1"/>
  <c r="G8355" i="1"/>
  <c r="G8367" i="1"/>
  <c r="G8379" i="1"/>
  <c r="G8391" i="1"/>
  <c r="G8403" i="1"/>
  <c r="G8415" i="1"/>
  <c r="G8427" i="1"/>
  <c r="G8439" i="1"/>
  <c r="G8451" i="1"/>
  <c r="G8463" i="1"/>
  <c r="G8475" i="1"/>
  <c r="G8487" i="1"/>
  <c r="G8499" i="1"/>
  <c r="G8511" i="1"/>
  <c r="G8523" i="1"/>
  <c r="G8535" i="1"/>
  <c r="G8547" i="1"/>
  <c r="G8559" i="1"/>
  <c r="G8571" i="1"/>
  <c r="G8583" i="1"/>
  <c r="G8595" i="1"/>
  <c r="G8607" i="1"/>
  <c r="G8619" i="1"/>
  <c r="G8631" i="1"/>
  <c r="G8643" i="1"/>
  <c r="G8655" i="1"/>
  <c r="G8667" i="1"/>
  <c r="G8679" i="1"/>
  <c r="G8691" i="1"/>
  <c r="G8703" i="1"/>
  <c r="G8715" i="1"/>
  <c r="G8727" i="1"/>
  <c r="G8739" i="1"/>
  <c r="G8751" i="1"/>
  <c r="G8763" i="1"/>
  <c r="G8775" i="1"/>
  <c r="G8787" i="1"/>
  <c r="G8799" i="1"/>
  <c r="G8811" i="1"/>
  <c r="G8823" i="1"/>
  <c r="G8835" i="1"/>
  <c r="G8847" i="1"/>
  <c r="G8859" i="1"/>
  <c r="G8871" i="1"/>
  <c r="G8883" i="1"/>
  <c r="G8895" i="1"/>
  <c r="G9061" i="1"/>
  <c r="G9047" i="1"/>
  <c r="G9033" i="1"/>
  <c r="G9016" i="1"/>
  <c r="G8995" i="1"/>
  <c r="G8965" i="1"/>
  <c r="G8917" i="1"/>
  <c r="G8836" i="1"/>
  <c r="G8692" i="1"/>
  <c r="G8548" i="1"/>
  <c r="G8404" i="1"/>
  <c r="G8260" i="1"/>
  <c r="G7864" i="1"/>
  <c r="G9060" i="1"/>
  <c r="G9046" i="1"/>
  <c r="G9032" i="1"/>
  <c r="G9015" i="1"/>
  <c r="G8992" i="1"/>
  <c r="G8956" i="1"/>
  <c r="G8908" i="1"/>
  <c r="G8824" i="1"/>
  <c r="G8680" i="1"/>
  <c r="G8536" i="1"/>
  <c r="G8392" i="1"/>
  <c r="G8248" i="1"/>
  <c r="G7720" i="1"/>
  <c r="G9059" i="1"/>
  <c r="G9045" i="1"/>
  <c r="G9031" i="1"/>
  <c r="G9013" i="1"/>
  <c r="G8991" i="1"/>
  <c r="G8955" i="1"/>
  <c r="G8907" i="1"/>
  <c r="G8812" i="1"/>
  <c r="G8668" i="1"/>
  <c r="G8524" i="1"/>
  <c r="G8380" i="1"/>
  <c r="G8236" i="1"/>
  <c r="G7576" i="1"/>
  <c r="G8989" i="1"/>
  <c r="G8953" i="1"/>
  <c r="G8905" i="1"/>
  <c r="G8800" i="1"/>
  <c r="G8656" i="1"/>
  <c r="G8512" i="1"/>
  <c r="G8368" i="1"/>
  <c r="G8222" i="1"/>
  <c r="G7350" i="1"/>
  <c r="G9043" i="1"/>
  <c r="G9027" i="1"/>
  <c r="G9010" i="1"/>
  <c r="G8988" i="1"/>
  <c r="G8944" i="1"/>
  <c r="G8896" i="1"/>
  <c r="G8788" i="1"/>
  <c r="G8644" i="1"/>
  <c r="G8500" i="1"/>
  <c r="G8356" i="1"/>
  <c r="G8206" i="1"/>
  <c r="G6757" i="1"/>
  <c r="G9095" i="1"/>
  <c r="G9083" i="1"/>
  <c r="G9070" i="1"/>
  <c r="G9056" i="1"/>
  <c r="G9042" i="1"/>
  <c r="G9025" i="1"/>
  <c r="G9008" i="1"/>
  <c r="G8984" i="1"/>
  <c r="G8943" i="1"/>
  <c r="G8893" i="1"/>
  <c r="G8776" i="1"/>
  <c r="G8632" i="1"/>
  <c r="G8488" i="1"/>
  <c r="G8344" i="1"/>
  <c r="G8190" i="1"/>
  <c r="G9106" i="1"/>
  <c r="G9094" i="1"/>
  <c r="G9082" i="1"/>
  <c r="G9069" i="1"/>
  <c r="G9055" i="1"/>
  <c r="G9040" i="1"/>
  <c r="G9024" i="1"/>
  <c r="G9007" i="1"/>
  <c r="G8980" i="1"/>
  <c r="G8941" i="1"/>
  <c r="G8884" i="1"/>
  <c r="G8764" i="1"/>
  <c r="G8620" i="1"/>
  <c r="G8476" i="1"/>
  <c r="G8332" i="1"/>
  <c r="G8175" i="1"/>
  <c r="G9105" i="1"/>
  <c r="G9093" i="1"/>
  <c r="G9081" i="1"/>
  <c r="G9068" i="1"/>
  <c r="G9054" i="1"/>
  <c r="G9039" i="1"/>
  <c r="G9023" i="1"/>
  <c r="G9004" i="1"/>
  <c r="G8979" i="1"/>
  <c r="G8932" i="1"/>
  <c r="G8881" i="1"/>
  <c r="G8752" i="1"/>
  <c r="G8608" i="1"/>
  <c r="G8464" i="1"/>
  <c r="G8320" i="1"/>
  <c r="G8158" i="1"/>
  <c r="G9037" i="1"/>
  <c r="G9022" i="1"/>
  <c r="G9003" i="1"/>
  <c r="G8977" i="1"/>
  <c r="G8931" i="1"/>
  <c r="G8872" i="1"/>
  <c r="G8740" i="1"/>
  <c r="G8596" i="1"/>
  <c r="G8452" i="1"/>
  <c r="G8308" i="1"/>
  <c r="G8138" i="1"/>
  <c r="G9001" i="1"/>
  <c r="G8972" i="1"/>
  <c r="G8929" i="1"/>
  <c r="G8869" i="1"/>
  <c r="G8728" i="1"/>
  <c r="G8584" i="1"/>
  <c r="G8440" i="1"/>
  <c r="G8296" i="1"/>
  <c r="G8104" i="1"/>
  <c r="G9020" i="1"/>
  <c r="G9000" i="1"/>
  <c r="G8968" i="1"/>
  <c r="G8920" i="1"/>
  <c r="G8860" i="1"/>
  <c r="G8716" i="1"/>
  <c r="G8572" i="1"/>
  <c r="G8428" i="1"/>
  <c r="G8284" i="1"/>
  <c r="G8056" i="1"/>
  <c r="G5333" i="1"/>
  <c r="G5809" i="1"/>
  <c r="G5222" i="1"/>
  <c r="G4899" i="1"/>
  <c r="G5729" i="1"/>
  <c r="G6057" i="1"/>
  <c r="G5679" i="1"/>
  <c r="G5585" i="1"/>
  <c r="G5477" i="1"/>
  <c r="H5057" i="1"/>
  <c r="I5057" i="1" s="1"/>
  <c r="H4736" i="1"/>
  <c r="I4736" i="1" s="1"/>
  <c r="H4293" i="1"/>
  <c r="I4293" i="1" s="1"/>
  <c r="H5037" i="1"/>
  <c r="I5037" i="1" s="1"/>
  <c r="H4664" i="1"/>
  <c r="I4664" i="1" s="1"/>
  <c r="H4220" i="1"/>
  <c r="I4220" i="1" s="1"/>
  <c r="H5003" i="1"/>
  <c r="I5003" i="1" s="1"/>
  <c r="H4653" i="1"/>
  <c r="I4653" i="1" s="1"/>
  <c r="H4142" i="1"/>
  <c r="I4142" i="1" s="1"/>
  <c r="H5001" i="1"/>
  <c r="I5001" i="1" s="1"/>
  <c r="H4581" i="1"/>
  <c r="I4581" i="1" s="1"/>
  <c r="H4128" i="1"/>
  <c r="I4128" i="1" s="1"/>
  <c r="H4988" i="1"/>
  <c r="I4988" i="1" s="1"/>
  <c r="H4532" i="1"/>
  <c r="I4532" i="1" s="1"/>
  <c r="H4054" i="1"/>
  <c r="I4054" i="1" s="1"/>
  <c r="H4509" i="1"/>
  <c r="I4509" i="1" s="1"/>
  <c r="H4020" i="1"/>
  <c r="I4020" i="1" s="1"/>
  <c r="H5580" i="1"/>
  <c r="I5580" i="1" s="1"/>
  <c r="H4964" i="1"/>
  <c r="I4964" i="1" s="1"/>
  <c r="H4460" i="1"/>
  <c r="I4460" i="1" s="1"/>
  <c r="H3792" i="1"/>
  <c r="I3792" i="1" s="1"/>
  <c r="H4892" i="1"/>
  <c r="I4892" i="1" s="1"/>
  <c r="H4448" i="1"/>
  <c r="I4448" i="1" s="1"/>
  <c r="H3720" i="1"/>
  <c r="I3720" i="1" s="1"/>
  <c r="H4880" i="1"/>
  <c r="I4880" i="1" s="1"/>
  <c r="H4376" i="1"/>
  <c r="I4376" i="1" s="1"/>
  <c r="H3658" i="1"/>
  <c r="I3658" i="1" s="1"/>
  <c r="H4808" i="1"/>
  <c r="I4808" i="1" s="1"/>
  <c r="H4365" i="1"/>
  <c r="I4365" i="1" s="1"/>
  <c r="H3181" i="1"/>
  <c r="I3181" i="1" s="1"/>
  <c r="H5075" i="1"/>
  <c r="I5075" i="1" s="1"/>
  <c r="H5745" i="1"/>
  <c r="I5745" i="1" s="1"/>
  <c r="H5373" i="1"/>
  <c r="I5373" i="1" s="1"/>
  <c r="H5142" i="1"/>
  <c r="I5142" i="1" s="1"/>
  <c r="H3360" i="1"/>
  <c r="I3360" i="1" s="1"/>
  <c r="H5241" i="1"/>
  <c r="I5241" i="1" s="1"/>
  <c r="H5044" i="1"/>
  <c r="I5044" i="1" s="1"/>
  <c r="E3462" i="3"/>
  <c r="H5506" i="1"/>
  <c r="I5506" i="1" s="1"/>
  <c r="H5107" i="1"/>
  <c r="I5107" i="1" s="1"/>
  <c r="H5217" i="1"/>
  <c r="I5217" i="1" s="1"/>
  <c r="H5410" i="1"/>
  <c r="I5410" i="1" s="1"/>
  <c r="H5203" i="1"/>
  <c r="I5203" i="1" s="1"/>
  <c r="E4861" i="3"/>
  <c r="E4225" i="3"/>
  <c r="C4813" i="3"/>
  <c r="E4813" i="3" s="1"/>
  <c r="C4525" i="3"/>
  <c r="E4525" i="3" s="1"/>
  <c r="C4189" i="3"/>
  <c r="E4189" i="3" s="1"/>
  <c r="C3949" i="3"/>
  <c r="E4765" i="3"/>
  <c r="E4717" i="3"/>
  <c r="E4621" i="3"/>
  <c r="C4573" i="3"/>
  <c r="E4573" i="3" s="1"/>
  <c r="E4117" i="3"/>
  <c r="C4105" i="3"/>
  <c r="E4105" i="3" s="1"/>
  <c r="E4477" i="3"/>
  <c r="C4045" i="3"/>
  <c r="E4045" i="3" s="1"/>
  <c r="E4033" i="3"/>
  <c r="C3937" i="3"/>
  <c r="E3937" i="3" s="1"/>
  <c r="E6187" i="3"/>
  <c r="E6175" i="3"/>
  <c r="C6163" i="3"/>
  <c r="E6163" i="3" s="1"/>
  <c r="C6151" i="3"/>
  <c r="E6151" i="3" s="1"/>
  <c r="C6103" i="3"/>
  <c r="E6103" i="3" s="1"/>
  <c r="C6091" i="3"/>
  <c r="E6091" i="3" s="1"/>
  <c r="C6067" i="3"/>
  <c r="E6067" i="3" s="1"/>
  <c r="C6043" i="3"/>
  <c r="E6043" i="3" s="1"/>
  <c r="C6031" i="3"/>
  <c r="E6031" i="3" s="1"/>
  <c r="C6019" i="3"/>
  <c r="E6019" i="3" s="1"/>
  <c r="C6007" i="3"/>
  <c r="E6007" i="3" s="1"/>
  <c r="C5959" i="3"/>
  <c r="E5959" i="3" s="1"/>
  <c r="C5947" i="3"/>
  <c r="E5947" i="3" s="1"/>
  <c r="C5923" i="3"/>
  <c r="E5923" i="3" s="1"/>
  <c r="C5911" i="3"/>
  <c r="E5911" i="3" s="1"/>
  <c r="C5899" i="3"/>
  <c r="E5899" i="3" s="1"/>
  <c r="C5887" i="3"/>
  <c r="E5887" i="3" s="1"/>
  <c r="C5875" i="3"/>
  <c r="E5875" i="3" s="1"/>
  <c r="C5863" i="3"/>
  <c r="E5863" i="3" s="1"/>
  <c r="C5851" i="3"/>
  <c r="E5851" i="3" s="1"/>
  <c r="C5839" i="3"/>
  <c r="E5839" i="3" s="1"/>
  <c r="C5827" i="3"/>
  <c r="E5827" i="3" s="1"/>
  <c r="C5815" i="3"/>
  <c r="E5815" i="3" s="1"/>
  <c r="C5803" i="3"/>
  <c r="E5803" i="3" s="1"/>
  <c r="C5791" i="3"/>
  <c r="E5791" i="3" s="1"/>
  <c r="C5779" i="3"/>
  <c r="E5779" i="3" s="1"/>
  <c r="C5767" i="3"/>
  <c r="E5767" i="3" s="1"/>
  <c r="C5755" i="3"/>
  <c r="E5755" i="3" s="1"/>
  <c r="C5743" i="3"/>
  <c r="E5743" i="3" s="1"/>
  <c r="C5731" i="3"/>
  <c r="E5731" i="3" s="1"/>
  <c r="C5719" i="3"/>
  <c r="E5719" i="3" s="1"/>
  <c r="C5707" i="3"/>
  <c r="E5707" i="3" s="1"/>
  <c r="C5695" i="3"/>
  <c r="E5695" i="3" s="1"/>
  <c r="C5683" i="3"/>
  <c r="E5683" i="3" s="1"/>
  <c r="C5671" i="3"/>
  <c r="E5671" i="3" s="1"/>
  <c r="C5659" i="3"/>
  <c r="E5659" i="3" s="1"/>
  <c r="C5647" i="3"/>
  <c r="E5647" i="3" s="1"/>
  <c r="C5635" i="3"/>
  <c r="E5635" i="3" s="1"/>
  <c r="C5623" i="3"/>
  <c r="E5623" i="3" s="1"/>
  <c r="C5611" i="3"/>
  <c r="E5611" i="3" s="1"/>
  <c r="C5599" i="3"/>
  <c r="E5599" i="3" s="1"/>
  <c r="C5587" i="3"/>
  <c r="E5587" i="3" s="1"/>
  <c r="C5575" i="3"/>
  <c r="E5575" i="3" s="1"/>
  <c r="C5563" i="3"/>
  <c r="E5563" i="3" s="1"/>
  <c r="E5551" i="3"/>
  <c r="C5551" i="3"/>
  <c r="C5539" i="3"/>
  <c r="E5539" i="3" s="1"/>
  <c r="C5527" i="3"/>
  <c r="E5527" i="3" s="1"/>
  <c r="C5515" i="3"/>
  <c r="E5515" i="3" s="1"/>
  <c r="C5503" i="3"/>
  <c r="E5503" i="3" s="1"/>
  <c r="C5491" i="3"/>
  <c r="E5491" i="3" s="1"/>
  <c r="C5479" i="3"/>
  <c r="E5479" i="3" s="1"/>
  <c r="C5467" i="3"/>
  <c r="E5467" i="3" s="1"/>
  <c r="C5455" i="3"/>
  <c r="E5455" i="3" s="1"/>
  <c r="C5443" i="3"/>
  <c r="E5443" i="3" s="1"/>
  <c r="C5431" i="3"/>
  <c r="E5431" i="3" s="1"/>
  <c r="C5419" i="3"/>
  <c r="E5419" i="3" s="1"/>
  <c r="C5407" i="3"/>
  <c r="E5407" i="3" s="1"/>
  <c r="C5395" i="3"/>
  <c r="E5395" i="3" s="1"/>
  <c r="C5383" i="3"/>
  <c r="E5383" i="3" s="1"/>
  <c r="C5371" i="3"/>
  <c r="E5371" i="3" s="1"/>
  <c r="C5359" i="3"/>
  <c r="E5359" i="3" s="1"/>
  <c r="C5347" i="3"/>
  <c r="E5347" i="3" s="1"/>
  <c r="E5335" i="3"/>
  <c r="C5335" i="3"/>
  <c r="C5323" i="3"/>
  <c r="E5323" i="3" s="1"/>
  <c r="C5311" i="3"/>
  <c r="E5311" i="3" s="1"/>
  <c r="C5299" i="3"/>
  <c r="E5299" i="3" s="1"/>
  <c r="C5287" i="3"/>
  <c r="E5287" i="3" s="1"/>
  <c r="C5275" i="3"/>
  <c r="E5275" i="3" s="1"/>
  <c r="C5263" i="3"/>
  <c r="E5263" i="3" s="1"/>
  <c r="C5251" i="3"/>
  <c r="E5251" i="3" s="1"/>
  <c r="C5239" i="3"/>
  <c r="E5239" i="3" s="1"/>
  <c r="C5227" i="3"/>
  <c r="E5227" i="3" s="1"/>
  <c r="C5215" i="3"/>
  <c r="E5215" i="3" s="1"/>
  <c r="C5203" i="3"/>
  <c r="E5203" i="3" s="1"/>
  <c r="C5191" i="3"/>
  <c r="E5191" i="3" s="1"/>
  <c r="C5179" i="3"/>
  <c r="E5179" i="3" s="1"/>
  <c r="C5167" i="3"/>
  <c r="E5167" i="3" s="1"/>
  <c r="C5155" i="3"/>
  <c r="E5155" i="3" s="1"/>
  <c r="C5143" i="3"/>
  <c r="E5143" i="3" s="1"/>
  <c r="C5131" i="3"/>
  <c r="E5131" i="3" s="1"/>
  <c r="C5119" i="3"/>
  <c r="E5119" i="3" s="1"/>
  <c r="C5107" i="3"/>
  <c r="E5107" i="3" s="1"/>
  <c r="C5095" i="3"/>
  <c r="E5095" i="3" s="1"/>
  <c r="C5083" i="3"/>
  <c r="E5083" i="3" s="1"/>
  <c r="C5071" i="3"/>
  <c r="E5071" i="3" s="1"/>
  <c r="C5059" i="3"/>
  <c r="E5059" i="3" s="1"/>
  <c r="C5047" i="3"/>
  <c r="E5047" i="3" s="1"/>
  <c r="C5035" i="3"/>
  <c r="E5035" i="3" s="1"/>
  <c r="C5023" i="3"/>
  <c r="E5023" i="3" s="1"/>
  <c r="C5011" i="3"/>
  <c r="E5011" i="3" s="1"/>
  <c r="C4999" i="3"/>
  <c r="E4999" i="3" s="1"/>
  <c r="C4987" i="3"/>
  <c r="E4987" i="3" s="1"/>
  <c r="C4975" i="3"/>
  <c r="E4975" i="3" s="1"/>
  <c r="C4963" i="3"/>
  <c r="E4963" i="3" s="1"/>
  <c r="C4951" i="3"/>
  <c r="E4951" i="3" s="1"/>
  <c r="C4939" i="3"/>
  <c r="E4939" i="3" s="1"/>
  <c r="C4927" i="3"/>
  <c r="C4915" i="3"/>
  <c r="E4915" i="3" s="1"/>
  <c r="E5935" i="3"/>
  <c r="E6139" i="3"/>
  <c r="E6127" i="3"/>
  <c r="E6115" i="3"/>
  <c r="E6079" i="3"/>
  <c r="E6055" i="3"/>
  <c r="E5995" i="3"/>
  <c r="E5983" i="3"/>
  <c r="C4892" i="3"/>
  <c r="E4892" i="3" s="1"/>
  <c r="C4902" i="3"/>
  <c r="E4902" i="3" s="1"/>
  <c r="C4890" i="3"/>
  <c r="E4890" i="3" s="1"/>
  <c r="C4485" i="3"/>
  <c r="E4485" i="3" s="1"/>
  <c r="C4473" i="3"/>
  <c r="E4473" i="3" s="1"/>
  <c r="C4461" i="3"/>
  <c r="E4461" i="3" s="1"/>
  <c r="C4449" i="3"/>
  <c r="E4449" i="3" s="1"/>
  <c r="C4437" i="3"/>
  <c r="E4437" i="3" s="1"/>
  <c r="C4425" i="3"/>
  <c r="E4425" i="3" s="1"/>
  <c r="C4413" i="3"/>
  <c r="E4413" i="3" s="1"/>
  <c r="C4401" i="3"/>
  <c r="E4401" i="3" s="1"/>
  <c r="C4389" i="3"/>
  <c r="E4389" i="3" s="1"/>
  <c r="C4377" i="3"/>
  <c r="E4377" i="3" s="1"/>
  <c r="C4365" i="3"/>
  <c r="E4365" i="3" s="1"/>
  <c r="C4353" i="3"/>
  <c r="E4353" i="3" s="1"/>
  <c r="C4341" i="3"/>
  <c r="E4341" i="3"/>
  <c r="C4329" i="3"/>
  <c r="E4329" i="3" s="1"/>
  <c r="C4317" i="3"/>
  <c r="E4317" i="3" s="1"/>
  <c r="C4305" i="3"/>
  <c r="E4305" i="3" s="1"/>
  <c r="C4293" i="3"/>
  <c r="E4293" i="3" s="1"/>
  <c r="C4281" i="3"/>
  <c r="E4281" i="3" s="1"/>
  <c r="C4269" i="3"/>
  <c r="E4269" i="3" s="1"/>
  <c r="C4257" i="3"/>
  <c r="E4257" i="3" s="1"/>
  <c r="C4245" i="3"/>
  <c r="E4245" i="3" s="1"/>
  <c r="C4233" i="3"/>
  <c r="E4233" i="3" s="1"/>
  <c r="C4221" i="3"/>
  <c r="E4221" i="3" s="1"/>
  <c r="C4209" i="3"/>
  <c r="E4209" i="3" s="1"/>
  <c r="C4197" i="3"/>
  <c r="E4197" i="3" s="1"/>
  <c r="C4185" i="3"/>
  <c r="E4185" i="3" s="1"/>
  <c r="C4869" i="3"/>
  <c r="E4869" i="3" s="1"/>
  <c r="C4857" i="3"/>
  <c r="E4857" i="3" s="1"/>
  <c r="C4845" i="3"/>
  <c r="E4845" i="3" s="1"/>
  <c r="C4833" i="3"/>
  <c r="E4833" i="3" s="1"/>
  <c r="C4821" i="3"/>
  <c r="E4821" i="3" s="1"/>
  <c r="C4809" i="3"/>
  <c r="E4809" i="3" s="1"/>
  <c r="C4797" i="3"/>
  <c r="E4797" i="3" s="1"/>
  <c r="C4785" i="3"/>
  <c r="E4785" i="3" s="1"/>
  <c r="C4773" i="3"/>
  <c r="E4773" i="3" s="1"/>
  <c r="C4761" i="3"/>
  <c r="E4761" i="3" s="1"/>
  <c r="C4749" i="3"/>
  <c r="E4749" i="3" s="1"/>
  <c r="C4737" i="3"/>
  <c r="E4737" i="3" s="1"/>
  <c r="C4725" i="3"/>
  <c r="E4725" i="3" s="1"/>
  <c r="C4713" i="3"/>
  <c r="E4713" i="3" s="1"/>
  <c r="C4701" i="3"/>
  <c r="E4701" i="3" s="1"/>
  <c r="C4689" i="3"/>
  <c r="E4689" i="3" s="1"/>
  <c r="C4677" i="3"/>
  <c r="E4677" i="3" s="1"/>
  <c r="C4665" i="3"/>
  <c r="E4665" i="3" s="1"/>
  <c r="C4653" i="3"/>
  <c r="E4653" i="3" s="1"/>
  <c r="C4641" i="3"/>
  <c r="E4641" i="3" s="1"/>
  <c r="C4629" i="3"/>
  <c r="E4629" i="3" s="1"/>
  <c r="C4617" i="3"/>
  <c r="E4617" i="3" s="1"/>
  <c r="C4605" i="3"/>
  <c r="E4605" i="3" s="1"/>
  <c r="C4593" i="3"/>
  <c r="E4593" i="3" s="1"/>
  <c r="C4581" i="3"/>
  <c r="E4581" i="3" s="1"/>
  <c r="C4569" i="3"/>
  <c r="C4557" i="3"/>
  <c r="E4557" i="3" s="1"/>
  <c r="C4545" i="3"/>
  <c r="E4545" i="3" s="1"/>
  <c r="C4533" i="3"/>
  <c r="E4533" i="3" s="1"/>
  <c r="C4521" i="3"/>
  <c r="E4521" i="3" s="1"/>
  <c r="C4509" i="3"/>
  <c r="E4509" i="3" s="1"/>
  <c r="C4497" i="3"/>
  <c r="E4497" i="3" s="1"/>
  <c r="E4880" i="3"/>
  <c r="E4868" i="3"/>
  <c r="E4856" i="3"/>
  <c r="E4844" i="3"/>
  <c r="E4832" i="3"/>
  <c r="E4820" i="3"/>
  <c r="E4808" i="3"/>
  <c r="E4879" i="3"/>
  <c r="E4867" i="3"/>
  <c r="E4855" i="3"/>
  <c r="E4843" i="3"/>
  <c r="E4831" i="3"/>
  <c r="E4819" i="3"/>
  <c r="E4807" i="3"/>
  <c r="E4795" i="3"/>
  <c r="E4783" i="3"/>
  <c r="E4771" i="3"/>
  <c r="E4759" i="3"/>
  <c r="E4747" i="3"/>
  <c r="E4735" i="3"/>
  <c r="E4723" i="3"/>
  <c r="E4711" i="3"/>
  <c r="E4699" i="3"/>
  <c r="E4687" i="3"/>
  <c r="E4675" i="3"/>
  <c r="E4663" i="3"/>
  <c r="E4651" i="3"/>
  <c r="E4639" i="3"/>
  <c r="E4627" i="3"/>
  <c r="E4615" i="3"/>
  <c r="E4603" i="3"/>
  <c r="E4591" i="3"/>
  <c r="E4579" i="3"/>
  <c r="E4567" i="3"/>
  <c r="E4555" i="3"/>
  <c r="E4543" i="3"/>
  <c r="E4531" i="3"/>
  <c r="E4519" i="3"/>
  <c r="E4507" i="3"/>
  <c r="E4495" i="3"/>
  <c r="E4483" i="3"/>
  <c r="E4471" i="3"/>
  <c r="E4459" i="3"/>
  <c r="E4339" i="3"/>
  <c r="E4327" i="3"/>
  <c r="E4315" i="3"/>
  <c r="E4195" i="3"/>
  <c r="E4183" i="3"/>
  <c r="C4351" i="3"/>
  <c r="E4351" i="3" s="1"/>
  <c r="C4207" i="3"/>
  <c r="E4207" i="3" s="1"/>
  <c r="C4363" i="3"/>
  <c r="E4363" i="3" s="1"/>
  <c r="C4219" i="3"/>
  <c r="E4219" i="3" s="1"/>
  <c r="C4375" i="3"/>
  <c r="E4375" i="3" s="1"/>
  <c r="C4231" i="3"/>
  <c r="E4231" i="3" s="1"/>
  <c r="C4387" i="3"/>
  <c r="E4387" i="3" s="1"/>
  <c r="C4243" i="3"/>
  <c r="C4399" i="3"/>
  <c r="E4399" i="3" s="1"/>
  <c r="C4255" i="3"/>
  <c r="E4255" i="3" s="1"/>
  <c r="C4411" i="3"/>
  <c r="E4411" i="3" s="1"/>
  <c r="C4267" i="3"/>
  <c r="E4267" i="3" s="1"/>
  <c r="C4423" i="3"/>
  <c r="E4423" i="3" s="1"/>
  <c r="C4279" i="3"/>
  <c r="E4279" i="3" s="1"/>
  <c r="C4435" i="3"/>
  <c r="E4435" i="3" s="1"/>
  <c r="C4291" i="3"/>
  <c r="E4291" i="3" s="1"/>
  <c r="C4447" i="3"/>
  <c r="E4447" i="3" s="1"/>
  <c r="C4303" i="3"/>
  <c r="E4303" i="3" s="1"/>
  <c r="E4164" i="3"/>
  <c r="C4124" i="3"/>
  <c r="E4124" i="3" s="1"/>
  <c r="C4112" i="3"/>
  <c r="E4112" i="3" s="1"/>
  <c r="C4122" i="3"/>
  <c r="E4122" i="3" s="1"/>
  <c r="C4110" i="3"/>
  <c r="E4110" i="3" s="1"/>
  <c r="C4098" i="3"/>
  <c r="E4098" i="3" s="1"/>
  <c r="C4086" i="3"/>
  <c r="E4086" i="3" s="1"/>
  <c r="E4063" i="3"/>
  <c r="E4073" i="3"/>
  <c r="E4061" i="3"/>
  <c r="E4051" i="3"/>
  <c r="E4039" i="3"/>
  <c r="E4050" i="3"/>
  <c r="E4038" i="3"/>
  <c r="C4026" i="3"/>
  <c r="E4026" i="3" s="1"/>
  <c r="C4014" i="3"/>
  <c r="E4014" i="3" s="1"/>
  <c r="C4025" i="3"/>
  <c r="E4025" i="3" s="1"/>
  <c r="C4013" i="3"/>
  <c r="E4013" i="3" s="1"/>
  <c r="E4002" i="3"/>
  <c r="E3990" i="3"/>
  <c r="E4001" i="3"/>
  <c r="E3989" i="3"/>
  <c r="E3978" i="3"/>
  <c r="E3966" i="3"/>
  <c r="E3952" i="3"/>
  <c r="E3940" i="3"/>
  <c r="C3923" i="3"/>
  <c r="E3923" i="3" s="1"/>
  <c r="C3911" i="3"/>
  <c r="E3911" i="3" s="1"/>
  <c r="C3895" i="3"/>
  <c r="E3895" i="3" s="1"/>
  <c r="E3898" i="3"/>
  <c r="E3886" i="3"/>
  <c r="E3874" i="3"/>
  <c r="E3853" i="3"/>
  <c r="E3851" i="3"/>
  <c r="C3829" i="3"/>
  <c r="H744" i="1" s="1"/>
  <c r="I744" i="1" s="1"/>
  <c r="E3820" i="3"/>
  <c r="H336" i="1"/>
  <c r="I336" i="1" s="1"/>
  <c r="H384" i="1"/>
  <c r="I384" i="1" s="1"/>
  <c r="H396" i="1"/>
  <c r="I396" i="1" s="1"/>
  <c r="H408" i="1"/>
  <c r="I408" i="1" s="1"/>
  <c r="H420" i="1"/>
  <c r="I420" i="1" s="1"/>
  <c r="H432" i="1"/>
  <c r="I432" i="1" s="1"/>
  <c r="H444" i="1"/>
  <c r="I444" i="1" s="1"/>
  <c r="H456" i="1"/>
  <c r="I456" i="1" s="1"/>
  <c r="H468" i="1"/>
  <c r="I468" i="1" s="1"/>
  <c r="H660" i="1"/>
  <c r="I660" i="1" s="1"/>
  <c r="H672" i="1"/>
  <c r="I672" i="1" s="1"/>
  <c r="H684" i="1"/>
  <c r="I684" i="1" s="1"/>
  <c r="H696" i="1"/>
  <c r="I696" i="1" s="1"/>
  <c r="H708" i="1"/>
  <c r="I708" i="1" s="1"/>
  <c r="H720" i="1"/>
  <c r="I720" i="1" s="1"/>
  <c r="H756" i="1"/>
  <c r="I756" i="1" s="1"/>
  <c r="H768" i="1"/>
  <c r="I768" i="1" s="1"/>
  <c r="H780" i="1"/>
  <c r="I780" i="1" s="1"/>
  <c r="H792" i="1"/>
  <c r="I792" i="1" s="1"/>
  <c r="H804" i="1"/>
  <c r="I804" i="1" s="1"/>
  <c r="H840" i="1"/>
  <c r="I840" i="1" s="1"/>
  <c r="H852" i="1"/>
  <c r="I852" i="1" s="1"/>
  <c r="H864" i="1"/>
  <c r="I864" i="1" s="1"/>
  <c r="H876" i="1"/>
  <c r="I876" i="1" s="1"/>
  <c r="H888" i="1"/>
  <c r="I888" i="1" s="1"/>
  <c r="H900" i="1"/>
  <c r="I900" i="1" s="1"/>
  <c r="H912" i="1"/>
  <c r="I912" i="1" s="1"/>
  <c r="H924" i="1"/>
  <c r="I924" i="1" s="1"/>
  <c r="H936" i="1"/>
  <c r="I936" i="1" s="1"/>
  <c r="H948" i="1"/>
  <c r="I948" i="1" s="1"/>
  <c r="H972" i="1"/>
  <c r="I972" i="1" s="1"/>
  <c r="H984" i="1"/>
  <c r="I984" i="1" s="1"/>
  <c r="H996" i="1"/>
  <c r="I996" i="1" s="1"/>
  <c r="H1008" i="1"/>
  <c r="I1008" i="1" s="1"/>
  <c r="H332" i="1"/>
  <c r="I332" i="1" s="1"/>
  <c r="H344" i="1"/>
  <c r="I344" i="1" s="1"/>
  <c r="H380" i="1"/>
  <c r="I380" i="1" s="1"/>
  <c r="H392" i="1"/>
  <c r="I392" i="1" s="1"/>
  <c r="H404" i="1"/>
  <c r="I404" i="1" s="1"/>
  <c r="H428" i="1"/>
  <c r="I428" i="1" s="1"/>
  <c r="H440" i="1"/>
  <c r="I440" i="1" s="1"/>
  <c r="H452" i="1"/>
  <c r="I452" i="1" s="1"/>
  <c r="H464" i="1"/>
  <c r="I464" i="1" s="1"/>
  <c r="H476" i="1"/>
  <c r="I476" i="1" s="1"/>
  <c r="H608" i="1"/>
  <c r="I608" i="1" s="1"/>
  <c r="H668" i="1"/>
  <c r="I668" i="1" s="1"/>
  <c r="H680" i="1"/>
  <c r="I680" i="1" s="1"/>
  <c r="H692" i="1"/>
  <c r="I692" i="1" s="1"/>
  <c r="H704" i="1"/>
  <c r="I704" i="1" s="1"/>
  <c r="H716" i="1"/>
  <c r="I716" i="1" s="1"/>
  <c r="H740" i="1"/>
  <c r="I740" i="1" s="1"/>
  <c r="H752" i="1"/>
  <c r="I752" i="1" s="1"/>
  <c r="H764" i="1"/>
  <c r="I764" i="1" s="1"/>
  <c r="H776" i="1"/>
  <c r="I776" i="1" s="1"/>
  <c r="H788" i="1"/>
  <c r="I788" i="1" s="1"/>
  <c r="H800" i="1"/>
  <c r="I800" i="1" s="1"/>
  <c r="H812" i="1"/>
  <c r="I812" i="1" s="1"/>
  <c r="H824" i="1"/>
  <c r="I824" i="1" s="1"/>
  <c r="H836" i="1"/>
  <c r="I836" i="1" s="1"/>
  <c r="H848" i="1"/>
  <c r="I848" i="1" s="1"/>
  <c r="H860" i="1"/>
  <c r="I860" i="1" s="1"/>
  <c r="H872" i="1"/>
  <c r="I872" i="1" s="1"/>
  <c r="H884" i="1"/>
  <c r="I884" i="1" s="1"/>
  <c r="H896" i="1"/>
  <c r="I896" i="1" s="1"/>
  <c r="H908" i="1"/>
  <c r="I908" i="1" s="1"/>
  <c r="H920" i="1"/>
  <c r="I920" i="1" s="1"/>
  <c r="H932" i="1"/>
  <c r="I932" i="1" s="1"/>
  <c r="H956" i="1"/>
  <c r="I956" i="1" s="1"/>
  <c r="H968" i="1"/>
  <c r="I968" i="1" s="1"/>
  <c r="H980" i="1"/>
  <c r="I980" i="1" s="1"/>
  <c r="H1004" i="1"/>
  <c r="I1004" i="1" s="1"/>
  <c r="H11" i="1"/>
  <c r="I11" i="1" s="1"/>
  <c r="H26" i="1"/>
  <c r="I26" i="1" s="1"/>
  <c r="H40" i="1"/>
  <c r="I40" i="1" s="1"/>
  <c r="H54" i="1"/>
  <c r="I54" i="1" s="1"/>
  <c r="H69" i="1"/>
  <c r="I69" i="1" s="1"/>
  <c r="H83" i="1"/>
  <c r="I83" i="1" s="1"/>
  <c r="H98" i="1"/>
  <c r="I98" i="1" s="1"/>
  <c r="H112" i="1"/>
  <c r="I112" i="1" s="1"/>
  <c r="H126" i="1"/>
  <c r="I126" i="1" s="1"/>
  <c r="H141" i="1"/>
  <c r="I141" i="1" s="1"/>
  <c r="H155" i="1"/>
  <c r="I155" i="1" s="1"/>
  <c r="H213" i="1"/>
  <c r="I213" i="1" s="1"/>
  <c r="H227" i="1"/>
  <c r="I227" i="1" s="1"/>
  <c r="H242" i="1"/>
  <c r="I242" i="1" s="1"/>
  <c r="H256" i="1"/>
  <c r="I256" i="1" s="1"/>
  <c r="H270" i="1"/>
  <c r="I270" i="1" s="1"/>
  <c r="H285" i="1"/>
  <c r="I285" i="1" s="1"/>
  <c r="H299" i="1"/>
  <c r="I299" i="1" s="1"/>
  <c r="H314" i="1"/>
  <c r="I314" i="1" s="1"/>
  <c r="H328" i="1"/>
  <c r="I328" i="1" s="1"/>
  <c r="H342" i="1"/>
  <c r="I342" i="1" s="1"/>
  <c r="H386" i="1"/>
  <c r="I386" i="1" s="1"/>
  <c r="H400" i="1"/>
  <c r="I400" i="1" s="1"/>
  <c r="H414" i="1"/>
  <c r="I414" i="1" s="1"/>
  <c r="H429" i="1"/>
  <c r="I429" i="1" s="1"/>
  <c r="H443" i="1"/>
  <c r="I443" i="1" s="1"/>
  <c r="H458" i="1"/>
  <c r="I458" i="1" s="1"/>
  <c r="H472" i="1"/>
  <c r="I472" i="1" s="1"/>
  <c r="H674" i="1"/>
  <c r="I674" i="1" s="1"/>
  <c r="H688" i="1"/>
  <c r="I688" i="1" s="1"/>
  <c r="H702" i="1"/>
  <c r="I702" i="1" s="1"/>
  <c r="H717" i="1"/>
  <c r="I717" i="1" s="1"/>
  <c r="H746" i="1"/>
  <c r="I746" i="1" s="1"/>
  <c r="H760" i="1"/>
  <c r="I760" i="1" s="1"/>
  <c r="H774" i="1"/>
  <c r="I774" i="1" s="1"/>
  <c r="H789" i="1"/>
  <c r="I789" i="1" s="1"/>
  <c r="H803" i="1"/>
  <c r="I803" i="1" s="1"/>
  <c r="H13" i="1"/>
  <c r="I13" i="1" s="1"/>
  <c r="H27" i="1"/>
  <c r="I27" i="1" s="1"/>
  <c r="H41" i="1"/>
  <c r="I41" i="1" s="1"/>
  <c r="H55" i="1"/>
  <c r="I55" i="1" s="1"/>
  <c r="H70" i="1"/>
  <c r="I70" i="1" s="1"/>
  <c r="H85" i="1"/>
  <c r="I85" i="1" s="1"/>
  <c r="H99" i="1"/>
  <c r="I99" i="1" s="1"/>
  <c r="H113" i="1"/>
  <c r="I113" i="1" s="1"/>
  <c r="H127" i="1"/>
  <c r="I127" i="1" s="1"/>
  <c r="H142" i="1"/>
  <c r="I142" i="1" s="1"/>
  <c r="H199" i="1"/>
  <c r="I199" i="1" s="1"/>
  <c r="H214" i="1"/>
  <c r="I214" i="1" s="1"/>
  <c r="H229" i="1"/>
  <c r="I229" i="1" s="1"/>
  <c r="H243" i="1"/>
  <c r="I243" i="1" s="1"/>
  <c r="H257" i="1"/>
  <c r="I257" i="1" s="1"/>
  <c r="H271" i="1"/>
  <c r="I271" i="1" s="1"/>
  <c r="H286" i="1"/>
  <c r="I286" i="1" s="1"/>
  <c r="H301" i="1"/>
  <c r="I301" i="1" s="1"/>
  <c r="H315" i="1"/>
  <c r="I315" i="1" s="1"/>
  <c r="H329" i="1"/>
  <c r="I329" i="1" s="1"/>
  <c r="H343" i="1"/>
  <c r="I343" i="1" s="1"/>
  <c r="H373" i="1"/>
  <c r="I373" i="1" s="1"/>
  <c r="H387" i="1"/>
  <c r="I387" i="1" s="1"/>
  <c r="H401" i="1"/>
  <c r="I401" i="1" s="1"/>
  <c r="H415" i="1"/>
  <c r="I415" i="1" s="1"/>
  <c r="H430" i="1"/>
  <c r="I430" i="1" s="1"/>
  <c r="H445" i="1"/>
  <c r="I445" i="1" s="1"/>
  <c r="H459" i="1"/>
  <c r="I459" i="1" s="1"/>
  <c r="H473" i="1"/>
  <c r="I473" i="1" s="1"/>
  <c r="H661" i="1"/>
  <c r="I661" i="1" s="1"/>
  <c r="H675" i="1"/>
  <c r="I675" i="1" s="1"/>
  <c r="H689" i="1"/>
  <c r="I689" i="1" s="1"/>
  <c r="H703" i="1"/>
  <c r="I703" i="1" s="1"/>
  <c r="H718" i="1"/>
  <c r="I718" i="1" s="1"/>
  <c r="H747" i="1"/>
  <c r="I747" i="1" s="1"/>
  <c r="H761" i="1"/>
  <c r="I761" i="1" s="1"/>
  <c r="H775" i="1"/>
  <c r="I775" i="1" s="1"/>
  <c r="H790" i="1"/>
  <c r="I790" i="1" s="1"/>
  <c r="H805" i="1"/>
  <c r="I805" i="1" s="1"/>
  <c r="H819" i="1"/>
  <c r="I819" i="1" s="1"/>
  <c r="H833" i="1"/>
  <c r="I833" i="1" s="1"/>
  <c r="H847" i="1"/>
  <c r="I847" i="1" s="1"/>
  <c r="H862" i="1"/>
  <c r="I862" i="1" s="1"/>
  <c r="H877" i="1"/>
  <c r="I877" i="1" s="1"/>
  <c r="H891" i="1"/>
  <c r="I891" i="1" s="1"/>
  <c r="H14" i="1"/>
  <c r="I14" i="1" s="1"/>
  <c r="H28" i="1"/>
  <c r="I28" i="1" s="1"/>
  <c r="H42" i="1"/>
  <c r="I42" i="1" s="1"/>
  <c r="H57" i="1"/>
  <c r="I57" i="1" s="1"/>
  <c r="H71" i="1"/>
  <c r="I71" i="1" s="1"/>
  <c r="H86" i="1"/>
  <c r="I86" i="1" s="1"/>
  <c r="H100" i="1"/>
  <c r="I100" i="1" s="1"/>
  <c r="H114" i="1"/>
  <c r="I114" i="1" s="1"/>
  <c r="H129" i="1"/>
  <c r="I129" i="1" s="1"/>
  <c r="H143" i="1"/>
  <c r="I143" i="1" s="1"/>
  <c r="H201" i="1"/>
  <c r="I201" i="1" s="1"/>
  <c r="H215" i="1"/>
  <c r="I215" i="1" s="1"/>
  <c r="H230" i="1"/>
  <c r="I230" i="1" s="1"/>
  <c r="H244" i="1"/>
  <c r="I244" i="1" s="1"/>
  <c r="H258" i="1"/>
  <c r="I258" i="1" s="1"/>
  <c r="H273" i="1"/>
  <c r="I273" i="1" s="1"/>
  <c r="H287" i="1"/>
  <c r="I287" i="1" s="1"/>
  <c r="H302" i="1"/>
  <c r="I302" i="1" s="1"/>
  <c r="H316" i="1"/>
  <c r="I316" i="1" s="1"/>
  <c r="H330" i="1"/>
  <c r="I330" i="1" s="1"/>
  <c r="H345" i="1"/>
  <c r="I345" i="1" s="1"/>
  <c r="H374" i="1"/>
  <c r="I374" i="1" s="1"/>
  <c r="H388" i="1"/>
  <c r="I388" i="1" s="1"/>
  <c r="H402" i="1"/>
  <c r="I402" i="1" s="1"/>
  <c r="H417" i="1"/>
  <c r="I417" i="1" s="1"/>
  <c r="H431" i="1"/>
  <c r="I431" i="1" s="1"/>
  <c r="H446" i="1"/>
  <c r="I446" i="1" s="1"/>
  <c r="H460" i="1"/>
  <c r="I460" i="1" s="1"/>
  <c r="H474" i="1"/>
  <c r="I474" i="1" s="1"/>
  <c r="H604" i="1"/>
  <c r="I604" i="1" s="1"/>
  <c r="H662" i="1"/>
  <c r="I662" i="1" s="1"/>
  <c r="H676" i="1"/>
  <c r="I676" i="1" s="1"/>
  <c r="H690" i="1"/>
  <c r="I690" i="1" s="1"/>
  <c r="H705" i="1"/>
  <c r="I705" i="1" s="1"/>
  <c r="H719" i="1"/>
  <c r="I719" i="1" s="1"/>
  <c r="H748" i="1"/>
  <c r="I748" i="1" s="1"/>
  <c r="H762" i="1"/>
  <c r="I762" i="1" s="1"/>
  <c r="H777" i="1"/>
  <c r="I777" i="1" s="1"/>
  <c r="H791" i="1"/>
  <c r="I791" i="1" s="1"/>
  <c r="H806" i="1"/>
  <c r="I806" i="1" s="1"/>
  <c r="H820" i="1"/>
  <c r="I820" i="1" s="1"/>
  <c r="H834" i="1"/>
  <c r="I834" i="1" s="1"/>
  <c r="H849" i="1"/>
  <c r="I849" i="1" s="1"/>
  <c r="H863" i="1"/>
  <c r="I863" i="1" s="1"/>
  <c r="H878" i="1"/>
  <c r="I878" i="1" s="1"/>
  <c r="H892" i="1"/>
  <c r="I892" i="1" s="1"/>
  <c r="H906" i="1"/>
  <c r="I906" i="1" s="1"/>
  <c r="H921" i="1"/>
  <c r="I921" i="1" s="1"/>
  <c r="H935" i="1"/>
  <c r="I935" i="1" s="1"/>
  <c r="H950" i="1"/>
  <c r="I950" i="1" s="1"/>
  <c r="H964" i="1"/>
  <c r="I964" i="1" s="1"/>
  <c r="H978" i="1"/>
  <c r="I978" i="1" s="1"/>
  <c r="H993" i="1"/>
  <c r="I993" i="1" s="1"/>
  <c r="H1007" i="1"/>
  <c r="I1007" i="1" s="1"/>
  <c r="H1046" i="1"/>
  <c r="I1046" i="1" s="1"/>
  <c r="H1070" i="1"/>
  <c r="I1070" i="1" s="1"/>
  <c r="H1082" i="1"/>
  <c r="I1082" i="1" s="1"/>
  <c r="H1094" i="1"/>
  <c r="I1094" i="1" s="1"/>
  <c r="H15" i="1"/>
  <c r="I15" i="1" s="1"/>
  <c r="H29" i="1"/>
  <c r="I29" i="1" s="1"/>
  <c r="H43" i="1"/>
  <c r="I43" i="1" s="1"/>
  <c r="H58" i="1"/>
  <c r="I58" i="1" s="1"/>
  <c r="H73" i="1"/>
  <c r="I73" i="1" s="1"/>
  <c r="H87" i="1"/>
  <c r="I87" i="1" s="1"/>
  <c r="H101" i="1"/>
  <c r="I101" i="1" s="1"/>
  <c r="H115" i="1"/>
  <c r="I115" i="1" s="1"/>
  <c r="H130" i="1"/>
  <c r="I130" i="1" s="1"/>
  <c r="H145" i="1"/>
  <c r="I145" i="1" s="1"/>
  <c r="H202" i="1"/>
  <c r="I202" i="1" s="1"/>
  <c r="H217" i="1"/>
  <c r="I217" i="1" s="1"/>
  <c r="H231" i="1"/>
  <c r="I231" i="1" s="1"/>
  <c r="H245" i="1"/>
  <c r="I245" i="1" s="1"/>
  <c r="H259" i="1"/>
  <c r="I259" i="1" s="1"/>
  <c r="H274" i="1"/>
  <c r="I274" i="1" s="1"/>
  <c r="H289" i="1"/>
  <c r="I289" i="1" s="1"/>
  <c r="H303" i="1"/>
  <c r="I303" i="1" s="1"/>
  <c r="H317" i="1"/>
  <c r="I317" i="1" s="1"/>
  <c r="H331" i="1"/>
  <c r="I331" i="1" s="1"/>
  <c r="H375" i="1"/>
  <c r="I375" i="1" s="1"/>
  <c r="H389" i="1"/>
  <c r="I389" i="1" s="1"/>
  <c r="H418" i="1"/>
  <c r="I418" i="1" s="1"/>
  <c r="H447" i="1"/>
  <c r="I447" i="1" s="1"/>
  <c r="H461" i="1"/>
  <c r="I461" i="1" s="1"/>
  <c r="H475" i="1"/>
  <c r="I475" i="1" s="1"/>
  <c r="H605" i="1"/>
  <c r="I605" i="1" s="1"/>
  <c r="H663" i="1"/>
  <c r="I663" i="1" s="1"/>
  <c r="H677" i="1"/>
  <c r="I677" i="1" s="1"/>
  <c r="H691" i="1"/>
  <c r="I691" i="1" s="1"/>
  <c r="H706" i="1"/>
  <c r="I706" i="1" s="1"/>
  <c r="H721" i="1"/>
  <c r="I721" i="1" s="1"/>
  <c r="H749" i="1"/>
  <c r="I749" i="1" s="1"/>
  <c r="H763" i="1"/>
  <c r="I763" i="1" s="1"/>
  <c r="H778" i="1"/>
  <c r="I778" i="1" s="1"/>
  <c r="H793" i="1"/>
  <c r="I793" i="1" s="1"/>
  <c r="H807" i="1"/>
  <c r="I807" i="1" s="1"/>
  <c r="H821" i="1"/>
  <c r="I821" i="1" s="1"/>
  <c r="H835" i="1"/>
  <c r="I835" i="1" s="1"/>
  <c r="H850" i="1"/>
  <c r="I850" i="1" s="1"/>
  <c r="H865" i="1"/>
  <c r="I865" i="1" s="1"/>
  <c r="H879" i="1"/>
  <c r="I879" i="1" s="1"/>
  <c r="H893" i="1"/>
  <c r="I893" i="1" s="1"/>
  <c r="H907" i="1"/>
  <c r="I907" i="1" s="1"/>
  <c r="H922" i="1"/>
  <c r="I922" i="1" s="1"/>
  <c r="H937" i="1"/>
  <c r="I937" i="1" s="1"/>
  <c r="H951" i="1"/>
  <c r="I951" i="1" s="1"/>
  <c r="H965" i="1"/>
  <c r="I965" i="1" s="1"/>
  <c r="H979" i="1"/>
  <c r="I979" i="1" s="1"/>
  <c r="H994" i="1"/>
  <c r="I994" i="1" s="1"/>
  <c r="H1047" i="1"/>
  <c r="I1047" i="1" s="1"/>
  <c r="H1083" i="1"/>
  <c r="I1083" i="1" s="1"/>
  <c r="H1095" i="1"/>
  <c r="I1095" i="1" s="1"/>
  <c r="H1119" i="1"/>
  <c r="I1119" i="1" s="1"/>
  <c r="H1131" i="1"/>
  <c r="I1131" i="1" s="1"/>
  <c r="H1143" i="1"/>
  <c r="I1143" i="1" s="1"/>
  <c r="H1155" i="1"/>
  <c r="I1155" i="1" s="1"/>
  <c r="H1167" i="1"/>
  <c r="I1167" i="1" s="1"/>
  <c r="H1179" i="1"/>
  <c r="I1179" i="1" s="1"/>
  <c r="H1191" i="1"/>
  <c r="I1191" i="1" s="1"/>
  <c r="H16" i="1"/>
  <c r="I16" i="1" s="1"/>
  <c r="H30" i="1"/>
  <c r="I30" i="1" s="1"/>
  <c r="H45" i="1"/>
  <c r="I45" i="1" s="1"/>
  <c r="H59" i="1"/>
  <c r="I59" i="1" s="1"/>
  <c r="H74" i="1"/>
  <c r="I74" i="1" s="1"/>
  <c r="H88" i="1"/>
  <c r="I88" i="1" s="1"/>
  <c r="H102" i="1"/>
  <c r="I102" i="1" s="1"/>
  <c r="H117" i="1"/>
  <c r="I117" i="1" s="1"/>
  <c r="H131" i="1"/>
  <c r="I131" i="1" s="1"/>
  <c r="H203" i="1"/>
  <c r="I203" i="1" s="1"/>
  <c r="H218" i="1"/>
  <c r="I218" i="1" s="1"/>
  <c r="H232" i="1"/>
  <c r="I232" i="1" s="1"/>
  <c r="H246" i="1"/>
  <c r="I246" i="1" s="1"/>
  <c r="H261" i="1"/>
  <c r="I261" i="1" s="1"/>
  <c r="H275" i="1"/>
  <c r="I275" i="1" s="1"/>
  <c r="H290" i="1"/>
  <c r="I290" i="1" s="1"/>
  <c r="H304" i="1"/>
  <c r="I304" i="1" s="1"/>
  <c r="H318" i="1"/>
  <c r="I318" i="1" s="1"/>
  <c r="H333" i="1"/>
  <c r="I333" i="1" s="1"/>
  <c r="H376" i="1"/>
  <c r="I376" i="1" s="1"/>
  <c r="H390" i="1"/>
  <c r="I390" i="1" s="1"/>
  <c r="H405" i="1"/>
  <c r="I405" i="1" s="1"/>
  <c r="H434" i="1"/>
  <c r="I434" i="1" s="1"/>
  <c r="H462" i="1"/>
  <c r="I462" i="1" s="1"/>
  <c r="H606" i="1"/>
  <c r="I606" i="1" s="1"/>
  <c r="H664" i="1"/>
  <c r="I664" i="1" s="1"/>
  <c r="H678" i="1"/>
  <c r="I678" i="1" s="1"/>
  <c r="H693" i="1"/>
  <c r="I693" i="1" s="1"/>
  <c r="H707" i="1"/>
  <c r="I707" i="1" s="1"/>
  <c r="H736" i="1"/>
  <c r="I736" i="1" s="1"/>
  <c r="H750" i="1"/>
  <c r="I750" i="1" s="1"/>
  <c r="H765" i="1"/>
  <c r="I765" i="1" s="1"/>
  <c r="H779" i="1"/>
  <c r="I779" i="1" s="1"/>
  <c r="H794" i="1"/>
  <c r="I794" i="1" s="1"/>
  <c r="H808" i="1"/>
  <c r="I808" i="1" s="1"/>
  <c r="H822" i="1"/>
  <c r="I822" i="1" s="1"/>
  <c r="H837" i="1"/>
  <c r="I837" i="1" s="1"/>
  <c r="H851" i="1"/>
  <c r="I851" i="1" s="1"/>
  <c r="H866" i="1"/>
  <c r="I866" i="1" s="1"/>
  <c r="H880" i="1"/>
  <c r="I880" i="1" s="1"/>
  <c r="H3" i="1"/>
  <c r="I3" i="1" s="1"/>
  <c r="H17" i="1"/>
  <c r="I17" i="1" s="1"/>
  <c r="H31" i="1"/>
  <c r="I31" i="1" s="1"/>
  <c r="H46" i="1"/>
  <c r="I46" i="1" s="1"/>
  <c r="H61" i="1"/>
  <c r="I61" i="1" s="1"/>
  <c r="H75" i="1"/>
  <c r="I75" i="1" s="1"/>
  <c r="H89" i="1"/>
  <c r="I89" i="1" s="1"/>
  <c r="H103" i="1"/>
  <c r="I103" i="1" s="1"/>
  <c r="H118" i="1"/>
  <c r="I118" i="1" s="1"/>
  <c r="H205" i="1"/>
  <c r="I205" i="1" s="1"/>
  <c r="H219" i="1"/>
  <c r="I219" i="1" s="1"/>
  <c r="H233" i="1"/>
  <c r="I233" i="1" s="1"/>
  <c r="H247" i="1"/>
  <c r="I247" i="1" s="1"/>
  <c r="H262" i="1"/>
  <c r="I262" i="1" s="1"/>
  <c r="H277" i="1"/>
  <c r="I277" i="1" s="1"/>
  <c r="H291" i="1"/>
  <c r="I291" i="1" s="1"/>
  <c r="H305" i="1"/>
  <c r="I305" i="1" s="1"/>
  <c r="H319" i="1"/>
  <c r="I319" i="1" s="1"/>
  <c r="H334" i="1"/>
  <c r="I334" i="1" s="1"/>
  <c r="H377" i="1"/>
  <c r="I377" i="1" s="1"/>
  <c r="H391" i="1"/>
  <c r="I391" i="1" s="1"/>
  <c r="H406" i="1"/>
  <c r="I406" i="1" s="1"/>
  <c r="H421" i="1"/>
  <c r="I421" i="1" s="1"/>
  <c r="H449" i="1"/>
  <c r="I449" i="1" s="1"/>
  <c r="H463" i="1"/>
  <c r="I463" i="1" s="1"/>
  <c r="H4" i="1"/>
  <c r="I4" i="1" s="1"/>
  <c r="H18" i="1"/>
  <c r="I18" i="1" s="1"/>
  <c r="H33" i="1"/>
  <c r="I33" i="1" s="1"/>
  <c r="H47" i="1"/>
  <c r="I47" i="1" s="1"/>
  <c r="H62" i="1"/>
  <c r="I62" i="1" s="1"/>
  <c r="H76" i="1"/>
  <c r="I76" i="1" s="1"/>
  <c r="H90" i="1"/>
  <c r="I90" i="1" s="1"/>
  <c r="H105" i="1"/>
  <c r="I105" i="1" s="1"/>
  <c r="H119" i="1"/>
  <c r="I119" i="1" s="1"/>
  <c r="H134" i="1"/>
  <c r="I134" i="1" s="1"/>
  <c r="H148" i="1"/>
  <c r="I148" i="1" s="1"/>
  <c r="H206" i="1"/>
  <c r="I206" i="1" s="1"/>
  <c r="H220" i="1"/>
  <c r="I220" i="1" s="1"/>
  <c r="H234" i="1"/>
  <c r="I234" i="1" s="1"/>
  <c r="H249" i="1"/>
  <c r="I249" i="1" s="1"/>
  <c r="H263" i="1"/>
  <c r="I263" i="1" s="1"/>
  <c r="H278" i="1"/>
  <c r="I278" i="1" s="1"/>
  <c r="H292" i="1"/>
  <c r="I292" i="1" s="1"/>
  <c r="H306" i="1"/>
  <c r="I306" i="1" s="1"/>
  <c r="H321" i="1"/>
  <c r="I321" i="1" s="1"/>
  <c r="H335" i="1"/>
  <c r="I335" i="1" s="1"/>
  <c r="H378" i="1"/>
  <c r="I378" i="1" s="1"/>
  <c r="H393" i="1"/>
  <c r="I393" i="1" s="1"/>
  <c r="H407" i="1"/>
  <c r="I407" i="1" s="1"/>
  <c r="H422" i="1"/>
  <c r="I422" i="1" s="1"/>
  <c r="H436" i="1"/>
  <c r="I436" i="1" s="1"/>
  <c r="H450" i="1"/>
  <c r="I450" i="1" s="1"/>
  <c r="H465" i="1"/>
  <c r="I465" i="1" s="1"/>
  <c r="H5" i="1"/>
  <c r="I5" i="1" s="1"/>
  <c r="H19" i="1"/>
  <c r="I19" i="1" s="1"/>
  <c r="H34" i="1"/>
  <c r="I34" i="1" s="1"/>
  <c r="H49" i="1"/>
  <c r="I49" i="1" s="1"/>
  <c r="H63" i="1"/>
  <c r="I63" i="1" s="1"/>
  <c r="H77" i="1"/>
  <c r="I77" i="1" s="1"/>
  <c r="H91" i="1"/>
  <c r="I91" i="1" s="1"/>
  <c r="H106" i="1"/>
  <c r="I106" i="1" s="1"/>
  <c r="H121" i="1"/>
  <c r="I121" i="1" s="1"/>
  <c r="H135" i="1"/>
  <c r="I135" i="1" s="1"/>
  <c r="H149" i="1"/>
  <c r="I149" i="1" s="1"/>
  <c r="H163" i="1"/>
  <c r="I163" i="1" s="1"/>
  <c r="H207" i="1"/>
  <c r="I207" i="1" s="1"/>
  <c r="H221" i="1"/>
  <c r="I221" i="1" s="1"/>
  <c r="H235" i="1"/>
  <c r="I235" i="1" s="1"/>
  <c r="H250" i="1"/>
  <c r="I250" i="1" s="1"/>
  <c r="H265" i="1"/>
  <c r="I265" i="1" s="1"/>
  <c r="H279" i="1"/>
  <c r="I279" i="1" s="1"/>
  <c r="H293" i="1"/>
  <c r="I293" i="1" s="1"/>
  <c r="H307" i="1"/>
  <c r="I307" i="1" s="1"/>
  <c r="H322" i="1"/>
  <c r="I322" i="1" s="1"/>
  <c r="H337" i="1"/>
  <c r="I337" i="1" s="1"/>
  <c r="H379" i="1"/>
  <c r="I379" i="1" s="1"/>
  <c r="H394" i="1"/>
  <c r="I394" i="1" s="1"/>
  <c r="H409" i="1"/>
  <c r="I409" i="1" s="1"/>
  <c r="H423" i="1"/>
  <c r="I423" i="1" s="1"/>
  <c r="H437" i="1"/>
  <c r="I437" i="1" s="1"/>
  <c r="H451" i="1"/>
  <c r="I451" i="1" s="1"/>
  <c r="H466" i="1"/>
  <c r="I466" i="1" s="1"/>
  <c r="H667" i="1"/>
  <c r="I667" i="1" s="1"/>
  <c r="H682" i="1"/>
  <c r="I682" i="1" s="1"/>
  <c r="H697" i="1"/>
  <c r="I697" i="1" s="1"/>
  <c r="H711" i="1"/>
  <c r="I711" i="1" s="1"/>
  <c r="H739" i="1"/>
  <c r="I739" i="1" s="1"/>
  <c r="H6" i="1"/>
  <c r="I6" i="1" s="1"/>
  <c r="H21" i="1"/>
  <c r="I21" i="1" s="1"/>
  <c r="H35" i="1"/>
  <c r="I35" i="1" s="1"/>
  <c r="H50" i="1"/>
  <c r="I50" i="1" s="1"/>
  <c r="H64" i="1"/>
  <c r="I64" i="1" s="1"/>
  <c r="H78" i="1"/>
  <c r="I78" i="1" s="1"/>
  <c r="H93" i="1"/>
  <c r="I93" i="1" s="1"/>
  <c r="H107" i="1"/>
  <c r="I107" i="1" s="1"/>
  <c r="H122" i="1"/>
  <c r="I122" i="1" s="1"/>
  <c r="H165" i="1"/>
  <c r="I165" i="1" s="1"/>
  <c r="H208" i="1"/>
  <c r="I208" i="1" s="1"/>
  <c r="H222" i="1"/>
  <c r="I222" i="1" s="1"/>
  <c r="H237" i="1"/>
  <c r="I237" i="1" s="1"/>
  <c r="H251" i="1"/>
  <c r="I251" i="1" s="1"/>
  <c r="H266" i="1"/>
  <c r="I266" i="1" s="1"/>
  <c r="H280" i="1"/>
  <c r="I280" i="1" s="1"/>
  <c r="H294" i="1"/>
  <c r="I294" i="1" s="1"/>
  <c r="H309" i="1"/>
  <c r="I309" i="1" s="1"/>
  <c r="H323" i="1"/>
  <c r="I323" i="1" s="1"/>
  <c r="H338" i="1"/>
  <c r="I338" i="1" s="1"/>
  <c r="H381" i="1"/>
  <c r="I381" i="1" s="1"/>
  <c r="H395" i="1"/>
  <c r="I395" i="1" s="1"/>
  <c r="H410" i="1"/>
  <c r="I410" i="1" s="1"/>
  <c r="H438" i="1"/>
  <c r="I438" i="1" s="1"/>
  <c r="H453" i="1"/>
  <c r="I453" i="1" s="1"/>
  <c r="H467" i="1"/>
  <c r="I467" i="1" s="1"/>
  <c r="H669" i="1"/>
  <c r="I669" i="1" s="1"/>
  <c r="H683" i="1"/>
  <c r="I683" i="1" s="1"/>
  <c r="H38" i="1"/>
  <c r="I38" i="1" s="1"/>
  <c r="H95" i="1"/>
  <c r="I95" i="1" s="1"/>
  <c r="H210" i="1"/>
  <c r="I210" i="1" s="1"/>
  <c r="H268" i="1"/>
  <c r="I268" i="1" s="1"/>
  <c r="H326" i="1"/>
  <c r="I326" i="1" s="1"/>
  <c r="H383" i="1"/>
  <c r="I383" i="1" s="1"/>
  <c r="H441" i="1"/>
  <c r="I441" i="1" s="1"/>
  <c r="H671" i="1"/>
  <c r="I671" i="1" s="1"/>
  <c r="H701" i="1"/>
  <c r="I701" i="1" s="1"/>
  <c r="H758" i="1"/>
  <c r="I758" i="1" s="1"/>
  <c r="H784" i="1"/>
  <c r="I784" i="1" s="1"/>
  <c r="H810" i="1"/>
  <c r="I810" i="1" s="1"/>
  <c r="H830" i="1"/>
  <c r="I830" i="1" s="1"/>
  <c r="H854" i="1"/>
  <c r="I854" i="1" s="1"/>
  <c r="H873" i="1"/>
  <c r="I873" i="1" s="1"/>
  <c r="H895" i="1"/>
  <c r="I895" i="1" s="1"/>
  <c r="H913" i="1"/>
  <c r="I913" i="1" s="1"/>
  <c r="H929" i="1"/>
  <c r="I929" i="1" s="1"/>
  <c r="H946" i="1"/>
  <c r="I946" i="1" s="1"/>
  <c r="H963" i="1"/>
  <c r="I963" i="1" s="1"/>
  <c r="H982" i="1"/>
  <c r="I982" i="1" s="1"/>
  <c r="H999" i="1"/>
  <c r="I999" i="1" s="1"/>
  <c r="H1031" i="1"/>
  <c r="I1031" i="1" s="1"/>
  <c r="H1045" i="1"/>
  <c r="I1045" i="1" s="1"/>
  <c r="H1061" i="1"/>
  <c r="I1061" i="1" s="1"/>
  <c r="H1075" i="1"/>
  <c r="I1075" i="1" s="1"/>
  <c r="H1089" i="1"/>
  <c r="I1089" i="1" s="1"/>
  <c r="H1116" i="1"/>
  <c r="I1116" i="1" s="1"/>
  <c r="H1129" i="1"/>
  <c r="I1129" i="1" s="1"/>
  <c r="H1142" i="1"/>
  <c r="I1142" i="1" s="1"/>
  <c r="H1156" i="1"/>
  <c r="I1156" i="1" s="1"/>
  <c r="H1169" i="1"/>
  <c r="I1169" i="1" s="1"/>
  <c r="H1182" i="1"/>
  <c r="I1182" i="1" s="1"/>
  <c r="H1195" i="1"/>
  <c r="I1195" i="1" s="1"/>
  <c r="H1207" i="1"/>
  <c r="I1207" i="1" s="1"/>
  <c r="H1219" i="1"/>
  <c r="I1219" i="1" s="1"/>
  <c r="H1231" i="1"/>
  <c r="I1231" i="1" s="1"/>
  <c r="H1243" i="1"/>
  <c r="I1243" i="1" s="1"/>
  <c r="H1255" i="1"/>
  <c r="I1255" i="1" s="1"/>
  <c r="H1267" i="1"/>
  <c r="I1267" i="1" s="1"/>
  <c r="H1279" i="1"/>
  <c r="I1279" i="1" s="1"/>
  <c r="H1291" i="1"/>
  <c r="I1291" i="1" s="1"/>
  <c r="H1327" i="1"/>
  <c r="I1327" i="1" s="1"/>
  <c r="H1339" i="1"/>
  <c r="I1339" i="1" s="1"/>
  <c r="H1351" i="1"/>
  <c r="I1351" i="1" s="1"/>
  <c r="H1363" i="1"/>
  <c r="I1363" i="1" s="1"/>
  <c r="H1375" i="1"/>
  <c r="I1375" i="1" s="1"/>
  <c r="H1387" i="1"/>
  <c r="I1387" i="1" s="1"/>
  <c r="H1411" i="1"/>
  <c r="I1411" i="1" s="1"/>
  <c r="H1423" i="1"/>
  <c r="I1423" i="1" s="1"/>
  <c r="H1435" i="1"/>
  <c r="I1435" i="1" s="1"/>
  <c r="H1459" i="1"/>
  <c r="I1459" i="1" s="1"/>
  <c r="H1471" i="1"/>
  <c r="I1471" i="1" s="1"/>
  <c r="H1495" i="1"/>
  <c r="I1495" i="1" s="1"/>
  <c r="H1519" i="1"/>
  <c r="I1519" i="1" s="1"/>
  <c r="H1531" i="1"/>
  <c r="I1531" i="1" s="1"/>
  <c r="H1555" i="1"/>
  <c r="I1555" i="1" s="1"/>
  <c r="H1567" i="1"/>
  <c r="I1567" i="1" s="1"/>
  <c r="H1579" i="1"/>
  <c r="I1579" i="1" s="1"/>
  <c r="H1591" i="1"/>
  <c r="I1591" i="1" s="1"/>
  <c r="H1627" i="1"/>
  <c r="I1627" i="1" s="1"/>
  <c r="H1651" i="1"/>
  <c r="I1651" i="1" s="1"/>
  <c r="H1663" i="1"/>
  <c r="I1663" i="1" s="1"/>
  <c r="H1687" i="1"/>
  <c r="I1687" i="1" s="1"/>
  <c r="H1699" i="1"/>
  <c r="I1699" i="1" s="1"/>
  <c r="H1711" i="1"/>
  <c r="I1711" i="1" s="1"/>
  <c r="H39" i="1"/>
  <c r="I39" i="1" s="1"/>
  <c r="H97" i="1"/>
  <c r="I97" i="1" s="1"/>
  <c r="H154" i="1"/>
  <c r="I154" i="1" s="1"/>
  <c r="H211" i="1"/>
  <c r="I211" i="1" s="1"/>
  <c r="H269" i="1"/>
  <c r="I269" i="1" s="1"/>
  <c r="H327" i="1"/>
  <c r="I327" i="1" s="1"/>
  <c r="H385" i="1"/>
  <c r="I385" i="1" s="1"/>
  <c r="H442" i="1"/>
  <c r="I442" i="1" s="1"/>
  <c r="H607" i="1"/>
  <c r="I607" i="1" s="1"/>
  <c r="H673" i="1"/>
  <c r="I673" i="1" s="1"/>
  <c r="H709" i="1"/>
  <c r="I709" i="1" s="1"/>
  <c r="H737" i="1"/>
  <c r="I737" i="1" s="1"/>
  <c r="H759" i="1"/>
  <c r="I759" i="1" s="1"/>
  <c r="H785" i="1"/>
  <c r="I785" i="1" s="1"/>
  <c r="H811" i="1"/>
  <c r="I811" i="1" s="1"/>
  <c r="H831" i="1"/>
  <c r="I831" i="1" s="1"/>
  <c r="H855" i="1"/>
  <c r="I855" i="1" s="1"/>
  <c r="H874" i="1"/>
  <c r="I874" i="1" s="1"/>
  <c r="H897" i="1"/>
  <c r="I897" i="1" s="1"/>
  <c r="H914" i="1"/>
  <c r="I914" i="1" s="1"/>
  <c r="H930" i="1"/>
  <c r="I930" i="1" s="1"/>
  <c r="H947" i="1"/>
  <c r="I947" i="1" s="1"/>
  <c r="H966" i="1"/>
  <c r="I966" i="1" s="1"/>
  <c r="H983" i="1"/>
  <c r="I983" i="1" s="1"/>
  <c r="H1000" i="1"/>
  <c r="I1000" i="1" s="1"/>
  <c r="H1032" i="1"/>
  <c r="I1032" i="1" s="1"/>
  <c r="H1048" i="1"/>
  <c r="I1048" i="1" s="1"/>
  <c r="H1062" i="1"/>
  <c r="I1062" i="1" s="1"/>
  <c r="H1076" i="1"/>
  <c r="I1076" i="1" s="1"/>
  <c r="H1090" i="1"/>
  <c r="I1090" i="1" s="1"/>
  <c r="H1117" i="1"/>
  <c r="I1117" i="1" s="1"/>
  <c r="H1130" i="1"/>
  <c r="I1130" i="1" s="1"/>
  <c r="H1144" i="1"/>
  <c r="I1144" i="1" s="1"/>
  <c r="H1157" i="1"/>
  <c r="I1157" i="1" s="1"/>
  <c r="H1170" i="1"/>
  <c r="I1170" i="1" s="1"/>
  <c r="H1183" i="1"/>
  <c r="I1183" i="1" s="1"/>
  <c r="H1196" i="1"/>
  <c r="I1196" i="1" s="1"/>
  <c r="H1208" i="1"/>
  <c r="I1208" i="1" s="1"/>
  <c r="H1220" i="1"/>
  <c r="I1220" i="1" s="1"/>
  <c r="H1232" i="1"/>
  <c r="I1232" i="1" s="1"/>
  <c r="H1244" i="1"/>
  <c r="I1244" i="1" s="1"/>
  <c r="H1268" i="1"/>
  <c r="I1268" i="1" s="1"/>
  <c r="H1292" i="1"/>
  <c r="I1292" i="1" s="1"/>
  <c r="H1304" i="1"/>
  <c r="I1304" i="1" s="1"/>
  <c r="H1328" i="1"/>
  <c r="I1328" i="1" s="1"/>
  <c r="H1340" i="1"/>
  <c r="I1340" i="1" s="1"/>
  <c r="H1352" i="1"/>
  <c r="I1352" i="1" s="1"/>
  <c r="H1364" i="1"/>
  <c r="I1364" i="1" s="1"/>
  <c r="H1376" i="1"/>
  <c r="I1376" i="1" s="1"/>
  <c r="H1388" i="1"/>
  <c r="I1388" i="1" s="1"/>
  <c r="H1424" i="1"/>
  <c r="I1424" i="1" s="1"/>
  <c r="H1436" i="1"/>
  <c r="I1436" i="1" s="1"/>
  <c r="H1460" i="1"/>
  <c r="I1460" i="1" s="1"/>
  <c r="H1472" i="1"/>
  <c r="I1472" i="1" s="1"/>
  <c r="H1484" i="1"/>
  <c r="I1484" i="1" s="1"/>
  <c r="H51" i="1"/>
  <c r="I51" i="1" s="1"/>
  <c r="H109" i="1"/>
  <c r="I109" i="1" s="1"/>
  <c r="H223" i="1"/>
  <c r="I223" i="1" s="1"/>
  <c r="H281" i="1"/>
  <c r="I281" i="1" s="1"/>
  <c r="H339" i="1"/>
  <c r="I339" i="1" s="1"/>
  <c r="H397" i="1"/>
  <c r="I397" i="1" s="1"/>
  <c r="H454" i="1"/>
  <c r="I454" i="1" s="1"/>
  <c r="H609" i="1"/>
  <c r="I609" i="1" s="1"/>
  <c r="H679" i="1"/>
  <c r="I679" i="1" s="1"/>
  <c r="H710" i="1"/>
  <c r="I710" i="1" s="1"/>
  <c r="H738" i="1"/>
  <c r="I738" i="1" s="1"/>
  <c r="H766" i="1"/>
  <c r="I766" i="1" s="1"/>
  <c r="H786" i="1"/>
  <c r="I786" i="1" s="1"/>
  <c r="H813" i="1"/>
  <c r="I813" i="1" s="1"/>
  <c r="H832" i="1"/>
  <c r="I832" i="1" s="1"/>
  <c r="H856" i="1"/>
  <c r="I856" i="1" s="1"/>
  <c r="H875" i="1"/>
  <c r="I875" i="1" s="1"/>
  <c r="H898" i="1"/>
  <c r="I898" i="1" s="1"/>
  <c r="H915" i="1"/>
  <c r="I915" i="1" s="1"/>
  <c r="H931" i="1"/>
  <c r="I931" i="1" s="1"/>
  <c r="H949" i="1"/>
  <c r="I949" i="1" s="1"/>
  <c r="H967" i="1"/>
  <c r="I967" i="1" s="1"/>
  <c r="H985" i="1"/>
  <c r="I985" i="1" s="1"/>
  <c r="H1001" i="1"/>
  <c r="I1001" i="1" s="1"/>
  <c r="H1033" i="1"/>
  <c r="I1033" i="1" s="1"/>
  <c r="H1063" i="1"/>
  <c r="I1063" i="1" s="1"/>
  <c r="H1077" i="1"/>
  <c r="I1077" i="1" s="1"/>
  <c r="H1091" i="1"/>
  <c r="I1091" i="1" s="1"/>
  <c r="H1118" i="1"/>
  <c r="I1118" i="1" s="1"/>
  <c r="H1132" i="1"/>
  <c r="I1132" i="1" s="1"/>
  <c r="H1145" i="1"/>
  <c r="I1145" i="1" s="1"/>
  <c r="H1158" i="1"/>
  <c r="I1158" i="1" s="1"/>
  <c r="H1171" i="1"/>
  <c r="I1171" i="1" s="1"/>
  <c r="H1184" i="1"/>
  <c r="I1184" i="1" s="1"/>
  <c r="H1197" i="1"/>
  <c r="I1197" i="1" s="1"/>
  <c r="H1209" i="1"/>
  <c r="I1209" i="1" s="1"/>
  <c r="H1221" i="1"/>
  <c r="I1221" i="1" s="1"/>
  <c r="H1233" i="1"/>
  <c r="I1233" i="1" s="1"/>
  <c r="H1245" i="1"/>
  <c r="I1245" i="1" s="1"/>
  <c r="H1269" i="1"/>
  <c r="I1269" i="1" s="1"/>
  <c r="H1281" i="1"/>
  <c r="I1281" i="1" s="1"/>
  <c r="H1293" i="1"/>
  <c r="I1293" i="1" s="1"/>
  <c r="H1305" i="1"/>
  <c r="I1305" i="1" s="1"/>
  <c r="H1329" i="1"/>
  <c r="I1329" i="1" s="1"/>
  <c r="H1341" i="1"/>
  <c r="I1341" i="1" s="1"/>
  <c r="H1353" i="1"/>
  <c r="I1353" i="1" s="1"/>
  <c r="H1365" i="1"/>
  <c r="I1365" i="1" s="1"/>
  <c r="H1377" i="1"/>
  <c r="I1377" i="1" s="1"/>
  <c r="H1437" i="1"/>
  <c r="I1437" i="1" s="1"/>
  <c r="H1449" i="1"/>
  <c r="I1449" i="1" s="1"/>
  <c r="H1461" i="1"/>
  <c r="I1461" i="1" s="1"/>
  <c r="H52" i="1"/>
  <c r="I52" i="1" s="1"/>
  <c r="H110" i="1"/>
  <c r="I110" i="1" s="1"/>
  <c r="H225" i="1"/>
  <c r="I225" i="1" s="1"/>
  <c r="H282" i="1"/>
  <c r="I282" i="1" s="1"/>
  <c r="H340" i="1"/>
  <c r="I340" i="1" s="1"/>
  <c r="H398" i="1"/>
  <c r="I398" i="1" s="1"/>
  <c r="H455" i="1"/>
  <c r="I455" i="1" s="1"/>
  <c r="H681" i="1"/>
  <c r="I681" i="1" s="1"/>
  <c r="H712" i="1"/>
  <c r="I712" i="1" s="1"/>
  <c r="H741" i="1"/>
  <c r="I741" i="1" s="1"/>
  <c r="H767" i="1"/>
  <c r="I767" i="1" s="1"/>
  <c r="H787" i="1"/>
  <c r="I787" i="1" s="1"/>
  <c r="H814" i="1"/>
  <c r="I814" i="1" s="1"/>
  <c r="H838" i="1"/>
  <c r="I838" i="1" s="1"/>
  <c r="H857" i="1"/>
  <c r="I857" i="1" s="1"/>
  <c r="H881" i="1"/>
  <c r="I881" i="1" s="1"/>
  <c r="H899" i="1"/>
  <c r="I899" i="1" s="1"/>
  <c r="H916" i="1"/>
  <c r="I916" i="1" s="1"/>
  <c r="H933" i="1"/>
  <c r="I933" i="1" s="1"/>
  <c r="H952" i="1"/>
  <c r="I952" i="1" s="1"/>
  <c r="H969" i="1"/>
  <c r="I969" i="1" s="1"/>
  <c r="H986" i="1"/>
  <c r="I986" i="1" s="1"/>
  <c r="H1002" i="1"/>
  <c r="I1002" i="1" s="1"/>
  <c r="H1036" i="1"/>
  <c r="I1036" i="1" s="1"/>
  <c r="H1064" i="1"/>
  <c r="I1064" i="1" s="1"/>
  <c r="H1078" i="1"/>
  <c r="I1078" i="1" s="1"/>
  <c r="H1092" i="1"/>
  <c r="I1092" i="1" s="1"/>
  <c r="H1120" i="1"/>
  <c r="I1120" i="1" s="1"/>
  <c r="H1133" i="1"/>
  <c r="I1133" i="1" s="1"/>
  <c r="H1146" i="1"/>
  <c r="I1146" i="1" s="1"/>
  <c r="H1159" i="1"/>
  <c r="I1159" i="1" s="1"/>
  <c r="H1172" i="1"/>
  <c r="I1172" i="1" s="1"/>
  <c r="H1185" i="1"/>
  <c r="I1185" i="1" s="1"/>
  <c r="H1198" i="1"/>
  <c r="I1198" i="1" s="1"/>
  <c r="H1210" i="1"/>
  <c r="I1210" i="1" s="1"/>
  <c r="H1222" i="1"/>
  <c r="I1222" i="1" s="1"/>
  <c r="H1234" i="1"/>
  <c r="I1234" i="1" s="1"/>
  <c r="H1246" i="1"/>
  <c r="I1246" i="1" s="1"/>
  <c r="H1258" i="1"/>
  <c r="I1258" i="1" s="1"/>
  <c r="H1270" i="1"/>
  <c r="I1270" i="1" s="1"/>
  <c r="H1294" i="1"/>
  <c r="I1294" i="1" s="1"/>
  <c r="H1318" i="1"/>
  <c r="I1318" i="1" s="1"/>
  <c r="H1330" i="1"/>
  <c r="I1330" i="1" s="1"/>
  <c r="H1342" i="1"/>
  <c r="I1342" i="1" s="1"/>
  <c r="H1354" i="1"/>
  <c r="I1354" i="1" s="1"/>
  <c r="H1378" i="1"/>
  <c r="I1378" i="1" s="1"/>
  <c r="H1414" i="1"/>
  <c r="I1414" i="1" s="1"/>
  <c r="H1438" i="1"/>
  <c r="I1438" i="1" s="1"/>
  <c r="H1450" i="1"/>
  <c r="I1450" i="1" s="1"/>
  <c r="H1462" i="1"/>
  <c r="I1462" i="1" s="1"/>
  <c r="H1474" i="1"/>
  <c r="I1474" i="1" s="1"/>
  <c r="H1486" i="1"/>
  <c r="I1486" i="1" s="1"/>
  <c r="H1498" i="1"/>
  <c r="I1498" i="1" s="1"/>
  <c r="H1522" i="1"/>
  <c r="I1522" i="1" s="1"/>
  <c r="H1534" i="1"/>
  <c r="I1534" i="1" s="1"/>
  <c r="H1558" i="1"/>
  <c r="I1558" i="1" s="1"/>
  <c r="H1570" i="1"/>
  <c r="I1570" i="1" s="1"/>
  <c r="H1594" i="1"/>
  <c r="I1594" i="1" s="1"/>
  <c r="H1618" i="1"/>
  <c r="I1618" i="1" s="1"/>
  <c r="H1630" i="1"/>
  <c r="I1630" i="1" s="1"/>
  <c r="H1654" i="1"/>
  <c r="I1654" i="1" s="1"/>
  <c r="H1690" i="1"/>
  <c r="I1690" i="1" s="1"/>
  <c r="H1714" i="1"/>
  <c r="I1714" i="1" s="1"/>
  <c r="H53" i="1"/>
  <c r="I53" i="1" s="1"/>
  <c r="H111" i="1"/>
  <c r="I111" i="1" s="1"/>
  <c r="H226" i="1"/>
  <c r="I226" i="1" s="1"/>
  <c r="H283" i="1"/>
  <c r="I283" i="1" s="1"/>
  <c r="H341" i="1"/>
  <c r="I341" i="1" s="1"/>
  <c r="H399" i="1"/>
  <c r="I399" i="1" s="1"/>
  <c r="H457" i="1"/>
  <c r="I457" i="1" s="1"/>
  <c r="H685" i="1"/>
  <c r="I685" i="1" s="1"/>
  <c r="H713" i="1"/>
  <c r="I713" i="1" s="1"/>
  <c r="H742" i="1"/>
  <c r="I742" i="1" s="1"/>
  <c r="H769" i="1"/>
  <c r="I769" i="1" s="1"/>
  <c r="H795" i="1"/>
  <c r="I795" i="1" s="1"/>
  <c r="H815" i="1"/>
  <c r="I815" i="1" s="1"/>
  <c r="H839" i="1"/>
  <c r="I839" i="1" s="1"/>
  <c r="H858" i="1"/>
  <c r="I858" i="1" s="1"/>
  <c r="H882" i="1"/>
  <c r="I882" i="1" s="1"/>
  <c r="H901" i="1"/>
  <c r="I901" i="1" s="1"/>
  <c r="H917" i="1"/>
  <c r="I917" i="1" s="1"/>
  <c r="H934" i="1"/>
  <c r="I934" i="1" s="1"/>
  <c r="H953" i="1"/>
  <c r="I953" i="1" s="1"/>
  <c r="H970" i="1"/>
  <c r="I970" i="1" s="1"/>
  <c r="H987" i="1"/>
  <c r="I987" i="1" s="1"/>
  <c r="H1003" i="1"/>
  <c r="I1003" i="1" s="1"/>
  <c r="H1021" i="1"/>
  <c r="I1021" i="1" s="1"/>
  <c r="H1037" i="1"/>
  <c r="I1037" i="1" s="1"/>
  <c r="H1051" i="1"/>
  <c r="I1051" i="1" s="1"/>
  <c r="H1065" i="1"/>
  <c r="I1065" i="1" s="1"/>
  <c r="H1079" i="1"/>
  <c r="I1079" i="1" s="1"/>
  <c r="H1093" i="1"/>
  <c r="I1093" i="1" s="1"/>
  <c r="H1121" i="1"/>
  <c r="I1121" i="1" s="1"/>
  <c r="H1134" i="1"/>
  <c r="I1134" i="1" s="1"/>
  <c r="H1147" i="1"/>
  <c r="I1147" i="1" s="1"/>
  <c r="H1160" i="1"/>
  <c r="I1160" i="1" s="1"/>
  <c r="H1173" i="1"/>
  <c r="I1173" i="1" s="1"/>
  <c r="H1186" i="1"/>
  <c r="I1186" i="1" s="1"/>
  <c r="H1199" i="1"/>
  <c r="I1199" i="1" s="1"/>
  <c r="H1211" i="1"/>
  <c r="I1211" i="1" s="1"/>
  <c r="H1223" i="1"/>
  <c r="I1223" i="1" s="1"/>
  <c r="H1235" i="1"/>
  <c r="I1235" i="1" s="1"/>
  <c r="H1247" i="1"/>
  <c r="I1247" i="1" s="1"/>
  <c r="H1259" i="1"/>
  <c r="I1259" i="1" s="1"/>
  <c r="H1271" i="1"/>
  <c r="I1271" i="1" s="1"/>
  <c r="H1283" i="1"/>
  <c r="I1283" i="1" s="1"/>
  <c r="H1295" i="1"/>
  <c r="I1295" i="1" s="1"/>
  <c r="H1331" i="1"/>
  <c r="I1331" i="1" s="1"/>
  <c r="H1343" i="1"/>
  <c r="I1343" i="1" s="1"/>
  <c r="H1355" i="1"/>
  <c r="I1355" i="1" s="1"/>
  <c r="H1367" i="1"/>
  <c r="I1367" i="1" s="1"/>
  <c r="H1379" i="1"/>
  <c r="I1379" i="1" s="1"/>
  <c r="H1415" i="1"/>
  <c r="I1415" i="1" s="1"/>
  <c r="H1439" i="1"/>
  <c r="I1439" i="1" s="1"/>
  <c r="H1463" i="1"/>
  <c r="I1463" i="1" s="1"/>
  <c r="H1487" i="1"/>
  <c r="I1487" i="1" s="1"/>
  <c r="H1499" i="1"/>
  <c r="I1499" i="1" s="1"/>
  <c r="H1523" i="1"/>
  <c r="I1523" i="1" s="1"/>
  <c r="H1559" i="1"/>
  <c r="I1559" i="1" s="1"/>
  <c r="H1571" i="1"/>
  <c r="I1571" i="1" s="1"/>
  <c r="H1595" i="1"/>
  <c r="I1595" i="1" s="1"/>
  <c r="H1619" i="1"/>
  <c r="I1619" i="1" s="1"/>
  <c r="H1631" i="1"/>
  <c r="I1631" i="1" s="1"/>
  <c r="H1643" i="1"/>
  <c r="I1643" i="1" s="1"/>
  <c r="H1655" i="1"/>
  <c r="I1655" i="1" s="1"/>
  <c r="H1667" i="1"/>
  <c r="I1667" i="1" s="1"/>
  <c r="H1679" i="1"/>
  <c r="I1679" i="1" s="1"/>
  <c r="H1691" i="1"/>
  <c r="I1691" i="1" s="1"/>
  <c r="H1715" i="1"/>
  <c r="I1715" i="1" s="1"/>
  <c r="H7" i="1"/>
  <c r="I7" i="1" s="1"/>
  <c r="H65" i="1"/>
  <c r="I65" i="1" s="1"/>
  <c r="H123" i="1"/>
  <c r="I123" i="1" s="1"/>
  <c r="H238" i="1"/>
  <c r="I238" i="1" s="1"/>
  <c r="H295" i="1"/>
  <c r="I295" i="1" s="1"/>
  <c r="H411" i="1"/>
  <c r="I411" i="1" s="1"/>
  <c r="H469" i="1"/>
  <c r="I469" i="1" s="1"/>
  <c r="H686" i="1"/>
  <c r="I686" i="1" s="1"/>
  <c r="H714" i="1"/>
  <c r="I714" i="1" s="1"/>
  <c r="H743" i="1"/>
  <c r="I743" i="1" s="1"/>
  <c r="H770" i="1"/>
  <c r="I770" i="1" s="1"/>
  <c r="H796" i="1"/>
  <c r="I796" i="1" s="1"/>
  <c r="H817" i="1"/>
  <c r="I817" i="1" s="1"/>
  <c r="H841" i="1"/>
  <c r="I841" i="1" s="1"/>
  <c r="H859" i="1"/>
  <c r="I859" i="1" s="1"/>
  <c r="H883" i="1"/>
  <c r="I883" i="1" s="1"/>
  <c r="H902" i="1"/>
  <c r="I902" i="1" s="1"/>
  <c r="H918" i="1"/>
  <c r="I918" i="1" s="1"/>
  <c r="H938" i="1"/>
  <c r="I938" i="1" s="1"/>
  <c r="H954" i="1"/>
  <c r="I954" i="1" s="1"/>
  <c r="H971" i="1"/>
  <c r="I971" i="1" s="1"/>
  <c r="H988" i="1"/>
  <c r="I988" i="1" s="1"/>
  <c r="H1005" i="1"/>
  <c r="I1005" i="1" s="1"/>
  <c r="H1024" i="1"/>
  <c r="I1024" i="1" s="1"/>
  <c r="H1038" i="1"/>
  <c r="I1038" i="1" s="1"/>
  <c r="H1052" i="1"/>
  <c r="I1052" i="1" s="1"/>
  <c r="H1066" i="1"/>
  <c r="I1066" i="1" s="1"/>
  <c r="H1080" i="1"/>
  <c r="I1080" i="1" s="1"/>
  <c r="H1096" i="1"/>
  <c r="I1096" i="1" s="1"/>
  <c r="H1122" i="1"/>
  <c r="I1122" i="1" s="1"/>
  <c r="H1135" i="1"/>
  <c r="I1135" i="1" s="1"/>
  <c r="H1148" i="1"/>
  <c r="I1148" i="1" s="1"/>
  <c r="H1161" i="1"/>
  <c r="I1161" i="1" s="1"/>
  <c r="H1174" i="1"/>
  <c r="I1174" i="1" s="1"/>
  <c r="H1187" i="1"/>
  <c r="I1187" i="1" s="1"/>
  <c r="H1200" i="1"/>
  <c r="I1200" i="1" s="1"/>
  <c r="H1212" i="1"/>
  <c r="I1212" i="1" s="1"/>
  <c r="H1224" i="1"/>
  <c r="I1224" i="1" s="1"/>
  <c r="H1236" i="1"/>
  <c r="I1236" i="1" s="1"/>
  <c r="H1260" i="1"/>
  <c r="I1260" i="1" s="1"/>
  <c r="H1272" i="1"/>
  <c r="I1272" i="1" s="1"/>
  <c r="H1284" i="1"/>
  <c r="I1284" i="1" s="1"/>
  <c r="H1296" i="1"/>
  <c r="I1296" i="1" s="1"/>
  <c r="H1332" i="1"/>
  <c r="I1332" i="1" s="1"/>
  <c r="H1344" i="1"/>
  <c r="I1344" i="1" s="1"/>
  <c r="H1356" i="1"/>
  <c r="I1356" i="1" s="1"/>
  <c r="H1380" i="1"/>
  <c r="I1380" i="1" s="1"/>
  <c r="H9" i="1"/>
  <c r="I9" i="1" s="1"/>
  <c r="H66" i="1"/>
  <c r="I66" i="1" s="1"/>
  <c r="H124" i="1"/>
  <c r="I124" i="1" s="1"/>
  <c r="H239" i="1"/>
  <c r="I239" i="1" s="1"/>
  <c r="H297" i="1"/>
  <c r="I297" i="1" s="1"/>
  <c r="H412" i="1"/>
  <c r="I412" i="1" s="1"/>
  <c r="H470" i="1"/>
  <c r="I470" i="1" s="1"/>
  <c r="H687" i="1"/>
  <c r="I687" i="1" s="1"/>
  <c r="H715" i="1"/>
  <c r="I715" i="1" s="1"/>
  <c r="H745" i="1"/>
  <c r="I745" i="1" s="1"/>
  <c r="H771" i="1"/>
  <c r="I771" i="1" s="1"/>
  <c r="H797" i="1"/>
  <c r="I797" i="1" s="1"/>
  <c r="H818" i="1"/>
  <c r="I818" i="1" s="1"/>
  <c r="H842" i="1"/>
  <c r="I842" i="1" s="1"/>
  <c r="H861" i="1"/>
  <c r="I861" i="1" s="1"/>
  <c r="H885" i="1"/>
  <c r="I885" i="1" s="1"/>
  <c r="H903" i="1"/>
  <c r="I903" i="1" s="1"/>
  <c r="H919" i="1"/>
  <c r="I919" i="1" s="1"/>
  <c r="H939" i="1"/>
  <c r="I939" i="1" s="1"/>
  <c r="H955" i="1"/>
  <c r="I955" i="1" s="1"/>
  <c r="H973" i="1"/>
  <c r="I973" i="1" s="1"/>
  <c r="H989" i="1"/>
  <c r="I989" i="1" s="1"/>
  <c r="H1006" i="1"/>
  <c r="I1006" i="1" s="1"/>
  <c r="H1025" i="1"/>
  <c r="I1025" i="1" s="1"/>
  <c r="H1039" i="1"/>
  <c r="I1039" i="1" s="1"/>
  <c r="H1053" i="1"/>
  <c r="I1053" i="1" s="1"/>
  <c r="H1067" i="1"/>
  <c r="I1067" i="1" s="1"/>
  <c r="H1081" i="1"/>
  <c r="I1081" i="1" s="1"/>
  <c r="H1097" i="1"/>
  <c r="I1097" i="1" s="1"/>
  <c r="H1123" i="1"/>
  <c r="I1123" i="1" s="1"/>
  <c r="H1136" i="1"/>
  <c r="I1136" i="1" s="1"/>
  <c r="H1149" i="1"/>
  <c r="I1149" i="1" s="1"/>
  <c r="H1162" i="1"/>
  <c r="I1162" i="1" s="1"/>
  <c r="H1175" i="1"/>
  <c r="I1175" i="1" s="1"/>
  <c r="H1188" i="1"/>
  <c r="I1188" i="1" s="1"/>
  <c r="H1201" i="1"/>
  <c r="I1201" i="1" s="1"/>
  <c r="H1213" i="1"/>
  <c r="I1213" i="1" s="1"/>
  <c r="H1225" i="1"/>
  <c r="I1225" i="1" s="1"/>
  <c r="H1237" i="1"/>
  <c r="I1237" i="1" s="1"/>
  <c r="H1261" i="1"/>
  <c r="I1261" i="1" s="1"/>
  <c r="H1273" i="1"/>
  <c r="I1273" i="1" s="1"/>
  <c r="H1285" i="1"/>
  <c r="I1285" i="1" s="1"/>
  <c r="H1297" i="1"/>
  <c r="I1297" i="1" s="1"/>
  <c r="H1309" i="1"/>
  <c r="I1309" i="1" s="1"/>
  <c r="H1333" i="1"/>
  <c r="I1333" i="1" s="1"/>
  <c r="H1345" i="1"/>
  <c r="I1345" i="1" s="1"/>
  <c r="H1357" i="1"/>
  <c r="I1357" i="1" s="1"/>
  <c r="H1381" i="1"/>
  <c r="I1381" i="1" s="1"/>
  <c r="H1417" i="1"/>
  <c r="I1417" i="1" s="1"/>
  <c r="H1441" i="1"/>
  <c r="I1441" i="1" s="1"/>
  <c r="H1453" i="1"/>
  <c r="I1453" i="1" s="1"/>
  <c r="H10" i="1"/>
  <c r="I10" i="1" s="1"/>
  <c r="H67" i="1"/>
  <c r="I67" i="1" s="1"/>
  <c r="H125" i="1"/>
  <c r="I125" i="1" s="1"/>
  <c r="H241" i="1"/>
  <c r="I241" i="1" s="1"/>
  <c r="H298" i="1"/>
  <c r="I298" i="1" s="1"/>
  <c r="H413" i="1"/>
  <c r="I413" i="1" s="1"/>
  <c r="H471" i="1"/>
  <c r="I471" i="1" s="1"/>
  <c r="H694" i="1"/>
  <c r="I694" i="1" s="1"/>
  <c r="H751" i="1"/>
  <c r="I751" i="1" s="1"/>
  <c r="H772" i="1"/>
  <c r="I772" i="1" s="1"/>
  <c r="H798" i="1"/>
  <c r="I798" i="1" s="1"/>
  <c r="H823" i="1"/>
  <c r="I823" i="1" s="1"/>
  <c r="H843" i="1"/>
  <c r="I843" i="1" s="1"/>
  <c r="H867" i="1"/>
  <c r="I867" i="1" s="1"/>
  <c r="H886" i="1"/>
  <c r="I886" i="1" s="1"/>
  <c r="H904" i="1"/>
  <c r="I904" i="1" s="1"/>
  <c r="H923" i="1"/>
  <c r="I923" i="1" s="1"/>
  <c r="H940" i="1"/>
  <c r="I940" i="1" s="1"/>
  <c r="H957" i="1"/>
  <c r="I957" i="1" s="1"/>
  <c r="H974" i="1"/>
  <c r="I974" i="1" s="1"/>
  <c r="H990" i="1"/>
  <c r="I990" i="1" s="1"/>
  <c r="H1010" i="1"/>
  <c r="I1010" i="1" s="1"/>
  <c r="H1026" i="1"/>
  <c r="I1026" i="1" s="1"/>
  <c r="H1040" i="1"/>
  <c r="I1040" i="1" s="1"/>
  <c r="H1054" i="1"/>
  <c r="I1054" i="1" s="1"/>
  <c r="H1068" i="1"/>
  <c r="I1068" i="1" s="1"/>
  <c r="H1084" i="1"/>
  <c r="I1084" i="1" s="1"/>
  <c r="H1124" i="1"/>
  <c r="I1124" i="1" s="1"/>
  <c r="H1137" i="1"/>
  <c r="I1137" i="1" s="1"/>
  <c r="H1150" i="1"/>
  <c r="I1150" i="1" s="1"/>
  <c r="H1163" i="1"/>
  <c r="I1163" i="1" s="1"/>
  <c r="H1176" i="1"/>
  <c r="I1176" i="1" s="1"/>
  <c r="H1189" i="1"/>
  <c r="I1189" i="1" s="1"/>
  <c r="H1202" i="1"/>
  <c r="I1202" i="1" s="1"/>
  <c r="H1214" i="1"/>
  <c r="I1214" i="1" s="1"/>
  <c r="H1226" i="1"/>
  <c r="I1226" i="1" s="1"/>
  <c r="H1238" i="1"/>
  <c r="I1238" i="1" s="1"/>
  <c r="H1262" i="1"/>
  <c r="I1262" i="1" s="1"/>
  <c r="H1274" i="1"/>
  <c r="I1274" i="1" s="1"/>
  <c r="H1286" i="1"/>
  <c r="I1286" i="1" s="1"/>
  <c r="H1298" i="1"/>
  <c r="I1298" i="1" s="1"/>
  <c r="H1334" i="1"/>
  <c r="I1334" i="1" s="1"/>
  <c r="H1346" i="1"/>
  <c r="I1346" i="1" s="1"/>
  <c r="H1358" i="1"/>
  <c r="I1358" i="1" s="1"/>
  <c r="H1382" i="1"/>
  <c r="I1382" i="1" s="1"/>
  <c r="H1406" i="1"/>
  <c r="I1406" i="1" s="1"/>
  <c r="H1418" i="1"/>
  <c r="I1418" i="1" s="1"/>
  <c r="H1442" i="1"/>
  <c r="I1442" i="1" s="1"/>
  <c r="H1454" i="1"/>
  <c r="I1454" i="1" s="1"/>
  <c r="H22" i="1"/>
  <c r="I22" i="1" s="1"/>
  <c r="H79" i="1"/>
  <c r="I79" i="1" s="1"/>
  <c r="H310" i="1"/>
  <c r="I310" i="1" s="1"/>
  <c r="H425" i="1"/>
  <c r="I425" i="1" s="1"/>
  <c r="H695" i="1"/>
  <c r="I695" i="1" s="1"/>
  <c r="H753" i="1"/>
  <c r="I753" i="1" s="1"/>
  <c r="H773" i="1"/>
  <c r="I773" i="1" s="1"/>
  <c r="H799" i="1"/>
  <c r="I799" i="1" s="1"/>
  <c r="H825" i="1"/>
  <c r="I825" i="1" s="1"/>
  <c r="H844" i="1"/>
  <c r="I844" i="1" s="1"/>
  <c r="H868" i="1"/>
  <c r="I868" i="1" s="1"/>
  <c r="H887" i="1"/>
  <c r="I887" i="1" s="1"/>
  <c r="H905" i="1"/>
  <c r="I905" i="1" s="1"/>
  <c r="H925" i="1"/>
  <c r="I925" i="1" s="1"/>
  <c r="H941" i="1"/>
  <c r="I941" i="1" s="1"/>
  <c r="H958" i="1"/>
  <c r="I958" i="1" s="1"/>
  <c r="H975" i="1"/>
  <c r="I975" i="1" s="1"/>
  <c r="H991" i="1"/>
  <c r="I991" i="1" s="1"/>
  <c r="H1011" i="1"/>
  <c r="I1011" i="1" s="1"/>
  <c r="H1027" i="1"/>
  <c r="I1027" i="1" s="1"/>
  <c r="H1041" i="1"/>
  <c r="I1041" i="1" s="1"/>
  <c r="H1055" i="1"/>
  <c r="I1055" i="1" s="1"/>
  <c r="H1069" i="1"/>
  <c r="I1069" i="1" s="1"/>
  <c r="H1085" i="1"/>
  <c r="I1085" i="1" s="1"/>
  <c r="H1125" i="1"/>
  <c r="I1125" i="1" s="1"/>
  <c r="H1138" i="1"/>
  <c r="I1138" i="1" s="1"/>
  <c r="H1151" i="1"/>
  <c r="I1151" i="1" s="1"/>
  <c r="H1164" i="1"/>
  <c r="I1164" i="1" s="1"/>
  <c r="H1177" i="1"/>
  <c r="I1177" i="1" s="1"/>
  <c r="H1190" i="1"/>
  <c r="I1190" i="1" s="1"/>
  <c r="H1203" i="1"/>
  <c r="I1203" i="1" s="1"/>
  <c r="H1215" i="1"/>
  <c r="I1215" i="1" s="1"/>
  <c r="H1227" i="1"/>
  <c r="I1227" i="1" s="1"/>
  <c r="H1239" i="1"/>
  <c r="I1239" i="1" s="1"/>
  <c r="H1263" i="1"/>
  <c r="I1263" i="1" s="1"/>
  <c r="H1275" i="1"/>
  <c r="I1275" i="1" s="1"/>
  <c r="H1287" i="1"/>
  <c r="I1287" i="1" s="1"/>
  <c r="H1299" i="1"/>
  <c r="I1299" i="1" s="1"/>
  <c r="H1335" i="1"/>
  <c r="I1335" i="1" s="1"/>
  <c r="H1347" i="1"/>
  <c r="I1347" i="1" s="1"/>
  <c r="H1359" i="1"/>
  <c r="I1359" i="1" s="1"/>
  <c r="H1383" i="1"/>
  <c r="I1383" i="1" s="1"/>
  <c r="H1407" i="1"/>
  <c r="I1407" i="1" s="1"/>
  <c r="H1419" i="1"/>
  <c r="I1419" i="1" s="1"/>
  <c r="H1431" i="1"/>
  <c r="I1431" i="1" s="1"/>
  <c r="H1443" i="1"/>
  <c r="I1443" i="1" s="1"/>
  <c r="H1455" i="1"/>
  <c r="I1455" i="1" s="1"/>
  <c r="H1467" i="1"/>
  <c r="I1467" i="1" s="1"/>
  <c r="H23" i="1"/>
  <c r="I23" i="1" s="1"/>
  <c r="H81" i="1"/>
  <c r="I81" i="1" s="1"/>
  <c r="H138" i="1"/>
  <c r="I138" i="1" s="1"/>
  <c r="H196" i="1"/>
  <c r="I196" i="1" s="1"/>
  <c r="H311" i="1"/>
  <c r="I311" i="1" s="1"/>
  <c r="H426" i="1"/>
  <c r="I426" i="1" s="1"/>
  <c r="H665" i="1"/>
  <c r="I665" i="1" s="1"/>
  <c r="H698" i="1"/>
  <c r="I698" i="1" s="1"/>
  <c r="H754" i="1"/>
  <c r="I754" i="1" s="1"/>
  <c r="H781" i="1"/>
  <c r="I781" i="1" s="1"/>
  <c r="H801" i="1"/>
  <c r="I801" i="1" s="1"/>
  <c r="H826" i="1"/>
  <c r="I826" i="1" s="1"/>
  <c r="H845" i="1"/>
  <c r="I845" i="1" s="1"/>
  <c r="H869" i="1"/>
  <c r="I869" i="1" s="1"/>
  <c r="H209" i="1"/>
  <c r="I209" i="1" s="1"/>
  <c r="H757" i="1"/>
  <c r="I757" i="1" s="1"/>
  <c r="H890" i="1"/>
  <c r="I890" i="1" s="1"/>
  <c r="H961" i="1"/>
  <c r="I961" i="1" s="1"/>
  <c r="H1029" i="1"/>
  <c r="I1029" i="1" s="1"/>
  <c r="H1087" i="1"/>
  <c r="I1087" i="1" s="1"/>
  <c r="H1140" i="1"/>
  <c r="I1140" i="1" s="1"/>
  <c r="H1193" i="1"/>
  <c r="I1193" i="1" s="1"/>
  <c r="H1241" i="1"/>
  <c r="I1241" i="1" s="1"/>
  <c r="H1289" i="1"/>
  <c r="I1289" i="1" s="1"/>
  <c r="H1337" i="1"/>
  <c r="I1337" i="1" s="1"/>
  <c r="H1385" i="1"/>
  <c r="I1385" i="1" s="1"/>
  <c r="H1422" i="1"/>
  <c r="I1422" i="1" s="1"/>
  <c r="H1458" i="1"/>
  <c r="I1458" i="1" s="1"/>
  <c r="H1497" i="1"/>
  <c r="I1497" i="1" s="1"/>
  <c r="H1529" i="1"/>
  <c r="I1529" i="1" s="1"/>
  <c r="H1562" i="1"/>
  <c r="I1562" i="1" s="1"/>
  <c r="H1593" i="1"/>
  <c r="I1593" i="1" s="1"/>
  <c r="H1625" i="1"/>
  <c r="I1625" i="1" s="1"/>
  <c r="H1658" i="1"/>
  <c r="I1658" i="1" s="1"/>
  <c r="H1689" i="1"/>
  <c r="I1689" i="1" s="1"/>
  <c r="H1721" i="1"/>
  <c r="I1721" i="1" s="1"/>
  <c r="H1745" i="1"/>
  <c r="I1745" i="1" s="1"/>
  <c r="H1769" i="1"/>
  <c r="I1769" i="1" s="1"/>
  <c r="H1781" i="1"/>
  <c r="I1781" i="1" s="1"/>
  <c r="H1793" i="1"/>
  <c r="I1793" i="1" s="1"/>
  <c r="H1805" i="1"/>
  <c r="I1805" i="1" s="1"/>
  <c r="H1817" i="1"/>
  <c r="I1817" i="1" s="1"/>
  <c r="H1829" i="1"/>
  <c r="I1829" i="1" s="1"/>
  <c r="H1841" i="1"/>
  <c r="I1841" i="1" s="1"/>
  <c r="H1853" i="1"/>
  <c r="I1853" i="1" s="1"/>
  <c r="H1865" i="1"/>
  <c r="I1865" i="1" s="1"/>
  <c r="H1877" i="1"/>
  <c r="I1877" i="1" s="1"/>
  <c r="H1901" i="1"/>
  <c r="I1901" i="1" s="1"/>
  <c r="H1925" i="1"/>
  <c r="I1925" i="1" s="1"/>
  <c r="H1937" i="1"/>
  <c r="I1937" i="1" s="1"/>
  <c r="H1961" i="1"/>
  <c r="I1961" i="1" s="1"/>
  <c r="H1985" i="1"/>
  <c r="I1985" i="1" s="1"/>
  <c r="H1997" i="1"/>
  <c r="I1997" i="1" s="1"/>
  <c r="H2009" i="1"/>
  <c r="I2009" i="1" s="1"/>
  <c r="H2033" i="1"/>
  <c r="I2033" i="1" s="1"/>
  <c r="H2057" i="1"/>
  <c r="I2057" i="1" s="1"/>
  <c r="H2081" i="1"/>
  <c r="I2081" i="1" s="1"/>
  <c r="H2105" i="1"/>
  <c r="I2105" i="1" s="1"/>
  <c r="H2117" i="1"/>
  <c r="I2117" i="1" s="1"/>
  <c r="H2141" i="1"/>
  <c r="I2141" i="1" s="1"/>
  <c r="H2153" i="1"/>
  <c r="I2153" i="1" s="1"/>
  <c r="H2165" i="1"/>
  <c r="I2165" i="1" s="1"/>
  <c r="H2189" i="1"/>
  <c r="I2189" i="1" s="1"/>
  <c r="H2213" i="1"/>
  <c r="I2213" i="1" s="1"/>
  <c r="H2225" i="1"/>
  <c r="I2225" i="1" s="1"/>
  <c r="H2237" i="1"/>
  <c r="I2237" i="1" s="1"/>
  <c r="H2249" i="1"/>
  <c r="I2249" i="1" s="1"/>
  <c r="H2261" i="1"/>
  <c r="I2261" i="1" s="1"/>
  <c r="H2273" i="1"/>
  <c r="I2273" i="1" s="1"/>
  <c r="H2297" i="1"/>
  <c r="I2297" i="1" s="1"/>
  <c r="H2321" i="1"/>
  <c r="I2321" i="1" s="1"/>
  <c r="H2345" i="1"/>
  <c r="I2345" i="1" s="1"/>
  <c r="H2357" i="1"/>
  <c r="I2357" i="1" s="1"/>
  <c r="H2369" i="1"/>
  <c r="I2369" i="1" s="1"/>
  <c r="H2381" i="1"/>
  <c r="I2381" i="1" s="1"/>
  <c r="H2393" i="1"/>
  <c r="I2393" i="1" s="1"/>
  <c r="H2405" i="1"/>
  <c r="I2405" i="1" s="1"/>
  <c r="H2441" i="1"/>
  <c r="I2441" i="1" s="1"/>
  <c r="H2465" i="1"/>
  <c r="I2465" i="1" s="1"/>
  <c r="H2477" i="1"/>
  <c r="I2477" i="1" s="1"/>
  <c r="H2501" i="1"/>
  <c r="I2501" i="1" s="1"/>
  <c r="H2513" i="1"/>
  <c r="I2513" i="1" s="1"/>
  <c r="H2525" i="1"/>
  <c r="I2525" i="1" s="1"/>
  <c r="H2537" i="1"/>
  <c r="I2537" i="1" s="1"/>
  <c r="H2561" i="1"/>
  <c r="I2561" i="1" s="1"/>
  <c r="H2585" i="1"/>
  <c r="I2585" i="1" s="1"/>
  <c r="H2597" i="1"/>
  <c r="I2597" i="1" s="1"/>
  <c r="H2621" i="1"/>
  <c r="I2621" i="1" s="1"/>
  <c r="H2633" i="1"/>
  <c r="I2633" i="1" s="1"/>
  <c r="H255" i="1"/>
  <c r="I255" i="1" s="1"/>
  <c r="H782" i="1"/>
  <c r="I782" i="1" s="1"/>
  <c r="H894" i="1"/>
  <c r="I894" i="1" s="1"/>
  <c r="H962" i="1"/>
  <c r="I962" i="1" s="1"/>
  <c r="H1030" i="1"/>
  <c r="I1030" i="1" s="1"/>
  <c r="H1088" i="1"/>
  <c r="I1088" i="1" s="1"/>
  <c r="H1141" i="1"/>
  <c r="I1141" i="1" s="1"/>
  <c r="H1194" i="1"/>
  <c r="I1194" i="1" s="1"/>
  <c r="H1242" i="1"/>
  <c r="I1242" i="1" s="1"/>
  <c r="H1290" i="1"/>
  <c r="I1290" i="1" s="1"/>
  <c r="H1338" i="1"/>
  <c r="I1338" i="1" s="1"/>
  <c r="H1386" i="1"/>
  <c r="I1386" i="1" s="1"/>
  <c r="H1428" i="1"/>
  <c r="I1428" i="1" s="1"/>
  <c r="H1464" i="1"/>
  <c r="I1464" i="1" s="1"/>
  <c r="H1481" i="1"/>
  <c r="I1481" i="1" s="1"/>
  <c r="H1500" i="1"/>
  <c r="I1500" i="1" s="1"/>
  <c r="H1530" i="1"/>
  <c r="I1530" i="1" s="1"/>
  <c r="H1548" i="1"/>
  <c r="I1548" i="1" s="1"/>
  <c r="H1563" i="1"/>
  <c r="I1563" i="1" s="1"/>
  <c r="H1596" i="1"/>
  <c r="I1596" i="1" s="1"/>
  <c r="H1626" i="1"/>
  <c r="I1626" i="1" s="1"/>
  <c r="H1644" i="1"/>
  <c r="I1644" i="1" s="1"/>
  <c r="H1659" i="1"/>
  <c r="I1659" i="1" s="1"/>
  <c r="H1674" i="1"/>
  <c r="I1674" i="1" s="1"/>
  <c r="H1692" i="1"/>
  <c r="I1692" i="1" s="1"/>
  <c r="H1734" i="1"/>
  <c r="I1734" i="1" s="1"/>
  <c r="H1746" i="1"/>
  <c r="I1746" i="1" s="1"/>
  <c r="H1758" i="1"/>
  <c r="I1758" i="1" s="1"/>
  <c r="H1770" i="1"/>
  <c r="I1770" i="1" s="1"/>
  <c r="H1782" i="1"/>
  <c r="I1782" i="1" s="1"/>
  <c r="H1806" i="1"/>
  <c r="I1806" i="1" s="1"/>
  <c r="H1830" i="1"/>
  <c r="I1830" i="1" s="1"/>
  <c r="H1854" i="1"/>
  <c r="I1854" i="1" s="1"/>
  <c r="H1878" i="1"/>
  <c r="I1878" i="1" s="1"/>
  <c r="H1902" i="1"/>
  <c r="I1902" i="1" s="1"/>
  <c r="H1926" i="1"/>
  <c r="I1926" i="1" s="1"/>
  <c r="H1950" i="1"/>
  <c r="I1950" i="1" s="1"/>
  <c r="H1962" i="1"/>
  <c r="I1962" i="1" s="1"/>
  <c r="H1974" i="1"/>
  <c r="I1974" i="1" s="1"/>
  <c r="H1986" i="1"/>
  <c r="I1986" i="1" s="1"/>
  <c r="H1998" i="1"/>
  <c r="I1998" i="1" s="1"/>
  <c r="H2022" i="1"/>
  <c r="I2022" i="1" s="1"/>
  <c r="H2034" i="1"/>
  <c r="I2034" i="1" s="1"/>
  <c r="H2058" i="1"/>
  <c r="I2058" i="1" s="1"/>
  <c r="H2082" i="1"/>
  <c r="I2082" i="1" s="1"/>
  <c r="H2094" i="1"/>
  <c r="I2094" i="1" s="1"/>
  <c r="H2106" i="1"/>
  <c r="I2106" i="1" s="1"/>
  <c r="H2118" i="1"/>
  <c r="I2118" i="1" s="1"/>
  <c r="H2130" i="1"/>
  <c r="I2130" i="1" s="1"/>
  <c r="H2142" i="1"/>
  <c r="I2142" i="1" s="1"/>
  <c r="H2166" i="1"/>
  <c r="I2166" i="1" s="1"/>
  <c r="H2190" i="1"/>
  <c r="I2190" i="1" s="1"/>
  <c r="H2214" i="1"/>
  <c r="I2214" i="1" s="1"/>
  <c r="H2238" i="1"/>
  <c r="I2238" i="1" s="1"/>
  <c r="H2262" i="1"/>
  <c r="I2262" i="1" s="1"/>
  <c r="H2298" i="1"/>
  <c r="I2298" i="1" s="1"/>
  <c r="H2310" i="1"/>
  <c r="I2310" i="1" s="1"/>
  <c r="H2322" i="1"/>
  <c r="I2322" i="1" s="1"/>
  <c r="H2346" i="1"/>
  <c r="I2346" i="1" s="1"/>
  <c r="H2370" i="1"/>
  <c r="I2370" i="1" s="1"/>
  <c r="H267" i="1"/>
  <c r="I267" i="1" s="1"/>
  <c r="H783" i="1"/>
  <c r="I783" i="1" s="1"/>
  <c r="H909" i="1"/>
  <c r="I909" i="1" s="1"/>
  <c r="H976" i="1"/>
  <c r="I976" i="1" s="1"/>
  <c r="H1152" i="1"/>
  <c r="I1152" i="1" s="1"/>
  <c r="H1204" i="1"/>
  <c r="I1204" i="1" s="1"/>
  <c r="H1300" i="1"/>
  <c r="I1300" i="1" s="1"/>
  <c r="H1348" i="1"/>
  <c r="I1348" i="1" s="1"/>
  <c r="H1432" i="1"/>
  <c r="I1432" i="1" s="1"/>
  <c r="H1465" i="1"/>
  <c r="I1465" i="1" s="1"/>
  <c r="H1501" i="1"/>
  <c r="I1501" i="1" s="1"/>
  <c r="H1516" i="1"/>
  <c r="I1516" i="1" s="1"/>
  <c r="H1532" i="1"/>
  <c r="I1532" i="1" s="1"/>
  <c r="H1564" i="1"/>
  <c r="I1564" i="1" s="1"/>
  <c r="H1597" i="1"/>
  <c r="I1597" i="1" s="1"/>
  <c r="H1628" i="1"/>
  <c r="I1628" i="1" s="1"/>
  <c r="H1660" i="1"/>
  <c r="I1660" i="1" s="1"/>
  <c r="H1693" i="1"/>
  <c r="I1693" i="1" s="1"/>
  <c r="H1708" i="1"/>
  <c r="I1708" i="1" s="1"/>
  <c r="H1723" i="1"/>
  <c r="I1723" i="1" s="1"/>
  <c r="H1735" i="1"/>
  <c r="I1735" i="1" s="1"/>
  <c r="H1747" i="1"/>
  <c r="I1747" i="1" s="1"/>
  <c r="H1759" i="1"/>
  <c r="I1759" i="1" s="1"/>
  <c r="H1771" i="1"/>
  <c r="I1771" i="1" s="1"/>
  <c r="H1783" i="1"/>
  <c r="I1783" i="1" s="1"/>
  <c r="H1795" i="1"/>
  <c r="I1795" i="1" s="1"/>
  <c r="H1819" i="1"/>
  <c r="I1819" i="1" s="1"/>
  <c r="H1831" i="1"/>
  <c r="I1831" i="1" s="1"/>
  <c r="H1855" i="1"/>
  <c r="I1855" i="1" s="1"/>
  <c r="H1867" i="1"/>
  <c r="I1867" i="1" s="1"/>
  <c r="H1879" i="1"/>
  <c r="I1879" i="1" s="1"/>
  <c r="H1903" i="1"/>
  <c r="I1903" i="1" s="1"/>
  <c r="H1927" i="1"/>
  <c r="I1927" i="1" s="1"/>
  <c r="H1939" i="1"/>
  <c r="I1939" i="1" s="1"/>
  <c r="H1951" i="1"/>
  <c r="I1951" i="1" s="1"/>
  <c r="H1963" i="1"/>
  <c r="I1963" i="1" s="1"/>
  <c r="H1987" i="1"/>
  <c r="I1987" i="1" s="1"/>
  <c r="H1999" i="1"/>
  <c r="I1999" i="1" s="1"/>
  <c r="H2011" i="1"/>
  <c r="I2011" i="1" s="1"/>
  <c r="H2023" i="1"/>
  <c r="I2023" i="1" s="1"/>
  <c r="H2035" i="1"/>
  <c r="I2035" i="1" s="1"/>
  <c r="H2059" i="1"/>
  <c r="I2059" i="1" s="1"/>
  <c r="H2083" i="1"/>
  <c r="I2083" i="1" s="1"/>
  <c r="H2107" i="1"/>
  <c r="I2107" i="1" s="1"/>
  <c r="H2131" i="1"/>
  <c r="I2131" i="1" s="1"/>
  <c r="H2143" i="1"/>
  <c r="I2143" i="1" s="1"/>
  <c r="H2155" i="1"/>
  <c r="I2155" i="1" s="1"/>
  <c r="H2167" i="1"/>
  <c r="I2167" i="1" s="1"/>
  <c r="H2191" i="1"/>
  <c r="I2191" i="1" s="1"/>
  <c r="H2215" i="1"/>
  <c r="I2215" i="1" s="1"/>
  <c r="H2227" i="1"/>
  <c r="I2227" i="1" s="1"/>
  <c r="H2239" i="1"/>
  <c r="I2239" i="1" s="1"/>
  <c r="H2251" i="1"/>
  <c r="I2251" i="1" s="1"/>
  <c r="H2263" i="1"/>
  <c r="I2263" i="1" s="1"/>
  <c r="H2299" i="1"/>
  <c r="I2299" i="1" s="1"/>
  <c r="H2323" i="1"/>
  <c r="I2323" i="1" s="1"/>
  <c r="H2347" i="1"/>
  <c r="I2347" i="1" s="1"/>
  <c r="H2371" i="1"/>
  <c r="I2371" i="1" s="1"/>
  <c r="H313" i="1"/>
  <c r="I313" i="1" s="1"/>
  <c r="H802" i="1"/>
  <c r="I802" i="1" s="1"/>
  <c r="H910" i="1"/>
  <c r="I910" i="1" s="1"/>
  <c r="H977" i="1"/>
  <c r="I977" i="1" s="1"/>
  <c r="H1043" i="1"/>
  <c r="I1043" i="1" s="1"/>
  <c r="H1153" i="1"/>
  <c r="I1153" i="1" s="1"/>
  <c r="H1205" i="1"/>
  <c r="I1205" i="1" s="1"/>
  <c r="H1301" i="1"/>
  <c r="I1301" i="1" s="1"/>
  <c r="H1349" i="1"/>
  <c r="I1349" i="1" s="1"/>
  <c r="H1433" i="1"/>
  <c r="I1433" i="1" s="1"/>
  <c r="H1466" i="1"/>
  <c r="I1466" i="1" s="1"/>
  <c r="H1502" i="1"/>
  <c r="I1502" i="1" s="1"/>
  <c r="H1517" i="1"/>
  <c r="I1517" i="1" s="1"/>
  <c r="H1533" i="1"/>
  <c r="I1533" i="1" s="1"/>
  <c r="H1565" i="1"/>
  <c r="I1565" i="1" s="1"/>
  <c r="H1598" i="1"/>
  <c r="I1598" i="1" s="1"/>
  <c r="H1613" i="1"/>
  <c r="I1613" i="1" s="1"/>
  <c r="H1629" i="1"/>
  <c r="I1629" i="1" s="1"/>
  <c r="H1646" i="1"/>
  <c r="I1646" i="1" s="1"/>
  <c r="H1661" i="1"/>
  <c r="I1661" i="1" s="1"/>
  <c r="H1694" i="1"/>
  <c r="I1694" i="1" s="1"/>
  <c r="H1709" i="1"/>
  <c r="I1709" i="1" s="1"/>
  <c r="H1736" i="1"/>
  <c r="I1736" i="1" s="1"/>
  <c r="H1772" i="1"/>
  <c r="I1772" i="1" s="1"/>
  <c r="H1784" i="1"/>
  <c r="I1784" i="1" s="1"/>
  <c r="H1796" i="1"/>
  <c r="I1796" i="1" s="1"/>
  <c r="H1808" i="1"/>
  <c r="I1808" i="1" s="1"/>
  <c r="H1832" i="1"/>
  <c r="I1832" i="1" s="1"/>
  <c r="H1856" i="1"/>
  <c r="I1856" i="1" s="1"/>
  <c r="H1880" i="1"/>
  <c r="I1880" i="1" s="1"/>
  <c r="H1928" i="1"/>
  <c r="I1928" i="1" s="1"/>
  <c r="H1952" i="1"/>
  <c r="I1952" i="1" s="1"/>
  <c r="H1964" i="1"/>
  <c r="I1964" i="1" s="1"/>
  <c r="H1988" i="1"/>
  <c r="I1988" i="1" s="1"/>
  <c r="H2000" i="1"/>
  <c r="I2000" i="1" s="1"/>
  <c r="H2024" i="1"/>
  <c r="I2024" i="1" s="1"/>
  <c r="H2036" i="1"/>
  <c r="I2036" i="1" s="1"/>
  <c r="H2060" i="1"/>
  <c r="I2060" i="1" s="1"/>
  <c r="H2072" i="1"/>
  <c r="I2072" i="1" s="1"/>
  <c r="H2084" i="1"/>
  <c r="I2084" i="1" s="1"/>
  <c r="H2096" i="1"/>
  <c r="I2096" i="1" s="1"/>
  <c r="H2108" i="1"/>
  <c r="I2108" i="1" s="1"/>
  <c r="H2132" i="1"/>
  <c r="I2132" i="1" s="1"/>
  <c r="H2144" i="1"/>
  <c r="I2144" i="1" s="1"/>
  <c r="H2156" i="1"/>
  <c r="I2156" i="1" s="1"/>
  <c r="H2168" i="1"/>
  <c r="I2168" i="1" s="1"/>
  <c r="H2192" i="1"/>
  <c r="I2192" i="1" s="1"/>
  <c r="H2216" i="1"/>
  <c r="I2216" i="1" s="1"/>
  <c r="H2240" i="1"/>
  <c r="I2240" i="1" s="1"/>
  <c r="H2264" i="1"/>
  <c r="I2264" i="1" s="1"/>
  <c r="H2288" i="1"/>
  <c r="I2288" i="1" s="1"/>
  <c r="H2300" i="1"/>
  <c r="I2300" i="1" s="1"/>
  <c r="H2324" i="1"/>
  <c r="I2324" i="1" s="1"/>
  <c r="H2348" i="1"/>
  <c r="I2348" i="1" s="1"/>
  <c r="H2360" i="1"/>
  <c r="I2360" i="1" s="1"/>
  <c r="H2372" i="1"/>
  <c r="I2372" i="1" s="1"/>
  <c r="H2384" i="1"/>
  <c r="I2384" i="1" s="1"/>
  <c r="H2408" i="1"/>
  <c r="I2408" i="1" s="1"/>
  <c r="H2432" i="1"/>
  <c r="I2432" i="1" s="1"/>
  <c r="H2444" i="1"/>
  <c r="I2444" i="1" s="1"/>
  <c r="H2468" i="1"/>
  <c r="I2468" i="1" s="1"/>
  <c r="H2492" i="1"/>
  <c r="I2492" i="1" s="1"/>
  <c r="H2504" i="1"/>
  <c r="I2504" i="1" s="1"/>
  <c r="H2528" i="1"/>
  <c r="I2528" i="1" s="1"/>
  <c r="H2540" i="1"/>
  <c r="I2540" i="1" s="1"/>
  <c r="H2564" i="1"/>
  <c r="I2564" i="1" s="1"/>
  <c r="H2576" i="1"/>
  <c r="I2576" i="1" s="1"/>
  <c r="H2588" i="1"/>
  <c r="I2588" i="1" s="1"/>
  <c r="H2600" i="1"/>
  <c r="I2600" i="1" s="1"/>
  <c r="H325" i="1"/>
  <c r="I325" i="1" s="1"/>
  <c r="H809" i="1"/>
  <c r="I809" i="1" s="1"/>
  <c r="H911" i="1"/>
  <c r="I911" i="1" s="1"/>
  <c r="H981" i="1"/>
  <c r="I981" i="1" s="1"/>
  <c r="H1044" i="1"/>
  <c r="I1044" i="1" s="1"/>
  <c r="H1154" i="1"/>
  <c r="I1154" i="1" s="1"/>
  <c r="H1206" i="1"/>
  <c r="I1206" i="1" s="1"/>
  <c r="H1254" i="1"/>
  <c r="I1254" i="1" s="1"/>
  <c r="H1302" i="1"/>
  <c r="I1302" i="1" s="1"/>
  <c r="H1350" i="1"/>
  <c r="I1350" i="1" s="1"/>
  <c r="H1434" i="1"/>
  <c r="I1434" i="1" s="1"/>
  <c r="H1468" i="1"/>
  <c r="I1468" i="1" s="1"/>
  <c r="H1488" i="1"/>
  <c r="I1488" i="1" s="1"/>
  <c r="H1503" i="1"/>
  <c r="I1503" i="1" s="1"/>
  <c r="H1518" i="1"/>
  <c r="I1518" i="1" s="1"/>
  <c r="H1551" i="1"/>
  <c r="I1551" i="1" s="1"/>
  <c r="H1566" i="1"/>
  <c r="I1566" i="1" s="1"/>
  <c r="H1584" i="1"/>
  <c r="I1584" i="1" s="1"/>
  <c r="H1599" i="1"/>
  <c r="I1599" i="1" s="1"/>
  <c r="H1632" i="1"/>
  <c r="I1632" i="1" s="1"/>
  <c r="H1662" i="1"/>
  <c r="I1662" i="1" s="1"/>
  <c r="H1680" i="1"/>
  <c r="I1680" i="1" s="1"/>
  <c r="H1695" i="1"/>
  <c r="I1695" i="1" s="1"/>
  <c r="H1710" i="1"/>
  <c r="I1710" i="1" s="1"/>
  <c r="H1737" i="1"/>
  <c r="I1737" i="1" s="1"/>
  <c r="H1761" i="1"/>
  <c r="I1761" i="1" s="1"/>
  <c r="H1773" i="1"/>
  <c r="I1773" i="1" s="1"/>
  <c r="H1785" i="1"/>
  <c r="I1785" i="1" s="1"/>
  <c r="H1797" i="1"/>
  <c r="I1797" i="1" s="1"/>
  <c r="H1809" i="1"/>
  <c r="I1809" i="1" s="1"/>
  <c r="H1821" i="1"/>
  <c r="I1821" i="1" s="1"/>
  <c r="H1833" i="1"/>
  <c r="I1833" i="1" s="1"/>
  <c r="H1857" i="1"/>
  <c r="I1857" i="1" s="1"/>
  <c r="H1881" i="1"/>
  <c r="I1881" i="1" s="1"/>
  <c r="H1893" i="1"/>
  <c r="I1893" i="1" s="1"/>
  <c r="H1905" i="1"/>
  <c r="I1905" i="1" s="1"/>
  <c r="H1929" i="1"/>
  <c r="I1929" i="1" s="1"/>
  <c r="H1953" i="1"/>
  <c r="I1953" i="1" s="1"/>
  <c r="H1965" i="1"/>
  <c r="I1965" i="1" s="1"/>
  <c r="H1977" i="1"/>
  <c r="I1977" i="1" s="1"/>
  <c r="H1989" i="1"/>
  <c r="I1989" i="1" s="1"/>
  <c r="H2001" i="1"/>
  <c r="I2001" i="1" s="1"/>
  <c r="H2025" i="1"/>
  <c r="I2025" i="1" s="1"/>
  <c r="H2037" i="1"/>
  <c r="I2037" i="1" s="1"/>
  <c r="H2049" i="1"/>
  <c r="I2049" i="1" s="1"/>
  <c r="H2061" i="1"/>
  <c r="I2061" i="1" s="1"/>
  <c r="H2085" i="1"/>
  <c r="I2085" i="1" s="1"/>
  <c r="H2109" i="1"/>
  <c r="I2109" i="1" s="1"/>
  <c r="H2121" i="1"/>
  <c r="I2121" i="1" s="1"/>
  <c r="H2133" i="1"/>
  <c r="I2133" i="1" s="1"/>
  <c r="H2145" i="1"/>
  <c r="I2145" i="1" s="1"/>
  <c r="H2157" i="1"/>
  <c r="I2157" i="1" s="1"/>
  <c r="H2169" i="1"/>
  <c r="I2169" i="1" s="1"/>
  <c r="H2193" i="1"/>
  <c r="I2193" i="1" s="1"/>
  <c r="H2217" i="1"/>
  <c r="I2217" i="1" s="1"/>
  <c r="H2241" i="1"/>
  <c r="I2241" i="1" s="1"/>
  <c r="H2265" i="1"/>
  <c r="I2265" i="1" s="1"/>
  <c r="H2289" i="1"/>
  <c r="I2289" i="1" s="1"/>
  <c r="H2301" i="1"/>
  <c r="I2301" i="1" s="1"/>
  <c r="H2325" i="1"/>
  <c r="I2325" i="1" s="1"/>
  <c r="H2337" i="1"/>
  <c r="I2337" i="1" s="1"/>
  <c r="H2349" i="1"/>
  <c r="I2349" i="1" s="1"/>
  <c r="H2373" i="1"/>
  <c r="I2373" i="1" s="1"/>
  <c r="H2409" i="1"/>
  <c r="I2409" i="1" s="1"/>
  <c r="H2433" i="1"/>
  <c r="I2433" i="1" s="1"/>
  <c r="H2445" i="1"/>
  <c r="I2445" i="1" s="1"/>
  <c r="H2469" i="1"/>
  <c r="I2469" i="1" s="1"/>
  <c r="H2481" i="1"/>
  <c r="I2481" i="1" s="1"/>
  <c r="H2493" i="1"/>
  <c r="I2493" i="1" s="1"/>
  <c r="H2505" i="1"/>
  <c r="I2505" i="1" s="1"/>
  <c r="H2529" i="1"/>
  <c r="I2529" i="1" s="1"/>
  <c r="H2541" i="1"/>
  <c r="I2541" i="1" s="1"/>
  <c r="H2553" i="1"/>
  <c r="I2553" i="1" s="1"/>
  <c r="H2565" i="1"/>
  <c r="I2565" i="1" s="1"/>
  <c r="H2577" i="1"/>
  <c r="I2577" i="1" s="1"/>
  <c r="H2589" i="1"/>
  <c r="I2589" i="1" s="1"/>
  <c r="H2601" i="1"/>
  <c r="I2601" i="1" s="1"/>
  <c r="H2625" i="1"/>
  <c r="I2625" i="1" s="1"/>
  <c r="H25" i="1"/>
  <c r="I25" i="1" s="1"/>
  <c r="H666" i="1"/>
  <c r="I666" i="1" s="1"/>
  <c r="H926" i="1"/>
  <c r="I926" i="1" s="1"/>
  <c r="H995" i="1"/>
  <c r="I995" i="1" s="1"/>
  <c r="H1056" i="1"/>
  <c r="I1056" i="1" s="1"/>
  <c r="H1113" i="1"/>
  <c r="I1113" i="1" s="1"/>
  <c r="H1165" i="1"/>
  <c r="I1165" i="1" s="1"/>
  <c r="H1216" i="1"/>
  <c r="I1216" i="1" s="1"/>
  <c r="H1264" i="1"/>
  <c r="I1264" i="1" s="1"/>
  <c r="H1360" i="1"/>
  <c r="I1360" i="1" s="1"/>
  <c r="H1440" i="1"/>
  <c r="I1440" i="1" s="1"/>
  <c r="H1469" i="1"/>
  <c r="I1469" i="1" s="1"/>
  <c r="H1504" i="1"/>
  <c r="I1504" i="1" s="1"/>
  <c r="H1520" i="1"/>
  <c r="I1520" i="1" s="1"/>
  <c r="H1552" i="1"/>
  <c r="I1552" i="1" s="1"/>
  <c r="H1568" i="1"/>
  <c r="I1568" i="1" s="1"/>
  <c r="H1585" i="1"/>
  <c r="I1585" i="1" s="1"/>
  <c r="H1633" i="1"/>
  <c r="I1633" i="1" s="1"/>
  <c r="H1681" i="1"/>
  <c r="I1681" i="1" s="1"/>
  <c r="H1712" i="1"/>
  <c r="I1712" i="1" s="1"/>
  <c r="H1738" i="1"/>
  <c r="I1738" i="1" s="1"/>
  <c r="H1750" i="1"/>
  <c r="I1750" i="1" s="1"/>
  <c r="H1762" i="1"/>
  <c r="I1762" i="1" s="1"/>
  <c r="H1774" i="1"/>
  <c r="I1774" i="1" s="1"/>
  <c r="H1798" i="1"/>
  <c r="I1798" i="1" s="1"/>
  <c r="H1822" i="1"/>
  <c r="I1822" i="1" s="1"/>
  <c r="H1834" i="1"/>
  <c r="I1834" i="1" s="1"/>
  <c r="H1858" i="1"/>
  <c r="I1858" i="1" s="1"/>
  <c r="H1882" i="1"/>
  <c r="I1882" i="1" s="1"/>
  <c r="H1894" i="1"/>
  <c r="I1894" i="1" s="1"/>
  <c r="H1906" i="1"/>
  <c r="I1906" i="1" s="1"/>
  <c r="H1930" i="1"/>
  <c r="I1930" i="1" s="1"/>
  <c r="H1954" i="1"/>
  <c r="I1954" i="1" s="1"/>
  <c r="H1966" i="1"/>
  <c r="I1966" i="1" s="1"/>
  <c r="H1978" i="1"/>
  <c r="I1978" i="1" s="1"/>
  <c r="H1990" i="1"/>
  <c r="I1990" i="1" s="1"/>
  <c r="H2002" i="1"/>
  <c r="I2002" i="1" s="1"/>
  <c r="H2026" i="1"/>
  <c r="I2026" i="1" s="1"/>
  <c r="H2038" i="1"/>
  <c r="I2038" i="1" s="1"/>
  <c r="H2050" i="1"/>
  <c r="I2050" i="1" s="1"/>
  <c r="H2062" i="1"/>
  <c r="I2062" i="1" s="1"/>
  <c r="H2086" i="1"/>
  <c r="I2086" i="1" s="1"/>
  <c r="H2110" i="1"/>
  <c r="I2110" i="1" s="1"/>
  <c r="H2122" i="1"/>
  <c r="I2122" i="1" s="1"/>
  <c r="H2134" i="1"/>
  <c r="I2134" i="1" s="1"/>
  <c r="H2146" i="1"/>
  <c r="I2146" i="1" s="1"/>
  <c r="H2158" i="1"/>
  <c r="I2158" i="1" s="1"/>
  <c r="H2182" i="1"/>
  <c r="I2182" i="1" s="1"/>
  <c r="H2194" i="1"/>
  <c r="I2194" i="1" s="1"/>
  <c r="H2218" i="1"/>
  <c r="I2218" i="1" s="1"/>
  <c r="H2242" i="1"/>
  <c r="I2242" i="1" s="1"/>
  <c r="H37" i="1"/>
  <c r="I37" i="1" s="1"/>
  <c r="H382" i="1"/>
  <c r="I382" i="1" s="1"/>
  <c r="H670" i="1"/>
  <c r="I670" i="1" s="1"/>
  <c r="H927" i="1"/>
  <c r="I927" i="1" s="1"/>
  <c r="H997" i="1"/>
  <c r="I997" i="1" s="1"/>
  <c r="H1114" i="1"/>
  <c r="I1114" i="1" s="1"/>
  <c r="H1166" i="1"/>
  <c r="I1166" i="1" s="1"/>
  <c r="H1217" i="1"/>
  <c r="I1217" i="1" s="1"/>
  <c r="H1265" i="1"/>
  <c r="I1265" i="1" s="1"/>
  <c r="H1361" i="1"/>
  <c r="I1361" i="1" s="1"/>
  <c r="H1408" i="1"/>
  <c r="I1408" i="1" s="1"/>
  <c r="H1470" i="1"/>
  <c r="I1470" i="1" s="1"/>
  <c r="H1490" i="1"/>
  <c r="I1490" i="1" s="1"/>
  <c r="H1505" i="1"/>
  <c r="I1505" i="1" s="1"/>
  <c r="H1521" i="1"/>
  <c r="I1521" i="1" s="1"/>
  <c r="H1538" i="1"/>
  <c r="I1538" i="1" s="1"/>
  <c r="H1553" i="1"/>
  <c r="I1553" i="1" s="1"/>
  <c r="H1569" i="1"/>
  <c r="I1569" i="1" s="1"/>
  <c r="H1586" i="1"/>
  <c r="I1586" i="1" s="1"/>
  <c r="H1634" i="1"/>
  <c r="I1634" i="1" s="1"/>
  <c r="H1665" i="1"/>
  <c r="I1665" i="1" s="1"/>
  <c r="H1682" i="1"/>
  <c r="I1682" i="1" s="1"/>
  <c r="H1713" i="1"/>
  <c r="I1713" i="1" s="1"/>
  <c r="H1727" i="1"/>
  <c r="I1727" i="1" s="1"/>
  <c r="H1739" i="1"/>
  <c r="I1739" i="1" s="1"/>
  <c r="H1751" i="1"/>
  <c r="I1751" i="1" s="1"/>
  <c r="H1775" i="1"/>
  <c r="I1775" i="1" s="1"/>
  <c r="H1799" i="1"/>
  <c r="I1799" i="1" s="1"/>
  <c r="H1823" i="1"/>
  <c r="I1823" i="1" s="1"/>
  <c r="H1835" i="1"/>
  <c r="I1835" i="1" s="1"/>
  <c r="H1859" i="1"/>
  <c r="I1859" i="1" s="1"/>
  <c r="H1871" i="1"/>
  <c r="I1871" i="1" s="1"/>
  <c r="H1883" i="1"/>
  <c r="I1883" i="1" s="1"/>
  <c r="H1895" i="1"/>
  <c r="I1895" i="1" s="1"/>
  <c r="H1919" i="1"/>
  <c r="I1919" i="1" s="1"/>
  <c r="H1931" i="1"/>
  <c r="I1931" i="1" s="1"/>
  <c r="H1943" i="1"/>
  <c r="I1943" i="1" s="1"/>
  <c r="H1955" i="1"/>
  <c r="I1955" i="1" s="1"/>
  <c r="H1967" i="1"/>
  <c r="I1967" i="1" s="1"/>
  <c r="H1991" i="1"/>
  <c r="I1991" i="1" s="1"/>
  <c r="H2003" i="1"/>
  <c r="I2003" i="1" s="1"/>
  <c r="H2015" i="1"/>
  <c r="I2015" i="1" s="1"/>
  <c r="H2027" i="1"/>
  <c r="I2027" i="1" s="1"/>
  <c r="H2039" i="1"/>
  <c r="I2039" i="1" s="1"/>
  <c r="H2063" i="1"/>
  <c r="I2063" i="1" s="1"/>
  <c r="H2087" i="1"/>
  <c r="I2087" i="1" s="1"/>
  <c r="H2111" i="1"/>
  <c r="I2111" i="1" s="1"/>
  <c r="H2135" i="1"/>
  <c r="I2135" i="1" s="1"/>
  <c r="H2159" i="1"/>
  <c r="I2159" i="1" s="1"/>
  <c r="H2183" i="1"/>
  <c r="I2183" i="1" s="1"/>
  <c r="H2195" i="1"/>
  <c r="I2195" i="1" s="1"/>
  <c r="H2219" i="1"/>
  <c r="I2219" i="1" s="1"/>
  <c r="H2231" i="1"/>
  <c r="I2231" i="1" s="1"/>
  <c r="H2243" i="1"/>
  <c r="I2243" i="1" s="1"/>
  <c r="H2255" i="1"/>
  <c r="I2255" i="1" s="1"/>
  <c r="H2267" i="1"/>
  <c r="I2267" i="1" s="1"/>
  <c r="H2291" i="1"/>
  <c r="I2291" i="1" s="1"/>
  <c r="H2303" i="1"/>
  <c r="I2303" i="1" s="1"/>
  <c r="H2327" i="1"/>
  <c r="I2327" i="1" s="1"/>
  <c r="H82" i="1"/>
  <c r="I82" i="1" s="1"/>
  <c r="H427" i="1"/>
  <c r="I427" i="1" s="1"/>
  <c r="H699" i="1"/>
  <c r="I699" i="1" s="1"/>
  <c r="H846" i="1"/>
  <c r="I846" i="1" s="1"/>
  <c r="H928" i="1"/>
  <c r="I928" i="1" s="1"/>
  <c r="H998" i="1"/>
  <c r="I998" i="1" s="1"/>
  <c r="H1060" i="1"/>
  <c r="I1060" i="1" s="1"/>
  <c r="H1115" i="1"/>
  <c r="I1115" i="1" s="1"/>
  <c r="H1168" i="1"/>
  <c r="I1168" i="1" s="1"/>
  <c r="H1218" i="1"/>
  <c r="I1218" i="1" s="1"/>
  <c r="H1266" i="1"/>
  <c r="I1266" i="1" s="1"/>
  <c r="H1362" i="1"/>
  <c r="I1362" i="1" s="1"/>
  <c r="H1473" i="1"/>
  <c r="I1473" i="1" s="1"/>
  <c r="H1491" i="1"/>
  <c r="I1491" i="1" s="1"/>
  <c r="H1506" i="1"/>
  <c r="I1506" i="1" s="1"/>
  <c r="H1524" i="1"/>
  <c r="I1524" i="1" s="1"/>
  <c r="H1554" i="1"/>
  <c r="I1554" i="1" s="1"/>
  <c r="H1572" i="1"/>
  <c r="I1572" i="1" s="1"/>
  <c r="H1587" i="1"/>
  <c r="I1587" i="1" s="1"/>
  <c r="H1620" i="1"/>
  <c r="I1620" i="1" s="1"/>
  <c r="H1635" i="1"/>
  <c r="I1635" i="1" s="1"/>
  <c r="H1650" i="1"/>
  <c r="I1650" i="1" s="1"/>
  <c r="H1668" i="1"/>
  <c r="I1668" i="1" s="1"/>
  <c r="H1683" i="1"/>
  <c r="I1683" i="1" s="1"/>
  <c r="H1698" i="1"/>
  <c r="I1698" i="1" s="1"/>
  <c r="H1716" i="1"/>
  <c r="I1716" i="1" s="1"/>
  <c r="H1740" i="1"/>
  <c r="I1740" i="1" s="1"/>
  <c r="H1752" i="1"/>
  <c r="I1752" i="1" s="1"/>
  <c r="H1776" i="1"/>
  <c r="I1776" i="1" s="1"/>
  <c r="H1800" i="1"/>
  <c r="I1800" i="1" s="1"/>
  <c r="H1824" i="1"/>
  <c r="I1824" i="1" s="1"/>
  <c r="H1836" i="1"/>
  <c r="I1836" i="1" s="1"/>
  <c r="H1848" i="1"/>
  <c r="I1848" i="1" s="1"/>
  <c r="H1860" i="1"/>
  <c r="I1860" i="1" s="1"/>
  <c r="H1896" i="1"/>
  <c r="I1896" i="1" s="1"/>
  <c r="H1920" i="1"/>
  <c r="I1920" i="1" s="1"/>
  <c r="H1932" i="1"/>
  <c r="I1932" i="1" s="1"/>
  <c r="H1956" i="1"/>
  <c r="I1956" i="1" s="1"/>
  <c r="H1968" i="1"/>
  <c r="I1968" i="1" s="1"/>
  <c r="H1992" i="1"/>
  <c r="I1992" i="1" s="1"/>
  <c r="H2004" i="1"/>
  <c r="I2004" i="1" s="1"/>
  <c r="H2028" i="1"/>
  <c r="I2028" i="1" s="1"/>
  <c r="H2040" i="1"/>
  <c r="I2040" i="1" s="1"/>
  <c r="H2052" i="1"/>
  <c r="I2052" i="1" s="1"/>
  <c r="H2064" i="1"/>
  <c r="I2064" i="1" s="1"/>
  <c r="H2088" i="1"/>
  <c r="I2088" i="1" s="1"/>
  <c r="H2112" i="1"/>
  <c r="I2112" i="1" s="1"/>
  <c r="H2136" i="1"/>
  <c r="I2136" i="1" s="1"/>
  <c r="H2160" i="1"/>
  <c r="I2160" i="1" s="1"/>
  <c r="H2184" i="1"/>
  <c r="I2184" i="1" s="1"/>
  <c r="H2208" i="1"/>
  <c r="I2208" i="1" s="1"/>
  <c r="H2220" i="1"/>
  <c r="I2220" i="1" s="1"/>
  <c r="H2244" i="1"/>
  <c r="I2244" i="1" s="1"/>
  <c r="H2256" i="1"/>
  <c r="I2256" i="1" s="1"/>
  <c r="H2268" i="1"/>
  <c r="I2268" i="1" s="1"/>
  <c r="H2280" i="1"/>
  <c r="I2280" i="1" s="1"/>
  <c r="H2292" i="1"/>
  <c r="I2292" i="1" s="1"/>
  <c r="H2304" i="1"/>
  <c r="I2304" i="1" s="1"/>
  <c r="H2328" i="1"/>
  <c r="I2328" i="1" s="1"/>
  <c r="H2352" i="1"/>
  <c r="I2352" i="1" s="1"/>
  <c r="H94" i="1"/>
  <c r="I94" i="1" s="1"/>
  <c r="H439" i="1"/>
  <c r="I439" i="1" s="1"/>
  <c r="H700" i="1"/>
  <c r="I700" i="1" s="1"/>
  <c r="H853" i="1"/>
  <c r="I853" i="1" s="1"/>
  <c r="H942" i="1"/>
  <c r="I942" i="1" s="1"/>
  <c r="H1012" i="1"/>
  <c r="I1012" i="1" s="1"/>
  <c r="H1126" i="1"/>
  <c r="I1126" i="1" s="1"/>
  <c r="H1178" i="1"/>
  <c r="I1178" i="1" s="1"/>
  <c r="H1228" i="1"/>
  <c r="I1228" i="1" s="1"/>
  <c r="H1446" i="1"/>
  <c r="I1446" i="1" s="1"/>
  <c r="H1492" i="1"/>
  <c r="I1492" i="1" s="1"/>
  <c r="H1525" i="1"/>
  <c r="I1525" i="1" s="1"/>
  <c r="H1556" i="1"/>
  <c r="I1556" i="1" s="1"/>
  <c r="H1573" i="1"/>
  <c r="I1573" i="1" s="1"/>
  <c r="H1588" i="1"/>
  <c r="I1588" i="1" s="1"/>
  <c r="H1621" i="1"/>
  <c r="I1621" i="1" s="1"/>
  <c r="H1636" i="1"/>
  <c r="I1636" i="1" s="1"/>
  <c r="H1652" i="1"/>
  <c r="I1652" i="1" s="1"/>
  <c r="H1684" i="1"/>
  <c r="I1684" i="1" s="1"/>
  <c r="H1717" i="1"/>
  <c r="I1717" i="1" s="1"/>
  <c r="H1741" i="1"/>
  <c r="I1741" i="1" s="1"/>
  <c r="H1777" i="1"/>
  <c r="I1777" i="1" s="1"/>
  <c r="H1801" i="1"/>
  <c r="I1801" i="1" s="1"/>
  <c r="H1813" i="1"/>
  <c r="I1813" i="1" s="1"/>
  <c r="H1825" i="1"/>
  <c r="I1825" i="1" s="1"/>
  <c r="H1837" i="1"/>
  <c r="I1837" i="1" s="1"/>
  <c r="H1861" i="1"/>
  <c r="I1861" i="1" s="1"/>
  <c r="H1873" i="1"/>
  <c r="I1873" i="1" s="1"/>
  <c r="H1885" i="1"/>
  <c r="I1885" i="1" s="1"/>
  <c r="H1897" i="1"/>
  <c r="I1897" i="1" s="1"/>
  <c r="H1921" i="1"/>
  <c r="I1921" i="1" s="1"/>
  <c r="H1933" i="1"/>
  <c r="I1933" i="1" s="1"/>
  <c r="H1957" i="1"/>
  <c r="I1957" i="1" s="1"/>
  <c r="H1981" i="1"/>
  <c r="I1981" i="1" s="1"/>
  <c r="H1993" i="1"/>
  <c r="I1993" i="1" s="1"/>
  <c r="H2005" i="1"/>
  <c r="I2005" i="1" s="1"/>
  <c r="H2029" i="1"/>
  <c r="I2029" i="1" s="1"/>
  <c r="H2053" i="1"/>
  <c r="I2053" i="1" s="1"/>
  <c r="H2065" i="1"/>
  <c r="I2065" i="1" s="1"/>
  <c r="H2089" i="1"/>
  <c r="I2089" i="1" s="1"/>
  <c r="H2101" i="1"/>
  <c r="I2101" i="1" s="1"/>
  <c r="H2113" i="1"/>
  <c r="I2113" i="1" s="1"/>
  <c r="H2125" i="1"/>
  <c r="I2125" i="1" s="1"/>
  <c r="H2137" i="1"/>
  <c r="I2137" i="1" s="1"/>
  <c r="H2161" i="1"/>
  <c r="I2161" i="1" s="1"/>
  <c r="H2173" i="1"/>
  <c r="I2173" i="1" s="1"/>
  <c r="H2185" i="1"/>
  <c r="I2185" i="1" s="1"/>
  <c r="H2209" i="1"/>
  <c r="I2209" i="1" s="1"/>
  <c r="H2221" i="1"/>
  <c r="I2221" i="1" s="1"/>
  <c r="H2245" i="1"/>
  <c r="I2245" i="1" s="1"/>
  <c r="H2269" i="1"/>
  <c r="I2269" i="1" s="1"/>
  <c r="H2293" i="1"/>
  <c r="I2293" i="1" s="1"/>
  <c r="H2305" i="1"/>
  <c r="I2305" i="1" s="1"/>
  <c r="H2317" i="1"/>
  <c r="I2317" i="1" s="1"/>
  <c r="H2329" i="1"/>
  <c r="I2329" i="1" s="1"/>
  <c r="H2353" i="1"/>
  <c r="I2353" i="1" s="1"/>
  <c r="H871" i="1"/>
  <c r="I871" i="1" s="1"/>
  <c r="H945" i="1"/>
  <c r="I945" i="1" s="1"/>
  <c r="H1014" i="1"/>
  <c r="I1014" i="1" s="1"/>
  <c r="H1074" i="1"/>
  <c r="I1074" i="1" s="1"/>
  <c r="H1128" i="1"/>
  <c r="I1128" i="1" s="1"/>
  <c r="H1181" i="1"/>
  <c r="I1181" i="1" s="1"/>
  <c r="H1230" i="1"/>
  <c r="I1230" i="1" s="1"/>
  <c r="H1374" i="1"/>
  <c r="I1374" i="1" s="1"/>
  <c r="H1420" i="1"/>
  <c r="I1420" i="1" s="1"/>
  <c r="H1456" i="1"/>
  <c r="I1456" i="1" s="1"/>
  <c r="H1478" i="1"/>
  <c r="I1478" i="1" s="1"/>
  <c r="H1494" i="1"/>
  <c r="I1494" i="1" s="1"/>
  <c r="H1527" i="1"/>
  <c r="I1527" i="1" s="1"/>
  <c r="H1542" i="1"/>
  <c r="I1542" i="1" s="1"/>
  <c r="H1560" i="1"/>
  <c r="I1560" i="1" s="1"/>
  <c r="H1575" i="1"/>
  <c r="I1575" i="1" s="1"/>
  <c r="H1590" i="1"/>
  <c r="I1590" i="1" s="1"/>
  <c r="H1623" i="1"/>
  <c r="I1623" i="1" s="1"/>
  <c r="H1638" i="1"/>
  <c r="I1638" i="1" s="1"/>
  <c r="H1656" i="1"/>
  <c r="I1656" i="1" s="1"/>
  <c r="H1671" i="1"/>
  <c r="I1671" i="1" s="1"/>
  <c r="H1686" i="1"/>
  <c r="I1686" i="1" s="1"/>
  <c r="H1719" i="1"/>
  <c r="I1719" i="1" s="1"/>
  <c r="H1731" i="1"/>
  <c r="I1731" i="1" s="1"/>
  <c r="H1743" i="1"/>
  <c r="I1743" i="1" s="1"/>
  <c r="H1767" i="1"/>
  <c r="I1767" i="1" s="1"/>
  <c r="H1779" i="1"/>
  <c r="I1779" i="1" s="1"/>
  <c r="H1803" i="1"/>
  <c r="I1803" i="1" s="1"/>
  <c r="H1827" i="1"/>
  <c r="I1827" i="1" s="1"/>
  <c r="H1851" i="1"/>
  <c r="I1851" i="1" s="1"/>
  <c r="H1863" i="1"/>
  <c r="I1863" i="1" s="1"/>
  <c r="H1875" i="1"/>
  <c r="I1875" i="1" s="1"/>
  <c r="H1899" i="1"/>
  <c r="I1899" i="1" s="1"/>
  <c r="H1923" i="1"/>
  <c r="I1923" i="1" s="1"/>
  <c r="H1935" i="1"/>
  <c r="I1935" i="1" s="1"/>
  <c r="H1947" i="1"/>
  <c r="I1947" i="1" s="1"/>
  <c r="H1959" i="1"/>
  <c r="I1959" i="1" s="1"/>
  <c r="H1971" i="1"/>
  <c r="I1971" i="1" s="1"/>
  <c r="H1983" i="1"/>
  <c r="I1983" i="1" s="1"/>
  <c r="H1995" i="1"/>
  <c r="I1995" i="1" s="1"/>
  <c r="H2007" i="1"/>
  <c r="I2007" i="1" s="1"/>
  <c r="H2019" i="1"/>
  <c r="I2019" i="1" s="1"/>
  <c r="H2031" i="1"/>
  <c r="I2031" i="1" s="1"/>
  <c r="H2055" i="1"/>
  <c r="I2055" i="1" s="1"/>
  <c r="H2079" i="1"/>
  <c r="I2079" i="1" s="1"/>
  <c r="H2091" i="1"/>
  <c r="I2091" i="1" s="1"/>
  <c r="H2115" i="1"/>
  <c r="I2115" i="1" s="1"/>
  <c r="H2139" i="1"/>
  <c r="I2139" i="1" s="1"/>
  <c r="H2163" i="1"/>
  <c r="I2163" i="1" s="1"/>
  <c r="H2187" i="1"/>
  <c r="I2187" i="1" s="1"/>
  <c r="H2211" i="1"/>
  <c r="I2211" i="1" s="1"/>
  <c r="H2235" i="1"/>
  <c r="I2235" i="1" s="1"/>
  <c r="H2247" i="1"/>
  <c r="I2247" i="1" s="1"/>
  <c r="H2259" i="1"/>
  <c r="I2259" i="1" s="1"/>
  <c r="H2271" i="1"/>
  <c r="I2271" i="1" s="1"/>
  <c r="H2295" i="1"/>
  <c r="I2295" i="1" s="1"/>
  <c r="H2307" i="1"/>
  <c r="I2307" i="1" s="1"/>
  <c r="H2319" i="1"/>
  <c r="I2319" i="1" s="1"/>
  <c r="H2331" i="1"/>
  <c r="I2331" i="1" s="1"/>
  <c r="H2355" i="1"/>
  <c r="I2355" i="1" s="1"/>
  <c r="H2379" i="1"/>
  <c r="I2379" i="1" s="1"/>
  <c r="H2403" i="1"/>
  <c r="I2403" i="1" s="1"/>
  <c r="H2415" i="1"/>
  <c r="I2415" i="1" s="1"/>
  <c r="H2439" i="1"/>
  <c r="I2439" i="1" s="1"/>
  <c r="H2451" i="1"/>
  <c r="I2451" i="1" s="1"/>
  <c r="H2463" i="1"/>
  <c r="I2463" i="1" s="1"/>
  <c r="H2475" i="1"/>
  <c r="I2475" i="1" s="1"/>
  <c r="H2499" i="1"/>
  <c r="I2499" i="1" s="1"/>
  <c r="H2523" i="1"/>
  <c r="I2523" i="1" s="1"/>
  <c r="H2535" i="1"/>
  <c r="I2535" i="1" s="1"/>
  <c r="H2547" i="1"/>
  <c r="I2547" i="1" s="1"/>
  <c r="H2559" i="1"/>
  <c r="I2559" i="1" s="1"/>
  <c r="H2595" i="1"/>
  <c r="I2595" i="1" s="1"/>
  <c r="H889" i="1"/>
  <c r="I889" i="1" s="1"/>
  <c r="H1240" i="1"/>
  <c r="I1240" i="1" s="1"/>
  <c r="H1576" i="1"/>
  <c r="I1576" i="1" s="1"/>
  <c r="H1672" i="1"/>
  <c r="I1672" i="1" s="1"/>
  <c r="H1828" i="1"/>
  <c r="I1828" i="1" s="1"/>
  <c r="H1900" i="1"/>
  <c r="I1900" i="1" s="1"/>
  <c r="H2116" i="1"/>
  <c r="I2116" i="1" s="1"/>
  <c r="H2188" i="1"/>
  <c r="I2188" i="1" s="1"/>
  <c r="H2350" i="1"/>
  <c r="I2350" i="1" s="1"/>
  <c r="H2378" i="1"/>
  <c r="I2378" i="1" s="1"/>
  <c r="H2398" i="1"/>
  <c r="I2398" i="1" s="1"/>
  <c r="H2414" i="1"/>
  <c r="I2414" i="1" s="1"/>
  <c r="H2434" i="1"/>
  <c r="I2434" i="1" s="1"/>
  <c r="H2470" i="1"/>
  <c r="I2470" i="1" s="1"/>
  <c r="H2506" i="1"/>
  <c r="I2506" i="1" s="1"/>
  <c r="H2522" i="1"/>
  <c r="I2522" i="1" s="1"/>
  <c r="H2558" i="1"/>
  <c r="I2558" i="1" s="1"/>
  <c r="H2594" i="1"/>
  <c r="I2594" i="1" s="1"/>
  <c r="H2627" i="1"/>
  <c r="I2627" i="1" s="1"/>
  <c r="H2653" i="1"/>
  <c r="I2653" i="1" s="1"/>
  <c r="H2665" i="1"/>
  <c r="I2665" i="1" s="1"/>
  <c r="H2689" i="1"/>
  <c r="I2689" i="1" s="1"/>
  <c r="H2701" i="1"/>
  <c r="I2701" i="1" s="1"/>
  <c r="H2725" i="1"/>
  <c r="I2725" i="1" s="1"/>
  <c r="H2737" i="1"/>
  <c r="I2737" i="1" s="1"/>
  <c r="H2761" i="1"/>
  <c r="I2761" i="1" s="1"/>
  <c r="H2773" i="1"/>
  <c r="I2773" i="1" s="1"/>
  <c r="H2785" i="1"/>
  <c r="I2785" i="1" s="1"/>
  <c r="H2797" i="1"/>
  <c r="I2797" i="1" s="1"/>
  <c r="H2809" i="1"/>
  <c r="I2809" i="1" s="1"/>
  <c r="H2833" i="1"/>
  <c r="I2833" i="1" s="1"/>
  <c r="H2845" i="1"/>
  <c r="I2845" i="1" s="1"/>
  <c r="H2881" i="1"/>
  <c r="I2881" i="1" s="1"/>
  <c r="H2893" i="1"/>
  <c r="I2893" i="1" s="1"/>
  <c r="H2905" i="1"/>
  <c r="I2905" i="1" s="1"/>
  <c r="H2917" i="1"/>
  <c r="I2917" i="1" s="1"/>
  <c r="H2941" i="1"/>
  <c r="I2941" i="1" s="1"/>
  <c r="H2965" i="1"/>
  <c r="I2965" i="1" s="1"/>
  <c r="H2977" i="1"/>
  <c r="I2977" i="1" s="1"/>
  <c r="H3001" i="1"/>
  <c r="I3001" i="1" s="1"/>
  <c r="H3025" i="1"/>
  <c r="I3025" i="1" s="1"/>
  <c r="H3061" i="1"/>
  <c r="I3061" i="1" s="1"/>
  <c r="H3085" i="1"/>
  <c r="I3085" i="1" s="1"/>
  <c r="H943" i="1"/>
  <c r="I943" i="1" s="1"/>
  <c r="H1277" i="1"/>
  <c r="I1277" i="1" s="1"/>
  <c r="H1493" i="1"/>
  <c r="I1493" i="1" s="1"/>
  <c r="H1589" i="1"/>
  <c r="I1589" i="1" s="1"/>
  <c r="H1685" i="1"/>
  <c r="I1685" i="1" s="1"/>
  <c r="H1766" i="1"/>
  <c r="I1766" i="1" s="1"/>
  <c r="H1910" i="1"/>
  <c r="I1910" i="1" s="1"/>
  <c r="H2054" i="1"/>
  <c r="I2054" i="1" s="1"/>
  <c r="H2260" i="1"/>
  <c r="I2260" i="1" s="1"/>
  <c r="H2308" i="1"/>
  <c r="I2308" i="1" s="1"/>
  <c r="H2351" i="1"/>
  <c r="I2351" i="1" s="1"/>
  <c r="H2380" i="1"/>
  <c r="I2380" i="1" s="1"/>
  <c r="H2399" i="1"/>
  <c r="I2399" i="1" s="1"/>
  <c r="H2435" i="1"/>
  <c r="I2435" i="1" s="1"/>
  <c r="H2452" i="1"/>
  <c r="I2452" i="1" s="1"/>
  <c r="H2471" i="1"/>
  <c r="I2471" i="1" s="1"/>
  <c r="H2488" i="1"/>
  <c r="I2488" i="1" s="1"/>
  <c r="H2524" i="1"/>
  <c r="I2524" i="1" s="1"/>
  <c r="H2560" i="1"/>
  <c r="I2560" i="1" s="1"/>
  <c r="H2596" i="1"/>
  <c r="I2596" i="1" s="1"/>
  <c r="H2628" i="1"/>
  <c r="I2628" i="1" s="1"/>
  <c r="H2654" i="1"/>
  <c r="I2654" i="1" s="1"/>
  <c r="H2690" i="1"/>
  <c r="I2690" i="1" s="1"/>
  <c r="H2702" i="1"/>
  <c r="I2702" i="1" s="1"/>
  <c r="H2726" i="1"/>
  <c r="I2726" i="1" s="1"/>
  <c r="H2762" i="1"/>
  <c r="I2762" i="1" s="1"/>
  <c r="H2774" i="1"/>
  <c r="I2774" i="1" s="1"/>
  <c r="H2786" i="1"/>
  <c r="I2786" i="1" s="1"/>
  <c r="H2798" i="1"/>
  <c r="I2798" i="1" s="1"/>
  <c r="H2810" i="1"/>
  <c r="I2810" i="1" s="1"/>
  <c r="H2834" i="1"/>
  <c r="I2834" i="1" s="1"/>
  <c r="H2846" i="1"/>
  <c r="I2846" i="1" s="1"/>
  <c r="H2882" i="1"/>
  <c r="I2882" i="1" s="1"/>
  <c r="H2906" i="1"/>
  <c r="I2906" i="1" s="1"/>
  <c r="H2918" i="1"/>
  <c r="I2918" i="1" s="1"/>
  <c r="H2942" i="1"/>
  <c r="I2942" i="1" s="1"/>
  <c r="H2966" i="1"/>
  <c r="I2966" i="1" s="1"/>
  <c r="H2978" i="1"/>
  <c r="I2978" i="1" s="1"/>
  <c r="H3002" i="1"/>
  <c r="I3002" i="1" s="1"/>
  <c r="H3026" i="1"/>
  <c r="I3026" i="1" s="1"/>
  <c r="H3038" i="1"/>
  <c r="I3038" i="1" s="1"/>
  <c r="H3062" i="1"/>
  <c r="I3062" i="1" s="1"/>
  <c r="H3086" i="1"/>
  <c r="I3086" i="1" s="1"/>
  <c r="H3098" i="1"/>
  <c r="I3098" i="1" s="1"/>
  <c r="H959" i="1"/>
  <c r="I959" i="1" s="1"/>
  <c r="H1288" i="1"/>
  <c r="I1288" i="1" s="1"/>
  <c r="H1496" i="1"/>
  <c r="I1496" i="1" s="1"/>
  <c r="H1592" i="1"/>
  <c r="I1592" i="1" s="1"/>
  <c r="H1688" i="1"/>
  <c r="I1688" i="1" s="1"/>
  <c r="H1768" i="1"/>
  <c r="I1768" i="1" s="1"/>
  <c r="H1840" i="1"/>
  <c r="I1840" i="1" s="1"/>
  <c r="H1984" i="1"/>
  <c r="I1984" i="1" s="1"/>
  <c r="H2056" i="1"/>
  <c r="I2056" i="1" s="1"/>
  <c r="H2200" i="1"/>
  <c r="I2200" i="1" s="1"/>
  <c r="H2266" i="1"/>
  <c r="I2266" i="1" s="1"/>
  <c r="H2354" i="1"/>
  <c r="I2354" i="1" s="1"/>
  <c r="H2382" i="1"/>
  <c r="I2382" i="1" s="1"/>
  <c r="H2400" i="1"/>
  <c r="I2400" i="1" s="1"/>
  <c r="H2418" i="1"/>
  <c r="I2418" i="1" s="1"/>
  <c r="H2436" i="1"/>
  <c r="I2436" i="1" s="1"/>
  <c r="H2472" i="1"/>
  <c r="I2472" i="1" s="1"/>
  <c r="H2490" i="1"/>
  <c r="I2490" i="1" s="1"/>
  <c r="H2526" i="1"/>
  <c r="I2526" i="1" s="1"/>
  <c r="H2562" i="1"/>
  <c r="I2562" i="1" s="1"/>
  <c r="H2598" i="1"/>
  <c r="I2598" i="1" s="1"/>
  <c r="H2629" i="1"/>
  <c r="I2629" i="1" s="1"/>
  <c r="H2655" i="1"/>
  <c r="I2655" i="1" s="1"/>
  <c r="H2691" i="1"/>
  <c r="I2691" i="1" s="1"/>
  <c r="H2703" i="1"/>
  <c r="I2703" i="1" s="1"/>
  <c r="H2727" i="1"/>
  <c r="I2727" i="1" s="1"/>
  <c r="H2763" i="1"/>
  <c r="I2763" i="1" s="1"/>
  <c r="H2775" i="1"/>
  <c r="I2775" i="1" s="1"/>
  <c r="H2787" i="1"/>
  <c r="I2787" i="1" s="1"/>
  <c r="H2799" i="1"/>
  <c r="I2799" i="1" s="1"/>
  <c r="H2835" i="1"/>
  <c r="I2835" i="1" s="1"/>
  <c r="H2847" i="1"/>
  <c r="I2847" i="1" s="1"/>
  <c r="H2871" i="1"/>
  <c r="I2871" i="1" s="1"/>
  <c r="H2883" i="1"/>
  <c r="I2883" i="1" s="1"/>
  <c r="H2907" i="1"/>
  <c r="I2907" i="1" s="1"/>
  <c r="H2919" i="1"/>
  <c r="I2919" i="1" s="1"/>
  <c r="H2943" i="1"/>
  <c r="I2943" i="1" s="1"/>
  <c r="H2967" i="1"/>
  <c r="I2967" i="1" s="1"/>
  <c r="H2979" i="1"/>
  <c r="I2979" i="1" s="1"/>
  <c r="H3003" i="1"/>
  <c r="I3003" i="1" s="1"/>
  <c r="H3027" i="1"/>
  <c r="I3027" i="1" s="1"/>
  <c r="H3039" i="1"/>
  <c r="I3039" i="1" s="1"/>
  <c r="H3063" i="1"/>
  <c r="I3063" i="1" s="1"/>
  <c r="H3087" i="1"/>
  <c r="I3087" i="1" s="1"/>
  <c r="H3099" i="1"/>
  <c r="I3099" i="1" s="1"/>
  <c r="H1013" i="1"/>
  <c r="I1013" i="1" s="1"/>
  <c r="H1509" i="1"/>
  <c r="I1509" i="1" s="1"/>
  <c r="H1778" i="1"/>
  <c r="I1778" i="1" s="1"/>
  <c r="H1850" i="1"/>
  <c r="I1850" i="1" s="1"/>
  <c r="H1922" i="1"/>
  <c r="I1922" i="1" s="1"/>
  <c r="H1994" i="1"/>
  <c r="I1994" i="1" s="1"/>
  <c r="H2138" i="1"/>
  <c r="I2138" i="1" s="1"/>
  <c r="H2210" i="1"/>
  <c r="I2210" i="1" s="1"/>
  <c r="H2270" i="1"/>
  <c r="I2270" i="1" s="1"/>
  <c r="H2318" i="1"/>
  <c r="I2318" i="1" s="1"/>
  <c r="H2356" i="1"/>
  <c r="I2356" i="1" s="1"/>
  <c r="H2383" i="1"/>
  <c r="I2383" i="1" s="1"/>
  <c r="H2401" i="1"/>
  <c r="I2401" i="1" s="1"/>
  <c r="H2419" i="1"/>
  <c r="I2419" i="1" s="1"/>
  <c r="H2437" i="1"/>
  <c r="I2437" i="1" s="1"/>
  <c r="H2473" i="1"/>
  <c r="I2473" i="1" s="1"/>
  <c r="H2527" i="1"/>
  <c r="I2527" i="1" s="1"/>
  <c r="H2545" i="1"/>
  <c r="I2545" i="1" s="1"/>
  <c r="H2563" i="1"/>
  <c r="I2563" i="1" s="1"/>
  <c r="H2581" i="1"/>
  <c r="I2581" i="1" s="1"/>
  <c r="H2599" i="1"/>
  <c r="I2599" i="1" s="1"/>
  <c r="H2630" i="1"/>
  <c r="I2630" i="1" s="1"/>
  <c r="H2644" i="1"/>
  <c r="I2644" i="1" s="1"/>
  <c r="H2656" i="1"/>
  <c r="I2656" i="1" s="1"/>
  <c r="H2692" i="1"/>
  <c r="I2692" i="1" s="1"/>
  <c r="H2704" i="1"/>
  <c r="I2704" i="1" s="1"/>
  <c r="H2728" i="1"/>
  <c r="I2728" i="1" s="1"/>
  <c r="H2764" i="1"/>
  <c r="I2764" i="1" s="1"/>
  <c r="H2776" i="1"/>
  <c r="I2776" i="1" s="1"/>
  <c r="H2788" i="1"/>
  <c r="I2788" i="1" s="1"/>
  <c r="H2800" i="1"/>
  <c r="I2800" i="1" s="1"/>
  <c r="H2836" i="1"/>
  <c r="I2836" i="1" s="1"/>
  <c r="H2860" i="1"/>
  <c r="I2860" i="1" s="1"/>
  <c r="H2872" i="1"/>
  <c r="I2872" i="1" s="1"/>
  <c r="H2884" i="1"/>
  <c r="I2884" i="1" s="1"/>
  <c r="H2920" i="1"/>
  <c r="I2920" i="1" s="1"/>
  <c r="H2944" i="1"/>
  <c r="I2944" i="1" s="1"/>
  <c r="H2980" i="1"/>
  <c r="I2980" i="1" s="1"/>
  <c r="H3004" i="1"/>
  <c r="I3004" i="1" s="1"/>
  <c r="H3028" i="1"/>
  <c r="I3028" i="1" s="1"/>
  <c r="H3040" i="1"/>
  <c r="I3040" i="1" s="1"/>
  <c r="H3064" i="1"/>
  <c r="I3064" i="1" s="1"/>
  <c r="H3088" i="1"/>
  <c r="I3088" i="1" s="1"/>
  <c r="H3100" i="1"/>
  <c r="I3100" i="1" s="1"/>
  <c r="H3124" i="1"/>
  <c r="I3124" i="1" s="1"/>
  <c r="H3148" i="1"/>
  <c r="I3148" i="1" s="1"/>
  <c r="H3160" i="1"/>
  <c r="I3160" i="1" s="1"/>
  <c r="H3184" i="1"/>
  <c r="I3184" i="1" s="1"/>
  <c r="H3208" i="1"/>
  <c r="I3208" i="1" s="1"/>
  <c r="H3232" i="1"/>
  <c r="I3232" i="1" s="1"/>
  <c r="H3244" i="1"/>
  <c r="I3244" i="1" s="1"/>
  <c r="H3268" i="1"/>
  <c r="I3268" i="1" s="1"/>
  <c r="H3292" i="1"/>
  <c r="I3292" i="1" s="1"/>
  <c r="H3316" i="1"/>
  <c r="I3316" i="1" s="1"/>
  <c r="H1028" i="1"/>
  <c r="I1028" i="1" s="1"/>
  <c r="H1336" i="1"/>
  <c r="I1336" i="1" s="1"/>
  <c r="H1513" i="1"/>
  <c r="I1513" i="1" s="1"/>
  <c r="H1780" i="1"/>
  <c r="I1780" i="1" s="1"/>
  <c r="H1852" i="1"/>
  <c r="I1852" i="1" s="1"/>
  <c r="H1924" i="1"/>
  <c r="I1924" i="1" s="1"/>
  <c r="H1996" i="1"/>
  <c r="I1996" i="1" s="1"/>
  <c r="H2140" i="1"/>
  <c r="I2140" i="1" s="1"/>
  <c r="H2212" i="1"/>
  <c r="I2212" i="1" s="1"/>
  <c r="H2272" i="1"/>
  <c r="I2272" i="1" s="1"/>
  <c r="H2320" i="1"/>
  <c r="I2320" i="1" s="1"/>
  <c r="H2362" i="1"/>
  <c r="I2362" i="1" s="1"/>
  <c r="H2402" i="1"/>
  <c r="I2402" i="1" s="1"/>
  <c r="H2438" i="1"/>
  <c r="I2438" i="1" s="1"/>
  <c r="H2474" i="1"/>
  <c r="I2474" i="1" s="1"/>
  <c r="H2494" i="1"/>
  <c r="I2494" i="1" s="1"/>
  <c r="H2510" i="1"/>
  <c r="I2510" i="1" s="1"/>
  <c r="H2530" i="1"/>
  <c r="I2530" i="1" s="1"/>
  <c r="H2566" i="1"/>
  <c r="I2566" i="1" s="1"/>
  <c r="H2582" i="1"/>
  <c r="I2582" i="1" s="1"/>
  <c r="H2617" i="1"/>
  <c r="I2617" i="1" s="1"/>
  <c r="H2631" i="1"/>
  <c r="I2631" i="1" s="1"/>
  <c r="H2657" i="1"/>
  <c r="I2657" i="1" s="1"/>
  <c r="H2681" i="1"/>
  <c r="I2681" i="1" s="1"/>
  <c r="H2693" i="1"/>
  <c r="I2693" i="1" s="1"/>
  <c r="H2705" i="1"/>
  <c r="I2705" i="1" s="1"/>
  <c r="H2729" i="1"/>
  <c r="I2729" i="1" s="1"/>
  <c r="H2765" i="1"/>
  <c r="I2765" i="1" s="1"/>
  <c r="H2777" i="1"/>
  <c r="I2777" i="1" s="1"/>
  <c r="H2789" i="1"/>
  <c r="I2789" i="1" s="1"/>
  <c r="H2813" i="1"/>
  <c r="I2813" i="1" s="1"/>
  <c r="H2837" i="1"/>
  <c r="I2837" i="1" s="1"/>
  <c r="H2873" i="1"/>
  <c r="I2873" i="1" s="1"/>
  <c r="H2885" i="1"/>
  <c r="I2885" i="1" s="1"/>
  <c r="H2921" i="1"/>
  <c r="I2921" i="1" s="1"/>
  <c r="H2945" i="1"/>
  <c r="I2945" i="1" s="1"/>
  <c r="H2957" i="1"/>
  <c r="I2957" i="1" s="1"/>
  <c r="H2981" i="1"/>
  <c r="I2981" i="1" s="1"/>
  <c r="H3005" i="1"/>
  <c r="I3005" i="1" s="1"/>
  <c r="H3017" i="1"/>
  <c r="I3017" i="1" s="1"/>
  <c r="H3041" i="1"/>
  <c r="I3041" i="1" s="1"/>
  <c r="H3065" i="1"/>
  <c r="I3065" i="1" s="1"/>
  <c r="H3101" i="1"/>
  <c r="I3101" i="1" s="1"/>
  <c r="H3125" i="1"/>
  <c r="I3125" i="1" s="1"/>
  <c r="H3161" i="1"/>
  <c r="I3161" i="1" s="1"/>
  <c r="H3185" i="1"/>
  <c r="I3185" i="1" s="1"/>
  <c r="H3209" i="1"/>
  <c r="I3209" i="1" s="1"/>
  <c r="H3233" i="1"/>
  <c r="I3233" i="1" s="1"/>
  <c r="H3245" i="1"/>
  <c r="I3245" i="1" s="1"/>
  <c r="H3269" i="1"/>
  <c r="I3269" i="1" s="1"/>
  <c r="H3293" i="1"/>
  <c r="I3293" i="1" s="1"/>
  <c r="H3305" i="1"/>
  <c r="I3305" i="1" s="1"/>
  <c r="H3317" i="1"/>
  <c r="I3317" i="1" s="1"/>
  <c r="H1073" i="1"/>
  <c r="I1073" i="1" s="1"/>
  <c r="H1526" i="1"/>
  <c r="I1526" i="1" s="1"/>
  <c r="H1622" i="1"/>
  <c r="I1622" i="1" s="1"/>
  <c r="H1718" i="1"/>
  <c r="I1718" i="1" s="1"/>
  <c r="H1862" i="1"/>
  <c r="I1862" i="1" s="1"/>
  <c r="H1934" i="1"/>
  <c r="I1934" i="1" s="1"/>
  <c r="H2006" i="1"/>
  <c r="I2006" i="1" s="1"/>
  <c r="H2078" i="1"/>
  <c r="I2078" i="1" s="1"/>
  <c r="H2150" i="1"/>
  <c r="I2150" i="1" s="1"/>
  <c r="H2326" i="1"/>
  <c r="I2326" i="1" s="1"/>
  <c r="H2404" i="1"/>
  <c r="I2404" i="1" s="1"/>
  <c r="H2440" i="1"/>
  <c r="I2440" i="1" s="1"/>
  <c r="H2476" i="1"/>
  <c r="I2476" i="1" s="1"/>
  <c r="H2495" i="1"/>
  <c r="I2495" i="1" s="1"/>
  <c r="H2512" i="1"/>
  <c r="I2512" i="1" s="1"/>
  <c r="H2531" i="1"/>
  <c r="I2531" i="1" s="1"/>
  <c r="H2567" i="1"/>
  <c r="I2567" i="1" s="1"/>
  <c r="H2618" i="1"/>
  <c r="I2618" i="1" s="1"/>
  <c r="H2632" i="1"/>
  <c r="I2632" i="1" s="1"/>
  <c r="H2658" i="1"/>
  <c r="I2658" i="1" s="1"/>
  <c r="H2682" i="1"/>
  <c r="I2682" i="1" s="1"/>
  <c r="H2694" i="1"/>
  <c r="I2694" i="1" s="1"/>
  <c r="H2706" i="1"/>
  <c r="I2706" i="1" s="1"/>
  <c r="H2730" i="1"/>
  <c r="I2730" i="1" s="1"/>
  <c r="H2742" i="1"/>
  <c r="I2742" i="1" s="1"/>
  <c r="H2766" i="1"/>
  <c r="I2766" i="1" s="1"/>
  <c r="H2778" i="1"/>
  <c r="I2778" i="1" s="1"/>
  <c r="H2790" i="1"/>
  <c r="I2790" i="1" s="1"/>
  <c r="H2838" i="1"/>
  <c r="I2838" i="1" s="1"/>
  <c r="H2874" i="1"/>
  <c r="I2874" i="1" s="1"/>
  <c r="H2886" i="1"/>
  <c r="I2886" i="1" s="1"/>
  <c r="H2922" i="1"/>
  <c r="I2922" i="1" s="1"/>
  <c r="H2946" i="1"/>
  <c r="I2946" i="1" s="1"/>
  <c r="H2958" i="1"/>
  <c r="I2958" i="1" s="1"/>
  <c r="H2982" i="1"/>
  <c r="I2982" i="1" s="1"/>
  <c r="H3006" i="1"/>
  <c r="I3006" i="1" s="1"/>
  <c r="H3018" i="1"/>
  <c r="I3018" i="1" s="1"/>
  <c r="H3042" i="1"/>
  <c r="I3042" i="1" s="1"/>
  <c r="H3066" i="1"/>
  <c r="I3066" i="1" s="1"/>
  <c r="H3078" i="1"/>
  <c r="I3078" i="1" s="1"/>
  <c r="H3102" i="1"/>
  <c r="I3102" i="1" s="1"/>
  <c r="H3126" i="1"/>
  <c r="I3126" i="1" s="1"/>
  <c r="H3138" i="1"/>
  <c r="I3138" i="1" s="1"/>
  <c r="H3162" i="1"/>
  <c r="I3162" i="1" s="1"/>
  <c r="H3186" i="1"/>
  <c r="I3186" i="1" s="1"/>
  <c r="H197" i="1"/>
  <c r="I197" i="1" s="1"/>
  <c r="H1086" i="1"/>
  <c r="I1086" i="1" s="1"/>
  <c r="H1384" i="1"/>
  <c r="I1384" i="1" s="1"/>
  <c r="H1528" i="1"/>
  <c r="I1528" i="1" s="1"/>
  <c r="H1624" i="1"/>
  <c r="I1624" i="1" s="1"/>
  <c r="H1720" i="1"/>
  <c r="I1720" i="1" s="1"/>
  <c r="H1792" i="1"/>
  <c r="I1792" i="1" s="1"/>
  <c r="H2080" i="1"/>
  <c r="I2080" i="1" s="1"/>
  <c r="H2152" i="1"/>
  <c r="I2152" i="1" s="1"/>
  <c r="H2224" i="1"/>
  <c r="I2224" i="1" s="1"/>
  <c r="H2330" i="1"/>
  <c r="I2330" i="1" s="1"/>
  <c r="H2406" i="1"/>
  <c r="I2406" i="1" s="1"/>
  <c r="H2424" i="1"/>
  <c r="I2424" i="1" s="1"/>
  <c r="H2442" i="1"/>
  <c r="I2442" i="1" s="1"/>
  <c r="H2478" i="1"/>
  <c r="I2478" i="1" s="1"/>
  <c r="H2496" i="1"/>
  <c r="I2496" i="1" s="1"/>
  <c r="H2514" i="1"/>
  <c r="I2514" i="1" s="1"/>
  <c r="H2532" i="1"/>
  <c r="I2532" i="1" s="1"/>
  <c r="H2568" i="1"/>
  <c r="I2568" i="1" s="1"/>
  <c r="H2586" i="1"/>
  <c r="I2586" i="1" s="1"/>
  <c r="H2619" i="1"/>
  <c r="I2619" i="1" s="1"/>
  <c r="H2659" i="1"/>
  <c r="I2659" i="1" s="1"/>
  <c r="H2683" i="1"/>
  <c r="I2683" i="1" s="1"/>
  <c r="H2695" i="1"/>
  <c r="I2695" i="1" s="1"/>
  <c r="H2731" i="1"/>
  <c r="I2731" i="1" s="1"/>
  <c r="H2743" i="1"/>
  <c r="I2743" i="1" s="1"/>
  <c r="H2767" i="1"/>
  <c r="I2767" i="1" s="1"/>
  <c r="H2779" i="1"/>
  <c r="I2779" i="1" s="1"/>
  <c r="H2791" i="1"/>
  <c r="I2791" i="1" s="1"/>
  <c r="H2839" i="1"/>
  <c r="I2839" i="1" s="1"/>
  <c r="H2851" i="1"/>
  <c r="I2851" i="1" s="1"/>
  <c r="H2875" i="1"/>
  <c r="I2875" i="1" s="1"/>
  <c r="H2923" i="1"/>
  <c r="I2923" i="1" s="1"/>
  <c r="H2947" i="1"/>
  <c r="I2947" i="1" s="1"/>
  <c r="H2959" i="1"/>
  <c r="I2959" i="1" s="1"/>
  <c r="H2983" i="1"/>
  <c r="I2983" i="1" s="1"/>
  <c r="H3007" i="1"/>
  <c r="I3007" i="1" s="1"/>
  <c r="H3019" i="1"/>
  <c r="I3019" i="1" s="1"/>
  <c r="H3043" i="1"/>
  <c r="I3043" i="1" s="1"/>
  <c r="H3067" i="1"/>
  <c r="I3067" i="1" s="1"/>
  <c r="H3079" i="1"/>
  <c r="I3079" i="1" s="1"/>
  <c r="H3103" i="1"/>
  <c r="I3103" i="1" s="1"/>
  <c r="H1127" i="1"/>
  <c r="I1127" i="1" s="1"/>
  <c r="H1416" i="1"/>
  <c r="I1416" i="1" s="1"/>
  <c r="H1637" i="1"/>
  <c r="I1637" i="1" s="1"/>
  <c r="H1802" i="1"/>
  <c r="I1802" i="1" s="1"/>
  <c r="H1874" i="1"/>
  <c r="I1874" i="1" s="1"/>
  <c r="H1946" i="1"/>
  <c r="I1946" i="1" s="1"/>
  <c r="H2090" i="1"/>
  <c r="I2090" i="1" s="1"/>
  <c r="H2162" i="1"/>
  <c r="I2162" i="1" s="1"/>
  <c r="H2234" i="1"/>
  <c r="I2234" i="1" s="1"/>
  <c r="H2284" i="1"/>
  <c r="I2284" i="1" s="1"/>
  <c r="H2332" i="1"/>
  <c r="I2332" i="1" s="1"/>
  <c r="H2389" i="1"/>
  <c r="I2389" i="1" s="1"/>
  <c r="H2407" i="1"/>
  <c r="I2407" i="1" s="1"/>
  <c r="H2443" i="1"/>
  <c r="I2443" i="1" s="1"/>
  <c r="H2461" i="1"/>
  <c r="I2461" i="1" s="1"/>
  <c r="H2479" i="1"/>
  <c r="I2479" i="1" s="1"/>
  <c r="H2497" i="1"/>
  <c r="I2497" i="1" s="1"/>
  <c r="H2533" i="1"/>
  <c r="I2533" i="1" s="1"/>
  <c r="H2551" i="1"/>
  <c r="I2551" i="1" s="1"/>
  <c r="H2569" i="1"/>
  <c r="I2569" i="1" s="1"/>
  <c r="H2587" i="1"/>
  <c r="I2587" i="1" s="1"/>
  <c r="H2605" i="1"/>
  <c r="I2605" i="1" s="1"/>
  <c r="H2620" i="1"/>
  <c r="I2620" i="1" s="1"/>
  <c r="H2660" i="1"/>
  <c r="I2660" i="1" s="1"/>
  <c r="H2684" i="1"/>
  <c r="I2684" i="1" s="1"/>
  <c r="H2696" i="1"/>
  <c r="I2696" i="1" s="1"/>
  <c r="H2732" i="1"/>
  <c r="I2732" i="1" s="1"/>
  <c r="H2744" i="1"/>
  <c r="I2744" i="1" s="1"/>
  <c r="H2768" i="1"/>
  <c r="I2768" i="1" s="1"/>
  <c r="H2780" i="1"/>
  <c r="I2780" i="1" s="1"/>
  <c r="H2840" i="1"/>
  <c r="I2840" i="1" s="1"/>
  <c r="H2852" i="1"/>
  <c r="I2852" i="1" s="1"/>
  <c r="H2864" i="1"/>
  <c r="I2864" i="1" s="1"/>
  <c r="H2876" i="1"/>
  <c r="I2876" i="1" s="1"/>
  <c r="H2900" i="1"/>
  <c r="I2900" i="1" s="1"/>
  <c r="H2924" i="1"/>
  <c r="I2924" i="1" s="1"/>
  <c r="H2960" i="1"/>
  <c r="I2960" i="1" s="1"/>
  <c r="H2984" i="1"/>
  <c r="I2984" i="1" s="1"/>
  <c r="H3020" i="1"/>
  <c r="I3020" i="1" s="1"/>
  <c r="H3044" i="1"/>
  <c r="I3044" i="1" s="1"/>
  <c r="H3068" i="1"/>
  <c r="I3068" i="1" s="1"/>
  <c r="H3080" i="1"/>
  <c r="I3080" i="1" s="1"/>
  <c r="H3092" i="1"/>
  <c r="I3092" i="1" s="1"/>
  <c r="H1139" i="1"/>
  <c r="I1139" i="1" s="1"/>
  <c r="H1421" i="1"/>
  <c r="I1421" i="1" s="1"/>
  <c r="H1544" i="1"/>
  <c r="I1544" i="1" s="1"/>
  <c r="H1640" i="1"/>
  <c r="I1640" i="1" s="1"/>
  <c r="H1732" i="1"/>
  <c r="I1732" i="1" s="1"/>
  <c r="H1804" i="1"/>
  <c r="I1804" i="1" s="1"/>
  <c r="H1876" i="1"/>
  <c r="I1876" i="1" s="1"/>
  <c r="H2092" i="1"/>
  <c r="I2092" i="1" s="1"/>
  <c r="H2164" i="1"/>
  <c r="I2164" i="1" s="1"/>
  <c r="H2236" i="1"/>
  <c r="I2236" i="1" s="1"/>
  <c r="H2290" i="1"/>
  <c r="I2290" i="1" s="1"/>
  <c r="H2374" i="1"/>
  <c r="I2374" i="1" s="1"/>
  <c r="H2390" i="1"/>
  <c r="I2390" i="1" s="1"/>
  <c r="H2410" i="1"/>
  <c r="I2410" i="1" s="1"/>
  <c r="H2446" i="1"/>
  <c r="I2446" i="1" s="1"/>
  <c r="H2482" i="1"/>
  <c r="I2482" i="1" s="1"/>
  <c r="H2498" i="1"/>
  <c r="I2498" i="1" s="1"/>
  <c r="H2518" i="1"/>
  <c r="I2518" i="1" s="1"/>
  <c r="H2534" i="1"/>
  <c r="I2534" i="1" s="1"/>
  <c r="H2554" i="1"/>
  <c r="I2554" i="1" s="1"/>
  <c r="H2590" i="1"/>
  <c r="I2590" i="1" s="1"/>
  <c r="H2606" i="1"/>
  <c r="I2606" i="1" s="1"/>
  <c r="H2622" i="1"/>
  <c r="I2622" i="1" s="1"/>
  <c r="H2649" i="1"/>
  <c r="I2649" i="1" s="1"/>
  <c r="H2661" i="1"/>
  <c r="I2661" i="1" s="1"/>
  <c r="H2685" i="1"/>
  <c r="I2685" i="1" s="1"/>
  <c r="H2697" i="1"/>
  <c r="I2697" i="1" s="1"/>
  <c r="H2721" i="1"/>
  <c r="I2721" i="1" s="1"/>
  <c r="H2733" i="1"/>
  <c r="I2733" i="1" s="1"/>
  <c r="H2745" i="1"/>
  <c r="I2745" i="1" s="1"/>
  <c r="H2769" i="1"/>
  <c r="I2769" i="1" s="1"/>
  <c r="H2781" i="1"/>
  <c r="I2781" i="1" s="1"/>
  <c r="H2805" i="1"/>
  <c r="I2805" i="1" s="1"/>
  <c r="H2841" i="1"/>
  <c r="I2841" i="1" s="1"/>
  <c r="H2853" i="1"/>
  <c r="I2853" i="1" s="1"/>
  <c r="H2877" i="1"/>
  <c r="I2877" i="1" s="1"/>
  <c r="H2889" i="1"/>
  <c r="I2889" i="1" s="1"/>
  <c r="H2901" i="1"/>
  <c r="I2901" i="1" s="1"/>
  <c r="H2925" i="1"/>
  <c r="I2925" i="1" s="1"/>
  <c r="H2937" i="1"/>
  <c r="I2937" i="1" s="1"/>
  <c r="H2961" i="1"/>
  <c r="I2961" i="1" s="1"/>
  <c r="H2985" i="1"/>
  <c r="I2985" i="1" s="1"/>
  <c r="H2997" i="1"/>
  <c r="I2997" i="1" s="1"/>
  <c r="H3021" i="1"/>
  <c r="I3021" i="1" s="1"/>
  <c r="H3045" i="1"/>
  <c r="I3045" i="1" s="1"/>
  <c r="H3081" i="1"/>
  <c r="I3081" i="1" s="1"/>
  <c r="H3105" i="1"/>
  <c r="I3105" i="1" s="1"/>
  <c r="H1180" i="1"/>
  <c r="I1180" i="1" s="1"/>
  <c r="H1557" i="1"/>
  <c r="I1557" i="1" s="1"/>
  <c r="H1653" i="1"/>
  <c r="I1653" i="1" s="1"/>
  <c r="H1742" i="1"/>
  <c r="I1742" i="1" s="1"/>
  <c r="H1814" i="1"/>
  <c r="I1814" i="1" s="1"/>
  <c r="H1886" i="1"/>
  <c r="I1886" i="1" s="1"/>
  <c r="H1958" i="1"/>
  <c r="I1958" i="1" s="1"/>
  <c r="H2030" i="1"/>
  <c r="I2030" i="1" s="1"/>
  <c r="H2102" i="1"/>
  <c r="I2102" i="1" s="1"/>
  <c r="H2174" i="1"/>
  <c r="I2174" i="1" s="1"/>
  <c r="H2246" i="1"/>
  <c r="I2246" i="1" s="1"/>
  <c r="H2294" i="1"/>
  <c r="I2294" i="1" s="1"/>
  <c r="H2375" i="1"/>
  <c r="I2375" i="1" s="1"/>
  <c r="H2411" i="1"/>
  <c r="I2411" i="1" s="1"/>
  <c r="H2428" i="1"/>
  <c r="I2428" i="1" s="1"/>
  <c r="H2447" i="1"/>
  <c r="I2447" i="1" s="1"/>
  <c r="H2464" i="1"/>
  <c r="I2464" i="1" s="1"/>
  <c r="H2483" i="1"/>
  <c r="I2483" i="1" s="1"/>
  <c r="H2500" i="1"/>
  <c r="I2500" i="1" s="1"/>
  <c r="H2519" i="1"/>
  <c r="I2519" i="1" s="1"/>
  <c r="H2536" i="1"/>
  <c r="I2536" i="1" s="1"/>
  <c r="H2555" i="1"/>
  <c r="I2555" i="1" s="1"/>
  <c r="H2591" i="1"/>
  <c r="I2591" i="1" s="1"/>
  <c r="H2623" i="1"/>
  <c r="I2623" i="1" s="1"/>
  <c r="H2638" i="1"/>
  <c r="I2638" i="1" s="1"/>
  <c r="H2650" i="1"/>
  <c r="I2650" i="1" s="1"/>
  <c r="H2662" i="1"/>
  <c r="I2662" i="1" s="1"/>
  <c r="H2686" i="1"/>
  <c r="I2686" i="1" s="1"/>
  <c r="H2698" i="1"/>
  <c r="I2698" i="1" s="1"/>
  <c r="H2722" i="1"/>
  <c r="I2722" i="1" s="1"/>
  <c r="H2734" i="1"/>
  <c r="I2734" i="1" s="1"/>
  <c r="H2770" i="1"/>
  <c r="I2770" i="1" s="1"/>
  <c r="H2782" i="1"/>
  <c r="I2782" i="1" s="1"/>
  <c r="H2806" i="1"/>
  <c r="I2806" i="1" s="1"/>
  <c r="H2842" i="1"/>
  <c r="I2842" i="1" s="1"/>
  <c r="H2854" i="1"/>
  <c r="I2854" i="1" s="1"/>
  <c r="H2878" i="1"/>
  <c r="I2878" i="1" s="1"/>
  <c r="H2890" i="1"/>
  <c r="I2890" i="1" s="1"/>
  <c r="H2902" i="1"/>
  <c r="I2902" i="1" s="1"/>
  <c r="H2926" i="1"/>
  <c r="I2926" i="1" s="1"/>
  <c r="H2938" i="1"/>
  <c r="I2938" i="1" s="1"/>
  <c r="H2962" i="1"/>
  <c r="I2962" i="1" s="1"/>
  <c r="H2986" i="1"/>
  <c r="I2986" i="1" s="1"/>
  <c r="H2998" i="1"/>
  <c r="I2998" i="1" s="1"/>
  <c r="H3022" i="1"/>
  <c r="I3022" i="1" s="1"/>
  <c r="H3046" i="1"/>
  <c r="I3046" i="1" s="1"/>
  <c r="H3058" i="1"/>
  <c r="I3058" i="1" s="1"/>
  <c r="H3082" i="1"/>
  <c r="I3082" i="1" s="1"/>
  <c r="H3106" i="1"/>
  <c r="I3106" i="1" s="1"/>
  <c r="H3118" i="1"/>
  <c r="I3118" i="1" s="1"/>
  <c r="H3130" i="1"/>
  <c r="I3130" i="1" s="1"/>
  <c r="H3142" i="1"/>
  <c r="I3142" i="1" s="1"/>
  <c r="H3166" i="1"/>
  <c r="I3166" i="1" s="1"/>
  <c r="H3178" i="1"/>
  <c r="I3178" i="1" s="1"/>
  <c r="H3202" i="1"/>
  <c r="I3202" i="1" s="1"/>
  <c r="H3226" i="1"/>
  <c r="I3226" i="1" s="1"/>
  <c r="H3250" i="1"/>
  <c r="I3250" i="1" s="1"/>
  <c r="H3274" i="1"/>
  <c r="I3274" i="1" s="1"/>
  <c r="H3286" i="1"/>
  <c r="I3286" i="1" s="1"/>
  <c r="H755" i="1"/>
  <c r="I755" i="1" s="1"/>
  <c r="H1192" i="1"/>
  <c r="I1192" i="1" s="1"/>
  <c r="H1457" i="1"/>
  <c r="I1457" i="1" s="1"/>
  <c r="H1561" i="1"/>
  <c r="I1561" i="1" s="1"/>
  <c r="H1657" i="1"/>
  <c r="I1657" i="1" s="1"/>
  <c r="H1744" i="1"/>
  <c r="I1744" i="1" s="1"/>
  <c r="H1816" i="1"/>
  <c r="I1816" i="1" s="1"/>
  <c r="H1960" i="1"/>
  <c r="I1960" i="1" s="1"/>
  <c r="H2032" i="1"/>
  <c r="I2032" i="1" s="1"/>
  <c r="H2104" i="1"/>
  <c r="I2104" i="1" s="1"/>
  <c r="H2176" i="1"/>
  <c r="I2176" i="1" s="1"/>
  <c r="H2248" i="1"/>
  <c r="I2248" i="1" s="1"/>
  <c r="H2296" i="1"/>
  <c r="I2296" i="1" s="1"/>
  <c r="H2376" i="1"/>
  <c r="I2376" i="1" s="1"/>
  <c r="H2394" i="1"/>
  <c r="I2394" i="1" s="1"/>
  <c r="H2412" i="1"/>
  <c r="I2412" i="1" s="1"/>
  <c r="H2430" i="1"/>
  <c r="I2430" i="1" s="1"/>
  <c r="H2466" i="1"/>
  <c r="I2466" i="1" s="1"/>
  <c r="H2484" i="1"/>
  <c r="I2484" i="1" s="1"/>
  <c r="H2502" i="1"/>
  <c r="I2502" i="1" s="1"/>
  <c r="H2520" i="1"/>
  <c r="I2520" i="1" s="1"/>
  <c r="H2538" i="1"/>
  <c r="I2538" i="1" s="1"/>
  <c r="H2556" i="1"/>
  <c r="I2556" i="1" s="1"/>
  <c r="H2592" i="1"/>
  <c r="I2592" i="1" s="1"/>
  <c r="H2610" i="1"/>
  <c r="I2610" i="1" s="1"/>
  <c r="H2624" i="1"/>
  <c r="I2624" i="1" s="1"/>
  <c r="H2651" i="1"/>
  <c r="I2651" i="1" s="1"/>
  <c r="H2663" i="1"/>
  <c r="I2663" i="1" s="1"/>
  <c r="H2687" i="1"/>
  <c r="I2687" i="1" s="1"/>
  <c r="H2699" i="1"/>
  <c r="I2699" i="1" s="1"/>
  <c r="H2723" i="1"/>
  <c r="I2723" i="1" s="1"/>
  <c r="H2735" i="1"/>
  <c r="I2735" i="1" s="1"/>
  <c r="H2771" i="1"/>
  <c r="I2771" i="1" s="1"/>
  <c r="H2795" i="1"/>
  <c r="I2795" i="1" s="1"/>
  <c r="H2807" i="1"/>
  <c r="I2807" i="1" s="1"/>
  <c r="H2831" i="1"/>
  <c r="I2831" i="1" s="1"/>
  <c r="H2843" i="1"/>
  <c r="I2843" i="1" s="1"/>
  <c r="H2855" i="1"/>
  <c r="I2855" i="1" s="1"/>
  <c r="H2879" i="1"/>
  <c r="I2879" i="1" s="1"/>
  <c r="H2891" i="1"/>
  <c r="I2891" i="1" s="1"/>
  <c r="H2903" i="1"/>
  <c r="I2903" i="1" s="1"/>
  <c r="H2915" i="1"/>
  <c r="I2915" i="1" s="1"/>
  <c r="H2927" i="1"/>
  <c r="I2927" i="1" s="1"/>
  <c r="H2939" i="1"/>
  <c r="I2939" i="1" s="1"/>
  <c r="H2963" i="1"/>
  <c r="I2963" i="1" s="1"/>
  <c r="H2987" i="1"/>
  <c r="I2987" i="1" s="1"/>
  <c r="H2999" i="1"/>
  <c r="I2999" i="1" s="1"/>
  <c r="H3023" i="1"/>
  <c r="I3023" i="1" s="1"/>
  <c r="H3035" i="1"/>
  <c r="I3035" i="1" s="1"/>
  <c r="H3047" i="1"/>
  <c r="I3047" i="1" s="1"/>
  <c r="H3059" i="1"/>
  <c r="I3059" i="1" s="1"/>
  <c r="H3083" i="1"/>
  <c r="I3083" i="1" s="1"/>
  <c r="H3107" i="1"/>
  <c r="I3107" i="1" s="1"/>
  <c r="H3119" i="1"/>
  <c r="I3119" i="1" s="1"/>
  <c r="H3143" i="1"/>
  <c r="I3143" i="1" s="1"/>
  <c r="H3167" i="1"/>
  <c r="I3167" i="1" s="1"/>
  <c r="H3179" i="1"/>
  <c r="I3179" i="1" s="1"/>
  <c r="H3203" i="1"/>
  <c r="I3203" i="1" s="1"/>
  <c r="H3227" i="1"/>
  <c r="I3227" i="1" s="1"/>
  <c r="H3251" i="1"/>
  <c r="I3251" i="1" s="1"/>
  <c r="H3287" i="1"/>
  <c r="I3287" i="1" s="1"/>
  <c r="H1898" i="1"/>
  <c r="I1898" i="1" s="1"/>
  <c r="H2449" i="1"/>
  <c r="I2449" i="1" s="1"/>
  <c r="H2652" i="1"/>
  <c r="I2652" i="1" s="1"/>
  <c r="H2796" i="1"/>
  <c r="I2796" i="1" s="1"/>
  <c r="H2940" i="1"/>
  <c r="I2940" i="1" s="1"/>
  <c r="H3084" i="1"/>
  <c r="I3084" i="1" s="1"/>
  <c r="H3123" i="1"/>
  <c r="I3123" i="1" s="1"/>
  <c r="H3145" i="1"/>
  <c r="I3145" i="1" s="1"/>
  <c r="H3165" i="1"/>
  <c r="I3165" i="1" s="1"/>
  <c r="H3187" i="1"/>
  <c r="I3187" i="1" s="1"/>
  <c r="H3205" i="1"/>
  <c r="I3205" i="1" s="1"/>
  <c r="H3223" i="1"/>
  <c r="I3223" i="1" s="1"/>
  <c r="H3277" i="1"/>
  <c r="I3277" i="1" s="1"/>
  <c r="H3295" i="1"/>
  <c r="I3295" i="1" s="1"/>
  <c r="H3310" i="1"/>
  <c r="I3310" i="1" s="1"/>
  <c r="H3337" i="1"/>
  <c r="I3337" i="1" s="1"/>
  <c r="H3361" i="1"/>
  <c r="I3361" i="1" s="1"/>
  <c r="H3373" i="1"/>
  <c r="I3373" i="1" s="1"/>
  <c r="H3397" i="1"/>
  <c r="I3397" i="1" s="1"/>
  <c r="H3421" i="1"/>
  <c r="I3421" i="1" s="1"/>
  <c r="H3433" i="1"/>
  <c r="I3433" i="1" s="1"/>
  <c r="H3445" i="1"/>
  <c r="I3445" i="1" s="1"/>
  <c r="H3457" i="1"/>
  <c r="I3457" i="1" s="1"/>
  <c r="H3469" i="1"/>
  <c r="I3469" i="1" s="1"/>
  <c r="H3481" i="1"/>
  <c r="I3481" i="1" s="1"/>
  <c r="H3493" i="1"/>
  <c r="I3493" i="1" s="1"/>
  <c r="H3517" i="1"/>
  <c r="I3517" i="1" s="1"/>
  <c r="H3541" i="1"/>
  <c r="I3541" i="1" s="1"/>
  <c r="H3553" i="1"/>
  <c r="I3553" i="1" s="1"/>
  <c r="H3577" i="1"/>
  <c r="I3577" i="1" s="1"/>
  <c r="H3589" i="1"/>
  <c r="I3589" i="1" s="1"/>
  <c r="H3601" i="1"/>
  <c r="I3601" i="1" s="1"/>
  <c r="H3613" i="1"/>
  <c r="I3613" i="1" s="1"/>
  <c r="H3625" i="1"/>
  <c r="I3625" i="1" s="1"/>
  <c r="H3637" i="1"/>
  <c r="I3637" i="1" s="1"/>
  <c r="H3661" i="1"/>
  <c r="I3661" i="1" s="1"/>
  <c r="H3685" i="1"/>
  <c r="I3685" i="1" s="1"/>
  <c r="H3697" i="1"/>
  <c r="I3697" i="1" s="1"/>
  <c r="H3721" i="1"/>
  <c r="I3721" i="1" s="1"/>
  <c r="H3733" i="1"/>
  <c r="I3733" i="1" s="1"/>
  <c r="H3757" i="1"/>
  <c r="I3757" i="1" s="1"/>
  <c r="H3793" i="1"/>
  <c r="I3793" i="1" s="1"/>
  <c r="H3805" i="1"/>
  <c r="I3805" i="1" s="1"/>
  <c r="H3829" i="1"/>
  <c r="I3829" i="1" s="1"/>
  <c r="H3865" i="1"/>
  <c r="I3865" i="1" s="1"/>
  <c r="H3877" i="1"/>
  <c r="I3877" i="1" s="1"/>
  <c r="H3889" i="1"/>
  <c r="I3889" i="1" s="1"/>
  <c r="H3901" i="1"/>
  <c r="I3901" i="1" s="1"/>
  <c r="H3913" i="1"/>
  <c r="I3913" i="1" s="1"/>
  <c r="H3937" i="1"/>
  <c r="I3937" i="1" s="1"/>
  <c r="H3949" i="1"/>
  <c r="I3949" i="1" s="1"/>
  <c r="H3973" i="1"/>
  <c r="I3973" i="1" s="1"/>
  <c r="H3985" i="1"/>
  <c r="I3985" i="1" s="1"/>
  <c r="H1970" i="1"/>
  <c r="I1970" i="1" s="1"/>
  <c r="H2467" i="1"/>
  <c r="I2467" i="1" s="1"/>
  <c r="H2664" i="1"/>
  <c r="I2664" i="1" s="1"/>
  <c r="H2808" i="1"/>
  <c r="I2808" i="1" s="1"/>
  <c r="H2952" i="1"/>
  <c r="I2952" i="1" s="1"/>
  <c r="H3127" i="1"/>
  <c r="I3127" i="1" s="1"/>
  <c r="H3146" i="1"/>
  <c r="I3146" i="1" s="1"/>
  <c r="H3168" i="1"/>
  <c r="I3168" i="1" s="1"/>
  <c r="H3188" i="1"/>
  <c r="I3188" i="1" s="1"/>
  <c r="H3206" i="1"/>
  <c r="I3206" i="1" s="1"/>
  <c r="H3224" i="1"/>
  <c r="I3224" i="1" s="1"/>
  <c r="H3278" i="1"/>
  <c r="I3278" i="1" s="1"/>
  <c r="H3311" i="1"/>
  <c r="I3311" i="1" s="1"/>
  <c r="H3338" i="1"/>
  <c r="I3338" i="1" s="1"/>
  <c r="H3362" i="1"/>
  <c r="I3362" i="1" s="1"/>
  <c r="H3374" i="1"/>
  <c r="I3374" i="1" s="1"/>
  <c r="H3398" i="1"/>
  <c r="I3398" i="1" s="1"/>
  <c r="H3422" i="1"/>
  <c r="I3422" i="1" s="1"/>
  <c r="H3434" i="1"/>
  <c r="I3434" i="1" s="1"/>
  <c r="H3446" i="1"/>
  <c r="I3446" i="1" s="1"/>
  <c r="H3458" i="1"/>
  <c r="I3458" i="1" s="1"/>
  <c r="H3470" i="1"/>
  <c r="I3470" i="1" s="1"/>
  <c r="H3482" i="1"/>
  <c r="I3482" i="1" s="1"/>
  <c r="H3494" i="1"/>
  <c r="I3494" i="1" s="1"/>
  <c r="H3518" i="1"/>
  <c r="I3518" i="1" s="1"/>
  <c r="H3542" i="1"/>
  <c r="I3542" i="1" s="1"/>
  <c r="H3554" i="1"/>
  <c r="I3554" i="1" s="1"/>
  <c r="H3578" i="1"/>
  <c r="I3578" i="1" s="1"/>
  <c r="H3602" i="1"/>
  <c r="I3602" i="1" s="1"/>
  <c r="H3626" i="1"/>
  <c r="I3626" i="1" s="1"/>
  <c r="H3638" i="1"/>
  <c r="I3638" i="1" s="1"/>
  <c r="H3662" i="1"/>
  <c r="I3662" i="1" s="1"/>
  <c r="H3686" i="1"/>
  <c r="I3686" i="1" s="1"/>
  <c r="H3698" i="1"/>
  <c r="I3698" i="1" s="1"/>
  <c r="H3722" i="1"/>
  <c r="I3722" i="1" s="1"/>
  <c r="H3734" i="1"/>
  <c r="I3734" i="1" s="1"/>
  <c r="H3758" i="1"/>
  <c r="I3758" i="1" s="1"/>
  <c r="H3782" i="1"/>
  <c r="I3782" i="1" s="1"/>
  <c r="H3794" i="1"/>
  <c r="I3794" i="1" s="1"/>
  <c r="H3806" i="1"/>
  <c r="I3806" i="1" s="1"/>
  <c r="H3830" i="1"/>
  <c r="I3830" i="1" s="1"/>
  <c r="H3866" i="1"/>
  <c r="I3866" i="1" s="1"/>
  <c r="H3878" i="1"/>
  <c r="I3878" i="1" s="1"/>
  <c r="H3902" i="1"/>
  <c r="I3902" i="1" s="1"/>
  <c r="H3914" i="1"/>
  <c r="I3914" i="1" s="1"/>
  <c r="H3938" i="1"/>
  <c r="I3938" i="1" s="1"/>
  <c r="H3950" i="1"/>
  <c r="I3950" i="1" s="1"/>
  <c r="H3974" i="1"/>
  <c r="I3974" i="1" s="1"/>
  <c r="H3986" i="1"/>
  <c r="I3986" i="1" s="1"/>
  <c r="H2042" i="1"/>
  <c r="I2042" i="1" s="1"/>
  <c r="H2485" i="1"/>
  <c r="I2485" i="1" s="1"/>
  <c r="H2964" i="1"/>
  <c r="I2964" i="1" s="1"/>
  <c r="H3104" i="1"/>
  <c r="I3104" i="1" s="1"/>
  <c r="H3128" i="1"/>
  <c r="I3128" i="1" s="1"/>
  <c r="H3147" i="1"/>
  <c r="I3147" i="1" s="1"/>
  <c r="H3207" i="1"/>
  <c r="I3207" i="1" s="1"/>
  <c r="H3225" i="1"/>
  <c r="I3225" i="1" s="1"/>
  <c r="H3243" i="1"/>
  <c r="I3243" i="1" s="1"/>
  <c r="H3312" i="1"/>
  <c r="I3312" i="1" s="1"/>
  <c r="H3339" i="1"/>
  <c r="I3339" i="1" s="1"/>
  <c r="H3351" i="1"/>
  <c r="I3351" i="1" s="1"/>
  <c r="H3375" i="1"/>
  <c r="I3375" i="1" s="1"/>
  <c r="H3399" i="1"/>
  <c r="I3399" i="1" s="1"/>
  <c r="H3435" i="1"/>
  <c r="I3435" i="1" s="1"/>
  <c r="H3459" i="1"/>
  <c r="I3459" i="1" s="1"/>
  <c r="H3495" i="1"/>
  <c r="I3495" i="1" s="1"/>
  <c r="H3519" i="1"/>
  <c r="I3519" i="1" s="1"/>
  <c r="H3531" i="1"/>
  <c r="I3531" i="1" s="1"/>
  <c r="H3555" i="1"/>
  <c r="I3555" i="1" s="1"/>
  <c r="H3579" i="1"/>
  <c r="I3579" i="1" s="1"/>
  <c r="H3603" i="1"/>
  <c r="I3603" i="1" s="1"/>
  <c r="H3639" i="1"/>
  <c r="I3639" i="1" s="1"/>
  <c r="H3663" i="1"/>
  <c r="I3663" i="1" s="1"/>
  <c r="H3687" i="1"/>
  <c r="I3687" i="1" s="1"/>
  <c r="H3699" i="1"/>
  <c r="I3699" i="1" s="1"/>
  <c r="H3723" i="1"/>
  <c r="I3723" i="1" s="1"/>
  <c r="H3735" i="1"/>
  <c r="I3735" i="1" s="1"/>
  <c r="H3759" i="1"/>
  <c r="I3759" i="1" s="1"/>
  <c r="H3783" i="1"/>
  <c r="I3783" i="1" s="1"/>
  <c r="H3795" i="1"/>
  <c r="I3795" i="1" s="1"/>
  <c r="H3807" i="1"/>
  <c r="I3807" i="1" s="1"/>
  <c r="H3831" i="1"/>
  <c r="I3831" i="1" s="1"/>
  <c r="H3867" i="1"/>
  <c r="I3867" i="1" s="1"/>
  <c r="H3903" i="1"/>
  <c r="I3903" i="1" s="1"/>
  <c r="H3915" i="1"/>
  <c r="I3915" i="1" s="1"/>
  <c r="H3939" i="1"/>
  <c r="I3939" i="1" s="1"/>
  <c r="H3951" i="1"/>
  <c r="I3951" i="1" s="1"/>
  <c r="H3975" i="1"/>
  <c r="I3975" i="1" s="1"/>
  <c r="H3987" i="1"/>
  <c r="I3987" i="1" s="1"/>
  <c r="H2114" i="1"/>
  <c r="I2114" i="1" s="1"/>
  <c r="H2503" i="1"/>
  <c r="I2503" i="1" s="1"/>
  <c r="H2688" i="1"/>
  <c r="I2688" i="1" s="1"/>
  <c r="H2832" i="1"/>
  <c r="I2832" i="1" s="1"/>
  <c r="H3108" i="1"/>
  <c r="I3108" i="1" s="1"/>
  <c r="H3192" i="1"/>
  <c r="I3192" i="1" s="1"/>
  <c r="H3210" i="1"/>
  <c r="I3210" i="1" s="1"/>
  <c r="H3228" i="1"/>
  <c r="I3228" i="1" s="1"/>
  <c r="H3246" i="1"/>
  <c r="I3246" i="1" s="1"/>
  <c r="H3264" i="1"/>
  <c r="I3264" i="1" s="1"/>
  <c r="H3313" i="1"/>
  <c r="I3313" i="1" s="1"/>
  <c r="H3340" i="1"/>
  <c r="I3340" i="1" s="1"/>
  <c r="H3352" i="1"/>
  <c r="I3352" i="1" s="1"/>
  <c r="H3376" i="1"/>
  <c r="I3376" i="1" s="1"/>
  <c r="H3400" i="1"/>
  <c r="I3400" i="1" s="1"/>
  <c r="H3412" i="1"/>
  <c r="I3412" i="1" s="1"/>
  <c r="H3436" i="1"/>
  <c r="I3436" i="1" s="1"/>
  <c r="H3460" i="1"/>
  <c r="I3460" i="1" s="1"/>
  <c r="H3472" i="1"/>
  <c r="I3472" i="1" s="1"/>
  <c r="H3496" i="1"/>
  <c r="I3496" i="1" s="1"/>
  <c r="H3520" i="1"/>
  <c r="I3520" i="1" s="1"/>
  <c r="H3532" i="1"/>
  <c r="I3532" i="1" s="1"/>
  <c r="H3544" i="1"/>
  <c r="I3544" i="1" s="1"/>
  <c r="H3556" i="1"/>
  <c r="I3556" i="1" s="1"/>
  <c r="H3580" i="1"/>
  <c r="I3580" i="1" s="1"/>
  <c r="H3592" i="1"/>
  <c r="I3592" i="1" s="1"/>
  <c r="H3616" i="1"/>
  <c r="I3616" i="1" s="1"/>
  <c r="H3640" i="1"/>
  <c r="I3640" i="1" s="1"/>
  <c r="H3664" i="1"/>
  <c r="I3664" i="1" s="1"/>
  <c r="H3688" i="1"/>
  <c r="I3688" i="1" s="1"/>
  <c r="H3700" i="1"/>
  <c r="I3700" i="1" s="1"/>
  <c r="H3724" i="1"/>
  <c r="I3724" i="1" s="1"/>
  <c r="H3736" i="1"/>
  <c r="I3736" i="1" s="1"/>
  <c r="H3760" i="1"/>
  <c r="I3760" i="1" s="1"/>
  <c r="H3784" i="1"/>
  <c r="I3784" i="1" s="1"/>
  <c r="H3796" i="1"/>
  <c r="I3796" i="1" s="1"/>
  <c r="H3808" i="1"/>
  <c r="I3808" i="1" s="1"/>
  <c r="H3832" i="1"/>
  <c r="I3832" i="1" s="1"/>
  <c r="H3868" i="1"/>
  <c r="I3868" i="1" s="1"/>
  <c r="H3904" i="1"/>
  <c r="I3904" i="1" s="1"/>
  <c r="H3916" i="1"/>
  <c r="I3916" i="1" s="1"/>
  <c r="H3940" i="1"/>
  <c r="I3940" i="1" s="1"/>
  <c r="H3952" i="1"/>
  <c r="I3952" i="1" s="1"/>
  <c r="H3976" i="1"/>
  <c r="I3976" i="1" s="1"/>
  <c r="H3988" i="1"/>
  <c r="I3988" i="1" s="1"/>
  <c r="H4012" i="1"/>
  <c r="I4012" i="1" s="1"/>
  <c r="H4024" i="1"/>
  <c r="I4024" i="1" s="1"/>
  <c r="H4060" i="1"/>
  <c r="I4060" i="1" s="1"/>
  <c r="H4096" i="1"/>
  <c r="I4096" i="1" s="1"/>
  <c r="H4120" i="1"/>
  <c r="I4120" i="1" s="1"/>
  <c r="H4132" i="1"/>
  <c r="I4132" i="1" s="1"/>
  <c r="H4144" i="1"/>
  <c r="I4144" i="1" s="1"/>
  <c r="H4168" i="1"/>
  <c r="I4168" i="1" s="1"/>
  <c r="H4180" i="1"/>
  <c r="I4180" i="1" s="1"/>
  <c r="H4204" i="1"/>
  <c r="I4204" i="1" s="1"/>
  <c r="H4216" i="1"/>
  <c r="I4216" i="1" s="1"/>
  <c r="H2186" i="1"/>
  <c r="I2186" i="1" s="1"/>
  <c r="H2521" i="1"/>
  <c r="I2521" i="1" s="1"/>
  <c r="H2700" i="1"/>
  <c r="I2700" i="1" s="1"/>
  <c r="H2844" i="1"/>
  <c r="I2844" i="1" s="1"/>
  <c r="H3229" i="1"/>
  <c r="I3229" i="1" s="1"/>
  <c r="H3247" i="1"/>
  <c r="I3247" i="1" s="1"/>
  <c r="H3265" i="1"/>
  <c r="I3265" i="1" s="1"/>
  <c r="H3283" i="1"/>
  <c r="I3283" i="1" s="1"/>
  <c r="H3314" i="1"/>
  <c r="I3314" i="1" s="1"/>
  <c r="H3341" i="1"/>
  <c r="I3341" i="1" s="1"/>
  <c r="H3353" i="1"/>
  <c r="I3353" i="1" s="1"/>
  <c r="H3377" i="1"/>
  <c r="I3377" i="1" s="1"/>
  <c r="H3401" i="1"/>
  <c r="I3401" i="1" s="1"/>
  <c r="H3413" i="1"/>
  <c r="I3413" i="1" s="1"/>
  <c r="H3437" i="1"/>
  <c r="I3437" i="1" s="1"/>
  <c r="H3461" i="1"/>
  <c r="I3461" i="1" s="1"/>
  <c r="H3473" i="1"/>
  <c r="I3473" i="1" s="1"/>
  <c r="H3497" i="1"/>
  <c r="I3497" i="1" s="1"/>
  <c r="H3521" i="1"/>
  <c r="I3521" i="1" s="1"/>
  <c r="H3533" i="1"/>
  <c r="I3533" i="1" s="1"/>
  <c r="H3557" i="1"/>
  <c r="I3557" i="1" s="1"/>
  <c r="H3581" i="1"/>
  <c r="I3581" i="1" s="1"/>
  <c r="H3593" i="1"/>
  <c r="I3593" i="1" s="1"/>
  <c r="H3617" i="1"/>
  <c r="I3617" i="1" s="1"/>
  <c r="H3641" i="1"/>
  <c r="I3641" i="1" s="1"/>
  <c r="H3665" i="1"/>
  <c r="I3665" i="1" s="1"/>
  <c r="H3689" i="1"/>
  <c r="I3689" i="1" s="1"/>
  <c r="H3701" i="1"/>
  <c r="I3701" i="1" s="1"/>
  <c r="H3725" i="1"/>
  <c r="I3725" i="1" s="1"/>
  <c r="H3737" i="1"/>
  <c r="I3737" i="1" s="1"/>
  <c r="H3761" i="1"/>
  <c r="I3761" i="1" s="1"/>
  <c r="H3785" i="1"/>
  <c r="I3785" i="1" s="1"/>
  <c r="H3797" i="1"/>
  <c r="I3797" i="1" s="1"/>
  <c r="H3809" i="1"/>
  <c r="I3809" i="1" s="1"/>
  <c r="H3821" i="1"/>
  <c r="I3821" i="1" s="1"/>
  <c r="H3833" i="1"/>
  <c r="I3833" i="1" s="1"/>
  <c r="H3845" i="1"/>
  <c r="I3845" i="1" s="1"/>
  <c r="H3869" i="1"/>
  <c r="I3869" i="1" s="1"/>
  <c r="H3905" i="1"/>
  <c r="I3905" i="1" s="1"/>
  <c r="H3941" i="1"/>
  <c r="I3941" i="1" s="1"/>
  <c r="H3953" i="1"/>
  <c r="I3953" i="1" s="1"/>
  <c r="H3977" i="1"/>
  <c r="I3977" i="1" s="1"/>
  <c r="H3989" i="1"/>
  <c r="I3989" i="1" s="1"/>
  <c r="H4013" i="1"/>
  <c r="I4013" i="1" s="1"/>
  <c r="H4025" i="1"/>
  <c r="I4025" i="1" s="1"/>
  <c r="H4049" i="1"/>
  <c r="I4049" i="1" s="1"/>
  <c r="H4061" i="1"/>
  <c r="I4061" i="1" s="1"/>
  <c r="H4097" i="1"/>
  <c r="I4097" i="1" s="1"/>
  <c r="H4133" i="1"/>
  <c r="I4133" i="1" s="1"/>
  <c r="H4157" i="1"/>
  <c r="I4157" i="1" s="1"/>
  <c r="H4169" i="1"/>
  <c r="I4169" i="1" s="1"/>
  <c r="H4181" i="1"/>
  <c r="I4181" i="1" s="1"/>
  <c r="H870" i="1"/>
  <c r="I870" i="1" s="1"/>
  <c r="H2254" i="1"/>
  <c r="I2254" i="1" s="1"/>
  <c r="H2539" i="1"/>
  <c r="I2539" i="1" s="1"/>
  <c r="H3000" i="1"/>
  <c r="I3000" i="1" s="1"/>
  <c r="H3111" i="1"/>
  <c r="I3111" i="1" s="1"/>
  <c r="H3153" i="1"/>
  <c r="I3153" i="1" s="1"/>
  <c r="H3230" i="1"/>
  <c r="I3230" i="1" s="1"/>
  <c r="H3248" i="1"/>
  <c r="I3248" i="1" s="1"/>
  <c r="H3266" i="1"/>
  <c r="I3266" i="1" s="1"/>
  <c r="H3284" i="1"/>
  <c r="I3284" i="1" s="1"/>
  <c r="H3315" i="1"/>
  <c r="I3315" i="1" s="1"/>
  <c r="H3330" i="1"/>
  <c r="I3330" i="1" s="1"/>
  <c r="H3342" i="1"/>
  <c r="I3342" i="1" s="1"/>
  <c r="H3354" i="1"/>
  <c r="I3354" i="1" s="1"/>
  <c r="H3378" i="1"/>
  <c r="I3378" i="1" s="1"/>
  <c r="H3402" i="1"/>
  <c r="I3402" i="1" s="1"/>
  <c r="H3414" i="1"/>
  <c r="I3414" i="1" s="1"/>
  <c r="H3438" i="1"/>
  <c r="I3438" i="1" s="1"/>
  <c r="H3462" i="1"/>
  <c r="I3462" i="1" s="1"/>
  <c r="H3474" i="1"/>
  <c r="I3474" i="1" s="1"/>
  <c r="H3498" i="1"/>
  <c r="I3498" i="1" s="1"/>
  <c r="H3522" i="1"/>
  <c r="I3522" i="1" s="1"/>
  <c r="H3534" i="1"/>
  <c r="I3534" i="1" s="1"/>
  <c r="H3558" i="1"/>
  <c r="I3558" i="1" s="1"/>
  <c r="H3582" i="1"/>
  <c r="I3582" i="1" s="1"/>
  <c r="H3594" i="1"/>
  <c r="I3594" i="1" s="1"/>
  <c r="H3618" i="1"/>
  <c r="I3618" i="1" s="1"/>
  <c r="H3642" i="1"/>
  <c r="I3642" i="1" s="1"/>
  <c r="H3666" i="1"/>
  <c r="I3666" i="1" s="1"/>
  <c r="H3690" i="1"/>
  <c r="I3690" i="1" s="1"/>
  <c r="H3702" i="1"/>
  <c r="I3702" i="1" s="1"/>
  <c r="H3714" i="1"/>
  <c r="I3714" i="1" s="1"/>
  <c r="H3738" i="1"/>
  <c r="I3738" i="1" s="1"/>
  <c r="H3762" i="1"/>
  <c r="I3762" i="1" s="1"/>
  <c r="H3786" i="1"/>
  <c r="I3786" i="1" s="1"/>
  <c r="H3798" i="1"/>
  <c r="I3798" i="1" s="1"/>
  <c r="H3810" i="1"/>
  <c r="I3810" i="1" s="1"/>
  <c r="H3822" i="1"/>
  <c r="I3822" i="1" s="1"/>
  <c r="H3834" i="1"/>
  <c r="I3834" i="1" s="1"/>
  <c r="H3870" i="1"/>
  <c r="I3870" i="1" s="1"/>
  <c r="H3906" i="1"/>
  <c r="I3906" i="1" s="1"/>
  <c r="H3930" i="1"/>
  <c r="I3930" i="1" s="1"/>
  <c r="H3942" i="1"/>
  <c r="I3942" i="1" s="1"/>
  <c r="H3954" i="1"/>
  <c r="I3954" i="1" s="1"/>
  <c r="H3978" i="1"/>
  <c r="I3978" i="1" s="1"/>
  <c r="H3990" i="1"/>
  <c r="I3990" i="1" s="1"/>
  <c r="H4014" i="1"/>
  <c r="I4014" i="1" s="1"/>
  <c r="H4026" i="1"/>
  <c r="I4026" i="1" s="1"/>
  <c r="H4050" i="1"/>
  <c r="I4050" i="1" s="1"/>
  <c r="H4062" i="1"/>
  <c r="I4062" i="1" s="1"/>
  <c r="H4074" i="1"/>
  <c r="I4074" i="1" s="1"/>
  <c r="H4098" i="1"/>
  <c r="I4098" i="1" s="1"/>
  <c r="H1229" i="1"/>
  <c r="I1229" i="1" s="1"/>
  <c r="H2302" i="1"/>
  <c r="I2302" i="1" s="1"/>
  <c r="H2557" i="1"/>
  <c r="I2557" i="1" s="1"/>
  <c r="H2724" i="1"/>
  <c r="I2724" i="1" s="1"/>
  <c r="H3012" i="1"/>
  <c r="I3012" i="1" s="1"/>
  <c r="H3134" i="1"/>
  <c r="I3134" i="1" s="1"/>
  <c r="H3231" i="1"/>
  <c r="I3231" i="1" s="1"/>
  <c r="H3249" i="1"/>
  <c r="I3249" i="1" s="1"/>
  <c r="H3267" i="1"/>
  <c r="I3267" i="1" s="1"/>
  <c r="H3285" i="1"/>
  <c r="I3285" i="1" s="1"/>
  <c r="H3318" i="1"/>
  <c r="I3318" i="1" s="1"/>
  <c r="H3331" i="1"/>
  <c r="I3331" i="1" s="1"/>
  <c r="H3343" i="1"/>
  <c r="I3343" i="1" s="1"/>
  <c r="H3355" i="1"/>
  <c r="I3355" i="1" s="1"/>
  <c r="H3379" i="1"/>
  <c r="I3379" i="1" s="1"/>
  <c r="H3415" i="1"/>
  <c r="I3415" i="1" s="1"/>
  <c r="H3439" i="1"/>
  <c r="I3439" i="1" s="1"/>
  <c r="H3463" i="1"/>
  <c r="I3463" i="1" s="1"/>
  <c r="H3475" i="1"/>
  <c r="I3475" i="1" s="1"/>
  <c r="H3487" i="1"/>
  <c r="I3487" i="1" s="1"/>
  <c r="H3499" i="1"/>
  <c r="I3499" i="1" s="1"/>
  <c r="H3535" i="1"/>
  <c r="I3535" i="1" s="1"/>
  <c r="H3559" i="1"/>
  <c r="I3559" i="1" s="1"/>
  <c r="H3595" i="1"/>
  <c r="I3595" i="1" s="1"/>
  <c r="H3607" i="1"/>
  <c r="I3607" i="1" s="1"/>
  <c r="H3619" i="1"/>
  <c r="I3619" i="1" s="1"/>
  <c r="H3631" i="1"/>
  <c r="I3631" i="1" s="1"/>
  <c r="H3643" i="1"/>
  <c r="I3643" i="1" s="1"/>
  <c r="H3691" i="1"/>
  <c r="I3691" i="1" s="1"/>
  <c r="H3703" i="1"/>
  <c r="I3703" i="1" s="1"/>
  <c r="H3715" i="1"/>
  <c r="I3715" i="1" s="1"/>
  <c r="H3739" i="1"/>
  <c r="I3739" i="1" s="1"/>
  <c r="H3751" i="1"/>
  <c r="I3751" i="1" s="1"/>
  <c r="H3763" i="1"/>
  <c r="I3763" i="1" s="1"/>
  <c r="H3775" i="1"/>
  <c r="I3775" i="1" s="1"/>
  <c r="H3787" i="1"/>
  <c r="I3787" i="1" s="1"/>
  <c r="H3799" i="1"/>
  <c r="I3799" i="1" s="1"/>
  <c r="H3811" i="1"/>
  <c r="I3811" i="1" s="1"/>
  <c r="H3823" i="1"/>
  <c r="I3823" i="1" s="1"/>
  <c r="H3835" i="1"/>
  <c r="I3835" i="1" s="1"/>
  <c r="H3859" i="1"/>
  <c r="I3859" i="1" s="1"/>
  <c r="H3871" i="1"/>
  <c r="I3871" i="1" s="1"/>
  <c r="H3895" i="1"/>
  <c r="I3895" i="1" s="1"/>
  <c r="H3907" i="1"/>
  <c r="I3907" i="1" s="1"/>
  <c r="H3919" i="1"/>
  <c r="I3919" i="1" s="1"/>
  <c r="H3943" i="1"/>
  <c r="I3943" i="1" s="1"/>
  <c r="H3979" i="1"/>
  <c r="I3979" i="1" s="1"/>
  <c r="H1477" i="1"/>
  <c r="I1477" i="1" s="1"/>
  <c r="H2344" i="1"/>
  <c r="I2344" i="1" s="1"/>
  <c r="H2575" i="1"/>
  <c r="I2575" i="1" s="1"/>
  <c r="H2736" i="1"/>
  <c r="I2736" i="1" s="1"/>
  <c r="H2880" i="1"/>
  <c r="I2880" i="1" s="1"/>
  <c r="H3024" i="1"/>
  <c r="I3024" i="1" s="1"/>
  <c r="H3116" i="1"/>
  <c r="I3116" i="1" s="1"/>
  <c r="H3198" i="1"/>
  <c r="I3198" i="1" s="1"/>
  <c r="H3252" i="1"/>
  <c r="I3252" i="1" s="1"/>
  <c r="H3270" i="1"/>
  <c r="I3270" i="1" s="1"/>
  <c r="H3288" i="1"/>
  <c r="I3288" i="1" s="1"/>
  <c r="H3303" i="1"/>
  <c r="I3303" i="1" s="1"/>
  <c r="H3332" i="1"/>
  <c r="I3332" i="1" s="1"/>
  <c r="H3344" i="1"/>
  <c r="I3344" i="1" s="1"/>
  <c r="H3356" i="1"/>
  <c r="I3356" i="1" s="1"/>
  <c r="H3380" i="1"/>
  <c r="I3380" i="1" s="1"/>
  <c r="H3392" i="1"/>
  <c r="I3392" i="1" s="1"/>
  <c r="H3416" i="1"/>
  <c r="I3416" i="1" s="1"/>
  <c r="H3440" i="1"/>
  <c r="I3440" i="1" s="1"/>
  <c r="H3452" i="1"/>
  <c r="I3452" i="1" s="1"/>
  <c r="H3476" i="1"/>
  <c r="I3476" i="1" s="1"/>
  <c r="H3500" i="1"/>
  <c r="I3500" i="1" s="1"/>
  <c r="H3512" i="1"/>
  <c r="I3512" i="1" s="1"/>
  <c r="H3536" i="1"/>
  <c r="I3536" i="1" s="1"/>
  <c r="H3560" i="1"/>
  <c r="I3560" i="1" s="1"/>
  <c r="H3572" i="1"/>
  <c r="I3572" i="1" s="1"/>
  <c r="H3596" i="1"/>
  <c r="I3596" i="1" s="1"/>
  <c r="H3620" i="1"/>
  <c r="I3620" i="1" s="1"/>
  <c r="H3644" i="1"/>
  <c r="I3644" i="1" s="1"/>
  <c r="H3656" i="1"/>
  <c r="I3656" i="1" s="1"/>
  <c r="H3692" i="1"/>
  <c r="I3692" i="1" s="1"/>
  <c r="H3704" i="1"/>
  <c r="I3704" i="1" s="1"/>
  <c r="H3716" i="1"/>
  <c r="I3716" i="1" s="1"/>
  <c r="H3740" i="1"/>
  <c r="I3740" i="1" s="1"/>
  <c r="H3764" i="1"/>
  <c r="I3764" i="1" s="1"/>
  <c r="H3788" i="1"/>
  <c r="I3788" i="1" s="1"/>
  <c r="H3800" i="1"/>
  <c r="I3800" i="1" s="1"/>
  <c r="H3812" i="1"/>
  <c r="I3812" i="1" s="1"/>
  <c r="H3824" i="1"/>
  <c r="I3824" i="1" s="1"/>
  <c r="H3836" i="1"/>
  <c r="I3836" i="1" s="1"/>
  <c r="H3860" i="1"/>
  <c r="I3860" i="1" s="1"/>
  <c r="H3872" i="1"/>
  <c r="I3872" i="1" s="1"/>
  <c r="H3884" i="1"/>
  <c r="I3884" i="1" s="1"/>
  <c r="H3908" i="1"/>
  <c r="I3908" i="1" s="1"/>
  <c r="H3944" i="1"/>
  <c r="I3944" i="1" s="1"/>
  <c r="H3980" i="1"/>
  <c r="I3980" i="1" s="1"/>
  <c r="H3992" i="1"/>
  <c r="I3992" i="1" s="1"/>
  <c r="H1574" i="1"/>
  <c r="I1574" i="1" s="1"/>
  <c r="H2377" i="1"/>
  <c r="I2377" i="1" s="1"/>
  <c r="H2593" i="1"/>
  <c r="I2593" i="1" s="1"/>
  <c r="H2892" i="1"/>
  <c r="I2892" i="1" s="1"/>
  <c r="H3139" i="1"/>
  <c r="I3139" i="1" s="1"/>
  <c r="H3158" i="1"/>
  <c r="I3158" i="1" s="1"/>
  <c r="H3180" i="1"/>
  <c r="I3180" i="1" s="1"/>
  <c r="H3199" i="1"/>
  <c r="I3199" i="1" s="1"/>
  <c r="H3253" i="1"/>
  <c r="I3253" i="1" s="1"/>
  <c r="H3271" i="1"/>
  <c r="I3271" i="1" s="1"/>
  <c r="H3289" i="1"/>
  <c r="I3289" i="1" s="1"/>
  <c r="H3306" i="1"/>
  <c r="I3306" i="1" s="1"/>
  <c r="H3333" i="1"/>
  <c r="I3333" i="1" s="1"/>
  <c r="H3345" i="1"/>
  <c r="I3345" i="1" s="1"/>
  <c r="H3357" i="1"/>
  <c r="I3357" i="1" s="1"/>
  <c r="H3381" i="1"/>
  <c r="I3381" i="1" s="1"/>
  <c r="H3393" i="1"/>
  <c r="I3393" i="1" s="1"/>
  <c r="H3417" i="1"/>
  <c r="I3417" i="1" s="1"/>
  <c r="H3429" i="1"/>
  <c r="I3429" i="1" s="1"/>
  <c r="H3441" i="1"/>
  <c r="I3441" i="1" s="1"/>
  <c r="H3453" i="1"/>
  <c r="I3453" i="1" s="1"/>
  <c r="H3477" i="1"/>
  <c r="I3477" i="1" s="1"/>
  <c r="H3501" i="1"/>
  <c r="I3501" i="1" s="1"/>
  <c r="H3513" i="1"/>
  <c r="I3513" i="1" s="1"/>
  <c r="H3537" i="1"/>
  <c r="I3537" i="1" s="1"/>
  <c r="H3561" i="1"/>
  <c r="I3561" i="1" s="1"/>
  <c r="H3573" i="1"/>
  <c r="I3573" i="1" s="1"/>
  <c r="H3597" i="1"/>
  <c r="I3597" i="1" s="1"/>
  <c r="H3621" i="1"/>
  <c r="I3621" i="1" s="1"/>
  <c r="H3645" i="1"/>
  <c r="I3645" i="1" s="1"/>
  <c r="H3657" i="1"/>
  <c r="I3657" i="1" s="1"/>
  <c r="H3693" i="1"/>
  <c r="I3693" i="1" s="1"/>
  <c r="H3717" i="1"/>
  <c r="I3717" i="1" s="1"/>
  <c r="H3741" i="1"/>
  <c r="I3741" i="1" s="1"/>
  <c r="H3789" i="1"/>
  <c r="I3789" i="1" s="1"/>
  <c r="H3801" i="1"/>
  <c r="I3801" i="1" s="1"/>
  <c r="H3813" i="1"/>
  <c r="I3813" i="1" s="1"/>
  <c r="H3825" i="1"/>
  <c r="I3825" i="1" s="1"/>
  <c r="H3837" i="1"/>
  <c r="I3837" i="1" s="1"/>
  <c r="H3861" i="1"/>
  <c r="I3861" i="1" s="1"/>
  <c r="H3873" i="1"/>
  <c r="I3873" i="1" s="1"/>
  <c r="H3885" i="1"/>
  <c r="I3885" i="1" s="1"/>
  <c r="H3897" i="1"/>
  <c r="I3897" i="1" s="1"/>
  <c r="H3909" i="1"/>
  <c r="I3909" i="1" s="1"/>
  <c r="H3945" i="1"/>
  <c r="I3945" i="1" s="1"/>
  <c r="H3981" i="1"/>
  <c r="I3981" i="1" s="1"/>
  <c r="H1754" i="1"/>
  <c r="I1754" i="1" s="1"/>
  <c r="H2413" i="1"/>
  <c r="I2413" i="1" s="1"/>
  <c r="H2626" i="1"/>
  <c r="I2626" i="1" s="1"/>
  <c r="H2772" i="1"/>
  <c r="I2772" i="1" s="1"/>
  <c r="H3060" i="1"/>
  <c r="I3060" i="1" s="1"/>
  <c r="H3121" i="1"/>
  <c r="I3121" i="1" s="1"/>
  <c r="H3141" i="1"/>
  <c r="I3141" i="1" s="1"/>
  <c r="H3163" i="1"/>
  <c r="I3163" i="1" s="1"/>
  <c r="H3182" i="1"/>
  <c r="I3182" i="1" s="1"/>
  <c r="H3201" i="1"/>
  <c r="I3201" i="1" s="1"/>
  <c r="H3237" i="1"/>
  <c r="I3237" i="1" s="1"/>
  <c r="H3273" i="1"/>
  <c r="I3273" i="1" s="1"/>
  <c r="H3291" i="1"/>
  <c r="I3291" i="1" s="1"/>
  <c r="H3308" i="1"/>
  <c r="I3308" i="1" s="1"/>
  <c r="H3335" i="1"/>
  <c r="I3335" i="1" s="1"/>
  <c r="H3347" i="1"/>
  <c r="I3347" i="1" s="1"/>
  <c r="H3359" i="1"/>
  <c r="I3359" i="1" s="1"/>
  <c r="H3395" i="1"/>
  <c r="I3395" i="1" s="1"/>
  <c r="H3407" i="1"/>
  <c r="I3407" i="1" s="1"/>
  <c r="H3419" i="1"/>
  <c r="I3419" i="1" s="1"/>
  <c r="H3431" i="1"/>
  <c r="I3431" i="1" s="1"/>
  <c r="H3455" i="1"/>
  <c r="I3455" i="1" s="1"/>
  <c r="H3479" i="1"/>
  <c r="I3479" i="1" s="1"/>
  <c r="H3515" i="1"/>
  <c r="I3515" i="1" s="1"/>
  <c r="H3539" i="1"/>
  <c r="I3539" i="1" s="1"/>
  <c r="H3551" i="1"/>
  <c r="I3551" i="1" s="1"/>
  <c r="H3575" i="1"/>
  <c r="I3575" i="1" s="1"/>
  <c r="H3599" i="1"/>
  <c r="I3599" i="1" s="1"/>
  <c r="H3623" i="1"/>
  <c r="I3623" i="1" s="1"/>
  <c r="H3659" i="1"/>
  <c r="I3659" i="1" s="1"/>
  <c r="H3695" i="1"/>
  <c r="I3695" i="1" s="1"/>
  <c r="H3719" i="1"/>
  <c r="I3719" i="1" s="1"/>
  <c r="H3743" i="1"/>
  <c r="I3743" i="1" s="1"/>
  <c r="H3755" i="1"/>
  <c r="I3755" i="1" s="1"/>
  <c r="H3791" i="1"/>
  <c r="I3791" i="1" s="1"/>
  <c r="H3803" i="1"/>
  <c r="I3803" i="1" s="1"/>
  <c r="H3827" i="1"/>
  <c r="I3827" i="1" s="1"/>
  <c r="H3839" i="1"/>
  <c r="I3839" i="1" s="1"/>
  <c r="H3863" i="1"/>
  <c r="I3863" i="1" s="1"/>
  <c r="H3875" i="1"/>
  <c r="I3875" i="1" s="1"/>
  <c r="H3899" i="1"/>
  <c r="I3899" i="1" s="1"/>
  <c r="H3911" i="1"/>
  <c r="I3911" i="1" s="1"/>
  <c r="H3935" i="1"/>
  <c r="I3935" i="1" s="1"/>
  <c r="H3947" i="1"/>
  <c r="I3947" i="1" s="1"/>
  <c r="H3983" i="1"/>
  <c r="I3983" i="1" s="1"/>
  <c r="H4007" i="1"/>
  <c r="I4007" i="1" s="1"/>
  <c r="H4019" i="1"/>
  <c r="I4019" i="1" s="1"/>
  <c r="H4055" i="1"/>
  <c r="I4055" i="1" s="1"/>
  <c r="H4067" i="1"/>
  <c r="I4067" i="1" s="1"/>
  <c r="H4091" i="1"/>
  <c r="I4091" i="1" s="1"/>
  <c r="H4103" i="1"/>
  <c r="I4103" i="1" s="1"/>
  <c r="H4127" i="1"/>
  <c r="I4127" i="1" s="1"/>
  <c r="H4139" i="1"/>
  <c r="I4139" i="1" s="1"/>
  <c r="H4151" i="1"/>
  <c r="I4151" i="1" s="1"/>
  <c r="H4163" i="1"/>
  <c r="I4163" i="1" s="1"/>
  <c r="H4175" i="1"/>
  <c r="I4175" i="1" s="1"/>
  <c r="H2784" i="1"/>
  <c r="I2784" i="1" s="1"/>
  <c r="H3183" i="1"/>
  <c r="I3183" i="1" s="1"/>
  <c r="H3294" i="1"/>
  <c r="I3294" i="1" s="1"/>
  <c r="H3372" i="1"/>
  <c r="I3372" i="1" s="1"/>
  <c r="H3516" i="1"/>
  <c r="I3516" i="1" s="1"/>
  <c r="H3660" i="1"/>
  <c r="I3660" i="1" s="1"/>
  <c r="H3804" i="1"/>
  <c r="I3804" i="1" s="1"/>
  <c r="H3876" i="1"/>
  <c r="I3876" i="1" s="1"/>
  <c r="H3948" i="1"/>
  <c r="I3948" i="1" s="1"/>
  <c r="H4021" i="1"/>
  <c r="I4021" i="1" s="1"/>
  <c r="H4057" i="1"/>
  <c r="I4057" i="1" s="1"/>
  <c r="H4093" i="1"/>
  <c r="I4093" i="1" s="1"/>
  <c r="H4129" i="1"/>
  <c r="I4129" i="1" s="1"/>
  <c r="H4177" i="1"/>
  <c r="I4177" i="1" s="1"/>
  <c r="H4208" i="1"/>
  <c r="I4208" i="1" s="1"/>
  <c r="H4246" i="1"/>
  <c r="I4246" i="1" s="1"/>
  <c r="H4258" i="1"/>
  <c r="I4258" i="1" s="1"/>
  <c r="H4270" i="1"/>
  <c r="I4270" i="1" s="1"/>
  <c r="H4282" i="1"/>
  <c r="I4282" i="1" s="1"/>
  <c r="H4294" i="1"/>
  <c r="I4294" i="1" s="1"/>
  <c r="H4318" i="1"/>
  <c r="I4318" i="1" s="1"/>
  <c r="H4330" i="1"/>
  <c r="I4330" i="1" s="1"/>
  <c r="H4366" i="1"/>
  <c r="I4366" i="1" s="1"/>
  <c r="H4378" i="1"/>
  <c r="I4378" i="1" s="1"/>
  <c r="H4414" i="1"/>
  <c r="I4414" i="1" s="1"/>
  <c r="H4438" i="1"/>
  <c r="I4438" i="1" s="1"/>
  <c r="H4450" i="1"/>
  <c r="I4450" i="1" s="1"/>
  <c r="H4462" i="1"/>
  <c r="I4462" i="1" s="1"/>
  <c r="H4486" i="1"/>
  <c r="I4486" i="1" s="1"/>
  <c r="H4498" i="1"/>
  <c r="I4498" i="1" s="1"/>
  <c r="H4510" i="1"/>
  <c r="I4510" i="1" s="1"/>
  <c r="H4534" i="1"/>
  <c r="I4534" i="1" s="1"/>
  <c r="H4546" i="1"/>
  <c r="I4546" i="1" s="1"/>
  <c r="H4558" i="1"/>
  <c r="I4558" i="1" s="1"/>
  <c r="H4570" i="1"/>
  <c r="I4570" i="1" s="1"/>
  <c r="H4582" i="1"/>
  <c r="I4582" i="1" s="1"/>
  <c r="H4618" i="1"/>
  <c r="I4618" i="1" s="1"/>
  <c r="H4654" i="1"/>
  <c r="I4654" i="1" s="1"/>
  <c r="H4690" i="1"/>
  <c r="I4690" i="1" s="1"/>
  <c r="H4702" i="1"/>
  <c r="I4702" i="1" s="1"/>
  <c r="H4726" i="1"/>
  <c r="I4726" i="1" s="1"/>
  <c r="H4738" i="1"/>
  <c r="I4738" i="1" s="1"/>
  <c r="H4762" i="1"/>
  <c r="I4762" i="1" s="1"/>
  <c r="H4774" i="1"/>
  <c r="I4774" i="1" s="1"/>
  <c r="H4798" i="1"/>
  <c r="I4798" i="1" s="1"/>
  <c r="H4810" i="1"/>
  <c r="I4810" i="1" s="1"/>
  <c r="H4846" i="1"/>
  <c r="I4846" i="1" s="1"/>
  <c r="H4870" i="1"/>
  <c r="I4870" i="1" s="1"/>
  <c r="H4882" i="1"/>
  <c r="I4882" i="1" s="1"/>
  <c r="H4918" i="1"/>
  <c r="I4918" i="1" s="1"/>
  <c r="H4930" i="1"/>
  <c r="I4930" i="1" s="1"/>
  <c r="H4954" i="1"/>
  <c r="I4954" i="1" s="1"/>
  <c r="H4966" i="1"/>
  <c r="I4966" i="1" s="1"/>
  <c r="H4990" i="1"/>
  <c r="I4990" i="1" s="1"/>
  <c r="H5002" i="1"/>
  <c r="I5002" i="1" s="1"/>
  <c r="H5014" i="1"/>
  <c r="I5014" i="1" s="1"/>
  <c r="H5026" i="1"/>
  <c r="I5026" i="1" s="1"/>
  <c r="H5038" i="1"/>
  <c r="I5038" i="1" s="1"/>
  <c r="H5050" i="1"/>
  <c r="I5050" i="1" s="1"/>
  <c r="H5074" i="1"/>
  <c r="I5074" i="1" s="1"/>
  <c r="H5098" i="1"/>
  <c r="I5098" i="1" s="1"/>
  <c r="H5122" i="1"/>
  <c r="I5122" i="1" s="1"/>
  <c r="H5134" i="1"/>
  <c r="I5134" i="1" s="1"/>
  <c r="H5158" i="1"/>
  <c r="I5158" i="1" s="1"/>
  <c r="H5170" i="1"/>
  <c r="I5170" i="1" s="1"/>
  <c r="H5194" i="1"/>
  <c r="I5194" i="1" s="1"/>
  <c r="H2904" i="1"/>
  <c r="I2904" i="1" s="1"/>
  <c r="H3200" i="1"/>
  <c r="I3200" i="1" s="1"/>
  <c r="H3307" i="1"/>
  <c r="I3307" i="1" s="1"/>
  <c r="H3382" i="1"/>
  <c r="I3382" i="1" s="1"/>
  <c r="H3454" i="1"/>
  <c r="I3454" i="1" s="1"/>
  <c r="H3526" i="1"/>
  <c r="I3526" i="1" s="1"/>
  <c r="H3598" i="1"/>
  <c r="I3598" i="1" s="1"/>
  <c r="H3670" i="1"/>
  <c r="I3670" i="1" s="1"/>
  <c r="H3742" i="1"/>
  <c r="I3742" i="1" s="1"/>
  <c r="H3814" i="1"/>
  <c r="I3814" i="1" s="1"/>
  <c r="H4022" i="1"/>
  <c r="I4022" i="1" s="1"/>
  <c r="H4058" i="1"/>
  <c r="I4058" i="1" s="1"/>
  <c r="H4094" i="1"/>
  <c r="I4094" i="1" s="1"/>
  <c r="H4130" i="1"/>
  <c r="I4130" i="1" s="1"/>
  <c r="H4178" i="1"/>
  <c r="I4178" i="1" s="1"/>
  <c r="H4209" i="1"/>
  <c r="I4209" i="1" s="1"/>
  <c r="H4247" i="1"/>
  <c r="I4247" i="1" s="1"/>
  <c r="H4271" i="1"/>
  <c r="I4271" i="1" s="1"/>
  <c r="H4283" i="1"/>
  <c r="I4283" i="1" s="1"/>
  <c r="H4295" i="1"/>
  <c r="I4295" i="1" s="1"/>
  <c r="H4319" i="1"/>
  <c r="I4319" i="1" s="1"/>
  <c r="H4331" i="1"/>
  <c r="I4331" i="1" s="1"/>
  <c r="H4367" i="1"/>
  <c r="I4367" i="1" s="1"/>
  <c r="H4379" i="1"/>
  <c r="I4379" i="1" s="1"/>
  <c r="H4391" i="1"/>
  <c r="I4391" i="1" s="1"/>
  <c r="H4415" i="1"/>
  <c r="I4415" i="1" s="1"/>
  <c r="H4439" i="1"/>
  <c r="I4439" i="1" s="1"/>
  <c r="H4451" i="1"/>
  <c r="I4451" i="1" s="1"/>
  <c r="H4487" i="1"/>
  <c r="I4487" i="1" s="1"/>
  <c r="H4499" i="1"/>
  <c r="I4499" i="1" s="1"/>
  <c r="H4511" i="1"/>
  <c r="I4511" i="1" s="1"/>
  <c r="H4535" i="1"/>
  <c r="I4535" i="1" s="1"/>
  <c r="H4547" i="1"/>
  <c r="I4547" i="1" s="1"/>
  <c r="H4559" i="1"/>
  <c r="I4559" i="1" s="1"/>
  <c r="H4571" i="1"/>
  <c r="I4571" i="1" s="1"/>
  <c r="H4583" i="1"/>
  <c r="I4583" i="1" s="1"/>
  <c r="H4607" i="1"/>
  <c r="I4607" i="1" s="1"/>
  <c r="H4619" i="1"/>
  <c r="I4619" i="1" s="1"/>
  <c r="H4655" i="1"/>
  <c r="I4655" i="1" s="1"/>
  <c r="H4679" i="1"/>
  <c r="I4679" i="1" s="1"/>
  <c r="H4691" i="1"/>
  <c r="I4691" i="1" s="1"/>
  <c r="H4703" i="1"/>
  <c r="I4703" i="1" s="1"/>
  <c r="H4727" i="1"/>
  <c r="I4727" i="1" s="1"/>
  <c r="H4739" i="1"/>
  <c r="I4739" i="1" s="1"/>
  <c r="H4763" i="1"/>
  <c r="I4763" i="1" s="1"/>
  <c r="H4775" i="1"/>
  <c r="I4775" i="1" s="1"/>
  <c r="H4799" i="1"/>
  <c r="I4799" i="1" s="1"/>
  <c r="H4811" i="1"/>
  <c r="I4811" i="1" s="1"/>
  <c r="H4823" i="1"/>
  <c r="I4823" i="1" s="1"/>
  <c r="H4835" i="1"/>
  <c r="I4835" i="1" s="1"/>
  <c r="H4847" i="1"/>
  <c r="I4847" i="1" s="1"/>
  <c r="H4871" i="1"/>
  <c r="I4871" i="1" s="1"/>
  <c r="H4883" i="1"/>
  <c r="I4883" i="1" s="1"/>
  <c r="H4919" i="1"/>
  <c r="I4919" i="1" s="1"/>
  <c r="H4955" i="1"/>
  <c r="I4955" i="1" s="1"/>
  <c r="H4967" i="1"/>
  <c r="I4967" i="1" s="1"/>
  <c r="H3204" i="1"/>
  <c r="I3204" i="1" s="1"/>
  <c r="H3309" i="1"/>
  <c r="I3309" i="1" s="1"/>
  <c r="H3384" i="1"/>
  <c r="I3384" i="1" s="1"/>
  <c r="H3456" i="1"/>
  <c r="I3456" i="1" s="1"/>
  <c r="H3600" i="1"/>
  <c r="I3600" i="1" s="1"/>
  <c r="H3744" i="1"/>
  <c r="I3744" i="1" s="1"/>
  <c r="H3960" i="1"/>
  <c r="I3960" i="1" s="1"/>
  <c r="H4023" i="1"/>
  <c r="I4023" i="1" s="1"/>
  <c r="H4059" i="1"/>
  <c r="I4059" i="1" s="1"/>
  <c r="H4095" i="1"/>
  <c r="I4095" i="1" s="1"/>
  <c r="H4131" i="1"/>
  <c r="I4131" i="1" s="1"/>
  <c r="H4164" i="1"/>
  <c r="I4164" i="1" s="1"/>
  <c r="H4179" i="1"/>
  <c r="I4179" i="1" s="1"/>
  <c r="H4196" i="1"/>
  <c r="I4196" i="1" s="1"/>
  <c r="H4210" i="1"/>
  <c r="I4210" i="1" s="1"/>
  <c r="H4223" i="1"/>
  <c r="I4223" i="1" s="1"/>
  <c r="H4248" i="1"/>
  <c r="I4248" i="1" s="1"/>
  <c r="H4284" i="1"/>
  <c r="I4284" i="1" s="1"/>
  <c r="H4296" i="1"/>
  <c r="I4296" i="1" s="1"/>
  <c r="H4320" i="1"/>
  <c r="I4320" i="1" s="1"/>
  <c r="H4332" i="1"/>
  <c r="I4332" i="1" s="1"/>
  <c r="H4344" i="1"/>
  <c r="I4344" i="1" s="1"/>
  <c r="H4356" i="1"/>
  <c r="I4356" i="1" s="1"/>
  <c r="H4368" i="1"/>
  <c r="I4368" i="1" s="1"/>
  <c r="H4380" i="1"/>
  <c r="I4380" i="1" s="1"/>
  <c r="H4392" i="1"/>
  <c r="I4392" i="1" s="1"/>
  <c r="H4416" i="1"/>
  <c r="I4416" i="1" s="1"/>
  <c r="H4452" i="1"/>
  <c r="I4452" i="1" s="1"/>
  <c r="H4488" i="1"/>
  <c r="I4488" i="1" s="1"/>
  <c r="H4500" i="1"/>
  <c r="I4500" i="1" s="1"/>
  <c r="H4512" i="1"/>
  <c r="I4512" i="1" s="1"/>
  <c r="H4536" i="1"/>
  <c r="I4536" i="1" s="1"/>
  <c r="H4548" i="1"/>
  <c r="I4548" i="1" s="1"/>
  <c r="H4572" i="1"/>
  <c r="I4572" i="1" s="1"/>
  <c r="H4584" i="1"/>
  <c r="I4584" i="1" s="1"/>
  <c r="H4608" i="1"/>
  <c r="I4608" i="1" s="1"/>
  <c r="H4620" i="1"/>
  <c r="I4620" i="1" s="1"/>
  <c r="H4632" i="1"/>
  <c r="I4632" i="1" s="1"/>
  <c r="H4644" i="1"/>
  <c r="I4644" i="1" s="1"/>
  <c r="H4656" i="1"/>
  <c r="I4656" i="1" s="1"/>
  <c r="H4680" i="1"/>
  <c r="I4680" i="1" s="1"/>
  <c r="H4692" i="1"/>
  <c r="I4692" i="1" s="1"/>
  <c r="H4728" i="1"/>
  <c r="I4728" i="1" s="1"/>
  <c r="H4740" i="1"/>
  <c r="I4740" i="1" s="1"/>
  <c r="H4764" i="1"/>
  <c r="I4764" i="1" s="1"/>
  <c r="H4776" i="1"/>
  <c r="I4776" i="1" s="1"/>
  <c r="H4788" i="1"/>
  <c r="I4788" i="1" s="1"/>
  <c r="H4800" i="1"/>
  <c r="I4800" i="1" s="1"/>
  <c r="H4812" i="1"/>
  <c r="I4812" i="1" s="1"/>
  <c r="H4824" i="1"/>
  <c r="I4824" i="1" s="1"/>
  <c r="H4836" i="1"/>
  <c r="I4836" i="1" s="1"/>
  <c r="H4848" i="1"/>
  <c r="I4848" i="1" s="1"/>
  <c r="H4884" i="1"/>
  <c r="I4884" i="1" s="1"/>
  <c r="H4920" i="1"/>
  <c r="I4920" i="1" s="1"/>
  <c r="H4932" i="1"/>
  <c r="I4932" i="1" s="1"/>
  <c r="H4944" i="1"/>
  <c r="I4944" i="1" s="1"/>
  <c r="H4956" i="1"/>
  <c r="I4956" i="1" s="1"/>
  <c r="H3048" i="1"/>
  <c r="I3048" i="1" s="1"/>
  <c r="H3394" i="1"/>
  <c r="I3394" i="1" s="1"/>
  <c r="H3538" i="1"/>
  <c r="I3538" i="1" s="1"/>
  <c r="H3754" i="1"/>
  <c r="I3754" i="1" s="1"/>
  <c r="H3826" i="1"/>
  <c r="I3826" i="1" s="1"/>
  <c r="H3898" i="1"/>
  <c r="I3898" i="1" s="1"/>
  <c r="H4008" i="1"/>
  <c r="I4008" i="1" s="1"/>
  <c r="H4027" i="1"/>
  <c r="I4027" i="1" s="1"/>
  <c r="H4063" i="1"/>
  <c r="I4063" i="1" s="1"/>
  <c r="H4099" i="1"/>
  <c r="I4099" i="1" s="1"/>
  <c r="H4134" i="1"/>
  <c r="I4134" i="1" s="1"/>
  <c r="H4149" i="1"/>
  <c r="I4149" i="1" s="1"/>
  <c r="H4165" i="1"/>
  <c r="I4165" i="1" s="1"/>
  <c r="H4182" i="1"/>
  <c r="I4182" i="1" s="1"/>
  <c r="H4211" i="1"/>
  <c r="I4211" i="1" s="1"/>
  <c r="H4249" i="1"/>
  <c r="I4249" i="1" s="1"/>
  <c r="H4285" i="1"/>
  <c r="I4285" i="1" s="1"/>
  <c r="H4309" i="1"/>
  <c r="I4309" i="1" s="1"/>
  <c r="H4321" i="1"/>
  <c r="I4321" i="1" s="1"/>
  <c r="H4333" i="1"/>
  <c r="I4333" i="1" s="1"/>
  <c r="H4357" i="1"/>
  <c r="I4357" i="1" s="1"/>
  <c r="H4369" i="1"/>
  <c r="I4369" i="1" s="1"/>
  <c r="H4405" i="1"/>
  <c r="I4405" i="1" s="1"/>
  <c r="H4417" i="1"/>
  <c r="I4417" i="1" s="1"/>
  <c r="H4453" i="1"/>
  <c r="I4453" i="1" s="1"/>
  <c r="H4465" i="1"/>
  <c r="I4465" i="1" s="1"/>
  <c r="H4477" i="1"/>
  <c r="I4477" i="1" s="1"/>
  <c r="H4489" i="1"/>
  <c r="I4489" i="1" s="1"/>
  <c r="H4501" i="1"/>
  <c r="I4501" i="1" s="1"/>
  <c r="H4537" i="1"/>
  <c r="I4537" i="1" s="1"/>
  <c r="H4549" i="1"/>
  <c r="I4549" i="1" s="1"/>
  <c r="H4573" i="1"/>
  <c r="I4573" i="1" s="1"/>
  <c r="H4585" i="1"/>
  <c r="I4585" i="1" s="1"/>
  <c r="H4597" i="1"/>
  <c r="I4597" i="1" s="1"/>
  <c r="H4609" i="1"/>
  <c r="I4609" i="1" s="1"/>
  <c r="H4621" i="1"/>
  <c r="I4621" i="1" s="1"/>
  <c r="H4645" i="1"/>
  <c r="I4645" i="1" s="1"/>
  <c r="H4657" i="1"/>
  <c r="I4657" i="1" s="1"/>
  <c r="H4693" i="1"/>
  <c r="I4693" i="1" s="1"/>
  <c r="H4729" i="1"/>
  <c r="I4729" i="1" s="1"/>
  <c r="H4741" i="1"/>
  <c r="I4741" i="1" s="1"/>
  <c r="H4753" i="1"/>
  <c r="I4753" i="1" s="1"/>
  <c r="H4765" i="1"/>
  <c r="I4765" i="1" s="1"/>
  <c r="H4777" i="1"/>
  <c r="I4777" i="1" s="1"/>
  <c r="H4789" i="1"/>
  <c r="I4789" i="1" s="1"/>
  <c r="H4801" i="1"/>
  <c r="I4801" i="1" s="1"/>
  <c r="H4813" i="1"/>
  <c r="I4813" i="1" s="1"/>
  <c r="H4837" i="1"/>
  <c r="I4837" i="1" s="1"/>
  <c r="H4849" i="1"/>
  <c r="I4849" i="1" s="1"/>
  <c r="H4873" i="1"/>
  <c r="I4873" i="1" s="1"/>
  <c r="H4885" i="1"/>
  <c r="I4885" i="1" s="1"/>
  <c r="H4897" i="1"/>
  <c r="I4897" i="1" s="1"/>
  <c r="H4909" i="1"/>
  <c r="I4909" i="1" s="1"/>
  <c r="H4921" i="1"/>
  <c r="I4921" i="1" s="1"/>
  <c r="H4933" i="1"/>
  <c r="I4933" i="1" s="1"/>
  <c r="H4957" i="1"/>
  <c r="I4957" i="1" s="1"/>
  <c r="H4993" i="1"/>
  <c r="I4993" i="1" s="1"/>
  <c r="H5005" i="1"/>
  <c r="I5005" i="1" s="1"/>
  <c r="H5029" i="1"/>
  <c r="I5029" i="1" s="1"/>
  <c r="H5041" i="1"/>
  <c r="I5041" i="1" s="1"/>
  <c r="H5053" i="1"/>
  <c r="I5053" i="1" s="1"/>
  <c r="H5065" i="1"/>
  <c r="I5065" i="1" s="1"/>
  <c r="H5077" i="1"/>
  <c r="I5077" i="1" s="1"/>
  <c r="H5125" i="1"/>
  <c r="I5125" i="1" s="1"/>
  <c r="H5137" i="1"/>
  <c r="I5137" i="1" s="1"/>
  <c r="H5149" i="1"/>
  <c r="I5149" i="1" s="1"/>
  <c r="H5161" i="1"/>
  <c r="I5161" i="1" s="1"/>
  <c r="H5173" i="1"/>
  <c r="I5173" i="1" s="1"/>
  <c r="H5185" i="1"/>
  <c r="I5185" i="1" s="1"/>
  <c r="H5197" i="1"/>
  <c r="I5197" i="1" s="1"/>
  <c r="H3072" i="1"/>
  <c r="I3072" i="1" s="1"/>
  <c r="H3396" i="1"/>
  <c r="I3396" i="1" s="1"/>
  <c r="H3540" i="1"/>
  <c r="I3540" i="1" s="1"/>
  <c r="H3756" i="1"/>
  <c r="I3756" i="1" s="1"/>
  <c r="H3828" i="1"/>
  <c r="I3828" i="1" s="1"/>
  <c r="H3900" i="1"/>
  <c r="I3900" i="1" s="1"/>
  <c r="H4009" i="1"/>
  <c r="I4009" i="1" s="1"/>
  <c r="H4028" i="1"/>
  <c r="I4028" i="1" s="1"/>
  <c r="H4045" i="1"/>
  <c r="I4045" i="1" s="1"/>
  <c r="H4064" i="1"/>
  <c r="I4064" i="1" s="1"/>
  <c r="H4100" i="1"/>
  <c r="I4100" i="1" s="1"/>
  <c r="H4135" i="1"/>
  <c r="I4135" i="1" s="1"/>
  <c r="H4150" i="1"/>
  <c r="I4150" i="1" s="1"/>
  <c r="H4166" i="1"/>
  <c r="I4166" i="1" s="1"/>
  <c r="H4183" i="1"/>
  <c r="I4183" i="1" s="1"/>
  <c r="H4212" i="1"/>
  <c r="I4212" i="1" s="1"/>
  <c r="H4238" i="1"/>
  <c r="I4238" i="1" s="1"/>
  <c r="H4250" i="1"/>
  <c r="I4250" i="1" s="1"/>
  <c r="H4286" i="1"/>
  <c r="I4286" i="1" s="1"/>
  <c r="H4310" i="1"/>
  <c r="I4310" i="1" s="1"/>
  <c r="H4322" i="1"/>
  <c r="I4322" i="1" s="1"/>
  <c r="H4334" i="1"/>
  <c r="I4334" i="1" s="1"/>
  <c r="H4358" i="1"/>
  <c r="I4358" i="1" s="1"/>
  <c r="H4370" i="1"/>
  <c r="I4370" i="1" s="1"/>
  <c r="H4382" i="1"/>
  <c r="I4382" i="1" s="1"/>
  <c r="H4406" i="1"/>
  <c r="I4406" i="1" s="1"/>
  <c r="H4418" i="1"/>
  <c r="I4418" i="1" s="1"/>
  <c r="H4454" i="1"/>
  <c r="I4454" i="1" s="1"/>
  <c r="H4466" i="1"/>
  <c r="I4466" i="1" s="1"/>
  <c r="H4478" i="1"/>
  <c r="I4478" i="1" s="1"/>
  <c r="H4490" i="1"/>
  <c r="I4490" i="1" s="1"/>
  <c r="H4502" i="1"/>
  <c r="H4526" i="1"/>
  <c r="I4526" i="1" s="1"/>
  <c r="H4538" i="1"/>
  <c r="I4538" i="1" s="1"/>
  <c r="H4550" i="1"/>
  <c r="I4550" i="1" s="1"/>
  <c r="H4574" i="1"/>
  <c r="I4574" i="1" s="1"/>
  <c r="H4586" i="1"/>
  <c r="I4586" i="1" s="1"/>
  <c r="H4598" i="1"/>
  <c r="I4598" i="1" s="1"/>
  <c r="H4610" i="1"/>
  <c r="I4610" i="1" s="1"/>
  <c r="H4622" i="1"/>
  <c r="I4622" i="1" s="1"/>
  <c r="H4646" i="1"/>
  <c r="I4646" i="1" s="1"/>
  <c r="H4658" i="1"/>
  <c r="I4658" i="1" s="1"/>
  <c r="H4670" i="1"/>
  <c r="I4670" i="1" s="1"/>
  <c r="H4694" i="1"/>
  <c r="I4694" i="1" s="1"/>
  <c r="H4718" i="1"/>
  <c r="I4718" i="1" s="1"/>
  <c r="H4730" i="1"/>
  <c r="I4730" i="1" s="1"/>
  <c r="H4742" i="1"/>
  <c r="I4742" i="1" s="1"/>
  <c r="H4754" i="1"/>
  <c r="I4754" i="1" s="1"/>
  <c r="H4766" i="1"/>
  <c r="I4766" i="1" s="1"/>
  <c r="H4778" i="1"/>
  <c r="I4778" i="1" s="1"/>
  <c r="H4790" i="1"/>
  <c r="I4790" i="1" s="1"/>
  <c r="H4802" i="1"/>
  <c r="I4802" i="1" s="1"/>
  <c r="H4814" i="1"/>
  <c r="I4814" i="1" s="1"/>
  <c r="H4838" i="1"/>
  <c r="I4838" i="1" s="1"/>
  <c r="H4850" i="1"/>
  <c r="I4850" i="1" s="1"/>
  <c r="H4862" i="1"/>
  <c r="I4862" i="1" s="1"/>
  <c r="H4874" i="1"/>
  <c r="I4874" i="1" s="1"/>
  <c r="H4886" i="1"/>
  <c r="I4886" i="1" s="1"/>
  <c r="H4898" i="1"/>
  <c r="I4898" i="1" s="1"/>
  <c r="H4910" i="1"/>
  <c r="I4910" i="1" s="1"/>
  <c r="H4922" i="1"/>
  <c r="I4922" i="1" s="1"/>
  <c r="H4934" i="1"/>
  <c r="I4934" i="1" s="1"/>
  <c r="H4958" i="1"/>
  <c r="I4958" i="1" s="1"/>
  <c r="H4994" i="1"/>
  <c r="I4994" i="1" s="1"/>
  <c r="H5006" i="1"/>
  <c r="I5006" i="1" s="1"/>
  <c r="H5030" i="1"/>
  <c r="I5030" i="1" s="1"/>
  <c r="H5042" i="1"/>
  <c r="I5042" i="1" s="1"/>
  <c r="H5054" i="1"/>
  <c r="I5054" i="1" s="1"/>
  <c r="H5066" i="1"/>
  <c r="I5066" i="1" s="1"/>
  <c r="H5078" i="1"/>
  <c r="I5078" i="1" s="1"/>
  <c r="H5090" i="1"/>
  <c r="I5090" i="1" s="1"/>
  <c r="H5102" i="1"/>
  <c r="I5102" i="1" s="1"/>
  <c r="H5126" i="1"/>
  <c r="I5126" i="1" s="1"/>
  <c r="H5138" i="1"/>
  <c r="I5138" i="1" s="1"/>
  <c r="H5150" i="1"/>
  <c r="I5150" i="1" s="1"/>
  <c r="H5162" i="1"/>
  <c r="I5162" i="1" s="1"/>
  <c r="H5174" i="1"/>
  <c r="I5174" i="1" s="1"/>
  <c r="H5186" i="1"/>
  <c r="I5186" i="1" s="1"/>
  <c r="H5198" i="1"/>
  <c r="I5198" i="1" s="1"/>
  <c r="H1670" i="1"/>
  <c r="I1670" i="1" s="1"/>
  <c r="H3120" i="1"/>
  <c r="I3120" i="1" s="1"/>
  <c r="H3236" i="1"/>
  <c r="I3236" i="1" s="1"/>
  <c r="H3334" i="1"/>
  <c r="I3334" i="1" s="1"/>
  <c r="H3478" i="1"/>
  <c r="I3478" i="1" s="1"/>
  <c r="H3550" i="1"/>
  <c r="I3550" i="1" s="1"/>
  <c r="H3622" i="1"/>
  <c r="I3622" i="1" s="1"/>
  <c r="H3694" i="1"/>
  <c r="I3694" i="1" s="1"/>
  <c r="H3766" i="1"/>
  <c r="I3766" i="1" s="1"/>
  <c r="H3838" i="1"/>
  <c r="I3838" i="1" s="1"/>
  <c r="H3910" i="1"/>
  <c r="I3910" i="1" s="1"/>
  <c r="H3982" i="1"/>
  <c r="I3982" i="1" s="1"/>
  <c r="H4029" i="1"/>
  <c r="I4029" i="1" s="1"/>
  <c r="H4065" i="1"/>
  <c r="I4065" i="1" s="1"/>
  <c r="H4101" i="1"/>
  <c r="I4101" i="1" s="1"/>
  <c r="H4136" i="1"/>
  <c r="I4136" i="1" s="1"/>
  <c r="H4152" i="1"/>
  <c r="I4152" i="1" s="1"/>
  <c r="H4167" i="1"/>
  <c r="I4167" i="1" s="1"/>
  <c r="H4200" i="1"/>
  <c r="I4200" i="1" s="1"/>
  <c r="H4213" i="1"/>
  <c r="I4213" i="1" s="1"/>
  <c r="H4226" i="1"/>
  <c r="I4226" i="1" s="1"/>
  <c r="H4239" i="1"/>
  <c r="I4239" i="1" s="1"/>
  <c r="H4251" i="1"/>
  <c r="I4251" i="1" s="1"/>
  <c r="H4275" i="1"/>
  <c r="I4275" i="1" s="1"/>
  <c r="H4287" i="1"/>
  <c r="I4287" i="1" s="1"/>
  <c r="H4299" i="1"/>
  <c r="I4299" i="1" s="1"/>
  <c r="H4311" i="1"/>
  <c r="I4311" i="1" s="1"/>
  <c r="H4323" i="1"/>
  <c r="I4323" i="1" s="1"/>
  <c r="H4335" i="1"/>
  <c r="I4335" i="1" s="1"/>
  <c r="H4347" i="1"/>
  <c r="I4347" i="1" s="1"/>
  <c r="H4371" i="1"/>
  <c r="I4371" i="1" s="1"/>
  <c r="H4407" i="1"/>
  <c r="I4407" i="1" s="1"/>
  <c r="H4419" i="1"/>
  <c r="I4419" i="1" s="1"/>
  <c r="H4443" i="1"/>
  <c r="I4443" i="1" s="1"/>
  <c r="H4455" i="1"/>
  <c r="I4455" i="1" s="1"/>
  <c r="H4467" i="1"/>
  <c r="I4467" i="1" s="1"/>
  <c r="H4479" i="1"/>
  <c r="I4479" i="1" s="1"/>
  <c r="H4491" i="1"/>
  <c r="I4491" i="1" s="1"/>
  <c r="H4503" i="1"/>
  <c r="I4503" i="1" s="1"/>
  <c r="H4515" i="1"/>
  <c r="I4515" i="1" s="1"/>
  <c r="H4539" i="1"/>
  <c r="I4539" i="1" s="1"/>
  <c r="H4563" i="1"/>
  <c r="I4563" i="1" s="1"/>
  <c r="H4575" i="1"/>
  <c r="I4575" i="1" s="1"/>
  <c r="H4587" i="1"/>
  <c r="I4587" i="1" s="1"/>
  <c r="H4599" i="1"/>
  <c r="I4599" i="1" s="1"/>
  <c r="H4611" i="1"/>
  <c r="I4611" i="1" s="1"/>
  <c r="H4623" i="1"/>
  <c r="I4623" i="1" s="1"/>
  <c r="H4635" i="1"/>
  <c r="I4635" i="1" s="1"/>
  <c r="H4647" i="1"/>
  <c r="I4647" i="1" s="1"/>
  <c r="H4659" i="1"/>
  <c r="I4659" i="1" s="1"/>
  <c r="H4683" i="1"/>
  <c r="I4683" i="1" s="1"/>
  <c r="H4695" i="1"/>
  <c r="I4695" i="1" s="1"/>
  <c r="H4707" i="1"/>
  <c r="I4707" i="1" s="1"/>
  <c r="H4731" i="1"/>
  <c r="I4731" i="1" s="1"/>
  <c r="H4743" i="1"/>
  <c r="I4743" i="1" s="1"/>
  <c r="H4755" i="1"/>
  <c r="I4755" i="1" s="1"/>
  <c r="H4767" i="1"/>
  <c r="I4767" i="1" s="1"/>
  <c r="H4779" i="1"/>
  <c r="I4779" i="1" s="1"/>
  <c r="H4803" i="1"/>
  <c r="I4803" i="1" s="1"/>
  <c r="H4815" i="1"/>
  <c r="I4815" i="1" s="1"/>
  <c r="H4839" i="1"/>
  <c r="I4839" i="1" s="1"/>
  <c r="H4851" i="1"/>
  <c r="I4851" i="1" s="1"/>
  <c r="H4875" i="1"/>
  <c r="I4875" i="1" s="1"/>
  <c r="H4887" i="1"/>
  <c r="I4887" i="1" s="1"/>
  <c r="H4899" i="1"/>
  <c r="I4899" i="1" s="1"/>
  <c r="H4911" i="1"/>
  <c r="I4911" i="1" s="1"/>
  <c r="H4923" i="1"/>
  <c r="I4923" i="1" s="1"/>
  <c r="H4947" i="1"/>
  <c r="I4947" i="1" s="1"/>
  <c r="H4959" i="1"/>
  <c r="I4959" i="1" s="1"/>
  <c r="H4995" i="1"/>
  <c r="I4995" i="1" s="1"/>
  <c r="H5019" i="1"/>
  <c r="I5019" i="1" s="1"/>
  <c r="H5031" i="1"/>
  <c r="I5031" i="1" s="1"/>
  <c r="H5043" i="1"/>
  <c r="I5043" i="1" s="1"/>
  <c r="H5055" i="1"/>
  <c r="I5055" i="1" s="1"/>
  <c r="H5067" i="1"/>
  <c r="I5067" i="1" s="1"/>
  <c r="H1826" i="1"/>
  <c r="I1826" i="1" s="1"/>
  <c r="H3122" i="1"/>
  <c r="I3122" i="1" s="1"/>
  <c r="H3336" i="1"/>
  <c r="I3336" i="1" s="1"/>
  <c r="H3480" i="1"/>
  <c r="I3480" i="1" s="1"/>
  <c r="H3552" i="1"/>
  <c r="I3552" i="1" s="1"/>
  <c r="H3624" i="1"/>
  <c r="I3624" i="1" s="1"/>
  <c r="H3696" i="1"/>
  <c r="I3696" i="1" s="1"/>
  <c r="H3768" i="1"/>
  <c r="I3768" i="1" s="1"/>
  <c r="H3840" i="1"/>
  <c r="I3840" i="1" s="1"/>
  <c r="H3912" i="1"/>
  <c r="I3912" i="1" s="1"/>
  <c r="H3984" i="1"/>
  <c r="I3984" i="1" s="1"/>
  <c r="H4011" i="1"/>
  <c r="I4011" i="1" s="1"/>
  <c r="H4030" i="1"/>
  <c r="I4030" i="1" s="1"/>
  <c r="H4066" i="1"/>
  <c r="I4066" i="1" s="1"/>
  <c r="H4083" i="1"/>
  <c r="I4083" i="1" s="1"/>
  <c r="H4102" i="1"/>
  <c r="I4102" i="1" s="1"/>
  <c r="H4119" i="1"/>
  <c r="I4119" i="1" s="1"/>
  <c r="H4137" i="1"/>
  <c r="I4137" i="1" s="1"/>
  <c r="H4153" i="1"/>
  <c r="I4153" i="1" s="1"/>
  <c r="H4170" i="1"/>
  <c r="I4170" i="1" s="1"/>
  <c r="H4185" i="1"/>
  <c r="I4185" i="1" s="1"/>
  <c r="H4201" i="1"/>
  <c r="I4201" i="1" s="1"/>
  <c r="H4214" i="1"/>
  <c r="I4214" i="1" s="1"/>
  <c r="H4240" i="1"/>
  <c r="I4240" i="1" s="1"/>
  <c r="H4252" i="1"/>
  <c r="I4252" i="1" s="1"/>
  <c r="H4264" i="1"/>
  <c r="I4264" i="1" s="1"/>
  <c r="H4288" i="1"/>
  <c r="I4288" i="1" s="1"/>
  <c r="H4300" i="1"/>
  <c r="I4300" i="1" s="1"/>
  <c r="H4312" i="1"/>
  <c r="I4312" i="1" s="1"/>
  <c r="H4324" i="1"/>
  <c r="I4324" i="1" s="1"/>
  <c r="H4336" i="1"/>
  <c r="I4336" i="1" s="1"/>
  <c r="H4360" i="1"/>
  <c r="I4360" i="1" s="1"/>
  <c r="H4372" i="1"/>
  <c r="I4372" i="1" s="1"/>
  <c r="H4408" i="1"/>
  <c r="I4408" i="1" s="1"/>
  <c r="H4420" i="1"/>
  <c r="I4420" i="1" s="1"/>
  <c r="H4432" i="1"/>
  <c r="I4432" i="1" s="1"/>
  <c r="H4444" i="1"/>
  <c r="I4444" i="1" s="1"/>
  <c r="H4456" i="1"/>
  <c r="I4456" i="1" s="1"/>
  <c r="H4468" i="1"/>
  <c r="I4468" i="1" s="1"/>
  <c r="H4480" i="1"/>
  <c r="I4480" i="1" s="1"/>
  <c r="H4492" i="1"/>
  <c r="I4492" i="1" s="1"/>
  <c r="H4504" i="1"/>
  <c r="I4504" i="1" s="1"/>
  <c r="H4540" i="1"/>
  <c r="I4540" i="1" s="1"/>
  <c r="H4552" i="1"/>
  <c r="I4552" i="1" s="1"/>
  <c r="H4576" i="1"/>
  <c r="I4576" i="1" s="1"/>
  <c r="H4588" i="1"/>
  <c r="I4588" i="1" s="1"/>
  <c r="H4600" i="1"/>
  <c r="I4600" i="1" s="1"/>
  <c r="H4612" i="1"/>
  <c r="I4612" i="1" s="1"/>
  <c r="H4624" i="1"/>
  <c r="I4624" i="1" s="1"/>
  <c r="H4648" i="1"/>
  <c r="I4648" i="1" s="1"/>
  <c r="H4660" i="1"/>
  <c r="I4660" i="1" s="1"/>
  <c r="H4684" i="1"/>
  <c r="I4684" i="1" s="1"/>
  <c r="H4696" i="1"/>
  <c r="I4696" i="1" s="1"/>
  <c r="H4720" i="1"/>
  <c r="I4720" i="1" s="1"/>
  <c r="H4732" i="1"/>
  <c r="I4732" i="1" s="1"/>
  <c r="H4744" i="1"/>
  <c r="I4744" i="1" s="1"/>
  <c r="H4756" i="1"/>
  <c r="I4756" i="1" s="1"/>
  <c r="H4768" i="1"/>
  <c r="I4768" i="1" s="1"/>
  <c r="H4792" i="1"/>
  <c r="I4792" i="1" s="1"/>
  <c r="H4804" i="1"/>
  <c r="I4804" i="1" s="1"/>
  <c r="H4816" i="1"/>
  <c r="I4816" i="1" s="1"/>
  <c r="H4840" i="1"/>
  <c r="I4840" i="1" s="1"/>
  <c r="H4852" i="1"/>
  <c r="I4852" i="1" s="1"/>
  <c r="H4864" i="1"/>
  <c r="I4864" i="1" s="1"/>
  <c r="H4876" i="1"/>
  <c r="I4876" i="1" s="1"/>
  <c r="H4888" i="1"/>
  <c r="I4888" i="1" s="1"/>
  <c r="H4900" i="1"/>
  <c r="I4900" i="1" s="1"/>
  <c r="H4912" i="1"/>
  <c r="I4912" i="1" s="1"/>
  <c r="H4924" i="1"/>
  <c r="I4924" i="1" s="1"/>
  <c r="H2395" i="1"/>
  <c r="I2395" i="1" s="1"/>
  <c r="H3140" i="1"/>
  <c r="I3140" i="1" s="1"/>
  <c r="H3254" i="1"/>
  <c r="I3254" i="1" s="1"/>
  <c r="H3346" i="1"/>
  <c r="I3346" i="1" s="1"/>
  <c r="H3418" i="1"/>
  <c r="I3418" i="1" s="1"/>
  <c r="H3562" i="1"/>
  <c r="I3562" i="1" s="1"/>
  <c r="H3634" i="1"/>
  <c r="I3634" i="1" s="1"/>
  <c r="H3706" i="1"/>
  <c r="I3706" i="1" s="1"/>
  <c r="H3778" i="1"/>
  <c r="I3778" i="1" s="1"/>
  <c r="H3850" i="1"/>
  <c r="I3850" i="1" s="1"/>
  <c r="H3991" i="1"/>
  <c r="I3991" i="1" s="1"/>
  <c r="H4015" i="1"/>
  <c r="I4015" i="1" s="1"/>
  <c r="H4051" i="1"/>
  <c r="I4051" i="1" s="1"/>
  <c r="H4068" i="1"/>
  <c r="I4068" i="1" s="1"/>
  <c r="H4087" i="1"/>
  <c r="I4087" i="1" s="1"/>
  <c r="H4104" i="1"/>
  <c r="I4104" i="1" s="1"/>
  <c r="H4123" i="1"/>
  <c r="I4123" i="1" s="1"/>
  <c r="H4138" i="1"/>
  <c r="I4138" i="1" s="1"/>
  <c r="H4154" i="1"/>
  <c r="I4154" i="1" s="1"/>
  <c r="H4171" i="1"/>
  <c r="I4171" i="1" s="1"/>
  <c r="H4202" i="1"/>
  <c r="I4202" i="1" s="1"/>
  <c r="H4215" i="1"/>
  <c r="I4215" i="1" s="1"/>
  <c r="H4241" i="1"/>
  <c r="I4241" i="1" s="1"/>
  <c r="H4253" i="1"/>
  <c r="I4253" i="1" s="1"/>
  <c r="H4277" i="1"/>
  <c r="I4277" i="1" s="1"/>
  <c r="H4289" i="1"/>
  <c r="I4289" i="1" s="1"/>
  <c r="H4301" i="1"/>
  <c r="I4301" i="1" s="1"/>
  <c r="H4313" i="1"/>
  <c r="I4313" i="1" s="1"/>
  <c r="H4325" i="1"/>
  <c r="I4325" i="1" s="1"/>
  <c r="H4349" i="1"/>
  <c r="I4349" i="1" s="1"/>
  <c r="H4361" i="1"/>
  <c r="I4361" i="1" s="1"/>
  <c r="H4373" i="1"/>
  <c r="I4373" i="1" s="1"/>
  <c r="H4397" i="1"/>
  <c r="I4397" i="1" s="1"/>
  <c r="H4409" i="1"/>
  <c r="I4409" i="1" s="1"/>
  <c r="H4421" i="1"/>
  <c r="I4421" i="1" s="1"/>
  <c r="H4433" i="1"/>
  <c r="I4433" i="1" s="1"/>
  <c r="H4445" i="1"/>
  <c r="I4445" i="1" s="1"/>
  <c r="H4457" i="1"/>
  <c r="I4457" i="1" s="1"/>
  <c r="H4469" i="1"/>
  <c r="I4469" i="1" s="1"/>
  <c r="H4481" i="1"/>
  <c r="I4481" i="1" s="1"/>
  <c r="H4493" i="1"/>
  <c r="I4493" i="1" s="1"/>
  <c r="H4541" i="1"/>
  <c r="I4541" i="1" s="1"/>
  <c r="H4565" i="1"/>
  <c r="I4565" i="1" s="1"/>
  <c r="H4577" i="1"/>
  <c r="I4577" i="1" s="1"/>
  <c r="H4589" i="1"/>
  <c r="I4589" i="1" s="1"/>
  <c r="H4601" i="1"/>
  <c r="I4601" i="1" s="1"/>
  <c r="H4613" i="1"/>
  <c r="I4613" i="1" s="1"/>
  <c r="H4625" i="1"/>
  <c r="I4625" i="1" s="1"/>
  <c r="H4637" i="1"/>
  <c r="I4637" i="1" s="1"/>
  <c r="H4649" i="1"/>
  <c r="I4649" i="1" s="1"/>
  <c r="H4661" i="1"/>
  <c r="I4661" i="1" s="1"/>
  <c r="H4673" i="1"/>
  <c r="I4673" i="1" s="1"/>
  <c r="H4685" i="1"/>
  <c r="I4685" i="1" s="1"/>
  <c r="H4697" i="1"/>
  <c r="I4697" i="1" s="1"/>
  <c r="H4709" i="1"/>
  <c r="I4709" i="1" s="1"/>
  <c r="H4721" i="1"/>
  <c r="I4721" i="1" s="1"/>
  <c r="H4733" i="1"/>
  <c r="I4733" i="1" s="1"/>
  <c r="H4745" i="1"/>
  <c r="I4745" i="1" s="1"/>
  <c r="H4757" i="1"/>
  <c r="I4757" i="1" s="1"/>
  <c r="H4769" i="1"/>
  <c r="I4769" i="1" s="1"/>
  <c r="H4781" i="1"/>
  <c r="I4781" i="1" s="1"/>
  <c r="H4805" i="1"/>
  <c r="I4805" i="1" s="1"/>
  <c r="H4817" i="1"/>
  <c r="I4817" i="1" s="1"/>
  <c r="H4829" i="1"/>
  <c r="I4829" i="1" s="1"/>
  <c r="H4841" i="1"/>
  <c r="I4841" i="1" s="1"/>
  <c r="H4853" i="1"/>
  <c r="I4853" i="1" s="1"/>
  <c r="H4865" i="1"/>
  <c r="I4865" i="1" s="1"/>
  <c r="H4877" i="1"/>
  <c r="I4877" i="1" s="1"/>
  <c r="H4889" i="1"/>
  <c r="I4889" i="1" s="1"/>
  <c r="H4901" i="1"/>
  <c r="I4901" i="1" s="1"/>
  <c r="H4913" i="1"/>
  <c r="I4913" i="1" s="1"/>
  <c r="H4925" i="1"/>
  <c r="I4925" i="1" s="1"/>
  <c r="H4949" i="1"/>
  <c r="I4949" i="1" s="1"/>
  <c r="H2431" i="1"/>
  <c r="I2431" i="1" s="1"/>
  <c r="H3144" i="1"/>
  <c r="I3144" i="1" s="1"/>
  <c r="H3348" i="1"/>
  <c r="I3348" i="1" s="1"/>
  <c r="H3420" i="1"/>
  <c r="I3420" i="1" s="1"/>
  <c r="H3492" i="1"/>
  <c r="I3492" i="1" s="1"/>
  <c r="H3564" i="1"/>
  <c r="I3564" i="1" s="1"/>
  <c r="H3636" i="1"/>
  <c r="I3636" i="1" s="1"/>
  <c r="H3780" i="1"/>
  <c r="I3780" i="1" s="1"/>
  <c r="H3994" i="1"/>
  <c r="I3994" i="1" s="1"/>
  <c r="H4016" i="1"/>
  <c r="I4016" i="1" s="1"/>
  <c r="H4052" i="1"/>
  <c r="I4052" i="1" s="1"/>
  <c r="H4069" i="1"/>
  <c r="I4069" i="1" s="1"/>
  <c r="H4088" i="1"/>
  <c r="I4088" i="1" s="1"/>
  <c r="H4105" i="1"/>
  <c r="I4105" i="1" s="1"/>
  <c r="H4124" i="1"/>
  <c r="I4124" i="1" s="1"/>
  <c r="H4140" i="1"/>
  <c r="I4140" i="1" s="1"/>
  <c r="H4155" i="1"/>
  <c r="I4155" i="1" s="1"/>
  <c r="H4172" i="1"/>
  <c r="I4172" i="1" s="1"/>
  <c r="H4203" i="1"/>
  <c r="I4203" i="1" s="1"/>
  <c r="H4217" i="1"/>
  <c r="I4217" i="1" s="1"/>
  <c r="H4242" i="1"/>
  <c r="I4242" i="1" s="1"/>
  <c r="H4254" i="1"/>
  <c r="I4254" i="1" s="1"/>
  <c r="H4266" i="1"/>
  <c r="I4266" i="1" s="1"/>
  <c r="H4278" i="1"/>
  <c r="I4278" i="1" s="1"/>
  <c r="H4290" i="1"/>
  <c r="I4290" i="1" s="1"/>
  <c r="H4314" i="1"/>
  <c r="I4314" i="1" s="1"/>
  <c r="H4326" i="1"/>
  <c r="I4326" i="1" s="1"/>
  <c r="H4338" i="1"/>
  <c r="I4338" i="1" s="1"/>
  <c r="H4350" i="1"/>
  <c r="I4350" i="1" s="1"/>
  <c r="H4362" i="1"/>
  <c r="I4362" i="1" s="1"/>
  <c r="H4374" i="1"/>
  <c r="I4374" i="1" s="1"/>
  <c r="H4386" i="1"/>
  <c r="I4386" i="1" s="1"/>
  <c r="H4398" i="1"/>
  <c r="I4398" i="1" s="1"/>
  <c r="H4410" i="1"/>
  <c r="I4410" i="1" s="1"/>
  <c r="H4422" i="1"/>
  <c r="I4422" i="1" s="1"/>
  <c r="H4434" i="1"/>
  <c r="I4434" i="1" s="1"/>
  <c r="H4446" i="1"/>
  <c r="I4446" i="1" s="1"/>
  <c r="H4458" i="1"/>
  <c r="I4458" i="1" s="1"/>
  <c r="H4482" i="1"/>
  <c r="I4482" i="1" s="1"/>
  <c r="H4494" i="1"/>
  <c r="I4494" i="1" s="1"/>
  <c r="H4506" i="1"/>
  <c r="I4506" i="1" s="1"/>
  <c r="H4530" i="1"/>
  <c r="I4530" i="1" s="1"/>
  <c r="H4542" i="1"/>
  <c r="I4542" i="1" s="1"/>
  <c r="H4554" i="1"/>
  <c r="I4554" i="1" s="1"/>
  <c r="H4566" i="1"/>
  <c r="I4566" i="1" s="1"/>
  <c r="H4578" i="1"/>
  <c r="I4578" i="1" s="1"/>
  <c r="H4602" i="1"/>
  <c r="I4602" i="1" s="1"/>
  <c r="H4614" i="1"/>
  <c r="I4614" i="1" s="1"/>
  <c r="H4626" i="1"/>
  <c r="I4626" i="1" s="1"/>
  <c r="H4638" i="1"/>
  <c r="I4638" i="1" s="1"/>
  <c r="H4650" i="1"/>
  <c r="I4650" i="1" s="1"/>
  <c r="H4662" i="1"/>
  <c r="I4662" i="1" s="1"/>
  <c r="H4674" i="1"/>
  <c r="I4674" i="1" s="1"/>
  <c r="H4686" i="1"/>
  <c r="I4686" i="1" s="1"/>
  <c r="H4698" i="1"/>
  <c r="I4698" i="1" s="1"/>
  <c r="H4710" i="1"/>
  <c r="I4710" i="1" s="1"/>
  <c r="H4722" i="1"/>
  <c r="I4722" i="1" s="1"/>
  <c r="H4734" i="1"/>
  <c r="I4734" i="1" s="1"/>
  <c r="H4746" i="1"/>
  <c r="I4746" i="1" s="1"/>
  <c r="H4770" i="1"/>
  <c r="I4770" i="1" s="1"/>
  <c r="H4782" i="1"/>
  <c r="I4782" i="1" s="1"/>
  <c r="H4794" i="1"/>
  <c r="I4794" i="1" s="1"/>
  <c r="H4806" i="1"/>
  <c r="I4806" i="1" s="1"/>
  <c r="H4818" i="1"/>
  <c r="I4818" i="1" s="1"/>
  <c r="H4830" i="1"/>
  <c r="I4830" i="1" s="1"/>
  <c r="H4842" i="1"/>
  <c r="I4842" i="1" s="1"/>
  <c r="H4854" i="1"/>
  <c r="I4854" i="1" s="1"/>
  <c r="H4866" i="1"/>
  <c r="I4866" i="1" s="1"/>
  <c r="H4878" i="1"/>
  <c r="I4878" i="1" s="1"/>
  <c r="H4890" i="1"/>
  <c r="I4890" i="1" s="1"/>
  <c r="H4914" i="1"/>
  <c r="I4914" i="1" s="1"/>
  <c r="H4926" i="1"/>
  <c r="I4926" i="1" s="1"/>
  <c r="H4938" i="1"/>
  <c r="I4938" i="1" s="1"/>
  <c r="H2611" i="1"/>
  <c r="I2611" i="1" s="1"/>
  <c r="H3159" i="1"/>
  <c r="I3159" i="1" s="1"/>
  <c r="H3272" i="1"/>
  <c r="I3272" i="1" s="1"/>
  <c r="H3358" i="1"/>
  <c r="I3358" i="1" s="1"/>
  <c r="H3430" i="1"/>
  <c r="I3430" i="1" s="1"/>
  <c r="H3502" i="1"/>
  <c r="I3502" i="1" s="1"/>
  <c r="H3574" i="1"/>
  <c r="I3574" i="1" s="1"/>
  <c r="H3646" i="1"/>
  <c r="I3646" i="1" s="1"/>
  <c r="H3718" i="1"/>
  <c r="I3718" i="1" s="1"/>
  <c r="H3790" i="1"/>
  <c r="I3790" i="1" s="1"/>
  <c r="H3862" i="1"/>
  <c r="I3862" i="1" s="1"/>
  <c r="H3934" i="1"/>
  <c r="I3934" i="1" s="1"/>
  <c r="H4017" i="1"/>
  <c r="I4017" i="1" s="1"/>
  <c r="H4034" i="1"/>
  <c r="I4034" i="1" s="1"/>
  <c r="H4053" i="1"/>
  <c r="I4053" i="1" s="1"/>
  <c r="H4070" i="1"/>
  <c r="I4070" i="1" s="1"/>
  <c r="H4089" i="1"/>
  <c r="I4089" i="1" s="1"/>
  <c r="H4106" i="1"/>
  <c r="I4106" i="1" s="1"/>
  <c r="H4125" i="1"/>
  <c r="I4125" i="1" s="1"/>
  <c r="H4141" i="1"/>
  <c r="I4141" i="1" s="1"/>
  <c r="H4158" i="1"/>
  <c r="I4158" i="1" s="1"/>
  <c r="H4173" i="1"/>
  <c r="I4173" i="1" s="1"/>
  <c r="H4189" i="1"/>
  <c r="I4189" i="1" s="1"/>
  <c r="H4205" i="1"/>
  <c r="I4205" i="1" s="1"/>
  <c r="H4218" i="1"/>
  <c r="I4218" i="1" s="1"/>
  <c r="H4231" i="1"/>
  <c r="I4231" i="1" s="1"/>
  <c r="H4243" i="1"/>
  <c r="I4243" i="1" s="1"/>
  <c r="H4255" i="1"/>
  <c r="I4255" i="1" s="1"/>
  <c r="H4267" i="1"/>
  <c r="I4267" i="1" s="1"/>
  <c r="H4279" i="1"/>
  <c r="I4279" i="1" s="1"/>
  <c r="H4291" i="1"/>
  <c r="I4291" i="1" s="1"/>
  <c r="H4315" i="1"/>
  <c r="I4315" i="1" s="1"/>
  <c r="H4327" i="1"/>
  <c r="I4327" i="1" s="1"/>
  <c r="H4339" i="1"/>
  <c r="I4339" i="1" s="1"/>
  <c r="H4363" i="1"/>
  <c r="I4363" i="1" s="1"/>
  <c r="H4375" i="1"/>
  <c r="I4375" i="1" s="1"/>
  <c r="H4387" i="1"/>
  <c r="I4387" i="1" s="1"/>
  <c r="H4399" i="1"/>
  <c r="I4399" i="1" s="1"/>
  <c r="H4411" i="1"/>
  <c r="I4411" i="1" s="1"/>
  <c r="H4423" i="1"/>
  <c r="I4423" i="1" s="1"/>
  <c r="H4435" i="1"/>
  <c r="I4435" i="1" s="1"/>
  <c r="H4447" i="1"/>
  <c r="I4447" i="1" s="1"/>
  <c r="H4459" i="1"/>
  <c r="I4459" i="1" s="1"/>
  <c r="H4471" i="1"/>
  <c r="I4471" i="1" s="1"/>
  <c r="H4483" i="1"/>
  <c r="I4483" i="1" s="1"/>
  <c r="H4495" i="1"/>
  <c r="I4495" i="1" s="1"/>
  <c r="H4507" i="1"/>
  <c r="H4519" i="1"/>
  <c r="I4519" i="1" s="1"/>
  <c r="H4531" i="1"/>
  <c r="I4531" i="1" s="1"/>
  <c r="H4543" i="1"/>
  <c r="I4543" i="1" s="1"/>
  <c r="H4555" i="1"/>
  <c r="I4555" i="1" s="1"/>
  <c r="H4579" i="1"/>
  <c r="I4579" i="1" s="1"/>
  <c r="H4603" i="1"/>
  <c r="I4603" i="1" s="1"/>
  <c r="H4615" i="1"/>
  <c r="I4615" i="1" s="1"/>
  <c r="H4627" i="1"/>
  <c r="I4627" i="1" s="1"/>
  <c r="H4651" i="1"/>
  <c r="I4651" i="1" s="1"/>
  <c r="H4663" i="1"/>
  <c r="I4663" i="1" s="1"/>
  <c r="H4675" i="1"/>
  <c r="I4675" i="1" s="1"/>
  <c r="H4687" i="1"/>
  <c r="I4687" i="1" s="1"/>
  <c r="H4699" i="1"/>
  <c r="I4699" i="1" s="1"/>
  <c r="H4723" i="1"/>
  <c r="I4723" i="1" s="1"/>
  <c r="H4735" i="1"/>
  <c r="I4735" i="1" s="1"/>
  <c r="H4747" i="1"/>
  <c r="I4747" i="1" s="1"/>
  <c r="H4759" i="1"/>
  <c r="I4759" i="1" s="1"/>
  <c r="H4771" i="1"/>
  <c r="I4771" i="1" s="1"/>
  <c r="H4783" i="1"/>
  <c r="I4783" i="1" s="1"/>
  <c r="H4795" i="1"/>
  <c r="I4795" i="1" s="1"/>
  <c r="H4807" i="1"/>
  <c r="I4807" i="1" s="1"/>
  <c r="H4819" i="1"/>
  <c r="I4819" i="1" s="1"/>
  <c r="H4831" i="1"/>
  <c r="I4831" i="1" s="1"/>
  <c r="H4843" i="1"/>
  <c r="I4843" i="1" s="1"/>
  <c r="H4867" i="1"/>
  <c r="I4867" i="1" s="1"/>
  <c r="H4879" i="1"/>
  <c r="I4879" i="1" s="1"/>
  <c r="H4891" i="1"/>
  <c r="I4891" i="1" s="1"/>
  <c r="H4903" i="1"/>
  <c r="I4903" i="1" s="1"/>
  <c r="H4915" i="1"/>
  <c r="I4915" i="1" s="1"/>
  <c r="H4927" i="1"/>
  <c r="I4927" i="1" s="1"/>
  <c r="H3370" i="1"/>
  <c r="I3370" i="1" s="1"/>
  <c r="H3802" i="1"/>
  <c r="I3802" i="1" s="1"/>
  <c r="H4056" i="1"/>
  <c r="I4056" i="1" s="1"/>
  <c r="H4160" i="1"/>
  <c r="I4160" i="1" s="1"/>
  <c r="H4245" i="1"/>
  <c r="I4245" i="1" s="1"/>
  <c r="H4317" i="1"/>
  <c r="I4317" i="1" s="1"/>
  <c r="H4389" i="1"/>
  <c r="I4389" i="1" s="1"/>
  <c r="H4461" i="1"/>
  <c r="I4461" i="1" s="1"/>
  <c r="H4533" i="1"/>
  <c r="I4533" i="1" s="1"/>
  <c r="H4605" i="1"/>
  <c r="I4605" i="1" s="1"/>
  <c r="H4677" i="1"/>
  <c r="I4677" i="1" s="1"/>
  <c r="H4749" i="1"/>
  <c r="I4749" i="1" s="1"/>
  <c r="H4821" i="1"/>
  <c r="I4821" i="1" s="1"/>
  <c r="H4893" i="1"/>
  <c r="I4893" i="1" s="1"/>
  <c r="H4950" i="1"/>
  <c r="I4950" i="1" s="1"/>
  <c r="H4973" i="1"/>
  <c r="I4973" i="1" s="1"/>
  <c r="H4989" i="1"/>
  <c r="I4989" i="1" s="1"/>
  <c r="H5025" i="1"/>
  <c r="I5025" i="1" s="1"/>
  <c r="H5045" i="1"/>
  <c r="I5045" i="1" s="1"/>
  <c r="H5061" i="1"/>
  <c r="I5061" i="1" s="1"/>
  <c r="H5080" i="1"/>
  <c r="I5080" i="1" s="1"/>
  <c r="H5095" i="1"/>
  <c r="I5095" i="1" s="1"/>
  <c r="H5111" i="1"/>
  <c r="I5111" i="1" s="1"/>
  <c r="H5128" i="1"/>
  <c r="I5128" i="1" s="1"/>
  <c r="H5143" i="1"/>
  <c r="I5143" i="1" s="1"/>
  <c r="H5159" i="1"/>
  <c r="I5159" i="1" s="1"/>
  <c r="H5176" i="1"/>
  <c r="I5176" i="1" s="1"/>
  <c r="H5191" i="1"/>
  <c r="I5191" i="1" s="1"/>
  <c r="H5221" i="1"/>
  <c r="I5221" i="1" s="1"/>
  <c r="H5233" i="1"/>
  <c r="I5233" i="1" s="1"/>
  <c r="H5245" i="1"/>
  <c r="I5245" i="1" s="1"/>
  <c r="H5257" i="1"/>
  <c r="I5257" i="1" s="1"/>
  <c r="H5269" i="1"/>
  <c r="I5269" i="1" s="1"/>
  <c r="H5281" i="1"/>
  <c r="I5281" i="1" s="1"/>
  <c r="H5293" i="1"/>
  <c r="H5305" i="1"/>
  <c r="I5305" i="1" s="1"/>
  <c r="H5317" i="1"/>
  <c r="H5329" i="1"/>
  <c r="I5329" i="1" s="1"/>
  <c r="H5341" i="1"/>
  <c r="I5341" i="1" s="1"/>
  <c r="H5353" i="1"/>
  <c r="I5353" i="1" s="1"/>
  <c r="H5365" i="1"/>
  <c r="I5365" i="1" s="1"/>
  <c r="H5377" i="1"/>
  <c r="I5377" i="1" s="1"/>
  <c r="H5389" i="1"/>
  <c r="I5389" i="1" s="1"/>
  <c r="H5401" i="1"/>
  <c r="I5401" i="1" s="1"/>
  <c r="H5413" i="1"/>
  <c r="I5413" i="1" s="1"/>
  <c r="H5425" i="1"/>
  <c r="I5425" i="1" s="1"/>
  <c r="H5437" i="1"/>
  <c r="I5437" i="1" s="1"/>
  <c r="H5449" i="1"/>
  <c r="I5449" i="1" s="1"/>
  <c r="H5461" i="1"/>
  <c r="I5461" i="1" s="1"/>
  <c r="H5473" i="1"/>
  <c r="I5473" i="1" s="1"/>
  <c r="H5485" i="1"/>
  <c r="I5485" i="1" s="1"/>
  <c r="H5497" i="1"/>
  <c r="I5497" i="1" s="1"/>
  <c r="H5509" i="1"/>
  <c r="I5509" i="1" s="1"/>
  <c r="H5521" i="1"/>
  <c r="I5521" i="1" s="1"/>
  <c r="H5533" i="1"/>
  <c r="I5533" i="1" s="1"/>
  <c r="H5545" i="1"/>
  <c r="I5545" i="1" s="1"/>
  <c r="H5557" i="1"/>
  <c r="I5557" i="1" s="1"/>
  <c r="H5569" i="1"/>
  <c r="I5569" i="1" s="1"/>
  <c r="H5581" i="1"/>
  <c r="I5581" i="1" s="1"/>
  <c r="H5593" i="1"/>
  <c r="I5593" i="1" s="1"/>
  <c r="H5605" i="1"/>
  <c r="I5605" i="1" s="1"/>
  <c r="H5617" i="1"/>
  <c r="I5617" i="1" s="1"/>
  <c r="H5629" i="1"/>
  <c r="I5629" i="1" s="1"/>
  <c r="H5641" i="1"/>
  <c r="I5641" i="1" s="1"/>
  <c r="H5653" i="1"/>
  <c r="I5653" i="1" s="1"/>
  <c r="H5665" i="1"/>
  <c r="I5665" i="1" s="1"/>
  <c r="H5677" i="1"/>
  <c r="I5677" i="1" s="1"/>
  <c r="H5689" i="1"/>
  <c r="I5689" i="1" s="1"/>
  <c r="H5701" i="1"/>
  <c r="I5701" i="1" s="1"/>
  <c r="H5713" i="1"/>
  <c r="I5713" i="1" s="1"/>
  <c r="H5725" i="1"/>
  <c r="I5725" i="1" s="1"/>
  <c r="H5737" i="1"/>
  <c r="I5737" i="1" s="1"/>
  <c r="H5749" i="1"/>
  <c r="I5749" i="1" s="1"/>
  <c r="H5761" i="1"/>
  <c r="I5761" i="1" s="1"/>
  <c r="H5773" i="1"/>
  <c r="I5773" i="1" s="1"/>
  <c r="H5785" i="1"/>
  <c r="I5785" i="1" s="1"/>
  <c r="H5797" i="1"/>
  <c r="I5797" i="1" s="1"/>
  <c r="H5809" i="1"/>
  <c r="I5809" i="1" s="1"/>
  <c r="H5821" i="1"/>
  <c r="I5821" i="1" s="1"/>
  <c r="H5833" i="1"/>
  <c r="H5845" i="1"/>
  <c r="H5857" i="1"/>
  <c r="I5857" i="1" s="1"/>
  <c r="H5869" i="1"/>
  <c r="I5869" i="1" s="1"/>
  <c r="H5881" i="1"/>
  <c r="I5881" i="1" s="1"/>
  <c r="H5893" i="1"/>
  <c r="H5905" i="1"/>
  <c r="H5917" i="1"/>
  <c r="H5941" i="1"/>
  <c r="H5953" i="1"/>
  <c r="H5965" i="1"/>
  <c r="H5977" i="1"/>
  <c r="H5989" i="1"/>
  <c r="H6001" i="1"/>
  <c r="H6013" i="1"/>
  <c r="H6025" i="1"/>
  <c r="H6037" i="1"/>
  <c r="H6049" i="1"/>
  <c r="H6061" i="1"/>
  <c r="H6073" i="1"/>
  <c r="H6085" i="1"/>
  <c r="H6097" i="1"/>
  <c r="H6109" i="1"/>
  <c r="H6121" i="1"/>
  <c r="H6133" i="1"/>
  <c r="H6145" i="1"/>
  <c r="H6157" i="1"/>
  <c r="H6169" i="1"/>
  <c r="H6181" i="1"/>
  <c r="H3432" i="1"/>
  <c r="I3432" i="1" s="1"/>
  <c r="H3864" i="1"/>
  <c r="I3864" i="1" s="1"/>
  <c r="H4071" i="1"/>
  <c r="I4071" i="1" s="1"/>
  <c r="H4174" i="1"/>
  <c r="I4174" i="1" s="1"/>
  <c r="H4256" i="1"/>
  <c r="I4256" i="1" s="1"/>
  <c r="H4328" i="1"/>
  <c r="I4328" i="1" s="1"/>
  <c r="H4400" i="1"/>
  <c r="I4400" i="1" s="1"/>
  <c r="H4472" i="1"/>
  <c r="I4472" i="1" s="1"/>
  <c r="H4544" i="1"/>
  <c r="I4544" i="1" s="1"/>
  <c r="H4616" i="1"/>
  <c r="I4616" i="1" s="1"/>
  <c r="H4688" i="1"/>
  <c r="I4688" i="1" s="1"/>
  <c r="H4760" i="1"/>
  <c r="I4760" i="1" s="1"/>
  <c r="H4832" i="1"/>
  <c r="I4832" i="1" s="1"/>
  <c r="H4904" i="1"/>
  <c r="I4904" i="1" s="1"/>
  <c r="H4951" i="1"/>
  <c r="I4951" i="1" s="1"/>
  <c r="H4974" i="1"/>
  <c r="I4974" i="1" s="1"/>
  <c r="H4991" i="1"/>
  <c r="I4991" i="1" s="1"/>
  <c r="H5010" i="1"/>
  <c r="I5010" i="1" s="1"/>
  <c r="H5027" i="1"/>
  <c r="I5027" i="1" s="1"/>
  <c r="H5046" i="1"/>
  <c r="I5046" i="1" s="1"/>
  <c r="H5063" i="1"/>
  <c r="I5063" i="1" s="1"/>
  <c r="H5081" i="1"/>
  <c r="I5081" i="1" s="1"/>
  <c r="H5096" i="1"/>
  <c r="I5096" i="1" s="1"/>
  <c r="H5112" i="1"/>
  <c r="I5112" i="1" s="1"/>
  <c r="H5129" i="1"/>
  <c r="I5129" i="1" s="1"/>
  <c r="H5144" i="1"/>
  <c r="I5144" i="1" s="1"/>
  <c r="H5160" i="1"/>
  <c r="I5160" i="1" s="1"/>
  <c r="H5177" i="1"/>
  <c r="I5177" i="1" s="1"/>
  <c r="H5192" i="1"/>
  <c r="I5192" i="1" s="1"/>
  <c r="H5208" i="1"/>
  <c r="I5208" i="1" s="1"/>
  <c r="H5222" i="1"/>
  <c r="I5222" i="1" s="1"/>
  <c r="H5234" i="1"/>
  <c r="I5234" i="1" s="1"/>
  <c r="H5246" i="1"/>
  <c r="I5246" i="1" s="1"/>
  <c r="H5258" i="1"/>
  <c r="I5258" i="1" s="1"/>
  <c r="H5270" i="1"/>
  <c r="I5270" i="1" s="1"/>
  <c r="H5282" i="1"/>
  <c r="I5282" i="1" s="1"/>
  <c r="H5294" i="1"/>
  <c r="H5306" i="1"/>
  <c r="I5306" i="1" s="1"/>
  <c r="H5318" i="1"/>
  <c r="H5330" i="1"/>
  <c r="I5330" i="1" s="1"/>
  <c r="H5342" i="1"/>
  <c r="I5342" i="1" s="1"/>
  <c r="H5354" i="1"/>
  <c r="I5354" i="1" s="1"/>
  <c r="H5366" i="1"/>
  <c r="I5366" i="1" s="1"/>
  <c r="H5378" i="1"/>
  <c r="H5390" i="1"/>
  <c r="I5390" i="1" s="1"/>
  <c r="H5402" i="1"/>
  <c r="I5402" i="1" s="1"/>
  <c r="H5414" i="1"/>
  <c r="I5414" i="1" s="1"/>
  <c r="H5426" i="1"/>
  <c r="I5426" i="1" s="1"/>
  <c r="H5438" i="1"/>
  <c r="I5438" i="1" s="1"/>
  <c r="H5450" i="1"/>
  <c r="I5450" i="1" s="1"/>
  <c r="H5462" i="1"/>
  <c r="I5462" i="1" s="1"/>
  <c r="H5474" i="1"/>
  <c r="I5474" i="1" s="1"/>
  <c r="H5486" i="1"/>
  <c r="I5486" i="1" s="1"/>
  <c r="H5498" i="1"/>
  <c r="I5498" i="1" s="1"/>
  <c r="H5510" i="1"/>
  <c r="I5510" i="1" s="1"/>
  <c r="H5522" i="1"/>
  <c r="I5522" i="1" s="1"/>
  <c r="H5534" i="1"/>
  <c r="I5534" i="1" s="1"/>
  <c r="H5546" i="1"/>
  <c r="I5546" i="1" s="1"/>
  <c r="H5558" i="1"/>
  <c r="I5558" i="1" s="1"/>
  <c r="H5570" i="1"/>
  <c r="I5570" i="1" s="1"/>
  <c r="H5582" i="1"/>
  <c r="I5582" i="1" s="1"/>
  <c r="H5594" i="1"/>
  <c r="I5594" i="1" s="1"/>
  <c r="H5606" i="1"/>
  <c r="I5606" i="1" s="1"/>
  <c r="H5618" i="1"/>
  <c r="I5618" i="1" s="1"/>
  <c r="H5630" i="1"/>
  <c r="I5630" i="1" s="1"/>
  <c r="H5642" i="1"/>
  <c r="I5642" i="1" s="1"/>
  <c r="H5654" i="1"/>
  <c r="I5654" i="1" s="1"/>
  <c r="H5666" i="1"/>
  <c r="I5666" i="1" s="1"/>
  <c r="H5678" i="1"/>
  <c r="I5678" i="1" s="1"/>
  <c r="H5690" i="1"/>
  <c r="I5690" i="1" s="1"/>
  <c r="H5702" i="1"/>
  <c r="I5702" i="1" s="1"/>
  <c r="H5714" i="1"/>
  <c r="I5714" i="1" s="1"/>
  <c r="H5726" i="1"/>
  <c r="I5726" i="1" s="1"/>
  <c r="H5738" i="1"/>
  <c r="I5738" i="1" s="1"/>
  <c r="H5750" i="1"/>
  <c r="I5750" i="1" s="1"/>
  <c r="H5762" i="1"/>
  <c r="I5762" i="1" s="1"/>
  <c r="H5774" i="1"/>
  <c r="I5774" i="1" s="1"/>
  <c r="H5786" i="1"/>
  <c r="I5786" i="1" s="1"/>
  <c r="H5798" i="1"/>
  <c r="I5798" i="1" s="1"/>
  <c r="H5810" i="1"/>
  <c r="I5810" i="1" s="1"/>
  <c r="H5822" i="1"/>
  <c r="I5822" i="1" s="1"/>
  <c r="H5834" i="1"/>
  <c r="H5846" i="1"/>
  <c r="H5858" i="1"/>
  <c r="I5858" i="1" s="1"/>
  <c r="H5870" i="1"/>
  <c r="I5870" i="1" s="1"/>
  <c r="H5882" i="1"/>
  <c r="I5882" i="1" s="1"/>
  <c r="H5894" i="1"/>
  <c r="H5906" i="1"/>
  <c r="H5918" i="1"/>
  <c r="H5930" i="1"/>
  <c r="H5942" i="1"/>
  <c r="H5954" i="1"/>
  <c r="H5966" i="1"/>
  <c r="H5978" i="1"/>
  <c r="H5990" i="1"/>
  <c r="H6002" i="1"/>
  <c r="H6014" i="1"/>
  <c r="H6026" i="1"/>
  <c r="H6038" i="1"/>
  <c r="H6050" i="1"/>
  <c r="H6062" i="1"/>
  <c r="H6074" i="1"/>
  <c r="H6086" i="1"/>
  <c r="H6098" i="1"/>
  <c r="H6110" i="1"/>
  <c r="H6122" i="1"/>
  <c r="H6134" i="1"/>
  <c r="H6146" i="1"/>
  <c r="H6158" i="1"/>
  <c r="H6170" i="1"/>
  <c r="H6182" i="1"/>
  <c r="H6194" i="1"/>
  <c r="H6206" i="1"/>
  <c r="H6218" i="1"/>
  <c r="H6230" i="1"/>
  <c r="H6242" i="1"/>
  <c r="H6254" i="1"/>
  <c r="H6266" i="1"/>
  <c r="H6278" i="1"/>
  <c r="H6290" i="1"/>
  <c r="H6302" i="1"/>
  <c r="H6314" i="1"/>
  <c r="H6326" i="1"/>
  <c r="H6338" i="1"/>
  <c r="H6350" i="1"/>
  <c r="H6362" i="1"/>
  <c r="H6374" i="1"/>
  <c r="H6386" i="1"/>
  <c r="H6398" i="1"/>
  <c r="H6410" i="1"/>
  <c r="H6422" i="1"/>
  <c r="H6434" i="1"/>
  <c r="H6446" i="1"/>
  <c r="H6458" i="1"/>
  <c r="H6470" i="1"/>
  <c r="H6482" i="1"/>
  <c r="H6494" i="1"/>
  <c r="H6506" i="1"/>
  <c r="H6518" i="1"/>
  <c r="H6530" i="1"/>
  <c r="H6542" i="1"/>
  <c r="H6554" i="1"/>
  <c r="H3442" i="1"/>
  <c r="I3442" i="1" s="1"/>
  <c r="H3874" i="1"/>
  <c r="I3874" i="1" s="1"/>
  <c r="H4075" i="1"/>
  <c r="I4075" i="1" s="1"/>
  <c r="H4176" i="1"/>
  <c r="I4176" i="1" s="1"/>
  <c r="H4257" i="1"/>
  <c r="I4257" i="1" s="1"/>
  <c r="H4329" i="1"/>
  <c r="I4329" i="1" s="1"/>
  <c r="H4401" i="1"/>
  <c r="I4401" i="1" s="1"/>
  <c r="H4473" i="1"/>
  <c r="I4473" i="1" s="1"/>
  <c r="H4545" i="1"/>
  <c r="I4545" i="1" s="1"/>
  <c r="H4617" i="1"/>
  <c r="I4617" i="1" s="1"/>
  <c r="H4689" i="1"/>
  <c r="I4689" i="1" s="1"/>
  <c r="H4761" i="1"/>
  <c r="I4761" i="1" s="1"/>
  <c r="H4833" i="1"/>
  <c r="I4833" i="1" s="1"/>
  <c r="H4905" i="1"/>
  <c r="I4905" i="1" s="1"/>
  <c r="H4952" i="1"/>
  <c r="I4952" i="1" s="1"/>
  <c r="H4975" i="1"/>
  <c r="I4975" i="1" s="1"/>
  <c r="H4992" i="1"/>
  <c r="I4992" i="1" s="1"/>
  <c r="H5011" i="1"/>
  <c r="I5011" i="1" s="1"/>
  <c r="H5028" i="1"/>
  <c r="I5028" i="1" s="1"/>
  <c r="H5047" i="1"/>
  <c r="I5047" i="1" s="1"/>
  <c r="H5064" i="1"/>
  <c r="I5064" i="1" s="1"/>
  <c r="H5082" i="1"/>
  <c r="I5082" i="1" s="1"/>
  <c r="H5097" i="1"/>
  <c r="I5097" i="1" s="1"/>
  <c r="H5115" i="1"/>
  <c r="I5115" i="1" s="1"/>
  <c r="H5130" i="1"/>
  <c r="I5130" i="1" s="1"/>
  <c r="H5145" i="1"/>
  <c r="I5145" i="1" s="1"/>
  <c r="H5163" i="1"/>
  <c r="I5163" i="1" s="1"/>
  <c r="H5178" i="1"/>
  <c r="I5178" i="1" s="1"/>
  <c r="H5193" i="1"/>
  <c r="I5193" i="1" s="1"/>
  <c r="H5211" i="1"/>
  <c r="I5211" i="1" s="1"/>
  <c r="H5223" i="1"/>
  <c r="I5223" i="1" s="1"/>
  <c r="H5235" i="1"/>
  <c r="I5235" i="1" s="1"/>
  <c r="H5247" i="1"/>
  <c r="I5247" i="1" s="1"/>
  <c r="H5259" i="1"/>
  <c r="I5259" i="1" s="1"/>
  <c r="H5271" i="1"/>
  <c r="I5271" i="1" s="1"/>
  <c r="H5283" i="1"/>
  <c r="I5283" i="1" s="1"/>
  <c r="H5295" i="1"/>
  <c r="I5295" i="1" s="1"/>
  <c r="H5307" i="1"/>
  <c r="I5307" i="1" s="1"/>
  <c r="H5319" i="1"/>
  <c r="I5319" i="1" s="1"/>
  <c r="H5331" i="1"/>
  <c r="I5331" i="1" s="1"/>
  <c r="H5343" i="1"/>
  <c r="I5343" i="1" s="1"/>
  <c r="H5355" i="1"/>
  <c r="I5355" i="1" s="1"/>
  <c r="H5367" i="1"/>
  <c r="I5367" i="1" s="1"/>
  <c r="H5379" i="1"/>
  <c r="H5391" i="1"/>
  <c r="I5391" i="1" s="1"/>
  <c r="H5403" i="1"/>
  <c r="I5403" i="1" s="1"/>
  <c r="H5415" i="1"/>
  <c r="I5415" i="1" s="1"/>
  <c r="H5427" i="1"/>
  <c r="I5427" i="1" s="1"/>
  <c r="H5439" i="1"/>
  <c r="I5439" i="1" s="1"/>
  <c r="H5451" i="1"/>
  <c r="I5451" i="1" s="1"/>
  <c r="H5463" i="1"/>
  <c r="I5463" i="1" s="1"/>
  <c r="H5475" i="1"/>
  <c r="I5475" i="1" s="1"/>
  <c r="H5487" i="1"/>
  <c r="I5487" i="1" s="1"/>
  <c r="H5499" i="1"/>
  <c r="I5499" i="1" s="1"/>
  <c r="H5511" i="1"/>
  <c r="I5511" i="1" s="1"/>
  <c r="H5523" i="1"/>
  <c r="I5523" i="1" s="1"/>
  <c r="H5535" i="1"/>
  <c r="I5535" i="1" s="1"/>
  <c r="H5547" i="1"/>
  <c r="I5547" i="1" s="1"/>
  <c r="H5559" i="1"/>
  <c r="I5559" i="1" s="1"/>
  <c r="H5571" i="1"/>
  <c r="I5571" i="1" s="1"/>
  <c r="H5583" i="1"/>
  <c r="I5583" i="1" s="1"/>
  <c r="H5595" i="1"/>
  <c r="I5595" i="1" s="1"/>
  <c r="H5607" i="1"/>
  <c r="I5607" i="1" s="1"/>
  <c r="H5619" i="1"/>
  <c r="I5619" i="1" s="1"/>
  <c r="H5631" i="1"/>
  <c r="I5631" i="1" s="1"/>
  <c r="H5643" i="1"/>
  <c r="I5643" i="1" s="1"/>
  <c r="H5655" i="1"/>
  <c r="I5655" i="1" s="1"/>
  <c r="H5667" i="1"/>
  <c r="I5667" i="1" s="1"/>
  <c r="H5679" i="1"/>
  <c r="I5679" i="1" s="1"/>
  <c r="H5691" i="1"/>
  <c r="I5691" i="1" s="1"/>
  <c r="H5703" i="1"/>
  <c r="I5703" i="1" s="1"/>
  <c r="H5715" i="1"/>
  <c r="I5715" i="1" s="1"/>
  <c r="H5727" i="1"/>
  <c r="I5727" i="1" s="1"/>
  <c r="H5739" i="1"/>
  <c r="I5739" i="1" s="1"/>
  <c r="H5751" i="1"/>
  <c r="I5751" i="1" s="1"/>
  <c r="H5763" i="1"/>
  <c r="I5763" i="1" s="1"/>
  <c r="H5775" i="1"/>
  <c r="I5775" i="1" s="1"/>
  <c r="H5787" i="1"/>
  <c r="I5787" i="1" s="1"/>
  <c r="H5799" i="1"/>
  <c r="I5799" i="1" s="1"/>
  <c r="H5811" i="1"/>
  <c r="I5811" i="1" s="1"/>
  <c r="H5823" i="1"/>
  <c r="I5823" i="1" s="1"/>
  <c r="H5835" i="1"/>
  <c r="H5847" i="1"/>
  <c r="H5859" i="1"/>
  <c r="I5859" i="1" s="1"/>
  <c r="H5871" i="1"/>
  <c r="I5871" i="1" s="1"/>
  <c r="H5883" i="1"/>
  <c r="I5883" i="1" s="1"/>
  <c r="H5895" i="1"/>
  <c r="H5907" i="1"/>
  <c r="H5919" i="1"/>
  <c r="H5931" i="1"/>
  <c r="H5943" i="1"/>
  <c r="H5955" i="1"/>
  <c r="H5967" i="1"/>
  <c r="H5979" i="1"/>
  <c r="H5991" i="1"/>
  <c r="H6003" i="1"/>
  <c r="H6015" i="1"/>
  <c r="H6027" i="1"/>
  <c r="H6039" i="1"/>
  <c r="H6051" i="1"/>
  <c r="H6063" i="1"/>
  <c r="H6075" i="1"/>
  <c r="H6087" i="1"/>
  <c r="H6099" i="1"/>
  <c r="H6111" i="1"/>
  <c r="H6123" i="1"/>
  <c r="H6135" i="1"/>
  <c r="H6147" i="1"/>
  <c r="H6159" i="1"/>
  <c r="H6171" i="1"/>
  <c r="H6183" i="1"/>
  <c r="H6195" i="1"/>
  <c r="H6207" i="1"/>
  <c r="H6219" i="1"/>
  <c r="H6231" i="1"/>
  <c r="H6243" i="1"/>
  <c r="H6255" i="1"/>
  <c r="H6267" i="1"/>
  <c r="H6279" i="1"/>
  <c r="H6291" i="1"/>
  <c r="H6303" i="1"/>
  <c r="H6315" i="1"/>
  <c r="H6327" i="1"/>
  <c r="I6327" i="1" s="1"/>
  <c r="H6339" i="1"/>
  <c r="H6351" i="1"/>
  <c r="H6363" i="1"/>
  <c r="H6375" i="1"/>
  <c r="H6387" i="1"/>
  <c r="H6399" i="1"/>
  <c r="H6411" i="1"/>
  <c r="H6423" i="1"/>
  <c r="H6435" i="1"/>
  <c r="H6447" i="1"/>
  <c r="H6459" i="1"/>
  <c r="H6471" i="1"/>
  <c r="H6483" i="1"/>
  <c r="H6495" i="1"/>
  <c r="H6507" i="1"/>
  <c r="H6519" i="1"/>
  <c r="H6531" i="1"/>
  <c r="H6543" i="1"/>
  <c r="H6555" i="1"/>
  <c r="H6567" i="1"/>
  <c r="H6579" i="1"/>
  <c r="H6591" i="1"/>
  <c r="H6603" i="1"/>
  <c r="H6615" i="1"/>
  <c r="H6627" i="1"/>
  <c r="H6639" i="1"/>
  <c r="H6651" i="1"/>
  <c r="H6663" i="1"/>
  <c r="H6675" i="1"/>
  <c r="H6687" i="1"/>
  <c r="H6699" i="1"/>
  <c r="H6711" i="1"/>
  <c r="H6723" i="1"/>
  <c r="H6735" i="1"/>
  <c r="H6747" i="1"/>
  <c r="H6759" i="1"/>
  <c r="H6771" i="1"/>
  <c r="H6783" i="1"/>
  <c r="H6795" i="1"/>
  <c r="H6807" i="1"/>
  <c r="H6819" i="1"/>
  <c r="H6831" i="1"/>
  <c r="H6843" i="1"/>
  <c r="H6855" i="1"/>
  <c r="H6867" i="1"/>
  <c r="H6879" i="1"/>
  <c r="H6891" i="1"/>
  <c r="H3504" i="1"/>
  <c r="I3504" i="1" s="1"/>
  <c r="H3936" i="1"/>
  <c r="I3936" i="1" s="1"/>
  <c r="H4090" i="1"/>
  <c r="I4090" i="1" s="1"/>
  <c r="H4190" i="1"/>
  <c r="I4190" i="1" s="1"/>
  <c r="H4268" i="1"/>
  <c r="I4268" i="1" s="1"/>
  <c r="H4340" i="1"/>
  <c r="I4340" i="1" s="1"/>
  <c r="H4412" i="1"/>
  <c r="I4412" i="1" s="1"/>
  <c r="H4484" i="1"/>
  <c r="I4484" i="1" s="1"/>
  <c r="H4556" i="1"/>
  <c r="I4556" i="1" s="1"/>
  <c r="H4628" i="1"/>
  <c r="I4628" i="1" s="1"/>
  <c r="H4700" i="1"/>
  <c r="I4700" i="1" s="1"/>
  <c r="H4772" i="1"/>
  <c r="I4772" i="1" s="1"/>
  <c r="H4844" i="1"/>
  <c r="I4844" i="1" s="1"/>
  <c r="H4916" i="1"/>
  <c r="I4916" i="1" s="1"/>
  <c r="H4953" i="1"/>
  <c r="I4953" i="1" s="1"/>
  <c r="H4976" i="1"/>
  <c r="I4976" i="1" s="1"/>
  <c r="H4996" i="1"/>
  <c r="I4996" i="1" s="1"/>
  <c r="H5012" i="1"/>
  <c r="I5012" i="1" s="1"/>
  <c r="H5032" i="1"/>
  <c r="I5032" i="1" s="1"/>
  <c r="H5048" i="1"/>
  <c r="I5048" i="1" s="1"/>
  <c r="H5068" i="1"/>
  <c r="I5068" i="1" s="1"/>
  <c r="H5083" i="1"/>
  <c r="I5083" i="1" s="1"/>
  <c r="H5099" i="1"/>
  <c r="I5099" i="1" s="1"/>
  <c r="H5116" i="1"/>
  <c r="I5116" i="1" s="1"/>
  <c r="H5131" i="1"/>
  <c r="I5131" i="1" s="1"/>
  <c r="H5147" i="1"/>
  <c r="I5147" i="1" s="1"/>
  <c r="H5164" i="1"/>
  <c r="I5164" i="1" s="1"/>
  <c r="H5179" i="1"/>
  <c r="I5179" i="1" s="1"/>
  <c r="H5195" i="1"/>
  <c r="I5195" i="1" s="1"/>
  <c r="H5212" i="1"/>
  <c r="I5212" i="1" s="1"/>
  <c r="H5224" i="1"/>
  <c r="I5224" i="1" s="1"/>
  <c r="H5236" i="1"/>
  <c r="I5236" i="1" s="1"/>
  <c r="H5248" i="1"/>
  <c r="I5248" i="1" s="1"/>
  <c r="H5260" i="1"/>
  <c r="I5260" i="1" s="1"/>
  <c r="H5272" i="1"/>
  <c r="I5272" i="1" s="1"/>
  <c r="H5284" i="1"/>
  <c r="I5284" i="1" s="1"/>
  <c r="H5296" i="1"/>
  <c r="I5296" i="1" s="1"/>
  <c r="H5308" i="1"/>
  <c r="I5308" i="1" s="1"/>
  <c r="H5320" i="1"/>
  <c r="I5320" i="1" s="1"/>
  <c r="H5332" i="1"/>
  <c r="I5332" i="1" s="1"/>
  <c r="H5344" i="1"/>
  <c r="I5344" i="1" s="1"/>
  <c r="H5356" i="1"/>
  <c r="I5356" i="1" s="1"/>
  <c r="H5368" i="1"/>
  <c r="I5368" i="1" s="1"/>
  <c r="H5380" i="1"/>
  <c r="I5380" i="1" s="1"/>
  <c r="H5392" i="1"/>
  <c r="I5392" i="1" s="1"/>
  <c r="H5404" i="1"/>
  <c r="I5404" i="1" s="1"/>
  <c r="H5416" i="1"/>
  <c r="I5416" i="1" s="1"/>
  <c r="H5428" i="1"/>
  <c r="I5428" i="1" s="1"/>
  <c r="H5440" i="1"/>
  <c r="I5440" i="1" s="1"/>
  <c r="H5452" i="1"/>
  <c r="I5452" i="1" s="1"/>
  <c r="H5464" i="1"/>
  <c r="I5464" i="1" s="1"/>
  <c r="H5476" i="1"/>
  <c r="I5476" i="1" s="1"/>
  <c r="H5488" i="1"/>
  <c r="I5488" i="1" s="1"/>
  <c r="H5500" i="1"/>
  <c r="I5500" i="1" s="1"/>
  <c r="H5512" i="1"/>
  <c r="I5512" i="1" s="1"/>
  <c r="H5524" i="1"/>
  <c r="I5524" i="1" s="1"/>
  <c r="H5536" i="1"/>
  <c r="I5536" i="1" s="1"/>
  <c r="H5548" i="1"/>
  <c r="I5548" i="1" s="1"/>
  <c r="H5560" i="1"/>
  <c r="I5560" i="1" s="1"/>
  <c r="H5572" i="1"/>
  <c r="I5572" i="1" s="1"/>
  <c r="H5584" i="1"/>
  <c r="I5584" i="1" s="1"/>
  <c r="H5596" i="1"/>
  <c r="I5596" i="1" s="1"/>
  <c r="H5608" i="1"/>
  <c r="I5608" i="1" s="1"/>
  <c r="H5620" i="1"/>
  <c r="I5620" i="1" s="1"/>
  <c r="H5632" i="1"/>
  <c r="I5632" i="1" s="1"/>
  <c r="H5644" i="1"/>
  <c r="I5644" i="1" s="1"/>
  <c r="H5656" i="1"/>
  <c r="I5656" i="1" s="1"/>
  <c r="H5668" i="1"/>
  <c r="I5668" i="1" s="1"/>
  <c r="H5680" i="1"/>
  <c r="I5680" i="1" s="1"/>
  <c r="H5692" i="1"/>
  <c r="I5692" i="1" s="1"/>
  <c r="H5704" i="1"/>
  <c r="I5704" i="1" s="1"/>
  <c r="H5716" i="1"/>
  <c r="I5716" i="1" s="1"/>
  <c r="H5728" i="1"/>
  <c r="I5728" i="1" s="1"/>
  <c r="H5740" i="1"/>
  <c r="I5740" i="1" s="1"/>
  <c r="H5752" i="1"/>
  <c r="I5752" i="1" s="1"/>
  <c r="H5764" i="1"/>
  <c r="I5764" i="1" s="1"/>
  <c r="H5776" i="1"/>
  <c r="I5776" i="1" s="1"/>
  <c r="H5788" i="1"/>
  <c r="I5788" i="1" s="1"/>
  <c r="H5800" i="1"/>
  <c r="I5800" i="1" s="1"/>
  <c r="H5812" i="1"/>
  <c r="I5812" i="1" s="1"/>
  <c r="H5824" i="1"/>
  <c r="I5824" i="1" s="1"/>
  <c r="H5836" i="1"/>
  <c r="H5848" i="1"/>
  <c r="H5860" i="1"/>
  <c r="I5860" i="1" s="1"/>
  <c r="H5872" i="1"/>
  <c r="I5872" i="1" s="1"/>
  <c r="H5884" i="1"/>
  <c r="I5884" i="1" s="1"/>
  <c r="H5896" i="1"/>
  <c r="H5908" i="1"/>
  <c r="H5920" i="1"/>
  <c r="H5932" i="1"/>
  <c r="H5944" i="1"/>
  <c r="H5956" i="1"/>
  <c r="H5968" i="1"/>
  <c r="H5980" i="1"/>
  <c r="H5992" i="1"/>
  <c r="H6004" i="1"/>
  <c r="H6016" i="1"/>
  <c r="H6028" i="1"/>
  <c r="H6040" i="1"/>
  <c r="H6052" i="1"/>
  <c r="H6064" i="1"/>
  <c r="H6076" i="1"/>
  <c r="H6088" i="1"/>
  <c r="H6100" i="1"/>
  <c r="H6112" i="1"/>
  <c r="H6124" i="1"/>
  <c r="H6136" i="1"/>
  <c r="H6148" i="1"/>
  <c r="H6160" i="1"/>
  <c r="H6172" i="1"/>
  <c r="H6184" i="1"/>
  <c r="H6196" i="1"/>
  <c r="H6208" i="1"/>
  <c r="H6220" i="1"/>
  <c r="H6232" i="1"/>
  <c r="H6244" i="1"/>
  <c r="H6256" i="1"/>
  <c r="H6268" i="1"/>
  <c r="H6280" i="1"/>
  <c r="H6292" i="1"/>
  <c r="H6304" i="1"/>
  <c r="H6316" i="1"/>
  <c r="H6328" i="1"/>
  <c r="H6340" i="1"/>
  <c r="H6352" i="1"/>
  <c r="H6364" i="1"/>
  <c r="H6376" i="1"/>
  <c r="H6388" i="1"/>
  <c r="H6400" i="1"/>
  <c r="H6412" i="1"/>
  <c r="H6424" i="1"/>
  <c r="H6436" i="1"/>
  <c r="H6448" i="1"/>
  <c r="H6460" i="1"/>
  <c r="H6472" i="1"/>
  <c r="H6484" i="1"/>
  <c r="H6496" i="1"/>
  <c r="H6508" i="1"/>
  <c r="H6520" i="1"/>
  <c r="H6532" i="1"/>
  <c r="H6544" i="1"/>
  <c r="H6556" i="1"/>
  <c r="I6556" i="1" s="1"/>
  <c r="H6568" i="1"/>
  <c r="H6580" i="1"/>
  <c r="H6592" i="1"/>
  <c r="H6604" i="1"/>
  <c r="H6616" i="1"/>
  <c r="H6628" i="1"/>
  <c r="H6640" i="1"/>
  <c r="H6652" i="1"/>
  <c r="H6664" i="1"/>
  <c r="H6676" i="1"/>
  <c r="H6688" i="1"/>
  <c r="H6700" i="1"/>
  <c r="H6712" i="1"/>
  <c r="H6724" i="1"/>
  <c r="H6736" i="1"/>
  <c r="H6748" i="1"/>
  <c r="H6760" i="1"/>
  <c r="H6772" i="1"/>
  <c r="H6784" i="1"/>
  <c r="H6796" i="1"/>
  <c r="H6808" i="1"/>
  <c r="H6820" i="1"/>
  <c r="H6832" i="1"/>
  <c r="H6844" i="1"/>
  <c r="H6856" i="1"/>
  <c r="H6868" i="1"/>
  <c r="H6880" i="1"/>
  <c r="H6892" i="1"/>
  <c r="H3514" i="1"/>
  <c r="I3514" i="1" s="1"/>
  <c r="H3946" i="1"/>
  <c r="I3946" i="1" s="1"/>
  <c r="H4092" i="1"/>
  <c r="I4092" i="1" s="1"/>
  <c r="H4191" i="1"/>
  <c r="I4191" i="1" s="1"/>
  <c r="H4269" i="1"/>
  <c r="I4269" i="1" s="1"/>
  <c r="H4341" i="1"/>
  <c r="I4341" i="1" s="1"/>
  <c r="H4413" i="1"/>
  <c r="I4413" i="1" s="1"/>
  <c r="H4485" i="1"/>
  <c r="I4485" i="1" s="1"/>
  <c r="H4557" i="1"/>
  <c r="I4557" i="1" s="1"/>
  <c r="H4629" i="1"/>
  <c r="I4629" i="1" s="1"/>
  <c r="H4701" i="1"/>
  <c r="I4701" i="1" s="1"/>
  <c r="H4773" i="1"/>
  <c r="I4773" i="1" s="1"/>
  <c r="H4845" i="1"/>
  <c r="I4845" i="1" s="1"/>
  <c r="H4917" i="1"/>
  <c r="I4917" i="1" s="1"/>
  <c r="H4960" i="1"/>
  <c r="I4960" i="1" s="1"/>
  <c r="H4977" i="1"/>
  <c r="I4977" i="1" s="1"/>
  <c r="H4997" i="1"/>
  <c r="I4997" i="1" s="1"/>
  <c r="H5013" i="1"/>
  <c r="I5013" i="1" s="1"/>
  <c r="H5033" i="1"/>
  <c r="I5033" i="1" s="1"/>
  <c r="H5049" i="1"/>
  <c r="I5049" i="1" s="1"/>
  <c r="H5069" i="1"/>
  <c r="I5069" i="1" s="1"/>
  <c r="H5084" i="1"/>
  <c r="I5084" i="1" s="1"/>
  <c r="H5100" i="1"/>
  <c r="I5100" i="1" s="1"/>
  <c r="H5117" i="1"/>
  <c r="I5117" i="1" s="1"/>
  <c r="H5132" i="1"/>
  <c r="I5132" i="1" s="1"/>
  <c r="H5148" i="1"/>
  <c r="I5148" i="1" s="1"/>
  <c r="H5165" i="1"/>
  <c r="I5165" i="1" s="1"/>
  <c r="H5180" i="1"/>
  <c r="I5180" i="1" s="1"/>
  <c r="H5196" i="1"/>
  <c r="I5196" i="1" s="1"/>
  <c r="H5213" i="1"/>
  <c r="I5213" i="1" s="1"/>
  <c r="H5225" i="1"/>
  <c r="I5225" i="1" s="1"/>
  <c r="H5237" i="1"/>
  <c r="I5237" i="1" s="1"/>
  <c r="H5249" i="1"/>
  <c r="I5249" i="1" s="1"/>
  <c r="H5261" i="1"/>
  <c r="I5261" i="1" s="1"/>
  <c r="H5273" i="1"/>
  <c r="I5273" i="1" s="1"/>
  <c r="H5285" i="1"/>
  <c r="I5285" i="1" s="1"/>
  <c r="H5297" i="1"/>
  <c r="I5297" i="1" s="1"/>
  <c r="H5309" i="1"/>
  <c r="I5309" i="1" s="1"/>
  <c r="H5321" i="1"/>
  <c r="I5321" i="1" s="1"/>
  <c r="H5333" i="1"/>
  <c r="I5333" i="1" s="1"/>
  <c r="H5345" i="1"/>
  <c r="I5345" i="1" s="1"/>
  <c r="H5357" i="1"/>
  <c r="I5357" i="1" s="1"/>
  <c r="H5369" i="1"/>
  <c r="I5369" i="1" s="1"/>
  <c r="H5381" i="1"/>
  <c r="I5381" i="1" s="1"/>
  <c r="H5393" i="1"/>
  <c r="I5393" i="1" s="1"/>
  <c r="H5405" i="1"/>
  <c r="I5405" i="1" s="1"/>
  <c r="H5417" i="1"/>
  <c r="I5417" i="1" s="1"/>
  <c r="H5429" i="1"/>
  <c r="I5429" i="1" s="1"/>
  <c r="H5441" i="1"/>
  <c r="I5441" i="1" s="1"/>
  <c r="H5453" i="1"/>
  <c r="I5453" i="1" s="1"/>
  <c r="H5465" i="1"/>
  <c r="I5465" i="1" s="1"/>
  <c r="H5477" i="1"/>
  <c r="I5477" i="1" s="1"/>
  <c r="H5489" i="1"/>
  <c r="I5489" i="1" s="1"/>
  <c r="H5501" i="1"/>
  <c r="I5501" i="1" s="1"/>
  <c r="H5513" i="1"/>
  <c r="I5513" i="1" s="1"/>
  <c r="H5525" i="1"/>
  <c r="I5525" i="1" s="1"/>
  <c r="H5537" i="1"/>
  <c r="I5537" i="1" s="1"/>
  <c r="H5549" i="1"/>
  <c r="I5549" i="1" s="1"/>
  <c r="H5561" i="1"/>
  <c r="I5561" i="1" s="1"/>
  <c r="H5573" i="1"/>
  <c r="I5573" i="1" s="1"/>
  <c r="H5585" i="1"/>
  <c r="I5585" i="1" s="1"/>
  <c r="H5597" i="1"/>
  <c r="I5597" i="1" s="1"/>
  <c r="H5609" i="1"/>
  <c r="I5609" i="1" s="1"/>
  <c r="H5621" i="1"/>
  <c r="I5621" i="1" s="1"/>
  <c r="H5633" i="1"/>
  <c r="I5633" i="1" s="1"/>
  <c r="H5645" i="1"/>
  <c r="I5645" i="1" s="1"/>
  <c r="H5657" i="1"/>
  <c r="I5657" i="1" s="1"/>
  <c r="H5669" i="1"/>
  <c r="I5669" i="1" s="1"/>
  <c r="H5681" i="1"/>
  <c r="I5681" i="1" s="1"/>
  <c r="H5693" i="1"/>
  <c r="I5693" i="1" s="1"/>
  <c r="H5705" i="1"/>
  <c r="I5705" i="1" s="1"/>
  <c r="H5717" i="1"/>
  <c r="I5717" i="1" s="1"/>
  <c r="H5729" i="1"/>
  <c r="I5729" i="1" s="1"/>
  <c r="H5741" i="1"/>
  <c r="I5741" i="1" s="1"/>
  <c r="H5753" i="1"/>
  <c r="I5753" i="1" s="1"/>
  <c r="H5765" i="1"/>
  <c r="I5765" i="1" s="1"/>
  <c r="H5777" i="1"/>
  <c r="I5777" i="1" s="1"/>
  <c r="H5789" i="1"/>
  <c r="I5789" i="1" s="1"/>
  <c r="H5801" i="1"/>
  <c r="I5801" i="1" s="1"/>
  <c r="H5813" i="1"/>
  <c r="I5813" i="1" s="1"/>
  <c r="H5825" i="1"/>
  <c r="I5825" i="1" s="1"/>
  <c r="H5837" i="1"/>
  <c r="H5849" i="1"/>
  <c r="I5849" i="1" s="1"/>
  <c r="H5861" i="1"/>
  <c r="I5861" i="1" s="1"/>
  <c r="H5873" i="1"/>
  <c r="I5873" i="1" s="1"/>
  <c r="H5885" i="1"/>
  <c r="I5885" i="1" s="1"/>
  <c r="H5897" i="1"/>
  <c r="H5909" i="1"/>
  <c r="H5921" i="1"/>
  <c r="H5933" i="1"/>
  <c r="H5945" i="1"/>
  <c r="H5957" i="1"/>
  <c r="H5969" i="1"/>
  <c r="H5981" i="1"/>
  <c r="I5981" i="1" s="1"/>
  <c r="H5993" i="1"/>
  <c r="H6005" i="1"/>
  <c r="H6017" i="1"/>
  <c r="H6029" i="1"/>
  <c r="H6041" i="1"/>
  <c r="H6053" i="1"/>
  <c r="H6065" i="1"/>
  <c r="H6077" i="1"/>
  <c r="H6089" i="1"/>
  <c r="H6101" i="1"/>
  <c r="H6113" i="1"/>
  <c r="H6125" i="1"/>
  <c r="H6137" i="1"/>
  <c r="H6149" i="1"/>
  <c r="H6161" i="1"/>
  <c r="H6173" i="1"/>
  <c r="H6185" i="1"/>
  <c r="H6197" i="1"/>
  <c r="H6209" i="1"/>
  <c r="H6221" i="1"/>
  <c r="H6233" i="1"/>
  <c r="H6245" i="1"/>
  <c r="H6257" i="1"/>
  <c r="H6269" i="1"/>
  <c r="H6281" i="1"/>
  <c r="H6293" i="1"/>
  <c r="H6305" i="1"/>
  <c r="H6317" i="1"/>
  <c r="H6329" i="1"/>
  <c r="H6341" i="1"/>
  <c r="H6353" i="1"/>
  <c r="H6365" i="1"/>
  <c r="H6377" i="1"/>
  <c r="H6389" i="1"/>
  <c r="H6401" i="1"/>
  <c r="H6413" i="1"/>
  <c r="H6425" i="1"/>
  <c r="H6437" i="1"/>
  <c r="H6449" i="1"/>
  <c r="H6461" i="1"/>
  <c r="H6473" i="1"/>
  <c r="H6485" i="1"/>
  <c r="H6497" i="1"/>
  <c r="H6509" i="1"/>
  <c r="H6521" i="1"/>
  <c r="H6533" i="1"/>
  <c r="H6545" i="1"/>
  <c r="H6557" i="1"/>
  <c r="I6557" i="1" s="1"/>
  <c r="H6569" i="1"/>
  <c r="H6581" i="1"/>
  <c r="H6593" i="1"/>
  <c r="H6605" i="1"/>
  <c r="H6617" i="1"/>
  <c r="H6629" i="1"/>
  <c r="H6641" i="1"/>
  <c r="H6653" i="1"/>
  <c r="H6665" i="1"/>
  <c r="H6677" i="1"/>
  <c r="H6689" i="1"/>
  <c r="H6701" i="1"/>
  <c r="H6713" i="1"/>
  <c r="H6725" i="1"/>
  <c r="H6737" i="1"/>
  <c r="H6749" i="1"/>
  <c r="H6761" i="1"/>
  <c r="H2640" i="1"/>
  <c r="I2640" i="1" s="1"/>
  <c r="H3576" i="1"/>
  <c r="I3576" i="1" s="1"/>
  <c r="H3999" i="1"/>
  <c r="I3999" i="1" s="1"/>
  <c r="H4107" i="1"/>
  <c r="I4107" i="1" s="1"/>
  <c r="H4206" i="1"/>
  <c r="I4206" i="1" s="1"/>
  <c r="H4280" i="1"/>
  <c r="I4280" i="1" s="1"/>
  <c r="H4352" i="1"/>
  <c r="I4352" i="1" s="1"/>
  <c r="H4424" i="1"/>
  <c r="I4424" i="1" s="1"/>
  <c r="H4496" i="1"/>
  <c r="I4496" i="1" s="1"/>
  <c r="H4568" i="1"/>
  <c r="I4568" i="1" s="1"/>
  <c r="H4640" i="1"/>
  <c r="I4640" i="1" s="1"/>
  <c r="H4712" i="1"/>
  <c r="I4712" i="1" s="1"/>
  <c r="H4784" i="1"/>
  <c r="I4784" i="1" s="1"/>
  <c r="H4856" i="1"/>
  <c r="I4856" i="1" s="1"/>
  <c r="H4928" i="1"/>
  <c r="I4928" i="1" s="1"/>
  <c r="H4961" i="1"/>
  <c r="I4961" i="1" s="1"/>
  <c r="H4979" i="1"/>
  <c r="I4979" i="1" s="1"/>
  <c r="H4998" i="1"/>
  <c r="I4998" i="1" s="1"/>
  <c r="H5015" i="1"/>
  <c r="I5015" i="1" s="1"/>
  <c r="H5034" i="1"/>
  <c r="I5034" i="1" s="1"/>
  <c r="H5051" i="1"/>
  <c r="I5051" i="1" s="1"/>
  <c r="H5070" i="1"/>
  <c r="I5070" i="1" s="1"/>
  <c r="H5085" i="1"/>
  <c r="I5085" i="1" s="1"/>
  <c r="H5103" i="1"/>
  <c r="I5103" i="1" s="1"/>
  <c r="H5118" i="1"/>
  <c r="I5118" i="1" s="1"/>
  <c r="H5133" i="1"/>
  <c r="I5133" i="1" s="1"/>
  <c r="H5151" i="1"/>
  <c r="I5151" i="1" s="1"/>
  <c r="H5166" i="1"/>
  <c r="I5166" i="1" s="1"/>
  <c r="H5181" i="1"/>
  <c r="I5181" i="1" s="1"/>
  <c r="H5199" i="1"/>
  <c r="I5199" i="1" s="1"/>
  <c r="H5214" i="1"/>
  <c r="I5214" i="1" s="1"/>
  <c r="H5226" i="1"/>
  <c r="I5226" i="1" s="1"/>
  <c r="H5238" i="1"/>
  <c r="I5238" i="1" s="1"/>
  <c r="H5250" i="1"/>
  <c r="I5250" i="1" s="1"/>
  <c r="H5262" i="1"/>
  <c r="I5262" i="1" s="1"/>
  <c r="H5274" i="1"/>
  <c r="I5274" i="1" s="1"/>
  <c r="H5286" i="1"/>
  <c r="I5286" i="1" s="1"/>
  <c r="H5298" i="1"/>
  <c r="I5298" i="1" s="1"/>
  <c r="H5310" i="1"/>
  <c r="I5310" i="1" s="1"/>
  <c r="H5322" i="1"/>
  <c r="I5322" i="1" s="1"/>
  <c r="H5334" i="1"/>
  <c r="I5334" i="1" s="1"/>
  <c r="H5346" i="1"/>
  <c r="H5358" i="1"/>
  <c r="I5358" i="1" s="1"/>
  <c r="H5370" i="1"/>
  <c r="I5370" i="1" s="1"/>
  <c r="H5382" i="1"/>
  <c r="I5382" i="1" s="1"/>
  <c r="H5394" i="1"/>
  <c r="I5394" i="1" s="1"/>
  <c r="H5406" i="1"/>
  <c r="I5406" i="1" s="1"/>
  <c r="H5418" i="1"/>
  <c r="I5418" i="1" s="1"/>
  <c r="H5430" i="1"/>
  <c r="I5430" i="1" s="1"/>
  <c r="H5442" i="1"/>
  <c r="I5442" i="1" s="1"/>
  <c r="H5454" i="1"/>
  <c r="I5454" i="1" s="1"/>
  <c r="H5466" i="1"/>
  <c r="I5466" i="1" s="1"/>
  <c r="H5478" i="1"/>
  <c r="I5478" i="1" s="1"/>
  <c r="H5490" i="1"/>
  <c r="I5490" i="1" s="1"/>
  <c r="H5502" i="1"/>
  <c r="I5502" i="1" s="1"/>
  <c r="H5514" i="1"/>
  <c r="I5514" i="1" s="1"/>
  <c r="H5526" i="1"/>
  <c r="I5526" i="1" s="1"/>
  <c r="H5538" i="1"/>
  <c r="I5538" i="1" s="1"/>
  <c r="H5550" i="1"/>
  <c r="I5550" i="1" s="1"/>
  <c r="H5562" i="1"/>
  <c r="I5562" i="1" s="1"/>
  <c r="H5574" i="1"/>
  <c r="I5574" i="1" s="1"/>
  <c r="H5586" i="1"/>
  <c r="I5586" i="1" s="1"/>
  <c r="H5598" i="1"/>
  <c r="H5610" i="1"/>
  <c r="I5610" i="1" s="1"/>
  <c r="H5622" i="1"/>
  <c r="I5622" i="1" s="1"/>
  <c r="H5634" i="1"/>
  <c r="I5634" i="1" s="1"/>
  <c r="H5646" i="1"/>
  <c r="I5646" i="1" s="1"/>
  <c r="H5658" i="1"/>
  <c r="I5658" i="1" s="1"/>
  <c r="H5670" i="1"/>
  <c r="I5670" i="1" s="1"/>
  <c r="H5682" i="1"/>
  <c r="I5682" i="1" s="1"/>
  <c r="H5694" i="1"/>
  <c r="I5694" i="1" s="1"/>
  <c r="H5706" i="1"/>
  <c r="I5706" i="1" s="1"/>
  <c r="H5718" i="1"/>
  <c r="I5718" i="1" s="1"/>
  <c r="H5730" i="1"/>
  <c r="I5730" i="1" s="1"/>
  <c r="H5742" i="1"/>
  <c r="I5742" i="1" s="1"/>
  <c r="H5754" i="1"/>
  <c r="I5754" i="1" s="1"/>
  <c r="H5766" i="1"/>
  <c r="I5766" i="1" s="1"/>
  <c r="H5778" i="1"/>
  <c r="I5778" i="1" s="1"/>
  <c r="H5790" i="1"/>
  <c r="I5790" i="1" s="1"/>
  <c r="H5802" i="1"/>
  <c r="I5802" i="1" s="1"/>
  <c r="H5814" i="1"/>
  <c r="I5814" i="1" s="1"/>
  <c r="H5826" i="1"/>
  <c r="I5826" i="1" s="1"/>
  <c r="H5838" i="1"/>
  <c r="H5850" i="1"/>
  <c r="I5850" i="1" s="1"/>
  <c r="H5862" i="1"/>
  <c r="I5862" i="1" s="1"/>
  <c r="H5874" i="1"/>
  <c r="I5874" i="1" s="1"/>
  <c r="H5886" i="1"/>
  <c r="I5886" i="1" s="1"/>
  <c r="H5898" i="1"/>
  <c r="H5910" i="1"/>
  <c r="H5922" i="1"/>
  <c r="H5934" i="1"/>
  <c r="H5946" i="1"/>
  <c r="H5958" i="1"/>
  <c r="H5970" i="1"/>
  <c r="H5982" i="1"/>
  <c r="H5994" i="1"/>
  <c r="H6006" i="1"/>
  <c r="H6018" i="1"/>
  <c r="H6030" i="1"/>
  <c r="H6042" i="1"/>
  <c r="H6054" i="1"/>
  <c r="H6066" i="1"/>
  <c r="H6078" i="1"/>
  <c r="H6090" i="1"/>
  <c r="H6102" i="1"/>
  <c r="H6114" i="1"/>
  <c r="H6126" i="1"/>
  <c r="H6138" i="1"/>
  <c r="H6150" i="1"/>
  <c r="H6162" i="1"/>
  <c r="H6174" i="1"/>
  <c r="H6186" i="1"/>
  <c r="H6198" i="1"/>
  <c r="H6210" i="1"/>
  <c r="H6222" i="1"/>
  <c r="H6234" i="1"/>
  <c r="H6246" i="1"/>
  <c r="H6258" i="1"/>
  <c r="H6270" i="1"/>
  <c r="H6282" i="1"/>
  <c r="H6294" i="1"/>
  <c r="H6306" i="1"/>
  <c r="H6318" i="1"/>
  <c r="H6330" i="1"/>
  <c r="H6342" i="1"/>
  <c r="H6354" i="1"/>
  <c r="H2760" i="1"/>
  <c r="I2760" i="1" s="1"/>
  <c r="H3586" i="1"/>
  <c r="I3586" i="1" s="1"/>
  <c r="H4003" i="1"/>
  <c r="I4003" i="1" s="1"/>
  <c r="H4111" i="1"/>
  <c r="I4111" i="1" s="1"/>
  <c r="H4207" i="1"/>
  <c r="I4207" i="1" s="1"/>
  <c r="H4281" i="1"/>
  <c r="I4281" i="1" s="1"/>
  <c r="H4353" i="1"/>
  <c r="I4353" i="1" s="1"/>
  <c r="H4425" i="1"/>
  <c r="I4425" i="1" s="1"/>
  <c r="H4497" i="1"/>
  <c r="I4497" i="1" s="1"/>
  <c r="H4569" i="1"/>
  <c r="I4569" i="1" s="1"/>
  <c r="H4641" i="1"/>
  <c r="I4641" i="1" s="1"/>
  <c r="H4713" i="1"/>
  <c r="I4713" i="1" s="1"/>
  <c r="H4785" i="1"/>
  <c r="I4785" i="1" s="1"/>
  <c r="H4857" i="1"/>
  <c r="I4857" i="1" s="1"/>
  <c r="H4929" i="1"/>
  <c r="I4929" i="1" s="1"/>
  <c r="H4962" i="1"/>
  <c r="I4962" i="1" s="1"/>
  <c r="H4980" i="1"/>
  <c r="I4980" i="1" s="1"/>
  <c r="H4999" i="1"/>
  <c r="I4999" i="1" s="1"/>
  <c r="H5016" i="1"/>
  <c r="I5016" i="1" s="1"/>
  <c r="H5035" i="1"/>
  <c r="I5035" i="1" s="1"/>
  <c r="H5052" i="1"/>
  <c r="I5052" i="1" s="1"/>
  <c r="H5071" i="1"/>
  <c r="I5071" i="1" s="1"/>
  <c r="H5087" i="1"/>
  <c r="I5087" i="1" s="1"/>
  <c r="H5104" i="1"/>
  <c r="I5104" i="1" s="1"/>
  <c r="H5119" i="1"/>
  <c r="I5119" i="1" s="1"/>
  <c r="H5135" i="1"/>
  <c r="H5152" i="1"/>
  <c r="I5152" i="1" s="1"/>
  <c r="H5167" i="1"/>
  <c r="I5167" i="1" s="1"/>
  <c r="H5183" i="1"/>
  <c r="I5183" i="1" s="1"/>
  <c r="H5200" i="1"/>
  <c r="I5200" i="1" s="1"/>
  <c r="H5215" i="1"/>
  <c r="I5215" i="1" s="1"/>
  <c r="H5227" i="1"/>
  <c r="I5227" i="1" s="1"/>
  <c r="H5239" i="1"/>
  <c r="I5239" i="1" s="1"/>
  <c r="H5251" i="1"/>
  <c r="I5251" i="1" s="1"/>
  <c r="H5263" i="1"/>
  <c r="I5263" i="1" s="1"/>
  <c r="H5275" i="1"/>
  <c r="I5275" i="1" s="1"/>
  <c r="H5287" i="1"/>
  <c r="I5287" i="1" s="1"/>
  <c r="H5299" i="1"/>
  <c r="I5299" i="1" s="1"/>
  <c r="H5311" i="1"/>
  <c r="I5311" i="1" s="1"/>
  <c r="H5323" i="1"/>
  <c r="I5323" i="1" s="1"/>
  <c r="H5335" i="1"/>
  <c r="I5335" i="1" s="1"/>
  <c r="H5347" i="1"/>
  <c r="I5347" i="1" s="1"/>
  <c r="H5359" i="1"/>
  <c r="I5359" i="1" s="1"/>
  <c r="H5371" i="1"/>
  <c r="I5371" i="1" s="1"/>
  <c r="H5383" i="1"/>
  <c r="I5383" i="1" s="1"/>
  <c r="H5395" i="1"/>
  <c r="I5395" i="1" s="1"/>
  <c r="H5407" i="1"/>
  <c r="I5407" i="1" s="1"/>
  <c r="H5419" i="1"/>
  <c r="I5419" i="1" s="1"/>
  <c r="H5431" i="1"/>
  <c r="I5431" i="1" s="1"/>
  <c r="H5443" i="1"/>
  <c r="I5443" i="1" s="1"/>
  <c r="H5455" i="1"/>
  <c r="I5455" i="1" s="1"/>
  <c r="H5467" i="1"/>
  <c r="I5467" i="1" s="1"/>
  <c r="H5479" i="1"/>
  <c r="I5479" i="1" s="1"/>
  <c r="H5491" i="1"/>
  <c r="I5491" i="1" s="1"/>
  <c r="H5503" i="1"/>
  <c r="I5503" i="1" s="1"/>
  <c r="H5515" i="1"/>
  <c r="I5515" i="1" s="1"/>
  <c r="H5527" i="1"/>
  <c r="I5527" i="1" s="1"/>
  <c r="H5539" i="1"/>
  <c r="I5539" i="1" s="1"/>
  <c r="H5551" i="1"/>
  <c r="I5551" i="1" s="1"/>
  <c r="H5563" i="1"/>
  <c r="I5563" i="1" s="1"/>
  <c r="H5575" i="1"/>
  <c r="I5575" i="1" s="1"/>
  <c r="H5587" i="1"/>
  <c r="I5587" i="1" s="1"/>
  <c r="H5599" i="1"/>
  <c r="H5611" i="1"/>
  <c r="I5611" i="1" s="1"/>
  <c r="H5623" i="1"/>
  <c r="H5635" i="1"/>
  <c r="I5635" i="1" s="1"/>
  <c r="H5647" i="1"/>
  <c r="I5647" i="1" s="1"/>
  <c r="H5659" i="1"/>
  <c r="I5659" i="1" s="1"/>
  <c r="H5671" i="1"/>
  <c r="I5671" i="1" s="1"/>
  <c r="H5683" i="1"/>
  <c r="I5683" i="1" s="1"/>
  <c r="H5695" i="1"/>
  <c r="I5695" i="1" s="1"/>
  <c r="H5707" i="1"/>
  <c r="I5707" i="1" s="1"/>
  <c r="H5719" i="1"/>
  <c r="I5719" i="1" s="1"/>
  <c r="H5731" i="1"/>
  <c r="I5731" i="1" s="1"/>
  <c r="H5743" i="1"/>
  <c r="I5743" i="1" s="1"/>
  <c r="H5755" i="1"/>
  <c r="I5755" i="1" s="1"/>
  <c r="H5767" i="1"/>
  <c r="I5767" i="1" s="1"/>
  <c r="H5779" i="1"/>
  <c r="I5779" i="1" s="1"/>
  <c r="H5791" i="1"/>
  <c r="I5791" i="1" s="1"/>
  <c r="H5803" i="1"/>
  <c r="I5803" i="1" s="1"/>
  <c r="H5815" i="1"/>
  <c r="I5815" i="1" s="1"/>
  <c r="H5827" i="1"/>
  <c r="I5827" i="1" s="1"/>
  <c r="H5839" i="1"/>
  <c r="H5851" i="1"/>
  <c r="I5851" i="1" s="1"/>
  <c r="H5863" i="1"/>
  <c r="I5863" i="1" s="1"/>
  <c r="H5875" i="1"/>
  <c r="I5875" i="1" s="1"/>
  <c r="H5887" i="1"/>
  <c r="H5899" i="1"/>
  <c r="H5911" i="1"/>
  <c r="H5923" i="1"/>
  <c r="H5935" i="1"/>
  <c r="H5947" i="1"/>
  <c r="H5959" i="1"/>
  <c r="H5971" i="1"/>
  <c r="H5983" i="1"/>
  <c r="H5995" i="1"/>
  <c r="H6007" i="1"/>
  <c r="H6019" i="1"/>
  <c r="H6031" i="1"/>
  <c r="H6043" i="1"/>
  <c r="H6055" i="1"/>
  <c r="H6067" i="1"/>
  <c r="H6079" i="1"/>
  <c r="H6091" i="1"/>
  <c r="H6103" i="1"/>
  <c r="H6115" i="1"/>
  <c r="H6127" i="1"/>
  <c r="H6139" i="1"/>
  <c r="H6151" i="1"/>
  <c r="H6163" i="1"/>
  <c r="H6175" i="1"/>
  <c r="H6187" i="1"/>
  <c r="H6199" i="1"/>
  <c r="H6211" i="1"/>
  <c r="H6223" i="1"/>
  <c r="H6235" i="1"/>
  <c r="H6247" i="1"/>
  <c r="H6259" i="1"/>
  <c r="H6271" i="1"/>
  <c r="H6283" i="1"/>
  <c r="H6295" i="1"/>
  <c r="H6307" i="1"/>
  <c r="H6319" i="1"/>
  <c r="H6331" i="1"/>
  <c r="H3164" i="1"/>
  <c r="I3164" i="1" s="1"/>
  <c r="H3648" i="1"/>
  <c r="I3648" i="1" s="1"/>
  <c r="H4018" i="1"/>
  <c r="I4018" i="1" s="1"/>
  <c r="H4126" i="1"/>
  <c r="I4126" i="1" s="1"/>
  <c r="H4219" i="1"/>
  <c r="I4219" i="1" s="1"/>
  <c r="H4292" i="1"/>
  <c r="I4292" i="1" s="1"/>
  <c r="H4364" i="1"/>
  <c r="I4364" i="1" s="1"/>
  <c r="H4436" i="1"/>
  <c r="I4436" i="1" s="1"/>
  <c r="H4508" i="1"/>
  <c r="I4508" i="1" s="1"/>
  <c r="H4580" i="1"/>
  <c r="I4580" i="1" s="1"/>
  <c r="H4652" i="1"/>
  <c r="I4652" i="1" s="1"/>
  <c r="H4724" i="1"/>
  <c r="I4724" i="1" s="1"/>
  <c r="H4796" i="1"/>
  <c r="I4796" i="1" s="1"/>
  <c r="H4868" i="1"/>
  <c r="I4868" i="1" s="1"/>
  <c r="H4936" i="1"/>
  <c r="I4936" i="1" s="1"/>
  <c r="H4963" i="1"/>
  <c r="I4963" i="1" s="1"/>
  <c r="H4984" i="1"/>
  <c r="I4984" i="1" s="1"/>
  <c r="H5000" i="1"/>
  <c r="I5000" i="1" s="1"/>
  <c r="H5020" i="1"/>
  <c r="I5020" i="1" s="1"/>
  <c r="H5036" i="1"/>
  <c r="I5036" i="1" s="1"/>
  <c r="H5056" i="1"/>
  <c r="I5056" i="1" s="1"/>
  <c r="H5072" i="1"/>
  <c r="I5072" i="1" s="1"/>
  <c r="H5088" i="1"/>
  <c r="I5088" i="1" s="1"/>
  <c r="H5105" i="1"/>
  <c r="I5105" i="1" s="1"/>
  <c r="H5120" i="1"/>
  <c r="I5120" i="1" s="1"/>
  <c r="H5136" i="1"/>
  <c r="I5136" i="1" s="1"/>
  <c r="H5153" i="1"/>
  <c r="I5153" i="1" s="1"/>
  <c r="H5168" i="1"/>
  <c r="I5168" i="1" s="1"/>
  <c r="H5184" i="1"/>
  <c r="I5184" i="1" s="1"/>
  <c r="H5201" i="1"/>
  <c r="I5201" i="1" s="1"/>
  <c r="H5216" i="1"/>
  <c r="I5216" i="1" s="1"/>
  <c r="H5228" i="1"/>
  <c r="I5228" i="1" s="1"/>
  <c r="H5240" i="1"/>
  <c r="I5240" i="1" s="1"/>
  <c r="H5252" i="1"/>
  <c r="I5252" i="1" s="1"/>
  <c r="H5264" i="1"/>
  <c r="I5264" i="1" s="1"/>
  <c r="H5276" i="1"/>
  <c r="I5276" i="1" s="1"/>
  <c r="H5288" i="1"/>
  <c r="I5288" i="1" s="1"/>
  <c r="H5300" i="1"/>
  <c r="I5300" i="1" s="1"/>
  <c r="H5312" i="1"/>
  <c r="I5312" i="1" s="1"/>
  <c r="H5324" i="1"/>
  <c r="I5324" i="1" s="1"/>
  <c r="H5336" i="1"/>
  <c r="I5336" i="1" s="1"/>
  <c r="H5348" i="1"/>
  <c r="I5348" i="1" s="1"/>
  <c r="H5360" i="1"/>
  <c r="I5360" i="1" s="1"/>
  <c r="H5372" i="1"/>
  <c r="I5372" i="1" s="1"/>
  <c r="H5384" i="1"/>
  <c r="I5384" i="1" s="1"/>
  <c r="H5396" i="1"/>
  <c r="I5396" i="1" s="1"/>
  <c r="H5408" i="1"/>
  <c r="I5408" i="1" s="1"/>
  <c r="H5420" i="1"/>
  <c r="I5420" i="1" s="1"/>
  <c r="H5432" i="1"/>
  <c r="I5432" i="1" s="1"/>
  <c r="H5444" i="1"/>
  <c r="I5444" i="1" s="1"/>
  <c r="H5456" i="1"/>
  <c r="I5456" i="1" s="1"/>
  <c r="H5468" i="1"/>
  <c r="I5468" i="1" s="1"/>
  <c r="H5480" i="1"/>
  <c r="I5480" i="1" s="1"/>
  <c r="H5492" i="1"/>
  <c r="I5492" i="1" s="1"/>
  <c r="H5504" i="1"/>
  <c r="I5504" i="1" s="1"/>
  <c r="H5516" i="1"/>
  <c r="I5516" i="1" s="1"/>
  <c r="H5528" i="1"/>
  <c r="I5528" i="1" s="1"/>
  <c r="H5540" i="1"/>
  <c r="I5540" i="1" s="1"/>
  <c r="H5552" i="1"/>
  <c r="I5552" i="1" s="1"/>
  <c r="H5564" i="1"/>
  <c r="I5564" i="1" s="1"/>
  <c r="H5576" i="1"/>
  <c r="I5576" i="1" s="1"/>
  <c r="H5588" i="1"/>
  <c r="I5588" i="1" s="1"/>
  <c r="H5600" i="1"/>
  <c r="I5600" i="1" s="1"/>
  <c r="H5612" i="1"/>
  <c r="I5612" i="1" s="1"/>
  <c r="H5624" i="1"/>
  <c r="H5636" i="1"/>
  <c r="I5636" i="1" s="1"/>
  <c r="H5648" i="1"/>
  <c r="I5648" i="1" s="1"/>
  <c r="H5660" i="1"/>
  <c r="I5660" i="1" s="1"/>
  <c r="H5672" i="1"/>
  <c r="I5672" i="1" s="1"/>
  <c r="H5684" i="1"/>
  <c r="I5684" i="1" s="1"/>
  <c r="H5696" i="1"/>
  <c r="I5696" i="1" s="1"/>
  <c r="H5708" i="1"/>
  <c r="I5708" i="1" s="1"/>
  <c r="H5720" i="1"/>
  <c r="I5720" i="1" s="1"/>
  <c r="H5732" i="1"/>
  <c r="I5732" i="1" s="1"/>
  <c r="H5744" i="1"/>
  <c r="I5744" i="1" s="1"/>
  <c r="H5756" i="1"/>
  <c r="I5756" i="1" s="1"/>
  <c r="H5768" i="1"/>
  <c r="I5768" i="1" s="1"/>
  <c r="H5780" i="1"/>
  <c r="I5780" i="1" s="1"/>
  <c r="H5792" i="1"/>
  <c r="I5792" i="1" s="1"/>
  <c r="H5804" i="1"/>
  <c r="I5804" i="1" s="1"/>
  <c r="H5816" i="1"/>
  <c r="I5816" i="1" s="1"/>
  <c r="H5828" i="1"/>
  <c r="I5828" i="1" s="1"/>
  <c r="H5840" i="1"/>
  <c r="H5852" i="1"/>
  <c r="I5852" i="1" s="1"/>
  <c r="H5864" i="1"/>
  <c r="I5864" i="1" s="1"/>
  <c r="H5876" i="1"/>
  <c r="I5876" i="1" s="1"/>
  <c r="H5888" i="1"/>
  <c r="H5900" i="1"/>
  <c r="H5912" i="1"/>
  <c r="H5924" i="1"/>
  <c r="H5936" i="1"/>
  <c r="H5948" i="1"/>
  <c r="H5960" i="1"/>
  <c r="H5972" i="1"/>
  <c r="H5984" i="1"/>
  <c r="H5996" i="1"/>
  <c r="H6008" i="1"/>
  <c r="H6020" i="1"/>
  <c r="H6032" i="1"/>
  <c r="H6044" i="1"/>
  <c r="H6056" i="1"/>
  <c r="H6068" i="1"/>
  <c r="H6080" i="1"/>
  <c r="H6092" i="1"/>
  <c r="H6104" i="1"/>
  <c r="H6116" i="1"/>
  <c r="H6128" i="1"/>
  <c r="H6140" i="1"/>
  <c r="H6152" i="1"/>
  <c r="H6164" i="1"/>
  <c r="H6176" i="1"/>
  <c r="H6188" i="1"/>
  <c r="H6200" i="1"/>
  <c r="H6212" i="1"/>
  <c r="H6224" i="1"/>
  <c r="H6236" i="1"/>
  <c r="H6248" i="1"/>
  <c r="H6260" i="1"/>
  <c r="H6272" i="1"/>
  <c r="H6284" i="1"/>
  <c r="H6296" i="1"/>
  <c r="H6308" i="1"/>
  <c r="H6320" i="1"/>
  <c r="H6332" i="1"/>
  <c r="H6344" i="1"/>
  <c r="H6356" i="1"/>
  <c r="H6368" i="1"/>
  <c r="H6380" i="1"/>
  <c r="H6392" i="1"/>
  <c r="H6404" i="1"/>
  <c r="H6416" i="1"/>
  <c r="H6428" i="1"/>
  <c r="H6440" i="1"/>
  <c r="H6452" i="1"/>
  <c r="H6464" i="1"/>
  <c r="H6476" i="1"/>
  <c r="H6488" i="1"/>
  <c r="H6500" i="1"/>
  <c r="H6512" i="1"/>
  <c r="H6524" i="1"/>
  <c r="H6536" i="1"/>
  <c r="H6548" i="1"/>
  <c r="H3290" i="1"/>
  <c r="I3290" i="1" s="1"/>
  <c r="H3730" i="1"/>
  <c r="I3730" i="1" s="1"/>
  <c r="H4039" i="1"/>
  <c r="I4039" i="1" s="1"/>
  <c r="H4143" i="1"/>
  <c r="I4143" i="1" s="1"/>
  <c r="H4233" i="1"/>
  <c r="I4233" i="1" s="1"/>
  <c r="H4305" i="1"/>
  <c r="I4305" i="1" s="1"/>
  <c r="H4377" i="1"/>
  <c r="I4377" i="1" s="1"/>
  <c r="H4449" i="1"/>
  <c r="I4449" i="1" s="1"/>
  <c r="H4521" i="1"/>
  <c r="I4521" i="1" s="1"/>
  <c r="H4593" i="1"/>
  <c r="I4593" i="1" s="1"/>
  <c r="H4665" i="1"/>
  <c r="I4665" i="1" s="1"/>
  <c r="H4737" i="1"/>
  <c r="I4737" i="1" s="1"/>
  <c r="H4809" i="1"/>
  <c r="I4809" i="1" s="1"/>
  <c r="H4881" i="1"/>
  <c r="I4881" i="1" s="1"/>
  <c r="H4941" i="1"/>
  <c r="I4941" i="1" s="1"/>
  <c r="H4968" i="1"/>
  <c r="I4968" i="1" s="1"/>
  <c r="H4987" i="1"/>
  <c r="I4987" i="1" s="1"/>
  <c r="H5004" i="1"/>
  <c r="I5004" i="1" s="1"/>
  <c r="H5023" i="1"/>
  <c r="I5023" i="1" s="1"/>
  <c r="H5040" i="1"/>
  <c r="I5040" i="1" s="1"/>
  <c r="H5059" i="1"/>
  <c r="I5059" i="1" s="1"/>
  <c r="H5076" i="1"/>
  <c r="I5076" i="1" s="1"/>
  <c r="H5093" i="1"/>
  <c r="I5093" i="1" s="1"/>
  <c r="H5108" i="1"/>
  <c r="I5108" i="1" s="1"/>
  <c r="H5124" i="1"/>
  <c r="I5124" i="1" s="1"/>
  <c r="H5141" i="1"/>
  <c r="I5141" i="1" s="1"/>
  <c r="H5156" i="1"/>
  <c r="I5156" i="1" s="1"/>
  <c r="H5172" i="1"/>
  <c r="I5172" i="1" s="1"/>
  <c r="H5189" i="1"/>
  <c r="I5189" i="1" s="1"/>
  <c r="H5204" i="1"/>
  <c r="I5204" i="1" s="1"/>
  <c r="H5219" i="1"/>
  <c r="I5219" i="1" s="1"/>
  <c r="H5231" i="1"/>
  <c r="I5231" i="1" s="1"/>
  <c r="H5243" i="1"/>
  <c r="I5243" i="1" s="1"/>
  <c r="H5255" i="1"/>
  <c r="I5255" i="1" s="1"/>
  <c r="H5267" i="1"/>
  <c r="I5267" i="1" s="1"/>
  <c r="H5279" i="1"/>
  <c r="I5279" i="1" s="1"/>
  <c r="H5291" i="1"/>
  <c r="I5291" i="1" s="1"/>
  <c r="H5303" i="1"/>
  <c r="I5303" i="1" s="1"/>
  <c r="H5315" i="1"/>
  <c r="I5315" i="1" s="1"/>
  <c r="H5327" i="1"/>
  <c r="I5327" i="1" s="1"/>
  <c r="H5339" i="1"/>
  <c r="I5339" i="1" s="1"/>
  <c r="H5351" i="1"/>
  <c r="I5351" i="1" s="1"/>
  <c r="H5363" i="1"/>
  <c r="I5363" i="1" s="1"/>
  <c r="H5375" i="1"/>
  <c r="I5375" i="1" s="1"/>
  <c r="H5387" i="1"/>
  <c r="H5399" i="1"/>
  <c r="H5411" i="1"/>
  <c r="I5411" i="1" s="1"/>
  <c r="H5423" i="1"/>
  <c r="I5423" i="1" s="1"/>
  <c r="H5435" i="1"/>
  <c r="I5435" i="1" s="1"/>
  <c r="H5447" i="1"/>
  <c r="I5447" i="1" s="1"/>
  <c r="H5459" i="1"/>
  <c r="I5459" i="1" s="1"/>
  <c r="H5471" i="1"/>
  <c r="I5471" i="1" s="1"/>
  <c r="H5483" i="1"/>
  <c r="I5483" i="1" s="1"/>
  <c r="H5495" i="1"/>
  <c r="I5495" i="1" s="1"/>
  <c r="H5507" i="1"/>
  <c r="I5507" i="1" s="1"/>
  <c r="H5519" i="1"/>
  <c r="I5519" i="1" s="1"/>
  <c r="H5531" i="1"/>
  <c r="I5531" i="1" s="1"/>
  <c r="H5543" i="1"/>
  <c r="I5543" i="1" s="1"/>
  <c r="H5555" i="1"/>
  <c r="I5555" i="1" s="1"/>
  <c r="H5567" i="1"/>
  <c r="I5567" i="1" s="1"/>
  <c r="H5579" i="1"/>
  <c r="I5579" i="1" s="1"/>
  <c r="H5591" i="1"/>
  <c r="I5591" i="1" s="1"/>
  <c r="H5603" i="1"/>
  <c r="I5603" i="1" s="1"/>
  <c r="H5615" i="1"/>
  <c r="I5615" i="1" s="1"/>
  <c r="H5627" i="1"/>
  <c r="I5627" i="1" s="1"/>
  <c r="H5639" i="1"/>
  <c r="I5639" i="1" s="1"/>
  <c r="H5651" i="1"/>
  <c r="I5651" i="1" s="1"/>
  <c r="H5663" i="1"/>
  <c r="I5663" i="1" s="1"/>
  <c r="H5675" i="1"/>
  <c r="I5675" i="1" s="1"/>
  <c r="H5687" i="1"/>
  <c r="I5687" i="1" s="1"/>
  <c r="H5699" i="1"/>
  <c r="I5699" i="1" s="1"/>
  <c r="H5711" i="1"/>
  <c r="I5711" i="1" s="1"/>
  <c r="H5723" i="1"/>
  <c r="I5723" i="1" s="1"/>
  <c r="H5735" i="1"/>
  <c r="I5735" i="1" s="1"/>
  <c r="H5747" i="1"/>
  <c r="I5747" i="1" s="1"/>
  <c r="H5759" i="1"/>
  <c r="I5759" i="1" s="1"/>
  <c r="H5771" i="1"/>
  <c r="I5771" i="1" s="1"/>
  <c r="H5783" i="1"/>
  <c r="I5783" i="1" s="1"/>
  <c r="H5795" i="1"/>
  <c r="I5795" i="1" s="1"/>
  <c r="H5807" i="1"/>
  <c r="I5807" i="1" s="1"/>
  <c r="H5819" i="1"/>
  <c r="I5819" i="1" s="1"/>
  <c r="H5831" i="1"/>
  <c r="H5843" i="1"/>
  <c r="H5855" i="1"/>
  <c r="I5855" i="1" s="1"/>
  <c r="H5867" i="1"/>
  <c r="I5867" i="1" s="1"/>
  <c r="H5879" i="1"/>
  <c r="I5879" i="1" s="1"/>
  <c r="H5891" i="1"/>
  <c r="H5903" i="1"/>
  <c r="H5915" i="1"/>
  <c r="H5927" i="1"/>
  <c r="H5939" i="1"/>
  <c r="H5951" i="1"/>
  <c r="H5963" i="1"/>
  <c r="H5975" i="1"/>
  <c r="H5987" i="1"/>
  <c r="H5999" i="1"/>
  <c r="H6011" i="1"/>
  <c r="H6023" i="1"/>
  <c r="H6035" i="1"/>
  <c r="H6047" i="1"/>
  <c r="H6059" i="1"/>
  <c r="H6071" i="1"/>
  <c r="H6083" i="1"/>
  <c r="H6095" i="1"/>
  <c r="H6107" i="1"/>
  <c r="H6119" i="1"/>
  <c r="H6131" i="1"/>
  <c r="H6143" i="1"/>
  <c r="H6155" i="1"/>
  <c r="H6167" i="1"/>
  <c r="H6179" i="1"/>
  <c r="H6191" i="1"/>
  <c r="H6203" i="1"/>
  <c r="H6215" i="1"/>
  <c r="H6227" i="1"/>
  <c r="H6239" i="1"/>
  <c r="H6251" i="1"/>
  <c r="H6263" i="1"/>
  <c r="H6275" i="1"/>
  <c r="H6287" i="1"/>
  <c r="H6299" i="1"/>
  <c r="H6311" i="1"/>
  <c r="H6323" i="1"/>
  <c r="H6335" i="1"/>
  <c r="H6347" i="1"/>
  <c r="H6359" i="1"/>
  <c r="H6371" i="1"/>
  <c r="H6383" i="1"/>
  <c r="H6395" i="1"/>
  <c r="H6407" i="1"/>
  <c r="H6419" i="1"/>
  <c r="H6431" i="1"/>
  <c r="H6443" i="1"/>
  <c r="H6455" i="1"/>
  <c r="H6467" i="1"/>
  <c r="H6479" i="1"/>
  <c r="H6491" i="1"/>
  <c r="H6503" i="1"/>
  <c r="H6515" i="1"/>
  <c r="H6527" i="1"/>
  <c r="H6539" i="1"/>
  <c r="H6551" i="1"/>
  <c r="H6563" i="1"/>
  <c r="H6575" i="1"/>
  <c r="H6587" i="1"/>
  <c r="H6599" i="1"/>
  <c r="H6611" i="1"/>
  <c r="H6623" i="1"/>
  <c r="H6635" i="1"/>
  <c r="H6647" i="1"/>
  <c r="H6659" i="1"/>
  <c r="H6671" i="1"/>
  <c r="H6683" i="1"/>
  <c r="H6695" i="1"/>
  <c r="H6707" i="1"/>
  <c r="H6719" i="1"/>
  <c r="H6731" i="1"/>
  <c r="H6743" i="1"/>
  <c r="H6755" i="1"/>
  <c r="H6767" i="1"/>
  <c r="H6779" i="1"/>
  <c r="H6791" i="1"/>
  <c r="H6803" i="1"/>
  <c r="H6815" i="1"/>
  <c r="H6827" i="1"/>
  <c r="H6839" i="1"/>
  <c r="H6851" i="1"/>
  <c r="H6863" i="1"/>
  <c r="H6875" i="1"/>
  <c r="H6887" i="1"/>
  <c r="H12" i="1"/>
  <c r="I12" i="1" s="1"/>
  <c r="H320" i="1"/>
  <c r="I320" i="1" s="1"/>
  <c r="H308" i="1"/>
  <c r="I308" i="1" s="1"/>
  <c r="H296" i="1"/>
  <c r="I296" i="1" s="1"/>
  <c r="H284" i="1"/>
  <c r="I284" i="1" s="1"/>
  <c r="H272" i="1"/>
  <c r="I272" i="1" s="1"/>
  <c r="H260" i="1"/>
  <c r="I260" i="1" s="1"/>
  <c r="H248" i="1"/>
  <c r="H236" i="1"/>
  <c r="I236" i="1" s="1"/>
  <c r="H224" i="1"/>
  <c r="I224" i="1" s="1"/>
  <c r="H212" i="1"/>
  <c r="I212" i="1" s="1"/>
  <c r="H200" i="1"/>
  <c r="I200" i="1" s="1"/>
  <c r="H188" i="1"/>
  <c r="H176" i="1"/>
  <c r="H164" i="1"/>
  <c r="I164" i="1" s="1"/>
  <c r="H152" i="1"/>
  <c r="H140" i="1"/>
  <c r="I140" i="1" s="1"/>
  <c r="H128" i="1"/>
  <c r="I128" i="1" s="1"/>
  <c r="H116" i="1"/>
  <c r="I116" i="1" s="1"/>
  <c r="H104" i="1"/>
  <c r="I104" i="1" s="1"/>
  <c r="H92" i="1"/>
  <c r="I92" i="1" s="1"/>
  <c r="H80" i="1"/>
  <c r="I80" i="1" s="1"/>
  <c r="H68" i="1"/>
  <c r="I68" i="1" s="1"/>
  <c r="H56" i="1"/>
  <c r="I56" i="1" s="1"/>
  <c r="H44" i="1"/>
  <c r="I44" i="1" s="1"/>
  <c r="H32" i="1"/>
  <c r="I32" i="1" s="1"/>
  <c r="H20" i="1"/>
  <c r="I20" i="1" s="1"/>
  <c r="H8" i="1"/>
  <c r="I8" i="1" s="1"/>
  <c r="H324" i="1"/>
  <c r="I324" i="1" s="1"/>
  <c r="H312" i="1"/>
  <c r="I312" i="1" s="1"/>
  <c r="H300" i="1"/>
  <c r="I300" i="1" s="1"/>
  <c r="H288" i="1"/>
  <c r="I288" i="1" s="1"/>
  <c r="H276" i="1"/>
  <c r="I276" i="1" s="1"/>
  <c r="H264" i="1"/>
  <c r="I264" i="1" s="1"/>
  <c r="H252" i="1"/>
  <c r="I252" i="1" s="1"/>
  <c r="H240" i="1"/>
  <c r="I240" i="1" s="1"/>
  <c r="H228" i="1"/>
  <c r="I228" i="1" s="1"/>
  <c r="H216" i="1"/>
  <c r="I216" i="1" s="1"/>
  <c r="H204" i="1"/>
  <c r="I204" i="1" s="1"/>
  <c r="H192" i="1"/>
  <c r="H180" i="1"/>
  <c r="H168" i="1"/>
  <c r="H156" i="1"/>
  <c r="I156" i="1" s="1"/>
  <c r="H144" i="1"/>
  <c r="H132" i="1"/>
  <c r="I132" i="1" s="1"/>
  <c r="H120" i="1"/>
  <c r="I120" i="1" s="1"/>
  <c r="H108" i="1"/>
  <c r="I108" i="1" s="1"/>
  <c r="H96" i="1"/>
  <c r="I96" i="1" s="1"/>
  <c r="H84" i="1"/>
  <c r="I84" i="1" s="1"/>
  <c r="H72" i="1"/>
  <c r="I72" i="1" s="1"/>
  <c r="H60" i="1"/>
  <c r="I60" i="1" s="1"/>
  <c r="H48" i="1"/>
  <c r="I48" i="1" s="1"/>
  <c r="H36" i="1"/>
  <c r="I36" i="1" s="1"/>
  <c r="H24" i="1"/>
  <c r="I24" i="1" s="1"/>
  <c r="G12" i="1"/>
  <c r="G24" i="1"/>
  <c r="G36" i="1"/>
  <c r="G48" i="1"/>
  <c r="G60" i="1"/>
  <c r="G72" i="1"/>
  <c r="G84" i="1"/>
  <c r="G96" i="1"/>
  <c r="G108" i="1"/>
  <c r="G120" i="1"/>
  <c r="G132" i="1"/>
  <c r="G144" i="1"/>
  <c r="G156" i="1"/>
  <c r="G168" i="1"/>
  <c r="I168" i="1" s="1"/>
  <c r="G180" i="1"/>
  <c r="G192" i="1"/>
  <c r="G204" i="1"/>
  <c r="G216" i="1"/>
  <c r="G228" i="1"/>
  <c r="G240" i="1"/>
  <c r="G252" i="1"/>
  <c r="G264" i="1"/>
  <c r="G276" i="1"/>
  <c r="G288" i="1"/>
  <c r="G13" i="1"/>
  <c r="G25" i="1"/>
  <c r="G37" i="1"/>
  <c r="G49" i="1"/>
  <c r="G61" i="1"/>
  <c r="G73" i="1"/>
  <c r="G85" i="1"/>
  <c r="G97" i="1"/>
  <c r="G109" i="1"/>
  <c r="G121" i="1"/>
  <c r="G133" i="1"/>
  <c r="G145" i="1"/>
  <c r="G157" i="1"/>
  <c r="G169" i="1"/>
  <c r="G181" i="1"/>
  <c r="G193" i="1"/>
  <c r="G205" i="1"/>
  <c r="G217" i="1"/>
  <c r="G229" i="1"/>
  <c r="G241" i="1"/>
  <c r="G253" i="1"/>
  <c r="G265" i="1"/>
  <c r="G277" i="1"/>
  <c r="G289" i="1"/>
  <c r="G301" i="1"/>
  <c r="G313" i="1"/>
  <c r="G325" i="1"/>
  <c r="G337" i="1"/>
  <c r="G349" i="1"/>
  <c r="G361" i="1"/>
  <c r="G373" i="1"/>
  <c r="G385" i="1"/>
  <c r="G397" i="1"/>
  <c r="G409" i="1"/>
  <c r="G421" i="1"/>
  <c r="G433" i="1"/>
  <c r="G445" i="1"/>
  <c r="G457" i="1"/>
  <c r="G469" i="1"/>
  <c r="G481" i="1"/>
  <c r="G493" i="1"/>
  <c r="G505" i="1"/>
  <c r="G517" i="1"/>
  <c r="G529" i="1"/>
  <c r="G541" i="1"/>
  <c r="G553" i="1"/>
  <c r="G565" i="1"/>
  <c r="G577" i="1"/>
  <c r="G589" i="1"/>
  <c r="G601" i="1"/>
  <c r="G613" i="1"/>
  <c r="G625" i="1"/>
  <c r="G637" i="1"/>
  <c r="G649" i="1"/>
  <c r="G661" i="1"/>
  <c r="G673" i="1"/>
  <c r="G685" i="1"/>
  <c r="G697" i="1"/>
  <c r="G14" i="1"/>
  <c r="G26" i="1"/>
  <c r="G38" i="1"/>
  <c r="G3" i="1"/>
  <c r="G15" i="1"/>
  <c r="G27" i="1"/>
  <c r="G39" i="1"/>
  <c r="G51" i="1"/>
  <c r="G63" i="1"/>
  <c r="G75" i="1"/>
  <c r="G87" i="1"/>
  <c r="G99" i="1"/>
  <c r="G111" i="1"/>
  <c r="G123" i="1"/>
  <c r="G135" i="1"/>
  <c r="G147" i="1"/>
  <c r="G159" i="1"/>
  <c r="G171" i="1"/>
  <c r="G183" i="1"/>
  <c r="G195" i="1"/>
  <c r="G207" i="1"/>
  <c r="G219" i="1"/>
  <c r="G231" i="1"/>
  <c r="G243" i="1"/>
  <c r="G255" i="1"/>
  <c r="G267" i="1"/>
  <c r="G279" i="1"/>
  <c r="G291" i="1"/>
  <c r="G303" i="1"/>
  <c r="G315" i="1"/>
  <c r="G327" i="1"/>
  <c r="G339" i="1"/>
  <c r="G351" i="1"/>
  <c r="G363" i="1"/>
  <c r="G375" i="1"/>
  <c r="G387" i="1"/>
  <c r="G399" i="1"/>
  <c r="G411" i="1"/>
  <c r="G423" i="1"/>
  <c r="G435" i="1"/>
  <c r="G447" i="1"/>
  <c r="G459" i="1"/>
  <c r="G471" i="1"/>
  <c r="G483" i="1"/>
  <c r="G495" i="1"/>
  <c r="G507" i="1"/>
  <c r="G519" i="1"/>
  <c r="G531" i="1"/>
  <c r="G543" i="1"/>
  <c r="G555" i="1"/>
  <c r="G567" i="1"/>
  <c r="G579" i="1"/>
  <c r="G591" i="1"/>
  <c r="G603" i="1"/>
  <c r="G615" i="1"/>
  <c r="G627" i="1"/>
  <c r="G639" i="1"/>
  <c r="G651" i="1"/>
  <c r="G663" i="1"/>
  <c r="G675" i="1"/>
  <c r="G687" i="1"/>
  <c r="G699" i="1"/>
  <c r="G711" i="1"/>
  <c r="G723" i="1"/>
  <c r="G735" i="1"/>
  <c r="G747" i="1"/>
  <c r="G759" i="1"/>
  <c r="G771" i="1"/>
  <c r="G783" i="1"/>
  <c r="G795" i="1"/>
  <c r="G807" i="1"/>
  <c r="G819" i="1"/>
  <c r="G831" i="1"/>
  <c r="G843" i="1"/>
  <c r="G855" i="1"/>
  <c r="G867" i="1"/>
  <c r="G879" i="1"/>
  <c r="G891" i="1"/>
  <c r="G903" i="1"/>
  <c r="G915" i="1"/>
  <c r="G927" i="1"/>
  <c r="G939" i="1"/>
  <c r="G951" i="1"/>
  <c r="G963" i="1"/>
  <c r="G975" i="1"/>
  <c r="G987" i="1"/>
  <c r="G999" i="1"/>
  <c r="G1011" i="1"/>
  <c r="G4" i="1"/>
  <c r="G16" i="1"/>
  <c r="G28" i="1"/>
  <c r="G40" i="1"/>
  <c r="G52" i="1"/>
  <c r="G64" i="1"/>
  <c r="G76" i="1"/>
  <c r="G88" i="1"/>
  <c r="G100" i="1"/>
  <c r="G112" i="1"/>
  <c r="G124" i="1"/>
  <c r="G136" i="1"/>
  <c r="G148" i="1"/>
  <c r="G160" i="1"/>
  <c r="G172" i="1"/>
  <c r="G184" i="1"/>
  <c r="G196" i="1"/>
  <c r="G208" i="1"/>
  <c r="G220" i="1"/>
  <c r="G232" i="1"/>
  <c r="G244" i="1"/>
  <c r="G256" i="1"/>
  <c r="G268" i="1"/>
  <c r="G280" i="1"/>
  <c r="G292" i="1"/>
  <c r="G304" i="1"/>
  <c r="G316" i="1"/>
  <c r="G328" i="1"/>
  <c r="G340" i="1"/>
  <c r="G7" i="1"/>
  <c r="G19" i="1"/>
  <c r="G8" i="1"/>
  <c r="G9" i="1"/>
  <c r="G21" i="1"/>
  <c r="G10" i="1"/>
  <c r="G22" i="1"/>
  <c r="G34" i="1"/>
  <c r="G46" i="1"/>
  <c r="G58" i="1"/>
  <c r="G70" i="1"/>
  <c r="G82" i="1"/>
  <c r="G94" i="1"/>
  <c r="G106" i="1"/>
  <c r="G118" i="1"/>
  <c r="G130" i="1"/>
  <c r="G142" i="1"/>
  <c r="G154" i="1"/>
  <c r="G166" i="1"/>
  <c r="G178" i="1"/>
  <c r="G190" i="1"/>
  <c r="G202" i="1"/>
  <c r="G214" i="1"/>
  <c r="G226" i="1"/>
  <c r="G238" i="1"/>
  <c r="G250" i="1"/>
  <c r="G262" i="1"/>
  <c r="G274" i="1"/>
  <c r="G286" i="1"/>
  <c r="G298" i="1"/>
  <c r="G310" i="1"/>
  <c r="G322" i="1"/>
  <c r="G334" i="1"/>
  <c r="G346" i="1"/>
  <c r="G31" i="1"/>
  <c r="G54" i="1"/>
  <c r="G74" i="1"/>
  <c r="G93" i="1"/>
  <c r="G115" i="1"/>
  <c r="G137" i="1"/>
  <c r="G155" i="1"/>
  <c r="G176" i="1"/>
  <c r="G198" i="1"/>
  <c r="G218" i="1"/>
  <c r="G237" i="1"/>
  <c r="G259" i="1"/>
  <c r="G281" i="1"/>
  <c r="G299" i="1"/>
  <c r="G318" i="1"/>
  <c r="G335" i="1"/>
  <c r="G353" i="1"/>
  <c r="G367" i="1"/>
  <c r="G381" i="1"/>
  <c r="G395" i="1"/>
  <c r="G410" i="1"/>
  <c r="G425" i="1"/>
  <c r="G439" i="1"/>
  <c r="G453" i="1"/>
  <c r="G467" i="1"/>
  <c r="G482" i="1"/>
  <c r="G497" i="1"/>
  <c r="G511" i="1"/>
  <c r="G525" i="1"/>
  <c r="G539" i="1"/>
  <c r="G554" i="1"/>
  <c r="G569" i="1"/>
  <c r="G583" i="1"/>
  <c r="G597" i="1"/>
  <c r="G611" i="1"/>
  <c r="G626" i="1"/>
  <c r="G641" i="1"/>
  <c r="G655" i="1"/>
  <c r="G669" i="1"/>
  <c r="G683" i="1"/>
  <c r="G698" i="1"/>
  <c r="G712" i="1"/>
  <c r="G725" i="1"/>
  <c r="G738" i="1"/>
  <c r="G751" i="1"/>
  <c r="G764" i="1"/>
  <c r="G777" i="1"/>
  <c r="G790" i="1"/>
  <c r="G803" i="1"/>
  <c r="G816" i="1"/>
  <c r="G829" i="1"/>
  <c r="G842" i="1"/>
  <c r="G856" i="1"/>
  <c r="G869" i="1"/>
  <c r="G882" i="1"/>
  <c r="G895" i="1"/>
  <c r="G908" i="1"/>
  <c r="G921" i="1"/>
  <c r="G934" i="1"/>
  <c r="G947" i="1"/>
  <c r="G960" i="1"/>
  <c r="G973" i="1"/>
  <c r="G986" i="1"/>
  <c r="G1000" i="1"/>
  <c r="G1013" i="1"/>
  <c r="G1025" i="1"/>
  <c r="G1037" i="1"/>
  <c r="G1049" i="1"/>
  <c r="G1061" i="1"/>
  <c r="G1073" i="1"/>
  <c r="G32" i="1"/>
  <c r="G55" i="1"/>
  <c r="G77" i="1"/>
  <c r="G95" i="1"/>
  <c r="G116" i="1"/>
  <c r="G138" i="1"/>
  <c r="G158" i="1"/>
  <c r="G177" i="1"/>
  <c r="G199" i="1"/>
  <c r="G221" i="1"/>
  <c r="G239" i="1"/>
  <c r="G260" i="1"/>
  <c r="G282" i="1"/>
  <c r="G300" i="1"/>
  <c r="G319" i="1"/>
  <c r="G336" i="1"/>
  <c r="G354" i="1"/>
  <c r="G368" i="1"/>
  <c r="G382" i="1"/>
  <c r="G396" i="1"/>
  <c r="G412" i="1"/>
  <c r="G426" i="1"/>
  <c r="G440" i="1"/>
  <c r="G454" i="1"/>
  <c r="G468" i="1"/>
  <c r="G484" i="1"/>
  <c r="G498" i="1"/>
  <c r="G512" i="1"/>
  <c r="G526" i="1"/>
  <c r="G540" i="1"/>
  <c r="G556" i="1"/>
  <c r="G570" i="1"/>
  <c r="G584" i="1"/>
  <c r="G598" i="1"/>
  <c r="G612" i="1"/>
  <c r="G628" i="1"/>
  <c r="G642" i="1"/>
  <c r="G656" i="1"/>
  <c r="G670" i="1"/>
  <c r="G684" i="1"/>
  <c r="G700" i="1"/>
  <c r="G713" i="1"/>
  <c r="G726" i="1"/>
  <c r="G739" i="1"/>
  <c r="G752" i="1"/>
  <c r="G765" i="1"/>
  <c r="G778" i="1"/>
  <c r="G791" i="1"/>
  <c r="G804" i="1"/>
  <c r="G817" i="1"/>
  <c r="G830" i="1"/>
  <c r="G844" i="1"/>
  <c r="G857" i="1"/>
  <c r="G870" i="1"/>
  <c r="G883" i="1"/>
  <c r="G896" i="1"/>
  <c r="G909" i="1"/>
  <c r="G922" i="1"/>
  <c r="G935" i="1"/>
  <c r="G948" i="1"/>
  <c r="G961" i="1"/>
  <c r="G974" i="1"/>
  <c r="G988" i="1"/>
  <c r="G1001" i="1"/>
  <c r="G1014" i="1"/>
  <c r="G1026" i="1"/>
  <c r="G33" i="1"/>
  <c r="G56" i="1"/>
  <c r="G78" i="1"/>
  <c r="G98" i="1"/>
  <c r="G117" i="1"/>
  <c r="G139" i="1"/>
  <c r="G161" i="1"/>
  <c r="G179" i="1"/>
  <c r="G200" i="1"/>
  <c r="G222" i="1"/>
  <c r="G242" i="1"/>
  <c r="G261" i="1"/>
  <c r="G283" i="1"/>
  <c r="G302" i="1"/>
  <c r="G320" i="1"/>
  <c r="G338" i="1"/>
  <c r="G355" i="1"/>
  <c r="G369" i="1"/>
  <c r="G383" i="1"/>
  <c r="G398" i="1"/>
  <c r="G413" i="1"/>
  <c r="G427" i="1"/>
  <c r="G441" i="1"/>
  <c r="G455" i="1"/>
  <c r="G470" i="1"/>
  <c r="G485" i="1"/>
  <c r="G499" i="1"/>
  <c r="G513" i="1"/>
  <c r="G527" i="1"/>
  <c r="G542" i="1"/>
  <c r="G557" i="1"/>
  <c r="G571" i="1"/>
  <c r="G585" i="1"/>
  <c r="G599" i="1"/>
  <c r="G614" i="1"/>
  <c r="G629" i="1"/>
  <c r="G643" i="1"/>
  <c r="G657" i="1"/>
  <c r="G671" i="1"/>
  <c r="G686" i="1"/>
  <c r="G701" i="1"/>
  <c r="G714" i="1"/>
  <c r="G727" i="1"/>
  <c r="G740" i="1"/>
  <c r="G753" i="1"/>
  <c r="G766" i="1"/>
  <c r="G779" i="1"/>
  <c r="G792" i="1"/>
  <c r="G805" i="1"/>
  <c r="G818" i="1"/>
  <c r="G832" i="1"/>
  <c r="G845" i="1"/>
  <c r="G858" i="1"/>
  <c r="G871" i="1"/>
  <c r="G884" i="1"/>
  <c r="G897" i="1"/>
  <c r="G910" i="1"/>
  <c r="G923" i="1"/>
  <c r="G936" i="1"/>
  <c r="G949" i="1"/>
  <c r="G962" i="1"/>
  <c r="G976" i="1"/>
  <c r="G989" i="1"/>
  <c r="G1002" i="1"/>
  <c r="G1015" i="1"/>
  <c r="G1027" i="1"/>
  <c r="G1039" i="1"/>
  <c r="G5" i="1"/>
  <c r="G35" i="1"/>
  <c r="G57" i="1"/>
  <c r="G79" i="1"/>
  <c r="G101" i="1"/>
  <c r="G119" i="1"/>
  <c r="G140" i="1"/>
  <c r="G162" i="1"/>
  <c r="G182" i="1"/>
  <c r="G201" i="1"/>
  <c r="G223" i="1"/>
  <c r="G245" i="1"/>
  <c r="G263" i="1"/>
  <c r="G284" i="1"/>
  <c r="G305" i="1"/>
  <c r="G321" i="1"/>
  <c r="G341" i="1"/>
  <c r="G356" i="1"/>
  <c r="G370" i="1"/>
  <c r="G384" i="1"/>
  <c r="G400" i="1"/>
  <c r="G414" i="1"/>
  <c r="G428" i="1"/>
  <c r="G442" i="1"/>
  <c r="G456" i="1"/>
  <c r="G472" i="1"/>
  <c r="G486" i="1"/>
  <c r="G500" i="1"/>
  <c r="G514" i="1"/>
  <c r="G528" i="1"/>
  <c r="G544" i="1"/>
  <c r="G558" i="1"/>
  <c r="G572" i="1"/>
  <c r="G586" i="1"/>
  <c r="G600" i="1"/>
  <c r="G616" i="1"/>
  <c r="G630" i="1"/>
  <c r="G644" i="1"/>
  <c r="G658" i="1"/>
  <c r="G672" i="1"/>
  <c r="G688" i="1"/>
  <c r="G702" i="1"/>
  <c r="G715" i="1"/>
  <c r="G728" i="1"/>
  <c r="G741" i="1"/>
  <c r="G754" i="1"/>
  <c r="G767" i="1"/>
  <c r="G780" i="1"/>
  <c r="G793" i="1"/>
  <c r="G806" i="1"/>
  <c r="G820" i="1"/>
  <c r="G833" i="1"/>
  <c r="G846" i="1"/>
  <c r="G859" i="1"/>
  <c r="G872" i="1"/>
  <c r="G885" i="1"/>
  <c r="G898" i="1"/>
  <c r="G911" i="1"/>
  <c r="G924" i="1"/>
  <c r="G937" i="1"/>
  <c r="G950" i="1"/>
  <c r="G964" i="1"/>
  <c r="G977" i="1"/>
  <c r="G990" i="1"/>
  <c r="G1003" i="1"/>
  <c r="G1016" i="1"/>
  <c r="G1028" i="1"/>
  <c r="G1040" i="1"/>
  <c r="G1052" i="1"/>
  <c r="G1064" i="1"/>
  <c r="G1076" i="1"/>
  <c r="G1088" i="1"/>
  <c r="G1100" i="1"/>
  <c r="G1112" i="1"/>
  <c r="G1124" i="1"/>
  <c r="G1136" i="1"/>
  <c r="G1148" i="1"/>
  <c r="G1160" i="1"/>
  <c r="G1172" i="1"/>
  <c r="G1184" i="1"/>
  <c r="G1196" i="1"/>
  <c r="G1208" i="1"/>
  <c r="G1220" i="1"/>
  <c r="G1232" i="1"/>
  <c r="G1244" i="1"/>
  <c r="G1256" i="1"/>
  <c r="G1268" i="1"/>
  <c r="G6" i="1"/>
  <c r="G41" i="1"/>
  <c r="G59" i="1"/>
  <c r="G80" i="1"/>
  <c r="G102" i="1"/>
  <c r="G122" i="1"/>
  <c r="G141" i="1"/>
  <c r="G163" i="1"/>
  <c r="G185" i="1"/>
  <c r="G203" i="1"/>
  <c r="G224" i="1"/>
  <c r="G246" i="1"/>
  <c r="G266" i="1"/>
  <c r="G285" i="1"/>
  <c r="G306" i="1"/>
  <c r="G323" i="1"/>
  <c r="G342" i="1"/>
  <c r="G357" i="1"/>
  <c r="G371" i="1"/>
  <c r="G386" i="1"/>
  <c r="G401" i="1"/>
  <c r="G415" i="1"/>
  <c r="G429" i="1"/>
  <c r="G443" i="1"/>
  <c r="G458" i="1"/>
  <c r="G473" i="1"/>
  <c r="G487" i="1"/>
  <c r="G501" i="1"/>
  <c r="G515" i="1"/>
  <c r="G530" i="1"/>
  <c r="G545" i="1"/>
  <c r="G559" i="1"/>
  <c r="G573" i="1"/>
  <c r="G587" i="1"/>
  <c r="G602" i="1"/>
  <c r="G617" i="1"/>
  <c r="G631" i="1"/>
  <c r="G645" i="1"/>
  <c r="G659" i="1"/>
  <c r="G674" i="1"/>
  <c r="G689" i="1"/>
  <c r="G703" i="1"/>
  <c r="G716" i="1"/>
  <c r="G729" i="1"/>
  <c r="G742" i="1"/>
  <c r="G755" i="1"/>
  <c r="G768" i="1"/>
  <c r="G781" i="1"/>
  <c r="G794" i="1"/>
  <c r="G808" i="1"/>
  <c r="G821" i="1"/>
  <c r="G834" i="1"/>
  <c r="G847" i="1"/>
  <c r="G860" i="1"/>
  <c r="G873" i="1"/>
  <c r="G886" i="1"/>
  <c r="G899" i="1"/>
  <c r="G912" i="1"/>
  <c r="G925" i="1"/>
  <c r="G938" i="1"/>
  <c r="G952" i="1"/>
  <c r="G965" i="1"/>
  <c r="G978" i="1"/>
  <c r="G991" i="1"/>
  <c r="G1004" i="1"/>
  <c r="G1017" i="1"/>
  <c r="G1029" i="1"/>
  <c r="G1041" i="1"/>
  <c r="G1053" i="1"/>
  <c r="G1065" i="1"/>
  <c r="G1077" i="1"/>
  <c r="G1089" i="1"/>
  <c r="G1101" i="1"/>
  <c r="G1113" i="1"/>
  <c r="G1125" i="1"/>
  <c r="G1137" i="1"/>
  <c r="G1149" i="1"/>
  <c r="G1161" i="1"/>
  <c r="G11" i="1"/>
  <c r="G42" i="1"/>
  <c r="G62" i="1"/>
  <c r="G81" i="1"/>
  <c r="G103" i="1"/>
  <c r="G125" i="1"/>
  <c r="G143" i="1"/>
  <c r="G164" i="1"/>
  <c r="G186" i="1"/>
  <c r="G206" i="1"/>
  <c r="G225" i="1"/>
  <c r="G247" i="1"/>
  <c r="G269" i="1"/>
  <c r="G287" i="1"/>
  <c r="G307" i="1"/>
  <c r="G324" i="1"/>
  <c r="G343" i="1"/>
  <c r="G358" i="1"/>
  <c r="G372" i="1"/>
  <c r="G388" i="1"/>
  <c r="G402" i="1"/>
  <c r="G416" i="1"/>
  <c r="G430" i="1"/>
  <c r="G444" i="1"/>
  <c r="G460" i="1"/>
  <c r="G474" i="1"/>
  <c r="G488" i="1"/>
  <c r="G502" i="1"/>
  <c r="G516" i="1"/>
  <c r="G532" i="1"/>
  <c r="G546" i="1"/>
  <c r="G560" i="1"/>
  <c r="G574" i="1"/>
  <c r="G588" i="1"/>
  <c r="G604" i="1"/>
  <c r="G618" i="1"/>
  <c r="G632" i="1"/>
  <c r="G646" i="1"/>
  <c r="G660" i="1"/>
  <c r="G676" i="1"/>
  <c r="G690" i="1"/>
  <c r="G704" i="1"/>
  <c r="G717" i="1"/>
  <c r="G730" i="1"/>
  <c r="G743" i="1"/>
  <c r="G756" i="1"/>
  <c r="G769" i="1"/>
  <c r="G782" i="1"/>
  <c r="G796" i="1"/>
  <c r="G809" i="1"/>
  <c r="G822" i="1"/>
  <c r="G835" i="1"/>
  <c r="G848" i="1"/>
  <c r="G861" i="1"/>
  <c r="G874" i="1"/>
  <c r="G887" i="1"/>
  <c r="G17" i="1"/>
  <c r="G43" i="1"/>
  <c r="G65" i="1"/>
  <c r="G83" i="1"/>
  <c r="G104" i="1"/>
  <c r="G126" i="1"/>
  <c r="G146" i="1"/>
  <c r="G165" i="1"/>
  <c r="G187" i="1"/>
  <c r="G209" i="1"/>
  <c r="G227" i="1"/>
  <c r="G248" i="1"/>
  <c r="G270" i="1"/>
  <c r="G290" i="1"/>
  <c r="G308" i="1"/>
  <c r="G326" i="1"/>
  <c r="G344" i="1"/>
  <c r="G359" i="1"/>
  <c r="G374" i="1"/>
  <c r="G389" i="1"/>
  <c r="G403" i="1"/>
  <c r="G417" i="1"/>
  <c r="G431" i="1"/>
  <c r="G446" i="1"/>
  <c r="G461" i="1"/>
  <c r="G475" i="1"/>
  <c r="G489" i="1"/>
  <c r="G503" i="1"/>
  <c r="G518" i="1"/>
  <c r="G533" i="1"/>
  <c r="G547" i="1"/>
  <c r="G561" i="1"/>
  <c r="G575" i="1"/>
  <c r="G590" i="1"/>
  <c r="G605" i="1"/>
  <c r="G619" i="1"/>
  <c r="G633" i="1"/>
  <c r="G647" i="1"/>
  <c r="G662" i="1"/>
  <c r="G677" i="1"/>
  <c r="G691" i="1"/>
  <c r="G705" i="1"/>
  <c r="G718" i="1"/>
  <c r="G731" i="1"/>
  <c r="G744" i="1"/>
  <c r="G757" i="1"/>
  <c r="G770" i="1"/>
  <c r="G784" i="1"/>
  <c r="G797" i="1"/>
  <c r="G810" i="1"/>
  <c r="G823" i="1"/>
  <c r="G836" i="1"/>
  <c r="G849" i="1"/>
  <c r="G862" i="1"/>
  <c r="G875" i="1"/>
  <c r="G888" i="1"/>
  <c r="G901" i="1"/>
  <c r="G914" i="1"/>
  <c r="G18" i="1"/>
  <c r="G44" i="1"/>
  <c r="G66" i="1"/>
  <c r="G86" i="1"/>
  <c r="G105" i="1"/>
  <c r="G127" i="1"/>
  <c r="G149" i="1"/>
  <c r="G167" i="1"/>
  <c r="G188" i="1"/>
  <c r="G210" i="1"/>
  <c r="G230" i="1"/>
  <c r="G249" i="1"/>
  <c r="G271" i="1"/>
  <c r="G293" i="1"/>
  <c r="G309" i="1"/>
  <c r="G329" i="1"/>
  <c r="G345" i="1"/>
  <c r="G360" i="1"/>
  <c r="G376" i="1"/>
  <c r="G390" i="1"/>
  <c r="G404" i="1"/>
  <c r="G418" i="1"/>
  <c r="G432" i="1"/>
  <c r="G448" i="1"/>
  <c r="G462" i="1"/>
  <c r="G476" i="1"/>
  <c r="G490" i="1"/>
  <c r="G504" i="1"/>
  <c r="G520" i="1"/>
  <c r="G534" i="1"/>
  <c r="G548" i="1"/>
  <c r="G562" i="1"/>
  <c r="G576" i="1"/>
  <c r="G592" i="1"/>
  <c r="G606" i="1"/>
  <c r="G620" i="1"/>
  <c r="G634" i="1"/>
  <c r="G648" i="1"/>
  <c r="G664" i="1"/>
  <c r="G678" i="1"/>
  <c r="G692" i="1"/>
  <c r="G706" i="1"/>
  <c r="G719" i="1"/>
  <c r="G732" i="1"/>
  <c r="G745" i="1"/>
  <c r="G758" i="1"/>
  <c r="G772" i="1"/>
  <c r="G785" i="1"/>
  <c r="G798" i="1"/>
  <c r="G811" i="1"/>
  <c r="G824" i="1"/>
  <c r="G837" i="1"/>
  <c r="G850" i="1"/>
  <c r="G863" i="1"/>
  <c r="G876" i="1"/>
  <c r="G889" i="1"/>
  <c r="G20" i="1"/>
  <c r="G45" i="1"/>
  <c r="G67" i="1"/>
  <c r="G89" i="1"/>
  <c r="G107" i="1"/>
  <c r="G128" i="1"/>
  <c r="G150" i="1"/>
  <c r="G170" i="1"/>
  <c r="G189" i="1"/>
  <c r="G211" i="1"/>
  <c r="G233" i="1"/>
  <c r="G251" i="1"/>
  <c r="G272" i="1"/>
  <c r="G294" i="1"/>
  <c r="G311" i="1"/>
  <c r="G330" i="1"/>
  <c r="G347" i="1"/>
  <c r="G362" i="1"/>
  <c r="G377" i="1"/>
  <c r="G391" i="1"/>
  <c r="G405" i="1"/>
  <c r="G419" i="1"/>
  <c r="G434" i="1"/>
  <c r="G449" i="1"/>
  <c r="G463" i="1"/>
  <c r="G477" i="1"/>
  <c r="G491" i="1"/>
  <c r="G506" i="1"/>
  <c r="G521" i="1"/>
  <c r="G535" i="1"/>
  <c r="G549" i="1"/>
  <c r="G563" i="1"/>
  <c r="G578" i="1"/>
  <c r="G593" i="1"/>
  <c r="G607" i="1"/>
  <c r="G621" i="1"/>
  <c r="G635" i="1"/>
  <c r="G650" i="1"/>
  <c r="G665" i="1"/>
  <c r="G679" i="1"/>
  <c r="G693" i="1"/>
  <c r="G707" i="1"/>
  <c r="G720" i="1"/>
  <c r="G733" i="1"/>
  <c r="G746" i="1"/>
  <c r="G760" i="1"/>
  <c r="G773" i="1"/>
  <c r="G786" i="1"/>
  <c r="G799" i="1"/>
  <c r="G812" i="1"/>
  <c r="G825" i="1"/>
  <c r="G838" i="1"/>
  <c r="G851" i="1"/>
  <c r="G864" i="1"/>
  <c r="G877" i="1"/>
  <c r="G890" i="1"/>
  <c r="G904" i="1"/>
  <c r="G917" i="1"/>
  <c r="G930" i="1"/>
  <c r="G943" i="1"/>
  <c r="G956" i="1"/>
  <c r="G969" i="1"/>
  <c r="G982" i="1"/>
  <c r="G995" i="1"/>
  <c r="G1008" i="1"/>
  <c r="G1021" i="1"/>
  <c r="G23" i="1"/>
  <c r="G47" i="1"/>
  <c r="G68" i="1"/>
  <c r="G90" i="1"/>
  <c r="G110" i="1"/>
  <c r="G129" i="1"/>
  <c r="G151" i="1"/>
  <c r="G173" i="1"/>
  <c r="G191" i="1"/>
  <c r="G212" i="1"/>
  <c r="G234" i="1"/>
  <c r="G254" i="1"/>
  <c r="G273" i="1"/>
  <c r="G295" i="1"/>
  <c r="G312" i="1"/>
  <c r="G331" i="1"/>
  <c r="G348" i="1"/>
  <c r="G364" i="1"/>
  <c r="G378" i="1"/>
  <c r="G392" i="1"/>
  <c r="G406" i="1"/>
  <c r="G420" i="1"/>
  <c r="G436" i="1"/>
  <c r="G450" i="1"/>
  <c r="G464" i="1"/>
  <c r="G478" i="1"/>
  <c r="G492" i="1"/>
  <c r="G508" i="1"/>
  <c r="G522" i="1"/>
  <c r="G536" i="1"/>
  <c r="G550" i="1"/>
  <c r="G564" i="1"/>
  <c r="G580" i="1"/>
  <c r="G594" i="1"/>
  <c r="G608" i="1"/>
  <c r="G622" i="1"/>
  <c r="G636" i="1"/>
  <c r="G652" i="1"/>
  <c r="G666" i="1"/>
  <c r="G680" i="1"/>
  <c r="G694" i="1"/>
  <c r="G708" i="1"/>
  <c r="G721" i="1"/>
  <c r="G734" i="1"/>
  <c r="G748" i="1"/>
  <c r="G761" i="1"/>
  <c r="G774" i="1"/>
  <c r="G787" i="1"/>
  <c r="G800" i="1"/>
  <c r="G813" i="1"/>
  <c r="G826" i="1"/>
  <c r="G839" i="1"/>
  <c r="G852" i="1"/>
  <c r="G865" i="1"/>
  <c r="G878" i="1"/>
  <c r="G892" i="1"/>
  <c r="G905" i="1"/>
  <c r="G918" i="1"/>
  <c r="G931" i="1"/>
  <c r="G944" i="1"/>
  <c r="G957" i="1"/>
  <c r="G970" i="1"/>
  <c r="G983" i="1"/>
  <c r="G996" i="1"/>
  <c r="G1009" i="1"/>
  <c r="G29" i="1"/>
  <c r="G50" i="1"/>
  <c r="G69" i="1"/>
  <c r="G91" i="1"/>
  <c r="G113" i="1"/>
  <c r="G131" i="1"/>
  <c r="G152" i="1"/>
  <c r="G174" i="1"/>
  <c r="G194" i="1"/>
  <c r="G213" i="1"/>
  <c r="G235" i="1"/>
  <c r="G257" i="1"/>
  <c r="G275" i="1"/>
  <c r="G296" i="1"/>
  <c r="G314" i="1"/>
  <c r="G332" i="1"/>
  <c r="G350" i="1"/>
  <c r="G365" i="1"/>
  <c r="G379" i="1"/>
  <c r="G393" i="1"/>
  <c r="G407" i="1"/>
  <c r="G422" i="1"/>
  <c r="G437" i="1"/>
  <c r="G451" i="1"/>
  <c r="G465" i="1"/>
  <c r="G479" i="1"/>
  <c r="G494" i="1"/>
  <c r="G509" i="1"/>
  <c r="G523" i="1"/>
  <c r="G537" i="1"/>
  <c r="G551" i="1"/>
  <c r="G566" i="1"/>
  <c r="G581" i="1"/>
  <c r="G595" i="1"/>
  <c r="G609" i="1"/>
  <c r="G623" i="1"/>
  <c r="G638" i="1"/>
  <c r="G653" i="1"/>
  <c r="G667" i="1"/>
  <c r="G681" i="1"/>
  <c r="G695" i="1"/>
  <c r="G709" i="1"/>
  <c r="G722" i="1"/>
  <c r="G736" i="1"/>
  <c r="G749" i="1"/>
  <c r="G762" i="1"/>
  <c r="G775" i="1"/>
  <c r="G788" i="1"/>
  <c r="G801" i="1"/>
  <c r="G814" i="1"/>
  <c r="G827" i="1"/>
  <c r="G840" i="1"/>
  <c r="G853" i="1"/>
  <c r="G866" i="1"/>
  <c r="G880" i="1"/>
  <c r="G893" i="1"/>
  <c r="G906" i="1"/>
  <c r="G919" i="1"/>
  <c r="G932" i="1"/>
  <c r="G945" i="1"/>
  <c r="G958" i="1"/>
  <c r="G971" i="1"/>
  <c r="G984" i="1"/>
  <c r="G997" i="1"/>
  <c r="G1010" i="1"/>
  <c r="G1023" i="1"/>
  <c r="G1035" i="1"/>
  <c r="G1047" i="1"/>
  <c r="G1059" i="1"/>
  <c r="G1071" i="1"/>
  <c r="G1083" i="1"/>
  <c r="G1095" i="1"/>
  <c r="G1107" i="1"/>
  <c r="G1119" i="1"/>
  <c r="G1131" i="1"/>
  <c r="G1143" i="1"/>
  <c r="G1155" i="1"/>
  <c r="G1167" i="1"/>
  <c r="G1179" i="1"/>
  <c r="G1191" i="1"/>
  <c r="G1203" i="1"/>
  <c r="G1215" i="1"/>
  <c r="G1227" i="1"/>
  <c r="G1239" i="1"/>
  <c r="G1251" i="1"/>
  <c r="G215" i="1"/>
  <c r="G424" i="1"/>
  <c r="G596" i="1"/>
  <c r="G763" i="1"/>
  <c r="G902" i="1"/>
  <c r="G946" i="1"/>
  <c r="G985" i="1"/>
  <c r="G1022" i="1"/>
  <c r="G1045" i="1"/>
  <c r="G1063" i="1"/>
  <c r="G1081" i="1"/>
  <c r="G1097" i="1"/>
  <c r="G1114" i="1"/>
  <c r="G1129" i="1"/>
  <c r="G1145" i="1"/>
  <c r="G1162" i="1"/>
  <c r="G1176" i="1"/>
  <c r="G1190" i="1"/>
  <c r="G1205" i="1"/>
  <c r="G1219" i="1"/>
  <c r="G1234" i="1"/>
  <c r="G1248" i="1"/>
  <c r="G1262" i="1"/>
  <c r="G1275" i="1"/>
  <c r="G1287" i="1"/>
  <c r="G1299" i="1"/>
  <c r="G1311" i="1"/>
  <c r="G1323" i="1"/>
  <c r="G1335" i="1"/>
  <c r="G1347" i="1"/>
  <c r="G1359" i="1"/>
  <c r="G1371" i="1"/>
  <c r="G1383" i="1"/>
  <c r="G1395" i="1"/>
  <c r="G1407" i="1"/>
  <c r="G1419" i="1"/>
  <c r="G1431" i="1"/>
  <c r="G1443" i="1"/>
  <c r="G1455" i="1"/>
  <c r="G1467" i="1"/>
  <c r="G1479" i="1"/>
  <c r="G1491" i="1"/>
  <c r="G1503" i="1"/>
  <c r="G1515" i="1"/>
  <c r="G1527" i="1"/>
  <c r="G1539" i="1"/>
  <c r="G1551" i="1"/>
  <c r="G1563" i="1"/>
  <c r="G1575" i="1"/>
  <c r="G1587" i="1"/>
  <c r="G1599" i="1"/>
  <c r="G1611" i="1"/>
  <c r="G1623" i="1"/>
  <c r="G1635" i="1"/>
  <c r="G1647" i="1"/>
  <c r="G1659" i="1"/>
  <c r="G1671" i="1"/>
  <c r="G1683" i="1"/>
  <c r="G1695" i="1"/>
  <c r="G1707" i="1"/>
  <c r="G1719" i="1"/>
  <c r="G1731" i="1"/>
  <c r="G1743" i="1"/>
  <c r="G1755" i="1"/>
  <c r="G1767" i="1"/>
  <c r="G1779" i="1"/>
  <c r="G1791" i="1"/>
  <c r="G1803" i="1"/>
  <c r="G236" i="1"/>
  <c r="G438" i="1"/>
  <c r="G610" i="1"/>
  <c r="G776" i="1"/>
  <c r="G907" i="1"/>
  <c r="G953" i="1"/>
  <c r="G992" i="1"/>
  <c r="G1024" i="1"/>
  <c r="G1046" i="1"/>
  <c r="G1066" i="1"/>
  <c r="G1082" i="1"/>
  <c r="G1098" i="1"/>
  <c r="G1115" i="1"/>
  <c r="G1130" i="1"/>
  <c r="G1146" i="1"/>
  <c r="G1163" i="1"/>
  <c r="G1177" i="1"/>
  <c r="G1192" i="1"/>
  <c r="G1206" i="1"/>
  <c r="G1221" i="1"/>
  <c r="G1235" i="1"/>
  <c r="G1249" i="1"/>
  <c r="G1263" i="1"/>
  <c r="G1276" i="1"/>
  <c r="G1288" i="1"/>
  <c r="G1300" i="1"/>
  <c r="G1312" i="1"/>
  <c r="G1324" i="1"/>
  <c r="G1336" i="1"/>
  <c r="G1348" i="1"/>
  <c r="G1360" i="1"/>
  <c r="G1372" i="1"/>
  <c r="G1384" i="1"/>
  <c r="G1396" i="1"/>
  <c r="G1408" i="1"/>
  <c r="G1420" i="1"/>
  <c r="G1432" i="1"/>
  <c r="G1444" i="1"/>
  <c r="G1456" i="1"/>
  <c r="G1468" i="1"/>
  <c r="G1480" i="1"/>
  <c r="G1492" i="1"/>
  <c r="G1504" i="1"/>
  <c r="G1516" i="1"/>
  <c r="G1528" i="1"/>
  <c r="G1540" i="1"/>
  <c r="G1552" i="1"/>
  <c r="G1564" i="1"/>
  <c r="G1576" i="1"/>
  <c r="G1588" i="1"/>
  <c r="G1600" i="1"/>
  <c r="G1612" i="1"/>
  <c r="G1624" i="1"/>
  <c r="G1636" i="1"/>
  <c r="G1648" i="1"/>
  <c r="G1660" i="1"/>
  <c r="G1672" i="1"/>
  <c r="G1684" i="1"/>
  <c r="G1696" i="1"/>
  <c r="G1708" i="1"/>
  <c r="G1720" i="1"/>
  <c r="G1732" i="1"/>
  <c r="G1744" i="1"/>
  <c r="G1756" i="1"/>
  <c r="G1768" i="1"/>
  <c r="G1780" i="1"/>
  <c r="G1792" i="1"/>
  <c r="G1804" i="1"/>
  <c r="G258" i="1"/>
  <c r="G452" i="1"/>
  <c r="G624" i="1"/>
  <c r="G789" i="1"/>
  <c r="G913" i="1"/>
  <c r="G954" i="1"/>
  <c r="G993" i="1"/>
  <c r="G1030" i="1"/>
  <c r="G1048" i="1"/>
  <c r="G1067" i="1"/>
  <c r="G1084" i="1"/>
  <c r="G1099" i="1"/>
  <c r="G1116" i="1"/>
  <c r="G1132" i="1"/>
  <c r="G1147" i="1"/>
  <c r="G1164" i="1"/>
  <c r="G1178" i="1"/>
  <c r="G1193" i="1"/>
  <c r="G1207" i="1"/>
  <c r="G1222" i="1"/>
  <c r="G1236" i="1"/>
  <c r="G1250" i="1"/>
  <c r="G1264" i="1"/>
  <c r="G1277" i="1"/>
  <c r="G1289" i="1"/>
  <c r="G1301" i="1"/>
  <c r="G1313" i="1"/>
  <c r="G1325" i="1"/>
  <c r="G1337" i="1"/>
  <c r="G1349" i="1"/>
  <c r="G1361" i="1"/>
  <c r="G1373" i="1"/>
  <c r="G1385" i="1"/>
  <c r="G1397" i="1"/>
  <c r="G1409" i="1"/>
  <c r="G1421" i="1"/>
  <c r="G1433" i="1"/>
  <c r="G1445" i="1"/>
  <c r="G1457" i="1"/>
  <c r="G1469" i="1"/>
  <c r="G1481" i="1"/>
  <c r="G1493" i="1"/>
  <c r="G1505" i="1"/>
  <c r="G1517" i="1"/>
  <c r="G1529" i="1"/>
  <c r="G1541" i="1"/>
  <c r="G1553" i="1"/>
  <c r="G1565" i="1"/>
  <c r="G1577" i="1"/>
  <c r="G1589" i="1"/>
  <c r="G1601" i="1"/>
  <c r="G1613" i="1"/>
  <c r="G1625" i="1"/>
  <c r="G1637" i="1"/>
  <c r="G1649" i="1"/>
  <c r="G1661" i="1"/>
  <c r="G1673" i="1"/>
  <c r="G1685" i="1"/>
  <c r="G1697" i="1"/>
  <c r="G1709" i="1"/>
  <c r="G1721" i="1"/>
  <c r="G1733" i="1"/>
  <c r="G1745" i="1"/>
  <c r="G1757" i="1"/>
  <c r="G1769" i="1"/>
  <c r="G1781" i="1"/>
  <c r="G1793" i="1"/>
  <c r="G1805" i="1"/>
  <c r="G1817" i="1"/>
  <c r="G1829" i="1"/>
  <c r="G1841" i="1"/>
  <c r="G1853" i="1"/>
  <c r="G1865" i="1"/>
  <c r="G1877" i="1"/>
  <c r="G1889" i="1"/>
  <c r="G1901" i="1"/>
  <c r="G1913" i="1"/>
  <c r="G1925" i="1"/>
  <c r="G1937" i="1"/>
  <c r="G1949" i="1"/>
  <c r="G1961" i="1"/>
  <c r="G1973" i="1"/>
  <c r="G1985" i="1"/>
  <c r="G1997" i="1"/>
  <c r="G2009" i="1"/>
  <c r="G30" i="1"/>
  <c r="G278" i="1"/>
  <c r="G466" i="1"/>
  <c r="G640" i="1"/>
  <c r="G802" i="1"/>
  <c r="G916" i="1"/>
  <c r="G955" i="1"/>
  <c r="G994" i="1"/>
  <c r="G1031" i="1"/>
  <c r="G1050" i="1"/>
  <c r="G1068" i="1"/>
  <c r="G1085" i="1"/>
  <c r="G1102" i="1"/>
  <c r="G1117" i="1"/>
  <c r="G1133" i="1"/>
  <c r="G1150" i="1"/>
  <c r="G1165" i="1"/>
  <c r="G1180" i="1"/>
  <c r="G1194" i="1"/>
  <c r="G1209" i="1"/>
  <c r="G1223" i="1"/>
  <c r="G1237" i="1"/>
  <c r="G1252" i="1"/>
  <c r="G1265" i="1"/>
  <c r="G1278" i="1"/>
  <c r="G1290" i="1"/>
  <c r="G1302" i="1"/>
  <c r="G1314" i="1"/>
  <c r="G1326" i="1"/>
  <c r="G1338" i="1"/>
  <c r="G1350" i="1"/>
  <c r="G1362" i="1"/>
  <c r="G1374" i="1"/>
  <c r="G1386" i="1"/>
  <c r="G1398" i="1"/>
  <c r="G1410" i="1"/>
  <c r="G1422" i="1"/>
  <c r="G1434" i="1"/>
  <c r="G1446" i="1"/>
  <c r="G1458" i="1"/>
  <c r="G1470" i="1"/>
  <c r="G1482" i="1"/>
  <c r="G1494" i="1"/>
  <c r="G1506" i="1"/>
  <c r="G1518" i="1"/>
  <c r="G1530" i="1"/>
  <c r="G1542" i="1"/>
  <c r="G1554" i="1"/>
  <c r="G1566" i="1"/>
  <c r="G1578" i="1"/>
  <c r="G1590" i="1"/>
  <c r="G1602" i="1"/>
  <c r="G1614" i="1"/>
  <c r="G1626" i="1"/>
  <c r="G1638" i="1"/>
  <c r="G1650" i="1"/>
  <c r="G1662" i="1"/>
  <c r="G1674" i="1"/>
  <c r="G1686" i="1"/>
  <c r="G1698" i="1"/>
  <c r="G1710" i="1"/>
  <c r="G1722" i="1"/>
  <c r="G1734" i="1"/>
  <c r="G1746" i="1"/>
  <c r="G1758" i="1"/>
  <c r="G1770" i="1"/>
  <c r="G1782" i="1"/>
  <c r="G1794" i="1"/>
  <c r="G1806" i="1"/>
  <c r="G1818" i="1"/>
  <c r="G1830" i="1"/>
  <c r="G1842" i="1"/>
  <c r="G1854" i="1"/>
  <c r="G1866" i="1"/>
  <c r="G1878" i="1"/>
  <c r="G1890" i="1"/>
  <c r="G1902" i="1"/>
  <c r="G1914" i="1"/>
  <c r="G1926" i="1"/>
  <c r="G1938" i="1"/>
  <c r="G53" i="1"/>
  <c r="G297" i="1"/>
  <c r="G480" i="1"/>
  <c r="G654" i="1"/>
  <c r="G815" i="1"/>
  <c r="G920" i="1"/>
  <c r="G959" i="1"/>
  <c r="G998" i="1"/>
  <c r="G1032" i="1"/>
  <c r="G1051" i="1"/>
  <c r="G1069" i="1"/>
  <c r="G1086" i="1"/>
  <c r="G1103" i="1"/>
  <c r="G1118" i="1"/>
  <c r="G1134" i="1"/>
  <c r="G1151" i="1"/>
  <c r="G1166" i="1"/>
  <c r="G1181" i="1"/>
  <c r="G1195" i="1"/>
  <c r="G1210" i="1"/>
  <c r="G1224" i="1"/>
  <c r="G1238" i="1"/>
  <c r="G1253" i="1"/>
  <c r="G1266" i="1"/>
  <c r="G1279" i="1"/>
  <c r="G1291" i="1"/>
  <c r="G1303" i="1"/>
  <c r="G1315" i="1"/>
  <c r="G1327" i="1"/>
  <c r="G1339" i="1"/>
  <c r="G1351" i="1"/>
  <c r="G1363" i="1"/>
  <c r="G1375" i="1"/>
  <c r="G1387" i="1"/>
  <c r="G1399" i="1"/>
  <c r="G1411" i="1"/>
  <c r="G1423" i="1"/>
  <c r="G1435" i="1"/>
  <c r="G1447" i="1"/>
  <c r="G1459" i="1"/>
  <c r="G1471" i="1"/>
  <c r="G1483" i="1"/>
  <c r="G1495" i="1"/>
  <c r="G1507" i="1"/>
  <c r="G1519" i="1"/>
  <c r="G1531" i="1"/>
  <c r="G1543" i="1"/>
  <c r="G1555" i="1"/>
  <c r="G1567" i="1"/>
  <c r="G1579" i="1"/>
  <c r="G1591" i="1"/>
  <c r="G1603" i="1"/>
  <c r="G1615" i="1"/>
  <c r="G1627" i="1"/>
  <c r="G1639" i="1"/>
  <c r="G1651" i="1"/>
  <c r="G1663" i="1"/>
  <c r="G1675" i="1"/>
  <c r="G1687" i="1"/>
  <c r="G1699" i="1"/>
  <c r="G1711" i="1"/>
  <c r="G1723" i="1"/>
  <c r="G1735" i="1"/>
  <c r="G1747" i="1"/>
  <c r="G1759" i="1"/>
  <c r="G71" i="1"/>
  <c r="G317" i="1"/>
  <c r="G496" i="1"/>
  <c r="G668" i="1"/>
  <c r="G828" i="1"/>
  <c r="G926" i="1"/>
  <c r="G966" i="1"/>
  <c r="G1005" i="1"/>
  <c r="G1033" i="1"/>
  <c r="G1054" i="1"/>
  <c r="G1070" i="1"/>
  <c r="G1087" i="1"/>
  <c r="G1104" i="1"/>
  <c r="G1120" i="1"/>
  <c r="G1135" i="1"/>
  <c r="G1152" i="1"/>
  <c r="G1168" i="1"/>
  <c r="G1182" i="1"/>
  <c r="G1197" i="1"/>
  <c r="G1211" i="1"/>
  <c r="G1225" i="1"/>
  <c r="G1240" i="1"/>
  <c r="G1254" i="1"/>
  <c r="G1267" i="1"/>
  <c r="G1280" i="1"/>
  <c r="G1292" i="1"/>
  <c r="G1304" i="1"/>
  <c r="G1316" i="1"/>
  <c r="G1328" i="1"/>
  <c r="G1340" i="1"/>
  <c r="G1352" i="1"/>
  <c r="G1364" i="1"/>
  <c r="G1376" i="1"/>
  <c r="G1388" i="1"/>
  <c r="G1400" i="1"/>
  <c r="G1412" i="1"/>
  <c r="G1424" i="1"/>
  <c r="G1436" i="1"/>
  <c r="G1448" i="1"/>
  <c r="G1460" i="1"/>
  <c r="G1472" i="1"/>
  <c r="G1484" i="1"/>
  <c r="G1496" i="1"/>
  <c r="G1508" i="1"/>
  <c r="G1520" i="1"/>
  <c r="G1532" i="1"/>
  <c r="G1544" i="1"/>
  <c r="G1556" i="1"/>
  <c r="G1568" i="1"/>
  <c r="G1580" i="1"/>
  <c r="G1592" i="1"/>
  <c r="G1604" i="1"/>
  <c r="G1616" i="1"/>
  <c r="G1628" i="1"/>
  <c r="G1640" i="1"/>
  <c r="G1652" i="1"/>
  <c r="G1664" i="1"/>
  <c r="G92" i="1"/>
  <c r="G333" i="1"/>
  <c r="G510" i="1"/>
  <c r="G682" i="1"/>
  <c r="G841" i="1"/>
  <c r="G928" i="1"/>
  <c r="G967" i="1"/>
  <c r="G1006" i="1"/>
  <c r="G1034" i="1"/>
  <c r="G1055" i="1"/>
  <c r="G1072" i="1"/>
  <c r="G1090" i="1"/>
  <c r="G1105" i="1"/>
  <c r="G1121" i="1"/>
  <c r="G1138" i="1"/>
  <c r="G1153" i="1"/>
  <c r="G1169" i="1"/>
  <c r="G1183" i="1"/>
  <c r="G1198" i="1"/>
  <c r="G1212" i="1"/>
  <c r="G1226" i="1"/>
  <c r="G1241" i="1"/>
  <c r="G1255" i="1"/>
  <c r="G1269" i="1"/>
  <c r="G1281" i="1"/>
  <c r="G1293" i="1"/>
  <c r="G1305" i="1"/>
  <c r="G1317" i="1"/>
  <c r="G1329" i="1"/>
  <c r="G1341" i="1"/>
  <c r="G1353" i="1"/>
  <c r="G1365" i="1"/>
  <c r="G1377" i="1"/>
  <c r="G1389" i="1"/>
  <c r="G1401" i="1"/>
  <c r="G1413" i="1"/>
  <c r="G1425" i="1"/>
  <c r="G1437" i="1"/>
  <c r="G1449" i="1"/>
  <c r="G1461" i="1"/>
  <c r="G1473" i="1"/>
  <c r="G1485" i="1"/>
  <c r="G1497" i="1"/>
  <c r="G1509" i="1"/>
  <c r="G1521" i="1"/>
  <c r="G1533" i="1"/>
  <c r="G1545" i="1"/>
  <c r="G1557" i="1"/>
  <c r="G1569" i="1"/>
  <c r="G1581" i="1"/>
  <c r="G1593" i="1"/>
  <c r="G1605" i="1"/>
  <c r="G1617" i="1"/>
  <c r="G1629" i="1"/>
  <c r="G1641" i="1"/>
  <c r="G1653" i="1"/>
  <c r="G1665" i="1"/>
  <c r="G1677" i="1"/>
  <c r="G1689" i="1"/>
  <c r="G1701" i="1"/>
  <c r="G1713" i="1"/>
  <c r="G1725" i="1"/>
  <c r="G1737" i="1"/>
  <c r="G1749" i="1"/>
  <c r="G1761" i="1"/>
  <c r="G1773" i="1"/>
  <c r="G1785" i="1"/>
  <c r="G1797" i="1"/>
  <c r="G114" i="1"/>
  <c r="G352" i="1"/>
  <c r="G524" i="1"/>
  <c r="G696" i="1"/>
  <c r="G854" i="1"/>
  <c r="G929" i="1"/>
  <c r="G968" i="1"/>
  <c r="G1007" i="1"/>
  <c r="G1036" i="1"/>
  <c r="G1056" i="1"/>
  <c r="G1074" i="1"/>
  <c r="G1091" i="1"/>
  <c r="G1106" i="1"/>
  <c r="G1122" i="1"/>
  <c r="G1139" i="1"/>
  <c r="G1154" i="1"/>
  <c r="G1170" i="1"/>
  <c r="G1185" i="1"/>
  <c r="G1199" i="1"/>
  <c r="G1213" i="1"/>
  <c r="G1228" i="1"/>
  <c r="G1242" i="1"/>
  <c r="G1257" i="1"/>
  <c r="G1270" i="1"/>
  <c r="G1282" i="1"/>
  <c r="G1294" i="1"/>
  <c r="G1306" i="1"/>
  <c r="G1318" i="1"/>
  <c r="G1330" i="1"/>
  <c r="G1342" i="1"/>
  <c r="G1354" i="1"/>
  <c r="G1366" i="1"/>
  <c r="G1378" i="1"/>
  <c r="G1390" i="1"/>
  <c r="G1402" i="1"/>
  <c r="G1414" i="1"/>
  <c r="G1426" i="1"/>
  <c r="G1438" i="1"/>
  <c r="G1450" i="1"/>
  <c r="G1462" i="1"/>
  <c r="G1474" i="1"/>
  <c r="G1486" i="1"/>
  <c r="G1498" i="1"/>
  <c r="G1510" i="1"/>
  <c r="G1522" i="1"/>
  <c r="G1534" i="1"/>
  <c r="G1546" i="1"/>
  <c r="G1558" i="1"/>
  <c r="G1570" i="1"/>
  <c r="G1582" i="1"/>
  <c r="G1594" i="1"/>
  <c r="G1606" i="1"/>
  <c r="G1618" i="1"/>
  <c r="G1630" i="1"/>
  <c r="G1642" i="1"/>
  <c r="G1654" i="1"/>
  <c r="G1666" i="1"/>
  <c r="G1678" i="1"/>
  <c r="G1690" i="1"/>
  <c r="G1702" i="1"/>
  <c r="G1714" i="1"/>
  <c r="G1726" i="1"/>
  <c r="G1738" i="1"/>
  <c r="G1750" i="1"/>
  <c r="G1762" i="1"/>
  <c r="G1774" i="1"/>
  <c r="G134" i="1"/>
  <c r="G366" i="1"/>
  <c r="G538" i="1"/>
  <c r="G710" i="1"/>
  <c r="G868" i="1"/>
  <c r="G933" i="1"/>
  <c r="G972" i="1"/>
  <c r="G1012" i="1"/>
  <c r="G1038" i="1"/>
  <c r="G1057" i="1"/>
  <c r="G1075" i="1"/>
  <c r="G1092" i="1"/>
  <c r="G1108" i="1"/>
  <c r="G1123" i="1"/>
  <c r="G1140" i="1"/>
  <c r="G1156" i="1"/>
  <c r="G1171" i="1"/>
  <c r="G1186" i="1"/>
  <c r="G1200" i="1"/>
  <c r="G1214" i="1"/>
  <c r="G1229" i="1"/>
  <c r="G1243" i="1"/>
  <c r="G1258" i="1"/>
  <c r="G1271" i="1"/>
  <c r="G1283" i="1"/>
  <c r="G1295" i="1"/>
  <c r="G1307" i="1"/>
  <c r="G1319" i="1"/>
  <c r="G1331" i="1"/>
  <c r="G1343" i="1"/>
  <c r="G1355" i="1"/>
  <c r="G1367" i="1"/>
  <c r="G1379" i="1"/>
  <c r="G1391" i="1"/>
  <c r="G1403" i="1"/>
  <c r="G1415" i="1"/>
  <c r="G1427" i="1"/>
  <c r="G1439" i="1"/>
  <c r="G1451" i="1"/>
  <c r="G1463" i="1"/>
  <c r="G1475" i="1"/>
  <c r="G1487" i="1"/>
  <c r="G1499" i="1"/>
  <c r="G1511" i="1"/>
  <c r="G1523" i="1"/>
  <c r="G1535" i="1"/>
  <c r="G1547" i="1"/>
  <c r="G1559" i="1"/>
  <c r="G1571" i="1"/>
  <c r="G1583" i="1"/>
  <c r="G1595" i="1"/>
  <c r="G1607" i="1"/>
  <c r="G1619" i="1"/>
  <c r="G1631" i="1"/>
  <c r="G1643" i="1"/>
  <c r="G1655" i="1"/>
  <c r="G1667" i="1"/>
  <c r="G1679" i="1"/>
  <c r="G1691" i="1"/>
  <c r="G1703" i="1"/>
  <c r="G1715" i="1"/>
  <c r="G1727" i="1"/>
  <c r="G1739" i="1"/>
  <c r="G1751" i="1"/>
  <c r="G1763" i="1"/>
  <c r="G175" i="1"/>
  <c r="G394" i="1"/>
  <c r="G568" i="1"/>
  <c r="G737" i="1"/>
  <c r="G894" i="1"/>
  <c r="G941" i="1"/>
  <c r="G980" i="1"/>
  <c r="G1019" i="1"/>
  <c r="G1043" i="1"/>
  <c r="G1060" i="1"/>
  <c r="G1079" i="1"/>
  <c r="G1094" i="1"/>
  <c r="G1110" i="1"/>
  <c r="G1127" i="1"/>
  <c r="G1142" i="1"/>
  <c r="G1158" i="1"/>
  <c r="G1174" i="1"/>
  <c r="G1188" i="1"/>
  <c r="G1202" i="1"/>
  <c r="G1217" i="1"/>
  <c r="G1231" i="1"/>
  <c r="G1246" i="1"/>
  <c r="G1260" i="1"/>
  <c r="G1273" i="1"/>
  <c r="G1285" i="1"/>
  <c r="G1297" i="1"/>
  <c r="G1309" i="1"/>
  <c r="G1321" i="1"/>
  <c r="G1333" i="1"/>
  <c r="G1345" i="1"/>
  <c r="G1357" i="1"/>
  <c r="G1369" i="1"/>
  <c r="G1381" i="1"/>
  <c r="G1393" i="1"/>
  <c r="G1405" i="1"/>
  <c r="G1417" i="1"/>
  <c r="G1429" i="1"/>
  <c r="G1441" i="1"/>
  <c r="G1453" i="1"/>
  <c r="G1465" i="1"/>
  <c r="G1477" i="1"/>
  <c r="G1489" i="1"/>
  <c r="G1501" i="1"/>
  <c r="G1513" i="1"/>
  <c r="G1525" i="1"/>
  <c r="G1537" i="1"/>
  <c r="G1549" i="1"/>
  <c r="G1561" i="1"/>
  <c r="G1573" i="1"/>
  <c r="G1585" i="1"/>
  <c r="G1597" i="1"/>
  <c r="G1609" i="1"/>
  <c r="G1621" i="1"/>
  <c r="G1633" i="1"/>
  <c r="G1645" i="1"/>
  <c r="G1657" i="1"/>
  <c r="G1669" i="1"/>
  <c r="G1681" i="1"/>
  <c r="G1693" i="1"/>
  <c r="G1705" i="1"/>
  <c r="G1717" i="1"/>
  <c r="G1729" i="1"/>
  <c r="G1741" i="1"/>
  <c r="G1753" i="1"/>
  <c r="G1765" i="1"/>
  <c r="G1777" i="1"/>
  <c r="G1789" i="1"/>
  <c r="G1801" i="1"/>
  <c r="G1813" i="1"/>
  <c r="G1825" i="1"/>
  <c r="G1837" i="1"/>
  <c r="G1849" i="1"/>
  <c r="G1861" i="1"/>
  <c r="G1873" i="1"/>
  <c r="G1885" i="1"/>
  <c r="G1897" i="1"/>
  <c r="G1909" i="1"/>
  <c r="G1921" i="1"/>
  <c r="G1933" i="1"/>
  <c r="G1945" i="1"/>
  <c r="G1957" i="1"/>
  <c r="G1969" i="1"/>
  <c r="G1981" i="1"/>
  <c r="G900" i="1"/>
  <c r="G1080" i="1"/>
  <c r="G1175" i="1"/>
  <c r="G1261" i="1"/>
  <c r="G1334" i="1"/>
  <c r="G1406" i="1"/>
  <c r="G1478" i="1"/>
  <c r="G1550" i="1"/>
  <c r="G1622" i="1"/>
  <c r="G1688" i="1"/>
  <c r="G1736" i="1"/>
  <c r="G1776" i="1"/>
  <c r="G1800" i="1"/>
  <c r="G1820" i="1"/>
  <c r="G1835" i="1"/>
  <c r="G1851" i="1"/>
  <c r="G1868" i="1"/>
  <c r="G1883" i="1"/>
  <c r="G1899" i="1"/>
  <c r="G1916" i="1"/>
  <c r="G1931" i="1"/>
  <c r="G1947" i="1"/>
  <c r="G1962" i="1"/>
  <c r="G1976" i="1"/>
  <c r="G1990" i="1"/>
  <c r="G2003" i="1"/>
  <c r="G2016" i="1"/>
  <c r="G2028" i="1"/>
  <c r="G2040" i="1"/>
  <c r="G2052" i="1"/>
  <c r="G2064" i="1"/>
  <c r="G2076" i="1"/>
  <c r="G2088" i="1"/>
  <c r="G2100" i="1"/>
  <c r="G2112" i="1"/>
  <c r="G2124" i="1"/>
  <c r="G2136" i="1"/>
  <c r="G2148" i="1"/>
  <c r="G2160" i="1"/>
  <c r="G2172" i="1"/>
  <c r="G2184" i="1"/>
  <c r="G2196" i="1"/>
  <c r="G2208" i="1"/>
  <c r="G2220" i="1"/>
  <c r="G2232" i="1"/>
  <c r="G2244" i="1"/>
  <c r="G2256" i="1"/>
  <c r="G2268" i="1"/>
  <c r="G2280" i="1"/>
  <c r="G2292" i="1"/>
  <c r="G2304" i="1"/>
  <c r="G2316" i="1"/>
  <c r="G2328" i="1"/>
  <c r="G2340" i="1"/>
  <c r="G2352" i="1"/>
  <c r="G2364" i="1"/>
  <c r="G2376" i="1"/>
  <c r="G2388" i="1"/>
  <c r="G2400" i="1"/>
  <c r="G2412" i="1"/>
  <c r="G2424" i="1"/>
  <c r="G2436" i="1"/>
  <c r="G2448" i="1"/>
  <c r="G2460" i="1"/>
  <c r="G2472" i="1"/>
  <c r="G940" i="1"/>
  <c r="G1093" i="1"/>
  <c r="G1187" i="1"/>
  <c r="G1272" i="1"/>
  <c r="G1344" i="1"/>
  <c r="G1416" i="1"/>
  <c r="G1488" i="1"/>
  <c r="G1560" i="1"/>
  <c r="G1632" i="1"/>
  <c r="G1692" i="1"/>
  <c r="G1740" i="1"/>
  <c r="G1778" i="1"/>
  <c r="G1802" i="1"/>
  <c r="G1821" i="1"/>
  <c r="G1836" i="1"/>
  <c r="G1852" i="1"/>
  <c r="G1869" i="1"/>
  <c r="G1884" i="1"/>
  <c r="G1900" i="1"/>
  <c r="G1917" i="1"/>
  <c r="G1932" i="1"/>
  <c r="G1948" i="1"/>
  <c r="G1963" i="1"/>
  <c r="G1977" i="1"/>
  <c r="G1991" i="1"/>
  <c r="G2004" i="1"/>
  <c r="G2017" i="1"/>
  <c r="G2029" i="1"/>
  <c r="G2041" i="1"/>
  <c r="G2053" i="1"/>
  <c r="G2065" i="1"/>
  <c r="G2077" i="1"/>
  <c r="G2089" i="1"/>
  <c r="G2101" i="1"/>
  <c r="G2113" i="1"/>
  <c r="G2125" i="1"/>
  <c r="G2137" i="1"/>
  <c r="G2149" i="1"/>
  <c r="G2161" i="1"/>
  <c r="G2173" i="1"/>
  <c r="G2185" i="1"/>
  <c r="G2197" i="1"/>
  <c r="G2209" i="1"/>
  <c r="G2221" i="1"/>
  <c r="G2233" i="1"/>
  <c r="G2245" i="1"/>
  <c r="G2257" i="1"/>
  <c r="G2269" i="1"/>
  <c r="G2281" i="1"/>
  <c r="G2293" i="1"/>
  <c r="G2305" i="1"/>
  <c r="G2317" i="1"/>
  <c r="G2329" i="1"/>
  <c r="G2341" i="1"/>
  <c r="G2353" i="1"/>
  <c r="G2365" i="1"/>
  <c r="G2377" i="1"/>
  <c r="G2389" i="1"/>
  <c r="G2401" i="1"/>
  <c r="G2413" i="1"/>
  <c r="G2425" i="1"/>
  <c r="G2437" i="1"/>
  <c r="G2449" i="1"/>
  <c r="G2461" i="1"/>
  <c r="G2473" i="1"/>
  <c r="G2485" i="1"/>
  <c r="G2497" i="1"/>
  <c r="G2509" i="1"/>
  <c r="G2521" i="1"/>
  <c r="G2533" i="1"/>
  <c r="G2545" i="1"/>
  <c r="G2557" i="1"/>
  <c r="G2569" i="1"/>
  <c r="G2581" i="1"/>
  <c r="G2593" i="1"/>
  <c r="G2605" i="1"/>
  <c r="G2617" i="1"/>
  <c r="G2629" i="1"/>
  <c r="G2641" i="1"/>
  <c r="G2653" i="1"/>
  <c r="G2665" i="1"/>
  <c r="G2677" i="1"/>
  <c r="G2689" i="1"/>
  <c r="G2701" i="1"/>
  <c r="G2713" i="1"/>
  <c r="G942" i="1"/>
  <c r="G1096" i="1"/>
  <c r="G1189" i="1"/>
  <c r="G1274" i="1"/>
  <c r="G1346" i="1"/>
  <c r="G1418" i="1"/>
  <c r="G1490" i="1"/>
  <c r="G1562" i="1"/>
  <c r="G1634" i="1"/>
  <c r="G1694" i="1"/>
  <c r="G1742" i="1"/>
  <c r="G1783" i="1"/>
  <c r="G1807" i="1"/>
  <c r="G1822" i="1"/>
  <c r="G1838" i="1"/>
  <c r="G1855" i="1"/>
  <c r="G1870" i="1"/>
  <c r="G1886" i="1"/>
  <c r="G1903" i="1"/>
  <c r="G1918" i="1"/>
  <c r="G1934" i="1"/>
  <c r="G1950" i="1"/>
  <c r="G1964" i="1"/>
  <c r="G1978" i="1"/>
  <c r="G1992" i="1"/>
  <c r="G2005" i="1"/>
  <c r="G2018" i="1"/>
  <c r="G2030" i="1"/>
  <c r="G2042" i="1"/>
  <c r="G2054" i="1"/>
  <c r="G2066" i="1"/>
  <c r="G2078" i="1"/>
  <c r="G2090" i="1"/>
  <c r="G2102" i="1"/>
  <c r="G2114" i="1"/>
  <c r="G2126" i="1"/>
  <c r="G2138" i="1"/>
  <c r="G2150" i="1"/>
  <c r="G2162" i="1"/>
  <c r="G2174" i="1"/>
  <c r="G2186" i="1"/>
  <c r="G2198" i="1"/>
  <c r="G2210" i="1"/>
  <c r="G2222" i="1"/>
  <c r="G2234" i="1"/>
  <c r="G2246" i="1"/>
  <c r="G2258" i="1"/>
  <c r="G2270" i="1"/>
  <c r="G2282" i="1"/>
  <c r="G2294" i="1"/>
  <c r="G2306" i="1"/>
  <c r="G2318" i="1"/>
  <c r="G2330" i="1"/>
  <c r="G2342" i="1"/>
  <c r="G2354" i="1"/>
  <c r="G2366" i="1"/>
  <c r="G2378" i="1"/>
  <c r="G2390" i="1"/>
  <c r="G2402" i="1"/>
  <c r="G2414" i="1"/>
  <c r="G2426" i="1"/>
  <c r="G2438" i="1"/>
  <c r="G2450" i="1"/>
  <c r="G2462" i="1"/>
  <c r="G2474" i="1"/>
  <c r="G153" i="1"/>
  <c r="G979" i="1"/>
  <c r="G1109" i="1"/>
  <c r="G1201" i="1"/>
  <c r="G1284" i="1"/>
  <c r="G1356" i="1"/>
  <c r="G1428" i="1"/>
  <c r="G1500" i="1"/>
  <c r="G1572" i="1"/>
  <c r="G1644" i="1"/>
  <c r="G1700" i="1"/>
  <c r="G1748" i="1"/>
  <c r="G1784" i="1"/>
  <c r="G1808" i="1"/>
  <c r="G1823" i="1"/>
  <c r="G1839" i="1"/>
  <c r="G1856" i="1"/>
  <c r="G1871" i="1"/>
  <c r="G1887" i="1"/>
  <c r="G1904" i="1"/>
  <c r="G1919" i="1"/>
  <c r="G1935" i="1"/>
  <c r="G1951" i="1"/>
  <c r="G1965" i="1"/>
  <c r="G1979" i="1"/>
  <c r="G1993" i="1"/>
  <c r="G2006" i="1"/>
  <c r="G2019" i="1"/>
  <c r="G2031" i="1"/>
  <c r="G2043" i="1"/>
  <c r="G2055" i="1"/>
  <c r="G2067" i="1"/>
  <c r="G2079" i="1"/>
  <c r="G2091" i="1"/>
  <c r="G2103" i="1"/>
  <c r="G2115" i="1"/>
  <c r="G2127" i="1"/>
  <c r="G2139" i="1"/>
  <c r="G2151" i="1"/>
  <c r="G2163" i="1"/>
  <c r="G2175" i="1"/>
  <c r="G2187" i="1"/>
  <c r="G2199" i="1"/>
  <c r="G2211" i="1"/>
  <c r="G2223" i="1"/>
  <c r="G2235" i="1"/>
  <c r="G2247" i="1"/>
  <c r="G2259" i="1"/>
  <c r="G2271" i="1"/>
  <c r="G2283" i="1"/>
  <c r="G2295" i="1"/>
  <c r="G2307" i="1"/>
  <c r="G2319" i="1"/>
  <c r="G2331" i="1"/>
  <c r="G2343" i="1"/>
  <c r="G2355" i="1"/>
  <c r="G2367" i="1"/>
  <c r="G2379" i="1"/>
  <c r="G2391" i="1"/>
  <c r="G2403" i="1"/>
  <c r="G2415" i="1"/>
  <c r="G2427" i="1"/>
  <c r="G2439" i="1"/>
  <c r="G197" i="1"/>
  <c r="G981" i="1"/>
  <c r="G1111" i="1"/>
  <c r="G1204" i="1"/>
  <c r="G1286" i="1"/>
  <c r="G1358" i="1"/>
  <c r="G1430" i="1"/>
  <c r="G1502" i="1"/>
  <c r="G1574" i="1"/>
  <c r="G1646" i="1"/>
  <c r="G1704" i="1"/>
  <c r="G1752" i="1"/>
  <c r="G1786" i="1"/>
  <c r="G1809" i="1"/>
  <c r="G1824" i="1"/>
  <c r="G1840" i="1"/>
  <c r="G1857" i="1"/>
  <c r="G1872" i="1"/>
  <c r="G1888" i="1"/>
  <c r="G1905" i="1"/>
  <c r="G1920" i="1"/>
  <c r="G1936" i="1"/>
  <c r="G1952" i="1"/>
  <c r="G1966" i="1"/>
  <c r="G1980" i="1"/>
  <c r="G1994" i="1"/>
  <c r="G2007" i="1"/>
  <c r="G2020" i="1"/>
  <c r="G2032" i="1"/>
  <c r="G2044" i="1"/>
  <c r="G2056" i="1"/>
  <c r="G2068" i="1"/>
  <c r="G2080" i="1"/>
  <c r="G2092" i="1"/>
  <c r="G2104" i="1"/>
  <c r="G2116" i="1"/>
  <c r="G2128" i="1"/>
  <c r="G2140" i="1"/>
  <c r="G2152" i="1"/>
  <c r="G2164" i="1"/>
  <c r="G2176" i="1"/>
  <c r="G2188" i="1"/>
  <c r="G2200" i="1"/>
  <c r="G2212" i="1"/>
  <c r="G2224" i="1"/>
  <c r="G2236" i="1"/>
  <c r="G2248" i="1"/>
  <c r="G2260" i="1"/>
  <c r="G2272" i="1"/>
  <c r="G2284" i="1"/>
  <c r="G2296" i="1"/>
  <c r="G2308" i="1"/>
  <c r="G2320" i="1"/>
  <c r="G2332" i="1"/>
  <c r="G2344" i="1"/>
  <c r="G2356" i="1"/>
  <c r="G2368" i="1"/>
  <c r="G2380" i="1"/>
  <c r="G2392" i="1"/>
  <c r="G2404" i="1"/>
  <c r="G2416" i="1"/>
  <c r="G2428" i="1"/>
  <c r="G2440" i="1"/>
  <c r="G2452" i="1"/>
  <c r="G2464" i="1"/>
  <c r="G2476" i="1"/>
  <c r="G2488" i="1"/>
  <c r="G2500" i="1"/>
  <c r="G2512" i="1"/>
  <c r="G2524" i="1"/>
  <c r="G2536" i="1"/>
  <c r="G380" i="1"/>
  <c r="G1018" i="1"/>
  <c r="G1126" i="1"/>
  <c r="G1216" i="1"/>
  <c r="G1296" i="1"/>
  <c r="G1368" i="1"/>
  <c r="G1440" i="1"/>
  <c r="G1512" i="1"/>
  <c r="G1584" i="1"/>
  <c r="G1656" i="1"/>
  <c r="G1706" i="1"/>
  <c r="G1754" i="1"/>
  <c r="G1787" i="1"/>
  <c r="G1810" i="1"/>
  <c r="G1826" i="1"/>
  <c r="G1843" i="1"/>
  <c r="G1858" i="1"/>
  <c r="G1874" i="1"/>
  <c r="G1891" i="1"/>
  <c r="G1906" i="1"/>
  <c r="G1922" i="1"/>
  <c r="G1939" i="1"/>
  <c r="G1953" i="1"/>
  <c r="G1967" i="1"/>
  <c r="G1982" i="1"/>
  <c r="G1995" i="1"/>
  <c r="G2008" i="1"/>
  <c r="G2021" i="1"/>
  <c r="G2033" i="1"/>
  <c r="G2045" i="1"/>
  <c r="G2057" i="1"/>
  <c r="G2069" i="1"/>
  <c r="G2081" i="1"/>
  <c r="G2093" i="1"/>
  <c r="G2105" i="1"/>
  <c r="G2117" i="1"/>
  <c r="G2129" i="1"/>
  <c r="G2141" i="1"/>
  <c r="G2153" i="1"/>
  <c r="G2165" i="1"/>
  <c r="G2177" i="1"/>
  <c r="G2189" i="1"/>
  <c r="G2201" i="1"/>
  <c r="G2213" i="1"/>
  <c r="G2225" i="1"/>
  <c r="G2237" i="1"/>
  <c r="G2249" i="1"/>
  <c r="G2261" i="1"/>
  <c r="G2273" i="1"/>
  <c r="G2285" i="1"/>
  <c r="G2297" i="1"/>
  <c r="G2309" i="1"/>
  <c r="G2321" i="1"/>
  <c r="G2333" i="1"/>
  <c r="G2345" i="1"/>
  <c r="G2357" i="1"/>
  <c r="G2369" i="1"/>
  <c r="G2381" i="1"/>
  <c r="G2393" i="1"/>
  <c r="G2405" i="1"/>
  <c r="G2417" i="1"/>
  <c r="G2429" i="1"/>
  <c r="G2441" i="1"/>
  <c r="G2453" i="1"/>
  <c r="G2465" i="1"/>
  <c r="G2477" i="1"/>
  <c r="G2489" i="1"/>
  <c r="G408" i="1"/>
  <c r="G1020" i="1"/>
  <c r="G1128" i="1"/>
  <c r="G1218" i="1"/>
  <c r="G1298" i="1"/>
  <c r="G1370" i="1"/>
  <c r="G1442" i="1"/>
  <c r="G1514" i="1"/>
  <c r="G1586" i="1"/>
  <c r="G1658" i="1"/>
  <c r="G1712" i="1"/>
  <c r="G1760" i="1"/>
  <c r="G1788" i="1"/>
  <c r="G1811" i="1"/>
  <c r="G1827" i="1"/>
  <c r="G1844" i="1"/>
  <c r="G1859" i="1"/>
  <c r="G1875" i="1"/>
  <c r="G1892" i="1"/>
  <c r="G1907" i="1"/>
  <c r="G1923" i="1"/>
  <c r="G1940" i="1"/>
  <c r="G1954" i="1"/>
  <c r="G1968" i="1"/>
  <c r="G1983" i="1"/>
  <c r="G1996" i="1"/>
  <c r="G2010" i="1"/>
  <c r="G2022" i="1"/>
  <c r="G2034" i="1"/>
  <c r="G2046" i="1"/>
  <c r="G2058" i="1"/>
  <c r="G2070" i="1"/>
  <c r="G2082" i="1"/>
  <c r="G2094" i="1"/>
  <c r="G2106" i="1"/>
  <c r="G2118" i="1"/>
  <c r="G2130" i="1"/>
  <c r="G2142" i="1"/>
  <c r="G2154" i="1"/>
  <c r="G2166" i="1"/>
  <c r="G2178" i="1"/>
  <c r="G2190" i="1"/>
  <c r="G2202" i="1"/>
  <c r="G2214" i="1"/>
  <c r="G2226" i="1"/>
  <c r="G2238" i="1"/>
  <c r="G2250" i="1"/>
  <c r="G2262" i="1"/>
  <c r="G2274" i="1"/>
  <c r="G2286" i="1"/>
  <c r="G2298" i="1"/>
  <c r="G2310" i="1"/>
  <c r="G2322" i="1"/>
  <c r="G2334" i="1"/>
  <c r="G2346" i="1"/>
  <c r="G2358" i="1"/>
  <c r="G2370" i="1"/>
  <c r="G2382" i="1"/>
  <c r="G2394" i="1"/>
  <c r="G2406" i="1"/>
  <c r="G2418" i="1"/>
  <c r="G2430" i="1"/>
  <c r="G2442" i="1"/>
  <c r="G2454" i="1"/>
  <c r="G2466" i="1"/>
  <c r="G2478" i="1"/>
  <c r="G2490" i="1"/>
  <c r="G2502" i="1"/>
  <c r="G2514" i="1"/>
  <c r="G2526" i="1"/>
  <c r="G2538" i="1"/>
  <c r="G552" i="1"/>
  <c r="G1042" i="1"/>
  <c r="G1141" i="1"/>
  <c r="G1230" i="1"/>
  <c r="G1308" i="1"/>
  <c r="G1380" i="1"/>
  <c r="G1452" i="1"/>
  <c r="G1524" i="1"/>
  <c r="G1596" i="1"/>
  <c r="G1668" i="1"/>
  <c r="G1716" i="1"/>
  <c r="G1764" i="1"/>
  <c r="G1790" i="1"/>
  <c r="G1812" i="1"/>
  <c r="G1828" i="1"/>
  <c r="G1845" i="1"/>
  <c r="G1860" i="1"/>
  <c r="G1876" i="1"/>
  <c r="G582" i="1"/>
  <c r="G1044" i="1"/>
  <c r="G1144" i="1"/>
  <c r="G1233" i="1"/>
  <c r="G1310" i="1"/>
  <c r="G1382" i="1"/>
  <c r="G1454" i="1"/>
  <c r="G1526" i="1"/>
  <c r="G1598" i="1"/>
  <c r="G1670" i="1"/>
  <c r="G1718" i="1"/>
  <c r="G1766" i="1"/>
  <c r="G1795" i="1"/>
  <c r="G1814" i="1"/>
  <c r="G1831" i="1"/>
  <c r="G1846" i="1"/>
  <c r="G1862" i="1"/>
  <c r="G1879" i="1"/>
  <c r="G1894" i="1"/>
  <c r="G1910" i="1"/>
  <c r="G1927" i="1"/>
  <c r="G1942" i="1"/>
  <c r="G1956" i="1"/>
  <c r="G1971" i="1"/>
  <c r="G1986" i="1"/>
  <c r="G1999" i="1"/>
  <c r="G2012" i="1"/>
  <c r="G2024" i="1"/>
  <c r="G2036" i="1"/>
  <c r="G2048" i="1"/>
  <c r="G2060" i="1"/>
  <c r="G2072" i="1"/>
  <c r="G2084" i="1"/>
  <c r="G2096" i="1"/>
  <c r="G2108" i="1"/>
  <c r="G2120" i="1"/>
  <c r="G2132" i="1"/>
  <c r="G2144" i="1"/>
  <c r="G2156" i="1"/>
  <c r="G2168" i="1"/>
  <c r="G2180" i="1"/>
  <c r="G2192" i="1"/>
  <c r="G2204" i="1"/>
  <c r="G2216" i="1"/>
  <c r="G2228" i="1"/>
  <c r="G2240" i="1"/>
  <c r="G2252" i="1"/>
  <c r="G2264" i="1"/>
  <c r="G2276" i="1"/>
  <c r="G2288" i="1"/>
  <c r="G2300" i="1"/>
  <c r="G2312" i="1"/>
  <c r="G2324" i="1"/>
  <c r="G2336" i="1"/>
  <c r="G2348" i="1"/>
  <c r="G2360" i="1"/>
  <c r="G2372" i="1"/>
  <c r="G2384" i="1"/>
  <c r="G2396" i="1"/>
  <c r="G2408" i="1"/>
  <c r="G2420" i="1"/>
  <c r="G2432" i="1"/>
  <c r="G2444" i="1"/>
  <c r="G2456" i="1"/>
  <c r="G750" i="1"/>
  <c r="G1062" i="1"/>
  <c r="G1159" i="1"/>
  <c r="G1247" i="1"/>
  <c r="G1322" i="1"/>
  <c r="G1394" i="1"/>
  <c r="G1466" i="1"/>
  <c r="G1538" i="1"/>
  <c r="G1610" i="1"/>
  <c r="G1680" i="1"/>
  <c r="G1728" i="1"/>
  <c r="G1772" i="1"/>
  <c r="G1798" i="1"/>
  <c r="G1816" i="1"/>
  <c r="G1833" i="1"/>
  <c r="G1848" i="1"/>
  <c r="G1864" i="1"/>
  <c r="G1881" i="1"/>
  <c r="G1896" i="1"/>
  <c r="G1912" i="1"/>
  <c r="G1929" i="1"/>
  <c r="G1944" i="1"/>
  <c r="G1959" i="1"/>
  <c r="G1974" i="1"/>
  <c r="G1988" i="1"/>
  <c r="G2001" i="1"/>
  <c r="G2014" i="1"/>
  <c r="G2026" i="1"/>
  <c r="G2038" i="1"/>
  <c r="G2050" i="1"/>
  <c r="G2062" i="1"/>
  <c r="G2074" i="1"/>
  <c r="G2086" i="1"/>
  <c r="G2098" i="1"/>
  <c r="G2110" i="1"/>
  <c r="G2122" i="1"/>
  <c r="G2134" i="1"/>
  <c r="G2146" i="1"/>
  <c r="G2158" i="1"/>
  <c r="G2170" i="1"/>
  <c r="G2182" i="1"/>
  <c r="G2194" i="1"/>
  <c r="G2206" i="1"/>
  <c r="G2218" i="1"/>
  <c r="G2230" i="1"/>
  <c r="G2242" i="1"/>
  <c r="G2254" i="1"/>
  <c r="G2266" i="1"/>
  <c r="G2278" i="1"/>
  <c r="G2290" i="1"/>
  <c r="G2302" i="1"/>
  <c r="G2314" i="1"/>
  <c r="G2326" i="1"/>
  <c r="G2338" i="1"/>
  <c r="G2350" i="1"/>
  <c r="G2362" i="1"/>
  <c r="G2374" i="1"/>
  <c r="G2386" i="1"/>
  <c r="G2398" i="1"/>
  <c r="G2410" i="1"/>
  <c r="G2422" i="1"/>
  <c r="G2434" i="1"/>
  <c r="G2446" i="1"/>
  <c r="G2458" i="1"/>
  <c r="G2470" i="1"/>
  <c r="G2482" i="1"/>
  <c r="G2494" i="1"/>
  <c r="G2506" i="1"/>
  <c r="G2518" i="1"/>
  <c r="G2530" i="1"/>
  <c r="G2542" i="1"/>
  <c r="G2554" i="1"/>
  <c r="G2566" i="1"/>
  <c r="G2578" i="1"/>
  <c r="G2590" i="1"/>
  <c r="G2602" i="1"/>
  <c r="G2614" i="1"/>
  <c r="G2626" i="1"/>
  <c r="G2638" i="1"/>
  <c r="G2650" i="1"/>
  <c r="G2662" i="1"/>
  <c r="G2674" i="1"/>
  <c r="G2686" i="1"/>
  <c r="G2698" i="1"/>
  <c r="G1332" i="1"/>
  <c r="G1730" i="1"/>
  <c r="G1867" i="1"/>
  <c r="G1941" i="1"/>
  <c r="G1998" i="1"/>
  <c r="G2047" i="1"/>
  <c r="G2095" i="1"/>
  <c r="G2143" i="1"/>
  <c r="G2191" i="1"/>
  <c r="G2239" i="1"/>
  <c r="G2287" i="1"/>
  <c r="G2335" i="1"/>
  <c r="G2383" i="1"/>
  <c r="G2431" i="1"/>
  <c r="G2468" i="1"/>
  <c r="G2492" i="1"/>
  <c r="G2510" i="1"/>
  <c r="G2528" i="1"/>
  <c r="G2546" i="1"/>
  <c r="G2560" i="1"/>
  <c r="G2574" i="1"/>
  <c r="G2588" i="1"/>
  <c r="G2603" i="1"/>
  <c r="G2618" i="1"/>
  <c r="G2632" i="1"/>
  <c r="G2646" i="1"/>
  <c r="G2660" i="1"/>
  <c r="G2675" i="1"/>
  <c r="G2690" i="1"/>
  <c r="G2704" i="1"/>
  <c r="G2717" i="1"/>
  <c r="G2729" i="1"/>
  <c r="G2741" i="1"/>
  <c r="G2753" i="1"/>
  <c r="G2765" i="1"/>
  <c r="G2777" i="1"/>
  <c r="G2789" i="1"/>
  <c r="G2801" i="1"/>
  <c r="G2813" i="1"/>
  <c r="G2825" i="1"/>
  <c r="G2837" i="1"/>
  <c r="G2849" i="1"/>
  <c r="G2861" i="1"/>
  <c r="G2873" i="1"/>
  <c r="G2885" i="1"/>
  <c r="G2897" i="1"/>
  <c r="G2909" i="1"/>
  <c r="G2921" i="1"/>
  <c r="G2933" i="1"/>
  <c r="G2945" i="1"/>
  <c r="G2957" i="1"/>
  <c r="G2969" i="1"/>
  <c r="G2981" i="1"/>
  <c r="G2993" i="1"/>
  <c r="G3005" i="1"/>
  <c r="G3017" i="1"/>
  <c r="G3029" i="1"/>
  <c r="G3041" i="1"/>
  <c r="G3053" i="1"/>
  <c r="G3065" i="1"/>
  <c r="G3077" i="1"/>
  <c r="G3089" i="1"/>
  <c r="G3101" i="1"/>
  <c r="G3113" i="1"/>
  <c r="G3125" i="1"/>
  <c r="G3137" i="1"/>
  <c r="G3149" i="1"/>
  <c r="G3161" i="1"/>
  <c r="G3173" i="1"/>
  <c r="G3185" i="1"/>
  <c r="G3197" i="1"/>
  <c r="G3209" i="1"/>
  <c r="G3221" i="1"/>
  <c r="G3233" i="1"/>
  <c r="G3245" i="1"/>
  <c r="G3257" i="1"/>
  <c r="G3269" i="1"/>
  <c r="G3281" i="1"/>
  <c r="G3293" i="1"/>
  <c r="G3305" i="1"/>
  <c r="G3317" i="1"/>
  <c r="G3329" i="1"/>
  <c r="G3341" i="1"/>
  <c r="G3353" i="1"/>
  <c r="G1392" i="1"/>
  <c r="G1771" i="1"/>
  <c r="G1880" i="1"/>
  <c r="G1943" i="1"/>
  <c r="G2000" i="1"/>
  <c r="G2049" i="1"/>
  <c r="G2097" i="1"/>
  <c r="G2145" i="1"/>
  <c r="G2193" i="1"/>
  <c r="G2241" i="1"/>
  <c r="G2289" i="1"/>
  <c r="G2337" i="1"/>
  <c r="G2385" i="1"/>
  <c r="G2433" i="1"/>
  <c r="G2469" i="1"/>
  <c r="G2493" i="1"/>
  <c r="G2511" i="1"/>
  <c r="G2529" i="1"/>
  <c r="G2547" i="1"/>
  <c r="G2561" i="1"/>
  <c r="G2575" i="1"/>
  <c r="G2589" i="1"/>
  <c r="G2604" i="1"/>
  <c r="G2619" i="1"/>
  <c r="G2633" i="1"/>
  <c r="G2647" i="1"/>
  <c r="G2661" i="1"/>
  <c r="G2676" i="1"/>
  <c r="G2691" i="1"/>
  <c r="G2705" i="1"/>
  <c r="G2718" i="1"/>
  <c r="G2730" i="1"/>
  <c r="G2742" i="1"/>
  <c r="G2754" i="1"/>
  <c r="G2766" i="1"/>
  <c r="G2778" i="1"/>
  <c r="G2790" i="1"/>
  <c r="G2802" i="1"/>
  <c r="G2814" i="1"/>
  <c r="G2826" i="1"/>
  <c r="G2838" i="1"/>
  <c r="G2850" i="1"/>
  <c r="G2862" i="1"/>
  <c r="G2874" i="1"/>
  <c r="G2886" i="1"/>
  <c r="G2898" i="1"/>
  <c r="G2910" i="1"/>
  <c r="G2922" i="1"/>
  <c r="G2934" i="1"/>
  <c r="G2946" i="1"/>
  <c r="G2958" i="1"/>
  <c r="G2970" i="1"/>
  <c r="G2982" i="1"/>
  <c r="G2994" i="1"/>
  <c r="G3006" i="1"/>
  <c r="G3018" i="1"/>
  <c r="G3030" i="1"/>
  <c r="G3042" i="1"/>
  <c r="G3054" i="1"/>
  <c r="G3066" i="1"/>
  <c r="G3078" i="1"/>
  <c r="G3090" i="1"/>
  <c r="G3102" i="1"/>
  <c r="G3114" i="1"/>
  <c r="G3126" i="1"/>
  <c r="G3138" i="1"/>
  <c r="G3150" i="1"/>
  <c r="G3162" i="1"/>
  <c r="G3174" i="1"/>
  <c r="G3186" i="1"/>
  <c r="G3198" i="1"/>
  <c r="G3210" i="1"/>
  <c r="G3222" i="1"/>
  <c r="G3234" i="1"/>
  <c r="G3246" i="1"/>
  <c r="G3258" i="1"/>
  <c r="G3270" i="1"/>
  <c r="G3282" i="1"/>
  <c r="G3294" i="1"/>
  <c r="G3306" i="1"/>
  <c r="G3318" i="1"/>
  <c r="G3330" i="1"/>
  <c r="G3342" i="1"/>
  <c r="G3354" i="1"/>
  <c r="G1404" i="1"/>
  <c r="G1775" i="1"/>
  <c r="G1882" i="1"/>
  <c r="G1946" i="1"/>
  <c r="G2002" i="1"/>
  <c r="G2051" i="1"/>
  <c r="G2099" i="1"/>
  <c r="G2147" i="1"/>
  <c r="G2195" i="1"/>
  <c r="G2243" i="1"/>
  <c r="G2291" i="1"/>
  <c r="G2339" i="1"/>
  <c r="G2387" i="1"/>
  <c r="G2435" i="1"/>
  <c r="G2471" i="1"/>
  <c r="G2495" i="1"/>
  <c r="G2513" i="1"/>
  <c r="G2531" i="1"/>
  <c r="G2548" i="1"/>
  <c r="G2562" i="1"/>
  <c r="G2576" i="1"/>
  <c r="G2591" i="1"/>
  <c r="G2606" i="1"/>
  <c r="G2620" i="1"/>
  <c r="G2634" i="1"/>
  <c r="G2648" i="1"/>
  <c r="G2663" i="1"/>
  <c r="G2678" i="1"/>
  <c r="G2692" i="1"/>
  <c r="G2706" i="1"/>
  <c r="G2719" i="1"/>
  <c r="G2731" i="1"/>
  <c r="G2743" i="1"/>
  <c r="G2755" i="1"/>
  <c r="G2767" i="1"/>
  <c r="G2779" i="1"/>
  <c r="G2791" i="1"/>
  <c r="G2803" i="1"/>
  <c r="G2815" i="1"/>
  <c r="G2827" i="1"/>
  <c r="G2839" i="1"/>
  <c r="G2851" i="1"/>
  <c r="G2863" i="1"/>
  <c r="G2875" i="1"/>
  <c r="G2887" i="1"/>
  <c r="G2899" i="1"/>
  <c r="G2911" i="1"/>
  <c r="G2923" i="1"/>
  <c r="G2935" i="1"/>
  <c r="G2947" i="1"/>
  <c r="G2959" i="1"/>
  <c r="G2971" i="1"/>
  <c r="G2983" i="1"/>
  <c r="G2995" i="1"/>
  <c r="G3007" i="1"/>
  <c r="G3019" i="1"/>
  <c r="G3031" i="1"/>
  <c r="G3043" i="1"/>
  <c r="G3055" i="1"/>
  <c r="G3067" i="1"/>
  <c r="G3079" i="1"/>
  <c r="G3091" i="1"/>
  <c r="G3103" i="1"/>
  <c r="G3115" i="1"/>
  <c r="G3127" i="1"/>
  <c r="G3139" i="1"/>
  <c r="G3151" i="1"/>
  <c r="G3163" i="1"/>
  <c r="G3175" i="1"/>
  <c r="G3187" i="1"/>
  <c r="G3199" i="1"/>
  <c r="G3211" i="1"/>
  <c r="G3223" i="1"/>
  <c r="G3235" i="1"/>
  <c r="G3247" i="1"/>
  <c r="G3259" i="1"/>
  <c r="G3271" i="1"/>
  <c r="G3283" i="1"/>
  <c r="G3295" i="1"/>
  <c r="G3307" i="1"/>
  <c r="G3319" i="1"/>
  <c r="G3331" i="1"/>
  <c r="G3343" i="1"/>
  <c r="G3355" i="1"/>
  <c r="G3367" i="1"/>
  <c r="G3379" i="1"/>
  <c r="G3391" i="1"/>
  <c r="G3403" i="1"/>
  <c r="G3415" i="1"/>
  <c r="G3427" i="1"/>
  <c r="G3439" i="1"/>
  <c r="G3451" i="1"/>
  <c r="G3463" i="1"/>
  <c r="G3475" i="1"/>
  <c r="G3487" i="1"/>
  <c r="G3499" i="1"/>
  <c r="G3511" i="1"/>
  <c r="G3523" i="1"/>
  <c r="G3535" i="1"/>
  <c r="G3547" i="1"/>
  <c r="G3559" i="1"/>
  <c r="G3571" i="1"/>
  <c r="G3583" i="1"/>
  <c r="G3595" i="1"/>
  <c r="G3607" i="1"/>
  <c r="G3619" i="1"/>
  <c r="G724" i="1"/>
  <c r="G1464" i="1"/>
  <c r="G1796" i="1"/>
  <c r="G1893" i="1"/>
  <c r="G1955" i="1"/>
  <c r="G2011" i="1"/>
  <c r="G2059" i="1"/>
  <c r="G2107" i="1"/>
  <c r="G2155" i="1"/>
  <c r="G2203" i="1"/>
  <c r="G2251" i="1"/>
  <c r="G2299" i="1"/>
  <c r="G2347" i="1"/>
  <c r="G2395" i="1"/>
  <c r="G2443" i="1"/>
  <c r="G2475" i="1"/>
  <c r="G2496" i="1"/>
  <c r="G2515" i="1"/>
  <c r="G2532" i="1"/>
  <c r="G2549" i="1"/>
  <c r="G2563" i="1"/>
  <c r="G2577" i="1"/>
  <c r="G2592" i="1"/>
  <c r="G2607" i="1"/>
  <c r="G2621" i="1"/>
  <c r="G2635" i="1"/>
  <c r="G2649" i="1"/>
  <c r="G2664" i="1"/>
  <c r="G2679" i="1"/>
  <c r="G2693" i="1"/>
  <c r="G2707" i="1"/>
  <c r="G2720" i="1"/>
  <c r="G2732" i="1"/>
  <c r="G2744" i="1"/>
  <c r="G2756" i="1"/>
  <c r="G2768" i="1"/>
  <c r="G2780" i="1"/>
  <c r="G2792" i="1"/>
  <c r="G2804" i="1"/>
  <c r="G2816" i="1"/>
  <c r="G2828" i="1"/>
  <c r="G2840" i="1"/>
  <c r="G2852" i="1"/>
  <c r="G2864" i="1"/>
  <c r="G2876" i="1"/>
  <c r="G2888" i="1"/>
  <c r="G2900" i="1"/>
  <c r="G2912" i="1"/>
  <c r="G2924" i="1"/>
  <c r="G2936" i="1"/>
  <c r="G2948" i="1"/>
  <c r="G2960" i="1"/>
  <c r="G2972" i="1"/>
  <c r="G2984" i="1"/>
  <c r="G2996" i="1"/>
  <c r="G3008" i="1"/>
  <c r="G3020" i="1"/>
  <c r="G3032" i="1"/>
  <c r="G3044" i="1"/>
  <c r="G3056" i="1"/>
  <c r="G3068" i="1"/>
  <c r="G3080" i="1"/>
  <c r="G3092" i="1"/>
  <c r="G3104" i="1"/>
  <c r="G3116" i="1"/>
  <c r="G3128" i="1"/>
  <c r="G3140" i="1"/>
  <c r="G3152" i="1"/>
  <c r="G3164" i="1"/>
  <c r="G3176" i="1"/>
  <c r="G3188" i="1"/>
  <c r="G3200" i="1"/>
  <c r="G3212" i="1"/>
  <c r="G3224" i="1"/>
  <c r="G3236" i="1"/>
  <c r="G3248" i="1"/>
  <c r="G3260" i="1"/>
  <c r="G3272" i="1"/>
  <c r="G3284" i="1"/>
  <c r="G3296" i="1"/>
  <c r="G3308" i="1"/>
  <c r="G3320" i="1"/>
  <c r="G3332" i="1"/>
  <c r="G3344" i="1"/>
  <c r="G3356" i="1"/>
  <c r="G3368" i="1"/>
  <c r="G3380" i="1"/>
  <c r="G3392" i="1"/>
  <c r="G3404" i="1"/>
  <c r="G3416" i="1"/>
  <c r="G3428" i="1"/>
  <c r="G3440" i="1"/>
  <c r="G3452" i="1"/>
  <c r="G3464" i="1"/>
  <c r="G3476" i="1"/>
  <c r="G3488" i="1"/>
  <c r="G3500" i="1"/>
  <c r="G3512" i="1"/>
  <c r="G881" i="1"/>
  <c r="G1476" i="1"/>
  <c r="G1799" i="1"/>
  <c r="G1895" i="1"/>
  <c r="G1958" i="1"/>
  <c r="G2013" i="1"/>
  <c r="G2061" i="1"/>
  <c r="G2109" i="1"/>
  <c r="G2157" i="1"/>
  <c r="G2205" i="1"/>
  <c r="G2253" i="1"/>
  <c r="G2301" i="1"/>
  <c r="G2349" i="1"/>
  <c r="G2397" i="1"/>
  <c r="G2445" i="1"/>
  <c r="G2479" i="1"/>
  <c r="G2498" i="1"/>
  <c r="G2516" i="1"/>
  <c r="G2534" i="1"/>
  <c r="G2550" i="1"/>
  <c r="G2564" i="1"/>
  <c r="G2579" i="1"/>
  <c r="G2594" i="1"/>
  <c r="G2608" i="1"/>
  <c r="G2622" i="1"/>
  <c r="G2636" i="1"/>
  <c r="G2651" i="1"/>
  <c r="G2666" i="1"/>
  <c r="G2680" i="1"/>
  <c r="G2694" i="1"/>
  <c r="G2708" i="1"/>
  <c r="G2721" i="1"/>
  <c r="G2733" i="1"/>
  <c r="G2745" i="1"/>
  <c r="G2757" i="1"/>
  <c r="G2769" i="1"/>
  <c r="G2781" i="1"/>
  <c r="G2793" i="1"/>
  <c r="G2805" i="1"/>
  <c r="G2817" i="1"/>
  <c r="G2829" i="1"/>
  <c r="G2841" i="1"/>
  <c r="G2853" i="1"/>
  <c r="G2865" i="1"/>
  <c r="G2877" i="1"/>
  <c r="G2889" i="1"/>
  <c r="G2901" i="1"/>
  <c r="G2913" i="1"/>
  <c r="G2925" i="1"/>
  <c r="G2937" i="1"/>
  <c r="G2949" i="1"/>
  <c r="G2961" i="1"/>
  <c r="G2973" i="1"/>
  <c r="G2985" i="1"/>
  <c r="G2997" i="1"/>
  <c r="G3009" i="1"/>
  <c r="G3021" i="1"/>
  <c r="G3033" i="1"/>
  <c r="G3045" i="1"/>
  <c r="G3057" i="1"/>
  <c r="G3069" i="1"/>
  <c r="G3081" i="1"/>
  <c r="G3093" i="1"/>
  <c r="G3105" i="1"/>
  <c r="G3117" i="1"/>
  <c r="G3129" i="1"/>
  <c r="G3141" i="1"/>
  <c r="G3153" i="1"/>
  <c r="G3165" i="1"/>
  <c r="G3177" i="1"/>
  <c r="G3189" i="1"/>
  <c r="G3201" i="1"/>
  <c r="G3213" i="1"/>
  <c r="G3225" i="1"/>
  <c r="G3237" i="1"/>
  <c r="G3249" i="1"/>
  <c r="G3261" i="1"/>
  <c r="G3273" i="1"/>
  <c r="G3285" i="1"/>
  <c r="G3297" i="1"/>
  <c r="G3309" i="1"/>
  <c r="G3321" i="1"/>
  <c r="G3333" i="1"/>
  <c r="G3345" i="1"/>
  <c r="G1058" i="1"/>
  <c r="G1536" i="1"/>
  <c r="G1815" i="1"/>
  <c r="G1898" i="1"/>
  <c r="G1960" i="1"/>
  <c r="G2015" i="1"/>
  <c r="G2063" i="1"/>
  <c r="G2111" i="1"/>
  <c r="G2159" i="1"/>
  <c r="G2207" i="1"/>
  <c r="G2255" i="1"/>
  <c r="G2303" i="1"/>
  <c r="G2351" i="1"/>
  <c r="G2399" i="1"/>
  <c r="G2447" i="1"/>
  <c r="G2480" i="1"/>
  <c r="G2499" i="1"/>
  <c r="G2517" i="1"/>
  <c r="G2535" i="1"/>
  <c r="G2551" i="1"/>
  <c r="G2565" i="1"/>
  <c r="G2580" i="1"/>
  <c r="G2595" i="1"/>
  <c r="G2609" i="1"/>
  <c r="G2623" i="1"/>
  <c r="G2637" i="1"/>
  <c r="G2652" i="1"/>
  <c r="G2667" i="1"/>
  <c r="G2681" i="1"/>
  <c r="G2695" i="1"/>
  <c r="G2709" i="1"/>
  <c r="G2722" i="1"/>
  <c r="G2734" i="1"/>
  <c r="G2746" i="1"/>
  <c r="G2758" i="1"/>
  <c r="G2770" i="1"/>
  <c r="G2782" i="1"/>
  <c r="G2794" i="1"/>
  <c r="G2806" i="1"/>
  <c r="G2818" i="1"/>
  <c r="G2830" i="1"/>
  <c r="G2842" i="1"/>
  <c r="G2854" i="1"/>
  <c r="G2866" i="1"/>
  <c r="G2878" i="1"/>
  <c r="G2890" i="1"/>
  <c r="G2902" i="1"/>
  <c r="G2914" i="1"/>
  <c r="G2926" i="1"/>
  <c r="G2938" i="1"/>
  <c r="G2950" i="1"/>
  <c r="G2962" i="1"/>
  <c r="G2974" i="1"/>
  <c r="G2986" i="1"/>
  <c r="G2998" i="1"/>
  <c r="G3010" i="1"/>
  <c r="G3022" i="1"/>
  <c r="G3034" i="1"/>
  <c r="G3046" i="1"/>
  <c r="G3058" i="1"/>
  <c r="G3070" i="1"/>
  <c r="G3082" i="1"/>
  <c r="G3094" i="1"/>
  <c r="G3106" i="1"/>
  <c r="G3118" i="1"/>
  <c r="G3130" i="1"/>
  <c r="G3142" i="1"/>
  <c r="G3154" i="1"/>
  <c r="G3166" i="1"/>
  <c r="G3178" i="1"/>
  <c r="G3190" i="1"/>
  <c r="G3202" i="1"/>
  <c r="G3214" i="1"/>
  <c r="G3226" i="1"/>
  <c r="G3238" i="1"/>
  <c r="G3250" i="1"/>
  <c r="G3262" i="1"/>
  <c r="G3274" i="1"/>
  <c r="G3286" i="1"/>
  <c r="G3298" i="1"/>
  <c r="G3310" i="1"/>
  <c r="G3322" i="1"/>
  <c r="G3334" i="1"/>
  <c r="G3346" i="1"/>
  <c r="G3358" i="1"/>
  <c r="G1078" i="1"/>
  <c r="G1548" i="1"/>
  <c r="G1819" i="1"/>
  <c r="G1908" i="1"/>
  <c r="G1970" i="1"/>
  <c r="G2023" i="1"/>
  <c r="G2071" i="1"/>
  <c r="G2119" i="1"/>
  <c r="G2167" i="1"/>
  <c r="G2215" i="1"/>
  <c r="G2263" i="1"/>
  <c r="G2311" i="1"/>
  <c r="G2359" i="1"/>
  <c r="G2407" i="1"/>
  <c r="G2451" i="1"/>
  <c r="G2481" i="1"/>
  <c r="G2501" i="1"/>
  <c r="G2519" i="1"/>
  <c r="G2537" i="1"/>
  <c r="G2552" i="1"/>
  <c r="G2567" i="1"/>
  <c r="G2582" i="1"/>
  <c r="G2596" i="1"/>
  <c r="G2610" i="1"/>
  <c r="G2624" i="1"/>
  <c r="G2639" i="1"/>
  <c r="G2654" i="1"/>
  <c r="G2668" i="1"/>
  <c r="G2682" i="1"/>
  <c r="G2696" i="1"/>
  <c r="G2710" i="1"/>
  <c r="G2723" i="1"/>
  <c r="G2735" i="1"/>
  <c r="G2747" i="1"/>
  <c r="G2759" i="1"/>
  <c r="G2771" i="1"/>
  <c r="G2783" i="1"/>
  <c r="G2795" i="1"/>
  <c r="G2807" i="1"/>
  <c r="G2819" i="1"/>
  <c r="G2831" i="1"/>
  <c r="G2843" i="1"/>
  <c r="G2855" i="1"/>
  <c r="G2867" i="1"/>
  <c r="G2879" i="1"/>
  <c r="G2891" i="1"/>
  <c r="G2903" i="1"/>
  <c r="G2915" i="1"/>
  <c r="G2927" i="1"/>
  <c r="G2939" i="1"/>
  <c r="G2951" i="1"/>
  <c r="G2963" i="1"/>
  <c r="G2975" i="1"/>
  <c r="G2987" i="1"/>
  <c r="G2999" i="1"/>
  <c r="G3011" i="1"/>
  <c r="G3023" i="1"/>
  <c r="G3035" i="1"/>
  <c r="G3047" i="1"/>
  <c r="G3059" i="1"/>
  <c r="G3071" i="1"/>
  <c r="G3083" i="1"/>
  <c r="G3095" i="1"/>
  <c r="G3107" i="1"/>
  <c r="G3119" i="1"/>
  <c r="G3131" i="1"/>
  <c r="G3143" i="1"/>
  <c r="G3155" i="1"/>
  <c r="G3167" i="1"/>
  <c r="G3179" i="1"/>
  <c r="G3191" i="1"/>
  <c r="G3203" i="1"/>
  <c r="G3215" i="1"/>
  <c r="G3227" i="1"/>
  <c r="G3239" i="1"/>
  <c r="G3251" i="1"/>
  <c r="G3263" i="1"/>
  <c r="G3275" i="1"/>
  <c r="G3287" i="1"/>
  <c r="G3299" i="1"/>
  <c r="G3311" i="1"/>
  <c r="G3323" i="1"/>
  <c r="G3335" i="1"/>
  <c r="G1157" i="1"/>
  <c r="G1608" i="1"/>
  <c r="G1832" i="1"/>
  <c r="G1911" i="1"/>
  <c r="G1972" i="1"/>
  <c r="G2025" i="1"/>
  <c r="G2073" i="1"/>
  <c r="G2121" i="1"/>
  <c r="G2169" i="1"/>
  <c r="G2217" i="1"/>
  <c r="G2265" i="1"/>
  <c r="G2313" i="1"/>
  <c r="G2361" i="1"/>
  <c r="G2409" i="1"/>
  <c r="G2455" i="1"/>
  <c r="G2483" i="1"/>
  <c r="G2503" i="1"/>
  <c r="G2520" i="1"/>
  <c r="G2539" i="1"/>
  <c r="G2553" i="1"/>
  <c r="G2568" i="1"/>
  <c r="G2583" i="1"/>
  <c r="G2597" i="1"/>
  <c r="G2611" i="1"/>
  <c r="G2625" i="1"/>
  <c r="G2640" i="1"/>
  <c r="G2655" i="1"/>
  <c r="G2669" i="1"/>
  <c r="G2683" i="1"/>
  <c r="G2697" i="1"/>
  <c r="G2711" i="1"/>
  <c r="G2724" i="1"/>
  <c r="G2736" i="1"/>
  <c r="G2748" i="1"/>
  <c r="G2760" i="1"/>
  <c r="G2772" i="1"/>
  <c r="G2784" i="1"/>
  <c r="G2796" i="1"/>
  <c r="G2808" i="1"/>
  <c r="G2820" i="1"/>
  <c r="G2832" i="1"/>
  <c r="G2844" i="1"/>
  <c r="G2856" i="1"/>
  <c r="G2868" i="1"/>
  <c r="G2880" i="1"/>
  <c r="G2892" i="1"/>
  <c r="G2904" i="1"/>
  <c r="G2916" i="1"/>
  <c r="G2928" i="1"/>
  <c r="G2940" i="1"/>
  <c r="G2952" i="1"/>
  <c r="G2964" i="1"/>
  <c r="G2976" i="1"/>
  <c r="G2988" i="1"/>
  <c r="G3000" i="1"/>
  <c r="G3012" i="1"/>
  <c r="G3024" i="1"/>
  <c r="G3036" i="1"/>
  <c r="G3048" i="1"/>
  <c r="G3060" i="1"/>
  <c r="G3072" i="1"/>
  <c r="G3084" i="1"/>
  <c r="G3096" i="1"/>
  <c r="G3108" i="1"/>
  <c r="G3120" i="1"/>
  <c r="G3132" i="1"/>
  <c r="G3144" i="1"/>
  <c r="G3156" i="1"/>
  <c r="G3168" i="1"/>
  <c r="G3180" i="1"/>
  <c r="G3192" i="1"/>
  <c r="G3204" i="1"/>
  <c r="G3216" i="1"/>
  <c r="G3228" i="1"/>
  <c r="G3240" i="1"/>
  <c r="G3252" i="1"/>
  <c r="G3264" i="1"/>
  <c r="G3276" i="1"/>
  <c r="G3288" i="1"/>
  <c r="G3300" i="1"/>
  <c r="G3312" i="1"/>
  <c r="G3324" i="1"/>
  <c r="G3336" i="1"/>
  <c r="G3348" i="1"/>
  <c r="G1173" i="1"/>
  <c r="G1620" i="1"/>
  <c r="G1834" i="1"/>
  <c r="G1915" i="1"/>
  <c r="G1975" i="1"/>
  <c r="G2027" i="1"/>
  <c r="G2075" i="1"/>
  <c r="G2123" i="1"/>
  <c r="G2171" i="1"/>
  <c r="G2219" i="1"/>
  <c r="G2267" i="1"/>
  <c r="G2315" i="1"/>
  <c r="G2363" i="1"/>
  <c r="G2411" i="1"/>
  <c r="G2457" i="1"/>
  <c r="G2484" i="1"/>
  <c r="G2504" i="1"/>
  <c r="G2522" i="1"/>
  <c r="G2540" i="1"/>
  <c r="G2555" i="1"/>
  <c r="G2570" i="1"/>
  <c r="G2584" i="1"/>
  <c r="G2598" i="1"/>
  <c r="G2612" i="1"/>
  <c r="G2627" i="1"/>
  <c r="G2642" i="1"/>
  <c r="G2656" i="1"/>
  <c r="G2670" i="1"/>
  <c r="G2684" i="1"/>
  <c r="G2699" i="1"/>
  <c r="G2712" i="1"/>
  <c r="G2725" i="1"/>
  <c r="G2737" i="1"/>
  <c r="G2749" i="1"/>
  <c r="G2761" i="1"/>
  <c r="G2773" i="1"/>
  <c r="G2785" i="1"/>
  <c r="G2797" i="1"/>
  <c r="G2809" i="1"/>
  <c r="G2821" i="1"/>
  <c r="G2833" i="1"/>
  <c r="G2845" i="1"/>
  <c r="G2857" i="1"/>
  <c r="G2869" i="1"/>
  <c r="G2881" i="1"/>
  <c r="G2893" i="1"/>
  <c r="G2905" i="1"/>
  <c r="G2917" i="1"/>
  <c r="G2929" i="1"/>
  <c r="G2941" i="1"/>
  <c r="G2953" i="1"/>
  <c r="G2965" i="1"/>
  <c r="G2977" i="1"/>
  <c r="G2989" i="1"/>
  <c r="G3001" i="1"/>
  <c r="G3013" i="1"/>
  <c r="G3025" i="1"/>
  <c r="G3037" i="1"/>
  <c r="G3049" i="1"/>
  <c r="G3061" i="1"/>
  <c r="G3073" i="1"/>
  <c r="G3085" i="1"/>
  <c r="G3097" i="1"/>
  <c r="G3109" i="1"/>
  <c r="G3121" i="1"/>
  <c r="G3133" i="1"/>
  <c r="G3145" i="1"/>
  <c r="G3157" i="1"/>
  <c r="G3169" i="1"/>
  <c r="G3181" i="1"/>
  <c r="G3193" i="1"/>
  <c r="G3205" i="1"/>
  <c r="G3217" i="1"/>
  <c r="G3229" i="1"/>
  <c r="G3241" i="1"/>
  <c r="G3253" i="1"/>
  <c r="G3265" i="1"/>
  <c r="G3277" i="1"/>
  <c r="G3289" i="1"/>
  <c r="G3301" i="1"/>
  <c r="G3313" i="1"/>
  <c r="G3325" i="1"/>
  <c r="G3337" i="1"/>
  <c r="G3349" i="1"/>
  <c r="G1259" i="1"/>
  <c r="G1682" i="1"/>
  <c r="G1850" i="1"/>
  <c r="G1928" i="1"/>
  <c r="G1987" i="1"/>
  <c r="G2037" i="1"/>
  <c r="G2085" i="1"/>
  <c r="G2133" i="1"/>
  <c r="G2181" i="1"/>
  <c r="G2229" i="1"/>
  <c r="G2277" i="1"/>
  <c r="G2325" i="1"/>
  <c r="G2373" i="1"/>
  <c r="G2421" i="1"/>
  <c r="G2463" i="1"/>
  <c r="G2487" i="1"/>
  <c r="G2507" i="1"/>
  <c r="G2525" i="1"/>
  <c r="G2543" i="1"/>
  <c r="G2558" i="1"/>
  <c r="G2572" i="1"/>
  <c r="G2586" i="1"/>
  <c r="G2600" i="1"/>
  <c r="G2615" i="1"/>
  <c r="G2630" i="1"/>
  <c r="G2644" i="1"/>
  <c r="G2658" i="1"/>
  <c r="G2672" i="1"/>
  <c r="G2687" i="1"/>
  <c r="G2702" i="1"/>
  <c r="G2715" i="1"/>
  <c r="G2727" i="1"/>
  <c r="G2739" i="1"/>
  <c r="G2751" i="1"/>
  <c r="G2763" i="1"/>
  <c r="G2775" i="1"/>
  <c r="G2787" i="1"/>
  <c r="G2799" i="1"/>
  <c r="G2811" i="1"/>
  <c r="G2823" i="1"/>
  <c r="G2835" i="1"/>
  <c r="G2847" i="1"/>
  <c r="G2859" i="1"/>
  <c r="G2871" i="1"/>
  <c r="G2883" i="1"/>
  <c r="G2895" i="1"/>
  <c r="G2907" i="1"/>
  <c r="G2919" i="1"/>
  <c r="G2931" i="1"/>
  <c r="G2943" i="1"/>
  <c r="G2955" i="1"/>
  <c r="G2967" i="1"/>
  <c r="G2979" i="1"/>
  <c r="G2991" i="1"/>
  <c r="G3003" i="1"/>
  <c r="G3015" i="1"/>
  <c r="G3027" i="1"/>
  <c r="G3039" i="1"/>
  <c r="G3051" i="1"/>
  <c r="G3063" i="1"/>
  <c r="G3075" i="1"/>
  <c r="G3087" i="1"/>
  <c r="G3099" i="1"/>
  <c r="G3111" i="1"/>
  <c r="G3123" i="1"/>
  <c r="G3135" i="1"/>
  <c r="G3147" i="1"/>
  <c r="G3159" i="1"/>
  <c r="G3171" i="1"/>
  <c r="G3183" i="1"/>
  <c r="G3195" i="1"/>
  <c r="G3207" i="1"/>
  <c r="G3219" i="1"/>
  <c r="G3231" i="1"/>
  <c r="G3243" i="1"/>
  <c r="G3255" i="1"/>
  <c r="G3267" i="1"/>
  <c r="G3279" i="1"/>
  <c r="G3291" i="1"/>
  <c r="G3303" i="1"/>
  <c r="G3315" i="1"/>
  <c r="G3327" i="1"/>
  <c r="G3339" i="1"/>
  <c r="G3351" i="1"/>
  <c r="G3363" i="1"/>
  <c r="G3375" i="1"/>
  <c r="G3387" i="1"/>
  <c r="G3399" i="1"/>
  <c r="G3411" i="1"/>
  <c r="G3423" i="1"/>
  <c r="G3435" i="1"/>
  <c r="G3447" i="1"/>
  <c r="G3459" i="1"/>
  <c r="G3471" i="1"/>
  <c r="G3483" i="1"/>
  <c r="G3495" i="1"/>
  <c r="G3507" i="1"/>
  <c r="G3519" i="1"/>
  <c r="G3531" i="1"/>
  <c r="G3543" i="1"/>
  <c r="G3555" i="1"/>
  <c r="G3567" i="1"/>
  <c r="G3579" i="1"/>
  <c r="G3591" i="1"/>
  <c r="G3603" i="1"/>
  <c r="G3615" i="1"/>
  <c r="G1989" i="1"/>
  <c r="G2279" i="1"/>
  <c r="G2508" i="1"/>
  <c r="G2601" i="1"/>
  <c r="G2688" i="1"/>
  <c r="G2764" i="1"/>
  <c r="G2836" i="1"/>
  <c r="G2908" i="1"/>
  <c r="G2980" i="1"/>
  <c r="G3052" i="1"/>
  <c r="G3124" i="1"/>
  <c r="G3196" i="1"/>
  <c r="G3268" i="1"/>
  <c r="G3340" i="1"/>
  <c r="G3369" i="1"/>
  <c r="G3384" i="1"/>
  <c r="G3400" i="1"/>
  <c r="G3417" i="1"/>
  <c r="G3432" i="1"/>
  <c r="G3448" i="1"/>
  <c r="G3465" i="1"/>
  <c r="G3480" i="1"/>
  <c r="G3496" i="1"/>
  <c r="G3513" i="1"/>
  <c r="G3527" i="1"/>
  <c r="G3541" i="1"/>
  <c r="G3556" i="1"/>
  <c r="G3570" i="1"/>
  <c r="G3585" i="1"/>
  <c r="G3599" i="1"/>
  <c r="G3613" i="1"/>
  <c r="G3627" i="1"/>
  <c r="G3639" i="1"/>
  <c r="G3651" i="1"/>
  <c r="G3663" i="1"/>
  <c r="G3675" i="1"/>
  <c r="G3687" i="1"/>
  <c r="G3699" i="1"/>
  <c r="G3711" i="1"/>
  <c r="G3723" i="1"/>
  <c r="G3735" i="1"/>
  <c r="G3747" i="1"/>
  <c r="G3759" i="1"/>
  <c r="G3771" i="1"/>
  <c r="G3783" i="1"/>
  <c r="G3795" i="1"/>
  <c r="G3807" i="1"/>
  <c r="G3819" i="1"/>
  <c r="G3831" i="1"/>
  <c r="G3843" i="1"/>
  <c r="G3855" i="1"/>
  <c r="G3867" i="1"/>
  <c r="G3879" i="1"/>
  <c r="G3891" i="1"/>
  <c r="G3903" i="1"/>
  <c r="G3915" i="1"/>
  <c r="G3927" i="1"/>
  <c r="G3939" i="1"/>
  <c r="G3951" i="1"/>
  <c r="G3963" i="1"/>
  <c r="G3975" i="1"/>
  <c r="G3987" i="1"/>
  <c r="G3999" i="1"/>
  <c r="G4011" i="1"/>
  <c r="G4023" i="1"/>
  <c r="G4035" i="1"/>
  <c r="G4047" i="1"/>
  <c r="G4059" i="1"/>
  <c r="G4071" i="1"/>
  <c r="G4083" i="1"/>
  <c r="G4095" i="1"/>
  <c r="G4107" i="1"/>
  <c r="G4119" i="1"/>
  <c r="G4131" i="1"/>
  <c r="G4143" i="1"/>
  <c r="G4155" i="1"/>
  <c r="G4167" i="1"/>
  <c r="G4179" i="1"/>
  <c r="G4191" i="1"/>
  <c r="G4203" i="1"/>
  <c r="G4215" i="1"/>
  <c r="G4227" i="1"/>
  <c r="G4239" i="1"/>
  <c r="G4251" i="1"/>
  <c r="G4263" i="1"/>
  <c r="G2035" i="1"/>
  <c r="G2323" i="1"/>
  <c r="G2523" i="1"/>
  <c r="G2613" i="1"/>
  <c r="G2700" i="1"/>
  <c r="G2774" i="1"/>
  <c r="G2846" i="1"/>
  <c r="G2918" i="1"/>
  <c r="G2990" i="1"/>
  <c r="G3062" i="1"/>
  <c r="G3134" i="1"/>
  <c r="G3206" i="1"/>
  <c r="G3278" i="1"/>
  <c r="G3347" i="1"/>
  <c r="G3370" i="1"/>
  <c r="G3385" i="1"/>
  <c r="G3401" i="1"/>
  <c r="G3418" i="1"/>
  <c r="G3433" i="1"/>
  <c r="G3449" i="1"/>
  <c r="G3466" i="1"/>
  <c r="G3481" i="1"/>
  <c r="G3497" i="1"/>
  <c r="G3514" i="1"/>
  <c r="G3528" i="1"/>
  <c r="G3542" i="1"/>
  <c r="G3557" i="1"/>
  <c r="G3572" i="1"/>
  <c r="G3586" i="1"/>
  <c r="G3600" i="1"/>
  <c r="G3614" i="1"/>
  <c r="G3628" i="1"/>
  <c r="G3640" i="1"/>
  <c r="G3652" i="1"/>
  <c r="G3664" i="1"/>
  <c r="G3676" i="1"/>
  <c r="G3688" i="1"/>
  <c r="G3700" i="1"/>
  <c r="G3712" i="1"/>
  <c r="G3724" i="1"/>
  <c r="G3736" i="1"/>
  <c r="G3748" i="1"/>
  <c r="G3760" i="1"/>
  <c r="G3772" i="1"/>
  <c r="G3784" i="1"/>
  <c r="G3796" i="1"/>
  <c r="G3808" i="1"/>
  <c r="G3820" i="1"/>
  <c r="G3832" i="1"/>
  <c r="G3844" i="1"/>
  <c r="G3856" i="1"/>
  <c r="G3868" i="1"/>
  <c r="G3880" i="1"/>
  <c r="G3892" i="1"/>
  <c r="G3904" i="1"/>
  <c r="G3916" i="1"/>
  <c r="G3928" i="1"/>
  <c r="G3940" i="1"/>
  <c r="G3952" i="1"/>
  <c r="G3964" i="1"/>
  <c r="G3976" i="1"/>
  <c r="G3988" i="1"/>
  <c r="G4000" i="1"/>
  <c r="G4012" i="1"/>
  <c r="G4024" i="1"/>
  <c r="G4036" i="1"/>
  <c r="G4048" i="1"/>
  <c r="G4060" i="1"/>
  <c r="G4072" i="1"/>
  <c r="G4084" i="1"/>
  <c r="G4096" i="1"/>
  <c r="G4108" i="1"/>
  <c r="G4120" i="1"/>
  <c r="G4132" i="1"/>
  <c r="G4144" i="1"/>
  <c r="G4156" i="1"/>
  <c r="G4168" i="1"/>
  <c r="G4180" i="1"/>
  <c r="G4192" i="1"/>
  <c r="G4204" i="1"/>
  <c r="G4216" i="1"/>
  <c r="G4228" i="1"/>
  <c r="G4240" i="1"/>
  <c r="G4252" i="1"/>
  <c r="G4264" i="1"/>
  <c r="G2039" i="1"/>
  <c r="G2327" i="1"/>
  <c r="G2527" i="1"/>
  <c r="G2616" i="1"/>
  <c r="G2703" i="1"/>
  <c r="G2776" i="1"/>
  <c r="G2848" i="1"/>
  <c r="G2920" i="1"/>
  <c r="G2992" i="1"/>
  <c r="G3064" i="1"/>
  <c r="G3136" i="1"/>
  <c r="G3208" i="1"/>
  <c r="G3280" i="1"/>
  <c r="G3350" i="1"/>
  <c r="G3371" i="1"/>
  <c r="G3386" i="1"/>
  <c r="G3402" i="1"/>
  <c r="G3419" i="1"/>
  <c r="G3434" i="1"/>
  <c r="G3450" i="1"/>
  <c r="G3467" i="1"/>
  <c r="G3482" i="1"/>
  <c r="G3498" i="1"/>
  <c r="G3515" i="1"/>
  <c r="G3529" i="1"/>
  <c r="G3544" i="1"/>
  <c r="G3558" i="1"/>
  <c r="G3573" i="1"/>
  <c r="G3587" i="1"/>
  <c r="G3601" i="1"/>
  <c r="G3616" i="1"/>
  <c r="G3629" i="1"/>
  <c r="G3641" i="1"/>
  <c r="G3653" i="1"/>
  <c r="G3665" i="1"/>
  <c r="G3677" i="1"/>
  <c r="G3689" i="1"/>
  <c r="G3701" i="1"/>
  <c r="G3713" i="1"/>
  <c r="G3725" i="1"/>
  <c r="G3737" i="1"/>
  <c r="G3749" i="1"/>
  <c r="G3761" i="1"/>
  <c r="G3773" i="1"/>
  <c r="G3785" i="1"/>
  <c r="G3797" i="1"/>
  <c r="G3809" i="1"/>
  <c r="G3821" i="1"/>
  <c r="G3833" i="1"/>
  <c r="G3845" i="1"/>
  <c r="G3857" i="1"/>
  <c r="G3869" i="1"/>
  <c r="G3881" i="1"/>
  <c r="G3893" i="1"/>
  <c r="G3905" i="1"/>
  <c r="G3917" i="1"/>
  <c r="G3929" i="1"/>
  <c r="G3941" i="1"/>
  <c r="G3953" i="1"/>
  <c r="G3965" i="1"/>
  <c r="G3977" i="1"/>
  <c r="G3989" i="1"/>
  <c r="G4001" i="1"/>
  <c r="G4013" i="1"/>
  <c r="G4025" i="1"/>
  <c r="G4037" i="1"/>
  <c r="G4049" i="1"/>
  <c r="G4061" i="1"/>
  <c r="G4073" i="1"/>
  <c r="G4085" i="1"/>
  <c r="G4097" i="1"/>
  <c r="G4109" i="1"/>
  <c r="G4121" i="1"/>
  <c r="G4133" i="1"/>
  <c r="G4145" i="1"/>
  <c r="G4157" i="1"/>
  <c r="G4169" i="1"/>
  <c r="G4181" i="1"/>
  <c r="G4193" i="1"/>
  <c r="G4205" i="1"/>
  <c r="G4217" i="1"/>
  <c r="G4229" i="1"/>
  <c r="G4241" i="1"/>
  <c r="G4253" i="1"/>
  <c r="G4265" i="1"/>
  <c r="G4277" i="1"/>
  <c r="G4289" i="1"/>
  <c r="G4301" i="1"/>
  <c r="G4313" i="1"/>
  <c r="G4325" i="1"/>
  <c r="G4337" i="1"/>
  <c r="G4349" i="1"/>
  <c r="G4361" i="1"/>
  <c r="G4373" i="1"/>
  <c r="G4385" i="1"/>
  <c r="G4397" i="1"/>
  <c r="G4409" i="1"/>
  <c r="G4421" i="1"/>
  <c r="G4433" i="1"/>
  <c r="G4445" i="1"/>
  <c r="G4457" i="1"/>
  <c r="G4469" i="1"/>
  <c r="G4481" i="1"/>
  <c r="G4493" i="1"/>
  <c r="G4505" i="1"/>
  <c r="G4517" i="1"/>
  <c r="G4529" i="1"/>
  <c r="G4541" i="1"/>
  <c r="G1245" i="1"/>
  <c r="G2083" i="1"/>
  <c r="G2371" i="1"/>
  <c r="G2541" i="1"/>
  <c r="G2628" i="1"/>
  <c r="G2714" i="1"/>
  <c r="G2786" i="1"/>
  <c r="G2858" i="1"/>
  <c r="G2930" i="1"/>
  <c r="G3002" i="1"/>
  <c r="G3074" i="1"/>
  <c r="G3146" i="1"/>
  <c r="G3218" i="1"/>
  <c r="G3290" i="1"/>
  <c r="G3352" i="1"/>
  <c r="G3372" i="1"/>
  <c r="G3388" i="1"/>
  <c r="G3405" i="1"/>
  <c r="G3420" i="1"/>
  <c r="G3436" i="1"/>
  <c r="G3453" i="1"/>
  <c r="G3468" i="1"/>
  <c r="G3484" i="1"/>
  <c r="G3501" i="1"/>
  <c r="G3516" i="1"/>
  <c r="G3530" i="1"/>
  <c r="G3545" i="1"/>
  <c r="G3560" i="1"/>
  <c r="G3574" i="1"/>
  <c r="G3588" i="1"/>
  <c r="G3602" i="1"/>
  <c r="G3617" i="1"/>
  <c r="G3630" i="1"/>
  <c r="G3642" i="1"/>
  <c r="G3654" i="1"/>
  <c r="G3666" i="1"/>
  <c r="G3678" i="1"/>
  <c r="G3690" i="1"/>
  <c r="G3702" i="1"/>
  <c r="G3714" i="1"/>
  <c r="G3726" i="1"/>
  <c r="G3738" i="1"/>
  <c r="G3750" i="1"/>
  <c r="G3762" i="1"/>
  <c r="G3774" i="1"/>
  <c r="G3786" i="1"/>
  <c r="G3798" i="1"/>
  <c r="G3810" i="1"/>
  <c r="G3822" i="1"/>
  <c r="G3834" i="1"/>
  <c r="G3846" i="1"/>
  <c r="G3858" i="1"/>
  <c r="G3870" i="1"/>
  <c r="G3882" i="1"/>
  <c r="G3894" i="1"/>
  <c r="G3906" i="1"/>
  <c r="G3918" i="1"/>
  <c r="G3930" i="1"/>
  <c r="G3942" i="1"/>
  <c r="G3954" i="1"/>
  <c r="G3966" i="1"/>
  <c r="G3978" i="1"/>
  <c r="G3990" i="1"/>
  <c r="G4002" i="1"/>
  <c r="G4014" i="1"/>
  <c r="G4026" i="1"/>
  <c r="G4038" i="1"/>
  <c r="G4050" i="1"/>
  <c r="G4062" i="1"/>
  <c r="G4074" i="1"/>
  <c r="G4086" i="1"/>
  <c r="G4098" i="1"/>
  <c r="G4110" i="1"/>
  <c r="G4122" i="1"/>
  <c r="G4134" i="1"/>
  <c r="G4146" i="1"/>
  <c r="G4158" i="1"/>
  <c r="G4170" i="1"/>
  <c r="G4182" i="1"/>
  <c r="G4194" i="1"/>
  <c r="G4206" i="1"/>
  <c r="G4218" i="1"/>
  <c r="G4230" i="1"/>
  <c r="G4242" i="1"/>
  <c r="G4254" i="1"/>
  <c r="G4266" i="1"/>
  <c r="G4278" i="1"/>
  <c r="G4290" i="1"/>
  <c r="G4302" i="1"/>
  <c r="G4314" i="1"/>
  <c r="G4326" i="1"/>
  <c r="G4338" i="1"/>
  <c r="G4350" i="1"/>
  <c r="G4362" i="1"/>
  <c r="G4374" i="1"/>
  <c r="G4386" i="1"/>
  <c r="G4398" i="1"/>
  <c r="G4410" i="1"/>
  <c r="G4422" i="1"/>
  <c r="G4434" i="1"/>
  <c r="G4446" i="1"/>
  <c r="G1320" i="1"/>
  <c r="G2087" i="1"/>
  <c r="G2375" i="1"/>
  <c r="G2544" i="1"/>
  <c r="G2631" i="1"/>
  <c r="G2716" i="1"/>
  <c r="G2788" i="1"/>
  <c r="G2860" i="1"/>
  <c r="G2932" i="1"/>
  <c r="G3004" i="1"/>
  <c r="G3076" i="1"/>
  <c r="G3148" i="1"/>
  <c r="G3220" i="1"/>
  <c r="G3292" i="1"/>
  <c r="G3357" i="1"/>
  <c r="G3373" i="1"/>
  <c r="G3389" i="1"/>
  <c r="G3406" i="1"/>
  <c r="G3421" i="1"/>
  <c r="G3437" i="1"/>
  <c r="G3454" i="1"/>
  <c r="G3469" i="1"/>
  <c r="G3485" i="1"/>
  <c r="G3502" i="1"/>
  <c r="G3517" i="1"/>
  <c r="G3532" i="1"/>
  <c r="G3546" i="1"/>
  <c r="G3561" i="1"/>
  <c r="G3575" i="1"/>
  <c r="G3589" i="1"/>
  <c r="G3604" i="1"/>
  <c r="G3618" i="1"/>
  <c r="G3631" i="1"/>
  <c r="G3643" i="1"/>
  <c r="G3655" i="1"/>
  <c r="G3667" i="1"/>
  <c r="G3679" i="1"/>
  <c r="G3691" i="1"/>
  <c r="G3703" i="1"/>
  <c r="G3715" i="1"/>
  <c r="G3727" i="1"/>
  <c r="G3739" i="1"/>
  <c r="G3751" i="1"/>
  <c r="G3763" i="1"/>
  <c r="G3775" i="1"/>
  <c r="G3787" i="1"/>
  <c r="G3799" i="1"/>
  <c r="G3811" i="1"/>
  <c r="G3823" i="1"/>
  <c r="G3835" i="1"/>
  <c r="G3847" i="1"/>
  <c r="G3859" i="1"/>
  <c r="G3871" i="1"/>
  <c r="G3883" i="1"/>
  <c r="G3895" i="1"/>
  <c r="G3907" i="1"/>
  <c r="G3919" i="1"/>
  <c r="G3931" i="1"/>
  <c r="G3943" i="1"/>
  <c r="G3955" i="1"/>
  <c r="G3967" i="1"/>
  <c r="G3979" i="1"/>
  <c r="G3991" i="1"/>
  <c r="G4003" i="1"/>
  <c r="G4015" i="1"/>
  <c r="G4027" i="1"/>
  <c r="G4039" i="1"/>
  <c r="G4051" i="1"/>
  <c r="G4063" i="1"/>
  <c r="G4075" i="1"/>
  <c r="G4087" i="1"/>
  <c r="G4099" i="1"/>
  <c r="G4111" i="1"/>
  <c r="G4123" i="1"/>
  <c r="G4135" i="1"/>
  <c r="G4147" i="1"/>
  <c r="G4159" i="1"/>
  <c r="G4171" i="1"/>
  <c r="G4183" i="1"/>
  <c r="G4195" i="1"/>
  <c r="G4207" i="1"/>
  <c r="G4219" i="1"/>
  <c r="G4231" i="1"/>
  <c r="G4243" i="1"/>
  <c r="G1676" i="1"/>
  <c r="G2131" i="1"/>
  <c r="G2419" i="1"/>
  <c r="G2556" i="1"/>
  <c r="G2643" i="1"/>
  <c r="G2726" i="1"/>
  <c r="G2798" i="1"/>
  <c r="G2870" i="1"/>
  <c r="G2942" i="1"/>
  <c r="G3014" i="1"/>
  <c r="G3086" i="1"/>
  <c r="G3158" i="1"/>
  <c r="G3230" i="1"/>
  <c r="G3302" i="1"/>
  <c r="G3359" i="1"/>
  <c r="G3374" i="1"/>
  <c r="G3390" i="1"/>
  <c r="G3407" i="1"/>
  <c r="G3422" i="1"/>
  <c r="G3438" i="1"/>
  <c r="G3455" i="1"/>
  <c r="G3470" i="1"/>
  <c r="G3486" i="1"/>
  <c r="G3503" i="1"/>
  <c r="G3518" i="1"/>
  <c r="G3533" i="1"/>
  <c r="G3548" i="1"/>
  <c r="G3562" i="1"/>
  <c r="G3576" i="1"/>
  <c r="G3590" i="1"/>
  <c r="G3605" i="1"/>
  <c r="G3620" i="1"/>
  <c r="G3632" i="1"/>
  <c r="G3644" i="1"/>
  <c r="G3656" i="1"/>
  <c r="G3668" i="1"/>
  <c r="G3680" i="1"/>
  <c r="G3692" i="1"/>
  <c r="G3704" i="1"/>
  <c r="G3716" i="1"/>
  <c r="G3728" i="1"/>
  <c r="G3740" i="1"/>
  <c r="G3752" i="1"/>
  <c r="G3764" i="1"/>
  <c r="G3776" i="1"/>
  <c r="G3788" i="1"/>
  <c r="G3800" i="1"/>
  <c r="G3812" i="1"/>
  <c r="G3824" i="1"/>
  <c r="G3836" i="1"/>
  <c r="G3848" i="1"/>
  <c r="G3860" i="1"/>
  <c r="G3872" i="1"/>
  <c r="G3884" i="1"/>
  <c r="G3896" i="1"/>
  <c r="G3908" i="1"/>
  <c r="G3920" i="1"/>
  <c r="G3932" i="1"/>
  <c r="G3944" i="1"/>
  <c r="G3956" i="1"/>
  <c r="G3968" i="1"/>
  <c r="G3980" i="1"/>
  <c r="G3992" i="1"/>
  <c r="G4004" i="1"/>
  <c r="G4016" i="1"/>
  <c r="G4028" i="1"/>
  <c r="G4040" i="1"/>
  <c r="G4052" i="1"/>
  <c r="G4064" i="1"/>
  <c r="G4076" i="1"/>
  <c r="G4088" i="1"/>
  <c r="G4100" i="1"/>
  <c r="G4112" i="1"/>
  <c r="G4124" i="1"/>
  <c r="G4136" i="1"/>
  <c r="G4148" i="1"/>
  <c r="G4160" i="1"/>
  <c r="G4172" i="1"/>
  <c r="G4184" i="1"/>
  <c r="G4196" i="1"/>
  <c r="G4208" i="1"/>
  <c r="G4220" i="1"/>
  <c r="G4232" i="1"/>
  <c r="G4244" i="1"/>
  <c r="G1724" i="1"/>
  <c r="G2135" i="1"/>
  <c r="G2423" i="1"/>
  <c r="G2559" i="1"/>
  <c r="G2645" i="1"/>
  <c r="G2728" i="1"/>
  <c r="G2800" i="1"/>
  <c r="G2872" i="1"/>
  <c r="G2944" i="1"/>
  <c r="G3016" i="1"/>
  <c r="G3088" i="1"/>
  <c r="G3160" i="1"/>
  <c r="G3232" i="1"/>
  <c r="G3304" i="1"/>
  <c r="G3360" i="1"/>
  <c r="G3376" i="1"/>
  <c r="G3393" i="1"/>
  <c r="G3408" i="1"/>
  <c r="G3424" i="1"/>
  <c r="G3441" i="1"/>
  <c r="G3456" i="1"/>
  <c r="G3472" i="1"/>
  <c r="G3489" i="1"/>
  <c r="G3504" i="1"/>
  <c r="G3520" i="1"/>
  <c r="G3534" i="1"/>
  <c r="G3549" i="1"/>
  <c r="G3563" i="1"/>
  <c r="G3577" i="1"/>
  <c r="G3592" i="1"/>
  <c r="G3606" i="1"/>
  <c r="G3621" i="1"/>
  <c r="G3633" i="1"/>
  <c r="G3645" i="1"/>
  <c r="G3657" i="1"/>
  <c r="G3669" i="1"/>
  <c r="G3681" i="1"/>
  <c r="G3693" i="1"/>
  <c r="G3705" i="1"/>
  <c r="G3717" i="1"/>
  <c r="G3729" i="1"/>
  <c r="G3741" i="1"/>
  <c r="G3753" i="1"/>
  <c r="G3765" i="1"/>
  <c r="G3777" i="1"/>
  <c r="G3789" i="1"/>
  <c r="G3801" i="1"/>
  <c r="G3813" i="1"/>
  <c r="G3825" i="1"/>
  <c r="G3837" i="1"/>
  <c r="G3849" i="1"/>
  <c r="G3861" i="1"/>
  <c r="G3873" i="1"/>
  <c r="G3885" i="1"/>
  <c r="G3897" i="1"/>
  <c r="G3909" i="1"/>
  <c r="G3921" i="1"/>
  <c r="G3933" i="1"/>
  <c r="G3945" i="1"/>
  <c r="G3957" i="1"/>
  <c r="G3969" i="1"/>
  <c r="G3981" i="1"/>
  <c r="G3993" i="1"/>
  <c r="G4005" i="1"/>
  <c r="G4017" i="1"/>
  <c r="G4029" i="1"/>
  <c r="G4041" i="1"/>
  <c r="G4053" i="1"/>
  <c r="G4065" i="1"/>
  <c r="G4077" i="1"/>
  <c r="G4089" i="1"/>
  <c r="G4101" i="1"/>
  <c r="G4113" i="1"/>
  <c r="G4125" i="1"/>
  <c r="G4137" i="1"/>
  <c r="G4149" i="1"/>
  <c r="G4161" i="1"/>
  <c r="G4173" i="1"/>
  <c r="G4185" i="1"/>
  <c r="G4197" i="1"/>
  <c r="G4209" i="1"/>
  <c r="G4221" i="1"/>
  <c r="G4233" i="1"/>
  <c r="G4245" i="1"/>
  <c r="G1847" i="1"/>
  <c r="G2179" i="1"/>
  <c r="G2459" i="1"/>
  <c r="G2571" i="1"/>
  <c r="G2657" i="1"/>
  <c r="G2738" i="1"/>
  <c r="G2810" i="1"/>
  <c r="G2882" i="1"/>
  <c r="G2954" i="1"/>
  <c r="G3026" i="1"/>
  <c r="G3098" i="1"/>
  <c r="G3170" i="1"/>
  <c r="G3242" i="1"/>
  <c r="G3314" i="1"/>
  <c r="G3361" i="1"/>
  <c r="G3377" i="1"/>
  <c r="G3394" i="1"/>
  <c r="G3409" i="1"/>
  <c r="G3425" i="1"/>
  <c r="G3442" i="1"/>
  <c r="G3457" i="1"/>
  <c r="G3473" i="1"/>
  <c r="G3490" i="1"/>
  <c r="G3505" i="1"/>
  <c r="G3521" i="1"/>
  <c r="G3536" i="1"/>
  <c r="G3550" i="1"/>
  <c r="G3564" i="1"/>
  <c r="G3578" i="1"/>
  <c r="G3593" i="1"/>
  <c r="G3608" i="1"/>
  <c r="G3622" i="1"/>
  <c r="G3634" i="1"/>
  <c r="G3646" i="1"/>
  <c r="G3658" i="1"/>
  <c r="G3670" i="1"/>
  <c r="G3682" i="1"/>
  <c r="G3694" i="1"/>
  <c r="G3706" i="1"/>
  <c r="G3718" i="1"/>
  <c r="G3730" i="1"/>
  <c r="G3742" i="1"/>
  <c r="G3754" i="1"/>
  <c r="G3766" i="1"/>
  <c r="G3778" i="1"/>
  <c r="G3790" i="1"/>
  <c r="G3802" i="1"/>
  <c r="G3814" i="1"/>
  <c r="G3826" i="1"/>
  <c r="G3838" i="1"/>
  <c r="G3850" i="1"/>
  <c r="G3862" i="1"/>
  <c r="G3874" i="1"/>
  <c r="G3886" i="1"/>
  <c r="G3898" i="1"/>
  <c r="G3910" i="1"/>
  <c r="G3922" i="1"/>
  <c r="G3934" i="1"/>
  <c r="G3946" i="1"/>
  <c r="G3958" i="1"/>
  <c r="G3970" i="1"/>
  <c r="G3982" i="1"/>
  <c r="G3994" i="1"/>
  <c r="G4006" i="1"/>
  <c r="G4018" i="1"/>
  <c r="G4030" i="1"/>
  <c r="G4042" i="1"/>
  <c r="G4054" i="1"/>
  <c r="G4066" i="1"/>
  <c r="G4078" i="1"/>
  <c r="G4090" i="1"/>
  <c r="G4102" i="1"/>
  <c r="G4114" i="1"/>
  <c r="G4126" i="1"/>
  <c r="G4138" i="1"/>
  <c r="G4150" i="1"/>
  <c r="G4162" i="1"/>
  <c r="G4174" i="1"/>
  <c r="G4186" i="1"/>
  <c r="G4198" i="1"/>
  <c r="G4210" i="1"/>
  <c r="G4222" i="1"/>
  <c r="G4234" i="1"/>
  <c r="G4246" i="1"/>
  <c r="G1863" i="1"/>
  <c r="G2183" i="1"/>
  <c r="G2467" i="1"/>
  <c r="G2573" i="1"/>
  <c r="G2659" i="1"/>
  <c r="G2740" i="1"/>
  <c r="G2812" i="1"/>
  <c r="G2884" i="1"/>
  <c r="G2956" i="1"/>
  <c r="G3028" i="1"/>
  <c r="G3100" i="1"/>
  <c r="G3172" i="1"/>
  <c r="G3244" i="1"/>
  <c r="G3316" i="1"/>
  <c r="G3362" i="1"/>
  <c r="G3378" i="1"/>
  <c r="G3395" i="1"/>
  <c r="G3410" i="1"/>
  <c r="G3426" i="1"/>
  <c r="G3443" i="1"/>
  <c r="G3458" i="1"/>
  <c r="G3474" i="1"/>
  <c r="G3491" i="1"/>
  <c r="G3506" i="1"/>
  <c r="G3522" i="1"/>
  <c r="G3537" i="1"/>
  <c r="G3551" i="1"/>
  <c r="G3565" i="1"/>
  <c r="G3580" i="1"/>
  <c r="G3594" i="1"/>
  <c r="G3609" i="1"/>
  <c r="G3623" i="1"/>
  <c r="G3635" i="1"/>
  <c r="G3647" i="1"/>
  <c r="G3659" i="1"/>
  <c r="G3671" i="1"/>
  <c r="G3683" i="1"/>
  <c r="G3695" i="1"/>
  <c r="G3707" i="1"/>
  <c r="G3719" i="1"/>
  <c r="G3731" i="1"/>
  <c r="G3743" i="1"/>
  <c r="G3755" i="1"/>
  <c r="G3767" i="1"/>
  <c r="G3779" i="1"/>
  <c r="G3791" i="1"/>
  <c r="G3803" i="1"/>
  <c r="G3815" i="1"/>
  <c r="G3827" i="1"/>
  <c r="G3839" i="1"/>
  <c r="G3851" i="1"/>
  <c r="G3863" i="1"/>
  <c r="G3875" i="1"/>
  <c r="G3887" i="1"/>
  <c r="G3899" i="1"/>
  <c r="G3911" i="1"/>
  <c r="G3923" i="1"/>
  <c r="G3935" i="1"/>
  <c r="G3947" i="1"/>
  <c r="G3959" i="1"/>
  <c r="G3971" i="1"/>
  <c r="G3983" i="1"/>
  <c r="G3995" i="1"/>
  <c r="G4007" i="1"/>
  <c r="G4019" i="1"/>
  <c r="G4031" i="1"/>
  <c r="G4043" i="1"/>
  <c r="G4055" i="1"/>
  <c r="G4067" i="1"/>
  <c r="G4079" i="1"/>
  <c r="G4091" i="1"/>
  <c r="G4103" i="1"/>
  <c r="G4115" i="1"/>
  <c r="G4127" i="1"/>
  <c r="G4139" i="1"/>
  <c r="G4151" i="1"/>
  <c r="G4163" i="1"/>
  <c r="G4175" i="1"/>
  <c r="G4187" i="1"/>
  <c r="G4199" i="1"/>
  <c r="G4211" i="1"/>
  <c r="G4223" i="1"/>
  <c r="G4235" i="1"/>
  <c r="G4247" i="1"/>
  <c r="G1930" i="1"/>
  <c r="G2231" i="1"/>
  <c r="G2491" i="1"/>
  <c r="G2587" i="1"/>
  <c r="G2673" i="1"/>
  <c r="G2752" i="1"/>
  <c r="G2824" i="1"/>
  <c r="G2896" i="1"/>
  <c r="G2968" i="1"/>
  <c r="G3040" i="1"/>
  <c r="G3112" i="1"/>
  <c r="G3184" i="1"/>
  <c r="G3256" i="1"/>
  <c r="G3328" i="1"/>
  <c r="G3365" i="1"/>
  <c r="G3382" i="1"/>
  <c r="G3397" i="1"/>
  <c r="G3413" i="1"/>
  <c r="G3430" i="1"/>
  <c r="G3445" i="1"/>
  <c r="G3461" i="1"/>
  <c r="G3478" i="1"/>
  <c r="G3493" i="1"/>
  <c r="G3509" i="1"/>
  <c r="G3525" i="1"/>
  <c r="G3539" i="1"/>
  <c r="G3553" i="1"/>
  <c r="G3568" i="1"/>
  <c r="G3582" i="1"/>
  <c r="G3597" i="1"/>
  <c r="G3611" i="1"/>
  <c r="G3625" i="1"/>
  <c r="G3637" i="1"/>
  <c r="G3649" i="1"/>
  <c r="G3661" i="1"/>
  <c r="G3673" i="1"/>
  <c r="G3685" i="1"/>
  <c r="G3697" i="1"/>
  <c r="G3709" i="1"/>
  <c r="G3721" i="1"/>
  <c r="G3733" i="1"/>
  <c r="G3745" i="1"/>
  <c r="G3757" i="1"/>
  <c r="G3769" i="1"/>
  <c r="G3781" i="1"/>
  <c r="G3793" i="1"/>
  <c r="G3805" i="1"/>
  <c r="G3817" i="1"/>
  <c r="G3829" i="1"/>
  <c r="G3841" i="1"/>
  <c r="G3853" i="1"/>
  <c r="G3865" i="1"/>
  <c r="G3877" i="1"/>
  <c r="G3889" i="1"/>
  <c r="G3901" i="1"/>
  <c r="G3913" i="1"/>
  <c r="G3925" i="1"/>
  <c r="G3937" i="1"/>
  <c r="G3949" i="1"/>
  <c r="G3961" i="1"/>
  <c r="G3973" i="1"/>
  <c r="G3985" i="1"/>
  <c r="G3997" i="1"/>
  <c r="G4009" i="1"/>
  <c r="G4021" i="1"/>
  <c r="G4033" i="1"/>
  <c r="G4045" i="1"/>
  <c r="G4057" i="1"/>
  <c r="G4069" i="1"/>
  <c r="G4081" i="1"/>
  <c r="G4093" i="1"/>
  <c r="G4105" i="1"/>
  <c r="G4117" i="1"/>
  <c r="G4129" i="1"/>
  <c r="G4141" i="1"/>
  <c r="G4153" i="1"/>
  <c r="G4165" i="1"/>
  <c r="G4177" i="1"/>
  <c r="G4189" i="1"/>
  <c r="G4201" i="1"/>
  <c r="G4213" i="1"/>
  <c r="G4225" i="1"/>
  <c r="G4237" i="1"/>
  <c r="G4249" i="1"/>
  <c r="G4261" i="1"/>
  <c r="G4273" i="1"/>
  <c r="G4285" i="1"/>
  <c r="G4297" i="1"/>
  <c r="G4309" i="1"/>
  <c r="G4321" i="1"/>
  <c r="G4333" i="1"/>
  <c r="G4345" i="1"/>
  <c r="G4357" i="1"/>
  <c r="G4369" i="1"/>
  <c r="G4381" i="1"/>
  <c r="G4393" i="1"/>
  <c r="G4405" i="1"/>
  <c r="G4417" i="1"/>
  <c r="G4429" i="1"/>
  <c r="G4441" i="1"/>
  <c r="G4453" i="1"/>
  <c r="G4465" i="1"/>
  <c r="G4477" i="1"/>
  <c r="G4489" i="1"/>
  <c r="G4501" i="1"/>
  <c r="G4513" i="1"/>
  <c r="G2685" i="1"/>
  <c r="G3122" i="1"/>
  <c r="G3398" i="1"/>
  <c r="G3494" i="1"/>
  <c r="G3584" i="1"/>
  <c r="G3662" i="1"/>
  <c r="G3734" i="1"/>
  <c r="G3806" i="1"/>
  <c r="G3878" i="1"/>
  <c r="G3950" i="1"/>
  <c r="G4022" i="1"/>
  <c r="G4094" i="1"/>
  <c r="G4166" i="1"/>
  <c r="G4238" i="1"/>
  <c r="G4269" i="1"/>
  <c r="G4284" i="1"/>
  <c r="G4300" i="1"/>
  <c r="G4317" i="1"/>
  <c r="G4332" i="1"/>
  <c r="G4348" i="1"/>
  <c r="G4365" i="1"/>
  <c r="G4380" i="1"/>
  <c r="G4396" i="1"/>
  <c r="G4413" i="1"/>
  <c r="G4428" i="1"/>
  <c r="G4444" i="1"/>
  <c r="G4460" i="1"/>
  <c r="G4474" i="1"/>
  <c r="G4488" i="1"/>
  <c r="G4503" i="1"/>
  <c r="G4518" i="1"/>
  <c r="G4531" i="1"/>
  <c r="G4544" i="1"/>
  <c r="G4556" i="1"/>
  <c r="G4568" i="1"/>
  <c r="G4580" i="1"/>
  <c r="G4592" i="1"/>
  <c r="G4604" i="1"/>
  <c r="G4616" i="1"/>
  <c r="G4628" i="1"/>
  <c r="G4640" i="1"/>
  <c r="G4652" i="1"/>
  <c r="G4664" i="1"/>
  <c r="G4676" i="1"/>
  <c r="G4688" i="1"/>
  <c r="G4700" i="1"/>
  <c r="G4712" i="1"/>
  <c r="G4724" i="1"/>
  <c r="G4736" i="1"/>
  <c r="G4748" i="1"/>
  <c r="G4760" i="1"/>
  <c r="G4772" i="1"/>
  <c r="G4784" i="1"/>
  <c r="G4796" i="1"/>
  <c r="G4808" i="1"/>
  <c r="G4820" i="1"/>
  <c r="G4832" i="1"/>
  <c r="G4844" i="1"/>
  <c r="G4856" i="1"/>
  <c r="G4868" i="1"/>
  <c r="G4880" i="1"/>
  <c r="G4892" i="1"/>
  <c r="G4904" i="1"/>
  <c r="G4916" i="1"/>
  <c r="G4928" i="1"/>
  <c r="G4940" i="1"/>
  <c r="G4952" i="1"/>
  <c r="G4964" i="1"/>
  <c r="G4976" i="1"/>
  <c r="G4988" i="1"/>
  <c r="G5000" i="1"/>
  <c r="G5012" i="1"/>
  <c r="G5024" i="1"/>
  <c r="G5036" i="1"/>
  <c r="G5048" i="1"/>
  <c r="G5060" i="1"/>
  <c r="G5072" i="1"/>
  <c r="G5084" i="1"/>
  <c r="G5096" i="1"/>
  <c r="G5108" i="1"/>
  <c r="G5120" i="1"/>
  <c r="G5132" i="1"/>
  <c r="G5144" i="1"/>
  <c r="G5156" i="1"/>
  <c r="G5168" i="1"/>
  <c r="G2750" i="1"/>
  <c r="G3182" i="1"/>
  <c r="G3412" i="1"/>
  <c r="G3508" i="1"/>
  <c r="G3596" i="1"/>
  <c r="G3672" i="1"/>
  <c r="G3744" i="1"/>
  <c r="G3816" i="1"/>
  <c r="G3888" i="1"/>
  <c r="G3960" i="1"/>
  <c r="G4032" i="1"/>
  <c r="G4104" i="1"/>
  <c r="G4176" i="1"/>
  <c r="G4248" i="1"/>
  <c r="G4270" i="1"/>
  <c r="G4286" i="1"/>
  <c r="G4303" i="1"/>
  <c r="G4318" i="1"/>
  <c r="G4334" i="1"/>
  <c r="G4351" i="1"/>
  <c r="G4366" i="1"/>
  <c r="G4382" i="1"/>
  <c r="G4399" i="1"/>
  <c r="G4414" i="1"/>
  <c r="G4430" i="1"/>
  <c r="G4447" i="1"/>
  <c r="G4461" i="1"/>
  <c r="G4475" i="1"/>
  <c r="G4490" i="1"/>
  <c r="G4504" i="1"/>
  <c r="G4519" i="1"/>
  <c r="G4532" i="1"/>
  <c r="G4545" i="1"/>
  <c r="G4557" i="1"/>
  <c r="G4569" i="1"/>
  <c r="G4581" i="1"/>
  <c r="G4593" i="1"/>
  <c r="G4605" i="1"/>
  <c r="G4617" i="1"/>
  <c r="G4629" i="1"/>
  <c r="G4641" i="1"/>
  <c r="G4653" i="1"/>
  <c r="G4665" i="1"/>
  <c r="G4677" i="1"/>
  <c r="G4689" i="1"/>
  <c r="G4701" i="1"/>
  <c r="G4713" i="1"/>
  <c r="G4725" i="1"/>
  <c r="G4737" i="1"/>
  <c r="G4749" i="1"/>
  <c r="G4761" i="1"/>
  <c r="G4773" i="1"/>
  <c r="G4785" i="1"/>
  <c r="G4797" i="1"/>
  <c r="G4809" i="1"/>
  <c r="G4821" i="1"/>
  <c r="G4833" i="1"/>
  <c r="G4845" i="1"/>
  <c r="G4857" i="1"/>
  <c r="G4869" i="1"/>
  <c r="G4881" i="1"/>
  <c r="G4893" i="1"/>
  <c r="G4905" i="1"/>
  <c r="G4917" i="1"/>
  <c r="G4929" i="1"/>
  <c r="G4941" i="1"/>
  <c r="G4953" i="1"/>
  <c r="G4965" i="1"/>
  <c r="G4977" i="1"/>
  <c r="G4989" i="1"/>
  <c r="G5001" i="1"/>
  <c r="G5013" i="1"/>
  <c r="G5025" i="1"/>
  <c r="G5037" i="1"/>
  <c r="G5049" i="1"/>
  <c r="G5061" i="1"/>
  <c r="G5073" i="1"/>
  <c r="G5085" i="1"/>
  <c r="G5097" i="1"/>
  <c r="G5109" i="1"/>
  <c r="G5121" i="1"/>
  <c r="G5133" i="1"/>
  <c r="G5145" i="1"/>
  <c r="G5157" i="1"/>
  <c r="G2762" i="1"/>
  <c r="G3194" i="1"/>
  <c r="G3414" i="1"/>
  <c r="G3510" i="1"/>
  <c r="G3598" i="1"/>
  <c r="G3674" i="1"/>
  <c r="G3746" i="1"/>
  <c r="G3818" i="1"/>
  <c r="G3890" i="1"/>
  <c r="G3962" i="1"/>
  <c r="G4034" i="1"/>
  <c r="G4106" i="1"/>
  <c r="G4178" i="1"/>
  <c r="G4250" i="1"/>
  <c r="G4271" i="1"/>
  <c r="G4287" i="1"/>
  <c r="G4304" i="1"/>
  <c r="G4319" i="1"/>
  <c r="G4335" i="1"/>
  <c r="G4352" i="1"/>
  <c r="G4367" i="1"/>
  <c r="G4383" i="1"/>
  <c r="G4400" i="1"/>
  <c r="G4415" i="1"/>
  <c r="G4431" i="1"/>
  <c r="G4448" i="1"/>
  <c r="G4462" i="1"/>
  <c r="G4476" i="1"/>
  <c r="G4491" i="1"/>
  <c r="G4506" i="1"/>
  <c r="G4520" i="1"/>
  <c r="G4533" i="1"/>
  <c r="G4546" i="1"/>
  <c r="G4558" i="1"/>
  <c r="G4570" i="1"/>
  <c r="G4582" i="1"/>
  <c r="G4594" i="1"/>
  <c r="G4606" i="1"/>
  <c r="G4618" i="1"/>
  <c r="G4630" i="1"/>
  <c r="G4642" i="1"/>
  <c r="G4654" i="1"/>
  <c r="G4666" i="1"/>
  <c r="G4678" i="1"/>
  <c r="G4690" i="1"/>
  <c r="G4702" i="1"/>
  <c r="G4714" i="1"/>
  <c r="G4726" i="1"/>
  <c r="G4738" i="1"/>
  <c r="G4750" i="1"/>
  <c r="G4762" i="1"/>
  <c r="G4774" i="1"/>
  <c r="G4786" i="1"/>
  <c r="G4798" i="1"/>
  <c r="G4810" i="1"/>
  <c r="G4822" i="1"/>
  <c r="G4834" i="1"/>
  <c r="G4846" i="1"/>
  <c r="G4858" i="1"/>
  <c r="G4870" i="1"/>
  <c r="G4882" i="1"/>
  <c r="G4894" i="1"/>
  <c r="G4906" i="1"/>
  <c r="G4918" i="1"/>
  <c r="G4930" i="1"/>
  <c r="G4942" i="1"/>
  <c r="G4954" i="1"/>
  <c r="G4966" i="1"/>
  <c r="G4978" i="1"/>
  <c r="G4990" i="1"/>
  <c r="G5002" i="1"/>
  <c r="G5014" i="1"/>
  <c r="G5026" i="1"/>
  <c r="G5038" i="1"/>
  <c r="G5050" i="1"/>
  <c r="G5062" i="1"/>
  <c r="G5074" i="1"/>
  <c r="G5086" i="1"/>
  <c r="G5098" i="1"/>
  <c r="G5110" i="1"/>
  <c r="G5122" i="1"/>
  <c r="G5134" i="1"/>
  <c r="G5146" i="1"/>
  <c r="G5158" i="1"/>
  <c r="G5170" i="1"/>
  <c r="G5182" i="1"/>
  <c r="G5194" i="1"/>
  <c r="G5206" i="1"/>
  <c r="G5218" i="1"/>
  <c r="G5230" i="1"/>
  <c r="G5242" i="1"/>
  <c r="G5254" i="1"/>
  <c r="G5266" i="1"/>
  <c r="G5278" i="1"/>
  <c r="G5290" i="1"/>
  <c r="G5302" i="1"/>
  <c r="G5314" i="1"/>
  <c r="G5326" i="1"/>
  <c r="G5338" i="1"/>
  <c r="G5350" i="1"/>
  <c r="G5362" i="1"/>
  <c r="G5374" i="1"/>
  <c r="G1924" i="1"/>
  <c r="G2822" i="1"/>
  <c r="G3254" i="1"/>
  <c r="G3429" i="1"/>
  <c r="G3524" i="1"/>
  <c r="G3610" i="1"/>
  <c r="G3684" i="1"/>
  <c r="G3756" i="1"/>
  <c r="G3828" i="1"/>
  <c r="G3900" i="1"/>
  <c r="G3972" i="1"/>
  <c r="G4044" i="1"/>
  <c r="G4116" i="1"/>
  <c r="G4188" i="1"/>
  <c r="G4255" i="1"/>
  <c r="G4272" i="1"/>
  <c r="G4288" i="1"/>
  <c r="G4305" i="1"/>
  <c r="G4320" i="1"/>
  <c r="G4336" i="1"/>
  <c r="G4353" i="1"/>
  <c r="G4368" i="1"/>
  <c r="G4384" i="1"/>
  <c r="G4401" i="1"/>
  <c r="G4416" i="1"/>
  <c r="G4432" i="1"/>
  <c r="G4449" i="1"/>
  <c r="G4463" i="1"/>
  <c r="G4478" i="1"/>
  <c r="G4492" i="1"/>
  <c r="G4507" i="1"/>
  <c r="I4507" i="1" s="1"/>
  <c r="G4521" i="1"/>
  <c r="G4534" i="1"/>
  <c r="G4547" i="1"/>
  <c r="G4559" i="1"/>
  <c r="G4571" i="1"/>
  <c r="G4583" i="1"/>
  <c r="G4595" i="1"/>
  <c r="G4607" i="1"/>
  <c r="G4619" i="1"/>
  <c r="G4631" i="1"/>
  <c r="G4643" i="1"/>
  <c r="G4655" i="1"/>
  <c r="G4667" i="1"/>
  <c r="G4679" i="1"/>
  <c r="G4691" i="1"/>
  <c r="G4703" i="1"/>
  <c r="G4715" i="1"/>
  <c r="G4727" i="1"/>
  <c r="G4739" i="1"/>
  <c r="G4751" i="1"/>
  <c r="G4763" i="1"/>
  <c r="G4775" i="1"/>
  <c r="G4787" i="1"/>
  <c r="G4799" i="1"/>
  <c r="G4811" i="1"/>
  <c r="G4823" i="1"/>
  <c r="G4835" i="1"/>
  <c r="G4847" i="1"/>
  <c r="G4859" i="1"/>
  <c r="G4871" i="1"/>
  <c r="G4883" i="1"/>
  <c r="G4895" i="1"/>
  <c r="G4907" i="1"/>
  <c r="G4919" i="1"/>
  <c r="G4931" i="1"/>
  <c r="G4943" i="1"/>
  <c r="G4955" i="1"/>
  <c r="G4967" i="1"/>
  <c r="G4979" i="1"/>
  <c r="G4991" i="1"/>
  <c r="G5003" i="1"/>
  <c r="G5015" i="1"/>
  <c r="G5027" i="1"/>
  <c r="G5039" i="1"/>
  <c r="G5051" i="1"/>
  <c r="G5063" i="1"/>
  <c r="G5075" i="1"/>
  <c r="G5087" i="1"/>
  <c r="G5099" i="1"/>
  <c r="G5111" i="1"/>
  <c r="G5123" i="1"/>
  <c r="G5135" i="1"/>
  <c r="I5135" i="1" s="1"/>
  <c r="G5147" i="1"/>
  <c r="G5159" i="1"/>
  <c r="G5171" i="1"/>
  <c r="G5183" i="1"/>
  <c r="G5195" i="1"/>
  <c r="G5207" i="1"/>
  <c r="G5219" i="1"/>
  <c r="G5231" i="1"/>
  <c r="G5243" i="1"/>
  <c r="G5255" i="1"/>
  <c r="G5267" i="1"/>
  <c r="G5279" i="1"/>
  <c r="G5291" i="1"/>
  <c r="G5303" i="1"/>
  <c r="G5315" i="1"/>
  <c r="G5327" i="1"/>
  <c r="G5339" i="1"/>
  <c r="G5351" i="1"/>
  <c r="G1984" i="1"/>
  <c r="G2834" i="1"/>
  <c r="G3266" i="1"/>
  <c r="G3431" i="1"/>
  <c r="G3526" i="1"/>
  <c r="G3612" i="1"/>
  <c r="G3686" i="1"/>
  <c r="G3758" i="1"/>
  <c r="G3830" i="1"/>
  <c r="G3902" i="1"/>
  <c r="G3974" i="1"/>
  <c r="G4046" i="1"/>
  <c r="G4118" i="1"/>
  <c r="G4190" i="1"/>
  <c r="G4256" i="1"/>
  <c r="G4274" i="1"/>
  <c r="G4291" i="1"/>
  <c r="G4306" i="1"/>
  <c r="G4322" i="1"/>
  <c r="G4339" i="1"/>
  <c r="G4354" i="1"/>
  <c r="G4370" i="1"/>
  <c r="G4387" i="1"/>
  <c r="G4402" i="1"/>
  <c r="G4418" i="1"/>
  <c r="G4435" i="1"/>
  <c r="G4450" i="1"/>
  <c r="G4464" i="1"/>
  <c r="G4479" i="1"/>
  <c r="G4494" i="1"/>
  <c r="G4508" i="1"/>
  <c r="G4522" i="1"/>
  <c r="G4535" i="1"/>
  <c r="G4548" i="1"/>
  <c r="G4560" i="1"/>
  <c r="G4572" i="1"/>
  <c r="G4584" i="1"/>
  <c r="G4596" i="1"/>
  <c r="G4608" i="1"/>
  <c r="G4620" i="1"/>
  <c r="G4632" i="1"/>
  <c r="G4644" i="1"/>
  <c r="G4656" i="1"/>
  <c r="G4668" i="1"/>
  <c r="G4680" i="1"/>
  <c r="G4692" i="1"/>
  <c r="G4704" i="1"/>
  <c r="G4716" i="1"/>
  <c r="G4728" i="1"/>
  <c r="G4740" i="1"/>
  <c r="G4752" i="1"/>
  <c r="G4764" i="1"/>
  <c r="G4776" i="1"/>
  <c r="G4788" i="1"/>
  <c r="G4800" i="1"/>
  <c r="G4812" i="1"/>
  <c r="G4824" i="1"/>
  <c r="G4836" i="1"/>
  <c r="G4848" i="1"/>
  <c r="G4860" i="1"/>
  <c r="G4872" i="1"/>
  <c r="G4884" i="1"/>
  <c r="G4896" i="1"/>
  <c r="G4908" i="1"/>
  <c r="G4920" i="1"/>
  <c r="G4932" i="1"/>
  <c r="G4944" i="1"/>
  <c r="G4956" i="1"/>
  <c r="G4968" i="1"/>
  <c r="G4980" i="1"/>
  <c r="G4992" i="1"/>
  <c r="G5004" i="1"/>
  <c r="G5016" i="1"/>
  <c r="G5028" i="1"/>
  <c r="G5040" i="1"/>
  <c r="G5052" i="1"/>
  <c r="G5064" i="1"/>
  <c r="G5076" i="1"/>
  <c r="G5088" i="1"/>
  <c r="G5100" i="1"/>
  <c r="G5112" i="1"/>
  <c r="G5124" i="1"/>
  <c r="G5136" i="1"/>
  <c r="G5148" i="1"/>
  <c r="G2227" i="1"/>
  <c r="G2894" i="1"/>
  <c r="G3326" i="1"/>
  <c r="G3444" i="1"/>
  <c r="G3538" i="1"/>
  <c r="G3624" i="1"/>
  <c r="G3696" i="1"/>
  <c r="G3768" i="1"/>
  <c r="G3840" i="1"/>
  <c r="G3912" i="1"/>
  <c r="G3984" i="1"/>
  <c r="G4056" i="1"/>
  <c r="G4128" i="1"/>
  <c r="G4200" i="1"/>
  <c r="G4257" i="1"/>
  <c r="G4275" i="1"/>
  <c r="G4292" i="1"/>
  <c r="G4307" i="1"/>
  <c r="G4323" i="1"/>
  <c r="G4340" i="1"/>
  <c r="G4355" i="1"/>
  <c r="G4371" i="1"/>
  <c r="G4388" i="1"/>
  <c r="G4403" i="1"/>
  <c r="G4419" i="1"/>
  <c r="G4436" i="1"/>
  <c r="G4451" i="1"/>
  <c r="G4466" i="1"/>
  <c r="G4480" i="1"/>
  <c r="G4495" i="1"/>
  <c r="G4509" i="1"/>
  <c r="G4523" i="1"/>
  <c r="G4536" i="1"/>
  <c r="G4549" i="1"/>
  <c r="G4561" i="1"/>
  <c r="G4573" i="1"/>
  <c r="G4585" i="1"/>
  <c r="G4597" i="1"/>
  <c r="G4609" i="1"/>
  <c r="G4621" i="1"/>
  <c r="G4633" i="1"/>
  <c r="G4645" i="1"/>
  <c r="G4657" i="1"/>
  <c r="G4669" i="1"/>
  <c r="G4681" i="1"/>
  <c r="G4693" i="1"/>
  <c r="G4705" i="1"/>
  <c r="G4717" i="1"/>
  <c r="G4729" i="1"/>
  <c r="G4741" i="1"/>
  <c r="G4753" i="1"/>
  <c r="G4765" i="1"/>
  <c r="G4777" i="1"/>
  <c r="G4789" i="1"/>
  <c r="G4801" i="1"/>
  <c r="G4813" i="1"/>
  <c r="G4825" i="1"/>
  <c r="G4837" i="1"/>
  <c r="G4849" i="1"/>
  <c r="G4861" i="1"/>
  <c r="G4873" i="1"/>
  <c r="G4885" i="1"/>
  <c r="G4897" i="1"/>
  <c r="G4909" i="1"/>
  <c r="G4921" i="1"/>
  <c r="G4933" i="1"/>
  <c r="G4945" i="1"/>
  <c r="G4957" i="1"/>
  <c r="G4969" i="1"/>
  <c r="G4981" i="1"/>
  <c r="G4993" i="1"/>
  <c r="G5005" i="1"/>
  <c r="G5017" i="1"/>
  <c r="G5029" i="1"/>
  <c r="G5041" i="1"/>
  <c r="G5053" i="1"/>
  <c r="G5065" i="1"/>
  <c r="G5077" i="1"/>
  <c r="G5089" i="1"/>
  <c r="G5101" i="1"/>
  <c r="G5113" i="1"/>
  <c r="G5125" i="1"/>
  <c r="G5137" i="1"/>
  <c r="G5149" i="1"/>
  <c r="G5161" i="1"/>
  <c r="G5173" i="1"/>
  <c r="G5185" i="1"/>
  <c r="G5197" i="1"/>
  <c r="G2275" i="1"/>
  <c r="G2906" i="1"/>
  <c r="G3338" i="1"/>
  <c r="G3446" i="1"/>
  <c r="G3540" i="1"/>
  <c r="G3626" i="1"/>
  <c r="G3698" i="1"/>
  <c r="G3770" i="1"/>
  <c r="G3842" i="1"/>
  <c r="G3914" i="1"/>
  <c r="G3986" i="1"/>
  <c r="G4058" i="1"/>
  <c r="G4130" i="1"/>
  <c r="G4202" i="1"/>
  <c r="G4258" i="1"/>
  <c r="G4276" i="1"/>
  <c r="G4293" i="1"/>
  <c r="G4308" i="1"/>
  <c r="G4324" i="1"/>
  <c r="G4341" i="1"/>
  <c r="G4356" i="1"/>
  <c r="G4372" i="1"/>
  <c r="G4389" i="1"/>
  <c r="G4404" i="1"/>
  <c r="G4420" i="1"/>
  <c r="G4437" i="1"/>
  <c r="G4452" i="1"/>
  <c r="G4467" i="1"/>
  <c r="G4482" i="1"/>
  <c r="G4496" i="1"/>
  <c r="G4510" i="1"/>
  <c r="G4524" i="1"/>
  <c r="G4537" i="1"/>
  <c r="G4550" i="1"/>
  <c r="G4562" i="1"/>
  <c r="G4574" i="1"/>
  <c r="G4586" i="1"/>
  <c r="G4598" i="1"/>
  <c r="G4610" i="1"/>
  <c r="G4622" i="1"/>
  <c r="G4634" i="1"/>
  <c r="G4646" i="1"/>
  <c r="G4658" i="1"/>
  <c r="G4670" i="1"/>
  <c r="G4682" i="1"/>
  <c r="G4694" i="1"/>
  <c r="G4706" i="1"/>
  <c r="G4718" i="1"/>
  <c r="G4730" i="1"/>
  <c r="G4742" i="1"/>
  <c r="G4754" i="1"/>
  <c r="G4766" i="1"/>
  <c r="G4778" i="1"/>
  <c r="G4790" i="1"/>
  <c r="G4802" i="1"/>
  <c r="G4814" i="1"/>
  <c r="G4826" i="1"/>
  <c r="G4838" i="1"/>
  <c r="G4850" i="1"/>
  <c r="G4862" i="1"/>
  <c r="G4874" i="1"/>
  <c r="G4886" i="1"/>
  <c r="G4898" i="1"/>
  <c r="G4910" i="1"/>
  <c r="G4922" i="1"/>
  <c r="G4934" i="1"/>
  <c r="G4946" i="1"/>
  <c r="G4958" i="1"/>
  <c r="G4970" i="1"/>
  <c r="G4982" i="1"/>
  <c r="G4994" i="1"/>
  <c r="G5006" i="1"/>
  <c r="G5018" i="1"/>
  <c r="G5030" i="1"/>
  <c r="G5042" i="1"/>
  <c r="G5054" i="1"/>
  <c r="G5066" i="1"/>
  <c r="G5078" i="1"/>
  <c r="G5090" i="1"/>
  <c r="G5102" i="1"/>
  <c r="G5114" i="1"/>
  <c r="G5126" i="1"/>
  <c r="G5138" i="1"/>
  <c r="G5150" i="1"/>
  <c r="G5162" i="1"/>
  <c r="G2505" i="1"/>
  <c r="G2978" i="1"/>
  <c r="G3366" i="1"/>
  <c r="G3462" i="1"/>
  <c r="G3554" i="1"/>
  <c r="G3638" i="1"/>
  <c r="G3710" i="1"/>
  <c r="G3782" i="1"/>
  <c r="G3854" i="1"/>
  <c r="G3926" i="1"/>
  <c r="G3998" i="1"/>
  <c r="G4070" i="1"/>
  <c r="G4142" i="1"/>
  <c r="G4214" i="1"/>
  <c r="G4260" i="1"/>
  <c r="G4280" i="1"/>
  <c r="G4295" i="1"/>
  <c r="G4311" i="1"/>
  <c r="G4328" i="1"/>
  <c r="G4343" i="1"/>
  <c r="G4359" i="1"/>
  <c r="G4376" i="1"/>
  <c r="G4391" i="1"/>
  <c r="G4407" i="1"/>
  <c r="G4424" i="1"/>
  <c r="G4439" i="1"/>
  <c r="G4455" i="1"/>
  <c r="G4470" i="1"/>
  <c r="G4484" i="1"/>
  <c r="G4498" i="1"/>
  <c r="G4512" i="1"/>
  <c r="G4526" i="1"/>
  <c r="G4539" i="1"/>
  <c r="G4552" i="1"/>
  <c r="G4564" i="1"/>
  <c r="G4576" i="1"/>
  <c r="G4588" i="1"/>
  <c r="G4600" i="1"/>
  <c r="G4612" i="1"/>
  <c r="G4624" i="1"/>
  <c r="G4636" i="1"/>
  <c r="G4648" i="1"/>
  <c r="G4660" i="1"/>
  <c r="G4672" i="1"/>
  <c r="G4684" i="1"/>
  <c r="G4696" i="1"/>
  <c r="G4708" i="1"/>
  <c r="G4720" i="1"/>
  <c r="G4732" i="1"/>
  <c r="G4744" i="1"/>
  <c r="G4756" i="1"/>
  <c r="G4768" i="1"/>
  <c r="G4780" i="1"/>
  <c r="G4792" i="1"/>
  <c r="G4804" i="1"/>
  <c r="G4816" i="1"/>
  <c r="G4828" i="1"/>
  <c r="G4840" i="1"/>
  <c r="G4852" i="1"/>
  <c r="G4864" i="1"/>
  <c r="G4876" i="1"/>
  <c r="G4888" i="1"/>
  <c r="G4900" i="1"/>
  <c r="G4912" i="1"/>
  <c r="G4924" i="1"/>
  <c r="G4936" i="1"/>
  <c r="G4948" i="1"/>
  <c r="G4960" i="1"/>
  <c r="G4972" i="1"/>
  <c r="G4984" i="1"/>
  <c r="G4996" i="1"/>
  <c r="G5008" i="1"/>
  <c r="G5020" i="1"/>
  <c r="G5032" i="1"/>
  <c r="G5044" i="1"/>
  <c r="G5056" i="1"/>
  <c r="G5068" i="1"/>
  <c r="G5080" i="1"/>
  <c r="G5092" i="1"/>
  <c r="G5104" i="1"/>
  <c r="G5116" i="1"/>
  <c r="G5128" i="1"/>
  <c r="G5140" i="1"/>
  <c r="G2585" i="1"/>
  <c r="G3038" i="1"/>
  <c r="G3381" i="1"/>
  <c r="G3477" i="1"/>
  <c r="G3566" i="1"/>
  <c r="G3648" i="1"/>
  <c r="G3720" i="1"/>
  <c r="G3792" i="1"/>
  <c r="G3864" i="1"/>
  <c r="G3936" i="1"/>
  <c r="G4008" i="1"/>
  <c r="G4080" i="1"/>
  <c r="G4152" i="1"/>
  <c r="G4224" i="1"/>
  <c r="G4262" i="1"/>
  <c r="G4281" i="1"/>
  <c r="G4296" i="1"/>
  <c r="G4312" i="1"/>
  <c r="G4329" i="1"/>
  <c r="G4344" i="1"/>
  <c r="G4360" i="1"/>
  <c r="G4377" i="1"/>
  <c r="G4392" i="1"/>
  <c r="G2599" i="1"/>
  <c r="G3050" i="1"/>
  <c r="G3383" i="1"/>
  <c r="G3479" i="1"/>
  <c r="G3569" i="1"/>
  <c r="G3650" i="1"/>
  <c r="G3722" i="1"/>
  <c r="G3794" i="1"/>
  <c r="G3866" i="1"/>
  <c r="G3938" i="1"/>
  <c r="G4010" i="1"/>
  <c r="G4082" i="1"/>
  <c r="G4154" i="1"/>
  <c r="G4226" i="1"/>
  <c r="G4267" i="1"/>
  <c r="G4282" i="1"/>
  <c r="G4298" i="1"/>
  <c r="G4315" i="1"/>
  <c r="G4330" i="1"/>
  <c r="G4346" i="1"/>
  <c r="G4363" i="1"/>
  <c r="G4378" i="1"/>
  <c r="G4394" i="1"/>
  <c r="G4411" i="1"/>
  <c r="G4426" i="1"/>
  <c r="G4442" i="1"/>
  <c r="G4458" i="1"/>
  <c r="G4472" i="1"/>
  <c r="G4486" i="1"/>
  <c r="G4500" i="1"/>
  <c r="G4515" i="1"/>
  <c r="G4528" i="1"/>
  <c r="G4542" i="1"/>
  <c r="G4554" i="1"/>
  <c r="G4566" i="1"/>
  <c r="G4578" i="1"/>
  <c r="G4590" i="1"/>
  <c r="G4602" i="1"/>
  <c r="G4614" i="1"/>
  <c r="G4626" i="1"/>
  <c r="G4638" i="1"/>
  <c r="G4650" i="1"/>
  <c r="G4662" i="1"/>
  <c r="G4674" i="1"/>
  <c r="G4686" i="1"/>
  <c r="G4698" i="1"/>
  <c r="G4710" i="1"/>
  <c r="G4722" i="1"/>
  <c r="G4734" i="1"/>
  <c r="G4746" i="1"/>
  <c r="G4758" i="1"/>
  <c r="G4770" i="1"/>
  <c r="G4782" i="1"/>
  <c r="G4794" i="1"/>
  <c r="G4806" i="1"/>
  <c r="G4818" i="1"/>
  <c r="G4830" i="1"/>
  <c r="G4842" i="1"/>
  <c r="G4854" i="1"/>
  <c r="G4866" i="1"/>
  <c r="G4878" i="1"/>
  <c r="G4890" i="1"/>
  <c r="G4902" i="1"/>
  <c r="G4914" i="1"/>
  <c r="G4926" i="1"/>
  <c r="G4938" i="1"/>
  <c r="G4950" i="1"/>
  <c r="G4962" i="1"/>
  <c r="G4974" i="1"/>
  <c r="G4986" i="1"/>
  <c r="G4998" i="1"/>
  <c r="G5010" i="1"/>
  <c r="G5022" i="1"/>
  <c r="G5034" i="1"/>
  <c r="G5046" i="1"/>
  <c r="G5058" i="1"/>
  <c r="G5070" i="1"/>
  <c r="G5082" i="1"/>
  <c r="G5094" i="1"/>
  <c r="G5106" i="1"/>
  <c r="G5118" i="1"/>
  <c r="G5130" i="1"/>
  <c r="G5142" i="1"/>
  <c r="G5154" i="1"/>
  <c r="G5166" i="1"/>
  <c r="G5178" i="1"/>
  <c r="G5190" i="1"/>
  <c r="G5202" i="1"/>
  <c r="G5214" i="1"/>
  <c r="G5226" i="1"/>
  <c r="G5238" i="1"/>
  <c r="G5250" i="1"/>
  <c r="G5262" i="1"/>
  <c r="G5274" i="1"/>
  <c r="G5286" i="1"/>
  <c r="G5298" i="1"/>
  <c r="G5310" i="1"/>
  <c r="G5322" i="1"/>
  <c r="G5334" i="1"/>
  <c r="G5346" i="1"/>
  <c r="G5358" i="1"/>
  <c r="G5370" i="1"/>
  <c r="G5382" i="1"/>
  <c r="G5394" i="1"/>
  <c r="G3581" i="1"/>
  <c r="G4020" i="1"/>
  <c r="G4299" i="1"/>
  <c r="G4395" i="1"/>
  <c r="G4459" i="1"/>
  <c r="G4516" i="1"/>
  <c r="G4567" i="1"/>
  <c r="G4615" i="1"/>
  <c r="G4663" i="1"/>
  <c r="G4711" i="1"/>
  <c r="G4759" i="1"/>
  <c r="G4807" i="1"/>
  <c r="G4855" i="1"/>
  <c r="G4903" i="1"/>
  <c r="G4951" i="1"/>
  <c r="G4999" i="1"/>
  <c r="G5047" i="1"/>
  <c r="G5095" i="1"/>
  <c r="G5143" i="1"/>
  <c r="G5174" i="1"/>
  <c r="G5191" i="1"/>
  <c r="G5209" i="1"/>
  <c r="G5224" i="1"/>
  <c r="G5240" i="1"/>
  <c r="G5257" i="1"/>
  <c r="G5272" i="1"/>
  <c r="G5288" i="1"/>
  <c r="G5305" i="1"/>
  <c r="G5320" i="1"/>
  <c r="G5336" i="1"/>
  <c r="G5353" i="1"/>
  <c r="G5367" i="1"/>
  <c r="G5381" i="1"/>
  <c r="G5395" i="1"/>
  <c r="G5407" i="1"/>
  <c r="G5419" i="1"/>
  <c r="G5431" i="1"/>
  <c r="G5443" i="1"/>
  <c r="G5455" i="1"/>
  <c r="G5467" i="1"/>
  <c r="G5479" i="1"/>
  <c r="G5491" i="1"/>
  <c r="G5503" i="1"/>
  <c r="G5515" i="1"/>
  <c r="G5527" i="1"/>
  <c r="G5539" i="1"/>
  <c r="G5551" i="1"/>
  <c r="G5563" i="1"/>
  <c r="G5575" i="1"/>
  <c r="G5587" i="1"/>
  <c r="G5599" i="1"/>
  <c r="I5599" i="1" s="1"/>
  <c r="G5611" i="1"/>
  <c r="G5623" i="1"/>
  <c r="I5623" i="1" s="1"/>
  <c r="G5635" i="1"/>
  <c r="G5647" i="1"/>
  <c r="G5659" i="1"/>
  <c r="G5671" i="1"/>
  <c r="G5683" i="1"/>
  <c r="G5695" i="1"/>
  <c r="G5707" i="1"/>
  <c r="G5719" i="1"/>
  <c r="G5731" i="1"/>
  <c r="G5743" i="1"/>
  <c r="G3636" i="1"/>
  <c r="G3660" i="1"/>
  <c r="G4092" i="1"/>
  <c r="G4316" i="1"/>
  <c r="G4408" i="1"/>
  <c r="G4471" i="1"/>
  <c r="G4527" i="1"/>
  <c r="G4577" i="1"/>
  <c r="G4625" i="1"/>
  <c r="G4673" i="1"/>
  <c r="G4721" i="1"/>
  <c r="G4769" i="1"/>
  <c r="G4817" i="1"/>
  <c r="G4865" i="1"/>
  <c r="G4913" i="1"/>
  <c r="G4961" i="1"/>
  <c r="G5009" i="1"/>
  <c r="G5057" i="1"/>
  <c r="G5105" i="1"/>
  <c r="G5152" i="1"/>
  <c r="G5176" i="1"/>
  <c r="G5193" i="1"/>
  <c r="G5211" i="1"/>
  <c r="G5227" i="1"/>
  <c r="G5244" i="1"/>
  <c r="G5259" i="1"/>
  <c r="G5275" i="1"/>
  <c r="G5292" i="1"/>
  <c r="G5307" i="1"/>
  <c r="G5323" i="1"/>
  <c r="G5340" i="1"/>
  <c r="G5355" i="1"/>
  <c r="G5369" i="1"/>
  <c r="G5384" i="1"/>
  <c r="G5397" i="1"/>
  <c r="G5409" i="1"/>
  <c r="G5421" i="1"/>
  <c r="G5433" i="1"/>
  <c r="G5445" i="1"/>
  <c r="G5457" i="1"/>
  <c r="G5469" i="1"/>
  <c r="G5481" i="1"/>
  <c r="G5493" i="1"/>
  <c r="G5505" i="1"/>
  <c r="G5517" i="1"/>
  <c r="G5529" i="1"/>
  <c r="G5541" i="1"/>
  <c r="G5553" i="1"/>
  <c r="G5565" i="1"/>
  <c r="G5577" i="1"/>
  <c r="G5589" i="1"/>
  <c r="G5601" i="1"/>
  <c r="G5613" i="1"/>
  <c r="G5625" i="1"/>
  <c r="G5637" i="1"/>
  <c r="G5649" i="1"/>
  <c r="G5661" i="1"/>
  <c r="G5673" i="1"/>
  <c r="G5685" i="1"/>
  <c r="G5697" i="1"/>
  <c r="G5709" i="1"/>
  <c r="G5721" i="1"/>
  <c r="G5733" i="1"/>
  <c r="G5745" i="1"/>
  <c r="G5757" i="1"/>
  <c r="G5769" i="1"/>
  <c r="G5781" i="1"/>
  <c r="G5793" i="1"/>
  <c r="G5805" i="1"/>
  <c r="G5817" i="1"/>
  <c r="G5829" i="1"/>
  <c r="G5841" i="1"/>
  <c r="G5853" i="1"/>
  <c r="G5865" i="1"/>
  <c r="G5877" i="1"/>
  <c r="G5889" i="1"/>
  <c r="G5901" i="1"/>
  <c r="G5913" i="1"/>
  <c r="G5925" i="1"/>
  <c r="G5937" i="1"/>
  <c r="G5949" i="1"/>
  <c r="G5961" i="1"/>
  <c r="G5973" i="1"/>
  <c r="G5985" i="1"/>
  <c r="G5997" i="1"/>
  <c r="G2486" i="1"/>
  <c r="G3708" i="1"/>
  <c r="G4140" i="1"/>
  <c r="G4327" i="1"/>
  <c r="G4412" i="1"/>
  <c r="G4473" i="1"/>
  <c r="G4530" i="1"/>
  <c r="G4579" i="1"/>
  <c r="G4627" i="1"/>
  <c r="G4675" i="1"/>
  <c r="G4723" i="1"/>
  <c r="G4771" i="1"/>
  <c r="G4819" i="1"/>
  <c r="G4867" i="1"/>
  <c r="G4915" i="1"/>
  <c r="G4963" i="1"/>
  <c r="G5011" i="1"/>
  <c r="G5059" i="1"/>
  <c r="G5107" i="1"/>
  <c r="G5153" i="1"/>
  <c r="G5177" i="1"/>
  <c r="G5196" i="1"/>
  <c r="G5212" i="1"/>
  <c r="G5228" i="1"/>
  <c r="G5245" i="1"/>
  <c r="G5260" i="1"/>
  <c r="G5276" i="1"/>
  <c r="G5293" i="1"/>
  <c r="G5308" i="1"/>
  <c r="G5324" i="1"/>
  <c r="G5341" i="1"/>
  <c r="G5356" i="1"/>
  <c r="G5371" i="1"/>
  <c r="G5385" i="1"/>
  <c r="G5398" i="1"/>
  <c r="G5410" i="1"/>
  <c r="G5422" i="1"/>
  <c r="G5434" i="1"/>
  <c r="G5446" i="1"/>
  <c r="G5458" i="1"/>
  <c r="G5470" i="1"/>
  <c r="G5482" i="1"/>
  <c r="G5494" i="1"/>
  <c r="G5506" i="1"/>
  <c r="G5518" i="1"/>
  <c r="G5530" i="1"/>
  <c r="G5542" i="1"/>
  <c r="G5554" i="1"/>
  <c r="G5566" i="1"/>
  <c r="G5578" i="1"/>
  <c r="G5590" i="1"/>
  <c r="G5602" i="1"/>
  <c r="G5614" i="1"/>
  <c r="G5626" i="1"/>
  <c r="G5638" i="1"/>
  <c r="G5650" i="1"/>
  <c r="G5662" i="1"/>
  <c r="G5674" i="1"/>
  <c r="G5686" i="1"/>
  <c r="G2671" i="1"/>
  <c r="G3732" i="1"/>
  <c r="G4164" i="1"/>
  <c r="G4331" i="1"/>
  <c r="G4423" i="1"/>
  <c r="G4483" i="1"/>
  <c r="G4538" i="1"/>
  <c r="G4587" i="1"/>
  <c r="G4635" i="1"/>
  <c r="G4683" i="1"/>
  <c r="G4731" i="1"/>
  <c r="G4779" i="1"/>
  <c r="G4827" i="1"/>
  <c r="G4875" i="1"/>
  <c r="G4923" i="1"/>
  <c r="G4971" i="1"/>
  <c r="G5019" i="1"/>
  <c r="G5067" i="1"/>
  <c r="G5115" i="1"/>
  <c r="G5155" i="1"/>
  <c r="G5179" i="1"/>
  <c r="G5198" i="1"/>
  <c r="G5213" i="1"/>
  <c r="G5229" i="1"/>
  <c r="G5246" i="1"/>
  <c r="G5261" i="1"/>
  <c r="G5277" i="1"/>
  <c r="G5294" i="1"/>
  <c r="I5294" i="1" s="1"/>
  <c r="G5309" i="1"/>
  <c r="G5325" i="1"/>
  <c r="G5342" i="1"/>
  <c r="G5357" i="1"/>
  <c r="G5372" i="1"/>
  <c r="G5386" i="1"/>
  <c r="G5399" i="1"/>
  <c r="G5411" i="1"/>
  <c r="G5423" i="1"/>
  <c r="G5435" i="1"/>
  <c r="G5447" i="1"/>
  <c r="G5459" i="1"/>
  <c r="G5471" i="1"/>
  <c r="G5483" i="1"/>
  <c r="G5495" i="1"/>
  <c r="G5507" i="1"/>
  <c r="G5519" i="1"/>
  <c r="G5531" i="1"/>
  <c r="G5543" i="1"/>
  <c r="G5555" i="1"/>
  <c r="G5567" i="1"/>
  <c r="G5579" i="1"/>
  <c r="G5591" i="1"/>
  <c r="G5603" i="1"/>
  <c r="G5615" i="1"/>
  <c r="G5627" i="1"/>
  <c r="G5639" i="1"/>
  <c r="G5651" i="1"/>
  <c r="G5663" i="1"/>
  <c r="G5675" i="1"/>
  <c r="G5687" i="1"/>
  <c r="G5699" i="1"/>
  <c r="G5711" i="1"/>
  <c r="G5723" i="1"/>
  <c r="G5735" i="1"/>
  <c r="G5747" i="1"/>
  <c r="G5759" i="1"/>
  <c r="G5771" i="1"/>
  <c r="G5783" i="1"/>
  <c r="G5795" i="1"/>
  <c r="G5807" i="1"/>
  <c r="G5819" i="1"/>
  <c r="G5831" i="1"/>
  <c r="G5843" i="1"/>
  <c r="G5855" i="1"/>
  <c r="G5867" i="1"/>
  <c r="G5879" i="1"/>
  <c r="G5891" i="1"/>
  <c r="I5891" i="1" s="1"/>
  <c r="G5903" i="1"/>
  <c r="G5915" i="1"/>
  <c r="G5927" i="1"/>
  <c r="G5939" i="1"/>
  <c r="G5951" i="1"/>
  <c r="G5963" i="1"/>
  <c r="G5975" i="1"/>
  <c r="G5987" i="1"/>
  <c r="G5999" i="1"/>
  <c r="G2966" i="1"/>
  <c r="G3780" i="1"/>
  <c r="G4212" i="1"/>
  <c r="G4342" i="1"/>
  <c r="G4425" i="1"/>
  <c r="G4485" i="1"/>
  <c r="G4540" i="1"/>
  <c r="G4589" i="1"/>
  <c r="G4637" i="1"/>
  <c r="G4685" i="1"/>
  <c r="G4733" i="1"/>
  <c r="G4781" i="1"/>
  <c r="G4829" i="1"/>
  <c r="G4877" i="1"/>
  <c r="G4925" i="1"/>
  <c r="G4973" i="1"/>
  <c r="G5021" i="1"/>
  <c r="G5069" i="1"/>
  <c r="G5117" i="1"/>
  <c r="G5160" i="1"/>
  <c r="G5180" i="1"/>
  <c r="G5199" i="1"/>
  <c r="G5215" i="1"/>
  <c r="G5232" i="1"/>
  <c r="G5247" i="1"/>
  <c r="G5263" i="1"/>
  <c r="G5280" i="1"/>
  <c r="G5295" i="1"/>
  <c r="G5311" i="1"/>
  <c r="G5328" i="1"/>
  <c r="G5343" i="1"/>
  <c r="G5359" i="1"/>
  <c r="G5373" i="1"/>
  <c r="G5387" i="1"/>
  <c r="G5400" i="1"/>
  <c r="G5412" i="1"/>
  <c r="G5424" i="1"/>
  <c r="G5436" i="1"/>
  <c r="G5448" i="1"/>
  <c r="G5460" i="1"/>
  <c r="G5472" i="1"/>
  <c r="G5484" i="1"/>
  <c r="G5496" i="1"/>
  <c r="G5508" i="1"/>
  <c r="G5520" i="1"/>
  <c r="G5532" i="1"/>
  <c r="G5544" i="1"/>
  <c r="G5556" i="1"/>
  <c r="G5568" i="1"/>
  <c r="G5580" i="1"/>
  <c r="G5592" i="1"/>
  <c r="G5604" i="1"/>
  <c r="G5616" i="1"/>
  <c r="G5628" i="1"/>
  <c r="G5640" i="1"/>
  <c r="G5652" i="1"/>
  <c r="G5664" i="1"/>
  <c r="G5676" i="1"/>
  <c r="G5688" i="1"/>
  <c r="G3110" i="1"/>
  <c r="G3804" i="1"/>
  <c r="G4236" i="1"/>
  <c r="G4347" i="1"/>
  <c r="G4427" i="1"/>
  <c r="G4487" i="1"/>
  <c r="G4543" i="1"/>
  <c r="G4591" i="1"/>
  <c r="G4639" i="1"/>
  <c r="G4687" i="1"/>
  <c r="G4735" i="1"/>
  <c r="G4783" i="1"/>
  <c r="G4831" i="1"/>
  <c r="G4879" i="1"/>
  <c r="G4927" i="1"/>
  <c r="G4975" i="1"/>
  <c r="G5023" i="1"/>
  <c r="G5071" i="1"/>
  <c r="G5119" i="1"/>
  <c r="G5163" i="1"/>
  <c r="G5181" i="1"/>
  <c r="G5200" i="1"/>
  <c r="G5216" i="1"/>
  <c r="G5233" i="1"/>
  <c r="G5248" i="1"/>
  <c r="G5264" i="1"/>
  <c r="G5281" i="1"/>
  <c r="G5296" i="1"/>
  <c r="G5312" i="1"/>
  <c r="G5329" i="1"/>
  <c r="G5344" i="1"/>
  <c r="G5360" i="1"/>
  <c r="G5375" i="1"/>
  <c r="G5388" i="1"/>
  <c r="G5401" i="1"/>
  <c r="G5413" i="1"/>
  <c r="G5425" i="1"/>
  <c r="G5437" i="1"/>
  <c r="G5449" i="1"/>
  <c r="G5461" i="1"/>
  <c r="G5473" i="1"/>
  <c r="G5485" i="1"/>
  <c r="G5497" i="1"/>
  <c r="G5509" i="1"/>
  <c r="G5521" i="1"/>
  <c r="G5533" i="1"/>
  <c r="G5545" i="1"/>
  <c r="G5557" i="1"/>
  <c r="G5569" i="1"/>
  <c r="G5581" i="1"/>
  <c r="G5593" i="1"/>
  <c r="G5605" i="1"/>
  <c r="G5617" i="1"/>
  <c r="G5629" i="1"/>
  <c r="G5641" i="1"/>
  <c r="G5653" i="1"/>
  <c r="G5665" i="1"/>
  <c r="G5677" i="1"/>
  <c r="G3364" i="1"/>
  <c r="G3852" i="1"/>
  <c r="G4259" i="1"/>
  <c r="G4358" i="1"/>
  <c r="G4438" i="1"/>
  <c r="G4497" i="1"/>
  <c r="G4551" i="1"/>
  <c r="G4599" i="1"/>
  <c r="G4647" i="1"/>
  <c r="G4695" i="1"/>
  <c r="G4743" i="1"/>
  <c r="G4791" i="1"/>
  <c r="G4839" i="1"/>
  <c r="G4887" i="1"/>
  <c r="G4935" i="1"/>
  <c r="G4983" i="1"/>
  <c r="G5031" i="1"/>
  <c r="G5079" i="1"/>
  <c r="G5127" i="1"/>
  <c r="G5164" i="1"/>
  <c r="G5184" i="1"/>
  <c r="G5201" i="1"/>
  <c r="G5217" i="1"/>
  <c r="G5234" i="1"/>
  <c r="G5249" i="1"/>
  <c r="G5265" i="1"/>
  <c r="G5282" i="1"/>
  <c r="G5297" i="1"/>
  <c r="G5313" i="1"/>
  <c r="G5330" i="1"/>
  <c r="G5345" i="1"/>
  <c r="G5361" i="1"/>
  <c r="G5376" i="1"/>
  <c r="G5389" i="1"/>
  <c r="G5402" i="1"/>
  <c r="G5414" i="1"/>
  <c r="G5426" i="1"/>
  <c r="G5438" i="1"/>
  <c r="G5450" i="1"/>
  <c r="G5462" i="1"/>
  <c r="G5474" i="1"/>
  <c r="G5486" i="1"/>
  <c r="G5498" i="1"/>
  <c r="G5510" i="1"/>
  <c r="G5522" i="1"/>
  <c r="G5534" i="1"/>
  <c r="G5546" i="1"/>
  <c r="G5558" i="1"/>
  <c r="G5570" i="1"/>
  <c r="G5582" i="1"/>
  <c r="G5594" i="1"/>
  <c r="G5606" i="1"/>
  <c r="G5618" i="1"/>
  <c r="G5630" i="1"/>
  <c r="G5642" i="1"/>
  <c r="G5654" i="1"/>
  <c r="G5666" i="1"/>
  <c r="G5678" i="1"/>
  <c r="G3396" i="1"/>
  <c r="G3876" i="1"/>
  <c r="G4268" i="1"/>
  <c r="G4364" i="1"/>
  <c r="G4440" i="1"/>
  <c r="G4499" i="1"/>
  <c r="G4553" i="1"/>
  <c r="G4601" i="1"/>
  <c r="G4649" i="1"/>
  <c r="G4697" i="1"/>
  <c r="G4745" i="1"/>
  <c r="G4793" i="1"/>
  <c r="G4841" i="1"/>
  <c r="G4889" i="1"/>
  <c r="G4937" i="1"/>
  <c r="G4985" i="1"/>
  <c r="G5033" i="1"/>
  <c r="G5081" i="1"/>
  <c r="G5129" i="1"/>
  <c r="G5165" i="1"/>
  <c r="G5186" i="1"/>
  <c r="G5203" i="1"/>
  <c r="G5220" i="1"/>
  <c r="G5235" i="1"/>
  <c r="G5251" i="1"/>
  <c r="G5268" i="1"/>
  <c r="G5283" i="1"/>
  <c r="G5299" i="1"/>
  <c r="G5316" i="1"/>
  <c r="G5331" i="1"/>
  <c r="G5347" i="1"/>
  <c r="G5363" i="1"/>
  <c r="G5377" i="1"/>
  <c r="G5390" i="1"/>
  <c r="G5403" i="1"/>
  <c r="G5415" i="1"/>
  <c r="G5427" i="1"/>
  <c r="G5439" i="1"/>
  <c r="G5451" i="1"/>
  <c r="G5463" i="1"/>
  <c r="G5475" i="1"/>
  <c r="G5487" i="1"/>
  <c r="G5499" i="1"/>
  <c r="G5511" i="1"/>
  <c r="G5523" i="1"/>
  <c r="G5535" i="1"/>
  <c r="G5547" i="1"/>
  <c r="G5559" i="1"/>
  <c r="G5571" i="1"/>
  <c r="G5583" i="1"/>
  <c r="G5595" i="1"/>
  <c r="G5607" i="1"/>
  <c r="G4294" i="1"/>
  <c r="G4514" i="1"/>
  <c r="G4661" i="1"/>
  <c r="G4805" i="1"/>
  <c r="G4949" i="1"/>
  <c r="G5093" i="1"/>
  <c r="G5189" i="1"/>
  <c r="G5239" i="1"/>
  <c r="G5287" i="1"/>
  <c r="G5335" i="1"/>
  <c r="G5380" i="1"/>
  <c r="G5418" i="1"/>
  <c r="G5454" i="1"/>
  <c r="G5490" i="1"/>
  <c r="G5526" i="1"/>
  <c r="G5562" i="1"/>
  <c r="G5598" i="1"/>
  <c r="G5632" i="1"/>
  <c r="G5658" i="1"/>
  <c r="G5689" i="1"/>
  <c r="G5704" i="1"/>
  <c r="G5720" i="1"/>
  <c r="G5737" i="1"/>
  <c r="G5752" i="1"/>
  <c r="G5766" i="1"/>
  <c r="G5780" i="1"/>
  <c r="G5796" i="1"/>
  <c r="G5810" i="1"/>
  <c r="G5824" i="1"/>
  <c r="G5838" i="1"/>
  <c r="G5852" i="1"/>
  <c r="G5868" i="1"/>
  <c r="G5882" i="1"/>
  <c r="G5896" i="1"/>
  <c r="I5896" i="1" s="1"/>
  <c r="G5910" i="1"/>
  <c r="G5924" i="1"/>
  <c r="G5940" i="1"/>
  <c r="G5954" i="1"/>
  <c r="I5954" i="1" s="1"/>
  <c r="G5968" i="1"/>
  <c r="I5968" i="1" s="1"/>
  <c r="G5982" i="1"/>
  <c r="I5982" i="1" s="1"/>
  <c r="G5996" i="1"/>
  <c r="G6010" i="1"/>
  <c r="G6022" i="1"/>
  <c r="G6034" i="1"/>
  <c r="G6046" i="1"/>
  <c r="G6058" i="1"/>
  <c r="G6070" i="1"/>
  <c r="G6082" i="1"/>
  <c r="G6094" i="1"/>
  <c r="G6106" i="1"/>
  <c r="G6118" i="1"/>
  <c r="G6130" i="1"/>
  <c r="G6142" i="1"/>
  <c r="G6154" i="1"/>
  <c r="G6166" i="1"/>
  <c r="G6178" i="1"/>
  <c r="G6190" i="1"/>
  <c r="G6202" i="1"/>
  <c r="G6214" i="1"/>
  <c r="G6226" i="1"/>
  <c r="G6238" i="1"/>
  <c r="G6250" i="1"/>
  <c r="G6262" i="1"/>
  <c r="G6274" i="1"/>
  <c r="G6286" i="1"/>
  <c r="G6298" i="1"/>
  <c r="G6310" i="1"/>
  <c r="G6322" i="1"/>
  <c r="G6334" i="1"/>
  <c r="G6346" i="1"/>
  <c r="G6358" i="1"/>
  <c r="G6370" i="1"/>
  <c r="G6382" i="1"/>
  <c r="G6394" i="1"/>
  <c r="G6406" i="1"/>
  <c r="G6418" i="1"/>
  <c r="G6430" i="1"/>
  <c r="G6442" i="1"/>
  <c r="G6454" i="1"/>
  <c r="G6466" i="1"/>
  <c r="G6478" i="1"/>
  <c r="G6490" i="1"/>
  <c r="G6502" i="1"/>
  <c r="G6514" i="1"/>
  <c r="G6526" i="1"/>
  <c r="G6538" i="1"/>
  <c r="G6550" i="1"/>
  <c r="G6562" i="1"/>
  <c r="G4310" i="1"/>
  <c r="G4525" i="1"/>
  <c r="G4671" i="1"/>
  <c r="G4815" i="1"/>
  <c r="G4959" i="1"/>
  <c r="G5103" i="1"/>
  <c r="G5192" i="1"/>
  <c r="G5241" i="1"/>
  <c r="G5289" i="1"/>
  <c r="G5337" i="1"/>
  <c r="G5383" i="1"/>
  <c r="G5420" i="1"/>
  <c r="G5456" i="1"/>
  <c r="G5492" i="1"/>
  <c r="G5528" i="1"/>
  <c r="G5564" i="1"/>
  <c r="G5600" i="1"/>
  <c r="G5633" i="1"/>
  <c r="G5660" i="1"/>
  <c r="G5690" i="1"/>
  <c r="G5705" i="1"/>
  <c r="G5722" i="1"/>
  <c r="G5738" i="1"/>
  <c r="G5753" i="1"/>
  <c r="G5767" i="1"/>
  <c r="G5782" i="1"/>
  <c r="G5797" i="1"/>
  <c r="G5811" i="1"/>
  <c r="G5825" i="1"/>
  <c r="G5839" i="1"/>
  <c r="G5854" i="1"/>
  <c r="G5869" i="1"/>
  <c r="G5883" i="1"/>
  <c r="G5897" i="1"/>
  <c r="G5911" i="1"/>
  <c r="I5911" i="1" s="1"/>
  <c r="G5926" i="1"/>
  <c r="G5941" i="1"/>
  <c r="G5955" i="1"/>
  <c r="G5969" i="1"/>
  <c r="G5983" i="1"/>
  <c r="G5998" i="1"/>
  <c r="G6011" i="1"/>
  <c r="I6011" i="1" s="1"/>
  <c r="G6023" i="1"/>
  <c r="G6035" i="1"/>
  <c r="G6047" i="1"/>
  <c r="G6059" i="1"/>
  <c r="I6059" i="1" s="1"/>
  <c r="G6071" i="1"/>
  <c r="I6071" i="1" s="1"/>
  <c r="G6083" i="1"/>
  <c r="I6083" i="1" s="1"/>
  <c r="G6095" i="1"/>
  <c r="G6107" i="1"/>
  <c r="G6119" i="1"/>
  <c r="G6131" i="1"/>
  <c r="G6143" i="1"/>
  <c r="G6155" i="1"/>
  <c r="I6155" i="1" s="1"/>
  <c r="G6167" i="1"/>
  <c r="G6179" i="1"/>
  <c r="G6191" i="1"/>
  <c r="G6203" i="1"/>
  <c r="I6203" i="1" s="1"/>
  <c r="G6215" i="1"/>
  <c r="I6215" i="1" s="1"/>
  <c r="G6227" i="1"/>
  <c r="I6227" i="1" s="1"/>
  <c r="G6239" i="1"/>
  <c r="G6251" i="1"/>
  <c r="G6263" i="1"/>
  <c r="G6275" i="1"/>
  <c r="G6287" i="1"/>
  <c r="G6299" i="1"/>
  <c r="I6299" i="1" s="1"/>
  <c r="G6311" i="1"/>
  <c r="G6323" i="1"/>
  <c r="G6335" i="1"/>
  <c r="G6347" i="1"/>
  <c r="I6347" i="1" s="1"/>
  <c r="G6359" i="1"/>
  <c r="I6359" i="1" s="1"/>
  <c r="G6371" i="1"/>
  <c r="I6371" i="1" s="1"/>
  <c r="G6383" i="1"/>
  <c r="G6395" i="1"/>
  <c r="G6407" i="1"/>
  <c r="G6419" i="1"/>
  <c r="G6431" i="1"/>
  <c r="G6443" i="1"/>
  <c r="I6443" i="1" s="1"/>
  <c r="G6455" i="1"/>
  <c r="G6467" i="1"/>
  <c r="G6479" i="1"/>
  <c r="G6491" i="1"/>
  <c r="I6491" i="1" s="1"/>
  <c r="G6503" i="1"/>
  <c r="I6503" i="1" s="1"/>
  <c r="G6515" i="1"/>
  <c r="I6515" i="1" s="1"/>
  <c r="G6527" i="1"/>
  <c r="G6539" i="1"/>
  <c r="G6551" i="1"/>
  <c r="G6563" i="1"/>
  <c r="G6575" i="1"/>
  <c r="G6587" i="1"/>
  <c r="I6587" i="1" s="1"/>
  <c r="G6599" i="1"/>
  <c r="G6611" i="1"/>
  <c r="G6623" i="1"/>
  <c r="G6635" i="1"/>
  <c r="I6635" i="1" s="1"/>
  <c r="G6647" i="1"/>
  <c r="I6647" i="1" s="1"/>
  <c r="G6659" i="1"/>
  <c r="I6659" i="1" s="1"/>
  <c r="G6671" i="1"/>
  <c r="G6683" i="1"/>
  <c r="G6695" i="1"/>
  <c r="G6707" i="1"/>
  <c r="G6719" i="1"/>
  <c r="G6731" i="1"/>
  <c r="I6731" i="1" s="1"/>
  <c r="G6743" i="1"/>
  <c r="G6755" i="1"/>
  <c r="G6767" i="1"/>
  <c r="G6779" i="1"/>
  <c r="I6779" i="1" s="1"/>
  <c r="G6791" i="1"/>
  <c r="I6791" i="1" s="1"/>
  <c r="G6803" i="1"/>
  <c r="I6803" i="1" s="1"/>
  <c r="G6815" i="1"/>
  <c r="G6827" i="1"/>
  <c r="G6839" i="1"/>
  <c r="G6851" i="1"/>
  <c r="G4375" i="1"/>
  <c r="G4555" i="1"/>
  <c r="G4699" i="1"/>
  <c r="G4843" i="1"/>
  <c r="G4987" i="1"/>
  <c r="G5131" i="1"/>
  <c r="G5204" i="1"/>
  <c r="G5252" i="1"/>
  <c r="G5300" i="1"/>
  <c r="G5348" i="1"/>
  <c r="G5391" i="1"/>
  <c r="G5428" i="1"/>
  <c r="G5464" i="1"/>
  <c r="G5500" i="1"/>
  <c r="G5536" i="1"/>
  <c r="G5572" i="1"/>
  <c r="G5608" i="1"/>
  <c r="G5634" i="1"/>
  <c r="G5667" i="1"/>
  <c r="G5691" i="1"/>
  <c r="G5706" i="1"/>
  <c r="G5724" i="1"/>
  <c r="G5739" i="1"/>
  <c r="G5754" i="1"/>
  <c r="G5768" i="1"/>
  <c r="G5784" i="1"/>
  <c r="G5798" i="1"/>
  <c r="G5812" i="1"/>
  <c r="G5826" i="1"/>
  <c r="G5840" i="1"/>
  <c r="I5840" i="1" s="1"/>
  <c r="G5856" i="1"/>
  <c r="G5870" i="1"/>
  <c r="G5884" i="1"/>
  <c r="G5898" i="1"/>
  <c r="G5912" i="1"/>
  <c r="G5928" i="1"/>
  <c r="G5942" i="1"/>
  <c r="G5956" i="1"/>
  <c r="I5956" i="1" s="1"/>
  <c r="G5970" i="1"/>
  <c r="I5970" i="1" s="1"/>
  <c r="G5984" i="1"/>
  <c r="I5984" i="1" s="1"/>
  <c r="G6000" i="1"/>
  <c r="G6012" i="1"/>
  <c r="G6024" i="1"/>
  <c r="G6036" i="1"/>
  <c r="G6048" i="1"/>
  <c r="G6060" i="1"/>
  <c r="G6072" i="1"/>
  <c r="G6084" i="1"/>
  <c r="G6096" i="1"/>
  <c r="G6108" i="1"/>
  <c r="G6120" i="1"/>
  <c r="G6132" i="1"/>
  <c r="G6144" i="1"/>
  <c r="G6156" i="1"/>
  <c r="G6168" i="1"/>
  <c r="G6180" i="1"/>
  <c r="G6192" i="1"/>
  <c r="G6204" i="1"/>
  <c r="G6216" i="1"/>
  <c r="G6228" i="1"/>
  <c r="G6240" i="1"/>
  <c r="G6252" i="1"/>
  <c r="G6264" i="1"/>
  <c r="G6276" i="1"/>
  <c r="G6288" i="1"/>
  <c r="G6300" i="1"/>
  <c r="G6312" i="1"/>
  <c r="G6324" i="1"/>
  <c r="G6336" i="1"/>
  <c r="G6348" i="1"/>
  <c r="G6360" i="1"/>
  <c r="G6372" i="1"/>
  <c r="G6384" i="1"/>
  <c r="G6396" i="1"/>
  <c r="G6408" i="1"/>
  <c r="G6420" i="1"/>
  <c r="G6432" i="1"/>
  <c r="G6444" i="1"/>
  <c r="G6456" i="1"/>
  <c r="G6468" i="1"/>
  <c r="G6480" i="1"/>
  <c r="G6492" i="1"/>
  <c r="G6504" i="1"/>
  <c r="G6516" i="1"/>
  <c r="G6528" i="1"/>
  <c r="G6540" i="1"/>
  <c r="G6552" i="1"/>
  <c r="G6564" i="1"/>
  <c r="G6576" i="1"/>
  <c r="G6588" i="1"/>
  <c r="G6600" i="1"/>
  <c r="G6612" i="1"/>
  <c r="G6624" i="1"/>
  <c r="G6636" i="1"/>
  <c r="G6648" i="1"/>
  <c r="G6660" i="1"/>
  <c r="G6672" i="1"/>
  <c r="G6684" i="1"/>
  <c r="G6696" i="1"/>
  <c r="G6708" i="1"/>
  <c r="G6720" i="1"/>
  <c r="G6732" i="1"/>
  <c r="G6744" i="1"/>
  <c r="G3460" i="1"/>
  <c r="G4379" i="1"/>
  <c r="G4563" i="1"/>
  <c r="G4707" i="1"/>
  <c r="G4851" i="1"/>
  <c r="G4995" i="1"/>
  <c r="G5139" i="1"/>
  <c r="G5205" i="1"/>
  <c r="G5253" i="1"/>
  <c r="G5301" i="1"/>
  <c r="G5349" i="1"/>
  <c r="G5392" i="1"/>
  <c r="G5429" i="1"/>
  <c r="G5465" i="1"/>
  <c r="G5501" i="1"/>
  <c r="G5537" i="1"/>
  <c r="G5573" i="1"/>
  <c r="G5609" i="1"/>
  <c r="G5636" i="1"/>
  <c r="G5668" i="1"/>
  <c r="G5692" i="1"/>
  <c r="G5708" i="1"/>
  <c r="G5725" i="1"/>
  <c r="G5740" i="1"/>
  <c r="G5755" i="1"/>
  <c r="G5770" i="1"/>
  <c r="G5785" i="1"/>
  <c r="G5799" i="1"/>
  <c r="G5813" i="1"/>
  <c r="G5827" i="1"/>
  <c r="G5842" i="1"/>
  <c r="G5857" i="1"/>
  <c r="G5871" i="1"/>
  <c r="G5885" i="1"/>
  <c r="G5899" i="1"/>
  <c r="I5899" i="1" s="1"/>
  <c r="G5914" i="1"/>
  <c r="G5929" i="1"/>
  <c r="G5943" i="1"/>
  <c r="G5957" i="1"/>
  <c r="G5971" i="1"/>
  <c r="G5986" i="1"/>
  <c r="G6001" i="1"/>
  <c r="I6001" i="1" s="1"/>
  <c r="G6013" i="1"/>
  <c r="I6013" i="1" s="1"/>
  <c r="G6025" i="1"/>
  <c r="G6037" i="1"/>
  <c r="I6037" i="1" s="1"/>
  <c r="G6049" i="1"/>
  <c r="I6049" i="1" s="1"/>
  <c r="G6061" i="1"/>
  <c r="I6061" i="1" s="1"/>
  <c r="G6073" i="1"/>
  <c r="I6073" i="1" s="1"/>
  <c r="G6085" i="1"/>
  <c r="I6085" i="1" s="1"/>
  <c r="G6097" i="1"/>
  <c r="G6109" i="1"/>
  <c r="G6121" i="1"/>
  <c r="G6133" i="1"/>
  <c r="I6133" i="1" s="1"/>
  <c r="G6145" i="1"/>
  <c r="I6145" i="1" s="1"/>
  <c r="G6157" i="1"/>
  <c r="I6157" i="1" s="1"/>
  <c r="G6169" i="1"/>
  <c r="G6181" i="1"/>
  <c r="I6181" i="1" s="1"/>
  <c r="G6193" i="1"/>
  <c r="G6205" i="1"/>
  <c r="G6217" i="1"/>
  <c r="G6229" i="1"/>
  <c r="G6241" i="1"/>
  <c r="G6253" i="1"/>
  <c r="G6265" i="1"/>
  <c r="G6277" i="1"/>
  <c r="G6289" i="1"/>
  <c r="G6301" i="1"/>
  <c r="G6313" i="1"/>
  <c r="G6325" i="1"/>
  <c r="G6337" i="1"/>
  <c r="G6349" i="1"/>
  <c r="G6361" i="1"/>
  <c r="G3492" i="1"/>
  <c r="G4390" i="1"/>
  <c r="G4565" i="1"/>
  <c r="G4709" i="1"/>
  <c r="G4853" i="1"/>
  <c r="G4997" i="1"/>
  <c r="G5141" i="1"/>
  <c r="G5208" i="1"/>
  <c r="G5256" i="1"/>
  <c r="G5304" i="1"/>
  <c r="G5352" i="1"/>
  <c r="G5393" i="1"/>
  <c r="G5430" i="1"/>
  <c r="G5466" i="1"/>
  <c r="G5502" i="1"/>
  <c r="G5538" i="1"/>
  <c r="G5574" i="1"/>
  <c r="G5610" i="1"/>
  <c r="G5643" i="1"/>
  <c r="G5669" i="1"/>
  <c r="G5693" i="1"/>
  <c r="G5710" i="1"/>
  <c r="G5726" i="1"/>
  <c r="G5741" i="1"/>
  <c r="G5756" i="1"/>
  <c r="G5772" i="1"/>
  <c r="G5786" i="1"/>
  <c r="G5800" i="1"/>
  <c r="G5814" i="1"/>
  <c r="G5828" i="1"/>
  <c r="G5844" i="1"/>
  <c r="G5858" i="1"/>
  <c r="G5872" i="1"/>
  <c r="G5886" i="1"/>
  <c r="G5900" i="1"/>
  <c r="G5916" i="1"/>
  <c r="G5930" i="1"/>
  <c r="I5930" i="1" s="1"/>
  <c r="G5944" i="1"/>
  <c r="G5958" i="1"/>
  <c r="G5972" i="1"/>
  <c r="G5988" i="1"/>
  <c r="G6002" i="1"/>
  <c r="I6002" i="1" s="1"/>
  <c r="G6014" i="1"/>
  <c r="I6014" i="1" s="1"/>
  <c r="G6026" i="1"/>
  <c r="G6038" i="1"/>
  <c r="I6038" i="1" s="1"/>
  <c r="G6050" i="1"/>
  <c r="I6050" i="1" s="1"/>
  <c r="G6062" i="1"/>
  <c r="G6074" i="1"/>
  <c r="I6074" i="1" s="1"/>
  <c r="G6086" i="1"/>
  <c r="I6086" i="1" s="1"/>
  <c r="G6098" i="1"/>
  <c r="G6110" i="1"/>
  <c r="G6122" i="1"/>
  <c r="G6134" i="1"/>
  <c r="G6146" i="1"/>
  <c r="I6146" i="1" s="1"/>
  <c r="G6158" i="1"/>
  <c r="I6158" i="1" s="1"/>
  <c r="G6170" i="1"/>
  <c r="G6182" i="1"/>
  <c r="I6182" i="1" s="1"/>
  <c r="G6194" i="1"/>
  <c r="I6194" i="1" s="1"/>
  <c r="G6206" i="1"/>
  <c r="G6218" i="1"/>
  <c r="I6218" i="1" s="1"/>
  <c r="G6230" i="1"/>
  <c r="I6230" i="1" s="1"/>
  <c r="G6242" i="1"/>
  <c r="G6254" i="1"/>
  <c r="G6266" i="1"/>
  <c r="G6278" i="1"/>
  <c r="G6290" i="1"/>
  <c r="I6290" i="1" s="1"/>
  <c r="G6302" i="1"/>
  <c r="I6302" i="1" s="1"/>
  <c r="G6314" i="1"/>
  <c r="G6326" i="1"/>
  <c r="I6326" i="1" s="1"/>
  <c r="G6338" i="1"/>
  <c r="I6338" i="1" s="1"/>
  <c r="G6350" i="1"/>
  <c r="G6362" i="1"/>
  <c r="I6362" i="1" s="1"/>
  <c r="G6374" i="1"/>
  <c r="I6374" i="1" s="1"/>
  <c r="G6386" i="1"/>
  <c r="G6398" i="1"/>
  <c r="G6410" i="1"/>
  <c r="G6422" i="1"/>
  <c r="G6434" i="1"/>
  <c r="I6434" i="1" s="1"/>
  <c r="G6446" i="1"/>
  <c r="I6446" i="1" s="1"/>
  <c r="G6458" i="1"/>
  <c r="G6470" i="1"/>
  <c r="I6470" i="1" s="1"/>
  <c r="G6482" i="1"/>
  <c r="I6482" i="1" s="1"/>
  <c r="G6494" i="1"/>
  <c r="G6506" i="1"/>
  <c r="I6506" i="1" s="1"/>
  <c r="G6518" i="1"/>
  <c r="I6518" i="1" s="1"/>
  <c r="G6530" i="1"/>
  <c r="G6542" i="1"/>
  <c r="G3552" i="1"/>
  <c r="G4406" i="1"/>
  <c r="G4575" i="1"/>
  <c r="G4719" i="1"/>
  <c r="G4863" i="1"/>
  <c r="G5007" i="1"/>
  <c r="G5151" i="1"/>
  <c r="G5210" i="1"/>
  <c r="G5258" i="1"/>
  <c r="G5306" i="1"/>
  <c r="G5354" i="1"/>
  <c r="G5396" i="1"/>
  <c r="G5432" i="1"/>
  <c r="G5468" i="1"/>
  <c r="G5504" i="1"/>
  <c r="G5540" i="1"/>
  <c r="G5576" i="1"/>
  <c r="G5612" i="1"/>
  <c r="G5644" i="1"/>
  <c r="G5670" i="1"/>
  <c r="G5694" i="1"/>
  <c r="G5712" i="1"/>
  <c r="G5727" i="1"/>
  <c r="G5742" i="1"/>
  <c r="G5758" i="1"/>
  <c r="G5773" i="1"/>
  <c r="G5787" i="1"/>
  <c r="G5801" i="1"/>
  <c r="G5815" i="1"/>
  <c r="G5830" i="1"/>
  <c r="G5845" i="1"/>
  <c r="I5845" i="1" s="1"/>
  <c r="G5859" i="1"/>
  <c r="G5873" i="1"/>
  <c r="G5887" i="1"/>
  <c r="I5887" i="1" s="1"/>
  <c r="G5902" i="1"/>
  <c r="G5917" i="1"/>
  <c r="G5931" i="1"/>
  <c r="G5945" i="1"/>
  <c r="G5959" i="1"/>
  <c r="G5974" i="1"/>
  <c r="G5989" i="1"/>
  <c r="I5989" i="1" s="1"/>
  <c r="G6003" i="1"/>
  <c r="G6015" i="1"/>
  <c r="G6027" i="1"/>
  <c r="I6027" i="1" s="1"/>
  <c r="G6039" i="1"/>
  <c r="I6039" i="1" s="1"/>
  <c r="G6051" i="1"/>
  <c r="I6051" i="1" s="1"/>
  <c r="G6063" i="1"/>
  <c r="G6075" i="1"/>
  <c r="G6087" i="1"/>
  <c r="G6099" i="1"/>
  <c r="I6099" i="1" s="1"/>
  <c r="G6111" i="1"/>
  <c r="G6123" i="1"/>
  <c r="I6123" i="1" s="1"/>
  <c r="G6135" i="1"/>
  <c r="G6147" i="1"/>
  <c r="G6159" i="1"/>
  <c r="G6171" i="1"/>
  <c r="I6171" i="1" s="1"/>
  <c r="G6183" i="1"/>
  <c r="I6183" i="1" s="1"/>
  <c r="G6195" i="1"/>
  <c r="I6195" i="1" s="1"/>
  <c r="G6207" i="1"/>
  <c r="G6219" i="1"/>
  <c r="G6231" i="1"/>
  <c r="G6243" i="1"/>
  <c r="I6243" i="1" s="1"/>
  <c r="G6255" i="1"/>
  <c r="G6267" i="1"/>
  <c r="I6267" i="1" s="1"/>
  <c r="G6279" i="1"/>
  <c r="G6291" i="1"/>
  <c r="G6303" i="1"/>
  <c r="G6315" i="1"/>
  <c r="I6315" i="1" s="1"/>
  <c r="G6327" i="1"/>
  <c r="G6339" i="1"/>
  <c r="I6339" i="1" s="1"/>
  <c r="G6351" i="1"/>
  <c r="G6363" i="1"/>
  <c r="G6375" i="1"/>
  <c r="G6387" i="1"/>
  <c r="I6387" i="1" s="1"/>
  <c r="G6399" i="1"/>
  <c r="G6411" i="1"/>
  <c r="I6411" i="1" s="1"/>
  <c r="G6423" i="1"/>
  <c r="G6435" i="1"/>
  <c r="G6447" i="1"/>
  <c r="G6459" i="1"/>
  <c r="I6459" i="1" s="1"/>
  <c r="G6471" i="1"/>
  <c r="I6471" i="1" s="1"/>
  <c r="G6483" i="1"/>
  <c r="I6483" i="1" s="1"/>
  <c r="G6495" i="1"/>
  <c r="G6507" i="1"/>
  <c r="G6519" i="1"/>
  <c r="G6531" i="1"/>
  <c r="I6531" i="1" s="1"/>
  <c r="G6543" i="1"/>
  <c r="G6555" i="1"/>
  <c r="I6555" i="1" s="1"/>
  <c r="G6567" i="1"/>
  <c r="G6579" i="1"/>
  <c r="G6591" i="1"/>
  <c r="G6603" i="1"/>
  <c r="I6603" i="1" s="1"/>
  <c r="G6615" i="1"/>
  <c r="I6615" i="1" s="1"/>
  <c r="G6627" i="1"/>
  <c r="I6627" i="1" s="1"/>
  <c r="G6639" i="1"/>
  <c r="G6651" i="1"/>
  <c r="G6663" i="1"/>
  <c r="G6675" i="1"/>
  <c r="I6675" i="1" s="1"/>
  <c r="G6687" i="1"/>
  <c r="G6699" i="1"/>
  <c r="I6699" i="1" s="1"/>
  <c r="G6711" i="1"/>
  <c r="G6723" i="1"/>
  <c r="G6735" i="1"/>
  <c r="G6747" i="1"/>
  <c r="I6747" i="1" s="1"/>
  <c r="G6759" i="1"/>
  <c r="I6759" i="1" s="1"/>
  <c r="G6771" i="1"/>
  <c r="I6771" i="1" s="1"/>
  <c r="G6783" i="1"/>
  <c r="G6795" i="1"/>
  <c r="G6807" i="1"/>
  <c r="G6819" i="1"/>
  <c r="I6819" i="1" s="1"/>
  <c r="G6831" i="1"/>
  <c r="G6843" i="1"/>
  <c r="I6843" i="1" s="1"/>
  <c r="G6855" i="1"/>
  <c r="G3924" i="1"/>
  <c r="G4443" i="1"/>
  <c r="G4603" i="1"/>
  <c r="G4747" i="1"/>
  <c r="G4891" i="1"/>
  <c r="G5035" i="1"/>
  <c r="G5167" i="1"/>
  <c r="G5221" i="1"/>
  <c r="G5269" i="1"/>
  <c r="G5317" i="1"/>
  <c r="I5317" i="1" s="1"/>
  <c r="G5364" i="1"/>
  <c r="G5404" i="1"/>
  <c r="G5440" i="1"/>
  <c r="G5476" i="1"/>
  <c r="G5512" i="1"/>
  <c r="G5548" i="1"/>
  <c r="G5584" i="1"/>
  <c r="G5619" i="1"/>
  <c r="G5645" i="1"/>
  <c r="G5672" i="1"/>
  <c r="G5696" i="1"/>
  <c r="G5713" i="1"/>
  <c r="G5728" i="1"/>
  <c r="G5744" i="1"/>
  <c r="G5760" i="1"/>
  <c r="G5774" i="1"/>
  <c r="G5788" i="1"/>
  <c r="G5802" i="1"/>
  <c r="G5816" i="1"/>
  <c r="G5832" i="1"/>
  <c r="G5846" i="1"/>
  <c r="G5860" i="1"/>
  <c r="G5874" i="1"/>
  <c r="G5888" i="1"/>
  <c r="I5888" i="1" s="1"/>
  <c r="G5904" i="1"/>
  <c r="G5918" i="1"/>
  <c r="G5932" i="1"/>
  <c r="I5932" i="1" s="1"/>
  <c r="G5946" i="1"/>
  <c r="G5960" i="1"/>
  <c r="G5976" i="1"/>
  <c r="G5990" i="1"/>
  <c r="I5990" i="1" s="1"/>
  <c r="G6004" i="1"/>
  <c r="I6004" i="1" s="1"/>
  <c r="G6016" i="1"/>
  <c r="I6016" i="1" s="1"/>
  <c r="G6028" i="1"/>
  <c r="I6028" i="1" s="1"/>
  <c r="G6040" i="1"/>
  <c r="I6040" i="1" s="1"/>
  <c r="G6052" i="1"/>
  <c r="I6052" i="1" s="1"/>
  <c r="G6064" i="1"/>
  <c r="I6064" i="1" s="1"/>
  <c r="G6076" i="1"/>
  <c r="I6076" i="1" s="1"/>
  <c r="G6088" i="1"/>
  <c r="I6088" i="1" s="1"/>
  <c r="G6100" i="1"/>
  <c r="I6100" i="1" s="1"/>
  <c r="G6112" i="1"/>
  <c r="I6112" i="1" s="1"/>
  <c r="G6124" i="1"/>
  <c r="I6124" i="1" s="1"/>
  <c r="G6136" i="1"/>
  <c r="I6136" i="1" s="1"/>
  <c r="G6148" i="1"/>
  <c r="I6148" i="1" s="1"/>
  <c r="G6160" i="1"/>
  <c r="I6160" i="1" s="1"/>
  <c r="G6172" i="1"/>
  <c r="I6172" i="1" s="1"/>
  <c r="G6184" i="1"/>
  <c r="I6184" i="1" s="1"/>
  <c r="G6196" i="1"/>
  <c r="I6196" i="1" s="1"/>
  <c r="G6208" i="1"/>
  <c r="I6208" i="1" s="1"/>
  <c r="G6220" i="1"/>
  <c r="I6220" i="1" s="1"/>
  <c r="G6232" i="1"/>
  <c r="I6232" i="1" s="1"/>
  <c r="G6244" i="1"/>
  <c r="I6244" i="1" s="1"/>
  <c r="G6256" i="1"/>
  <c r="I6256" i="1" s="1"/>
  <c r="G6268" i="1"/>
  <c r="I6268" i="1" s="1"/>
  <c r="G6280" i="1"/>
  <c r="I6280" i="1" s="1"/>
  <c r="G6292" i="1"/>
  <c r="I6292" i="1" s="1"/>
  <c r="G6304" i="1"/>
  <c r="I6304" i="1" s="1"/>
  <c r="G6316" i="1"/>
  <c r="I6316" i="1" s="1"/>
  <c r="G6328" i="1"/>
  <c r="I6328" i="1" s="1"/>
  <c r="G6340" i="1"/>
  <c r="I6340" i="1" s="1"/>
  <c r="G6352" i="1"/>
  <c r="I6352" i="1" s="1"/>
  <c r="G6364" i="1"/>
  <c r="I6364" i="1" s="1"/>
  <c r="G6376" i="1"/>
  <c r="I6376" i="1" s="1"/>
  <c r="G6388" i="1"/>
  <c r="I6388" i="1" s="1"/>
  <c r="G6400" i="1"/>
  <c r="I6400" i="1" s="1"/>
  <c r="G6412" i="1"/>
  <c r="I6412" i="1" s="1"/>
  <c r="G6424" i="1"/>
  <c r="I6424" i="1" s="1"/>
  <c r="G6436" i="1"/>
  <c r="I6436" i="1" s="1"/>
  <c r="G6448" i="1"/>
  <c r="I6448" i="1" s="1"/>
  <c r="G6460" i="1"/>
  <c r="I6460" i="1" s="1"/>
  <c r="G6472" i="1"/>
  <c r="I6472" i="1" s="1"/>
  <c r="G6484" i="1"/>
  <c r="I6484" i="1" s="1"/>
  <c r="G6496" i="1"/>
  <c r="I6496" i="1" s="1"/>
  <c r="G6508" i="1"/>
  <c r="I6508" i="1" s="1"/>
  <c r="G6520" i="1"/>
  <c r="I6520" i="1" s="1"/>
  <c r="G6532" i="1"/>
  <c r="I6532" i="1" s="1"/>
  <c r="G6544" i="1"/>
  <c r="I6544" i="1" s="1"/>
  <c r="G6556" i="1"/>
  <c r="G6568" i="1"/>
  <c r="I6568" i="1" s="1"/>
  <c r="G3996" i="1"/>
  <c r="G4456" i="1"/>
  <c r="G4613" i="1"/>
  <c r="G4757" i="1"/>
  <c r="G4901" i="1"/>
  <c r="G5045" i="1"/>
  <c r="G5172" i="1"/>
  <c r="G5223" i="1"/>
  <c r="G5271" i="1"/>
  <c r="G5319" i="1"/>
  <c r="G5366" i="1"/>
  <c r="G5406" i="1"/>
  <c r="G5442" i="1"/>
  <c r="G5478" i="1"/>
  <c r="G5514" i="1"/>
  <c r="G5550" i="1"/>
  <c r="G5586" i="1"/>
  <c r="G5621" i="1"/>
  <c r="G5648" i="1"/>
  <c r="G5680" i="1"/>
  <c r="G5700" i="1"/>
  <c r="G5715" i="1"/>
  <c r="G5730" i="1"/>
  <c r="G5748" i="1"/>
  <c r="G5762" i="1"/>
  <c r="G5776" i="1"/>
  <c r="G5790" i="1"/>
  <c r="G5804" i="1"/>
  <c r="G5820" i="1"/>
  <c r="G5834" i="1"/>
  <c r="I5834" i="1" s="1"/>
  <c r="G5848" i="1"/>
  <c r="G5862" i="1"/>
  <c r="G5876" i="1"/>
  <c r="G5892" i="1"/>
  <c r="G5906" i="1"/>
  <c r="I5906" i="1" s="1"/>
  <c r="G5920" i="1"/>
  <c r="I5920" i="1" s="1"/>
  <c r="G5934" i="1"/>
  <c r="I5934" i="1" s="1"/>
  <c r="G5948" i="1"/>
  <c r="G5964" i="1"/>
  <c r="G5978" i="1"/>
  <c r="G5992" i="1"/>
  <c r="G6006" i="1"/>
  <c r="I6006" i="1" s="1"/>
  <c r="G6018" i="1"/>
  <c r="G6030" i="1"/>
  <c r="I6030" i="1" s="1"/>
  <c r="G6042" i="1"/>
  <c r="G6054" i="1"/>
  <c r="G6066" i="1"/>
  <c r="G6078" i="1"/>
  <c r="I6078" i="1" s="1"/>
  <c r="G6090" i="1"/>
  <c r="G6102" i="1"/>
  <c r="G6114" i="1"/>
  <c r="G6126" i="1"/>
  <c r="G6138" i="1"/>
  <c r="G6150" i="1"/>
  <c r="I6150" i="1" s="1"/>
  <c r="G6162" i="1"/>
  <c r="G6174" i="1"/>
  <c r="I6174" i="1" s="1"/>
  <c r="G6186" i="1"/>
  <c r="G6198" i="1"/>
  <c r="G6210" i="1"/>
  <c r="G6222" i="1"/>
  <c r="I6222" i="1" s="1"/>
  <c r="G6234" i="1"/>
  <c r="G6246" i="1"/>
  <c r="G6258" i="1"/>
  <c r="G6270" i="1"/>
  <c r="G6282" i="1"/>
  <c r="G6294" i="1"/>
  <c r="I6294" i="1" s="1"/>
  <c r="G6306" i="1"/>
  <c r="G6318" i="1"/>
  <c r="I6318" i="1" s="1"/>
  <c r="G6330" i="1"/>
  <c r="G6342" i="1"/>
  <c r="G6354" i="1"/>
  <c r="G6366" i="1"/>
  <c r="G6378" i="1"/>
  <c r="G6390" i="1"/>
  <c r="G6402" i="1"/>
  <c r="G6414" i="1"/>
  <c r="G6426" i="1"/>
  <c r="G6438" i="1"/>
  <c r="G6450" i="1"/>
  <c r="G6462" i="1"/>
  <c r="G6474" i="1"/>
  <c r="G6486" i="1"/>
  <c r="G6498" i="1"/>
  <c r="G6510" i="1"/>
  <c r="G6522" i="1"/>
  <c r="G4068" i="1"/>
  <c r="G4468" i="1"/>
  <c r="G4623" i="1"/>
  <c r="G4767" i="1"/>
  <c r="G4911" i="1"/>
  <c r="G5055" i="1"/>
  <c r="G5175" i="1"/>
  <c r="G5225" i="1"/>
  <c r="G5273" i="1"/>
  <c r="G5321" i="1"/>
  <c r="G5368" i="1"/>
  <c r="G5408" i="1"/>
  <c r="G5444" i="1"/>
  <c r="G5480" i="1"/>
  <c r="G5516" i="1"/>
  <c r="G5552" i="1"/>
  <c r="G5588" i="1"/>
  <c r="G5622" i="1"/>
  <c r="G5655" i="1"/>
  <c r="G5681" i="1"/>
  <c r="G5701" i="1"/>
  <c r="G5716" i="1"/>
  <c r="G5732" i="1"/>
  <c r="G5749" i="1"/>
  <c r="G5763" i="1"/>
  <c r="G5777" i="1"/>
  <c r="G5791" i="1"/>
  <c r="G5806" i="1"/>
  <c r="G5821" i="1"/>
  <c r="G5835" i="1"/>
  <c r="G5849" i="1"/>
  <c r="G5863" i="1"/>
  <c r="G5878" i="1"/>
  <c r="G5893" i="1"/>
  <c r="I5893" i="1" s="1"/>
  <c r="G5907" i="1"/>
  <c r="I5907" i="1" s="1"/>
  <c r="G5921" i="1"/>
  <c r="G5935" i="1"/>
  <c r="G5950" i="1"/>
  <c r="G5965" i="1"/>
  <c r="I5965" i="1" s="1"/>
  <c r="G5979" i="1"/>
  <c r="I5979" i="1" s="1"/>
  <c r="G5993" i="1"/>
  <c r="I5993" i="1" s="1"/>
  <c r="G6007" i="1"/>
  <c r="G6019" i="1"/>
  <c r="G6031" i="1"/>
  <c r="I6031" i="1" s="1"/>
  <c r="G6043" i="1"/>
  <c r="I6043" i="1" s="1"/>
  <c r="G6055" i="1"/>
  <c r="I6055" i="1" s="1"/>
  <c r="G6067" i="1"/>
  <c r="G6079" i="1"/>
  <c r="G6091" i="1"/>
  <c r="G6103" i="1"/>
  <c r="G6115" i="1"/>
  <c r="G6127" i="1"/>
  <c r="G6139" i="1"/>
  <c r="G6151" i="1"/>
  <c r="G6163" i="1"/>
  <c r="G6175" i="1"/>
  <c r="I6175" i="1" s="1"/>
  <c r="G6187" i="1"/>
  <c r="I6187" i="1" s="1"/>
  <c r="G6199" i="1"/>
  <c r="I6199" i="1" s="1"/>
  <c r="G6211" i="1"/>
  <c r="G6223" i="1"/>
  <c r="G6235" i="1"/>
  <c r="G6247" i="1"/>
  <c r="G6259" i="1"/>
  <c r="G6271" i="1"/>
  <c r="G6283" i="1"/>
  <c r="G6295" i="1"/>
  <c r="G6307" i="1"/>
  <c r="G6319" i="1"/>
  <c r="I6319" i="1" s="1"/>
  <c r="G6331" i="1"/>
  <c r="I6331" i="1" s="1"/>
  <c r="G6343" i="1"/>
  <c r="G6355" i="1"/>
  <c r="G6367" i="1"/>
  <c r="G6379" i="1"/>
  <c r="G6391" i="1"/>
  <c r="G6403" i="1"/>
  <c r="G6415" i="1"/>
  <c r="G6427" i="1"/>
  <c r="G6439" i="1"/>
  <c r="G6451" i="1"/>
  <c r="G6463" i="1"/>
  <c r="G6475" i="1"/>
  <c r="G6487" i="1"/>
  <c r="G6499" i="1"/>
  <c r="G6511" i="1"/>
  <c r="G6523" i="1"/>
  <c r="G4279" i="1"/>
  <c r="G4502" i="1"/>
  <c r="I4502" i="1" s="1"/>
  <c r="G4651" i="1"/>
  <c r="G4795" i="1"/>
  <c r="G4939" i="1"/>
  <c r="G5083" i="1"/>
  <c r="G5187" i="1"/>
  <c r="G5236" i="1"/>
  <c r="G5284" i="1"/>
  <c r="G5332" i="1"/>
  <c r="G5378" i="1"/>
  <c r="G5416" i="1"/>
  <c r="G5452" i="1"/>
  <c r="G5488" i="1"/>
  <c r="G5524" i="1"/>
  <c r="G5560" i="1"/>
  <c r="G5596" i="1"/>
  <c r="G5624" i="1"/>
  <c r="I5624" i="1" s="1"/>
  <c r="G5656" i="1"/>
  <c r="G5682" i="1"/>
  <c r="G5702" i="1"/>
  <c r="G5717" i="1"/>
  <c r="G5734" i="1"/>
  <c r="G5750" i="1"/>
  <c r="G5764" i="1"/>
  <c r="G5778" i="1"/>
  <c r="G5792" i="1"/>
  <c r="G5808" i="1"/>
  <c r="G5822" i="1"/>
  <c r="G5836" i="1"/>
  <c r="G5850" i="1"/>
  <c r="G5864" i="1"/>
  <c r="G5880" i="1"/>
  <c r="G5894" i="1"/>
  <c r="I5894" i="1" s="1"/>
  <c r="G5908" i="1"/>
  <c r="G5922" i="1"/>
  <c r="G5936" i="1"/>
  <c r="G5952" i="1"/>
  <c r="G5966" i="1"/>
  <c r="I5966" i="1" s="1"/>
  <c r="G5980" i="1"/>
  <c r="G5994" i="1"/>
  <c r="G6008" i="1"/>
  <c r="G6020" i="1"/>
  <c r="G6032" i="1"/>
  <c r="I6032" i="1" s="1"/>
  <c r="G6044" i="1"/>
  <c r="I6044" i="1" s="1"/>
  <c r="G6056" i="1"/>
  <c r="I6056" i="1" s="1"/>
  <c r="G6068" i="1"/>
  <c r="G6080" i="1"/>
  <c r="G6092" i="1"/>
  <c r="G6104" i="1"/>
  <c r="G6116" i="1"/>
  <c r="G6128" i="1"/>
  <c r="I6128" i="1" s="1"/>
  <c r="G6140" i="1"/>
  <c r="G6152" i="1"/>
  <c r="I6152" i="1" s="1"/>
  <c r="G6164" i="1"/>
  <c r="G6176" i="1"/>
  <c r="I6176" i="1" s="1"/>
  <c r="G6188" i="1"/>
  <c r="I6188" i="1" s="1"/>
  <c r="G6200" i="1"/>
  <c r="I6200" i="1" s="1"/>
  <c r="G6212" i="1"/>
  <c r="G6224" i="1"/>
  <c r="G6236" i="1"/>
  <c r="G6248" i="1"/>
  <c r="G6260" i="1"/>
  <c r="G6272" i="1"/>
  <c r="I6272" i="1" s="1"/>
  <c r="G6284" i="1"/>
  <c r="G6296" i="1"/>
  <c r="G6308" i="1"/>
  <c r="G6320" i="1"/>
  <c r="I6320" i="1" s="1"/>
  <c r="G6332" i="1"/>
  <c r="I6332" i="1" s="1"/>
  <c r="G6344" i="1"/>
  <c r="I6344" i="1" s="1"/>
  <c r="G6356" i="1"/>
  <c r="G6368" i="1"/>
  <c r="G6380" i="1"/>
  <c r="G6392" i="1"/>
  <c r="G6404" i="1"/>
  <c r="G6416" i="1"/>
  <c r="I6416" i="1" s="1"/>
  <c r="G6428" i="1"/>
  <c r="G6440" i="1"/>
  <c r="G6452" i="1"/>
  <c r="G6464" i="1"/>
  <c r="I6464" i="1" s="1"/>
  <c r="G6476" i="1"/>
  <c r="I6476" i="1" s="1"/>
  <c r="G6488" i="1"/>
  <c r="I6488" i="1" s="1"/>
  <c r="G6500" i="1"/>
  <c r="G6512" i="1"/>
  <c r="G6524" i="1"/>
  <c r="G6536" i="1"/>
  <c r="G6548" i="1"/>
  <c r="G4947" i="1"/>
  <c r="G5379" i="1"/>
  <c r="I5379" i="1" s="1"/>
  <c r="G5597" i="1"/>
  <c r="G5736" i="1"/>
  <c r="G5823" i="1"/>
  <c r="G5909" i="1"/>
  <c r="I5909" i="1" s="1"/>
  <c r="G5995" i="1"/>
  <c r="I5995" i="1" s="1"/>
  <c r="G6069" i="1"/>
  <c r="G6141" i="1"/>
  <c r="G6213" i="1"/>
  <c r="G6285" i="1"/>
  <c r="G6357" i="1"/>
  <c r="G6409" i="1"/>
  <c r="G6457" i="1"/>
  <c r="G6505" i="1"/>
  <c r="G6545" i="1"/>
  <c r="G6566" i="1"/>
  <c r="G6583" i="1"/>
  <c r="G6598" i="1"/>
  <c r="G6616" i="1"/>
  <c r="G6631" i="1"/>
  <c r="G6646" i="1"/>
  <c r="G6664" i="1"/>
  <c r="G6679" i="1"/>
  <c r="G6694" i="1"/>
  <c r="G6712" i="1"/>
  <c r="G6727" i="1"/>
  <c r="G6742" i="1"/>
  <c r="G6758" i="1"/>
  <c r="G6773" i="1"/>
  <c r="G6787" i="1"/>
  <c r="G6801" i="1"/>
  <c r="G6816" i="1"/>
  <c r="G6830" i="1"/>
  <c r="G6845" i="1"/>
  <c r="G6859" i="1"/>
  <c r="G6871" i="1"/>
  <c r="G6883" i="1"/>
  <c r="G6895" i="1"/>
  <c r="G6907" i="1"/>
  <c r="G6919" i="1"/>
  <c r="G6931" i="1"/>
  <c r="G6943" i="1"/>
  <c r="G6955" i="1"/>
  <c r="G6967" i="1"/>
  <c r="G6979" i="1"/>
  <c r="G6991" i="1"/>
  <c r="G7003" i="1"/>
  <c r="G7015" i="1"/>
  <c r="G7027" i="1"/>
  <c r="G7039" i="1"/>
  <c r="G7051" i="1"/>
  <c r="G7063" i="1"/>
  <c r="G7075" i="1"/>
  <c r="G7087" i="1"/>
  <c r="G7099" i="1"/>
  <c r="G7111" i="1"/>
  <c r="G7123" i="1"/>
  <c r="G7135" i="1"/>
  <c r="G7147" i="1"/>
  <c r="G7159" i="1"/>
  <c r="G7171" i="1"/>
  <c r="G7183" i="1"/>
  <c r="G7195" i="1"/>
  <c r="G7207" i="1"/>
  <c r="G7219" i="1"/>
  <c r="G7231" i="1"/>
  <c r="G7243" i="1"/>
  <c r="G7255" i="1"/>
  <c r="G7267" i="1"/>
  <c r="G7279" i="1"/>
  <c r="G7291" i="1"/>
  <c r="G7303" i="1"/>
  <c r="G7315" i="1"/>
  <c r="G7327" i="1"/>
  <c r="G7339" i="1"/>
  <c r="G7351" i="1"/>
  <c r="G7363" i="1"/>
  <c r="G7375" i="1"/>
  <c r="G7387" i="1"/>
  <c r="G7399" i="1"/>
  <c r="G7411" i="1"/>
  <c r="G7423" i="1"/>
  <c r="G7435" i="1"/>
  <c r="G7447" i="1"/>
  <c r="G5043" i="1"/>
  <c r="G5405" i="1"/>
  <c r="G5620" i="1"/>
  <c r="G5746" i="1"/>
  <c r="G5833" i="1"/>
  <c r="I5833" i="1" s="1"/>
  <c r="G5919" i="1"/>
  <c r="I5919" i="1" s="1"/>
  <c r="G6005" i="1"/>
  <c r="G6077" i="1"/>
  <c r="G6149" i="1"/>
  <c r="I6149" i="1" s="1"/>
  <c r="G6221" i="1"/>
  <c r="G6293" i="1"/>
  <c r="I6293" i="1" s="1"/>
  <c r="G6365" i="1"/>
  <c r="I6365" i="1" s="1"/>
  <c r="G6413" i="1"/>
  <c r="G6461" i="1"/>
  <c r="I6461" i="1" s="1"/>
  <c r="G6509" i="1"/>
  <c r="I6509" i="1" s="1"/>
  <c r="G6546" i="1"/>
  <c r="G6569" i="1"/>
  <c r="I6569" i="1" s="1"/>
  <c r="G6584" i="1"/>
  <c r="G6601" i="1"/>
  <c r="G6617" i="1"/>
  <c r="G6632" i="1"/>
  <c r="G6649" i="1"/>
  <c r="G6665" i="1"/>
  <c r="G6680" i="1"/>
  <c r="G6697" i="1"/>
  <c r="G6713" i="1"/>
  <c r="I6713" i="1" s="1"/>
  <c r="G6728" i="1"/>
  <c r="G6745" i="1"/>
  <c r="G6760" i="1"/>
  <c r="I6760" i="1" s="1"/>
  <c r="G6774" i="1"/>
  <c r="G6788" i="1"/>
  <c r="G6802" i="1"/>
  <c r="G6817" i="1"/>
  <c r="G6832" i="1"/>
  <c r="G6846" i="1"/>
  <c r="G6860" i="1"/>
  <c r="G6872" i="1"/>
  <c r="G6884" i="1"/>
  <c r="G6896" i="1"/>
  <c r="G6908" i="1"/>
  <c r="G6920" i="1"/>
  <c r="G6932" i="1"/>
  <c r="G6944" i="1"/>
  <c r="G6956" i="1"/>
  <c r="G6968" i="1"/>
  <c r="G6980" i="1"/>
  <c r="G6992" i="1"/>
  <c r="G7004" i="1"/>
  <c r="G7016" i="1"/>
  <c r="G7028" i="1"/>
  <c r="G7040" i="1"/>
  <c r="G7052" i="1"/>
  <c r="G7064" i="1"/>
  <c r="G7076" i="1"/>
  <c r="G7088" i="1"/>
  <c r="G7100" i="1"/>
  <c r="G7112" i="1"/>
  <c r="G7124" i="1"/>
  <c r="G7136" i="1"/>
  <c r="G7148" i="1"/>
  <c r="G7160" i="1"/>
  <c r="G7172" i="1"/>
  <c r="G7184" i="1"/>
  <c r="G7196" i="1"/>
  <c r="G7208" i="1"/>
  <c r="G7220" i="1"/>
  <c r="G7232" i="1"/>
  <c r="G7244" i="1"/>
  <c r="G7256" i="1"/>
  <c r="G7268" i="1"/>
  <c r="G7280" i="1"/>
  <c r="G7292" i="1"/>
  <c r="G7304" i="1"/>
  <c r="G7316" i="1"/>
  <c r="G7328" i="1"/>
  <c r="G7340" i="1"/>
  <c r="G7352" i="1"/>
  <c r="G7364" i="1"/>
  <c r="G7376" i="1"/>
  <c r="G7388" i="1"/>
  <c r="G5091" i="1"/>
  <c r="G5417" i="1"/>
  <c r="G5631" i="1"/>
  <c r="G5751" i="1"/>
  <c r="G5837" i="1"/>
  <c r="G5923" i="1"/>
  <c r="G6009" i="1"/>
  <c r="G6081" i="1"/>
  <c r="G6153" i="1"/>
  <c r="G6225" i="1"/>
  <c r="G6297" i="1"/>
  <c r="G6369" i="1"/>
  <c r="G6417" i="1"/>
  <c r="G6465" i="1"/>
  <c r="G6513" i="1"/>
  <c r="G6547" i="1"/>
  <c r="G6570" i="1"/>
  <c r="G6585" i="1"/>
  <c r="G6602" i="1"/>
  <c r="G6618" i="1"/>
  <c r="G6633" i="1"/>
  <c r="G6650" i="1"/>
  <c r="G6666" i="1"/>
  <c r="G6681" i="1"/>
  <c r="G6698" i="1"/>
  <c r="G6714" i="1"/>
  <c r="G6729" i="1"/>
  <c r="G6746" i="1"/>
  <c r="G6761" i="1"/>
  <c r="G6775" i="1"/>
  <c r="G6789" i="1"/>
  <c r="G6804" i="1"/>
  <c r="G6818" i="1"/>
  <c r="G6833" i="1"/>
  <c r="G6847" i="1"/>
  <c r="G6861" i="1"/>
  <c r="G6873" i="1"/>
  <c r="G6885" i="1"/>
  <c r="G6897" i="1"/>
  <c r="G6909" i="1"/>
  <c r="G6921" i="1"/>
  <c r="G6933" i="1"/>
  <c r="G6945" i="1"/>
  <c r="G6957" i="1"/>
  <c r="G6969" i="1"/>
  <c r="G6981" i="1"/>
  <c r="G6993" i="1"/>
  <c r="G7005" i="1"/>
  <c r="G7017" i="1"/>
  <c r="G7029" i="1"/>
  <c r="G7041" i="1"/>
  <c r="G7053" i="1"/>
  <c r="G7065" i="1"/>
  <c r="G7077" i="1"/>
  <c r="G7089" i="1"/>
  <c r="G7101" i="1"/>
  <c r="G7113" i="1"/>
  <c r="G7125" i="1"/>
  <c r="G7137" i="1"/>
  <c r="G7149" i="1"/>
  <c r="G7161" i="1"/>
  <c r="G7173" i="1"/>
  <c r="G7185" i="1"/>
  <c r="G7197" i="1"/>
  <c r="G7209" i="1"/>
  <c r="G7221" i="1"/>
  <c r="G7233" i="1"/>
  <c r="G7245" i="1"/>
  <c r="G7257" i="1"/>
  <c r="G7269" i="1"/>
  <c r="G7281" i="1"/>
  <c r="G7293" i="1"/>
  <c r="G7305" i="1"/>
  <c r="G7317" i="1"/>
  <c r="G7329" i="1"/>
  <c r="G7341" i="1"/>
  <c r="G7353" i="1"/>
  <c r="G7365" i="1"/>
  <c r="G7377" i="1"/>
  <c r="G7389" i="1"/>
  <c r="G7401" i="1"/>
  <c r="G7413" i="1"/>
  <c r="G7425" i="1"/>
  <c r="G7437" i="1"/>
  <c r="G7449" i="1"/>
  <c r="G3948" i="1"/>
  <c r="G5169" i="1"/>
  <c r="G5441" i="1"/>
  <c r="G5646" i="1"/>
  <c r="G5761" i="1"/>
  <c r="G5847" i="1"/>
  <c r="I5847" i="1" s="1"/>
  <c r="G5933" i="1"/>
  <c r="I5933" i="1" s="1"/>
  <c r="G6017" i="1"/>
  <c r="I6017" i="1" s="1"/>
  <c r="G6089" i="1"/>
  <c r="I6089" i="1" s="1"/>
  <c r="G6161" i="1"/>
  <c r="G6233" i="1"/>
  <c r="G6305" i="1"/>
  <c r="G6373" i="1"/>
  <c r="G6421" i="1"/>
  <c r="G6469" i="1"/>
  <c r="G6517" i="1"/>
  <c r="G6549" i="1"/>
  <c r="G6571" i="1"/>
  <c r="G6586" i="1"/>
  <c r="G6604" i="1"/>
  <c r="I6604" i="1" s="1"/>
  <c r="G6619" i="1"/>
  <c r="G6634" i="1"/>
  <c r="G6652" i="1"/>
  <c r="G6667" i="1"/>
  <c r="G6682" i="1"/>
  <c r="G6700" i="1"/>
  <c r="G6715" i="1"/>
  <c r="G6730" i="1"/>
  <c r="G6748" i="1"/>
  <c r="I6748" i="1" s="1"/>
  <c r="G6762" i="1"/>
  <c r="G6776" i="1"/>
  <c r="G6790" i="1"/>
  <c r="G6805" i="1"/>
  <c r="G6820" i="1"/>
  <c r="G6834" i="1"/>
  <c r="G6848" i="1"/>
  <c r="G6862" i="1"/>
  <c r="G6874" i="1"/>
  <c r="G6886" i="1"/>
  <c r="G6898" i="1"/>
  <c r="G6910" i="1"/>
  <c r="G6922" i="1"/>
  <c r="G6934" i="1"/>
  <c r="G6946" i="1"/>
  <c r="G6958" i="1"/>
  <c r="G6970" i="1"/>
  <c r="G6982" i="1"/>
  <c r="G6994" i="1"/>
  <c r="G7006" i="1"/>
  <c r="G7018" i="1"/>
  <c r="G7030" i="1"/>
  <c r="G7042" i="1"/>
  <c r="G7054" i="1"/>
  <c r="G7066" i="1"/>
  <c r="G7078" i="1"/>
  <c r="G7090" i="1"/>
  <c r="G7102" i="1"/>
  <c r="G7114" i="1"/>
  <c r="G7126" i="1"/>
  <c r="G7138" i="1"/>
  <c r="G7150" i="1"/>
  <c r="G7162" i="1"/>
  <c r="G7174" i="1"/>
  <c r="G7186" i="1"/>
  <c r="G7198" i="1"/>
  <c r="G7210" i="1"/>
  <c r="G7222" i="1"/>
  <c r="G7234" i="1"/>
  <c r="G7246" i="1"/>
  <c r="G7258" i="1"/>
  <c r="G7270" i="1"/>
  <c r="G7282" i="1"/>
  <c r="G7294" i="1"/>
  <c r="G7306" i="1"/>
  <c r="G7318" i="1"/>
  <c r="G7330" i="1"/>
  <c r="G7342" i="1"/>
  <c r="G7354" i="1"/>
  <c r="G7366" i="1"/>
  <c r="G7378" i="1"/>
  <c r="G7390" i="1"/>
  <c r="G7402" i="1"/>
  <c r="G7414" i="1"/>
  <c r="G7426" i="1"/>
  <c r="G7438" i="1"/>
  <c r="G7450" i="1"/>
  <c r="G7462" i="1"/>
  <c r="G4283" i="1"/>
  <c r="G5188" i="1"/>
  <c r="G5453" i="1"/>
  <c r="G5657" i="1"/>
  <c r="G5765" i="1"/>
  <c r="G5851" i="1"/>
  <c r="G5938" i="1"/>
  <c r="G6021" i="1"/>
  <c r="G6093" i="1"/>
  <c r="G6165" i="1"/>
  <c r="G6237" i="1"/>
  <c r="G6309" i="1"/>
  <c r="G6377" i="1"/>
  <c r="G6425" i="1"/>
  <c r="I6425" i="1" s="1"/>
  <c r="G6473" i="1"/>
  <c r="G6521" i="1"/>
  <c r="I6521" i="1" s="1"/>
  <c r="G6553" i="1"/>
  <c r="G6572" i="1"/>
  <c r="G6589" i="1"/>
  <c r="G6605" i="1"/>
  <c r="G6620" i="1"/>
  <c r="G6637" i="1"/>
  <c r="G6653" i="1"/>
  <c r="I6653" i="1" s="1"/>
  <c r="G6668" i="1"/>
  <c r="G6685" i="1"/>
  <c r="G6701" i="1"/>
  <c r="I6701" i="1" s="1"/>
  <c r="G6716" i="1"/>
  <c r="G6733" i="1"/>
  <c r="G6749" i="1"/>
  <c r="I6749" i="1" s="1"/>
  <c r="G6763" i="1"/>
  <c r="G6777" i="1"/>
  <c r="G6792" i="1"/>
  <c r="G6806" i="1"/>
  <c r="G6821" i="1"/>
  <c r="G6835" i="1"/>
  <c r="G6849" i="1"/>
  <c r="G6863" i="1"/>
  <c r="G6875" i="1"/>
  <c r="I6875" i="1" s="1"/>
  <c r="G6887" i="1"/>
  <c r="I6887" i="1" s="1"/>
  <c r="G6899" i="1"/>
  <c r="G6911" i="1"/>
  <c r="G6923" i="1"/>
  <c r="G6935" i="1"/>
  <c r="G6947" i="1"/>
  <c r="G6959" i="1"/>
  <c r="G6971" i="1"/>
  <c r="G6983" i="1"/>
  <c r="G6995" i="1"/>
  <c r="G7007" i="1"/>
  <c r="G7019" i="1"/>
  <c r="G7031" i="1"/>
  <c r="G7043" i="1"/>
  <c r="G7055" i="1"/>
  <c r="G7067" i="1"/>
  <c r="G7079" i="1"/>
  <c r="G7091" i="1"/>
  <c r="G7103" i="1"/>
  <c r="G7115" i="1"/>
  <c r="G7127" i="1"/>
  <c r="G7139" i="1"/>
  <c r="G7151" i="1"/>
  <c r="G7163" i="1"/>
  <c r="G7175" i="1"/>
  <c r="G7187" i="1"/>
  <c r="G7199" i="1"/>
  <c r="G7211" i="1"/>
  <c r="G7223" i="1"/>
  <c r="G7235" i="1"/>
  <c r="G7247" i="1"/>
  <c r="G7259" i="1"/>
  <c r="G7271" i="1"/>
  <c r="G7283" i="1"/>
  <c r="G7295" i="1"/>
  <c r="G7307" i="1"/>
  <c r="G7319" i="1"/>
  <c r="G7331" i="1"/>
  <c r="G7343" i="1"/>
  <c r="G7355" i="1"/>
  <c r="G7367" i="1"/>
  <c r="G7379" i="1"/>
  <c r="G7391" i="1"/>
  <c r="G7403" i="1"/>
  <c r="G7415" i="1"/>
  <c r="G7427" i="1"/>
  <c r="G7439" i="1"/>
  <c r="G7451" i="1"/>
  <c r="G7463" i="1"/>
  <c r="G4511" i="1"/>
  <c r="G5237" i="1"/>
  <c r="G5489" i="1"/>
  <c r="G5684" i="1"/>
  <c r="G5779" i="1"/>
  <c r="G5866" i="1"/>
  <c r="G5953" i="1"/>
  <c r="G6033" i="1"/>
  <c r="G6105" i="1"/>
  <c r="G6177" i="1"/>
  <c r="G6249" i="1"/>
  <c r="G6321" i="1"/>
  <c r="G6385" i="1"/>
  <c r="G6433" i="1"/>
  <c r="G6481" i="1"/>
  <c r="G6529" i="1"/>
  <c r="G6557" i="1"/>
  <c r="G6574" i="1"/>
  <c r="G6592" i="1"/>
  <c r="I6592" i="1" s="1"/>
  <c r="G6607" i="1"/>
  <c r="G6622" i="1"/>
  <c r="G6640" i="1"/>
  <c r="G6655" i="1"/>
  <c r="G6670" i="1"/>
  <c r="G6688" i="1"/>
  <c r="I6688" i="1" s="1"/>
  <c r="G6703" i="1"/>
  <c r="G6718" i="1"/>
  <c r="G6736" i="1"/>
  <c r="G6751" i="1"/>
  <c r="G6765" i="1"/>
  <c r="G6780" i="1"/>
  <c r="G6794" i="1"/>
  <c r="G6809" i="1"/>
  <c r="G6823" i="1"/>
  <c r="G6837" i="1"/>
  <c r="G6852" i="1"/>
  <c r="G6865" i="1"/>
  <c r="G6877" i="1"/>
  <c r="G6889" i="1"/>
  <c r="G6901" i="1"/>
  <c r="G6913" i="1"/>
  <c r="G6925" i="1"/>
  <c r="G6937" i="1"/>
  <c r="G6949" i="1"/>
  <c r="G6961" i="1"/>
  <c r="G6973" i="1"/>
  <c r="G6985" i="1"/>
  <c r="G6997" i="1"/>
  <c r="G7009" i="1"/>
  <c r="G7021" i="1"/>
  <c r="G7033" i="1"/>
  <c r="G7045" i="1"/>
  <c r="G7057" i="1"/>
  <c r="G7069" i="1"/>
  <c r="G7081" i="1"/>
  <c r="G7093" i="1"/>
  <c r="G7105" i="1"/>
  <c r="G7117" i="1"/>
  <c r="G7129" i="1"/>
  <c r="G7141" i="1"/>
  <c r="G7153" i="1"/>
  <c r="G7165" i="1"/>
  <c r="G7177" i="1"/>
  <c r="G7189" i="1"/>
  <c r="G7201" i="1"/>
  <c r="G7213" i="1"/>
  <c r="G7225" i="1"/>
  <c r="G7237" i="1"/>
  <c r="G7249" i="1"/>
  <c r="G7261" i="1"/>
  <c r="G7273" i="1"/>
  <c r="G7285" i="1"/>
  <c r="G7297" i="1"/>
  <c r="G7309" i="1"/>
  <c r="G7321" i="1"/>
  <c r="G7333" i="1"/>
  <c r="G7345" i="1"/>
  <c r="G7357" i="1"/>
  <c r="G7369" i="1"/>
  <c r="G7381" i="1"/>
  <c r="G7393" i="1"/>
  <c r="G7405" i="1"/>
  <c r="G7417" i="1"/>
  <c r="G7429" i="1"/>
  <c r="G7441" i="1"/>
  <c r="G7453" i="1"/>
  <c r="G7465" i="1"/>
  <c r="G7477" i="1"/>
  <c r="G7489" i="1"/>
  <c r="G7501" i="1"/>
  <c r="G7513" i="1"/>
  <c r="G7525" i="1"/>
  <c r="G7537" i="1"/>
  <c r="G7549" i="1"/>
  <c r="G4611" i="1"/>
  <c r="G5270" i="1"/>
  <c r="G5513" i="1"/>
  <c r="G5698" i="1"/>
  <c r="G5789" i="1"/>
  <c r="G5875" i="1"/>
  <c r="G5962" i="1"/>
  <c r="G6041" i="1"/>
  <c r="G6113" i="1"/>
  <c r="G6185" i="1"/>
  <c r="G6257" i="1"/>
  <c r="G6329" i="1"/>
  <c r="G6389" i="1"/>
  <c r="G6437" i="1"/>
  <c r="I6437" i="1" s="1"/>
  <c r="G6485" i="1"/>
  <c r="I6485" i="1" s="1"/>
  <c r="G6533" i="1"/>
  <c r="I6533" i="1" s="1"/>
  <c r="G6558" i="1"/>
  <c r="G6577" i="1"/>
  <c r="G6593" i="1"/>
  <c r="G6608" i="1"/>
  <c r="G6625" i="1"/>
  <c r="G6641" i="1"/>
  <c r="G6656" i="1"/>
  <c r="G6673" i="1"/>
  <c r="G6689" i="1"/>
  <c r="G6704" i="1"/>
  <c r="G6721" i="1"/>
  <c r="G6737" i="1"/>
  <c r="I6737" i="1" s="1"/>
  <c r="G6752" i="1"/>
  <c r="G6766" i="1"/>
  <c r="G6781" i="1"/>
  <c r="G6796" i="1"/>
  <c r="G6810" i="1"/>
  <c r="G6824" i="1"/>
  <c r="G6838" i="1"/>
  <c r="G6853" i="1"/>
  <c r="G6866" i="1"/>
  <c r="G6878" i="1"/>
  <c r="G6890" i="1"/>
  <c r="G6902" i="1"/>
  <c r="G6914" i="1"/>
  <c r="G6926" i="1"/>
  <c r="G6938" i="1"/>
  <c r="G6950" i="1"/>
  <c r="G6962" i="1"/>
  <c r="G6974" i="1"/>
  <c r="G6986" i="1"/>
  <c r="G6998" i="1"/>
  <c r="G7010" i="1"/>
  <c r="G7022" i="1"/>
  <c r="G7034" i="1"/>
  <c r="G7046" i="1"/>
  <c r="G7058" i="1"/>
  <c r="G7070" i="1"/>
  <c r="G7082" i="1"/>
  <c r="G7094" i="1"/>
  <c r="G7106" i="1"/>
  <c r="G7118" i="1"/>
  <c r="G7130" i="1"/>
  <c r="G7142" i="1"/>
  <c r="G7154" i="1"/>
  <c r="G7166" i="1"/>
  <c r="G7178" i="1"/>
  <c r="G7190" i="1"/>
  <c r="G7202" i="1"/>
  <c r="G7214" i="1"/>
  <c r="G7226" i="1"/>
  <c r="G7238" i="1"/>
  <c r="G7250" i="1"/>
  <c r="G7262" i="1"/>
  <c r="G7274" i="1"/>
  <c r="G7286" i="1"/>
  <c r="G7298" i="1"/>
  <c r="G7310" i="1"/>
  <c r="G7322" i="1"/>
  <c r="G7334" i="1"/>
  <c r="G7346" i="1"/>
  <c r="G7358" i="1"/>
  <c r="G7370" i="1"/>
  <c r="G7382" i="1"/>
  <c r="G7394" i="1"/>
  <c r="G7406" i="1"/>
  <c r="G7418" i="1"/>
  <c r="G7430" i="1"/>
  <c r="G7442" i="1"/>
  <c r="G4659" i="1"/>
  <c r="G5285" i="1"/>
  <c r="G5525" i="1"/>
  <c r="G5703" i="1"/>
  <c r="G5794" i="1"/>
  <c r="G5881" i="1"/>
  <c r="G5967" i="1"/>
  <c r="G6045" i="1"/>
  <c r="G6117" i="1"/>
  <c r="G6189" i="1"/>
  <c r="G6261" i="1"/>
  <c r="G6333" i="1"/>
  <c r="G6393" i="1"/>
  <c r="G6441" i="1"/>
  <c r="G6489" i="1"/>
  <c r="G6534" i="1"/>
  <c r="G6559" i="1"/>
  <c r="G6578" i="1"/>
  <c r="G6594" i="1"/>
  <c r="G6609" i="1"/>
  <c r="G6626" i="1"/>
  <c r="G6642" i="1"/>
  <c r="G6657" i="1"/>
  <c r="G6674" i="1"/>
  <c r="G6690" i="1"/>
  <c r="G6705" i="1"/>
  <c r="G6722" i="1"/>
  <c r="G6738" i="1"/>
  <c r="G6753" i="1"/>
  <c r="G6768" i="1"/>
  <c r="G6782" i="1"/>
  <c r="G6797" i="1"/>
  <c r="G6811" i="1"/>
  <c r="G6825" i="1"/>
  <c r="G6840" i="1"/>
  <c r="G6854" i="1"/>
  <c r="G6867" i="1"/>
  <c r="G6879" i="1"/>
  <c r="G6891" i="1"/>
  <c r="I6891" i="1" s="1"/>
  <c r="G6903" i="1"/>
  <c r="G6915" i="1"/>
  <c r="G6927" i="1"/>
  <c r="G6939" i="1"/>
  <c r="G6951" i="1"/>
  <c r="G6963" i="1"/>
  <c r="G6975" i="1"/>
  <c r="G6987" i="1"/>
  <c r="G6999" i="1"/>
  <c r="G7011" i="1"/>
  <c r="G7023" i="1"/>
  <c r="G7035" i="1"/>
  <c r="G7047" i="1"/>
  <c r="G7059" i="1"/>
  <c r="G7071" i="1"/>
  <c r="G7083" i="1"/>
  <c r="G7095" i="1"/>
  <c r="G7107" i="1"/>
  <c r="G7119" i="1"/>
  <c r="G7131" i="1"/>
  <c r="G7143" i="1"/>
  <c r="G7155" i="1"/>
  <c r="G7167" i="1"/>
  <c r="G7179" i="1"/>
  <c r="G7191" i="1"/>
  <c r="G7203" i="1"/>
  <c r="G7215" i="1"/>
  <c r="G7227" i="1"/>
  <c r="G7239" i="1"/>
  <c r="G7251" i="1"/>
  <c r="G7263" i="1"/>
  <c r="G7275" i="1"/>
  <c r="G7287" i="1"/>
  <c r="G7299" i="1"/>
  <c r="G7311" i="1"/>
  <c r="G7323" i="1"/>
  <c r="G7335" i="1"/>
  <c r="G7347" i="1"/>
  <c r="G7359" i="1"/>
  <c r="G7371" i="1"/>
  <c r="G7383" i="1"/>
  <c r="G7395" i="1"/>
  <c r="G7407" i="1"/>
  <c r="G7419" i="1"/>
  <c r="G7431" i="1"/>
  <c r="G7443" i="1"/>
  <c r="G4755" i="1"/>
  <c r="G5318" i="1"/>
  <c r="I5318" i="1" s="1"/>
  <c r="G5549" i="1"/>
  <c r="G5714" i="1"/>
  <c r="G5803" i="1"/>
  <c r="G5890" i="1"/>
  <c r="G5977" i="1"/>
  <c r="G6053" i="1"/>
  <c r="I6053" i="1" s="1"/>
  <c r="G6125" i="1"/>
  <c r="I6125" i="1" s="1"/>
  <c r="G6197" i="1"/>
  <c r="I6197" i="1" s="1"/>
  <c r="G6269" i="1"/>
  <c r="I6269" i="1" s="1"/>
  <c r="G6341" i="1"/>
  <c r="I6341" i="1" s="1"/>
  <c r="G6397" i="1"/>
  <c r="G6445" i="1"/>
  <c r="G6493" i="1"/>
  <c r="G6535" i="1"/>
  <c r="G6560" i="1"/>
  <c r="G6580" i="1"/>
  <c r="I6580" i="1" s="1"/>
  <c r="G6595" i="1"/>
  <c r="G6610" i="1"/>
  <c r="G6628" i="1"/>
  <c r="I6628" i="1" s="1"/>
  <c r="G6643" i="1"/>
  <c r="G6658" i="1"/>
  <c r="G6676" i="1"/>
  <c r="I6676" i="1" s="1"/>
  <c r="G6691" i="1"/>
  <c r="G6706" i="1"/>
  <c r="G6724" i="1"/>
  <c r="I6724" i="1" s="1"/>
  <c r="G6739" i="1"/>
  <c r="G6754" i="1"/>
  <c r="G6769" i="1"/>
  <c r="G6784" i="1"/>
  <c r="G6798" i="1"/>
  <c r="G6812" i="1"/>
  <c r="G6826" i="1"/>
  <c r="G6841" i="1"/>
  <c r="G6856" i="1"/>
  <c r="G6868" i="1"/>
  <c r="I6868" i="1" s="1"/>
  <c r="G6880" i="1"/>
  <c r="I6880" i="1" s="1"/>
  <c r="G6892" i="1"/>
  <c r="I6892" i="1" s="1"/>
  <c r="G6904" i="1"/>
  <c r="G6916" i="1"/>
  <c r="G6928" i="1"/>
  <c r="G6940" i="1"/>
  <c r="G6952" i="1"/>
  <c r="G6964" i="1"/>
  <c r="G6976" i="1"/>
  <c r="G6988" i="1"/>
  <c r="G7000" i="1"/>
  <c r="G7012" i="1"/>
  <c r="G7024" i="1"/>
  <c r="G7036" i="1"/>
  <c r="G7048" i="1"/>
  <c r="G7060" i="1"/>
  <c r="G7072" i="1"/>
  <c r="G7084" i="1"/>
  <c r="G7096" i="1"/>
  <c r="G7108" i="1"/>
  <c r="G7120" i="1"/>
  <c r="G7132" i="1"/>
  <c r="G7144" i="1"/>
  <c r="G7156" i="1"/>
  <c r="G7168" i="1"/>
  <c r="G7180" i="1"/>
  <c r="G7192" i="1"/>
  <c r="G7204" i="1"/>
  <c r="G7216" i="1"/>
  <c r="G7228" i="1"/>
  <c r="G7240" i="1"/>
  <c r="G7252" i="1"/>
  <c r="G7264" i="1"/>
  <c r="G7276" i="1"/>
  <c r="G7288" i="1"/>
  <c r="G7300" i="1"/>
  <c r="G7312" i="1"/>
  <c r="G7324" i="1"/>
  <c r="G7336" i="1"/>
  <c r="G7348" i="1"/>
  <c r="G7360" i="1"/>
  <c r="G7372" i="1"/>
  <c r="G7384" i="1"/>
  <c r="G7396" i="1"/>
  <c r="G7408" i="1"/>
  <c r="G7420" i="1"/>
  <c r="G7432" i="1"/>
  <c r="I6260" i="1" l="1"/>
  <c r="I6536" i="1"/>
  <c r="I6392" i="1"/>
  <c r="I6248" i="1"/>
  <c r="I6104" i="1"/>
  <c r="I6422" i="1"/>
  <c r="I6278" i="1"/>
  <c r="I6134" i="1"/>
  <c r="I6851" i="1"/>
  <c r="I6707" i="1"/>
  <c r="I6563" i="1"/>
  <c r="I6419" i="1"/>
  <c r="I6275" i="1"/>
  <c r="I6131" i="1"/>
  <c r="I6548" i="1"/>
  <c r="I6404" i="1"/>
  <c r="I6116" i="1"/>
  <c r="I5992" i="1"/>
  <c r="I6719" i="1"/>
  <c r="I6575" i="1"/>
  <c r="I6431" i="1"/>
  <c r="I6287" i="1"/>
  <c r="I6143" i="1"/>
  <c r="I5972" i="1"/>
  <c r="I6067" i="1"/>
  <c r="I6879" i="1"/>
  <c r="I6206" i="1"/>
  <c r="I6211" i="1"/>
  <c r="I5960" i="1"/>
  <c r="I6494" i="1"/>
  <c r="I6062" i="1"/>
  <c r="I5897" i="1"/>
  <c r="I6856" i="1"/>
  <c r="I6473" i="1"/>
  <c r="I6452" i="1"/>
  <c r="I6308" i="1"/>
  <c r="I6164" i="1"/>
  <c r="I6020" i="1"/>
  <c r="I5946" i="1"/>
  <c r="I6735" i="1"/>
  <c r="I6591" i="1"/>
  <c r="I6447" i="1"/>
  <c r="I6303" i="1"/>
  <c r="I6159" i="1"/>
  <c r="I6015" i="1"/>
  <c r="I6767" i="1"/>
  <c r="I6623" i="1"/>
  <c r="I6479" i="1"/>
  <c r="I6335" i="1"/>
  <c r="I6191" i="1"/>
  <c r="I6047" i="1"/>
  <c r="I5999" i="1"/>
  <c r="I176" i="1"/>
  <c r="I6350" i="1"/>
  <c r="I5923" i="1"/>
  <c r="I6440" i="1"/>
  <c r="I6296" i="1"/>
  <c r="I6008" i="1"/>
  <c r="I6307" i="1"/>
  <c r="I6163" i="1"/>
  <c r="I6019" i="1"/>
  <c r="I6291" i="1"/>
  <c r="I6147" i="1"/>
  <c r="I6003" i="1"/>
  <c r="I6755" i="1"/>
  <c r="I6611" i="1"/>
  <c r="I6467" i="1"/>
  <c r="I6323" i="1"/>
  <c r="I6179" i="1"/>
  <c r="I6035" i="1"/>
  <c r="I5987" i="1"/>
  <c r="I5843" i="1"/>
  <c r="I6863" i="1"/>
  <c r="I5837" i="1"/>
  <c r="I6413" i="1"/>
  <c r="I6428" i="1"/>
  <c r="I6284" i="1"/>
  <c r="I6140" i="1"/>
  <c r="I6295" i="1"/>
  <c r="I6151" i="1"/>
  <c r="I6007" i="1"/>
  <c r="I5835" i="1"/>
  <c r="I5848" i="1"/>
  <c r="I6458" i="1"/>
  <c r="I6314" i="1"/>
  <c r="I6170" i="1"/>
  <c r="I6026" i="1"/>
  <c r="I6169" i="1"/>
  <c r="I6025" i="1"/>
  <c r="I6743" i="1"/>
  <c r="I6599" i="1"/>
  <c r="I6455" i="1"/>
  <c r="I6311" i="1"/>
  <c r="I6167" i="1"/>
  <c r="I6023" i="1"/>
  <c r="I6198" i="1"/>
  <c r="I6689" i="1"/>
  <c r="I6723" i="1"/>
  <c r="I6139" i="1"/>
  <c r="I6641" i="1"/>
  <c r="I6665" i="1"/>
  <c r="I6127" i="1"/>
  <c r="I6282" i="1"/>
  <c r="I6687" i="1"/>
  <c r="I6399" i="1"/>
  <c r="I5959" i="1"/>
  <c r="I6354" i="1"/>
  <c r="I6342" i="1"/>
  <c r="I6257" i="1"/>
  <c r="I5980" i="1"/>
  <c r="I5839" i="1"/>
  <c r="I5963" i="1"/>
  <c r="I6271" i="1"/>
  <c r="I6831" i="1"/>
  <c r="I6543" i="1"/>
  <c r="I6111" i="1"/>
  <c r="I5942" i="1"/>
  <c r="I5977" i="1"/>
  <c r="I6832" i="1"/>
  <c r="I6115" i="1"/>
  <c r="I5978" i="1"/>
  <c r="I5939" i="1"/>
  <c r="I6185" i="1"/>
  <c r="I6113" i="1"/>
  <c r="I5953" i="1"/>
  <c r="I6126" i="1"/>
  <c r="I6054" i="1"/>
  <c r="I6579" i="1"/>
  <c r="I5924" i="1"/>
  <c r="I6283" i="1"/>
  <c r="I6700" i="1"/>
  <c r="I6138" i="1"/>
  <c r="I6255" i="1"/>
  <c r="I5951" i="1"/>
  <c r="I6784" i="1"/>
  <c r="I6221" i="1"/>
  <c r="I6664" i="1"/>
  <c r="I6259" i="1"/>
  <c r="I6270" i="1"/>
  <c r="I5945" i="1"/>
  <c r="I5983" i="1"/>
  <c r="I5967" i="1"/>
  <c r="I6796" i="1"/>
  <c r="I6041" i="1"/>
  <c r="I6066" i="1"/>
  <c r="I5900" i="1"/>
  <c r="I144" i="1"/>
  <c r="I6867" i="1"/>
  <c r="I6545" i="1"/>
  <c r="I6330" i="1"/>
  <c r="I6186" i="1"/>
  <c r="I6042" i="1"/>
  <c r="I6210" i="1"/>
  <c r="I6389" i="1"/>
  <c r="I5836" i="1"/>
  <c r="I6435" i="1"/>
  <c r="I6329" i="1"/>
  <c r="I6640" i="1"/>
  <c r="I6377" i="1"/>
  <c r="I6761" i="1"/>
  <c r="I6712" i="1"/>
  <c r="I5994" i="1"/>
  <c r="I6306" i="1"/>
  <c r="I6162" i="1"/>
  <c r="I6018" i="1"/>
  <c r="I5918" i="1"/>
  <c r="I6855" i="1"/>
  <c r="I6711" i="1"/>
  <c r="I6567" i="1"/>
  <c r="I6423" i="1"/>
  <c r="I6279" i="1"/>
  <c r="I6135" i="1"/>
  <c r="I5910" i="1"/>
  <c r="I5387" i="1"/>
  <c r="I5975" i="1"/>
  <c r="I5831" i="1"/>
  <c r="I5399" i="1"/>
  <c r="I152" i="1"/>
  <c r="I248" i="1"/>
  <c r="I6305" i="1"/>
  <c r="I6524" i="1"/>
  <c r="I6380" i="1"/>
  <c r="I6236" i="1"/>
  <c r="I6092" i="1"/>
  <c r="I5936" i="1"/>
  <c r="I6247" i="1"/>
  <c r="I6103" i="1"/>
  <c r="I6258" i="1"/>
  <c r="I6114" i="1"/>
  <c r="I6807" i="1"/>
  <c r="I6663" i="1"/>
  <c r="I6519" i="1"/>
  <c r="I6375" i="1"/>
  <c r="I6231" i="1"/>
  <c r="I6087" i="1"/>
  <c r="I5931" i="1"/>
  <c r="I6410" i="1"/>
  <c r="I6266" i="1"/>
  <c r="I6122" i="1"/>
  <c r="I6121" i="1"/>
  <c r="I5971" i="1"/>
  <c r="I5912" i="1"/>
  <c r="I6839" i="1"/>
  <c r="I6695" i="1"/>
  <c r="I6551" i="1"/>
  <c r="I6407" i="1"/>
  <c r="I6263" i="1"/>
  <c r="I6119" i="1"/>
  <c r="I5969" i="1"/>
  <c r="I5927" i="1"/>
  <c r="I6593" i="1"/>
  <c r="I6605" i="1"/>
  <c r="I6652" i="1"/>
  <c r="I6233" i="1"/>
  <c r="I6617" i="1"/>
  <c r="I6077" i="1"/>
  <c r="I6512" i="1"/>
  <c r="I6368" i="1"/>
  <c r="I6224" i="1"/>
  <c r="I6080" i="1"/>
  <c r="I5922" i="1"/>
  <c r="I6235" i="1"/>
  <c r="I6091" i="1"/>
  <c r="I5935" i="1"/>
  <c r="I6246" i="1"/>
  <c r="I6102" i="1"/>
  <c r="I5948" i="1"/>
  <c r="I5846" i="1"/>
  <c r="I6795" i="1"/>
  <c r="I6651" i="1"/>
  <c r="I6507" i="1"/>
  <c r="I6363" i="1"/>
  <c r="I6219" i="1"/>
  <c r="I6075" i="1"/>
  <c r="I5917" i="1"/>
  <c r="I6542" i="1"/>
  <c r="I6398" i="1"/>
  <c r="I6254" i="1"/>
  <c r="I6110" i="1"/>
  <c r="I5958" i="1"/>
  <c r="I6109" i="1"/>
  <c r="I5957" i="1"/>
  <c r="I5898" i="1"/>
  <c r="I6827" i="1"/>
  <c r="I6683" i="1"/>
  <c r="I6539" i="1"/>
  <c r="I6395" i="1"/>
  <c r="I6251" i="1"/>
  <c r="I6107" i="1"/>
  <c r="I5955" i="1"/>
  <c r="I5838" i="1"/>
  <c r="I5915" i="1"/>
  <c r="I188" i="1"/>
  <c r="I192" i="1"/>
  <c r="I6736" i="1"/>
  <c r="I6820" i="1"/>
  <c r="I6161" i="1"/>
  <c r="I6005" i="1"/>
  <c r="I6616" i="1"/>
  <c r="I6500" i="1"/>
  <c r="I6356" i="1"/>
  <c r="I6212" i="1"/>
  <c r="I6068" i="1"/>
  <c r="I5908" i="1"/>
  <c r="I5378" i="1"/>
  <c r="I6223" i="1"/>
  <c r="I6079" i="1"/>
  <c r="I5921" i="1"/>
  <c r="I6234" i="1"/>
  <c r="I6090" i="1"/>
  <c r="I6783" i="1"/>
  <c r="I6639" i="1"/>
  <c r="I6495" i="1"/>
  <c r="I6351" i="1"/>
  <c r="I6207" i="1"/>
  <c r="I6063" i="1"/>
  <c r="I6530" i="1"/>
  <c r="I6386" i="1"/>
  <c r="I6242" i="1"/>
  <c r="I6098" i="1"/>
  <c r="I5944" i="1"/>
  <c r="I6097" i="1"/>
  <c r="I5943" i="1"/>
  <c r="I6815" i="1"/>
  <c r="I6671" i="1"/>
  <c r="I6527" i="1"/>
  <c r="I6383" i="1"/>
  <c r="I6239" i="1"/>
  <c r="I6095" i="1"/>
  <c r="I5941" i="1"/>
  <c r="I5996" i="1"/>
  <c r="I5598" i="1"/>
  <c r="I5903" i="1"/>
  <c r="I5293" i="1"/>
  <c r="I5346" i="1"/>
  <c r="I180" i="1"/>
  <c r="I6629" i="1"/>
  <c r="I6808" i="1"/>
  <c r="I6401" i="1"/>
  <c r="I6281" i="1"/>
  <c r="I6497" i="1"/>
  <c r="I5991" i="1"/>
  <c r="I6677" i="1"/>
  <c r="I6137" i="1"/>
  <c r="I6554" i="1"/>
  <c r="I6353" i="1"/>
  <c r="I6101" i="1"/>
  <c r="I6065" i="1"/>
  <c r="I6317" i="1"/>
  <c r="I6844" i="1"/>
  <c r="I6029" i="1"/>
  <c r="I5947" i="1"/>
  <c r="I6725" i="1"/>
  <c r="I6581" i="1"/>
  <c r="I6449" i="1"/>
  <c r="I6772" i="1"/>
  <c r="I5895" i="1"/>
  <c r="I6173" i="1"/>
  <c r="I6209" i="1"/>
  <c r="I5905" i="1"/>
  <c r="I6245" i="1"/>
  <c r="E4569" i="3"/>
  <c r="H1405" i="1"/>
  <c r="I1405" i="1" s="1"/>
  <c r="H724" i="1"/>
  <c r="I724" i="1" s="1"/>
  <c r="H2929" i="1"/>
  <c r="I2929" i="1" s="1"/>
  <c r="H2895" i="1"/>
  <c r="I2895" i="1" s="1"/>
  <c r="H2669" i="1"/>
  <c r="I2669" i="1" s="1"/>
  <c r="H2754" i="1"/>
  <c r="I2754" i="1" s="1"/>
  <c r="H2720" i="1"/>
  <c r="I2720" i="1" s="1"/>
  <c r="H2817" i="1"/>
  <c r="I2817" i="1" s="1"/>
  <c r="H2973" i="1"/>
  <c r="I2973" i="1" s="1"/>
  <c r="H2818" i="1"/>
  <c r="I2818" i="1" s="1"/>
  <c r="H2974" i="1"/>
  <c r="I2974" i="1" s="1"/>
  <c r="H2783" i="1"/>
  <c r="I2783" i="1" s="1"/>
  <c r="H3071" i="1"/>
  <c r="I3071" i="1" s="1"/>
  <c r="H3215" i="1"/>
  <c r="I3215" i="1" s="1"/>
  <c r="H3324" i="1"/>
  <c r="I3324" i="1" s="1"/>
  <c r="H3769" i="1"/>
  <c r="I3769" i="1" s="1"/>
  <c r="H3925" i="1"/>
  <c r="I3925" i="1" s="1"/>
  <c r="H3096" i="1"/>
  <c r="I3096" i="1" s="1"/>
  <c r="H3325" i="1"/>
  <c r="I3325" i="1" s="1"/>
  <c r="H3189" i="1"/>
  <c r="I3189" i="1" s="1"/>
  <c r="H3387" i="1"/>
  <c r="I3387" i="1" s="1"/>
  <c r="H3543" i="1"/>
  <c r="I3543" i="1" s="1"/>
  <c r="H3843" i="1"/>
  <c r="I3843" i="1" s="1"/>
  <c r="H3844" i="1"/>
  <c r="I3844" i="1" s="1"/>
  <c r="H3300" i="1"/>
  <c r="I3300" i="1" s="1"/>
  <c r="H3449" i="1"/>
  <c r="I3449" i="1" s="1"/>
  <c r="H3881" i="1"/>
  <c r="I3881" i="1" s="1"/>
  <c r="H3175" i="1"/>
  <c r="I3175" i="1" s="1"/>
  <c r="H3366" i="1"/>
  <c r="I3366" i="1" s="1"/>
  <c r="H3510" i="1"/>
  <c r="I3510" i="1" s="1"/>
  <c r="H3654" i="1"/>
  <c r="I3654" i="1" s="1"/>
  <c r="H4086" i="1"/>
  <c r="I4086" i="1" s="1"/>
  <c r="H3156" i="1"/>
  <c r="I3156" i="1" s="1"/>
  <c r="H3931" i="1"/>
  <c r="I3931" i="1" s="1"/>
  <c r="H3135" i="1"/>
  <c r="I3135" i="1" s="1"/>
  <c r="H3488" i="1"/>
  <c r="I3488" i="1" s="1"/>
  <c r="H3632" i="1"/>
  <c r="I3632" i="1" s="1"/>
  <c r="H3776" i="1"/>
  <c r="I3776" i="1" s="1"/>
  <c r="H3920" i="1"/>
  <c r="I3920" i="1" s="1"/>
  <c r="H3036" i="1"/>
  <c r="I3036" i="1" s="1"/>
  <c r="H3320" i="1"/>
  <c r="I3320" i="1" s="1"/>
  <c r="H3465" i="1"/>
  <c r="I3465" i="1" s="1"/>
  <c r="H3609" i="1"/>
  <c r="I3609" i="1" s="1"/>
  <c r="H3753" i="1"/>
  <c r="I3753" i="1" s="1"/>
  <c r="H3443" i="1"/>
  <c r="I3443" i="1" s="1"/>
  <c r="H3587" i="1"/>
  <c r="I3587" i="1" s="1"/>
  <c r="H3731" i="1"/>
  <c r="I3731" i="1" s="1"/>
  <c r="H3732" i="1"/>
  <c r="I3732" i="1" s="1"/>
  <c r="H4146" i="1"/>
  <c r="I4146" i="1" s="1"/>
  <c r="H4306" i="1"/>
  <c r="I4306" i="1" s="1"/>
  <c r="H4594" i="1"/>
  <c r="I4594" i="1" s="1"/>
  <c r="H4147" i="1"/>
  <c r="I4147" i="1" s="1"/>
  <c r="H4307" i="1"/>
  <c r="I4307" i="1" s="1"/>
  <c r="H4595" i="1"/>
  <c r="I4595" i="1" s="1"/>
  <c r="H4078" i="1"/>
  <c r="I4078" i="1" s="1"/>
  <c r="H4260" i="1"/>
  <c r="I4260" i="1" s="1"/>
  <c r="H4404" i="1"/>
  <c r="I4404" i="1" s="1"/>
  <c r="H3218" i="1"/>
  <c r="I3218" i="1" s="1"/>
  <c r="H4224" i="1"/>
  <c r="I4224" i="1" s="1"/>
  <c r="H4513" i="1"/>
  <c r="I4513" i="1" s="1"/>
  <c r="H4945" i="1"/>
  <c r="I4945" i="1" s="1"/>
  <c r="H5089" i="1"/>
  <c r="I5089" i="1" s="1"/>
  <c r="H3222" i="1"/>
  <c r="I3222" i="1" s="1"/>
  <c r="H4225" i="1"/>
  <c r="I4225" i="1" s="1"/>
  <c r="H4514" i="1"/>
  <c r="I4514" i="1" s="1"/>
  <c r="H4946" i="1"/>
  <c r="I4946" i="1" s="1"/>
  <c r="H4010" i="1"/>
  <c r="I4010" i="1" s="1"/>
  <c r="H4359" i="1"/>
  <c r="I4359" i="1" s="1"/>
  <c r="H4791" i="1"/>
  <c r="I4791" i="1" s="1"/>
  <c r="H4935" i="1"/>
  <c r="I4935" i="1" s="1"/>
  <c r="H4348" i="1"/>
  <c r="I4348" i="1" s="1"/>
  <c r="H4636" i="1"/>
  <c r="I4636" i="1" s="1"/>
  <c r="H4780" i="1"/>
  <c r="I4780" i="1" s="1"/>
  <c r="H3922" i="1"/>
  <c r="I3922" i="1" s="1"/>
  <c r="H4186" i="1"/>
  <c r="I4186" i="1" s="1"/>
  <c r="H4337" i="1"/>
  <c r="I4337" i="1" s="1"/>
  <c r="H3708" i="1"/>
  <c r="I3708" i="1" s="1"/>
  <c r="H4302" i="1"/>
  <c r="I4302" i="1" s="1"/>
  <c r="H4590" i="1"/>
  <c r="I4590" i="1" s="1"/>
  <c r="H4567" i="1"/>
  <c r="I4567" i="1" s="1"/>
  <c r="H4711" i="1"/>
  <c r="I4711" i="1" s="1"/>
  <c r="H4855" i="1"/>
  <c r="I4855" i="1" s="1"/>
  <c r="H5009" i="1"/>
  <c r="I5009" i="1" s="1"/>
  <c r="H5207" i="1"/>
  <c r="I5207" i="1" s="1"/>
  <c r="H5929" i="1"/>
  <c r="I5929" i="1" s="1"/>
  <c r="H1396" i="1"/>
  <c r="I1396" i="1" s="1"/>
  <c r="H3173" i="1"/>
  <c r="I3173" i="1" s="1"/>
  <c r="H2936" i="1"/>
  <c r="I2936" i="1" s="1"/>
  <c r="H2673" i="1"/>
  <c r="I2673" i="1" s="1"/>
  <c r="H2829" i="1"/>
  <c r="I2829" i="1" s="1"/>
  <c r="H2830" i="1"/>
  <c r="I2830" i="1" s="1"/>
  <c r="H3154" i="1"/>
  <c r="I3154" i="1" s="1"/>
  <c r="H2639" i="1"/>
  <c r="I2639" i="1" s="1"/>
  <c r="H3781" i="1"/>
  <c r="I3781" i="1" s="1"/>
  <c r="H3650" i="1"/>
  <c r="I3650" i="1" s="1"/>
  <c r="H3711" i="1"/>
  <c r="I3711" i="1" s="1"/>
  <c r="H3855" i="1"/>
  <c r="I3855" i="1" s="1"/>
  <c r="H3424" i="1"/>
  <c r="I3424" i="1" s="1"/>
  <c r="H3568" i="1"/>
  <c r="I3568" i="1" s="1"/>
  <c r="H3712" i="1"/>
  <c r="I3712" i="1" s="1"/>
  <c r="H3856" i="1"/>
  <c r="I3856" i="1" s="1"/>
  <c r="H4000" i="1"/>
  <c r="I4000" i="1" s="1"/>
  <c r="H2988" i="1"/>
  <c r="I2988" i="1" s="1"/>
  <c r="H3605" i="1"/>
  <c r="I3605" i="1" s="1"/>
  <c r="H3749" i="1"/>
  <c r="I3749" i="1" s="1"/>
  <c r="H3893" i="1"/>
  <c r="I3893" i="1" s="1"/>
  <c r="H4037" i="1"/>
  <c r="I4037" i="1" s="1"/>
  <c r="H3194" i="1"/>
  <c r="I3194" i="1" s="1"/>
  <c r="H3176" i="1"/>
  <c r="I3176" i="1" s="1"/>
  <c r="H3367" i="1"/>
  <c r="I3367" i="1" s="1"/>
  <c r="H3511" i="1"/>
  <c r="I3511" i="1" s="1"/>
  <c r="H3655" i="1"/>
  <c r="I3655" i="1" s="1"/>
  <c r="H3157" i="1"/>
  <c r="I3157" i="1" s="1"/>
  <c r="H3932" i="1"/>
  <c r="I3932" i="1" s="1"/>
  <c r="H3117" i="1"/>
  <c r="I3117" i="1" s="1"/>
  <c r="H3765" i="1"/>
  <c r="I3765" i="1" s="1"/>
  <c r="H2916" i="1"/>
  <c r="I2916" i="1" s="1"/>
  <c r="H3887" i="1"/>
  <c r="I3887" i="1" s="1"/>
  <c r="H4031" i="1"/>
  <c r="I4031" i="1" s="1"/>
  <c r="H4161" i="1"/>
  <c r="I4161" i="1" s="1"/>
  <c r="H4606" i="1"/>
  <c r="I4606" i="1" s="1"/>
  <c r="H4750" i="1"/>
  <c r="I4750" i="1" s="1"/>
  <c r="H4894" i="1"/>
  <c r="I4894" i="1" s="1"/>
  <c r="H5182" i="1"/>
  <c r="I5182" i="1" s="1"/>
  <c r="H4162" i="1"/>
  <c r="I4162" i="1" s="1"/>
  <c r="H4463" i="1"/>
  <c r="I4463" i="1" s="1"/>
  <c r="H4751" i="1"/>
  <c r="I4751" i="1" s="1"/>
  <c r="H4895" i="1"/>
  <c r="I4895" i="1" s="1"/>
  <c r="H3528" i="1"/>
  <c r="I3528" i="1" s="1"/>
  <c r="H4272" i="1"/>
  <c r="I4272" i="1" s="1"/>
  <c r="H4560" i="1"/>
  <c r="I4560" i="1" s="1"/>
  <c r="H4704" i="1"/>
  <c r="I4704" i="1" s="1"/>
  <c r="H3321" i="1"/>
  <c r="I3321" i="1" s="1"/>
  <c r="H4044" i="1"/>
  <c r="I4044" i="1" s="1"/>
  <c r="H4237" i="1"/>
  <c r="I4237" i="1" s="1"/>
  <c r="H4381" i="1"/>
  <c r="I4381" i="1" s="1"/>
  <c r="H4525" i="1"/>
  <c r="I4525" i="1" s="1"/>
  <c r="H4669" i="1"/>
  <c r="I4669" i="1" s="1"/>
  <c r="H5101" i="1"/>
  <c r="I5101" i="1" s="1"/>
  <c r="H3323" i="1"/>
  <c r="I3323" i="1" s="1"/>
  <c r="H353" i="1"/>
  <c r="I353" i="1" s="1"/>
  <c r="H484" i="1"/>
  <c r="I484" i="1" s="1"/>
  <c r="H2751" i="1"/>
  <c r="I2751" i="1" s="1"/>
  <c r="H2707" i="1"/>
  <c r="I2707" i="1" s="1"/>
  <c r="H2948" i="1"/>
  <c r="I2948" i="1" s="1"/>
  <c r="H2674" i="1"/>
  <c r="I2674" i="1" s="1"/>
  <c r="H2951" i="1"/>
  <c r="I2951" i="1" s="1"/>
  <c r="H3095" i="1"/>
  <c r="I3095" i="1" s="1"/>
  <c r="H3239" i="1"/>
  <c r="I3239" i="1" s="1"/>
  <c r="H3349" i="1"/>
  <c r="I3349" i="1" s="1"/>
  <c r="H3505" i="1"/>
  <c r="I3505" i="1" s="1"/>
  <c r="H3649" i="1"/>
  <c r="I3649" i="1" s="1"/>
  <c r="H3350" i="1"/>
  <c r="I3350" i="1" s="1"/>
  <c r="H3506" i="1"/>
  <c r="I3506" i="1" s="1"/>
  <c r="H3411" i="1"/>
  <c r="I3411" i="1" s="1"/>
  <c r="H3567" i="1"/>
  <c r="I3567" i="1" s="1"/>
  <c r="H3282" i="1"/>
  <c r="I3282" i="1" s="1"/>
  <c r="H4156" i="1"/>
  <c r="I4156" i="1" s="1"/>
  <c r="H3109" i="1"/>
  <c r="I3109" i="1" s="1"/>
  <c r="H3329" i="1"/>
  <c r="I3329" i="1" s="1"/>
  <c r="H4193" i="1"/>
  <c r="I4193" i="1" s="1"/>
  <c r="H3212" i="1"/>
  <c r="I3212" i="1" s="1"/>
  <c r="H3390" i="1"/>
  <c r="I3390" i="1" s="1"/>
  <c r="H3678" i="1"/>
  <c r="I3678" i="1" s="1"/>
  <c r="H3966" i="1"/>
  <c r="I3966" i="1" s="1"/>
  <c r="H4110" i="1"/>
  <c r="I4110" i="1" s="1"/>
  <c r="H3195" i="1"/>
  <c r="I3195" i="1" s="1"/>
  <c r="H3523" i="1"/>
  <c r="I3523" i="1" s="1"/>
  <c r="H3667" i="1"/>
  <c r="I3667" i="1" s="1"/>
  <c r="H3955" i="1"/>
  <c r="I3955" i="1" s="1"/>
  <c r="H3177" i="1"/>
  <c r="I3177" i="1" s="1"/>
  <c r="H3368" i="1"/>
  <c r="I3368" i="1" s="1"/>
  <c r="H3489" i="1"/>
  <c r="I3489" i="1" s="1"/>
  <c r="H3633" i="1"/>
  <c r="I3633" i="1" s="1"/>
  <c r="H3777" i="1"/>
  <c r="I3777" i="1" s="1"/>
  <c r="H3921" i="1"/>
  <c r="I3921" i="1" s="1"/>
  <c r="H3322" i="1"/>
  <c r="I3322" i="1" s="1"/>
  <c r="H3467" i="1"/>
  <c r="I3467" i="1" s="1"/>
  <c r="H3611" i="1"/>
  <c r="I3611" i="1" s="1"/>
  <c r="H4043" i="1"/>
  <c r="I4043" i="1" s="1"/>
  <c r="H4187" i="1"/>
  <c r="I4187" i="1" s="1"/>
  <c r="H4474" i="1"/>
  <c r="I4474" i="1" s="1"/>
  <c r="H4906" i="1"/>
  <c r="I4906" i="1" s="1"/>
  <c r="H3886" i="1"/>
  <c r="I3886" i="1" s="1"/>
  <c r="H4475" i="1"/>
  <c r="I4475" i="1" s="1"/>
  <c r="H4907" i="1"/>
  <c r="I4907" i="1" s="1"/>
  <c r="H4114" i="1"/>
  <c r="I4114" i="1" s="1"/>
  <c r="H4428" i="1"/>
  <c r="I4428" i="1" s="1"/>
  <c r="H4716" i="1"/>
  <c r="I4716" i="1" s="1"/>
  <c r="H4860" i="1"/>
  <c r="I4860" i="1" s="1"/>
  <c r="H4393" i="1"/>
  <c r="I4393" i="1" s="1"/>
  <c r="H4681" i="1"/>
  <c r="I4681" i="1" s="1"/>
  <c r="H4825" i="1"/>
  <c r="I4825" i="1" s="1"/>
  <c r="H4969" i="1"/>
  <c r="I4969" i="1" s="1"/>
  <c r="H5113" i="1"/>
  <c r="I5113" i="1" s="1"/>
  <c r="H4394" i="1"/>
  <c r="I4394" i="1" s="1"/>
  <c r="H4682" i="1"/>
  <c r="I4682" i="1" s="1"/>
  <c r="H4826" i="1"/>
  <c r="I4826" i="1" s="1"/>
  <c r="H4970" i="1"/>
  <c r="I4970" i="1" s="1"/>
  <c r="H5114" i="1"/>
  <c r="I5114" i="1" s="1"/>
  <c r="H4046" i="1"/>
  <c r="I4046" i="1" s="1"/>
  <c r="H4383" i="1"/>
  <c r="I4383" i="1" s="1"/>
  <c r="H4527" i="1"/>
  <c r="I4527" i="1" s="1"/>
  <c r="H4671" i="1"/>
  <c r="I4671" i="1" s="1"/>
  <c r="H3240" i="1"/>
  <c r="I3240" i="1" s="1"/>
  <c r="H4227" i="1"/>
  <c r="I4227" i="1" s="1"/>
  <c r="H4516" i="1"/>
  <c r="I4516" i="1" s="1"/>
  <c r="H4505" i="1"/>
  <c r="I4505" i="1" s="1"/>
  <c r="H4793" i="1"/>
  <c r="I4793" i="1" s="1"/>
  <c r="H4937" i="1"/>
  <c r="I4937" i="1" s="1"/>
  <c r="H3852" i="1"/>
  <c r="I3852" i="1" s="1"/>
  <c r="H4470" i="1"/>
  <c r="I4470" i="1" s="1"/>
  <c r="H4758" i="1"/>
  <c r="I4758" i="1" s="1"/>
  <c r="H4902" i="1"/>
  <c r="I4902" i="1" s="1"/>
  <c r="H4303" i="1"/>
  <c r="I4303" i="1" s="1"/>
  <c r="H4591" i="1"/>
  <c r="I4591" i="1" s="1"/>
  <c r="H593" i="1"/>
  <c r="I593" i="1" s="1"/>
  <c r="H829" i="1"/>
  <c r="I829" i="1" s="1"/>
  <c r="H2716" i="1"/>
  <c r="I2716" i="1" s="1"/>
  <c r="H2932" i="1"/>
  <c r="I2932" i="1" s="1"/>
  <c r="H2995" i="1"/>
  <c r="I2995" i="1" s="1"/>
  <c r="H2756" i="1"/>
  <c r="I2756" i="1" s="1"/>
  <c r="H3010" i="1"/>
  <c r="I3010" i="1" s="1"/>
  <c r="H2819" i="1"/>
  <c r="I2819" i="1" s="1"/>
  <c r="H3961" i="1"/>
  <c r="I3961" i="1" s="1"/>
  <c r="H3842" i="1"/>
  <c r="I3842" i="1" s="1"/>
  <c r="H3998" i="1"/>
  <c r="I3998" i="1" s="1"/>
  <c r="H3423" i="1"/>
  <c r="I3423" i="1" s="1"/>
  <c r="H3879" i="1"/>
  <c r="I3879" i="1" s="1"/>
  <c r="H3298" i="1"/>
  <c r="I3298" i="1" s="1"/>
  <c r="H3448" i="1"/>
  <c r="I3448" i="1" s="1"/>
  <c r="H3880" i="1"/>
  <c r="I3880" i="1" s="1"/>
  <c r="H3132" i="1"/>
  <c r="I3132" i="1" s="1"/>
  <c r="H3485" i="1"/>
  <c r="I3485" i="1" s="1"/>
  <c r="H3629" i="1"/>
  <c r="I3629" i="1" s="1"/>
  <c r="H3773" i="1"/>
  <c r="I3773" i="1" s="1"/>
  <c r="H3917" i="1"/>
  <c r="I3917" i="1" s="1"/>
  <c r="H3546" i="1"/>
  <c r="I3546" i="1" s="1"/>
  <c r="H4122" i="1"/>
  <c r="I4122" i="1" s="1"/>
  <c r="H3213" i="1"/>
  <c r="I3213" i="1" s="1"/>
  <c r="H3391" i="1"/>
  <c r="I3391" i="1" s="1"/>
  <c r="H3679" i="1"/>
  <c r="I3679" i="1" s="1"/>
  <c r="H3967" i="1"/>
  <c r="I3967" i="1" s="1"/>
  <c r="H3524" i="1"/>
  <c r="I3524" i="1" s="1"/>
  <c r="H3668" i="1"/>
  <c r="I3668" i="1" s="1"/>
  <c r="H3956" i="1"/>
  <c r="I3956" i="1" s="1"/>
  <c r="H3933" i="1"/>
  <c r="I3933" i="1" s="1"/>
  <c r="H3767" i="1"/>
  <c r="I3767" i="1" s="1"/>
  <c r="H4199" i="1"/>
  <c r="I4199" i="1" s="1"/>
  <c r="H4194" i="1"/>
  <c r="I4194" i="1" s="1"/>
  <c r="H4342" i="1"/>
  <c r="I4342" i="1" s="1"/>
  <c r="H4630" i="1"/>
  <c r="I4630" i="1" s="1"/>
  <c r="H5062" i="1"/>
  <c r="I5062" i="1" s="1"/>
  <c r="H5206" i="1"/>
  <c r="I5206" i="1" s="1"/>
  <c r="H3958" i="1"/>
  <c r="I3958" i="1" s="1"/>
  <c r="H4195" i="1"/>
  <c r="I4195" i="1" s="1"/>
  <c r="H4343" i="1"/>
  <c r="I4343" i="1" s="1"/>
  <c r="H4631" i="1"/>
  <c r="I4631" i="1" s="1"/>
  <c r="H3672" i="1"/>
  <c r="I3672" i="1" s="1"/>
  <c r="H4440" i="1"/>
  <c r="I4440" i="1" s="1"/>
  <c r="H4872" i="1"/>
  <c r="I4872" i="1" s="1"/>
  <c r="H3466" i="1"/>
  <c r="I3466" i="1" s="1"/>
  <c r="H4080" i="1"/>
  <c r="I4080" i="1" s="1"/>
  <c r="H4261" i="1"/>
  <c r="I4261" i="1" s="1"/>
  <c r="H4981" i="1"/>
  <c r="I4981" i="1" s="1"/>
  <c r="H3468" i="1"/>
  <c r="I3468" i="1" s="1"/>
  <c r="H4081" i="1"/>
  <c r="I4081" i="1" s="1"/>
  <c r="H4262" i="1"/>
  <c r="I4262" i="1" s="1"/>
  <c r="H4982" i="1"/>
  <c r="I4982" i="1" s="1"/>
  <c r="H3406" i="1"/>
  <c r="I3406" i="1" s="1"/>
  <c r="H4395" i="1"/>
  <c r="I4395" i="1" s="1"/>
  <c r="H4827" i="1"/>
  <c r="I4827" i="1" s="1"/>
  <c r="H4971" i="1"/>
  <c r="I4971" i="1" s="1"/>
  <c r="H4047" i="1"/>
  <c r="I4047" i="1" s="1"/>
  <c r="H4384" i="1"/>
  <c r="I4384" i="1" s="1"/>
  <c r="H4528" i="1"/>
  <c r="I4528" i="1" s="1"/>
  <c r="H4672" i="1"/>
  <c r="I4672" i="1" s="1"/>
  <c r="H4032" i="1"/>
  <c r="I4032" i="1" s="1"/>
  <c r="H4229" i="1"/>
  <c r="I4229" i="1" s="1"/>
  <c r="H4517" i="1"/>
  <c r="I4517" i="1" s="1"/>
  <c r="H3924" i="1"/>
  <c r="I3924" i="1" s="1"/>
  <c r="H4188" i="1"/>
  <c r="I4188" i="1" s="1"/>
  <c r="H539" i="1"/>
  <c r="I539" i="1" s="1"/>
  <c r="H642" i="1"/>
  <c r="I642" i="1" s="1"/>
  <c r="H527" i="1"/>
  <c r="I527" i="1" s="1"/>
  <c r="H1110" i="1"/>
  <c r="I1110" i="1" s="1"/>
  <c r="H598" i="1"/>
  <c r="I598" i="1" s="1"/>
  <c r="H2612" i="1"/>
  <c r="I2612" i="1" s="1"/>
  <c r="H3014" i="1"/>
  <c r="I3014" i="1" s="1"/>
  <c r="H3172" i="1"/>
  <c r="I3172" i="1" s="1"/>
  <c r="H3033" i="1"/>
  <c r="I3033" i="1" s="1"/>
  <c r="H2866" i="1"/>
  <c r="I2866" i="1" s="1"/>
  <c r="H2675" i="1"/>
  <c r="I2675" i="1" s="1"/>
  <c r="H2975" i="1"/>
  <c r="I2975" i="1" s="1"/>
  <c r="H3263" i="1"/>
  <c r="I3263" i="1" s="1"/>
  <c r="H3529" i="1"/>
  <c r="I3529" i="1" s="1"/>
  <c r="H3673" i="1"/>
  <c r="I3673" i="1" s="1"/>
  <c r="H3817" i="1"/>
  <c r="I3817" i="1" s="1"/>
  <c r="H3854" i="1"/>
  <c r="I3854" i="1" s="1"/>
  <c r="H3261" i="1"/>
  <c r="I3261" i="1" s="1"/>
  <c r="H3591" i="1"/>
  <c r="I3591" i="1" s="1"/>
  <c r="H3747" i="1"/>
  <c r="I3747" i="1" s="1"/>
  <c r="H3891" i="1"/>
  <c r="I3891" i="1" s="1"/>
  <c r="H3604" i="1"/>
  <c r="I3604" i="1" s="1"/>
  <c r="H3748" i="1"/>
  <c r="I3748" i="1" s="1"/>
  <c r="H3892" i="1"/>
  <c r="I3892" i="1" s="1"/>
  <c r="H4036" i="1"/>
  <c r="I4036" i="1" s="1"/>
  <c r="H3152" i="1"/>
  <c r="I3152" i="1" s="1"/>
  <c r="H3929" i="1"/>
  <c r="I3929" i="1" s="1"/>
  <c r="H4073" i="1"/>
  <c r="I4073" i="1" s="1"/>
  <c r="H3846" i="1"/>
  <c r="I3846" i="1" s="1"/>
  <c r="H3403" i="1"/>
  <c r="I3403" i="1" s="1"/>
  <c r="H3547" i="1"/>
  <c r="I3547" i="1" s="1"/>
  <c r="H3216" i="1"/>
  <c r="I3216" i="1" s="1"/>
  <c r="H3680" i="1"/>
  <c r="I3680" i="1" s="1"/>
  <c r="H3968" i="1"/>
  <c r="I3968" i="1" s="1"/>
  <c r="H3369" i="1"/>
  <c r="I3369" i="1" s="1"/>
  <c r="H3491" i="1"/>
  <c r="I3491" i="1" s="1"/>
  <c r="H3635" i="1"/>
  <c r="I3635" i="1" s="1"/>
  <c r="H3779" i="1"/>
  <c r="I3779" i="1" s="1"/>
  <c r="H3923" i="1"/>
  <c r="I3923" i="1" s="1"/>
  <c r="H4004" i="1"/>
  <c r="I4004" i="1" s="1"/>
  <c r="H4354" i="1"/>
  <c r="I4354" i="1" s="1"/>
  <c r="H4642" i="1"/>
  <c r="I4642" i="1" s="1"/>
  <c r="H4786" i="1"/>
  <c r="I4786" i="1" s="1"/>
  <c r="H4005" i="1"/>
  <c r="I4005" i="1" s="1"/>
  <c r="H4355" i="1"/>
  <c r="I4355" i="1" s="1"/>
  <c r="H4643" i="1"/>
  <c r="I4643" i="1" s="1"/>
  <c r="H4787" i="1"/>
  <c r="I4787" i="1" s="1"/>
  <c r="H4931" i="1"/>
  <c r="I4931" i="1" s="1"/>
  <c r="H4148" i="1"/>
  <c r="I4148" i="1" s="1"/>
  <c r="H4308" i="1"/>
  <c r="I4308" i="1" s="1"/>
  <c r="H4596" i="1"/>
  <c r="I4596" i="1" s="1"/>
  <c r="H4273" i="1"/>
  <c r="I4273" i="1" s="1"/>
  <c r="H4561" i="1"/>
  <c r="I4561" i="1" s="1"/>
  <c r="H4705" i="1"/>
  <c r="I4705" i="1" s="1"/>
  <c r="H4274" i="1"/>
  <c r="I4274" i="1" s="1"/>
  <c r="H4562" i="1"/>
  <c r="I4562" i="1" s="1"/>
  <c r="H4706" i="1"/>
  <c r="I4706" i="1" s="1"/>
  <c r="H4082" i="1"/>
  <c r="I4082" i="1" s="1"/>
  <c r="H4263" i="1"/>
  <c r="I4263" i="1" s="1"/>
  <c r="H4551" i="1"/>
  <c r="I4551" i="1" s="1"/>
  <c r="H4983" i="1"/>
  <c r="I4983" i="1" s="1"/>
  <c r="H3408" i="1"/>
  <c r="I3408" i="1" s="1"/>
  <c r="H4396" i="1"/>
  <c r="I4396" i="1" s="1"/>
  <c r="H4828" i="1"/>
  <c r="I4828" i="1" s="1"/>
  <c r="H4385" i="1"/>
  <c r="I4385" i="1" s="1"/>
  <c r="H4529" i="1"/>
  <c r="I4529" i="1" s="1"/>
  <c r="H622" i="1"/>
  <c r="I622" i="1" s="1"/>
  <c r="H629" i="1"/>
  <c r="I629" i="1" s="1"/>
  <c r="H2822" i="1"/>
  <c r="I2822" i="1" s="1"/>
  <c r="H2740" i="1"/>
  <c r="I2740" i="1" s="1"/>
  <c r="H2741" i="1"/>
  <c r="I2741" i="1" s="1"/>
  <c r="H2646" i="1"/>
  <c r="I2646" i="1" s="1"/>
  <c r="H3054" i="1"/>
  <c r="I3054" i="1" s="1"/>
  <c r="H2996" i="1"/>
  <c r="I2996" i="1" s="1"/>
  <c r="H2710" i="1"/>
  <c r="I2710" i="1" s="1"/>
  <c r="H3214" i="1"/>
  <c r="I3214" i="1" s="1"/>
  <c r="H3131" i="1"/>
  <c r="I3131" i="1" s="1"/>
  <c r="H3275" i="1"/>
  <c r="I3275" i="1" s="1"/>
  <c r="H3385" i="1"/>
  <c r="I3385" i="1" s="1"/>
  <c r="H3710" i="1"/>
  <c r="I3710" i="1" s="1"/>
  <c r="H3279" i="1"/>
  <c r="I3279" i="1" s="1"/>
  <c r="H3447" i="1"/>
  <c r="I3447" i="1" s="1"/>
  <c r="H2976" i="1"/>
  <c r="I2976" i="1" s="1"/>
  <c r="H3327" i="1"/>
  <c r="I3327" i="1" s="1"/>
  <c r="H4048" i="1"/>
  <c r="I4048" i="1" s="1"/>
  <c r="H4192" i="1"/>
  <c r="I4192" i="1" s="1"/>
  <c r="H3171" i="1"/>
  <c r="I3171" i="1" s="1"/>
  <c r="H3365" i="1"/>
  <c r="I3365" i="1" s="1"/>
  <c r="H3509" i="1"/>
  <c r="I3509" i="1" s="1"/>
  <c r="H3653" i="1"/>
  <c r="I3653" i="1" s="1"/>
  <c r="H4085" i="1"/>
  <c r="I4085" i="1" s="1"/>
  <c r="H3426" i="1"/>
  <c r="I3426" i="1" s="1"/>
  <c r="H3570" i="1"/>
  <c r="I3570" i="1" s="1"/>
  <c r="H3858" i="1"/>
  <c r="I3858" i="1" s="1"/>
  <c r="H4002" i="1"/>
  <c r="I4002" i="1" s="1"/>
  <c r="H3847" i="1"/>
  <c r="I3847" i="1" s="1"/>
  <c r="H3234" i="1"/>
  <c r="I3234" i="1" s="1"/>
  <c r="H3404" i="1"/>
  <c r="I3404" i="1" s="1"/>
  <c r="H3548" i="1"/>
  <c r="I3548" i="1" s="1"/>
  <c r="H3525" i="1"/>
  <c r="I3525" i="1" s="1"/>
  <c r="H3669" i="1"/>
  <c r="I3669" i="1" s="1"/>
  <c r="H3957" i="1"/>
  <c r="I3957" i="1" s="1"/>
  <c r="H3503" i="1"/>
  <c r="I3503" i="1" s="1"/>
  <c r="H3647" i="1"/>
  <c r="I3647" i="1" s="1"/>
  <c r="H4079" i="1"/>
  <c r="I4079" i="1" s="1"/>
  <c r="H4221" i="1"/>
  <c r="I4221" i="1" s="1"/>
  <c r="H4942" i="1"/>
  <c r="I4942" i="1" s="1"/>
  <c r="H5086" i="1"/>
  <c r="I5086" i="1" s="1"/>
  <c r="H4222" i="1"/>
  <c r="I4222" i="1" s="1"/>
  <c r="H4943" i="1"/>
  <c r="I4943" i="1" s="1"/>
  <c r="H3816" i="1"/>
  <c r="I3816" i="1" s="1"/>
  <c r="H4464" i="1"/>
  <c r="I4464" i="1" s="1"/>
  <c r="H4752" i="1"/>
  <c r="I4752" i="1" s="1"/>
  <c r="H4896" i="1"/>
  <c r="I4896" i="1" s="1"/>
  <c r="H3610" i="1"/>
  <c r="I3610" i="1" s="1"/>
  <c r="H4116" i="1"/>
  <c r="I4116" i="1" s="1"/>
  <c r="H4429" i="1"/>
  <c r="I4429" i="1" s="1"/>
  <c r="H4717" i="1"/>
  <c r="I4717" i="1" s="1"/>
  <c r="H4861" i="1"/>
  <c r="I4861" i="1" s="1"/>
  <c r="H3612" i="1"/>
  <c r="I3612" i="1" s="1"/>
  <c r="H4117" i="1"/>
  <c r="I4117" i="1" s="1"/>
  <c r="H4430" i="1"/>
  <c r="I4430" i="1" s="1"/>
  <c r="H2641" i="1"/>
  <c r="I2641" i="1" s="1"/>
  <c r="H3049" i="1"/>
  <c r="I3049" i="1" s="1"/>
  <c r="H2991" i="1"/>
  <c r="I2991" i="1" s="1"/>
  <c r="H2804" i="1"/>
  <c r="I2804" i="1" s="1"/>
  <c r="H3008" i="1"/>
  <c r="I3008" i="1" s="1"/>
  <c r="H3057" i="1"/>
  <c r="I3057" i="1" s="1"/>
  <c r="H3853" i="1"/>
  <c r="I3853" i="1" s="1"/>
  <c r="H3997" i="1"/>
  <c r="I3997" i="1" s="1"/>
  <c r="H3410" i="1"/>
  <c r="I3410" i="1" s="1"/>
  <c r="H3566" i="1"/>
  <c r="I3566" i="1" s="1"/>
  <c r="H2676" i="1"/>
  <c r="I2676" i="1" s="1"/>
  <c r="H3297" i="1"/>
  <c r="I3297" i="1" s="1"/>
  <c r="H3615" i="1"/>
  <c r="I3615" i="1" s="1"/>
  <c r="H3771" i="1"/>
  <c r="I3771" i="1" s="1"/>
  <c r="H3484" i="1"/>
  <c r="I3484" i="1" s="1"/>
  <c r="H3628" i="1"/>
  <c r="I3628" i="1" s="1"/>
  <c r="H3772" i="1"/>
  <c r="I3772" i="1" s="1"/>
  <c r="H3193" i="1"/>
  <c r="I3193" i="1" s="1"/>
  <c r="H2712" i="1"/>
  <c r="I2712" i="1" s="1"/>
  <c r="H3726" i="1"/>
  <c r="I3726" i="1" s="1"/>
  <c r="H3427" i="1"/>
  <c r="I3427" i="1" s="1"/>
  <c r="H3571" i="1"/>
  <c r="I3571" i="1" s="1"/>
  <c r="H3848" i="1"/>
  <c r="I3848" i="1" s="1"/>
  <c r="H3217" i="1"/>
  <c r="I3217" i="1" s="1"/>
  <c r="H3681" i="1"/>
  <c r="I3681" i="1" s="1"/>
  <c r="H3969" i="1"/>
  <c r="I3969" i="1" s="1"/>
  <c r="H3371" i="1"/>
  <c r="I3371" i="1" s="1"/>
  <c r="H4040" i="1"/>
  <c r="I4040" i="1" s="1"/>
  <c r="H4234" i="1"/>
  <c r="I4234" i="1" s="1"/>
  <c r="H4522" i="1"/>
  <c r="I4522" i="1" s="1"/>
  <c r="H4666" i="1"/>
  <c r="I4666" i="1" s="1"/>
  <c r="H4041" i="1"/>
  <c r="I4041" i="1" s="1"/>
  <c r="H4235" i="1"/>
  <c r="I4235" i="1" s="1"/>
  <c r="H4523" i="1"/>
  <c r="I4523" i="1" s="1"/>
  <c r="H4667" i="1"/>
  <c r="I4667" i="1" s="1"/>
  <c r="H3888" i="1"/>
  <c r="I3888" i="1" s="1"/>
  <c r="H4476" i="1"/>
  <c r="I4476" i="1" s="1"/>
  <c r="H4908" i="1"/>
  <c r="I4908" i="1" s="1"/>
  <c r="H3682" i="1"/>
  <c r="I3682" i="1" s="1"/>
  <c r="H4297" i="1"/>
  <c r="I4297" i="1" s="1"/>
  <c r="H4441" i="1"/>
  <c r="I4441" i="1" s="1"/>
  <c r="H5017" i="1"/>
  <c r="I5017" i="1" s="1"/>
  <c r="H3684" i="1"/>
  <c r="I3684" i="1" s="1"/>
  <c r="H4298" i="1"/>
  <c r="I4298" i="1" s="1"/>
  <c r="H4442" i="1"/>
  <c r="I4442" i="1" s="1"/>
  <c r="H5018" i="1"/>
  <c r="I5018" i="1" s="1"/>
  <c r="H4118" i="1"/>
  <c r="I4118" i="1" s="1"/>
  <c r="H4431" i="1"/>
  <c r="I4431" i="1" s="1"/>
  <c r="H4719" i="1"/>
  <c r="I4719" i="1" s="1"/>
  <c r="H4863" i="1"/>
  <c r="I4863" i="1" s="1"/>
  <c r="H5007" i="1"/>
  <c r="I5007" i="1" s="1"/>
  <c r="H4276" i="1"/>
  <c r="I4276" i="1" s="1"/>
  <c r="H4564" i="1"/>
  <c r="I4564" i="1" s="1"/>
  <c r="H4708" i="1"/>
  <c r="I4708" i="1" s="1"/>
  <c r="H3490" i="1"/>
  <c r="I3490" i="1" s="1"/>
  <c r="H4265" i="1"/>
  <c r="I4265" i="1" s="1"/>
  <c r="H4553" i="1"/>
  <c r="I4553" i="1" s="1"/>
  <c r="H3258" i="1"/>
  <c r="I3258" i="1" s="1"/>
  <c r="H4033" i="1"/>
  <c r="I4033" i="1" s="1"/>
  <c r="H4230" i="1"/>
  <c r="I4230" i="1" s="1"/>
  <c r="H4518" i="1"/>
  <c r="I4518" i="1" s="1"/>
  <c r="H3996" i="1"/>
  <c r="I3996" i="1" s="1"/>
  <c r="H4351" i="1"/>
  <c r="I4351" i="1" s="1"/>
  <c r="H4639" i="1"/>
  <c r="I4639" i="1" s="1"/>
  <c r="H137" i="1"/>
  <c r="I137" i="1" s="1"/>
  <c r="H2823" i="1"/>
  <c r="I2823" i="1" s="1"/>
  <c r="H3220" i="1"/>
  <c r="I3220" i="1" s="1"/>
  <c r="H3029" i="1"/>
  <c r="I3029" i="1" s="1"/>
  <c r="H2898" i="1"/>
  <c r="I2898" i="1" s="1"/>
  <c r="H2757" i="1"/>
  <c r="I2757" i="1" s="1"/>
  <c r="H2913" i="1"/>
  <c r="I2913" i="1" s="1"/>
  <c r="H3070" i="1"/>
  <c r="I3070" i="1" s="1"/>
  <c r="H2711" i="1"/>
  <c r="I2711" i="1" s="1"/>
  <c r="H2867" i="1"/>
  <c r="I2867" i="1" s="1"/>
  <c r="H3011" i="1"/>
  <c r="I3011" i="1" s="1"/>
  <c r="H3155" i="1"/>
  <c r="I3155" i="1" s="1"/>
  <c r="H3299" i="1"/>
  <c r="I3299" i="1" s="1"/>
  <c r="H3565" i="1"/>
  <c r="I3565" i="1" s="1"/>
  <c r="H3709" i="1"/>
  <c r="I3709" i="1" s="1"/>
  <c r="H3242" i="1"/>
  <c r="I3242" i="1" s="1"/>
  <c r="H3890" i="1"/>
  <c r="I3890" i="1" s="1"/>
  <c r="H2820" i="1"/>
  <c r="I2820" i="1" s="1"/>
  <c r="H3471" i="1"/>
  <c r="I3471" i="1" s="1"/>
  <c r="H3627" i="1"/>
  <c r="I3627" i="1" s="1"/>
  <c r="H3927" i="1"/>
  <c r="I3927" i="1" s="1"/>
  <c r="H3129" i="1"/>
  <c r="I3129" i="1" s="1"/>
  <c r="H3928" i="1"/>
  <c r="I3928" i="1" s="1"/>
  <c r="H4072" i="1"/>
  <c r="I4072" i="1" s="1"/>
  <c r="H3211" i="1"/>
  <c r="I3211" i="1" s="1"/>
  <c r="H3389" i="1"/>
  <c r="I3389" i="1" s="1"/>
  <c r="H3677" i="1"/>
  <c r="I3677" i="1" s="1"/>
  <c r="H3965" i="1"/>
  <c r="I3965" i="1" s="1"/>
  <c r="H4109" i="1"/>
  <c r="I4109" i="1" s="1"/>
  <c r="H2856" i="1"/>
  <c r="I2856" i="1" s="1"/>
  <c r="H3301" i="1"/>
  <c r="I3301" i="1" s="1"/>
  <c r="H3450" i="1"/>
  <c r="I3450" i="1" s="1"/>
  <c r="H3882" i="1"/>
  <c r="I3882" i="1" s="1"/>
  <c r="H3583" i="1"/>
  <c r="I3583" i="1" s="1"/>
  <c r="H3727" i="1"/>
  <c r="I3727" i="1" s="1"/>
  <c r="H3428" i="1"/>
  <c r="I3428" i="1" s="1"/>
  <c r="H3235" i="1"/>
  <c r="I3235" i="1" s="1"/>
  <c r="H3405" i="1"/>
  <c r="I3405" i="1" s="1"/>
  <c r="H3549" i="1"/>
  <c r="I3549" i="1" s="1"/>
  <c r="H3383" i="1"/>
  <c r="I3383" i="1" s="1"/>
  <c r="H3527" i="1"/>
  <c r="I3527" i="1" s="1"/>
  <c r="H3671" i="1"/>
  <c r="I3671" i="1" s="1"/>
  <c r="H3815" i="1"/>
  <c r="I3815" i="1" s="1"/>
  <c r="H3959" i="1"/>
  <c r="I3959" i="1" s="1"/>
  <c r="H4390" i="1"/>
  <c r="I4390" i="1" s="1"/>
  <c r="H4678" i="1"/>
  <c r="I4678" i="1" s="1"/>
  <c r="H4822" i="1"/>
  <c r="I4822" i="1" s="1"/>
  <c r="H5110" i="1"/>
  <c r="I5110" i="1" s="1"/>
  <c r="H1100" i="1"/>
  <c r="I1100" i="1" s="1"/>
  <c r="H1489" i="1"/>
  <c r="I1489" i="1" s="1"/>
  <c r="H497" i="1"/>
  <c r="I497" i="1" s="1"/>
  <c r="H3073" i="1"/>
  <c r="I3073" i="1" s="1"/>
  <c r="H2678" i="1"/>
  <c r="I2678" i="1" s="1"/>
  <c r="H2870" i="1"/>
  <c r="I2870" i="1" s="1"/>
  <c r="H2910" i="1"/>
  <c r="I2910" i="1" s="1"/>
  <c r="H3093" i="1"/>
  <c r="I3093" i="1" s="1"/>
  <c r="H2914" i="1"/>
  <c r="I2914" i="1" s="1"/>
  <c r="H3262" i="1"/>
  <c r="I3262" i="1" s="1"/>
  <c r="H3259" i="1"/>
  <c r="I3259" i="1" s="1"/>
  <c r="H3260" i="1"/>
  <c r="I3260" i="1" s="1"/>
  <c r="H3590" i="1"/>
  <c r="I3590" i="1" s="1"/>
  <c r="H3746" i="1"/>
  <c r="I3746" i="1" s="1"/>
  <c r="H3326" i="1"/>
  <c r="I3326" i="1" s="1"/>
  <c r="H3483" i="1"/>
  <c r="I3483" i="1" s="1"/>
  <c r="H3170" i="1"/>
  <c r="I3170" i="1" s="1"/>
  <c r="H3364" i="1"/>
  <c r="I3364" i="1" s="1"/>
  <c r="H3508" i="1"/>
  <c r="I3508" i="1" s="1"/>
  <c r="H3652" i="1"/>
  <c r="I3652" i="1" s="1"/>
  <c r="H4084" i="1"/>
  <c r="I4084" i="1" s="1"/>
  <c r="H4228" i="1"/>
  <c r="I4228" i="1" s="1"/>
  <c r="H3545" i="1"/>
  <c r="I3545" i="1" s="1"/>
  <c r="H4121" i="1"/>
  <c r="I4121" i="1" s="1"/>
  <c r="H3606" i="1"/>
  <c r="I3606" i="1" s="1"/>
  <c r="H3750" i="1"/>
  <c r="I3750" i="1" s="1"/>
  <c r="H3894" i="1"/>
  <c r="I3894" i="1" s="1"/>
  <c r="H4038" i="1"/>
  <c r="I4038" i="1" s="1"/>
  <c r="H2868" i="1"/>
  <c r="I2868" i="1" s="1"/>
  <c r="H3302" i="1"/>
  <c r="I3302" i="1" s="1"/>
  <c r="H3451" i="1"/>
  <c r="I3451" i="1" s="1"/>
  <c r="H3883" i="1"/>
  <c r="I3883" i="1" s="1"/>
  <c r="H3584" i="1"/>
  <c r="I3584" i="1" s="1"/>
  <c r="H3728" i="1"/>
  <c r="I3728" i="1" s="1"/>
  <c r="H3705" i="1"/>
  <c r="I3705" i="1" s="1"/>
  <c r="H3849" i="1"/>
  <c r="I3849" i="1" s="1"/>
  <c r="H3993" i="1"/>
  <c r="I3993" i="1" s="1"/>
  <c r="H3219" i="1"/>
  <c r="I3219" i="1" s="1"/>
  <c r="H3683" i="1"/>
  <c r="I3683" i="1" s="1"/>
  <c r="H3971" i="1"/>
  <c r="I3971" i="1" s="1"/>
  <c r="H4115" i="1"/>
  <c r="I4115" i="1" s="1"/>
  <c r="H3444" i="1"/>
  <c r="I3444" i="1" s="1"/>
  <c r="H4076" i="1"/>
  <c r="I4076" i="1" s="1"/>
  <c r="H4402" i="1"/>
  <c r="I4402" i="1" s="1"/>
  <c r="H4834" i="1"/>
  <c r="I4834" i="1" s="1"/>
  <c r="H4978" i="1"/>
  <c r="I4978" i="1" s="1"/>
  <c r="H4077" i="1"/>
  <c r="I4077" i="1" s="1"/>
  <c r="H4259" i="1"/>
  <c r="I4259" i="1" s="1"/>
  <c r="H4403" i="1"/>
  <c r="I4403" i="1" s="1"/>
  <c r="H2928" i="1"/>
  <c r="I2928" i="1" s="1"/>
  <c r="H4006" i="1"/>
  <c r="I4006" i="1" s="1"/>
  <c r="H627" i="1"/>
  <c r="I627" i="1" s="1"/>
  <c r="H3110" i="1"/>
  <c r="I3110" i="1" s="1"/>
  <c r="H2679" i="1"/>
  <c r="I2679" i="1" s="1"/>
  <c r="H3076" i="1"/>
  <c r="I3076" i="1" s="1"/>
  <c r="H2934" i="1"/>
  <c r="I2934" i="1" s="1"/>
  <c r="H2634" i="1"/>
  <c r="I2634" i="1" s="1"/>
  <c r="H2793" i="1"/>
  <c r="I2793" i="1" s="1"/>
  <c r="H2949" i="1"/>
  <c r="I2949" i="1" s="1"/>
  <c r="H727" i="1"/>
  <c r="I727" i="1" s="1"/>
  <c r="H2794" i="1"/>
  <c r="I2794" i="1" s="1"/>
  <c r="H2759" i="1"/>
  <c r="I2759" i="1" s="1"/>
  <c r="H3191" i="1"/>
  <c r="I3191" i="1" s="1"/>
  <c r="H3745" i="1"/>
  <c r="I3745" i="1" s="1"/>
  <c r="H3296" i="1"/>
  <c r="I3296" i="1" s="1"/>
  <c r="H3614" i="1"/>
  <c r="I3614" i="1" s="1"/>
  <c r="H3770" i="1"/>
  <c r="I3770" i="1" s="1"/>
  <c r="H3926" i="1"/>
  <c r="I3926" i="1" s="1"/>
  <c r="H3675" i="1"/>
  <c r="I3675" i="1" s="1"/>
  <c r="H3819" i="1"/>
  <c r="I3819" i="1" s="1"/>
  <c r="H3963" i="1"/>
  <c r="I3963" i="1" s="1"/>
  <c r="H3388" i="1"/>
  <c r="I3388" i="1" s="1"/>
  <c r="H3676" i="1"/>
  <c r="I3676" i="1" s="1"/>
  <c r="H3820" i="1"/>
  <c r="I3820" i="1" s="1"/>
  <c r="H3964" i="1"/>
  <c r="I3964" i="1" s="1"/>
  <c r="H4108" i="1"/>
  <c r="I4108" i="1" s="1"/>
  <c r="H3425" i="1"/>
  <c r="I3425" i="1" s="1"/>
  <c r="H3569" i="1"/>
  <c r="I3569" i="1" s="1"/>
  <c r="H3713" i="1"/>
  <c r="I3713" i="1" s="1"/>
  <c r="H3857" i="1"/>
  <c r="I3857" i="1" s="1"/>
  <c r="H4001" i="1"/>
  <c r="I4001" i="1" s="1"/>
  <c r="H4145" i="1"/>
  <c r="I4145" i="1" s="1"/>
  <c r="H3133" i="1"/>
  <c r="I3133" i="1" s="1"/>
  <c r="H3486" i="1"/>
  <c r="I3486" i="1" s="1"/>
  <c r="H3630" i="1"/>
  <c r="I3630" i="1" s="1"/>
  <c r="H3774" i="1"/>
  <c r="I3774" i="1" s="1"/>
  <c r="H3918" i="1"/>
  <c r="I3918" i="1" s="1"/>
  <c r="H3115" i="1"/>
  <c r="I3115" i="1" s="1"/>
  <c r="H3319" i="1"/>
  <c r="I3319" i="1" s="1"/>
  <c r="H3464" i="1"/>
  <c r="I3464" i="1" s="1"/>
  <c r="H3608" i="1"/>
  <c r="I3608" i="1" s="1"/>
  <c r="H3752" i="1"/>
  <c r="I3752" i="1" s="1"/>
  <c r="H3896" i="1"/>
  <c r="I3896" i="1" s="1"/>
  <c r="H2748" i="1"/>
  <c r="I2748" i="1" s="1"/>
  <c r="H3585" i="1"/>
  <c r="I3585" i="1" s="1"/>
  <c r="H3729" i="1"/>
  <c r="I3729" i="1" s="1"/>
  <c r="H3255" i="1"/>
  <c r="I3255" i="1" s="1"/>
  <c r="H3563" i="1"/>
  <c r="I3563" i="1" s="1"/>
  <c r="H3707" i="1"/>
  <c r="I3707" i="1" s="1"/>
  <c r="H3851" i="1"/>
  <c r="I3851" i="1" s="1"/>
  <c r="H3995" i="1"/>
  <c r="I3995" i="1" s="1"/>
  <c r="H3588" i="1"/>
  <c r="I3588" i="1" s="1"/>
  <c r="H4112" i="1"/>
  <c r="I4112" i="1" s="1"/>
  <c r="H4426" i="1"/>
  <c r="I4426" i="1" s="1"/>
  <c r="H4714" i="1"/>
  <c r="I4714" i="1" s="1"/>
  <c r="H4858" i="1"/>
  <c r="I4858" i="1" s="1"/>
  <c r="H5146" i="1"/>
  <c r="I5146" i="1" s="1"/>
  <c r="H4113" i="1"/>
  <c r="I4113" i="1" s="1"/>
  <c r="H4427" i="1"/>
  <c r="I4427" i="1" s="1"/>
  <c r="H4715" i="1"/>
  <c r="I4715" i="1" s="1"/>
  <c r="H4859" i="1"/>
  <c r="I4859" i="1" s="1"/>
  <c r="H4042" i="1"/>
  <c r="I4042" i="1" s="1"/>
  <c r="H4236" i="1"/>
  <c r="I4236" i="1" s="1"/>
  <c r="H4524" i="1"/>
  <c r="I4524" i="1" s="1"/>
  <c r="H4668" i="1"/>
  <c r="I4668" i="1" s="1"/>
  <c r="H3970" i="1"/>
  <c r="I3970" i="1" s="1"/>
  <c r="H4197" i="1"/>
  <c r="I4197" i="1" s="1"/>
  <c r="H4345" i="1"/>
  <c r="I4345" i="1" s="1"/>
  <c r="H4633" i="1"/>
  <c r="I4633" i="1" s="1"/>
  <c r="H5209" i="1"/>
  <c r="I5209" i="1" s="1"/>
  <c r="H3972" i="1"/>
  <c r="I3972" i="1" s="1"/>
  <c r="H4198" i="1"/>
  <c r="I4198" i="1" s="1"/>
  <c r="H4346" i="1"/>
  <c r="I4346" i="1" s="1"/>
  <c r="H4634" i="1"/>
  <c r="I4634" i="1" s="1"/>
  <c r="H5210" i="1"/>
  <c r="I5210" i="1" s="1"/>
  <c r="H4184" i="1"/>
  <c r="I4184" i="1" s="1"/>
  <c r="H553" i="1"/>
  <c r="I553" i="1" s="1"/>
  <c r="H568" i="1"/>
  <c r="I568" i="1" s="1"/>
  <c r="H601" i="1"/>
  <c r="I601" i="1" s="1"/>
  <c r="H1447" i="1"/>
  <c r="I1447" i="1" s="1"/>
  <c r="H1017" i="1"/>
  <c r="I1017" i="1" s="1"/>
  <c r="H1317" i="1"/>
  <c r="I1317" i="1" s="1"/>
  <c r="H1019" i="1"/>
  <c r="I1019" i="1" s="1"/>
  <c r="H1535" i="1"/>
  <c r="I1535" i="1" s="1"/>
  <c r="H526" i="1"/>
  <c r="I526" i="1" s="1"/>
  <c r="H1248" i="1"/>
  <c r="I1248" i="1" s="1"/>
  <c r="H1392" i="1"/>
  <c r="I1392" i="1" s="1"/>
  <c r="H655" i="1"/>
  <c r="I655" i="1" s="1"/>
  <c r="H1311" i="1"/>
  <c r="I1311" i="1" s="1"/>
  <c r="H628" i="1"/>
  <c r="I628" i="1" s="1"/>
  <c r="H1480" i="1"/>
  <c r="I1480" i="1" s="1"/>
  <c r="H1673" i="1"/>
  <c r="I1673" i="1" s="1"/>
  <c r="H1973" i="1"/>
  <c r="I1973" i="1" s="1"/>
  <c r="H2549" i="1"/>
  <c r="I2549" i="1" s="1"/>
  <c r="H1842" i="1"/>
  <c r="I1842" i="1" s="1"/>
  <c r="H2274" i="1"/>
  <c r="I2274" i="1" s="1"/>
  <c r="H1482" i="1"/>
  <c r="I1482" i="1" s="1"/>
  <c r="H1676" i="1"/>
  <c r="I1676" i="1" s="1"/>
  <c r="H1975" i="1"/>
  <c r="I1975" i="1" s="1"/>
  <c r="H2119" i="1"/>
  <c r="I2119" i="1" s="1"/>
  <c r="H1820" i="1"/>
  <c r="I1820" i="1" s="1"/>
  <c r="H2252" i="1"/>
  <c r="I2252" i="1" s="1"/>
  <c r="H2396" i="1"/>
  <c r="I2396" i="1" s="1"/>
  <c r="H1102" i="1"/>
  <c r="I1102" i="1" s="1"/>
  <c r="H1536" i="1"/>
  <c r="I1536" i="1" s="1"/>
  <c r="H1725" i="1"/>
  <c r="I1725" i="1" s="1"/>
  <c r="H1869" i="1"/>
  <c r="I1869" i="1" s="1"/>
  <c r="H2013" i="1"/>
  <c r="I2013" i="1" s="1"/>
  <c r="H1537" i="1"/>
  <c r="I1537" i="1" s="1"/>
  <c r="H1726" i="1"/>
  <c r="I1726" i="1" s="1"/>
  <c r="H1870" i="1"/>
  <c r="I1870" i="1" s="1"/>
  <c r="H2014" i="1"/>
  <c r="I2014" i="1" s="1"/>
  <c r="H1979" i="1"/>
  <c r="I1979" i="1" s="1"/>
  <c r="H2123" i="1"/>
  <c r="I2123" i="1" s="1"/>
  <c r="H2148" i="1"/>
  <c r="I2148" i="1" s="1"/>
  <c r="H1508" i="1"/>
  <c r="I1508" i="1" s="1"/>
  <c r="H1700" i="1"/>
  <c r="I1700" i="1" s="1"/>
  <c r="H1849" i="1"/>
  <c r="I1849" i="1" s="1"/>
  <c r="H2281" i="1"/>
  <c r="I2281" i="1" s="1"/>
  <c r="H1839" i="1"/>
  <c r="I1839" i="1" s="1"/>
  <c r="H2127" i="1"/>
  <c r="I2127" i="1" s="1"/>
  <c r="H2450" i="1"/>
  <c r="I2450" i="1" s="1"/>
  <c r="H2126" i="1"/>
  <c r="I2126" i="1" s="1"/>
  <c r="H2507" i="1"/>
  <c r="I2507" i="1" s="1"/>
  <c r="H2544" i="1"/>
  <c r="I2544" i="1" s="1"/>
  <c r="H2715" i="1"/>
  <c r="I2715" i="1" s="1"/>
  <c r="H2859" i="1"/>
  <c r="I2859" i="1" s="1"/>
  <c r="H1605" i="1"/>
  <c r="I1605" i="1" s="1"/>
  <c r="H2752" i="1"/>
  <c r="I2752" i="1" s="1"/>
  <c r="H2896" i="1"/>
  <c r="I2896" i="1" s="1"/>
  <c r="H3328" i="1"/>
  <c r="I3328" i="1" s="1"/>
  <c r="H2849" i="1"/>
  <c r="I2849" i="1" s="1"/>
  <c r="H2993" i="1"/>
  <c r="I2993" i="1" s="1"/>
  <c r="H3137" i="1"/>
  <c r="I3137" i="1" s="1"/>
  <c r="H3281" i="1"/>
  <c r="I3281" i="1" s="1"/>
  <c r="H2459" i="1"/>
  <c r="I2459" i="1" s="1"/>
  <c r="H2802" i="1"/>
  <c r="I2802" i="1" s="1"/>
  <c r="H3090" i="1"/>
  <c r="I3090" i="1" s="1"/>
  <c r="H2366" i="1"/>
  <c r="I2366" i="1" s="1"/>
  <c r="H2887" i="1"/>
  <c r="I2887" i="1" s="1"/>
  <c r="H3031" i="1"/>
  <c r="I3031" i="1" s="1"/>
  <c r="H1730" i="1"/>
  <c r="I1730" i="1" s="1"/>
  <c r="H2912" i="1"/>
  <c r="I2912" i="1" s="1"/>
  <c r="H3056" i="1"/>
  <c r="I3056" i="1" s="1"/>
  <c r="H1948" i="1"/>
  <c r="I1948" i="1" s="1"/>
  <c r="H2462" i="1"/>
  <c r="I2462" i="1" s="1"/>
  <c r="H532" i="1"/>
  <c r="I532" i="1" s="1"/>
  <c r="H505" i="1"/>
  <c r="I505" i="1" s="1"/>
  <c r="H174" i="1"/>
  <c r="I174" i="1" s="1"/>
  <c r="H521" i="1"/>
  <c r="I521" i="1" s="1"/>
  <c r="H191" i="1"/>
  <c r="I191" i="1" s="1"/>
  <c r="H611" i="1"/>
  <c r="I611" i="1" s="1"/>
  <c r="H1303" i="1"/>
  <c r="I1303" i="1" s="1"/>
  <c r="H1603" i="1"/>
  <c r="I1603" i="1" s="1"/>
  <c r="H1642" i="1"/>
  <c r="I1642" i="1" s="1"/>
  <c r="H1391" i="1"/>
  <c r="I1391" i="1" s="1"/>
  <c r="H1547" i="1"/>
  <c r="I1547" i="1" s="1"/>
  <c r="H579" i="1"/>
  <c r="I579" i="1" s="1"/>
  <c r="H1109" i="1"/>
  <c r="I1109" i="1" s="1"/>
  <c r="H1429" i="1"/>
  <c r="I1429" i="1" s="1"/>
  <c r="H1310" i="1"/>
  <c r="I1310" i="1" s="1"/>
  <c r="H1323" i="1"/>
  <c r="I1323" i="1" s="1"/>
  <c r="H2129" i="1"/>
  <c r="I2129" i="1" s="1"/>
  <c r="H2417" i="1"/>
  <c r="I2417" i="1" s="1"/>
  <c r="H1515" i="1"/>
  <c r="I1515" i="1" s="1"/>
  <c r="H1707" i="1"/>
  <c r="I1707" i="1" s="1"/>
  <c r="H2286" i="1"/>
  <c r="I2286" i="1" s="1"/>
  <c r="H1843" i="1"/>
  <c r="I1843" i="1" s="1"/>
  <c r="H2275" i="1"/>
  <c r="I2275" i="1" s="1"/>
  <c r="H1485" i="1"/>
  <c r="I1485" i="1" s="1"/>
  <c r="H1677" i="1"/>
  <c r="I1677" i="1" s="1"/>
  <c r="H1976" i="1"/>
  <c r="I1976" i="1" s="1"/>
  <c r="H2120" i="1"/>
  <c r="I2120" i="1" s="1"/>
  <c r="H2552" i="1"/>
  <c r="I2552" i="1" s="1"/>
  <c r="H2313" i="1"/>
  <c r="I2313" i="1" s="1"/>
  <c r="H2457" i="1"/>
  <c r="I2457" i="1" s="1"/>
  <c r="H2170" i="1"/>
  <c r="I2170" i="1" s="1"/>
  <c r="H1697" i="1"/>
  <c r="I1697" i="1" s="1"/>
  <c r="H1847" i="1"/>
  <c r="I1847" i="1" s="1"/>
  <c r="H2279" i="1"/>
  <c r="I2279" i="1" s="1"/>
  <c r="H1539" i="1"/>
  <c r="I1539" i="1" s="1"/>
  <c r="H1728" i="1"/>
  <c r="I1728" i="1" s="1"/>
  <c r="H1872" i="1"/>
  <c r="I1872" i="1" s="1"/>
  <c r="H2016" i="1"/>
  <c r="I2016" i="1" s="1"/>
  <c r="H1072" i="1"/>
  <c r="I1072" i="1" s="1"/>
  <c r="H2149" i="1"/>
  <c r="I2149" i="1" s="1"/>
  <c r="H1512" i="1"/>
  <c r="I1512" i="1" s="1"/>
  <c r="H1704" i="1"/>
  <c r="I1704" i="1" s="1"/>
  <c r="H2283" i="1"/>
  <c r="I2283" i="1" s="1"/>
  <c r="H2427" i="1"/>
  <c r="I2427" i="1" s="1"/>
  <c r="H2571" i="1"/>
  <c r="I2571" i="1" s="1"/>
  <c r="H1972" i="1"/>
  <c r="I1972" i="1" s="1"/>
  <c r="H2953" i="1"/>
  <c r="I2953" i="1" s="1"/>
  <c r="H3097" i="1"/>
  <c r="I3097" i="1" s="1"/>
  <c r="H2198" i="1"/>
  <c r="I2198" i="1" s="1"/>
  <c r="H2990" i="1"/>
  <c r="I2990" i="1" s="1"/>
  <c r="H2314" i="1"/>
  <c r="I2314" i="1" s="1"/>
  <c r="H3015" i="1"/>
  <c r="I3015" i="1" s="1"/>
  <c r="H1701" i="1"/>
  <c r="I1701" i="1" s="1"/>
  <c r="H2616" i="1"/>
  <c r="I2616" i="1" s="1"/>
  <c r="H2908" i="1"/>
  <c r="I2908" i="1" s="1"/>
  <c r="H3052" i="1"/>
  <c r="I3052" i="1" s="1"/>
  <c r="H3196" i="1"/>
  <c r="I3196" i="1" s="1"/>
  <c r="H2546" i="1"/>
  <c r="I2546" i="1" s="1"/>
  <c r="H2717" i="1"/>
  <c r="I2717" i="1" s="1"/>
  <c r="H2861" i="1"/>
  <c r="I2861" i="1" s="1"/>
  <c r="H3149" i="1"/>
  <c r="I3149" i="1" s="1"/>
  <c r="H2670" i="1"/>
  <c r="I2670" i="1" s="1"/>
  <c r="H2814" i="1"/>
  <c r="I2814" i="1" s="1"/>
  <c r="H2388" i="1"/>
  <c r="I2388" i="1" s="1"/>
  <c r="H2604" i="1"/>
  <c r="I2604" i="1" s="1"/>
  <c r="H2755" i="1"/>
  <c r="I2755" i="1" s="1"/>
  <c r="H2899" i="1"/>
  <c r="I2899" i="1" s="1"/>
  <c r="H2425" i="1"/>
  <c r="I2425" i="1" s="1"/>
  <c r="H2635" i="1"/>
  <c r="I2635" i="1" s="1"/>
  <c r="H2020" i="1"/>
  <c r="I2020" i="1" s="1"/>
  <c r="H575" i="1"/>
  <c r="I575" i="1" s="1"/>
  <c r="H1009" i="1"/>
  <c r="I1009" i="1" s="1"/>
  <c r="H654" i="1"/>
  <c r="I654" i="1" s="1"/>
  <c r="H1315" i="1"/>
  <c r="I1315" i="1" s="1"/>
  <c r="H1615" i="1"/>
  <c r="I1615" i="1" s="1"/>
  <c r="H166" i="1"/>
  <c r="I166" i="1" s="1"/>
  <c r="H1018" i="1"/>
  <c r="I1018" i="1" s="1"/>
  <c r="H1050" i="1"/>
  <c r="I1050" i="1" s="1"/>
  <c r="H1510" i="1"/>
  <c r="I1510" i="1" s="1"/>
  <c r="H1703" i="1"/>
  <c r="I1703" i="1" s="1"/>
  <c r="H615" i="1"/>
  <c r="I615" i="1" s="1"/>
  <c r="H723" i="1"/>
  <c r="I723" i="1" s="1"/>
  <c r="H1322" i="1"/>
  <c r="I1322" i="1" s="1"/>
  <c r="H1514" i="1"/>
  <c r="I1514" i="1" s="1"/>
  <c r="H1706" i="1"/>
  <c r="I1706" i="1" s="1"/>
  <c r="H2285" i="1"/>
  <c r="I2285" i="1" s="1"/>
  <c r="H2429" i="1"/>
  <c r="I2429" i="1" s="1"/>
  <c r="H2573" i="1"/>
  <c r="I2573" i="1" s="1"/>
  <c r="H1722" i="1"/>
  <c r="I1722" i="1" s="1"/>
  <c r="H1866" i="1"/>
  <c r="I1866" i="1" s="1"/>
  <c r="H2010" i="1"/>
  <c r="I2010" i="1" s="1"/>
  <c r="H2154" i="1"/>
  <c r="I2154" i="1" s="1"/>
  <c r="H1042" i="1"/>
  <c r="I1042" i="1" s="1"/>
  <c r="H2287" i="1"/>
  <c r="I2287" i="1" s="1"/>
  <c r="H1844" i="1"/>
  <c r="I1844" i="1" s="1"/>
  <c r="H2276" i="1"/>
  <c r="I2276" i="1" s="1"/>
  <c r="H2420" i="1"/>
  <c r="I2420" i="1" s="1"/>
  <c r="H1749" i="1"/>
  <c r="I1749" i="1" s="1"/>
  <c r="H2181" i="1"/>
  <c r="I2181" i="1" s="1"/>
  <c r="H2613" i="1"/>
  <c r="I2613" i="1" s="1"/>
  <c r="H1057" i="1"/>
  <c r="I1057" i="1" s="1"/>
  <c r="H2147" i="1"/>
  <c r="I2147" i="1" s="1"/>
  <c r="H1884" i="1"/>
  <c r="I1884" i="1" s="1"/>
  <c r="H2172" i="1"/>
  <c r="I2172" i="1" s="1"/>
  <c r="H2316" i="1"/>
  <c r="I2316" i="1" s="1"/>
  <c r="H1540" i="1"/>
  <c r="I1540" i="1" s="1"/>
  <c r="H1729" i="1"/>
  <c r="I1729" i="1" s="1"/>
  <c r="H2017" i="1"/>
  <c r="I2017" i="1" s="1"/>
  <c r="H2151" i="1"/>
  <c r="I2151" i="1" s="1"/>
  <c r="H2583" i="1"/>
  <c r="I2583" i="1" s="1"/>
  <c r="H2044" i="1"/>
  <c r="I2044" i="1" s="1"/>
  <c r="H2486" i="1"/>
  <c r="I2486" i="1" s="1"/>
  <c r="H2677" i="1"/>
  <c r="I2677" i="1" s="1"/>
  <c r="H2821" i="1"/>
  <c r="I2821" i="1" s="1"/>
  <c r="H2543" i="1"/>
  <c r="I2543" i="1" s="1"/>
  <c r="H2714" i="1"/>
  <c r="I2714" i="1" s="1"/>
  <c r="H2858" i="1"/>
  <c r="I2858" i="1" s="1"/>
  <c r="H2580" i="1"/>
  <c r="I2580" i="1" s="1"/>
  <c r="H2739" i="1"/>
  <c r="I2739" i="1" s="1"/>
  <c r="H2826" i="1"/>
  <c r="I2826" i="1" s="1"/>
  <c r="H2970" i="1"/>
  <c r="I2970" i="1" s="1"/>
  <c r="H3114" i="1"/>
  <c r="I3114" i="1" s="1"/>
  <c r="H2911" i="1"/>
  <c r="I2911" i="1" s="1"/>
  <c r="H3055" i="1"/>
  <c r="I3055" i="1" s="1"/>
  <c r="H2648" i="1"/>
  <c r="I2648" i="1" s="1"/>
  <c r="H2792" i="1"/>
  <c r="I2792" i="1" s="1"/>
  <c r="H1023" i="1"/>
  <c r="I1023" i="1" s="1"/>
  <c r="H1483" i="1"/>
  <c r="I1483" i="1" s="1"/>
  <c r="H1366" i="1"/>
  <c r="I1366" i="1" s="1"/>
  <c r="H1666" i="1"/>
  <c r="I1666" i="1" s="1"/>
  <c r="H571" i="1"/>
  <c r="I571" i="1" s="1"/>
  <c r="H1427" i="1"/>
  <c r="I1427" i="1" s="1"/>
  <c r="E3949" i="3"/>
  <c r="H186" i="1"/>
  <c r="I186" i="1" s="1"/>
  <c r="H359" i="1"/>
  <c r="I359" i="1" s="1"/>
  <c r="H1022" i="1"/>
  <c r="I1022" i="1" s="1"/>
  <c r="H1035" i="1"/>
  <c r="I1035" i="1" s="1"/>
  <c r="H150" i="1"/>
  <c r="I150" i="1" s="1"/>
  <c r="H366" i="1"/>
  <c r="I366" i="1" s="1"/>
  <c r="H1015" i="1"/>
  <c r="I1015" i="1" s="1"/>
  <c r="H1639" i="1"/>
  <c r="I1639" i="1" s="1"/>
  <c r="H1049" i="1"/>
  <c r="I1049" i="1" s="1"/>
  <c r="H1678" i="1"/>
  <c r="I1678" i="1" s="1"/>
  <c r="H651" i="1"/>
  <c r="I651" i="1" s="1"/>
  <c r="H1583" i="1"/>
  <c r="I1583" i="1" s="1"/>
  <c r="H1321" i="1"/>
  <c r="I1321" i="1" s="1"/>
  <c r="H195" i="1"/>
  <c r="I195" i="1" s="1"/>
  <c r="H1545" i="1"/>
  <c r="I1545" i="1" s="1"/>
  <c r="H1733" i="1"/>
  <c r="I1733" i="1" s="1"/>
  <c r="H2021" i="1"/>
  <c r="I2021" i="1" s="1"/>
  <c r="H2309" i="1"/>
  <c r="I2309" i="1" s="1"/>
  <c r="H2453" i="1"/>
  <c r="I2453" i="1" s="1"/>
  <c r="H1890" i="1"/>
  <c r="I1890" i="1" s="1"/>
  <c r="H2178" i="1"/>
  <c r="I2178" i="1" s="1"/>
  <c r="H1549" i="1"/>
  <c r="I1549" i="1" s="1"/>
  <c r="H2311" i="1"/>
  <c r="I2311" i="1" s="1"/>
  <c r="H1101" i="1"/>
  <c r="I1101" i="1" s="1"/>
  <c r="H1724" i="1"/>
  <c r="I1724" i="1" s="1"/>
  <c r="H1868" i="1"/>
  <c r="I1868" i="1" s="1"/>
  <c r="H2012" i="1"/>
  <c r="I2012" i="1" s="1"/>
  <c r="H1917" i="1"/>
  <c r="I1917" i="1" s="1"/>
  <c r="H2205" i="1"/>
  <c r="I2205" i="1" s="1"/>
  <c r="H2637" i="1"/>
  <c r="I2637" i="1" s="1"/>
  <c r="H1312" i="1"/>
  <c r="I1312" i="1" s="1"/>
  <c r="H1600" i="1"/>
  <c r="I1600" i="1" s="1"/>
  <c r="H1918" i="1"/>
  <c r="I1918" i="1" s="1"/>
  <c r="H2206" i="1"/>
  <c r="I2206" i="1" s="1"/>
  <c r="H2171" i="1"/>
  <c r="I2171" i="1" s="1"/>
  <c r="H2315" i="1"/>
  <c r="I2315" i="1" s="1"/>
  <c r="H1764" i="1"/>
  <c r="I1764" i="1" s="1"/>
  <c r="H1908" i="1"/>
  <c r="I1908" i="1" s="1"/>
  <c r="H2196" i="1"/>
  <c r="I2196" i="1" s="1"/>
  <c r="H2340" i="1"/>
  <c r="I2340" i="1" s="1"/>
  <c r="H1753" i="1"/>
  <c r="I1753" i="1" s="1"/>
  <c r="H2041" i="1"/>
  <c r="I2041" i="1" s="1"/>
  <c r="H1887" i="1"/>
  <c r="I1887" i="1" s="1"/>
  <c r="H2175" i="1"/>
  <c r="I2175" i="1" s="1"/>
  <c r="H2607" i="1"/>
  <c r="I2607" i="1" s="1"/>
  <c r="H2989" i="1"/>
  <c r="I2989" i="1" s="1"/>
  <c r="H2579" i="1"/>
  <c r="I2579" i="1" s="1"/>
  <c r="H2738" i="1"/>
  <c r="I2738" i="1" s="1"/>
  <c r="H2615" i="1"/>
  <c r="I2615" i="1" s="1"/>
  <c r="H3051" i="1"/>
  <c r="I3051" i="1" s="1"/>
  <c r="H2455" i="1"/>
  <c r="I2455" i="1" s="1"/>
  <c r="H1609" i="1"/>
  <c r="I1609" i="1" s="1"/>
  <c r="H2386" i="1"/>
  <c r="I2386" i="1" s="1"/>
  <c r="H2602" i="1"/>
  <c r="I2602" i="1" s="1"/>
  <c r="H2753" i="1"/>
  <c r="I2753" i="1" s="1"/>
  <c r="H2897" i="1"/>
  <c r="I2897" i="1" s="1"/>
  <c r="H139" i="1"/>
  <c r="I139" i="1" s="1"/>
  <c r="H2222" i="1"/>
  <c r="I2222" i="1" s="1"/>
  <c r="H2850" i="1"/>
  <c r="I2850" i="1" s="1"/>
  <c r="H2994" i="1"/>
  <c r="I2994" i="1" s="1"/>
  <c r="H1864" i="1"/>
  <c r="I1864" i="1" s="1"/>
  <c r="H2647" i="1"/>
  <c r="I2647" i="1" s="1"/>
  <c r="H2935" i="1"/>
  <c r="I2935" i="1" s="1"/>
  <c r="H2018" i="1"/>
  <c r="I2018" i="1" s="1"/>
  <c r="H2672" i="1"/>
  <c r="I2672" i="1" s="1"/>
  <c r="H2816" i="1"/>
  <c r="I2816" i="1" s="1"/>
  <c r="H543" i="1"/>
  <c r="I543" i="1" s="1"/>
  <c r="H2709" i="1"/>
  <c r="I2709" i="1" s="1"/>
  <c r="H1452" i="1"/>
  <c r="I1452" i="1" s="1"/>
  <c r="H2339" i="1"/>
  <c r="I2339" i="1" s="1"/>
  <c r="H2572" i="1"/>
  <c r="I2572" i="1" s="1"/>
  <c r="H1034" i="1"/>
  <c r="I1034" i="1" s="1"/>
  <c r="H491" i="1"/>
  <c r="I491" i="1" s="1"/>
  <c r="H725" i="1"/>
  <c r="I725" i="1" s="1"/>
  <c r="H1507" i="1"/>
  <c r="I1507" i="1" s="1"/>
  <c r="H1256" i="1"/>
  <c r="I1256" i="1" s="1"/>
  <c r="H1412" i="1"/>
  <c r="I1412" i="1" s="1"/>
  <c r="H1402" i="1"/>
  <c r="I1402" i="1" s="1"/>
  <c r="H1546" i="1"/>
  <c r="I1546" i="1" s="1"/>
  <c r="H1451" i="1"/>
  <c r="I1451" i="1" s="1"/>
  <c r="H1308" i="1"/>
  <c r="I1308" i="1" s="1"/>
  <c r="H253" i="1"/>
  <c r="I253" i="1" s="1"/>
  <c r="H1371" i="1"/>
  <c r="I1371" i="1" s="1"/>
  <c r="H1889" i="1"/>
  <c r="I1889" i="1" s="1"/>
  <c r="H2177" i="1"/>
  <c r="I2177" i="1" s="1"/>
  <c r="H2609" i="1"/>
  <c r="I2609" i="1" s="1"/>
  <c r="H1578" i="1"/>
  <c r="I1578" i="1" s="1"/>
  <c r="H2046" i="1"/>
  <c r="I2046" i="1" s="1"/>
  <c r="H2334" i="1"/>
  <c r="I2334" i="1" s="1"/>
  <c r="H1891" i="1"/>
  <c r="I1891" i="1" s="1"/>
  <c r="H2179" i="1"/>
  <c r="I2179" i="1" s="1"/>
  <c r="H1550" i="1"/>
  <c r="I1550" i="1" s="1"/>
  <c r="H2312" i="1"/>
  <c r="I2312" i="1" s="1"/>
  <c r="H2456" i="1"/>
  <c r="I2456" i="1" s="1"/>
  <c r="H1614" i="1"/>
  <c r="I1614" i="1" s="1"/>
  <c r="H2073" i="1"/>
  <c r="I2073" i="1" s="1"/>
  <c r="H2361" i="1"/>
  <c r="I2361" i="1" s="1"/>
  <c r="H1616" i="1"/>
  <c r="I1616" i="1" s="1"/>
  <c r="H1786" i="1"/>
  <c r="I1786" i="1" s="1"/>
  <c r="H2074" i="1"/>
  <c r="I2074" i="1" s="1"/>
  <c r="H1314" i="1"/>
  <c r="I1314" i="1" s="1"/>
  <c r="H1602" i="1"/>
  <c r="I1602" i="1" s="1"/>
  <c r="H1276" i="1"/>
  <c r="I1276" i="1" s="1"/>
  <c r="H1765" i="1"/>
  <c r="I1765" i="1" s="1"/>
  <c r="H1909" i="1"/>
  <c r="I1909" i="1" s="1"/>
  <c r="H2197" i="1"/>
  <c r="I2197" i="1" s="1"/>
  <c r="H2341" i="1"/>
  <c r="I2341" i="1" s="1"/>
  <c r="H1755" i="1"/>
  <c r="I1755" i="1" s="1"/>
  <c r="H2043" i="1"/>
  <c r="I2043" i="1" s="1"/>
  <c r="H2258" i="1"/>
  <c r="I2258" i="1" s="1"/>
  <c r="H2542" i="1"/>
  <c r="I2542" i="1" s="1"/>
  <c r="H2713" i="1"/>
  <c r="I2713" i="1" s="1"/>
  <c r="H2857" i="1"/>
  <c r="I2857" i="1" s="1"/>
  <c r="H2750" i="1"/>
  <c r="I2750" i="1" s="1"/>
  <c r="H2894" i="1"/>
  <c r="I2894" i="1" s="1"/>
  <c r="H2668" i="1"/>
  <c r="I2668" i="1" s="1"/>
  <c r="H2812" i="1"/>
  <c r="I2812" i="1" s="1"/>
  <c r="H2956" i="1"/>
  <c r="I2956" i="1" s="1"/>
  <c r="H1705" i="1"/>
  <c r="I1705" i="1" s="1"/>
  <c r="H2909" i="1"/>
  <c r="I2909" i="1" s="1"/>
  <c r="H3053" i="1"/>
  <c r="I3053" i="1" s="1"/>
  <c r="H3197" i="1"/>
  <c r="I3197" i="1" s="1"/>
  <c r="H2278" i="1"/>
  <c r="I2278" i="1" s="1"/>
  <c r="H2548" i="1"/>
  <c r="I2548" i="1" s="1"/>
  <c r="H2718" i="1"/>
  <c r="I2718" i="1" s="1"/>
  <c r="H2862" i="1"/>
  <c r="I2862" i="1" s="1"/>
  <c r="H3150" i="1"/>
  <c r="I3150" i="1" s="1"/>
  <c r="H1936" i="1"/>
  <c r="I1936" i="1" s="1"/>
  <c r="H2460" i="1"/>
  <c r="I2460" i="1" s="1"/>
  <c r="H2803" i="1"/>
  <c r="I2803" i="1" s="1"/>
  <c r="H3091" i="1"/>
  <c r="I3091" i="1" s="1"/>
  <c r="H2828" i="1"/>
  <c r="I2828" i="1" s="1"/>
  <c r="H2972" i="1"/>
  <c r="I2972" i="1" s="1"/>
  <c r="H2865" i="1"/>
  <c r="I2865" i="1" s="1"/>
  <c r="H3009" i="1"/>
  <c r="I3009" i="1" s="1"/>
  <c r="H2746" i="1"/>
  <c r="I2746" i="1" s="1"/>
  <c r="H3034" i="1"/>
  <c r="I3034" i="1" s="1"/>
  <c r="H2342" i="1"/>
  <c r="I2342" i="1" s="1"/>
  <c r="H2574" i="1"/>
  <c r="I2574" i="1" s="1"/>
  <c r="H3241" i="1"/>
  <c r="I3241" i="1" s="1"/>
  <c r="H3409" i="1"/>
  <c r="I3409" i="1" s="1"/>
  <c r="H3841" i="1"/>
  <c r="I3841" i="1" s="1"/>
  <c r="H3386" i="1"/>
  <c r="I3386" i="1" s="1"/>
  <c r="H3530" i="1"/>
  <c r="I3530" i="1" s="1"/>
  <c r="H3674" i="1"/>
  <c r="I3674" i="1" s="1"/>
  <c r="H3818" i="1"/>
  <c r="I3818" i="1" s="1"/>
  <c r="H3962" i="1"/>
  <c r="I3962" i="1" s="1"/>
  <c r="H3169" i="1"/>
  <c r="I3169" i="1" s="1"/>
  <c r="H3363" i="1"/>
  <c r="I3363" i="1" s="1"/>
  <c r="H3507" i="1"/>
  <c r="I3507" i="1" s="1"/>
  <c r="H3651" i="1"/>
  <c r="I3651" i="1" s="1"/>
  <c r="H3151" i="1"/>
  <c r="I3151" i="1" s="1"/>
  <c r="H1059" i="1"/>
  <c r="I1059" i="1" s="1"/>
  <c r="H520" i="1"/>
  <c r="I520" i="1" s="1"/>
  <c r="H1413" i="1"/>
  <c r="I1413" i="1" s="1"/>
  <c r="H513" i="1"/>
  <c r="I513" i="1" s="1"/>
  <c r="H1106" i="1"/>
  <c r="I1106" i="1" s="1"/>
  <c r="H1702" i="1"/>
  <c r="I1702" i="1" s="1"/>
  <c r="H1307" i="1"/>
  <c r="I1307" i="1" s="1"/>
  <c r="H1607" i="1"/>
  <c r="I1607" i="1" s="1"/>
  <c r="H1320" i="1"/>
  <c r="I1320" i="1" s="1"/>
  <c r="H354" i="1"/>
  <c r="I354" i="1" s="1"/>
  <c r="H1370" i="1"/>
  <c r="I1370" i="1" s="1"/>
  <c r="H1577" i="1"/>
  <c r="I1577" i="1" s="1"/>
  <c r="H1757" i="1"/>
  <c r="I1757" i="1" s="1"/>
  <c r="H2045" i="1"/>
  <c r="I2045" i="1" s="1"/>
  <c r="H2333" i="1"/>
  <c r="I2333" i="1" s="1"/>
  <c r="H1914" i="1"/>
  <c r="I1914" i="1" s="1"/>
  <c r="H2202" i="1"/>
  <c r="I2202" i="1" s="1"/>
  <c r="H1252" i="1"/>
  <c r="I1252" i="1" s="1"/>
  <c r="H1580" i="1"/>
  <c r="I1580" i="1" s="1"/>
  <c r="H2047" i="1"/>
  <c r="I2047" i="1" s="1"/>
  <c r="H2335" i="1"/>
  <c r="I2335" i="1" s="1"/>
  <c r="H1748" i="1"/>
  <c r="I1748" i="1" s="1"/>
  <c r="H1892" i="1"/>
  <c r="I1892" i="1" s="1"/>
  <c r="H2180" i="1"/>
  <c r="I2180" i="1" s="1"/>
  <c r="H1398" i="1"/>
  <c r="I1398" i="1" s="1"/>
  <c r="H1941" i="1"/>
  <c r="I1941" i="1" s="1"/>
  <c r="H2229" i="1"/>
  <c r="I2229" i="1" s="1"/>
  <c r="H2517" i="1"/>
  <c r="I2517" i="1" s="1"/>
  <c r="H370" i="1"/>
  <c r="I370" i="1" s="1"/>
  <c r="H1404" i="1"/>
  <c r="I1404" i="1" s="1"/>
  <c r="H1942" i="1"/>
  <c r="I1942" i="1" s="1"/>
  <c r="H2230" i="1"/>
  <c r="I2230" i="1" s="1"/>
  <c r="H1763" i="1"/>
  <c r="I1763" i="1" s="1"/>
  <c r="H1907" i="1"/>
  <c r="I1907" i="1" s="1"/>
  <c r="H2051" i="1"/>
  <c r="I2051" i="1" s="1"/>
  <c r="H1788" i="1"/>
  <c r="I1788" i="1" s="1"/>
  <c r="H2076" i="1"/>
  <c r="I2076" i="1" s="1"/>
  <c r="H2364" i="1"/>
  <c r="I2364" i="1" s="1"/>
  <c r="H1324" i="1"/>
  <c r="I1324" i="1" s="1"/>
  <c r="H1604" i="1"/>
  <c r="I1604" i="1" s="1"/>
  <c r="H1278" i="1"/>
  <c r="I1278" i="1" s="1"/>
  <c r="H1911" i="1"/>
  <c r="I1911" i="1" s="1"/>
  <c r="H2199" i="1"/>
  <c r="I2199" i="1" s="1"/>
  <c r="H2343" i="1"/>
  <c r="I2343" i="1" s="1"/>
  <c r="H2487" i="1"/>
  <c r="I2487" i="1" s="1"/>
  <c r="H2306" i="1"/>
  <c r="I2306" i="1" s="1"/>
  <c r="H2869" i="1"/>
  <c r="I2869" i="1" s="1"/>
  <c r="H3013" i="1"/>
  <c r="I3013" i="1" s="1"/>
  <c r="H2614" i="1"/>
  <c r="I2614" i="1" s="1"/>
  <c r="H3050" i="1"/>
  <c r="I3050" i="1" s="1"/>
  <c r="H2643" i="1"/>
  <c r="I2643" i="1" s="1"/>
  <c r="H2931" i="1"/>
  <c r="I2931" i="1" s="1"/>
  <c r="H3075" i="1"/>
  <c r="I3075" i="1" s="1"/>
  <c r="H2066" i="1"/>
  <c r="I2066" i="1" s="1"/>
  <c r="H2491" i="1"/>
  <c r="I2491" i="1" s="1"/>
  <c r="H2680" i="1"/>
  <c r="I2680" i="1" s="1"/>
  <c r="H2824" i="1"/>
  <c r="I2824" i="1" s="1"/>
  <c r="H2968" i="1"/>
  <c r="I2968" i="1" s="1"/>
  <c r="H3112" i="1"/>
  <c r="I3112" i="1" s="1"/>
  <c r="H3256" i="1"/>
  <c r="I3256" i="1" s="1"/>
  <c r="H2422" i="1"/>
  <c r="I2422" i="1" s="1"/>
  <c r="H1373" i="1"/>
  <c r="I1373" i="1" s="1"/>
  <c r="H2008" i="1"/>
  <c r="I2008" i="1" s="1"/>
  <c r="H2671" i="1"/>
  <c r="I2671" i="1" s="1"/>
  <c r="H2815" i="1"/>
  <c r="I2815" i="1" s="1"/>
  <c r="H2515" i="1"/>
  <c r="I2515" i="1" s="1"/>
  <c r="H2338" i="1"/>
  <c r="I2338" i="1" s="1"/>
  <c r="H2570" i="1"/>
  <c r="I2570" i="1" s="1"/>
  <c r="H2392" i="1"/>
  <c r="I2392" i="1" s="1"/>
  <c r="H2608" i="1"/>
  <c r="I2608" i="1" s="1"/>
  <c r="H2758" i="1"/>
  <c r="I2758" i="1" s="1"/>
  <c r="H3190" i="1"/>
  <c r="I3190" i="1" s="1"/>
  <c r="H2747" i="1"/>
  <c r="I2747" i="1" s="1"/>
  <c r="H1016" i="1"/>
  <c r="I1016" i="1" s="1"/>
  <c r="H1058" i="1"/>
  <c r="I1058" i="1" s="1"/>
  <c r="H1675" i="1"/>
  <c r="I1675" i="1" s="1"/>
  <c r="H1280" i="1"/>
  <c r="I1280" i="1" s="1"/>
  <c r="H1257" i="1"/>
  <c r="I1257" i="1" s="1"/>
  <c r="H1425" i="1"/>
  <c r="I1425" i="1" s="1"/>
  <c r="H613" i="1"/>
  <c r="I613" i="1" s="1"/>
  <c r="H1426" i="1"/>
  <c r="I1426" i="1" s="1"/>
  <c r="H1319" i="1"/>
  <c r="I1319" i="1" s="1"/>
  <c r="H1475" i="1"/>
  <c r="I1475" i="1" s="1"/>
  <c r="H183" i="1"/>
  <c r="I183" i="1" s="1"/>
  <c r="H1099" i="1"/>
  <c r="I1099" i="1" s="1"/>
  <c r="H1251" i="1"/>
  <c r="I1251" i="1" s="1"/>
  <c r="H1395" i="1"/>
  <c r="I1395" i="1" s="1"/>
  <c r="H369" i="1"/>
  <c r="I369" i="1" s="1"/>
  <c r="H1913" i="1"/>
  <c r="I1913" i="1" s="1"/>
  <c r="H2201" i="1"/>
  <c r="I2201" i="1" s="1"/>
  <c r="H2489" i="1"/>
  <c r="I2489" i="1" s="1"/>
  <c r="H1611" i="1"/>
  <c r="I1611" i="1" s="1"/>
  <c r="H2070" i="1"/>
  <c r="I2070" i="1" s="1"/>
  <c r="H2358" i="1"/>
  <c r="I2358" i="1" s="1"/>
  <c r="H1915" i="1"/>
  <c r="I1915" i="1" s="1"/>
  <c r="H2203" i="1"/>
  <c r="I2203" i="1" s="1"/>
  <c r="H1253" i="1"/>
  <c r="I1253" i="1" s="1"/>
  <c r="H1581" i="1"/>
  <c r="I1581" i="1" s="1"/>
  <c r="H1760" i="1"/>
  <c r="I1760" i="1" s="1"/>
  <c r="H1904" i="1"/>
  <c r="I1904" i="1" s="1"/>
  <c r="H2048" i="1"/>
  <c r="I2048" i="1" s="1"/>
  <c r="H2336" i="1"/>
  <c r="I2336" i="1" s="1"/>
  <c r="H2480" i="1"/>
  <c r="I2480" i="1" s="1"/>
  <c r="H637" i="1"/>
  <c r="I637" i="1" s="1"/>
  <c r="H1647" i="1"/>
  <c r="I1647" i="1" s="1"/>
  <c r="H2097" i="1"/>
  <c r="I2097" i="1" s="1"/>
  <c r="H2385" i="1"/>
  <c r="I2385" i="1" s="1"/>
  <c r="H1648" i="1"/>
  <c r="I1648" i="1" s="1"/>
  <c r="H1810" i="1"/>
  <c r="I1810" i="1" s="1"/>
  <c r="H2098" i="1"/>
  <c r="I2098" i="1" s="1"/>
  <c r="H1313" i="1"/>
  <c r="I1313" i="1" s="1"/>
  <c r="H1601" i="1"/>
  <c r="I1601" i="1" s="1"/>
  <c r="H2207" i="1"/>
  <c r="I2207" i="1" s="1"/>
  <c r="H1409" i="1"/>
  <c r="I1409" i="1" s="1"/>
  <c r="H1944" i="1"/>
  <c r="I1944" i="1" s="1"/>
  <c r="H2232" i="1"/>
  <c r="I2232" i="1" s="1"/>
  <c r="H1372" i="1"/>
  <c r="I1372" i="1" s="1"/>
  <c r="H1789" i="1"/>
  <c r="I1789" i="1" s="1"/>
  <c r="H2077" i="1"/>
  <c r="I2077" i="1" s="1"/>
  <c r="H2365" i="1"/>
  <c r="I2365" i="1" s="1"/>
  <c r="H1326" i="1"/>
  <c r="I1326" i="1" s="1"/>
  <c r="H1608" i="1"/>
  <c r="I1608" i="1" s="1"/>
  <c r="H2067" i="1"/>
  <c r="I2067" i="1" s="1"/>
  <c r="H1479" i="1"/>
  <c r="I1479" i="1" s="1"/>
  <c r="H2578" i="1"/>
  <c r="I2578" i="1" s="1"/>
  <c r="H2416" i="1"/>
  <c r="I2416" i="1" s="1"/>
  <c r="H1912" i="1"/>
  <c r="I1912" i="1" s="1"/>
  <c r="H2454" i="1"/>
  <c r="I2454" i="1" s="1"/>
  <c r="H2509" i="1"/>
  <c r="I2509" i="1" s="1"/>
  <c r="H2645" i="1"/>
  <c r="I2645" i="1" s="1"/>
  <c r="H2933" i="1"/>
  <c r="I2933" i="1" s="1"/>
  <c r="H3077" i="1"/>
  <c r="I3077" i="1" s="1"/>
  <c r="H3221" i="1"/>
  <c r="I3221" i="1" s="1"/>
  <c r="H2363" i="1"/>
  <c r="I2363" i="1" s="1"/>
  <c r="H2584" i="1"/>
  <c r="I2584" i="1" s="1"/>
  <c r="H3030" i="1"/>
  <c r="I3030" i="1" s="1"/>
  <c r="H3174" i="1"/>
  <c r="I3174" i="1" s="1"/>
  <c r="H2827" i="1"/>
  <c r="I2827" i="1" s="1"/>
  <c r="H2971" i="1"/>
  <c r="I2971" i="1" s="1"/>
  <c r="H485" i="1"/>
  <c r="I485" i="1" s="1"/>
  <c r="H2708" i="1"/>
  <c r="I2708" i="1" s="1"/>
  <c r="H621" i="1"/>
  <c r="I621" i="1" s="1"/>
  <c r="H1543" i="1"/>
  <c r="I1543" i="1" s="1"/>
  <c r="H1448" i="1"/>
  <c r="I1448" i="1" s="1"/>
  <c r="H1282" i="1"/>
  <c r="I1282" i="1" s="1"/>
  <c r="H1582" i="1"/>
  <c r="I1582" i="1" s="1"/>
  <c r="H1369" i="1"/>
  <c r="I1369" i="1" s="1"/>
  <c r="H1250" i="1"/>
  <c r="I1250" i="1" s="1"/>
  <c r="H586" i="1"/>
  <c r="I586" i="1" s="1"/>
  <c r="H1112" i="1"/>
  <c r="I1112" i="1" s="1"/>
  <c r="H1610" i="1"/>
  <c r="I1610" i="1" s="1"/>
  <c r="H2069" i="1"/>
  <c r="I2069" i="1" s="1"/>
  <c r="H1794" i="1"/>
  <c r="I1794" i="1" s="1"/>
  <c r="H1938" i="1"/>
  <c r="I1938" i="1" s="1"/>
  <c r="H2226" i="1"/>
  <c r="I2226" i="1" s="1"/>
  <c r="H1612" i="1"/>
  <c r="I1612" i="1" s="1"/>
  <c r="H2071" i="1"/>
  <c r="I2071" i="1" s="1"/>
  <c r="H2359" i="1"/>
  <c r="I2359" i="1" s="1"/>
  <c r="H1916" i="1"/>
  <c r="I1916" i="1" s="1"/>
  <c r="H2204" i="1"/>
  <c r="I2204" i="1" s="1"/>
  <c r="H2253" i="1"/>
  <c r="I2253" i="1" s="1"/>
  <c r="H2397" i="1"/>
  <c r="I2397" i="1" s="1"/>
  <c r="H827" i="1"/>
  <c r="I827" i="1" s="1"/>
  <c r="H1664" i="1"/>
  <c r="I1664" i="1" s="1"/>
  <c r="H1617" i="1"/>
  <c r="I1617" i="1" s="1"/>
  <c r="H1787" i="1"/>
  <c r="I1787" i="1" s="1"/>
  <c r="H2075" i="1"/>
  <c r="I2075" i="1" s="1"/>
  <c r="H1445" i="1"/>
  <c r="I1445" i="1" s="1"/>
  <c r="H1812" i="1"/>
  <c r="I1812" i="1" s="1"/>
  <c r="H2100" i="1"/>
  <c r="I2100" i="1" s="1"/>
  <c r="H1410" i="1"/>
  <c r="I1410" i="1" s="1"/>
  <c r="H1945" i="1"/>
  <c r="I1945" i="1" s="1"/>
  <c r="H2233" i="1"/>
  <c r="I2233" i="1" s="1"/>
  <c r="H151" i="1"/>
  <c r="I151" i="1" s="1"/>
  <c r="H1791" i="1"/>
  <c r="I1791" i="1" s="1"/>
  <c r="H2223" i="1"/>
  <c r="I2223" i="1" s="1"/>
  <c r="H2367" i="1"/>
  <c r="I2367" i="1" s="1"/>
  <c r="H2511" i="1"/>
  <c r="I2511" i="1" s="1"/>
  <c r="H2749" i="1"/>
  <c r="I2749" i="1" s="1"/>
  <c r="H3037" i="1"/>
  <c r="I3037" i="1" s="1"/>
  <c r="H1838" i="1"/>
  <c r="I1838" i="1" s="1"/>
  <c r="H2642" i="1"/>
  <c r="I2642" i="1" s="1"/>
  <c r="H2930" i="1"/>
  <c r="I2930" i="1" s="1"/>
  <c r="H3074" i="1"/>
  <c r="I3074" i="1" s="1"/>
  <c r="H2667" i="1"/>
  <c r="I2667" i="1" s="1"/>
  <c r="H2811" i="1"/>
  <c r="I2811" i="1" s="1"/>
  <c r="H2955" i="1"/>
  <c r="I2955" i="1" s="1"/>
  <c r="H2848" i="1"/>
  <c r="I2848" i="1" s="1"/>
  <c r="H2992" i="1"/>
  <c r="I2992" i="1" s="1"/>
  <c r="H3136" i="1"/>
  <c r="I3136" i="1" s="1"/>
  <c r="H3280" i="1"/>
  <c r="I3280" i="1" s="1"/>
  <c r="H2458" i="1"/>
  <c r="I2458" i="1" s="1"/>
  <c r="H2801" i="1"/>
  <c r="I2801" i="1" s="1"/>
  <c r="H3089" i="1"/>
  <c r="I3089" i="1" s="1"/>
  <c r="H2387" i="1"/>
  <c r="I2387" i="1" s="1"/>
  <c r="H2603" i="1"/>
  <c r="I2603" i="1" s="1"/>
  <c r="H1316" i="1"/>
  <c r="I1316" i="1" s="1"/>
  <c r="H1306" i="1"/>
  <c r="I1306" i="1" s="1"/>
  <c r="H1606" i="1"/>
  <c r="I1606" i="1" s="1"/>
  <c r="H1511" i="1"/>
  <c r="I1511" i="1" s="1"/>
  <c r="H1368" i="1"/>
  <c r="I1368" i="1" s="1"/>
  <c r="H583" i="1"/>
  <c r="I583" i="1" s="1"/>
  <c r="H1249" i="1"/>
  <c r="I1249" i="1" s="1"/>
  <c r="H1393" i="1"/>
  <c r="I1393" i="1" s="1"/>
  <c r="H355" i="1"/>
  <c r="I355" i="1" s="1"/>
  <c r="H1430" i="1"/>
  <c r="I1430" i="1" s="1"/>
  <c r="H542" i="1"/>
  <c r="I542" i="1" s="1"/>
  <c r="H555" i="1"/>
  <c r="I555" i="1" s="1"/>
  <c r="H1641" i="1"/>
  <c r="I1641" i="1" s="1"/>
  <c r="H1949" i="1"/>
  <c r="I1949" i="1" s="1"/>
  <c r="H2093" i="1"/>
  <c r="I2093" i="1" s="1"/>
  <c r="H1818" i="1"/>
  <c r="I1818" i="1" s="1"/>
  <c r="H2250" i="1"/>
  <c r="I2250" i="1" s="1"/>
  <c r="H599" i="1"/>
  <c r="I599" i="1" s="1"/>
  <c r="H1645" i="1"/>
  <c r="I1645" i="1" s="1"/>
  <c r="H1807" i="1"/>
  <c r="I1807" i="1" s="1"/>
  <c r="H2095" i="1"/>
  <c r="I2095" i="1" s="1"/>
  <c r="H1397" i="1"/>
  <c r="I1397" i="1" s="1"/>
  <c r="H1940" i="1"/>
  <c r="I1940" i="1" s="1"/>
  <c r="H2228" i="1"/>
  <c r="I2228" i="1" s="1"/>
  <c r="H2516" i="1"/>
  <c r="I2516" i="1" s="1"/>
  <c r="H1845" i="1"/>
  <c r="I1845" i="1" s="1"/>
  <c r="H2277" i="1"/>
  <c r="I2277" i="1" s="1"/>
  <c r="H2421" i="1"/>
  <c r="I2421" i="1" s="1"/>
  <c r="H1696" i="1"/>
  <c r="I1696" i="1" s="1"/>
  <c r="H1846" i="1"/>
  <c r="I1846" i="1" s="1"/>
  <c r="H1444" i="1"/>
  <c r="I1444" i="1" s="1"/>
  <c r="H1649" i="1"/>
  <c r="I1649" i="1" s="1"/>
  <c r="H1811" i="1"/>
  <c r="I1811" i="1" s="1"/>
  <c r="H2099" i="1"/>
  <c r="I2099" i="1" s="1"/>
  <c r="H1980" i="1"/>
  <c r="I1980" i="1" s="1"/>
  <c r="H2124" i="1"/>
  <c r="I2124" i="1" s="1"/>
  <c r="H1476" i="1"/>
  <c r="I1476" i="1" s="1"/>
  <c r="H1669" i="1"/>
  <c r="I1669" i="1" s="1"/>
  <c r="H1969" i="1"/>
  <c r="I1969" i="1" s="1"/>
  <c r="H2257" i="1"/>
  <c r="I2257" i="1" s="1"/>
  <c r="H729" i="1"/>
  <c r="I729" i="1" s="1"/>
  <c r="H1815" i="1"/>
  <c r="I1815" i="1" s="1"/>
  <c r="H2103" i="1"/>
  <c r="I2103" i="1" s="1"/>
  <c r="H2391" i="1"/>
  <c r="I2391" i="1" s="1"/>
  <c r="H1756" i="1"/>
  <c r="I1756" i="1" s="1"/>
  <c r="H1982" i="1"/>
  <c r="I1982" i="1" s="1"/>
  <c r="H2666" i="1"/>
  <c r="I2666" i="1" s="1"/>
  <c r="H2954" i="1"/>
  <c r="I2954" i="1" s="1"/>
  <c r="H2128" i="1"/>
  <c r="I2128" i="1" s="1"/>
  <c r="H2508" i="1"/>
  <c r="I2508" i="1" s="1"/>
  <c r="H1325" i="1"/>
  <c r="I1325" i="1" s="1"/>
  <c r="H3016" i="1"/>
  <c r="I3016" i="1" s="1"/>
  <c r="H3304" i="1"/>
  <c r="I3304" i="1" s="1"/>
  <c r="H2068" i="1"/>
  <c r="I2068" i="1" s="1"/>
  <c r="H2825" i="1"/>
  <c r="I2825" i="1" s="1"/>
  <c r="H2969" i="1"/>
  <c r="I2969" i="1" s="1"/>
  <c r="H3113" i="1"/>
  <c r="I3113" i="1" s="1"/>
  <c r="H3257" i="1"/>
  <c r="I3257" i="1" s="1"/>
  <c r="H1790" i="1"/>
  <c r="I1790" i="1" s="1"/>
  <c r="H2423" i="1"/>
  <c r="I2423" i="1" s="1"/>
  <c r="H2282" i="1"/>
  <c r="I2282" i="1" s="1"/>
  <c r="H2550" i="1"/>
  <c r="I2550" i="1" s="1"/>
  <c r="H2719" i="1"/>
  <c r="I2719" i="1" s="1"/>
  <c r="H2863" i="1"/>
  <c r="I2863" i="1" s="1"/>
  <c r="H1541" i="1"/>
  <c r="I1541" i="1" s="1"/>
  <c r="H2368" i="1"/>
  <c r="I2368" i="1" s="1"/>
  <c r="H2888" i="1"/>
  <c r="I2888" i="1" s="1"/>
  <c r="H3032" i="1"/>
  <c r="I3032" i="1" s="1"/>
  <c r="H2426" i="1"/>
  <c r="I2426" i="1" s="1"/>
  <c r="H2636" i="1"/>
  <c r="I2636" i="1" s="1"/>
  <c r="H3069" i="1"/>
  <c r="I3069" i="1" s="1"/>
  <c r="H2950" i="1"/>
  <c r="I2950" i="1" s="1"/>
  <c r="H3094" i="1"/>
  <c r="I3094" i="1" s="1"/>
  <c r="H3238" i="1"/>
  <c r="I3238" i="1" s="1"/>
  <c r="H1888" i="1"/>
  <c r="I1888" i="1" s="1"/>
  <c r="H2448" i="1"/>
  <c r="I2448" i="1" s="1"/>
  <c r="H960" i="1"/>
  <c r="I960" i="1" s="1"/>
  <c r="H732" i="1"/>
  <c r="I732" i="1" s="1"/>
  <c r="H992" i="1"/>
  <c r="I992" i="1" s="1"/>
  <c r="H1020" i="1"/>
  <c r="I1020" i="1" s="1"/>
  <c r="H5337" i="1"/>
  <c r="I5337" i="1" s="1"/>
  <c r="H944" i="1"/>
  <c r="I944" i="1" s="1"/>
  <c r="H816" i="1"/>
  <c r="I816" i="1" s="1"/>
  <c r="H5109" i="1"/>
  <c r="I5109" i="1" s="1"/>
  <c r="H658" i="1"/>
  <c r="I658" i="1" s="1"/>
  <c r="H514" i="1"/>
  <c r="I514" i="1" s="1"/>
  <c r="H1390" i="1"/>
  <c r="I1390" i="1" s="1"/>
  <c r="H570" i="1"/>
  <c r="I570" i="1" s="1"/>
  <c r="H597" i="1"/>
  <c r="I597" i="1" s="1"/>
  <c r="H194" i="1"/>
  <c r="I194" i="1" s="1"/>
  <c r="H572" i="1"/>
  <c r="I572" i="1" s="1"/>
  <c r="H5433" i="1"/>
  <c r="I5433" i="1" s="1"/>
  <c r="E4927" i="3"/>
  <c r="H488" i="1"/>
  <c r="I488" i="1" s="1"/>
  <c r="H4986" i="1"/>
  <c r="I4986" i="1" s="1"/>
  <c r="H254" i="1"/>
  <c r="I254" i="1" s="1"/>
  <c r="H541" i="1"/>
  <c r="I541" i="1" s="1"/>
  <c r="H1401" i="1"/>
  <c r="I1401" i="1" s="1"/>
  <c r="H1105" i="1"/>
  <c r="I1105" i="1" s="1"/>
  <c r="H510" i="1"/>
  <c r="I510" i="1" s="1"/>
  <c r="H136" i="1"/>
  <c r="I136" i="1" s="1"/>
  <c r="H364" i="1"/>
  <c r="I364" i="1" s="1"/>
  <c r="H493" i="1"/>
  <c r="I493" i="1" s="1"/>
  <c r="H631" i="1"/>
  <c r="I631" i="1" s="1"/>
  <c r="H5386" i="1"/>
  <c r="I5386" i="1" s="1"/>
  <c r="H483" i="1"/>
  <c r="I483" i="1" s="1"/>
  <c r="H657" i="1"/>
  <c r="I657" i="1" s="1"/>
  <c r="H181" i="1"/>
  <c r="I181" i="1" s="1"/>
  <c r="H1389" i="1"/>
  <c r="I1389" i="1" s="1"/>
  <c r="H569" i="1"/>
  <c r="I569" i="1" s="1"/>
  <c r="H496" i="1"/>
  <c r="I496" i="1" s="1"/>
  <c r="H448" i="1"/>
  <c r="I448" i="1" s="1"/>
  <c r="H603" i="1"/>
  <c r="I603" i="1" s="1"/>
  <c r="H5676" i="1"/>
  <c r="I5676" i="1" s="1"/>
  <c r="H726" i="1"/>
  <c r="I726" i="1" s="1"/>
  <c r="H1111" i="1"/>
  <c r="I1111" i="1" s="1"/>
  <c r="H623" i="1"/>
  <c r="I623" i="1" s="1"/>
  <c r="H182" i="1"/>
  <c r="I182" i="1" s="1"/>
  <c r="H511" i="1"/>
  <c r="I511" i="1" s="1"/>
  <c r="H482" i="1"/>
  <c r="I482" i="1" s="1"/>
  <c r="H178" i="1"/>
  <c r="I178" i="1" s="1"/>
  <c r="H187" i="1"/>
  <c r="I187" i="1" s="1"/>
  <c r="H559" i="1"/>
  <c r="I559" i="1" s="1"/>
  <c r="H198" i="1"/>
  <c r="I198" i="1" s="1"/>
  <c r="H5169" i="1"/>
  <c r="I5169" i="1" s="1"/>
  <c r="H5349" i="1"/>
  <c r="I5349" i="1" s="1"/>
  <c r="H5400" i="1"/>
  <c r="I5400" i="1" s="1"/>
  <c r="H367" i="1"/>
  <c r="I367" i="1" s="1"/>
  <c r="H1394" i="1"/>
  <c r="I1394" i="1" s="1"/>
  <c r="H1098" i="1"/>
  <c r="I1098" i="1" s="1"/>
  <c r="H585" i="1"/>
  <c r="I585" i="1" s="1"/>
  <c r="H169" i="1"/>
  <c r="I169" i="1" s="1"/>
  <c r="H351" i="1"/>
  <c r="I351" i="1" s="1"/>
  <c r="H580" i="1"/>
  <c r="I580" i="1" s="1"/>
  <c r="H361" i="1"/>
  <c r="I361" i="1" s="1"/>
  <c r="H159" i="1"/>
  <c r="I159" i="1" s="1"/>
  <c r="H371" i="1"/>
  <c r="I371" i="1" s="1"/>
  <c r="H612" i="1"/>
  <c r="I612" i="1" s="1"/>
  <c r="H5421" i="1"/>
  <c r="I5421" i="1" s="1"/>
  <c r="H5782" i="1"/>
  <c r="I5782" i="1" s="1"/>
  <c r="H529" i="1"/>
  <c r="I529" i="1" s="1"/>
  <c r="H652" i="1"/>
  <c r="I652" i="1" s="1"/>
  <c r="H167" i="1"/>
  <c r="I167" i="1" s="1"/>
  <c r="H638" i="1"/>
  <c r="I638" i="1" s="1"/>
  <c r="H625" i="1"/>
  <c r="I625" i="1" s="1"/>
  <c r="H537" i="1"/>
  <c r="I537" i="1" s="1"/>
  <c r="H588" i="1"/>
  <c r="I588" i="1" s="1"/>
  <c r="H5278" i="1"/>
  <c r="I5278" i="1" s="1"/>
  <c r="H634" i="1"/>
  <c r="I634" i="1" s="1"/>
  <c r="H573" i="1"/>
  <c r="I573" i="1" s="1"/>
  <c r="H5470" i="1"/>
  <c r="I5470" i="1" s="1"/>
  <c r="H5880" i="1"/>
  <c r="I5880" i="1" s="1"/>
  <c r="H1400" i="1"/>
  <c r="I1400" i="1" s="1"/>
  <c r="H1104" i="1"/>
  <c r="I1104" i="1" s="1"/>
  <c r="H557" i="1"/>
  <c r="I557" i="1" s="1"/>
  <c r="H1399" i="1"/>
  <c r="I1399" i="1" s="1"/>
  <c r="H1103" i="1"/>
  <c r="I1103" i="1" s="1"/>
  <c r="H556" i="1"/>
  <c r="I556" i="1" s="1"/>
  <c r="H640" i="1"/>
  <c r="I640" i="1" s="1"/>
  <c r="H424" i="1"/>
  <c r="I424" i="1" s="1"/>
  <c r="H523" i="1"/>
  <c r="I523" i="1" s="1"/>
  <c r="H175" i="1"/>
  <c r="I175" i="1" s="1"/>
  <c r="H347" i="1"/>
  <c r="I347" i="1" s="1"/>
  <c r="H146" i="1"/>
  <c r="I146" i="1" s="1"/>
  <c r="H733" i="1"/>
  <c r="I733" i="1" s="1"/>
  <c r="H544" i="1"/>
  <c r="I544" i="1" s="1"/>
  <c r="H4748" i="1"/>
  <c r="I4748" i="1" s="1"/>
  <c r="H1403" i="1"/>
  <c r="I1403" i="1" s="1"/>
  <c r="H1108" i="1"/>
  <c r="I1108" i="1" s="1"/>
  <c r="H614" i="1"/>
  <c r="I614" i="1" s="1"/>
  <c r="H643" i="1"/>
  <c r="I643" i="1" s="1"/>
  <c r="H499" i="1"/>
  <c r="I499" i="1" s="1"/>
  <c r="H498" i="1"/>
  <c r="I498" i="1" s="1"/>
  <c r="H626" i="1"/>
  <c r="I626" i="1" s="1"/>
  <c r="H495" i="1"/>
  <c r="I495" i="1" s="1"/>
  <c r="H349" i="1"/>
  <c r="I349" i="1" s="1"/>
  <c r="H147" i="1"/>
  <c r="I147" i="1" s="1"/>
  <c r="H533" i="1"/>
  <c r="I533" i="1" s="1"/>
  <c r="H501" i="1"/>
  <c r="I501" i="1" s="1"/>
  <c r="H632" i="1"/>
  <c r="I632" i="1" s="1"/>
  <c r="H5292" i="1"/>
  <c r="I5292" i="1" s="1"/>
  <c r="H5253" i="1"/>
  <c r="I5253" i="1" s="1"/>
  <c r="H5398" i="1"/>
  <c r="I5398" i="1" s="1"/>
  <c r="H5448" i="1"/>
  <c r="I5448" i="1" s="1"/>
  <c r="H509" i="1"/>
  <c r="I509" i="1" s="1"/>
  <c r="H594" i="1"/>
  <c r="I594" i="1" s="1"/>
  <c r="H478" i="1"/>
  <c r="I478" i="1" s="1"/>
  <c r="H133" i="1"/>
  <c r="I133" i="1" s="1"/>
  <c r="H506" i="1"/>
  <c r="I506" i="1" s="1"/>
  <c r="H160" i="1"/>
  <c r="I160" i="1" s="1"/>
  <c r="H519" i="1"/>
  <c r="I519" i="1" s="1"/>
  <c r="H346" i="1"/>
  <c r="I346" i="1" s="1"/>
  <c r="H173" i="1"/>
  <c r="I173" i="1" s="1"/>
  <c r="H590" i="1"/>
  <c r="I590" i="1" s="1"/>
  <c r="H617" i="1"/>
  <c r="I617" i="1" s="1"/>
  <c r="H731" i="1"/>
  <c r="I731" i="1" s="1"/>
  <c r="H558" i="1"/>
  <c r="I558" i="1" s="1"/>
  <c r="H620" i="1"/>
  <c r="I620" i="1" s="1"/>
  <c r="H600" i="1"/>
  <c r="I600" i="1" s="1"/>
  <c r="H5277" i="1"/>
  <c r="I5277" i="1" s="1"/>
  <c r="H5422" i="1"/>
  <c r="I5422" i="1" s="1"/>
  <c r="H4972" i="1"/>
  <c r="I4972" i="1" s="1"/>
  <c r="H5385" i="1"/>
  <c r="I5385" i="1" s="1"/>
  <c r="H5338" i="1"/>
  <c r="I5338" i="1" s="1"/>
  <c r="H5388" i="1"/>
  <c r="I5388" i="1" s="1"/>
  <c r="H5301" i="1"/>
  <c r="I5301" i="1" s="1"/>
  <c r="H5446" i="1"/>
  <c r="I5446" i="1" s="1"/>
  <c r="H5832" i="1"/>
  <c r="I5832" i="1" s="1"/>
  <c r="H653" i="1"/>
  <c r="I653" i="1" s="1"/>
  <c r="H481" i="1"/>
  <c r="I481" i="1" s="1"/>
  <c r="H566" i="1"/>
  <c r="I566" i="1" s="1"/>
  <c r="H650" i="1"/>
  <c r="I650" i="1" s="1"/>
  <c r="H477" i="1"/>
  <c r="I477" i="1" s="1"/>
  <c r="H490" i="1"/>
  <c r="I490" i="1" s="1"/>
  <c r="H734" i="1"/>
  <c r="I734" i="1" s="1"/>
  <c r="H561" i="1"/>
  <c r="I561" i="1" s="1"/>
  <c r="H589" i="1"/>
  <c r="I589" i="1" s="1"/>
  <c r="H530" i="1"/>
  <c r="I530" i="1" s="1"/>
  <c r="H357" i="1"/>
  <c r="I357" i="1" s="1"/>
  <c r="H184" i="1"/>
  <c r="I184" i="1" s="1"/>
  <c r="H596" i="1"/>
  <c r="I596" i="1" s="1"/>
  <c r="H576" i="1"/>
  <c r="I576" i="1" s="1"/>
  <c r="H5469" i="1"/>
  <c r="I5469" i="1" s="1"/>
  <c r="H5518" i="1"/>
  <c r="I5518" i="1" s="1"/>
  <c r="H5175" i="1"/>
  <c r="I5175" i="1" s="1"/>
  <c r="H5529" i="1"/>
  <c r="I5529" i="1" s="1"/>
  <c r="H5530" i="1"/>
  <c r="I5530" i="1" s="1"/>
  <c r="H5724" i="1"/>
  <c r="I5724" i="1" s="1"/>
  <c r="H5445" i="1"/>
  <c r="I5445" i="1" s="1"/>
  <c r="H5878" i="1"/>
  <c r="I5878" i="1" s="1"/>
  <c r="H4939" i="1"/>
  <c r="I4939" i="1" s="1"/>
  <c r="E4243" i="3"/>
  <c r="H582" i="1"/>
  <c r="I582" i="1" s="1"/>
  <c r="H639" i="1"/>
  <c r="I639" i="1" s="1"/>
  <c r="H551" i="1"/>
  <c r="I551" i="1" s="1"/>
  <c r="H435" i="1"/>
  <c r="I435" i="1" s="1"/>
  <c r="H635" i="1"/>
  <c r="I635" i="1" s="1"/>
  <c r="H649" i="1"/>
  <c r="I649" i="1" s="1"/>
  <c r="H546" i="1"/>
  <c r="I546" i="1" s="1"/>
  <c r="H574" i="1"/>
  <c r="I574" i="1" s="1"/>
  <c r="H515" i="1"/>
  <c r="I515" i="1" s="1"/>
  <c r="H170" i="1"/>
  <c r="I170" i="1" s="1"/>
  <c r="H728" i="1"/>
  <c r="I728" i="1" s="1"/>
  <c r="H584" i="1"/>
  <c r="I584" i="1" s="1"/>
  <c r="H564" i="1"/>
  <c r="I564" i="1" s="1"/>
  <c r="H5517" i="1"/>
  <c r="I5517" i="1" s="1"/>
  <c r="H5566" i="1"/>
  <c r="I5566" i="1" s="1"/>
  <c r="H5280" i="1"/>
  <c r="I5280" i="1" s="1"/>
  <c r="H5625" i="1"/>
  <c r="I5625" i="1" s="1"/>
  <c r="H5674" i="1"/>
  <c r="I5674" i="1" s="1"/>
  <c r="H5868" i="1"/>
  <c r="I5868" i="1" s="1"/>
  <c r="H5781" i="1"/>
  <c r="I5781" i="1" s="1"/>
  <c r="H4437" i="1"/>
  <c r="I4437" i="1" s="1"/>
  <c r="H5601" i="1"/>
  <c r="I5601" i="1" s="1"/>
  <c r="H552" i="1"/>
  <c r="I552" i="1" s="1"/>
  <c r="H5565" i="1"/>
  <c r="I5565" i="1" s="1"/>
  <c r="H5614" i="1"/>
  <c r="I5614" i="1" s="1"/>
  <c r="H5376" i="1"/>
  <c r="I5376" i="1" s="1"/>
  <c r="H5673" i="1"/>
  <c r="I5673" i="1" s="1"/>
  <c r="H5722" i="1"/>
  <c r="I5722" i="1" s="1"/>
  <c r="H5916" i="1"/>
  <c r="I5916" i="1" s="1"/>
  <c r="H5877" i="1"/>
  <c r="I5877" i="1" s="1"/>
  <c r="H4604" i="1"/>
  <c r="I4604" i="1" s="1"/>
  <c r="H5022" i="1"/>
  <c r="I5022" i="1" s="1"/>
  <c r="H730" i="1"/>
  <c r="I730" i="1" s="1"/>
  <c r="H153" i="1"/>
  <c r="I153" i="1" s="1"/>
  <c r="H554" i="1"/>
  <c r="I554" i="1" s="1"/>
  <c r="H610" i="1"/>
  <c r="I610" i="1" s="1"/>
  <c r="H522" i="1"/>
  <c r="I522" i="1" s="1"/>
  <c r="H350" i="1"/>
  <c r="I350" i="1" s="1"/>
  <c r="H177" i="1"/>
  <c r="I177" i="1" s="1"/>
  <c r="H619" i="1"/>
  <c r="I619" i="1" s="1"/>
  <c r="H518" i="1"/>
  <c r="I518" i="1" s="1"/>
  <c r="H172" i="1"/>
  <c r="I172" i="1" s="1"/>
  <c r="H545" i="1"/>
  <c r="I545" i="1" s="1"/>
  <c r="H659" i="1"/>
  <c r="I659" i="1" s="1"/>
  <c r="H486" i="1"/>
  <c r="I486" i="1" s="1"/>
  <c r="H560" i="1"/>
  <c r="I560" i="1" s="1"/>
  <c r="H416" i="1"/>
  <c r="I416" i="1" s="1"/>
  <c r="H828" i="1"/>
  <c r="I828" i="1" s="1"/>
  <c r="H540" i="1"/>
  <c r="I540" i="1" s="1"/>
  <c r="H5613" i="1"/>
  <c r="I5613" i="1" s="1"/>
  <c r="H5758" i="1"/>
  <c r="I5758" i="1" s="1"/>
  <c r="H5472" i="1"/>
  <c r="I5472" i="1" s="1"/>
  <c r="H5721" i="1"/>
  <c r="I5721" i="1" s="1"/>
  <c r="H5866" i="1"/>
  <c r="I5866" i="1" s="1"/>
  <c r="H5964" i="1"/>
  <c r="I5964" i="1" s="1"/>
  <c r="H5925" i="1"/>
  <c r="I5925" i="1" s="1"/>
  <c r="H5008" i="1"/>
  <c r="I5008" i="1" s="1"/>
  <c r="H595" i="1"/>
  <c r="I595" i="1" s="1"/>
  <c r="H508" i="1"/>
  <c r="I508" i="1" s="1"/>
  <c r="H162" i="1"/>
  <c r="I162" i="1" s="1"/>
  <c r="H565" i="1"/>
  <c r="I565" i="1" s="1"/>
  <c r="H592" i="1"/>
  <c r="I592" i="1" s="1"/>
  <c r="H419" i="1"/>
  <c r="I419" i="1" s="1"/>
  <c r="H1107" i="1"/>
  <c r="I1107" i="1" s="1"/>
  <c r="H433" i="1"/>
  <c r="I433" i="1" s="1"/>
  <c r="H503" i="1"/>
  <c r="I503" i="1" s="1"/>
  <c r="H158" i="1"/>
  <c r="I158" i="1" s="1"/>
  <c r="H531" i="1"/>
  <c r="I531" i="1" s="1"/>
  <c r="H358" i="1"/>
  <c r="I358" i="1" s="1"/>
  <c r="H185" i="1"/>
  <c r="I185" i="1" s="1"/>
  <c r="H645" i="1"/>
  <c r="I645" i="1" s="1"/>
  <c r="H548" i="1"/>
  <c r="I548" i="1" s="1"/>
  <c r="H528" i="1"/>
  <c r="I528" i="1" s="1"/>
  <c r="H5757" i="1"/>
  <c r="I5757" i="1" s="1"/>
  <c r="H5854" i="1"/>
  <c r="I5854" i="1" s="1"/>
  <c r="H5520" i="1"/>
  <c r="I5520" i="1" s="1"/>
  <c r="H5865" i="1"/>
  <c r="I5865" i="1" s="1"/>
  <c r="H5914" i="1"/>
  <c r="I5914" i="1" s="1"/>
  <c r="H6012" i="1"/>
  <c r="I6012" i="1" s="1"/>
  <c r="H4304" i="1"/>
  <c r="I4304" i="1" s="1"/>
  <c r="H5079" i="1"/>
  <c r="I5079" i="1" s="1"/>
  <c r="H641" i="1"/>
  <c r="I641" i="1" s="1"/>
  <c r="H525" i="1"/>
  <c r="I525" i="1" s="1"/>
  <c r="H352" i="1"/>
  <c r="I352" i="1" s="1"/>
  <c r="H179" i="1"/>
  <c r="I179" i="1" s="1"/>
  <c r="H581" i="1"/>
  <c r="I581" i="1" s="1"/>
  <c r="H494" i="1"/>
  <c r="I494" i="1" s="1"/>
  <c r="H550" i="1"/>
  <c r="I550" i="1" s="1"/>
  <c r="H578" i="1"/>
  <c r="I578" i="1" s="1"/>
  <c r="H591" i="1"/>
  <c r="I591" i="1" s="1"/>
  <c r="H489" i="1"/>
  <c r="I489" i="1" s="1"/>
  <c r="H517" i="1"/>
  <c r="I517" i="1" s="1"/>
  <c r="H171" i="1"/>
  <c r="I171" i="1" s="1"/>
  <c r="H630" i="1"/>
  <c r="I630" i="1" s="1"/>
  <c r="H536" i="1"/>
  <c r="I536" i="1" s="1"/>
  <c r="H516" i="1"/>
  <c r="I516" i="1" s="1"/>
  <c r="H372" i="1"/>
  <c r="I372" i="1" s="1"/>
  <c r="H5853" i="1"/>
  <c r="I5853" i="1" s="1"/>
  <c r="H5902" i="1"/>
  <c r="I5902" i="1" s="1"/>
  <c r="H5568" i="1"/>
  <c r="I5568" i="1" s="1"/>
  <c r="H5962" i="1"/>
  <c r="I5962" i="1" s="1"/>
  <c r="H6060" i="1"/>
  <c r="I6060" i="1" s="1"/>
  <c r="H4592" i="1"/>
  <c r="I4592" i="1" s="1"/>
  <c r="H5205" i="1"/>
  <c r="I5205" i="1" s="1"/>
  <c r="H567" i="1"/>
  <c r="I567" i="1" s="1"/>
  <c r="H479" i="1"/>
  <c r="I479" i="1" s="1"/>
  <c r="H535" i="1"/>
  <c r="I535" i="1" s="1"/>
  <c r="H363" i="1"/>
  <c r="I363" i="1" s="1"/>
  <c r="H190" i="1"/>
  <c r="I190" i="1" s="1"/>
  <c r="H563" i="1"/>
  <c r="I563" i="1" s="1"/>
  <c r="H577" i="1"/>
  <c r="I577" i="1" s="1"/>
  <c r="H403" i="1"/>
  <c r="I403" i="1" s="1"/>
  <c r="H647" i="1"/>
  <c r="I647" i="1" s="1"/>
  <c r="H502" i="1"/>
  <c r="I502" i="1" s="1"/>
  <c r="H157" i="1"/>
  <c r="I157" i="1" s="1"/>
  <c r="H616" i="1"/>
  <c r="I616" i="1" s="1"/>
  <c r="H524" i="1"/>
  <c r="I524" i="1" s="1"/>
  <c r="H648" i="1"/>
  <c r="I648" i="1" s="1"/>
  <c r="H504" i="1"/>
  <c r="I504" i="1" s="1"/>
  <c r="H360" i="1"/>
  <c r="I360" i="1" s="1"/>
  <c r="H5901" i="1"/>
  <c r="I5901" i="1" s="1"/>
  <c r="H5950" i="1"/>
  <c r="I5950" i="1" s="1"/>
  <c r="H5616" i="1"/>
  <c r="I5616" i="1" s="1"/>
  <c r="H3276" i="1"/>
  <c r="I3276" i="1" s="1"/>
  <c r="H4820" i="1"/>
  <c r="I4820" i="1" s="1"/>
  <c r="H6108" i="1"/>
  <c r="I6108" i="1" s="1"/>
  <c r="H5254" i="1"/>
  <c r="I5254" i="1" s="1"/>
  <c r="H5304" i="1"/>
  <c r="I5304" i="1" s="1"/>
  <c r="H722" i="1"/>
  <c r="I722" i="1" s="1"/>
  <c r="H549" i="1"/>
  <c r="I549" i="1" s="1"/>
  <c r="H1071" i="1"/>
  <c r="I1071" i="1" s="1"/>
  <c r="H735" i="1"/>
  <c r="I735" i="1" s="1"/>
  <c r="H562" i="1"/>
  <c r="I562" i="1" s="1"/>
  <c r="H633" i="1"/>
  <c r="I633" i="1" s="1"/>
  <c r="H487" i="1"/>
  <c r="I487" i="1" s="1"/>
  <c r="H602" i="1"/>
  <c r="I602" i="1" s="1"/>
  <c r="H656" i="1"/>
  <c r="I656" i="1" s="1"/>
  <c r="H512" i="1"/>
  <c r="I512" i="1" s="1"/>
  <c r="H368" i="1"/>
  <c r="I368" i="1" s="1"/>
  <c r="H636" i="1"/>
  <c r="I636" i="1" s="1"/>
  <c r="H492" i="1"/>
  <c r="I492" i="1" s="1"/>
  <c r="H348" i="1"/>
  <c r="I348" i="1" s="1"/>
  <c r="H5949" i="1"/>
  <c r="I5949" i="1" s="1"/>
  <c r="H5998" i="1"/>
  <c r="I5998" i="1" s="1"/>
  <c r="H5808" i="1"/>
  <c r="I5808" i="1" s="1"/>
  <c r="H4232" i="1"/>
  <c r="I4232" i="1" s="1"/>
  <c r="H5060" i="1"/>
  <c r="I5060" i="1" s="1"/>
  <c r="H4869" i="1"/>
  <c r="I4869" i="1" s="1"/>
  <c r="H5302" i="1"/>
  <c r="I5302" i="1" s="1"/>
  <c r="H5352" i="1"/>
  <c r="I5352" i="1" s="1"/>
  <c r="H538" i="1"/>
  <c r="I538" i="1" s="1"/>
  <c r="H365" i="1"/>
  <c r="I365" i="1" s="1"/>
  <c r="H193" i="1"/>
  <c r="I193" i="1" s="1"/>
  <c r="H507" i="1"/>
  <c r="I507" i="1" s="1"/>
  <c r="H161" i="1"/>
  <c r="I161" i="1" s="1"/>
  <c r="H534" i="1"/>
  <c r="I534" i="1" s="1"/>
  <c r="H362" i="1"/>
  <c r="I362" i="1" s="1"/>
  <c r="H189" i="1"/>
  <c r="I189" i="1" s="1"/>
  <c r="H547" i="1"/>
  <c r="I547" i="1" s="1"/>
  <c r="H618" i="1"/>
  <c r="I618" i="1" s="1"/>
  <c r="H646" i="1"/>
  <c r="I646" i="1" s="1"/>
  <c r="H587" i="1"/>
  <c r="I587" i="1" s="1"/>
  <c r="H644" i="1"/>
  <c r="I644" i="1" s="1"/>
  <c r="H500" i="1"/>
  <c r="I500" i="1" s="1"/>
  <c r="H356" i="1"/>
  <c r="I356" i="1" s="1"/>
  <c r="H624" i="1"/>
  <c r="I624" i="1" s="1"/>
  <c r="H480" i="1"/>
  <c r="I480" i="1" s="1"/>
  <c r="H5997" i="1"/>
  <c r="I5997" i="1" s="1"/>
  <c r="H4159" i="1"/>
  <c r="I4159" i="1" s="1"/>
  <c r="H4985" i="1"/>
  <c r="I4985" i="1" s="1"/>
  <c r="H4520" i="1"/>
  <c r="I4520" i="1" s="1"/>
  <c r="H5127" i="1"/>
  <c r="I5127" i="1" s="1"/>
  <c r="H5202" i="1"/>
  <c r="I5202" i="1" s="1"/>
  <c r="H5350" i="1"/>
  <c r="I5350" i="1" s="1"/>
  <c r="H5021" i="1"/>
  <c r="I5021" i="1" s="1"/>
  <c r="H5155" i="1"/>
  <c r="I5155" i="1" s="1"/>
  <c r="H5154" i="1"/>
  <c r="I5154" i="1" s="1"/>
  <c r="H5362" i="1"/>
  <c r="I5362" i="1" s="1"/>
  <c r="H5361" i="1"/>
  <c r="I5361" i="1" s="1"/>
  <c r="H5602" i="1"/>
  <c r="I5602" i="1" s="1"/>
  <c r="H5553" i="1"/>
  <c r="I5553" i="1" s="1"/>
  <c r="H5650" i="1"/>
  <c r="I5650" i="1" s="1"/>
  <c r="H5698" i="1"/>
  <c r="I5698" i="1" s="1"/>
  <c r="H5649" i="1"/>
  <c r="I5649" i="1" s="1"/>
  <c r="H5842" i="1"/>
  <c r="I5842" i="1" s="1"/>
  <c r="H5697" i="1"/>
  <c r="I5697" i="1" s="1"/>
  <c r="H5890" i="1"/>
  <c r="I5890" i="1" s="1"/>
  <c r="H5784" i="1"/>
  <c r="I5784" i="1" s="1"/>
  <c r="H5841" i="1"/>
  <c r="I5841" i="1" s="1"/>
  <c r="H5938" i="1"/>
  <c r="I5938" i="1" s="1"/>
  <c r="H5889" i="1"/>
  <c r="I5889" i="1" s="1"/>
  <c r="H5986" i="1"/>
  <c r="I5986" i="1" s="1"/>
  <c r="H4035" i="1"/>
  <c r="I4035" i="1" s="1"/>
  <c r="H6045" i="1"/>
  <c r="I6045" i="1" s="1"/>
  <c r="H6093" i="1"/>
  <c r="I6093" i="1" s="1"/>
  <c r="H6141" i="1"/>
  <c r="I6141" i="1" s="1"/>
  <c r="H6189" i="1"/>
  <c r="I6189" i="1" s="1"/>
  <c r="H6225" i="1"/>
  <c r="I6225" i="1" s="1"/>
  <c r="H6261" i="1"/>
  <c r="I6261" i="1" s="1"/>
  <c r="H6297" i="1"/>
  <c r="I6297" i="1" s="1"/>
  <c r="H6333" i="1"/>
  <c r="I6333" i="1" s="1"/>
  <c r="H6360" i="1"/>
  <c r="I6360" i="1" s="1"/>
  <c r="H6384" i="1"/>
  <c r="I6384" i="1" s="1"/>
  <c r="H6408" i="1"/>
  <c r="I6408" i="1" s="1"/>
  <c r="H6432" i="1"/>
  <c r="I6432" i="1" s="1"/>
  <c r="H6456" i="1"/>
  <c r="I6456" i="1" s="1"/>
  <c r="H6480" i="1"/>
  <c r="I6480" i="1" s="1"/>
  <c r="H6504" i="1"/>
  <c r="I6504" i="1" s="1"/>
  <c r="H6528" i="1"/>
  <c r="I6528" i="1" s="1"/>
  <c r="H6552" i="1"/>
  <c r="I6552" i="1" s="1"/>
  <c r="H6572" i="1"/>
  <c r="I6572" i="1" s="1"/>
  <c r="H6589" i="1"/>
  <c r="I6589" i="1" s="1"/>
  <c r="H6608" i="1"/>
  <c r="I6608" i="1" s="1"/>
  <c r="H6625" i="1"/>
  <c r="I6625" i="1" s="1"/>
  <c r="H6644" i="1"/>
  <c r="I6644" i="1" s="1"/>
  <c r="H6661" i="1"/>
  <c r="I6661" i="1" s="1"/>
  <c r="H6680" i="1"/>
  <c r="I6680" i="1" s="1"/>
  <c r="H6697" i="1"/>
  <c r="I6697" i="1" s="1"/>
  <c r="H6716" i="1"/>
  <c r="I6716" i="1" s="1"/>
  <c r="H6733" i="1"/>
  <c r="I6733" i="1" s="1"/>
  <c r="H6752" i="1"/>
  <c r="I6752" i="1" s="1"/>
  <c r="H6769" i="1"/>
  <c r="I6769" i="1" s="1"/>
  <c r="H6786" i="1"/>
  <c r="I6786" i="1" s="1"/>
  <c r="H6801" i="1"/>
  <c r="I6801" i="1" s="1"/>
  <c r="H6817" i="1"/>
  <c r="I6817" i="1" s="1"/>
  <c r="H6834" i="1"/>
  <c r="I6834" i="1" s="1"/>
  <c r="H6849" i="1"/>
  <c r="I6849" i="1" s="1"/>
  <c r="H6865" i="1"/>
  <c r="I6865" i="1" s="1"/>
  <c r="H6882" i="1"/>
  <c r="I6882" i="1" s="1"/>
  <c r="H6897" i="1"/>
  <c r="I6897" i="1" s="1"/>
  <c r="H6909" i="1"/>
  <c r="I6909" i="1" s="1"/>
  <c r="H6921" i="1"/>
  <c r="I6921" i="1" s="1"/>
  <c r="H6933" i="1"/>
  <c r="I6933" i="1" s="1"/>
  <c r="H6945" i="1"/>
  <c r="I6945" i="1" s="1"/>
  <c r="H6957" i="1"/>
  <c r="I6957" i="1" s="1"/>
  <c r="H6969" i="1"/>
  <c r="I6969" i="1" s="1"/>
  <c r="H6981" i="1"/>
  <c r="I6981" i="1" s="1"/>
  <c r="H6993" i="1"/>
  <c r="I6993" i="1" s="1"/>
  <c r="H7005" i="1"/>
  <c r="I7005" i="1" s="1"/>
  <c r="H7017" i="1"/>
  <c r="I7017" i="1" s="1"/>
  <c r="H7029" i="1"/>
  <c r="I7029" i="1" s="1"/>
  <c r="H7053" i="1"/>
  <c r="I7053" i="1" s="1"/>
  <c r="H7065" i="1"/>
  <c r="I7065" i="1" s="1"/>
  <c r="H7077" i="1"/>
  <c r="I7077" i="1" s="1"/>
  <c r="H7089" i="1"/>
  <c r="I7089" i="1" s="1"/>
  <c r="H7101" i="1"/>
  <c r="I7101" i="1" s="1"/>
  <c r="H7113" i="1"/>
  <c r="I7113" i="1" s="1"/>
  <c r="H7125" i="1"/>
  <c r="I7125" i="1" s="1"/>
  <c r="H7137" i="1"/>
  <c r="I7137" i="1" s="1"/>
  <c r="H7149" i="1"/>
  <c r="I7149" i="1" s="1"/>
  <c r="H7161" i="1"/>
  <c r="I7161" i="1" s="1"/>
  <c r="H7173" i="1"/>
  <c r="I7173" i="1" s="1"/>
  <c r="H7185" i="1"/>
  <c r="I7185" i="1" s="1"/>
  <c r="H7197" i="1"/>
  <c r="I7197" i="1" s="1"/>
  <c r="H7209" i="1"/>
  <c r="I7209" i="1" s="1"/>
  <c r="H7221" i="1"/>
  <c r="I7221" i="1" s="1"/>
  <c r="H7233" i="1"/>
  <c r="I7233" i="1" s="1"/>
  <c r="H7245" i="1"/>
  <c r="I7245" i="1" s="1"/>
  <c r="H7257" i="1"/>
  <c r="I7257" i="1" s="1"/>
  <c r="H7269" i="1"/>
  <c r="I7269" i="1" s="1"/>
  <c r="H6046" i="1"/>
  <c r="I6046" i="1" s="1"/>
  <c r="H6094" i="1"/>
  <c r="I6094" i="1" s="1"/>
  <c r="H6142" i="1"/>
  <c r="I6142" i="1" s="1"/>
  <c r="H6190" i="1"/>
  <c r="I6190" i="1" s="1"/>
  <c r="H6226" i="1"/>
  <c r="I6226" i="1" s="1"/>
  <c r="H6262" i="1"/>
  <c r="I6262" i="1" s="1"/>
  <c r="H6298" i="1"/>
  <c r="I6298" i="1" s="1"/>
  <c r="H6334" i="1"/>
  <c r="I6334" i="1" s="1"/>
  <c r="H6361" i="1"/>
  <c r="I6361" i="1" s="1"/>
  <c r="H6385" i="1"/>
  <c r="I6385" i="1" s="1"/>
  <c r="H6409" i="1"/>
  <c r="I6409" i="1" s="1"/>
  <c r="H6433" i="1"/>
  <c r="I6433" i="1" s="1"/>
  <c r="H6457" i="1"/>
  <c r="I6457" i="1" s="1"/>
  <c r="H6481" i="1"/>
  <c r="I6481" i="1" s="1"/>
  <c r="H6505" i="1"/>
  <c r="I6505" i="1" s="1"/>
  <c r="H6529" i="1"/>
  <c r="I6529" i="1" s="1"/>
  <c r="H6553" i="1"/>
  <c r="I6553" i="1" s="1"/>
  <c r="H6573" i="1"/>
  <c r="I6573" i="1" s="1"/>
  <c r="H6590" i="1"/>
  <c r="I6590" i="1" s="1"/>
  <c r="H6609" i="1"/>
  <c r="I6609" i="1" s="1"/>
  <c r="H6626" i="1"/>
  <c r="I6626" i="1" s="1"/>
  <c r="H6645" i="1"/>
  <c r="I6645" i="1" s="1"/>
  <c r="H6662" i="1"/>
  <c r="I6662" i="1" s="1"/>
  <c r="H6681" i="1"/>
  <c r="I6681" i="1" s="1"/>
  <c r="H6698" i="1"/>
  <c r="I6698" i="1" s="1"/>
  <c r="H6717" i="1"/>
  <c r="I6717" i="1" s="1"/>
  <c r="H6734" i="1"/>
  <c r="I6734" i="1" s="1"/>
  <c r="H6753" i="1"/>
  <c r="I6753" i="1" s="1"/>
  <c r="H6770" i="1"/>
  <c r="I6770" i="1" s="1"/>
  <c r="H6787" i="1"/>
  <c r="I6787" i="1" s="1"/>
  <c r="H6802" i="1"/>
  <c r="I6802" i="1" s="1"/>
  <c r="H6818" i="1"/>
  <c r="I6818" i="1" s="1"/>
  <c r="H6835" i="1"/>
  <c r="I6835" i="1" s="1"/>
  <c r="H6850" i="1"/>
  <c r="I6850" i="1" s="1"/>
  <c r="H6866" i="1"/>
  <c r="I6866" i="1" s="1"/>
  <c r="H6883" i="1"/>
  <c r="I6883" i="1" s="1"/>
  <c r="H6898" i="1"/>
  <c r="I6898" i="1" s="1"/>
  <c r="H6910" i="1"/>
  <c r="I6910" i="1" s="1"/>
  <c r="H6922" i="1"/>
  <c r="I6922" i="1" s="1"/>
  <c r="H6934" i="1"/>
  <c r="I6934" i="1" s="1"/>
  <c r="H6946" i="1"/>
  <c r="I6946" i="1" s="1"/>
  <c r="H6958" i="1"/>
  <c r="I6958" i="1" s="1"/>
  <c r="H6970" i="1"/>
  <c r="I6970" i="1" s="1"/>
  <c r="H6982" i="1"/>
  <c r="I6982" i="1" s="1"/>
  <c r="H6994" i="1"/>
  <c r="I6994" i="1" s="1"/>
  <c r="H7006" i="1"/>
  <c r="I7006" i="1" s="1"/>
  <c r="H7018" i="1"/>
  <c r="I7018" i="1" s="1"/>
  <c r="H7030" i="1"/>
  <c r="I7030" i="1" s="1"/>
  <c r="H7054" i="1"/>
  <c r="I7054" i="1" s="1"/>
  <c r="H7066" i="1"/>
  <c r="I7066" i="1" s="1"/>
  <c r="H7078" i="1"/>
  <c r="I7078" i="1" s="1"/>
  <c r="H7090" i="1"/>
  <c r="I7090" i="1" s="1"/>
  <c r="H7102" i="1"/>
  <c r="I7102" i="1" s="1"/>
  <c r="H7114" i="1"/>
  <c r="I7114" i="1" s="1"/>
  <c r="H7126" i="1"/>
  <c r="I7126" i="1" s="1"/>
  <c r="H7138" i="1"/>
  <c r="I7138" i="1" s="1"/>
  <c r="H7150" i="1"/>
  <c r="I7150" i="1" s="1"/>
  <c r="H7162" i="1"/>
  <c r="I7162" i="1" s="1"/>
  <c r="H7174" i="1"/>
  <c r="I7174" i="1" s="1"/>
  <c r="H7186" i="1"/>
  <c r="I7186" i="1" s="1"/>
  <c r="H7198" i="1"/>
  <c r="I7198" i="1" s="1"/>
  <c r="H7210" i="1"/>
  <c r="I7210" i="1" s="1"/>
  <c r="H7222" i="1"/>
  <c r="I7222" i="1" s="1"/>
  <c r="H7234" i="1"/>
  <c r="I7234" i="1" s="1"/>
  <c r="H7246" i="1"/>
  <c r="I7246" i="1" s="1"/>
  <c r="H7258" i="1"/>
  <c r="I7258" i="1" s="1"/>
  <c r="H7270" i="1"/>
  <c r="I7270" i="1" s="1"/>
  <c r="H7282" i="1"/>
  <c r="I7282" i="1" s="1"/>
  <c r="H7294" i="1"/>
  <c r="I7294" i="1" s="1"/>
  <c r="H7306" i="1"/>
  <c r="I7306" i="1" s="1"/>
  <c r="H5856" i="1"/>
  <c r="I5856" i="1" s="1"/>
  <c r="H5904" i="1"/>
  <c r="I5904" i="1" s="1"/>
  <c r="H5952" i="1"/>
  <c r="I5952" i="1" s="1"/>
  <c r="H6000" i="1"/>
  <c r="I6000" i="1" s="1"/>
  <c r="H6048" i="1"/>
  <c r="I6048" i="1" s="1"/>
  <c r="H6096" i="1"/>
  <c r="I6096" i="1" s="1"/>
  <c r="H6144" i="1"/>
  <c r="I6144" i="1" s="1"/>
  <c r="H6192" i="1"/>
  <c r="I6192" i="1" s="1"/>
  <c r="H6228" i="1"/>
  <c r="I6228" i="1" s="1"/>
  <c r="H6264" i="1"/>
  <c r="I6264" i="1" s="1"/>
  <c r="H6300" i="1"/>
  <c r="I6300" i="1" s="1"/>
  <c r="H6336" i="1"/>
  <c r="I6336" i="1" s="1"/>
  <c r="H6366" i="1"/>
  <c r="I6366" i="1" s="1"/>
  <c r="H6390" i="1"/>
  <c r="I6390" i="1" s="1"/>
  <c r="H6414" i="1"/>
  <c r="I6414" i="1" s="1"/>
  <c r="H6438" i="1"/>
  <c r="I6438" i="1" s="1"/>
  <c r="H6462" i="1"/>
  <c r="I6462" i="1" s="1"/>
  <c r="H6486" i="1"/>
  <c r="I6486" i="1" s="1"/>
  <c r="H6510" i="1"/>
  <c r="I6510" i="1" s="1"/>
  <c r="H6534" i="1"/>
  <c r="I6534" i="1" s="1"/>
  <c r="H6558" i="1"/>
  <c r="I6558" i="1" s="1"/>
  <c r="H6574" i="1"/>
  <c r="I6574" i="1" s="1"/>
  <c r="H6594" i="1"/>
  <c r="I6594" i="1" s="1"/>
  <c r="H6610" i="1"/>
  <c r="I6610" i="1" s="1"/>
  <c r="H6630" i="1"/>
  <c r="I6630" i="1" s="1"/>
  <c r="H6646" i="1"/>
  <c r="I6646" i="1" s="1"/>
  <c r="H6666" i="1"/>
  <c r="I6666" i="1" s="1"/>
  <c r="H6682" i="1"/>
  <c r="I6682" i="1" s="1"/>
  <c r="H6702" i="1"/>
  <c r="I6702" i="1" s="1"/>
  <c r="H6718" i="1"/>
  <c r="I6718" i="1" s="1"/>
  <c r="H6738" i="1"/>
  <c r="I6738" i="1" s="1"/>
  <c r="H6754" i="1"/>
  <c r="I6754" i="1" s="1"/>
  <c r="H6773" i="1"/>
  <c r="I6773" i="1" s="1"/>
  <c r="H6788" i="1"/>
  <c r="I6788" i="1" s="1"/>
  <c r="H6804" i="1"/>
  <c r="I6804" i="1" s="1"/>
  <c r="H6821" i="1"/>
  <c r="I6821" i="1" s="1"/>
  <c r="H6836" i="1"/>
  <c r="I6836" i="1" s="1"/>
  <c r="H6852" i="1"/>
  <c r="I6852" i="1" s="1"/>
  <c r="H6869" i="1"/>
  <c r="I6869" i="1" s="1"/>
  <c r="H6884" i="1"/>
  <c r="I6884" i="1" s="1"/>
  <c r="H6899" i="1"/>
  <c r="I6899" i="1" s="1"/>
  <c r="H6911" i="1"/>
  <c r="I6911" i="1" s="1"/>
  <c r="H6923" i="1"/>
  <c r="I6923" i="1" s="1"/>
  <c r="H6935" i="1"/>
  <c r="I6935" i="1" s="1"/>
  <c r="H6947" i="1"/>
  <c r="I6947" i="1" s="1"/>
  <c r="H6959" i="1"/>
  <c r="I6959" i="1" s="1"/>
  <c r="H6971" i="1"/>
  <c r="I6971" i="1" s="1"/>
  <c r="H6983" i="1"/>
  <c r="I6983" i="1" s="1"/>
  <c r="H6995" i="1"/>
  <c r="I6995" i="1" s="1"/>
  <c r="H7007" i="1"/>
  <c r="I7007" i="1" s="1"/>
  <c r="H7019" i="1"/>
  <c r="I7019" i="1" s="1"/>
  <c r="H7031" i="1"/>
  <c r="I7031" i="1" s="1"/>
  <c r="H7055" i="1"/>
  <c r="I7055" i="1" s="1"/>
  <c r="H7067" i="1"/>
  <c r="I7067" i="1" s="1"/>
  <c r="H7079" i="1"/>
  <c r="I7079" i="1" s="1"/>
  <c r="H7091" i="1"/>
  <c r="I7091" i="1" s="1"/>
  <c r="H7103" i="1"/>
  <c r="I7103" i="1" s="1"/>
  <c r="H7115" i="1"/>
  <c r="I7115" i="1" s="1"/>
  <c r="H7127" i="1"/>
  <c r="I7127" i="1" s="1"/>
  <c r="H7139" i="1"/>
  <c r="I7139" i="1" s="1"/>
  <c r="H7151" i="1"/>
  <c r="I7151" i="1" s="1"/>
  <c r="H7163" i="1"/>
  <c r="I7163" i="1" s="1"/>
  <c r="H7175" i="1"/>
  <c r="I7175" i="1" s="1"/>
  <c r="H7187" i="1"/>
  <c r="I7187" i="1" s="1"/>
  <c r="H7199" i="1"/>
  <c r="I7199" i="1" s="1"/>
  <c r="H7211" i="1"/>
  <c r="I7211" i="1" s="1"/>
  <c r="H7223" i="1"/>
  <c r="I7223" i="1" s="1"/>
  <c r="H7235" i="1"/>
  <c r="I7235" i="1" s="1"/>
  <c r="H7247" i="1"/>
  <c r="I7247" i="1" s="1"/>
  <c r="H5913" i="1"/>
  <c r="I5913" i="1" s="1"/>
  <c r="H5961" i="1"/>
  <c r="I5961" i="1" s="1"/>
  <c r="H6009" i="1"/>
  <c r="I6009" i="1" s="1"/>
  <c r="H6057" i="1"/>
  <c r="I6057" i="1" s="1"/>
  <c r="H6105" i="1"/>
  <c r="I6105" i="1" s="1"/>
  <c r="H6153" i="1"/>
  <c r="I6153" i="1" s="1"/>
  <c r="H6193" i="1"/>
  <c r="I6193" i="1" s="1"/>
  <c r="H6229" i="1"/>
  <c r="I6229" i="1" s="1"/>
  <c r="H6265" i="1"/>
  <c r="I6265" i="1" s="1"/>
  <c r="H6301" i="1"/>
  <c r="I6301" i="1" s="1"/>
  <c r="H6337" i="1"/>
  <c r="I6337" i="1" s="1"/>
  <c r="H6367" i="1"/>
  <c r="I6367" i="1" s="1"/>
  <c r="H6391" i="1"/>
  <c r="I6391" i="1" s="1"/>
  <c r="H6415" i="1"/>
  <c r="I6415" i="1" s="1"/>
  <c r="H6439" i="1"/>
  <c r="I6439" i="1" s="1"/>
  <c r="H6463" i="1"/>
  <c r="I6463" i="1" s="1"/>
  <c r="H6487" i="1"/>
  <c r="I6487" i="1" s="1"/>
  <c r="H6511" i="1"/>
  <c r="I6511" i="1" s="1"/>
  <c r="H6535" i="1"/>
  <c r="I6535" i="1" s="1"/>
  <c r="H6559" i="1"/>
  <c r="I6559" i="1" s="1"/>
  <c r="H6576" i="1"/>
  <c r="I6576" i="1" s="1"/>
  <c r="H6595" i="1"/>
  <c r="I6595" i="1" s="1"/>
  <c r="H6612" i="1"/>
  <c r="I6612" i="1" s="1"/>
  <c r="H6631" i="1"/>
  <c r="I6631" i="1" s="1"/>
  <c r="H6648" i="1"/>
  <c r="I6648" i="1" s="1"/>
  <c r="H6667" i="1"/>
  <c r="I6667" i="1" s="1"/>
  <c r="H6684" i="1"/>
  <c r="I6684" i="1" s="1"/>
  <c r="H6703" i="1"/>
  <c r="I6703" i="1" s="1"/>
  <c r="H6720" i="1"/>
  <c r="I6720" i="1" s="1"/>
  <c r="H6739" i="1"/>
  <c r="I6739" i="1" s="1"/>
  <c r="H6756" i="1"/>
  <c r="I6756" i="1" s="1"/>
  <c r="H6774" i="1"/>
  <c r="I6774" i="1" s="1"/>
  <c r="H6789" i="1"/>
  <c r="I6789" i="1" s="1"/>
  <c r="H6805" i="1"/>
  <c r="I6805" i="1" s="1"/>
  <c r="H6822" i="1"/>
  <c r="I6822" i="1" s="1"/>
  <c r="H6837" i="1"/>
  <c r="I6837" i="1" s="1"/>
  <c r="H6853" i="1"/>
  <c r="I6853" i="1" s="1"/>
  <c r="H6870" i="1"/>
  <c r="I6870" i="1" s="1"/>
  <c r="H6885" i="1"/>
  <c r="I6885" i="1" s="1"/>
  <c r="H6900" i="1"/>
  <c r="I6900" i="1" s="1"/>
  <c r="H6912" i="1"/>
  <c r="I6912" i="1" s="1"/>
  <c r="H6924" i="1"/>
  <c r="I6924" i="1" s="1"/>
  <c r="H6936" i="1"/>
  <c r="I6936" i="1" s="1"/>
  <c r="H6948" i="1"/>
  <c r="I6948" i="1" s="1"/>
  <c r="H6960" i="1"/>
  <c r="I6960" i="1" s="1"/>
  <c r="H6972" i="1"/>
  <c r="I6972" i="1" s="1"/>
  <c r="H6984" i="1"/>
  <c r="I6984" i="1" s="1"/>
  <c r="H6996" i="1"/>
  <c r="I6996" i="1" s="1"/>
  <c r="H7008" i="1"/>
  <c r="I7008" i="1" s="1"/>
  <c r="H7020" i="1"/>
  <c r="I7020" i="1" s="1"/>
  <c r="H7032" i="1"/>
  <c r="I7032" i="1" s="1"/>
  <c r="H7044" i="1"/>
  <c r="I7044" i="1" s="1"/>
  <c r="H7056" i="1"/>
  <c r="I7056" i="1" s="1"/>
  <c r="H7068" i="1"/>
  <c r="I7068" i="1" s="1"/>
  <c r="H7080" i="1"/>
  <c r="I7080" i="1" s="1"/>
  <c r="H7092" i="1"/>
  <c r="I7092" i="1" s="1"/>
  <c r="H7104" i="1"/>
  <c r="I7104" i="1" s="1"/>
  <c r="H7116" i="1"/>
  <c r="I7116" i="1" s="1"/>
  <c r="H7128" i="1"/>
  <c r="I7128" i="1" s="1"/>
  <c r="H7140" i="1"/>
  <c r="I7140" i="1" s="1"/>
  <c r="H7152" i="1"/>
  <c r="I7152" i="1" s="1"/>
  <c r="H7164" i="1"/>
  <c r="I7164" i="1" s="1"/>
  <c r="H7176" i="1"/>
  <c r="I7176" i="1" s="1"/>
  <c r="H7188" i="1"/>
  <c r="I7188" i="1" s="1"/>
  <c r="H7200" i="1"/>
  <c r="I7200" i="1" s="1"/>
  <c r="H7212" i="1"/>
  <c r="I7212" i="1" s="1"/>
  <c r="H7224" i="1"/>
  <c r="I7224" i="1" s="1"/>
  <c r="H7236" i="1"/>
  <c r="I7236" i="1" s="1"/>
  <c r="H7248" i="1"/>
  <c r="I7248" i="1" s="1"/>
  <c r="H6010" i="1"/>
  <c r="I6010" i="1" s="1"/>
  <c r="H6058" i="1"/>
  <c r="I6058" i="1" s="1"/>
  <c r="H6106" i="1"/>
  <c r="I6106" i="1" s="1"/>
  <c r="H6154" i="1"/>
  <c r="I6154" i="1" s="1"/>
  <c r="H6201" i="1"/>
  <c r="I6201" i="1" s="1"/>
  <c r="H6237" i="1"/>
  <c r="I6237" i="1" s="1"/>
  <c r="H6273" i="1"/>
  <c r="I6273" i="1" s="1"/>
  <c r="H6309" i="1"/>
  <c r="I6309" i="1" s="1"/>
  <c r="H6343" i="1"/>
  <c r="I6343" i="1" s="1"/>
  <c r="H6369" i="1"/>
  <c r="I6369" i="1" s="1"/>
  <c r="H6393" i="1"/>
  <c r="I6393" i="1" s="1"/>
  <c r="H6417" i="1"/>
  <c r="I6417" i="1" s="1"/>
  <c r="H6441" i="1"/>
  <c r="I6441" i="1" s="1"/>
  <c r="H6465" i="1"/>
  <c r="I6465" i="1" s="1"/>
  <c r="H6489" i="1"/>
  <c r="I6489" i="1" s="1"/>
  <c r="H6513" i="1"/>
  <c r="I6513" i="1" s="1"/>
  <c r="H6537" i="1"/>
  <c r="I6537" i="1" s="1"/>
  <c r="H6560" i="1"/>
  <c r="I6560" i="1" s="1"/>
  <c r="H6577" i="1"/>
  <c r="I6577" i="1" s="1"/>
  <c r="H6596" i="1"/>
  <c r="I6596" i="1" s="1"/>
  <c r="H6613" i="1"/>
  <c r="I6613" i="1" s="1"/>
  <c r="H6632" i="1"/>
  <c r="I6632" i="1" s="1"/>
  <c r="H6649" i="1"/>
  <c r="I6649" i="1" s="1"/>
  <c r="H6668" i="1"/>
  <c r="I6668" i="1" s="1"/>
  <c r="H6685" i="1"/>
  <c r="I6685" i="1" s="1"/>
  <c r="H6704" i="1"/>
  <c r="I6704" i="1" s="1"/>
  <c r="H6721" i="1"/>
  <c r="I6721" i="1" s="1"/>
  <c r="H6740" i="1"/>
  <c r="I6740" i="1" s="1"/>
  <c r="H6757" i="1"/>
  <c r="I6757" i="1" s="1"/>
  <c r="H6775" i="1"/>
  <c r="I6775" i="1" s="1"/>
  <c r="H6790" i="1"/>
  <c r="I6790" i="1" s="1"/>
  <c r="H6806" i="1"/>
  <c r="I6806" i="1" s="1"/>
  <c r="H6823" i="1"/>
  <c r="I6823" i="1" s="1"/>
  <c r="H6838" i="1"/>
  <c r="I6838" i="1" s="1"/>
  <c r="H6854" i="1"/>
  <c r="I6854" i="1" s="1"/>
  <c r="H6871" i="1"/>
  <c r="I6871" i="1" s="1"/>
  <c r="H6886" i="1"/>
  <c r="I6886" i="1" s="1"/>
  <c r="H6901" i="1"/>
  <c r="I6901" i="1" s="1"/>
  <c r="H6913" i="1"/>
  <c r="I6913" i="1" s="1"/>
  <c r="H6925" i="1"/>
  <c r="I6925" i="1" s="1"/>
  <c r="H6937" i="1"/>
  <c r="I6937" i="1" s="1"/>
  <c r="H6949" i="1"/>
  <c r="I6949" i="1" s="1"/>
  <c r="H6961" i="1"/>
  <c r="I6961" i="1" s="1"/>
  <c r="H6973" i="1"/>
  <c r="I6973" i="1" s="1"/>
  <c r="H6985" i="1"/>
  <c r="I6985" i="1" s="1"/>
  <c r="H6997" i="1"/>
  <c r="I6997" i="1" s="1"/>
  <c r="H7009" i="1"/>
  <c r="I7009" i="1" s="1"/>
  <c r="H7021" i="1"/>
  <c r="I7021" i="1" s="1"/>
  <c r="H7033" i="1"/>
  <c r="I7033" i="1" s="1"/>
  <c r="H7045" i="1"/>
  <c r="I7045" i="1" s="1"/>
  <c r="H7057" i="1"/>
  <c r="I7057" i="1" s="1"/>
  <c r="H7069" i="1"/>
  <c r="I7069" i="1" s="1"/>
  <c r="H7081" i="1"/>
  <c r="I7081" i="1" s="1"/>
  <c r="H7093" i="1"/>
  <c r="I7093" i="1" s="1"/>
  <c r="H7105" i="1"/>
  <c r="I7105" i="1" s="1"/>
  <c r="H7117" i="1"/>
  <c r="I7117" i="1" s="1"/>
  <c r="H7129" i="1"/>
  <c r="I7129" i="1" s="1"/>
  <c r="H7141" i="1"/>
  <c r="I7141" i="1" s="1"/>
  <c r="H7153" i="1"/>
  <c r="I7153" i="1" s="1"/>
  <c r="H7165" i="1"/>
  <c r="I7165" i="1" s="1"/>
  <c r="H7177" i="1"/>
  <c r="I7177" i="1" s="1"/>
  <c r="H7189" i="1"/>
  <c r="I7189" i="1" s="1"/>
  <c r="H7201" i="1"/>
  <c r="I7201" i="1" s="1"/>
  <c r="H7213" i="1"/>
  <c r="I7213" i="1" s="1"/>
  <c r="H7225" i="1"/>
  <c r="I7225" i="1" s="1"/>
  <c r="H7237" i="1"/>
  <c r="I7237" i="1" s="1"/>
  <c r="H7249" i="1"/>
  <c r="I7249" i="1" s="1"/>
  <c r="H7261" i="1"/>
  <c r="I7261" i="1" s="1"/>
  <c r="H6156" i="1"/>
  <c r="I6156" i="1" s="1"/>
  <c r="H6202" i="1"/>
  <c r="I6202" i="1" s="1"/>
  <c r="H6238" i="1"/>
  <c r="I6238" i="1" s="1"/>
  <c r="H6274" i="1"/>
  <c r="I6274" i="1" s="1"/>
  <c r="H6310" i="1"/>
  <c r="I6310" i="1" s="1"/>
  <c r="H6345" i="1"/>
  <c r="I6345" i="1" s="1"/>
  <c r="H6370" i="1"/>
  <c r="I6370" i="1" s="1"/>
  <c r="H6394" i="1"/>
  <c r="I6394" i="1" s="1"/>
  <c r="H6418" i="1"/>
  <c r="I6418" i="1" s="1"/>
  <c r="H6442" i="1"/>
  <c r="I6442" i="1" s="1"/>
  <c r="H6466" i="1"/>
  <c r="I6466" i="1" s="1"/>
  <c r="H6490" i="1"/>
  <c r="I6490" i="1" s="1"/>
  <c r="H6514" i="1"/>
  <c r="I6514" i="1" s="1"/>
  <c r="H6538" i="1"/>
  <c r="I6538" i="1" s="1"/>
  <c r="H6561" i="1"/>
  <c r="I6561" i="1" s="1"/>
  <c r="H6578" i="1"/>
  <c r="I6578" i="1" s="1"/>
  <c r="H6597" i="1"/>
  <c r="I6597" i="1" s="1"/>
  <c r="H6614" i="1"/>
  <c r="I6614" i="1" s="1"/>
  <c r="H6633" i="1"/>
  <c r="I6633" i="1" s="1"/>
  <c r="H6650" i="1"/>
  <c r="I6650" i="1" s="1"/>
  <c r="H6669" i="1"/>
  <c r="I6669" i="1" s="1"/>
  <c r="H6686" i="1"/>
  <c r="I6686" i="1" s="1"/>
  <c r="H6705" i="1"/>
  <c r="I6705" i="1" s="1"/>
  <c r="H6722" i="1"/>
  <c r="I6722" i="1" s="1"/>
  <c r="H6741" i="1"/>
  <c r="I6741" i="1" s="1"/>
  <c r="H6758" i="1"/>
  <c r="I6758" i="1" s="1"/>
  <c r="H6776" i="1"/>
  <c r="I6776" i="1" s="1"/>
  <c r="H6792" i="1"/>
  <c r="I6792" i="1" s="1"/>
  <c r="H6809" i="1"/>
  <c r="I6809" i="1" s="1"/>
  <c r="H6824" i="1"/>
  <c r="I6824" i="1" s="1"/>
  <c r="H6840" i="1"/>
  <c r="I6840" i="1" s="1"/>
  <c r="H6857" i="1"/>
  <c r="I6857" i="1" s="1"/>
  <c r="H6872" i="1"/>
  <c r="I6872" i="1" s="1"/>
  <c r="H6888" i="1"/>
  <c r="I6888" i="1" s="1"/>
  <c r="H6902" i="1"/>
  <c r="I6902" i="1" s="1"/>
  <c r="H6914" i="1"/>
  <c r="I6914" i="1" s="1"/>
  <c r="H6926" i="1"/>
  <c r="I6926" i="1" s="1"/>
  <c r="H6938" i="1"/>
  <c r="I6938" i="1" s="1"/>
  <c r="H6950" i="1"/>
  <c r="I6950" i="1" s="1"/>
  <c r="H6962" i="1"/>
  <c r="I6962" i="1" s="1"/>
  <c r="H6974" i="1"/>
  <c r="I6974" i="1" s="1"/>
  <c r="H6986" i="1"/>
  <c r="I6986" i="1" s="1"/>
  <c r="H6998" i="1"/>
  <c r="I6998" i="1" s="1"/>
  <c r="H7010" i="1"/>
  <c r="I7010" i="1" s="1"/>
  <c r="H7022" i="1"/>
  <c r="I7022" i="1" s="1"/>
  <c r="H7034" i="1"/>
  <c r="I7034" i="1" s="1"/>
  <c r="H7046" i="1"/>
  <c r="I7046" i="1" s="1"/>
  <c r="H7058" i="1"/>
  <c r="I7058" i="1" s="1"/>
  <c r="H7070" i="1"/>
  <c r="I7070" i="1" s="1"/>
  <c r="H7082" i="1"/>
  <c r="I7082" i="1" s="1"/>
  <c r="H7094" i="1"/>
  <c r="I7094" i="1" s="1"/>
  <c r="H7106" i="1"/>
  <c r="I7106" i="1" s="1"/>
  <c r="H7118" i="1"/>
  <c r="I7118" i="1" s="1"/>
  <c r="H7130" i="1"/>
  <c r="I7130" i="1" s="1"/>
  <c r="H7142" i="1"/>
  <c r="I7142" i="1" s="1"/>
  <c r="H7154" i="1"/>
  <c r="I7154" i="1" s="1"/>
  <c r="H7166" i="1"/>
  <c r="I7166" i="1" s="1"/>
  <c r="H7178" i="1"/>
  <c r="I7178" i="1" s="1"/>
  <c r="H7190" i="1"/>
  <c r="I7190" i="1" s="1"/>
  <c r="H7202" i="1"/>
  <c r="I7202" i="1" s="1"/>
  <c r="H7214" i="1"/>
  <c r="I7214" i="1" s="1"/>
  <c r="H7226" i="1"/>
  <c r="I7226" i="1" s="1"/>
  <c r="H7238" i="1"/>
  <c r="I7238" i="1" s="1"/>
  <c r="H7250" i="1"/>
  <c r="I7250" i="1" s="1"/>
  <c r="H7262" i="1"/>
  <c r="I7262" i="1" s="1"/>
  <c r="H7274" i="1"/>
  <c r="I7274" i="1" s="1"/>
  <c r="H7286" i="1"/>
  <c r="I7286" i="1" s="1"/>
  <c r="H7298" i="1"/>
  <c r="I7298" i="1" s="1"/>
  <c r="H7310" i="1"/>
  <c r="I7310" i="1" s="1"/>
  <c r="H7322" i="1"/>
  <c r="I7322" i="1" s="1"/>
  <c r="H5973" i="1"/>
  <c r="I5973" i="1" s="1"/>
  <c r="H6021" i="1"/>
  <c r="I6021" i="1" s="1"/>
  <c r="H6069" i="1"/>
  <c r="I6069" i="1" s="1"/>
  <c r="H6117" i="1"/>
  <c r="I6117" i="1" s="1"/>
  <c r="H6165" i="1"/>
  <c r="I6165" i="1" s="1"/>
  <c r="H6204" i="1"/>
  <c r="I6204" i="1" s="1"/>
  <c r="H6240" i="1"/>
  <c r="I6240" i="1" s="1"/>
  <c r="H6276" i="1"/>
  <c r="I6276" i="1" s="1"/>
  <c r="H6312" i="1"/>
  <c r="I6312" i="1" s="1"/>
  <c r="H6346" i="1"/>
  <c r="I6346" i="1" s="1"/>
  <c r="H6372" i="1"/>
  <c r="I6372" i="1" s="1"/>
  <c r="H6396" i="1"/>
  <c r="I6396" i="1" s="1"/>
  <c r="H6420" i="1"/>
  <c r="I6420" i="1" s="1"/>
  <c r="H6444" i="1"/>
  <c r="I6444" i="1" s="1"/>
  <c r="H6468" i="1"/>
  <c r="I6468" i="1" s="1"/>
  <c r="H6492" i="1"/>
  <c r="I6492" i="1" s="1"/>
  <c r="H6516" i="1"/>
  <c r="I6516" i="1" s="1"/>
  <c r="H6540" i="1"/>
  <c r="I6540" i="1" s="1"/>
  <c r="H6562" i="1"/>
  <c r="I6562" i="1" s="1"/>
  <c r="H6582" i="1"/>
  <c r="I6582" i="1" s="1"/>
  <c r="H6598" i="1"/>
  <c r="I6598" i="1" s="1"/>
  <c r="H6618" i="1"/>
  <c r="I6618" i="1" s="1"/>
  <c r="H6634" i="1"/>
  <c r="I6634" i="1" s="1"/>
  <c r="H6654" i="1"/>
  <c r="I6654" i="1" s="1"/>
  <c r="H6670" i="1"/>
  <c r="I6670" i="1" s="1"/>
  <c r="H6690" i="1"/>
  <c r="I6690" i="1" s="1"/>
  <c r="H6706" i="1"/>
  <c r="I6706" i="1" s="1"/>
  <c r="H6726" i="1"/>
  <c r="I6726" i="1" s="1"/>
  <c r="H6742" i="1"/>
  <c r="I6742" i="1" s="1"/>
  <c r="H6762" i="1"/>
  <c r="I6762" i="1" s="1"/>
  <c r="H6777" i="1"/>
  <c r="I6777" i="1" s="1"/>
  <c r="H6793" i="1"/>
  <c r="I6793" i="1" s="1"/>
  <c r="H6810" i="1"/>
  <c r="I6810" i="1" s="1"/>
  <c r="H6825" i="1"/>
  <c r="I6825" i="1" s="1"/>
  <c r="H6841" i="1"/>
  <c r="I6841" i="1" s="1"/>
  <c r="H6858" i="1"/>
  <c r="I6858" i="1" s="1"/>
  <c r="H6873" i="1"/>
  <c r="I6873" i="1" s="1"/>
  <c r="H6889" i="1"/>
  <c r="I6889" i="1" s="1"/>
  <c r="H6903" i="1"/>
  <c r="I6903" i="1" s="1"/>
  <c r="H6915" i="1"/>
  <c r="I6915" i="1" s="1"/>
  <c r="H6927" i="1"/>
  <c r="I6927" i="1" s="1"/>
  <c r="H6939" i="1"/>
  <c r="I6939" i="1" s="1"/>
  <c r="H6951" i="1"/>
  <c r="I6951" i="1" s="1"/>
  <c r="H6963" i="1"/>
  <c r="I6963" i="1" s="1"/>
  <c r="H6975" i="1"/>
  <c r="I6975" i="1" s="1"/>
  <c r="H6987" i="1"/>
  <c r="I6987" i="1" s="1"/>
  <c r="H6999" i="1"/>
  <c r="I6999" i="1" s="1"/>
  <c r="H7011" i="1"/>
  <c r="I7011" i="1" s="1"/>
  <c r="H7023" i="1"/>
  <c r="I7023" i="1" s="1"/>
  <c r="H7035" i="1"/>
  <c r="I7035" i="1" s="1"/>
  <c r="H7047" i="1"/>
  <c r="I7047" i="1" s="1"/>
  <c r="H7059" i="1"/>
  <c r="I7059" i="1" s="1"/>
  <c r="H7071" i="1"/>
  <c r="I7071" i="1" s="1"/>
  <c r="H7083" i="1"/>
  <c r="I7083" i="1" s="1"/>
  <c r="H7095" i="1"/>
  <c r="I7095" i="1" s="1"/>
  <c r="H7107" i="1"/>
  <c r="I7107" i="1" s="1"/>
  <c r="H7119" i="1"/>
  <c r="I7119" i="1" s="1"/>
  <c r="H7131" i="1"/>
  <c r="I7131" i="1" s="1"/>
  <c r="H7143" i="1"/>
  <c r="I7143" i="1" s="1"/>
  <c r="H7155" i="1"/>
  <c r="I7155" i="1" s="1"/>
  <c r="H7167" i="1"/>
  <c r="I7167" i="1" s="1"/>
  <c r="H7179" i="1"/>
  <c r="I7179" i="1" s="1"/>
  <c r="H7191" i="1"/>
  <c r="I7191" i="1" s="1"/>
  <c r="H7203" i="1"/>
  <c r="I7203" i="1" s="1"/>
  <c r="H7215" i="1"/>
  <c r="I7215" i="1" s="1"/>
  <c r="H7227" i="1"/>
  <c r="I7227" i="1" s="1"/>
  <c r="H7239" i="1"/>
  <c r="I7239" i="1" s="1"/>
  <c r="H7251" i="1"/>
  <c r="I7251" i="1" s="1"/>
  <c r="H7263" i="1"/>
  <c r="I7263" i="1" s="1"/>
  <c r="H7275" i="1"/>
  <c r="I7275" i="1" s="1"/>
  <c r="H5926" i="1"/>
  <c r="I5926" i="1" s="1"/>
  <c r="H5974" i="1"/>
  <c r="I5974" i="1" s="1"/>
  <c r="H6022" i="1"/>
  <c r="I6022" i="1" s="1"/>
  <c r="H6070" i="1"/>
  <c r="I6070" i="1" s="1"/>
  <c r="H6118" i="1"/>
  <c r="I6118" i="1" s="1"/>
  <c r="H6166" i="1"/>
  <c r="I6166" i="1" s="1"/>
  <c r="H6205" i="1"/>
  <c r="I6205" i="1" s="1"/>
  <c r="H6241" i="1"/>
  <c r="I6241" i="1" s="1"/>
  <c r="H6277" i="1"/>
  <c r="I6277" i="1" s="1"/>
  <c r="H6313" i="1"/>
  <c r="I6313" i="1" s="1"/>
  <c r="H6348" i="1"/>
  <c r="I6348" i="1" s="1"/>
  <c r="H6373" i="1"/>
  <c r="I6373" i="1" s="1"/>
  <c r="H6397" i="1"/>
  <c r="I6397" i="1" s="1"/>
  <c r="H6421" i="1"/>
  <c r="I6421" i="1" s="1"/>
  <c r="H6445" i="1"/>
  <c r="I6445" i="1" s="1"/>
  <c r="H6469" i="1"/>
  <c r="I6469" i="1" s="1"/>
  <c r="H6493" i="1"/>
  <c r="I6493" i="1" s="1"/>
  <c r="H6517" i="1"/>
  <c r="I6517" i="1" s="1"/>
  <c r="H6541" i="1"/>
  <c r="I6541" i="1" s="1"/>
  <c r="H6564" i="1"/>
  <c r="I6564" i="1" s="1"/>
  <c r="H6583" i="1"/>
  <c r="I6583" i="1" s="1"/>
  <c r="H6600" i="1"/>
  <c r="I6600" i="1" s="1"/>
  <c r="H6619" i="1"/>
  <c r="I6619" i="1" s="1"/>
  <c r="H6636" i="1"/>
  <c r="I6636" i="1" s="1"/>
  <c r="H6655" i="1"/>
  <c r="I6655" i="1" s="1"/>
  <c r="H6672" i="1"/>
  <c r="I6672" i="1" s="1"/>
  <c r="H6691" i="1"/>
  <c r="I6691" i="1" s="1"/>
  <c r="H6708" i="1"/>
  <c r="I6708" i="1" s="1"/>
  <c r="H6727" i="1"/>
  <c r="I6727" i="1" s="1"/>
  <c r="H6744" i="1"/>
  <c r="I6744" i="1" s="1"/>
  <c r="H6763" i="1"/>
  <c r="I6763" i="1" s="1"/>
  <c r="H6778" i="1"/>
  <c r="I6778" i="1" s="1"/>
  <c r="H6794" i="1"/>
  <c r="I6794" i="1" s="1"/>
  <c r="H6811" i="1"/>
  <c r="I6811" i="1" s="1"/>
  <c r="H6826" i="1"/>
  <c r="I6826" i="1" s="1"/>
  <c r="H6842" i="1"/>
  <c r="I6842" i="1" s="1"/>
  <c r="H6859" i="1"/>
  <c r="I6859" i="1" s="1"/>
  <c r="H6874" i="1"/>
  <c r="I6874" i="1" s="1"/>
  <c r="H6890" i="1"/>
  <c r="I6890" i="1" s="1"/>
  <c r="H6904" i="1"/>
  <c r="I6904" i="1" s="1"/>
  <c r="H6916" i="1"/>
  <c r="I6916" i="1" s="1"/>
  <c r="H6928" i="1"/>
  <c r="I6928" i="1" s="1"/>
  <c r="H6940" i="1"/>
  <c r="I6940" i="1" s="1"/>
  <c r="H6952" i="1"/>
  <c r="I6952" i="1" s="1"/>
  <c r="H6964" i="1"/>
  <c r="I6964" i="1" s="1"/>
  <c r="H6976" i="1"/>
  <c r="I6976" i="1" s="1"/>
  <c r="H6988" i="1"/>
  <c r="I6988" i="1" s="1"/>
  <c r="H7000" i="1"/>
  <c r="I7000" i="1" s="1"/>
  <c r="H7012" i="1"/>
  <c r="I7012" i="1" s="1"/>
  <c r="H7024" i="1"/>
  <c r="I7024" i="1" s="1"/>
  <c r="H7036" i="1"/>
  <c r="I7036" i="1" s="1"/>
  <c r="H7048" i="1"/>
  <c r="I7048" i="1" s="1"/>
  <c r="H7060" i="1"/>
  <c r="I7060" i="1" s="1"/>
  <c r="H7072" i="1"/>
  <c r="I7072" i="1" s="1"/>
  <c r="H7084" i="1"/>
  <c r="I7084" i="1" s="1"/>
  <c r="H7096" i="1"/>
  <c r="I7096" i="1" s="1"/>
  <c r="H7108" i="1"/>
  <c r="I7108" i="1" s="1"/>
  <c r="H7120" i="1"/>
  <c r="I7120" i="1" s="1"/>
  <c r="H7132" i="1"/>
  <c r="I7132" i="1" s="1"/>
  <c r="H7144" i="1"/>
  <c r="I7144" i="1" s="1"/>
  <c r="H7156" i="1"/>
  <c r="I7156" i="1" s="1"/>
  <c r="H7168" i="1"/>
  <c r="I7168" i="1" s="1"/>
  <c r="H7180" i="1"/>
  <c r="I7180" i="1" s="1"/>
  <c r="H7192" i="1"/>
  <c r="I7192" i="1" s="1"/>
  <c r="H7204" i="1"/>
  <c r="I7204" i="1" s="1"/>
  <c r="H7216" i="1"/>
  <c r="I7216" i="1" s="1"/>
  <c r="H7228" i="1"/>
  <c r="I7228" i="1" s="1"/>
  <c r="H7240" i="1"/>
  <c r="I7240" i="1" s="1"/>
  <c r="H7252" i="1"/>
  <c r="I7252" i="1" s="1"/>
  <c r="H5976" i="1"/>
  <c r="I5976" i="1" s="1"/>
  <c r="H6024" i="1"/>
  <c r="I6024" i="1" s="1"/>
  <c r="H6072" i="1"/>
  <c r="I6072" i="1" s="1"/>
  <c r="H6120" i="1"/>
  <c r="I6120" i="1" s="1"/>
  <c r="H6168" i="1"/>
  <c r="I6168" i="1" s="1"/>
  <c r="H6213" i="1"/>
  <c r="I6213" i="1" s="1"/>
  <c r="H6249" i="1"/>
  <c r="I6249" i="1" s="1"/>
  <c r="H6285" i="1"/>
  <c r="I6285" i="1" s="1"/>
  <c r="H6321" i="1"/>
  <c r="I6321" i="1" s="1"/>
  <c r="H6349" i="1"/>
  <c r="I6349" i="1" s="1"/>
  <c r="H6378" i="1"/>
  <c r="I6378" i="1" s="1"/>
  <c r="H6402" i="1"/>
  <c r="I6402" i="1" s="1"/>
  <c r="H6426" i="1"/>
  <c r="I6426" i="1" s="1"/>
  <c r="H6450" i="1"/>
  <c r="I6450" i="1" s="1"/>
  <c r="H6474" i="1"/>
  <c r="I6474" i="1" s="1"/>
  <c r="H6498" i="1"/>
  <c r="I6498" i="1" s="1"/>
  <c r="H6522" i="1"/>
  <c r="I6522" i="1" s="1"/>
  <c r="H6546" i="1"/>
  <c r="I6546" i="1" s="1"/>
  <c r="H6565" i="1"/>
  <c r="I6565" i="1" s="1"/>
  <c r="H6584" i="1"/>
  <c r="I6584" i="1" s="1"/>
  <c r="H6601" i="1"/>
  <c r="I6601" i="1" s="1"/>
  <c r="H6620" i="1"/>
  <c r="I6620" i="1" s="1"/>
  <c r="H6637" i="1"/>
  <c r="I6637" i="1" s="1"/>
  <c r="H6656" i="1"/>
  <c r="I6656" i="1" s="1"/>
  <c r="H6673" i="1"/>
  <c r="I6673" i="1" s="1"/>
  <c r="H6692" i="1"/>
  <c r="I6692" i="1" s="1"/>
  <c r="H6709" i="1"/>
  <c r="I6709" i="1" s="1"/>
  <c r="H6728" i="1"/>
  <c r="I6728" i="1" s="1"/>
  <c r="H6745" i="1"/>
  <c r="I6745" i="1" s="1"/>
  <c r="H6764" i="1"/>
  <c r="I6764" i="1" s="1"/>
  <c r="H6780" i="1"/>
  <c r="I6780" i="1" s="1"/>
  <c r="H6797" i="1"/>
  <c r="I6797" i="1" s="1"/>
  <c r="H6812" i="1"/>
  <c r="I6812" i="1" s="1"/>
  <c r="H6828" i="1"/>
  <c r="I6828" i="1" s="1"/>
  <c r="H6845" i="1"/>
  <c r="I6845" i="1" s="1"/>
  <c r="H6860" i="1"/>
  <c r="I6860" i="1" s="1"/>
  <c r="H6876" i="1"/>
  <c r="I6876" i="1" s="1"/>
  <c r="H6893" i="1"/>
  <c r="I6893" i="1" s="1"/>
  <c r="H6905" i="1"/>
  <c r="I6905" i="1" s="1"/>
  <c r="H6917" i="1"/>
  <c r="I6917" i="1" s="1"/>
  <c r="H6929" i="1"/>
  <c r="I6929" i="1" s="1"/>
  <c r="H6941" i="1"/>
  <c r="I6941" i="1" s="1"/>
  <c r="H6953" i="1"/>
  <c r="I6953" i="1" s="1"/>
  <c r="H6965" i="1"/>
  <c r="I6965" i="1" s="1"/>
  <c r="H6977" i="1"/>
  <c r="I6977" i="1" s="1"/>
  <c r="H6989" i="1"/>
  <c r="I6989" i="1" s="1"/>
  <c r="H7001" i="1"/>
  <c r="I7001" i="1" s="1"/>
  <c r="H7013" i="1"/>
  <c r="I7013" i="1" s="1"/>
  <c r="H7025" i="1"/>
  <c r="I7025" i="1" s="1"/>
  <c r="H7037" i="1"/>
  <c r="I7037" i="1" s="1"/>
  <c r="H7049" i="1"/>
  <c r="I7049" i="1" s="1"/>
  <c r="H7061" i="1"/>
  <c r="I7061" i="1" s="1"/>
  <c r="H7073" i="1"/>
  <c r="I7073" i="1" s="1"/>
  <c r="H7085" i="1"/>
  <c r="I7085" i="1" s="1"/>
  <c r="H7097" i="1"/>
  <c r="I7097" i="1" s="1"/>
  <c r="H7109" i="1"/>
  <c r="I7109" i="1" s="1"/>
  <c r="H7121" i="1"/>
  <c r="I7121" i="1" s="1"/>
  <c r="H7133" i="1"/>
  <c r="I7133" i="1" s="1"/>
  <c r="H7145" i="1"/>
  <c r="I7145" i="1" s="1"/>
  <c r="H7157" i="1"/>
  <c r="I7157" i="1" s="1"/>
  <c r="H7169" i="1"/>
  <c r="I7169" i="1" s="1"/>
  <c r="H7181" i="1"/>
  <c r="I7181" i="1" s="1"/>
  <c r="H7193" i="1"/>
  <c r="I7193" i="1" s="1"/>
  <c r="H7205" i="1"/>
  <c r="I7205" i="1" s="1"/>
  <c r="H7217" i="1"/>
  <c r="I7217" i="1" s="1"/>
  <c r="H7229" i="1"/>
  <c r="I7229" i="1" s="1"/>
  <c r="H7241" i="1"/>
  <c r="I7241" i="1" s="1"/>
  <c r="H7253" i="1"/>
  <c r="I7253" i="1" s="1"/>
  <c r="H7265" i="1"/>
  <c r="I7265" i="1" s="1"/>
  <c r="H7277" i="1"/>
  <c r="I7277" i="1" s="1"/>
  <c r="H7289" i="1"/>
  <c r="I7289" i="1" s="1"/>
  <c r="H5937" i="1"/>
  <c r="I5937" i="1" s="1"/>
  <c r="H5985" i="1"/>
  <c r="I5985" i="1" s="1"/>
  <c r="H6033" i="1"/>
  <c r="I6033" i="1" s="1"/>
  <c r="H6081" i="1"/>
  <c r="I6081" i="1" s="1"/>
  <c r="H6129" i="1"/>
  <c r="I6129" i="1" s="1"/>
  <c r="H6177" i="1"/>
  <c r="I6177" i="1" s="1"/>
  <c r="H6214" i="1"/>
  <c r="I6214" i="1" s="1"/>
  <c r="H6250" i="1"/>
  <c r="I6250" i="1" s="1"/>
  <c r="H6286" i="1"/>
  <c r="I6286" i="1" s="1"/>
  <c r="H6322" i="1"/>
  <c r="I6322" i="1" s="1"/>
  <c r="H6355" i="1"/>
  <c r="I6355" i="1" s="1"/>
  <c r="H6379" i="1"/>
  <c r="I6379" i="1" s="1"/>
  <c r="H6403" i="1"/>
  <c r="I6403" i="1" s="1"/>
  <c r="H6427" i="1"/>
  <c r="I6427" i="1" s="1"/>
  <c r="H6451" i="1"/>
  <c r="I6451" i="1" s="1"/>
  <c r="H6475" i="1"/>
  <c r="I6475" i="1" s="1"/>
  <c r="H6499" i="1"/>
  <c r="I6499" i="1" s="1"/>
  <c r="H6523" i="1"/>
  <c r="I6523" i="1" s="1"/>
  <c r="H6547" i="1"/>
  <c r="I6547" i="1" s="1"/>
  <c r="H6566" i="1"/>
  <c r="I6566" i="1" s="1"/>
  <c r="H6585" i="1"/>
  <c r="I6585" i="1" s="1"/>
  <c r="H6602" i="1"/>
  <c r="I6602" i="1" s="1"/>
  <c r="H6621" i="1"/>
  <c r="I6621" i="1" s="1"/>
  <c r="H6638" i="1"/>
  <c r="I6638" i="1" s="1"/>
  <c r="H6657" i="1"/>
  <c r="I6657" i="1" s="1"/>
  <c r="H6674" i="1"/>
  <c r="I6674" i="1" s="1"/>
  <c r="H6693" i="1"/>
  <c r="I6693" i="1" s="1"/>
  <c r="H6710" i="1"/>
  <c r="I6710" i="1" s="1"/>
  <c r="H6729" i="1"/>
  <c r="I6729" i="1" s="1"/>
  <c r="H6746" i="1"/>
  <c r="I6746" i="1" s="1"/>
  <c r="H6765" i="1"/>
  <c r="I6765" i="1" s="1"/>
  <c r="H6781" i="1"/>
  <c r="I6781" i="1" s="1"/>
  <c r="H6798" i="1"/>
  <c r="I6798" i="1" s="1"/>
  <c r="H6813" i="1"/>
  <c r="I6813" i="1" s="1"/>
  <c r="H6829" i="1"/>
  <c r="I6829" i="1" s="1"/>
  <c r="H6846" i="1"/>
  <c r="I6846" i="1" s="1"/>
  <c r="H6861" i="1"/>
  <c r="I6861" i="1" s="1"/>
  <c r="H6877" i="1"/>
  <c r="I6877" i="1" s="1"/>
  <c r="H6894" i="1"/>
  <c r="I6894" i="1" s="1"/>
  <c r="H6906" i="1"/>
  <c r="I6906" i="1" s="1"/>
  <c r="H6918" i="1"/>
  <c r="I6918" i="1" s="1"/>
  <c r="H6930" i="1"/>
  <c r="I6930" i="1" s="1"/>
  <c r="H6942" i="1"/>
  <c r="I6942" i="1" s="1"/>
  <c r="H6954" i="1"/>
  <c r="I6954" i="1" s="1"/>
  <c r="H6966" i="1"/>
  <c r="I6966" i="1" s="1"/>
  <c r="H6978" i="1"/>
  <c r="I6978" i="1" s="1"/>
  <c r="H6990" i="1"/>
  <c r="I6990" i="1" s="1"/>
  <c r="H7002" i="1"/>
  <c r="I7002" i="1" s="1"/>
  <c r="H7014" i="1"/>
  <c r="I7014" i="1" s="1"/>
  <c r="H7026" i="1"/>
  <c r="I7026" i="1" s="1"/>
  <c r="H7038" i="1"/>
  <c r="I7038" i="1" s="1"/>
  <c r="H7050" i="1"/>
  <c r="I7050" i="1" s="1"/>
  <c r="H7062" i="1"/>
  <c r="I7062" i="1" s="1"/>
  <c r="H7074" i="1"/>
  <c r="I7074" i="1" s="1"/>
  <c r="H7086" i="1"/>
  <c r="I7086" i="1" s="1"/>
  <c r="H7098" i="1"/>
  <c r="I7098" i="1" s="1"/>
  <c r="H7110" i="1"/>
  <c r="I7110" i="1" s="1"/>
  <c r="H7122" i="1"/>
  <c r="I7122" i="1" s="1"/>
  <c r="H7134" i="1"/>
  <c r="I7134" i="1" s="1"/>
  <c r="H7146" i="1"/>
  <c r="I7146" i="1" s="1"/>
  <c r="H7158" i="1"/>
  <c r="I7158" i="1" s="1"/>
  <c r="H7170" i="1"/>
  <c r="I7170" i="1" s="1"/>
  <c r="H7182" i="1"/>
  <c r="I7182" i="1" s="1"/>
  <c r="H7194" i="1"/>
  <c r="I7194" i="1" s="1"/>
  <c r="H6034" i="1"/>
  <c r="I6034" i="1" s="1"/>
  <c r="H6082" i="1"/>
  <c r="I6082" i="1" s="1"/>
  <c r="H6130" i="1"/>
  <c r="I6130" i="1" s="1"/>
  <c r="H6178" i="1"/>
  <c r="I6178" i="1" s="1"/>
  <c r="H6216" i="1"/>
  <c r="I6216" i="1" s="1"/>
  <c r="H6252" i="1"/>
  <c r="I6252" i="1" s="1"/>
  <c r="H6288" i="1"/>
  <c r="I6288" i="1" s="1"/>
  <c r="H6324" i="1"/>
  <c r="I6324" i="1" s="1"/>
  <c r="H6357" i="1"/>
  <c r="I6357" i="1" s="1"/>
  <c r="H6381" i="1"/>
  <c r="I6381" i="1" s="1"/>
  <c r="H6405" i="1"/>
  <c r="I6405" i="1" s="1"/>
  <c r="H6429" i="1"/>
  <c r="I6429" i="1" s="1"/>
  <c r="H6453" i="1"/>
  <c r="I6453" i="1" s="1"/>
  <c r="H6477" i="1"/>
  <c r="I6477" i="1" s="1"/>
  <c r="H6501" i="1"/>
  <c r="I6501" i="1" s="1"/>
  <c r="H6525" i="1"/>
  <c r="I6525" i="1" s="1"/>
  <c r="H6549" i="1"/>
  <c r="I6549" i="1" s="1"/>
  <c r="H6570" i="1"/>
  <c r="I6570" i="1" s="1"/>
  <c r="H6586" i="1"/>
  <c r="I6586" i="1" s="1"/>
  <c r="H6606" i="1"/>
  <c r="I6606" i="1" s="1"/>
  <c r="H6622" i="1"/>
  <c r="I6622" i="1" s="1"/>
  <c r="H6642" i="1"/>
  <c r="I6642" i="1" s="1"/>
  <c r="H6658" i="1"/>
  <c r="I6658" i="1" s="1"/>
  <c r="H6678" i="1"/>
  <c r="I6678" i="1" s="1"/>
  <c r="H6694" i="1"/>
  <c r="I6694" i="1" s="1"/>
  <c r="H6714" i="1"/>
  <c r="I6714" i="1" s="1"/>
  <c r="H6730" i="1"/>
  <c r="I6730" i="1" s="1"/>
  <c r="H6750" i="1"/>
  <c r="I6750" i="1" s="1"/>
  <c r="H6766" i="1"/>
  <c r="I6766" i="1" s="1"/>
  <c r="H6782" i="1"/>
  <c r="I6782" i="1" s="1"/>
  <c r="H6799" i="1"/>
  <c r="I6799" i="1" s="1"/>
  <c r="H6814" i="1"/>
  <c r="I6814" i="1" s="1"/>
  <c r="H6830" i="1"/>
  <c r="I6830" i="1" s="1"/>
  <c r="H6847" i="1"/>
  <c r="I6847" i="1" s="1"/>
  <c r="H6862" i="1"/>
  <c r="I6862" i="1" s="1"/>
  <c r="H6878" i="1"/>
  <c r="I6878" i="1" s="1"/>
  <c r="H6895" i="1"/>
  <c r="I6895" i="1" s="1"/>
  <c r="H6907" i="1"/>
  <c r="I6907" i="1" s="1"/>
  <c r="H6919" i="1"/>
  <c r="I6919" i="1" s="1"/>
  <c r="H6931" i="1"/>
  <c r="I6931" i="1" s="1"/>
  <c r="H6943" i="1"/>
  <c r="I6943" i="1" s="1"/>
  <c r="H6955" i="1"/>
  <c r="I6955" i="1" s="1"/>
  <c r="H6967" i="1"/>
  <c r="I6967" i="1" s="1"/>
  <c r="H6979" i="1"/>
  <c r="I6979" i="1" s="1"/>
  <c r="H6991" i="1"/>
  <c r="I6991" i="1" s="1"/>
  <c r="H7003" i="1"/>
  <c r="I7003" i="1" s="1"/>
  <c r="H7015" i="1"/>
  <c r="I7015" i="1" s="1"/>
  <c r="H7027" i="1"/>
  <c r="I7027" i="1" s="1"/>
  <c r="H7039" i="1"/>
  <c r="I7039" i="1" s="1"/>
  <c r="H7051" i="1"/>
  <c r="I7051" i="1" s="1"/>
  <c r="H7063" i="1"/>
  <c r="I7063" i="1" s="1"/>
  <c r="H7075" i="1"/>
  <c r="I7075" i="1" s="1"/>
  <c r="H7087" i="1"/>
  <c r="I7087" i="1" s="1"/>
  <c r="H7099" i="1"/>
  <c r="I7099" i="1" s="1"/>
  <c r="H7111" i="1"/>
  <c r="I7111" i="1" s="1"/>
  <c r="H7123" i="1"/>
  <c r="I7123" i="1" s="1"/>
  <c r="H7135" i="1"/>
  <c r="I7135" i="1" s="1"/>
  <c r="H7147" i="1"/>
  <c r="I7147" i="1" s="1"/>
  <c r="H7159" i="1"/>
  <c r="I7159" i="1" s="1"/>
  <c r="H7171" i="1"/>
  <c r="I7171" i="1" s="1"/>
  <c r="H7183" i="1"/>
  <c r="I7183" i="1" s="1"/>
  <c r="H7195" i="1"/>
  <c r="I7195" i="1" s="1"/>
  <c r="H7207" i="1"/>
  <c r="I7207" i="1" s="1"/>
  <c r="H7219" i="1"/>
  <c r="I7219" i="1" s="1"/>
  <c r="H7231" i="1"/>
  <c r="I7231" i="1" s="1"/>
  <c r="H4388" i="1"/>
  <c r="I4388" i="1" s="1"/>
  <c r="H4676" i="1"/>
  <c r="I4676" i="1" s="1"/>
  <c r="H4948" i="1"/>
  <c r="I4948" i="1" s="1"/>
  <c r="H5024" i="1"/>
  <c r="I5024" i="1" s="1"/>
  <c r="H5157" i="1"/>
  <c r="I5157" i="1" s="1"/>
  <c r="H5220" i="1"/>
  <c r="I5220" i="1" s="1"/>
  <c r="H5268" i="1"/>
  <c r="I5268" i="1" s="1"/>
  <c r="H5316" i="1"/>
  <c r="I5316" i="1" s="1"/>
  <c r="H5364" i="1"/>
  <c r="I5364" i="1" s="1"/>
  <c r="H5412" i="1"/>
  <c r="I5412" i="1" s="1"/>
  <c r="H5508" i="1"/>
  <c r="I5508" i="1" s="1"/>
  <c r="H5604" i="1"/>
  <c r="I5604" i="1" s="1"/>
  <c r="H5652" i="1"/>
  <c r="I5652" i="1" s="1"/>
  <c r="H5700" i="1"/>
  <c r="I5700" i="1" s="1"/>
  <c r="H5748" i="1"/>
  <c r="I5748" i="1" s="1"/>
  <c r="H5844" i="1"/>
  <c r="I5844" i="1" s="1"/>
  <c r="H5892" i="1"/>
  <c r="I5892" i="1" s="1"/>
  <c r="H5940" i="1"/>
  <c r="I5940" i="1" s="1"/>
  <c r="H5988" i="1"/>
  <c r="I5988" i="1" s="1"/>
  <c r="H6036" i="1"/>
  <c r="I6036" i="1" s="1"/>
  <c r="H6084" i="1"/>
  <c r="I6084" i="1" s="1"/>
  <c r="H6132" i="1"/>
  <c r="I6132" i="1" s="1"/>
  <c r="H6180" i="1"/>
  <c r="I6180" i="1" s="1"/>
  <c r="H6217" i="1"/>
  <c r="I6217" i="1" s="1"/>
  <c r="H6253" i="1"/>
  <c r="I6253" i="1" s="1"/>
  <c r="H6289" i="1"/>
  <c r="I6289" i="1" s="1"/>
  <c r="H6325" i="1"/>
  <c r="I6325" i="1" s="1"/>
  <c r="H6358" i="1"/>
  <c r="I6358" i="1" s="1"/>
  <c r="H6382" i="1"/>
  <c r="I6382" i="1" s="1"/>
  <c r="H6406" i="1"/>
  <c r="I6406" i="1" s="1"/>
  <c r="H6430" i="1"/>
  <c r="I6430" i="1" s="1"/>
  <c r="H6454" i="1"/>
  <c r="I6454" i="1" s="1"/>
  <c r="H6478" i="1"/>
  <c r="I6478" i="1" s="1"/>
  <c r="H6502" i="1"/>
  <c r="I6502" i="1" s="1"/>
  <c r="H6526" i="1"/>
  <c r="I6526" i="1" s="1"/>
  <c r="H6550" i="1"/>
  <c r="I6550" i="1" s="1"/>
  <c r="H6571" i="1"/>
  <c r="I6571" i="1" s="1"/>
  <c r="H6588" i="1"/>
  <c r="I6588" i="1" s="1"/>
  <c r="H6607" i="1"/>
  <c r="I6607" i="1" s="1"/>
  <c r="H6624" i="1"/>
  <c r="I6624" i="1" s="1"/>
  <c r="H6643" i="1"/>
  <c r="I6643" i="1" s="1"/>
  <c r="H6660" i="1"/>
  <c r="I6660" i="1" s="1"/>
  <c r="H6679" i="1"/>
  <c r="I6679" i="1" s="1"/>
  <c r="H6696" i="1"/>
  <c r="I6696" i="1" s="1"/>
  <c r="H6715" i="1"/>
  <c r="I6715" i="1" s="1"/>
  <c r="H6732" i="1"/>
  <c r="I6732" i="1" s="1"/>
  <c r="H6751" i="1"/>
  <c r="I6751" i="1" s="1"/>
  <c r="H6768" i="1"/>
  <c r="I6768" i="1" s="1"/>
  <c r="H6785" i="1"/>
  <c r="I6785" i="1" s="1"/>
  <c r="H6800" i="1"/>
  <c r="I6800" i="1" s="1"/>
  <c r="H6816" i="1"/>
  <c r="I6816" i="1" s="1"/>
  <c r="H6833" i="1"/>
  <c r="I6833" i="1" s="1"/>
  <c r="H6848" i="1"/>
  <c r="I6848" i="1" s="1"/>
  <c r="H6864" i="1"/>
  <c r="I6864" i="1" s="1"/>
  <c r="H6881" i="1"/>
  <c r="I6881" i="1" s="1"/>
  <c r="H6896" i="1"/>
  <c r="I6896" i="1" s="1"/>
  <c r="H6908" i="1"/>
  <c r="I6908" i="1" s="1"/>
  <c r="H6920" i="1"/>
  <c r="I6920" i="1" s="1"/>
  <c r="H6932" i="1"/>
  <c r="I6932" i="1" s="1"/>
  <c r="H6944" i="1"/>
  <c r="I6944" i="1" s="1"/>
  <c r="H6956" i="1"/>
  <c r="I6956" i="1" s="1"/>
  <c r="H6968" i="1"/>
  <c r="I6968" i="1" s="1"/>
  <c r="H6980" i="1"/>
  <c r="I6980" i="1" s="1"/>
  <c r="H6992" i="1"/>
  <c r="I6992" i="1" s="1"/>
  <c r="H7004" i="1"/>
  <c r="I7004" i="1" s="1"/>
  <c r="H7016" i="1"/>
  <c r="I7016" i="1" s="1"/>
  <c r="H7028" i="1"/>
  <c r="I7028" i="1" s="1"/>
  <c r="H7040" i="1"/>
  <c r="I7040" i="1" s="1"/>
  <c r="H7052" i="1"/>
  <c r="I7052" i="1" s="1"/>
  <c r="H7112" i="1"/>
  <c r="I7112" i="1" s="1"/>
  <c r="H7230" i="1"/>
  <c r="I7230" i="1" s="1"/>
  <c r="H7267" i="1"/>
  <c r="I7267" i="1" s="1"/>
  <c r="H7285" i="1"/>
  <c r="I7285" i="1" s="1"/>
  <c r="H7301" i="1"/>
  <c r="I7301" i="1" s="1"/>
  <c r="H7315" i="1"/>
  <c r="I7315" i="1" s="1"/>
  <c r="H7328" i="1"/>
  <c r="I7328" i="1" s="1"/>
  <c r="H7340" i="1"/>
  <c r="I7340" i="1" s="1"/>
  <c r="H7352" i="1"/>
  <c r="I7352" i="1" s="1"/>
  <c r="H7364" i="1"/>
  <c r="I7364" i="1" s="1"/>
  <c r="H7376" i="1"/>
  <c r="I7376" i="1" s="1"/>
  <c r="H7388" i="1"/>
  <c r="I7388" i="1" s="1"/>
  <c r="H7400" i="1"/>
  <c r="I7400" i="1" s="1"/>
  <c r="H7412" i="1"/>
  <c r="I7412" i="1" s="1"/>
  <c r="H7424" i="1"/>
  <c r="I7424" i="1" s="1"/>
  <c r="H7436" i="1"/>
  <c r="I7436" i="1" s="1"/>
  <c r="H7448" i="1"/>
  <c r="I7448" i="1" s="1"/>
  <c r="H7460" i="1"/>
  <c r="I7460" i="1" s="1"/>
  <c r="H7472" i="1"/>
  <c r="I7472" i="1" s="1"/>
  <c r="H7484" i="1"/>
  <c r="I7484" i="1" s="1"/>
  <c r="H7496" i="1"/>
  <c r="I7496" i="1" s="1"/>
  <c r="H7508" i="1"/>
  <c r="I7508" i="1" s="1"/>
  <c r="H7520" i="1"/>
  <c r="I7520" i="1" s="1"/>
  <c r="H7532" i="1"/>
  <c r="I7532" i="1" s="1"/>
  <c r="H7544" i="1"/>
  <c r="I7544" i="1" s="1"/>
  <c r="H7556" i="1"/>
  <c r="I7556" i="1" s="1"/>
  <c r="H7568" i="1"/>
  <c r="I7568" i="1" s="1"/>
  <c r="H7580" i="1"/>
  <c r="I7580" i="1" s="1"/>
  <c r="H7592" i="1"/>
  <c r="I7592" i="1" s="1"/>
  <c r="H7604" i="1"/>
  <c r="I7604" i="1" s="1"/>
  <c r="H7616" i="1"/>
  <c r="I7616" i="1" s="1"/>
  <c r="H7628" i="1"/>
  <c r="I7628" i="1" s="1"/>
  <c r="H7640" i="1"/>
  <c r="I7640" i="1" s="1"/>
  <c r="H7652" i="1"/>
  <c r="I7652" i="1" s="1"/>
  <c r="H7664" i="1"/>
  <c r="I7664" i="1" s="1"/>
  <c r="H7676" i="1"/>
  <c r="I7676" i="1" s="1"/>
  <c r="H7688" i="1"/>
  <c r="I7688" i="1" s="1"/>
  <c r="H7700" i="1"/>
  <c r="I7700" i="1" s="1"/>
  <c r="H7712" i="1"/>
  <c r="I7712" i="1" s="1"/>
  <c r="H7724" i="1"/>
  <c r="I7724" i="1" s="1"/>
  <c r="H7736" i="1"/>
  <c r="I7736" i="1" s="1"/>
  <c r="H7748" i="1"/>
  <c r="I7748" i="1" s="1"/>
  <c r="H7760" i="1"/>
  <c r="I7760" i="1" s="1"/>
  <c r="H7772" i="1"/>
  <c r="I7772" i="1" s="1"/>
  <c r="H7784" i="1"/>
  <c r="I7784" i="1" s="1"/>
  <c r="H7796" i="1"/>
  <c r="I7796" i="1" s="1"/>
  <c r="H7808" i="1"/>
  <c r="I7808" i="1" s="1"/>
  <c r="H7820" i="1"/>
  <c r="I7820" i="1" s="1"/>
  <c r="H7832" i="1"/>
  <c r="I7832" i="1" s="1"/>
  <c r="H7844" i="1"/>
  <c r="I7844" i="1" s="1"/>
  <c r="H7856" i="1"/>
  <c r="I7856" i="1" s="1"/>
  <c r="H7868" i="1"/>
  <c r="I7868" i="1" s="1"/>
  <c r="H7880" i="1"/>
  <c r="I7880" i="1" s="1"/>
  <c r="H7892" i="1"/>
  <c r="I7892" i="1" s="1"/>
  <c r="H7904" i="1"/>
  <c r="I7904" i="1" s="1"/>
  <c r="H7916" i="1"/>
  <c r="I7916" i="1" s="1"/>
  <c r="H7928" i="1"/>
  <c r="I7928" i="1" s="1"/>
  <c r="H7940" i="1"/>
  <c r="I7940" i="1" s="1"/>
  <c r="H7952" i="1"/>
  <c r="I7952" i="1" s="1"/>
  <c r="H7964" i="1"/>
  <c r="I7964" i="1" s="1"/>
  <c r="H7976" i="1"/>
  <c r="I7976" i="1" s="1"/>
  <c r="H7988" i="1"/>
  <c r="I7988" i="1" s="1"/>
  <c r="H8000" i="1"/>
  <c r="I8000" i="1" s="1"/>
  <c r="H8012" i="1"/>
  <c r="I8012" i="1" s="1"/>
  <c r="H8024" i="1"/>
  <c r="I8024" i="1" s="1"/>
  <c r="H8036" i="1"/>
  <c r="I8036" i="1" s="1"/>
  <c r="H8048" i="1"/>
  <c r="I8048" i="1" s="1"/>
  <c r="H8060" i="1"/>
  <c r="I8060" i="1" s="1"/>
  <c r="H7124" i="1"/>
  <c r="I7124" i="1" s="1"/>
  <c r="H7232" i="1"/>
  <c r="I7232" i="1" s="1"/>
  <c r="H7268" i="1"/>
  <c r="I7268" i="1" s="1"/>
  <c r="H7287" i="1"/>
  <c r="I7287" i="1" s="1"/>
  <c r="H7302" i="1"/>
  <c r="I7302" i="1" s="1"/>
  <c r="H7316" i="1"/>
  <c r="I7316" i="1" s="1"/>
  <c r="H7329" i="1"/>
  <c r="I7329" i="1" s="1"/>
  <c r="H7341" i="1"/>
  <c r="I7341" i="1" s="1"/>
  <c r="H7353" i="1"/>
  <c r="I7353" i="1" s="1"/>
  <c r="H7365" i="1"/>
  <c r="I7365" i="1" s="1"/>
  <c r="H7377" i="1"/>
  <c r="I7377" i="1" s="1"/>
  <c r="H7389" i="1"/>
  <c r="I7389" i="1" s="1"/>
  <c r="H7401" i="1"/>
  <c r="I7401" i="1" s="1"/>
  <c r="H7413" i="1"/>
  <c r="I7413" i="1" s="1"/>
  <c r="H7425" i="1"/>
  <c r="I7425" i="1" s="1"/>
  <c r="H7437" i="1"/>
  <c r="I7437" i="1" s="1"/>
  <c r="H7449" i="1"/>
  <c r="I7449" i="1" s="1"/>
  <c r="H7461" i="1"/>
  <c r="I7461" i="1" s="1"/>
  <c r="H7473" i="1"/>
  <c r="I7473" i="1" s="1"/>
  <c r="H7485" i="1"/>
  <c r="I7485" i="1" s="1"/>
  <c r="H7497" i="1"/>
  <c r="I7497" i="1" s="1"/>
  <c r="H7509" i="1"/>
  <c r="I7509" i="1" s="1"/>
  <c r="H7521" i="1"/>
  <c r="I7521" i="1" s="1"/>
  <c r="H7533" i="1"/>
  <c r="I7533" i="1" s="1"/>
  <c r="H7545" i="1"/>
  <c r="I7545" i="1" s="1"/>
  <c r="H7557" i="1"/>
  <c r="I7557" i="1" s="1"/>
  <c r="H7569" i="1"/>
  <c r="I7569" i="1" s="1"/>
  <c r="H7581" i="1"/>
  <c r="I7581" i="1" s="1"/>
  <c r="H7593" i="1"/>
  <c r="I7593" i="1" s="1"/>
  <c r="H7605" i="1"/>
  <c r="I7605" i="1" s="1"/>
  <c r="H7617" i="1"/>
  <c r="I7617" i="1" s="1"/>
  <c r="H7629" i="1"/>
  <c r="I7629" i="1" s="1"/>
  <c r="H7641" i="1"/>
  <c r="I7641" i="1" s="1"/>
  <c r="H7653" i="1"/>
  <c r="I7653" i="1" s="1"/>
  <c r="H7665" i="1"/>
  <c r="I7665" i="1" s="1"/>
  <c r="H7677" i="1"/>
  <c r="I7677" i="1" s="1"/>
  <c r="H7689" i="1"/>
  <c r="I7689" i="1" s="1"/>
  <c r="H7701" i="1"/>
  <c r="I7701" i="1" s="1"/>
  <c r="H7713" i="1"/>
  <c r="I7713" i="1" s="1"/>
  <c r="H7725" i="1"/>
  <c r="I7725" i="1" s="1"/>
  <c r="H7737" i="1"/>
  <c r="I7737" i="1" s="1"/>
  <c r="H7749" i="1"/>
  <c r="I7749" i="1" s="1"/>
  <c r="H7761" i="1"/>
  <c r="I7761" i="1" s="1"/>
  <c r="H7773" i="1"/>
  <c r="I7773" i="1" s="1"/>
  <c r="H7785" i="1"/>
  <c r="I7785" i="1" s="1"/>
  <c r="H7797" i="1"/>
  <c r="I7797" i="1" s="1"/>
  <c r="H7809" i="1"/>
  <c r="I7809" i="1" s="1"/>
  <c r="H7821" i="1"/>
  <c r="I7821" i="1" s="1"/>
  <c r="H7833" i="1"/>
  <c r="I7833" i="1" s="1"/>
  <c r="H7845" i="1"/>
  <c r="I7845" i="1" s="1"/>
  <c r="H7857" i="1"/>
  <c r="I7857" i="1" s="1"/>
  <c r="H7869" i="1"/>
  <c r="I7869" i="1" s="1"/>
  <c r="H7881" i="1"/>
  <c r="I7881" i="1" s="1"/>
  <c r="H7893" i="1"/>
  <c r="I7893" i="1" s="1"/>
  <c r="H7905" i="1"/>
  <c r="I7905" i="1" s="1"/>
  <c r="H7917" i="1"/>
  <c r="I7917" i="1" s="1"/>
  <c r="H7929" i="1"/>
  <c r="I7929" i="1" s="1"/>
  <c r="H7941" i="1"/>
  <c r="I7941" i="1" s="1"/>
  <c r="H7953" i="1"/>
  <c r="I7953" i="1" s="1"/>
  <c r="H7965" i="1"/>
  <c r="I7965" i="1" s="1"/>
  <c r="H7977" i="1"/>
  <c r="I7977" i="1" s="1"/>
  <c r="H7989" i="1"/>
  <c r="I7989" i="1" s="1"/>
  <c r="H8001" i="1"/>
  <c r="I8001" i="1" s="1"/>
  <c r="H8013" i="1"/>
  <c r="I8013" i="1" s="1"/>
  <c r="H8025" i="1"/>
  <c r="I8025" i="1" s="1"/>
  <c r="H8037" i="1"/>
  <c r="I8037" i="1" s="1"/>
  <c r="H8049" i="1"/>
  <c r="I8049" i="1" s="1"/>
  <c r="H8061" i="1"/>
  <c r="I8061" i="1" s="1"/>
  <c r="H7136" i="1"/>
  <c r="I7136" i="1" s="1"/>
  <c r="H7242" i="1"/>
  <c r="I7242" i="1" s="1"/>
  <c r="H7271" i="1"/>
  <c r="I7271" i="1" s="1"/>
  <c r="H7288" i="1"/>
  <c r="I7288" i="1" s="1"/>
  <c r="H7303" i="1"/>
  <c r="I7303" i="1" s="1"/>
  <c r="H7317" i="1"/>
  <c r="I7317" i="1" s="1"/>
  <c r="H7330" i="1"/>
  <c r="I7330" i="1" s="1"/>
  <c r="H7342" i="1"/>
  <c r="I7342" i="1" s="1"/>
  <c r="H7354" i="1"/>
  <c r="I7354" i="1" s="1"/>
  <c r="H7366" i="1"/>
  <c r="I7366" i="1" s="1"/>
  <c r="H7378" i="1"/>
  <c r="I7378" i="1" s="1"/>
  <c r="H7390" i="1"/>
  <c r="I7390" i="1" s="1"/>
  <c r="H7402" i="1"/>
  <c r="I7402" i="1" s="1"/>
  <c r="H7414" i="1"/>
  <c r="I7414" i="1" s="1"/>
  <c r="H7426" i="1"/>
  <c r="I7426" i="1" s="1"/>
  <c r="H7438" i="1"/>
  <c r="I7438" i="1" s="1"/>
  <c r="H7450" i="1"/>
  <c r="I7450" i="1" s="1"/>
  <c r="H7462" i="1"/>
  <c r="I7462" i="1" s="1"/>
  <c r="H7474" i="1"/>
  <c r="I7474" i="1" s="1"/>
  <c r="H7486" i="1"/>
  <c r="I7486" i="1" s="1"/>
  <c r="H7498" i="1"/>
  <c r="I7498" i="1" s="1"/>
  <c r="H7510" i="1"/>
  <c r="I7510" i="1" s="1"/>
  <c r="H7522" i="1"/>
  <c r="I7522" i="1" s="1"/>
  <c r="H7534" i="1"/>
  <c r="I7534" i="1" s="1"/>
  <c r="H7546" i="1"/>
  <c r="I7546" i="1" s="1"/>
  <c r="H7558" i="1"/>
  <c r="I7558" i="1" s="1"/>
  <c r="H7570" i="1"/>
  <c r="I7570" i="1" s="1"/>
  <c r="H7582" i="1"/>
  <c r="I7582" i="1" s="1"/>
  <c r="H7594" i="1"/>
  <c r="I7594" i="1" s="1"/>
  <c r="H7606" i="1"/>
  <c r="I7606" i="1" s="1"/>
  <c r="H7618" i="1"/>
  <c r="I7618" i="1" s="1"/>
  <c r="H7630" i="1"/>
  <c r="I7630" i="1" s="1"/>
  <c r="H7642" i="1"/>
  <c r="I7642" i="1" s="1"/>
  <c r="H7654" i="1"/>
  <c r="I7654" i="1" s="1"/>
  <c r="H7666" i="1"/>
  <c r="I7666" i="1" s="1"/>
  <c r="H7678" i="1"/>
  <c r="I7678" i="1" s="1"/>
  <c r="H7690" i="1"/>
  <c r="I7690" i="1" s="1"/>
  <c r="H7702" i="1"/>
  <c r="I7702" i="1" s="1"/>
  <c r="H7714" i="1"/>
  <c r="I7714" i="1" s="1"/>
  <c r="H7726" i="1"/>
  <c r="I7726" i="1" s="1"/>
  <c r="H7738" i="1"/>
  <c r="I7738" i="1" s="1"/>
  <c r="H7750" i="1"/>
  <c r="I7750" i="1" s="1"/>
  <c r="H7762" i="1"/>
  <c r="I7762" i="1" s="1"/>
  <c r="H7774" i="1"/>
  <c r="I7774" i="1" s="1"/>
  <c r="H7786" i="1"/>
  <c r="I7786" i="1" s="1"/>
  <c r="H7798" i="1"/>
  <c r="I7798" i="1" s="1"/>
  <c r="H7810" i="1"/>
  <c r="I7810" i="1" s="1"/>
  <c r="H7822" i="1"/>
  <c r="I7822" i="1" s="1"/>
  <c r="H7834" i="1"/>
  <c r="I7834" i="1" s="1"/>
  <c r="H7846" i="1"/>
  <c r="I7846" i="1" s="1"/>
  <c r="H7858" i="1"/>
  <c r="I7858" i="1" s="1"/>
  <c r="H7870" i="1"/>
  <c r="I7870" i="1" s="1"/>
  <c r="H7882" i="1"/>
  <c r="I7882" i="1" s="1"/>
  <c r="H7894" i="1"/>
  <c r="I7894" i="1" s="1"/>
  <c r="H7906" i="1"/>
  <c r="I7906" i="1" s="1"/>
  <c r="H7918" i="1"/>
  <c r="I7918" i="1" s="1"/>
  <c r="H7930" i="1"/>
  <c r="I7930" i="1" s="1"/>
  <c r="H7942" i="1"/>
  <c r="I7942" i="1" s="1"/>
  <c r="H7954" i="1"/>
  <c r="I7954" i="1" s="1"/>
  <c r="H7966" i="1"/>
  <c r="I7966" i="1" s="1"/>
  <c r="H7978" i="1"/>
  <c r="I7978" i="1" s="1"/>
  <c r="H7990" i="1"/>
  <c r="I7990" i="1" s="1"/>
  <c r="H8002" i="1"/>
  <c r="I8002" i="1" s="1"/>
  <c r="H8014" i="1"/>
  <c r="I8014" i="1" s="1"/>
  <c r="H8026" i="1"/>
  <c r="I8026" i="1" s="1"/>
  <c r="H8038" i="1"/>
  <c r="I8038" i="1" s="1"/>
  <c r="H8050" i="1"/>
  <c r="I8050" i="1" s="1"/>
  <c r="H8062" i="1"/>
  <c r="I8062" i="1" s="1"/>
  <c r="H8074" i="1"/>
  <c r="I8074" i="1" s="1"/>
  <c r="H8086" i="1"/>
  <c r="I8086" i="1" s="1"/>
  <c r="H8098" i="1"/>
  <c r="I8098" i="1" s="1"/>
  <c r="H8110" i="1"/>
  <c r="I8110" i="1" s="1"/>
  <c r="H8122" i="1"/>
  <c r="I8122" i="1" s="1"/>
  <c r="H8134" i="1"/>
  <c r="I8134" i="1" s="1"/>
  <c r="H8146" i="1"/>
  <c r="I8146" i="1" s="1"/>
  <c r="H8158" i="1"/>
  <c r="I8158" i="1" s="1"/>
  <c r="H8170" i="1"/>
  <c r="I8170" i="1" s="1"/>
  <c r="H8182" i="1"/>
  <c r="I8182" i="1" s="1"/>
  <c r="H8194" i="1"/>
  <c r="I8194" i="1" s="1"/>
  <c r="H7148" i="1"/>
  <c r="I7148" i="1" s="1"/>
  <c r="H7243" i="1"/>
  <c r="I7243" i="1" s="1"/>
  <c r="H7272" i="1"/>
  <c r="I7272" i="1" s="1"/>
  <c r="H7290" i="1"/>
  <c r="I7290" i="1" s="1"/>
  <c r="H7304" i="1"/>
  <c r="I7304" i="1" s="1"/>
  <c r="H7318" i="1"/>
  <c r="I7318" i="1" s="1"/>
  <c r="H7331" i="1"/>
  <c r="I7331" i="1" s="1"/>
  <c r="H7343" i="1"/>
  <c r="I7343" i="1" s="1"/>
  <c r="H7355" i="1"/>
  <c r="I7355" i="1" s="1"/>
  <c r="H7367" i="1"/>
  <c r="I7367" i="1" s="1"/>
  <c r="H7379" i="1"/>
  <c r="I7379" i="1" s="1"/>
  <c r="H7391" i="1"/>
  <c r="I7391" i="1" s="1"/>
  <c r="H7403" i="1"/>
  <c r="I7403" i="1" s="1"/>
  <c r="H7415" i="1"/>
  <c r="I7415" i="1" s="1"/>
  <c r="H7427" i="1"/>
  <c r="I7427" i="1" s="1"/>
  <c r="H7439" i="1"/>
  <c r="I7439" i="1" s="1"/>
  <c r="H7451" i="1"/>
  <c r="I7451" i="1" s="1"/>
  <c r="H7463" i="1"/>
  <c r="I7463" i="1" s="1"/>
  <c r="H7475" i="1"/>
  <c r="I7475" i="1" s="1"/>
  <c r="H7487" i="1"/>
  <c r="I7487" i="1" s="1"/>
  <c r="H7499" i="1"/>
  <c r="I7499" i="1" s="1"/>
  <c r="H7511" i="1"/>
  <c r="I7511" i="1" s="1"/>
  <c r="H7523" i="1"/>
  <c r="I7523" i="1" s="1"/>
  <c r="H7535" i="1"/>
  <c r="I7535" i="1" s="1"/>
  <c r="H7547" i="1"/>
  <c r="I7547" i="1" s="1"/>
  <c r="H7559" i="1"/>
  <c r="I7559" i="1" s="1"/>
  <c r="H7571" i="1"/>
  <c r="I7571" i="1" s="1"/>
  <c r="H7583" i="1"/>
  <c r="I7583" i="1" s="1"/>
  <c r="H7595" i="1"/>
  <c r="I7595" i="1" s="1"/>
  <c r="H7607" i="1"/>
  <c r="I7607" i="1" s="1"/>
  <c r="H7619" i="1"/>
  <c r="I7619" i="1" s="1"/>
  <c r="H7631" i="1"/>
  <c r="I7631" i="1" s="1"/>
  <c r="H7643" i="1"/>
  <c r="I7643" i="1" s="1"/>
  <c r="H7655" i="1"/>
  <c r="I7655" i="1" s="1"/>
  <c r="H7667" i="1"/>
  <c r="I7667" i="1" s="1"/>
  <c r="H7679" i="1"/>
  <c r="I7679" i="1" s="1"/>
  <c r="H7691" i="1"/>
  <c r="I7691" i="1" s="1"/>
  <c r="H7703" i="1"/>
  <c r="I7703" i="1" s="1"/>
  <c r="H7715" i="1"/>
  <c r="I7715" i="1" s="1"/>
  <c r="H7727" i="1"/>
  <c r="I7727" i="1" s="1"/>
  <c r="H7739" i="1"/>
  <c r="I7739" i="1" s="1"/>
  <c r="H7751" i="1"/>
  <c r="I7751" i="1" s="1"/>
  <c r="H7763" i="1"/>
  <c r="I7763" i="1" s="1"/>
  <c r="H7775" i="1"/>
  <c r="I7775" i="1" s="1"/>
  <c r="H7787" i="1"/>
  <c r="I7787" i="1" s="1"/>
  <c r="H7799" i="1"/>
  <c r="I7799" i="1" s="1"/>
  <c r="H7811" i="1"/>
  <c r="I7811" i="1" s="1"/>
  <c r="H7823" i="1"/>
  <c r="I7823" i="1" s="1"/>
  <c r="H7835" i="1"/>
  <c r="I7835" i="1" s="1"/>
  <c r="H7847" i="1"/>
  <c r="I7847" i="1" s="1"/>
  <c r="H7859" i="1"/>
  <c r="I7859" i="1" s="1"/>
  <c r="H7871" i="1"/>
  <c r="I7871" i="1" s="1"/>
  <c r="H7883" i="1"/>
  <c r="I7883" i="1" s="1"/>
  <c r="H7895" i="1"/>
  <c r="I7895" i="1" s="1"/>
  <c r="H7907" i="1"/>
  <c r="I7907" i="1" s="1"/>
  <c r="H7919" i="1"/>
  <c r="I7919" i="1" s="1"/>
  <c r="H7931" i="1"/>
  <c r="I7931" i="1" s="1"/>
  <c r="H7943" i="1"/>
  <c r="I7943" i="1" s="1"/>
  <c r="H7955" i="1"/>
  <c r="I7955" i="1" s="1"/>
  <c r="H7967" i="1"/>
  <c r="I7967" i="1" s="1"/>
  <c r="H7979" i="1"/>
  <c r="I7979" i="1" s="1"/>
  <c r="H7991" i="1"/>
  <c r="I7991" i="1" s="1"/>
  <c r="H8003" i="1"/>
  <c r="I8003" i="1" s="1"/>
  <c r="H8015" i="1"/>
  <c r="I8015" i="1" s="1"/>
  <c r="H8027" i="1"/>
  <c r="I8027" i="1" s="1"/>
  <c r="H8039" i="1"/>
  <c r="I8039" i="1" s="1"/>
  <c r="H8051" i="1"/>
  <c r="I8051" i="1" s="1"/>
  <c r="H8063" i="1"/>
  <c r="I8063" i="1" s="1"/>
  <c r="H8075" i="1"/>
  <c r="I8075" i="1" s="1"/>
  <c r="H8087" i="1"/>
  <c r="I8087" i="1" s="1"/>
  <c r="H8099" i="1"/>
  <c r="I8099" i="1" s="1"/>
  <c r="H8111" i="1"/>
  <c r="I8111" i="1" s="1"/>
  <c r="H8123" i="1"/>
  <c r="I8123" i="1" s="1"/>
  <c r="H8135" i="1"/>
  <c r="I8135" i="1" s="1"/>
  <c r="H8147" i="1"/>
  <c r="I8147" i="1" s="1"/>
  <c r="H8159" i="1"/>
  <c r="I8159" i="1" s="1"/>
  <c r="H8171" i="1"/>
  <c r="I8171" i="1" s="1"/>
  <c r="H8183" i="1"/>
  <c r="I8183" i="1" s="1"/>
  <c r="H8195" i="1"/>
  <c r="I8195" i="1" s="1"/>
  <c r="H8207" i="1"/>
  <c r="I8207" i="1" s="1"/>
  <c r="H8219" i="1"/>
  <c r="I8219" i="1" s="1"/>
  <c r="H8231" i="1"/>
  <c r="I8231" i="1" s="1"/>
  <c r="H8243" i="1"/>
  <c r="I8243" i="1" s="1"/>
  <c r="H8255" i="1"/>
  <c r="I8255" i="1" s="1"/>
  <c r="H8267" i="1"/>
  <c r="I8267" i="1" s="1"/>
  <c r="H7160" i="1"/>
  <c r="I7160" i="1" s="1"/>
  <c r="H7244" i="1"/>
  <c r="I7244" i="1" s="1"/>
  <c r="H7273" i="1"/>
  <c r="I7273" i="1" s="1"/>
  <c r="H7291" i="1"/>
  <c r="I7291" i="1" s="1"/>
  <c r="H7305" i="1"/>
  <c r="I7305" i="1" s="1"/>
  <c r="H7319" i="1"/>
  <c r="I7319" i="1" s="1"/>
  <c r="H7332" i="1"/>
  <c r="I7332" i="1" s="1"/>
  <c r="H7344" i="1"/>
  <c r="I7344" i="1" s="1"/>
  <c r="H7356" i="1"/>
  <c r="I7356" i="1" s="1"/>
  <c r="H7368" i="1"/>
  <c r="I7368" i="1" s="1"/>
  <c r="H7380" i="1"/>
  <c r="I7380" i="1" s="1"/>
  <c r="H7392" i="1"/>
  <c r="I7392" i="1" s="1"/>
  <c r="H7404" i="1"/>
  <c r="I7404" i="1" s="1"/>
  <c r="H7416" i="1"/>
  <c r="I7416" i="1" s="1"/>
  <c r="H7428" i="1"/>
  <c r="I7428" i="1" s="1"/>
  <c r="H7440" i="1"/>
  <c r="I7440" i="1" s="1"/>
  <c r="H7452" i="1"/>
  <c r="I7452" i="1" s="1"/>
  <c r="H7464" i="1"/>
  <c r="I7464" i="1" s="1"/>
  <c r="H7476" i="1"/>
  <c r="I7476" i="1" s="1"/>
  <c r="H7488" i="1"/>
  <c r="I7488" i="1" s="1"/>
  <c r="H7500" i="1"/>
  <c r="I7500" i="1" s="1"/>
  <c r="H7512" i="1"/>
  <c r="I7512" i="1" s="1"/>
  <c r="H7524" i="1"/>
  <c r="I7524" i="1" s="1"/>
  <c r="H7536" i="1"/>
  <c r="I7536" i="1" s="1"/>
  <c r="H7548" i="1"/>
  <c r="I7548" i="1" s="1"/>
  <c r="H7560" i="1"/>
  <c r="I7560" i="1" s="1"/>
  <c r="H7572" i="1"/>
  <c r="I7572" i="1" s="1"/>
  <c r="H7584" i="1"/>
  <c r="I7584" i="1" s="1"/>
  <c r="H7596" i="1"/>
  <c r="I7596" i="1" s="1"/>
  <c r="H7608" i="1"/>
  <c r="I7608" i="1" s="1"/>
  <c r="H7620" i="1"/>
  <c r="I7620" i="1" s="1"/>
  <c r="H7632" i="1"/>
  <c r="I7632" i="1" s="1"/>
  <c r="H7644" i="1"/>
  <c r="I7644" i="1" s="1"/>
  <c r="H7656" i="1"/>
  <c r="I7656" i="1" s="1"/>
  <c r="H7668" i="1"/>
  <c r="I7668" i="1" s="1"/>
  <c r="H7680" i="1"/>
  <c r="I7680" i="1" s="1"/>
  <c r="H7692" i="1"/>
  <c r="I7692" i="1" s="1"/>
  <c r="H7704" i="1"/>
  <c r="I7704" i="1" s="1"/>
  <c r="H7716" i="1"/>
  <c r="I7716" i="1" s="1"/>
  <c r="H7728" i="1"/>
  <c r="I7728" i="1" s="1"/>
  <c r="H7740" i="1"/>
  <c r="I7740" i="1" s="1"/>
  <c r="H7752" i="1"/>
  <c r="I7752" i="1" s="1"/>
  <c r="H7764" i="1"/>
  <c r="I7764" i="1" s="1"/>
  <c r="H7776" i="1"/>
  <c r="I7776" i="1" s="1"/>
  <c r="H7788" i="1"/>
  <c r="I7788" i="1" s="1"/>
  <c r="H7800" i="1"/>
  <c r="I7800" i="1" s="1"/>
  <c r="H7812" i="1"/>
  <c r="I7812" i="1" s="1"/>
  <c r="H7824" i="1"/>
  <c r="I7824" i="1" s="1"/>
  <c r="H7836" i="1"/>
  <c r="I7836" i="1" s="1"/>
  <c r="H7848" i="1"/>
  <c r="I7848" i="1" s="1"/>
  <c r="H7860" i="1"/>
  <c r="I7860" i="1" s="1"/>
  <c r="H7872" i="1"/>
  <c r="I7872" i="1" s="1"/>
  <c r="H7884" i="1"/>
  <c r="I7884" i="1" s="1"/>
  <c r="H7896" i="1"/>
  <c r="I7896" i="1" s="1"/>
  <c r="H7908" i="1"/>
  <c r="I7908" i="1" s="1"/>
  <c r="H7920" i="1"/>
  <c r="I7920" i="1" s="1"/>
  <c r="H7932" i="1"/>
  <c r="I7932" i="1" s="1"/>
  <c r="H7944" i="1"/>
  <c r="I7944" i="1" s="1"/>
  <c r="H7956" i="1"/>
  <c r="I7956" i="1" s="1"/>
  <c r="H7968" i="1"/>
  <c r="I7968" i="1" s="1"/>
  <c r="H7980" i="1"/>
  <c r="I7980" i="1" s="1"/>
  <c r="H7992" i="1"/>
  <c r="I7992" i="1" s="1"/>
  <c r="H8004" i="1"/>
  <c r="I8004" i="1" s="1"/>
  <c r="H8016" i="1"/>
  <c r="I8016" i="1" s="1"/>
  <c r="H8028" i="1"/>
  <c r="I8028" i="1" s="1"/>
  <c r="H8040" i="1"/>
  <c r="I8040" i="1" s="1"/>
  <c r="H8052" i="1"/>
  <c r="I8052" i="1" s="1"/>
  <c r="H8064" i="1"/>
  <c r="I8064" i="1" s="1"/>
  <c r="H8076" i="1"/>
  <c r="I8076" i="1" s="1"/>
  <c r="H8088" i="1"/>
  <c r="I8088" i="1" s="1"/>
  <c r="H8100" i="1"/>
  <c r="I8100" i="1" s="1"/>
  <c r="H8112" i="1"/>
  <c r="I8112" i="1" s="1"/>
  <c r="H8124" i="1"/>
  <c r="I8124" i="1" s="1"/>
  <c r="H8136" i="1"/>
  <c r="I8136" i="1" s="1"/>
  <c r="H8148" i="1"/>
  <c r="I8148" i="1" s="1"/>
  <c r="H7172" i="1"/>
  <c r="I7172" i="1" s="1"/>
  <c r="H7254" i="1"/>
  <c r="I7254" i="1" s="1"/>
  <c r="H7276" i="1"/>
  <c r="I7276" i="1" s="1"/>
  <c r="H7292" i="1"/>
  <c r="I7292" i="1" s="1"/>
  <c r="H7307" i="1"/>
  <c r="I7307" i="1" s="1"/>
  <c r="H7320" i="1"/>
  <c r="I7320" i="1" s="1"/>
  <c r="H7333" i="1"/>
  <c r="I7333" i="1" s="1"/>
  <c r="H7345" i="1"/>
  <c r="I7345" i="1" s="1"/>
  <c r="H7357" i="1"/>
  <c r="I7357" i="1" s="1"/>
  <c r="H7369" i="1"/>
  <c r="I7369" i="1" s="1"/>
  <c r="H7381" i="1"/>
  <c r="I7381" i="1" s="1"/>
  <c r="H7393" i="1"/>
  <c r="I7393" i="1" s="1"/>
  <c r="H7405" i="1"/>
  <c r="I7405" i="1" s="1"/>
  <c r="H7417" i="1"/>
  <c r="I7417" i="1" s="1"/>
  <c r="H7429" i="1"/>
  <c r="I7429" i="1" s="1"/>
  <c r="H7441" i="1"/>
  <c r="I7441" i="1" s="1"/>
  <c r="H7453" i="1"/>
  <c r="I7453" i="1" s="1"/>
  <c r="H7465" i="1"/>
  <c r="I7465" i="1" s="1"/>
  <c r="H7477" i="1"/>
  <c r="I7477" i="1" s="1"/>
  <c r="H7489" i="1"/>
  <c r="I7489" i="1" s="1"/>
  <c r="H7501" i="1"/>
  <c r="I7501" i="1" s="1"/>
  <c r="H7513" i="1"/>
  <c r="I7513" i="1" s="1"/>
  <c r="H7525" i="1"/>
  <c r="I7525" i="1" s="1"/>
  <c r="H7537" i="1"/>
  <c r="I7537" i="1" s="1"/>
  <c r="H7549" i="1"/>
  <c r="I7549" i="1" s="1"/>
  <c r="H7561" i="1"/>
  <c r="I7561" i="1" s="1"/>
  <c r="H7573" i="1"/>
  <c r="I7573" i="1" s="1"/>
  <c r="H7585" i="1"/>
  <c r="I7585" i="1" s="1"/>
  <c r="H7597" i="1"/>
  <c r="I7597" i="1" s="1"/>
  <c r="H7609" i="1"/>
  <c r="I7609" i="1" s="1"/>
  <c r="H7621" i="1"/>
  <c r="I7621" i="1" s="1"/>
  <c r="H7633" i="1"/>
  <c r="I7633" i="1" s="1"/>
  <c r="H7645" i="1"/>
  <c r="I7645" i="1" s="1"/>
  <c r="H7657" i="1"/>
  <c r="I7657" i="1" s="1"/>
  <c r="H7669" i="1"/>
  <c r="I7669" i="1" s="1"/>
  <c r="H7681" i="1"/>
  <c r="I7681" i="1" s="1"/>
  <c r="H7693" i="1"/>
  <c r="I7693" i="1" s="1"/>
  <c r="H7705" i="1"/>
  <c r="I7705" i="1" s="1"/>
  <c r="H7717" i="1"/>
  <c r="I7717" i="1" s="1"/>
  <c r="H7729" i="1"/>
  <c r="I7729" i="1" s="1"/>
  <c r="H7741" i="1"/>
  <c r="I7741" i="1" s="1"/>
  <c r="H7753" i="1"/>
  <c r="I7753" i="1" s="1"/>
  <c r="H7765" i="1"/>
  <c r="I7765" i="1" s="1"/>
  <c r="H7777" i="1"/>
  <c r="I7777" i="1" s="1"/>
  <c r="H7789" i="1"/>
  <c r="I7789" i="1" s="1"/>
  <c r="H7801" i="1"/>
  <c r="I7801" i="1" s="1"/>
  <c r="H7813" i="1"/>
  <c r="I7813" i="1" s="1"/>
  <c r="H7825" i="1"/>
  <c r="I7825" i="1" s="1"/>
  <c r="H7837" i="1"/>
  <c r="I7837" i="1" s="1"/>
  <c r="H7849" i="1"/>
  <c r="I7849" i="1" s="1"/>
  <c r="H7861" i="1"/>
  <c r="I7861" i="1" s="1"/>
  <c r="H7873" i="1"/>
  <c r="I7873" i="1" s="1"/>
  <c r="H7885" i="1"/>
  <c r="I7885" i="1" s="1"/>
  <c r="H7897" i="1"/>
  <c r="I7897" i="1" s="1"/>
  <c r="H7909" i="1"/>
  <c r="I7909" i="1" s="1"/>
  <c r="H7921" i="1"/>
  <c r="I7921" i="1" s="1"/>
  <c r="H7933" i="1"/>
  <c r="I7933" i="1" s="1"/>
  <c r="H7945" i="1"/>
  <c r="I7945" i="1" s="1"/>
  <c r="H7957" i="1"/>
  <c r="I7957" i="1" s="1"/>
  <c r="H7969" i="1"/>
  <c r="I7969" i="1" s="1"/>
  <c r="H7981" i="1"/>
  <c r="I7981" i="1" s="1"/>
  <c r="H7993" i="1"/>
  <c r="I7993" i="1" s="1"/>
  <c r="H8005" i="1"/>
  <c r="I8005" i="1" s="1"/>
  <c r="H8017" i="1"/>
  <c r="I8017" i="1" s="1"/>
  <c r="H8029" i="1"/>
  <c r="I8029" i="1" s="1"/>
  <c r="H8041" i="1"/>
  <c r="I8041" i="1" s="1"/>
  <c r="H8053" i="1"/>
  <c r="I8053" i="1" s="1"/>
  <c r="H8065" i="1"/>
  <c r="I8065" i="1" s="1"/>
  <c r="H8077" i="1"/>
  <c r="I8077" i="1" s="1"/>
  <c r="H8089" i="1"/>
  <c r="I8089" i="1" s="1"/>
  <c r="H8101" i="1"/>
  <c r="I8101" i="1" s="1"/>
  <c r="H8113" i="1"/>
  <c r="I8113" i="1" s="1"/>
  <c r="H8125" i="1"/>
  <c r="I8125" i="1" s="1"/>
  <c r="H8137" i="1"/>
  <c r="I8137" i="1" s="1"/>
  <c r="H8149" i="1"/>
  <c r="I8149" i="1" s="1"/>
  <c r="H8161" i="1"/>
  <c r="I8161" i="1" s="1"/>
  <c r="H8173" i="1"/>
  <c r="I8173" i="1" s="1"/>
  <c r="H8185" i="1"/>
  <c r="I8185" i="1" s="1"/>
  <c r="H8197" i="1"/>
  <c r="I8197" i="1" s="1"/>
  <c r="H8209" i="1"/>
  <c r="I8209" i="1" s="1"/>
  <c r="H8221" i="1"/>
  <c r="I8221" i="1" s="1"/>
  <c r="H8233" i="1"/>
  <c r="I8233" i="1" s="1"/>
  <c r="H7184" i="1"/>
  <c r="I7184" i="1" s="1"/>
  <c r="H7255" i="1"/>
  <c r="I7255" i="1" s="1"/>
  <c r="H7278" i="1"/>
  <c r="I7278" i="1" s="1"/>
  <c r="H7293" i="1"/>
  <c r="I7293" i="1" s="1"/>
  <c r="H7308" i="1"/>
  <c r="I7308" i="1" s="1"/>
  <c r="H7321" i="1"/>
  <c r="I7321" i="1" s="1"/>
  <c r="H7334" i="1"/>
  <c r="I7334" i="1" s="1"/>
  <c r="H7346" i="1"/>
  <c r="I7346" i="1" s="1"/>
  <c r="H7358" i="1"/>
  <c r="I7358" i="1" s="1"/>
  <c r="H7370" i="1"/>
  <c r="I7370" i="1" s="1"/>
  <c r="H7382" i="1"/>
  <c r="I7382" i="1" s="1"/>
  <c r="H7394" i="1"/>
  <c r="I7394" i="1" s="1"/>
  <c r="H7406" i="1"/>
  <c r="I7406" i="1" s="1"/>
  <c r="H7418" i="1"/>
  <c r="I7418" i="1" s="1"/>
  <c r="H7430" i="1"/>
  <c r="I7430" i="1" s="1"/>
  <c r="H7442" i="1"/>
  <c r="I7442" i="1" s="1"/>
  <c r="H7454" i="1"/>
  <c r="I7454" i="1" s="1"/>
  <c r="H7466" i="1"/>
  <c r="I7466" i="1" s="1"/>
  <c r="H7478" i="1"/>
  <c r="I7478" i="1" s="1"/>
  <c r="H7490" i="1"/>
  <c r="I7490" i="1" s="1"/>
  <c r="H7502" i="1"/>
  <c r="I7502" i="1" s="1"/>
  <c r="H7514" i="1"/>
  <c r="I7514" i="1" s="1"/>
  <c r="H7526" i="1"/>
  <c r="I7526" i="1" s="1"/>
  <c r="H7538" i="1"/>
  <c r="I7538" i="1" s="1"/>
  <c r="H7550" i="1"/>
  <c r="I7550" i="1" s="1"/>
  <c r="H7562" i="1"/>
  <c r="I7562" i="1" s="1"/>
  <c r="H7574" i="1"/>
  <c r="I7574" i="1" s="1"/>
  <c r="H7586" i="1"/>
  <c r="I7586" i="1" s="1"/>
  <c r="H7598" i="1"/>
  <c r="I7598" i="1" s="1"/>
  <c r="H7610" i="1"/>
  <c r="I7610" i="1" s="1"/>
  <c r="H7622" i="1"/>
  <c r="I7622" i="1" s="1"/>
  <c r="H7634" i="1"/>
  <c r="I7634" i="1" s="1"/>
  <c r="H7646" i="1"/>
  <c r="I7646" i="1" s="1"/>
  <c r="H7658" i="1"/>
  <c r="I7658" i="1" s="1"/>
  <c r="H7670" i="1"/>
  <c r="I7670" i="1" s="1"/>
  <c r="H7682" i="1"/>
  <c r="I7682" i="1" s="1"/>
  <c r="H7694" i="1"/>
  <c r="I7694" i="1" s="1"/>
  <c r="H7706" i="1"/>
  <c r="I7706" i="1" s="1"/>
  <c r="H7718" i="1"/>
  <c r="I7718" i="1" s="1"/>
  <c r="H7730" i="1"/>
  <c r="I7730" i="1" s="1"/>
  <c r="H7742" i="1"/>
  <c r="I7742" i="1" s="1"/>
  <c r="H7754" i="1"/>
  <c r="I7754" i="1" s="1"/>
  <c r="H7766" i="1"/>
  <c r="I7766" i="1" s="1"/>
  <c r="H7778" i="1"/>
  <c r="I7778" i="1" s="1"/>
  <c r="H7790" i="1"/>
  <c r="I7790" i="1" s="1"/>
  <c r="H7802" i="1"/>
  <c r="I7802" i="1" s="1"/>
  <c r="H7814" i="1"/>
  <c r="I7814" i="1" s="1"/>
  <c r="H7826" i="1"/>
  <c r="I7826" i="1" s="1"/>
  <c r="H7838" i="1"/>
  <c r="I7838" i="1" s="1"/>
  <c r="H7850" i="1"/>
  <c r="I7850" i="1" s="1"/>
  <c r="H7862" i="1"/>
  <c r="I7862" i="1" s="1"/>
  <c r="H7874" i="1"/>
  <c r="I7874" i="1" s="1"/>
  <c r="H7886" i="1"/>
  <c r="I7886" i="1" s="1"/>
  <c r="H7898" i="1"/>
  <c r="I7898" i="1" s="1"/>
  <c r="H7910" i="1"/>
  <c r="I7910" i="1" s="1"/>
  <c r="H7922" i="1"/>
  <c r="I7922" i="1" s="1"/>
  <c r="H7934" i="1"/>
  <c r="I7934" i="1" s="1"/>
  <c r="H7946" i="1"/>
  <c r="I7946" i="1" s="1"/>
  <c r="H7958" i="1"/>
  <c r="I7958" i="1" s="1"/>
  <c r="H7970" i="1"/>
  <c r="I7970" i="1" s="1"/>
  <c r="H7982" i="1"/>
  <c r="I7982" i="1" s="1"/>
  <c r="H7994" i="1"/>
  <c r="I7994" i="1" s="1"/>
  <c r="H8006" i="1"/>
  <c r="I8006" i="1" s="1"/>
  <c r="H8018" i="1"/>
  <c r="I8018" i="1" s="1"/>
  <c r="H7196" i="1"/>
  <c r="I7196" i="1" s="1"/>
  <c r="H7256" i="1"/>
  <c r="I7256" i="1" s="1"/>
  <c r="H7279" i="1"/>
  <c r="I7279" i="1" s="1"/>
  <c r="H7295" i="1"/>
  <c r="I7295" i="1" s="1"/>
  <c r="H7309" i="1"/>
  <c r="I7309" i="1" s="1"/>
  <c r="H7323" i="1"/>
  <c r="I7323" i="1" s="1"/>
  <c r="H7335" i="1"/>
  <c r="I7335" i="1" s="1"/>
  <c r="H7347" i="1"/>
  <c r="I7347" i="1" s="1"/>
  <c r="H7359" i="1"/>
  <c r="I7359" i="1" s="1"/>
  <c r="H7371" i="1"/>
  <c r="I7371" i="1" s="1"/>
  <c r="H7383" i="1"/>
  <c r="I7383" i="1" s="1"/>
  <c r="H7395" i="1"/>
  <c r="I7395" i="1" s="1"/>
  <c r="H7407" i="1"/>
  <c r="I7407" i="1" s="1"/>
  <c r="H7419" i="1"/>
  <c r="I7419" i="1" s="1"/>
  <c r="H7431" i="1"/>
  <c r="I7431" i="1" s="1"/>
  <c r="H7443" i="1"/>
  <c r="I7443" i="1" s="1"/>
  <c r="H7455" i="1"/>
  <c r="I7455" i="1" s="1"/>
  <c r="H7467" i="1"/>
  <c r="I7467" i="1" s="1"/>
  <c r="H7479" i="1"/>
  <c r="I7479" i="1" s="1"/>
  <c r="H7491" i="1"/>
  <c r="I7491" i="1" s="1"/>
  <c r="H7503" i="1"/>
  <c r="I7503" i="1" s="1"/>
  <c r="H7515" i="1"/>
  <c r="I7515" i="1" s="1"/>
  <c r="H7527" i="1"/>
  <c r="I7527" i="1" s="1"/>
  <c r="H7539" i="1"/>
  <c r="I7539" i="1" s="1"/>
  <c r="H7551" i="1"/>
  <c r="I7551" i="1" s="1"/>
  <c r="H7563" i="1"/>
  <c r="I7563" i="1" s="1"/>
  <c r="H7575" i="1"/>
  <c r="I7575" i="1" s="1"/>
  <c r="H7587" i="1"/>
  <c r="I7587" i="1" s="1"/>
  <c r="H7599" i="1"/>
  <c r="I7599" i="1" s="1"/>
  <c r="H7611" i="1"/>
  <c r="I7611" i="1" s="1"/>
  <c r="H7623" i="1"/>
  <c r="I7623" i="1" s="1"/>
  <c r="H7635" i="1"/>
  <c r="I7635" i="1" s="1"/>
  <c r="H7647" i="1"/>
  <c r="I7647" i="1" s="1"/>
  <c r="H7659" i="1"/>
  <c r="I7659" i="1" s="1"/>
  <c r="H7671" i="1"/>
  <c r="I7671" i="1" s="1"/>
  <c r="H7683" i="1"/>
  <c r="I7683" i="1" s="1"/>
  <c r="H7695" i="1"/>
  <c r="I7695" i="1" s="1"/>
  <c r="H7707" i="1"/>
  <c r="I7707" i="1" s="1"/>
  <c r="H7719" i="1"/>
  <c r="I7719" i="1" s="1"/>
  <c r="H7731" i="1"/>
  <c r="I7731" i="1" s="1"/>
  <c r="H7743" i="1"/>
  <c r="I7743" i="1" s="1"/>
  <c r="H7755" i="1"/>
  <c r="I7755" i="1" s="1"/>
  <c r="H7767" i="1"/>
  <c r="I7767" i="1" s="1"/>
  <c r="H7779" i="1"/>
  <c r="I7779" i="1" s="1"/>
  <c r="H7791" i="1"/>
  <c r="I7791" i="1" s="1"/>
  <c r="H7803" i="1"/>
  <c r="I7803" i="1" s="1"/>
  <c r="H7815" i="1"/>
  <c r="I7815" i="1" s="1"/>
  <c r="H7827" i="1"/>
  <c r="I7827" i="1" s="1"/>
  <c r="H7839" i="1"/>
  <c r="I7839" i="1" s="1"/>
  <c r="H7851" i="1"/>
  <c r="I7851" i="1" s="1"/>
  <c r="H7863" i="1"/>
  <c r="I7863" i="1" s="1"/>
  <c r="H7875" i="1"/>
  <c r="I7875" i="1" s="1"/>
  <c r="H7887" i="1"/>
  <c r="I7887" i="1" s="1"/>
  <c r="H7899" i="1"/>
  <c r="I7899" i="1" s="1"/>
  <c r="H7911" i="1"/>
  <c r="I7911" i="1" s="1"/>
  <c r="H7923" i="1"/>
  <c r="I7923" i="1" s="1"/>
  <c r="H7935" i="1"/>
  <c r="I7935" i="1" s="1"/>
  <c r="H7947" i="1"/>
  <c r="I7947" i="1" s="1"/>
  <c r="H7959" i="1"/>
  <c r="I7959" i="1" s="1"/>
  <c r="H7971" i="1"/>
  <c r="I7971" i="1" s="1"/>
  <c r="H7983" i="1"/>
  <c r="I7983" i="1" s="1"/>
  <c r="H7995" i="1"/>
  <c r="I7995" i="1" s="1"/>
  <c r="H8007" i="1"/>
  <c r="I8007" i="1" s="1"/>
  <c r="H8019" i="1"/>
  <c r="I8019" i="1" s="1"/>
  <c r="H8031" i="1"/>
  <c r="I8031" i="1" s="1"/>
  <c r="H8043" i="1"/>
  <c r="I8043" i="1" s="1"/>
  <c r="H8055" i="1"/>
  <c r="I8055" i="1" s="1"/>
  <c r="H8067" i="1"/>
  <c r="I8067" i="1" s="1"/>
  <c r="H8079" i="1"/>
  <c r="I8079" i="1" s="1"/>
  <c r="H8091" i="1"/>
  <c r="I8091" i="1" s="1"/>
  <c r="H8103" i="1"/>
  <c r="I8103" i="1" s="1"/>
  <c r="H8115" i="1"/>
  <c r="I8115" i="1" s="1"/>
  <c r="H7064" i="1"/>
  <c r="I7064" i="1" s="1"/>
  <c r="H7206" i="1"/>
  <c r="I7206" i="1" s="1"/>
  <c r="H7259" i="1"/>
  <c r="I7259" i="1" s="1"/>
  <c r="H7280" i="1"/>
  <c r="I7280" i="1" s="1"/>
  <c r="H7296" i="1"/>
  <c r="I7296" i="1" s="1"/>
  <c r="H7311" i="1"/>
  <c r="I7311" i="1" s="1"/>
  <c r="H7324" i="1"/>
  <c r="I7324" i="1" s="1"/>
  <c r="H7336" i="1"/>
  <c r="I7336" i="1" s="1"/>
  <c r="H7348" i="1"/>
  <c r="I7348" i="1" s="1"/>
  <c r="H7360" i="1"/>
  <c r="I7360" i="1" s="1"/>
  <c r="H7372" i="1"/>
  <c r="I7372" i="1" s="1"/>
  <c r="H7384" i="1"/>
  <c r="I7384" i="1" s="1"/>
  <c r="H7396" i="1"/>
  <c r="I7396" i="1" s="1"/>
  <c r="H7408" i="1"/>
  <c r="I7408" i="1" s="1"/>
  <c r="H7420" i="1"/>
  <c r="I7420" i="1" s="1"/>
  <c r="H7432" i="1"/>
  <c r="I7432" i="1" s="1"/>
  <c r="H7444" i="1"/>
  <c r="I7444" i="1" s="1"/>
  <c r="H7456" i="1"/>
  <c r="I7456" i="1" s="1"/>
  <c r="H7468" i="1"/>
  <c r="I7468" i="1" s="1"/>
  <c r="H7480" i="1"/>
  <c r="I7480" i="1" s="1"/>
  <c r="H7492" i="1"/>
  <c r="I7492" i="1" s="1"/>
  <c r="H7504" i="1"/>
  <c r="I7504" i="1" s="1"/>
  <c r="H7516" i="1"/>
  <c r="I7516" i="1" s="1"/>
  <c r="H7528" i="1"/>
  <c r="I7528" i="1" s="1"/>
  <c r="H7540" i="1"/>
  <c r="I7540" i="1" s="1"/>
  <c r="H7552" i="1"/>
  <c r="I7552" i="1" s="1"/>
  <c r="H7564" i="1"/>
  <c r="I7564" i="1" s="1"/>
  <c r="H7576" i="1"/>
  <c r="I7576" i="1" s="1"/>
  <c r="H7588" i="1"/>
  <c r="I7588" i="1" s="1"/>
  <c r="H7600" i="1"/>
  <c r="I7600" i="1" s="1"/>
  <c r="H7612" i="1"/>
  <c r="I7612" i="1" s="1"/>
  <c r="H7624" i="1"/>
  <c r="I7624" i="1" s="1"/>
  <c r="H7636" i="1"/>
  <c r="I7636" i="1" s="1"/>
  <c r="H7648" i="1"/>
  <c r="I7648" i="1" s="1"/>
  <c r="H7660" i="1"/>
  <c r="I7660" i="1" s="1"/>
  <c r="H7672" i="1"/>
  <c r="I7672" i="1" s="1"/>
  <c r="H7684" i="1"/>
  <c r="I7684" i="1" s="1"/>
  <c r="H7696" i="1"/>
  <c r="I7696" i="1" s="1"/>
  <c r="H7708" i="1"/>
  <c r="I7708" i="1" s="1"/>
  <c r="H7720" i="1"/>
  <c r="I7720" i="1" s="1"/>
  <c r="H7732" i="1"/>
  <c r="I7732" i="1" s="1"/>
  <c r="H7744" i="1"/>
  <c r="I7744" i="1" s="1"/>
  <c r="H7756" i="1"/>
  <c r="I7756" i="1" s="1"/>
  <c r="H7768" i="1"/>
  <c r="I7768" i="1" s="1"/>
  <c r="H7780" i="1"/>
  <c r="I7780" i="1" s="1"/>
  <c r="H7792" i="1"/>
  <c r="I7792" i="1" s="1"/>
  <c r="H7804" i="1"/>
  <c r="I7804" i="1" s="1"/>
  <c r="H7816" i="1"/>
  <c r="I7816" i="1" s="1"/>
  <c r="H7828" i="1"/>
  <c r="I7828" i="1" s="1"/>
  <c r="H7840" i="1"/>
  <c r="I7840" i="1" s="1"/>
  <c r="H7852" i="1"/>
  <c r="I7852" i="1" s="1"/>
  <c r="H7864" i="1"/>
  <c r="I7864" i="1" s="1"/>
  <c r="H7876" i="1"/>
  <c r="I7876" i="1" s="1"/>
  <c r="H7888" i="1"/>
  <c r="I7888" i="1" s="1"/>
  <c r="H7900" i="1"/>
  <c r="I7900" i="1" s="1"/>
  <c r="H7912" i="1"/>
  <c r="I7912" i="1" s="1"/>
  <c r="H7924" i="1"/>
  <c r="I7924" i="1" s="1"/>
  <c r="H7936" i="1"/>
  <c r="I7936" i="1" s="1"/>
  <c r="H7948" i="1"/>
  <c r="I7948" i="1" s="1"/>
  <c r="H7960" i="1"/>
  <c r="I7960" i="1" s="1"/>
  <c r="H7972" i="1"/>
  <c r="I7972" i="1" s="1"/>
  <c r="H7984" i="1"/>
  <c r="I7984" i="1" s="1"/>
  <c r="H7996" i="1"/>
  <c r="I7996" i="1" s="1"/>
  <c r="H8008" i="1"/>
  <c r="I8008" i="1" s="1"/>
  <c r="H8020" i="1"/>
  <c r="I8020" i="1" s="1"/>
  <c r="H8032" i="1"/>
  <c r="I8032" i="1" s="1"/>
  <c r="H8044" i="1"/>
  <c r="I8044" i="1" s="1"/>
  <c r="H7076" i="1"/>
  <c r="I7076" i="1" s="1"/>
  <c r="H7208" i="1"/>
  <c r="I7208" i="1" s="1"/>
  <c r="H7260" i="1"/>
  <c r="I7260" i="1" s="1"/>
  <c r="H7281" i="1"/>
  <c r="I7281" i="1" s="1"/>
  <c r="H7297" i="1"/>
  <c r="I7297" i="1" s="1"/>
  <c r="H7312" i="1"/>
  <c r="I7312" i="1" s="1"/>
  <c r="H7325" i="1"/>
  <c r="I7325" i="1" s="1"/>
  <c r="H7337" i="1"/>
  <c r="I7337" i="1" s="1"/>
  <c r="H7349" i="1"/>
  <c r="I7349" i="1" s="1"/>
  <c r="H7361" i="1"/>
  <c r="I7361" i="1" s="1"/>
  <c r="H7373" i="1"/>
  <c r="I7373" i="1" s="1"/>
  <c r="H7385" i="1"/>
  <c r="I7385" i="1" s="1"/>
  <c r="H7397" i="1"/>
  <c r="I7397" i="1" s="1"/>
  <c r="H7409" i="1"/>
  <c r="I7409" i="1" s="1"/>
  <c r="H7421" i="1"/>
  <c r="I7421" i="1" s="1"/>
  <c r="H7433" i="1"/>
  <c r="I7433" i="1" s="1"/>
  <c r="H7445" i="1"/>
  <c r="I7445" i="1" s="1"/>
  <c r="H7457" i="1"/>
  <c r="I7457" i="1" s="1"/>
  <c r="H7469" i="1"/>
  <c r="I7469" i="1" s="1"/>
  <c r="H7481" i="1"/>
  <c r="I7481" i="1" s="1"/>
  <c r="H7493" i="1"/>
  <c r="I7493" i="1" s="1"/>
  <c r="H7505" i="1"/>
  <c r="I7505" i="1" s="1"/>
  <c r="H7517" i="1"/>
  <c r="I7517" i="1" s="1"/>
  <c r="H7529" i="1"/>
  <c r="I7529" i="1" s="1"/>
  <c r="H7541" i="1"/>
  <c r="I7541" i="1" s="1"/>
  <c r="H7553" i="1"/>
  <c r="I7553" i="1" s="1"/>
  <c r="H7565" i="1"/>
  <c r="I7565" i="1" s="1"/>
  <c r="H7577" i="1"/>
  <c r="I7577" i="1" s="1"/>
  <c r="H7589" i="1"/>
  <c r="I7589" i="1" s="1"/>
  <c r="H7601" i="1"/>
  <c r="I7601" i="1" s="1"/>
  <c r="H7613" i="1"/>
  <c r="I7613" i="1" s="1"/>
  <c r="H7625" i="1"/>
  <c r="I7625" i="1" s="1"/>
  <c r="H7637" i="1"/>
  <c r="I7637" i="1" s="1"/>
  <c r="H7649" i="1"/>
  <c r="I7649" i="1" s="1"/>
  <c r="H7661" i="1"/>
  <c r="I7661" i="1" s="1"/>
  <c r="H7673" i="1"/>
  <c r="I7673" i="1" s="1"/>
  <c r="H7685" i="1"/>
  <c r="I7685" i="1" s="1"/>
  <c r="H7697" i="1"/>
  <c r="I7697" i="1" s="1"/>
  <c r="H7709" i="1"/>
  <c r="I7709" i="1" s="1"/>
  <c r="H7721" i="1"/>
  <c r="I7721" i="1" s="1"/>
  <c r="H7733" i="1"/>
  <c r="I7733" i="1" s="1"/>
  <c r="H7745" i="1"/>
  <c r="I7745" i="1" s="1"/>
  <c r="H7757" i="1"/>
  <c r="I7757" i="1" s="1"/>
  <c r="H7769" i="1"/>
  <c r="I7769" i="1" s="1"/>
  <c r="H7781" i="1"/>
  <c r="I7781" i="1" s="1"/>
  <c r="H7793" i="1"/>
  <c r="I7793" i="1" s="1"/>
  <c r="H7805" i="1"/>
  <c r="I7805" i="1" s="1"/>
  <c r="H7817" i="1"/>
  <c r="I7817" i="1" s="1"/>
  <c r="H7829" i="1"/>
  <c r="I7829" i="1" s="1"/>
  <c r="H7841" i="1"/>
  <c r="I7841" i="1" s="1"/>
  <c r="H7853" i="1"/>
  <c r="I7853" i="1" s="1"/>
  <c r="H7865" i="1"/>
  <c r="I7865" i="1" s="1"/>
  <c r="H7877" i="1"/>
  <c r="I7877" i="1" s="1"/>
  <c r="H7889" i="1"/>
  <c r="I7889" i="1" s="1"/>
  <c r="H7901" i="1"/>
  <c r="I7901" i="1" s="1"/>
  <c r="H7913" i="1"/>
  <c r="I7913" i="1" s="1"/>
  <c r="H7925" i="1"/>
  <c r="I7925" i="1" s="1"/>
  <c r="H7937" i="1"/>
  <c r="I7937" i="1" s="1"/>
  <c r="H7949" i="1"/>
  <c r="I7949" i="1" s="1"/>
  <c r="H7961" i="1"/>
  <c r="I7961" i="1" s="1"/>
  <c r="H7973" i="1"/>
  <c r="I7973" i="1" s="1"/>
  <c r="H7985" i="1"/>
  <c r="I7985" i="1" s="1"/>
  <c r="H7997" i="1"/>
  <c r="I7997" i="1" s="1"/>
  <c r="H8009" i="1"/>
  <c r="I8009" i="1" s="1"/>
  <c r="H8021" i="1"/>
  <c r="I8021" i="1" s="1"/>
  <c r="H8033" i="1"/>
  <c r="I8033" i="1" s="1"/>
  <c r="H8045" i="1"/>
  <c r="I8045" i="1" s="1"/>
  <c r="H8057" i="1"/>
  <c r="I8057" i="1" s="1"/>
  <c r="H8069" i="1"/>
  <c r="I8069" i="1" s="1"/>
  <c r="H8081" i="1"/>
  <c r="I8081" i="1" s="1"/>
  <c r="H8093" i="1"/>
  <c r="I8093" i="1" s="1"/>
  <c r="H8105" i="1"/>
  <c r="I8105" i="1" s="1"/>
  <c r="H7088" i="1"/>
  <c r="I7088" i="1" s="1"/>
  <c r="H7218" i="1"/>
  <c r="I7218" i="1" s="1"/>
  <c r="H7264" i="1"/>
  <c r="I7264" i="1" s="1"/>
  <c r="H7283" i="1"/>
  <c r="I7283" i="1" s="1"/>
  <c r="H7299" i="1"/>
  <c r="I7299" i="1" s="1"/>
  <c r="H7313" i="1"/>
  <c r="I7313" i="1" s="1"/>
  <c r="H7326" i="1"/>
  <c r="I7326" i="1" s="1"/>
  <c r="H7338" i="1"/>
  <c r="I7338" i="1" s="1"/>
  <c r="H7350" i="1"/>
  <c r="I7350" i="1" s="1"/>
  <c r="H7362" i="1"/>
  <c r="I7362" i="1" s="1"/>
  <c r="H7374" i="1"/>
  <c r="I7374" i="1" s="1"/>
  <c r="H7386" i="1"/>
  <c r="I7386" i="1" s="1"/>
  <c r="H7398" i="1"/>
  <c r="I7398" i="1" s="1"/>
  <c r="H7410" i="1"/>
  <c r="I7410" i="1" s="1"/>
  <c r="H7422" i="1"/>
  <c r="I7422" i="1" s="1"/>
  <c r="H7434" i="1"/>
  <c r="I7434" i="1" s="1"/>
  <c r="H7446" i="1"/>
  <c r="I7446" i="1" s="1"/>
  <c r="H7458" i="1"/>
  <c r="I7458" i="1" s="1"/>
  <c r="H7470" i="1"/>
  <c r="I7470" i="1" s="1"/>
  <c r="H7482" i="1"/>
  <c r="I7482" i="1" s="1"/>
  <c r="H7494" i="1"/>
  <c r="I7494" i="1" s="1"/>
  <c r="H7506" i="1"/>
  <c r="I7506" i="1" s="1"/>
  <c r="H7518" i="1"/>
  <c r="I7518" i="1" s="1"/>
  <c r="H7530" i="1"/>
  <c r="I7530" i="1" s="1"/>
  <c r="H7542" i="1"/>
  <c r="I7542" i="1" s="1"/>
  <c r="H7554" i="1"/>
  <c r="I7554" i="1" s="1"/>
  <c r="H7566" i="1"/>
  <c r="I7566" i="1" s="1"/>
  <c r="H7578" i="1"/>
  <c r="I7578" i="1" s="1"/>
  <c r="H7590" i="1"/>
  <c r="I7590" i="1" s="1"/>
  <c r="H7602" i="1"/>
  <c r="I7602" i="1" s="1"/>
  <c r="H7614" i="1"/>
  <c r="I7614" i="1" s="1"/>
  <c r="H7626" i="1"/>
  <c r="I7626" i="1" s="1"/>
  <c r="H7638" i="1"/>
  <c r="I7638" i="1" s="1"/>
  <c r="H7650" i="1"/>
  <c r="I7650" i="1" s="1"/>
  <c r="H7662" i="1"/>
  <c r="I7662" i="1" s="1"/>
  <c r="H7674" i="1"/>
  <c r="I7674" i="1" s="1"/>
  <c r="H7686" i="1"/>
  <c r="I7686" i="1" s="1"/>
  <c r="H7698" i="1"/>
  <c r="I7698" i="1" s="1"/>
  <c r="H7710" i="1"/>
  <c r="I7710" i="1" s="1"/>
  <c r="H7722" i="1"/>
  <c r="I7722" i="1" s="1"/>
  <c r="H7734" i="1"/>
  <c r="I7734" i="1" s="1"/>
  <c r="H7746" i="1"/>
  <c r="I7746" i="1" s="1"/>
  <c r="H7758" i="1"/>
  <c r="I7758" i="1" s="1"/>
  <c r="H7770" i="1"/>
  <c r="I7770" i="1" s="1"/>
  <c r="H7782" i="1"/>
  <c r="I7782" i="1" s="1"/>
  <c r="H7794" i="1"/>
  <c r="I7794" i="1" s="1"/>
  <c r="H7806" i="1"/>
  <c r="I7806" i="1" s="1"/>
  <c r="H7818" i="1"/>
  <c r="I7818" i="1" s="1"/>
  <c r="H7830" i="1"/>
  <c r="I7830" i="1" s="1"/>
  <c r="H7842" i="1"/>
  <c r="I7842" i="1" s="1"/>
  <c r="H7854" i="1"/>
  <c r="I7854" i="1" s="1"/>
  <c r="H7866" i="1"/>
  <c r="I7866" i="1" s="1"/>
  <c r="H7878" i="1"/>
  <c r="I7878" i="1" s="1"/>
  <c r="H7890" i="1"/>
  <c r="I7890" i="1" s="1"/>
  <c r="H7902" i="1"/>
  <c r="I7902" i="1" s="1"/>
  <c r="H7914" i="1"/>
  <c r="I7914" i="1" s="1"/>
  <c r="H7926" i="1"/>
  <c r="I7926" i="1" s="1"/>
  <c r="H7938" i="1"/>
  <c r="I7938" i="1" s="1"/>
  <c r="H7950" i="1"/>
  <c r="I7950" i="1" s="1"/>
  <c r="H7962" i="1"/>
  <c r="I7962" i="1" s="1"/>
  <c r="H7974" i="1"/>
  <c r="I7974" i="1" s="1"/>
  <c r="H7986" i="1"/>
  <c r="I7986" i="1" s="1"/>
  <c r="H7998" i="1"/>
  <c r="I7998" i="1" s="1"/>
  <c r="H8010" i="1"/>
  <c r="I8010" i="1" s="1"/>
  <c r="H8022" i="1"/>
  <c r="I8022" i="1" s="1"/>
  <c r="H8034" i="1"/>
  <c r="I8034" i="1" s="1"/>
  <c r="H8046" i="1"/>
  <c r="I8046" i="1" s="1"/>
  <c r="H8058" i="1"/>
  <c r="I8058" i="1" s="1"/>
  <c r="H8070" i="1"/>
  <c r="I8070" i="1" s="1"/>
  <c r="H8082" i="1"/>
  <c r="I8082" i="1" s="1"/>
  <c r="H8094" i="1"/>
  <c r="I8094" i="1" s="1"/>
  <c r="H8106" i="1"/>
  <c r="I8106" i="1" s="1"/>
  <c r="H8118" i="1"/>
  <c r="I8118" i="1" s="1"/>
  <c r="H8130" i="1"/>
  <c r="I8130" i="1" s="1"/>
  <c r="H7100" i="1"/>
  <c r="I7100" i="1" s="1"/>
  <c r="H7220" i="1"/>
  <c r="I7220" i="1" s="1"/>
  <c r="H7266" i="1"/>
  <c r="I7266" i="1" s="1"/>
  <c r="H7284" i="1"/>
  <c r="I7284" i="1" s="1"/>
  <c r="H7300" i="1"/>
  <c r="I7300" i="1" s="1"/>
  <c r="H7314" i="1"/>
  <c r="I7314" i="1" s="1"/>
  <c r="H7327" i="1"/>
  <c r="I7327" i="1" s="1"/>
  <c r="H7339" i="1"/>
  <c r="I7339" i="1" s="1"/>
  <c r="H7351" i="1"/>
  <c r="I7351" i="1" s="1"/>
  <c r="H7363" i="1"/>
  <c r="I7363" i="1" s="1"/>
  <c r="H7375" i="1"/>
  <c r="I7375" i="1" s="1"/>
  <c r="H7387" i="1"/>
  <c r="I7387" i="1" s="1"/>
  <c r="H7399" i="1"/>
  <c r="I7399" i="1" s="1"/>
  <c r="H7411" i="1"/>
  <c r="I7411" i="1" s="1"/>
  <c r="H7423" i="1"/>
  <c r="I7423" i="1" s="1"/>
  <c r="H7435" i="1"/>
  <c r="I7435" i="1" s="1"/>
  <c r="H7447" i="1"/>
  <c r="I7447" i="1" s="1"/>
  <c r="H7459" i="1"/>
  <c r="I7459" i="1" s="1"/>
  <c r="H7471" i="1"/>
  <c r="I7471" i="1" s="1"/>
  <c r="H7483" i="1"/>
  <c r="I7483" i="1" s="1"/>
  <c r="H7495" i="1"/>
  <c r="I7495" i="1" s="1"/>
  <c r="H7507" i="1"/>
  <c r="I7507" i="1" s="1"/>
  <c r="H7519" i="1"/>
  <c r="I7519" i="1" s="1"/>
  <c r="H7531" i="1"/>
  <c r="I7531" i="1" s="1"/>
  <c r="H7543" i="1"/>
  <c r="I7543" i="1" s="1"/>
  <c r="H7555" i="1"/>
  <c r="I7555" i="1" s="1"/>
  <c r="H7567" i="1"/>
  <c r="I7567" i="1" s="1"/>
  <c r="H7579" i="1"/>
  <c r="I7579" i="1" s="1"/>
  <c r="H7591" i="1"/>
  <c r="I7591" i="1" s="1"/>
  <c r="H7603" i="1"/>
  <c r="I7603" i="1" s="1"/>
  <c r="H7615" i="1"/>
  <c r="I7615" i="1" s="1"/>
  <c r="H7627" i="1"/>
  <c r="I7627" i="1" s="1"/>
  <c r="H7639" i="1"/>
  <c r="I7639" i="1" s="1"/>
  <c r="H7651" i="1"/>
  <c r="I7651" i="1" s="1"/>
  <c r="H7663" i="1"/>
  <c r="I7663" i="1" s="1"/>
  <c r="H7675" i="1"/>
  <c r="I7675" i="1" s="1"/>
  <c r="H7687" i="1"/>
  <c r="I7687" i="1" s="1"/>
  <c r="H7699" i="1"/>
  <c r="I7699" i="1" s="1"/>
  <c r="H7711" i="1"/>
  <c r="I7711" i="1" s="1"/>
  <c r="H7723" i="1"/>
  <c r="I7723" i="1" s="1"/>
  <c r="H7735" i="1"/>
  <c r="I7735" i="1" s="1"/>
  <c r="H7747" i="1"/>
  <c r="I7747" i="1" s="1"/>
  <c r="H7759" i="1"/>
  <c r="I7759" i="1" s="1"/>
  <c r="H7771" i="1"/>
  <c r="I7771" i="1" s="1"/>
  <c r="H7783" i="1"/>
  <c r="I7783" i="1" s="1"/>
  <c r="H7795" i="1"/>
  <c r="I7795" i="1" s="1"/>
  <c r="H7807" i="1"/>
  <c r="I7807" i="1" s="1"/>
  <c r="H7819" i="1"/>
  <c r="I7819" i="1" s="1"/>
  <c r="H7831" i="1"/>
  <c r="I7831" i="1" s="1"/>
  <c r="H7843" i="1"/>
  <c r="I7843" i="1" s="1"/>
  <c r="H7855" i="1"/>
  <c r="I7855" i="1" s="1"/>
  <c r="H7867" i="1"/>
  <c r="I7867" i="1" s="1"/>
  <c r="H7879" i="1"/>
  <c r="I7879" i="1" s="1"/>
  <c r="H7891" i="1"/>
  <c r="I7891" i="1" s="1"/>
  <c r="H7903" i="1"/>
  <c r="I7903" i="1" s="1"/>
  <c r="H7915" i="1"/>
  <c r="I7915" i="1" s="1"/>
  <c r="H7927" i="1"/>
  <c r="I7927" i="1" s="1"/>
  <c r="H7939" i="1"/>
  <c r="I7939" i="1" s="1"/>
  <c r="H7951" i="1"/>
  <c r="I7951" i="1" s="1"/>
  <c r="H7963" i="1"/>
  <c r="I7963" i="1" s="1"/>
  <c r="H7975" i="1"/>
  <c r="I7975" i="1" s="1"/>
  <c r="H7987" i="1"/>
  <c r="I7987" i="1" s="1"/>
  <c r="H7999" i="1"/>
  <c r="I7999" i="1" s="1"/>
  <c r="H8011" i="1"/>
  <c r="I8011" i="1" s="1"/>
  <c r="H8023" i="1"/>
  <c r="I8023" i="1" s="1"/>
  <c r="H8035" i="1"/>
  <c r="I8035" i="1" s="1"/>
  <c r="H8047" i="1"/>
  <c r="I8047" i="1" s="1"/>
  <c r="H8059" i="1"/>
  <c r="I8059" i="1" s="1"/>
  <c r="H8071" i="1"/>
  <c r="I8071" i="1" s="1"/>
  <c r="H8083" i="1"/>
  <c r="I8083" i="1" s="1"/>
  <c r="H8095" i="1"/>
  <c r="I8095" i="1" s="1"/>
  <c r="H8107" i="1"/>
  <c r="I8107" i="1" s="1"/>
  <c r="H8119" i="1"/>
  <c r="I8119" i="1" s="1"/>
  <c r="H8131" i="1"/>
  <c r="I8131" i="1" s="1"/>
  <c r="H8143" i="1"/>
  <c r="I8143" i="1" s="1"/>
  <c r="H8155" i="1"/>
  <c r="I8155" i="1" s="1"/>
  <c r="H8167" i="1"/>
  <c r="I8167" i="1" s="1"/>
  <c r="H8179" i="1"/>
  <c r="I8179" i="1" s="1"/>
  <c r="H8191" i="1"/>
  <c r="I8191" i="1" s="1"/>
  <c r="H8203" i="1"/>
  <c r="I8203" i="1" s="1"/>
  <c r="H8215" i="1"/>
  <c r="I8215" i="1" s="1"/>
  <c r="H8227" i="1"/>
  <c r="I8227" i="1" s="1"/>
  <c r="H8066" i="1"/>
  <c r="I8066" i="1" s="1"/>
  <c r="H8102" i="1"/>
  <c r="I8102" i="1" s="1"/>
  <c r="H8129" i="1"/>
  <c r="I8129" i="1" s="1"/>
  <c r="H8152" i="1"/>
  <c r="I8152" i="1" s="1"/>
  <c r="H8169" i="1"/>
  <c r="I8169" i="1" s="1"/>
  <c r="H8188" i="1"/>
  <c r="I8188" i="1" s="1"/>
  <c r="H8205" i="1"/>
  <c r="I8205" i="1" s="1"/>
  <c r="H8222" i="1"/>
  <c r="I8222" i="1" s="1"/>
  <c r="H8237" i="1"/>
  <c r="I8237" i="1" s="1"/>
  <c r="H8250" i="1"/>
  <c r="I8250" i="1" s="1"/>
  <c r="H8263" i="1"/>
  <c r="I8263" i="1" s="1"/>
  <c r="H8276" i="1"/>
  <c r="I8276" i="1" s="1"/>
  <c r="H8288" i="1"/>
  <c r="I8288" i="1" s="1"/>
  <c r="H8300" i="1"/>
  <c r="I8300" i="1" s="1"/>
  <c r="H8312" i="1"/>
  <c r="I8312" i="1" s="1"/>
  <c r="H8324" i="1"/>
  <c r="I8324" i="1" s="1"/>
  <c r="H8336" i="1"/>
  <c r="I8336" i="1" s="1"/>
  <c r="H8348" i="1"/>
  <c r="I8348" i="1" s="1"/>
  <c r="H8360" i="1"/>
  <c r="I8360" i="1" s="1"/>
  <c r="H8372" i="1"/>
  <c r="I8372" i="1" s="1"/>
  <c r="H8384" i="1"/>
  <c r="I8384" i="1" s="1"/>
  <c r="H8396" i="1"/>
  <c r="I8396" i="1" s="1"/>
  <c r="H8408" i="1"/>
  <c r="I8408" i="1" s="1"/>
  <c r="H8420" i="1"/>
  <c r="I8420" i="1" s="1"/>
  <c r="H8432" i="1"/>
  <c r="I8432" i="1" s="1"/>
  <c r="H8444" i="1"/>
  <c r="I8444" i="1" s="1"/>
  <c r="H8456" i="1"/>
  <c r="I8456" i="1" s="1"/>
  <c r="H8468" i="1"/>
  <c r="I8468" i="1" s="1"/>
  <c r="H8480" i="1"/>
  <c r="I8480" i="1" s="1"/>
  <c r="H8492" i="1"/>
  <c r="I8492" i="1" s="1"/>
  <c r="H8504" i="1"/>
  <c r="I8504" i="1" s="1"/>
  <c r="H8516" i="1"/>
  <c r="I8516" i="1" s="1"/>
  <c r="H8528" i="1"/>
  <c r="I8528" i="1" s="1"/>
  <c r="H8540" i="1"/>
  <c r="I8540" i="1" s="1"/>
  <c r="H8552" i="1"/>
  <c r="I8552" i="1" s="1"/>
  <c r="H8564" i="1"/>
  <c r="I8564" i="1" s="1"/>
  <c r="H8576" i="1"/>
  <c r="I8576" i="1" s="1"/>
  <c r="H8588" i="1"/>
  <c r="I8588" i="1" s="1"/>
  <c r="H8600" i="1"/>
  <c r="I8600" i="1" s="1"/>
  <c r="H8612" i="1"/>
  <c r="I8612" i="1" s="1"/>
  <c r="H8624" i="1"/>
  <c r="I8624" i="1" s="1"/>
  <c r="H8636" i="1"/>
  <c r="I8636" i="1" s="1"/>
  <c r="H8648" i="1"/>
  <c r="I8648" i="1" s="1"/>
  <c r="H8660" i="1"/>
  <c r="I8660" i="1" s="1"/>
  <c r="H8672" i="1"/>
  <c r="I8672" i="1" s="1"/>
  <c r="H8684" i="1"/>
  <c r="I8684" i="1" s="1"/>
  <c r="H8696" i="1"/>
  <c r="I8696" i="1" s="1"/>
  <c r="H8708" i="1"/>
  <c r="I8708" i="1" s="1"/>
  <c r="H8720" i="1"/>
  <c r="I8720" i="1" s="1"/>
  <c r="H8732" i="1"/>
  <c r="I8732" i="1" s="1"/>
  <c r="H8744" i="1"/>
  <c r="I8744" i="1" s="1"/>
  <c r="H8756" i="1"/>
  <c r="I8756" i="1" s="1"/>
  <c r="H8768" i="1"/>
  <c r="I8768" i="1" s="1"/>
  <c r="H8780" i="1"/>
  <c r="I8780" i="1" s="1"/>
  <c r="H8792" i="1"/>
  <c r="I8792" i="1" s="1"/>
  <c r="H8804" i="1"/>
  <c r="I8804" i="1" s="1"/>
  <c r="H8816" i="1"/>
  <c r="I8816" i="1" s="1"/>
  <c r="H8828" i="1"/>
  <c r="I8828" i="1" s="1"/>
  <c r="H8840" i="1"/>
  <c r="I8840" i="1" s="1"/>
  <c r="H8852" i="1"/>
  <c r="I8852" i="1" s="1"/>
  <c r="H8864" i="1"/>
  <c r="I8864" i="1" s="1"/>
  <c r="H8876" i="1"/>
  <c r="I8876" i="1" s="1"/>
  <c r="H8888" i="1"/>
  <c r="I8888" i="1" s="1"/>
  <c r="H8900" i="1"/>
  <c r="I8900" i="1" s="1"/>
  <c r="H8912" i="1"/>
  <c r="I8912" i="1" s="1"/>
  <c r="H8924" i="1"/>
  <c r="I8924" i="1" s="1"/>
  <c r="H8936" i="1"/>
  <c r="I8936" i="1" s="1"/>
  <c r="H8948" i="1"/>
  <c r="I8948" i="1" s="1"/>
  <c r="H8960" i="1"/>
  <c r="I8960" i="1" s="1"/>
  <c r="H8972" i="1"/>
  <c r="I8972" i="1" s="1"/>
  <c r="H8984" i="1"/>
  <c r="I8984" i="1" s="1"/>
  <c r="H8996" i="1"/>
  <c r="I8996" i="1" s="1"/>
  <c r="H9008" i="1"/>
  <c r="I9008" i="1" s="1"/>
  <c r="H9020" i="1"/>
  <c r="I9020" i="1" s="1"/>
  <c r="H9032" i="1"/>
  <c r="I9032" i="1" s="1"/>
  <c r="H9044" i="1"/>
  <c r="I9044" i="1" s="1"/>
  <c r="H9056" i="1"/>
  <c r="I9056" i="1" s="1"/>
  <c r="H9068" i="1"/>
  <c r="I9068" i="1" s="1"/>
  <c r="H9080" i="1"/>
  <c r="I9080" i="1" s="1"/>
  <c r="H9092" i="1"/>
  <c r="I9092" i="1" s="1"/>
  <c r="H9104" i="1"/>
  <c r="I9104" i="1" s="1"/>
  <c r="H9116" i="1"/>
  <c r="I9116" i="1" s="1"/>
  <c r="H8068" i="1"/>
  <c r="I8068" i="1" s="1"/>
  <c r="H8104" i="1"/>
  <c r="I8104" i="1" s="1"/>
  <c r="H8132" i="1"/>
  <c r="I8132" i="1" s="1"/>
  <c r="H8153" i="1"/>
  <c r="I8153" i="1" s="1"/>
  <c r="H8172" i="1"/>
  <c r="I8172" i="1" s="1"/>
  <c r="H8189" i="1"/>
  <c r="I8189" i="1" s="1"/>
  <c r="H8206" i="1"/>
  <c r="I8206" i="1" s="1"/>
  <c r="H8223" i="1"/>
  <c r="I8223" i="1" s="1"/>
  <c r="H8238" i="1"/>
  <c r="I8238" i="1" s="1"/>
  <c r="H8251" i="1"/>
  <c r="I8251" i="1" s="1"/>
  <c r="H8264" i="1"/>
  <c r="I8264" i="1" s="1"/>
  <c r="H8277" i="1"/>
  <c r="I8277" i="1" s="1"/>
  <c r="H8289" i="1"/>
  <c r="I8289" i="1" s="1"/>
  <c r="H8301" i="1"/>
  <c r="I8301" i="1" s="1"/>
  <c r="H8313" i="1"/>
  <c r="I8313" i="1" s="1"/>
  <c r="H8325" i="1"/>
  <c r="I8325" i="1" s="1"/>
  <c r="H8337" i="1"/>
  <c r="I8337" i="1" s="1"/>
  <c r="H8349" i="1"/>
  <c r="I8349" i="1" s="1"/>
  <c r="H8361" i="1"/>
  <c r="I8361" i="1" s="1"/>
  <c r="H8373" i="1"/>
  <c r="I8373" i="1" s="1"/>
  <c r="H8385" i="1"/>
  <c r="I8385" i="1" s="1"/>
  <c r="H8397" i="1"/>
  <c r="I8397" i="1" s="1"/>
  <c r="H8409" i="1"/>
  <c r="I8409" i="1" s="1"/>
  <c r="H8421" i="1"/>
  <c r="I8421" i="1" s="1"/>
  <c r="H8433" i="1"/>
  <c r="I8433" i="1" s="1"/>
  <c r="H8445" i="1"/>
  <c r="I8445" i="1" s="1"/>
  <c r="H8457" i="1"/>
  <c r="I8457" i="1" s="1"/>
  <c r="H8469" i="1"/>
  <c r="I8469" i="1" s="1"/>
  <c r="H8481" i="1"/>
  <c r="I8481" i="1" s="1"/>
  <c r="H8493" i="1"/>
  <c r="I8493" i="1" s="1"/>
  <c r="H8505" i="1"/>
  <c r="I8505" i="1" s="1"/>
  <c r="H8517" i="1"/>
  <c r="I8517" i="1" s="1"/>
  <c r="H8529" i="1"/>
  <c r="I8529" i="1" s="1"/>
  <c r="H8541" i="1"/>
  <c r="I8541" i="1" s="1"/>
  <c r="H8553" i="1"/>
  <c r="I8553" i="1" s="1"/>
  <c r="H8565" i="1"/>
  <c r="I8565" i="1" s="1"/>
  <c r="H8577" i="1"/>
  <c r="I8577" i="1" s="1"/>
  <c r="H8589" i="1"/>
  <c r="I8589" i="1" s="1"/>
  <c r="H8601" i="1"/>
  <c r="I8601" i="1" s="1"/>
  <c r="H8613" i="1"/>
  <c r="I8613" i="1" s="1"/>
  <c r="H8625" i="1"/>
  <c r="I8625" i="1" s="1"/>
  <c r="H8637" i="1"/>
  <c r="I8637" i="1" s="1"/>
  <c r="H8649" i="1"/>
  <c r="I8649" i="1" s="1"/>
  <c r="H8661" i="1"/>
  <c r="I8661" i="1" s="1"/>
  <c r="H8673" i="1"/>
  <c r="I8673" i="1" s="1"/>
  <c r="H8685" i="1"/>
  <c r="I8685" i="1" s="1"/>
  <c r="H8697" i="1"/>
  <c r="I8697" i="1" s="1"/>
  <c r="H8709" i="1"/>
  <c r="I8709" i="1" s="1"/>
  <c r="H8721" i="1"/>
  <c r="I8721" i="1" s="1"/>
  <c r="H8733" i="1"/>
  <c r="I8733" i="1" s="1"/>
  <c r="H8745" i="1"/>
  <c r="I8745" i="1" s="1"/>
  <c r="H8757" i="1"/>
  <c r="I8757" i="1" s="1"/>
  <c r="H8769" i="1"/>
  <c r="I8769" i="1" s="1"/>
  <c r="H8781" i="1"/>
  <c r="I8781" i="1" s="1"/>
  <c r="H8793" i="1"/>
  <c r="I8793" i="1" s="1"/>
  <c r="H8805" i="1"/>
  <c r="I8805" i="1" s="1"/>
  <c r="H8817" i="1"/>
  <c r="I8817" i="1" s="1"/>
  <c r="H8829" i="1"/>
  <c r="I8829" i="1" s="1"/>
  <c r="H8841" i="1"/>
  <c r="I8841" i="1" s="1"/>
  <c r="H8853" i="1"/>
  <c r="I8853" i="1" s="1"/>
  <c r="H8865" i="1"/>
  <c r="I8865" i="1" s="1"/>
  <c r="H8877" i="1"/>
  <c r="I8877" i="1" s="1"/>
  <c r="H8889" i="1"/>
  <c r="I8889" i="1" s="1"/>
  <c r="H8901" i="1"/>
  <c r="I8901" i="1" s="1"/>
  <c r="H8913" i="1"/>
  <c r="I8913" i="1" s="1"/>
  <c r="H8925" i="1"/>
  <c r="I8925" i="1" s="1"/>
  <c r="H8937" i="1"/>
  <c r="I8937" i="1" s="1"/>
  <c r="H8949" i="1"/>
  <c r="I8949" i="1" s="1"/>
  <c r="H8961" i="1"/>
  <c r="I8961" i="1" s="1"/>
  <c r="H8973" i="1"/>
  <c r="I8973" i="1" s="1"/>
  <c r="H8985" i="1"/>
  <c r="I8985" i="1" s="1"/>
  <c r="H8997" i="1"/>
  <c r="I8997" i="1" s="1"/>
  <c r="H9009" i="1"/>
  <c r="I9009" i="1" s="1"/>
  <c r="H9021" i="1"/>
  <c r="I9021" i="1" s="1"/>
  <c r="H9033" i="1"/>
  <c r="I9033" i="1" s="1"/>
  <c r="H9045" i="1"/>
  <c r="I9045" i="1" s="1"/>
  <c r="H9057" i="1"/>
  <c r="I9057" i="1" s="1"/>
  <c r="H9069" i="1"/>
  <c r="I9069" i="1" s="1"/>
  <c r="H9081" i="1"/>
  <c r="I9081" i="1" s="1"/>
  <c r="H9093" i="1"/>
  <c r="I9093" i="1" s="1"/>
  <c r="H9105" i="1"/>
  <c r="I9105" i="1" s="1"/>
  <c r="H9117" i="1"/>
  <c r="I9117" i="1" s="1"/>
  <c r="H9129" i="1"/>
  <c r="I9129" i="1" s="1"/>
  <c r="H8072" i="1"/>
  <c r="I8072" i="1" s="1"/>
  <c r="H8108" i="1"/>
  <c r="I8108" i="1" s="1"/>
  <c r="H8133" i="1"/>
  <c r="I8133" i="1" s="1"/>
  <c r="H8154" i="1"/>
  <c r="I8154" i="1" s="1"/>
  <c r="H8174" i="1"/>
  <c r="I8174" i="1" s="1"/>
  <c r="H8190" i="1"/>
  <c r="I8190" i="1" s="1"/>
  <c r="H8208" i="1"/>
  <c r="I8208" i="1" s="1"/>
  <c r="H8224" i="1"/>
  <c r="I8224" i="1" s="1"/>
  <c r="H8239" i="1"/>
  <c r="I8239" i="1" s="1"/>
  <c r="H8252" i="1"/>
  <c r="I8252" i="1" s="1"/>
  <c r="H8265" i="1"/>
  <c r="I8265" i="1" s="1"/>
  <c r="H8278" i="1"/>
  <c r="I8278" i="1" s="1"/>
  <c r="H8290" i="1"/>
  <c r="I8290" i="1" s="1"/>
  <c r="H8302" i="1"/>
  <c r="I8302" i="1" s="1"/>
  <c r="H8314" i="1"/>
  <c r="I8314" i="1" s="1"/>
  <c r="H8326" i="1"/>
  <c r="I8326" i="1" s="1"/>
  <c r="H8338" i="1"/>
  <c r="I8338" i="1" s="1"/>
  <c r="H8350" i="1"/>
  <c r="I8350" i="1" s="1"/>
  <c r="H8362" i="1"/>
  <c r="I8362" i="1" s="1"/>
  <c r="H8374" i="1"/>
  <c r="I8374" i="1" s="1"/>
  <c r="H8386" i="1"/>
  <c r="I8386" i="1" s="1"/>
  <c r="H8398" i="1"/>
  <c r="I8398" i="1" s="1"/>
  <c r="H8410" i="1"/>
  <c r="I8410" i="1" s="1"/>
  <c r="H8422" i="1"/>
  <c r="I8422" i="1" s="1"/>
  <c r="H8434" i="1"/>
  <c r="I8434" i="1" s="1"/>
  <c r="H8446" i="1"/>
  <c r="I8446" i="1" s="1"/>
  <c r="H8458" i="1"/>
  <c r="I8458" i="1" s="1"/>
  <c r="H8470" i="1"/>
  <c r="I8470" i="1" s="1"/>
  <c r="H8482" i="1"/>
  <c r="I8482" i="1" s="1"/>
  <c r="H8494" i="1"/>
  <c r="I8494" i="1" s="1"/>
  <c r="H8506" i="1"/>
  <c r="I8506" i="1" s="1"/>
  <c r="H8518" i="1"/>
  <c r="I8518" i="1" s="1"/>
  <c r="H8530" i="1"/>
  <c r="I8530" i="1" s="1"/>
  <c r="H8542" i="1"/>
  <c r="I8542" i="1" s="1"/>
  <c r="H8554" i="1"/>
  <c r="I8554" i="1" s="1"/>
  <c r="H8566" i="1"/>
  <c r="I8566" i="1" s="1"/>
  <c r="H8578" i="1"/>
  <c r="I8578" i="1" s="1"/>
  <c r="H8590" i="1"/>
  <c r="I8590" i="1" s="1"/>
  <c r="H8602" i="1"/>
  <c r="I8602" i="1" s="1"/>
  <c r="H8614" i="1"/>
  <c r="I8614" i="1" s="1"/>
  <c r="H8626" i="1"/>
  <c r="I8626" i="1" s="1"/>
  <c r="H8638" i="1"/>
  <c r="I8638" i="1" s="1"/>
  <c r="H8650" i="1"/>
  <c r="I8650" i="1" s="1"/>
  <c r="H8662" i="1"/>
  <c r="I8662" i="1" s="1"/>
  <c r="H8674" i="1"/>
  <c r="I8674" i="1" s="1"/>
  <c r="H8686" i="1"/>
  <c r="I8686" i="1" s="1"/>
  <c r="H8698" i="1"/>
  <c r="I8698" i="1" s="1"/>
  <c r="H8710" i="1"/>
  <c r="I8710" i="1" s="1"/>
  <c r="H8722" i="1"/>
  <c r="I8722" i="1" s="1"/>
  <c r="H8734" i="1"/>
  <c r="I8734" i="1" s="1"/>
  <c r="H8746" i="1"/>
  <c r="I8746" i="1" s="1"/>
  <c r="H8758" i="1"/>
  <c r="I8758" i="1" s="1"/>
  <c r="H8770" i="1"/>
  <c r="I8770" i="1" s="1"/>
  <c r="H8782" i="1"/>
  <c r="I8782" i="1" s="1"/>
  <c r="H8794" i="1"/>
  <c r="I8794" i="1" s="1"/>
  <c r="H8806" i="1"/>
  <c r="I8806" i="1" s="1"/>
  <c r="H8818" i="1"/>
  <c r="I8818" i="1" s="1"/>
  <c r="H8830" i="1"/>
  <c r="I8830" i="1" s="1"/>
  <c r="H8842" i="1"/>
  <c r="I8842" i="1" s="1"/>
  <c r="H8854" i="1"/>
  <c r="I8854" i="1" s="1"/>
  <c r="H8866" i="1"/>
  <c r="I8866" i="1" s="1"/>
  <c r="H8878" i="1"/>
  <c r="I8878" i="1" s="1"/>
  <c r="H8890" i="1"/>
  <c r="I8890" i="1" s="1"/>
  <c r="H8902" i="1"/>
  <c r="I8902" i="1" s="1"/>
  <c r="H8914" i="1"/>
  <c r="I8914" i="1" s="1"/>
  <c r="H8926" i="1"/>
  <c r="I8926" i="1" s="1"/>
  <c r="H8938" i="1"/>
  <c r="I8938" i="1" s="1"/>
  <c r="H8950" i="1"/>
  <c r="I8950" i="1" s="1"/>
  <c r="H8962" i="1"/>
  <c r="I8962" i="1" s="1"/>
  <c r="H8974" i="1"/>
  <c r="I8974" i="1" s="1"/>
  <c r="H8986" i="1"/>
  <c r="I8986" i="1" s="1"/>
  <c r="H8998" i="1"/>
  <c r="I8998" i="1" s="1"/>
  <c r="H9010" i="1"/>
  <c r="I9010" i="1" s="1"/>
  <c r="H9022" i="1"/>
  <c r="I9022" i="1" s="1"/>
  <c r="H9034" i="1"/>
  <c r="I9034" i="1" s="1"/>
  <c r="H9046" i="1"/>
  <c r="I9046" i="1" s="1"/>
  <c r="H9058" i="1"/>
  <c r="I9058" i="1" s="1"/>
  <c r="H9070" i="1"/>
  <c r="I9070" i="1" s="1"/>
  <c r="H9082" i="1"/>
  <c r="I9082" i="1" s="1"/>
  <c r="H9094" i="1"/>
  <c r="I9094" i="1" s="1"/>
  <c r="H9106" i="1"/>
  <c r="I9106" i="1" s="1"/>
  <c r="H8073" i="1"/>
  <c r="I8073" i="1" s="1"/>
  <c r="H8109" i="1"/>
  <c r="I8109" i="1" s="1"/>
  <c r="H8138" i="1"/>
  <c r="I8138" i="1" s="1"/>
  <c r="H8156" i="1"/>
  <c r="I8156" i="1" s="1"/>
  <c r="H8175" i="1"/>
  <c r="I8175" i="1" s="1"/>
  <c r="H8192" i="1"/>
  <c r="I8192" i="1" s="1"/>
  <c r="H8210" i="1"/>
  <c r="I8210" i="1" s="1"/>
  <c r="H8225" i="1"/>
  <c r="I8225" i="1" s="1"/>
  <c r="H8240" i="1"/>
  <c r="I8240" i="1" s="1"/>
  <c r="H8253" i="1"/>
  <c r="I8253" i="1" s="1"/>
  <c r="H8266" i="1"/>
  <c r="I8266" i="1" s="1"/>
  <c r="H8279" i="1"/>
  <c r="I8279" i="1" s="1"/>
  <c r="H8291" i="1"/>
  <c r="I8291" i="1" s="1"/>
  <c r="H8303" i="1"/>
  <c r="I8303" i="1" s="1"/>
  <c r="H8315" i="1"/>
  <c r="I8315" i="1" s="1"/>
  <c r="H8327" i="1"/>
  <c r="I8327" i="1" s="1"/>
  <c r="H8339" i="1"/>
  <c r="I8339" i="1" s="1"/>
  <c r="H8351" i="1"/>
  <c r="I8351" i="1" s="1"/>
  <c r="H8363" i="1"/>
  <c r="I8363" i="1" s="1"/>
  <c r="H8375" i="1"/>
  <c r="I8375" i="1" s="1"/>
  <c r="H8387" i="1"/>
  <c r="I8387" i="1" s="1"/>
  <c r="H8399" i="1"/>
  <c r="I8399" i="1" s="1"/>
  <c r="H8411" i="1"/>
  <c r="I8411" i="1" s="1"/>
  <c r="H8423" i="1"/>
  <c r="I8423" i="1" s="1"/>
  <c r="H8435" i="1"/>
  <c r="I8435" i="1" s="1"/>
  <c r="H8447" i="1"/>
  <c r="I8447" i="1" s="1"/>
  <c r="H8459" i="1"/>
  <c r="I8459" i="1" s="1"/>
  <c r="H8471" i="1"/>
  <c r="I8471" i="1" s="1"/>
  <c r="H8483" i="1"/>
  <c r="I8483" i="1" s="1"/>
  <c r="H8495" i="1"/>
  <c r="I8495" i="1" s="1"/>
  <c r="H8507" i="1"/>
  <c r="I8507" i="1" s="1"/>
  <c r="H8519" i="1"/>
  <c r="I8519" i="1" s="1"/>
  <c r="H8531" i="1"/>
  <c r="I8531" i="1" s="1"/>
  <c r="H8543" i="1"/>
  <c r="I8543" i="1" s="1"/>
  <c r="H8555" i="1"/>
  <c r="I8555" i="1" s="1"/>
  <c r="H8567" i="1"/>
  <c r="I8567" i="1" s="1"/>
  <c r="H8579" i="1"/>
  <c r="I8579" i="1" s="1"/>
  <c r="H8591" i="1"/>
  <c r="I8591" i="1" s="1"/>
  <c r="H8603" i="1"/>
  <c r="I8603" i="1" s="1"/>
  <c r="H8615" i="1"/>
  <c r="I8615" i="1" s="1"/>
  <c r="H8627" i="1"/>
  <c r="I8627" i="1" s="1"/>
  <c r="H8639" i="1"/>
  <c r="I8639" i="1" s="1"/>
  <c r="H8651" i="1"/>
  <c r="I8651" i="1" s="1"/>
  <c r="H8663" i="1"/>
  <c r="I8663" i="1" s="1"/>
  <c r="H8675" i="1"/>
  <c r="I8675" i="1" s="1"/>
  <c r="H8687" i="1"/>
  <c r="I8687" i="1" s="1"/>
  <c r="H8699" i="1"/>
  <c r="I8699" i="1" s="1"/>
  <c r="H8711" i="1"/>
  <c r="I8711" i="1" s="1"/>
  <c r="H8723" i="1"/>
  <c r="I8723" i="1" s="1"/>
  <c r="H8735" i="1"/>
  <c r="I8735" i="1" s="1"/>
  <c r="H8747" i="1"/>
  <c r="I8747" i="1" s="1"/>
  <c r="H8759" i="1"/>
  <c r="I8759" i="1" s="1"/>
  <c r="H8771" i="1"/>
  <c r="I8771" i="1" s="1"/>
  <c r="H8783" i="1"/>
  <c r="I8783" i="1" s="1"/>
  <c r="H8795" i="1"/>
  <c r="I8795" i="1" s="1"/>
  <c r="H8807" i="1"/>
  <c r="I8807" i="1" s="1"/>
  <c r="H8819" i="1"/>
  <c r="I8819" i="1" s="1"/>
  <c r="H8831" i="1"/>
  <c r="I8831" i="1" s="1"/>
  <c r="H8843" i="1"/>
  <c r="I8843" i="1" s="1"/>
  <c r="H8855" i="1"/>
  <c r="I8855" i="1" s="1"/>
  <c r="H8867" i="1"/>
  <c r="I8867" i="1" s="1"/>
  <c r="H8879" i="1"/>
  <c r="I8879" i="1" s="1"/>
  <c r="H8078" i="1"/>
  <c r="I8078" i="1" s="1"/>
  <c r="H8114" i="1"/>
  <c r="I8114" i="1" s="1"/>
  <c r="H8139" i="1"/>
  <c r="I8139" i="1" s="1"/>
  <c r="H8157" i="1"/>
  <c r="I8157" i="1" s="1"/>
  <c r="H8176" i="1"/>
  <c r="I8176" i="1" s="1"/>
  <c r="H8193" i="1"/>
  <c r="I8193" i="1" s="1"/>
  <c r="H8211" i="1"/>
  <c r="I8211" i="1" s="1"/>
  <c r="H8226" i="1"/>
  <c r="I8226" i="1" s="1"/>
  <c r="H8241" i="1"/>
  <c r="I8241" i="1" s="1"/>
  <c r="H8254" i="1"/>
  <c r="I8254" i="1" s="1"/>
  <c r="H8268" i="1"/>
  <c r="I8268" i="1" s="1"/>
  <c r="H8280" i="1"/>
  <c r="I8280" i="1" s="1"/>
  <c r="H8292" i="1"/>
  <c r="I8292" i="1" s="1"/>
  <c r="H8304" i="1"/>
  <c r="I8304" i="1" s="1"/>
  <c r="H8316" i="1"/>
  <c r="I8316" i="1" s="1"/>
  <c r="H8328" i="1"/>
  <c r="I8328" i="1" s="1"/>
  <c r="H8340" i="1"/>
  <c r="I8340" i="1" s="1"/>
  <c r="H8352" i="1"/>
  <c r="I8352" i="1" s="1"/>
  <c r="H8364" i="1"/>
  <c r="I8364" i="1" s="1"/>
  <c r="H8376" i="1"/>
  <c r="I8376" i="1" s="1"/>
  <c r="H8388" i="1"/>
  <c r="I8388" i="1" s="1"/>
  <c r="H8400" i="1"/>
  <c r="I8400" i="1" s="1"/>
  <c r="H8412" i="1"/>
  <c r="I8412" i="1" s="1"/>
  <c r="H8424" i="1"/>
  <c r="I8424" i="1" s="1"/>
  <c r="H8436" i="1"/>
  <c r="I8436" i="1" s="1"/>
  <c r="H8448" i="1"/>
  <c r="I8448" i="1" s="1"/>
  <c r="H8460" i="1"/>
  <c r="I8460" i="1" s="1"/>
  <c r="H8472" i="1"/>
  <c r="I8472" i="1" s="1"/>
  <c r="H8484" i="1"/>
  <c r="I8484" i="1" s="1"/>
  <c r="H8496" i="1"/>
  <c r="I8496" i="1" s="1"/>
  <c r="H8508" i="1"/>
  <c r="I8508" i="1" s="1"/>
  <c r="H8520" i="1"/>
  <c r="I8520" i="1" s="1"/>
  <c r="H8532" i="1"/>
  <c r="I8532" i="1" s="1"/>
  <c r="H8544" i="1"/>
  <c r="I8544" i="1" s="1"/>
  <c r="H8556" i="1"/>
  <c r="I8556" i="1" s="1"/>
  <c r="H8568" i="1"/>
  <c r="I8568" i="1" s="1"/>
  <c r="H8580" i="1"/>
  <c r="I8580" i="1" s="1"/>
  <c r="H8592" i="1"/>
  <c r="I8592" i="1" s="1"/>
  <c r="H8604" i="1"/>
  <c r="I8604" i="1" s="1"/>
  <c r="H8616" i="1"/>
  <c r="I8616" i="1" s="1"/>
  <c r="H8628" i="1"/>
  <c r="I8628" i="1" s="1"/>
  <c r="H8640" i="1"/>
  <c r="I8640" i="1" s="1"/>
  <c r="H8652" i="1"/>
  <c r="I8652" i="1" s="1"/>
  <c r="H8664" i="1"/>
  <c r="I8664" i="1" s="1"/>
  <c r="H8676" i="1"/>
  <c r="I8676" i="1" s="1"/>
  <c r="H8688" i="1"/>
  <c r="I8688" i="1" s="1"/>
  <c r="H8700" i="1"/>
  <c r="I8700" i="1" s="1"/>
  <c r="H8712" i="1"/>
  <c r="I8712" i="1" s="1"/>
  <c r="H8724" i="1"/>
  <c r="I8724" i="1" s="1"/>
  <c r="H8736" i="1"/>
  <c r="I8736" i="1" s="1"/>
  <c r="H8748" i="1"/>
  <c r="I8748" i="1" s="1"/>
  <c r="H8760" i="1"/>
  <c r="I8760" i="1" s="1"/>
  <c r="H8772" i="1"/>
  <c r="I8772" i="1" s="1"/>
  <c r="H8784" i="1"/>
  <c r="I8784" i="1" s="1"/>
  <c r="H8796" i="1"/>
  <c r="I8796" i="1" s="1"/>
  <c r="H8808" i="1"/>
  <c r="I8808" i="1" s="1"/>
  <c r="H8820" i="1"/>
  <c r="I8820" i="1" s="1"/>
  <c r="H8832" i="1"/>
  <c r="I8832" i="1" s="1"/>
  <c r="H8844" i="1"/>
  <c r="I8844" i="1" s="1"/>
  <c r="H8856" i="1"/>
  <c r="I8856" i="1" s="1"/>
  <c r="H8868" i="1"/>
  <c r="I8868" i="1" s="1"/>
  <c r="H8880" i="1"/>
  <c r="I8880" i="1" s="1"/>
  <c r="H8892" i="1"/>
  <c r="I8892" i="1" s="1"/>
  <c r="H8904" i="1"/>
  <c r="I8904" i="1" s="1"/>
  <c r="H8916" i="1"/>
  <c r="I8916" i="1" s="1"/>
  <c r="H8928" i="1"/>
  <c r="I8928" i="1" s="1"/>
  <c r="H8940" i="1"/>
  <c r="I8940" i="1" s="1"/>
  <c r="H8952" i="1"/>
  <c r="I8952" i="1" s="1"/>
  <c r="H8964" i="1"/>
  <c r="I8964" i="1" s="1"/>
  <c r="H8976" i="1"/>
  <c r="I8976" i="1" s="1"/>
  <c r="H8988" i="1"/>
  <c r="I8988" i="1" s="1"/>
  <c r="H9000" i="1"/>
  <c r="I9000" i="1" s="1"/>
  <c r="H9012" i="1"/>
  <c r="I9012" i="1" s="1"/>
  <c r="H9024" i="1"/>
  <c r="I9024" i="1" s="1"/>
  <c r="H9036" i="1"/>
  <c r="I9036" i="1" s="1"/>
  <c r="H9048" i="1"/>
  <c r="I9048" i="1" s="1"/>
  <c r="H9060" i="1"/>
  <c r="I9060" i="1" s="1"/>
  <c r="H9072" i="1"/>
  <c r="I9072" i="1" s="1"/>
  <c r="H9084" i="1"/>
  <c r="I9084" i="1" s="1"/>
  <c r="H8080" i="1"/>
  <c r="I8080" i="1" s="1"/>
  <c r="H8116" i="1"/>
  <c r="I8116" i="1" s="1"/>
  <c r="H8140" i="1"/>
  <c r="I8140" i="1" s="1"/>
  <c r="H8160" i="1"/>
  <c r="I8160" i="1" s="1"/>
  <c r="H8177" i="1"/>
  <c r="I8177" i="1" s="1"/>
  <c r="H8196" i="1"/>
  <c r="I8196" i="1" s="1"/>
  <c r="H8212" i="1"/>
  <c r="I8212" i="1" s="1"/>
  <c r="H8228" i="1"/>
  <c r="I8228" i="1" s="1"/>
  <c r="H8242" i="1"/>
  <c r="I8242" i="1" s="1"/>
  <c r="H8256" i="1"/>
  <c r="I8256" i="1" s="1"/>
  <c r="H8269" i="1"/>
  <c r="I8269" i="1" s="1"/>
  <c r="H8281" i="1"/>
  <c r="I8281" i="1" s="1"/>
  <c r="H8293" i="1"/>
  <c r="I8293" i="1" s="1"/>
  <c r="H8305" i="1"/>
  <c r="I8305" i="1" s="1"/>
  <c r="H8317" i="1"/>
  <c r="I8317" i="1" s="1"/>
  <c r="H8329" i="1"/>
  <c r="I8329" i="1" s="1"/>
  <c r="H8341" i="1"/>
  <c r="I8341" i="1" s="1"/>
  <c r="H8353" i="1"/>
  <c r="I8353" i="1" s="1"/>
  <c r="H8365" i="1"/>
  <c r="I8365" i="1" s="1"/>
  <c r="H8377" i="1"/>
  <c r="I8377" i="1" s="1"/>
  <c r="H8389" i="1"/>
  <c r="I8389" i="1" s="1"/>
  <c r="H8401" i="1"/>
  <c r="I8401" i="1" s="1"/>
  <c r="H8413" i="1"/>
  <c r="I8413" i="1" s="1"/>
  <c r="H8425" i="1"/>
  <c r="I8425" i="1" s="1"/>
  <c r="H8437" i="1"/>
  <c r="I8437" i="1" s="1"/>
  <c r="H8449" i="1"/>
  <c r="I8449" i="1" s="1"/>
  <c r="H8461" i="1"/>
  <c r="I8461" i="1" s="1"/>
  <c r="H8473" i="1"/>
  <c r="I8473" i="1" s="1"/>
  <c r="H8485" i="1"/>
  <c r="I8485" i="1" s="1"/>
  <c r="H8497" i="1"/>
  <c r="I8497" i="1" s="1"/>
  <c r="H8509" i="1"/>
  <c r="I8509" i="1" s="1"/>
  <c r="H8521" i="1"/>
  <c r="I8521" i="1" s="1"/>
  <c r="H8533" i="1"/>
  <c r="I8533" i="1" s="1"/>
  <c r="H8545" i="1"/>
  <c r="I8545" i="1" s="1"/>
  <c r="H8557" i="1"/>
  <c r="I8557" i="1" s="1"/>
  <c r="H8569" i="1"/>
  <c r="I8569" i="1" s="1"/>
  <c r="H8581" i="1"/>
  <c r="I8581" i="1" s="1"/>
  <c r="H8593" i="1"/>
  <c r="I8593" i="1" s="1"/>
  <c r="H8605" i="1"/>
  <c r="I8605" i="1" s="1"/>
  <c r="H8617" i="1"/>
  <c r="I8617" i="1" s="1"/>
  <c r="H8629" i="1"/>
  <c r="I8629" i="1" s="1"/>
  <c r="H8641" i="1"/>
  <c r="I8641" i="1" s="1"/>
  <c r="H8653" i="1"/>
  <c r="I8653" i="1" s="1"/>
  <c r="H8665" i="1"/>
  <c r="I8665" i="1" s="1"/>
  <c r="H8677" i="1"/>
  <c r="I8677" i="1" s="1"/>
  <c r="H8689" i="1"/>
  <c r="I8689" i="1" s="1"/>
  <c r="H8701" i="1"/>
  <c r="I8701" i="1" s="1"/>
  <c r="H8713" i="1"/>
  <c r="I8713" i="1" s="1"/>
  <c r="H8725" i="1"/>
  <c r="I8725" i="1" s="1"/>
  <c r="H8737" i="1"/>
  <c r="I8737" i="1" s="1"/>
  <c r="H8749" i="1"/>
  <c r="I8749" i="1" s="1"/>
  <c r="H8761" i="1"/>
  <c r="I8761" i="1" s="1"/>
  <c r="H8773" i="1"/>
  <c r="I8773" i="1" s="1"/>
  <c r="H8785" i="1"/>
  <c r="I8785" i="1" s="1"/>
  <c r="H8797" i="1"/>
  <c r="I8797" i="1" s="1"/>
  <c r="H8809" i="1"/>
  <c r="I8809" i="1" s="1"/>
  <c r="H8821" i="1"/>
  <c r="I8821" i="1" s="1"/>
  <c r="H8833" i="1"/>
  <c r="I8833" i="1" s="1"/>
  <c r="H8845" i="1"/>
  <c r="I8845" i="1" s="1"/>
  <c r="H8857" i="1"/>
  <c r="I8857" i="1" s="1"/>
  <c r="H8869" i="1"/>
  <c r="I8869" i="1" s="1"/>
  <c r="H8881" i="1"/>
  <c r="I8881" i="1" s="1"/>
  <c r="H8893" i="1"/>
  <c r="I8893" i="1" s="1"/>
  <c r="H8905" i="1"/>
  <c r="I8905" i="1" s="1"/>
  <c r="H8917" i="1"/>
  <c r="I8917" i="1" s="1"/>
  <c r="H8929" i="1"/>
  <c r="I8929" i="1" s="1"/>
  <c r="H8941" i="1"/>
  <c r="I8941" i="1" s="1"/>
  <c r="H8953" i="1"/>
  <c r="I8953" i="1" s="1"/>
  <c r="H8965" i="1"/>
  <c r="I8965" i="1" s="1"/>
  <c r="H8977" i="1"/>
  <c r="I8977" i="1" s="1"/>
  <c r="H8989" i="1"/>
  <c r="I8989" i="1" s="1"/>
  <c r="H9001" i="1"/>
  <c r="I9001" i="1" s="1"/>
  <c r="H9013" i="1"/>
  <c r="I9013" i="1" s="1"/>
  <c r="H9025" i="1"/>
  <c r="I9025" i="1" s="1"/>
  <c r="H9037" i="1"/>
  <c r="I9037" i="1" s="1"/>
  <c r="H8084" i="1"/>
  <c r="I8084" i="1" s="1"/>
  <c r="H8117" i="1"/>
  <c r="I8117" i="1" s="1"/>
  <c r="H8141" i="1"/>
  <c r="I8141" i="1" s="1"/>
  <c r="H8162" i="1"/>
  <c r="I8162" i="1" s="1"/>
  <c r="H8178" i="1"/>
  <c r="I8178" i="1" s="1"/>
  <c r="H8198" i="1"/>
  <c r="I8198" i="1" s="1"/>
  <c r="H8213" i="1"/>
  <c r="I8213" i="1" s="1"/>
  <c r="H8229" i="1"/>
  <c r="I8229" i="1" s="1"/>
  <c r="H8244" i="1"/>
  <c r="I8244" i="1" s="1"/>
  <c r="H8257" i="1"/>
  <c r="I8257" i="1" s="1"/>
  <c r="H8270" i="1"/>
  <c r="I8270" i="1" s="1"/>
  <c r="H8282" i="1"/>
  <c r="I8282" i="1" s="1"/>
  <c r="H8294" i="1"/>
  <c r="I8294" i="1" s="1"/>
  <c r="H8306" i="1"/>
  <c r="I8306" i="1" s="1"/>
  <c r="H8318" i="1"/>
  <c r="I8318" i="1" s="1"/>
  <c r="H8330" i="1"/>
  <c r="I8330" i="1" s="1"/>
  <c r="H8342" i="1"/>
  <c r="I8342" i="1" s="1"/>
  <c r="H8354" i="1"/>
  <c r="I8354" i="1" s="1"/>
  <c r="H8366" i="1"/>
  <c r="I8366" i="1" s="1"/>
  <c r="H8378" i="1"/>
  <c r="I8378" i="1" s="1"/>
  <c r="H8390" i="1"/>
  <c r="I8390" i="1" s="1"/>
  <c r="H8402" i="1"/>
  <c r="I8402" i="1" s="1"/>
  <c r="H8414" i="1"/>
  <c r="I8414" i="1" s="1"/>
  <c r="H8426" i="1"/>
  <c r="I8426" i="1" s="1"/>
  <c r="H8438" i="1"/>
  <c r="I8438" i="1" s="1"/>
  <c r="H8450" i="1"/>
  <c r="I8450" i="1" s="1"/>
  <c r="H8462" i="1"/>
  <c r="I8462" i="1" s="1"/>
  <c r="H8474" i="1"/>
  <c r="I8474" i="1" s="1"/>
  <c r="H8486" i="1"/>
  <c r="I8486" i="1" s="1"/>
  <c r="H8498" i="1"/>
  <c r="I8498" i="1" s="1"/>
  <c r="H8510" i="1"/>
  <c r="I8510" i="1" s="1"/>
  <c r="H8522" i="1"/>
  <c r="I8522" i="1" s="1"/>
  <c r="H8534" i="1"/>
  <c r="I8534" i="1" s="1"/>
  <c r="H8546" i="1"/>
  <c r="I8546" i="1" s="1"/>
  <c r="H8558" i="1"/>
  <c r="I8558" i="1" s="1"/>
  <c r="H8570" i="1"/>
  <c r="I8570" i="1" s="1"/>
  <c r="H8582" i="1"/>
  <c r="I8582" i="1" s="1"/>
  <c r="H8594" i="1"/>
  <c r="I8594" i="1" s="1"/>
  <c r="H8606" i="1"/>
  <c r="I8606" i="1" s="1"/>
  <c r="H8618" i="1"/>
  <c r="I8618" i="1" s="1"/>
  <c r="H8630" i="1"/>
  <c r="I8630" i="1" s="1"/>
  <c r="H8642" i="1"/>
  <c r="I8642" i="1" s="1"/>
  <c r="H8654" i="1"/>
  <c r="I8654" i="1" s="1"/>
  <c r="H8666" i="1"/>
  <c r="I8666" i="1" s="1"/>
  <c r="H8678" i="1"/>
  <c r="I8678" i="1" s="1"/>
  <c r="H8690" i="1"/>
  <c r="I8690" i="1" s="1"/>
  <c r="H8702" i="1"/>
  <c r="I8702" i="1" s="1"/>
  <c r="H8714" i="1"/>
  <c r="I8714" i="1" s="1"/>
  <c r="H8726" i="1"/>
  <c r="I8726" i="1" s="1"/>
  <c r="H8738" i="1"/>
  <c r="I8738" i="1" s="1"/>
  <c r="H8750" i="1"/>
  <c r="I8750" i="1" s="1"/>
  <c r="H8762" i="1"/>
  <c r="I8762" i="1" s="1"/>
  <c r="H8774" i="1"/>
  <c r="I8774" i="1" s="1"/>
  <c r="H8786" i="1"/>
  <c r="I8786" i="1" s="1"/>
  <c r="H8798" i="1"/>
  <c r="I8798" i="1" s="1"/>
  <c r="H8810" i="1"/>
  <c r="I8810" i="1" s="1"/>
  <c r="H8822" i="1"/>
  <c r="I8822" i="1" s="1"/>
  <c r="H8834" i="1"/>
  <c r="I8834" i="1" s="1"/>
  <c r="H8846" i="1"/>
  <c r="I8846" i="1" s="1"/>
  <c r="H8858" i="1"/>
  <c r="I8858" i="1" s="1"/>
  <c r="H8870" i="1"/>
  <c r="I8870" i="1" s="1"/>
  <c r="H8882" i="1"/>
  <c r="I8882" i="1" s="1"/>
  <c r="H8894" i="1"/>
  <c r="I8894" i="1" s="1"/>
  <c r="H8906" i="1"/>
  <c r="I8906" i="1" s="1"/>
  <c r="H8918" i="1"/>
  <c r="I8918" i="1" s="1"/>
  <c r="H8930" i="1"/>
  <c r="I8930" i="1" s="1"/>
  <c r="H8942" i="1"/>
  <c r="I8942" i="1" s="1"/>
  <c r="H8954" i="1"/>
  <c r="I8954" i="1" s="1"/>
  <c r="H8966" i="1"/>
  <c r="I8966" i="1" s="1"/>
  <c r="H8978" i="1"/>
  <c r="I8978" i="1" s="1"/>
  <c r="H8990" i="1"/>
  <c r="I8990" i="1" s="1"/>
  <c r="H9002" i="1"/>
  <c r="I9002" i="1" s="1"/>
  <c r="H9014" i="1"/>
  <c r="I9014" i="1" s="1"/>
  <c r="H9026" i="1"/>
  <c r="I9026" i="1" s="1"/>
  <c r="H9038" i="1"/>
  <c r="I9038" i="1" s="1"/>
  <c r="H9050" i="1"/>
  <c r="I9050" i="1" s="1"/>
  <c r="H9062" i="1"/>
  <c r="I9062" i="1" s="1"/>
  <c r="H9074" i="1"/>
  <c r="I9074" i="1" s="1"/>
  <c r="H9086" i="1"/>
  <c r="I9086" i="1" s="1"/>
  <c r="H9098" i="1"/>
  <c r="I9098" i="1" s="1"/>
  <c r="H9110" i="1"/>
  <c r="I9110" i="1" s="1"/>
  <c r="H9122" i="1"/>
  <c r="I9122" i="1" s="1"/>
  <c r="H9134" i="1"/>
  <c r="I9134" i="1" s="1"/>
  <c r="H9146" i="1"/>
  <c r="I9146" i="1" s="1"/>
  <c r="H9158" i="1"/>
  <c r="I9158" i="1" s="1"/>
  <c r="H8085" i="1"/>
  <c r="I8085" i="1" s="1"/>
  <c r="H8120" i="1"/>
  <c r="I8120" i="1" s="1"/>
  <c r="H8142" i="1"/>
  <c r="I8142" i="1" s="1"/>
  <c r="H8163" i="1"/>
  <c r="I8163" i="1" s="1"/>
  <c r="H8180" i="1"/>
  <c r="I8180" i="1" s="1"/>
  <c r="H8199" i="1"/>
  <c r="I8199" i="1" s="1"/>
  <c r="H8214" i="1"/>
  <c r="I8214" i="1" s="1"/>
  <c r="H8230" i="1"/>
  <c r="I8230" i="1" s="1"/>
  <c r="H8245" i="1"/>
  <c r="I8245" i="1" s="1"/>
  <c r="H8258" i="1"/>
  <c r="I8258" i="1" s="1"/>
  <c r="H8271" i="1"/>
  <c r="I8271" i="1" s="1"/>
  <c r="H8283" i="1"/>
  <c r="I8283" i="1" s="1"/>
  <c r="H8295" i="1"/>
  <c r="I8295" i="1" s="1"/>
  <c r="H8307" i="1"/>
  <c r="I8307" i="1" s="1"/>
  <c r="H8319" i="1"/>
  <c r="I8319" i="1" s="1"/>
  <c r="H8331" i="1"/>
  <c r="I8331" i="1" s="1"/>
  <c r="H8343" i="1"/>
  <c r="I8343" i="1" s="1"/>
  <c r="H8355" i="1"/>
  <c r="I8355" i="1" s="1"/>
  <c r="H8367" i="1"/>
  <c r="I8367" i="1" s="1"/>
  <c r="H8379" i="1"/>
  <c r="I8379" i="1" s="1"/>
  <c r="H8391" i="1"/>
  <c r="I8391" i="1" s="1"/>
  <c r="H8403" i="1"/>
  <c r="I8403" i="1" s="1"/>
  <c r="H8415" i="1"/>
  <c r="I8415" i="1" s="1"/>
  <c r="H8427" i="1"/>
  <c r="I8427" i="1" s="1"/>
  <c r="H8439" i="1"/>
  <c r="I8439" i="1" s="1"/>
  <c r="H8451" i="1"/>
  <c r="I8451" i="1" s="1"/>
  <c r="H8463" i="1"/>
  <c r="I8463" i="1" s="1"/>
  <c r="H8475" i="1"/>
  <c r="I8475" i="1" s="1"/>
  <c r="H8487" i="1"/>
  <c r="I8487" i="1" s="1"/>
  <c r="H8499" i="1"/>
  <c r="I8499" i="1" s="1"/>
  <c r="H8511" i="1"/>
  <c r="I8511" i="1" s="1"/>
  <c r="H8523" i="1"/>
  <c r="I8523" i="1" s="1"/>
  <c r="H8535" i="1"/>
  <c r="I8535" i="1" s="1"/>
  <c r="H8547" i="1"/>
  <c r="I8547" i="1" s="1"/>
  <c r="H8559" i="1"/>
  <c r="I8559" i="1" s="1"/>
  <c r="H8571" i="1"/>
  <c r="I8571" i="1" s="1"/>
  <c r="H8583" i="1"/>
  <c r="I8583" i="1" s="1"/>
  <c r="H8595" i="1"/>
  <c r="I8595" i="1" s="1"/>
  <c r="H8607" i="1"/>
  <c r="I8607" i="1" s="1"/>
  <c r="H8619" i="1"/>
  <c r="I8619" i="1" s="1"/>
  <c r="H8631" i="1"/>
  <c r="I8631" i="1" s="1"/>
  <c r="H8643" i="1"/>
  <c r="I8643" i="1" s="1"/>
  <c r="H8655" i="1"/>
  <c r="I8655" i="1" s="1"/>
  <c r="H8667" i="1"/>
  <c r="I8667" i="1" s="1"/>
  <c r="H8679" i="1"/>
  <c r="I8679" i="1" s="1"/>
  <c r="H8691" i="1"/>
  <c r="I8691" i="1" s="1"/>
  <c r="H8703" i="1"/>
  <c r="I8703" i="1" s="1"/>
  <c r="H8715" i="1"/>
  <c r="I8715" i="1" s="1"/>
  <c r="H8727" i="1"/>
  <c r="I8727" i="1" s="1"/>
  <c r="H8739" i="1"/>
  <c r="I8739" i="1" s="1"/>
  <c r="H8751" i="1"/>
  <c r="I8751" i="1" s="1"/>
  <c r="H8763" i="1"/>
  <c r="I8763" i="1" s="1"/>
  <c r="H8775" i="1"/>
  <c r="I8775" i="1" s="1"/>
  <c r="H8787" i="1"/>
  <c r="I8787" i="1" s="1"/>
  <c r="H8799" i="1"/>
  <c r="I8799" i="1" s="1"/>
  <c r="H8811" i="1"/>
  <c r="I8811" i="1" s="1"/>
  <c r="H8823" i="1"/>
  <c r="I8823" i="1" s="1"/>
  <c r="H8835" i="1"/>
  <c r="I8835" i="1" s="1"/>
  <c r="H8847" i="1"/>
  <c r="I8847" i="1" s="1"/>
  <c r="H8859" i="1"/>
  <c r="I8859" i="1" s="1"/>
  <c r="H8871" i="1"/>
  <c r="I8871" i="1" s="1"/>
  <c r="H8883" i="1"/>
  <c r="I8883" i="1" s="1"/>
  <c r="H8895" i="1"/>
  <c r="I8895" i="1" s="1"/>
  <c r="H8907" i="1"/>
  <c r="I8907" i="1" s="1"/>
  <c r="H8919" i="1"/>
  <c r="I8919" i="1" s="1"/>
  <c r="H8931" i="1"/>
  <c r="I8931" i="1" s="1"/>
  <c r="H8943" i="1"/>
  <c r="I8943" i="1" s="1"/>
  <c r="H8955" i="1"/>
  <c r="I8955" i="1" s="1"/>
  <c r="H8967" i="1"/>
  <c r="I8967" i="1" s="1"/>
  <c r="H8979" i="1"/>
  <c r="I8979" i="1" s="1"/>
  <c r="H8991" i="1"/>
  <c r="I8991" i="1" s="1"/>
  <c r="H9003" i="1"/>
  <c r="I9003" i="1" s="1"/>
  <c r="H9015" i="1"/>
  <c r="I9015" i="1" s="1"/>
  <c r="H9027" i="1"/>
  <c r="I9027" i="1" s="1"/>
  <c r="H9039" i="1"/>
  <c r="I9039" i="1" s="1"/>
  <c r="H9051" i="1"/>
  <c r="I9051" i="1" s="1"/>
  <c r="H9063" i="1"/>
  <c r="I9063" i="1" s="1"/>
  <c r="H9075" i="1"/>
  <c r="I9075" i="1" s="1"/>
  <c r="H9087" i="1"/>
  <c r="I9087" i="1" s="1"/>
  <c r="H9099" i="1"/>
  <c r="I9099" i="1" s="1"/>
  <c r="H9111" i="1"/>
  <c r="I9111" i="1" s="1"/>
  <c r="H9123" i="1"/>
  <c r="I9123" i="1" s="1"/>
  <c r="H9135" i="1"/>
  <c r="I9135" i="1" s="1"/>
  <c r="H9147" i="1"/>
  <c r="I9147" i="1" s="1"/>
  <c r="H8030" i="1"/>
  <c r="I8030" i="1" s="1"/>
  <c r="H8090" i="1"/>
  <c r="I8090" i="1" s="1"/>
  <c r="H8121" i="1"/>
  <c r="I8121" i="1" s="1"/>
  <c r="H8144" i="1"/>
  <c r="I8144" i="1" s="1"/>
  <c r="H8164" i="1"/>
  <c r="I8164" i="1" s="1"/>
  <c r="H8181" i="1"/>
  <c r="I8181" i="1" s="1"/>
  <c r="H8200" i="1"/>
  <c r="I8200" i="1" s="1"/>
  <c r="H8216" i="1"/>
  <c r="I8216" i="1" s="1"/>
  <c r="H8232" i="1"/>
  <c r="I8232" i="1" s="1"/>
  <c r="H8246" i="1"/>
  <c r="I8246" i="1" s="1"/>
  <c r="H8259" i="1"/>
  <c r="I8259" i="1" s="1"/>
  <c r="H8272" i="1"/>
  <c r="I8272" i="1" s="1"/>
  <c r="H8284" i="1"/>
  <c r="I8284" i="1" s="1"/>
  <c r="H8296" i="1"/>
  <c r="I8296" i="1" s="1"/>
  <c r="H8308" i="1"/>
  <c r="I8308" i="1" s="1"/>
  <c r="H8320" i="1"/>
  <c r="I8320" i="1" s="1"/>
  <c r="H8332" i="1"/>
  <c r="I8332" i="1" s="1"/>
  <c r="H8344" i="1"/>
  <c r="I8344" i="1" s="1"/>
  <c r="H8356" i="1"/>
  <c r="I8356" i="1" s="1"/>
  <c r="H8368" i="1"/>
  <c r="I8368" i="1" s="1"/>
  <c r="H8380" i="1"/>
  <c r="I8380" i="1" s="1"/>
  <c r="H8392" i="1"/>
  <c r="I8392" i="1" s="1"/>
  <c r="H8404" i="1"/>
  <c r="I8404" i="1" s="1"/>
  <c r="H8416" i="1"/>
  <c r="I8416" i="1" s="1"/>
  <c r="H8428" i="1"/>
  <c r="I8428" i="1" s="1"/>
  <c r="H8440" i="1"/>
  <c r="I8440" i="1" s="1"/>
  <c r="H8452" i="1"/>
  <c r="I8452" i="1" s="1"/>
  <c r="H8464" i="1"/>
  <c r="I8464" i="1" s="1"/>
  <c r="H8476" i="1"/>
  <c r="I8476" i="1" s="1"/>
  <c r="H8488" i="1"/>
  <c r="I8488" i="1" s="1"/>
  <c r="H8500" i="1"/>
  <c r="I8500" i="1" s="1"/>
  <c r="H8512" i="1"/>
  <c r="I8512" i="1" s="1"/>
  <c r="H8524" i="1"/>
  <c r="I8524" i="1" s="1"/>
  <c r="H8536" i="1"/>
  <c r="I8536" i="1" s="1"/>
  <c r="H8548" i="1"/>
  <c r="I8548" i="1" s="1"/>
  <c r="H8560" i="1"/>
  <c r="I8560" i="1" s="1"/>
  <c r="H8572" i="1"/>
  <c r="I8572" i="1" s="1"/>
  <c r="H8584" i="1"/>
  <c r="I8584" i="1" s="1"/>
  <c r="H8596" i="1"/>
  <c r="I8596" i="1" s="1"/>
  <c r="H8608" i="1"/>
  <c r="I8608" i="1" s="1"/>
  <c r="H8620" i="1"/>
  <c r="I8620" i="1" s="1"/>
  <c r="H8632" i="1"/>
  <c r="I8632" i="1" s="1"/>
  <c r="H8644" i="1"/>
  <c r="I8644" i="1" s="1"/>
  <c r="H8656" i="1"/>
  <c r="I8656" i="1" s="1"/>
  <c r="H8668" i="1"/>
  <c r="I8668" i="1" s="1"/>
  <c r="H8680" i="1"/>
  <c r="I8680" i="1" s="1"/>
  <c r="H8692" i="1"/>
  <c r="I8692" i="1" s="1"/>
  <c r="H8704" i="1"/>
  <c r="I8704" i="1" s="1"/>
  <c r="H8716" i="1"/>
  <c r="I8716" i="1" s="1"/>
  <c r="H8728" i="1"/>
  <c r="I8728" i="1" s="1"/>
  <c r="H8740" i="1"/>
  <c r="I8740" i="1" s="1"/>
  <c r="H8752" i="1"/>
  <c r="I8752" i="1" s="1"/>
  <c r="H8764" i="1"/>
  <c r="I8764" i="1" s="1"/>
  <c r="H8776" i="1"/>
  <c r="I8776" i="1" s="1"/>
  <c r="H8788" i="1"/>
  <c r="I8788" i="1" s="1"/>
  <c r="H8800" i="1"/>
  <c r="I8800" i="1" s="1"/>
  <c r="H8812" i="1"/>
  <c r="I8812" i="1" s="1"/>
  <c r="H8824" i="1"/>
  <c r="I8824" i="1" s="1"/>
  <c r="H8836" i="1"/>
  <c r="I8836" i="1" s="1"/>
  <c r="H8848" i="1"/>
  <c r="I8848" i="1" s="1"/>
  <c r="H8860" i="1"/>
  <c r="I8860" i="1" s="1"/>
  <c r="H8872" i="1"/>
  <c r="I8872" i="1" s="1"/>
  <c r="H8884" i="1"/>
  <c r="I8884" i="1" s="1"/>
  <c r="H8896" i="1"/>
  <c r="I8896" i="1" s="1"/>
  <c r="H8908" i="1"/>
  <c r="I8908" i="1" s="1"/>
  <c r="H8920" i="1"/>
  <c r="I8920" i="1" s="1"/>
  <c r="H8932" i="1"/>
  <c r="I8932" i="1" s="1"/>
  <c r="H8944" i="1"/>
  <c r="I8944" i="1" s="1"/>
  <c r="H8956" i="1"/>
  <c r="I8956" i="1" s="1"/>
  <c r="H8968" i="1"/>
  <c r="I8968" i="1" s="1"/>
  <c r="H8980" i="1"/>
  <c r="I8980" i="1" s="1"/>
  <c r="H8992" i="1"/>
  <c r="I8992" i="1" s="1"/>
  <c r="H9004" i="1"/>
  <c r="I9004" i="1" s="1"/>
  <c r="H9016" i="1"/>
  <c r="I9016" i="1" s="1"/>
  <c r="H9028" i="1"/>
  <c r="I9028" i="1" s="1"/>
  <c r="H9040" i="1"/>
  <c r="I9040" i="1" s="1"/>
  <c r="H9052" i="1"/>
  <c r="I9052" i="1" s="1"/>
  <c r="H9064" i="1"/>
  <c r="I9064" i="1" s="1"/>
  <c r="H9076" i="1"/>
  <c r="I9076" i="1" s="1"/>
  <c r="H9088" i="1"/>
  <c r="I9088" i="1" s="1"/>
  <c r="H9100" i="1"/>
  <c r="I9100" i="1" s="1"/>
  <c r="H8042" i="1"/>
  <c r="I8042" i="1" s="1"/>
  <c r="H8092" i="1"/>
  <c r="I8092" i="1" s="1"/>
  <c r="H8126" i="1"/>
  <c r="I8126" i="1" s="1"/>
  <c r="H8145" i="1"/>
  <c r="I8145" i="1" s="1"/>
  <c r="H8165" i="1"/>
  <c r="I8165" i="1" s="1"/>
  <c r="H8184" i="1"/>
  <c r="I8184" i="1" s="1"/>
  <c r="H8201" i="1"/>
  <c r="I8201" i="1" s="1"/>
  <c r="H8217" i="1"/>
  <c r="I8217" i="1" s="1"/>
  <c r="H8234" i="1"/>
  <c r="I8234" i="1" s="1"/>
  <c r="H8247" i="1"/>
  <c r="I8247" i="1" s="1"/>
  <c r="H8260" i="1"/>
  <c r="I8260" i="1" s="1"/>
  <c r="H8273" i="1"/>
  <c r="I8273" i="1" s="1"/>
  <c r="H8285" i="1"/>
  <c r="I8285" i="1" s="1"/>
  <c r="H8297" i="1"/>
  <c r="I8297" i="1" s="1"/>
  <c r="H8309" i="1"/>
  <c r="I8309" i="1" s="1"/>
  <c r="H8321" i="1"/>
  <c r="I8321" i="1" s="1"/>
  <c r="H8333" i="1"/>
  <c r="I8333" i="1" s="1"/>
  <c r="H8345" i="1"/>
  <c r="I8345" i="1" s="1"/>
  <c r="H8357" i="1"/>
  <c r="I8357" i="1" s="1"/>
  <c r="H8369" i="1"/>
  <c r="I8369" i="1" s="1"/>
  <c r="H8381" i="1"/>
  <c r="I8381" i="1" s="1"/>
  <c r="H8393" i="1"/>
  <c r="I8393" i="1" s="1"/>
  <c r="H8405" i="1"/>
  <c r="I8405" i="1" s="1"/>
  <c r="H8417" i="1"/>
  <c r="I8417" i="1" s="1"/>
  <c r="H8429" i="1"/>
  <c r="I8429" i="1" s="1"/>
  <c r="H8441" i="1"/>
  <c r="I8441" i="1" s="1"/>
  <c r="H8453" i="1"/>
  <c r="I8453" i="1" s="1"/>
  <c r="H8465" i="1"/>
  <c r="I8465" i="1" s="1"/>
  <c r="H8477" i="1"/>
  <c r="I8477" i="1" s="1"/>
  <c r="H8489" i="1"/>
  <c r="I8489" i="1" s="1"/>
  <c r="H8501" i="1"/>
  <c r="I8501" i="1" s="1"/>
  <c r="H8513" i="1"/>
  <c r="I8513" i="1" s="1"/>
  <c r="H8525" i="1"/>
  <c r="I8525" i="1" s="1"/>
  <c r="H8537" i="1"/>
  <c r="I8537" i="1" s="1"/>
  <c r="H8549" i="1"/>
  <c r="I8549" i="1" s="1"/>
  <c r="H8561" i="1"/>
  <c r="I8561" i="1" s="1"/>
  <c r="H8573" i="1"/>
  <c r="I8573" i="1" s="1"/>
  <c r="H8585" i="1"/>
  <c r="I8585" i="1" s="1"/>
  <c r="H8597" i="1"/>
  <c r="I8597" i="1" s="1"/>
  <c r="H8609" i="1"/>
  <c r="I8609" i="1" s="1"/>
  <c r="H8621" i="1"/>
  <c r="I8621" i="1" s="1"/>
  <c r="H8633" i="1"/>
  <c r="I8633" i="1" s="1"/>
  <c r="H8645" i="1"/>
  <c r="I8645" i="1" s="1"/>
  <c r="H8657" i="1"/>
  <c r="I8657" i="1" s="1"/>
  <c r="H8669" i="1"/>
  <c r="I8669" i="1" s="1"/>
  <c r="H8681" i="1"/>
  <c r="I8681" i="1" s="1"/>
  <c r="H8693" i="1"/>
  <c r="I8693" i="1" s="1"/>
  <c r="H8705" i="1"/>
  <c r="I8705" i="1" s="1"/>
  <c r="H8717" i="1"/>
  <c r="I8717" i="1" s="1"/>
  <c r="H8729" i="1"/>
  <c r="I8729" i="1" s="1"/>
  <c r="H8741" i="1"/>
  <c r="I8741" i="1" s="1"/>
  <c r="H8753" i="1"/>
  <c r="I8753" i="1" s="1"/>
  <c r="H8765" i="1"/>
  <c r="I8765" i="1" s="1"/>
  <c r="H8777" i="1"/>
  <c r="I8777" i="1" s="1"/>
  <c r="H8789" i="1"/>
  <c r="I8789" i="1" s="1"/>
  <c r="H8801" i="1"/>
  <c r="I8801" i="1" s="1"/>
  <c r="H8813" i="1"/>
  <c r="I8813" i="1" s="1"/>
  <c r="H8825" i="1"/>
  <c r="I8825" i="1" s="1"/>
  <c r="H8837" i="1"/>
  <c r="I8837" i="1" s="1"/>
  <c r="H8849" i="1"/>
  <c r="I8849" i="1" s="1"/>
  <c r="H8861" i="1"/>
  <c r="I8861" i="1" s="1"/>
  <c r="H8873" i="1"/>
  <c r="I8873" i="1" s="1"/>
  <c r="H8885" i="1"/>
  <c r="I8885" i="1" s="1"/>
  <c r="H8897" i="1"/>
  <c r="I8897" i="1" s="1"/>
  <c r="H8909" i="1"/>
  <c r="I8909" i="1" s="1"/>
  <c r="H8921" i="1"/>
  <c r="I8921" i="1" s="1"/>
  <c r="H8933" i="1"/>
  <c r="I8933" i="1" s="1"/>
  <c r="H8945" i="1"/>
  <c r="I8945" i="1" s="1"/>
  <c r="H8957" i="1"/>
  <c r="I8957" i="1" s="1"/>
  <c r="H8969" i="1"/>
  <c r="I8969" i="1" s="1"/>
  <c r="H8981" i="1"/>
  <c r="I8981" i="1" s="1"/>
  <c r="H8993" i="1"/>
  <c r="I8993" i="1" s="1"/>
  <c r="H9005" i="1"/>
  <c r="I9005" i="1" s="1"/>
  <c r="H9017" i="1"/>
  <c r="I9017" i="1" s="1"/>
  <c r="H9029" i="1"/>
  <c r="I9029" i="1" s="1"/>
  <c r="H9041" i="1"/>
  <c r="I9041" i="1" s="1"/>
  <c r="H9053" i="1"/>
  <c r="I9053" i="1" s="1"/>
  <c r="H9065" i="1"/>
  <c r="I9065" i="1" s="1"/>
  <c r="H9077" i="1"/>
  <c r="I9077" i="1" s="1"/>
  <c r="H8054" i="1"/>
  <c r="I8054" i="1" s="1"/>
  <c r="H8096" i="1"/>
  <c r="I8096" i="1" s="1"/>
  <c r="H8127" i="1"/>
  <c r="I8127" i="1" s="1"/>
  <c r="H8150" i="1"/>
  <c r="I8150" i="1" s="1"/>
  <c r="H8166" i="1"/>
  <c r="I8166" i="1" s="1"/>
  <c r="H8186" i="1"/>
  <c r="I8186" i="1" s="1"/>
  <c r="H8202" i="1"/>
  <c r="I8202" i="1" s="1"/>
  <c r="H8218" i="1"/>
  <c r="I8218" i="1" s="1"/>
  <c r="H8235" i="1"/>
  <c r="I8235" i="1" s="1"/>
  <c r="H8248" i="1"/>
  <c r="I8248" i="1" s="1"/>
  <c r="H8261" i="1"/>
  <c r="I8261" i="1" s="1"/>
  <c r="H8274" i="1"/>
  <c r="I8274" i="1" s="1"/>
  <c r="H8286" i="1"/>
  <c r="I8286" i="1" s="1"/>
  <c r="H8298" i="1"/>
  <c r="I8298" i="1" s="1"/>
  <c r="H8310" i="1"/>
  <c r="I8310" i="1" s="1"/>
  <c r="H8322" i="1"/>
  <c r="I8322" i="1" s="1"/>
  <c r="H8334" i="1"/>
  <c r="I8334" i="1" s="1"/>
  <c r="H8346" i="1"/>
  <c r="I8346" i="1" s="1"/>
  <c r="H8358" i="1"/>
  <c r="I8358" i="1" s="1"/>
  <c r="H8370" i="1"/>
  <c r="I8370" i="1" s="1"/>
  <c r="H8382" i="1"/>
  <c r="I8382" i="1" s="1"/>
  <c r="H8394" i="1"/>
  <c r="I8394" i="1" s="1"/>
  <c r="H8406" i="1"/>
  <c r="I8406" i="1" s="1"/>
  <c r="H8418" i="1"/>
  <c r="I8418" i="1" s="1"/>
  <c r="H8430" i="1"/>
  <c r="I8430" i="1" s="1"/>
  <c r="H8442" i="1"/>
  <c r="I8442" i="1" s="1"/>
  <c r="H8454" i="1"/>
  <c r="I8454" i="1" s="1"/>
  <c r="H8466" i="1"/>
  <c r="I8466" i="1" s="1"/>
  <c r="H8478" i="1"/>
  <c r="I8478" i="1" s="1"/>
  <c r="H8490" i="1"/>
  <c r="I8490" i="1" s="1"/>
  <c r="H8502" i="1"/>
  <c r="I8502" i="1" s="1"/>
  <c r="H8514" i="1"/>
  <c r="I8514" i="1" s="1"/>
  <c r="H8526" i="1"/>
  <c r="I8526" i="1" s="1"/>
  <c r="H8538" i="1"/>
  <c r="I8538" i="1" s="1"/>
  <c r="H8550" i="1"/>
  <c r="I8550" i="1" s="1"/>
  <c r="H8562" i="1"/>
  <c r="I8562" i="1" s="1"/>
  <c r="H8574" i="1"/>
  <c r="I8574" i="1" s="1"/>
  <c r="H8586" i="1"/>
  <c r="I8586" i="1" s="1"/>
  <c r="H8598" i="1"/>
  <c r="I8598" i="1" s="1"/>
  <c r="H8610" i="1"/>
  <c r="I8610" i="1" s="1"/>
  <c r="H8622" i="1"/>
  <c r="I8622" i="1" s="1"/>
  <c r="H8634" i="1"/>
  <c r="I8634" i="1" s="1"/>
  <c r="H8646" i="1"/>
  <c r="I8646" i="1" s="1"/>
  <c r="H8658" i="1"/>
  <c r="I8658" i="1" s="1"/>
  <c r="H8670" i="1"/>
  <c r="I8670" i="1" s="1"/>
  <c r="H8682" i="1"/>
  <c r="I8682" i="1" s="1"/>
  <c r="H8694" i="1"/>
  <c r="I8694" i="1" s="1"/>
  <c r="H8706" i="1"/>
  <c r="I8706" i="1" s="1"/>
  <c r="H8718" i="1"/>
  <c r="I8718" i="1" s="1"/>
  <c r="H8730" i="1"/>
  <c r="I8730" i="1" s="1"/>
  <c r="H8742" i="1"/>
  <c r="I8742" i="1" s="1"/>
  <c r="H8754" i="1"/>
  <c r="I8754" i="1" s="1"/>
  <c r="H8766" i="1"/>
  <c r="I8766" i="1" s="1"/>
  <c r="H8778" i="1"/>
  <c r="I8778" i="1" s="1"/>
  <c r="H8790" i="1"/>
  <c r="I8790" i="1" s="1"/>
  <c r="H8802" i="1"/>
  <c r="I8802" i="1" s="1"/>
  <c r="H8814" i="1"/>
  <c r="I8814" i="1" s="1"/>
  <c r="H8826" i="1"/>
  <c r="I8826" i="1" s="1"/>
  <c r="H8838" i="1"/>
  <c r="I8838" i="1" s="1"/>
  <c r="H8850" i="1"/>
  <c r="I8850" i="1" s="1"/>
  <c r="H8862" i="1"/>
  <c r="I8862" i="1" s="1"/>
  <c r="H8874" i="1"/>
  <c r="I8874" i="1" s="1"/>
  <c r="H8886" i="1"/>
  <c r="I8886" i="1" s="1"/>
  <c r="H8898" i="1"/>
  <c r="I8898" i="1" s="1"/>
  <c r="H8910" i="1"/>
  <c r="I8910" i="1" s="1"/>
  <c r="H8922" i="1"/>
  <c r="I8922" i="1" s="1"/>
  <c r="H8934" i="1"/>
  <c r="I8934" i="1" s="1"/>
  <c r="H8946" i="1"/>
  <c r="I8946" i="1" s="1"/>
  <c r="H8958" i="1"/>
  <c r="I8958" i="1" s="1"/>
  <c r="H8970" i="1"/>
  <c r="I8970" i="1" s="1"/>
  <c r="H8982" i="1"/>
  <c r="I8982" i="1" s="1"/>
  <c r="H8994" i="1"/>
  <c r="I8994" i="1" s="1"/>
  <c r="H9006" i="1"/>
  <c r="I9006" i="1" s="1"/>
  <c r="H9018" i="1"/>
  <c r="I9018" i="1" s="1"/>
  <c r="H9030" i="1"/>
  <c r="I9030" i="1" s="1"/>
  <c r="H9042" i="1"/>
  <c r="I9042" i="1" s="1"/>
  <c r="H9054" i="1"/>
  <c r="I9054" i="1" s="1"/>
  <c r="H9066" i="1"/>
  <c r="I9066" i="1" s="1"/>
  <c r="H9078" i="1"/>
  <c r="I9078" i="1" s="1"/>
  <c r="H9090" i="1"/>
  <c r="I9090" i="1" s="1"/>
  <c r="H9102" i="1"/>
  <c r="I9102" i="1" s="1"/>
  <c r="H9114" i="1"/>
  <c r="I9114" i="1" s="1"/>
  <c r="H9126" i="1"/>
  <c r="I9126" i="1" s="1"/>
  <c r="H8056" i="1"/>
  <c r="I8056" i="1" s="1"/>
  <c r="H8097" i="1"/>
  <c r="I8097" i="1" s="1"/>
  <c r="H8128" i="1"/>
  <c r="I8128" i="1" s="1"/>
  <c r="H8151" i="1"/>
  <c r="I8151" i="1" s="1"/>
  <c r="H8168" i="1"/>
  <c r="I8168" i="1" s="1"/>
  <c r="H8187" i="1"/>
  <c r="I8187" i="1" s="1"/>
  <c r="H8204" i="1"/>
  <c r="I8204" i="1" s="1"/>
  <c r="H8220" i="1"/>
  <c r="I8220" i="1" s="1"/>
  <c r="H8236" i="1"/>
  <c r="I8236" i="1" s="1"/>
  <c r="H8249" i="1"/>
  <c r="I8249" i="1" s="1"/>
  <c r="H8262" i="1"/>
  <c r="I8262" i="1" s="1"/>
  <c r="H8275" i="1"/>
  <c r="I8275" i="1" s="1"/>
  <c r="H8287" i="1"/>
  <c r="I8287" i="1" s="1"/>
  <c r="H8299" i="1"/>
  <c r="I8299" i="1" s="1"/>
  <c r="H8311" i="1"/>
  <c r="I8311" i="1" s="1"/>
  <c r="H8323" i="1"/>
  <c r="I8323" i="1" s="1"/>
  <c r="H8335" i="1"/>
  <c r="I8335" i="1" s="1"/>
  <c r="H8347" i="1"/>
  <c r="I8347" i="1" s="1"/>
  <c r="H8359" i="1"/>
  <c r="I8359" i="1" s="1"/>
  <c r="H8371" i="1"/>
  <c r="I8371" i="1" s="1"/>
  <c r="H8383" i="1"/>
  <c r="I8383" i="1" s="1"/>
  <c r="H8395" i="1"/>
  <c r="I8395" i="1" s="1"/>
  <c r="H8407" i="1"/>
  <c r="I8407" i="1" s="1"/>
  <c r="H8419" i="1"/>
  <c r="I8419" i="1" s="1"/>
  <c r="H8431" i="1"/>
  <c r="I8431" i="1" s="1"/>
  <c r="H8443" i="1"/>
  <c r="I8443" i="1" s="1"/>
  <c r="H8455" i="1"/>
  <c r="I8455" i="1" s="1"/>
  <c r="H8467" i="1"/>
  <c r="I8467" i="1" s="1"/>
  <c r="H8479" i="1"/>
  <c r="I8479" i="1" s="1"/>
  <c r="H8491" i="1"/>
  <c r="I8491" i="1" s="1"/>
  <c r="H8503" i="1"/>
  <c r="I8503" i="1" s="1"/>
  <c r="H8515" i="1"/>
  <c r="I8515" i="1" s="1"/>
  <c r="H8527" i="1"/>
  <c r="I8527" i="1" s="1"/>
  <c r="H8539" i="1"/>
  <c r="I8539" i="1" s="1"/>
  <c r="H8551" i="1"/>
  <c r="I8551" i="1" s="1"/>
  <c r="H8563" i="1"/>
  <c r="I8563" i="1" s="1"/>
  <c r="H8575" i="1"/>
  <c r="I8575" i="1" s="1"/>
  <c r="H8587" i="1"/>
  <c r="I8587" i="1" s="1"/>
  <c r="H8599" i="1"/>
  <c r="I8599" i="1" s="1"/>
  <c r="H8611" i="1"/>
  <c r="I8611" i="1" s="1"/>
  <c r="H8623" i="1"/>
  <c r="I8623" i="1" s="1"/>
  <c r="H8635" i="1"/>
  <c r="I8635" i="1" s="1"/>
  <c r="H8647" i="1"/>
  <c r="I8647" i="1" s="1"/>
  <c r="H8659" i="1"/>
  <c r="I8659" i="1" s="1"/>
  <c r="H8671" i="1"/>
  <c r="I8671" i="1" s="1"/>
  <c r="H8683" i="1"/>
  <c r="I8683" i="1" s="1"/>
  <c r="H8695" i="1"/>
  <c r="I8695" i="1" s="1"/>
  <c r="H8707" i="1"/>
  <c r="I8707" i="1" s="1"/>
  <c r="H8719" i="1"/>
  <c r="I8719" i="1" s="1"/>
  <c r="H8731" i="1"/>
  <c r="I8731" i="1" s="1"/>
  <c r="H8743" i="1"/>
  <c r="I8743" i="1" s="1"/>
  <c r="H8755" i="1"/>
  <c r="I8755" i="1" s="1"/>
  <c r="H8767" i="1"/>
  <c r="I8767" i="1" s="1"/>
  <c r="H8779" i="1"/>
  <c r="I8779" i="1" s="1"/>
  <c r="H8791" i="1"/>
  <c r="I8791" i="1" s="1"/>
  <c r="H8803" i="1"/>
  <c r="I8803" i="1" s="1"/>
  <c r="H8815" i="1"/>
  <c r="I8815" i="1" s="1"/>
  <c r="H8827" i="1"/>
  <c r="I8827" i="1" s="1"/>
  <c r="H8839" i="1"/>
  <c r="I8839" i="1" s="1"/>
  <c r="H8851" i="1"/>
  <c r="I8851" i="1" s="1"/>
  <c r="H8863" i="1"/>
  <c r="I8863" i="1" s="1"/>
  <c r="H8875" i="1"/>
  <c r="I8875" i="1" s="1"/>
  <c r="H8887" i="1"/>
  <c r="I8887" i="1" s="1"/>
  <c r="H8899" i="1"/>
  <c r="I8899" i="1" s="1"/>
  <c r="H8911" i="1"/>
  <c r="I8911" i="1" s="1"/>
  <c r="H8923" i="1"/>
  <c r="I8923" i="1" s="1"/>
  <c r="H8935" i="1"/>
  <c r="I8935" i="1" s="1"/>
  <c r="H8947" i="1"/>
  <c r="I8947" i="1" s="1"/>
  <c r="H8959" i="1"/>
  <c r="I8959" i="1" s="1"/>
  <c r="H8971" i="1"/>
  <c r="I8971" i="1" s="1"/>
  <c r="H8983" i="1"/>
  <c r="I8983" i="1" s="1"/>
  <c r="H8995" i="1"/>
  <c r="I8995" i="1" s="1"/>
  <c r="H9007" i="1"/>
  <c r="I9007" i="1" s="1"/>
  <c r="H9019" i="1"/>
  <c r="I9019" i="1" s="1"/>
  <c r="H9031" i="1"/>
  <c r="I9031" i="1" s="1"/>
  <c r="H9043" i="1"/>
  <c r="I9043" i="1" s="1"/>
  <c r="H9055" i="1"/>
  <c r="I9055" i="1" s="1"/>
  <c r="H9067" i="1"/>
  <c r="I9067" i="1" s="1"/>
  <c r="H8939" i="1"/>
  <c r="I8939" i="1" s="1"/>
  <c r="H9061" i="1"/>
  <c r="I9061" i="1" s="1"/>
  <c r="H9103" i="1"/>
  <c r="I9103" i="1" s="1"/>
  <c r="H9125" i="1"/>
  <c r="I9125" i="1" s="1"/>
  <c r="H9141" i="1"/>
  <c r="I9141" i="1" s="1"/>
  <c r="H9155" i="1"/>
  <c r="I9155" i="1" s="1"/>
  <c r="H9168" i="1"/>
  <c r="I9168" i="1" s="1"/>
  <c r="H9180" i="1"/>
  <c r="I9180" i="1" s="1"/>
  <c r="H9192" i="1"/>
  <c r="I9192" i="1" s="1"/>
  <c r="H9204" i="1"/>
  <c r="I9204" i="1" s="1"/>
  <c r="H9216" i="1"/>
  <c r="I9216" i="1" s="1"/>
  <c r="H9228" i="1"/>
  <c r="I9228" i="1" s="1"/>
  <c r="H9240" i="1"/>
  <c r="I9240" i="1" s="1"/>
  <c r="H9252" i="1"/>
  <c r="I9252" i="1" s="1"/>
  <c r="H9264" i="1"/>
  <c r="I9264" i="1" s="1"/>
  <c r="H9276" i="1"/>
  <c r="I9276" i="1" s="1"/>
  <c r="H9288" i="1"/>
  <c r="I9288" i="1" s="1"/>
  <c r="H9300" i="1"/>
  <c r="I9300" i="1" s="1"/>
  <c r="H9312" i="1"/>
  <c r="I9312" i="1" s="1"/>
  <c r="H9324" i="1"/>
  <c r="I9324" i="1" s="1"/>
  <c r="H9336" i="1"/>
  <c r="I9336" i="1" s="1"/>
  <c r="H9348" i="1"/>
  <c r="I9348" i="1" s="1"/>
  <c r="H9360" i="1"/>
  <c r="I9360" i="1" s="1"/>
  <c r="H9372" i="1"/>
  <c r="I9372" i="1" s="1"/>
  <c r="H9384" i="1"/>
  <c r="I9384" i="1" s="1"/>
  <c r="H9396" i="1"/>
  <c r="I9396" i="1" s="1"/>
  <c r="H9408" i="1"/>
  <c r="I9408" i="1" s="1"/>
  <c r="H9420" i="1"/>
  <c r="I9420" i="1" s="1"/>
  <c r="H9432" i="1"/>
  <c r="I9432" i="1" s="1"/>
  <c r="H9444" i="1"/>
  <c r="I9444" i="1" s="1"/>
  <c r="H9456" i="1"/>
  <c r="I9456" i="1" s="1"/>
  <c r="H9468" i="1"/>
  <c r="I9468" i="1" s="1"/>
  <c r="H9480" i="1"/>
  <c r="I9480" i="1" s="1"/>
  <c r="H9492" i="1"/>
  <c r="I9492" i="1" s="1"/>
  <c r="H9504" i="1"/>
  <c r="I9504" i="1" s="1"/>
  <c r="H9516" i="1"/>
  <c r="I9516" i="1" s="1"/>
  <c r="H9528" i="1"/>
  <c r="I9528" i="1" s="1"/>
  <c r="H9540" i="1"/>
  <c r="I9540" i="1" s="1"/>
  <c r="H9552" i="1"/>
  <c r="I9552" i="1" s="1"/>
  <c r="H9564" i="1"/>
  <c r="I9564" i="1" s="1"/>
  <c r="H9576" i="1"/>
  <c r="I9576" i="1" s="1"/>
  <c r="H9588" i="1"/>
  <c r="I9588" i="1" s="1"/>
  <c r="H9600" i="1"/>
  <c r="I9600" i="1" s="1"/>
  <c r="H9612" i="1"/>
  <c r="I9612" i="1" s="1"/>
  <c r="H9624" i="1"/>
  <c r="I9624" i="1" s="1"/>
  <c r="H9636" i="1"/>
  <c r="I9636" i="1" s="1"/>
  <c r="H9648" i="1"/>
  <c r="I9648" i="1" s="1"/>
  <c r="H9660" i="1"/>
  <c r="I9660" i="1" s="1"/>
  <c r="H9672" i="1"/>
  <c r="I9672" i="1" s="1"/>
  <c r="H9684" i="1"/>
  <c r="I9684" i="1" s="1"/>
  <c r="H9696" i="1"/>
  <c r="I9696" i="1" s="1"/>
  <c r="H9708" i="1"/>
  <c r="I9708" i="1" s="1"/>
  <c r="H9720" i="1"/>
  <c r="I9720" i="1" s="1"/>
  <c r="H9732" i="1"/>
  <c r="I9732" i="1" s="1"/>
  <c r="H9744" i="1"/>
  <c r="I9744" i="1" s="1"/>
  <c r="H9756" i="1"/>
  <c r="I9756" i="1" s="1"/>
  <c r="H9768" i="1"/>
  <c r="I9768" i="1" s="1"/>
  <c r="H9780" i="1"/>
  <c r="I9780" i="1" s="1"/>
  <c r="H9792" i="1"/>
  <c r="I9792" i="1" s="1"/>
  <c r="H9804" i="1"/>
  <c r="I9804" i="1" s="1"/>
  <c r="H9816" i="1"/>
  <c r="I9816" i="1" s="1"/>
  <c r="H9828" i="1"/>
  <c r="I9828" i="1" s="1"/>
  <c r="H9840" i="1"/>
  <c r="I9840" i="1" s="1"/>
  <c r="H9852" i="1"/>
  <c r="I9852" i="1" s="1"/>
  <c r="H9864" i="1"/>
  <c r="I9864" i="1" s="1"/>
  <c r="H9876" i="1"/>
  <c r="I9876" i="1" s="1"/>
  <c r="H9888" i="1"/>
  <c r="I9888" i="1" s="1"/>
  <c r="H9900" i="1"/>
  <c r="I9900" i="1" s="1"/>
  <c r="H9912" i="1"/>
  <c r="I9912" i="1" s="1"/>
  <c r="H9924" i="1"/>
  <c r="I9924" i="1" s="1"/>
  <c r="H9936" i="1"/>
  <c r="I9936" i="1" s="1"/>
  <c r="H9948" i="1"/>
  <c r="I9948" i="1" s="1"/>
  <c r="H9960" i="1"/>
  <c r="I9960" i="1" s="1"/>
  <c r="H9972" i="1"/>
  <c r="I9972" i="1" s="1"/>
  <c r="H9984" i="1"/>
  <c r="I9984" i="1" s="1"/>
  <c r="H9996" i="1"/>
  <c r="I9996" i="1" s="1"/>
  <c r="H10008" i="1"/>
  <c r="I10008" i="1" s="1"/>
  <c r="H10020" i="1"/>
  <c r="I10020" i="1" s="1"/>
  <c r="H10032" i="1"/>
  <c r="I10032" i="1" s="1"/>
  <c r="H10044" i="1"/>
  <c r="I10044" i="1" s="1"/>
  <c r="H8951" i="1"/>
  <c r="I8951" i="1" s="1"/>
  <c r="H9071" i="1"/>
  <c r="I9071" i="1" s="1"/>
  <c r="H9107" i="1"/>
  <c r="I9107" i="1" s="1"/>
  <c r="H9127" i="1"/>
  <c r="I9127" i="1" s="1"/>
  <c r="H9142" i="1"/>
  <c r="I9142" i="1" s="1"/>
  <c r="H9156" i="1"/>
  <c r="I9156" i="1" s="1"/>
  <c r="H9169" i="1"/>
  <c r="I9169" i="1" s="1"/>
  <c r="H9181" i="1"/>
  <c r="I9181" i="1" s="1"/>
  <c r="H9193" i="1"/>
  <c r="I9193" i="1" s="1"/>
  <c r="H9205" i="1"/>
  <c r="I9205" i="1" s="1"/>
  <c r="H9217" i="1"/>
  <c r="I9217" i="1" s="1"/>
  <c r="H9229" i="1"/>
  <c r="I9229" i="1" s="1"/>
  <c r="H9241" i="1"/>
  <c r="I9241" i="1" s="1"/>
  <c r="H9253" i="1"/>
  <c r="I9253" i="1" s="1"/>
  <c r="H9265" i="1"/>
  <c r="I9265" i="1" s="1"/>
  <c r="H9277" i="1"/>
  <c r="I9277" i="1" s="1"/>
  <c r="H9289" i="1"/>
  <c r="I9289" i="1" s="1"/>
  <c r="H9301" i="1"/>
  <c r="I9301" i="1" s="1"/>
  <c r="H9313" i="1"/>
  <c r="I9313" i="1" s="1"/>
  <c r="H9325" i="1"/>
  <c r="I9325" i="1" s="1"/>
  <c r="H9337" i="1"/>
  <c r="I9337" i="1" s="1"/>
  <c r="H9349" i="1"/>
  <c r="I9349" i="1" s="1"/>
  <c r="H9361" i="1"/>
  <c r="I9361" i="1" s="1"/>
  <c r="H9373" i="1"/>
  <c r="I9373" i="1" s="1"/>
  <c r="H9385" i="1"/>
  <c r="I9385" i="1" s="1"/>
  <c r="H9397" i="1"/>
  <c r="I9397" i="1" s="1"/>
  <c r="H9409" i="1"/>
  <c r="I9409" i="1" s="1"/>
  <c r="H9421" i="1"/>
  <c r="I9421" i="1" s="1"/>
  <c r="H9433" i="1"/>
  <c r="I9433" i="1" s="1"/>
  <c r="H9445" i="1"/>
  <c r="I9445" i="1" s="1"/>
  <c r="H9457" i="1"/>
  <c r="I9457" i="1" s="1"/>
  <c r="H9469" i="1"/>
  <c r="I9469" i="1" s="1"/>
  <c r="H9481" i="1"/>
  <c r="I9481" i="1" s="1"/>
  <c r="H9493" i="1"/>
  <c r="I9493" i="1" s="1"/>
  <c r="H9505" i="1"/>
  <c r="I9505" i="1" s="1"/>
  <c r="H9517" i="1"/>
  <c r="I9517" i="1" s="1"/>
  <c r="H9529" i="1"/>
  <c r="I9529" i="1" s="1"/>
  <c r="H9541" i="1"/>
  <c r="I9541" i="1" s="1"/>
  <c r="H9553" i="1"/>
  <c r="I9553" i="1" s="1"/>
  <c r="H9565" i="1"/>
  <c r="I9565" i="1" s="1"/>
  <c r="H9577" i="1"/>
  <c r="I9577" i="1" s="1"/>
  <c r="H9589" i="1"/>
  <c r="I9589" i="1" s="1"/>
  <c r="H9601" i="1"/>
  <c r="I9601" i="1" s="1"/>
  <c r="H9613" i="1"/>
  <c r="I9613" i="1" s="1"/>
  <c r="H9625" i="1"/>
  <c r="I9625" i="1" s="1"/>
  <c r="H9637" i="1"/>
  <c r="I9637" i="1" s="1"/>
  <c r="H9649" i="1"/>
  <c r="I9649" i="1" s="1"/>
  <c r="H9661" i="1"/>
  <c r="I9661" i="1" s="1"/>
  <c r="H9673" i="1"/>
  <c r="I9673" i="1" s="1"/>
  <c r="H9685" i="1"/>
  <c r="I9685" i="1" s="1"/>
  <c r="H9697" i="1"/>
  <c r="I9697" i="1" s="1"/>
  <c r="H9709" i="1"/>
  <c r="I9709" i="1" s="1"/>
  <c r="H9721" i="1"/>
  <c r="I9721" i="1" s="1"/>
  <c r="H9733" i="1"/>
  <c r="I9733" i="1" s="1"/>
  <c r="H9745" i="1"/>
  <c r="I9745" i="1" s="1"/>
  <c r="H9757" i="1"/>
  <c r="I9757" i="1" s="1"/>
  <c r="H9769" i="1"/>
  <c r="I9769" i="1" s="1"/>
  <c r="H9781" i="1"/>
  <c r="I9781" i="1" s="1"/>
  <c r="H9793" i="1"/>
  <c r="I9793" i="1" s="1"/>
  <c r="H9805" i="1"/>
  <c r="I9805" i="1" s="1"/>
  <c r="H9817" i="1"/>
  <c r="I9817" i="1" s="1"/>
  <c r="H9829" i="1"/>
  <c r="I9829" i="1" s="1"/>
  <c r="H9841" i="1"/>
  <c r="I9841" i="1" s="1"/>
  <c r="H9853" i="1"/>
  <c r="I9853" i="1" s="1"/>
  <c r="H9865" i="1"/>
  <c r="I9865" i="1" s="1"/>
  <c r="H9877" i="1"/>
  <c r="I9877" i="1" s="1"/>
  <c r="H9889" i="1"/>
  <c r="I9889" i="1" s="1"/>
  <c r="H9901" i="1"/>
  <c r="I9901" i="1" s="1"/>
  <c r="H9913" i="1"/>
  <c r="I9913" i="1" s="1"/>
  <c r="H9925" i="1"/>
  <c r="I9925" i="1" s="1"/>
  <c r="H9937" i="1"/>
  <c r="I9937" i="1" s="1"/>
  <c r="H9949" i="1"/>
  <c r="I9949" i="1" s="1"/>
  <c r="H9961" i="1"/>
  <c r="I9961" i="1" s="1"/>
  <c r="H9973" i="1"/>
  <c r="I9973" i="1" s="1"/>
  <c r="H9985" i="1"/>
  <c r="I9985" i="1" s="1"/>
  <c r="H9997" i="1"/>
  <c r="I9997" i="1" s="1"/>
  <c r="H10009" i="1"/>
  <c r="I10009" i="1" s="1"/>
  <c r="H10021" i="1"/>
  <c r="I10021" i="1" s="1"/>
  <c r="H10033" i="1"/>
  <c r="I10033" i="1" s="1"/>
  <c r="H10045" i="1"/>
  <c r="I10045" i="1" s="1"/>
  <c r="H10057" i="1"/>
  <c r="I10057" i="1" s="1"/>
  <c r="H10069" i="1"/>
  <c r="I10069" i="1" s="1"/>
  <c r="H10081" i="1"/>
  <c r="I10081" i="1" s="1"/>
  <c r="H10093" i="1"/>
  <c r="I10093" i="1" s="1"/>
  <c r="H8963" i="1"/>
  <c r="I8963" i="1" s="1"/>
  <c r="H9073" i="1"/>
  <c r="I9073" i="1" s="1"/>
  <c r="H9108" i="1"/>
  <c r="I9108" i="1" s="1"/>
  <c r="H9128" i="1"/>
  <c r="I9128" i="1" s="1"/>
  <c r="H9143" i="1"/>
  <c r="I9143" i="1" s="1"/>
  <c r="H9157" i="1"/>
  <c r="I9157" i="1" s="1"/>
  <c r="H9170" i="1"/>
  <c r="I9170" i="1" s="1"/>
  <c r="H9182" i="1"/>
  <c r="I9182" i="1" s="1"/>
  <c r="H9194" i="1"/>
  <c r="I9194" i="1" s="1"/>
  <c r="H9206" i="1"/>
  <c r="I9206" i="1" s="1"/>
  <c r="H9218" i="1"/>
  <c r="I9218" i="1" s="1"/>
  <c r="H9230" i="1"/>
  <c r="I9230" i="1" s="1"/>
  <c r="H9242" i="1"/>
  <c r="I9242" i="1" s="1"/>
  <c r="H9254" i="1"/>
  <c r="I9254" i="1" s="1"/>
  <c r="H9266" i="1"/>
  <c r="I9266" i="1" s="1"/>
  <c r="H9278" i="1"/>
  <c r="I9278" i="1" s="1"/>
  <c r="H9290" i="1"/>
  <c r="I9290" i="1" s="1"/>
  <c r="H9302" i="1"/>
  <c r="I9302" i="1" s="1"/>
  <c r="H9314" i="1"/>
  <c r="I9314" i="1" s="1"/>
  <c r="H9326" i="1"/>
  <c r="I9326" i="1" s="1"/>
  <c r="H9338" i="1"/>
  <c r="I9338" i="1" s="1"/>
  <c r="H9350" i="1"/>
  <c r="I9350" i="1" s="1"/>
  <c r="H9362" i="1"/>
  <c r="I9362" i="1" s="1"/>
  <c r="H9374" i="1"/>
  <c r="I9374" i="1" s="1"/>
  <c r="H9386" i="1"/>
  <c r="I9386" i="1" s="1"/>
  <c r="H9398" i="1"/>
  <c r="I9398" i="1" s="1"/>
  <c r="H9410" i="1"/>
  <c r="I9410" i="1" s="1"/>
  <c r="H9422" i="1"/>
  <c r="I9422" i="1" s="1"/>
  <c r="H9434" i="1"/>
  <c r="I9434" i="1" s="1"/>
  <c r="H9446" i="1"/>
  <c r="I9446" i="1" s="1"/>
  <c r="H9458" i="1"/>
  <c r="I9458" i="1" s="1"/>
  <c r="H9470" i="1"/>
  <c r="I9470" i="1" s="1"/>
  <c r="H9482" i="1"/>
  <c r="I9482" i="1" s="1"/>
  <c r="H9494" i="1"/>
  <c r="I9494" i="1" s="1"/>
  <c r="H9506" i="1"/>
  <c r="I9506" i="1" s="1"/>
  <c r="H9518" i="1"/>
  <c r="I9518" i="1" s="1"/>
  <c r="H9530" i="1"/>
  <c r="I9530" i="1" s="1"/>
  <c r="H9542" i="1"/>
  <c r="I9542" i="1" s="1"/>
  <c r="H9554" i="1"/>
  <c r="I9554" i="1" s="1"/>
  <c r="H9566" i="1"/>
  <c r="I9566" i="1" s="1"/>
  <c r="H9578" i="1"/>
  <c r="I9578" i="1" s="1"/>
  <c r="H9590" i="1"/>
  <c r="I9590" i="1" s="1"/>
  <c r="H9602" i="1"/>
  <c r="I9602" i="1" s="1"/>
  <c r="H9614" i="1"/>
  <c r="I9614" i="1" s="1"/>
  <c r="H9626" i="1"/>
  <c r="I9626" i="1" s="1"/>
  <c r="H9638" i="1"/>
  <c r="I9638" i="1" s="1"/>
  <c r="H9650" i="1"/>
  <c r="I9650" i="1" s="1"/>
  <c r="H9662" i="1"/>
  <c r="I9662" i="1" s="1"/>
  <c r="H9674" i="1"/>
  <c r="I9674" i="1" s="1"/>
  <c r="H9686" i="1"/>
  <c r="I9686" i="1" s="1"/>
  <c r="H9698" i="1"/>
  <c r="I9698" i="1" s="1"/>
  <c r="H9710" i="1"/>
  <c r="I9710" i="1" s="1"/>
  <c r="H9722" i="1"/>
  <c r="I9722" i="1" s="1"/>
  <c r="H9734" i="1"/>
  <c r="I9734" i="1" s="1"/>
  <c r="H9746" i="1"/>
  <c r="I9746" i="1" s="1"/>
  <c r="H9758" i="1"/>
  <c r="I9758" i="1" s="1"/>
  <c r="H9770" i="1"/>
  <c r="I9770" i="1" s="1"/>
  <c r="H9782" i="1"/>
  <c r="I9782" i="1" s="1"/>
  <c r="H9794" i="1"/>
  <c r="I9794" i="1" s="1"/>
  <c r="H9806" i="1"/>
  <c r="I9806" i="1" s="1"/>
  <c r="H9818" i="1"/>
  <c r="I9818" i="1" s="1"/>
  <c r="H9830" i="1"/>
  <c r="I9830" i="1" s="1"/>
  <c r="H9842" i="1"/>
  <c r="I9842" i="1" s="1"/>
  <c r="H9854" i="1"/>
  <c r="I9854" i="1" s="1"/>
  <c r="H9866" i="1"/>
  <c r="I9866" i="1" s="1"/>
  <c r="H9878" i="1"/>
  <c r="I9878" i="1" s="1"/>
  <c r="H9890" i="1"/>
  <c r="I9890" i="1" s="1"/>
  <c r="H9902" i="1"/>
  <c r="I9902" i="1" s="1"/>
  <c r="H9914" i="1"/>
  <c r="I9914" i="1" s="1"/>
  <c r="H9926" i="1"/>
  <c r="I9926" i="1" s="1"/>
  <c r="H9938" i="1"/>
  <c r="I9938" i="1" s="1"/>
  <c r="H9950" i="1"/>
  <c r="I9950" i="1" s="1"/>
  <c r="H9962" i="1"/>
  <c r="I9962" i="1" s="1"/>
  <c r="H9974" i="1"/>
  <c r="I9974" i="1" s="1"/>
  <c r="H9986" i="1"/>
  <c r="I9986" i="1" s="1"/>
  <c r="H9998" i="1"/>
  <c r="I9998" i="1" s="1"/>
  <c r="H10010" i="1"/>
  <c r="I10010" i="1" s="1"/>
  <c r="H10022" i="1"/>
  <c r="I10022" i="1" s="1"/>
  <c r="H10034" i="1"/>
  <c r="I10034" i="1" s="1"/>
  <c r="H10046" i="1"/>
  <c r="I10046" i="1" s="1"/>
  <c r="H10058" i="1"/>
  <c r="I10058" i="1" s="1"/>
  <c r="H10070" i="1"/>
  <c r="I10070" i="1" s="1"/>
  <c r="H10082" i="1"/>
  <c r="I10082" i="1" s="1"/>
  <c r="H10094" i="1"/>
  <c r="I10094" i="1" s="1"/>
  <c r="H10106" i="1"/>
  <c r="I10106" i="1" s="1"/>
  <c r="H8975" i="1"/>
  <c r="I8975" i="1" s="1"/>
  <c r="H9079" i="1"/>
  <c r="I9079" i="1" s="1"/>
  <c r="H9109" i="1"/>
  <c r="I9109" i="1" s="1"/>
  <c r="H9130" i="1"/>
  <c r="I9130" i="1" s="1"/>
  <c r="H9144" i="1"/>
  <c r="I9144" i="1" s="1"/>
  <c r="H9159" i="1"/>
  <c r="I9159" i="1" s="1"/>
  <c r="H9171" i="1"/>
  <c r="I9171" i="1" s="1"/>
  <c r="H9183" i="1"/>
  <c r="I9183" i="1" s="1"/>
  <c r="H9195" i="1"/>
  <c r="I9195" i="1" s="1"/>
  <c r="H9207" i="1"/>
  <c r="I9207" i="1" s="1"/>
  <c r="H9219" i="1"/>
  <c r="I9219" i="1" s="1"/>
  <c r="H9231" i="1"/>
  <c r="I9231" i="1" s="1"/>
  <c r="H9243" i="1"/>
  <c r="I9243" i="1" s="1"/>
  <c r="H9255" i="1"/>
  <c r="I9255" i="1" s="1"/>
  <c r="H9267" i="1"/>
  <c r="I9267" i="1" s="1"/>
  <c r="H9279" i="1"/>
  <c r="I9279" i="1" s="1"/>
  <c r="H9291" i="1"/>
  <c r="I9291" i="1" s="1"/>
  <c r="H9303" i="1"/>
  <c r="I9303" i="1" s="1"/>
  <c r="H9315" i="1"/>
  <c r="I9315" i="1" s="1"/>
  <c r="H9327" i="1"/>
  <c r="I9327" i="1" s="1"/>
  <c r="H9339" i="1"/>
  <c r="I9339" i="1" s="1"/>
  <c r="H9351" i="1"/>
  <c r="I9351" i="1" s="1"/>
  <c r="H9363" i="1"/>
  <c r="I9363" i="1" s="1"/>
  <c r="H9375" i="1"/>
  <c r="I9375" i="1" s="1"/>
  <c r="H9387" i="1"/>
  <c r="I9387" i="1" s="1"/>
  <c r="H9399" i="1"/>
  <c r="I9399" i="1" s="1"/>
  <c r="H9411" i="1"/>
  <c r="I9411" i="1" s="1"/>
  <c r="H9423" i="1"/>
  <c r="I9423" i="1" s="1"/>
  <c r="H9435" i="1"/>
  <c r="I9435" i="1" s="1"/>
  <c r="H9447" i="1"/>
  <c r="I9447" i="1" s="1"/>
  <c r="H9459" i="1"/>
  <c r="I9459" i="1" s="1"/>
  <c r="H9471" i="1"/>
  <c r="I9471" i="1" s="1"/>
  <c r="H9483" i="1"/>
  <c r="I9483" i="1" s="1"/>
  <c r="H9495" i="1"/>
  <c r="I9495" i="1" s="1"/>
  <c r="H9507" i="1"/>
  <c r="I9507" i="1" s="1"/>
  <c r="H9519" i="1"/>
  <c r="I9519" i="1" s="1"/>
  <c r="H9531" i="1"/>
  <c r="I9531" i="1" s="1"/>
  <c r="H9543" i="1"/>
  <c r="I9543" i="1" s="1"/>
  <c r="H9555" i="1"/>
  <c r="I9555" i="1" s="1"/>
  <c r="H9567" i="1"/>
  <c r="I9567" i="1" s="1"/>
  <c r="H9579" i="1"/>
  <c r="I9579" i="1" s="1"/>
  <c r="H9591" i="1"/>
  <c r="I9591" i="1" s="1"/>
  <c r="H9603" i="1"/>
  <c r="I9603" i="1" s="1"/>
  <c r="H9615" i="1"/>
  <c r="I9615" i="1" s="1"/>
  <c r="H9627" i="1"/>
  <c r="I9627" i="1" s="1"/>
  <c r="H9639" i="1"/>
  <c r="I9639" i="1" s="1"/>
  <c r="H9651" i="1"/>
  <c r="I9651" i="1" s="1"/>
  <c r="H9663" i="1"/>
  <c r="I9663" i="1" s="1"/>
  <c r="H9675" i="1"/>
  <c r="I9675" i="1" s="1"/>
  <c r="H9687" i="1"/>
  <c r="I9687" i="1" s="1"/>
  <c r="H9699" i="1"/>
  <c r="I9699" i="1" s="1"/>
  <c r="H9711" i="1"/>
  <c r="I9711" i="1" s="1"/>
  <c r="H9723" i="1"/>
  <c r="I9723" i="1" s="1"/>
  <c r="H9735" i="1"/>
  <c r="I9735" i="1" s="1"/>
  <c r="H9747" i="1"/>
  <c r="I9747" i="1" s="1"/>
  <c r="H9759" i="1"/>
  <c r="I9759" i="1" s="1"/>
  <c r="H9771" i="1"/>
  <c r="I9771" i="1" s="1"/>
  <c r="H9783" i="1"/>
  <c r="I9783" i="1" s="1"/>
  <c r="H9795" i="1"/>
  <c r="I9795" i="1" s="1"/>
  <c r="H9807" i="1"/>
  <c r="I9807" i="1" s="1"/>
  <c r="H9819" i="1"/>
  <c r="I9819" i="1" s="1"/>
  <c r="H9831" i="1"/>
  <c r="I9831" i="1" s="1"/>
  <c r="H9843" i="1"/>
  <c r="I9843" i="1" s="1"/>
  <c r="H9855" i="1"/>
  <c r="I9855" i="1" s="1"/>
  <c r="H9867" i="1"/>
  <c r="I9867" i="1" s="1"/>
  <c r="H9879" i="1"/>
  <c r="I9879" i="1" s="1"/>
  <c r="H9891" i="1"/>
  <c r="I9891" i="1" s="1"/>
  <c r="H9903" i="1"/>
  <c r="I9903" i="1" s="1"/>
  <c r="H9915" i="1"/>
  <c r="I9915" i="1" s="1"/>
  <c r="H9927" i="1"/>
  <c r="I9927" i="1" s="1"/>
  <c r="H9939" i="1"/>
  <c r="I9939" i="1" s="1"/>
  <c r="H9951" i="1"/>
  <c r="I9951" i="1" s="1"/>
  <c r="H9963" i="1"/>
  <c r="I9963" i="1" s="1"/>
  <c r="H9975" i="1"/>
  <c r="I9975" i="1" s="1"/>
  <c r="H9987" i="1"/>
  <c r="I9987" i="1" s="1"/>
  <c r="H9999" i="1"/>
  <c r="I9999" i="1" s="1"/>
  <c r="H8987" i="1"/>
  <c r="I8987" i="1" s="1"/>
  <c r="H9083" i="1"/>
  <c r="I9083" i="1" s="1"/>
  <c r="H9112" i="1"/>
  <c r="I9112" i="1" s="1"/>
  <c r="H9131" i="1"/>
  <c r="I9131" i="1" s="1"/>
  <c r="H9145" i="1"/>
  <c r="I9145" i="1" s="1"/>
  <c r="H9160" i="1"/>
  <c r="I9160" i="1" s="1"/>
  <c r="H9172" i="1"/>
  <c r="I9172" i="1" s="1"/>
  <c r="H9184" i="1"/>
  <c r="I9184" i="1" s="1"/>
  <c r="H9196" i="1"/>
  <c r="I9196" i="1" s="1"/>
  <c r="H9208" i="1"/>
  <c r="I9208" i="1" s="1"/>
  <c r="H9220" i="1"/>
  <c r="I9220" i="1" s="1"/>
  <c r="H9232" i="1"/>
  <c r="I9232" i="1" s="1"/>
  <c r="H9244" i="1"/>
  <c r="I9244" i="1" s="1"/>
  <c r="H9256" i="1"/>
  <c r="I9256" i="1" s="1"/>
  <c r="H9268" i="1"/>
  <c r="I9268" i="1" s="1"/>
  <c r="H9280" i="1"/>
  <c r="I9280" i="1" s="1"/>
  <c r="H9292" i="1"/>
  <c r="I9292" i="1" s="1"/>
  <c r="H9304" i="1"/>
  <c r="I9304" i="1" s="1"/>
  <c r="H9316" i="1"/>
  <c r="I9316" i="1" s="1"/>
  <c r="H9328" i="1"/>
  <c r="I9328" i="1" s="1"/>
  <c r="H9340" i="1"/>
  <c r="I9340" i="1" s="1"/>
  <c r="H9352" i="1"/>
  <c r="I9352" i="1" s="1"/>
  <c r="H9364" i="1"/>
  <c r="I9364" i="1" s="1"/>
  <c r="H9376" i="1"/>
  <c r="I9376" i="1" s="1"/>
  <c r="H9388" i="1"/>
  <c r="I9388" i="1" s="1"/>
  <c r="H9400" i="1"/>
  <c r="I9400" i="1" s="1"/>
  <c r="H9412" i="1"/>
  <c r="I9412" i="1" s="1"/>
  <c r="H9424" i="1"/>
  <c r="I9424" i="1" s="1"/>
  <c r="H9436" i="1"/>
  <c r="I9436" i="1" s="1"/>
  <c r="H9448" i="1"/>
  <c r="I9448" i="1" s="1"/>
  <c r="H9460" i="1"/>
  <c r="I9460" i="1" s="1"/>
  <c r="H9472" i="1"/>
  <c r="I9472" i="1" s="1"/>
  <c r="H9484" i="1"/>
  <c r="I9484" i="1" s="1"/>
  <c r="H9496" i="1"/>
  <c r="I9496" i="1" s="1"/>
  <c r="H9508" i="1"/>
  <c r="I9508" i="1" s="1"/>
  <c r="H9520" i="1"/>
  <c r="I9520" i="1" s="1"/>
  <c r="H9532" i="1"/>
  <c r="I9532" i="1" s="1"/>
  <c r="H9544" i="1"/>
  <c r="I9544" i="1" s="1"/>
  <c r="H9556" i="1"/>
  <c r="I9556" i="1" s="1"/>
  <c r="H9568" i="1"/>
  <c r="I9568" i="1" s="1"/>
  <c r="H9580" i="1"/>
  <c r="I9580" i="1" s="1"/>
  <c r="H9592" i="1"/>
  <c r="I9592" i="1" s="1"/>
  <c r="H9604" i="1"/>
  <c r="I9604" i="1" s="1"/>
  <c r="H9616" i="1"/>
  <c r="I9616" i="1" s="1"/>
  <c r="H9628" i="1"/>
  <c r="I9628" i="1" s="1"/>
  <c r="H9640" i="1"/>
  <c r="I9640" i="1" s="1"/>
  <c r="H9652" i="1"/>
  <c r="I9652" i="1" s="1"/>
  <c r="H9664" i="1"/>
  <c r="I9664" i="1" s="1"/>
  <c r="H9676" i="1"/>
  <c r="I9676" i="1" s="1"/>
  <c r="H9688" i="1"/>
  <c r="I9688" i="1" s="1"/>
  <c r="H9700" i="1"/>
  <c r="I9700" i="1" s="1"/>
  <c r="H9712" i="1"/>
  <c r="I9712" i="1" s="1"/>
  <c r="H9724" i="1"/>
  <c r="I9724" i="1" s="1"/>
  <c r="H9736" i="1"/>
  <c r="I9736" i="1" s="1"/>
  <c r="H9748" i="1"/>
  <c r="I9748" i="1" s="1"/>
  <c r="H9760" i="1"/>
  <c r="I9760" i="1" s="1"/>
  <c r="H9772" i="1"/>
  <c r="I9772" i="1" s="1"/>
  <c r="H9784" i="1"/>
  <c r="I9784" i="1" s="1"/>
  <c r="H9796" i="1"/>
  <c r="I9796" i="1" s="1"/>
  <c r="H9808" i="1"/>
  <c r="I9808" i="1" s="1"/>
  <c r="H9820" i="1"/>
  <c r="I9820" i="1" s="1"/>
  <c r="H9832" i="1"/>
  <c r="I9832" i="1" s="1"/>
  <c r="H9844" i="1"/>
  <c r="I9844" i="1" s="1"/>
  <c r="H9856" i="1"/>
  <c r="I9856" i="1" s="1"/>
  <c r="H9868" i="1"/>
  <c r="I9868" i="1" s="1"/>
  <c r="H9880" i="1"/>
  <c r="I9880" i="1" s="1"/>
  <c r="H9892" i="1"/>
  <c r="I9892" i="1" s="1"/>
  <c r="H9904" i="1"/>
  <c r="I9904" i="1" s="1"/>
  <c r="H9916" i="1"/>
  <c r="I9916" i="1" s="1"/>
  <c r="H9928" i="1"/>
  <c r="I9928" i="1" s="1"/>
  <c r="H9940" i="1"/>
  <c r="I9940" i="1" s="1"/>
  <c r="H9952" i="1"/>
  <c r="I9952" i="1" s="1"/>
  <c r="H9964" i="1"/>
  <c r="I9964" i="1" s="1"/>
  <c r="H9976" i="1"/>
  <c r="I9976" i="1" s="1"/>
  <c r="H9988" i="1"/>
  <c r="I9988" i="1" s="1"/>
  <c r="H10000" i="1"/>
  <c r="I10000" i="1" s="1"/>
  <c r="H10012" i="1"/>
  <c r="I10012" i="1" s="1"/>
  <c r="H10024" i="1"/>
  <c r="I10024" i="1" s="1"/>
  <c r="H10036" i="1"/>
  <c r="I10036" i="1" s="1"/>
  <c r="H8999" i="1"/>
  <c r="I8999" i="1" s="1"/>
  <c r="H9085" i="1"/>
  <c r="I9085" i="1" s="1"/>
  <c r="H9113" i="1"/>
  <c r="I9113" i="1" s="1"/>
  <c r="H9132" i="1"/>
  <c r="I9132" i="1" s="1"/>
  <c r="H9148" i="1"/>
  <c r="I9148" i="1" s="1"/>
  <c r="H9161" i="1"/>
  <c r="I9161" i="1" s="1"/>
  <c r="H9173" i="1"/>
  <c r="I9173" i="1" s="1"/>
  <c r="H9185" i="1"/>
  <c r="I9185" i="1" s="1"/>
  <c r="H9197" i="1"/>
  <c r="I9197" i="1" s="1"/>
  <c r="H9209" i="1"/>
  <c r="I9209" i="1" s="1"/>
  <c r="H9221" i="1"/>
  <c r="I9221" i="1" s="1"/>
  <c r="H9233" i="1"/>
  <c r="I9233" i="1" s="1"/>
  <c r="H9245" i="1"/>
  <c r="I9245" i="1" s="1"/>
  <c r="H9257" i="1"/>
  <c r="I9257" i="1" s="1"/>
  <c r="H9269" i="1"/>
  <c r="I9269" i="1" s="1"/>
  <c r="H9281" i="1"/>
  <c r="I9281" i="1" s="1"/>
  <c r="H9293" i="1"/>
  <c r="I9293" i="1" s="1"/>
  <c r="H9305" i="1"/>
  <c r="I9305" i="1" s="1"/>
  <c r="H9317" i="1"/>
  <c r="I9317" i="1" s="1"/>
  <c r="H9329" i="1"/>
  <c r="I9329" i="1" s="1"/>
  <c r="H9341" i="1"/>
  <c r="I9341" i="1" s="1"/>
  <c r="H9353" i="1"/>
  <c r="I9353" i="1" s="1"/>
  <c r="H9365" i="1"/>
  <c r="I9365" i="1" s="1"/>
  <c r="H9377" i="1"/>
  <c r="I9377" i="1" s="1"/>
  <c r="H9389" i="1"/>
  <c r="I9389" i="1" s="1"/>
  <c r="H9401" i="1"/>
  <c r="I9401" i="1" s="1"/>
  <c r="H9413" i="1"/>
  <c r="I9413" i="1" s="1"/>
  <c r="H9425" i="1"/>
  <c r="I9425" i="1" s="1"/>
  <c r="H9437" i="1"/>
  <c r="I9437" i="1" s="1"/>
  <c r="H9449" i="1"/>
  <c r="I9449" i="1" s="1"/>
  <c r="H9461" i="1"/>
  <c r="I9461" i="1" s="1"/>
  <c r="H9473" i="1"/>
  <c r="I9473" i="1" s="1"/>
  <c r="H9485" i="1"/>
  <c r="I9485" i="1" s="1"/>
  <c r="H9497" i="1"/>
  <c r="I9497" i="1" s="1"/>
  <c r="H9509" i="1"/>
  <c r="I9509" i="1" s="1"/>
  <c r="H9521" i="1"/>
  <c r="I9521" i="1" s="1"/>
  <c r="H9533" i="1"/>
  <c r="I9533" i="1" s="1"/>
  <c r="H9545" i="1"/>
  <c r="I9545" i="1" s="1"/>
  <c r="H9557" i="1"/>
  <c r="I9557" i="1" s="1"/>
  <c r="H9569" i="1"/>
  <c r="I9569" i="1" s="1"/>
  <c r="H9581" i="1"/>
  <c r="I9581" i="1" s="1"/>
  <c r="H9593" i="1"/>
  <c r="I9593" i="1" s="1"/>
  <c r="H9605" i="1"/>
  <c r="I9605" i="1" s="1"/>
  <c r="H9617" i="1"/>
  <c r="I9617" i="1" s="1"/>
  <c r="H9629" i="1"/>
  <c r="I9629" i="1" s="1"/>
  <c r="H9641" i="1"/>
  <c r="I9641" i="1" s="1"/>
  <c r="H9653" i="1"/>
  <c r="I9653" i="1" s="1"/>
  <c r="H9665" i="1"/>
  <c r="I9665" i="1" s="1"/>
  <c r="H9677" i="1"/>
  <c r="I9677" i="1" s="1"/>
  <c r="H9689" i="1"/>
  <c r="I9689" i="1" s="1"/>
  <c r="H9701" i="1"/>
  <c r="I9701" i="1" s="1"/>
  <c r="H9713" i="1"/>
  <c r="I9713" i="1" s="1"/>
  <c r="H9725" i="1"/>
  <c r="I9725" i="1" s="1"/>
  <c r="H9737" i="1"/>
  <c r="I9737" i="1" s="1"/>
  <c r="H9749" i="1"/>
  <c r="I9749" i="1" s="1"/>
  <c r="H9761" i="1"/>
  <c r="I9761" i="1" s="1"/>
  <c r="H9773" i="1"/>
  <c r="I9773" i="1" s="1"/>
  <c r="H9785" i="1"/>
  <c r="I9785" i="1" s="1"/>
  <c r="H9797" i="1"/>
  <c r="I9797" i="1" s="1"/>
  <c r="H9809" i="1"/>
  <c r="I9809" i="1" s="1"/>
  <c r="H9821" i="1"/>
  <c r="I9821" i="1" s="1"/>
  <c r="H9833" i="1"/>
  <c r="I9833" i="1" s="1"/>
  <c r="H9845" i="1"/>
  <c r="I9845" i="1" s="1"/>
  <c r="H9857" i="1"/>
  <c r="I9857" i="1" s="1"/>
  <c r="H9869" i="1"/>
  <c r="I9869" i="1" s="1"/>
  <c r="H9881" i="1"/>
  <c r="I9881" i="1" s="1"/>
  <c r="H9893" i="1"/>
  <c r="I9893" i="1" s="1"/>
  <c r="H9905" i="1"/>
  <c r="I9905" i="1" s="1"/>
  <c r="H9917" i="1"/>
  <c r="I9917" i="1" s="1"/>
  <c r="H9929" i="1"/>
  <c r="I9929" i="1" s="1"/>
  <c r="H9941" i="1"/>
  <c r="I9941" i="1" s="1"/>
  <c r="H9953" i="1"/>
  <c r="I9953" i="1" s="1"/>
  <c r="H9965" i="1"/>
  <c r="I9965" i="1" s="1"/>
  <c r="H9977" i="1"/>
  <c r="I9977" i="1" s="1"/>
  <c r="H9989" i="1"/>
  <c r="I9989" i="1" s="1"/>
  <c r="H10001" i="1"/>
  <c r="I10001" i="1" s="1"/>
  <c r="H10013" i="1"/>
  <c r="I10013" i="1" s="1"/>
  <c r="H10025" i="1"/>
  <c r="I10025" i="1" s="1"/>
  <c r="H10037" i="1"/>
  <c r="I10037" i="1" s="1"/>
  <c r="H10049" i="1"/>
  <c r="I10049" i="1" s="1"/>
  <c r="H10061" i="1"/>
  <c r="I10061" i="1" s="1"/>
  <c r="H9011" i="1"/>
  <c r="I9011" i="1" s="1"/>
  <c r="H9089" i="1"/>
  <c r="I9089" i="1" s="1"/>
  <c r="H9115" i="1"/>
  <c r="I9115" i="1" s="1"/>
  <c r="H9133" i="1"/>
  <c r="I9133" i="1" s="1"/>
  <c r="H9149" i="1"/>
  <c r="I9149" i="1" s="1"/>
  <c r="H9162" i="1"/>
  <c r="I9162" i="1" s="1"/>
  <c r="H9174" i="1"/>
  <c r="I9174" i="1" s="1"/>
  <c r="H9186" i="1"/>
  <c r="I9186" i="1" s="1"/>
  <c r="H9198" i="1"/>
  <c r="I9198" i="1" s="1"/>
  <c r="H9210" i="1"/>
  <c r="I9210" i="1" s="1"/>
  <c r="H9222" i="1"/>
  <c r="I9222" i="1" s="1"/>
  <c r="H9234" i="1"/>
  <c r="I9234" i="1" s="1"/>
  <c r="H9246" i="1"/>
  <c r="I9246" i="1" s="1"/>
  <c r="H9258" i="1"/>
  <c r="I9258" i="1" s="1"/>
  <c r="H9270" i="1"/>
  <c r="I9270" i="1" s="1"/>
  <c r="H9282" i="1"/>
  <c r="I9282" i="1" s="1"/>
  <c r="H9294" i="1"/>
  <c r="I9294" i="1" s="1"/>
  <c r="H9306" i="1"/>
  <c r="I9306" i="1" s="1"/>
  <c r="H9318" i="1"/>
  <c r="I9318" i="1" s="1"/>
  <c r="H9330" i="1"/>
  <c r="I9330" i="1" s="1"/>
  <c r="H9342" i="1"/>
  <c r="I9342" i="1" s="1"/>
  <c r="H9354" i="1"/>
  <c r="I9354" i="1" s="1"/>
  <c r="H9366" i="1"/>
  <c r="I9366" i="1" s="1"/>
  <c r="H9378" i="1"/>
  <c r="I9378" i="1" s="1"/>
  <c r="H9390" i="1"/>
  <c r="I9390" i="1" s="1"/>
  <c r="H9402" i="1"/>
  <c r="I9402" i="1" s="1"/>
  <c r="H9414" i="1"/>
  <c r="I9414" i="1" s="1"/>
  <c r="H9426" i="1"/>
  <c r="I9426" i="1" s="1"/>
  <c r="H9438" i="1"/>
  <c r="I9438" i="1" s="1"/>
  <c r="H9450" i="1"/>
  <c r="I9450" i="1" s="1"/>
  <c r="H9462" i="1"/>
  <c r="I9462" i="1" s="1"/>
  <c r="H9474" i="1"/>
  <c r="I9474" i="1" s="1"/>
  <c r="H9486" i="1"/>
  <c r="I9486" i="1" s="1"/>
  <c r="H9498" i="1"/>
  <c r="I9498" i="1" s="1"/>
  <c r="H9510" i="1"/>
  <c r="I9510" i="1" s="1"/>
  <c r="H9522" i="1"/>
  <c r="I9522" i="1" s="1"/>
  <c r="H9534" i="1"/>
  <c r="I9534" i="1" s="1"/>
  <c r="H9546" i="1"/>
  <c r="I9546" i="1" s="1"/>
  <c r="H9558" i="1"/>
  <c r="I9558" i="1" s="1"/>
  <c r="H9570" i="1"/>
  <c r="I9570" i="1" s="1"/>
  <c r="H9582" i="1"/>
  <c r="I9582" i="1" s="1"/>
  <c r="H9594" i="1"/>
  <c r="I9594" i="1" s="1"/>
  <c r="H9606" i="1"/>
  <c r="I9606" i="1" s="1"/>
  <c r="H9618" i="1"/>
  <c r="I9618" i="1" s="1"/>
  <c r="H9630" i="1"/>
  <c r="I9630" i="1" s="1"/>
  <c r="H9642" i="1"/>
  <c r="I9642" i="1" s="1"/>
  <c r="H9654" i="1"/>
  <c r="I9654" i="1" s="1"/>
  <c r="H9666" i="1"/>
  <c r="I9666" i="1" s="1"/>
  <c r="H9678" i="1"/>
  <c r="I9678" i="1" s="1"/>
  <c r="H9690" i="1"/>
  <c r="I9690" i="1" s="1"/>
  <c r="H9702" i="1"/>
  <c r="I9702" i="1" s="1"/>
  <c r="H9714" i="1"/>
  <c r="I9714" i="1" s="1"/>
  <c r="H9726" i="1"/>
  <c r="I9726" i="1" s="1"/>
  <c r="H9738" i="1"/>
  <c r="I9738" i="1" s="1"/>
  <c r="H9750" i="1"/>
  <c r="I9750" i="1" s="1"/>
  <c r="H9762" i="1"/>
  <c r="I9762" i="1" s="1"/>
  <c r="H9774" i="1"/>
  <c r="I9774" i="1" s="1"/>
  <c r="H9786" i="1"/>
  <c r="I9786" i="1" s="1"/>
  <c r="H9798" i="1"/>
  <c r="I9798" i="1" s="1"/>
  <c r="H9810" i="1"/>
  <c r="I9810" i="1" s="1"/>
  <c r="H9822" i="1"/>
  <c r="I9822" i="1" s="1"/>
  <c r="H9834" i="1"/>
  <c r="I9834" i="1" s="1"/>
  <c r="H9846" i="1"/>
  <c r="I9846" i="1" s="1"/>
  <c r="H9858" i="1"/>
  <c r="I9858" i="1" s="1"/>
  <c r="H9870" i="1"/>
  <c r="I9870" i="1" s="1"/>
  <c r="H9882" i="1"/>
  <c r="I9882" i="1" s="1"/>
  <c r="H9894" i="1"/>
  <c r="I9894" i="1" s="1"/>
  <c r="H9906" i="1"/>
  <c r="I9906" i="1" s="1"/>
  <c r="H9918" i="1"/>
  <c r="I9918" i="1" s="1"/>
  <c r="H9930" i="1"/>
  <c r="I9930" i="1" s="1"/>
  <c r="H9942" i="1"/>
  <c r="I9942" i="1" s="1"/>
  <c r="H9954" i="1"/>
  <c r="I9954" i="1" s="1"/>
  <c r="H9966" i="1"/>
  <c r="I9966" i="1" s="1"/>
  <c r="H9978" i="1"/>
  <c r="I9978" i="1" s="1"/>
  <c r="H9990" i="1"/>
  <c r="I9990" i="1" s="1"/>
  <c r="H10002" i="1"/>
  <c r="I10002" i="1" s="1"/>
  <c r="H10014" i="1"/>
  <c r="I10014" i="1" s="1"/>
  <c r="H10026" i="1"/>
  <c r="I10026" i="1" s="1"/>
  <c r="H10038" i="1"/>
  <c r="I10038" i="1" s="1"/>
  <c r="H10050" i="1"/>
  <c r="I10050" i="1" s="1"/>
  <c r="H10062" i="1"/>
  <c r="I10062" i="1" s="1"/>
  <c r="H10074" i="1"/>
  <c r="I10074" i="1" s="1"/>
  <c r="H9023" i="1"/>
  <c r="I9023" i="1" s="1"/>
  <c r="H9091" i="1"/>
  <c r="I9091" i="1" s="1"/>
  <c r="H9118" i="1"/>
  <c r="I9118" i="1" s="1"/>
  <c r="H9136" i="1"/>
  <c r="I9136" i="1" s="1"/>
  <c r="H9150" i="1"/>
  <c r="I9150" i="1" s="1"/>
  <c r="H9163" i="1"/>
  <c r="I9163" i="1" s="1"/>
  <c r="H9175" i="1"/>
  <c r="I9175" i="1" s="1"/>
  <c r="H9187" i="1"/>
  <c r="I9187" i="1" s="1"/>
  <c r="H9199" i="1"/>
  <c r="I9199" i="1" s="1"/>
  <c r="H9211" i="1"/>
  <c r="I9211" i="1" s="1"/>
  <c r="H9223" i="1"/>
  <c r="I9223" i="1" s="1"/>
  <c r="H9235" i="1"/>
  <c r="I9235" i="1" s="1"/>
  <c r="H9247" i="1"/>
  <c r="I9247" i="1" s="1"/>
  <c r="H9259" i="1"/>
  <c r="I9259" i="1" s="1"/>
  <c r="H9271" i="1"/>
  <c r="I9271" i="1" s="1"/>
  <c r="H9283" i="1"/>
  <c r="I9283" i="1" s="1"/>
  <c r="H9295" i="1"/>
  <c r="I9295" i="1" s="1"/>
  <c r="H9307" i="1"/>
  <c r="I9307" i="1" s="1"/>
  <c r="H9319" i="1"/>
  <c r="I9319" i="1" s="1"/>
  <c r="H9331" i="1"/>
  <c r="I9331" i="1" s="1"/>
  <c r="H9343" i="1"/>
  <c r="I9343" i="1" s="1"/>
  <c r="H9355" i="1"/>
  <c r="I9355" i="1" s="1"/>
  <c r="H9367" i="1"/>
  <c r="I9367" i="1" s="1"/>
  <c r="H9379" i="1"/>
  <c r="I9379" i="1" s="1"/>
  <c r="H9391" i="1"/>
  <c r="I9391" i="1" s="1"/>
  <c r="H9403" i="1"/>
  <c r="I9403" i="1" s="1"/>
  <c r="H9415" i="1"/>
  <c r="I9415" i="1" s="1"/>
  <c r="H9427" i="1"/>
  <c r="I9427" i="1" s="1"/>
  <c r="H9439" i="1"/>
  <c r="I9439" i="1" s="1"/>
  <c r="H9451" i="1"/>
  <c r="I9451" i="1" s="1"/>
  <c r="H9463" i="1"/>
  <c r="I9463" i="1" s="1"/>
  <c r="H9475" i="1"/>
  <c r="I9475" i="1" s="1"/>
  <c r="H9487" i="1"/>
  <c r="I9487" i="1" s="1"/>
  <c r="H9499" i="1"/>
  <c r="I9499" i="1" s="1"/>
  <c r="H9511" i="1"/>
  <c r="I9511" i="1" s="1"/>
  <c r="H9523" i="1"/>
  <c r="I9523" i="1" s="1"/>
  <c r="H9535" i="1"/>
  <c r="I9535" i="1" s="1"/>
  <c r="H9547" i="1"/>
  <c r="I9547" i="1" s="1"/>
  <c r="H9559" i="1"/>
  <c r="I9559" i="1" s="1"/>
  <c r="H9571" i="1"/>
  <c r="I9571" i="1" s="1"/>
  <c r="H9583" i="1"/>
  <c r="I9583" i="1" s="1"/>
  <c r="H9595" i="1"/>
  <c r="I9595" i="1" s="1"/>
  <c r="H9607" i="1"/>
  <c r="I9607" i="1" s="1"/>
  <c r="H9619" i="1"/>
  <c r="I9619" i="1" s="1"/>
  <c r="H9631" i="1"/>
  <c r="I9631" i="1" s="1"/>
  <c r="H9643" i="1"/>
  <c r="I9643" i="1" s="1"/>
  <c r="H9655" i="1"/>
  <c r="I9655" i="1" s="1"/>
  <c r="H9667" i="1"/>
  <c r="I9667" i="1" s="1"/>
  <c r="H9679" i="1"/>
  <c r="I9679" i="1" s="1"/>
  <c r="H9691" i="1"/>
  <c r="I9691" i="1" s="1"/>
  <c r="H9703" i="1"/>
  <c r="I9703" i="1" s="1"/>
  <c r="H9715" i="1"/>
  <c r="I9715" i="1" s="1"/>
  <c r="H9727" i="1"/>
  <c r="I9727" i="1" s="1"/>
  <c r="H9739" i="1"/>
  <c r="I9739" i="1" s="1"/>
  <c r="H9751" i="1"/>
  <c r="I9751" i="1" s="1"/>
  <c r="H9763" i="1"/>
  <c r="I9763" i="1" s="1"/>
  <c r="H9775" i="1"/>
  <c r="I9775" i="1" s="1"/>
  <c r="H9787" i="1"/>
  <c r="I9787" i="1" s="1"/>
  <c r="H9799" i="1"/>
  <c r="I9799" i="1" s="1"/>
  <c r="H9811" i="1"/>
  <c r="I9811" i="1" s="1"/>
  <c r="H9823" i="1"/>
  <c r="I9823" i="1" s="1"/>
  <c r="H9835" i="1"/>
  <c r="I9835" i="1" s="1"/>
  <c r="H9847" i="1"/>
  <c r="I9847" i="1" s="1"/>
  <c r="H9859" i="1"/>
  <c r="I9859" i="1" s="1"/>
  <c r="H9871" i="1"/>
  <c r="I9871" i="1" s="1"/>
  <c r="H9883" i="1"/>
  <c r="I9883" i="1" s="1"/>
  <c r="H9895" i="1"/>
  <c r="I9895" i="1" s="1"/>
  <c r="H9907" i="1"/>
  <c r="I9907" i="1" s="1"/>
  <c r="H8891" i="1"/>
  <c r="I8891" i="1" s="1"/>
  <c r="H9035" i="1"/>
  <c r="I9035" i="1" s="1"/>
  <c r="H9095" i="1"/>
  <c r="I9095" i="1" s="1"/>
  <c r="H9119" i="1"/>
  <c r="I9119" i="1" s="1"/>
  <c r="H9137" i="1"/>
  <c r="I9137" i="1" s="1"/>
  <c r="H9151" i="1"/>
  <c r="I9151" i="1" s="1"/>
  <c r="H9164" i="1"/>
  <c r="I9164" i="1" s="1"/>
  <c r="H9176" i="1"/>
  <c r="I9176" i="1" s="1"/>
  <c r="H9188" i="1"/>
  <c r="I9188" i="1" s="1"/>
  <c r="H9200" i="1"/>
  <c r="I9200" i="1" s="1"/>
  <c r="H9212" i="1"/>
  <c r="I9212" i="1" s="1"/>
  <c r="H9224" i="1"/>
  <c r="I9224" i="1" s="1"/>
  <c r="H9236" i="1"/>
  <c r="I9236" i="1" s="1"/>
  <c r="H9248" i="1"/>
  <c r="I9248" i="1" s="1"/>
  <c r="H9260" i="1"/>
  <c r="I9260" i="1" s="1"/>
  <c r="H9272" i="1"/>
  <c r="I9272" i="1" s="1"/>
  <c r="H9284" i="1"/>
  <c r="I9284" i="1" s="1"/>
  <c r="H9296" i="1"/>
  <c r="I9296" i="1" s="1"/>
  <c r="H9308" i="1"/>
  <c r="I9308" i="1" s="1"/>
  <c r="H9320" i="1"/>
  <c r="I9320" i="1" s="1"/>
  <c r="H9332" i="1"/>
  <c r="I9332" i="1" s="1"/>
  <c r="H9344" i="1"/>
  <c r="I9344" i="1" s="1"/>
  <c r="H9356" i="1"/>
  <c r="I9356" i="1" s="1"/>
  <c r="H9368" i="1"/>
  <c r="I9368" i="1" s="1"/>
  <c r="H9380" i="1"/>
  <c r="I9380" i="1" s="1"/>
  <c r="H9392" i="1"/>
  <c r="I9392" i="1" s="1"/>
  <c r="H9404" i="1"/>
  <c r="I9404" i="1" s="1"/>
  <c r="H9416" i="1"/>
  <c r="I9416" i="1" s="1"/>
  <c r="H9428" i="1"/>
  <c r="I9428" i="1" s="1"/>
  <c r="H9440" i="1"/>
  <c r="I9440" i="1" s="1"/>
  <c r="H9452" i="1"/>
  <c r="I9452" i="1" s="1"/>
  <c r="H9464" i="1"/>
  <c r="I9464" i="1" s="1"/>
  <c r="H9476" i="1"/>
  <c r="I9476" i="1" s="1"/>
  <c r="H9488" i="1"/>
  <c r="I9488" i="1" s="1"/>
  <c r="H9500" i="1"/>
  <c r="I9500" i="1" s="1"/>
  <c r="H9512" i="1"/>
  <c r="I9512" i="1" s="1"/>
  <c r="H9524" i="1"/>
  <c r="I9524" i="1" s="1"/>
  <c r="H9536" i="1"/>
  <c r="I9536" i="1" s="1"/>
  <c r="H9548" i="1"/>
  <c r="I9548" i="1" s="1"/>
  <c r="H9560" i="1"/>
  <c r="I9560" i="1" s="1"/>
  <c r="H9572" i="1"/>
  <c r="I9572" i="1" s="1"/>
  <c r="H9584" i="1"/>
  <c r="I9584" i="1" s="1"/>
  <c r="H9596" i="1"/>
  <c r="I9596" i="1" s="1"/>
  <c r="H9608" i="1"/>
  <c r="I9608" i="1" s="1"/>
  <c r="H9620" i="1"/>
  <c r="I9620" i="1" s="1"/>
  <c r="H9632" i="1"/>
  <c r="I9632" i="1" s="1"/>
  <c r="H9644" i="1"/>
  <c r="I9644" i="1" s="1"/>
  <c r="H9656" i="1"/>
  <c r="I9656" i="1" s="1"/>
  <c r="H9668" i="1"/>
  <c r="I9668" i="1" s="1"/>
  <c r="H9680" i="1"/>
  <c r="I9680" i="1" s="1"/>
  <c r="H9692" i="1"/>
  <c r="I9692" i="1" s="1"/>
  <c r="H9704" i="1"/>
  <c r="I9704" i="1" s="1"/>
  <c r="H9716" i="1"/>
  <c r="I9716" i="1" s="1"/>
  <c r="H9728" i="1"/>
  <c r="I9728" i="1" s="1"/>
  <c r="H9740" i="1"/>
  <c r="I9740" i="1" s="1"/>
  <c r="H9752" i="1"/>
  <c r="I9752" i="1" s="1"/>
  <c r="H9764" i="1"/>
  <c r="I9764" i="1" s="1"/>
  <c r="H9776" i="1"/>
  <c r="I9776" i="1" s="1"/>
  <c r="H9788" i="1"/>
  <c r="I9788" i="1" s="1"/>
  <c r="H9800" i="1"/>
  <c r="I9800" i="1" s="1"/>
  <c r="H9812" i="1"/>
  <c r="I9812" i="1" s="1"/>
  <c r="H9824" i="1"/>
  <c r="I9824" i="1" s="1"/>
  <c r="H9836" i="1"/>
  <c r="I9836" i="1" s="1"/>
  <c r="H9848" i="1"/>
  <c r="I9848" i="1" s="1"/>
  <c r="H9860" i="1"/>
  <c r="I9860" i="1" s="1"/>
  <c r="H9872" i="1"/>
  <c r="I9872" i="1" s="1"/>
  <c r="H9884" i="1"/>
  <c r="I9884" i="1" s="1"/>
  <c r="H9896" i="1"/>
  <c r="I9896" i="1" s="1"/>
  <c r="H9908" i="1"/>
  <c r="I9908" i="1" s="1"/>
  <c r="H9920" i="1"/>
  <c r="I9920" i="1" s="1"/>
  <c r="H9932" i="1"/>
  <c r="I9932" i="1" s="1"/>
  <c r="H9944" i="1"/>
  <c r="I9944" i="1" s="1"/>
  <c r="H9956" i="1"/>
  <c r="I9956" i="1" s="1"/>
  <c r="H9968" i="1"/>
  <c r="I9968" i="1" s="1"/>
  <c r="H9980" i="1"/>
  <c r="I9980" i="1" s="1"/>
  <c r="H9992" i="1"/>
  <c r="I9992" i="1" s="1"/>
  <c r="H10004" i="1"/>
  <c r="I10004" i="1" s="1"/>
  <c r="H10016" i="1"/>
  <c r="I10016" i="1" s="1"/>
  <c r="H10028" i="1"/>
  <c r="I10028" i="1" s="1"/>
  <c r="H10040" i="1"/>
  <c r="I10040" i="1" s="1"/>
  <c r="H8903" i="1"/>
  <c r="I8903" i="1" s="1"/>
  <c r="H9047" i="1"/>
  <c r="I9047" i="1" s="1"/>
  <c r="H9096" i="1"/>
  <c r="I9096" i="1" s="1"/>
  <c r="H9120" i="1"/>
  <c r="I9120" i="1" s="1"/>
  <c r="H9138" i="1"/>
  <c r="I9138" i="1" s="1"/>
  <c r="H9152" i="1"/>
  <c r="I9152" i="1" s="1"/>
  <c r="H9165" i="1"/>
  <c r="I9165" i="1" s="1"/>
  <c r="H9177" i="1"/>
  <c r="I9177" i="1" s="1"/>
  <c r="H9189" i="1"/>
  <c r="I9189" i="1" s="1"/>
  <c r="H9201" i="1"/>
  <c r="I9201" i="1" s="1"/>
  <c r="H9213" i="1"/>
  <c r="I9213" i="1" s="1"/>
  <c r="H9225" i="1"/>
  <c r="I9225" i="1" s="1"/>
  <c r="H9237" i="1"/>
  <c r="I9237" i="1" s="1"/>
  <c r="H9249" i="1"/>
  <c r="I9249" i="1" s="1"/>
  <c r="H9261" i="1"/>
  <c r="I9261" i="1" s="1"/>
  <c r="H9273" i="1"/>
  <c r="I9273" i="1" s="1"/>
  <c r="H9285" i="1"/>
  <c r="I9285" i="1" s="1"/>
  <c r="H9297" i="1"/>
  <c r="I9297" i="1" s="1"/>
  <c r="H9309" i="1"/>
  <c r="I9309" i="1" s="1"/>
  <c r="H9321" i="1"/>
  <c r="I9321" i="1" s="1"/>
  <c r="H9333" i="1"/>
  <c r="I9333" i="1" s="1"/>
  <c r="H9345" i="1"/>
  <c r="I9345" i="1" s="1"/>
  <c r="H9357" i="1"/>
  <c r="I9357" i="1" s="1"/>
  <c r="H9369" i="1"/>
  <c r="I9369" i="1" s="1"/>
  <c r="H9381" i="1"/>
  <c r="I9381" i="1" s="1"/>
  <c r="H9393" i="1"/>
  <c r="I9393" i="1" s="1"/>
  <c r="H9405" i="1"/>
  <c r="I9405" i="1" s="1"/>
  <c r="H9417" i="1"/>
  <c r="I9417" i="1" s="1"/>
  <c r="H9429" i="1"/>
  <c r="I9429" i="1" s="1"/>
  <c r="H9441" i="1"/>
  <c r="I9441" i="1" s="1"/>
  <c r="H9453" i="1"/>
  <c r="I9453" i="1" s="1"/>
  <c r="H9465" i="1"/>
  <c r="I9465" i="1" s="1"/>
  <c r="H9477" i="1"/>
  <c r="I9477" i="1" s="1"/>
  <c r="H9489" i="1"/>
  <c r="I9489" i="1" s="1"/>
  <c r="H9501" i="1"/>
  <c r="I9501" i="1" s="1"/>
  <c r="H9513" i="1"/>
  <c r="I9513" i="1" s="1"/>
  <c r="H9525" i="1"/>
  <c r="I9525" i="1" s="1"/>
  <c r="H9537" i="1"/>
  <c r="I9537" i="1" s="1"/>
  <c r="H9549" i="1"/>
  <c r="I9549" i="1" s="1"/>
  <c r="H9561" i="1"/>
  <c r="I9561" i="1" s="1"/>
  <c r="H9573" i="1"/>
  <c r="I9573" i="1" s="1"/>
  <c r="H9585" i="1"/>
  <c r="I9585" i="1" s="1"/>
  <c r="H9597" i="1"/>
  <c r="I9597" i="1" s="1"/>
  <c r="H9609" i="1"/>
  <c r="I9609" i="1" s="1"/>
  <c r="H9621" i="1"/>
  <c r="I9621" i="1" s="1"/>
  <c r="H9633" i="1"/>
  <c r="I9633" i="1" s="1"/>
  <c r="H9645" i="1"/>
  <c r="I9645" i="1" s="1"/>
  <c r="H9657" i="1"/>
  <c r="I9657" i="1" s="1"/>
  <c r="H9669" i="1"/>
  <c r="I9669" i="1" s="1"/>
  <c r="H9681" i="1"/>
  <c r="I9681" i="1" s="1"/>
  <c r="H9693" i="1"/>
  <c r="I9693" i="1" s="1"/>
  <c r="H9705" i="1"/>
  <c r="I9705" i="1" s="1"/>
  <c r="H9717" i="1"/>
  <c r="I9717" i="1" s="1"/>
  <c r="H9729" i="1"/>
  <c r="I9729" i="1" s="1"/>
  <c r="H9741" i="1"/>
  <c r="I9741" i="1" s="1"/>
  <c r="H9753" i="1"/>
  <c r="I9753" i="1" s="1"/>
  <c r="H9765" i="1"/>
  <c r="I9765" i="1" s="1"/>
  <c r="H9777" i="1"/>
  <c r="I9777" i="1" s="1"/>
  <c r="H9789" i="1"/>
  <c r="I9789" i="1" s="1"/>
  <c r="H9801" i="1"/>
  <c r="I9801" i="1" s="1"/>
  <c r="H9813" i="1"/>
  <c r="I9813" i="1" s="1"/>
  <c r="H9825" i="1"/>
  <c r="I9825" i="1" s="1"/>
  <c r="H9837" i="1"/>
  <c r="I9837" i="1" s="1"/>
  <c r="H9849" i="1"/>
  <c r="I9849" i="1" s="1"/>
  <c r="H9861" i="1"/>
  <c r="I9861" i="1" s="1"/>
  <c r="H9873" i="1"/>
  <c r="I9873" i="1" s="1"/>
  <c r="H9885" i="1"/>
  <c r="I9885" i="1" s="1"/>
  <c r="H9897" i="1"/>
  <c r="I9897" i="1" s="1"/>
  <c r="H9909" i="1"/>
  <c r="I9909" i="1" s="1"/>
  <c r="H9921" i="1"/>
  <c r="I9921" i="1" s="1"/>
  <c r="H9933" i="1"/>
  <c r="I9933" i="1" s="1"/>
  <c r="H9945" i="1"/>
  <c r="I9945" i="1" s="1"/>
  <c r="H9957" i="1"/>
  <c r="I9957" i="1" s="1"/>
  <c r="H9969" i="1"/>
  <c r="I9969" i="1" s="1"/>
  <c r="H9981" i="1"/>
  <c r="I9981" i="1" s="1"/>
  <c r="H9993" i="1"/>
  <c r="I9993" i="1" s="1"/>
  <c r="H10005" i="1"/>
  <c r="I10005" i="1" s="1"/>
  <c r="H10017" i="1"/>
  <c r="I10017" i="1" s="1"/>
  <c r="H10029" i="1"/>
  <c r="I10029" i="1" s="1"/>
  <c r="H8915" i="1"/>
  <c r="I8915" i="1" s="1"/>
  <c r="H9049" i="1"/>
  <c r="I9049" i="1" s="1"/>
  <c r="H9097" i="1"/>
  <c r="I9097" i="1" s="1"/>
  <c r="H9121" i="1"/>
  <c r="I9121" i="1" s="1"/>
  <c r="H9139" i="1"/>
  <c r="I9139" i="1" s="1"/>
  <c r="H9153" i="1"/>
  <c r="I9153" i="1" s="1"/>
  <c r="H9166" i="1"/>
  <c r="I9166" i="1" s="1"/>
  <c r="H9178" i="1"/>
  <c r="I9178" i="1" s="1"/>
  <c r="H9190" i="1"/>
  <c r="I9190" i="1" s="1"/>
  <c r="H9202" i="1"/>
  <c r="I9202" i="1" s="1"/>
  <c r="H9214" i="1"/>
  <c r="I9214" i="1" s="1"/>
  <c r="H9226" i="1"/>
  <c r="I9226" i="1" s="1"/>
  <c r="H9238" i="1"/>
  <c r="I9238" i="1" s="1"/>
  <c r="H9250" i="1"/>
  <c r="I9250" i="1" s="1"/>
  <c r="H9262" i="1"/>
  <c r="I9262" i="1" s="1"/>
  <c r="H9274" i="1"/>
  <c r="I9274" i="1" s="1"/>
  <c r="H9286" i="1"/>
  <c r="I9286" i="1" s="1"/>
  <c r="H9298" i="1"/>
  <c r="I9298" i="1" s="1"/>
  <c r="H9310" i="1"/>
  <c r="I9310" i="1" s="1"/>
  <c r="H9322" i="1"/>
  <c r="I9322" i="1" s="1"/>
  <c r="H9334" i="1"/>
  <c r="I9334" i="1" s="1"/>
  <c r="H9346" i="1"/>
  <c r="I9346" i="1" s="1"/>
  <c r="H9358" i="1"/>
  <c r="I9358" i="1" s="1"/>
  <c r="H9370" i="1"/>
  <c r="I9370" i="1" s="1"/>
  <c r="H9382" i="1"/>
  <c r="I9382" i="1" s="1"/>
  <c r="H9394" i="1"/>
  <c r="I9394" i="1" s="1"/>
  <c r="H9406" i="1"/>
  <c r="I9406" i="1" s="1"/>
  <c r="H9418" i="1"/>
  <c r="I9418" i="1" s="1"/>
  <c r="H9430" i="1"/>
  <c r="I9430" i="1" s="1"/>
  <c r="H9442" i="1"/>
  <c r="I9442" i="1" s="1"/>
  <c r="H9454" i="1"/>
  <c r="I9454" i="1" s="1"/>
  <c r="H9466" i="1"/>
  <c r="I9466" i="1" s="1"/>
  <c r="H9478" i="1"/>
  <c r="I9478" i="1" s="1"/>
  <c r="H9490" i="1"/>
  <c r="I9490" i="1" s="1"/>
  <c r="H9502" i="1"/>
  <c r="I9502" i="1" s="1"/>
  <c r="H9514" i="1"/>
  <c r="I9514" i="1" s="1"/>
  <c r="H9526" i="1"/>
  <c r="I9526" i="1" s="1"/>
  <c r="H9538" i="1"/>
  <c r="I9538" i="1" s="1"/>
  <c r="H9550" i="1"/>
  <c r="I9550" i="1" s="1"/>
  <c r="H9562" i="1"/>
  <c r="I9562" i="1" s="1"/>
  <c r="H9574" i="1"/>
  <c r="I9574" i="1" s="1"/>
  <c r="H9586" i="1"/>
  <c r="I9586" i="1" s="1"/>
  <c r="H9598" i="1"/>
  <c r="I9598" i="1" s="1"/>
  <c r="H9610" i="1"/>
  <c r="I9610" i="1" s="1"/>
  <c r="H9622" i="1"/>
  <c r="I9622" i="1" s="1"/>
  <c r="H9634" i="1"/>
  <c r="I9634" i="1" s="1"/>
  <c r="H9646" i="1"/>
  <c r="I9646" i="1" s="1"/>
  <c r="H9658" i="1"/>
  <c r="I9658" i="1" s="1"/>
  <c r="H9670" i="1"/>
  <c r="I9670" i="1" s="1"/>
  <c r="H9682" i="1"/>
  <c r="I9682" i="1" s="1"/>
  <c r="H9694" i="1"/>
  <c r="I9694" i="1" s="1"/>
  <c r="H9706" i="1"/>
  <c r="I9706" i="1" s="1"/>
  <c r="H9718" i="1"/>
  <c r="I9718" i="1" s="1"/>
  <c r="H9730" i="1"/>
  <c r="I9730" i="1" s="1"/>
  <c r="H9742" i="1"/>
  <c r="I9742" i="1" s="1"/>
  <c r="H9754" i="1"/>
  <c r="I9754" i="1" s="1"/>
  <c r="H9766" i="1"/>
  <c r="I9766" i="1" s="1"/>
  <c r="H9778" i="1"/>
  <c r="I9778" i="1" s="1"/>
  <c r="H9790" i="1"/>
  <c r="I9790" i="1" s="1"/>
  <c r="H9802" i="1"/>
  <c r="I9802" i="1" s="1"/>
  <c r="H9814" i="1"/>
  <c r="I9814" i="1" s="1"/>
  <c r="H9826" i="1"/>
  <c r="I9826" i="1" s="1"/>
  <c r="H9838" i="1"/>
  <c r="I9838" i="1" s="1"/>
  <c r="H9850" i="1"/>
  <c r="I9850" i="1" s="1"/>
  <c r="H9862" i="1"/>
  <c r="I9862" i="1" s="1"/>
  <c r="H9874" i="1"/>
  <c r="I9874" i="1" s="1"/>
  <c r="H9886" i="1"/>
  <c r="I9886" i="1" s="1"/>
  <c r="H9898" i="1"/>
  <c r="I9898" i="1" s="1"/>
  <c r="H9910" i="1"/>
  <c r="I9910" i="1" s="1"/>
  <c r="H9922" i="1"/>
  <c r="I9922" i="1" s="1"/>
  <c r="H9934" i="1"/>
  <c r="I9934" i="1" s="1"/>
  <c r="H9946" i="1"/>
  <c r="I9946" i="1" s="1"/>
  <c r="H9958" i="1"/>
  <c r="I9958" i="1" s="1"/>
  <c r="H9970" i="1"/>
  <c r="I9970" i="1" s="1"/>
  <c r="H9982" i="1"/>
  <c r="I9982" i="1" s="1"/>
  <c r="H9994" i="1"/>
  <c r="I9994" i="1" s="1"/>
  <c r="H10006" i="1"/>
  <c r="I10006" i="1" s="1"/>
  <c r="H8927" i="1"/>
  <c r="I8927" i="1" s="1"/>
  <c r="H9059" i="1"/>
  <c r="I9059" i="1" s="1"/>
  <c r="H9101" i="1"/>
  <c r="I9101" i="1" s="1"/>
  <c r="H9124" i="1"/>
  <c r="I9124" i="1" s="1"/>
  <c r="H9140" i="1"/>
  <c r="I9140" i="1" s="1"/>
  <c r="H9154" i="1"/>
  <c r="I9154" i="1" s="1"/>
  <c r="H9167" i="1"/>
  <c r="I9167" i="1" s="1"/>
  <c r="H9179" i="1"/>
  <c r="I9179" i="1" s="1"/>
  <c r="H9191" i="1"/>
  <c r="I9191" i="1" s="1"/>
  <c r="H9203" i="1"/>
  <c r="I9203" i="1" s="1"/>
  <c r="H9215" i="1"/>
  <c r="I9215" i="1" s="1"/>
  <c r="H9227" i="1"/>
  <c r="I9227" i="1" s="1"/>
  <c r="H9239" i="1"/>
  <c r="I9239" i="1" s="1"/>
  <c r="H9251" i="1"/>
  <c r="I9251" i="1" s="1"/>
  <c r="H9263" i="1"/>
  <c r="I9263" i="1" s="1"/>
  <c r="H9275" i="1"/>
  <c r="I9275" i="1" s="1"/>
  <c r="H9287" i="1"/>
  <c r="I9287" i="1" s="1"/>
  <c r="H9299" i="1"/>
  <c r="I9299" i="1" s="1"/>
  <c r="H9311" i="1"/>
  <c r="I9311" i="1" s="1"/>
  <c r="H9323" i="1"/>
  <c r="I9323" i="1" s="1"/>
  <c r="H9335" i="1"/>
  <c r="I9335" i="1" s="1"/>
  <c r="H9347" i="1"/>
  <c r="I9347" i="1" s="1"/>
  <c r="H9359" i="1"/>
  <c r="I9359" i="1" s="1"/>
  <c r="H9371" i="1"/>
  <c r="I9371" i="1" s="1"/>
  <c r="H9383" i="1"/>
  <c r="I9383" i="1" s="1"/>
  <c r="H9395" i="1"/>
  <c r="I9395" i="1" s="1"/>
  <c r="H9407" i="1"/>
  <c r="I9407" i="1" s="1"/>
  <c r="H9419" i="1"/>
  <c r="I9419" i="1" s="1"/>
  <c r="H9431" i="1"/>
  <c r="I9431" i="1" s="1"/>
  <c r="H9443" i="1"/>
  <c r="I9443" i="1" s="1"/>
  <c r="H9455" i="1"/>
  <c r="I9455" i="1" s="1"/>
  <c r="H9467" i="1"/>
  <c r="I9467" i="1" s="1"/>
  <c r="H9479" i="1"/>
  <c r="I9479" i="1" s="1"/>
  <c r="H9491" i="1"/>
  <c r="I9491" i="1" s="1"/>
  <c r="H9503" i="1"/>
  <c r="I9503" i="1" s="1"/>
  <c r="H9515" i="1"/>
  <c r="I9515" i="1" s="1"/>
  <c r="H9527" i="1"/>
  <c r="I9527" i="1" s="1"/>
  <c r="H9539" i="1"/>
  <c r="I9539" i="1" s="1"/>
  <c r="H9551" i="1"/>
  <c r="I9551" i="1" s="1"/>
  <c r="H9563" i="1"/>
  <c r="I9563" i="1" s="1"/>
  <c r="H9575" i="1"/>
  <c r="I9575" i="1" s="1"/>
  <c r="H9587" i="1"/>
  <c r="I9587" i="1" s="1"/>
  <c r="H9599" i="1"/>
  <c r="I9599" i="1" s="1"/>
  <c r="H9611" i="1"/>
  <c r="I9611" i="1" s="1"/>
  <c r="H9623" i="1"/>
  <c r="I9623" i="1" s="1"/>
  <c r="H9635" i="1"/>
  <c r="I9635" i="1" s="1"/>
  <c r="H9647" i="1"/>
  <c r="I9647" i="1" s="1"/>
  <c r="H9659" i="1"/>
  <c r="I9659" i="1" s="1"/>
  <c r="H9671" i="1"/>
  <c r="I9671" i="1" s="1"/>
  <c r="H9683" i="1"/>
  <c r="I9683" i="1" s="1"/>
  <c r="H9695" i="1"/>
  <c r="I9695" i="1" s="1"/>
  <c r="H9707" i="1"/>
  <c r="I9707" i="1" s="1"/>
  <c r="H9719" i="1"/>
  <c r="I9719" i="1" s="1"/>
  <c r="H9731" i="1"/>
  <c r="I9731" i="1" s="1"/>
  <c r="H9743" i="1"/>
  <c r="I9743" i="1" s="1"/>
  <c r="H9755" i="1"/>
  <c r="I9755" i="1" s="1"/>
  <c r="H9767" i="1"/>
  <c r="I9767" i="1" s="1"/>
  <c r="H9779" i="1"/>
  <c r="I9779" i="1" s="1"/>
  <c r="H9791" i="1"/>
  <c r="I9791" i="1" s="1"/>
  <c r="H9803" i="1"/>
  <c r="I9803" i="1" s="1"/>
  <c r="H9815" i="1"/>
  <c r="I9815" i="1" s="1"/>
  <c r="H9827" i="1"/>
  <c r="I9827" i="1" s="1"/>
  <c r="H9839" i="1"/>
  <c r="I9839" i="1" s="1"/>
  <c r="H9851" i="1"/>
  <c r="I9851" i="1" s="1"/>
  <c r="H9863" i="1"/>
  <c r="I9863" i="1" s="1"/>
  <c r="H9875" i="1"/>
  <c r="I9875" i="1" s="1"/>
  <c r="H9887" i="1"/>
  <c r="I9887" i="1" s="1"/>
  <c r="H9899" i="1"/>
  <c r="I9899" i="1" s="1"/>
  <c r="H9911" i="1"/>
  <c r="I9911" i="1" s="1"/>
  <c r="H9923" i="1"/>
  <c r="I9923" i="1" s="1"/>
  <c r="H9935" i="1"/>
  <c r="I9935" i="1" s="1"/>
  <c r="H9947" i="1"/>
  <c r="I9947" i="1" s="1"/>
  <c r="H9959" i="1"/>
  <c r="I9959" i="1" s="1"/>
  <c r="H9967" i="1"/>
  <c r="I9967" i="1" s="1"/>
  <c r="H10023" i="1"/>
  <c r="I10023" i="1" s="1"/>
  <c r="H10052" i="1"/>
  <c r="I10052" i="1" s="1"/>
  <c r="H10068" i="1"/>
  <c r="I10068" i="1" s="1"/>
  <c r="H10085" i="1"/>
  <c r="I10085" i="1" s="1"/>
  <c r="H10099" i="1"/>
  <c r="I10099" i="1" s="1"/>
  <c r="H10112" i="1"/>
  <c r="I10112" i="1" s="1"/>
  <c r="H10124" i="1"/>
  <c r="I10124" i="1" s="1"/>
  <c r="H10136" i="1"/>
  <c r="I10136" i="1" s="1"/>
  <c r="H10148" i="1"/>
  <c r="I10148" i="1" s="1"/>
  <c r="H10160" i="1"/>
  <c r="I10160" i="1" s="1"/>
  <c r="H10172" i="1"/>
  <c r="I10172" i="1" s="1"/>
  <c r="H10184" i="1"/>
  <c r="I10184" i="1" s="1"/>
  <c r="H10196" i="1"/>
  <c r="I10196" i="1" s="1"/>
  <c r="H10208" i="1"/>
  <c r="I10208" i="1" s="1"/>
  <c r="H10220" i="1"/>
  <c r="I10220" i="1" s="1"/>
  <c r="H10232" i="1"/>
  <c r="I10232" i="1" s="1"/>
  <c r="H10244" i="1"/>
  <c r="I10244" i="1" s="1"/>
  <c r="H10256" i="1"/>
  <c r="I10256" i="1" s="1"/>
  <c r="H10268" i="1"/>
  <c r="I10268" i="1" s="1"/>
  <c r="H10280" i="1"/>
  <c r="I10280" i="1" s="1"/>
  <c r="H10292" i="1"/>
  <c r="I10292" i="1" s="1"/>
  <c r="H10304" i="1"/>
  <c r="I10304" i="1" s="1"/>
  <c r="H10316" i="1"/>
  <c r="I10316" i="1" s="1"/>
  <c r="H10328" i="1"/>
  <c r="I10328" i="1" s="1"/>
  <c r="H10340" i="1"/>
  <c r="I10340" i="1" s="1"/>
  <c r="H10352" i="1"/>
  <c r="I10352" i="1" s="1"/>
  <c r="H10364" i="1"/>
  <c r="I10364" i="1" s="1"/>
  <c r="H10376" i="1"/>
  <c r="I10376" i="1" s="1"/>
  <c r="H10388" i="1"/>
  <c r="I10388" i="1" s="1"/>
  <c r="H10400" i="1"/>
  <c r="I10400" i="1" s="1"/>
  <c r="H10412" i="1"/>
  <c r="I10412" i="1" s="1"/>
  <c r="H10424" i="1"/>
  <c r="I10424" i="1" s="1"/>
  <c r="H10436" i="1"/>
  <c r="I10436" i="1" s="1"/>
  <c r="H10448" i="1"/>
  <c r="I10448" i="1" s="1"/>
  <c r="H10460" i="1"/>
  <c r="I10460" i="1" s="1"/>
  <c r="H10472" i="1"/>
  <c r="I10472" i="1" s="1"/>
  <c r="H10484" i="1"/>
  <c r="I10484" i="1" s="1"/>
  <c r="H10496" i="1"/>
  <c r="I10496" i="1" s="1"/>
  <c r="H10508" i="1"/>
  <c r="I10508" i="1" s="1"/>
  <c r="H10520" i="1"/>
  <c r="I10520" i="1" s="1"/>
  <c r="H10532" i="1"/>
  <c r="I10532" i="1" s="1"/>
  <c r="H10544" i="1"/>
  <c r="I10544" i="1" s="1"/>
  <c r="H10556" i="1"/>
  <c r="I10556" i="1" s="1"/>
  <c r="H10568" i="1"/>
  <c r="I10568" i="1" s="1"/>
  <c r="H10580" i="1"/>
  <c r="I10580" i="1" s="1"/>
  <c r="H10592" i="1"/>
  <c r="I10592" i="1" s="1"/>
  <c r="H10604" i="1"/>
  <c r="I10604" i="1" s="1"/>
  <c r="H10616" i="1"/>
  <c r="I10616" i="1" s="1"/>
  <c r="H10628" i="1"/>
  <c r="I10628" i="1" s="1"/>
  <c r="H10640" i="1"/>
  <c r="I10640" i="1" s="1"/>
  <c r="H10652" i="1"/>
  <c r="I10652" i="1" s="1"/>
  <c r="H10664" i="1"/>
  <c r="I10664" i="1" s="1"/>
  <c r="H10676" i="1"/>
  <c r="I10676" i="1" s="1"/>
  <c r="H10688" i="1"/>
  <c r="I10688" i="1" s="1"/>
  <c r="H10700" i="1"/>
  <c r="I10700" i="1" s="1"/>
  <c r="H10712" i="1"/>
  <c r="I10712" i="1" s="1"/>
  <c r="H10724" i="1"/>
  <c r="I10724" i="1" s="1"/>
  <c r="H10736" i="1"/>
  <c r="I10736" i="1" s="1"/>
  <c r="H10748" i="1"/>
  <c r="I10748" i="1" s="1"/>
  <c r="H10760" i="1"/>
  <c r="I10760" i="1" s="1"/>
  <c r="H10772" i="1"/>
  <c r="I10772" i="1" s="1"/>
  <c r="H10784" i="1"/>
  <c r="I10784" i="1" s="1"/>
  <c r="H10796" i="1"/>
  <c r="I10796" i="1" s="1"/>
  <c r="H10808" i="1"/>
  <c r="I10808" i="1" s="1"/>
  <c r="H10820" i="1"/>
  <c r="I10820" i="1" s="1"/>
  <c r="H10832" i="1"/>
  <c r="I10832" i="1" s="1"/>
  <c r="H10844" i="1"/>
  <c r="I10844" i="1" s="1"/>
  <c r="H10856" i="1"/>
  <c r="I10856" i="1" s="1"/>
  <c r="H10868" i="1"/>
  <c r="I10868" i="1" s="1"/>
  <c r="H10880" i="1"/>
  <c r="I10880" i="1" s="1"/>
  <c r="H9971" i="1"/>
  <c r="I9971" i="1" s="1"/>
  <c r="H10027" i="1"/>
  <c r="I10027" i="1" s="1"/>
  <c r="H10053" i="1"/>
  <c r="I10053" i="1" s="1"/>
  <c r="H10071" i="1"/>
  <c r="I10071" i="1" s="1"/>
  <c r="H10086" i="1"/>
  <c r="I10086" i="1" s="1"/>
  <c r="H10100" i="1"/>
  <c r="I10100" i="1" s="1"/>
  <c r="H10113" i="1"/>
  <c r="I10113" i="1" s="1"/>
  <c r="H10125" i="1"/>
  <c r="I10125" i="1" s="1"/>
  <c r="H10137" i="1"/>
  <c r="I10137" i="1" s="1"/>
  <c r="H10149" i="1"/>
  <c r="I10149" i="1" s="1"/>
  <c r="H10161" i="1"/>
  <c r="I10161" i="1" s="1"/>
  <c r="H10173" i="1"/>
  <c r="I10173" i="1" s="1"/>
  <c r="H10185" i="1"/>
  <c r="I10185" i="1" s="1"/>
  <c r="H10197" i="1"/>
  <c r="I10197" i="1" s="1"/>
  <c r="H10209" i="1"/>
  <c r="I10209" i="1" s="1"/>
  <c r="H10221" i="1"/>
  <c r="I10221" i="1" s="1"/>
  <c r="H10233" i="1"/>
  <c r="I10233" i="1" s="1"/>
  <c r="H10245" i="1"/>
  <c r="I10245" i="1" s="1"/>
  <c r="H10257" i="1"/>
  <c r="I10257" i="1" s="1"/>
  <c r="H10269" i="1"/>
  <c r="I10269" i="1" s="1"/>
  <c r="H10281" i="1"/>
  <c r="I10281" i="1" s="1"/>
  <c r="H10293" i="1"/>
  <c r="I10293" i="1" s="1"/>
  <c r="H10305" i="1"/>
  <c r="I10305" i="1" s="1"/>
  <c r="H10317" i="1"/>
  <c r="I10317" i="1" s="1"/>
  <c r="H10329" i="1"/>
  <c r="I10329" i="1" s="1"/>
  <c r="H10341" i="1"/>
  <c r="I10341" i="1" s="1"/>
  <c r="H10353" i="1"/>
  <c r="I10353" i="1" s="1"/>
  <c r="H10365" i="1"/>
  <c r="I10365" i="1" s="1"/>
  <c r="H10377" i="1"/>
  <c r="I10377" i="1" s="1"/>
  <c r="H10389" i="1"/>
  <c r="I10389" i="1" s="1"/>
  <c r="H10401" i="1"/>
  <c r="I10401" i="1" s="1"/>
  <c r="H10413" i="1"/>
  <c r="I10413" i="1" s="1"/>
  <c r="H10425" i="1"/>
  <c r="I10425" i="1" s="1"/>
  <c r="H10437" i="1"/>
  <c r="I10437" i="1" s="1"/>
  <c r="H10449" i="1"/>
  <c r="I10449" i="1" s="1"/>
  <c r="H10461" i="1"/>
  <c r="I10461" i="1" s="1"/>
  <c r="H10473" i="1"/>
  <c r="I10473" i="1" s="1"/>
  <c r="H10485" i="1"/>
  <c r="I10485" i="1" s="1"/>
  <c r="H10497" i="1"/>
  <c r="I10497" i="1" s="1"/>
  <c r="H10509" i="1"/>
  <c r="I10509" i="1" s="1"/>
  <c r="H10521" i="1"/>
  <c r="I10521" i="1" s="1"/>
  <c r="H10533" i="1"/>
  <c r="I10533" i="1" s="1"/>
  <c r="H10545" i="1"/>
  <c r="I10545" i="1" s="1"/>
  <c r="H10557" i="1"/>
  <c r="I10557" i="1" s="1"/>
  <c r="H10569" i="1"/>
  <c r="I10569" i="1" s="1"/>
  <c r="H10581" i="1"/>
  <c r="I10581" i="1" s="1"/>
  <c r="H10593" i="1"/>
  <c r="I10593" i="1" s="1"/>
  <c r="H10605" i="1"/>
  <c r="I10605" i="1" s="1"/>
  <c r="H10617" i="1"/>
  <c r="I10617" i="1" s="1"/>
  <c r="H10629" i="1"/>
  <c r="I10629" i="1" s="1"/>
  <c r="H10641" i="1"/>
  <c r="I10641" i="1" s="1"/>
  <c r="H10653" i="1"/>
  <c r="I10653" i="1" s="1"/>
  <c r="H10665" i="1"/>
  <c r="I10665" i="1" s="1"/>
  <c r="H10677" i="1"/>
  <c r="I10677" i="1" s="1"/>
  <c r="H10689" i="1"/>
  <c r="I10689" i="1" s="1"/>
  <c r="H10701" i="1"/>
  <c r="I10701" i="1" s="1"/>
  <c r="H10713" i="1"/>
  <c r="I10713" i="1" s="1"/>
  <c r="H10725" i="1"/>
  <c r="I10725" i="1" s="1"/>
  <c r="H10737" i="1"/>
  <c r="I10737" i="1" s="1"/>
  <c r="H10749" i="1"/>
  <c r="I10749" i="1" s="1"/>
  <c r="H10761" i="1"/>
  <c r="I10761" i="1" s="1"/>
  <c r="H10773" i="1"/>
  <c r="I10773" i="1" s="1"/>
  <c r="H10785" i="1"/>
  <c r="I10785" i="1" s="1"/>
  <c r="H10797" i="1"/>
  <c r="I10797" i="1" s="1"/>
  <c r="H10809" i="1"/>
  <c r="I10809" i="1" s="1"/>
  <c r="H10821" i="1"/>
  <c r="I10821" i="1" s="1"/>
  <c r="H10833" i="1"/>
  <c r="I10833" i="1" s="1"/>
  <c r="H10845" i="1"/>
  <c r="I10845" i="1" s="1"/>
  <c r="H10857" i="1"/>
  <c r="I10857" i="1" s="1"/>
  <c r="H10869" i="1"/>
  <c r="I10869" i="1" s="1"/>
  <c r="H10881" i="1"/>
  <c r="I10881" i="1" s="1"/>
  <c r="H9979" i="1"/>
  <c r="I9979" i="1" s="1"/>
  <c r="H10030" i="1"/>
  <c r="I10030" i="1" s="1"/>
  <c r="H10054" i="1"/>
  <c r="I10054" i="1" s="1"/>
  <c r="H10072" i="1"/>
  <c r="I10072" i="1" s="1"/>
  <c r="H10087" i="1"/>
  <c r="I10087" i="1" s="1"/>
  <c r="H10101" i="1"/>
  <c r="I10101" i="1" s="1"/>
  <c r="H10114" i="1"/>
  <c r="I10114" i="1" s="1"/>
  <c r="H10126" i="1"/>
  <c r="I10126" i="1" s="1"/>
  <c r="H10138" i="1"/>
  <c r="I10138" i="1" s="1"/>
  <c r="H10150" i="1"/>
  <c r="I10150" i="1" s="1"/>
  <c r="H10162" i="1"/>
  <c r="I10162" i="1" s="1"/>
  <c r="H10174" i="1"/>
  <c r="I10174" i="1" s="1"/>
  <c r="H10186" i="1"/>
  <c r="I10186" i="1" s="1"/>
  <c r="H10198" i="1"/>
  <c r="I10198" i="1" s="1"/>
  <c r="H10210" i="1"/>
  <c r="I10210" i="1" s="1"/>
  <c r="H10222" i="1"/>
  <c r="I10222" i="1" s="1"/>
  <c r="H10234" i="1"/>
  <c r="I10234" i="1" s="1"/>
  <c r="H10246" i="1"/>
  <c r="I10246" i="1" s="1"/>
  <c r="H10258" i="1"/>
  <c r="I10258" i="1" s="1"/>
  <c r="H10270" i="1"/>
  <c r="I10270" i="1" s="1"/>
  <c r="H10282" i="1"/>
  <c r="I10282" i="1" s="1"/>
  <c r="H10294" i="1"/>
  <c r="I10294" i="1" s="1"/>
  <c r="H10306" i="1"/>
  <c r="I10306" i="1" s="1"/>
  <c r="H10318" i="1"/>
  <c r="I10318" i="1" s="1"/>
  <c r="H10330" i="1"/>
  <c r="I10330" i="1" s="1"/>
  <c r="H10342" i="1"/>
  <c r="I10342" i="1" s="1"/>
  <c r="H10354" i="1"/>
  <c r="I10354" i="1" s="1"/>
  <c r="H10366" i="1"/>
  <c r="I10366" i="1" s="1"/>
  <c r="H10378" i="1"/>
  <c r="I10378" i="1" s="1"/>
  <c r="H10390" i="1"/>
  <c r="I10390" i="1" s="1"/>
  <c r="H10402" i="1"/>
  <c r="I10402" i="1" s="1"/>
  <c r="H10414" i="1"/>
  <c r="I10414" i="1" s="1"/>
  <c r="H10426" i="1"/>
  <c r="I10426" i="1" s="1"/>
  <c r="H10438" i="1"/>
  <c r="I10438" i="1" s="1"/>
  <c r="H10450" i="1"/>
  <c r="I10450" i="1" s="1"/>
  <c r="H10462" i="1"/>
  <c r="I10462" i="1" s="1"/>
  <c r="H10474" i="1"/>
  <c r="I10474" i="1" s="1"/>
  <c r="H10486" i="1"/>
  <c r="I10486" i="1" s="1"/>
  <c r="H10498" i="1"/>
  <c r="I10498" i="1" s="1"/>
  <c r="H10510" i="1"/>
  <c r="I10510" i="1" s="1"/>
  <c r="H10522" i="1"/>
  <c r="I10522" i="1" s="1"/>
  <c r="H10534" i="1"/>
  <c r="I10534" i="1" s="1"/>
  <c r="H10546" i="1"/>
  <c r="I10546" i="1" s="1"/>
  <c r="H10558" i="1"/>
  <c r="I10558" i="1" s="1"/>
  <c r="H10570" i="1"/>
  <c r="I10570" i="1" s="1"/>
  <c r="H10582" i="1"/>
  <c r="I10582" i="1" s="1"/>
  <c r="H10594" i="1"/>
  <c r="I10594" i="1" s="1"/>
  <c r="H10606" i="1"/>
  <c r="I10606" i="1" s="1"/>
  <c r="H10618" i="1"/>
  <c r="I10618" i="1" s="1"/>
  <c r="H10630" i="1"/>
  <c r="I10630" i="1" s="1"/>
  <c r="H10642" i="1"/>
  <c r="I10642" i="1" s="1"/>
  <c r="H10654" i="1"/>
  <c r="I10654" i="1" s="1"/>
  <c r="H10666" i="1"/>
  <c r="I10666" i="1" s="1"/>
  <c r="H10678" i="1"/>
  <c r="I10678" i="1" s="1"/>
  <c r="H10690" i="1"/>
  <c r="I10690" i="1" s="1"/>
  <c r="H10702" i="1"/>
  <c r="I10702" i="1" s="1"/>
  <c r="H10714" i="1"/>
  <c r="I10714" i="1" s="1"/>
  <c r="H10726" i="1"/>
  <c r="I10726" i="1" s="1"/>
  <c r="H10738" i="1"/>
  <c r="I10738" i="1" s="1"/>
  <c r="H10750" i="1"/>
  <c r="I10750" i="1" s="1"/>
  <c r="H10762" i="1"/>
  <c r="I10762" i="1" s="1"/>
  <c r="H10774" i="1"/>
  <c r="I10774" i="1" s="1"/>
  <c r="H10786" i="1"/>
  <c r="I10786" i="1" s="1"/>
  <c r="H10798" i="1"/>
  <c r="I10798" i="1" s="1"/>
  <c r="H10810" i="1"/>
  <c r="I10810" i="1" s="1"/>
  <c r="H10822" i="1"/>
  <c r="I10822" i="1" s="1"/>
  <c r="H10834" i="1"/>
  <c r="I10834" i="1" s="1"/>
  <c r="H10846" i="1"/>
  <c r="I10846" i="1" s="1"/>
  <c r="H10858" i="1"/>
  <c r="I10858" i="1" s="1"/>
  <c r="H10870" i="1"/>
  <c r="I10870" i="1" s="1"/>
  <c r="H9983" i="1"/>
  <c r="I9983" i="1" s="1"/>
  <c r="H10031" i="1"/>
  <c r="I10031" i="1" s="1"/>
  <c r="H10055" i="1"/>
  <c r="I10055" i="1" s="1"/>
  <c r="H10073" i="1"/>
  <c r="I10073" i="1" s="1"/>
  <c r="H10088" i="1"/>
  <c r="I10088" i="1" s="1"/>
  <c r="H10102" i="1"/>
  <c r="I10102" i="1" s="1"/>
  <c r="H10115" i="1"/>
  <c r="I10115" i="1" s="1"/>
  <c r="H10127" i="1"/>
  <c r="I10127" i="1" s="1"/>
  <c r="H10139" i="1"/>
  <c r="I10139" i="1" s="1"/>
  <c r="H10151" i="1"/>
  <c r="I10151" i="1" s="1"/>
  <c r="H10163" i="1"/>
  <c r="I10163" i="1" s="1"/>
  <c r="H10175" i="1"/>
  <c r="I10175" i="1" s="1"/>
  <c r="H10187" i="1"/>
  <c r="I10187" i="1" s="1"/>
  <c r="H10199" i="1"/>
  <c r="I10199" i="1" s="1"/>
  <c r="H10211" i="1"/>
  <c r="I10211" i="1" s="1"/>
  <c r="H10223" i="1"/>
  <c r="I10223" i="1" s="1"/>
  <c r="H10235" i="1"/>
  <c r="I10235" i="1" s="1"/>
  <c r="H10247" i="1"/>
  <c r="I10247" i="1" s="1"/>
  <c r="H10259" i="1"/>
  <c r="I10259" i="1" s="1"/>
  <c r="H10271" i="1"/>
  <c r="I10271" i="1" s="1"/>
  <c r="H10283" i="1"/>
  <c r="I10283" i="1" s="1"/>
  <c r="H10295" i="1"/>
  <c r="I10295" i="1" s="1"/>
  <c r="H10307" i="1"/>
  <c r="I10307" i="1" s="1"/>
  <c r="H10319" i="1"/>
  <c r="I10319" i="1" s="1"/>
  <c r="H10331" i="1"/>
  <c r="I10331" i="1" s="1"/>
  <c r="H10343" i="1"/>
  <c r="I10343" i="1" s="1"/>
  <c r="H10355" i="1"/>
  <c r="I10355" i="1" s="1"/>
  <c r="H10367" i="1"/>
  <c r="I10367" i="1" s="1"/>
  <c r="H10379" i="1"/>
  <c r="I10379" i="1" s="1"/>
  <c r="H10391" i="1"/>
  <c r="I10391" i="1" s="1"/>
  <c r="H10403" i="1"/>
  <c r="I10403" i="1" s="1"/>
  <c r="H10415" i="1"/>
  <c r="I10415" i="1" s="1"/>
  <c r="H10427" i="1"/>
  <c r="I10427" i="1" s="1"/>
  <c r="H10439" i="1"/>
  <c r="I10439" i="1" s="1"/>
  <c r="H10451" i="1"/>
  <c r="I10451" i="1" s="1"/>
  <c r="H10463" i="1"/>
  <c r="I10463" i="1" s="1"/>
  <c r="H10475" i="1"/>
  <c r="I10475" i="1" s="1"/>
  <c r="H10487" i="1"/>
  <c r="I10487" i="1" s="1"/>
  <c r="H10499" i="1"/>
  <c r="I10499" i="1" s="1"/>
  <c r="H10511" i="1"/>
  <c r="I10511" i="1" s="1"/>
  <c r="H10523" i="1"/>
  <c r="I10523" i="1" s="1"/>
  <c r="H10535" i="1"/>
  <c r="I10535" i="1" s="1"/>
  <c r="H10547" i="1"/>
  <c r="I10547" i="1" s="1"/>
  <c r="H10559" i="1"/>
  <c r="I10559" i="1" s="1"/>
  <c r="H10571" i="1"/>
  <c r="I10571" i="1" s="1"/>
  <c r="H10583" i="1"/>
  <c r="I10583" i="1" s="1"/>
  <c r="H10595" i="1"/>
  <c r="I10595" i="1" s="1"/>
  <c r="H10607" i="1"/>
  <c r="I10607" i="1" s="1"/>
  <c r="H10619" i="1"/>
  <c r="I10619" i="1" s="1"/>
  <c r="H10631" i="1"/>
  <c r="I10631" i="1" s="1"/>
  <c r="H10643" i="1"/>
  <c r="I10643" i="1" s="1"/>
  <c r="H10655" i="1"/>
  <c r="I10655" i="1" s="1"/>
  <c r="H10667" i="1"/>
  <c r="I10667" i="1" s="1"/>
  <c r="H10679" i="1"/>
  <c r="I10679" i="1" s="1"/>
  <c r="H10691" i="1"/>
  <c r="I10691" i="1" s="1"/>
  <c r="H10703" i="1"/>
  <c r="I10703" i="1" s="1"/>
  <c r="H10715" i="1"/>
  <c r="I10715" i="1" s="1"/>
  <c r="H10727" i="1"/>
  <c r="I10727" i="1" s="1"/>
  <c r="H10739" i="1"/>
  <c r="I10739" i="1" s="1"/>
  <c r="H10751" i="1"/>
  <c r="I10751" i="1" s="1"/>
  <c r="H10763" i="1"/>
  <c r="I10763" i="1" s="1"/>
  <c r="H10775" i="1"/>
  <c r="I10775" i="1" s="1"/>
  <c r="H10787" i="1"/>
  <c r="I10787" i="1" s="1"/>
  <c r="H10799" i="1"/>
  <c r="I10799" i="1" s="1"/>
  <c r="H10811" i="1"/>
  <c r="I10811" i="1" s="1"/>
  <c r="H10823" i="1"/>
  <c r="I10823" i="1" s="1"/>
  <c r="H10835" i="1"/>
  <c r="I10835" i="1" s="1"/>
  <c r="H10847" i="1"/>
  <c r="I10847" i="1" s="1"/>
  <c r="H10859" i="1"/>
  <c r="I10859" i="1" s="1"/>
  <c r="H10871" i="1"/>
  <c r="I10871" i="1" s="1"/>
  <c r="H9991" i="1"/>
  <c r="I9991" i="1" s="1"/>
  <c r="H10035" i="1"/>
  <c r="I10035" i="1" s="1"/>
  <c r="H10056" i="1"/>
  <c r="I10056" i="1" s="1"/>
  <c r="H10075" i="1"/>
  <c r="I10075" i="1" s="1"/>
  <c r="H10089" i="1"/>
  <c r="I10089" i="1" s="1"/>
  <c r="H10103" i="1"/>
  <c r="I10103" i="1" s="1"/>
  <c r="H10116" i="1"/>
  <c r="I10116" i="1" s="1"/>
  <c r="H10128" i="1"/>
  <c r="I10128" i="1" s="1"/>
  <c r="H10140" i="1"/>
  <c r="I10140" i="1" s="1"/>
  <c r="H10152" i="1"/>
  <c r="I10152" i="1" s="1"/>
  <c r="H10164" i="1"/>
  <c r="I10164" i="1" s="1"/>
  <c r="H10176" i="1"/>
  <c r="I10176" i="1" s="1"/>
  <c r="H10188" i="1"/>
  <c r="I10188" i="1" s="1"/>
  <c r="H10200" i="1"/>
  <c r="I10200" i="1" s="1"/>
  <c r="H10212" i="1"/>
  <c r="I10212" i="1" s="1"/>
  <c r="H10224" i="1"/>
  <c r="I10224" i="1" s="1"/>
  <c r="H10236" i="1"/>
  <c r="I10236" i="1" s="1"/>
  <c r="H10248" i="1"/>
  <c r="I10248" i="1" s="1"/>
  <c r="H10260" i="1"/>
  <c r="I10260" i="1" s="1"/>
  <c r="H10272" i="1"/>
  <c r="I10272" i="1" s="1"/>
  <c r="H10284" i="1"/>
  <c r="I10284" i="1" s="1"/>
  <c r="H10296" i="1"/>
  <c r="I10296" i="1" s="1"/>
  <c r="H10308" i="1"/>
  <c r="I10308" i="1" s="1"/>
  <c r="H10320" i="1"/>
  <c r="I10320" i="1" s="1"/>
  <c r="H10332" i="1"/>
  <c r="I10332" i="1" s="1"/>
  <c r="H10344" i="1"/>
  <c r="I10344" i="1" s="1"/>
  <c r="H10356" i="1"/>
  <c r="I10356" i="1" s="1"/>
  <c r="H10368" i="1"/>
  <c r="I10368" i="1" s="1"/>
  <c r="H10380" i="1"/>
  <c r="I10380" i="1" s="1"/>
  <c r="H10392" i="1"/>
  <c r="I10392" i="1" s="1"/>
  <c r="H10404" i="1"/>
  <c r="I10404" i="1" s="1"/>
  <c r="H10416" i="1"/>
  <c r="I10416" i="1" s="1"/>
  <c r="H10428" i="1"/>
  <c r="I10428" i="1" s="1"/>
  <c r="H10440" i="1"/>
  <c r="I10440" i="1" s="1"/>
  <c r="H10452" i="1"/>
  <c r="I10452" i="1" s="1"/>
  <c r="H10464" i="1"/>
  <c r="I10464" i="1" s="1"/>
  <c r="H10476" i="1"/>
  <c r="I10476" i="1" s="1"/>
  <c r="H10488" i="1"/>
  <c r="I10488" i="1" s="1"/>
  <c r="H10500" i="1"/>
  <c r="I10500" i="1" s="1"/>
  <c r="H10512" i="1"/>
  <c r="I10512" i="1" s="1"/>
  <c r="H10524" i="1"/>
  <c r="I10524" i="1" s="1"/>
  <c r="H10536" i="1"/>
  <c r="I10536" i="1" s="1"/>
  <c r="H10548" i="1"/>
  <c r="I10548" i="1" s="1"/>
  <c r="H10560" i="1"/>
  <c r="I10560" i="1" s="1"/>
  <c r="H10572" i="1"/>
  <c r="I10572" i="1" s="1"/>
  <c r="H10584" i="1"/>
  <c r="I10584" i="1" s="1"/>
  <c r="H10596" i="1"/>
  <c r="I10596" i="1" s="1"/>
  <c r="H10608" i="1"/>
  <c r="I10608" i="1" s="1"/>
  <c r="H10620" i="1"/>
  <c r="I10620" i="1" s="1"/>
  <c r="H10632" i="1"/>
  <c r="I10632" i="1" s="1"/>
  <c r="H10644" i="1"/>
  <c r="I10644" i="1" s="1"/>
  <c r="H10656" i="1"/>
  <c r="I10656" i="1" s="1"/>
  <c r="H10668" i="1"/>
  <c r="I10668" i="1" s="1"/>
  <c r="H10680" i="1"/>
  <c r="I10680" i="1" s="1"/>
  <c r="H10692" i="1"/>
  <c r="I10692" i="1" s="1"/>
  <c r="H10704" i="1"/>
  <c r="I10704" i="1" s="1"/>
  <c r="H10716" i="1"/>
  <c r="I10716" i="1" s="1"/>
  <c r="H10728" i="1"/>
  <c r="I10728" i="1" s="1"/>
  <c r="H10740" i="1"/>
  <c r="I10740" i="1" s="1"/>
  <c r="H10752" i="1"/>
  <c r="I10752" i="1" s="1"/>
  <c r="H10764" i="1"/>
  <c r="I10764" i="1" s="1"/>
  <c r="H10776" i="1"/>
  <c r="I10776" i="1" s="1"/>
  <c r="H10788" i="1"/>
  <c r="I10788" i="1" s="1"/>
  <c r="H10800" i="1"/>
  <c r="I10800" i="1" s="1"/>
  <c r="H10812" i="1"/>
  <c r="I10812" i="1" s="1"/>
  <c r="H10824" i="1"/>
  <c r="I10824" i="1" s="1"/>
  <c r="H10836" i="1"/>
  <c r="I10836" i="1" s="1"/>
  <c r="H10848" i="1"/>
  <c r="I10848" i="1" s="1"/>
  <c r="H10860" i="1"/>
  <c r="I10860" i="1" s="1"/>
  <c r="H10872" i="1"/>
  <c r="I10872" i="1" s="1"/>
  <c r="H11004" i="1"/>
  <c r="I11004" i="1" s="1"/>
  <c r="H11244" i="1"/>
  <c r="I11244" i="1" s="1"/>
  <c r="H11256" i="1"/>
  <c r="I11256" i="1" s="1"/>
  <c r="H11268" i="1"/>
  <c r="I11268" i="1" s="1"/>
  <c r="H9995" i="1"/>
  <c r="I9995" i="1" s="1"/>
  <c r="H10039" i="1"/>
  <c r="I10039" i="1" s="1"/>
  <c r="H10059" i="1"/>
  <c r="I10059" i="1" s="1"/>
  <c r="H10076" i="1"/>
  <c r="I10076" i="1" s="1"/>
  <c r="H10090" i="1"/>
  <c r="I10090" i="1" s="1"/>
  <c r="H10104" i="1"/>
  <c r="I10104" i="1" s="1"/>
  <c r="H10117" i="1"/>
  <c r="I10117" i="1" s="1"/>
  <c r="H10129" i="1"/>
  <c r="I10129" i="1" s="1"/>
  <c r="H10141" i="1"/>
  <c r="I10141" i="1" s="1"/>
  <c r="H10153" i="1"/>
  <c r="I10153" i="1" s="1"/>
  <c r="H10165" i="1"/>
  <c r="I10165" i="1" s="1"/>
  <c r="H10177" i="1"/>
  <c r="I10177" i="1" s="1"/>
  <c r="H10189" i="1"/>
  <c r="I10189" i="1" s="1"/>
  <c r="H10201" i="1"/>
  <c r="I10201" i="1" s="1"/>
  <c r="H10213" i="1"/>
  <c r="I10213" i="1" s="1"/>
  <c r="H10225" i="1"/>
  <c r="I10225" i="1" s="1"/>
  <c r="H10237" i="1"/>
  <c r="I10237" i="1" s="1"/>
  <c r="H10249" i="1"/>
  <c r="I10249" i="1" s="1"/>
  <c r="H10261" i="1"/>
  <c r="I10261" i="1" s="1"/>
  <c r="H10273" i="1"/>
  <c r="I10273" i="1" s="1"/>
  <c r="H10285" i="1"/>
  <c r="I10285" i="1" s="1"/>
  <c r="H10297" i="1"/>
  <c r="I10297" i="1" s="1"/>
  <c r="H10309" i="1"/>
  <c r="I10309" i="1" s="1"/>
  <c r="H10321" i="1"/>
  <c r="I10321" i="1" s="1"/>
  <c r="H10333" i="1"/>
  <c r="I10333" i="1" s="1"/>
  <c r="H10345" i="1"/>
  <c r="I10345" i="1" s="1"/>
  <c r="H10357" i="1"/>
  <c r="I10357" i="1" s="1"/>
  <c r="H10369" i="1"/>
  <c r="I10369" i="1" s="1"/>
  <c r="H10381" i="1"/>
  <c r="I10381" i="1" s="1"/>
  <c r="H10393" i="1"/>
  <c r="I10393" i="1" s="1"/>
  <c r="H10405" i="1"/>
  <c r="I10405" i="1" s="1"/>
  <c r="H10417" i="1"/>
  <c r="I10417" i="1" s="1"/>
  <c r="H10429" i="1"/>
  <c r="I10429" i="1" s="1"/>
  <c r="H10441" i="1"/>
  <c r="I10441" i="1" s="1"/>
  <c r="H10453" i="1"/>
  <c r="I10453" i="1" s="1"/>
  <c r="H10465" i="1"/>
  <c r="I10465" i="1" s="1"/>
  <c r="H10477" i="1"/>
  <c r="I10477" i="1" s="1"/>
  <c r="H10489" i="1"/>
  <c r="I10489" i="1" s="1"/>
  <c r="H10501" i="1"/>
  <c r="I10501" i="1" s="1"/>
  <c r="H10513" i="1"/>
  <c r="I10513" i="1" s="1"/>
  <c r="H10525" i="1"/>
  <c r="I10525" i="1" s="1"/>
  <c r="H10537" i="1"/>
  <c r="I10537" i="1" s="1"/>
  <c r="H10549" i="1"/>
  <c r="I10549" i="1" s="1"/>
  <c r="H10561" i="1"/>
  <c r="I10561" i="1" s="1"/>
  <c r="H10573" i="1"/>
  <c r="I10573" i="1" s="1"/>
  <c r="H10585" i="1"/>
  <c r="I10585" i="1" s="1"/>
  <c r="H10597" i="1"/>
  <c r="I10597" i="1" s="1"/>
  <c r="H10609" i="1"/>
  <c r="I10609" i="1" s="1"/>
  <c r="H10621" i="1"/>
  <c r="I10621" i="1" s="1"/>
  <c r="H10633" i="1"/>
  <c r="I10633" i="1" s="1"/>
  <c r="H10645" i="1"/>
  <c r="I10645" i="1" s="1"/>
  <c r="H10657" i="1"/>
  <c r="I10657" i="1" s="1"/>
  <c r="H10669" i="1"/>
  <c r="I10669" i="1" s="1"/>
  <c r="H10681" i="1"/>
  <c r="I10681" i="1" s="1"/>
  <c r="H10693" i="1"/>
  <c r="I10693" i="1" s="1"/>
  <c r="H10705" i="1"/>
  <c r="I10705" i="1" s="1"/>
  <c r="H10717" i="1"/>
  <c r="I10717" i="1" s="1"/>
  <c r="H10729" i="1"/>
  <c r="I10729" i="1" s="1"/>
  <c r="H10741" i="1"/>
  <c r="I10741" i="1" s="1"/>
  <c r="H10753" i="1"/>
  <c r="I10753" i="1" s="1"/>
  <c r="H10765" i="1"/>
  <c r="I10765" i="1" s="1"/>
  <c r="H10777" i="1"/>
  <c r="I10777" i="1" s="1"/>
  <c r="H10789" i="1"/>
  <c r="I10789" i="1" s="1"/>
  <c r="H10801" i="1"/>
  <c r="I10801" i="1" s="1"/>
  <c r="H10813" i="1"/>
  <c r="I10813" i="1" s="1"/>
  <c r="H10825" i="1"/>
  <c r="I10825" i="1" s="1"/>
  <c r="H10837" i="1"/>
  <c r="I10837" i="1" s="1"/>
  <c r="H10849" i="1"/>
  <c r="I10849" i="1" s="1"/>
  <c r="H10861" i="1"/>
  <c r="I10861" i="1" s="1"/>
  <c r="H10873" i="1"/>
  <c r="I10873" i="1" s="1"/>
  <c r="H11245" i="1"/>
  <c r="I11245" i="1" s="1"/>
  <c r="H11257" i="1"/>
  <c r="I11257" i="1" s="1"/>
  <c r="H11269" i="1"/>
  <c r="I11269" i="1" s="1"/>
  <c r="H11281" i="1"/>
  <c r="I11281" i="1" s="1"/>
  <c r="H11293" i="1"/>
  <c r="I11293" i="1" s="1"/>
  <c r="H11305" i="1"/>
  <c r="I11305" i="1" s="1"/>
  <c r="H11317" i="1"/>
  <c r="I11317" i="1" s="1"/>
  <c r="H11329" i="1"/>
  <c r="I11329" i="1" s="1"/>
  <c r="H11341" i="1"/>
  <c r="I11341" i="1" s="1"/>
  <c r="H11353" i="1"/>
  <c r="I11353" i="1" s="1"/>
  <c r="H11365" i="1"/>
  <c r="I11365" i="1" s="1"/>
  <c r="H10003" i="1"/>
  <c r="I10003" i="1" s="1"/>
  <c r="H10041" i="1"/>
  <c r="I10041" i="1" s="1"/>
  <c r="H10060" i="1"/>
  <c r="I10060" i="1" s="1"/>
  <c r="H10077" i="1"/>
  <c r="I10077" i="1" s="1"/>
  <c r="H10091" i="1"/>
  <c r="I10091" i="1" s="1"/>
  <c r="H10105" i="1"/>
  <c r="I10105" i="1" s="1"/>
  <c r="H10118" i="1"/>
  <c r="I10118" i="1" s="1"/>
  <c r="H10130" i="1"/>
  <c r="I10130" i="1" s="1"/>
  <c r="H10142" i="1"/>
  <c r="I10142" i="1" s="1"/>
  <c r="H10154" i="1"/>
  <c r="I10154" i="1" s="1"/>
  <c r="H10166" i="1"/>
  <c r="I10166" i="1" s="1"/>
  <c r="H10178" i="1"/>
  <c r="I10178" i="1" s="1"/>
  <c r="H10190" i="1"/>
  <c r="I10190" i="1" s="1"/>
  <c r="H10202" i="1"/>
  <c r="I10202" i="1" s="1"/>
  <c r="H10214" i="1"/>
  <c r="I10214" i="1" s="1"/>
  <c r="H10226" i="1"/>
  <c r="I10226" i="1" s="1"/>
  <c r="H10238" i="1"/>
  <c r="I10238" i="1" s="1"/>
  <c r="H10250" i="1"/>
  <c r="I10250" i="1" s="1"/>
  <c r="H10262" i="1"/>
  <c r="I10262" i="1" s="1"/>
  <c r="H10274" i="1"/>
  <c r="I10274" i="1" s="1"/>
  <c r="H10286" i="1"/>
  <c r="I10286" i="1" s="1"/>
  <c r="H10298" i="1"/>
  <c r="I10298" i="1" s="1"/>
  <c r="H10310" i="1"/>
  <c r="I10310" i="1" s="1"/>
  <c r="H10322" i="1"/>
  <c r="I10322" i="1" s="1"/>
  <c r="H10334" i="1"/>
  <c r="I10334" i="1" s="1"/>
  <c r="H10346" i="1"/>
  <c r="I10346" i="1" s="1"/>
  <c r="H10358" i="1"/>
  <c r="I10358" i="1" s="1"/>
  <c r="H10370" i="1"/>
  <c r="I10370" i="1" s="1"/>
  <c r="H10382" i="1"/>
  <c r="I10382" i="1" s="1"/>
  <c r="H10394" i="1"/>
  <c r="I10394" i="1" s="1"/>
  <c r="H10406" i="1"/>
  <c r="I10406" i="1" s="1"/>
  <c r="H10418" i="1"/>
  <c r="I10418" i="1" s="1"/>
  <c r="H10430" i="1"/>
  <c r="I10430" i="1" s="1"/>
  <c r="H10442" i="1"/>
  <c r="I10442" i="1" s="1"/>
  <c r="H10454" i="1"/>
  <c r="I10454" i="1" s="1"/>
  <c r="H10466" i="1"/>
  <c r="I10466" i="1" s="1"/>
  <c r="H10478" i="1"/>
  <c r="I10478" i="1" s="1"/>
  <c r="H10490" i="1"/>
  <c r="I10490" i="1" s="1"/>
  <c r="H10502" i="1"/>
  <c r="I10502" i="1" s="1"/>
  <c r="H10514" i="1"/>
  <c r="I10514" i="1" s="1"/>
  <c r="H10526" i="1"/>
  <c r="I10526" i="1" s="1"/>
  <c r="H10538" i="1"/>
  <c r="I10538" i="1" s="1"/>
  <c r="H10550" i="1"/>
  <c r="I10550" i="1" s="1"/>
  <c r="H10562" i="1"/>
  <c r="I10562" i="1" s="1"/>
  <c r="H10574" i="1"/>
  <c r="I10574" i="1" s="1"/>
  <c r="H10586" i="1"/>
  <c r="I10586" i="1" s="1"/>
  <c r="H10598" i="1"/>
  <c r="I10598" i="1" s="1"/>
  <c r="H10610" i="1"/>
  <c r="I10610" i="1" s="1"/>
  <c r="H10622" i="1"/>
  <c r="I10622" i="1" s="1"/>
  <c r="H10634" i="1"/>
  <c r="I10634" i="1" s="1"/>
  <c r="H10646" i="1"/>
  <c r="I10646" i="1" s="1"/>
  <c r="H10658" i="1"/>
  <c r="I10658" i="1" s="1"/>
  <c r="H10670" i="1"/>
  <c r="I10670" i="1" s="1"/>
  <c r="H10682" i="1"/>
  <c r="I10682" i="1" s="1"/>
  <c r="H10694" i="1"/>
  <c r="I10694" i="1" s="1"/>
  <c r="H10706" i="1"/>
  <c r="I10706" i="1" s="1"/>
  <c r="H10718" i="1"/>
  <c r="I10718" i="1" s="1"/>
  <c r="H10730" i="1"/>
  <c r="I10730" i="1" s="1"/>
  <c r="H10742" i="1"/>
  <c r="I10742" i="1" s="1"/>
  <c r="H10754" i="1"/>
  <c r="I10754" i="1" s="1"/>
  <c r="H10766" i="1"/>
  <c r="I10766" i="1" s="1"/>
  <c r="H10778" i="1"/>
  <c r="I10778" i="1" s="1"/>
  <c r="H10790" i="1"/>
  <c r="I10790" i="1" s="1"/>
  <c r="H10802" i="1"/>
  <c r="I10802" i="1" s="1"/>
  <c r="H10814" i="1"/>
  <c r="I10814" i="1" s="1"/>
  <c r="H10826" i="1"/>
  <c r="I10826" i="1" s="1"/>
  <c r="H10838" i="1"/>
  <c r="I10838" i="1" s="1"/>
  <c r="H10850" i="1"/>
  <c r="I10850" i="1" s="1"/>
  <c r="H10862" i="1"/>
  <c r="I10862" i="1" s="1"/>
  <c r="H10874" i="1"/>
  <c r="I10874" i="1" s="1"/>
  <c r="H10007" i="1"/>
  <c r="I10007" i="1" s="1"/>
  <c r="H10042" i="1"/>
  <c r="I10042" i="1" s="1"/>
  <c r="H10063" i="1"/>
  <c r="I10063" i="1" s="1"/>
  <c r="H10078" i="1"/>
  <c r="I10078" i="1" s="1"/>
  <c r="H10092" i="1"/>
  <c r="I10092" i="1" s="1"/>
  <c r="H10107" i="1"/>
  <c r="I10107" i="1" s="1"/>
  <c r="H10119" i="1"/>
  <c r="I10119" i="1" s="1"/>
  <c r="H10131" i="1"/>
  <c r="I10131" i="1" s="1"/>
  <c r="H10143" i="1"/>
  <c r="I10143" i="1" s="1"/>
  <c r="H10155" i="1"/>
  <c r="I10155" i="1" s="1"/>
  <c r="H10167" i="1"/>
  <c r="I10167" i="1" s="1"/>
  <c r="H10179" i="1"/>
  <c r="I10179" i="1" s="1"/>
  <c r="H10191" i="1"/>
  <c r="I10191" i="1" s="1"/>
  <c r="H10203" i="1"/>
  <c r="I10203" i="1" s="1"/>
  <c r="H10215" i="1"/>
  <c r="I10215" i="1" s="1"/>
  <c r="H10227" i="1"/>
  <c r="I10227" i="1" s="1"/>
  <c r="H10239" i="1"/>
  <c r="I10239" i="1" s="1"/>
  <c r="H10251" i="1"/>
  <c r="I10251" i="1" s="1"/>
  <c r="H10263" i="1"/>
  <c r="I10263" i="1" s="1"/>
  <c r="H10275" i="1"/>
  <c r="I10275" i="1" s="1"/>
  <c r="H10287" i="1"/>
  <c r="I10287" i="1" s="1"/>
  <c r="H10299" i="1"/>
  <c r="I10299" i="1" s="1"/>
  <c r="H10311" i="1"/>
  <c r="I10311" i="1" s="1"/>
  <c r="H10323" i="1"/>
  <c r="I10323" i="1" s="1"/>
  <c r="H10335" i="1"/>
  <c r="I10335" i="1" s="1"/>
  <c r="H10347" i="1"/>
  <c r="I10347" i="1" s="1"/>
  <c r="H10359" i="1"/>
  <c r="I10359" i="1" s="1"/>
  <c r="H10371" i="1"/>
  <c r="I10371" i="1" s="1"/>
  <c r="H10383" i="1"/>
  <c r="I10383" i="1" s="1"/>
  <c r="H10395" i="1"/>
  <c r="I10395" i="1" s="1"/>
  <c r="H10407" i="1"/>
  <c r="I10407" i="1" s="1"/>
  <c r="H10419" i="1"/>
  <c r="I10419" i="1" s="1"/>
  <c r="H10431" i="1"/>
  <c r="I10431" i="1" s="1"/>
  <c r="H10443" i="1"/>
  <c r="I10443" i="1" s="1"/>
  <c r="H10455" i="1"/>
  <c r="I10455" i="1" s="1"/>
  <c r="H10467" i="1"/>
  <c r="I10467" i="1" s="1"/>
  <c r="H10479" i="1"/>
  <c r="I10479" i="1" s="1"/>
  <c r="H10491" i="1"/>
  <c r="I10491" i="1" s="1"/>
  <c r="H10503" i="1"/>
  <c r="I10503" i="1" s="1"/>
  <c r="H10515" i="1"/>
  <c r="I10515" i="1" s="1"/>
  <c r="H10527" i="1"/>
  <c r="I10527" i="1" s="1"/>
  <c r="H10539" i="1"/>
  <c r="I10539" i="1" s="1"/>
  <c r="H10551" i="1"/>
  <c r="I10551" i="1" s="1"/>
  <c r="H10563" i="1"/>
  <c r="I10563" i="1" s="1"/>
  <c r="H10575" i="1"/>
  <c r="I10575" i="1" s="1"/>
  <c r="H10587" i="1"/>
  <c r="I10587" i="1" s="1"/>
  <c r="H10599" i="1"/>
  <c r="I10599" i="1" s="1"/>
  <c r="H10611" i="1"/>
  <c r="I10611" i="1" s="1"/>
  <c r="H10623" i="1"/>
  <c r="I10623" i="1" s="1"/>
  <c r="H10635" i="1"/>
  <c r="I10635" i="1" s="1"/>
  <c r="H10647" i="1"/>
  <c r="I10647" i="1" s="1"/>
  <c r="H10659" i="1"/>
  <c r="I10659" i="1" s="1"/>
  <c r="H10671" i="1"/>
  <c r="I10671" i="1" s="1"/>
  <c r="H10683" i="1"/>
  <c r="I10683" i="1" s="1"/>
  <c r="H10695" i="1"/>
  <c r="I10695" i="1" s="1"/>
  <c r="H10707" i="1"/>
  <c r="I10707" i="1" s="1"/>
  <c r="H10719" i="1"/>
  <c r="I10719" i="1" s="1"/>
  <c r="H10731" i="1"/>
  <c r="I10731" i="1" s="1"/>
  <c r="H10743" i="1"/>
  <c r="I10743" i="1" s="1"/>
  <c r="H10755" i="1"/>
  <c r="I10755" i="1" s="1"/>
  <c r="H10767" i="1"/>
  <c r="I10767" i="1" s="1"/>
  <c r="H10779" i="1"/>
  <c r="I10779" i="1" s="1"/>
  <c r="H10791" i="1"/>
  <c r="I10791" i="1" s="1"/>
  <c r="H10803" i="1"/>
  <c r="I10803" i="1" s="1"/>
  <c r="H10815" i="1"/>
  <c r="I10815" i="1" s="1"/>
  <c r="H10827" i="1"/>
  <c r="I10827" i="1" s="1"/>
  <c r="H10839" i="1"/>
  <c r="I10839" i="1" s="1"/>
  <c r="H10851" i="1"/>
  <c r="I10851" i="1" s="1"/>
  <c r="H10863" i="1"/>
  <c r="I10863" i="1" s="1"/>
  <c r="H10875" i="1"/>
  <c r="I10875" i="1" s="1"/>
  <c r="H11247" i="1"/>
  <c r="I11247" i="1" s="1"/>
  <c r="H11259" i="1"/>
  <c r="I11259" i="1" s="1"/>
  <c r="H11271" i="1"/>
  <c r="I11271" i="1" s="1"/>
  <c r="H11283" i="1"/>
  <c r="I11283" i="1" s="1"/>
  <c r="H11295" i="1"/>
  <c r="I11295" i="1" s="1"/>
  <c r="H11307" i="1"/>
  <c r="I11307" i="1" s="1"/>
  <c r="H11319" i="1"/>
  <c r="I11319" i="1" s="1"/>
  <c r="H11331" i="1"/>
  <c r="I11331" i="1" s="1"/>
  <c r="H11343" i="1"/>
  <c r="I11343" i="1" s="1"/>
  <c r="H11355" i="1"/>
  <c r="I11355" i="1" s="1"/>
  <c r="H11367" i="1"/>
  <c r="I11367" i="1" s="1"/>
  <c r="H9919" i="1"/>
  <c r="I9919" i="1" s="1"/>
  <c r="H10011" i="1"/>
  <c r="I10011" i="1" s="1"/>
  <c r="H10043" i="1"/>
  <c r="I10043" i="1" s="1"/>
  <c r="H10064" i="1"/>
  <c r="I10064" i="1" s="1"/>
  <c r="H10079" i="1"/>
  <c r="I10079" i="1" s="1"/>
  <c r="H10095" i="1"/>
  <c r="I10095" i="1" s="1"/>
  <c r="H10108" i="1"/>
  <c r="I10108" i="1" s="1"/>
  <c r="H10120" i="1"/>
  <c r="I10120" i="1" s="1"/>
  <c r="H10132" i="1"/>
  <c r="I10132" i="1" s="1"/>
  <c r="H10144" i="1"/>
  <c r="I10144" i="1" s="1"/>
  <c r="H10156" i="1"/>
  <c r="I10156" i="1" s="1"/>
  <c r="H10168" i="1"/>
  <c r="I10168" i="1" s="1"/>
  <c r="H10180" i="1"/>
  <c r="I10180" i="1" s="1"/>
  <c r="H10192" i="1"/>
  <c r="I10192" i="1" s="1"/>
  <c r="H10204" i="1"/>
  <c r="I10204" i="1" s="1"/>
  <c r="H10216" i="1"/>
  <c r="I10216" i="1" s="1"/>
  <c r="H10228" i="1"/>
  <c r="I10228" i="1" s="1"/>
  <c r="H10240" i="1"/>
  <c r="I10240" i="1" s="1"/>
  <c r="H10252" i="1"/>
  <c r="I10252" i="1" s="1"/>
  <c r="H10264" i="1"/>
  <c r="I10264" i="1" s="1"/>
  <c r="H10276" i="1"/>
  <c r="I10276" i="1" s="1"/>
  <c r="H10288" i="1"/>
  <c r="I10288" i="1" s="1"/>
  <c r="H10300" i="1"/>
  <c r="I10300" i="1" s="1"/>
  <c r="H10312" i="1"/>
  <c r="I10312" i="1" s="1"/>
  <c r="H10324" i="1"/>
  <c r="I10324" i="1" s="1"/>
  <c r="H10336" i="1"/>
  <c r="I10336" i="1" s="1"/>
  <c r="H10348" i="1"/>
  <c r="I10348" i="1" s="1"/>
  <c r="H10360" i="1"/>
  <c r="I10360" i="1" s="1"/>
  <c r="H10372" i="1"/>
  <c r="I10372" i="1" s="1"/>
  <c r="H10384" i="1"/>
  <c r="I10384" i="1" s="1"/>
  <c r="H10396" i="1"/>
  <c r="I10396" i="1" s="1"/>
  <c r="H10408" i="1"/>
  <c r="I10408" i="1" s="1"/>
  <c r="H10420" i="1"/>
  <c r="I10420" i="1" s="1"/>
  <c r="H10432" i="1"/>
  <c r="I10432" i="1" s="1"/>
  <c r="H10444" i="1"/>
  <c r="I10444" i="1" s="1"/>
  <c r="H10456" i="1"/>
  <c r="I10456" i="1" s="1"/>
  <c r="H10468" i="1"/>
  <c r="I10468" i="1" s="1"/>
  <c r="H10480" i="1"/>
  <c r="I10480" i="1" s="1"/>
  <c r="H10492" i="1"/>
  <c r="I10492" i="1" s="1"/>
  <c r="H10504" i="1"/>
  <c r="I10504" i="1" s="1"/>
  <c r="H10516" i="1"/>
  <c r="I10516" i="1" s="1"/>
  <c r="H10528" i="1"/>
  <c r="I10528" i="1" s="1"/>
  <c r="H10540" i="1"/>
  <c r="I10540" i="1" s="1"/>
  <c r="H10552" i="1"/>
  <c r="I10552" i="1" s="1"/>
  <c r="H10564" i="1"/>
  <c r="I10564" i="1" s="1"/>
  <c r="H10576" i="1"/>
  <c r="I10576" i="1" s="1"/>
  <c r="H10588" i="1"/>
  <c r="I10588" i="1" s="1"/>
  <c r="H10600" i="1"/>
  <c r="I10600" i="1" s="1"/>
  <c r="H10612" i="1"/>
  <c r="I10612" i="1" s="1"/>
  <c r="H10624" i="1"/>
  <c r="I10624" i="1" s="1"/>
  <c r="H10636" i="1"/>
  <c r="I10636" i="1" s="1"/>
  <c r="H10648" i="1"/>
  <c r="I10648" i="1" s="1"/>
  <c r="H10660" i="1"/>
  <c r="I10660" i="1" s="1"/>
  <c r="H10672" i="1"/>
  <c r="I10672" i="1" s="1"/>
  <c r="H10684" i="1"/>
  <c r="I10684" i="1" s="1"/>
  <c r="H10696" i="1"/>
  <c r="I10696" i="1" s="1"/>
  <c r="H10708" i="1"/>
  <c r="I10708" i="1" s="1"/>
  <c r="H10720" i="1"/>
  <c r="I10720" i="1" s="1"/>
  <c r="H10732" i="1"/>
  <c r="I10732" i="1" s="1"/>
  <c r="H10744" i="1"/>
  <c r="I10744" i="1" s="1"/>
  <c r="H10756" i="1"/>
  <c r="I10756" i="1" s="1"/>
  <c r="H10768" i="1"/>
  <c r="I10768" i="1" s="1"/>
  <c r="H10780" i="1"/>
  <c r="I10780" i="1" s="1"/>
  <c r="H10792" i="1"/>
  <c r="I10792" i="1" s="1"/>
  <c r="H10804" i="1"/>
  <c r="I10804" i="1" s="1"/>
  <c r="H10816" i="1"/>
  <c r="I10816" i="1" s="1"/>
  <c r="H10828" i="1"/>
  <c r="I10828" i="1" s="1"/>
  <c r="H10840" i="1"/>
  <c r="I10840" i="1" s="1"/>
  <c r="H10852" i="1"/>
  <c r="I10852" i="1" s="1"/>
  <c r="H10864" i="1"/>
  <c r="I10864" i="1" s="1"/>
  <c r="H10876" i="1"/>
  <c r="I10876" i="1" s="1"/>
  <c r="H9931" i="1"/>
  <c r="I9931" i="1" s="1"/>
  <c r="H10015" i="1"/>
  <c r="I10015" i="1" s="1"/>
  <c r="H10047" i="1"/>
  <c r="I10047" i="1" s="1"/>
  <c r="H10065" i="1"/>
  <c r="I10065" i="1" s="1"/>
  <c r="H10080" i="1"/>
  <c r="I10080" i="1" s="1"/>
  <c r="H10096" i="1"/>
  <c r="I10096" i="1" s="1"/>
  <c r="H10109" i="1"/>
  <c r="I10109" i="1" s="1"/>
  <c r="H10121" i="1"/>
  <c r="I10121" i="1" s="1"/>
  <c r="H10133" i="1"/>
  <c r="I10133" i="1" s="1"/>
  <c r="H10145" i="1"/>
  <c r="I10145" i="1" s="1"/>
  <c r="H10157" i="1"/>
  <c r="I10157" i="1" s="1"/>
  <c r="H10169" i="1"/>
  <c r="I10169" i="1" s="1"/>
  <c r="H10181" i="1"/>
  <c r="I10181" i="1" s="1"/>
  <c r="H10193" i="1"/>
  <c r="I10193" i="1" s="1"/>
  <c r="H10205" i="1"/>
  <c r="I10205" i="1" s="1"/>
  <c r="H10217" i="1"/>
  <c r="I10217" i="1" s="1"/>
  <c r="H10229" i="1"/>
  <c r="I10229" i="1" s="1"/>
  <c r="H10241" i="1"/>
  <c r="I10241" i="1" s="1"/>
  <c r="H10253" i="1"/>
  <c r="I10253" i="1" s="1"/>
  <c r="H10265" i="1"/>
  <c r="I10265" i="1" s="1"/>
  <c r="H10277" i="1"/>
  <c r="I10277" i="1" s="1"/>
  <c r="H10289" i="1"/>
  <c r="I10289" i="1" s="1"/>
  <c r="H10301" i="1"/>
  <c r="I10301" i="1" s="1"/>
  <c r="H10313" i="1"/>
  <c r="I10313" i="1" s="1"/>
  <c r="H10325" i="1"/>
  <c r="I10325" i="1" s="1"/>
  <c r="H10337" i="1"/>
  <c r="I10337" i="1" s="1"/>
  <c r="H10349" i="1"/>
  <c r="I10349" i="1" s="1"/>
  <c r="H10361" i="1"/>
  <c r="I10361" i="1" s="1"/>
  <c r="H10373" i="1"/>
  <c r="I10373" i="1" s="1"/>
  <c r="H10385" i="1"/>
  <c r="I10385" i="1" s="1"/>
  <c r="H10397" i="1"/>
  <c r="I10397" i="1" s="1"/>
  <c r="H10409" i="1"/>
  <c r="I10409" i="1" s="1"/>
  <c r="H10421" i="1"/>
  <c r="I10421" i="1" s="1"/>
  <c r="H10433" i="1"/>
  <c r="I10433" i="1" s="1"/>
  <c r="H10445" i="1"/>
  <c r="I10445" i="1" s="1"/>
  <c r="H10457" i="1"/>
  <c r="I10457" i="1" s="1"/>
  <c r="H10469" i="1"/>
  <c r="I10469" i="1" s="1"/>
  <c r="H10481" i="1"/>
  <c r="I10481" i="1" s="1"/>
  <c r="H10493" i="1"/>
  <c r="I10493" i="1" s="1"/>
  <c r="H10505" i="1"/>
  <c r="I10505" i="1" s="1"/>
  <c r="H10517" i="1"/>
  <c r="I10517" i="1" s="1"/>
  <c r="H10529" i="1"/>
  <c r="I10529" i="1" s="1"/>
  <c r="H10541" i="1"/>
  <c r="I10541" i="1" s="1"/>
  <c r="H10553" i="1"/>
  <c r="I10553" i="1" s="1"/>
  <c r="H10565" i="1"/>
  <c r="I10565" i="1" s="1"/>
  <c r="H10577" i="1"/>
  <c r="I10577" i="1" s="1"/>
  <c r="H10589" i="1"/>
  <c r="I10589" i="1" s="1"/>
  <c r="H10601" i="1"/>
  <c r="I10601" i="1" s="1"/>
  <c r="H10613" i="1"/>
  <c r="I10613" i="1" s="1"/>
  <c r="H10625" i="1"/>
  <c r="I10625" i="1" s="1"/>
  <c r="H10637" i="1"/>
  <c r="I10637" i="1" s="1"/>
  <c r="H10649" i="1"/>
  <c r="I10649" i="1" s="1"/>
  <c r="H10661" i="1"/>
  <c r="I10661" i="1" s="1"/>
  <c r="H10673" i="1"/>
  <c r="I10673" i="1" s="1"/>
  <c r="H10685" i="1"/>
  <c r="I10685" i="1" s="1"/>
  <c r="H10697" i="1"/>
  <c r="I10697" i="1" s="1"/>
  <c r="H10709" i="1"/>
  <c r="I10709" i="1" s="1"/>
  <c r="H10721" i="1"/>
  <c r="I10721" i="1" s="1"/>
  <c r="H10733" i="1"/>
  <c r="I10733" i="1" s="1"/>
  <c r="H10745" i="1"/>
  <c r="I10745" i="1" s="1"/>
  <c r="H10757" i="1"/>
  <c r="I10757" i="1" s="1"/>
  <c r="H10769" i="1"/>
  <c r="I10769" i="1" s="1"/>
  <c r="H10781" i="1"/>
  <c r="I10781" i="1" s="1"/>
  <c r="H10793" i="1"/>
  <c r="I10793" i="1" s="1"/>
  <c r="H10805" i="1"/>
  <c r="I10805" i="1" s="1"/>
  <c r="H10817" i="1"/>
  <c r="I10817" i="1" s="1"/>
  <c r="H10829" i="1"/>
  <c r="I10829" i="1" s="1"/>
  <c r="H10841" i="1"/>
  <c r="I10841" i="1" s="1"/>
  <c r="H10853" i="1"/>
  <c r="I10853" i="1" s="1"/>
  <c r="H10865" i="1"/>
  <c r="I10865" i="1" s="1"/>
  <c r="H10877" i="1"/>
  <c r="I10877" i="1" s="1"/>
  <c r="H11105" i="1"/>
  <c r="I11105" i="1" s="1"/>
  <c r="H11213" i="1"/>
  <c r="I11213" i="1" s="1"/>
  <c r="H11249" i="1"/>
  <c r="I11249" i="1" s="1"/>
  <c r="H11261" i="1"/>
  <c r="I11261" i="1" s="1"/>
  <c r="H11273" i="1"/>
  <c r="I11273" i="1" s="1"/>
  <c r="H11285" i="1"/>
  <c r="I11285" i="1" s="1"/>
  <c r="H11297" i="1"/>
  <c r="I11297" i="1" s="1"/>
  <c r="H11309" i="1"/>
  <c r="I11309" i="1" s="1"/>
  <c r="H11321" i="1"/>
  <c r="I11321" i="1" s="1"/>
  <c r="H11333" i="1"/>
  <c r="I11333" i="1" s="1"/>
  <c r="H11345" i="1"/>
  <c r="I11345" i="1" s="1"/>
  <c r="H11357" i="1"/>
  <c r="I11357" i="1" s="1"/>
  <c r="H11369" i="1"/>
  <c r="I11369" i="1" s="1"/>
  <c r="F418" i="2"/>
  <c r="H9943" i="1"/>
  <c r="I9943" i="1" s="1"/>
  <c r="H10018" i="1"/>
  <c r="I10018" i="1" s="1"/>
  <c r="H10048" i="1"/>
  <c r="I10048" i="1" s="1"/>
  <c r="H10066" i="1"/>
  <c r="I10066" i="1" s="1"/>
  <c r="H10083" i="1"/>
  <c r="I10083" i="1" s="1"/>
  <c r="H10097" i="1"/>
  <c r="I10097" i="1" s="1"/>
  <c r="H10110" i="1"/>
  <c r="I10110" i="1" s="1"/>
  <c r="H10122" i="1"/>
  <c r="I10122" i="1" s="1"/>
  <c r="H10134" i="1"/>
  <c r="I10134" i="1" s="1"/>
  <c r="H10146" i="1"/>
  <c r="I10146" i="1" s="1"/>
  <c r="H10158" i="1"/>
  <c r="I10158" i="1" s="1"/>
  <c r="H10170" i="1"/>
  <c r="I10170" i="1" s="1"/>
  <c r="H10182" i="1"/>
  <c r="I10182" i="1" s="1"/>
  <c r="H10194" i="1"/>
  <c r="I10194" i="1" s="1"/>
  <c r="H10206" i="1"/>
  <c r="I10206" i="1" s="1"/>
  <c r="H10218" i="1"/>
  <c r="I10218" i="1" s="1"/>
  <c r="H10230" i="1"/>
  <c r="I10230" i="1" s="1"/>
  <c r="H10242" i="1"/>
  <c r="I10242" i="1" s="1"/>
  <c r="H10254" i="1"/>
  <c r="I10254" i="1" s="1"/>
  <c r="H10266" i="1"/>
  <c r="I10266" i="1" s="1"/>
  <c r="H10278" i="1"/>
  <c r="I10278" i="1" s="1"/>
  <c r="H10290" i="1"/>
  <c r="I10290" i="1" s="1"/>
  <c r="H10302" i="1"/>
  <c r="I10302" i="1" s="1"/>
  <c r="H10314" i="1"/>
  <c r="I10314" i="1" s="1"/>
  <c r="H10326" i="1"/>
  <c r="I10326" i="1" s="1"/>
  <c r="H10338" i="1"/>
  <c r="I10338" i="1" s="1"/>
  <c r="H10350" i="1"/>
  <c r="I10350" i="1" s="1"/>
  <c r="H10362" i="1"/>
  <c r="I10362" i="1" s="1"/>
  <c r="H10374" i="1"/>
  <c r="I10374" i="1" s="1"/>
  <c r="H10386" i="1"/>
  <c r="I10386" i="1" s="1"/>
  <c r="H10398" i="1"/>
  <c r="I10398" i="1" s="1"/>
  <c r="H10410" i="1"/>
  <c r="I10410" i="1" s="1"/>
  <c r="H10422" i="1"/>
  <c r="I10422" i="1" s="1"/>
  <c r="H10434" i="1"/>
  <c r="I10434" i="1" s="1"/>
  <c r="H10446" i="1"/>
  <c r="I10446" i="1" s="1"/>
  <c r="H10458" i="1"/>
  <c r="I10458" i="1" s="1"/>
  <c r="H10470" i="1"/>
  <c r="I10470" i="1" s="1"/>
  <c r="H10482" i="1"/>
  <c r="I10482" i="1" s="1"/>
  <c r="H10494" i="1"/>
  <c r="I10494" i="1" s="1"/>
  <c r="H10506" i="1"/>
  <c r="I10506" i="1" s="1"/>
  <c r="H10518" i="1"/>
  <c r="I10518" i="1" s="1"/>
  <c r="H10530" i="1"/>
  <c r="I10530" i="1" s="1"/>
  <c r="H10542" i="1"/>
  <c r="I10542" i="1" s="1"/>
  <c r="H10554" i="1"/>
  <c r="I10554" i="1" s="1"/>
  <c r="H10566" i="1"/>
  <c r="I10566" i="1" s="1"/>
  <c r="H10578" i="1"/>
  <c r="I10578" i="1" s="1"/>
  <c r="H10590" i="1"/>
  <c r="I10590" i="1" s="1"/>
  <c r="H10602" i="1"/>
  <c r="I10602" i="1" s="1"/>
  <c r="H10614" i="1"/>
  <c r="I10614" i="1" s="1"/>
  <c r="H10626" i="1"/>
  <c r="I10626" i="1" s="1"/>
  <c r="H10638" i="1"/>
  <c r="I10638" i="1" s="1"/>
  <c r="H10650" i="1"/>
  <c r="I10650" i="1" s="1"/>
  <c r="H10662" i="1"/>
  <c r="I10662" i="1" s="1"/>
  <c r="H10674" i="1"/>
  <c r="I10674" i="1" s="1"/>
  <c r="H10686" i="1"/>
  <c r="I10686" i="1" s="1"/>
  <c r="H10698" i="1"/>
  <c r="I10698" i="1" s="1"/>
  <c r="H10710" i="1"/>
  <c r="I10710" i="1" s="1"/>
  <c r="H10722" i="1"/>
  <c r="I10722" i="1" s="1"/>
  <c r="H10734" i="1"/>
  <c r="I10734" i="1" s="1"/>
  <c r="H10746" i="1"/>
  <c r="I10746" i="1" s="1"/>
  <c r="H10758" i="1"/>
  <c r="I10758" i="1" s="1"/>
  <c r="H10770" i="1"/>
  <c r="I10770" i="1" s="1"/>
  <c r="H10782" i="1"/>
  <c r="I10782" i="1" s="1"/>
  <c r="H10794" i="1"/>
  <c r="I10794" i="1" s="1"/>
  <c r="H10806" i="1"/>
  <c r="I10806" i="1" s="1"/>
  <c r="H10818" i="1"/>
  <c r="I10818" i="1" s="1"/>
  <c r="H10830" i="1"/>
  <c r="I10830" i="1" s="1"/>
  <c r="H10842" i="1"/>
  <c r="I10842" i="1" s="1"/>
  <c r="H10854" i="1"/>
  <c r="I10854" i="1" s="1"/>
  <c r="H10866" i="1"/>
  <c r="I10866" i="1" s="1"/>
  <c r="H10878" i="1"/>
  <c r="I10878" i="1" s="1"/>
  <c r="H9955" i="1"/>
  <c r="I9955" i="1" s="1"/>
  <c r="H10019" i="1"/>
  <c r="I10019" i="1" s="1"/>
  <c r="H10051" i="1"/>
  <c r="I10051" i="1" s="1"/>
  <c r="H10067" i="1"/>
  <c r="I10067" i="1" s="1"/>
  <c r="H10084" i="1"/>
  <c r="I10084" i="1" s="1"/>
  <c r="H10098" i="1"/>
  <c r="I10098" i="1" s="1"/>
  <c r="H10111" i="1"/>
  <c r="I10111" i="1" s="1"/>
  <c r="H10123" i="1"/>
  <c r="I10123" i="1" s="1"/>
  <c r="H10135" i="1"/>
  <c r="I10135" i="1" s="1"/>
  <c r="H10147" i="1"/>
  <c r="I10147" i="1" s="1"/>
  <c r="H10159" i="1"/>
  <c r="I10159" i="1" s="1"/>
  <c r="H10171" i="1"/>
  <c r="I10171" i="1" s="1"/>
  <c r="H10183" i="1"/>
  <c r="I10183" i="1" s="1"/>
  <c r="H10195" i="1"/>
  <c r="I10195" i="1" s="1"/>
  <c r="H10207" i="1"/>
  <c r="I10207" i="1" s="1"/>
  <c r="H10219" i="1"/>
  <c r="I10219" i="1" s="1"/>
  <c r="H10231" i="1"/>
  <c r="I10231" i="1" s="1"/>
  <c r="H10243" i="1"/>
  <c r="I10243" i="1" s="1"/>
  <c r="H10255" i="1"/>
  <c r="I10255" i="1" s="1"/>
  <c r="H10267" i="1"/>
  <c r="I10267" i="1" s="1"/>
  <c r="H10279" i="1"/>
  <c r="I10279" i="1" s="1"/>
  <c r="H10291" i="1"/>
  <c r="I10291" i="1" s="1"/>
  <c r="H10303" i="1"/>
  <c r="I10303" i="1" s="1"/>
  <c r="H10315" i="1"/>
  <c r="I10315" i="1" s="1"/>
  <c r="H10327" i="1"/>
  <c r="I10327" i="1" s="1"/>
  <c r="H10339" i="1"/>
  <c r="I10339" i="1" s="1"/>
  <c r="H10351" i="1"/>
  <c r="I10351" i="1" s="1"/>
  <c r="H10363" i="1"/>
  <c r="I10363" i="1" s="1"/>
  <c r="H10375" i="1"/>
  <c r="I10375" i="1" s="1"/>
  <c r="H10387" i="1"/>
  <c r="I10387" i="1" s="1"/>
  <c r="H10399" i="1"/>
  <c r="I10399" i="1" s="1"/>
  <c r="H10411" i="1"/>
  <c r="I10411" i="1" s="1"/>
  <c r="H10423" i="1"/>
  <c r="I10423" i="1" s="1"/>
  <c r="H10435" i="1"/>
  <c r="I10435" i="1" s="1"/>
  <c r="H10447" i="1"/>
  <c r="I10447" i="1" s="1"/>
  <c r="H10459" i="1"/>
  <c r="I10459" i="1" s="1"/>
  <c r="H10471" i="1"/>
  <c r="I10471" i="1" s="1"/>
  <c r="H10483" i="1"/>
  <c r="I10483" i="1" s="1"/>
  <c r="H10495" i="1"/>
  <c r="I10495" i="1" s="1"/>
  <c r="H10507" i="1"/>
  <c r="I10507" i="1" s="1"/>
  <c r="H10519" i="1"/>
  <c r="I10519" i="1" s="1"/>
  <c r="H10531" i="1"/>
  <c r="I10531" i="1" s="1"/>
  <c r="H10543" i="1"/>
  <c r="I10543" i="1" s="1"/>
  <c r="H10555" i="1"/>
  <c r="I10555" i="1" s="1"/>
  <c r="H10567" i="1"/>
  <c r="I10567" i="1" s="1"/>
  <c r="H10579" i="1"/>
  <c r="I10579" i="1" s="1"/>
  <c r="H10591" i="1"/>
  <c r="I10591" i="1" s="1"/>
  <c r="H10603" i="1"/>
  <c r="I10603" i="1" s="1"/>
  <c r="H10615" i="1"/>
  <c r="I10615" i="1" s="1"/>
  <c r="H10627" i="1"/>
  <c r="I10627" i="1" s="1"/>
  <c r="H10639" i="1"/>
  <c r="I10639" i="1" s="1"/>
  <c r="H10651" i="1"/>
  <c r="I10651" i="1" s="1"/>
  <c r="H10663" i="1"/>
  <c r="I10663" i="1" s="1"/>
  <c r="H10675" i="1"/>
  <c r="I10675" i="1" s="1"/>
  <c r="H10687" i="1"/>
  <c r="I10687" i="1" s="1"/>
  <c r="H10699" i="1"/>
  <c r="I10699" i="1" s="1"/>
  <c r="H10711" i="1"/>
  <c r="I10711" i="1" s="1"/>
  <c r="H10723" i="1"/>
  <c r="I10723" i="1" s="1"/>
  <c r="H10735" i="1"/>
  <c r="I10735" i="1" s="1"/>
  <c r="H10747" i="1"/>
  <c r="I10747" i="1" s="1"/>
  <c r="H10759" i="1"/>
  <c r="I10759" i="1" s="1"/>
  <c r="H10771" i="1"/>
  <c r="I10771" i="1" s="1"/>
  <c r="H10783" i="1"/>
  <c r="I10783" i="1" s="1"/>
  <c r="H10795" i="1"/>
  <c r="I10795" i="1" s="1"/>
  <c r="H10807" i="1"/>
  <c r="I10807" i="1" s="1"/>
  <c r="H10819" i="1"/>
  <c r="I10819" i="1" s="1"/>
  <c r="H10831" i="1"/>
  <c r="I10831" i="1" s="1"/>
  <c r="H10843" i="1"/>
  <c r="I10843" i="1" s="1"/>
  <c r="H10855" i="1"/>
  <c r="I10855" i="1" s="1"/>
  <c r="H10867" i="1"/>
  <c r="I10867" i="1" s="1"/>
  <c r="H10879" i="1"/>
  <c r="I10879" i="1" s="1"/>
  <c r="H11253" i="1"/>
  <c r="I11253" i="1" s="1"/>
  <c r="H11272" i="1"/>
  <c r="I11272" i="1" s="1"/>
  <c r="H11288" i="1"/>
  <c r="I11288" i="1" s="1"/>
  <c r="H11303" i="1"/>
  <c r="I11303" i="1" s="1"/>
  <c r="H11320" i="1"/>
  <c r="I11320" i="1" s="1"/>
  <c r="H11336" i="1"/>
  <c r="I11336" i="1" s="1"/>
  <c r="H11351" i="1"/>
  <c r="I11351" i="1" s="1"/>
  <c r="H11368" i="1"/>
  <c r="I11368" i="1" s="1"/>
  <c r="F419" i="2"/>
  <c r="F791" i="2"/>
  <c r="F1115" i="2"/>
  <c r="F1247" i="2"/>
  <c r="F1859" i="2"/>
  <c r="F1871" i="2"/>
  <c r="F2603" i="2"/>
  <c r="F2855" i="2"/>
  <c r="F2867" i="2"/>
  <c r="F2879" i="2"/>
  <c r="F2891" i="2"/>
  <c r="F2903" i="2"/>
  <c r="F2915" i="2"/>
  <c r="F2927" i="2"/>
  <c r="F2939" i="2"/>
  <c r="F2951" i="2"/>
  <c r="F2963" i="2"/>
  <c r="F2975" i="2"/>
  <c r="F2987" i="2"/>
  <c r="F2999" i="2"/>
  <c r="F3011" i="2"/>
  <c r="F3023" i="2"/>
  <c r="F3035" i="2"/>
  <c r="F3047" i="2"/>
  <c r="F3059" i="2"/>
  <c r="F3071" i="2"/>
  <c r="F3083" i="2"/>
  <c r="F3095" i="2"/>
  <c r="F3107" i="2"/>
  <c r="F3119" i="2"/>
  <c r="F3131" i="2"/>
  <c r="F3143" i="2"/>
  <c r="F3155" i="2"/>
  <c r="F3167" i="2"/>
  <c r="F3179" i="2"/>
  <c r="F3191" i="2"/>
  <c r="F3203" i="2"/>
  <c r="F3215" i="2"/>
  <c r="F3227" i="2"/>
  <c r="F3239" i="2"/>
  <c r="F3251" i="2"/>
  <c r="F3263" i="2"/>
  <c r="F3275" i="2"/>
  <c r="F3287" i="2"/>
  <c r="F3299" i="2"/>
  <c r="F3311" i="2"/>
  <c r="F3323" i="2"/>
  <c r="F3335" i="2"/>
  <c r="F3347" i="2"/>
  <c r="F3359" i="2"/>
  <c r="F3371" i="2"/>
  <c r="F3383" i="2"/>
  <c r="F3395" i="2"/>
  <c r="F3407" i="2"/>
  <c r="F3419" i="2"/>
  <c r="F3431" i="2"/>
  <c r="F3443" i="2"/>
  <c r="F3455" i="2"/>
  <c r="F3467" i="2"/>
  <c r="F3479" i="2"/>
  <c r="F3491" i="2"/>
  <c r="F3503" i="2"/>
  <c r="F3515" i="2"/>
  <c r="F3527" i="2"/>
  <c r="F3539" i="2"/>
  <c r="F3551" i="2"/>
  <c r="F3563" i="2"/>
  <c r="F3575" i="2"/>
  <c r="F3587" i="2"/>
  <c r="H11104" i="1"/>
  <c r="I11104" i="1" s="1"/>
  <c r="H11254" i="1"/>
  <c r="I11254" i="1" s="1"/>
  <c r="H11274" i="1"/>
  <c r="I11274" i="1" s="1"/>
  <c r="H11289" i="1"/>
  <c r="I11289" i="1" s="1"/>
  <c r="H11304" i="1"/>
  <c r="I11304" i="1" s="1"/>
  <c r="H11322" i="1"/>
  <c r="I11322" i="1" s="1"/>
  <c r="H11337" i="1"/>
  <c r="I11337" i="1" s="1"/>
  <c r="H11352" i="1"/>
  <c r="I11352" i="1" s="1"/>
  <c r="H11370" i="1"/>
  <c r="I11370" i="1" s="1"/>
  <c r="F299" i="2"/>
  <c r="F420" i="2"/>
  <c r="F1056" i="2"/>
  <c r="F1248" i="2"/>
  <c r="F1860" i="2"/>
  <c r="F1872" i="2"/>
  <c r="F2580" i="2"/>
  <c r="F2844" i="2"/>
  <c r="F2856" i="2"/>
  <c r="F2868" i="2"/>
  <c r="F2880" i="2"/>
  <c r="F2892" i="2"/>
  <c r="F2904" i="2"/>
  <c r="F2916" i="2"/>
  <c r="F2928" i="2"/>
  <c r="F2940" i="2"/>
  <c r="F2952" i="2"/>
  <c r="F2964" i="2"/>
  <c r="F2976" i="2"/>
  <c r="F2988" i="2"/>
  <c r="F3000" i="2"/>
  <c r="F3012" i="2"/>
  <c r="F3024" i="2"/>
  <c r="F3036" i="2"/>
  <c r="F3048" i="2"/>
  <c r="F3060" i="2"/>
  <c r="F3072" i="2"/>
  <c r="F3084" i="2"/>
  <c r="F3096" i="2"/>
  <c r="F3108" i="2"/>
  <c r="F3120" i="2"/>
  <c r="F3132" i="2"/>
  <c r="F3144" i="2"/>
  <c r="F3156" i="2"/>
  <c r="F3168" i="2"/>
  <c r="F3180" i="2"/>
  <c r="F3192" i="2"/>
  <c r="F3204" i="2"/>
  <c r="F3216" i="2"/>
  <c r="F3228" i="2"/>
  <c r="H11202" i="1"/>
  <c r="I11202" i="1" s="1"/>
  <c r="H11239" i="1"/>
  <c r="I11239" i="1" s="1"/>
  <c r="H11255" i="1"/>
  <c r="I11255" i="1" s="1"/>
  <c r="H11275" i="1"/>
  <c r="I11275" i="1" s="1"/>
  <c r="H11290" i="1"/>
  <c r="I11290" i="1" s="1"/>
  <c r="H11306" i="1"/>
  <c r="I11306" i="1" s="1"/>
  <c r="H11323" i="1"/>
  <c r="I11323" i="1" s="1"/>
  <c r="H11338" i="1"/>
  <c r="I11338" i="1" s="1"/>
  <c r="H11354" i="1"/>
  <c r="I11354" i="1" s="1"/>
  <c r="F300" i="2"/>
  <c r="F421" i="2"/>
  <c r="F1249" i="2"/>
  <c r="F1861" i="2"/>
  <c r="F1873" i="2"/>
  <c r="F2833" i="2"/>
  <c r="F2845" i="2"/>
  <c r="F2857" i="2"/>
  <c r="F2869" i="2"/>
  <c r="F2881" i="2"/>
  <c r="F2893" i="2"/>
  <c r="F2905" i="2"/>
  <c r="F2917" i="2"/>
  <c r="F2929" i="2"/>
  <c r="F2941" i="2"/>
  <c r="F2953" i="2"/>
  <c r="F2965" i="2"/>
  <c r="F2977" i="2"/>
  <c r="F2989" i="2"/>
  <c r="F3001" i="2"/>
  <c r="F3013" i="2"/>
  <c r="F3025" i="2"/>
  <c r="F3037" i="2"/>
  <c r="F3049" i="2"/>
  <c r="F3061" i="2"/>
  <c r="F3073" i="2"/>
  <c r="F3085" i="2"/>
  <c r="F3097" i="2"/>
  <c r="F3109" i="2"/>
  <c r="F3121" i="2"/>
  <c r="F3133" i="2"/>
  <c r="F3145" i="2"/>
  <c r="F3157" i="2"/>
  <c r="F3169" i="2"/>
  <c r="F3181" i="2"/>
  <c r="H11203" i="1"/>
  <c r="I11203" i="1" s="1"/>
  <c r="H11240" i="1"/>
  <c r="I11240" i="1" s="1"/>
  <c r="H11258" i="1"/>
  <c r="I11258" i="1" s="1"/>
  <c r="H11276" i="1"/>
  <c r="I11276" i="1" s="1"/>
  <c r="H11291" i="1"/>
  <c r="I11291" i="1" s="1"/>
  <c r="H11308" i="1"/>
  <c r="I11308" i="1" s="1"/>
  <c r="H11324" i="1"/>
  <c r="I11324" i="1" s="1"/>
  <c r="H11339" i="1"/>
  <c r="I11339" i="1" s="1"/>
  <c r="H11356" i="1"/>
  <c r="I11356" i="1" s="1"/>
  <c r="F301" i="2"/>
  <c r="F1250" i="2"/>
  <c r="F1850" i="2"/>
  <c r="F1862" i="2"/>
  <c r="F1874" i="2"/>
  <c r="F2330" i="2"/>
  <c r="F2774" i="2"/>
  <c r="F2810" i="2"/>
  <c r="F2834" i="2"/>
  <c r="F2846" i="2"/>
  <c r="F2858" i="2"/>
  <c r="F2870" i="2"/>
  <c r="F2882" i="2"/>
  <c r="F2894" i="2"/>
  <c r="F2906" i="2"/>
  <c r="F2918" i="2"/>
  <c r="F2930" i="2"/>
  <c r="F2942" i="2"/>
  <c r="F2954" i="2"/>
  <c r="F2966" i="2"/>
  <c r="F2978" i="2"/>
  <c r="F2990" i="2"/>
  <c r="F3002" i="2"/>
  <c r="F3014" i="2"/>
  <c r="F3026" i="2"/>
  <c r="F3038" i="2"/>
  <c r="F3050" i="2"/>
  <c r="F3062" i="2"/>
  <c r="F3074" i="2"/>
  <c r="F3086" i="2"/>
  <c r="F3098" i="2"/>
  <c r="F3110" i="2"/>
  <c r="F3122" i="2"/>
  <c r="F3134" i="2"/>
  <c r="F3146" i="2"/>
  <c r="F3158" i="2"/>
  <c r="F3170" i="2"/>
  <c r="F3182" i="2"/>
  <c r="F3194" i="2"/>
  <c r="F3206" i="2"/>
  <c r="F3218" i="2"/>
  <c r="F3230" i="2"/>
  <c r="F3242" i="2"/>
  <c r="F3254" i="2"/>
  <c r="F3266" i="2"/>
  <c r="H11204" i="1"/>
  <c r="I11204" i="1" s="1"/>
  <c r="H11241" i="1"/>
  <c r="I11241" i="1" s="1"/>
  <c r="H11260" i="1"/>
  <c r="I11260" i="1" s="1"/>
  <c r="H11277" i="1"/>
  <c r="I11277" i="1" s="1"/>
  <c r="H11292" i="1"/>
  <c r="I11292" i="1" s="1"/>
  <c r="H11310" i="1"/>
  <c r="I11310" i="1" s="1"/>
  <c r="H11325" i="1"/>
  <c r="I11325" i="1" s="1"/>
  <c r="H11340" i="1"/>
  <c r="I11340" i="1" s="1"/>
  <c r="H11358" i="1"/>
  <c r="I11358" i="1" s="1"/>
  <c r="F302" i="2"/>
  <c r="F819" i="2"/>
  <c r="F1851" i="2"/>
  <c r="F1863" i="2"/>
  <c r="F1875" i="2"/>
  <c r="H11242" i="1"/>
  <c r="I11242" i="1" s="1"/>
  <c r="H11262" i="1"/>
  <c r="I11262" i="1" s="1"/>
  <c r="H11278" i="1"/>
  <c r="I11278" i="1" s="1"/>
  <c r="H11294" i="1"/>
  <c r="I11294" i="1" s="1"/>
  <c r="H11311" i="1"/>
  <c r="I11311" i="1" s="1"/>
  <c r="H11326" i="1"/>
  <c r="I11326" i="1" s="1"/>
  <c r="H11342" i="1"/>
  <c r="I11342" i="1" s="1"/>
  <c r="H11359" i="1"/>
  <c r="I11359" i="1" s="1"/>
  <c r="F303" i="2"/>
  <c r="F820" i="2"/>
  <c r="F1852" i="2"/>
  <c r="F1864" i="2"/>
  <c r="F1876" i="2"/>
  <c r="F2332" i="2"/>
  <c r="F2836" i="2"/>
  <c r="F2848" i="2"/>
  <c r="F2860" i="2"/>
  <c r="F2872" i="2"/>
  <c r="F2884" i="2"/>
  <c r="F2896" i="2"/>
  <c r="F2908" i="2"/>
  <c r="F2920" i="2"/>
  <c r="F2932" i="2"/>
  <c r="F2944" i="2"/>
  <c r="F2956" i="2"/>
  <c r="F2968" i="2"/>
  <c r="F2980" i="2"/>
  <c r="F2992" i="2"/>
  <c r="F3004" i="2"/>
  <c r="F3016" i="2"/>
  <c r="F3028" i="2"/>
  <c r="F3040" i="2"/>
  <c r="F3052" i="2"/>
  <c r="F3064" i="2"/>
  <c r="F3076" i="2"/>
  <c r="F3088" i="2"/>
  <c r="F3100" i="2"/>
  <c r="F3112" i="2"/>
  <c r="F3124" i="2"/>
  <c r="F3136" i="2"/>
  <c r="F3148" i="2"/>
  <c r="F3160" i="2"/>
  <c r="F3172" i="2"/>
  <c r="F3184" i="2"/>
  <c r="F3196" i="2"/>
  <c r="F3208" i="2"/>
  <c r="F3220" i="2"/>
  <c r="F3232" i="2"/>
  <c r="F3244" i="2"/>
  <c r="F3256" i="2"/>
  <c r="F3268" i="2"/>
  <c r="F3280" i="2"/>
  <c r="F3292" i="2"/>
  <c r="F3304" i="2"/>
  <c r="F3316" i="2"/>
  <c r="F3328" i="2"/>
  <c r="F3340" i="2"/>
  <c r="F3352" i="2"/>
  <c r="F3364" i="2"/>
  <c r="F3376" i="2"/>
  <c r="F3388" i="2"/>
  <c r="F3400" i="2"/>
  <c r="F3412" i="2"/>
  <c r="F3424" i="2"/>
  <c r="F3436" i="2"/>
  <c r="F3448" i="2"/>
  <c r="F3460" i="2"/>
  <c r="F3472" i="2"/>
  <c r="F3484" i="2"/>
  <c r="F3496" i="2"/>
  <c r="F3508" i="2"/>
  <c r="F3520" i="2"/>
  <c r="F3532" i="2"/>
  <c r="F3544" i="2"/>
  <c r="F3556" i="2"/>
  <c r="F3568" i="2"/>
  <c r="F3580" i="2"/>
  <c r="F3592" i="2"/>
  <c r="F3604" i="2"/>
  <c r="F3616" i="2"/>
  <c r="F3628" i="2"/>
  <c r="F3640" i="2"/>
  <c r="F3652" i="2"/>
  <c r="F3664" i="2"/>
  <c r="F3676" i="2"/>
  <c r="H11146" i="1"/>
  <c r="I11146" i="1" s="1"/>
  <c r="H11243" i="1"/>
  <c r="I11243" i="1" s="1"/>
  <c r="H11263" i="1"/>
  <c r="I11263" i="1" s="1"/>
  <c r="H11279" i="1"/>
  <c r="I11279" i="1" s="1"/>
  <c r="H11296" i="1"/>
  <c r="I11296" i="1" s="1"/>
  <c r="H11312" i="1"/>
  <c r="I11312" i="1" s="1"/>
  <c r="H11327" i="1"/>
  <c r="I11327" i="1" s="1"/>
  <c r="H11344" i="1"/>
  <c r="I11344" i="1" s="1"/>
  <c r="H11360" i="1"/>
  <c r="I11360" i="1" s="1"/>
  <c r="F304" i="2"/>
  <c r="F821" i="2"/>
  <c r="F1853" i="2"/>
  <c r="H11246" i="1"/>
  <c r="I11246" i="1" s="1"/>
  <c r="H11264" i="1"/>
  <c r="I11264" i="1" s="1"/>
  <c r="H11280" i="1"/>
  <c r="I11280" i="1" s="1"/>
  <c r="H11298" i="1"/>
  <c r="I11298" i="1" s="1"/>
  <c r="H11313" i="1"/>
  <c r="I11313" i="1" s="1"/>
  <c r="H11328" i="1"/>
  <c r="I11328" i="1" s="1"/>
  <c r="H11346" i="1"/>
  <c r="I11346" i="1" s="1"/>
  <c r="H11361" i="1"/>
  <c r="I11361" i="1" s="1"/>
  <c r="F305" i="2"/>
  <c r="F1242" i="2"/>
  <c r="F1362" i="2"/>
  <c r="F1854" i="2"/>
  <c r="F1866" i="2"/>
  <c r="F2334" i="2"/>
  <c r="F2586" i="2"/>
  <c r="F2598" i="2"/>
  <c r="F2850" i="2"/>
  <c r="F2862" i="2"/>
  <c r="F2874" i="2"/>
  <c r="F2886" i="2"/>
  <c r="F2898" i="2"/>
  <c r="F2910" i="2"/>
  <c r="F2922" i="2"/>
  <c r="F2934" i="2"/>
  <c r="F2946" i="2"/>
  <c r="F2958" i="2"/>
  <c r="F2970" i="2"/>
  <c r="F2982" i="2"/>
  <c r="F2994" i="2"/>
  <c r="F3006" i="2"/>
  <c r="F3018" i="2"/>
  <c r="F3030" i="2"/>
  <c r="F3042" i="2"/>
  <c r="F3054" i="2"/>
  <c r="F3066" i="2"/>
  <c r="F3078" i="2"/>
  <c r="F3090" i="2"/>
  <c r="F3102" i="2"/>
  <c r="F3114" i="2"/>
  <c r="F3126" i="2"/>
  <c r="F3138" i="2"/>
  <c r="F3150" i="2"/>
  <c r="F3162" i="2"/>
  <c r="F3174" i="2"/>
  <c r="F3186" i="2"/>
  <c r="F3198" i="2"/>
  <c r="F3210" i="2"/>
  <c r="F3222" i="2"/>
  <c r="F3234" i="2"/>
  <c r="F3246" i="2"/>
  <c r="F3258" i="2"/>
  <c r="F3270" i="2"/>
  <c r="F3282" i="2"/>
  <c r="H11248" i="1"/>
  <c r="I11248" i="1" s="1"/>
  <c r="H11265" i="1"/>
  <c r="I11265" i="1" s="1"/>
  <c r="H11282" i="1"/>
  <c r="I11282" i="1" s="1"/>
  <c r="H11299" i="1"/>
  <c r="I11299" i="1" s="1"/>
  <c r="H11314" i="1"/>
  <c r="I11314" i="1" s="1"/>
  <c r="H11330" i="1"/>
  <c r="I11330" i="1" s="1"/>
  <c r="H11347" i="1"/>
  <c r="I11347" i="1" s="1"/>
  <c r="H11362" i="1"/>
  <c r="I11362" i="1" s="1"/>
  <c r="F306" i="2"/>
  <c r="F643" i="2"/>
  <c r="F787" i="2"/>
  <c r="F1243" i="2"/>
  <c r="F1363" i="2"/>
  <c r="F1855" i="2"/>
  <c r="F1867" i="2"/>
  <c r="F2335" i="2"/>
  <c r="F2851" i="2"/>
  <c r="F2863" i="2"/>
  <c r="F2875" i="2"/>
  <c r="F2887" i="2"/>
  <c r="F2899" i="2"/>
  <c r="F2911" i="2"/>
  <c r="F2923" i="2"/>
  <c r="F2935" i="2"/>
  <c r="F2947" i="2"/>
  <c r="F2959" i="2"/>
  <c r="F2971" i="2"/>
  <c r="F2983" i="2"/>
  <c r="F2995" i="2"/>
  <c r="F3007" i="2"/>
  <c r="F3019" i="2"/>
  <c r="F3031" i="2"/>
  <c r="F3043" i="2"/>
  <c r="F3055" i="2"/>
  <c r="F3067" i="2"/>
  <c r="F3079" i="2"/>
  <c r="F3091" i="2"/>
  <c r="F3103" i="2"/>
  <c r="F3115" i="2"/>
  <c r="F3127" i="2"/>
  <c r="F3139" i="2"/>
  <c r="F3151" i="2"/>
  <c r="F3163" i="2"/>
  <c r="F3175" i="2"/>
  <c r="F3187" i="2"/>
  <c r="F3199" i="2"/>
  <c r="F3211" i="2"/>
  <c r="H11003" i="1"/>
  <c r="I11003" i="1" s="1"/>
  <c r="H11250" i="1"/>
  <c r="I11250" i="1" s="1"/>
  <c r="H11266" i="1"/>
  <c r="I11266" i="1" s="1"/>
  <c r="H11284" i="1"/>
  <c r="I11284" i="1" s="1"/>
  <c r="H11300" i="1"/>
  <c r="I11300" i="1" s="1"/>
  <c r="H11315" i="1"/>
  <c r="I11315" i="1" s="1"/>
  <c r="H11332" i="1"/>
  <c r="I11332" i="1" s="1"/>
  <c r="H11348" i="1"/>
  <c r="I11348" i="1" s="1"/>
  <c r="H11363" i="1"/>
  <c r="I11363" i="1" s="1"/>
  <c r="F307" i="2"/>
  <c r="F788" i="2"/>
  <c r="F1244" i="2"/>
  <c r="F1364" i="2"/>
  <c r="F1856" i="2"/>
  <c r="F1868" i="2"/>
  <c r="F2612" i="2"/>
  <c r="F2840" i="2"/>
  <c r="F2852" i="2"/>
  <c r="F2864" i="2"/>
  <c r="F2876" i="2"/>
  <c r="F2888" i="2"/>
  <c r="F2900" i="2"/>
  <c r="F2912" i="2"/>
  <c r="F2924" i="2"/>
  <c r="F2936" i="2"/>
  <c r="F2948" i="2"/>
  <c r="F2960" i="2"/>
  <c r="F2972" i="2"/>
  <c r="F2984" i="2"/>
  <c r="F2996" i="2"/>
  <c r="F3008" i="2"/>
  <c r="F3020" i="2"/>
  <c r="F3032" i="2"/>
  <c r="F3044" i="2"/>
  <c r="F3056" i="2"/>
  <c r="F3068" i="2"/>
  <c r="F3080" i="2"/>
  <c r="F3092" i="2"/>
  <c r="F3104" i="2"/>
  <c r="F3116" i="2"/>
  <c r="F3128" i="2"/>
  <c r="F3140" i="2"/>
  <c r="F3152" i="2"/>
  <c r="F3164" i="2"/>
  <c r="F3176" i="2"/>
  <c r="F3188" i="2"/>
  <c r="F3200" i="2"/>
  <c r="F3212" i="2"/>
  <c r="F3224" i="2"/>
  <c r="F3236" i="2"/>
  <c r="F3248" i="2"/>
  <c r="F3260" i="2"/>
  <c r="F3272" i="2"/>
  <c r="F3284" i="2"/>
  <c r="F3296" i="2"/>
  <c r="F3308" i="2"/>
  <c r="F3320" i="2"/>
  <c r="F3332" i="2"/>
  <c r="F3344" i="2"/>
  <c r="F3356" i="2"/>
  <c r="F3368" i="2"/>
  <c r="F3380" i="2"/>
  <c r="F3392" i="2"/>
  <c r="F3404" i="2"/>
  <c r="F3416" i="2"/>
  <c r="F3428" i="2"/>
  <c r="F3440" i="2"/>
  <c r="F3452" i="2"/>
  <c r="F3464" i="2"/>
  <c r="F3476" i="2"/>
  <c r="F3488" i="2"/>
  <c r="F3500" i="2"/>
  <c r="F3512" i="2"/>
  <c r="F3524" i="2"/>
  <c r="F3536" i="2"/>
  <c r="F3548" i="2"/>
  <c r="F3560" i="2"/>
  <c r="F3572" i="2"/>
  <c r="F3584" i="2"/>
  <c r="F3596" i="2"/>
  <c r="F3608" i="2"/>
  <c r="F3620" i="2"/>
  <c r="F3632" i="2"/>
  <c r="F3644" i="2"/>
  <c r="F3656" i="2"/>
  <c r="F3668" i="2"/>
  <c r="F3680" i="2"/>
  <c r="F3692" i="2"/>
  <c r="F3704" i="2"/>
  <c r="F3716" i="2"/>
  <c r="F3728" i="2"/>
  <c r="F3740" i="2"/>
  <c r="F3752" i="2"/>
  <c r="F3764" i="2"/>
  <c r="F3776" i="2"/>
  <c r="F3788" i="2"/>
  <c r="F3800" i="2"/>
  <c r="H11251" i="1"/>
  <c r="I11251" i="1" s="1"/>
  <c r="H11267" i="1"/>
  <c r="I11267" i="1" s="1"/>
  <c r="H11286" i="1"/>
  <c r="I11286" i="1" s="1"/>
  <c r="H11301" i="1"/>
  <c r="I11301" i="1" s="1"/>
  <c r="H11316" i="1"/>
  <c r="I11316" i="1" s="1"/>
  <c r="H11334" i="1"/>
  <c r="I11334" i="1" s="1"/>
  <c r="H11349" i="1"/>
  <c r="I11349" i="1" s="1"/>
  <c r="H11364" i="1"/>
  <c r="I11364" i="1" s="1"/>
  <c r="F308" i="2"/>
  <c r="F609" i="2"/>
  <c r="F789" i="2"/>
  <c r="F1113" i="2"/>
  <c r="F1245" i="2"/>
  <c r="F1857" i="2"/>
  <c r="F1869" i="2"/>
  <c r="F2625" i="2"/>
  <c r="F2841" i="2"/>
  <c r="F2853" i="2"/>
  <c r="F2865" i="2"/>
  <c r="F2877" i="2"/>
  <c r="F2889" i="2"/>
  <c r="F2901" i="2"/>
  <c r="F2913" i="2"/>
  <c r="F2925" i="2"/>
  <c r="F2937" i="2"/>
  <c r="F2949" i="2"/>
  <c r="F2961" i="2"/>
  <c r="F2973" i="2"/>
  <c r="F2985" i="2"/>
  <c r="F2997" i="2"/>
  <c r="F3009" i="2"/>
  <c r="F3021" i="2"/>
  <c r="F3033" i="2"/>
  <c r="F3045" i="2"/>
  <c r="F3057" i="2"/>
  <c r="F3069" i="2"/>
  <c r="F3081" i="2"/>
  <c r="F3093" i="2"/>
  <c r="F3105" i="2"/>
  <c r="F3117" i="2"/>
  <c r="F3129" i="2"/>
  <c r="F3141" i="2"/>
  <c r="F3153" i="2"/>
  <c r="F3165" i="2"/>
  <c r="F3177" i="2"/>
  <c r="F3189" i="2"/>
  <c r="F3201" i="2"/>
  <c r="F3213" i="2"/>
  <c r="F3225" i="2"/>
  <c r="F3237" i="2"/>
  <c r="F3249" i="2"/>
  <c r="F3261" i="2"/>
  <c r="F3273" i="2"/>
  <c r="F3285" i="2"/>
  <c r="F3297" i="2"/>
  <c r="F3309" i="2"/>
  <c r="F3321" i="2"/>
  <c r="F3333" i="2"/>
  <c r="F3345" i="2"/>
  <c r="F3357" i="2"/>
  <c r="F3369" i="2"/>
  <c r="F3381" i="2"/>
  <c r="F3393" i="2"/>
  <c r="F3405" i="2"/>
  <c r="F3417" i="2"/>
  <c r="F3429" i="2"/>
  <c r="F3441" i="2"/>
  <c r="F3453" i="2"/>
  <c r="F3465" i="2"/>
  <c r="F3477" i="2"/>
  <c r="F3489" i="2"/>
  <c r="F3501" i="2"/>
  <c r="F3513" i="2"/>
  <c r="F3525" i="2"/>
  <c r="F3537" i="2"/>
  <c r="F3549" i="2"/>
  <c r="F3561" i="2"/>
  <c r="F3573" i="2"/>
  <c r="F3585" i="2"/>
  <c r="F3597" i="2"/>
  <c r="F3609" i="2"/>
  <c r="F3621" i="2"/>
  <c r="F3633" i="2"/>
  <c r="F3645" i="2"/>
  <c r="F3657" i="2"/>
  <c r="H11066" i="1"/>
  <c r="I11066" i="1" s="1"/>
  <c r="H11252" i="1"/>
  <c r="I11252" i="1" s="1"/>
  <c r="H11270" i="1"/>
  <c r="I11270" i="1" s="1"/>
  <c r="H11287" i="1"/>
  <c r="I11287" i="1" s="1"/>
  <c r="H11302" i="1"/>
  <c r="I11302" i="1" s="1"/>
  <c r="H11318" i="1"/>
  <c r="I11318" i="1" s="1"/>
  <c r="H11335" i="1"/>
  <c r="I11335" i="1" s="1"/>
  <c r="H11350" i="1"/>
  <c r="I11350" i="1" s="1"/>
  <c r="H11366" i="1"/>
  <c r="I11366" i="1" s="1"/>
  <c r="F610" i="2"/>
  <c r="F742" i="2"/>
  <c r="F790" i="2"/>
  <c r="F1114" i="2"/>
  <c r="F1246" i="2"/>
  <c r="F1858" i="2"/>
  <c r="F1870" i="2"/>
  <c r="F2614" i="2"/>
  <c r="F2835" i="2"/>
  <c r="F2871" i="2"/>
  <c r="F2919" i="2"/>
  <c r="F2967" i="2"/>
  <c r="F3015" i="2"/>
  <c r="F3063" i="2"/>
  <c r="F3111" i="2"/>
  <c r="F3159" i="2"/>
  <c r="F3202" i="2"/>
  <c r="F3233" i="2"/>
  <c r="F3257" i="2"/>
  <c r="F3279" i="2"/>
  <c r="F3300" i="2"/>
  <c r="F3317" i="2"/>
  <c r="F3336" i="2"/>
  <c r="F3353" i="2"/>
  <c r="F3372" i="2"/>
  <c r="F3389" i="2"/>
  <c r="F3408" i="2"/>
  <c r="F3425" i="2"/>
  <c r="F3444" i="2"/>
  <c r="F3461" i="2"/>
  <c r="F3480" i="2"/>
  <c r="F3497" i="2"/>
  <c r="F3516" i="2"/>
  <c r="F3533" i="2"/>
  <c r="F3552" i="2"/>
  <c r="F3569" i="2"/>
  <c r="F3588" i="2"/>
  <c r="F3603" i="2"/>
  <c r="F3619" i="2"/>
  <c r="F3636" i="2"/>
  <c r="F3651" i="2"/>
  <c r="F3667" i="2"/>
  <c r="F3682" i="2"/>
  <c r="F3695" i="2"/>
  <c r="F3708" i="2"/>
  <c r="F3721" i="2"/>
  <c r="F3734" i="2"/>
  <c r="F3747" i="2"/>
  <c r="F3760" i="2"/>
  <c r="F3773" i="2"/>
  <c r="F3786" i="2"/>
  <c r="F3799" i="2"/>
  <c r="F3812" i="2"/>
  <c r="F3824" i="2"/>
  <c r="F3836" i="2"/>
  <c r="F3848" i="2"/>
  <c r="F3860" i="2"/>
  <c r="F3872" i="2"/>
  <c r="F3884" i="2"/>
  <c r="F3896" i="2"/>
  <c r="F3908" i="2"/>
  <c r="F3920" i="2"/>
  <c r="F3932" i="2"/>
  <c r="F3944" i="2"/>
  <c r="F3956" i="2"/>
  <c r="F3968" i="2"/>
  <c r="F3980" i="2"/>
  <c r="F3992" i="2"/>
  <c r="F4004" i="2"/>
  <c r="F4016" i="2"/>
  <c r="F4028" i="2"/>
  <c r="F4040" i="2"/>
  <c r="F4052" i="2"/>
  <c r="F4064" i="2"/>
  <c r="F4076" i="2"/>
  <c r="F4088" i="2"/>
  <c r="F4100" i="2"/>
  <c r="F4112" i="2"/>
  <c r="F4124" i="2"/>
  <c r="F4136" i="2"/>
  <c r="F4148" i="2"/>
  <c r="F4160" i="2"/>
  <c r="F4172" i="2"/>
  <c r="F4184" i="2"/>
  <c r="F4196" i="2"/>
  <c r="F4208" i="2"/>
  <c r="F4220" i="2"/>
  <c r="F4232" i="2"/>
  <c r="F4244" i="2"/>
  <c r="F4256" i="2"/>
  <c r="F4268" i="2"/>
  <c r="F4280" i="2"/>
  <c r="F2331" i="2"/>
  <c r="F2873" i="2"/>
  <c r="F2921" i="2"/>
  <c r="F2969" i="2"/>
  <c r="F3017" i="2"/>
  <c r="F3065" i="2"/>
  <c r="F3113" i="2"/>
  <c r="F3161" i="2"/>
  <c r="F3205" i="2"/>
  <c r="F3235" i="2"/>
  <c r="F3259" i="2"/>
  <c r="F3281" i="2"/>
  <c r="F3301" i="2"/>
  <c r="F3318" i="2"/>
  <c r="F3337" i="2"/>
  <c r="F3354" i="2"/>
  <c r="F3373" i="2"/>
  <c r="F3390" i="2"/>
  <c r="F3409" i="2"/>
  <c r="F3426" i="2"/>
  <c r="F3445" i="2"/>
  <c r="F3462" i="2"/>
  <c r="F3481" i="2"/>
  <c r="F3498" i="2"/>
  <c r="F3517" i="2"/>
  <c r="F3534" i="2"/>
  <c r="F3553" i="2"/>
  <c r="F3570" i="2"/>
  <c r="F3589" i="2"/>
  <c r="F3605" i="2"/>
  <c r="F3622" i="2"/>
  <c r="F3637" i="2"/>
  <c r="F3653" i="2"/>
  <c r="F3669" i="2"/>
  <c r="F3683" i="2"/>
  <c r="F3696" i="2"/>
  <c r="F3709" i="2"/>
  <c r="F3722" i="2"/>
  <c r="F3735" i="2"/>
  <c r="F3748" i="2"/>
  <c r="F3761" i="2"/>
  <c r="F3774" i="2"/>
  <c r="F3787" i="2"/>
  <c r="F3801" i="2"/>
  <c r="F3813" i="2"/>
  <c r="F3825" i="2"/>
  <c r="F3837" i="2"/>
  <c r="F3849" i="2"/>
  <c r="F3861" i="2"/>
  <c r="F3873" i="2"/>
  <c r="F3885" i="2"/>
  <c r="F3897" i="2"/>
  <c r="F3909" i="2"/>
  <c r="F3921" i="2"/>
  <c r="F3933" i="2"/>
  <c r="F3945" i="2"/>
  <c r="F3957" i="2"/>
  <c r="F3969" i="2"/>
  <c r="F3981" i="2"/>
  <c r="F3993" i="2"/>
  <c r="F4005" i="2"/>
  <c r="F4017" i="2"/>
  <c r="F4029" i="2"/>
  <c r="F4041" i="2"/>
  <c r="F4053" i="2"/>
  <c r="F4065" i="2"/>
  <c r="F4077" i="2"/>
  <c r="F4089" i="2"/>
  <c r="F4101" i="2"/>
  <c r="F4113" i="2"/>
  <c r="F4125" i="2"/>
  <c r="F2333" i="2"/>
  <c r="F2878" i="2"/>
  <c r="F2926" i="2"/>
  <c r="F2974" i="2"/>
  <c r="F3022" i="2"/>
  <c r="F3070" i="2"/>
  <c r="F3118" i="2"/>
  <c r="F3166" i="2"/>
  <c r="F3207" i="2"/>
  <c r="F3238" i="2"/>
  <c r="F3262" i="2"/>
  <c r="F3283" i="2"/>
  <c r="F3302" i="2"/>
  <c r="F3319" i="2"/>
  <c r="F3338" i="2"/>
  <c r="F3355" i="2"/>
  <c r="F3374" i="2"/>
  <c r="F3391" i="2"/>
  <c r="F3410" i="2"/>
  <c r="F3427" i="2"/>
  <c r="F3446" i="2"/>
  <c r="F3463" i="2"/>
  <c r="F3482" i="2"/>
  <c r="F3499" i="2"/>
  <c r="F3518" i="2"/>
  <c r="F3535" i="2"/>
  <c r="F3554" i="2"/>
  <c r="F3571" i="2"/>
  <c r="F3590" i="2"/>
  <c r="F3606" i="2"/>
  <c r="F3623" i="2"/>
  <c r="F3638" i="2"/>
  <c r="F3654" i="2"/>
  <c r="F3670" i="2"/>
  <c r="F3684" i="2"/>
  <c r="F3697" i="2"/>
  <c r="F3710" i="2"/>
  <c r="F3723" i="2"/>
  <c r="F3736" i="2"/>
  <c r="F3749" i="2"/>
  <c r="F3762" i="2"/>
  <c r="F3775" i="2"/>
  <c r="F3789" i="2"/>
  <c r="F3802" i="2"/>
  <c r="F3814" i="2"/>
  <c r="F3826" i="2"/>
  <c r="F3838" i="2"/>
  <c r="F3850" i="2"/>
  <c r="F3862" i="2"/>
  <c r="F3874" i="2"/>
  <c r="F3886" i="2"/>
  <c r="F3898" i="2"/>
  <c r="F3910" i="2"/>
  <c r="F3922" i="2"/>
  <c r="F1865" i="2"/>
  <c r="F2775" i="2"/>
  <c r="F2883" i="2"/>
  <c r="F2931" i="2"/>
  <c r="F2979" i="2"/>
  <c r="F3027" i="2"/>
  <c r="F3075" i="2"/>
  <c r="F3123" i="2"/>
  <c r="F3171" i="2"/>
  <c r="F3209" i="2"/>
  <c r="F3240" i="2"/>
  <c r="F3264" i="2"/>
  <c r="F3286" i="2"/>
  <c r="F3303" i="2"/>
  <c r="F3322" i="2"/>
  <c r="F3339" i="2"/>
  <c r="F3358" i="2"/>
  <c r="F3375" i="2"/>
  <c r="F3394" i="2"/>
  <c r="F3411" i="2"/>
  <c r="F3430" i="2"/>
  <c r="F3447" i="2"/>
  <c r="F3466" i="2"/>
  <c r="F3483" i="2"/>
  <c r="F3502" i="2"/>
  <c r="F3519" i="2"/>
  <c r="F3538" i="2"/>
  <c r="F3555" i="2"/>
  <c r="F3574" i="2"/>
  <c r="F3591" i="2"/>
  <c r="F3607" i="2"/>
  <c r="F3624" i="2"/>
  <c r="F3639" i="2"/>
  <c r="F3655" i="2"/>
  <c r="F3671" i="2"/>
  <c r="F3685" i="2"/>
  <c r="F3698" i="2"/>
  <c r="F3711" i="2"/>
  <c r="F3724" i="2"/>
  <c r="F3737" i="2"/>
  <c r="F3750" i="2"/>
  <c r="F3763" i="2"/>
  <c r="F3777" i="2"/>
  <c r="F3790" i="2"/>
  <c r="F3803" i="2"/>
  <c r="F3815" i="2"/>
  <c r="F3827" i="2"/>
  <c r="F3839" i="2"/>
  <c r="F3851" i="2"/>
  <c r="F3863" i="2"/>
  <c r="F3875" i="2"/>
  <c r="F3887" i="2"/>
  <c r="F3899" i="2"/>
  <c r="F3911" i="2"/>
  <c r="F3923" i="2"/>
  <c r="F3935" i="2"/>
  <c r="F3947" i="2"/>
  <c r="F3959" i="2"/>
  <c r="F3971" i="2"/>
  <c r="F3983" i="2"/>
  <c r="F3995" i="2"/>
  <c r="F4007" i="2"/>
  <c r="F4019" i="2"/>
  <c r="F4031" i="2"/>
  <c r="F4043" i="2"/>
  <c r="F4055" i="2"/>
  <c r="F4067" i="2"/>
  <c r="F4079" i="2"/>
  <c r="F4091" i="2"/>
  <c r="F4103" i="2"/>
  <c r="F4115" i="2"/>
  <c r="F4127" i="2"/>
  <c r="F4139" i="2"/>
  <c r="F4151" i="2"/>
  <c r="F4163" i="2"/>
  <c r="F4175" i="2"/>
  <c r="F4187" i="2"/>
  <c r="F4199" i="2"/>
  <c r="F4211" i="2"/>
  <c r="F4223" i="2"/>
  <c r="F4235" i="2"/>
  <c r="F4247" i="2"/>
  <c r="F4259" i="2"/>
  <c r="F4271" i="2"/>
  <c r="F4283" i="2"/>
  <c r="F2890" i="2"/>
  <c r="F2938" i="2"/>
  <c r="F2986" i="2"/>
  <c r="F3034" i="2"/>
  <c r="F3082" i="2"/>
  <c r="F3130" i="2"/>
  <c r="F3178" i="2"/>
  <c r="F3217" i="2"/>
  <c r="F3243" i="2"/>
  <c r="F3267" i="2"/>
  <c r="F3289" i="2"/>
  <c r="F3306" i="2"/>
  <c r="F3325" i="2"/>
  <c r="F3342" i="2"/>
  <c r="F3361" i="2"/>
  <c r="F3378" i="2"/>
  <c r="F3397" i="2"/>
  <c r="F3414" i="2"/>
  <c r="F3433" i="2"/>
  <c r="F3450" i="2"/>
  <c r="F3469" i="2"/>
  <c r="F3486" i="2"/>
  <c r="F3505" i="2"/>
  <c r="F3522" i="2"/>
  <c r="F3541" i="2"/>
  <c r="F3558" i="2"/>
  <c r="F3577" i="2"/>
  <c r="F3594" i="2"/>
  <c r="F3611" i="2"/>
  <c r="F3626" i="2"/>
  <c r="F3642" i="2"/>
  <c r="F3659" i="2"/>
  <c r="F3673" i="2"/>
  <c r="F3687" i="2"/>
  <c r="F3700" i="2"/>
  <c r="F3713" i="2"/>
  <c r="F3726" i="2"/>
  <c r="F3739" i="2"/>
  <c r="F3753" i="2"/>
  <c r="F3766" i="2"/>
  <c r="F3779" i="2"/>
  <c r="F3792" i="2"/>
  <c r="F3805" i="2"/>
  <c r="F3817" i="2"/>
  <c r="F3829" i="2"/>
  <c r="F3841" i="2"/>
  <c r="F3853" i="2"/>
  <c r="F3865" i="2"/>
  <c r="F3877" i="2"/>
  <c r="F3889" i="2"/>
  <c r="F3901" i="2"/>
  <c r="F3913" i="2"/>
  <c r="F3925" i="2"/>
  <c r="F3937" i="2"/>
  <c r="F3949" i="2"/>
  <c r="F3961" i="2"/>
  <c r="F3973" i="2"/>
  <c r="F3985" i="2"/>
  <c r="F3997" i="2"/>
  <c r="F4009" i="2"/>
  <c r="F4021" i="2"/>
  <c r="F4033" i="2"/>
  <c r="F4045" i="2"/>
  <c r="F4057" i="2"/>
  <c r="F4069" i="2"/>
  <c r="F4081" i="2"/>
  <c r="F4093" i="2"/>
  <c r="F4105" i="2"/>
  <c r="F4117" i="2"/>
  <c r="F4129" i="2"/>
  <c r="F4141" i="2"/>
  <c r="F4153" i="2"/>
  <c r="F4165" i="2"/>
  <c r="F4177" i="2"/>
  <c r="F4189" i="2"/>
  <c r="F4201" i="2"/>
  <c r="F4213" i="2"/>
  <c r="F4225" i="2"/>
  <c r="F4237" i="2"/>
  <c r="F4249" i="2"/>
  <c r="F4261" i="2"/>
  <c r="F4273" i="2"/>
  <c r="F4285" i="2"/>
  <c r="F4297" i="2"/>
  <c r="F4309" i="2"/>
  <c r="F4321" i="2"/>
  <c r="F4333" i="2"/>
  <c r="F4345" i="2"/>
  <c r="F4357" i="2"/>
  <c r="F4369" i="2"/>
  <c r="F4381" i="2"/>
  <c r="F4393" i="2"/>
  <c r="F4405" i="2"/>
  <c r="F4417" i="2"/>
  <c r="F4429" i="2"/>
  <c r="F4441" i="2"/>
  <c r="F4453" i="2"/>
  <c r="F4465" i="2"/>
  <c r="F4477" i="2"/>
  <c r="F4489" i="2"/>
  <c r="F4501" i="2"/>
  <c r="F4513" i="2"/>
  <c r="F4525" i="2"/>
  <c r="F4537" i="2"/>
  <c r="F4549" i="2"/>
  <c r="F4561" i="2"/>
  <c r="F4573" i="2"/>
  <c r="F4585" i="2"/>
  <c r="F4597" i="2"/>
  <c r="F4609" i="2"/>
  <c r="F4621" i="2"/>
  <c r="F4633" i="2"/>
  <c r="F4645" i="2"/>
  <c r="F4657" i="2"/>
  <c r="F4669" i="2"/>
  <c r="F4681" i="2"/>
  <c r="F2849" i="2"/>
  <c r="F2897" i="2"/>
  <c r="F2945" i="2"/>
  <c r="F2993" i="2"/>
  <c r="F3041" i="2"/>
  <c r="F3089" i="2"/>
  <c r="F3137" i="2"/>
  <c r="F3185" i="2"/>
  <c r="F3221" i="2"/>
  <c r="F3247" i="2"/>
  <c r="F3271" i="2"/>
  <c r="F3291" i="2"/>
  <c r="F3310" i="2"/>
  <c r="F3327" i="2"/>
  <c r="F3346" i="2"/>
  <c r="F3363" i="2"/>
  <c r="F3382" i="2"/>
  <c r="F3399" i="2"/>
  <c r="F3418" i="2"/>
  <c r="F3435" i="2"/>
  <c r="F3454" i="2"/>
  <c r="F3471" i="2"/>
  <c r="F3490" i="2"/>
  <c r="F3507" i="2"/>
  <c r="F3526" i="2"/>
  <c r="F3543" i="2"/>
  <c r="F3562" i="2"/>
  <c r="F3579" i="2"/>
  <c r="F3598" i="2"/>
  <c r="F3613" i="2"/>
  <c r="F3629" i="2"/>
  <c r="F3646" i="2"/>
  <c r="F3661" i="2"/>
  <c r="F3675" i="2"/>
  <c r="F3689" i="2"/>
  <c r="F3702" i="2"/>
  <c r="F3715" i="2"/>
  <c r="F3729" i="2"/>
  <c r="F3742" i="2"/>
  <c r="F3755" i="2"/>
  <c r="F3768" i="2"/>
  <c r="F3781" i="2"/>
  <c r="F3794" i="2"/>
  <c r="F3807" i="2"/>
  <c r="F3819" i="2"/>
  <c r="F3831" i="2"/>
  <c r="F3843" i="2"/>
  <c r="F3855" i="2"/>
  <c r="F3867" i="2"/>
  <c r="F3879" i="2"/>
  <c r="F3891" i="2"/>
  <c r="F3903" i="2"/>
  <c r="F3915" i="2"/>
  <c r="F3927" i="2"/>
  <c r="F3939" i="2"/>
  <c r="F3951" i="2"/>
  <c r="F3963" i="2"/>
  <c r="F3975" i="2"/>
  <c r="F3987" i="2"/>
  <c r="F3999" i="2"/>
  <c r="F4011" i="2"/>
  <c r="F4023" i="2"/>
  <c r="F4035" i="2"/>
  <c r="F4047" i="2"/>
  <c r="F4059" i="2"/>
  <c r="F4071" i="2"/>
  <c r="F4083" i="2"/>
  <c r="F4095" i="2"/>
  <c r="F4107" i="2"/>
  <c r="F4119" i="2"/>
  <c r="F4131" i="2"/>
  <c r="F4143" i="2"/>
  <c r="F4155" i="2"/>
  <c r="F4167" i="2"/>
  <c r="F4179" i="2"/>
  <c r="F4191" i="2"/>
  <c r="F4203" i="2"/>
  <c r="F4215" i="2"/>
  <c r="F4227" i="2"/>
  <c r="F4239" i="2"/>
  <c r="F4251" i="2"/>
  <c r="F2595" i="2"/>
  <c r="F2854" i="2"/>
  <c r="F2902" i="2"/>
  <c r="F2950" i="2"/>
  <c r="F2998" i="2"/>
  <c r="F3046" i="2"/>
  <c r="F3094" i="2"/>
  <c r="F3142" i="2"/>
  <c r="F3190" i="2"/>
  <c r="F3223" i="2"/>
  <c r="F3250" i="2"/>
  <c r="F3274" i="2"/>
  <c r="F3293" i="2"/>
  <c r="F3312" i="2"/>
  <c r="F3329" i="2"/>
  <c r="F3348" i="2"/>
  <c r="F3365" i="2"/>
  <c r="F3384" i="2"/>
  <c r="F3401" i="2"/>
  <c r="F3420" i="2"/>
  <c r="F3437" i="2"/>
  <c r="F3456" i="2"/>
  <c r="F3473" i="2"/>
  <c r="F3492" i="2"/>
  <c r="F3509" i="2"/>
  <c r="F3528" i="2"/>
  <c r="F3545" i="2"/>
  <c r="F3564" i="2"/>
  <c r="F3581" i="2"/>
  <c r="F3599" i="2"/>
  <c r="F3614" i="2"/>
  <c r="F3630" i="2"/>
  <c r="F3647" i="2"/>
  <c r="F3662" i="2"/>
  <c r="F3677" i="2"/>
  <c r="F3690" i="2"/>
  <c r="F3703" i="2"/>
  <c r="F3717" i="2"/>
  <c r="F3730" i="2"/>
  <c r="F3743" i="2"/>
  <c r="F3756" i="2"/>
  <c r="F3769" i="2"/>
  <c r="F3782" i="2"/>
  <c r="F3795" i="2"/>
  <c r="F3808" i="2"/>
  <c r="F3820" i="2"/>
  <c r="F3832" i="2"/>
  <c r="F3844" i="2"/>
  <c r="F3856" i="2"/>
  <c r="F3868" i="2"/>
  <c r="F3880" i="2"/>
  <c r="F3892" i="2"/>
  <c r="F3904" i="2"/>
  <c r="F3916" i="2"/>
  <c r="F3928" i="2"/>
  <c r="F3940" i="2"/>
  <c r="F3952" i="2"/>
  <c r="F3964" i="2"/>
  <c r="F3976" i="2"/>
  <c r="F3988" i="2"/>
  <c r="F4000" i="2"/>
  <c r="F4012" i="2"/>
  <c r="F4024" i="2"/>
  <c r="F4036" i="2"/>
  <c r="F4048" i="2"/>
  <c r="F4060" i="2"/>
  <c r="F4072" i="2"/>
  <c r="F4084" i="2"/>
  <c r="F4096" i="2"/>
  <c r="F4108" i="2"/>
  <c r="F4120" i="2"/>
  <c r="F4132" i="2"/>
  <c r="F4144" i="2"/>
  <c r="F4156" i="2"/>
  <c r="F4168" i="2"/>
  <c r="F2859" i="2"/>
  <c r="F2907" i="2"/>
  <c r="F2955" i="2"/>
  <c r="F3003" i="2"/>
  <c r="F3051" i="2"/>
  <c r="F3099" i="2"/>
  <c r="F3147" i="2"/>
  <c r="F3193" i="2"/>
  <c r="F3226" i="2"/>
  <c r="F3252" i="2"/>
  <c r="F3276" i="2"/>
  <c r="F3294" i="2"/>
  <c r="F3313" i="2"/>
  <c r="F3330" i="2"/>
  <c r="F3349" i="2"/>
  <c r="F3366" i="2"/>
  <c r="F3385" i="2"/>
  <c r="F3402" i="2"/>
  <c r="F3421" i="2"/>
  <c r="F3438" i="2"/>
  <c r="F3457" i="2"/>
  <c r="F3474" i="2"/>
  <c r="F3493" i="2"/>
  <c r="F3510" i="2"/>
  <c r="F3529" i="2"/>
  <c r="F3546" i="2"/>
  <c r="F3565" i="2"/>
  <c r="F3582" i="2"/>
  <c r="F3600" i="2"/>
  <c r="F3615" i="2"/>
  <c r="F3631" i="2"/>
  <c r="F3648" i="2"/>
  <c r="F3663" i="2"/>
  <c r="F3678" i="2"/>
  <c r="F3691" i="2"/>
  <c r="F3705" i="2"/>
  <c r="F3718" i="2"/>
  <c r="F3731" i="2"/>
  <c r="F3744" i="2"/>
  <c r="F3757" i="2"/>
  <c r="F3770" i="2"/>
  <c r="F3783" i="2"/>
  <c r="F3796" i="2"/>
  <c r="F3809" i="2"/>
  <c r="F3821" i="2"/>
  <c r="F3833" i="2"/>
  <c r="F3845" i="2"/>
  <c r="F3857" i="2"/>
  <c r="F3869" i="2"/>
  <c r="F3881" i="2"/>
  <c r="F3893" i="2"/>
  <c r="F3905" i="2"/>
  <c r="F3917" i="2"/>
  <c r="F3929" i="2"/>
  <c r="F3941" i="2"/>
  <c r="F3953" i="2"/>
  <c r="F3965" i="2"/>
  <c r="F3977" i="2"/>
  <c r="F3989" i="2"/>
  <c r="F4001" i="2"/>
  <c r="F4013" i="2"/>
  <c r="F4025" i="2"/>
  <c r="F4037" i="2"/>
  <c r="F4049" i="2"/>
  <c r="F4061" i="2"/>
  <c r="F4073" i="2"/>
  <c r="F4085" i="2"/>
  <c r="F4097" i="2"/>
  <c r="F4109" i="2"/>
  <c r="F4121" i="2"/>
  <c r="F4133" i="2"/>
  <c r="F4145" i="2"/>
  <c r="F4157" i="2"/>
  <c r="F4169" i="2"/>
  <c r="F4181" i="2"/>
  <c r="F4193" i="2"/>
  <c r="F4205" i="2"/>
  <c r="F4217" i="2"/>
  <c r="F4229" i="2"/>
  <c r="F4241" i="2"/>
  <c r="F4253" i="2"/>
  <c r="F4265" i="2"/>
  <c r="F4277" i="2"/>
  <c r="F4289" i="2"/>
  <c r="F4301" i="2"/>
  <c r="F4313" i="2"/>
  <c r="F4325" i="2"/>
  <c r="F4337" i="2"/>
  <c r="F4349" i="2"/>
  <c r="F4361" i="2"/>
  <c r="F4373" i="2"/>
  <c r="F4385" i="2"/>
  <c r="F4397" i="2"/>
  <c r="F4409" i="2"/>
  <c r="F4421" i="2"/>
  <c r="F4433" i="2"/>
  <c r="F4445" i="2"/>
  <c r="F4457" i="2"/>
  <c r="F4469" i="2"/>
  <c r="F4481" i="2"/>
  <c r="F4493" i="2"/>
  <c r="F4505" i="2"/>
  <c r="F4517" i="2"/>
  <c r="F4529" i="2"/>
  <c r="F4541" i="2"/>
  <c r="F4553" i="2"/>
  <c r="F4565" i="2"/>
  <c r="F4577" i="2"/>
  <c r="F4589" i="2"/>
  <c r="F4601" i="2"/>
  <c r="F4613" i="2"/>
  <c r="F4625" i="2"/>
  <c r="F4637" i="2"/>
  <c r="F4649" i="2"/>
  <c r="F4661" i="2"/>
  <c r="F4673" i="2"/>
  <c r="F4685" i="2"/>
  <c r="F4434" i="2"/>
  <c r="F4458" i="2"/>
  <c r="F4482" i="2"/>
  <c r="F4506" i="2"/>
  <c r="F4530" i="2"/>
  <c r="F4542" i="2"/>
  <c r="F4566" i="2"/>
  <c r="F4578" i="2"/>
  <c r="F4590" i="2"/>
  <c r="F4626" i="2"/>
  <c r="F4638" i="2"/>
  <c r="F4662" i="2"/>
  <c r="F4686" i="2"/>
  <c r="F2962" i="2"/>
  <c r="F2523" i="2"/>
  <c r="F2861" i="2"/>
  <c r="F2909" i="2"/>
  <c r="F2957" i="2"/>
  <c r="F3005" i="2"/>
  <c r="F3053" i="2"/>
  <c r="F3101" i="2"/>
  <c r="F3149" i="2"/>
  <c r="F3195" i="2"/>
  <c r="F3229" i="2"/>
  <c r="F3253" i="2"/>
  <c r="F3277" i="2"/>
  <c r="F3295" i="2"/>
  <c r="F3314" i="2"/>
  <c r="F3331" i="2"/>
  <c r="F3350" i="2"/>
  <c r="F3367" i="2"/>
  <c r="F3386" i="2"/>
  <c r="F3403" i="2"/>
  <c r="F3422" i="2"/>
  <c r="F3439" i="2"/>
  <c r="F3458" i="2"/>
  <c r="F3475" i="2"/>
  <c r="F3494" i="2"/>
  <c r="F3511" i="2"/>
  <c r="F3530" i="2"/>
  <c r="F3547" i="2"/>
  <c r="F3566" i="2"/>
  <c r="F3583" i="2"/>
  <c r="F3601" i="2"/>
  <c r="F3617" i="2"/>
  <c r="F3634" i="2"/>
  <c r="F3649" i="2"/>
  <c r="F3665" i="2"/>
  <c r="F3679" i="2"/>
  <c r="F3693" i="2"/>
  <c r="F3706" i="2"/>
  <c r="F3719" i="2"/>
  <c r="F3732" i="2"/>
  <c r="F3745" i="2"/>
  <c r="F3758" i="2"/>
  <c r="F3771" i="2"/>
  <c r="F3784" i="2"/>
  <c r="F3797" i="2"/>
  <c r="F3810" i="2"/>
  <c r="F3822" i="2"/>
  <c r="F3834" i="2"/>
  <c r="F3846" i="2"/>
  <c r="F3858" i="2"/>
  <c r="F3870" i="2"/>
  <c r="F3882" i="2"/>
  <c r="F3894" i="2"/>
  <c r="F3906" i="2"/>
  <c r="F3918" i="2"/>
  <c r="F3930" i="2"/>
  <c r="F3942" i="2"/>
  <c r="F3954" i="2"/>
  <c r="F3966" i="2"/>
  <c r="F3978" i="2"/>
  <c r="F3990" i="2"/>
  <c r="F4002" i="2"/>
  <c r="F4014" i="2"/>
  <c r="F4026" i="2"/>
  <c r="F4038" i="2"/>
  <c r="F4050" i="2"/>
  <c r="F4062" i="2"/>
  <c r="F4074" i="2"/>
  <c r="F4086" i="2"/>
  <c r="F4098" i="2"/>
  <c r="F4110" i="2"/>
  <c r="F4122" i="2"/>
  <c r="F4134" i="2"/>
  <c r="F4146" i="2"/>
  <c r="F4158" i="2"/>
  <c r="F4170" i="2"/>
  <c r="F4182" i="2"/>
  <c r="F4194" i="2"/>
  <c r="F4206" i="2"/>
  <c r="F4218" i="2"/>
  <c r="F4230" i="2"/>
  <c r="F4242" i="2"/>
  <c r="F4254" i="2"/>
  <c r="F4266" i="2"/>
  <c r="F4278" i="2"/>
  <c r="F4290" i="2"/>
  <c r="F4302" i="2"/>
  <c r="F4314" i="2"/>
  <c r="F4326" i="2"/>
  <c r="F4338" i="2"/>
  <c r="F4350" i="2"/>
  <c r="F4362" i="2"/>
  <c r="F4374" i="2"/>
  <c r="F4386" i="2"/>
  <c r="F4398" i="2"/>
  <c r="F4410" i="2"/>
  <c r="F4422" i="2"/>
  <c r="F4446" i="2"/>
  <c r="F4470" i="2"/>
  <c r="F4494" i="2"/>
  <c r="F4518" i="2"/>
  <c r="F4554" i="2"/>
  <c r="F4602" i="2"/>
  <c r="F4614" i="2"/>
  <c r="F4650" i="2"/>
  <c r="F4674" i="2"/>
  <c r="F3010" i="2"/>
  <c r="F2585" i="2"/>
  <c r="F2866" i="2"/>
  <c r="F2914" i="2"/>
  <c r="F2933" i="2"/>
  <c r="F3154" i="2"/>
  <c r="F3278" i="2"/>
  <c r="F3351" i="2"/>
  <c r="F3423" i="2"/>
  <c r="F3495" i="2"/>
  <c r="F3567" i="2"/>
  <c r="F3635" i="2"/>
  <c r="F3694" i="2"/>
  <c r="F3746" i="2"/>
  <c r="F3798" i="2"/>
  <c r="F3847" i="2"/>
  <c r="F3895" i="2"/>
  <c r="F3938" i="2"/>
  <c r="F3974" i="2"/>
  <c r="F4010" i="2"/>
  <c r="F4046" i="2"/>
  <c r="F4082" i="2"/>
  <c r="F4118" i="2"/>
  <c r="F4150" i="2"/>
  <c r="F4178" i="2"/>
  <c r="F4202" i="2"/>
  <c r="F4226" i="2"/>
  <c r="F4250" i="2"/>
  <c r="F4272" i="2"/>
  <c r="F4292" i="2"/>
  <c r="F4307" i="2"/>
  <c r="F4323" i="2"/>
  <c r="F4340" i="2"/>
  <c r="F4355" i="2"/>
  <c r="F4371" i="2"/>
  <c r="F4388" i="2"/>
  <c r="F4403" i="2"/>
  <c r="F4419" i="2"/>
  <c r="F4436" i="2"/>
  <c r="F4451" i="2"/>
  <c r="F4467" i="2"/>
  <c r="F4484" i="2"/>
  <c r="F4499" i="2"/>
  <c r="F4515" i="2"/>
  <c r="F4532" i="2"/>
  <c r="F4547" i="2"/>
  <c r="F4563" i="2"/>
  <c r="F4580" i="2"/>
  <c r="F4595" i="2"/>
  <c r="F4611" i="2"/>
  <c r="F4628" i="2"/>
  <c r="F4643" i="2"/>
  <c r="F4659" i="2"/>
  <c r="F4676" i="2"/>
  <c r="F4691" i="2"/>
  <c r="F4516" i="2"/>
  <c r="F4596" i="2"/>
  <c r="F4677" i="2"/>
  <c r="F4550" i="2"/>
  <c r="F4663" i="2"/>
  <c r="F4687" i="2"/>
  <c r="F2943" i="2"/>
  <c r="F3173" i="2"/>
  <c r="F3288" i="2"/>
  <c r="F3360" i="2"/>
  <c r="F3432" i="2"/>
  <c r="F3504" i="2"/>
  <c r="F3576" i="2"/>
  <c r="F3641" i="2"/>
  <c r="F3699" i="2"/>
  <c r="F3751" i="2"/>
  <c r="F3804" i="2"/>
  <c r="F3852" i="2"/>
  <c r="F3900" i="2"/>
  <c r="F3943" i="2"/>
  <c r="F3979" i="2"/>
  <c r="F4015" i="2"/>
  <c r="F4051" i="2"/>
  <c r="F4087" i="2"/>
  <c r="F4123" i="2"/>
  <c r="F4152" i="2"/>
  <c r="F4180" i="2"/>
  <c r="F4204" i="2"/>
  <c r="F4228" i="2"/>
  <c r="F4252" i="2"/>
  <c r="F4274" i="2"/>
  <c r="F4293" i="2"/>
  <c r="F4308" i="2"/>
  <c r="F4324" i="2"/>
  <c r="F4341" i="2"/>
  <c r="F4356" i="2"/>
  <c r="F4372" i="2"/>
  <c r="F4389" i="2"/>
  <c r="F4404" i="2"/>
  <c r="F4420" i="2"/>
  <c r="F4437" i="2"/>
  <c r="F4452" i="2"/>
  <c r="F4468" i="2"/>
  <c r="F4485" i="2"/>
  <c r="F4500" i="2"/>
  <c r="F4612" i="2"/>
  <c r="F4567" i="2"/>
  <c r="F4654" i="2"/>
  <c r="F2981" i="2"/>
  <c r="F3183" i="2"/>
  <c r="F3290" i="2"/>
  <c r="F3362" i="2"/>
  <c r="F3434" i="2"/>
  <c r="F3506" i="2"/>
  <c r="F3578" i="2"/>
  <c r="F3643" i="2"/>
  <c r="F3701" i="2"/>
  <c r="F3754" i="2"/>
  <c r="F3806" i="2"/>
  <c r="F3854" i="2"/>
  <c r="F3902" i="2"/>
  <c r="F3946" i="2"/>
  <c r="F3982" i="2"/>
  <c r="F4018" i="2"/>
  <c r="F4054" i="2"/>
  <c r="F4090" i="2"/>
  <c r="F4126" i="2"/>
  <c r="F4154" i="2"/>
  <c r="F4183" i="2"/>
  <c r="F4207" i="2"/>
  <c r="F4231" i="2"/>
  <c r="F4255" i="2"/>
  <c r="F4275" i="2"/>
  <c r="F4294" i="2"/>
  <c r="F4310" i="2"/>
  <c r="F4327" i="2"/>
  <c r="F4342" i="2"/>
  <c r="F4358" i="2"/>
  <c r="F4375" i="2"/>
  <c r="F4390" i="2"/>
  <c r="F4406" i="2"/>
  <c r="F4423" i="2"/>
  <c r="F4438" i="2"/>
  <c r="F4454" i="2"/>
  <c r="F4471" i="2"/>
  <c r="F4486" i="2"/>
  <c r="F4519" i="2"/>
  <c r="F4615" i="2"/>
  <c r="F4670" i="2"/>
  <c r="F2991" i="2"/>
  <c r="F3197" i="2"/>
  <c r="F3298" i="2"/>
  <c r="F3370" i="2"/>
  <c r="F3442" i="2"/>
  <c r="F3514" i="2"/>
  <c r="F3586" i="2"/>
  <c r="F3650" i="2"/>
  <c r="F3707" i="2"/>
  <c r="F3759" i="2"/>
  <c r="F3811" i="2"/>
  <c r="F3859" i="2"/>
  <c r="F3907" i="2"/>
  <c r="F3948" i="2"/>
  <c r="F3984" i="2"/>
  <c r="F4020" i="2"/>
  <c r="F4056" i="2"/>
  <c r="F4092" i="2"/>
  <c r="F4128" i="2"/>
  <c r="F4159" i="2"/>
  <c r="F4185" i="2"/>
  <c r="F4209" i="2"/>
  <c r="F4233" i="2"/>
  <c r="F4257" i="2"/>
  <c r="F4276" i="2"/>
  <c r="F4295" i="2"/>
  <c r="F4311" i="2"/>
  <c r="F4328" i="2"/>
  <c r="F4343" i="2"/>
  <c r="F4359" i="2"/>
  <c r="F4376" i="2"/>
  <c r="F4391" i="2"/>
  <c r="F4407" i="2"/>
  <c r="F4424" i="2"/>
  <c r="F4439" i="2"/>
  <c r="F4455" i="2"/>
  <c r="F4472" i="2"/>
  <c r="F4487" i="2"/>
  <c r="F4503" i="2"/>
  <c r="F4520" i="2"/>
  <c r="F4535" i="2"/>
  <c r="F4551" i="2"/>
  <c r="F4568" i="2"/>
  <c r="F4583" i="2"/>
  <c r="F4599" i="2"/>
  <c r="F4616" i="2"/>
  <c r="F4631" i="2"/>
  <c r="F4647" i="2"/>
  <c r="F4664" i="2"/>
  <c r="F4679" i="2"/>
  <c r="F4606" i="2"/>
  <c r="F3029" i="2"/>
  <c r="F3214" i="2"/>
  <c r="F3305" i="2"/>
  <c r="F3377" i="2"/>
  <c r="F3449" i="2"/>
  <c r="F3521" i="2"/>
  <c r="F3593" i="2"/>
  <c r="F3658" i="2"/>
  <c r="F3712" i="2"/>
  <c r="F3765" i="2"/>
  <c r="F3816" i="2"/>
  <c r="F3864" i="2"/>
  <c r="F3912" i="2"/>
  <c r="F3950" i="2"/>
  <c r="F3986" i="2"/>
  <c r="F4022" i="2"/>
  <c r="F4058" i="2"/>
  <c r="F4094" i="2"/>
  <c r="F4130" i="2"/>
  <c r="F4161" i="2"/>
  <c r="F4186" i="2"/>
  <c r="F4210" i="2"/>
  <c r="F4234" i="2"/>
  <c r="F4258" i="2"/>
  <c r="F4279" i="2"/>
  <c r="F4296" i="2"/>
  <c r="F4312" i="2"/>
  <c r="F4329" i="2"/>
  <c r="F4344" i="2"/>
  <c r="F4360" i="2"/>
  <c r="F4377" i="2"/>
  <c r="F4392" i="2"/>
  <c r="F4408" i="2"/>
  <c r="F4425" i="2"/>
  <c r="F4440" i="2"/>
  <c r="F4456" i="2"/>
  <c r="F4473" i="2"/>
  <c r="F4488" i="2"/>
  <c r="F4504" i="2"/>
  <c r="F4521" i="2"/>
  <c r="F4536" i="2"/>
  <c r="F4552" i="2"/>
  <c r="F4569" i="2"/>
  <c r="F4584" i="2"/>
  <c r="F4600" i="2"/>
  <c r="F4617" i="2"/>
  <c r="F4632" i="2"/>
  <c r="F4648" i="2"/>
  <c r="F4665" i="2"/>
  <c r="F4680" i="2"/>
  <c r="F4619" i="2"/>
  <c r="F4652" i="2"/>
  <c r="F4620" i="2"/>
  <c r="F4653" i="2"/>
  <c r="F3039" i="2"/>
  <c r="F3219" i="2"/>
  <c r="F3307" i="2"/>
  <c r="F3379" i="2"/>
  <c r="F3451" i="2"/>
  <c r="F3523" i="2"/>
  <c r="F3595" i="2"/>
  <c r="F3660" i="2"/>
  <c r="F3714" i="2"/>
  <c r="F3767" i="2"/>
  <c r="F3818" i="2"/>
  <c r="F3866" i="2"/>
  <c r="F3914" i="2"/>
  <c r="F3955" i="2"/>
  <c r="F3991" i="2"/>
  <c r="F4027" i="2"/>
  <c r="F4063" i="2"/>
  <c r="F4099" i="2"/>
  <c r="F4135" i="2"/>
  <c r="F4162" i="2"/>
  <c r="F4188" i="2"/>
  <c r="F4212" i="2"/>
  <c r="F4236" i="2"/>
  <c r="F4260" i="2"/>
  <c r="F4281" i="2"/>
  <c r="F4298" i="2"/>
  <c r="F4315" i="2"/>
  <c r="F4330" i="2"/>
  <c r="F4346" i="2"/>
  <c r="F4363" i="2"/>
  <c r="F4378" i="2"/>
  <c r="F4394" i="2"/>
  <c r="F4411" i="2"/>
  <c r="F4426" i="2"/>
  <c r="F4442" i="2"/>
  <c r="F4459" i="2"/>
  <c r="F4474" i="2"/>
  <c r="F4490" i="2"/>
  <c r="F4507" i="2"/>
  <c r="F4522" i="2"/>
  <c r="F4538" i="2"/>
  <c r="F4555" i="2"/>
  <c r="F4570" i="2"/>
  <c r="F4586" i="2"/>
  <c r="F4603" i="2"/>
  <c r="F4618" i="2"/>
  <c r="F4634" i="2"/>
  <c r="F4651" i="2"/>
  <c r="F4666" i="2"/>
  <c r="F4682" i="2"/>
  <c r="F3871" i="2"/>
  <c r="F3919" i="2"/>
  <c r="F3958" i="2"/>
  <c r="F3994" i="2"/>
  <c r="F4066" i="2"/>
  <c r="F4102" i="2"/>
  <c r="F4137" i="2"/>
  <c r="F4190" i="2"/>
  <c r="F4214" i="2"/>
  <c r="F4238" i="2"/>
  <c r="F4262" i="2"/>
  <c r="F4299" i="2"/>
  <c r="F4316" i="2"/>
  <c r="F4331" i="2"/>
  <c r="F4347" i="2"/>
  <c r="F4364" i="2"/>
  <c r="F4379" i="2"/>
  <c r="F4395" i="2"/>
  <c r="F4427" i="2"/>
  <c r="F4460" i="2"/>
  <c r="F4475" i="2"/>
  <c r="F4508" i="2"/>
  <c r="F4523" i="2"/>
  <c r="F4539" i="2"/>
  <c r="F4556" i="2"/>
  <c r="F4571" i="2"/>
  <c r="F4604" i="2"/>
  <c r="F4635" i="2"/>
  <c r="F4667" i="2"/>
  <c r="F4683" i="2"/>
  <c r="F4636" i="2"/>
  <c r="F4684" i="2"/>
  <c r="F3058" i="2"/>
  <c r="F3231" i="2"/>
  <c r="F3315" i="2"/>
  <c r="F3387" i="2"/>
  <c r="F3459" i="2"/>
  <c r="F3531" i="2"/>
  <c r="F3602" i="2"/>
  <c r="F3666" i="2"/>
  <c r="F3720" i="2"/>
  <c r="F3772" i="2"/>
  <c r="F3823" i="2"/>
  <c r="F4030" i="2"/>
  <c r="F4164" i="2"/>
  <c r="F4282" i="2"/>
  <c r="F4412" i="2"/>
  <c r="F4443" i="2"/>
  <c r="F4491" i="2"/>
  <c r="F4587" i="2"/>
  <c r="F4639" i="2"/>
  <c r="F3077" i="2"/>
  <c r="F3241" i="2"/>
  <c r="F3324" i="2"/>
  <c r="F3396" i="2"/>
  <c r="F3468" i="2"/>
  <c r="F3540" i="2"/>
  <c r="F3610" i="2"/>
  <c r="F3672" i="2"/>
  <c r="F3725" i="2"/>
  <c r="F3778" i="2"/>
  <c r="F3828" i="2"/>
  <c r="F3876" i="2"/>
  <c r="F3924" i="2"/>
  <c r="F3960" i="2"/>
  <c r="F3996" i="2"/>
  <c r="F4032" i="2"/>
  <c r="F4068" i="2"/>
  <c r="F4104" i="2"/>
  <c r="F4138" i="2"/>
  <c r="F4166" i="2"/>
  <c r="F4192" i="2"/>
  <c r="F4216" i="2"/>
  <c r="F4240" i="2"/>
  <c r="F4263" i="2"/>
  <c r="F4284" i="2"/>
  <c r="F4300" i="2"/>
  <c r="F4317" i="2"/>
  <c r="F4332" i="2"/>
  <c r="F4348" i="2"/>
  <c r="F4365" i="2"/>
  <c r="F4380" i="2"/>
  <c r="F4396" i="2"/>
  <c r="F4413" i="2"/>
  <c r="F4428" i="2"/>
  <c r="F4444" i="2"/>
  <c r="F4461" i="2"/>
  <c r="F4476" i="2"/>
  <c r="F4492" i="2"/>
  <c r="F4509" i="2"/>
  <c r="F4524" i="2"/>
  <c r="F4540" i="2"/>
  <c r="F4557" i="2"/>
  <c r="F4572" i="2"/>
  <c r="F4588" i="2"/>
  <c r="F4605" i="2"/>
  <c r="F4668" i="2"/>
  <c r="F3087" i="2"/>
  <c r="F3245" i="2"/>
  <c r="F3326" i="2"/>
  <c r="F3398" i="2"/>
  <c r="F3470" i="2"/>
  <c r="F3542" i="2"/>
  <c r="F3612" i="2"/>
  <c r="F3674" i="2"/>
  <c r="F3727" i="2"/>
  <c r="F3780" i="2"/>
  <c r="F3830" i="2"/>
  <c r="F3878" i="2"/>
  <c r="F3926" i="2"/>
  <c r="F3962" i="2"/>
  <c r="F3998" i="2"/>
  <c r="F4034" i="2"/>
  <c r="F4070" i="2"/>
  <c r="F4106" i="2"/>
  <c r="F4140" i="2"/>
  <c r="F4171" i="2"/>
  <c r="F4195" i="2"/>
  <c r="F4219" i="2"/>
  <c r="F4243" i="2"/>
  <c r="F4264" i="2"/>
  <c r="F4286" i="2"/>
  <c r="F4303" i="2"/>
  <c r="F4318" i="2"/>
  <c r="F4334" i="2"/>
  <c r="F4351" i="2"/>
  <c r="F4366" i="2"/>
  <c r="F4382" i="2"/>
  <c r="F4399" i="2"/>
  <c r="F4414" i="2"/>
  <c r="F4430" i="2"/>
  <c r="F4447" i="2"/>
  <c r="F4462" i="2"/>
  <c r="F4478" i="2"/>
  <c r="F4495" i="2"/>
  <c r="F4510" i="2"/>
  <c r="F4526" i="2"/>
  <c r="F4543" i="2"/>
  <c r="F4558" i="2"/>
  <c r="F4574" i="2"/>
  <c r="F2847" i="2"/>
  <c r="F3106" i="2"/>
  <c r="F3255" i="2"/>
  <c r="F3334" i="2"/>
  <c r="F3406" i="2"/>
  <c r="F3478" i="2"/>
  <c r="F3550" i="2"/>
  <c r="F3618" i="2"/>
  <c r="F3681" i="2"/>
  <c r="F3733" i="2"/>
  <c r="F3785" i="2"/>
  <c r="F3835" i="2"/>
  <c r="F3883" i="2"/>
  <c r="F3931" i="2"/>
  <c r="F3967" i="2"/>
  <c r="F4003" i="2"/>
  <c r="F4039" i="2"/>
  <c r="F4075" i="2"/>
  <c r="F4111" i="2"/>
  <c r="F4142" i="2"/>
  <c r="F4173" i="2"/>
  <c r="F4197" i="2"/>
  <c r="F4221" i="2"/>
  <c r="F4245" i="2"/>
  <c r="F4267" i="2"/>
  <c r="F4287" i="2"/>
  <c r="F4304" i="2"/>
  <c r="F4319" i="2"/>
  <c r="F4335" i="2"/>
  <c r="F4352" i="2"/>
  <c r="F4367" i="2"/>
  <c r="F4383" i="2"/>
  <c r="F4400" i="2"/>
  <c r="F4415" i="2"/>
  <c r="F4431" i="2"/>
  <c r="F4448" i="2"/>
  <c r="F4463" i="2"/>
  <c r="F4479" i="2"/>
  <c r="F4496" i="2"/>
  <c r="F4511" i="2"/>
  <c r="F4527" i="2"/>
  <c r="F4544" i="2"/>
  <c r="F4559" i="2"/>
  <c r="F4575" i="2"/>
  <c r="F4592" i="2"/>
  <c r="F4607" i="2"/>
  <c r="F4623" i="2"/>
  <c r="F4640" i="2"/>
  <c r="F4655" i="2"/>
  <c r="F4671" i="2"/>
  <c r="F4688" i="2"/>
  <c r="F4560" i="2"/>
  <c r="F4593" i="2"/>
  <c r="F4624" i="2"/>
  <c r="F4641" i="2"/>
  <c r="F4672" i="2"/>
  <c r="F3415" i="2"/>
  <c r="F3559" i="2"/>
  <c r="F3627" i="2"/>
  <c r="F3741" i="2"/>
  <c r="F3842" i="2"/>
  <c r="F3936" i="2"/>
  <c r="F3972" i="2"/>
  <c r="F4044" i="2"/>
  <c r="F4116" i="2"/>
  <c r="F4176" i="2"/>
  <c r="F4224" i="2"/>
  <c r="F4270" i="2"/>
  <c r="F4306" i="2"/>
  <c r="F4322" i="2"/>
  <c r="F4354" i="2"/>
  <c r="F4387" i="2"/>
  <c r="F4418" i="2"/>
  <c r="F4450" i="2"/>
  <c r="F4483" i="2"/>
  <c r="F4514" i="2"/>
  <c r="F4531" i="2"/>
  <c r="F4562" i="2"/>
  <c r="F4610" i="2"/>
  <c r="F4627" i="2"/>
  <c r="F4658" i="2"/>
  <c r="F4690" i="2"/>
  <c r="F4548" i="2"/>
  <c r="F4564" i="2"/>
  <c r="F4644" i="2"/>
  <c r="F4534" i="2"/>
  <c r="F4582" i="2"/>
  <c r="F4630" i="2"/>
  <c r="F4678" i="2"/>
  <c r="F4591" i="2"/>
  <c r="F2885" i="2"/>
  <c r="F3125" i="2"/>
  <c r="F3265" i="2"/>
  <c r="F3341" i="2"/>
  <c r="F3413" i="2"/>
  <c r="F3485" i="2"/>
  <c r="F3557" i="2"/>
  <c r="F3625" i="2"/>
  <c r="F3686" i="2"/>
  <c r="F3738" i="2"/>
  <c r="F3791" i="2"/>
  <c r="F3840" i="2"/>
  <c r="F3888" i="2"/>
  <c r="F3934" i="2"/>
  <c r="F3970" i="2"/>
  <c r="F4006" i="2"/>
  <c r="F4042" i="2"/>
  <c r="F4078" i="2"/>
  <c r="F4114" i="2"/>
  <c r="F4147" i="2"/>
  <c r="F4174" i="2"/>
  <c r="F4198" i="2"/>
  <c r="F4222" i="2"/>
  <c r="F4246" i="2"/>
  <c r="F4269" i="2"/>
  <c r="F4288" i="2"/>
  <c r="F4305" i="2"/>
  <c r="F4320" i="2"/>
  <c r="F4336" i="2"/>
  <c r="F4353" i="2"/>
  <c r="F4368" i="2"/>
  <c r="F4384" i="2"/>
  <c r="F4401" i="2"/>
  <c r="F4416" i="2"/>
  <c r="F4432" i="2"/>
  <c r="F4449" i="2"/>
  <c r="F4464" i="2"/>
  <c r="F4480" i="2"/>
  <c r="F4497" i="2"/>
  <c r="F4512" i="2"/>
  <c r="F4528" i="2"/>
  <c r="F4545" i="2"/>
  <c r="F4576" i="2"/>
  <c r="F4608" i="2"/>
  <c r="F4656" i="2"/>
  <c r="F4689" i="2"/>
  <c r="F3487" i="2"/>
  <c r="F3688" i="2"/>
  <c r="F3793" i="2"/>
  <c r="F3890" i="2"/>
  <c r="F4008" i="2"/>
  <c r="F4080" i="2"/>
  <c r="F4149" i="2"/>
  <c r="F4248" i="2"/>
  <c r="F4291" i="2"/>
  <c r="F4339" i="2"/>
  <c r="F4370" i="2"/>
  <c r="F4402" i="2"/>
  <c r="F4435" i="2"/>
  <c r="F4466" i="2"/>
  <c r="F4498" i="2"/>
  <c r="F4546" i="2"/>
  <c r="F4594" i="2"/>
  <c r="F4642" i="2"/>
  <c r="F4675" i="2"/>
  <c r="F4533" i="2"/>
  <c r="F4581" i="2"/>
  <c r="F4660" i="2"/>
  <c r="F4502" i="2"/>
  <c r="F4598" i="2"/>
  <c r="F4646" i="2"/>
  <c r="F4622" i="2"/>
  <c r="F2895" i="2"/>
  <c r="F3135" i="2"/>
  <c r="F3269" i="2"/>
  <c r="F3343" i="2"/>
  <c r="F4200" i="2"/>
  <c r="F4579" i="2"/>
  <c r="F4629" i="2"/>
  <c r="H5928" i="1"/>
  <c r="I5928" i="1" s="1"/>
  <c r="H4940" i="1"/>
  <c r="I4940" i="1" s="1"/>
  <c r="E3829" i="3"/>
</calcChain>
</file>

<file path=xl/sharedStrings.xml><?xml version="1.0" encoding="utf-8"?>
<sst xmlns="http://schemas.openxmlformats.org/spreadsheetml/2006/main" count="158066" uniqueCount="39838">
  <si>
    <t>Class+Node [(Identifier (Key)]</t>
  </si>
  <si>
    <t>Class [Not chosen]</t>
  </si>
  <si>
    <t>Node [Not chosen]</t>
  </si>
  <si>
    <t>Required Mods [Not chosen]</t>
  </si>
  <si>
    <t>English [Source string]</t>
  </si>
  <si>
    <t>Korean (한국어) [Translation]</t>
  </si>
  <si>
    <t>ThingCategoryDef+AmmoFlamethrower.label</t>
  </si>
  <si>
    <t>ThingCategoryDef</t>
  </si>
  <si>
    <t>AmmoFlamethrower.label</t>
  </si>
  <si>
    <t>flamethrower fuel</t>
  </si>
  <si>
    <t>CombatExtended.AmmoSetDef+AmmoSet_Flamethrower.label</t>
  </si>
  <si>
    <t>CombatExtended.AmmoSetDef</t>
  </si>
  <si>
    <t>AmmoSet_Flamethrower.label</t>
  </si>
  <si>
    <t>CombatExtended.AmmoDef</t>
  </si>
  <si>
    <t>Ammo_Flamethrower_Napalm.description</t>
  </si>
  <si>
    <t>Fuel for use with a flamethrower.</t>
  </si>
  <si>
    <t>CombatExtended.AmmoDef+Ammo_Flamethrower_Napalm.label</t>
  </si>
  <si>
    <t>Ammo_Flamethrower_Napalm.label</t>
  </si>
  <si>
    <t>jellied chemfuel</t>
  </si>
  <si>
    <t>CombatExtended.AmmoDef+Ammo_Flamethrower_Prometheum.description</t>
  </si>
  <si>
    <t>Ammo_Flamethrower_Prometheum.description</t>
  </si>
  <si>
    <t>CombatExtended.AmmoDef+Ammo_Flamethrower_Prometheum.label</t>
  </si>
  <si>
    <t>Ammo_Flamethrower_Prometheum.label</t>
  </si>
  <si>
    <t>jellied prometheum</t>
  </si>
  <si>
    <t>ThingDef+Bullet_Flamethrower_Napalm.label</t>
  </si>
  <si>
    <t>ThingDef</t>
  </si>
  <si>
    <t>Bullet_Flamethrower_Napalm.label</t>
  </si>
  <si>
    <t>jellied chemfuel stream</t>
  </si>
  <si>
    <t>ThingDef+Bullet_Flamethrower_Prometheum.label</t>
  </si>
  <si>
    <t>Bullet_Flamethrower_Prometheum.label</t>
  </si>
  <si>
    <t>jellied prometheum stream</t>
  </si>
  <si>
    <t>RecipeDef+MakeAmmo_Flamethrower_Napalm.label</t>
  </si>
  <si>
    <t>RecipeDef</t>
  </si>
  <si>
    <t>MakeAmmo_Flamethrower_Napalm.label</t>
  </si>
  <si>
    <t>make jellied chemfuel x100</t>
  </si>
  <si>
    <t>RecipeDef+MakeAmmo_Flamethrower_Napalm.description</t>
  </si>
  <si>
    <t>MakeAmmo_Flamethrower_Napalm.description</t>
  </si>
  <si>
    <t>Craft 100 units of jellied chemfuel.</t>
  </si>
  <si>
    <t>RecipeDef+MakeAmmo_Flamethrower_Napalm.jobString</t>
  </si>
  <si>
    <t>MakeAmmo_Flamethrower_Napalm.jobString</t>
  </si>
  <si>
    <t>Making jellied chemfuel.</t>
  </si>
  <si>
    <t>RecipeDef+MakeAmmo_Flamethrower_Prometheum.label</t>
  </si>
  <si>
    <t>MakeAmmo_Flamethrower_Prometheum.label</t>
  </si>
  <si>
    <t>make jellied prometheum x100</t>
  </si>
  <si>
    <t>RecipeDef+MakeAmmo_Flamethrower_Prometheum.description</t>
  </si>
  <si>
    <t>MakeAmmo_Flamethrower_Prometheum.description</t>
  </si>
  <si>
    <t>Craft 100 units of jellied prometheum.</t>
  </si>
  <si>
    <t>RecipeDef+MakeAmmo_Flamethrower_Prometheum.jobString</t>
  </si>
  <si>
    <t>MakeAmmo_Flamethrower_Prometheum.jobString</t>
  </si>
  <si>
    <t>Making jellied prometheum.</t>
  </si>
  <si>
    <t>ThingCategoryDef+AmmoFlare.label</t>
  </si>
  <si>
    <t>AmmoFlare.label</t>
  </si>
  <si>
    <t>flare</t>
  </si>
  <si>
    <t>CombatExtended.AmmoSetDef+AmmoSet_Flare.label</t>
  </si>
  <si>
    <t>AmmoSet_Flare.label</t>
  </si>
  <si>
    <t>flare shell</t>
  </si>
  <si>
    <t>ThingDef+Flare.label</t>
  </si>
  <si>
    <t>Flare.label</t>
  </si>
  <si>
    <t>Flare</t>
  </si>
  <si>
    <t>CombatExtended.AmmoDef+Ammo_Flare.description</t>
  </si>
  <si>
    <t>Ammo_Flare.description</t>
  </si>
  <si>
    <t>A flare round for illumination.</t>
  </si>
  <si>
    <t>CombatExtended.AmmoDef+Ammo_Flare.label</t>
  </si>
  <si>
    <t>Ammo_Flare.label</t>
  </si>
  <si>
    <t>flare round</t>
  </si>
  <si>
    <t>ThingDef+Bullet_Flare.label</t>
  </si>
  <si>
    <t>Bullet_Flare.label</t>
  </si>
  <si>
    <t>RecipeDef+MakeAmmo_Flare.label</t>
  </si>
  <si>
    <t>MakeAmmo_Flare.label</t>
  </si>
  <si>
    <t>make flare x200</t>
  </si>
  <si>
    <t>RecipeDef+MakeAmmo_Flare.description</t>
  </si>
  <si>
    <t>MakeAmmo_Flare.description</t>
  </si>
  <si>
    <t>Craft 200 flare shells.</t>
  </si>
  <si>
    <t>RecipeDef+MakeAmmo_Flare.jobString</t>
  </si>
  <si>
    <t>MakeAmmo_Flare.jobString</t>
  </si>
  <si>
    <t>Making flare shells.</t>
  </si>
  <si>
    <t>ThingDef+Fragment_Large.label</t>
  </si>
  <si>
    <t>Fragment_Large.label</t>
  </si>
  <si>
    <t>large fragments</t>
  </si>
  <si>
    <t>ThingDef+Fragment_Medium.label</t>
  </si>
  <si>
    <t>Fragment_Medium.label</t>
  </si>
  <si>
    <t>medium fragments</t>
  </si>
  <si>
    <t>ThingDef+Fragment_Small.label</t>
  </si>
  <si>
    <t>Fragment_Small.label</t>
  </si>
  <si>
    <t>small fragments</t>
  </si>
  <si>
    <t>ThingDef+Fragment_Bomblet.label</t>
  </si>
  <si>
    <t>Fragment_Bomblet.label</t>
  </si>
  <si>
    <t>bomblet</t>
  </si>
  <si>
    <t>RecipeDef+MakeConcussionGrenade.label</t>
  </si>
  <si>
    <t>MakeConcussionGrenade.label</t>
  </si>
  <si>
    <t>make concussion grenades x10</t>
  </si>
  <si>
    <t>RecipeDef+MakeConcussionGrenade.description</t>
  </si>
  <si>
    <t>MakeConcussionGrenade.description</t>
  </si>
  <si>
    <t>Craft 10 concussion grenades.</t>
  </si>
  <si>
    <t>RecipeDef+MakeConcussionGrenade.jobString</t>
  </si>
  <si>
    <t>MakeConcussionGrenade.jobString</t>
  </si>
  <si>
    <t>Making concussion grenades.</t>
  </si>
  <si>
    <t>RecipeDef+MakeFragGrenade.label</t>
  </si>
  <si>
    <t>MakeFragGrenade.label</t>
  </si>
  <si>
    <t>make frag grenades x10</t>
  </si>
  <si>
    <t>RecipeDef+MakeFragGrenade.description</t>
  </si>
  <si>
    <t>MakeFragGrenade.description</t>
  </si>
  <si>
    <t>Craft 10 frag grenades.</t>
  </si>
  <si>
    <t>RecipeDef+MakeFragGrenade.jobString</t>
  </si>
  <si>
    <t>MakeFragGrenade.jobString</t>
  </si>
  <si>
    <t>Making frag grenades.</t>
  </si>
  <si>
    <t>RecipeDef+MakeMolotovCocktail.label</t>
  </si>
  <si>
    <t>MakeMolotovCocktail.label</t>
  </si>
  <si>
    <t>make molotov cocktails x10</t>
  </si>
  <si>
    <t>RecipeDef+MakeMolotovCocktail.description</t>
  </si>
  <si>
    <t>MakeMolotovCocktail.description</t>
  </si>
  <si>
    <t>Craft 10 molotov cocktails.</t>
  </si>
  <si>
    <t>RecipeDef+MakeMolotovCocktail.jobString</t>
  </si>
  <si>
    <t>MakeMolotovCocktail.jobString</t>
  </si>
  <si>
    <t>Making molotov cocktails.</t>
  </si>
  <si>
    <t>RecipeDef+MakeEMPGrenade.label</t>
  </si>
  <si>
    <t>MakeEMPGrenade.label</t>
  </si>
  <si>
    <t>make EMP grenades x10</t>
  </si>
  <si>
    <t>RecipeDef+MakeEMPGrenade.description</t>
  </si>
  <si>
    <t>MakeEMPGrenade.description</t>
  </si>
  <si>
    <t>Craft 10 EMP grenades.</t>
  </si>
  <si>
    <t>RecipeDef+MakeEMPGrenade.jobString</t>
  </si>
  <si>
    <t>MakeEMPGrenade.jobString</t>
  </si>
  <si>
    <t>Making EMP grenades.</t>
  </si>
  <si>
    <t>RecipeDef+MakeFlashbangGrenade.label</t>
  </si>
  <si>
    <t>MakeFlashbangGrenade.label</t>
  </si>
  <si>
    <t>make flashbang grenades x10</t>
  </si>
  <si>
    <t>RecipeDef+MakeFlashbangGrenade.description</t>
  </si>
  <si>
    <t>MakeFlashbangGrenade.description</t>
  </si>
  <si>
    <t>Craft 10 flashbang grenades.</t>
  </si>
  <si>
    <t>RecipeDef+MakeFlashbangGrenade.jobString</t>
  </si>
  <si>
    <t>MakeFlashbangGrenade.jobString</t>
  </si>
  <si>
    <t>Making flashbang grenades.</t>
  </si>
  <si>
    <t>RecipeDef+MakeStickBomb.label</t>
  </si>
  <si>
    <t>MakeStickBomb.label</t>
  </si>
  <si>
    <t>make stick bombs x10</t>
  </si>
  <si>
    <t>RecipeDef+MakeStickBomb.description</t>
  </si>
  <si>
    <t>MakeStickBomb.description</t>
  </si>
  <si>
    <t>Craft 10 stick bombs.</t>
  </si>
  <si>
    <t>RecipeDef+MakeStickBomb.jobString</t>
  </si>
  <si>
    <t>MakeStickBomb.jobString</t>
  </si>
  <si>
    <t>Making stick bombs.</t>
  </si>
  <si>
    <t>RecipeDef+MakeSmokeGrenade.label</t>
  </si>
  <si>
    <t>MakeSmokeGrenade.label</t>
  </si>
  <si>
    <t>make smoke grenades x10</t>
  </si>
  <si>
    <t>RecipeDef+MakeSmokeGrenade.description</t>
  </si>
  <si>
    <t>MakeSmokeGrenade.description</t>
  </si>
  <si>
    <t>Craft 10 smoke grenades.</t>
  </si>
  <si>
    <t>RecipeDef+MakeSmokeGrenade.jobString</t>
  </si>
  <si>
    <t>MakeSmokeGrenade.jobString</t>
  </si>
  <si>
    <t>Making smoke grenades.</t>
  </si>
  <si>
    <t>RecipeDef+MakeFirefoamGrenade.label</t>
  </si>
  <si>
    <t>MakeFirefoamGrenade.label</t>
  </si>
  <si>
    <t>make firefoam grenades x10</t>
  </si>
  <si>
    <t>RecipeDef+MakeFirefoamGrenade.description</t>
  </si>
  <si>
    <t>MakeFirefoamGrenade.description</t>
  </si>
  <si>
    <t>Craft 10 firefoam grenades.</t>
  </si>
  <si>
    <t>RecipeDef+MakeFirefoamGrenade.jobString</t>
  </si>
  <si>
    <t>MakeFirefoamGrenade.jobString</t>
  </si>
  <si>
    <t>Making firefoam grenades.</t>
  </si>
  <si>
    <t>RecipeDef+MakeToxGrenade.label</t>
  </si>
  <si>
    <t>MakeToxGrenade.label</t>
  </si>
  <si>
    <t>make tox grenades x10</t>
  </si>
  <si>
    <t>RecipeDef+MakeToxGrenade.description</t>
  </si>
  <si>
    <t>MakeToxGrenade.description</t>
  </si>
  <si>
    <t>Craft 10 tox grenades.</t>
  </si>
  <si>
    <t>RecipeDef+MakeToxGrenade.jobString</t>
  </si>
  <si>
    <t>MakeToxGrenade.jobString</t>
  </si>
  <si>
    <t>Making tox grenades.</t>
  </si>
  <si>
    <t>ThingCategoryDef+Ammo.label</t>
  </si>
  <si>
    <t>Ammo.label</t>
  </si>
  <si>
    <t>ammunition</t>
  </si>
  <si>
    <t>ThingCategoryDef+AmmoAdvanced.label</t>
  </si>
  <si>
    <t>AmmoAdvanced.label</t>
  </si>
  <si>
    <t>advanced</t>
  </si>
  <si>
    <t>ThingCategoryDef+AmmoGrenades.label</t>
  </si>
  <si>
    <t>AmmoGrenades.label</t>
  </si>
  <si>
    <t>grenade</t>
  </si>
  <si>
    <t>ThingCategoryDef+AmmoHighCaliber.label</t>
  </si>
  <si>
    <t>AmmoHighCaliber.label</t>
  </si>
  <si>
    <t>high caliber</t>
  </si>
  <si>
    <t>ThingCategoryDef+AmmoPistols.label</t>
  </si>
  <si>
    <t>AmmoPistols.label</t>
  </si>
  <si>
    <t>pistol</t>
  </si>
  <si>
    <t>ThingCategoryDef+AmmoRifles.label</t>
  </si>
  <si>
    <t>AmmoRifles.label</t>
  </si>
  <si>
    <t>rifle</t>
  </si>
  <si>
    <t>ThingCategoryDef+AmmoShotguns.label</t>
  </si>
  <si>
    <t>AmmoShotguns.label</t>
  </si>
  <si>
    <t>shotgun</t>
  </si>
  <si>
    <t>ThingCategoryDef+AmmoRockets.label</t>
  </si>
  <si>
    <t>AmmoRockets.label</t>
  </si>
  <si>
    <t>rocket</t>
  </si>
  <si>
    <t>ThingCategoryDef+AmmoMissiles.label</t>
  </si>
  <si>
    <t>AmmoMissiles.label</t>
  </si>
  <si>
    <t>missile</t>
  </si>
  <si>
    <t>ThingCategoryDef+AmmoShells.label</t>
  </si>
  <si>
    <t>AmmoShells.label</t>
  </si>
  <si>
    <t>shell</t>
  </si>
  <si>
    <t>ThingCategoryDef+AmmoNeolithic.label</t>
  </si>
  <si>
    <t>AmmoNeolithic.label</t>
  </si>
  <si>
    <t>neolithic</t>
  </si>
  <si>
    <t>ThingCategoryDef+AmmoMedieval.label</t>
  </si>
  <si>
    <t>AmmoMedieval.label</t>
  </si>
  <si>
    <t>medieval</t>
  </si>
  <si>
    <t>CombatExtended.ApparelPatcherPresetDef+Helmet.label</t>
  </si>
  <si>
    <t>CombatExtended.ApparelPatcherPresetDef</t>
  </si>
  <si>
    <t>Helmet.label</t>
  </si>
  <si>
    <t>preset helmet</t>
  </si>
  <si>
    <t>CombatExtended.ApparelPatcherPresetDef+LightHelmet.label</t>
  </si>
  <si>
    <t>LightHelmet.label</t>
  </si>
  <si>
    <t>preset light helmet</t>
  </si>
  <si>
    <t>CombatExtended.ApparelPatcherPresetDef+Hat.label</t>
  </si>
  <si>
    <t>Hat.label</t>
  </si>
  <si>
    <t>preset hat</t>
  </si>
  <si>
    <t>CombatExtended.ApparelPatcherPresetDef+ArmorVestJacket.label</t>
  </si>
  <si>
    <t>ArmorVestJacket.label</t>
  </si>
  <si>
    <t>preset armored jacket</t>
  </si>
  <si>
    <t>CombatExtended.ApparelPatcherPresetDef+LeatherJacket.label</t>
  </si>
  <si>
    <t>LeatherJacket.label</t>
  </si>
  <si>
    <t>preset leather jacket</t>
  </si>
  <si>
    <t>CombatExtended.ApparelPatcherPresetDef+ShellClothing.label</t>
  </si>
  <si>
    <t>ShellClothing.label</t>
  </si>
  <si>
    <t>preset shell clothing</t>
  </si>
  <si>
    <t>CombatExtended.ApparelPatcherPresetDef+MiddleClothing.label</t>
  </si>
  <si>
    <t>MiddleClothing.label</t>
  </si>
  <si>
    <t>preset middle clothing</t>
  </si>
  <si>
    <t>CombatExtended.ApparelPatcherPresetDef+SkinClothing.label</t>
  </si>
  <si>
    <t>SkinClothing.label</t>
  </si>
  <si>
    <t>preset skin clothing</t>
  </si>
  <si>
    <t>CombatExtended.ApparelPatcherPresetDef+PantsClothing.label</t>
  </si>
  <si>
    <t>PantsClothing.label</t>
  </si>
  <si>
    <t>preset pants</t>
  </si>
  <si>
    <t>CombatExtended.ApparelPatcherPresetDef+ArmorVest.label</t>
  </si>
  <si>
    <t>ArmorVest.label</t>
  </si>
  <si>
    <t>preset armor vest</t>
  </si>
  <si>
    <t>CombatExtended.ApparelPatcherPresetDef+LightArmorVest.label</t>
  </si>
  <si>
    <t>LightArmorVest.label</t>
  </si>
  <si>
    <t>preset light armor vest</t>
  </si>
  <si>
    <t>ApparelLayerDef+Webbing.label</t>
  </si>
  <si>
    <t>ApparelLayerDef</t>
  </si>
  <si>
    <t>Webbing.label</t>
  </si>
  <si>
    <t>webbing</t>
  </si>
  <si>
    <t>ApparelLayerDef+Backpack.label</t>
  </si>
  <si>
    <t>Backpack.label</t>
  </si>
  <si>
    <t>backpack</t>
  </si>
  <si>
    <t>ApparelLayerDef+Shield.label</t>
  </si>
  <si>
    <t>Shield.label</t>
  </si>
  <si>
    <t>shield</t>
  </si>
  <si>
    <t>ApparelLayerDef+OnHead.label</t>
  </si>
  <si>
    <t>OnHead.label</t>
  </si>
  <si>
    <t>skin (head)</t>
  </si>
  <si>
    <t>ApparelLayerDef+StrappedHead.label</t>
  </si>
  <si>
    <t>StrappedHead.label</t>
  </si>
  <si>
    <t>strapped (head)</t>
  </si>
  <si>
    <t>CombatExtended.BipodCategoryDef+bipodRifle.label</t>
  </si>
  <si>
    <t>CombatExtended.BipodCategoryDef</t>
  </si>
  <si>
    <t>bipodRifle.label</t>
  </si>
  <si>
    <t>Rifle</t>
  </si>
  <si>
    <t>CombatExtended.BipodCategoryDef+bipodSAW.label</t>
  </si>
  <si>
    <t>bipodSAW.label</t>
  </si>
  <si>
    <t>SAW</t>
  </si>
  <si>
    <t>CombatExtended.BipodCategoryDef+bipodLMG.label</t>
  </si>
  <si>
    <t>bipodLMG.label</t>
  </si>
  <si>
    <t>LMG</t>
  </si>
  <si>
    <t>CombatExtended.BipodCategoryDef+bipodDMR.label</t>
  </si>
  <si>
    <t>bipodDMR.label</t>
  </si>
  <si>
    <t>DMR</t>
  </si>
  <si>
    <t>CombatExtended.BipodCategoryDef+bipodAMR.label</t>
  </si>
  <si>
    <t>bipodAMR.label</t>
  </si>
  <si>
    <t>AMR</t>
  </si>
  <si>
    <t>CombatExtended.BipodCategoryDef+bipodATR.label</t>
  </si>
  <si>
    <t>bipodATR.label</t>
  </si>
  <si>
    <t>ATR</t>
  </si>
  <si>
    <t>BodyDef+CE_ArmoredBeetleLikeWithClaw.label</t>
  </si>
  <si>
    <t>BodyDef</t>
  </si>
  <si>
    <t>CE_ArmoredBeetleLikeWithClaw.label</t>
  </si>
  <si>
    <t>beetle-like with claw and armored legs</t>
  </si>
  <si>
    <t>BodyDef+CE_ArmoredBeetleLikeWithClaw.corePart.parts.0.customLabel</t>
  </si>
  <si>
    <t>CE_ArmoredBeetleLikeWithClaw.corePart.parts.0.customLabel</t>
  </si>
  <si>
    <t>left elytra</t>
  </si>
  <si>
    <t>BodyDef+CE_ArmoredBeetleLikeWithClaw.corePart.parts.1.customLabel</t>
  </si>
  <si>
    <t>CE_ArmoredBeetleLikeWithClaw.corePart.parts.1.customLabel</t>
  </si>
  <si>
    <t>right elytra</t>
  </si>
  <si>
    <t>BodyDef+CE_ArmoredBeetleLikeWithClaw.corePart.parts.5.customLabel</t>
  </si>
  <si>
    <t>CE_ArmoredBeetleLikeWithClaw.corePart.parts.5.customLabel</t>
  </si>
  <si>
    <t>front left leg</t>
  </si>
  <si>
    <t>BodyDef+CE_ArmoredBeetleLikeWithClaw.corePart.parts.6.customLabel</t>
  </si>
  <si>
    <t>CE_ArmoredBeetleLikeWithClaw.corePart.parts.6.customLabel</t>
  </si>
  <si>
    <t>front right leg</t>
  </si>
  <si>
    <t>BodyDef+CE_ArmoredBeetleLikeWithClaw.corePart.parts.7.customLabel</t>
  </si>
  <si>
    <t>CE_ArmoredBeetleLikeWithClaw.corePart.parts.7.customLabel</t>
  </si>
  <si>
    <t>middle left leg</t>
  </si>
  <si>
    <t>BodyDef+CE_ArmoredBeetleLikeWithClaw.corePart.parts.8.customLabel</t>
  </si>
  <si>
    <t>CE_ArmoredBeetleLikeWithClaw.corePart.parts.8.customLabel</t>
  </si>
  <si>
    <t>middle right leg</t>
  </si>
  <si>
    <t>BodyDef+CE_ArmoredBeetleLikeWithClaw.corePart.parts.9.customLabel</t>
  </si>
  <si>
    <t>CE_ArmoredBeetleLikeWithClaw.corePart.parts.9.customLabel</t>
  </si>
  <si>
    <t>rear left leg</t>
  </si>
  <si>
    <t>BodyDef+CE_ArmoredBeetleLikeWithClaw.corePart.parts.10.customLabel</t>
  </si>
  <si>
    <t>CE_ArmoredBeetleLikeWithClaw.corePart.parts.10.customLabel</t>
  </si>
  <si>
    <t>rear right leg</t>
  </si>
  <si>
    <t>BodyDef+CE_ArmoredBeetleLikeWithClaw.corePart.parts.4.parts.0.parts.1.customLabel</t>
  </si>
  <si>
    <t>CE_ArmoredBeetleLikeWithClaw.corePart.parts.4.parts.0.parts.1.customLabel</t>
  </si>
  <si>
    <t>left eye</t>
  </si>
  <si>
    <t>BodyDef+CE_ArmoredBeetleLikeWithClaw.corePart.parts.4.parts.0.parts.2.customLabel</t>
  </si>
  <si>
    <t>CE_ArmoredBeetleLikeWithClaw.corePart.parts.4.parts.0.parts.2.customLabel</t>
  </si>
  <si>
    <t>right eye</t>
  </si>
  <si>
    <t>BodyDef+CE_ArmoredBeetleLikeWithClaw.corePart.parts.4.parts.0.parts.3.customLabel</t>
  </si>
  <si>
    <t>CE_ArmoredBeetleLikeWithClaw.corePart.parts.4.parts.0.parts.3.customLabel</t>
  </si>
  <si>
    <t>left antenna</t>
  </si>
  <si>
    <t>BodyDef+CE_ArmoredBeetleLikeWithClaw.corePart.parts.4.parts.0.parts.4.customLabel</t>
  </si>
  <si>
    <t>CE_ArmoredBeetleLikeWithClaw.corePart.parts.4.parts.0.parts.4.customLabel</t>
  </si>
  <si>
    <t>right antenna</t>
  </si>
  <si>
    <t>BodyPartGroupDef+CoveredByNaturalArmor.label</t>
  </si>
  <si>
    <t>BodyPartGroupDef</t>
  </si>
  <si>
    <t>CoveredByNaturalArmor.label</t>
  </si>
  <si>
    <t>covered by natural armor</t>
  </si>
  <si>
    <t>BodyPartGroupDef+OutsideSquishy.label</t>
  </si>
  <si>
    <t>OutsideSquishy.label</t>
  </si>
  <si>
    <t>outside squishy</t>
  </si>
  <si>
    <t>BodyPartGroupDef+LeftArm.label</t>
  </si>
  <si>
    <t>LeftArm.label</t>
  </si>
  <si>
    <t>left arm</t>
  </si>
  <si>
    <t>BodyPartGroupDef+RightArm.label</t>
  </si>
  <si>
    <t>RightArm.label</t>
  </si>
  <si>
    <t>right arm</t>
  </si>
  <si>
    <t>BodyPartGroupDef+LeftShoulder.label</t>
  </si>
  <si>
    <t>LeftShoulder.label</t>
  </si>
  <si>
    <t>left shoulder</t>
  </si>
  <si>
    <t>BodyPartGroupDef+RightShoulder.label</t>
  </si>
  <si>
    <t>RightShoulder.label</t>
  </si>
  <si>
    <t>right shoulder</t>
  </si>
  <si>
    <t>BodyPartGroupDef+Base.label</t>
  </si>
  <si>
    <t>Base.label</t>
  </si>
  <si>
    <t>base</t>
  </si>
  <si>
    <t>BodyPartGroupDef+Blade.label</t>
  </si>
  <si>
    <t>Blade.label</t>
  </si>
  <si>
    <t>blade</t>
  </si>
  <si>
    <t>BodyPartGroupDef+Edge.label</t>
  </si>
  <si>
    <t>Edge.label</t>
  </si>
  <si>
    <t>edge</t>
  </si>
  <si>
    <t>BodyPartGroupDef+Handle.label</t>
  </si>
  <si>
    <t>Handle.label</t>
  </si>
  <si>
    <t>handle</t>
  </si>
  <si>
    <t>BodyPartGroupDef+Head.label</t>
  </si>
  <si>
    <t>Head.label</t>
  </si>
  <si>
    <t>head</t>
  </si>
  <si>
    <t>BodyPartGroupDef+Neck.label</t>
  </si>
  <si>
    <t>Neck.label</t>
  </si>
  <si>
    <t>neck</t>
  </si>
  <si>
    <t>BodyPartGroupDef+Point.label</t>
  </si>
  <si>
    <t>Point.label</t>
  </si>
  <si>
    <t>point</t>
  </si>
  <si>
    <t>BodyPartGroupDef+Shaft.label</t>
  </si>
  <si>
    <t>Shaft.label</t>
  </si>
  <si>
    <t>shaft</t>
  </si>
  <si>
    <t>BodyPartGroupDef+Barrel.label</t>
  </si>
  <si>
    <t>Barrel.label</t>
  </si>
  <si>
    <t>barrel</t>
  </si>
  <si>
    <t>BodyPartGroupDef+Muzzle.label</t>
  </si>
  <si>
    <t>Muzzle.label</t>
  </si>
  <si>
    <t>muzzle</t>
  </si>
  <si>
    <t>BodyPartGroupDef+Barrels.label</t>
  </si>
  <si>
    <t>Barrels.label</t>
  </si>
  <si>
    <t>barrels</t>
  </si>
  <si>
    <t>BodyPartGroupDef+Grip.label</t>
  </si>
  <si>
    <t>Grip.label</t>
  </si>
  <si>
    <t>grip</t>
  </si>
  <si>
    <t>BodyPartGroupDef+Magazine.label</t>
  </si>
  <si>
    <t>Magazine.label</t>
  </si>
  <si>
    <t>magazine</t>
  </si>
  <si>
    <t>BodyPartGroupDef+Stock.label</t>
  </si>
  <si>
    <t>Stock.label</t>
  </si>
  <si>
    <t>stock</t>
  </si>
  <si>
    <t>BodyPartGroupDef+FrontLeftLeg_2.label</t>
  </si>
  <si>
    <t>FrontLeftLeg_2.label</t>
  </si>
  <si>
    <t>BodyPartGroupDef+FrontRightLeg_2.label</t>
  </si>
  <si>
    <t>FrontRightLeg_2.label</t>
  </si>
  <si>
    <t>BodyPartGroupDef+TuskAttackTool_2.label</t>
  </si>
  <si>
    <t>TuskAttackTool_2.label</t>
  </si>
  <si>
    <t>tusks</t>
  </si>
  <si>
    <t>BodyPartGroupDef+HornAttackTool_2.label</t>
  </si>
  <si>
    <t>HornAttackTool_2.label</t>
  </si>
  <si>
    <t>horn</t>
  </si>
  <si>
    <t>DamageDef+Beanbag.label</t>
  </si>
  <si>
    <t>DamageDef</t>
  </si>
  <si>
    <t>Beanbag.label</t>
  </si>
  <si>
    <t>beanbag</t>
  </si>
  <si>
    <t>DamageDef+Beanbag.deathMessage</t>
  </si>
  <si>
    <t>Beanbag.deathMessage</t>
  </si>
  <si>
    <t>{0} has been beanbagged to death.</t>
  </si>
  <si>
    <t>DamageDef+Taser.label</t>
  </si>
  <si>
    <t>Taser.label</t>
  </si>
  <si>
    <t>taser</t>
  </si>
  <si>
    <t>DamageDef+Taser.deathMessage</t>
  </si>
  <si>
    <t>Taser.deathMessage</t>
  </si>
  <si>
    <t>{0} has been tasered to death.</t>
  </si>
  <si>
    <t>DamageDef+Fragment.label</t>
  </si>
  <si>
    <t>Fragment.label</t>
  </si>
  <si>
    <t>fragment</t>
  </si>
  <si>
    <t>DamageDef+Fragment.deathMessage</t>
  </si>
  <si>
    <t>Fragment.deathMessage</t>
  </si>
  <si>
    <t>{0} has been shredded to death.</t>
  </si>
  <si>
    <t>DamageDef+PrometheumFlame.deathMessage</t>
  </si>
  <si>
    <t>PrometheumFlame.deathMessage</t>
  </si>
  <si>
    <t>{0} has burned to death.</t>
  </si>
  <si>
    <t>DamageDef+PrometheumFlame.label</t>
  </si>
  <si>
    <t>PrometheumFlame.label</t>
  </si>
  <si>
    <t>prometheum flame</t>
  </si>
  <si>
    <t>DamageDef+Bomb_Secondary.label</t>
  </si>
  <si>
    <t>Bomb_Secondary.label</t>
  </si>
  <si>
    <t>bomb</t>
  </si>
  <si>
    <t>DamageDef+Bomb_Secondary.deathMessage</t>
  </si>
  <si>
    <t>Bomb_Secondary.deathMessage</t>
  </si>
  <si>
    <t>{0} has died in an explosion.</t>
  </si>
  <si>
    <t>DamageDef+Thermobaric.deathMessage</t>
  </si>
  <si>
    <t>Thermobaric.deathMessage</t>
  </si>
  <si>
    <t>DamageDef+Thermobaric.label</t>
  </si>
  <si>
    <t>Thermobaric.label</t>
  </si>
  <si>
    <t>thermobaric</t>
  </si>
  <si>
    <t>DamageDef+Flame_Secondary.deathMessage</t>
  </si>
  <si>
    <t>Flame_Secondary.deathMessage</t>
  </si>
  <si>
    <t>DamageDef+Flame_Secondary.label</t>
  </si>
  <si>
    <t>Flame_Secondary.label</t>
  </si>
  <si>
    <t>burn</t>
  </si>
  <si>
    <t>DamageDef+Electrical.label</t>
  </si>
  <si>
    <t>Electrical.label</t>
  </si>
  <si>
    <t>electrical</t>
  </si>
  <si>
    <t>DamageDef+Electrical.deathMessage</t>
  </si>
  <si>
    <t>Electrical.deathMessage</t>
  </si>
  <si>
    <t>{0} has been electrocuted.</t>
  </si>
  <si>
    <t>DamageDef+ArrowVenom.label</t>
  </si>
  <si>
    <t>ArrowVenom.label</t>
  </si>
  <si>
    <t>arrow</t>
  </si>
  <si>
    <t>DamageDef+ArrowVenom.deathMessage</t>
  </si>
  <si>
    <t>ArrowVenom.deathMessage</t>
  </si>
  <si>
    <t>{0} has been shot to death by an arrow.</t>
  </si>
  <si>
    <t>DamageDef+ArrowFire.label</t>
  </si>
  <si>
    <t>ArrowFire.label</t>
  </si>
  <si>
    <t>DamageDef+ArrowFire.deathMessage</t>
  </si>
  <si>
    <t>ArrowFire.deathMessage</t>
  </si>
  <si>
    <t>DamageDef+Tranquilizer.deathMessage</t>
  </si>
  <si>
    <t>Tranquilizer.deathMessage</t>
  </si>
  <si>
    <t>{0} has been shot to death.</t>
  </si>
  <si>
    <t>DamageDef+Tranquilizer.label</t>
  </si>
  <si>
    <t>Tranquilizer.label</t>
  </si>
  <si>
    <t>tranquilizer</t>
  </si>
  <si>
    <t>DamageDef+Flashbang.label</t>
  </si>
  <si>
    <t>Flashbang.label</t>
  </si>
  <si>
    <t>flashbang</t>
  </si>
  <si>
    <t>ThingDef+Psycho.label</t>
  </si>
  <si>
    <t>Psycho.label</t>
  </si>
  <si>
    <t>psycho</t>
  </si>
  <si>
    <t>ThingDef+Psycho.description</t>
  </si>
  <si>
    <t>Psycho.description</t>
  </si>
  <si>
    <t>A coarse, powdery preparation of concentrated psychite. When snorted, it produces an intense feeling of euphoria and invigoration, dramatically reducing the user's perception of pain and sharpening their senses for a short time. The high is followed by an equally intense and very unpleasant crash. Owing to its high potency and crude preparation, psycho is even more dangerous and addictive than other drugs derived from psychoid leaves.\n\nMany tribal warriors take psycho before entering battle, heightening their senses and allowing them to briefly ignore otherwise incapacitating wounds.</t>
  </si>
  <si>
    <t>ThingDef+Psycho.ingestible.ingestCommandString</t>
  </si>
  <si>
    <t>Psycho.ingestible.ingestCommandString</t>
  </si>
  <si>
    <t>Snort {0}</t>
  </si>
  <si>
    <t>ThingDef+Psycho.ingestible.ingestReportString</t>
  </si>
  <si>
    <t>Psycho.ingestible.ingestReportString</t>
  </si>
  <si>
    <t>Snorting {0}.</t>
  </si>
  <si>
    <t>HediffDef+PsychoHigh.label</t>
  </si>
  <si>
    <t>HediffDef</t>
  </si>
  <si>
    <t>PsychoHigh.label</t>
  </si>
  <si>
    <t>high on psycho</t>
  </si>
  <si>
    <t>HediffDef+PsychoHigh.labelNoun</t>
  </si>
  <si>
    <t>PsychoHigh.labelNoun</t>
  </si>
  <si>
    <t>a psycho high</t>
  </si>
  <si>
    <t>HediffDef+PsychoHigh.description</t>
  </si>
  <si>
    <t>PsychoHigh.description</t>
  </si>
  <si>
    <t>Active psycho in the bloodstream. Generates a very intense euphoric high.</t>
  </si>
  <si>
    <t>ThoughtDef+PsychoHigh.stages.0.label</t>
  </si>
  <si>
    <t>ThoughtDef</t>
  </si>
  <si>
    <t>PsychoHigh.stages.0.label</t>
  </si>
  <si>
    <t>coming down from psycho</t>
  </si>
  <si>
    <t>ThoughtDef+PsychoHigh.stages.0.description</t>
  </si>
  <si>
    <t>PsychoHigh.stages.0.description</t>
  </si>
  <si>
    <t>Things are slowing down and my head is starting to pound.</t>
  </si>
  <si>
    <t>ThoughtDef+PsychoHigh.stages.1.label</t>
  </si>
  <si>
    <t>PsychoHigh.stages.1.label</t>
  </si>
  <si>
    <t>fading psycho high</t>
  </si>
  <si>
    <t>ThoughtDef+PsychoHigh.stages.1.description</t>
  </si>
  <si>
    <t>PsychoHigh.stages.1.description</t>
  </si>
  <si>
    <t>I still feel so good.</t>
  </si>
  <si>
    <t>ThoughtDef+PsychoHigh.stages.2.label</t>
  </si>
  <si>
    <t>PsychoHigh.stages.2.label</t>
  </si>
  <si>
    <t>psycho high</t>
  </si>
  <si>
    <t>ThoughtDef+PsychoHigh.stages.2.description</t>
  </si>
  <si>
    <t>PsychoHigh.stages.2.description</t>
  </si>
  <si>
    <t>I feel powerful and ready for anything.</t>
  </si>
  <si>
    <t>HediffDef+PsychoCrash.label</t>
  </si>
  <si>
    <t>PsychoCrash.label</t>
  </si>
  <si>
    <t>psycho crash</t>
  </si>
  <si>
    <t>HediffDef+PsychoCrash.labelNoun</t>
  </si>
  <si>
    <t>PsychoCrash.labelNoun</t>
  </si>
  <si>
    <t>a psycho crash</t>
  </si>
  <si>
    <t>HediffDef+PsychoCrash.description</t>
  </si>
  <si>
    <t>PsychoCrash.description</t>
  </si>
  <si>
    <t>A very unpleasant delayed after-effect of psycho intake.</t>
  </si>
  <si>
    <t>HediffDef+PsychoCrash.stages.0.label</t>
  </si>
  <si>
    <t>PsychoCrash.stages.0.label</t>
  </si>
  <si>
    <t>recovering</t>
  </si>
  <si>
    <t>HediffDef+PsychoCrash.stages.1.label</t>
  </si>
  <si>
    <t>PsychoCrash.stages.1.label</t>
  </si>
  <si>
    <t>major</t>
  </si>
  <si>
    <t>HediffDef+PsychoCrash.stages.2.label</t>
  </si>
  <si>
    <t>PsychoCrash.stages.2.label</t>
  </si>
  <si>
    <t>initial</t>
  </si>
  <si>
    <t>ThoughtDef+Crashed.stages.0.label</t>
  </si>
  <si>
    <t>Crashed.stages.0.label</t>
  </si>
  <si>
    <t>fading psycho comedown</t>
  </si>
  <si>
    <t>ThoughtDef+Crashed.stages.0.description</t>
  </si>
  <si>
    <t>Crashed.stages.0.description</t>
  </si>
  <si>
    <t>Ugh. My head is pounding, but at least I can think straight again.</t>
  </si>
  <si>
    <t>ThoughtDef+Crashed.stages.1.label</t>
  </si>
  <si>
    <t>Crashed.stages.1.label</t>
  </si>
  <si>
    <t>major psycho comedown</t>
  </si>
  <si>
    <t>ThoughtDef+Crashed.stages.1.description</t>
  </si>
  <si>
    <t>Crashed.stages.1.description</t>
  </si>
  <si>
    <t>I feel awful. My mind feels sluggish and I can barely keep my balance.</t>
  </si>
  <si>
    <t>ThoughtDef+Crashed.stages.2.label</t>
  </si>
  <si>
    <t>Crashed.stages.2.label</t>
  </si>
  <si>
    <t>initial psycho comedown</t>
  </si>
  <si>
    <t>ThoughtDef+Crashed.stages.2.description</t>
  </si>
  <si>
    <t>Crashed.stages.2.description</t>
  </si>
  <si>
    <t>I don't feel so good. My vision is blurry and my hands are starting to shake.</t>
  </si>
  <si>
    <t>ThingDef+Mote_MeltaFlash.label</t>
  </si>
  <si>
    <t>Mote_MeltaFlash.label</t>
  </si>
  <si>
    <t>Mote</t>
  </si>
  <si>
    <t>ThingDef+Mote_SuppressIcon.label</t>
  </si>
  <si>
    <t>Mote_SuppressIcon.label</t>
  </si>
  <si>
    <t>ThingDef+Mote_HunkerIcon.label</t>
  </si>
  <si>
    <t>Mote_HunkerIcon.label</t>
  </si>
  <si>
    <t>ThingDef+Mote_BigExplode.label</t>
  </si>
  <si>
    <t>Mote_BigExplode.label</t>
  </si>
  <si>
    <t>ThingDef+Mote_Firetrail.label</t>
  </si>
  <si>
    <t>Mote_Firetrail.label</t>
  </si>
  <si>
    <t>ThingDef+Mote_FlareGlow.label</t>
  </si>
  <si>
    <t>Mote_FlareGlow.label</t>
  </si>
  <si>
    <t>ThingDef+Mote_FlareSmoke.label</t>
  </si>
  <si>
    <t>Mote_FlareSmoke.label</t>
  </si>
  <si>
    <t>CombatExtended.GunPatcherPresetDef+AssaultRifle.names.0</t>
  </si>
  <si>
    <t>CombatExtended.GunPatcherPresetDef</t>
  </si>
  <si>
    <t>AssaultRifle.names.0</t>
  </si>
  <si>
    <t>m16a1</t>
  </si>
  <si>
    <t>CombatExtended.GunPatcherPresetDef+AssaultRifle.names.1</t>
  </si>
  <si>
    <t>AssaultRifle.names.1</t>
  </si>
  <si>
    <t>m16a2</t>
  </si>
  <si>
    <t>CombatExtended.GunPatcherPresetDef+AssaultRifle.names.2</t>
  </si>
  <si>
    <t>AssaultRifle.names.2</t>
  </si>
  <si>
    <t>m16a3</t>
  </si>
  <si>
    <t>CombatExtended.GunPatcherPresetDef+AssaultRifle.names.3</t>
  </si>
  <si>
    <t>AssaultRifle.names.3</t>
  </si>
  <si>
    <t>m16a4</t>
  </si>
  <si>
    <t>CombatExtended.GunPatcherPresetDef+AssaultRifle.names.4</t>
  </si>
  <si>
    <t>AssaultRifle.names.4</t>
  </si>
  <si>
    <t>ak47</t>
  </si>
  <si>
    <t>CombatExtended.GunPatcherPresetDef+AssaultRifle.names.5</t>
  </si>
  <si>
    <t>AssaultRifle.names.5</t>
  </si>
  <si>
    <t>ak74</t>
  </si>
  <si>
    <t>CombatExtended.GunPatcherPresetDef+AssaultRifle.names.6</t>
  </si>
  <si>
    <t>AssaultRifle.names.6</t>
  </si>
  <si>
    <t>akm</t>
  </si>
  <si>
    <t>CombatExtended.GunPatcherPresetDef+MachineGun.names.0</t>
  </si>
  <si>
    <t>MachineGun.names.0</t>
  </si>
  <si>
    <t>lmg</t>
  </si>
  <si>
    <t>CombatExtended.GunPatcherPresetDef+MachineGun.names.1</t>
  </si>
  <si>
    <t>MachineGun.names.1</t>
  </si>
  <si>
    <t>machine gun</t>
  </si>
  <si>
    <t>CombatExtended.GunPatcherPresetDef+Pistol.names.0</t>
  </si>
  <si>
    <t>Pistol.names.0</t>
  </si>
  <si>
    <t>CombatExtended.GunPatcherPresetDef+Pistol.names.1</t>
  </si>
  <si>
    <t>Pistol.names.1</t>
  </si>
  <si>
    <t>glock</t>
  </si>
  <si>
    <t>CombatExtended.GunPatcherPresetDef+Pistol.specialGuns.0.names.0</t>
  </si>
  <si>
    <t>Pistol.specialGuns.0.names.0</t>
  </si>
  <si>
    <t>m1911</t>
  </si>
  <si>
    <t>CombatExtended.GunPatcherPresetDef+Revolver.names.0</t>
  </si>
  <si>
    <t>Revolver.names.0</t>
  </si>
  <si>
    <t>revolver</t>
  </si>
  <si>
    <t>CombatExtended.GunPatcherPresetDef+SMGs.specialGuns.0.names.0</t>
  </si>
  <si>
    <t>SMGs.specialGuns.0.names.0</t>
  </si>
  <si>
    <t>p90</t>
  </si>
  <si>
    <t>HediffDef+WearingGasMask.label</t>
  </si>
  <si>
    <t>WearingGasMask.label</t>
  </si>
  <si>
    <t>gas mask</t>
  </si>
  <si>
    <t>HediffDef+WearingGasMask.description</t>
  </si>
  <si>
    <t>WearingGasMask.description</t>
  </si>
  <si>
    <t>Wearing a gas mask</t>
  </si>
  <si>
    <t>HediffDef+WearingGasMask.stages.0.label</t>
  </si>
  <si>
    <t>WearingGasMask.stages.0.label</t>
  </si>
  <si>
    <t>wearing</t>
  </si>
  <si>
    <t>HediffDef+SmokeInhalation.label</t>
  </si>
  <si>
    <t>SmokeInhalation.label</t>
  </si>
  <si>
    <t>smoke inhalation</t>
  </si>
  <si>
    <t>HediffDef+SmokeInhalation.description</t>
  </si>
  <si>
    <t>SmokeInhalation.description</t>
  </si>
  <si>
    <t>Inhaled Smoke</t>
  </si>
  <si>
    <t>HediffDef+SmokeInhalation.stages.0.label</t>
  </si>
  <si>
    <t>SmokeInhalation.stages.0.label</t>
  </si>
  <si>
    <t>HediffDef+SmokeInhalation.stages.1.label</t>
  </si>
  <si>
    <t>SmokeInhalation.stages.1.label</t>
  </si>
  <si>
    <t>HediffDef+SmokeInhalation.stages.2.label</t>
  </si>
  <si>
    <t>SmokeInhalation.stages.2.label</t>
  </si>
  <si>
    <t>minor</t>
  </si>
  <si>
    <t>HediffDef+SmokeInhalation.stages.3.label</t>
  </si>
  <si>
    <t>SmokeInhalation.stages.3.label</t>
  </si>
  <si>
    <t>moderate</t>
  </si>
  <si>
    <t>HediffDef+SmokeInhalation.stages.4.label</t>
  </si>
  <si>
    <t>SmokeInhalation.stages.4.label</t>
  </si>
  <si>
    <t>serious</t>
  </si>
  <si>
    <t>HediffDef+SmokeInhalation.stages.5.label</t>
  </si>
  <si>
    <t>SmokeInhalation.stages.5.label</t>
  </si>
  <si>
    <t>extreme</t>
  </si>
  <si>
    <t>HediffDef+VenomBuildup.label</t>
  </si>
  <si>
    <t>VenomBuildup.label</t>
  </si>
  <si>
    <t>venom buildup</t>
  </si>
  <si>
    <t>HediffDef+VenomBuildup.description</t>
  </si>
  <si>
    <t>VenomBuildup.description</t>
  </si>
  <si>
    <t>Venom building up</t>
  </si>
  <si>
    <t>HediffDef+VenomBuildup.stages.0.label</t>
  </si>
  <si>
    <t>VenomBuildup.stages.0.label</t>
  </si>
  <si>
    <t>HediffDef+VenomBuildup.stages.1.label</t>
  </si>
  <si>
    <t>VenomBuildup.stages.1.label</t>
  </si>
  <si>
    <t>HediffDef+VenomBuildup.stages.2.label</t>
  </si>
  <si>
    <t>VenomBuildup.stages.2.label</t>
  </si>
  <si>
    <t>HediffDef+VenomBuildup.stages.3.label</t>
  </si>
  <si>
    <t>VenomBuildup.stages.3.label</t>
  </si>
  <si>
    <t>HediffDef+VenomBuildup.stages.4.label</t>
  </si>
  <si>
    <t>VenomBuildup.stages.4.label</t>
  </si>
  <si>
    <t>HediffDef+VenomBuildup.stages.5.label</t>
  </si>
  <si>
    <t>VenomBuildup.stages.5.label</t>
  </si>
  <si>
    <t>HediffDef+MuscleSpasms.label</t>
  </si>
  <si>
    <t>MuscleSpasms.label</t>
  </si>
  <si>
    <t>muscle spasms</t>
  </si>
  <si>
    <t>HediffDef+MuscleSpasms.description</t>
  </si>
  <si>
    <t>MuscleSpasms.description</t>
  </si>
  <si>
    <t>Muscle Spasms</t>
  </si>
  <si>
    <t>HediffDef+MuscleSpasms.stages.0.label</t>
  </si>
  <si>
    <t>MuscleSpasms.stages.0.label</t>
  </si>
  <si>
    <t>trivial</t>
  </si>
  <si>
    <t>HediffDef+MuscleSpasms.stages.1.label</t>
  </si>
  <si>
    <t>MuscleSpasms.stages.1.label</t>
  </si>
  <si>
    <t>HediffDef+MuscleSpasms.stages.2.label</t>
  </si>
  <si>
    <t>MuscleSpasms.stages.2.label</t>
  </si>
  <si>
    <t>HediffDef+MuscleSpasms.stages.3.label</t>
  </si>
  <si>
    <t>MuscleSpasms.stages.3.label</t>
  </si>
  <si>
    <t>severe</t>
  </si>
  <si>
    <t>HediffDef+MuscleSpasms.stages.4.label</t>
  </si>
  <si>
    <t>MuscleSpasms.stages.4.label</t>
  </si>
  <si>
    <t>HediffDef+PrometheumSoaked.label</t>
  </si>
  <si>
    <t>PrometheumSoaked.label</t>
  </si>
  <si>
    <t>Prometheum-soaked</t>
  </si>
  <si>
    <t>HediffDef+PrometheumSoaked.description</t>
  </si>
  <si>
    <t>PrometheumSoaked.description</t>
  </si>
  <si>
    <t>Soaked in Prometheum</t>
  </si>
  <si>
    <t>HediffDef+PrometheumSoaked.stages.0.label</t>
  </si>
  <si>
    <t>PrometheumSoaked.stages.0.label</t>
  </si>
  <si>
    <t>HediffDef+PrometheumSoaked.stages.1.label</t>
  </si>
  <si>
    <t>PrometheumSoaked.stages.1.label</t>
  </si>
  <si>
    <t>dripping</t>
  </si>
  <si>
    <t>HediffDef+PrometheumSoaked.stages.2.label</t>
  </si>
  <si>
    <t>PrometheumSoaked.stages.2.label</t>
  </si>
  <si>
    <t>soaked</t>
  </si>
  <si>
    <t>HediffDef+PrometheumSoaked.stages.3.label</t>
  </si>
  <si>
    <t>PrometheumSoaked.stages.3.label</t>
  </si>
  <si>
    <t>drenched</t>
  </si>
  <si>
    <t>HediffDef+Tranquilizer.label</t>
  </si>
  <si>
    <t>HediffDef+Tranquilizer.description</t>
  </si>
  <si>
    <t>Tranquilizer.description</t>
  </si>
  <si>
    <t>the effects of a tranquilizer dart</t>
  </si>
  <si>
    <t>HediffDef+Flashbanged.label</t>
  </si>
  <si>
    <t>Flashbanged.label</t>
  </si>
  <si>
    <t>blinded by a flash</t>
  </si>
  <si>
    <t>HediffDef+Flashbanged.description</t>
  </si>
  <si>
    <t>Flashbanged.description</t>
  </si>
  <si>
    <t>Vision and hearing temporarily compromised due to a bright flash.</t>
  </si>
  <si>
    <t>HediffDef+Flashbanged.stages.0.label</t>
  </si>
  <si>
    <t>Flashbanged.stages.0.label</t>
  </si>
  <si>
    <t>irritated</t>
  </si>
  <si>
    <t>HediffDef+Flashbanged.stages.1.label</t>
  </si>
  <si>
    <t>Flashbanged.stages.1.label</t>
  </si>
  <si>
    <t>disoriented</t>
  </si>
  <si>
    <t>HediffDef+Flashbanged.stages.2.label</t>
  </si>
  <si>
    <t>Flashbanged.stages.2.label</t>
  </si>
  <si>
    <t>blinded</t>
  </si>
  <si>
    <t>HediffDef+BruiseBeanbag.label</t>
  </si>
  <si>
    <t>BruiseBeanbag.label</t>
  </si>
  <si>
    <t>beanbag bruise</t>
  </si>
  <si>
    <t>HediffDef+BruiseBeanbag.labelNoun</t>
  </si>
  <si>
    <t>BruiseBeanbag.labelNoun</t>
  </si>
  <si>
    <t>a beanbag bruise</t>
  </si>
  <si>
    <t>HediffDef+CrackBeanbag.label</t>
  </si>
  <si>
    <t>CrackBeanbag.label</t>
  </si>
  <si>
    <t>beanbag crack</t>
  </si>
  <si>
    <t>HediffDef+CrackBeanbag.labelNoun</t>
  </si>
  <si>
    <t>CrackBeanbag.labelNoun</t>
  </si>
  <si>
    <t>a beanbag crack</t>
  </si>
  <si>
    <t>HediffDef+TaserStab.label</t>
  </si>
  <si>
    <t>TaserStab.label</t>
  </si>
  <si>
    <t>puncture</t>
  </si>
  <si>
    <t>HediffDef+TaserStab.labelNoun</t>
  </si>
  <si>
    <t>TaserStab.labelNoun</t>
  </si>
  <si>
    <t>a puncture wound from taser barbs</t>
  </si>
  <si>
    <t>HediffDef+VenomousBite.label</t>
  </si>
  <si>
    <t>VenomousBite.label</t>
  </si>
  <si>
    <t>venomous bite</t>
  </si>
  <si>
    <t>HediffDef+VenomousBite.labelNoun</t>
  </si>
  <si>
    <t>VenomousBite.labelNoun</t>
  </si>
  <si>
    <t>a venomous bite wound</t>
  </si>
  <si>
    <t>HediffDef+VenomousScratch.label</t>
  </si>
  <si>
    <t>VenomousScratch.label</t>
  </si>
  <si>
    <t>venomous scratch</t>
  </si>
  <si>
    <t>HediffDef+VenomousScratch.labelNoun</t>
  </si>
  <si>
    <t>VenomousScratch.labelNoun</t>
  </si>
  <si>
    <t>a venomous scratch wound</t>
  </si>
  <si>
    <t>HediffDef+VenomousArrow.label</t>
  </si>
  <si>
    <t>VenomousArrow.label</t>
  </si>
  <si>
    <t>venomous wound</t>
  </si>
  <si>
    <t>HediffDef+VenomousArrow.labelNoun</t>
  </si>
  <si>
    <t>VenomousArrow.labelNoun</t>
  </si>
  <si>
    <t>a venomous arrow wound</t>
  </si>
  <si>
    <t>HediffDef+ElectricalBurn.label</t>
  </si>
  <si>
    <t>ElectricalBurn.label</t>
  </si>
  <si>
    <t>electrical burn</t>
  </si>
  <si>
    <t>HediffDef+Blast.labelNounPretty</t>
  </si>
  <si>
    <t>Blast.labelNounPretty</t>
  </si>
  <si>
    <t>{0} in the {1}</t>
  </si>
  <si>
    <t>HediffDef+Blast.label</t>
  </si>
  <si>
    <t>Blast.label</t>
  </si>
  <si>
    <t>blasted</t>
  </si>
  <si>
    <t>HediffDef+Blast.description</t>
  </si>
  <si>
    <t>Blast.description</t>
  </si>
  <si>
    <t>Blasted</t>
  </si>
  <si>
    <t>HediffDef+Blast.injuryProps.destroyedLabel</t>
  </si>
  <si>
    <t>Blast.injuryProps.destroyedLabel</t>
  </si>
  <si>
    <t>Torn off</t>
  </si>
  <si>
    <t>HediffDef+Blast.injuryProps.destroyedOutLabel</t>
  </si>
  <si>
    <t>Blast.injuryProps.destroyedOutLabel</t>
  </si>
  <si>
    <t>Torn out</t>
  </si>
  <si>
    <t>HediffDef+Blast.comps.2.permanentLabel</t>
  </si>
  <si>
    <t>Blast.comps.2.permanentLabel</t>
  </si>
  <si>
    <t>old blast injury</t>
  </si>
  <si>
    <t>HediffDef+Blast.comps.2.instantlyPermanentLabel</t>
  </si>
  <si>
    <t>Blast.comps.2.instantlyPermanentLabel</t>
  </si>
  <si>
    <t>permanent blast injury</t>
  </si>
  <si>
    <t>JobDef+ReloadWeapon.reportString</t>
  </si>
  <si>
    <t>JobDef</t>
  </si>
  <si>
    <t>ReloadWeapon.reportString</t>
  </si>
  <si>
    <t>Reloading FlagSource TargetB with AmmoType.</t>
  </si>
  <si>
    <t>JobDef+ModifyWeapon.reportString</t>
  </si>
  <si>
    <t>ModifyWeapon.reportString</t>
  </si>
  <si>
    <t>Applying modifications TargetB at TargetA.</t>
  </si>
  <si>
    <t>JobDef+RunForCover.reportString</t>
  </si>
  <si>
    <t>RunForCover.reportString</t>
  </si>
  <si>
    <t>Running for cover.</t>
  </si>
  <si>
    <t>JobDef+HunkerDown.reportString</t>
  </si>
  <si>
    <t>HunkerDown.reportString</t>
  </si>
  <si>
    <t>Hunkering down.</t>
  </si>
  <si>
    <t>JobDef+WaitKnockdown.reportString</t>
  </si>
  <si>
    <t>WaitKnockdown.reportString</t>
  </si>
  <si>
    <t>Knocked down.</t>
  </si>
  <si>
    <t>JobDef+ReloadTurret.reportString</t>
  </si>
  <si>
    <t>ReloadTurret.reportString</t>
  </si>
  <si>
    <t>Reloading TurretType TargetA with TargetB.</t>
  </si>
  <si>
    <t>JobDef+Stabilize.reportString</t>
  </si>
  <si>
    <t>Stabilize.reportString</t>
  </si>
  <si>
    <t>Stabilizing.</t>
  </si>
  <si>
    <t>JobDef+TakeFromOther.reportString</t>
  </si>
  <si>
    <t>TakeFromOther.reportString</t>
  </si>
  <si>
    <t>FlagC TargetA from TargetB.</t>
  </si>
  <si>
    <t>JobDef+EquipFromInventory.reportString</t>
  </si>
  <si>
    <t>EquipFromInventory.reportString</t>
  </si>
  <si>
    <t>equipping TargetA.</t>
  </si>
  <si>
    <t>JobDef+OpportunisticAttack.reportString</t>
  </si>
  <si>
    <t>OpportunisticAttack.reportString</t>
  </si>
  <si>
    <t>attacking TargetC using TargetA.</t>
  </si>
  <si>
    <t>JobDef+TendSelf.reportString</t>
  </si>
  <si>
    <t>TendSelf.reportString</t>
  </si>
  <si>
    <t>tending to TargetA.</t>
  </si>
  <si>
    <t>JobDef+RepairNaturalArmor.reportString</t>
  </si>
  <si>
    <t>RepairNaturalArmor.reportString</t>
  </si>
  <si>
    <t>Fixing TargetA 's natural armor.</t>
  </si>
  <si>
    <t>JobDef+ReloadAutoLoader.reportString</t>
  </si>
  <si>
    <t>ReloadAutoLoader.reportString</t>
  </si>
  <si>
    <t>Reloading TargetA with TargetB.</t>
  </si>
  <si>
    <t>JobDef+GiveAmmo.reportString</t>
  </si>
  <si>
    <t>GiveAmmo.reportString</t>
  </si>
  <si>
    <t>Giving TargetB to TargetA.</t>
  </si>
  <si>
    <t>JobDef+MTA_TakeAmmo.reportString</t>
  </si>
  <si>
    <t>MTA_TakeAmmo.reportString</t>
  </si>
  <si>
    <t>reloading TargetA.</t>
  </si>
  <si>
    <t>JobDef+MTA_UnloadAmmo.reportString</t>
  </si>
  <si>
    <t>MTA_UnloadAmmo.reportString</t>
  </si>
  <si>
    <t>JobDef+JobDef_SetUpBipod.reportString</t>
  </si>
  <si>
    <t>JobDef_SetUpBipod.reportString</t>
  </si>
  <si>
    <t>Setting up a bipod.</t>
  </si>
  <si>
    <t>MentalStateDef+CombatFrenzy.label</t>
  </si>
  <si>
    <t>MentalStateDef</t>
  </si>
  <si>
    <t>CombatFrenzy.label</t>
  </si>
  <si>
    <t>combat frenzy</t>
  </si>
  <si>
    <t>MentalStateDef+CombatFrenzy.beginLetterLabel</t>
  </si>
  <si>
    <t>CombatFrenzy.beginLetterLabel</t>
  </si>
  <si>
    <t>frenzy</t>
  </si>
  <si>
    <t>MentalStateDef+CombatFrenzy.beginLetter</t>
  </si>
  <si>
    <t>CombatFrenzy.beginLetter</t>
  </si>
  <si>
    <t>{0} has become frenzied from suppression!</t>
  </si>
  <si>
    <t>MentalStateDef+CombatFrenzy.recoveryMessage</t>
  </si>
  <si>
    <t>CombatFrenzy.recoveryMessage</t>
  </si>
  <si>
    <t>{0}'s combat frenzy has come to an end.</t>
  </si>
  <si>
    <t>MentalStateDef+CombatFrenzy.baseInspectLine</t>
  </si>
  <si>
    <t>CombatFrenzy.baseInspectLine</t>
  </si>
  <si>
    <t>Mental state: Combat frenzy</t>
  </si>
  <si>
    <t>MentalStateDef+ShellShock.label</t>
  </si>
  <si>
    <t>ShellShock.label</t>
  </si>
  <si>
    <t>shell-shock</t>
  </si>
  <si>
    <t>MentalStateDef+ShellShock.beginLetterLabel</t>
  </si>
  <si>
    <t>ShellShock.beginLetterLabel</t>
  </si>
  <si>
    <t>MentalStateDef+ShellShock.beginLetter</t>
  </si>
  <si>
    <t>ShellShock.beginLetter</t>
  </si>
  <si>
    <t>{0} has become shell-shocked from suppression!</t>
  </si>
  <si>
    <t>MentalStateDef+ShellShock.recoveryMessage</t>
  </si>
  <si>
    <t>ShellShock.recoveryMessage</t>
  </si>
  <si>
    <t>{0}'s shell-shock has come to an end.</t>
  </si>
  <si>
    <t>MentalStateDef+ShellShock.baseInspectLine</t>
  </si>
  <si>
    <t>ShellShock.baseInspectLine</t>
  </si>
  <si>
    <t>Mental state: Shell-shocked</t>
  </si>
  <si>
    <t>PawnKindDef+CE_Mercenary_MachineGunner.label</t>
  </si>
  <si>
    <t>PawnKindDef</t>
  </si>
  <si>
    <t>CE_Mercenary_MachineGunner.label</t>
  </si>
  <si>
    <t>mercenary machine gunner</t>
  </si>
  <si>
    <t>PawnKindDef+CE_Tribal_Grenadier.label</t>
  </si>
  <si>
    <t>CE_Tribal_Grenadier.label</t>
  </si>
  <si>
    <t>boomer</t>
  </si>
  <si>
    <t>PawnKindDef+CE_Tribal_Gunner.label</t>
  </si>
  <si>
    <t>CE_Tribal_Gunner.label</t>
  </si>
  <si>
    <t>thunderer</t>
  </si>
  <si>
    <t>RecipeDef+Make_FSXDrugLab.label</t>
  </si>
  <si>
    <t>Make_FSXDrugLab.label</t>
  </si>
  <si>
    <t>Synthesize 7 FSX</t>
  </si>
  <si>
    <t>RecipeDef+Make_FSXDrugLab.description</t>
  </si>
  <si>
    <t>Make_FSXDrugLab.description</t>
  </si>
  <si>
    <t>Synthesize 7 FSX from chemfuel using chemistry equipment.</t>
  </si>
  <si>
    <t>RecipeDef+Make_FSXDrugLab.jobString</t>
  </si>
  <si>
    <t>Make_FSXDrugLab.jobString</t>
  </si>
  <si>
    <t>Synthesizing FSX</t>
  </si>
  <si>
    <t>RecipeDef+Make_FSXRefinery.label</t>
  </si>
  <si>
    <t>Make_FSXRefinery.label</t>
  </si>
  <si>
    <t>Synthesize 8 FSX</t>
  </si>
  <si>
    <t>RecipeDef+Make_FSXRefinery.description</t>
  </si>
  <si>
    <t>Make_FSXRefinery.description</t>
  </si>
  <si>
    <t>Use the refinery to synthesize 8 FSX from chemfuel.</t>
  </si>
  <si>
    <t>RecipeDef+Make_FSXRefinery.jobString</t>
  </si>
  <si>
    <t>Make_FSXRefinery.jobString</t>
  </si>
  <si>
    <t>RecipeDef+ReclaimMechAmmo.label</t>
  </si>
  <si>
    <t>ReclaimMechAmmo.label</t>
  </si>
  <si>
    <t>reclaim materials from mechanoid ammo</t>
  </si>
  <si>
    <t>RecipeDef+ReclaimMechAmmo.description</t>
  </si>
  <si>
    <t>ReclaimMechAmmo.description</t>
  </si>
  <si>
    <t>Use heat and strong electromagnets to break down mechanoid ammo into useful resources.</t>
  </si>
  <si>
    <t>RecipeDef+ReclaimMechAmmo.jobString</t>
  </si>
  <si>
    <t>ReclaimMechAmmo.jobString</t>
  </si>
  <si>
    <t>Smelting mechanoid ammo.</t>
  </si>
  <si>
    <t>RecipeDef+RecycleMechAmmo.label</t>
  </si>
  <si>
    <t>RecycleMechAmmo.label</t>
  </si>
  <si>
    <t>recycle materials from mechanoid ammo</t>
  </si>
  <si>
    <t>RecipeDef+RecycleMechAmmo.description</t>
  </si>
  <si>
    <t>RecycleMechAmmo.description</t>
  </si>
  <si>
    <t>Use advanced fabrication tools to recycle mechanoid ammo into useful resources.</t>
  </si>
  <si>
    <t>RecipeDef+RecycleMechAmmo.jobString</t>
  </si>
  <si>
    <t>RecycleMechAmmo.jobString</t>
  </si>
  <si>
    <t>Recycling mechanoid ammo.</t>
  </si>
  <si>
    <t>RecipeDef+RecycleMechExplosives.label</t>
  </si>
  <si>
    <t>RecycleMechExplosives.label</t>
  </si>
  <si>
    <t>recycle materials from mechanoid explosive ammo</t>
  </si>
  <si>
    <t>RecipeDef+RecycleMechExplosives.description</t>
  </si>
  <si>
    <t>RecycleMechExplosives.description</t>
  </si>
  <si>
    <t>Use advanced fabrication tools meticulously to recycle explosive mechanoid ammo into useful resources.</t>
  </si>
  <si>
    <t>RecipeDef+RecycleMechExplosives.jobString</t>
  </si>
  <si>
    <t>RecycleMechExplosives.jobString</t>
  </si>
  <si>
    <t>Recycling mechanoid explosive ammo.</t>
  </si>
  <si>
    <t>ResearchProjectDef+CE_TurretHeavyWeapons.label</t>
  </si>
  <si>
    <t>ResearchProjectDef</t>
  </si>
  <si>
    <t>CE_TurretHeavyWeapons.label</t>
  </si>
  <si>
    <t>heavy weapons</t>
  </si>
  <si>
    <t>ResearchProjectDef+CE_TurretHeavyWeapons.description</t>
  </si>
  <si>
    <t>CE_TurretHeavyWeapons.description</t>
  </si>
  <si>
    <t>Allows you to assemble high-caliber weapons, automatic grenade launchers and artillery.</t>
  </si>
  <si>
    <t>ResearchProjectDef+CE_HeavyTurret.label</t>
  </si>
  <si>
    <t>CE_HeavyTurret.label</t>
  </si>
  <si>
    <t>heavy auto turrets</t>
  </si>
  <si>
    <t>ResearchProjectDef+CE_HeavyTurret.description</t>
  </si>
  <si>
    <t>CE_HeavyTurret.description</t>
  </si>
  <si>
    <t>Learn to construct heavy auto-turrets.</t>
  </si>
  <si>
    <t>ResearchProjectDef+CE_ChargeTurret.label</t>
  </si>
  <si>
    <t>CE_ChargeTurret.label</t>
  </si>
  <si>
    <t>charge blaster turrets</t>
  </si>
  <si>
    <t>ResearchProjectDef+CE_ChargeTurret.description</t>
  </si>
  <si>
    <t>CE_ChargeTurret.description</t>
  </si>
  <si>
    <t>Learn to construct charge blaster turrets.</t>
  </si>
  <si>
    <t>ResearchProjectDef+CE_Gunpowder.label</t>
  </si>
  <si>
    <t>CE_Gunpowder.label</t>
  </si>
  <si>
    <t>gunpowder</t>
  </si>
  <si>
    <t>ResearchProjectDef+CE_Gunpowder.description</t>
  </si>
  <si>
    <t>CE_Gunpowder.description</t>
  </si>
  <si>
    <t>Craft early muzzle loading weapons and black powder ammunition.</t>
  </si>
  <si>
    <t>ResearchProjectDef+CE_Launchers.label</t>
  </si>
  <si>
    <t>CE_Launchers.label</t>
  </si>
  <si>
    <t>simple launchers</t>
  </si>
  <si>
    <t>ResearchProjectDef+CE_Launchers.description</t>
  </si>
  <si>
    <t>CE_Launchers.description</t>
  </si>
  <si>
    <t>Allows for the production of basic grenade and rocket launchers.</t>
  </si>
  <si>
    <t>ResearchProjectDef+CE_AdvancedLaunchers.label</t>
  </si>
  <si>
    <t>CE_AdvancedLaunchers.label</t>
  </si>
  <si>
    <t>advanced launchers</t>
  </si>
  <si>
    <t>ResearchProjectDef+CE_AdvancedLaunchers.description</t>
  </si>
  <si>
    <t>CE_AdvancedLaunchers.description</t>
  </si>
  <si>
    <t>Allows for the production of more advanced launchers and munitions like the incendiary, triple rocket, or doomsday launcher and time-fuzed explosives.</t>
  </si>
  <si>
    <t>ResearchProjectDef+CE_AdvancedAmmo.label</t>
  </si>
  <si>
    <t>CE_AdvancedAmmo.label</t>
  </si>
  <si>
    <t>advanced ammunition</t>
  </si>
  <si>
    <t>ResearchProjectDef+CE_AdvancedAmmo.description</t>
  </si>
  <si>
    <t>CE_AdvancedAmmo.description</t>
  </si>
  <si>
    <t>Allows for the production of advanced ammunition for small arms and light weapons systems like armor-piercing incendiary, sabot, and high-explosive rounds.</t>
  </si>
  <si>
    <t>ResearchProjectDef+CE_SimpleNV.label</t>
  </si>
  <si>
    <t>CE_SimpleNV.label</t>
  </si>
  <si>
    <t>basic optoelectronics</t>
  </si>
  <si>
    <t>ResearchProjectDef+CE_SimpleNV.description</t>
  </si>
  <si>
    <t>CE_SimpleNV.description</t>
  </si>
  <si>
    <t>Allows for the production of simple electro-optical devices, like night vision goggles.</t>
  </si>
  <si>
    <t>ResearchProjectDef+CE_AdvancedNV.label</t>
  </si>
  <si>
    <t>CE_AdvancedNV.label</t>
  </si>
  <si>
    <t>advanced optoelectronics</t>
  </si>
  <si>
    <t>ResearchProjectDef+CE_AdvancedNV.description</t>
  </si>
  <si>
    <t>CE_AdvancedNV.description</t>
  </si>
  <si>
    <t>Allows for the production of more advanced and specialized electro-optical devices, including better night vision goggles.</t>
  </si>
  <si>
    <t>RulePackDef+DamageEvent_CookOff.rulePack.rulesStrings.0</t>
  </si>
  <si>
    <t>RulePackDef</t>
  </si>
  <si>
    <t>DamageEvent_CookOff.rulePack.rulesStrings.0</t>
  </si>
  <si>
    <t>damage_source-&gt;[cookoffbullet] jammed into</t>
  </si>
  <si>
    <t>RulePackDef+DamageEvent_CookOff.rulePack.rulesStrings.1</t>
  </si>
  <si>
    <t>DamageEvent_CookOff.rulePack.rulesStrings.1</t>
  </si>
  <si>
    <t>damage_source-&gt;[cookoffbullet] lodged into</t>
  </si>
  <si>
    <t>RulePackDef+DamageEvent_CookOff.rulePack.rulesStrings.2</t>
  </si>
  <si>
    <t>DamageEvent_CookOff.rulePack.rulesStrings.2</t>
  </si>
  <si>
    <t>damage_source-&gt;[cookoffbullet] struck</t>
  </si>
  <si>
    <t>RulePackDef+DamageEvent_CookOff.rulePack.rulesStrings.3</t>
  </si>
  <si>
    <t>DamageEvent_CookOff.rulePack.rulesStrings.3</t>
  </si>
  <si>
    <t>damage_source-&gt;[cookoffbullet] hit</t>
  </si>
  <si>
    <t>RulePackDef+DamageEvent_CookOff.rulePack.rulesStrings.4</t>
  </si>
  <si>
    <t>DamageEvent_CookOff.rulePack.rulesStrings.4</t>
  </si>
  <si>
    <t>damage_source-&gt;[cookoffbullet] pierced</t>
  </si>
  <si>
    <t>RulePackDef+DamageEvent_CookOff.rulePack.rulesStrings.5</t>
  </si>
  <si>
    <t>DamageEvent_CookOff.rulePack.rulesStrings.5</t>
  </si>
  <si>
    <t>damage_source-&gt;[cookoffbullet] grazed</t>
  </si>
  <si>
    <t>RulePackDef+DamageEvent_CookOff.rulePack.rulesStrings.6</t>
  </si>
  <si>
    <t>DamageEvent_CookOff.rulePack.rulesStrings.6</t>
  </si>
  <si>
    <t>damage_source-&gt;[cookoffbullet] injured</t>
  </si>
  <si>
    <t>RulePackDef+DamageEvent_CookOff.rulePack.rulesStrings.7</t>
  </si>
  <si>
    <t>DamageEvent_CookOff.rulePack.rulesStrings.7</t>
  </si>
  <si>
    <t>damage_source-&gt;[cookoffbullet] hurt</t>
  </si>
  <si>
    <t>RulePackDef+DamageEvent_CookOff.rulePack.rulesStrings.8</t>
  </si>
  <si>
    <t>DamageEvent_CookOff.rulePack.rulesStrings.8</t>
  </si>
  <si>
    <t>cookoffbullet-&gt;a cooked off bullet</t>
  </si>
  <si>
    <t>RulePackDef+DamageEvent_CookOff.rulePack.rulesStrings.9</t>
  </si>
  <si>
    <t>DamageEvent_CookOff.rulePack.rulesStrings.9</t>
  </si>
  <si>
    <t>cookoffbullet-&gt;a cooked off round</t>
  </si>
  <si>
    <t>RulePackDef+DamageEvent_CookOff.rulePack.rulesStrings.10</t>
  </si>
  <si>
    <t>DamageEvent_CookOff.rulePack.rulesStrings.10</t>
  </si>
  <si>
    <t>cookoffbullet-&gt;exploding ammunition</t>
  </si>
  <si>
    <t>RulePackDef+DamageEvent_CookOff.rulePack.rulesStrings.11</t>
  </si>
  <si>
    <t>DamageEvent_CookOff.rulePack.rulesStrings.11</t>
  </si>
  <si>
    <t>cookoffbullet-&gt;ammo debris</t>
  </si>
  <si>
    <t>RulePackDef+DamageEvent_CookOff.rulePack.rulesStrings.12</t>
  </si>
  <si>
    <t>DamageEvent_CookOff.rulePack.rulesStrings.12</t>
  </si>
  <si>
    <t>cookoffbullet-&gt;bullet fragments</t>
  </si>
  <si>
    <t>RulePackDef+DamageEvent_CookOff.rulePack.rulesStrings.13</t>
  </si>
  <si>
    <t>DamageEvent_CookOff.rulePack.rulesStrings.13</t>
  </si>
  <si>
    <t>cookoffbullet-&gt;detonated rounds</t>
  </si>
  <si>
    <t>RulePackDef+DamageEvent_CookOff.rulePack.rulesStrings.14</t>
  </si>
  <si>
    <t>DamageEvent_CookOff.rulePack.rulesStrings.14</t>
  </si>
  <si>
    <t>cookoffbullet-&gt;a stray bullet</t>
  </si>
  <si>
    <t>RulePackDef+DamageEvent_CookOff.rulePack.rulesStrings.15</t>
  </si>
  <si>
    <t>DamageEvent_CookOff.rulePack.rulesStrings.15</t>
  </si>
  <si>
    <t>damaged_present-&gt;perforating</t>
  </si>
  <si>
    <t>RulePackDef+DamageEvent_CookOff.rulePack.rulesStrings.16</t>
  </si>
  <si>
    <t>DamageEvent_CookOff.rulePack.rulesStrings.16</t>
  </si>
  <si>
    <t>damaged_present-&gt;penetrating</t>
  </si>
  <si>
    <t>RulePackDef+DamageEvent_CookOff.rulePack.rulesStrings.17</t>
  </si>
  <si>
    <t>DamageEvent_CookOff.rulePack.rulesStrings.17</t>
  </si>
  <si>
    <t>damaged_present-&gt;damaging</t>
  </si>
  <si>
    <t>RulePackDef+DamageEvent_CookOff.rulePack.rulesStrings.18</t>
  </si>
  <si>
    <t>DamageEvent_CookOff.rulePack.rulesStrings.18</t>
  </si>
  <si>
    <t>destroyed_present-&gt;shattering</t>
  </si>
  <si>
    <t>RulePackDef+DamageEvent_CookOff.rulePack.rulesStrings.19</t>
  </si>
  <si>
    <t>DamageEvent_CookOff.rulePack.rulesStrings.19</t>
  </si>
  <si>
    <t>destroyed_present-&gt;crushing</t>
  </si>
  <si>
    <t>RulePackDef+DamageEvent_CookOff.rulePack.rulesStrings.20</t>
  </si>
  <si>
    <t>DamageEvent_CookOff.rulePack.rulesStrings.20</t>
  </si>
  <si>
    <t>destroyed_present-&gt;obliterating</t>
  </si>
  <si>
    <t>RulePackDef+DamageEvent_CookOff.rulePack.rulesStrings.21</t>
  </si>
  <si>
    <t>DamageEvent_CookOff.rulePack.rulesStrings.21</t>
  </si>
  <si>
    <t>destroyed_present-&gt;annihilating</t>
  </si>
  <si>
    <t>RulePackDef+DamageEvent_CookOff.rulePack.rulesStrings.22</t>
  </si>
  <si>
    <t>DamageEvent_CookOff.rulePack.rulesStrings.22</t>
  </si>
  <si>
    <t>destroyed_present-&gt;piercing</t>
  </si>
  <si>
    <t>RulePackDef+DamageEvent_CookOff.rulePack.rulesStrings.23</t>
  </si>
  <si>
    <t>DamageEvent_CookOff.rulePack.rulesStrings.23</t>
  </si>
  <si>
    <t>destroyed_present-&gt;perforating</t>
  </si>
  <si>
    <t>RulePackDef+DamageEvent_CookOff.rulePack.rulesStrings.24</t>
  </si>
  <si>
    <t>DamageEvent_CookOff.rulePack.rulesStrings.24</t>
  </si>
  <si>
    <t>destroyed_present-&gt;puncturing</t>
  </si>
  <si>
    <t>RulePackDef+DamageEvent_CookOff.rulePack.rulesStrings.25</t>
  </si>
  <si>
    <t>DamageEvent_CookOff.rulePack.rulesStrings.25</t>
  </si>
  <si>
    <t>destroyed_present-&gt;tearing apart</t>
  </si>
  <si>
    <t>RulePackDef+DamageEvent_CookOff.rulePack.rulesStrings.26</t>
  </si>
  <si>
    <t>DamageEvent_CookOff.rulePack.rulesStrings.26</t>
  </si>
  <si>
    <t>destroyed_present-&gt;shredding</t>
  </si>
  <si>
    <t>RulePackDef+DamageEvent_CookOff.rulePack.rulesStrings.27</t>
  </si>
  <si>
    <t>DamageEvent_CookOff.rulePack.rulesStrings.27</t>
  </si>
  <si>
    <t>destroyed_present-&gt;eviscerating</t>
  </si>
  <si>
    <t>RulePackDef+DamageEvent_Shelling.rulePack.rulesStrings.0</t>
  </si>
  <si>
    <t>DamageEvent_Shelling.rulePack.rulesStrings.0</t>
  </si>
  <si>
    <t>damage_source-&gt;fragment jammed into</t>
  </si>
  <si>
    <t>RulePackDef+DamageEvent_Shelling.rulePack.rulesStrings.1</t>
  </si>
  <si>
    <t>DamageEvent_Shelling.rulePack.rulesStrings.1</t>
  </si>
  <si>
    <t>damage_source-&gt;fragment lodged into</t>
  </si>
  <si>
    <t>RulePackDef+DamageEvent_Shelling.rulePack.rulesStrings.2</t>
  </si>
  <si>
    <t>DamageEvent_Shelling.rulePack.rulesStrings.2</t>
  </si>
  <si>
    <t>damage_source-&gt;fragment struck</t>
  </si>
  <si>
    <t>RulePackDef+DamageEvent_Shelling.rulePack.rulesStrings.3</t>
  </si>
  <si>
    <t>DamageEvent_Shelling.rulePack.rulesStrings.3</t>
  </si>
  <si>
    <t>damage_source-&gt;fragment hit</t>
  </si>
  <si>
    <t>RulePackDef+DamageEvent_Shelling.rulePack.rulesStrings.4</t>
  </si>
  <si>
    <t>DamageEvent_Shelling.rulePack.rulesStrings.4</t>
  </si>
  <si>
    <t>damage_source-&gt;fragment pierced</t>
  </si>
  <si>
    <t>RulePackDef+DamageEvent_Shelling.rulePack.rulesStrings.5</t>
  </si>
  <si>
    <t>DamageEvent_Shelling.rulePack.rulesStrings.5</t>
  </si>
  <si>
    <t>damage_source-&gt;fragment grazed</t>
  </si>
  <si>
    <t>RulePackDef+DamageEvent_Shelling.rulePack.rulesStrings.6</t>
  </si>
  <si>
    <t>DamageEvent_Shelling.rulePack.rulesStrings.6</t>
  </si>
  <si>
    <t>damage_source-&gt;fragment injured</t>
  </si>
  <si>
    <t>RulePackDef+DamageEvent_Shelling.rulePack.rulesStrings.7</t>
  </si>
  <si>
    <t>DamageEvent_Shelling.rulePack.rulesStrings.7</t>
  </si>
  <si>
    <t>damage_source-&gt;fragment hurt</t>
  </si>
  <si>
    <t>RulePackDef+DamageEvent_Shelling.rulePack.rulesStrings.8</t>
  </si>
  <si>
    <t>DamageEvent_Shelling.rulePack.rulesStrings.8</t>
  </si>
  <si>
    <t>RulePackDef+DamageEvent_Shelling.rulePack.rulesStrings.9</t>
  </si>
  <si>
    <t>DamageEvent_Shelling.rulePack.rulesStrings.9</t>
  </si>
  <si>
    <t>RulePackDef+DamageEvent_Shelling.rulePack.rulesStrings.10</t>
  </si>
  <si>
    <t>DamageEvent_Shelling.rulePack.rulesStrings.10</t>
  </si>
  <si>
    <t>RulePackDef+DamageEvent_Shelling.rulePack.rulesStrings.11</t>
  </si>
  <si>
    <t>DamageEvent_Shelling.rulePack.rulesStrings.11</t>
  </si>
  <si>
    <t>RulePackDef+DamageEvent_Shelling.rulePack.rulesStrings.12</t>
  </si>
  <si>
    <t>DamageEvent_Shelling.rulePack.rulesStrings.12</t>
  </si>
  <si>
    <t>RulePackDef+DamageEvent_Shelling.rulePack.rulesStrings.13</t>
  </si>
  <si>
    <t>DamageEvent_Shelling.rulePack.rulesStrings.13</t>
  </si>
  <si>
    <t>RulePackDef+DamageEvent_Shelling.rulePack.rulesStrings.14</t>
  </si>
  <si>
    <t>DamageEvent_Shelling.rulePack.rulesStrings.14</t>
  </si>
  <si>
    <t>RulePackDef+DamageEvent_Shelling.rulePack.rulesStrings.15</t>
  </si>
  <si>
    <t>DamageEvent_Shelling.rulePack.rulesStrings.15</t>
  </si>
  <si>
    <t>RulePackDef+DamageEvent_Shelling.rulePack.rulesStrings.16</t>
  </si>
  <si>
    <t>DamageEvent_Shelling.rulePack.rulesStrings.16</t>
  </si>
  <si>
    <t>RulePackDef+DamageEvent_Shelling.rulePack.rulesStrings.17</t>
  </si>
  <si>
    <t>DamageEvent_Shelling.rulePack.rulesStrings.17</t>
  </si>
  <si>
    <t>RulePackDef+DamageEvent_Shelling.rulePack.rulesStrings.18</t>
  </si>
  <si>
    <t>DamageEvent_Shelling.rulePack.rulesStrings.18</t>
  </si>
  <si>
    <t>RulePackDef+DamageEvent_Shelling.rulePack.rulesStrings.19</t>
  </si>
  <si>
    <t>DamageEvent_Shelling.rulePack.rulesStrings.19</t>
  </si>
  <si>
    <t>RulePackDef+DamageEvent_Shelling.rulePack.rulesStrings.20</t>
  </si>
  <si>
    <t>DamageEvent_Shelling.rulePack.rulesStrings.20</t>
  </si>
  <si>
    <t>RulePackDef+DamageEvent_ShellingExplosion.rulePack.rulesStrings.0</t>
  </si>
  <si>
    <t>DamageEvent_ShellingExplosion.rulePack.rulesStrings.0</t>
  </si>
  <si>
    <t>damage_source-&gt;bomb</t>
  </si>
  <si>
    <t>RulePackDef+DamageEvent_ShellingExplosion.rulePack.rulesStrings.1</t>
  </si>
  <si>
    <t>DamageEvent_ShellingExplosion.rulePack.rulesStrings.1</t>
  </si>
  <si>
    <t>damaged_present-&gt;falling onto</t>
  </si>
  <si>
    <t>RulePackDef+DamageEvent_ShellingExplosion.rulePack.rulesStrings.2</t>
  </si>
  <si>
    <t>DamageEvent_ShellingExplosion.rulePack.rulesStrings.2</t>
  </si>
  <si>
    <t>RulePackDef+DamageEvent_ShellingExplosion.rulePack.rulesStrings.3</t>
  </si>
  <si>
    <t>DamageEvent_ShellingExplosion.rulePack.rulesStrings.3</t>
  </si>
  <si>
    <t>RulePackDef+DamageEvent_ShellingExplosion.rulePack.rulesStrings.4</t>
  </si>
  <si>
    <t>DamageEvent_ShellingExplosion.rulePack.rulesStrings.4</t>
  </si>
  <si>
    <t>RulePackDef+DamageEvent_ShellingExplosion.rulePack.rulesStrings.5</t>
  </si>
  <si>
    <t>DamageEvent_ShellingExplosion.rulePack.rulesStrings.5</t>
  </si>
  <si>
    <t>RulePackDef+AttackMote.rulePack.rulesStrings.0</t>
  </si>
  <si>
    <t>AttackMote.rulePack.rulesStrings.0</t>
  </si>
  <si>
    <t>rule-&gt;[swear]</t>
  </si>
  <si>
    <t>RulePackDef+SuppressedMote.rulePack.rulesStrings.0</t>
  </si>
  <si>
    <t>SuppressedMote.rulePack.rulesStrings.0</t>
  </si>
  <si>
    <t>rule-&gt;[suppressed]</t>
  </si>
  <si>
    <t>StatDef+WornBulk.label</t>
  </si>
  <si>
    <t>StatDef</t>
  </si>
  <si>
    <t>WornBulk.label</t>
  </si>
  <si>
    <t>worn bulk</t>
  </si>
  <si>
    <t>StatDef+WornBulk.description</t>
  </si>
  <si>
    <t>WornBulk.description</t>
  </si>
  <si>
    <t>How bulky this apparel is to wear.</t>
  </si>
  <si>
    <t>StatDef+ArmorRating_Electric.label</t>
  </si>
  <si>
    <t>ArmorRating_Electric.label</t>
  </si>
  <si>
    <t>Armor - Electric</t>
  </si>
  <si>
    <t>StatDef+ArmorRating_Electric.description</t>
  </si>
  <si>
    <t>ArmorRating_Electric.description</t>
  </si>
  <si>
    <t>Percentage reduction of damage from electricity such as EMP pulses and the EMP part of EMP and ion projectiles.\n\nHaving a value of 100% or above makes the creature immune to all electrical damage in that body region.</t>
  </si>
  <si>
    <t>StatDef+ElectricDamageMultiplier.label</t>
  </si>
  <si>
    <t>ElectricDamageMultiplier.label</t>
  </si>
  <si>
    <t>electric damage</t>
  </si>
  <si>
    <t>StatDef+ElectricDamageMultiplier.description</t>
  </si>
  <si>
    <t>ElectricDamageMultiplier.description</t>
  </si>
  <si>
    <t>A multiplier on damage from electric-type attacks for weapons made of this material.</t>
  </si>
  <si>
    <t>StatDef+Bulk.label</t>
  </si>
  <si>
    <t>Bulk.label</t>
  </si>
  <si>
    <t>bulk</t>
  </si>
  <si>
    <t>StatDef+Bulk.description</t>
  </si>
  <si>
    <t>Bulk.description</t>
  </si>
  <si>
    <t>The amount of inventory space an item takes up when carried in bag or pocket.</t>
  </si>
  <si>
    <t>StatDef+AmmoCaliber.label</t>
  </si>
  <si>
    <t>AmmoCaliber.label</t>
  </si>
  <si>
    <t>caliber</t>
  </si>
  <si>
    <t>StatDef+AmmoCaliber.description</t>
  </si>
  <si>
    <t>AmmoCaliber.description</t>
  </si>
  <si>
    <t>The guns which accept this type of ammo.</t>
  </si>
  <si>
    <t>StatDef+LongRange.label</t>
  </si>
  <si>
    <t>LongRange.label</t>
  </si>
  <si>
    <t>range</t>
  </si>
  <si>
    <t>StatDef+LongRange.description</t>
  </si>
  <si>
    <t>LongRange.description</t>
  </si>
  <si>
    <t>The projectile's range on the world map.</t>
  </si>
  <si>
    <t>StatDef+NightVisionEfficiency.label</t>
  </si>
  <si>
    <t>NightVisionEfficiency.label</t>
  </si>
  <si>
    <t>night vision efficiency</t>
  </si>
  <si>
    <t>StatDef+NightVisionEfficiency.description</t>
  </si>
  <si>
    <t>NightVisionEfficiency.description</t>
  </si>
  <si>
    <t>A measure of the creature's overall ability to overcome the effects of darkness for the purpose of making ranged attacks based on apparel, implants, and their natural abilities.</t>
  </si>
  <si>
    <t>StatDef+NightVisionEfficiency_Implant.label</t>
  </si>
  <si>
    <t>NightVisionEfficiency_Implant.label</t>
  </si>
  <si>
    <t>implant night vision efficiency</t>
  </si>
  <si>
    <t>StatDef+NightVisionEfficiency_Implant.description</t>
  </si>
  <si>
    <t>NightVisionEfficiency_Implant.description</t>
  </si>
  <si>
    <t>The effect of artifical implants on a creature's ability to overcome the effects of darkness for the purpose of making ranged attacks.</t>
  </si>
  <si>
    <t>StatDef+NightVisionEfficiency_Weapon.label</t>
  </si>
  <si>
    <t>NightVisionEfficiency_Weapon.label</t>
  </si>
  <si>
    <t>StatDef+NightVisionEfficiency_Weapon.description</t>
  </si>
  <si>
    <t>NightVisionEfficiency_Weapon.description</t>
  </si>
  <si>
    <t>The effect of a weapon's optics on the wielder's ability to overcome the effects of darkness for the purpose of firing accurately.</t>
  </si>
  <si>
    <t>StatDef+NightVisionEfficiency_Apparel.label</t>
  </si>
  <si>
    <t>NightVisionEfficiency_Apparel.label</t>
  </si>
  <si>
    <t>StatDef+NightVisionEfficiency_Apparel.description</t>
  </si>
  <si>
    <t>NightVisionEfficiency_Apparel.description</t>
  </si>
  <si>
    <t>The effect of apparel items on a creature's ability to overcome the effects of darkness for the purpose of making ranged attacks.</t>
  </si>
  <si>
    <t>StatDef+AimingAccuracy.label</t>
  </si>
  <si>
    <t>AimingAccuracy.label</t>
  </si>
  <si>
    <t>aiming accuracy</t>
  </si>
  <si>
    <t>StatDef+AimingAccuracy.description</t>
  </si>
  <si>
    <t>AimingAccuracy.description</t>
  </si>
  <si>
    <t>How well a shooter can lead moving targets and estimate range in combination with the weapon's aiming efficiency.\n\nThe final modifier is calculated via this formula:\n(1.5 - aiming accuracy) / aiming efficiency\n\nLead error is calculated by multiplying this factor against total lead distance in cells. Range error is calculated by multiplying it against the total distance to the target divided by 4.\n\nAiming accuracy influences the the sway reduction during aimed shots. For example, at 75% aiming accuracy sway will be reduced to 25%.</t>
  </si>
  <si>
    <t>StatDef+ReloadSpeed.label</t>
  </si>
  <si>
    <t>ReloadSpeed.label</t>
  </si>
  <si>
    <t>reload speed</t>
  </si>
  <si>
    <t>StatDef+ReloadSpeed.description</t>
  </si>
  <si>
    <t>ReloadSpeed.description</t>
  </si>
  <si>
    <t>The speed at which firearms are reloaded.</t>
  </si>
  <si>
    <t>StatDef+Suppressability.label</t>
  </si>
  <si>
    <t>Suppressability.label</t>
  </si>
  <si>
    <t>suppressability</t>
  </si>
  <si>
    <t>StatDef+Suppressability.description</t>
  </si>
  <si>
    <t>Suppressability.description</t>
  </si>
  <si>
    <t>How susceptible this person is to suppression. Loss of consciousness and certain drugs can lower this value, making it harder to suppress this person.</t>
  </si>
  <si>
    <t>StatDef+AverageSharpArmor.label</t>
  </si>
  <si>
    <t>AverageSharpArmor.label</t>
  </si>
  <si>
    <t>armor coverage</t>
  </si>
  <si>
    <t>StatDef+AverageSharpArmor.description</t>
  </si>
  <si>
    <t>AverageSharpArmor.description</t>
  </si>
  <si>
    <t>The average value of armor coverage across this person's body. Higher values will make them more confident against low-penetration projectiles.</t>
  </si>
  <si>
    <t>StatDef+AverageSharpArmor.formatString</t>
  </si>
  <si>
    <t>AverageSharpArmor.formatString</t>
  </si>
  <si>
    <t>{0} mm RHA</t>
  </si>
  <si>
    <t>StatDef+MeleeArmorPenetration.label</t>
  </si>
  <si>
    <t>MeleeArmorPenetration.label</t>
  </si>
  <si>
    <t>melee armor penetration</t>
  </si>
  <si>
    <t>StatDef+MeleeArmorPenetration.description</t>
  </si>
  <si>
    <t>MeleeArmorPenetration.description</t>
  </si>
  <si>
    <t>Armor penetration in melee. Determines how much damage is lost to enemy armor.</t>
  </si>
  <si>
    <t>StatDef+MeleeCritChance.label</t>
  </si>
  <si>
    <t>MeleeCritChance.label</t>
  </si>
  <si>
    <t>melee critical chance</t>
  </si>
  <si>
    <t>StatDef+MeleeCritChance.description</t>
  </si>
  <si>
    <t>MeleeCritChance.description</t>
  </si>
  <si>
    <t>Base chance to land a critical hit with a melee attack. Critical hits force max damage from the damage variation. On a critical hit, sharp attacks get double penetration, while blunt attacks stun the target.\nThe final chance depends on the opponent's critical skill and equal opponents will always have a 10% chance to crit. The internal formula is:\n\nFinalCritChance = ClampBetweenZeroAndOne(0.1 + AttackerCritChance - DefenderCritChance)*100%</t>
  </si>
  <si>
    <t>StatDef+MeleeParryChance.label</t>
  </si>
  <si>
    <t>MeleeParryChance.label</t>
  </si>
  <si>
    <t>melee parry chance</t>
  </si>
  <si>
    <t>StatDef+MeleeParryChance.description</t>
  </si>
  <si>
    <t>MeleeParryChance.description</t>
  </si>
  <si>
    <t>Base chance to parry a melee attack. When a parry is performed the equipped weapon or shield will take damage instead of the wielder. If the parrying pawn passes a critical chance check they will automatically riposte their attacker.\nThe final chance depends on the opponent's parry skill and equal opponents will always have a 20% chance to parry. The internal formula is:\n\nFinalParryChance = ClampBetweenZeroAndOne(0.2 + DefenderParryChance - AttackerParryChance * (1 + AttackerWeaponMeleeCounterParryBonus)*100%\n\nA pawn that is better skilled in parrying takes less damage from parrying while unarmed and is better at reducing damage taken by their weapon on parry.</t>
  </si>
  <si>
    <t>StatDef+UnarmedDamage.label</t>
  </si>
  <si>
    <t>UnarmedDamage.label</t>
  </si>
  <si>
    <t>unarmed damage bonus</t>
  </si>
  <si>
    <t>StatDef+UnarmedDamage.description</t>
  </si>
  <si>
    <t>UnarmedDamage.description</t>
  </si>
  <si>
    <t>Additional damage done in unarmed combat.</t>
  </si>
  <si>
    <t>StatDef+PartialArmorBody.description</t>
  </si>
  <si>
    <t>PartialArmorBody.description</t>
  </si>
  <si>
    <t>Special armor values for certain bodyparts</t>
  </si>
  <si>
    <t>StatDef+PartialArmorBody.label</t>
  </si>
  <si>
    <t>PartialArmorBody.label</t>
  </si>
  <si>
    <t>Natural armor</t>
  </si>
  <si>
    <t>StatDef+BodyPartSharpArmor.description</t>
  </si>
  <si>
    <t>BodyPartSharpArmor.description</t>
  </si>
  <si>
    <t>Compared against weapon's armor penetration to see if it can penetrate to the next layer of body parts. A high value means low-penetration attacks like buckshot will have a harder time hitting internal organs.</t>
  </si>
  <si>
    <t>StatDef+BodyPartSharpArmor.label</t>
  </si>
  <si>
    <t>BodyPartSharpArmor.label</t>
  </si>
  <si>
    <t>body part RHA</t>
  </si>
  <si>
    <t>StatDef+BodyPartSharpArmor.formatString</t>
  </si>
  <si>
    <t>BodyPartSharpArmor.formatString</t>
  </si>
  <si>
    <t>StatDef+BodyPartBluntArmor.description</t>
  </si>
  <si>
    <t>BodyPartBluntArmor.description</t>
  </si>
  <si>
    <t>StatDef+BodyPartBluntArmor.label</t>
  </si>
  <si>
    <t>BodyPartBluntArmor.label</t>
  </si>
  <si>
    <t>body part MPa</t>
  </si>
  <si>
    <t>StatDef+BodyPartBluntArmor.formatString</t>
  </si>
  <si>
    <t>BodyPartBluntArmor.formatString</t>
  </si>
  <si>
    <t>{0} MPa</t>
  </si>
  <si>
    <t>StatDef+SmokeSensitivity.label</t>
  </si>
  <si>
    <t>SmokeSensitivity.label</t>
  </si>
  <si>
    <t>smoke sensitivity</t>
  </si>
  <si>
    <t>StatDef+SmokeSensitivity.description</t>
  </si>
  <si>
    <t>SmokeSensitivity.description</t>
  </si>
  <si>
    <t>Multiplier on the impact of smoke inhalation on this creature.</t>
  </si>
  <si>
    <t>StatDef+CarryWeight.label</t>
  </si>
  <si>
    <t>CarryWeight.label</t>
  </si>
  <si>
    <t>carry weight</t>
  </si>
  <si>
    <t>StatDef+CarryWeight.description</t>
  </si>
  <si>
    <t>CarryWeight.description</t>
  </si>
  <si>
    <t>The amount of weight this creature can carry in pockets, bags or otherwise attached to its body.</t>
  </si>
  <si>
    <t>StatDef+CarryWeight.formatString</t>
  </si>
  <si>
    <t>CarryWeight.formatString</t>
  </si>
  <si>
    <t>{0} kg</t>
  </si>
  <si>
    <t>StatDef+CarryBulk.label</t>
  </si>
  <si>
    <t>CarryBulk.label</t>
  </si>
  <si>
    <t>bulk capacity</t>
  </si>
  <si>
    <t>StatDef+CarryBulk.description</t>
  </si>
  <si>
    <t>CarryBulk.description</t>
  </si>
  <si>
    <t>The volume of items this creature can carry in pockets, bags or otherwise attached to its body.</t>
  </si>
  <si>
    <t>StatDef+StuffPower_Armor_Electric.label</t>
  </si>
  <si>
    <t>StuffPower_Armor_Electric.label</t>
  </si>
  <si>
    <t>StatDef+StuffPower_Armor_Electric.description</t>
  </si>
  <si>
    <t>StuffPower_Armor_Electric.description</t>
  </si>
  <si>
    <t>Armor against electric damage like EMPs.</t>
  </si>
  <si>
    <t>StatDef+MeleeDamage.label</t>
  </si>
  <si>
    <t>MeleeDamage.label</t>
  </si>
  <si>
    <t>melee damage</t>
  </si>
  <si>
    <t>StatDef+MeleeDamage.description</t>
  </si>
  <si>
    <t>MeleeDamage.description</t>
  </si>
  <si>
    <t>Damage ranges for each of this weapon's tools.</t>
  </si>
  <si>
    <t>StatDef+StuffEffectMultiplierToughness.label</t>
  </si>
  <si>
    <t>StuffEffectMultiplierToughness.label</t>
  </si>
  <si>
    <t>Toughness - Material effect multiplier</t>
  </si>
  <si>
    <t>StatDef+ToughnessRating.label</t>
  </si>
  <si>
    <t>ToughnessRating.label</t>
  </si>
  <si>
    <t>Toughness</t>
  </si>
  <si>
    <t>StatDef+ToughnessRating.labelForFullStatList</t>
  </si>
  <si>
    <t>ToughnessRating.labelForFullStatList</t>
  </si>
  <si>
    <t>Toughness (weapon stat)</t>
  </si>
  <si>
    <t>StatDef+ToughnessRating.description</t>
  </si>
  <si>
    <t>ToughnessRating.description</t>
  </si>
  <si>
    <t>Mitigation effect on damage taken by a weapon when it is used to parry an attack.\n\nAgainst blunt attacks, this rating is multiplied by 1.5 and is considered as the blunt armor rating, otherwise it's taken as it is as sharp armor rating. This rating is compared against the attack's armor penetration, then the damage is reduced by the ratio of remaining to initial penetration and by a flat 50% factor (e.g: if 8mm RHA toughness weapon is used to parry a 15 MPa blunt attack, the weapon will take 10% of the damage).\n\nThis stat is affected by the skill of the user.\n\nWe suggest to read the description of sharp and blunt armor ratings to find more in-depth info about how the damage is affected.</t>
  </si>
  <si>
    <t>StatDef+ToughnessRating.formatString</t>
  </si>
  <si>
    <t>ToughnessRating.formatString</t>
  </si>
  <si>
    <t>StatDef+MeleePenetrationFactor.label</t>
  </si>
  <si>
    <t>MeleePenetrationFactor.label</t>
  </si>
  <si>
    <t>melee armor penetration factor</t>
  </si>
  <si>
    <t>StatDef+MeleePenetrationFactor.description</t>
  </si>
  <si>
    <t>MeleePenetrationFactor.description</t>
  </si>
  <si>
    <t>Capability to penetrate armor on a melee strike. This multiplier is applied to all melee attacks made with this weapon.\n\nThe base value is determined by the tool used.</t>
  </si>
  <si>
    <t>StatDef+MeleeCounterParryBonus.label</t>
  </si>
  <si>
    <t>MeleeCounterParryBonus.label</t>
  </si>
  <si>
    <t>melee counter parry bonus</t>
  </si>
  <si>
    <t>StatDef+MeleeCounterParryBonus.description</t>
  </si>
  <si>
    <t>MeleeCounterParryBonus.description</t>
  </si>
  <si>
    <t>When attacking an opponent with this weapon, the attacker's parry chance is multiplied by this value plus one.</t>
  </si>
  <si>
    <t>StatDef+SightsEfficiency.label</t>
  </si>
  <si>
    <t>SightsEfficiency.label</t>
  </si>
  <si>
    <t>sights efficiency</t>
  </si>
  <si>
    <t>StatDef+SightsEfficiency.description</t>
  </si>
  <si>
    <t>SightsEfficiency.description</t>
  </si>
  <si>
    <t>How good the sights on this weapon are. Quality sights reduce range errors and improve target leading. This is multiplied against the aiming accuracy of the shooter to calculate the amount of range and lead error.\n\nThe final modifier is calculated via this formula:\n(1.5 - aiming accuracy) / aiming efficiency\n\nLead error is calculated by multiplying this factor against total lead distance in cells. Range error is calculated by multiplying it against the total distance to the target divided by 4.</t>
  </si>
  <si>
    <t>StatDef+OneHandedness.label</t>
  </si>
  <si>
    <t>OneHandedness.label</t>
  </si>
  <si>
    <t>One-handed weapon</t>
  </si>
  <si>
    <t>StatDef+OneHandedness.description</t>
  </si>
  <si>
    <t>OneHandedness.description</t>
  </si>
  <si>
    <t>Whether or not the weapon can be used with shields</t>
  </si>
  <si>
    <t>StatDef+UBGLInfo.label</t>
  </si>
  <si>
    <t>UBGLInfo.label</t>
  </si>
  <si>
    <t>Additional weapon info</t>
  </si>
  <si>
    <t>StatDef+UBGLInfo.description</t>
  </si>
  <si>
    <t>UBGLInfo.description</t>
  </si>
  <si>
    <t>Information about under/over barrel or otherwise mounted weapons</t>
  </si>
  <si>
    <t>StatDef+ShotSpread.label</t>
  </si>
  <si>
    <t>ShotSpread.label</t>
  </si>
  <si>
    <t>spread</t>
  </si>
  <si>
    <t>StatDef+ShotSpread.description</t>
  </si>
  <si>
    <t>ShotSpread.description</t>
  </si>
  <si>
    <t>Inherent projectile spread. This represents the inherent inaccuracy of the gun and causes random conical deviation that is not influenced by skill.</t>
  </si>
  <si>
    <t>StatDef+ShotSpread.formatString</t>
  </si>
  <si>
    <t>ShotSpread.formatString</t>
  </si>
  <si>
    <t>{0}°</t>
  </si>
  <si>
    <t>StatDef+SwayFactor.label</t>
  </si>
  <si>
    <t>SwayFactor.label</t>
  </si>
  <si>
    <t>weapon sway</t>
  </si>
  <si>
    <t>StatDef+SwayFactor.description</t>
  </si>
  <si>
    <t>SwayFactor.description</t>
  </si>
  <si>
    <t>How difficult the gun is to keep steady. \n\nThe total sway is calculated as:\n(4.5 - shooting accuracy) * weapon sway factor\n\nAiming accuracy influences the sway reduction during aimed shots. For example, at 75% aiming accuracy sway will be reduced to 25%.</t>
  </si>
  <si>
    <t>StatDef+MuzzleFlash.label</t>
  </si>
  <si>
    <t>MuzzleFlash.label</t>
  </si>
  <si>
    <t>muzzle flash</t>
  </si>
  <si>
    <t>StatDef+MuzzleFlash.description</t>
  </si>
  <si>
    <t>MuzzleFlash.description</t>
  </si>
  <si>
    <t>How bright the muzzle flash is.\n\nMuzzle flashes will illuminate a shooter's position in darkness, exposing them to more accurate return fire. Brighter muzzle flashes are easier to target.\n\nPawns will remember the position of the muzzle flash for 5-10 seconds.</t>
  </si>
  <si>
    <t>StatDef+Caliber.label</t>
  </si>
  <si>
    <t>Caliber.label</t>
  </si>
  <si>
    <t>StatDef+Caliber.description</t>
  </si>
  <si>
    <t>Caliber.description</t>
  </si>
  <si>
    <t>The types of ammo this gun accepts.</t>
  </si>
  <si>
    <t>StatDef+BipodStats.label</t>
  </si>
  <si>
    <t>BipodStats.label</t>
  </si>
  <si>
    <t>Bipod stats</t>
  </si>
  <si>
    <t>StatDef+BipodStats.description</t>
  </si>
  <si>
    <t>BipodStats.description</t>
  </si>
  <si>
    <t>Stats with bipod deployed and undeployed.</t>
  </si>
  <si>
    <t>StatDef+TicksBetweenBurstShots.label</t>
  </si>
  <si>
    <t>TicksBetweenBurstShots.label</t>
  </si>
  <si>
    <t>fire rate</t>
  </si>
  <si>
    <t>StatDef+TicksBetweenBurstShots.description</t>
  </si>
  <si>
    <t>TicksBetweenBurstShots.description</t>
  </si>
  <si>
    <t>The speed at this weapon launch projectiles.</t>
  </si>
  <si>
    <t>StatDef+BurstShotCount.label</t>
  </si>
  <si>
    <t>BurstShotCount.label</t>
  </si>
  <si>
    <t>burst shot count</t>
  </si>
  <si>
    <t>StatDef+BurstShotCount.description</t>
  </si>
  <si>
    <t>BurstShotCount.description</t>
  </si>
  <si>
    <t>How many projectiles this weapon launch in one burst.</t>
  </si>
  <si>
    <t>StatDef+Recoil.label</t>
  </si>
  <si>
    <t>Recoil.label</t>
  </si>
  <si>
    <t>recoil amount</t>
  </si>
  <si>
    <t>StatDef+Recoil.description</t>
  </si>
  <si>
    <t>Recoil.description</t>
  </si>
  <si>
    <t>How much will this weapon recoil upon firing.</t>
  </si>
  <si>
    <t>StatDef+MagazineCapacity.label</t>
  </si>
  <si>
    <t>MagazineCapacity.label</t>
  </si>
  <si>
    <t>magazine capacity</t>
  </si>
  <si>
    <t>StatDef+MagazineCapacity.description</t>
  </si>
  <si>
    <t>MagazineCapacity.description</t>
  </si>
  <si>
    <t>How many projectiles this weapon's magazine holds and how long it takes to reload it.</t>
  </si>
  <si>
    <t>StatDef+ReloadTime.label</t>
  </si>
  <si>
    <t>ReloadTime.label</t>
  </si>
  <si>
    <t>reload time</t>
  </si>
  <si>
    <t>StatDef+ReloadTime.description</t>
  </si>
  <si>
    <t>ReloadTime.description</t>
  </si>
  <si>
    <t>How long should this weapon take to reload.</t>
  </si>
  <si>
    <t>StatDef+ammoConsumedPerShotCount.label</t>
  </si>
  <si>
    <t>ammoConsumedPerShotCount.label</t>
  </si>
  <si>
    <t>ammo consumed per shot</t>
  </si>
  <si>
    <t>StatDef+ammoConsumedPerShotCount.description</t>
  </si>
  <si>
    <t>ammoConsumedPerShotCount.description</t>
  </si>
  <si>
    <t>How many units of ammunition this gun consumes for each individual shot.\n\nThis applies to guns with multiple barrels that fire simultaneously with each pull of the trigger, or exotic energy weapons that use up different amounts of energy from a power cell.</t>
  </si>
  <si>
    <t>StatDef+AmmoGenPerMagOverride.label</t>
  </si>
  <si>
    <t>AmmoGenPerMagOverride.label</t>
  </si>
  <si>
    <t>ammo generation per magazine override</t>
  </si>
  <si>
    <t>StatDef+AmmoGenPerMagOverride.description</t>
  </si>
  <si>
    <t>AmmoGenPerMagOverride.description</t>
  </si>
  <si>
    <t>How many units of ammunition per magazine specified in pawnKindDef should a pawn bring.\n\nPurely used in pawn generation. You should not be able to read this in game.</t>
  </si>
  <si>
    <t>StuffCategoryDef+Steeled.label</t>
  </si>
  <si>
    <t>StuffCategoryDef</t>
  </si>
  <si>
    <t>Steeled.label</t>
  </si>
  <si>
    <t>steeled</t>
  </si>
  <si>
    <t>StuffCategoryDef+Metallic_Weapon.label</t>
  </si>
  <si>
    <t>Metallic_Weapon.label</t>
  </si>
  <si>
    <t>metallic</t>
  </si>
  <si>
    <t>StuffCategoryDef+SoftArmor.label</t>
  </si>
  <si>
    <t>SoftArmor.label</t>
  </si>
  <si>
    <t>soft armor</t>
  </si>
  <si>
    <t>ThingCategoryDef+Loadout.label</t>
  </si>
  <si>
    <t>Loadout.label</t>
  </si>
  <si>
    <t>loadbearing gear</t>
  </si>
  <si>
    <t>ThingCategoryDef+WeaponsTurrets.label</t>
  </si>
  <si>
    <t>WeaponsTurrets.label</t>
  </si>
  <si>
    <t>turrets</t>
  </si>
  <si>
    <t>ThingCategoryDef+Shields.label</t>
  </si>
  <si>
    <t>Shields.label</t>
  </si>
  <si>
    <t>shields</t>
  </si>
  <si>
    <t>ThingDef+CE_BarbedWire.label</t>
  </si>
  <si>
    <t>CE_BarbedWire.label</t>
  </si>
  <si>
    <t>barbed wire</t>
  </si>
  <si>
    <t>ThingDef+CE_BarbedWire.description</t>
  </si>
  <si>
    <t>CE_BarbedWire.description</t>
  </si>
  <si>
    <t>Cheap defence system that slows down enemies.</t>
  </si>
  <si>
    <t>ThingDef+CE_Embrasure.label</t>
  </si>
  <si>
    <t>CE_Embrasure.label</t>
  </si>
  <si>
    <t>embrasure</t>
  </si>
  <si>
    <t>ThingDef+CE_Embrasure.description</t>
  </si>
  <si>
    <t>CE_Embrasure.description</t>
  </si>
  <si>
    <t>A wall with a firing port to allow shooting from relative safety.</t>
  </si>
  <si>
    <t>ThingDef+AmmoBench.label</t>
  </si>
  <si>
    <t>AmmoBench.label</t>
  </si>
  <si>
    <t>loading bench</t>
  </si>
  <si>
    <t>ThingDef+AmmoBench.description</t>
  </si>
  <si>
    <t>AmmoBench.description</t>
  </si>
  <si>
    <t>A workstation for handloading ammo.</t>
  </si>
  <si>
    <t>ThingDef+GunsmithingBench.label</t>
  </si>
  <si>
    <t>GunsmithingBench.label</t>
  </si>
  <si>
    <t>gunsmithing bench</t>
  </si>
  <si>
    <t>ThingDef+GunsmithingBench.description</t>
  </si>
  <si>
    <t>GunsmithingBench.description</t>
  </si>
  <si>
    <t>A workstation for creating and attaching attachments to weapons.</t>
  </si>
  <si>
    <t>ThingDef+Turret_Blaster.label</t>
  </si>
  <si>
    <t>Turret_Blaster.label</t>
  </si>
  <si>
    <t>charge blaster auto-turret</t>
  </si>
  <si>
    <t>ThingDef+Turret_Blaster.description</t>
  </si>
  <si>
    <t>Turret_Blaster.description</t>
  </si>
  <si>
    <t>Automatic turret equipped with a charge blaster.</t>
  </si>
  <si>
    <t>ThingDef+Turret_Heavy.label</t>
  </si>
  <si>
    <t>Turret_Heavy.label</t>
  </si>
  <si>
    <t>heavy auto-turret</t>
  </si>
  <si>
    <t>ThingDef+Turret_Heavy.description</t>
  </si>
  <si>
    <t>Turret_Heavy.description</t>
  </si>
  <si>
    <t>Plated automatic turret equiped with a high caliber machine gun. Very resistant to damage.</t>
  </si>
  <si>
    <t>ThingDef+Turret_Medium.label</t>
  </si>
  <si>
    <t>Turret_Medium.label</t>
  </si>
  <si>
    <t>medium auto-turret</t>
  </si>
  <si>
    <t>ThingDef+Turret_Medium.description</t>
  </si>
  <si>
    <t>Turret_Medium.description</t>
  </si>
  <si>
    <t>Automatic turret equiped with a full powered cartridge machine gun. Fairly resistant to damage.</t>
  </si>
  <si>
    <t>ThingDef+Turret_KPV.label</t>
  </si>
  <si>
    <t>Turret_KPV.label</t>
  </si>
  <si>
    <t>KPV machine gun</t>
  </si>
  <si>
    <t>ThingDef+Turret_KPV.description</t>
  </si>
  <si>
    <t>Turret_KPV.description</t>
  </si>
  <si>
    <t>KPV heavy machine gun mounted on a tripod.</t>
  </si>
  <si>
    <t>ThingDef+Turret_M240B.label</t>
  </si>
  <si>
    <t>Turret_M240B.label</t>
  </si>
  <si>
    <t>M240B</t>
  </si>
  <si>
    <t>ThingDef+Turret_M240B.description</t>
  </si>
  <si>
    <t>Turret_M240B.description</t>
  </si>
  <si>
    <t>M240B medium machine gun mounted on a tripod.</t>
  </si>
  <si>
    <t>ThingDef+Turret_AGSThirty.label</t>
  </si>
  <si>
    <t>Turret_AGSThirty.label</t>
  </si>
  <si>
    <t>AGS-30</t>
  </si>
  <si>
    <t>ThingDef+Turret_AGSThirty.description</t>
  </si>
  <si>
    <t>Turret_AGSThirty.description</t>
  </si>
  <si>
    <t>Lightweight automatic grenade launcher mounted on a tripod.</t>
  </si>
  <si>
    <t>ThingDef+Turret_Flak.label</t>
  </si>
  <si>
    <t>Turret_Flak.label</t>
  </si>
  <si>
    <t>90mm flak turret</t>
  </si>
  <si>
    <t>ThingDef+Turret_Flak.description</t>
  </si>
  <si>
    <t>Turret_Flak.description</t>
  </si>
  <si>
    <t>Old school anti-aircraft cannon. Ineffective against modern aviation but still popular on rimworlds for use against entrenched enemies and vehicles.</t>
  </si>
  <si>
    <t>ThingDef+Prometheum.label</t>
  </si>
  <si>
    <t>Prometheum.label</t>
  </si>
  <si>
    <t>prometheum</t>
  </si>
  <si>
    <t>ThingDef+Prometheum.description</t>
  </si>
  <si>
    <t>Prometheum.description</t>
  </si>
  <si>
    <t>Military-grade incendiary agent, ignites on contact with oxygen. The raw resource is used to craft incendiary ammo of all kinds.</t>
  </si>
  <si>
    <t>ThingDef+FSX.label</t>
  </si>
  <si>
    <t>FSX.label</t>
  </si>
  <si>
    <t>FSX</t>
  </si>
  <si>
    <t>ThingDef+FSX.description</t>
  </si>
  <si>
    <t>FSX.description</t>
  </si>
  <si>
    <t>High-explosive chemical extracted from Boomalope sacks and synthesized from chemfuel, it is used in a variety of industrial and military applications.</t>
  </si>
  <si>
    <t>ThingDef+MinifiedTurret_Blaster.label</t>
  </si>
  <si>
    <t>MinifiedTurret_Blaster.label</t>
  </si>
  <si>
    <t>charge blaster turret</t>
  </si>
  <si>
    <t>ThingDef+MinifiedTurret_Heavy.label</t>
  </si>
  <si>
    <t>MinifiedTurret_Heavy.label</t>
  </si>
  <si>
    <t>heavy turret</t>
  </si>
  <si>
    <t>ThingDef+MinifiedTurret_M240B.label</t>
  </si>
  <si>
    <t>MinifiedTurret_M240B.label</t>
  </si>
  <si>
    <t>ThingDef+MinifiedTurret_KPV.label</t>
  </si>
  <si>
    <t>MinifiedTurret_KPV.label</t>
  </si>
  <si>
    <t>KPV</t>
  </si>
  <si>
    <t>ThingDef+MinifiedTurret_Flak.label</t>
  </si>
  <si>
    <t>MinifiedTurret_Flak.label</t>
  </si>
  <si>
    <t>ThingDef+MinifiedTurret_AGSThirty.label</t>
  </si>
  <si>
    <t>MinifiedTurret_AGSThirty.label</t>
  </si>
  <si>
    <t>ThingDef+UnfinishedAmmo.label</t>
  </si>
  <si>
    <t>UnfinishedAmmo.label</t>
  </si>
  <si>
    <t>Unfinished ammo batch</t>
  </si>
  <si>
    <t>ThingDef+UnfinishedArrows.label</t>
  </si>
  <si>
    <t>UnfinishedArrows.label</t>
  </si>
  <si>
    <t>Unfinished arrow batch</t>
  </si>
  <si>
    <t>ThingDef+UnfinishedTurretGun.label</t>
  </si>
  <si>
    <t>UnfinishedTurretGun.label</t>
  </si>
  <si>
    <t>Unfinished turret gun</t>
  </si>
  <si>
    <t>ThingDef+UnfinishedShield.label</t>
  </si>
  <si>
    <t>UnfinishedShield.label</t>
  </si>
  <si>
    <t>Unfinished shield</t>
  </si>
  <si>
    <t>ThingDef+UnfinishedSteeledTechArmor.label</t>
  </si>
  <si>
    <t>UnfinishedSteeledTechArmor.label</t>
  </si>
  <si>
    <t>unfinished hard metal armor</t>
  </si>
  <si>
    <t>ThingDef+UnfinishedSteeledTechArmor.description</t>
  </si>
  <si>
    <t>UnfinishedSteeledTechArmor.description</t>
  </si>
  <si>
    <t>An unfinished piece of hard metal armor.</t>
  </si>
  <si>
    <t>ThingDef+UnfinishedArmoredApparel.label</t>
  </si>
  <si>
    <t>UnfinishedArmoredApparel.label</t>
  </si>
  <si>
    <t>unfinished armored apparel</t>
  </si>
  <si>
    <t>ThingDef+UnfinishedArmoredApparel.description</t>
  </si>
  <si>
    <t>UnfinishedArmoredApparel.description</t>
  </si>
  <si>
    <t>An unfinished piece of an armored apparel.</t>
  </si>
  <si>
    <t>ThingDef+MinifiedTurretGun.label</t>
  </si>
  <si>
    <t>MinifiedTurretGun.label</t>
  </si>
  <si>
    <t>improvised turret</t>
  </si>
  <si>
    <t>ThingDef+BeamGraphic.label</t>
  </si>
  <si>
    <t>BeamGraphic.label</t>
  </si>
  <si>
    <t>laser beam</t>
  </si>
  <si>
    <t>ThingDef+CE_Apparel_TacVest.label</t>
  </si>
  <si>
    <t>CE_Apparel_TacVest.label</t>
  </si>
  <si>
    <t>tactical vest</t>
  </si>
  <si>
    <t>ThingDef+CE_Apparel_TacVest.description</t>
  </si>
  <si>
    <t>CE_Apparel_TacVest.description</t>
  </si>
  <si>
    <t>ThingDef+CE_Apparel_Backpack.label</t>
  </si>
  <si>
    <t>CE_Apparel_Backpack.label</t>
  </si>
  <si>
    <t>ThingDef+CE_Apparel_Backpack.description</t>
  </si>
  <si>
    <t>CE_Apparel_Backpack.description</t>
  </si>
  <si>
    <t>A comfortable and spacious backpack for storing all kinds of items.</t>
  </si>
  <si>
    <t>ThingDef+CE_Apparel_KidBackpack.label</t>
  </si>
  <si>
    <t>CE_Apparel_KidBackpack.label</t>
  </si>
  <si>
    <t>kid backpack</t>
  </si>
  <si>
    <t>ThingDef+CE_Apparel_KidBackpack.description</t>
  </si>
  <si>
    <t>CE_Apparel_KidBackpack.description</t>
  </si>
  <si>
    <t>A small backpack sized for a child.</t>
  </si>
  <si>
    <t>ThingDef+CE_Apparel_TribalBackpack.label</t>
  </si>
  <si>
    <t>CE_Apparel_TribalBackpack.label</t>
  </si>
  <si>
    <t>tribal backpack</t>
  </si>
  <si>
    <t>ThingDef+CE_Apparel_TribalBackpack.description</t>
  </si>
  <si>
    <t>CE_Apparel_TribalBackpack.description</t>
  </si>
  <si>
    <t>Primitive backpack made from animal furs, useful for storing items when travelling.</t>
  </si>
  <si>
    <t>ThingDef+CE_Apparel_RadioPack.label</t>
  </si>
  <si>
    <t>CE_Apparel_RadioPack.label</t>
  </si>
  <si>
    <t>radio pack</t>
  </si>
  <si>
    <t>ThingDef+CE_Apparel_RadioPack.description</t>
  </si>
  <si>
    <t>CE_Apparel_RadioPack.description</t>
  </si>
  <si>
    <t>A long range radio pack, allowing a spotter to call in accurate, long range fire support from afar. Works in conjunction with binoculars.</t>
  </si>
  <si>
    <t>ThingDef+CE_Apparel_ExoFrame.label</t>
  </si>
  <si>
    <t>CE_Apparel_ExoFrame.label</t>
  </si>
  <si>
    <t>powered exoframe</t>
  </si>
  <si>
    <t>ThingDef+CE_Apparel_ExoFrame.description</t>
  </si>
  <si>
    <t>CE_Apparel_ExoFrame.description</t>
  </si>
  <si>
    <t>A powered exoframe with articulated joints, commonly used in industrial settings by workers handling heavy parts.\n\nIncreases lifting capacity, but is quite bulky to wear.</t>
  </si>
  <si>
    <t>ThingDef+CE_Apparel_PlateHelmet.label</t>
  </si>
  <si>
    <t>CE_Apparel_PlateHelmet.label</t>
  </si>
  <si>
    <t>plate helmet</t>
  </si>
  <si>
    <t>ThingDef+CE_Apparel_PlateHelmet.description</t>
  </si>
  <si>
    <t>CE_Apparel_PlateHelmet.description</t>
  </si>
  <si>
    <t>A medieval helmet that provides full coverage of the head. Somewhat protective, but restricts the wearer's field of view which affects attack accuracy.</t>
  </si>
  <si>
    <t>ThingDef+CE_Apparel_GasMask.label</t>
  </si>
  <si>
    <t>CE_Apparel_GasMask.label</t>
  </si>
  <si>
    <t>ThingDef+CE_Apparel_GasMask.description</t>
  </si>
  <si>
    <t>CE_Apparel_GasMask.description</t>
  </si>
  <si>
    <t>Sealed rubber mask with a filter attached. Will protect against smoke inhalation and airborne toxins.</t>
  </si>
  <si>
    <t>ThingDef+CE_Apparel_ImprovGasMask.label</t>
  </si>
  <si>
    <t>CE_Apparel_ImprovGasMask.label</t>
  </si>
  <si>
    <t>improvised gas mask</t>
  </si>
  <si>
    <t>ThingDef+CE_Apparel_ImprovGasMask.description</t>
  </si>
  <si>
    <t>CE_Apparel_ImprovGasMask.description</t>
  </si>
  <si>
    <t>Crude gas mask fashioned from thick cloth and charcoal. Provides some limited protection against smoke and airborne toxins.</t>
  </si>
  <si>
    <t>ThingDef+CE_Apparel_SimpleNightVision.label</t>
  </si>
  <si>
    <t>CE_Apparel_SimpleNightVision.label</t>
  </si>
  <si>
    <t>night vision monocular</t>
  </si>
  <si>
    <t>ThingDef+CE_Apparel_SimpleNightVision.description</t>
  </si>
  <si>
    <t>CE_Apparel_SimpleNightVision.description</t>
  </si>
  <si>
    <t>A simple, monocular night vision device, worn strapped to the head.</t>
  </si>
  <si>
    <t>ThingDef+CE_Apparel_AdvancedNightVision.label</t>
  </si>
  <si>
    <t>CE_Apparel_AdvancedNightVision.label</t>
  </si>
  <si>
    <t>advanced night vision goggles</t>
  </si>
  <si>
    <t>ThingDef+CE_Apparel_AdvancedNightVision.description</t>
  </si>
  <si>
    <t>CE_Apparel_AdvancedNightVision.description</t>
  </si>
  <si>
    <t>An set of advanced night vision goggles offering detailed, panoramic vision when fighting in the dark.</t>
  </si>
  <si>
    <t>ThingDef+CE_Apparel_MeleeShield.label</t>
  </si>
  <si>
    <t>CE_Apparel_MeleeShield.label</t>
  </si>
  <si>
    <t>melee shield</t>
  </si>
  <si>
    <t>ThingDef+CE_Apparel_MeleeShield.description</t>
  </si>
  <si>
    <t>CE_Apparel_MeleeShield.description</t>
  </si>
  <si>
    <t>Simple shield that can block simple projectiles and hits with melee weapons.</t>
  </si>
  <si>
    <t>ThingDef+CE_Apparel_BallisticShield.label</t>
  </si>
  <si>
    <t>CE_Apparel_BallisticShield.label</t>
  </si>
  <si>
    <t>ballistic shield</t>
  </si>
  <si>
    <t>ThingDef+CE_Apparel_BallisticShield.description</t>
  </si>
  <si>
    <t>CE_Apparel_BallisticShield.description</t>
  </si>
  <si>
    <t>A heavy shield designed to protect against gunfire. It can cover most of the wearer's body but restricts use of two-handed weapons. Its heavy weight and bulk make it unwieldy in combat.</t>
  </si>
  <si>
    <t>ThingDef+CE_Apparel_CompositeVest.label</t>
  </si>
  <si>
    <t>CE_Apparel_CompositeVest.label</t>
  </si>
  <si>
    <t>composite vest</t>
  </si>
  <si>
    <t>ThingDef+CE_Apparel_CompositeVest.description</t>
  </si>
  <si>
    <t>CE_Apparel_CompositeVest.description</t>
  </si>
  <si>
    <t>A vest with armor plates inserted on the chest and back. The composite ceramics offer better protection than steel but aren't as durable.</t>
  </si>
  <si>
    <t>ThingDef+ExplosionCE.label</t>
  </si>
  <si>
    <t>ExplosionCE.label</t>
  </si>
  <si>
    <t>explosion</t>
  </si>
  <si>
    <t>ThingDef+Filth_PistolAmmoCasings.label</t>
  </si>
  <si>
    <t>Filth_PistolAmmoCasings.label</t>
  </si>
  <si>
    <t>spent pistol casings</t>
  </si>
  <si>
    <t>ThingDef+Filth_RifleAmmoCasings.label</t>
  </si>
  <si>
    <t>Filth_RifleAmmoCasings.label</t>
  </si>
  <si>
    <t>spent casings</t>
  </si>
  <si>
    <t>ThingDef+Filth_RifleAmmoCasings_Steel.label</t>
  </si>
  <si>
    <t>Filth_RifleAmmoCasings_Steel.label</t>
  </si>
  <si>
    <t>spent steel rifle casings</t>
  </si>
  <si>
    <t>ThingDef+Filth_RifleAmmoCasings_HighCal.label</t>
  </si>
  <si>
    <t>Filth_RifleAmmoCasings_HighCal.label</t>
  </si>
  <si>
    <t>spent large casings</t>
  </si>
  <si>
    <t>ThingDef+Filth_ShotgunAmmoCasings.label</t>
  </si>
  <si>
    <t>Filth_ShotgunAmmoCasings.label</t>
  </si>
  <si>
    <t>ThingDef+Filth_ShotgunAmmoCasings_Green.label</t>
  </si>
  <si>
    <t>Filth_ShotgunAmmoCasings_Green.label</t>
  </si>
  <si>
    <t>ThingDef+Filth_ShotgunAmmoCasings_White.label</t>
  </si>
  <si>
    <t>Filth_ShotgunAmmoCasings_White.label</t>
  </si>
  <si>
    <t>ThingDef+Filth_ShotgunAmmoCasings_Black.label</t>
  </si>
  <si>
    <t>Filth_ShotgunAmmoCasings_Black.label</t>
  </si>
  <si>
    <t>ThingDef+Filth_GrenadeLauncherAmmoCasings.label</t>
  </si>
  <si>
    <t>Filth_GrenadeLauncherAmmoCasings.label</t>
  </si>
  <si>
    <t>spent grenade casings</t>
  </si>
  <si>
    <t>ThingDef+Filth_CannonAmmoCasings.label</t>
  </si>
  <si>
    <t>Filth_CannonAmmoCasings.label</t>
  </si>
  <si>
    <t>ThingDef+Filth_GrenadeAmmoCasings.label</t>
  </si>
  <si>
    <t>Filth_GrenadeAmmoCasings.label</t>
  </si>
  <si>
    <t>grenade pin</t>
  </si>
  <si>
    <t>ThingDef+Filth_DisposableLauncherCasings.label</t>
  </si>
  <si>
    <t>Filth_DisposableLauncherCasings.label</t>
  </si>
  <si>
    <t>discarded launcher tube</t>
  </si>
  <si>
    <t>ThingDef+FilthPrometheum.label</t>
  </si>
  <si>
    <t>FilthPrometheum.label</t>
  </si>
  <si>
    <t>prometheum puddle</t>
  </si>
  <si>
    <t>ThingDef+FilthPrometheum.description</t>
  </si>
  <si>
    <t>FilthPrometheum.description</t>
  </si>
  <si>
    <t>A puddle of pyrophoric Prometheum.</t>
  </si>
  <si>
    <t>ThingDef+Filth_StabilizeMedicineIndustrial.label</t>
  </si>
  <si>
    <t>Filth_StabilizeMedicineIndustrial.label</t>
  </si>
  <si>
    <t>used medkits</t>
  </si>
  <si>
    <t>ThingDef+Filth_StabilizeMedicineIndustrial.description</t>
  </si>
  <si>
    <t>Filth_StabilizeMedicineIndustrial.description</t>
  </si>
  <si>
    <t>Trash from administering first aid.</t>
  </si>
  <si>
    <t>ThingDef+Filth_StabilizeMedicineHerbal.label</t>
  </si>
  <si>
    <t>Filth_StabilizeMedicineHerbal.label</t>
  </si>
  <si>
    <t>scattered herbs</t>
  </si>
  <si>
    <t>ThingDef+Filth_StabilizeMedicineHerbal.description</t>
  </si>
  <si>
    <t>Filth_StabilizeMedicineHerbal.description</t>
  </si>
  <si>
    <t>ThingDef+Gas_BlackSmoke.label</t>
  </si>
  <si>
    <t>Gas_BlackSmoke.label</t>
  </si>
  <si>
    <t>black smoke</t>
  </si>
  <si>
    <t>ThingDef+ArtilleryMarker.label</t>
  </si>
  <si>
    <t>ArtilleryMarker.label</t>
  </si>
  <si>
    <t>artillery marker</t>
  </si>
  <si>
    <t>ThingDef+Proj_GrenadeConcussion.label</t>
  </si>
  <si>
    <t>Proj_GrenadeConcussion.label</t>
  </si>
  <si>
    <t>concussion grenade</t>
  </si>
  <si>
    <t>CombatExtended.AmmoDef+Weapon_GrenadeConcussion.label</t>
  </si>
  <si>
    <t>Weapon_GrenadeConcussion.label</t>
  </si>
  <si>
    <t>CombatExtended.AmmoDef+Weapon_GrenadeConcussion.description</t>
  </si>
  <si>
    <t>Weapon_GrenadeConcussion.description</t>
  </si>
  <si>
    <t>A cylindrical concussion grenade designed to produce casualties during close combat while minimizing danger to friendly personnel exposed in the open owing to minimal fragmentation.</t>
  </si>
  <si>
    <t>CombatExtended.AmmoDef+Weapon_GrenadeConcussion.tools.0.label</t>
  </si>
  <si>
    <t>Weapon_GrenadeConcussion.tools.0.label</t>
  </si>
  <si>
    <t>Body</t>
  </si>
  <si>
    <t>CombatExtended.AmmoDef+Weapon_GrenadeConcussion.verbs.CombatExtendedVerb_ShootCEOneUse.label</t>
  </si>
  <si>
    <t>Weapon_GrenadeConcussion.verbs.CombatExtendedVerb_ShootCEOneUse.label</t>
  </si>
  <si>
    <t>throw concussion grenade</t>
  </si>
  <si>
    <t>ThingDef+Proj_GrenadeFlashbang.label</t>
  </si>
  <si>
    <t>Proj_GrenadeFlashbang.label</t>
  </si>
  <si>
    <t>flashbang grenade</t>
  </si>
  <si>
    <t>CombatExtended.AmmoDef+Weapon_GrenadeFlashbang.label</t>
  </si>
  <si>
    <t>Weapon_GrenadeFlashbang.label</t>
  </si>
  <si>
    <t>CombatExtended.AmmoDef+Weapon_GrenadeFlashbang.description</t>
  </si>
  <si>
    <t>Weapon_GrenadeFlashbang.description</t>
  </si>
  <si>
    <t>Pyrotechnic charge designed to produce a blinding flash of light and loud noise, temporarily blinding and disorienting anyone nearby.</t>
  </si>
  <si>
    <t>CombatExtended.AmmoDef+Weapon_GrenadeFlashbang.tools.0.label</t>
  </si>
  <si>
    <t>Weapon_GrenadeFlashbang.tools.0.label</t>
  </si>
  <si>
    <t>CombatExtended.AmmoDef+Weapon_GrenadeFlashbang.verbs.CombatExtendedVerb_ShootCEOneUse.label</t>
  </si>
  <si>
    <t>Weapon_GrenadeFlashbang.verbs.CombatExtendedVerb_ShootCEOneUse.label</t>
  </si>
  <si>
    <t>throw flashbang grenade</t>
  </si>
  <si>
    <t>ThingDef+Proj_GrenadeStickBomb.label</t>
  </si>
  <si>
    <t>Proj_GrenadeStickBomb.label</t>
  </si>
  <si>
    <t>stick bomb</t>
  </si>
  <si>
    <t>CombatExtended.AmmoDef+Weapon_GrenadeStickBomb.label</t>
  </si>
  <si>
    <t>Weapon_GrenadeStickBomb.label</t>
  </si>
  <si>
    <t>CombatExtended.AmmoDef+Weapon_GrenadeStickBomb.description</t>
  </si>
  <si>
    <t>Weapon_GrenadeStickBomb.description</t>
  </si>
  <si>
    <t>Primitive fuse-lit explosive. A favorite of tribals who use these to fight technologically advanced enemies with heavy armor.</t>
  </si>
  <si>
    <t>CombatExtended.AmmoDef+Weapon_GrenadeStickBomb.tools.0.label</t>
  </si>
  <si>
    <t>Weapon_GrenadeStickBomb.tools.0.label</t>
  </si>
  <si>
    <t>CombatExtended.AmmoDef+Weapon_GrenadeStickBomb.verbs.CombatExtendedVerb_ShootCEOneUse.label</t>
  </si>
  <si>
    <t>Weapon_GrenadeStickBomb.verbs.CombatExtendedVerb_ShootCEOneUse.label</t>
  </si>
  <si>
    <t>throw stick bomb</t>
  </si>
  <si>
    <t>ThingDef+Proj_GrenadeSmoke.label</t>
  </si>
  <si>
    <t>Proj_GrenadeSmoke.label</t>
  </si>
  <si>
    <t>smoke grenade</t>
  </si>
  <si>
    <t>CombatExtended.AmmoDef+Weapon_GrenadeSmoke.label</t>
  </si>
  <si>
    <t>Weapon_GrenadeSmoke.label</t>
  </si>
  <si>
    <t>CombatExtended.AmmoDef+Weapon_GrenadeSmoke.description</t>
  </si>
  <si>
    <t>Weapon_GrenadeSmoke.description</t>
  </si>
  <si>
    <t>Releases a large cloud of defensive smoke, providing concealment against gunfire.</t>
  </si>
  <si>
    <t>CombatExtended.AmmoDef+Weapon_GrenadeSmoke.tools.0.label</t>
  </si>
  <si>
    <t>Weapon_GrenadeSmoke.tools.0.label</t>
  </si>
  <si>
    <t>CombatExtended.AmmoDef+Weapon_GrenadeSmoke.verbs.CombatExtendedVerb_ShootCEOneUse.label</t>
  </si>
  <si>
    <t>Weapon_GrenadeSmoke.verbs.CombatExtendedVerb_ShootCEOneUse.label</t>
  </si>
  <si>
    <t>throw smoke grenade</t>
  </si>
  <si>
    <t>ThingDef+Proj_GrenadeFirefoam.label</t>
  </si>
  <si>
    <t>Proj_GrenadeFirefoam.label</t>
  </si>
  <si>
    <t>firefoam grenade</t>
  </si>
  <si>
    <t>CombatExtended.AmmoDef+Weapon_GrenadeFirefoam.label</t>
  </si>
  <si>
    <t>Weapon_GrenadeFirefoam.label</t>
  </si>
  <si>
    <t>CombatExtended.AmmoDef+Weapon_GrenadeFirefoam.description</t>
  </si>
  <si>
    <t>Weapon_GrenadeFirefoam.description</t>
  </si>
  <si>
    <t>Special firefighting grenade. Releases a cloud of firefoam upon impact.</t>
  </si>
  <si>
    <t>CombatExtended.AmmoDef+Weapon_GrenadeFirefoam.tools.0.label</t>
  </si>
  <si>
    <t>Weapon_GrenadeFirefoam.tools.0.label</t>
  </si>
  <si>
    <t>CombatExtended.AmmoDef+Weapon_GrenadeFirefoam.verbs.CombatExtendedVerb_ShootCEOneUse.label</t>
  </si>
  <si>
    <t>Weapon_GrenadeFirefoam.verbs.CombatExtendedVerb_ShootCEOneUse.label</t>
  </si>
  <si>
    <t>throw firefoam grenade</t>
  </si>
  <si>
    <t>ThingDef+CE_GrenadeLauncher.label</t>
  </si>
  <si>
    <t>CE_GrenadeLauncher.label</t>
  </si>
  <si>
    <t>grenade launcher</t>
  </si>
  <si>
    <t>ThingDef+CE_GrenadeLauncher.description</t>
  </si>
  <si>
    <t>CE_GrenadeLauncher.description</t>
  </si>
  <si>
    <t>A simple, locally produced break-action grenade launcher, capable of firing a variety of different projectiles.</t>
  </si>
  <si>
    <t>ThingDef+CE_GrenadeLauncher.tools.0.label</t>
  </si>
  <si>
    <t>CE_GrenadeLauncher.tools.0.label</t>
  </si>
  <si>
    <t>ThingDef+CE_GrenadeLauncher.tools.1.label</t>
  </si>
  <si>
    <t>CE_GrenadeLauncher.tools.1.label</t>
  </si>
  <si>
    <t>ThingDef+CE_GrenadeLauncher.tools.2.label</t>
  </si>
  <si>
    <t>CE_GrenadeLauncher.tools.2.label</t>
  </si>
  <si>
    <t>ThingDef+CE_DisposableRocketLauncher.label</t>
  </si>
  <si>
    <t>CE_DisposableRocketLauncher.label</t>
  </si>
  <si>
    <t>disposable rocket launcher</t>
  </si>
  <si>
    <t>ThingDef+CE_DisposableRocketLauncher.description</t>
  </si>
  <si>
    <t>CE_DisposableRocketLauncher.description</t>
  </si>
  <si>
    <t>A lightweight single-use anti-tank launcher. Designed to provide soldiers in the field with a compact anti-armor weapon.</t>
  </si>
  <si>
    <t>ThingDef+CE_DisposableRocketLauncher.tools.0.label</t>
  </si>
  <si>
    <t>CE_DisposableRocketLauncher.tools.0.label</t>
  </si>
  <si>
    <t>ThingDef+CE_DisposableRocketLauncher.tools.1.label</t>
  </si>
  <si>
    <t>CE_DisposableRocketLauncher.tools.1.label</t>
  </si>
  <si>
    <t>ThingDef+CE_DisposableRocketLauncher.tools.2.label</t>
  </si>
  <si>
    <t>CE_DisposableRocketLauncher.tools.2.label</t>
  </si>
  <si>
    <t>ThingDef+CE_DisposableRocketLauncher.tools.3.label</t>
  </si>
  <si>
    <t>CE_DisposableRocketLauncher.tools.3.label</t>
  </si>
  <si>
    <t>RecipeDef+MakeDisposableRocketLauncher.label</t>
  </si>
  <si>
    <t>MakeDisposableRocketLauncher.label</t>
  </si>
  <si>
    <t>make disposable rocket launcher x5</t>
  </si>
  <si>
    <t>RecipeDef+MakeDisposableRocketLauncher.description</t>
  </si>
  <si>
    <t>MakeDisposableRocketLauncher.description</t>
  </si>
  <si>
    <t>Craft 5 disposable rocket launchers.</t>
  </si>
  <si>
    <t>RecipeDef+MakeDisposableRocketLauncher.jobString</t>
  </si>
  <si>
    <t>MakeDisposableRocketLauncher.jobString</t>
  </si>
  <si>
    <t>Making disposable rocket launchers.</t>
  </si>
  <si>
    <t>RecipeDef+MakeDisposableRocketLauncher_x1.label</t>
  </si>
  <si>
    <t>MakeDisposableRocketLauncher_x1.label</t>
  </si>
  <si>
    <t>make disposable rocket launcher x1</t>
  </si>
  <si>
    <t>RecipeDef+MakeDisposableRocketLauncher_x1.description</t>
  </si>
  <si>
    <t>MakeDisposableRocketLauncher_x1.description</t>
  </si>
  <si>
    <t>Craft one disposable rocket launcher.</t>
  </si>
  <si>
    <t>RecipeDef+MakeDisposableRocketLauncher_x1.jobString</t>
  </si>
  <si>
    <t>MakeDisposableRocketLauncher_x1.jobString</t>
  </si>
  <si>
    <t>Making disposable rocket launcher.</t>
  </si>
  <si>
    <t>ThingDef+CE_ThermalBoltProjector.label</t>
  </si>
  <si>
    <t>CE_ThermalBoltProjector.label</t>
  </si>
  <si>
    <t>thermal bolt projector</t>
  </si>
  <si>
    <t>ThingDef+CE_ThermalBoltProjector.description</t>
  </si>
  <si>
    <t>CE_ThermalBoltProjector.description</t>
  </si>
  <si>
    <t>A medium-velocity, low-trajectory fire support system deployed by mechanoids. While inaccurate and slow-firing, it remains a potent weapon against static targets.</t>
  </si>
  <si>
    <t>ThingDef+CE_ThermalBoltProjector.tools.0.label</t>
  </si>
  <si>
    <t>CE_ThermalBoltProjector.tools.0.label</t>
  </si>
  <si>
    <t>ThingDef+CE_FlareGun.label</t>
  </si>
  <si>
    <t>CE_FlareGun.label</t>
  </si>
  <si>
    <t>flare gun</t>
  </si>
  <si>
    <t>ThingDef+CE_FlareGun.description</t>
  </si>
  <si>
    <t>CE_FlareGun.description</t>
  </si>
  <si>
    <t>An ancient, single-shot flare gun, used for signaling or illumination. Loaded from the breech, its barrel is too thin to fire anything but flares.</t>
  </si>
  <si>
    <t>ThingDef+CE_FlareGun.tools.0.label</t>
  </si>
  <si>
    <t>CE_FlareGun.tools.0.label</t>
  </si>
  <si>
    <t>ThingDef+CE_FlareGun.tools.1.label</t>
  </si>
  <si>
    <t>CE_FlareGun.tools.1.label</t>
  </si>
  <si>
    <t>ThingDef+CE_MechanoidMinigun.label</t>
  </si>
  <si>
    <t>CE_MechanoidMinigun.label</t>
  </si>
  <si>
    <t>minigun</t>
  </si>
  <si>
    <t>ThingDef+CE_MechanoidMinigun.description</t>
  </si>
  <si>
    <t>CE_MechanoidMinigun.description</t>
  </si>
  <si>
    <t>A multi-barrel machine gun. It looks menacing with its long barrels and once it starts firing it fires very fast. Where most self-loading guns are powered by the energy from the gunpowder, the minigun uses an electric motor powered by the mechanoid it's mounted on to rapidly cycle cartridges through the weapon.</t>
  </si>
  <si>
    <t>ThingDef+CE_MechanoidMinigun.tools.0.label</t>
  </si>
  <si>
    <t>CE_MechanoidMinigun.tools.0.label</t>
  </si>
  <si>
    <t>CombatExtended.AmmoDef+Pila.label</t>
  </si>
  <si>
    <t>Pila.label</t>
  </si>
  <si>
    <t>javelins</t>
  </si>
  <si>
    <t>CombatExtended.AmmoDef+Pila.description</t>
  </si>
  <si>
    <t>Pila.description</t>
  </si>
  <si>
    <t>A throwing spear which may be thrown on its own or using an atlatl.</t>
  </si>
  <si>
    <t>CombatExtended.AmmoDef+Pila.tools.0.label</t>
  </si>
  <si>
    <t>Pila.tools.0.label</t>
  </si>
  <si>
    <t>CombatExtended.AmmoDef+Pila.tools.1.label</t>
  </si>
  <si>
    <t>Pila.tools.1.label</t>
  </si>
  <si>
    <t>ThingDef+Bullet_Dummy.label</t>
  </si>
  <si>
    <t>Bullet_Dummy.label</t>
  </si>
  <si>
    <t>dummy bullet</t>
  </si>
  <si>
    <t>ThingDef+Gun_BinocularsRadio.label</t>
  </si>
  <si>
    <t>Gun_BinocularsRadio.label</t>
  </si>
  <si>
    <t>binoculars</t>
  </si>
  <si>
    <t>ThingDef+Gun_BinocularsRadio.description</t>
  </si>
  <si>
    <t>Gun_BinocularsRadio.description</t>
  </si>
  <si>
    <t>A pair of binoculars and a portable radio. Useful to coordinate artillery strikes.\n\nUsing this on a target will mark it, removing the indirect fire penalty from any artillery pieces targeting it. Additionally, any directed fire will use the aiming accuracy and efficiency of the spotter, rather than the artillery operator to determine final accuracy.</t>
  </si>
  <si>
    <t>ThingDef+Gun_BinocularsRadio.tools.0.label</t>
  </si>
  <si>
    <t>Gun_BinocularsRadio.tools.0.label</t>
  </si>
  <si>
    <t>ThingDef+Gun_BlasterTurret.label</t>
  </si>
  <si>
    <t>Gun_BlasterTurret.label</t>
  </si>
  <si>
    <t>blaster turret gun</t>
  </si>
  <si>
    <t>ThingDef+Gun_BlasterTurret.description</t>
  </si>
  <si>
    <t>Gun_BlasterTurret.description</t>
  </si>
  <si>
    <t>Charge blaster attached to a turret mount.</t>
  </si>
  <si>
    <t>ThingDef+Gun_HeavyTurret.label</t>
  </si>
  <si>
    <t>Gun_HeavyTurret.label</t>
  </si>
  <si>
    <t>heavy turret gun</t>
  </si>
  <si>
    <t>ThingDef+Gun_HeavyTurret.description</t>
  </si>
  <si>
    <t>Gun_HeavyTurret.description</t>
  </si>
  <si>
    <t>High caliber gun on a turret mount.</t>
  </si>
  <si>
    <t>ThingDef+Gun_MediumTurret.label</t>
  </si>
  <si>
    <t>Gun_MediumTurret.label</t>
  </si>
  <si>
    <t>medium turret gun</t>
  </si>
  <si>
    <t>ThingDef+Gun_MediumTurret.description</t>
  </si>
  <si>
    <t>Gun_MediumTurret.description</t>
  </si>
  <si>
    <t>Full powered cartridge gun on a turret mount.</t>
  </si>
  <si>
    <t>ThingDef+Gun_AutocannonTurret.label</t>
  </si>
  <si>
    <t>Gun_AutocannonTurret.label</t>
  </si>
  <si>
    <t>autocannon turret</t>
  </si>
  <si>
    <t>ThingDef+Gun_AutocannonTurret.description</t>
  </si>
  <si>
    <t>Gun_AutocannonTurret.description</t>
  </si>
  <si>
    <t>An automated heavy machine gun designed to be mounted on a turret, effective against infantry and light vehicles.</t>
  </si>
  <si>
    <t>ThingDef+Gun_TurretSniper.label</t>
  </si>
  <si>
    <t>Gun_TurretSniper.label</t>
  </si>
  <si>
    <t>flak turret</t>
  </si>
  <si>
    <t>ThingDef+Gun_TurretSniper.description</t>
  </si>
  <si>
    <t>Gun_TurretSniper.description</t>
  </si>
  <si>
    <t>A self-loading heavy autocannon designed to attach to a turret.</t>
  </si>
  <si>
    <t>ThingDef+Gun_KPV.label</t>
  </si>
  <si>
    <t>Gun_KPV.label</t>
  </si>
  <si>
    <t>ThingDef+Gun_KPV.description</t>
  </si>
  <si>
    <t>Gun_KPV.description</t>
  </si>
  <si>
    <t>Heavy machine gun for use against light vehicles.</t>
  </si>
  <si>
    <t>ThingDef+Gun_M240B.label</t>
  </si>
  <si>
    <t>Gun_M240B.label</t>
  </si>
  <si>
    <t>M240B machine gun</t>
  </si>
  <si>
    <t>ThingDef+Gun_M240B.description</t>
  </si>
  <si>
    <t>Gun_M240B.description</t>
  </si>
  <si>
    <t>M240B machine gun mounted on a tripod.</t>
  </si>
  <si>
    <t>ThingDef+Gun_FlakTurret.label</t>
  </si>
  <si>
    <t>Gun_FlakTurret.label</t>
  </si>
  <si>
    <t>Flak gun</t>
  </si>
  <si>
    <t>ThingDef+Gun_FlakTurret.description</t>
  </si>
  <si>
    <t>Gun_FlakTurret.description</t>
  </si>
  <si>
    <t>90mm Flak cannon on a stationary emplacement.</t>
  </si>
  <si>
    <t>ThingDef+Gun_AGSThirty.label</t>
  </si>
  <si>
    <t>Gun_AGSThirty.label</t>
  </si>
  <si>
    <t>AGS-30 grenade launcher</t>
  </si>
  <si>
    <t>ThingDef+Gun_AGSThirty.description</t>
  </si>
  <si>
    <t>Gun_AGSThirty.description</t>
  </si>
  <si>
    <t>AGS-30 attached to a tripod.</t>
  </si>
  <si>
    <t>ThingDef+PlantBlazebulb.label</t>
  </si>
  <si>
    <t>PlantBlazebulb.label</t>
  </si>
  <si>
    <t>Blazebulb</t>
  </si>
  <si>
    <t>ThingDef+PlantBlazebulb.description</t>
  </si>
  <si>
    <t>PlantBlazebulb.description</t>
  </si>
  <si>
    <t>Genetically engineered plant designed to yield pyrophoric compounds for use in incendiary weapons.\n\nGreat care must be taken in cultivating these as the incendiary compounds inside the bulbs can self-ignite at temperatures above 28°C/82F, requiring constant cooling to maintain optimal growth temperatures.</t>
  </si>
  <si>
    <t>ThoughtDef+Suppressed.stages.0.label</t>
  </si>
  <si>
    <t>Suppressed.stages.0.label</t>
  </si>
  <si>
    <t>under fire</t>
  </si>
  <si>
    <t>ThoughtDef+Suppressed.stages.0.description</t>
  </si>
  <si>
    <t>Suppressed.stages.0.description</t>
  </si>
  <si>
    <t>People are trying to kill me!</t>
  </si>
  <si>
    <t>ThoughtDef+Suppressed.stages.1.label</t>
  </si>
  <si>
    <t>Suppressed.stages.1.label</t>
  </si>
  <si>
    <t>under suppression</t>
  </si>
  <si>
    <t>ThoughtDef+Suppressed.stages.1.description</t>
  </si>
  <si>
    <t>Suppressed.stages.1.description</t>
  </si>
  <si>
    <t>That's a lot of fire coming my way!</t>
  </si>
  <si>
    <t>ThoughtDef+Suppressed.stages.2.label</t>
  </si>
  <si>
    <t>Suppressed.stages.2.label</t>
  </si>
  <si>
    <t>under heavy suppression</t>
  </si>
  <si>
    <t>ThoughtDef+Suppressed.stages.2.description</t>
  </si>
  <si>
    <t>Suppressed.stages.2.description</t>
  </si>
  <si>
    <t>Game over, man! Game over!</t>
  </si>
  <si>
    <t>TraitDef+Bravery.degreeDatas.0.label</t>
  </si>
  <si>
    <t>TraitDef</t>
  </si>
  <si>
    <t>Bravery.degreeDatas.0.label</t>
  </si>
  <si>
    <t>cowardly</t>
  </si>
  <si>
    <t>TraitDef+Bravery.degreeDatas.0.description</t>
  </si>
  <si>
    <t>Bravery.degreeDatas.0.description</t>
  </si>
  <si>
    <t>[PAWN_nameDef] always shies away from danger. [PAWN_pronoun] is usually the first to flee from battle.</t>
  </si>
  <si>
    <t>TraitDef+Bravery.degreeDatas.1.label</t>
  </si>
  <si>
    <t>Bravery.degreeDatas.1.label</t>
  </si>
  <si>
    <t>brave</t>
  </si>
  <si>
    <t>TraitDef+Bravery.degreeDatas.1.description</t>
  </si>
  <si>
    <t>Bravery.degreeDatas.1.description</t>
  </si>
  <si>
    <t>Few things scare [PAWN_nameDef]. In battle [PAWN_pronoun] stands unfazed where others panic and flee.</t>
  </si>
  <si>
    <t>TraitDef+Bravery.degreeDatas.2.label</t>
  </si>
  <si>
    <t>Bravery.degreeDatas.2.label</t>
  </si>
  <si>
    <t>fearless</t>
  </si>
  <si>
    <t>TraitDef+Bravery.degreeDatas.2.description</t>
  </si>
  <si>
    <t>Bravery.degreeDatas.2.description</t>
  </si>
  <si>
    <t>[PAWN_nameDef] laughs in the face of danger. Some ascribe it to bravery, others to stupidity. Either way, [PAWN_nameDef] seems to lack any sense of self-preservation and will never flee from a threatening situation.</t>
  </si>
  <si>
    <t>ConceptDef+CE_ReusableNeolithicProjectiles.label</t>
  </si>
  <si>
    <t>ConceptDef</t>
  </si>
  <si>
    <t>CE_ReusableNeolithicProjectiles.label</t>
  </si>
  <si>
    <t>CE: Reusable projectiles</t>
  </si>
  <si>
    <t>ConceptDef+CE_ReusableNeolithicProjectiles.helpText</t>
  </si>
  <si>
    <t>CE_ReusableNeolithicProjectiles.helpText</t>
  </si>
  <si>
    <t>Some projectiles can be re-used after they impact something. This applies to such projectiles as arrows, great arrows, slingshot stones and crossbow bolts. Re-usable ammo is initially forbidden, and re-usability follows a tiered progression: stone arrows will break on impact more often than plasteel ones.\n\nIf you prefer to go without this feature, turn off "Re-use neolithic projectiles" in the mod settings menu (Settings -&gt; Mod settings -&gt; CombatExtended).</t>
  </si>
  <si>
    <t>ConceptDef+CE_Reload.label</t>
  </si>
  <si>
    <t>CE_Reload.label</t>
  </si>
  <si>
    <t>CE: Reloading guns</t>
  </si>
  <si>
    <t>ConceptDef+CE_Reload.helpText</t>
  </si>
  <si>
    <t>CE_Reload.helpText</t>
  </si>
  <si>
    <t>Guns have limited magazine capacity and display their current ammo amount when selecting the gun or its wielder. Once a magazine is empty your colonist needs to spend time reloading. This can take quite a long time for some weapons and consumes ammo from the shooter's inventory.\n\nIn addition to the magazine count guns display their currently loaded ammo type. Different types of ammo can have significantly different performance. It's important to select the appropriate ammo for the enemy you're fighting.\n\nYou can manually order a reload or change the selected ammo type by selecting a colonist and clicking the RELOAD button. This will bring up a menu with a reload command and a list of ammo types in the colonist's inventory.\n\nThe 'Unload' command can be used to dump the currently loaded ammo into the inventory. Ordering a reload with a partially filled magazine will do this automatically.</t>
  </si>
  <si>
    <t>ConceptDef+CE_ReloadNoMag.label</t>
  </si>
  <si>
    <t>CE_ReloadNoMag.label</t>
  </si>
  <si>
    <t>CE: Weapons without magazine</t>
  </si>
  <si>
    <t>ConceptDef+CE_ReloadNoMag.helpText</t>
  </si>
  <si>
    <t>CE_ReloadNoMag.helpText</t>
  </si>
  <si>
    <t>Some weapons such as bows have no magazine that can be loaded. They instead consume ammo directly from their wielder's inventory.\n\nYou can select a pawn and use the RELOAD button to select which of the currently carried ammo-types to use.</t>
  </si>
  <si>
    <t>ConceptDef+CE_ReloadAuto.label</t>
  </si>
  <si>
    <t>CE_ReloadAuto.label</t>
  </si>
  <si>
    <t>CE: Reloading auto-turrets</t>
  </si>
  <si>
    <t>ConceptDef+CE_ReloadAuto.helpText</t>
  </si>
  <si>
    <t>CE_ReloadAuto.helpText</t>
  </si>
  <si>
    <t>Auto-turrets have a limited ammo capacity and no means of reloading themselves. Colonists assigned to the 'Haul' worktype will automatically refill auto-turrets' magazines once they haven't fired for a while.\n\nYou can also order a manual reload by selecting a hauler and right-clicking the turret.\n\nTo select which ammo type your colonists should load, select the turret and click the RELOAD button to bring up a list of all possible ammo types.</t>
  </si>
  <si>
    <t>ConceptDef+CE_ReloadManned.label</t>
  </si>
  <si>
    <t>CE_ReloadManned.label</t>
  </si>
  <si>
    <t>CE: Reloading manned turrets</t>
  </si>
  <si>
    <t>ConceptDef+CE_ReloadManned.helpText</t>
  </si>
  <si>
    <t>CE_ReloadManned.helpText</t>
  </si>
  <si>
    <t>Manned turrets require reloading just like regular guns. Whenever there is a pawn manning them they will automatically use ammo from their inventory to reload or fetch ammo from a nearby stockpile if they're not carrying any.\n\nYou can select a turret and use the RELOAD button to order a manual reload or change the ammo type for that turret. You can also use the 'Unload' command to dump the currently loaded ammo out.\n\nNote that the turret needs to have someone manning it to execute reload commands.</t>
  </si>
  <si>
    <t>ConceptDef+CE_FireModes.label</t>
  </si>
  <si>
    <t>CE_FireModes.label</t>
  </si>
  <si>
    <t>CE: Fire modes</t>
  </si>
  <si>
    <t>ConceptDef+CE_FireModes.helpText</t>
  </si>
  <si>
    <t>CE_FireModes.helpText</t>
  </si>
  <si>
    <t>Fully-automatic weapons can be fired in multiple ways. You can choose between single, burst and full-auto fire. Longer bursts have increased damage and can suppress more easily but the longer the burst, the more accuracy is lost to recoil. They also deplete magazines much more quickly.\n\nUse lower shot counts for far-away enemies you want to hit and longer bursts for suppression, close range and clumped up enemies.\n\nTo change a colonist's fire mode select him, then click the FIRE MODE button to cycle through the available modes. The button also displays the currently selected mode.</t>
  </si>
  <si>
    <t>ConceptDef+CE_AimModes.label</t>
  </si>
  <si>
    <t>CE_AimModes.label</t>
  </si>
  <si>
    <t>CE: Aim modes</t>
  </si>
  <si>
    <t>ConceptDef+CE_AimModes.helpText</t>
  </si>
  <si>
    <t>CE_AimModes.helpText</t>
  </si>
  <si>
    <t>Depending on the weapon, your colonists can use up to three different aim modes when shooting: aimed shot, snapshot, and suppress.\n\nAimed shot reduces weapon sway, increasing the likelyhood of hitting a target, but requires two aiming cycles before firing a shot, with the exact aim time depending on the distance to the target. The further away a target is, the longer the shooter has to aim. The bonus provided by aimed shot depends on the shooter's aiming accuracy. A skilled sharpshooter can eliminate nearly all sway by using aimed shot, whereas a low-skilled shooter gains only very little benefit.\n\nSnapshot requires only one aiming cycle before firing, and is ideal in cases where weapon sway isn't as impactful (such as close-range gunfights) or for low-skill shooters where shooting more often is generally preferable to the negligible benefit they'd get from aimed shot.\n\nSuppress is mechanically identical to Snapshot, except it allows shooting at targets that have hunkered down behind cover and are no longer visible by the shooter. While those shots will not realistically hit their target due to obstructions, they are effective at keeping enemies pinned down, preventing them from returning fire.\n\nTo cycle between the fire modes select a colonist and click the AIM MODE button. The button will change to display the currently selected mode.\n\nPawns affected by suppression cannot use aimed shot, regardless of what setting is selected (they will use snapshot if set to aimed shot). Mechanoids and auto-turrets on the other hand always use aimed shot.</t>
  </si>
  <si>
    <t>ConceptDef+CE_Spotting.label</t>
  </si>
  <si>
    <t>CE_Spotting.label</t>
  </si>
  <si>
    <t>CE: Artillery spotting</t>
  </si>
  <si>
    <t>ConceptDef+CE_Spotting.helpText</t>
  </si>
  <si>
    <t>CE_Spotting.helpText</t>
  </si>
  <si>
    <t>You can have colonists act as spotters for artillery. To do this, equip a pair of binoculars, then order your colonist to target an enemy or a spot on the ground.\n\nAfter a while the target will be marked with a red 'x'. Now select your mortar and order it to fire at the marked target.\n\nThis not only removes indirect fire penalties, it will also use the spotter's aiming accuracy instead of the mortar operator's. Use skilled spotters with sharp eyes to direct artillery directly onto your enemies.</t>
  </si>
  <si>
    <t>ConceptDef+CE_MortarDirectFire.label</t>
  </si>
  <si>
    <t>CE_MortarDirectFire.label</t>
  </si>
  <si>
    <t>CE: Artillery direct fire</t>
  </si>
  <si>
    <t>ConceptDef+CE_MortarDirectFire.helpText</t>
  </si>
  <si>
    <t>CE_MortarDirectFire.helpText</t>
  </si>
  <si>
    <t>Mortars are much more accurate when firing at targets they can see. If your mortar operator is within sniper rifle range of the target and has direct line of sight to it they will be able to direct fire directly.\n\nWhen firing at targets they can't see mortars need spotters or they suffer hefty accuracy penalties. You can check your hit chances by selecting the mortar and hovering over a target.</t>
  </si>
  <si>
    <t>ConceptDef+CE_AimingSystem.label</t>
  </si>
  <si>
    <t>CE_AimingSystem.label</t>
  </si>
  <si>
    <t>CE: New aiming system</t>
  </si>
  <si>
    <t>ConceptDef+CE_AimingSystem.helpText</t>
  </si>
  <si>
    <t>CE_AimingSystem.helpText</t>
  </si>
  <si>
    <t>Combat Extended uses a new physics-based projectile system. Projectiles follow a ballistic flight path and use hitboxes for collision detection. Several factors determine how close a bullet will fly near it's target:\n\n-Visibility: Darkness, bad weather and smoke make it harder to see the target.\n-Movement: shooter has to lead a moving target. Lead error means the shooter might aim too far forward or back in the direction of movement.\n-Range: shooter needs to correctly estimate how far away the target is. Range error means the shooter will aim as if target was x cells closer/further than it actually is.\n-Sway: Weapons will sway in the hands of the shooter. Reduced by aimed shot mode (reduction depends on skill and sights efficiency).\n-Recoil: Shots within a burst gradually become less accurate\n-Weapon spread: Bullets randomly deviate in a cone (e.g. shotgun pellets).\n-Cover height: Cover obscures parts of the target's hitbox. Can block line of sight for smaller targets (e.g. squirrels behind sandbags).\n-Body size\n-Stance: Downed or hunkering pawns are harder to hit.\n\nYou can get a detailed breakdown by selecting a shooter and hovering the mouse over a target. Given measurements are the maximum deviation in cells/degrees and target/cover hitbox dimensions in cells.</t>
  </si>
  <si>
    <t>ConceptDef+CE_Stabilizing.label</t>
  </si>
  <si>
    <t>CE_Stabilizing.label</t>
  </si>
  <si>
    <t>CE: Stabilizing injuries</t>
  </si>
  <si>
    <t>ConceptDef+CE_Stabilizing.helpText</t>
  </si>
  <si>
    <t>CE_Stabilizing.helpText</t>
  </si>
  <si>
    <t>When a living creature is downed its wounds can be stabilized using medicine. This will temporarily reduce the amount of blood loss but does nothing to actually treat the wound.\n\nSelect a colonist with medicine in his inventory and right-click the creature you want to stabilize, then click the 'Stabilize' option.\n\nThe amount of bleed reduction depends on medicine skill and medicine used. Internal injuries are harder to treat than external ones and missing body parts can't be stabilized at all.</t>
  </si>
  <si>
    <t>ConceptDef+CE_Shields.label</t>
  </si>
  <si>
    <t>CE_Shields.label</t>
  </si>
  <si>
    <t>CE: Shields</t>
  </si>
  <si>
    <t>ConceptDef+CE_Shields.helpText</t>
  </si>
  <si>
    <t>CE_Shields.helpText</t>
  </si>
  <si>
    <t>Shields can provide protection against projectiles and melee attacks at the cost of being unable to use two-handed weapons. They are divided into two categories: regular shields and ballistic shields.\n\nRegular shields will deflect projectiles impacting the torso and have a chance to deflect melee attacks depending on the attacker's and defender's melee skills.\n\nBallistic shields are large and cumbersome, inflicting penalties to melee and ranged combat but they also cover the entire head area and can be crouched behind to protect most of the legs.\n\nShields don't make you invincible however, taking offensive actions will expose the weapon arm while high-penetration rounds will punch through or damage the shield. Don't expect a wooden shield to deflect gunfire!</t>
  </si>
  <si>
    <t>ConceptDef+CE_ArmorSystem.label</t>
  </si>
  <si>
    <t>CE_ArmorSystem.label</t>
  </si>
  <si>
    <t>CE: New armor system</t>
  </si>
  <si>
    <t>ConceptDef+CE_ArmorSystem.helpText</t>
  </si>
  <si>
    <t>CE_ArmorSystem.helpText</t>
  </si>
  <si>
    <t>Combat Extended replaces the vanilla armor system with a penetration-based model. Blunt and sharp type weapons have armor penetration values which determine how much their damage is reduced by armor.\n\nAttacks that have less armor penetration than the armor value of a pawn are either deflected or fully mitigated, however armor values lower than the armor penetration will reduce damage based on the ratio of armor value to the attack's base armor penetration (e.g: if a pawn with an armor value of 8mm RHA is hit by a 10mm RHA projectile, the armor will block 80% of the damage).\nBlocked sharp damage is always turned into blunt damage and is checked against the blunt armor rating. The amount of blunt damage depends on the attack's base blunt penetration, which is affected by blocked sharp damage and blocked sharp penetration.\nIn the case of a deflection, a sharp attack is converted into blunt (preventing bleeding and internal organ damage) and is checked against the blunt armor rating. The amount of blunt damage depends on the attack's base blunt penetration and the pre-deflection remaining sharp penetration.\nA full mitigation happens when a blunt or sharp attack deals no damage because all armor penetration values are less than their armor rating. A sharp attack has to firstly be deflected to be fully mitigated.\n\nEnvironmental damage such as fire/electricity has no penetration and is simply reduced by the % of armor against that type.</t>
  </si>
  <si>
    <t>ConceptDef+CE_AutoLoader.label</t>
  </si>
  <si>
    <t>CE_AutoLoader.label</t>
  </si>
  <si>
    <t>CE: Autoloaders</t>
  </si>
  <si>
    <t>ConceptDef+CE_AutoLoader.helpText</t>
  </si>
  <si>
    <t>CE_AutoLoader.helpText</t>
  </si>
  <si>
    <t>Some specialized structures can use the ammo stored inside of them to reload adjacent compatible turrets. These loaders might be automated or require a colonist to operate.</t>
  </si>
  <si>
    <t>ConceptDef+CE_SuppressionReaction.label</t>
  </si>
  <si>
    <t>CE_SuppressionReaction.label</t>
  </si>
  <si>
    <t>CE: Suppression</t>
  </si>
  <si>
    <t>ConceptDef+CE_SuppressionReaction.helpText</t>
  </si>
  <si>
    <t>CE_SuppressionReaction.helpText</t>
  </si>
  <si>
    <t>All humans have a suppression meter, based on their mental break threshold and current mood. Any time gunfire passes by them, it will add to the meter based on projectile power and (lack of) worn armor. \n\nWhen someone's suppression threshold is reached they will panic, run for the nearest cover and become incapable of using aimed shot mode, making it a good tool to break up melee charges or reduce sniper accuracy. It will also impart a mood penalty, making them easier to suppress in the future.\n\nYou can recognize suppressed pawns by the yellow downwards arrow they're emitting.</t>
  </si>
  <si>
    <t>ConceptDef+CE_Hunkering.label</t>
  </si>
  <si>
    <t>CE_Hunkering.label</t>
  </si>
  <si>
    <t>CE: Hunkering</t>
  </si>
  <si>
    <t>ConceptDef+CE_Hunkering.helpText</t>
  </si>
  <si>
    <t>CE_Hunkering.helpText</t>
  </si>
  <si>
    <t>If someone's suppression meter maxes out they will hunker in panic. This causes them to run for the nearest cover and lie down, unable to shoot back or take any action until their suppression ticks down, essentially removing them from the fight.\n\nHunkering pawns are marked by an orange downwards arrow.</t>
  </si>
  <si>
    <t>ConceptDef+CE_WornBulk.label</t>
  </si>
  <si>
    <t>CE_WornBulk.label</t>
  </si>
  <si>
    <t>CE: Bulky clothing</t>
  </si>
  <si>
    <t>ConceptDef+CE_WornBulk.helpText</t>
  </si>
  <si>
    <t>CE_WornBulk.helpText</t>
  </si>
  <si>
    <t>Certain clothing items are very bulky and will hinder your colonists in their daily tasks, lowering work speed when worn. These items include things like armor and regular clothing made from certain materials such as hyperweave.\n\nYou can check the info-menu of a particular apparel to see its 'worn bulk' stat to see how much bulk it adds when equipped on a colonist.</t>
  </si>
  <si>
    <t>ConceptDef+CE_Crouching.label</t>
  </si>
  <si>
    <t>CE_Crouching.label</t>
  </si>
  <si>
    <t>CE: Crouching</t>
  </si>
  <si>
    <t>ConceptDef+CE_Crouching.helpText</t>
  </si>
  <si>
    <t>CE_Crouching.helpText</t>
  </si>
  <si>
    <t>Any drafted human will crouch when they are not moving, making them a smaller target. You can get a detailed breakdown by selecting a shooter and hovering the mouse over a target.\n\nCrouched pawns will make efficient use of nearby cover, only revealing enough of their head to aim and shoot.</t>
  </si>
  <si>
    <t>ConceptDef+CE_NightVision.label</t>
  </si>
  <si>
    <t>CE_NightVision.label</t>
  </si>
  <si>
    <t>CE: Night vision</t>
  </si>
  <si>
    <t>ConceptDef+CE_NightVision.helpText</t>
  </si>
  <si>
    <t>CE_NightVision.helpText</t>
  </si>
  <si>
    <t>Darkness significantly reduces accuracy at longer ranges. This penalty can be offset with night vision from implants, apparel, weapons, or innate racial trait. Night vision does not stack across categories (night vision from a recon helmet will not combine with night vision from bionic eyes). Instead, only the highest efficiency source available will be used.</t>
  </si>
  <si>
    <t>ConceptDef+CE_MuzzleFlash.label</t>
  </si>
  <si>
    <t>CE_MuzzleFlash.label</t>
  </si>
  <si>
    <t>CE: Muzzle flash</t>
  </si>
  <si>
    <t>ConceptDef+CE_MuzzleFlash.helpText</t>
  </si>
  <si>
    <t>CE_MuzzleFlash.helpText</t>
  </si>
  <si>
    <t>Many weapons produce a muzzle flash in darkness, momentarily lighting up the shooter's position and exposing them to more accurate fire for a short time. A high rate of fire or larger muzzle flash makes the shooter easier to target.</t>
  </si>
  <si>
    <t>ConceptDef+CE_TargettedModes.label</t>
  </si>
  <si>
    <t>CE_TargettedModes.label</t>
  </si>
  <si>
    <t>CE: Called shots</t>
  </si>
  <si>
    <t>ConceptDef+CE_TargettedModes.helpText</t>
  </si>
  <si>
    <t>CE_TargettedModes.helpText</t>
  </si>
  <si>
    <t>After getting 2.5 weapon handling stat on a pawn, which is 10 shooting skill with 100% manipulation, you can target body part areas of targets in the open.</t>
  </si>
  <si>
    <t>ConceptDef+CE_Bipods.label</t>
  </si>
  <si>
    <t>CE_Bipods.label</t>
  </si>
  <si>
    <t>CE: Bipods</t>
  </si>
  <si>
    <t>ConceptDef+CE_Bipods.helpText</t>
  </si>
  <si>
    <t>CE_Bipods.helpText</t>
  </si>
  <si>
    <t>Certain guns like machine guns and sniper rifles have bipods built into them for you to take advantage of. Beware that while guns can be fired without setting up their bipods, they will suffer a penalty to their accuracy. On the other hand, some guns get a bonus if you use their bipods. How bipods are set up can be set at combat extended settings, manual and automatic set up. Automatic set up tries to set up the weapon's bipod and takes you weapon's fire mode into account to decide when to set up the bipod, the fire mode which activates auto set up can be seen in the weapon's information tab. Manual set up allows for taking control over when to set up the weapon's bipod which can be toggled between opening and closing the bipod order. The time it takes to set a bipod up is affected by the wielder's weapons handling stat and the height of the cover they are standing behind.</t>
  </si>
  <si>
    <t>ConceptDef+CE_TargettedModesMelee.label</t>
  </si>
  <si>
    <t>CE_TargettedModesMelee.label</t>
  </si>
  <si>
    <t>CE: Targetting in melee</t>
  </si>
  <si>
    <t>ConceptDef+CE_TargettedModesMelee.helpText</t>
  </si>
  <si>
    <t>CE_TargettedModesMelee.helpText</t>
  </si>
  <si>
    <t>After getting 8 melee skill it is possible to target body part areas in melee fighting, with the drawback of lower chance to hit (0.8x for bottom, 0.7x for top). After reaching 16 melee skill it also becomes possible to aim for exact specific body parts in those areas.\n\ when targetting specific body part (part, not height), the selected part won't be always hit. The chance to actually hit it is (((part coverage) * (attacker melee skill - 15) * manipulation) - ((Defender melee skill / 50) * moving), if the attack misses the bodypart it hits selected height area.</t>
  </si>
  <si>
    <t>ConceptDef+CE_GiveAmmo.label</t>
  </si>
  <si>
    <t>CE_GiveAmmo.label</t>
  </si>
  <si>
    <t>CE: Giving ammo</t>
  </si>
  <si>
    <t>ConceptDef+CE_GiveAmmo.helpText</t>
  </si>
  <si>
    <t>CE_GiveAmmo.helpText</t>
  </si>
  <si>
    <t>Your drafted colonists can be manually ordered to give ammo to other friendly pawns, be it humanoid or mechanoid, if they are carrying ammo the recepient's gun can fire. Select the giver pawn and right-click on the recipient, then choose how much of which ammo type to give.</t>
  </si>
  <si>
    <t>ConceptDef+CE_InventoryWeightBulk.label</t>
  </si>
  <si>
    <t>CE_InventoryWeightBulk.label</t>
  </si>
  <si>
    <t>CE: Mass and bulk</t>
  </si>
  <si>
    <t>ConceptDef+CE_InventoryWeightBulk.helpText</t>
  </si>
  <si>
    <t>CE_InventoryWeightBulk.helpText</t>
  </si>
  <si>
    <t>You can order your colonists to pick up items and store them in their inventory. They are limited in this by their carry weight and bulk capacity.\n\nCarry weight is determined by movement capacity and the more weight a colonist is carrying, the slower they are.\n\nBulk represents the space in your colonists' pockets and can be increased by equipping loadbearing gear like backpacks and tactical vests. The more stuffed their pockets are, the slower they'll work, so only pick up things you actually need.\n\nYou can check a colonist's load by selecting them, clicking the INVENTORY button and hovering over the displayed bars.\n\nTo order a colonist to pick something up, select him, right-click an item and select the 'Pick up' option.</t>
  </si>
  <si>
    <t>ConceptDef+CE_Loadouts.label</t>
  </si>
  <si>
    <t>CE_Loadouts.label</t>
  </si>
  <si>
    <t>CE: Loadouts</t>
  </si>
  <si>
    <t>ConceptDef+CE_Loadouts.helpText</t>
  </si>
  <si>
    <t>CE_Loadouts.helpText</t>
  </si>
  <si>
    <t>Colonists can be told to automatically pick up certain items to avoid inventory micromanagement. For example you can tell them to keep ammo for their primary weapon and they will stock up after a firefight.\n\nOpen the ASSIGN tab and press the 'Manage loadouts' button. Create a new loadout and set the items and quantity you want your colonists to keep. Then you can assign that loadout to your colonists and they will automatically manage their inventories.</t>
  </si>
  <si>
    <t>ConceptDef+CE_AmmoCrafting.label</t>
  </si>
  <si>
    <t>CE_AmmoCrafting.label</t>
  </si>
  <si>
    <t>CE: Ammo crafting</t>
  </si>
  <si>
    <t>ConceptDef+CE_AmmoCrafting.helpText</t>
  </si>
  <si>
    <t>CE_AmmoCrafting.helpText</t>
  </si>
  <si>
    <t>Ensuring your colonists are supplied with quality ammo is vital to surviving on a Rimworld. Simple stone arrows can be obtained from the crafting but perform very poorly against opponents with advanced armor and clothing.\n\nSteel and plasteel arrows offer better penetration and can be made at the smithing bench once smithing is researched.\n\nResearch gunsmithing to unlock the loading bench, where you can craft ammo for most firearms. Artillery shells and grenades are made at the machining table.\n\nWhile most conventional ammo types can be made from simple raw materials, advanced ammo requires more exotic ingredients such as components, FSX or Prometheum.</t>
  </si>
  <si>
    <t>ConceptDef+CE_ObtainingFSX.label</t>
  </si>
  <si>
    <t>CE_ObtainingFSX.label</t>
  </si>
  <si>
    <t>CE: Obtaining FSX</t>
  </si>
  <si>
    <t>ConceptDef+CE_ObtainingFSX.helpText</t>
  </si>
  <si>
    <t>CE_ObtainingFSX.helpText</t>
  </si>
  <si>
    <t>FSX is the main ingredient for explosives such as frag grenades and mortar shells. You can obtain it either through traders or by taming boomrats and boomalopes, then harvesting the volatile chemicals they produce.\n\nOnce tamed they will produce a steady stream of FSX that your colonists will automatically harvest similar to other animal resources like wool and milk.\n\nYou can see your animal's current chemical fullness by selecting it and checking the readout in the lower-left corner.</t>
  </si>
  <si>
    <t>ConceptDef+CE_ObtainingPrometheum.label</t>
  </si>
  <si>
    <t>CE_ObtainingPrometheum.label</t>
  </si>
  <si>
    <t>CE: Obtaining Prometheum</t>
  </si>
  <si>
    <t>ConceptDef+CE_ObtainingPrometheum.helpText</t>
  </si>
  <si>
    <t>CE_ObtainingPrometheum.helpText</t>
  </si>
  <si>
    <t>Prometheum is used in most incendiary weapons such as incendiary mortar shells, AP-I rounds and molotovs. It is a highly flammable liquid that is harvested from the blazebulb plant.\n\nTo grow blazebulb, simply select a growing zone and set it to plant blazebulb.\n\nWarning: Blazebulbs are highly sensitive and have a chance to ignite if the surrounding temperature exceeds 28°C/82F. They will also leak puddles of Prometheum when damaged, which ignite on contact with air.\n\nMake sure your plantation has good climate control and is fire-proofed, otherwise it might quickly turn into a blazing inferno!</t>
  </si>
  <si>
    <t>ConceptDef+CE_CentipedeArmor.label</t>
  </si>
  <si>
    <t>CE_CentipedeArmor.label</t>
  </si>
  <si>
    <t>CE: Fighting Mechanoids</t>
  </si>
  <si>
    <t>ConceptDef+CE_CentipedeArmor.helpText</t>
  </si>
  <si>
    <t>CE_CentipedeArmor.helpText</t>
  </si>
  <si>
    <t>Warning: It is only a matter of time before Mechanoids take notice of your arrival and start attacking. The larger models have heavy armor that is impervious to small-arms fire.\n\nFighting them requires powerful weapons such as heavy machine guns or explosives. You should keep a healthy stockpile of these weapons if you hope to survive for long.</t>
  </si>
  <si>
    <t>ConceptDef+CE_AmmoSettings.label</t>
  </si>
  <si>
    <t>CE_AmmoSettings.label</t>
  </si>
  <si>
    <t>Ammo settings changed</t>
  </si>
  <si>
    <t>ConceptDef+CE_AmmoSettings.helpText</t>
  </si>
  <si>
    <t>CE_AmmoSettings.helpText</t>
  </si>
  <si>
    <t>WARNING: You have changed the ammo settings. It is highly recommended you start a new colony with these settings.\n\nChanging the ammo settings on an existing colony is not supported and might result in game-breaking bugs, do so at your own risk.</t>
  </si>
  <si>
    <t>WorkGiverDef+ReloadTurrets.label</t>
  </si>
  <si>
    <t>WorkGiverDef</t>
  </si>
  <si>
    <t>ReloadTurrets.label</t>
  </si>
  <si>
    <t>reload turrets</t>
  </si>
  <si>
    <t>WorkGiverDef+ReloadTurrets.verb</t>
  </si>
  <si>
    <t>ReloadTurrets.verb</t>
  </si>
  <si>
    <t>reload</t>
  </si>
  <si>
    <t>WorkGiverDef+ReloadTurrets.gerund</t>
  </si>
  <si>
    <t>ReloadTurrets.gerund</t>
  </si>
  <si>
    <t>reloading</t>
  </si>
  <si>
    <t>WorkGiverDef+ReloadAutoLoader.label</t>
  </si>
  <si>
    <t>ReloadAutoLoader.label</t>
  </si>
  <si>
    <t>reload ammo container</t>
  </si>
  <si>
    <t>WorkGiverDef+ReloadAutoLoader.verb</t>
  </si>
  <si>
    <t>ReloadAutoLoader.verb</t>
  </si>
  <si>
    <t>WorkGiverDef+ReloadAutoLoader.gerund</t>
  </si>
  <si>
    <t>ReloadAutoLoader.gerund</t>
  </si>
  <si>
    <t>WorkGiverDef+DoBillsAmmoBench.label</t>
  </si>
  <si>
    <t>DoBillsAmmoBench.label</t>
  </si>
  <si>
    <t>make ammo</t>
  </si>
  <si>
    <t>WorkGiverDef+DoBillsAmmoBench.verb</t>
  </si>
  <si>
    <t>DoBillsAmmoBench.verb</t>
  </si>
  <si>
    <t>produce ammo</t>
  </si>
  <si>
    <t>WorkGiverDef+DoBillsAmmoBench.gerund</t>
  </si>
  <si>
    <t>DoBillsAmmoBench.gerund</t>
  </si>
  <si>
    <t>producing ammo at</t>
  </si>
  <si>
    <t>WorkGiverDef+ModifyWeapons.label</t>
  </si>
  <si>
    <t>ModifyWeapons.label</t>
  </si>
  <si>
    <t>modify weapons</t>
  </si>
  <si>
    <t>WorkGiverDef+ModifyWeapons.verb</t>
  </si>
  <si>
    <t>ModifyWeapons.verb</t>
  </si>
  <si>
    <t>attach attachments</t>
  </si>
  <si>
    <t>WorkGiverDef+ModifyWeapons.gerund</t>
  </si>
  <si>
    <t>ModifyWeapons.gerund</t>
  </si>
  <si>
    <t>applying modifications at</t>
  </si>
  <si>
    <t>WorldObjectDef+TravelingShell.label</t>
  </si>
  <si>
    <t>WorldObjectDef</t>
  </si>
  <si>
    <t>TravelingShell.label</t>
  </si>
  <si>
    <t>Artillery Shell</t>
  </si>
  <si>
    <t>WorldObjectDef+TravelingShell.description</t>
  </si>
  <si>
    <t>TravelingShell.description</t>
  </si>
  <si>
    <t>An artillery projectile.</t>
  </si>
  <si>
    <t>ThingCategoryDef+Ammo10x18mmCharged.label</t>
  </si>
  <si>
    <t>Ammo10x18mmCharged.label</t>
  </si>
  <si>
    <t>10x18mm Charged</t>
  </si>
  <si>
    <t>CombatExtended.AmmoSetDef+AmmoSet_10x18mmCharged.label</t>
  </si>
  <si>
    <t>AmmoSet_10x18mmCharged.label</t>
  </si>
  <si>
    <t>CombatExtended.AmmoDef+Ammo_10x18mmCharged.description</t>
  </si>
  <si>
    <t>Ammo_10x18mmCharged.description</t>
  </si>
  <si>
    <t>Charged shot ammo used by low velocity, high power charge weapons.</t>
  </si>
  <si>
    <t>CombatExtended.AmmoDef+Ammo_10x18mmCharged.label</t>
  </si>
  <si>
    <t>Ammo_10x18mmCharged.label</t>
  </si>
  <si>
    <t>CombatExtended.AmmoDef+Ammo_10x18mmCharged_AP.description</t>
  </si>
  <si>
    <t>Ammo_10x18mmCharged_AP.description</t>
  </si>
  <si>
    <t>CombatExtended.AmmoDef+Ammo_10x18mmCharged_AP.label</t>
  </si>
  <si>
    <t>Ammo_10x18mmCharged_AP.label</t>
  </si>
  <si>
    <t>10x18mm Charged (Conc.)</t>
  </si>
  <si>
    <t>CombatExtended.AmmoDef+Ammo_10x18mmCharged_Ion.description</t>
  </si>
  <si>
    <t>Ammo_10x18mmCharged_Ion.description</t>
  </si>
  <si>
    <t>CombatExtended.AmmoDef+Ammo_10x18mmCharged_Ion.label</t>
  </si>
  <si>
    <t>Ammo_10x18mmCharged_Ion.label</t>
  </si>
  <si>
    <t>10x18mm Charged (Ion)</t>
  </si>
  <si>
    <t>ThingDef+Bullet_10x18mmCharged.label</t>
  </si>
  <si>
    <t>Bullet_10x18mmCharged.label</t>
  </si>
  <si>
    <t>10x18mm Charged bullet</t>
  </si>
  <si>
    <t>ThingDef+Bullet_10x18mmCharged_AP.label</t>
  </si>
  <si>
    <t>Bullet_10x18mmCharged_AP.label</t>
  </si>
  <si>
    <t>10x18mm Charged bullet (Conc.)</t>
  </si>
  <si>
    <t>ThingDef+Bullet_10x18mmCharged_Ion.label</t>
  </si>
  <si>
    <t>Bullet_10x18mmCharged_Ion.label</t>
  </si>
  <si>
    <t>10x18mm Charged bullet (Ion)</t>
  </si>
  <si>
    <t>RecipeDef+MakeAmmo_10x18mmCharged.label</t>
  </si>
  <si>
    <t>MakeAmmo_10x18mmCharged.label</t>
  </si>
  <si>
    <t>make 10x18mm Charged cartridge x500</t>
  </si>
  <si>
    <t>RecipeDef+MakeAmmo_10x18mmCharged.description</t>
  </si>
  <si>
    <t>MakeAmmo_10x18mmCharged.description</t>
  </si>
  <si>
    <t>Craft 500 10x18mm Charged cartridges.</t>
  </si>
  <si>
    <t>RecipeDef+MakeAmmo_10x18mmCharged.jobString</t>
  </si>
  <si>
    <t>MakeAmmo_10x18mmCharged.jobString</t>
  </si>
  <si>
    <t>Making 10x18mm Charged cartridges.</t>
  </si>
  <si>
    <t>RecipeDef+MakeAmmo_10x18mmCharged_AP.label</t>
  </si>
  <si>
    <t>MakeAmmo_10x18mmCharged_AP.label</t>
  </si>
  <si>
    <t>make 10x18mm Charged (Conc.) cartridge x500</t>
  </si>
  <si>
    <t>RecipeDef+MakeAmmo_10x18mmCharged_AP.description</t>
  </si>
  <si>
    <t>MakeAmmo_10x18mmCharged_AP.description</t>
  </si>
  <si>
    <t>Craft 500 10x18mm Charged (Conc.) cartridges.</t>
  </si>
  <si>
    <t>RecipeDef+MakeAmmo_10x18mmCharged_AP.jobString</t>
  </si>
  <si>
    <t>MakeAmmo_10x18mmCharged_AP.jobString</t>
  </si>
  <si>
    <t>Making 10x18mm Charged (Conc.) cartridges.</t>
  </si>
  <si>
    <t>RecipeDef+MakeAmmo_10x18mmCharged_Ion.label</t>
  </si>
  <si>
    <t>MakeAmmo_10x18mmCharged_Ion.label</t>
  </si>
  <si>
    <t>make 10x18mm Charged (Ion) cartridge x500</t>
  </si>
  <si>
    <t>RecipeDef+MakeAmmo_10x18mmCharged_Ion.description</t>
  </si>
  <si>
    <t>MakeAmmo_10x18mmCharged_Ion.description</t>
  </si>
  <si>
    <t>Craft 500 10x18mm Charged (Ion) cartridges.</t>
  </si>
  <si>
    <t>RecipeDef+MakeAmmo_10x18mmCharged_Ion.jobString</t>
  </si>
  <si>
    <t>MakeAmmo_10x18mmCharged_Ion.jobString</t>
  </si>
  <si>
    <t>Making 10x18mm Charged (Ion) cartridges.</t>
  </si>
  <si>
    <t>ThingCategoryDef+Ammo12GaugeCharged.label</t>
  </si>
  <si>
    <t>Ammo12GaugeCharged.label</t>
  </si>
  <si>
    <t>12Gauge Charged</t>
  </si>
  <si>
    <t>CombatExtended.AmmoSetDef+AmmoSet_12GaugeCharged.label</t>
  </si>
  <si>
    <t>AmmoSet_12GaugeCharged.label</t>
  </si>
  <si>
    <t>12 Gauge Charged</t>
  </si>
  <si>
    <t>CombatExtended.AmmoDef+Ammo_12GaugeCharged.description</t>
  </si>
  <si>
    <t>Ammo_12GaugeCharged.description</t>
  </si>
  <si>
    <t>Multi-pellet charge shot cartridge designed for shotgun-type weapons.</t>
  </si>
  <si>
    <t>CombatExtended.AmmoDef+Ammo_12GaugeCharged.label</t>
  </si>
  <si>
    <t>Ammo_12GaugeCharged.label</t>
  </si>
  <si>
    <t>12 gauge charged</t>
  </si>
  <si>
    <t>CombatExtended.AmmoDef+Ammo_12GaugeCharged_Slug.description</t>
  </si>
  <si>
    <t>Ammo_12GaugeCharged_Slug.description</t>
  </si>
  <si>
    <t>CombatExtended.AmmoDef+Ammo_12GaugeCharged_Slug.label</t>
  </si>
  <si>
    <t>Ammo_12GaugeCharged_Slug.label</t>
  </si>
  <si>
    <t>12 gauge charged (Slug)</t>
  </si>
  <si>
    <t>CombatExtended.AmmoDef+Ammo_12GaugeCharged_Ion.description</t>
  </si>
  <si>
    <t>Ammo_12GaugeCharged_Ion.description</t>
  </si>
  <si>
    <t>CombatExtended.AmmoDef+Ammo_12GaugeCharged_Ion.label</t>
  </si>
  <si>
    <t>Ammo_12GaugeCharged_Ion.label</t>
  </si>
  <si>
    <t>12 gauge charged (Ion Shot)</t>
  </si>
  <si>
    <t>ThingDef+Bullet_12GaugeCharged.label</t>
  </si>
  <si>
    <t>Bullet_12GaugeCharged.label</t>
  </si>
  <si>
    <t>charge shot pellet</t>
  </si>
  <si>
    <t>ThingDef+Bullet_12GaugeCharged_Slug.label</t>
  </si>
  <si>
    <t>Bullet_12GaugeCharged_Slug.label</t>
  </si>
  <si>
    <t>charge shot (Slug)</t>
  </si>
  <si>
    <t>ThingDef+Bullet_12GaugeCharged_Ion.label</t>
  </si>
  <si>
    <t>Bullet_12GaugeCharged_Ion.label</t>
  </si>
  <si>
    <t>charge shot (Ion shot)</t>
  </si>
  <si>
    <t>RecipeDef+MakeAmmo_12GaugeCharged.label</t>
  </si>
  <si>
    <t>MakeAmmo_12GaugeCharged.label</t>
  </si>
  <si>
    <t>make 12 gauge Charged shell x200</t>
  </si>
  <si>
    <t>RecipeDef+MakeAmmo_12GaugeCharged.description</t>
  </si>
  <si>
    <t>MakeAmmo_12GaugeCharged.description</t>
  </si>
  <si>
    <t>Craft 200 12Gauge Charged shells.</t>
  </si>
  <si>
    <t>RecipeDef+MakeAmmo_12GaugeCharged.jobString</t>
  </si>
  <si>
    <t>MakeAmmo_12GaugeCharged.jobString</t>
  </si>
  <si>
    <t>Making 12Gauge Charged shells.</t>
  </si>
  <si>
    <t>RecipeDef+MakeAmmo_12GaugeCharged_Slug.label</t>
  </si>
  <si>
    <t>MakeAmmo_12GaugeCharged_Slug.label</t>
  </si>
  <si>
    <t>make 12 gauge Charged (Slug) shell x200</t>
  </si>
  <si>
    <t>RecipeDef+MakeAmmo_12GaugeCharged_Slug.description</t>
  </si>
  <si>
    <t>MakeAmmo_12GaugeCharged_Slug.description</t>
  </si>
  <si>
    <t>Craft 200 12 gauge Charged (Slug) shells.</t>
  </si>
  <si>
    <t>RecipeDef+MakeAmmo_12GaugeCharged_Slug.jobString</t>
  </si>
  <si>
    <t>MakeAmmo_12GaugeCharged_Slug.jobString</t>
  </si>
  <si>
    <t>Making 12Gauge Charged (Slug) shells.</t>
  </si>
  <si>
    <t>RecipeDef+MakeAmmo_12GaugeCharged_Ion.label</t>
  </si>
  <si>
    <t>MakeAmmo_12GaugeCharged_Ion.label</t>
  </si>
  <si>
    <t>make 12 gauge Charged (Ion Shot) shell x200</t>
  </si>
  <si>
    <t>RecipeDef+MakeAmmo_12GaugeCharged_Ion.description</t>
  </si>
  <si>
    <t>MakeAmmo_12GaugeCharged_Ion.description</t>
  </si>
  <si>
    <t>Craft 200 12 gauge Charged (Ion Shot) shells.</t>
  </si>
  <si>
    <t>RecipeDef+MakeAmmo_12GaugeCharged_Ion.jobString</t>
  </si>
  <si>
    <t>MakeAmmo_12GaugeCharged_Ion.jobString</t>
  </si>
  <si>
    <t>Making 12 gauge Charged (Ion Shot) shells.</t>
  </si>
  <si>
    <t>ThingCategoryDef+Ammo12mmRailgun.label</t>
  </si>
  <si>
    <t>Ammo12mmRailgun.label</t>
  </si>
  <si>
    <t>12mm Railgun</t>
  </si>
  <si>
    <t>CombatExtended.AmmoSetDef+AmmoSet_12mmRailgun.label</t>
  </si>
  <si>
    <t>AmmoSet_12mmRailgun.label</t>
  </si>
  <si>
    <t>CombatExtended.AmmoDef+Ammo_12mmRailgun_Sabot.label</t>
  </si>
  <si>
    <t>Ammo_12mmRailgun_Sabot.label</t>
  </si>
  <si>
    <t>12mm Railgun (Sabot)</t>
  </si>
  <si>
    <t>CombatExtended.AmmoDef+Ammo_12mmRailgun_Sabot.description</t>
  </si>
  <si>
    <t>Ammo_12mmRailgun_Sabot.description</t>
  </si>
  <si>
    <t>Fin-stabilized tungsten carbide penetrator with discarding sabot, designed for large-caliber railgun weapons.</t>
  </si>
  <si>
    <t>ThingDef+Bullet_12mmRailgun_Sabot.label</t>
  </si>
  <si>
    <t>Bullet_12mmRailgun_Sabot.label</t>
  </si>
  <si>
    <t>12mm Railgun bullet (Sabot)</t>
  </si>
  <si>
    <t>RecipeDef+MakeAmmo_12mmRailgun_Sabot.label</t>
  </si>
  <si>
    <t>MakeAmmo_12mmRailgun_Sabot.label</t>
  </si>
  <si>
    <t>make 12mm Railgun cartridge (Sabot) x200</t>
  </si>
  <si>
    <t>RecipeDef+MakeAmmo_12mmRailgun_Sabot.description</t>
  </si>
  <si>
    <t>MakeAmmo_12mmRailgun_Sabot.description</t>
  </si>
  <si>
    <t>Craft 200 12mm Railgun (Sabot) cartridges.</t>
  </si>
  <si>
    <t>RecipeDef+MakeAmmo_12mmRailgun_Sabot.jobString</t>
  </si>
  <si>
    <t>MakeAmmo_12mmRailgun_Sabot.jobString</t>
  </si>
  <si>
    <t>Making 12mm Railgun (Sabot) cartridges.</t>
  </si>
  <si>
    <t>ThingCategoryDef+Ammo12x64mmCharged.label</t>
  </si>
  <si>
    <t>Ammo12x64mmCharged.label</t>
  </si>
  <si>
    <t>12x64mm Charged</t>
  </si>
  <si>
    <t>CombatExtended.AmmoSetDef+AmmoSet_12x64mmCharged.label</t>
  </si>
  <si>
    <t>AmmoSet_12x64mmCharged.label</t>
  </si>
  <si>
    <t>CombatExtended.AmmoDef+Ammo_12x64mmCharged.description</t>
  </si>
  <si>
    <t>Ammo_12x64mmCharged.description</t>
  </si>
  <si>
    <t>Mechanoid-built high-caliber charged shot ammo used in heavy weapons.</t>
  </si>
  <si>
    <t>CombatExtended.AmmoDef+Ammo_12x64mmCharged.label</t>
  </si>
  <si>
    <t>Ammo_12x64mmCharged.label</t>
  </si>
  <si>
    <t>ThingDef+Bullet_12x64mmCharged.label</t>
  </si>
  <si>
    <t>Bullet_12x64mmCharged.label</t>
  </si>
  <si>
    <t>12x64mm Charged bullet</t>
  </si>
  <si>
    <t>RecipeDef+MakeAmmo_12x64mmCharged.label</t>
  </si>
  <si>
    <t>MakeAmmo_12x64mmCharged.label</t>
  </si>
  <si>
    <t>make 12x64mm Charged cartridge x200</t>
  </si>
  <si>
    <t>RecipeDef+MakeAmmo_12x64mmCharged.description</t>
  </si>
  <si>
    <t>MakeAmmo_12x64mmCharged.description</t>
  </si>
  <si>
    <t>Craft 200 12x64mm Charged cartridges.</t>
  </si>
  <si>
    <t>RecipeDef+MakeAmmo_12x64mmCharged.jobString</t>
  </si>
  <si>
    <t>MakeAmmo_12x64mmCharged.jobString</t>
  </si>
  <si>
    <t>Making 12x64mm Charged cartridges.</t>
  </si>
  <si>
    <t>ThingCategoryDef+Ammo12x72mmCharged.label</t>
  </si>
  <si>
    <t>Ammo12x72mmCharged.label</t>
  </si>
  <si>
    <t>12x72mm Charged</t>
  </si>
  <si>
    <t>CombatExtended.AmmoSetDef+AmmoSet_12x72mmCharged.label</t>
  </si>
  <si>
    <t>AmmoSet_12x72mmCharged.label</t>
  </si>
  <si>
    <t>CombatExtended.AmmoDef+Ammo_12x72mmCharged.description</t>
  </si>
  <si>
    <t>Ammo_12x72mmCharged.description</t>
  </si>
  <si>
    <t>High-caliber charged shot ammo used by advanced heavy machine guns and anti-materiel rifles.</t>
  </si>
  <si>
    <t>CombatExtended.AmmoDef+Ammo_12x72mmCharged.label</t>
  </si>
  <si>
    <t>Ammo_12x72mmCharged.label</t>
  </si>
  <si>
    <t>CombatExtended.AmmoDef+Ammo_12x72mmCharged_AP.description</t>
  </si>
  <si>
    <t>Ammo_12x72mmCharged_AP.description</t>
  </si>
  <si>
    <t>CombatExtended.AmmoDef+Ammo_12x72mmCharged_AP.label</t>
  </si>
  <si>
    <t>Ammo_12x72mmCharged_AP.label</t>
  </si>
  <si>
    <t>12x72mm Charged (Conc.)</t>
  </si>
  <si>
    <t>CombatExtended.AmmoDef+Ammo_12x72mmCharged_Ion.description</t>
  </si>
  <si>
    <t>Ammo_12x72mmCharged_Ion.description</t>
  </si>
  <si>
    <t>CombatExtended.AmmoDef+Ammo_12x72mmCharged_Ion.label</t>
  </si>
  <si>
    <t>Ammo_12x72mmCharged_Ion.label</t>
  </si>
  <si>
    <t>12x72mm Charged (Ion)</t>
  </si>
  <si>
    <t>ThingDef+Bullet_12x72mmCharged.label</t>
  </si>
  <si>
    <t>Bullet_12x72mmCharged.label</t>
  </si>
  <si>
    <t>12x72mm Charged bullet</t>
  </si>
  <si>
    <t>ThingDef+Bullet_12x72mmCharged_AP.label</t>
  </si>
  <si>
    <t>Bullet_12x72mmCharged_AP.label</t>
  </si>
  <si>
    <t>12x72mm Charged bullet (Conc.)</t>
  </si>
  <si>
    <t>ThingDef+Bullet_12x72mmCharged_Ion.label</t>
  </si>
  <si>
    <t>Bullet_12x72mmCharged_Ion.label</t>
  </si>
  <si>
    <t>12x72mm Charged bullet (Ion)</t>
  </si>
  <si>
    <t>RecipeDef+MakeAmmo_12x72mmCharged.label</t>
  </si>
  <si>
    <t>MakeAmmo_12x72mmCharged.label</t>
  </si>
  <si>
    <t>make 12x72mm Charged cartridge x200</t>
  </si>
  <si>
    <t>RecipeDef+MakeAmmo_12x72mmCharged.description</t>
  </si>
  <si>
    <t>MakeAmmo_12x72mmCharged.description</t>
  </si>
  <si>
    <t>Craft 200 12x72mm Charged cartridges.</t>
  </si>
  <si>
    <t>RecipeDef+MakeAmmo_12x72mmCharged.jobString</t>
  </si>
  <si>
    <t>MakeAmmo_12x72mmCharged.jobString</t>
  </si>
  <si>
    <t>Making 12x72mm Charged cartridges.</t>
  </si>
  <si>
    <t>RecipeDef+MakeAmmo_12x72mmCharged_AP.label</t>
  </si>
  <si>
    <t>MakeAmmo_12x72mmCharged_AP.label</t>
  </si>
  <si>
    <t>make 12x72mm Charged (Conc.) cartridge x200</t>
  </si>
  <si>
    <t>RecipeDef+MakeAmmo_12x72mmCharged_AP.description</t>
  </si>
  <si>
    <t>MakeAmmo_12x72mmCharged_AP.description</t>
  </si>
  <si>
    <t>Craft 200 12x72mm Charged (Conc.) cartridges.</t>
  </si>
  <si>
    <t>RecipeDef+MakeAmmo_12x72mmCharged_AP.jobString</t>
  </si>
  <si>
    <t>MakeAmmo_12x72mmCharged_AP.jobString</t>
  </si>
  <si>
    <t>Making 12x72mm Charged (Conc.) cartridges.</t>
  </si>
  <si>
    <t>RecipeDef+MakeAmmo_12x72mmCharged_Ion.label</t>
  </si>
  <si>
    <t>MakeAmmo_12x72mmCharged_Ion.label</t>
  </si>
  <si>
    <t>make 12x72mm Charged (Ion) cartridge x200</t>
  </si>
  <si>
    <t>RecipeDef+MakeAmmo_12x72mmCharged_Ion.description</t>
  </si>
  <si>
    <t>MakeAmmo_12x72mmCharged_Ion.description</t>
  </si>
  <si>
    <t>Craft 200 12x72mm Charged (Ion) cartridges.</t>
  </si>
  <si>
    <t>RecipeDef+MakeAmmo_12x72mmCharged_Ion.jobString</t>
  </si>
  <si>
    <t>MakeAmmo_12x72mmCharged_Ion.jobString</t>
  </si>
  <si>
    <t>Making 12x72mm Charged (Ion) cartridges.</t>
  </si>
  <si>
    <t>ThingCategoryDef+Ammo15x65mmDiffusingCharged.label</t>
  </si>
  <si>
    <t>Ammo15x65mmDiffusingCharged.label</t>
  </si>
  <si>
    <t>15x65mm Diffusing Charged</t>
  </si>
  <si>
    <t>CombatExtended.AmmoSetDef+AmmoSet_15x65mmDiffusingCharged.label</t>
  </si>
  <si>
    <t>AmmoSet_15x65mmDiffusingCharged.label</t>
  </si>
  <si>
    <t>CombatExtended.AmmoDef+Ammo_15x65mmDiffusingCharged.description</t>
  </si>
  <si>
    <t>Ammo_15x65mmDiffusingCharged.description</t>
  </si>
  <si>
    <t>Mechanoid-built cartridge designed to split upon firing.</t>
  </si>
  <si>
    <t>CombatExtended.AmmoDef+Ammo_15x65mmDiffusingCharged.label</t>
  </si>
  <si>
    <t>Ammo_15x65mmDiffusingCharged.label</t>
  </si>
  <si>
    <t>ThingDef+Bullet_15x65mmDiffusingCharged.label</t>
  </si>
  <si>
    <t>Bullet_15x65mmDiffusingCharged.label</t>
  </si>
  <si>
    <t>diffusing charged shot</t>
  </si>
  <si>
    <t>RecipeDef+MakeAmmo_15x65mmDiffusingCharged.label</t>
  </si>
  <si>
    <t>MakeAmmo_15x65mmDiffusingCharged.label</t>
  </si>
  <si>
    <t>make 15x65mm Diffusing Charged cartridge x200</t>
  </si>
  <si>
    <t>RecipeDef+MakeAmmo_15x65mmDiffusingCharged.description</t>
  </si>
  <si>
    <t>MakeAmmo_15x65mmDiffusingCharged.description</t>
  </si>
  <si>
    <t>Craft 200 15x65mm Diffusing Charged cartridges.</t>
  </si>
  <si>
    <t>RecipeDef+MakeAmmo_15x65mmDiffusingCharged.jobString</t>
  </si>
  <si>
    <t>MakeAmmo_15x65mmDiffusingCharged.jobString</t>
  </si>
  <si>
    <t>Making 15x65mm Diffusing Charged cartridges.</t>
  </si>
  <si>
    <t>ThingCategoryDef+Ammo164x284mmDemoCell.label</t>
  </si>
  <si>
    <t>Ammo164x284mmDemoCell.label</t>
  </si>
  <si>
    <t>164x284mm Demolition Shell</t>
  </si>
  <si>
    <t>CombatExtended.AmmoSetDef+AmmoSet_164x284mmDemo.label</t>
  </si>
  <si>
    <t>AmmoSet_164x284mmDemo.label</t>
  </si>
  <si>
    <t>CombatExtended.AmmoDef+Ammo_164x284mmDemo.description</t>
  </si>
  <si>
    <t>Ammo_164x284mmDemo.description</t>
  </si>
  <si>
    <t>A high-caliber, low-velocity mechanoid demolition shell designed to destroy fortifications and structures.</t>
  </si>
  <si>
    <t>CombatExtended.AmmoDef+Ammo_164x284mmDemo.label</t>
  </si>
  <si>
    <t>Ammo_164x284mmDemo.label</t>
  </si>
  <si>
    <t>164x284mm demolition shell</t>
  </si>
  <si>
    <t>ThingDef+Bullet_164x284mmDemo.label</t>
  </si>
  <si>
    <t>Bullet_164x284mmDemo.label</t>
  </si>
  <si>
    <t>ThingDef+Bullet_164x284mmDemo_ASA.label</t>
  </si>
  <si>
    <t>Bullet_164x284mmDemo_ASA.label</t>
  </si>
  <si>
    <t>ThingDef+Bullet_164x284mmDemo_ASB.label</t>
  </si>
  <si>
    <t>Bullet_164x284mmDemo_ASB.label</t>
  </si>
  <si>
    <t>RecipeDef+MakeAmmo_164x284mmDemo.label</t>
  </si>
  <si>
    <t>MakeAmmo_164x284mmDemo.label</t>
  </si>
  <si>
    <t>make 164x284mm demolition shell x5</t>
  </si>
  <si>
    <t>RecipeDef+MakeAmmo_164x284mmDemo.description</t>
  </si>
  <si>
    <t>MakeAmmo_164x284mmDemo.description</t>
  </si>
  <si>
    <t>Craft 5 164x284mm demolition shells.</t>
  </si>
  <si>
    <t>RecipeDef+MakeAmmo_164x284mmDemo.jobString</t>
  </si>
  <si>
    <t>MakeAmmo_164x284mmDemo.jobString</t>
  </si>
  <si>
    <t>Making 164x284mm demolition shell.</t>
  </si>
  <si>
    <t>ThingCategoryDef+Ammo20x105mmCharged.label</t>
  </si>
  <si>
    <t>Ammo20x105mmCharged.label</t>
  </si>
  <si>
    <t>20x105mm Charged</t>
  </si>
  <si>
    <t>CombatExtended.AmmoSetDef+AmmoSet_20x105mmCharged.label</t>
  </si>
  <si>
    <t>AmmoSet_20x105mmCharged.label</t>
  </si>
  <si>
    <t>CombatExtended.AmmoDef+Ammo_20x105mmCharged.description</t>
  </si>
  <si>
    <t>Ammo_20x105mmCharged.description</t>
  </si>
  <si>
    <t>High-caliber charged shot ammo used by advanced autocannons.</t>
  </si>
  <si>
    <t>CombatExtended.AmmoDef+Ammo_20x105mmCharged.label</t>
  </si>
  <si>
    <t>Ammo_20x105mmCharged.label</t>
  </si>
  <si>
    <t>CombatExtended.AmmoDef+Ammo_20x105mmCharged_AP.description</t>
  </si>
  <si>
    <t>Ammo_20x105mmCharged_AP.description</t>
  </si>
  <si>
    <t>CombatExtended.AmmoDef+Ammo_20x105mmCharged_AP.label</t>
  </si>
  <si>
    <t>Ammo_20x105mmCharged_AP.label</t>
  </si>
  <si>
    <t>20x105mm Charged (Conc.)</t>
  </si>
  <si>
    <t>CombatExtended.AmmoDef+Ammo_20x105mmCharged_Ion.description</t>
  </si>
  <si>
    <t>Ammo_20x105mmCharged_Ion.description</t>
  </si>
  <si>
    <t>CombatExtended.AmmoDef+Ammo_20x105mmCharged_Ion.label</t>
  </si>
  <si>
    <t>Ammo_20x105mmCharged_Ion.label</t>
  </si>
  <si>
    <t>20x105mm Charged (Ion)</t>
  </si>
  <si>
    <t>ThingDef+Bullet_20x105mmCharged.label</t>
  </si>
  <si>
    <t>Bullet_20x105mmCharged.label</t>
  </si>
  <si>
    <t>20x105mm Charged bullet</t>
  </si>
  <si>
    <t>ThingDef+Bullet_20x105mmCharged_AP.label</t>
  </si>
  <si>
    <t>Bullet_20x105mmCharged_AP.label</t>
  </si>
  <si>
    <t>20x105mm Charged bullet (Conc.)</t>
  </si>
  <si>
    <t>ThingDef+Bullet_20x105mmCharged_Ion.label</t>
  </si>
  <si>
    <t>Bullet_20x105mmCharged_Ion.label</t>
  </si>
  <si>
    <t>20x105mm Charged bullet (Ion)</t>
  </si>
  <si>
    <t>RecipeDef+MakeAmmo_20x105mmCharged.label</t>
  </si>
  <si>
    <t>MakeAmmo_20x105mmCharged.label</t>
  </si>
  <si>
    <t>make 20x105mm Charged cartridge x100</t>
  </si>
  <si>
    <t>RecipeDef+MakeAmmo_20x105mmCharged.description</t>
  </si>
  <si>
    <t>MakeAmmo_20x105mmCharged.description</t>
  </si>
  <si>
    <t>Craft 100 20x105mm Charged cartridges.</t>
  </si>
  <si>
    <t>RecipeDef+MakeAmmo_20x105mmCharged.jobString</t>
  </si>
  <si>
    <t>MakeAmmo_20x105mmCharged.jobString</t>
  </si>
  <si>
    <t>Making 20x105mm Charged cartridges.</t>
  </si>
  <si>
    <t>RecipeDef+MakeAmmo_20x105mmCharged_AP.label</t>
  </si>
  <si>
    <t>MakeAmmo_20x105mmCharged_AP.label</t>
  </si>
  <si>
    <t>make 20x105mm Charged (Conc.) cartridge x100</t>
  </si>
  <si>
    <t>RecipeDef+MakeAmmo_20x105mmCharged_AP.description</t>
  </si>
  <si>
    <t>MakeAmmo_20x105mmCharged_AP.description</t>
  </si>
  <si>
    <t>Craft 100 20x105mm Charged (Conc.) cartridges.</t>
  </si>
  <si>
    <t>RecipeDef+MakeAmmo_20x105mmCharged_AP.jobString</t>
  </si>
  <si>
    <t>MakeAmmo_20x105mmCharged_AP.jobString</t>
  </si>
  <si>
    <t>Making 20x105mm Charged (Conc.) cartridges.</t>
  </si>
  <si>
    <t>RecipeDef+MakeAmmo_20x105mmCharged_Ion.label</t>
  </si>
  <si>
    <t>MakeAmmo_20x105mmCharged_Ion.label</t>
  </si>
  <si>
    <t>make 20x105mm Charged (Ion) cartridge x100</t>
  </si>
  <si>
    <t>RecipeDef+MakeAmmo_20x105mmCharged_Ion.description</t>
  </si>
  <si>
    <t>MakeAmmo_20x105mmCharged_Ion.description</t>
  </si>
  <si>
    <t>Craft 100 20x105mm Charged (Ion) cartridges.</t>
  </si>
  <si>
    <t>RecipeDef+MakeAmmo_20x105mmCharged_Ion.jobString</t>
  </si>
  <si>
    <t>MakeAmmo_20x105mmCharged_Ion.jobString</t>
  </si>
  <si>
    <t>Making 20x105mm Charged (Ion) cartridges.</t>
  </si>
  <si>
    <t>ThingCategoryDef+Ammo30x64mmFuelCell.label</t>
  </si>
  <si>
    <t>Ammo30x64mmFuelCell.label</t>
  </si>
  <si>
    <t>30x64mm Fuel Cell</t>
  </si>
  <si>
    <t>CombatExtended.AmmoSetDef+AmmoSet_30x64mmFuel.label</t>
  </si>
  <si>
    <t>AmmoSet_30x64mmFuel.label</t>
  </si>
  <si>
    <t>CombatExtended.AmmoDef+Ammo_30x64mmFuel_Incendiary.description</t>
  </si>
  <si>
    <t>Ammo_30x64mmFuel_Incendiary.description</t>
  </si>
  <si>
    <t>Container holding fuel for incendiary shot firearms.</t>
  </si>
  <si>
    <t>CombatExtended.AmmoDef+Ammo_30x64mmFuel_Incendiary.label</t>
  </si>
  <si>
    <t>Ammo_30x64mmFuel_Incendiary.label</t>
  </si>
  <si>
    <t>30x64mm fuel cell (Incendiary)</t>
  </si>
  <si>
    <t>CombatExtended.AmmoDef+Ammo_30x64mmFuel_Thermobaric.description</t>
  </si>
  <si>
    <t>Ammo_30x64mmFuel_Thermobaric.description</t>
  </si>
  <si>
    <t>CombatExtended.AmmoDef+Ammo_30x64mmFuel_Thermobaric.label</t>
  </si>
  <si>
    <t>Ammo_30x64mmFuel_Thermobaric.label</t>
  </si>
  <si>
    <t>30x64mm fuel cell (Thermobaric)</t>
  </si>
  <si>
    <t>CombatExtended.AmmoDef+Ammo_30x64mmFuel_Foam.description</t>
  </si>
  <si>
    <t>Ammo_30x64mmFuel_Foam.description</t>
  </si>
  <si>
    <t>CombatExtended.AmmoDef+Ammo_30x64mmFuel_Foam.label</t>
  </si>
  <si>
    <t>Ammo_30x64mmFuel_Foam.label</t>
  </si>
  <si>
    <t>30x64mm fuel cell (Foam)</t>
  </si>
  <si>
    <t>ThingDef+Bullet_30x64mmFuel_Incendiary.label</t>
  </si>
  <si>
    <t>Bullet_30x64mmFuel_Incendiary.label</t>
  </si>
  <si>
    <t>incendiary bolt</t>
  </si>
  <si>
    <t>ThingDef+Bullet_30x64mmFuel_Thermobaric.label</t>
  </si>
  <si>
    <t>Bullet_30x64mmFuel_Thermobaric.label</t>
  </si>
  <si>
    <t>thermobaric bolt</t>
  </si>
  <si>
    <t>ThingDef+Bullet_30x64mmFuel_Foam.label</t>
  </si>
  <si>
    <t>Bullet_30x64mmFuel_Foam.label</t>
  </si>
  <si>
    <t>foam bolt</t>
  </si>
  <si>
    <t>RecipeDef+MakeAmmo_30x64mmFuel_Incendiary.label</t>
  </si>
  <si>
    <t>MakeAmmo_30x64mmFuel_Incendiary.label</t>
  </si>
  <si>
    <t>make 30x64mm fuel cell (Incendiary) x50</t>
  </si>
  <si>
    <t>RecipeDef+MakeAmmo_30x64mmFuel_Incendiary.description</t>
  </si>
  <si>
    <t>MakeAmmo_30x64mmFuel_Incendiary.description</t>
  </si>
  <si>
    <t>Craft 50 30x64mm incendiary fuel cells.</t>
  </si>
  <si>
    <t>RecipeDef+MakeAmmo_30x64mmFuel_Incendiary.jobString</t>
  </si>
  <si>
    <t>MakeAmmo_30x64mmFuel_Incendiary.jobString</t>
  </si>
  <si>
    <t>Making incendiary fuel cells.</t>
  </si>
  <si>
    <t>RecipeDef+MakeAmmo_30x64mmFuel_Thermobaric.label</t>
  </si>
  <si>
    <t>MakeAmmo_30x64mmFuel_Thermobaric.label</t>
  </si>
  <si>
    <t>make 30x64mm fuel cell (Thermobaric) x50</t>
  </si>
  <si>
    <t>RecipeDef+MakeAmmo_30x64mmFuel_Thermobaric.description</t>
  </si>
  <si>
    <t>MakeAmmo_30x64mmFuel_Thermobaric.description</t>
  </si>
  <si>
    <t>Craft 50 30x64mm thermobaric fuel cells.</t>
  </si>
  <si>
    <t>RecipeDef+MakeAmmo_30x64mmFuel_Thermobaric.jobString</t>
  </si>
  <si>
    <t>MakeAmmo_30x64mmFuel_Thermobaric.jobString</t>
  </si>
  <si>
    <t>Making thermobaric fuel cells.</t>
  </si>
  <si>
    <t>RecipeDef+MakeAmmo_30x64mmFuel_Foam.label</t>
  </si>
  <si>
    <t>MakeAmmo_30x64mmFuel_Foam.label</t>
  </si>
  <si>
    <t>make 30x64mm fuel cell (Foam) x50</t>
  </si>
  <si>
    <t>RecipeDef+MakeAmmo_30x64mmFuel_Foam.description</t>
  </si>
  <si>
    <t>MakeAmmo_30x64mmFuel_Foam.description</t>
  </si>
  <si>
    <t>Craft 50 30x64mm foam fuel cells.</t>
  </si>
  <si>
    <t>RecipeDef+MakeAmmo_30x64mmFuel_Foam.jobString</t>
  </si>
  <si>
    <t>MakeAmmo_30x64mmFuel_Foam.jobString</t>
  </si>
  <si>
    <t>Making foam fuel cells.</t>
  </si>
  <si>
    <t>ThingCategoryDef+Ammo5x16mmCharged.label</t>
  </si>
  <si>
    <t>Ammo5x16mmCharged.label</t>
  </si>
  <si>
    <t>5x16mm Charged</t>
  </si>
  <si>
    <t>CombatExtended.AmmoSetDef+AmmoSet_5x16mmCharged.label</t>
  </si>
  <si>
    <t>AmmoSet_5x16mmCharged.label</t>
  </si>
  <si>
    <t>CombatExtended.AmmoDef+Ammo_5x16mmCharged.description</t>
  </si>
  <si>
    <t>Ammo_5x16mmCharged.description</t>
  </si>
  <si>
    <t>Mechanoid-built charged shot ammo used in short range low caliber weapons.</t>
  </si>
  <si>
    <t>CombatExtended.AmmoDef+Ammo_5x16mmCharged.label</t>
  </si>
  <si>
    <t>Ammo_5x16mmCharged.label</t>
  </si>
  <si>
    <t>ThingDef+Bullet_5x16mmCharged.label</t>
  </si>
  <si>
    <t>Bullet_5x16mmCharged.label</t>
  </si>
  <si>
    <t>5x16mm Charged bullet</t>
  </si>
  <si>
    <t>RecipeDef+MakeAmmo_5x16mmCharged.label</t>
  </si>
  <si>
    <t>MakeAmmo_5x16mmCharged.label</t>
  </si>
  <si>
    <t>make 5x16mm Charged cartridge x500</t>
  </si>
  <si>
    <t>RecipeDef+MakeAmmo_5x16mmCharged.description</t>
  </si>
  <si>
    <t>MakeAmmo_5x16mmCharged.description</t>
  </si>
  <si>
    <t>Craft 500 5x16mm Charged cartridges.</t>
  </si>
  <si>
    <t>RecipeDef+MakeAmmo_5x16mmCharged.jobString</t>
  </si>
  <si>
    <t>MakeAmmo_5x16mmCharged.jobString</t>
  </si>
  <si>
    <t>Making 5x16mm Charged cartridges.</t>
  </si>
  <si>
    <t>ThingCategoryDef+Ammo5x35mmCharged.label</t>
  </si>
  <si>
    <t>Ammo5x35mmCharged.label</t>
  </si>
  <si>
    <t>5x35mm Charged</t>
  </si>
  <si>
    <t>CombatExtended.AmmoSetDef+AmmoSet_5x35mmCharged.label</t>
  </si>
  <si>
    <t>AmmoSet_5x35mmCharged.label</t>
  </si>
  <si>
    <t>CombatExtended.AmmoDef+Ammo_5x35mmCharged.description</t>
  </si>
  <si>
    <t>Ammo_5x35mmCharged.description</t>
  </si>
  <si>
    <t>Mechanoid-built charged shot ammo designed for high-velocity fire and armor penetration.</t>
  </si>
  <si>
    <t>CombatExtended.AmmoDef+Ammo_5x35mmCharged.label</t>
  </si>
  <si>
    <t>Ammo_5x35mmCharged.label</t>
  </si>
  <si>
    <t>ThingDef+Bullet_5x35mmCharged.label</t>
  </si>
  <si>
    <t>Bullet_5x35mmCharged.label</t>
  </si>
  <si>
    <t>5x35mm Charged bullet</t>
  </si>
  <si>
    <t>RecipeDef+MakeAmmo_5x35mmCharged.label</t>
  </si>
  <si>
    <t>MakeAmmo_5x35mmCharged.label</t>
  </si>
  <si>
    <t>make 5x35mm Charged cartridge x500</t>
  </si>
  <si>
    <t>RecipeDef+MakeAmmo_5x35mmCharged.description</t>
  </si>
  <si>
    <t>MakeAmmo_5x35mmCharged.description</t>
  </si>
  <si>
    <t>Craft 500 5x35mm Charged cartridges.</t>
  </si>
  <si>
    <t>RecipeDef+MakeAmmo_5x35mmCharged.jobString</t>
  </si>
  <si>
    <t>MakeAmmo_5x35mmCharged.jobString</t>
  </si>
  <si>
    <t>Making 5x35mm Charged cartridges.</t>
  </si>
  <si>
    <t>ThingCategoryDef+Ammo60x225mmGammaShell.label</t>
  </si>
  <si>
    <t>Ammo60x225mmGammaShell.label</t>
  </si>
  <si>
    <t>60x225mm Gamma Shell</t>
  </si>
  <si>
    <t>CombatExtended.AmmoSetDef+AmmoSet_60x225mmGamma.label</t>
  </si>
  <si>
    <t>AmmoSet_60x225mmGamma.label</t>
  </si>
  <si>
    <t>CombatExtended.AmmoDef+Ammo_60x225mmGamma_Standard.description</t>
  </si>
  <si>
    <t>Ammo_60x225mmGamma_Standard.description</t>
  </si>
  <si>
    <t>Shell containing large amounts of ionising gamma radiation.</t>
  </si>
  <si>
    <t>CombatExtended.AmmoDef+Ammo_60x225mmGamma_Standard.label</t>
  </si>
  <si>
    <t>Ammo_60x225mmGamma_Standard.label</t>
  </si>
  <si>
    <t>60x225mm gamma shell (Standard)</t>
  </si>
  <si>
    <t>ThingDef+Bullet_60x225mmGamma_Standard.label</t>
  </si>
  <si>
    <t>Bullet_60x225mmGamma_Standard.label</t>
  </si>
  <si>
    <t>radiation cannon shell</t>
  </si>
  <si>
    <t>ThingCategoryDef+Ammo66mmThermalBolts.label</t>
  </si>
  <si>
    <t>Ammo66mmThermalBolts.label</t>
  </si>
  <si>
    <t>66mm Thermal Bolt</t>
  </si>
  <si>
    <t>CombatExtended.AmmoSetDef+AmmoSet_66mmThermalBolt.label</t>
  </si>
  <si>
    <t>AmmoSet_66mmThermalBolt.label</t>
  </si>
  <si>
    <t>66mm thermal bolts</t>
  </si>
  <si>
    <t>CombatExtended.AmmoDef+Ammo_66mmThermalBolt_Incendiary.description</t>
  </si>
  <si>
    <t>Ammo_66mmThermalBolt_Incendiary.description</t>
  </si>
  <si>
    <t>Mechanoid-built medium-velocity thermal bolt designed to be fired from a mortar.</t>
  </si>
  <si>
    <t>CombatExtended.AmmoDef+Ammo_66mmThermalBolt_Incendiary.label</t>
  </si>
  <si>
    <t>Ammo_66mmThermalBolt_Incendiary.label</t>
  </si>
  <si>
    <t>66mm thermal bolt (Incendiary)</t>
  </si>
  <si>
    <t>ThingDef+Bullet_66mmThermalBolt_Incendiary.label</t>
  </si>
  <si>
    <t>Bullet_66mmThermalBolt_Incendiary.label</t>
  </si>
  <si>
    <t>RecipeDef+MakeAmmo_66mmThermalBolt_Incendiary.label</t>
  </si>
  <si>
    <t>MakeAmmo_66mmThermalBolt_Incendiary.label</t>
  </si>
  <si>
    <t>make 66mm Thermal Bolt x5</t>
  </si>
  <si>
    <t>RecipeDef+MakeAmmo_66mmThermalBolt_Incendiary.description</t>
  </si>
  <si>
    <t>MakeAmmo_66mmThermalBolt_Incendiary.description</t>
  </si>
  <si>
    <t>Craft 5 66mm Thermal Bolts.</t>
  </si>
  <si>
    <t>RecipeDef+MakeAmmo_66mmThermalBolt_Incendiary.jobString</t>
  </si>
  <si>
    <t>MakeAmmo_66mmThermalBolt_Incendiary.jobString</t>
  </si>
  <si>
    <t>Making 66mm Thermal Bolts.</t>
  </si>
  <si>
    <t>ThingCategoryDef+Ammo6mmRailgun.label</t>
  </si>
  <si>
    <t>Ammo6mmRailgun.label</t>
  </si>
  <si>
    <t>6mm Railgun</t>
  </si>
  <si>
    <t>CombatExtended.AmmoSetDef+AmmoSet_6mmRailgun.label</t>
  </si>
  <si>
    <t>AmmoSet_6mmRailgun.label</t>
  </si>
  <si>
    <t>CombatExtended.AmmoDef+Ammo_6mmRailgun_Sabot.label</t>
  </si>
  <si>
    <t>Ammo_6mmRailgun_Sabot.label</t>
  </si>
  <si>
    <t>6mm Railgun (Sabot)</t>
  </si>
  <si>
    <t>CombatExtended.AmmoDef+Ammo_6mmRailgun_Sabot.description</t>
  </si>
  <si>
    <t>Ammo_6mmRailgun_Sabot.description</t>
  </si>
  <si>
    <t>Fin-stabilized tungsten carbide penetrator with discarding sabot, designed for railgun rifles.</t>
  </si>
  <si>
    <t>ThingDef+Bullet_6mmRailgun_Sabot.label</t>
  </si>
  <si>
    <t>Bullet_6mmRailgun_Sabot.label</t>
  </si>
  <si>
    <t>6mm Railgun bullet (Sabot)</t>
  </si>
  <si>
    <t>RecipeDef+MakeAmmo_6mmRailgun_Sabot.label</t>
  </si>
  <si>
    <t>MakeAmmo_6mmRailgun_Sabot.label</t>
  </si>
  <si>
    <t>make 6mm Railgun cartridge (Sabot) x500</t>
  </si>
  <si>
    <t>RecipeDef+MakeAmmo_6mmRailgun_Sabot.description</t>
  </si>
  <si>
    <t>MakeAmmo_6mmRailgun_Sabot.description</t>
  </si>
  <si>
    <t>Craft 500 6mm Railgun (Sabot) cartridges.</t>
  </si>
  <si>
    <t>RecipeDef+MakeAmmo_6mmRailgun_Sabot.jobString</t>
  </si>
  <si>
    <t>MakeAmmo_6mmRailgun_Sabot.jobString</t>
  </si>
  <si>
    <t>Making 6mm Railgun (Sabot) cartridges.</t>
  </si>
  <si>
    <t>ThingCategoryDef+Ammo6x18mmCharged.label</t>
  </si>
  <si>
    <t>Ammo6x18mmCharged.label</t>
  </si>
  <si>
    <t>6x18mm Charged</t>
  </si>
  <si>
    <t>CombatExtended.AmmoSetDef+AmmoSet_6x18mmCharged.label</t>
  </si>
  <si>
    <t>AmmoSet_6x18mmCharged.label</t>
  </si>
  <si>
    <t>CombatExtended.AmmoDef+Ammo_6x18mmCharged.description</t>
  </si>
  <si>
    <t>Ammo_6x18mmCharged.description</t>
  </si>
  <si>
    <t>Charged shot ammo used by advanced SMG designs.</t>
  </si>
  <si>
    <t>CombatExtended.AmmoDef+Ammo_6x18mmCharged.label</t>
  </si>
  <si>
    <t>Ammo_6x18mmCharged.label</t>
  </si>
  <si>
    <t>CombatExtended.AmmoDef+Ammo_6x18mmCharged_AP.description</t>
  </si>
  <si>
    <t>Ammo_6x18mmCharged_AP.description</t>
  </si>
  <si>
    <t>CombatExtended.AmmoDef+Ammo_6x18mmCharged_AP.label</t>
  </si>
  <si>
    <t>Ammo_6x18mmCharged_AP.label</t>
  </si>
  <si>
    <t>6x18mm Charged (Conc.)</t>
  </si>
  <si>
    <t>CombatExtended.AmmoDef+Ammo_6x18mmCharged_Ion.description</t>
  </si>
  <si>
    <t>Ammo_6x18mmCharged_Ion.description</t>
  </si>
  <si>
    <t>CombatExtended.AmmoDef+Ammo_6x18mmCharged_Ion.label</t>
  </si>
  <si>
    <t>Ammo_6x18mmCharged_Ion.label</t>
  </si>
  <si>
    <t>6x18mm Charged (Ion)</t>
  </si>
  <si>
    <t>ThingDef+Bullet_6x18mmCharged.label</t>
  </si>
  <si>
    <t>Bullet_6x18mmCharged.label</t>
  </si>
  <si>
    <t>6x18mm Charged bullet</t>
  </si>
  <si>
    <t>ThingDef+Bullet_6x18mmCharged_AP.label</t>
  </si>
  <si>
    <t>Bullet_6x18mmCharged_AP.label</t>
  </si>
  <si>
    <t>6x18mm Charged bullet (Conc.)</t>
  </si>
  <si>
    <t>ThingDef+Bullet_6x18mmCharged_Ion.label</t>
  </si>
  <si>
    <t>Bullet_6x18mmCharged_Ion.label</t>
  </si>
  <si>
    <t>6x18mm Charged bullet (Ion)</t>
  </si>
  <si>
    <t>RecipeDef+MakeAmmo_6x18mmCharged.label</t>
  </si>
  <si>
    <t>MakeAmmo_6x18mmCharged.label</t>
  </si>
  <si>
    <t>make 6x18mm Charged cartridge x500</t>
  </si>
  <si>
    <t>RecipeDef+MakeAmmo_6x18mmCharged.description</t>
  </si>
  <si>
    <t>MakeAmmo_6x18mmCharged.description</t>
  </si>
  <si>
    <t>Craft 500 6x18mm Charged cartridges.</t>
  </si>
  <si>
    <t>RecipeDef+MakeAmmo_6x18mmCharged.jobString</t>
  </si>
  <si>
    <t>MakeAmmo_6x18mmCharged.jobString</t>
  </si>
  <si>
    <t>Making 6x18mm Charged cartridges.</t>
  </si>
  <si>
    <t>RecipeDef+MakeAmmo_6x18mmCharged_AP.label</t>
  </si>
  <si>
    <t>MakeAmmo_6x18mmCharged_AP.label</t>
  </si>
  <si>
    <t>make 6x18mm Charged (Conc.) cartridge x500</t>
  </si>
  <si>
    <t>RecipeDef+MakeAmmo_6x18mmCharged_AP.description</t>
  </si>
  <si>
    <t>MakeAmmo_6x18mmCharged_AP.description</t>
  </si>
  <si>
    <t>Craft 500 6x18mm Charged (Conc.) cartridges.</t>
  </si>
  <si>
    <t>RecipeDef+MakeAmmo_6x18mmCharged_AP.jobString</t>
  </si>
  <si>
    <t>MakeAmmo_6x18mmCharged_AP.jobString</t>
  </si>
  <si>
    <t>Making 6x18mm Charged (Conc.) cartridges.</t>
  </si>
  <si>
    <t>RecipeDef+MakeAmmo_6x18mmCharged_Ion.label</t>
  </si>
  <si>
    <t>MakeAmmo_6x18mmCharged_Ion.label</t>
  </si>
  <si>
    <t>make 6x18mm Charged (Ion) cartridge x500</t>
  </si>
  <si>
    <t>RecipeDef+MakeAmmo_6x18mmCharged_Ion.description</t>
  </si>
  <si>
    <t>MakeAmmo_6x18mmCharged_Ion.description</t>
  </si>
  <si>
    <t>Craft 500 6x18mm Charged (Ion) cartridges.</t>
  </si>
  <si>
    <t>RecipeDef+MakeAmmo_6x18mmCharged_Ion.jobString</t>
  </si>
  <si>
    <t>MakeAmmo_6x18mmCharged_Ion.jobString</t>
  </si>
  <si>
    <t>Making 6x18mm Charged (Ion) cartridges.</t>
  </si>
  <si>
    <t>ThingCategoryDef+Ammo6x22mmCharged.label</t>
  </si>
  <si>
    <t>Ammo6x22mmCharged.label</t>
  </si>
  <si>
    <t>6x22mm Charged</t>
  </si>
  <si>
    <t>CombatExtended.AmmoSetDef+AmmoSet_6x22mmCharged.label</t>
  </si>
  <si>
    <t>AmmoSet_6x22mmCharged.label</t>
  </si>
  <si>
    <t>CombatExtended.AmmoDef+Ammo_6x22mmCharged.description</t>
  </si>
  <si>
    <t>Ammo_6x22mmCharged.description</t>
  </si>
  <si>
    <t>Mechanoid-built charged shot ammo used in mid range assault weapons.</t>
  </si>
  <si>
    <t>CombatExtended.AmmoDef+Ammo_6x22mmCharged.label</t>
  </si>
  <si>
    <t>Ammo_6x22mmCharged.label</t>
  </si>
  <si>
    <t>ThingDef+Bullet_6x22mmCharged.label</t>
  </si>
  <si>
    <t>Bullet_6x22mmCharged.label</t>
  </si>
  <si>
    <t>6x22mm Charged bullet</t>
  </si>
  <si>
    <t>RecipeDef+MakeAmmo_6x22mmCharged.label</t>
  </si>
  <si>
    <t>MakeAmmo_6x22mmCharged.label</t>
  </si>
  <si>
    <t>make 6x22mm Charged cartridge x500</t>
  </si>
  <si>
    <t>RecipeDef+MakeAmmo_6x22mmCharged.description</t>
  </si>
  <si>
    <t>MakeAmmo_6x22mmCharged.description</t>
  </si>
  <si>
    <t>Craft 500 6x22mm Charged cartridges.</t>
  </si>
  <si>
    <t>RecipeDef+MakeAmmo_6x22mmCharged.jobString</t>
  </si>
  <si>
    <t>MakeAmmo_6x22mmCharged.jobString</t>
  </si>
  <si>
    <t>Making 6x22mm Charged cartridges.</t>
  </si>
  <si>
    <t>ThingCategoryDef+Ammo6x24mmCharged.label</t>
  </si>
  <si>
    <t>Ammo6x24mmCharged.label</t>
  </si>
  <si>
    <t>6x24mm Charged</t>
  </si>
  <si>
    <t>CombatExtended.AmmoSetDef+AmmoSet_6x24mmCharged.label</t>
  </si>
  <si>
    <t>AmmoSet_6x24mmCharged.label</t>
  </si>
  <si>
    <t>CombatExtended.AmmoDef+Ammo_6x24mmCharged.description</t>
  </si>
  <si>
    <t>Ammo_6x24mmCharged.description</t>
  </si>
  <si>
    <t>Charged shot ammo used by advanced assault rifle designs.</t>
  </si>
  <si>
    <t>CombatExtended.AmmoDef+Ammo_6x24mmCharged.label</t>
  </si>
  <si>
    <t>Ammo_6x24mmCharged.label</t>
  </si>
  <si>
    <t>CombatExtended.AmmoDef+Ammo_6x24mmCharged_AP.description</t>
  </si>
  <si>
    <t>Ammo_6x24mmCharged_AP.description</t>
  </si>
  <si>
    <t>CombatExtended.AmmoDef+Ammo_6x24mmCharged_AP.label</t>
  </si>
  <si>
    <t>Ammo_6x24mmCharged_AP.label</t>
  </si>
  <si>
    <t>6x24mm Charged (Conc.)</t>
  </si>
  <si>
    <t>CombatExtended.AmmoDef+Ammo_6x24mmCharged_Ion.description</t>
  </si>
  <si>
    <t>Ammo_6x24mmCharged_Ion.description</t>
  </si>
  <si>
    <t>CombatExtended.AmmoDef+Ammo_6x24mmCharged_Ion.label</t>
  </si>
  <si>
    <t>Ammo_6x24mmCharged_Ion.label</t>
  </si>
  <si>
    <t>6x24mm Charged (Ion)</t>
  </si>
  <si>
    <t>ThingDef+Bullet_6x24mmCharged.label</t>
  </si>
  <si>
    <t>Bullet_6x24mmCharged.label</t>
  </si>
  <si>
    <t>6x24mm Charged bullet</t>
  </si>
  <si>
    <t>ThingDef+Bullet_6x24mmCharged_AP.label</t>
  </si>
  <si>
    <t>Bullet_6x24mmCharged_AP.label</t>
  </si>
  <si>
    <t>6x24mm Charged bullet (Conc.)</t>
  </si>
  <si>
    <t>ThingDef+Bullet_6x24mmCharged_Ion.label</t>
  </si>
  <si>
    <t>Bullet_6x24mmCharged_Ion.label</t>
  </si>
  <si>
    <t>6x24mm Charged bullet (Ion)</t>
  </si>
  <si>
    <t>RecipeDef+MakeAmmo_6x24mmCharged.label</t>
  </si>
  <si>
    <t>MakeAmmo_6x24mmCharged.label</t>
  </si>
  <si>
    <t>make 6x24mm Charged cartridge x500</t>
  </si>
  <si>
    <t>RecipeDef+MakeAmmo_6x24mmCharged.description</t>
  </si>
  <si>
    <t>MakeAmmo_6x24mmCharged.description</t>
  </si>
  <si>
    <t>Craft 500 6x24mm Charged cartridges.</t>
  </si>
  <si>
    <t>RecipeDef+MakeAmmo_6x24mmCharged.jobString</t>
  </si>
  <si>
    <t>MakeAmmo_6x24mmCharged.jobString</t>
  </si>
  <si>
    <t>Making 6x24mm Charged cartridges.</t>
  </si>
  <si>
    <t>RecipeDef+MakeAmmo_6x24mmCharged_AP.label</t>
  </si>
  <si>
    <t>MakeAmmo_6x24mmCharged_AP.label</t>
  </si>
  <si>
    <t>make 6x24mm Charged (Conc.) cartridge x500</t>
  </si>
  <si>
    <t>RecipeDef+MakeAmmo_6x24mmCharged_AP.description</t>
  </si>
  <si>
    <t>MakeAmmo_6x24mmCharged_AP.description</t>
  </si>
  <si>
    <t>Craft 500 6x24mm Charged (Conc.) cartridges.</t>
  </si>
  <si>
    <t>RecipeDef+MakeAmmo_6x24mmCharged_AP.jobString</t>
  </si>
  <si>
    <t>MakeAmmo_6x24mmCharged_AP.jobString</t>
  </si>
  <si>
    <t>Making 6x24mm Charged (Conc.) cartridges.</t>
  </si>
  <si>
    <t>RecipeDef+MakeAmmo_6x24mmCharged_Ion.label</t>
  </si>
  <si>
    <t>MakeAmmo_6x24mmCharged_Ion.label</t>
  </si>
  <si>
    <t>make 6x24mm Charged (Ion) cartridge x500</t>
  </si>
  <si>
    <t>RecipeDef+MakeAmmo_6x24mmCharged_Ion.description</t>
  </si>
  <si>
    <t>MakeAmmo_6x24mmCharged_Ion.description</t>
  </si>
  <si>
    <t>Craft 500 6x24mm Charged (Ion) cartridges.</t>
  </si>
  <si>
    <t>RecipeDef+MakeAmmo_6x24mmCharged_Ion.jobString</t>
  </si>
  <si>
    <t>MakeAmmo_6x24mmCharged_Ion.jobString</t>
  </si>
  <si>
    <t>Making 6x24mm Charged (Ion) cartridges.</t>
  </si>
  <si>
    <t>ThingCategoryDef+Ammo70mmMechanoidGrenades.label</t>
  </si>
  <si>
    <t>Ammo70mmMechanoidGrenades.label</t>
  </si>
  <si>
    <t>70mmMechanoid Grenade</t>
  </si>
  <si>
    <t>CombatExtended.AmmoSetDef+AmmoSet_70mmMechanoidGrenade.label</t>
  </si>
  <si>
    <t>AmmoSet_70mmMechanoidGrenade.label</t>
  </si>
  <si>
    <t>70mmMechanoid Grenades</t>
  </si>
  <si>
    <t>CombatExtended.AmmoDef+Ammo_70mmMechanoidGrenade_HE.description</t>
  </si>
  <si>
    <t>Ammo_70mmMechanoidGrenade_HE.description</t>
  </si>
  <si>
    <t>Low velocity, large bore grenade fired from mechanoid grenade launchers.</t>
  </si>
  <si>
    <t>CombatExtended.AmmoDef+Ammo_70mmMechanoidGrenade_HE.label</t>
  </si>
  <si>
    <t>Ammo_70mmMechanoidGrenade_HE.label</t>
  </si>
  <si>
    <t>70mm mechanoid grenade (HE)</t>
  </si>
  <si>
    <t>CombatExtended.AmmoDef+Ammo_70mmMechanoidGrenade_EMP.description</t>
  </si>
  <si>
    <t>Ammo_70mmMechanoidGrenade_EMP.description</t>
  </si>
  <si>
    <t>CombatExtended.AmmoDef+Ammo_70mmMechanoidGrenade_EMP.label</t>
  </si>
  <si>
    <t>Ammo_70mmMechanoidGrenade_EMP.label</t>
  </si>
  <si>
    <t>70mm mechanoid grenade (EMP)</t>
  </si>
  <si>
    <t>ThingDef+Bullet_70mmMechanoidGrenade_HE.label</t>
  </si>
  <si>
    <t>Bullet_70mmMechanoidGrenade_HE.label</t>
  </si>
  <si>
    <t>ThingDef+Bullet_70mmMechanoidGrenade_EMP.label</t>
  </si>
  <si>
    <t>Bullet_70mmMechanoidGrenade_EMP.label</t>
  </si>
  <si>
    <t>RecipeDef+MakeAmmo_70mmMechanoidGrenade_HE.label</t>
  </si>
  <si>
    <t>MakeAmmo_70mmMechanoidGrenade_HE.label</t>
  </si>
  <si>
    <t>make 70mm Mechanoid HE Grenade x5</t>
  </si>
  <si>
    <t>RecipeDef+MakeAmmo_70mmMechanoidGrenade_HE.description</t>
  </si>
  <si>
    <t>MakeAmmo_70mmMechanoidGrenade_HE.description</t>
  </si>
  <si>
    <t>Craft 5 70mm Mechanoid HE Grenades.</t>
  </si>
  <si>
    <t>RecipeDef+MakeAmmo_70mmMechanoidGrenade_HE.jobString</t>
  </si>
  <si>
    <t>MakeAmmo_70mmMechanoidGrenade_HE.jobString</t>
  </si>
  <si>
    <t>Making 70mm Mechanoid HE Grenades.</t>
  </si>
  <si>
    <t>RecipeDef+MakeAmmo_70mmMechanoidGrenade_EMP.label</t>
  </si>
  <si>
    <t>MakeAmmo_70mmMechanoidGrenade_EMP.label</t>
  </si>
  <si>
    <t>make 70mm Mechanoid EMP Grenade x5</t>
  </si>
  <si>
    <t>RecipeDef+MakeAmmo_70mmMechanoidGrenade_EMP.description</t>
  </si>
  <si>
    <t>MakeAmmo_70mmMechanoidGrenade_EMP.description</t>
  </si>
  <si>
    <t>Craft 5 70mm Mechanoid EMP Grenades.</t>
  </si>
  <si>
    <t>RecipeDef+MakeAmmo_70mmMechanoidGrenade_EMP.jobString</t>
  </si>
  <si>
    <t>MakeAmmo_70mmMechanoidGrenade_EMP.jobString</t>
  </si>
  <si>
    <t>Making 70mm Mechanoid EMP Grenades.</t>
  </si>
  <si>
    <t>ThingCategoryDef+Ammo80x256mmFuelCell.label</t>
  </si>
  <si>
    <t>Ammo80x256mmFuelCell.label</t>
  </si>
  <si>
    <t>80x256mm Fuel Cell</t>
  </si>
  <si>
    <t>CombatExtended.AmmoSetDef+AmmoSet_80x256mmFuel.label</t>
  </si>
  <si>
    <t>AmmoSet_80x256mmFuel.label</t>
  </si>
  <si>
    <t>CombatExtended.AmmoDef+Ammo_80x256mmFuel_Incendiary.description</t>
  </si>
  <si>
    <t>Ammo_80x256mmFuel_Incendiary.description</t>
  </si>
  <si>
    <t>Large fuel container for incendiary shot cannons.</t>
  </si>
  <si>
    <t>CombatExtended.AmmoDef+Ammo_80x256mmFuel_Incendiary.label</t>
  </si>
  <si>
    <t>Ammo_80x256mmFuel_Incendiary.label</t>
  </si>
  <si>
    <t>80x256mm fuel cell (Incendiary)</t>
  </si>
  <si>
    <t>ThingDef+Bullet_80x256mmFuel_Incendiary.label</t>
  </si>
  <si>
    <t>Bullet_80x256mmFuel_Incendiary.label</t>
  </si>
  <si>
    <t>80x256mm fuel shell (Incendiary)</t>
  </si>
  <si>
    <t>RecipeDef+MakeAmmo_80x256mmFuel_Incendiary.label</t>
  </si>
  <si>
    <t>MakeAmmo_80x256mmFuel_Incendiary.label</t>
  </si>
  <si>
    <t>make 80x256mm Fuel Cell x5</t>
  </si>
  <si>
    <t>RecipeDef+MakeAmmo_80x256mmFuel_Incendiary.description</t>
  </si>
  <si>
    <t>MakeAmmo_80x256mmFuel_Incendiary.description</t>
  </si>
  <si>
    <t>Craft 5 80x256mm Fuel Cells.</t>
  </si>
  <si>
    <t>RecipeDef+MakeAmmo_80x256mmFuel_Incendiary.jobString</t>
  </si>
  <si>
    <t>MakeAmmo_80x256mmFuel_Incendiary.jobString</t>
  </si>
  <si>
    <t>Making 80x256mm Fuel Cells.</t>
  </si>
  <si>
    <t>ThingCategoryDef+Ammo8mmRailgun.label</t>
  </si>
  <si>
    <t>Ammo8mmRailgun.label</t>
  </si>
  <si>
    <t>8mm Railgun</t>
  </si>
  <si>
    <t>CombatExtended.AmmoSetDef+AmmoSet_8mmRailgun.label</t>
  </si>
  <si>
    <t>AmmoSet_8mmRailgun.label</t>
  </si>
  <si>
    <t>CombatExtended.AmmoDef+Ammo_8mmRailgun_Sabot.label</t>
  </si>
  <si>
    <t>Ammo_8mmRailgun_Sabot.label</t>
  </si>
  <si>
    <t>8mm Railgun (Sabot)</t>
  </si>
  <si>
    <t>CombatExtended.AmmoDef+Ammo_8mmRailgun_Sabot.description</t>
  </si>
  <si>
    <t>Ammo_8mmRailgun_Sabot.description</t>
  </si>
  <si>
    <t>Fin-stabilized tungsten carbide penetrator with discarding sabot, designed for railgun pistols.</t>
  </si>
  <si>
    <t>ThingDef+Bullet_8mmRailgun_Sabot.label</t>
  </si>
  <si>
    <t>Bullet_8mmRailgun_Sabot.label</t>
  </si>
  <si>
    <t>8mm Railgun bullet (Sabot)</t>
  </si>
  <si>
    <t>RecipeDef+MakeAmmo_8mmRailgun_Sabot.label</t>
  </si>
  <si>
    <t>MakeAmmo_8mmRailgun_Sabot.label</t>
  </si>
  <si>
    <t>make 8mm Railgun cartridge (Sabot) x500</t>
  </si>
  <si>
    <t>RecipeDef+MakeAmmo_8mmRailgun_Sabot.description</t>
  </si>
  <si>
    <t>MakeAmmo_8mmRailgun_Sabot.description</t>
  </si>
  <si>
    <t>Craft 500 8mm Railgun (Sabot) cartridges.</t>
  </si>
  <si>
    <t>RecipeDef+MakeAmmo_8mmRailgun_Sabot.jobString</t>
  </si>
  <si>
    <t>MakeAmmo_8mmRailgun_Sabot.jobString</t>
  </si>
  <si>
    <t>Making 8mm Railgun (Sabot) cartridges.</t>
  </si>
  <si>
    <t>ThingCategoryDef+Ammo8x35mmCharged.label</t>
  </si>
  <si>
    <t>Ammo8x35mmCharged.label</t>
  </si>
  <si>
    <t>8x35mm Charged</t>
  </si>
  <si>
    <t>CombatExtended.AmmoSetDef+AmmoSet_8x35mmCharged.label</t>
  </si>
  <si>
    <t>AmmoSet_8x35mmCharged.label</t>
  </si>
  <si>
    <t>CombatExtended.AmmoDef+Ammo_8x35mmCharged.description</t>
  </si>
  <si>
    <t>Ammo_8x35mmCharged.description</t>
  </si>
  <si>
    <t>CombatExtended.AmmoDef+Ammo_8x35mmCharged.label</t>
  </si>
  <si>
    <t>Ammo_8x35mmCharged.label</t>
  </si>
  <si>
    <t>CombatExtended.AmmoDef+Ammo_8x35mmCharged_AP.description</t>
  </si>
  <si>
    <t>Ammo_8x35mmCharged_AP.description</t>
  </si>
  <si>
    <t>CombatExtended.AmmoDef+Ammo_8x35mmCharged_AP.label</t>
  </si>
  <si>
    <t>Ammo_8x35mmCharged_AP.label</t>
  </si>
  <si>
    <t>8x35mm Charged (Conc.)</t>
  </si>
  <si>
    <t>CombatExtended.AmmoDef+Ammo_8x35mmCharged_Ion.description</t>
  </si>
  <si>
    <t>Ammo_8x35mmCharged_Ion.description</t>
  </si>
  <si>
    <t>CombatExtended.AmmoDef+Ammo_8x35mmCharged_Ion.label</t>
  </si>
  <si>
    <t>Ammo_8x35mmCharged_Ion.label</t>
  </si>
  <si>
    <t>8x35mm Charged (Ion)</t>
  </si>
  <si>
    <t>ThingDef+Bullet_8x35mmCharged.label</t>
  </si>
  <si>
    <t>Bullet_8x35mmCharged.label</t>
  </si>
  <si>
    <t>8x35mm Charged bullet</t>
  </si>
  <si>
    <t>ThingDef+Bullet_8x35mmCharged_AP.label</t>
  </si>
  <si>
    <t>Bullet_8x35mmCharged_AP.label</t>
  </si>
  <si>
    <t>8x35mm Charged bullet (Conc.)</t>
  </si>
  <si>
    <t>ThingDef+Bullet_8x35mmCharged_Ion.label</t>
  </si>
  <si>
    <t>Bullet_8x35mmCharged_Ion.label</t>
  </si>
  <si>
    <t>8x35mm Charged bullet (Ion)</t>
  </si>
  <si>
    <t>RecipeDef+MakeAmmo_8x35mmCharged.label</t>
  </si>
  <si>
    <t>MakeAmmo_8x35mmCharged.label</t>
  </si>
  <si>
    <t>make 8x35mm Charged cartridge x500</t>
  </si>
  <si>
    <t>RecipeDef+MakeAmmo_8x35mmCharged.description</t>
  </si>
  <si>
    <t>MakeAmmo_8x35mmCharged.description</t>
  </si>
  <si>
    <t>Craft 500 8x35mm Charged cartridges.</t>
  </si>
  <si>
    <t>RecipeDef+MakeAmmo_8x35mmCharged.jobString</t>
  </si>
  <si>
    <t>MakeAmmo_8x35mmCharged.jobString</t>
  </si>
  <si>
    <t>Making 8x35mm Charged cartridges.</t>
  </si>
  <si>
    <t>RecipeDef+MakeAmmo_8x35mmCharged_AP.label</t>
  </si>
  <si>
    <t>MakeAmmo_8x35mmCharged_AP.label</t>
  </si>
  <si>
    <t>make 8x35mm Charged (Conc.) cartridge x500</t>
  </si>
  <si>
    <t>RecipeDef+MakeAmmo_8x35mmCharged_AP.description</t>
  </si>
  <si>
    <t>MakeAmmo_8x35mmCharged_AP.description</t>
  </si>
  <si>
    <t>Craft 500 8x35mm Charged (Conc.) cartridges.</t>
  </si>
  <si>
    <t>RecipeDef+MakeAmmo_8x35mmCharged_AP.jobString</t>
  </si>
  <si>
    <t>MakeAmmo_8x35mmCharged_AP.jobString</t>
  </si>
  <si>
    <t>Making 8x35mm Charged (Conc.) cartridges.</t>
  </si>
  <si>
    <t>RecipeDef+MakeAmmo_8x35mmCharged_Ion.label</t>
  </si>
  <si>
    <t>MakeAmmo_8x35mmCharged_Ion.label</t>
  </si>
  <si>
    <t>make 8x35mm Charged (Ion) cartridge x500</t>
  </si>
  <si>
    <t>RecipeDef+MakeAmmo_8x35mmCharged_Ion.description</t>
  </si>
  <si>
    <t>MakeAmmo_8x35mmCharged_Ion.description</t>
  </si>
  <si>
    <t>Craft 500 8x35mm Charged (Ion) cartridges.</t>
  </si>
  <si>
    <t>RecipeDef+MakeAmmo_8x35mmCharged_Ion.jobString</t>
  </si>
  <si>
    <t>MakeAmmo_8x35mmCharged_Ion.jobString</t>
  </si>
  <si>
    <t>Making 8x35mm Charged (Ion) cartridges.</t>
  </si>
  <si>
    <t>ThingCategoryDef+Ammo8x40mmCharged.label</t>
  </si>
  <si>
    <t>Ammo8x40mmCharged.label</t>
  </si>
  <si>
    <t>8x40mm Charged</t>
  </si>
  <si>
    <t>CombatExtended.AmmoSetDef+AmmoSet_8x40mmCharged.label</t>
  </si>
  <si>
    <t>AmmoSet_8x40mmCharged.label</t>
  </si>
  <si>
    <t>CombatExtended.AmmoDef+Ammo_8x40mmCharged.description</t>
  </si>
  <si>
    <t>Ammo_8x40mmCharged.description</t>
  </si>
  <si>
    <t>Mechanoid-built high power charged shot ammo used in long range assault weapons.</t>
  </si>
  <si>
    <t>CombatExtended.AmmoDef+Ammo_8x40mmCharged.label</t>
  </si>
  <si>
    <t>Ammo_8x40mmCharged.label</t>
  </si>
  <si>
    <t>ThingDef+Bullet_8x40mmCharged.label</t>
  </si>
  <si>
    <t>Bullet_8x40mmCharged.label</t>
  </si>
  <si>
    <t>8x40mm Charged bullet</t>
  </si>
  <si>
    <t>RecipeDef+MakeAmmo_8x40mmCharged.label</t>
  </si>
  <si>
    <t>MakeAmmo_8x40mmCharged.label</t>
  </si>
  <si>
    <t>make 8x40mm Charged cartridge x500</t>
  </si>
  <si>
    <t>RecipeDef+MakeAmmo_8x40mmCharged.description</t>
  </si>
  <si>
    <t>MakeAmmo_8x40mmCharged.description</t>
  </si>
  <si>
    <t>Craft 500 8x40mm Charged cartridges.</t>
  </si>
  <si>
    <t>RecipeDef+MakeAmmo_8x40mmCharged.jobString</t>
  </si>
  <si>
    <t>MakeAmmo_8x40mmCharged.jobString</t>
  </si>
  <si>
    <t>Making 8x40mm Charged cartridges.</t>
  </si>
  <si>
    <t>ThingCategoryDef+Ammo8x50mmCharged.label</t>
  </si>
  <si>
    <t>Ammo8x50mmCharged.label</t>
  </si>
  <si>
    <t>8x50mm Charged</t>
  </si>
  <si>
    <t>CombatExtended.AmmoSetDef+AmmoSet_8x50mmCharged.label</t>
  </si>
  <si>
    <t>AmmoSet_8x50mmCharged.label</t>
  </si>
  <si>
    <t>CombatExtended.AmmoDef+Ammo_8x50mmCharged.description</t>
  </si>
  <si>
    <t>Ammo_8x50mmCharged.description</t>
  </si>
  <si>
    <t>High power charged shot ammo used by advanced battle rifles, machineguns and sniper rifles.</t>
  </si>
  <si>
    <t>CombatExtended.AmmoDef+Ammo_8x50mmCharged.label</t>
  </si>
  <si>
    <t>Ammo_8x50mmCharged.label</t>
  </si>
  <si>
    <t>CombatExtended.AmmoDef+Ammo_8x50mmCharged_AP.description</t>
  </si>
  <si>
    <t>Ammo_8x50mmCharged_AP.description</t>
  </si>
  <si>
    <t>CombatExtended.AmmoDef+Ammo_8x50mmCharged_AP.label</t>
  </si>
  <si>
    <t>Ammo_8x50mmCharged_AP.label</t>
  </si>
  <si>
    <t>8x50mm Charged (Conc.)</t>
  </si>
  <si>
    <t>CombatExtended.AmmoDef+Ammo_8x50mmCharged_Ion.description</t>
  </si>
  <si>
    <t>Ammo_8x50mmCharged_Ion.description</t>
  </si>
  <si>
    <t>CombatExtended.AmmoDef+Ammo_8x50mmCharged_Ion.label</t>
  </si>
  <si>
    <t>Ammo_8x50mmCharged_Ion.label</t>
  </si>
  <si>
    <t>8x50mm Charged (Ion)</t>
  </si>
  <si>
    <t>ThingDef+Bullet_8x50mmCharged.label</t>
  </si>
  <si>
    <t>Bullet_8x50mmCharged.label</t>
  </si>
  <si>
    <t>8x50mm Charged bullet</t>
  </si>
  <si>
    <t>ThingDef+Bullet_8x50mmCharged_AP.label</t>
  </si>
  <si>
    <t>Bullet_8x50mmCharged_AP.label</t>
  </si>
  <si>
    <t>8x50mm Charged bullet (Conc.)</t>
  </si>
  <si>
    <t>ThingDef+Bullet_8x50mmCharged_Ion.label</t>
  </si>
  <si>
    <t>Bullet_8x50mmCharged_Ion.label</t>
  </si>
  <si>
    <t>8x50mm Charged bullet (Ion)</t>
  </si>
  <si>
    <t>RecipeDef+MakeAmmo_8x50mmCharged.label</t>
  </si>
  <si>
    <t>MakeAmmo_8x50mmCharged.label</t>
  </si>
  <si>
    <t>make 8x50mm Charged cartridge x500</t>
  </si>
  <si>
    <t>RecipeDef+MakeAmmo_8x50mmCharged.description</t>
  </si>
  <si>
    <t>MakeAmmo_8x50mmCharged.description</t>
  </si>
  <si>
    <t>Craft 500 8x50mm Charged cartridges.</t>
  </si>
  <si>
    <t>RecipeDef+MakeAmmo_8x50mmCharged.jobString</t>
  </si>
  <si>
    <t>MakeAmmo_8x50mmCharged.jobString</t>
  </si>
  <si>
    <t>Making 8x50mm Charged cartridges.</t>
  </si>
  <si>
    <t>RecipeDef+MakeAmmo_8x50mmCharged_AP.label</t>
  </si>
  <si>
    <t>MakeAmmo_8x50mmCharged_AP.label</t>
  </si>
  <si>
    <t>make 8x50mm Charged (Conc.) cartridge x500</t>
  </si>
  <si>
    <t>RecipeDef+MakeAmmo_8x50mmCharged_AP.description</t>
  </si>
  <si>
    <t>MakeAmmo_8x50mmCharged_AP.description</t>
  </si>
  <si>
    <t>Craft 500 8x50mm Charged (Conc.) cartridges.</t>
  </si>
  <si>
    <t>RecipeDef+MakeAmmo_8x50mmCharged_AP.jobString</t>
  </si>
  <si>
    <t>MakeAmmo_8x50mmCharged_AP.jobString</t>
  </si>
  <si>
    <t>Making 8x50mm Charged (Conc.) cartridges.</t>
  </si>
  <si>
    <t>RecipeDef+MakeAmmo_8x50mmCharged_Ion.label</t>
  </si>
  <si>
    <t>MakeAmmo_8x50mmCharged_Ion.label</t>
  </si>
  <si>
    <t>make 8x50mm Charged (Ion) cartridge x500</t>
  </si>
  <si>
    <t>RecipeDef+MakeAmmo_8x50mmCharged_Ion.description</t>
  </si>
  <si>
    <t>MakeAmmo_8x50mmCharged_Ion.description</t>
  </si>
  <si>
    <t>Craft 500 8x50mm Charged (Ion) cartridges.</t>
  </si>
  <si>
    <t>RecipeDef+MakeAmmo_8x50mmCharged_Ion.jobString</t>
  </si>
  <si>
    <t>MakeAmmo_8x50mmCharged_Ion.jobString</t>
  </si>
  <si>
    <t>Making 8x50mm Charged (Ion) cartridges.</t>
  </si>
  <si>
    <t>ThingCategoryDef+AmmoLaserChargePack.label</t>
  </si>
  <si>
    <t>AmmoLaserChargePack.label</t>
  </si>
  <si>
    <t>laser charge pack</t>
  </si>
  <si>
    <t>CombatExtended.AmmoDef+Ammo_LaserChargePack.description</t>
  </si>
  <si>
    <t>Ammo_LaserChargePack.description</t>
  </si>
  <si>
    <t>A universal charge pack for various laser weapons.</t>
  </si>
  <si>
    <t>CombatExtended.AmmoDef+Ammo_LaserChargePack.label</t>
  </si>
  <si>
    <t>Ammo_LaserChargePack.label</t>
  </si>
  <si>
    <t>RecipeDef+MakeAmmo_LaserChargePack.label</t>
  </si>
  <si>
    <t>MakeAmmo_LaserChargePack.label</t>
  </si>
  <si>
    <t>make laser charge pack x500</t>
  </si>
  <si>
    <t>RecipeDef+MakeAmmo_LaserChargePack.description</t>
  </si>
  <si>
    <t>MakeAmmo_LaserChargePack.description</t>
  </si>
  <si>
    <t>Craft 500 laser charge pack.</t>
  </si>
  <si>
    <t>RecipeDef+MakeAmmo_LaserChargePack.jobString</t>
  </si>
  <si>
    <t>MakeAmmo_LaserChargePack.jobString</t>
  </si>
  <si>
    <t>Making laser charge pack.</t>
  </si>
  <si>
    <t>ThingCategoryDef+AmmoPlasmaCellHeavy.label</t>
  </si>
  <si>
    <t>AmmoPlasmaCellHeavy.label</t>
  </si>
  <si>
    <t>Plasma Heavy Power Cell</t>
  </si>
  <si>
    <t>CombatExtended.AmmoSetDef+AmmoSet_PlasmaCellHeavy.label</t>
  </si>
  <si>
    <t>AmmoSet_PlasmaCellHeavy.label</t>
  </si>
  <si>
    <t>CombatExtended.AmmoDef+Ammo_PlasmaCellHeavy.label</t>
  </si>
  <si>
    <t>Ammo_PlasmaCellHeavy.label</t>
  </si>
  <si>
    <t>plasma heavy power cell</t>
  </si>
  <si>
    <t>CombatExtended.AmmoDef+Ammo_PlasmaCellHeavy.description</t>
  </si>
  <si>
    <t>Ammo_PlasmaCellHeavy.description</t>
  </si>
  <si>
    <t>Plasma containment power cell optimized for heavy weapons</t>
  </si>
  <si>
    <t>ThingDef+Bullet_PlasmaCellHeavy.label</t>
  </si>
  <si>
    <t>Bullet_PlasmaCellHeavy.label</t>
  </si>
  <si>
    <t>Plasma Bolt</t>
  </si>
  <si>
    <t>RecipeDef+MakeAmmo_PlasmaCellHeavy.label</t>
  </si>
  <si>
    <t>MakeAmmo_PlasmaCellHeavy.label</t>
  </si>
  <si>
    <t>make Plasma Heavy Power Cells</t>
  </si>
  <si>
    <t>RecipeDef+MakeAmmo_PlasmaCellHeavy.description</t>
  </si>
  <si>
    <t>MakeAmmo_PlasmaCellHeavy.description</t>
  </si>
  <si>
    <t>Craft 75 shots' worth of Plasma Heavy Power Cells.</t>
  </si>
  <si>
    <t>RecipeDef+MakeAmmo_PlasmaCellHeavy.jobString</t>
  </si>
  <si>
    <t>MakeAmmo_PlasmaCellHeavy.jobString</t>
  </si>
  <si>
    <t>Making Plasma Heavy Power Cells.</t>
  </si>
  <si>
    <t>ThingCategoryDef+AmmoPlasmaCellPistol.label</t>
  </si>
  <si>
    <t>AmmoPlasmaCellPistol.label</t>
  </si>
  <si>
    <t>Plasma Pistol Power Cell</t>
  </si>
  <si>
    <t>CombatExtended.AmmoSetDef+AmmoSet_PlasmaCellPistol.label</t>
  </si>
  <si>
    <t>AmmoSet_PlasmaCellPistol.label</t>
  </si>
  <si>
    <t>CombatExtended.AmmoDef+Ammo_PlasmaCellPistol.label</t>
  </si>
  <si>
    <t>Ammo_PlasmaCellPistol.label</t>
  </si>
  <si>
    <t>plasma pistol power cell</t>
  </si>
  <si>
    <t>CombatExtended.AmmoDef+Ammo_PlasmaCellPistol.description</t>
  </si>
  <si>
    <t>Ammo_PlasmaCellPistol.description</t>
  </si>
  <si>
    <t>Plasma containment power cell optimized for pistols</t>
  </si>
  <si>
    <t>ThingDef+Bullet_PlasmaCellPistol.label</t>
  </si>
  <si>
    <t>Bullet_PlasmaCellPistol.label</t>
  </si>
  <si>
    <t>RecipeDef+MakeAmmo_PlasmaCellPistol.label</t>
  </si>
  <si>
    <t>MakeAmmo_PlasmaCellPistol.label</t>
  </si>
  <si>
    <t>make Plasma Pistol Power Cells</t>
  </si>
  <si>
    <t>RecipeDef+MakeAmmo_PlasmaCellPistol.description</t>
  </si>
  <si>
    <t>MakeAmmo_PlasmaCellPistol.description</t>
  </si>
  <si>
    <t>Craft 500 shots' worth of Plasma Pistol Power Cells.</t>
  </si>
  <si>
    <t>RecipeDef+MakeAmmo_PlasmaCellPistol.jobString</t>
  </si>
  <si>
    <t>MakeAmmo_PlasmaCellPistol.jobString</t>
  </si>
  <si>
    <t>Making Plasma Pistol Power Cells.</t>
  </si>
  <si>
    <t>ThingCategoryDef+AmmoPlasmaCellRifle.label</t>
  </si>
  <si>
    <t>AmmoPlasmaCellRifle.label</t>
  </si>
  <si>
    <t>Plasma Rifle Power Cell</t>
  </si>
  <si>
    <t>CombatExtended.AmmoSetDef+AmmoSet_PlasmaCellRifle.label</t>
  </si>
  <si>
    <t>AmmoSet_PlasmaCellRifle.label</t>
  </si>
  <si>
    <t>CombatExtended.AmmoDef+Ammo_PlasmaCellRifle.label</t>
  </si>
  <si>
    <t>Ammo_PlasmaCellRifle.label</t>
  </si>
  <si>
    <t>plasma rifle power cell</t>
  </si>
  <si>
    <t>CombatExtended.AmmoDef+Ammo_PlasmaCellRifle.description</t>
  </si>
  <si>
    <t>Ammo_PlasmaCellRifle.description</t>
  </si>
  <si>
    <t>Plasma containment power cell optimized for rifles</t>
  </si>
  <si>
    <t>ThingDef+Bullet_PlasmaCellRifle.label</t>
  </si>
  <si>
    <t>Bullet_PlasmaCellRifle.label</t>
  </si>
  <si>
    <t>RecipeDef+MakeAmmo_PlasmaCellRifle.label</t>
  </si>
  <si>
    <t>MakeAmmo_PlasmaCellRifle.label</t>
  </si>
  <si>
    <t>make Plasma Rifle Power Cells</t>
  </si>
  <si>
    <t>RecipeDef+MakeAmmo_PlasmaCellRifle.description</t>
  </si>
  <si>
    <t>MakeAmmo_PlasmaCellRifle.description</t>
  </si>
  <si>
    <t>Craft 500 shots' worth of Plasma Rifle Power Cells.</t>
  </si>
  <si>
    <t>RecipeDef+MakeAmmo_PlasmaCellRifle.jobString</t>
  </si>
  <si>
    <t>MakeAmmo_PlasmaCellRifle.jobString</t>
  </si>
  <si>
    <t>Making Plasma Rifle Power Cells.</t>
  </si>
  <si>
    <t>CombatExtended.AmmoCategoryDef+Charged.label</t>
  </si>
  <si>
    <t>CombatExtended.AmmoCategoryDef</t>
  </si>
  <si>
    <t>Charged.label</t>
  </si>
  <si>
    <t>charge</t>
  </si>
  <si>
    <t>CombatExtended.AmmoCategoryDef+Charged.description</t>
  </si>
  <si>
    <t>Charged.description</t>
  </si>
  <si>
    <t>The charged particle coating disrupts armor and tissue in equal measure.</t>
  </si>
  <si>
    <t>CombatExtended.AmmoCategoryDef+ChargedAP.label</t>
  </si>
  <si>
    <t>ChargedAP.label</t>
  </si>
  <si>
    <t>concentrated charge</t>
  </si>
  <si>
    <t>CombatExtended.AmmoCategoryDef+ChargedAP.labelShort</t>
  </si>
  <si>
    <t>ChargedAP.labelShort</t>
  </si>
  <si>
    <t>conc.</t>
  </si>
  <si>
    <t>CombatExtended.AmmoCategoryDef+ChargedAP.description</t>
  </si>
  <si>
    <t>ChargedAP.description</t>
  </si>
  <si>
    <t>Focuses charged particles around the tip of the core for improved armor penetration at the cost of stopping power.</t>
  </si>
  <si>
    <t>CombatExtended.AmmoCategoryDef+Ionized.label</t>
  </si>
  <si>
    <t>Ionized.label</t>
  </si>
  <si>
    <t>ion charge</t>
  </si>
  <si>
    <t>CombatExtended.AmmoCategoryDef+Ionized.labelShort</t>
  </si>
  <si>
    <t>Ionized.labelShort</t>
  </si>
  <si>
    <t>ion</t>
  </si>
  <si>
    <t>CombatExtended.AmmoCategoryDef+Ionized.description</t>
  </si>
  <si>
    <t>Ionized.description</t>
  </si>
  <si>
    <t>Designed to combat mechanoids, the round creates an electrical current on impact, disrupting electronic systems temporarily.</t>
  </si>
  <si>
    <t>CombatExtended.AmmoCategoryDef+Laser.label</t>
  </si>
  <si>
    <t>Laser.label</t>
  </si>
  <si>
    <t>laser</t>
  </si>
  <si>
    <t>CombatExtended.AmmoCategoryDef+Laser.description</t>
  </si>
  <si>
    <t>Laser.description</t>
  </si>
  <si>
    <t>A concentrated beam or bolt of radiation, imparting disruptive energy into the target.</t>
  </si>
  <si>
    <t>CombatExtended.AmmoCategoryDef+IncendiaryFuel.label</t>
  </si>
  <si>
    <t>IncendiaryFuel.label</t>
  </si>
  <si>
    <t>incendiary</t>
  </si>
  <si>
    <t>CombatExtended.AmmoCategoryDef+IncendiaryFuel.description</t>
  </si>
  <si>
    <t>IncendiaryFuel.description</t>
  </si>
  <si>
    <t>Filled with incendiary agent that ignites after impact.</t>
  </si>
  <si>
    <t>CombatExtended.AmmoCategoryDef+NapalmFuel.label</t>
  </si>
  <si>
    <t>NapalmFuel.label</t>
  </si>
  <si>
    <t>CombatExtended.AmmoCategoryDef+NapalmFuel.description</t>
  </si>
  <si>
    <t>NapalmFuel.description</t>
  </si>
  <si>
    <t>Highly flammable liquid, burns over time and catches nearby objects on fire.</t>
  </si>
  <si>
    <t>CombatExtended.AmmoCategoryDef+JelliedPrometheumFuel.label</t>
  </si>
  <si>
    <t>JelliedPrometheumFuel.label</t>
  </si>
  <si>
    <t>CombatExtended.AmmoCategoryDef+JelliedPrometheumFuel.description</t>
  </si>
  <si>
    <t>JelliedPrometheumFuel.description</t>
  </si>
  <si>
    <t>Advanced pyrophoric compound in gel-form. Self-ignites on contact with air, sticks to skin and seeps into openings, burning even mechanoids.</t>
  </si>
  <si>
    <t>CombatExtended.AmmoCategoryDef+ThermobaricFuel.label</t>
  </si>
  <si>
    <t>ThermobaricFuel.label</t>
  </si>
  <si>
    <t>CombatExtended.AmmoCategoryDef+ThermobaricFuel.description</t>
  </si>
  <si>
    <t>ThermobaricFuel.description</t>
  </si>
  <si>
    <t>Filled with high-explosive aerosol that causes a large explosion and ignites flammable materials.</t>
  </si>
  <si>
    <t>CombatExtended.AmmoCategoryDef+FoamFuel.label</t>
  </si>
  <si>
    <t>FoamFuel.label</t>
  </si>
  <si>
    <t>foam</t>
  </si>
  <si>
    <t>CombatExtended.AmmoCategoryDef+FoamFuel.description</t>
  </si>
  <si>
    <t>FoamFuel.description</t>
  </si>
  <si>
    <t>Special round designed for civilian fire-fighting purposes. Filled with fire-retardant foam to suppress fires in a large area.</t>
  </si>
  <si>
    <t>CombatExtended.AmmoCategoryDef+Antigrain.label</t>
  </si>
  <si>
    <t>Antigrain.label</t>
  </si>
  <si>
    <t>antigrain warhead</t>
  </si>
  <si>
    <t>CombatExtended.AmmoCategoryDef+Antigrain.description</t>
  </si>
  <si>
    <t>Antigrain.description</t>
  </si>
  <si>
    <t>A tiny ultra-tech warhead usually used by spacecraft or glitterworld war machines. Powered by a grain of antimatter, it creates a huge explosion and starts fires around the target.</t>
  </si>
  <si>
    <t>CombatExtended.AmmoCategoryDef+RadiationIonising.label</t>
  </si>
  <si>
    <t>RadiationIonising.label</t>
  </si>
  <si>
    <t>radiation</t>
  </si>
  <si>
    <t>CombatExtended.AmmoCategoryDef+RadiationIonising.description</t>
  </si>
  <si>
    <t>RadiationIonising.description</t>
  </si>
  <si>
    <t>Contains ionising gamma radiation that significantly impairs consciousness, and is a carcinogen.</t>
  </si>
  <si>
    <t>CombatExtended.AmmoCategoryDef+ForsakenArrow.label</t>
  </si>
  <si>
    <t>ForsakenArrow.label</t>
  </si>
  <si>
    <t>forsaken arrow</t>
  </si>
  <si>
    <t>CombatExtended.AmmoCategoryDef+ForsakenArrow.labelShort</t>
  </si>
  <si>
    <t>ForsakenArrow.labelShort</t>
  </si>
  <si>
    <t>forsaken</t>
  </si>
  <si>
    <t>CombatExtended.AmmoCategoryDef+ForsakenArrow.description</t>
  </si>
  <si>
    <t>ForsakenArrow.description</t>
  </si>
  <si>
    <t>Designed to be fired from a forsaken bow.</t>
  </si>
  <si>
    <t>CombatExtended.AmmoCategoryDef+Plasma.label</t>
  </si>
  <si>
    <t>Plasma.label</t>
  </si>
  <si>
    <t>Plasma</t>
  </si>
  <si>
    <t>CombatExtended.AmmoCategoryDef+Plasma.labelShort</t>
  </si>
  <si>
    <t>Plasma.labelShort</t>
  </si>
  <si>
    <t>plasma</t>
  </si>
  <si>
    <t>CombatExtended.AmmoCategoryDef+Plasma.description</t>
  </si>
  <si>
    <t>Plasma.description</t>
  </si>
  <si>
    <t>Highly-energized ionized gas capable of devastating burn effects.</t>
  </si>
  <si>
    <t>CombatExtended.AmmoCategoryDef+RailgunSabot.label</t>
  </si>
  <si>
    <t>RailgunSabot.label</t>
  </si>
  <si>
    <t>Railgun sabot</t>
  </si>
  <si>
    <t>CombatExtended.AmmoCategoryDef+RailgunSabot.labelShort</t>
  </si>
  <si>
    <t>RailgunSabot.labelShort</t>
  </si>
  <si>
    <t>Sabot</t>
  </si>
  <si>
    <t>CombatExtended.AmmoCategoryDef+RailgunSabot.description</t>
  </si>
  <si>
    <t>RailgunSabot.description</t>
  </si>
  <si>
    <t>Uses a discarding sabot to fire an undersized projectile at higher muzzle velocities, greatly improving armor penetration.</t>
  </si>
  <si>
    <t>CombatExtended.AmmoCategoryDef+NanobotsMT.label</t>
  </si>
  <si>
    <t>NanobotsMT.label</t>
  </si>
  <si>
    <t>nanobots (MT)</t>
  </si>
  <si>
    <t>CombatExtended.AmmoCategoryDef+NanobotsMT.description</t>
  </si>
  <si>
    <t>NanobotsMT.description</t>
  </si>
  <si>
    <t>The nanobots inside this projectile will create a micro-turret near the place of impact.</t>
  </si>
  <si>
    <t>CombatExtended.AmmoCategoryDef+Standard.label</t>
  </si>
  <si>
    <t>Standard.label</t>
  </si>
  <si>
    <t>Standard</t>
  </si>
  <si>
    <t>CombatExtended.AmmoCategoryDef+Standard.labelShort</t>
  </si>
  <si>
    <t>Standard.labelShort</t>
  </si>
  <si>
    <t>CombatExtended.AmmoCategoryDef+Standard.description</t>
  </si>
  <si>
    <t>Standard.description</t>
  </si>
  <si>
    <t>A gyro-stabilized projectile equipped with a hardened tip for penetrating armor and laden with a small explosive charge.</t>
  </si>
  <si>
    <t>CombatExtended.AmmoCategoryDef+Inferno.label</t>
  </si>
  <si>
    <t>Inferno.label</t>
  </si>
  <si>
    <t>Inferno</t>
  </si>
  <si>
    <t>CombatExtended.AmmoCategoryDef+Inferno.labelShort</t>
  </si>
  <si>
    <t>Inferno.labelShort</t>
  </si>
  <si>
    <t>CombatExtended.AmmoCategoryDef+Inferno.description</t>
  </si>
  <si>
    <t>Inferno.description</t>
  </si>
  <si>
    <t>A gyro-stabilized projectile equipped with the explosive filler replaced with sticky, highly flammable prometheum.</t>
  </si>
  <si>
    <t>CombatExtended.AmmoCategoryDef+MetalStorm.label</t>
  </si>
  <si>
    <t>MetalStorm.label</t>
  </si>
  <si>
    <t>Metal Storm</t>
  </si>
  <si>
    <t>CombatExtended.AmmoCategoryDef+MetalStorm.labelShort</t>
  </si>
  <si>
    <t>MetalStorm.labelShort</t>
  </si>
  <si>
    <t>CombatExtended.AmmoCategoryDef+MetalStorm.description</t>
  </si>
  <si>
    <t>MetalStorm.description</t>
  </si>
  <si>
    <t>A gyro-stabilized equipped with a proximity fuse, designed to shower lighly armored targets with a devestating shower of fragmention when it detonates.</t>
  </si>
  <si>
    <t>CombatExtended.AmmoCategoryDef+Kraken.label</t>
  </si>
  <si>
    <t>Kraken.label</t>
  </si>
  <si>
    <t>Kraken</t>
  </si>
  <si>
    <t>CombatExtended.AmmoCategoryDef+Kraken.labelShort</t>
  </si>
  <si>
    <t>Kraken.labelShort</t>
  </si>
  <si>
    <t>CombatExtended.AmmoCategoryDef+Kraken.description</t>
  </si>
  <si>
    <t>Kraken.description</t>
  </si>
  <si>
    <t>A gyro-stabilized projectile with hardened penetrator and explosive 'kicker' charge, designed to punch through heavy armor.</t>
  </si>
  <si>
    <t>CombatExtended.AmmoCategoryDef+Melta.label</t>
  </si>
  <si>
    <t>Melta.label</t>
  </si>
  <si>
    <t>Melta</t>
  </si>
  <si>
    <t>CombatExtended.AmmoCategoryDef+Melta.labelShort</t>
  </si>
  <si>
    <t>Melta.labelShort</t>
  </si>
  <si>
    <t>CombatExtended.AmmoCategoryDef+Melta.description</t>
  </si>
  <si>
    <t>Melta.description</t>
  </si>
  <si>
    <t>A concentrated beam of scorching plasma, capable of reducing even the heaviest of armor to molten slag.</t>
  </si>
  <si>
    <t>CombatExtended.AmmoCategoryDef+FullMetalJacket.label</t>
  </si>
  <si>
    <t>FullMetalJacket.label</t>
  </si>
  <si>
    <t>full metal jacket</t>
  </si>
  <si>
    <t>CombatExtended.AmmoCategoryDef+FullMetalJacket.labelShort</t>
  </si>
  <si>
    <t>FullMetalJacket.labelShort</t>
  </si>
  <si>
    <t>FMJ</t>
  </si>
  <si>
    <t>CombatExtended.AmmoCategoryDef+FullMetalJacket.description</t>
  </si>
  <si>
    <t>FullMetalJacket.description</t>
  </si>
  <si>
    <t>The soft lead core is encased in a harder metal coating, combining a medium amount of stopping power and armor penetration.</t>
  </si>
  <si>
    <t>CombatExtended.AmmoCategoryDef+ArmorPiercing.label</t>
  </si>
  <si>
    <t>ArmorPiercing.label</t>
  </si>
  <si>
    <t>armor-piercing</t>
  </si>
  <si>
    <t>CombatExtended.AmmoCategoryDef+ArmorPiercing.labelShort</t>
  </si>
  <si>
    <t>ArmorPiercing.labelShort</t>
  </si>
  <si>
    <t>AP</t>
  </si>
  <si>
    <t>CombatExtended.AmmoCategoryDef+ArmorPiercing.description</t>
  </si>
  <si>
    <t>ArmorPiercing.description</t>
  </si>
  <si>
    <t>Features a hardened steel penetrator core for increased armor penetration.</t>
  </si>
  <si>
    <t>CombatExtended.AmmoCategoryDef+HollowPoint.label</t>
  </si>
  <si>
    <t>HollowPoint.label</t>
  </si>
  <si>
    <t>hollow point</t>
  </si>
  <si>
    <t>CombatExtended.AmmoCategoryDef+HollowPoint.labelShort</t>
  </si>
  <si>
    <t>HollowPoint.labelShort</t>
  </si>
  <si>
    <t>HP</t>
  </si>
  <si>
    <t>CombatExtended.AmmoCategoryDef+HollowPoint.description</t>
  </si>
  <si>
    <t>HollowPoint.description</t>
  </si>
  <si>
    <t>A hollowed out tip causes the bullet to expand on impact, increasing tissue damage at the cost of armor penetration.</t>
  </si>
  <si>
    <t>CombatExtended.AmmoCategoryDef+Sabot.label</t>
  </si>
  <si>
    <t>Sabot.label</t>
  </si>
  <si>
    <t>armor-piercing discarding sabot</t>
  </si>
  <si>
    <t>CombatExtended.AmmoCategoryDef+Sabot.labelShort</t>
  </si>
  <si>
    <t>Sabot.labelShort</t>
  </si>
  <si>
    <t>CombatExtended.AmmoCategoryDef+Sabot.description</t>
  </si>
  <si>
    <t>Sabot.description</t>
  </si>
  <si>
    <t>CombatExtended.AmmoCategoryDef+IncendiaryAP.label</t>
  </si>
  <si>
    <t>IncendiaryAP.label</t>
  </si>
  <si>
    <t>armor-piercing incendiary</t>
  </si>
  <si>
    <t>CombatExtended.AmmoCategoryDef+IncendiaryAP.labelShort</t>
  </si>
  <si>
    <t>IncendiaryAP.labelShort</t>
  </si>
  <si>
    <t>AP-I</t>
  </si>
  <si>
    <t>CombatExtended.AmmoCategoryDef+IncendiaryAP.description</t>
  </si>
  <si>
    <t>IncendiaryAP.description</t>
  </si>
  <si>
    <t>Filled with an incendiary compound that ignites on impact, doing additional damage and increasing armor penetration.</t>
  </si>
  <si>
    <t>CombatExtended.AmmoCategoryDef+ExplosiveAP.label</t>
  </si>
  <si>
    <t>ExplosiveAP.label</t>
  </si>
  <si>
    <t>armor-piercing high-explosive</t>
  </si>
  <si>
    <t>CombatExtended.AmmoCategoryDef+ExplosiveAP.labelShort</t>
  </si>
  <si>
    <t>ExplosiveAP.labelShort</t>
  </si>
  <si>
    <t>AP-HE</t>
  </si>
  <si>
    <t>CombatExtended.AmmoCategoryDef+ExplosiveAP.description</t>
  </si>
  <si>
    <t>ExplosiveAP.description</t>
  </si>
  <si>
    <t>Filled with high-explosives that detonate on impact for additional damage.</t>
  </si>
  <si>
    <t>CombatExtended.AmmoCategoryDef+TranqNonLethal.label</t>
  </si>
  <si>
    <t>TranqNonLethal.label</t>
  </si>
  <si>
    <t>CombatExtended.AmmoCategoryDef+TranqNonLethal.description</t>
  </si>
  <si>
    <t>TranqNonLethal.description</t>
  </si>
  <si>
    <t>Special round designed for non-lethal engagements of targets. Filled with fast-acting sedatives and tipped with a hypodermic needle.</t>
  </si>
  <si>
    <t>CombatExtended.AmmoCategoryDef+RubberBullet.label</t>
  </si>
  <si>
    <t>RubberBullet.label</t>
  </si>
  <si>
    <t>rubber bullet</t>
  </si>
  <si>
    <t>CombatExtended.AmmoCategoryDef+RubberBullet.description</t>
  </si>
  <si>
    <t>RubberBullet.description</t>
  </si>
  <si>
    <t>Special round designed for non-lethal engagements of targets, intended to inflict painful but non-fatal injuries.</t>
  </si>
  <si>
    <t>CombatExtended.AmmoCategoryDef+Taser.label</t>
  </si>
  <si>
    <t>CombatExtended.AmmoCategoryDef+Taser.description</t>
  </si>
  <si>
    <t>Taser.description</t>
  </si>
  <si>
    <t>Special round designed for non-lethal engagements of targets, delivering an incapacitating electrical current.</t>
  </si>
  <si>
    <t>CombatExtended.AmmoCategoryDef+Flare.label</t>
  </si>
  <si>
    <t>CombatExtended.AmmoCategoryDef+Flare.description</t>
  </si>
  <si>
    <t>Flare.description</t>
  </si>
  <si>
    <t>Special round based around a brightly-burning incendiary element, used for signaling and illumination.</t>
  </si>
  <si>
    <t>CombatExtended.AmmoCategoryDef+Demolition.label</t>
  </si>
  <si>
    <t>Demolition.label</t>
  </si>
  <si>
    <t>demolition</t>
  </si>
  <si>
    <t>CombatExtended.AmmoCategoryDef+Demolition.description</t>
  </si>
  <si>
    <t>Demolition.description</t>
  </si>
  <si>
    <t>Special round based around a low explosive element, used to destroy structures and fortifications.</t>
  </si>
  <si>
    <t>CombatExtended.AmmoCategoryDef+GrenadeHE.label</t>
  </si>
  <si>
    <t>GrenadeHE.label</t>
  </si>
  <si>
    <t>high-explosive</t>
  </si>
  <si>
    <t>CombatExtended.AmmoCategoryDef+GrenadeHE.labelShort</t>
  </si>
  <si>
    <t>GrenadeHE.labelShort</t>
  </si>
  <si>
    <t>HE</t>
  </si>
  <si>
    <t>CombatExtended.AmmoCategoryDef+GrenadeHE.description</t>
  </si>
  <si>
    <t>GrenadeHE.description</t>
  </si>
  <si>
    <t>The high-explosive charge detonates on impact, scattering lethal shell fragments in a large area.</t>
  </si>
  <si>
    <t>CombatExtended.AmmoCategoryDef+GrenadeHEDP.label</t>
  </si>
  <si>
    <t>GrenadeHEDP.label</t>
  </si>
  <si>
    <t>High-explosive dual-purpose</t>
  </si>
  <si>
    <t>CombatExtended.AmmoCategoryDef+GrenadeHEDP.labelShort</t>
  </si>
  <si>
    <t>GrenadeHEDP.labelShort</t>
  </si>
  <si>
    <t>HEDP</t>
  </si>
  <si>
    <t>CombatExtended.AmmoCategoryDef+GrenadeHEDP.description</t>
  </si>
  <si>
    <t>GrenadeHEDP.description</t>
  </si>
  <si>
    <t>Grenade with a shaped charge warhead. Detonates on impact, creating a super-heated stream of molten metal that punches through enemy armor.</t>
  </si>
  <si>
    <t>CombatExtended.AmmoCategoryDef+GrenadeHETF.label</t>
  </si>
  <si>
    <t>GrenadeHETF.label</t>
  </si>
  <si>
    <t>High-explosive airburst</t>
  </si>
  <si>
    <t>CombatExtended.AmmoCategoryDef+GrenadeHETF.labelShort</t>
  </si>
  <si>
    <t>GrenadeHETF.labelShort</t>
  </si>
  <si>
    <t>Airburst</t>
  </si>
  <si>
    <t>CombatExtended.AmmoCategoryDef+GrenadeHETF.description</t>
  </si>
  <si>
    <t>GrenadeHETF.description</t>
  </si>
  <si>
    <t>Grenade with a timed fuze designed to detonate mid-flight for maxiumum effectiveness.</t>
  </si>
  <si>
    <t>CombatExtended.AmmoCategoryDef+GrenadeEMP.label</t>
  </si>
  <si>
    <t>GrenadeEMP.label</t>
  </si>
  <si>
    <t>EMP</t>
  </si>
  <si>
    <t>CombatExtended.AmmoCategoryDef+GrenadeEMP.description</t>
  </si>
  <si>
    <t>GrenadeEMP.description</t>
  </si>
  <si>
    <t>Creates an electro-magnetic burst on impact, temporarily disrupting electronic systems and Mechanoids.</t>
  </si>
  <si>
    <t>CombatExtended.AmmoCategoryDef+GrenadeIncendiary.label</t>
  </si>
  <si>
    <t>GrenadeIncendiary.label</t>
  </si>
  <si>
    <t>Incendiary</t>
  </si>
  <si>
    <t>CombatExtended.AmmoCategoryDef+GrenadeIncendiary.description</t>
  </si>
  <si>
    <t>GrenadeIncendiary.description</t>
  </si>
  <si>
    <t>Filled with incendiary agent. The agent is dispersed on impact, covering the area in flames.</t>
  </si>
  <si>
    <t>CombatExtended.AmmoCategoryDef+Smoke.label</t>
  </si>
  <si>
    <t>Smoke.label</t>
  </si>
  <si>
    <t>Smoke</t>
  </si>
  <si>
    <t>CombatExtended.AmmoCategoryDef+Smoke.description</t>
  </si>
  <si>
    <t>Smoke.description</t>
  </si>
  <si>
    <t>Filled with a smoke-producing agent. Explodes on impact to generate a thick smokescreen.</t>
  </si>
  <si>
    <t>CombatExtended.AmmoCategoryDef+CNGas.label</t>
  </si>
  <si>
    <t>CNGas.label</t>
  </si>
  <si>
    <t>tear gas</t>
  </si>
  <si>
    <t>CombatExtended.AmmoCategoryDef+CNGas.description</t>
  </si>
  <si>
    <t>CNGas.description</t>
  </si>
  <si>
    <t>Filled with a non-lethal chemical agent capable of causing pain, irritation, and temporary blindness.</t>
  </si>
  <si>
    <t>CombatExtended.AmmoCategoryDef+Toxic.label</t>
  </si>
  <si>
    <t>Toxic.label</t>
  </si>
  <si>
    <t>Toxic</t>
  </si>
  <si>
    <t>CombatExtended.AmmoCategoryDef+Toxic.description</t>
  </si>
  <si>
    <t>Toxic.description</t>
  </si>
  <si>
    <t>Filled with tox gas, a caustic agent that burns the lungs and eyes. Continued exposure to it results in toxic buildup which can be lethal.</t>
  </si>
  <si>
    <t>CombatExtended.AmmoCategoryDef+BallistaBolt.label</t>
  </si>
  <si>
    <t>BallistaBolt.label</t>
  </si>
  <si>
    <t>Ballista Bolt</t>
  </si>
  <si>
    <t>CombatExtended.AmmoCategoryDef+BallistaBolt.description</t>
  </si>
  <si>
    <t>BallistaBolt.description</t>
  </si>
  <si>
    <t>A steel tip attached to a long and fletched wooden pole, packing a very strong punch against scarcely armored targets.</t>
  </si>
  <si>
    <t>CombatExtended.AmmoCategoryDef+BallistaBoltHeavy.label</t>
  </si>
  <si>
    <t>BallistaBoltHeavy.label</t>
  </si>
  <si>
    <t>Heavy Ballista Bolt</t>
  </si>
  <si>
    <t>CombatExtended.AmmoCategoryDef+BallistaBoltHeavy.description</t>
  </si>
  <si>
    <t>BallistaBoltHeavy.description</t>
  </si>
  <si>
    <t>Fitted with a heavy steel tip to defeat the toughest of targets.</t>
  </si>
  <si>
    <t>CombatExtended.AmmoCategoryDef+BallistaBoltArmorPiercing.label</t>
  </si>
  <si>
    <t>BallistaBoltArmorPiercing.label</t>
  </si>
  <si>
    <t>Armor-Piercing Ballista Bolt</t>
  </si>
  <si>
    <t>CombatExtended.AmmoCategoryDef+BallistaBoltArmorPiercing.description</t>
  </si>
  <si>
    <t>BallistaBoltArmorPiercing.description</t>
  </si>
  <si>
    <t>Fitted with a streamlined and hardened steel tip to punch through armored targets.</t>
  </si>
  <si>
    <t>CombatExtended.AmmoCategoryDef+MusketBall.label</t>
  </si>
  <si>
    <t>MusketBall.label</t>
  </si>
  <si>
    <t>Ball</t>
  </si>
  <si>
    <t>CombatExtended.AmmoCategoryDef+MusketBall.description</t>
  </si>
  <si>
    <t>MusketBall.description</t>
  </si>
  <si>
    <t>A rounded metal projectile fired from an early, black powder firearm.</t>
  </si>
  <si>
    <t>CombatExtended.AmmoCategoryDef+CannonBall.label</t>
  </si>
  <si>
    <t>CannonBall.label</t>
  </si>
  <si>
    <t>Round Shot</t>
  </si>
  <si>
    <t>CombatExtended.AmmoCategoryDef+CannonBall.description</t>
  </si>
  <si>
    <t>CannonBall.description</t>
  </si>
  <si>
    <t>A solid metal ball fired from an early, smoothbore cannon.</t>
  </si>
  <si>
    <t>CombatExtended.AmmoCategoryDef+Grapeshot.label</t>
  </si>
  <si>
    <t>Grapeshot.label</t>
  </si>
  <si>
    <t>Grapeshot</t>
  </si>
  <si>
    <t>CombatExtended.AmmoCategoryDef+Grapeshot.description</t>
  </si>
  <si>
    <t>Grapeshot.description</t>
  </si>
  <si>
    <t>A canister packed with numerous small projectiles, fired from early smoothbore cannons as an anti-infantry weapon.</t>
  </si>
  <si>
    <t>CombatExtended.AmmoCategoryDef+BurstingShell.label</t>
  </si>
  <si>
    <t>BurstingShell.label</t>
  </si>
  <si>
    <t>Bursting Shell</t>
  </si>
  <si>
    <t>CombatExtended.AmmoCategoryDef+BurstingShell.description</t>
  </si>
  <si>
    <t>BurstingShell.description</t>
  </si>
  <si>
    <t>A crude explosive shell consisting of a hollow metal projectile filled with blackpowder to be fired from early smoothbore cannons.</t>
  </si>
  <si>
    <t>CombatExtended.AmmoCategoryDef+FireShell.label</t>
  </si>
  <si>
    <t>FireShell.label</t>
  </si>
  <si>
    <t>Fire Shell</t>
  </si>
  <si>
    <t>CombatExtended.AmmoCategoryDef+FireShell.description</t>
  </si>
  <si>
    <t>FireShell.description</t>
  </si>
  <si>
    <t>A simple incendiary shell consisting of a hollow metal projectile filled with highly flammable liquid to be fired from early smoothbore cannons.</t>
  </si>
  <si>
    <t>CombatExtended.AmmoCategoryDef+TomahawkLAM.label</t>
  </si>
  <si>
    <t>TomahawkLAM.label</t>
  </si>
  <si>
    <t>Tomahawk Missile</t>
  </si>
  <si>
    <t>CombatExtended.AmmoCategoryDef+TomahawkLAM.labelShort</t>
  </si>
  <si>
    <t>TomahawkLAM.labelShort</t>
  </si>
  <si>
    <t>CombatExtended.AmmoCategoryDef+TomahawkLAM.description</t>
  </si>
  <si>
    <t>TomahawkLAM.description</t>
  </si>
  <si>
    <t>Long-range, all-weather, jet-powered, surface-launched subsonic cruise missile designed to attack land targets.</t>
  </si>
  <si>
    <t>CombatExtended.AmmoCategoryDef+Javelin.label</t>
  </si>
  <si>
    <t>Javelin.label</t>
  </si>
  <si>
    <t>javelin</t>
  </si>
  <si>
    <t>CombatExtended.AmmoCategoryDef+Javelin.description</t>
  </si>
  <si>
    <t>Javelin.description</t>
  </si>
  <si>
    <t>A heavy steel tip attached to a long wooden pole, packing a very strong punch against scarcely armored targets.</t>
  </si>
  <si>
    <t>CombatExtended.AmmoCategoryDef+Kunai.label</t>
  </si>
  <si>
    <t>Kunai.label</t>
  </si>
  <si>
    <t>kunai</t>
  </si>
  <si>
    <t>CombatExtended.AmmoCategoryDef+Kunai.description</t>
  </si>
  <si>
    <t>Kunai.description</t>
  </si>
  <si>
    <t>Originally a Japanese farming instrument, similar in use to a hand-shovel, the kunai is a multi-purpose tool useful in both ranged and melee combat.</t>
  </si>
  <si>
    <t>CombatExtended.AmmoCategoryDef+StoneArrow.label</t>
  </si>
  <si>
    <t>StoneArrow.label</t>
  </si>
  <si>
    <t>stone arrow</t>
  </si>
  <si>
    <t>CombatExtended.AmmoCategoryDef+StoneArrow.labelShort</t>
  </si>
  <si>
    <t>StoneArrow.labelShort</t>
  </si>
  <si>
    <t>stone</t>
  </si>
  <si>
    <t>CombatExtended.AmmoCategoryDef+StoneArrow.description</t>
  </si>
  <si>
    <t>StoneArrow.description</t>
  </si>
  <si>
    <t>A sharpened stone is attached as an arrow head. Cuts exposed tissue fairly well but is ineffective against any kind of armor.</t>
  </si>
  <si>
    <t>CombatExtended.AmmoCategoryDef+SteelArrow.label</t>
  </si>
  <si>
    <t>SteelArrow.label</t>
  </si>
  <si>
    <t>steel arrow</t>
  </si>
  <si>
    <t>CombatExtended.AmmoCategoryDef+SteelArrow.labelShort</t>
  </si>
  <si>
    <t>SteelArrow.labelShort</t>
  </si>
  <si>
    <t>steel</t>
  </si>
  <si>
    <t>CombatExtended.AmmoCategoryDef+SteelArrow.description</t>
  </si>
  <si>
    <t>SteelArrow.description</t>
  </si>
  <si>
    <t>The arrow head is made from steel to enhance armor penetration.</t>
  </si>
  <si>
    <t>CombatExtended.AmmoCategoryDef+PlasteelArrow.label</t>
  </si>
  <si>
    <t>PlasteelArrow.label</t>
  </si>
  <si>
    <t>plasteel arrow</t>
  </si>
  <si>
    <t>CombatExtended.AmmoCategoryDef+PlasteelArrow.labelShort</t>
  </si>
  <si>
    <t>PlasteelArrow.labelShort</t>
  </si>
  <si>
    <t>plasteel</t>
  </si>
  <si>
    <t>CombatExtended.AmmoCategoryDef+PlasteelArrow.description</t>
  </si>
  <si>
    <t>PlasteelArrow.description</t>
  </si>
  <si>
    <t>Fitted with a plasteel head to maximize armor penetration.</t>
  </si>
  <si>
    <t>CombatExtended.AmmoCategoryDef+StoneSlingBullet.label</t>
  </si>
  <si>
    <t>StoneSlingBullet.label</t>
  </si>
  <si>
    <t>stone sling bullet</t>
  </si>
  <si>
    <t>CombatExtended.AmmoCategoryDef+StoneSlingBullet.labelShort</t>
  </si>
  <si>
    <t>StoneSlingBullet.labelShort</t>
  </si>
  <si>
    <t>CombatExtended.AmmoCategoryDef+StoneSlingBullet.description</t>
  </si>
  <si>
    <t>StoneSlingBullet.description</t>
  </si>
  <si>
    <t>A streamlined stone designed to fly far and hit hard. Not particularly effective against armor.</t>
  </si>
  <si>
    <t>CombatExtended.AmmoCategoryDef+SteelSlingBullet.label</t>
  </si>
  <si>
    <t>SteelSlingBullet.label</t>
  </si>
  <si>
    <t>steel sling bullet</t>
  </si>
  <si>
    <t>CombatExtended.AmmoCategoryDef+SteelSlingBullet.labelShort</t>
  </si>
  <si>
    <t>SteelSlingBullet.labelShort</t>
  </si>
  <si>
    <t>CombatExtended.AmmoCategoryDef+SteelSlingBullet.description</t>
  </si>
  <si>
    <t>SteelSlingBullet.description</t>
  </si>
  <si>
    <t>A refined sling bullet made out of steel to enhance armor penetration.</t>
  </si>
  <si>
    <t>CombatExtended.AmmoCategoryDef+PlasteelSlingBullet.label</t>
  </si>
  <si>
    <t>PlasteelSlingBullet.label</t>
  </si>
  <si>
    <t>plasteel sling bullet</t>
  </si>
  <si>
    <t>CombatExtended.AmmoCategoryDef+PlasteelSlingBullet.labelShort</t>
  </si>
  <si>
    <t>PlasteelSlingBullet.labelShort</t>
  </si>
  <si>
    <t>CombatExtended.AmmoCategoryDef+PlasteelSlingBullet.description</t>
  </si>
  <si>
    <t>PlasteelSlingBullet.description</t>
  </si>
  <si>
    <t>A highly-refined sling bullet made out of plasteel to maximize penetration.</t>
  </si>
  <si>
    <t>CombatExtended.AmmoCategoryDef+StoneCrossbowBolt.label</t>
  </si>
  <si>
    <t>StoneCrossbowBolt.label</t>
  </si>
  <si>
    <t>stone crossbow bolt</t>
  </si>
  <si>
    <t>CombatExtended.AmmoCategoryDef+StoneCrossbowBolt.labelShort</t>
  </si>
  <si>
    <t>StoneCrossbowBolt.labelShort</t>
  </si>
  <si>
    <t>CombatExtended.AmmoCategoryDef+StoneCrossbowBolt.description</t>
  </si>
  <si>
    <t>StoneCrossbowBolt.description</t>
  </si>
  <si>
    <t>A sharpened stone is attached to a wooden shaft. Cuts exposed tissue fairly well but isn't very effective against armor.</t>
  </si>
  <si>
    <t>CombatExtended.AmmoCategoryDef+SteelCrossbowBolt.label</t>
  </si>
  <si>
    <t>SteelCrossbowBolt.label</t>
  </si>
  <si>
    <t>steel crossbow bolt</t>
  </si>
  <si>
    <t>CombatExtended.AmmoCategoryDef+SteelCrossbowBolt.labelShort</t>
  </si>
  <si>
    <t>SteelCrossbowBolt.labelShort</t>
  </si>
  <si>
    <t>CombatExtended.AmmoCategoryDef+SteelCrossbowBolt.description</t>
  </si>
  <si>
    <t>SteelCrossbowBolt.description</t>
  </si>
  <si>
    <t>The head of the crossbow bolt is made from steel to enhance armor penetration.</t>
  </si>
  <si>
    <t>CombatExtended.AmmoCategoryDef+PlasteelCrossbowBolt.label</t>
  </si>
  <si>
    <t>PlasteelCrossbowBolt.label</t>
  </si>
  <si>
    <t>plasteel crossbow bolt</t>
  </si>
  <si>
    <t>CombatExtended.AmmoCategoryDef+PlasteelCrossbowBolt.labelShort</t>
  </si>
  <si>
    <t>PlasteelCrossbowBolt.labelShort</t>
  </si>
  <si>
    <t>CombatExtended.AmmoCategoryDef+PlasteelCrossbowBolt.description</t>
  </si>
  <si>
    <t>PlasteelCrossbowBolt.description</t>
  </si>
  <si>
    <t>The head of the crossbow bolt is made from plasteel to maximize armor penetration.</t>
  </si>
  <si>
    <t>CombatExtended.AmmoCategoryDef+VenomArrow.label</t>
  </si>
  <si>
    <t>VenomArrow.label</t>
  </si>
  <si>
    <t>venom arrow</t>
  </si>
  <si>
    <t>CombatExtended.AmmoCategoryDef+VenomArrow.labelShort</t>
  </si>
  <si>
    <t>VenomArrow.labelShort</t>
  </si>
  <si>
    <t>venom</t>
  </si>
  <si>
    <t>CombatExtended.AmmoCategoryDef+VenomArrow.description</t>
  </si>
  <si>
    <t>VenomArrow.description</t>
  </si>
  <si>
    <t>The arrow head is made from steel and coated in toxin.</t>
  </si>
  <si>
    <t>CombatExtended.AmmoCategoryDef+FlameArrow.label</t>
  </si>
  <si>
    <t>FlameArrow.label</t>
  </si>
  <si>
    <t>flame arrow</t>
  </si>
  <si>
    <t>CombatExtended.AmmoCategoryDef+FlameArrow.labelShort</t>
  </si>
  <si>
    <t>FlameArrow.labelShort</t>
  </si>
  <si>
    <t>flame</t>
  </si>
  <si>
    <t>CombatExtended.AmmoCategoryDef+FlameArrow.description</t>
  </si>
  <si>
    <t>FlameArrow.description</t>
  </si>
  <si>
    <t>Steel open cage arrowhead containing incendiary components for setting targets alight.</t>
  </si>
  <si>
    <t>CombatExtended.AmmoCategoryDef+VenomCrossbowBolt.label</t>
  </si>
  <si>
    <t>VenomCrossbowBolt.label</t>
  </si>
  <si>
    <t>venom crossbow bolt</t>
  </si>
  <si>
    <t>CombatExtended.AmmoCategoryDef+VenomCrossbowBolt.labelShort</t>
  </si>
  <si>
    <t>VenomCrossbowBolt.labelShort</t>
  </si>
  <si>
    <t>CombatExtended.AmmoCategoryDef+VenomCrossbowBolt.description</t>
  </si>
  <si>
    <t>VenomCrossbowBolt.description</t>
  </si>
  <si>
    <t>The head of the crossbow bolt is made from steel and coated in toxin.</t>
  </si>
  <si>
    <t>CombatExtended.AmmoCategoryDef+FlameCrossbowBolt.label</t>
  </si>
  <si>
    <t>FlameCrossbowBolt.label</t>
  </si>
  <si>
    <t>flame crossbow bolt</t>
  </si>
  <si>
    <t>CombatExtended.AmmoCategoryDef+FlameCrossbowBolt.labelShort</t>
  </si>
  <si>
    <t>FlameCrossbowBolt.labelShort</t>
  </si>
  <si>
    <t>CombatExtended.AmmoCategoryDef+FlameCrossbowBolt.description</t>
  </si>
  <si>
    <t>FlameCrossbowBolt.description</t>
  </si>
  <si>
    <t>Steel open cage crossbow bolt head containing incendiary components for setting targets alight.</t>
  </si>
  <si>
    <t>CombatExtended.AmmoCategoryDef+RocketHEAT.label</t>
  </si>
  <si>
    <t>RocketHEAT.label</t>
  </si>
  <si>
    <t>high-explosive anti-tank</t>
  </si>
  <si>
    <t>CombatExtended.AmmoCategoryDef+RocketHEAT.labelShort</t>
  </si>
  <si>
    <t>RocketHEAT.labelShort</t>
  </si>
  <si>
    <t>HEAT</t>
  </si>
  <si>
    <t>CombatExtended.AmmoCategoryDef+RocketHEAT.description</t>
  </si>
  <si>
    <t>RocketHEAT.description</t>
  </si>
  <si>
    <t>Shaped charge warhead. Detonates on impact, creating a super-heated stream of molten metal that punches through enemy armor.</t>
  </si>
  <si>
    <t>CombatExtended.AmmoCategoryDef+RocketThermobaric.label</t>
  </si>
  <si>
    <t>RocketThermobaric.label</t>
  </si>
  <si>
    <t>CombatExtended.AmmoCategoryDef+RocketThermobaric.description</t>
  </si>
  <si>
    <t>RocketThermobaric.description</t>
  </si>
  <si>
    <t>Disperses and subsequently ignites a fuel-air explosive mix, creating a powerful explosion and potentially igniting flammable objects.</t>
  </si>
  <si>
    <t>CombatExtended.AmmoCategoryDef+RocketFrag.label</t>
  </si>
  <si>
    <t>RocketFrag.label</t>
  </si>
  <si>
    <t>fragmentation</t>
  </si>
  <si>
    <t>CombatExtended.AmmoCategoryDef+RocketFrag.labelShort</t>
  </si>
  <si>
    <t>RocketFrag.labelShort</t>
  </si>
  <si>
    <t>Frag</t>
  </si>
  <si>
    <t>CombatExtended.AmmoCategoryDef+RocketFrag.description</t>
  </si>
  <si>
    <t>RocketFrag.description</t>
  </si>
  <si>
    <t>Designed to explode into a cloud of deadly shrapnel, shredding soft targets in a large area.</t>
  </si>
  <si>
    <t>CombatExtended.AmmoCategoryDef+RocketHE.label</t>
  </si>
  <si>
    <t>RocketHE.label</t>
  </si>
  <si>
    <t>High Explosive</t>
  </si>
  <si>
    <t>CombatExtended.AmmoCategoryDef+RocketHE.labelShort</t>
  </si>
  <si>
    <t>RocketHE.labelShort</t>
  </si>
  <si>
    <t>CombatExtended.AmmoCategoryDef+RocketHE.description</t>
  </si>
  <si>
    <t>RocketHE.description</t>
  </si>
  <si>
    <t>Designed to explode, damaging targets in a large area.</t>
  </si>
  <si>
    <t>CombatExtended.AmmoCategoryDef+BuckShot.label</t>
  </si>
  <si>
    <t>BuckShot.label</t>
  </si>
  <si>
    <t>buckshot</t>
  </si>
  <si>
    <t>CombatExtended.AmmoCategoryDef+BuckShot.labelShort</t>
  </si>
  <si>
    <t>BuckShot.labelShort</t>
  </si>
  <si>
    <t>buck</t>
  </si>
  <si>
    <t>CombatExtended.AmmoCategoryDef+BuckShot.description</t>
  </si>
  <si>
    <t>BuckShot.description</t>
  </si>
  <si>
    <t>Filled with several buckshot pellets which spread in a tight pattern.</t>
  </si>
  <si>
    <t>CombatExtended.AmmoCategoryDef+BirdShot.label</t>
  </si>
  <si>
    <t>BirdShot.label</t>
  </si>
  <si>
    <t>birdshot</t>
  </si>
  <si>
    <t>CombatExtended.AmmoCategoryDef+BirdShot.labelShort</t>
  </si>
  <si>
    <t>BirdShot.labelShort</t>
  </si>
  <si>
    <t>bird</t>
  </si>
  <si>
    <t>CombatExtended.AmmoCategoryDef+BirdShot.description</t>
  </si>
  <si>
    <t>BirdShot.description</t>
  </si>
  <si>
    <t>Filled with a large number of very small birdshot pellets which spread over a large area.</t>
  </si>
  <si>
    <t>CombatExtended.AmmoCategoryDef+Slug.label</t>
  </si>
  <si>
    <t>Slug.label</t>
  </si>
  <si>
    <t>slug</t>
  </si>
  <si>
    <t>CombatExtended.AmmoCategoryDef+Slug.description</t>
  </si>
  <si>
    <t>Slug.description</t>
  </si>
  <si>
    <t>The single large projectile offers better damage potential and armor penetration compared to regular shot but is inaccurate over large distances.</t>
  </si>
  <si>
    <t>CombatExtended.AmmoCategoryDef+Beanbag.label</t>
  </si>
  <si>
    <t>CombatExtended.AmmoCategoryDef+Beanbag.labelShort</t>
  </si>
  <si>
    <t>Beanbag.labelShort</t>
  </si>
  <si>
    <t>bean</t>
  </si>
  <si>
    <t>CombatExtended.AmmoCategoryDef+Beanbag.description</t>
  </si>
  <si>
    <t>Beanbag.description</t>
  </si>
  <si>
    <t>Non-lethal rubber round originally designed for riot control. Accurate over short ranges only. Designed to temporarily incapacitate a target, it does not cause bleeding or damage to internal organs.</t>
  </si>
  <si>
    <t>CombatExtended.AmmoCategoryDef+ElectroSlug.label</t>
  </si>
  <si>
    <t>ElectroSlug.label</t>
  </si>
  <si>
    <t>CombatExtended.AmmoCategoryDef+ElectroSlug.description</t>
  </si>
  <si>
    <t>ElectroSlug.description</t>
  </si>
  <si>
    <t>Designed to combat mechanoids, the projectile is accurate over short range only and delivers an electro-magnetic pulse on impact, temporarily disabling electronics.</t>
  </si>
  <si>
    <t>ThingCategoryDef+AmmoAntiMateriel.label</t>
  </si>
  <si>
    <t>AmmoAntiMateriel.label</t>
  </si>
  <si>
    <t>anti-materiel</t>
  </si>
  <si>
    <t>CombatExtended.AmmoSetDef+AmmoSet_AntiMateriel.label</t>
  </si>
  <si>
    <t>AmmoSet_AntiMateriel.label</t>
  </si>
  <si>
    <t>CombatExtended.AmmoDef+Ammo_AntiMateriel_FMJ.description</t>
  </si>
  <si>
    <t>Ammo_AntiMateriel_FMJ.description</t>
  </si>
  <si>
    <t>Large caliber bullet used by heavy machine guns and anti-materiel rifles.</t>
  </si>
  <si>
    <t>CombatExtended.AmmoDef+Ammo_AntiMateriel_FMJ.label</t>
  </si>
  <si>
    <t>Ammo_AntiMateriel_FMJ.label</t>
  </si>
  <si>
    <t>anti-materiel cartridge (FMJ)</t>
  </si>
  <si>
    <t>CombatExtended.AmmoDef+Ammo_AntiMateriel_AP.description</t>
  </si>
  <si>
    <t>Ammo_AntiMateriel_AP.description</t>
  </si>
  <si>
    <t>CombatExtended.AmmoDef+Ammo_AntiMateriel_AP.label</t>
  </si>
  <si>
    <t>Ammo_AntiMateriel_AP.label</t>
  </si>
  <si>
    <t>anti-materiel cartridge (AP)</t>
  </si>
  <si>
    <t>CombatExtended.AmmoDef+Ammo_AntiMateriel_Incendiary.description</t>
  </si>
  <si>
    <t>Ammo_AntiMateriel_Incendiary.description</t>
  </si>
  <si>
    <t>CombatExtended.AmmoDef+Ammo_AntiMateriel_Incendiary.label</t>
  </si>
  <si>
    <t>Ammo_AntiMateriel_Incendiary.label</t>
  </si>
  <si>
    <t>anti-materiel cartridge (AP-I)</t>
  </si>
  <si>
    <t>CombatExtended.AmmoDef+Ammo_AntiMateriel_HE.description</t>
  </si>
  <si>
    <t>Ammo_AntiMateriel_HE.description</t>
  </si>
  <si>
    <t>CombatExtended.AmmoDef+Ammo_AntiMateriel_HE.label</t>
  </si>
  <si>
    <t>Ammo_AntiMateriel_HE.label</t>
  </si>
  <si>
    <t>anti-materiel cartridge (HE)</t>
  </si>
  <si>
    <t>CombatExtended.AmmoDef+Ammo_AntiMateriel_Sabot.description</t>
  </si>
  <si>
    <t>Ammo_AntiMateriel_Sabot.description</t>
  </si>
  <si>
    <t>CombatExtended.AmmoDef+Ammo_AntiMateriel_Sabot.label</t>
  </si>
  <si>
    <t>Ammo_AntiMateriel_Sabot.label</t>
  </si>
  <si>
    <t>anti-materiel cartridge (Sabot)</t>
  </si>
  <si>
    <t>RecipeDef+MakeAmmo_AntiMateriel_FMJ.label</t>
  </si>
  <si>
    <t>MakeAmmo_AntiMateriel_FMJ.label</t>
  </si>
  <si>
    <t>make anti-materiel (FMJ) cartridge x200</t>
  </si>
  <si>
    <t>RecipeDef+MakeAmmo_AntiMateriel_FMJ.description</t>
  </si>
  <si>
    <t>MakeAmmo_AntiMateriel_FMJ.description</t>
  </si>
  <si>
    <t>Craft 200 anti-materiel (FMJ) cartridges.</t>
  </si>
  <si>
    <t>RecipeDef+MakeAmmo_AntiMateriel_FMJ.jobString</t>
  </si>
  <si>
    <t>MakeAmmo_AntiMateriel_FMJ.jobString</t>
  </si>
  <si>
    <t>Making anti-materiel (FMJ) cartridges.</t>
  </si>
  <si>
    <t>RecipeDef+MakeAmmo_AntiMateriel_AP.label</t>
  </si>
  <si>
    <t>MakeAmmo_AntiMateriel_AP.label</t>
  </si>
  <si>
    <t>make anti-materiel (AP) cartridge x200</t>
  </si>
  <si>
    <t>RecipeDef+MakeAmmo_AntiMateriel_AP.description</t>
  </si>
  <si>
    <t>MakeAmmo_AntiMateriel_AP.description</t>
  </si>
  <si>
    <t>Craft 200 anti-materiel (AP) cartridges.</t>
  </si>
  <si>
    <t>RecipeDef+MakeAmmo_AntiMateriel_AP.jobString</t>
  </si>
  <si>
    <t>MakeAmmo_AntiMateriel_AP.jobString</t>
  </si>
  <si>
    <t>Making anti-materiel (AP) cartridges.</t>
  </si>
  <si>
    <t>RecipeDef+MakeAmmo_AntiMateriel_Incendiary.label</t>
  </si>
  <si>
    <t>MakeAmmo_AntiMateriel_Incendiary.label</t>
  </si>
  <si>
    <t>make anti-materiel (AP-I) cartridge x200</t>
  </si>
  <si>
    <t>RecipeDef+MakeAmmo_AntiMateriel_Incendiary.description</t>
  </si>
  <si>
    <t>MakeAmmo_AntiMateriel_Incendiary.description</t>
  </si>
  <si>
    <t>Craft 200 anti-materiel (AP-I) cartridges.</t>
  </si>
  <si>
    <t>RecipeDef+MakeAmmo_AntiMateriel_Incendiary.jobString</t>
  </si>
  <si>
    <t>MakeAmmo_AntiMateriel_Incendiary.jobString</t>
  </si>
  <si>
    <t>Making anti-materiel (AP-I) cartridges.</t>
  </si>
  <si>
    <t>RecipeDef+MakeAmmo_AntiMateriel_HE.label</t>
  </si>
  <si>
    <t>MakeAmmo_AntiMateriel_HE.label</t>
  </si>
  <si>
    <t>make anti-materiel (HE) cartridge x200</t>
  </si>
  <si>
    <t>RecipeDef+MakeAmmo_AntiMateriel_HE.description</t>
  </si>
  <si>
    <t>MakeAmmo_AntiMateriel_HE.description</t>
  </si>
  <si>
    <t>Craft 200 anti-materiel (HE) cartridges.</t>
  </si>
  <si>
    <t>RecipeDef+MakeAmmo_AntiMateriel_HE.jobString</t>
  </si>
  <si>
    <t>MakeAmmo_AntiMateriel_HE.jobString</t>
  </si>
  <si>
    <t>Making anti-materiel (HE) cartridges.</t>
  </si>
  <si>
    <t>RecipeDef+MakeAmmo_AntiMateriel_Sabot.label</t>
  </si>
  <si>
    <t>MakeAmmo_AntiMateriel_Sabot.label</t>
  </si>
  <si>
    <t>make anti-materiel (Sabot) cartridge x200</t>
  </si>
  <si>
    <t>RecipeDef+MakeAmmo_AntiMateriel_Sabot.description</t>
  </si>
  <si>
    <t>MakeAmmo_AntiMateriel_Sabot.description</t>
  </si>
  <si>
    <t>Craft 200 anti-materiel (Sabot) cartridges.</t>
  </si>
  <si>
    <t>RecipeDef+MakeAmmo_AntiMateriel_Sabot.jobString</t>
  </si>
  <si>
    <t>MakeAmmo_AntiMateriel_Sabot.jobString</t>
  </si>
  <si>
    <t>Making anti-materiel (Sabot) cartridges.</t>
  </si>
  <si>
    <t>ThingCategoryDef+AmmoAutocannon.label</t>
  </si>
  <si>
    <t>AmmoAutocannon.label</t>
  </si>
  <si>
    <t>autocannon shell</t>
  </si>
  <si>
    <t>CombatExtended.AmmoSetDef+AmmoSet_Autocannon.label</t>
  </si>
  <si>
    <t>AmmoSet_Autocannon.label</t>
  </si>
  <si>
    <t>CombatExtended.AmmoDef+Ammo_Autocannon_AP.description</t>
  </si>
  <si>
    <t>Ammo_Autocannon_AP.description</t>
  </si>
  <si>
    <t>Large caliber cartridge used by autocannons and a handful of anti-tank rifles.</t>
  </si>
  <si>
    <t>CombatExtended.AmmoDef+Ammo_Autocannon_AP.label</t>
  </si>
  <si>
    <t>Ammo_Autocannon_AP.label</t>
  </si>
  <si>
    <t>autocannon shell (AP)</t>
  </si>
  <si>
    <t>CombatExtended.AmmoDef+Ammo_Autocannon_Incendiary.description</t>
  </si>
  <si>
    <t>Ammo_Autocannon_Incendiary.description</t>
  </si>
  <si>
    <t>CombatExtended.AmmoDef+Ammo_Autocannon_Incendiary.label</t>
  </si>
  <si>
    <t>Ammo_Autocannon_Incendiary.label</t>
  </si>
  <si>
    <t>autocannon shell (AP-I)</t>
  </si>
  <si>
    <t>CombatExtended.AmmoDef+Ammo_Autocannon_HE.description</t>
  </si>
  <si>
    <t>Ammo_Autocannon_HE.description</t>
  </si>
  <si>
    <t>CombatExtended.AmmoDef+Ammo_Autocannon_HE.label</t>
  </si>
  <si>
    <t>Ammo_Autocannon_HE.label</t>
  </si>
  <si>
    <t>autocannon shell (HE)</t>
  </si>
  <si>
    <t>CombatExtended.AmmoDef+Ammo_Autocannon_Sabot.description</t>
  </si>
  <si>
    <t>Ammo_Autocannon_Sabot.description</t>
  </si>
  <si>
    <t>CombatExtended.AmmoDef+Ammo_Autocannon_Sabot.label</t>
  </si>
  <si>
    <t>Ammo_Autocannon_Sabot.label</t>
  </si>
  <si>
    <t>autocannon shell (Sabot)</t>
  </si>
  <si>
    <t>RecipeDef+MakeAmmo_Autocannon_AP.label</t>
  </si>
  <si>
    <t>MakeAmmo_Autocannon_AP.label</t>
  </si>
  <si>
    <t>make autocannon shell (AP) x200</t>
  </si>
  <si>
    <t>RecipeDef+MakeAmmo_Autocannon_AP.description</t>
  </si>
  <si>
    <t>MakeAmmo_Autocannon_AP.description</t>
  </si>
  <si>
    <t>Craft 200 autocannon shell (AP).</t>
  </si>
  <si>
    <t>RecipeDef+MakeAmmo_Autocannon_AP.jobString</t>
  </si>
  <si>
    <t>MakeAmmo_Autocannon_AP.jobString</t>
  </si>
  <si>
    <t>Making autocannon shell (AP).</t>
  </si>
  <si>
    <t>RecipeDef+MakeAmmo_Autocannon_Incendiary.label</t>
  </si>
  <si>
    <t>MakeAmmo_Autocannon_Incendiary.label</t>
  </si>
  <si>
    <t>make autocannon shell (AP-I) x200</t>
  </si>
  <si>
    <t>RecipeDef+MakeAmmo_Autocannon_Incendiary.description</t>
  </si>
  <si>
    <t>MakeAmmo_Autocannon_Incendiary.description</t>
  </si>
  <si>
    <t>Craft 200 autocannon shell (AP-I).</t>
  </si>
  <si>
    <t>RecipeDef+MakeAmmo_Autocannon_Incendiary.jobString</t>
  </si>
  <si>
    <t>MakeAmmo_Autocannon_Incendiary.jobString</t>
  </si>
  <si>
    <t>Making autocannon shell (AP-I).</t>
  </si>
  <si>
    <t>RecipeDef+MakeAmmo_Autocannon_HE.label</t>
  </si>
  <si>
    <t>MakeAmmo_Autocannon_HE.label</t>
  </si>
  <si>
    <t>make autocannon shell (HE) x200</t>
  </si>
  <si>
    <t>RecipeDef+MakeAmmo_Autocannon_HE.description</t>
  </si>
  <si>
    <t>MakeAmmo_Autocannon_HE.description</t>
  </si>
  <si>
    <t>Craft 200 autocannon shell (HE).</t>
  </si>
  <si>
    <t>RecipeDef+MakeAmmo_Autocannon_HE.jobString</t>
  </si>
  <si>
    <t>MakeAmmo_Autocannon_HE.jobString</t>
  </si>
  <si>
    <t>Making autocannon shell (HE).</t>
  </si>
  <si>
    <t>RecipeDef+MakeAmmo_Autocannon_Sabot.label</t>
  </si>
  <si>
    <t>MakeAmmo_Autocannon_Sabot.label</t>
  </si>
  <si>
    <t>make autocannon shell (Sabot) x200</t>
  </si>
  <si>
    <t>RecipeDef+MakeAmmo_Autocannon_Sabot.description</t>
  </si>
  <si>
    <t>MakeAmmo_Autocannon_Sabot.description</t>
  </si>
  <si>
    <t>Craft 200 autocannon shell (Sabot).</t>
  </si>
  <si>
    <t>RecipeDef+MakeAmmo_Autocannon_Sabot.jobString</t>
  </si>
  <si>
    <t>MakeAmmo_Autocannon_Sabot.jobString</t>
  </si>
  <si>
    <t>Making autocannon shell (Sabot).</t>
  </si>
  <si>
    <t>ThingCategoryDef+AmmoPistolCharged.label</t>
  </si>
  <si>
    <t>AmmoPistolCharged.label</t>
  </si>
  <si>
    <t>Charged Pistol Ammo</t>
  </si>
  <si>
    <t>ThingCategoryDef+AmmoRifleCharged.label</t>
  </si>
  <si>
    <t>AmmoRifleCharged.label</t>
  </si>
  <si>
    <t>Charged Rifle Ammo</t>
  </si>
  <si>
    <t>ThingCategoryDef+AmmoHeavyCharged.label</t>
  </si>
  <si>
    <t>AmmoHeavyCharged.label</t>
  </si>
  <si>
    <t>Heavy Charged Ammo</t>
  </si>
  <si>
    <t>ThingCategoryDef+AmmoShotgunCharged.label</t>
  </si>
  <si>
    <t>AmmoShotgunCharged.label</t>
  </si>
  <si>
    <t>Charged Shotgun Ammo</t>
  </si>
  <si>
    <t>CombatExtended.AmmoSetDef+AmmoSet_ChargedPistol.label</t>
  </si>
  <si>
    <t>AmmoSet_ChargedPistol.label</t>
  </si>
  <si>
    <t>charged pistol</t>
  </si>
  <si>
    <t>CombatExtended.AmmoSetDef+AmmoSet_ChargedRifle.label</t>
  </si>
  <si>
    <t>AmmoSet_ChargedRifle.label</t>
  </si>
  <si>
    <t>charged rifle</t>
  </si>
  <si>
    <t>CombatExtended.AmmoSetDef+AmmoSet_ChargedHeavy.label</t>
  </si>
  <si>
    <t>AmmoSet_ChargedHeavy.label</t>
  </si>
  <si>
    <t>heavy charged</t>
  </si>
  <si>
    <t>CombatExtended.AmmoSetDef+AmmoSet_ChargedShotgun.label</t>
  </si>
  <si>
    <t>AmmoSet_ChargedShotgun.label</t>
  </si>
  <si>
    <t>charged shotgun</t>
  </si>
  <si>
    <t>CombatExtended.AmmoDef+Ammo_PistolCharged.description</t>
  </si>
  <si>
    <t>Ammo_PistolCharged.description</t>
  </si>
  <si>
    <t>Charged shot ammo used by advanced light weapon designs.</t>
  </si>
  <si>
    <t>CombatExtended.AmmoDef+Ammo_PistolCharged.label</t>
  </si>
  <si>
    <t>Ammo_PistolCharged.label</t>
  </si>
  <si>
    <t>Charged pistol cartridge</t>
  </si>
  <si>
    <t>CombatExtended.AmmoDef+Ammo_PistolCharged_AP.description</t>
  </si>
  <si>
    <t>Ammo_PistolCharged_AP.description</t>
  </si>
  <si>
    <t>CombatExtended.AmmoDef+Ammo_PistolCharged_AP.label</t>
  </si>
  <si>
    <t>Ammo_PistolCharged_AP.label</t>
  </si>
  <si>
    <t>Charged pistol (Conc.)</t>
  </si>
  <si>
    <t>CombatExtended.AmmoDef+Ammo_PistolCharged_Ion.description</t>
  </si>
  <si>
    <t>Ammo_PistolCharged_Ion.description</t>
  </si>
  <si>
    <t>CombatExtended.AmmoDef+Ammo_PistolCharged_Ion.label</t>
  </si>
  <si>
    <t>Ammo_PistolCharged_Ion.label</t>
  </si>
  <si>
    <t>Charged pistol cartridge (Ion)</t>
  </si>
  <si>
    <t>CombatExtended.AmmoDef+Ammo_RifleCharged.description</t>
  </si>
  <si>
    <t>Ammo_RifleCharged.description</t>
  </si>
  <si>
    <t>Charged shot ammo used by advanced rifle designs.</t>
  </si>
  <si>
    <t>CombatExtended.AmmoDef+Ammo_RifleCharged.label</t>
  </si>
  <si>
    <t>Ammo_RifleCharged.label</t>
  </si>
  <si>
    <t>Charged rifle cartridge</t>
  </si>
  <si>
    <t>CombatExtended.AmmoDef+Ammo_RifleCharged_AP.description</t>
  </si>
  <si>
    <t>Ammo_RifleCharged_AP.description</t>
  </si>
  <si>
    <t>CombatExtended.AmmoDef+Ammo_RifleCharged_AP.label</t>
  </si>
  <si>
    <t>Ammo_RifleCharged_AP.label</t>
  </si>
  <si>
    <t>Charged rifle cartridge (Conc.)</t>
  </si>
  <si>
    <t>CombatExtended.AmmoDef+Ammo_RifleCharged_Ion.description</t>
  </si>
  <si>
    <t>Ammo_RifleCharged_Ion.description</t>
  </si>
  <si>
    <t>CombatExtended.AmmoDef+Ammo_RifleCharged_Ion.label</t>
  </si>
  <si>
    <t>Ammo_RifleCharged_Ion.label</t>
  </si>
  <si>
    <t>Charged rifle cartridge (Ion)</t>
  </si>
  <si>
    <t>CombatExtended.AmmoDef+Ammo_HeavyCharged.description</t>
  </si>
  <si>
    <t>Ammo_HeavyCharged.description</t>
  </si>
  <si>
    <t>CombatExtended.AmmoDef+Ammo_HeavyCharged.label</t>
  </si>
  <si>
    <t>Ammo_HeavyCharged.label</t>
  </si>
  <si>
    <t>Heavy charged cartridge</t>
  </si>
  <si>
    <t>CombatExtended.AmmoDef+Ammo_HeavyCharged_AP.description</t>
  </si>
  <si>
    <t>Ammo_HeavyCharged_AP.description</t>
  </si>
  <si>
    <t>CombatExtended.AmmoDef+Ammo_HeavyCharged_AP.label</t>
  </si>
  <si>
    <t>Ammo_HeavyCharged_AP.label</t>
  </si>
  <si>
    <t>Heavy charged cartridge (Conc.)</t>
  </si>
  <si>
    <t>CombatExtended.AmmoDef+Ammo_HeavyCharged_Ion.description</t>
  </si>
  <si>
    <t>Ammo_HeavyCharged_Ion.description</t>
  </si>
  <si>
    <t>CombatExtended.AmmoDef+Ammo_HeavyCharged_Ion.label</t>
  </si>
  <si>
    <t>Ammo_HeavyCharged_Ion.label</t>
  </si>
  <si>
    <t>Heavy charged cartridge (Ion)</t>
  </si>
  <si>
    <t>CombatExtended.AmmoDef+Ammo_ShotgunCharged.description</t>
  </si>
  <si>
    <t>Ammo_ShotgunCharged.description</t>
  </si>
  <si>
    <t>CombatExtended.AmmoDef+Ammo_ShotgunCharged.label</t>
  </si>
  <si>
    <t>Ammo_ShotgunCharged.label</t>
  </si>
  <si>
    <t>Charged shotgun shell</t>
  </si>
  <si>
    <t>CombatExtended.AmmoDef+Ammo_ShotgunCharged_Slug.description</t>
  </si>
  <si>
    <t>Ammo_ShotgunCharged_Slug.description</t>
  </si>
  <si>
    <t>CombatExtended.AmmoDef+Ammo_ShotgunCharged_Slug.label</t>
  </si>
  <si>
    <t>Ammo_ShotgunCharged_Slug.label</t>
  </si>
  <si>
    <t>Charged shotgun shell (Slug)</t>
  </si>
  <si>
    <t>CombatExtended.AmmoDef+Ammo_ShotgunCharged_Ion.description</t>
  </si>
  <si>
    <t>Ammo_ShotgunCharged_Ion.description</t>
  </si>
  <si>
    <t>CombatExtended.AmmoDef+Ammo_ShotgunCharged_Ion.label</t>
  </si>
  <si>
    <t>Ammo_ShotgunCharged_Ion.label</t>
  </si>
  <si>
    <t>Charged shotgun shell (Ion Shot)</t>
  </si>
  <si>
    <t>RecipeDef+MakeAmmo_PistolCharged.label</t>
  </si>
  <si>
    <t>MakeAmmo_PistolCharged.label</t>
  </si>
  <si>
    <t>make Charged pistol cartridge x500</t>
  </si>
  <si>
    <t>RecipeDef+MakeAmmo_PistolCharged.description</t>
  </si>
  <si>
    <t>MakeAmmo_PistolCharged.description</t>
  </si>
  <si>
    <t>Craft 500 Charged pistol cartridges.</t>
  </si>
  <si>
    <t>RecipeDef+MakeAmmo_PistolCharged.jobString</t>
  </si>
  <si>
    <t>MakeAmmo_PistolCharged.jobString</t>
  </si>
  <si>
    <t>Making Charged pistol cartridges.</t>
  </si>
  <si>
    <t>RecipeDef+MakeAmmo_PistolCharged_AP.label</t>
  </si>
  <si>
    <t>MakeAmmo_PistolCharged_AP.label</t>
  </si>
  <si>
    <t>make Charged pistol (Conc.) cartridge x500</t>
  </si>
  <si>
    <t>RecipeDef+MakeAmmo_PistolCharged_AP.description</t>
  </si>
  <si>
    <t>MakeAmmo_PistolCharged_AP.description</t>
  </si>
  <si>
    <t>Craft 500 Charged pistol (Conc.) cartridges.</t>
  </si>
  <si>
    <t>RecipeDef+MakeAmmo_PistolCharged_AP.jobString</t>
  </si>
  <si>
    <t>MakeAmmo_PistolCharged_AP.jobString</t>
  </si>
  <si>
    <t>Making Charged pistol (Conc.) cartridges.</t>
  </si>
  <si>
    <t>RecipeDef+MakeAmmo_PistolCharged_Ion.label</t>
  </si>
  <si>
    <t>MakeAmmo_PistolCharged_Ion.label</t>
  </si>
  <si>
    <t>make Charged pistol (Ion) cartridge x500</t>
  </si>
  <si>
    <t>RecipeDef+MakeAmmo_PistolCharged_Ion.description</t>
  </si>
  <si>
    <t>MakeAmmo_PistolCharged_Ion.description</t>
  </si>
  <si>
    <t>Craft 500 Charged pistol (Ion) cartridges.</t>
  </si>
  <si>
    <t>RecipeDef+MakeAmmo_PistolCharged_Ion.jobString</t>
  </si>
  <si>
    <t>MakeAmmo_PistolCharged_Ion.jobString</t>
  </si>
  <si>
    <t>Making Charged pistol (Ion) cartridges.</t>
  </si>
  <si>
    <t>RecipeDef+MakeAmmo_RifleCharged.label</t>
  </si>
  <si>
    <t>MakeAmmo_RifleCharged.label</t>
  </si>
  <si>
    <t>make Charged rifle cartridge x500</t>
  </si>
  <si>
    <t>RecipeDef+MakeAmmo_RifleCharged.description</t>
  </si>
  <si>
    <t>MakeAmmo_RifleCharged.description</t>
  </si>
  <si>
    <t>Craft 500 Charged rifle cartridges.</t>
  </si>
  <si>
    <t>RecipeDef+MakeAmmo_RifleCharged.jobString</t>
  </si>
  <si>
    <t>MakeAmmo_RifleCharged.jobString</t>
  </si>
  <si>
    <t>Making Charged rifle cartridges.</t>
  </si>
  <si>
    <t>RecipeDef+MakeAmmo_RifleCharged_AP.label</t>
  </si>
  <si>
    <t>MakeAmmo_RifleCharged_AP.label</t>
  </si>
  <si>
    <t>make Charged rifle (Conc.) cartridge x500</t>
  </si>
  <si>
    <t>RecipeDef+MakeAmmo_RifleCharged_AP.description</t>
  </si>
  <si>
    <t>MakeAmmo_RifleCharged_AP.description</t>
  </si>
  <si>
    <t>Craft 500 Charged rifle (Conc.) cartridges.</t>
  </si>
  <si>
    <t>RecipeDef+MakeAmmo_RifleCharged_AP.jobString</t>
  </si>
  <si>
    <t>MakeAmmo_RifleCharged_AP.jobString</t>
  </si>
  <si>
    <t>Making Charged rifle (Conc.) cartridges.</t>
  </si>
  <si>
    <t>RecipeDef+MakeAmmo_RifleCharged_Ion.label</t>
  </si>
  <si>
    <t>MakeAmmo_RifleCharged_Ion.label</t>
  </si>
  <si>
    <t>make Charged rifle (Ion) cartridge x500</t>
  </si>
  <si>
    <t>RecipeDef+MakeAmmo_RifleCharged_Ion.description</t>
  </si>
  <si>
    <t>MakeAmmo_RifleCharged_Ion.description</t>
  </si>
  <si>
    <t>Craft 500 Charged rifle (Ion) cartridges.</t>
  </si>
  <si>
    <t>RecipeDef+MakeAmmo_RifleCharged_Ion.jobString</t>
  </si>
  <si>
    <t>MakeAmmo_RifleCharged_Ion.jobString</t>
  </si>
  <si>
    <t>Making Charged rifle (Ion) cartridges.</t>
  </si>
  <si>
    <t>RecipeDef+MakeAmmo_HeavyCharged.label</t>
  </si>
  <si>
    <t>MakeAmmo_HeavyCharged.label</t>
  </si>
  <si>
    <t>make heavy Charged cartridge x500</t>
  </si>
  <si>
    <t>RecipeDef+MakeAmmo_HeavyCharged.description</t>
  </si>
  <si>
    <t>MakeAmmo_HeavyCharged.description</t>
  </si>
  <si>
    <t>Craft 500 heavy Charged cartridges.</t>
  </si>
  <si>
    <t>RecipeDef+MakeAmmo_HeavyCharged.jobString</t>
  </si>
  <si>
    <t>MakeAmmo_HeavyCharged.jobString</t>
  </si>
  <si>
    <t>Making heavy Charged cartridges.</t>
  </si>
  <si>
    <t>RecipeDef+MakeAmmo_HeavyCharged_AP.label</t>
  </si>
  <si>
    <t>MakeAmmo_HeavyCharged_AP.label</t>
  </si>
  <si>
    <t>make heavy Charged (Conc.) cartridge x500</t>
  </si>
  <si>
    <t>RecipeDef+MakeAmmo_HeavyCharged_AP.description</t>
  </si>
  <si>
    <t>MakeAmmo_HeavyCharged_AP.description</t>
  </si>
  <si>
    <t>Craft 500 heavy Charged (Conc.) cartridges.</t>
  </si>
  <si>
    <t>RecipeDef+MakeAmmo_HeavyCharged_AP.jobString</t>
  </si>
  <si>
    <t>MakeAmmo_HeavyCharged_AP.jobString</t>
  </si>
  <si>
    <t>Making heavy Charged (Conc.) cartridges.</t>
  </si>
  <si>
    <t>RecipeDef+MakeAmmo_HeavyCharged_Ion.label</t>
  </si>
  <si>
    <t>MakeAmmo_HeavyCharged_Ion.label</t>
  </si>
  <si>
    <t>make heavy Charged (Ion) cartridge x500</t>
  </si>
  <si>
    <t>RecipeDef+MakeAmmo_HeavyCharged_Ion.description</t>
  </si>
  <si>
    <t>MakeAmmo_HeavyCharged_Ion.description</t>
  </si>
  <si>
    <t>Craft 500 heavy Charged (Ion) cartridges.</t>
  </si>
  <si>
    <t>RecipeDef+MakeAmmo_HeavyCharged_Ion.jobString</t>
  </si>
  <si>
    <t>MakeAmmo_HeavyCharged_Ion.jobString</t>
  </si>
  <si>
    <t>Making heavy Charged (Ion) cartridges.</t>
  </si>
  <si>
    <t>RecipeDef+MakeAmmo_ShotgunCharged.label</t>
  </si>
  <si>
    <t>MakeAmmo_ShotgunCharged.label</t>
  </si>
  <si>
    <t>make Charged shotgun shell x200</t>
  </si>
  <si>
    <t>RecipeDef+MakeAmmo_ShotgunCharged.description</t>
  </si>
  <si>
    <t>MakeAmmo_ShotgunCharged.description</t>
  </si>
  <si>
    <t>Craft 200 Charged shotgun shells.</t>
  </si>
  <si>
    <t>RecipeDef+MakeAmmo_ShotgunCharged.jobString</t>
  </si>
  <si>
    <t>MakeAmmo_ShotgunCharged.jobString</t>
  </si>
  <si>
    <t>Making Charged shotgun shells.</t>
  </si>
  <si>
    <t>RecipeDef+MakeAmmo_ShotgunCharged_Slug.label</t>
  </si>
  <si>
    <t>MakeAmmo_ShotgunCharged_Slug.label</t>
  </si>
  <si>
    <t>make Charged shotgun (Slug) shell x200</t>
  </si>
  <si>
    <t>RecipeDef+MakeAmmo_ShotgunCharged_Slug.description</t>
  </si>
  <si>
    <t>MakeAmmo_ShotgunCharged_Slug.description</t>
  </si>
  <si>
    <t>Craft 200 Charged shotgun (Slug) shells.</t>
  </si>
  <si>
    <t>RecipeDef+MakeAmmo_ShotgunCharged_Slug.jobString</t>
  </si>
  <si>
    <t>MakeAmmo_ShotgunCharged_Slug.jobString</t>
  </si>
  <si>
    <t>Making Charged shotgun (Slug) shells.</t>
  </si>
  <si>
    <t>RecipeDef+MakeAmmo_ShotgunCharged_Ion.label</t>
  </si>
  <si>
    <t>MakeAmmo_ShotgunCharged_Ion.label</t>
  </si>
  <si>
    <t>make Charged shotgun (Ion Shot) shell x200</t>
  </si>
  <si>
    <t>RecipeDef+MakeAmmo_ShotgunCharged_Ion.description</t>
  </si>
  <si>
    <t>MakeAmmo_ShotgunCharged_Ion.description</t>
  </si>
  <si>
    <t>Craft 200 Charged shotgun (Ion Shot) shells.</t>
  </si>
  <si>
    <t>RecipeDef+MakeAmmo_ShotgunCharged_Ion.jobString</t>
  </si>
  <si>
    <t>MakeAmmo_ShotgunCharged_Ion.jobString</t>
  </si>
  <si>
    <t>Making Charged shotgun (Ion Shot) shells.</t>
  </si>
  <si>
    <t>CombatExtended.AmmoSetDef+AmmoSet_RevolverShotgun.label</t>
  </si>
  <si>
    <t>AmmoSet_RevolverShotgun.label</t>
  </si>
  <si>
    <t>revolver shotgun</t>
  </si>
  <si>
    <t>ThingCategoryDef+AmmoLauncherGrenade.label</t>
  </si>
  <si>
    <t>AmmoLauncherGrenade.label</t>
  </si>
  <si>
    <t>launcher Grenade</t>
  </si>
  <si>
    <t>CombatExtended.AmmoSetDef+AmmoSet_LauncherGrenade.label</t>
  </si>
  <si>
    <t>AmmoSet_LauncherGrenade.label</t>
  </si>
  <si>
    <t>launcher grenade</t>
  </si>
  <si>
    <t>CombatExtended.AmmoDef+Ammo_LauncherGrenade_HE.description</t>
  </si>
  <si>
    <t>Ammo_LauncherGrenade_HE.description</t>
  </si>
  <si>
    <t>Low velocity grenade fired from various grenade launchers</t>
  </si>
  <si>
    <t>CombatExtended.AmmoDef+Ammo_LauncherGrenade_HE.label</t>
  </si>
  <si>
    <t>Ammo_LauncherGrenade_HE.label</t>
  </si>
  <si>
    <t>launcher grenade (HE)</t>
  </si>
  <si>
    <t>CombatExtended.AmmoDef+Ammo_LauncherGrenade_HEDP.description</t>
  </si>
  <si>
    <t>Ammo_LauncherGrenade_HEDP.description</t>
  </si>
  <si>
    <t>CombatExtended.AmmoDef+Ammo_LauncherGrenade_HEDP.label</t>
  </si>
  <si>
    <t>Ammo_LauncherGrenade_HEDP.label</t>
  </si>
  <si>
    <t>launcher grenade (HEDP)</t>
  </si>
  <si>
    <t>CombatExtended.AmmoDef+Ammo_LauncherGrenade_EMP.description</t>
  </si>
  <si>
    <t>Ammo_LauncherGrenade_EMP.description</t>
  </si>
  <si>
    <t>CombatExtended.AmmoDef+Ammo_LauncherGrenade_EMP.label</t>
  </si>
  <si>
    <t>Ammo_LauncherGrenade_EMP.label</t>
  </si>
  <si>
    <t>launcher grenade (EMP)</t>
  </si>
  <si>
    <t>CombatExtended.AmmoDef+Ammo_LauncherGrenade_Smoke.description</t>
  </si>
  <si>
    <t>Ammo_LauncherGrenade_Smoke.description</t>
  </si>
  <si>
    <t>CombatExtended.AmmoDef+Ammo_LauncherGrenade_Smoke.label</t>
  </si>
  <si>
    <t>Ammo_LauncherGrenade_Smoke.label</t>
  </si>
  <si>
    <t>launcher grenade (Smoke)</t>
  </si>
  <si>
    <t>RecipeDef+MakeAmmo_LauncherGrenade_HE.label</t>
  </si>
  <si>
    <t>MakeAmmo_LauncherGrenade_HE.label</t>
  </si>
  <si>
    <t>make launcher HE grenades x100</t>
  </si>
  <si>
    <t>RecipeDef+MakeAmmo_LauncherGrenade_HE.description</t>
  </si>
  <si>
    <t>MakeAmmo_LauncherGrenade_HE.description</t>
  </si>
  <si>
    <t>Craft 100 launcher HE grenades.</t>
  </si>
  <si>
    <t>RecipeDef+MakeAmmo_LauncherGrenade_HE.jobString</t>
  </si>
  <si>
    <t>MakeAmmo_LauncherGrenade_HE.jobString</t>
  </si>
  <si>
    <t>Making launcher HE grenades.</t>
  </si>
  <si>
    <t>RecipeDef+MakeAmmo_LauncherGrenade_HEDP.label</t>
  </si>
  <si>
    <t>MakeAmmo_LauncherGrenade_HEDP.label</t>
  </si>
  <si>
    <t>make launcher HEDP grenades x100</t>
  </si>
  <si>
    <t>RecipeDef+MakeAmmo_LauncherGrenade_HEDP.description</t>
  </si>
  <si>
    <t>MakeAmmo_LauncherGrenade_HEDP.description</t>
  </si>
  <si>
    <t>Craft 100 launcher HEDP grenades.</t>
  </si>
  <si>
    <t>RecipeDef+MakeAmmo_LauncherGrenade_HEDP.jobString</t>
  </si>
  <si>
    <t>MakeAmmo_LauncherGrenade_HEDP.jobString</t>
  </si>
  <si>
    <t>Making launcher HEDP grenades.</t>
  </si>
  <si>
    <t>RecipeDef+MakeAmmo_LauncherGrenade_EMP.label</t>
  </si>
  <si>
    <t>MakeAmmo_LauncherGrenade_EMP.label</t>
  </si>
  <si>
    <t>make launcher EMP grenades x100</t>
  </si>
  <si>
    <t>RecipeDef+MakeAmmo_LauncherGrenade_EMP.description</t>
  </si>
  <si>
    <t>MakeAmmo_LauncherGrenade_EMP.description</t>
  </si>
  <si>
    <t>Craft 100 launcher EMP grenades.</t>
  </si>
  <si>
    <t>RecipeDef+MakeAmmo_LauncherGrenade_EMP.jobString</t>
  </si>
  <si>
    <t>MakeAmmo_LauncherGrenade_EMP.jobString</t>
  </si>
  <si>
    <t>Making launcher EMP grenades.</t>
  </si>
  <si>
    <t>RecipeDef+MakeAmmo_LauncherGrenade_Smoke.label</t>
  </si>
  <si>
    <t>MakeAmmo_LauncherGrenade_Smoke.label</t>
  </si>
  <si>
    <t>make launcher smoke grenades x100</t>
  </si>
  <si>
    <t>RecipeDef+MakeAmmo_LauncherGrenade_Smoke.description</t>
  </si>
  <si>
    <t>MakeAmmo_LauncherGrenade_Smoke.description</t>
  </si>
  <si>
    <t>Craft 100 launcher smoke grenades.</t>
  </si>
  <si>
    <t>RecipeDef+MakeAmmo_LauncherGrenade_Smoke.jobString</t>
  </si>
  <si>
    <t>MakeAmmo_LauncherGrenade_Smoke.jobString</t>
  </si>
  <si>
    <t>Making launcher smoke grenades.</t>
  </si>
  <si>
    <t>ThingCategoryDef+AmmoMechCharged.label</t>
  </si>
  <si>
    <t>AmmoMechCharged.label</t>
  </si>
  <si>
    <t>mech charged ammo</t>
  </si>
  <si>
    <t>ThingCategoryDef+AmmoMechShell.label</t>
  </si>
  <si>
    <t>AmmoMechShell.label</t>
  </si>
  <si>
    <t>mech shell</t>
  </si>
  <si>
    <t>CombatExtended.AmmoSetDef+AmmoSet_MechCharged.label</t>
  </si>
  <si>
    <t>AmmoSet_MechCharged.label</t>
  </si>
  <si>
    <t>CombatExtended.AmmoSetDef+AmmoSet_MechShell_Incendiary.label</t>
  </si>
  <si>
    <t>AmmoSet_MechShell_Incendiary.label</t>
  </si>
  <si>
    <t>mech shell (Incendiary)</t>
  </si>
  <si>
    <t>CombatExtended.AmmoSetDef+AmmoSet_MechShell_Demo.label</t>
  </si>
  <si>
    <t>AmmoSet_MechShell_Demo.label</t>
  </si>
  <si>
    <t>mech shell (Demo)</t>
  </si>
  <si>
    <t>CombatExtended.AmmoDef+Ammo_Mech_Charged.description</t>
  </si>
  <si>
    <t>Ammo_Mech_Charged.description</t>
  </si>
  <si>
    <t>Charged shot ammo used by mechanoid weaponry.</t>
  </si>
  <si>
    <t>CombatExtended.AmmoDef+Ammo_Mech_Charged.label</t>
  </si>
  <si>
    <t>Ammo_Mech_Charged.label</t>
  </si>
  <si>
    <t>Mech Charged cartridge</t>
  </si>
  <si>
    <t>CombatExtended.AmmoDef+Ammo_MechShell_Incendiary.description</t>
  </si>
  <si>
    <t>Ammo_MechShell_Incendiary.description</t>
  </si>
  <si>
    <t>Large shell used by mechanoid cannons and heavy weapons.</t>
  </si>
  <si>
    <t>CombatExtended.AmmoDef+Ammo_MechShell_Incendiary.label</t>
  </si>
  <si>
    <t>Ammo_MechShell_Incendiary.label</t>
  </si>
  <si>
    <t>mechanoid shell (Incendiary)</t>
  </si>
  <si>
    <t>CombatExtended.AmmoDef+Ammo_MechShell_Demo.description</t>
  </si>
  <si>
    <t>Ammo_MechShell_Demo.description</t>
  </si>
  <si>
    <t>CombatExtended.AmmoDef+Ammo_MechShell_Demo.label</t>
  </si>
  <si>
    <t>Ammo_MechShell_Demo.label</t>
  </si>
  <si>
    <t>RecipeDef+MakeAmmo_Mech_Charged.label</t>
  </si>
  <si>
    <t>MakeAmmo_Mech_Charged.label</t>
  </si>
  <si>
    <t>make Mech Charged cartridge x200</t>
  </si>
  <si>
    <t>RecipeDef+MakeAmmo_Mech_Charged.description</t>
  </si>
  <si>
    <t>MakeAmmo_Mech_Charged.description</t>
  </si>
  <si>
    <t>Craft 200 Mech Charged cartridges.</t>
  </si>
  <si>
    <t>RecipeDef+MakeAmmo_Mech_Charged.jobString</t>
  </si>
  <si>
    <t>MakeAmmo_Mech_Charged.jobString</t>
  </si>
  <si>
    <t>Making Mech Charged cartridges.</t>
  </si>
  <si>
    <t>RecipeDef+MakeAmmo_MechShell_Incendiary.label</t>
  </si>
  <si>
    <t>MakeAmmo_MechShell_Incendiary.label</t>
  </si>
  <si>
    <t>make Mech Shell (Incendiary) x5</t>
  </si>
  <si>
    <t>RecipeDef+MakeAmmo_MechShell_Incendiary.description</t>
  </si>
  <si>
    <t>MakeAmmo_MechShell_Incendiary.description</t>
  </si>
  <si>
    <t>Craft 5 Mech Shells (Incendiary).</t>
  </si>
  <si>
    <t>RecipeDef+MakeAmmo_MechShell_Incendiary.jobString</t>
  </si>
  <si>
    <t>MakeAmmo_MechShell_Incendiary.jobString</t>
  </si>
  <si>
    <t>Making Mech Shells (Incendiary).</t>
  </si>
  <si>
    <t>RecipeDef+MakeAmmo_MechShell_Demo.label</t>
  </si>
  <si>
    <t>MakeAmmo_MechShell_Demo.label</t>
  </si>
  <si>
    <t>make Mech Shell (Demo) x5</t>
  </si>
  <si>
    <t>RecipeDef+MakeAmmo_MechShell_Demo.description</t>
  </si>
  <si>
    <t>MakeAmmo_MechShell_Demo.description</t>
  </si>
  <si>
    <t>Craft 5 Mech Shells (Demo).</t>
  </si>
  <si>
    <t>RecipeDef+MakeAmmo_MechShell_Demo.jobString</t>
  </si>
  <si>
    <t>MakeAmmo_MechShell_Demo.jobString</t>
  </si>
  <si>
    <t>Making Mech Shells (Demo).</t>
  </si>
  <si>
    <t>ThingCategoryDef+AmmoPistol.label</t>
  </si>
  <si>
    <t>AmmoPistol.label</t>
  </si>
  <si>
    <t>pistol ammo</t>
  </si>
  <si>
    <t>CombatExtended.AmmoSetDef+AmmoSet_Pistol.label</t>
  </si>
  <si>
    <t>AmmoSet_Pistol.label</t>
  </si>
  <si>
    <t>CombatExtended.AmmoDef+Ammo_Pistol_FMJ.description</t>
  </si>
  <si>
    <t>Ammo_Pistol_FMJ.description</t>
  </si>
  <si>
    <t>Common pistol cartridge used by a variety of handguns and SMGs.</t>
  </si>
  <si>
    <t>CombatExtended.AmmoDef+Ammo_Pistol_FMJ.label</t>
  </si>
  <si>
    <t>Ammo_Pistol_FMJ.label</t>
  </si>
  <si>
    <t>pistol cartridge (FMJ)</t>
  </si>
  <si>
    <t>CombatExtended.AmmoDef+Ammo_Pistol_AP.description</t>
  </si>
  <si>
    <t>Ammo_Pistol_AP.description</t>
  </si>
  <si>
    <t>CombatExtended.AmmoDef+Ammo_Pistol_AP.label</t>
  </si>
  <si>
    <t>Ammo_Pistol_AP.label</t>
  </si>
  <si>
    <t>pistol cartridge (AP)</t>
  </si>
  <si>
    <t>CombatExtended.AmmoDef+Ammo_Pistol_HP.description</t>
  </si>
  <si>
    <t>Ammo_Pistol_HP.description</t>
  </si>
  <si>
    <t>CombatExtended.AmmoDef+Ammo_Pistol_HP.label</t>
  </si>
  <si>
    <t>Ammo_Pistol_HP.label</t>
  </si>
  <si>
    <t>pistol cartridge (HP)</t>
  </si>
  <si>
    <t>RecipeDef+MakeAmmo_Pistol_FMJ.label</t>
  </si>
  <si>
    <t>MakeAmmo_Pistol_FMJ.label</t>
  </si>
  <si>
    <t>make pistol (FMJ) cartridge x500</t>
  </si>
  <si>
    <t>RecipeDef+MakeAmmo_Pistol_FMJ.description</t>
  </si>
  <si>
    <t>MakeAmmo_Pistol_FMJ.description</t>
  </si>
  <si>
    <t>Craft 500 pistol (FMJ) cartridges.</t>
  </si>
  <si>
    <t>RecipeDef+MakeAmmo_Pistol_FMJ.jobString</t>
  </si>
  <si>
    <t>MakeAmmo_Pistol_FMJ.jobString</t>
  </si>
  <si>
    <t>Making pistol (FMJ) cartridges.</t>
  </si>
  <si>
    <t>RecipeDef+MakeAmmo_Pistol_AP.label</t>
  </si>
  <si>
    <t>MakeAmmo_Pistol_AP.label</t>
  </si>
  <si>
    <t>make pistol (AP) cartridge x500</t>
  </si>
  <si>
    <t>RecipeDef+MakeAmmo_Pistol_AP.description</t>
  </si>
  <si>
    <t>MakeAmmo_Pistol_AP.description</t>
  </si>
  <si>
    <t>Craft 500 pistol (AP) cartridges.</t>
  </si>
  <si>
    <t>RecipeDef+MakeAmmo_Pistol_AP.jobString</t>
  </si>
  <si>
    <t>MakeAmmo_Pistol_AP.jobString</t>
  </si>
  <si>
    <t>Making pistol (AP) cartridges.</t>
  </si>
  <si>
    <t>RecipeDef+MakeAmmo_Pistol_HP.label</t>
  </si>
  <si>
    <t>MakeAmmo_Pistol_HP.label</t>
  </si>
  <si>
    <t>make pistol (HP) cartridge x500</t>
  </si>
  <si>
    <t>RecipeDef+MakeAmmo_Pistol_HP.description</t>
  </si>
  <si>
    <t>MakeAmmo_Pistol_HP.description</t>
  </si>
  <si>
    <t>Craft 500 pistol (HP) cartridges.</t>
  </si>
  <si>
    <t>RecipeDef+MakeAmmo_Pistol_HP.jobString</t>
  </si>
  <si>
    <t>MakeAmmo_Pistol_HP.jobString</t>
  </si>
  <si>
    <t>Making pistol (HP) cartridges.</t>
  </si>
  <si>
    <t>ThingCategoryDef+AmmoPistolMagnum.label</t>
  </si>
  <si>
    <t>AmmoPistolMagnum.label</t>
  </si>
  <si>
    <t>magnum pistol ammo</t>
  </si>
  <si>
    <t>CombatExtended.AmmoSetDef+AmmoSet_PistolMagnum.label</t>
  </si>
  <si>
    <t>AmmoSet_PistolMagnum.label</t>
  </si>
  <si>
    <t>magnum pistol</t>
  </si>
  <si>
    <t>CombatExtended.AmmoDef+Ammo_PistolMagnum_FMJ.description</t>
  </si>
  <si>
    <t>Ammo_PistolMagnum_FMJ.description</t>
  </si>
  <si>
    <t>Powerful pistol cartridge designed primarily for revolvers.</t>
  </si>
  <si>
    <t>CombatExtended.AmmoDef+Ammo_PistolMagnum_FMJ.label</t>
  </si>
  <si>
    <t>Ammo_PistolMagnum_FMJ.label</t>
  </si>
  <si>
    <t>magnum pistol cartridge (FMJ)</t>
  </si>
  <si>
    <t>CombatExtended.AmmoDef+Ammo_PistolMagnum_AP.description</t>
  </si>
  <si>
    <t>Ammo_PistolMagnum_AP.description</t>
  </si>
  <si>
    <t>CombatExtended.AmmoDef+Ammo_PistolMagnum_AP.label</t>
  </si>
  <si>
    <t>Ammo_PistolMagnum_AP.label</t>
  </si>
  <si>
    <t>magnum pistol cartridge (AP)</t>
  </si>
  <si>
    <t>CombatExtended.AmmoDef+Ammo_PistolMagnum_HP.description</t>
  </si>
  <si>
    <t>Ammo_PistolMagnum_HP.description</t>
  </si>
  <si>
    <t>CombatExtended.AmmoDef+Ammo_PistolMagnum_HP.label</t>
  </si>
  <si>
    <t>Ammo_PistolMagnum_HP.label</t>
  </si>
  <si>
    <t>magnum pistol cartridge (HP)</t>
  </si>
  <si>
    <t>RecipeDef+MakeAmmo_PistolMagnum_FMJ.label</t>
  </si>
  <si>
    <t>MakeAmmo_PistolMagnum_FMJ.label</t>
  </si>
  <si>
    <t>make magnum pistol (FMJ) cartridge x500</t>
  </si>
  <si>
    <t>RecipeDef+MakeAmmo_PistolMagnum_FMJ.description</t>
  </si>
  <si>
    <t>MakeAmmo_PistolMagnum_FMJ.description</t>
  </si>
  <si>
    <t>Craft 500 magnum pistol (FMJ) cartridges.</t>
  </si>
  <si>
    <t>RecipeDef+MakeAmmo_PistolMagnum_FMJ.jobString</t>
  </si>
  <si>
    <t>MakeAmmo_PistolMagnum_FMJ.jobString</t>
  </si>
  <si>
    <t>Making magnum pistol (FMJ) cartridges.</t>
  </si>
  <si>
    <t>RecipeDef+MakeAmmo_PistolMagnum_AP.label</t>
  </si>
  <si>
    <t>MakeAmmo_PistolMagnum_AP.label</t>
  </si>
  <si>
    <t>make magnum pistol (AP) cartridge x500</t>
  </si>
  <si>
    <t>RecipeDef+MakeAmmo_PistolMagnum_AP.description</t>
  </si>
  <si>
    <t>MakeAmmo_PistolMagnum_AP.description</t>
  </si>
  <si>
    <t>Craft 500 magnum pistol (AP) cartridges.</t>
  </si>
  <si>
    <t>RecipeDef+MakeAmmo_PistolMagnum_AP.jobString</t>
  </si>
  <si>
    <t>MakeAmmo_PistolMagnum_AP.jobString</t>
  </si>
  <si>
    <t>Making magnum pistol (AP) cartridges.</t>
  </si>
  <si>
    <t>RecipeDef+MakeAmmo_PistolMagnum_HP.label</t>
  </si>
  <si>
    <t>MakeAmmo_PistolMagnum_HP.label</t>
  </si>
  <si>
    <t>make magnum pistol (HP) cartridge x500</t>
  </si>
  <si>
    <t>RecipeDef+MakeAmmo_PistolMagnum_HP.description</t>
  </si>
  <si>
    <t>MakeAmmo_PistolMagnum_HP.description</t>
  </si>
  <si>
    <t>Craft 500 magnum pistol (HP) cartridges.</t>
  </si>
  <si>
    <t>RecipeDef+MakeAmmo_PistolMagnum_HP.jobString</t>
  </si>
  <si>
    <t>MakeAmmo_PistolMagnum_HP.jobString</t>
  </si>
  <si>
    <t>Making magnum pistol (HP) cartridges.</t>
  </si>
  <si>
    <t>ThingCategoryDef+AmmoRifle.label</t>
  </si>
  <si>
    <t>AmmoRifle.label</t>
  </si>
  <si>
    <t>full power rifle ammo</t>
  </si>
  <si>
    <t>CombatExtended.AmmoSetDef+AmmoSet_Rifle.label</t>
  </si>
  <si>
    <t>AmmoSet_Rifle.label</t>
  </si>
  <si>
    <t>full power rifle</t>
  </si>
  <si>
    <t>CombatExtended.AmmoDef+Ammo_Rifle_FMJ.description</t>
  </si>
  <si>
    <t>Ammo_Rifle_FMJ.description</t>
  </si>
  <si>
    <t>Large rifle bullet used in machine guns, sniper rifles and battle rifles.</t>
  </si>
  <si>
    <t>CombatExtended.AmmoDef+Ammo_Rifle_FMJ.label</t>
  </si>
  <si>
    <t>Ammo_Rifle_FMJ.label</t>
  </si>
  <si>
    <t>rifle cartridge (FMJ)</t>
  </si>
  <si>
    <t>CombatExtended.AmmoDef+Ammo_Rifle_AP.description</t>
  </si>
  <si>
    <t>Ammo_Rifle_AP.description</t>
  </si>
  <si>
    <t>CombatExtended.AmmoDef+Ammo_Rifle_AP.label</t>
  </si>
  <si>
    <t>Ammo_Rifle_AP.label</t>
  </si>
  <si>
    <t>rifle cartridge (AP)</t>
  </si>
  <si>
    <t>CombatExtended.AmmoDef+Ammo_Rifle_HP.description</t>
  </si>
  <si>
    <t>Ammo_Rifle_HP.description</t>
  </si>
  <si>
    <t>CombatExtended.AmmoDef+Ammo_Rifle_HP.label</t>
  </si>
  <si>
    <t>Ammo_Rifle_HP.label</t>
  </si>
  <si>
    <t>rifle cartridge (HP)</t>
  </si>
  <si>
    <t>CombatExtended.AmmoDef+Ammo_Rifle_Incendiary.description</t>
  </si>
  <si>
    <t>Ammo_Rifle_Incendiary.description</t>
  </si>
  <si>
    <t>CombatExtended.AmmoDef+Ammo_Rifle_Incendiary.label</t>
  </si>
  <si>
    <t>Ammo_Rifle_Incendiary.label</t>
  </si>
  <si>
    <t>rifle cartridge (AP-I)</t>
  </si>
  <si>
    <t>CombatExtended.AmmoDef+Ammo_Rifle_HE.description</t>
  </si>
  <si>
    <t>Ammo_Rifle_HE.description</t>
  </si>
  <si>
    <t>CombatExtended.AmmoDef+Ammo_Rifle_HE.label</t>
  </si>
  <si>
    <t>Ammo_Rifle_HE.label</t>
  </si>
  <si>
    <t>rifle cartridge (HE)</t>
  </si>
  <si>
    <t>CombatExtended.AmmoDef+Ammo_Rifle_Sabot.description</t>
  </si>
  <si>
    <t>Ammo_Rifle_Sabot.description</t>
  </si>
  <si>
    <t>CombatExtended.AmmoDef+Ammo_Rifle_Sabot.label</t>
  </si>
  <si>
    <t>Ammo_Rifle_Sabot.label</t>
  </si>
  <si>
    <t>rifle cartridge (Sabot)</t>
  </si>
  <si>
    <t>RecipeDef+MakeAmmo_Rifle_FMJ.label</t>
  </si>
  <si>
    <t>MakeAmmo_Rifle_FMJ.label</t>
  </si>
  <si>
    <t>make rifle (FMJ) cartridge x500</t>
  </si>
  <si>
    <t>RecipeDef+MakeAmmo_Rifle_FMJ.description</t>
  </si>
  <si>
    <t>MakeAmmo_Rifle_FMJ.description</t>
  </si>
  <si>
    <t>Craft 500 rifle (FMJ) cartridges.</t>
  </si>
  <si>
    <t>RecipeDef+MakeAmmo_Rifle_FMJ.jobString</t>
  </si>
  <si>
    <t>MakeAmmo_Rifle_FMJ.jobString</t>
  </si>
  <si>
    <t>Making rifle (FMJ) cartridges.</t>
  </si>
  <si>
    <t>RecipeDef+MakeAmmo_Rifle_AP.label</t>
  </si>
  <si>
    <t>MakeAmmo_Rifle_AP.label</t>
  </si>
  <si>
    <t>make rifle (AP) cartridge x500</t>
  </si>
  <si>
    <t>RecipeDef+MakeAmmo_Rifle_AP.description</t>
  </si>
  <si>
    <t>MakeAmmo_Rifle_AP.description</t>
  </si>
  <si>
    <t>Craft 500 rifle (AP) cartridges.</t>
  </si>
  <si>
    <t>RecipeDef+MakeAmmo_Rifle_AP.jobString</t>
  </si>
  <si>
    <t>MakeAmmo_Rifle_AP.jobString</t>
  </si>
  <si>
    <t>Making rifle (AP) cartridges.</t>
  </si>
  <si>
    <t>RecipeDef+MakeAmmo_Rifle_HP.label</t>
  </si>
  <si>
    <t>MakeAmmo_Rifle_HP.label</t>
  </si>
  <si>
    <t>make rifle (HP) cartridge x500</t>
  </si>
  <si>
    <t>RecipeDef+MakeAmmo_Rifle_HP.description</t>
  </si>
  <si>
    <t>MakeAmmo_Rifle_HP.description</t>
  </si>
  <si>
    <t>Craft 500 rifle (HP) cartridges.</t>
  </si>
  <si>
    <t>RecipeDef+MakeAmmo_Rifle_HP.jobString</t>
  </si>
  <si>
    <t>MakeAmmo_Rifle_HP.jobString</t>
  </si>
  <si>
    <t>Making rifle (HP) cartridges.</t>
  </si>
  <si>
    <t>RecipeDef+MakeAmmo_Rifle_Incendiary.label</t>
  </si>
  <si>
    <t>MakeAmmo_Rifle_Incendiary.label</t>
  </si>
  <si>
    <t>make rifle (AP-I) cartridge x500</t>
  </si>
  <si>
    <t>RecipeDef+MakeAmmo_Rifle_Incendiary.description</t>
  </si>
  <si>
    <t>MakeAmmo_Rifle_Incendiary.description</t>
  </si>
  <si>
    <t>Craft 500 rifle (AP-I) cartridges.</t>
  </si>
  <si>
    <t>RecipeDef+MakeAmmo_Rifle_Incendiary.jobString</t>
  </si>
  <si>
    <t>MakeAmmo_Rifle_Incendiary.jobString</t>
  </si>
  <si>
    <t>Making rifle (AP-I) cartridges.</t>
  </si>
  <si>
    <t>RecipeDef+MakeAmmo_Rifle_HE.label</t>
  </si>
  <si>
    <t>MakeAmmo_Rifle_HE.label</t>
  </si>
  <si>
    <t>make rifle (HE) cartridge x500</t>
  </si>
  <si>
    <t>RecipeDef+MakeAmmo_Rifle_HE.description</t>
  </si>
  <si>
    <t>MakeAmmo_Rifle_HE.description</t>
  </si>
  <si>
    <t>Craft 500 rifle (HE) cartridges.</t>
  </si>
  <si>
    <t>RecipeDef+MakeAmmo_Rifle_HE.jobString</t>
  </si>
  <si>
    <t>MakeAmmo_Rifle_HE.jobString</t>
  </si>
  <si>
    <t>Making rifle (HE) cartridges.</t>
  </si>
  <si>
    <t>RecipeDef+MakeAmmo_Rifle_Sabot.label</t>
  </si>
  <si>
    <t>MakeAmmo_Rifle_Sabot.label</t>
  </si>
  <si>
    <t>make rifle (Sabot) cartridge x500</t>
  </si>
  <si>
    <t>RecipeDef+MakeAmmo_Rifle_Sabot.description</t>
  </si>
  <si>
    <t>MakeAmmo_Rifle_Sabot.description</t>
  </si>
  <si>
    <t>Craft 500 rifle (Sabot) cartridges.</t>
  </si>
  <si>
    <t>RecipeDef+MakeAmmo_Rifle_Sabot.jobString</t>
  </si>
  <si>
    <t>MakeAmmo_Rifle_Sabot.jobString</t>
  </si>
  <si>
    <t>Making rifle (Sabot) cartridges.</t>
  </si>
  <si>
    <t>ThingCategoryDef+AmmoRifleIntermediate.label</t>
  </si>
  <si>
    <t>AmmoRifleIntermediate.label</t>
  </si>
  <si>
    <t>intermediate rifle ammo</t>
  </si>
  <si>
    <t>CombatExtended.AmmoSetDef+AmmoSet_RifleIntermediate.label</t>
  </si>
  <si>
    <t>AmmoSet_RifleIntermediate.label</t>
  </si>
  <si>
    <t>intermediate rifle</t>
  </si>
  <si>
    <t>CombatExtended.AmmoDef+Ammo_RifleIntermediate_FMJ.description</t>
  </si>
  <si>
    <t>Ammo_RifleIntermediate_FMJ.description</t>
  </si>
  <si>
    <t>Intermediate power rifle ammunition, used mainly by assault rifles.</t>
  </si>
  <si>
    <t>CombatExtended.AmmoDef+Ammo_RifleIntermediate_FMJ.label</t>
  </si>
  <si>
    <t>Ammo_RifleIntermediate_FMJ.label</t>
  </si>
  <si>
    <t>intermediate rifle cartridge (FMJ)</t>
  </si>
  <si>
    <t>CombatExtended.AmmoDef+Ammo_RifleIntermediate_AP.description</t>
  </si>
  <si>
    <t>Ammo_RifleIntermediate_AP.description</t>
  </si>
  <si>
    <t>CombatExtended.AmmoDef+Ammo_RifleIntermediate_AP.label</t>
  </si>
  <si>
    <t>Ammo_RifleIntermediate_AP.label</t>
  </si>
  <si>
    <t>intermediate rifle cartridge (AP)</t>
  </si>
  <si>
    <t>CombatExtended.AmmoDef+Ammo_RifleIntermediate_HP.description</t>
  </si>
  <si>
    <t>Ammo_RifleIntermediate_HP.description</t>
  </si>
  <si>
    <t>CombatExtended.AmmoDef+Ammo_RifleIntermediate_HP.label</t>
  </si>
  <si>
    <t>Ammo_RifleIntermediate_HP.label</t>
  </si>
  <si>
    <t>intermediate rifle cartridge (HP)</t>
  </si>
  <si>
    <t>CombatExtended.AmmoDef+Ammo_RifleIntermediate_Incendiary.description</t>
  </si>
  <si>
    <t>Ammo_RifleIntermediate_Incendiary.description</t>
  </si>
  <si>
    <t>CombatExtended.AmmoDef+Ammo_RifleIntermediate_Incendiary.label</t>
  </si>
  <si>
    <t>Ammo_RifleIntermediate_Incendiary.label</t>
  </si>
  <si>
    <t>intermediate rifle cartridge (AP-I)</t>
  </si>
  <si>
    <t>CombatExtended.AmmoDef+Ammo_RifleIntermediate_HE.description</t>
  </si>
  <si>
    <t>Ammo_RifleIntermediate_HE.description</t>
  </si>
  <si>
    <t>CombatExtended.AmmoDef+Ammo_RifleIntermediate_HE.label</t>
  </si>
  <si>
    <t>Ammo_RifleIntermediate_HE.label</t>
  </si>
  <si>
    <t>intermediate rifle cartridge (HE)</t>
  </si>
  <si>
    <t>CombatExtended.AmmoDef+Ammo_RifleIntermediate_Sabot.description</t>
  </si>
  <si>
    <t>Ammo_RifleIntermediate_Sabot.description</t>
  </si>
  <si>
    <t>CombatExtended.AmmoDef+Ammo_RifleIntermediate_Sabot.label</t>
  </si>
  <si>
    <t>Ammo_RifleIntermediate_Sabot.label</t>
  </si>
  <si>
    <t>intermediate rifle cartridge (Sabot)</t>
  </si>
  <si>
    <t>RecipeDef+MakeAmmo_RifleIntermediate_FMJ.label</t>
  </si>
  <si>
    <t>MakeAmmo_RifleIntermediate_FMJ.label</t>
  </si>
  <si>
    <t>make intermediate rifle (FMJ) cartridge x500</t>
  </si>
  <si>
    <t>RecipeDef+MakeAmmo_RifleIntermediate_FMJ.description</t>
  </si>
  <si>
    <t>MakeAmmo_RifleIntermediate_FMJ.description</t>
  </si>
  <si>
    <t>Craft 500 intermediate rifle (FMJ) cartridges.</t>
  </si>
  <si>
    <t>RecipeDef+MakeAmmo_RifleIntermediate_FMJ.jobString</t>
  </si>
  <si>
    <t>MakeAmmo_RifleIntermediate_FMJ.jobString</t>
  </si>
  <si>
    <t>Making intermediate rifle (FMJ) cartridges.</t>
  </si>
  <si>
    <t>RecipeDef+MakeAmmo_RifleIntermediate_AP.label</t>
  </si>
  <si>
    <t>MakeAmmo_RifleIntermediate_AP.label</t>
  </si>
  <si>
    <t>make intermediate rifle (AP) cartridge x500</t>
  </si>
  <si>
    <t>RecipeDef+MakeAmmo_RifleIntermediate_AP.description</t>
  </si>
  <si>
    <t>MakeAmmo_RifleIntermediate_AP.description</t>
  </si>
  <si>
    <t>Craft 500 intermediate rifle (AP) cartridges.</t>
  </si>
  <si>
    <t>RecipeDef+MakeAmmo_RifleIntermediate_AP.jobString</t>
  </si>
  <si>
    <t>MakeAmmo_RifleIntermediate_AP.jobString</t>
  </si>
  <si>
    <t>Making intermediate rifle (AP) cartridges.</t>
  </si>
  <si>
    <t>RecipeDef+MakeAmmo_RifleIntermediate_HP.label</t>
  </si>
  <si>
    <t>MakeAmmo_RifleIntermediate_HP.label</t>
  </si>
  <si>
    <t>make intermediate rifle (HP) cartridge x500</t>
  </si>
  <si>
    <t>RecipeDef+MakeAmmo_RifleIntermediate_HP.description</t>
  </si>
  <si>
    <t>MakeAmmo_RifleIntermediate_HP.description</t>
  </si>
  <si>
    <t>Craft 500 intermediate rifle (HP) cartridges.</t>
  </si>
  <si>
    <t>RecipeDef+MakeAmmo_RifleIntermediate_HP.jobString</t>
  </si>
  <si>
    <t>MakeAmmo_RifleIntermediate_HP.jobString</t>
  </si>
  <si>
    <t>Making intermediate rifle (HP) cartridges.</t>
  </si>
  <si>
    <t>RecipeDef+MakeAmmo_RifleIntermediate_Incendiary.label</t>
  </si>
  <si>
    <t>MakeAmmo_RifleIntermediate_Incendiary.label</t>
  </si>
  <si>
    <t>make intermediate rifle (AP-I) cartridge x500</t>
  </si>
  <si>
    <t>RecipeDef+MakeAmmo_RifleIntermediate_Incendiary.description</t>
  </si>
  <si>
    <t>MakeAmmo_RifleIntermediate_Incendiary.description</t>
  </si>
  <si>
    <t>Craft 500 intermediate rifle (AP-I) cartridges.</t>
  </si>
  <si>
    <t>RecipeDef+MakeAmmo_RifleIntermediate_Incendiary.jobString</t>
  </si>
  <si>
    <t>MakeAmmo_RifleIntermediate_Incendiary.jobString</t>
  </si>
  <si>
    <t>Making intermediate rifle (AP-I) cartridges.</t>
  </si>
  <si>
    <t>RecipeDef+MakeAmmo_RifleIntermediate_HE.label</t>
  </si>
  <si>
    <t>MakeAmmo_RifleIntermediate_HE.label</t>
  </si>
  <si>
    <t>make intermediate rifle (HE) cartridge x500</t>
  </si>
  <si>
    <t>RecipeDef+MakeAmmo_RifleIntermediate_HE.description</t>
  </si>
  <si>
    <t>MakeAmmo_RifleIntermediate_HE.description</t>
  </si>
  <si>
    <t>Craft 500 intermediate rifle (HE) cartridges.</t>
  </si>
  <si>
    <t>RecipeDef+MakeAmmo_RifleIntermediate_HE.jobString</t>
  </si>
  <si>
    <t>MakeAmmo_RifleIntermediate_HE.jobString</t>
  </si>
  <si>
    <t>Making intermediate rifle (HE) cartridges.</t>
  </si>
  <si>
    <t>RecipeDef+MakeAmmo_RifleIntermediate_Sabot.label</t>
  </si>
  <si>
    <t>MakeAmmo_RifleIntermediate_Sabot.label</t>
  </si>
  <si>
    <t>make intermediate rifle (Sabot) cartridge x500</t>
  </si>
  <si>
    <t>RecipeDef+MakeAmmo_RifleIntermediate_Sabot.description</t>
  </si>
  <si>
    <t>MakeAmmo_RifleIntermediate_Sabot.description</t>
  </si>
  <si>
    <t>Craft 500 intermediate rifle (Sabot) cartridges.</t>
  </si>
  <si>
    <t>RecipeDef+MakeAmmo_RifleIntermediate_Sabot.jobString</t>
  </si>
  <si>
    <t>MakeAmmo_RifleIntermediate_Sabot.jobString</t>
  </si>
  <si>
    <t>Making intermediate rifle (Sabot) cartridges.</t>
  </si>
  <si>
    <t>ThingCategoryDef+AmmoRifleMagnum.label</t>
  </si>
  <si>
    <t>AmmoRifleMagnum.label</t>
  </si>
  <si>
    <t>magnum rifle ammo</t>
  </si>
  <si>
    <t>CombatExtended.AmmoSetDef+AmmoSet_RifleMagnum.label</t>
  </si>
  <si>
    <t>AmmoSet_RifleMagnum.label</t>
  </si>
  <si>
    <t>magnum rifle</t>
  </si>
  <si>
    <t>CombatExtended.AmmoDef+Ammo_RifleMagnum_FMJ.description</t>
  </si>
  <si>
    <t>Ammo_RifleMagnum_FMJ.description</t>
  </si>
  <si>
    <t>High power rifle ammunition, used mainly by long range sniper rifles.</t>
  </si>
  <si>
    <t>CombatExtended.AmmoDef+Ammo_RifleMagnum_FMJ.label</t>
  </si>
  <si>
    <t>Ammo_RifleMagnum_FMJ.label</t>
  </si>
  <si>
    <t>magnum rifle cartridge (FMJ)</t>
  </si>
  <si>
    <t>CombatExtended.AmmoDef+Ammo_RifleMagnum_AP.description</t>
  </si>
  <si>
    <t>Ammo_RifleMagnum_AP.description</t>
  </si>
  <si>
    <t>CombatExtended.AmmoDef+Ammo_RifleMagnum_AP.label</t>
  </si>
  <si>
    <t>Ammo_RifleMagnum_AP.label</t>
  </si>
  <si>
    <t>magnum rifle cartridge (AP)</t>
  </si>
  <si>
    <t>CombatExtended.AmmoDef+Ammo_RifleMagnum_Incendiary.description</t>
  </si>
  <si>
    <t>Ammo_RifleMagnum_Incendiary.description</t>
  </si>
  <si>
    <t>CombatExtended.AmmoDef+Ammo_RifleMagnum_Incendiary.label</t>
  </si>
  <si>
    <t>Ammo_RifleMagnum_Incendiary.label</t>
  </si>
  <si>
    <t>magnum rifle cartridge (AP-I)</t>
  </si>
  <si>
    <t>CombatExtended.AmmoDef+Ammo_RifleMagnum_HE.description</t>
  </si>
  <si>
    <t>Ammo_RifleMagnum_HE.description</t>
  </si>
  <si>
    <t>CombatExtended.AmmoDef+Ammo_RifleMagnum_HE.label</t>
  </si>
  <si>
    <t>Ammo_RifleMagnum_HE.label</t>
  </si>
  <si>
    <t>magnum rifle cartridge (HE)</t>
  </si>
  <si>
    <t>CombatExtended.AmmoDef+Ammo_RifleMagnum_Sabot.description</t>
  </si>
  <si>
    <t>Ammo_RifleMagnum_Sabot.description</t>
  </si>
  <si>
    <t>CombatExtended.AmmoDef+Ammo_RifleMagnum_Sabot.label</t>
  </si>
  <si>
    <t>Ammo_RifleMagnum_Sabot.label</t>
  </si>
  <si>
    <t>magnum rifle cartridge (Sabot)</t>
  </si>
  <si>
    <t>RecipeDef+MakeAmmo_RifleMagnum_FMJ.label</t>
  </si>
  <si>
    <t>MakeAmmo_RifleMagnum_FMJ.label</t>
  </si>
  <si>
    <t>make magnum rifle (FMJ) cartridge x200</t>
  </si>
  <si>
    <t>RecipeDef+MakeAmmo_RifleMagnum_FMJ.description</t>
  </si>
  <si>
    <t>MakeAmmo_RifleMagnum_FMJ.description</t>
  </si>
  <si>
    <t>Craft 200 magnum rifle (FMJ) cartridges.</t>
  </si>
  <si>
    <t>RecipeDef+MakeAmmo_RifleMagnum_FMJ.jobString</t>
  </si>
  <si>
    <t>MakeAmmo_RifleMagnum_FMJ.jobString</t>
  </si>
  <si>
    <t>Making magnum rifle (FMJ) cartridges.</t>
  </si>
  <si>
    <t>RecipeDef+MakeAmmo_RifleMagnum_AP.label</t>
  </si>
  <si>
    <t>MakeAmmo_RifleMagnum_AP.label</t>
  </si>
  <si>
    <t>make magnum rifle (AP) cartridge x200</t>
  </si>
  <si>
    <t>RecipeDef+MakeAmmo_RifleMagnum_AP.description</t>
  </si>
  <si>
    <t>MakeAmmo_RifleMagnum_AP.description</t>
  </si>
  <si>
    <t>Craft 200 magnum rifle (AP) cartridges.</t>
  </si>
  <si>
    <t>RecipeDef+MakeAmmo_RifleMagnum_AP.jobString</t>
  </si>
  <si>
    <t>MakeAmmo_RifleMagnum_AP.jobString</t>
  </si>
  <si>
    <t>Making magnum rifle (AP) cartridges.</t>
  </si>
  <si>
    <t>RecipeDef+MakeAmmo_RifleMagnum_Incendiary.label</t>
  </si>
  <si>
    <t>MakeAmmo_RifleMagnum_Incendiary.label</t>
  </si>
  <si>
    <t>make magnum rifle (AP-I) cartridge x200</t>
  </si>
  <si>
    <t>RecipeDef+MakeAmmo_RifleMagnum_Incendiary.description</t>
  </si>
  <si>
    <t>MakeAmmo_RifleMagnum_Incendiary.description</t>
  </si>
  <si>
    <t>Craft 200 magnum rifle (AP-I) cartridges.</t>
  </si>
  <si>
    <t>RecipeDef+MakeAmmo_RifleMagnum_Incendiary.jobString</t>
  </si>
  <si>
    <t>MakeAmmo_RifleMagnum_Incendiary.jobString</t>
  </si>
  <si>
    <t>Making magnum rifle (AP-I) cartridges.</t>
  </si>
  <si>
    <t>RecipeDef+MakeAmmo_RifleMagnum_HE.label</t>
  </si>
  <si>
    <t>MakeAmmo_RifleMagnum_HE.label</t>
  </si>
  <si>
    <t>make magnum rifle (HE) cartridge x200</t>
  </si>
  <si>
    <t>RecipeDef+MakeAmmo_RifleMagnum_HE.description</t>
  </si>
  <si>
    <t>MakeAmmo_RifleMagnum_HE.description</t>
  </si>
  <si>
    <t>Craft 200 magnum rifle (HE) cartridges.</t>
  </si>
  <si>
    <t>RecipeDef+MakeAmmo_RifleMagnum_HE.jobString</t>
  </si>
  <si>
    <t>MakeAmmo_RifleMagnum_HE.jobString</t>
  </si>
  <si>
    <t>Making magnum rifle (HE) cartridges.</t>
  </si>
  <si>
    <t>RecipeDef+MakeAmmo_RifleMagnum_Sabot.label</t>
  </si>
  <si>
    <t>MakeAmmo_RifleMagnum_Sabot.label</t>
  </si>
  <si>
    <t>make magnum rifle (Sabot) cartridge x200</t>
  </si>
  <si>
    <t>RecipeDef+MakeAmmo_RifleMagnum_Sabot.description</t>
  </si>
  <si>
    <t>MakeAmmo_RifleMagnum_Sabot.description</t>
  </si>
  <si>
    <t>Craft 200 magnum rifle (Sabot) cartridges.</t>
  </si>
  <si>
    <t>RecipeDef+MakeAmmo_RifleMagnum_Sabot.jobString</t>
  </si>
  <si>
    <t>MakeAmmo_RifleMagnum_Sabot.jobString</t>
  </si>
  <si>
    <t>Making magnum rifle (Sabot) cartridges.</t>
  </si>
  <si>
    <t>ThingCategoryDef+AmmoLightCannonShell.label</t>
  </si>
  <si>
    <t>AmmoLightCannonShell.label</t>
  </si>
  <si>
    <t>light cannon shell</t>
  </si>
  <si>
    <t>ThingCategoryDef+AmmoHeavyCannonShell.label</t>
  </si>
  <si>
    <t>AmmoHeavyCannonShell.label</t>
  </si>
  <si>
    <t>heavy cannon shell</t>
  </si>
  <si>
    <t>CombatExtended.AmmoSetDef+AmmoSet_LightCannon.label</t>
  </si>
  <si>
    <t>AmmoSet_LightCannon.label</t>
  </si>
  <si>
    <t>CombatExtended.AmmoSetDef+AmmoSet_HeavyCannon.label</t>
  </si>
  <si>
    <t>AmmoSet_HeavyCannon.label</t>
  </si>
  <si>
    <t>CombatExtended.AmmoDef+Ammo_LightCannonShell_AP.description</t>
  </si>
  <si>
    <t>Ammo_LightCannonShell_AP.description</t>
  </si>
  <si>
    <t>Large caliber shell used by autocannons and anti-aircraft cannons.</t>
  </si>
  <si>
    <t>CombatExtended.AmmoDef+Ammo_LightCannonShell_AP.label</t>
  </si>
  <si>
    <t>Ammo_LightCannonShell_AP.label</t>
  </si>
  <si>
    <t>light cannon shell (AP)</t>
  </si>
  <si>
    <t>CombatExtended.AmmoDef+Ammo_LightCannonShell_HE.description</t>
  </si>
  <si>
    <t>Ammo_LightCannonShell_HE.description</t>
  </si>
  <si>
    <t>CombatExtended.AmmoDef+Ammo_LightCannonShell_HE.label</t>
  </si>
  <si>
    <t>Ammo_LightCannonShell_HE.label</t>
  </si>
  <si>
    <t>light cannon shell (HE)</t>
  </si>
  <si>
    <t>CombatExtended.AmmoDef+Ammo_LightCannonShell_HE_TFuzed.description</t>
  </si>
  <si>
    <t>Ammo_LightCannonShell_HE_TFuzed.description</t>
  </si>
  <si>
    <t>CombatExtended.AmmoDef+Ammo_LightCannonShell_HE_TFuzed.label</t>
  </si>
  <si>
    <t>Ammo_LightCannonShell_HE_TFuzed.label</t>
  </si>
  <si>
    <t>light cannon shell (HE Time Fuzed)</t>
  </si>
  <si>
    <t>CombatExtended.AmmoDef+Ammo_LightCannonShell_Sabot.description</t>
  </si>
  <si>
    <t>Ammo_LightCannonShell_Sabot.description</t>
  </si>
  <si>
    <t>CombatExtended.AmmoDef+Ammo_LightCannonShell_Sabot.label</t>
  </si>
  <si>
    <t>Ammo_LightCannonShell_Sabot.label</t>
  </si>
  <si>
    <t>light cannon shell (Sabot)</t>
  </si>
  <si>
    <t>CombatExtended.AmmoDef+Ammo_HeavyCannonShell_HEAT.description</t>
  </si>
  <si>
    <t>Ammo_HeavyCannonShell_HEAT.description</t>
  </si>
  <si>
    <t>High-caliber cannon shell typically used by anti-armor weaponry.</t>
  </si>
  <si>
    <t>CombatExtended.AmmoDef+Ammo_HeavyCannonShell_HEAT.label</t>
  </si>
  <si>
    <t>Ammo_HeavyCannonShell_HEAT.label</t>
  </si>
  <si>
    <t>heavy cannon shell (HEAT)</t>
  </si>
  <si>
    <t>CombatExtended.AmmoDef+Ammo_HeavyCannonShell_HE.description</t>
  </si>
  <si>
    <t>Ammo_HeavyCannonShell_HE.description</t>
  </si>
  <si>
    <t>CombatExtended.AmmoDef+Ammo_HeavyCannonShell_HE.label</t>
  </si>
  <si>
    <t>Ammo_HeavyCannonShell_HE.label</t>
  </si>
  <si>
    <t>heavy cannon shell (HE)</t>
  </si>
  <si>
    <t>CombatExtended.AmmoDef+Ammo_HeavyCannonShell_HE_TFuzed.description</t>
  </si>
  <si>
    <t>Ammo_HeavyCannonShell_HE_TFuzed.description</t>
  </si>
  <si>
    <t>CombatExtended.AmmoDef+Ammo_HeavyCannonShell_HE_TFuzed.label</t>
  </si>
  <si>
    <t>Ammo_HeavyCannonShell_HE_TFuzed.label</t>
  </si>
  <si>
    <t>heavy cannon shell (HE Time-Fuzed)</t>
  </si>
  <si>
    <t>CombatExtended.AmmoDef+Ammo_HeavyCannonShell_EMP.description</t>
  </si>
  <si>
    <t>Ammo_HeavyCannonShell_EMP.description</t>
  </si>
  <si>
    <t>CombatExtended.AmmoDef+Ammo_HeavyCannonShell_EMP.label</t>
  </si>
  <si>
    <t>Ammo_HeavyCannonShell_EMP.label</t>
  </si>
  <si>
    <t>heavy cannon shell (EMP)</t>
  </si>
  <si>
    <t>RecipeDef+MakeAmmo_LightCannonShell_AP.label</t>
  </si>
  <si>
    <t>MakeAmmo_LightCannonShell_AP.label</t>
  </si>
  <si>
    <t>make light cannon (AP) shell x25</t>
  </si>
  <si>
    <t>RecipeDef+MakeAmmo_LightCannonShell_AP.description</t>
  </si>
  <si>
    <t>MakeAmmo_LightCannonShell_AP.description</t>
  </si>
  <si>
    <t>Craft 25 light cannon (AP) shells.</t>
  </si>
  <si>
    <t>RecipeDef+MakeAmmo_LightCannonShell_AP.jobString</t>
  </si>
  <si>
    <t>MakeAmmo_LightCannonShell_AP.jobString</t>
  </si>
  <si>
    <t>Making light cannon (AP) shells.</t>
  </si>
  <si>
    <t>RecipeDef+MakeAmmo_LightCannonShell_HE.label</t>
  </si>
  <si>
    <t>MakeAmmo_LightCannonShell_HE.label</t>
  </si>
  <si>
    <t>make light cannon (HE) shell x25</t>
  </si>
  <si>
    <t>RecipeDef+MakeAmmo_LightCannonShell_HE.description</t>
  </si>
  <si>
    <t>MakeAmmo_LightCannonShell_HE.description</t>
  </si>
  <si>
    <t>Craft 25 light cannon (HE) shells.</t>
  </si>
  <si>
    <t>RecipeDef+MakeAmmo_LightCannonShell_HE.jobString</t>
  </si>
  <si>
    <t>MakeAmmo_LightCannonShell_HE.jobString</t>
  </si>
  <si>
    <t>Making light cannon (HE) shells.</t>
  </si>
  <si>
    <t>RecipeDef+MakeAmmo_LightCannonShell_HE_TFuzed.label</t>
  </si>
  <si>
    <t>MakeAmmo_LightCannonShell_HE_TFuzed.label</t>
  </si>
  <si>
    <t>make light cannon Time-Fuzed shell x25</t>
  </si>
  <si>
    <t>RecipeDef+MakeAmmo_LightCannonShell_HE_TFuzed.description</t>
  </si>
  <si>
    <t>MakeAmmo_LightCannonShell_HE_TFuzed.description</t>
  </si>
  <si>
    <t>Craft 25 light cannon Time-Fuzed shells.</t>
  </si>
  <si>
    <t>RecipeDef+MakeAmmo_LightCannonShell_HE_TFuzed.jobString</t>
  </si>
  <si>
    <t>MakeAmmo_LightCannonShell_HE_TFuzed.jobString</t>
  </si>
  <si>
    <t>Making light cannon Time-Fuzed shells.</t>
  </si>
  <si>
    <t>RecipeDef+MakeAmmo_LightCannonShell_Sabot.label</t>
  </si>
  <si>
    <t>MakeAmmo_LightCannonShell_Sabot.label</t>
  </si>
  <si>
    <t>make light cannon (Sabot) shell x25</t>
  </si>
  <si>
    <t>RecipeDef+MakeAmmo_LightCannonShell_Sabot.description</t>
  </si>
  <si>
    <t>MakeAmmo_LightCannonShell_Sabot.description</t>
  </si>
  <si>
    <t>Craft 25 light cannon (Sabot) shells.</t>
  </si>
  <si>
    <t>RecipeDef+MakeAmmo_LightCannonShell_Sabot.jobString</t>
  </si>
  <si>
    <t>MakeAmmo_LightCannonShell_Sabot.jobString</t>
  </si>
  <si>
    <t>Making light cannon (Sabot) shells.</t>
  </si>
  <si>
    <t>RecipeDef+MakeAmmo_HeavyCannonShell_HEAT.label</t>
  </si>
  <si>
    <t>MakeAmmo_HeavyCannonShell_HEAT.label</t>
  </si>
  <si>
    <t>make heavy HEAT cannon shells x5</t>
  </si>
  <si>
    <t>RecipeDef+MakeAmmo_HeavyCannonShell_HEAT.description</t>
  </si>
  <si>
    <t>MakeAmmo_HeavyCannonShell_HEAT.description</t>
  </si>
  <si>
    <t>Craft 5 heavy HEAT cannon shells.</t>
  </si>
  <si>
    <t>RecipeDef+MakeAmmo_HeavyCannonShell_HEAT.jobString</t>
  </si>
  <si>
    <t>MakeAmmo_HeavyCannonShell_HEAT.jobString</t>
  </si>
  <si>
    <t>Making heavy HEAT cannon shells.</t>
  </si>
  <si>
    <t>RecipeDef+MakeAmmo_HeavyCannonShell_HE.label</t>
  </si>
  <si>
    <t>MakeAmmo_HeavyCannonShell_HE.label</t>
  </si>
  <si>
    <t>make heavy HE cannon shells x5</t>
  </si>
  <si>
    <t>RecipeDef+MakeAmmo_HeavyCannonShell_HE.description</t>
  </si>
  <si>
    <t>MakeAmmo_HeavyCannonShell_HE.description</t>
  </si>
  <si>
    <t>Craft 5 heavy HE cannon shells.</t>
  </si>
  <si>
    <t>RecipeDef+MakeAmmo_HeavyCannonShell_HE.jobString</t>
  </si>
  <si>
    <t>MakeAmmo_HeavyCannonShell_HE.jobString</t>
  </si>
  <si>
    <t>Making heavy HE cannon shells.</t>
  </si>
  <si>
    <t>RecipeDef+MakeAmmo_HeavyCannonShell_HE_TFuzed.label</t>
  </si>
  <si>
    <t>MakeAmmo_HeavyCannonShell_HE_TFuzed.label</t>
  </si>
  <si>
    <t>make heavy HE Time-Fuzed cannon shells x5</t>
  </si>
  <si>
    <t>RecipeDef+MakeAmmo_HeavyCannonShell_HE_TFuzed.description</t>
  </si>
  <si>
    <t>MakeAmmo_HeavyCannonShell_HE_TFuzed.description</t>
  </si>
  <si>
    <t>Craft 5 heavy HE Time-Fuzed cannon shells.</t>
  </si>
  <si>
    <t>RecipeDef+MakeAmmo_HeavyCannonShell_HE_TFuzed.jobString</t>
  </si>
  <si>
    <t>MakeAmmo_HeavyCannonShell_HE_TFuzed.jobString</t>
  </si>
  <si>
    <t>Making heavy HE Time-Fuzed cannon shells.</t>
  </si>
  <si>
    <t>RecipeDef+MakeAmmo_HeavyCannonShell_EMP.label</t>
  </si>
  <si>
    <t>MakeAmmo_HeavyCannonShell_EMP.label</t>
  </si>
  <si>
    <t>make heavy EMP cannon shells x5</t>
  </si>
  <si>
    <t>RecipeDef+MakeAmmo_HeavyCannonShell_EMP.description</t>
  </si>
  <si>
    <t>MakeAmmo_HeavyCannonShell_EMP.description</t>
  </si>
  <si>
    <t>Craft 5 heavy EMP cannon shells.</t>
  </si>
  <si>
    <t>RecipeDef+MakeAmmo_HeavyCannonShell_EMP.jobString</t>
  </si>
  <si>
    <t>MakeAmmo_HeavyCannonShell_EMP.jobString</t>
  </si>
  <si>
    <t>Making heavy EMP cannon shells.</t>
  </si>
  <si>
    <t>ThingCategoryDef+AmmoShotgun.label</t>
  </si>
  <si>
    <t>AmmoShotgun.label</t>
  </si>
  <si>
    <t>shotgun ammo</t>
  </si>
  <si>
    <t>CombatExtended.AmmoSetDef+AmmoSet_Shotgun.label</t>
  </si>
  <si>
    <t>AmmoSet_Shotgun.label</t>
  </si>
  <si>
    <t>shotgun shell</t>
  </si>
  <si>
    <t>CombatExtended.AmmoDef+Ammo_Shotgun_Buck.description</t>
  </si>
  <si>
    <t>Ammo_Shotgun_Buck.description</t>
  </si>
  <si>
    <t>Extremely common shotgun caliber used in almost every application, from hunting and riot control to military firearms.</t>
  </si>
  <si>
    <t>CombatExtended.AmmoDef+Ammo_Shotgun_Buck.label</t>
  </si>
  <si>
    <t>Ammo_Shotgun_Buck.label</t>
  </si>
  <si>
    <t>shotgun shell (Buck)</t>
  </si>
  <si>
    <t>CombatExtended.AmmoDef+Ammo_Shotgun_Slug.description</t>
  </si>
  <si>
    <t>Ammo_Shotgun_Slug.description</t>
  </si>
  <si>
    <t>CombatExtended.AmmoDef+Ammo_Shotgun_Slug.label</t>
  </si>
  <si>
    <t>Ammo_Shotgun_Slug.label</t>
  </si>
  <si>
    <t>shotgun shell (Slug)</t>
  </si>
  <si>
    <t>CombatExtended.AmmoDef+Ammo_Shotgun_Beanbag.description</t>
  </si>
  <si>
    <t>Ammo_Shotgun_Beanbag.description</t>
  </si>
  <si>
    <t>CombatExtended.AmmoDef+Ammo_Shotgun_Beanbag.label</t>
  </si>
  <si>
    <t>Ammo_Shotgun_Beanbag.label</t>
  </si>
  <si>
    <t>shotgun shell (Bean)</t>
  </si>
  <si>
    <t>CombatExtended.AmmoDef+Ammo_Shotgun_ElectroSlug.description</t>
  </si>
  <si>
    <t>Ammo_Shotgun_ElectroSlug.description</t>
  </si>
  <si>
    <t>CombatExtended.AmmoDef+Ammo_Shotgun_ElectroSlug.label</t>
  </si>
  <si>
    <t>Ammo_Shotgun_ElectroSlug.label</t>
  </si>
  <si>
    <t>shotgun shell (EMP)</t>
  </si>
  <si>
    <t>RecipeDef+MakeAmmo_Shotgun_Buck.label</t>
  </si>
  <si>
    <t>MakeAmmo_Shotgun_Buck.label</t>
  </si>
  <si>
    <t>make shotgun (Buck) shell x200</t>
  </si>
  <si>
    <t>RecipeDef+MakeAmmo_Shotgun_Buck.description</t>
  </si>
  <si>
    <t>MakeAmmo_Shotgun_Buck.description</t>
  </si>
  <si>
    <t>Craft 200 shotgun (Buck) shells.</t>
  </si>
  <si>
    <t>RecipeDef+MakeAmmo_Shotgun_Buck.jobString</t>
  </si>
  <si>
    <t>MakeAmmo_Shotgun_Buck.jobString</t>
  </si>
  <si>
    <t>Making shotgun (Buck) shells.</t>
  </si>
  <si>
    <t>RecipeDef+MakeAmmo_Shotgun_Slug.label</t>
  </si>
  <si>
    <t>MakeAmmo_Shotgun_Slug.label</t>
  </si>
  <si>
    <t>make shotgun (Slug) shell x200</t>
  </si>
  <si>
    <t>RecipeDef+MakeAmmo_Shotgun_Slug.description</t>
  </si>
  <si>
    <t>MakeAmmo_Shotgun_Slug.description</t>
  </si>
  <si>
    <t>Craft 200 shotgun (Slug) shells.</t>
  </si>
  <si>
    <t>RecipeDef+MakeAmmo_Shotgun_Slug.jobString</t>
  </si>
  <si>
    <t>MakeAmmo_Shotgun_Slug.jobString</t>
  </si>
  <si>
    <t>Making shotgun (Slug) shells.</t>
  </si>
  <si>
    <t>RecipeDef+MakeAmmo_Shotgun_Beanbag.label</t>
  </si>
  <si>
    <t>MakeAmmo_Shotgun_Beanbag.label</t>
  </si>
  <si>
    <t>make shotgun (Beanbag) shell x200</t>
  </si>
  <si>
    <t>RecipeDef+MakeAmmo_Shotgun_Beanbag.description</t>
  </si>
  <si>
    <t>MakeAmmo_Shotgun_Beanbag.description</t>
  </si>
  <si>
    <t>Craft 200 shotgun (Beanbag) shells.</t>
  </si>
  <si>
    <t>RecipeDef+MakeAmmo_Shotgun_Beanbag.jobString</t>
  </si>
  <si>
    <t>MakeAmmo_Shotgun_Beanbag.jobString</t>
  </si>
  <si>
    <t>Making shotgun (Beanbag) shells.</t>
  </si>
  <si>
    <t>RecipeDef+MakeAmmo_Shotgun_ElectroSlug.label</t>
  </si>
  <si>
    <t>MakeAmmo_Shotgun_ElectroSlug.label</t>
  </si>
  <si>
    <t>make shotgun (EMP) shell x200</t>
  </si>
  <si>
    <t>RecipeDef+MakeAmmo_Shotgun_ElectroSlug.description</t>
  </si>
  <si>
    <t>MakeAmmo_Shotgun_ElectroSlug.description</t>
  </si>
  <si>
    <t>Craft 200 shotgun (EMP) shells.</t>
  </si>
  <si>
    <t>RecipeDef+MakeAmmo_Shotgun_ElectroSlug.jobString</t>
  </si>
  <si>
    <t>MakeAmmo_Shotgun_ElectroSlug.jobString</t>
  </si>
  <si>
    <t>Making shotgun (EMP) shells.</t>
  </si>
  <si>
    <t>ThingCategoryDef+Ammo20x42mmCartridges.label</t>
  </si>
  <si>
    <t>Ammo20x42mmCartridges.label</t>
  </si>
  <si>
    <t>20x42mm Cartridge</t>
  </si>
  <si>
    <t>ThingCategoryDef+Ammo20x42mmGrenades.label</t>
  </si>
  <si>
    <t>Ammo20x42mmGrenades.label</t>
  </si>
  <si>
    <t>20x42mm Grenade</t>
  </si>
  <si>
    <t>CombatExtended.AmmoSetDef+AmmoSet_20x42mmGrenade.label</t>
  </si>
  <si>
    <t>AmmoSet_20x42mmGrenade.label</t>
  </si>
  <si>
    <t>20x42mm Grenades</t>
  </si>
  <si>
    <t>CombatExtended.AmmoDef+Ammo_20x42mm_AP.description</t>
  </si>
  <si>
    <t>Ammo_20x42mm_AP.description</t>
  </si>
  <si>
    <t>Specialized cartridge developed for use in shoulder-fired grenade launchers.</t>
  </si>
  <si>
    <t>CombatExtended.AmmoDef+Ammo_20x42mm_AP.label</t>
  </si>
  <si>
    <t>Ammo_20x42mm_AP.label</t>
  </si>
  <si>
    <t>20x42mm (AP)</t>
  </si>
  <si>
    <t>CombatExtended.AmmoDef+Ammo_20x42mm_Incendiary.description</t>
  </si>
  <si>
    <t>Ammo_20x42mm_Incendiary.description</t>
  </si>
  <si>
    <t>CombatExtended.AmmoDef+Ammo_20x42mm_Incendiary.label</t>
  </si>
  <si>
    <t>Ammo_20x42mm_Incendiary.label</t>
  </si>
  <si>
    <t>20x42mm (AP-I)</t>
  </si>
  <si>
    <t>CombatExtended.AmmoDef+Ammo_20x42mm_APHE.description</t>
  </si>
  <si>
    <t>Ammo_20x42mm_APHE.description</t>
  </si>
  <si>
    <t>CombatExtended.AmmoDef+Ammo_20x42mm_APHE.label</t>
  </si>
  <si>
    <t>Ammo_20x42mm_APHE.label</t>
  </si>
  <si>
    <t>20x42mm (AP-HE)</t>
  </si>
  <si>
    <t>CombatExtended.AmmoDef+Ammo_20x42mmGrenade_HE.description</t>
  </si>
  <si>
    <t>Ammo_20x42mmGrenade_HE.description</t>
  </si>
  <si>
    <t>Specialized grenade developed for use in shoulder-fired grenade launchers.</t>
  </si>
  <si>
    <t>CombatExtended.AmmoDef+Ammo_20x42mmGrenade_HE.label</t>
  </si>
  <si>
    <t>Ammo_20x42mmGrenade_HE.label</t>
  </si>
  <si>
    <t>20x42mm grenade (HE)</t>
  </si>
  <si>
    <t>CombatExtended.AmmoDef+Ammo_20x42mmGrenade_EMP.description</t>
  </si>
  <si>
    <t>Ammo_20x42mmGrenade_EMP.description</t>
  </si>
  <si>
    <t>CombatExtended.AmmoDef+Ammo_20x42mmGrenade_EMP.label</t>
  </si>
  <si>
    <t>Ammo_20x42mmGrenade_EMP.label</t>
  </si>
  <si>
    <t>20x42mm grenade (EMP)</t>
  </si>
  <si>
    <t>CombatExtended.AmmoDef+Ammo_20x42mmGrenade_Smoke.description</t>
  </si>
  <si>
    <t>Ammo_20x42mmGrenade_Smoke.description</t>
  </si>
  <si>
    <t>CombatExtended.AmmoDef+Ammo_20x42mmGrenade_Smoke.label</t>
  </si>
  <si>
    <t>Ammo_20x42mmGrenade_Smoke.label</t>
  </si>
  <si>
    <t>20x42mm grenade (Smoke)</t>
  </si>
  <si>
    <t>ThingDef+Bullet_20x42mm_AP.label</t>
  </si>
  <si>
    <t>Bullet_20x42mm_AP.label</t>
  </si>
  <si>
    <t>20x42mm bullet (AP)</t>
  </si>
  <si>
    <t>ThingDef+Bullet_20x42mm_Incendiary.label</t>
  </si>
  <si>
    <t>Bullet_20x42mm_Incendiary.label</t>
  </si>
  <si>
    <t>20x42mm bullet (AP-I)</t>
  </si>
  <si>
    <t>ThingDef+Bullet_20x42mm_APHE.label</t>
  </si>
  <si>
    <t>Bullet_20x42mm_APHE.label</t>
  </si>
  <si>
    <t>20x42mm bullet (AP-HE)</t>
  </si>
  <si>
    <t>ThingDef+Bullet_20x42mmGrenade_HE.label</t>
  </si>
  <si>
    <t>Bullet_20x42mmGrenade_HE.label</t>
  </si>
  <si>
    <t>20mm grenade (HE)</t>
  </si>
  <si>
    <t>ThingDef+Bullet_20x42mmGrenade_EMP.label</t>
  </si>
  <si>
    <t>Bullet_20x42mmGrenade_EMP.label</t>
  </si>
  <si>
    <t>20mm grenade (EMP)</t>
  </si>
  <si>
    <t>ThingDef+Bullet_20x42mmGrenade_Smoke.label</t>
  </si>
  <si>
    <t>Bullet_20x42mmGrenade_Smoke.label</t>
  </si>
  <si>
    <t>20mm grenade (Smoke)</t>
  </si>
  <si>
    <t>RecipeDef+MakeAmmo_20x42mm_AP.label</t>
  </si>
  <si>
    <t>MakeAmmo_20x42mm_AP.label</t>
  </si>
  <si>
    <t>make 20x42mm (AP) cartridge x100</t>
  </si>
  <si>
    <t>RecipeDef+MakeAmmo_20x42mm_AP.description</t>
  </si>
  <si>
    <t>MakeAmmo_20x42mm_AP.description</t>
  </si>
  <si>
    <t>Craft 100 20x42mm (AP) cartridges.</t>
  </si>
  <si>
    <t>RecipeDef+MakeAmmo_20x42mm_AP.jobString</t>
  </si>
  <si>
    <t>MakeAmmo_20x42mm_AP.jobString</t>
  </si>
  <si>
    <t>Making 20x42mm (AP) cartridges.</t>
  </si>
  <si>
    <t>RecipeDef+MakeAmmo_20x42mm_Incendiary.label</t>
  </si>
  <si>
    <t>MakeAmmo_20x42mm_Incendiary.label</t>
  </si>
  <si>
    <t>make 20x42mm (AP-I) cartridge x100</t>
  </si>
  <si>
    <t>RecipeDef+MakeAmmo_20x42mm_Incendiary.description</t>
  </si>
  <si>
    <t>MakeAmmo_20x42mm_Incendiary.description</t>
  </si>
  <si>
    <t>Craft 100 20x42mm (AP-I) cartridges.</t>
  </si>
  <si>
    <t>RecipeDef+MakeAmmo_20x42mm_Incendiary.jobString</t>
  </si>
  <si>
    <t>MakeAmmo_20x42mm_Incendiary.jobString</t>
  </si>
  <si>
    <t>Making 20x42mm (AP-I) cartridges.</t>
  </si>
  <si>
    <t>RecipeDef+MakeAmmo_20x42mm_APHE.label</t>
  </si>
  <si>
    <t>MakeAmmo_20x42mm_APHE.label</t>
  </si>
  <si>
    <t>make 20x42mm (AP-HE) cartridge x100</t>
  </si>
  <si>
    <t>RecipeDef+MakeAmmo_20x42mm_APHE.description</t>
  </si>
  <si>
    <t>MakeAmmo_20x42mm_APHE.description</t>
  </si>
  <si>
    <t>Craft 100 20x42mm (AP-HE) cartridges.</t>
  </si>
  <si>
    <t>RecipeDef+MakeAmmo_20x42mm_APHE.jobString</t>
  </si>
  <si>
    <t>MakeAmmo_20x42mm_APHE.jobString</t>
  </si>
  <si>
    <t>Making 20x42mm (AP-HE) cartridges.</t>
  </si>
  <si>
    <t>RecipeDef+MakeAmmo_20x42mmGrenade_HE.label</t>
  </si>
  <si>
    <t>MakeAmmo_20x42mmGrenade_HE.label</t>
  </si>
  <si>
    <t>make 20x42mm HE grenades x100</t>
  </si>
  <si>
    <t>RecipeDef+MakeAmmo_20x42mmGrenade_HE.description</t>
  </si>
  <si>
    <t>MakeAmmo_20x42mmGrenade_HE.description</t>
  </si>
  <si>
    <t>Craft 100 20x42mm HE grenades.</t>
  </si>
  <si>
    <t>RecipeDef+MakeAmmo_20x42mmGrenade_HE.jobString</t>
  </si>
  <si>
    <t>MakeAmmo_20x42mmGrenade_HE.jobString</t>
  </si>
  <si>
    <t>Making 20x42mm HE grenades.</t>
  </si>
  <si>
    <t>RecipeDef+MakeAmmo_20x42mmGrenade_EMP.label</t>
  </si>
  <si>
    <t>MakeAmmo_20x42mmGrenade_EMP.label</t>
  </si>
  <si>
    <t>make 20x42mm EMP grenades x100</t>
  </si>
  <si>
    <t>RecipeDef+MakeAmmo_20x42mmGrenade_EMP.description</t>
  </si>
  <si>
    <t>MakeAmmo_20x42mmGrenade_EMP.description</t>
  </si>
  <si>
    <t>Craft 100 20x42mm EMP grenades.</t>
  </si>
  <si>
    <t>RecipeDef+MakeAmmo_20x42mmGrenade_EMP.jobString</t>
  </si>
  <si>
    <t>MakeAmmo_20x42mmGrenade_EMP.jobString</t>
  </si>
  <si>
    <t>Making 20x42mm EMP grenades.</t>
  </si>
  <si>
    <t>RecipeDef+MakeAmmo_20x42mmGrenade_Smoke.label</t>
  </si>
  <si>
    <t>MakeAmmo_20x42mmGrenade_Smoke.label</t>
  </si>
  <si>
    <t>make 20x42mm smoke grenades x100</t>
  </si>
  <si>
    <t>RecipeDef+MakeAmmo_20x42mmGrenade_Smoke.description</t>
  </si>
  <si>
    <t>MakeAmmo_20x42mmGrenade_Smoke.description</t>
  </si>
  <si>
    <t>Craft 100 20x42mm smoke grenades.</t>
  </si>
  <si>
    <t>RecipeDef+MakeAmmo_20x42mmGrenade_Smoke.jobString</t>
  </si>
  <si>
    <t>MakeAmmo_20x42mmGrenade_Smoke.jobString</t>
  </si>
  <si>
    <t>Making 20x42mm smoke grenades.</t>
  </si>
  <si>
    <t>ThingCategoryDef+Ammo25x40mmGrenades.label</t>
  </si>
  <si>
    <t>Ammo25x40mmGrenades.label</t>
  </si>
  <si>
    <t>25x40mm Grenade</t>
  </si>
  <si>
    <t>CombatExtended.AmmoSetDef+AmmoSet_25x40mmGrenade.label</t>
  </si>
  <si>
    <t>AmmoSet_25x40mmGrenade.label</t>
  </si>
  <si>
    <t>25x40mm Grenades</t>
  </si>
  <si>
    <t>CombatExtended.AmmoDef+Ammo_25x40mmGrenade_HE.description</t>
  </si>
  <si>
    <t>Ammo_25x40mmGrenade_HE.description</t>
  </si>
  <si>
    <t>CombatExtended.AmmoDef+Ammo_25x40mmGrenade_HE.label</t>
  </si>
  <si>
    <t>Ammo_25x40mmGrenade_HE.label</t>
  </si>
  <si>
    <t>25x40mm grenade (HE)</t>
  </si>
  <si>
    <t>CombatExtended.AmmoDef+Ammo_25x40mmGrenade_HE_TFuzed.description</t>
  </si>
  <si>
    <t>Ammo_25x40mmGrenade_HE_TFuzed.description</t>
  </si>
  <si>
    <t>CombatExtended.AmmoDef+Ammo_25x40mmGrenade_HE_TFuzed.label</t>
  </si>
  <si>
    <t>Ammo_25x40mmGrenade_HE_TFuzed.label</t>
  </si>
  <si>
    <t>25x40mm grenade (HE Time-Fuzed)</t>
  </si>
  <si>
    <t>CombatExtended.AmmoDef+Ammo_25x40mmGrenade_EMP.description</t>
  </si>
  <si>
    <t>Ammo_25x40mmGrenade_EMP.description</t>
  </si>
  <si>
    <t>CombatExtended.AmmoDef+Ammo_25x40mmGrenade_EMP.label</t>
  </si>
  <si>
    <t>Ammo_25x40mmGrenade_EMP.label</t>
  </si>
  <si>
    <t>25x40mm grenade (EMP)</t>
  </si>
  <si>
    <t>CombatExtended.AmmoDef+Ammo_25x40mmGrenade_Smoke.description</t>
  </si>
  <si>
    <t>Ammo_25x40mmGrenade_Smoke.description</t>
  </si>
  <si>
    <t>CombatExtended.AmmoDef+Ammo_25x40mmGrenade_Smoke.label</t>
  </si>
  <si>
    <t>Ammo_25x40mmGrenade_Smoke.label</t>
  </si>
  <si>
    <t>25x40mm grenade (Smoke)</t>
  </si>
  <si>
    <t>ThingDef+Bullet_25x40mmGrenade_HE.label</t>
  </si>
  <si>
    <t>Bullet_25x40mmGrenade_HE.label</t>
  </si>
  <si>
    <t>25mm grenade</t>
  </si>
  <si>
    <t>ThingDef+Bullet_25x40mmGrenade_HE_TFuzed.label</t>
  </si>
  <si>
    <t>Bullet_25x40mmGrenade_HE_TFuzed.label</t>
  </si>
  <si>
    <t>25mm grenade (HE Time-Fuzed)</t>
  </si>
  <si>
    <t>ThingDef+Bullet_25x40mmGrenade_EMP.label</t>
  </si>
  <si>
    <t>Bullet_25x40mmGrenade_EMP.label</t>
  </si>
  <si>
    <t>ThingDef+Bullet_25x40mmGrenade_Smoke.label</t>
  </si>
  <si>
    <t>Bullet_25x40mmGrenade_Smoke.label</t>
  </si>
  <si>
    <t>25mm grenade (Smoke)</t>
  </si>
  <si>
    <t>RecipeDef+MakeAmmo_25x40mmGrenade_HE.label</t>
  </si>
  <si>
    <t>MakeAmmo_25x40mmGrenade_HE.label</t>
  </si>
  <si>
    <t>make 25x40mm HE grenades x100</t>
  </si>
  <si>
    <t>RecipeDef+MakeAmmo_25x40mmGrenade_HE.description</t>
  </si>
  <si>
    <t>MakeAmmo_25x40mmGrenade_HE.description</t>
  </si>
  <si>
    <t>Craft 100 25x40mm HE grenades.</t>
  </si>
  <si>
    <t>RecipeDef+MakeAmmo_25x40mmGrenade_HE.jobString</t>
  </si>
  <si>
    <t>MakeAmmo_25x40mmGrenade_HE.jobString</t>
  </si>
  <si>
    <t>Making 25x40mm HE grenades.</t>
  </si>
  <si>
    <t>RecipeDef+MakeAmmo_25x40mmGrenade_HE_TFuzed.label</t>
  </si>
  <si>
    <t>MakeAmmo_25x40mmGrenade_HE_TFuzed.label</t>
  </si>
  <si>
    <t>make 25x40mm HE Time-Fuzed grenades x100</t>
  </si>
  <si>
    <t>RecipeDef+MakeAmmo_25x40mmGrenade_HE_TFuzed.description</t>
  </si>
  <si>
    <t>MakeAmmo_25x40mmGrenade_HE_TFuzed.description</t>
  </si>
  <si>
    <t>Craft 100 25x40mm HE Time-Fuzed grenades.</t>
  </si>
  <si>
    <t>RecipeDef+MakeAmmo_25x40mmGrenade_HE_TFuzed.jobString</t>
  </si>
  <si>
    <t>MakeAmmo_25x40mmGrenade_HE_TFuzed.jobString</t>
  </si>
  <si>
    <t>Making 25x40mm HE Time-Fuzed grenades.</t>
  </si>
  <si>
    <t>RecipeDef+MakeAmmo_25x40mmGrenade_EMP.label</t>
  </si>
  <si>
    <t>MakeAmmo_25x40mmGrenade_EMP.label</t>
  </si>
  <si>
    <t>make 25x40mm EMP grenades x100</t>
  </si>
  <si>
    <t>RecipeDef+MakeAmmo_25x40mmGrenade_EMP.description</t>
  </si>
  <si>
    <t>MakeAmmo_25x40mmGrenade_EMP.description</t>
  </si>
  <si>
    <t>Craft 100 25x40mm EMP grenades.</t>
  </si>
  <si>
    <t>RecipeDef+MakeAmmo_25x40mmGrenade_EMP.jobString</t>
  </si>
  <si>
    <t>MakeAmmo_25x40mmGrenade_EMP.jobString</t>
  </si>
  <si>
    <t>Making 25x40mm EMP grenades.</t>
  </si>
  <si>
    <t>RecipeDef+MakeAmmo_25x40mmGrenade_Smoke.label</t>
  </si>
  <si>
    <t>MakeAmmo_25x40mmGrenade_Smoke.label</t>
  </si>
  <si>
    <t>make 25x40mm smoke grenades x100</t>
  </si>
  <si>
    <t>RecipeDef+MakeAmmo_25x40mmGrenade_Smoke.description</t>
  </si>
  <si>
    <t>MakeAmmo_25x40mmGrenade_Smoke.description</t>
  </si>
  <si>
    <t>Craft 100 25x40mm smoke grenades.</t>
  </si>
  <si>
    <t>RecipeDef+MakeAmmo_25x40mmGrenade_Smoke.jobString</t>
  </si>
  <si>
    <t>MakeAmmo_25x40mmGrenade_Smoke.jobString</t>
  </si>
  <si>
    <t>Making 25x40mm smoke grenades.</t>
  </si>
  <si>
    <t>ThingCategoryDef+Ammo25x59mmGrenades.label</t>
  </si>
  <si>
    <t>Ammo25x59mmGrenades.label</t>
  </si>
  <si>
    <t>25x59mm Grenade</t>
  </si>
  <si>
    <t>CombatExtended.AmmoSetDef+AmmoSet_25x59mmGrenade.label</t>
  </si>
  <si>
    <t>AmmoSet_25x59mmGrenade.label</t>
  </si>
  <si>
    <t>25x59mm Grenades</t>
  </si>
  <si>
    <t>CombatExtended.AmmoDef+Ammo_25x59mmGrenade_HE.description</t>
  </si>
  <si>
    <t>Ammo_25x59mmGrenade_HE.description</t>
  </si>
  <si>
    <t>Specialized high-velocity grenade developed anti-materiel purposes.</t>
  </si>
  <si>
    <t>CombatExtended.AmmoDef+Ammo_25x59mmGrenade_HE.label</t>
  </si>
  <si>
    <t>Ammo_25x59mmGrenade_HE.label</t>
  </si>
  <si>
    <t>25x59mm grenade (HE)</t>
  </si>
  <si>
    <t>CombatExtended.AmmoDef+Ammo_25x59mmGrenade_HE_TFuzed.description</t>
  </si>
  <si>
    <t>Ammo_25x59mmGrenade_HE_TFuzed.description</t>
  </si>
  <si>
    <t>CombatExtended.AmmoDef+Ammo_25x59mmGrenade_HE_TFuzed.label</t>
  </si>
  <si>
    <t>Ammo_25x59mmGrenade_HE_TFuzed.label</t>
  </si>
  <si>
    <t>25x59mm grenade (HE Time-Fuzed)</t>
  </si>
  <si>
    <t>CombatExtended.AmmoDef+Ammo_25x59mmGrenade_HEDP.description</t>
  </si>
  <si>
    <t>Ammo_25x59mmGrenade_HEDP.description</t>
  </si>
  <si>
    <t>CombatExtended.AmmoDef+Ammo_25x59mmGrenade_HEDP.label</t>
  </si>
  <si>
    <t>Ammo_25x59mmGrenade_HEDP.label</t>
  </si>
  <si>
    <t>25x59mm grenade (HEDP)</t>
  </si>
  <si>
    <t>CombatExtended.AmmoDef+Ammo_25x59mmGrenade_EMP.description</t>
  </si>
  <si>
    <t>Ammo_25x59mmGrenade_EMP.description</t>
  </si>
  <si>
    <t>CombatExtended.AmmoDef+Ammo_25x59mmGrenade_EMP.label</t>
  </si>
  <si>
    <t>Ammo_25x59mmGrenade_EMP.label</t>
  </si>
  <si>
    <t>25x59mm grenade (EMP)</t>
  </si>
  <si>
    <t>CombatExtended.AmmoDef+Ammo_25x59mmGrenade_Smoke.description</t>
  </si>
  <si>
    <t>Ammo_25x59mmGrenade_Smoke.description</t>
  </si>
  <si>
    <t>CombatExtended.AmmoDef+Ammo_25x59mmGrenade_Smoke.label</t>
  </si>
  <si>
    <t>Ammo_25x59mmGrenade_Smoke.label</t>
  </si>
  <si>
    <t>25x59mm grenade (Smoke)</t>
  </si>
  <si>
    <t>ThingDef+Bullet_25x59mmGrenade_HE.label</t>
  </si>
  <si>
    <t>Bullet_25x59mmGrenade_HE.label</t>
  </si>
  <si>
    <t>25x59mm grenade</t>
  </si>
  <si>
    <t>ThingDef+Bullet_25x59mmGrenade_HE_TFuzed.label</t>
  </si>
  <si>
    <t>Bullet_25x59mmGrenade_HE_TFuzed.label</t>
  </si>
  <si>
    <t>ThingDef+Bullet_25x59mmGrenade_HEDP.label</t>
  </si>
  <si>
    <t>Bullet_25x59mmGrenade_HEDP.label</t>
  </si>
  <si>
    <t>ThingDef+Bullet_25x59mmGrenade_EMP.label</t>
  </si>
  <si>
    <t>Bullet_25x59mmGrenade_EMP.label</t>
  </si>
  <si>
    <t>ThingDef+Bullet_25x59mmGrenade_Smoke.label</t>
  </si>
  <si>
    <t>Bullet_25x59mmGrenade_Smoke.label</t>
  </si>
  <si>
    <t>RecipeDef+MakeAmmo_25x59mmGrenade_HE.label</t>
  </si>
  <si>
    <t>MakeAmmo_25x59mmGrenade_HE.label</t>
  </si>
  <si>
    <t>make 25x59mm HE grenades x100</t>
  </si>
  <si>
    <t>RecipeDef+MakeAmmo_25x59mmGrenade_HE.description</t>
  </si>
  <si>
    <t>MakeAmmo_25x59mmGrenade_HE.description</t>
  </si>
  <si>
    <t>Craft 100 25x59mm HE grenades.</t>
  </si>
  <si>
    <t>RecipeDef+MakeAmmo_25x59mmGrenade_HE.jobString</t>
  </si>
  <si>
    <t>MakeAmmo_25x59mmGrenade_HE.jobString</t>
  </si>
  <si>
    <t>Making 25x59mm HE grenades.</t>
  </si>
  <si>
    <t>RecipeDef+MakeAmmo_25x59mmGrenade_HE_TFuzed.label</t>
  </si>
  <si>
    <t>MakeAmmo_25x59mmGrenade_HE_TFuzed.label</t>
  </si>
  <si>
    <t>make 25x59mm HE Time-Fuzed grenades x100</t>
  </si>
  <si>
    <t>RecipeDef+MakeAmmo_25x59mmGrenade_HE_TFuzed.description</t>
  </si>
  <si>
    <t>MakeAmmo_25x59mmGrenade_HE_TFuzed.description</t>
  </si>
  <si>
    <t>Craft 100 25x59mm HE Time-Fuzed grenades.</t>
  </si>
  <si>
    <t>RecipeDef+MakeAmmo_25x59mmGrenade_HE_TFuzed.jobString</t>
  </si>
  <si>
    <t>MakeAmmo_25x59mmGrenade_HE_TFuzed.jobString</t>
  </si>
  <si>
    <t>Making 25x59mm HE Time-Fuzed grenades.</t>
  </si>
  <si>
    <t>RecipeDef+MakeAmmo_25x59mmGrenade_HEDP.label</t>
  </si>
  <si>
    <t>MakeAmmo_25x59mmGrenade_HEDP.label</t>
  </si>
  <si>
    <t>make 25x59mm HEDP grenades x100</t>
  </si>
  <si>
    <t>RecipeDef+MakeAmmo_25x59mmGrenade_HEDP.description</t>
  </si>
  <si>
    <t>MakeAmmo_25x59mmGrenade_HEDP.description</t>
  </si>
  <si>
    <t>Craft 100 25x59mm HEDP grenades.</t>
  </si>
  <si>
    <t>RecipeDef+MakeAmmo_25x59mmGrenade_HEDP.jobString</t>
  </si>
  <si>
    <t>MakeAmmo_25x59mmGrenade_HEDP.jobString</t>
  </si>
  <si>
    <t>Making 25x59mm HEDP grenades.</t>
  </si>
  <si>
    <t>RecipeDef+MakeAmmo_25x59mmGrenade_EMP.label</t>
  </si>
  <si>
    <t>MakeAmmo_25x59mmGrenade_EMP.label</t>
  </si>
  <si>
    <t>make 25x59mm EMP grenades x100</t>
  </si>
  <si>
    <t>RecipeDef+MakeAmmo_25x59mmGrenade_EMP.description</t>
  </si>
  <si>
    <t>MakeAmmo_25x59mmGrenade_EMP.description</t>
  </si>
  <si>
    <t>Craft 100 25x59mm EMP grenades.</t>
  </si>
  <si>
    <t>RecipeDef+MakeAmmo_25x59mmGrenade_EMP.jobString</t>
  </si>
  <si>
    <t>MakeAmmo_25x59mmGrenade_EMP.jobString</t>
  </si>
  <si>
    <t>Making 25x59mm EMP grenades.</t>
  </si>
  <si>
    <t>RecipeDef+MakeAmmo_25x59mmGrenade_Smoke.label</t>
  </si>
  <si>
    <t>MakeAmmo_25x59mmGrenade_Smoke.label</t>
  </si>
  <si>
    <t>make 25x59mm smoke grenades x100</t>
  </si>
  <si>
    <t>RecipeDef+MakeAmmo_25x59mmGrenade_Smoke.description</t>
  </si>
  <si>
    <t>MakeAmmo_25x59mmGrenade_Smoke.description</t>
  </si>
  <si>
    <t>Craft 100 25x59mm smoke grenades.</t>
  </si>
  <si>
    <t>RecipeDef+MakeAmmo_25x59mmGrenade_Smoke.jobString</t>
  </si>
  <si>
    <t>MakeAmmo_25x59mmGrenade_Smoke.jobString</t>
  </si>
  <si>
    <t>Making 25x59mm smoke grenades.</t>
  </si>
  <si>
    <t>ThingCategoryDef+Ammo30x29mmGrenades.label</t>
  </si>
  <si>
    <t>Ammo30x29mmGrenades.label</t>
  </si>
  <si>
    <t>30x29mm Grenade</t>
  </si>
  <si>
    <t>CombatExtended.AmmoSetDef+AmmoSet_30x29mmGrenade.label</t>
  </si>
  <si>
    <t>AmmoSet_30x29mmGrenade.label</t>
  </si>
  <si>
    <t>30x29mm Grenades</t>
  </si>
  <si>
    <t>CombatExtended.AmmoDef+Ammo_30x29mmGrenade_HE.description</t>
  </si>
  <si>
    <t>Ammo_30x29mmGrenade_HE.description</t>
  </si>
  <si>
    <t>Relatively small, low velocity grenade for use in grenade launchers.</t>
  </si>
  <si>
    <t>CombatExtended.AmmoDef+Ammo_30x29mmGrenade_HE.label</t>
  </si>
  <si>
    <t>Ammo_30x29mmGrenade_HE.label</t>
  </si>
  <si>
    <t>30x29mm grenade (HE)</t>
  </si>
  <si>
    <t>CombatExtended.AmmoDef+Ammo_30x29mmGrenade_HE_TFuzed.description</t>
  </si>
  <si>
    <t>Ammo_30x29mmGrenade_HE_TFuzed.description</t>
  </si>
  <si>
    <t>CombatExtended.AmmoDef+Ammo_30x29mmGrenade_HE_TFuzed.label</t>
  </si>
  <si>
    <t>Ammo_30x29mmGrenade_HE_TFuzed.label</t>
  </si>
  <si>
    <t>30x29mm grenade (HE Time-Fuzed)</t>
  </si>
  <si>
    <t>CombatExtended.AmmoDef+Ammo_30x29mmGrenade_EMP.description</t>
  </si>
  <si>
    <t>Ammo_30x29mmGrenade_EMP.description</t>
  </si>
  <si>
    <t>CombatExtended.AmmoDef+Ammo_30x29mmGrenade_EMP.label</t>
  </si>
  <si>
    <t>Ammo_30x29mmGrenade_EMP.label</t>
  </si>
  <si>
    <t>30x29mm grenade (EMP)</t>
  </si>
  <si>
    <t>CombatExtended.AmmoDef+Ammo_30x29mmGrenade_Smoke.description</t>
  </si>
  <si>
    <t>Ammo_30x29mmGrenade_Smoke.description</t>
  </si>
  <si>
    <t>CombatExtended.AmmoDef+Ammo_30x29mmGrenade_Smoke.label</t>
  </si>
  <si>
    <t>Ammo_30x29mmGrenade_Smoke.label</t>
  </si>
  <si>
    <t>30x29mm grenade (Smoke)</t>
  </si>
  <si>
    <t>ThingDef+Bullet_30x29mmGrenade_HE.label</t>
  </si>
  <si>
    <t>Bullet_30x29mmGrenade_HE.label</t>
  </si>
  <si>
    <t>ThingDef+Bullet_30x29mmGrenade_HE_TFuzed.label</t>
  </si>
  <si>
    <t>Bullet_30x29mmGrenade_HE_TFuzed.label</t>
  </si>
  <si>
    <t>ThingDef+Bullet_30x29mmGrenade_EMP.label</t>
  </si>
  <si>
    <t>Bullet_30x29mmGrenade_EMP.label</t>
  </si>
  <si>
    <t>ThingDef+Bullet_30x29mmGrenade_Smoke.label</t>
  </si>
  <si>
    <t>Bullet_30x29mmGrenade_Smoke.label</t>
  </si>
  <si>
    <t>RecipeDef+MakeAmmo_30x29mmGrenade_HE.label</t>
  </si>
  <si>
    <t>MakeAmmo_30x29mmGrenade_HE.label</t>
  </si>
  <si>
    <t>make 30x29mm HE grenades x100</t>
  </si>
  <si>
    <t>RecipeDef+MakeAmmo_30x29mmGrenade_HE.description</t>
  </si>
  <si>
    <t>MakeAmmo_30x29mmGrenade_HE.description</t>
  </si>
  <si>
    <t>Craft 100 30x29mm HE grenades.</t>
  </si>
  <si>
    <t>RecipeDef+MakeAmmo_30x29mmGrenade_HE.jobString</t>
  </si>
  <si>
    <t>MakeAmmo_30x29mmGrenade_HE.jobString</t>
  </si>
  <si>
    <t>Making 30x29mm HE grenades.</t>
  </si>
  <si>
    <t>RecipeDef+MakeAmmo_30x29mmGrenade_HE_TFuzed.label</t>
  </si>
  <si>
    <t>MakeAmmo_30x29mmGrenade_HE_TFuzed.label</t>
  </si>
  <si>
    <t>make 30x29mm HE Time-Fuzed grenades x100</t>
  </si>
  <si>
    <t>RecipeDef+MakeAmmo_30x29mmGrenade_HE_TFuzed.description</t>
  </si>
  <si>
    <t>MakeAmmo_30x29mmGrenade_HE_TFuzed.description</t>
  </si>
  <si>
    <t>Craft 100 30x29mm HE Time-Fuzed grenades.</t>
  </si>
  <si>
    <t>RecipeDef+MakeAmmo_30x29mmGrenade_HE_TFuzed.jobString</t>
  </si>
  <si>
    <t>MakeAmmo_30x29mmGrenade_HE_TFuzed.jobString</t>
  </si>
  <si>
    <t>Making 30x29mm HE Time-Fuzed grenades.</t>
  </si>
  <si>
    <t>RecipeDef+MakeAmmo_30x29mmGrenade_EMP.label</t>
  </si>
  <si>
    <t>MakeAmmo_30x29mmGrenade_EMP.label</t>
  </si>
  <si>
    <t>make 30x29mm EMP grenades x100</t>
  </si>
  <si>
    <t>RecipeDef+MakeAmmo_30x29mmGrenade_EMP.description</t>
  </si>
  <si>
    <t>MakeAmmo_30x29mmGrenade_EMP.description</t>
  </si>
  <si>
    <t>Craft 100 30x29mm EMP grenades.</t>
  </si>
  <si>
    <t>RecipeDef+MakeAmmo_30x29mmGrenade_EMP.jobString</t>
  </si>
  <si>
    <t>MakeAmmo_30x29mmGrenade_EMP.jobString</t>
  </si>
  <si>
    <t>Making 30x29mm EMP grenades.</t>
  </si>
  <si>
    <t>RecipeDef+MakeAmmo_30x29mmGrenade_Smoke.label</t>
  </si>
  <si>
    <t>MakeAmmo_30x29mmGrenade_Smoke.label</t>
  </si>
  <si>
    <t>make 30x29mm smoke grenades x100</t>
  </si>
  <si>
    <t>RecipeDef+MakeAmmo_30x29mmGrenade_Smoke.description</t>
  </si>
  <si>
    <t>MakeAmmo_30x29mmGrenade_Smoke.description</t>
  </si>
  <si>
    <t>Craft 100 30x29mm smoke grenades.</t>
  </si>
  <si>
    <t>RecipeDef+MakeAmmo_30x29mmGrenade_Smoke.jobString</t>
  </si>
  <si>
    <t>MakeAmmo_30x29mmGrenade_Smoke.jobString</t>
  </si>
  <si>
    <t>Making 30x29mm smoke grenades.</t>
  </si>
  <si>
    <t>ThingCategoryDef+Ammo35x32mmSRGrenades.label</t>
  </si>
  <si>
    <t>Ammo35x32mmSRGrenades.label</t>
  </si>
  <si>
    <t>35x32mmSR Grenade</t>
  </si>
  <si>
    <t>CombatExtended.AmmoSetDef+AmmoSet_35x32mmSRGrenade.label</t>
  </si>
  <si>
    <t>AmmoSet_35x32mmSRGrenade.label</t>
  </si>
  <si>
    <t>35x32mmSR Grenades</t>
  </si>
  <si>
    <t>CombatExtended.AmmoDef+Ammo_35x32mmSRGrenade_HE.description</t>
  </si>
  <si>
    <t>Ammo_35x32mmSRGrenade_HE.description</t>
  </si>
  <si>
    <t>High velocity grenade fired from handheld grenade launchers.</t>
  </si>
  <si>
    <t>CombatExtended.AmmoDef+Ammo_35x32mmSRGrenade_HE.label</t>
  </si>
  <si>
    <t>Ammo_35x32mmSRGrenade_HE.label</t>
  </si>
  <si>
    <t>35x32mmSR grenade (HE)</t>
  </si>
  <si>
    <t>CombatExtended.AmmoDef+Ammo_35x32mmSRGrenade_HEDP.description</t>
  </si>
  <si>
    <t>Ammo_35x32mmSRGrenade_HEDP.description</t>
  </si>
  <si>
    <t>CombatExtended.AmmoDef+Ammo_35x32mmSRGrenade_HEDP.label</t>
  </si>
  <si>
    <t>Ammo_35x32mmSRGrenade_HEDP.label</t>
  </si>
  <si>
    <t>35x32mmSR grenade (HEDP)</t>
  </si>
  <si>
    <t>CombatExtended.AmmoDef+Ammo_35x32mmSRGrenade_EMP.description</t>
  </si>
  <si>
    <t>Ammo_35x32mmSRGrenade_EMP.description</t>
  </si>
  <si>
    <t>CombatExtended.AmmoDef+Ammo_35x32mmSRGrenade_EMP.label</t>
  </si>
  <si>
    <t>Ammo_35x32mmSRGrenade_EMP.label</t>
  </si>
  <si>
    <t>35x32mmSR grenade (EMP)</t>
  </si>
  <si>
    <t>CombatExtended.AmmoDef+Ammo_35x32mmSRGrenade_Smoke.description</t>
  </si>
  <si>
    <t>Ammo_35x32mmSRGrenade_Smoke.description</t>
  </si>
  <si>
    <t>CombatExtended.AmmoDef+Ammo_35x32mmSRGrenade_Smoke.label</t>
  </si>
  <si>
    <t>Ammo_35x32mmSRGrenade_Smoke.label</t>
  </si>
  <si>
    <t>35x32mmSR grenade (Smoke)</t>
  </si>
  <si>
    <t>ThingDef+Bullet_35x32mmSRGrenade_HE.label</t>
  </si>
  <si>
    <t>Bullet_35x32mmSRGrenade_HE.label</t>
  </si>
  <si>
    <t>ThingDef+Bullet_35x32mmSRGrenade_HEDP.label</t>
  </si>
  <si>
    <t>Bullet_35x32mmSRGrenade_HEDP.label</t>
  </si>
  <si>
    <t>ThingDef+Bullet_35x32mmSRGrenade_EMP.label</t>
  </si>
  <si>
    <t>Bullet_35x32mmSRGrenade_EMP.label</t>
  </si>
  <si>
    <t>ThingDef+Bullet_35x32mmSRGrenade_Smoke.label</t>
  </si>
  <si>
    <t>Bullet_35x32mmSRGrenade_Smoke.label</t>
  </si>
  <si>
    <t>RecipeDef+MakeAmmo_35x32mmSRGrenade_HE.label</t>
  </si>
  <si>
    <t>MakeAmmo_35x32mmSRGrenade_HE.label</t>
  </si>
  <si>
    <t>make 35x32mmSR HE grenades x100</t>
  </si>
  <si>
    <t>RecipeDef+MakeAmmo_35x32mmSRGrenade_HE.description</t>
  </si>
  <si>
    <t>MakeAmmo_35x32mmSRGrenade_HE.description</t>
  </si>
  <si>
    <t>Craft 100 35x32mmSR HE grenades.</t>
  </si>
  <si>
    <t>RecipeDef+MakeAmmo_35x32mmSRGrenade_HE.jobString</t>
  </si>
  <si>
    <t>MakeAmmo_35x32mmSRGrenade_HE.jobString</t>
  </si>
  <si>
    <t>Making 35x32mmSR HE grenades.</t>
  </si>
  <si>
    <t>RecipeDef+MakeAmmo_35x32mmSRGrenade_HEDP.label</t>
  </si>
  <si>
    <t>MakeAmmo_35x32mmSRGrenade_HEDP.label</t>
  </si>
  <si>
    <t>make 35x32mmSR HEDP grenades x100</t>
  </si>
  <si>
    <t>RecipeDef+MakeAmmo_35x32mmSRGrenade_HEDP.description</t>
  </si>
  <si>
    <t>MakeAmmo_35x32mmSRGrenade_HEDP.description</t>
  </si>
  <si>
    <t>Craft 100 35x32mmSR HEDP grenades.</t>
  </si>
  <si>
    <t>RecipeDef+MakeAmmo_35x32mmSRGrenade_HEDP.jobString</t>
  </si>
  <si>
    <t>MakeAmmo_35x32mmSRGrenade_HEDP.jobString</t>
  </si>
  <si>
    <t>Making 35x32mmSR HEDP grenades.</t>
  </si>
  <si>
    <t>RecipeDef+MakeAmmo_35x32mmSRGrenade_EMP.label</t>
  </si>
  <si>
    <t>MakeAmmo_35x32mmSRGrenade_EMP.label</t>
  </si>
  <si>
    <t>make 35x32mmSR EMP grenades x100</t>
  </si>
  <si>
    <t>RecipeDef+MakeAmmo_35x32mmSRGrenade_EMP.description</t>
  </si>
  <si>
    <t>MakeAmmo_35x32mmSRGrenade_EMP.description</t>
  </si>
  <si>
    <t>Craft 100 35x32mmSR EMP grenades.</t>
  </si>
  <si>
    <t>RecipeDef+MakeAmmo_35x32mmSRGrenade_EMP.jobString</t>
  </si>
  <si>
    <t>MakeAmmo_35x32mmSRGrenade_EMP.jobString</t>
  </si>
  <si>
    <t>Making 35x32mmSR EMP grenades.</t>
  </si>
  <si>
    <t>RecipeDef+MakeAmmo_35x32mmSRGrenade_Smoke.label</t>
  </si>
  <si>
    <t>MakeAmmo_35x32mmSRGrenade_Smoke.label</t>
  </si>
  <si>
    <t>make 35x32mmSR smoke grenades x100</t>
  </si>
  <si>
    <t>RecipeDef+MakeAmmo_35x32mmSRGrenade_Smoke.description</t>
  </si>
  <si>
    <t>MakeAmmo_35x32mmSRGrenade_Smoke.description</t>
  </si>
  <si>
    <t>Craft 100 35x32mmSR smoke grenades.</t>
  </si>
  <si>
    <t>RecipeDef+MakeAmmo_35x32mmSRGrenade_Smoke.jobString</t>
  </si>
  <si>
    <t>MakeAmmo_35x32mmSRGrenade_Smoke.jobString</t>
  </si>
  <si>
    <t>Making 35x32mmSR smoke grenades.</t>
  </si>
  <si>
    <t>ThingCategoryDef+Ammo40x46mmGrenades.label</t>
  </si>
  <si>
    <t>Ammo40x46mmGrenades.label</t>
  </si>
  <si>
    <t>40x46mm Grenade</t>
  </si>
  <si>
    <t>CombatExtended.AmmoSetDef+AmmoSet_40x46mmGrenade.label</t>
  </si>
  <si>
    <t>AmmoSet_40x46mmGrenade.label</t>
  </si>
  <si>
    <t>40x46mm Grenades</t>
  </si>
  <si>
    <t>CombatExtended.AmmoDef+Ammo_40x46mmGrenade_HE.description</t>
  </si>
  <si>
    <t>Ammo_40x46mmGrenade_HE.description</t>
  </si>
  <si>
    <t>Low velocity grenade fired from handheld grenade launchers.</t>
  </si>
  <si>
    <t>CombatExtended.AmmoDef+Ammo_40x46mmGrenade_HE.label</t>
  </si>
  <si>
    <t>Ammo_40x46mmGrenade_HE.label</t>
  </si>
  <si>
    <t>40x46mm grenade (HE)</t>
  </si>
  <si>
    <t>CombatExtended.AmmoDef+Ammo_40x46mmGrenade_HE_TFuzed.description</t>
  </si>
  <si>
    <t>Ammo_40x46mmGrenade_HE_TFuzed.description</t>
  </si>
  <si>
    <t>CombatExtended.AmmoDef+Ammo_40x46mmGrenade_HE_TFuzed.label</t>
  </si>
  <si>
    <t>Ammo_40x46mmGrenade_HE_TFuzed.label</t>
  </si>
  <si>
    <t>40x46mm grenade (HE Time-Fuzed)</t>
  </si>
  <si>
    <t>CombatExtended.AmmoDef+Ammo_40x46mmGrenade_HEDP.description</t>
  </si>
  <si>
    <t>Ammo_40x46mmGrenade_HEDP.description</t>
  </si>
  <si>
    <t>CombatExtended.AmmoDef+Ammo_40x46mmGrenade_HEDP.label</t>
  </si>
  <si>
    <t>Ammo_40x46mmGrenade_HEDP.label</t>
  </si>
  <si>
    <t>40x46mm grenade (HEDP)</t>
  </si>
  <si>
    <t>CombatExtended.AmmoDef+Ammo_40x46mmGrenade_EMP.description</t>
  </si>
  <si>
    <t>Ammo_40x46mmGrenade_EMP.description</t>
  </si>
  <si>
    <t>CombatExtended.AmmoDef+Ammo_40x46mmGrenade_EMP.label</t>
  </si>
  <si>
    <t>Ammo_40x46mmGrenade_EMP.label</t>
  </si>
  <si>
    <t>40x46mm grenade (EMP)</t>
  </si>
  <si>
    <t>CombatExtended.AmmoDef+Ammo_40x46mmGrenade_Smoke.description</t>
  </si>
  <si>
    <t>Ammo_40x46mmGrenade_Smoke.description</t>
  </si>
  <si>
    <t>CombatExtended.AmmoDef+Ammo_40x46mmGrenade_Smoke.label</t>
  </si>
  <si>
    <t>Ammo_40x46mmGrenade_Smoke.label</t>
  </si>
  <si>
    <t>40x46mm grenade (Smoke)</t>
  </si>
  <si>
    <t>CombatExtended.AmmoDef+Ammo_40x46mmGrenade_Tox.description</t>
  </si>
  <si>
    <t>Ammo_40x46mmGrenade_Tox.description</t>
  </si>
  <si>
    <t>CombatExtended.AmmoDef+Ammo_40x46mmGrenade_Tox.label</t>
  </si>
  <si>
    <t>Ammo_40x46mmGrenade_Tox.label</t>
  </si>
  <si>
    <t>40x46mm grenade (Tox)</t>
  </si>
  <si>
    <t>ThingDef+Bullet_40x46mmGrenade_HE.label</t>
  </si>
  <si>
    <t>Bullet_40x46mmGrenade_HE.label</t>
  </si>
  <si>
    <t>ThingDef+Bullet_40x46mmGrenade_HE_TFuzed.label</t>
  </si>
  <si>
    <t>Bullet_40x46mmGrenade_HE_TFuzed.label</t>
  </si>
  <si>
    <t>ThingDef+Bullet_40x46mmGrenade_HEDP.label</t>
  </si>
  <si>
    <t>Bullet_40x46mmGrenade_HEDP.label</t>
  </si>
  <si>
    <t>ThingDef+Bullet_40x46mmGrenade_EMP.label</t>
  </si>
  <si>
    <t>Bullet_40x46mmGrenade_EMP.label</t>
  </si>
  <si>
    <t>ThingDef+Bullet_40x46mmGrenade_Smoke.label</t>
  </si>
  <si>
    <t>Bullet_40x46mmGrenade_Smoke.label</t>
  </si>
  <si>
    <t>ThingDef+Bullet_40x46mmGrenade_Tox.label</t>
  </si>
  <si>
    <t>Bullet_40x46mmGrenade_Tox.label</t>
  </si>
  <si>
    <t>RecipeDef+MakeAmmo_40x46mmGrenade_HE.label</t>
  </si>
  <si>
    <t>MakeAmmo_40x46mmGrenade_HE.label</t>
  </si>
  <si>
    <t>make 40x46mm HE grenades x100</t>
  </si>
  <si>
    <t>RecipeDef+MakeAmmo_40x46mmGrenade_HE.description</t>
  </si>
  <si>
    <t>MakeAmmo_40x46mmGrenade_HE.description</t>
  </si>
  <si>
    <t>Craft 100 40x46mm HE grenades.</t>
  </si>
  <si>
    <t>RecipeDef+MakeAmmo_40x46mmGrenade_HE.jobString</t>
  </si>
  <si>
    <t>MakeAmmo_40x46mmGrenade_HE.jobString</t>
  </si>
  <si>
    <t>Making 40x46mm HE grenades.</t>
  </si>
  <si>
    <t>RecipeDef+MakeAmmo_40x46mmGrenade_HE_TFuzed.label</t>
  </si>
  <si>
    <t>MakeAmmo_40x46mmGrenade_HE_TFuzed.label</t>
  </si>
  <si>
    <t>make 40x46mm HE Time-Fuzed grenades x100</t>
  </si>
  <si>
    <t>RecipeDef+MakeAmmo_40x46mmGrenade_HE_TFuzed.description</t>
  </si>
  <si>
    <t>MakeAmmo_40x46mmGrenade_HE_TFuzed.description</t>
  </si>
  <si>
    <t>Craft 100 40x46mm HE Time-Fuzed grenades.</t>
  </si>
  <si>
    <t>RecipeDef+MakeAmmo_40x46mmGrenade_HE_TFuzed.jobString</t>
  </si>
  <si>
    <t>MakeAmmo_40x46mmGrenade_HE_TFuzed.jobString</t>
  </si>
  <si>
    <t>Making 40x46mm HE Time-Fuzed grenades.</t>
  </si>
  <si>
    <t>RecipeDef+MakeAmmo_40x46mmGrenade_HEDP.label</t>
  </si>
  <si>
    <t>MakeAmmo_40x46mmGrenade_HEDP.label</t>
  </si>
  <si>
    <t>make 40x46mm HEDP grenades x100</t>
  </si>
  <si>
    <t>RecipeDef+MakeAmmo_40x46mmGrenade_HEDP.description</t>
  </si>
  <si>
    <t>MakeAmmo_40x46mmGrenade_HEDP.description</t>
  </si>
  <si>
    <t>Craft 100 40x46mm HEDP grenades.</t>
  </si>
  <si>
    <t>RecipeDef+MakeAmmo_40x46mmGrenade_HEDP.jobString</t>
  </si>
  <si>
    <t>MakeAmmo_40x46mmGrenade_HEDP.jobString</t>
  </si>
  <si>
    <t>Making 40x46mm HEDP grenades.</t>
  </si>
  <si>
    <t>RecipeDef+MakeAmmo_40x46mmGrenade_EMP.label</t>
  </si>
  <si>
    <t>MakeAmmo_40x46mmGrenade_EMP.label</t>
  </si>
  <si>
    <t>make 40x46mm EMP grenades x100</t>
  </si>
  <si>
    <t>RecipeDef+MakeAmmo_40x46mmGrenade_EMP.description</t>
  </si>
  <si>
    <t>MakeAmmo_40x46mmGrenade_EMP.description</t>
  </si>
  <si>
    <t>Craft 100 40x46mm EMP grenades.</t>
  </si>
  <si>
    <t>RecipeDef+MakeAmmo_40x46mmGrenade_EMP.jobString</t>
  </si>
  <si>
    <t>MakeAmmo_40x46mmGrenade_EMP.jobString</t>
  </si>
  <si>
    <t>Making 40x46mm EMP grenades.</t>
  </si>
  <si>
    <t>RecipeDef+MakeAmmo_40x46mmGrenade_Smoke.label</t>
  </si>
  <si>
    <t>MakeAmmo_40x46mmGrenade_Smoke.label</t>
  </si>
  <si>
    <t>make 40x46mm smoke grenades x100</t>
  </si>
  <si>
    <t>RecipeDef+MakeAmmo_40x46mmGrenade_Smoke.description</t>
  </si>
  <si>
    <t>MakeAmmo_40x46mmGrenade_Smoke.description</t>
  </si>
  <si>
    <t>Craft 100 40x46mm smoke grenades.</t>
  </si>
  <si>
    <t>RecipeDef+MakeAmmo_40x46mmGrenade_Smoke.jobString</t>
  </si>
  <si>
    <t>MakeAmmo_40x46mmGrenade_Smoke.jobString</t>
  </si>
  <si>
    <t>Making 40x46mm smoke grenades.</t>
  </si>
  <si>
    <t>RecipeDef+MakeAmmo_40x46mmGrenade_Tox.label</t>
  </si>
  <si>
    <t>MakeAmmo_40x46mmGrenade_Tox.label</t>
  </si>
  <si>
    <t>make 40x46mm tox grenades x100</t>
  </si>
  <si>
    <t>RecipeDef+MakeAmmo_40x46mmGrenade_Tox.description</t>
  </si>
  <si>
    <t>MakeAmmo_40x46mmGrenade_Tox.description</t>
  </si>
  <si>
    <t>Craft 100 40x46mm tox grenades.</t>
  </si>
  <si>
    <t>RecipeDef+MakeAmmo_40x46mmGrenade_Tox.jobString</t>
  </si>
  <si>
    <t>MakeAmmo_40x46mmGrenade_Tox.jobString</t>
  </si>
  <si>
    <t>Making 40x46mm tox grenades.</t>
  </si>
  <si>
    <t>ThingCategoryDef+Ammo40x47mmGrenades.label</t>
  </si>
  <si>
    <t>Ammo40x47mmGrenades.label</t>
  </si>
  <si>
    <t>40x47mm Grenade</t>
  </si>
  <si>
    <t>CombatExtended.AmmoSetDef+AmmoSet_40x47mmGrenade.label</t>
  </si>
  <si>
    <t>AmmoSet_40x47mmGrenade.label</t>
  </si>
  <si>
    <t>40x47mm Grenades</t>
  </si>
  <si>
    <t>CombatExtended.AmmoDef+Ammo_40x47mmGrenade_HE.description</t>
  </si>
  <si>
    <t>Ammo_40x47mmGrenade_HE.description</t>
  </si>
  <si>
    <t>CombatExtended.AmmoDef+Ammo_40x47mmGrenade_HE.label</t>
  </si>
  <si>
    <t>Ammo_40x47mmGrenade_HE.label</t>
  </si>
  <si>
    <t>40x47mm grenade (HE)</t>
  </si>
  <si>
    <t>CombatExtended.AmmoDef+Ammo_40x47mmGrenade_EMP.description</t>
  </si>
  <si>
    <t>Ammo_40x47mmGrenade_EMP.description</t>
  </si>
  <si>
    <t>CombatExtended.AmmoDef+Ammo_40x47mmGrenade_EMP.label</t>
  </si>
  <si>
    <t>Ammo_40x47mmGrenade_EMP.label</t>
  </si>
  <si>
    <t>40x47mm grenade (EMP)</t>
  </si>
  <si>
    <t>CombatExtended.AmmoDef+Ammo_40x47mmGrenade_Smoke.description</t>
  </si>
  <si>
    <t>Ammo_40x47mmGrenade_Smoke.description</t>
  </si>
  <si>
    <t>CombatExtended.AmmoDef+Ammo_40x47mmGrenade_Smoke.label</t>
  </si>
  <si>
    <t>Ammo_40x47mmGrenade_Smoke.label</t>
  </si>
  <si>
    <t>40x47mm grenade (Smoke)</t>
  </si>
  <si>
    <t>ThingDef+Bullet_40x47mmGrenade_HE.label</t>
  </si>
  <si>
    <t>Bullet_40x47mmGrenade_HE.label</t>
  </si>
  <si>
    <t>ThingDef+Bullet_40x47mmGrenade_EMP.label</t>
  </si>
  <si>
    <t>Bullet_40x47mmGrenade_EMP.label</t>
  </si>
  <si>
    <t>ThingDef+Bullet_40x47mmGrenade_Smoke.label</t>
  </si>
  <si>
    <t>Bullet_40x47mmGrenade_Smoke.label</t>
  </si>
  <si>
    <t>RecipeDef+MakeAmmo_40x47mmGrenade_HE.label</t>
  </si>
  <si>
    <t>MakeAmmo_40x47mmGrenade_HE.label</t>
  </si>
  <si>
    <t>make 40x47mm HE grenades x100</t>
  </si>
  <si>
    <t>RecipeDef+MakeAmmo_40x47mmGrenade_HE.description</t>
  </si>
  <si>
    <t>MakeAmmo_40x47mmGrenade_HE.description</t>
  </si>
  <si>
    <t>Craft 100 40x47mm HE grenades.</t>
  </si>
  <si>
    <t>RecipeDef+MakeAmmo_40x47mmGrenade_HE.jobString</t>
  </si>
  <si>
    <t>MakeAmmo_40x47mmGrenade_HE.jobString</t>
  </si>
  <si>
    <t>Making 40x47mm HE grenades.</t>
  </si>
  <si>
    <t>RecipeDef+MakeAmmo_40x47mmGrenade_EMP.label</t>
  </si>
  <si>
    <t>MakeAmmo_40x47mmGrenade_EMP.label</t>
  </si>
  <si>
    <t>make 40x47mm EMP grenades x100</t>
  </si>
  <si>
    <t>RecipeDef+MakeAmmo_40x47mmGrenade_EMP.description</t>
  </si>
  <si>
    <t>MakeAmmo_40x47mmGrenade_EMP.description</t>
  </si>
  <si>
    <t>Craft 100 40x47mm EMP grenades.</t>
  </si>
  <si>
    <t>RecipeDef+MakeAmmo_40x47mmGrenade_EMP.jobString</t>
  </si>
  <si>
    <t>MakeAmmo_40x47mmGrenade_EMP.jobString</t>
  </si>
  <si>
    <t>Making 40x47mm EMP grenades.</t>
  </si>
  <si>
    <t>RecipeDef+MakeAmmo_40x47mmGrenade_Smoke.label</t>
  </si>
  <si>
    <t>MakeAmmo_40x47mmGrenade_Smoke.label</t>
  </si>
  <si>
    <t>make 40x47mm smoke grenades x100</t>
  </si>
  <si>
    <t>RecipeDef+MakeAmmo_40x47mmGrenade_Smoke.description</t>
  </si>
  <si>
    <t>MakeAmmo_40x47mmGrenade_Smoke.description</t>
  </si>
  <si>
    <t>Craft 100 40x47mm smoke grenades.</t>
  </si>
  <si>
    <t>RecipeDef+MakeAmmo_40x47mmGrenade_Smoke.jobString</t>
  </si>
  <si>
    <t>MakeAmmo_40x47mmGrenade_Smoke.jobString</t>
  </si>
  <si>
    <t>Making 40x47mm smoke grenades.</t>
  </si>
  <si>
    <t>ThingCategoryDef+Ammo40x53mmGrenades.label</t>
  </si>
  <si>
    <t>Ammo40x53mmGrenades.label</t>
  </si>
  <si>
    <t>40x53mm Grenade</t>
  </si>
  <si>
    <t>CombatExtended.AmmoSetDef+AmmoSet_40x53mmGrenade.label</t>
  </si>
  <si>
    <t>AmmoSet_40x53mmGrenade.label</t>
  </si>
  <si>
    <t>40x53mm Grenades</t>
  </si>
  <si>
    <t>CombatExtended.AmmoDef+Ammo_40x53mmGrenade_HE.description</t>
  </si>
  <si>
    <t>Ammo_40x53mmGrenade_HE.description</t>
  </si>
  <si>
    <t>High velocity grenade fired from mounted and crew-served grenade launchers.</t>
  </si>
  <si>
    <t>CombatExtended.AmmoDef+Ammo_40x53mmGrenade_HE.label</t>
  </si>
  <si>
    <t>Ammo_40x53mmGrenade_HE.label</t>
  </si>
  <si>
    <t>40x53mm grenade (HE)</t>
  </si>
  <si>
    <t>CombatExtended.AmmoDef+Ammo_40x53mmGrenade_HE_TFuzed.description</t>
  </si>
  <si>
    <t>Ammo_40x53mmGrenade_HE_TFuzed.description</t>
  </si>
  <si>
    <t>CombatExtended.AmmoDef+Ammo_40x53mmGrenade_HE_TFuzed.label</t>
  </si>
  <si>
    <t>Ammo_40x53mmGrenade_HE_TFuzed.label</t>
  </si>
  <si>
    <t>40x53mm grenade (HE Time-Fuzed)</t>
  </si>
  <si>
    <t>CombatExtended.AmmoDef+Ammo_40x53mmGrenade_HEDP.description</t>
  </si>
  <si>
    <t>Ammo_40x53mmGrenade_HEDP.description</t>
  </si>
  <si>
    <t>CombatExtended.AmmoDef+Ammo_40x53mmGrenade_HEDP.label</t>
  </si>
  <si>
    <t>Ammo_40x53mmGrenade_HEDP.label</t>
  </si>
  <si>
    <t>40x53mm grenade (HEDP)</t>
  </si>
  <si>
    <t>CombatExtended.AmmoDef+Ammo_40x53mmGrenade_EMP.description</t>
  </si>
  <si>
    <t>Ammo_40x53mmGrenade_EMP.description</t>
  </si>
  <si>
    <t>CombatExtended.AmmoDef+Ammo_40x53mmGrenade_EMP.label</t>
  </si>
  <si>
    <t>Ammo_40x53mmGrenade_EMP.label</t>
  </si>
  <si>
    <t>40x53mm grenade (EMP)</t>
  </si>
  <si>
    <t>CombatExtended.AmmoDef+Ammo_40x53mmGrenade_Smoke.description</t>
  </si>
  <si>
    <t>Ammo_40x53mmGrenade_Smoke.description</t>
  </si>
  <si>
    <t>CombatExtended.AmmoDef+Ammo_40x53mmGrenade_Smoke.label</t>
  </si>
  <si>
    <t>Ammo_40x53mmGrenade_Smoke.label</t>
  </si>
  <si>
    <t>40x53mm grenade (Smoke)</t>
  </si>
  <si>
    <t>ThingDef+Bullet_40x53mmGrenade_HE.label</t>
  </si>
  <si>
    <t>Bullet_40x53mmGrenade_HE.label</t>
  </si>
  <si>
    <t>ThingDef+Bullet_40x53mmGrenade_HE_TFuzed.label</t>
  </si>
  <si>
    <t>Bullet_40x53mmGrenade_HE_TFuzed.label</t>
  </si>
  <si>
    <t>ThingDef+Bullet_40x53mmGrenade_HEDP.label</t>
  </si>
  <si>
    <t>Bullet_40x53mmGrenade_HEDP.label</t>
  </si>
  <si>
    <t>ThingDef+Bullet_40x53mmGrenade_EMP.label</t>
  </si>
  <si>
    <t>Bullet_40x53mmGrenade_EMP.label</t>
  </si>
  <si>
    <t>ThingDef+Bullet_40x53mmGrenade_Smoke.label</t>
  </si>
  <si>
    <t>Bullet_40x53mmGrenade_Smoke.label</t>
  </si>
  <si>
    <t>RecipeDef+MakeAmmo_40x53mmGrenade_HE.label</t>
  </si>
  <si>
    <t>MakeAmmo_40x53mmGrenade_HE.label</t>
  </si>
  <si>
    <t>make 40x53mm HE grenades x100</t>
  </si>
  <si>
    <t>RecipeDef+MakeAmmo_40x53mmGrenade_HE.description</t>
  </si>
  <si>
    <t>MakeAmmo_40x53mmGrenade_HE.description</t>
  </si>
  <si>
    <t>Craft 100 40x53mm HE grenades.</t>
  </si>
  <si>
    <t>RecipeDef+MakeAmmo_40x53mmGrenade_HE.jobString</t>
  </si>
  <si>
    <t>MakeAmmo_40x53mmGrenade_HE.jobString</t>
  </si>
  <si>
    <t>Making 40x53mm HE grenades.</t>
  </si>
  <si>
    <t>RecipeDef+MakeAmmo_40x53mmGrenade_HE_TFuzed.label</t>
  </si>
  <si>
    <t>MakeAmmo_40x53mmGrenade_HE_TFuzed.label</t>
  </si>
  <si>
    <t>make 40x53mm HE Time-Fuzed grenades x100</t>
  </si>
  <si>
    <t>RecipeDef+MakeAmmo_40x53mmGrenade_HE_TFuzed.description</t>
  </si>
  <si>
    <t>MakeAmmo_40x53mmGrenade_HE_TFuzed.description</t>
  </si>
  <si>
    <t>Craft 100 40x53mm HE Time-Fuzed grenades.</t>
  </si>
  <si>
    <t>RecipeDef+MakeAmmo_40x53mmGrenade_HE_TFuzed.jobString</t>
  </si>
  <si>
    <t>MakeAmmo_40x53mmGrenade_HE_TFuzed.jobString</t>
  </si>
  <si>
    <t>Making 40x53mm HE Time-Fuzed grenades.</t>
  </si>
  <si>
    <t>RecipeDef+MakeAmmo_40x53mmGrenade_HEDP.label</t>
  </si>
  <si>
    <t>MakeAmmo_40x53mmGrenade_HEDP.label</t>
  </si>
  <si>
    <t>make 40x53mm HEDP grenades x100</t>
  </si>
  <si>
    <t>RecipeDef+MakeAmmo_40x53mmGrenade_HEDP.description</t>
  </si>
  <si>
    <t>MakeAmmo_40x53mmGrenade_HEDP.description</t>
  </si>
  <si>
    <t>Craft 100 40x53mm HEDP grenades.</t>
  </si>
  <si>
    <t>RecipeDef+MakeAmmo_40x53mmGrenade_HEDP.jobString</t>
  </si>
  <si>
    <t>MakeAmmo_40x53mmGrenade_HEDP.jobString</t>
  </si>
  <si>
    <t>Making 40x53mm HEDP grenades.</t>
  </si>
  <si>
    <t>RecipeDef+MakeAmmo_40x53mmGrenade_EMP.label</t>
  </si>
  <si>
    <t>MakeAmmo_40x53mmGrenade_EMP.label</t>
  </si>
  <si>
    <t>make 40x53mm EMP grenades x100</t>
  </si>
  <si>
    <t>RecipeDef+MakeAmmo_40x53mmGrenade_EMP.description</t>
  </si>
  <si>
    <t>MakeAmmo_40x53mmGrenade_EMP.description</t>
  </si>
  <si>
    <t>Craft 100 40x53mm EMP grenades.</t>
  </si>
  <si>
    <t>RecipeDef+MakeAmmo_40x53mmGrenade_EMP.jobString</t>
  </si>
  <si>
    <t>MakeAmmo_40x53mmGrenade_EMP.jobString</t>
  </si>
  <si>
    <t>Making 40x53mm EMP grenades.</t>
  </si>
  <si>
    <t>RecipeDef+MakeAmmo_40x53mmGrenade_Smoke.label</t>
  </si>
  <si>
    <t>MakeAmmo_40x53mmGrenade_Smoke.label</t>
  </si>
  <si>
    <t>make 40x53mm smoke grenades x100</t>
  </si>
  <si>
    <t>RecipeDef+MakeAmmo_40x53mmGrenade_Smoke.description</t>
  </si>
  <si>
    <t>MakeAmmo_40x53mmGrenade_Smoke.description</t>
  </si>
  <si>
    <t>Craft 100 40x53mm smoke grenades.</t>
  </si>
  <si>
    <t>RecipeDef+MakeAmmo_40x53mmGrenade_Smoke.jobString</t>
  </si>
  <si>
    <t>MakeAmmo_40x53mmGrenade_Smoke.jobString</t>
  </si>
  <si>
    <t>Making 40x53mm smoke grenades.</t>
  </si>
  <si>
    <t>ThingCategoryDef+Ammo40x53mmVOG25Grenades.label</t>
  </si>
  <si>
    <t>Ammo40x53mmVOG25Grenades.label</t>
  </si>
  <si>
    <t>40x53mm VOG-25 Grenade</t>
  </si>
  <si>
    <t>CombatExtended.AmmoSetDef+AmmoSet_40x53mmVOG25Grenade.label</t>
  </si>
  <si>
    <t>AmmoSet_40x53mmVOG25Grenade.label</t>
  </si>
  <si>
    <t>40x53mm VOG-25 Grenades</t>
  </si>
  <si>
    <t>CombatExtended.AmmoDef+Ammo_40x53mmVOG25Grenade_HE.description</t>
  </si>
  <si>
    <t>Ammo_40x53mmVOG25Grenade_HE.description</t>
  </si>
  <si>
    <t>Low velocity caseless grenade fired from handheld grenade launchers.</t>
  </si>
  <si>
    <t>CombatExtended.AmmoDef+Ammo_40x53mmVOG25Grenade_HE.label</t>
  </si>
  <si>
    <t>Ammo_40x53mmVOG25Grenade_HE.label</t>
  </si>
  <si>
    <t>40x53mm VOG-25 grenade (HE)</t>
  </si>
  <si>
    <t>CombatExtended.AmmoDef+Ammo_40x53mmVOG25Grenade_HE_TFuzed.description</t>
  </si>
  <si>
    <t>Ammo_40x53mmVOG25Grenade_HE_TFuzed.description</t>
  </si>
  <si>
    <t>CombatExtended.AmmoDef+Ammo_40x53mmVOG25Grenade_HE_TFuzed.label</t>
  </si>
  <si>
    <t>Ammo_40x53mmVOG25Grenade_HE_TFuzed.label</t>
  </si>
  <si>
    <t>40x53mm VOG-25 grenade (HE Time-Fuzed)</t>
  </si>
  <si>
    <t>CombatExtended.AmmoDef+Ammo_40x53mmVOG25Grenade_EMP.description</t>
  </si>
  <si>
    <t>Ammo_40x53mmVOG25Grenade_EMP.description</t>
  </si>
  <si>
    <t>CombatExtended.AmmoDef+Ammo_40x53mmVOG25Grenade_EMP.label</t>
  </si>
  <si>
    <t>Ammo_40x53mmVOG25Grenade_EMP.label</t>
  </si>
  <si>
    <t>40x53mm VOG-25 grenade (EMP)</t>
  </si>
  <si>
    <t>CombatExtended.AmmoDef+Ammo_40x53mmVOG25Grenade_Smoke.description</t>
  </si>
  <si>
    <t>Ammo_40x53mmVOG25Grenade_Smoke.description</t>
  </si>
  <si>
    <t>CombatExtended.AmmoDef+Ammo_40x53mmVOG25Grenade_Smoke.label</t>
  </si>
  <si>
    <t>Ammo_40x53mmVOG25Grenade_Smoke.label</t>
  </si>
  <si>
    <t>40x53mmVOG25 grenade (Smoke)</t>
  </si>
  <si>
    <t>ThingDef+Bullet_40x53mmVOG25Grenade_HE.label</t>
  </si>
  <si>
    <t>Bullet_40x53mmVOG25Grenade_HE.label</t>
  </si>
  <si>
    <t>40x536mm VOG-25 grenade (HE)</t>
  </si>
  <si>
    <t>ThingDef+Bullet_40x53mmVOG25Grenade_HE_TFuzed.label</t>
  </si>
  <si>
    <t>Bullet_40x53mmVOG25Grenade_HE_TFuzed.label</t>
  </si>
  <si>
    <t>ThingDef+Bullet_40x53mmVOG25Grenade_EMP.label</t>
  </si>
  <si>
    <t>Bullet_40x53mmVOG25Grenade_EMP.label</t>
  </si>
  <si>
    <t>ThingDef+Bullet_40x53mmVOG25Grenade_Smoke.label</t>
  </si>
  <si>
    <t>Bullet_40x53mmVOG25Grenade_Smoke.label</t>
  </si>
  <si>
    <t>40x53mm VOG-25 grenade (Smoke)</t>
  </si>
  <si>
    <t>RecipeDef+MakeAmmo_40x53mmVOG25Grenade_HE.label</t>
  </si>
  <si>
    <t>MakeAmmo_40x53mmVOG25Grenade_HE.label</t>
  </si>
  <si>
    <t>make 40x53mm VOG-25 HE grenades x100</t>
  </si>
  <si>
    <t>RecipeDef+MakeAmmo_40x53mmVOG25Grenade_HE.description</t>
  </si>
  <si>
    <t>MakeAmmo_40x53mmVOG25Grenade_HE.description</t>
  </si>
  <si>
    <t>Craft 100 40x53mm VOG-25 HE grenades.</t>
  </si>
  <si>
    <t>RecipeDef+MakeAmmo_40x53mmVOG25Grenade_HE.jobString</t>
  </si>
  <si>
    <t>MakeAmmo_40x53mmVOG25Grenade_HE.jobString</t>
  </si>
  <si>
    <t>Making 40x53mm VOG-25 HE grenades.</t>
  </si>
  <si>
    <t>RecipeDef+MakeAmmo_40x53mmVOG25Grenade_HE_TFuzed.label</t>
  </si>
  <si>
    <t>MakeAmmo_40x53mmVOG25Grenade_HE_TFuzed.label</t>
  </si>
  <si>
    <t>make 40x53mm VOG-25 HE Time-Fuzed grenades x100</t>
  </si>
  <si>
    <t>RecipeDef+MakeAmmo_40x53mmVOG25Grenade_HE_TFuzed.description</t>
  </si>
  <si>
    <t>MakeAmmo_40x53mmVOG25Grenade_HE_TFuzed.description</t>
  </si>
  <si>
    <t>Craft 100 40x53mm VOG-25 HE Time-Fuzed grenades.</t>
  </si>
  <si>
    <t>RecipeDef+MakeAmmo_40x53mmVOG25Grenade_HE_TFuzed.jobString</t>
  </si>
  <si>
    <t>MakeAmmo_40x53mmVOG25Grenade_HE_TFuzed.jobString</t>
  </si>
  <si>
    <t>Making 40x53mm VOG-25 HE Time-Fuzed grenades.</t>
  </si>
  <si>
    <t>RecipeDef+MakeAmmo_40x53mmVOG25Grenade_EMP.label</t>
  </si>
  <si>
    <t>MakeAmmo_40x53mmVOG25Grenade_EMP.label</t>
  </si>
  <si>
    <t>make 40x53mm VOG-25 EMP grenades x100</t>
  </si>
  <si>
    <t>RecipeDef+MakeAmmo_40x53mmVOG25Grenade_EMP.description</t>
  </si>
  <si>
    <t>MakeAmmo_40x53mmVOG25Grenade_EMP.description</t>
  </si>
  <si>
    <t>Craft 100 40x53mm VOG-25 EMP grenades.</t>
  </si>
  <si>
    <t>RecipeDef+MakeAmmo_40x53mmVOG25Grenade_EMP.jobString</t>
  </si>
  <si>
    <t>MakeAmmo_40x53mmVOG25Grenade_EMP.jobString</t>
  </si>
  <si>
    <t>Making 40x53mm VOG-25 EMP grenades.</t>
  </si>
  <si>
    <t>RecipeDef+MakeAmmo_40x53mmVOG25Grenade_Smoke.label</t>
  </si>
  <si>
    <t>MakeAmmo_40x53mmVOG25Grenade_Smoke.label</t>
  </si>
  <si>
    <t>make 40x53mm VOG25 smoke grenades x100</t>
  </si>
  <si>
    <t>RecipeDef+MakeAmmo_40x53mmVOG25Grenade_Smoke.description</t>
  </si>
  <si>
    <t>MakeAmmo_40x53mmVOG25Grenade_Smoke.description</t>
  </si>
  <si>
    <t>Craft 100 40x53mmVOG25 smoke grenades.</t>
  </si>
  <si>
    <t>RecipeDef+MakeAmmo_40x53mmVOG25Grenade_Smoke.jobString</t>
  </si>
  <si>
    <t>MakeAmmo_40x53mmVOG25Grenade_Smoke.jobString</t>
  </si>
  <si>
    <t>Making 40x53mmVOG25 smoke grenades.</t>
  </si>
  <si>
    <t>ThingCategoryDef+Ammo50mmGS50Grenades.label</t>
  </si>
  <si>
    <t>Ammo50mmGS50Grenades.label</t>
  </si>
  <si>
    <t>50mm GS-50 Grenade</t>
  </si>
  <si>
    <t>CombatExtended.AmmoSetDef+AmmoSet_50mmGS50Grenade.label</t>
  </si>
  <si>
    <t>AmmoSet_50mmGS50Grenade.label</t>
  </si>
  <si>
    <t>50mm GS-50 Grenades</t>
  </si>
  <si>
    <t>CombatExtended.AmmoDef+Ammo_50mmGS50Grenade_HE.description</t>
  </si>
  <si>
    <t>Ammo_50mmGS50Grenade_HE.description</t>
  </si>
  <si>
    <t>Specialized high-velocity grenades with polymer casing and stabilizing fins.</t>
  </si>
  <si>
    <t>CombatExtended.AmmoDef+Ammo_50mmGS50Grenade_HE.label</t>
  </si>
  <si>
    <t>Ammo_50mmGS50Grenade_HE.label</t>
  </si>
  <si>
    <t>50mm GO-SO grenade (HE)</t>
  </si>
  <si>
    <t>CombatExtended.AmmoDef+Ammo_50mmGS50Grenade_EMP.description</t>
  </si>
  <si>
    <t>Ammo_50mmGS50Grenade_EMP.description</t>
  </si>
  <si>
    <t>CombatExtended.AmmoDef+Ammo_50mmGS50Grenade_EMP.label</t>
  </si>
  <si>
    <t>Ammo_50mmGS50Grenade_EMP.label</t>
  </si>
  <si>
    <t>50mm EM-50 grenade (EMP)</t>
  </si>
  <si>
    <t>CombatExtended.AmmoDef+Ammo_50mmGS50Grenade_Smoke.description</t>
  </si>
  <si>
    <t>Ammo_50mmGS50Grenade_Smoke.description</t>
  </si>
  <si>
    <t>CombatExtended.AmmoDef+Ammo_50mmGS50Grenade_Smoke.label</t>
  </si>
  <si>
    <t>Ammo_50mmGS50Grenade_Smoke.label</t>
  </si>
  <si>
    <t>50mmGS50 grenade (Smoke)</t>
  </si>
  <si>
    <t>ThingDef+Bullet_50mmGS50Grenade_HE.label</t>
  </si>
  <si>
    <t>Bullet_50mmGS50Grenade_HE.label</t>
  </si>
  <si>
    <t>50mm grenade</t>
  </si>
  <si>
    <t>ThingDef+Bullet_50mmGS50Grenade_EMP.label</t>
  </si>
  <si>
    <t>Bullet_50mmGS50Grenade_EMP.label</t>
  </si>
  <si>
    <t>ThingDef+Bullet_50mmGS50Grenade_Smoke.label</t>
  </si>
  <si>
    <t>Bullet_50mmGS50Grenade_Smoke.label</t>
  </si>
  <si>
    <t>RecipeDef+MakeAmmo_50mmGS50Grenade_HE.label</t>
  </si>
  <si>
    <t>MakeAmmo_50mmGS50Grenade_HE.label</t>
  </si>
  <si>
    <t>make 50mm GO-SO HE grenades x50</t>
  </si>
  <si>
    <t>RecipeDef+MakeAmmo_50mmGS50Grenade_HE.description</t>
  </si>
  <si>
    <t>MakeAmmo_50mmGS50Grenade_HE.description</t>
  </si>
  <si>
    <t>Craft 50 GO-SO 50mm HE grenades.</t>
  </si>
  <si>
    <t>RecipeDef+MakeAmmo_50mmGS50Grenade_HE.jobString</t>
  </si>
  <si>
    <t>MakeAmmo_50mmGS50Grenade_HE.jobString</t>
  </si>
  <si>
    <t>Making 50mm GO-SO HE grenades.</t>
  </si>
  <si>
    <t>RecipeDef+MakeAmmo_50mmGS50Grenade_EMP.label</t>
  </si>
  <si>
    <t>MakeAmmo_50mmGS50Grenade_EMP.label</t>
  </si>
  <si>
    <t>make 50mm EM-50 EMP grenades x50</t>
  </si>
  <si>
    <t>RecipeDef+MakeAmmo_50mmGS50Grenade_EMP.description</t>
  </si>
  <si>
    <t>MakeAmmo_50mmGS50Grenade_EMP.description</t>
  </si>
  <si>
    <t>Craft 50 EM-50 50mm EMP grenades.</t>
  </si>
  <si>
    <t>RecipeDef+MakeAmmo_50mmGS50Grenade_EMP.jobString</t>
  </si>
  <si>
    <t>MakeAmmo_50mmGS50Grenade_EMP.jobString</t>
  </si>
  <si>
    <t>Making 50mm EM-50 EMP grenades.</t>
  </si>
  <si>
    <t>RecipeDef+MakeAmmo_50mmGS50Grenade_Smoke.label</t>
  </si>
  <si>
    <t>MakeAmmo_50mmGS50Grenade_Smoke.label</t>
  </si>
  <si>
    <t>make 50mmGS50 smoke grenades x100</t>
  </si>
  <si>
    <t>RecipeDef+MakeAmmo_50mmGS50Grenade_Smoke.description</t>
  </si>
  <si>
    <t>MakeAmmo_50mmGS50Grenade_Smoke.description</t>
  </si>
  <si>
    <t>Craft 100 50mmGS50 smoke grenades.</t>
  </si>
  <si>
    <t>RecipeDef+MakeAmmo_50mmGS50Grenade_Smoke.jobString</t>
  </si>
  <si>
    <t>MakeAmmo_50mmGS50Grenade_Smoke.jobString</t>
  </si>
  <si>
    <t>Making 50mmGS50 smoke grenades.</t>
  </si>
  <si>
    <t>ThingCategoryDef+Ammo83mmPIATGrenades.label</t>
  </si>
  <si>
    <t>Ammo83mmPIATGrenades.label</t>
  </si>
  <si>
    <t>83mm PIAT Grenade</t>
  </si>
  <si>
    <t>CombatExtended.AmmoSetDef+AmmoSet_83mmPIATGrenade.label</t>
  </si>
  <si>
    <t>AmmoSet_83mmPIATGrenade.label</t>
  </si>
  <si>
    <t>83mm PIAT Grenades</t>
  </si>
  <si>
    <t>CombatExtended.AmmoDef+Ammo_83mmPIATGrenade_HEAT.description</t>
  </si>
  <si>
    <t>Ammo_83mmPIATGrenade_HEAT.description</t>
  </si>
  <si>
    <t>Large spigot grenade designed to be fired at tanks.</t>
  </si>
  <si>
    <t>CombatExtended.AmmoDef+Ammo_83mmPIATGrenade_HEAT.label</t>
  </si>
  <si>
    <t>Ammo_83mmPIATGrenade_HEAT.label</t>
  </si>
  <si>
    <t>83mm PIAT grenade (HEAT)</t>
  </si>
  <si>
    <t>CombatExtended.AmmoDef+Ammo_83mmPIATGrenade_HE.description</t>
  </si>
  <si>
    <t>Ammo_83mmPIATGrenade_HE.description</t>
  </si>
  <si>
    <t>CombatExtended.AmmoDef+Ammo_83mmPIATGrenade_HE.label</t>
  </si>
  <si>
    <t>Ammo_83mmPIATGrenade_HE.label</t>
  </si>
  <si>
    <t>83mm PIAT grenade (HE)</t>
  </si>
  <si>
    <t>CombatExtended.AmmoDef+Ammo_83mmPIATGrenade_EMP.description</t>
  </si>
  <si>
    <t>Ammo_83mmPIATGrenade_EMP.description</t>
  </si>
  <si>
    <t>CombatExtended.AmmoDef+Ammo_83mmPIATGrenade_EMP.label</t>
  </si>
  <si>
    <t>Ammo_83mmPIATGrenade_EMP.label</t>
  </si>
  <si>
    <t>83mm PIAT grenade (EMP)</t>
  </si>
  <si>
    <t>ThingDef+Bullet_83mmPIATGrenade_HEAT.label</t>
  </si>
  <si>
    <t>Bullet_83mmPIATGrenade_HEAT.label</t>
  </si>
  <si>
    <t>ThingDef+Bullet_83mmPIATGrenade_HE.label</t>
  </si>
  <si>
    <t>Bullet_83mmPIATGrenade_HE.label</t>
  </si>
  <si>
    <t>ThingDef+Bullet_83mmPIATGrenade_EMP.label</t>
  </si>
  <si>
    <t>Bullet_83mmPIATGrenade_EMP.label</t>
  </si>
  <si>
    <t>RecipeDef+MakeAmmo_83mmPIATGrenade_HEAT.label</t>
  </si>
  <si>
    <t>MakeAmmo_83mmPIATGrenade_HEAT.label</t>
  </si>
  <si>
    <t>make 83mm PIAT HEAT grenades x5</t>
  </si>
  <si>
    <t>RecipeDef+MakeAmmo_83mmPIATGrenade_HEAT.description</t>
  </si>
  <si>
    <t>MakeAmmo_83mmPIATGrenade_HEAT.description</t>
  </si>
  <si>
    <t>Craft 5 83mm PIAT HEAT grenades.</t>
  </si>
  <si>
    <t>RecipeDef+MakeAmmo_83mmPIATGrenade_HEAT.jobString</t>
  </si>
  <si>
    <t>MakeAmmo_83mmPIATGrenade_HEAT.jobString</t>
  </si>
  <si>
    <t>Making 83mm PIAT HEAT grenades.</t>
  </si>
  <si>
    <t>RecipeDef+MakeAmmo_83mmPIATGrenade_HE.label</t>
  </si>
  <si>
    <t>MakeAmmo_83mmPIATGrenade_HE.label</t>
  </si>
  <si>
    <t>make 83mm PIAT HE grenades x5</t>
  </si>
  <si>
    <t>RecipeDef+MakeAmmo_83mmPIATGrenade_HE.description</t>
  </si>
  <si>
    <t>MakeAmmo_83mmPIATGrenade_HE.description</t>
  </si>
  <si>
    <t>Craft 5 83mm PIAT HE grenades.</t>
  </si>
  <si>
    <t>RecipeDef+MakeAmmo_83mmPIATGrenade_HE.jobString</t>
  </si>
  <si>
    <t>MakeAmmo_83mmPIATGrenade_HE.jobString</t>
  </si>
  <si>
    <t>Making 83mm PIAT HE grenades.</t>
  </si>
  <si>
    <t>RecipeDef+MakeAmmo_83mmPIATGrenade_EMP.label</t>
  </si>
  <si>
    <t>MakeAmmo_83mmPIATGrenade_EMP.label</t>
  </si>
  <si>
    <t>make 83mm PIAT EMP grenades x5</t>
  </si>
  <si>
    <t>RecipeDef+MakeAmmo_83mmPIATGrenade_EMP.description</t>
  </si>
  <si>
    <t>MakeAmmo_83mmPIATGrenade_EMP.description</t>
  </si>
  <si>
    <t>Craft 5 83mm PIAT EMP grenades.</t>
  </si>
  <si>
    <t>RecipeDef+MakeAmmo_83mmPIATGrenade_EMP.jobString</t>
  </si>
  <si>
    <t>MakeAmmo_83mmPIATGrenade_EMP.jobString</t>
  </si>
  <si>
    <t>Making 83mm PIAT EMP grenades.</t>
  </si>
  <si>
    <t>ThingCategoryDef+Ammo127x108mm.label</t>
  </si>
  <si>
    <t>Ammo127x108mm.label</t>
  </si>
  <si>
    <t>12.7x108mm Soviet</t>
  </si>
  <si>
    <t>CombatExtended.AmmoSetDef+AmmoSet_127x108mm.label</t>
  </si>
  <si>
    <t>AmmoSet_127x108mm.label</t>
  </si>
  <si>
    <t>CombatExtended.AmmoDef+Ammo_127x108mm_FMJ.description</t>
  </si>
  <si>
    <t>Ammo_127x108mm_FMJ.description</t>
  </si>
  <si>
    <t>Large caliber bullet used by many heavy machine guns and anti-materiel rifles.</t>
  </si>
  <si>
    <t>CombatExtended.AmmoDef+Ammo_127x108mm_FMJ.label</t>
  </si>
  <si>
    <t>Ammo_127x108mm_FMJ.label</t>
  </si>
  <si>
    <t>12.7x108mm (FMJ)</t>
  </si>
  <si>
    <t>CombatExtended.AmmoDef+Ammo_127x108mm_AP.description</t>
  </si>
  <si>
    <t>Ammo_127x108mm_AP.description</t>
  </si>
  <si>
    <t>CombatExtended.AmmoDef+Ammo_127x108mm_AP.label</t>
  </si>
  <si>
    <t>Ammo_127x108mm_AP.label</t>
  </si>
  <si>
    <t>12.7x108mm (AP)</t>
  </si>
  <si>
    <t>CombatExtended.AmmoDef+Ammo_127x108mm_Incendiary.description</t>
  </si>
  <si>
    <t>Ammo_127x108mm_Incendiary.description</t>
  </si>
  <si>
    <t>CombatExtended.AmmoDef+Ammo_127x108mm_Incendiary.label</t>
  </si>
  <si>
    <t>Ammo_127x108mm_Incendiary.label</t>
  </si>
  <si>
    <t>12.7x108mm (AP-I)</t>
  </si>
  <si>
    <t>CombatExtended.AmmoDef+Ammo_127x108mm_HE.description</t>
  </si>
  <si>
    <t>Ammo_127x108mm_HE.description</t>
  </si>
  <si>
    <t>CombatExtended.AmmoDef+Ammo_127x108mm_HE.label</t>
  </si>
  <si>
    <t>Ammo_127x108mm_HE.label</t>
  </si>
  <si>
    <t>12.7x108mm (AP-HE)</t>
  </si>
  <si>
    <t>CombatExtended.AmmoDef+Ammo_127x108mm_Sabot.description</t>
  </si>
  <si>
    <t>Ammo_127x108mm_Sabot.description</t>
  </si>
  <si>
    <t>CombatExtended.AmmoDef+Ammo_127x108mm_Sabot.label</t>
  </si>
  <si>
    <t>Ammo_127x108mm_Sabot.label</t>
  </si>
  <si>
    <t>12.7x108mm (Sabot)</t>
  </si>
  <si>
    <t>ThingDef+Bullet_127x108mm_FMJ.label</t>
  </si>
  <si>
    <t>Bullet_127x108mm_FMJ.label</t>
  </si>
  <si>
    <t>12.7x108mm bullet (FMJ)</t>
  </si>
  <si>
    <t>ThingDef+Bullet_127x108mm_AP.label</t>
  </si>
  <si>
    <t>Bullet_127x108mm_AP.label</t>
  </si>
  <si>
    <t>12.7x108mm bullet (AP)</t>
  </si>
  <si>
    <t>ThingDef+Bullet_127x108mm_Incendiary.label</t>
  </si>
  <si>
    <t>Bullet_127x108mm_Incendiary.label</t>
  </si>
  <si>
    <t>12.7x108mm bullet (AP-I)</t>
  </si>
  <si>
    <t>ThingDef+Bullet_127x108mm_HE.label</t>
  </si>
  <si>
    <t>Bullet_127x108mm_HE.label</t>
  </si>
  <si>
    <t>12.7x108mm bullet (AP-HE)</t>
  </si>
  <si>
    <t>ThingDef+Bullet_127x108mm_Sabot.label</t>
  </si>
  <si>
    <t>Bullet_127x108mm_Sabot.label</t>
  </si>
  <si>
    <t>12.7x108mm bullet (Sabot)</t>
  </si>
  <si>
    <t>RecipeDef+MakeAmmo_127x108mm_FMJ.label</t>
  </si>
  <si>
    <t>MakeAmmo_127x108mm_FMJ.label</t>
  </si>
  <si>
    <t>make 12.7x108mm (FMJ) cartridge x200</t>
  </si>
  <si>
    <t>RecipeDef+MakeAmmo_127x108mm_FMJ.description</t>
  </si>
  <si>
    <t>MakeAmmo_127x108mm_FMJ.description</t>
  </si>
  <si>
    <t>Craft 200 12.7x108mm (FMJ) cartridges.</t>
  </si>
  <si>
    <t>RecipeDef+MakeAmmo_127x108mm_FMJ.jobString</t>
  </si>
  <si>
    <t>MakeAmmo_127x108mm_FMJ.jobString</t>
  </si>
  <si>
    <t>Making 12.7x108mm (FMJ) cartridges.</t>
  </si>
  <si>
    <t>RecipeDef+MakeAmmo_127x108mm_AP.label</t>
  </si>
  <si>
    <t>MakeAmmo_127x108mm_AP.label</t>
  </si>
  <si>
    <t>make 12.7x108mm (AP) cartridge x200</t>
  </si>
  <si>
    <t>RecipeDef+MakeAmmo_127x108mm_AP.description</t>
  </si>
  <si>
    <t>MakeAmmo_127x108mm_AP.description</t>
  </si>
  <si>
    <t>Craft 200 12.7x108mm (AP) cartridges.</t>
  </si>
  <si>
    <t>RecipeDef+MakeAmmo_127x108mm_AP.jobString</t>
  </si>
  <si>
    <t>MakeAmmo_127x108mm_AP.jobString</t>
  </si>
  <si>
    <t>Making 12.7x108mm (AP) cartridges.</t>
  </si>
  <si>
    <t>RecipeDef+MakeAmmo_127x108mm_Incendiary.label</t>
  </si>
  <si>
    <t>MakeAmmo_127x108mm_Incendiary.label</t>
  </si>
  <si>
    <t>make 12.7x108mm (AP-I) cartridge x200</t>
  </si>
  <si>
    <t>RecipeDef+MakeAmmo_127x108mm_Incendiary.description</t>
  </si>
  <si>
    <t>MakeAmmo_127x108mm_Incendiary.description</t>
  </si>
  <si>
    <t>Craft 200 12.7x108mm (AP-I) cartridges.</t>
  </si>
  <si>
    <t>RecipeDef+MakeAmmo_127x108mm_Incendiary.jobString</t>
  </si>
  <si>
    <t>MakeAmmo_127x108mm_Incendiary.jobString</t>
  </si>
  <si>
    <t>Making 12.7x108mm (AP-I) cartridges.</t>
  </si>
  <si>
    <t>RecipeDef+MakeAmmo_127x108mm_HE.label</t>
  </si>
  <si>
    <t>MakeAmmo_127x108mm_HE.label</t>
  </si>
  <si>
    <t>make 12.7x108mm (AP-HE) cartridge x200</t>
  </si>
  <si>
    <t>RecipeDef+MakeAmmo_127x108mm_HE.description</t>
  </si>
  <si>
    <t>MakeAmmo_127x108mm_HE.description</t>
  </si>
  <si>
    <t>Craft 200 12.7x108mm (AP-HE) cartridges.</t>
  </si>
  <si>
    <t>RecipeDef+MakeAmmo_127x108mm_HE.jobString</t>
  </si>
  <si>
    <t>MakeAmmo_127x108mm_HE.jobString</t>
  </si>
  <si>
    <t>Making 12.7x108mm (AP-HE) cartridges.</t>
  </si>
  <si>
    <t>RecipeDef+MakeAmmo_127x108mm_Sabot.label</t>
  </si>
  <si>
    <t>MakeAmmo_127x108mm_Sabot.label</t>
  </si>
  <si>
    <t>make 12.7x108mm (Sabot) cartridge x200</t>
  </si>
  <si>
    <t>RecipeDef+MakeAmmo_127x108mm_Sabot.description</t>
  </si>
  <si>
    <t>MakeAmmo_127x108mm_Sabot.description</t>
  </si>
  <si>
    <t>Craft 200 12.7x108mm (Sabot) cartridges.</t>
  </si>
  <si>
    <t>RecipeDef+MakeAmmo_127x108mm_Sabot.jobString</t>
  </si>
  <si>
    <t>MakeAmmo_127x108mm_Sabot.jobString</t>
  </si>
  <si>
    <t>Making 12.7x108mm (Sabot) cartridges.</t>
  </si>
  <si>
    <t>ThingCategoryDef+Ammo132x92mmSRTuF.label</t>
  </si>
  <si>
    <t>Ammo132x92mmSRTuF.label</t>
  </si>
  <si>
    <t>13.2x92mmSR TuF</t>
  </si>
  <si>
    <t>CombatExtended.AmmoSetDef+AmmoSet_132x92mmSRTuF.label</t>
  </si>
  <si>
    <t>AmmoSet_132x92mmSRTuF.label</t>
  </si>
  <si>
    <t>CombatExtended.AmmoDef+Ammo_132x92mmSRTuF_FMJ.description</t>
  </si>
  <si>
    <t>Ammo_132x92mmSRTuF_FMJ.description</t>
  </si>
  <si>
    <t>Outdated large caliber bullet used in anti-materiel rifles.</t>
  </si>
  <si>
    <t>CombatExtended.AmmoDef+Ammo_132x92mmSRTuF_FMJ.label</t>
  </si>
  <si>
    <t>Ammo_132x92mmSRTuF_FMJ.label</t>
  </si>
  <si>
    <t>13.2x92mmSR TuF (FMJ)</t>
  </si>
  <si>
    <t>CombatExtended.AmmoDef+Ammo_132x92mmSRTuF_AP.description</t>
  </si>
  <si>
    <t>Ammo_132x92mmSRTuF_AP.description</t>
  </si>
  <si>
    <t>CombatExtended.AmmoDef+Ammo_132x92mmSRTuF_AP.label</t>
  </si>
  <si>
    <t>Ammo_132x92mmSRTuF_AP.label</t>
  </si>
  <si>
    <t>13.2x92mmSR TuF (AP)</t>
  </si>
  <si>
    <t>CombatExtended.AmmoDef+Ammo_132x92mmSRTuF_Incendiary.description</t>
  </si>
  <si>
    <t>Ammo_132x92mmSRTuF_Incendiary.description</t>
  </si>
  <si>
    <t>CombatExtended.AmmoDef+Ammo_132x92mmSRTuF_Incendiary.label</t>
  </si>
  <si>
    <t>Ammo_132x92mmSRTuF_Incendiary.label</t>
  </si>
  <si>
    <t>13.2x92mmSR TuF (AP-I)</t>
  </si>
  <si>
    <t>CombatExtended.AmmoDef+Ammo_132x92mmSRTuF_HE.description</t>
  </si>
  <si>
    <t>Ammo_132x92mmSRTuF_HE.description</t>
  </si>
  <si>
    <t>CombatExtended.AmmoDef+Ammo_132x92mmSRTuF_HE.label</t>
  </si>
  <si>
    <t>Ammo_132x92mmSRTuF_HE.label</t>
  </si>
  <si>
    <t>13.2x92mmSR TuF (AP-HE)</t>
  </si>
  <si>
    <t>CombatExtended.AmmoDef+Ammo_132x92mmSRTuF_Sabot.description</t>
  </si>
  <si>
    <t>Ammo_132x92mmSRTuF_Sabot.description</t>
  </si>
  <si>
    <t>CombatExtended.AmmoDef+Ammo_132x92mmSRTuF_Sabot.label</t>
  </si>
  <si>
    <t>Ammo_132x92mmSRTuF_Sabot.label</t>
  </si>
  <si>
    <t>13.2x92mmSR TuF (Sabot)</t>
  </si>
  <si>
    <t>ThingDef+Bullet_132x92mmSRTuF_FMJ.label</t>
  </si>
  <si>
    <t>Bullet_132x92mmSRTuF_FMJ.label</t>
  </si>
  <si>
    <t>13.2mm TuF bullet (FMJ)</t>
  </si>
  <si>
    <t>ThingDef+Bullet_132x92mmSRTuF_AP.label</t>
  </si>
  <si>
    <t>Bullet_132x92mmSRTuF_AP.label</t>
  </si>
  <si>
    <t>13.2mm TuF bullet (AP)</t>
  </si>
  <si>
    <t>ThingDef+Bullet_132x92mmSRTuF_Incendiary.label</t>
  </si>
  <si>
    <t>Bullet_132x92mmSRTuF_Incendiary.label</t>
  </si>
  <si>
    <t>13.2x92mmSR TuF bullet (AP-I)</t>
  </si>
  <si>
    <t>ThingDef+Bullet_132x92mmSRTuF_HE.label</t>
  </si>
  <si>
    <t>Bullet_132x92mmSRTuF_HE.label</t>
  </si>
  <si>
    <t>13.2x92mmSR TuF bullet (AP-HE)</t>
  </si>
  <si>
    <t>ThingDef+Bullet_132x92mmSRTuF_Sabot.label</t>
  </si>
  <si>
    <t>Bullet_132x92mmSRTuF_Sabot.label</t>
  </si>
  <si>
    <t>13.2x92mmSR TuF bullet (Sabot)</t>
  </si>
  <si>
    <t>RecipeDef+MakeAmmo_132x92mmSRTuF_FMJ.label</t>
  </si>
  <si>
    <t>MakeAmmo_132x92mmSRTuF_FMJ.label</t>
  </si>
  <si>
    <t>make 13.2x92mmSR TuF (FMJ) cartridge x350</t>
  </si>
  <si>
    <t>RecipeDef+MakeAmmo_132x92mmSRTuF_FMJ.description</t>
  </si>
  <si>
    <t>MakeAmmo_132x92mmSRTuF_FMJ.description</t>
  </si>
  <si>
    <t>Craft 350 13.2x92mmSR TuF (FMJ) cartridges.</t>
  </si>
  <si>
    <t>RecipeDef+MakeAmmo_132x92mmSRTuF_FMJ.jobString</t>
  </si>
  <si>
    <t>MakeAmmo_132x92mmSRTuF_FMJ.jobString</t>
  </si>
  <si>
    <t>Making 13.2x92mmSR TuF (FMJ) cartridges.</t>
  </si>
  <si>
    <t>RecipeDef+MakeAmmo_132x92mmSRTuF_AP.label</t>
  </si>
  <si>
    <t>MakeAmmo_132x92mmSRTuF_AP.label</t>
  </si>
  <si>
    <t>make 13.2x92mmSR TuF (AP) cartridge x350</t>
  </si>
  <si>
    <t>RecipeDef+MakeAmmo_132x92mmSRTuF_AP.description</t>
  </si>
  <si>
    <t>MakeAmmo_132x92mmSRTuF_AP.description</t>
  </si>
  <si>
    <t>Craft 350 13.2x92mmSR TuF (AP) cartridges.</t>
  </si>
  <si>
    <t>RecipeDef+MakeAmmo_132x92mmSRTuF_AP.jobString</t>
  </si>
  <si>
    <t>MakeAmmo_132x92mmSRTuF_AP.jobString</t>
  </si>
  <si>
    <t>Making 13.2x92mmSR TuF (AP) cartridges.</t>
  </si>
  <si>
    <t>RecipeDef+MakeAmmo_132x92mmSRTuF_Incendiary.label</t>
  </si>
  <si>
    <t>MakeAmmo_132x92mmSRTuF_Incendiary.label</t>
  </si>
  <si>
    <t>make 13.2x92mmSR TuF (AP-I) cartridge x200</t>
  </si>
  <si>
    <t>RecipeDef+MakeAmmo_132x92mmSRTuF_Incendiary.description</t>
  </si>
  <si>
    <t>MakeAmmo_132x92mmSRTuF_Incendiary.description</t>
  </si>
  <si>
    <t>Craft 200 13.2x92mmSR TuF (AP-I) cartridges.</t>
  </si>
  <si>
    <t>RecipeDef+MakeAmmo_132x92mmSRTuF_Incendiary.jobString</t>
  </si>
  <si>
    <t>MakeAmmo_132x92mmSRTuF_Incendiary.jobString</t>
  </si>
  <si>
    <t>Making 13.2x92mmSR TuF (AP-I) cartridges.</t>
  </si>
  <si>
    <t>RecipeDef+MakeAmmo_132x92mmSRTuF_HE.label</t>
  </si>
  <si>
    <t>MakeAmmo_132x92mmSRTuF_HE.label</t>
  </si>
  <si>
    <t>make 13.2x92mmSR TuF (AP-HE) cartridge x200</t>
  </si>
  <si>
    <t>RecipeDef+MakeAmmo_132x92mmSRTuF_HE.description</t>
  </si>
  <si>
    <t>MakeAmmo_132x92mmSRTuF_HE.description</t>
  </si>
  <si>
    <t>Craft 200 13.2x92mmSR TuF (AP-HE) cartridges.</t>
  </si>
  <si>
    <t>RecipeDef+MakeAmmo_132x92mmSRTuF_HE.jobString</t>
  </si>
  <si>
    <t>MakeAmmo_132x92mmSRTuF_HE.jobString</t>
  </si>
  <si>
    <t>Making 13.2x92mmSR TuF (AP-HE) cartridges.</t>
  </si>
  <si>
    <t>RecipeDef+MakeAmmo_132x92mmSRTuF_Sabot.label</t>
  </si>
  <si>
    <t>MakeAmmo_132x92mmSRTuF_Sabot.label</t>
  </si>
  <si>
    <t>make 13.2x92mmSR TuF (Sabot) cartridge x200</t>
  </si>
  <si>
    <t>RecipeDef+MakeAmmo_132x92mmSRTuF_Sabot.description</t>
  </si>
  <si>
    <t>MakeAmmo_132x92mmSRTuF_Sabot.description</t>
  </si>
  <si>
    <t>Craft 200 13.2x92mmSR TuF (Sabot) cartridges.</t>
  </si>
  <si>
    <t>RecipeDef+MakeAmmo_132x92mmSRTuF_Sabot.jobString</t>
  </si>
  <si>
    <t>MakeAmmo_132x92mmSRTuF_Sabot.jobString</t>
  </si>
  <si>
    <t>Making 13.2x92mmSR TuF (Sabot) cartridges.</t>
  </si>
  <si>
    <t>ThingCategoryDef+Ammo145x114mm.label</t>
  </si>
  <si>
    <t>Ammo145x114mm.label</t>
  </si>
  <si>
    <t>14.5x114mm</t>
  </si>
  <si>
    <t>CombatExtended.AmmoSetDef+AmmoSet_145x114mm.label</t>
  </si>
  <si>
    <t>AmmoSet_145x114mm.label</t>
  </si>
  <si>
    <t>CombatExtended.AmmoDef+Ammo_145x114mm_FMJ.description</t>
  </si>
  <si>
    <t>Ammo_145x114mm_FMJ.description</t>
  </si>
  <si>
    <t>Old-school anti-tank cartridge originally designed for AT rifles, it is also used by a number of heavy machine guns.</t>
  </si>
  <si>
    <t>CombatExtended.AmmoDef+Ammo_145x114mm_FMJ.label</t>
  </si>
  <si>
    <t>Ammo_145x114mm_FMJ.label</t>
  </si>
  <si>
    <t>14.5x114mm (FMJ)</t>
  </si>
  <si>
    <t>CombatExtended.AmmoDef+Ammo_145x114mm_AP.description</t>
  </si>
  <si>
    <t>Ammo_145x114mm_AP.description</t>
  </si>
  <si>
    <t>CombatExtended.AmmoDef+Ammo_145x114mm_AP.label</t>
  </si>
  <si>
    <t>Ammo_145x114mm_AP.label</t>
  </si>
  <si>
    <t>14.5x114mm (AP)</t>
  </si>
  <si>
    <t>CombatExtended.AmmoDef+Ammo_145x114mm_Incendiary.description</t>
  </si>
  <si>
    <t>Ammo_145x114mm_Incendiary.description</t>
  </si>
  <si>
    <t>CombatExtended.AmmoDef+Ammo_145x114mm_Incendiary.label</t>
  </si>
  <si>
    <t>Ammo_145x114mm_Incendiary.label</t>
  </si>
  <si>
    <t>14.5x114mm (AP-I)</t>
  </si>
  <si>
    <t>CombatExtended.AmmoDef+Ammo_145x114mm_HE.description</t>
  </si>
  <si>
    <t>Ammo_145x114mm_HE.description</t>
  </si>
  <si>
    <t>CombatExtended.AmmoDef+Ammo_145x114mm_HE.label</t>
  </si>
  <si>
    <t>Ammo_145x114mm_HE.label</t>
  </si>
  <si>
    <t>14.5x114mm (AP-HE)</t>
  </si>
  <si>
    <t>CombatExtended.AmmoDef+Ammo_145x114mm_Sabot.description</t>
  </si>
  <si>
    <t>Ammo_145x114mm_Sabot.description</t>
  </si>
  <si>
    <t>CombatExtended.AmmoDef+Ammo_145x114mm_Sabot.label</t>
  </si>
  <si>
    <t>Ammo_145x114mm_Sabot.label</t>
  </si>
  <si>
    <t>14.5x114mm (Sabot)</t>
  </si>
  <si>
    <t>ThingDef+Bullet_145x114mm_FMJ.label</t>
  </si>
  <si>
    <t>Bullet_145x114mm_FMJ.label</t>
  </si>
  <si>
    <t>14.5x114mm bullet (FMJ)</t>
  </si>
  <si>
    <t>ThingDef+Bullet_145x114mm_AP.label</t>
  </si>
  <si>
    <t>Bullet_145x114mm_AP.label</t>
  </si>
  <si>
    <t>14.5x114mm bullet (AP)</t>
  </si>
  <si>
    <t>ThingDef+Bullet_145x114mm_Incendiary.label</t>
  </si>
  <si>
    <t>Bullet_145x114mm_Incendiary.label</t>
  </si>
  <si>
    <t>14.5x114mm bullet (AP-I)</t>
  </si>
  <si>
    <t>ThingDef+Bullet_145x114mm_HE.label</t>
  </si>
  <si>
    <t>Bullet_145x114mm_HE.label</t>
  </si>
  <si>
    <t>14.5x114mm bullet (AP-HE)</t>
  </si>
  <si>
    <t>ThingDef+Bullet_145x114mm_Sabot.label</t>
  </si>
  <si>
    <t>Bullet_145x114mm_Sabot.label</t>
  </si>
  <si>
    <t>14.5x114mm bullet (Sabot)</t>
  </si>
  <si>
    <t>RecipeDef+MakeAmmo_145x114mm_FMJ.label</t>
  </si>
  <si>
    <t>MakeAmmo_145x114mm_FMJ.label</t>
  </si>
  <si>
    <t>make 14.5x114mm (FMJ) cartridge x200</t>
  </si>
  <si>
    <t>RecipeDef+MakeAmmo_145x114mm_FMJ.description</t>
  </si>
  <si>
    <t>MakeAmmo_145x114mm_FMJ.description</t>
  </si>
  <si>
    <t>Craft 200 14.5x114mm (FMJ) cartridges.</t>
  </si>
  <si>
    <t>RecipeDef+MakeAmmo_145x114mm_FMJ.jobString</t>
  </si>
  <si>
    <t>MakeAmmo_145x114mm_FMJ.jobString</t>
  </si>
  <si>
    <t>Making 14.5x114mm (FMJ) cartridges.</t>
  </si>
  <si>
    <t>RecipeDef+MakeAmmo_145x114mm_AP.label</t>
  </si>
  <si>
    <t>MakeAmmo_145x114mm_AP.label</t>
  </si>
  <si>
    <t>make 14.5x114mm (AP) cartridge x200</t>
  </si>
  <si>
    <t>RecipeDef+MakeAmmo_145x114mm_AP.description</t>
  </si>
  <si>
    <t>MakeAmmo_145x114mm_AP.description</t>
  </si>
  <si>
    <t>Craft 200 14.5x114mm (AP) cartridges.</t>
  </si>
  <si>
    <t>RecipeDef+MakeAmmo_145x114mm_AP.jobString</t>
  </si>
  <si>
    <t>MakeAmmo_145x114mm_AP.jobString</t>
  </si>
  <si>
    <t>Making 14.5x114mm (AP) cartridges.</t>
  </si>
  <si>
    <t>RecipeDef+MakeAmmo_145x114mm_Incendiary.label</t>
  </si>
  <si>
    <t>MakeAmmo_145x114mm_Incendiary.label</t>
  </si>
  <si>
    <t>make 14.5x114mm (AP-I) cartridge x200</t>
  </si>
  <si>
    <t>RecipeDef+MakeAmmo_145x114mm_Incendiary.description</t>
  </si>
  <si>
    <t>MakeAmmo_145x114mm_Incendiary.description</t>
  </si>
  <si>
    <t>Craft 200 14.5x114mm (AP-I) cartridges.</t>
  </si>
  <si>
    <t>RecipeDef+MakeAmmo_145x114mm_Incendiary.jobString</t>
  </si>
  <si>
    <t>MakeAmmo_145x114mm_Incendiary.jobString</t>
  </si>
  <si>
    <t>Making 14.5x114mm (AP-I) cartridges.</t>
  </si>
  <si>
    <t>RecipeDef+MakeAmmo_145x114mm_HE.label</t>
  </si>
  <si>
    <t>MakeAmmo_145x114mm_HE.label</t>
  </si>
  <si>
    <t>make 14.5x114mm (AP-HE) cartridge x200</t>
  </si>
  <si>
    <t>RecipeDef+MakeAmmo_145x114mm_HE.description</t>
  </si>
  <si>
    <t>MakeAmmo_145x114mm_HE.description</t>
  </si>
  <si>
    <t>Craft 200 14.5x114mm (AP-HE) cartridges.</t>
  </si>
  <si>
    <t>RecipeDef+MakeAmmo_145x114mm_HE.jobString</t>
  </si>
  <si>
    <t>MakeAmmo_145x114mm_HE.jobString</t>
  </si>
  <si>
    <t>Making 14.5x114mm (AP-HE) cartridges.</t>
  </si>
  <si>
    <t>RecipeDef+MakeAmmo_145x114mm_Sabot.label</t>
  </si>
  <si>
    <t>MakeAmmo_145x114mm_Sabot.label</t>
  </si>
  <si>
    <t>make 14.5x114mm (Sabot) cartridge x200</t>
  </si>
  <si>
    <t>RecipeDef+MakeAmmo_145x114mm_Sabot.description</t>
  </si>
  <si>
    <t>MakeAmmo_145x114mm_Sabot.description</t>
  </si>
  <si>
    <t>Craft 200 14.5x114mm (Sabot) cartridges.</t>
  </si>
  <si>
    <t>RecipeDef+MakeAmmo_145x114mm_Sabot.jobString</t>
  </si>
  <si>
    <t>MakeAmmo_145x114mm_Sabot.jobString</t>
  </si>
  <si>
    <t>Making 14.5x114mm (Sabot) cartridges.</t>
  </si>
  <si>
    <t>ThingCategoryDef+Ammo152x169mm.label</t>
  </si>
  <si>
    <t>Ammo152x169mm.label</t>
  </si>
  <si>
    <t>15.2x169mm</t>
  </si>
  <si>
    <t>CombatExtended.AmmoSetDef+AmmoSet_152x169mm.label</t>
  </si>
  <si>
    <t>AmmoSet_152x169mm.label</t>
  </si>
  <si>
    <t>CombatExtended.AmmoDef+Ammo_152x169mm_Sabot.description</t>
  </si>
  <si>
    <t>Ammo_152x169mm_Sabot.description</t>
  </si>
  <si>
    <t>Prototype smoothbore cartridge designed for anti-material use.</t>
  </si>
  <si>
    <t>CombatExtended.AmmoDef+Ammo_152x169mm_Sabot.label</t>
  </si>
  <si>
    <t>Ammo_152x169mm_Sabot.label</t>
  </si>
  <si>
    <t>15.2x169mm (Sabot)</t>
  </si>
  <si>
    <t>ThingDef+Bullet_152x169mm_Sabot.label</t>
  </si>
  <si>
    <t>Bullet_152x169mm_Sabot.label</t>
  </si>
  <si>
    <t>15.2x169mm bullet (Sabot)</t>
  </si>
  <si>
    <t>RecipeDef+MakeAmmo_152x169mm_Sabot.label</t>
  </si>
  <si>
    <t>MakeAmmo_152x169mm_Sabot.label</t>
  </si>
  <si>
    <t>make 15.2x169mm (Sabot) cartridge x200</t>
  </si>
  <si>
    <t>RecipeDef+MakeAmmo_152x169mm_Sabot.description</t>
  </si>
  <si>
    <t>MakeAmmo_152x169mm_Sabot.description</t>
  </si>
  <si>
    <t>Craft 200 15.2x169mm (Sabot) cartridges.</t>
  </si>
  <si>
    <t>RecipeDef+MakeAmmo_152x169mm_Sabot.jobString</t>
  </si>
  <si>
    <t>MakeAmmo_152x169mm_Sabot.jobString</t>
  </si>
  <si>
    <t>Making 15.2x169mm (Sabot) cartridges.</t>
  </si>
  <si>
    <t>ThingCategoryDef+Ammo2Bore.label</t>
  </si>
  <si>
    <t>Ammo2Bore.label</t>
  </si>
  <si>
    <t>2-Bore</t>
  </si>
  <si>
    <t>CombatExtended.AmmoSetDef+AmmoSet_2Bore.label</t>
  </si>
  <si>
    <t>AmmoSet_2Bore.label</t>
  </si>
  <si>
    <t>CombatExtended.AmmoDef+Ammo_2Bore_FMJ.description</t>
  </si>
  <si>
    <t>Ammo_2Bore_FMJ.description</t>
  </si>
  <si>
    <t>An extremely large caliber sporting cartridge, almost impractical for any purpose, but capable of bringing down large targets like elephants or rhinoceroses.</t>
  </si>
  <si>
    <t>CombatExtended.AmmoDef+Ammo_2Bore_FMJ.label</t>
  </si>
  <si>
    <t>Ammo_2Bore_FMJ.label</t>
  </si>
  <si>
    <t>2-Bore (FMJ)</t>
  </si>
  <si>
    <t>CombatExtended.AmmoDef+Ammo_2Bore_AP.description</t>
  </si>
  <si>
    <t>Ammo_2Bore_AP.description</t>
  </si>
  <si>
    <t>CombatExtended.AmmoDef+Ammo_2Bore_AP.label</t>
  </si>
  <si>
    <t>Ammo_2Bore_AP.label</t>
  </si>
  <si>
    <t>2-Bore (AP)</t>
  </si>
  <si>
    <t>CombatExtended.AmmoDef+Ammo_2Bore_Incendiary.description</t>
  </si>
  <si>
    <t>Ammo_2Bore_Incendiary.description</t>
  </si>
  <si>
    <t>CombatExtended.AmmoDef+Ammo_2Bore_Incendiary.label</t>
  </si>
  <si>
    <t>Ammo_2Bore_Incendiary.label</t>
  </si>
  <si>
    <t>2-Bore (AP-I)</t>
  </si>
  <si>
    <t>CombatExtended.AmmoDef+Ammo_2Bore_HE.description</t>
  </si>
  <si>
    <t>Ammo_2Bore_HE.description</t>
  </si>
  <si>
    <t>CombatExtended.AmmoDef+Ammo_2Bore_HE.label</t>
  </si>
  <si>
    <t>Ammo_2Bore_HE.label</t>
  </si>
  <si>
    <t>2-Bore (AP-HE)</t>
  </si>
  <si>
    <t>CombatExtended.AmmoDef+Ammo_2Bore_Sabot.description</t>
  </si>
  <si>
    <t>Ammo_2Bore_Sabot.description</t>
  </si>
  <si>
    <t>CombatExtended.AmmoDef+Ammo_2Bore_Sabot.label</t>
  </si>
  <si>
    <t>Ammo_2Bore_Sabot.label</t>
  </si>
  <si>
    <t>2-Bore (Sabot)</t>
  </si>
  <si>
    <t>ThingDef+Bullet_2Bore_FMJ.label</t>
  </si>
  <si>
    <t>Bullet_2Bore_FMJ.label</t>
  </si>
  <si>
    <t>2-Bore bullet (FMJ)</t>
  </si>
  <si>
    <t>ThingDef+Bullet_2Bore_AP.label</t>
  </si>
  <si>
    <t>Bullet_2Bore_AP.label</t>
  </si>
  <si>
    <t>2-Bore bullet (AP)</t>
  </si>
  <si>
    <t>ThingDef+Bullet_2Bore_Incendiary.label</t>
  </si>
  <si>
    <t>Bullet_2Bore_Incendiary.label</t>
  </si>
  <si>
    <t>2-Bore bullet (AP-I)</t>
  </si>
  <si>
    <t>ThingDef+Bullet_2Bore_HE.label</t>
  </si>
  <si>
    <t>Bullet_2Bore_HE.label</t>
  </si>
  <si>
    <t>2-Bore bullet (AP-HE)</t>
  </si>
  <si>
    <t>ThingDef+Bullet_2Bore_Sabot.label</t>
  </si>
  <si>
    <t>Bullet_2Bore_Sabot.label</t>
  </si>
  <si>
    <t>2-Bore bullet (Sabot)</t>
  </si>
  <si>
    <t>RecipeDef+MakeAmmo_2Bore_FMJ.label</t>
  </si>
  <si>
    <t>MakeAmmo_2Bore_FMJ.label</t>
  </si>
  <si>
    <t>make 2-Bore (FMJ) cartridge x200</t>
  </si>
  <si>
    <t>RecipeDef+MakeAmmo_2Bore_FMJ.description</t>
  </si>
  <si>
    <t>MakeAmmo_2Bore_FMJ.description</t>
  </si>
  <si>
    <t>Craft 100 2-Bore (FMJ) cartridges.</t>
  </si>
  <si>
    <t>RecipeDef+MakeAmmo_2Bore_FMJ.jobString</t>
  </si>
  <si>
    <t>MakeAmmo_2Bore_FMJ.jobString</t>
  </si>
  <si>
    <t>Making 2-Bore (FMJ) cartridges.</t>
  </si>
  <si>
    <t>RecipeDef+MakeAmmo_2Bore_AP.label</t>
  </si>
  <si>
    <t>MakeAmmo_2Bore_AP.label</t>
  </si>
  <si>
    <t>make 2-Bore (AP) cartridge x200</t>
  </si>
  <si>
    <t>RecipeDef+MakeAmmo_2Bore_AP.description</t>
  </si>
  <si>
    <t>MakeAmmo_2Bore_AP.description</t>
  </si>
  <si>
    <t>Craft 100 2-Bore (AP) cartridges.</t>
  </si>
  <si>
    <t>RecipeDef+MakeAmmo_2Bore_AP.jobString</t>
  </si>
  <si>
    <t>MakeAmmo_2Bore_AP.jobString</t>
  </si>
  <si>
    <t>Making 2-Bore (AP) cartridges.</t>
  </si>
  <si>
    <t>RecipeDef+MakeAmmo_2Bore_Incendiary.label</t>
  </si>
  <si>
    <t>MakeAmmo_2Bore_Incendiary.label</t>
  </si>
  <si>
    <t>make 2-Bore (AP-I) cartridge x200</t>
  </si>
  <si>
    <t>RecipeDef+MakeAmmo_2Bore_Incendiary.description</t>
  </si>
  <si>
    <t>MakeAmmo_2Bore_Incendiary.description</t>
  </si>
  <si>
    <t>Craft 200 2-Bore (AP-I) cartridges.</t>
  </si>
  <si>
    <t>RecipeDef+MakeAmmo_2Bore_Incendiary.jobString</t>
  </si>
  <si>
    <t>MakeAmmo_2Bore_Incendiary.jobString</t>
  </si>
  <si>
    <t>Making 2-Bore (AP-I) cartridges.</t>
  </si>
  <si>
    <t>RecipeDef+MakeAmmo_2Bore_HE.label</t>
  </si>
  <si>
    <t>MakeAmmo_2Bore_HE.label</t>
  </si>
  <si>
    <t>make 2-Bore (AP-HE) cartridge x200</t>
  </si>
  <si>
    <t>RecipeDef+MakeAmmo_2Bore_HE.description</t>
  </si>
  <si>
    <t>MakeAmmo_2Bore_HE.description</t>
  </si>
  <si>
    <t>Craft 200 2-Bore (AP-HE) cartridges.</t>
  </si>
  <si>
    <t>RecipeDef+MakeAmmo_2Bore_HE.jobString</t>
  </si>
  <si>
    <t>MakeAmmo_2Bore_HE.jobString</t>
  </si>
  <si>
    <t>Making 2-Bore (AP-HE) cartridges.</t>
  </si>
  <si>
    <t>RecipeDef+MakeAmmo_2Bore_Sabot.label</t>
  </si>
  <si>
    <t>MakeAmmo_2Bore_Sabot.label</t>
  </si>
  <si>
    <t>make 2-Bore (Sabot) cartridge x200</t>
  </si>
  <si>
    <t>RecipeDef+MakeAmmo_2Bore_Sabot.description</t>
  </si>
  <si>
    <t>MakeAmmo_2Bore_Sabot.description</t>
  </si>
  <si>
    <t>Craft 200 2-Bore (Sabot) cartridges.</t>
  </si>
  <si>
    <t>RecipeDef+MakeAmmo_2Bore_Sabot.jobString</t>
  </si>
  <si>
    <t>MakeAmmo_2Bore_Sabot.jobString</t>
  </si>
  <si>
    <t>Making 2-Bore (Sabot) cartridges.</t>
  </si>
  <si>
    <t>ThingCategoryDef+Ammo20x102mmNATO.label</t>
  </si>
  <si>
    <t>Ammo20x102mmNATO.label</t>
  </si>
  <si>
    <t>20x102mm NATO</t>
  </si>
  <si>
    <t>CombatExtended.AmmoSetDef+AmmoSet_20x102mmNATO.label</t>
  </si>
  <si>
    <t>AmmoSet_20x102mmNATO.label</t>
  </si>
  <si>
    <t>CombatExtended.AmmoDef+Ammo_20x102mmNATO_AP.description</t>
  </si>
  <si>
    <t>Ammo_20x102mmNATO_AP.description</t>
  </si>
  <si>
    <t>Large caliber cartridge used by autocannons.</t>
  </si>
  <si>
    <t>CombatExtended.AmmoDef+Ammo_20x102mmNATO_AP.label</t>
  </si>
  <si>
    <t>Ammo_20x102mmNATO_AP.label</t>
  </si>
  <si>
    <t>20x102mm NATO (AP)</t>
  </si>
  <si>
    <t>CombatExtended.AmmoDef+Ammo_20x102mmNATO_Incendiary.description</t>
  </si>
  <si>
    <t>Ammo_20x102mmNATO_Incendiary.description</t>
  </si>
  <si>
    <t>CombatExtended.AmmoDef+Ammo_20x102mmNATO_Incendiary.label</t>
  </si>
  <si>
    <t>Ammo_20x102mmNATO_Incendiary.label</t>
  </si>
  <si>
    <t>20x102mm NATO (AP-I)</t>
  </si>
  <si>
    <t>CombatExtended.AmmoDef+Ammo_20x102mmNATO_HE.description</t>
  </si>
  <si>
    <t>Ammo_20x102mmNATO_HE.description</t>
  </si>
  <si>
    <t>CombatExtended.AmmoDef+Ammo_20x102mmNATO_HE.label</t>
  </si>
  <si>
    <t>Ammo_20x102mmNATO_HE.label</t>
  </si>
  <si>
    <t>20x102mm NATO (AP-HE)</t>
  </si>
  <si>
    <t>CombatExtended.AmmoDef+Ammo_20x102mmNATO_Sabot.description</t>
  </si>
  <si>
    <t>Ammo_20x102mmNATO_Sabot.description</t>
  </si>
  <si>
    <t>CombatExtended.AmmoDef+Ammo_20x102mmNATO_Sabot.label</t>
  </si>
  <si>
    <t>Ammo_20x102mmNATO_Sabot.label</t>
  </si>
  <si>
    <t>20x102mm NATO (Sabot)</t>
  </si>
  <si>
    <t>ThingDef+Bullet_20x102mmNATO_AP.label</t>
  </si>
  <si>
    <t>Bullet_20x102mmNATO_AP.label</t>
  </si>
  <si>
    <t>20x102mm NATO bullet (AP)</t>
  </si>
  <si>
    <t>ThingDef+Bullet_20x102mmNATO_Incendiary.label</t>
  </si>
  <si>
    <t>Bullet_20x102mmNATO_Incendiary.label</t>
  </si>
  <si>
    <t>20x102mm NATO bullet (AP-I)</t>
  </si>
  <si>
    <t>ThingDef+Bullet_20x102mmNATO_HE.label</t>
  </si>
  <si>
    <t>Bullet_20x102mmNATO_HE.label</t>
  </si>
  <si>
    <t>20x102mm NATO bullet (AP-HE)</t>
  </si>
  <si>
    <t>ThingDef+Bullet_20x102mmNATO_Sabot.label</t>
  </si>
  <si>
    <t>Bullet_20x102mmNATO_Sabot.label</t>
  </si>
  <si>
    <t>20x102mm NATO bullet (Sabot)</t>
  </si>
  <si>
    <t>RecipeDef+MakeAmmo_20x102mmNATO_AP.label</t>
  </si>
  <si>
    <t>MakeAmmo_20x102mmNATO_AP.label</t>
  </si>
  <si>
    <t>make 20x102mm NATO (AP) cartridge x200</t>
  </si>
  <si>
    <t>RecipeDef+MakeAmmo_20x102mmNATO_AP.description</t>
  </si>
  <si>
    <t>MakeAmmo_20x102mmNATO_AP.description</t>
  </si>
  <si>
    <t>Craft 200 20x102mm NATO (AP) cartridges.</t>
  </si>
  <si>
    <t>RecipeDef+MakeAmmo_20x102mmNATO_AP.jobString</t>
  </si>
  <si>
    <t>MakeAmmo_20x102mmNATO_AP.jobString</t>
  </si>
  <si>
    <t>Making 20x102mm NATO (AP) cartridges.</t>
  </si>
  <si>
    <t>RecipeDef+MakeAmmo_20x102mmNATO_Incendiary.label</t>
  </si>
  <si>
    <t>MakeAmmo_20x102mmNATO_Incendiary.label</t>
  </si>
  <si>
    <t>make 20x102mm NATO (AP-I) cartridge x200</t>
  </si>
  <si>
    <t>RecipeDef+MakeAmmo_20x102mmNATO_Incendiary.description</t>
  </si>
  <si>
    <t>MakeAmmo_20x102mmNATO_Incendiary.description</t>
  </si>
  <si>
    <t>Craft 200 20x102mm NATO (AP-I) cartridges.</t>
  </si>
  <si>
    <t>RecipeDef+MakeAmmo_20x102mmNATO_Incendiary.jobString</t>
  </si>
  <si>
    <t>MakeAmmo_20x102mmNATO_Incendiary.jobString</t>
  </si>
  <si>
    <t>Making 20x102mm NATO (AP-I) cartridges.</t>
  </si>
  <si>
    <t>RecipeDef+MakeAmmo_20x102mmNATO_HE.label</t>
  </si>
  <si>
    <t>MakeAmmo_20x102mmNATO_HE.label</t>
  </si>
  <si>
    <t>make 20x102mm NATO (AP-HE) cartridge x200</t>
  </si>
  <si>
    <t>RecipeDef+MakeAmmo_20x102mmNATO_HE.description</t>
  </si>
  <si>
    <t>MakeAmmo_20x102mmNATO_HE.description</t>
  </si>
  <si>
    <t>Craft 200 20x102mm NATO (AP-HE) cartridges.</t>
  </si>
  <si>
    <t>RecipeDef+MakeAmmo_20x102mmNATO_HE.jobString</t>
  </si>
  <si>
    <t>MakeAmmo_20x102mmNATO_HE.jobString</t>
  </si>
  <si>
    <t>Making 20x102mm NATO (AP-HE) cartridges.</t>
  </si>
  <si>
    <t>RecipeDef+MakeAmmo_20x102mmNATO_Sabot.label</t>
  </si>
  <si>
    <t>MakeAmmo_20x102mmNATO_Sabot.label</t>
  </si>
  <si>
    <t>make 20x102mm NATO (Sabot) cartridge x200</t>
  </si>
  <si>
    <t>RecipeDef+MakeAmmo_20x102mmNATO_Sabot.description</t>
  </si>
  <si>
    <t>MakeAmmo_20x102mmNATO_Sabot.description</t>
  </si>
  <si>
    <t>Craft 200 20x102mm NATO (Sabot) cartridges.</t>
  </si>
  <si>
    <t>RecipeDef+MakeAmmo_20x102mmNATO_Sabot.jobString</t>
  </si>
  <si>
    <t>MakeAmmo_20x102mmNATO_Sabot.jobString</t>
  </si>
  <si>
    <t>Making 20x102mm NATO (Sabot) cartridges.</t>
  </si>
  <si>
    <t>ThingCategoryDef+Ammo20x110mmHispano.label</t>
  </si>
  <si>
    <t>Ammo20x110mmHispano.label</t>
  </si>
  <si>
    <t>20x110mm Hispano</t>
  </si>
  <si>
    <t>CombatExtended.AmmoSetDef+AmmoSet_20x110mmHispano.label</t>
  </si>
  <si>
    <t>AmmoSet_20x110mmHispano.label</t>
  </si>
  <si>
    <t>CombatExtended.AmmoDef+Ammo_20x110mmHispano_AP.description</t>
  </si>
  <si>
    <t>Ammo_20x110mmHispano_AP.description</t>
  </si>
  <si>
    <t>CombatExtended.AmmoDef+Ammo_20x110mmHispano_AP.label</t>
  </si>
  <si>
    <t>Ammo_20x110mmHispano_AP.label</t>
  </si>
  <si>
    <t>20x110mm Hispano (AP)</t>
  </si>
  <si>
    <t>CombatExtended.AmmoDef+Ammo_20x110mmHispano_Incendiary.description</t>
  </si>
  <si>
    <t>Ammo_20x110mmHispano_Incendiary.description</t>
  </si>
  <si>
    <t>CombatExtended.AmmoDef+Ammo_20x110mmHispano_Incendiary.label</t>
  </si>
  <si>
    <t>Ammo_20x110mmHispano_Incendiary.label</t>
  </si>
  <si>
    <t>20x110mm Hispano (AP-I)</t>
  </si>
  <si>
    <t>CombatExtended.AmmoDef+Ammo_20x110mmHispano_HE.description</t>
  </si>
  <si>
    <t>Ammo_20x110mmHispano_HE.description</t>
  </si>
  <si>
    <t>CombatExtended.AmmoDef+Ammo_20x110mmHispano_HE.label</t>
  </si>
  <si>
    <t>Ammo_20x110mmHispano_HE.label</t>
  </si>
  <si>
    <t>20x110mm Hispano (AP-HE)</t>
  </si>
  <si>
    <t>CombatExtended.AmmoDef+Ammo_20x110mmHispano_Sabot.description</t>
  </si>
  <si>
    <t>Ammo_20x110mmHispano_Sabot.description</t>
  </si>
  <si>
    <t>CombatExtended.AmmoDef+Ammo_20x110mmHispano_Sabot.label</t>
  </si>
  <si>
    <t>Ammo_20x110mmHispano_Sabot.label</t>
  </si>
  <si>
    <t>20x110mm Hispano (Sabot)</t>
  </si>
  <si>
    <t>ThingDef+Bullet_20x110mmHispano_AP.label</t>
  </si>
  <si>
    <t>Bullet_20x110mmHispano_AP.label</t>
  </si>
  <si>
    <t>20mm Hispano bullet (AP)</t>
  </si>
  <si>
    <t>ThingDef+Bullet_20x110mmHispano_Incendiary.label</t>
  </si>
  <si>
    <t>Bullet_20x110mmHispano_Incendiary.label</t>
  </si>
  <si>
    <t>20mm Hispano bullet (AP-I)</t>
  </si>
  <si>
    <t>ThingDef+Bullet_20x110mmHispano_HE.label</t>
  </si>
  <si>
    <t>Bullet_20x110mmHispano_HE.label</t>
  </si>
  <si>
    <t>20mm Hispano bullet (AP-HE)</t>
  </si>
  <si>
    <t>ThingDef+Bullet_20x110mmHispano_Sabot.label</t>
  </si>
  <si>
    <t>Bullet_20x110mmHispano_Sabot.label</t>
  </si>
  <si>
    <t>RecipeDef+MakeAmmo_20x110mmHispano_AP.label</t>
  </si>
  <si>
    <t>MakeAmmo_20x110mmHispano_AP.label</t>
  </si>
  <si>
    <t>make 20x110mm Hispano (AP) cartridge x200</t>
  </si>
  <si>
    <t>RecipeDef+MakeAmmo_20x110mmHispano_AP.description</t>
  </si>
  <si>
    <t>MakeAmmo_20x110mmHispano_AP.description</t>
  </si>
  <si>
    <t>Craft 200 20x110mm Hispano (AP) cartridges.</t>
  </si>
  <si>
    <t>RecipeDef+MakeAmmo_20x110mmHispano_AP.jobString</t>
  </si>
  <si>
    <t>MakeAmmo_20x110mmHispano_AP.jobString</t>
  </si>
  <si>
    <t>Making 20x110mm Hispano (AP) cartridges.</t>
  </si>
  <si>
    <t>RecipeDef+MakeAmmo_20x110mmHispano_Incendiary.label</t>
  </si>
  <si>
    <t>MakeAmmo_20x110mmHispano_Incendiary.label</t>
  </si>
  <si>
    <t>make 20x110mm Hispano (AP-I) cartridge x200</t>
  </si>
  <si>
    <t>RecipeDef+MakeAmmo_20x110mmHispano_Incendiary.description</t>
  </si>
  <si>
    <t>MakeAmmo_20x110mmHispano_Incendiary.description</t>
  </si>
  <si>
    <t>Craft 200 20x110mm Hispano (AP-I) cartridges.</t>
  </si>
  <si>
    <t>RecipeDef+MakeAmmo_20x110mmHispano_Incendiary.jobString</t>
  </si>
  <si>
    <t>MakeAmmo_20x110mmHispano_Incendiary.jobString</t>
  </si>
  <si>
    <t>Making 20x110mm Hispano (AP-I) cartridges.</t>
  </si>
  <si>
    <t>RecipeDef+MakeAmmo_20x110mmHispano_HE.label</t>
  </si>
  <si>
    <t>MakeAmmo_20x110mmHispano_HE.label</t>
  </si>
  <si>
    <t>make 20x110mm Hispano (AP-HE) cartridge x200</t>
  </si>
  <si>
    <t>RecipeDef+MakeAmmo_20x110mmHispano_HE.description</t>
  </si>
  <si>
    <t>MakeAmmo_20x110mmHispano_HE.description</t>
  </si>
  <si>
    <t>Craft 200 20x110mm Hispano (AP-HE) cartridges.</t>
  </si>
  <si>
    <t>RecipeDef+MakeAmmo_20x110mmHispano_HE.jobString</t>
  </si>
  <si>
    <t>MakeAmmo_20x110mmHispano_HE.jobString</t>
  </si>
  <si>
    <t>Making 20x110mm Hispano (AP-HE) cartridges.</t>
  </si>
  <si>
    <t>RecipeDef+MakeAmmo_20x110mmHispano_Sabot.label</t>
  </si>
  <si>
    <t>MakeAmmo_20x110mmHispano_Sabot.label</t>
  </si>
  <si>
    <t>make 20x110mm Hispano (Sabot) cartridge x200</t>
  </si>
  <si>
    <t>RecipeDef+MakeAmmo_20x110mmHispano_Sabot.description</t>
  </si>
  <si>
    <t>MakeAmmo_20x110mmHispano_Sabot.description</t>
  </si>
  <si>
    <t>Craft 200 20x110mm Hispano (Sabot) cartridges.</t>
  </si>
  <si>
    <t>RecipeDef+MakeAmmo_20x110mmHispano_Sabot.jobString</t>
  </si>
  <si>
    <t>MakeAmmo_20x110mmHispano_Sabot.jobString</t>
  </si>
  <si>
    <t>Making 20x110mm Hispano (Sabot) cartridges.</t>
  </si>
  <si>
    <t>ThingCategoryDef+Ammo20x128mmOerlikon.label</t>
  </si>
  <si>
    <t>Ammo20x128mmOerlikon.label</t>
  </si>
  <si>
    <t>20x128mm Oerlikon</t>
  </si>
  <si>
    <t>CombatExtended.AmmoSetDef+AmmoSet_20x128mmOerlikon.label</t>
  </si>
  <si>
    <t>AmmoSet_20x128mmOerlikon.label</t>
  </si>
  <si>
    <t>CombatExtended.AmmoDef+Ammo_20x128mmOerlikon_AP.description</t>
  </si>
  <si>
    <t>Ammo_20x128mmOerlikon_AP.description</t>
  </si>
  <si>
    <t>CombatExtended.AmmoDef+Ammo_20x128mmOerlikon_AP.label</t>
  </si>
  <si>
    <t>Ammo_20x128mmOerlikon_AP.label</t>
  </si>
  <si>
    <t>20x128mm Oerlikon (AP)</t>
  </si>
  <si>
    <t>CombatExtended.AmmoDef+Ammo_20x128mmOerlikon_Incendiary.description</t>
  </si>
  <si>
    <t>Ammo_20x128mmOerlikon_Incendiary.description</t>
  </si>
  <si>
    <t>CombatExtended.AmmoDef+Ammo_20x128mmOerlikon_Incendiary.label</t>
  </si>
  <si>
    <t>Ammo_20x128mmOerlikon_Incendiary.label</t>
  </si>
  <si>
    <t>20x128mm Oerlikon (AP-I)</t>
  </si>
  <si>
    <t>CombatExtended.AmmoDef+Ammo_20x128mmOerlikon_HE.description</t>
  </si>
  <si>
    <t>Ammo_20x128mmOerlikon_HE.description</t>
  </si>
  <si>
    <t>CombatExtended.AmmoDef+Ammo_20x128mmOerlikon_HE.label</t>
  </si>
  <si>
    <t>Ammo_20x128mmOerlikon_HE.label</t>
  </si>
  <si>
    <t>20x128mm Oerlikon (AP-HE)</t>
  </si>
  <si>
    <t>CombatExtended.AmmoDef+Ammo_20x128mmOerlikon_Sabot.description</t>
  </si>
  <si>
    <t>Ammo_20x128mmOerlikon_Sabot.description</t>
  </si>
  <si>
    <t>CombatExtended.AmmoDef+Ammo_20x128mmOerlikon_Sabot.label</t>
  </si>
  <si>
    <t>Ammo_20x128mmOerlikon_Sabot.label</t>
  </si>
  <si>
    <t>20x128mm Oerlikon (Sabot)</t>
  </si>
  <si>
    <t>ThingDef+Bullet_20x128mmOerlikon_AP.label</t>
  </si>
  <si>
    <t>Bullet_20x128mmOerlikon_AP.label</t>
  </si>
  <si>
    <t>20x128mm Oerlikon bullet (AP)</t>
  </si>
  <si>
    <t>ThingDef+Bullet_20x128mmOerlikon_Incendiary.label</t>
  </si>
  <si>
    <t>Bullet_20x128mmOerlikon_Incendiary.label</t>
  </si>
  <si>
    <t>20mm Oerlikon bullet (AP-I)</t>
  </si>
  <si>
    <t>ThingDef+Bullet_20x128mmOerlikon_HE.label</t>
  </si>
  <si>
    <t>Bullet_20x128mmOerlikon_HE.label</t>
  </si>
  <si>
    <t>20mm Oerlikon bullet (AP-HE)</t>
  </si>
  <si>
    <t>ThingDef+Bullet_20x128mmOerlikon_Sabot.label</t>
  </si>
  <si>
    <t>Bullet_20x128mmOerlikon_Sabot.label</t>
  </si>
  <si>
    <t>20x128mm Oerlikon bullet (Sabot)</t>
  </si>
  <si>
    <t>RecipeDef+MakeAmmo_20x128mmOerlikon_AP.label</t>
  </si>
  <si>
    <t>MakeAmmo_20x128mmOerlikon_AP.label</t>
  </si>
  <si>
    <t>make 20x128mm Oerlikon (AP) cartridge x200</t>
  </si>
  <si>
    <t>RecipeDef+MakeAmmo_20x128mmOerlikon_AP.description</t>
  </si>
  <si>
    <t>MakeAmmo_20x128mmOerlikon_AP.description</t>
  </si>
  <si>
    <t>Craft 200 20x128mm Oerlikon (AP) cartridges.</t>
  </si>
  <si>
    <t>RecipeDef+MakeAmmo_20x128mmOerlikon_AP.jobString</t>
  </si>
  <si>
    <t>MakeAmmo_20x128mmOerlikon_AP.jobString</t>
  </si>
  <si>
    <t>Making 20x128mm Oerlikon (AP) cartridges.</t>
  </si>
  <si>
    <t>RecipeDef+MakeAmmo_20x128mmOerlikon_Incendiary.label</t>
  </si>
  <si>
    <t>MakeAmmo_20x128mmOerlikon_Incendiary.label</t>
  </si>
  <si>
    <t>make 20x128mm Oerlikon (AP-I) cartridge x200</t>
  </si>
  <si>
    <t>RecipeDef+MakeAmmo_20x128mmOerlikon_Incendiary.description</t>
  </si>
  <si>
    <t>MakeAmmo_20x128mmOerlikon_Incendiary.description</t>
  </si>
  <si>
    <t>Craft 200 20x128mm Oerlikon (AP-I) cartridges.</t>
  </si>
  <si>
    <t>RecipeDef+MakeAmmo_20x128mmOerlikon_Incendiary.jobString</t>
  </si>
  <si>
    <t>MakeAmmo_20x128mmOerlikon_Incendiary.jobString</t>
  </si>
  <si>
    <t>Making 20x128mm Oerlikon (AP-I) cartridges.</t>
  </si>
  <si>
    <t>RecipeDef+MakeAmmo_20x128mmOerlikon_HE.label</t>
  </si>
  <si>
    <t>MakeAmmo_20x128mmOerlikon_HE.label</t>
  </si>
  <si>
    <t>make 20x128mm Oerlikon (AP-HE) cartridge x200</t>
  </si>
  <si>
    <t>RecipeDef+MakeAmmo_20x128mmOerlikon_HE.description</t>
  </si>
  <si>
    <t>MakeAmmo_20x128mmOerlikon_HE.description</t>
  </si>
  <si>
    <t>Craft 200 20x128mm Oerlikon (AP-HE) cartridges.</t>
  </si>
  <si>
    <t>RecipeDef+MakeAmmo_20x128mmOerlikon_HE.jobString</t>
  </si>
  <si>
    <t>MakeAmmo_20x128mmOerlikon_HE.jobString</t>
  </si>
  <si>
    <t>Making 20x128mm Oerlikon (AP-HE) cartridges.</t>
  </si>
  <si>
    <t>RecipeDef+MakeAmmo_20x128mmOerlikon_Sabot.label</t>
  </si>
  <si>
    <t>MakeAmmo_20x128mmOerlikon_Sabot.label</t>
  </si>
  <si>
    <t>make 20x128mm Oerlikon (Sabot) cartridge x200</t>
  </si>
  <si>
    <t>RecipeDef+MakeAmmo_20x128mmOerlikon_Sabot.description</t>
  </si>
  <si>
    <t>MakeAmmo_20x128mmOerlikon_Sabot.description</t>
  </si>
  <si>
    <t>Craft 200 20x128mm Oerlikon (Sabot) cartridges.</t>
  </si>
  <si>
    <t>RecipeDef+MakeAmmo_20x128mmOerlikon_Sabot.jobString</t>
  </si>
  <si>
    <t>MakeAmmo_20x128mmOerlikon_Sabot.jobString</t>
  </si>
  <si>
    <t>Making 20x128mm Oerlikon (Sabot) cartridges.</t>
  </si>
  <si>
    <t>ThingCategoryDef+Ammo20x138mmB.label</t>
  </si>
  <si>
    <t>Ammo20x138mmB.label</t>
  </si>
  <si>
    <t>20x138mmB</t>
  </si>
  <si>
    <t>CombatExtended.AmmoSetDef+AmmoSet_20x138mmB.label</t>
  </si>
  <si>
    <t>AmmoSet_20x138mmB.label</t>
  </si>
  <si>
    <t>CombatExtended.AmmoDef+Ammo_20x138mmB_AP.description</t>
  </si>
  <si>
    <t>Ammo_20x138mmB_AP.description</t>
  </si>
  <si>
    <t>A medium caliber cartridge used by autocannons and a handful of anti-tank rifles.</t>
  </si>
  <si>
    <t>CombatExtended.AmmoDef+Ammo_20x138mmB_AP.label</t>
  </si>
  <si>
    <t>Ammo_20x138mmB_AP.label</t>
  </si>
  <si>
    <t>20x138mmB (AP)</t>
  </si>
  <si>
    <t>CombatExtended.AmmoDef+Ammo_20x138mmB_Incendiary.description</t>
  </si>
  <si>
    <t>Ammo_20x138mmB_Incendiary.description</t>
  </si>
  <si>
    <t>CombatExtended.AmmoDef+Ammo_20x138mmB_Incendiary.label</t>
  </si>
  <si>
    <t>Ammo_20x138mmB_Incendiary.label</t>
  </si>
  <si>
    <t>20x138mmB (AP-I)</t>
  </si>
  <si>
    <t>CombatExtended.AmmoDef+Ammo_20x138mmB_HE.description</t>
  </si>
  <si>
    <t>Ammo_20x138mmB_HE.description</t>
  </si>
  <si>
    <t>CombatExtended.AmmoDef+Ammo_20x138mmB_HE.label</t>
  </si>
  <si>
    <t>Ammo_20x138mmB_HE.label</t>
  </si>
  <si>
    <t>20x138mmB (AP-HE)</t>
  </si>
  <si>
    <t>CombatExtended.AmmoDef+Ammo_20x138mmB_Sabot.description</t>
  </si>
  <si>
    <t>Ammo_20x138mmB_Sabot.description</t>
  </si>
  <si>
    <t>CombatExtended.AmmoDef+Ammo_20x138mmB_Sabot.label</t>
  </si>
  <si>
    <t>Ammo_20x138mmB_Sabot.label</t>
  </si>
  <si>
    <t>20x138mmB (Sabot)</t>
  </si>
  <si>
    <t>ThingDef+Bullet_20x138mmB_AP.label</t>
  </si>
  <si>
    <t>Bullet_20x138mmB_AP.label</t>
  </si>
  <si>
    <t>20x138mmB bullet (AP)</t>
  </si>
  <si>
    <t>ThingDef+Bullet_20x138mmB_Incendiary.label</t>
  </si>
  <si>
    <t>Bullet_20x138mmB_Incendiary.label</t>
  </si>
  <si>
    <t>20x138mmB bullet (AP-I)</t>
  </si>
  <si>
    <t>ThingDef+Bullet_20x138mmB_HE.label</t>
  </si>
  <si>
    <t>Bullet_20x138mmB_HE.label</t>
  </si>
  <si>
    <t>20x138mmB bullet (AP-HE)</t>
  </si>
  <si>
    <t>ThingDef+Bullet_20x138mmB_Sabot.label</t>
  </si>
  <si>
    <t>Bullet_20x138mmB_Sabot.label</t>
  </si>
  <si>
    <t>20x138mmB bullet (Sabot)</t>
  </si>
  <si>
    <t>RecipeDef+MakeAmmo_20x138mmB_AP.label</t>
  </si>
  <si>
    <t>MakeAmmo_20x138mmB_AP.label</t>
  </si>
  <si>
    <t>make 20x138mmB (AP) cartridge x200</t>
  </si>
  <si>
    <t>RecipeDef+MakeAmmo_20x138mmB_AP.description</t>
  </si>
  <si>
    <t>MakeAmmo_20x138mmB_AP.description</t>
  </si>
  <si>
    <t>Craft 200 20x138mmB (AP) cartridges.</t>
  </si>
  <si>
    <t>RecipeDef+MakeAmmo_20x138mmB_AP.jobString</t>
  </si>
  <si>
    <t>MakeAmmo_20x138mmB_AP.jobString</t>
  </si>
  <si>
    <t>Making 20x138mmB (AP) cartridges.</t>
  </si>
  <si>
    <t>RecipeDef+MakeAmmo_20x138mmB_Incendiary.label</t>
  </si>
  <si>
    <t>MakeAmmo_20x138mmB_Incendiary.label</t>
  </si>
  <si>
    <t>make 20x138mmB (AP-I) cartridge x200</t>
  </si>
  <si>
    <t>RecipeDef+MakeAmmo_20x138mmB_Incendiary.description</t>
  </si>
  <si>
    <t>MakeAmmo_20x138mmB_Incendiary.description</t>
  </si>
  <si>
    <t>Craft 200 20x138mmB (AP-I) cartridges.</t>
  </si>
  <si>
    <t>RecipeDef+MakeAmmo_20x138mmB_Incendiary.jobString</t>
  </si>
  <si>
    <t>MakeAmmo_20x138mmB_Incendiary.jobString</t>
  </si>
  <si>
    <t>Making 20x138mmB (AP-I) cartridges.</t>
  </si>
  <si>
    <t>RecipeDef+MakeAmmo_20x138mmB_HE.label</t>
  </si>
  <si>
    <t>MakeAmmo_20x138mmB_HE.label</t>
  </si>
  <si>
    <t>make 20x138mmB (AP-HE) cartridge x200</t>
  </si>
  <si>
    <t>RecipeDef+MakeAmmo_20x138mmB_HE.description</t>
  </si>
  <si>
    <t>MakeAmmo_20x138mmB_HE.description</t>
  </si>
  <si>
    <t>Craft 200 20x138mmB (AP-HE) cartridges.</t>
  </si>
  <si>
    <t>RecipeDef+MakeAmmo_20x138mmB_HE.jobString</t>
  </si>
  <si>
    <t>MakeAmmo_20x138mmB_HE.jobString</t>
  </si>
  <si>
    <t>Making 20x138mmB (AP-HE) cartridges.</t>
  </si>
  <si>
    <t>RecipeDef+MakeAmmo_20x138mmB_Sabot.label</t>
  </si>
  <si>
    <t>MakeAmmo_20x138mmB_Sabot.label</t>
  </si>
  <si>
    <t>make 20x138mmB (Sabot) cartridge x200</t>
  </si>
  <si>
    <t>RecipeDef+MakeAmmo_20x138mmB_Sabot.description</t>
  </si>
  <si>
    <t>MakeAmmo_20x138mmB_Sabot.description</t>
  </si>
  <si>
    <t>Craft 200 20x138mmB (Sabot) cartridges.</t>
  </si>
  <si>
    <t>RecipeDef+MakeAmmo_20x138mmB_Sabot.jobString</t>
  </si>
  <si>
    <t>MakeAmmo_20x138mmB_Sabot.jobString</t>
  </si>
  <si>
    <t>Making 20x138mmB (Sabot) cartridges.</t>
  </si>
  <si>
    <t>ThingCategoryDef+Ammo20x139mm.label</t>
  </si>
  <si>
    <t>Ammo20x139mm.label</t>
  </si>
  <si>
    <t>20x139mm</t>
  </si>
  <si>
    <t>CombatExtended.AmmoSetDef+AmmoSet_20x139mm.label</t>
  </si>
  <si>
    <t>AmmoSet_20x139mm.label</t>
  </si>
  <si>
    <t>CombatExtended.AmmoDef+Ammo_20x139mm_AP.description</t>
  </si>
  <si>
    <t>Ammo_20x139mm_AP.description</t>
  </si>
  <si>
    <t>A high caliber cartridge used by autocannons.</t>
  </si>
  <si>
    <t>CombatExtended.AmmoDef+Ammo_20x139mm_AP.label</t>
  </si>
  <si>
    <t>Ammo_20x139mm_AP.label</t>
  </si>
  <si>
    <t>20x139mm (AP)</t>
  </si>
  <si>
    <t>CombatExtended.AmmoDef+Ammo_20x139mm_Incendiary.description</t>
  </si>
  <si>
    <t>Ammo_20x139mm_Incendiary.description</t>
  </si>
  <si>
    <t>CombatExtended.AmmoDef+Ammo_20x139mm_Incendiary.label</t>
  </si>
  <si>
    <t>Ammo_20x139mm_Incendiary.label</t>
  </si>
  <si>
    <t>20x139mm (AP-I)</t>
  </si>
  <si>
    <t>CombatExtended.AmmoDef+Ammo_20x139mm_HE.description</t>
  </si>
  <si>
    <t>Ammo_20x139mm_HE.description</t>
  </si>
  <si>
    <t>CombatExtended.AmmoDef+Ammo_20x139mm_HE.label</t>
  </si>
  <si>
    <t>Ammo_20x139mm_HE.label</t>
  </si>
  <si>
    <t>20x139mm (AP-HE)</t>
  </si>
  <si>
    <t>CombatExtended.AmmoDef+Ammo_20x139mm_Sabot.description</t>
  </si>
  <si>
    <t>Ammo_20x139mm_Sabot.description</t>
  </si>
  <si>
    <t>CombatExtended.AmmoDef+Ammo_20x139mm_Sabot.label</t>
  </si>
  <si>
    <t>Ammo_20x139mm_Sabot.label</t>
  </si>
  <si>
    <t>20x139mm (Sabot)</t>
  </si>
  <si>
    <t>ThingDef+Bullet_20x139mm_AP.label</t>
  </si>
  <si>
    <t>Bullet_20x139mm_AP.label</t>
  </si>
  <si>
    <t>20x139mm bullet (AP)</t>
  </si>
  <si>
    <t>ThingDef+Bullet_20x139mm_Incendiary.label</t>
  </si>
  <si>
    <t>Bullet_20x139mm_Incendiary.label</t>
  </si>
  <si>
    <t>20x139mm bullet (AP-I)</t>
  </si>
  <si>
    <t>ThingDef+Bullet_20x139mm_HE.label</t>
  </si>
  <si>
    <t>Bullet_20x139mm_HE.label</t>
  </si>
  <si>
    <t>20x139mm bullet (AP-HE)</t>
  </si>
  <si>
    <t>ThingDef+Bullet_20x139mm_Sabot.label</t>
  </si>
  <si>
    <t>Bullet_20x139mm_Sabot.label</t>
  </si>
  <si>
    <t>20x139mm bullet (Sabot)</t>
  </si>
  <si>
    <t>RecipeDef+MakeAmmo_20x139mm_AP.label</t>
  </si>
  <si>
    <t>MakeAmmo_20x139mm_AP.label</t>
  </si>
  <si>
    <t>make 20x139mm (AP) cartridge x200</t>
  </si>
  <si>
    <t>RecipeDef+MakeAmmo_20x139mm_AP.description</t>
  </si>
  <si>
    <t>MakeAmmo_20x139mm_AP.description</t>
  </si>
  <si>
    <t>Craft 200 20x139mm (AP) cartridges.</t>
  </si>
  <si>
    <t>RecipeDef+MakeAmmo_20x139mm_AP.jobString</t>
  </si>
  <si>
    <t>MakeAmmo_20x139mm_AP.jobString</t>
  </si>
  <si>
    <t>Making 20x139mm (AP) cartridges.</t>
  </si>
  <si>
    <t>RecipeDef+MakeAmmo_20x139mm_Incendiary.label</t>
  </si>
  <si>
    <t>MakeAmmo_20x139mm_Incendiary.label</t>
  </si>
  <si>
    <t>make 20x139mm (AP-I) cartridge x200</t>
  </si>
  <si>
    <t>RecipeDef+MakeAmmo_20x139mm_Incendiary.description</t>
  </si>
  <si>
    <t>MakeAmmo_20x139mm_Incendiary.description</t>
  </si>
  <si>
    <t>Craft 200 20x139mm (AP-I) cartridges.</t>
  </si>
  <si>
    <t>RecipeDef+MakeAmmo_20x139mm_Incendiary.jobString</t>
  </si>
  <si>
    <t>MakeAmmo_20x139mm_Incendiary.jobString</t>
  </si>
  <si>
    <t>Making 20x139mm (AP-I) cartridges.</t>
  </si>
  <si>
    <t>RecipeDef+MakeAmmo_20x139mm_HE.label</t>
  </si>
  <si>
    <t>MakeAmmo_20x139mm_HE.label</t>
  </si>
  <si>
    <t>make 20x139mm (AP-HE) cartridge x200</t>
  </si>
  <si>
    <t>RecipeDef+MakeAmmo_20x139mm_HE.description</t>
  </si>
  <si>
    <t>MakeAmmo_20x139mm_HE.description</t>
  </si>
  <si>
    <t>Craft 200 20x139mm (AP-HE) cartridges.</t>
  </si>
  <si>
    <t>RecipeDef+MakeAmmo_20x139mm_HE.jobString</t>
  </si>
  <si>
    <t>MakeAmmo_20x139mm_HE.jobString</t>
  </si>
  <si>
    <t>Making 20x139mm (AP-HE) cartridges.</t>
  </si>
  <si>
    <t>RecipeDef+MakeAmmo_20x139mm_Sabot.label</t>
  </si>
  <si>
    <t>MakeAmmo_20x139mm_Sabot.label</t>
  </si>
  <si>
    <t>make 20x139mm (Sabot) cartridge x200</t>
  </si>
  <si>
    <t>RecipeDef+MakeAmmo_20x139mm_Sabot.description</t>
  </si>
  <si>
    <t>MakeAmmo_20x139mm_Sabot.description</t>
  </si>
  <si>
    <t>Craft 200 20x139mm (Sabot) cartridges.</t>
  </si>
  <si>
    <t>RecipeDef+MakeAmmo_20x139mm_Sabot.jobString</t>
  </si>
  <si>
    <t>MakeAmmo_20x139mm_Sabot.jobString</t>
  </si>
  <si>
    <t>Making 20x139mm (Sabot) cartridges.</t>
  </si>
  <si>
    <t>ThingCategoryDef+Ammo20x82mmMauser.label</t>
  </si>
  <si>
    <t>Ammo20x82mmMauser.label</t>
  </si>
  <si>
    <t>20x82mm Mauser</t>
  </si>
  <si>
    <t>CombatExtended.AmmoSetDef+AmmoSet_20x82mmMauser.label</t>
  </si>
  <si>
    <t>AmmoSet_20x82mmMauser.label</t>
  </si>
  <si>
    <t>CombatExtended.AmmoDef+Ammo_20x82mmMauser_AP.description</t>
  </si>
  <si>
    <t>Ammo_20x82mmMauser_AP.description</t>
  </si>
  <si>
    <t>CombatExtended.AmmoDef+Ammo_20x82mmMauser_AP.label</t>
  </si>
  <si>
    <t>Ammo_20x82mmMauser_AP.label</t>
  </si>
  <si>
    <t>20x82mm Mauser (AP)</t>
  </si>
  <si>
    <t>CombatExtended.AmmoDef+Ammo_20x82mmMauser_Incendiary.description</t>
  </si>
  <si>
    <t>Ammo_20x82mmMauser_Incendiary.description</t>
  </si>
  <si>
    <t>CombatExtended.AmmoDef+Ammo_20x82mmMauser_Incendiary.label</t>
  </si>
  <si>
    <t>Ammo_20x82mmMauser_Incendiary.label</t>
  </si>
  <si>
    <t>20x82mm Mauser (AP-I)</t>
  </si>
  <si>
    <t>CombatExtended.AmmoDef+Ammo_20x82mmMauser_HE.description</t>
  </si>
  <si>
    <t>Ammo_20x82mmMauser_HE.description</t>
  </si>
  <si>
    <t>CombatExtended.AmmoDef+Ammo_20x82mmMauser_HE.label</t>
  </si>
  <si>
    <t>Ammo_20x82mmMauser_HE.label</t>
  </si>
  <si>
    <t>20x82mm Mauser (AP-HE)</t>
  </si>
  <si>
    <t>CombatExtended.AmmoDef+Ammo_20x82mmMauser_Sabot.description</t>
  </si>
  <si>
    <t>Ammo_20x82mmMauser_Sabot.description</t>
  </si>
  <si>
    <t>CombatExtended.AmmoDef+Ammo_20x82mmMauser_Sabot.label</t>
  </si>
  <si>
    <t>Ammo_20x82mmMauser_Sabot.label</t>
  </si>
  <si>
    <t>20x82mm Mauser (Sabot)</t>
  </si>
  <si>
    <t>ThingDef+Bullet_20x82mmMauser_AP.label</t>
  </si>
  <si>
    <t>Bullet_20x82mmMauser_AP.label</t>
  </si>
  <si>
    <t>20mm Mauser bullet (AP)</t>
  </si>
  <si>
    <t>ThingDef+Bullet_20x82mmMauser_Incendiary.label</t>
  </si>
  <si>
    <t>Bullet_20x82mmMauser_Incendiary.label</t>
  </si>
  <si>
    <t>20mm Mauser bullet (AP-I)</t>
  </si>
  <si>
    <t>ThingDef+Bullet_20x82mmMauser_HE.label</t>
  </si>
  <si>
    <t>Bullet_20x82mmMauser_HE.label</t>
  </si>
  <si>
    <t>20mm Mauser bullet (AP-HE)</t>
  </si>
  <si>
    <t>ThingDef+Bullet_20x82mmMauser_Sabot.label</t>
  </si>
  <si>
    <t>Bullet_20x82mmMauser_Sabot.label</t>
  </si>
  <si>
    <t>20mm Mauser bullet (Sabot)</t>
  </si>
  <si>
    <t>RecipeDef+MakeAmmo_20x82mmMauser_AP.label</t>
  </si>
  <si>
    <t>MakeAmmo_20x82mmMauser_AP.label</t>
  </si>
  <si>
    <t>make 20x82mm Mauser (AP) cartridge x200</t>
  </si>
  <si>
    <t>RecipeDef+MakeAmmo_20x82mmMauser_AP.description</t>
  </si>
  <si>
    <t>MakeAmmo_20x82mmMauser_AP.description</t>
  </si>
  <si>
    <t>Craft 200 20x82mm Mauser (AP) cartridges.</t>
  </si>
  <si>
    <t>RecipeDef+MakeAmmo_20x82mmMauser_AP.jobString</t>
  </si>
  <si>
    <t>MakeAmmo_20x82mmMauser_AP.jobString</t>
  </si>
  <si>
    <t>Making 20x82mm Mauser (AP) cartridges.</t>
  </si>
  <si>
    <t>RecipeDef+MakeAmmo_20x82mmMauser_Incendiary.label</t>
  </si>
  <si>
    <t>MakeAmmo_20x82mmMauser_Incendiary.label</t>
  </si>
  <si>
    <t>make 20x82mm Mauser (AP-I) cartridge x200</t>
  </si>
  <si>
    <t>RecipeDef+MakeAmmo_20x82mmMauser_Incendiary.description</t>
  </si>
  <si>
    <t>MakeAmmo_20x82mmMauser_Incendiary.description</t>
  </si>
  <si>
    <t>Craft 200 20x82mm Mauser (AP-I) cartridges.</t>
  </si>
  <si>
    <t>RecipeDef+MakeAmmo_20x82mmMauser_Incendiary.jobString</t>
  </si>
  <si>
    <t>MakeAmmo_20x82mmMauser_Incendiary.jobString</t>
  </si>
  <si>
    <t>Making 20x82mm Mauser (AP-I) cartridges.</t>
  </si>
  <si>
    <t>RecipeDef+MakeAmmo_20x82mmMauser_HE.label</t>
  </si>
  <si>
    <t>MakeAmmo_20x82mmMauser_HE.label</t>
  </si>
  <si>
    <t>make 20x82mm Mauser (AP-HE) cartridge x200</t>
  </si>
  <si>
    <t>RecipeDef+MakeAmmo_20x82mmMauser_HE.description</t>
  </si>
  <si>
    <t>MakeAmmo_20x82mmMauser_HE.description</t>
  </si>
  <si>
    <t>Craft 200 20x82mm Mauser (AP-HE) cartridges.</t>
  </si>
  <si>
    <t>RecipeDef+MakeAmmo_20x82mmMauser_HE.jobString</t>
  </si>
  <si>
    <t>MakeAmmo_20x82mmMauser_HE.jobString</t>
  </si>
  <si>
    <t>Making 20x82mm Mauser (AP-HE) cartridges.</t>
  </si>
  <si>
    <t>RecipeDef+MakeAmmo_20x82mmMauser_Sabot.label</t>
  </si>
  <si>
    <t>MakeAmmo_20x82mmMauser_Sabot.label</t>
  </si>
  <si>
    <t>make 20x82mm Mauser (Sabot) cartridge x200</t>
  </si>
  <si>
    <t>RecipeDef+MakeAmmo_20x82mmMauser_Sabot.description</t>
  </si>
  <si>
    <t>MakeAmmo_20x82mmMauser_Sabot.description</t>
  </si>
  <si>
    <t>Craft 200 20x82mm Mauser (Sabot) cartridges.</t>
  </si>
  <si>
    <t>RecipeDef+MakeAmmo_20x82mmMauser_Sabot.jobString</t>
  </si>
  <si>
    <t>MakeAmmo_20x82mmMauser_Sabot.jobString</t>
  </si>
  <si>
    <t>Making 20x82mm Mauser (Sabot) cartridges.</t>
  </si>
  <si>
    <t>ThingCategoryDef+Ammo20x99mmRShVAK.label</t>
  </si>
  <si>
    <t>Ammo20x99mmRShVAK.label</t>
  </si>
  <si>
    <t>20x99mmR ShVAK</t>
  </si>
  <si>
    <t>CombatExtended.AmmoSetDef+AmmoSet_20x99mmRShVAK.label</t>
  </si>
  <si>
    <t>AmmoSet_20x99mmRShVAK.label</t>
  </si>
  <si>
    <t>CombatExtended.AmmoDef+Ammo_20x99mmRShVAK_AP.description</t>
  </si>
  <si>
    <t>Ammo_20x99mmRShVAK_AP.description</t>
  </si>
  <si>
    <t>CombatExtended.AmmoDef+Ammo_20x99mmRShVAK_AP.label</t>
  </si>
  <si>
    <t>Ammo_20x99mmRShVAK_AP.label</t>
  </si>
  <si>
    <t>20x99mmR ShVAK (AP)</t>
  </si>
  <si>
    <t>CombatExtended.AmmoDef+Ammo_20x99mmRShVAK_Incendiary.description</t>
  </si>
  <si>
    <t>Ammo_20x99mmRShVAK_Incendiary.description</t>
  </si>
  <si>
    <t>CombatExtended.AmmoDef+Ammo_20x99mmRShVAK_Incendiary.label</t>
  </si>
  <si>
    <t>Ammo_20x99mmRShVAK_Incendiary.label</t>
  </si>
  <si>
    <t>20x99mmR ShVAK (AP-I)</t>
  </si>
  <si>
    <t>CombatExtended.AmmoDef+Ammo_20x99mmRShVAK_HE.description</t>
  </si>
  <si>
    <t>Ammo_20x99mmRShVAK_HE.description</t>
  </si>
  <si>
    <t>CombatExtended.AmmoDef+Ammo_20x99mmRShVAK_HE.label</t>
  </si>
  <si>
    <t>Ammo_20x99mmRShVAK_HE.label</t>
  </si>
  <si>
    <t>20x99mmR ShVAK (AP-HE)</t>
  </si>
  <si>
    <t>CombatExtended.AmmoDef+Ammo_20x99mmRShVAK_Sabot.description</t>
  </si>
  <si>
    <t>Ammo_20x99mmRShVAK_Sabot.description</t>
  </si>
  <si>
    <t>CombatExtended.AmmoDef+Ammo_20x99mmRShVAK_Sabot.label</t>
  </si>
  <si>
    <t>Ammo_20x99mmRShVAK_Sabot.label</t>
  </si>
  <si>
    <t>20x99mmR ShVAK (Sabot)</t>
  </si>
  <si>
    <t>ThingDef+Bullet_20x99mmRShVAK_AP.label</t>
  </si>
  <si>
    <t>Bullet_20x99mmRShVAK_AP.label</t>
  </si>
  <si>
    <t>20mmR ShVAK bullet (AP)</t>
  </si>
  <si>
    <t>ThingDef+Bullet_20x99mmRShVAK_Incendiary.label</t>
  </si>
  <si>
    <t>Bullet_20x99mmRShVAK_Incendiary.label</t>
  </si>
  <si>
    <t>20mmR ShVAK bullet (AP-I)</t>
  </si>
  <si>
    <t>ThingDef+Bullet_20x99mmRShVAK_HE.label</t>
  </si>
  <si>
    <t>Bullet_20x99mmRShVAK_HE.label</t>
  </si>
  <si>
    <t>20mmR ShVAK bullet (AP-HE)</t>
  </si>
  <si>
    <t>ThingDef+Bullet_20x99mmRShVAK_Sabot.label</t>
  </si>
  <si>
    <t>Bullet_20x99mmRShVAK_Sabot.label</t>
  </si>
  <si>
    <t>20mmR ShVAK bullet (Sabot)</t>
  </si>
  <si>
    <t>RecipeDef+MakeAmmo_20x99mmRShVAK_AP.label</t>
  </si>
  <si>
    <t>MakeAmmo_20x99mmRShVAK_AP.label</t>
  </si>
  <si>
    <t>make 20x99mmR ShVAK (AP) cartridge x200</t>
  </si>
  <si>
    <t>RecipeDef+MakeAmmo_20x99mmRShVAK_AP.description</t>
  </si>
  <si>
    <t>MakeAmmo_20x99mmRShVAK_AP.description</t>
  </si>
  <si>
    <t>Craft 200 20x99mmR ShVAK (AP) cartridges.</t>
  </si>
  <si>
    <t>RecipeDef+MakeAmmo_20x99mmRShVAK_AP.jobString</t>
  </si>
  <si>
    <t>MakeAmmo_20x99mmRShVAK_AP.jobString</t>
  </si>
  <si>
    <t>Making 20x99mmR ShVAK (AP) cartridges.</t>
  </si>
  <si>
    <t>RecipeDef+MakeAmmo_20x99mmRShVAK_Incendiary.label</t>
  </si>
  <si>
    <t>MakeAmmo_20x99mmRShVAK_Incendiary.label</t>
  </si>
  <si>
    <t>make 20x99mmR ShVAK (AP-I) cartridge x200</t>
  </si>
  <si>
    <t>RecipeDef+MakeAmmo_20x99mmRShVAK_Incendiary.description</t>
  </si>
  <si>
    <t>MakeAmmo_20x99mmRShVAK_Incendiary.description</t>
  </si>
  <si>
    <t>Craft 200 20x99mmR ShVAK (AP-I) cartridges.</t>
  </si>
  <si>
    <t>RecipeDef+MakeAmmo_20x99mmRShVAK_Incendiary.jobString</t>
  </si>
  <si>
    <t>MakeAmmo_20x99mmRShVAK_Incendiary.jobString</t>
  </si>
  <si>
    <t>Making 20x99mmR ShVAK (AP-I) cartridges.</t>
  </si>
  <si>
    <t>RecipeDef+MakeAmmo_20x99mmRShVAK_HE.label</t>
  </si>
  <si>
    <t>MakeAmmo_20x99mmRShVAK_HE.label</t>
  </si>
  <si>
    <t>make 20x99mmR ShVAK (AP-HE) cartridge x200</t>
  </si>
  <si>
    <t>RecipeDef+MakeAmmo_20x99mmRShVAK_HE.description</t>
  </si>
  <si>
    <t>MakeAmmo_20x99mmRShVAK_HE.description</t>
  </si>
  <si>
    <t>Craft 200 20x99mmR ShVAK (AP-HE) cartridges.</t>
  </si>
  <si>
    <t>RecipeDef+MakeAmmo_20x99mmRShVAK_HE.jobString</t>
  </si>
  <si>
    <t>MakeAmmo_20x99mmRShVAK_HE.jobString</t>
  </si>
  <si>
    <t>Making 20x99mmR ShVAK (AP-HE) cartridges.</t>
  </si>
  <si>
    <t>RecipeDef+MakeAmmo_20x99mmRShVAK_Sabot.label</t>
  </si>
  <si>
    <t>MakeAmmo_20x99mmRShVAK_Sabot.label</t>
  </si>
  <si>
    <t>make 20x99mmR ShVAK (Sabot) cartridge x200</t>
  </si>
  <si>
    <t>RecipeDef+MakeAmmo_20x99mmRShVAK_Sabot.description</t>
  </si>
  <si>
    <t>MakeAmmo_20x99mmRShVAK_Sabot.description</t>
  </si>
  <si>
    <t>Craft 200 20x99mmR ShVAK (Sabot) cartridges.</t>
  </si>
  <si>
    <t>RecipeDef+MakeAmmo_20x99mmRShVAK_Sabot.jobString</t>
  </si>
  <si>
    <t>MakeAmmo_20x99mmRShVAK_Sabot.jobString</t>
  </si>
  <si>
    <t>Making 20x99mmR ShVAK (Sabot) cartridges.</t>
  </si>
  <si>
    <t>ThingCategoryDef+Ammo23x152mmB.label</t>
  </si>
  <si>
    <t>Ammo23x152mmB.label</t>
  </si>
  <si>
    <t>25x152mmB</t>
  </si>
  <si>
    <t>CombatExtended.AmmoSetDef+AmmoSet_23x152mmB.label</t>
  </si>
  <si>
    <t>AmmoSet_23x152mmB.label</t>
  </si>
  <si>
    <t>23x152mmB</t>
  </si>
  <si>
    <t>CombatExtended.AmmoDef+Ammo_23x152mmB_AP.description</t>
  </si>
  <si>
    <t>Ammo_23x152mmB_AP.description</t>
  </si>
  <si>
    <t>CombatExtended.AmmoDef+Ammo_23x152mmB_AP.label</t>
  </si>
  <si>
    <t>Ammo_23x152mmB_AP.label</t>
  </si>
  <si>
    <t>23x152mmB (AP)</t>
  </si>
  <si>
    <t>CombatExtended.AmmoDef+Ammo_23x152mmB_Incendiary.description</t>
  </si>
  <si>
    <t>Ammo_23x152mmB_Incendiary.description</t>
  </si>
  <si>
    <t>CombatExtended.AmmoDef+Ammo_23x152mmB_Incendiary.label</t>
  </si>
  <si>
    <t>Ammo_23x152mmB_Incendiary.label</t>
  </si>
  <si>
    <t>23x152mmB (AP-I)</t>
  </si>
  <si>
    <t>CombatExtended.AmmoDef+Ammo_23x152mmB_APHE.description</t>
  </si>
  <si>
    <t>Ammo_23x152mmB_APHE.description</t>
  </si>
  <si>
    <t>CombatExtended.AmmoDef+Ammo_23x152mmB_APHE.label</t>
  </si>
  <si>
    <t>Ammo_23x152mmB_APHE.label</t>
  </si>
  <si>
    <t>23x152mmB (AP-HE)</t>
  </si>
  <si>
    <t>CombatExtended.AmmoDef+Ammo_23x152mmB_Sabot.description</t>
  </si>
  <si>
    <t>Ammo_23x152mmB_Sabot.description</t>
  </si>
  <si>
    <t>CombatExtended.AmmoDef+Ammo_23x152mmB_Sabot.label</t>
  </si>
  <si>
    <t>Ammo_23x152mmB_Sabot.label</t>
  </si>
  <si>
    <t>23x152mmB (Sabot)</t>
  </si>
  <si>
    <t>ThingDef+Bullet_23x152mmB_AP.label</t>
  </si>
  <si>
    <t>Bullet_23x152mmB_AP.label</t>
  </si>
  <si>
    <t>23x152mmB bullet (AP)</t>
  </si>
  <si>
    <t>ThingDef+Bullet_23x152mmB_Incendiary.label</t>
  </si>
  <si>
    <t>Bullet_23x152mmB_Incendiary.label</t>
  </si>
  <si>
    <t>23x152mmB bullet (AP-I)</t>
  </si>
  <si>
    <t>ThingDef+Bullet_23x152mmB_APHE.label</t>
  </si>
  <si>
    <t>Bullet_23x152mmB_APHE.label</t>
  </si>
  <si>
    <t>23x152mmB bullet (AP-HE)</t>
  </si>
  <si>
    <t>ThingDef+Bullet_23x152mmB_Sabot.label</t>
  </si>
  <si>
    <t>Bullet_23x152mmB_Sabot.label</t>
  </si>
  <si>
    <t>23x152mmB bullet (Sabot)</t>
  </si>
  <si>
    <t>RecipeDef+MakeAmmo_23x152mmB_AP.label</t>
  </si>
  <si>
    <t>MakeAmmo_23x152mmB_AP.label</t>
  </si>
  <si>
    <t>make 23x152mmB (AP) cartridge x200</t>
  </si>
  <si>
    <t>RecipeDef+MakeAmmo_23x152mmB_AP.description</t>
  </si>
  <si>
    <t>MakeAmmo_23x152mmB_AP.description</t>
  </si>
  <si>
    <t>Craft 200 23x152mmB (AP) cartridges.</t>
  </si>
  <si>
    <t>RecipeDef+MakeAmmo_23x152mmB_AP.jobString</t>
  </si>
  <si>
    <t>MakeAmmo_23x152mmB_AP.jobString</t>
  </si>
  <si>
    <t>Making 23x152mmB (AP) cartridges.</t>
  </si>
  <si>
    <t>RecipeDef+MakeAmmo_23x152mmB_Incendiary.label</t>
  </si>
  <si>
    <t>MakeAmmo_23x152mmB_Incendiary.label</t>
  </si>
  <si>
    <t>make 23x152mmB (AP-I) cartridge x200</t>
  </si>
  <si>
    <t>RecipeDef+MakeAmmo_23x152mmB_Incendiary.description</t>
  </si>
  <si>
    <t>MakeAmmo_23x152mmB_Incendiary.description</t>
  </si>
  <si>
    <t>Craft 200 23x152mmB (AP-I) cartridges.</t>
  </si>
  <si>
    <t>RecipeDef+MakeAmmo_23x152mmB_Incendiary.jobString</t>
  </si>
  <si>
    <t>MakeAmmo_23x152mmB_Incendiary.jobString</t>
  </si>
  <si>
    <t>Making 23x152mmB (AP-I) cartridges.</t>
  </si>
  <si>
    <t>RecipeDef+MakeAmmo_23x152mmB_APHE.label</t>
  </si>
  <si>
    <t>MakeAmmo_23x152mmB_APHE.label</t>
  </si>
  <si>
    <t>make 23x152mmB (AP-HE) cartridge x200</t>
  </si>
  <si>
    <t>RecipeDef+MakeAmmo_23x152mmB_APHE.description</t>
  </si>
  <si>
    <t>MakeAmmo_23x152mmB_APHE.description</t>
  </si>
  <si>
    <t>Craft 200 23x152mmB (AP-HE) cartridges.</t>
  </si>
  <si>
    <t>RecipeDef+MakeAmmo_23x152mmB_APHE.jobString</t>
  </si>
  <si>
    <t>MakeAmmo_23x152mmB_APHE.jobString</t>
  </si>
  <si>
    <t>Making 23x152mmB (AP-HE) cartridges.</t>
  </si>
  <si>
    <t>RecipeDef+MakeAmmo_23x152mmB_Sabot.label</t>
  </si>
  <si>
    <t>MakeAmmo_23x152mmB_Sabot.label</t>
  </si>
  <si>
    <t>make 23x152mmB (Sabot) cartridge x200</t>
  </si>
  <si>
    <t>RecipeDef+MakeAmmo_23x152mmB_Sabot.description</t>
  </si>
  <si>
    <t>MakeAmmo_23x152mmB_Sabot.description</t>
  </si>
  <si>
    <t>Craft 200 23x152mmB (Sabot) cartridges.</t>
  </si>
  <si>
    <t>RecipeDef+MakeAmmo_23x152mmB_Sabot.jobString</t>
  </si>
  <si>
    <t>MakeAmmo_23x152mmB_Sabot.jobString</t>
  </si>
  <si>
    <t>Making 23x152mmB (Sabot) cartridges.</t>
  </si>
  <si>
    <t>ThingCategoryDef+Ammo25x137mmNATO.label</t>
  </si>
  <si>
    <t>Ammo25x137mmNATO.label</t>
  </si>
  <si>
    <t>25x137mm NATO</t>
  </si>
  <si>
    <t>CombatExtended.AmmoSetDef+AmmoSet_25x137mmNATO.label</t>
  </si>
  <si>
    <t>AmmoSet_25x137mmNATO.label</t>
  </si>
  <si>
    <t>CombatExtended.AmmoDef+Ammo_25x137mmNATO_AP.description</t>
  </si>
  <si>
    <t>Ammo_25x137mmNATO_AP.description</t>
  </si>
  <si>
    <t>CombatExtended.AmmoDef+Ammo_25x137mmNATO_AP.label</t>
  </si>
  <si>
    <t>Ammo_25x137mmNATO_AP.label</t>
  </si>
  <si>
    <t>25x137mm NATO (AP)</t>
  </si>
  <si>
    <t>CombatExtended.AmmoDef+Ammo_25x137mmNATO_Incendiary.description</t>
  </si>
  <si>
    <t>Ammo_25x137mmNATO_Incendiary.description</t>
  </si>
  <si>
    <t>CombatExtended.AmmoDef+Ammo_25x137mmNATO_Incendiary.label</t>
  </si>
  <si>
    <t>Ammo_25x137mmNATO_Incendiary.label</t>
  </si>
  <si>
    <t>25x137mm NATO (AP-I)</t>
  </si>
  <si>
    <t>CombatExtended.AmmoDef+Ammo_25x137mmNATO_HE.description</t>
  </si>
  <si>
    <t>Ammo_25x137mmNATO_HE.description</t>
  </si>
  <si>
    <t>CombatExtended.AmmoDef+Ammo_25x137mmNATO_HE.label</t>
  </si>
  <si>
    <t>Ammo_25x137mmNATO_HE.label</t>
  </si>
  <si>
    <t>25x137mm NATO (AP-HE)</t>
  </si>
  <si>
    <t>CombatExtended.AmmoDef+Ammo_25x137mmNATO_Sabot.description</t>
  </si>
  <si>
    <t>Ammo_25x137mmNATO_Sabot.description</t>
  </si>
  <si>
    <t>CombatExtended.AmmoDef+Ammo_25x137mmNATO_Sabot.label</t>
  </si>
  <si>
    <t>Ammo_25x137mmNATO_Sabot.label</t>
  </si>
  <si>
    <t>25x137mm NATO (Sabot)</t>
  </si>
  <si>
    <t>ThingDef+Bullet_25x137mmNATO_AP.label</t>
  </si>
  <si>
    <t>Bullet_25x137mmNATO_AP.label</t>
  </si>
  <si>
    <t>25x137mm NATO bullet (AP)</t>
  </si>
  <si>
    <t>ThingDef+Bullet_25x137mmNATO_Incendiary.label</t>
  </si>
  <si>
    <t>Bullet_25x137mmNATO_Incendiary.label</t>
  </si>
  <si>
    <t>25x137mm NATO bullet (AP-I)</t>
  </si>
  <si>
    <t>ThingDef+Bullet_25x137mmNATO_HE.label</t>
  </si>
  <si>
    <t>Bullet_25x137mmNATO_HE.label</t>
  </si>
  <si>
    <t>25x137mm NATO bullet (AP-HE)</t>
  </si>
  <si>
    <t>ThingDef+Bullet_25x137mmNATO_Sabot.label</t>
  </si>
  <si>
    <t>Bullet_25x137mmNATO_Sabot.label</t>
  </si>
  <si>
    <t>25x137mm NATO bullet (Sabot)</t>
  </si>
  <si>
    <t>RecipeDef+MakeAmmo_25x137mmNATO_AP.label</t>
  </si>
  <si>
    <t>MakeAmmo_25x137mmNATO_AP.label</t>
  </si>
  <si>
    <t>make 25x137mm NATO (AP) cartridge x200</t>
  </si>
  <si>
    <t>RecipeDef+MakeAmmo_25x137mmNATO_AP.description</t>
  </si>
  <si>
    <t>MakeAmmo_25x137mmNATO_AP.description</t>
  </si>
  <si>
    <t>Craft 200 25x137mm NATO (AP) cartridges.</t>
  </si>
  <si>
    <t>RecipeDef+MakeAmmo_25x137mmNATO_AP.jobString</t>
  </si>
  <si>
    <t>MakeAmmo_25x137mmNATO_AP.jobString</t>
  </si>
  <si>
    <t>Making 25x137mm NATO (AP) cartridges.</t>
  </si>
  <si>
    <t>RecipeDef+MakeAmmo_25x137mmNATO_Incendiary.label</t>
  </si>
  <si>
    <t>MakeAmmo_25x137mmNATO_Incendiary.label</t>
  </si>
  <si>
    <t>make 25x137mm NATO (AP-I) cartridge x200</t>
  </si>
  <si>
    <t>RecipeDef+MakeAmmo_25x137mmNATO_Incendiary.description</t>
  </si>
  <si>
    <t>MakeAmmo_25x137mmNATO_Incendiary.description</t>
  </si>
  <si>
    <t>Craft 200 .25x137mm NATO (AP-I) cartridges.</t>
  </si>
  <si>
    <t>RecipeDef+MakeAmmo_25x137mmNATO_Incendiary.jobString</t>
  </si>
  <si>
    <t>MakeAmmo_25x137mmNATO_Incendiary.jobString</t>
  </si>
  <si>
    <t>Making .25x137mm NATO (AP-I) cartridges.</t>
  </si>
  <si>
    <t>RecipeDef+MakeAmmo_25x137mmNATO_HE.label</t>
  </si>
  <si>
    <t>MakeAmmo_25x137mmNATO_HE.label</t>
  </si>
  <si>
    <t>make 25x137mm NATO (AP-HE) cartridge x200</t>
  </si>
  <si>
    <t>RecipeDef+MakeAmmo_25x137mmNATO_HE.description</t>
  </si>
  <si>
    <t>MakeAmmo_25x137mmNATO_HE.description</t>
  </si>
  <si>
    <t>Craft 200 .25x137mm NATO (AP-HE) cartridges.</t>
  </si>
  <si>
    <t>RecipeDef+MakeAmmo_25x137mmNATO_HE.jobString</t>
  </si>
  <si>
    <t>MakeAmmo_25x137mmNATO_HE.jobString</t>
  </si>
  <si>
    <t>Making .25x137mm NATO (AP-HE) cartridges.</t>
  </si>
  <si>
    <t>RecipeDef+MakeAmmo_25x137mmNATO_Sabot.label</t>
  </si>
  <si>
    <t>MakeAmmo_25x137mmNATO_Sabot.label</t>
  </si>
  <si>
    <t>make 25x137mm NATO (Sabot) cartridge x200</t>
  </si>
  <si>
    <t>RecipeDef+MakeAmmo_25x137mmNATO_Sabot.description</t>
  </si>
  <si>
    <t>MakeAmmo_25x137mmNATO_Sabot.description</t>
  </si>
  <si>
    <t>Craft 200 .25x137mm NATO (Sabot) cartridges.</t>
  </si>
  <si>
    <t>RecipeDef+MakeAmmo_25x137mmNATO_Sabot.jobString</t>
  </si>
  <si>
    <t>MakeAmmo_25x137mmNATO_Sabot.jobString</t>
  </si>
  <si>
    <t>Making .25x137mm NATO (Sabot) cartridges.</t>
  </si>
  <si>
    <t>ThingCategoryDef+Ammo300WinchesterMagnum.label</t>
  </si>
  <si>
    <t>Ammo300WinchesterMagnum.label</t>
  </si>
  <si>
    <t>.300 Winchester Magnum</t>
  </si>
  <si>
    <t>CombatExtended.AmmoSetDef+AmmoSet_300WinchesterMagnum.label</t>
  </si>
  <si>
    <t>AmmoSet_300WinchesterMagnum.label</t>
  </si>
  <si>
    <t>CombatExtended.AmmoDef+Ammo_300WinchesterMagnum_FMJ.description</t>
  </si>
  <si>
    <t>Ammo_300WinchesterMagnum_FMJ.description</t>
  </si>
  <si>
    <t>Large cartridge developed for military long-range sniper rifles.</t>
  </si>
  <si>
    <t>CombatExtended.AmmoDef+Ammo_300WinchesterMagnum_FMJ.label</t>
  </si>
  <si>
    <t>Ammo_300WinchesterMagnum_FMJ.label</t>
  </si>
  <si>
    <t>.300 Winchester Magnum (FMJ)</t>
  </si>
  <si>
    <t>CombatExtended.AmmoDef+Ammo_300WinchesterMagnum_AP.description</t>
  </si>
  <si>
    <t>Ammo_300WinchesterMagnum_AP.description</t>
  </si>
  <si>
    <t>CombatExtended.AmmoDef+Ammo_300WinchesterMagnum_AP.label</t>
  </si>
  <si>
    <t>Ammo_300WinchesterMagnum_AP.label</t>
  </si>
  <si>
    <t>.300 Winchester Magnum (AP)</t>
  </si>
  <si>
    <t>CombatExtended.AmmoDef+Ammo_300WinchesterMagnum_Incendiary.description</t>
  </si>
  <si>
    <t>Ammo_300WinchesterMagnum_Incendiary.description</t>
  </si>
  <si>
    <t>CombatExtended.AmmoDef+Ammo_300WinchesterMagnum_Incendiary.label</t>
  </si>
  <si>
    <t>Ammo_300WinchesterMagnum_Incendiary.label</t>
  </si>
  <si>
    <t>.300 Winchester Magnum (AP-I)</t>
  </si>
  <si>
    <t>CombatExtended.AmmoDef+Ammo_300WinchesterMagnum_HE.description</t>
  </si>
  <si>
    <t>Ammo_300WinchesterMagnum_HE.description</t>
  </si>
  <si>
    <t>CombatExtended.AmmoDef+Ammo_300WinchesterMagnum_HE.label</t>
  </si>
  <si>
    <t>Ammo_300WinchesterMagnum_HE.label</t>
  </si>
  <si>
    <t>.300 Winchester Magnum (AP-HE)</t>
  </si>
  <si>
    <t>CombatExtended.AmmoDef+Ammo_300WinchesterMagnum_Sabot.description</t>
  </si>
  <si>
    <t>Ammo_300WinchesterMagnum_Sabot.description</t>
  </si>
  <si>
    <t>CombatExtended.AmmoDef+Ammo_300WinchesterMagnum_Sabot.label</t>
  </si>
  <si>
    <t>Ammo_300WinchesterMagnum_Sabot.label</t>
  </si>
  <si>
    <t>.300 Winchester Magnum (Sabot)</t>
  </si>
  <si>
    <t>ThingDef+Bullet_300WinchesterMagnum_FMJ.label</t>
  </si>
  <si>
    <t>Bullet_300WinchesterMagnum_FMJ.label</t>
  </si>
  <si>
    <t>.300 Winchester Magnum bullet (FMJ)</t>
  </si>
  <si>
    <t>ThingDef+Bullet_300WinchesterMagnum_AP.label</t>
  </si>
  <si>
    <t>Bullet_300WinchesterMagnum_AP.label</t>
  </si>
  <si>
    <t>.300 Winchester Magnum bullet (AP)</t>
  </si>
  <si>
    <t>ThingDef+Bullet_300WinchesterMagnum_Incendiary.label</t>
  </si>
  <si>
    <t>Bullet_300WinchesterMagnum_Incendiary.label</t>
  </si>
  <si>
    <t>.300 Winchester Magnum bullet (AP-I)</t>
  </si>
  <si>
    <t>ThingDef+Bullet_300WinchesterMagnum_HE.label</t>
  </si>
  <si>
    <t>Bullet_300WinchesterMagnum_HE.label</t>
  </si>
  <si>
    <t>.300 Winchester Magnum bullet (AP-HE)</t>
  </si>
  <si>
    <t>ThingDef+Bullet_300WinchesterMagnum_Sabot.label</t>
  </si>
  <si>
    <t>Bullet_300WinchesterMagnum_Sabot.label</t>
  </si>
  <si>
    <t>.300 Winchester Magnum bullet (Sabot)</t>
  </si>
  <si>
    <t>RecipeDef+MakeAmmo_300WinchesterMagnum_FMJ.label</t>
  </si>
  <si>
    <t>MakeAmmo_300WinchesterMagnum_FMJ.label</t>
  </si>
  <si>
    <t>make .300 Winchester Magnum (FMJ) cartridge x200</t>
  </si>
  <si>
    <t>RecipeDef+MakeAmmo_300WinchesterMagnum_FMJ.description</t>
  </si>
  <si>
    <t>MakeAmmo_300WinchesterMagnum_FMJ.description</t>
  </si>
  <si>
    <t>Craft 200 .300 Winchester Magnum (FMJ) cartridges.</t>
  </si>
  <si>
    <t>RecipeDef+MakeAmmo_300WinchesterMagnum_FMJ.jobString</t>
  </si>
  <si>
    <t>MakeAmmo_300WinchesterMagnum_FMJ.jobString</t>
  </si>
  <si>
    <t>Making .300 Winchester Magnum (FMJ) cartridges.</t>
  </si>
  <si>
    <t>RecipeDef+MakeAmmo_300WinchesterMagnum_AP.label</t>
  </si>
  <si>
    <t>MakeAmmo_300WinchesterMagnum_AP.label</t>
  </si>
  <si>
    <t>make .300 Winchester Magnum (AP) cartridge x200</t>
  </si>
  <si>
    <t>RecipeDef+MakeAmmo_300WinchesterMagnum_AP.description</t>
  </si>
  <si>
    <t>MakeAmmo_300WinchesterMagnum_AP.description</t>
  </si>
  <si>
    <t>Craft 200 .300 Winchester Magnum (AP) cartridges.</t>
  </si>
  <si>
    <t>RecipeDef+MakeAmmo_300WinchesterMagnum_AP.jobString</t>
  </si>
  <si>
    <t>MakeAmmo_300WinchesterMagnum_AP.jobString</t>
  </si>
  <si>
    <t>Making .300 Winchester Magnum (AP) cartridges.</t>
  </si>
  <si>
    <t>RecipeDef+MakeAmmo_300WinchesterMagnum_Incendiary.label</t>
  </si>
  <si>
    <t>MakeAmmo_300WinchesterMagnum_Incendiary.label</t>
  </si>
  <si>
    <t>make .300 Winchester Magnum (AP-I) cartridge x200</t>
  </si>
  <si>
    <t>RecipeDef+MakeAmmo_300WinchesterMagnum_Incendiary.description</t>
  </si>
  <si>
    <t>MakeAmmo_300WinchesterMagnum_Incendiary.description</t>
  </si>
  <si>
    <t>Craft 200 .300 Winchester Magnum (AP-I) cartridges.</t>
  </si>
  <si>
    <t>RecipeDef+MakeAmmo_300WinchesterMagnum_Incendiary.jobString</t>
  </si>
  <si>
    <t>MakeAmmo_300WinchesterMagnum_Incendiary.jobString</t>
  </si>
  <si>
    <t>Making .300 Winchester Magnum (AP-I) cartridges.</t>
  </si>
  <si>
    <t>RecipeDef+MakeAmmo_300WinchesterMagnum_HE.label</t>
  </si>
  <si>
    <t>MakeAmmo_300WinchesterMagnum_HE.label</t>
  </si>
  <si>
    <t>make .300 Winchester Magnum (AP-HE) cartridge x200</t>
  </si>
  <si>
    <t>RecipeDef+MakeAmmo_300WinchesterMagnum_HE.description</t>
  </si>
  <si>
    <t>MakeAmmo_300WinchesterMagnum_HE.description</t>
  </si>
  <si>
    <t>Craft 200 .300 Winchester Magnum (AP-HE) cartridges.</t>
  </si>
  <si>
    <t>RecipeDef+MakeAmmo_300WinchesterMagnum_HE.jobString</t>
  </si>
  <si>
    <t>MakeAmmo_300WinchesterMagnum_HE.jobString</t>
  </si>
  <si>
    <t>Making .300 Winchester Magnum (AP-HE) cartridges.</t>
  </si>
  <si>
    <t>RecipeDef+MakeAmmo_300WinchesterMagnum_Sabot.label</t>
  </si>
  <si>
    <t>MakeAmmo_300WinchesterMagnum_Sabot.label</t>
  </si>
  <si>
    <t>make .300 Winchester Magnum (Sabot) cartridge x200</t>
  </si>
  <si>
    <t>RecipeDef+MakeAmmo_300WinchesterMagnum_Sabot.description</t>
  </si>
  <si>
    <t>MakeAmmo_300WinchesterMagnum_Sabot.description</t>
  </si>
  <si>
    <t>Craft 200 .300 Winchester Magnum (Sabot) cartridges.</t>
  </si>
  <si>
    <t>RecipeDef+MakeAmmo_300WinchesterMagnum_Sabot.jobString</t>
  </si>
  <si>
    <t>MakeAmmo_300WinchesterMagnum_Sabot.jobString</t>
  </si>
  <si>
    <t>Making .300 Winchester Magnum (Sabot) cartridges.</t>
  </si>
  <si>
    <t>ThingCategoryDef+Ammo30x113mmB.label</t>
  </si>
  <si>
    <t>Ammo30x113mmB.label</t>
  </si>
  <si>
    <t>30x113mmB</t>
  </si>
  <si>
    <t>CombatExtended.AmmoSetDef+AmmoSet_30x113mmB.label</t>
  </si>
  <si>
    <t>AmmoSet_30x113mmB.label</t>
  </si>
  <si>
    <t>CombatExtended.AmmoDef+Ammo_30x113mmB_AP.description</t>
  </si>
  <si>
    <t>Ammo_30x113mmB_AP.description</t>
  </si>
  <si>
    <t>CombatExtended.AmmoDef+Ammo_30x113mmB_AP.label</t>
  </si>
  <si>
    <t>Ammo_30x113mmB_AP.label</t>
  </si>
  <si>
    <t>30x113mmB (AP)</t>
  </si>
  <si>
    <t>CombatExtended.AmmoDef+Ammo_30x113mmB_Incendiary.description</t>
  </si>
  <si>
    <t>Ammo_30x113mmB_Incendiary.description</t>
  </si>
  <si>
    <t>CombatExtended.AmmoDef+Ammo_30x113mmB_Incendiary.label</t>
  </si>
  <si>
    <t>Ammo_30x113mmB_Incendiary.label</t>
  </si>
  <si>
    <t>30x113mmB (AP-I)</t>
  </si>
  <si>
    <t>CombatExtended.AmmoDef+Ammo_30x113mmB_HE.description</t>
  </si>
  <si>
    <t>Ammo_30x113mmB_HE.description</t>
  </si>
  <si>
    <t>CombatExtended.AmmoDef+Ammo_30x113mmB_HE.label</t>
  </si>
  <si>
    <t>Ammo_30x113mmB_HE.label</t>
  </si>
  <si>
    <t>30x113mmB (AP-HE)</t>
  </si>
  <si>
    <t>CombatExtended.AmmoDef+Ammo_30x113mmB_Sabot.description</t>
  </si>
  <si>
    <t>Ammo_30x113mmB_Sabot.description</t>
  </si>
  <si>
    <t>CombatExtended.AmmoDef+Ammo_30x113mmB_Sabot.label</t>
  </si>
  <si>
    <t>Ammo_30x113mmB_Sabot.label</t>
  </si>
  <si>
    <t>30x113mmB (Sabot)</t>
  </si>
  <si>
    <t>ThingDef+Bullet_30x113mmB_AP.label</t>
  </si>
  <si>
    <t>Bullet_30x113mmB_AP.label</t>
  </si>
  <si>
    <t>30x113mmB bullet (AP)</t>
  </si>
  <si>
    <t>ThingDef+Bullet_30x113mmB_Incendiary.label</t>
  </si>
  <si>
    <t>Bullet_30x113mmB_Incendiary.label</t>
  </si>
  <si>
    <t>30x113mmB bullet (AP-I)</t>
  </si>
  <si>
    <t>ThingDef+Bullet_30x113mmB_HE.label</t>
  </si>
  <si>
    <t>Bullet_30x113mmB_HE.label</t>
  </si>
  <si>
    <t>30x113mmB bullet (AP-HE)</t>
  </si>
  <si>
    <t>ThingDef+Bullet_30x113mmB_Sabot.label</t>
  </si>
  <si>
    <t>Bullet_30x113mmB_Sabot.label</t>
  </si>
  <si>
    <t>30x113mmB bullet (Sabot)</t>
  </si>
  <si>
    <t>RecipeDef+MakeAmmo_30x113mmB_AP.label</t>
  </si>
  <si>
    <t>MakeAmmo_30x113mmB_AP.label</t>
  </si>
  <si>
    <t>make 30x113mmB (AP) cartridge x100</t>
  </si>
  <si>
    <t>RecipeDef+MakeAmmo_30x113mmB_AP.description</t>
  </si>
  <si>
    <t>MakeAmmo_30x113mmB_AP.description</t>
  </si>
  <si>
    <t>Craft 100 .30x113mmB (AP) cartridges.</t>
  </si>
  <si>
    <t>RecipeDef+MakeAmmo_30x113mmB_AP.jobString</t>
  </si>
  <si>
    <t>MakeAmmo_30x113mmB_AP.jobString</t>
  </si>
  <si>
    <t>Making .30x113mmB (AP) cartridges.</t>
  </si>
  <si>
    <t>RecipeDef+MakeAmmo_30x113mmB_Incendiary.label</t>
  </si>
  <si>
    <t>MakeAmmo_30x113mmB_Incendiary.label</t>
  </si>
  <si>
    <t>make 30x113mmB (AP-I) cartridge x100</t>
  </si>
  <si>
    <t>RecipeDef+MakeAmmo_30x113mmB_Incendiary.description</t>
  </si>
  <si>
    <t>MakeAmmo_30x113mmB_Incendiary.description</t>
  </si>
  <si>
    <t>Craft 100 .30x113mmB (AP-I) cartridges.</t>
  </si>
  <si>
    <t>RecipeDef+MakeAmmo_30x113mmB_Incendiary.jobString</t>
  </si>
  <si>
    <t>MakeAmmo_30x113mmB_Incendiary.jobString</t>
  </si>
  <si>
    <t>Making .30x113mmB (AP-I) cartridges.</t>
  </si>
  <si>
    <t>RecipeDef+MakeAmmo_30x113mmB_HE.label</t>
  </si>
  <si>
    <t>MakeAmmo_30x113mmB_HE.label</t>
  </si>
  <si>
    <t>make 30x113mmB (AP-HE) cartridge x100</t>
  </si>
  <si>
    <t>RecipeDef+MakeAmmo_30x113mmB_HE.description</t>
  </si>
  <si>
    <t>MakeAmmo_30x113mmB_HE.description</t>
  </si>
  <si>
    <t>Craft 100 .30x113mmB (AP-HE) cartridges.</t>
  </si>
  <si>
    <t>RecipeDef+MakeAmmo_30x113mmB_HE.jobString</t>
  </si>
  <si>
    <t>MakeAmmo_30x113mmB_HE.jobString</t>
  </si>
  <si>
    <t>Making .30x113mmB (AP-HE) cartridges.</t>
  </si>
  <si>
    <t>RecipeDef+MakeAmmo_30x113mmB_Sabot.label</t>
  </si>
  <si>
    <t>MakeAmmo_30x113mmB_Sabot.label</t>
  </si>
  <si>
    <t>make 30x113mmB (Sabot) cartridge x100</t>
  </si>
  <si>
    <t>RecipeDef+MakeAmmo_30x113mmB_Sabot.description</t>
  </si>
  <si>
    <t>MakeAmmo_30x113mmB_Sabot.description</t>
  </si>
  <si>
    <t>Craft 100 .30x113mmB (Sabot) cartridges.</t>
  </si>
  <si>
    <t>RecipeDef+MakeAmmo_30x113mmB_Sabot.jobString</t>
  </si>
  <si>
    <t>MakeAmmo_30x113mmB_Sabot.jobString</t>
  </si>
  <si>
    <t>Making .30x113mmB (Sabot) cartridges.</t>
  </si>
  <si>
    <t>ThingCategoryDef+Ammo30x165mm.label</t>
  </si>
  <si>
    <t>Ammo30x165mm.label</t>
  </si>
  <si>
    <t>30x165mm</t>
  </si>
  <si>
    <t>CombatExtended.AmmoSetDef+AmmoSet_30x165mm.label</t>
  </si>
  <si>
    <t>AmmoSet_30x165mm.label</t>
  </si>
  <si>
    <t>CombatExtended.AmmoDef+Ammo_30x165mm_AP.description</t>
  </si>
  <si>
    <t>Ammo_30x165mm_AP.description</t>
  </si>
  <si>
    <t>CombatExtended.AmmoDef+Ammo_30x165mm_AP.label</t>
  </si>
  <si>
    <t>Ammo_30x165mm_AP.label</t>
  </si>
  <si>
    <t>30x165mm (AP)</t>
  </si>
  <si>
    <t>CombatExtended.AmmoDef+Ammo_30x165mm_Incendiary.description</t>
  </si>
  <si>
    <t>Ammo_30x165mm_Incendiary.description</t>
  </si>
  <si>
    <t>CombatExtended.AmmoDef+Ammo_30x165mm_Incendiary.label</t>
  </si>
  <si>
    <t>Ammo_30x165mm_Incendiary.label</t>
  </si>
  <si>
    <t>30x165mm (AP-I)</t>
  </si>
  <si>
    <t>CombatExtended.AmmoDef+Ammo_30x165mm_HE.description</t>
  </si>
  <si>
    <t>Ammo_30x165mm_HE.description</t>
  </si>
  <si>
    <t>CombatExtended.AmmoDef+Ammo_30x165mm_HE.label</t>
  </si>
  <si>
    <t>Ammo_30x165mm_HE.label</t>
  </si>
  <si>
    <t>30x165mm (AP-HE)</t>
  </si>
  <si>
    <t>CombatExtended.AmmoDef+Ammo_30x165mm_Sabot.description</t>
  </si>
  <si>
    <t>Ammo_30x165mm_Sabot.description</t>
  </si>
  <si>
    <t>CombatExtended.AmmoDef+Ammo_30x165mm_Sabot.label</t>
  </si>
  <si>
    <t>Ammo_30x165mm_Sabot.label</t>
  </si>
  <si>
    <t>30x165mm (Sabot)</t>
  </si>
  <si>
    <t>ThingDef+Bullet_30x165mm_AP.label</t>
  </si>
  <si>
    <t>Bullet_30x165mm_AP.label</t>
  </si>
  <si>
    <t>30x165mm bullet (AP)</t>
  </si>
  <si>
    <t>ThingDef+Bullet_30x165mm_Incendiary.label</t>
  </si>
  <si>
    <t>Bullet_30x165mm_Incendiary.label</t>
  </si>
  <si>
    <t>30x165mm bullet (AP-I)</t>
  </si>
  <si>
    <t>ThingDef+Bullet_30x165mm_HE.label</t>
  </si>
  <si>
    <t>Bullet_30x165mm_HE.label</t>
  </si>
  <si>
    <t>30x165mm bullet (AP-HE)</t>
  </si>
  <si>
    <t>ThingDef+Bullet_30x165mm_Sabot.label</t>
  </si>
  <si>
    <t>Bullet_30x165mm_Sabot.label</t>
  </si>
  <si>
    <t>30x165mm bullet (Sabot)</t>
  </si>
  <si>
    <t>RecipeDef+MakeAmmo_30x165mm_AP.label</t>
  </si>
  <si>
    <t>MakeAmmo_30x165mm_AP.label</t>
  </si>
  <si>
    <t>make 30x165mm (AP) cartridge x100</t>
  </si>
  <si>
    <t>RecipeDef+MakeAmmo_30x165mm_AP.description</t>
  </si>
  <si>
    <t>MakeAmmo_30x165mm_AP.description</t>
  </si>
  <si>
    <t>Craft 100 30x165mm (AP) cartridges.</t>
  </si>
  <si>
    <t>RecipeDef+MakeAmmo_30x165mm_AP.jobString</t>
  </si>
  <si>
    <t>MakeAmmo_30x165mm_AP.jobString</t>
  </si>
  <si>
    <t>Making 30x165mm (AP) cartridges.</t>
  </si>
  <si>
    <t>RecipeDef+MakeAmmo_30x165mm_Incendiary.label</t>
  </si>
  <si>
    <t>MakeAmmo_30x165mm_Incendiary.label</t>
  </si>
  <si>
    <t>make 30x165mm (AP-I) cartridge x100</t>
  </si>
  <si>
    <t>RecipeDef+MakeAmmo_30x165mm_Incendiary.description</t>
  </si>
  <si>
    <t>MakeAmmo_30x165mm_Incendiary.description</t>
  </si>
  <si>
    <t>Craft 100 30x165mm (AP-I) cartridges.</t>
  </si>
  <si>
    <t>RecipeDef+MakeAmmo_30x165mm_Incendiary.jobString</t>
  </si>
  <si>
    <t>MakeAmmo_30x165mm_Incendiary.jobString</t>
  </si>
  <si>
    <t>Making 30x165mm (AP-I) cartridges.</t>
  </si>
  <si>
    <t>RecipeDef+MakeAmmo_30x165mm_HE.label</t>
  </si>
  <si>
    <t>MakeAmmo_30x165mm_HE.label</t>
  </si>
  <si>
    <t>make 30x165mm (AP-HE) cartridge x100</t>
  </si>
  <si>
    <t>RecipeDef+MakeAmmo_30x165mm_HE.description</t>
  </si>
  <si>
    <t>MakeAmmo_30x165mm_HE.description</t>
  </si>
  <si>
    <t>Craft 100 30x165mm (AP-HE) cartridges.</t>
  </si>
  <si>
    <t>RecipeDef+MakeAmmo_30x165mm_HE.jobString</t>
  </si>
  <si>
    <t>MakeAmmo_30x165mm_HE.jobString</t>
  </si>
  <si>
    <t>Making 30x165mm (AP-HE) cartridges.</t>
  </si>
  <si>
    <t>RecipeDef+MakeAmmo_30x165mm_Sabot.label</t>
  </si>
  <si>
    <t>MakeAmmo_30x165mm_Sabot.label</t>
  </si>
  <si>
    <t>make 30x165mm (Sabot) cartridge x100</t>
  </si>
  <si>
    <t>RecipeDef+MakeAmmo_30x165mm_Sabot.description</t>
  </si>
  <si>
    <t>MakeAmmo_30x165mm_Sabot.description</t>
  </si>
  <si>
    <t>Craft 100 30x165mm (Sabot) cartridges.</t>
  </si>
  <si>
    <t>RecipeDef+MakeAmmo_30x165mm_Sabot.jobString</t>
  </si>
  <si>
    <t>MakeAmmo_30x165mm_Sabot.jobString</t>
  </si>
  <si>
    <t>Making 30x165mm (Sabot) cartridges.</t>
  </si>
  <si>
    <t>ThingCategoryDef+Ammo30x173mmNATO.label</t>
  </si>
  <si>
    <t>Ammo30x173mmNATO.label</t>
  </si>
  <si>
    <t>30x173mm NATO</t>
  </si>
  <si>
    <t>CombatExtended.AmmoSetDef+AmmoSet_30x173mmNATO.label</t>
  </si>
  <si>
    <t>AmmoSet_30x173mmNATO.label</t>
  </si>
  <si>
    <t>CombatExtended.AmmoDef+Ammo_30x173mmNATO_AP.description</t>
  </si>
  <si>
    <t>Ammo_30x173mmNATO_AP.description</t>
  </si>
  <si>
    <t>CombatExtended.AmmoDef+Ammo_30x173mmNATO_AP.label</t>
  </si>
  <si>
    <t>Ammo_30x173mmNATO_AP.label</t>
  </si>
  <si>
    <t>30x173mm NATO (AP)</t>
  </si>
  <si>
    <t>CombatExtended.AmmoDef+Ammo_30x173mmNATO_Incendiary.description</t>
  </si>
  <si>
    <t>Ammo_30x173mmNATO_Incendiary.description</t>
  </si>
  <si>
    <t>CombatExtended.AmmoDef+Ammo_30x173mmNATO_Incendiary.label</t>
  </si>
  <si>
    <t>Ammo_30x173mmNATO_Incendiary.label</t>
  </si>
  <si>
    <t>30x173mm NATO (AP-I)</t>
  </si>
  <si>
    <t>CombatExtended.AmmoDef+Ammo_30x173mmNATO_HE.description</t>
  </si>
  <si>
    <t>Ammo_30x173mmNATO_HE.description</t>
  </si>
  <si>
    <t>CombatExtended.AmmoDef+Ammo_30x173mmNATO_HE.label</t>
  </si>
  <si>
    <t>Ammo_30x173mmNATO_HE.label</t>
  </si>
  <si>
    <t>30x173mm NATO (AP-HE)</t>
  </si>
  <si>
    <t>CombatExtended.AmmoDef+Ammo_30x173mmNATO_Sabot.description</t>
  </si>
  <si>
    <t>Ammo_30x173mmNATO_Sabot.description</t>
  </si>
  <si>
    <t>CombatExtended.AmmoDef+Ammo_30x173mmNATO_Sabot.label</t>
  </si>
  <si>
    <t>Ammo_30x173mmNATO_Sabot.label</t>
  </si>
  <si>
    <t>30x173mm NATO (Sabot)</t>
  </si>
  <si>
    <t>ThingDef+Bullet_30x173mmNATO_AP.label</t>
  </si>
  <si>
    <t>Bullet_30x173mmNATO_AP.label</t>
  </si>
  <si>
    <t>30x173mm NATO bullet (AP)</t>
  </si>
  <si>
    <t>ThingDef+Bullet_30x173mmNATO_Incendiary.label</t>
  </si>
  <si>
    <t>Bullet_30x173mmNATO_Incendiary.label</t>
  </si>
  <si>
    <t>30x173mm NATO bullet (AP-I)</t>
  </si>
  <si>
    <t>ThingDef+Bullet_30x173mmNATO_HE.label</t>
  </si>
  <si>
    <t>Bullet_30x173mmNATO_HE.label</t>
  </si>
  <si>
    <t>30x173mm NATO bullet (AP-HE)</t>
  </si>
  <si>
    <t>ThingDef+Bullet_30x173mmNATO_Sabot.label</t>
  </si>
  <si>
    <t>Bullet_30x173mmNATO_Sabot.label</t>
  </si>
  <si>
    <t>30x173mm NATO bullet (Sabot)</t>
  </si>
  <si>
    <t>RecipeDef+MakeAmmo_30x173mmNATO_AP.label</t>
  </si>
  <si>
    <t>MakeAmmo_30x173mmNATO_AP.label</t>
  </si>
  <si>
    <t>make 30x173mm NATO (AP) cartridge x200</t>
  </si>
  <si>
    <t>RecipeDef+MakeAmmo_30x173mmNATO_AP.description</t>
  </si>
  <si>
    <t>MakeAmmo_30x173mmNATO_AP.description</t>
  </si>
  <si>
    <t>Craft 200 30x173mm NATO (AP) cartridges.</t>
  </si>
  <si>
    <t>RecipeDef+MakeAmmo_30x173mmNATO_AP.jobString</t>
  </si>
  <si>
    <t>MakeAmmo_30x173mmNATO_AP.jobString</t>
  </si>
  <si>
    <t>Making 30x173mm NATO (AP) cartridges.</t>
  </si>
  <si>
    <t>RecipeDef+MakeAmmo_30x173mmNATO_Incendiary.label</t>
  </si>
  <si>
    <t>MakeAmmo_30x173mmNATO_Incendiary.label</t>
  </si>
  <si>
    <t>make 30x173mm NATO (AP-I) cartridge x200</t>
  </si>
  <si>
    <t>RecipeDef+MakeAmmo_30x173mmNATO_Incendiary.description</t>
  </si>
  <si>
    <t>MakeAmmo_30x173mmNATO_Incendiary.description</t>
  </si>
  <si>
    <t>Craft 200 .30x173mm NATO (AP-I) cartridges.</t>
  </si>
  <si>
    <t>RecipeDef+MakeAmmo_30x173mmNATO_Incendiary.jobString</t>
  </si>
  <si>
    <t>MakeAmmo_30x173mmNATO_Incendiary.jobString</t>
  </si>
  <si>
    <t>Making .30x173mm NATO (AP-I) cartridges.</t>
  </si>
  <si>
    <t>RecipeDef+MakeAmmo_30x173mmNATO_HE.label</t>
  </si>
  <si>
    <t>MakeAmmo_30x173mmNATO_HE.label</t>
  </si>
  <si>
    <t>make 30x173mm NATO (AP-HE) cartridge x200</t>
  </si>
  <si>
    <t>RecipeDef+MakeAmmo_30x173mmNATO_HE.description</t>
  </si>
  <si>
    <t>MakeAmmo_30x173mmNATO_HE.description</t>
  </si>
  <si>
    <t>Craft 200 .30x173mm NATO (AP-HE) cartridges.</t>
  </si>
  <si>
    <t>RecipeDef+MakeAmmo_30x173mmNATO_HE.jobString</t>
  </si>
  <si>
    <t>MakeAmmo_30x173mmNATO_HE.jobString</t>
  </si>
  <si>
    <t>Making .30x173mm NATO (AP-HE) cartridges.</t>
  </si>
  <si>
    <t>RecipeDef+MakeAmmo_30x173mmNATO_Sabot.label</t>
  </si>
  <si>
    <t>MakeAmmo_30x173mmNATO_Sabot.label</t>
  </si>
  <si>
    <t>make 30x173mm NATO (Sabot) cartridge x200</t>
  </si>
  <si>
    <t>RecipeDef+MakeAmmo_30x173mmNATO_Sabot.description</t>
  </si>
  <si>
    <t>MakeAmmo_30x173mmNATO_Sabot.description</t>
  </si>
  <si>
    <t>Craft 200 .30x173mm NATO (Sabot) cartridges.</t>
  </si>
  <si>
    <t>RecipeDef+MakeAmmo_30x173mmNATO_Sabot.jobString</t>
  </si>
  <si>
    <t>MakeAmmo_30x173mmNATO_Sabot.jobString</t>
  </si>
  <si>
    <t>Making .30x173mm NATO (Sabot) cartridges.</t>
  </si>
  <si>
    <t>ThingCategoryDef+Ammo338Lapua.label</t>
  </si>
  <si>
    <t>Ammo338Lapua.label</t>
  </si>
  <si>
    <t>.338 Lapua Magnum</t>
  </si>
  <si>
    <t>CombatExtended.AmmoSetDef+AmmoSet_338Lapua.label</t>
  </si>
  <si>
    <t>AmmoSet_338Lapua.label</t>
  </si>
  <si>
    <t>CombatExtended.AmmoDef+Ammo_338Lapua_FMJ.description</t>
  </si>
  <si>
    <t>Ammo_338Lapua_FMJ.description</t>
  </si>
  <si>
    <t>The .338 Lapua Magnum (8.6×70mm or 8.58×70mm) is a rimless, bottlenecked, centerfire cartridge developed for military long-range sniper rifles.</t>
  </si>
  <si>
    <t>CombatExtended.AmmoDef+Ammo_338Lapua_FMJ.label</t>
  </si>
  <si>
    <t>Ammo_338Lapua_FMJ.label</t>
  </si>
  <si>
    <t>.338 Lapua Magnum (FMJ)</t>
  </si>
  <si>
    <t>CombatExtended.AmmoDef+Ammo_338Lapua_AP.description</t>
  </si>
  <si>
    <t>Ammo_338Lapua_AP.description</t>
  </si>
  <si>
    <t>CombatExtended.AmmoDef+Ammo_338Lapua_AP.label</t>
  </si>
  <si>
    <t>Ammo_338Lapua_AP.label</t>
  </si>
  <si>
    <t>.338 Lapua Magnum (AP)</t>
  </si>
  <si>
    <t>CombatExtended.AmmoDef+Ammo_338Lapua_Incendiary.description</t>
  </si>
  <si>
    <t>Ammo_338Lapua_Incendiary.description</t>
  </si>
  <si>
    <t>CombatExtended.AmmoDef+Ammo_338Lapua_Incendiary.label</t>
  </si>
  <si>
    <t>Ammo_338Lapua_Incendiary.label</t>
  </si>
  <si>
    <t>.338 Lapua Magnum (AP-I)</t>
  </si>
  <si>
    <t>CombatExtended.AmmoDef+Ammo_338Lapua_HE.description</t>
  </si>
  <si>
    <t>Ammo_338Lapua_HE.description</t>
  </si>
  <si>
    <t>CombatExtended.AmmoDef+Ammo_338Lapua_HE.label</t>
  </si>
  <si>
    <t>Ammo_338Lapua_HE.label</t>
  </si>
  <si>
    <t>.338 Lapua Magnum (AP-HE)</t>
  </si>
  <si>
    <t>CombatExtended.AmmoDef+Ammo_338Lapua_Sabot.description</t>
  </si>
  <si>
    <t>Ammo_338Lapua_Sabot.description</t>
  </si>
  <si>
    <t>CombatExtended.AmmoDef+Ammo_338Lapua_Sabot.label</t>
  </si>
  <si>
    <t>Ammo_338Lapua_Sabot.label</t>
  </si>
  <si>
    <t>.338 Lapua Magnum (Sabot)</t>
  </si>
  <si>
    <t>ThingDef+Bullet_338Lapua_FMJ.label</t>
  </si>
  <si>
    <t>Bullet_338Lapua_FMJ.label</t>
  </si>
  <si>
    <t>.338 Lapua Magnum bullet (FMJ)</t>
  </si>
  <si>
    <t>ThingDef+Bullet_338Lapua_AP.label</t>
  </si>
  <si>
    <t>Bullet_338Lapua_AP.label</t>
  </si>
  <si>
    <t>.338 Lapua Magnum bullet (AP)</t>
  </si>
  <si>
    <t>ThingDef+Bullet_338Lapua_Incendiary.label</t>
  </si>
  <si>
    <t>Bullet_338Lapua_Incendiary.label</t>
  </si>
  <si>
    <t>.338 Lapua Magnum bullet (AP-I)</t>
  </si>
  <si>
    <t>ThingDef+Bullet_338Lapua_HE.label</t>
  </si>
  <si>
    <t>Bullet_338Lapua_HE.label</t>
  </si>
  <si>
    <t>.338 Lapua Magnum bullet (AP-HE)</t>
  </si>
  <si>
    <t>ThingDef+Bullet_338Lapua_Sabot.label</t>
  </si>
  <si>
    <t>Bullet_338Lapua_Sabot.label</t>
  </si>
  <si>
    <t>.338 Lapua Magnum bullet (Sabot)</t>
  </si>
  <si>
    <t>RecipeDef+MakeAmmo_338Lapua_FMJ.label</t>
  </si>
  <si>
    <t>MakeAmmo_338Lapua_FMJ.label</t>
  </si>
  <si>
    <t>make .338 Lapua Magnum (FMJ) cartridge x200</t>
  </si>
  <si>
    <t>RecipeDef+MakeAmmo_338Lapua_FMJ.description</t>
  </si>
  <si>
    <t>MakeAmmo_338Lapua_FMJ.description</t>
  </si>
  <si>
    <t>Craft 200 .338 Lapua Magnum (FMJ) cartridges.</t>
  </si>
  <si>
    <t>RecipeDef+MakeAmmo_338Lapua_FMJ.jobString</t>
  </si>
  <si>
    <t>MakeAmmo_338Lapua_FMJ.jobString</t>
  </si>
  <si>
    <t>Making .338 Lapua Magnum (FMJ) cartridges.</t>
  </si>
  <si>
    <t>RecipeDef+MakeAmmo_338Lapua_AP.label</t>
  </si>
  <si>
    <t>MakeAmmo_338Lapua_AP.label</t>
  </si>
  <si>
    <t>make .338 Lapua Magnum (AP) cartridge x200</t>
  </si>
  <si>
    <t>RecipeDef+MakeAmmo_338Lapua_AP.description</t>
  </si>
  <si>
    <t>MakeAmmo_338Lapua_AP.description</t>
  </si>
  <si>
    <t>Craft 200 .338 Lapua Magnum (AP) cartridges.</t>
  </si>
  <si>
    <t>RecipeDef+MakeAmmo_338Lapua_AP.jobString</t>
  </si>
  <si>
    <t>MakeAmmo_338Lapua_AP.jobString</t>
  </si>
  <si>
    <t>Making .338 Lapua Magnum (AP) cartridges.</t>
  </si>
  <si>
    <t>RecipeDef+MakeAmmo_338Lapua_Incendiary.label</t>
  </si>
  <si>
    <t>MakeAmmo_338Lapua_Incendiary.label</t>
  </si>
  <si>
    <t>make .338 Lapua Magnum (AP-I) cartridge x200</t>
  </si>
  <si>
    <t>RecipeDef+MakeAmmo_338Lapua_Incendiary.description</t>
  </si>
  <si>
    <t>MakeAmmo_338Lapua_Incendiary.description</t>
  </si>
  <si>
    <t>Craft 200 .338 Lapua Magnum (AP-I) cartridges.</t>
  </si>
  <si>
    <t>RecipeDef+MakeAmmo_338Lapua_Incendiary.jobString</t>
  </si>
  <si>
    <t>MakeAmmo_338Lapua_Incendiary.jobString</t>
  </si>
  <si>
    <t>Making .338 Lapua Magnum (AP-I) cartridges.</t>
  </si>
  <si>
    <t>RecipeDef+MakeAmmo_338Lapua_HE.label</t>
  </si>
  <si>
    <t>MakeAmmo_338Lapua_HE.label</t>
  </si>
  <si>
    <t>make .338 Lapua Magnum (AP-HE) cartridge x200</t>
  </si>
  <si>
    <t>RecipeDef+MakeAmmo_338Lapua_HE.description</t>
  </si>
  <si>
    <t>MakeAmmo_338Lapua_HE.description</t>
  </si>
  <si>
    <t>Craft 200 .338 Lapua Magnum (AP-HE) cartridges.</t>
  </si>
  <si>
    <t>RecipeDef+MakeAmmo_338Lapua_HE.jobString</t>
  </si>
  <si>
    <t>MakeAmmo_338Lapua_HE.jobString</t>
  </si>
  <si>
    <t>Making .338 Lapua Magnum (AP-HE) cartridges.</t>
  </si>
  <si>
    <t>RecipeDef+MakeAmmo_338Lapua_Sabot.label</t>
  </si>
  <si>
    <t>MakeAmmo_338Lapua_Sabot.label</t>
  </si>
  <si>
    <t>make .338 Lapua Magnum (Sabot) cartridge x200</t>
  </si>
  <si>
    <t>RecipeDef+MakeAmmo_338Lapua_Sabot.description</t>
  </si>
  <si>
    <t>MakeAmmo_338Lapua_Sabot.description</t>
  </si>
  <si>
    <t>Craft 200 .338 Lapua Magnum (Sabot) cartridges.</t>
  </si>
  <si>
    <t>RecipeDef+MakeAmmo_338Lapua_Sabot.jobString</t>
  </si>
  <si>
    <t>MakeAmmo_338Lapua_Sabot.jobString</t>
  </si>
  <si>
    <t>Making .338 Lapua Magnum (Sabot) cartridges.</t>
  </si>
  <si>
    <t>ThingCategoryDef+Ammo338Norma.label</t>
  </si>
  <si>
    <t>Ammo338Norma.label</t>
  </si>
  <si>
    <t>.338 Norma Magnum</t>
  </si>
  <si>
    <t>CombatExtended.AmmoSetDef+AmmoSet_338Norma.label</t>
  </si>
  <si>
    <t>AmmoSet_338Norma.label</t>
  </si>
  <si>
    <t>CombatExtended.AmmoDef+Ammo_338Norma_FMJ.description</t>
  </si>
  <si>
    <t>Ammo_338Norma_FMJ.description</t>
  </si>
  <si>
    <t>Wildcat cartridge designed for long-range sport shooting.</t>
  </si>
  <si>
    <t>CombatExtended.AmmoDef+Ammo_338Norma_FMJ.label</t>
  </si>
  <si>
    <t>Ammo_338Norma_FMJ.label</t>
  </si>
  <si>
    <t>.338 Norma Magnum (FMJ)</t>
  </si>
  <si>
    <t>CombatExtended.AmmoDef+Ammo_338Norma_AP.description</t>
  </si>
  <si>
    <t>Ammo_338Norma_AP.description</t>
  </si>
  <si>
    <t>CombatExtended.AmmoDef+Ammo_338Norma_AP.label</t>
  </si>
  <si>
    <t>Ammo_338Norma_AP.label</t>
  </si>
  <si>
    <t>.338 Norma Magnum (AP)</t>
  </si>
  <si>
    <t>CombatExtended.AmmoDef+Ammo_338Norma_Incendiary.description</t>
  </si>
  <si>
    <t>Ammo_338Norma_Incendiary.description</t>
  </si>
  <si>
    <t>CombatExtended.AmmoDef+Ammo_338Norma_Incendiary.label</t>
  </si>
  <si>
    <t>Ammo_338Norma_Incendiary.label</t>
  </si>
  <si>
    <t>.338 Norma Magnum (AP-I)</t>
  </si>
  <si>
    <t>CombatExtended.AmmoDef+Ammo_338Norma_HE.description</t>
  </si>
  <si>
    <t>Ammo_338Norma_HE.description</t>
  </si>
  <si>
    <t>CombatExtended.AmmoDef+Ammo_338Norma_HE.label</t>
  </si>
  <si>
    <t>Ammo_338Norma_HE.label</t>
  </si>
  <si>
    <t>.338 Norma Magnum (AP-HE)</t>
  </si>
  <si>
    <t>CombatExtended.AmmoDef+Ammo_338Norma_Sabot.description</t>
  </si>
  <si>
    <t>Ammo_338Norma_Sabot.description</t>
  </si>
  <si>
    <t>CombatExtended.AmmoDef+Ammo_338Norma_Sabot.label</t>
  </si>
  <si>
    <t>Ammo_338Norma_Sabot.label</t>
  </si>
  <si>
    <t>.338 Norma Magnum (Sabot)</t>
  </si>
  <si>
    <t>ThingDef+Bullet_338Norma_FMJ.label</t>
  </si>
  <si>
    <t>Bullet_338Norma_FMJ.label</t>
  </si>
  <si>
    <t>.338 Norma Magnum bullet (FMJ)</t>
  </si>
  <si>
    <t>ThingDef+Bullet_338Norma_AP.label</t>
  </si>
  <si>
    <t>Bullet_338Norma_AP.label</t>
  </si>
  <si>
    <t>.338 Norma Magnum bullet (AP)</t>
  </si>
  <si>
    <t>ThingDef+Bullet_338Norma_Incendiary.label</t>
  </si>
  <si>
    <t>Bullet_338Norma_Incendiary.label</t>
  </si>
  <si>
    <t>.338 Norma Magnum bullet (AP-I)</t>
  </si>
  <si>
    <t>ThingDef+Bullet_338Norma_HE.label</t>
  </si>
  <si>
    <t>Bullet_338Norma_HE.label</t>
  </si>
  <si>
    <t>.338 Norma Magnum bullet (AP-HE)</t>
  </si>
  <si>
    <t>ThingDef+Bullet_338Norma_Sabot.label</t>
  </si>
  <si>
    <t>Bullet_338Norma_Sabot.label</t>
  </si>
  <si>
    <t>.338 Norma Magnum bullet (Sabot)</t>
  </si>
  <si>
    <t>RecipeDef+MakeAmmo_338Norma_FMJ.label</t>
  </si>
  <si>
    <t>MakeAmmo_338Norma_FMJ.label</t>
  </si>
  <si>
    <t>make .338 Norma Magnum (FMJ) cartridge x200</t>
  </si>
  <si>
    <t>RecipeDef+MakeAmmo_338Norma_FMJ.description</t>
  </si>
  <si>
    <t>MakeAmmo_338Norma_FMJ.description</t>
  </si>
  <si>
    <t>Craft 200 .338 Norma Magnum (FMJ) cartridges.</t>
  </si>
  <si>
    <t>RecipeDef+MakeAmmo_338Norma_FMJ.jobString</t>
  </si>
  <si>
    <t>MakeAmmo_338Norma_FMJ.jobString</t>
  </si>
  <si>
    <t>Making .338 Norma Magnum (FMJ) cartridges.</t>
  </si>
  <si>
    <t>RecipeDef+MakeAmmo_338Norma_AP.label</t>
  </si>
  <si>
    <t>MakeAmmo_338Norma_AP.label</t>
  </si>
  <si>
    <t>make .338 Norma Magnum (AP) cartridge x200</t>
  </si>
  <si>
    <t>RecipeDef+MakeAmmo_338Norma_AP.description</t>
  </si>
  <si>
    <t>MakeAmmo_338Norma_AP.description</t>
  </si>
  <si>
    <t>Craft 200 .338 Norma Magnum (AP) cartridges.</t>
  </si>
  <si>
    <t>RecipeDef+MakeAmmo_338Norma_AP.jobString</t>
  </si>
  <si>
    <t>MakeAmmo_338Norma_AP.jobString</t>
  </si>
  <si>
    <t>Making .338 Norma Magnum (AP) cartridges.</t>
  </si>
  <si>
    <t>RecipeDef+MakeAmmo_338Norma_Incendiary.label</t>
  </si>
  <si>
    <t>MakeAmmo_338Norma_Incendiary.label</t>
  </si>
  <si>
    <t>make .338 Norma Magnum (AP-I) cartridge x200</t>
  </si>
  <si>
    <t>RecipeDef+MakeAmmo_338Norma_Incendiary.description</t>
  </si>
  <si>
    <t>MakeAmmo_338Norma_Incendiary.description</t>
  </si>
  <si>
    <t>Craft 200 .338 Norma Magnum (AP-I) cartridges.</t>
  </si>
  <si>
    <t>RecipeDef+MakeAmmo_338Norma_Incendiary.jobString</t>
  </si>
  <si>
    <t>MakeAmmo_338Norma_Incendiary.jobString</t>
  </si>
  <si>
    <t>Making .338 Norma Magnum (AP-I) cartridges.</t>
  </si>
  <si>
    <t>RecipeDef+MakeAmmo_338Norma_HE.label</t>
  </si>
  <si>
    <t>MakeAmmo_338Norma_HE.label</t>
  </si>
  <si>
    <t>make .338 Norma Magnum (AP-HE) cartridge x200</t>
  </si>
  <si>
    <t>RecipeDef+MakeAmmo_338Norma_HE.description</t>
  </si>
  <si>
    <t>MakeAmmo_338Norma_HE.description</t>
  </si>
  <si>
    <t>Craft 200 .338 Norma Magnum (AP-HE) cartridges.</t>
  </si>
  <si>
    <t>RecipeDef+MakeAmmo_338Norma_HE.jobString</t>
  </si>
  <si>
    <t>MakeAmmo_338Norma_HE.jobString</t>
  </si>
  <si>
    <t>Making .338 Norma Magnum (AP-HE) cartridges.</t>
  </si>
  <si>
    <t>RecipeDef+MakeAmmo_338Norma_Sabot.label</t>
  </si>
  <si>
    <t>MakeAmmo_338Norma_Sabot.label</t>
  </si>
  <si>
    <t>make .338 Norma Magnum (Sabot) cartridge x200</t>
  </si>
  <si>
    <t>RecipeDef+MakeAmmo_338Norma_Sabot.description</t>
  </si>
  <si>
    <t>MakeAmmo_338Norma_Sabot.description</t>
  </si>
  <si>
    <t>Craft 200 .338 Norma Magnum (Sabot) cartridges.</t>
  </si>
  <si>
    <t>RecipeDef+MakeAmmo_338Norma_Sabot.jobString</t>
  </si>
  <si>
    <t>MakeAmmo_338Norma_Sabot.jobString</t>
  </si>
  <si>
    <t>Making .338 Norma Magnum (Sabot) cartridges.</t>
  </si>
  <si>
    <t>ThingCategoryDef+Ammo408CheyenneTactical.label</t>
  </si>
  <si>
    <t>Ammo408CheyenneTactical.label</t>
  </si>
  <si>
    <t>.408 Cheyenne Tactical</t>
  </si>
  <si>
    <t>CombatExtended.AmmoSetDef+AmmoSet_408CheyenneTactical.label</t>
  </si>
  <si>
    <t>AmmoSet_408CheyenneTactical.label</t>
  </si>
  <si>
    <t>CombatExtended.AmmoDef+Ammo_408CheyenneTactical_FMJ.description</t>
  </si>
  <si>
    <t>Ammo_408CheyenneTactical_FMJ.description</t>
  </si>
  <si>
    <t>CombatExtended.AmmoDef+Ammo_408CheyenneTactical_FMJ.label</t>
  </si>
  <si>
    <t>Ammo_408CheyenneTactical_FMJ.label</t>
  </si>
  <si>
    <t>.408 Cheyenne Tactical (FMJ)</t>
  </si>
  <si>
    <t>CombatExtended.AmmoDef+Ammo_408CheyenneTactical_AP.description</t>
  </si>
  <si>
    <t>Ammo_408CheyenneTactical_AP.description</t>
  </si>
  <si>
    <t>CombatExtended.AmmoDef+Ammo_408CheyenneTactical_AP.label</t>
  </si>
  <si>
    <t>Ammo_408CheyenneTactical_AP.label</t>
  </si>
  <si>
    <t>.408 Cheyenne Tactical (AP)</t>
  </si>
  <si>
    <t>CombatExtended.AmmoDef+Ammo_408CheyenneTactical_Incendiary.description</t>
  </si>
  <si>
    <t>Ammo_408CheyenneTactical_Incendiary.description</t>
  </si>
  <si>
    <t>CombatExtended.AmmoDef+Ammo_408CheyenneTactical_Incendiary.label</t>
  </si>
  <si>
    <t>Ammo_408CheyenneTactical_Incendiary.label</t>
  </si>
  <si>
    <t>.408 Cheyenne Tactical (AP-I)</t>
  </si>
  <si>
    <t>CombatExtended.AmmoDef+Ammo_408CheyenneTactical_HE.description</t>
  </si>
  <si>
    <t>Ammo_408CheyenneTactical_HE.description</t>
  </si>
  <si>
    <t>CombatExtended.AmmoDef+Ammo_408CheyenneTactical_HE.label</t>
  </si>
  <si>
    <t>Ammo_408CheyenneTactical_HE.label</t>
  </si>
  <si>
    <t>.408 Cheyenne Tactical (AP-HE)</t>
  </si>
  <si>
    <t>CombatExtended.AmmoDef+Ammo_408CheyenneTactical_Sabot.description</t>
  </si>
  <si>
    <t>Ammo_408CheyenneTactical_Sabot.description</t>
  </si>
  <si>
    <t>CombatExtended.AmmoDef+Ammo_408CheyenneTactical_Sabot.label</t>
  </si>
  <si>
    <t>Ammo_408CheyenneTactical_Sabot.label</t>
  </si>
  <si>
    <t>.408 Cheyenne Tactical (Sabot)</t>
  </si>
  <si>
    <t>ThingDef+Bullet_408CheyenneTactical_FMJ.label</t>
  </si>
  <si>
    <t>Bullet_408CheyenneTactical_FMJ.label</t>
  </si>
  <si>
    <t>.408 Cheyenne Tactical bullet (FMJ)</t>
  </si>
  <si>
    <t>ThingDef+Bullet_408CheyenneTactical_AP.label</t>
  </si>
  <si>
    <t>Bullet_408CheyenneTactical_AP.label</t>
  </si>
  <si>
    <t>.408 Cheyenne Tactical bullet (AP)</t>
  </si>
  <si>
    <t>ThingDef+Bullet_408CheyenneTactical_Incendiary.label</t>
  </si>
  <si>
    <t>Bullet_408CheyenneTactical_Incendiary.label</t>
  </si>
  <si>
    <t>.408 Cheyenne Tactical bullet (AP-I)</t>
  </si>
  <si>
    <t>ThingDef+Bullet_408CheyenneTactical_HE.label</t>
  </si>
  <si>
    <t>Bullet_408CheyenneTactical_HE.label</t>
  </si>
  <si>
    <t>.408 Cheyenne Tactical bullet (AP-HE)</t>
  </si>
  <si>
    <t>ThingDef+Bullet_408CheyenneTactical_Sabot.label</t>
  </si>
  <si>
    <t>Bullet_408CheyenneTactical_Sabot.label</t>
  </si>
  <si>
    <t>.408 Cheyenne Tactical bullet (Sabot)</t>
  </si>
  <si>
    <t>RecipeDef+MakeAmmo_408CheyenneTactical_FMJ.label</t>
  </si>
  <si>
    <t>MakeAmmo_408CheyenneTactical_FMJ.label</t>
  </si>
  <si>
    <t>make .408 Cheyenne Tactical (FMJ) cartridge x200</t>
  </si>
  <si>
    <t>RecipeDef+MakeAmmo_408CheyenneTactical_FMJ.description</t>
  </si>
  <si>
    <t>MakeAmmo_408CheyenneTactical_FMJ.description</t>
  </si>
  <si>
    <t>Craft 200 .408 Cheyenne Tactical (FMJ) cartridges.</t>
  </si>
  <si>
    <t>RecipeDef+MakeAmmo_408CheyenneTactical_FMJ.jobString</t>
  </si>
  <si>
    <t>MakeAmmo_408CheyenneTactical_FMJ.jobString</t>
  </si>
  <si>
    <t>Making .408 Cheyenne Tactical (FMJ) cartridges.</t>
  </si>
  <si>
    <t>RecipeDef+MakeAmmo_408CheyenneTactical_AP.label</t>
  </si>
  <si>
    <t>MakeAmmo_408CheyenneTactical_AP.label</t>
  </si>
  <si>
    <t>make .408 Cheyenne Tactical (AP) cartridge x200</t>
  </si>
  <si>
    <t>RecipeDef+MakeAmmo_408CheyenneTactical_AP.description</t>
  </si>
  <si>
    <t>MakeAmmo_408CheyenneTactical_AP.description</t>
  </si>
  <si>
    <t>Craft 200 .408 Cheyenne Tactical (AP) cartridges.</t>
  </si>
  <si>
    <t>RecipeDef+MakeAmmo_408CheyenneTactical_AP.jobString</t>
  </si>
  <si>
    <t>MakeAmmo_408CheyenneTactical_AP.jobString</t>
  </si>
  <si>
    <t>Making .408 Cheyenne Tactical (AP) cartridges.</t>
  </si>
  <si>
    <t>RecipeDef+MakeAmmo_408CheyenneTactical_Incendiary.label</t>
  </si>
  <si>
    <t>MakeAmmo_408CheyenneTactical_Incendiary.label</t>
  </si>
  <si>
    <t>make .408 Cheyenne Tactical (AP-I) cartridge x200</t>
  </si>
  <si>
    <t>RecipeDef+MakeAmmo_408CheyenneTactical_Incendiary.description</t>
  </si>
  <si>
    <t>MakeAmmo_408CheyenneTactical_Incendiary.description</t>
  </si>
  <si>
    <t>Craft 200 .408 Cheyenne Tactical (AP-I) cartridges.</t>
  </si>
  <si>
    <t>RecipeDef+MakeAmmo_408CheyenneTactical_Incendiary.jobString</t>
  </si>
  <si>
    <t>MakeAmmo_408CheyenneTactical_Incendiary.jobString</t>
  </si>
  <si>
    <t>Making .408 Cheyenne Tactical (AP-I) cartridges.</t>
  </si>
  <si>
    <t>RecipeDef+MakeAmmo_408CheyenneTactical_HE.label</t>
  </si>
  <si>
    <t>MakeAmmo_408CheyenneTactical_HE.label</t>
  </si>
  <si>
    <t>make .408 Cheyenne Tactical (AP-HE) cartridge x200</t>
  </si>
  <si>
    <t>RecipeDef+MakeAmmo_408CheyenneTactical_HE.description</t>
  </si>
  <si>
    <t>MakeAmmo_408CheyenneTactical_HE.description</t>
  </si>
  <si>
    <t>Craft 200 .408 Cheyenne Tactical (AP-HE) cartridges.</t>
  </si>
  <si>
    <t>RecipeDef+MakeAmmo_408CheyenneTactical_HE.jobString</t>
  </si>
  <si>
    <t>MakeAmmo_408CheyenneTactical_HE.jobString</t>
  </si>
  <si>
    <t>Making .408 Cheyenne Tactical (AP-HE) cartridges.</t>
  </si>
  <si>
    <t>RecipeDef+MakeAmmo_408CheyenneTactical_Sabot.label</t>
  </si>
  <si>
    <t>MakeAmmo_408CheyenneTactical_Sabot.label</t>
  </si>
  <si>
    <t>make .408 Cheyenne Tactical (Sabot) cartridge x200</t>
  </si>
  <si>
    <t>RecipeDef+MakeAmmo_408CheyenneTactical_Sabot.description</t>
  </si>
  <si>
    <t>MakeAmmo_408CheyenneTactical_Sabot.description</t>
  </si>
  <si>
    <t>Craft 200 .408 Cheyenne Tactical (Sabot) cartridges.</t>
  </si>
  <si>
    <t>RecipeDef+MakeAmmo_408CheyenneTactical_Sabot.jobString</t>
  </si>
  <si>
    <t>MakeAmmo_408CheyenneTactical_Sabot.jobString</t>
  </si>
  <si>
    <t>Making .408 Cheyenne Tactical (Sabot) cartridges.</t>
  </si>
  <si>
    <t>ThingCategoryDef+Ammo40x311mmR.label</t>
  </si>
  <si>
    <t>Ammo40x311mmR.label</t>
  </si>
  <si>
    <t>40x311mmR</t>
  </si>
  <si>
    <t>CombatExtended.AmmoSetDef+AmmoSet_40x311mmR.label</t>
  </si>
  <si>
    <t>AmmoSet_40x311mmR.label</t>
  </si>
  <si>
    <t>CombatExtended.AmmoDef+Ammo_40x311mmR_AP.description</t>
  </si>
  <si>
    <t>Ammo_40x311mmR_AP.description</t>
  </si>
  <si>
    <t>CombatExtended.AmmoDef+Ammo_40x311mmR_AP.label</t>
  </si>
  <si>
    <t>Ammo_40x311mmR_AP.label</t>
  </si>
  <si>
    <t>40x311mmR (AP)</t>
  </si>
  <si>
    <t>CombatExtended.AmmoDef+Ammo_40x311mmR_Incendiary.description</t>
  </si>
  <si>
    <t>Ammo_40x311mmR_Incendiary.description</t>
  </si>
  <si>
    <t>CombatExtended.AmmoDef+Ammo_40x311mmR_Incendiary.label</t>
  </si>
  <si>
    <t>Ammo_40x311mmR_Incendiary.label</t>
  </si>
  <si>
    <t>40x311mmR (AP-I)</t>
  </si>
  <si>
    <t>CombatExtended.AmmoDef+Ammo_40x311mmR_HE.description</t>
  </si>
  <si>
    <t>Ammo_40x311mmR_HE.description</t>
  </si>
  <si>
    <t>CombatExtended.AmmoDef+Ammo_40x311mmR_HE.label</t>
  </si>
  <si>
    <t>Ammo_40x311mmR_HE.label</t>
  </si>
  <si>
    <t>40x311mmR (AP-HE)</t>
  </si>
  <si>
    <t>CombatExtended.AmmoDef+Ammo_40x311mmR_Sabot.description</t>
  </si>
  <si>
    <t>Ammo_40x311mmR_Sabot.description</t>
  </si>
  <si>
    <t>CombatExtended.AmmoDef+Ammo_40x311mmR_Sabot.label</t>
  </si>
  <si>
    <t>Ammo_40x311mmR_Sabot.label</t>
  </si>
  <si>
    <t>40x311mmR (Sabot)</t>
  </si>
  <si>
    <t>ThingDef+Bullet_40x311mmR_AP.label</t>
  </si>
  <si>
    <t>Bullet_40x311mmR_AP.label</t>
  </si>
  <si>
    <t>40x311mmR bullet (AP)</t>
  </si>
  <si>
    <t>ThingDef+Bullet_40x311mmR_Incendiary.label</t>
  </si>
  <si>
    <t>Bullet_40x311mmR_Incendiary.label</t>
  </si>
  <si>
    <t>40x311mmR bullet (AP-I)</t>
  </si>
  <si>
    <t>ThingDef+Bullet_40x311mmR_HE.label</t>
  </si>
  <si>
    <t>Bullet_40x311mmR_HE.label</t>
  </si>
  <si>
    <t>40x311mmR bullet (AP-HE)</t>
  </si>
  <si>
    <t>ThingDef+Bullet_40x311mmR_Sabot.label</t>
  </si>
  <si>
    <t>Bullet_40x311mmR_Sabot.label</t>
  </si>
  <si>
    <t>40x311mmR bullet (Sabot)</t>
  </si>
  <si>
    <t>RecipeDef+MakeAmmo_40x311mmR_AP.label</t>
  </si>
  <si>
    <t>MakeAmmo_40x311mmR_AP.label</t>
  </si>
  <si>
    <t>make 40x311mmR (AP) cartridge x50</t>
  </si>
  <si>
    <t>RecipeDef+MakeAmmo_40x311mmR_AP.description</t>
  </si>
  <si>
    <t>MakeAmmo_40x311mmR_AP.description</t>
  </si>
  <si>
    <t>Craft 50 40x311mmR (AP) cartridges.</t>
  </si>
  <si>
    <t>RecipeDef+MakeAmmo_40x311mmR_AP.jobString</t>
  </si>
  <si>
    <t>MakeAmmo_40x311mmR_AP.jobString</t>
  </si>
  <si>
    <t>Making 40x311mmR (AP) cartridges.</t>
  </si>
  <si>
    <t>RecipeDef+MakeAmmo_40x311mmR_Incendiary.label</t>
  </si>
  <si>
    <t>MakeAmmo_40x311mmR_Incendiary.label</t>
  </si>
  <si>
    <t>make 40x311mmR (AP-I) cartridge x50</t>
  </si>
  <si>
    <t>RecipeDef+MakeAmmo_40x311mmR_Incendiary.description</t>
  </si>
  <si>
    <t>MakeAmmo_40x311mmR_Incendiary.description</t>
  </si>
  <si>
    <t>Craft 50 40x311mmR (AP-I) cartridges.</t>
  </si>
  <si>
    <t>RecipeDef+MakeAmmo_40x311mmR_Incendiary.jobString</t>
  </si>
  <si>
    <t>MakeAmmo_40x311mmR_Incendiary.jobString</t>
  </si>
  <si>
    <t>Making 40x311mmR (AP-I) cartridges.</t>
  </si>
  <si>
    <t>RecipeDef+MakeAmmo_40x311mmR_HE.label</t>
  </si>
  <si>
    <t>MakeAmmo_40x311mmR_HE.label</t>
  </si>
  <si>
    <t>make 40x311mmR (AP-HE) cartridge x50</t>
  </si>
  <si>
    <t>RecipeDef+MakeAmmo_40x311mmR_HE.description</t>
  </si>
  <si>
    <t>MakeAmmo_40x311mmR_HE.description</t>
  </si>
  <si>
    <t>Craft 50 40x311mmR (AP-HE) cartridges.</t>
  </si>
  <si>
    <t>RecipeDef+MakeAmmo_40x311mmR_HE.jobString</t>
  </si>
  <si>
    <t>MakeAmmo_40x311mmR_HE.jobString</t>
  </si>
  <si>
    <t>Making 40x311mmR (AP-HE) cartridges.</t>
  </si>
  <si>
    <t>RecipeDef+MakeAmmo_40x311mmR_Sabot.label</t>
  </si>
  <si>
    <t>MakeAmmo_40x311mmR_Sabot.label</t>
  </si>
  <si>
    <t>make 40x311mmR (Sabot) cartridge x50</t>
  </si>
  <si>
    <t>RecipeDef+MakeAmmo_40x311mmR_Sabot.description</t>
  </si>
  <si>
    <t>MakeAmmo_40x311mmR_Sabot.description</t>
  </si>
  <si>
    <t>Craft 50 40x311mmR (Sabot) cartridges.</t>
  </si>
  <si>
    <t>RecipeDef+MakeAmmo_40x311mmR_Sabot.jobString</t>
  </si>
  <si>
    <t>MakeAmmo_40x311mmR_Sabot.jobString</t>
  </si>
  <si>
    <t>Making 40x311mmR (Sabot) cartridges.</t>
  </si>
  <si>
    <t>ThingCategoryDef+Ammo470NitroExpress.label</t>
  </si>
  <si>
    <t>Ammo470NitroExpress.label</t>
  </si>
  <si>
    <t>.470 Nitro Express</t>
  </si>
  <si>
    <t>CombatExtended.AmmoSetDef+AmmoSet_470NitroExpress.label</t>
  </si>
  <si>
    <t>AmmoSet_470NitroExpress.label</t>
  </si>
  <si>
    <t>CombatExtended.AmmoDef+Ammo_470NitroExpress_FMJ.description</t>
  </si>
  <si>
    <t>Ammo_470NitroExpress_FMJ.description</t>
  </si>
  <si>
    <t>Large and powerful cartridge designed to be fired at large game, like elephants or rhinoceroses.</t>
  </si>
  <si>
    <t>CombatExtended.AmmoDef+Ammo_470NitroExpress_FMJ.label</t>
  </si>
  <si>
    <t>Ammo_470NitroExpress_FMJ.label</t>
  </si>
  <si>
    <t>.470 Nitro Express (FMJ)</t>
  </si>
  <si>
    <t>CombatExtended.AmmoDef+Ammo_470NitroExpress_AP.description</t>
  </si>
  <si>
    <t>Ammo_470NitroExpress_AP.description</t>
  </si>
  <si>
    <t>CombatExtended.AmmoDef+Ammo_470NitroExpress_AP.label</t>
  </si>
  <si>
    <t>Ammo_470NitroExpress_AP.label</t>
  </si>
  <si>
    <t>.470 Nitro Express (AP)</t>
  </si>
  <si>
    <t>CombatExtended.AmmoDef+Ammo_470NitroExpress_Incendiary.description</t>
  </si>
  <si>
    <t>Ammo_470NitroExpress_Incendiary.description</t>
  </si>
  <si>
    <t>CombatExtended.AmmoDef+Ammo_470NitroExpress_Incendiary.label</t>
  </si>
  <si>
    <t>Ammo_470NitroExpress_Incendiary.label</t>
  </si>
  <si>
    <t>.470 Nitro Express (AP-I)</t>
  </si>
  <si>
    <t>CombatExtended.AmmoDef+Ammo_470NitroExpress_HE.description</t>
  </si>
  <si>
    <t>Ammo_470NitroExpress_HE.description</t>
  </si>
  <si>
    <t>CombatExtended.AmmoDef+Ammo_470NitroExpress_HE.label</t>
  </si>
  <si>
    <t>Ammo_470NitroExpress_HE.label</t>
  </si>
  <si>
    <t>.470 Nitro Express (AP-HE)</t>
  </si>
  <si>
    <t>CombatExtended.AmmoDef+Ammo_470NitroExpress_Sabot.description</t>
  </si>
  <si>
    <t>Ammo_470NitroExpress_Sabot.description</t>
  </si>
  <si>
    <t>CombatExtended.AmmoDef+Ammo_470NitroExpress_Sabot.label</t>
  </si>
  <si>
    <t>Ammo_470NitroExpress_Sabot.label</t>
  </si>
  <si>
    <t>.470 Nitro Express (Sabot)</t>
  </si>
  <si>
    <t>ThingDef+Bullet_470NitroExpress_FMJ.label</t>
  </si>
  <si>
    <t>Bullet_470NitroExpress_FMJ.label</t>
  </si>
  <si>
    <t>.470 Nitro Express bullet (FMJ)</t>
  </si>
  <si>
    <t>ThingDef+Bullet_470NitroExpress_AP.label</t>
  </si>
  <si>
    <t>Bullet_470NitroExpress_AP.label</t>
  </si>
  <si>
    <t>.470 Nitro Express bullet (AP)</t>
  </si>
  <si>
    <t>ThingDef+Bullet_470NitroExpress_Incendiary.label</t>
  </si>
  <si>
    <t>Bullet_470NitroExpress_Incendiary.label</t>
  </si>
  <si>
    <t>.470 Nitro Express bullet (AP-I)</t>
  </si>
  <si>
    <t>ThingDef+Bullet_470NitroExpress_HE.label</t>
  </si>
  <si>
    <t>Bullet_470NitroExpress_HE.label</t>
  </si>
  <si>
    <t>.470 Nitro Express bullet (AP-HE)</t>
  </si>
  <si>
    <t>ThingDef+Bullet_470NitroExpress_Sabot.label</t>
  </si>
  <si>
    <t>Bullet_470NitroExpress_Sabot.label</t>
  </si>
  <si>
    <t>.470 Nitro Express bullet (Sabot)</t>
  </si>
  <si>
    <t>RecipeDef+MakeAmmo_470NitroExpress_FMJ.label</t>
  </si>
  <si>
    <t>MakeAmmo_470NitroExpress_FMJ.label</t>
  </si>
  <si>
    <t>make .470 Nitro Express (FMJ) cartridge x200</t>
  </si>
  <si>
    <t>RecipeDef+MakeAmmo_470NitroExpress_FMJ.description</t>
  </si>
  <si>
    <t>MakeAmmo_470NitroExpress_FMJ.description</t>
  </si>
  <si>
    <t>Craft 200 .470 Nitro Express (FMJ) cartridges.</t>
  </si>
  <si>
    <t>RecipeDef+MakeAmmo_470NitroExpress_FMJ.jobString</t>
  </si>
  <si>
    <t>MakeAmmo_470NitroExpress_FMJ.jobString</t>
  </si>
  <si>
    <t>Making .470 Nitro Express (FMJ) cartridges.</t>
  </si>
  <si>
    <t>RecipeDef+MakeAmmo_470NitroExpress_AP.label</t>
  </si>
  <si>
    <t>MakeAmmo_470NitroExpress_AP.label</t>
  </si>
  <si>
    <t>make .470 Nitro Express (AP) cartridge x200</t>
  </si>
  <si>
    <t>RecipeDef+MakeAmmo_470NitroExpress_AP.description</t>
  </si>
  <si>
    <t>MakeAmmo_470NitroExpress_AP.description</t>
  </si>
  <si>
    <t>Craft 200 .470 Nitro Express (AP) cartridges.</t>
  </si>
  <si>
    <t>RecipeDef+MakeAmmo_470NitroExpress_AP.jobString</t>
  </si>
  <si>
    <t>MakeAmmo_470NitroExpress_AP.jobString</t>
  </si>
  <si>
    <t>Making .470 Nitro Express (AP) cartridges.</t>
  </si>
  <si>
    <t>RecipeDef+MakeAmmo_470NitroExpress_Incendiary.label</t>
  </si>
  <si>
    <t>MakeAmmo_470NitroExpress_Incendiary.label</t>
  </si>
  <si>
    <t>make .470 Nitro Express (AP-I) cartridge x200</t>
  </si>
  <si>
    <t>RecipeDef+MakeAmmo_470NitroExpress_Incendiary.description</t>
  </si>
  <si>
    <t>MakeAmmo_470NitroExpress_Incendiary.description</t>
  </si>
  <si>
    <t>Craft 200 .470 Nitro Express (AP-I) cartridges.</t>
  </si>
  <si>
    <t>RecipeDef+MakeAmmo_470NitroExpress_Incendiary.jobString</t>
  </si>
  <si>
    <t>MakeAmmo_470NitroExpress_Incendiary.jobString</t>
  </si>
  <si>
    <t>Making .470 Nitro Express (AP-I) cartridges.</t>
  </si>
  <si>
    <t>RecipeDef+MakeAmmo_470NitroExpress_HE.label</t>
  </si>
  <si>
    <t>MakeAmmo_470NitroExpress_HE.label</t>
  </si>
  <si>
    <t>make .470 Nitro Express (AP-HE) cartridge x200</t>
  </si>
  <si>
    <t>RecipeDef+MakeAmmo_470NitroExpress_HE.description</t>
  </si>
  <si>
    <t>MakeAmmo_470NitroExpress_HE.description</t>
  </si>
  <si>
    <t>Craft 200 .470 Nitro Express (AP-HE) cartridges.</t>
  </si>
  <si>
    <t>RecipeDef+MakeAmmo_470NitroExpress_HE.jobString</t>
  </si>
  <si>
    <t>MakeAmmo_470NitroExpress_HE.jobString</t>
  </si>
  <si>
    <t>Making .470 Nitro Express (AP-HE) cartridges.</t>
  </si>
  <si>
    <t>RecipeDef+MakeAmmo_470NitroExpress_Sabot.label</t>
  </si>
  <si>
    <t>MakeAmmo_470NitroExpress_Sabot.label</t>
  </si>
  <si>
    <t>make .470 Nitro Express (Sabot) cartridge x200</t>
  </si>
  <si>
    <t>RecipeDef+MakeAmmo_470NitroExpress_Sabot.description</t>
  </si>
  <si>
    <t>MakeAmmo_470NitroExpress_Sabot.description</t>
  </si>
  <si>
    <t>Craft 200 .470 Nitro Express (Sabot) cartridges.</t>
  </si>
  <si>
    <t>RecipeDef+MakeAmmo_470NitroExpress_Sabot.jobString</t>
  </si>
  <si>
    <t>MakeAmmo_470NitroExpress_Sabot.jobString</t>
  </si>
  <si>
    <t>Making .470 Nitro Express (Sabot) cartridges.</t>
  </si>
  <si>
    <t>ThingCategoryDef+Ammo50BMG.label</t>
  </si>
  <si>
    <t>Ammo50BMG.label</t>
  </si>
  <si>
    <t>.50 BMG</t>
  </si>
  <si>
    <t>CombatExtended.AmmoSetDef+AmmoSet_50BMG.label</t>
  </si>
  <si>
    <t>AmmoSet_50BMG.label</t>
  </si>
  <si>
    <t>CombatExtended.AmmoDef+Ammo_50BMG_FMJ.description</t>
  </si>
  <si>
    <t>Ammo_50BMG_FMJ.description</t>
  </si>
  <si>
    <t>CombatExtended.AmmoDef+Ammo_50BMG_FMJ.label</t>
  </si>
  <si>
    <t>Ammo_50BMG_FMJ.label</t>
  </si>
  <si>
    <t>.50 BMG (FMJ)</t>
  </si>
  <si>
    <t>CombatExtended.AmmoDef+Ammo_50BMG_AP.description</t>
  </si>
  <si>
    <t>Ammo_50BMG_AP.description</t>
  </si>
  <si>
    <t>CombatExtended.AmmoDef+Ammo_50BMG_AP.label</t>
  </si>
  <si>
    <t>Ammo_50BMG_AP.label</t>
  </si>
  <si>
    <t>.50 BMG (AP)</t>
  </si>
  <si>
    <t>CombatExtended.AmmoDef+Ammo_50BMG_Incendiary.description</t>
  </si>
  <si>
    <t>Ammo_50BMG_Incendiary.description</t>
  </si>
  <si>
    <t>CombatExtended.AmmoDef+Ammo_50BMG_Incendiary.label</t>
  </si>
  <si>
    <t>Ammo_50BMG_Incendiary.label</t>
  </si>
  <si>
    <t>.50 BMG (AP-I)</t>
  </si>
  <si>
    <t>CombatExtended.AmmoDef+Ammo_50BMG_HE.description</t>
  </si>
  <si>
    <t>Ammo_50BMG_HE.description</t>
  </si>
  <si>
    <t>CombatExtended.AmmoDef+Ammo_50BMG_HE.label</t>
  </si>
  <si>
    <t>Ammo_50BMG_HE.label</t>
  </si>
  <si>
    <t>.50 BMG (AP-HE)</t>
  </si>
  <si>
    <t>CombatExtended.AmmoDef+Ammo_50BMG_Sabot.description</t>
  </si>
  <si>
    <t>Ammo_50BMG_Sabot.description</t>
  </si>
  <si>
    <t>CombatExtended.AmmoDef+Ammo_50BMG_Sabot.label</t>
  </si>
  <si>
    <t>Ammo_50BMG_Sabot.label</t>
  </si>
  <si>
    <t>.50 BMG (Sabot)</t>
  </si>
  <si>
    <t>ThingDef+Bullet_50BMG_FMJ.label</t>
  </si>
  <si>
    <t>Bullet_50BMG_FMJ.label</t>
  </si>
  <si>
    <t>.50 BMG bullet (FMJ)</t>
  </si>
  <si>
    <t>ThingDef+Bullet_50BMG_AP.label</t>
  </si>
  <si>
    <t>Bullet_50BMG_AP.label</t>
  </si>
  <si>
    <t>.50 BMG bullet (AP)</t>
  </si>
  <si>
    <t>ThingDef+Bullet_50BMG_Incendiary.label</t>
  </si>
  <si>
    <t>Bullet_50BMG_Incendiary.label</t>
  </si>
  <si>
    <t>.50 BMG bullet (AP-I)</t>
  </si>
  <si>
    <t>ThingDef+Bullet_50BMG_HE.label</t>
  </si>
  <si>
    <t>Bullet_50BMG_HE.label</t>
  </si>
  <si>
    <t>.50 BMG bullet (AP-HE)</t>
  </si>
  <si>
    <t>ThingDef+Bullet_50BMG_Sabot.label</t>
  </si>
  <si>
    <t>Bullet_50BMG_Sabot.label</t>
  </si>
  <si>
    <t>.50 BMG bullet (Sabot)</t>
  </si>
  <si>
    <t>RecipeDef+MakeAmmo_50BMG_FMJ.label</t>
  </si>
  <si>
    <t>MakeAmmo_50BMG_FMJ.label</t>
  </si>
  <si>
    <t>make .50 BMG (FMJ) cartridge x200</t>
  </si>
  <si>
    <t>RecipeDef+MakeAmmo_50BMG_FMJ.description</t>
  </si>
  <si>
    <t>MakeAmmo_50BMG_FMJ.description</t>
  </si>
  <si>
    <t>Craft 200 .50 BMG (FMJ) cartridges.</t>
  </si>
  <si>
    <t>RecipeDef+MakeAmmo_50BMG_FMJ.jobString</t>
  </si>
  <si>
    <t>MakeAmmo_50BMG_FMJ.jobString</t>
  </si>
  <si>
    <t>Making .50 BMG (FMJ) cartridges.</t>
  </si>
  <si>
    <t>RecipeDef+MakeAmmo_50BMG_AP.label</t>
  </si>
  <si>
    <t>MakeAmmo_50BMG_AP.label</t>
  </si>
  <si>
    <t>make .50 BMG (AP) cartridge x200</t>
  </si>
  <si>
    <t>RecipeDef+MakeAmmo_50BMG_AP.description</t>
  </si>
  <si>
    <t>MakeAmmo_50BMG_AP.description</t>
  </si>
  <si>
    <t>Craft 200 .50 BMG (AP) cartridges.</t>
  </si>
  <si>
    <t>RecipeDef+MakeAmmo_50BMG_AP.jobString</t>
  </si>
  <si>
    <t>MakeAmmo_50BMG_AP.jobString</t>
  </si>
  <si>
    <t>Making .50 BMG (AP) cartridges.</t>
  </si>
  <si>
    <t>RecipeDef+MakeAmmo_50BMG_Incendiary.label</t>
  </si>
  <si>
    <t>MakeAmmo_50BMG_Incendiary.label</t>
  </si>
  <si>
    <t>make .50 BMG (AP-I) cartridge x200</t>
  </si>
  <si>
    <t>RecipeDef+MakeAmmo_50BMG_Incendiary.description</t>
  </si>
  <si>
    <t>MakeAmmo_50BMG_Incendiary.description</t>
  </si>
  <si>
    <t>Craft 200 .50 BMG (AP-I) cartridges.</t>
  </si>
  <si>
    <t>RecipeDef+MakeAmmo_50BMG_Incendiary.jobString</t>
  </si>
  <si>
    <t>MakeAmmo_50BMG_Incendiary.jobString</t>
  </si>
  <si>
    <t>Making .50 BMG (AP-I) cartridges.</t>
  </si>
  <si>
    <t>RecipeDef+MakeAmmo_50BMG_HE.label</t>
  </si>
  <si>
    <t>MakeAmmo_50BMG_HE.label</t>
  </si>
  <si>
    <t>make .50 BMG (AP-HE) cartridge x200</t>
  </si>
  <si>
    <t>RecipeDef+MakeAmmo_50BMG_HE.description</t>
  </si>
  <si>
    <t>MakeAmmo_50BMG_HE.description</t>
  </si>
  <si>
    <t>Craft 200 .50 BMG (AP-HE) cartridges.</t>
  </si>
  <si>
    <t>RecipeDef+MakeAmmo_50BMG_HE.jobString</t>
  </si>
  <si>
    <t>MakeAmmo_50BMG_HE.jobString</t>
  </si>
  <si>
    <t>Making .50 BMG (AP-HE) cartridges.</t>
  </si>
  <si>
    <t>RecipeDef+MakeAmmo_50BMG_Sabot.label</t>
  </si>
  <si>
    <t>MakeAmmo_50BMG_Sabot.label</t>
  </si>
  <si>
    <t>make .50 BMG (Sabot) cartridge x200</t>
  </si>
  <si>
    <t>RecipeDef+MakeAmmo_50BMG_Sabot.description</t>
  </si>
  <si>
    <t>MakeAmmo_50BMG_Sabot.description</t>
  </si>
  <si>
    <t>Craft 200 .50 BMG (Sabot) cartridges.</t>
  </si>
  <si>
    <t>RecipeDef+MakeAmmo_50BMG_Sabot.jobString</t>
  </si>
  <si>
    <t>MakeAmmo_50BMG_Sabot.jobString</t>
  </si>
  <si>
    <t>Making .50 BMG (Sabot) cartridges.</t>
  </si>
  <si>
    <t>ThingCategoryDef+Ammo55Boys.label</t>
  </si>
  <si>
    <t>Ammo55Boys.label</t>
  </si>
  <si>
    <t>.55 Boys</t>
  </si>
  <si>
    <t>CombatExtended.AmmoSetDef+AmmoSet_55Boys.label</t>
  </si>
  <si>
    <t>AmmoSet_55Boys.label</t>
  </si>
  <si>
    <t>CombatExtended.AmmoDef+Ammo_55Boys_FMJ.description</t>
  </si>
  <si>
    <t>Ammo_55Boys_FMJ.description</t>
  </si>
  <si>
    <t>CombatExtended.AmmoDef+Ammo_55Boys_FMJ.label</t>
  </si>
  <si>
    <t>Ammo_55Boys_FMJ.label</t>
  </si>
  <si>
    <t>.55 Boys (FMJ)</t>
  </si>
  <si>
    <t>CombatExtended.AmmoDef+Ammo_55Boys_AP.description</t>
  </si>
  <si>
    <t>Ammo_55Boys_AP.description</t>
  </si>
  <si>
    <t>CombatExtended.AmmoDef+Ammo_55Boys_AP.label</t>
  </si>
  <si>
    <t>Ammo_55Boys_AP.label</t>
  </si>
  <si>
    <t>.55 Boys (AP)</t>
  </si>
  <si>
    <t>CombatExtended.AmmoDef+Ammo_55Boys_Incendiary.description</t>
  </si>
  <si>
    <t>Ammo_55Boys_Incendiary.description</t>
  </si>
  <si>
    <t>CombatExtended.AmmoDef+Ammo_55Boys_Incendiary.label</t>
  </si>
  <si>
    <t>Ammo_55Boys_Incendiary.label</t>
  </si>
  <si>
    <t>.55 Boys (AP-I)</t>
  </si>
  <si>
    <t>CombatExtended.AmmoDef+Ammo_55Boys_HE.description</t>
  </si>
  <si>
    <t>Ammo_55Boys_HE.description</t>
  </si>
  <si>
    <t>CombatExtended.AmmoDef+Ammo_55Boys_HE.label</t>
  </si>
  <si>
    <t>Ammo_55Boys_HE.label</t>
  </si>
  <si>
    <t>.55 Boys (AP-HE)</t>
  </si>
  <si>
    <t>CombatExtended.AmmoDef+Ammo_55Boys_Sabot.description</t>
  </si>
  <si>
    <t>Ammo_55Boys_Sabot.description</t>
  </si>
  <si>
    <t>CombatExtended.AmmoDef+Ammo_55Boys_Sabot.label</t>
  </si>
  <si>
    <t>Ammo_55Boys_Sabot.label</t>
  </si>
  <si>
    <t>.55 Boys (Sabot)</t>
  </si>
  <si>
    <t>ThingDef+Bullet_55Boys_FMJ.label</t>
  </si>
  <si>
    <t>Bullet_55Boys_FMJ.label</t>
  </si>
  <si>
    <t>.55 Boys bullet (FMJ)</t>
  </si>
  <si>
    <t>ThingDef+Bullet_55Boys_AP.label</t>
  </si>
  <si>
    <t>Bullet_55Boys_AP.label</t>
  </si>
  <si>
    <t>.55 Boys bullet (AP)</t>
  </si>
  <si>
    <t>ThingDef+Bullet_55Boys_Incendiary.label</t>
  </si>
  <si>
    <t>Bullet_55Boys_Incendiary.label</t>
  </si>
  <si>
    <t>.55 Boys bullet (AP-I)</t>
  </si>
  <si>
    <t>ThingDef+Bullet_55Boys_HE.label</t>
  </si>
  <si>
    <t>Bullet_55Boys_HE.label</t>
  </si>
  <si>
    <t>.55 Boys bullet (AP-HE)</t>
  </si>
  <si>
    <t>ThingDef+Bullet_55Boys_Sabot.label</t>
  </si>
  <si>
    <t>Bullet_55Boys_Sabot.label</t>
  </si>
  <si>
    <t>.55 Boys bullet (Sabot)</t>
  </si>
  <si>
    <t>RecipeDef+MakeAmmo_55Boys_FMJ.label</t>
  </si>
  <si>
    <t>MakeAmmo_55Boys_FMJ.label</t>
  </si>
  <si>
    <t>make .55 Boys (FMJ) cartridge x200</t>
  </si>
  <si>
    <t>RecipeDef+MakeAmmo_55Boys_FMJ.description</t>
  </si>
  <si>
    <t>MakeAmmo_55Boys_FMJ.description</t>
  </si>
  <si>
    <t>Craft 200 .55 Boys (FMJ) cartridges.</t>
  </si>
  <si>
    <t>RecipeDef+MakeAmmo_55Boys_FMJ.jobString</t>
  </si>
  <si>
    <t>MakeAmmo_55Boys_FMJ.jobString</t>
  </si>
  <si>
    <t>Making .55 Boys (FMJ) cartridges.</t>
  </si>
  <si>
    <t>RecipeDef+MakeAmmo_55Boys_AP.label</t>
  </si>
  <si>
    <t>MakeAmmo_55Boys_AP.label</t>
  </si>
  <si>
    <t>make .55 Boys (AP) cartridge x200</t>
  </si>
  <si>
    <t>RecipeDef+MakeAmmo_55Boys_AP.description</t>
  </si>
  <si>
    <t>MakeAmmo_55Boys_AP.description</t>
  </si>
  <si>
    <t>Craft 200 .55 Boys (AP) cartridges.</t>
  </si>
  <si>
    <t>RecipeDef+MakeAmmo_55Boys_AP.jobString</t>
  </si>
  <si>
    <t>MakeAmmo_55Boys_AP.jobString</t>
  </si>
  <si>
    <t>Making .55 Boys (AP) cartridges.</t>
  </si>
  <si>
    <t>RecipeDef+MakeAmmo_55Boys_Incendiary.label</t>
  </si>
  <si>
    <t>MakeAmmo_55Boys_Incendiary.label</t>
  </si>
  <si>
    <t>make .55 Boys (AP-I) cartridge x200</t>
  </si>
  <si>
    <t>RecipeDef+MakeAmmo_55Boys_Incendiary.description</t>
  </si>
  <si>
    <t>MakeAmmo_55Boys_Incendiary.description</t>
  </si>
  <si>
    <t>Craft 200 .55 Boys (AP-I) cartridges.</t>
  </si>
  <si>
    <t>RecipeDef+MakeAmmo_55Boys_Incendiary.jobString</t>
  </si>
  <si>
    <t>MakeAmmo_55Boys_Incendiary.jobString</t>
  </si>
  <si>
    <t>Making .55 Boys (AP-I) cartridges.</t>
  </si>
  <si>
    <t>RecipeDef+MakeAmmo_55Boys_HE.label</t>
  </si>
  <si>
    <t>MakeAmmo_55Boys_HE.label</t>
  </si>
  <si>
    <t>make .55 Boys (AP-HE) cartridge x200</t>
  </si>
  <si>
    <t>RecipeDef+MakeAmmo_55Boys_HE.description</t>
  </si>
  <si>
    <t>MakeAmmo_55Boys_HE.description</t>
  </si>
  <si>
    <t>Craft 200 .55 Boys (AP-HE) cartridges.</t>
  </si>
  <si>
    <t>RecipeDef+MakeAmmo_55Boys_HE.jobString</t>
  </si>
  <si>
    <t>MakeAmmo_55Boys_HE.jobString</t>
  </si>
  <si>
    <t>Making .55 Boys (AP-HE) cartridges.</t>
  </si>
  <si>
    <t>RecipeDef+MakeAmmo_55Boys_Sabot.label</t>
  </si>
  <si>
    <t>MakeAmmo_55Boys_Sabot.label</t>
  </si>
  <si>
    <t>make .55 Boys (Sabot) cartridge x200</t>
  </si>
  <si>
    <t>RecipeDef+MakeAmmo_55Boys_Sabot.description</t>
  </si>
  <si>
    <t>MakeAmmo_55Boys_Sabot.description</t>
  </si>
  <si>
    <t>Craft 200 .55 Boys (Sabot) cartridges.</t>
  </si>
  <si>
    <t>RecipeDef+MakeAmmo_55Boys_Sabot.jobString</t>
  </si>
  <si>
    <t>MakeAmmo_55Boys_Sabot.jobString</t>
  </si>
  <si>
    <t>Making .55 Boys (Sabot) cartridges.</t>
  </si>
  <si>
    <t>ThingCategoryDef+Ammo600NitroExpress.label</t>
  </si>
  <si>
    <t>Ammo600NitroExpress.label</t>
  </si>
  <si>
    <t>.600 Nitro Express</t>
  </si>
  <si>
    <t>CombatExtended.AmmoSetDef+AmmoSet_600NitroExpress.label</t>
  </si>
  <si>
    <t>AmmoSet_600NitroExpress.label</t>
  </si>
  <si>
    <t>CombatExtended.AmmoDef+Ammo_600NitroExpress_FMJ.description</t>
  </si>
  <si>
    <t>Ammo_600NitroExpress_FMJ.description</t>
  </si>
  <si>
    <t>CombatExtended.AmmoDef+Ammo_600NitroExpress_FMJ.label</t>
  </si>
  <si>
    <t>Ammo_600NitroExpress_FMJ.label</t>
  </si>
  <si>
    <t>.600 Nitro Express (FMJ)</t>
  </si>
  <si>
    <t>CombatExtended.AmmoDef+Ammo_600NitroExpress_AP.description</t>
  </si>
  <si>
    <t>Ammo_600NitroExpress_AP.description</t>
  </si>
  <si>
    <t>CombatExtended.AmmoDef+Ammo_600NitroExpress_AP.label</t>
  </si>
  <si>
    <t>Ammo_600NitroExpress_AP.label</t>
  </si>
  <si>
    <t>.600 Nitro Express (AP)</t>
  </si>
  <si>
    <t>CombatExtended.AmmoDef+Ammo_600NitroExpress_Incendiary.description</t>
  </si>
  <si>
    <t>Ammo_600NitroExpress_Incendiary.description</t>
  </si>
  <si>
    <t>CombatExtended.AmmoDef+Ammo_600NitroExpress_Incendiary.label</t>
  </si>
  <si>
    <t>Ammo_600NitroExpress_Incendiary.label</t>
  </si>
  <si>
    <t>.600 Nitro Express (AP-I)</t>
  </si>
  <si>
    <t>CombatExtended.AmmoDef+Ammo_600NitroExpress_HE.description</t>
  </si>
  <si>
    <t>Ammo_600NitroExpress_HE.description</t>
  </si>
  <si>
    <t>CombatExtended.AmmoDef+Ammo_600NitroExpress_HE.label</t>
  </si>
  <si>
    <t>Ammo_600NitroExpress_HE.label</t>
  </si>
  <si>
    <t>.600 Nitro Express (AP-HE)</t>
  </si>
  <si>
    <t>CombatExtended.AmmoDef+Ammo_600NitroExpress_Sabot.description</t>
  </si>
  <si>
    <t>Ammo_600NitroExpress_Sabot.description</t>
  </si>
  <si>
    <t>CombatExtended.AmmoDef+Ammo_600NitroExpress_Sabot.label</t>
  </si>
  <si>
    <t>Ammo_600NitroExpress_Sabot.label</t>
  </si>
  <si>
    <t>.600 Nitro Express (Sabot)</t>
  </si>
  <si>
    <t>ThingDef+Bullet_600NitroExpress_FMJ.label</t>
  </si>
  <si>
    <t>Bullet_600NitroExpress_FMJ.label</t>
  </si>
  <si>
    <t>.600 Nitro Express bullet (FMJ)</t>
  </si>
  <si>
    <t>ThingDef+Bullet_600NitroExpress_AP.label</t>
  </si>
  <si>
    <t>Bullet_600NitroExpress_AP.label</t>
  </si>
  <si>
    <t>.600 Nitro Express bullet (AP)</t>
  </si>
  <si>
    <t>ThingDef+Bullet_600NitroExpress_Incendiary.label</t>
  </si>
  <si>
    <t>Bullet_600NitroExpress_Incendiary.label</t>
  </si>
  <si>
    <t>.600 Nitro Express bullet (AP-I)</t>
  </si>
  <si>
    <t>ThingDef+Bullet_600NitroExpress_HE.label</t>
  </si>
  <si>
    <t>Bullet_600NitroExpress_HE.label</t>
  </si>
  <si>
    <t>.600 Nitro Express bullet (AP-HE)</t>
  </si>
  <si>
    <t>ThingDef+Bullet_600NitroExpress_Sabot.label</t>
  </si>
  <si>
    <t>Bullet_600NitroExpress_Sabot.label</t>
  </si>
  <si>
    <t>.600 Nitro Express bullet (Sabot)</t>
  </si>
  <si>
    <t>RecipeDef+MakeAmmo_600NitroExpress_FMJ.label</t>
  </si>
  <si>
    <t>MakeAmmo_600NitroExpress_FMJ.label</t>
  </si>
  <si>
    <t>make .600 Nitro Express (FMJ) cartridge x200</t>
  </si>
  <si>
    <t>RecipeDef+MakeAmmo_600NitroExpress_FMJ.description</t>
  </si>
  <si>
    <t>MakeAmmo_600NitroExpress_FMJ.description</t>
  </si>
  <si>
    <t>Craft 200 .600 Nitro Express (FMJ) cartridges.</t>
  </si>
  <si>
    <t>RecipeDef+MakeAmmo_600NitroExpress_FMJ.jobString</t>
  </si>
  <si>
    <t>MakeAmmo_600NitroExpress_FMJ.jobString</t>
  </si>
  <si>
    <t>Making .600 Nitro Express (FMJ) cartridges.</t>
  </si>
  <si>
    <t>RecipeDef+MakeAmmo_600NitroExpress_AP.label</t>
  </si>
  <si>
    <t>MakeAmmo_600NitroExpress_AP.label</t>
  </si>
  <si>
    <t>make .600 Nitro Express (AP) cartridge x200</t>
  </si>
  <si>
    <t>RecipeDef+MakeAmmo_600NitroExpress_AP.description</t>
  </si>
  <si>
    <t>MakeAmmo_600NitroExpress_AP.description</t>
  </si>
  <si>
    <t>Craft 200 .600 Nitro Express (AP) cartridges.</t>
  </si>
  <si>
    <t>RecipeDef+MakeAmmo_600NitroExpress_AP.jobString</t>
  </si>
  <si>
    <t>MakeAmmo_600NitroExpress_AP.jobString</t>
  </si>
  <si>
    <t>Making .600 Nitro Express (AP) cartridges.</t>
  </si>
  <si>
    <t>RecipeDef+MakeAmmo_600NitroExpress_Incendiary.label</t>
  </si>
  <si>
    <t>MakeAmmo_600NitroExpress_Incendiary.label</t>
  </si>
  <si>
    <t>make .600 Nitro Express (AP-I) cartridge x200</t>
  </si>
  <si>
    <t>RecipeDef+MakeAmmo_600NitroExpress_Incendiary.description</t>
  </si>
  <si>
    <t>MakeAmmo_600NitroExpress_Incendiary.description</t>
  </si>
  <si>
    <t>Craft 200 .600 Nitro Express (AP-I) cartridges.</t>
  </si>
  <si>
    <t>RecipeDef+MakeAmmo_600NitroExpress_Incendiary.jobString</t>
  </si>
  <si>
    <t>MakeAmmo_600NitroExpress_Incendiary.jobString</t>
  </si>
  <si>
    <t>Making .600 Nitro Express (AP-I) cartridges.</t>
  </si>
  <si>
    <t>RecipeDef+MakeAmmo_600NitroExpress_HE.label</t>
  </si>
  <si>
    <t>MakeAmmo_600NitroExpress_HE.label</t>
  </si>
  <si>
    <t>make .600 Nitro Express (AP-HE) cartridge x200</t>
  </si>
  <si>
    <t>RecipeDef+MakeAmmo_600NitroExpress_HE.description</t>
  </si>
  <si>
    <t>MakeAmmo_600NitroExpress_HE.description</t>
  </si>
  <si>
    <t>Craft 200 .600 Nitro Express (AP-HE) cartridges.</t>
  </si>
  <si>
    <t>RecipeDef+MakeAmmo_600NitroExpress_HE.jobString</t>
  </si>
  <si>
    <t>MakeAmmo_600NitroExpress_HE.jobString</t>
  </si>
  <si>
    <t>Making .600 Nitro Express (AP-HE) cartridges.</t>
  </si>
  <si>
    <t>RecipeDef+MakeAmmo_600NitroExpress_Sabot.label</t>
  </si>
  <si>
    <t>MakeAmmo_600NitroExpress_Sabot.label</t>
  </si>
  <si>
    <t>make .600 Nitro Express (Sabot) cartridge x200</t>
  </si>
  <si>
    <t>RecipeDef+MakeAmmo_600NitroExpress_Sabot.description</t>
  </si>
  <si>
    <t>MakeAmmo_600NitroExpress_Sabot.description</t>
  </si>
  <si>
    <t>Craft 200 .600 Nitro Express (Sabot) cartridges.</t>
  </si>
  <si>
    <t>RecipeDef+MakeAmmo_600NitroExpress_Sabot.jobString</t>
  </si>
  <si>
    <t>MakeAmmo_600NitroExpress_Sabot.jobString</t>
  </si>
  <si>
    <t>Making .600 Nitro Express (Sabot) cartridges.</t>
  </si>
  <si>
    <t>ThingCategoryDef+Ammo792x94mmPatronen.label</t>
  </si>
  <si>
    <t>Ammo792x94mmPatronen.label</t>
  </si>
  <si>
    <t>7.92x94mm Patronen</t>
  </si>
  <si>
    <t>CombatExtended.AmmoSetDef+AmmoSet_792x94mmPatronen.label</t>
  </si>
  <si>
    <t>AmmoSet_792x94mmPatronen.label</t>
  </si>
  <si>
    <t>CombatExtended.AmmoDef+Ammo_792x94mmPatronen_FMJ.description</t>
  </si>
  <si>
    <t>Ammo_792x94mmPatronen_FMJ.description</t>
  </si>
  <si>
    <t>Old-school anti-tank cartridge originally designed for AT rifles.</t>
  </si>
  <si>
    <t>CombatExtended.AmmoDef+Ammo_792x94mmPatronen_FMJ.label</t>
  </si>
  <si>
    <t>Ammo_792x94mmPatronen_FMJ.label</t>
  </si>
  <si>
    <t>7.92x94mm Patronen (FMJ)</t>
  </si>
  <si>
    <t>CombatExtended.AmmoDef+Ammo_792x94mmPatronen_AP.description</t>
  </si>
  <si>
    <t>Ammo_792x94mmPatronen_AP.description</t>
  </si>
  <si>
    <t>CombatExtended.AmmoDef+Ammo_792x94mmPatronen_AP.label</t>
  </si>
  <si>
    <t>Ammo_792x94mmPatronen_AP.label</t>
  </si>
  <si>
    <t>7.92x94mm Patronen (AP)</t>
  </si>
  <si>
    <t>CombatExtended.AmmoDef+Ammo_792x94mmPatronen_Incendiary.description</t>
  </si>
  <si>
    <t>Ammo_792x94mmPatronen_Incendiary.description</t>
  </si>
  <si>
    <t>CombatExtended.AmmoDef+Ammo_792x94mmPatronen_Incendiary.label</t>
  </si>
  <si>
    <t>Ammo_792x94mmPatronen_Incendiary.label</t>
  </si>
  <si>
    <t>7.92x94mm Patronen (AP-I)</t>
  </si>
  <si>
    <t>CombatExtended.AmmoDef+Ammo_792x94mmPatronen_HE.description</t>
  </si>
  <si>
    <t>Ammo_792x94mmPatronen_HE.description</t>
  </si>
  <si>
    <t>CombatExtended.AmmoDef+Ammo_792x94mmPatronen_HE.label</t>
  </si>
  <si>
    <t>Ammo_792x94mmPatronen_HE.label</t>
  </si>
  <si>
    <t>7.92x94mm Patronen (AP-HE)</t>
  </si>
  <si>
    <t>CombatExtended.AmmoDef+Ammo_792x94mmPatronen_Sabot.description</t>
  </si>
  <si>
    <t>Ammo_792x94mmPatronen_Sabot.description</t>
  </si>
  <si>
    <t>CombatExtended.AmmoDef+Ammo_792x94mmPatronen_Sabot.label</t>
  </si>
  <si>
    <t>Ammo_792x94mmPatronen_Sabot.label</t>
  </si>
  <si>
    <t>7.92x94mm Patronen (Sabot)</t>
  </si>
  <si>
    <t>ThingDef+Bullet_792x94mmPatronen_FMJ.label</t>
  </si>
  <si>
    <t>Bullet_792x94mmPatronen_FMJ.label</t>
  </si>
  <si>
    <t>7.92x94mm Patronen bullet (FMJ)</t>
  </si>
  <si>
    <t>ThingDef+Bullet_792x94mmPatronen_AP.label</t>
  </si>
  <si>
    <t>Bullet_792x94mmPatronen_AP.label</t>
  </si>
  <si>
    <t>7.92x94mm Patronen bullet (AP)</t>
  </si>
  <si>
    <t>ThingDef+Bullet_792x94mmPatronen_Incendiary.label</t>
  </si>
  <si>
    <t>Bullet_792x94mmPatronen_Incendiary.label</t>
  </si>
  <si>
    <t>7.92x94mm Patronen bullet (AP-I)</t>
  </si>
  <si>
    <t>ThingDef+Bullet_792x94mmPatronen_HE.label</t>
  </si>
  <si>
    <t>Bullet_792x94mmPatronen_HE.label</t>
  </si>
  <si>
    <t>7.92x94mm Patronen bullet (AP-HE)</t>
  </si>
  <si>
    <t>ThingDef+Bullet_792x94mmPatronen_Sabot.label</t>
  </si>
  <si>
    <t>Bullet_792x94mmPatronen_Sabot.label</t>
  </si>
  <si>
    <t>7.92x94mm Patronen bullet (Sabot)</t>
  </si>
  <si>
    <t>RecipeDef+MakeAmmo_792x94mmPatronen_FMJ.label</t>
  </si>
  <si>
    <t>MakeAmmo_792x94mmPatronen_FMJ.label</t>
  </si>
  <si>
    <t>make 7.92x94mm Patronen (FMJ) cartridge x200</t>
  </si>
  <si>
    <t>RecipeDef+MakeAmmo_792x94mmPatronen_FMJ.description</t>
  </si>
  <si>
    <t>MakeAmmo_792x94mmPatronen_FMJ.description</t>
  </si>
  <si>
    <t>Craft 200 7.92x94mm Patronen (FMJ) cartridges.</t>
  </si>
  <si>
    <t>RecipeDef+MakeAmmo_792x94mmPatronen_FMJ.jobString</t>
  </si>
  <si>
    <t>MakeAmmo_792x94mmPatronen_FMJ.jobString</t>
  </si>
  <si>
    <t>Making 7.92x94mm Patronen (FMJ) cartridges.</t>
  </si>
  <si>
    <t>RecipeDef+MakeAmmo_792x94mmPatronen_AP.label</t>
  </si>
  <si>
    <t>MakeAmmo_792x94mmPatronen_AP.label</t>
  </si>
  <si>
    <t>make 7.92x94mm Patronen (AP) cartridge x200</t>
  </si>
  <si>
    <t>RecipeDef+MakeAmmo_792x94mmPatronen_AP.description</t>
  </si>
  <si>
    <t>MakeAmmo_792x94mmPatronen_AP.description</t>
  </si>
  <si>
    <t>Craft 200 7.92x94mm Patronen (AP) cartridges.</t>
  </si>
  <si>
    <t>RecipeDef+MakeAmmo_792x94mmPatronen_AP.jobString</t>
  </si>
  <si>
    <t>MakeAmmo_792x94mmPatronen_AP.jobString</t>
  </si>
  <si>
    <t>Making 7.92x94mm Patronen (AP) cartridges.</t>
  </si>
  <si>
    <t>RecipeDef+MakeAmmo_792x94mmPatronen_Incendiary.label</t>
  </si>
  <si>
    <t>MakeAmmo_792x94mmPatronen_Incendiary.label</t>
  </si>
  <si>
    <t>make 7.92x94mm Patronen (AP-I) cartridge x200</t>
  </si>
  <si>
    <t>RecipeDef+MakeAmmo_792x94mmPatronen_Incendiary.description</t>
  </si>
  <si>
    <t>MakeAmmo_792x94mmPatronen_Incendiary.description</t>
  </si>
  <si>
    <t>Craft 200 7.92x94mm Patronen (AP-I) cartridges.</t>
  </si>
  <si>
    <t>RecipeDef+MakeAmmo_792x94mmPatronen_Incendiary.jobString</t>
  </si>
  <si>
    <t>MakeAmmo_792x94mmPatronen_Incendiary.jobString</t>
  </si>
  <si>
    <t>Making 7.92x94mm Patronen (AP-I) cartridges.</t>
  </si>
  <si>
    <t>RecipeDef+MakeAmmo_792x94mmPatronen_HE.label</t>
  </si>
  <si>
    <t>MakeAmmo_792x94mmPatronen_HE.label</t>
  </si>
  <si>
    <t>make 7.92x94mm Patronen (AP-HE) cartridge x200</t>
  </si>
  <si>
    <t>RecipeDef+MakeAmmo_792x94mmPatronen_HE.description</t>
  </si>
  <si>
    <t>MakeAmmo_792x94mmPatronen_HE.description</t>
  </si>
  <si>
    <t>Craft 200 7.92x94mm Patronen (AP-HE) cartridges.</t>
  </si>
  <si>
    <t>RecipeDef+MakeAmmo_792x94mmPatronen_HE.jobString</t>
  </si>
  <si>
    <t>MakeAmmo_792x94mmPatronen_HE.jobString</t>
  </si>
  <si>
    <t>Making 7.92x94mm Patronen (AP-HE) cartridges.</t>
  </si>
  <si>
    <t>RecipeDef+MakeAmmo_792x94mmPatronen_Sabot.label</t>
  </si>
  <si>
    <t>MakeAmmo_792x94mmPatronen_Sabot.label</t>
  </si>
  <si>
    <t>make 7.92x94mm Patronen (Sabot) cartridge x200</t>
  </si>
  <si>
    <t>RecipeDef+MakeAmmo_792x94mmPatronen_Sabot.description</t>
  </si>
  <si>
    <t>MakeAmmo_792x94mmPatronen_Sabot.description</t>
  </si>
  <si>
    <t>Craft 200 7.92x94mm Patronen (Sabot) cartridges.</t>
  </si>
  <si>
    <t>RecipeDef+MakeAmmo_792x94mmPatronen_Sabot.jobString</t>
  </si>
  <si>
    <t>MakeAmmo_792x94mmPatronen_Sabot.jobString</t>
  </si>
  <si>
    <t>Making 7.92x94mm Patronen (Sabot) cartridges.</t>
  </si>
  <si>
    <t>ThingCategoryDef+Ammo950JDJ.label</t>
  </si>
  <si>
    <t>Ammo950JDJ.label</t>
  </si>
  <si>
    <t>.950 JDJ</t>
  </si>
  <si>
    <t>CombatExtended.AmmoSetDef+AmmoSet_950JDJ.label</t>
  </si>
  <si>
    <t>AmmoSet_950JDJ.label</t>
  </si>
  <si>
    <t>CombatExtended.AmmoDef+Ammo_950JDJ_FMJ.description</t>
  </si>
  <si>
    <t>Ammo_950JDJ_FMJ.description</t>
  </si>
  <si>
    <t>A ridiculously large and powerful caliber sporting cartridge.</t>
  </si>
  <si>
    <t>CombatExtended.AmmoDef+Ammo_950JDJ_FMJ.label</t>
  </si>
  <si>
    <t>Ammo_950JDJ_FMJ.label</t>
  </si>
  <si>
    <t>.950 JDJ (FMJ)</t>
  </si>
  <si>
    <t>CombatExtended.AmmoDef+Ammo_950JDJ_AP.description</t>
  </si>
  <si>
    <t>Ammo_950JDJ_AP.description</t>
  </si>
  <si>
    <t>CombatExtended.AmmoDef+Ammo_950JDJ_AP.label</t>
  </si>
  <si>
    <t>Ammo_950JDJ_AP.label</t>
  </si>
  <si>
    <t>.950 JDJ (AP)</t>
  </si>
  <si>
    <t>CombatExtended.AmmoDef+Ammo_50JDJ_Incendiary.description</t>
  </si>
  <si>
    <t>Ammo_50JDJ_Incendiary.description</t>
  </si>
  <si>
    <t>CombatExtended.AmmoDef+Ammo_50JDJ_Incendiary.label</t>
  </si>
  <si>
    <t>Ammo_50JDJ_Incendiary.label</t>
  </si>
  <si>
    <t>.950 JDJ (AP-I)</t>
  </si>
  <si>
    <t>CombatExtended.AmmoDef+Ammo_50JDJ_HE.description</t>
  </si>
  <si>
    <t>Ammo_50JDJ_HE.description</t>
  </si>
  <si>
    <t>CombatExtended.AmmoDef+Ammo_50JDJ_HE.label</t>
  </si>
  <si>
    <t>Ammo_50JDJ_HE.label</t>
  </si>
  <si>
    <t>.950 JDJ (AP-HE)</t>
  </si>
  <si>
    <t>CombatExtended.AmmoDef+Ammo_50JDJ_Sabot.description</t>
  </si>
  <si>
    <t>Ammo_50JDJ_Sabot.description</t>
  </si>
  <si>
    <t>CombatExtended.AmmoDef+Ammo_50JDJ_Sabot.label</t>
  </si>
  <si>
    <t>Ammo_50JDJ_Sabot.label</t>
  </si>
  <si>
    <t>.950 JDJ (Sabot)</t>
  </si>
  <si>
    <t>ThingDef+Bullet_950JDJ_FMJ.label</t>
  </si>
  <si>
    <t>Bullet_950JDJ_FMJ.label</t>
  </si>
  <si>
    <t>.950 JDJ bullet (FMJ)</t>
  </si>
  <si>
    <t>ThingDef+Bullet_950JDJ_AP.label</t>
  </si>
  <si>
    <t>Bullet_950JDJ_AP.label</t>
  </si>
  <si>
    <t>.950 JDJ bullet (AP)</t>
  </si>
  <si>
    <t>ThingDef+Bullet_50JDJ_Incendiary.label</t>
  </si>
  <si>
    <t>Bullet_50JDJ_Incendiary.label</t>
  </si>
  <si>
    <t>.950 JDJ bullet (AP-I)</t>
  </si>
  <si>
    <t>ThingDef+Bullet_50JDJ_HE.label</t>
  </si>
  <si>
    <t>Bullet_50JDJ_HE.label</t>
  </si>
  <si>
    <t>.950 JDJ bullet (AP-HE)</t>
  </si>
  <si>
    <t>ThingDef+Bullet_50JDJ_Sabot.label</t>
  </si>
  <si>
    <t>Bullet_50JDJ_Sabot.label</t>
  </si>
  <si>
    <t>.950 JDJ bullet (Sabot)</t>
  </si>
  <si>
    <t>RecipeDef+MakeAmmo_950JDJ_FMJ.label</t>
  </si>
  <si>
    <t>MakeAmmo_950JDJ_FMJ.label</t>
  </si>
  <si>
    <t>make .950 JDJ (FMJ) cartridge x200</t>
  </si>
  <si>
    <t>RecipeDef+MakeAmmo_950JDJ_FMJ.description</t>
  </si>
  <si>
    <t>MakeAmmo_950JDJ_FMJ.description</t>
  </si>
  <si>
    <t>Craft 200 .950 JDJ (FMJ) cartridges.</t>
  </si>
  <si>
    <t>RecipeDef+MakeAmmo_950JDJ_FMJ.jobString</t>
  </si>
  <si>
    <t>MakeAmmo_950JDJ_FMJ.jobString</t>
  </si>
  <si>
    <t>Making .950 JDJ (FMJ) cartridges.</t>
  </si>
  <si>
    <t>RecipeDef+MakeAmmo_950JDJ_AP.label</t>
  </si>
  <si>
    <t>MakeAmmo_950JDJ_AP.label</t>
  </si>
  <si>
    <t>make .950 JDJ (AP) cartridge x200</t>
  </si>
  <si>
    <t>RecipeDef+MakeAmmo_950JDJ_AP.description</t>
  </si>
  <si>
    <t>MakeAmmo_950JDJ_AP.description</t>
  </si>
  <si>
    <t>Craft 200 .950 JDJ (AP) cartridges.</t>
  </si>
  <si>
    <t>RecipeDef+MakeAmmo_950JDJ_AP.jobString</t>
  </si>
  <si>
    <t>MakeAmmo_950JDJ_AP.jobString</t>
  </si>
  <si>
    <t>Making .950 JDJ (AP) cartridges.</t>
  </si>
  <si>
    <t>RecipeDef+MakeAmmo_50JDJ_Incendiary.label</t>
  </si>
  <si>
    <t>MakeAmmo_50JDJ_Incendiary.label</t>
  </si>
  <si>
    <t>make .950 JDJ (AP-I) cartridge x200</t>
  </si>
  <si>
    <t>RecipeDef+MakeAmmo_50JDJ_Incendiary.description</t>
  </si>
  <si>
    <t>MakeAmmo_50JDJ_Incendiary.description</t>
  </si>
  <si>
    <t>Craft 200 .950 JDJ (AP-I) cartridges.</t>
  </si>
  <si>
    <t>RecipeDef+MakeAmmo_50JDJ_Incendiary.jobString</t>
  </si>
  <si>
    <t>MakeAmmo_50JDJ_Incendiary.jobString</t>
  </si>
  <si>
    <t>Making .950 JDJ (AP-I) cartridges.</t>
  </si>
  <si>
    <t>RecipeDef+MakeAmmo_50JDJ_HE.label</t>
  </si>
  <si>
    <t>MakeAmmo_50JDJ_HE.label</t>
  </si>
  <si>
    <t>make .950 JDJ (AP-HE) cartridge x200</t>
  </si>
  <si>
    <t>RecipeDef+MakeAmmo_50JDJ_HE.description</t>
  </si>
  <si>
    <t>MakeAmmo_50JDJ_HE.description</t>
  </si>
  <si>
    <t>Craft 200 .950 JDJ (AP-HE) cartridges.</t>
  </si>
  <si>
    <t>RecipeDef+MakeAmmo_50JDJ_HE.jobString</t>
  </si>
  <si>
    <t>MakeAmmo_50JDJ_HE.jobString</t>
  </si>
  <si>
    <t>Making .950 JDJ (AP-HE) cartridges.</t>
  </si>
  <si>
    <t>RecipeDef+MakeAmmo_50JDJ_Sabot.label</t>
  </si>
  <si>
    <t>MakeAmmo_50JDJ_Sabot.label</t>
  </si>
  <si>
    <t>make .950 JDJ (Sabot) cartridge x200</t>
  </si>
  <si>
    <t>RecipeDef+MakeAmmo_50JDJ_Sabot.description</t>
  </si>
  <si>
    <t>MakeAmmo_50JDJ_Sabot.description</t>
  </si>
  <si>
    <t>Craft 200 .950 JDJ (Sabot) cartridges.</t>
  </si>
  <si>
    <t>RecipeDef+MakeAmmo_50JDJ_Sabot.jobString</t>
  </si>
  <si>
    <t>MakeAmmo_50JDJ_Sabot.jobString</t>
  </si>
  <si>
    <t>Making .950 JDJ (Sabot) cartridges.</t>
  </si>
  <si>
    <t>ThingCategoryDef+AmmoBlunderbussShot.label</t>
  </si>
  <si>
    <t>AmmoBlunderbussShot.label</t>
  </si>
  <si>
    <t>Blunderbuss Shot</t>
  </si>
  <si>
    <t>CombatExtended.AmmoSetDef+AmmoSet_BlunderbussShot.label</t>
  </si>
  <si>
    <t>AmmoSet_BlunderbussShot.label</t>
  </si>
  <si>
    <t>CombatExtended.AmmoDef+Ammo_BlunderbussShot.description</t>
  </si>
  <si>
    <t>Ammo_BlunderbussShot.description</t>
  </si>
  <si>
    <t>A paper cartridge sealed with wax containing several round projectiles and black powder, fired by early, smoothbore blunderbusses.</t>
  </si>
  <si>
    <t>CombatExtended.AmmoDef+Ammo_BlunderbussShot.label</t>
  </si>
  <si>
    <t>Ammo_BlunderbussShot.label</t>
  </si>
  <si>
    <t>blunderbuss shot</t>
  </si>
  <si>
    <t>ThingDef+Bullet_BlunderbussShot.label</t>
  </si>
  <si>
    <t>Bullet_BlunderbussShot.label</t>
  </si>
  <si>
    <t>blunderbuss pellet</t>
  </si>
  <si>
    <t>RecipeDef+MakeAmmo_BlunderbussShot.label</t>
  </si>
  <si>
    <t>MakeAmmo_BlunderbussShot.label</t>
  </si>
  <si>
    <t>make blunderbuss shot x100</t>
  </si>
  <si>
    <t>RecipeDef+MakeAmmo_BlunderbussShot.description</t>
  </si>
  <si>
    <t>MakeAmmo_BlunderbussShot.description</t>
  </si>
  <si>
    <t>Craft 100 blunderbuss shots.</t>
  </si>
  <si>
    <t>RecipeDef+MakeAmmo_BlunderbussShot.jobString</t>
  </si>
  <si>
    <t>MakeAmmo_BlunderbussShot.jobString</t>
  </si>
  <si>
    <t>Making blunderbuss shots.</t>
  </si>
  <si>
    <t>ThingCategoryDef+CannonBall.label</t>
  </si>
  <si>
    <t>Cannon Ball</t>
  </si>
  <si>
    <t>CombatExtended.AmmoSetDef+AmmoSet_CannonBall.label</t>
  </si>
  <si>
    <t>AmmoSet_CannonBall.label</t>
  </si>
  <si>
    <t>CombatExtended.AmmoSetDef+AmmoSet_CannonBall_Mortar.label</t>
  </si>
  <si>
    <t>AmmoSet_CannonBall_Mortar.label</t>
  </si>
  <si>
    <t>CombatExtended.AmmoDef+Ammo_CannonBall_Round.label</t>
  </si>
  <si>
    <t>Ammo_CannonBall_Round.label</t>
  </si>
  <si>
    <t>round shot</t>
  </si>
  <si>
    <t>CombatExtended.AmmoDef+Ammo_CannonBall_Round.description</t>
  </si>
  <si>
    <t>Ammo_CannonBall_Round.description</t>
  </si>
  <si>
    <t>A solid ball of metal fired, capable of delivering significant damage on a direct hit.</t>
  </si>
  <si>
    <t>CombatExtended.AmmoDef+Ammo_CannonBall_Bursting.label</t>
  </si>
  <si>
    <t>Ammo_CannonBall_Bursting.label</t>
  </si>
  <si>
    <t>bursting shell</t>
  </si>
  <si>
    <t>CombatExtended.AmmoDef+Ammo_CannonBall_Bursting.description</t>
  </si>
  <si>
    <t>Ammo_CannonBall_Bursting.description</t>
  </si>
  <si>
    <t>A round shell, hollow and filled with explosives, exploding on impact and producing razor-sharp metal splinters.</t>
  </si>
  <si>
    <t>CombatExtended.AmmoDef+Ammo_CannonBall_Incendiary.label</t>
  </si>
  <si>
    <t>Ammo_CannonBall_Incendiary.label</t>
  </si>
  <si>
    <t>incendiary shell</t>
  </si>
  <si>
    <t>CombatExtended.AmmoDef+Ammo_CannonBall_Incendiary.description</t>
  </si>
  <si>
    <t>Ammo_CannonBall_Incendiary.description</t>
  </si>
  <si>
    <t>A round shell, hollow and filled with flammable liquid, spreading fire across a small area on impact.</t>
  </si>
  <si>
    <t>CombatExtended.AmmoDef+Ammo_CannonBall_Grape.label</t>
  </si>
  <si>
    <t>Ammo_CannonBall_Grape.label</t>
  </si>
  <si>
    <t>grape shot shell</t>
  </si>
  <si>
    <t>CombatExtended.AmmoDef+Ammo_CannonBall_Grape.description</t>
  </si>
  <si>
    <t>Ammo_CannonBall_Grape.description</t>
  </si>
  <si>
    <t>A canister of numerous metal balls, fired in a wide spread to deal horrific damage against enemy infantry.</t>
  </si>
  <si>
    <t>ThingDef+Bullet_CannonBall_Round.label</t>
  </si>
  <si>
    <t>Bullet_CannonBall_Round.label</t>
  </si>
  <si>
    <t>ThingDef+Bullet_CannonBall_Bursting.label</t>
  </si>
  <si>
    <t>Bullet_CannonBall_Bursting.label</t>
  </si>
  <si>
    <t>ThingDef+Bullet_CannonBall_Incendiary.label</t>
  </si>
  <si>
    <t>Bullet_CannonBall_Incendiary.label</t>
  </si>
  <si>
    <t>flaming shell</t>
  </si>
  <si>
    <t>ThingDef+Bullet_CannonBall_Grape.label</t>
  </si>
  <si>
    <t>Bullet_CannonBall_Grape.label</t>
  </si>
  <si>
    <t>grape shot</t>
  </si>
  <si>
    <t>ThingDef+Bullet_CannonBall_Bursting_Mortar.label</t>
  </si>
  <si>
    <t>Bullet_CannonBall_Bursting_Mortar.label</t>
  </si>
  <si>
    <t>ThingDef+Bullet_CannonBall_Incendiary_Mortar.label</t>
  </si>
  <si>
    <t>Bullet_CannonBall_Incendiary_Mortar.label</t>
  </si>
  <si>
    <t>RecipeDef+MakeAmmo_CannonBall_Round.label</t>
  </si>
  <si>
    <t>MakeAmmo_CannonBall_Round.label</t>
  </si>
  <si>
    <t>make round shot cannon balls x5</t>
  </si>
  <si>
    <t>RecipeDef+MakeAmmo_CannonBall_Round.description</t>
  </si>
  <si>
    <t>MakeAmmo_CannonBall_Round.description</t>
  </si>
  <si>
    <t>Craft 5 round shot cannon balls.</t>
  </si>
  <si>
    <t>RecipeDef+MakeAmmo_CannonBall_Round.jobString</t>
  </si>
  <si>
    <t>MakeAmmo_CannonBall_Round.jobString</t>
  </si>
  <si>
    <t>Making round shot cannon balls.</t>
  </si>
  <si>
    <t>RecipeDef+MakeAmmo_CannonBall_Bursting.label</t>
  </si>
  <si>
    <t>MakeAmmo_CannonBall_Bursting.label</t>
  </si>
  <si>
    <t>make bursting shells cannon balls x5</t>
  </si>
  <si>
    <t>RecipeDef+MakeAmmo_CannonBall_Bursting.description</t>
  </si>
  <si>
    <t>MakeAmmo_CannonBall_Bursting.description</t>
  </si>
  <si>
    <t>Craft 5 bursting shells cannon balls.</t>
  </si>
  <si>
    <t>RecipeDef+MakeAmmo_CannonBall_Bursting.jobString</t>
  </si>
  <si>
    <t>MakeAmmo_CannonBall_Bursting.jobString</t>
  </si>
  <si>
    <t>Making bursting shells cannon balls.</t>
  </si>
  <si>
    <t>RecipeDef+MakeAmmo_CannonBall_Incendiary.label</t>
  </si>
  <si>
    <t>MakeAmmo_CannonBall_Incendiary.label</t>
  </si>
  <si>
    <t>make incendiary shells cannon balls x5</t>
  </si>
  <si>
    <t>RecipeDef+MakeAmmo_CannonBall_Incendiary.description</t>
  </si>
  <si>
    <t>MakeAmmo_CannonBall_Incendiary.description</t>
  </si>
  <si>
    <t>Craft 5 incendiary shells cannon balls.</t>
  </si>
  <si>
    <t>RecipeDef+MakeAmmo_CannonBall_Incendiary.jobString</t>
  </si>
  <si>
    <t>MakeAmmo_CannonBall_Incendiary.jobString</t>
  </si>
  <si>
    <t>Making incendiary shells cannon balls.</t>
  </si>
  <si>
    <t>RecipeDef+MakeAmmo_CannonBall_Grape.label</t>
  </si>
  <si>
    <t>MakeAmmo_CannonBall_Grape.label</t>
  </si>
  <si>
    <t>Make grape shot cannon shells x5</t>
  </si>
  <si>
    <t>RecipeDef+MakeAmmo_CannonBall_Grape.description</t>
  </si>
  <si>
    <t>MakeAmmo_CannonBall_Grape.description</t>
  </si>
  <si>
    <t>Craft 5 grape shot cannon shells.</t>
  </si>
  <si>
    <t>RecipeDef+MakeAmmo_CannonBall_Grape.jobString</t>
  </si>
  <si>
    <t>MakeAmmo_CannonBall_Grape.jobString</t>
  </si>
  <si>
    <t>Making grape shot cannon shells.</t>
  </si>
  <si>
    <t>CombatExtended.AmmoCategoryDef+Catapult_Boulder.label</t>
  </si>
  <si>
    <t>Catapult_Boulder.label</t>
  </si>
  <si>
    <t>boulder</t>
  </si>
  <si>
    <t>CombatExtended.AmmoCategoryDef+Catapult_Boulder.labelShort</t>
  </si>
  <si>
    <t>Catapult_Boulder.labelShort</t>
  </si>
  <si>
    <t>CombatExtended.AmmoCategoryDef+Catapult_Boulder.description</t>
  </si>
  <si>
    <t>Catapult_Boulder.description</t>
  </si>
  <si>
    <t>A large, heavy boulder.</t>
  </si>
  <si>
    <t>ThingCategoryDef+AmmoCatapult.label</t>
  </si>
  <si>
    <t>AmmoCatapult.label</t>
  </si>
  <si>
    <t>catapult ammo</t>
  </si>
  <si>
    <t>CombatExtended.AmmoSetDef+AmmoSet_Catapult.label</t>
  </si>
  <si>
    <t>AmmoSet_Catapult.label</t>
  </si>
  <si>
    <t>siege engine ammunition</t>
  </si>
  <si>
    <t>CombatExtended.AmmoDef+Ammo_Catapult_Boulder.label</t>
  </si>
  <si>
    <t>Ammo_Catapult_Boulder.label</t>
  </si>
  <si>
    <t>CombatExtended.AmmoDef+Ammo_Catapult_Boulder.description</t>
  </si>
  <si>
    <t>Ammo_Catapult_Boulder.description</t>
  </si>
  <si>
    <t>A heavy stone, cut to an appropriate size and shape to be thrown by a siege engine.</t>
  </si>
  <si>
    <t>ThingDef+Projectile_CatapultBullet_Boulder.label</t>
  </si>
  <si>
    <t>Projectile_CatapultBullet_Boulder.label</t>
  </si>
  <si>
    <t>RecipeDef+MakeAmmo_Catapult_Boulder.jobString</t>
  </si>
  <si>
    <t>MakeAmmo_Catapult_Boulder.jobString</t>
  </si>
  <si>
    <t>Cutting stone blocks from chunk.</t>
  </si>
  <si>
    <t>RecipeDef+MakeAmmo_Catapult_Boulder.label</t>
  </si>
  <si>
    <t>MakeAmmo_Catapult_Boulder.label</t>
  </si>
  <si>
    <t>cut stone chunk into boulder</t>
  </si>
  <si>
    <t>RecipeDef+MakeAmmo_Catapult_Boulder.description</t>
  </si>
  <si>
    <t>MakeAmmo_Catapult_Boulder.description</t>
  </si>
  <si>
    <t>Cuts a stone chunk down to size to be thrown by a siege engine.</t>
  </si>
  <si>
    <t>ThingCategoryDef+AmmoCrossbowBolts.label</t>
  </si>
  <si>
    <t>AmmoCrossbowBolts.label</t>
  </si>
  <si>
    <t>crossbow bolts</t>
  </si>
  <si>
    <t>CombatExtended.AmmoSetDef+AmmoSet_CrossbowBolt.label</t>
  </si>
  <si>
    <t>AmmoSet_CrossbowBolt.label</t>
  </si>
  <si>
    <t>CombatExtended.AmmoDef+Ammo_CrossbowBolt_Stone.description</t>
  </si>
  <si>
    <t>Ammo_CrossbowBolt_Stone.description</t>
  </si>
  <si>
    <t>A crossbow bolt.</t>
  </si>
  <si>
    <t>CombatExtended.AmmoDef+Ammo_CrossbowBolt_Stone.label</t>
  </si>
  <si>
    <t>Ammo_CrossbowBolt_Stone.label</t>
  </si>
  <si>
    <t>crossbow bolt (stone)</t>
  </si>
  <si>
    <t>CombatExtended.AmmoDef+Ammo_CrossbowBolt_Steel.description</t>
  </si>
  <si>
    <t>Ammo_CrossbowBolt_Steel.description</t>
  </si>
  <si>
    <t>CombatExtended.AmmoDef+Ammo_CrossbowBolt_Steel.label</t>
  </si>
  <si>
    <t>Ammo_CrossbowBolt_Steel.label</t>
  </si>
  <si>
    <t>crossbow bolt (steel)</t>
  </si>
  <si>
    <t>CombatExtended.AmmoDef+Ammo_CrossbowBolt_Plasteel.description</t>
  </si>
  <si>
    <t>Ammo_CrossbowBolt_Plasteel.description</t>
  </si>
  <si>
    <t>CombatExtended.AmmoDef+Ammo_CrossbowBolt_Plasteel.label</t>
  </si>
  <si>
    <t>Ammo_CrossbowBolt_Plasteel.label</t>
  </si>
  <si>
    <t>crossbow bolt (plasteel)</t>
  </si>
  <si>
    <t>CombatExtended.AmmoDef+Ammo_CrossbowBolt_Venom.description</t>
  </si>
  <si>
    <t>Ammo_CrossbowBolt_Venom.description</t>
  </si>
  <si>
    <t>CombatExtended.AmmoDef+Ammo_CrossbowBolt_Venom.label</t>
  </si>
  <si>
    <t>Ammo_CrossbowBolt_Venom.label</t>
  </si>
  <si>
    <t>crossbow bolt (venom)</t>
  </si>
  <si>
    <t>CombatExtended.AmmoDef+Ammo_CrossbowBolt_Flame.description</t>
  </si>
  <si>
    <t>Ammo_CrossbowBolt_Flame.description</t>
  </si>
  <si>
    <t>CombatExtended.AmmoDef+Ammo_CrossbowBolt_Flame.label</t>
  </si>
  <si>
    <t>Ammo_CrossbowBolt_Flame.label</t>
  </si>
  <si>
    <t>crossbow bolt (flame)</t>
  </si>
  <si>
    <t>ThingDef+Projectile_CrossbowBolt_Stone.label</t>
  </si>
  <si>
    <t>Projectile_CrossbowBolt_Stone.label</t>
  </si>
  <si>
    <t>ThingDef+Projectile_CrossbowBolt_Steel.label</t>
  </si>
  <si>
    <t>Projectile_CrossbowBolt_Steel.label</t>
  </si>
  <si>
    <t>ThingDef+Projectile_CrossbowBolt_Plasteel.label</t>
  </si>
  <si>
    <t>Projectile_CrossbowBolt_Plasteel.label</t>
  </si>
  <si>
    <t>ThingDef+Projectile_CrossbowBolt_Venom.label</t>
  </si>
  <si>
    <t>Projectile_CrossbowBolt_Venom.label</t>
  </si>
  <si>
    <t>ThingDef+Projectile_CrossbowBolt_Flame.label</t>
  </si>
  <si>
    <t>Projectile_CrossbowBolt_Flame.label</t>
  </si>
  <si>
    <t>RecipeDef+MakeAmmo_CrossbowBolt_Stone.label</t>
  </si>
  <si>
    <t>MakeAmmo_CrossbowBolt_Stone.label</t>
  </si>
  <si>
    <t>make stone crossbow bolts x10</t>
  </si>
  <si>
    <t>RecipeDef+MakeAmmo_CrossbowBolt_Stone.description</t>
  </si>
  <si>
    <t>MakeAmmo_CrossbowBolt_Stone.description</t>
  </si>
  <si>
    <t>Craft 10 stone crossbow bolts.</t>
  </si>
  <si>
    <t>RecipeDef+MakeAmmo_CrossbowBolt_Stone.jobString</t>
  </si>
  <si>
    <t>MakeAmmo_CrossbowBolt_Stone.jobString</t>
  </si>
  <si>
    <t>Making stone crossbow bolts.</t>
  </si>
  <si>
    <t>RecipeDef+MakeAmmo_CrossbowBolt_Steel.label</t>
  </si>
  <si>
    <t>MakeAmmo_CrossbowBolt_Steel.label</t>
  </si>
  <si>
    <t>make steel crossbow bolts x10</t>
  </si>
  <si>
    <t>RecipeDef+MakeAmmo_CrossbowBolt_Steel.description</t>
  </si>
  <si>
    <t>MakeAmmo_CrossbowBolt_Steel.description</t>
  </si>
  <si>
    <t>Craft 10 steel crossbow bolts.</t>
  </si>
  <si>
    <t>RecipeDef+MakeAmmo_CrossbowBolt_Steel.jobString</t>
  </si>
  <si>
    <t>MakeAmmo_CrossbowBolt_Steel.jobString</t>
  </si>
  <si>
    <t>Making steel crossbow bolts.</t>
  </si>
  <si>
    <t>RecipeDef+MakeAmmo_CrossbowBolt_Plasteel.label</t>
  </si>
  <si>
    <t>MakeAmmo_CrossbowBolt_Plasteel.label</t>
  </si>
  <si>
    <t>make plasteel crossbow bolts x10</t>
  </si>
  <si>
    <t>RecipeDef+MakeAmmo_CrossbowBolt_Plasteel.description</t>
  </si>
  <si>
    <t>MakeAmmo_CrossbowBolt_Plasteel.description</t>
  </si>
  <si>
    <t>Craft 10 plasteel crossbow bolts.</t>
  </si>
  <si>
    <t>RecipeDef+MakeAmmo_CrossbowBolt_Plasteel.jobString</t>
  </si>
  <si>
    <t>MakeAmmo_CrossbowBolt_Plasteel.jobString</t>
  </si>
  <si>
    <t>Making plasteel crossbow bolts.</t>
  </si>
  <si>
    <t>RecipeDef+MakeAmmo_CrossbowBolt_Venom.label</t>
  </si>
  <si>
    <t>MakeAmmo_CrossbowBolt_Venom.label</t>
  </si>
  <si>
    <t>make venom crossbow bolts x10</t>
  </si>
  <si>
    <t>RecipeDef+MakeAmmo_CrossbowBolt_Venom.description</t>
  </si>
  <si>
    <t>MakeAmmo_CrossbowBolt_Venom.description</t>
  </si>
  <si>
    <t>Craft 10 venom crossbow bolts.</t>
  </si>
  <si>
    <t>RecipeDef+MakeAmmo_CrossbowBolt_Venom.jobString</t>
  </si>
  <si>
    <t>MakeAmmo_CrossbowBolt_Venom.jobString</t>
  </si>
  <si>
    <t>Making venom crossbow bolts.</t>
  </si>
  <si>
    <t>RecipeDef+MakeAmmo_CrossbowBolt_Flame.label</t>
  </si>
  <si>
    <t>MakeAmmo_CrossbowBolt_Flame.label</t>
  </si>
  <si>
    <t>make flame crossbow bolts x10</t>
  </si>
  <si>
    <t>RecipeDef+MakeAmmo_CrossbowBolt_Flame.description</t>
  </si>
  <si>
    <t>MakeAmmo_CrossbowBolt_Flame.description</t>
  </si>
  <si>
    <t>Craft 10 flame crossbow bolts.</t>
  </si>
  <si>
    <t>RecipeDef+MakeAmmo_CrossbowBolt_Flame.jobString</t>
  </si>
  <si>
    <t>MakeAmmo_CrossbowBolt_Flame.jobString</t>
  </si>
  <si>
    <t>Making flame crossbow bolts.</t>
  </si>
  <si>
    <t>ThingCategoryDef+MiniCannonBall.label</t>
  </si>
  <si>
    <t>MiniCannonBall.label</t>
  </si>
  <si>
    <t>Mini Cannon Ball</t>
  </si>
  <si>
    <t>CombatExtended.AmmoSetDef+AmmoSet_MiniCannonBall.label</t>
  </si>
  <si>
    <t>AmmoSet_MiniCannonBall.label</t>
  </si>
  <si>
    <t>CombatExtended.AmmoDef+Ammo_MiniCannonBall_Round.label</t>
  </si>
  <si>
    <t>Ammo_MiniCannonBall_Round.label</t>
  </si>
  <si>
    <t>mini round shot</t>
  </si>
  <si>
    <t>CombatExtended.AmmoDef+Ammo_MiniCannonBall_Round.description</t>
  </si>
  <si>
    <t>Ammo_MiniCannonBall_Round.description</t>
  </si>
  <si>
    <t>A solid ball of metal, capable of delivering significant damage on a direct hit.</t>
  </si>
  <si>
    <t>CombatExtended.AmmoDef+Ammo_MiniCannonBall_Grape.label</t>
  </si>
  <si>
    <t>Ammo_MiniCannonBall_Grape.label</t>
  </si>
  <si>
    <t>mini grape shot shell</t>
  </si>
  <si>
    <t>CombatExtended.AmmoDef+Ammo_MiniCannonBall_Grape.description</t>
  </si>
  <si>
    <t>Ammo_MiniCannonBall_Grape.description</t>
  </si>
  <si>
    <t>ThingDef+Bullet_MiniCannonBall_Round.label</t>
  </si>
  <si>
    <t>Bullet_MiniCannonBall_Round.label</t>
  </si>
  <si>
    <t>ThingDef+Bullet_MiniCannonBall_Grape.label</t>
  </si>
  <si>
    <t>Bullet_MiniCannonBall_Grape.label</t>
  </si>
  <si>
    <t>mini grape shot</t>
  </si>
  <si>
    <t>RecipeDef+MakeAmmo_MiniCannonBall_Round.label</t>
  </si>
  <si>
    <t>MakeAmmo_MiniCannonBall_Round.label</t>
  </si>
  <si>
    <t>make mini round shot cannon balls x50</t>
  </si>
  <si>
    <t>RecipeDef+MakeAmmo_MiniCannonBall_Round.description</t>
  </si>
  <si>
    <t>MakeAmmo_MiniCannonBall_Round.description</t>
  </si>
  <si>
    <t>Craft 50 mini round shot cannon balls.</t>
  </si>
  <si>
    <t>RecipeDef+MakeAmmo_MiniCannonBall_Round.jobString</t>
  </si>
  <si>
    <t>MakeAmmo_MiniCannonBall_Round.jobString</t>
  </si>
  <si>
    <t>Making mini round shot cannon balls.</t>
  </si>
  <si>
    <t>RecipeDef+MakeAmmo_MiniCannonBall_Grape.label</t>
  </si>
  <si>
    <t>MakeAmmo_MiniCannonBall_Grape.label</t>
  </si>
  <si>
    <t>Make mini grape shot cannon shells x50</t>
  </si>
  <si>
    <t>RecipeDef+MakeAmmo_MiniCannonBall_Grape.description</t>
  </si>
  <si>
    <t>MakeAmmo_MiniCannonBall_Grape.description</t>
  </si>
  <si>
    <t>Craft 50 mini grape shot cannon shells.</t>
  </si>
  <si>
    <t>RecipeDef+MakeAmmo_MiniCannonBall_Grape.jobString</t>
  </si>
  <si>
    <t>MakeAmmo_MiniCannonBall_Grape.jobString</t>
  </si>
  <si>
    <t>Making mini grape shot cannon shells.</t>
  </si>
  <si>
    <t>ThingCategoryDef+MortarGrenade.label</t>
  </si>
  <si>
    <t>MortarGrenade.label</t>
  </si>
  <si>
    <t>Mortar Grenade</t>
  </si>
  <si>
    <t>CombatExtended.AmmoSetDef+AmmoSet_MortarGrenade.label</t>
  </si>
  <si>
    <t>AmmoSet_MortarGrenade.label</t>
  </si>
  <si>
    <t>Mortar Grenades</t>
  </si>
  <si>
    <t>CombatExtended.AmmoDef+Ammo_MortarGrenade.description</t>
  </si>
  <si>
    <t>Ammo_MortarGrenade.description</t>
  </si>
  <si>
    <t>Low velocity grenade fired from a hand mortar.</t>
  </si>
  <si>
    <t>CombatExtended.AmmoDef+Ammo_MortarGrenade.label</t>
  </si>
  <si>
    <t>Ammo_MortarGrenade.label</t>
  </si>
  <si>
    <t>mortar grenade</t>
  </si>
  <si>
    <t>ThingDef+Bullet_MortarGrenade.label</t>
  </si>
  <si>
    <t>Bullet_MortarGrenade.label</t>
  </si>
  <si>
    <t>RecipeDef+MakeAmmo_MortarGrenade.label</t>
  </si>
  <si>
    <t>MakeAmmo_MortarGrenade.label</t>
  </si>
  <si>
    <t>Make Mortar Grenade x25</t>
  </si>
  <si>
    <t>RecipeDef+MakeAmmo_MortarGrenade.description</t>
  </si>
  <si>
    <t>MakeAmmo_MortarGrenade.description</t>
  </si>
  <si>
    <t>Craft 25 Mortar Grenades</t>
  </si>
  <si>
    <t>RecipeDef+MakeAmmo_MortarGrenade.jobString</t>
  </si>
  <si>
    <t>MakeAmmo_MortarGrenade.jobString</t>
  </si>
  <si>
    <t>Making Mortar Grenades</t>
  </si>
  <si>
    <t>ThingCategoryDef+AmmoMusketBall.label</t>
  </si>
  <si>
    <t>AmmoMusketBall.label</t>
  </si>
  <si>
    <t>Musket ball</t>
  </si>
  <si>
    <t>CombatExtended.AmmoSetDef+AmmoSet_FastMusketBall.label</t>
  </si>
  <si>
    <t>AmmoSet_FastMusketBall.label</t>
  </si>
  <si>
    <t>Musket Ball</t>
  </si>
  <si>
    <t>CombatExtended.AmmoSetDef+AmmoSet_SlowMusketBall.label</t>
  </si>
  <si>
    <t>AmmoSet_SlowMusketBall.label</t>
  </si>
  <si>
    <t>CombatExtended.AmmoDef+Ammo_MusketBall.description</t>
  </si>
  <si>
    <t>Ammo_MusketBall.description</t>
  </si>
  <si>
    <t>A paper cartridge sealed with wax containing a round projectile and black powder, fired by early, smoothbore firearms.</t>
  </si>
  <si>
    <t>CombatExtended.AmmoDef+Ammo_MusketBall.label</t>
  </si>
  <si>
    <t>Ammo_MusketBall.label</t>
  </si>
  <si>
    <t>musket ball</t>
  </si>
  <si>
    <t>ThingDef+Bullet_FastMusketBall.label</t>
  </si>
  <si>
    <t>Bullet_FastMusketBall.label</t>
  </si>
  <si>
    <t>ThingDef+Bullet_SlowMusketBall.label</t>
  </si>
  <si>
    <t>Bullet_SlowMusketBall.label</t>
  </si>
  <si>
    <t>RecipeDef+MakeAmmo_MusketBall.label</t>
  </si>
  <si>
    <t>MakeAmmo_MusketBall.label</t>
  </si>
  <si>
    <t>make musket ball x100</t>
  </si>
  <si>
    <t>RecipeDef+MakeAmmo_MusketBall.description</t>
  </si>
  <si>
    <t>MakeAmmo_MusketBall.description</t>
  </si>
  <si>
    <t>Craft 100 musket balls.</t>
  </si>
  <si>
    <t>RecipeDef+MakeAmmo_MusketBall.jobString</t>
  </si>
  <si>
    <t>MakeAmmo_MusketBall.jobString</t>
  </si>
  <si>
    <t>Making musket balls.</t>
  </si>
  <si>
    <t>ThingCategoryDef+AmmoArrows.label</t>
  </si>
  <si>
    <t>AmmoArrows.label</t>
  </si>
  <si>
    <t>arrows</t>
  </si>
  <si>
    <t>CombatExtended.AmmoSetDef+AmmoSet_Arrow.label</t>
  </si>
  <si>
    <t>AmmoSet_Arrow.label</t>
  </si>
  <si>
    <t>CombatExtended.AmmoSetDef+AmmoSet_StreamlinedArrow.label</t>
  </si>
  <si>
    <t>AmmoSet_StreamlinedArrow.label</t>
  </si>
  <si>
    <t>CombatExtended.AmmoDef+Ammo_Arrow_Stone.description</t>
  </si>
  <si>
    <t>Ammo_Arrow_Stone.description</t>
  </si>
  <si>
    <t>Simple arrow design with a cutting head attached to a wooden shaft.</t>
  </si>
  <si>
    <t>CombatExtended.AmmoDef+Ammo_Arrow_Stone.label</t>
  </si>
  <si>
    <t>Ammo_Arrow_Stone.label</t>
  </si>
  <si>
    <t>arrow (stone)</t>
  </si>
  <si>
    <t>CombatExtended.AmmoDef+Ammo_Arrow_Steel.description</t>
  </si>
  <si>
    <t>Ammo_Arrow_Steel.description</t>
  </si>
  <si>
    <t>CombatExtended.AmmoDef+Ammo_Arrow_Steel.label</t>
  </si>
  <si>
    <t>Ammo_Arrow_Steel.label</t>
  </si>
  <si>
    <t>arrow (steel)</t>
  </si>
  <si>
    <t>CombatExtended.AmmoDef+Ammo_Arrow_Plasteel.description</t>
  </si>
  <si>
    <t>Ammo_Arrow_Plasteel.description</t>
  </si>
  <si>
    <t>CombatExtended.AmmoDef+Ammo_Arrow_Plasteel.label</t>
  </si>
  <si>
    <t>Ammo_Arrow_Plasteel.label</t>
  </si>
  <si>
    <t>arrow (plasteel)</t>
  </si>
  <si>
    <t>CombatExtended.AmmoDef+Ammo_Arrow_Venom.description</t>
  </si>
  <si>
    <t>Ammo_Arrow_Venom.description</t>
  </si>
  <si>
    <t>CombatExtended.AmmoDef+Ammo_Arrow_Venom.label</t>
  </si>
  <si>
    <t>Ammo_Arrow_Venom.label</t>
  </si>
  <si>
    <t>arrow (venom)</t>
  </si>
  <si>
    <t>CombatExtended.AmmoDef+Ammo_Arrow_Flame.description</t>
  </si>
  <si>
    <t>Ammo_Arrow_Flame.description</t>
  </si>
  <si>
    <t>CombatExtended.AmmoDef+Ammo_Arrow_Flame.label</t>
  </si>
  <si>
    <t>Ammo_Arrow_Flame.label</t>
  </si>
  <si>
    <t>arrow (flame)</t>
  </si>
  <si>
    <t>ThingDef+Projectile_Arrow_Stone.label</t>
  </si>
  <si>
    <t>Projectile_Arrow_Stone.label</t>
  </si>
  <si>
    <t>ThingDef+Projectile_Arrow_Steel.label</t>
  </si>
  <si>
    <t>Projectile_Arrow_Steel.label</t>
  </si>
  <si>
    <t>ThingDef+Projectile_Arrow_Plasteel.label</t>
  </si>
  <si>
    <t>Projectile_Arrow_Plasteel.label</t>
  </si>
  <si>
    <t>ThingDef+Projectile_Arrow_Venom.label</t>
  </si>
  <si>
    <t>Projectile_Arrow_Venom.label</t>
  </si>
  <si>
    <t>ThingDef+Projectile_Arrow_Flame.label</t>
  </si>
  <si>
    <t>Projectile_Arrow_Flame.label</t>
  </si>
  <si>
    <t>ThingDef+Projectile_StreamlinedArrow_Stone.label</t>
  </si>
  <si>
    <t>Projectile_StreamlinedArrow_Stone.label</t>
  </si>
  <si>
    <t>streamlined arrow (stone)</t>
  </si>
  <si>
    <t>ThingDef+Projectile_StreamlinedArrow_Steel.label</t>
  </si>
  <si>
    <t>Projectile_StreamlinedArrow_Steel.label</t>
  </si>
  <si>
    <t>streamlined arrow (steel)</t>
  </si>
  <si>
    <t>ThingDef+Projectile_StreamlinedArrow_Plasteel.label</t>
  </si>
  <si>
    <t>Projectile_StreamlinedArrow_Plasteel.label</t>
  </si>
  <si>
    <t>streamlined arrow (plasteel)</t>
  </si>
  <si>
    <t>ThingDef+Projectile_StreamlinedArrow_Venom.label</t>
  </si>
  <si>
    <t>Projectile_StreamlinedArrow_Venom.label</t>
  </si>
  <si>
    <t>streamlined arrow (venom)</t>
  </si>
  <si>
    <t>ThingDef+Projectile_StreamlinedArrow_Flame.label</t>
  </si>
  <si>
    <t>Projectile_StreamlinedArrow_Flame.label</t>
  </si>
  <si>
    <t>streamlined arrow (flame)</t>
  </si>
  <si>
    <t>RecipeDef+MakeAmmo_Arrow_Stone.label</t>
  </si>
  <si>
    <t>MakeAmmo_Arrow_Stone.label</t>
  </si>
  <si>
    <t>make stone arrows x10</t>
  </si>
  <si>
    <t>RecipeDef+MakeAmmo_Arrow_Stone.description</t>
  </si>
  <si>
    <t>MakeAmmo_Arrow_Stone.description</t>
  </si>
  <si>
    <t>Craft 10 stone arrows.</t>
  </si>
  <si>
    <t>RecipeDef+MakeAmmo_Arrow_Stone.jobString</t>
  </si>
  <si>
    <t>MakeAmmo_Arrow_Stone.jobString</t>
  </si>
  <si>
    <t>Making stone arrows.</t>
  </si>
  <si>
    <t>RecipeDef+MakeAmmo_Arrow_Steel.label</t>
  </si>
  <si>
    <t>MakeAmmo_Arrow_Steel.label</t>
  </si>
  <si>
    <t>make steel arrows x10</t>
  </si>
  <si>
    <t>RecipeDef+MakeAmmo_Arrow_Steel.description</t>
  </si>
  <si>
    <t>MakeAmmo_Arrow_Steel.description</t>
  </si>
  <si>
    <t>Craft 10 steel arrows.</t>
  </si>
  <si>
    <t>RecipeDef+MakeAmmo_Arrow_Steel.jobString</t>
  </si>
  <si>
    <t>MakeAmmo_Arrow_Steel.jobString</t>
  </si>
  <si>
    <t>Making steel arrows.</t>
  </si>
  <si>
    <t>RecipeDef+MakeAmmo_Arrow_Plasteel.label</t>
  </si>
  <si>
    <t>MakeAmmo_Arrow_Plasteel.label</t>
  </si>
  <si>
    <t>make plasteel arrows x10</t>
  </si>
  <si>
    <t>RecipeDef+MakeAmmo_Arrow_Plasteel.description</t>
  </si>
  <si>
    <t>MakeAmmo_Arrow_Plasteel.description</t>
  </si>
  <si>
    <t>Craft 10 plasteel arrows.</t>
  </si>
  <si>
    <t>RecipeDef+MakeAmmo_Arrow_Plasteel.jobString</t>
  </si>
  <si>
    <t>MakeAmmo_Arrow_Plasteel.jobString</t>
  </si>
  <si>
    <t>Making plasteel arrows.</t>
  </si>
  <si>
    <t>RecipeDef+MakeAmmo_Arrow_Venom.label</t>
  </si>
  <si>
    <t>MakeAmmo_Arrow_Venom.label</t>
  </si>
  <si>
    <t>make venom arrows x10</t>
  </si>
  <si>
    <t>RecipeDef+MakeAmmo_Arrow_Venom.description</t>
  </si>
  <si>
    <t>MakeAmmo_Arrow_Venom.description</t>
  </si>
  <si>
    <t>Craft 10 venom arrows.</t>
  </si>
  <si>
    <t>RecipeDef+MakeAmmo_Arrow_Venom.jobString</t>
  </si>
  <si>
    <t>MakeAmmo_Arrow_Venom.jobString</t>
  </si>
  <si>
    <t>Making venom arrows.</t>
  </si>
  <si>
    <t>RecipeDef+MakeAmmo_Arrow_Flame.label</t>
  </si>
  <si>
    <t>MakeAmmo_Arrow_Flame.label</t>
  </si>
  <si>
    <t>make flame arrows x10</t>
  </si>
  <si>
    <t>RecipeDef+MakeAmmo_Arrow_Flame.description</t>
  </si>
  <si>
    <t>MakeAmmo_Arrow_Flame.description</t>
  </si>
  <si>
    <t>Craft 10 flame arrows.</t>
  </si>
  <si>
    <t>RecipeDef+MakeAmmo_Arrow_Flame.jobString</t>
  </si>
  <si>
    <t>MakeAmmo_Arrow_Flame.jobString</t>
  </si>
  <si>
    <t>Making flame arrows.</t>
  </si>
  <si>
    <t>ThingCategoryDef+AmmoDarts.label</t>
  </si>
  <si>
    <t>AmmoDarts.label</t>
  </si>
  <si>
    <t>CombatExtended.AmmoSetDef+AmmoSet_Blowdart.label</t>
  </si>
  <si>
    <t>AmmoSet_Blowdart.label</t>
  </si>
  <si>
    <t>blowgun darts</t>
  </si>
  <si>
    <t>CombatExtended.AmmoDef+Ammo_Dart_Venom.label</t>
  </si>
  <si>
    <t>Ammo_Dart_Venom.label</t>
  </si>
  <si>
    <t>poison dart</t>
  </si>
  <si>
    <t>CombatExtended.AmmoDef+Ammo_Dart_Venom.description</t>
  </si>
  <si>
    <t>Ammo_Dart_Venom.description</t>
  </si>
  <si>
    <t>A simple wooden dart with a barbed head coated in poison derived from plants and animal products.</t>
  </si>
  <si>
    <t>ThingDef+Projectile_Dart_Venom.label</t>
  </si>
  <si>
    <t>Projectile_Dart_Venom.label</t>
  </si>
  <si>
    <t>RecipeDef+MakeAmmo_Dart_Venom.label</t>
  </si>
  <si>
    <t>MakeAmmo_Dart_Venom.label</t>
  </si>
  <si>
    <t>make venom darts x10</t>
  </si>
  <si>
    <t>RecipeDef+MakeAmmo_Dart_Venom.description</t>
  </si>
  <si>
    <t>MakeAmmo_Dart_Venom.description</t>
  </si>
  <si>
    <t>Craft 10 venom darts for use with blowguns.</t>
  </si>
  <si>
    <t>RecipeDef+MakeAmmo_Dart_Venom.jobString</t>
  </si>
  <si>
    <t>MakeAmmo_Dart_Venom.jobString</t>
  </si>
  <si>
    <t>Making venom darts.</t>
  </si>
  <si>
    <t>ThingCategoryDef+AmmoGreatArrows.label</t>
  </si>
  <si>
    <t>AmmoGreatArrows.label</t>
  </si>
  <si>
    <t>great arrows</t>
  </si>
  <si>
    <t>CombatExtended.AmmoSetDef+AmmoSet_GreatArrow.label</t>
  </si>
  <si>
    <t>AmmoSet_GreatArrow.label</t>
  </si>
  <si>
    <t>CombatExtended.AmmoDef+Ammo_GreatArrow_Stone.description</t>
  </si>
  <si>
    <t>Ammo_GreatArrow_Stone.description</t>
  </si>
  <si>
    <t>Heavy arrow designed to be fired from a great bow.</t>
  </si>
  <si>
    <t>CombatExtended.AmmoDef+Ammo_GreatArrow_Stone.label</t>
  </si>
  <si>
    <t>Ammo_GreatArrow_Stone.label</t>
  </si>
  <si>
    <t>great arrow (stone)</t>
  </si>
  <si>
    <t>CombatExtended.AmmoDef+Ammo_GreatArrow_Steel.description</t>
  </si>
  <si>
    <t>Ammo_GreatArrow_Steel.description</t>
  </si>
  <si>
    <t>CombatExtended.AmmoDef+Ammo_GreatArrow_Steel.label</t>
  </si>
  <si>
    <t>Ammo_GreatArrow_Steel.label</t>
  </si>
  <si>
    <t>great arrow (steel)</t>
  </si>
  <si>
    <t>CombatExtended.AmmoDef+Ammo_GreatArrow_Plasteel.description</t>
  </si>
  <si>
    <t>Ammo_GreatArrow_Plasteel.description</t>
  </si>
  <si>
    <t>CombatExtended.AmmoDef+Ammo_GreatArrow_Plasteel.label</t>
  </si>
  <si>
    <t>Ammo_GreatArrow_Plasteel.label</t>
  </si>
  <si>
    <t>great arrow (plasteel)</t>
  </si>
  <si>
    <t>CombatExtended.AmmoDef+Ammo_GreatArrow_Venom.description</t>
  </si>
  <si>
    <t>Ammo_GreatArrow_Venom.description</t>
  </si>
  <si>
    <t>CombatExtended.AmmoDef+Ammo_GreatArrow_Venom.label</t>
  </si>
  <si>
    <t>Ammo_GreatArrow_Venom.label</t>
  </si>
  <si>
    <t>great arrow (venom)</t>
  </si>
  <si>
    <t>CombatExtended.AmmoDef+Ammo_GreatArrow_Flame.description</t>
  </si>
  <si>
    <t>Ammo_GreatArrow_Flame.description</t>
  </si>
  <si>
    <t>CombatExtended.AmmoDef+Ammo_GreatArrow_Flame.label</t>
  </si>
  <si>
    <t>Ammo_GreatArrow_Flame.label</t>
  </si>
  <si>
    <t>great arrow (flame)</t>
  </si>
  <si>
    <t>ThingDef+Projectile_GreatArrow_Stone.label</t>
  </si>
  <si>
    <t>Projectile_GreatArrow_Stone.label</t>
  </si>
  <si>
    <t>ThingDef+Projectile_GreatArrow_Steel.label</t>
  </si>
  <si>
    <t>Projectile_GreatArrow_Steel.label</t>
  </si>
  <si>
    <t>ThingDef+Projectile_GreatArrow_Plasteel.label</t>
  </si>
  <si>
    <t>Projectile_GreatArrow_Plasteel.label</t>
  </si>
  <si>
    <t>ThingDef+Projectile_GreatArrow_Venom.label</t>
  </si>
  <si>
    <t>Projectile_GreatArrow_Venom.label</t>
  </si>
  <si>
    <t>ThingDef+Projectile_GreatArrow_Flame.label</t>
  </si>
  <si>
    <t>Projectile_GreatArrow_Flame.label</t>
  </si>
  <si>
    <t>RecipeDef+MakeAmmo_GreatArrow_Stone.label</t>
  </si>
  <si>
    <t>MakeAmmo_GreatArrow_Stone.label</t>
  </si>
  <si>
    <t>make stone great arrows x10</t>
  </si>
  <si>
    <t>RecipeDef+MakeAmmo_GreatArrow_Stone.description</t>
  </si>
  <si>
    <t>MakeAmmo_GreatArrow_Stone.description</t>
  </si>
  <si>
    <t>Craft 10 stone great arrows.</t>
  </si>
  <si>
    <t>RecipeDef+MakeAmmo_GreatArrow_Stone.jobString</t>
  </si>
  <si>
    <t>MakeAmmo_GreatArrow_Stone.jobString</t>
  </si>
  <si>
    <t>Making stone great arrows.</t>
  </si>
  <si>
    <t>RecipeDef+MakeAmmo_GreatArrow_Steel.label</t>
  </si>
  <si>
    <t>MakeAmmo_GreatArrow_Steel.label</t>
  </si>
  <si>
    <t>make steel great arrows x10</t>
  </si>
  <si>
    <t>RecipeDef+MakeAmmo_GreatArrow_Steel.description</t>
  </si>
  <si>
    <t>MakeAmmo_GreatArrow_Steel.description</t>
  </si>
  <si>
    <t>Craft 10 steel great arrows.</t>
  </si>
  <si>
    <t>RecipeDef+MakeAmmo_GreatArrow_Steel.jobString</t>
  </si>
  <si>
    <t>MakeAmmo_GreatArrow_Steel.jobString</t>
  </si>
  <si>
    <t>Making steel great arrows.</t>
  </si>
  <si>
    <t>RecipeDef+MakeAmmo_GreatArrow_Plasteel.label</t>
  </si>
  <si>
    <t>MakeAmmo_GreatArrow_Plasteel.label</t>
  </si>
  <si>
    <t>make plasteel great arrows x10</t>
  </si>
  <si>
    <t>RecipeDef+MakeAmmo_GreatArrow_Plasteel.description</t>
  </si>
  <si>
    <t>MakeAmmo_GreatArrow_Plasteel.description</t>
  </si>
  <si>
    <t>Craft 10 plasteel great arrows.</t>
  </si>
  <si>
    <t>RecipeDef+MakeAmmo_GreatArrow_Plasteel.jobString</t>
  </si>
  <si>
    <t>MakeAmmo_GreatArrow_Plasteel.jobString</t>
  </si>
  <si>
    <t>Making plasteel great arrows.</t>
  </si>
  <si>
    <t>RecipeDef+MakeAmmo_GreatArrow_Venom.label</t>
  </si>
  <si>
    <t>MakeAmmo_GreatArrow_Venom.label</t>
  </si>
  <si>
    <t>make venom great arrows x10</t>
  </si>
  <si>
    <t>RecipeDef+MakeAmmo_GreatArrow_Venom.description</t>
  </si>
  <si>
    <t>MakeAmmo_GreatArrow_Venom.description</t>
  </si>
  <si>
    <t>Craft 10 venom great arrows.</t>
  </si>
  <si>
    <t>RecipeDef+MakeAmmo_GreatArrow_Venom.jobString</t>
  </si>
  <si>
    <t>MakeAmmo_GreatArrow_Venom.jobString</t>
  </si>
  <si>
    <t>Making venom great arrows.</t>
  </si>
  <si>
    <t>RecipeDef+MakeAmmo_GreatArrow_Flame.label</t>
  </si>
  <si>
    <t>MakeAmmo_GreatArrow_Flame.label</t>
  </si>
  <si>
    <t>make flame great arrows x10</t>
  </si>
  <si>
    <t>RecipeDef+MakeAmmo_GreatArrow_Flame.description</t>
  </si>
  <si>
    <t>MakeAmmo_GreatArrow_Flame.description</t>
  </si>
  <si>
    <t>Craft 10 flame great arrows.</t>
  </si>
  <si>
    <t>RecipeDef+MakeAmmo_GreatArrow_Flame.jobString</t>
  </si>
  <si>
    <t>MakeAmmo_GreatArrow_Flame.jobString</t>
  </si>
  <si>
    <t>Making flame great arrows.</t>
  </si>
  <si>
    <t>CombatExtended.AmmoSetDef+AmmoSet_Javelins.label</t>
  </si>
  <si>
    <t>AmmoSet_Javelins.label</t>
  </si>
  <si>
    <t>ThingDef+Pilum_Thrown.label</t>
  </si>
  <si>
    <t>Pilum_Thrown.label</t>
  </si>
  <si>
    <t>pilum (thrown)</t>
  </si>
  <si>
    <t>ThingDef+Pilum_Fired.label</t>
  </si>
  <si>
    <t>Pilum_Fired.label</t>
  </si>
  <si>
    <t>pilum (fired)</t>
  </si>
  <si>
    <t>RecipeDef+MakeAmmo_Pilum.label</t>
  </si>
  <si>
    <t>MakeAmmo_Pilum.label</t>
  </si>
  <si>
    <t>make pila x5</t>
  </si>
  <si>
    <t>RecipeDef+MakeAmmo_Pilum.description</t>
  </si>
  <si>
    <t>MakeAmmo_Pilum.description</t>
  </si>
  <si>
    <t>Craft 5 pila.</t>
  </si>
  <si>
    <t>RecipeDef+MakeAmmo_Pilum.jobString</t>
  </si>
  <si>
    <t>MakeAmmo_Pilum.jobString</t>
  </si>
  <si>
    <t>Making pila.</t>
  </si>
  <si>
    <t>ThingCategoryDef+AmmoSlingBullet.label</t>
  </si>
  <si>
    <t>AmmoSlingBullet.label</t>
  </si>
  <si>
    <t>sling bullets</t>
  </si>
  <si>
    <t>CombatExtended.AmmoSetDef+AmmoSet_SlingBullet.label</t>
  </si>
  <si>
    <t>AmmoSet_SlingBullet.label</t>
  </si>
  <si>
    <t>CombatExtended.AmmoDef+Ammo_SlingBullet_Stone.description</t>
  </si>
  <si>
    <t>Ammo_SlingBullet_Stone.description</t>
  </si>
  <si>
    <t>An aerodynamic stone or metal pellet. Perfect for being launched by a sling.</t>
  </si>
  <si>
    <t>CombatExtended.AmmoDef+Ammo_SlingBullet_Stone.label</t>
  </si>
  <si>
    <t>Ammo_SlingBullet_Stone.label</t>
  </si>
  <si>
    <t>sling bullet (stone)</t>
  </si>
  <si>
    <t>CombatExtended.AmmoDef+Ammo_SlingBullet_Steel.description</t>
  </si>
  <si>
    <t>Ammo_SlingBullet_Steel.description</t>
  </si>
  <si>
    <t>CombatExtended.AmmoDef+Ammo_SlingBullet_Steel.label</t>
  </si>
  <si>
    <t>Ammo_SlingBullet_Steel.label</t>
  </si>
  <si>
    <t>sling bullet (steel)</t>
  </si>
  <si>
    <t>ThingDef+Projectile_SlingBullet_Stone.label</t>
  </si>
  <si>
    <t>Projectile_SlingBullet_Stone.label</t>
  </si>
  <si>
    <t>ThingDef+Projectile_SlingBullet_Steel.label</t>
  </si>
  <si>
    <t>Projectile_SlingBullet_Steel.label</t>
  </si>
  <si>
    <t>RecipeDef+MakeAmmo_SlingBullet_Stone.label</t>
  </si>
  <si>
    <t>MakeAmmo_SlingBullet_Stone.label</t>
  </si>
  <si>
    <t>make stone sling bullets x500</t>
  </si>
  <si>
    <t>RecipeDef+MakeAmmo_SlingBullet_Stone.description</t>
  </si>
  <si>
    <t>MakeAmmo_SlingBullet_Stone.description</t>
  </si>
  <si>
    <t>Make 500 stone sling bullets.</t>
  </si>
  <si>
    <t>RecipeDef+MakeAmmo_SlingBullet_Stone.jobString</t>
  </si>
  <si>
    <t>MakeAmmo_SlingBullet_Stone.jobString</t>
  </si>
  <si>
    <t>Making stone sling bullets.</t>
  </si>
  <si>
    <t>RecipeDef+MakeAmmo_SlingBullet_Steel.label</t>
  </si>
  <si>
    <t>MakeAmmo_SlingBullet_Steel.label</t>
  </si>
  <si>
    <t>make steel sling bullets x100</t>
  </si>
  <si>
    <t>RecipeDef+MakeAmmo_SlingBullet_Steel.description</t>
  </si>
  <si>
    <t>MakeAmmo_SlingBullet_Steel.description</t>
  </si>
  <si>
    <t>Make 100 steel sling bullets.</t>
  </si>
  <si>
    <t>RecipeDef+MakeAmmo_SlingBullet_Steel.jobString</t>
  </si>
  <si>
    <t>MakeAmmo_SlingBullet_Steel.jobString</t>
  </si>
  <si>
    <t>Making steel sling bullets.</t>
  </si>
  <si>
    <t>ThingCategoryDef+Ammo10mmAuto.label</t>
  </si>
  <si>
    <t>Ammo10mmAuto.label</t>
  </si>
  <si>
    <t>10mm Auto</t>
  </si>
  <si>
    <t>CombatExtended.AmmoSetDef+AmmoSet_10mmAuto.label</t>
  </si>
  <si>
    <t>AmmoSet_10mmAuto.label</t>
  </si>
  <si>
    <t>CombatExtended.AmmoDef+Ammo_10mmAuto_FMJ.description</t>
  </si>
  <si>
    <t>Ammo_10mmAuto_FMJ.description</t>
  </si>
  <si>
    <t>A large and powerful cartridge designed for automatic pistols.</t>
  </si>
  <si>
    <t>CombatExtended.AmmoDef+Ammo_10mmAuto_FMJ.label</t>
  </si>
  <si>
    <t>Ammo_10mmAuto_FMJ.label</t>
  </si>
  <si>
    <t>10mm Auto (FMJ)</t>
  </si>
  <si>
    <t>CombatExtended.AmmoDef+Ammo_10mmAuto_AP.description</t>
  </si>
  <si>
    <t>Ammo_10mmAuto_AP.description</t>
  </si>
  <si>
    <t>CombatExtended.AmmoDef+Ammo_10mmAuto_AP.label</t>
  </si>
  <si>
    <t>Ammo_10mmAuto_AP.label</t>
  </si>
  <si>
    <t>10mm Auto (AP)</t>
  </si>
  <si>
    <t>CombatExtended.AmmoDef+Ammo_10mmAuto_HP.description</t>
  </si>
  <si>
    <t>Ammo_10mmAuto_HP.description</t>
  </si>
  <si>
    <t>CombatExtended.AmmoDef+Ammo_10mmAuto_HP.label</t>
  </si>
  <si>
    <t>Ammo_10mmAuto_HP.label</t>
  </si>
  <si>
    <t>10mm Auto (HP)</t>
  </si>
  <si>
    <t>ThingDef+Bullet_10mmAuto_FMJ.label</t>
  </si>
  <si>
    <t>Bullet_10mmAuto_FMJ.label</t>
  </si>
  <si>
    <t>10mm Auto bullet (FMJ)</t>
  </si>
  <si>
    <t>ThingDef+Bullet_10mmAuto_AP.label</t>
  </si>
  <si>
    <t>Bullet_10mmAuto_AP.label</t>
  </si>
  <si>
    <t>10mm Auto bullet (AP)</t>
  </si>
  <si>
    <t>ThingDef+Bullet_10mmAuto_HP.label</t>
  </si>
  <si>
    <t>Bullet_10mmAuto_HP.label</t>
  </si>
  <si>
    <t>10mm Auto bullet (HP)</t>
  </si>
  <si>
    <t>RecipeDef+MakeAmmo_10mmAuto_FMJ.label</t>
  </si>
  <si>
    <t>MakeAmmo_10mmAuto_FMJ.label</t>
  </si>
  <si>
    <t>make 10mm Auto (FMJ) cartridge x500</t>
  </si>
  <si>
    <t>RecipeDef+MakeAmmo_10mmAuto_FMJ.description</t>
  </si>
  <si>
    <t>MakeAmmo_10mmAuto_FMJ.description</t>
  </si>
  <si>
    <t>Craft 500 10mm Auto (FMJ) cartridges.</t>
  </si>
  <si>
    <t>RecipeDef+MakeAmmo_10mmAuto_FMJ.jobString</t>
  </si>
  <si>
    <t>MakeAmmo_10mmAuto_FMJ.jobString</t>
  </si>
  <si>
    <t>Making 10mm Auto (FMJ) cartridges.</t>
  </si>
  <si>
    <t>RecipeDef+MakeAmmo_10mmAuto_AP.label</t>
  </si>
  <si>
    <t>MakeAmmo_10mmAuto_AP.label</t>
  </si>
  <si>
    <t>make 10mm Auto (AP) cartridge x500</t>
  </si>
  <si>
    <t>RecipeDef+MakeAmmo_10mmAuto_AP.description</t>
  </si>
  <si>
    <t>MakeAmmo_10mmAuto_AP.description</t>
  </si>
  <si>
    <t>Craft 500 10mm Auto (AP) cartridges.</t>
  </si>
  <si>
    <t>RecipeDef+MakeAmmo_10mmAuto_AP.jobString</t>
  </si>
  <si>
    <t>MakeAmmo_10mmAuto_AP.jobString</t>
  </si>
  <si>
    <t>Making 10mm Auto (AP) cartridges.</t>
  </si>
  <si>
    <t>RecipeDef+MakeAmmo_10mmAuto_HP.label</t>
  </si>
  <si>
    <t>MakeAmmo_10mmAuto_HP.label</t>
  </si>
  <si>
    <t>make 10mm Auto (HP) cartridge x500</t>
  </si>
  <si>
    <t>RecipeDef+MakeAmmo_10mmAuto_HP.description</t>
  </si>
  <si>
    <t>MakeAmmo_10mmAuto_HP.description</t>
  </si>
  <si>
    <t>Craft 500 10mm Auto (HP) cartridges.</t>
  </si>
  <si>
    <t>RecipeDef+MakeAmmo_10mmAuto_HP.jobString</t>
  </si>
  <si>
    <t>MakeAmmo_10mmAuto_HP.jobString</t>
  </si>
  <si>
    <t>Making 10mm Auto (HP) cartridges.</t>
  </si>
  <si>
    <t>ThingCategoryDef+Ammo13mmGyrojet.label</t>
  </si>
  <si>
    <t>Ammo13mmGyrojet.label</t>
  </si>
  <si>
    <t>13mm Gyrojet</t>
  </si>
  <si>
    <t>CombatExtended.AmmoSetDef+AmmoSet_13mmGyrojet.label</t>
  </si>
  <si>
    <t>AmmoSet_13mmGyrojet.label</t>
  </si>
  <si>
    <t>CombatExtended.AmmoDef+Ammo_13mmGyrojet_FMJ.description</t>
  </si>
  <si>
    <t>Ammo_13mmGyrojet_FMJ.description</t>
  </si>
  <si>
    <t>Rare pistol rocket that utilizes miniature rockets for propulsion instead of gunpowder.</t>
  </si>
  <si>
    <t>CombatExtended.AmmoDef+Ammo_13mmGyrojet_FMJ.label</t>
  </si>
  <si>
    <t>Ammo_13mmGyrojet_FMJ.label</t>
  </si>
  <si>
    <t>13mm Gyrojet (FMJ)</t>
  </si>
  <si>
    <t>CombatExtended.AmmoDef+Ammo_13mmGyrojet_AP.description</t>
  </si>
  <si>
    <t>Ammo_13mmGyrojet_AP.description</t>
  </si>
  <si>
    <t>CombatExtended.AmmoDef+Ammo_13mmGyrojet_AP.label</t>
  </si>
  <si>
    <t>Ammo_13mmGyrojet_AP.label</t>
  </si>
  <si>
    <t>13mm Gyrojet (AP)</t>
  </si>
  <si>
    <t>CombatExtended.AmmoDef+Ammo_13mmGyrojet_HP.description</t>
  </si>
  <si>
    <t>Ammo_13mmGyrojet_HP.description</t>
  </si>
  <si>
    <t>CombatExtended.AmmoDef+Ammo_13mmGyrojet_HP.label</t>
  </si>
  <si>
    <t>Ammo_13mmGyrojet_HP.label</t>
  </si>
  <si>
    <t>13mm Gyrojet (HP)</t>
  </si>
  <si>
    <t>ThingDef+Bullet_13mmGyrojet_FMJ.label</t>
  </si>
  <si>
    <t>Bullet_13mmGyrojet_FMJ.label</t>
  </si>
  <si>
    <t>13mm Gyrojet bullet (FMJ)</t>
  </si>
  <si>
    <t>ThingDef+Bullet_13mmGyrojet_AP.label</t>
  </si>
  <si>
    <t>Bullet_13mmGyrojet_AP.label</t>
  </si>
  <si>
    <t>13mm Gyrojet bullet (AP)</t>
  </si>
  <si>
    <t>ThingDef+Bullet_13mmGyrojet_HP.label</t>
  </si>
  <si>
    <t>Bullet_13mmGyrojet_HP.label</t>
  </si>
  <si>
    <t>13mm Gyrojet bullet (HP)</t>
  </si>
  <si>
    <t>RecipeDef+MakeAmmo_13mmGyrojet_FMJ.label</t>
  </si>
  <si>
    <t>MakeAmmo_13mmGyrojet_FMJ.label</t>
  </si>
  <si>
    <t>make 13mm Gyrojet (FMJ) rocket x500</t>
  </si>
  <si>
    <t>RecipeDef+MakeAmmo_13mmGyrojet_FMJ.description</t>
  </si>
  <si>
    <t>MakeAmmo_13mmGyrojet_FMJ.description</t>
  </si>
  <si>
    <t>Craft 500 13mm Gyrojet (FMJ) rockets.</t>
  </si>
  <si>
    <t>RecipeDef+MakeAmmo_13mmGyrojet_FMJ.jobString</t>
  </si>
  <si>
    <t>MakeAmmo_13mmGyrojet_FMJ.jobString</t>
  </si>
  <si>
    <t>Making 13mm Gyrojet (FMJ) rockets.</t>
  </si>
  <si>
    <t>RecipeDef+MakeAmmo_13mmGyrojet_AP.label</t>
  </si>
  <si>
    <t>MakeAmmo_13mmGyrojet_AP.label</t>
  </si>
  <si>
    <t>make 13mm Gyrojet (AP) rocket x500</t>
  </si>
  <si>
    <t>RecipeDef+MakeAmmo_13mmGyrojet_AP.description</t>
  </si>
  <si>
    <t>MakeAmmo_13mmGyrojet_AP.description</t>
  </si>
  <si>
    <t>Craft 500 13mm Gyrojet (AP) rockets.</t>
  </si>
  <si>
    <t>RecipeDef+MakeAmmo_13mmGyrojet_AP.jobString</t>
  </si>
  <si>
    <t>MakeAmmo_13mmGyrojet_AP.jobString</t>
  </si>
  <si>
    <t>Making 13mm Gyrojet (AP) rockets.</t>
  </si>
  <si>
    <t>RecipeDef+MakeAmmo_13mmGyrojet_HP.label</t>
  </si>
  <si>
    <t>MakeAmmo_13mmGyrojet_HP.label</t>
  </si>
  <si>
    <t>make 13mm Gyrojet (HP) rocket x500</t>
  </si>
  <si>
    <t>RecipeDef+MakeAmmo_13mmGyrojet_HP.description</t>
  </si>
  <si>
    <t>MakeAmmo_13mmGyrojet_HP.description</t>
  </si>
  <si>
    <t>Craft 500 13mm Gyrojet (HP) rockets.</t>
  </si>
  <si>
    <t>RecipeDef+MakeAmmo_13mmGyrojet_HP.jobString</t>
  </si>
  <si>
    <t>MakeAmmo_13mmGyrojet_HP.jobString</t>
  </si>
  <si>
    <t>Making 13mm Gyrojet (HP) rockets.</t>
  </si>
  <si>
    <t>ThingCategoryDef+Ammo22LR.label</t>
  </si>
  <si>
    <t>Ammo22LR.label</t>
  </si>
  <si>
    <t>.22 LR</t>
  </si>
  <si>
    <t>CombatExtended.AmmoSetDef+AmmoSet_22LR.label</t>
  </si>
  <si>
    <t>AmmoSet_22LR.label</t>
  </si>
  <si>
    <t>CombatExtended.AmmoDef+Ammo_22LR_FMJ.description</t>
  </si>
  <si>
    <t>Ammo_22LR_FMJ.description</t>
  </si>
  <si>
    <t>Low caliber handgun cartridge massively lacking in stopping power.</t>
  </si>
  <si>
    <t>CombatExtended.AmmoDef+Ammo_22LR_FMJ.label</t>
  </si>
  <si>
    <t>Ammo_22LR_FMJ.label</t>
  </si>
  <si>
    <t>.22 LR (FMJ)</t>
  </si>
  <si>
    <t>CombatExtended.AmmoDef+Ammo_22LR_AP.description</t>
  </si>
  <si>
    <t>Ammo_22LR_AP.description</t>
  </si>
  <si>
    <t>CombatExtended.AmmoDef+Ammo_22LR_AP.label</t>
  </si>
  <si>
    <t>Ammo_22LR_AP.label</t>
  </si>
  <si>
    <t>.22 LR (AP)</t>
  </si>
  <si>
    <t>CombatExtended.AmmoDef+Ammo_22LR_HP.description</t>
  </si>
  <si>
    <t>Ammo_22LR_HP.description</t>
  </si>
  <si>
    <t>CombatExtended.AmmoDef+Ammo_22LR_HP.label</t>
  </si>
  <si>
    <t>Ammo_22LR_HP.label</t>
  </si>
  <si>
    <t>.22 LR (HP)</t>
  </si>
  <si>
    <t>ThingDef+Bullet_22LR_FMJ.label</t>
  </si>
  <si>
    <t>Bullet_22LR_FMJ.label</t>
  </si>
  <si>
    <t>.22 LR bullet (FMJ)</t>
  </si>
  <si>
    <t>ThingDef+Bullet_22LR_AP.label</t>
  </si>
  <si>
    <t>Bullet_22LR_AP.label</t>
  </si>
  <si>
    <t>.22 LR bullet (AP)</t>
  </si>
  <si>
    <t>ThingDef+Bullet_22LR_HP.label</t>
  </si>
  <si>
    <t>Bullet_22LR_HP.label</t>
  </si>
  <si>
    <t>.22 LR bullet (HP)</t>
  </si>
  <si>
    <t>RecipeDef+MakeAmmo_22LR_FMJ.label</t>
  </si>
  <si>
    <t>MakeAmmo_22LR_FMJ.label</t>
  </si>
  <si>
    <t>make .22 LR (FMJ) cartridge x500</t>
  </si>
  <si>
    <t>RecipeDef+MakeAmmo_22LR_FMJ.description</t>
  </si>
  <si>
    <t>MakeAmmo_22LR_FMJ.description</t>
  </si>
  <si>
    <t>Craft 500 .22 LR (FMJ) cartridges.</t>
  </si>
  <si>
    <t>RecipeDef+MakeAmmo_22LR_FMJ.jobString</t>
  </si>
  <si>
    <t>MakeAmmo_22LR_FMJ.jobString</t>
  </si>
  <si>
    <t>Making .22 LR (FMJ) cartridges.</t>
  </si>
  <si>
    <t>RecipeDef+MakeAmmo_22LR_AP.label</t>
  </si>
  <si>
    <t>MakeAmmo_22LR_AP.label</t>
  </si>
  <si>
    <t>make .22 LR (AP) cartridge x500</t>
  </si>
  <si>
    <t>RecipeDef+MakeAmmo_22LR_AP.description</t>
  </si>
  <si>
    <t>MakeAmmo_22LR_AP.description</t>
  </si>
  <si>
    <t>Craft 500 .22 LR (AP) cartridges.</t>
  </si>
  <si>
    <t>RecipeDef+MakeAmmo_22LR_AP.jobString</t>
  </si>
  <si>
    <t>MakeAmmo_22LR_AP.jobString</t>
  </si>
  <si>
    <t>Making .22 LR (AP) cartridges.</t>
  </si>
  <si>
    <t>RecipeDef+MakeAmmo_22LR_HP.label</t>
  </si>
  <si>
    <t>MakeAmmo_22LR_HP.label</t>
  </si>
  <si>
    <t>make .22 LR (HP) cartridge x500</t>
  </si>
  <si>
    <t>RecipeDef+MakeAmmo_22LR_HP.description</t>
  </si>
  <si>
    <t>MakeAmmo_22LR_HP.description</t>
  </si>
  <si>
    <t>Craft 500 .22 LR (HP) cartridges.</t>
  </si>
  <si>
    <t>RecipeDef+MakeAmmo_22LR_HP.jobString</t>
  </si>
  <si>
    <t>MakeAmmo_22LR_HP.jobString</t>
  </si>
  <si>
    <t>Making .22 LR (HP) cartridges.</t>
  </si>
  <si>
    <t>ThingCategoryDef+Ammo22Short.label</t>
  </si>
  <si>
    <t>Ammo22Short.label</t>
  </si>
  <si>
    <t>.22 Short</t>
  </si>
  <si>
    <t>CombatExtended.AmmoSetDef+AmmoSet_22Short.label</t>
  </si>
  <si>
    <t>AmmoSet_22Short.label</t>
  </si>
  <si>
    <t>CombatExtended.AmmoDef+Ammo_22Short_FMJ.description</t>
  </si>
  <si>
    <t>Ammo_22Short_FMJ.description</t>
  </si>
  <si>
    <t>Ultra-light cartridge originally designed for self-defense, but now very obsolete.</t>
  </si>
  <si>
    <t>CombatExtended.AmmoDef+Ammo_22Short_FMJ.label</t>
  </si>
  <si>
    <t>Ammo_22Short_FMJ.label</t>
  </si>
  <si>
    <t>.22 Short (FMJ)</t>
  </si>
  <si>
    <t>CombatExtended.AmmoDef+Ammo_22Short_AP.description</t>
  </si>
  <si>
    <t>Ammo_22Short_AP.description</t>
  </si>
  <si>
    <t>CombatExtended.AmmoDef+Ammo_22Short_AP.label</t>
  </si>
  <si>
    <t>Ammo_22Short_AP.label</t>
  </si>
  <si>
    <t>.22 Short (AP)</t>
  </si>
  <si>
    <t>CombatExtended.AmmoDef+Ammo_22Short_HP.description</t>
  </si>
  <si>
    <t>Ammo_22Short_HP.description</t>
  </si>
  <si>
    <t>CombatExtended.AmmoDef+Ammo_22Short_HP.label</t>
  </si>
  <si>
    <t>Ammo_22Short_HP.label</t>
  </si>
  <si>
    <t>.22 Short (HP)</t>
  </si>
  <si>
    <t>ThingDef+Bullet_22Short_FMJ.label</t>
  </si>
  <si>
    <t>Bullet_22Short_FMJ.label</t>
  </si>
  <si>
    <t>.22 Short bullet</t>
  </si>
  <si>
    <t>ThingDef+Bullet_22Short_AP.label</t>
  </si>
  <si>
    <t>Bullet_22Short_AP.label</t>
  </si>
  <si>
    <t>.22 Short bullet (AP)</t>
  </si>
  <si>
    <t>ThingDef+Bullet_22Short_HP.label</t>
  </si>
  <si>
    <t>Bullet_22Short_HP.label</t>
  </si>
  <si>
    <t>.22 Short bullet (HP)</t>
  </si>
  <si>
    <t>RecipeDef+MakeAmmo_22Short_FMJ.label</t>
  </si>
  <si>
    <t>MakeAmmo_22Short_FMJ.label</t>
  </si>
  <si>
    <t>make .22 Short cartridge x500</t>
  </si>
  <si>
    <t>RecipeDef+MakeAmmo_22Short_FMJ.description</t>
  </si>
  <si>
    <t>MakeAmmo_22Short_FMJ.description</t>
  </si>
  <si>
    <t>Craft 500 .22 Short cartridges.</t>
  </si>
  <si>
    <t>RecipeDef+MakeAmmo_22Short_FMJ.jobString</t>
  </si>
  <si>
    <t>MakeAmmo_22Short_FMJ.jobString</t>
  </si>
  <si>
    <t>Making .22 Short cartridges.</t>
  </si>
  <si>
    <t>RecipeDef+MakeAmmo_22Short_AP.label</t>
  </si>
  <si>
    <t>MakeAmmo_22Short_AP.label</t>
  </si>
  <si>
    <t>make .22 Short (AP) cartridge x500</t>
  </si>
  <si>
    <t>RecipeDef+MakeAmmo_22Short_AP.description</t>
  </si>
  <si>
    <t>MakeAmmo_22Short_AP.description</t>
  </si>
  <si>
    <t>Craft 500 .22 Short (AP) cartridges.</t>
  </si>
  <si>
    <t>RecipeDef+MakeAmmo_22Short_AP.jobString</t>
  </si>
  <si>
    <t>MakeAmmo_22Short_AP.jobString</t>
  </si>
  <si>
    <t>Making .22 Short (AP) cartridges.</t>
  </si>
  <si>
    <t>RecipeDef+MakeAmmo_22Short_HP.label</t>
  </si>
  <si>
    <t>MakeAmmo_22Short_HP.label</t>
  </si>
  <si>
    <t>make .22 Short (HP) cartridge x500</t>
  </si>
  <si>
    <t>RecipeDef+MakeAmmo_22Short_HP.description</t>
  </si>
  <si>
    <t>MakeAmmo_22Short_HP.description</t>
  </si>
  <si>
    <t>Craft 500 .22 Short (HP) cartridges.</t>
  </si>
  <si>
    <t>RecipeDef+MakeAmmo_22Short_HP.jobString</t>
  </si>
  <si>
    <t>MakeAmmo_22Short_HP.jobString</t>
  </si>
  <si>
    <t>Making .22 Short (HP) cartridges.</t>
  </si>
  <si>
    <t>ThingCategoryDef+Ammo25ACP.label</t>
  </si>
  <si>
    <t>Ammo25ACP.label</t>
  </si>
  <si>
    <t>.25 ACP</t>
  </si>
  <si>
    <t>CombatExtended.AmmoSetDef+AmmoSet_25ACP.label</t>
  </si>
  <si>
    <t>AmmoSet_25ACP.label</t>
  </si>
  <si>
    <t>CombatExtended.AmmoDef+Ammo_25ACP_FMJ.description</t>
  </si>
  <si>
    <t>Ammo_25ACP_FMJ.description</t>
  </si>
  <si>
    <t>Low caliber handgun cartridge lacking in stopping power.</t>
  </si>
  <si>
    <t>CombatExtended.AmmoDef+Ammo_25ACP_FMJ.label</t>
  </si>
  <si>
    <t>Ammo_25ACP_FMJ.label</t>
  </si>
  <si>
    <t>.25 ACP (FMJ)</t>
  </si>
  <si>
    <t>CombatExtended.AmmoDef+Ammo_25ACP_AP.description</t>
  </si>
  <si>
    <t>Ammo_25ACP_AP.description</t>
  </si>
  <si>
    <t>CombatExtended.AmmoDef+Ammo_25ACP_AP.label</t>
  </si>
  <si>
    <t>Ammo_25ACP_AP.label</t>
  </si>
  <si>
    <t>.25 ACP (AP)</t>
  </si>
  <si>
    <t>CombatExtended.AmmoDef+Ammo_25ACP_HP.description</t>
  </si>
  <si>
    <t>Ammo_25ACP_HP.description</t>
  </si>
  <si>
    <t>CombatExtended.AmmoDef+Ammo_25ACP_HP.label</t>
  </si>
  <si>
    <t>Ammo_25ACP_HP.label</t>
  </si>
  <si>
    <t>.25 ACP (HP)</t>
  </si>
  <si>
    <t>ThingDef+Bullet_25ACP_FMJ.label</t>
  </si>
  <si>
    <t>Bullet_25ACP_FMJ.label</t>
  </si>
  <si>
    <t>.25 ACP bullet (FMJ)</t>
  </si>
  <si>
    <t>ThingDef+Bullet_25ACP_AP.label</t>
  </si>
  <si>
    <t>Bullet_25ACP_AP.label</t>
  </si>
  <si>
    <t>.25 ACP bullet (AP)</t>
  </si>
  <si>
    <t>ThingDef+Bullet_25ACP_HP.label</t>
  </si>
  <si>
    <t>Bullet_25ACP_HP.label</t>
  </si>
  <si>
    <t>.25 ACP bullet (HP)</t>
  </si>
  <si>
    <t>RecipeDef+MakeAmmo_25ACP_FMJ.label</t>
  </si>
  <si>
    <t>MakeAmmo_25ACP_FMJ.label</t>
  </si>
  <si>
    <t>make .25 ACP cartridge x500</t>
  </si>
  <si>
    <t>RecipeDef+MakeAmmo_25ACP_FMJ.description</t>
  </si>
  <si>
    <t>MakeAmmo_25ACP_FMJ.description</t>
  </si>
  <si>
    <t>Craft 500 .25 ACP cartridges.</t>
  </si>
  <si>
    <t>RecipeDef+MakeAmmo_25ACP_FMJ.jobString</t>
  </si>
  <si>
    <t>MakeAmmo_25ACP_FMJ.jobString</t>
  </si>
  <si>
    <t>Making .25 ACP cartridges.</t>
  </si>
  <si>
    <t>RecipeDef+MakeAmmo_25ACP_AP.label</t>
  </si>
  <si>
    <t>MakeAmmo_25ACP_AP.label</t>
  </si>
  <si>
    <t>make .25 ACP (AP) cartridge x500</t>
  </si>
  <si>
    <t>RecipeDef+MakeAmmo_25ACP_AP.description</t>
  </si>
  <si>
    <t>MakeAmmo_25ACP_AP.description</t>
  </si>
  <si>
    <t>Craft 500 .25 ACP (AP) cartridges.</t>
  </si>
  <si>
    <t>RecipeDef+MakeAmmo_25ACP_AP.jobString</t>
  </si>
  <si>
    <t>MakeAmmo_25ACP_AP.jobString</t>
  </si>
  <si>
    <t>Making .25 ACP (AP) cartridges.</t>
  </si>
  <si>
    <t>RecipeDef+MakeAmmo_25ACP_HP.label</t>
  </si>
  <si>
    <t>MakeAmmo_25ACP_HP.label</t>
  </si>
  <si>
    <t>make .25 ACP (HP) cartridge x500</t>
  </si>
  <si>
    <t>RecipeDef+MakeAmmo_25ACP_HP.description</t>
  </si>
  <si>
    <t>MakeAmmo_25ACP_HP.description</t>
  </si>
  <si>
    <t>Craft 500 .25 ACP (HP) cartridges.</t>
  </si>
  <si>
    <t>RecipeDef+MakeAmmo_25ACP_HP.jobString</t>
  </si>
  <si>
    <t>MakeAmmo_25ACP_HP.jobString</t>
  </si>
  <si>
    <t>Making .25 ACP (HP) cartridges.</t>
  </si>
  <si>
    <t>ThingCategoryDef+Ammo32ACP.label</t>
  </si>
  <si>
    <t>Ammo32ACP.label</t>
  </si>
  <si>
    <t>.32 ACP</t>
  </si>
  <si>
    <t>CombatExtended.AmmoSetDef+AmmoSet_32ACP.label</t>
  </si>
  <si>
    <t>AmmoSet_32ACP.label</t>
  </si>
  <si>
    <t>CombatExtended.AmmoDef+Ammo_32ACP_FMJ.description</t>
  </si>
  <si>
    <t>Ammo_32ACP_FMJ.description</t>
  </si>
  <si>
    <t>CombatExtended.AmmoDef+Ammo_32ACP_FMJ.label</t>
  </si>
  <si>
    <t>Ammo_32ACP_FMJ.label</t>
  </si>
  <si>
    <t>.32 ACP (FMJ)</t>
  </si>
  <si>
    <t>CombatExtended.AmmoDef+Ammo_32ACP_AP.description</t>
  </si>
  <si>
    <t>Ammo_32ACP_AP.description</t>
  </si>
  <si>
    <t>CombatExtended.AmmoDef+Ammo_32ACP_AP.label</t>
  </si>
  <si>
    <t>Ammo_32ACP_AP.label</t>
  </si>
  <si>
    <t>.32 ACP (AP)</t>
  </si>
  <si>
    <t>CombatExtended.AmmoDef+Ammo_32ACP_HP.description</t>
  </si>
  <si>
    <t>Ammo_32ACP_HP.description</t>
  </si>
  <si>
    <t>CombatExtended.AmmoDef+Ammo_32ACP_HP.label</t>
  </si>
  <si>
    <t>Ammo_32ACP_HP.label</t>
  </si>
  <si>
    <t>.32 ACP (HP)</t>
  </si>
  <si>
    <t>ThingDef+Bullet_32ACP_FMJ.label</t>
  </si>
  <si>
    <t>Bullet_32ACP_FMJ.label</t>
  </si>
  <si>
    <t>.32 ACP bullet (FMJ)</t>
  </si>
  <si>
    <t>ThingDef+Bullet_32ACP_AP.label</t>
  </si>
  <si>
    <t>Bullet_32ACP_AP.label</t>
  </si>
  <si>
    <t>.32 ACP bullet (AP)</t>
  </si>
  <si>
    <t>ThingDef+Bullet_32ACP_HP.label</t>
  </si>
  <si>
    <t>Bullet_32ACP_HP.label</t>
  </si>
  <si>
    <t>.32 ACP bullet (HP)</t>
  </si>
  <si>
    <t>RecipeDef+MakeAmmo_32ACP_FMJ.label</t>
  </si>
  <si>
    <t>MakeAmmo_32ACP_FMJ.label</t>
  </si>
  <si>
    <t>make .32 ACP (FMJ) cartridge x500</t>
  </si>
  <si>
    <t>RecipeDef+MakeAmmo_32ACP_FMJ.description</t>
  </si>
  <si>
    <t>MakeAmmo_32ACP_FMJ.description</t>
  </si>
  <si>
    <t>Craft 500 .32 ACP (FMJ) cartridges.</t>
  </si>
  <si>
    <t>RecipeDef+MakeAmmo_32ACP_FMJ.jobString</t>
  </si>
  <si>
    <t>MakeAmmo_32ACP_FMJ.jobString</t>
  </si>
  <si>
    <t>Making .32 ACP (FMJ) cartridges.</t>
  </si>
  <si>
    <t>RecipeDef+MakeAmmo_32ACP_AP.label</t>
  </si>
  <si>
    <t>MakeAmmo_32ACP_AP.label</t>
  </si>
  <si>
    <t>make .32 ACP (AP) cartridge x500</t>
  </si>
  <si>
    <t>RecipeDef+MakeAmmo_32ACP_AP.description</t>
  </si>
  <si>
    <t>MakeAmmo_32ACP_AP.description</t>
  </si>
  <si>
    <t>Craft 500 .32 ACP (AP) cartridges.</t>
  </si>
  <si>
    <t>RecipeDef+MakeAmmo_32ACP_AP.jobString</t>
  </si>
  <si>
    <t>MakeAmmo_32ACP_AP.jobString</t>
  </si>
  <si>
    <t>Making .32 ACP (AP) cartridges.</t>
  </si>
  <si>
    <t>RecipeDef+MakeAmmo_32ACP_HP.label</t>
  </si>
  <si>
    <t>MakeAmmo_32ACP_HP.label</t>
  </si>
  <si>
    <t>make .32 ACP (HP) cartridge x500</t>
  </si>
  <si>
    <t>RecipeDef+MakeAmmo_32ACP_HP.description</t>
  </si>
  <si>
    <t>MakeAmmo_32ACP_HP.description</t>
  </si>
  <si>
    <t>Craft 500 .32 ACP (HP) cartridges.</t>
  </si>
  <si>
    <t>RecipeDef+MakeAmmo_32ACP_HP.jobString</t>
  </si>
  <si>
    <t>MakeAmmo_32ACP_HP.jobString</t>
  </si>
  <si>
    <t>Making .32 ACP (HP) cartridges.</t>
  </si>
  <si>
    <t>ThingCategoryDef+Ammo357Magnum.label</t>
  </si>
  <si>
    <t>Ammo357Magnum.label</t>
  </si>
  <si>
    <t>.357 Magnum</t>
  </si>
  <si>
    <t>CombatExtended.AmmoSetDef+AmmoSet_357Magnum.label</t>
  </si>
  <si>
    <t>AmmoSet_357Magnum.label</t>
  </si>
  <si>
    <t>CombatExtended.AmmoSetDef+AmmoSet_357Magnum_Revolver.label</t>
  </si>
  <si>
    <t>AmmoSet_357Magnum_Revolver.label</t>
  </si>
  <si>
    <t>CombatExtended.AmmoDef+Ammo_357Magnum_FMJ.description</t>
  </si>
  <si>
    <t>Ammo_357Magnum_FMJ.description</t>
  </si>
  <si>
    <t>Ancient pistol cartridge originally designed for revolvers.</t>
  </si>
  <si>
    <t>CombatExtended.AmmoDef+Ammo_357Magnum_FMJ.label</t>
  </si>
  <si>
    <t>Ammo_357Magnum_FMJ.label</t>
  </si>
  <si>
    <t>.357 Magnum (FMJ)</t>
  </si>
  <si>
    <t>CombatExtended.AmmoDef+Ammo_357Magnum_AP.description</t>
  </si>
  <si>
    <t>Ammo_357Magnum_AP.description</t>
  </si>
  <si>
    <t>CombatExtended.AmmoDef+Ammo_357Magnum_AP.label</t>
  </si>
  <si>
    <t>Ammo_357Magnum_AP.label</t>
  </si>
  <si>
    <t>.357 Magnum (AP)</t>
  </si>
  <si>
    <t>CombatExtended.AmmoDef+Ammo_357Magnum_HP.description</t>
  </si>
  <si>
    <t>Ammo_357Magnum_HP.description</t>
  </si>
  <si>
    <t>CombatExtended.AmmoDef+Ammo_357Magnum_HP.label</t>
  </si>
  <si>
    <t>Ammo_357Magnum_HP.label</t>
  </si>
  <si>
    <t>.357 Magnum (HP)</t>
  </si>
  <si>
    <t>ThingDef+Bullet_357Magnum_FMJ.label</t>
  </si>
  <si>
    <t>Bullet_357Magnum_FMJ.label</t>
  </si>
  <si>
    <t>.357 Magnum bullet (FMJ)</t>
  </si>
  <si>
    <t>ThingDef+Bullet_357Magnum_AP.label</t>
  </si>
  <si>
    <t>Bullet_357Magnum_AP.label</t>
  </si>
  <si>
    <t>.357 Magnum bullet (AP)</t>
  </si>
  <si>
    <t>ThingDef+Bullet_357Magnum_HP.label</t>
  </si>
  <si>
    <t>Bullet_357Magnum_HP.label</t>
  </si>
  <si>
    <t>.357 Magnum bullet (HP)</t>
  </si>
  <si>
    <t>RecipeDef+MakeAmmo_357Magnum_FMJ.label</t>
  </si>
  <si>
    <t>MakeAmmo_357Magnum_FMJ.label</t>
  </si>
  <si>
    <t>make .357 Magnum (FMJ) cartridge x500</t>
  </si>
  <si>
    <t>RecipeDef+MakeAmmo_357Magnum_FMJ.description</t>
  </si>
  <si>
    <t>MakeAmmo_357Magnum_FMJ.description</t>
  </si>
  <si>
    <t>Craft 500 .357 Magnum (FMJ) cartridges.</t>
  </si>
  <si>
    <t>RecipeDef+MakeAmmo_357Magnum_FMJ.jobString</t>
  </si>
  <si>
    <t>MakeAmmo_357Magnum_FMJ.jobString</t>
  </si>
  <si>
    <t>Making .357 Magnum (FMJ) cartridges.</t>
  </si>
  <si>
    <t>RecipeDef+MakeAmmo_357Magnum_AP.label</t>
  </si>
  <si>
    <t>MakeAmmo_357Magnum_AP.label</t>
  </si>
  <si>
    <t>make .357 Magnum (AP) cartridge x500</t>
  </si>
  <si>
    <t>RecipeDef+MakeAmmo_357Magnum_AP.description</t>
  </si>
  <si>
    <t>MakeAmmo_357Magnum_AP.description</t>
  </si>
  <si>
    <t>Craft 500 .357 Magnum (AP) cartridges.</t>
  </si>
  <si>
    <t>RecipeDef+MakeAmmo_357Magnum_AP.jobString</t>
  </si>
  <si>
    <t>MakeAmmo_357Magnum_AP.jobString</t>
  </si>
  <si>
    <t>Making .357 Magnum (AP) cartridges.</t>
  </si>
  <si>
    <t>RecipeDef+MakeAmmo_357Magnum_HP.label</t>
  </si>
  <si>
    <t>MakeAmmo_357Magnum_HP.label</t>
  </si>
  <si>
    <t>make .357 Magnum (HP) cartridge x500</t>
  </si>
  <si>
    <t>RecipeDef+MakeAmmo_357Magnum_HP.description</t>
  </si>
  <si>
    <t>MakeAmmo_357Magnum_HP.description</t>
  </si>
  <si>
    <t>Craft 500 .357 Magnum (HP) cartridges.</t>
  </si>
  <si>
    <t>RecipeDef+MakeAmmo_357Magnum_HP.jobString</t>
  </si>
  <si>
    <t>MakeAmmo_357Magnum_HP.jobString</t>
  </si>
  <si>
    <t>Making .357 Magnum (HP) cartridges.</t>
  </si>
  <si>
    <t>ThingCategoryDef+Ammo357SIG.label</t>
  </si>
  <si>
    <t>Ammo357SIG.label</t>
  </si>
  <si>
    <t>.357 SIG</t>
  </si>
  <si>
    <t>CombatExtended.AmmoSetDef+AmmoSet_357SIG.label</t>
  </si>
  <si>
    <t>AmmoSet_357SIG.label</t>
  </si>
  <si>
    <t>CombatExtended.AmmoDef+Ammo_357SIG_FMJ.description</t>
  </si>
  <si>
    <t>Ammo_357SIG_FMJ.description</t>
  </si>
  <si>
    <t>A powerful cartridge designed to bring the performance of .357 Magnum to autoloaders.</t>
  </si>
  <si>
    <t>CombatExtended.AmmoDef+Ammo_357SIG_FMJ.label</t>
  </si>
  <si>
    <t>Ammo_357SIG_FMJ.label</t>
  </si>
  <si>
    <t>.357 SIG (FMJ)</t>
  </si>
  <si>
    <t>CombatExtended.AmmoDef+Ammo_357SIG_AP.description</t>
  </si>
  <si>
    <t>Ammo_357SIG_AP.description</t>
  </si>
  <si>
    <t>CombatExtended.AmmoDef+Ammo_357SIG_AP.label</t>
  </si>
  <si>
    <t>Ammo_357SIG_AP.label</t>
  </si>
  <si>
    <t>.357 SIG (AP)</t>
  </si>
  <si>
    <t>CombatExtended.AmmoDef+Ammo_357SIG_HP.description</t>
  </si>
  <si>
    <t>Ammo_357SIG_HP.description</t>
  </si>
  <si>
    <t>CombatExtended.AmmoDef+Ammo_357SIG_HP.label</t>
  </si>
  <si>
    <t>Ammo_357SIG_HP.label</t>
  </si>
  <si>
    <t>.357 SIG (HP)</t>
  </si>
  <si>
    <t>ThingDef+Bullet_357SIG_FMJ.label</t>
  </si>
  <si>
    <t>Bullet_357SIG_FMJ.label</t>
  </si>
  <si>
    <t>.357 SIG bullet (FMJ)</t>
  </si>
  <si>
    <t>ThingDef+Bullet_357SIG_AP.label</t>
  </si>
  <si>
    <t>Bullet_357SIG_AP.label</t>
  </si>
  <si>
    <t>.357 SIG bullet (AP)</t>
  </si>
  <si>
    <t>ThingDef+Bullet_357SIG_HP.label</t>
  </si>
  <si>
    <t>Bullet_357SIG_HP.label</t>
  </si>
  <si>
    <t>.357 SIG bullet (HP)</t>
  </si>
  <si>
    <t>RecipeDef+MakeAmmo_357SIG_FMJ.label</t>
  </si>
  <si>
    <t>MakeAmmo_357SIG_FMJ.label</t>
  </si>
  <si>
    <t>make .357 SIG (FMJ) cartridge x500</t>
  </si>
  <si>
    <t>RecipeDef+MakeAmmo_357SIG_FMJ.description</t>
  </si>
  <si>
    <t>MakeAmmo_357SIG_FMJ.description</t>
  </si>
  <si>
    <t>Craft 500 .357 SIG (FMJ) cartridges.</t>
  </si>
  <si>
    <t>RecipeDef+MakeAmmo_357SIG_FMJ.jobString</t>
  </si>
  <si>
    <t>MakeAmmo_357SIG_FMJ.jobString</t>
  </si>
  <si>
    <t>Making .357 SIG (FMJ) cartridges.</t>
  </si>
  <si>
    <t>RecipeDef+MakeAmmo_357SIG_AP.label</t>
  </si>
  <si>
    <t>MakeAmmo_357SIG_AP.label</t>
  </si>
  <si>
    <t>make .357 SIG (AP) cartridge x500</t>
  </si>
  <si>
    <t>RecipeDef+MakeAmmo_357SIG_AP.description</t>
  </si>
  <si>
    <t>MakeAmmo_357SIG_AP.description</t>
  </si>
  <si>
    <t>Craft 500 .357 SIG (AP) cartridges.</t>
  </si>
  <si>
    <t>RecipeDef+MakeAmmo_357SIG_AP.jobString</t>
  </si>
  <si>
    <t>MakeAmmo_357SIG_AP.jobString</t>
  </si>
  <si>
    <t>Making .357 SIG (AP) cartridges.</t>
  </si>
  <si>
    <t>RecipeDef+MakeAmmo_357SIG_HP.label</t>
  </si>
  <si>
    <t>MakeAmmo_357SIG_HP.label</t>
  </si>
  <si>
    <t>make .357 SIG (HP) cartridge x500</t>
  </si>
  <si>
    <t>RecipeDef+MakeAmmo_357SIG_HP.description</t>
  </si>
  <si>
    <t>MakeAmmo_357SIG_HP.description</t>
  </si>
  <si>
    <t>Craft 500 .357 SIG (HP) cartridges.</t>
  </si>
  <si>
    <t>RecipeDef+MakeAmmo_357SIG_HP.jobString</t>
  </si>
  <si>
    <t>MakeAmmo_357SIG_HP.jobString</t>
  </si>
  <si>
    <t>Making .357 SIG (HP) cartridges.</t>
  </si>
  <si>
    <t>ThingCategoryDef+Ammo380ACP.label</t>
  </si>
  <si>
    <t>Ammo380ACP.label</t>
  </si>
  <si>
    <t>.380 ACP</t>
  </si>
  <si>
    <t>CombatExtended.AmmoSetDef+AmmoSet_380ACP.label</t>
  </si>
  <si>
    <t>AmmoSet_380ACP.label</t>
  </si>
  <si>
    <t>CombatExtended.AmmoDef+Ammo_380ACP_FMJ.description</t>
  </si>
  <si>
    <t>Ammo_380ACP_FMJ.description</t>
  </si>
  <si>
    <t>Common pistol cartridge used by a handguns and SMGs.</t>
  </si>
  <si>
    <t>CombatExtended.AmmoDef+Ammo_380ACP_FMJ.label</t>
  </si>
  <si>
    <t>Ammo_380ACP_FMJ.label</t>
  </si>
  <si>
    <t>.380 ACP (FMJ)</t>
  </si>
  <si>
    <t>CombatExtended.AmmoDef+Ammo_380ACP_AP.description</t>
  </si>
  <si>
    <t>Ammo_380ACP_AP.description</t>
  </si>
  <si>
    <t>CombatExtended.AmmoDef+Ammo_380ACP_AP.label</t>
  </si>
  <si>
    <t>Ammo_380ACP_AP.label</t>
  </si>
  <si>
    <t>.380 ACP (AP)</t>
  </si>
  <si>
    <t>CombatExtended.AmmoDef+Ammo_380ACP_HP.description</t>
  </si>
  <si>
    <t>Ammo_380ACP_HP.description</t>
  </si>
  <si>
    <t>CombatExtended.AmmoDef+Ammo_380ACP_HP.label</t>
  </si>
  <si>
    <t>Ammo_380ACP_HP.label</t>
  </si>
  <si>
    <t>.380 ACP (HP)</t>
  </si>
  <si>
    <t>ThingDef+Bullet_380ACP_FMJ.label</t>
  </si>
  <si>
    <t>Bullet_380ACP_FMJ.label</t>
  </si>
  <si>
    <t>.380 ACP bullet (FMJ)</t>
  </si>
  <si>
    <t>ThingDef+Bullet_380ACP_AP.label</t>
  </si>
  <si>
    <t>Bullet_380ACP_AP.label</t>
  </si>
  <si>
    <t>.380 ACP bullet (AP)</t>
  </si>
  <si>
    <t>ThingDef+Bullet_380ACP_HP.label</t>
  </si>
  <si>
    <t>Bullet_380ACP_HP.label</t>
  </si>
  <si>
    <t>.380 ACP bullet (HP)</t>
  </si>
  <si>
    <t>RecipeDef+MakeAmmo_380ACP_FMJ.label</t>
  </si>
  <si>
    <t>MakeAmmo_380ACP_FMJ.label</t>
  </si>
  <si>
    <t>make .380 ACP (FMJ) cartridge x500</t>
  </si>
  <si>
    <t>RecipeDef+MakeAmmo_380ACP_FMJ.description</t>
  </si>
  <si>
    <t>MakeAmmo_380ACP_FMJ.description</t>
  </si>
  <si>
    <t>Craft 500 .380 ACP (FMJ) cartridges.</t>
  </si>
  <si>
    <t>RecipeDef+MakeAmmo_380ACP_FMJ.jobString</t>
  </si>
  <si>
    <t>MakeAmmo_380ACP_FMJ.jobString</t>
  </si>
  <si>
    <t>Making .380 ACP (FMJ) cartridges.</t>
  </si>
  <si>
    <t>RecipeDef+MakeAmmo_380ACP_AP.label</t>
  </si>
  <si>
    <t>MakeAmmo_380ACP_AP.label</t>
  </si>
  <si>
    <t>make .380 ACP (AP) cartridge x500</t>
  </si>
  <si>
    <t>RecipeDef+MakeAmmo_380ACP_AP.description</t>
  </si>
  <si>
    <t>MakeAmmo_380ACP_AP.description</t>
  </si>
  <si>
    <t>Craft 500 .380 ACP (AP) cartridges.</t>
  </si>
  <si>
    <t>RecipeDef+MakeAmmo_380ACP_AP.jobString</t>
  </si>
  <si>
    <t>MakeAmmo_380ACP_AP.jobString</t>
  </si>
  <si>
    <t>Making .380 ACP (AP) cartridges.</t>
  </si>
  <si>
    <t>RecipeDef+MakeAmmo_380ACP_HP.label</t>
  </si>
  <si>
    <t>MakeAmmo_380ACP_HP.label</t>
  </si>
  <si>
    <t>make .380 ACP (HP) cartridge x500</t>
  </si>
  <si>
    <t>RecipeDef+MakeAmmo_380ACP_HP.description</t>
  </si>
  <si>
    <t>MakeAmmo_380ACP_HP.description</t>
  </si>
  <si>
    <t>Craft 500 .380 ACP (HP) cartridges.</t>
  </si>
  <si>
    <t>RecipeDef+MakeAmmo_380ACP_HP.jobString</t>
  </si>
  <si>
    <t>MakeAmmo_380ACP_HP.jobString</t>
  </si>
  <si>
    <t>Making .380 ACP (HP) cartridges.</t>
  </si>
  <si>
    <t>ThingCategoryDef+Ammo38ACP.label</t>
  </si>
  <si>
    <t>Ammo38ACP.label</t>
  </si>
  <si>
    <t>.38 ACP</t>
  </si>
  <si>
    <t>CombatExtended.AmmoSetDef+AmmoSet_38ACP.label</t>
  </si>
  <si>
    <t>AmmoSet_38ACP.label</t>
  </si>
  <si>
    <t>CombatExtended.AmmoDef+Ammo_38ACP_FMJ.description</t>
  </si>
  <si>
    <t>Ammo_38ACP_FMJ.description</t>
  </si>
  <si>
    <t>CombatExtended.AmmoDef+Ammo_38ACP_FMJ.label</t>
  </si>
  <si>
    <t>Ammo_38ACP_FMJ.label</t>
  </si>
  <si>
    <t>.38 ACP (FMJ)</t>
  </si>
  <si>
    <t>CombatExtended.AmmoDef+Ammo_38ACP_AP.description</t>
  </si>
  <si>
    <t>Ammo_38ACP_AP.description</t>
  </si>
  <si>
    <t>CombatExtended.AmmoDef+Ammo_38ACP_AP.label</t>
  </si>
  <si>
    <t>Ammo_38ACP_AP.label</t>
  </si>
  <si>
    <t>.38 ACP (AP)</t>
  </si>
  <si>
    <t>CombatExtended.AmmoDef+Ammo_38ACP_HP.description</t>
  </si>
  <si>
    <t>Ammo_38ACP_HP.description</t>
  </si>
  <si>
    <t>CombatExtended.AmmoDef+Ammo_38ACP_HP.label</t>
  </si>
  <si>
    <t>Ammo_38ACP_HP.label</t>
  </si>
  <si>
    <t>.38 ACP (HP)</t>
  </si>
  <si>
    <t>ThingDef+Bullet_38ACP_FMJ.label</t>
  </si>
  <si>
    <t>Bullet_38ACP_FMJ.label</t>
  </si>
  <si>
    <t>.38 ACP bullet (FMJ)</t>
  </si>
  <si>
    <t>ThingDef+Bullet_38ACP_AP.label</t>
  </si>
  <si>
    <t>Bullet_38ACP_AP.label</t>
  </si>
  <si>
    <t>.38 ACP bullet (AP)</t>
  </si>
  <si>
    <t>ThingDef+Bullet_38ACP_HP.label</t>
  </si>
  <si>
    <t>Bullet_38ACP_HP.label</t>
  </si>
  <si>
    <t>.38 ACP bullet (HP)</t>
  </si>
  <si>
    <t>RecipeDef+MakeAmmo_38ACP_FMJ.label</t>
  </si>
  <si>
    <t>MakeAmmo_38ACP_FMJ.label</t>
  </si>
  <si>
    <t>make .38 ACP cartridge x500</t>
  </si>
  <si>
    <t>RecipeDef+MakeAmmo_38ACP_FMJ.description</t>
  </si>
  <si>
    <t>MakeAmmo_38ACP_FMJ.description</t>
  </si>
  <si>
    <t>Craft 500 .38 ACP cartridges.</t>
  </si>
  <si>
    <t>RecipeDef+MakeAmmo_38ACP_FMJ.jobString</t>
  </si>
  <si>
    <t>MakeAmmo_38ACP_FMJ.jobString</t>
  </si>
  <si>
    <t>Making .38 ACP cartridges.</t>
  </si>
  <si>
    <t>RecipeDef+MakeAmmo_38ACP_AP.label</t>
  </si>
  <si>
    <t>MakeAmmo_38ACP_AP.label</t>
  </si>
  <si>
    <t>make .38 ACP (AP) cartridge x500</t>
  </si>
  <si>
    <t>RecipeDef+MakeAmmo_38ACP_AP.description</t>
  </si>
  <si>
    <t>MakeAmmo_38ACP_AP.description</t>
  </si>
  <si>
    <t>Craft 500 .38 ACP (AP) cartridges.</t>
  </si>
  <si>
    <t>RecipeDef+MakeAmmo_38ACP_AP.jobString</t>
  </si>
  <si>
    <t>MakeAmmo_38ACP_AP.jobString</t>
  </si>
  <si>
    <t>Making .38 ACP (AP) cartridges.</t>
  </si>
  <si>
    <t>RecipeDef+MakeAmmo_38ACP_HP.label</t>
  </si>
  <si>
    <t>MakeAmmo_38ACP_HP.label</t>
  </si>
  <si>
    <t>make .38 ACP (HP) cartridge x500</t>
  </si>
  <si>
    <t>RecipeDef+MakeAmmo_38ACP_HP.description</t>
  </si>
  <si>
    <t>MakeAmmo_38ACP_HP.description</t>
  </si>
  <si>
    <t>Craft 500 .38 ACP (HP) cartridges.</t>
  </si>
  <si>
    <t>RecipeDef+MakeAmmo_38ACP_HP.jobString</t>
  </si>
  <si>
    <t>MakeAmmo_38ACP_HP.jobString</t>
  </si>
  <si>
    <t>Making .38 ACP (HP) cartridges.</t>
  </si>
  <si>
    <t>ThingCategoryDef+Ammo38Special.label</t>
  </si>
  <si>
    <t>Ammo38Special.label</t>
  </si>
  <si>
    <t>.38 Special</t>
  </si>
  <si>
    <t>CombatExtended.AmmoSetDef+AmmoSet_38Special.label</t>
  </si>
  <si>
    <t>AmmoSet_38Special.label</t>
  </si>
  <si>
    <t>CombatExtended.AmmoDef+Ammo_38Special_FMJ.description</t>
  </si>
  <si>
    <t>Ammo_38Special_FMJ.description</t>
  </si>
  <si>
    <t>Ancient low-power revolver cartridge renowned for its manageability.</t>
  </si>
  <si>
    <t>CombatExtended.AmmoDef+Ammo_38Special_FMJ.label</t>
  </si>
  <si>
    <t>Ammo_38Special_FMJ.label</t>
  </si>
  <si>
    <t>.38 Special (FMJ)</t>
  </si>
  <si>
    <t>CombatExtended.AmmoDef+Ammo_38Special_AP.description</t>
  </si>
  <si>
    <t>Ammo_38Special_AP.description</t>
  </si>
  <si>
    <t>CombatExtended.AmmoDef+Ammo_38Special_AP.label</t>
  </si>
  <si>
    <t>Ammo_38Special_AP.label</t>
  </si>
  <si>
    <t>.38 Special (AP)</t>
  </si>
  <si>
    <t>CombatExtended.AmmoDef+Ammo_38Special_HP.description</t>
  </si>
  <si>
    <t>Ammo_38Special_HP.description</t>
  </si>
  <si>
    <t>CombatExtended.AmmoDef+Ammo_38Special_HP.label</t>
  </si>
  <si>
    <t>Ammo_38Special_HP.label</t>
  </si>
  <si>
    <t>.38 Special (HP)</t>
  </si>
  <si>
    <t>ThingDef+Bullet_38Special_FMJ.label</t>
  </si>
  <si>
    <t>Bullet_38Special_FMJ.label</t>
  </si>
  <si>
    <t>.38 Special bullet (FMJ)</t>
  </si>
  <si>
    <t>ThingDef+Bullet_38Special_AP.label</t>
  </si>
  <si>
    <t>Bullet_38Special_AP.label</t>
  </si>
  <si>
    <t>.38 Special bullet (AP)</t>
  </si>
  <si>
    <t>ThingDef+Bullet_38Special_HP.label</t>
  </si>
  <si>
    <t>Bullet_38Special_HP.label</t>
  </si>
  <si>
    <t>.38 Special bullet (HP)</t>
  </si>
  <si>
    <t>RecipeDef+MakeAmmo_38Special_FMJ.label</t>
  </si>
  <si>
    <t>MakeAmmo_38Special_FMJ.label</t>
  </si>
  <si>
    <t>make .38 Special (FMJ) cartridge x500</t>
  </si>
  <si>
    <t>RecipeDef+MakeAmmo_38Special_FMJ.description</t>
  </si>
  <si>
    <t>MakeAmmo_38Special_FMJ.description</t>
  </si>
  <si>
    <t>Craft 500 .38 Special (FMJ) cartridges.</t>
  </si>
  <si>
    <t>RecipeDef+MakeAmmo_38Special_FMJ.jobString</t>
  </si>
  <si>
    <t>MakeAmmo_38Special_FMJ.jobString</t>
  </si>
  <si>
    <t>Making .38 Special (FMJ) cartridges.</t>
  </si>
  <si>
    <t>RecipeDef+MakeAmmo_38Special_AP.label</t>
  </si>
  <si>
    <t>MakeAmmo_38Special_AP.label</t>
  </si>
  <si>
    <t>make .38 Special (AP) cartridge x500</t>
  </si>
  <si>
    <t>RecipeDef+MakeAmmo_38Special_AP.description</t>
  </si>
  <si>
    <t>MakeAmmo_38Special_AP.description</t>
  </si>
  <si>
    <t>Craft 500 .38 Special (AP) cartridges.</t>
  </si>
  <si>
    <t>RecipeDef+MakeAmmo_38Special_AP.jobString</t>
  </si>
  <si>
    <t>MakeAmmo_38Special_AP.jobString</t>
  </si>
  <si>
    <t>Making .38 Special (AP) cartridges.</t>
  </si>
  <si>
    <t>RecipeDef+MakeAmmo_38Special_HP.label</t>
  </si>
  <si>
    <t>MakeAmmo_38Special_HP.label</t>
  </si>
  <si>
    <t>make .38 Special (HP) cartridge x500</t>
  </si>
  <si>
    <t>RecipeDef+MakeAmmo_38Special_HP.description</t>
  </si>
  <si>
    <t>MakeAmmo_38Special_HP.description</t>
  </si>
  <si>
    <t>Craft 500 .38 Special (HP) cartridges.</t>
  </si>
  <si>
    <t>RecipeDef+MakeAmmo_38Special_HP.jobString</t>
  </si>
  <si>
    <t>MakeAmmo_38Special_HP.jobString</t>
  </si>
  <si>
    <t>Making .38 Special (HP) cartridges.</t>
  </si>
  <si>
    <t>ThingCategoryDef+Ammo38Super.label</t>
  </si>
  <si>
    <t>Ammo38Super.label</t>
  </si>
  <si>
    <t>.38 Super</t>
  </si>
  <si>
    <t>CombatExtended.AmmoSetDef+AmmoSet_38Super.label</t>
  </si>
  <si>
    <t>AmmoSet_38Super.label</t>
  </si>
  <si>
    <t>CombatExtended.AmmoDef+Ammo_38Super_FMJ.description</t>
  </si>
  <si>
    <t>Ammo_38Super_FMJ.description</t>
  </si>
  <si>
    <t>Dimensionally identical to the .38 ACP cartridge, but with a much higher pressure powder load for more powerful handguns.</t>
  </si>
  <si>
    <t>CombatExtended.AmmoDef+Ammo_38Super_FMJ.label</t>
  </si>
  <si>
    <t>Ammo_38Super_FMJ.label</t>
  </si>
  <si>
    <t>.38 Super (FMJ)</t>
  </si>
  <si>
    <t>CombatExtended.AmmoDef+Ammo_38Super_AP.description</t>
  </si>
  <si>
    <t>Ammo_38Super_AP.description</t>
  </si>
  <si>
    <t>CombatExtended.AmmoDef+Ammo_38Super_AP.label</t>
  </si>
  <si>
    <t>Ammo_38Super_AP.label</t>
  </si>
  <si>
    <t>.38 Super (AP)</t>
  </si>
  <si>
    <t>CombatExtended.AmmoDef+Ammo_38Super_HP.description</t>
  </si>
  <si>
    <t>Ammo_38Super_HP.description</t>
  </si>
  <si>
    <t>CombatExtended.AmmoDef+Ammo_38Super_HP.label</t>
  </si>
  <si>
    <t>Ammo_38Super_HP.label</t>
  </si>
  <si>
    <t>.38 Super (HP)</t>
  </si>
  <si>
    <t>ThingDef+Bullet_38Super_FMJ.label</t>
  </si>
  <si>
    <t>Bullet_38Super_FMJ.label</t>
  </si>
  <si>
    <t>.38 Super bullet (FMJ)</t>
  </si>
  <si>
    <t>ThingDef+Bullet_38Super_AP.label</t>
  </si>
  <si>
    <t>Bullet_38Super_AP.label</t>
  </si>
  <si>
    <t>.38 Super bullet (AP)</t>
  </si>
  <si>
    <t>ThingDef+Bullet_38Super_HP.label</t>
  </si>
  <si>
    <t>Bullet_38Super_HP.label</t>
  </si>
  <si>
    <t>.38 Super bullet (HP)</t>
  </si>
  <si>
    <t>RecipeDef+MakeAmmo_38Super_FMJ.label</t>
  </si>
  <si>
    <t>MakeAmmo_38Super_FMJ.label</t>
  </si>
  <si>
    <t>make .38 Super (FMJ) cartridge x500</t>
  </si>
  <si>
    <t>RecipeDef+MakeAmmo_38Super_FMJ.description</t>
  </si>
  <si>
    <t>MakeAmmo_38Super_FMJ.description</t>
  </si>
  <si>
    <t>Craft 500 .38 Super (FMJ) cartridges.</t>
  </si>
  <si>
    <t>RecipeDef+MakeAmmo_38Super_FMJ.jobString</t>
  </si>
  <si>
    <t>MakeAmmo_38Super_FMJ.jobString</t>
  </si>
  <si>
    <t>Making .38 Super (FMJ) cartridges.</t>
  </si>
  <si>
    <t>RecipeDef+MakeAmmo_38Super_AP.label</t>
  </si>
  <si>
    <t>MakeAmmo_38Super_AP.label</t>
  </si>
  <si>
    <t>make .38 Super (AP) cartridge x500</t>
  </si>
  <si>
    <t>RecipeDef+MakeAmmo_38Super_AP.description</t>
  </si>
  <si>
    <t>MakeAmmo_38Super_AP.description</t>
  </si>
  <si>
    <t>Craft 500 .38 Super (AP) cartridges.</t>
  </si>
  <si>
    <t>RecipeDef+MakeAmmo_38Super_AP.jobString</t>
  </si>
  <si>
    <t>MakeAmmo_38Super_AP.jobString</t>
  </si>
  <si>
    <t>Making .38 Super (AP) cartridges.</t>
  </si>
  <si>
    <t>RecipeDef+MakeAmmo_38Super_HP.label</t>
  </si>
  <si>
    <t>MakeAmmo_38Super_HP.label</t>
  </si>
  <si>
    <t>make .38 Super (HP) cartridge x500</t>
  </si>
  <si>
    <t>RecipeDef+MakeAmmo_38Super_HP.description</t>
  </si>
  <si>
    <t>MakeAmmo_38Super_HP.description</t>
  </si>
  <si>
    <t>Craft 500 .38 Super (HP) cartridges.</t>
  </si>
  <si>
    <t>RecipeDef+MakeAmmo_38Super_HP.jobString</t>
  </si>
  <si>
    <t>MakeAmmo_38Super_HP.jobString</t>
  </si>
  <si>
    <t>Making .38 Super (HP) cartridges.</t>
  </si>
  <si>
    <t>ThingCategoryDef+Ammo38SW.label</t>
  </si>
  <si>
    <t>Ammo38SW.label</t>
  </si>
  <si>
    <t>.38 S&amp;W</t>
  </si>
  <si>
    <t>CombatExtended.AmmoSetDef+AmmoSet_38SW.label</t>
  </si>
  <si>
    <t>AmmoSet_38SW.label</t>
  </si>
  <si>
    <t>CombatExtended.AmmoDef+Ammo_38SW_FMJ.description</t>
  </si>
  <si>
    <t>Ammo_38SW_FMJ.description</t>
  </si>
  <si>
    <t>Low caliber handgun cartridge used mostly in revolvers.</t>
  </si>
  <si>
    <t>CombatExtended.AmmoDef+Ammo_38SW_FMJ.label</t>
  </si>
  <si>
    <t>Ammo_38SW_FMJ.label</t>
  </si>
  <si>
    <t>.38 S&amp;W (FMJ)</t>
  </si>
  <si>
    <t>CombatExtended.AmmoDef+Ammo_38SW_AP.description</t>
  </si>
  <si>
    <t>Ammo_38SW_AP.description</t>
  </si>
  <si>
    <t>CombatExtended.AmmoDef+Ammo_38SW_AP.label</t>
  </si>
  <si>
    <t>Ammo_38SW_AP.label</t>
  </si>
  <si>
    <t>.38 S&amp;W (AP)</t>
  </si>
  <si>
    <t>CombatExtended.AmmoDef+Ammo_38SW_HP.description</t>
  </si>
  <si>
    <t>Ammo_38SW_HP.description</t>
  </si>
  <si>
    <t>CombatExtended.AmmoDef+Ammo_38SW_HP.label</t>
  </si>
  <si>
    <t>Ammo_38SW_HP.label</t>
  </si>
  <si>
    <t>.38 S&amp;W (HP)</t>
  </si>
  <si>
    <t>ThingDef+Bullet_38SW_FMJ.label</t>
  </si>
  <si>
    <t>Bullet_38SW_FMJ.label</t>
  </si>
  <si>
    <t>.38 S&amp;W bullet (FMJ)</t>
  </si>
  <si>
    <t>ThingDef+Bullet_38SW_AP.label</t>
  </si>
  <si>
    <t>Bullet_38SW_AP.label</t>
  </si>
  <si>
    <t>.38 S&amp;W bullet (AP)</t>
  </si>
  <si>
    <t>ThingDef+Bullet_38SW_HP.label</t>
  </si>
  <si>
    <t>Bullet_38SW_HP.label</t>
  </si>
  <si>
    <t>.38 S&amp;W bullet (HP)</t>
  </si>
  <si>
    <t>RecipeDef+MakeAmmo_38SW_FMJ.label</t>
  </si>
  <si>
    <t>MakeAmmo_38SW_FMJ.label</t>
  </si>
  <si>
    <t>make .38 S&amp;W (FMJ) cartridge x500</t>
  </si>
  <si>
    <t>RecipeDef+MakeAmmo_38SW_FMJ.description</t>
  </si>
  <si>
    <t>MakeAmmo_38SW_FMJ.description</t>
  </si>
  <si>
    <t>Craft 500 .38 S&amp;W (FMJ) cartridges.</t>
  </si>
  <si>
    <t>RecipeDef+MakeAmmo_38SW_FMJ.jobString</t>
  </si>
  <si>
    <t>MakeAmmo_38SW_FMJ.jobString</t>
  </si>
  <si>
    <t>Making .38 S&amp;W (FMJ) cartridges.</t>
  </si>
  <si>
    <t>RecipeDef+MakeAmmo_38SW_AP.label</t>
  </si>
  <si>
    <t>MakeAmmo_38SW_AP.label</t>
  </si>
  <si>
    <t>make .38 S&amp;W (AP) cartridge x500</t>
  </si>
  <si>
    <t>RecipeDef+MakeAmmo_38SW_AP.description</t>
  </si>
  <si>
    <t>MakeAmmo_38SW_AP.description</t>
  </si>
  <si>
    <t>Craft 500 .38 S&amp;W (AP) cartridges.</t>
  </si>
  <si>
    <t>RecipeDef+MakeAmmo_38SW_AP.jobString</t>
  </si>
  <si>
    <t>MakeAmmo_38SW_AP.jobString</t>
  </si>
  <si>
    <t>Making .38 S&amp;W (AP) cartridges.</t>
  </si>
  <si>
    <t>RecipeDef+MakeAmmo_38SW_HP.label</t>
  </si>
  <si>
    <t>MakeAmmo_38SW_HP.label</t>
  </si>
  <si>
    <t>make .38 S&amp;W (HP) cartridge x500</t>
  </si>
  <si>
    <t>RecipeDef+MakeAmmo_38SW_HP.description</t>
  </si>
  <si>
    <t>MakeAmmo_38SW_HP.description</t>
  </si>
  <si>
    <t>Craft 500 .38 S&amp;W (HP) cartridges.</t>
  </si>
  <si>
    <t>RecipeDef+MakeAmmo_38SW_HP.jobString</t>
  </si>
  <si>
    <t>MakeAmmo_38SW_HP.jobString</t>
  </si>
  <si>
    <t>Making .38 S&amp;W (HP) cartridges.</t>
  </si>
  <si>
    <t>ThingCategoryDef+Ammo40SW.label</t>
  </si>
  <si>
    <t>Ammo40SW.label</t>
  </si>
  <si>
    <t>.40 SW</t>
  </si>
  <si>
    <t>CombatExtended.AmmoSetDef+AmmoSet_40SW.label</t>
  </si>
  <si>
    <t>AmmoSet_40SW.label</t>
  </si>
  <si>
    <t>CombatExtended.AmmoDef+Ammo_40SW_FMJ.description</t>
  </si>
  <si>
    <t>Ammo_40SW_FMJ.description</t>
  </si>
  <si>
    <t>A pistol cartridge designed to match the performance of .38 Special +P in an automatic.</t>
  </si>
  <si>
    <t>CombatExtended.AmmoDef+Ammo_40SW_FMJ.label</t>
  </si>
  <si>
    <t>Ammo_40SW_FMJ.label</t>
  </si>
  <si>
    <t>.40 S&amp;W (FMJ)</t>
  </si>
  <si>
    <t>CombatExtended.AmmoDef+Ammo_40SW_AP.description</t>
  </si>
  <si>
    <t>Ammo_40SW_AP.description</t>
  </si>
  <si>
    <t>CombatExtended.AmmoDef+Ammo_40SW_AP.label</t>
  </si>
  <si>
    <t>Ammo_40SW_AP.label</t>
  </si>
  <si>
    <t>.40 S&amp;W (AP)</t>
  </si>
  <si>
    <t>CombatExtended.AmmoDef+Ammo_40SW_HP.description</t>
  </si>
  <si>
    <t>Ammo_40SW_HP.description</t>
  </si>
  <si>
    <t>CombatExtended.AmmoDef+Ammo_40SW_HP.label</t>
  </si>
  <si>
    <t>Ammo_40SW_HP.label</t>
  </si>
  <si>
    <t>.40 S&amp;W (HP)</t>
  </si>
  <si>
    <t>ThingDef+Bullet_40SW_FMJ.label</t>
  </si>
  <si>
    <t>Bullet_40SW_FMJ.label</t>
  </si>
  <si>
    <t>.40 SW bullet (FMJ)</t>
  </si>
  <si>
    <t>ThingDef+Bullet_40SW_AP.label</t>
  </si>
  <si>
    <t>Bullet_40SW_AP.label</t>
  </si>
  <si>
    <t>.40 SW bullet (AP)</t>
  </si>
  <si>
    <t>ThingDef+Bullet_40SW_HP.label</t>
  </si>
  <si>
    <t>Bullet_40SW_HP.label</t>
  </si>
  <si>
    <t>.40 SW bullet (HP)</t>
  </si>
  <si>
    <t>RecipeDef+MakeAmmo_40SW_FMJ.label</t>
  </si>
  <si>
    <t>MakeAmmo_40SW_FMJ.label</t>
  </si>
  <si>
    <t>make .40 SW (FMJ) cartridge x500</t>
  </si>
  <si>
    <t>RecipeDef+MakeAmmo_40SW_FMJ.description</t>
  </si>
  <si>
    <t>MakeAmmo_40SW_FMJ.description</t>
  </si>
  <si>
    <t>Craft 500 .40 SW (FMJ) cartridges.</t>
  </si>
  <si>
    <t>RecipeDef+MakeAmmo_40SW_FMJ.jobString</t>
  </si>
  <si>
    <t>MakeAmmo_40SW_FMJ.jobString</t>
  </si>
  <si>
    <t>Making .40 SW (FMJ) cartridges.</t>
  </si>
  <si>
    <t>RecipeDef+MakeAmmo_40SW_AP.label</t>
  </si>
  <si>
    <t>MakeAmmo_40SW_AP.label</t>
  </si>
  <si>
    <t>make .40 SW (AP) cartridge x500</t>
  </si>
  <si>
    <t>RecipeDef+MakeAmmo_40SW_AP.description</t>
  </si>
  <si>
    <t>MakeAmmo_40SW_AP.description</t>
  </si>
  <si>
    <t>Craft 500 .40 SW (AP) cartridges.</t>
  </si>
  <si>
    <t>RecipeDef+MakeAmmo_40SW_AP.jobString</t>
  </si>
  <si>
    <t>MakeAmmo_40SW_AP.jobString</t>
  </si>
  <si>
    <t>Making .40 SW (AP) cartridges.</t>
  </si>
  <si>
    <t>RecipeDef+MakeAmmo_40SW_HP.label</t>
  </si>
  <si>
    <t>MakeAmmo_40SW_HP.label</t>
  </si>
  <si>
    <t>make .40 SW (HP) cartridge x500</t>
  </si>
  <si>
    <t>RecipeDef+MakeAmmo_40SW_HP.description</t>
  </si>
  <si>
    <t>MakeAmmo_40SW_HP.description</t>
  </si>
  <si>
    <t>Craft 500 .40 SW (HP) cartridges.</t>
  </si>
  <si>
    <t>RecipeDef+MakeAmmo_40SW_HP.jobString</t>
  </si>
  <si>
    <t>MakeAmmo_40SW_HP.jobString</t>
  </si>
  <si>
    <t>Making .40 SW (HP) cartridges.</t>
  </si>
  <si>
    <t>ThingCategoryDef+Ammo41Rimfire.label</t>
  </si>
  <si>
    <t>Ammo41Rimfire.label</t>
  </si>
  <si>
    <t>.41 Rimfire</t>
  </si>
  <si>
    <t>CombatExtended.AmmoSetDef+AmmoSet_41Rimfire.label</t>
  </si>
  <si>
    <t>AmmoSet_41Rimfire.label</t>
  </si>
  <si>
    <t>CombatExtended.AmmoDef+Ammo_41Rimfire_FMJ.description</t>
  </si>
  <si>
    <t>Ammo_41Rimfire_FMJ.description</t>
  </si>
  <si>
    <t>CombatExtended.AmmoDef+Ammo_41Rimfire_FMJ.label</t>
  </si>
  <si>
    <t>Ammo_41Rimfire_FMJ.label</t>
  </si>
  <si>
    <t>.41 Rimfire (FMJ)</t>
  </si>
  <si>
    <t>CombatExtended.AmmoDef+Ammo_41Rimfire_AP.description</t>
  </si>
  <si>
    <t>Ammo_41Rimfire_AP.description</t>
  </si>
  <si>
    <t>Ultra-light cartridge for use in derringer pistols.</t>
  </si>
  <si>
    <t>CombatExtended.AmmoDef+Ammo_41Rimfire_AP.label</t>
  </si>
  <si>
    <t>Ammo_41Rimfire_AP.label</t>
  </si>
  <si>
    <t>.41 Rimfire (AP)</t>
  </si>
  <si>
    <t>CombatExtended.AmmoDef+Ammo_41Rimfire_HP.description</t>
  </si>
  <si>
    <t>Ammo_41Rimfire_HP.description</t>
  </si>
  <si>
    <t>CombatExtended.AmmoDef+Ammo_41Rimfire_HP.label</t>
  </si>
  <si>
    <t>Ammo_41Rimfire_HP.label</t>
  </si>
  <si>
    <t>.41 Rimfire (HP)</t>
  </si>
  <si>
    <t>ThingDef+Bullet_41Rimfire_FMJ.label</t>
  </si>
  <si>
    <t>Bullet_41Rimfire_FMJ.label</t>
  </si>
  <si>
    <t>.41 Rimfire bullet (FMJ)</t>
  </si>
  <si>
    <t>ThingDef+Bullet_41Rimfire_AP.label</t>
  </si>
  <si>
    <t>Bullet_41Rimfire_AP.label</t>
  </si>
  <si>
    <t>.41 Rimfire bullet (AP)</t>
  </si>
  <si>
    <t>ThingDef+Bullet_41Rimfire_HP.label</t>
  </si>
  <si>
    <t>Bullet_41Rimfire_HP.label</t>
  </si>
  <si>
    <t>.41 Rimfire bullet (HP)</t>
  </si>
  <si>
    <t>RecipeDef+MakeAmmo_41Rimfire_FMJ.label</t>
  </si>
  <si>
    <t>MakeAmmo_41Rimfire_FMJ.label</t>
  </si>
  <si>
    <t>make .41 Rimfire cartridge x500</t>
  </si>
  <si>
    <t>RecipeDef+MakeAmmo_41Rimfire_FMJ.description</t>
  </si>
  <si>
    <t>MakeAmmo_41Rimfire_FMJ.description</t>
  </si>
  <si>
    <t>Craft 500 .41 Rimfire cartridges.</t>
  </si>
  <si>
    <t>RecipeDef+MakeAmmo_41Rimfire_FMJ.jobString</t>
  </si>
  <si>
    <t>MakeAmmo_41Rimfire_FMJ.jobString</t>
  </si>
  <si>
    <t>Making .41 Rimfire cartridges.</t>
  </si>
  <si>
    <t>RecipeDef+MakeAmmo_41Rimfire_AP.label</t>
  </si>
  <si>
    <t>MakeAmmo_41Rimfire_AP.label</t>
  </si>
  <si>
    <t>make .41 Rimfire (AP) cartridge x500</t>
  </si>
  <si>
    <t>RecipeDef+MakeAmmo_41Rimfire_AP.description</t>
  </si>
  <si>
    <t>MakeAmmo_41Rimfire_AP.description</t>
  </si>
  <si>
    <t>Craft 500 .41 Rimfire (AP) cartridges.</t>
  </si>
  <si>
    <t>RecipeDef+MakeAmmo_41Rimfire_AP.jobString</t>
  </si>
  <si>
    <t>MakeAmmo_41Rimfire_AP.jobString</t>
  </si>
  <si>
    <t>Making .41 Rimfire (AP) cartridges.</t>
  </si>
  <si>
    <t>RecipeDef+MakeAmmo_41Rimfire_HP.label</t>
  </si>
  <si>
    <t>MakeAmmo_41Rimfire_HP.label</t>
  </si>
  <si>
    <t>make .41 Rimfire (HP) cartridge x500</t>
  </si>
  <si>
    <t>RecipeDef+MakeAmmo_41Rimfire_HP.description</t>
  </si>
  <si>
    <t>MakeAmmo_41Rimfire_HP.description</t>
  </si>
  <si>
    <t>Craft 500 .41 Rimfire (HP) cartridges.</t>
  </si>
  <si>
    <t>RecipeDef+MakeAmmo_41Rimfire_HP.jobString</t>
  </si>
  <si>
    <t>MakeAmmo_41Rimfire_HP.jobString</t>
  </si>
  <si>
    <t>Making .41 Rimfire (HP) cartridges.</t>
  </si>
  <si>
    <t>ThingCategoryDef+Ammo44Magnum.label</t>
  </si>
  <si>
    <t>Ammo44Magnum.label</t>
  </si>
  <si>
    <t>.44 Magnum</t>
  </si>
  <si>
    <t>CombatExtended.AmmoSetDef+AmmoSet_44Magnum.label</t>
  </si>
  <si>
    <t>AmmoSet_44Magnum.label</t>
  </si>
  <si>
    <t>CombatExtended.AmmoSetDef+AmmoSet_44Magnum_HV.label</t>
  </si>
  <si>
    <t>AmmoSet_44Magnum_HV.label</t>
  </si>
  <si>
    <t>CombatExtended.AmmoSetDef+AmmoSet_44Magnum_Revolver.label</t>
  </si>
  <si>
    <t>AmmoSet_44Magnum_Revolver.label</t>
  </si>
  <si>
    <t>CombatExtended.AmmoDef+Ammo_44Magnum_FMJ.description</t>
  </si>
  <si>
    <t>Ammo_44Magnum_FMJ.description</t>
  </si>
  <si>
    <t>CombatExtended.AmmoDef+Ammo_44Magnum_FMJ.label</t>
  </si>
  <si>
    <t>Ammo_44Magnum_FMJ.label</t>
  </si>
  <si>
    <t>.44 Magnum (FMJ)</t>
  </si>
  <si>
    <t>CombatExtended.AmmoDef+Ammo_44Magnum_AP.description</t>
  </si>
  <si>
    <t>Ammo_44Magnum_AP.description</t>
  </si>
  <si>
    <t>CombatExtended.AmmoDef+Ammo_44Magnum_AP.label</t>
  </si>
  <si>
    <t>Ammo_44Magnum_AP.label</t>
  </si>
  <si>
    <t>.44 Magnum (AP)</t>
  </si>
  <si>
    <t>CombatExtended.AmmoDef+Ammo_44Magnum_HP.description</t>
  </si>
  <si>
    <t>Ammo_44Magnum_HP.description</t>
  </si>
  <si>
    <t>CombatExtended.AmmoDef+Ammo_44Magnum_HP.label</t>
  </si>
  <si>
    <t>Ammo_44Magnum_HP.label</t>
  </si>
  <si>
    <t>.44 Magnum (HP)</t>
  </si>
  <si>
    <t>ThingDef+Bullet_44Magnum_FMJ.label</t>
  </si>
  <si>
    <t>Bullet_44Magnum_FMJ.label</t>
  </si>
  <si>
    <t>.44 Magnum bullet (FMJ)</t>
  </si>
  <si>
    <t>ThingDef+Bullet_44Magnum_AP.label</t>
  </si>
  <si>
    <t>Bullet_44Magnum_AP.label</t>
  </si>
  <si>
    <t>.44 Magnum bullet (AP)</t>
  </si>
  <si>
    <t>ThingDef+Bullet_44Magnum_HP.label</t>
  </si>
  <si>
    <t>Bullet_44Magnum_HP.label</t>
  </si>
  <si>
    <t>.44 Magnum bullet (HP)</t>
  </si>
  <si>
    <t>ThingDef+Bullet_44Magnum_HV_FMJ.label</t>
  </si>
  <si>
    <t>Bullet_44Magnum_HV_FMJ.label</t>
  </si>
  <si>
    <t>ThingDef+Bullet_44Magnum_HV_AP.label</t>
  </si>
  <si>
    <t>Bullet_44Magnum_HV_AP.label</t>
  </si>
  <si>
    <t>ThingDef+Bullet_44Magnum_HV_HP.label</t>
  </si>
  <si>
    <t>Bullet_44Magnum_HV_HP.label</t>
  </si>
  <si>
    <t>RecipeDef+MakeAmmo_44Magnum_FMJ.label</t>
  </si>
  <si>
    <t>MakeAmmo_44Magnum_FMJ.label</t>
  </si>
  <si>
    <t>make .44 Magnum (FMJ) cartridge x500</t>
  </si>
  <si>
    <t>RecipeDef+MakeAmmo_44Magnum_FMJ.description</t>
  </si>
  <si>
    <t>MakeAmmo_44Magnum_FMJ.description</t>
  </si>
  <si>
    <t>Craft 500 .44 Magnum (FMJ) cartridges.</t>
  </si>
  <si>
    <t>RecipeDef+MakeAmmo_44Magnum_FMJ.jobString</t>
  </si>
  <si>
    <t>MakeAmmo_44Magnum_FMJ.jobString</t>
  </si>
  <si>
    <t>Making .44 Magnum (FMJ) cartridges.</t>
  </si>
  <si>
    <t>RecipeDef+MakeAmmo_44Magnum_AP.label</t>
  </si>
  <si>
    <t>MakeAmmo_44Magnum_AP.label</t>
  </si>
  <si>
    <t>make .44 Magnum (AP) cartridge x500</t>
  </si>
  <si>
    <t>RecipeDef+MakeAmmo_44Magnum_AP.description</t>
  </si>
  <si>
    <t>MakeAmmo_44Magnum_AP.description</t>
  </si>
  <si>
    <t>Craft 500 .44 Magnum (AP) cartridges.</t>
  </si>
  <si>
    <t>RecipeDef+MakeAmmo_44Magnum_AP.jobString</t>
  </si>
  <si>
    <t>MakeAmmo_44Magnum_AP.jobString</t>
  </si>
  <si>
    <t>Making .44 Magnum (AP) cartridges.</t>
  </si>
  <si>
    <t>RecipeDef+MakeAmmo_44Magnum_HP.label</t>
  </si>
  <si>
    <t>MakeAmmo_44Magnum_HP.label</t>
  </si>
  <si>
    <t>make .44 Magnum (HP) cartridge x500</t>
  </si>
  <si>
    <t>RecipeDef+MakeAmmo_44Magnum_HP.description</t>
  </si>
  <si>
    <t>MakeAmmo_44Magnum_HP.description</t>
  </si>
  <si>
    <t>Craft 500 .44 Magnum (HP) cartridges.</t>
  </si>
  <si>
    <t>RecipeDef+MakeAmmo_44Magnum_HP.jobString</t>
  </si>
  <si>
    <t>MakeAmmo_44Magnum_HP.jobString</t>
  </si>
  <si>
    <t>Making .44 Magnum (HP) cartridges.</t>
  </si>
  <si>
    <t>ThingCategoryDef+Ammo44SWSpecial.label</t>
  </si>
  <si>
    <t>Ammo44SWSpecial.label</t>
  </si>
  <si>
    <t>.44 S&amp;W Special</t>
  </si>
  <si>
    <t>CombatExtended.AmmoSetDef+AmmoSet_44SWSpecial.label</t>
  </si>
  <si>
    <t>AmmoSet_44SWSpecial.label</t>
  </si>
  <si>
    <t>CombatExtended.AmmoDef+Ammo_44SWSpecial_FMJ.description</t>
  </si>
  <si>
    <t>Ammo_44SWSpecial_FMJ.description</t>
  </si>
  <si>
    <t>A centerfire pistol and revolver cartridge that was one of the first to be purposely designed for smokeless powder.</t>
  </si>
  <si>
    <t>CombatExtended.AmmoDef+Ammo_44SWSpecial_FMJ.label</t>
  </si>
  <si>
    <t>Ammo_44SWSpecial_FMJ.label</t>
  </si>
  <si>
    <t>.44 S&amp;W Special (FMJ)</t>
  </si>
  <si>
    <t>CombatExtended.AmmoDef+Ammo_44SWSpecial_AP.description</t>
  </si>
  <si>
    <t>Ammo_44SWSpecial_AP.description</t>
  </si>
  <si>
    <t>CombatExtended.AmmoDef+Ammo_44SWSpecial_AP.label</t>
  </si>
  <si>
    <t>Ammo_44SWSpecial_AP.label</t>
  </si>
  <si>
    <t>.44 S&amp;W Special (AP)</t>
  </si>
  <si>
    <t>CombatExtended.AmmoDef+Ammo_44SWSpecial_HP.description</t>
  </si>
  <si>
    <t>Ammo_44SWSpecial_HP.description</t>
  </si>
  <si>
    <t>CombatExtended.AmmoDef+Ammo_44SWSpecial_HP.label</t>
  </si>
  <si>
    <t>Ammo_44SWSpecial_HP.label</t>
  </si>
  <si>
    <t>.44 S&amp;W Special (HP)</t>
  </si>
  <si>
    <t>ThingDef+Bullet_44SWSpecial_FMJ.label</t>
  </si>
  <si>
    <t>Bullet_44SWSpecial_FMJ.label</t>
  </si>
  <si>
    <t>.44 S&amp;W Special bullet (FMJ)</t>
  </si>
  <si>
    <t>ThingDef+Bullet_44SWSpecial_AP.label</t>
  </si>
  <si>
    <t>Bullet_44SWSpecial_AP.label</t>
  </si>
  <si>
    <t>.44 S&amp;W Special bullet (AP)</t>
  </si>
  <si>
    <t>ThingDef+Bullet_44SWSpecial_HP.label</t>
  </si>
  <si>
    <t>Bullet_44SWSpecial_HP.label</t>
  </si>
  <si>
    <t>.44 S&amp;W Special bullet (HP)</t>
  </si>
  <si>
    <t>RecipeDef+MakeAmmo_44SWSpecial_FMJ.label</t>
  </si>
  <si>
    <t>MakeAmmo_44SWSpecial_FMJ.label</t>
  </si>
  <si>
    <t>make .44 S&amp;W Special (FMJ) cartridge x500</t>
  </si>
  <si>
    <t>RecipeDef+MakeAmmo_44SWSpecial_FMJ.description</t>
  </si>
  <si>
    <t>MakeAmmo_44SWSpecial_FMJ.description</t>
  </si>
  <si>
    <t>Craft 500 .44 S&amp;W Special (FMJ) cartridges.</t>
  </si>
  <si>
    <t>RecipeDef+MakeAmmo_44SWSpecial_FMJ.jobString</t>
  </si>
  <si>
    <t>MakeAmmo_44SWSpecial_FMJ.jobString</t>
  </si>
  <si>
    <t>Making .44 S&amp;W Special (FMJ) cartridges.</t>
  </si>
  <si>
    <t>RecipeDef+MakeAmmo_44SWSpecial_AP.label</t>
  </si>
  <si>
    <t>MakeAmmo_44SWSpecial_AP.label</t>
  </si>
  <si>
    <t>make .44 S&amp;W Special (AP) cartridge x500</t>
  </si>
  <si>
    <t>RecipeDef+MakeAmmo_44SWSpecial_AP.description</t>
  </si>
  <si>
    <t>MakeAmmo_44SWSpecial_AP.description</t>
  </si>
  <si>
    <t>Craft 500 .44 S&amp;W Special (AP) cartridges.</t>
  </si>
  <si>
    <t>RecipeDef+MakeAmmo_44SWSpecial_AP.jobString</t>
  </si>
  <si>
    <t>MakeAmmo_44SWSpecial_AP.jobString</t>
  </si>
  <si>
    <t>Making .44 S&amp;W Special (AP) cartridges.</t>
  </si>
  <si>
    <t>RecipeDef+MakeAmmo_44SWSpecial_HP.label</t>
  </si>
  <si>
    <t>MakeAmmo_44SWSpecial_HP.label</t>
  </si>
  <si>
    <t>make .44 S&amp;W Special (HP) cartridge x500</t>
  </si>
  <si>
    <t>RecipeDef+MakeAmmo_44SWSpecial_HP.description</t>
  </si>
  <si>
    <t>MakeAmmo_44SWSpecial_HP.description</t>
  </si>
  <si>
    <t>Craft 500 .44 S&amp;W Special (HP) cartridges.</t>
  </si>
  <si>
    <t>RecipeDef+MakeAmmo_44SWSpecial_HP.jobString</t>
  </si>
  <si>
    <t>MakeAmmo_44SWSpecial_HP.jobString</t>
  </si>
  <si>
    <t>Making .44 S&amp;W Special (HP) cartridges.</t>
  </si>
  <si>
    <t>ThingCategoryDef+Ammo454Casull.label</t>
  </si>
  <si>
    <t>Ammo454Casull.label</t>
  </si>
  <si>
    <t>.454 Casull</t>
  </si>
  <si>
    <t>CombatExtended.AmmoSetDef+AmmoSet_454Casull.label</t>
  </si>
  <si>
    <t>AmmoSet_454Casull.label</t>
  </si>
  <si>
    <t>CombatExtended.AmmoSetDef+AmmoSet_454Casull410Bore.label</t>
  </si>
  <si>
    <t>AmmoSet_454Casull410Bore.label</t>
  </si>
  <si>
    <t>CombatExtended.AmmoDef+Ammo_454Casull_FMJ.description</t>
  </si>
  <si>
    <t>Ammo_454Casull_FMJ.description</t>
  </si>
  <si>
    <t>A lengthened and reinforced .45 Colt cartridge. Very potent.</t>
  </si>
  <si>
    <t>CombatExtended.AmmoDef+Ammo_454Casull_FMJ.label</t>
  </si>
  <si>
    <t>Ammo_454Casull_FMJ.label</t>
  </si>
  <si>
    <t>.454 Casull (FMJ)</t>
  </si>
  <si>
    <t>CombatExtended.AmmoDef+Ammo_454Casull_AP.description</t>
  </si>
  <si>
    <t>Ammo_454Casull_AP.description</t>
  </si>
  <si>
    <t>CombatExtended.AmmoDef+Ammo_454Casull_AP.label</t>
  </si>
  <si>
    <t>Ammo_454Casull_AP.label</t>
  </si>
  <si>
    <t>.454 Casull (AP)</t>
  </si>
  <si>
    <t>CombatExtended.AmmoDef+Ammo_454Casull_HP.description</t>
  </si>
  <si>
    <t>Ammo_454Casull_HP.description</t>
  </si>
  <si>
    <t>CombatExtended.AmmoDef+Ammo_454Casull_HP.label</t>
  </si>
  <si>
    <t>Ammo_454Casull_HP.label</t>
  </si>
  <si>
    <t>.454 Casull (HP)</t>
  </si>
  <si>
    <t>ThingDef+Bullet_454Casull_FMJ.label</t>
  </si>
  <si>
    <t>Bullet_454Casull_FMJ.label</t>
  </si>
  <si>
    <t>.454 Casull bullet (FMJ)</t>
  </si>
  <si>
    <t>ThingDef+Bullet_454Casull_AP.label</t>
  </si>
  <si>
    <t>Bullet_454Casull_AP.label</t>
  </si>
  <si>
    <t>.454 Casull bullet (AP)</t>
  </si>
  <si>
    <t>ThingDef+Bullet_454Casull_HP.label</t>
  </si>
  <si>
    <t>Bullet_454Casull_HP.label</t>
  </si>
  <si>
    <t>.454 Casull bullet (HP)</t>
  </si>
  <si>
    <t>RecipeDef+MakeAmmo_454Casull_FMJ.label</t>
  </si>
  <si>
    <t>MakeAmmo_454Casull_FMJ.label</t>
  </si>
  <si>
    <t>make .454 Casull (FMJ) cartridge x500</t>
  </si>
  <si>
    <t>RecipeDef+MakeAmmo_454Casull_FMJ.description</t>
  </si>
  <si>
    <t>MakeAmmo_454Casull_FMJ.description</t>
  </si>
  <si>
    <t>Craft 500 .454 Casull (FMJ) cartridges.</t>
  </si>
  <si>
    <t>RecipeDef+MakeAmmo_454Casull_FMJ.jobString</t>
  </si>
  <si>
    <t>MakeAmmo_454Casull_FMJ.jobString</t>
  </si>
  <si>
    <t>Making .454 Casull (FMJ) cartridges.</t>
  </si>
  <si>
    <t>RecipeDef+MakeAmmo_454Casull_AP.label</t>
  </si>
  <si>
    <t>MakeAmmo_454Casull_AP.label</t>
  </si>
  <si>
    <t>make .454 Casull (AP) cartridge x500</t>
  </si>
  <si>
    <t>RecipeDef+MakeAmmo_454Casull_AP.description</t>
  </si>
  <si>
    <t>MakeAmmo_454Casull_AP.description</t>
  </si>
  <si>
    <t>Craft 500 .454 Casull (AP) cartridges.</t>
  </si>
  <si>
    <t>RecipeDef+MakeAmmo_454Casull_AP.jobString</t>
  </si>
  <si>
    <t>MakeAmmo_454Casull_AP.jobString</t>
  </si>
  <si>
    <t>Making .454 Casull (AP) cartridges.</t>
  </si>
  <si>
    <t>RecipeDef+MakeAmmo_454Casull_HP.label</t>
  </si>
  <si>
    <t>MakeAmmo_454Casull_HP.label</t>
  </si>
  <si>
    <t>make .454 Casull (HP) cartridge x500</t>
  </si>
  <si>
    <t>RecipeDef+MakeAmmo_454Casull_HP.description</t>
  </si>
  <si>
    <t>MakeAmmo_454Casull_HP.description</t>
  </si>
  <si>
    <t>Craft 500 .454 Casull (HP) cartridges.</t>
  </si>
  <si>
    <t>RecipeDef+MakeAmmo_454Casull_HP.jobString</t>
  </si>
  <si>
    <t>MakeAmmo_454Casull_HP.jobString</t>
  </si>
  <si>
    <t>Making .454 Casull (HP) cartridges.</t>
  </si>
  <si>
    <t>ThingCategoryDef+Ammo455Webley.label</t>
  </si>
  <si>
    <t>Ammo455Webley.label</t>
  </si>
  <si>
    <t>.455 Webley</t>
  </si>
  <si>
    <t>CombatExtended.AmmoSetDef+AmmoSet_455Webley.label</t>
  </si>
  <si>
    <t>AmmoSet_455Webley.label</t>
  </si>
  <si>
    <t>CombatExtended.AmmoDef+Ammo_455Webley_FMJ.description</t>
  </si>
  <si>
    <t>Ammo_455Webley_FMJ.description</t>
  </si>
  <si>
    <t>Low-velocity handgun cartridge most commonly used in top break revolvers.</t>
  </si>
  <si>
    <t>CombatExtended.AmmoDef+Ammo_455Webley_FMJ.label</t>
  </si>
  <si>
    <t>Ammo_455Webley_FMJ.label</t>
  </si>
  <si>
    <t>.455 Webley (FMJ)</t>
  </si>
  <si>
    <t>CombatExtended.AmmoDef+Ammo_455Webley_AP.description</t>
  </si>
  <si>
    <t>Ammo_455Webley_AP.description</t>
  </si>
  <si>
    <t>CombatExtended.AmmoDef+Ammo_455Webley_AP.label</t>
  </si>
  <si>
    <t>Ammo_455Webley_AP.label</t>
  </si>
  <si>
    <t>.455 Webley (AP)</t>
  </si>
  <si>
    <t>CombatExtended.AmmoDef+Ammo_455Webley_HP.description</t>
  </si>
  <si>
    <t>Ammo_455Webley_HP.description</t>
  </si>
  <si>
    <t>CombatExtended.AmmoDef+Ammo_455Webley_HP.label</t>
  </si>
  <si>
    <t>Ammo_455Webley_HP.label</t>
  </si>
  <si>
    <t>.455 Webley (HP)</t>
  </si>
  <si>
    <t>ThingDef+Bullet_455Webley_FMJ.label</t>
  </si>
  <si>
    <t>Bullet_455Webley_FMJ.label</t>
  </si>
  <si>
    <t>.455 Webley bullet (FMJ)</t>
  </si>
  <si>
    <t>ThingDef+Bullet_455Webley_AP.label</t>
  </si>
  <si>
    <t>Bullet_455Webley_AP.label</t>
  </si>
  <si>
    <t>.455 Webley bullet (AP)</t>
  </si>
  <si>
    <t>ThingDef+Bullet_455Webley_HP.label</t>
  </si>
  <si>
    <t>Bullet_455Webley_HP.label</t>
  </si>
  <si>
    <t>.455 Webley bullet (HP)</t>
  </si>
  <si>
    <t>RecipeDef+MakeAmmo_455Webley_FMJ.label</t>
  </si>
  <si>
    <t>MakeAmmo_455Webley_FMJ.label</t>
  </si>
  <si>
    <t>make .455 Webley (FMJ) cartridge x500</t>
  </si>
  <si>
    <t>RecipeDef+MakeAmmo_455Webley_FMJ.description</t>
  </si>
  <si>
    <t>MakeAmmo_455Webley_FMJ.description</t>
  </si>
  <si>
    <t>Craft 500 .455 Webley (FMJ) cartridges.</t>
  </si>
  <si>
    <t>RecipeDef+MakeAmmo_455Webley_FMJ.jobString</t>
  </si>
  <si>
    <t>MakeAmmo_455Webley_FMJ.jobString</t>
  </si>
  <si>
    <t>Making .455 Webley (FMJ) cartridges.</t>
  </si>
  <si>
    <t>RecipeDef+MakeAmmo_455Webley_AP.label</t>
  </si>
  <si>
    <t>MakeAmmo_455Webley_AP.label</t>
  </si>
  <si>
    <t>make .455 Webley (AP) cartridge x500</t>
  </si>
  <si>
    <t>RecipeDef+MakeAmmo_455Webley_AP.description</t>
  </si>
  <si>
    <t>MakeAmmo_455Webley_AP.description</t>
  </si>
  <si>
    <t>Craft 500 .455 Webley (AP) cartridges.</t>
  </si>
  <si>
    <t>RecipeDef+MakeAmmo_455Webley_AP.jobString</t>
  </si>
  <si>
    <t>MakeAmmo_455Webley_AP.jobString</t>
  </si>
  <si>
    <t>Making .455 Webley (AP) cartridges.</t>
  </si>
  <si>
    <t>RecipeDef+MakeAmmo_455Webley_HP.label</t>
  </si>
  <si>
    <t>MakeAmmo_455Webley_HP.label</t>
  </si>
  <si>
    <t>make .455 Webley (HP) cartridge x500</t>
  </si>
  <si>
    <t>RecipeDef+MakeAmmo_455Webley_HP.description</t>
  </si>
  <si>
    <t>MakeAmmo_455Webley_HP.description</t>
  </si>
  <si>
    <t>Craft 500 .455 Webley (HP) cartridges.</t>
  </si>
  <si>
    <t>RecipeDef+MakeAmmo_455Webley_HP.jobString</t>
  </si>
  <si>
    <t>MakeAmmo_455Webley_HP.jobString</t>
  </si>
  <si>
    <t>Making .455 Webley (HP) cartridges.</t>
  </si>
  <si>
    <t>ThingCategoryDef+Ammo45ACP.label</t>
  </si>
  <si>
    <t>Ammo45ACP.label</t>
  </si>
  <si>
    <t>.45 ACP</t>
  </si>
  <si>
    <t>CombatExtended.AmmoSetDef+AmmoSet_45ACP.label</t>
  </si>
  <si>
    <t>AmmoSet_45ACP.label</t>
  </si>
  <si>
    <t>CombatExtended.AmmoSetDef+AmmoSet_45ACP410Bore_SB.label</t>
  </si>
  <si>
    <t>AmmoSet_45ACP410Bore_SB.label</t>
  </si>
  <si>
    <t>.45 ACP/.410 bore</t>
  </si>
  <si>
    <t>CombatExtended.AmmoDef+Ammo_45ACP_FMJ.description</t>
  </si>
  <si>
    <t>Ammo_45ACP_FMJ.description</t>
  </si>
  <si>
    <t>Pistol cartridge favoured for its above average stopping power.</t>
  </si>
  <si>
    <t>CombatExtended.AmmoDef+Ammo_45ACP_FMJ.label</t>
  </si>
  <si>
    <t>Ammo_45ACP_FMJ.label</t>
  </si>
  <si>
    <t>.45 ACP (FMJ)</t>
  </si>
  <si>
    <t>CombatExtended.AmmoDef+Ammo_45ACP_AP.description</t>
  </si>
  <si>
    <t>Ammo_45ACP_AP.description</t>
  </si>
  <si>
    <t>CombatExtended.AmmoDef+Ammo_45ACP_AP.label</t>
  </si>
  <si>
    <t>Ammo_45ACP_AP.label</t>
  </si>
  <si>
    <t>.45 ACP (AP)</t>
  </si>
  <si>
    <t>CombatExtended.AmmoDef+Ammo_45ACP_HP.description</t>
  </si>
  <si>
    <t>Ammo_45ACP_HP.description</t>
  </si>
  <si>
    <t>CombatExtended.AmmoDef+Ammo_45ACP_HP.label</t>
  </si>
  <si>
    <t>Ammo_45ACP_HP.label</t>
  </si>
  <si>
    <t>.45 ACP (HP)</t>
  </si>
  <si>
    <t>ThingDef+Bullet_45ACP_FMJ.label</t>
  </si>
  <si>
    <t>Bullet_45ACP_FMJ.label</t>
  </si>
  <si>
    <t>.45 ACP bullet (FMJ)</t>
  </si>
  <si>
    <t>ThingDef+Bullet_45ACP_AP.label</t>
  </si>
  <si>
    <t>Bullet_45ACP_AP.label</t>
  </si>
  <si>
    <t>.45 ACP bullet (AP)</t>
  </si>
  <si>
    <t>ThingDef+Bullet_45ACP_HP.label</t>
  </si>
  <si>
    <t>Bullet_45ACP_HP.label</t>
  </si>
  <si>
    <t>.45 ACP bullet (HP)</t>
  </si>
  <si>
    <t>RecipeDef+MakeAmmo_45ACP_FMJ.label</t>
  </si>
  <si>
    <t>MakeAmmo_45ACP_FMJ.label</t>
  </si>
  <si>
    <t>make .45 ACP (FMJ) cartridge x500</t>
  </si>
  <si>
    <t>RecipeDef+MakeAmmo_45ACP_FMJ.description</t>
  </si>
  <si>
    <t>MakeAmmo_45ACP_FMJ.description</t>
  </si>
  <si>
    <t>Craft 500 .45 ACP (FMJ) cartridges.</t>
  </si>
  <si>
    <t>RecipeDef+MakeAmmo_45ACP_FMJ.jobString</t>
  </si>
  <si>
    <t>MakeAmmo_45ACP_FMJ.jobString</t>
  </si>
  <si>
    <t>Making .45 ACP (FMJ) cartridges.</t>
  </si>
  <si>
    <t>RecipeDef+MakeAmmo_45ACP_AP.label</t>
  </si>
  <si>
    <t>MakeAmmo_45ACP_AP.label</t>
  </si>
  <si>
    <t>make .45 ACP (AP) cartridge x500</t>
  </si>
  <si>
    <t>RecipeDef+MakeAmmo_45ACP_AP.description</t>
  </si>
  <si>
    <t>MakeAmmo_45ACP_AP.description</t>
  </si>
  <si>
    <t>Craft 500 .45 ACP (AP) cartridges.</t>
  </si>
  <si>
    <t>RecipeDef+MakeAmmo_45ACP_AP.jobString</t>
  </si>
  <si>
    <t>MakeAmmo_45ACP_AP.jobString</t>
  </si>
  <si>
    <t>Making .45 ACP (AP) cartridges.</t>
  </si>
  <si>
    <t>RecipeDef+MakeAmmo_45ACP_HP.label</t>
  </si>
  <si>
    <t>MakeAmmo_45ACP_HP.label</t>
  </si>
  <si>
    <t>make .45 ACP (HP) cartridge x500</t>
  </si>
  <si>
    <t>RecipeDef+MakeAmmo_45ACP_HP.description</t>
  </si>
  <si>
    <t>MakeAmmo_45ACP_HP.description</t>
  </si>
  <si>
    <t>Craft 500 .45 ACP (HP) cartridges.</t>
  </si>
  <si>
    <t>RecipeDef+MakeAmmo_45ACP_HP.jobString</t>
  </si>
  <si>
    <t>MakeAmmo_45ACP_HP.jobString</t>
  </si>
  <si>
    <t>Making .45 ACP (HP) cartridges.</t>
  </si>
  <si>
    <t>ThingCategoryDef+Ammo45Colt.label</t>
  </si>
  <si>
    <t>Ammo45Colt.label</t>
  </si>
  <si>
    <t>.45 Colt</t>
  </si>
  <si>
    <t>CombatExtended.AmmoSetDef+AmmoSet_45Colt.label</t>
  </si>
  <si>
    <t>AmmoSet_45Colt.label</t>
  </si>
  <si>
    <t>CombatExtended.AmmoSetDef+AmmoSet_45Colt_HV.label</t>
  </si>
  <si>
    <t>AmmoSet_45Colt_HV.label</t>
  </si>
  <si>
    <t>CombatExtended.AmmoSetDef+AmmoSet_45Colt410Bore.label</t>
  </si>
  <si>
    <t>AmmoSet_45Colt410Bore.label</t>
  </si>
  <si>
    <t>.45 Colt/.410 bore</t>
  </si>
  <si>
    <t>CombatExtended.AmmoSetDef+AmmoSet_45Colt410Bore_SB.label</t>
  </si>
  <si>
    <t>AmmoSet_45Colt410Bore_SB.label</t>
  </si>
  <si>
    <t>CombatExtended.AmmoDef+Ammo_45Colt_FMJ.description</t>
  </si>
  <si>
    <t>Ammo_45Colt_FMJ.description</t>
  </si>
  <si>
    <t>CombatExtended.AmmoDef+Ammo_45Colt_FMJ.label</t>
  </si>
  <si>
    <t>Ammo_45Colt_FMJ.label</t>
  </si>
  <si>
    <t>.45 Colt (FMJ)</t>
  </si>
  <si>
    <t>CombatExtended.AmmoDef+Ammo_45Colt_AP.description</t>
  </si>
  <si>
    <t>Ammo_45Colt_AP.description</t>
  </si>
  <si>
    <t>CombatExtended.AmmoDef+Ammo_45Colt_AP.label</t>
  </si>
  <si>
    <t>Ammo_45Colt_AP.label</t>
  </si>
  <si>
    <t>.45 Colt (AP)</t>
  </si>
  <si>
    <t>CombatExtended.AmmoDef+Ammo_45Colt_HP.description</t>
  </si>
  <si>
    <t>Ammo_45Colt_HP.description</t>
  </si>
  <si>
    <t>CombatExtended.AmmoDef+Ammo_45Colt_HP.label</t>
  </si>
  <si>
    <t>Ammo_45Colt_HP.label</t>
  </si>
  <si>
    <t>.45 Colt (HP)</t>
  </si>
  <si>
    <t>ThingDef+Bullet_45Colt_FMJ.label</t>
  </si>
  <si>
    <t>Bullet_45Colt_FMJ.label</t>
  </si>
  <si>
    <t>.45 Colt bullet (FMJ)</t>
  </si>
  <si>
    <t>ThingDef+Bullet_45Colt_AP.label</t>
  </si>
  <si>
    <t>Bullet_45Colt_AP.label</t>
  </si>
  <si>
    <t>.45 Colt bullet (AP)</t>
  </si>
  <si>
    <t>ThingDef+Bullet_45Colt_HP.label</t>
  </si>
  <si>
    <t>Bullet_45Colt_HP.label</t>
  </si>
  <si>
    <t>.45 Colt bullet (HP)</t>
  </si>
  <si>
    <t>ThingDef+Bullet_45Colt_HV_FMJ.label</t>
  </si>
  <si>
    <t>Bullet_45Colt_HV_FMJ.label</t>
  </si>
  <si>
    <t>ThingDef+Bullet_45Colt_HV_AP.label</t>
  </si>
  <si>
    <t>Bullet_45Colt_HV_AP.label</t>
  </si>
  <si>
    <t>ThingDef+Bullet_45Colt_HV_HP.label</t>
  </si>
  <si>
    <t>Bullet_45Colt_HV_HP.label</t>
  </si>
  <si>
    <t>RecipeDef+MakeAmmo_45Colt_FMJ.label</t>
  </si>
  <si>
    <t>MakeAmmo_45Colt_FMJ.label</t>
  </si>
  <si>
    <t>make .45 Colt (FMJ) cartridge x500</t>
  </si>
  <si>
    <t>RecipeDef+MakeAmmo_45Colt_FMJ.description</t>
  </si>
  <si>
    <t>MakeAmmo_45Colt_FMJ.description</t>
  </si>
  <si>
    <t>Craft 500 .45 Colt (FMJ) cartridges.</t>
  </si>
  <si>
    <t>RecipeDef+MakeAmmo_45Colt_FMJ.jobString</t>
  </si>
  <si>
    <t>MakeAmmo_45Colt_FMJ.jobString</t>
  </si>
  <si>
    <t>Making .45 Colt (FMJ) cartridges.</t>
  </si>
  <si>
    <t>RecipeDef+MakeAmmo_45Colt_AP.label</t>
  </si>
  <si>
    <t>MakeAmmo_45Colt_AP.label</t>
  </si>
  <si>
    <t>make .45 Colt (AP) cartridge x500</t>
  </si>
  <si>
    <t>RecipeDef+MakeAmmo_45Colt_AP.description</t>
  </si>
  <si>
    <t>MakeAmmo_45Colt_AP.description</t>
  </si>
  <si>
    <t>Craft 500 .45 Colt (AP) cartridges.</t>
  </si>
  <si>
    <t>RecipeDef+MakeAmmo_45Colt_AP.jobString</t>
  </si>
  <si>
    <t>MakeAmmo_45Colt_AP.jobString</t>
  </si>
  <si>
    <t>Making .45 Colt (AP) cartridges.</t>
  </si>
  <si>
    <t>RecipeDef+MakeAmmo_45Colt_HP.label</t>
  </si>
  <si>
    <t>MakeAmmo_45Colt_HP.label</t>
  </si>
  <si>
    <t>make .45 Colt (HP) cartridge x500</t>
  </si>
  <si>
    <t>RecipeDef+MakeAmmo_45Colt_HP.description</t>
  </si>
  <si>
    <t>MakeAmmo_45Colt_HP.description</t>
  </si>
  <si>
    <t>Craft 500 .45 Colt (HP) cartridges.</t>
  </si>
  <si>
    <t>RecipeDef+MakeAmmo_45Colt_HP.jobString</t>
  </si>
  <si>
    <t>MakeAmmo_45Colt_HP.jobString</t>
  </si>
  <si>
    <t>Making .45 Colt (HP) cartridges.</t>
  </si>
  <si>
    <t>ThingCategoryDef+Ammo45Schofield.label</t>
  </si>
  <si>
    <t>Ammo45Schofield.label</t>
  </si>
  <si>
    <t>.45 Schofield</t>
  </si>
  <si>
    <t>CombatExtended.AmmoSetDef+AmmoSet_45Schofield.label</t>
  </si>
  <si>
    <t>AmmoSet_45Schofield.label</t>
  </si>
  <si>
    <t>CombatExtended.AmmoDef+Ammo_45Schofield_FMJ.description</t>
  </si>
  <si>
    <t>Ammo_45Schofield_FMJ.description</t>
  </si>
  <si>
    <t>Old school revolver cartridge designed for the frontier, very similar to the longer .45 Colt.</t>
  </si>
  <si>
    <t>CombatExtended.AmmoDef+Ammo_45Schofield_FMJ.label</t>
  </si>
  <si>
    <t>Ammo_45Schofield_FMJ.label</t>
  </si>
  <si>
    <t>.45 Schofield (FMJ)</t>
  </si>
  <si>
    <t>CombatExtended.AmmoDef+Ammo_45Schofield_AP.description</t>
  </si>
  <si>
    <t>Ammo_45Schofield_AP.description</t>
  </si>
  <si>
    <t>CombatExtended.AmmoDef+Ammo_45Schofield_AP.label</t>
  </si>
  <si>
    <t>Ammo_45Schofield_AP.label</t>
  </si>
  <si>
    <t>.45 Schofield (AP)</t>
  </si>
  <si>
    <t>CombatExtended.AmmoDef+Ammo_45Schofield_HP.description</t>
  </si>
  <si>
    <t>Ammo_45Schofield_HP.description</t>
  </si>
  <si>
    <t>CombatExtended.AmmoDef+Ammo_45Schofield_HP.label</t>
  </si>
  <si>
    <t>Ammo_45Schofield_HP.label</t>
  </si>
  <si>
    <t>.45 Schofield (HP)</t>
  </si>
  <si>
    <t>ThingDef+Bullet_45Schofield_FMJ.label</t>
  </si>
  <si>
    <t>Bullet_45Schofield_FMJ.label</t>
  </si>
  <si>
    <t>.45 Schofield bullet (FMJ)</t>
  </si>
  <si>
    <t>ThingDef+Bullet_45Schofield_AP.label</t>
  </si>
  <si>
    <t>Bullet_45Schofield_AP.label</t>
  </si>
  <si>
    <t>.45 Schofield bullet (AP)</t>
  </si>
  <si>
    <t>ThingDef+Bullet_45Schofield_HP.label</t>
  </si>
  <si>
    <t>Bullet_45Schofield_HP.label</t>
  </si>
  <si>
    <t>.45 Schofield bullet (HP)</t>
  </si>
  <si>
    <t>RecipeDef+MakeAmmo_45Schofield_FMJ.label</t>
  </si>
  <si>
    <t>MakeAmmo_45Schofield_FMJ.label</t>
  </si>
  <si>
    <t>make .45 Schofield (FMJ) cartridge x500</t>
  </si>
  <si>
    <t>RecipeDef+MakeAmmo_45Schofield_FMJ.description</t>
  </si>
  <si>
    <t>MakeAmmo_45Schofield_FMJ.description</t>
  </si>
  <si>
    <t>Craft 500 .45 Schofield (FMJ) cartridges.</t>
  </si>
  <si>
    <t>RecipeDef+MakeAmmo_45Schofield_FMJ.jobString</t>
  </si>
  <si>
    <t>MakeAmmo_45Schofield_FMJ.jobString</t>
  </si>
  <si>
    <t>Making .45 Schofield (FMJ) cartridges.</t>
  </si>
  <si>
    <t>RecipeDef+MakeAmmo_45Schofield_AP.label</t>
  </si>
  <si>
    <t>MakeAmmo_45Schofield_AP.label</t>
  </si>
  <si>
    <t>make .45 Schofield (AP) cartridge x500</t>
  </si>
  <si>
    <t>RecipeDef+MakeAmmo_45Schofield_AP.description</t>
  </si>
  <si>
    <t>MakeAmmo_45Schofield_AP.description</t>
  </si>
  <si>
    <t>Craft 500 .45 Schofield (AP) cartridges.</t>
  </si>
  <si>
    <t>RecipeDef+MakeAmmo_45Schofield_AP.jobString</t>
  </si>
  <si>
    <t>MakeAmmo_45Schofield_AP.jobString</t>
  </si>
  <si>
    <t>Making .45 Schofield (AP) cartridges.</t>
  </si>
  <si>
    <t>RecipeDef+MakeAmmo_45Schofield_HP.label</t>
  </si>
  <si>
    <t>MakeAmmo_45Schofield_HP.label</t>
  </si>
  <si>
    <t>make .45 Schofield (HP) cartridge x500</t>
  </si>
  <si>
    <t>RecipeDef+MakeAmmo_45Schofield_HP.description</t>
  </si>
  <si>
    <t>MakeAmmo_45Schofield_HP.description</t>
  </si>
  <si>
    <t>Craft 500 .45 Schofield (HP) cartridges.</t>
  </si>
  <si>
    <t>RecipeDef+MakeAmmo_45Schofield_HP.jobString</t>
  </si>
  <si>
    <t>MakeAmmo_45Schofield_HP.jobString</t>
  </si>
  <si>
    <t>Making .45 Schofield (HP) cartridges.</t>
  </si>
  <si>
    <t>ThingCategoryDef+Ammo460SWMagnum.label</t>
  </si>
  <si>
    <t>Ammo460SWMagnum.label</t>
  </si>
  <si>
    <t>.460 S&amp;W Magnum</t>
  </si>
  <si>
    <t>CombatExtended.AmmoSetDef+AmmoSet_460SWMagnum.label</t>
  </si>
  <si>
    <t>AmmoSet_460SWMagnum.label</t>
  </si>
  <si>
    <t>CombatExtended.AmmoSetDef+AmmoSet_460SWMagnum_Revolver.label</t>
  </si>
  <si>
    <t>AmmoSet_460SWMagnum_Revolver.label</t>
  </si>
  <si>
    <t>CombatExtended.AmmoDef+Ammo_460SWMagnum_FMJ.description</t>
  </si>
  <si>
    <t>Ammo_460SWMagnum_FMJ.description</t>
  </si>
  <si>
    <t>Designed for big game hunting, this is one of the fastest handgun cartridges ever designed.</t>
  </si>
  <si>
    <t>CombatExtended.AmmoDef+Ammo_460SWMagnum_FMJ.label</t>
  </si>
  <si>
    <t>Ammo_460SWMagnum_FMJ.label</t>
  </si>
  <si>
    <t>.460 S&amp;W Magnum (FMJ)</t>
  </si>
  <si>
    <t>CombatExtended.AmmoDef+Ammo_460SWMagnum_AP.description</t>
  </si>
  <si>
    <t>Ammo_460SWMagnum_AP.description</t>
  </si>
  <si>
    <t>CombatExtended.AmmoDef+Ammo_460SWMagnum_AP.label</t>
  </si>
  <si>
    <t>Ammo_460SWMagnum_AP.label</t>
  </si>
  <si>
    <t>.460 S&amp;W Magnum (AP)</t>
  </si>
  <si>
    <t>CombatExtended.AmmoDef+Ammo_460SWMagnum_HP.description</t>
  </si>
  <si>
    <t>Ammo_460SWMagnum_HP.description</t>
  </si>
  <si>
    <t>CombatExtended.AmmoDef+Ammo_460SWMagnum_HP.label</t>
  </si>
  <si>
    <t>Ammo_460SWMagnum_HP.label</t>
  </si>
  <si>
    <t>.460 S&amp;W Magnum (HP)</t>
  </si>
  <si>
    <t>ThingDef+Bullet_460SWMagnum_FMJ.label</t>
  </si>
  <si>
    <t>Bullet_460SWMagnum_FMJ.label</t>
  </si>
  <si>
    <t>.460 Smith Wessen Magnum bullet (FMJ)</t>
  </si>
  <si>
    <t>ThingDef+Bullet_460SWMagnum_AP.label</t>
  </si>
  <si>
    <t>Bullet_460SWMagnum_AP.label</t>
  </si>
  <si>
    <t>.460 Smith Wessen Magnum bullet (AP)</t>
  </si>
  <si>
    <t>ThingDef+Bullet_460SWMagnum_HP.label</t>
  </si>
  <si>
    <t>Bullet_460SWMagnum_HP.label</t>
  </si>
  <si>
    <t>.460 Smith Wessen Magnum bullet (HP)</t>
  </si>
  <si>
    <t>RecipeDef+MakeAmmo_460SWMagnum_FMJ.label</t>
  </si>
  <si>
    <t>MakeAmmo_460SWMagnum_FMJ.label</t>
  </si>
  <si>
    <t>make .460 S&amp;W Magnum (FMJ) cartridge x460</t>
  </si>
  <si>
    <t>RecipeDef+MakeAmmo_460SWMagnum_FMJ.description</t>
  </si>
  <si>
    <t>MakeAmmo_460SWMagnum_FMJ.description</t>
  </si>
  <si>
    <t>Craft 500 .460 S&amp;W Magnum (FMJ) cartridges.</t>
  </si>
  <si>
    <t>RecipeDef+MakeAmmo_460SWMagnum_FMJ.jobString</t>
  </si>
  <si>
    <t>MakeAmmo_460SWMagnum_FMJ.jobString</t>
  </si>
  <si>
    <t>Making .460 S&amp;W Magnum (FMJ) cartridges.</t>
  </si>
  <si>
    <t>RecipeDef+MakeAmmo_460SWMagnum_AP.label</t>
  </si>
  <si>
    <t>MakeAmmo_460SWMagnum_AP.label</t>
  </si>
  <si>
    <t>make .460 S&amp;W Magnum (AP) cartridge x460</t>
  </si>
  <si>
    <t>RecipeDef+MakeAmmo_460SWMagnum_AP.description</t>
  </si>
  <si>
    <t>MakeAmmo_460SWMagnum_AP.description</t>
  </si>
  <si>
    <t>Craft 500 .460 S&amp;W Magnum (AP) cartridges.</t>
  </si>
  <si>
    <t>RecipeDef+MakeAmmo_460SWMagnum_AP.jobString</t>
  </si>
  <si>
    <t>MakeAmmo_460SWMagnum_AP.jobString</t>
  </si>
  <si>
    <t>Making .460 S&amp;W Magnum (AP) cartridges.</t>
  </si>
  <si>
    <t>RecipeDef+MakeAmmo_460SWMagnum_HP.label</t>
  </si>
  <si>
    <t>MakeAmmo_460SWMagnum_HP.label</t>
  </si>
  <si>
    <t>make .460 S&amp;W Magnum (HP) cartridge x460</t>
  </si>
  <si>
    <t>RecipeDef+MakeAmmo_460SWMagnum_HP.description</t>
  </si>
  <si>
    <t>MakeAmmo_460SWMagnum_HP.description</t>
  </si>
  <si>
    <t>Craft 500 .460 S&amp;W Magnum (HP) cartridges.</t>
  </si>
  <si>
    <t>RecipeDef+MakeAmmo_460SWMagnum_HP.jobString</t>
  </si>
  <si>
    <t>MakeAmmo_460SWMagnum_HP.jobString</t>
  </si>
  <si>
    <t>Making .460 S&amp;W Magnum (HP) cartridges.</t>
  </si>
  <si>
    <t>ThingCategoryDef+Ammo46x30mm.label</t>
  </si>
  <si>
    <t>Ammo46x30mm.label</t>
  </si>
  <si>
    <t>4.6x30mm</t>
  </si>
  <si>
    <t>CombatExtended.AmmoSetDef+AmmoSet_46x30mm.label</t>
  </si>
  <si>
    <t>AmmoSet_46x30mm.label</t>
  </si>
  <si>
    <t>CombatExtended.AmmoDef+Ammo_46x30mm_FMJ.description</t>
  </si>
  <si>
    <t>Ammo_46x30mm_FMJ.description</t>
  </si>
  <si>
    <t>This high-velocity handgun cartridge was specifically designed for military personnel to defeat body armor.</t>
  </si>
  <si>
    <t>CombatExtended.AmmoDef+Ammo_46x30mm_FMJ.label</t>
  </si>
  <si>
    <t>Ammo_46x30mm_FMJ.label</t>
  </si>
  <si>
    <t>4.6x30mm (FMJ)</t>
  </si>
  <si>
    <t>CombatExtended.AmmoDef+Ammo_46x30mm_AP.description</t>
  </si>
  <si>
    <t>Ammo_46x30mm_AP.description</t>
  </si>
  <si>
    <t>CombatExtended.AmmoDef+Ammo_46x30mm_AP.label</t>
  </si>
  <si>
    <t>Ammo_46x30mm_AP.label</t>
  </si>
  <si>
    <t>4.6x30mm (AP)</t>
  </si>
  <si>
    <t>CombatExtended.AmmoDef+Ammo_46x30mm_HP.description</t>
  </si>
  <si>
    <t>Ammo_46x30mm_HP.description</t>
  </si>
  <si>
    <t>CombatExtended.AmmoDef+Ammo_46x30mm_HP.label</t>
  </si>
  <si>
    <t>Ammo_46x30mm_HP.label</t>
  </si>
  <si>
    <t>4.6x30mm (HP)</t>
  </si>
  <si>
    <t>ThingDef+Bullet_46x30mm_FMJ.label</t>
  </si>
  <si>
    <t>Bullet_46x30mm_FMJ.label</t>
  </si>
  <si>
    <t>4.6x30mm bullet (FMJ)</t>
  </si>
  <si>
    <t>ThingDef+Bullet_46x30mm_AP.label</t>
  </si>
  <si>
    <t>Bullet_46x30mm_AP.label</t>
  </si>
  <si>
    <t>4.6x30mm bullet (AP)</t>
  </si>
  <si>
    <t>ThingDef+Bullet_46x30mm_HP.label</t>
  </si>
  <si>
    <t>Bullet_46x30mm_HP.label</t>
  </si>
  <si>
    <t>4.6x30mm bullet (HP)</t>
  </si>
  <si>
    <t>RecipeDef+MakeAmmo_46x30mm_FMJ.label</t>
  </si>
  <si>
    <t>MakeAmmo_46x30mm_FMJ.label</t>
  </si>
  <si>
    <t>make 4.6x30mm (FMJ) cartridge x500</t>
  </si>
  <si>
    <t>RecipeDef+MakeAmmo_46x30mm_FMJ.description</t>
  </si>
  <si>
    <t>MakeAmmo_46x30mm_FMJ.description</t>
  </si>
  <si>
    <t>Craft 500 4.6x30mm (FMJ) cartridges.</t>
  </si>
  <si>
    <t>RecipeDef+MakeAmmo_46x30mm_FMJ.jobString</t>
  </si>
  <si>
    <t>MakeAmmo_46x30mm_FMJ.jobString</t>
  </si>
  <si>
    <t>Making 4.6x30mm (FMJ) cartridges.</t>
  </si>
  <si>
    <t>RecipeDef+MakeAmmo_46x30mm_AP.label</t>
  </si>
  <si>
    <t>MakeAmmo_46x30mm_AP.label</t>
  </si>
  <si>
    <t>make 4.6x30mm (AP) cartridge x500</t>
  </si>
  <si>
    <t>RecipeDef+MakeAmmo_46x30mm_AP.description</t>
  </si>
  <si>
    <t>MakeAmmo_46x30mm_AP.description</t>
  </si>
  <si>
    <t>Craft 500 4.6x30mm (AP) cartridges.</t>
  </si>
  <si>
    <t>RecipeDef+MakeAmmo_46x30mm_AP.jobString</t>
  </si>
  <si>
    <t>MakeAmmo_46x30mm_AP.jobString</t>
  </si>
  <si>
    <t>Making 4.6x30mm (AP) cartridges.</t>
  </si>
  <si>
    <t>RecipeDef+MakeAmmo_46x30mm_HP.label</t>
  </si>
  <si>
    <t>MakeAmmo_46x30mm_HP.label</t>
  </si>
  <si>
    <t>make 4.6x30mm (HP) cartridge x500</t>
  </si>
  <si>
    <t>RecipeDef+MakeAmmo_46x30mm_HP.description</t>
  </si>
  <si>
    <t>MakeAmmo_46x30mm_HP.description</t>
  </si>
  <si>
    <t>Craft 500 4.6x30mm (HP) cartridges.</t>
  </si>
  <si>
    <t>RecipeDef+MakeAmmo_46x30mm_HP.jobString</t>
  </si>
  <si>
    <t>MakeAmmo_46x30mm_HP.jobString</t>
  </si>
  <si>
    <t>Making 4.6x30mm (HP) cartridges.</t>
  </si>
  <si>
    <t>ThingCategoryDef+Ammo500SWMagnum.label</t>
  </si>
  <si>
    <t>Ammo500SWMagnum.label</t>
  </si>
  <si>
    <t>.500 S&amp;W Magnum</t>
  </si>
  <si>
    <t>CombatExtended.AmmoSetDef+AmmoSet_500SWMagnum.label</t>
  </si>
  <si>
    <t>AmmoSet_500SWMagnum.label</t>
  </si>
  <si>
    <t>CombatExtended.AmmoDef+Ammo_500SWMagnum_FMJ.description</t>
  </si>
  <si>
    <t>Ammo_500SWMagnum_FMJ.description</t>
  </si>
  <si>
    <t>Designed for big game hunting, this is one of the most powerful handgun cartridges ever designed.</t>
  </si>
  <si>
    <t>CombatExtended.AmmoDef+Ammo_500SWMagnum_FMJ.label</t>
  </si>
  <si>
    <t>Ammo_500SWMagnum_FMJ.label</t>
  </si>
  <si>
    <t>.500 S&amp;W Magnum (FMJ)</t>
  </si>
  <si>
    <t>CombatExtended.AmmoDef+Ammo_500SWMagnum_AP.description</t>
  </si>
  <si>
    <t>Ammo_500SWMagnum_AP.description</t>
  </si>
  <si>
    <t>CombatExtended.AmmoDef+Ammo_500SWMagnum_AP.label</t>
  </si>
  <si>
    <t>Ammo_500SWMagnum_AP.label</t>
  </si>
  <si>
    <t>.500 S&amp;W Magnum (AP)</t>
  </si>
  <si>
    <t>CombatExtended.AmmoDef+Ammo_500SWMagnum_HP.description</t>
  </si>
  <si>
    <t>Ammo_500SWMagnum_HP.description</t>
  </si>
  <si>
    <t>CombatExtended.AmmoDef+Ammo_500SWMagnum_HP.label</t>
  </si>
  <si>
    <t>Ammo_500SWMagnum_HP.label</t>
  </si>
  <si>
    <t>.500 S&amp;W Magnum (HP)</t>
  </si>
  <si>
    <t>ThingDef+Bullet_500SWMagnum_FMJ.label</t>
  </si>
  <si>
    <t>Bullet_500SWMagnum_FMJ.label</t>
  </si>
  <si>
    <t>.500 Smith Wessen Magnum bullet (FMJ)</t>
  </si>
  <si>
    <t>ThingDef+Bullet_500SWMagnum_AP.label</t>
  </si>
  <si>
    <t>Bullet_500SWMagnum_AP.label</t>
  </si>
  <si>
    <t>.500 Smith Wessen Magnum bullet (AP)</t>
  </si>
  <si>
    <t>ThingDef+Bullet_500SWMagnum_HP.label</t>
  </si>
  <si>
    <t>Bullet_500SWMagnum_HP.label</t>
  </si>
  <si>
    <t>.500 Smith Wessen Magnum bullet (HP)</t>
  </si>
  <si>
    <t>RecipeDef+MakeAmmo_500SWMagnum_FMJ.label</t>
  </si>
  <si>
    <t>MakeAmmo_500SWMagnum_FMJ.label</t>
  </si>
  <si>
    <t>make .500 S&amp;W Magnum (FMJ) cartridge x500</t>
  </si>
  <si>
    <t>RecipeDef+MakeAmmo_500SWMagnum_FMJ.description</t>
  </si>
  <si>
    <t>MakeAmmo_500SWMagnum_FMJ.description</t>
  </si>
  <si>
    <t>Craft 500 .500 S&amp;W Magnum (FMJ) cartridges.</t>
  </si>
  <si>
    <t>RecipeDef+MakeAmmo_500SWMagnum_FMJ.jobString</t>
  </si>
  <si>
    <t>MakeAmmo_500SWMagnum_FMJ.jobString</t>
  </si>
  <si>
    <t>Making .500 S&amp;W Magnum (FMJ) cartridges.</t>
  </si>
  <si>
    <t>RecipeDef+MakeAmmo_500SWMagnum_AP.label</t>
  </si>
  <si>
    <t>MakeAmmo_500SWMagnum_AP.label</t>
  </si>
  <si>
    <t>make .500 S&amp;W Magnum (AP) cartridge x500</t>
  </si>
  <si>
    <t>RecipeDef+MakeAmmo_500SWMagnum_AP.description</t>
  </si>
  <si>
    <t>MakeAmmo_500SWMagnum_AP.description</t>
  </si>
  <si>
    <t>Craft 500 .500 S&amp;W Magnum (AP) cartridges.</t>
  </si>
  <si>
    <t>RecipeDef+MakeAmmo_500SWMagnum_AP.jobString</t>
  </si>
  <si>
    <t>MakeAmmo_500SWMagnum_AP.jobString</t>
  </si>
  <si>
    <t>Making .500 S&amp;W Magnum (AP) cartridges.</t>
  </si>
  <si>
    <t>RecipeDef+MakeAmmo_500SWMagnum_HP.label</t>
  </si>
  <si>
    <t>MakeAmmo_500SWMagnum_HP.label</t>
  </si>
  <si>
    <t>make .500 S&amp;W Magnum (HP) cartridge x500</t>
  </si>
  <si>
    <t>RecipeDef+MakeAmmo_500SWMagnum_HP.description</t>
  </si>
  <si>
    <t>MakeAmmo_500SWMagnum_HP.description</t>
  </si>
  <si>
    <t>Craft 500 .500 S&amp;W Magnum (HP) cartridges.</t>
  </si>
  <si>
    <t>RecipeDef+MakeAmmo_500SWMagnum_HP.jobString</t>
  </si>
  <si>
    <t>MakeAmmo_500SWMagnum_HP.jobString</t>
  </si>
  <si>
    <t>Making .500 S&amp;W Magnum (HP) cartridges.</t>
  </si>
  <si>
    <t>ThingCategoryDef+Ammo50AE.label</t>
  </si>
  <si>
    <t>Ammo50AE.label</t>
  </si>
  <si>
    <t>.50 AE</t>
  </si>
  <si>
    <t>CombatExtended.AmmoSetDef+AmmoSet_50AE.label</t>
  </si>
  <si>
    <t>AmmoSet_50AE.label</t>
  </si>
  <si>
    <t>CombatExtended.AmmoDef+Ammo_50AE_FMJ.description</t>
  </si>
  <si>
    <t>Ammo_50AE_FMJ.description</t>
  </si>
  <si>
    <t>This high-powered cartridge is one of the largest calibers found in handguns.</t>
  </si>
  <si>
    <t>CombatExtended.AmmoDef+Ammo_50AE_FMJ.label</t>
  </si>
  <si>
    <t>Ammo_50AE_FMJ.label</t>
  </si>
  <si>
    <t>.50 AE (FMJ)</t>
  </si>
  <si>
    <t>CombatExtended.AmmoDef+Ammo_50AE_AP.description</t>
  </si>
  <si>
    <t>Ammo_50AE_AP.description</t>
  </si>
  <si>
    <t>CombatExtended.AmmoDef+Ammo_50AE_AP.label</t>
  </si>
  <si>
    <t>Ammo_50AE_AP.label</t>
  </si>
  <si>
    <t>.50 AE (AP)</t>
  </si>
  <si>
    <t>CombatExtended.AmmoDef+Ammo_50AE_HP.description</t>
  </si>
  <si>
    <t>Ammo_50AE_HP.description</t>
  </si>
  <si>
    <t>CombatExtended.AmmoDef+Ammo_50AE_HP.label</t>
  </si>
  <si>
    <t>Ammo_50AE_HP.label</t>
  </si>
  <si>
    <t>.50 AE (HP)</t>
  </si>
  <si>
    <t>ThingDef+Bullet_50AE_FMJ.label</t>
  </si>
  <si>
    <t>Bullet_50AE_FMJ.label</t>
  </si>
  <si>
    <t>.50 AE bullet (FMJ)</t>
  </si>
  <si>
    <t>ThingDef+Bullet_50AE_AP.label</t>
  </si>
  <si>
    <t>Bullet_50AE_AP.label</t>
  </si>
  <si>
    <t>.50 AE bullet (AP)</t>
  </si>
  <si>
    <t>ThingDef+Bullet_50AE_HP.label</t>
  </si>
  <si>
    <t>Bullet_50AE_HP.label</t>
  </si>
  <si>
    <t>.50 AE bullet (HP)</t>
  </si>
  <si>
    <t>RecipeDef+MakeAmmo_50AE_FMJ.label</t>
  </si>
  <si>
    <t>MakeAmmo_50AE_FMJ.label</t>
  </si>
  <si>
    <t>make .50 AE (FMJ) cartridge x500</t>
  </si>
  <si>
    <t>RecipeDef+MakeAmmo_50AE_FMJ.description</t>
  </si>
  <si>
    <t>MakeAmmo_50AE_FMJ.description</t>
  </si>
  <si>
    <t>Craft 500 .50 AE (FMJ) cartridges.</t>
  </si>
  <si>
    <t>RecipeDef+MakeAmmo_50AE_FMJ.jobString</t>
  </si>
  <si>
    <t>MakeAmmo_50AE_FMJ.jobString</t>
  </si>
  <si>
    <t>Making .50 AE (FMJ) cartridges.</t>
  </si>
  <si>
    <t>RecipeDef+MakeAmmo_50AE_AP.label</t>
  </si>
  <si>
    <t>MakeAmmo_50AE_AP.label</t>
  </si>
  <si>
    <t>make .50 AE (AP) cartridge x500</t>
  </si>
  <si>
    <t>RecipeDef+MakeAmmo_50AE_AP.description</t>
  </si>
  <si>
    <t>MakeAmmo_50AE_AP.description</t>
  </si>
  <si>
    <t>Craft 500 .50 AE (AP) cartridges.</t>
  </si>
  <si>
    <t>RecipeDef+MakeAmmo_50AE_AP.jobString</t>
  </si>
  <si>
    <t>MakeAmmo_50AE_AP.jobString</t>
  </si>
  <si>
    <t>Making .50 AE (AP) cartridges.</t>
  </si>
  <si>
    <t>RecipeDef+MakeAmmo_50AE_HP.label</t>
  </si>
  <si>
    <t>MakeAmmo_50AE_HP.label</t>
  </si>
  <si>
    <t>make .50 AE (HP) cartridge x500</t>
  </si>
  <si>
    <t>RecipeDef+MakeAmmo_50AE_HP.description</t>
  </si>
  <si>
    <t>MakeAmmo_50AE_HP.description</t>
  </si>
  <si>
    <t>Craft 500 .50 AE (HP) cartridges.</t>
  </si>
  <si>
    <t>RecipeDef+MakeAmmo_50AE_HP.jobString</t>
  </si>
  <si>
    <t>MakeAmmo_50AE_HP.jobString</t>
  </si>
  <si>
    <t>Making .50 AE (HP) cartridges.</t>
  </si>
  <si>
    <t>ThingCategoryDef+Ammo58x21mmDAP92.label</t>
  </si>
  <si>
    <t>Ammo58x21mmDAP92.label</t>
  </si>
  <si>
    <t>5.8x21mm DAP92</t>
  </si>
  <si>
    <t>CombatExtended.AmmoSetDef+AmmoSet_58x21mmDAP92.label</t>
  </si>
  <si>
    <t>AmmoSet_58x21mmDAP92.label</t>
  </si>
  <si>
    <t>CombatExtended.AmmoDef+Ammo_58x21mmDAP92_FMJ.description</t>
  </si>
  <si>
    <t>Ammo_58x21mmDAP92_FMJ.description</t>
  </si>
  <si>
    <t>CombatExtended.AmmoDef+Ammo_58x21mmDAP92_FMJ.label</t>
  </si>
  <si>
    <t>Ammo_58x21mmDAP92_FMJ.label</t>
  </si>
  <si>
    <t>5.8x21mm DAP92 (FMJ)</t>
  </si>
  <si>
    <t>CombatExtended.AmmoDef+Ammo_58x21mmDAP92_AP.description</t>
  </si>
  <si>
    <t>Ammo_58x21mmDAP92_AP.description</t>
  </si>
  <si>
    <t>CombatExtended.AmmoDef+Ammo_58x21mmDAP92_AP.label</t>
  </si>
  <si>
    <t>Ammo_58x21mmDAP92_AP.label</t>
  </si>
  <si>
    <t>5.8x21mm DAP92 (AP)</t>
  </si>
  <si>
    <t>CombatExtended.AmmoDef+Ammo_58x21mmDAP92_HP.description</t>
  </si>
  <si>
    <t>Ammo_58x21mmDAP92_HP.description</t>
  </si>
  <si>
    <t>CombatExtended.AmmoDef+Ammo_58x21mmDAP92_HP.label</t>
  </si>
  <si>
    <t>Ammo_58x21mmDAP92_HP.label</t>
  </si>
  <si>
    <t>5.8x21mm DAP92 (HP)</t>
  </si>
  <si>
    <t>ThingDef+Bullet_58x21mmDAP92_FMJ.label</t>
  </si>
  <si>
    <t>Bullet_58x21mmDAP92_FMJ.label</t>
  </si>
  <si>
    <t>5.8mm DAP92 bullet (FMJ)</t>
  </si>
  <si>
    <t>ThingDef+Bullet_58x21mmDAP92_AP.label</t>
  </si>
  <si>
    <t>Bullet_58x21mmDAP92_AP.label</t>
  </si>
  <si>
    <t>5.8mm DAP92 bullet (AP)</t>
  </si>
  <si>
    <t>ThingDef+Bullet_58x21mmDAP92_HP.label</t>
  </si>
  <si>
    <t>Bullet_58x21mmDAP92_HP.label</t>
  </si>
  <si>
    <t>5.8mm DAP92 bullet (HP)</t>
  </si>
  <si>
    <t>RecipeDef+MakeAmmo_58x21mmDAP92_FMJ.label</t>
  </si>
  <si>
    <t>MakeAmmo_58x21mmDAP92_FMJ.label</t>
  </si>
  <si>
    <t>make 5.8x21mm DAP92 (FMJ) cartridge x500</t>
  </si>
  <si>
    <t>RecipeDef+MakeAmmo_58x21mmDAP92_FMJ.description</t>
  </si>
  <si>
    <t>MakeAmmo_58x21mmDAP92_FMJ.description</t>
  </si>
  <si>
    <t>Craft 500 5.8x21mm DAP92 (FMJ) cartridges.</t>
  </si>
  <si>
    <t>RecipeDef+MakeAmmo_58x21mmDAP92_FMJ.jobString</t>
  </si>
  <si>
    <t>MakeAmmo_58x21mmDAP92_FMJ.jobString</t>
  </si>
  <si>
    <t>Making 5.8x21mm DAP92 (FMJ) cartridges.</t>
  </si>
  <si>
    <t>RecipeDef+MakeAmmo_58x21mmDAP92_AP.label</t>
  </si>
  <si>
    <t>MakeAmmo_58x21mmDAP92_AP.label</t>
  </si>
  <si>
    <t>make 5.8x21mm DAP92 (AP) cartridge x500</t>
  </si>
  <si>
    <t>RecipeDef+MakeAmmo_58x21mmDAP92_AP.description</t>
  </si>
  <si>
    <t>MakeAmmo_58x21mmDAP92_AP.description</t>
  </si>
  <si>
    <t>Craft 500 5.8x21mm DAP92 (AP) cartridges.</t>
  </si>
  <si>
    <t>RecipeDef+MakeAmmo_58x21mmDAP92_AP.jobString</t>
  </si>
  <si>
    <t>MakeAmmo_58x21mmDAP92_AP.jobString</t>
  </si>
  <si>
    <t>Making 5.8x21mm DAP92 (AP) cartridges.</t>
  </si>
  <si>
    <t>RecipeDef+MakeAmmo_58x21mmDAP92_HP.label</t>
  </si>
  <si>
    <t>MakeAmmo_58x21mmDAP92_HP.label</t>
  </si>
  <si>
    <t>make 5.8x21mm DAP92 (HP) cartridge x500</t>
  </si>
  <si>
    <t>RecipeDef+MakeAmmo_58x21mmDAP92_HP.description</t>
  </si>
  <si>
    <t>MakeAmmo_58x21mmDAP92_HP.description</t>
  </si>
  <si>
    <t>Craft 500 5.8x21mm DAP92 (HP) cartridges.</t>
  </si>
  <si>
    <t>RecipeDef+MakeAmmo_58x21mmDAP92_HP.jobString</t>
  </si>
  <si>
    <t>MakeAmmo_58x21mmDAP92_HP.jobString</t>
  </si>
  <si>
    <t>Making 5.8x21mm DAP92 (HP) cartridges.</t>
  </si>
  <si>
    <t>ThingCategoryDef+Ammo75FK.label</t>
  </si>
  <si>
    <t>Ammo75FK.label</t>
  </si>
  <si>
    <t>7.5 FK</t>
  </si>
  <si>
    <t>CombatExtended.AmmoSetDef+AmmoSet_75FK.label</t>
  </si>
  <si>
    <t>AmmoSet_75FK.label</t>
  </si>
  <si>
    <t>CombatExtended.AmmoDef+Ammo_75FK_FMJ.description</t>
  </si>
  <si>
    <t>Ammo_75FK_FMJ.description</t>
  </si>
  <si>
    <t>A high-velocity bottlenecked handgun cartridge capable of penetrating lightly armored targets.</t>
  </si>
  <si>
    <t>CombatExtended.AmmoDef+Ammo_75FK_FMJ.label</t>
  </si>
  <si>
    <t>Ammo_75FK_FMJ.label</t>
  </si>
  <si>
    <t>7.5 FK (FMJ)</t>
  </si>
  <si>
    <t>CombatExtended.AmmoDef+Ammo_75FK_AP.description</t>
  </si>
  <si>
    <t>Ammo_75FK_AP.description</t>
  </si>
  <si>
    <t>CombatExtended.AmmoDef+Ammo_75FK_AP.label</t>
  </si>
  <si>
    <t>Ammo_75FK_AP.label</t>
  </si>
  <si>
    <t>7.5 FK (AP)</t>
  </si>
  <si>
    <t>CombatExtended.AmmoDef+Ammo_75FK_HP.description</t>
  </si>
  <si>
    <t>Ammo_75FK_HP.description</t>
  </si>
  <si>
    <t>CombatExtended.AmmoDef+Ammo_75FK_HP.label</t>
  </si>
  <si>
    <t>Ammo_75FK_HP.label</t>
  </si>
  <si>
    <t>7.5 FK (HP)</t>
  </si>
  <si>
    <t>ThingDef+Bullet_75FK_FMJ.label</t>
  </si>
  <si>
    <t>Bullet_75FK_FMJ.label</t>
  </si>
  <si>
    <t>7.5 FK bullet (FMJ)</t>
  </si>
  <si>
    <t>ThingDef+Bullet_75FK_AP.label</t>
  </si>
  <si>
    <t>Bullet_75FK_AP.label</t>
  </si>
  <si>
    <t>7.5 FK bullet (AP)</t>
  </si>
  <si>
    <t>ThingDef+Bullet_75FK_HP.label</t>
  </si>
  <si>
    <t>Bullet_75FK_HP.label</t>
  </si>
  <si>
    <t>7.5 FK bullet (HP)</t>
  </si>
  <si>
    <t>RecipeDef+MakeAmmo_75FK_FMJ.label</t>
  </si>
  <si>
    <t>MakeAmmo_75FK_FMJ.label</t>
  </si>
  <si>
    <t>make 7.5 FK (FMJ) cartridge x500</t>
  </si>
  <si>
    <t>RecipeDef+MakeAmmo_75FK_FMJ.description</t>
  </si>
  <si>
    <t>MakeAmmo_75FK_FMJ.description</t>
  </si>
  <si>
    <t>Craft 500 7.5 FK (FMJ) cartridges.</t>
  </si>
  <si>
    <t>RecipeDef+MakeAmmo_75FK_FMJ.jobString</t>
  </si>
  <si>
    <t>MakeAmmo_75FK_FMJ.jobString</t>
  </si>
  <si>
    <t>Making 7.5 FK (FMJ) cartridges.</t>
  </si>
  <si>
    <t>RecipeDef+MakeAmmo_75FK_AP.label</t>
  </si>
  <si>
    <t>MakeAmmo_75FK_AP.label</t>
  </si>
  <si>
    <t>make 7.5 FK (AP) cartridge x500</t>
  </si>
  <si>
    <t>RecipeDef+MakeAmmo_75FK_AP.description</t>
  </si>
  <si>
    <t>MakeAmmo_75FK_AP.description</t>
  </si>
  <si>
    <t>Craft 500 7.5 FK (AP) cartridges.</t>
  </si>
  <si>
    <t>RecipeDef+MakeAmmo_75FK_AP.jobString</t>
  </si>
  <si>
    <t>MakeAmmo_75FK_AP.jobString</t>
  </si>
  <si>
    <t>Making 7.5 FK (AP) cartridges.</t>
  </si>
  <si>
    <t>RecipeDef+MakeAmmo_75FK_HP.label</t>
  </si>
  <si>
    <t>MakeAmmo_75FK_HP.label</t>
  </si>
  <si>
    <t>make 7.5 FK (HP) cartridge x500</t>
  </si>
  <si>
    <t>RecipeDef+MakeAmmo_75FK_HP.description</t>
  </si>
  <si>
    <t>MakeAmmo_75FK_HP.description</t>
  </si>
  <si>
    <t>Craft 500 7.5 FK (HP) cartridges.</t>
  </si>
  <si>
    <t>RecipeDef+MakeAmmo_75FK_HP.jobString</t>
  </si>
  <si>
    <t>MakeAmmo_75FK_HP.jobString</t>
  </si>
  <si>
    <t>Making 7.5 FK (HP) cartridges.</t>
  </si>
  <si>
    <t>ThingCategoryDef+Ammo762x25mmTokarev.label</t>
  </si>
  <si>
    <t>Ammo762x25mmTokarev.label</t>
  </si>
  <si>
    <t>7.62x25mm Tokarev</t>
  </si>
  <si>
    <t>CombatExtended.AmmoSetDef+AmmoSet_762x25mmTokarev.label</t>
  </si>
  <si>
    <t>AmmoSet_762x25mmTokarev.label</t>
  </si>
  <si>
    <t>CombatExtended.AmmoDef+Ammo_762x25mmTokarev_FMJ.description</t>
  </si>
  <si>
    <t>Ammo_762x25mmTokarev_FMJ.description</t>
  </si>
  <si>
    <t>CombatExtended.AmmoDef+Ammo_762x25mmTokarev_FMJ.label</t>
  </si>
  <si>
    <t>Ammo_762x25mmTokarev_FMJ.label</t>
  </si>
  <si>
    <t>7.62x25mm Tokarev (FMJ)</t>
  </si>
  <si>
    <t>CombatExtended.AmmoDef+Ammo_762x25mmTokarev_AP.description</t>
  </si>
  <si>
    <t>Ammo_762x25mmTokarev_AP.description</t>
  </si>
  <si>
    <t>CombatExtended.AmmoDef+Ammo_762x25mmTokarev_AP.label</t>
  </si>
  <si>
    <t>Ammo_762x25mmTokarev_AP.label</t>
  </si>
  <si>
    <t>7.62x25mm Tokarev (AP)</t>
  </si>
  <si>
    <t>CombatExtended.AmmoDef+Ammo_762x25mmTokarev_HP.description</t>
  </si>
  <si>
    <t>Ammo_762x25mmTokarev_HP.description</t>
  </si>
  <si>
    <t>CombatExtended.AmmoDef+Ammo_762x25mmTokarev_HP.label</t>
  </si>
  <si>
    <t>Ammo_762x25mmTokarev_HP.label</t>
  </si>
  <si>
    <t>7.62x25mm Tokarev (HP)</t>
  </si>
  <si>
    <t>ThingDef+Bullet_762x25mmTokarev_FMJ.label</t>
  </si>
  <si>
    <t>Bullet_762x25mmTokarev_FMJ.label</t>
  </si>
  <si>
    <t>7.62mm Tokarev bullet (FMJ)</t>
  </si>
  <si>
    <t>ThingDef+Bullet_762x25mmTokarev_AP.label</t>
  </si>
  <si>
    <t>Bullet_762x25mmTokarev_AP.label</t>
  </si>
  <si>
    <t>7.62mm Tokarev bullet (AP)</t>
  </si>
  <si>
    <t>ThingDef+Bullet_762x25mmTokarev_HP.label</t>
  </si>
  <si>
    <t>Bullet_762x25mmTokarev_HP.label</t>
  </si>
  <si>
    <t>7.62mm Tokarev bullet (HP)</t>
  </si>
  <si>
    <t>RecipeDef+MakeAmmo_762x25mmTokarev_FMJ.label</t>
  </si>
  <si>
    <t>MakeAmmo_762x25mmTokarev_FMJ.label</t>
  </si>
  <si>
    <t>make 7.62x25mm Tokarev (FMJ) cartridge x500</t>
  </si>
  <si>
    <t>RecipeDef+MakeAmmo_762x25mmTokarev_FMJ.description</t>
  </si>
  <si>
    <t>MakeAmmo_762x25mmTokarev_FMJ.description</t>
  </si>
  <si>
    <t>Craft 500 7.62x25mm Tokarev (FMJ) cartridges.</t>
  </si>
  <si>
    <t>RecipeDef+MakeAmmo_762x25mmTokarev_FMJ.jobString</t>
  </si>
  <si>
    <t>MakeAmmo_762x25mmTokarev_FMJ.jobString</t>
  </si>
  <si>
    <t>Making 7.62x25mm Tokarev (FMJ) cartridges.</t>
  </si>
  <si>
    <t>RecipeDef+MakeAmmo_762x25mmTokarev_AP.label</t>
  </si>
  <si>
    <t>MakeAmmo_762x25mmTokarev_AP.label</t>
  </si>
  <si>
    <t>make 7.62x25mm Tokarev (AP) cartridge x500</t>
  </si>
  <si>
    <t>RecipeDef+MakeAmmo_762x25mmTokarev_AP.description</t>
  </si>
  <si>
    <t>MakeAmmo_762x25mmTokarev_AP.description</t>
  </si>
  <si>
    <t>Craft 500 7.62x25mm Tokarev (AP) cartridges.</t>
  </si>
  <si>
    <t>RecipeDef+MakeAmmo_762x25mmTokarev_AP.jobString</t>
  </si>
  <si>
    <t>MakeAmmo_762x25mmTokarev_AP.jobString</t>
  </si>
  <si>
    <t>Making 7.62x25mm Tokarev (AP) cartridges.</t>
  </si>
  <si>
    <t>RecipeDef+MakeAmmo_762x25mmTokarev_HP.label</t>
  </si>
  <si>
    <t>MakeAmmo_762x25mmTokarev_HP.label</t>
  </si>
  <si>
    <t>make 7.62x25mm Tokarev (HP) cartridge x500</t>
  </si>
  <si>
    <t>RecipeDef+MakeAmmo_762x25mmTokarev_HP.description</t>
  </si>
  <si>
    <t>MakeAmmo_762x25mmTokarev_HP.description</t>
  </si>
  <si>
    <t>Craft 500 7.62x25mm Tokarev (HP) cartridges.</t>
  </si>
  <si>
    <t>RecipeDef+MakeAmmo_762x25mmTokarev_HP.jobString</t>
  </si>
  <si>
    <t>MakeAmmo_762x25mmTokarev_HP.jobString</t>
  </si>
  <si>
    <t>Making 7.62x25mm Tokarev (HP) cartridges.</t>
  </si>
  <si>
    <t>ThingCategoryDef+Ammo762x38mmR.label</t>
  </si>
  <si>
    <t>Ammo762x38mmR.label</t>
  </si>
  <si>
    <t>7.62x38mmR</t>
  </si>
  <si>
    <t>CombatExtended.AmmoSetDef+AmmoSet_762x38mmR.label</t>
  </si>
  <si>
    <t>AmmoSet_762x38mmR.label</t>
  </si>
  <si>
    <t>CombatExtended.AmmoDef+Ammo_762x38mmR_FMJ.description</t>
  </si>
  <si>
    <t>Ammo_762x38mmR_FMJ.description</t>
  </si>
  <si>
    <t>Uncommon rimmed pistol cartridge with the bullet seated further down the casing.</t>
  </si>
  <si>
    <t>CombatExtended.AmmoDef+Ammo_762x38mmR_FMJ.label</t>
  </si>
  <si>
    <t>Ammo_762x38mmR_FMJ.label</t>
  </si>
  <si>
    <t>7.62x38mmR (FMJ)</t>
  </si>
  <si>
    <t>CombatExtended.AmmoDef+Ammo_762x38mmR_AP.description</t>
  </si>
  <si>
    <t>Ammo_762x38mmR_AP.description</t>
  </si>
  <si>
    <t>CombatExtended.AmmoDef+Ammo_762x38mmR_AP.label</t>
  </si>
  <si>
    <t>Ammo_762x38mmR_AP.label</t>
  </si>
  <si>
    <t>7.62x38mmR (AP)</t>
  </si>
  <si>
    <t>CombatExtended.AmmoDef+Ammo_762x38mmR_HP.description</t>
  </si>
  <si>
    <t>Ammo_762x38mmR_HP.description</t>
  </si>
  <si>
    <t>CombatExtended.AmmoDef+Ammo_762x38mmR_HP.label</t>
  </si>
  <si>
    <t>Ammo_762x38mmR_HP.label</t>
  </si>
  <si>
    <t>7.62x38mmR (HP)</t>
  </si>
  <si>
    <t>ThingDef+Bullet_762x38mmR_FMJ.label</t>
  </si>
  <si>
    <t>Bullet_762x38mmR_FMJ.label</t>
  </si>
  <si>
    <t>7.62mmR pistol bullet (FMJ)</t>
  </si>
  <si>
    <t>ThingDef+Bullet_762x38mmR_AP.label</t>
  </si>
  <si>
    <t>Bullet_762x38mmR_AP.label</t>
  </si>
  <si>
    <t>7.62mm pistol bullet (AP)</t>
  </si>
  <si>
    <t>ThingDef+Bullet_762x38mmR_HP.label</t>
  </si>
  <si>
    <t>Bullet_762x38mmR_HP.label</t>
  </si>
  <si>
    <t>7.62mm pistol bullet (HP)</t>
  </si>
  <si>
    <t>RecipeDef+MakeAmmo_762x38mmR_FMJ.label</t>
  </si>
  <si>
    <t>MakeAmmo_762x38mmR_FMJ.label</t>
  </si>
  <si>
    <t>make 7.62x38mmR (FMJ) cartridge x500</t>
  </si>
  <si>
    <t>RecipeDef+MakeAmmo_762x38mmR_FMJ.description</t>
  </si>
  <si>
    <t>MakeAmmo_762x38mmR_FMJ.description</t>
  </si>
  <si>
    <t>Craft 500 7.62x38mmR (FMJ) cartridges.</t>
  </si>
  <si>
    <t>RecipeDef+MakeAmmo_762x38mmR_FMJ.jobString</t>
  </si>
  <si>
    <t>MakeAmmo_762x38mmR_FMJ.jobString</t>
  </si>
  <si>
    <t>Making 7.62x38mmR (FMJ) cartridges.</t>
  </si>
  <si>
    <t>RecipeDef+MakeAmmo_762x38mmR_AP.label</t>
  </si>
  <si>
    <t>MakeAmmo_762x38mmR_AP.label</t>
  </si>
  <si>
    <t>make 7.62x38mmR (AP) cartridge x500</t>
  </si>
  <si>
    <t>RecipeDef+MakeAmmo_762x38mmR_AP.description</t>
  </si>
  <si>
    <t>MakeAmmo_762x38mmR_AP.description</t>
  </si>
  <si>
    <t>Craft 500 7.62x38mmR (AP) cartridges.</t>
  </si>
  <si>
    <t>RecipeDef+MakeAmmo_762x38mmR_AP.jobString</t>
  </si>
  <si>
    <t>MakeAmmo_762x38mmR_AP.jobString</t>
  </si>
  <si>
    <t>Making 7.62x38mmR (AP) cartridges.</t>
  </si>
  <si>
    <t>RecipeDef+MakeAmmo_762x38mmR_HP.label</t>
  </si>
  <si>
    <t>MakeAmmo_762x38mmR_HP.label</t>
  </si>
  <si>
    <t>make 7.62x38mmR (HP) cartridge x500</t>
  </si>
  <si>
    <t>RecipeDef+MakeAmmo_762x38mmR_HP.description</t>
  </si>
  <si>
    <t>MakeAmmo_762x38mmR_HP.description</t>
  </si>
  <si>
    <t>Craft 500 7.62x38mmR (HP) cartridges.</t>
  </si>
  <si>
    <t>RecipeDef+MakeAmmo_762x38mmR_HP.jobString</t>
  </si>
  <si>
    <t>MakeAmmo_762x38mmR_HP.jobString</t>
  </si>
  <si>
    <t>Making 7.62x38mmR (HP) cartridges.</t>
  </si>
  <si>
    <t>ThingCategoryDef+Ammo763x25mmMauser.label</t>
  </si>
  <si>
    <t>Ammo763x25mmMauser.label</t>
  </si>
  <si>
    <t>7.63x25mm Mauser</t>
  </si>
  <si>
    <t>CombatExtended.AmmoSetDef+AmmoSet_763x25mmMauser.label</t>
  </si>
  <si>
    <t>AmmoSet_763x25mmMauser.label</t>
  </si>
  <si>
    <t>CombatExtended.AmmoDef+Ammo_763x25mmMauser_FMJ.description</t>
  </si>
  <si>
    <t>Ammo_763x25mmMauser_FMJ.description</t>
  </si>
  <si>
    <t>Uncommon pistol cartridge used by a few handguns.</t>
  </si>
  <si>
    <t>CombatExtended.AmmoDef+Ammo_763x25mmMauser_FMJ.label</t>
  </si>
  <si>
    <t>Ammo_763x25mmMauser_FMJ.label</t>
  </si>
  <si>
    <t>7.63x25mm Mauser (FMJ)</t>
  </si>
  <si>
    <t>CombatExtended.AmmoDef+Ammo_763x25mmMauser_AP.description</t>
  </si>
  <si>
    <t>Ammo_763x25mmMauser_AP.description</t>
  </si>
  <si>
    <t>CombatExtended.AmmoDef+Ammo_763x25mmMauser_AP.label</t>
  </si>
  <si>
    <t>Ammo_763x25mmMauser_AP.label</t>
  </si>
  <si>
    <t>7.63x25mm Mauser (AP)</t>
  </si>
  <si>
    <t>CombatExtended.AmmoDef+Ammo_763x25mmMauser_HP.description</t>
  </si>
  <si>
    <t>Ammo_763x25mmMauser_HP.description</t>
  </si>
  <si>
    <t>CombatExtended.AmmoDef+Ammo_763x25mmMauser_HP.label</t>
  </si>
  <si>
    <t>Ammo_763x25mmMauser_HP.label</t>
  </si>
  <si>
    <t>7.63x25mm Mauser (HP)</t>
  </si>
  <si>
    <t>ThingDef+Bullet_763x25mmMauser_FMJ.label</t>
  </si>
  <si>
    <t>Bullet_763x25mmMauser_FMJ.label</t>
  </si>
  <si>
    <t>7.63mm Mauser bullet (FMJ)</t>
  </si>
  <si>
    <t>ThingDef+Bullet_763x25mmMauser_AP.label</t>
  </si>
  <si>
    <t>Bullet_763x25mmMauser_AP.label</t>
  </si>
  <si>
    <t>7.63mm Mauser bullet (AP)</t>
  </si>
  <si>
    <t>ThingDef+Bullet_763x25mmMauser_HP.label</t>
  </si>
  <si>
    <t>Bullet_763x25mmMauser_HP.label</t>
  </si>
  <si>
    <t>7.63mm Mauser bullet (HP)</t>
  </si>
  <si>
    <t>RecipeDef+MakeAmmo_763x25mmMauser_FMJ.label</t>
  </si>
  <si>
    <t>MakeAmmo_763x25mmMauser_FMJ.label</t>
  </si>
  <si>
    <t>make 7.63x25mm Mauser (FMJ) cartridge x500</t>
  </si>
  <si>
    <t>RecipeDef+MakeAmmo_763x25mmMauser_FMJ.description</t>
  </si>
  <si>
    <t>MakeAmmo_763x25mmMauser_FMJ.description</t>
  </si>
  <si>
    <t>Craft 500 7.63x25mm Mauser (FMJ) cartridges.</t>
  </si>
  <si>
    <t>RecipeDef+MakeAmmo_763x25mmMauser_FMJ.jobString</t>
  </si>
  <si>
    <t>MakeAmmo_763x25mmMauser_FMJ.jobString</t>
  </si>
  <si>
    <t>Making 7.63x25mm Mauser (FMJ) cartridges.</t>
  </si>
  <si>
    <t>RecipeDef+MakeAmmo_763x25mmMauser_AP.label</t>
  </si>
  <si>
    <t>MakeAmmo_763x25mmMauser_AP.label</t>
  </si>
  <si>
    <t>make 7.63x25mm Mauser (AP) cartridge x500</t>
  </si>
  <si>
    <t>RecipeDef+MakeAmmo_763x25mmMauser_AP.description</t>
  </si>
  <si>
    <t>MakeAmmo_763x25mmMauser_AP.description</t>
  </si>
  <si>
    <t>Craft 500 7.63x25mm Mauser (AP) cartridges.</t>
  </si>
  <si>
    <t>RecipeDef+MakeAmmo_763x25mmMauser_AP.jobString</t>
  </si>
  <si>
    <t>MakeAmmo_763x25mmMauser_AP.jobString</t>
  </si>
  <si>
    <t>Making 7.63x25mm Mauser (AP) cartridges.</t>
  </si>
  <si>
    <t>RecipeDef+MakeAmmo_763x25mmMauser_HP.label</t>
  </si>
  <si>
    <t>MakeAmmo_763x25mmMauser_HP.label</t>
  </si>
  <si>
    <t>make 7.63x25mm Mauser (HP) cartridge x500</t>
  </si>
  <si>
    <t>RecipeDef+MakeAmmo_763x25mmMauser_HP.description</t>
  </si>
  <si>
    <t>MakeAmmo_763x25mmMauser_HP.description</t>
  </si>
  <si>
    <t>Craft 500 7.63x25mm Mauser (HP) cartridges.</t>
  </si>
  <si>
    <t>RecipeDef+MakeAmmo_763x25mmMauser_HP.jobString</t>
  </si>
  <si>
    <t>MakeAmmo_763x25mmMauser_HP.jobString</t>
  </si>
  <si>
    <t>Making 7.63x25mm Mauser (HP) cartridges.</t>
  </si>
  <si>
    <t>ThingCategoryDef+Ammo765x20mmLongue.label</t>
  </si>
  <si>
    <t>Ammo765x20mmLongue.label</t>
  </si>
  <si>
    <t>7.65x20mm Longue</t>
  </si>
  <si>
    <t>CombatExtended.AmmoSetDef+AmmoSet_765x20mmLongue.label</t>
  </si>
  <si>
    <t>AmmoSet_765x20mmLongue.label</t>
  </si>
  <si>
    <t>CombatExtended.AmmoDef+Ammo_765x20mmLongue_FMJ.description</t>
  </si>
  <si>
    <t>Ammo_765x20mmLongue_FMJ.description</t>
  </si>
  <si>
    <t>Uncommon rimless pistol cartridge used by vintage handguns and submachine guns.</t>
  </si>
  <si>
    <t>CombatExtended.AmmoDef+Ammo_765x20mmLongue_FMJ.label</t>
  </si>
  <si>
    <t>Ammo_765x20mmLongue_FMJ.label</t>
  </si>
  <si>
    <t>7.65x20mm Longue (FMJ)</t>
  </si>
  <si>
    <t>CombatExtended.AmmoDef+Ammo_765x20mmLongue_AP.description</t>
  </si>
  <si>
    <t>Ammo_765x20mmLongue_AP.description</t>
  </si>
  <si>
    <t>CombatExtended.AmmoDef+Ammo_765x20mmLongue_AP.label</t>
  </si>
  <si>
    <t>Ammo_765x20mmLongue_AP.label</t>
  </si>
  <si>
    <t>7.65x20mm Longue (AP)</t>
  </si>
  <si>
    <t>CombatExtended.AmmoDef+Ammo_765x20mmLongue_HP.description</t>
  </si>
  <si>
    <t>Ammo_765x20mmLongue_HP.description</t>
  </si>
  <si>
    <t>CombatExtended.AmmoDef+Ammo_765x20mmLongue_HP.label</t>
  </si>
  <si>
    <t>Ammo_765x20mmLongue_HP.label</t>
  </si>
  <si>
    <t>7.65x20mm Longue (HP)</t>
  </si>
  <si>
    <t>ThingDef+Bullet_765x20mmLongue_FMJ.label</t>
  </si>
  <si>
    <t>Bullet_765x20mmLongue_FMJ.label</t>
  </si>
  <si>
    <t>7.65x20mm Longue bullet (FMJ)</t>
  </si>
  <si>
    <t>ThingDef+Bullet_765x20mmLongue_AP.label</t>
  </si>
  <si>
    <t>Bullet_765x20mmLongue_AP.label</t>
  </si>
  <si>
    <t>7.65x20mm Longue bullet (AP)</t>
  </si>
  <si>
    <t>ThingDef+Bullet_765x20mmLongue_HP.label</t>
  </si>
  <si>
    <t>Bullet_765x20mmLongue_HP.label</t>
  </si>
  <si>
    <t>7.65x20mm Longue bullet (HP)</t>
  </si>
  <si>
    <t>RecipeDef+MakeAmmo_765x20mmLongue_FMJ.label</t>
  </si>
  <si>
    <t>MakeAmmo_765x20mmLongue_FMJ.label</t>
  </si>
  <si>
    <t>make 7.65x20mm Longue (FMJ) cartridge x500</t>
  </si>
  <si>
    <t>RecipeDef+MakeAmmo_765x20mmLongue_FMJ.description</t>
  </si>
  <si>
    <t>MakeAmmo_765x20mmLongue_FMJ.description</t>
  </si>
  <si>
    <t>Craft 500 7.65x20mm Longue (FMJ) cartridges.</t>
  </si>
  <si>
    <t>RecipeDef+MakeAmmo_765x20mmLongue_FMJ.jobString</t>
  </si>
  <si>
    <t>MakeAmmo_765x20mmLongue_FMJ.jobString</t>
  </si>
  <si>
    <t>Making 7.65x20mm Longue (FMJ) cartridges.</t>
  </si>
  <si>
    <t>RecipeDef+MakeAmmo_765x20mmLongue_AP.label</t>
  </si>
  <si>
    <t>MakeAmmo_765x20mmLongue_AP.label</t>
  </si>
  <si>
    <t>make 7.65x20mm Longue (AP) cartridge x500</t>
  </si>
  <si>
    <t>RecipeDef+MakeAmmo_765x20mmLongue_AP.description</t>
  </si>
  <si>
    <t>MakeAmmo_765x20mmLongue_AP.description</t>
  </si>
  <si>
    <t>Craft 500 7.65x20mm Longue (AP) cartridges.</t>
  </si>
  <si>
    <t>RecipeDef+MakeAmmo_765x20mmLongue_AP.jobString</t>
  </si>
  <si>
    <t>MakeAmmo_765x20mmLongue_AP.jobString</t>
  </si>
  <si>
    <t>Making 7.65x20mm Longue (AP) cartridges.</t>
  </si>
  <si>
    <t>RecipeDef+MakeAmmo_765x20mmLongue_HP.label</t>
  </si>
  <si>
    <t>MakeAmmo_765x20mmLongue_HP.label</t>
  </si>
  <si>
    <t>make 7.65x20mm Longue (HP) cartridge x500</t>
  </si>
  <si>
    <t>RecipeDef+MakeAmmo_765x20mmLongue_HP.description</t>
  </si>
  <si>
    <t>MakeAmmo_765x20mmLongue_HP.description</t>
  </si>
  <si>
    <t>Craft 500 7.65x20mm Longue (HP) cartridges.</t>
  </si>
  <si>
    <t>RecipeDef+MakeAmmo_765x20mmLongue_HP.jobString</t>
  </si>
  <si>
    <t>MakeAmmo_765x20mmLongue_HP.jobString</t>
  </si>
  <si>
    <t>Making 7.65x20mm Longue (HP) cartridges.</t>
  </si>
  <si>
    <t>ThingCategoryDef+Ammo8x22mmNambu.label</t>
  </si>
  <si>
    <t>Ammo8x22mmNambu.label</t>
  </si>
  <si>
    <t>8x22mm Nambu</t>
  </si>
  <si>
    <t>CombatExtended.AmmoSetDef+AmmoSet_8x22mmNambu.label</t>
  </si>
  <si>
    <t>AmmoSet_8x22mmNambu.label</t>
  </si>
  <si>
    <t>CombatExtended.AmmoDef+Ammo_8x22mmNambu_FMJ.description</t>
  </si>
  <si>
    <t>Ammo_8x22mmNambu_FMJ.description</t>
  </si>
  <si>
    <t>CombatExtended.AmmoDef+Ammo_8x22mmNambu_FMJ.label</t>
  </si>
  <si>
    <t>Ammo_8x22mmNambu_FMJ.label</t>
  </si>
  <si>
    <t>8x22mm Nambu (FMJ)</t>
  </si>
  <si>
    <t>CombatExtended.AmmoDef+Ammo_8x22mmNambu_AP.description</t>
  </si>
  <si>
    <t>Ammo_8x22mmNambu_AP.description</t>
  </si>
  <si>
    <t>CombatExtended.AmmoDef+Ammo_8x22mmNambu_AP.label</t>
  </si>
  <si>
    <t>Ammo_8x22mmNambu_AP.label</t>
  </si>
  <si>
    <t>8x22mm Nambu (AP)</t>
  </si>
  <si>
    <t>CombatExtended.AmmoDef+Ammo_8x22mmNambu_HP.description</t>
  </si>
  <si>
    <t>Ammo_8x22mmNambu_HP.description</t>
  </si>
  <si>
    <t>CombatExtended.AmmoDef+Ammo_8x22mmNambu_HP.label</t>
  </si>
  <si>
    <t>Ammo_8x22mmNambu_HP.label</t>
  </si>
  <si>
    <t>8x22mm Nambu (HP)</t>
  </si>
  <si>
    <t>ThingDef+Bullet_8x22mmNambu_FMJ.label</t>
  </si>
  <si>
    <t>Bullet_8x22mmNambu_FMJ.label</t>
  </si>
  <si>
    <t>8mm Nambu bullet (FMJ)</t>
  </si>
  <si>
    <t>ThingDef+Bullet_8x22mmNambu_AP.label</t>
  </si>
  <si>
    <t>Bullet_8x22mmNambu_AP.label</t>
  </si>
  <si>
    <t>8x22mm Nambu bullet (AP)</t>
  </si>
  <si>
    <t>ThingDef+Bullet_8x22mmNambu_HP.label</t>
  </si>
  <si>
    <t>Bullet_8x22mmNambu_HP.label</t>
  </si>
  <si>
    <t>8x22mm Nambu bullet (HP)</t>
  </si>
  <si>
    <t>RecipeDef+MakeAmmo_8x22mmNambu_FMJ.label</t>
  </si>
  <si>
    <t>MakeAmmo_8x22mmNambu_FMJ.label</t>
  </si>
  <si>
    <t>make 8x22mm Nambu (FMJ) cartridge x500</t>
  </si>
  <si>
    <t>RecipeDef+MakeAmmo_8x22mmNambu_FMJ.description</t>
  </si>
  <si>
    <t>MakeAmmo_8x22mmNambu_FMJ.description</t>
  </si>
  <si>
    <t>Craft 500 8x22mm Nambu (FMJ) cartridges.</t>
  </si>
  <si>
    <t>RecipeDef+MakeAmmo_8x22mmNambu_FMJ.jobString</t>
  </si>
  <si>
    <t>MakeAmmo_8x22mmNambu_FMJ.jobString</t>
  </si>
  <si>
    <t>Making 8x22mm Nambu (FMJ) cartridges.</t>
  </si>
  <si>
    <t>RecipeDef+MakeAmmo_8x22mmNambu_AP.label</t>
  </si>
  <si>
    <t>MakeAmmo_8x22mmNambu_AP.label</t>
  </si>
  <si>
    <t>make 8x22mm Nambu (AP) cartridge x500</t>
  </si>
  <si>
    <t>RecipeDef+MakeAmmo_8x22mmNambu_AP.description</t>
  </si>
  <si>
    <t>MakeAmmo_8x22mmNambu_AP.description</t>
  </si>
  <si>
    <t>Craft 500 8x22mm Nambu (AP) cartridges.</t>
  </si>
  <si>
    <t>RecipeDef+MakeAmmo_8x22mmNambu_AP.jobString</t>
  </si>
  <si>
    <t>MakeAmmo_8x22mmNambu_AP.jobString</t>
  </si>
  <si>
    <t>Making 8x22mm Nambu (AP) cartridges.</t>
  </si>
  <si>
    <t>RecipeDef+MakeAmmo_8x22mmNambu_HP.label</t>
  </si>
  <si>
    <t>MakeAmmo_8x22mmNambu_HP.label</t>
  </si>
  <si>
    <t>make 8x22mm Nambu (HP) cartridge x500</t>
  </si>
  <si>
    <t>RecipeDef+MakeAmmo_8x22mmNambu_HP.description</t>
  </si>
  <si>
    <t>MakeAmmo_8x22mmNambu_HP.description</t>
  </si>
  <si>
    <t>Craft 500 8x22mm Nambu (HP) cartridges.</t>
  </si>
  <si>
    <t>RecipeDef+MakeAmmo_8x22mmNambu_HP.jobString</t>
  </si>
  <si>
    <t>MakeAmmo_8x22mmNambu_HP.jobString</t>
  </si>
  <si>
    <t>Making 8x22mm Nambu (HP) cartridges.</t>
  </si>
  <si>
    <t>ThingCategoryDef+Ammo9x18mmMakarov.label</t>
  </si>
  <si>
    <t>Ammo9x18mmMakarov.label</t>
  </si>
  <si>
    <t>9x18mm Makarov</t>
  </si>
  <si>
    <t>CombatExtended.AmmoSetDef+AmmoSet_9x18mmMakarov.label</t>
  </si>
  <si>
    <t>AmmoSet_9x18mmMakarov.label</t>
  </si>
  <si>
    <t>CombatExtended.AmmoDef+Ammo_9x18mmMakarov_FMJ.description</t>
  </si>
  <si>
    <t>Ammo_9x18mmMakarov_FMJ.description</t>
  </si>
  <si>
    <t>CombatExtended.AmmoDef+Ammo_9x18mmMakarov_FMJ.label</t>
  </si>
  <si>
    <t>Ammo_9x18mmMakarov_FMJ.label</t>
  </si>
  <si>
    <t>9x18mm Makarov (FMJ)</t>
  </si>
  <si>
    <t>CombatExtended.AmmoDef+Ammo_9x18mmMakarov_AP.description</t>
  </si>
  <si>
    <t>Ammo_9x18mmMakarov_AP.description</t>
  </si>
  <si>
    <t>CombatExtended.AmmoDef+Ammo_9x18mmMakarov_AP.label</t>
  </si>
  <si>
    <t>Ammo_9x18mmMakarov_AP.label</t>
  </si>
  <si>
    <t>9x18mm Makarov (AP)</t>
  </si>
  <si>
    <t>CombatExtended.AmmoDef+Ammo_9x18mmMakarov_HP.description</t>
  </si>
  <si>
    <t>Ammo_9x18mmMakarov_HP.description</t>
  </si>
  <si>
    <t>CombatExtended.AmmoDef+Ammo_9x18mmMakarov_HP.label</t>
  </si>
  <si>
    <t>Ammo_9x18mmMakarov_HP.label</t>
  </si>
  <si>
    <t>9x18mm Makarov (HP)</t>
  </si>
  <si>
    <t>ThingDef+Bullet_9x18mmMakarov_FMJ.label</t>
  </si>
  <si>
    <t>Bullet_9x18mmMakarov_FMJ.label</t>
  </si>
  <si>
    <t>9mm Makarov bullet (FMJ)</t>
  </si>
  <si>
    <t>ThingDef+Bullet_9x18mmMakarov_AP.label</t>
  </si>
  <si>
    <t>Bullet_9x18mmMakarov_AP.label</t>
  </si>
  <si>
    <t>9mm Makarov bullet (AP)</t>
  </si>
  <si>
    <t>ThingDef+Bullet_9x18mmMakarov_HP.label</t>
  </si>
  <si>
    <t>Bullet_9x18mmMakarov_HP.label</t>
  </si>
  <si>
    <t>9mm Makarov bullet (HP)</t>
  </si>
  <si>
    <t>RecipeDef+MakeAmmo_9x18mmMakarov_FMJ.label</t>
  </si>
  <si>
    <t>MakeAmmo_9x18mmMakarov_FMJ.label</t>
  </si>
  <si>
    <t>make 9x18mm Makarov (FMJ) cartridge x500</t>
  </si>
  <si>
    <t>RecipeDef+MakeAmmo_9x18mmMakarov_FMJ.description</t>
  </si>
  <si>
    <t>MakeAmmo_9x18mmMakarov_FMJ.description</t>
  </si>
  <si>
    <t>Craft 500 9x18mm Makarov (FMJ) cartridges.</t>
  </si>
  <si>
    <t>RecipeDef+MakeAmmo_9x18mmMakarov_FMJ.jobString</t>
  </si>
  <si>
    <t>MakeAmmo_9x18mmMakarov_FMJ.jobString</t>
  </si>
  <si>
    <t>Making 9x18mm Makarov (FMJ) cartridges.</t>
  </si>
  <si>
    <t>RecipeDef+MakeAmmo_9x18mmMakarov_AP.label</t>
  </si>
  <si>
    <t>MakeAmmo_9x18mmMakarov_AP.label</t>
  </si>
  <si>
    <t>make 9x18mm Makarov (AP) cartridge x500</t>
  </si>
  <si>
    <t>RecipeDef+MakeAmmo_9x18mmMakarov_AP.description</t>
  </si>
  <si>
    <t>MakeAmmo_9x18mmMakarov_AP.description</t>
  </si>
  <si>
    <t>Craft 500 9x18mm Makarov (AP) cartridges.</t>
  </si>
  <si>
    <t>RecipeDef+MakeAmmo_9x18mmMakarov_AP.jobString</t>
  </si>
  <si>
    <t>MakeAmmo_9x18mmMakarov_AP.jobString</t>
  </si>
  <si>
    <t>Making 9x18mm Makarov (AP) cartridges.</t>
  </si>
  <si>
    <t>RecipeDef+MakeAmmo_9x18mmMakarov_HP.label</t>
  </si>
  <si>
    <t>MakeAmmo_9x18mmMakarov_HP.label</t>
  </si>
  <si>
    <t>make 9x18mm Makarov (HP) cartridge x500</t>
  </si>
  <si>
    <t>RecipeDef+MakeAmmo_9x18mmMakarov_HP.description</t>
  </si>
  <si>
    <t>MakeAmmo_9x18mmMakarov_HP.description</t>
  </si>
  <si>
    <t>Craft 500 9x18mm Makarov (HP) cartridges.</t>
  </si>
  <si>
    <t>RecipeDef+MakeAmmo_9x18mmMakarov_HP.jobString</t>
  </si>
  <si>
    <t>MakeAmmo_9x18mmMakarov_HP.jobString</t>
  </si>
  <si>
    <t>Making 9x18mm Makarov (HP) cartridges.</t>
  </si>
  <si>
    <t>ThingCategoryDef+Ammo9x19mmPara.label</t>
  </si>
  <si>
    <t>Ammo9x19mmPara.label</t>
  </si>
  <si>
    <t>9x19mm Parabellum</t>
  </si>
  <si>
    <t>CombatExtended.AmmoSetDef+AmmoSet_9x19mmPara.label</t>
  </si>
  <si>
    <t>AmmoSet_9x19mmPara.label</t>
  </si>
  <si>
    <t>9x19mm Para</t>
  </si>
  <si>
    <t>CombatExtended.AmmoSetDef+AmmoSet_9x19mmParaSD.label</t>
  </si>
  <si>
    <t>AmmoSet_9x19mmParaSD.label</t>
  </si>
  <si>
    <t>9x19mm Para Subsonic</t>
  </si>
  <si>
    <t>CombatExtended.AmmoDef+Ammo_9x19mmPara_FMJ.description</t>
  </si>
  <si>
    <t>Ammo_9x19mmPara_FMJ.description</t>
  </si>
  <si>
    <t>CombatExtended.AmmoDef+Ammo_9x19mmPara_FMJ.label</t>
  </si>
  <si>
    <t>Ammo_9x19mmPara_FMJ.label</t>
  </si>
  <si>
    <t>9x19mm Para (FMJ)</t>
  </si>
  <si>
    <t>CombatExtended.AmmoDef+Ammo_9x19mmPara_AP.description</t>
  </si>
  <si>
    <t>Ammo_9x19mmPara_AP.description</t>
  </si>
  <si>
    <t>CombatExtended.AmmoDef+Ammo_9x19mmPara_AP.label</t>
  </si>
  <si>
    <t>Ammo_9x19mmPara_AP.label</t>
  </si>
  <si>
    <t>9x19mm Para (AP)</t>
  </si>
  <si>
    <t>CombatExtended.AmmoDef+Ammo_9x19mmPara_HP.description</t>
  </si>
  <si>
    <t>Ammo_9x19mmPara_HP.description</t>
  </si>
  <si>
    <t>CombatExtended.AmmoDef+Ammo_9x19mmPara_HP.label</t>
  </si>
  <si>
    <t>Ammo_9x19mmPara_HP.label</t>
  </si>
  <si>
    <t>9x19mm Para (HP)</t>
  </si>
  <si>
    <t>ThingDef+Bullet_9x19mmPara_FMJ.label</t>
  </si>
  <si>
    <t>Bullet_9x19mmPara_FMJ.label</t>
  </si>
  <si>
    <t>9mm Para bullet (FMJ)</t>
  </si>
  <si>
    <t>ThingDef+Bullet_9x19mmPara_AP.label</t>
  </si>
  <si>
    <t>Bullet_9x19mmPara_AP.label</t>
  </si>
  <si>
    <t>9mm Para bullet (AP)</t>
  </si>
  <si>
    <t>ThingDef+Bullet_9x19mmPara_HP.label</t>
  </si>
  <si>
    <t>Bullet_9x19mmPara_HP.label</t>
  </si>
  <si>
    <t>9mm Para bullet (HP)</t>
  </si>
  <si>
    <t>ThingDef+Bullet_9x19mmParaSD_FMJ.label</t>
  </si>
  <si>
    <t>Bullet_9x19mmParaSD_FMJ.label</t>
  </si>
  <si>
    <t>ThingDef+Bullet_9x19mmParaSD_AP.label</t>
  </si>
  <si>
    <t>Bullet_9x19mmParaSD_AP.label</t>
  </si>
  <si>
    <t>ThingDef+Bullet_9x19mmParaSD_HP.label</t>
  </si>
  <si>
    <t>Bullet_9x19mmParaSD_HP.label</t>
  </si>
  <si>
    <t>RecipeDef+MakeAmmo_9x19mmPara_FMJ.label</t>
  </si>
  <si>
    <t>MakeAmmo_9x19mmPara_FMJ.label</t>
  </si>
  <si>
    <t>make 9x19mm Parabellum (FMJ) cartridge x500</t>
  </si>
  <si>
    <t>RecipeDef+MakeAmmo_9x19mmPara_FMJ.description</t>
  </si>
  <si>
    <t>MakeAmmo_9x19mmPara_FMJ.description</t>
  </si>
  <si>
    <t>Craft 500 9x19mm Parabellum (FMJ) cartridges.</t>
  </si>
  <si>
    <t>RecipeDef+MakeAmmo_9x19mmPara_FMJ.jobString</t>
  </si>
  <si>
    <t>MakeAmmo_9x19mmPara_FMJ.jobString</t>
  </si>
  <si>
    <t>Making 9x19mm Parabellum (FMJ) cartridges.</t>
  </si>
  <si>
    <t>RecipeDef+MakeAmmo_9x19mmPara_AP.label</t>
  </si>
  <si>
    <t>MakeAmmo_9x19mmPara_AP.label</t>
  </si>
  <si>
    <t>make 9x19mm Parabellum (AP) cartridge x500</t>
  </si>
  <si>
    <t>RecipeDef+MakeAmmo_9x19mmPara_AP.description</t>
  </si>
  <si>
    <t>MakeAmmo_9x19mmPara_AP.description</t>
  </si>
  <si>
    <t>Craft 500 9x19mm Parabellum (AP) cartridges.</t>
  </si>
  <si>
    <t>RecipeDef+MakeAmmo_9x19mmPara_AP.jobString</t>
  </si>
  <si>
    <t>MakeAmmo_9x19mmPara_AP.jobString</t>
  </si>
  <si>
    <t>Making 9x19mm Parabellum (AP) cartridges.</t>
  </si>
  <si>
    <t>RecipeDef+MakeAmmo_9x19mmPara_HP.label</t>
  </si>
  <si>
    <t>MakeAmmo_9x19mmPara_HP.label</t>
  </si>
  <si>
    <t>make 9x19mm Parabellum (HP) cartridge x500</t>
  </si>
  <si>
    <t>RecipeDef+MakeAmmo_9x19mmPara_HP.description</t>
  </si>
  <si>
    <t>MakeAmmo_9x19mmPara_HP.description</t>
  </si>
  <si>
    <t>Craft 500 9x19mm Parabellum (HP) cartridges.</t>
  </si>
  <si>
    <t>RecipeDef+MakeAmmo_9x19mmPara_HP.jobString</t>
  </si>
  <si>
    <t>MakeAmmo_9x19mmPara_HP.jobString</t>
  </si>
  <si>
    <t>Making 9x19mm Parabellum (HP) cartridges.</t>
  </si>
  <si>
    <t>ThingCategoryDef+Ammo9x21mmGyurza.label</t>
  </si>
  <si>
    <t>Ammo9x21mmGyurza.label</t>
  </si>
  <si>
    <t>9x21mm Gyurza</t>
  </si>
  <si>
    <t>CombatExtended.AmmoSetDef+AmmoSet_9x21mmGyurza.label</t>
  </si>
  <si>
    <t>AmmoSet_9x21mmGyurza.label</t>
  </si>
  <si>
    <t>CombatExtended.AmmoDef+Ammo_9x21mmGyurza_FMJ.description</t>
  </si>
  <si>
    <t>Ammo_9x21mmGyurza_FMJ.description</t>
  </si>
  <si>
    <t>CombatExtended.AmmoDef+Ammo_9x21mmGyurza_FMJ.label</t>
  </si>
  <si>
    <t>Ammo_9x21mmGyurza_FMJ.label</t>
  </si>
  <si>
    <t>9x21mm Gyurza (FMJ)</t>
  </si>
  <si>
    <t>CombatExtended.AmmoDef+Ammo_9x21mmGyurza_AP.description</t>
  </si>
  <si>
    <t>Ammo_9x21mmGyurza_AP.description</t>
  </si>
  <si>
    <t>CombatExtended.AmmoDef+Ammo_9x21mmGyurza_AP.label</t>
  </si>
  <si>
    <t>Ammo_9x21mmGyurza_AP.label</t>
  </si>
  <si>
    <t>9x21mm Gyurza (AP)</t>
  </si>
  <si>
    <t>CombatExtended.AmmoDef+Ammo_9x21mmGyurza_HP.description</t>
  </si>
  <si>
    <t>Ammo_9x21mmGyurza_HP.description</t>
  </si>
  <si>
    <t>CombatExtended.AmmoDef+Ammo_9x21mmGyurza_HP.label</t>
  </si>
  <si>
    <t>Ammo_9x21mmGyurza_HP.label</t>
  </si>
  <si>
    <t>9x21mm Gyurza (HP)</t>
  </si>
  <si>
    <t>ThingDef+Bullet_9x21mmGyurza_FMJ.label</t>
  </si>
  <si>
    <t>Bullet_9x21mmGyurza_FMJ.label</t>
  </si>
  <si>
    <t>9mm Gyurza bullet (FMJ)</t>
  </si>
  <si>
    <t>ThingDef+Bullet_9x21mmGyurza_AP.label</t>
  </si>
  <si>
    <t>Bullet_9x21mmGyurza_AP.label</t>
  </si>
  <si>
    <t>9mm Gyurza bullet (AP)</t>
  </si>
  <si>
    <t>ThingDef+Bullet_9x21mmGyurza_HP.label</t>
  </si>
  <si>
    <t>Bullet_9x21mmGyurza_HP.label</t>
  </si>
  <si>
    <t>9mm Gyurza bullet (HP)</t>
  </si>
  <si>
    <t>RecipeDef+MakeAmmo_9x21mmGyurza_FMJ.label</t>
  </si>
  <si>
    <t>MakeAmmo_9x21mmGyurza_FMJ.label</t>
  </si>
  <si>
    <t>make 9x21mm Gyurza (FMJ) cartridge x500</t>
  </si>
  <si>
    <t>RecipeDef+MakeAmmo_9x21mmGyurza_FMJ.description</t>
  </si>
  <si>
    <t>MakeAmmo_9x21mmGyurza_FMJ.description</t>
  </si>
  <si>
    <t>Craft 500 9x21mm Gyurza (FMJ) cartridges.</t>
  </si>
  <si>
    <t>RecipeDef+MakeAmmo_9x21mmGyurza_FMJ.jobString</t>
  </si>
  <si>
    <t>MakeAmmo_9x21mmGyurza_FMJ.jobString</t>
  </si>
  <si>
    <t>Making 9x21mm Gyurza (FMJ) cartridges.</t>
  </si>
  <si>
    <t>RecipeDef+MakeAmmo_9x21mmGyurza_AP.label</t>
  </si>
  <si>
    <t>MakeAmmo_9x21mmGyurza_AP.label</t>
  </si>
  <si>
    <t>make 9x21mm Gyurza (AP) cartridge x500</t>
  </si>
  <si>
    <t>RecipeDef+MakeAmmo_9x21mmGyurza_AP.description</t>
  </si>
  <si>
    <t>MakeAmmo_9x21mmGyurza_AP.description</t>
  </si>
  <si>
    <t>Craft 500 9x21mm Gyurza (AP) cartridges.</t>
  </si>
  <si>
    <t>RecipeDef+MakeAmmo_9x21mmGyurza_AP.jobString</t>
  </si>
  <si>
    <t>MakeAmmo_9x21mmGyurza_AP.jobString</t>
  </si>
  <si>
    <t>Making 9x21mm Gyurza (AP) cartridges.</t>
  </si>
  <si>
    <t>RecipeDef+MakeAmmo_9x21mmGyurza_HP.label</t>
  </si>
  <si>
    <t>MakeAmmo_9x21mmGyurza_HP.label</t>
  </si>
  <si>
    <t>make 9x21mm Gyurza (HP) cartridge x500</t>
  </si>
  <si>
    <t>RecipeDef+MakeAmmo_9x21mmGyurza_HP.description</t>
  </si>
  <si>
    <t>MakeAmmo_9x21mmGyurza_HP.description</t>
  </si>
  <si>
    <t>Craft 500 9x21mm Gyurza (HP) cartridges.</t>
  </si>
  <si>
    <t>RecipeDef+MakeAmmo_9x21mmGyurza_HP.jobString</t>
  </si>
  <si>
    <t>MakeAmmo_9x21mmGyurza_HP.jobString</t>
  </si>
  <si>
    <t>Making 9x21mm Gyurza (HP) cartridges.</t>
  </si>
  <si>
    <t>ThingCategoryDef+AmmoFN57x28mm.label</t>
  </si>
  <si>
    <t>AmmoFN57x28mm.label</t>
  </si>
  <si>
    <t>FN 5.7x28mm</t>
  </si>
  <si>
    <t>CombatExtended.AmmoSetDef+AmmoSet_FN57x28mm.label</t>
  </si>
  <si>
    <t>AmmoSet_FN57x28mm.label</t>
  </si>
  <si>
    <t>CombatExtended.AmmoDef+Ammo_FN57x28mm_FMJ.description</t>
  </si>
  <si>
    <t>Ammo_FN57x28mm_FMJ.description</t>
  </si>
  <si>
    <t>CombatExtended.AmmoDef+Ammo_FN57x28mm_FMJ.label</t>
  </si>
  <si>
    <t>Ammo_FN57x28mm_FMJ.label</t>
  </si>
  <si>
    <t>FN 5.7x28mm (FMJ)</t>
  </si>
  <si>
    <t>CombatExtended.AmmoDef+Ammo_FN57x28mm_AP.description</t>
  </si>
  <si>
    <t>Ammo_FN57x28mm_AP.description</t>
  </si>
  <si>
    <t>CombatExtended.AmmoDef+Ammo_FN57x28mm_AP.label</t>
  </si>
  <si>
    <t>Ammo_FN57x28mm_AP.label</t>
  </si>
  <si>
    <t>FN 5.7x28mm (AP)</t>
  </si>
  <si>
    <t>CombatExtended.AmmoDef+Ammo_FN57x28mm_HP.description</t>
  </si>
  <si>
    <t>Ammo_FN57x28mm_HP.description</t>
  </si>
  <si>
    <t>CombatExtended.AmmoDef+Ammo_FN57x28mm_HP.label</t>
  </si>
  <si>
    <t>Ammo_FN57x28mm_HP.label</t>
  </si>
  <si>
    <t>FN 5.7x28mm (HP)</t>
  </si>
  <si>
    <t>ThingDef+Bullet_FN57x28mm_FMJ.label</t>
  </si>
  <si>
    <t>Bullet_FN57x28mm_FMJ.label</t>
  </si>
  <si>
    <t>FN 5.7mm bullet (FMJ)</t>
  </si>
  <si>
    <t>ThingDef+Bullet_FN57x28mm_AP.label</t>
  </si>
  <si>
    <t>Bullet_FN57x28mm_AP.label</t>
  </si>
  <si>
    <t>FN 5.7mm bullet (AP)</t>
  </si>
  <si>
    <t>ThingDef+Bullet_FN57x28mm_HP.label</t>
  </si>
  <si>
    <t>Bullet_FN57x28mm_HP.label</t>
  </si>
  <si>
    <t>FN 5.7mm bullet (HP)</t>
  </si>
  <si>
    <t>RecipeDef+MakeAmmo_FN57x28mm_FMJ.label</t>
  </si>
  <si>
    <t>MakeAmmo_FN57x28mm_FMJ.label</t>
  </si>
  <si>
    <t>make FN 5.7x28mm (FMJ) cartridge x500</t>
  </si>
  <si>
    <t>RecipeDef+MakeAmmo_FN57x28mm_FMJ.description</t>
  </si>
  <si>
    <t>MakeAmmo_FN57x28mm_FMJ.description</t>
  </si>
  <si>
    <t>Craft 500 FN 5.7x28mm (FMJ) cartridges.</t>
  </si>
  <si>
    <t>RecipeDef+MakeAmmo_FN57x28mm_FMJ.jobString</t>
  </si>
  <si>
    <t>MakeAmmo_FN57x28mm_FMJ.jobString</t>
  </si>
  <si>
    <t>Making FN 5.7x28mm (FMJ) cartridges.</t>
  </si>
  <si>
    <t>RecipeDef+MakeAmmo_FN57x28mm_AP.label</t>
  </si>
  <si>
    <t>MakeAmmo_FN57x28mm_AP.label</t>
  </si>
  <si>
    <t>make FN 5.7x28mm (AP) cartridge x500</t>
  </si>
  <si>
    <t>RecipeDef+MakeAmmo_FN57x28mm_AP.description</t>
  </si>
  <si>
    <t>MakeAmmo_FN57x28mm_AP.description</t>
  </si>
  <si>
    <t>Craft 500 FN 5.7x28mm (AP) cartridges.</t>
  </si>
  <si>
    <t>RecipeDef+MakeAmmo_FN57x28mm_AP.jobString</t>
  </si>
  <si>
    <t>MakeAmmo_FN57x28mm_AP.jobString</t>
  </si>
  <si>
    <t>Making FN 5.7x28mm (AP) cartridges.</t>
  </si>
  <si>
    <t>RecipeDef+MakeAmmo_FN57x28mm_HP.label</t>
  </si>
  <si>
    <t>MakeAmmo_FN57x28mm_HP.label</t>
  </si>
  <si>
    <t>make FN 5.7x28mm (HP) cartridge x500</t>
  </si>
  <si>
    <t>RecipeDef+MakeAmmo_FN57x28mm_HP.description</t>
  </si>
  <si>
    <t>MakeAmmo_FN57x28mm_HP.description</t>
  </si>
  <si>
    <t>Craft 500 FN 5.7x28mm (HP) cartridges.</t>
  </si>
  <si>
    <t>RecipeDef+MakeAmmo_FN57x28mm_HP.jobString</t>
  </si>
  <si>
    <t>MakeAmmo_FN57x28mm_HP.jobString</t>
  </si>
  <si>
    <t>Making FN 5.7x28mm (HP) cartridges.</t>
  </si>
  <si>
    <t>ThingCategoryDef+Ammo127x55mm.label</t>
  </si>
  <si>
    <t>Ammo127x55mm.label</t>
  </si>
  <si>
    <t>12.7x55mm</t>
  </si>
  <si>
    <t>CombatExtended.AmmoSetDef+AmmoSet_127x55mm.label</t>
  </si>
  <si>
    <t>AmmoSet_127x55mm.label</t>
  </si>
  <si>
    <t>CombatExtended.AmmoDef+Ammo_127x55mm_FMJ.description</t>
  </si>
  <si>
    <t>Ammo_127x55mm_FMJ.description</t>
  </si>
  <si>
    <t>High caliber subsonic assault rifle cartridge designed for suppressed fire.</t>
  </si>
  <si>
    <t>CombatExtended.AmmoDef+Ammo_127x55mm_FMJ.label</t>
  </si>
  <si>
    <t>Ammo_127x55mm_FMJ.label</t>
  </si>
  <si>
    <t>12.7x55mm (FMJ)</t>
  </si>
  <si>
    <t>CombatExtended.AmmoDef+Ammo_127x55mm_AP.description</t>
  </si>
  <si>
    <t>Ammo_127x55mm_AP.description</t>
  </si>
  <si>
    <t>CombatExtended.AmmoDef+Ammo_127x55mm_AP.label</t>
  </si>
  <si>
    <t>Ammo_127x55mm_AP.label</t>
  </si>
  <si>
    <t>12.7x55mm (AP)</t>
  </si>
  <si>
    <t>CombatExtended.AmmoDef+Ammo_127x55mm_HP.description</t>
  </si>
  <si>
    <t>Ammo_127x55mm_HP.description</t>
  </si>
  <si>
    <t>CombatExtended.AmmoDef+Ammo_127x55mm_HP.label</t>
  </si>
  <si>
    <t>Ammo_127x55mm_HP.label</t>
  </si>
  <si>
    <t>12.7x55mm (HP)</t>
  </si>
  <si>
    <t>CombatExtended.AmmoDef+Ammo_127x55mm_Incendiary.description</t>
  </si>
  <si>
    <t>Ammo_127x55mm_Incendiary.description</t>
  </si>
  <si>
    <t>CombatExtended.AmmoDef+Ammo_127x55mm_Incendiary.label</t>
  </si>
  <si>
    <t>Ammo_127x55mm_Incendiary.label</t>
  </si>
  <si>
    <t>12.7x55mm (AP-I)</t>
  </si>
  <si>
    <t>CombatExtended.AmmoDef+Ammo_127x55mm_HE.description</t>
  </si>
  <si>
    <t>Ammo_127x55mm_HE.description</t>
  </si>
  <si>
    <t>CombatExtended.AmmoDef+Ammo_127x55mm_HE.label</t>
  </si>
  <si>
    <t>Ammo_127x55mm_HE.label</t>
  </si>
  <si>
    <t>12.7x55mm (AP-HE)</t>
  </si>
  <si>
    <t>CombatExtended.AmmoDef+Ammo_127x55mm_Sabot.description</t>
  </si>
  <si>
    <t>Ammo_127x55mm_Sabot.description</t>
  </si>
  <si>
    <t>CombatExtended.AmmoDef+Ammo_127x55mm_Sabot.label</t>
  </si>
  <si>
    <t>Ammo_127x55mm_Sabot.label</t>
  </si>
  <si>
    <t>12.7x55mm (Sabot)</t>
  </si>
  <si>
    <t>ThingDef+Bullet_127x55mm_FMJ.label</t>
  </si>
  <si>
    <t>Bullet_127x55mm_FMJ.label</t>
  </si>
  <si>
    <t>12.7mm bullet (FMJ)</t>
  </si>
  <si>
    <t>ThingDef+Bullet_127x55mm_AP.label</t>
  </si>
  <si>
    <t>Bullet_127x55mm_AP.label</t>
  </si>
  <si>
    <t>12.7mm bullet (AP)</t>
  </si>
  <si>
    <t>ThingDef+Bullet_127x55mm_HP.label</t>
  </si>
  <si>
    <t>Bullet_127x55mm_HP.label</t>
  </si>
  <si>
    <t>12.7mm bullet (HP)</t>
  </si>
  <si>
    <t>ThingDef+Bullet_127x55mm_Incendiary.label</t>
  </si>
  <si>
    <t>Bullet_127x55mm_Incendiary.label</t>
  </si>
  <si>
    <t>12.7mm bullet (AP-I)</t>
  </si>
  <si>
    <t>ThingDef+Bullet_127x55mm_HE.label</t>
  </si>
  <si>
    <t>Bullet_127x55mm_HE.label</t>
  </si>
  <si>
    <t>12.7mm bullet (AP-HE)</t>
  </si>
  <si>
    <t>ThingDef+Bullet_127x55mm_Sabot.label</t>
  </si>
  <si>
    <t>Bullet_127x55mm_Sabot.label</t>
  </si>
  <si>
    <t>12.7mm bullet (Sabot)</t>
  </si>
  <si>
    <t>RecipeDef+MakeAmmo_127x55mm_FMJ.label</t>
  </si>
  <si>
    <t>MakeAmmo_127x55mm_FMJ.label</t>
  </si>
  <si>
    <t>make 12.7x55mm (FMJ) cartridge x500</t>
  </si>
  <si>
    <t>RecipeDef+MakeAmmo_127x55mm_FMJ.description</t>
  </si>
  <si>
    <t>MakeAmmo_127x55mm_FMJ.description</t>
  </si>
  <si>
    <t>Craft 500 12.7x55mm (FMJ) cartridges.</t>
  </si>
  <si>
    <t>RecipeDef+MakeAmmo_127x55mm_FMJ.jobString</t>
  </si>
  <si>
    <t>MakeAmmo_127x55mm_FMJ.jobString</t>
  </si>
  <si>
    <t>Making 12.7x55mm (FMJ) cartridges.</t>
  </si>
  <si>
    <t>RecipeDef+MakeAmmo_127x55mm_AP.label</t>
  </si>
  <si>
    <t>MakeAmmo_127x55mm_AP.label</t>
  </si>
  <si>
    <t>make 12.7x55mm (AP) cartridge x500</t>
  </si>
  <si>
    <t>RecipeDef+MakeAmmo_127x55mm_AP.description</t>
  </si>
  <si>
    <t>MakeAmmo_127x55mm_AP.description</t>
  </si>
  <si>
    <t>Craft 500 12.7x55mm (AP) cartridges.</t>
  </si>
  <si>
    <t>RecipeDef+MakeAmmo_127x55mm_AP.jobString</t>
  </si>
  <si>
    <t>MakeAmmo_127x55mm_AP.jobString</t>
  </si>
  <si>
    <t>Making 12.7x55mm (AP) cartridges.</t>
  </si>
  <si>
    <t>RecipeDef+MakeAmmo_127x55mm_HP.label</t>
  </si>
  <si>
    <t>MakeAmmo_127x55mm_HP.label</t>
  </si>
  <si>
    <t>make 12.7x55mm (HP) cartridge x500</t>
  </si>
  <si>
    <t>RecipeDef+MakeAmmo_127x55mm_HP.description</t>
  </si>
  <si>
    <t>MakeAmmo_127x55mm_HP.description</t>
  </si>
  <si>
    <t>Craft 500 12.7x55mm (HP) cartridges.</t>
  </si>
  <si>
    <t>RecipeDef+MakeAmmo_127x55mm_HP.jobString</t>
  </si>
  <si>
    <t>MakeAmmo_127x55mm_HP.jobString</t>
  </si>
  <si>
    <t>Making 12.7x55mm (HP) cartridges.</t>
  </si>
  <si>
    <t>RecipeDef+MakeAmmo_127x55mm_Incendiary.label</t>
  </si>
  <si>
    <t>MakeAmmo_127x55mm_Incendiary.label</t>
  </si>
  <si>
    <t>make 12.7x55mm cartridge (AP-I) cartridge x500</t>
  </si>
  <si>
    <t>RecipeDef+MakeAmmo_127x55mm_Incendiary.description</t>
  </si>
  <si>
    <t>MakeAmmo_127x55mm_Incendiary.description</t>
  </si>
  <si>
    <t>Craft 500 12.7x55mm cartridge (AP-I) cartridge.</t>
  </si>
  <si>
    <t>RecipeDef+MakeAmmo_127x55mm_Incendiary.jobString</t>
  </si>
  <si>
    <t>MakeAmmo_127x55mm_Incendiary.jobString</t>
  </si>
  <si>
    <t>Making 12.7x55mm cartridge (AP-I) cartridges.</t>
  </si>
  <si>
    <t>RecipeDef+MakeAmmo_127x55mm_HE.label</t>
  </si>
  <si>
    <t>MakeAmmo_127x55mm_HE.label</t>
  </si>
  <si>
    <t>make 12.7x55mm cartridge (AP-HE) cartridge x200</t>
  </si>
  <si>
    <t>RecipeDef+MakeAmmo_127x55mm_HE.description</t>
  </si>
  <si>
    <t>MakeAmmo_127x55mm_HE.description</t>
  </si>
  <si>
    <t>Craft 200 12.7x55mm cartridge (AP-HE) cartridge.</t>
  </si>
  <si>
    <t>RecipeDef+MakeAmmo_127x55mm_HE.jobString</t>
  </si>
  <si>
    <t>MakeAmmo_127x55mm_HE.jobString</t>
  </si>
  <si>
    <t>Making 12.7x55mm cartridge (AP-HE) cartridges.</t>
  </si>
  <si>
    <t>RecipeDef+MakeAmmo_127x55mm_Sabot.label</t>
  </si>
  <si>
    <t>MakeAmmo_127x55mm_Sabot.label</t>
  </si>
  <si>
    <t>make 12.7x55mm cartridge (Sabot) cartridge x500</t>
  </si>
  <si>
    <t>RecipeDef+MakeAmmo_127x55mm_Sabot.description</t>
  </si>
  <si>
    <t>MakeAmmo_127x55mm_Sabot.description</t>
  </si>
  <si>
    <t>Craft 500 12.7x55mm cartridge (Sabot) cartridge.</t>
  </si>
  <si>
    <t>RecipeDef+MakeAmmo_127x55mm_Sabot.jobString</t>
  </si>
  <si>
    <t>MakeAmmo_127x55mm_Sabot.jobString</t>
  </si>
  <si>
    <t>Making 12.7x55mm cartridge (Sabot) cartridges.</t>
  </si>
  <si>
    <t>ThingCategoryDef+Ammo17HMR.label</t>
  </si>
  <si>
    <t>Ammo17HMR.label</t>
  </si>
  <si>
    <t>.17 HMR</t>
  </si>
  <si>
    <t>CombatExtended.AmmoSetDef+AmmoSet_17HMR.label</t>
  </si>
  <si>
    <t>AmmoSet_17HMR.label</t>
  </si>
  <si>
    <t>CombatExtended.AmmoDef+Ammo_17HMR_FMJ.description</t>
  </si>
  <si>
    <t>Ammo_17HMR_FMJ.description</t>
  </si>
  <si>
    <t>A necked down .22 Magnum rifle cartridge using a .17 caliber bullet, known for its high speed.</t>
  </si>
  <si>
    <t>CombatExtended.AmmoDef+Ammo_17HMR_FMJ.label</t>
  </si>
  <si>
    <t>Ammo_17HMR_FMJ.label</t>
  </si>
  <si>
    <t>.17 HMR (FMJ)</t>
  </si>
  <si>
    <t>CombatExtended.AmmoDef+Ammo_17HMR_AP.description</t>
  </si>
  <si>
    <t>Ammo_17HMR_AP.description</t>
  </si>
  <si>
    <t>CombatExtended.AmmoDef+Ammo_17HMR_AP.label</t>
  </si>
  <si>
    <t>Ammo_17HMR_AP.label</t>
  </si>
  <si>
    <t>.17 HMR (AP)</t>
  </si>
  <si>
    <t>CombatExtended.AmmoDef+Ammo_17HMR_HP.description</t>
  </si>
  <si>
    <t>Ammo_17HMR_HP.description</t>
  </si>
  <si>
    <t>CombatExtended.AmmoDef+Ammo_17HMR_HP.label</t>
  </si>
  <si>
    <t>Ammo_17HMR_HP.label</t>
  </si>
  <si>
    <t>.17 HMR (HP)</t>
  </si>
  <si>
    <t>ThingDef+Bullet_17HMR_FMJ.label</t>
  </si>
  <si>
    <t>Bullet_17HMR_FMJ.label</t>
  </si>
  <si>
    <t>.17 HMR bullet (FMJ)</t>
  </si>
  <si>
    <t>ThingDef+Bullet_17HMR_AP.label</t>
  </si>
  <si>
    <t>Bullet_17HMR_AP.label</t>
  </si>
  <si>
    <t>.17 HMR bullet (AP)</t>
  </si>
  <si>
    <t>ThingDef+Bullet_17HMR_HP.label</t>
  </si>
  <si>
    <t>Bullet_17HMR_HP.label</t>
  </si>
  <si>
    <t>.17 HMR bullet (HP)</t>
  </si>
  <si>
    <t>RecipeDef+MakeAmmo_17HMR_FMJ.label</t>
  </si>
  <si>
    <t>MakeAmmo_17HMR_FMJ.label</t>
  </si>
  <si>
    <t>make .17 HMR cartridge x500</t>
  </si>
  <si>
    <t>RecipeDef+MakeAmmo_17HMR_FMJ.description</t>
  </si>
  <si>
    <t>MakeAmmo_17HMR_FMJ.description</t>
  </si>
  <si>
    <t>Craft 500 .17 HMR cartridges.</t>
  </si>
  <si>
    <t>RecipeDef+MakeAmmo_17HMR_FMJ.jobString</t>
  </si>
  <si>
    <t>MakeAmmo_17HMR_FMJ.jobString</t>
  </si>
  <si>
    <t>Making .17 HMR cartridges.</t>
  </si>
  <si>
    <t>RecipeDef+MakeAmmo_17HMR_AP.label</t>
  </si>
  <si>
    <t>MakeAmmo_17HMR_AP.label</t>
  </si>
  <si>
    <t>make .17 HMR (AP) cartridge x500</t>
  </si>
  <si>
    <t>RecipeDef+MakeAmmo_17HMR_AP.description</t>
  </si>
  <si>
    <t>MakeAmmo_17HMR_AP.description</t>
  </si>
  <si>
    <t>Craft 500 .17 HMR (AP) cartridges.</t>
  </si>
  <si>
    <t>RecipeDef+MakeAmmo_17HMR_AP.jobString</t>
  </si>
  <si>
    <t>MakeAmmo_17HMR_AP.jobString</t>
  </si>
  <si>
    <t>Making .17 HMR (AP) cartridges.</t>
  </si>
  <si>
    <t>RecipeDef+MakeAmmo_17HMR_HP.label</t>
  </si>
  <si>
    <t>MakeAmmo_17HMR_HP.label</t>
  </si>
  <si>
    <t>make .17 HMR (HP) cartridge x500</t>
  </si>
  <si>
    <t>RecipeDef+MakeAmmo_17HMR_HP.description</t>
  </si>
  <si>
    <t>MakeAmmo_17HMR_HP.description</t>
  </si>
  <si>
    <t>Craft 500 .17 HMR (HP) cartridges.</t>
  </si>
  <si>
    <t>RecipeDef+MakeAmmo_17HMR_HP.jobString</t>
  </si>
  <si>
    <t>MakeAmmo_17HMR_HP.jobString</t>
  </si>
  <si>
    <t>Making .17 HMR (HP) cartridges.</t>
  </si>
  <si>
    <t>ThingCategoryDef+Ammo22Hornet.label</t>
  </si>
  <si>
    <t>Ammo22Hornet.label</t>
  </si>
  <si>
    <t>.22 Hornet</t>
  </si>
  <si>
    <t>CombatExtended.AmmoSetDef+AmmoSet_22Hornet.label</t>
  </si>
  <si>
    <t>AmmoSet_22Hornet.label</t>
  </si>
  <si>
    <t>CombatExtended.AmmoDef+Ammo_22Hornet_FMJ.description</t>
  </si>
  <si>
    <t>Ammo_22Hornet_FMJ.description</t>
  </si>
  <si>
    <t>One of the earliest and fastest .22 caliber centerfire cartridges.</t>
  </si>
  <si>
    <t>CombatExtended.AmmoDef+Ammo_22Hornet_FMJ.label</t>
  </si>
  <si>
    <t>Ammo_22Hornet_FMJ.label</t>
  </si>
  <si>
    <t>.22 Hornet (FMJ)</t>
  </si>
  <si>
    <t>CombatExtended.AmmoDef+Ammo_22Hornet_AP.description</t>
  </si>
  <si>
    <t>Ammo_22Hornet_AP.description</t>
  </si>
  <si>
    <t>CombatExtended.AmmoDef+Ammo_22Hornet_AP.label</t>
  </si>
  <si>
    <t>Ammo_22Hornet_AP.label</t>
  </si>
  <si>
    <t>.22 Hornet (AP)</t>
  </si>
  <si>
    <t>CombatExtended.AmmoDef+Ammo_22Hornet_HP.description</t>
  </si>
  <si>
    <t>Ammo_22Hornet_HP.description</t>
  </si>
  <si>
    <t>CombatExtended.AmmoDef+Ammo_22Hornet_HP.label</t>
  </si>
  <si>
    <t>Ammo_22Hornet_HP.label</t>
  </si>
  <si>
    <t>.22 Hornet (HP)</t>
  </si>
  <si>
    <t>ThingDef+Bullet_22Hornet_FMJ.label</t>
  </si>
  <si>
    <t>Bullet_22Hornet_FMJ.label</t>
  </si>
  <si>
    <t>.22 Hornet bullet (FMJ)</t>
  </si>
  <si>
    <t>ThingDef+Bullet_22Hornet_AP.label</t>
  </si>
  <si>
    <t>Bullet_22Hornet_AP.label</t>
  </si>
  <si>
    <t>.22 Hornet bullet (AP)</t>
  </si>
  <si>
    <t>ThingDef+Bullet_22Hornet_HP.label</t>
  </si>
  <si>
    <t>Bullet_22Hornet_HP.label</t>
  </si>
  <si>
    <t>.22 Hornet bullet (HP)</t>
  </si>
  <si>
    <t>RecipeDef+MakeAmmo_22Hornet_FMJ.label</t>
  </si>
  <si>
    <t>MakeAmmo_22Hornet_FMJ.label</t>
  </si>
  <si>
    <t>make .22 Hornet cartridge x500</t>
  </si>
  <si>
    <t>RecipeDef+MakeAmmo_22Hornet_FMJ.description</t>
  </si>
  <si>
    <t>MakeAmmo_22Hornet_FMJ.description</t>
  </si>
  <si>
    <t>Craft 500 .22 Hornet cartridges.</t>
  </si>
  <si>
    <t>RecipeDef+MakeAmmo_22Hornet_FMJ.jobString</t>
  </si>
  <si>
    <t>MakeAmmo_22Hornet_FMJ.jobString</t>
  </si>
  <si>
    <t>Making .22 Hornet cartridges.</t>
  </si>
  <si>
    <t>RecipeDef+MakeAmmo_22Hornet_AP.label</t>
  </si>
  <si>
    <t>MakeAmmo_22Hornet_AP.label</t>
  </si>
  <si>
    <t>make .22 Hornet (AP) cartridge x500</t>
  </si>
  <si>
    <t>RecipeDef+MakeAmmo_22Hornet_AP.description</t>
  </si>
  <si>
    <t>MakeAmmo_22Hornet_AP.description</t>
  </si>
  <si>
    <t>Craft 500 .22 Hornet (AP) cartridges.</t>
  </si>
  <si>
    <t>RecipeDef+MakeAmmo_22Hornet_AP.jobString</t>
  </si>
  <si>
    <t>MakeAmmo_22Hornet_AP.jobString</t>
  </si>
  <si>
    <t>Making .22 Hornet (AP) cartridges.</t>
  </si>
  <si>
    <t>RecipeDef+MakeAmmo_22Hornet_HP.label</t>
  </si>
  <si>
    <t>MakeAmmo_22Hornet_HP.label</t>
  </si>
  <si>
    <t>make .22 Hornet (HP) cartridge x500</t>
  </si>
  <si>
    <t>RecipeDef+MakeAmmo_22Hornet_HP.description</t>
  </si>
  <si>
    <t>MakeAmmo_22Hornet_HP.description</t>
  </si>
  <si>
    <t>Craft 500 .22 Hornet (HP) cartridges.</t>
  </si>
  <si>
    <t>RecipeDef+MakeAmmo_22Hornet_HP.jobString</t>
  </si>
  <si>
    <t>MakeAmmo_22Hornet_HP.jobString</t>
  </si>
  <si>
    <t>Making .22 Hornet (HP) cartridges.</t>
  </si>
  <si>
    <t>ThingCategoryDef+Ammo22WMR.label</t>
  </si>
  <si>
    <t>Ammo22WMR.label</t>
  </si>
  <si>
    <t>.22 WMR</t>
  </si>
  <si>
    <t>CombatExtended.AmmoSetDef+AmmoSet_22WMR.label</t>
  </si>
  <si>
    <t>AmmoSet_22WMR.label</t>
  </si>
  <si>
    <t>CombatExtended.AmmoDef+Ammo_22WMR_FMJ.description</t>
  </si>
  <si>
    <t>Ammo_22WMR_FMJ.description</t>
  </si>
  <si>
    <t>Common rimfire cartridge with noticebly more power than most other .22 rimfire rounds.</t>
  </si>
  <si>
    <t>CombatExtended.AmmoDef+Ammo_22WMR_FMJ.label</t>
  </si>
  <si>
    <t>Ammo_22WMR_FMJ.label</t>
  </si>
  <si>
    <t>.22 WMR (FMJ)</t>
  </si>
  <si>
    <t>CombatExtended.AmmoDef+Ammo_22WMR_AP.description</t>
  </si>
  <si>
    <t>Ammo_22WMR_AP.description</t>
  </si>
  <si>
    <t>CombatExtended.AmmoDef+Ammo_22WMR_AP.label</t>
  </si>
  <si>
    <t>Ammo_22WMR_AP.label</t>
  </si>
  <si>
    <t>.22 WMR (AP)</t>
  </si>
  <si>
    <t>CombatExtended.AmmoDef+Ammo_22WMR_HP.description</t>
  </si>
  <si>
    <t>Ammo_22WMR_HP.description</t>
  </si>
  <si>
    <t>CombatExtended.AmmoDef+Ammo_22WMR_HP.label</t>
  </si>
  <si>
    <t>Ammo_22WMR_HP.label</t>
  </si>
  <si>
    <t>.22 WMR (HP)</t>
  </si>
  <si>
    <t>ThingDef+Bullet_22WMR_FMJ.label</t>
  </si>
  <si>
    <t>Bullet_22WMR_FMJ.label</t>
  </si>
  <si>
    <t>.22 WMR bullet (FMJ)</t>
  </si>
  <si>
    <t>ThingDef+Bullet_22WMR_AP.label</t>
  </si>
  <si>
    <t>Bullet_22WMR_AP.label</t>
  </si>
  <si>
    <t>.22 WMR bullet (AP)</t>
  </si>
  <si>
    <t>ThingDef+Bullet_22WMR_HP.label</t>
  </si>
  <si>
    <t>Bullet_22WMR_HP.label</t>
  </si>
  <si>
    <t>.22 WMR bullet (HP)</t>
  </si>
  <si>
    <t>RecipeDef+MakeAmmo_22WMR_FMJ.label</t>
  </si>
  <si>
    <t>MakeAmmo_22WMR_FMJ.label</t>
  </si>
  <si>
    <t>make .22 WMR (FMJ) cartridge x500</t>
  </si>
  <si>
    <t>RecipeDef+MakeAmmo_22WMR_FMJ.description</t>
  </si>
  <si>
    <t>MakeAmmo_22WMR_FMJ.description</t>
  </si>
  <si>
    <t>Craft 500 .22 WMR (FMJ) cartridges.</t>
  </si>
  <si>
    <t>RecipeDef+MakeAmmo_22WMR_FMJ.jobString</t>
  </si>
  <si>
    <t>MakeAmmo_22WMR_FMJ.jobString</t>
  </si>
  <si>
    <t>Making .22 WMR (FMJ) cartridges.</t>
  </si>
  <si>
    <t>RecipeDef+MakeAmmo_22WMR_AP.label</t>
  </si>
  <si>
    <t>MakeAmmo_22WMR_AP.label</t>
  </si>
  <si>
    <t>make .22 WMR (AP) cartridge x500</t>
  </si>
  <si>
    <t>RecipeDef+MakeAmmo_22WMR_AP.description</t>
  </si>
  <si>
    <t>MakeAmmo_22WMR_AP.description</t>
  </si>
  <si>
    <t>Craft 500 .22 WMR (AP) cartridges.</t>
  </si>
  <si>
    <t>RecipeDef+MakeAmmo_22WMR_AP.jobString</t>
  </si>
  <si>
    <t>MakeAmmo_22WMR_AP.jobString</t>
  </si>
  <si>
    <t>Making .22 WMR (AP) cartridges.</t>
  </si>
  <si>
    <t>RecipeDef+MakeAmmo_22WMR_HP.label</t>
  </si>
  <si>
    <t>MakeAmmo_22WMR_HP.label</t>
  </si>
  <si>
    <t>make .22 WMR (HP) cartridge x500</t>
  </si>
  <si>
    <t>RecipeDef+MakeAmmo_22WMR_HP.description</t>
  </si>
  <si>
    <t>MakeAmmo_22WMR_HP.description</t>
  </si>
  <si>
    <t>Craft 500 .22 WMR (HP) cartridges.</t>
  </si>
  <si>
    <t>RecipeDef+MakeAmmo_22WMR_HP.jobString</t>
  </si>
  <si>
    <t>MakeAmmo_22WMR_HP.jobString</t>
  </si>
  <si>
    <t>Making .22 WMR (HP) cartridges.</t>
  </si>
  <si>
    <t>ThingCategoryDef+Ammo243Winchester.label</t>
  </si>
  <si>
    <t>Ammo243Winchester.label</t>
  </si>
  <si>
    <t>.243 Winchester</t>
  </si>
  <si>
    <t>CombatExtended.AmmoSetDef+AmmoSet_243Winchester.label</t>
  </si>
  <si>
    <t>AmmoSet_243Winchester.label</t>
  </si>
  <si>
    <t>CombatExtended.AmmoDef+Ammo_243Winchester_FMJ.description</t>
  </si>
  <si>
    <t>Ammo_243Winchester_FMJ.description</t>
  </si>
  <si>
    <t>A versatile centerfire rifle cartridge optimized for hunting medium-sized game.</t>
  </si>
  <si>
    <t>CombatExtended.AmmoDef+Ammo_243Winchester_FMJ.label</t>
  </si>
  <si>
    <t>Ammo_243Winchester_FMJ.label</t>
  </si>
  <si>
    <t>.243 Winchester (FMJ)</t>
  </si>
  <si>
    <t>CombatExtended.AmmoDef+Ammo_243Winchester_AP.description</t>
  </si>
  <si>
    <t>Ammo_243Winchester_AP.description</t>
  </si>
  <si>
    <t>CombatExtended.AmmoDef+Ammo_243Winchester_AP.label</t>
  </si>
  <si>
    <t>Ammo_243Winchester_AP.label</t>
  </si>
  <si>
    <t>.243 Winchester (AP)</t>
  </si>
  <si>
    <t>CombatExtended.AmmoDef+Ammo_243Winchester_HP.description</t>
  </si>
  <si>
    <t>Ammo_243Winchester_HP.description</t>
  </si>
  <si>
    <t>CombatExtended.AmmoDef+Ammo_243Winchester_HP.label</t>
  </si>
  <si>
    <t>Ammo_243Winchester_HP.label</t>
  </si>
  <si>
    <t>.243 Winchester (HP)</t>
  </si>
  <si>
    <t>CombatExtended.AmmoDef+Ammo_243Winchester_Incendiary.description</t>
  </si>
  <si>
    <t>Ammo_243Winchester_Incendiary.description</t>
  </si>
  <si>
    <t>CombatExtended.AmmoDef+Ammo_243Winchester_Incendiary.label</t>
  </si>
  <si>
    <t>Ammo_243Winchester_Incendiary.label</t>
  </si>
  <si>
    <t>.243 Winchester (AP-I)</t>
  </si>
  <si>
    <t>CombatExtended.AmmoDef+Ammo_243Winchester_HE.description</t>
  </si>
  <si>
    <t>Ammo_243Winchester_HE.description</t>
  </si>
  <si>
    <t>CombatExtended.AmmoDef+Ammo_243Winchester_HE.label</t>
  </si>
  <si>
    <t>Ammo_243Winchester_HE.label</t>
  </si>
  <si>
    <t>.243 Winchester (AP-HE)</t>
  </si>
  <si>
    <t>CombatExtended.AmmoDef+Ammo_243Winchester_Sabot.description</t>
  </si>
  <si>
    <t>Ammo_243Winchester_Sabot.description</t>
  </si>
  <si>
    <t>CombatExtended.AmmoDef+Ammo_243Winchester_Sabot.label</t>
  </si>
  <si>
    <t>Ammo_243Winchester_Sabot.label</t>
  </si>
  <si>
    <t>.243 Winchester (Sabot)</t>
  </si>
  <si>
    <t>ThingDef+Bullet_243Winchester_FMJ.label</t>
  </si>
  <si>
    <t>Bullet_243Winchester_FMJ.label</t>
  </si>
  <si>
    <t>.243 Winchester bullet (FMJ)</t>
  </si>
  <si>
    <t>ThingDef+Bullet_243Winchester_AP.label</t>
  </si>
  <si>
    <t>Bullet_243Winchester_AP.label</t>
  </si>
  <si>
    <t>.243 Winchester bullet (AP)</t>
  </si>
  <si>
    <t>ThingDef+Bullet_243Winchester_HP.label</t>
  </si>
  <si>
    <t>Bullet_243Winchester_HP.label</t>
  </si>
  <si>
    <t>.243 Winchester bullet (HP)</t>
  </si>
  <si>
    <t>ThingDef+Bullet_243Winchester_Incendiary.label</t>
  </si>
  <si>
    <t>Bullet_243Winchester_Incendiary.label</t>
  </si>
  <si>
    <t>.243 Winchester bullet (AP-I)</t>
  </si>
  <si>
    <t>ThingDef+Bullet_243Winchester_HE.label</t>
  </si>
  <si>
    <t>Bullet_243Winchester_HE.label</t>
  </si>
  <si>
    <t>.243 Winchester bullet (AP-HE)</t>
  </si>
  <si>
    <t>ThingDef+Bullet_243Winchester_Sabot.label</t>
  </si>
  <si>
    <t>Bullet_243Winchester_Sabot.label</t>
  </si>
  <si>
    <t>.243 Winchester bullet (Sabot)</t>
  </si>
  <si>
    <t>RecipeDef+MakeAmmo_243Winchester_FMJ.label</t>
  </si>
  <si>
    <t>MakeAmmo_243Winchester_FMJ.label</t>
  </si>
  <si>
    <t>make .243 Winchester (FMJ) cartridge x500</t>
  </si>
  <si>
    <t>RecipeDef+MakeAmmo_243Winchester_FMJ.description</t>
  </si>
  <si>
    <t>MakeAmmo_243Winchester_FMJ.description</t>
  </si>
  <si>
    <t>Craft 500 .243 Winchester (FMJ) cartridges.</t>
  </si>
  <si>
    <t>RecipeDef+MakeAmmo_243Winchester_FMJ.jobString</t>
  </si>
  <si>
    <t>MakeAmmo_243Winchester_FMJ.jobString</t>
  </si>
  <si>
    <t>Making .243 Winchester (FMJ) cartridges.</t>
  </si>
  <si>
    <t>RecipeDef+MakeAmmo_243Winchester_AP.label</t>
  </si>
  <si>
    <t>MakeAmmo_243Winchester_AP.label</t>
  </si>
  <si>
    <t>make .243 Winchester (AP) cartridge x500</t>
  </si>
  <si>
    <t>RecipeDef+MakeAmmo_243Winchester_AP.description</t>
  </si>
  <si>
    <t>MakeAmmo_243Winchester_AP.description</t>
  </si>
  <si>
    <t>Craft 500 .243 Winchester (AP) cartridges.</t>
  </si>
  <si>
    <t>RecipeDef+MakeAmmo_243Winchester_AP.jobString</t>
  </si>
  <si>
    <t>MakeAmmo_243Winchester_AP.jobString</t>
  </si>
  <si>
    <t>Making .243 Winchester (AP) cartridges.</t>
  </si>
  <si>
    <t>RecipeDef+MakeAmmo_243Winchester_HP.label</t>
  </si>
  <si>
    <t>MakeAmmo_243Winchester_HP.label</t>
  </si>
  <si>
    <t>make .243 Winchester (HP) cartridge x500</t>
  </si>
  <si>
    <t>RecipeDef+MakeAmmo_243Winchester_HP.description</t>
  </si>
  <si>
    <t>MakeAmmo_243Winchester_HP.description</t>
  </si>
  <si>
    <t>Craft 500 .243 Winchester (HP) cartridges.</t>
  </si>
  <si>
    <t>RecipeDef+MakeAmmo_243Winchester_HP.jobString</t>
  </si>
  <si>
    <t>MakeAmmo_243Winchester_HP.jobString</t>
  </si>
  <si>
    <t>Making .243 Winchester (HP) cartridges.</t>
  </si>
  <si>
    <t>RecipeDef+MakeAmmo_243Winchester_Incendiary.label</t>
  </si>
  <si>
    <t>MakeAmmo_243Winchester_Incendiary.label</t>
  </si>
  <si>
    <t>make .243 Winchester (AP-I) cartridge x500</t>
  </si>
  <si>
    <t>RecipeDef+MakeAmmo_243Winchester_Incendiary.description</t>
  </si>
  <si>
    <t>MakeAmmo_243Winchester_Incendiary.description</t>
  </si>
  <si>
    <t>Craft 500 .243 Winchester (AP-I) cartridges.</t>
  </si>
  <si>
    <t>RecipeDef+MakeAmmo_243Winchester_Incendiary.jobString</t>
  </si>
  <si>
    <t>MakeAmmo_243Winchester_Incendiary.jobString</t>
  </si>
  <si>
    <t>Making .243 Winchester (AP-I) cartridges.</t>
  </si>
  <si>
    <t>RecipeDef+MakeAmmo_243Winchester_HE.label</t>
  </si>
  <si>
    <t>MakeAmmo_243Winchester_HE.label</t>
  </si>
  <si>
    <t>make .243 Winchester (AP-HE) cartridge x500</t>
  </si>
  <si>
    <t>RecipeDef+MakeAmmo_243Winchester_HE.description</t>
  </si>
  <si>
    <t>MakeAmmo_243Winchester_HE.description</t>
  </si>
  <si>
    <t>Craft 500 .243 Winchester (AP-HE) cartridges.</t>
  </si>
  <si>
    <t>RecipeDef+MakeAmmo_243Winchester_HE.jobString</t>
  </si>
  <si>
    <t>MakeAmmo_243Winchester_HE.jobString</t>
  </si>
  <si>
    <t>Making .243 Winchester (AP-HE) cartridges.</t>
  </si>
  <si>
    <t>RecipeDef+MakeAmmo_243Winchester_Sabot.label</t>
  </si>
  <si>
    <t>MakeAmmo_243Winchester_Sabot.label</t>
  </si>
  <si>
    <t>make .243 Winchester (Sabot) cartridge x500</t>
  </si>
  <si>
    <t>RecipeDef+MakeAmmo_243Winchester_Sabot.description</t>
  </si>
  <si>
    <t>MakeAmmo_243Winchester_Sabot.description</t>
  </si>
  <si>
    <t>Craft 500 .243 Winchester (Sabot) cartridges.</t>
  </si>
  <si>
    <t>RecipeDef+MakeAmmo_243Winchester_Sabot.jobString</t>
  </si>
  <si>
    <t>MakeAmmo_243Winchester_Sabot.jobString</t>
  </si>
  <si>
    <t>Making .243 Winchester (Sabot) cartridges.</t>
  </si>
  <si>
    <t>ThingCategoryDef+Ammo277Fury.label</t>
  </si>
  <si>
    <t>Ammo277Fury.label</t>
  </si>
  <si>
    <t>.277 Fury</t>
  </si>
  <si>
    <t>CombatExtended.AmmoSetDef+AmmoSet_277Fury.label</t>
  </si>
  <si>
    <t>AmmoSet_277Fury.label</t>
  </si>
  <si>
    <t>CombatExtended.AmmoDef+Ammo_277Fury_FMJ.description</t>
  </si>
  <si>
    <t>Ammo_277Fury_FMJ.description</t>
  </si>
  <si>
    <t>A centerfire rimless bottlenecked rifle cartridge with a hybrid three-piece design to support high chamber pressures. Used in various rifles and machine guns</t>
  </si>
  <si>
    <t>CombatExtended.AmmoDef+Ammo_277Fury_FMJ.label</t>
  </si>
  <si>
    <t>Ammo_277Fury_FMJ.label</t>
  </si>
  <si>
    <t>.277 Fury (FMJ)</t>
  </si>
  <si>
    <t>CombatExtended.AmmoDef+Ammo_277Fury_AP.description</t>
  </si>
  <si>
    <t>Ammo_277Fury_AP.description</t>
  </si>
  <si>
    <t>CombatExtended.AmmoDef+Ammo_277Fury_AP.label</t>
  </si>
  <si>
    <t>Ammo_277Fury_AP.label</t>
  </si>
  <si>
    <t>.277 Fury (AP)</t>
  </si>
  <si>
    <t>CombatExtended.AmmoDef+Ammo_277Fury_HP.description</t>
  </si>
  <si>
    <t>Ammo_277Fury_HP.description</t>
  </si>
  <si>
    <t>CombatExtended.AmmoDef+Ammo_277Fury_HP.label</t>
  </si>
  <si>
    <t>Ammo_277Fury_HP.label</t>
  </si>
  <si>
    <t>.277 Fury (HP)</t>
  </si>
  <si>
    <t>CombatExtended.AmmoDef+Ammo_277Fury_Incendiary.description</t>
  </si>
  <si>
    <t>Ammo_277Fury_Incendiary.description</t>
  </si>
  <si>
    <t>CombatExtended.AmmoDef+Ammo_277Fury_Incendiary.label</t>
  </si>
  <si>
    <t>Ammo_277Fury_Incendiary.label</t>
  </si>
  <si>
    <t>.277 Fury (AP-I)</t>
  </si>
  <si>
    <t>CombatExtended.AmmoDef+Ammo_277Fury_HE.description</t>
  </si>
  <si>
    <t>Ammo_277Fury_HE.description</t>
  </si>
  <si>
    <t>CombatExtended.AmmoDef+Ammo_277Fury_HE.label</t>
  </si>
  <si>
    <t>Ammo_277Fury_HE.label</t>
  </si>
  <si>
    <t>.277 Fury (AP-HE)</t>
  </si>
  <si>
    <t>CombatExtended.AmmoDef+Ammo_277Fury_Sabot.description</t>
  </si>
  <si>
    <t>Ammo_277Fury_Sabot.description</t>
  </si>
  <si>
    <t>CombatExtended.AmmoDef+Ammo_277Fury_Sabot.label</t>
  </si>
  <si>
    <t>Ammo_277Fury_Sabot.label</t>
  </si>
  <si>
    <t>.277 Fury (Sabot)</t>
  </si>
  <si>
    <t>ThingDef+Bullet_277Fury_FMJ.label</t>
  </si>
  <si>
    <t>Bullet_277Fury_FMJ.label</t>
  </si>
  <si>
    <t>.277 Fury bullet (FMJ)</t>
  </si>
  <si>
    <t>ThingDef+Bullet_277Fury_AP.label</t>
  </si>
  <si>
    <t>Bullet_277Fury_AP.label</t>
  </si>
  <si>
    <t>.277 Fury bullet (AP)</t>
  </si>
  <si>
    <t>ThingDef+Bullet_277Fury_HP.label</t>
  </si>
  <si>
    <t>Bullet_277Fury_HP.label</t>
  </si>
  <si>
    <t>.277 Fury bullet (HP)</t>
  </si>
  <si>
    <t>ThingDef+Bullet_277Fury_Incendiary.label</t>
  </si>
  <si>
    <t>Bullet_277Fury_Incendiary.label</t>
  </si>
  <si>
    <t>.277 Fury bullet (AP-I)</t>
  </si>
  <si>
    <t>ThingDef+Bullet_277Fury_HE.label</t>
  </si>
  <si>
    <t>Bullet_277Fury_HE.label</t>
  </si>
  <si>
    <t>.277 Fury bullet (AP-HE)</t>
  </si>
  <si>
    <t>ThingDef+Bullet_277Fury_Sabot.label</t>
  </si>
  <si>
    <t>Bullet_277Fury_Sabot.label</t>
  </si>
  <si>
    <t>.277 Fury bullet (Sabot)</t>
  </si>
  <si>
    <t>RecipeDef+MakeAmmo_277Fury_FMJ.label</t>
  </si>
  <si>
    <t>MakeAmmo_277Fury_FMJ.label</t>
  </si>
  <si>
    <t>make .277 Fury (FMJ) cartridge x500</t>
  </si>
  <si>
    <t>RecipeDef+MakeAmmo_277Fury_FMJ.description</t>
  </si>
  <si>
    <t>MakeAmmo_277Fury_FMJ.description</t>
  </si>
  <si>
    <t>Craft 500 .277 Fury (FMJ) cartridges.</t>
  </si>
  <si>
    <t>RecipeDef+MakeAmmo_277Fury_FMJ.jobString</t>
  </si>
  <si>
    <t>MakeAmmo_277Fury_FMJ.jobString</t>
  </si>
  <si>
    <t>Making .277 Fury (FMJ) cartridges.</t>
  </si>
  <si>
    <t>RecipeDef+MakeAmmo_277Fury_AP.label</t>
  </si>
  <si>
    <t>MakeAmmo_277Fury_AP.label</t>
  </si>
  <si>
    <t>make .277 Fury (AP) cartridge x500</t>
  </si>
  <si>
    <t>RecipeDef+MakeAmmo_277Fury_AP.description</t>
  </si>
  <si>
    <t>MakeAmmo_277Fury_AP.description</t>
  </si>
  <si>
    <t>Craft 500 .277 Fury (AP) cartridges.</t>
  </si>
  <si>
    <t>RecipeDef+MakeAmmo_277Fury_AP.jobString</t>
  </si>
  <si>
    <t>MakeAmmo_277Fury_AP.jobString</t>
  </si>
  <si>
    <t>Making .277 Fury (AP) cartridges.</t>
  </si>
  <si>
    <t>RecipeDef+MakeAmmo_277Fury_HP.label</t>
  </si>
  <si>
    <t>MakeAmmo_277Fury_HP.label</t>
  </si>
  <si>
    <t>make .277 Fury (HP) cartridge x500</t>
  </si>
  <si>
    <t>RecipeDef+MakeAmmo_277Fury_HP.description</t>
  </si>
  <si>
    <t>MakeAmmo_277Fury_HP.description</t>
  </si>
  <si>
    <t>Craft 500 .277 Fury (HP) cartridges.</t>
  </si>
  <si>
    <t>RecipeDef+MakeAmmo_277Fury_HP.jobString</t>
  </si>
  <si>
    <t>MakeAmmo_277Fury_HP.jobString</t>
  </si>
  <si>
    <t>Making .277 Fury (HP) cartridges.</t>
  </si>
  <si>
    <t>RecipeDef+MakeAmmo_277Fury_Incendiary.label</t>
  </si>
  <si>
    <t>MakeAmmo_277Fury_Incendiary.label</t>
  </si>
  <si>
    <t>make .277 Fury (AP-I) cartridge x500</t>
  </si>
  <si>
    <t>RecipeDef+MakeAmmo_277Fury_Incendiary.description</t>
  </si>
  <si>
    <t>MakeAmmo_277Fury_Incendiary.description</t>
  </si>
  <si>
    <t>Craft 500 .277 Fury (AP-I) cartridges.</t>
  </si>
  <si>
    <t>RecipeDef+MakeAmmo_277Fury_Incendiary.jobString</t>
  </si>
  <si>
    <t>MakeAmmo_277Fury_Incendiary.jobString</t>
  </si>
  <si>
    <t>Making .277 Fury (AP-I) cartridges.</t>
  </si>
  <si>
    <t>RecipeDef+MakeAmmo_277Fury_HE.label</t>
  </si>
  <si>
    <t>MakeAmmo_277Fury_HE.label</t>
  </si>
  <si>
    <t>make .277 Fury (AP-HE) cartridge x500</t>
  </si>
  <si>
    <t>RecipeDef+MakeAmmo_277Fury_HE.description</t>
  </si>
  <si>
    <t>MakeAmmo_277Fury_HE.description</t>
  </si>
  <si>
    <t>Craft 500 .277 Fury (AP-HE) cartridges.</t>
  </si>
  <si>
    <t>RecipeDef+MakeAmmo_277Fury_HE.jobString</t>
  </si>
  <si>
    <t>MakeAmmo_277Fury_HE.jobString</t>
  </si>
  <si>
    <t>Making .277 Fury (AP-HE) cartridges.</t>
  </si>
  <si>
    <t>RecipeDef+MakeAmmo_277Fury_Sabot.label</t>
  </si>
  <si>
    <t>MakeAmmo_277Fury_Sabot.label</t>
  </si>
  <si>
    <t>make .277 Fury (Sabot) cartridge x500</t>
  </si>
  <si>
    <t>RecipeDef+MakeAmmo_277Fury_Sabot.description</t>
  </si>
  <si>
    <t>MakeAmmo_277Fury_Sabot.description</t>
  </si>
  <si>
    <t>Craft 500 .277 Fury (Sabot) cartridges.</t>
  </si>
  <si>
    <t>RecipeDef+MakeAmmo_277Fury_Sabot.jobString</t>
  </si>
  <si>
    <t>MakeAmmo_277Fury_Sabot.jobString</t>
  </si>
  <si>
    <t>Making .277 Fury (Sabot) cartridges.</t>
  </si>
  <si>
    <t>ThingCategoryDef+Ammo280British.label</t>
  </si>
  <si>
    <t>Ammo280British.label</t>
  </si>
  <si>
    <t>.280 British</t>
  </si>
  <si>
    <t>CombatExtended.AmmoSetDef+AmmoSet_280British.label</t>
  </si>
  <si>
    <t>AmmoSet_280British.label</t>
  </si>
  <si>
    <t>CombatExtended.AmmoDef+Ammo_280British_FMJ.description</t>
  </si>
  <si>
    <t>Ammo_280British_FMJ.description</t>
  </si>
  <si>
    <t>An experimental rimless bottlenecked intermediate rifle cartridge.</t>
  </si>
  <si>
    <t>CombatExtended.AmmoDef+Ammo_280British_FMJ.label</t>
  </si>
  <si>
    <t>Ammo_280British_FMJ.label</t>
  </si>
  <si>
    <t>.280 British (FMJ)</t>
  </si>
  <si>
    <t>CombatExtended.AmmoDef+Ammo_280British_AP.description</t>
  </si>
  <si>
    <t>Ammo_280British_AP.description</t>
  </si>
  <si>
    <t>CombatExtended.AmmoDef+Ammo_280British_AP.label</t>
  </si>
  <si>
    <t>Ammo_280British_AP.label</t>
  </si>
  <si>
    <t>.280 British (AP)</t>
  </si>
  <si>
    <t>CombatExtended.AmmoDef+Ammo_280British_HP.description</t>
  </si>
  <si>
    <t>Ammo_280British_HP.description</t>
  </si>
  <si>
    <t>CombatExtended.AmmoDef+Ammo_280British_HP.label</t>
  </si>
  <si>
    <t>Ammo_280British_HP.label</t>
  </si>
  <si>
    <t>.280 British (HP)</t>
  </si>
  <si>
    <t>CombatExtended.AmmoDef+Ammo_280British_Incendiary.description</t>
  </si>
  <si>
    <t>Ammo_280British_Incendiary.description</t>
  </si>
  <si>
    <t>CombatExtended.AmmoDef+Ammo_280British_Incendiary.label</t>
  </si>
  <si>
    <t>Ammo_280British_Incendiary.label</t>
  </si>
  <si>
    <t>.280 British (AP-I)</t>
  </si>
  <si>
    <t>CombatExtended.AmmoDef+Ammo_280British_HE.description</t>
  </si>
  <si>
    <t>Ammo_280British_HE.description</t>
  </si>
  <si>
    <t>CombatExtended.AmmoDef+Ammo_280British_HE.label</t>
  </si>
  <si>
    <t>Ammo_280British_HE.label</t>
  </si>
  <si>
    <t>.280 British (AP-HE)</t>
  </si>
  <si>
    <t>CombatExtended.AmmoDef+Ammo_280British_Sabot.description</t>
  </si>
  <si>
    <t>Ammo_280British_Sabot.description</t>
  </si>
  <si>
    <t>CombatExtended.AmmoDef+Ammo_280British_Sabot.label</t>
  </si>
  <si>
    <t>Ammo_280British_Sabot.label</t>
  </si>
  <si>
    <t>.280 British (Sabot)</t>
  </si>
  <si>
    <t>ThingDef+Bullet_280British_FMJ.label</t>
  </si>
  <si>
    <t>Bullet_280British_FMJ.label</t>
  </si>
  <si>
    <t>.280 British cartridge (FMJ)</t>
  </si>
  <si>
    <t>ThingDef+Bullet_280British_AP.label</t>
  </si>
  <si>
    <t>Bullet_280British_AP.label</t>
  </si>
  <si>
    <t>.280 British cartridge (AP)</t>
  </si>
  <si>
    <t>ThingDef+Bullet_280British_HP.label</t>
  </si>
  <si>
    <t>Bullet_280British_HP.label</t>
  </si>
  <si>
    <t>.280 British cartridge (HP)</t>
  </si>
  <si>
    <t>ThingDef+Bullet_280British_Incendiary.label</t>
  </si>
  <si>
    <t>Bullet_280British_Incendiary.label</t>
  </si>
  <si>
    <t>.280 British bullet (AP-I)</t>
  </si>
  <si>
    <t>ThingDef+Bullet_280British_HE.label</t>
  </si>
  <si>
    <t>Bullet_280British_HE.label</t>
  </si>
  <si>
    <t>.280 British bullet (AP-HE)</t>
  </si>
  <si>
    <t>ThingDef+Bullet_280British_Sabot.label</t>
  </si>
  <si>
    <t>Bullet_280British_Sabot.label</t>
  </si>
  <si>
    <t>.280 British bullet (Sabot)</t>
  </si>
  <si>
    <t>RecipeDef+MakeAmmo_280British_FMJ.label</t>
  </si>
  <si>
    <t>MakeAmmo_280British_FMJ.label</t>
  </si>
  <si>
    <t>make .280 British Cartridge (FMJ) cartridge x500</t>
  </si>
  <si>
    <t>RecipeDef+MakeAmmo_280British_FMJ.description</t>
  </si>
  <si>
    <t>MakeAmmo_280British_FMJ.description</t>
  </si>
  <si>
    <t>Craft 500 .280 British Cartridge (FMJ) cartridges.</t>
  </si>
  <si>
    <t>RecipeDef+MakeAmmo_280British_FMJ.jobString</t>
  </si>
  <si>
    <t>MakeAmmo_280British_FMJ.jobString</t>
  </si>
  <si>
    <t>Making .280 British Cartridge (FMJ) cartridges.</t>
  </si>
  <si>
    <t>RecipeDef+MakeAmmo_280British_AP.label</t>
  </si>
  <si>
    <t>MakeAmmo_280British_AP.label</t>
  </si>
  <si>
    <t>make .280 British Cartridge (AP) cartridge x500</t>
  </si>
  <si>
    <t>RecipeDef+MakeAmmo_280British_AP.description</t>
  </si>
  <si>
    <t>MakeAmmo_280British_AP.description</t>
  </si>
  <si>
    <t>Craft 500 .280 British Cartridge (AP) cartridges.</t>
  </si>
  <si>
    <t>RecipeDef+MakeAmmo_280British_AP.jobString</t>
  </si>
  <si>
    <t>MakeAmmo_280British_AP.jobString</t>
  </si>
  <si>
    <t>Making .280 British Cartridge (AP) cartridges.</t>
  </si>
  <si>
    <t>RecipeDef+MakeAmmo_280British_HP.label</t>
  </si>
  <si>
    <t>MakeAmmo_280British_HP.label</t>
  </si>
  <si>
    <t>make .280 British Cartridge (HP) cartridge x500</t>
  </si>
  <si>
    <t>RecipeDef+MakeAmmo_280British_HP.description</t>
  </si>
  <si>
    <t>MakeAmmo_280British_HP.description</t>
  </si>
  <si>
    <t>Craft 500 .280 British Cartridge (HP) cartridges.</t>
  </si>
  <si>
    <t>RecipeDef+MakeAmmo_280British_HP.jobString</t>
  </si>
  <si>
    <t>MakeAmmo_280British_HP.jobString</t>
  </si>
  <si>
    <t>Making .280 British Cartridge (HP) cartridges.</t>
  </si>
  <si>
    <t>RecipeDef+MakeAmmo_280British_Incendiary.label</t>
  </si>
  <si>
    <t>MakeAmmo_280British_Incendiary.label</t>
  </si>
  <si>
    <t>make .280 British (AP-I) cartridge x500</t>
  </si>
  <si>
    <t>RecipeDef+MakeAmmo_280British_Incendiary.description</t>
  </si>
  <si>
    <t>MakeAmmo_280British_Incendiary.description</t>
  </si>
  <si>
    <t>Craft 500 .280 British (AP-I) cartridges.</t>
  </si>
  <si>
    <t>RecipeDef+MakeAmmo_280British_Incendiary.jobString</t>
  </si>
  <si>
    <t>MakeAmmo_280British_Incendiary.jobString</t>
  </si>
  <si>
    <t>Making .280 British (AP-I) cartridges.</t>
  </si>
  <si>
    <t>RecipeDef+MakeAmmo_280British_HE.label</t>
  </si>
  <si>
    <t>MakeAmmo_280British_HE.label</t>
  </si>
  <si>
    <t>make .280 British (AP-HE) cartridge x500</t>
  </si>
  <si>
    <t>RecipeDef+MakeAmmo_280British_HE.description</t>
  </si>
  <si>
    <t>MakeAmmo_280British_HE.description</t>
  </si>
  <si>
    <t>Craft 500 .280 British (AP-HE) cartridges.</t>
  </si>
  <si>
    <t>RecipeDef+MakeAmmo_280British_HE.jobString</t>
  </si>
  <si>
    <t>MakeAmmo_280British_HE.jobString</t>
  </si>
  <si>
    <t>Making .280 British (AP-HE) cartridges.</t>
  </si>
  <si>
    <t>RecipeDef+MakeAmmo_280British_Sabot.label</t>
  </si>
  <si>
    <t>MakeAmmo_280British_Sabot.label</t>
  </si>
  <si>
    <t>make .280 British (Sabot) cartridge x500</t>
  </si>
  <si>
    <t>RecipeDef+MakeAmmo_280British_Sabot.description</t>
  </si>
  <si>
    <t>MakeAmmo_280British_Sabot.description</t>
  </si>
  <si>
    <t>Craft 500 .280 British (Sabot) cartridges.</t>
  </si>
  <si>
    <t>RecipeDef+MakeAmmo_280British_Sabot.jobString</t>
  </si>
  <si>
    <t>MakeAmmo_280British_Sabot.jobString</t>
  </si>
  <si>
    <t>Making .280 British (Sabot) cartridges.</t>
  </si>
  <si>
    <t>ThingCategoryDef+Ammo3030Winchester.label</t>
  </si>
  <si>
    <t>Ammo3030Winchester.label</t>
  </si>
  <si>
    <t>.30-30 Winchester</t>
  </si>
  <si>
    <t>CombatExtended.AmmoSetDef+AmmoSet_3030Winchester.label</t>
  </si>
  <si>
    <t>AmmoSet_3030Winchester.label</t>
  </si>
  <si>
    <t>CombatExtended.AmmoDef+Ammo_3030Winchester_FMJ.description</t>
  </si>
  <si>
    <t>Ammo_3030Winchester_FMJ.description</t>
  </si>
  <si>
    <t>Among the most popular centerfire cartridges used in lever-action rifles and large bore rifles, its efficacy as a hunting round made it widely used.</t>
  </si>
  <si>
    <t>CombatExtended.AmmoDef+Ammo_3030Winchester_FMJ.label</t>
  </si>
  <si>
    <t>Ammo_3030Winchester_FMJ.label</t>
  </si>
  <si>
    <t>.30-30 Winchester (FMJ)</t>
  </si>
  <si>
    <t>CombatExtended.AmmoDef+Ammo_3030Winchester_AP.description</t>
  </si>
  <si>
    <t>Ammo_3030Winchester_AP.description</t>
  </si>
  <si>
    <t>CombatExtended.AmmoDef+Ammo_3030Winchester_AP.label</t>
  </si>
  <si>
    <t>Ammo_3030Winchester_AP.label</t>
  </si>
  <si>
    <t>.30-30 Winchester (AP)</t>
  </si>
  <si>
    <t>CombatExtended.AmmoDef+Ammo_3030Winchester_HP.description</t>
  </si>
  <si>
    <t>Ammo_3030Winchester_HP.description</t>
  </si>
  <si>
    <t>CombatExtended.AmmoDef+Ammo_3030Winchester_HP.label</t>
  </si>
  <si>
    <t>Ammo_3030Winchester_HP.label</t>
  </si>
  <si>
    <t>.30-30 Winchester (HP)</t>
  </si>
  <si>
    <t>CombatExtended.AmmoDef+Ammo_3030Winchester_Incendiary.description</t>
  </si>
  <si>
    <t>Ammo_3030Winchester_Incendiary.description</t>
  </si>
  <si>
    <t>CombatExtended.AmmoDef+Ammo_3030Winchester_Incendiary.label</t>
  </si>
  <si>
    <t>Ammo_3030Winchester_Incendiary.label</t>
  </si>
  <si>
    <t>.30-30 Winchester (AP-I)</t>
  </si>
  <si>
    <t>CombatExtended.AmmoDef+Ammo_3030Winchester_HE.description</t>
  </si>
  <si>
    <t>Ammo_3030Winchester_HE.description</t>
  </si>
  <si>
    <t>CombatExtended.AmmoDef+Ammo_3030Winchester_HE.label</t>
  </si>
  <si>
    <t>Ammo_3030Winchester_HE.label</t>
  </si>
  <si>
    <t>.30-30 Winchester (AP-HE)</t>
  </si>
  <si>
    <t>CombatExtended.AmmoDef+Ammo_3030Winchester_Sabot.description</t>
  </si>
  <si>
    <t>Ammo_3030Winchester_Sabot.description</t>
  </si>
  <si>
    <t>CombatExtended.AmmoDef+Ammo_3030Winchester_Sabot.label</t>
  </si>
  <si>
    <t>Ammo_3030Winchester_Sabot.label</t>
  </si>
  <si>
    <t>.30-30 Winchester (Sabot)</t>
  </si>
  <si>
    <t>ThingDef+Bullet_3030Winchester_FMJ.label</t>
  </si>
  <si>
    <t>Bullet_3030Winchester_FMJ.label</t>
  </si>
  <si>
    <t>.30-30 Winchester cartridge (FMJ)</t>
  </si>
  <si>
    <t>ThingDef+Bullet_3030Winchester_AP.label</t>
  </si>
  <si>
    <t>Bullet_3030Winchester_AP.label</t>
  </si>
  <si>
    <t>.30-30 Winchester cartridge (AP)</t>
  </si>
  <si>
    <t>ThingDef+Bullet_3030Winchester_HP.label</t>
  </si>
  <si>
    <t>Bullet_3030Winchester_HP.label</t>
  </si>
  <si>
    <t>.30-30 Winchester cartridge (HP)</t>
  </si>
  <si>
    <t>ThingDef+Bullet_3030Winchester_Incendiary.label</t>
  </si>
  <si>
    <t>Bullet_3030Winchester_Incendiary.label</t>
  </si>
  <si>
    <t>.30-30 bullet (AP-I)</t>
  </si>
  <si>
    <t>ThingDef+Bullet_3030Winchester_HE.label</t>
  </si>
  <si>
    <t>Bullet_3030Winchester_HE.label</t>
  </si>
  <si>
    <t>.30-30 bullet (AP-HE)</t>
  </si>
  <si>
    <t>ThingDef+Bullet_3030Winchester_Sabot.label</t>
  </si>
  <si>
    <t>Bullet_3030Winchester_Sabot.label</t>
  </si>
  <si>
    <t>.30-30 bullet (Sabot)</t>
  </si>
  <si>
    <t>RecipeDef+MakeAmmo_3030Winchester_FMJ.label</t>
  </si>
  <si>
    <t>MakeAmmo_3030Winchester_FMJ.label</t>
  </si>
  <si>
    <t>make .30-30 Winchester cartridge (FMJ) cartridge x400</t>
  </si>
  <si>
    <t>RecipeDef+MakeAmmo_3030Winchester_FMJ.description</t>
  </si>
  <si>
    <t>MakeAmmo_3030Winchester_FMJ.description</t>
  </si>
  <si>
    <t>Craft 500 .30-30 Winchester cartridge (FMJ) cartridges.</t>
  </si>
  <si>
    <t>RecipeDef+MakeAmmo_3030Winchester_FMJ.jobString</t>
  </si>
  <si>
    <t>MakeAmmo_3030Winchester_FMJ.jobString</t>
  </si>
  <si>
    <t>Making .30-30 Winchester cartridge (FMJ) cartridges.</t>
  </si>
  <si>
    <t>RecipeDef+MakeAmmo_3030Winchester_AP.label</t>
  </si>
  <si>
    <t>MakeAmmo_3030Winchester_AP.label</t>
  </si>
  <si>
    <t>make .30-30 Winchester cartridge (AP) cartridge x500</t>
  </si>
  <si>
    <t>RecipeDef+MakeAmmo_3030Winchester_AP.description</t>
  </si>
  <si>
    <t>MakeAmmo_3030Winchester_AP.description</t>
  </si>
  <si>
    <t>Craft 500 .30-30 Winchester cartridge (AP) cartridges.</t>
  </si>
  <si>
    <t>RecipeDef+MakeAmmo_3030Winchester_AP.jobString</t>
  </si>
  <si>
    <t>MakeAmmo_3030Winchester_AP.jobString</t>
  </si>
  <si>
    <t>Making .30-30 Winchester cartridge (AP) cartridges.</t>
  </si>
  <si>
    <t>RecipeDef+MakeAmmo_3030Winchester_HP.label</t>
  </si>
  <si>
    <t>MakeAmmo_3030Winchester_HP.label</t>
  </si>
  <si>
    <t>make .30-30 Winchester cartridge (HP) cartridge x500</t>
  </si>
  <si>
    <t>RecipeDef+MakeAmmo_3030Winchester_HP.description</t>
  </si>
  <si>
    <t>MakeAmmo_3030Winchester_HP.description</t>
  </si>
  <si>
    <t>Craft 500 .30-30 Winchester cartridge (HP) cartridges.</t>
  </si>
  <si>
    <t>RecipeDef+MakeAmmo_3030Winchester_HP.jobString</t>
  </si>
  <si>
    <t>MakeAmmo_3030Winchester_HP.jobString</t>
  </si>
  <si>
    <t>Making .30-30 Winchester cartridge (HP) cartridges.</t>
  </si>
  <si>
    <t>RecipeDef+MakeAmmo_3030Winchester_Incendiary.label</t>
  </si>
  <si>
    <t>MakeAmmo_3030Winchester_Incendiary.label</t>
  </si>
  <si>
    <t>make .30-30 Winchester (AP-I) cartridge x500</t>
  </si>
  <si>
    <t>RecipeDef+MakeAmmo_3030Winchester_Incendiary.description</t>
  </si>
  <si>
    <t>MakeAmmo_3030Winchester_Incendiary.description</t>
  </si>
  <si>
    <t>Craft 500 .30-30 Winchester (AP-I) cartridges.</t>
  </si>
  <si>
    <t>RecipeDef+MakeAmmo_3030Winchester_Incendiary.jobString</t>
  </si>
  <si>
    <t>MakeAmmo_3030Winchester_Incendiary.jobString</t>
  </si>
  <si>
    <t>Making .30-30 Winchester (AP-I) cartridges.</t>
  </si>
  <si>
    <t>RecipeDef+MakeAmmo_3030Winchester_HE.label</t>
  </si>
  <si>
    <t>MakeAmmo_3030Winchester_HE.label</t>
  </si>
  <si>
    <t>make .30-30 Winchester (AP-HE) cartridge x500</t>
  </si>
  <si>
    <t>RecipeDef+MakeAmmo_3030Winchester_HE.description</t>
  </si>
  <si>
    <t>MakeAmmo_3030Winchester_HE.description</t>
  </si>
  <si>
    <t>Craft 500 .30-30 Winchester (AP-HE) cartridges.</t>
  </si>
  <si>
    <t>RecipeDef+MakeAmmo_3030Winchester_HE.jobString</t>
  </si>
  <si>
    <t>MakeAmmo_3030Winchester_HE.jobString</t>
  </si>
  <si>
    <t>Making .30-30 Winchester (AP-HE) cartridges.</t>
  </si>
  <si>
    <t>RecipeDef+MakeAmmo_3030Winchester_Sabot.label</t>
  </si>
  <si>
    <t>MakeAmmo_3030Winchester_Sabot.label</t>
  </si>
  <si>
    <t>make .30-30 Winchester (Sabot) cartridge x500</t>
  </si>
  <si>
    <t>RecipeDef+MakeAmmo_3030Winchester_Sabot.description</t>
  </si>
  <si>
    <t>MakeAmmo_3030Winchester_Sabot.description</t>
  </si>
  <si>
    <t>Craft 500 .30-30 Winchester (Sabot) cartridges.</t>
  </si>
  <si>
    <t>RecipeDef+MakeAmmo_3030Winchester_Sabot.jobString</t>
  </si>
  <si>
    <t>MakeAmmo_3030Winchester_Sabot.jobString</t>
  </si>
  <si>
    <t>Making .30-30 Winchester (Sabot) cartridges.</t>
  </si>
  <si>
    <t>ThingCategoryDef+Ammo3006Springfield.label</t>
  </si>
  <si>
    <t>Ammo3006Springfield.label</t>
  </si>
  <si>
    <t>.30-06 Springfield</t>
  </si>
  <si>
    <t>CombatExtended.AmmoSetDef+AmmoSet_3006Springfield.label</t>
  </si>
  <si>
    <t>AmmoSet_3006Springfield.label</t>
  </si>
  <si>
    <t>CombatExtended.AmmoDef+Ammo_3006Springfield_FMJ.description</t>
  </si>
  <si>
    <t>Ammo_3006Springfield_FMJ.description</t>
  </si>
  <si>
    <t>Large rifle bullet used in machine guns and battle rifles.</t>
  </si>
  <si>
    <t>CombatExtended.AmmoDef+Ammo_3006Springfield_FMJ.label</t>
  </si>
  <si>
    <t>Ammo_3006Springfield_FMJ.label</t>
  </si>
  <si>
    <t>.30-06 Springfield (FMJ)</t>
  </si>
  <si>
    <t>CombatExtended.AmmoDef+Ammo_3006Springfield_AP.description</t>
  </si>
  <si>
    <t>Ammo_3006Springfield_AP.description</t>
  </si>
  <si>
    <t>CombatExtended.AmmoDef+Ammo_3006Springfield_AP.label</t>
  </si>
  <si>
    <t>Ammo_3006Springfield_AP.label</t>
  </si>
  <si>
    <t>.30-06 Springfield (AP)</t>
  </si>
  <si>
    <t>CombatExtended.AmmoDef+Ammo_3006Springfield_HP.description</t>
  </si>
  <si>
    <t>Ammo_3006Springfield_HP.description</t>
  </si>
  <si>
    <t>CombatExtended.AmmoDef+Ammo_3006Springfield_HP.label</t>
  </si>
  <si>
    <t>Ammo_3006Springfield_HP.label</t>
  </si>
  <si>
    <t>.30-06 Springfield (HP)</t>
  </si>
  <si>
    <t>CombatExtended.AmmoDef+Ammo_3006Springfield_Incendiary.description</t>
  </si>
  <si>
    <t>Ammo_3006Springfield_Incendiary.description</t>
  </si>
  <si>
    <t>CombatExtended.AmmoDef+Ammo_3006Springfield_Incendiary.label</t>
  </si>
  <si>
    <t>Ammo_3006Springfield_Incendiary.label</t>
  </si>
  <si>
    <t>.30-06 Springfield (AP-I)</t>
  </si>
  <si>
    <t>CombatExtended.AmmoDef+Ammo_3006Springfield_HE.description</t>
  </si>
  <si>
    <t>Ammo_3006Springfield_HE.description</t>
  </si>
  <si>
    <t>CombatExtended.AmmoDef+Ammo_3006Springfield_HE.label</t>
  </si>
  <si>
    <t>Ammo_3006Springfield_HE.label</t>
  </si>
  <si>
    <t>.30-06 Springfield (AP-HE)</t>
  </si>
  <si>
    <t>CombatExtended.AmmoDef+Ammo_3006Springfield_Sabot.description</t>
  </si>
  <si>
    <t>Ammo_3006Springfield_Sabot.description</t>
  </si>
  <si>
    <t>CombatExtended.AmmoDef+Ammo_3006Springfield_Sabot.label</t>
  </si>
  <si>
    <t>Ammo_3006Springfield_Sabot.label</t>
  </si>
  <si>
    <t>.30-06 Springfield (Sabot)</t>
  </si>
  <si>
    <t>ThingDef+Bullet_3006Springfield_FMJ.label</t>
  </si>
  <si>
    <t>Bullet_3006Springfield_FMJ.label</t>
  </si>
  <si>
    <t>.30-06 Springfield cartridge (FMJ)</t>
  </si>
  <si>
    <t>ThingDef+Bullet_3006Springfield_AP.label</t>
  </si>
  <si>
    <t>Bullet_3006Springfield_AP.label</t>
  </si>
  <si>
    <t>.30-06 Springfield cartridge (AP)</t>
  </si>
  <si>
    <t>ThingDef+Bullet_3006Springfield_HP.label</t>
  </si>
  <si>
    <t>Bullet_3006Springfield_HP.label</t>
  </si>
  <si>
    <t>.30-06 Springfield cartridge (HP)</t>
  </si>
  <si>
    <t>ThingDef+Bullet_3006Springfield_Incendiary.label</t>
  </si>
  <si>
    <t>Bullet_3006Springfield_Incendiary.label</t>
  </si>
  <si>
    <t>.30-06 Springfield bullet (AP-I)</t>
  </si>
  <si>
    <t>ThingDef+Bullet_3006Springfield_HE.label</t>
  </si>
  <si>
    <t>Bullet_3006Springfield_HE.label</t>
  </si>
  <si>
    <t>.30-06 Springfield bullet (AP-HE)</t>
  </si>
  <si>
    <t>ThingDef+Bullet_3006Springfield_Sabot.label</t>
  </si>
  <si>
    <t>Bullet_3006Springfield_Sabot.label</t>
  </si>
  <si>
    <t>.30-06 Springfield bullet (Sabot)</t>
  </si>
  <si>
    <t>RecipeDef+MakeAmmo_3006Springfield_FMJ.label</t>
  </si>
  <si>
    <t>MakeAmmo_3006Springfield_FMJ.label</t>
  </si>
  <si>
    <t>make .30-06 Springfield Cartridge (FMJ) cartridge x500</t>
  </si>
  <si>
    <t>RecipeDef+MakeAmmo_3006Springfield_FMJ.description</t>
  </si>
  <si>
    <t>MakeAmmo_3006Springfield_FMJ.description</t>
  </si>
  <si>
    <t>Craft 500 .30-06 Springfield Cartridge (FMJ) cartridges.</t>
  </si>
  <si>
    <t>RecipeDef+MakeAmmo_3006Springfield_FMJ.jobString</t>
  </si>
  <si>
    <t>MakeAmmo_3006Springfield_FMJ.jobString</t>
  </si>
  <si>
    <t>Making .30-06 Springfield Cartridge (FMJ) cartridges.</t>
  </si>
  <si>
    <t>RecipeDef+MakeAmmo_3006Springfield_AP.label</t>
  </si>
  <si>
    <t>MakeAmmo_3006Springfield_AP.label</t>
  </si>
  <si>
    <t>make .30-06 Springfield Cartridge (AP) cartridge x500</t>
  </si>
  <si>
    <t>RecipeDef+MakeAmmo_3006Springfield_AP.description</t>
  </si>
  <si>
    <t>MakeAmmo_3006Springfield_AP.description</t>
  </si>
  <si>
    <t>Craft 500 .30-06 Springfield Cartridge (AP) cartridges.</t>
  </si>
  <si>
    <t>RecipeDef+MakeAmmo_3006Springfield_AP.jobString</t>
  </si>
  <si>
    <t>MakeAmmo_3006Springfield_AP.jobString</t>
  </si>
  <si>
    <t>Making .30-06 Springfield Cartridge (AP) cartridges.</t>
  </si>
  <si>
    <t>RecipeDef+MakeAmmo_3006Springfield_HP.label</t>
  </si>
  <si>
    <t>MakeAmmo_3006Springfield_HP.label</t>
  </si>
  <si>
    <t>make .30-06 Springfield Cartridge (HP) cartridge x500</t>
  </si>
  <si>
    <t>RecipeDef+MakeAmmo_3006Springfield_HP.description</t>
  </si>
  <si>
    <t>MakeAmmo_3006Springfield_HP.description</t>
  </si>
  <si>
    <t>Craft 500 .30-06 Springfield Cartridge (HP) cartridges.</t>
  </si>
  <si>
    <t>RecipeDef+MakeAmmo_3006Springfield_HP.jobString</t>
  </si>
  <si>
    <t>MakeAmmo_3006Springfield_HP.jobString</t>
  </si>
  <si>
    <t>Making .30-06 Springfield Cartridge (HP) cartridges.</t>
  </si>
  <si>
    <t>RecipeDef+MakeAmmo_3006Springfield_Incendiary.label</t>
  </si>
  <si>
    <t>MakeAmmo_3006Springfield_Incendiary.label</t>
  </si>
  <si>
    <t>make .30-06 Springfield (AP-I) cartridge x500</t>
  </si>
  <si>
    <t>RecipeDef+MakeAmmo_3006Springfield_Incendiary.description</t>
  </si>
  <si>
    <t>MakeAmmo_3006Springfield_Incendiary.description</t>
  </si>
  <si>
    <t>Craft 500 .30-06 Springfield (AP-I) cartridges.</t>
  </si>
  <si>
    <t>RecipeDef+MakeAmmo_3006Springfield_Incendiary.jobString</t>
  </si>
  <si>
    <t>MakeAmmo_3006Springfield_Incendiary.jobString</t>
  </si>
  <si>
    <t>Making .30-06 Springfield (AP-I) cartridges.</t>
  </si>
  <si>
    <t>RecipeDef+MakeAmmo_3006Springfield_HE.label</t>
  </si>
  <si>
    <t>MakeAmmo_3006Springfield_HE.label</t>
  </si>
  <si>
    <t>make .30-06 Springfield (AP-HE) cartridge x500</t>
  </si>
  <si>
    <t>RecipeDef+MakeAmmo_3006Springfield_HE.description</t>
  </si>
  <si>
    <t>MakeAmmo_3006Springfield_HE.description</t>
  </si>
  <si>
    <t>Craft 500 .30-06 Springfield (AP-HE) cartridges.</t>
  </si>
  <si>
    <t>RecipeDef+MakeAmmo_3006Springfield_HE.jobString</t>
  </si>
  <si>
    <t>MakeAmmo_3006Springfield_HE.jobString</t>
  </si>
  <si>
    <t>Making .30-06 Springfield (AP-HE) cartridges.</t>
  </si>
  <si>
    <t>RecipeDef+MakeAmmo_3006Springfield_Sabot.label</t>
  </si>
  <si>
    <t>MakeAmmo_3006Springfield_Sabot.label</t>
  </si>
  <si>
    <t>make .30-06 Springfield (Sabot) cartridge x500</t>
  </si>
  <si>
    <t>RecipeDef+MakeAmmo_3006Springfield_Sabot.description</t>
  </si>
  <si>
    <t>MakeAmmo_3006Springfield_Sabot.description</t>
  </si>
  <si>
    <t>Craft 500 .30-06 Springfield (Sabot) cartridges.</t>
  </si>
  <si>
    <t>RecipeDef+MakeAmmo_3006Springfield_Sabot.jobString</t>
  </si>
  <si>
    <t>MakeAmmo_3006Springfield_Sabot.jobString</t>
  </si>
  <si>
    <t>Making .30-06 Springfield (Sabot) cartridges.</t>
  </si>
  <si>
    <t>ThingCategoryDef+Ammo300AACBlackout.label</t>
  </si>
  <si>
    <t>Ammo300AACBlackout.label</t>
  </si>
  <si>
    <t>.300 AAC Blackout</t>
  </si>
  <si>
    <t>CombatExtended.AmmoSetDef+AmmoSet_300AACBlackout.label</t>
  </si>
  <si>
    <t>AmmoSet_300AACBlackout.label</t>
  </si>
  <si>
    <t>CombatExtended.AmmoDef+Ammo_300AACBlackout_FMJ.description</t>
  </si>
  <si>
    <t>Ammo_300AACBlackout_FMJ.description</t>
  </si>
  <si>
    <t>Intermediate rifle cartridge that was designed to achieve ballistics similar to 7.62x39mm.</t>
  </si>
  <si>
    <t>CombatExtended.AmmoDef+Ammo_300AACBlackout_FMJ.label</t>
  </si>
  <si>
    <t>Ammo_300AACBlackout_FMJ.label</t>
  </si>
  <si>
    <t>.300 AAC Blackout (FMJ)</t>
  </si>
  <si>
    <t>CombatExtended.AmmoDef+Ammo_300AACBlackout_AP.description</t>
  </si>
  <si>
    <t>Ammo_300AACBlackout_AP.description</t>
  </si>
  <si>
    <t>CombatExtended.AmmoDef+Ammo_300AACBlackout_AP.label</t>
  </si>
  <si>
    <t>Ammo_300AACBlackout_AP.label</t>
  </si>
  <si>
    <t>.300 AAC Blackout (AP)</t>
  </si>
  <si>
    <t>CombatExtended.AmmoDef+Ammo_300AACBlackout_HP.description</t>
  </si>
  <si>
    <t>Ammo_300AACBlackout_HP.description</t>
  </si>
  <si>
    <t>CombatExtended.AmmoDef+Ammo_300AACBlackout_HP.label</t>
  </si>
  <si>
    <t>Ammo_300AACBlackout_HP.label</t>
  </si>
  <si>
    <t>.300 AAC Blackout (HP)</t>
  </si>
  <si>
    <t>CombatExtended.AmmoDef+Ammo_300AACBlackout_Incendiary.description</t>
  </si>
  <si>
    <t>Ammo_300AACBlackout_Incendiary.description</t>
  </si>
  <si>
    <t>CombatExtended.AmmoDef+Ammo_300AACBlackout_Incendiary.label</t>
  </si>
  <si>
    <t>Ammo_300AACBlackout_Incendiary.label</t>
  </si>
  <si>
    <t>.300 AAC Blackout (AP-I)</t>
  </si>
  <si>
    <t>CombatExtended.AmmoDef+Ammo_300AACBlackout_HE.description</t>
  </si>
  <si>
    <t>Ammo_300AACBlackout_HE.description</t>
  </si>
  <si>
    <t>CombatExtended.AmmoDef+Ammo_300AACBlackout_HE.label</t>
  </si>
  <si>
    <t>Ammo_300AACBlackout_HE.label</t>
  </si>
  <si>
    <t>.300 AAC Blackout (AP-HE)</t>
  </si>
  <si>
    <t>CombatExtended.AmmoDef+Ammo_300AACBlackout_Sabot.description</t>
  </si>
  <si>
    <t>Ammo_300AACBlackout_Sabot.description</t>
  </si>
  <si>
    <t>CombatExtended.AmmoDef+Ammo_300AACBlackout_Sabot.label</t>
  </si>
  <si>
    <t>Ammo_300AACBlackout_Sabot.label</t>
  </si>
  <si>
    <t>.300 AAC Blackout (Sabot)</t>
  </si>
  <si>
    <t>ThingDef+Bullet_300AACBlackout_FMJ.label</t>
  </si>
  <si>
    <t>Bullet_300AACBlackout_FMJ.label</t>
  </si>
  <si>
    <t>.300 AAC Blackout bullet (FMJ)</t>
  </si>
  <si>
    <t>ThingDef+Bullet_300AACBlackout_AP.label</t>
  </si>
  <si>
    <t>Bullet_300AACBlackout_AP.label</t>
  </si>
  <si>
    <t>.300 AAC Blackout bullet (AP)</t>
  </si>
  <si>
    <t>ThingDef+Bullet_300AACBlackout_HP.label</t>
  </si>
  <si>
    <t>Bullet_300AACBlackout_HP.label</t>
  </si>
  <si>
    <t>.300 AAC Blackout bullet (HP)</t>
  </si>
  <si>
    <t>ThingDef+Bullet_300AACBlackout_Incendiary.label</t>
  </si>
  <si>
    <t>Bullet_300AACBlackout_Incendiary.label</t>
  </si>
  <si>
    <t>.300 AAC Blackout bullet (AP-I)</t>
  </si>
  <si>
    <t>ThingDef+Bullet_300AACBlackout_HE.label</t>
  </si>
  <si>
    <t>Bullet_300AACBlackout_HE.label</t>
  </si>
  <si>
    <t>.300 AAC Blackout bullet (AP-HE)</t>
  </si>
  <si>
    <t>ThingDef+Bullet_300AACBlackout_Sabot.label</t>
  </si>
  <si>
    <t>Bullet_300AACBlackout_Sabot.label</t>
  </si>
  <si>
    <t>.300 AAC Blackout bullet (Sabot)</t>
  </si>
  <si>
    <t>RecipeDef+MakeAmmo_300AACBlackout_FMJ.label</t>
  </si>
  <si>
    <t>MakeAmmo_300AACBlackout_FMJ.label</t>
  </si>
  <si>
    <t>make .300 AAC Blackout (FMJ) cartridge x500</t>
  </si>
  <si>
    <t>RecipeDef+MakeAmmo_300AACBlackout_FMJ.description</t>
  </si>
  <si>
    <t>MakeAmmo_300AACBlackout_FMJ.description</t>
  </si>
  <si>
    <t>Craft 500 .300 AAC Blackout (FMJ) cartridges.</t>
  </si>
  <si>
    <t>RecipeDef+MakeAmmo_300AACBlackout_FMJ.jobString</t>
  </si>
  <si>
    <t>MakeAmmo_300AACBlackout_FMJ.jobString</t>
  </si>
  <si>
    <t>Making .300 AAC Blackout (FMJ) cartridges.</t>
  </si>
  <si>
    <t>RecipeDef+MakeAmmo_300AACBlackout_AP.label</t>
  </si>
  <si>
    <t>MakeAmmo_300AACBlackout_AP.label</t>
  </si>
  <si>
    <t>make .300 AAC Blackout (AP) cartridge x500</t>
  </si>
  <si>
    <t>RecipeDef+MakeAmmo_300AACBlackout_AP.description</t>
  </si>
  <si>
    <t>MakeAmmo_300AACBlackout_AP.description</t>
  </si>
  <si>
    <t>Craft 500 .300 AAC Blackout (AP) cartridges.</t>
  </si>
  <si>
    <t>RecipeDef+MakeAmmo_300AACBlackout_AP.jobString</t>
  </si>
  <si>
    <t>MakeAmmo_300AACBlackout_AP.jobString</t>
  </si>
  <si>
    <t>Making .300 AAC Blackout (AP) cartridges.</t>
  </si>
  <si>
    <t>RecipeDef+MakeAmmo_300AACBlackout_HP.label</t>
  </si>
  <si>
    <t>MakeAmmo_300AACBlackout_HP.label</t>
  </si>
  <si>
    <t>make .300 AAC Blackout (HP) cartridge x500</t>
  </si>
  <si>
    <t>RecipeDef+MakeAmmo_300AACBlackout_HP.description</t>
  </si>
  <si>
    <t>MakeAmmo_300AACBlackout_HP.description</t>
  </si>
  <si>
    <t>Craft 500 .300 AAC Blackout (HP) cartridges.</t>
  </si>
  <si>
    <t>RecipeDef+MakeAmmo_300AACBlackout_HP.jobString</t>
  </si>
  <si>
    <t>MakeAmmo_300AACBlackout_HP.jobString</t>
  </si>
  <si>
    <t>Making .300 AAC Blackout (HP) cartridges.</t>
  </si>
  <si>
    <t>RecipeDef+MakeAmmo_300AACBlackout_Incendiary.label</t>
  </si>
  <si>
    <t>MakeAmmo_300AACBlackout_Incendiary.label</t>
  </si>
  <si>
    <t>make .300 AAC Blackout (AP-I) cartridge x500</t>
  </si>
  <si>
    <t>RecipeDef+MakeAmmo_300AACBlackout_Incendiary.description</t>
  </si>
  <si>
    <t>MakeAmmo_300AACBlackout_Incendiary.description</t>
  </si>
  <si>
    <t>Craft 500 .300 AAC Blackout (AP-I) cartridges.</t>
  </si>
  <si>
    <t>RecipeDef+MakeAmmo_300AACBlackout_Incendiary.jobString</t>
  </si>
  <si>
    <t>MakeAmmo_300AACBlackout_Incendiary.jobString</t>
  </si>
  <si>
    <t>Making .300 AAC Blackout (AP-I) cartridges.</t>
  </si>
  <si>
    <t>RecipeDef+MakeAmmo_300AACBlackout_HE.label</t>
  </si>
  <si>
    <t>MakeAmmo_300AACBlackout_HE.label</t>
  </si>
  <si>
    <t>make .300 AAC Blackout (AP-HE) cartridge x500</t>
  </si>
  <si>
    <t>RecipeDef+MakeAmmo_300AACBlackout_HE.description</t>
  </si>
  <si>
    <t>MakeAmmo_300AACBlackout_HE.description</t>
  </si>
  <si>
    <t>Craft 500 .300 AAC Blackout (AP-HE) cartridges.</t>
  </si>
  <si>
    <t>RecipeDef+MakeAmmo_300AACBlackout_HE.jobString</t>
  </si>
  <si>
    <t>MakeAmmo_300AACBlackout_HE.jobString</t>
  </si>
  <si>
    <t>Making .300 AAC Blackout (AP-HE) cartridges.</t>
  </si>
  <si>
    <t>RecipeDef+MakeAmmo_300AACBlackout_Sabot.label</t>
  </si>
  <si>
    <t>MakeAmmo_300AACBlackout_Sabot.label</t>
  </si>
  <si>
    <t>make .300 AAC Blackout (Sabot) cartridge x500</t>
  </si>
  <si>
    <t>RecipeDef+MakeAmmo_300AACBlackout_Sabot.description</t>
  </si>
  <si>
    <t>MakeAmmo_300AACBlackout_Sabot.description</t>
  </si>
  <si>
    <t>Craft 500 .300 AAC Blackout (Sabot) cartridges.</t>
  </si>
  <si>
    <t>RecipeDef+MakeAmmo_300AACBlackout_Sabot.jobString</t>
  </si>
  <si>
    <t>MakeAmmo_300AACBlackout_Sabot.jobString</t>
  </si>
  <si>
    <t>Making .300 AAC Blackout (Sabot) cartridges.</t>
  </si>
  <si>
    <t>ThingCategoryDef+Ammo303British.label</t>
  </si>
  <si>
    <t>Ammo303British.label</t>
  </si>
  <si>
    <t>.303 British</t>
  </si>
  <si>
    <t>CombatExtended.AmmoSetDef+AmmoSet_303British.label</t>
  </si>
  <si>
    <t>AmmoSet_303British.label</t>
  </si>
  <si>
    <t>CombatExtended.AmmoDef+Ammo_303British_FMJ.description</t>
  </si>
  <si>
    <t>Ammo_303British_FMJ.description</t>
  </si>
  <si>
    <t>Large rifle bullet found mostly in outdated bolt-action firearms.</t>
  </si>
  <si>
    <t>CombatExtended.AmmoDef+Ammo_303British_FMJ.label</t>
  </si>
  <si>
    <t>Ammo_303British_FMJ.label</t>
  </si>
  <si>
    <t>.303 British (FMJ)</t>
  </si>
  <si>
    <t>CombatExtended.AmmoDef+Ammo_303British_AP.description</t>
  </si>
  <si>
    <t>Ammo_303British_AP.description</t>
  </si>
  <si>
    <t>CombatExtended.AmmoDef+Ammo_303British_AP.label</t>
  </si>
  <si>
    <t>Ammo_303British_AP.label</t>
  </si>
  <si>
    <t>.303 British (AP)</t>
  </si>
  <si>
    <t>CombatExtended.AmmoDef+Ammo_303British_HP.description</t>
  </si>
  <si>
    <t>Ammo_303British_HP.description</t>
  </si>
  <si>
    <t>CombatExtended.AmmoDef+Ammo_303British_HP.label</t>
  </si>
  <si>
    <t>Ammo_303British_HP.label</t>
  </si>
  <si>
    <t>.303 British (HP)</t>
  </si>
  <si>
    <t>CombatExtended.AmmoDef+Ammo_303British_Incendiary.description</t>
  </si>
  <si>
    <t>Ammo_303British_Incendiary.description</t>
  </si>
  <si>
    <t>CombatExtended.AmmoDef+Ammo_303British_Incendiary.label</t>
  </si>
  <si>
    <t>Ammo_303British_Incendiary.label</t>
  </si>
  <si>
    <t>.303 British (AP-I)</t>
  </si>
  <si>
    <t>CombatExtended.AmmoDef+Ammo_303British_HE.description</t>
  </si>
  <si>
    <t>Ammo_303British_HE.description</t>
  </si>
  <si>
    <t>CombatExtended.AmmoDef+Ammo_303British_HE.label</t>
  </si>
  <si>
    <t>Ammo_303British_HE.label</t>
  </si>
  <si>
    <t>.303 British (AP-HE)</t>
  </si>
  <si>
    <t>CombatExtended.AmmoDef+Ammo_303British_Sabot.description</t>
  </si>
  <si>
    <t>Ammo_303British_Sabot.description</t>
  </si>
  <si>
    <t>CombatExtended.AmmoDef+Ammo_303British_Sabot.label</t>
  </si>
  <si>
    <t>Ammo_303British_Sabot.label</t>
  </si>
  <si>
    <t>.303 British (Sabot)</t>
  </si>
  <si>
    <t>ThingDef+Bullet_303British_FMJ.label</t>
  </si>
  <si>
    <t>Bullet_303British_FMJ.label</t>
  </si>
  <si>
    <t>.303 British bullet (FMJ)</t>
  </si>
  <si>
    <t>ThingDef+Bullet_303British_AP.label</t>
  </si>
  <si>
    <t>Bullet_303British_AP.label</t>
  </si>
  <si>
    <t>.303 British bullet (AP)</t>
  </si>
  <si>
    <t>ThingDef+Bullet_303British_HP.label</t>
  </si>
  <si>
    <t>Bullet_303British_HP.label</t>
  </si>
  <si>
    <t>.303 British bullet (HP)</t>
  </si>
  <si>
    <t>ThingDef+Bullet_303British_Incendiary.label</t>
  </si>
  <si>
    <t>Bullet_303British_Incendiary.label</t>
  </si>
  <si>
    <t>.303 British bullet (AP-I)</t>
  </si>
  <si>
    <t>ThingDef+Bullet_303British_HE.label</t>
  </si>
  <si>
    <t>Bullet_303British_HE.label</t>
  </si>
  <si>
    <t>.303 British bullet (AP-HE)</t>
  </si>
  <si>
    <t>ThingDef+Bullet_303British_Sabot.label</t>
  </si>
  <si>
    <t>Bullet_303British_Sabot.label</t>
  </si>
  <si>
    <t>.303 British bullet (Sabot)</t>
  </si>
  <si>
    <t>RecipeDef+MakeAmmo_303British_FMJ.label</t>
  </si>
  <si>
    <t>MakeAmmo_303British_FMJ.label</t>
  </si>
  <si>
    <t>make .303 British (FMJ) cartridge x500</t>
  </si>
  <si>
    <t>RecipeDef+MakeAmmo_303British_FMJ.description</t>
  </si>
  <si>
    <t>MakeAmmo_303British_FMJ.description</t>
  </si>
  <si>
    <t>Craft 500 .303 British (FMJ) cartridges.</t>
  </si>
  <si>
    <t>RecipeDef+MakeAmmo_303British_FMJ.jobString</t>
  </si>
  <si>
    <t>MakeAmmo_303British_FMJ.jobString</t>
  </si>
  <si>
    <t>Making .303 British (FMJ) cartridges.</t>
  </si>
  <si>
    <t>RecipeDef+MakeAmmo_303British_AP.label</t>
  </si>
  <si>
    <t>MakeAmmo_303British_AP.label</t>
  </si>
  <si>
    <t>make .303 British (AP) cartridge x500</t>
  </si>
  <si>
    <t>RecipeDef+MakeAmmo_303British_AP.description</t>
  </si>
  <si>
    <t>MakeAmmo_303British_AP.description</t>
  </si>
  <si>
    <t>Craft 500 .303 British (AP) cartridges.</t>
  </si>
  <si>
    <t>RecipeDef+MakeAmmo_303British_AP.jobString</t>
  </si>
  <si>
    <t>MakeAmmo_303British_AP.jobString</t>
  </si>
  <si>
    <t>Making .303 British (AP) cartridges.</t>
  </si>
  <si>
    <t>RecipeDef+MakeAmmo_303British_HP.label</t>
  </si>
  <si>
    <t>MakeAmmo_303British_HP.label</t>
  </si>
  <si>
    <t>make .303 British (HP) cartridge x500</t>
  </si>
  <si>
    <t>RecipeDef+MakeAmmo_303British_HP.description</t>
  </si>
  <si>
    <t>MakeAmmo_303British_HP.description</t>
  </si>
  <si>
    <t>Craft 500 .303 British (HP) cartridges.</t>
  </si>
  <si>
    <t>RecipeDef+MakeAmmo_303British_HP.jobString</t>
  </si>
  <si>
    <t>MakeAmmo_303British_HP.jobString</t>
  </si>
  <si>
    <t>Making .303 British (HP) cartridges.</t>
  </si>
  <si>
    <t>RecipeDef+MakeAmmo_303British_Incendiary.label</t>
  </si>
  <si>
    <t>MakeAmmo_303British_Incendiary.label</t>
  </si>
  <si>
    <t>make .303 British (AP-I) cartridge x500</t>
  </si>
  <si>
    <t>RecipeDef+MakeAmmo_303British_Incendiary.description</t>
  </si>
  <si>
    <t>MakeAmmo_303British_Incendiary.description</t>
  </si>
  <si>
    <t>Craft 500 .303 British (AP-I) cartridges.</t>
  </si>
  <si>
    <t>RecipeDef+MakeAmmo_303British_Incendiary.jobString</t>
  </si>
  <si>
    <t>MakeAmmo_303British_Incendiary.jobString</t>
  </si>
  <si>
    <t>Making .303 British (AP-I) cartridges.</t>
  </si>
  <si>
    <t>RecipeDef+MakeAmmo_303British_HE.label</t>
  </si>
  <si>
    <t>MakeAmmo_303British_HE.label</t>
  </si>
  <si>
    <t>make .303 British (AP-HE) cartridge x500</t>
  </si>
  <si>
    <t>RecipeDef+MakeAmmo_303British_HE.description</t>
  </si>
  <si>
    <t>MakeAmmo_303British_HE.description</t>
  </si>
  <si>
    <t>Craft 500 .303 British (AP-HE) cartridges.</t>
  </si>
  <si>
    <t>RecipeDef+MakeAmmo_303British_HE.jobString</t>
  </si>
  <si>
    <t>MakeAmmo_303British_HE.jobString</t>
  </si>
  <si>
    <t>Making .303 British (AP-HE) cartridges.</t>
  </si>
  <si>
    <t>RecipeDef+MakeAmmo_303British_Sabot.label</t>
  </si>
  <si>
    <t>MakeAmmo_303British_Sabot.label</t>
  </si>
  <si>
    <t>make .303 British (Sabot) cartridge x500</t>
  </si>
  <si>
    <t>RecipeDef+MakeAmmo_303British_Sabot.description</t>
  </si>
  <si>
    <t>MakeAmmo_303British_Sabot.description</t>
  </si>
  <si>
    <t>Craft 500 .303 British (Sabot) cartridges.</t>
  </si>
  <si>
    <t>RecipeDef+MakeAmmo_303British_Sabot.jobString</t>
  </si>
  <si>
    <t>MakeAmmo_303British_Sabot.jobString</t>
  </si>
  <si>
    <t>Making .303 British (Sabot) cartridges.</t>
  </si>
  <si>
    <t>ThingCategoryDef+Ammo30Carbine.label</t>
  </si>
  <si>
    <t>Ammo30Carbine.label</t>
  </si>
  <si>
    <t>.30 Carbine</t>
  </si>
  <si>
    <t>CombatExtended.AmmoSetDef+AmmoSet_30Carbine.label</t>
  </si>
  <si>
    <t>AmmoSet_30Carbine.label</t>
  </si>
  <si>
    <t>CombatExtended.AmmoDef+Ammo_30Carbine_FMJ.description</t>
  </si>
  <si>
    <t>Ammo_30Carbine_FMJ.description</t>
  </si>
  <si>
    <t>Small, light rifle cartridge most commonly found in carbines.</t>
  </si>
  <si>
    <t>CombatExtended.AmmoDef+Ammo_30Carbine_FMJ.label</t>
  </si>
  <si>
    <t>Ammo_30Carbine_FMJ.label</t>
  </si>
  <si>
    <t>.30 Carbine (FMJ)</t>
  </si>
  <si>
    <t>CombatExtended.AmmoDef+Ammo_30Carbine_AP.description</t>
  </si>
  <si>
    <t>Ammo_30Carbine_AP.description</t>
  </si>
  <si>
    <t>CombatExtended.AmmoDef+Ammo_30Carbine_AP.label</t>
  </si>
  <si>
    <t>Ammo_30Carbine_AP.label</t>
  </si>
  <si>
    <t>.30 Carbine (AP)</t>
  </si>
  <si>
    <t>CombatExtended.AmmoDef+Ammo_30Carbine_HP.description</t>
  </si>
  <si>
    <t>Ammo_30Carbine_HP.description</t>
  </si>
  <si>
    <t>CombatExtended.AmmoDef+Ammo_30Carbine_HP.label</t>
  </si>
  <si>
    <t>Ammo_30Carbine_HP.label</t>
  </si>
  <si>
    <t>.30 Carbine (HP)</t>
  </si>
  <si>
    <t>CombatExtended.AmmoDef+Ammo_30Carbine_Incendiary.description</t>
  </si>
  <si>
    <t>Ammo_30Carbine_Incendiary.description</t>
  </si>
  <si>
    <t>CombatExtended.AmmoDef+Ammo_30Carbine_Incendiary.label</t>
  </si>
  <si>
    <t>Ammo_30Carbine_Incendiary.label</t>
  </si>
  <si>
    <t>.30 Carbine (AP-I)</t>
  </si>
  <si>
    <t>CombatExtended.AmmoDef+Ammo_30Carbine_HE.description</t>
  </si>
  <si>
    <t>Ammo_30Carbine_HE.description</t>
  </si>
  <si>
    <t>CombatExtended.AmmoDef+Ammo_30Carbine_HE.label</t>
  </si>
  <si>
    <t>Ammo_30Carbine_HE.label</t>
  </si>
  <si>
    <t>.30 Carbine (AP-HE)</t>
  </si>
  <si>
    <t>CombatExtended.AmmoDef+Ammo_30Carbine_Sabot.description</t>
  </si>
  <si>
    <t>Ammo_30Carbine_Sabot.description</t>
  </si>
  <si>
    <t>CombatExtended.AmmoDef+Ammo_30Carbine_Sabot.label</t>
  </si>
  <si>
    <t>Ammo_30Carbine_Sabot.label</t>
  </si>
  <si>
    <t>.30 Carbine (Sabot)</t>
  </si>
  <si>
    <t>ThingDef+Bullet_30Carbine_FMJ.label</t>
  </si>
  <si>
    <t>Bullet_30Carbine_FMJ.label</t>
  </si>
  <si>
    <t>.30 Carbine bullet (FMJ)</t>
  </si>
  <si>
    <t>ThingDef+Bullet_30Carbine_AP.label</t>
  </si>
  <si>
    <t>Bullet_30Carbine_AP.label</t>
  </si>
  <si>
    <t>.30 Carbine bullet (AP)</t>
  </si>
  <si>
    <t>ThingDef+Bullet_30Carbine_HP.label</t>
  </si>
  <si>
    <t>Bullet_30Carbine_HP.label</t>
  </si>
  <si>
    <t>.30 Carbine bullet (HP)</t>
  </si>
  <si>
    <t>ThingDef+Bullet_30Carbine_Incendiary.label</t>
  </si>
  <si>
    <t>Bullet_30Carbine_Incendiary.label</t>
  </si>
  <si>
    <t>.30 Carbine bullet (AP-I)</t>
  </si>
  <si>
    <t>ThingDef+Bullet_30Carbine_HE.label</t>
  </si>
  <si>
    <t>Bullet_30Carbine_HE.label</t>
  </si>
  <si>
    <t>.30 Carbine bullet (AP-HE)</t>
  </si>
  <si>
    <t>ThingDef+Bullet_30Carbine_Sabot.label</t>
  </si>
  <si>
    <t>Bullet_30Carbine_Sabot.label</t>
  </si>
  <si>
    <t>.30 Carbine bullet (Sabot)</t>
  </si>
  <si>
    <t>RecipeDef+MakeAmmo_30Carbine_FMJ.label</t>
  </si>
  <si>
    <t>MakeAmmo_30Carbine_FMJ.label</t>
  </si>
  <si>
    <t>make .30 Carbine (FMJ) cartridge x500</t>
  </si>
  <si>
    <t>RecipeDef+MakeAmmo_30Carbine_FMJ.description</t>
  </si>
  <si>
    <t>MakeAmmo_30Carbine_FMJ.description</t>
  </si>
  <si>
    <t>Craft 500 .30 Carbine (FMJ) cartridges.</t>
  </si>
  <si>
    <t>RecipeDef+MakeAmmo_30Carbine_FMJ.jobString</t>
  </si>
  <si>
    <t>MakeAmmo_30Carbine_FMJ.jobString</t>
  </si>
  <si>
    <t>Making .30 Carbine (FMJ) cartridges.</t>
  </si>
  <si>
    <t>RecipeDef+MakeAmmo_30Carbine_AP.label</t>
  </si>
  <si>
    <t>MakeAmmo_30Carbine_AP.label</t>
  </si>
  <si>
    <t>make .30 Carbine (AP) cartridge x500</t>
  </si>
  <si>
    <t>RecipeDef+MakeAmmo_30Carbine_AP.description</t>
  </si>
  <si>
    <t>MakeAmmo_30Carbine_AP.description</t>
  </si>
  <si>
    <t>Craft 500 .30 Carbine (AP) cartridges.</t>
  </si>
  <si>
    <t>RecipeDef+MakeAmmo_30Carbine_AP.jobString</t>
  </si>
  <si>
    <t>MakeAmmo_30Carbine_AP.jobString</t>
  </si>
  <si>
    <t>Making .30 Carbine (AP) cartridges.</t>
  </si>
  <si>
    <t>RecipeDef+MakeAmmo_30Carbine_HP.label</t>
  </si>
  <si>
    <t>MakeAmmo_30Carbine_HP.label</t>
  </si>
  <si>
    <t>make .30 Carbine (HP) cartridge x500</t>
  </si>
  <si>
    <t>RecipeDef+MakeAmmo_30Carbine_HP.description</t>
  </si>
  <si>
    <t>MakeAmmo_30Carbine_HP.description</t>
  </si>
  <si>
    <t>Craft 500 .30 Carbine (HP) cartridges.</t>
  </si>
  <si>
    <t>RecipeDef+MakeAmmo_30Carbine_HP.jobString</t>
  </si>
  <si>
    <t>MakeAmmo_30Carbine_HP.jobString</t>
  </si>
  <si>
    <t>Making .30 Carbine (HP) cartridges.</t>
  </si>
  <si>
    <t>RecipeDef+MakeAmmo_30Carbine_Incendiary.label</t>
  </si>
  <si>
    <t>MakeAmmo_30Carbine_Incendiary.label</t>
  </si>
  <si>
    <t>make .30 Carbine (AP-I) cartridge x500</t>
  </si>
  <si>
    <t>RecipeDef+MakeAmmo_30Carbine_Incendiary.description</t>
  </si>
  <si>
    <t>MakeAmmo_30Carbine_Incendiary.description</t>
  </si>
  <si>
    <t>Craft 500 .30 Carbine (AP-I) cartridges.</t>
  </si>
  <si>
    <t>RecipeDef+MakeAmmo_30Carbine_Incendiary.jobString</t>
  </si>
  <si>
    <t>MakeAmmo_30Carbine_Incendiary.jobString</t>
  </si>
  <si>
    <t>Making .30 Carbine (AP-I) cartridges.</t>
  </si>
  <si>
    <t>RecipeDef+MakeAmmo_30Carbine_HE.label</t>
  </si>
  <si>
    <t>MakeAmmo_30Carbine_HE.label</t>
  </si>
  <si>
    <t>make .30 Carbine (AP-HE) cartridge x500</t>
  </si>
  <si>
    <t>RecipeDef+MakeAmmo_30Carbine_HE.description</t>
  </si>
  <si>
    <t>MakeAmmo_30Carbine_HE.description</t>
  </si>
  <si>
    <t>Craft 500 .30 Carbine (AP-HE) cartridges.</t>
  </si>
  <si>
    <t>RecipeDef+MakeAmmo_30Carbine_HE.jobString</t>
  </si>
  <si>
    <t>MakeAmmo_30Carbine_HE.jobString</t>
  </si>
  <si>
    <t>Making .30 Carbine (AP-HE) cartridges.</t>
  </si>
  <si>
    <t>RecipeDef+MakeAmmo_30Carbine_Sabot.label</t>
  </si>
  <si>
    <t>MakeAmmo_30Carbine_Sabot.label</t>
  </si>
  <si>
    <t>make .30 Carbine (Sabot) cartridge x500</t>
  </si>
  <si>
    <t>RecipeDef+MakeAmmo_30Carbine_Sabot.description</t>
  </si>
  <si>
    <t>MakeAmmo_30Carbine_Sabot.description</t>
  </si>
  <si>
    <t>Craft 500 .30 Carbine (Sabot) cartridges.</t>
  </si>
  <si>
    <t>RecipeDef+MakeAmmo_30Carbine_Sabot.jobString</t>
  </si>
  <si>
    <t>MakeAmmo_30Carbine_Sabot.jobString</t>
  </si>
  <si>
    <t>Making .30 Carbine (Sabot) cartridges.</t>
  </si>
  <si>
    <t>ThingCategoryDef+Ammo3855Winchester.label</t>
  </si>
  <si>
    <t>Ammo3855Winchester.label</t>
  </si>
  <si>
    <t>.38-55 Winchester</t>
  </si>
  <si>
    <t>CombatExtended.AmmoSetDef+AmmoSet_3855Winchester.label</t>
  </si>
  <si>
    <t>AmmoSet_3855Winchester.label</t>
  </si>
  <si>
    <t>CombatExtended.AmmoDef+Ammo_3855Winchester_FMJ.description</t>
  </si>
  <si>
    <t>Ammo_3855Winchester_FMJ.description</t>
  </si>
  <si>
    <t>Old school lever-gun cartridge that offered somewhat similar performance to black powder .45-70 Gov't loads in smaller bore rifles.</t>
  </si>
  <si>
    <t>CombatExtended.AmmoDef+Ammo_3855Winchester_FMJ.label</t>
  </si>
  <si>
    <t>Ammo_3855Winchester_FMJ.label</t>
  </si>
  <si>
    <t>.38-55 Winchester (FMJ)</t>
  </si>
  <si>
    <t>CombatExtended.AmmoDef+Ammo_3855Winchester_AP.description</t>
  </si>
  <si>
    <t>Ammo_3855Winchester_AP.description</t>
  </si>
  <si>
    <t>CombatExtended.AmmoDef+Ammo_3855Winchester_AP.label</t>
  </si>
  <si>
    <t>Ammo_3855Winchester_AP.label</t>
  </si>
  <si>
    <t>.38-55 Winchester (AP)</t>
  </si>
  <si>
    <t>CombatExtended.AmmoDef+Ammo_3855Winchester_HP.description</t>
  </si>
  <si>
    <t>Ammo_3855Winchester_HP.description</t>
  </si>
  <si>
    <t>CombatExtended.AmmoDef+Ammo_3855Winchester_HP.label</t>
  </si>
  <si>
    <t>Ammo_3855Winchester_HP.label</t>
  </si>
  <si>
    <t>.38-55 Winchester (HP)</t>
  </si>
  <si>
    <t>CombatExtended.AmmoDef+Ammo_3855Winchester_Incendiary.description</t>
  </si>
  <si>
    <t>Ammo_3855Winchester_Incendiary.description</t>
  </si>
  <si>
    <t>CombatExtended.AmmoDef+Ammo_3855Winchester_Incendiary.label</t>
  </si>
  <si>
    <t>Ammo_3855Winchester_Incendiary.label</t>
  </si>
  <si>
    <t>.38-55 Winchester (AP-I)</t>
  </si>
  <si>
    <t>CombatExtended.AmmoDef+Ammo_3855Winchester_HE.description</t>
  </si>
  <si>
    <t>Ammo_3855Winchester_HE.description</t>
  </si>
  <si>
    <t>CombatExtended.AmmoDef+Ammo_3855Winchester_HE.label</t>
  </si>
  <si>
    <t>Ammo_3855Winchester_HE.label</t>
  </si>
  <si>
    <t>.38-55 Winchester (AP-HE)</t>
  </si>
  <si>
    <t>CombatExtended.AmmoDef+Ammo_3855Winchester_Sabot.description</t>
  </si>
  <si>
    <t>Ammo_3855Winchester_Sabot.description</t>
  </si>
  <si>
    <t>CombatExtended.AmmoDef+Ammo_3855Winchester_Sabot.label</t>
  </si>
  <si>
    <t>Ammo_3855Winchester_Sabot.label</t>
  </si>
  <si>
    <t>.38-55 Winchester (Sabot)</t>
  </si>
  <si>
    <t>ThingDef+Bullet_3855Winchester_FMJ.label</t>
  </si>
  <si>
    <t>Bullet_3855Winchester_FMJ.label</t>
  </si>
  <si>
    <t>.38-55 Winchester cartridge (FMJ)</t>
  </si>
  <si>
    <t>ThingDef+Bullet_3855Winchester_AP.label</t>
  </si>
  <si>
    <t>Bullet_3855Winchester_AP.label</t>
  </si>
  <si>
    <t>.38-55 Winchester cartridge (AP)</t>
  </si>
  <si>
    <t>ThingDef+Bullet_3855Winchester_HP.label</t>
  </si>
  <si>
    <t>Bullet_3855Winchester_HP.label</t>
  </si>
  <si>
    <t>.38-55 Winchester cartridge (HP)</t>
  </si>
  <si>
    <t>ThingDef+Bullet_3855Winchester_Incendiary.label</t>
  </si>
  <si>
    <t>Bullet_3855Winchester_Incendiary.label</t>
  </si>
  <si>
    <t>.38-55 bullet (AP-I)</t>
  </si>
  <si>
    <t>ThingDef+Bullet_3855Winchester_HE.label</t>
  </si>
  <si>
    <t>Bullet_3855Winchester_HE.label</t>
  </si>
  <si>
    <t>.38-55 bullet (AP-HE)</t>
  </si>
  <si>
    <t>ThingDef+Bullet_3855Winchester_Sabot.label</t>
  </si>
  <si>
    <t>Bullet_3855Winchester_Sabot.label</t>
  </si>
  <si>
    <t>.38-55 bullet (Sabot)</t>
  </si>
  <si>
    <t>RecipeDef+MakeAmmo_3855Winchester_FMJ.label</t>
  </si>
  <si>
    <t>MakeAmmo_3855Winchester_FMJ.label</t>
  </si>
  <si>
    <t>make .38-55 Winchester cartridge (FMJ) cartridge x400</t>
  </si>
  <si>
    <t>RecipeDef+MakeAmmo_3855Winchester_FMJ.description</t>
  </si>
  <si>
    <t>MakeAmmo_3855Winchester_FMJ.description</t>
  </si>
  <si>
    <t>Craft 500 .38-55 Winchester cartridge (FMJ) cartridges.</t>
  </si>
  <si>
    <t>RecipeDef+MakeAmmo_3855Winchester_FMJ.jobString</t>
  </si>
  <si>
    <t>MakeAmmo_3855Winchester_FMJ.jobString</t>
  </si>
  <si>
    <t>Making .38-55 Winchester cartridge (FMJ) cartridges.</t>
  </si>
  <si>
    <t>RecipeDef+MakeAmmo_3855Winchester_AP.label</t>
  </si>
  <si>
    <t>MakeAmmo_3855Winchester_AP.label</t>
  </si>
  <si>
    <t>make .38-55 Winchester cartridge (AP) cartridge x500</t>
  </si>
  <si>
    <t>RecipeDef+MakeAmmo_3855Winchester_AP.description</t>
  </si>
  <si>
    <t>MakeAmmo_3855Winchester_AP.description</t>
  </si>
  <si>
    <t>Craft 500 .38-55 Winchester cartridge (AP) cartridges.</t>
  </si>
  <si>
    <t>RecipeDef+MakeAmmo_3855Winchester_AP.jobString</t>
  </si>
  <si>
    <t>MakeAmmo_3855Winchester_AP.jobString</t>
  </si>
  <si>
    <t>Making .38-55 Winchester cartridge (AP) cartridges.</t>
  </si>
  <si>
    <t>RecipeDef+MakeAmmo_3855Winchester_HP.label</t>
  </si>
  <si>
    <t>MakeAmmo_3855Winchester_HP.label</t>
  </si>
  <si>
    <t>make .38-55 Winchester cartridge (HP) cartridge x500</t>
  </si>
  <si>
    <t>RecipeDef+MakeAmmo_3855Winchester_HP.description</t>
  </si>
  <si>
    <t>MakeAmmo_3855Winchester_HP.description</t>
  </si>
  <si>
    <t>Craft 500 .38-55 Winchester cartridge (HP) cartridges.</t>
  </si>
  <si>
    <t>RecipeDef+MakeAmmo_3855Winchester_HP.jobString</t>
  </si>
  <si>
    <t>MakeAmmo_3855Winchester_HP.jobString</t>
  </si>
  <si>
    <t>Making .38-55 Winchester cartridge (HP) cartridges.</t>
  </si>
  <si>
    <t>RecipeDef+MakeAmmo_3855Winchester_Incendiary.label</t>
  </si>
  <si>
    <t>MakeAmmo_3855Winchester_Incendiary.label</t>
  </si>
  <si>
    <t>make .38-55 Winchester (AP-I) cartridge x500</t>
  </si>
  <si>
    <t>RecipeDef+MakeAmmo_3855Winchester_Incendiary.description</t>
  </si>
  <si>
    <t>MakeAmmo_3855Winchester_Incendiary.description</t>
  </si>
  <si>
    <t>Craft 500 .38-55 Winchester (AP-I) cartridges.</t>
  </si>
  <si>
    <t>RecipeDef+MakeAmmo_3855Winchester_Incendiary.jobString</t>
  </si>
  <si>
    <t>MakeAmmo_3855Winchester_Incendiary.jobString</t>
  </si>
  <si>
    <t>Making .38-55 Winchester (AP-I) cartridges.</t>
  </si>
  <si>
    <t>RecipeDef+MakeAmmo_3855Winchester_HE.label</t>
  </si>
  <si>
    <t>MakeAmmo_3855Winchester_HE.label</t>
  </si>
  <si>
    <t>make .38-55 Winchester (AP-HE) cartridge x500</t>
  </si>
  <si>
    <t>RecipeDef+MakeAmmo_3855Winchester_HE.description</t>
  </si>
  <si>
    <t>MakeAmmo_3855Winchester_HE.description</t>
  </si>
  <si>
    <t>Craft 500 .38-55 Winchester (AP-HE) cartridges.</t>
  </si>
  <si>
    <t>RecipeDef+MakeAmmo_3855Winchester_HE.jobString</t>
  </si>
  <si>
    <t>MakeAmmo_3855Winchester_HE.jobString</t>
  </si>
  <si>
    <t>Making .38-55 Winchester (AP-HE) cartridges.</t>
  </si>
  <si>
    <t>RecipeDef+MakeAmmo_3855Winchester_Sabot.label</t>
  </si>
  <si>
    <t>MakeAmmo_3855Winchester_Sabot.label</t>
  </si>
  <si>
    <t>make .38-55 Winchester (Sabot) cartridge x500</t>
  </si>
  <si>
    <t>RecipeDef+MakeAmmo_3855Winchester_Sabot.description</t>
  </si>
  <si>
    <t>MakeAmmo_3855Winchester_Sabot.description</t>
  </si>
  <si>
    <t>Craft 500 .38-55 Winchester (Sabot) cartridges.</t>
  </si>
  <si>
    <t>RecipeDef+MakeAmmo_3855Winchester_Sabot.jobString</t>
  </si>
  <si>
    <t>MakeAmmo_3855Winchester_Sabot.jobString</t>
  </si>
  <si>
    <t>Making .38-55 Winchester (Sabot) cartridges.</t>
  </si>
  <si>
    <t>ThingCategoryDef+Ammo44-40Winchester.label</t>
  </si>
  <si>
    <t>Ammo44-40Winchester.label</t>
  </si>
  <si>
    <t>.44-40 Winchester</t>
  </si>
  <si>
    <t>CombatExtended.AmmoSetDef+AmmoSet_44-40Winchester.label</t>
  </si>
  <si>
    <t>AmmoSet_44-40Winchester.label</t>
  </si>
  <si>
    <t>CombatExtended.AmmoDef+Ammo_44-40Winchester_FMJ.description</t>
  </si>
  <si>
    <t>Ammo_44-40Winchester_FMJ.description</t>
  </si>
  <si>
    <t>Ancient mid-late 19th century bullet traditionally loaded with 40 grains of blackpowder, typically used in repeating arms.</t>
  </si>
  <si>
    <t>CombatExtended.AmmoDef+Ammo_44-40Winchester_FMJ.label</t>
  </si>
  <si>
    <t>Ammo_44-40Winchester_FMJ.label</t>
  </si>
  <si>
    <t>.44-40 Winchester (FMJ)</t>
  </si>
  <si>
    <t>CombatExtended.AmmoDef+Ammo_44-40Winchester_AP.description</t>
  </si>
  <si>
    <t>Ammo_44-40Winchester_AP.description</t>
  </si>
  <si>
    <t>CombatExtended.AmmoDef+Ammo_44-40Winchester_AP.label</t>
  </si>
  <si>
    <t>Ammo_44-40Winchester_AP.label</t>
  </si>
  <si>
    <t>.44-40 Winchester (AP)</t>
  </si>
  <si>
    <t>CombatExtended.AmmoDef+Ammo_44-40Winchester_HP.description</t>
  </si>
  <si>
    <t>Ammo_44-40Winchester_HP.description</t>
  </si>
  <si>
    <t>CombatExtended.AmmoDef+Ammo_44-40Winchester_HP.label</t>
  </si>
  <si>
    <t>Ammo_44-40Winchester_HP.label</t>
  </si>
  <si>
    <t>.44-40 Winchester (HP)</t>
  </si>
  <si>
    <t>CombatExtended.AmmoDef+Ammo_44-40Winchester_Incendiary.description</t>
  </si>
  <si>
    <t>Ammo_44-40Winchester_Incendiary.description</t>
  </si>
  <si>
    <t>CombatExtended.AmmoDef+Ammo_44-40Winchester_Incendiary.label</t>
  </si>
  <si>
    <t>Ammo_44-40Winchester_Incendiary.label</t>
  </si>
  <si>
    <t>.44-40 Winchester (AP-I)</t>
  </si>
  <si>
    <t>CombatExtended.AmmoDef+Ammo_44-40Winchester_HE.description</t>
  </si>
  <si>
    <t>Ammo_44-40Winchester_HE.description</t>
  </si>
  <si>
    <t>CombatExtended.AmmoDef+Ammo_44-40Winchester_HE.label</t>
  </si>
  <si>
    <t>Ammo_44-40Winchester_HE.label</t>
  </si>
  <si>
    <t>.44-40 Winchester (AP-HE)</t>
  </si>
  <si>
    <t>CombatExtended.AmmoDef+Ammo_44-40Winchester_Sabot.description</t>
  </si>
  <si>
    <t>Ammo_44-40Winchester_Sabot.description</t>
  </si>
  <si>
    <t>CombatExtended.AmmoDef+Ammo_44-40Winchester_Sabot.label</t>
  </si>
  <si>
    <t>Ammo_44-40Winchester_Sabot.label</t>
  </si>
  <si>
    <t>.44-40 Winchester (Sabot)</t>
  </si>
  <si>
    <t>ThingDef+Bullet_44-40Winchester_FMJ.label</t>
  </si>
  <si>
    <t>Bullet_44-40Winchester_FMJ.label</t>
  </si>
  <si>
    <t>.44-40 Winchester bullet (FMJ)</t>
  </si>
  <si>
    <t>ThingDef+Bullet_44-40Winchester_AP.label</t>
  </si>
  <si>
    <t>Bullet_44-40Winchester_AP.label</t>
  </si>
  <si>
    <t>.44-40 Winchester bullet (AP)</t>
  </si>
  <si>
    <t>ThingDef+Bullet_44-40Winchester_HP.label</t>
  </si>
  <si>
    <t>Bullet_44-40Winchester_HP.label</t>
  </si>
  <si>
    <t>.44-40 Winchester bullet (HP)</t>
  </si>
  <si>
    <t>ThingDef+Bullet_44-40Winchester_Incendiary.label</t>
  </si>
  <si>
    <t>Bullet_44-40Winchester_Incendiary.label</t>
  </si>
  <si>
    <t>.44-40 Winchester bullet (AP-I)</t>
  </si>
  <si>
    <t>ThingDef+Bullet_44-40Winchester_HE.label</t>
  </si>
  <si>
    <t>Bullet_44-40Winchester_HE.label</t>
  </si>
  <si>
    <t>.44-40 Winchester bullet (AP-HE)</t>
  </si>
  <si>
    <t>ThingDef+Bullet_44-40Winchester_Sabot.label</t>
  </si>
  <si>
    <t>Bullet_44-40Winchester_Sabot.label</t>
  </si>
  <si>
    <t>.44-40 Winchester bullet (Sabot)</t>
  </si>
  <si>
    <t>RecipeDef+MakeAmmo_44-40Winchester_FMJ.label</t>
  </si>
  <si>
    <t>MakeAmmo_44-40Winchester_FMJ.label</t>
  </si>
  <si>
    <t>make .44-40 Winchester cartridge (FMJ) x500</t>
  </si>
  <si>
    <t>RecipeDef+MakeAmmo_44-40Winchester_FMJ.description</t>
  </si>
  <si>
    <t>MakeAmmo_44-40Winchester_FMJ.description</t>
  </si>
  <si>
    <t>Craft 500 .44-40 Winchester (FMJ) cartridges.</t>
  </si>
  <si>
    <t>RecipeDef+MakeAmmo_44-40Winchester_FMJ.jobString</t>
  </si>
  <si>
    <t>MakeAmmo_44-40Winchester_FMJ.jobString</t>
  </si>
  <si>
    <t>Making .44-40 Winchester (FMJ) cartridges.</t>
  </si>
  <si>
    <t>RecipeDef+MakeAmmo_44-40Winchester_AP.label</t>
  </si>
  <si>
    <t>MakeAmmo_44-40Winchester_AP.label</t>
  </si>
  <si>
    <t>make .44-40 Winchester cartridge (AP) cartridge x500</t>
  </si>
  <si>
    <t>RecipeDef+MakeAmmo_44-40Winchester_AP.description</t>
  </si>
  <si>
    <t>MakeAmmo_44-40Winchester_AP.description</t>
  </si>
  <si>
    <t>Craft 500 .44-40 Winchester cartridge (AP) cartridges.</t>
  </si>
  <si>
    <t>RecipeDef+MakeAmmo_44-40Winchester_AP.jobString</t>
  </si>
  <si>
    <t>MakeAmmo_44-40Winchester_AP.jobString</t>
  </si>
  <si>
    <t>Making .44-40 Winchester cartridge (AP) cartridges.</t>
  </si>
  <si>
    <t>RecipeDef+MakeAmmo_44-40Winchester_HP.label</t>
  </si>
  <si>
    <t>MakeAmmo_44-40Winchester_HP.label</t>
  </si>
  <si>
    <t>make .44-40 Winchester cartridge (HP) cartridge x500</t>
  </si>
  <si>
    <t>RecipeDef+MakeAmmo_44-40Winchester_HP.description</t>
  </si>
  <si>
    <t>MakeAmmo_44-40Winchester_HP.description</t>
  </si>
  <si>
    <t>Craft 500 .44-40 Winchester cartridge (HP) cartridges.</t>
  </si>
  <si>
    <t>RecipeDef+MakeAmmo_44-40Winchester_HP.jobString</t>
  </si>
  <si>
    <t>MakeAmmo_44-40Winchester_HP.jobString</t>
  </si>
  <si>
    <t>Making .44-40 Winchester cartridge (HP) cartridges.</t>
  </si>
  <si>
    <t>RecipeDef+MakeAmmo_44-40Winchester_Incendiary.label</t>
  </si>
  <si>
    <t>MakeAmmo_44-40Winchester_Incendiary.label</t>
  </si>
  <si>
    <t>make .44-40 Winchester (AP-I) cartridge x500</t>
  </si>
  <si>
    <t>RecipeDef+MakeAmmo_44-40Winchester_Incendiary.description</t>
  </si>
  <si>
    <t>MakeAmmo_44-40Winchester_Incendiary.description</t>
  </si>
  <si>
    <t>Craft 500 .44-40 Winchester (AP-I) cartridges.</t>
  </si>
  <si>
    <t>RecipeDef+MakeAmmo_44-40Winchester_Incendiary.jobString</t>
  </si>
  <si>
    <t>MakeAmmo_44-40Winchester_Incendiary.jobString</t>
  </si>
  <si>
    <t>Making .44-40 Winchester (AP-I) cartridges.</t>
  </si>
  <si>
    <t>RecipeDef+MakeAmmo_44-40Winchester_HE.label</t>
  </si>
  <si>
    <t>MakeAmmo_44-40Winchester_HE.label</t>
  </si>
  <si>
    <t>make .44-40 Winchester (AP-HE) cartridge x500</t>
  </si>
  <si>
    <t>RecipeDef+MakeAmmo_44-40Winchester_HE.description</t>
  </si>
  <si>
    <t>MakeAmmo_44-40Winchester_HE.description</t>
  </si>
  <si>
    <t>Craft 500 .44-40 Winchester (AP-HE) cartridges.</t>
  </si>
  <si>
    <t>RecipeDef+MakeAmmo_44-40Winchester_HE.jobString</t>
  </si>
  <si>
    <t>MakeAmmo_44-40Winchester_HE.jobString</t>
  </si>
  <si>
    <t>Making .44-40 Winchester (AP-HE) cartridges.</t>
  </si>
  <si>
    <t>RecipeDef+MakeAmmo_44-40Winchester_Sabot.label</t>
  </si>
  <si>
    <t>MakeAmmo_44-40Winchester_Sabot.label</t>
  </si>
  <si>
    <t>make .44-40 Winchester (Sabot) cartridge x500</t>
  </si>
  <si>
    <t>RecipeDef+MakeAmmo_44-40Winchester_Sabot.description</t>
  </si>
  <si>
    <t>MakeAmmo_44-40Winchester_Sabot.description</t>
  </si>
  <si>
    <t>Craft 500 .44-40 Winchester (Sabot) cartridges.</t>
  </si>
  <si>
    <t>RecipeDef+MakeAmmo_44-40Winchester_Sabot.jobString</t>
  </si>
  <si>
    <t>MakeAmmo_44-40Winchester_Sabot.jobString</t>
  </si>
  <si>
    <t>Making .44-40 Winchester (Sabot) cartridges.</t>
  </si>
  <si>
    <t>ThingCategoryDef+Ammo4570Gov.label</t>
  </si>
  <si>
    <t>Ammo4570Gov.label</t>
  </si>
  <si>
    <t>.45-70 Government</t>
  </si>
  <si>
    <t>CombatExtended.AmmoSetDef+AmmoSet_4570Gov.label</t>
  </si>
  <si>
    <t>AmmoSet_4570Gov.label</t>
  </si>
  <si>
    <t>CombatExtended.AmmoDef+Ammo_4570Gov_FMJ.description</t>
  </si>
  <si>
    <t>Ammo_4570Gov_FMJ.description</t>
  </si>
  <si>
    <t>Rather large and bulky rifle cartridge traditionally loaded with blackpowder. Good for making people imitate sacks when they are hit.</t>
  </si>
  <si>
    <t>CombatExtended.AmmoDef+Ammo_4570Gov_FMJ.label</t>
  </si>
  <si>
    <t>Ammo_4570Gov_FMJ.label</t>
  </si>
  <si>
    <t>.45-70 Government (FMJ)</t>
  </si>
  <si>
    <t>CombatExtended.AmmoDef+Ammo_4570Gov_AP.description</t>
  </si>
  <si>
    <t>Ammo_4570Gov_AP.description</t>
  </si>
  <si>
    <t>CombatExtended.AmmoDef+Ammo_4570Gov_AP.label</t>
  </si>
  <si>
    <t>Ammo_4570Gov_AP.label</t>
  </si>
  <si>
    <t>.45-70 Government (AP)</t>
  </si>
  <si>
    <t>CombatExtended.AmmoDef+Ammo_4570Gov_HP.description</t>
  </si>
  <si>
    <t>Ammo_4570Gov_HP.description</t>
  </si>
  <si>
    <t>CombatExtended.AmmoDef+Ammo_4570Gov_HP.label</t>
  </si>
  <si>
    <t>Ammo_4570Gov_HP.label</t>
  </si>
  <si>
    <t>.45-70 Government (HP)</t>
  </si>
  <si>
    <t>CombatExtended.AmmoDef+Ammo_4570Gov_Incendiary.description</t>
  </si>
  <si>
    <t>Ammo_4570Gov_Incendiary.description</t>
  </si>
  <si>
    <t>CombatExtended.AmmoDef+Ammo_4570Gov_Incendiary.label</t>
  </si>
  <si>
    <t>Ammo_4570Gov_Incendiary.label</t>
  </si>
  <si>
    <t>.45-70 Government (AP-I)</t>
  </si>
  <si>
    <t>CombatExtended.AmmoDef+Ammo_4570Gov_HE.description</t>
  </si>
  <si>
    <t>Ammo_4570Gov_HE.description</t>
  </si>
  <si>
    <t>CombatExtended.AmmoDef+Ammo_4570Gov_HE.label</t>
  </si>
  <si>
    <t>Ammo_4570Gov_HE.label</t>
  </si>
  <si>
    <t>.45-70 Government (AP-HE)</t>
  </si>
  <si>
    <t>CombatExtended.AmmoDef+Ammo_4570Gov_Sabot.description</t>
  </si>
  <si>
    <t>Ammo_4570Gov_Sabot.description</t>
  </si>
  <si>
    <t>CombatExtended.AmmoDef+Ammo_4570Gov_Sabot.label</t>
  </si>
  <si>
    <t>Ammo_4570Gov_Sabot.label</t>
  </si>
  <si>
    <t>.45-70 Government (Sabot)</t>
  </si>
  <si>
    <t>ThingDef+Bullet_4570Gov_FMJ.label</t>
  </si>
  <si>
    <t>Bullet_4570Gov_FMJ.label</t>
  </si>
  <si>
    <t>.45-70 Government cartridge (FMJ)</t>
  </si>
  <si>
    <t>ThingDef+Bullet_4570Gov_AP.label</t>
  </si>
  <si>
    <t>Bullet_4570Gov_AP.label</t>
  </si>
  <si>
    <t>.45-70 Government cartridge (AP)</t>
  </si>
  <si>
    <t>ThingDef+Bullet_4570Gov_HP.label</t>
  </si>
  <si>
    <t>Bullet_4570Gov_HP.label</t>
  </si>
  <si>
    <t>.45-70 Government cartridge (HP)</t>
  </si>
  <si>
    <t>ThingDef+Bullet_4570Gov_Incendiary.label</t>
  </si>
  <si>
    <t>Bullet_4570Gov_Incendiary.label</t>
  </si>
  <si>
    <t>.45-70 bullet (AP-I)</t>
  </si>
  <si>
    <t>ThingDef+Bullet_4570Gov_HE.label</t>
  </si>
  <si>
    <t>Bullet_4570Gov_HE.label</t>
  </si>
  <si>
    <t>.45-70 bullet (AP-HE)</t>
  </si>
  <si>
    <t>ThingDef+Bullet_4570Gov_Sabot.label</t>
  </si>
  <si>
    <t>Bullet_4570Gov_Sabot.label</t>
  </si>
  <si>
    <t>.45-70 bullet (Sabot)</t>
  </si>
  <si>
    <t>RecipeDef+MakeAmmo_4570Gov_FMJ.label</t>
  </si>
  <si>
    <t>MakeAmmo_4570Gov_FMJ.label</t>
  </si>
  <si>
    <t>make .45-70 Government cartridge (FMJ) cartridge x400</t>
  </si>
  <si>
    <t>RecipeDef+MakeAmmo_4570Gov_FMJ.description</t>
  </si>
  <si>
    <t>MakeAmmo_4570Gov_FMJ.description</t>
  </si>
  <si>
    <t>Craft 500 .45-70 Government cartridge (FMJ) cartridges.</t>
  </si>
  <si>
    <t>RecipeDef+MakeAmmo_4570Gov_FMJ.jobString</t>
  </si>
  <si>
    <t>MakeAmmo_4570Gov_FMJ.jobString</t>
  </si>
  <si>
    <t>Making .45-70 Government cartridge (FMJ) cartridges.</t>
  </si>
  <si>
    <t>RecipeDef+MakeAmmo_4570Gov_AP.label</t>
  </si>
  <si>
    <t>MakeAmmo_4570Gov_AP.label</t>
  </si>
  <si>
    <t>make .45-70 Government cartridge (AP) cartridge x500</t>
  </si>
  <si>
    <t>RecipeDef+MakeAmmo_4570Gov_AP.description</t>
  </si>
  <si>
    <t>MakeAmmo_4570Gov_AP.description</t>
  </si>
  <si>
    <t>Craft 500 .45-70 Government cartridge (AP) cartridges.</t>
  </si>
  <si>
    <t>RecipeDef+MakeAmmo_4570Gov_AP.jobString</t>
  </si>
  <si>
    <t>MakeAmmo_4570Gov_AP.jobString</t>
  </si>
  <si>
    <t>Making .45-70 Government cartridge (AP) cartridges.</t>
  </si>
  <si>
    <t>RecipeDef+MakeAmmo_4570Gov_HP.label</t>
  </si>
  <si>
    <t>MakeAmmo_4570Gov_HP.label</t>
  </si>
  <si>
    <t>make .45-70 Government cartridge (HP) cartridge x500</t>
  </si>
  <si>
    <t>RecipeDef+MakeAmmo_4570Gov_HP.description</t>
  </si>
  <si>
    <t>MakeAmmo_4570Gov_HP.description</t>
  </si>
  <si>
    <t>Craft 500 .45-70 Government cartridge (HP) cartridges.</t>
  </si>
  <si>
    <t>RecipeDef+MakeAmmo_4570Gov_HP.jobString</t>
  </si>
  <si>
    <t>MakeAmmo_4570Gov_HP.jobString</t>
  </si>
  <si>
    <t>Making .45-70 Government cartridge (HP) cartridges.</t>
  </si>
  <si>
    <t>RecipeDef+MakeAmmo_4570Gov_Incendiary.label</t>
  </si>
  <si>
    <t>MakeAmmo_4570Gov_Incendiary.label</t>
  </si>
  <si>
    <t>make .45-70 Government (AP-I) cartridge x500</t>
  </si>
  <si>
    <t>RecipeDef+MakeAmmo_4570Gov_Incendiary.description</t>
  </si>
  <si>
    <t>MakeAmmo_4570Gov_Incendiary.description</t>
  </si>
  <si>
    <t>Craft 500 .45-70 Government (AP-I) cartridges.</t>
  </si>
  <si>
    <t>RecipeDef+MakeAmmo_4570Gov_Incendiary.jobString</t>
  </si>
  <si>
    <t>MakeAmmo_4570Gov_Incendiary.jobString</t>
  </si>
  <si>
    <t>Making .45-70 Government (AP-I) cartridges.</t>
  </si>
  <si>
    <t>RecipeDef+MakeAmmo_4570Gov_HE.label</t>
  </si>
  <si>
    <t>MakeAmmo_4570Gov_HE.label</t>
  </si>
  <si>
    <t>make .45-70 Government (AP-HE) cartridge x500</t>
  </si>
  <si>
    <t>RecipeDef+MakeAmmo_4570Gov_HE.description</t>
  </si>
  <si>
    <t>MakeAmmo_4570Gov_HE.description</t>
  </si>
  <si>
    <t>Craft 500 .45-70 Government (AP-HE) cartridges.</t>
  </si>
  <si>
    <t>RecipeDef+MakeAmmo_4570Gov_HE.jobString</t>
  </si>
  <si>
    <t>MakeAmmo_4570Gov_HE.jobString</t>
  </si>
  <si>
    <t>Making .45-70 Government (AP-HE) cartridges.</t>
  </si>
  <si>
    <t>RecipeDef+MakeAmmo_4570Gov_Sabot.label</t>
  </si>
  <si>
    <t>MakeAmmo_4570Gov_Sabot.label</t>
  </si>
  <si>
    <t>make .45-70 Government (Sabot) cartridge x500</t>
  </si>
  <si>
    <t>RecipeDef+MakeAmmo_4570Gov_Sabot.description</t>
  </si>
  <si>
    <t>MakeAmmo_4570Gov_Sabot.description</t>
  </si>
  <si>
    <t>Craft 500 .45-70 Government (Sabot) cartridges.</t>
  </si>
  <si>
    <t>RecipeDef+MakeAmmo_4570Gov_Sabot.jobString</t>
  </si>
  <si>
    <t>MakeAmmo_4570Gov_Sabot.jobString</t>
  </si>
  <si>
    <t>Making .45-70 Government (Sabot) cartridges.</t>
  </si>
  <si>
    <t>ThingCategoryDef+Ammo458SOCOM.label</t>
  </si>
  <si>
    <t>Ammo458SOCOM.label</t>
  </si>
  <si>
    <t>.458 SOCOM</t>
  </si>
  <si>
    <t>CombatExtended.AmmoSetDef+AmmoSet_458SOCOM.label</t>
  </si>
  <si>
    <t>AmmoSet_458SOCOM.label</t>
  </si>
  <si>
    <t>CombatExtended.AmmoDef+Ammo_458SOCOM_FMJ.description</t>
  </si>
  <si>
    <t>Ammo_458SOCOM_FMJ.description</t>
  </si>
  <si>
    <t>Rifle cartridge designed to bring the energy of a full power bullet into intermediate-caliber semi-automatic rifles.</t>
  </si>
  <si>
    <t>CombatExtended.AmmoDef+Ammo_458SOCOM_FMJ.label</t>
  </si>
  <si>
    <t>Ammo_458SOCOM_FMJ.label</t>
  </si>
  <si>
    <t>.458 SOCOM (FMJ)</t>
  </si>
  <si>
    <t>CombatExtended.AmmoDef+Ammo_458SOCOM_AP.description</t>
  </si>
  <si>
    <t>Ammo_458SOCOM_AP.description</t>
  </si>
  <si>
    <t>CombatExtended.AmmoDef+Ammo_458SOCOM_AP.label</t>
  </si>
  <si>
    <t>Ammo_458SOCOM_AP.label</t>
  </si>
  <si>
    <t>.458 SOCOM (AP)</t>
  </si>
  <si>
    <t>CombatExtended.AmmoDef+Ammo_458SOCOM_HP.description</t>
  </si>
  <si>
    <t>Ammo_458SOCOM_HP.description</t>
  </si>
  <si>
    <t>CombatExtended.AmmoDef+Ammo_458SOCOM_HP.label</t>
  </si>
  <si>
    <t>Ammo_458SOCOM_HP.label</t>
  </si>
  <si>
    <t>.458 SOCOM (HP)</t>
  </si>
  <si>
    <t>CombatExtended.AmmoDef+Ammo_458SOCOM_Incendiary.description</t>
  </si>
  <si>
    <t>Ammo_458SOCOM_Incendiary.description</t>
  </si>
  <si>
    <t>CombatExtended.AmmoDef+Ammo_458SOCOM_Incendiary.label</t>
  </si>
  <si>
    <t>Ammo_458SOCOM_Incendiary.label</t>
  </si>
  <si>
    <t>.458 SOCOM (AP-I)</t>
  </si>
  <si>
    <t>CombatExtended.AmmoDef+Ammo_458SOCOM_HE.description</t>
  </si>
  <si>
    <t>Ammo_458SOCOM_HE.description</t>
  </si>
  <si>
    <t>CombatExtended.AmmoDef+Ammo_458SOCOM_HE.label</t>
  </si>
  <si>
    <t>Ammo_458SOCOM_HE.label</t>
  </si>
  <si>
    <t>.458 SOCOM (AP-HE)</t>
  </si>
  <si>
    <t>CombatExtended.AmmoDef+Ammo_458SOCOM_Sabot.description</t>
  </si>
  <si>
    <t>Ammo_458SOCOM_Sabot.description</t>
  </si>
  <si>
    <t>CombatExtended.AmmoDef+Ammo_458SOCOM_Sabot.label</t>
  </si>
  <si>
    <t>Ammo_458SOCOM_Sabot.label</t>
  </si>
  <si>
    <t>.458 SOCOM (Sabot)</t>
  </si>
  <si>
    <t>ThingDef+Bullet_458SOCOM_FMJ.label</t>
  </si>
  <si>
    <t>Bullet_458SOCOM_FMJ.label</t>
  </si>
  <si>
    <t>.458 SOCOM bullet (FMJ)</t>
  </si>
  <si>
    <t>ThingDef+Bullet_458SOCOM_AP.label</t>
  </si>
  <si>
    <t>Bullet_458SOCOM_AP.label</t>
  </si>
  <si>
    <t>.458 SOCOM bullet (AP)</t>
  </si>
  <si>
    <t>ThingDef+Bullet_458SOCOM_HP.label</t>
  </si>
  <si>
    <t>Bullet_458SOCOM_HP.label</t>
  </si>
  <si>
    <t>.458 SOCOM bullet (HP)</t>
  </si>
  <si>
    <t>ThingDef+Bullet_458SOCOM_Incendiary.label</t>
  </si>
  <si>
    <t>Bullet_458SOCOM_Incendiary.label</t>
  </si>
  <si>
    <t>.458 SOCOM bullet (AP-I)</t>
  </si>
  <si>
    <t>ThingDef+Bullet_458SOCOM_HE.label</t>
  </si>
  <si>
    <t>Bullet_458SOCOM_HE.label</t>
  </si>
  <si>
    <t>.458 SOCOM bullet (AP-HE)</t>
  </si>
  <si>
    <t>ThingDef+Bullet_458SOCOM_Sabot.label</t>
  </si>
  <si>
    <t>Bullet_458SOCOM_Sabot.label</t>
  </si>
  <si>
    <t>.458 SOCOM bullet (Sabot)</t>
  </si>
  <si>
    <t>RecipeDef+MakeAmmo_458SOCOM_FMJ.label</t>
  </si>
  <si>
    <t>MakeAmmo_458SOCOM_FMJ.label</t>
  </si>
  <si>
    <t>make .458 SOCOM (FMJ) cartridge x500</t>
  </si>
  <si>
    <t>RecipeDef+MakeAmmo_458SOCOM_FMJ.description</t>
  </si>
  <si>
    <t>MakeAmmo_458SOCOM_FMJ.description</t>
  </si>
  <si>
    <t>Craft 500 .458 SOCOM (FMJ) cartridges.</t>
  </si>
  <si>
    <t>RecipeDef+MakeAmmo_458SOCOM_FMJ.jobString</t>
  </si>
  <si>
    <t>MakeAmmo_458SOCOM_FMJ.jobString</t>
  </si>
  <si>
    <t>Making .458 SOCOM (FMJ) cartridges.</t>
  </si>
  <si>
    <t>RecipeDef+MakeAmmo_458SOCOM_AP.label</t>
  </si>
  <si>
    <t>MakeAmmo_458SOCOM_AP.label</t>
  </si>
  <si>
    <t>make .458 SOCOM (AP) cartridge x500</t>
  </si>
  <si>
    <t>RecipeDef+MakeAmmo_458SOCOM_AP.description</t>
  </si>
  <si>
    <t>MakeAmmo_458SOCOM_AP.description</t>
  </si>
  <si>
    <t>Craft 500 .458 SOCOM (AP) cartridges.</t>
  </si>
  <si>
    <t>RecipeDef+MakeAmmo_458SOCOM_AP.jobString</t>
  </si>
  <si>
    <t>MakeAmmo_458SOCOM_AP.jobString</t>
  </si>
  <si>
    <t>Making .458 SOCOM (AP) cartridges.</t>
  </si>
  <si>
    <t>RecipeDef+MakeAmmo_458SOCOM_HP.label</t>
  </si>
  <si>
    <t>MakeAmmo_458SOCOM_HP.label</t>
  </si>
  <si>
    <t>make .458 SOCOM (HP) cartridge x500</t>
  </si>
  <si>
    <t>RecipeDef+MakeAmmo_458SOCOM_HP.description</t>
  </si>
  <si>
    <t>MakeAmmo_458SOCOM_HP.description</t>
  </si>
  <si>
    <t>Craft 500 .458 SOCOM (HP) cartridges.</t>
  </si>
  <si>
    <t>RecipeDef+MakeAmmo_458SOCOM_HP.jobString</t>
  </si>
  <si>
    <t>MakeAmmo_458SOCOM_HP.jobString</t>
  </si>
  <si>
    <t>Making .458 SOCOM (HP) cartridges.</t>
  </si>
  <si>
    <t>RecipeDef+MakeAmmo_458SOCOM_Incendiary.label</t>
  </si>
  <si>
    <t>MakeAmmo_458SOCOM_Incendiary.label</t>
  </si>
  <si>
    <t>make .458 SOCOM (AP-I) cartridge x500</t>
  </si>
  <si>
    <t>RecipeDef+MakeAmmo_458SOCOM_Incendiary.description</t>
  </si>
  <si>
    <t>MakeAmmo_458SOCOM_Incendiary.description</t>
  </si>
  <si>
    <t>Craft 500 .458 SOCOM (AP-I) cartridges.</t>
  </si>
  <si>
    <t>RecipeDef+MakeAmmo_458SOCOM_Incendiary.jobString</t>
  </si>
  <si>
    <t>MakeAmmo_458SOCOM_Incendiary.jobString</t>
  </si>
  <si>
    <t>Making .458 SOCOM (AP-I) cartridges.</t>
  </si>
  <si>
    <t>RecipeDef+MakeAmmo_458SOCOM_HE.label</t>
  </si>
  <si>
    <t>MakeAmmo_458SOCOM_HE.label</t>
  </si>
  <si>
    <t>make .458 SOCOM (AP-HE) cartridge x500</t>
  </si>
  <si>
    <t>RecipeDef+MakeAmmo_458SOCOM_HE.description</t>
  </si>
  <si>
    <t>MakeAmmo_458SOCOM_HE.description</t>
  </si>
  <si>
    <t>Craft 500 .458 SOCOM (AP-HE) cartridges.</t>
  </si>
  <si>
    <t>RecipeDef+MakeAmmo_458SOCOM_HE.jobString</t>
  </si>
  <si>
    <t>MakeAmmo_458SOCOM_HE.jobString</t>
  </si>
  <si>
    <t>Making .458 SOCOM (AP-HE) cartridges.</t>
  </si>
  <si>
    <t>RecipeDef+MakeAmmo_458SOCOM_Sabot.label</t>
  </si>
  <si>
    <t>MakeAmmo_458SOCOM_Sabot.label</t>
  </si>
  <si>
    <t>make .458 SOCOM (Sabot) cartridge x500</t>
  </si>
  <si>
    <t>RecipeDef+MakeAmmo_458SOCOM_Sabot.description</t>
  </si>
  <si>
    <t>MakeAmmo_458SOCOM_Sabot.description</t>
  </si>
  <si>
    <t>Craft 500 .458 SOCOM (Sabot) cartridges.</t>
  </si>
  <si>
    <t>RecipeDef+MakeAmmo_458SOCOM_Sabot.jobString</t>
  </si>
  <si>
    <t>MakeAmmo_458SOCOM_Sabot.jobString</t>
  </si>
  <si>
    <t>Making .458 SOCOM (Sabot) cartridges.</t>
  </si>
  <si>
    <t>ThingCategoryDef+Ammo473x33mmCaseless.label</t>
  </si>
  <si>
    <t>Ammo473x33mmCaseless.label</t>
  </si>
  <si>
    <t>4.73x33mm Caseless</t>
  </si>
  <si>
    <t>CombatExtended.AmmoSetDef+AmmoSet_473x33mmCaseless.label</t>
  </si>
  <si>
    <t>AmmoSet_473x33mmCaseless.label</t>
  </si>
  <si>
    <t>CombatExtended.AmmoDef+Ammo_473x33mmCaseless_FMJ.description</t>
  </si>
  <si>
    <t>Ammo_473x33mmCaseless_FMJ.description</t>
  </si>
  <si>
    <t>Caseless bullet with a solid propellant enveloping the projectile.</t>
  </si>
  <si>
    <t>CombatExtended.AmmoDef+Ammo_473x33mmCaseless_FMJ.label</t>
  </si>
  <si>
    <t>Ammo_473x33mmCaseless_FMJ.label</t>
  </si>
  <si>
    <t>4.73x33mm Caseless (FMJ)</t>
  </si>
  <si>
    <t>CombatExtended.AmmoDef+Ammo_473x33mmCaseless_AP.description</t>
  </si>
  <si>
    <t>Ammo_473x33mmCaseless_AP.description</t>
  </si>
  <si>
    <t>CombatExtended.AmmoDef+Ammo_473x33mmCaseless_AP.label</t>
  </si>
  <si>
    <t>Ammo_473x33mmCaseless_AP.label</t>
  </si>
  <si>
    <t>4.73x33mm Caseless (AP)</t>
  </si>
  <si>
    <t>CombatExtended.AmmoDef+Ammo_473x33mmCaseless_HP.description</t>
  </si>
  <si>
    <t>Ammo_473x33mmCaseless_HP.description</t>
  </si>
  <si>
    <t>CombatExtended.AmmoDef+Ammo_473x33mmCaseless_HP.label</t>
  </si>
  <si>
    <t>Ammo_473x33mmCaseless_HP.label</t>
  </si>
  <si>
    <t>4.73x33mm Caseless (HP)</t>
  </si>
  <si>
    <t>CombatExtended.AmmoDef+Ammo_473x33mmCaseless_Incendiary.description</t>
  </si>
  <si>
    <t>Ammo_473x33mmCaseless_Incendiary.description</t>
  </si>
  <si>
    <t>CombatExtended.AmmoDef+Ammo_473x33mmCaseless_Incendiary.label</t>
  </si>
  <si>
    <t>Ammo_473x33mmCaseless_Incendiary.label</t>
  </si>
  <si>
    <t>4.73x33mm Caseless (AP-I)</t>
  </si>
  <si>
    <t>CombatExtended.AmmoDef+Ammo_473x33mmCaseless_HE.description</t>
  </si>
  <si>
    <t>Ammo_473x33mmCaseless_HE.description</t>
  </si>
  <si>
    <t>CombatExtended.AmmoDef+Ammo_473x33mmCaseless_HE.label</t>
  </si>
  <si>
    <t>Ammo_473x33mmCaseless_HE.label</t>
  </si>
  <si>
    <t>4.73x33mm Caseless (AP-HE)</t>
  </si>
  <si>
    <t>CombatExtended.AmmoDef+Ammo_473x33mmCaseless_Sabot.description</t>
  </si>
  <si>
    <t>Ammo_473x33mmCaseless_Sabot.description</t>
  </si>
  <si>
    <t>CombatExtended.AmmoDef+Ammo_473x33mmCaseless_Sabot.label</t>
  </si>
  <si>
    <t>Ammo_473x33mmCaseless_Sabot.label</t>
  </si>
  <si>
    <t>4.73x33mm Caseless (Sabot)</t>
  </si>
  <si>
    <t>ThingDef+Bullet_473x33mmCaseless_FMJ.label</t>
  </si>
  <si>
    <t>Bullet_473x33mmCaseless_FMJ.label</t>
  </si>
  <si>
    <t>4.73mm Caseless bullet (FMJ)</t>
  </si>
  <si>
    <t>ThingDef+Bullet_473x33mmCaseless_AP.label</t>
  </si>
  <si>
    <t>Bullet_473x33mmCaseless_AP.label</t>
  </si>
  <si>
    <t>4.73mm Caseless bullet (AP)</t>
  </si>
  <si>
    <t>ThingDef+Bullet_473x33mmCaseless_HP.label</t>
  </si>
  <si>
    <t>Bullet_473x33mmCaseless_HP.label</t>
  </si>
  <si>
    <t>4.73mm Caseless bullet (HP)</t>
  </si>
  <si>
    <t>ThingDef+Bullet_473x33mmCaseless_Incendiary.label</t>
  </si>
  <si>
    <t>Bullet_473x33mmCaseless_Incendiary.label</t>
  </si>
  <si>
    <t>4.73mm Caseless bullet (AP-I)</t>
  </si>
  <si>
    <t>ThingDef+Bullet_473x33mmCaseless_HE.label</t>
  </si>
  <si>
    <t>Bullet_473x33mmCaseless_HE.label</t>
  </si>
  <si>
    <t>4.73mm Caseless bullet (AP-HE)</t>
  </si>
  <si>
    <t>ThingDef+Bullet_473x33mmCaseless_Sabot.label</t>
  </si>
  <si>
    <t>Bullet_473x33mmCaseless_Sabot.label</t>
  </si>
  <si>
    <t>4.73mm Caseless bullet (Sabot)</t>
  </si>
  <si>
    <t>RecipeDef+MakeAmmo_473x33mmCaseless_FMJ.label</t>
  </si>
  <si>
    <t>MakeAmmo_473x33mmCaseless_FMJ.label</t>
  </si>
  <si>
    <t>make 4.73x33mm Caseless (FMJ) cartridge x500</t>
  </si>
  <si>
    <t>RecipeDef+MakeAmmo_473x33mmCaseless_FMJ.description</t>
  </si>
  <si>
    <t>MakeAmmo_473x33mmCaseless_FMJ.description</t>
  </si>
  <si>
    <t>Craft 500 4.73x33mm Caseless (FMJ) cartridges.</t>
  </si>
  <si>
    <t>RecipeDef+MakeAmmo_473x33mmCaseless_FMJ.jobString</t>
  </si>
  <si>
    <t>MakeAmmo_473x33mmCaseless_FMJ.jobString</t>
  </si>
  <si>
    <t>Making 4.73x33mm Caseless (FMJ) cartridges.</t>
  </si>
  <si>
    <t>RecipeDef+MakeAmmo_473x33mmCaseless_AP.label</t>
  </si>
  <si>
    <t>MakeAmmo_473x33mmCaseless_AP.label</t>
  </si>
  <si>
    <t>make 4.73x33mm Caseless (AP) cartridge x500</t>
  </si>
  <si>
    <t>RecipeDef+MakeAmmo_473x33mmCaseless_AP.description</t>
  </si>
  <si>
    <t>MakeAmmo_473x33mmCaseless_AP.description</t>
  </si>
  <si>
    <t>Craft 500 4.73x33mm Caseless (AP) cartridges.</t>
  </si>
  <si>
    <t>RecipeDef+MakeAmmo_473x33mmCaseless_AP.jobString</t>
  </si>
  <si>
    <t>MakeAmmo_473x33mmCaseless_AP.jobString</t>
  </si>
  <si>
    <t>Making 4.73x33mm Caseless (AP) cartridges.</t>
  </si>
  <si>
    <t>RecipeDef+MakeAmmo_473x33mmCaseless_HP.label</t>
  </si>
  <si>
    <t>MakeAmmo_473x33mmCaseless_HP.label</t>
  </si>
  <si>
    <t>make 4.73x33mm Caseless (HP) cartridge x500</t>
  </si>
  <si>
    <t>RecipeDef+MakeAmmo_473x33mmCaseless_HP.description</t>
  </si>
  <si>
    <t>MakeAmmo_473x33mmCaseless_HP.description</t>
  </si>
  <si>
    <t>Craft 500 4.73x33mm Caseless (HP) cartridges.</t>
  </si>
  <si>
    <t>RecipeDef+MakeAmmo_473x33mmCaseless_HP.jobString</t>
  </si>
  <si>
    <t>MakeAmmo_473x33mmCaseless_HP.jobString</t>
  </si>
  <si>
    <t>Making 4.73x33mm Caseless (HP) cartridges.</t>
  </si>
  <si>
    <t>RecipeDef+MakeAmmo_473x33mmCaseless_Incendiary.label</t>
  </si>
  <si>
    <t>MakeAmmo_473x33mmCaseless_Incendiary.label</t>
  </si>
  <si>
    <t>make 4.73x33mm Caseless (AP-I) cartridge x500</t>
  </si>
  <si>
    <t>RecipeDef+MakeAmmo_473x33mmCaseless_Incendiary.description</t>
  </si>
  <si>
    <t>MakeAmmo_473x33mmCaseless_Incendiary.description</t>
  </si>
  <si>
    <t>Craft 500 4.73x33mm Caseless (AP-I) cartridges.</t>
  </si>
  <si>
    <t>RecipeDef+MakeAmmo_473x33mmCaseless_Incendiary.jobString</t>
  </si>
  <si>
    <t>MakeAmmo_473x33mmCaseless_Incendiary.jobString</t>
  </si>
  <si>
    <t>Making 4.73x33mm Caseless (AP-I) cartridges.</t>
  </si>
  <si>
    <t>RecipeDef+MakeAmmo_473x33mmCaseless_HE.label</t>
  </si>
  <si>
    <t>MakeAmmo_473x33mmCaseless_HE.label</t>
  </si>
  <si>
    <t>make 4.73x33mm Caseless (AP-HE) cartridge x500</t>
  </si>
  <si>
    <t>RecipeDef+MakeAmmo_473x33mmCaseless_HE.description</t>
  </si>
  <si>
    <t>MakeAmmo_473x33mmCaseless_HE.description</t>
  </si>
  <si>
    <t>Craft 500 4.73x33mm Caseless (AP-HE) cartridges.</t>
  </si>
  <si>
    <t>RecipeDef+MakeAmmo_473x33mmCaseless_HE.jobString</t>
  </si>
  <si>
    <t>MakeAmmo_473x33mmCaseless_HE.jobString</t>
  </si>
  <si>
    <t>Making 4.73x33mm Caseless (AP-HE) cartridges.</t>
  </si>
  <si>
    <t>RecipeDef+MakeAmmo_473x33mmCaseless_Sabot.label</t>
  </si>
  <si>
    <t>MakeAmmo_473x33mmCaseless_Sabot.label</t>
  </si>
  <si>
    <t>make 4.73x33mm Caseless (Sabot) cartridge x500</t>
  </si>
  <si>
    <t>RecipeDef+MakeAmmo_473x33mmCaseless_Sabot.description</t>
  </si>
  <si>
    <t>MakeAmmo_473x33mmCaseless_Sabot.description</t>
  </si>
  <si>
    <t>Craft 500 4.73x33mm Caseless (Sabot) cartridges.</t>
  </si>
  <si>
    <t>RecipeDef+MakeAmmo_473x33mmCaseless_Sabot.jobString</t>
  </si>
  <si>
    <t>MakeAmmo_473x33mmCaseless_Sabot.jobString</t>
  </si>
  <si>
    <t>Making 4.73x33mm Caseless (Sabot) cartridges.</t>
  </si>
  <si>
    <t>ThingCategoryDef+Ammo485x49mm.label</t>
  </si>
  <si>
    <t>Ammo485x49mm.label</t>
  </si>
  <si>
    <t>4.85x49mm</t>
  </si>
  <si>
    <t>CombatExtended.AmmoSetDef+AmmoSet_485x49mm.label</t>
  </si>
  <si>
    <t>AmmoSet_485x49mm.label</t>
  </si>
  <si>
    <t>CombatExtended.AmmoDef+Ammo_485x49mm_FMJ.description</t>
  </si>
  <si>
    <t>Ammo_485x49mm_FMJ.description</t>
  </si>
  <si>
    <t>Prototype intermediate rifle cartridge used in various small arms.</t>
  </si>
  <si>
    <t>CombatExtended.AmmoDef+Ammo_485x49mm_FMJ.label</t>
  </si>
  <si>
    <t>Ammo_485x49mm_FMJ.label</t>
  </si>
  <si>
    <t>4.85x49mm (FMJ)</t>
  </si>
  <si>
    <t>CombatExtended.AmmoDef+Ammo_485x49mm_AP.description</t>
  </si>
  <si>
    <t>Ammo_485x49mm_AP.description</t>
  </si>
  <si>
    <t>CombatExtended.AmmoDef+Ammo_485x49mm_AP.label</t>
  </si>
  <si>
    <t>Ammo_485x49mm_AP.label</t>
  </si>
  <si>
    <t>4.85x49mm (AP)</t>
  </si>
  <si>
    <t>CombatExtended.AmmoDef+Ammo_485x49mm_HP.description</t>
  </si>
  <si>
    <t>Ammo_485x49mm_HP.description</t>
  </si>
  <si>
    <t>CombatExtended.AmmoDef+Ammo_485x49mm_HP.label</t>
  </si>
  <si>
    <t>Ammo_485x49mm_HP.label</t>
  </si>
  <si>
    <t>4.85x49mm (HP)</t>
  </si>
  <si>
    <t>CombatExtended.AmmoDef+Ammo_485x49mm_Incendiary.description</t>
  </si>
  <si>
    <t>Ammo_485x49mm_Incendiary.description</t>
  </si>
  <si>
    <t>CombatExtended.AmmoDef+Ammo_485x49mm_Incendiary.label</t>
  </si>
  <si>
    <t>Ammo_485x49mm_Incendiary.label</t>
  </si>
  <si>
    <t>4.85x49mm (AP-I)</t>
  </si>
  <si>
    <t>CombatExtended.AmmoDef+Ammo_485x49mm_HE.description</t>
  </si>
  <si>
    <t>Ammo_485x49mm_HE.description</t>
  </si>
  <si>
    <t>CombatExtended.AmmoDef+Ammo_485x49mm_HE.label</t>
  </si>
  <si>
    <t>Ammo_485x49mm_HE.label</t>
  </si>
  <si>
    <t>4.85x49mm (AP-HE)</t>
  </si>
  <si>
    <t>CombatExtended.AmmoDef+Ammo_485x49mm_Sabot.description</t>
  </si>
  <si>
    <t>Ammo_485x49mm_Sabot.description</t>
  </si>
  <si>
    <t>CombatExtended.AmmoDef+Ammo_485x49mm_Sabot.label</t>
  </si>
  <si>
    <t>Ammo_485x49mm_Sabot.label</t>
  </si>
  <si>
    <t>4.85x49mm (Sabot)</t>
  </si>
  <si>
    <t>ThingDef+Bullet_485x49mm_FMJ.label</t>
  </si>
  <si>
    <t>Bullet_485x49mm_FMJ.label</t>
  </si>
  <si>
    <t>4.85x49mm cartridge (FMJ)</t>
  </si>
  <si>
    <t>ThingDef+Bullet_485x49mm_AP.label</t>
  </si>
  <si>
    <t>Bullet_485x49mm_AP.label</t>
  </si>
  <si>
    <t>4.85x49mm cartridge (AP)</t>
  </si>
  <si>
    <t>ThingDef+Bullet_485x49mm_HP.label</t>
  </si>
  <si>
    <t>Bullet_485x49mm_HP.label</t>
  </si>
  <si>
    <t>4.85x49mm cartridge (HP)</t>
  </si>
  <si>
    <t>ThingDef+Bullet_485x49mm_Incendiary.label</t>
  </si>
  <si>
    <t>Bullet_485x49mm_Incendiary.label</t>
  </si>
  <si>
    <t>4.85x49mm bullet (AP-I)</t>
  </si>
  <si>
    <t>ThingDef+Bullet_485x49mm_HE.label</t>
  </si>
  <si>
    <t>Bullet_485x49mm_HE.label</t>
  </si>
  <si>
    <t>4.85x49mm bullet (AP-HE)</t>
  </si>
  <si>
    <t>ThingDef+Bullet_485x49mm_Sabot.label</t>
  </si>
  <si>
    <t>Bullet_485x49mm_Sabot.label</t>
  </si>
  <si>
    <t>4.85x49mm bullet (Sabot)</t>
  </si>
  <si>
    <t>RecipeDef+MakeAmmo_485x49mm_FMJ.label</t>
  </si>
  <si>
    <t>MakeAmmo_485x49mm_FMJ.label</t>
  </si>
  <si>
    <t>make 4.85x49mm Cartridge (FMJ) cartridge x500</t>
  </si>
  <si>
    <t>RecipeDef+MakeAmmo_485x49mm_FMJ.description</t>
  </si>
  <si>
    <t>MakeAmmo_485x49mm_FMJ.description</t>
  </si>
  <si>
    <t>Craft 500 4.85x49mm Cartridge (FMJ) cartridges.</t>
  </si>
  <si>
    <t>RecipeDef+MakeAmmo_485x49mm_FMJ.jobString</t>
  </si>
  <si>
    <t>MakeAmmo_485x49mm_FMJ.jobString</t>
  </si>
  <si>
    <t>Making 4.85x49mm Cartridge (FMJ) cartridges.</t>
  </si>
  <si>
    <t>RecipeDef+MakeAmmo_485x49mm_AP.label</t>
  </si>
  <si>
    <t>MakeAmmo_485x49mm_AP.label</t>
  </si>
  <si>
    <t>make 4.85x49mm Cartridge (AP) cartridge x500</t>
  </si>
  <si>
    <t>RecipeDef+MakeAmmo_485x49mm_AP.description</t>
  </si>
  <si>
    <t>MakeAmmo_485x49mm_AP.description</t>
  </si>
  <si>
    <t>Craft 500 4.85x49mm Cartridge (AP) cartridges.</t>
  </si>
  <si>
    <t>RecipeDef+MakeAmmo_485x49mm_AP.jobString</t>
  </si>
  <si>
    <t>MakeAmmo_485x49mm_AP.jobString</t>
  </si>
  <si>
    <t>Making 4.85x49mm Cartridge (AP) cartridges.</t>
  </si>
  <si>
    <t>RecipeDef+MakeAmmo_485x49mm_HP.label</t>
  </si>
  <si>
    <t>MakeAmmo_485x49mm_HP.label</t>
  </si>
  <si>
    <t>make 4.85x49mm Cartridge (HP) cartridge x500</t>
  </si>
  <si>
    <t>RecipeDef+MakeAmmo_485x49mm_HP.description</t>
  </si>
  <si>
    <t>MakeAmmo_485x49mm_HP.description</t>
  </si>
  <si>
    <t>Craft 500 4.85x49mm Cartridge (HP) cartridges.</t>
  </si>
  <si>
    <t>RecipeDef+MakeAmmo_485x49mm_HP.jobString</t>
  </si>
  <si>
    <t>MakeAmmo_485x49mm_HP.jobString</t>
  </si>
  <si>
    <t>Making 4.85x49mm Cartridge (HP) cartridges.</t>
  </si>
  <si>
    <t>RecipeDef+MakeAmmo_485x49mm_Incendiary.label</t>
  </si>
  <si>
    <t>MakeAmmo_485x49mm_Incendiary.label</t>
  </si>
  <si>
    <t>make 4.85x49mm (AP-I) cartridge x500</t>
  </si>
  <si>
    <t>RecipeDef+MakeAmmo_485x49mm_Incendiary.description</t>
  </si>
  <si>
    <t>MakeAmmo_485x49mm_Incendiary.description</t>
  </si>
  <si>
    <t>Craft 500 4.85x49mm (AP-I) cartridges.</t>
  </si>
  <si>
    <t>RecipeDef+MakeAmmo_485x49mm_Incendiary.jobString</t>
  </si>
  <si>
    <t>MakeAmmo_485x49mm_Incendiary.jobString</t>
  </si>
  <si>
    <t>Making 4.85x49mm (AP-I) cartridges.</t>
  </si>
  <si>
    <t>RecipeDef+MakeAmmo_485x49mm_HE.label</t>
  </si>
  <si>
    <t>MakeAmmo_485x49mm_HE.label</t>
  </si>
  <si>
    <t>make 4.85x49mm (AP-HE) cartridge x500</t>
  </si>
  <si>
    <t>RecipeDef+MakeAmmo_485x49mm_HE.description</t>
  </si>
  <si>
    <t>MakeAmmo_485x49mm_HE.description</t>
  </si>
  <si>
    <t>Craft 500 4.85x49mm (AP-HE) cartridges.</t>
  </si>
  <si>
    <t>RecipeDef+MakeAmmo_485x49mm_HE.jobString</t>
  </si>
  <si>
    <t>MakeAmmo_485x49mm_HE.jobString</t>
  </si>
  <si>
    <t>Making 4.85x49mm (AP-HE) cartridges.</t>
  </si>
  <si>
    <t>RecipeDef+MakeAmmo_485x49mm_Sabot.label</t>
  </si>
  <si>
    <t>MakeAmmo_485x49mm_Sabot.label</t>
  </si>
  <si>
    <t>make 4.85x49mm (Sabot) cartridge x500</t>
  </si>
  <si>
    <t>RecipeDef+MakeAmmo_485x49mm_Sabot.description</t>
  </si>
  <si>
    <t>MakeAmmo_485x49mm_Sabot.description</t>
  </si>
  <si>
    <t>Craft 500 4.85x49mm (Sabot) cartridges.</t>
  </si>
  <si>
    <t>RecipeDef+MakeAmmo_485x49mm_Sabot.jobString</t>
  </si>
  <si>
    <t>MakeAmmo_485x49mm_Sabot.jobString</t>
  </si>
  <si>
    <t>Making 4.85x49mm (Sabot) cartridges.</t>
  </si>
  <si>
    <t>ThingCategoryDef+Ammo50Beowulf.label</t>
  </si>
  <si>
    <t>Ammo50Beowulf.label</t>
  </si>
  <si>
    <t>.50 Beowulf</t>
  </si>
  <si>
    <t>CombatExtended.AmmoSetDef+AmmoSet_50Beowulf.label</t>
  </si>
  <si>
    <t>AmmoSet_50Beowulf.label</t>
  </si>
  <si>
    <t>CombatExtended.AmmoDef+Ammo_50Beowulf_FMJ.description</t>
  </si>
  <si>
    <t>Ammo_50Beowulf_FMJ.description</t>
  </si>
  <si>
    <t>A powerful cartridge with heavy bullets designed to bring high stopping power to intermediate semi-automatic rifles.</t>
  </si>
  <si>
    <t>CombatExtended.AmmoDef+Ammo_50Beowulf_FMJ.label</t>
  </si>
  <si>
    <t>Ammo_50Beowulf_FMJ.label</t>
  </si>
  <si>
    <t>.50 Beowulf (FMJ)</t>
  </si>
  <si>
    <t>CombatExtended.AmmoDef+Ammo_50Beowulf_AP.description</t>
  </si>
  <si>
    <t>Ammo_50Beowulf_AP.description</t>
  </si>
  <si>
    <t>CombatExtended.AmmoDef+Ammo_50Beowulf_AP.label</t>
  </si>
  <si>
    <t>Ammo_50Beowulf_AP.label</t>
  </si>
  <si>
    <t>.50 Beowulf (AP)</t>
  </si>
  <si>
    <t>CombatExtended.AmmoDef+Ammo_50Beowulf_HP.description</t>
  </si>
  <si>
    <t>Ammo_50Beowulf_HP.description</t>
  </si>
  <si>
    <t>CombatExtended.AmmoDef+Ammo_50Beowulf_HP.label</t>
  </si>
  <si>
    <t>Ammo_50Beowulf_HP.label</t>
  </si>
  <si>
    <t>.50 Beowulf (HP)</t>
  </si>
  <si>
    <t>CombatExtended.AmmoDef+Ammo_50Beowulf_Incendiary.description</t>
  </si>
  <si>
    <t>Ammo_50Beowulf_Incendiary.description</t>
  </si>
  <si>
    <t>CombatExtended.AmmoDef+Ammo_50Beowulf_Incendiary.label</t>
  </si>
  <si>
    <t>Ammo_50Beowulf_Incendiary.label</t>
  </si>
  <si>
    <t>.50 Beowulf (AP-I)</t>
  </si>
  <si>
    <t>CombatExtended.AmmoDef+Ammo_50Beowulf_HE.description</t>
  </si>
  <si>
    <t>Ammo_50Beowulf_HE.description</t>
  </si>
  <si>
    <t>CombatExtended.AmmoDef+Ammo_50Beowulf_HE.label</t>
  </si>
  <si>
    <t>Ammo_50Beowulf_HE.label</t>
  </si>
  <si>
    <t>.50 Beowulf (AP-HE)</t>
  </si>
  <si>
    <t>CombatExtended.AmmoDef+Ammo_50Beowulf_Sabot.description</t>
  </si>
  <si>
    <t>Ammo_50Beowulf_Sabot.description</t>
  </si>
  <si>
    <t>CombatExtended.AmmoDef+Ammo_50Beowulf_Sabot.label</t>
  </si>
  <si>
    <t>Ammo_50Beowulf_Sabot.label</t>
  </si>
  <si>
    <t>.50 Beowulf (Sabot)</t>
  </si>
  <si>
    <t>ThingDef+Bullet_50Beowulf_FMJ.label</t>
  </si>
  <si>
    <t>Bullet_50Beowulf_FMJ.label</t>
  </si>
  <si>
    <t>.50 Beowulf bullet (FMJ)</t>
  </si>
  <si>
    <t>ThingDef+Bullet_50Beowulf_AP.label</t>
  </si>
  <si>
    <t>Bullet_50Beowulf_AP.label</t>
  </si>
  <si>
    <t>.50 Beowulf bullet (AP)</t>
  </si>
  <si>
    <t>ThingDef+Bullet_50Beowulf_HP.label</t>
  </si>
  <si>
    <t>Bullet_50Beowulf_HP.label</t>
  </si>
  <si>
    <t>.50 Beowulf bullet (HP)</t>
  </si>
  <si>
    <t>ThingDef+Bullet_50Beowulf_Incendiary.label</t>
  </si>
  <si>
    <t>Bullet_50Beowulf_Incendiary.label</t>
  </si>
  <si>
    <t>.50 Beowulf bullet (AP-I)</t>
  </si>
  <si>
    <t>ThingDef+Bullet_50Beowulf_HE.label</t>
  </si>
  <si>
    <t>Bullet_50Beowulf_HE.label</t>
  </si>
  <si>
    <t>.50 Beowulf bullet (AP-HE)</t>
  </si>
  <si>
    <t>ThingDef+Bullet_50Beowulf_Sabot.label</t>
  </si>
  <si>
    <t>Bullet_50Beowulf_Sabot.label</t>
  </si>
  <si>
    <t>.50 Beowulf bullet (Sabot)</t>
  </si>
  <si>
    <t>RecipeDef+MakeAmmo_50Beowulf_FMJ.label</t>
  </si>
  <si>
    <t>MakeAmmo_50Beowulf_FMJ.label</t>
  </si>
  <si>
    <t>make .50 Beowulf (FMJ) cartridge x500</t>
  </si>
  <si>
    <t>RecipeDef+MakeAmmo_50Beowulf_FMJ.description</t>
  </si>
  <si>
    <t>MakeAmmo_50Beowulf_FMJ.description</t>
  </si>
  <si>
    <t>Craft 500 .50 Beowulf (FMJ) cartridges.</t>
  </si>
  <si>
    <t>RecipeDef+MakeAmmo_50Beowulf_FMJ.jobString</t>
  </si>
  <si>
    <t>MakeAmmo_50Beowulf_FMJ.jobString</t>
  </si>
  <si>
    <t>Making .50 Beowulf (FMJ) cartridges.</t>
  </si>
  <si>
    <t>RecipeDef+MakeAmmo_50Beowulf_AP.label</t>
  </si>
  <si>
    <t>MakeAmmo_50Beowulf_AP.label</t>
  </si>
  <si>
    <t>make .50 Beowulf (AP) cartridge x500</t>
  </si>
  <si>
    <t>RecipeDef+MakeAmmo_50Beowulf_AP.description</t>
  </si>
  <si>
    <t>MakeAmmo_50Beowulf_AP.description</t>
  </si>
  <si>
    <t>Craft 500 .50 Beowulf (AP) cartridges.</t>
  </si>
  <si>
    <t>RecipeDef+MakeAmmo_50Beowulf_AP.jobString</t>
  </si>
  <si>
    <t>MakeAmmo_50Beowulf_AP.jobString</t>
  </si>
  <si>
    <t>Making .50 Beowulf (AP) cartridges.</t>
  </si>
  <si>
    <t>RecipeDef+MakeAmmo_50Beowulf_HP.label</t>
  </si>
  <si>
    <t>MakeAmmo_50Beowulf_HP.label</t>
  </si>
  <si>
    <t>make .50 Beowulf (HP) cartridge x500</t>
  </si>
  <si>
    <t>RecipeDef+MakeAmmo_50Beowulf_HP.description</t>
  </si>
  <si>
    <t>MakeAmmo_50Beowulf_HP.description</t>
  </si>
  <si>
    <t>Craft 500 .50 Beowulf (HP) cartridges.</t>
  </si>
  <si>
    <t>RecipeDef+MakeAmmo_50Beowulf_HP.jobString</t>
  </si>
  <si>
    <t>MakeAmmo_50Beowulf_HP.jobString</t>
  </si>
  <si>
    <t>Making .50 Beowulf (HP) cartridges.</t>
  </si>
  <si>
    <t>RecipeDef+MakeAmmo_50Beowulf_Incendiary.label</t>
  </si>
  <si>
    <t>MakeAmmo_50Beowulf_Incendiary.label</t>
  </si>
  <si>
    <t>make .50 Beowulf (AP-I) cartridge x500</t>
  </si>
  <si>
    <t>RecipeDef+MakeAmmo_50Beowulf_Incendiary.description</t>
  </si>
  <si>
    <t>MakeAmmo_50Beowulf_Incendiary.description</t>
  </si>
  <si>
    <t>Craft 500 .50 Beowulf (AP-I) cartridges.</t>
  </si>
  <si>
    <t>RecipeDef+MakeAmmo_50Beowulf_Incendiary.jobString</t>
  </si>
  <si>
    <t>MakeAmmo_50Beowulf_Incendiary.jobString</t>
  </si>
  <si>
    <t>Making .50 Beowulf (AP-I) cartridges.</t>
  </si>
  <si>
    <t>RecipeDef+MakeAmmo_50Beowulf_HE.label</t>
  </si>
  <si>
    <t>MakeAmmo_50Beowulf_HE.label</t>
  </si>
  <si>
    <t>make .50 Beowulf (AP-HE) cartridge x500</t>
  </si>
  <si>
    <t>RecipeDef+MakeAmmo_50Beowulf_HE.description</t>
  </si>
  <si>
    <t>MakeAmmo_50Beowulf_HE.description</t>
  </si>
  <si>
    <t>Craft 500 .50 Beowulf (AP-HE) cartridges.</t>
  </si>
  <si>
    <t>RecipeDef+MakeAmmo_50Beowulf_HE.jobString</t>
  </si>
  <si>
    <t>MakeAmmo_50Beowulf_HE.jobString</t>
  </si>
  <si>
    <t>Making .50 Beowulf (AP-HE) cartridges.</t>
  </si>
  <si>
    <t>RecipeDef+MakeAmmo_50Beowulf_Sabot.label</t>
  </si>
  <si>
    <t>MakeAmmo_50Beowulf_Sabot.label</t>
  </si>
  <si>
    <t>make .50 Beowulf (Sabot) cartridge x500</t>
  </si>
  <si>
    <t>RecipeDef+MakeAmmo_50Beowulf_Sabot.description</t>
  </si>
  <si>
    <t>MakeAmmo_50Beowulf_Sabot.description</t>
  </si>
  <si>
    <t>Craft 500 .50 Beowulf (Sabot) cartridges.</t>
  </si>
  <si>
    <t>RecipeDef+MakeAmmo_50Beowulf_Sabot.jobString</t>
  </si>
  <si>
    <t>MakeAmmo_50Beowulf_Sabot.jobString</t>
  </si>
  <si>
    <t>Making .50 Beowulf (Sabot) cartridges.</t>
  </si>
  <si>
    <t>ThingCategoryDef+Ammo545x39mmSoviet.label</t>
  </si>
  <si>
    <t>Ammo545x39mmSoviet.label</t>
  </si>
  <si>
    <t>5.45x39mm Soviet</t>
  </si>
  <si>
    <t>CombatExtended.AmmoSetDef+AmmoSet_545x39mmSoviet.label</t>
  </si>
  <si>
    <t>AmmoSet_545x39mmSoviet.label</t>
  </si>
  <si>
    <t>CombatExtended.AmmoSetDef+AmmoSet_545x39mmSoviet_SB.label</t>
  </si>
  <si>
    <t>AmmoSet_545x39mmSoviet_SB.label</t>
  </si>
  <si>
    <t>CombatExtended.AmmoDef+Ammo_545x39mmSoviet_FMJ.description</t>
  </si>
  <si>
    <t>Ammo_545x39mmSoviet_FMJ.description</t>
  </si>
  <si>
    <t>Small, high-velocity rifle bullet used in a variety of assault rifles.</t>
  </si>
  <si>
    <t>CombatExtended.AmmoDef+Ammo_545x39mmSoviet_FMJ.label</t>
  </si>
  <si>
    <t>Ammo_545x39mmSoviet_FMJ.label</t>
  </si>
  <si>
    <t>5.45x39mm Soviet (FMJ)</t>
  </si>
  <si>
    <t>CombatExtended.AmmoDef+Ammo_545x39mmSoviet_AP.description</t>
  </si>
  <si>
    <t>Ammo_545x39mmSoviet_AP.description</t>
  </si>
  <si>
    <t>CombatExtended.AmmoDef+Ammo_545x39mmSoviet_AP.label</t>
  </si>
  <si>
    <t>Ammo_545x39mmSoviet_AP.label</t>
  </si>
  <si>
    <t>5.45x39mm Soviet (AP)</t>
  </si>
  <si>
    <t>CombatExtended.AmmoDef+Ammo_545x39mmSoviet_HP.description</t>
  </si>
  <si>
    <t>Ammo_545x39mmSoviet_HP.description</t>
  </si>
  <si>
    <t>CombatExtended.AmmoDef+Ammo_545x39mmSoviet_HP.label</t>
  </si>
  <si>
    <t>Ammo_545x39mmSoviet_HP.label</t>
  </si>
  <si>
    <t>5.45x39mm Soviet (HP)</t>
  </si>
  <si>
    <t>CombatExtended.AmmoDef+Ammo_545x39mmSoviet_Incendiary.description</t>
  </si>
  <si>
    <t>Ammo_545x39mmSoviet_Incendiary.description</t>
  </si>
  <si>
    <t>CombatExtended.AmmoDef+Ammo_545x39mmSoviet_Incendiary.label</t>
  </si>
  <si>
    <t>Ammo_545x39mmSoviet_Incendiary.label</t>
  </si>
  <si>
    <t>5.45x39mm Soviet (AP-I)</t>
  </si>
  <si>
    <t>CombatExtended.AmmoDef+Ammo_545x39mmSoviet_HE.description</t>
  </si>
  <si>
    <t>Ammo_545x39mmSoviet_HE.description</t>
  </si>
  <si>
    <t>CombatExtended.AmmoDef+Ammo_545x39mmSoviet_HE.label</t>
  </si>
  <si>
    <t>Ammo_545x39mmSoviet_HE.label</t>
  </si>
  <si>
    <t>5.45x39mm Soviet (AP-HE)</t>
  </si>
  <si>
    <t>CombatExtended.AmmoDef+Ammo_545x39mmSoviet_Sabot.description</t>
  </si>
  <si>
    <t>Ammo_545x39mmSoviet_Sabot.description</t>
  </si>
  <si>
    <t>CombatExtended.AmmoDef+Ammo_545x39mmSoviet_Sabot.label</t>
  </si>
  <si>
    <t>Ammo_545x39mmSoviet_Sabot.label</t>
  </si>
  <si>
    <t>5.45x39mm Soviet (Sabot)</t>
  </si>
  <si>
    <t>ThingDef+Bullet_545x39mmSoviet_FMJ.label</t>
  </si>
  <si>
    <t>Bullet_545x39mmSoviet_FMJ.label</t>
  </si>
  <si>
    <t>5.45mm Soviet bullet (FMJ)</t>
  </si>
  <si>
    <t>ThingDef+Bullet_545x39mmSoviet_AP.label</t>
  </si>
  <si>
    <t>Bullet_545x39mmSoviet_AP.label</t>
  </si>
  <si>
    <t>5.45mm Soviet bullet (AP)</t>
  </si>
  <si>
    <t>ThingDef+Bullet_545x39mmSoviet_HP.label</t>
  </si>
  <si>
    <t>Bullet_545x39mmSoviet_HP.label</t>
  </si>
  <si>
    <t>5.45mm Soviet bullet (HP)</t>
  </si>
  <si>
    <t>ThingDef+Bullet_545x39mmSoviet_Incendiary.label</t>
  </si>
  <si>
    <t>Bullet_545x39mmSoviet_Incendiary.label</t>
  </si>
  <si>
    <t>5.45mm Soviet bullet (AP-I)</t>
  </si>
  <si>
    <t>ThingDef+Bullet_545x39mmSoviet_HE.label</t>
  </si>
  <si>
    <t>Bullet_545x39mmSoviet_HE.label</t>
  </si>
  <si>
    <t>5.45mm Soviet bullet (AP-HE)</t>
  </si>
  <si>
    <t>ThingDef+Bullet_545x39mmSoviet_Sabot.label</t>
  </si>
  <si>
    <t>Bullet_545x39mmSoviet_Sabot.label</t>
  </si>
  <si>
    <t>5.45mm Soviet bullet (Sabot)</t>
  </si>
  <si>
    <t>ThingDef+Bullet_545x39mmSoviet_FMJ_SB.label</t>
  </si>
  <si>
    <t>Bullet_545x39mmSoviet_FMJ_SB.label</t>
  </si>
  <si>
    <t>ThingDef+Bullet_545x39mmSoviet_AP_SB.label</t>
  </si>
  <si>
    <t>Bullet_545x39mmSoviet_AP_SB.label</t>
  </si>
  <si>
    <t>ThingDef+Bullet_545x39mmSoviet_HP_SB.label</t>
  </si>
  <si>
    <t>Bullet_545x39mmSoviet_HP_SB.label</t>
  </si>
  <si>
    <t>ThingDef+Bullet_545x39mmSoviet_Incendiary_SB.label</t>
  </si>
  <si>
    <t>Bullet_545x39mmSoviet_Incendiary_SB.label</t>
  </si>
  <si>
    <t>ThingDef+Bullet_545x39mmSoviet_HE_SB.label</t>
  </si>
  <si>
    <t>Bullet_545x39mmSoviet_HE_SB.label</t>
  </si>
  <si>
    <t>ThingDef+Bullet_545x39mmSoviet_Sabot_SB.label</t>
  </si>
  <si>
    <t>Bullet_545x39mmSoviet_Sabot_SB.label</t>
  </si>
  <si>
    <t>RecipeDef+MakeAmmo_545x39mmSoviet_FMJ.label</t>
  </si>
  <si>
    <t>MakeAmmo_545x39mmSoviet_FMJ.label</t>
  </si>
  <si>
    <t>make 5.45x39mm Soviet (FMJ) cartridge x500</t>
  </si>
  <si>
    <t>RecipeDef+MakeAmmo_545x39mmSoviet_FMJ.description</t>
  </si>
  <si>
    <t>MakeAmmo_545x39mmSoviet_FMJ.description</t>
  </si>
  <si>
    <t>Craft 500 5.45x39mm Soviet (FMJ) cartridges.</t>
  </si>
  <si>
    <t>RecipeDef+MakeAmmo_545x39mmSoviet_FMJ.jobString</t>
  </si>
  <si>
    <t>MakeAmmo_545x39mmSoviet_FMJ.jobString</t>
  </si>
  <si>
    <t>Making 5.45x39mm Soviet (FMJ) cartridges.</t>
  </si>
  <si>
    <t>RecipeDef+MakeAmmo_545x39mmSoviet_AP.label</t>
  </si>
  <si>
    <t>MakeAmmo_545x39mmSoviet_AP.label</t>
  </si>
  <si>
    <t>make 5.45x39mm Soviet (AP) cartridge x500</t>
  </si>
  <si>
    <t>RecipeDef+MakeAmmo_545x39mmSoviet_AP.description</t>
  </si>
  <si>
    <t>MakeAmmo_545x39mmSoviet_AP.description</t>
  </si>
  <si>
    <t>Craft 500 5.45x39mm Soviet (AP) cartridges.</t>
  </si>
  <si>
    <t>RecipeDef+MakeAmmo_545x39mmSoviet_AP.jobString</t>
  </si>
  <si>
    <t>MakeAmmo_545x39mmSoviet_AP.jobString</t>
  </si>
  <si>
    <t>Making 5.45x39mm Soviet (AP) cartridges.</t>
  </si>
  <si>
    <t>RecipeDef+MakeAmmo_545x39mmSoviet_HP.label</t>
  </si>
  <si>
    <t>MakeAmmo_545x39mmSoviet_HP.label</t>
  </si>
  <si>
    <t>make 5.45x39mm Soviet (HP) cartridge x500</t>
  </si>
  <si>
    <t>RecipeDef+MakeAmmo_545x39mmSoviet_HP.description</t>
  </si>
  <si>
    <t>MakeAmmo_545x39mmSoviet_HP.description</t>
  </si>
  <si>
    <t>Craft 500 5.45x39mm Soviet (HP) cartridges.</t>
  </si>
  <si>
    <t>RecipeDef+MakeAmmo_545x39mmSoviet_HP.jobString</t>
  </si>
  <si>
    <t>MakeAmmo_545x39mmSoviet_HP.jobString</t>
  </si>
  <si>
    <t>Making 5.45x39mm Soviet (HP) cartridges.</t>
  </si>
  <si>
    <t>RecipeDef+MakeAmmo_545x39mmSoviet_Incendiary.label</t>
  </si>
  <si>
    <t>MakeAmmo_545x39mmSoviet_Incendiary.label</t>
  </si>
  <si>
    <t>make 5.45x39mm Soviet (AP-I) cartridge x500</t>
  </si>
  <si>
    <t>RecipeDef+MakeAmmo_545x39mmSoviet_Incendiary.description</t>
  </si>
  <si>
    <t>MakeAmmo_545x39mmSoviet_Incendiary.description</t>
  </si>
  <si>
    <t>Craft 500 5.45x39mm Soviet (AP-I) cartridges.</t>
  </si>
  <si>
    <t>RecipeDef+MakeAmmo_545x39mmSoviet_Incendiary.jobString</t>
  </si>
  <si>
    <t>MakeAmmo_545x39mmSoviet_Incendiary.jobString</t>
  </si>
  <si>
    <t>Making 5.45x39mm Soviet (AP-I) cartridges.</t>
  </si>
  <si>
    <t>RecipeDef+MakeAmmo_545x39mmSoviet_HE.label</t>
  </si>
  <si>
    <t>MakeAmmo_545x39mmSoviet_HE.label</t>
  </si>
  <si>
    <t>make 5.45x39mm Soviet (AP-HE) cartridge x500</t>
  </si>
  <si>
    <t>RecipeDef+MakeAmmo_545x39mmSoviet_HE.description</t>
  </si>
  <si>
    <t>MakeAmmo_545x39mmSoviet_HE.description</t>
  </si>
  <si>
    <t>Craft 500 5.45x39mm Soviet (AP-HE) cartridges.</t>
  </si>
  <si>
    <t>RecipeDef+MakeAmmo_545x39mmSoviet_HE.jobString</t>
  </si>
  <si>
    <t>MakeAmmo_545x39mmSoviet_HE.jobString</t>
  </si>
  <si>
    <t>Making 5.45x39mm Soviet (AP-HE) cartridges.</t>
  </si>
  <si>
    <t>RecipeDef+MakeAmmo_545x39mmSoviet_Sabot.label</t>
  </si>
  <si>
    <t>MakeAmmo_545x39mmSoviet_Sabot.label</t>
  </si>
  <si>
    <t>make 5.45x39mm Soviet (Sabot) cartridge x500</t>
  </si>
  <si>
    <t>RecipeDef+MakeAmmo_545x39mmSoviet_Sabot.description</t>
  </si>
  <si>
    <t>MakeAmmo_545x39mmSoviet_Sabot.description</t>
  </si>
  <si>
    <t>Craft 500 5.45x39mm Soviet (Sabot) cartridges.</t>
  </si>
  <si>
    <t>RecipeDef+MakeAmmo_545x39mmSoviet_Sabot.jobString</t>
  </si>
  <si>
    <t>MakeAmmo_545x39mmSoviet_Sabot.jobString</t>
  </si>
  <si>
    <t>Making 5.45x39mm Soviet (Sabot) cartridges.</t>
  </si>
  <si>
    <t>ThingCategoryDef+Ammo556x45mmNATO.label</t>
  </si>
  <si>
    <t>Ammo556x45mmNATO.label</t>
  </si>
  <si>
    <t>5.56x45mm NATO</t>
  </si>
  <si>
    <t>CombatExtended.AmmoSetDef+AmmoSet_556x45mmNATO.label</t>
  </si>
  <si>
    <t>AmmoSet_556x45mmNATO.label</t>
  </si>
  <si>
    <t>CombatExtended.AmmoSetDef+AmmoSet_556x45mmNATO_SB.label</t>
  </si>
  <si>
    <t>AmmoSet_556x45mmNATO_SB.label</t>
  </si>
  <si>
    <t>CombatExtended.AmmoDef+Ammo_556x45mmNATO_FMJ.description</t>
  </si>
  <si>
    <t>Ammo_556x45mmNATO_FMJ.description</t>
  </si>
  <si>
    <t>CombatExtended.AmmoDef+Ammo_556x45mmNATO_FMJ.label</t>
  </si>
  <si>
    <t>Ammo_556x45mmNATO_FMJ.label</t>
  </si>
  <si>
    <t>5.56x45mm NATO (FMJ)</t>
  </si>
  <si>
    <t>CombatExtended.AmmoDef+Ammo_556x45mmNATO_AP.description</t>
  </si>
  <si>
    <t>Ammo_556x45mmNATO_AP.description</t>
  </si>
  <si>
    <t>CombatExtended.AmmoDef+Ammo_556x45mmNATO_AP.label</t>
  </si>
  <si>
    <t>Ammo_556x45mmNATO_AP.label</t>
  </si>
  <si>
    <t>5.56x45mm NATO (AP)</t>
  </si>
  <si>
    <t>CombatExtended.AmmoDef+Ammo_556x45mmNATO_HP.description</t>
  </si>
  <si>
    <t>Ammo_556x45mmNATO_HP.description</t>
  </si>
  <si>
    <t>CombatExtended.AmmoDef+Ammo_556x45mmNATO_HP.label</t>
  </si>
  <si>
    <t>Ammo_556x45mmNATO_HP.label</t>
  </si>
  <si>
    <t>5.56x45mm NATO (HP)</t>
  </si>
  <si>
    <t>CombatExtended.AmmoDef+Ammo_556x45mmNATO_Incendiary.description</t>
  </si>
  <si>
    <t>Ammo_556x45mmNATO_Incendiary.description</t>
  </si>
  <si>
    <t>CombatExtended.AmmoDef+Ammo_556x45mmNATO_Incendiary.label</t>
  </si>
  <si>
    <t>Ammo_556x45mmNATO_Incendiary.label</t>
  </si>
  <si>
    <t>5.56x45mm NATO (AP-I)</t>
  </si>
  <si>
    <t>CombatExtended.AmmoDef+Ammo_556x45mmNATO_HE.description</t>
  </si>
  <si>
    <t>Ammo_556x45mmNATO_HE.description</t>
  </si>
  <si>
    <t>CombatExtended.AmmoDef+Ammo_556x45mmNATO_HE.label</t>
  </si>
  <si>
    <t>Ammo_556x45mmNATO_HE.label</t>
  </si>
  <si>
    <t>5.56x45mm NATO (AP-HE)</t>
  </si>
  <si>
    <t>CombatExtended.AmmoDef+Ammo_556x45mmNATO_Sabot.description</t>
  </si>
  <si>
    <t>Ammo_556x45mmNATO_Sabot.description</t>
  </si>
  <si>
    <t>CombatExtended.AmmoDef+Ammo_556x45mmNATO_Sabot.label</t>
  </si>
  <si>
    <t>Ammo_556x45mmNATO_Sabot.label</t>
  </si>
  <si>
    <t>5.56x45mm NATO (Sabot)</t>
  </si>
  <si>
    <t>ThingDef+Bullet_556x45mmNATO_FMJ.label</t>
  </si>
  <si>
    <t>Bullet_556x45mmNATO_FMJ.label</t>
  </si>
  <si>
    <t>5.56mm NATO bullet (FMJ)</t>
  </si>
  <si>
    <t>ThingDef+Bullet_556x45mmNATO_AP.label</t>
  </si>
  <si>
    <t>Bullet_556x45mmNATO_AP.label</t>
  </si>
  <si>
    <t>5.56mm NATO bullet (AP)</t>
  </si>
  <si>
    <t>ThingDef+Bullet_556x45mmNATO_HP.label</t>
  </si>
  <si>
    <t>Bullet_556x45mmNATO_HP.label</t>
  </si>
  <si>
    <t>5.56mm NATO bullet (HP)</t>
  </si>
  <si>
    <t>ThingDef+Bullet_556x45mmNATO_Incendiary.label</t>
  </si>
  <si>
    <t>Bullet_556x45mmNATO_Incendiary.label</t>
  </si>
  <si>
    <t>5.56mm NATO bullet (AP-I)</t>
  </si>
  <si>
    <t>ThingDef+Bullet_556x45mmNATO_HE.label</t>
  </si>
  <si>
    <t>Bullet_556x45mmNATO_HE.label</t>
  </si>
  <si>
    <t>5.56mm NATO bullet (AP-HE)</t>
  </si>
  <si>
    <t>ThingDef+Bullet_556x45mmNATO_Sabot.label</t>
  </si>
  <si>
    <t>Bullet_556x45mmNATO_Sabot.label</t>
  </si>
  <si>
    <t>5.56mm NATO bullet (Sabot)</t>
  </si>
  <si>
    <t>ThingDef+Bullet_556x45mmNATO_FMJ_SB.label</t>
  </si>
  <si>
    <t>Bullet_556x45mmNATO_FMJ_SB.label</t>
  </si>
  <si>
    <t>ThingDef+Bullet_556x45mmNATO_AP_SB.label</t>
  </si>
  <si>
    <t>Bullet_556x45mmNATO_AP_SB.label</t>
  </si>
  <si>
    <t>ThingDef+Bullet_556x45mmNATO_HP_SB.label</t>
  </si>
  <si>
    <t>Bullet_556x45mmNATO_HP_SB.label</t>
  </si>
  <si>
    <t>ThingDef+Bullet_556x45mmNATO_Incendiary_SB.label</t>
  </si>
  <si>
    <t>Bullet_556x45mmNATO_Incendiary_SB.label</t>
  </si>
  <si>
    <t>ThingDef+Bullet_556x45mmNATO_HE_SB.label</t>
  </si>
  <si>
    <t>Bullet_556x45mmNATO_HE_SB.label</t>
  </si>
  <si>
    <t>ThingDef+Bullet_556x45mmNATO_Sabot_SB.label</t>
  </si>
  <si>
    <t>Bullet_556x45mmNATO_Sabot_SB.label</t>
  </si>
  <si>
    <t>RecipeDef+MakeAmmo_556x45mmNATO_FMJ.label</t>
  </si>
  <si>
    <t>MakeAmmo_556x45mmNATO_FMJ.label</t>
  </si>
  <si>
    <t>make 5.56x45mm NATO (FMJ) cartridge x500</t>
  </si>
  <si>
    <t>RecipeDef+MakeAmmo_556x45mmNATO_FMJ.description</t>
  </si>
  <si>
    <t>MakeAmmo_556x45mmNATO_FMJ.description</t>
  </si>
  <si>
    <t>Craft 500 5.56x45mm NATO (FMJ) cartridges.</t>
  </si>
  <si>
    <t>RecipeDef+MakeAmmo_556x45mmNATO_FMJ.jobString</t>
  </si>
  <si>
    <t>MakeAmmo_556x45mmNATO_FMJ.jobString</t>
  </si>
  <si>
    <t>Making 5.56x45mm NATO (FMJ) cartridges.</t>
  </si>
  <si>
    <t>RecipeDef+MakeAmmo_556x45mmNATO_AP.label</t>
  </si>
  <si>
    <t>MakeAmmo_556x45mmNATO_AP.label</t>
  </si>
  <si>
    <t>make 5.56x45mm NATO (AP) cartridge x500</t>
  </si>
  <si>
    <t>RecipeDef+MakeAmmo_556x45mmNATO_AP.description</t>
  </si>
  <si>
    <t>MakeAmmo_556x45mmNATO_AP.description</t>
  </si>
  <si>
    <t>Craft 500 5.56x45mm NATO (AP) cartridges.</t>
  </si>
  <si>
    <t>RecipeDef+MakeAmmo_556x45mmNATO_AP.jobString</t>
  </si>
  <si>
    <t>MakeAmmo_556x45mmNATO_AP.jobString</t>
  </si>
  <si>
    <t>Making 5.56x45mm NATO (AP) cartridges.</t>
  </si>
  <si>
    <t>RecipeDef+MakeAmmo_556x45mmNATO_HP.label</t>
  </si>
  <si>
    <t>MakeAmmo_556x45mmNATO_HP.label</t>
  </si>
  <si>
    <t>make 5.56x45mm NATO (HP) cartridge x500</t>
  </si>
  <si>
    <t>RecipeDef+MakeAmmo_556x45mmNATO_HP.description</t>
  </si>
  <si>
    <t>MakeAmmo_556x45mmNATO_HP.description</t>
  </si>
  <si>
    <t>Craft 500 5.56x45mm NATO (HP) cartridges.</t>
  </si>
  <si>
    <t>RecipeDef+MakeAmmo_556x45mmNATO_HP.jobString</t>
  </si>
  <si>
    <t>MakeAmmo_556x45mmNATO_HP.jobString</t>
  </si>
  <si>
    <t>Making 5.56x45mm NATO (HP) cartridges.</t>
  </si>
  <si>
    <t>RecipeDef+MakeAmmo_556x45mmNATO_Incendiary.label</t>
  </si>
  <si>
    <t>MakeAmmo_556x45mmNATO_Incendiary.label</t>
  </si>
  <si>
    <t>make 5.56x45mm NATO (AP-I) cartridge x500</t>
  </si>
  <si>
    <t>RecipeDef+MakeAmmo_556x45mmNATO_Incendiary.description</t>
  </si>
  <si>
    <t>MakeAmmo_556x45mmNATO_Incendiary.description</t>
  </si>
  <si>
    <t>Craft 500 5.56x45mm NATO (AP-I) cartridges.</t>
  </si>
  <si>
    <t>RecipeDef+MakeAmmo_556x45mmNATO_Incendiary.jobString</t>
  </si>
  <si>
    <t>MakeAmmo_556x45mmNATO_Incendiary.jobString</t>
  </si>
  <si>
    <t>Making 5.56x45mm NATO (AP-I) cartridges.</t>
  </si>
  <si>
    <t>RecipeDef+MakeAmmo_556x45mmNATO_HE.label</t>
  </si>
  <si>
    <t>MakeAmmo_556x45mmNATO_HE.label</t>
  </si>
  <si>
    <t>make 5.56x45mm NATO (AP-HE) cartridge x500</t>
  </si>
  <si>
    <t>RecipeDef+MakeAmmo_556x45mmNATO_HE.description</t>
  </si>
  <si>
    <t>MakeAmmo_556x45mmNATO_HE.description</t>
  </si>
  <si>
    <t>Craft 500 5.56x45mm NATO (AP-HE) cartridges.</t>
  </si>
  <si>
    <t>RecipeDef+MakeAmmo_556x45mmNATO_HE.jobString</t>
  </si>
  <si>
    <t>MakeAmmo_556x45mmNATO_HE.jobString</t>
  </si>
  <si>
    <t>Making 5.56x45mm NATO (AP-HE) cartridges.</t>
  </si>
  <si>
    <t>RecipeDef+MakeAmmo_556x45mmNATO_Sabot.label</t>
  </si>
  <si>
    <t>MakeAmmo_556x45mmNATO_Sabot.label</t>
  </si>
  <si>
    <t>make 5.56x45mm NATO (Sabot) cartridge x500</t>
  </si>
  <si>
    <t>RecipeDef+MakeAmmo_556x45mmNATO_Sabot.description</t>
  </si>
  <si>
    <t>MakeAmmo_556x45mmNATO_Sabot.description</t>
  </si>
  <si>
    <t>Craft 500 5.56x45mm NATO (Sabot) cartridges.</t>
  </si>
  <si>
    <t>RecipeDef+MakeAmmo_556x45mmNATO_Sabot.jobString</t>
  </si>
  <si>
    <t>MakeAmmo_556x45mmNATO_Sabot.jobString</t>
  </si>
  <si>
    <t>Making 5.56x45mm NATO (Sabot) cartridges.</t>
  </si>
  <si>
    <t>ThingCategoryDef+Ammo5656Spencer.label</t>
  </si>
  <si>
    <t>Ammo5656Spencer.label</t>
  </si>
  <si>
    <t>.56-56 Spencer</t>
  </si>
  <si>
    <t>CombatExtended.AmmoSetDef+AmmoSet_5656Spencer.label</t>
  </si>
  <si>
    <t>AmmoSet_5656Spencer.label</t>
  </si>
  <si>
    <t>.56-56 Spencer rimfire</t>
  </si>
  <si>
    <t>CombatExtended.AmmoDef+Ammo_5656Spencer_FMJ.description</t>
  </si>
  <si>
    <t>Ammo_5656Spencer_FMJ.description</t>
  </si>
  <si>
    <t>Ancient cartridge for use in the Spencer repeating rifle.</t>
  </si>
  <si>
    <t>CombatExtended.AmmoDef+Ammo_5656Spencer_FMJ.label</t>
  </si>
  <si>
    <t>Ammo_5656Spencer_FMJ.label</t>
  </si>
  <si>
    <t>56-56 Spencer (FMJ)</t>
  </si>
  <si>
    <t>CombatExtended.AmmoDef+Ammo_5656Spencer_AP.description</t>
  </si>
  <si>
    <t>Ammo_5656Spencer_AP.description</t>
  </si>
  <si>
    <t>CombatExtended.AmmoDef+Ammo_5656Spencer_AP.label</t>
  </si>
  <si>
    <t>Ammo_5656Spencer_AP.label</t>
  </si>
  <si>
    <t>.56-56 Spencer (AP)</t>
  </si>
  <si>
    <t>CombatExtended.AmmoDef+Ammo_5656Spencer_HP.description</t>
  </si>
  <si>
    <t>Ammo_5656Spencer_HP.description</t>
  </si>
  <si>
    <t>CombatExtended.AmmoDef+Ammo_5656Spencer_HP.label</t>
  </si>
  <si>
    <t>Ammo_5656Spencer_HP.label</t>
  </si>
  <si>
    <t>.56-56 Spencer (HP)</t>
  </si>
  <si>
    <t>CombatExtended.AmmoDef+Ammo_5656Spencer_Incendiary.description</t>
  </si>
  <si>
    <t>Ammo_5656Spencer_Incendiary.description</t>
  </si>
  <si>
    <t>CombatExtended.AmmoDef+Ammo_5656Spencer_Incendiary.label</t>
  </si>
  <si>
    <t>Ammo_5656Spencer_Incendiary.label</t>
  </si>
  <si>
    <t>.56-56 Spencer (AP-I)</t>
  </si>
  <si>
    <t>CombatExtended.AmmoDef+Ammo_5656Spencer_HE.description</t>
  </si>
  <si>
    <t>Ammo_5656Spencer_HE.description</t>
  </si>
  <si>
    <t>CombatExtended.AmmoDef+Ammo_5656Spencer_HE.label</t>
  </si>
  <si>
    <t>Ammo_5656Spencer_HE.label</t>
  </si>
  <si>
    <t>.56-56 Spencer (AP-HE)</t>
  </si>
  <si>
    <t>CombatExtended.AmmoDef+Ammo_5656Spencer_Sabot.description</t>
  </si>
  <si>
    <t>Ammo_5656Spencer_Sabot.description</t>
  </si>
  <si>
    <t>CombatExtended.AmmoDef+Ammo_5656Spencer_Sabot.label</t>
  </si>
  <si>
    <t>Ammo_5656Spencer_Sabot.label</t>
  </si>
  <si>
    <t>.56-56 Spencer (Sabot)</t>
  </si>
  <si>
    <t>ThingDef+Bullet_5656Spencer_FMJ.label</t>
  </si>
  <si>
    <t>Bullet_5656Spencer_FMJ.label</t>
  </si>
  <si>
    <t>.56-56 Spencer bullet (FMJ)</t>
  </si>
  <si>
    <t>ThingDef+Bullet_5656Spencer_AP.label</t>
  </si>
  <si>
    <t>Bullet_5656Spencer_AP.label</t>
  </si>
  <si>
    <t>.56-56 Spencer bullet (AP)</t>
  </si>
  <si>
    <t>ThingDef+Bullet_5656Spencer_HP.label</t>
  </si>
  <si>
    <t>Bullet_5656Spencer_HP.label</t>
  </si>
  <si>
    <t>.56-56 Spencer bullet (HP)</t>
  </si>
  <si>
    <t>ThingDef+Bullet_5656Spencer_Incendiary.label</t>
  </si>
  <si>
    <t>Bullet_5656Spencer_Incendiary.label</t>
  </si>
  <si>
    <t>.56-56 Spencer bullet (AP-I)</t>
  </si>
  <si>
    <t>ThingDef+Bullet_5656Spencer_HE.label</t>
  </si>
  <si>
    <t>Bullet_5656Spencer_HE.label</t>
  </si>
  <si>
    <t>.56-56 Spencer bullet (AP-HE)</t>
  </si>
  <si>
    <t>ThingDef+Bullet_5656Spencer_Sabot.label</t>
  </si>
  <si>
    <t>Bullet_5656Spencer_Sabot.label</t>
  </si>
  <si>
    <t>.56-56 Spencer bullet (Sabot)</t>
  </si>
  <si>
    <t>RecipeDef+MakeAmmo_5656Spencer_FMJ.label</t>
  </si>
  <si>
    <t>MakeAmmo_5656Spencer_FMJ.label</t>
  </si>
  <si>
    <t>make .56-56 Spencer (FMJ) cartridge x500</t>
  </si>
  <si>
    <t>RecipeDef+MakeAmmo_5656Spencer_FMJ.description</t>
  </si>
  <si>
    <t>MakeAmmo_5656Spencer_FMJ.description</t>
  </si>
  <si>
    <t>Craft 500 .56-56 Spencer (FMJ) cartridges.</t>
  </si>
  <si>
    <t>RecipeDef+MakeAmmo_5656Spencer_FMJ.jobString</t>
  </si>
  <si>
    <t>MakeAmmo_5656Spencer_FMJ.jobString</t>
  </si>
  <si>
    <t>Making .56-56 Spencer (FMJ) cartridges.</t>
  </si>
  <si>
    <t>RecipeDef+MakeAmmo_5656Spencer_AP.label</t>
  </si>
  <si>
    <t>MakeAmmo_5656Spencer_AP.label</t>
  </si>
  <si>
    <t>make .56-56 Spencer (AP) cartridge x500</t>
  </si>
  <si>
    <t>RecipeDef+MakeAmmo_5656Spencer_AP.description</t>
  </si>
  <si>
    <t>MakeAmmo_5656Spencer_AP.description</t>
  </si>
  <si>
    <t>Craft 500 .56-56 Spencer (AP) cartridges.</t>
  </si>
  <si>
    <t>RecipeDef+MakeAmmo_5656Spencer_AP.jobString</t>
  </si>
  <si>
    <t>MakeAmmo_5656Spencer_AP.jobString</t>
  </si>
  <si>
    <t>Making .56-56 Spencer (AP) cartridges.</t>
  </si>
  <si>
    <t>RecipeDef+MakeAmmo_5656Spencer_HP.label</t>
  </si>
  <si>
    <t>MakeAmmo_5656Spencer_HP.label</t>
  </si>
  <si>
    <t>make .56-56 Spencer (HP) cartridge x500</t>
  </si>
  <si>
    <t>RecipeDef+MakeAmmo_5656Spencer_HP.description</t>
  </si>
  <si>
    <t>MakeAmmo_5656Spencer_HP.description</t>
  </si>
  <si>
    <t>Craft 500 .56-56 Spencer (HP) cartridges.</t>
  </si>
  <si>
    <t>RecipeDef+MakeAmmo_5656Spencer_HP.jobString</t>
  </si>
  <si>
    <t>MakeAmmo_5656Spencer_HP.jobString</t>
  </si>
  <si>
    <t>Making .56-56 Spencer (HP) cartridges.</t>
  </si>
  <si>
    <t>RecipeDef+MakeAmmo_5656Spencer_Incendiary.label</t>
  </si>
  <si>
    <t>MakeAmmo_5656Spencer_Incendiary.label</t>
  </si>
  <si>
    <t>make .56-56 Spencer (AP-I) cartridge x500</t>
  </si>
  <si>
    <t>RecipeDef+MakeAmmo_5656Spencer_Incendiary.description</t>
  </si>
  <si>
    <t>MakeAmmo_5656Spencer_Incendiary.description</t>
  </si>
  <si>
    <t>Craft 500 .56-56 Spencer (AP-I) cartridges.</t>
  </si>
  <si>
    <t>RecipeDef+MakeAmmo_5656Spencer_Incendiary.jobString</t>
  </si>
  <si>
    <t>MakeAmmo_5656Spencer_Incendiary.jobString</t>
  </si>
  <si>
    <t>Making .56-56 Spencer (AP-I) cartridges.</t>
  </si>
  <si>
    <t>RecipeDef+MakeAmmo_5656Spencer_HE.label</t>
  </si>
  <si>
    <t>MakeAmmo_5656Spencer_HE.label</t>
  </si>
  <si>
    <t>make .56-56 Spencer (AP-HE) cartridge x500</t>
  </si>
  <si>
    <t>RecipeDef+MakeAmmo_5656Spencer_HE.description</t>
  </si>
  <si>
    <t>MakeAmmo_5656Spencer_HE.description</t>
  </si>
  <si>
    <t>Craft 500 .56-56 Spencer (AP-HE) cartridges.</t>
  </si>
  <si>
    <t>RecipeDef+MakeAmmo_5656Spencer_HE.jobString</t>
  </si>
  <si>
    <t>MakeAmmo_5656Spencer_HE.jobString</t>
  </si>
  <si>
    <t>Making .56-56 Spencer (AP-HE) cartridges.</t>
  </si>
  <si>
    <t>RecipeDef+MakeAmmo_5656Spencer_Sabot.label</t>
  </si>
  <si>
    <t>MakeAmmo_5656Spencer_Sabot.label</t>
  </si>
  <si>
    <t>make .56-56 Spencer (Sabot) cartridge x500</t>
  </si>
  <si>
    <t>RecipeDef+MakeAmmo_5656Spencer_Sabot.description</t>
  </si>
  <si>
    <t>MakeAmmo_5656Spencer_Sabot.description</t>
  </si>
  <si>
    <t>Craft 500 .56-56 Spencer (Sabot) cartridges.</t>
  </si>
  <si>
    <t>RecipeDef+MakeAmmo_5656Spencer_Sabot.jobString</t>
  </si>
  <si>
    <t>MakeAmmo_5656Spencer_Sabot.jobString</t>
  </si>
  <si>
    <t>Making .56-56 Spencer (Sabot) cartridges.</t>
  </si>
  <si>
    <t>ThingCategoryDef+Ammo58x42mmDBP10.label</t>
  </si>
  <si>
    <t>Ammo58x42mmDBP10.label</t>
  </si>
  <si>
    <t>5.8x42mm DBP10</t>
  </si>
  <si>
    <t>CombatExtended.AmmoSetDef+AmmoSet_58x42mmDBP10.label</t>
  </si>
  <si>
    <t>AmmoSet_58x42mmDBP10.label</t>
  </si>
  <si>
    <t>CombatExtended.AmmoDef+Ammo_58x42mmDBP10_FMJ.description</t>
  </si>
  <si>
    <t>Ammo_58x42mmDBP10_FMJ.description</t>
  </si>
  <si>
    <t>CombatExtended.AmmoDef+Ammo_58x42mmDBP10_FMJ.label</t>
  </si>
  <si>
    <t>Ammo_58x42mmDBP10_FMJ.label</t>
  </si>
  <si>
    <t>5.8x42mm DBP10 (FMJ)</t>
  </si>
  <si>
    <t>CombatExtended.AmmoDef+Ammo_58x42mmDBP10_AP.description</t>
  </si>
  <si>
    <t>Ammo_58x42mmDBP10_AP.description</t>
  </si>
  <si>
    <t>CombatExtended.AmmoDef+Ammo_58x42mmDBP10_AP.label</t>
  </si>
  <si>
    <t>Ammo_58x42mmDBP10_AP.label</t>
  </si>
  <si>
    <t>5.8x42mm DBP10 (AP)</t>
  </si>
  <si>
    <t>CombatExtended.AmmoDef+Ammo_58x42mmDBP10_HP.description</t>
  </si>
  <si>
    <t>Ammo_58x42mmDBP10_HP.description</t>
  </si>
  <si>
    <t>CombatExtended.AmmoDef+Ammo_58x42mmDBP10_HP.label</t>
  </si>
  <si>
    <t>Ammo_58x42mmDBP10_HP.label</t>
  </si>
  <si>
    <t>5.8x42mm DBP10 (HP)</t>
  </si>
  <si>
    <t>CombatExtended.AmmoDef+Ammo_58x42mmDBP10_Incendiary.description</t>
  </si>
  <si>
    <t>Ammo_58x42mmDBP10_Incendiary.description</t>
  </si>
  <si>
    <t>CombatExtended.AmmoDef+Ammo_58x42mmDBP10_Incendiary.label</t>
  </si>
  <si>
    <t>Ammo_58x42mmDBP10_Incendiary.label</t>
  </si>
  <si>
    <t>5.8x42mm DBP10 (AP-I)</t>
  </si>
  <si>
    <t>CombatExtended.AmmoDef+Ammo_58x42mmDBP10_HE.description</t>
  </si>
  <si>
    <t>Ammo_58x42mmDBP10_HE.description</t>
  </si>
  <si>
    <t>CombatExtended.AmmoDef+Ammo_58x42mmDBP10_HE.label</t>
  </si>
  <si>
    <t>Ammo_58x42mmDBP10_HE.label</t>
  </si>
  <si>
    <t>5.8x42mm DBP10 (AP-HE)</t>
  </si>
  <si>
    <t>CombatExtended.AmmoDef+Ammo_58x42mmDBP10_Sabot.description</t>
  </si>
  <si>
    <t>Ammo_58x42mmDBP10_Sabot.description</t>
  </si>
  <si>
    <t>CombatExtended.AmmoDef+Ammo_58x42mmDBP10_Sabot.label</t>
  </si>
  <si>
    <t>Ammo_58x42mmDBP10_Sabot.label</t>
  </si>
  <si>
    <t>5.8x42mm DBP10 (Sabot)</t>
  </si>
  <si>
    <t>ThingDef+Bullet_58x42mmDBP10_FMJ.label</t>
  </si>
  <si>
    <t>Bullet_58x42mmDBP10_FMJ.label</t>
  </si>
  <si>
    <t>5.8mm DBP10 bullet (FMJ)</t>
  </si>
  <si>
    <t>ThingDef+Bullet_58x42mmDBP10_AP.label</t>
  </si>
  <si>
    <t>Bullet_58x42mmDBP10_AP.label</t>
  </si>
  <si>
    <t>5.8mm DBP10 bullet (AP)</t>
  </si>
  <si>
    <t>ThingDef+Bullet_58x42mmDBP10_HP.label</t>
  </si>
  <si>
    <t>Bullet_58x42mmDBP10_HP.label</t>
  </si>
  <si>
    <t>5.8mm DBP10 bullet (HP)</t>
  </si>
  <si>
    <t>ThingDef+Bullet_58x42mmDBP10_Incendiary.label</t>
  </si>
  <si>
    <t>Bullet_58x42mmDBP10_Incendiary.label</t>
  </si>
  <si>
    <t>5.8mm DBP10 bullet (AP-I)</t>
  </si>
  <si>
    <t>ThingDef+Bullet_58x42mmDBP10_HE.label</t>
  </si>
  <si>
    <t>Bullet_58x42mmDBP10_HE.label</t>
  </si>
  <si>
    <t>5.8mm DBP10 bullet (AP-HE)</t>
  </si>
  <si>
    <t>ThingDef+Bullet_58x42mmDBP10_Sabot.label</t>
  </si>
  <si>
    <t>Bullet_58x42mmDBP10_Sabot.label</t>
  </si>
  <si>
    <t>5.8mm DBP10 bullet (Sabot)</t>
  </si>
  <si>
    <t>RecipeDef+MakeAmmo_58x42mmDBP10_FMJ.label</t>
  </si>
  <si>
    <t>MakeAmmo_58x42mmDBP10_FMJ.label</t>
  </si>
  <si>
    <t>make 5.8x42mm DBP10 (FMJ) cartridge x500</t>
  </si>
  <si>
    <t>RecipeDef+MakeAmmo_58x42mmDBP10_FMJ.description</t>
  </si>
  <si>
    <t>MakeAmmo_58x42mmDBP10_FMJ.description</t>
  </si>
  <si>
    <t>Craft 500 5.8x42mm DBP10 (FMJ) cartridges.</t>
  </si>
  <si>
    <t>RecipeDef+MakeAmmo_58x42mmDBP10_FMJ.jobString</t>
  </si>
  <si>
    <t>MakeAmmo_58x42mmDBP10_FMJ.jobString</t>
  </si>
  <si>
    <t>Making 5.8x42mm DBP10 (FMJ) cartridges.</t>
  </si>
  <si>
    <t>RecipeDef+MakeAmmo_58x42mmDBP10_AP.label</t>
  </si>
  <si>
    <t>MakeAmmo_58x42mmDBP10_AP.label</t>
  </si>
  <si>
    <t>make 5.8x42mm DBP10 (AP) cartridge x500</t>
  </si>
  <si>
    <t>RecipeDef+MakeAmmo_58x42mmDBP10_AP.description</t>
  </si>
  <si>
    <t>MakeAmmo_58x42mmDBP10_AP.description</t>
  </si>
  <si>
    <t>Craft 500 5.8x42mm DBP10 (AP) cartridges.</t>
  </si>
  <si>
    <t>RecipeDef+MakeAmmo_58x42mmDBP10_AP.jobString</t>
  </si>
  <si>
    <t>MakeAmmo_58x42mmDBP10_AP.jobString</t>
  </si>
  <si>
    <t>Making 5.8x42mm DBP10 (AP) cartridges.</t>
  </si>
  <si>
    <t>RecipeDef+MakeAmmo_58x42mmDBP10_HP.label</t>
  </si>
  <si>
    <t>MakeAmmo_58x42mmDBP10_HP.label</t>
  </si>
  <si>
    <t>make 5.8x42mm DBP10 (HP) cartridge x500</t>
  </si>
  <si>
    <t>RecipeDef+MakeAmmo_58x42mmDBP10_HP.description</t>
  </si>
  <si>
    <t>MakeAmmo_58x42mmDBP10_HP.description</t>
  </si>
  <si>
    <t>Craft 500 5.8x42mm DBP10 (HP) cartridges.</t>
  </si>
  <si>
    <t>RecipeDef+MakeAmmo_58x42mmDBP10_HP.jobString</t>
  </si>
  <si>
    <t>MakeAmmo_58x42mmDBP10_HP.jobString</t>
  </si>
  <si>
    <t>Making 5.8x42mm DBP10 (HP) cartridges.</t>
  </si>
  <si>
    <t>RecipeDef+MakeAmmo_58x42mmDBP10_Incendiary.label</t>
  </si>
  <si>
    <t>MakeAmmo_58x42mmDBP10_Incendiary.label</t>
  </si>
  <si>
    <t>make 5.8x42mm DBP10 (AP-I) cartridge x500</t>
  </si>
  <si>
    <t>RecipeDef+MakeAmmo_58x42mmDBP10_Incendiary.description</t>
  </si>
  <si>
    <t>MakeAmmo_58x42mmDBP10_Incendiary.description</t>
  </si>
  <si>
    <t>Craft 500 5.8x42mm DBP10 (AP-I) cartridges.</t>
  </si>
  <si>
    <t>RecipeDef+MakeAmmo_58x42mmDBP10_Incendiary.jobString</t>
  </si>
  <si>
    <t>MakeAmmo_58x42mmDBP10_Incendiary.jobString</t>
  </si>
  <si>
    <t>Making 5.8x42mm DBP10 (AP-I) cartridges.</t>
  </si>
  <si>
    <t>RecipeDef+MakeAmmo_58x42mmDBP10_HE.label</t>
  </si>
  <si>
    <t>MakeAmmo_58x42mmDBP10_HE.label</t>
  </si>
  <si>
    <t>make 5.8x42mm DBP10 (AP-HE) cartridge x500</t>
  </si>
  <si>
    <t>RecipeDef+MakeAmmo_58x42mmDBP10_HE.description</t>
  </si>
  <si>
    <t>MakeAmmo_58x42mmDBP10_HE.description</t>
  </si>
  <si>
    <t>Craft 500 5.8x42mm DBP10 (AP-HE) cartridges.</t>
  </si>
  <si>
    <t>RecipeDef+MakeAmmo_58x42mmDBP10_HE.jobString</t>
  </si>
  <si>
    <t>MakeAmmo_58x42mmDBP10_HE.jobString</t>
  </si>
  <si>
    <t>Making 5.8x42mm DBP10 (AP-HE) cartridges.</t>
  </si>
  <si>
    <t>RecipeDef+MakeAmmo_58x42mmDBP10_Sabot.label</t>
  </si>
  <si>
    <t>MakeAmmo_58x42mmDBP10_Sabot.label</t>
  </si>
  <si>
    <t>make 5.8x42mm DBP10 (Sabot) cartridge x500</t>
  </si>
  <si>
    <t>RecipeDef+MakeAmmo_58x42mmDBP10_Sabot.description</t>
  </si>
  <si>
    <t>MakeAmmo_58x42mmDBP10_Sabot.description</t>
  </si>
  <si>
    <t>Craft 500 5.8x42mm DBP10 (Sabot) cartridges.</t>
  </si>
  <si>
    <t>RecipeDef+MakeAmmo_58x42mmDBP10_Sabot.jobString</t>
  </si>
  <si>
    <t>MakeAmmo_58x42mmDBP10_Sabot.jobString</t>
  </si>
  <si>
    <t>Making 5.8x42mm DBP10 (Sabot) cartridges.</t>
  </si>
  <si>
    <t>ThingCategoryDef+Ammo5x100mmCaseless.label</t>
  </si>
  <si>
    <t>Ammo5x100mmCaseless.label</t>
  </si>
  <si>
    <t>5x100mm Caseless</t>
  </si>
  <si>
    <t>CombatExtended.AmmoSetDef+AmmoSet_5x100mmCaseless.label</t>
  </si>
  <si>
    <t>AmmoSet_5x100mmCaseless.label</t>
  </si>
  <si>
    <t>CombatExtended.AmmoSetDef+AmmoSet_5x100mmCaselessToxic.label</t>
  </si>
  <si>
    <t>AmmoSet_5x100mmCaselessToxic.label</t>
  </si>
  <si>
    <t>5x100mm Caseless (Toxic)</t>
  </si>
  <si>
    <t>CombatExtended.AmmoSetDef+AmmoSet_5x100mmCaseless_LV.label</t>
  </si>
  <si>
    <t>AmmoSet_5x100mmCaseless_LV.label</t>
  </si>
  <si>
    <t>CombatExtended.AmmoDef+Ammo_5x100mmCaseless_Sabot.description</t>
  </si>
  <si>
    <t>Ammo_5x100mmCaseless_Sabot.description</t>
  </si>
  <si>
    <t>A long caseless cartridge with a solid propellant enveloping the slim projectile.</t>
  </si>
  <si>
    <t>CombatExtended.AmmoDef+Ammo_5x100mmCaseless_Sabot.label</t>
  </si>
  <si>
    <t>Ammo_5x100mmCaseless_Sabot.label</t>
  </si>
  <si>
    <t>5x100mm Caseless (Sabot)</t>
  </si>
  <si>
    <t>ThingDef+Bullet_5x100mmCaseless_Sabot.label</t>
  </si>
  <si>
    <t>Bullet_5x100mmCaseless_Sabot.label</t>
  </si>
  <si>
    <t>5x100 Caseless bullet (Sabot)</t>
  </si>
  <si>
    <t>ThingDef+Bullet_5x100mmCaseless_Toxic.label</t>
  </si>
  <si>
    <t>Bullet_5x100mmCaseless_Toxic.label</t>
  </si>
  <si>
    <t>5x100 Caseless bullet (Toxic)</t>
  </si>
  <si>
    <t>ThingDef+Bullet_5x100mmCaseless_Sabot_LV.label</t>
  </si>
  <si>
    <t>Bullet_5x100mmCaseless_Sabot_LV.label</t>
  </si>
  <si>
    <t>RecipeDef+MakeAmmo_5x100mmCaseless_Sabot.label</t>
  </si>
  <si>
    <t>MakeAmmo_5x100mmCaseless_Sabot.label</t>
  </si>
  <si>
    <t>make 5x100mm Caseless (Sabot) cartridge x500</t>
  </si>
  <si>
    <t>RecipeDef+MakeAmmo_5x100mmCaseless_Sabot.description</t>
  </si>
  <si>
    <t>MakeAmmo_5x100mmCaseless_Sabot.description</t>
  </si>
  <si>
    <t>Craft 500 5x100mm Caseless (Sabot) cartridges.</t>
  </si>
  <si>
    <t>RecipeDef+MakeAmmo_5x100mmCaseless_Sabot.jobString</t>
  </si>
  <si>
    <t>MakeAmmo_5x100mmCaseless_Sabot.jobString</t>
  </si>
  <si>
    <t>Making 5x100mm Caseless (Sabot) cartridges.</t>
  </si>
  <si>
    <t>ThingCategoryDef+Ammo65x48mmCreedmoor.label</t>
  </si>
  <si>
    <t>Ammo65x48mmCreedmoor.label</t>
  </si>
  <si>
    <t>6.5mm Creedmoor</t>
  </si>
  <si>
    <t>CombatExtended.AmmoSetDef+AmmoSet_65x48mmCreedmoor.label</t>
  </si>
  <si>
    <t>AmmoSet_65x48mmCreedmoor.label</t>
  </si>
  <si>
    <t>CombatExtended.AmmoDef+Ammo_65x48mmCreedmoor_FMJ.description</t>
  </si>
  <si>
    <t>Ammo_65x48mmCreedmoor_FMJ.description</t>
  </si>
  <si>
    <t>An intermediate centerfire rifle cartridge desinged for long range shooting.</t>
  </si>
  <si>
    <t>CombatExtended.AmmoDef+Ammo_65x48mmCreedmoor_FMJ.label</t>
  </si>
  <si>
    <t>Ammo_65x48mmCreedmoor_FMJ.label</t>
  </si>
  <si>
    <t>6.5mm Creedmoor (FMJ)</t>
  </si>
  <si>
    <t>CombatExtended.AmmoDef+Ammo_65x48mmCreedmoor_AP.description</t>
  </si>
  <si>
    <t>Ammo_65x48mmCreedmoor_AP.description</t>
  </si>
  <si>
    <t>CombatExtended.AmmoDef+Ammo_65x48mmCreedmoor_AP.label</t>
  </si>
  <si>
    <t>Ammo_65x48mmCreedmoor_AP.label</t>
  </si>
  <si>
    <t>6.5mm Creedmoor (AP)</t>
  </si>
  <si>
    <t>CombatExtended.AmmoDef+Ammo_65x48mmCreedmoor_HP.description</t>
  </si>
  <si>
    <t>Ammo_65x48mmCreedmoor_HP.description</t>
  </si>
  <si>
    <t>CombatExtended.AmmoDef+Ammo_65x48mmCreedmoor_HP.label</t>
  </si>
  <si>
    <t>Ammo_65x48mmCreedmoor_HP.label</t>
  </si>
  <si>
    <t>6.5mm Creedmoor (HP)</t>
  </si>
  <si>
    <t>CombatExtended.AmmoDef+Ammo_65x48mmCreedmoor_Incendiary.description</t>
  </si>
  <si>
    <t>Ammo_65x48mmCreedmoor_Incendiary.description</t>
  </si>
  <si>
    <t>CombatExtended.AmmoDef+Ammo_65x48mmCreedmoor_Incendiary.label</t>
  </si>
  <si>
    <t>Ammo_65x48mmCreedmoor_Incendiary.label</t>
  </si>
  <si>
    <t>6.5mm Creedmoor (AP-I)</t>
  </si>
  <si>
    <t>CombatExtended.AmmoDef+Ammo_65x48mmCreedmoor_HE.description</t>
  </si>
  <si>
    <t>Ammo_65x48mmCreedmoor_HE.description</t>
  </si>
  <si>
    <t>CombatExtended.AmmoDef+Ammo_65x48mmCreedmoor_HE.label</t>
  </si>
  <si>
    <t>Ammo_65x48mmCreedmoor_HE.label</t>
  </si>
  <si>
    <t>6.5mm Creedmoor (AP-HE)</t>
  </si>
  <si>
    <t>CombatExtended.AmmoDef+Ammo_65x48mmCreedmoor_Sabot.description</t>
  </si>
  <si>
    <t>Ammo_65x48mmCreedmoor_Sabot.description</t>
  </si>
  <si>
    <t>CombatExtended.AmmoDef+Ammo_65x48mmCreedmoor_Sabot.label</t>
  </si>
  <si>
    <t>Ammo_65x48mmCreedmoor_Sabot.label</t>
  </si>
  <si>
    <t>6.5mm Creedmoor (Sabot)</t>
  </si>
  <si>
    <t>ThingDef+Bullet_65x48mmCreedmoor_FMJ.label</t>
  </si>
  <si>
    <t>Bullet_65x48mmCreedmoor_FMJ.label</t>
  </si>
  <si>
    <t>6.5mm Creedmoor bullet (FMJ)</t>
  </si>
  <si>
    <t>ThingDef+Bullet_65x48mmCreedmoor_AP.label</t>
  </si>
  <si>
    <t>Bullet_65x48mmCreedmoor_AP.label</t>
  </si>
  <si>
    <t>6.5mm Creedmoor bullet (AP)</t>
  </si>
  <si>
    <t>ThingDef+Bullet_65x48mmCreedmoor_HP.label</t>
  </si>
  <si>
    <t>Bullet_65x48mmCreedmoor_HP.label</t>
  </si>
  <si>
    <t>6.5mm Creedmoor bullet (HP)</t>
  </si>
  <si>
    <t>ThingDef+Bullet_65x48mmCreedmoor_Incendiary.label</t>
  </si>
  <si>
    <t>Bullet_65x48mmCreedmoor_Incendiary.label</t>
  </si>
  <si>
    <t>6.5mm Creedmoor bullet (AP-I)</t>
  </si>
  <si>
    <t>ThingDef+Bullet_65x48mmCreedmoor_HE.label</t>
  </si>
  <si>
    <t>Bullet_65x48mmCreedmoor_HE.label</t>
  </si>
  <si>
    <t>6.5mm Creedmoor bullet (AP-HE)</t>
  </si>
  <si>
    <t>ThingDef+Bullet_65x48mmCreedmoor_Sabot.label</t>
  </si>
  <si>
    <t>Bullet_65x48mmCreedmoor_Sabot.label</t>
  </si>
  <si>
    <t>6.5mm Creedmoor bullet (Sabot)</t>
  </si>
  <si>
    <t>RecipeDef+MakeAmmo_65x48mmCreedmoor_FMJ.label</t>
  </si>
  <si>
    <t>MakeAmmo_65x48mmCreedmoor_FMJ.label</t>
  </si>
  <si>
    <t>make 6.5mm Creedmoor (FMJ) cartridge x500</t>
  </si>
  <si>
    <t>RecipeDef+MakeAmmo_65x48mmCreedmoor_FMJ.description</t>
  </si>
  <si>
    <t>MakeAmmo_65x48mmCreedmoor_FMJ.description</t>
  </si>
  <si>
    <t>Craft 500 6.5mm Creedmoor (FMJ) cartridges.</t>
  </si>
  <si>
    <t>RecipeDef+MakeAmmo_65x48mmCreedmoor_FMJ.jobString</t>
  </si>
  <si>
    <t>MakeAmmo_65x48mmCreedmoor_FMJ.jobString</t>
  </si>
  <si>
    <t>Making 6.5mm Creedmoor (FMJ) cartridges.</t>
  </si>
  <si>
    <t>RecipeDef+MakeAmmo_65x48mmCreedmoor_AP.label</t>
  </si>
  <si>
    <t>MakeAmmo_65x48mmCreedmoor_AP.label</t>
  </si>
  <si>
    <t>make 6.5mm Creedmoor (AP) cartridge x500</t>
  </si>
  <si>
    <t>RecipeDef+MakeAmmo_65x48mmCreedmoor_AP.description</t>
  </si>
  <si>
    <t>MakeAmmo_65x48mmCreedmoor_AP.description</t>
  </si>
  <si>
    <t>Craft 500 6.5mm Creedmoor (AP) cartridges.</t>
  </si>
  <si>
    <t>RecipeDef+MakeAmmo_65x48mmCreedmoor_AP.jobString</t>
  </si>
  <si>
    <t>MakeAmmo_65x48mmCreedmoor_AP.jobString</t>
  </si>
  <si>
    <t>Making 6.5mm Creedmoor (AP) cartridges.</t>
  </si>
  <si>
    <t>RecipeDef+MakeAmmo_65x48mmCreedmoor_HP.label</t>
  </si>
  <si>
    <t>MakeAmmo_65x48mmCreedmoor_HP.label</t>
  </si>
  <si>
    <t>make 6.5mm Creedmoor (HP) cartridge x500</t>
  </si>
  <si>
    <t>RecipeDef+MakeAmmo_65x48mmCreedmoor_HP.description</t>
  </si>
  <si>
    <t>MakeAmmo_65x48mmCreedmoor_HP.description</t>
  </si>
  <si>
    <t>Craft 500 6.5mm Creedmoor (HP) cartridges.</t>
  </si>
  <si>
    <t>RecipeDef+MakeAmmo_65x48mmCreedmoor_HP.jobString</t>
  </si>
  <si>
    <t>MakeAmmo_65x48mmCreedmoor_HP.jobString</t>
  </si>
  <si>
    <t>Making 6.5mm Creedmoor (HP) cartridges.</t>
  </si>
  <si>
    <t>RecipeDef+MakeAmmo_65x48mmCreedmoor_Incendiary.label</t>
  </si>
  <si>
    <t>MakeAmmo_65x48mmCreedmoor_Incendiary.label</t>
  </si>
  <si>
    <t>make 6.5mm Creedmoor (AP-I) cartridge x500</t>
  </si>
  <si>
    <t>RecipeDef+MakeAmmo_65x48mmCreedmoor_Incendiary.description</t>
  </si>
  <si>
    <t>MakeAmmo_65x48mmCreedmoor_Incendiary.description</t>
  </si>
  <si>
    <t>Craft 500 6.5mm Creedmoor (AP-I) cartridges.</t>
  </si>
  <si>
    <t>RecipeDef+MakeAmmo_65x48mmCreedmoor_Incendiary.jobString</t>
  </si>
  <si>
    <t>MakeAmmo_65x48mmCreedmoor_Incendiary.jobString</t>
  </si>
  <si>
    <t>Making 6.5mm Creedmoor (AP-I) cartridges.</t>
  </si>
  <si>
    <t>RecipeDef+MakeAmmo_65x48mmCreedmoor_HE.label</t>
  </si>
  <si>
    <t>MakeAmmo_65x48mmCreedmoor_HE.label</t>
  </si>
  <si>
    <t>make 6.5mm Creedmoor (AP-HE) cartridge x500</t>
  </si>
  <si>
    <t>RecipeDef+MakeAmmo_65x48mmCreedmoor_HE.description</t>
  </si>
  <si>
    <t>MakeAmmo_65x48mmCreedmoor_HE.description</t>
  </si>
  <si>
    <t>Craft 500 6.5mm Creedmoor (AP-HE) cartridges.</t>
  </si>
  <si>
    <t>RecipeDef+MakeAmmo_65x48mmCreedmoor_HE.jobString</t>
  </si>
  <si>
    <t>MakeAmmo_65x48mmCreedmoor_HE.jobString</t>
  </si>
  <si>
    <t>Making 6.5mm Creedmoor (AP-HE) cartridges.</t>
  </si>
  <si>
    <t>RecipeDef+MakeAmmo_65x48mmCreedmoor_Sabot.label</t>
  </si>
  <si>
    <t>MakeAmmo_65x48mmCreedmoor_Sabot.label</t>
  </si>
  <si>
    <t>make 6.5mm Creedmoor (Sabot) cartridge x500</t>
  </si>
  <si>
    <t>RecipeDef+MakeAmmo_65x48mmCreedmoor_Sabot.description</t>
  </si>
  <si>
    <t>MakeAmmo_65x48mmCreedmoor_Sabot.description</t>
  </si>
  <si>
    <t>Craft 500 6.5mm Creedmoor (Sabot) cartridges.</t>
  </si>
  <si>
    <t>RecipeDef+MakeAmmo_65x48mmCreedmoor_Sabot.jobString</t>
  </si>
  <si>
    <t>MakeAmmo_65x48mmCreedmoor_Sabot.jobString</t>
  </si>
  <si>
    <t>Making 6.5mm Creedmoor (Sabot) cartridges.</t>
  </si>
  <si>
    <t>ThingCategoryDef+Ammo65x52mmCarcano.label</t>
  </si>
  <si>
    <t>Ammo65x52mmCarcano.label</t>
  </si>
  <si>
    <t>6.5x52mm Carcano</t>
  </si>
  <si>
    <t>CombatExtended.AmmoSetDef+AmmoSet_65x52mmCarcano.label</t>
  </si>
  <si>
    <t>AmmoSet_65x52mmCarcano.label</t>
  </si>
  <si>
    <t>CombatExtended.AmmoDef+Ammo_65x52mmCarcano_FMJ.description</t>
  </si>
  <si>
    <t>Ammo_65x52mmCarcano_FMJ.description</t>
  </si>
  <si>
    <t>A rimless, bottle-necked rifle cartridge found mostly in outdated bolt-action firearms.</t>
  </si>
  <si>
    <t>CombatExtended.AmmoDef+Ammo_65x52mmCarcano_FMJ.label</t>
  </si>
  <si>
    <t>Ammo_65x52mmCarcano_FMJ.label</t>
  </si>
  <si>
    <t>6.5x52mm Carcano (FMJ)</t>
  </si>
  <si>
    <t>CombatExtended.AmmoDef+Ammo_65x52mmCarcano_AP.description</t>
  </si>
  <si>
    <t>Ammo_65x52mmCarcano_AP.description</t>
  </si>
  <si>
    <t>CombatExtended.AmmoDef+Ammo_65x52mmCarcano_AP.label</t>
  </si>
  <si>
    <t>Ammo_65x52mmCarcano_AP.label</t>
  </si>
  <si>
    <t>6.5x52mm Carcano (AP)</t>
  </si>
  <si>
    <t>CombatExtended.AmmoDef+Ammo_65x52mmCarcano_HP.description</t>
  </si>
  <si>
    <t>Ammo_65x52mmCarcano_HP.description</t>
  </si>
  <si>
    <t>CombatExtended.AmmoDef+Ammo_65x52mmCarcano_HP.label</t>
  </si>
  <si>
    <t>Ammo_65x52mmCarcano_HP.label</t>
  </si>
  <si>
    <t>6.5x52mm Carcano (HP)</t>
  </si>
  <si>
    <t>CombatExtended.AmmoDef+Ammo_65x52mmCarcano_Incendiary.description</t>
  </si>
  <si>
    <t>Ammo_65x52mmCarcano_Incendiary.description</t>
  </si>
  <si>
    <t>CombatExtended.AmmoDef+Ammo_65x52mmCarcano_Incendiary.label</t>
  </si>
  <si>
    <t>Ammo_65x52mmCarcano_Incendiary.label</t>
  </si>
  <si>
    <t>6.5x52mm Carcano (AP-I)</t>
  </si>
  <si>
    <t>CombatExtended.AmmoDef+Ammo_65x52mmCarcano_HE.description</t>
  </si>
  <si>
    <t>Ammo_65x52mmCarcano_HE.description</t>
  </si>
  <si>
    <t>CombatExtended.AmmoDef+Ammo_65x52mmCarcano_HE.label</t>
  </si>
  <si>
    <t>Ammo_65x52mmCarcano_HE.label</t>
  </si>
  <si>
    <t>6.5x52mm Carcano (AP-HE)</t>
  </si>
  <si>
    <t>CombatExtended.AmmoDef+Ammo_65x52mmCarcano_Sabot.description</t>
  </si>
  <si>
    <t>Ammo_65x52mmCarcano_Sabot.description</t>
  </si>
  <si>
    <t>CombatExtended.AmmoDef+Ammo_65x52mmCarcano_Sabot.label</t>
  </si>
  <si>
    <t>Ammo_65x52mmCarcano_Sabot.label</t>
  </si>
  <si>
    <t>6.5x52mm Carcano (Sabot)</t>
  </si>
  <si>
    <t>ThingDef+Bullet_65x52mmCarcano_FMJ.label</t>
  </si>
  <si>
    <t>Bullet_65x52mmCarcano_FMJ.label</t>
  </si>
  <si>
    <t>6.5x52mm Carcano bullet (FMJ)</t>
  </si>
  <si>
    <t>ThingDef+Bullet_65x52mmCarcano_AP.label</t>
  </si>
  <si>
    <t>Bullet_65x52mmCarcano_AP.label</t>
  </si>
  <si>
    <t>6.5x52mm Carcano bullet (AP)</t>
  </si>
  <si>
    <t>ThingDef+Bullet_65x52mmCarcano_HP.label</t>
  </si>
  <si>
    <t>Bullet_65x52mmCarcano_HP.label</t>
  </si>
  <si>
    <t>6.5x52mm Carcano bullet (HP)</t>
  </si>
  <si>
    <t>ThingDef+Bullet_65x52mmCarcano_Incendiary.label</t>
  </si>
  <si>
    <t>Bullet_65x52mmCarcano_Incendiary.label</t>
  </si>
  <si>
    <t>6.5x52mm Carcano bullet (AP-I)</t>
  </si>
  <si>
    <t>ThingDef+Bullet_65x52mmCarcano_HE.label</t>
  </si>
  <si>
    <t>Bullet_65x52mmCarcano_HE.label</t>
  </si>
  <si>
    <t>6.5x52mm Carcano bullet (AP-HE)</t>
  </si>
  <si>
    <t>ThingDef+Bullet_65x52mmCarcano_Sabot.label</t>
  </si>
  <si>
    <t>Bullet_65x52mmCarcano_Sabot.label</t>
  </si>
  <si>
    <t>6.5x52mm Carcano bullet (Sabot)</t>
  </si>
  <si>
    <t>RecipeDef+MakeAmmo_65x52mmCarcano_FMJ.label</t>
  </si>
  <si>
    <t>MakeAmmo_65x52mmCarcano_FMJ.label</t>
  </si>
  <si>
    <t>make 6.5x52mm Carcano (FMJ) cartridge x500</t>
  </si>
  <si>
    <t>RecipeDef+MakeAmmo_65x52mmCarcano_FMJ.description</t>
  </si>
  <si>
    <t>MakeAmmo_65x52mmCarcano_FMJ.description</t>
  </si>
  <si>
    <t>Craft 500 6.5x52mm Carcano (FMJ) cartridges.</t>
  </si>
  <si>
    <t>RecipeDef+MakeAmmo_65x52mmCarcano_FMJ.jobString</t>
  </si>
  <si>
    <t>MakeAmmo_65x52mmCarcano_FMJ.jobString</t>
  </si>
  <si>
    <t>Making 6.5x52mm Carcano (FMJ) cartridges.</t>
  </si>
  <si>
    <t>RecipeDef+MakeAmmo_65x52mmCarcano_AP.label</t>
  </si>
  <si>
    <t>MakeAmmo_65x52mmCarcano_AP.label</t>
  </si>
  <si>
    <t>make 6.5x52mm Carcano (AP) cartridge x500</t>
  </si>
  <si>
    <t>RecipeDef+MakeAmmo_65x52mmCarcano_AP.description</t>
  </si>
  <si>
    <t>MakeAmmo_65x52mmCarcano_AP.description</t>
  </si>
  <si>
    <t>Craft 500 6.5x52mm Carcano (AP) cartridges.</t>
  </si>
  <si>
    <t>RecipeDef+MakeAmmo_65x52mmCarcano_AP.jobString</t>
  </si>
  <si>
    <t>MakeAmmo_65x52mmCarcano_AP.jobString</t>
  </si>
  <si>
    <t>Making 6.5x52mm Carcano (AP) cartridges.</t>
  </si>
  <si>
    <t>RecipeDef+MakeAmmo_65x52mmCarcano_HP.label</t>
  </si>
  <si>
    <t>MakeAmmo_65x52mmCarcano_HP.label</t>
  </si>
  <si>
    <t>make 6.5x52mm Carcano (HP) cartridge x500</t>
  </si>
  <si>
    <t>RecipeDef+MakeAmmo_65x52mmCarcano_HP.description</t>
  </si>
  <si>
    <t>MakeAmmo_65x52mmCarcano_HP.description</t>
  </si>
  <si>
    <t>Craft 500 6.5x52mm Carcano (HP) cartridges.</t>
  </si>
  <si>
    <t>RecipeDef+MakeAmmo_65x52mmCarcano_HP.jobString</t>
  </si>
  <si>
    <t>MakeAmmo_65x52mmCarcano_HP.jobString</t>
  </si>
  <si>
    <t>Making 6.5x52mm Carcano (HP) cartridges.</t>
  </si>
  <si>
    <t>RecipeDef+MakeAmmo_65x52mmCarcano_Incendiary.label</t>
  </si>
  <si>
    <t>MakeAmmo_65x52mmCarcano_Incendiary.label</t>
  </si>
  <si>
    <t>make 6.5x52mm Carcano (AP-I) cartridge x500</t>
  </si>
  <si>
    <t>RecipeDef+MakeAmmo_65x52mmCarcano_Incendiary.description</t>
  </si>
  <si>
    <t>MakeAmmo_65x52mmCarcano_Incendiary.description</t>
  </si>
  <si>
    <t>Craft 500 6.5x52mm Carcano (AP-I) cartridges.</t>
  </si>
  <si>
    <t>RecipeDef+MakeAmmo_65x52mmCarcano_Incendiary.jobString</t>
  </si>
  <si>
    <t>MakeAmmo_65x52mmCarcano_Incendiary.jobString</t>
  </si>
  <si>
    <t>Making 6.5x52mm Carcano (AP-I) cartridges.</t>
  </si>
  <si>
    <t>RecipeDef+MakeAmmo_65x52mmCarcano_HE.label</t>
  </si>
  <si>
    <t>MakeAmmo_65x52mmCarcano_HE.label</t>
  </si>
  <si>
    <t>make 6.5x52mm Carcano (AP-HE) cartridge x500</t>
  </si>
  <si>
    <t>RecipeDef+MakeAmmo_65x52mmCarcano_HE.description</t>
  </si>
  <si>
    <t>MakeAmmo_65x52mmCarcano_HE.description</t>
  </si>
  <si>
    <t>Craft 500 6.5x52mm Carcano (AP-HE) cartridges.</t>
  </si>
  <si>
    <t>RecipeDef+MakeAmmo_65x52mmCarcano_HE.jobString</t>
  </si>
  <si>
    <t>MakeAmmo_65x52mmCarcano_HE.jobString</t>
  </si>
  <si>
    <t>Making 6.5x52mm Carcano (AP-HE) cartridges.</t>
  </si>
  <si>
    <t>RecipeDef+MakeAmmo_65x52mmCarcano_Sabot.label</t>
  </si>
  <si>
    <t>MakeAmmo_65x52mmCarcano_Sabot.label</t>
  </si>
  <si>
    <t>make 6.5x52mm Carcano (Sabot) cartridge x500</t>
  </si>
  <si>
    <t>RecipeDef+MakeAmmo_65x52mmCarcano_Sabot.description</t>
  </si>
  <si>
    <t>MakeAmmo_65x52mmCarcano_Sabot.description</t>
  </si>
  <si>
    <t>Craft 500 6.5x52mm Carcano (Sabot) cartridges.</t>
  </si>
  <si>
    <t>RecipeDef+MakeAmmo_65x52mmCarcano_Sabot.jobString</t>
  </si>
  <si>
    <t>MakeAmmo_65x52mmCarcano_Sabot.jobString</t>
  </si>
  <si>
    <t>Making 6.5x52mm Carcano (Sabot) cartridges.</t>
  </si>
  <si>
    <t>ThingCategoryDef+Ammo65x50mmSRArisaka.label</t>
  </si>
  <si>
    <t>Ammo65x50mmSRArisaka.label</t>
  </si>
  <si>
    <t>6.5x50mmSR Arisaka</t>
  </si>
  <si>
    <t>CombatExtended.AmmoSetDef+AmmoSet_65x50mmSRArisaka.label</t>
  </si>
  <si>
    <t>AmmoSet_65x50mmSRArisaka.label</t>
  </si>
  <si>
    <t>CombatExtended.AmmoDef+Ammo_65x50mmSRArisaka_FMJ.description</t>
  </si>
  <si>
    <t>Ammo_65x50mmSRArisaka_FMJ.description</t>
  </si>
  <si>
    <t>Semi-rimmed, intermediate rifle cartridge found mostly in outdated bolt-action firearms.</t>
  </si>
  <si>
    <t>CombatExtended.AmmoDef+Ammo_65x50mmSRArisaka_FMJ.label</t>
  </si>
  <si>
    <t>Ammo_65x50mmSRArisaka_FMJ.label</t>
  </si>
  <si>
    <t>6.5x50mmSR Arisaka (FMJ)</t>
  </si>
  <si>
    <t>CombatExtended.AmmoDef+Ammo_65x50mmSRArisaka_AP.description</t>
  </si>
  <si>
    <t>Ammo_65x50mmSRArisaka_AP.description</t>
  </si>
  <si>
    <t>CombatExtended.AmmoDef+Ammo_65x50mmSRArisaka_AP.label</t>
  </si>
  <si>
    <t>Ammo_65x50mmSRArisaka_AP.label</t>
  </si>
  <si>
    <t>6.5x50mmSR Arisaka (AP)</t>
  </si>
  <si>
    <t>CombatExtended.AmmoDef+Ammo_65x50mmSRArisaka_HP.description</t>
  </si>
  <si>
    <t>Ammo_65x50mmSRArisaka_HP.description</t>
  </si>
  <si>
    <t>CombatExtended.AmmoDef+Ammo_65x50mmSRArisaka_HP.label</t>
  </si>
  <si>
    <t>Ammo_65x50mmSRArisaka_HP.label</t>
  </si>
  <si>
    <t>6.5x50mmSR Arisaka (HP)</t>
  </si>
  <si>
    <t>CombatExtended.AmmoDef+Ammo_65x50mmSRArisaka_Incendiary.description</t>
  </si>
  <si>
    <t>Ammo_65x50mmSRArisaka_Incendiary.description</t>
  </si>
  <si>
    <t>CombatExtended.AmmoDef+Ammo_65x50mmSRArisaka_Incendiary.label</t>
  </si>
  <si>
    <t>Ammo_65x50mmSRArisaka_Incendiary.label</t>
  </si>
  <si>
    <t>6.5x50mmSR Arisaka (AP-I)</t>
  </si>
  <si>
    <t>CombatExtended.AmmoDef+Ammo_65x50mmSRArisaka_HE.description</t>
  </si>
  <si>
    <t>Ammo_65x50mmSRArisaka_HE.description</t>
  </si>
  <si>
    <t>CombatExtended.AmmoDef+Ammo_65x50mmSRArisaka_HE.label</t>
  </si>
  <si>
    <t>Ammo_65x50mmSRArisaka_HE.label</t>
  </si>
  <si>
    <t>6.5x50mmSR Arisaka (AP-HE)</t>
  </si>
  <si>
    <t>CombatExtended.AmmoDef+Ammo_65x50mmSRArisaka_Sabot.description</t>
  </si>
  <si>
    <t>Ammo_65x50mmSRArisaka_Sabot.description</t>
  </si>
  <si>
    <t>CombatExtended.AmmoDef+Ammo_65x50mmSRArisaka_Sabot.label</t>
  </si>
  <si>
    <t>Ammo_65x50mmSRArisaka_Sabot.label</t>
  </si>
  <si>
    <t>6.5x50mmSR Arisaka (Sabot)</t>
  </si>
  <si>
    <t>ThingDef+Bullet_65x50mmSRArisaka_FMJ.label</t>
  </si>
  <si>
    <t>Bullet_65x50mmSRArisaka_FMJ.label</t>
  </si>
  <si>
    <t>6.5mmSR Arisaka bullet (FMJ)</t>
  </si>
  <si>
    <t>ThingDef+Bullet_65x50mmSRArisaka_AP.label</t>
  </si>
  <si>
    <t>Bullet_65x50mmSRArisaka_AP.label</t>
  </si>
  <si>
    <t>6.5mmSR Arisaka bullet (AP)</t>
  </si>
  <si>
    <t>ThingDef+Bullet_65x50mmSRArisaka_HP.label</t>
  </si>
  <si>
    <t>Bullet_65x50mmSRArisaka_HP.label</t>
  </si>
  <si>
    <t>6.5mmSR Arisaka bullet (HP)</t>
  </si>
  <si>
    <t>ThingDef+Bullet_65x50mmSRArisaka_Incendiary.label</t>
  </si>
  <si>
    <t>Bullet_65x50mmSRArisaka_Incendiary.label</t>
  </si>
  <si>
    <t>6.5mmSR Arisaka bullet (AP-I)</t>
  </si>
  <si>
    <t>ThingDef+Bullet_65x50mmSRArisaka_HE.label</t>
  </si>
  <si>
    <t>Bullet_65x50mmSRArisaka_HE.label</t>
  </si>
  <si>
    <t>6.5mmSR Arisaka bullet (AP-HE)</t>
  </si>
  <si>
    <t>ThingDef+Bullet_65x50mmSRArisaka_Sabot.label</t>
  </si>
  <si>
    <t>Bullet_65x50mmSRArisaka_Sabot.label</t>
  </si>
  <si>
    <t>6.5mmSR Arisaka bullet (Sabot)</t>
  </si>
  <si>
    <t>RecipeDef+MakeAmmo_65x50mmSRArisaka_FMJ.label</t>
  </si>
  <si>
    <t>MakeAmmo_65x50mmSRArisaka_FMJ.label</t>
  </si>
  <si>
    <t>make 6.5x50mmSR Arisaka (FMJ) cartridge x500</t>
  </si>
  <si>
    <t>RecipeDef+MakeAmmo_65x50mmSRArisaka_FMJ.description</t>
  </si>
  <si>
    <t>MakeAmmo_65x50mmSRArisaka_FMJ.description</t>
  </si>
  <si>
    <t>Craft 500 6.5x50mmSR Arisaka (FMJ) cartridges.</t>
  </si>
  <si>
    <t>RecipeDef+MakeAmmo_65x50mmSRArisaka_FMJ.jobString</t>
  </si>
  <si>
    <t>MakeAmmo_65x50mmSRArisaka_FMJ.jobString</t>
  </si>
  <si>
    <t>Making 6.5x50mmSR Arisaka (FMJ) cartridges.</t>
  </si>
  <si>
    <t>RecipeDef+MakeAmmo_65x50mmSRArisaka_AP.label</t>
  </si>
  <si>
    <t>MakeAmmo_65x50mmSRArisaka_AP.label</t>
  </si>
  <si>
    <t>make 6.5x50mmSR Arisaka (AP) cartridge x500</t>
  </si>
  <si>
    <t>RecipeDef+MakeAmmo_65x50mmSRArisaka_AP.description</t>
  </si>
  <si>
    <t>MakeAmmo_65x50mmSRArisaka_AP.description</t>
  </si>
  <si>
    <t>Craft 500 6.5x50mmSR Arisaka (AP) cartridges.</t>
  </si>
  <si>
    <t>RecipeDef+MakeAmmo_65x50mmSRArisaka_AP.jobString</t>
  </si>
  <si>
    <t>MakeAmmo_65x50mmSRArisaka_AP.jobString</t>
  </si>
  <si>
    <t>Making 6.5x50mmSR Arisaka (AP) cartridges.</t>
  </si>
  <si>
    <t>RecipeDef+MakeAmmo_65x50mmSRArisaka_HP.label</t>
  </si>
  <si>
    <t>MakeAmmo_65x50mmSRArisaka_HP.label</t>
  </si>
  <si>
    <t>make 6.5x50mmSR Arisaka (HP) cartridge x500</t>
  </si>
  <si>
    <t>RecipeDef+MakeAmmo_65x50mmSRArisaka_HP.description</t>
  </si>
  <si>
    <t>MakeAmmo_65x50mmSRArisaka_HP.description</t>
  </si>
  <si>
    <t>Craft 500 6.5x50mmSR Arisaka (HP) cartridges.</t>
  </si>
  <si>
    <t>RecipeDef+MakeAmmo_65x50mmSRArisaka_HP.jobString</t>
  </si>
  <si>
    <t>MakeAmmo_65x50mmSRArisaka_HP.jobString</t>
  </si>
  <si>
    <t>Making 6.5x50mmSR Arisaka (HP) cartridges.</t>
  </si>
  <si>
    <t>RecipeDef+MakeAmmo_65x50mmSRArisaka_Incendiary.label</t>
  </si>
  <si>
    <t>MakeAmmo_65x50mmSRArisaka_Incendiary.label</t>
  </si>
  <si>
    <t>make 6.5x50mmSR (AP-I) cartridge x500</t>
  </si>
  <si>
    <t>RecipeDef+MakeAmmo_65x50mmSRArisaka_Incendiary.description</t>
  </si>
  <si>
    <t>MakeAmmo_65x50mmSRArisaka_Incendiary.description</t>
  </si>
  <si>
    <t>Craft 500 6.5x50mmSR (AP-I) cartridges.</t>
  </si>
  <si>
    <t>RecipeDef+MakeAmmo_65x50mmSRArisaka_Incendiary.jobString</t>
  </si>
  <si>
    <t>MakeAmmo_65x50mmSRArisaka_Incendiary.jobString</t>
  </si>
  <si>
    <t>Making 6.5x50mmSR (AP-I) cartridges.</t>
  </si>
  <si>
    <t>RecipeDef+MakeAmmo_65x50mmSRArisaka_HE.label</t>
  </si>
  <si>
    <t>MakeAmmo_65x50mmSRArisaka_HE.label</t>
  </si>
  <si>
    <t>make 6.5x50mmSR (AP-HE) cartridge x500</t>
  </si>
  <si>
    <t>RecipeDef+MakeAmmo_65x50mmSRArisaka_HE.description</t>
  </si>
  <si>
    <t>MakeAmmo_65x50mmSRArisaka_HE.description</t>
  </si>
  <si>
    <t>Craft 500 6.5x50mmSR (AP-HE) cartridges.</t>
  </si>
  <si>
    <t>RecipeDef+MakeAmmo_65x50mmSRArisaka_HE.jobString</t>
  </si>
  <si>
    <t>MakeAmmo_65x50mmSRArisaka_HE.jobString</t>
  </si>
  <si>
    <t>Making 6.5x50mmSR (AP-HE) cartridges.</t>
  </si>
  <si>
    <t>RecipeDef+MakeAmmo_65x50mmSRArisaka_Sabot.label</t>
  </si>
  <si>
    <t>MakeAmmo_65x50mmSRArisaka_Sabot.label</t>
  </si>
  <si>
    <t>make 6.5x50mmSR (Sabot) cartridge x500</t>
  </si>
  <si>
    <t>RecipeDef+MakeAmmo_65x50mmSRArisaka_Sabot.description</t>
  </si>
  <si>
    <t>MakeAmmo_65x50mmSRArisaka_Sabot.description</t>
  </si>
  <si>
    <t>Craft 500 6.5x50mmSR (Sabot) cartridges.</t>
  </si>
  <si>
    <t>RecipeDef+MakeAmmo_65x50mmSRArisaka_Sabot.jobString</t>
  </si>
  <si>
    <t>MakeAmmo_65x50mmSRArisaka_Sabot.jobString</t>
  </si>
  <si>
    <t>Making 6.5x50mmSR (Sabot) cartridges.</t>
  </si>
  <si>
    <t>ThingCategoryDef+Ammo792x57mmMauser.label</t>
  </si>
  <si>
    <t>Ammo792x57mmMauser.label</t>
  </si>
  <si>
    <t>7.92x57mm Mauser</t>
  </si>
  <si>
    <t>CombatExtended.AmmoSetDef+AmmoSet_792x57mmMauser.label</t>
  </si>
  <si>
    <t>AmmoSet_792x57mmMauser.label</t>
  </si>
  <si>
    <t>CombatExtended.AmmoDef+Ammo_792x57mmMauser_FMJ.description</t>
  </si>
  <si>
    <t>Ammo_792x57mmMauser_FMJ.description</t>
  </si>
  <si>
    <t>Large rifle bullet used in machine guns, sniper rifles and the occasional assault rifle.</t>
  </si>
  <si>
    <t>CombatExtended.AmmoDef+Ammo_792x57mmMauser_FMJ.label</t>
  </si>
  <si>
    <t>Ammo_792x57mmMauser_FMJ.label</t>
  </si>
  <si>
    <t>7.92x57mm Mauser (FMJ)</t>
  </si>
  <si>
    <t>CombatExtended.AmmoDef+Ammo_792x57mmMauser_AP.description</t>
  </si>
  <si>
    <t>Ammo_792x57mmMauser_AP.description</t>
  </si>
  <si>
    <t>CombatExtended.AmmoDef+Ammo_792x57mmMauser_AP.label</t>
  </si>
  <si>
    <t>Ammo_792x57mmMauser_AP.label</t>
  </si>
  <si>
    <t>7.92x57mm Mauser (AP)</t>
  </si>
  <si>
    <t>CombatExtended.AmmoDef+Ammo_792x57mmMauser_HP.description</t>
  </si>
  <si>
    <t>Ammo_792x57mmMauser_HP.description</t>
  </si>
  <si>
    <t>CombatExtended.AmmoDef+Ammo_792x57mmMauser_HP.label</t>
  </si>
  <si>
    <t>Ammo_792x57mmMauser_HP.label</t>
  </si>
  <si>
    <t>7.92x57mm Mauser (HP)</t>
  </si>
  <si>
    <t>CombatExtended.AmmoDef+Ammo_792x57mmMauser_Incendiary.description</t>
  </si>
  <si>
    <t>Ammo_792x57mmMauser_Incendiary.description</t>
  </si>
  <si>
    <t>CombatExtended.AmmoDef+Ammo_792x57mmMauser_Incendiary.label</t>
  </si>
  <si>
    <t>Ammo_792x57mmMauser_Incendiary.label</t>
  </si>
  <si>
    <t>7.92x57mm Mauser (AP-I)</t>
  </si>
  <si>
    <t>CombatExtended.AmmoDef+Ammo_792x57mmMauser_HE.description</t>
  </si>
  <si>
    <t>Ammo_792x57mmMauser_HE.description</t>
  </si>
  <si>
    <t>CombatExtended.AmmoDef+Ammo_792x57mmMauser_HE.label</t>
  </si>
  <si>
    <t>Ammo_792x57mmMauser_HE.label</t>
  </si>
  <si>
    <t>7.92x57mm Mauser (AP-HE)</t>
  </si>
  <si>
    <t>CombatExtended.AmmoDef+Ammo_792x57mmMauser_Sabot.description</t>
  </si>
  <si>
    <t>Ammo_792x57mmMauser_Sabot.description</t>
  </si>
  <si>
    <t>CombatExtended.AmmoDef+Ammo_792x57mmMauser_Sabot.label</t>
  </si>
  <si>
    <t>Ammo_792x57mmMauser_Sabot.label</t>
  </si>
  <si>
    <t>7.92x57mm Mauser (Sabot)</t>
  </si>
  <si>
    <t>ThingDef+Bullet_792x57mmMauser_FMJ.label</t>
  </si>
  <si>
    <t>Bullet_792x57mmMauser_FMJ.label</t>
  </si>
  <si>
    <t>7.92mm Mauser bullet (FMJ)</t>
  </si>
  <si>
    <t>ThingDef+Bullet_792x57mmMauser_AP.label</t>
  </si>
  <si>
    <t>Bullet_792x57mmMauser_AP.label</t>
  </si>
  <si>
    <t>7.92mm Mauser bullet (AP)</t>
  </si>
  <si>
    <t>ThingDef+Bullet_792x57mmMauser_HP.label</t>
  </si>
  <si>
    <t>Bullet_792x57mmMauser_HP.label</t>
  </si>
  <si>
    <t>7.92mm Mauser bullet (HP)</t>
  </si>
  <si>
    <t>ThingDef+Bullet_792x57mmMauser_Incendiary.label</t>
  </si>
  <si>
    <t>Bullet_792x57mmMauser_Incendiary.label</t>
  </si>
  <si>
    <t>7.92x57mm Mauser bullet (AP-I)</t>
  </si>
  <si>
    <t>ThingDef+Bullet_792x57mmMauser_HE.label</t>
  </si>
  <si>
    <t>Bullet_792x57mmMauser_HE.label</t>
  </si>
  <si>
    <t>7.92x57mm Mauser bullet (AP-HE)</t>
  </si>
  <si>
    <t>ThingDef+Bullet_792x57mmMauser_Sabot.label</t>
  </si>
  <si>
    <t>Bullet_792x57mmMauser_Sabot.label</t>
  </si>
  <si>
    <t>7.92x57mm Mauser bullet (Sabot)</t>
  </si>
  <si>
    <t>RecipeDef+MakeAmmo_792x57mmMauser_FMJ.label</t>
  </si>
  <si>
    <t>MakeAmmo_792x57mmMauser_FMJ.label</t>
  </si>
  <si>
    <t>make 7.92x57mm Mauser (FMJ) cartridge x500</t>
  </si>
  <si>
    <t>RecipeDef+MakeAmmo_792x57mmMauser_FMJ.description</t>
  </si>
  <si>
    <t>MakeAmmo_792x57mmMauser_FMJ.description</t>
  </si>
  <si>
    <t>Craft 500 7.92x57mm Mauser (FMJ) cartridges.</t>
  </si>
  <si>
    <t>RecipeDef+MakeAmmo_792x57mmMauser_FMJ.jobString</t>
  </si>
  <si>
    <t>MakeAmmo_792x57mmMauser_FMJ.jobString</t>
  </si>
  <si>
    <t>Making 7.92x57mm Mauser (FMJ) cartridges.</t>
  </si>
  <si>
    <t>RecipeDef+MakeAmmo_792x57mmMauser_AP.label</t>
  </si>
  <si>
    <t>MakeAmmo_792x57mmMauser_AP.label</t>
  </si>
  <si>
    <t>make 7.92x57mm Mauser (AP) cartridge x500</t>
  </si>
  <si>
    <t>RecipeDef+MakeAmmo_792x57mmMauser_AP.description</t>
  </si>
  <si>
    <t>MakeAmmo_792x57mmMauser_AP.description</t>
  </si>
  <si>
    <t>Craft 500 7.92x57mm Mauser (AP) cartridges.</t>
  </si>
  <si>
    <t>RecipeDef+MakeAmmo_792x57mmMauser_AP.jobString</t>
  </si>
  <si>
    <t>MakeAmmo_792x57mmMauser_AP.jobString</t>
  </si>
  <si>
    <t>Making 7.92x57mm Mauser (AP) cartridges.</t>
  </si>
  <si>
    <t>RecipeDef+MakeAmmo_792x57mmMauser_HP.label</t>
  </si>
  <si>
    <t>MakeAmmo_792x57mmMauser_HP.label</t>
  </si>
  <si>
    <t>make 7.92x57mm Mauser (HP) cartridge x500</t>
  </si>
  <si>
    <t>RecipeDef+MakeAmmo_792x57mmMauser_HP.description</t>
  </si>
  <si>
    <t>MakeAmmo_792x57mmMauser_HP.description</t>
  </si>
  <si>
    <t>Craft 500 7.92x57mm Mauser (HP) cartridges.</t>
  </si>
  <si>
    <t>RecipeDef+MakeAmmo_792x57mmMauser_HP.jobString</t>
  </si>
  <si>
    <t>MakeAmmo_792x57mmMauser_HP.jobString</t>
  </si>
  <si>
    <t>Making 7.92x57mm Mauser (HP) cartridges.</t>
  </si>
  <si>
    <t>RecipeDef+MakeAmmo_792x57mmMauser_Incendiary.label</t>
  </si>
  <si>
    <t>MakeAmmo_792x57mmMauser_Incendiary.label</t>
  </si>
  <si>
    <t>make 7.92x57mm Mauser (AP-I) cartridge x500</t>
  </si>
  <si>
    <t>RecipeDef+MakeAmmo_792x57mmMauser_Incendiary.description</t>
  </si>
  <si>
    <t>MakeAmmo_792x57mmMauser_Incendiary.description</t>
  </si>
  <si>
    <t>Craft 500 7.92x57mm Mauser (AP-I) cartridges.</t>
  </si>
  <si>
    <t>RecipeDef+MakeAmmo_792x57mmMauser_Incendiary.jobString</t>
  </si>
  <si>
    <t>MakeAmmo_792x57mmMauser_Incendiary.jobString</t>
  </si>
  <si>
    <t>Making 7.92x57mm Mauser (AP-I) cartridges.</t>
  </si>
  <si>
    <t>RecipeDef+MakeAmmo_792x57mmMauser_HE.label</t>
  </si>
  <si>
    <t>MakeAmmo_792x57mmMauser_HE.label</t>
  </si>
  <si>
    <t>make 7.92x57mm Mauser (AP-HE) cartridge x500</t>
  </si>
  <si>
    <t>RecipeDef+MakeAmmo_792x57mmMauser_HE.description</t>
  </si>
  <si>
    <t>MakeAmmo_792x57mmMauser_HE.description</t>
  </si>
  <si>
    <t>Craft 500 7.92x57mm Mauser (AP-HE) cartridges.</t>
  </si>
  <si>
    <t>RecipeDef+MakeAmmo_792x57mmMauser_HE.jobString</t>
  </si>
  <si>
    <t>MakeAmmo_792x57mmMauser_HE.jobString</t>
  </si>
  <si>
    <t>Making 7.92x57mm Mauser (AP-HE) cartridges.</t>
  </si>
  <si>
    <t>RecipeDef+MakeAmmo_792x57mmMauser_Sabot.label</t>
  </si>
  <si>
    <t>MakeAmmo_792x57mmMauser_Sabot.label</t>
  </si>
  <si>
    <t>make 7.92x57mm Mauser (Sabot) cartridge x500</t>
  </si>
  <si>
    <t>RecipeDef+MakeAmmo_792x57mmMauser_Sabot.description</t>
  </si>
  <si>
    <t>MakeAmmo_792x57mmMauser_Sabot.description</t>
  </si>
  <si>
    <t>Craft 500 7.92x57mm Mauser (Sabot) cartridges.</t>
  </si>
  <si>
    <t>RecipeDef+MakeAmmo_792x57mmMauser_Sabot.jobString</t>
  </si>
  <si>
    <t>MakeAmmo_792x57mmMauser_Sabot.jobString</t>
  </si>
  <si>
    <t>Making 7.92x57mm Mauser (Sabot) cartridges.</t>
  </si>
  <si>
    <t>ThingCategoryDef+Ammo75x54mmFrench.label</t>
  </si>
  <si>
    <t>Ammo75x54mmFrench.label</t>
  </si>
  <si>
    <t>7.5x54mm French</t>
  </si>
  <si>
    <t>CombatExtended.AmmoSetDef+AmmoSet_75x54mmFrench.label</t>
  </si>
  <si>
    <t>AmmoSet_75x54mmFrench.label</t>
  </si>
  <si>
    <t>CombatExtended.AmmoDef+Ammo_75x54mmFrench_FMJ.description</t>
  </si>
  <si>
    <t>Ammo_75x54mmFrench_FMJ.description</t>
  </si>
  <si>
    <t>CombatExtended.AmmoDef+Ammo_75x54mmFrench_FMJ.label</t>
  </si>
  <si>
    <t>Ammo_75x54mmFrench_FMJ.label</t>
  </si>
  <si>
    <t>7.5x54mm French (FMJ)</t>
  </si>
  <si>
    <t>CombatExtended.AmmoDef+Ammo_75x54mmFrench_AP.description</t>
  </si>
  <si>
    <t>Ammo_75x54mmFrench_AP.description</t>
  </si>
  <si>
    <t>CombatExtended.AmmoDef+Ammo_75x54mmFrench_AP.label</t>
  </si>
  <si>
    <t>Ammo_75x54mmFrench_AP.label</t>
  </si>
  <si>
    <t>7.5x54mm French (AP)</t>
  </si>
  <si>
    <t>CombatExtended.AmmoDef+Ammo_75x54mmFrench_HP.description</t>
  </si>
  <si>
    <t>Ammo_75x54mmFrench_HP.description</t>
  </si>
  <si>
    <t>CombatExtended.AmmoDef+Ammo_75x54mmFrench_HP.label</t>
  </si>
  <si>
    <t>Ammo_75x54mmFrench_HP.label</t>
  </si>
  <si>
    <t>7.5x54mm French (HP)</t>
  </si>
  <si>
    <t>CombatExtended.AmmoDef+Ammo_75x54mmFrench_Incendiary.description</t>
  </si>
  <si>
    <t>Ammo_75x54mmFrench_Incendiary.description</t>
  </si>
  <si>
    <t>CombatExtended.AmmoDef+Ammo_75x54mmFrench_Incendiary.label</t>
  </si>
  <si>
    <t>Ammo_75x54mmFrench_Incendiary.label</t>
  </si>
  <si>
    <t>7.5x54mm French (AP-I)</t>
  </si>
  <si>
    <t>CombatExtended.AmmoDef+Ammo_75x54mmFrench_HE.description</t>
  </si>
  <si>
    <t>Ammo_75x54mmFrench_HE.description</t>
  </si>
  <si>
    <t>CombatExtended.AmmoDef+Ammo_75x54mmFrench_HE.label</t>
  </si>
  <si>
    <t>Ammo_75x54mmFrench_HE.label</t>
  </si>
  <si>
    <t>7.5x54mm French (AP-HE)</t>
  </si>
  <si>
    <t>CombatExtended.AmmoDef+Ammo_75x54mmFrench_Sabot.description</t>
  </si>
  <si>
    <t>Ammo_75x54mmFrench_Sabot.description</t>
  </si>
  <si>
    <t>CombatExtended.AmmoDef+Ammo_75x54mmFrench_Sabot.label</t>
  </si>
  <si>
    <t>Ammo_75x54mmFrench_Sabot.label</t>
  </si>
  <si>
    <t>7.5x54mm French (Sabot)</t>
  </si>
  <si>
    <t>ThingDef+Bullet_75x54mmFrench_FMJ.label</t>
  </si>
  <si>
    <t>Bullet_75x54mmFrench_FMJ.label</t>
  </si>
  <si>
    <t>7.5mm French bullet (FMJ)</t>
  </si>
  <si>
    <t>ThingDef+Bullet_75x54mmFrench_AP.label</t>
  </si>
  <si>
    <t>Bullet_75x54mmFrench_AP.label</t>
  </si>
  <si>
    <t>7.5mm French bullet (AP)</t>
  </si>
  <si>
    <t>ThingDef+Bullet_75x54mmFrench_HP.label</t>
  </si>
  <si>
    <t>Bullet_75x54mmFrench_HP.label</t>
  </si>
  <si>
    <t>7.5mm French bullet (HP)</t>
  </si>
  <si>
    <t>ThingDef+Bullet_75x54mmFrench_Incendiary.label</t>
  </si>
  <si>
    <t>Bullet_75x54mmFrench_Incendiary.label</t>
  </si>
  <si>
    <t>7.5mm French bullet (AP-I)</t>
  </si>
  <si>
    <t>ThingDef+Bullet_75x54mmFrench_HE.label</t>
  </si>
  <si>
    <t>Bullet_75x54mmFrench_HE.label</t>
  </si>
  <si>
    <t>7.5mm French bullet (AP-HE)</t>
  </si>
  <si>
    <t>ThingDef+Bullet_75x54mmFrench_Sabot.label</t>
  </si>
  <si>
    <t>Bullet_75x54mmFrench_Sabot.label</t>
  </si>
  <si>
    <t>7.5mm French bullet (Sabot)</t>
  </si>
  <si>
    <t>RecipeDef+MakeAmmo_75x54mmFrench_FMJ.label</t>
  </si>
  <si>
    <t>MakeAmmo_75x54mmFrench_FMJ.label</t>
  </si>
  <si>
    <t>make 7.5x54mm French (FMJ) cartridge x500</t>
  </si>
  <si>
    <t>RecipeDef+MakeAmmo_75x54mmFrench_FMJ.description</t>
  </si>
  <si>
    <t>MakeAmmo_75x54mmFrench_FMJ.description</t>
  </si>
  <si>
    <t>Craft 500 7.5x54mm French (FMJ) cartridges.</t>
  </si>
  <si>
    <t>RecipeDef+MakeAmmo_75x54mmFrench_FMJ.jobString</t>
  </si>
  <si>
    <t>MakeAmmo_75x54mmFrench_FMJ.jobString</t>
  </si>
  <si>
    <t>Making 7.5x54mm French (FMJ) cartridges.</t>
  </si>
  <si>
    <t>RecipeDef+MakeAmmo_75x54mmFrench_AP.label</t>
  </si>
  <si>
    <t>MakeAmmo_75x54mmFrench_AP.label</t>
  </si>
  <si>
    <t>make 7.5x54mm French (AP) cartridge x500</t>
  </si>
  <si>
    <t>RecipeDef+MakeAmmo_75x54mmFrench_AP.description</t>
  </si>
  <si>
    <t>MakeAmmo_75x54mmFrench_AP.description</t>
  </si>
  <si>
    <t>Craft 500 7.5x54mm French (AP) cartridges.</t>
  </si>
  <si>
    <t>RecipeDef+MakeAmmo_75x54mmFrench_AP.jobString</t>
  </si>
  <si>
    <t>MakeAmmo_75x54mmFrench_AP.jobString</t>
  </si>
  <si>
    <t>Making 7.5x54mm French (AP) cartridges.</t>
  </si>
  <si>
    <t>RecipeDef+MakeAmmo_75x54mmFrench_HP.label</t>
  </si>
  <si>
    <t>MakeAmmo_75x54mmFrench_HP.label</t>
  </si>
  <si>
    <t>make 7.5x54mm French (HP) cartridge x500</t>
  </si>
  <si>
    <t>RecipeDef+MakeAmmo_75x54mmFrench_HP.description</t>
  </si>
  <si>
    <t>MakeAmmo_75x54mmFrench_HP.description</t>
  </si>
  <si>
    <t>Craft 500 7.5x54mm French (HP) cartridges.</t>
  </si>
  <si>
    <t>RecipeDef+MakeAmmo_75x54mmFrench_HP.jobString</t>
  </si>
  <si>
    <t>MakeAmmo_75x54mmFrench_HP.jobString</t>
  </si>
  <si>
    <t>Making 7.5x54mm French (HP) cartridges.</t>
  </si>
  <si>
    <t>RecipeDef+MakeAmmo_75x54mmFrench_Incendiary.label</t>
  </si>
  <si>
    <t>MakeAmmo_75x54mmFrench_Incendiary.label</t>
  </si>
  <si>
    <t>make 7.5x54mm French (AP-I) cartridge x500</t>
  </si>
  <si>
    <t>RecipeDef+MakeAmmo_75x54mmFrench_Incendiary.description</t>
  </si>
  <si>
    <t>MakeAmmo_75x54mmFrench_Incendiary.description</t>
  </si>
  <si>
    <t>Craft 500 7.5x54mm French (AP-I) cartridges.</t>
  </si>
  <si>
    <t>RecipeDef+MakeAmmo_75x54mmFrench_Incendiary.jobString</t>
  </si>
  <si>
    <t>MakeAmmo_75x54mmFrench_Incendiary.jobString</t>
  </si>
  <si>
    <t>Making 7.5x54mm French (AP-I) cartridges.</t>
  </si>
  <si>
    <t>RecipeDef+MakeAmmo_75x54mmFrench_HE.label</t>
  </si>
  <si>
    <t>MakeAmmo_75x54mmFrench_HE.label</t>
  </si>
  <si>
    <t>make 7.5x54mm French (AP-HE) cartridge x500</t>
  </si>
  <si>
    <t>RecipeDef+MakeAmmo_75x54mmFrench_HE.description</t>
  </si>
  <si>
    <t>MakeAmmo_75x54mmFrench_HE.description</t>
  </si>
  <si>
    <t>Craft 500 7.5x54mm French (AP-HE) cartridges.</t>
  </si>
  <si>
    <t>RecipeDef+MakeAmmo_75x54mmFrench_HE.jobString</t>
  </si>
  <si>
    <t>MakeAmmo_75x54mmFrench_HE.jobString</t>
  </si>
  <si>
    <t>Making 7.5x54mm French (AP-HE) cartridges.</t>
  </si>
  <si>
    <t>RecipeDef+MakeAmmo_75x54mmFrench_Sabot.label</t>
  </si>
  <si>
    <t>MakeAmmo_75x54mmFrench_Sabot.label</t>
  </si>
  <si>
    <t>make 7.5x54mm French (Sabot) cartridge x500</t>
  </si>
  <si>
    <t>RecipeDef+MakeAmmo_75x54mmFrench_Sabot.description</t>
  </si>
  <si>
    <t>MakeAmmo_75x54mmFrench_Sabot.description</t>
  </si>
  <si>
    <t>Craft 500 7.5x54mm French (Sabot) cartridges.</t>
  </si>
  <si>
    <t>RecipeDef+MakeAmmo_75x54mmFrench_Sabot.jobString</t>
  </si>
  <si>
    <t>MakeAmmo_75x54mmFrench_Sabot.jobString</t>
  </si>
  <si>
    <t>Making 7.5x54mm French (Sabot) cartridges.</t>
  </si>
  <si>
    <t>ThingCategoryDef+Ammo762x39mmSoviet.label</t>
  </si>
  <si>
    <t>Ammo762x39mmSoviet.label</t>
  </si>
  <si>
    <t>7.62x39mm Soviet</t>
  </si>
  <si>
    <t>CombatExtended.AmmoSetDef+AmmoSet_762x39mmSoviet.label</t>
  </si>
  <si>
    <t>AmmoSet_762x39mmSoviet.label</t>
  </si>
  <si>
    <t>7.62x39 Soviet</t>
  </si>
  <si>
    <t>CombatExtended.AmmoDef+Ammo_762x39mmSoviet_FMJ.description</t>
  </si>
  <si>
    <t>Ammo_762x39mmSoviet_FMJ.description</t>
  </si>
  <si>
    <t>Intermediate rifle cartridge used by certain older assault rifles.</t>
  </si>
  <si>
    <t>CombatExtended.AmmoDef+Ammo_762x39mmSoviet_FMJ.label</t>
  </si>
  <si>
    <t>Ammo_762x39mmSoviet_FMJ.label</t>
  </si>
  <si>
    <t>7.62x39mm Soviet (FMJ)</t>
  </si>
  <si>
    <t>CombatExtended.AmmoDef+Ammo_762x39mmSoviet_AP.description</t>
  </si>
  <si>
    <t>Ammo_762x39mmSoviet_AP.description</t>
  </si>
  <si>
    <t>CombatExtended.AmmoDef+Ammo_762x39mmSoviet_AP.label</t>
  </si>
  <si>
    <t>Ammo_762x39mmSoviet_AP.label</t>
  </si>
  <si>
    <t>7.62x39mm Soviet (AP)</t>
  </si>
  <si>
    <t>CombatExtended.AmmoDef+Ammo_762x39mmSoviet_HP.description</t>
  </si>
  <si>
    <t>Ammo_762x39mmSoviet_HP.description</t>
  </si>
  <si>
    <t>CombatExtended.AmmoDef+Ammo_762x39mmSoviet_HP.label</t>
  </si>
  <si>
    <t>Ammo_762x39mmSoviet_HP.label</t>
  </si>
  <si>
    <t>7.62x39mm Soviet (HP)</t>
  </si>
  <si>
    <t>CombatExtended.AmmoDef+Ammo_762x39mmSoviet_Incendiary.description</t>
  </si>
  <si>
    <t>Ammo_762x39mmSoviet_Incendiary.description</t>
  </si>
  <si>
    <t>CombatExtended.AmmoDef+Ammo_762x39mmSoviet_Incendiary.label</t>
  </si>
  <si>
    <t>Ammo_762x39mmSoviet_Incendiary.label</t>
  </si>
  <si>
    <t>7.62x39mm Soviet (AP-I)</t>
  </si>
  <si>
    <t>CombatExtended.AmmoDef+Ammo_762x39mmSoviet_HE.description</t>
  </si>
  <si>
    <t>Ammo_762x39mmSoviet_HE.description</t>
  </si>
  <si>
    <t>CombatExtended.AmmoDef+Ammo_762x39mmSoviet_HE.label</t>
  </si>
  <si>
    <t>Ammo_762x39mmSoviet_HE.label</t>
  </si>
  <si>
    <t>7.62x39mm Soviet (AP-HE)</t>
  </si>
  <si>
    <t>CombatExtended.AmmoDef+Ammo_762x39mmSoviet_Sabot.description</t>
  </si>
  <si>
    <t>Ammo_762x39mmSoviet_Sabot.description</t>
  </si>
  <si>
    <t>CombatExtended.AmmoDef+Ammo_762x39mmSoviet_Sabot.label</t>
  </si>
  <si>
    <t>Ammo_762x39mmSoviet_Sabot.label</t>
  </si>
  <si>
    <t>7.62x39mm Soviet (Sabot)</t>
  </si>
  <si>
    <t>ThingDef+Bullet_762x39mmSoviet_FMJ.label</t>
  </si>
  <si>
    <t>Bullet_762x39mmSoviet_FMJ.label</t>
  </si>
  <si>
    <t>7.62mm Soviet bullet (FMJ)</t>
  </si>
  <si>
    <t>ThingDef+Bullet_762x39mmSoviet_AP.label</t>
  </si>
  <si>
    <t>Bullet_762x39mmSoviet_AP.label</t>
  </si>
  <si>
    <t>7.62mm Soviet bullet (AP)</t>
  </si>
  <si>
    <t>ThingDef+Bullet_762x39mmSoviet_HP.label</t>
  </si>
  <si>
    <t>Bullet_762x39mmSoviet_HP.label</t>
  </si>
  <si>
    <t>7.62mm Soviet bullet (HP)</t>
  </si>
  <si>
    <t>ThingDef+Bullet_762x39mmSoviet_Incendiary.label</t>
  </si>
  <si>
    <t>Bullet_762x39mmSoviet_Incendiary.label</t>
  </si>
  <si>
    <t>7.62mm Soviet bullet (AP-I)</t>
  </si>
  <si>
    <t>ThingDef+Bullet_762x39mmSoviet_HE.label</t>
  </si>
  <si>
    <t>Bullet_762x39mmSoviet_HE.label</t>
  </si>
  <si>
    <t>7.62mm Soviet bullet (AP-HE)</t>
  </si>
  <si>
    <t>ThingDef+Bullet_762x39mmSoviet_Sabot.label</t>
  </si>
  <si>
    <t>Bullet_762x39mmSoviet_Sabot.label</t>
  </si>
  <si>
    <t>7.62mm Soviet bullet (Sabot)</t>
  </si>
  <si>
    <t>RecipeDef+MakeAmmo_762x39mmSoviet_FMJ.label</t>
  </si>
  <si>
    <t>MakeAmmo_762x39mmSoviet_FMJ.label</t>
  </si>
  <si>
    <t>make 7.62x39mm Soviet (FMJ) cartridge x500</t>
  </si>
  <si>
    <t>RecipeDef+MakeAmmo_762x39mmSoviet_FMJ.description</t>
  </si>
  <si>
    <t>MakeAmmo_762x39mmSoviet_FMJ.description</t>
  </si>
  <si>
    <t>Craft 500 7.62x39mm Soviet (FMJ) cartridges.</t>
  </si>
  <si>
    <t>RecipeDef+MakeAmmo_762x39mmSoviet_FMJ.jobString</t>
  </si>
  <si>
    <t>MakeAmmo_762x39mmSoviet_FMJ.jobString</t>
  </si>
  <si>
    <t>Making 7.62x39mm Soviet (FMJ) cartridges.</t>
  </si>
  <si>
    <t>RecipeDef+MakeAmmo_762x39mmSoviet_AP.label</t>
  </si>
  <si>
    <t>MakeAmmo_762x39mmSoviet_AP.label</t>
  </si>
  <si>
    <t>make 7.62x39mm Soviet (AP) cartridge x500</t>
  </si>
  <si>
    <t>RecipeDef+MakeAmmo_762x39mmSoviet_AP.description</t>
  </si>
  <si>
    <t>MakeAmmo_762x39mmSoviet_AP.description</t>
  </si>
  <si>
    <t>Craft 500 7.62x39mm Soviet (AP) cartridges.</t>
  </si>
  <si>
    <t>RecipeDef+MakeAmmo_762x39mmSoviet_AP.jobString</t>
  </si>
  <si>
    <t>MakeAmmo_762x39mmSoviet_AP.jobString</t>
  </si>
  <si>
    <t>Making 7.62x39mm Soviet (AP) cartridges.</t>
  </si>
  <si>
    <t>RecipeDef+MakeAmmo_762x39mmSoviet_HP.label</t>
  </si>
  <si>
    <t>MakeAmmo_762x39mmSoviet_HP.label</t>
  </si>
  <si>
    <t>make 7.62x39mm Soviet (HP) cartridge x500</t>
  </si>
  <si>
    <t>RecipeDef+MakeAmmo_762x39mmSoviet_HP.description</t>
  </si>
  <si>
    <t>MakeAmmo_762x39mmSoviet_HP.description</t>
  </si>
  <si>
    <t>Craft 500 7.62x39mm Soviet (HP) cartridges.</t>
  </si>
  <si>
    <t>RecipeDef+MakeAmmo_762x39mmSoviet_HP.jobString</t>
  </si>
  <si>
    <t>MakeAmmo_762x39mmSoviet_HP.jobString</t>
  </si>
  <si>
    <t>Making 7.62x39mm Soviet (HP) cartridges.</t>
  </si>
  <si>
    <t>RecipeDef+MakeAmmo_762x39mmSoviet_Incendiary.label</t>
  </si>
  <si>
    <t>MakeAmmo_762x39mmSoviet_Incendiary.label</t>
  </si>
  <si>
    <t>make 7.62x39mm Soviet (AP-I) cartridge x500</t>
  </si>
  <si>
    <t>RecipeDef+MakeAmmo_762x39mmSoviet_Incendiary.description</t>
  </si>
  <si>
    <t>MakeAmmo_762x39mmSoviet_Incendiary.description</t>
  </si>
  <si>
    <t>Craft 500 7.62x39mm Soviet (AP-I) cartridges.</t>
  </si>
  <si>
    <t>RecipeDef+MakeAmmo_762x39mmSoviet_Incendiary.jobString</t>
  </si>
  <si>
    <t>MakeAmmo_762x39mmSoviet_Incendiary.jobString</t>
  </si>
  <si>
    <t>Making 7.62x39mm Soviet (AP-I) cartridges.</t>
  </si>
  <si>
    <t>RecipeDef+MakeAmmo_762x39mmSoviet_HE.label</t>
  </si>
  <si>
    <t>MakeAmmo_762x39mmSoviet_HE.label</t>
  </si>
  <si>
    <t>make 7.62x39mm Soviet (AP-HE) cartridge x500</t>
  </si>
  <si>
    <t>RecipeDef+MakeAmmo_762x39mmSoviet_HE.description</t>
  </si>
  <si>
    <t>MakeAmmo_762x39mmSoviet_HE.description</t>
  </si>
  <si>
    <t>Craft 500 7.62x39mm Soviet (AP-HE) cartridges.</t>
  </si>
  <si>
    <t>RecipeDef+MakeAmmo_762x39mmSoviet_HE.jobString</t>
  </si>
  <si>
    <t>MakeAmmo_762x39mmSoviet_HE.jobString</t>
  </si>
  <si>
    <t>Making 7.62x39mm Soviet (AP-HE) cartridges.</t>
  </si>
  <si>
    <t>RecipeDef+MakeAmmo_762x39mmSoviet_Sabot.label</t>
  </si>
  <si>
    <t>MakeAmmo_762x39mmSoviet_Sabot.label</t>
  </si>
  <si>
    <t>make 7.62x39mm Soviet (Sabot) cartridge x500</t>
  </si>
  <si>
    <t>RecipeDef+MakeAmmo_762x39mmSoviet_Sabot.description</t>
  </si>
  <si>
    <t>MakeAmmo_762x39mmSoviet_Sabot.description</t>
  </si>
  <si>
    <t>Craft 500 7.62x39mm Soviet (Sabot) cartridges.</t>
  </si>
  <si>
    <t>RecipeDef+MakeAmmo_762x39mmSoviet_Sabot.jobString</t>
  </si>
  <si>
    <t>MakeAmmo_762x39mmSoviet_Sabot.jobString</t>
  </si>
  <si>
    <t>Making 7.62x39mm Soviet (Sabot) cartridges.</t>
  </si>
  <si>
    <t>ThingCategoryDef+Ammo762x51mmNATO.label</t>
  </si>
  <si>
    <t>Ammo762x51mmNATO.label</t>
  </si>
  <si>
    <t>7.62x51mm NATO</t>
  </si>
  <si>
    <t>CombatExtended.AmmoSetDef+AmmoSet_762x51mmNATO.label</t>
  </si>
  <si>
    <t>AmmoSet_762x51mmNATO.label</t>
  </si>
  <si>
    <t>CombatExtended.AmmoDef+Ammo_762x51mmNATO_FMJ.description</t>
  </si>
  <si>
    <t>Ammo_762x51mmNATO_FMJ.description</t>
  </si>
  <si>
    <t>CombatExtended.AmmoDef+Ammo_762x51mmNATO_FMJ.label</t>
  </si>
  <si>
    <t>Ammo_762x51mmNATO_FMJ.label</t>
  </si>
  <si>
    <t>7.62x51mm NATO (FMJ)</t>
  </si>
  <si>
    <t>CombatExtended.AmmoDef+Ammo_762x51mmNATO_AP.description</t>
  </si>
  <si>
    <t>Ammo_762x51mmNATO_AP.description</t>
  </si>
  <si>
    <t>CombatExtended.AmmoDef+Ammo_762x51mmNATO_AP.label</t>
  </si>
  <si>
    <t>Ammo_762x51mmNATO_AP.label</t>
  </si>
  <si>
    <t>7.62x51mm NATO (AP)</t>
  </si>
  <si>
    <t>CombatExtended.AmmoDef+Ammo_762x51mmNATO_HP.description</t>
  </si>
  <si>
    <t>Ammo_762x51mmNATO_HP.description</t>
  </si>
  <si>
    <t>CombatExtended.AmmoDef+Ammo_762x51mmNATO_HP.label</t>
  </si>
  <si>
    <t>Ammo_762x51mmNATO_HP.label</t>
  </si>
  <si>
    <t>7.62x51mm NATO (HP)</t>
  </si>
  <si>
    <t>CombatExtended.AmmoDef+Ammo_762x51mmNATO_Incendiary.description</t>
  </si>
  <si>
    <t>Ammo_762x51mmNATO_Incendiary.description</t>
  </si>
  <si>
    <t>CombatExtended.AmmoDef+Ammo_762x51mmNATO_Incendiary.label</t>
  </si>
  <si>
    <t>Ammo_762x51mmNATO_Incendiary.label</t>
  </si>
  <si>
    <t>7.62x51mm NATO (AP-I)</t>
  </si>
  <si>
    <t>CombatExtended.AmmoDef+Ammo_762x51mmNATO_HE.description</t>
  </si>
  <si>
    <t>Ammo_762x51mmNATO_HE.description</t>
  </si>
  <si>
    <t>CombatExtended.AmmoDef+Ammo_762x51mmNATO_HE.label</t>
  </si>
  <si>
    <t>Ammo_762x51mmNATO_HE.label</t>
  </si>
  <si>
    <t>7.62x51mm NATO (AP-HE)</t>
  </si>
  <si>
    <t>CombatExtended.AmmoDef+Ammo_762x51mmNATO_Sabot.description</t>
  </si>
  <si>
    <t>Ammo_762x51mmNATO_Sabot.description</t>
  </si>
  <si>
    <t>CombatExtended.AmmoDef+Ammo_762x51mmNATO_Sabot.label</t>
  </si>
  <si>
    <t>Ammo_762x51mmNATO_Sabot.label</t>
  </si>
  <si>
    <t>7.62x51mm NATO (Sabot)</t>
  </si>
  <si>
    <t>ThingDef+Bullet_762x51mmNATO_FMJ.label</t>
  </si>
  <si>
    <t>Bullet_762x51mmNATO_FMJ.label</t>
  </si>
  <si>
    <t>7.62mm NATO bullet (FMJ)</t>
  </si>
  <si>
    <t>ThingDef+Bullet_762x51mmNATO_AP.label</t>
  </si>
  <si>
    <t>Bullet_762x51mmNATO_AP.label</t>
  </si>
  <si>
    <t>7.62mm NATO bullet (AP)</t>
  </si>
  <si>
    <t>ThingDef+Bullet_762x51mmNATO_HP.label</t>
  </si>
  <si>
    <t>Bullet_762x51mmNATO_HP.label</t>
  </si>
  <si>
    <t>7.62mm NATO bullet (HP)</t>
  </si>
  <si>
    <t>ThingDef+Bullet_762x51mmNATO_Incendiary.label</t>
  </si>
  <si>
    <t>Bullet_762x51mmNATO_Incendiary.label</t>
  </si>
  <si>
    <t>7.62mm NATO bullet (AP-I)</t>
  </si>
  <si>
    <t>ThingDef+Bullet_762x51mmNATO_HE.label</t>
  </si>
  <si>
    <t>Bullet_762x51mmNATO_HE.label</t>
  </si>
  <si>
    <t>7.62mm NATO bullet (AP-HE)</t>
  </si>
  <si>
    <t>ThingDef+Bullet_762x51mmNATO_Sabot.label</t>
  </si>
  <si>
    <t>Bullet_762x51mmNATO_Sabot.label</t>
  </si>
  <si>
    <t>7.62mm NATO bullet (Sabot)</t>
  </si>
  <si>
    <t>RecipeDef+MakeAmmo_762x51mmNATO_FMJ.label</t>
  </si>
  <si>
    <t>MakeAmmo_762x51mmNATO_FMJ.label</t>
  </si>
  <si>
    <t>make 7.62x51mm NATO (FMJ) cartridge x500</t>
  </si>
  <si>
    <t>RecipeDef+MakeAmmo_762x51mmNATO_FMJ.description</t>
  </si>
  <si>
    <t>MakeAmmo_762x51mmNATO_FMJ.description</t>
  </si>
  <si>
    <t>Craft 500 7.62x51mm NATO (FMJ) cartridges.</t>
  </si>
  <si>
    <t>RecipeDef+MakeAmmo_762x51mmNATO_FMJ.jobString</t>
  </si>
  <si>
    <t>MakeAmmo_762x51mmNATO_FMJ.jobString</t>
  </si>
  <si>
    <t>Making 7.62x51mm NATO (FMJ) cartridges.</t>
  </si>
  <si>
    <t>RecipeDef+MakeAmmo_762x51mmNATO_AP.label</t>
  </si>
  <si>
    <t>MakeAmmo_762x51mmNATO_AP.label</t>
  </si>
  <si>
    <t>make 7.62x51mm NATO (AP) cartridge x500</t>
  </si>
  <si>
    <t>RecipeDef+MakeAmmo_762x51mmNATO_AP.description</t>
  </si>
  <si>
    <t>MakeAmmo_762x51mmNATO_AP.description</t>
  </si>
  <si>
    <t>Craft 500 7.62x51mm NATO (AP) cartridges.</t>
  </si>
  <si>
    <t>RecipeDef+MakeAmmo_762x51mmNATO_AP.jobString</t>
  </si>
  <si>
    <t>MakeAmmo_762x51mmNATO_AP.jobString</t>
  </si>
  <si>
    <t>Making 7.62x51mm NATO (AP) cartridges.</t>
  </si>
  <si>
    <t>RecipeDef+MakeAmmo_762x51mmNATO_HP.label</t>
  </si>
  <si>
    <t>MakeAmmo_762x51mmNATO_HP.label</t>
  </si>
  <si>
    <t>make 7.62x51mm NATO (HP) cartridge x500</t>
  </si>
  <si>
    <t>RecipeDef+MakeAmmo_762x51mmNATO_HP.description</t>
  </si>
  <si>
    <t>MakeAmmo_762x51mmNATO_HP.description</t>
  </si>
  <si>
    <t>Craft 500 7.62x51mm NATO (HP) cartridges.</t>
  </si>
  <si>
    <t>RecipeDef+MakeAmmo_762x51mmNATO_HP.jobString</t>
  </si>
  <si>
    <t>MakeAmmo_762x51mmNATO_HP.jobString</t>
  </si>
  <si>
    <t>Making 7.62x51mm NATO (HP) cartridges.</t>
  </si>
  <si>
    <t>RecipeDef+MakeAmmo_762x51mmNATO_Incendiary.label</t>
  </si>
  <si>
    <t>MakeAmmo_762x51mmNATO_Incendiary.label</t>
  </si>
  <si>
    <t>make 7.62x51mm NATO (AP-I) cartridge x500</t>
  </si>
  <si>
    <t>RecipeDef+MakeAmmo_762x51mmNATO_Incendiary.description</t>
  </si>
  <si>
    <t>MakeAmmo_762x51mmNATO_Incendiary.description</t>
  </si>
  <si>
    <t>Craft 500 7.62x51mm NATO (AP-I) cartridges.</t>
  </si>
  <si>
    <t>RecipeDef+MakeAmmo_762x51mmNATO_Incendiary.jobString</t>
  </si>
  <si>
    <t>MakeAmmo_762x51mmNATO_Incendiary.jobString</t>
  </si>
  <si>
    <t>Making 7.62x51mm NATO (AP-I) cartridges.</t>
  </si>
  <si>
    <t>RecipeDef+MakeAmmo_762x51mmNATO_HE.label</t>
  </si>
  <si>
    <t>MakeAmmo_762x51mmNATO_HE.label</t>
  </si>
  <si>
    <t>make 7.62x51mm NATO (AP-HE) cartridge x500</t>
  </si>
  <si>
    <t>RecipeDef+MakeAmmo_762x51mmNATO_HE.description</t>
  </si>
  <si>
    <t>MakeAmmo_762x51mmNATO_HE.description</t>
  </si>
  <si>
    <t>Craft 500 7.62x51mm NATO (AP-HE) cartridges.</t>
  </si>
  <si>
    <t>RecipeDef+MakeAmmo_762x51mmNATO_HE.jobString</t>
  </si>
  <si>
    <t>MakeAmmo_762x51mmNATO_HE.jobString</t>
  </si>
  <si>
    <t>Making 7.62x51mm NATO (AP-HE) cartridges.</t>
  </si>
  <si>
    <t>RecipeDef+MakeAmmo_762x51mmNATO_Sabot.label</t>
  </si>
  <si>
    <t>MakeAmmo_762x51mmNATO_Sabot.label</t>
  </si>
  <si>
    <t>make 7.62x51mm NATO (Sabot) cartridge x500</t>
  </si>
  <si>
    <t>RecipeDef+MakeAmmo_762x51mmNATO_Sabot.description</t>
  </si>
  <si>
    <t>MakeAmmo_762x51mmNATO_Sabot.description</t>
  </si>
  <si>
    <t>Craft 500 7.62x51mm NATO (Sabot) cartridges.</t>
  </si>
  <si>
    <t>RecipeDef+MakeAmmo_762x51mmNATO_Sabot.jobString</t>
  </si>
  <si>
    <t>MakeAmmo_762x51mmNATO_Sabot.jobString</t>
  </si>
  <si>
    <t>Making 7.62x51mm NATO (Sabot) cartridges.</t>
  </si>
  <si>
    <t>ThingCategoryDef+Ammo762x54mmR.label</t>
  </si>
  <si>
    <t>Ammo762x54mmR.label</t>
  </si>
  <si>
    <t>7.62x54mmR</t>
  </si>
  <si>
    <t>CombatExtended.AmmoSetDef+AmmoSet_762x54mmR.label</t>
  </si>
  <si>
    <t>AmmoSet_762x54mmR.label</t>
  </si>
  <si>
    <t>CombatExtended.AmmoDef+Ammo_762x54mmR_FMJ.description</t>
  </si>
  <si>
    <t>Ammo_762x54mmR_FMJ.description</t>
  </si>
  <si>
    <t>Rimmed rifle cartridge used by many machine guns, bolt-action and sniper rifles.</t>
  </si>
  <si>
    <t>CombatExtended.AmmoDef+Ammo_762x54mmR_FMJ.label</t>
  </si>
  <si>
    <t>Ammo_762x54mmR_FMJ.label</t>
  </si>
  <si>
    <t>7.62x54mmR (FMJ)</t>
  </si>
  <si>
    <t>CombatExtended.AmmoDef+Ammo_762x54mmR_AP.description</t>
  </si>
  <si>
    <t>Ammo_762x54mmR_AP.description</t>
  </si>
  <si>
    <t>CombatExtended.AmmoDef+Ammo_762x54mmR_AP.label</t>
  </si>
  <si>
    <t>Ammo_762x54mmR_AP.label</t>
  </si>
  <si>
    <t>7.62x54mmR (AP)</t>
  </si>
  <si>
    <t>CombatExtended.AmmoDef+Ammo_762x54mmR_HP.description</t>
  </si>
  <si>
    <t>Ammo_762x54mmR_HP.description</t>
  </si>
  <si>
    <t>CombatExtended.AmmoDef+Ammo_762x54mmR_HP.label</t>
  </si>
  <si>
    <t>Ammo_762x54mmR_HP.label</t>
  </si>
  <si>
    <t>7.62x54mmR (HP)</t>
  </si>
  <si>
    <t>CombatExtended.AmmoDef+Ammo_762x54mmR_Incendiary.description</t>
  </si>
  <si>
    <t>Ammo_762x54mmR_Incendiary.description</t>
  </si>
  <si>
    <t>CombatExtended.AmmoDef+Ammo_762x54mmR_Incendiary.label</t>
  </si>
  <si>
    <t>Ammo_762x54mmR_Incendiary.label</t>
  </si>
  <si>
    <t>7.62x54mmR (AP-I)</t>
  </si>
  <si>
    <t>CombatExtended.AmmoDef+Ammo_762x54mmR_HE.description</t>
  </si>
  <si>
    <t>Ammo_762x54mmR_HE.description</t>
  </si>
  <si>
    <t>CombatExtended.AmmoDef+Ammo_762x54mmR_HE.label</t>
  </si>
  <si>
    <t>Ammo_762x54mmR_HE.label</t>
  </si>
  <si>
    <t>7.62x54mmR (AP-HE)</t>
  </si>
  <si>
    <t>CombatExtended.AmmoDef+Ammo_762x54mmR_Sabot.description</t>
  </si>
  <si>
    <t>Ammo_762x54mmR_Sabot.description</t>
  </si>
  <si>
    <t>CombatExtended.AmmoDef+Ammo_762x54mmR_Sabot.label</t>
  </si>
  <si>
    <t>Ammo_762x54mmR_Sabot.label</t>
  </si>
  <si>
    <t>7.62x54mmR (Sabot)</t>
  </si>
  <si>
    <t>ThingDef+Bullet_762x54mmR_FMJ.label</t>
  </si>
  <si>
    <t>Bullet_762x54mmR_FMJ.label</t>
  </si>
  <si>
    <t>7.62mmR bullet (FMJ)</t>
  </si>
  <si>
    <t>ThingDef+Bullet_762x54mmR_AP.label</t>
  </si>
  <si>
    <t>Bullet_762x54mmR_AP.label</t>
  </si>
  <si>
    <t>7.62mmR bullet (AP)</t>
  </si>
  <si>
    <t>ThingDef+Bullet_762x54mmR_HP.label</t>
  </si>
  <si>
    <t>Bullet_762x54mmR_HP.label</t>
  </si>
  <si>
    <t>7.62mmR bullet (HP)</t>
  </si>
  <si>
    <t>ThingDef+Bullet_762x54mmR_Incendiary.label</t>
  </si>
  <si>
    <t>Bullet_762x54mmR_Incendiary.label</t>
  </si>
  <si>
    <t>7.62mmR bullet (AP-I)</t>
  </si>
  <si>
    <t>ThingDef+Bullet_762x54mmR_HE.label</t>
  </si>
  <si>
    <t>Bullet_762x54mmR_HE.label</t>
  </si>
  <si>
    <t>7.62mmR bullet (AP-HE)</t>
  </si>
  <si>
    <t>ThingDef+Bullet_762x54mmR_Sabot.label</t>
  </si>
  <si>
    <t>Bullet_762x54mmR_Sabot.label</t>
  </si>
  <si>
    <t>7.62mmR bullet (Sabot)</t>
  </si>
  <si>
    <t>RecipeDef+MakeAmmo_762x54mmR_FMJ.label</t>
  </si>
  <si>
    <t>MakeAmmo_762x54mmR_FMJ.label</t>
  </si>
  <si>
    <t>make 7.62x54mmR (FMJ) cartridge x500</t>
  </si>
  <si>
    <t>RecipeDef+MakeAmmo_762x54mmR_FMJ.description</t>
  </si>
  <si>
    <t>MakeAmmo_762x54mmR_FMJ.description</t>
  </si>
  <si>
    <t>Craft 500 7.62x54mmR (FMJ) cartridges.</t>
  </si>
  <si>
    <t>RecipeDef+MakeAmmo_762x54mmR_FMJ.jobString</t>
  </si>
  <si>
    <t>MakeAmmo_762x54mmR_FMJ.jobString</t>
  </si>
  <si>
    <t>Making 7.62x54mmR (FMJ) cartridges.</t>
  </si>
  <si>
    <t>RecipeDef+MakeAmmo_762x54mmR_AP.label</t>
  </si>
  <si>
    <t>MakeAmmo_762x54mmR_AP.label</t>
  </si>
  <si>
    <t>make 7.62x54mmR (AP) cartridge x500</t>
  </si>
  <si>
    <t>RecipeDef+MakeAmmo_762x54mmR_AP.description</t>
  </si>
  <si>
    <t>MakeAmmo_762x54mmR_AP.description</t>
  </si>
  <si>
    <t>Craft 500 7.62x54mmR (AP) cartridges.</t>
  </si>
  <si>
    <t>RecipeDef+MakeAmmo_762x54mmR_AP.jobString</t>
  </si>
  <si>
    <t>MakeAmmo_762x54mmR_AP.jobString</t>
  </si>
  <si>
    <t>Making 7.62x54mmR (AP) cartridges.</t>
  </si>
  <si>
    <t>RecipeDef+MakeAmmo_762x54mmR_HP.label</t>
  </si>
  <si>
    <t>MakeAmmo_762x54mmR_HP.label</t>
  </si>
  <si>
    <t>make 7.62x54mmR (HP) cartridge x500</t>
  </si>
  <si>
    <t>RecipeDef+MakeAmmo_762x54mmR_HP.description</t>
  </si>
  <si>
    <t>MakeAmmo_762x54mmR_HP.description</t>
  </si>
  <si>
    <t>Craft 500 7.62x54mmR (HP) cartridges.</t>
  </si>
  <si>
    <t>RecipeDef+MakeAmmo_762x54mmR_HP.jobString</t>
  </si>
  <si>
    <t>MakeAmmo_762x54mmR_HP.jobString</t>
  </si>
  <si>
    <t>Making 7.62x54mmR (HP) cartridges.</t>
  </si>
  <si>
    <t>RecipeDef+MakeAmmo_762x54mmR_Incendiary.label</t>
  </si>
  <si>
    <t>MakeAmmo_762x54mmR_Incendiary.label</t>
  </si>
  <si>
    <t>make 7.62x54mmR (AP-I) cartridge x500</t>
  </si>
  <si>
    <t>RecipeDef+MakeAmmo_762x54mmR_Incendiary.description</t>
  </si>
  <si>
    <t>MakeAmmo_762x54mmR_Incendiary.description</t>
  </si>
  <si>
    <t>Craft 500 7.62x54mmR (AP-I) cartridges.</t>
  </si>
  <si>
    <t>RecipeDef+MakeAmmo_762x54mmR_Incendiary.jobString</t>
  </si>
  <si>
    <t>MakeAmmo_762x54mmR_Incendiary.jobString</t>
  </si>
  <si>
    <t>Making 7.62x54mmR (AP-I) cartridges.</t>
  </si>
  <si>
    <t>RecipeDef+MakeAmmo_762x54mmR_HE.label</t>
  </si>
  <si>
    <t>MakeAmmo_762x54mmR_HE.label</t>
  </si>
  <si>
    <t>make 7.62x54mmR (AP-HE) cartridge x500</t>
  </si>
  <si>
    <t>RecipeDef+MakeAmmo_762x54mmR_HE.description</t>
  </si>
  <si>
    <t>MakeAmmo_762x54mmR_HE.description</t>
  </si>
  <si>
    <t>Craft 500 7.62x54mmR (AP-HE) cartridges.</t>
  </si>
  <si>
    <t>RecipeDef+MakeAmmo_762x54mmR_HE.jobString</t>
  </si>
  <si>
    <t>MakeAmmo_762x54mmR_HE.jobString</t>
  </si>
  <si>
    <t>Making 7.62x54mmR (AP-HE) cartridges.</t>
  </si>
  <si>
    <t>RecipeDef+MakeAmmo_762x54mmR_Sabot.label</t>
  </si>
  <si>
    <t>MakeAmmo_762x54mmR_Sabot.label</t>
  </si>
  <si>
    <t>make 7.62x54mmR (Sabot) cartridge x500</t>
  </si>
  <si>
    <t>RecipeDef+MakeAmmo_762x54mmR_Sabot.description</t>
  </si>
  <si>
    <t>MakeAmmo_762x54mmR_Sabot.description</t>
  </si>
  <si>
    <t>Craft 500 7.62x54mmR (Sabot) cartridges.</t>
  </si>
  <si>
    <t>RecipeDef+MakeAmmo_762x54mmR_Sabot.jobString</t>
  </si>
  <si>
    <t>MakeAmmo_762x54mmR_Sabot.jobString</t>
  </si>
  <si>
    <t>Making 7.62x54mmR (Sabot) cartridges.</t>
  </si>
  <si>
    <t>ThingCategoryDef+Ammo77x58mmArisaka.label</t>
  </si>
  <si>
    <t>Ammo77x58mmArisaka.label</t>
  </si>
  <si>
    <t>7.7x58mm Arisaka</t>
  </si>
  <si>
    <t>CombatExtended.AmmoSetDef+AmmoSet_77x58mmArisaka.label</t>
  </si>
  <si>
    <t>AmmoSet_77x58mmArisaka.label</t>
  </si>
  <si>
    <t>CombatExtended.AmmoDef+Ammo_77x58mmArisaka_FMJ.description</t>
  </si>
  <si>
    <t>Ammo_77x58mmArisaka_FMJ.description</t>
  </si>
  <si>
    <t>CombatExtended.AmmoDef+Ammo_77x58mmArisaka_FMJ.label</t>
  </si>
  <si>
    <t>Ammo_77x58mmArisaka_FMJ.label</t>
  </si>
  <si>
    <t>7.7x58mm Arisaka (FMJ)</t>
  </si>
  <si>
    <t>CombatExtended.AmmoDef+Ammo_77x58mmArisaka_AP.description</t>
  </si>
  <si>
    <t>Ammo_77x58mmArisaka_AP.description</t>
  </si>
  <si>
    <t>CombatExtended.AmmoDef+Ammo_77x58mmArisaka_AP.label</t>
  </si>
  <si>
    <t>Ammo_77x58mmArisaka_AP.label</t>
  </si>
  <si>
    <t>7.7x58mm Arisaka (AP)</t>
  </si>
  <si>
    <t>CombatExtended.AmmoDef+Ammo_77x58mmArisaka_HP.description</t>
  </si>
  <si>
    <t>Ammo_77x58mmArisaka_HP.description</t>
  </si>
  <si>
    <t>CombatExtended.AmmoDef+Ammo_77x58mmArisaka_HP.label</t>
  </si>
  <si>
    <t>Ammo_77x58mmArisaka_HP.label</t>
  </si>
  <si>
    <t>7.7x58mm Arisaka (HP)</t>
  </si>
  <si>
    <t>CombatExtended.AmmoDef+Ammo_77x58mmArisaka_Incendiary.description</t>
  </si>
  <si>
    <t>Ammo_77x58mmArisaka_Incendiary.description</t>
  </si>
  <si>
    <t>CombatExtended.AmmoDef+Ammo_77x58mmArisaka_Incendiary.label</t>
  </si>
  <si>
    <t>Ammo_77x58mmArisaka_Incendiary.label</t>
  </si>
  <si>
    <t>7.7x58mm Arisaka (AP-I)</t>
  </si>
  <si>
    <t>CombatExtended.AmmoDef+Ammo_77x58mmArisaka_HE.description</t>
  </si>
  <si>
    <t>Ammo_77x58mmArisaka_HE.description</t>
  </si>
  <si>
    <t>CombatExtended.AmmoDef+Ammo_77x58mmArisaka_HE.label</t>
  </si>
  <si>
    <t>Ammo_77x58mmArisaka_HE.label</t>
  </si>
  <si>
    <t>7.7x58mm Arisaka (AP-HE)</t>
  </si>
  <si>
    <t>CombatExtended.AmmoDef+Ammo_77x58mmArisaka_Sabot.description</t>
  </si>
  <si>
    <t>Ammo_77x58mmArisaka_Sabot.description</t>
  </si>
  <si>
    <t>CombatExtended.AmmoDef+Ammo_77x58mmArisaka_Sabot.label</t>
  </si>
  <si>
    <t>Ammo_77x58mmArisaka_Sabot.label</t>
  </si>
  <si>
    <t>7.7x58mm Arisaka (Sabot)</t>
  </si>
  <si>
    <t>ThingDef+Bullet_77x58mmArisaka_FMJ.label</t>
  </si>
  <si>
    <t>Bullet_77x58mmArisaka_FMJ.label</t>
  </si>
  <si>
    <t>7.7mm Arisaka bullet (FMJ)</t>
  </si>
  <si>
    <t>ThingDef+Bullet_77x58mmArisaka_AP.label</t>
  </si>
  <si>
    <t>Bullet_77x58mmArisaka_AP.label</t>
  </si>
  <si>
    <t>7.7x58mm Arisaka bullet (AP)</t>
  </si>
  <si>
    <t>ThingDef+Bullet_77x58mmArisaka_HP.label</t>
  </si>
  <si>
    <t>Bullet_77x58mmArisaka_HP.label</t>
  </si>
  <si>
    <t>7.7x58mm Arisaka bullet (HP)</t>
  </si>
  <si>
    <t>ThingDef+Bullet_77x58mmArisaka_Incendiary.label</t>
  </si>
  <si>
    <t>Bullet_77x58mmArisaka_Incendiary.label</t>
  </si>
  <si>
    <t>7.7x58mm Arisaka bullet (AP-I)</t>
  </si>
  <si>
    <t>ThingDef+Bullet_77x58mmArisaka_HE.label</t>
  </si>
  <si>
    <t>Bullet_77x58mmArisaka_HE.label</t>
  </si>
  <si>
    <t>7.7x58mm Arisaka bullet (AP-HE)</t>
  </si>
  <si>
    <t>ThingDef+Bullet_77x58mmArisaka_Sabot.label</t>
  </si>
  <si>
    <t>Bullet_77x58mmArisaka_Sabot.label</t>
  </si>
  <si>
    <t>7.7x58mm Arisaka bullet (Sabot)</t>
  </si>
  <si>
    <t>RecipeDef+MakeAmmo_77x58mmArisaka_FMJ.label</t>
  </si>
  <si>
    <t>MakeAmmo_77x58mmArisaka_FMJ.label</t>
  </si>
  <si>
    <t>make 7.7x58mm Arisaka (FMJ) cartridge x500</t>
  </si>
  <si>
    <t>RecipeDef+MakeAmmo_77x58mmArisaka_FMJ.description</t>
  </si>
  <si>
    <t>MakeAmmo_77x58mmArisaka_FMJ.description</t>
  </si>
  <si>
    <t>Craft 500 7.7x58mm Arisaka (FMJ) cartridges.</t>
  </si>
  <si>
    <t>RecipeDef+MakeAmmo_77x58mmArisaka_FMJ.jobString</t>
  </si>
  <si>
    <t>MakeAmmo_77x58mmArisaka_FMJ.jobString</t>
  </si>
  <si>
    <t>Making 7.7x58mm Arisaka (FMJ) cartridges.</t>
  </si>
  <si>
    <t>RecipeDef+MakeAmmo_77x58mmArisaka_AP.label</t>
  </si>
  <si>
    <t>MakeAmmo_77x58mmArisaka_AP.label</t>
  </si>
  <si>
    <t>make 7.7x58mm Arisaka (AP) cartridge x500</t>
  </si>
  <si>
    <t>RecipeDef+MakeAmmo_77x58mmArisaka_AP.description</t>
  </si>
  <si>
    <t>MakeAmmo_77x58mmArisaka_AP.description</t>
  </si>
  <si>
    <t>Craft 500 7.7x58mm Arisaka (AP) cartridges.</t>
  </si>
  <si>
    <t>RecipeDef+MakeAmmo_77x58mmArisaka_AP.jobString</t>
  </si>
  <si>
    <t>MakeAmmo_77x58mmArisaka_AP.jobString</t>
  </si>
  <si>
    <t>Making 7.7x58mm Arisaka (AP) cartridges.</t>
  </si>
  <si>
    <t>RecipeDef+MakeAmmo_77x58mmArisaka_HP.label</t>
  </si>
  <si>
    <t>MakeAmmo_77x58mmArisaka_HP.label</t>
  </si>
  <si>
    <t>make 7.7x58mm Arisaka (HP) cartridge x500</t>
  </si>
  <si>
    <t>RecipeDef+MakeAmmo_77x58mmArisaka_HP.description</t>
  </si>
  <si>
    <t>MakeAmmo_77x58mmArisaka_HP.description</t>
  </si>
  <si>
    <t>Craft 500 7.7x58mm Arisaka (HP) cartridges.</t>
  </si>
  <si>
    <t>RecipeDef+MakeAmmo_77x58mmArisaka_HP.jobString</t>
  </si>
  <si>
    <t>MakeAmmo_77x58mmArisaka_HP.jobString</t>
  </si>
  <si>
    <t>Making 7.7x58mm Arisaka (HP) cartridges.</t>
  </si>
  <si>
    <t>RecipeDef+MakeAmmo_77x58mmArisaka_Incendiary.label</t>
  </si>
  <si>
    <t>MakeAmmo_77x58mmArisaka_Incendiary.label</t>
  </si>
  <si>
    <t>make 7.7x58mm Arisaka (AP-I) cartridge x500</t>
  </si>
  <si>
    <t>RecipeDef+MakeAmmo_77x58mmArisaka_Incendiary.description</t>
  </si>
  <si>
    <t>MakeAmmo_77x58mmArisaka_Incendiary.description</t>
  </si>
  <si>
    <t>Craft 500 7.7x58mm Arisaka (AP-I) cartridges.</t>
  </si>
  <si>
    <t>RecipeDef+MakeAmmo_77x58mmArisaka_Incendiary.jobString</t>
  </si>
  <si>
    <t>MakeAmmo_77x58mmArisaka_Incendiary.jobString</t>
  </si>
  <si>
    <t>Making 7.7x58mm Arisaka (AP-I) cartridges.</t>
  </si>
  <si>
    <t>RecipeDef+MakeAmmo_77x58mmArisaka_HE.label</t>
  </si>
  <si>
    <t>MakeAmmo_77x58mmArisaka_HE.label</t>
  </si>
  <si>
    <t>make 7.7x58mm Arisaka (AP-HE) cartridge x500</t>
  </si>
  <si>
    <t>RecipeDef+MakeAmmo_77x58mmArisaka_HE.description</t>
  </si>
  <si>
    <t>MakeAmmo_77x58mmArisaka_HE.description</t>
  </si>
  <si>
    <t>Craft 500 7.7x58mm Arisaka (AP-HE) cartridges.</t>
  </si>
  <si>
    <t>RecipeDef+MakeAmmo_77x58mmArisaka_HE.jobString</t>
  </si>
  <si>
    <t>MakeAmmo_77x58mmArisaka_HE.jobString</t>
  </si>
  <si>
    <t>Making 7.7x58mm Arisaka (AP-HE) cartridges.</t>
  </si>
  <si>
    <t>RecipeDef+MakeAmmo_77x58mmArisaka_Sabot.label</t>
  </si>
  <si>
    <t>MakeAmmo_77x58mmArisaka_Sabot.label</t>
  </si>
  <si>
    <t>make 7.7x58mm Arisaka (Sabot) cartridge x500</t>
  </si>
  <si>
    <t>RecipeDef+MakeAmmo_77x58mmArisaka_Sabot.description</t>
  </si>
  <si>
    <t>MakeAmmo_77x58mmArisaka_Sabot.description</t>
  </si>
  <si>
    <t>Craft 500 7.7x58mm Arisaka (Sabot) cartridges.</t>
  </si>
  <si>
    <t>RecipeDef+MakeAmmo_77x58mmArisaka_Sabot.jobString</t>
  </si>
  <si>
    <t>MakeAmmo_77x58mmArisaka_Sabot.jobString</t>
  </si>
  <si>
    <t>Making 7.7x58mm Arisaka (Sabot) cartridges.</t>
  </si>
  <si>
    <t>ThingCategoryDef+Ammo792x33mmKurz.label</t>
  </si>
  <si>
    <t>Ammo792x33mmKurz.label</t>
  </si>
  <si>
    <t>7.92x33mm Kurz</t>
  </si>
  <si>
    <t>CombatExtended.AmmoSetDef+AmmoSet_792x33mmKurz.label</t>
  </si>
  <si>
    <t>AmmoSet_792x33mmKurz.label</t>
  </si>
  <si>
    <t>CombatExtended.AmmoDef+Ammo_792x33mmKurz_FMJ.description</t>
  </si>
  <si>
    <t>Ammo_792x33mmKurz_FMJ.description</t>
  </si>
  <si>
    <t>CombatExtended.AmmoDef+Ammo_792x33mmKurz_FMJ.label</t>
  </si>
  <si>
    <t>Ammo_792x33mmKurz_FMJ.label</t>
  </si>
  <si>
    <t>7.92x33mm Kurz (FMJ)</t>
  </si>
  <si>
    <t>CombatExtended.AmmoDef+Ammo_792x33mmKurz_AP.description</t>
  </si>
  <si>
    <t>Ammo_792x33mmKurz_AP.description</t>
  </si>
  <si>
    <t>CombatExtended.AmmoDef+Ammo_792x33mmKurz_AP.label</t>
  </si>
  <si>
    <t>Ammo_792x33mmKurz_AP.label</t>
  </si>
  <si>
    <t>7.92x33mm Kurz (AP)</t>
  </si>
  <si>
    <t>CombatExtended.AmmoDef+Ammo_792x33mmKurz_HP.description</t>
  </si>
  <si>
    <t>Ammo_792x33mmKurz_HP.description</t>
  </si>
  <si>
    <t>CombatExtended.AmmoDef+Ammo_792x33mmKurz_HP.label</t>
  </si>
  <si>
    <t>Ammo_792x33mmKurz_HP.label</t>
  </si>
  <si>
    <t>7.92x33mm Kurz (HP)</t>
  </si>
  <si>
    <t>CombatExtended.AmmoDef+Ammo_792x33mmKurz_Incendiary.description</t>
  </si>
  <si>
    <t>Ammo_792x33mmKurz_Incendiary.description</t>
  </si>
  <si>
    <t>CombatExtended.AmmoDef+Ammo_792x33mmKurz_Incendiary.label</t>
  </si>
  <si>
    <t>Ammo_792x33mmKurz_Incendiary.label</t>
  </si>
  <si>
    <t>7.92x33mm Kurz (AP-I)</t>
  </si>
  <si>
    <t>CombatExtended.AmmoDef+Ammo_792x33mmKurz_HE.description</t>
  </si>
  <si>
    <t>Ammo_792x33mmKurz_HE.description</t>
  </si>
  <si>
    <t>CombatExtended.AmmoDef+Ammo_792x33mmKurz_HE.label</t>
  </si>
  <si>
    <t>Ammo_792x33mmKurz_HE.label</t>
  </si>
  <si>
    <t>7.92x33mm Kurz (AP-HE)</t>
  </si>
  <si>
    <t>CombatExtended.AmmoDef+Ammo_792x33mmKurz_Sabot.description</t>
  </si>
  <si>
    <t>Ammo_792x33mmKurz_Sabot.description</t>
  </si>
  <si>
    <t>CombatExtended.AmmoDef+Ammo_792x33mmKurz_Sabot.label</t>
  </si>
  <si>
    <t>Ammo_792x33mmKurz_Sabot.label</t>
  </si>
  <si>
    <t>7.92x33mm Kurz (Sabot)</t>
  </si>
  <si>
    <t>ThingDef+Bullet_792x33mmKurz_FMJ.label</t>
  </si>
  <si>
    <t>Bullet_792x33mmKurz_FMJ.label</t>
  </si>
  <si>
    <t>7.92mm Kurz bullet (FMJ)</t>
  </si>
  <si>
    <t>ThingDef+Bullet_792x33mmKurz_AP.label</t>
  </si>
  <si>
    <t>Bullet_792x33mmKurz_AP.label</t>
  </si>
  <si>
    <t>7.92mm Kurz bullet (AP)</t>
  </si>
  <si>
    <t>ThingDef+Bullet_792x33mmKurz_HP.label</t>
  </si>
  <si>
    <t>Bullet_792x33mmKurz_HP.label</t>
  </si>
  <si>
    <t>7.92mm Kurz bullet (HP)</t>
  </si>
  <si>
    <t>ThingDef+Bullet_792x33mmKurz_Incendiary.label</t>
  </si>
  <si>
    <t>Bullet_792x33mmKurz_Incendiary.label</t>
  </si>
  <si>
    <t>7.92mm Kurz bullet (AP-I)</t>
  </si>
  <si>
    <t>ThingDef+Bullet_792x33mmKurz_HE.label</t>
  </si>
  <si>
    <t>Bullet_792x33mmKurz_HE.label</t>
  </si>
  <si>
    <t>7.92mm Kurz bullet (AP-HE)</t>
  </si>
  <si>
    <t>ThingDef+Bullet_792x33mmKurz_Sabot.label</t>
  </si>
  <si>
    <t>Bullet_792x33mmKurz_Sabot.label</t>
  </si>
  <si>
    <t>7.92mm Kurz bullet (Sabot)</t>
  </si>
  <si>
    <t>RecipeDef+MakeAmmo_792x33mmKurz_FMJ.label</t>
  </si>
  <si>
    <t>MakeAmmo_792x33mmKurz_FMJ.label</t>
  </si>
  <si>
    <t>make 7.92x33mm Kurz (FMJ) cartridge x500</t>
  </si>
  <si>
    <t>RecipeDef+MakeAmmo_792x33mmKurz_FMJ.description</t>
  </si>
  <si>
    <t>MakeAmmo_792x33mmKurz_FMJ.description</t>
  </si>
  <si>
    <t>Craft 500 7.92x33mm Kurz (FMJ) cartridges.</t>
  </si>
  <si>
    <t>RecipeDef+MakeAmmo_792x33mmKurz_FMJ.jobString</t>
  </si>
  <si>
    <t>MakeAmmo_792x33mmKurz_FMJ.jobString</t>
  </si>
  <si>
    <t>Making 7.92x33mm Kurz (FMJ) cartridges.</t>
  </si>
  <si>
    <t>RecipeDef+MakeAmmo_792x33mmKurz_AP.label</t>
  </si>
  <si>
    <t>MakeAmmo_792x33mmKurz_AP.label</t>
  </si>
  <si>
    <t>make 7.92x33mm Kurz (AP) cartridge x500</t>
  </si>
  <si>
    <t>RecipeDef+MakeAmmo_792x33mmKurz_AP.description</t>
  </si>
  <si>
    <t>MakeAmmo_792x33mmKurz_AP.description</t>
  </si>
  <si>
    <t>Craft 500 7.92x33mm Kurz (AP) cartridges.</t>
  </si>
  <si>
    <t>RecipeDef+MakeAmmo_792x33mmKurz_AP.jobString</t>
  </si>
  <si>
    <t>MakeAmmo_792x33mmKurz_AP.jobString</t>
  </si>
  <si>
    <t>Making 7.92x33mm Kurz (AP) cartridges.</t>
  </si>
  <si>
    <t>RecipeDef+MakeAmmo_792x33mmKurz_HP.label</t>
  </si>
  <si>
    <t>MakeAmmo_792x33mmKurz_HP.label</t>
  </si>
  <si>
    <t>make 7.92x33mm Kurz (HP) cartridge x500</t>
  </si>
  <si>
    <t>RecipeDef+MakeAmmo_792x33mmKurz_HP.description</t>
  </si>
  <si>
    <t>MakeAmmo_792x33mmKurz_HP.description</t>
  </si>
  <si>
    <t>Craft 500 7.92x33mm Kurz (HP) cartridges.</t>
  </si>
  <si>
    <t>RecipeDef+MakeAmmo_792x33mmKurz_HP.jobString</t>
  </si>
  <si>
    <t>MakeAmmo_792x33mmKurz_HP.jobString</t>
  </si>
  <si>
    <t>Making 7.92x33mm Kurz (HP) cartridges.</t>
  </si>
  <si>
    <t>RecipeDef+MakeAmmo_792x33mmKurz_Incendiary.label</t>
  </si>
  <si>
    <t>MakeAmmo_792x33mmKurz_Incendiary.label</t>
  </si>
  <si>
    <t>make 7.92x33mm Kurz (AP-I) cartridge x500</t>
  </si>
  <si>
    <t>RecipeDef+MakeAmmo_792x33mmKurz_Incendiary.description</t>
  </si>
  <si>
    <t>MakeAmmo_792x33mmKurz_Incendiary.description</t>
  </si>
  <si>
    <t>Craft 500 7.92x33mm Kurz (AP-I) cartridges.</t>
  </si>
  <si>
    <t>RecipeDef+MakeAmmo_792x33mmKurz_Incendiary.jobString</t>
  </si>
  <si>
    <t>MakeAmmo_792x33mmKurz_Incendiary.jobString</t>
  </si>
  <si>
    <t>Making 7.92x33mm Kurz (AP-I) cartridges.</t>
  </si>
  <si>
    <t>RecipeDef+MakeAmmo_792x33mmKurz_HE.label</t>
  </si>
  <si>
    <t>MakeAmmo_792x33mmKurz_HE.label</t>
  </si>
  <si>
    <t>make 7.92x33mm Kurz (AP-HE) cartridge x500</t>
  </si>
  <si>
    <t>RecipeDef+MakeAmmo_792x33mmKurz_HE.description</t>
  </si>
  <si>
    <t>MakeAmmo_792x33mmKurz_HE.description</t>
  </si>
  <si>
    <t>Craft 500 7.92x33mm Kurz (AP-HE) cartridges.</t>
  </si>
  <si>
    <t>RecipeDef+MakeAmmo_792x33mmKurz_HE.jobString</t>
  </si>
  <si>
    <t>MakeAmmo_792x33mmKurz_HE.jobString</t>
  </si>
  <si>
    <t>Making 7.92x33mm Kurz (AP-HE) cartridges.</t>
  </si>
  <si>
    <t>RecipeDef+MakeAmmo_792x33mmKurz_Sabot.label</t>
  </si>
  <si>
    <t>MakeAmmo_792x33mmKurz_Sabot.label</t>
  </si>
  <si>
    <t>make 7.92x33mm Kurz (Sabot) cartridge x500</t>
  </si>
  <si>
    <t>RecipeDef+MakeAmmo_792x33mmKurz_Sabot.description</t>
  </si>
  <si>
    <t>MakeAmmo_792x33mmKurz_Sabot.description</t>
  </si>
  <si>
    <t>Craft 500 7.92x33mm Kurz (Sabot) cartridges.</t>
  </si>
  <si>
    <t>RecipeDef+MakeAmmo_792x33mmKurz_Sabot.jobString</t>
  </si>
  <si>
    <t>MakeAmmo_792x33mmKurz_Sabot.jobString</t>
  </si>
  <si>
    <t>Making 7.92x33mm Kurz (Sabot) cartridges.</t>
  </si>
  <si>
    <t>ThingCategoryDef+Ammo86x43mmBlackout.label</t>
  </si>
  <si>
    <t>Ammo86x43mmBlackout.label</t>
  </si>
  <si>
    <t>8.6mm Blackout</t>
  </si>
  <si>
    <t>CombatExtended.AmmoSetDef+AmmoSet_86x43mmBlackout.label</t>
  </si>
  <si>
    <t>AmmoSet_86x43mmBlackout.label</t>
  </si>
  <si>
    <t>CombatExtended.AmmoDef+Ammo_86x43mmBlackout_FMJ.description</t>
  </si>
  <si>
    <t>Ammo_86x43mmBlackout_FMJ.description</t>
  </si>
  <si>
    <t>A centerfire rifle cartridge desinged to deliver high kenetic energy out of short barrels.</t>
  </si>
  <si>
    <t>CombatExtended.AmmoDef+Ammo_86x43mmBlackout_FMJ.label</t>
  </si>
  <si>
    <t>Ammo_86x43mmBlackout_FMJ.label</t>
  </si>
  <si>
    <t>8.6mm Blackout (FMJ)</t>
  </si>
  <si>
    <t>CombatExtended.AmmoDef+Ammo_86x43mmBlackout_AP.description</t>
  </si>
  <si>
    <t>Ammo_86x43mmBlackout_AP.description</t>
  </si>
  <si>
    <t>CombatExtended.AmmoDef+Ammo_86x43mmBlackout_AP.label</t>
  </si>
  <si>
    <t>Ammo_86x43mmBlackout_AP.label</t>
  </si>
  <si>
    <t>8.6mm Blackout (AP)</t>
  </si>
  <si>
    <t>CombatExtended.AmmoDef+Ammo_86x43mmBlackout_HP.description</t>
  </si>
  <si>
    <t>Ammo_86x43mmBlackout_HP.description</t>
  </si>
  <si>
    <t>CombatExtended.AmmoDef+Ammo_86x43mmBlackout_HP.label</t>
  </si>
  <si>
    <t>Ammo_86x43mmBlackout_HP.label</t>
  </si>
  <si>
    <t>8.6mm Blackout (HP)</t>
  </si>
  <si>
    <t>CombatExtended.AmmoDef+Ammo_86x43mmBlackout_Incendiary.description</t>
  </si>
  <si>
    <t>Ammo_86x43mmBlackout_Incendiary.description</t>
  </si>
  <si>
    <t>CombatExtended.AmmoDef+Ammo_86x43mmBlackout_Incendiary.label</t>
  </si>
  <si>
    <t>Ammo_86x43mmBlackout_Incendiary.label</t>
  </si>
  <si>
    <t>8.6mm Blackout (AP-I)</t>
  </si>
  <si>
    <t>CombatExtended.AmmoDef+Ammo_86x43mmBlackout_HE.description</t>
  </si>
  <si>
    <t>Ammo_86x43mmBlackout_HE.description</t>
  </si>
  <si>
    <t>CombatExtended.AmmoDef+Ammo_86x43mmBlackout_HE.label</t>
  </si>
  <si>
    <t>Ammo_86x43mmBlackout_HE.label</t>
  </si>
  <si>
    <t>8.6mm Blackout (AP-HE)</t>
  </si>
  <si>
    <t>CombatExtended.AmmoDef+Ammo_86x43mmBlackout_Sabot.description</t>
  </si>
  <si>
    <t>Ammo_86x43mmBlackout_Sabot.description</t>
  </si>
  <si>
    <t>CombatExtended.AmmoDef+Ammo_86x43mmBlackout_Sabot.label</t>
  </si>
  <si>
    <t>Ammo_86x43mmBlackout_Sabot.label</t>
  </si>
  <si>
    <t>8.6mm Blackout (Sabot)</t>
  </si>
  <si>
    <t>ThingDef+Bullet_86x43mmBlackout_FMJ.label</t>
  </si>
  <si>
    <t>Bullet_86x43mmBlackout_FMJ.label</t>
  </si>
  <si>
    <t>8.6mm Blackout bullet (FMJ)</t>
  </si>
  <si>
    <t>ThingDef+Bullet_86x43mmBlackout_AP.label</t>
  </si>
  <si>
    <t>Bullet_86x43mmBlackout_AP.label</t>
  </si>
  <si>
    <t>8.6mm Blackout bullet (AP)</t>
  </si>
  <si>
    <t>ThingDef+Bullet_86x43mmBlackout_HP.label</t>
  </si>
  <si>
    <t>Bullet_86x43mmBlackout_HP.label</t>
  </si>
  <si>
    <t>8.6mm Blackout bullet (HP)</t>
  </si>
  <si>
    <t>ThingDef+Bullet_86x43mmBlackout_Incendiary.label</t>
  </si>
  <si>
    <t>Bullet_86x43mmBlackout_Incendiary.label</t>
  </si>
  <si>
    <t>8.6mm Blackout bullet (AP-I)</t>
  </si>
  <si>
    <t>ThingDef+Bullet_86x43mmBlackout_HE.label</t>
  </si>
  <si>
    <t>Bullet_86x43mmBlackout_HE.label</t>
  </si>
  <si>
    <t>8.6mm Blackout bullet (AP-HE)</t>
  </si>
  <si>
    <t>ThingDef+Bullet_86x43mmBlackout_Sabot.label</t>
  </si>
  <si>
    <t>Bullet_86x43mmBlackout_Sabot.label</t>
  </si>
  <si>
    <t>8.6mm Blackout bullet (Sabot)</t>
  </si>
  <si>
    <t>RecipeDef+MakeAmmo_86x43mmBlackout_FMJ.label</t>
  </si>
  <si>
    <t>MakeAmmo_86x43mmBlackout_FMJ.label</t>
  </si>
  <si>
    <t>make 8.6mm Blackout (FMJ) cartridge x500</t>
  </si>
  <si>
    <t>RecipeDef+MakeAmmo_86x43mmBlackout_FMJ.description</t>
  </si>
  <si>
    <t>MakeAmmo_86x43mmBlackout_FMJ.description</t>
  </si>
  <si>
    <t>Craft 500 8.6mm Blackout (FMJ) cartridges.</t>
  </si>
  <si>
    <t>RecipeDef+MakeAmmo_86x43mmBlackout_FMJ.jobString</t>
  </si>
  <si>
    <t>MakeAmmo_86x43mmBlackout_FMJ.jobString</t>
  </si>
  <si>
    <t>Making 8.6mm Blackout (FMJ) cartridges.</t>
  </si>
  <si>
    <t>RecipeDef+MakeAmmo_86x43mmBlackout_AP.label</t>
  </si>
  <si>
    <t>MakeAmmo_86x43mmBlackout_AP.label</t>
  </si>
  <si>
    <t>make 8.6mm Blackout (AP) cartridge x500</t>
  </si>
  <si>
    <t>RecipeDef+MakeAmmo_86x43mmBlackout_AP.description</t>
  </si>
  <si>
    <t>MakeAmmo_86x43mmBlackout_AP.description</t>
  </si>
  <si>
    <t>Craft 500 8.6mm Blackout (AP) cartridges.</t>
  </si>
  <si>
    <t>RecipeDef+MakeAmmo_86x43mmBlackout_AP.jobString</t>
  </si>
  <si>
    <t>MakeAmmo_86x43mmBlackout_AP.jobString</t>
  </si>
  <si>
    <t>Making 8.6mm Blackout (AP) cartridges.</t>
  </si>
  <si>
    <t>RecipeDef+MakeAmmo_86x43mmBlackout_HP.label</t>
  </si>
  <si>
    <t>MakeAmmo_86x43mmBlackout_HP.label</t>
  </si>
  <si>
    <t>make 8.6mm Blackout (HP) cartridge x500</t>
  </si>
  <si>
    <t>RecipeDef+MakeAmmo_86x43mmBlackout_HP.description</t>
  </si>
  <si>
    <t>MakeAmmo_86x43mmBlackout_HP.description</t>
  </si>
  <si>
    <t>Craft 500 8.6mm Blackout (HP) cartridges.</t>
  </si>
  <si>
    <t>RecipeDef+MakeAmmo_86x43mmBlackout_HP.jobString</t>
  </si>
  <si>
    <t>MakeAmmo_86x43mmBlackout_HP.jobString</t>
  </si>
  <si>
    <t>Making 8.6mm Blackout (HP) cartridges.</t>
  </si>
  <si>
    <t>RecipeDef+MakeAmmo_86x43mmBlackout_Incendiary.label</t>
  </si>
  <si>
    <t>MakeAmmo_86x43mmBlackout_Incendiary.label</t>
  </si>
  <si>
    <t>make 8.6mm Blackout (AP-I) cartridge x500</t>
  </si>
  <si>
    <t>RecipeDef+MakeAmmo_86x43mmBlackout_Incendiary.description</t>
  </si>
  <si>
    <t>MakeAmmo_86x43mmBlackout_Incendiary.description</t>
  </si>
  <si>
    <t>Craft 500 8.6mm Blackout (AP-I) cartridges.</t>
  </si>
  <si>
    <t>RecipeDef+MakeAmmo_86x43mmBlackout_Incendiary.jobString</t>
  </si>
  <si>
    <t>MakeAmmo_86x43mmBlackout_Incendiary.jobString</t>
  </si>
  <si>
    <t>Making 8.6mm Blackout (AP-I) cartridges.</t>
  </si>
  <si>
    <t>RecipeDef+MakeAmmo_86x43mmBlackout_HE.label</t>
  </si>
  <si>
    <t>MakeAmmo_86x43mmBlackout_HE.label</t>
  </si>
  <si>
    <t>make 8.6mm Blackout (AP-HE) cartridge x500</t>
  </si>
  <si>
    <t>RecipeDef+MakeAmmo_86x43mmBlackout_HE.description</t>
  </si>
  <si>
    <t>MakeAmmo_86x43mmBlackout_HE.description</t>
  </si>
  <si>
    <t>Craft 500 8.6mm Blackout (AP-HE) cartridges.</t>
  </si>
  <si>
    <t>RecipeDef+MakeAmmo_86x43mmBlackout_HE.jobString</t>
  </si>
  <si>
    <t>MakeAmmo_86x43mmBlackout_HE.jobString</t>
  </si>
  <si>
    <t>Making 8.6mm Blackout (AP-HE) cartridges.</t>
  </si>
  <si>
    <t>RecipeDef+MakeAmmo_86x43mmBlackout_Sabot.label</t>
  </si>
  <si>
    <t>MakeAmmo_86x43mmBlackout_Sabot.label</t>
  </si>
  <si>
    <t>make 8.6mm Blackout (Sabot) cartridge x500</t>
  </si>
  <si>
    <t>RecipeDef+MakeAmmo_86x43mmBlackout_Sabot.description</t>
  </si>
  <si>
    <t>MakeAmmo_86x43mmBlackout_Sabot.description</t>
  </si>
  <si>
    <t>Craft 500 8.6mm Blackout (Sabot) cartridges.</t>
  </si>
  <si>
    <t>RecipeDef+MakeAmmo_86x43mmBlackout_Sabot.jobString</t>
  </si>
  <si>
    <t>MakeAmmo_86x43mmBlackout_Sabot.jobString</t>
  </si>
  <si>
    <t>Making 8.6mm Blackout (Sabot) cartridges.</t>
  </si>
  <si>
    <t>ThingCategoryDef+Ammo8x50mmRLebel.label</t>
  </si>
  <si>
    <t>Ammo8x50mmRLebel.label</t>
  </si>
  <si>
    <t>8x50mmR Lebel</t>
  </si>
  <si>
    <t>CombatExtended.AmmoSetDef+AmmoSet_8x50mmRLebel.label</t>
  </si>
  <si>
    <t>AmmoSet_8x50mmRLebel.label</t>
  </si>
  <si>
    <t>CombatExtended.AmmoDef+Ammo_8x50mmRLebel_FMJ.description</t>
  </si>
  <si>
    <t>Ammo_8x50mmRLebel_FMJ.description</t>
  </si>
  <si>
    <t>Rimmed rifle cartridge found mostly in outdated bolt-action firearms.</t>
  </si>
  <si>
    <t>CombatExtended.AmmoDef+Ammo_8x50mmRLebel_FMJ.label</t>
  </si>
  <si>
    <t>Ammo_8x50mmRLebel_FMJ.label</t>
  </si>
  <si>
    <t>8x50mmR Lebel (FMJ)</t>
  </si>
  <si>
    <t>CombatExtended.AmmoDef+Ammo_8x50mmRLebel_AP.description</t>
  </si>
  <si>
    <t>Ammo_8x50mmRLebel_AP.description</t>
  </si>
  <si>
    <t>CombatExtended.AmmoDef+Ammo_8x50mmRLebel_AP.label</t>
  </si>
  <si>
    <t>Ammo_8x50mmRLebel_AP.label</t>
  </si>
  <si>
    <t>8x50mmR Lebel (AP)</t>
  </si>
  <si>
    <t>CombatExtended.AmmoDef+Ammo_8x50mmRLebel_HP.description</t>
  </si>
  <si>
    <t>Ammo_8x50mmRLebel_HP.description</t>
  </si>
  <si>
    <t>CombatExtended.AmmoDef+Ammo_8x50mmRLebel_HP.label</t>
  </si>
  <si>
    <t>Ammo_8x50mmRLebel_HP.label</t>
  </si>
  <si>
    <t>8x50mmR Lebel (HP)</t>
  </si>
  <si>
    <t>CombatExtended.AmmoDef+Ammo_8x50mmRLebel_Incendiary.description</t>
  </si>
  <si>
    <t>Ammo_8x50mmRLebel_Incendiary.description</t>
  </si>
  <si>
    <t>CombatExtended.AmmoDef+Ammo_8x50mmRLebel_Incendiary.label</t>
  </si>
  <si>
    <t>Ammo_8x50mmRLebel_Incendiary.label</t>
  </si>
  <si>
    <t>8x50mmR Lebel (AP-I)</t>
  </si>
  <si>
    <t>CombatExtended.AmmoDef+Ammo_8x50mmRLebel_HE.description</t>
  </si>
  <si>
    <t>Ammo_8x50mmRLebel_HE.description</t>
  </si>
  <si>
    <t>CombatExtended.AmmoDef+Ammo_8x50mmRLebel_HE.label</t>
  </si>
  <si>
    <t>Ammo_8x50mmRLebel_HE.label</t>
  </si>
  <si>
    <t>8x50mmR Lebel (AP-HE)</t>
  </si>
  <si>
    <t>CombatExtended.AmmoDef+Ammo_8x50mmRLebel_Sabot.description</t>
  </si>
  <si>
    <t>Ammo_8x50mmRLebel_Sabot.description</t>
  </si>
  <si>
    <t>CombatExtended.AmmoDef+Ammo_8x50mmRLebel_Sabot.label</t>
  </si>
  <si>
    <t>Ammo_8x50mmRLebel_Sabot.label</t>
  </si>
  <si>
    <t>8x50mmR Lebel (Sabot)</t>
  </si>
  <si>
    <t>ThingDef+Bullet_8x50mmRLebel_FMJ.label</t>
  </si>
  <si>
    <t>Bullet_8x50mmRLebel_FMJ.label</t>
  </si>
  <si>
    <t>8mmR Lebel bullet (FMJ)</t>
  </si>
  <si>
    <t>ThingDef+Bullet_8x50mmRLebel_AP.label</t>
  </si>
  <si>
    <t>Bullet_8x50mmRLebel_AP.label</t>
  </si>
  <si>
    <t>8mmR Lebel bullet (AP)</t>
  </si>
  <si>
    <t>ThingDef+Bullet_8x50mmRLebel_HP.label</t>
  </si>
  <si>
    <t>Bullet_8x50mmRLebel_HP.label</t>
  </si>
  <si>
    <t>8mmR Lebel bullet (HP)</t>
  </si>
  <si>
    <t>ThingDef+Bullet_8x50mmRLebel_Incendiary.label</t>
  </si>
  <si>
    <t>Bullet_8x50mmRLebel_Incendiary.label</t>
  </si>
  <si>
    <t>8mmR Lebel bullet (AP-I)</t>
  </si>
  <si>
    <t>ThingDef+Bullet_8x50mmRLebel_HE.label</t>
  </si>
  <si>
    <t>Bullet_8x50mmRLebel_HE.label</t>
  </si>
  <si>
    <t>8mmR Lebel bullet (AP-HE)</t>
  </si>
  <si>
    <t>ThingDef+Bullet_8x50mmRLebel_Sabot.label</t>
  </si>
  <si>
    <t>Bullet_8x50mmRLebel_Sabot.label</t>
  </si>
  <si>
    <t>8mmR Lebel bullet (Sabot)</t>
  </si>
  <si>
    <t>RecipeDef+MakeAmmo_8x50mmRLebel_FMJ.label</t>
  </si>
  <si>
    <t>MakeAmmo_8x50mmRLebel_FMJ.label</t>
  </si>
  <si>
    <t>make 8x50mmR Lebel (FMJ) cartridge x500</t>
  </si>
  <si>
    <t>RecipeDef+MakeAmmo_8x50mmRLebel_FMJ.description</t>
  </si>
  <si>
    <t>MakeAmmo_8x50mmRLebel_FMJ.description</t>
  </si>
  <si>
    <t>Craft 500 8x50mmR Lebel (FMJ) cartridges.</t>
  </si>
  <si>
    <t>RecipeDef+MakeAmmo_8x50mmRLebel_FMJ.jobString</t>
  </si>
  <si>
    <t>MakeAmmo_8x50mmRLebel_FMJ.jobString</t>
  </si>
  <si>
    <t>Making 8x50mmR Lebel (FMJ) cartridges.</t>
  </si>
  <si>
    <t>RecipeDef+MakeAmmo_8x50mmRLebel_AP.label</t>
  </si>
  <si>
    <t>MakeAmmo_8x50mmRLebel_AP.label</t>
  </si>
  <si>
    <t>make 8x50mmR Lebel (AP) cartridge x500</t>
  </si>
  <si>
    <t>RecipeDef+MakeAmmo_8x50mmRLebel_AP.description</t>
  </si>
  <si>
    <t>MakeAmmo_8x50mmRLebel_AP.description</t>
  </si>
  <si>
    <t>Craft 500 8x50mmR Lebel (AP) cartridges.</t>
  </si>
  <si>
    <t>RecipeDef+MakeAmmo_8x50mmRLebel_AP.jobString</t>
  </si>
  <si>
    <t>MakeAmmo_8x50mmRLebel_AP.jobString</t>
  </si>
  <si>
    <t>Making 8x50mmR Lebel (AP) cartridges.</t>
  </si>
  <si>
    <t>RecipeDef+MakeAmmo_8x50mmRLebel_HP.label</t>
  </si>
  <si>
    <t>MakeAmmo_8x50mmRLebel_HP.label</t>
  </si>
  <si>
    <t>make 8x50mmR Lebel (HP) cartridge x500</t>
  </si>
  <si>
    <t>RecipeDef+MakeAmmo_8x50mmRLebel_HP.description</t>
  </si>
  <si>
    <t>MakeAmmo_8x50mmRLebel_HP.description</t>
  </si>
  <si>
    <t>Craft 500 8x50mmR Lebel (HP) cartridges.</t>
  </si>
  <si>
    <t>RecipeDef+MakeAmmo_8x50mmRLebel_HP.jobString</t>
  </si>
  <si>
    <t>MakeAmmo_8x50mmRLebel_HP.jobString</t>
  </si>
  <si>
    <t>Making 8x50mmR Lebel (HP) cartridges.</t>
  </si>
  <si>
    <t>RecipeDef+MakeAmmo_8x50mmRLebel_Incendiary.label</t>
  </si>
  <si>
    <t>MakeAmmo_8x50mmRLebel_Incendiary.label</t>
  </si>
  <si>
    <t>make 8x50mmR Lebel (AP-I) cartridge x500</t>
  </si>
  <si>
    <t>RecipeDef+MakeAmmo_8x50mmRLebel_Incendiary.description</t>
  </si>
  <si>
    <t>MakeAmmo_8x50mmRLebel_Incendiary.description</t>
  </si>
  <si>
    <t>Craft 500 8x50mmR Lebel (AP-I) cartridges.</t>
  </si>
  <si>
    <t>RecipeDef+MakeAmmo_8x50mmRLebel_Incendiary.jobString</t>
  </si>
  <si>
    <t>MakeAmmo_8x50mmRLebel_Incendiary.jobString</t>
  </si>
  <si>
    <t>Making 8x50mmR Lebel (AP-I) cartridges.</t>
  </si>
  <si>
    <t>RecipeDef+MakeAmmo_8x50mmRLebel_HE.label</t>
  </si>
  <si>
    <t>MakeAmmo_8x50mmRLebel_HE.label</t>
  </si>
  <si>
    <t>make 8x50mmR Lebel (AP-HE) cartridge x500</t>
  </si>
  <si>
    <t>RecipeDef+MakeAmmo_8x50mmRLebel_HE.description</t>
  </si>
  <si>
    <t>MakeAmmo_8x50mmRLebel_HE.description</t>
  </si>
  <si>
    <t>Craft 500 8x50mmR Lebel (AP-HE) cartridges.</t>
  </si>
  <si>
    <t>RecipeDef+MakeAmmo_8x50mmRLebel_HE.jobString</t>
  </si>
  <si>
    <t>MakeAmmo_8x50mmRLebel_HE.jobString</t>
  </si>
  <si>
    <t>Making 8x50mmR Lebel (AP-HE) cartridges.</t>
  </si>
  <si>
    <t>RecipeDef+MakeAmmo_8x50mmRLebel_Sabot.label</t>
  </si>
  <si>
    <t>MakeAmmo_8x50mmRLebel_Sabot.label</t>
  </si>
  <si>
    <t>make 8x50mmR Lebel (Sabot) cartridge x500</t>
  </si>
  <si>
    <t>RecipeDef+MakeAmmo_8x50mmRLebel_Sabot.description</t>
  </si>
  <si>
    <t>MakeAmmo_8x50mmRLebel_Sabot.description</t>
  </si>
  <si>
    <t>Craft 500 8x50mmR Lebel (Sabot) cartridges.</t>
  </si>
  <si>
    <t>RecipeDef+MakeAmmo_8x50mmRLebel_Sabot.jobString</t>
  </si>
  <si>
    <t>MakeAmmo_8x50mmRLebel_Sabot.jobString</t>
  </si>
  <si>
    <t>Making 8x50mmR Lebel (Sabot) cartridges.</t>
  </si>
  <si>
    <t>ThingCategoryDef+Ammo8x50mmRMannlicher.label</t>
  </si>
  <si>
    <t>Ammo8x50mmRMannlicher.label</t>
  </si>
  <si>
    <t>8x50mmR Mannlicher</t>
  </si>
  <si>
    <t>CombatExtended.AmmoSetDef+AmmoSet_8x50mmRMannlicher.label</t>
  </si>
  <si>
    <t>AmmoSet_8x50mmRMannlicher.label</t>
  </si>
  <si>
    <t>CombatExtended.AmmoDef+Ammo_8x50mmRMannlicher_FMJ.description</t>
  </si>
  <si>
    <t>Ammo_8x50mmRMannlicher_FMJ.description</t>
  </si>
  <si>
    <t>CombatExtended.AmmoDef+Ammo_8x50mmRMannlicher_FMJ.label</t>
  </si>
  <si>
    <t>Ammo_8x50mmRMannlicher_FMJ.label</t>
  </si>
  <si>
    <t>8x50mmR Mannlicher (FMJ)</t>
  </si>
  <si>
    <t>CombatExtended.AmmoDef+Ammo_8x50mmRMannlicher_AP.description</t>
  </si>
  <si>
    <t>Ammo_8x50mmRMannlicher_AP.description</t>
  </si>
  <si>
    <t>CombatExtended.AmmoDef+Ammo_8x50mmRMannlicher_AP.label</t>
  </si>
  <si>
    <t>Ammo_8x50mmRMannlicher_AP.label</t>
  </si>
  <si>
    <t>8x50mmR Mannlicher (AP)</t>
  </si>
  <si>
    <t>CombatExtended.AmmoDef+Ammo_8x50mmRMannlicher_HP.description</t>
  </si>
  <si>
    <t>Ammo_8x50mmRMannlicher_HP.description</t>
  </si>
  <si>
    <t>CombatExtended.AmmoDef+Ammo_8x50mmRMannlicher_HP.label</t>
  </si>
  <si>
    <t>Ammo_8x50mmRMannlicher_HP.label</t>
  </si>
  <si>
    <t>8x50mmR Mannlicher (HP)</t>
  </si>
  <si>
    <t>CombatExtended.AmmoDef+Ammo_8x50mmRMannlicher_Incendiary.description</t>
  </si>
  <si>
    <t>Ammo_8x50mmRMannlicher_Incendiary.description</t>
  </si>
  <si>
    <t>CombatExtended.AmmoDef+Ammo_8x50mmRMannlicher_Incendiary.label</t>
  </si>
  <si>
    <t>Ammo_8x50mmRMannlicher_Incendiary.label</t>
  </si>
  <si>
    <t>8x50mmR Mannlicher (AP-I)</t>
  </si>
  <si>
    <t>CombatExtended.AmmoDef+Ammo_8x50mmRMannlicher_HE.description</t>
  </si>
  <si>
    <t>Ammo_8x50mmRMannlicher_HE.description</t>
  </si>
  <si>
    <t>CombatExtended.AmmoDef+Ammo_8x50mmRMannlicher_HE.label</t>
  </si>
  <si>
    <t>Ammo_8x50mmRMannlicher_HE.label</t>
  </si>
  <si>
    <t>8x50mmR Mannlicher (AP-HE)</t>
  </si>
  <si>
    <t>CombatExtended.AmmoDef+Ammo_8x50mmRMannlicher_Sabot.description</t>
  </si>
  <si>
    <t>Ammo_8x50mmRMannlicher_Sabot.description</t>
  </si>
  <si>
    <t>CombatExtended.AmmoDef+Ammo_8x50mmRMannlicher_Sabot.label</t>
  </si>
  <si>
    <t>Ammo_8x50mmRMannlicher_Sabot.label</t>
  </si>
  <si>
    <t>8x50mmR Mannlicher (Sabot)</t>
  </si>
  <si>
    <t>ThingDef+Bullet_8x50mmRMannlicher_FMJ.label</t>
  </si>
  <si>
    <t>Bullet_8x50mmRMannlicher_FMJ.label</t>
  </si>
  <si>
    <t>8x50mmR Mannlicher bullet (FMJ)</t>
  </si>
  <si>
    <t>ThingDef+Bullet_8x50mmRMannlicher_AP.label</t>
  </si>
  <si>
    <t>Bullet_8x50mmRMannlicher_AP.label</t>
  </si>
  <si>
    <t>8x50mmR Mannlicher bullet (AP)</t>
  </si>
  <si>
    <t>ThingDef+Bullet_8x50mmRMannlicher_HP.label</t>
  </si>
  <si>
    <t>Bullet_8x50mmRMannlicher_HP.label</t>
  </si>
  <si>
    <t>8x50mmR Mannlicher bullet (HP)</t>
  </si>
  <si>
    <t>ThingDef+Bullet_8x50mmRMannlicher_Incendiary.label</t>
  </si>
  <si>
    <t>Bullet_8x50mmRMannlicher_Incendiary.label</t>
  </si>
  <si>
    <t>8x50mmR Mannlicher bullet (AP-I)</t>
  </si>
  <si>
    <t>ThingDef+Bullet_8x50mmRMannlicher_HE.label</t>
  </si>
  <si>
    <t>Bullet_8x50mmRMannlicher_HE.label</t>
  </si>
  <si>
    <t>8x50mmR Mannlicher bullet (AP-HE)</t>
  </si>
  <si>
    <t>ThingDef+Bullet_8x50mmRMannlicher_Sabot.label</t>
  </si>
  <si>
    <t>Bullet_8x50mmRMannlicher_Sabot.label</t>
  </si>
  <si>
    <t>8x50mmR Mannlicher bullet (Sabot)</t>
  </si>
  <si>
    <t>RecipeDef+MakeAmmo_8x50mmRMannlicher_FMJ.label</t>
  </si>
  <si>
    <t>MakeAmmo_8x50mmRMannlicher_FMJ.label</t>
  </si>
  <si>
    <t>make 8x50mmR Mannlicher (FMJ) cartridge x500</t>
  </si>
  <si>
    <t>RecipeDef+MakeAmmo_8x50mmRMannlicher_FMJ.description</t>
  </si>
  <si>
    <t>MakeAmmo_8x50mmRMannlicher_FMJ.description</t>
  </si>
  <si>
    <t>Craft 500 8x50mmR Mannlicher (FMJ) cartridges.</t>
  </si>
  <si>
    <t>RecipeDef+MakeAmmo_8x50mmRMannlicher_FMJ.jobString</t>
  </si>
  <si>
    <t>MakeAmmo_8x50mmRMannlicher_FMJ.jobString</t>
  </si>
  <si>
    <t>Making 8x50mmR Mannlicher (FMJ) cartridges.</t>
  </si>
  <si>
    <t>RecipeDef+MakeAmmo_8x50mmRMannlicher_AP.label</t>
  </si>
  <si>
    <t>MakeAmmo_8x50mmRMannlicher_AP.label</t>
  </si>
  <si>
    <t>make 8x50mmR Mannlicher (AP) cartridge x500</t>
  </si>
  <si>
    <t>RecipeDef+MakeAmmo_8x50mmRMannlicher_AP.description</t>
  </si>
  <si>
    <t>MakeAmmo_8x50mmRMannlicher_AP.description</t>
  </si>
  <si>
    <t>Craft 500 8x50mmR Mannlicher (AP) cartridges.</t>
  </si>
  <si>
    <t>RecipeDef+MakeAmmo_8x50mmRMannlicher_AP.jobString</t>
  </si>
  <si>
    <t>MakeAmmo_8x50mmRMannlicher_AP.jobString</t>
  </si>
  <si>
    <t>Making 8x50mmR Mannlicher (AP) cartridges.</t>
  </si>
  <si>
    <t>RecipeDef+MakeAmmo_8x50mmRMannlicher_HP.label</t>
  </si>
  <si>
    <t>MakeAmmo_8x50mmRMannlicher_HP.label</t>
  </si>
  <si>
    <t>make 8x50mmR Mannlicher (HP) cartridge x500</t>
  </si>
  <si>
    <t>RecipeDef+MakeAmmo_8x50mmRMannlicher_HP.description</t>
  </si>
  <si>
    <t>MakeAmmo_8x50mmRMannlicher_HP.description</t>
  </si>
  <si>
    <t>Craft 500 8x50mmR Mannlicher (HP) cartridges.</t>
  </si>
  <si>
    <t>RecipeDef+MakeAmmo_8x50mmRMannlicher_HP.jobString</t>
  </si>
  <si>
    <t>MakeAmmo_8x50mmRMannlicher_HP.jobString</t>
  </si>
  <si>
    <t>Making 8x50mmR Mannlicher (HP) cartridges.</t>
  </si>
  <si>
    <t>RecipeDef+MakeAmmo_8x50mmRMannlicher_Incendiary.label</t>
  </si>
  <si>
    <t>MakeAmmo_8x50mmRMannlicher_Incendiary.label</t>
  </si>
  <si>
    <t>make 8x50mmR Mannlicher (AP-I) cartridge x500</t>
  </si>
  <si>
    <t>RecipeDef+MakeAmmo_8x50mmRMannlicher_Incendiary.description</t>
  </si>
  <si>
    <t>MakeAmmo_8x50mmRMannlicher_Incendiary.description</t>
  </si>
  <si>
    <t>Craft 500 8x50mmR Mannlicher (AP-I) cartridges.</t>
  </si>
  <si>
    <t>RecipeDef+MakeAmmo_8x50mmRMannlicher_Incendiary.jobString</t>
  </si>
  <si>
    <t>MakeAmmo_8x50mmRMannlicher_Incendiary.jobString</t>
  </si>
  <si>
    <t>Making 8x50mmR Mannlicher (AP-I) cartridges.</t>
  </si>
  <si>
    <t>RecipeDef+MakeAmmo_8x50mmRMannlicher_HE.label</t>
  </si>
  <si>
    <t>MakeAmmo_8x50mmRMannlicher_HE.label</t>
  </si>
  <si>
    <t>make 8x50mmR Mannlicher (AP-HE) cartridge x500</t>
  </si>
  <si>
    <t>RecipeDef+MakeAmmo_8x50mmRMannlicher_HE.description</t>
  </si>
  <si>
    <t>MakeAmmo_8x50mmRMannlicher_HE.description</t>
  </si>
  <si>
    <t>Craft 500 8x50mmR Mannlicher (AP-HE) cartridges.</t>
  </si>
  <si>
    <t>RecipeDef+MakeAmmo_8x50mmRMannlicher_HE.jobString</t>
  </si>
  <si>
    <t>MakeAmmo_8x50mmRMannlicher_HE.jobString</t>
  </si>
  <si>
    <t>Making 8x50mmR Mannlicher (AP-HE) cartridges.</t>
  </si>
  <si>
    <t>RecipeDef+MakeAmmo_8x50mmRMannlicher_Sabot.label</t>
  </si>
  <si>
    <t>MakeAmmo_8x50mmRMannlicher_Sabot.label</t>
  </si>
  <si>
    <t>make 8x50mmR Mannlicher (Sabot) cartridge x500</t>
  </si>
  <si>
    <t>RecipeDef+MakeAmmo_8x50mmRMannlicher_Sabot.description</t>
  </si>
  <si>
    <t>MakeAmmo_8x50mmRMannlicher_Sabot.description</t>
  </si>
  <si>
    <t>Craft 500 8x50mmR Mannlicher (Sabot) cartridges.</t>
  </si>
  <si>
    <t>RecipeDef+MakeAmmo_8x50mmRMannlicher_Sabot.jobString</t>
  </si>
  <si>
    <t>MakeAmmo_8x50mmRMannlicher_Sabot.jobString</t>
  </si>
  <si>
    <t>Making 8x50mmR Mannlicher (Sabot) cartridges.</t>
  </si>
  <si>
    <t>ThingCategoryDef+Ammo9x39mmSoviet.label</t>
  </si>
  <si>
    <t>Ammo9x39mmSoviet.label</t>
  </si>
  <si>
    <t>9x39mm Soviet</t>
  </si>
  <si>
    <t>CombatExtended.AmmoSetDef+AmmoSet_9x39mmSoviet.label</t>
  </si>
  <si>
    <t>AmmoSet_9x39mmSoviet.label</t>
  </si>
  <si>
    <t>CombatExtended.AmmoDef+Ammo_9x39mmSoviet_FMJ.description</t>
  </si>
  <si>
    <t>Ammo_9x39mmSoviet_FMJ.description</t>
  </si>
  <si>
    <t>CombatExtended.AmmoDef+Ammo_9x39mmSoviet_FMJ.label</t>
  </si>
  <si>
    <t>Ammo_9x39mmSoviet_FMJ.label</t>
  </si>
  <si>
    <t>9x39mm Soviet (FMJ)</t>
  </si>
  <si>
    <t>CombatExtended.AmmoDef+Ammo_9x39mmSoviet_AP.description</t>
  </si>
  <si>
    <t>Ammo_9x39mmSoviet_AP.description</t>
  </si>
  <si>
    <t>CombatExtended.AmmoDef+Ammo_9x39mmSoviet_AP.label</t>
  </si>
  <si>
    <t>Ammo_9x39mmSoviet_AP.label</t>
  </si>
  <si>
    <t>9x39mm Soviet (AP)</t>
  </si>
  <si>
    <t>CombatExtended.AmmoDef+Ammo_9x39mmSoviet_HP.description</t>
  </si>
  <si>
    <t>Ammo_9x39mmSoviet_HP.description</t>
  </si>
  <si>
    <t>CombatExtended.AmmoDef+Ammo_9x39mmSoviet_HP.label</t>
  </si>
  <si>
    <t>Ammo_9x39mmSoviet_HP.label</t>
  </si>
  <si>
    <t>9x39mm Soviet (HP)</t>
  </si>
  <si>
    <t>CombatExtended.AmmoDef+Ammo_9x39mmSoviet_Incendiary.description</t>
  </si>
  <si>
    <t>Ammo_9x39mmSoviet_Incendiary.description</t>
  </si>
  <si>
    <t>CombatExtended.AmmoDef+Ammo_9x39mmSoviet_Incendiary.label</t>
  </si>
  <si>
    <t>Ammo_9x39mmSoviet_Incendiary.label</t>
  </si>
  <si>
    <t>9x39mm Soviet (AP-I)</t>
  </si>
  <si>
    <t>CombatExtended.AmmoDef+Ammo_9x39mmSoviet_HE.description</t>
  </si>
  <si>
    <t>Ammo_9x39mmSoviet_HE.description</t>
  </si>
  <si>
    <t>CombatExtended.AmmoDef+Ammo_9x39mmSoviet_HE.label</t>
  </si>
  <si>
    <t>Ammo_9x39mmSoviet_HE.label</t>
  </si>
  <si>
    <t>9x39mm Soviet (AP-HE)</t>
  </si>
  <si>
    <t>CombatExtended.AmmoDef+Ammo_9x39mmSoviet_Sabot.description</t>
  </si>
  <si>
    <t>Ammo_9x39mmSoviet_Sabot.description</t>
  </si>
  <si>
    <t>CombatExtended.AmmoDef+Ammo_9x39mmSoviet_Sabot.label</t>
  </si>
  <si>
    <t>Ammo_9x39mmSoviet_Sabot.label</t>
  </si>
  <si>
    <t>9x39mm Soviet (Sabot)</t>
  </si>
  <si>
    <t>ThingDef+Bullet_9x39mmSoviet_FMJ.label</t>
  </si>
  <si>
    <t>Bullet_9x39mmSoviet_FMJ.label</t>
  </si>
  <si>
    <t>9mm Soviet bullet (FMJ)</t>
  </si>
  <si>
    <t>ThingDef+Bullet_9x39mmSoviet_AP.label</t>
  </si>
  <si>
    <t>Bullet_9x39mmSoviet_AP.label</t>
  </si>
  <si>
    <t>9mm Soviet bullet (AP)</t>
  </si>
  <si>
    <t>ThingDef+Bullet_9x39mmSoviet_HP.label</t>
  </si>
  <si>
    <t>Bullet_9x39mmSoviet_HP.label</t>
  </si>
  <si>
    <t>9mm Soviet bullet (HP)</t>
  </si>
  <si>
    <t>ThingDef+Bullet_9x39mmSoviet_Incendiary.label</t>
  </si>
  <si>
    <t>Bullet_9x39mmSoviet_Incendiary.label</t>
  </si>
  <si>
    <t>9mm Soviet bullet (AP-I)</t>
  </si>
  <si>
    <t>ThingDef+Bullet_9x39mmSoviet_HE.label</t>
  </si>
  <si>
    <t>Bullet_9x39mmSoviet_HE.label</t>
  </si>
  <si>
    <t>9mm Soviet bullet (AP-HE)</t>
  </si>
  <si>
    <t>ThingDef+Bullet_9x39mmSoviet_Sabot.label</t>
  </si>
  <si>
    <t>Bullet_9x39mmSoviet_Sabot.label</t>
  </si>
  <si>
    <t>9mm Soviet bullet (Sabot)</t>
  </si>
  <si>
    <t>RecipeDef+MakeAmmo_9x39mmSoviet_FMJ.label</t>
  </si>
  <si>
    <t>MakeAmmo_9x39mmSoviet_FMJ.label</t>
  </si>
  <si>
    <t>make 9x39mm Soviet (FMJ) cartridge x500</t>
  </si>
  <si>
    <t>RecipeDef+MakeAmmo_9x39mmSoviet_FMJ.description</t>
  </si>
  <si>
    <t>MakeAmmo_9x39mmSoviet_FMJ.description</t>
  </si>
  <si>
    <t>Craft 500 9x39mm Soviet (FMJ) cartridges.</t>
  </si>
  <si>
    <t>RecipeDef+MakeAmmo_9x39mmSoviet_FMJ.jobString</t>
  </si>
  <si>
    <t>MakeAmmo_9x39mmSoviet_FMJ.jobString</t>
  </si>
  <si>
    <t>Making 9x39mm Soviet (FMJ) cartridges.</t>
  </si>
  <si>
    <t>RecipeDef+MakeAmmo_9x39mmSoviet_AP.label</t>
  </si>
  <si>
    <t>MakeAmmo_9x39mmSoviet_AP.label</t>
  </si>
  <si>
    <t>make 9x39mm Soviet (AP) cartridge x500</t>
  </si>
  <si>
    <t>RecipeDef+MakeAmmo_9x39mmSoviet_AP.description</t>
  </si>
  <si>
    <t>MakeAmmo_9x39mmSoviet_AP.description</t>
  </si>
  <si>
    <t>Craft 500 9x39mm Soviet (AP) cartridges.</t>
  </si>
  <si>
    <t>RecipeDef+MakeAmmo_9x39mmSoviet_AP.jobString</t>
  </si>
  <si>
    <t>MakeAmmo_9x39mmSoviet_AP.jobString</t>
  </si>
  <si>
    <t>Making 9x39mm Soviet (AP) cartridges.</t>
  </si>
  <si>
    <t>RecipeDef+MakeAmmo_9x39mmSoviet_HP.label</t>
  </si>
  <si>
    <t>MakeAmmo_9x39mmSoviet_HP.label</t>
  </si>
  <si>
    <t>make 9x39mm Soviet (HP) cartridge x500</t>
  </si>
  <si>
    <t>RecipeDef+MakeAmmo_9x39mmSoviet_HP.description</t>
  </si>
  <si>
    <t>MakeAmmo_9x39mmSoviet_HP.description</t>
  </si>
  <si>
    <t>Craft 500 9x39mm Soviet (HP) cartridges.</t>
  </si>
  <si>
    <t>RecipeDef+MakeAmmo_9x39mmSoviet_HP.jobString</t>
  </si>
  <si>
    <t>MakeAmmo_9x39mmSoviet_HP.jobString</t>
  </si>
  <si>
    <t>Making 9x39mm Soviet (HP) cartridges.</t>
  </si>
  <si>
    <t>RecipeDef+MakeAmmo_9x39mmSoviet_Incendiary.label</t>
  </si>
  <si>
    <t>MakeAmmo_9x39mmSoviet_Incendiary.label</t>
  </si>
  <si>
    <t>make 9x39mm Soviet (AP-I) cartridge x500</t>
  </si>
  <si>
    <t>RecipeDef+MakeAmmo_9x39mmSoviet_Incendiary.description</t>
  </si>
  <si>
    <t>MakeAmmo_9x39mmSoviet_Incendiary.description</t>
  </si>
  <si>
    <t>Craft 500 9x39mm Soviet (AP-I) cartridges.</t>
  </si>
  <si>
    <t>RecipeDef+MakeAmmo_9x39mmSoviet_Incendiary.jobString</t>
  </si>
  <si>
    <t>MakeAmmo_9x39mmSoviet_Incendiary.jobString</t>
  </si>
  <si>
    <t>Making 9x39mm Soviet (AP-I) cartridges.</t>
  </si>
  <si>
    <t>RecipeDef+MakeAmmo_9x39mmSoviet_HE.label</t>
  </si>
  <si>
    <t>MakeAmmo_9x39mmSoviet_HE.label</t>
  </si>
  <si>
    <t>make 9x39mm Soviet (AP-HE) cartridge x500</t>
  </si>
  <si>
    <t>RecipeDef+MakeAmmo_9x39mmSoviet_HE.description</t>
  </si>
  <si>
    <t>MakeAmmo_9x39mmSoviet_HE.description</t>
  </si>
  <si>
    <t>Craft 500 9x39mm Soviet (AP-HE) cartridges.</t>
  </si>
  <si>
    <t>RecipeDef+MakeAmmo_9x39mmSoviet_HE.jobString</t>
  </si>
  <si>
    <t>MakeAmmo_9x39mmSoviet_HE.jobString</t>
  </si>
  <si>
    <t>Making 9x39mm Soviet (AP-HE) cartridges.</t>
  </si>
  <si>
    <t>RecipeDef+MakeAmmo_9x39mmSoviet_Sabot.label</t>
  </si>
  <si>
    <t>MakeAmmo_9x39mmSoviet_Sabot.label</t>
  </si>
  <si>
    <t>make 9x39mm Soviet (Sabot) cartridge x500</t>
  </si>
  <si>
    <t>RecipeDef+MakeAmmo_9x39mmSoviet_Sabot.description</t>
  </si>
  <si>
    <t>MakeAmmo_9x39mmSoviet_Sabot.description</t>
  </si>
  <si>
    <t>Craft 500 9x39mm Soviet (Sabot) cartridges.</t>
  </si>
  <si>
    <t>RecipeDef+MakeAmmo_9x39mmSoviet_Sabot.jobString</t>
  </si>
  <si>
    <t>MakeAmmo_9x39mmSoviet_Sabot.jobString</t>
  </si>
  <si>
    <t>Making 9x39mm Soviet (Sabot) cartridges.</t>
  </si>
  <si>
    <t>ThingDef+Bullet_127mmJavelinMissile.label</t>
  </si>
  <si>
    <t>Bullet_127mmJavelinMissile.label</t>
  </si>
  <si>
    <t>FGM-148 Javelin missile</t>
  </si>
  <si>
    <t>ThingCategoryDef+Ammo130mmType63.label</t>
  </si>
  <si>
    <t>Ammo130mmType63.label</t>
  </si>
  <si>
    <t>130mm Type 63 Rocket</t>
  </si>
  <si>
    <t>CombatExtended.AmmoSetDef+AmmoSet_130mmType63.label</t>
  </si>
  <si>
    <t>AmmoSet_130mmType63.label</t>
  </si>
  <si>
    <t>130mm Type 63 Rockets</t>
  </si>
  <si>
    <t>CombatExtended.AmmoDef+Ammo_130mmType63_HE.description</t>
  </si>
  <si>
    <t>Ammo_130mmType63_HE.description</t>
  </si>
  <si>
    <t>130mm heavy rocket typically used in multi-barrel rocket artillery launchers.</t>
  </si>
  <si>
    <t>CombatExtended.AmmoDef+Ammo_130mmType63_HE.label</t>
  </si>
  <si>
    <t>Ammo_130mmType63_HE.label</t>
  </si>
  <si>
    <t>130mm Type 63 Rocket (HE)</t>
  </si>
  <si>
    <t>ThingDef+Bullet_130mmType63_HE.label</t>
  </si>
  <si>
    <t>Bullet_130mmType63_HE.label</t>
  </si>
  <si>
    <t>RecipeDef+MakeAmmo_130mmType63_HE.label</t>
  </si>
  <si>
    <t>MakeAmmo_130mmType63_HE.label</t>
  </si>
  <si>
    <t>make 130mm Type63 HE rockets x5</t>
  </si>
  <si>
    <t>RecipeDef+MakeAmmo_130mmType63_HE.description</t>
  </si>
  <si>
    <t>MakeAmmo_130mmType63_HE.description</t>
  </si>
  <si>
    <t>Craft 5 130mm Type63 HE rockets.</t>
  </si>
  <si>
    <t>RecipeDef+MakeAmmo_130mmType63_HE.jobString</t>
  </si>
  <si>
    <t>MakeAmmo_130mmType63_HE.jobString</t>
  </si>
  <si>
    <t>Making 130mm Type63 HE rockets.</t>
  </si>
  <si>
    <t>ThingCategoryDef+Ammo132mmM13.label</t>
  </si>
  <si>
    <t>Ammo132mmM13.label</t>
  </si>
  <si>
    <t>132mm M13 Rocket</t>
  </si>
  <si>
    <t>CombatExtended.AmmoSetDef+AmmoSet_132mmM13.label</t>
  </si>
  <si>
    <t>AmmoSet_132mmM13.label</t>
  </si>
  <si>
    <t>132mm M13 Rockets</t>
  </si>
  <si>
    <t>CombatExtended.AmmoDef+Ammo_132mmM13_HE.description</t>
  </si>
  <si>
    <t>Ammo_132mmM13_HE.description</t>
  </si>
  <si>
    <t>13.2cm rocket typically used in multi-railed rocket artillery launchers.</t>
  </si>
  <si>
    <t>CombatExtended.AmmoDef+Ammo_132mmM13_HE.label</t>
  </si>
  <si>
    <t>Ammo_132mmM13_HE.label</t>
  </si>
  <si>
    <t>132mm M13 Rocket (HE)</t>
  </si>
  <si>
    <t>CombatExtended.AmmoDef+Bullet_132mmM13_HE.label</t>
  </si>
  <si>
    <t>Bullet_132mmM13_HE.label</t>
  </si>
  <si>
    <t>RecipeDef+MakeAmmo_132mmM13_HE.label</t>
  </si>
  <si>
    <t>MakeAmmo_132mmM13_HE.label</t>
  </si>
  <si>
    <t>make 4x 132mm M13 HE rocket</t>
  </si>
  <si>
    <t>RecipeDef+MakeAmmo_132mmM13_HE.description</t>
  </si>
  <si>
    <t>MakeAmmo_132mmM13_HE.description</t>
  </si>
  <si>
    <t>Craft 4x 132mm M13 HE rockets.</t>
  </si>
  <si>
    <t>RecipeDef+MakeAmmo_132mmM13_HE.jobString</t>
  </si>
  <si>
    <t>MakeAmmo_132mmM13_HE.jobString</t>
  </si>
  <si>
    <t>Making 132mm M13 HE rockets.</t>
  </si>
  <si>
    <t>ThingDef+Bullet_150mmMBTLAWMissile.label</t>
  </si>
  <si>
    <t>Bullet_150mmMBTLAWMissile.label</t>
  </si>
  <si>
    <t>MBT LAW missile</t>
  </si>
  <si>
    <t>CombatExtended.AmmoSetDef+AmmoSet_20mmFliegerfaust.label</t>
  </si>
  <si>
    <t>AmmoSet_20mmFliegerfaust.label</t>
  </si>
  <si>
    <t>20mm Fliegerfaust</t>
  </si>
  <si>
    <t>CombatExtended.AmmoDef+Ammo_20mmFliegerfaust_HE.description</t>
  </si>
  <si>
    <t>Ammo_20mmFliegerfaust_HE.description</t>
  </si>
  <si>
    <t>Outdated 20mm rocket designed to be fired in volleys at airplanes.</t>
  </si>
  <si>
    <t>CombatExtended.AmmoDef+Ammo_20mmFliegerfaust_HE.label</t>
  </si>
  <si>
    <t>Ammo_20mmFliegerfaust_HE.label</t>
  </si>
  <si>
    <t>20mm Fliegerfaust (HE)</t>
  </si>
  <si>
    <t>ThingDef+Bullet_20mmFliegerfaust_HE.label</t>
  </si>
  <si>
    <t>Bullet_20mmFliegerfaust_HE.label</t>
  </si>
  <si>
    <t>20mm Fliegerfaust rocket (HE)</t>
  </si>
  <si>
    <t>RecipeDef+MakeAmmo_20mmFliegerfaust_HE.label</t>
  </si>
  <si>
    <t>MakeAmmo_20mmFliegerfaust_HE.label</t>
  </si>
  <si>
    <t>make 20mmFliegerfaust HE rockets x10</t>
  </si>
  <si>
    <t>RecipeDef+MakeAmmo_20mmFliegerfaust_HE.description</t>
  </si>
  <si>
    <t>MakeAmmo_20mmFliegerfaust_HE.description</t>
  </si>
  <si>
    <t>Craft 10 20mmFliegerfaust HE rockets.</t>
  </si>
  <si>
    <t>RecipeDef+MakeAmmo_20mmFliegerfaust_HE.jobString</t>
  </si>
  <si>
    <t>MakeAmmo_20mmFliegerfaust_HE.jobString</t>
  </si>
  <si>
    <t>Making 20mmFliegerfaust HE rockets.</t>
  </si>
  <si>
    <t>CombatExtended.AmmoSetDef+AmmoSet_50mmRocket.label</t>
  </si>
  <si>
    <t>AmmoSet_50mmRocket.label</t>
  </si>
  <si>
    <t>50mm rocket</t>
  </si>
  <si>
    <t>CombatExtended.AmmoDef+Ammo_50mmRocket_HE.description</t>
  </si>
  <si>
    <t>Ammo_50mmRocket_HE.description</t>
  </si>
  <si>
    <t>An unguided rocket equipped with an explosive warhead and a contact fuse.</t>
  </si>
  <si>
    <t>CombatExtended.AmmoDef+Ammo_50mmRocket_HE.label</t>
  </si>
  <si>
    <t>Ammo_50mmRocket_HE.label</t>
  </si>
  <si>
    <t>50mm rocket (HE)</t>
  </si>
  <si>
    <t>ThingDef+Bullet_50mmRocket_HE.label</t>
  </si>
  <si>
    <t>Bullet_50mmRocket_HE.label</t>
  </si>
  <si>
    <t>RecipeDef+MakeAmmo_50mmRocket_HE.label</t>
  </si>
  <si>
    <t>MakeAmmo_50mmRocket_HE.label</t>
  </si>
  <si>
    <t>make 50mm HE rockets x10</t>
  </si>
  <si>
    <t>RecipeDef+MakeAmmo_50mmRocket_HE.description</t>
  </si>
  <si>
    <t>MakeAmmo_50mmRocket_HE.description</t>
  </si>
  <si>
    <t>Craft 10 50mm HE rockets.</t>
  </si>
  <si>
    <t>RecipeDef+MakeAmmo_50mmRocket_HE.jobString</t>
  </si>
  <si>
    <t>MakeAmmo_50mmRocket_HE.jobString</t>
  </si>
  <si>
    <t>Making 50mm HE rockets.</t>
  </si>
  <si>
    <t>ThingCategoryDef+Ammo57mmRocket.label</t>
  </si>
  <si>
    <t>Ammo57mmRocket.label</t>
  </si>
  <si>
    <t>57mm Rocket</t>
  </si>
  <si>
    <t>CombatExtended.AmmoSetDef+AmmoSet_57mmRocket_direct.label</t>
  </si>
  <si>
    <t>AmmoSet_57mmRocket_direct.label</t>
  </si>
  <si>
    <t>CombatExtended.AmmoSetDef+AmmoSet_57mmRocket_indirect.label</t>
  </si>
  <si>
    <t>AmmoSet_57mmRocket_indirect.label</t>
  </si>
  <si>
    <t>CombatExtended.AmmoDef+Ammo_57mmRocket_HE.description</t>
  </si>
  <si>
    <t>Ammo_57mmRocket_HE.description</t>
  </si>
  <si>
    <t>CombatExtended.AmmoDef+Ammo_57mmRocket_HE.label</t>
  </si>
  <si>
    <t>Ammo_57mmRocket_HE.label</t>
  </si>
  <si>
    <t>57mm rocket (HE)</t>
  </si>
  <si>
    <t>CombatExtended.AmmoDef+Ammo_57mmRocket_HEAT.description</t>
  </si>
  <si>
    <t>Ammo_57mmRocket_HEAT.description</t>
  </si>
  <si>
    <t>CombatExtended.AmmoDef+Ammo_57mmRocket_HEAT.label</t>
  </si>
  <si>
    <t>Ammo_57mmRocket_HEAT.label</t>
  </si>
  <si>
    <t>57mm rocket (HEAT)</t>
  </si>
  <si>
    <t>CombatExtended.AmmoDef+Ammo_57mmRocket_Thermobaric.description</t>
  </si>
  <si>
    <t>Ammo_57mmRocket_Thermobaric.description</t>
  </si>
  <si>
    <t>CombatExtended.AmmoDef+Ammo_57mmRocket_Thermobaric.label</t>
  </si>
  <si>
    <t>Ammo_57mmRocket_Thermobaric.label</t>
  </si>
  <si>
    <t>57mm rocket (Thermobaric)</t>
  </si>
  <si>
    <t>CombatExtended.AmmoDef+Bullet_57mmRocket_HE.label</t>
  </si>
  <si>
    <t>Bullet_57mmRocket_HE.label</t>
  </si>
  <si>
    <t>57mm Rocket (HE)</t>
  </si>
  <si>
    <t>CombatExtended.AmmoDef+Bullet_57mmRocket_HEAT.label</t>
  </si>
  <si>
    <t>Bullet_57mmRocket_HEAT.label</t>
  </si>
  <si>
    <t>57mm Rocket (HEAT)</t>
  </si>
  <si>
    <t>CombatExtended.AmmoDef+Bullet_57mmRocket_Thermobaric.label</t>
  </si>
  <si>
    <t>Bullet_57mmRocket_Thermobaric.label</t>
  </si>
  <si>
    <t>57mm Rocket (Thermobaric)</t>
  </si>
  <si>
    <t>CombatExtended.AmmoDef+Bullet_57mmRocket_HE_indirect.label</t>
  </si>
  <si>
    <t>Bullet_57mmRocket_HE_indirect.label</t>
  </si>
  <si>
    <t>CombatExtended.AmmoDef+Bullet_57mmRocket_HEAT_indirect.label</t>
  </si>
  <si>
    <t>Bullet_57mmRocket_HEAT_indirect.label</t>
  </si>
  <si>
    <t>CombatExtended.AmmoDef+Bullet_57mmRocket_Thermobaric_indirect.label</t>
  </si>
  <si>
    <t>Bullet_57mmRocket_Thermobaric_indirect.label</t>
  </si>
  <si>
    <t>RecipeDef+MakeAmmo_57mmRocket_HE.label</t>
  </si>
  <si>
    <t>MakeAmmo_57mmRocket_HE.label</t>
  </si>
  <si>
    <t>make 57mm HE rockets x5</t>
  </si>
  <si>
    <t>RecipeDef+MakeAmmo_57mmRocket_HE.description</t>
  </si>
  <si>
    <t>MakeAmmo_57mmRocket_HE.description</t>
  </si>
  <si>
    <t>Craft 5 57mm HE rockets.</t>
  </si>
  <si>
    <t>RecipeDef+MakeAmmo_57mmRocket_HE.jobString</t>
  </si>
  <si>
    <t>MakeAmmo_57mmRocket_HE.jobString</t>
  </si>
  <si>
    <t>Making 57mm HE rockets.</t>
  </si>
  <si>
    <t>RecipeDef+MakeAmmo_57mmRocket_HEAT.label</t>
  </si>
  <si>
    <t>MakeAmmo_57mmRocket_HEAT.label</t>
  </si>
  <si>
    <t>make 57mm HEAT rockets x5</t>
  </si>
  <si>
    <t>RecipeDef+MakeAmmo_57mmRocket_HEAT.description</t>
  </si>
  <si>
    <t>MakeAmmo_57mmRocket_HEAT.description</t>
  </si>
  <si>
    <t>Craft 5 57mm HEAT rockets.</t>
  </si>
  <si>
    <t>RecipeDef+MakeAmmo_57mmRocket_HEAT.jobString</t>
  </si>
  <si>
    <t>MakeAmmo_57mmRocket_HEAT.jobString</t>
  </si>
  <si>
    <t>Making 57mm HEAT rockets.</t>
  </si>
  <si>
    <t>RecipeDef+MakeAmmo_57mmRocket_Thermobaric.label</t>
  </si>
  <si>
    <t>MakeAmmo_57mmRocket_Thermobaric.label</t>
  </si>
  <si>
    <t>make 57mm thermobaric rockets x5</t>
  </si>
  <si>
    <t>RecipeDef+MakeAmmo_57mmRocket_Thermobaric.description</t>
  </si>
  <si>
    <t>MakeAmmo_57mmRocket_Thermobaric.description</t>
  </si>
  <si>
    <t>Craft 5 57mm thermobaric rockets.</t>
  </si>
  <si>
    <t>RecipeDef+MakeAmmo_57mmRocket_Thermobaric.jobString</t>
  </si>
  <si>
    <t>MakeAmmo_57mmRocket_Thermobaric.jobString</t>
  </si>
  <si>
    <t>Making 57mm thermobaric rockets.</t>
  </si>
  <si>
    <t>ThingCategoryDef+Ammo70mmAPKWS.label</t>
  </si>
  <si>
    <t>Ammo70mmAPKWS.label</t>
  </si>
  <si>
    <t>70mm APKWS rocket</t>
  </si>
  <si>
    <t>CombatExtended.AmmoSetDef+AmmoSet_70mmAPKWS.label</t>
  </si>
  <si>
    <t>AmmoSet_70mmAPKWS.label</t>
  </si>
  <si>
    <t>70mm APKWS Rockets</t>
  </si>
  <si>
    <t>CombatExtended.AmmoDef+Ammo_70mmAPKWS_HEAT.description</t>
  </si>
  <si>
    <t>Ammo_70mmAPKWS_HEAT.description</t>
  </si>
  <si>
    <t>70mm laser-guided munition known as the Advanced Precision Kill Weapon System (APKWS), based on Hydra 70 unguided rockets.</t>
  </si>
  <si>
    <t>CombatExtended.AmmoDef+Ammo_70mmAPKWS_HEAT.label</t>
  </si>
  <si>
    <t>Ammo_70mmAPKWS_HEAT.label</t>
  </si>
  <si>
    <t>70mm APKWS Rocket (HEAT)</t>
  </si>
  <si>
    <t>ThingDef+Bullet_70mmAPKWS_HEAT.label</t>
  </si>
  <si>
    <t>Bullet_70mmAPKWS_HEAT.label</t>
  </si>
  <si>
    <t>RecipeDef+MakeAmmo_70mmAPKWS_HEAT.label</t>
  </si>
  <si>
    <t>MakeAmmo_70mmAPKWS_HEAT.label</t>
  </si>
  <si>
    <t>make 70mm APKWS HEAT rockets x5</t>
  </si>
  <si>
    <t>RecipeDef+MakeAmmo_70mmAPKWS_HEAT.description</t>
  </si>
  <si>
    <t>MakeAmmo_70mmAPKWS_HEAT.description</t>
  </si>
  <si>
    <t>Craft 70mm APKWS HEAT rockets.</t>
  </si>
  <si>
    <t>RecipeDef+MakeAmmo_70mmAPKWS_HEAT.jobString</t>
  </si>
  <si>
    <t>MakeAmmo_70mmAPKWS_HEAT.jobString</t>
  </si>
  <si>
    <t>Making 70mm APKWS HEAT rockets.</t>
  </si>
  <si>
    <t>ThingCategoryDef+Ammo83mmSMAW.label</t>
  </si>
  <si>
    <t>Ammo83mmSMAW.label</t>
  </si>
  <si>
    <t>83mm SMAW Rockets</t>
  </si>
  <si>
    <t>CombatExtended.AmmoSetDef+AmmoSet_83mmSMAW.label</t>
  </si>
  <si>
    <t>AmmoSet_83mmSMAW.label</t>
  </si>
  <si>
    <t>CombatExtended.AmmoDef+Ammo_83mmSMAW_HEAT.description</t>
  </si>
  <si>
    <t>Ammo_83mmSMAW_HEAT.description</t>
  </si>
  <si>
    <t>83mm rocket designed for the Shoulder-Launched Multipurpose Assault Weapon (SMAW). After being fired a rocket motor kicks in to propel the warhead further.</t>
  </si>
  <si>
    <t>CombatExtended.AmmoDef+Ammo_83mmSMAW_HEAT.label</t>
  </si>
  <si>
    <t>Ammo_83mmSMAW_HEAT.label</t>
  </si>
  <si>
    <t>83mm SMAW rocket (HEAT)</t>
  </si>
  <si>
    <t>CombatExtended.AmmoDef+Ammo_83mmSMAW_HE.description</t>
  </si>
  <si>
    <t>Ammo_83mmSMAW_HE.description</t>
  </si>
  <si>
    <t>CombatExtended.AmmoDef+Ammo_83mmSMAW_HE.label</t>
  </si>
  <si>
    <t>Ammo_83mmSMAW_HE.label</t>
  </si>
  <si>
    <t>83mm SMAW rocket (HE)</t>
  </si>
  <si>
    <t>CombatExtended.AmmoDef+Ammo_83mmSMAW_Thermobaric.description</t>
  </si>
  <si>
    <t>Ammo_83mmSMAW_Thermobaric.description</t>
  </si>
  <si>
    <t>CombatExtended.AmmoDef+Ammo_83mmSMAW_Thermobaric.label</t>
  </si>
  <si>
    <t>Ammo_83mmSMAW_Thermobaric.label</t>
  </si>
  <si>
    <t>83mm SMAW rocket (Thermobaric)</t>
  </si>
  <si>
    <t>ThingDef+Bullet_83mmSMAW_HEAT.label</t>
  </si>
  <si>
    <t>Bullet_83mmSMAW_HEAT.label</t>
  </si>
  <si>
    <t>ThingDef+Bullet_83mmSMAW_HE.label</t>
  </si>
  <si>
    <t>Bullet_83mmSMAW_HE.label</t>
  </si>
  <si>
    <t>ThingDef+Bullet_83mmSMAW_Thermobaric.label</t>
  </si>
  <si>
    <t>Bullet_83mmSMAW_Thermobaric.label</t>
  </si>
  <si>
    <t>RecipeDef+MakeAmmo_83mmSMAW_HEAT.label</t>
  </si>
  <si>
    <t>MakeAmmo_83mmSMAW_HEAT.label</t>
  </si>
  <si>
    <t>make 83mm SMAW HEAT rockets x5</t>
  </si>
  <si>
    <t>RecipeDef+MakeAmmo_83mmSMAW_HEAT.description</t>
  </si>
  <si>
    <t>MakeAmmo_83mmSMAW_HEAT.description</t>
  </si>
  <si>
    <t>Craft 5 83mm SMAW HEAT rockets.</t>
  </si>
  <si>
    <t>RecipeDef+MakeAmmo_83mmSMAW_HEAT.jobString</t>
  </si>
  <si>
    <t>MakeAmmo_83mmSMAW_HEAT.jobString</t>
  </si>
  <si>
    <t>Making 83mm SMAW HEAT rockets.</t>
  </si>
  <si>
    <t>RecipeDef+MakeAmmo_83mmSMAW_HE.label</t>
  </si>
  <si>
    <t>MakeAmmo_83mmSMAW_HE.label</t>
  </si>
  <si>
    <t>make 83mm SMAW HE rockets x5</t>
  </si>
  <si>
    <t>RecipeDef+MakeAmmo_83mmSMAW_HE.description</t>
  </si>
  <si>
    <t>MakeAmmo_83mmSMAW_HE.description</t>
  </si>
  <si>
    <t>Craft 5 83mm SMAW HE rockets.</t>
  </si>
  <si>
    <t>RecipeDef+MakeAmmo_83mmSMAW_HE.jobString</t>
  </si>
  <si>
    <t>MakeAmmo_83mmSMAW_HE.jobString</t>
  </si>
  <si>
    <t>Making 83mm SMAW HE rockets.</t>
  </si>
  <si>
    <t>RecipeDef+MakeAmmo_83mmSMAW_Thermobaric.label</t>
  </si>
  <si>
    <t>MakeAmmo_83mmSMAW_Thermobaric.label</t>
  </si>
  <si>
    <t>make 83mm SMAW Thermobaric rockets x5</t>
  </si>
  <si>
    <t>RecipeDef+MakeAmmo_83mmSMAW_Thermobaric.description</t>
  </si>
  <si>
    <t>MakeAmmo_83mmSMAW_Thermobaric.description</t>
  </si>
  <si>
    <t>Craft 5 83mm SMAW Thermobaric rockets.</t>
  </si>
  <si>
    <t>RecipeDef+MakeAmmo_83mmSMAW_Thermobaric.jobString</t>
  </si>
  <si>
    <t>MakeAmmo_83mmSMAW_Thermobaric.jobString</t>
  </si>
  <si>
    <t>Making 83mm SMAW Thermobaric rockets.</t>
  </si>
  <si>
    <t>ThingDef+Bullet_84mmAT4_HEAT.label</t>
  </si>
  <si>
    <t>Bullet_84mmAT4_HEAT.label</t>
  </si>
  <si>
    <t>AT4 rocket</t>
  </si>
  <si>
    <t>ThingCategoryDef+Ammo84x246mmR.label</t>
  </si>
  <si>
    <t>Ammo84x246mmR.label</t>
  </si>
  <si>
    <t>84x246mmR</t>
  </si>
  <si>
    <t>CombatExtended.AmmoSetDef+AmmoSet_84x246mmR.label</t>
  </si>
  <si>
    <t>AmmoSet_84x246mmR.label</t>
  </si>
  <si>
    <t>CombatExtended.AmmoDef+Ammo_84x246mmR_HEAT.description</t>
  </si>
  <si>
    <t>Ammo_84x246mmR_HEAT.description</t>
  </si>
  <si>
    <t>Recoilless cartridge designed for use with the Carl Gustav rifle.</t>
  </si>
  <si>
    <t>CombatExtended.AmmoDef+Ammo_84x246mmR_HEAT.label</t>
  </si>
  <si>
    <t>Ammo_84x246mmR_HEAT.label</t>
  </si>
  <si>
    <t>84x246mmR cartridge (HEAT)</t>
  </si>
  <si>
    <t>CombatExtended.AmmoDef+Ammo_84x246mmR_HE.description</t>
  </si>
  <si>
    <t>Ammo_84x246mmR_HE.description</t>
  </si>
  <si>
    <t>CombatExtended.AmmoDef+Ammo_84x246mmR_HE.label</t>
  </si>
  <si>
    <t>Ammo_84x246mmR_HE.label</t>
  </si>
  <si>
    <t>84x246mmR cartridge (HE)</t>
  </si>
  <si>
    <t>ThingDef+Bullet_84x246mmR_HEAT.label</t>
  </si>
  <si>
    <t>Bullet_84x246mmR_HEAT.label</t>
  </si>
  <si>
    <t>84x246mmR shell (HEAT)</t>
  </si>
  <si>
    <t>CombatExtended.AmmoDef+Bullet_84x246mmR_HE.label</t>
  </si>
  <si>
    <t>Bullet_84x246mmR_HE.label</t>
  </si>
  <si>
    <t>84x246mmR shell (HE)</t>
  </si>
  <si>
    <t>RecipeDef+MakeAmmo_84x246mmR_HEAT.label</t>
  </si>
  <si>
    <t>MakeAmmo_84x246mmR_HEAT.label</t>
  </si>
  <si>
    <t>make 84x246mmR HEAT cartridges x5</t>
  </si>
  <si>
    <t>RecipeDef+MakeAmmo_84x246mmR_HEAT.description</t>
  </si>
  <si>
    <t>MakeAmmo_84x246mmR_HEAT.description</t>
  </si>
  <si>
    <t>Craft 5 84x246mmR HEAT cartridges.</t>
  </si>
  <si>
    <t>RecipeDef+MakeAmmo_84x246mmR_HEAT.jobString</t>
  </si>
  <si>
    <t>MakeAmmo_84x246mmR_HEAT.jobString</t>
  </si>
  <si>
    <t>Making 84x246mmR HEAT cartridge.</t>
  </si>
  <si>
    <t>RecipeDef+MakeAmmo_84x246mmR_HE.label</t>
  </si>
  <si>
    <t>MakeAmmo_84x246mmR_HE.label</t>
  </si>
  <si>
    <t>make 84x246mmR HE cartridge x5</t>
  </si>
  <si>
    <t>RecipeDef+MakeAmmo_84x246mmR_HE.description</t>
  </si>
  <si>
    <t>MakeAmmo_84x246mmR_HE.description</t>
  </si>
  <si>
    <t>Craft 5 84x246mmR HE cartridges.</t>
  </si>
  <si>
    <t>RecipeDef+MakeAmmo_84x246mmR_HE.jobString</t>
  </si>
  <si>
    <t>MakeAmmo_84x246mmR_HE.jobString</t>
  </si>
  <si>
    <t>Making 84x246mmR HE cartridges.</t>
  </si>
  <si>
    <t>ThingCategoryDef+Ammo88mmRPzBRockets.label</t>
  </si>
  <si>
    <t>Ammo88mmRPzBRockets.label</t>
  </si>
  <si>
    <t>88mm RPzB Rockets</t>
  </si>
  <si>
    <t>CombatExtended.AmmoSetDef+AmmoSet_88mmRPzBRocket.label</t>
  </si>
  <si>
    <t>AmmoSet_88mmRPzBRocket.label</t>
  </si>
  <si>
    <t>88mmRPzB Rockets</t>
  </si>
  <si>
    <t>CombatExtended.AmmoDef+Ammo_88mmRPzB_HEAT.description</t>
  </si>
  <si>
    <t>Ammo_88mmRPzB_HEAT.description</t>
  </si>
  <si>
    <t>Outdated 88mm rocket.</t>
  </si>
  <si>
    <t>CombatExtended.AmmoDef+Ammo_88mmRPzB_HEAT.label</t>
  </si>
  <si>
    <t>Ammo_88mmRPzB_HEAT.label</t>
  </si>
  <si>
    <t>88mm RPzB Rocket (HEAT)</t>
  </si>
  <si>
    <t>ThingDef+Bullet_88mmRPzB_HEAT.label</t>
  </si>
  <si>
    <t>Bullet_88mmRPzB_HEAT.label</t>
  </si>
  <si>
    <t>88mm RPzB rocket (HEAT)</t>
  </si>
  <si>
    <t>RecipeDef+MakeAmmo_88mmRPzB_HEAT.label</t>
  </si>
  <si>
    <t>MakeAmmo_88mmRPzB_HEAT.label</t>
  </si>
  <si>
    <t>make 88mm RPzB HEAT rockets x5</t>
  </si>
  <si>
    <t>RecipeDef+MakeAmmo_88mmRPzB_HEAT.description</t>
  </si>
  <si>
    <t>MakeAmmo_88mmRPzB_HEAT.description</t>
  </si>
  <si>
    <t>Craft 5 88mm RPzB HEAT rockets.</t>
  </si>
  <si>
    <t>RecipeDef+MakeAmmo_88mmRPzB_HEAT.jobString</t>
  </si>
  <si>
    <t>MakeAmmo_88mmRPzB_HEAT.jobString</t>
  </si>
  <si>
    <t>Making 88mm RPzB HEAT rockets.</t>
  </si>
  <si>
    <t>ThingDef+Bullet_90mmMATADOR.label</t>
  </si>
  <si>
    <t>Bullet_90mmMATADOR.label</t>
  </si>
  <si>
    <t>90mm MATADOR missile</t>
  </si>
  <si>
    <t>ThingCategoryDef+Ammo90mmRecoilless.label</t>
  </si>
  <si>
    <t>Ammo90mmRecoilless.label</t>
  </si>
  <si>
    <t>90mm recoilless rockets</t>
  </si>
  <si>
    <t>CombatExtended.AmmoSetDef+AmmoSet_90mmRecoilless.label</t>
  </si>
  <si>
    <t>AmmoSet_90mmRecoilless.label</t>
  </si>
  <si>
    <t>90mm Recoilless Rockets</t>
  </si>
  <si>
    <t>CombatExtended.AmmoDef+Ammo_90mmRCR_HEAT.description</t>
  </si>
  <si>
    <t>Ammo_90mmRCR_HEAT.description</t>
  </si>
  <si>
    <t>Rocket-propelled ammunition desinged for use with the M67 recoilless rifle</t>
  </si>
  <si>
    <t>CombatExtended.AmmoDef+Ammo_90mmRCR_HEAT.label</t>
  </si>
  <si>
    <t>Ammo_90mmRCR_HEAT.label</t>
  </si>
  <si>
    <t>90mm recoilless rifle round (HEAT)</t>
  </si>
  <si>
    <t>CombatExtended.AmmoDef+Ammo_90mmRCR_CAN.description</t>
  </si>
  <si>
    <t>Ammo_90mmRCR_CAN.description</t>
  </si>
  <si>
    <t>CombatExtended.AmmoDef+Ammo_90mmRCR_CAN.label</t>
  </si>
  <si>
    <t>Ammo_90mmRCR_CAN.label</t>
  </si>
  <si>
    <t>90mm recoilless rifle round (CAN)</t>
  </si>
  <si>
    <t>ThingDef+Bullet_90mmRCR_HEAT.label</t>
  </si>
  <si>
    <t>Bullet_90mmRCR_HEAT.label</t>
  </si>
  <si>
    <t>90mm recoilless rocket (HEAT)</t>
  </si>
  <si>
    <t>ThingDef+Bullet_90mmRCR_CAN.label</t>
  </si>
  <si>
    <t>Bullet_90mmRCR_CAN.label</t>
  </si>
  <si>
    <t>Flechette</t>
  </si>
  <si>
    <t>RecipeDef+MakeAmmo_90mmRCR_HEAT.label</t>
  </si>
  <si>
    <t>MakeAmmo_90mmRCR_HEAT.label</t>
  </si>
  <si>
    <t>make 90mm recoilless HEAT rockets x5</t>
  </si>
  <si>
    <t>RecipeDef+MakeAmmo_90mmRCR_HEAT.description</t>
  </si>
  <si>
    <t>MakeAmmo_90mmRCR_HEAT.description</t>
  </si>
  <si>
    <t>Craft 5 90mm recoilless HEAT rockets.</t>
  </si>
  <si>
    <t>RecipeDef+MakeAmmo_90mmRCR_HEAT.jobString</t>
  </si>
  <si>
    <t>MakeAmmo_90mmRCR_HEAT.jobString</t>
  </si>
  <si>
    <t>Making 90mm recoilless HEAT rockets.</t>
  </si>
  <si>
    <t>RecipeDef+MakeAmmo_90mmRCR_CAN.label</t>
  </si>
  <si>
    <t>MakeAmmo_90mmRCR_CAN.label</t>
  </si>
  <si>
    <t>Make 90mm recoilless canister shells x5</t>
  </si>
  <si>
    <t>RecipeDef+MakeAmmo_90mmRCR_CAN.description</t>
  </si>
  <si>
    <t>MakeAmmo_90mmRCR_CAN.description</t>
  </si>
  <si>
    <t>Craft 90mm recoilless canister shells.</t>
  </si>
  <si>
    <t>RecipeDef+MakeAmmo_90mmRCR_CAN.jobString</t>
  </si>
  <si>
    <t>MakeAmmo_90mmRCR_CAN.jobString</t>
  </si>
  <si>
    <t>Making 90mm recoilless canister shells.</t>
  </si>
  <si>
    <t>ThingCategoryDef+AmmoM6Rockets.label</t>
  </si>
  <si>
    <t>AmmoM6Rockets.label</t>
  </si>
  <si>
    <t>M6 Rockets</t>
  </si>
  <si>
    <t>CombatExtended.AmmoSetDef+AmmoSet_M6Rocket.label</t>
  </si>
  <si>
    <t>AmmoSet_M6Rocket.label</t>
  </si>
  <si>
    <t>CombatExtended.AmmoDef+Ammo_M6_HEAT.description</t>
  </si>
  <si>
    <t>Ammo_M6_HEAT.description</t>
  </si>
  <si>
    <t>Outdated 60mm rocket-propelled grenade designed for the M1 Bazooka.</t>
  </si>
  <si>
    <t>CombatExtended.AmmoDef+Ammo_M6_HEAT.label</t>
  </si>
  <si>
    <t>Ammo_M6_HEAT.label</t>
  </si>
  <si>
    <t>M6 Rocket (HEAT)</t>
  </si>
  <si>
    <t>ThingDef+Bullet_M6_HEAT.label</t>
  </si>
  <si>
    <t>Bullet_M6_HEAT.label</t>
  </si>
  <si>
    <t>M6 rocket (HEAT)</t>
  </si>
  <si>
    <t>RecipeDef+MakeAmmo_M6_HEAT.label</t>
  </si>
  <si>
    <t>MakeAmmo_M6_HEAT.label</t>
  </si>
  <si>
    <t>make M6 HEAT rockets x5</t>
  </si>
  <si>
    <t>RecipeDef+MakeAmmo_M6_HEAT.description</t>
  </si>
  <si>
    <t>MakeAmmo_M6_HEAT.description</t>
  </si>
  <si>
    <t>Craft 5 M6 HEAT rockets.</t>
  </si>
  <si>
    <t>RecipeDef+MakeAmmo_M6_HEAT.jobString</t>
  </si>
  <si>
    <t>MakeAmmo_M6_HEAT.jobString</t>
  </si>
  <si>
    <t>Making M6 HEAT rockets.</t>
  </si>
  <si>
    <t>ThingCategoryDef+AmmoM6A1Rockets.label</t>
  </si>
  <si>
    <t>AmmoM6A1Rockets.label</t>
  </si>
  <si>
    <t>M6A1 Rockets</t>
  </si>
  <si>
    <t>CombatExtended.AmmoDef+Ammo_M6A1_HEAT.description</t>
  </si>
  <si>
    <t>Ammo_M6A1_HEAT.description</t>
  </si>
  <si>
    <t>Outdated 60mm rocket-propelled grenade designed for the M1A1 Bazooka.</t>
  </si>
  <si>
    <t>CombatExtended.AmmoDef+Ammo_M6A1_HEAT.label</t>
  </si>
  <si>
    <t>Ammo_M6A1_HEAT.label</t>
  </si>
  <si>
    <t>M6A1 Rocket (HEAT)</t>
  </si>
  <si>
    <t>ThingDef+Bullet_M6A1_HEAT.label</t>
  </si>
  <si>
    <t>Bullet_M6A1_HEAT.label</t>
  </si>
  <si>
    <t>M6A1 rocket (HEAT)</t>
  </si>
  <si>
    <t>RecipeDef+MakeAmmo_M6A1_HEAT.label</t>
  </si>
  <si>
    <t>MakeAmmo_M6A1_HEAT.label</t>
  </si>
  <si>
    <t>make M6A1 HEAT rockets x5</t>
  </si>
  <si>
    <t>RecipeDef+MakeAmmo_M6A1_HEAT.description</t>
  </si>
  <si>
    <t>MakeAmmo_M6A1_HEAT.description</t>
  </si>
  <si>
    <t>Craft 5 M6A1 HEAT rockets.</t>
  </si>
  <si>
    <t>RecipeDef+MakeAmmo_M6A1_HEAT.jobString</t>
  </si>
  <si>
    <t>MakeAmmo_M6A1_HEAT.jobString</t>
  </si>
  <si>
    <t>Making M6A1 HEAT rockets.</t>
  </si>
  <si>
    <t>ThingCategoryDef+AmmoM6A3Rockets.label</t>
  </si>
  <si>
    <t>AmmoM6A3Rockets.label</t>
  </si>
  <si>
    <t>M6A3 Rockets</t>
  </si>
  <si>
    <t>CombatExtended.AmmoDef+Ammo_M6A3_HEAT.description</t>
  </si>
  <si>
    <t>Ammo_M6A3_HEAT.description</t>
  </si>
  <si>
    <t>Outdated 60mm rocket-propelled grenade designed for the M9 Bazooka.</t>
  </si>
  <si>
    <t>CombatExtended.AmmoDef+Ammo_M6A3_HEAT.label</t>
  </si>
  <si>
    <t>Ammo_M6A3_HEAT.label</t>
  </si>
  <si>
    <t>M6A3 Rocket (HEAT)</t>
  </si>
  <si>
    <t>CombatExtended.AmmoDef+Ammo_M6A3_Incendiary.description</t>
  </si>
  <si>
    <t>Ammo_M6A3_Incendiary.description</t>
  </si>
  <si>
    <t>CombatExtended.AmmoDef+Ammo_M6A3_Incendiary.label</t>
  </si>
  <si>
    <t>Ammo_M6A3_Incendiary.label</t>
  </si>
  <si>
    <t>M6A3 Rocket (Incendiary)</t>
  </si>
  <si>
    <t>ThingDef+Bullet_M6A3_HEAT.label</t>
  </si>
  <si>
    <t>Bullet_M6A3_HEAT.label</t>
  </si>
  <si>
    <t>M6A3 rocket (HEAT)</t>
  </si>
  <si>
    <t>ThingDef+Bullet_M6A3_Incendiary.label</t>
  </si>
  <si>
    <t>Bullet_M6A3_Incendiary.label</t>
  </si>
  <si>
    <t>M6A3 rocket (Incendiary)</t>
  </si>
  <si>
    <t>RecipeDef+MakeAmmo_M6A3_HEAT.label</t>
  </si>
  <si>
    <t>MakeAmmo_M6A3_HEAT.label</t>
  </si>
  <si>
    <t>make M6A3 HEAT rockets x5</t>
  </si>
  <si>
    <t>RecipeDef+MakeAmmo_M6A3_HEAT.description</t>
  </si>
  <si>
    <t>MakeAmmo_M6A3_HEAT.description</t>
  </si>
  <si>
    <t>Craft 5 M6A3 HEAT rockets.</t>
  </si>
  <si>
    <t>RecipeDef+MakeAmmo_M6A3_HEAT.jobString</t>
  </si>
  <si>
    <t>MakeAmmo_M6A3_HEAT.jobString</t>
  </si>
  <si>
    <t>Making M6A3 HEAT rockets.</t>
  </si>
  <si>
    <t>RecipeDef+MakeAmmo_M6A3_Incendiary.label</t>
  </si>
  <si>
    <t>MakeAmmo_M6A3_Incendiary.label</t>
  </si>
  <si>
    <t>make M6A3 Incendiary rockets x5</t>
  </si>
  <si>
    <t>RecipeDef+MakeAmmo_M6A3_Incendiary.description</t>
  </si>
  <si>
    <t>MakeAmmo_M6A3_Incendiary.description</t>
  </si>
  <si>
    <t>Craft 5 M6A3 Incendiary rockets.</t>
  </si>
  <si>
    <t>RecipeDef+MakeAmmo_M6A3_Incendiary.jobString</t>
  </si>
  <si>
    <t>MakeAmmo_M6A3_Incendiary.jobString</t>
  </si>
  <si>
    <t>Making M6A3 Incendiary rockets.</t>
  </si>
  <si>
    <t>ThingDef+Bullet_M72LAW.label</t>
  </si>
  <si>
    <t>Bullet_M72LAW.label</t>
  </si>
  <si>
    <t>M72 LAW grenade</t>
  </si>
  <si>
    <t>ThingCategoryDef+AmmoM74Rockets.label</t>
  </si>
  <si>
    <t>AmmoM74Rockets.label</t>
  </si>
  <si>
    <t>M74 Rockets</t>
  </si>
  <si>
    <t>CombatExtended.AmmoSetDef+AmmoSet_M74.label</t>
  </si>
  <si>
    <t>AmmoSet_M74.label</t>
  </si>
  <si>
    <t>CombatExtended.AmmoDef+Ammo_M74_Incendiary.description</t>
  </si>
  <si>
    <t>Ammo_M74_Incendiary.description</t>
  </si>
  <si>
    <t>66mm incendiary rocket based upon the rocket used in the M72 LAW, for use in the quadruple-tubed M202 FLASH.</t>
  </si>
  <si>
    <t>CombatExtended.AmmoDef+Ammo_M74_Incendiary.label</t>
  </si>
  <si>
    <t>Ammo_M74_Incendiary.label</t>
  </si>
  <si>
    <t>M74 Rocket (Incendiary)</t>
  </si>
  <si>
    <t>ThingDef+Bullet_M74_Incendiary.label</t>
  </si>
  <si>
    <t>Bullet_M74_Incendiary.label</t>
  </si>
  <si>
    <t>RecipeDef+MakeAmmo_M74_Incendiary.label</t>
  </si>
  <si>
    <t>MakeAmmo_M74_Incendiary.label</t>
  </si>
  <si>
    <t>make M74 Incendiary rockets x4</t>
  </si>
  <si>
    <t>RecipeDef+MakeAmmo_M74_Incendiary.description</t>
  </si>
  <si>
    <t>MakeAmmo_M74_Incendiary.description</t>
  </si>
  <si>
    <t>Craft 4 M74 Incendiary rockets.</t>
  </si>
  <si>
    <t>RecipeDef+MakeAmmo_M74_Incendiary.jobString</t>
  </si>
  <si>
    <t>MakeAmmo_M74_Incendiary.jobString</t>
  </si>
  <si>
    <t>Making M74 Incendiary rockets.</t>
  </si>
  <si>
    <t>ThingDef+Bullet_RPG28Klyukva.label</t>
  </si>
  <si>
    <t>Bullet_RPG28Klyukva.label</t>
  </si>
  <si>
    <t>RPG-28 grenade</t>
  </si>
  <si>
    <t>ThingCategoryDef+AmmoRPG32Rockets.label</t>
  </si>
  <si>
    <t>AmmoRPG32Rockets.label</t>
  </si>
  <si>
    <t>RPG-32 rockets</t>
  </si>
  <si>
    <t>CombatExtended.AmmoSetDef+AmmoSet_RPG32Rocket.label</t>
  </si>
  <si>
    <t>AmmoSet_RPG32Rocket.label</t>
  </si>
  <si>
    <t>RPG-32 Rockets</t>
  </si>
  <si>
    <t>CombatExtended.AmmoDef+Ammo_RPG32Rocket_HEAT.description</t>
  </si>
  <si>
    <t>Ammo_RPG32Rocket_HEAT.description</t>
  </si>
  <si>
    <t>Rocket-propelled grenade designed for the RPG-32 launcher. After being fired, a rocket motor kicks in to propel the grenade further.</t>
  </si>
  <si>
    <t>CombatExtended.AmmoDef+Ammo_RPG32Rocket_HEAT.label</t>
  </si>
  <si>
    <t>Ammo_RPG32Rocket_HEAT.label</t>
  </si>
  <si>
    <t>RPG-32 grenade (HEAT)</t>
  </si>
  <si>
    <t>CombatExtended.AmmoDef+Ammo_RPG32Rocket_Thermobaric.description</t>
  </si>
  <si>
    <t>Ammo_RPG32Rocket_Thermobaric.description</t>
  </si>
  <si>
    <t>CombatExtended.AmmoDef+Ammo_RPG32Rocket_Thermobaric.label</t>
  </si>
  <si>
    <t>Ammo_RPG32Rocket_Thermobaric.label</t>
  </si>
  <si>
    <t>RPG-32 grenade (Thermobaric)</t>
  </si>
  <si>
    <t>ThingDef+Bullet_RPG32Rocket_HEAT.label</t>
  </si>
  <si>
    <t>Bullet_RPG32Rocket_HEAT.label</t>
  </si>
  <si>
    <t>ThingDef+Bullet_RPG32Rocket_Thermobaric.label</t>
  </si>
  <si>
    <t>Bullet_RPG32Rocket_Thermobaric.label</t>
  </si>
  <si>
    <t>RecipeDef+MakeAmmo_RPG32Rocket_HEAT.label</t>
  </si>
  <si>
    <t>MakeAmmo_RPG32Rocket_HEAT.label</t>
  </si>
  <si>
    <t>make RPG-32 HEAT rockets x5</t>
  </si>
  <si>
    <t>RecipeDef+MakeAmmo_RPG32Rocket_HEAT.description</t>
  </si>
  <si>
    <t>MakeAmmo_RPG32Rocket_HEAT.description</t>
  </si>
  <si>
    <t>Craft 5 RPG-32 HEAT rockets.</t>
  </si>
  <si>
    <t>RecipeDef+MakeAmmo_RPG32Rocket_HEAT.jobString</t>
  </si>
  <si>
    <t>MakeAmmo_RPG32Rocket_HEAT.jobString</t>
  </si>
  <si>
    <t>Making RPG-32 HEAT rockets.</t>
  </si>
  <si>
    <t>RecipeDef+MakeAmmo_RPG32Rocket_Thermobaric.label</t>
  </si>
  <si>
    <t>MakeAmmo_RPG32Rocket_Thermobaric.label</t>
  </si>
  <si>
    <t>make RPG-32 thermobaric rockets x5</t>
  </si>
  <si>
    <t>RecipeDef+MakeAmmo_RPG32Rocket_Thermobaric.description</t>
  </si>
  <si>
    <t>MakeAmmo_RPG32Rocket_Thermobaric.description</t>
  </si>
  <si>
    <t>Craft 5 RPG-32 thermobaric rockets.</t>
  </si>
  <si>
    <t>RecipeDef+MakeAmmo_RPG32Rocket_Thermobaric.jobString</t>
  </si>
  <si>
    <t>MakeAmmo_RPG32Rocket_Thermobaric.jobString</t>
  </si>
  <si>
    <t>Making RPG-32 thermobaric rockets.</t>
  </si>
  <si>
    <t>ThingCategoryDef+AmmoRPG7Grenades.label</t>
  </si>
  <si>
    <t>AmmoRPG7Grenades.label</t>
  </si>
  <si>
    <t>RPG-7 grenades</t>
  </si>
  <si>
    <t>CombatExtended.AmmoSetDef+AmmoSet_RPG7Grenade.label</t>
  </si>
  <si>
    <t>AmmoSet_RPG7Grenade.label</t>
  </si>
  <si>
    <t>RPG-7 Grenades</t>
  </si>
  <si>
    <t>CombatExtended.AmmoDef+Ammo_RPG7Grenade_HEAT.description</t>
  </si>
  <si>
    <t>Ammo_RPG7Grenade_HEAT.description</t>
  </si>
  <si>
    <t>Rocket-propelled grenade designed for the RPG-7 launcher. After being fired a rocket motor kicks in to propel the grenade further.</t>
  </si>
  <si>
    <t>CombatExtended.AmmoDef+Ammo_RPG7Grenade_HEAT.label</t>
  </si>
  <si>
    <t>Ammo_RPG7Grenade_HEAT.label</t>
  </si>
  <si>
    <t>RPG-7 grenade (HEAT)</t>
  </si>
  <si>
    <t>CombatExtended.AmmoDef+Ammo_RPG7Grenade_Thermobaric.description</t>
  </si>
  <si>
    <t>Ammo_RPG7Grenade_Thermobaric.description</t>
  </si>
  <si>
    <t>CombatExtended.AmmoDef+Ammo_RPG7Grenade_Thermobaric.label</t>
  </si>
  <si>
    <t>Ammo_RPG7Grenade_Thermobaric.label</t>
  </si>
  <si>
    <t>RPG-7 grenade (Thermobaric)</t>
  </si>
  <si>
    <t>CombatExtended.AmmoDef+Ammo_RPG7Grenade_Frag.description</t>
  </si>
  <si>
    <t>Ammo_RPG7Grenade_Frag.description</t>
  </si>
  <si>
    <t>CombatExtended.AmmoDef+Ammo_RPG7Grenade_Frag.label</t>
  </si>
  <si>
    <t>Ammo_RPG7Grenade_Frag.label</t>
  </si>
  <si>
    <t>RPG-7 grenade (Frag)</t>
  </si>
  <si>
    <t>ThingDef+Bullet_RPG7Grenade_HEAT.label</t>
  </si>
  <si>
    <t>Bullet_RPG7Grenade_HEAT.label</t>
  </si>
  <si>
    <t>ThingDef+Bullet_RPG7Grenade_Thermobaric.label</t>
  </si>
  <si>
    <t>Bullet_RPG7Grenade_Thermobaric.label</t>
  </si>
  <si>
    <t>ThingDef+Bullet_RPG7Grenade_Frag.label</t>
  </si>
  <si>
    <t>Bullet_RPG7Grenade_Frag.label</t>
  </si>
  <si>
    <t>RecipeDef+MakeAmmo_RPG7Grenade_HEAT.label</t>
  </si>
  <si>
    <t>MakeAmmo_RPG7Grenade_HEAT.label</t>
  </si>
  <si>
    <t>make RPG-7 HEAT grenades x5</t>
  </si>
  <si>
    <t>RecipeDef+MakeAmmo_RPG7Grenade_HEAT.description</t>
  </si>
  <si>
    <t>MakeAmmo_RPG7Grenade_HEAT.description</t>
  </si>
  <si>
    <t>Craft 5 RPG-7 HEAT grenades.</t>
  </si>
  <si>
    <t>RecipeDef+MakeAmmo_RPG7Grenade_HEAT.jobString</t>
  </si>
  <si>
    <t>MakeAmmo_RPG7Grenade_HEAT.jobString</t>
  </si>
  <si>
    <t>Making RPG-7 HEAT grenades.</t>
  </si>
  <si>
    <t>RecipeDef+MakeAmmo_RPG7Grenade_Thermobaric.label</t>
  </si>
  <si>
    <t>MakeAmmo_RPG7Grenade_Thermobaric.label</t>
  </si>
  <si>
    <t>make RPG-7 thermobaric grenades x5</t>
  </si>
  <si>
    <t>RecipeDef+MakeAmmo_RPG7Grenade_Thermobaric.description</t>
  </si>
  <si>
    <t>MakeAmmo_RPG7Grenade_Thermobaric.description</t>
  </si>
  <si>
    <t>Craft 5 RPG-7 thermobaric grenades.</t>
  </si>
  <si>
    <t>RecipeDef+MakeAmmo_RPG7Grenade_Thermobaric.jobString</t>
  </si>
  <si>
    <t>MakeAmmo_RPG7Grenade_Thermobaric.jobString</t>
  </si>
  <si>
    <t>Making RPG-7 thermobaric grenades.</t>
  </si>
  <si>
    <t>RecipeDef+MakeAmmo_RPG7Grenade_Frag.label</t>
  </si>
  <si>
    <t>MakeAmmo_RPG7Grenade_Frag.label</t>
  </si>
  <si>
    <t>make RPG-7 frag grenades x5</t>
  </si>
  <si>
    <t>RecipeDef+MakeAmmo_RPG7Grenade_Frag.description</t>
  </si>
  <si>
    <t>MakeAmmo_RPG7Grenade_Frag.description</t>
  </si>
  <si>
    <t>Craft 5 RPG-7 frag grenades.</t>
  </si>
  <si>
    <t>RecipeDef+MakeAmmo_RPG7Grenade_Frag.jobString</t>
  </si>
  <si>
    <t>MakeAmmo_RPG7Grenade_Frag.jobString</t>
  </si>
  <si>
    <t>Making RPG-7 frag grenades.</t>
  </si>
  <si>
    <t>ThingCategoryDef+AmmoRPOGrenades.label</t>
  </si>
  <si>
    <t>AmmoRPOGrenades.label</t>
  </si>
  <si>
    <t>RPO grenades</t>
  </si>
  <si>
    <t>ThingDef+Bullet_RPO_A_Grenade.label</t>
  </si>
  <si>
    <t>Bullet_RPO_A_Grenade.label</t>
  </si>
  <si>
    <t>RPO-A grenade</t>
  </si>
  <si>
    <t>ThingDef+Bullet_RPO_Z_Grenade.label</t>
  </si>
  <si>
    <t>Bullet_RPO_Z_Grenade.label</t>
  </si>
  <si>
    <t>RPO-Z grenade</t>
  </si>
  <si>
    <t>ThingDef+Bullet_RPO_D_Grenade.label</t>
  </si>
  <si>
    <t>Bullet_RPO_D_Grenade.label</t>
  </si>
  <si>
    <t>RPO-D grenade</t>
  </si>
  <si>
    <t>ThingCategoryDef+AmmoSPG9Rockets.label</t>
  </si>
  <si>
    <t>AmmoSPG9Rockets.label</t>
  </si>
  <si>
    <t>SPG9 rocket</t>
  </si>
  <si>
    <t>CombatExtended.AmmoSetDef+AmmoSet_SPG9Rocket.label</t>
  </si>
  <si>
    <t>AmmoSet_SPG9Rocket.label</t>
  </si>
  <si>
    <t>SPG9 Rocket</t>
  </si>
  <si>
    <t>CombatExtended.AmmoDef+Ammo_SPG9Rocket_HEAT.description</t>
  </si>
  <si>
    <t>Ammo_SPG9Rocket_HEAT.description</t>
  </si>
  <si>
    <t>Tube launched rocket-propelled grenade used by SPG-9 recoilless launcher and the BMP-1's 2A28 Grom cannon. After being fired, a rocket motor kicks in to propel the grenade further.</t>
  </si>
  <si>
    <t>CombatExtended.AmmoDef+Ammo_SPG9Rocket_HEAT.label</t>
  </si>
  <si>
    <t>Ammo_SPG9Rocket_HEAT.label</t>
  </si>
  <si>
    <t>SPG9 Rocket (HEAT)</t>
  </si>
  <si>
    <t>CombatExtended.AmmoDef+Ammo_SPG9Rocket_Thermobaric.description</t>
  </si>
  <si>
    <t>Ammo_SPG9Rocket_Thermobaric.description</t>
  </si>
  <si>
    <t>CombatExtended.AmmoDef+Ammo_SPG9Rocket_Thermobaric.label</t>
  </si>
  <si>
    <t>Ammo_SPG9Rocket_Thermobaric.label</t>
  </si>
  <si>
    <t>SPG-9 Rocket (Thermobaric)</t>
  </si>
  <si>
    <t>CombatExtended.AmmoDef+Ammo_SPG9Rocket_Frag.description</t>
  </si>
  <si>
    <t>Ammo_SPG9Rocket_Frag.description</t>
  </si>
  <si>
    <t>CombatExtended.AmmoDef+Ammo_SPG9Rocket_Frag.label</t>
  </si>
  <si>
    <t>Ammo_SPG9Rocket_Frag.label</t>
  </si>
  <si>
    <t>SPG-9 Rocket (HE)</t>
  </si>
  <si>
    <t>CombatExtended.AmmoDef+Ammo_SPG9Rocket_EMP.description</t>
  </si>
  <si>
    <t>Ammo_SPG9Rocket_EMP.description</t>
  </si>
  <si>
    <t>CombatExtended.AmmoDef+Ammo_SPG9Rocket_EMP.label</t>
  </si>
  <si>
    <t>Ammo_SPG9Rocket_EMP.label</t>
  </si>
  <si>
    <t>SPG-9 Rocket (EMP)</t>
  </si>
  <si>
    <t>ThingDef+Bullet_SPG9Rocket_HEAT.label</t>
  </si>
  <si>
    <t>Bullet_SPG9Rocket_HEAT.label</t>
  </si>
  <si>
    <t>SPG-9 Rocket (HEAT)</t>
  </si>
  <si>
    <t>ThingDef+Bullet_SPG9Rocket_Thermobaric.label</t>
  </si>
  <si>
    <t>Bullet_SPG9Rocket_Thermobaric.label</t>
  </si>
  <si>
    <t>ThingDef+Bullet_SPG9Rocket_Frag.label</t>
  </si>
  <si>
    <t>Bullet_SPG9Rocket_Frag.label</t>
  </si>
  <si>
    <t>ThingDef+Bullet_SPG9Rocket_EMP.label</t>
  </si>
  <si>
    <t>Bullet_SPG9Rocket_EMP.label</t>
  </si>
  <si>
    <t>RecipeDef+MakeAmmo_SPG9Rocket_HEAT.label</t>
  </si>
  <si>
    <t>MakeAmmo_SPG9Rocket_HEAT.label</t>
  </si>
  <si>
    <t>make SPG-9 HEAT rockets x5</t>
  </si>
  <si>
    <t>RecipeDef+MakeAmmo_SPG9Rocket_HEAT.description</t>
  </si>
  <si>
    <t>MakeAmmo_SPG9Rocket_HEAT.description</t>
  </si>
  <si>
    <t>Craft 5 SPG-9 HEAT rockets.</t>
  </si>
  <si>
    <t>RecipeDef+MakeAmmo_SPG9Rocket_HEAT.jobString</t>
  </si>
  <si>
    <t>MakeAmmo_SPG9Rocket_HEAT.jobString</t>
  </si>
  <si>
    <t>Making SPG-9 HEAT rockets.</t>
  </si>
  <si>
    <t>RecipeDef+MakeAmmo_SPG9Rocket_Thermobaric.label</t>
  </si>
  <si>
    <t>MakeAmmo_SPG9Rocket_Thermobaric.label</t>
  </si>
  <si>
    <t>make SPG-9 thermobaric rockets x5</t>
  </si>
  <si>
    <t>RecipeDef+MakeAmmo_SPG9Rocket_Thermobaric.description</t>
  </si>
  <si>
    <t>MakeAmmo_SPG9Rocket_Thermobaric.description</t>
  </si>
  <si>
    <t>Craft 5 SPG-9 thermobaric rockets.</t>
  </si>
  <si>
    <t>RecipeDef+MakeAmmo_SPG9Rocket_Thermobaric.jobString</t>
  </si>
  <si>
    <t>MakeAmmo_SPG9Rocket_Thermobaric.jobString</t>
  </si>
  <si>
    <t>Making SPG-9 thermobaric rockets.</t>
  </si>
  <si>
    <t>RecipeDef+MakeAmmo_SPG9Rocket_Frag.label</t>
  </si>
  <si>
    <t>MakeAmmo_SPG9Rocket_Frag.label</t>
  </si>
  <si>
    <t>make SPG-9 HE rockets x5</t>
  </si>
  <si>
    <t>RecipeDef+MakeAmmo_SPG9Rocket_Frag.description</t>
  </si>
  <si>
    <t>MakeAmmo_SPG9Rocket_Frag.description</t>
  </si>
  <si>
    <t>Craft 5 SPG-9 HE rockets.</t>
  </si>
  <si>
    <t>RecipeDef+MakeAmmo_SPG9Rocket_Frag.jobString</t>
  </si>
  <si>
    <t>MakeAmmo_SPG9Rocket_Frag.jobString</t>
  </si>
  <si>
    <t>Making SPG-9 HE rockets.</t>
  </si>
  <si>
    <t>RecipeDef+MakeAmmo_SPG9Rocket_EMP.label</t>
  </si>
  <si>
    <t>MakeAmmo_SPG9Rocket_EMP.label</t>
  </si>
  <si>
    <t>make SPG-9 EMP rockets x5</t>
  </si>
  <si>
    <t>RecipeDef+MakeAmmo_SPG9Rocket_EMP.description</t>
  </si>
  <si>
    <t>MakeAmmo_SPG9Rocket_EMP.description</t>
  </si>
  <si>
    <t>Craft 5 SPG-9 EMP rockets.</t>
  </si>
  <si>
    <t>RecipeDef+MakeAmmo_SPG9Rocket_EMP.jobString</t>
  </si>
  <si>
    <t>MakeAmmo_SPG9Rocket_EMP.jobString</t>
  </si>
  <si>
    <t>Making SPG-9 EMP rockets.</t>
  </si>
  <si>
    <t>CombatExtended.AmmoSetDef+AmmoSet_TomahawkLAM.label</t>
  </si>
  <si>
    <t>AmmoSet_TomahawkLAM.label</t>
  </si>
  <si>
    <t>CombatExtended.AmmoDef+Ammo_TomahawkLAM.description</t>
  </si>
  <si>
    <t>Ammo_TomahawkLAM.description</t>
  </si>
  <si>
    <t>CombatExtended.AmmoDef+Ammo_TomahawkLAM.label</t>
  </si>
  <si>
    <t>Ammo_TomahawkLAM.label</t>
  </si>
  <si>
    <t>ThingDef+Bullet_TomahawkLAM.label</t>
  </si>
  <si>
    <t>Bullet_TomahawkLAM.label</t>
  </si>
  <si>
    <t>RecipeDef+MakeAmmo_TomahawkLAM.label</t>
  </si>
  <si>
    <t>MakeAmmo_TomahawkLAM.label</t>
  </si>
  <si>
    <t>make Tomahawk Missile</t>
  </si>
  <si>
    <t>RecipeDef+MakeAmmo_TomahawkLAM.description</t>
  </si>
  <si>
    <t>MakeAmmo_TomahawkLAM.description</t>
  </si>
  <si>
    <t>Craft a single Tomahawk Missile.</t>
  </si>
  <si>
    <t>RecipeDef+MakeAmmo_TomahawkLAM.jobString</t>
  </si>
  <si>
    <t>MakeAmmo_TomahawkLAM.jobString</t>
  </si>
  <si>
    <t>Making Tomahawk Missile.</t>
  </si>
  <si>
    <t>ThingCategoryDef+Ammo100x695mmRCannonShells.label</t>
  </si>
  <si>
    <t>Ammo100x695mmRCannonShells.label</t>
  </si>
  <si>
    <t>100x695mmR cannon shell</t>
  </si>
  <si>
    <t>CombatExtended.AmmoSetDef+AmmoSet_100x695mmRCannonShell.label</t>
  </si>
  <si>
    <t>AmmoSet_100x695mmRCannonShell.label</t>
  </si>
  <si>
    <t>100x695mmR cannon shells</t>
  </si>
  <si>
    <t>CombatExtended.AmmoDef+Ammo_100x695mmRCannonShell_HEAT.description</t>
  </si>
  <si>
    <t>Ammo_100x695mmRCannonShell_HEAT.description</t>
  </si>
  <si>
    <t>Large cannon shells, typically used by D-10 tank guns.</t>
  </si>
  <si>
    <t>CombatExtended.AmmoDef+Ammo_100x695mmRCannonShell_HEAT.label</t>
  </si>
  <si>
    <t>Ammo_100x695mmRCannonShell_HEAT.label</t>
  </si>
  <si>
    <t>100x695mmR cannon shell (HEAT)</t>
  </si>
  <si>
    <t>CombatExtended.AmmoDef+Ammo_100x695mmRCannonShell_HE.description</t>
  </si>
  <si>
    <t>Ammo_100x695mmRCannonShell_HE.description</t>
  </si>
  <si>
    <t>CombatExtended.AmmoDef+Ammo_100x695mmRCannonShell_HE.label</t>
  </si>
  <si>
    <t>Ammo_100x695mmRCannonShell_HE.label</t>
  </si>
  <si>
    <t>100x695mmR cannon shell (HE)</t>
  </si>
  <si>
    <t>ThingDef+Bullet_100x695mmRCannonShell_HEAT.label</t>
  </si>
  <si>
    <t>Bullet_100x695mmRCannonShell_HEAT.label</t>
  </si>
  <si>
    <t>ThingDef+Bullet_100x695mmRCannonShell_HE.label</t>
  </si>
  <si>
    <t>Bullet_100x695mmRCannonShell_HE.label</t>
  </si>
  <si>
    <t>RecipeDef+MakeAmmo_100x695mmRCannonShell_HEAT.label</t>
  </si>
  <si>
    <t>MakeAmmo_100x695mmRCannonShell_HEAT.label</t>
  </si>
  <si>
    <t>make 100x695mmR HEAT cannon shells x2</t>
  </si>
  <si>
    <t>RecipeDef+MakeAmmo_100x695mmRCannonShell_HEAT.description</t>
  </si>
  <si>
    <t>MakeAmmo_100x695mmRCannonShell_HEAT.description</t>
  </si>
  <si>
    <t>Craft 2 100x695mmR HEAT cannon shells.</t>
  </si>
  <si>
    <t>RecipeDef+MakeAmmo_100x695mmRCannonShell_HEAT.jobString</t>
  </si>
  <si>
    <t>MakeAmmo_100x695mmRCannonShell_HEAT.jobString</t>
  </si>
  <si>
    <t>Making 100x695mmR HEAT cannon shells.</t>
  </si>
  <si>
    <t>RecipeDef+MakeAmmo_100x695mmRCannonShell_HE.label</t>
  </si>
  <si>
    <t>MakeAmmo_100x695mmRCannonShell_HE.label</t>
  </si>
  <si>
    <t>make 100x695mmR HE cannon shells x2</t>
  </si>
  <si>
    <t>RecipeDef+MakeAmmo_100x695mmRCannonShell_HE.description</t>
  </si>
  <si>
    <t>MakeAmmo_100x695mmRCannonShell_HE.description</t>
  </si>
  <si>
    <t>Craft 5 100x695mmR HE cannon shells.</t>
  </si>
  <si>
    <t>RecipeDef+MakeAmmo_100x695mmRCannonShell_HE.jobString</t>
  </si>
  <si>
    <t>MakeAmmo_100x695mmRCannonShell_HE.jobString</t>
  </si>
  <si>
    <t>Making 100x695mmR HE cannon shells.</t>
  </si>
  <si>
    <t>ThingCategoryDef+Ammo105mmHowitzerShells.label</t>
  </si>
  <si>
    <t>Ammo105mmHowitzerShells.label</t>
  </si>
  <si>
    <t>105mm Howitzer shell</t>
  </si>
  <si>
    <t>CombatExtended.AmmoSetDef+AmmoSet_105mmHowitzerShell.label</t>
  </si>
  <si>
    <t>AmmoSet_105mmHowitzerShell.label</t>
  </si>
  <si>
    <t>105mm howitzer shells</t>
  </si>
  <si>
    <t>CombatExtended.AmmoSetDef+AmmoSet_105mmHowitzerShell_directfire.label</t>
  </si>
  <si>
    <t>AmmoSet_105mmHowitzerShell_directfire.label</t>
  </si>
  <si>
    <t>CombatExtended.AmmoDef+Ammo_105mmHowitzerShell_HE.description</t>
  </si>
  <si>
    <t>Ammo_105mmHowitzerShell_HE.description</t>
  </si>
  <si>
    <t>Large cannon shell used by howitzers.</t>
  </si>
  <si>
    <t>CombatExtended.AmmoDef+Ammo_105mmHowitzerShell_HE.label</t>
  </si>
  <si>
    <t>Ammo_105mmHowitzerShell_HE.label</t>
  </si>
  <si>
    <t>105mm Howitzer shell (HE)</t>
  </si>
  <si>
    <t>CombatExtended.AmmoDef+Ammo_105mmHowitzerShell_HE_HFuzed.description</t>
  </si>
  <si>
    <t>Ammo_105mmHowitzerShell_HE_HFuzed.description</t>
  </si>
  <si>
    <t>CombatExtended.AmmoDef+Ammo_105mmHowitzerShell_HE_HFuzed.label</t>
  </si>
  <si>
    <t>Ammo_105mmHowitzerShell_HE_HFuzed.label</t>
  </si>
  <si>
    <t>105mm Howitzer shell (Airburst)</t>
  </si>
  <si>
    <t>CombatExtended.AmmoDef+Ammo_105mmHowitzerShell_HEAT.description</t>
  </si>
  <si>
    <t>Ammo_105mmHowitzerShell_HEAT.description</t>
  </si>
  <si>
    <t>CombatExtended.AmmoDef+Ammo_105mmHowitzerShell_HEAT.label</t>
  </si>
  <si>
    <t>Ammo_105mmHowitzerShell_HEAT.label</t>
  </si>
  <si>
    <t>105mm Howitzer shell (HEAT)</t>
  </si>
  <si>
    <t>CombatExtended.AmmoDef+Ammo_105mmHowitzerShell_Incendiary.description</t>
  </si>
  <si>
    <t>Ammo_105mmHowitzerShell_Incendiary.description</t>
  </si>
  <si>
    <t>CombatExtended.AmmoDef+Ammo_105mmHowitzerShell_Incendiary.label</t>
  </si>
  <si>
    <t>Ammo_105mmHowitzerShell_Incendiary.label</t>
  </si>
  <si>
    <t>105mm Howitzer shell (Incendiary)</t>
  </si>
  <si>
    <t>CombatExtended.AmmoDef+Ammo_105mmHowitzerShell_EMP.description</t>
  </si>
  <si>
    <t>Ammo_105mmHowitzerShell_EMP.description</t>
  </si>
  <si>
    <t>CombatExtended.AmmoDef+Ammo_105mmHowitzerShell_EMP.label</t>
  </si>
  <si>
    <t>Ammo_105mmHowitzerShell_EMP.label</t>
  </si>
  <si>
    <t>105mm Howitzer shell (EMP)</t>
  </si>
  <si>
    <t>CombatExtended.AmmoDef+Ammo_105mmHowitzerShell_Smoke.description</t>
  </si>
  <si>
    <t>Ammo_105mmHowitzerShell_Smoke.description</t>
  </si>
  <si>
    <t>CombatExtended.AmmoDef+Ammo_105mmHowitzerShell_Smoke.label</t>
  </si>
  <si>
    <t>Ammo_105mmHowitzerShell_Smoke.label</t>
  </si>
  <si>
    <t>105mm Howitzer shell (Smoke)</t>
  </si>
  <si>
    <t>ThingDef+Bullet_105mmHowitzerShell_HE.label</t>
  </si>
  <si>
    <t>Bullet_105mmHowitzerShell_HE.label</t>
  </si>
  <si>
    <t>ThingDef+Bullet_105mmHowitzerShell_HE_HFuzed.label</t>
  </si>
  <si>
    <t>Bullet_105mmHowitzerShell_HE_HFuzed.label</t>
  </si>
  <si>
    <t>ThingDef+Bullet_105mmHowitzerShell_Incendiary.label</t>
  </si>
  <si>
    <t>Bullet_105mmHowitzerShell_Incendiary.label</t>
  </si>
  <si>
    <t>ThingDef+Bullet_105mmHowitzerShell_EMP.label</t>
  </si>
  <si>
    <t>Bullet_105mmHowitzerShell_EMP.label</t>
  </si>
  <si>
    <t>ThingDef+Bullet_105mmHowitzerShell_Smoke.label</t>
  </si>
  <si>
    <t>Bullet_105mmHowitzerShell_Smoke.label</t>
  </si>
  <si>
    <t>ThingDef+Bullet_105mmHowitzerShell_HEAT_directfire.label</t>
  </si>
  <si>
    <t>Bullet_105mmHowitzerShell_HEAT_directfire.label</t>
  </si>
  <si>
    <t>105mm cannon shell (HEAT)</t>
  </si>
  <si>
    <t>ThingDef+Bullet_105mmHowitzerShell_HE_directfire.label</t>
  </si>
  <si>
    <t>Bullet_105mmHowitzerShell_HE_directfire.label</t>
  </si>
  <si>
    <t>ThingDef+Bullet_105mmHowitzerShell_Incendiary_directfire.label</t>
  </si>
  <si>
    <t>Bullet_105mmHowitzerShell_Incendiary_directfire.label</t>
  </si>
  <si>
    <t>ThingDef+Bullet_105mmHowitzerShell_EMP_directfire.label</t>
  </si>
  <si>
    <t>Bullet_105mmHowitzerShell_EMP_directfire.label</t>
  </si>
  <si>
    <t>ThingDef+Bullet_105mmHowitzerShell_Smoke_directfire.label</t>
  </si>
  <si>
    <t>Bullet_105mmHowitzerShell_Smoke_directfire.label</t>
  </si>
  <si>
    <t>RecipeDef+MakeAmmo_105mmHowitzerShell_HE.label</t>
  </si>
  <si>
    <t>MakeAmmo_105mmHowitzerShell_HE.label</t>
  </si>
  <si>
    <t>make 105mm HE howitzer shells x2</t>
  </si>
  <si>
    <t>RecipeDef+MakeAmmo_105mmHowitzerShell_HE.description</t>
  </si>
  <si>
    <t>MakeAmmo_105mmHowitzerShell_HE.description</t>
  </si>
  <si>
    <t>Craft 2 105mm HE howitzer shells.</t>
  </si>
  <si>
    <t>RecipeDef+MakeAmmo_105mmHowitzerShell_HE.jobString</t>
  </si>
  <si>
    <t>MakeAmmo_105mmHowitzerShell_HE.jobString</t>
  </si>
  <si>
    <t>Making 105mm HE howitzer shells.</t>
  </si>
  <si>
    <t>RecipeDef+MakeAmmo_105mmHowitzerShell_HE_HFuzed.label</t>
  </si>
  <si>
    <t>MakeAmmo_105mmHowitzerShell_HE_HFuzed.label</t>
  </si>
  <si>
    <t>make 105mm airburst howitzer shells x2</t>
  </si>
  <si>
    <t>RecipeDef+MakeAmmo_105mmHowitzerShell_HE_HFuzed.description</t>
  </si>
  <si>
    <t>MakeAmmo_105mmHowitzerShell_HE_HFuzed.description</t>
  </si>
  <si>
    <t>Craft 2 105mm airburst howitzer shells.</t>
  </si>
  <si>
    <t>RecipeDef+MakeAmmo_105mmHowitzerShell_HE_HFuzed.jobString</t>
  </si>
  <si>
    <t>MakeAmmo_105mmHowitzerShell_HE_HFuzed.jobString</t>
  </si>
  <si>
    <t>Making 105mm airburst howitzer shells.</t>
  </si>
  <si>
    <t>RecipeDef+MakeAmmo_105mmHowitzerShell_HEAT.label</t>
  </si>
  <si>
    <t>MakeAmmo_105mmHowitzerShell_HEAT.label</t>
  </si>
  <si>
    <t>make 105mm HEAT howitzer shells x2</t>
  </si>
  <si>
    <t>RecipeDef+MakeAmmo_105mmHowitzerShell_HEAT.description</t>
  </si>
  <si>
    <t>MakeAmmo_105mmHowitzerShell_HEAT.description</t>
  </si>
  <si>
    <t>Craft 2 105mm HEAT howitzer shells.</t>
  </si>
  <si>
    <t>RecipeDef+MakeAmmo_105mmHowitzerShell_HEAT.jobString</t>
  </si>
  <si>
    <t>MakeAmmo_105mmHowitzerShell_HEAT.jobString</t>
  </si>
  <si>
    <t>Making 105mm HEAT howitzer shells.</t>
  </si>
  <si>
    <t>RecipeDef+MakeAmmo_105mmHowitzerShell_Incendiary.label</t>
  </si>
  <si>
    <t>MakeAmmo_105mmHowitzerShell_Incendiary.label</t>
  </si>
  <si>
    <t>make 105mm Incendiary howitzer shells x2</t>
  </si>
  <si>
    <t>RecipeDef+MakeAmmo_105mmHowitzerShell_Incendiary.description</t>
  </si>
  <si>
    <t>MakeAmmo_105mmHowitzerShell_Incendiary.description</t>
  </si>
  <si>
    <t>Craft 2 105mm Incendiary howitzer shells.</t>
  </si>
  <si>
    <t>RecipeDef+MakeAmmo_105mmHowitzerShell_Incendiary.jobString</t>
  </si>
  <si>
    <t>MakeAmmo_105mmHowitzerShell_Incendiary.jobString</t>
  </si>
  <si>
    <t>Making 105mm Incendiary howitzer shells.</t>
  </si>
  <si>
    <t>RecipeDef+MakeAmmo_105mmHowitzerShell_EMP.label</t>
  </si>
  <si>
    <t>MakeAmmo_105mmHowitzerShell_EMP.label</t>
  </si>
  <si>
    <t>make 105mm EMP howitzer shells x2</t>
  </si>
  <si>
    <t>RecipeDef+MakeAmmo_105mmHowitzerShell_EMP.description</t>
  </si>
  <si>
    <t>MakeAmmo_105mmHowitzerShell_EMP.description</t>
  </si>
  <si>
    <t>Craft 2 105mm EMP howitzer shells.</t>
  </si>
  <si>
    <t>RecipeDef+MakeAmmo_105mmHowitzerShell_EMP.jobString</t>
  </si>
  <si>
    <t>MakeAmmo_105mmHowitzerShell_EMP.jobString</t>
  </si>
  <si>
    <t>Making 105mm EMP howitzer shells.</t>
  </si>
  <si>
    <t>RecipeDef+MakeAmmo_105mmHowitzerShell_Smoke.label</t>
  </si>
  <si>
    <t>MakeAmmo_105mmHowitzerShell_Smoke.label</t>
  </si>
  <si>
    <t>make 105mm Smoke howitzer shells x2</t>
  </si>
  <si>
    <t>RecipeDef+MakeAmmo_105mmHowitzerShell_Smoke.description</t>
  </si>
  <si>
    <t>MakeAmmo_105mmHowitzerShell_Smoke.description</t>
  </si>
  <si>
    <t>Craft 2 105mm Smoke howitzer shells.</t>
  </si>
  <si>
    <t>RecipeDef+MakeAmmo_105mmHowitzerShell_Smoke.jobString</t>
  </si>
  <si>
    <t>MakeAmmo_105mmHowitzerShell_Smoke.jobString</t>
  </si>
  <si>
    <t>Making 105mm Smoke howitzer shells.</t>
  </si>
  <si>
    <t>ThingCategoryDef+Ammo105x607mmRCannonShells.label</t>
  </si>
  <si>
    <t>Ammo105x607mmRCannonShells.label</t>
  </si>
  <si>
    <t>105x607mmR cannon shell</t>
  </si>
  <si>
    <t>CombatExtended.AmmoSetDef+AmmoSet_105x607mmRCannonShell.label</t>
  </si>
  <si>
    <t>AmmoSet_105x607mmRCannonShell.label</t>
  </si>
  <si>
    <t>105x607mmR recoilless rifle shells</t>
  </si>
  <si>
    <t>CombatExtended.AmmoDef+Ammo_105x607mmRCannonShell_HEAT.description</t>
  </si>
  <si>
    <t>Ammo_105x607mmRCannonShell_HEAT.description</t>
  </si>
  <si>
    <t>High-caliber recoilless rifle shells, typically used by large recoilless rifles.</t>
  </si>
  <si>
    <t>CombatExtended.AmmoDef+Ammo_105x607mmRCannonShell_HEAT.label</t>
  </si>
  <si>
    <t>Ammo_105x607mmRCannonShell_HEAT.label</t>
  </si>
  <si>
    <t>105x607mmR cannon shell (HEAT)</t>
  </si>
  <si>
    <t>CombatExtended.AmmoDef+Ammo_105x607mmRCannonShell_HE.description</t>
  </si>
  <si>
    <t>Ammo_105x607mmRCannonShell_HE.description</t>
  </si>
  <si>
    <t>CombatExtended.AmmoDef+Ammo_105x607mmRCannonShell_HE.label</t>
  </si>
  <si>
    <t>Ammo_105x607mmRCannonShell_HE.label</t>
  </si>
  <si>
    <t>105x607mmR cannon shell (HE)</t>
  </si>
  <si>
    <t>ThingDef+Bullet_105x607mmRCannonShell_HEAT.label</t>
  </si>
  <si>
    <t>Bullet_105x607mmRCannonShell_HEAT.label</t>
  </si>
  <si>
    <t>105x607mmR shell (HEAT)</t>
  </si>
  <si>
    <t>ThingDef+Bullet_105x607mmRCannonShell_HE.label</t>
  </si>
  <si>
    <t>Bullet_105x607mmRCannonShell_HE.label</t>
  </si>
  <si>
    <t>105x607mmR shell (HE)</t>
  </si>
  <si>
    <t>RecipeDef+MakeAmmo_105x607mmRCannonShell_HEAT.label</t>
  </si>
  <si>
    <t>MakeAmmo_105x607mmRCannonShell_HEAT.label</t>
  </si>
  <si>
    <t>make 105x607mmR HEAT cannon shells x2</t>
  </si>
  <si>
    <t>RecipeDef+MakeAmmo_105x607mmRCannonShell_HEAT.description</t>
  </si>
  <si>
    <t>MakeAmmo_105x607mmRCannonShell_HEAT.description</t>
  </si>
  <si>
    <t>Craft 2 105x607mmR HEAT cannon shells.</t>
  </si>
  <si>
    <t>RecipeDef+MakeAmmo_105x607mmRCannonShell_HEAT.jobString</t>
  </si>
  <si>
    <t>MakeAmmo_105x607mmRCannonShell_HEAT.jobString</t>
  </si>
  <si>
    <t>Making 105x607mmR HEAT cannon shells.</t>
  </si>
  <si>
    <t>RecipeDef+MakeAmmo_105x607mmRCannonShell_HE.label</t>
  </si>
  <si>
    <t>MakeAmmo_105x607mmRCannonShell_HE.label</t>
  </si>
  <si>
    <t>make 105x607mmR HE cannon shells x2</t>
  </si>
  <si>
    <t>RecipeDef+MakeAmmo_105x607mmRCannonShell_HE.description</t>
  </si>
  <si>
    <t>MakeAmmo_105x607mmRCannonShell_HE.description</t>
  </si>
  <si>
    <t>Craft 2 105x607mmR HE cannon shells.</t>
  </si>
  <si>
    <t>RecipeDef+MakeAmmo_105x607mmRCannonShell_HE.jobString</t>
  </si>
  <si>
    <t>MakeAmmo_105x607mmRCannonShell_HE.jobString</t>
  </si>
  <si>
    <t>Making 105x607mmR HE cannon shells.</t>
  </si>
  <si>
    <t>ThingCategoryDef+Ammo105x617mmRCannonShells.label</t>
  </si>
  <si>
    <t>Ammo105x617mmRCannonShells.label</t>
  </si>
  <si>
    <t>105x617mmR cannon shell</t>
  </si>
  <si>
    <t>CombatExtended.AmmoSetDef+AmmoSet_105x617mmRCannonShell.label</t>
  </si>
  <si>
    <t>AmmoSet_105x617mmRCannonShell.label</t>
  </si>
  <si>
    <t>105x617mmR shells</t>
  </si>
  <si>
    <t>CombatExtended.AmmoDef+Ammo_105x617mmRCannonShell_HEAT.description</t>
  </si>
  <si>
    <t>Ammo_105x617mmRCannonShell_HEAT.description</t>
  </si>
  <si>
    <t>High-caliber tank shell, typically used by heavily armored vehicles.</t>
  </si>
  <si>
    <t>CombatExtended.AmmoDef+Ammo_105x617mmRCannonShell_HEAT.label</t>
  </si>
  <si>
    <t>Ammo_105x617mmRCannonShell_HEAT.label</t>
  </si>
  <si>
    <t>105x617mmR cannon shell (HEAT)</t>
  </si>
  <si>
    <t>CombatExtended.AmmoDef+Ammo_105x617mmRCannonShell_HE.description</t>
  </si>
  <si>
    <t>Ammo_105x617mmRCannonShell_HE.description</t>
  </si>
  <si>
    <t>CombatExtended.AmmoDef+Ammo_105x617mmRCannonShell_HE.label</t>
  </si>
  <si>
    <t>Ammo_105x617mmRCannonShell_HE.label</t>
  </si>
  <si>
    <t>105x617mmR cannon shell (HE)</t>
  </si>
  <si>
    <t>ThingDef+Bullet_105x617mmRCannonShell_HEAT.label</t>
  </si>
  <si>
    <t>Bullet_105x617mmRCannonShell_HEAT.label</t>
  </si>
  <si>
    <t>ThingDef+Bullet_105x617mmRCannonShell_HE.label</t>
  </si>
  <si>
    <t>Bullet_105x617mmRCannonShell_HE.label</t>
  </si>
  <si>
    <t>RecipeDef+MakeAmmo_105x617mmRCannonShell_HEAT.label</t>
  </si>
  <si>
    <t>MakeAmmo_105x617mmRCannonShell_HEAT.label</t>
  </si>
  <si>
    <t>make 105x617mmR HEAT cannon shells x2</t>
  </si>
  <si>
    <t>RecipeDef+MakeAmmo_105x617mmRCannonShell_HEAT.description</t>
  </si>
  <si>
    <t>MakeAmmo_105x617mmRCannonShell_HEAT.description</t>
  </si>
  <si>
    <t>Craft 2 105x617mmR HEAT cannon shells.</t>
  </si>
  <si>
    <t>RecipeDef+MakeAmmo_105x617mmRCannonShell_HEAT.jobString</t>
  </si>
  <si>
    <t>MakeAmmo_105x617mmRCannonShell_HEAT.jobString</t>
  </si>
  <si>
    <t>Making 105x617mmR HEAT cannon shells.</t>
  </si>
  <si>
    <t>RecipeDef+MakeAmmo_105x617mmRCannonShell_HE.label</t>
  </si>
  <si>
    <t>MakeAmmo_105x617mmRCannonShell_HE.label</t>
  </si>
  <si>
    <t>make 105x617mmR HE cannon shells x2</t>
  </si>
  <si>
    <t>RecipeDef+MakeAmmo_105x617mmRCannonShell_HE.description</t>
  </si>
  <si>
    <t>MakeAmmo_105x617mmRCannonShell_HE.description</t>
  </si>
  <si>
    <t>Craft 2 105x617mmR HE cannon shells.</t>
  </si>
  <si>
    <t>RecipeDef+MakeAmmo_105x617mmRCannonShell_HE.jobString</t>
  </si>
  <si>
    <t>MakeAmmo_105x617mmRCannonShell_HE.jobString</t>
  </si>
  <si>
    <t>Making 105x617mmR HE cannon shells.</t>
  </si>
  <si>
    <t>ThingCategoryDef+Ammo120mmCannonShells.label</t>
  </si>
  <si>
    <t>Ammo120mmCannonShells.label</t>
  </si>
  <si>
    <t>120mm cannon shell</t>
  </si>
  <si>
    <t>CombatExtended.AmmoSetDef+AmmoSet_120mmCannonShell.label</t>
  </si>
  <si>
    <t>AmmoSet_120mmCannonShell.label</t>
  </si>
  <si>
    <t>120mm cannon shells</t>
  </si>
  <si>
    <t>CombatExtended.AmmoDef+Ammo_120mmCannonShell_HEAT.description</t>
  </si>
  <si>
    <t>Ammo_120mmCannonShell_HEAT.description</t>
  </si>
  <si>
    <t>Large cannon shells, typically used by 120mm smoothbore tank guns.</t>
  </si>
  <si>
    <t>CombatExtended.AmmoDef+Ammo_120mmCannonShell_HEAT.label</t>
  </si>
  <si>
    <t>Ammo_120mmCannonShell_HEAT.label</t>
  </si>
  <si>
    <t>120mm cannon shell (HEAT)</t>
  </si>
  <si>
    <t>CombatExtended.AmmoDef+Ammo_120mmCannonShell_HE.description</t>
  </si>
  <si>
    <t>Ammo_120mmCannonShell_HE.description</t>
  </si>
  <si>
    <t>CombatExtended.AmmoDef+Ammo_120mmCannonShell_HE.label</t>
  </si>
  <si>
    <t>Ammo_120mmCannonShell_HE.label</t>
  </si>
  <si>
    <t>120mm cannon shell (HE)</t>
  </si>
  <si>
    <t>ThingDef+Bullet_120mmCannonShell_HEAT.label</t>
  </si>
  <si>
    <t>Bullet_120mmCannonShell_HEAT.label</t>
  </si>
  <si>
    <t>ThingDef+Bullet_120mmCannonShell_HE.label</t>
  </si>
  <si>
    <t>Bullet_120mmCannonShell_HE.label</t>
  </si>
  <si>
    <t>RecipeDef+MakeAmmo_120mmCannonShell_HEAT.label</t>
  </si>
  <si>
    <t>MakeAmmo_120mmCannonShell_HEAT.label</t>
  </si>
  <si>
    <t>make 120mm HEAT cannon shells x2</t>
  </si>
  <si>
    <t>RecipeDef+MakeAmmo_120mmCannonShell_HEAT.description</t>
  </si>
  <si>
    <t>MakeAmmo_120mmCannonShell_HEAT.description</t>
  </si>
  <si>
    <t>Craft 2 120mm HEAT cannon shells.</t>
  </si>
  <si>
    <t>RecipeDef+MakeAmmo_120mmCannonShell_HEAT.jobString</t>
  </si>
  <si>
    <t>MakeAmmo_120mmCannonShell_HEAT.jobString</t>
  </si>
  <si>
    <t>Making 120mm HEAT cannon shells.</t>
  </si>
  <si>
    <t>RecipeDef+MakeAmmo_120mmCannonShell_HE.label</t>
  </si>
  <si>
    <t>MakeAmmo_120mmCannonShell_HE.label</t>
  </si>
  <si>
    <t>make 120mm HE cannon shells x2</t>
  </si>
  <si>
    <t>RecipeDef+MakeAmmo_120mmCannonShell_HE.description</t>
  </si>
  <si>
    <t>MakeAmmo_120mmCannonShell_HE.description</t>
  </si>
  <si>
    <t>Craft 2 120mm HE cannon shells.</t>
  </si>
  <si>
    <t>RecipeDef+MakeAmmo_120mmCannonShell_HE.jobString</t>
  </si>
  <si>
    <t>MakeAmmo_120mmCannonShell_HE.jobString</t>
  </si>
  <si>
    <t>Making 120mm HE cannon shells.</t>
  </si>
  <si>
    <t>ThingCategoryDef+Ammo155mmHowitzerShells.label</t>
  </si>
  <si>
    <t>Ammo155mmHowitzerShells.label</t>
  </si>
  <si>
    <t>155mm Howitzer shell</t>
  </si>
  <si>
    <t>CombatExtended.AmmoSetDef+AmmoSet_155mmHowitzerShell.label</t>
  </si>
  <si>
    <t>AmmoSet_155mmHowitzerShell.label</t>
  </si>
  <si>
    <t>155mm howitzer shells</t>
  </si>
  <si>
    <t>CombatExtended.AmmoSetDef+AmmoSet_155mmHowitzerShell_directfire.label</t>
  </si>
  <si>
    <t>AmmoSet_155mmHowitzerShell_directfire.label</t>
  </si>
  <si>
    <t>CombatExtended.AmmoDef+Ammo_155mmHowitzerShell_HE.description</t>
  </si>
  <si>
    <t>Ammo_155mmHowitzerShell_HE.description</t>
  </si>
  <si>
    <t>CombatExtended.AmmoDef+Ammo_155mmHowitzerShell_HE.label</t>
  </si>
  <si>
    <t>Ammo_155mmHowitzerShell_HE.label</t>
  </si>
  <si>
    <t>155mm Howitzer shell (HE)</t>
  </si>
  <si>
    <t>CombatExtended.AmmoDef+Ammo_155mmHowitzerShell_HE_HFuzed.description</t>
  </si>
  <si>
    <t>Ammo_155mmHowitzerShell_HE_HFuzed.description</t>
  </si>
  <si>
    <t>CombatExtended.AmmoDef+Ammo_155mmHowitzerShell_HE_HFuzed.label</t>
  </si>
  <si>
    <t>Ammo_155mmHowitzerShell_HE_HFuzed.label</t>
  </si>
  <si>
    <t>155mm Howitzer shell (Airburst)</t>
  </si>
  <si>
    <t>CombatExtended.AmmoDef+Ammo_155mmHowitzerShell_Incendiary.description</t>
  </si>
  <si>
    <t>Ammo_155mmHowitzerShell_Incendiary.description</t>
  </si>
  <si>
    <t>CombatExtended.AmmoDef+Ammo_155mmHowitzerShell_Incendiary.label</t>
  </si>
  <si>
    <t>Ammo_155mmHowitzerShell_Incendiary.label</t>
  </si>
  <si>
    <t>155mm Howitzer shell (Incendiary)</t>
  </si>
  <si>
    <t>CombatExtended.AmmoDef+Ammo_155mmHowitzerShell_EMP.description</t>
  </si>
  <si>
    <t>Ammo_155mmHowitzerShell_EMP.description</t>
  </si>
  <si>
    <t>CombatExtended.AmmoDef+Ammo_155mmHowitzerShell_EMP.label</t>
  </si>
  <si>
    <t>Ammo_155mmHowitzerShell_EMP.label</t>
  </si>
  <si>
    <t>155mm Howitzer shell (EMP)</t>
  </si>
  <si>
    <t>CombatExtended.AmmoDef+Ammo_155mmHowitzerShell_Smoke.description</t>
  </si>
  <si>
    <t>Ammo_155mmHowitzerShell_Smoke.description</t>
  </si>
  <si>
    <t>CombatExtended.AmmoDef+Ammo_155mmHowitzerShell_Smoke.label</t>
  </si>
  <si>
    <t>Ammo_155mmHowitzerShell_Smoke.label</t>
  </si>
  <si>
    <t>155mm Howitzer shell (Smoke)</t>
  </si>
  <si>
    <t>ThingDef+Bullet_155mmHowitzerShell_HE.label</t>
  </si>
  <si>
    <t>Bullet_155mmHowitzerShell_HE.label</t>
  </si>
  <si>
    <t>ThingDef+Bullet_155mmHowitzerShell_HE_HFuzed.label</t>
  </si>
  <si>
    <t>Bullet_155mmHowitzerShell_HE_HFuzed.label</t>
  </si>
  <si>
    <t>ThingDef+Bullet_155mmHowitzerShell_Incendiary.label</t>
  </si>
  <si>
    <t>Bullet_155mmHowitzerShell_Incendiary.label</t>
  </si>
  <si>
    <t>ThingDef+Bullet_155mmHowitzerShell_EMP.label</t>
  </si>
  <si>
    <t>Bullet_155mmHowitzerShell_EMP.label</t>
  </si>
  <si>
    <t>ThingDef+Bullet_155mmHowitzerShell_Smoke.label</t>
  </si>
  <si>
    <t>Bullet_155mmHowitzerShell_Smoke.label</t>
  </si>
  <si>
    <t>ThingDef+Bullet_155mmHowitzerShell_HE_directfire.label</t>
  </si>
  <si>
    <t>Bullet_155mmHowitzerShell_HE_directfire.label</t>
  </si>
  <si>
    <t>ThingDef+Bullet_155mmHowitzerShell_Incendiary_directfire.label</t>
  </si>
  <si>
    <t>Bullet_155mmHowitzerShell_Incendiary_directfire.label</t>
  </si>
  <si>
    <t>ThingDef+Bullet_155mmHowitzerShell_EMP_directfire.label</t>
  </si>
  <si>
    <t>Bullet_155mmHowitzerShell_EMP_directfire.label</t>
  </si>
  <si>
    <t>ThingDef+Bullet_155mmHowitzerShell_Smoke_directfire.label</t>
  </si>
  <si>
    <t>Bullet_155mmHowitzerShell_Smoke_directfire.label</t>
  </si>
  <si>
    <t>RecipeDef+MakeAmmo_155mmHowitzerShell_HE.label</t>
  </si>
  <si>
    <t>MakeAmmo_155mmHowitzerShell_HE.label</t>
  </si>
  <si>
    <t>make 155mm HE howitzer shells x1</t>
  </si>
  <si>
    <t>RecipeDef+MakeAmmo_155mmHowitzerShell_HE.description</t>
  </si>
  <si>
    <t>MakeAmmo_155mmHowitzerShell_HE.description</t>
  </si>
  <si>
    <t>Craft 1 155mm HE howitzer shells.</t>
  </si>
  <si>
    <t>RecipeDef+MakeAmmo_155mmHowitzerShell_HE.jobString</t>
  </si>
  <si>
    <t>MakeAmmo_155mmHowitzerShell_HE.jobString</t>
  </si>
  <si>
    <t>Making 155mm HE howitzer shells.</t>
  </si>
  <si>
    <t>RecipeDef+MakeAmmo_155mmHowitzerShell_HE_HFuzed.label</t>
  </si>
  <si>
    <t>MakeAmmo_155mmHowitzerShell_HE_HFuzed.label</t>
  </si>
  <si>
    <t>make 155mm airburst howitzer shells x1</t>
  </si>
  <si>
    <t>RecipeDef+MakeAmmo_155mmHowitzerShell_HE_HFuzed.description</t>
  </si>
  <si>
    <t>MakeAmmo_155mmHowitzerShell_HE_HFuzed.description</t>
  </si>
  <si>
    <t>Craft 1 155mm airburst howitzer shells.</t>
  </si>
  <si>
    <t>RecipeDef+MakeAmmo_155mmHowitzerShell_HE_HFuzed.jobString</t>
  </si>
  <si>
    <t>MakeAmmo_155mmHowitzerShell_HE_HFuzed.jobString</t>
  </si>
  <si>
    <t>Making 155mm airburst howitzer shells.</t>
  </si>
  <si>
    <t>RecipeDef+MakeAmmo_155mmHowitzerShell_Incendiary.label</t>
  </si>
  <si>
    <t>MakeAmmo_155mmHowitzerShell_Incendiary.label</t>
  </si>
  <si>
    <t>make 155mm Incendiary howitzer shells x1</t>
  </si>
  <si>
    <t>RecipeDef+MakeAmmo_155mmHowitzerShell_Incendiary.description</t>
  </si>
  <si>
    <t>MakeAmmo_155mmHowitzerShell_Incendiary.description</t>
  </si>
  <si>
    <t>Craft 155mm Incendiary Howitzer shell.</t>
  </si>
  <si>
    <t>RecipeDef+MakeAmmo_155mmHowitzerShell_Incendiary.jobString</t>
  </si>
  <si>
    <t>MakeAmmo_155mmHowitzerShell_Incendiary.jobString</t>
  </si>
  <si>
    <t>Making 155mm Incendiary Howitzer shell.</t>
  </si>
  <si>
    <t>RecipeDef+MakeAmmo_155mmHowitzerShell_EMP.label</t>
  </si>
  <si>
    <t>MakeAmmo_155mmHowitzerShell_EMP.label</t>
  </si>
  <si>
    <t>make 155mm EMP howitzer shells x1</t>
  </si>
  <si>
    <t>RecipeDef+MakeAmmo_155mmHowitzerShell_EMP.description</t>
  </si>
  <si>
    <t>MakeAmmo_155mmHowitzerShell_EMP.description</t>
  </si>
  <si>
    <t>Craft 155mm EMP Howitzer shell.</t>
  </si>
  <si>
    <t>RecipeDef+MakeAmmo_155mmHowitzerShell_EMP.jobString</t>
  </si>
  <si>
    <t>MakeAmmo_155mmHowitzerShell_EMP.jobString</t>
  </si>
  <si>
    <t>Making 155mm EMP Howitzer shell.</t>
  </si>
  <si>
    <t>RecipeDef+MakeAmmo_155mmHowitzerShell_Smoke.label</t>
  </si>
  <si>
    <t>MakeAmmo_155mmHowitzerShell_Smoke.label</t>
  </si>
  <si>
    <t>make 155mm Smoke howitzer shells x1</t>
  </si>
  <si>
    <t>RecipeDef+MakeAmmo_155mmHowitzerShell_Smoke.description</t>
  </si>
  <si>
    <t>MakeAmmo_155mmHowitzerShell_Smoke.description</t>
  </si>
  <si>
    <t>Craft 155mm Smoke Howitzer shell.</t>
  </si>
  <si>
    <t>RecipeDef+MakeAmmo_155mmHowitzerShell_Smoke.jobString</t>
  </si>
  <si>
    <t>MakeAmmo_155mmHowitzerShell_Smoke.jobString</t>
  </si>
  <si>
    <t>Making 155mm Smoke Howitzer shell.</t>
  </si>
  <si>
    <t>ThingCategoryDef+Ammo15cmNebelwerfer.label</t>
  </si>
  <si>
    <t>Ammo15cmNebelwerfer.label</t>
  </si>
  <si>
    <t>15cm Nebelwerfer Rocket</t>
  </si>
  <si>
    <t>CombatExtended.AmmoSetDef+AmmoSet_15cmNebelwerfer.label</t>
  </si>
  <si>
    <t>AmmoSet_15cmNebelwerfer.label</t>
  </si>
  <si>
    <t>15cm Nebelwerfer Rockets</t>
  </si>
  <si>
    <t>CombatExtended.AmmoDef+Ammo_15cmNebelwerfer_HE.description</t>
  </si>
  <si>
    <t>Ammo_15cmNebelwerfer_HE.description</t>
  </si>
  <si>
    <t>15cm heavy rocket typically used in multi-barrel rocket artillery launchers.</t>
  </si>
  <si>
    <t>CombatExtended.AmmoDef+Ammo_15cmNebelwerfer_HE.label</t>
  </si>
  <si>
    <t>Ammo_15cmNebelwerfer_HE.label</t>
  </si>
  <si>
    <t>15cm Nebelwerfer Rocket (HE)</t>
  </si>
  <si>
    <t>CombatExtended.AmmoDef+Bullet_15cmNebelwerfer_HE.label</t>
  </si>
  <si>
    <t>Bullet_15cmNebelwerfer_HE.label</t>
  </si>
  <si>
    <t>RecipeDef+MakeAmmo_15cmNebelwerfer_HE.label</t>
  </si>
  <si>
    <t>MakeAmmo_15cmNebelwerfer_HE.label</t>
  </si>
  <si>
    <t>make 15cm Nebelwerfer HE rocket</t>
  </si>
  <si>
    <t>RecipeDef+MakeAmmo_15cmNebelwerfer_HE.description</t>
  </si>
  <si>
    <t>MakeAmmo_15cmNebelwerfer_HE.description</t>
  </si>
  <si>
    <t>Craft a 15cm Nebelwerfer HE rockets.</t>
  </si>
  <si>
    <t>RecipeDef+MakeAmmo_15cmNebelwerfer_HE.jobString</t>
  </si>
  <si>
    <t>MakeAmmo_15cmNebelwerfer_HE.jobString</t>
  </si>
  <si>
    <t>Making 15cm Nebelwerfer HE rockets.</t>
  </si>
  <si>
    <t>ThingCategoryDef+Ammo28cmSpgrShells.label</t>
  </si>
  <si>
    <t>Ammo28cmSpgrShells.label</t>
  </si>
  <si>
    <t>28cm Spgr. shell</t>
  </si>
  <si>
    <t>CombatExtended.AmmoSetDef+AmmoSet_28cmSpgrShell.label</t>
  </si>
  <si>
    <t>AmmoSet_28cmSpgrShell.label</t>
  </si>
  <si>
    <t>28cm Spgr. shells</t>
  </si>
  <si>
    <t>CombatExtended.AmmoDef+Ammo_28cmSpgrShell_HE.description</t>
  </si>
  <si>
    <t>Ammo_28cmSpgrShell_HE.description</t>
  </si>
  <si>
    <t>Very large obsolete cannon shell used in naval battleship turrets.</t>
  </si>
  <si>
    <t>CombatExtended.AmmoDef+Ammo_28cmSpgrShell_HE.label</t>
  </si>
  <si>
    <t>Ammo_28cmSpgrShell_HE.label</t>
  </si>
  <si>
    <t>28cm Spgr. shell (HE)</t>
  </si>
  <si>
    <t>ThingDef+Bullet_28cmSpgrShell_HE.label</t>
  </si>
  <si>
    <t>Bullet_28cmSpgrShell_HE.label</t>
  </si>
  <si>
    <t>RecipeDef+MakeAmmo_28cmSpgrShell_HE.label</t>
  </si>
  <si>
    <t>MakeAmmo_28cmSpgrShell_HE.label</t>
  </si>
  <si>
    <t>make 28cm Spgr. HE cannon shells x5</t>
  </si>
  <si>
    <t>RecipeDef+MakeAmmo_28cmSpgrShell_HE.description</t>
  </si>
  <si>
    <t>MakeAmmo_28cmSpgrShell_HE.description</t>
  </si>
  <si>
    <t>Craft 5 28cm Spgr. HE cannon shells.</t>
  </si>
  <si>
    <t>RecipeDef+MakeAmmo_28cmSpgrShell_HE.jobString</t>
  </si>
  <si>
    <t>MakeAmmo_28cmSpgrShell_HE.jobString</t>
  </si>
  <si>
    <t>Making 28cm Spgr. HE cannon shells.</t>
  </si>
  <si>
    <t>ThingCategoryDef+Ammo37x223mmR.label</t>
  </si>
  <si>
    <t>Ammo37x223mmR.label</t>
  </si>
  <si>
    <t>37x223mmR</t>
  </si>
  <si>
    <t>CombatExtended.AmmoSetDef+AmmoSet_37x223mmR.label</t>
  </si>
  <si>
    <t>AmmoSet_37x223mmR.label</t>
  </si>
  <si>
    <t>CombatExtended.AmmoDef+Ammo_37x223mmR_AP.description</t>
  </si>
  <si>
    <t>Ammo_37x223mmR_AP.description</t>
  </si>
  <si>
    <t>Medium caliber cannon shell used by light, quick-firing anti-tank guns.</t>
  </si>
  <si>
    <t>CombatExtended.AmmoDef+Ammo_37x223mmR_AP.label</t>
  </si>
  <si>
    <t>Ammo_37x223mmR_AP.label</t>
  </si>
  <si>
    <t>37x223mmR cartridge (AP)</t>
  </si>
  <si>
    <t>CombatExtended.AmmoDef+Ammo_37x223mmR_HE.description</t>
  </si>
  <si>
    <t>Ammo_37x223mmR_HE.description</t>
  </si>
  <si>
    <t>CombatExtended.AmmoDef+Ammo_37x223mmR_HE.label</t>
  </si>
  <si>
    <t>Ammo_37x223mmR_HE.label</t>
  </si>
  <si>
    <t>37x223mmR cartridge (HE)</t>
  </si>
  <si>
    <t>ThingDef+Bullet_37x223mmR_AP.label</t>
  </si>
  <si>
    <t>Bullet_37x223mmR_AP.label</t>
  </si>
  <si>
    <t>37x223mmR shell (AP)</t>
  </si>
  <si>
    <t>ThingDef+Bullet_37x223mmR_HE.label</t>
  </si>
  <si>
    <t>Bullet_37x223mmR_HE.label</t>
  </si>
  <si>
    <t>37x223mmR shell (HE)</t>
  </si>
  <si>
    <t>RecipeDef+MakeAmmo_37x223mmR_AP.label</t>
  </si>
  <si>
    <t>MakeAmmo_37x223mmR_AP.label</t>
  </si>
  <si>
    <t>make 37x223mmR (AP) cartridge x25</t>
  </si>
  <si>
    <t>RecipeDef+MakeAmmo_37x223mmR_AP.description</t>
  </si>
  <si>
    <t>MakeAmmo_37x223mmR_AP.description</t>
  </si>
  <si>
    <t>Craft 25 37x223mmR (AP) cartridges.</t>
  </si>
  <si>
    <t>RecipeDef+MakeAmmo_37x223mmR_AP.jobString</t>
  </si>
  <si>
    <t>MakeAmmo_37x223mmR_AP.jobString</t>
  </si>
  <si>
    <t>Making 37x223mmR (AP) cartridges.</t>
  </si>
  <si>
    <t>RecipeDef+MakeAmmo_37x223mmR_HE.label</t>
  </si>
  <si>
    <t>MakeAmmo_37x223mmR_HE.label</t>
  </si>
  <si>
    <t>make 37x223mmR (HE) cartridge x25</t>
  </si>
  <si>
    <t>RecipeDef+MakeAmmo_37x223mmR_HE.description</t>
  </si>
  <si>
    <t>MakeAmmo_37x223mmR_HE.description</t>
  </si>
  <si>
    <t>Craft 25 37x223mmR (HE) cartridges.</t>
  </si>
  <si>
    <t>RecipeDef+MakeAmmo_37x223mmR_HE.jobString</t>
  </si>
  <si>
    <t>MakeAmmo_37x223mmR_HE.jobString</t>
  </si>
  <si>
    <t>Making 37x223mmR (HE) cartridges.</t>
  </si>
  <si>
    <t>ThingCategoryDef+Ammo40x365mmBofors.label</t>
  </si>
  <si>
    <t>Ammo40x365mmBofors.label</t>
  </si>
  <si>
    <t>40x365mm Bofors</t>
  </si>
  <si>
    <t>CombatExtended.AmmoSetDef+AmmoSet_40x365mmBofors.label</t>
  </si>
  <si>
    <t>AmmoSet_40x365mmBofors.label</t>
  </si>
  <si>
    <t>CombatExtended.AmmoDef+Ammo_40x365mmBofors_AP.description</t>
  </si>
  <si>
    <t>Ammo_40x365mmBofors_AP.description</t>
  </si>
  <si>
    <t>Large caliber cartridge used by autocannons and anti-aircraft cannons.</t>
  </si>
  <si>
    <t>CombatExtended.AmmoDef+Ammo_40x365mmBofors_AP.label</t>
  </si>
  <si>
    <t>Ammo_40x365mmBofors_AP.label</t>
  </si>
  <si>
    <t>40x365mm Bofors cartridge (AP)</t>
  </si>
  <si>
    <t>CombatExtended.AmmoDef+Ammo_40x365mmBofors_HE.description</t>
  </si>
  <si>
    <t>Ammo_40x365mmBofors_HE.description</t>
  </si>
  <si>
    <t>CombatExtended.AmmoDef+Ammo_40x365mmBofors_HE.label</t>
  </si>
  <si>
    <t>Ammo_40x365mmBofors_HE.label</t>
  </si>
  <si>
    <t>40x365mm Bofors cartridge (HE)</t>
  </si>
  <si>
    <t>CombatExtended.AmmoDef+Ammo_40x365mmBofors_HE_TFuzed.description</t>
  </si>
  <si>
    <t>Ammo_40x365mmBofors_HE_TFuzed.description</t>
  </si>
  <si>
    <t>CombatExtended.AmmoDef+Ammo_40x365mmBofors_HE_TFuzed.label</t>
  </si>
  <si>
    <t>Ammo_40x365mmBofors_HE_TFuzed.label</t>
  </si>
  <si>
    <t>40x365mm Bofors cartridge (HE Time Fuzed)</t>
  </si>
  <si>
    <t>CombatExtended.AmmoDef+Ammo_40x365mmBofors_Sabot.description</t>
  </si>
  <si>
    <t>Ammo_40x365mmBofors_Sabot.description</t>
  </si>
  <si>
    <t>CombatExtended.AmmoDef+Ammo_40x365mmBofors_Sabot.label</t>
  </si>
  <si>
    <t>Ammo_40x365mmBofors_Sabot.label</t>
  </si>
  <si>
    <t>40x365mm Bofors cartridge (Sabot)</t>
  </si>
  <si>
    <t>ThingDef+Bullet_40x365mmBofors_AP.label</t>
  </si>
  <si>
    <t>Bullet_40x365mmBofors_AP.label</t>
  </si>
  <si>
    <t>40x365mm Bofors bullet (AP)</t>
  </si>
  <si>
    <t>ThingDef+Bullet_40x365mmBofors_HE.label</t>
  </si>
  <si>
    <t>Bullet_40x365mmBofors_HE.label</t>
  </si>
  <si>
    <t>40x365mm Bofors bullet (HE)</t>
  </si>
  <si>
    <t>ThingDef+Bullet_40x365mmBofors_HE_TFuzed.label</t>
  </si>
  <si>
    <t>Bullet_40x365mmBofors_HE_TFuzed.label</t>
  </si>
  <si>
    <t>40x365mm Bofors bullet (HE Time-Fuzed)</t>
  </si>
  <si>
    <t>ThingDef+Bullet_40x365mmBofors_Sabot.label</t>
  </si>
  <si>
    <t>Bullet_40x365mmBofors_Sabot.label</t>
  </si>
  <si>
    <t>40x365mm Bofors bullet (Sabot)</t>
  </si>
  <si>
    <t>RecipeDef+MakeAmmo_40x365mmBofors_AP.label</t>
  </si>
  <si>
    <t>MakeAmmo_40x365mmBofors_AP.label</t>
  </si>
  <si>
    <t>make 40x365mm Bofors (AP) cartridge x25</t>
  </si>
  <si>
    <t>RecipeDef+MakeAmmo_40x365mmBofors_AP.description</t>
  </si>
  <si>
    <t>MakeAmmo_40x365mmBofors_AP.description</t>
  </si>
  <si>
    <t>Craft 25 40x365mm Bofors (AP) cartridges.</t>
  </si>
  <si>
    <t>RecipeDef+MakeAmmo_40x365mmBofors_AP.jobString</t>
  </si>
  <si>
    <t>MakeAmmo_40x365mmBofors_AP.jobString</t>
  </si>
  <si>
    <t>Making 40x365mm Bofors (AP) cartridges.</t>
  </si>
  <si>
    <t>RecipeDef+MakeAmmo_40x365mmBofors_HE.label</t>
  </si>
  <si>
    <t>MakeAmmo_40x365mmBofors_HE.label</t>
  </si>
  <si>
    <t>make 40x365mm Bofors (HE) cartridge x25</t>
  </si>
  <si>
    <t>RecipeDef+MakeAmmo_40x365mmBofors_HE.description</t>
  </si>
  <si>
    <t>MakeAmmo_40x365mmBofors_HE.description</t>
  </si>
  <si>
    <t>Craft 25 40x365mm Bofors (HE) cartridges.</t>
  </si>
  <si>
    <t>RecipeDef+MakeAmmo_40x365mmBofors_HE.jobString</t>
  </si>
  <si>
    <t>MakeAmmo_40x365mmBofors_HE.jobString</t>
  </si>
  <si>
    <t>Making 40x365mm Bofors (HE) cartridges.</t>
  </si>
  <si>
    <t>RecipeDef+MakeAmmo_40x365mmBofors_HE_TFuzed.label</t>
  </si>
  <si>
    <t>MakeAmmo_40x365mmBofors_HE_TFuzed.label</t>
  </si>
  <si>
    <t>make 40x365mm Bofors Time-Fuzed cartridge x25</t>
  </si>
  <si>
    <t>RecipeDef+MakeAmmo_40x365mmBofors_HE_TFuzed.description</t>
  </si>
  <si>
    <t>MakeAmmo_40x365mmBofors_HE_TFuzed.description</t>
  </si>
  <si>
    <t>Craft 25 40x365mm Bofors Time-Fuzed cartridges.</t>
  </si>
  <si>
    <t>RecipeDef+MakeAmmo_40x365mmBofors_HE_TFuzed.jobString</t>
  </si>
  <si>
    <t>MakeAmmo_40x365mmBofors_HE_TFuzed.jobString</t>
  </si>
  <si>
    <t>Making 40x365mm Bofors Time-Fuzed cartridges.</t>
  </si>
  <si>
    <t>RecipeDef+MakeAmmo_40x365mmBofors_Sabot.label</t>
  </si>
  <si>
    <t>MakeAmmo_40x365mmBofors_Sabot.label</t>
  </si>
  <si>
    <t>make 40x365mm Bofors (Sabot) cartridge x25</t>
  </si>
  <si>
    <t>RecipeDef+MakeAmmo_40x365mmBofors_Sabot.description</t>
  </si>
  <si>
    <t>MakeAmmo_40x365mmBofors_Sabot.description</t>
  </si>
  <si>
    <t>Craft 25 40x365mm Bofors (Sabot) cartridges.</t>
  </si>
  <si>
    <t>RecipeDef+MakeAmmo_40x365mmBofors_Sabot.jobString</t>
  </si>
  <si>
    <t>MakeAmmo_40x365mmBofors_Sabot.jobString</t>
  </si>
  <si>
    <t>Making 40x365mm Bofors (Sabot) cartridges.</t>
  </si>
  <si>
    <t>ThingCategoryDef+Ammo50mmType89MortarShells.label</t>
  </si>
  <si>
    <t>Ammo50mmType89MortarShells.label</t>
  </si>
  <si>
    <t>50mm type 89 mortar shell</t>
  </si>
  <si>
    <t>CombatExtended.AmmoSetDef+AmmoSet_50mmType89MortarShell.label</t>
  </si>
  <si>
    <t>AmmoSet_50mmType89MortarShell.label</t>
  </si>
  <si>
    <t>50mm type 89 mortar shells</t>
  </si>
  <si>
    <t>CombatExtended.AmmoDef+Ammo_50mmType89MortarShell_HE.description</t>
  </si>
  <si>
    <t>Ammo_50mmType89MortarShell_HE.description</t>
  </si>
  <si>
    <t>Low-velocity shell designed to be fired from a mortar.</t>
  </si>
  <si>
    <t>CombatExtended.AmmoDef+Ammo_50mmType89MortarShell_HE.label</t>
  </si>
  <si>
    <t>Ammo_50mmType89MortarShell_HE.label</t>
  </si>
  <si>
    <t>50mm type 89 mortar shell (HE)</t>
  </si>
  <si>
    <t>CombatExtended.AmmoDef+Ammo_50mmType89MortarShell_Incendiary.description</t>
  </si>
  <si>
    <t>Ammo_50mmType89MortarShell_Incendiary.description</t>
  </si>
  <si>
    <t>CombatExtended.AmmoDef+Ammo_50mmType89MortarShell_Incendiary.label</t>
  </si>
  <si>
    <t>Ammo_50mmType89MortarShell_Incendiary.label</t>
  </si>
  <si>
    <t>50mm type 89 mortar shell (Incendiary)</t>
  </si>
  <si>
    <t>CombatExtended.AmmoDef+Ammo_50mmType89MortarShell_EMP.description</t>
  </si>
  <si>
    <t>Ammo_50mmType89MortarShell_EMP.description</t>
  </si>
  <si>
    <t>CombatExtended.AmmoDef+Ammo_50mmType89MortarShell_EMP.label</t>
  </si>
  <si>
    <t>Ammo_50mmType89MortarShell_EMP.label</t>
  </si>
  <si>
    <t>50mm type 89 mortar shell (EMP)</t>
  </si>
  <si>
    <t>CombatExtended.AmmoDef+Ammo_50mmType89MortarShell_Smoke.description</t>
  </si>
  <si>
    <t>Ammo_50mmType89MortarShell_Smoke.description</t>
  </si>
  <si>
    <t>CombatExtended.AmmoDef+Ammo_50mmType89MortarShell_Smoke.label</t>
  </si>
  <si>
    <t>Ammo_50mmType89MortarShell_Smoke.label</t>
  </si>
  <si>
    <t>50mm type 89 mortar shell (Smoke)</t>
  </si>
  <si>
    <t>ThingDef+Bullet_50mmType89MortarShell_HE.label</t>
  </si>
  <si>
    <t>Bullet_50mmType89MortarShell_HE.label</t>
  </si>
  <si>
    <t>ThingDef+Bullet_50mmType89MortarShell_Incendiary.label</t>
  </si>
  <si>
    <t>Bullet_50mmType89MortarShell_Incendiary.label</t>
  </si>
  <si>
    <t>ThingDef+Bullet_50mmType89MortarShell_EMP.label</t>
  </si>
  <si>
    <t>Bullet_50mmType89MortarShell_EMP.label</t>
  </si>
  <si>
    <t>ThingDef+Bullet_50mmType89MortarShell_Smoke.label</t>
  </si>
  <si>
    <t>Bullet_50mmType89MortarShell_Smoke.label</t>
  </si>
  <si>
    <t>RecipeDef+MakeAmmo_50mmType89MortarShell_HE.label</t>
  </si>
  <si>
    <t>MakeAmmo_50mmType89MortarShell_HE.label</t>
  </si>
  <si>
    <t>make 50mm type 89 HE mortar shells x5</t>
  </si>
  <si>
    <t>RecipeDef+MakeAmmo_50mmType89MortarShell_HE.description</t>
  </si>
  <si>
    <t>MakeAmmo_50mmType89MortarShell_HE.description</t>
  </si>
  <si>
    <t>Craft 5 50mm type 89 HE mortar shells.</t>
  </si>
  <si>
    <t>RecipeDef+MakeAmmo_50mmType89MortarShell_HE.jobString</t>
  </si>
  <si>
    <t>MakeAmmo_50mmType89MortarShell_HE.jobString</t>
  </si>
  <si>
    <t>Making 50mm type 89 HE mortar shells.</t>
  </si>
  <si>
    <t>RecipeDef+MakeAmmo_50mmType89MortarShell_Incendiary.label</t>
  </si>
  <si>
    <t>MakeAmmo_50mmType89MortarShell_Incendiary.label</t>
  </si>
  <si>
    <t>make 50mm type 89 incendiary mortar shells x5</t>
  </si>
  <si>
    <t>RecipeDef+MakeAmmo_50mmType89MortarShell_Incendiary.description</t>
  </si>
  <si>
    <t>MakeAmmo_50mmType89MortarShell_Incendiary.description</t>
  </si>
  <si>
    <t>Craft 5 50mm type 89 incendiary mortar shells.</t>
  </si>
  <si>
    <t>RecipeDef+MakeAmmo_50mmType89MortarShell_Incendiary.jobString</t>
  </si>
  <si>
    <t>MakeAmmo_50mmType89MortarShell_Incendiary.jobString</t>
  </si>
  <si>
    <t>Making 50mm type 89 incendiary mortar shells.</t>
  </si>
  <si>
    <t>RecipeDef+MakeAmmo_50mmType89MortarShell_EMP.label</t>
  </si>
  <si>
    <t>MakeAmmo_50mmType89MortarShell_EMP.label</t>
  </si>
  <si>
    <t>make 50mm type 89 EMP mortar shells x5</t>
  </si>
  <si>
    <t>RecipeDef+MakeAmmo_50mmType89MortarShell_EMP.description</t>
  </si>
  <si>
    <t>MakeAmmo_50mmType89MortarShell_EMP.description</t>
  </si>
  <si>
    <t>Craft 5 50mm type 89 EMP mortar shells.</t>
  </si>
  <si>
    <t>RecipeDef+MakeAmmo_50mmType89MortarShell_EMP.jobString</t>
  </si>
  <si>
    <t>MakeAmmo_50mmType89MortarShell_EMP.jobString</t>
  </si>
  <si>
    <t>Making 50mm type 89 EMP mortar shells.</t>
  </si>
  <si>
    <t>RecipeDef+MakeAmmo_50mmType89MortarShell_Smoke.label</t>
  </si>
  <si>
    <t>MakeAmmo_50mmType89MortarShell_Smoke.label</t>
  </si>
  <si>
    <t>make 50mm type 89 smoke mortar shells x5</t>
  </si>
  <si>
    <t>RecipeDef+MakeAmmo_50mmType89MortarShell_Smoke.description</t>
  </si>
  <si>
    <t>MakeAmmo_50mmType89MortarShell_Smoke.description</t>
  </si>
  <si>
    <t>Craft 5 50mm type 89 smoke mortar shells.</t>
  </si>
  <si>
    <t>RecipeDef+MakeAmmo_50mmType89MortarShell_Smoke.jobString</t>
  </si>
  <si>
    <t>MakeAmmo_50mmType89MortarShell_Smoke.jobString</t>
  </si>
  <si>
    <t>Making 50mm type 89 smoke mortar shells.</t>
  </si>
  <si>
    <t>ThingCategoryDef+Ammo57x307mmR.label</t>
  </si>
  <si>
    <t>Ammo57x307mmR.label</t>
  </si>
  <si>
    <t>57x307mmR</t>
  </si>
  <si>
    <t>CombatExtended.AmmoSetDef+AmmoSet_57x307mmR.label</t>
  </si>
  <si>
    <t>AmmoSet_57x307mmR.label</t>
  </si>
  <si>
    <t>CombatExtended.AmmoDef+Ammo_57x307mmR_AP.description</t>
  </si>
  <si>
    <t>Ammo_57x307mmR_AP.description</t>
  </si>
  <si>
    <t>Large caliber shell used by naval artillery guns.</t>
  </si>
  <si>
    <t>CombatExtended.AmmoDef+Ammo_57x307mmR_AP.label</t>
  </si>
  <si>
    <t>Ammo_57x307mmR_AP.label</t>
  </si>
  <si>
    <t>57x307mmR cartridge (AP)</t>
  </si>
  <si>
    <t>CombatExtended.AmmoDef+Ammo_57x307mmR_HE.description</t>
  </si>
  <si>
    <t>Ammo_57x307mmR_HE.description</t>
  </si>
  <si>
    <t>CombatExtended.AmmoDef+Ammo_57x307mmR_HE.label</t>
  </si>
  <si>
    <t>Ammo_57x307mmR_HE.label</t>
  </si>
  <si>
    <t>57x307mmR cartridge (HE)</t>
  </si>
  <si>
    <t>ThingDef+Bullet_57x307mmR_AP.label</t>
  </si>
  <si>
    <t>Bullet_57x307mmR_AP.label</t>
  </si>
  <si>
    <t>57x307mmR bullet (AP)</t>
  </si>
  <si>
    <t>ThingDef+Bullet_57x307mmR_HE.label</t>
  </si>
  <si>
    <t>Bullet_57x307mmR_HE.label</t>
  </si>
  <si>
    <t>57x307mmR bullet (HE)</t>
  </si>
  <si>
    <t>RecipeDef+MakeAmmo_57x307mmR_AP.label</t>
  </si>
  <si>
    <t>MakeAmmo_57x307mmR_AP.label</t>
  </si>
  <si>
    <t>make 57x307mmR (AP) shells x10</t>
  </si>
  <si>
    <t>RecipeDef+MakeAmmo_57x307mmR_AP.description</t>
  </si>
  <si>
    <t>MakeAmmo_57x307mmR_AP.description</t>
  </si>
  <si>
    <t>Craft 10 57x307mmR (AP) shells.</t>
  </si>
  <si>
    <t>RecipeDef+MakeAmmo_57x307mmR_AP.jobString</t>
  </si>
  <si>
    <t>MakeAmmo_57x307mmR_AP.jobString</t>
  </si>
  <si>
    <t>Making 57x307mmR (AP) shells.</t>
  </si>
  <si>
    <t>RecipeDef+MakeAmmo_57x307mmR_HE.label</t>
  </si>
  <si>
    <t>MakeAmmo_57x307mmR_HE.label</t>
  </si>
  <si>
    <t>make 57x307mmR (HE) cartridge x10</t>
  </si>
  <si>
    <t>RecipeDef+MakeAmmo_57x307mmR_HE.description</t>
  </si>
  <si>
    <t>MakeAmmo_57x307mmR_HE.description</t>
  </si>
  <si>
    <t>Craft 10 57x307mmR (HE) cartridges.</t>
  </si>
  <si>
    <t>RecipeDef+MakeAmmo_57x307mmR_HE.jobString</t>
  </si>
  <si>
    <t>MakeAmmo_57x307mmR_HE.jobString</t>
  </si>
  <si>
    <t>Making 57x307mmR (HE) cartridges.</t>
  </si>
  <si>
    <t>ThingCategoryDef+Ammo57x483mmBofors.label</t>
  </si>
  <si>
    <t>Ammo57x483mmBofors.label</t>
  </si>
  <si>
    <t>57x483mm Bofors</t>
  </si>
  <si>
    <t>CombatExtended.AmmoSetDef+AmmoSet_57x483mmBofors.label</t>
  </si>
  <si>
    <t>AmmoSet_57x483mmBofors.label</t>
  </si>
  <si>
    <t>CombatExtended.AmmoDef+Ammo_57x483mmBofors_HE.description</t>
  </si>
  <si>
    <t>Ammo_57x483mmBofors_HE.description</t>
  </si>
  <si>
    <t>Large caliber cartridge used by naval artillery cannons.</t>
  </si>
  <si>
    <t>CombatExtended.AmmoDef+Ammo_57x483mmBofors_HE.label</t>
  </si>
  <si>
    <t>Ammo_57x483mmBofors_HE.label</t>
  </si>
  <si>
    <t>57x483mm Bofors cartridge (HE)</t>
  </si>
  <si>
    <t>ThingDef+Bullet_57x483mmBofors_HE.label</t>
  </si>
  <si>
    <t>Bullet_57x483mmBofors_HE.label</t>
  </si>
  <si>
    <t>57x483mm Bofors bullet (HE)</t>
  </si>
  <si>
    <t>RecipeDef+MakeAmmo_57x483mmBofors_HE.label</t>
  </si>
  <si>
    <t>MakeAmmo_57x483mmBofors_HE.label</t>
  </si>
  <si>
    <t>make 57x483mm Bofors (HE) cartridge x25</t>
  </si>
  <si>
    <t>RecipeDef+MakeAmmo_57x483mmBofors_HE.description</t>
  </si>
  <si>
    <t>MakeAmmo_57x483mmBofors_HE.description</t>
  </si>
  <si>
    <t>Craft 25 57x483mm Bofors (HE) cartridges.</t>
  </si>
  <si>
    <t>RecipeDef+MakeAmmo_57x483mmBofors_HE.jobString</t>
  </si>
  <si>
    <t>MakeAmmo_57x483mmBofors_HE.jobString</t>
  </si>
  <si>
    <t>Making 57x483mm Bofors (HE) cartridges.</t>
  </si>
  <si>
    <t>ThingCategoryDef+Ammo60mmMortarShells.label</t>
  </si>
  <si>
    <t>Ammo60mmMortarShells.label</t>
  </si>
  <si>
    <t>60mm mortar shell</t>
  </si>
  <si>
    <t>CombatExtended.AmmoSetDef+AmmoSet_60mmMortarShell.label</t>
  </si>
  <si>
    <t>AmmoSet_60mmMortarShell.label</t>
  </si>
  <si>
    <t>60mm mortar shells</t>
  </si>
  <si>
    <t>CombatExtended.AmmoDef+Shell_60mmMortar_HE.description</t>
  </si>
  <si>
    <t>Shell_60mmMortar_HE.description</t>
  </si>
  <si>
    <t>CombatExtended.AmmoDef+Shell_60mmMortar_HE.label</t>
  </si>
  <si>
    <t>Shell_60mmMortar_HE.label</t>
  </si>
  <si>
    <t>60mm mortar shell (HE)</t>
  </si>
  <si>
    <t>CombatExtended.AmmoDef+Shell_60mmMortar_Incendiary.description</t>
  </si>
  <si>
    <t>Shell_60mmMortar_Incendiary.description</t>
  </si>
  <si>
    <t>CombatExtended.AmmoDef+Shell_60mmMortar_Incendiary.label</t>
  </si>
  <si>
    <t>Shell_60mmMortar_Incendiary.label</t>
  </si>
  <si>
    <t>60mm mortar shell (Incendiary)</t>
  </si>
  <si>
    <t>CombatExtended.AmmoDef+Shell_60mmMortar_EMP.description</t>
  </si>
  <si>
    <t>Shell_60mmMortar_EMP.description</t>
  </si>
  <si>
    <t>CombatExtended.AmmoDef+Shell_60mmMortar_EMP.label</t>
  </si>
  <si>
    <t>Shell_60mmMortar_EMP.label</t>
  </si>
  <si>
    <t>60mm mortar shell (EMP)</t>
  </si>
  <si>
    <t>CombatExtended.AmmoDef+Shell_60mmMortar_Firefoam.description</t>
  </si>
  <si>
    <t>Shell_60mmMortar_Firefoam.description</t>
  </si>
  <si>
    <t>CombatExtended.AmmoDef+Shell_60mmMortar_Firefoam.label</t>
  </si>
  <si>
    <t>Shell_60mmMortar_Firefoam.label</t>
  </si>
  <si>
    <t>60mm mortar shell (Foam)</t>
  </si>
  <si>
    <t>CombatExtended.AmmoDef+Shell_60mmMortar_Smoke.description</t>
  </si>
  <si>
    <t>Shell_60mmMortar_Smoke.description</t>
  </si>
  <si>
    <t>CombatExtended.AmmoDef+Shell_60mmMortar_Smoke.label</t>
  </si>
  <si>
    <t>Shell_60mmMortar_Smoke.label</t>
  </si>
  <si>
    <t>60mm mortar shell (Smoke)</t>
  </si>
  <si>
    <t>ThingDef+Bullet_60mmMortarShell_HE.label</t>
  </si>
  <si>
    <t>Bullet_60mmMortarShell_HE.label</t>
  </si>
  <si>
    <t>ThingDef+Bullet_60mmMortarShell_Incendiary.label</t>
  </si>
  <si>
    <t>Bullet_60mmMortarShell_Incendiary.label</t>
  </si>
  <si>
    <t>ThingDef+Bullet_60mmMortarShell_EMP.label</t>
  </si>
  <si>
    <t>Bullet_60mmMortarShell_EMP.label</t>
  </si>
  <si>
    <t>ThingDef+Bullet_60mmMortarShell_Firefoam.label</t>
  </si>
  <si>
    <t>Bullet_60mmMortarShell_Firefoam.label</t>
  </si>
  <si>
    <t>ThingDef+Bullet_60mmMortarShell_Smoke.label</t>
  </si>
  <si>
    <t>Bullet_60mmMortarShell_Smoke.label</t>
  </si>
  <si>
    <t>RecipeDef+MakeShell_60mmMortar_HE.label</t>
  </si>
  <si>
    <t>MakeShell_60mmMortar_HE.label</t>
  </si>
  <si>
    <t>make 60mm HE mortar shells x5</t>
  </si>
  <si>
    <t>RecipeDef+MakeShell_60mmMortar_HE.description</t>
  </si>
  <si>
    <t>MakeShell_60mmMortar_HE.description</t>
  </si>
  <si>
    <t>Craft 5 60mm HE mortar shells.</t>
  </si>
  <si>
    <t>RecipeDef+MakeShell_60mmMortar_HE.jobString</t>
  </si>
  <si>
    <t>MakeShell_60mmMortar_HE.jobString</t>
  </si>
  <si>
    <t>Making 60mm HE mortar shells.</t>
  </si>
  <si>
    <t>RecipeDef+MakeShell_60mmMortar_Incendiary.label</t>
  </si>
  <si>
    <t>MakeShell_60mmMortar_Incendiary.label</t>
  </si>
  <si>
    <t>make 60mm incendiary mortar shells x5</t>
  </si>
  <si>
    <t>RecipeDef+MakeShell_60mmMortar_Incendiary.description</t>
  </si>
  <si>
    <t>MakeShell_60mmMortar_Incendiary.description</t>
  </si>
  <si>
    <t>Craft 5 60mm incendiary mortar shells.</t>
  </si>
  <si>
    <t>RecipeDef+MakeShell_60mmMortar_Incendiary.jobString</t>
  </si>
  <si>
    <t>MakeShell_60mmMortar_Incendiary.jobString</t>
  </si>
  <si>
    <t>Making 60mm incendiary mortar shells.</t>
  </si>
  <si>
    <t>RecipeDef+MakeShell_60mmMortar_EMP.label</t>
  </si>
  <si>
    <t>MakeShell_60mmMortar_EMP.label</t>
  </si>
  <si>
    <t>make 60mm EMP mortar shells x5</t>
  </si>
  <si>
    <t>RecipeDef+MakeShell_60mmMortar_EMP.description</t>
  </si>
  <si>
    <t>MakeShell_60mmMortar_EMP.description</t>
  </si>
  <si>
    <t>Craft 5 60mm EMP mortar shells.</t>
  </si>
  <si>
    <t>RecipeDef+MakeShell_60mmMortar_EMP.jobString</t>
  </si>
  <si>
    <t>MakeShell_60mmMortar_EMP.jobString</t>
  </si>
  <si>
    <t>Making 60mm EMP mortar shells.</t>
  </si>
  <si>
    <t>RecipeDef+MakeShell_60mmMortar_Firefoam.label</t>
  </si>
  <si>
    <t>MakeShell_60mmMortar_Firefoam.label</t>
  </si>
  <si>
    <t>make 60mm firefoam mortar shells x5</t>
  </si>
  <si>
    <t>RecipeDef+MakeShell_60mmMortar_Firefoam.description</t>
  </si>
  <si>
    <t>MakeShell_60mmMortar_Firefoam.description</t>
  </si>
  <si>
    <t>Craft 5 60mm firefoam mortar shells.</t>
  </si>
  <si>
    <t>RecipeDef+MakeShell_60mmMortar_Firefoam.jobString</t>
  </si>
  <si>
    <t>MakeShell_60mmMortar_Firefoam.jobString</t>
  </si>
  <si>
    <t>Making 60mm firefoam mortar shells.</t>
  </si>
  <si>
    <t>RecipeDef+MakeShell_60mmMortar_Smoke.label</t>
  </si>
  <si>
    <t>MakeShell_60mmMortar_Smoke.label</t>
  </si>
  <si>
    <t>make 60mm smoke mortar shells x5</t>
  </si>
  <si>
    <t>RecipeDef+MakeShell_60mmMortar_Smoke.description</t>
  </si>
  <si>
    <t>MakeShell_60mmMortar_Smoke.description</t>
  </si>
  <si>
    <t>Craft 5 60mm smoke mortar shells.</t>
  </si>
  <si>
    <t>RecipeDef+MakeShell_60mmMortar_Smoke.jobString</t>
  </si>
  <si>
    <t>MakeShell_60mmMortar_Smoke.jobString</t>
  </si>
  <si>
    <t>Making 60mm smoke mortar shells.</t>
  </si>
  <si>
    <t>ThingCategoryDef+Ammo75x350mmR.label</t>
  </si>
  <si>
    <t>Ammo75x350mmR.label</t>
  </si>
  <si>
    <t>75x350mmR</t>
  </si>
  <si>
    <t>CombatExtended.AmmoSetDef+AmmoSet_75x350mmR.label</t>
  </si>
  <si>
    <t>AmmoSet_75x350mmR.label</t>
  </si>
  <si>
    <t>CombatExtended.AmmoDef+Ammo_75x350mmR_AP.description</t>
  </si>
  <si>
    <t>Ammo_75x350mmR_AP.description</t>
  </si>
  <si>
    <t>Large caliber shell used by tank cannons.</t>
  </si>
  <si>
    <t>CombatExtended.AmmoDef+Ammo_75x350mmR_AP.label</t>
  </si>
  <si>
    <t>Ammo_75x350mmR_AP.label</t>
  </si>
  <si>
    <t>75x350mmR cartridge (AP)</t>
  </si>
  <si>
    <t>CombatExtended.AmmoDef+Ammo_75x350mmR_HE.description</t>
  </si>
  <si>
    <t>Ammo_75x350mmR_HE.description</t>
  </si>
  <si>
    <t>CombatExtended.AmmoDef+Ammo_75x350mmR_HE.label</t>
  </si>
  <si>
    <t>Ammo_75x350mmR_HE.label</t>
  </si>
  <si>
    <t>75x350mmR cartridge (HE)</t>
  </si>
  <si>
    <t>ThingDef+Bullet_75x350mmR_AP.label</t>
  </si>
  <si>
    <t>Bullet_75x350mmR_AP.label</t>
  </si>
  <si>
    <t>75x350mmR bullet (AP)</t>
  </si>
  <si>
    <t>ThingDef+Bullet_75x350mmR_HE.label</t>
  </si>
  <si>
    <t>Bullet_75x350mmR_HE.label</t>
  </si>
  <si>
    <t>75x350mmR bullet (HE)</t>
  </si>
  <si>
    <t>RecipeDef+MakeAmmo_75x350mmR_AP.label</t>
  </si>
  <si>
    <t>MakeAmmo_75x350mmR_AP.label</t>
  </si>
  <si>
    <t>make 75x350mmR (AP) shells x10</t>
  </si>
  <si>
    <t>RecipeDef+MakeAmmo_75x350mmR_AP.description</t>
  </si>
  <si>
    <t>MakeAmmo_75x350mmR_AP.description</t>
  </si>
  <si>
    <t>Craft 10 75x350mmR (AP) shells.</t>
  </si>
  <si>
    <t>RecipeDef+MakeAmmo_75x350mmR_AP.jobString</t>
  </si>
  <si>
    <t>MakeAmmo_75x350mmR_AP.jobString</t>
  </si>
  <si>
    <t>Making 75x350mmR (AP) shells.</t>
  </si>
  <si>
    <t>RecipeDef+MakeAmmo_75x350mmR_HE.label</t>
  </si>
  <si>
    <t>MakeAmmo_75x350mmR_HE.label</t>
  </si>
  <si>
    <t>make 75x350mmR (HE) cartridge x10</t>
  </si>
  <si>
    <t>RecipeDef+MakeAmmo_75x350mmR_HE.description</t>
  </si>
  <si>
    <t>MakeAmmo_75x350mmR_HE.description</t>
  </si>
  <si>
    <t>Craft 10 75x350mmR (HE) cartridges.</t>
  </si>
  <si>
    <t>RecipeDef+MakeAmmo_75x350mmR_HE.jobString</t>
  </si>
  <si>
    <t>MakeAmmo_75x350mmR_HE.jobString</t>
  </si>
  <si>
    <t>Making 75x350mmR (HE) cartridges.</t>
  </si>
  <si>
    <t>ThingCategoryDef+Ammo762x385mmRCannonShells.label</t>
  </si>
  <si>
    <t>Ammo762x385mmRCannonShells.label</t>
  </si>
  <si>
    <t>76.2x385mmR Cannon shell</t>
  </si>
  <si>
    <t>CombatExtended.AmmoSetDef+AmmoSet_762x385mmRCannonShell.label</t>
  </si>
  <si>
    <t>AmmoSet_762x385mmRCannonShell.label</t>
  </si>
  <si>
    <t>76.2x385mmR Cannon shells</t>
  </si>
  <si>
    <t>CombatExtended.AmmoDef+Ammo_762x385mmRCannonShell_HEAT.description</t>
  </si>
  <si>
    <t>Ammo_762x385mmRCannonShell_HEAT.description</t>
  </si>
  <si>
    <t>Light cannon shell used in field guns.</t>
  </si>
  <si>
    <t>CombatExtended.AmmoDef+Ammo_762x385mmRCannonShell_HEAT.label</t>
  </si>
  <si>
    <t>Ammo_762x385mmRCannonShell_HEAT.label</t>
  </si>
  <si>
    <t>76.2x385mmR Cannon shell (HEAT)</t>
  </si>
  <si>
    <t>CombatExtended.AmmoDef+Ammo_762x385mmRCannonShell_HE.description</t>
  </si>
  <si>
    <t>Ammo_762x385mmRCannonShell_HE.description</t>
  </si>
  <si>
    <t>CombatExtended.AmmoDef+Ammo_762x385mmRCannonShell_HE.label</t>
  </si>
  <si>
    <t>Ammo_762x385mmRCannonShell_HE.label</t>
  </si>
  <si>
    <t>76.2x385mmR Cannon shell (HE)</t>
  </si>
  <si>
    <t>CombatExtended.AmmoDef+Ammo_762x385mmRCannonShell_EMP.description</t>
  </si>
  <si>
    <t>Ammo_762x385mmRCannonShell_EMP.description</t>
  </si>
  <si>
    <t>CombatExtended.AmmoDef+Ammo_762x385mmRCannonShell_EMP.label</t>
  </si>
  <si>
    <t>Ammo_762x385mmRCannonShell_EMP.label</t>
  </si>
  <si>
    <t>76.2x385mmR Cannon shell (EMP)</t>
  </si>
  <si>
    <t>ThingDef+Bullet_762x385mmRCannonShell_HEAT.label</t>
  </si>
  <si>
    <t>Bullet_762x385mmRCannonShell_HEAT.label</t>
  </si>
  <si>
    <t>ThingDef+Bullet_762x385mmRCannonShell_HE.label</t>
  </si>
  <si>
    <t>Bullet_762x385mmRCannonShell_HE.label</t>
  </si>
  <si>
    <t>ThingDef+Bullet_762x385mmRCannonShell_EMP.label</t>
  </si>
  <si>
    <t>Bullet_762x385mmRCannonShell_EMP.label</t>
  </si>
  <si>
    <t>RecipeDef+MakeAmmo_762x385mmRCannonShell_HEAT.label</t>
  </si>
  <si>
    <t>MakeAmmo_762x385mmRCannonShell_HEAT.label</t>
  </si>
  <si>
    <t>make 76.2x385mmR HEAT cannon shells x5</t>
  </si>
  <si>
    <t>RecipeDef+MakeAmmo_762x385mmRCannonShell_HEAT.description</t>
  </si>
  <si>
    <t>MakeAmmo_762x385mmRCannonShell_HEAT.description</t>
  </si>
  <si>
    <t>Craft 5 76.2x385mmR HEAT cannon shells.</t>
  </si>
  <si>
    <t>RecipeDef+MakeAmmo_762x385mmRCannonShell_HEAT.jobString</t>
  </si>
  <si>
    <t>MakeAmmo_762x385mmRCannonShell_HEAT.jobString</t>
  </si>
  <si>
    <t>Making 76.2x385mmR HEAT cannon shells.</t>
  </si>
  <si>
    <t>RecipeDef+MakeAmmo_762x385mmRCannonShell_HE.label</t>
  </si>
  <si>
    <t>MakeAmmo_762x385mmRCannonShell_HE.label</t>
  </si>
  <si>
    <t>make 76.2x385mmR HE cannon shells x5</t>
  </si>
  <si>
    <t>RecipeDef+MakeAmmo_762x385mmRCannonShell_HE.description</t>
  </si>
  <si>
    <t>MakeAmmo_762x385mmRCannonShell_HE.description</t>
  </si>
  <si>
    <t>Craft 5 76.2x385mmR HE cannon shells.</t>
  </si>
  <si>
    <t>RecipeDef+MakeAmmo_762x385mmRCannonShell_HE.jobString</t>
  </si>
  <si>
    <t>MakeAmmo_762x385mmRCannonShell_HE.jobString</t>
  </si>
  <si>
    <t>Making 76.2x385mmR HE cannon shells.</t>
  </si>
  <si>
    <t>RecipeDef+MakeAmmo_762x385mmRCannonShell_EMP.label</t>
  </si>
  <si>
    <t>MakeAmmo_762x385mmRCannonShell_EMP.label</t>
  </si>
  <si>
    <t>make 76.2x385mmR EMP cannon shells x5</t>
  </si>
  <si>
    <t>RecipeDef+MakeAmmo_762x385mmRCannonShell_EMP.description</t>
  </si>
  <si>
    <t>MakeAmmo_762x385mmRCannonShell_EMP.description</t>
  </si>
  <si>
    <t>Craft 5 76.2x385mmR EMP cannon shells.</t>
  </si>
  <si>
    <t>RecipeDef+MakeAmmo_762x385mmRCannonShell_EMP.jobString</t>
  </si>
  <si>
    <t>MakeAmmo_762x385mmRCannonShell_EMP.jobString</t>
  </si>
  <si>
    <t>Making 76.2x385mmR EMP cannon shells.</t>
  </si>
  <si>
    <t>ThingCategoryDef+Ammo762x539mmR.label</t>
  </si>
  <si>
    <t>Ammo762x539mmR.label</t>
  </si>
  <si>
    <t>76.2x539mmR Cannon shell</t>
  </si>
  <si>
    <t>CombatExtended.AmmoSetDef+AmmoSet_762x539mmR.label</t>
  </si>
  <si>
    <t>AmmoSet_762x539mmR.label</t>
  </si>
  <si>
    <t>76.2x539mmR Cannon shells</t>
  </si>
  <si>
    <t>CombatExtended.AmmoDef+Ammo_762x539mmR_AP.description</t>
  </si>
  <si>
    <t>Ammo_762x539mmR_AP.description</t>
  </si>
  <si>
    <t>Medium-velocity cannon shell fired by tank destroyer guns.</t>
  </si>
  <si>
    <t>CombatExtended.AmmoDef+Ammo_762x539mmR_AP.label</t>
  </si>
  <si>
    <t>Ammo_762x539mmR_AP.label</t>
  </si>
  <si>
    <t>76.2x539mmR Cannon shell (AP)</t>
  </si>
  <si>
    <t>CombatExtended.AmmoDef+Ammo_762x539mmR_HE.description</t>
  </si>
  <si>
    <t>Ammo_762x539mmR_HE.description</t>
  </si>
  <si>
    <t>CombatExtended.AmmoDef+Ammo_762x539mmR_HE.label</t>
  </si>
  <si>
    <t>Ammo_762x539mmR_HE.label</t>
  </si>
  <si>
    <t>76.2x539mmR Cannon shell (HE)</t>
  </si>
  <si>
    <t>ThingDef+Bullet_762x539mmR_AP.label</t>
  </si>
  <si>
    <t>Bullet_762x539mmR_AP.label</t>
  </si>
  <si>
    <t>ThingDef+Bullet_762x539mmR_HE.label</t>
  </si>
  <si>
    <t>Bullet_762x539mmR_HE.label</t>
  </si>
  <si>
    <t>RecipeDef+MakeAmmo_762x539mmR_AP.label</t>
  </si>
  <si>
    <t>MakeAmmo_762x539mmR_AP.label</t>
  </si>
  <si>
    <t>make 76.2x539mmR AP cannon shells x5</t>
  </si>
  <si>
    <t>RecipeDef+MakeAmmo_762x539mmR_AP.description</t>
  </si>
  <si>
    <t>MakeAmmo_762x539mmR_AP.description</t>
  </si>
  <si>
    <t>Craft 5 76.2x539mmR AP cannon shells.</t>
  </si>
  <si>
    <t>RecipeDef+MakeAmmo_762x539mmR_AP.jobString</t>
  </si>
  <si>
    <t>MakeAmmo_762x539mmR_AP.jobString</t>
  </si>
  <si>
    <t>Making 76.2x539mmR AP cannon shells.</t>
  </si>
  <si>
    <t>RecipeDef+MakeAmmo_762x539mmR_HE.label</t>
  </si>
  <si>
    <t>MakeAmmo_762x539mmR_HE.label</t>
  </si>
  <si>
    <t>make 76.2x539mmR HE cannon shells x5</t>
  </si>
  <si>
    <t>RecipeDef+MakeAmmo_762x539mmR_HE.description</t>
  </si>
  <si>
    <t>MakeAmmo_762x539mmR_HE.description</t>
  </si>
  <si>
    <t>Craft 5 76.2x539mmR HE cannon shells.</t>
  </si>
  <si>
    <t>RecipeDef+MakeAmmo_762x539mmR_HE.jobString</t>
  </si>
  <si>
    <t>MakeAmmo_762x539mmR_HE.jobString</t>
  </si>
  <si>
    <t>Making 76.2x539mmR HE cannon shells.</t>
  </si>
  <si>
    <t>ThingCategoryDef+Ammo81mmMortarShells.label</t>
  </si>
  <si>
    <t>Ammo81mmMortarShells.label</t>
  </si>
  <si>
    <t>81mm mortar shell</t>
  </si>
  <si>
    <t>CombatExtended.AmmoSetDef+AmmoSet_81mmMortarShell.label</t>
  </si>
  <si>
    <t>AmmoSet_81mmMortarShell.label</t>
  </si>
  <si>
    <t>81mm mortar shells</t>
  </si>
  <si>
    <t>CombatExtended.AmmoDef+Shell_HighExplosive.description</t>
  </si>
  <si>
    <t>Shell_HighExplosive.description</t>
  </si>
  <si>
    <t>CombatExtended.AmmoDef+Shell_HighExplosive.label</t>
  </si>
  <si>
    <t>Shell_HighExplosive.label</t>
  </si>
  <si>
    <t>81mm mortar shell (HE)</t>
  </si>
  <si>
    <t>CombatExtended.AmmoDef+Shell_HighExplosive_HFuzed.description</t>
  </si>
  <si>
    <t>Shell_HighExplosive_HFuzed.description</t>
  </si>
  <si>
    <t>CombatExtended.AmmoDef+Shell_HighExplosive_HFuzed.label</t>
  </si>
  <si>
    <t>Shell_HighExplosive_HFuzed.label</t>
  </si>
  <si>
    <t>81mm mortar shell (Airburst)</t>
  </si>
  <si>
    <t>CombatExtended.AmmoDef+Shell_Incendiary.description</t>
  </si>
  <si>
    <t>Shell_Incendiary.description</t>
  </si>
  <si>
    <t>CombatExtended.AmmoDef+Shell_Incendiary.label</t>
  </si>
  <si>
    <t>Shell_Incendiary.label</t>
  </si>
  <si>
    <t>81mm mortar shell (Incendiary)</t>
  </si>
  <si>
    <t>CombatExtended.AmmoDef+Shell_EMP.description</t>
  </si>
  <si>
    <t>Shell_EMP.description</t>
  </si>
  <si>
    <t>CombatExtended.AmmoDef+Shell_EMP.label</t>
  </si>
  <si>
    <t>Shell_EMP.label</t>
  </si>
  <si>
    <t>81mm mortar shell (EMP)</t>
  </si>
  <si>
    <t>CombatExtended.AmmoDef+Shell_Firefoam.description</t>
  </si>
  <si>
    <t>Shell_Firefoam.description</t>
  </si>
  <si>
    <t>CombatExtended.AmmoDef+Shell_Firefoam.label</t>
  </si>
  <si>
    <t>Shell_Firefoam.label</t>
  </si>
  <si>
    <t>81mm mortar shell (Foam)</t>
  </si>
  <si>
    <t>CombatExtended.AmmoDef+Shell_Smoke.description</t>
  </si>
  <si>
    <t>Shell_Smoke.description</t>
  </si>
  <si>
    <t>CombatExtended.AmmoDef+Shell_Smoke.label</t>
  </si>
  <si>
    <t>Shell_Smoke.label</t>
  </si>
  <si>
    <t>81mm mortar shell (Smoke)</t>
  </si>
  <si>
    <t>CombatExtended.AmmoDef+Shell_AntigrainWarhead.description</t>
  </si>
  <si>
    <t>Shell_AntigrainWarhead.description</t>
  </si>
  <si>
    <t>CombatExtended.AmmoDef+Shell_AntigrainWarhead.label</t>
  </si>
  <si>
    <t>Shell_AntigrainWarhead.label</t>
  </si>
  <si>
    <t>81mm mortar shell (Anti)</t>
  </si>
  <si>
    <t>CombatExtended.AmmoDef+Shell_Toxic.description</t>
  </si>
  <si>
    <t>Shell_Toxic.description</t>
  </si>
  <si>
    <t>CombatExtended.AmmoDef+Shell_Toxic.label</t>
  </si>
  <si>
    <t>Shell_Toxic.label</t>
  </si>
  <si>
    <t>81mm mortar shell (Toxic)</t>
  </si>
  <si>
    <t>ThingDef+Bullet_81mmMortarShell_HE.label</t>
  </si>
  <si>
    <t>Bullet_81mmMortarShell_HE.label</t>
  </si>
  <si>
    <t>ThingDef+Bullet_81mmMortarShell_HE_HFuzed.label</t>
  </si>
  <si>
    <t>Bullet_81mmMortarShell_HE_HFuzed.label</t>
  </si>
  <si>
    <t>ThingDef+Bullet_81mmMortarShell_Incendiary.label</t>
  </si>
  <si>
    <t>Bullet_81mmMortarShell_Incendiary.label</t>
  </si>
  <si>
    <t>ThingDef+Bullet_81mmMortarShell_EMP.label</t>
  </si>
  <si>
    <t>Bullet_81mmMortarShell_EMP.label</t>
  </si>
  <si>
    <t>ThingDef+Bullet_81mmMortarShell_Firefoam.label</t>
  </si>
  <si>
    <t>Bullet_81mmMortarShell_Firefoam.label</t>
  </si>
  <si>
    <t>ThingDef+Bullet_81mmMortarShell_Smoke.label</t>
  </si>
  <si>
    <t>Bullet_81mmMortarShell_Smoke.label</t>
  </si>
  <si>
    <t>ThingDef+Bullet_81mmMortarShell_Antigrain.label</t>
  </si>
  <si>
    <t>Bullet_81mmMortarShell_Antigrain.label</t>
  </si>
  <si>
    <t>ThingDef+Bullet_81mmMortarShell_Tox.label</t>
  </si>
  <si>
    <t>Bullet_81mmMortarShell_Tox.label</t>
  </si>
  <si>
    <t>RecipeDef+MakeShell_HighExplosive.label</t>
  </si>
  <si>
    <t>MakeShell_HighExplosive.label</t>
  </si>
  <si>
    <t>make 81mm HE mortar shells x5</t>
  </si>
  <si>
    <t>RecipeDef+MakeShell_HighExplosive.description</t>
  </si>
  <si>
    <t>MakeShell_HighExplosive.description</t>
  </si>
  <si>
    <t>Craft 5 81mm HE mortar shells.</t>
  </si>
  <si>
    <t>RecipeDef+MakeShell_HighExplosive.jobString</t>
  </si>
  <si>
    <t>MakeShell_HighExplosive.jobString</t>
  </si>
  <si>
    <t>Making 81mm HE mortar shells.</t>
  </si>
  <si>
    <t>RecipeDef+MakeShell_HighExplosive_HFuzed.label</t>
  </si>
  <si>
    <t>MakeShell_HighExplosive_HFuzed.label</t>
  </si>
  <si>
    <t>make 81mm airburst mortar shells x5</t>
  </si>
  <si>
    <t>RecipeDef+MakeShell_HighExplosive_HFuzed.description</t>
  </si>
  <si>
    <t>MakeShell_HighExplosive_HFuzed.description</t>
  </si>
  <si>
    <t>Craft 5 81mm airburst mortar shells.</t>
  </si>
  <si>
    <t>RecipeDef+MakeShell_HighExplosive_HFuzed.jobString</t>
  </si>
  <si>
    <t>MakeShell_HighExplosive_HFuzed.jobString</t>
  </si>
  <si>
    <t>Making 81mm airburst mortar shells.</t>
  </si>
  <si>
    <t>RecipeDef+MakeShell_Incendiary.label</t>
  </si>
  <si>
    <t>MakeShell_Incendiary.label</t>
  </si>
  <si>
    <t>make 81mm incendiary mortar shells x5</t>
  </si>
  <si>
    <t>RecipeDef+MakeShell_Incendiary.description</t>
  </si>
  <si>
    <t>MakeShell_Incendiary.description</t>
  </si>
  <si>
    <t>Craft 5 81mm incendiary mortar shells.</t>
  </si>
  <si>
    <t>RecipeDef+MakeShell_Incendiary.jobString</t>
  </si>
  <si>
    <t>MakeShell_Incendiary.jobString</t>
  </si>
  <si>
    <t>Making 81mm incendiary mortar shells.</t>
  </si>
  <si>
    <t>RecipeDef+MakeShell_EMP.label</t>
  </si>
  <si>
    <t>MakeShell_EMP.label</t>
  </si>
  <si>
    <t>make 81mm EMP mortar shells x5</t>
  </si>
  <si>
    <t>RecipeDef+MakeShell_EMP.description</t>
  </si>
  <si>
    <t>MakeShell_EMP.description</t>
  </si>
  <si>
    <t>Craft 5 81mm EMP mortar shells.</t>
  </si>
  <si>
    <t>RecipeDef+MakeShell_EMP.jobString</t>
  </si>
  <si>
    <t>MakeShell_EMP.jobString</t>
  </si>
  <si>
    <t>Making 81mm EMP mortar shells.</t>
  </si>
  <si>
    <t>RecipeDef+MakeShell_Firefoam.label</t>
  </si>
  <si>
    <t>MakeShell_Firefoam.label</t>
  </si>
  <si>
    <t>make 81mm firefoam mortar shells x5</t>
  </si>
  <si>
    <t>RecipeDef+MakeShell_Firefoam.description</t>
  </si>
  <si>
    <t>MakeShell_Firefoam.description</t>
  </si>
  <si>
    <t>Craft 5 81mm firefoam mortar shells.</t>
  </si>
  <si>
    <t>RecipeDef+MakeShell_Firefoam.jobString</t>
  </si>
  <si>
    <t>MakeShell_Firefoam.jobString</t>
  </si>
  <si>
    <t>Making 81mm firefoam mortar shells.</t>
  </si>
  <si>
    <t>RecipeDef+MakeShell_Smoke.label</t>
  </si>
  <si>
    <t>MakeShell_Smoke.label</t>
  </si>
  <si>
    <t>make 81mm smoke mortar shells x5</t>
  </si>
  <si>
    <t>RecipeDef+MakeShell_Smoke.description</t>
  </si>
  <si>
    <t>MakeShell_Smoke.description</t>
  </si>
  <si>
    <t>Craft 5 81mm smoke mortar shells.</t>
  </si>
  <si>
    <t>RecipeDef+MakeShell_Smoke.jobString</t>
  </si>
  <si>
    <t>MakeShell_Smoke.jobString</t>
  </si>
  <si>
    <t>Making 81mm smoke mortar shells.</t>
  </si>
  <si>
    <t>RecipeDef+MakeShell_Toxic.label</t>
  </si>
  <si>
    <t>MakeShell_Toxic.label</t>
  </si>
  <si>
    <t>make 81mm tox mortar shells x5</t>
  </si>
  <si>
    <t>RecipeDef+MakeShell_Toxic.description</t>
  </si>
  <si>
    <t>MakeShell_Toxic.description</t>
  </si>
  <si>
    <t>Craft 5 81mm tox mortar shells.</t>
  </si>
  <si>
    <t>RecipeDef+MakeShell_Toxic.jobString</t>
  </si>
  <si>
    <t>MakeShell_Toxic.jobString</t>
  </si>
  <si>
    <t>Making 81mm tox mortar shells.</t>
  </si>
  <si>
    <t>ThingCategoryDef+Ammo90mmCannonShells.label</t>
  </si>
  <si>
    <t>Ammo90mmCannonShells.label</t>
  </si>
  <si>
    <t>90mm cannon shell</t>
  </si>
  <si>
    <t>CombatExtended.AmmoSetDef+AmmoSet_90mmCannonShell.label</t>
  </si>
  <si>
    <t>AmmoSet_90mmCannonShell.label</t>
  </si>
  <si>
    <t>90mm cannon shells</t>
  </si>
  <si>
    <t>CombatExtended.AmmoDef+Ammo_90mmCannonShell_HEAT.description</t>
  </si>
  <si>
    <t>Ammo_90mmCannonShell_HEAT.description</t>
  </si>
  <si>
    <t>Relatively small cannon shell.</t>
  </si>
  <si>
    <t>CombatExtended.AmmoDef+Ammo_90mmCannonShell_HEAT.label</t>
  </si>
  <si>
    <t>Ammo_90mmCannonShell_HEAT.label</t>
  </si>
  <si>
    <t>90mm cannon shell (HEAT)</t>
  </si>
  <si>
    <t>CombatExtended.AmmoDef+Ammo_90mmCannonShell_HE.description</t>
  </si>
  <si>
    <t>Ammo_90mmCannonShell_HE.description</t>
  </si>
  <si>
    <t>CombatExtended.AmmoDef+Ammo_90mmCannonShell_HE.label</t>
  </si>
  <si>
    <t>Ammo_90mmCannonShell_HE.label</t>
  </si>
  <si>
    <t>90mm cannon shell (HE)</t>
  </si>
  <si>
    <t>CombatExtended.AmmoDef+Ammo_90mmCannonShell_HE_TFuzed.description</t>
  </si>
  <si>
    <t>Ammo_90mmCannonShell_HE_TFuzed.description</t>
  </si>
  <si>
    <t>CombatExtended.AmmoDef+Ammo_90mmCannonShell_HE_TFuzed.label</t>
  </si>
  <si>
    <t>Ammo_90mmCannonShell_HE_TFuzed.label</t>
  </si>
  <si>
    <t>90mm cannon shell (HE Time-Fuzed)</t>
  </si>
  <si>
    <t>CombatExtended.AmmoDef+Ammo_90mmCannonShell_EMP.description</t>
  </si>
  <si>
    <t>Ammo_90mmCannonShell_EMP.description</t>
  </si>
  <si>
    <t>CombatExtended.AmmoDef+Ammo_90mmCannonShell_EMP.label</t>
  </si>
  <si>
    <t>Ammo_90mmCannonShell_EMP.label</t>
  </si>
  <si>
    <t>90mm cannon shell (EMP)</t>
  </si>
  <si>
    <t>ThingDef+Bullet_90mmCannonShell_HEAT.label</t>
  </si>
  <si>
    <t>Bullet_90mmCannonShell_HEAT.label</t>
  </si>
  <si>
    <t>ThingDef+Bullet_90mmCannonShell_HE.label</t>
  </si>
  <si>
    <t>Bullet_90mmCannonShell_HE.label</t>
  </si>
  <si>
    <t>ThingDef+Bullet_90mmCannonShell_HE_TFuzed.label</t>
  </si>
  <si>
    <t>Bullet_90mmCannonShell_HE_TFuzed.label</t>
  </si>
  <si>
    <t>ThingDef+Bullet_90mmCannonShell_EMP.label</t>
  </si>
  <si>
    <t>Bullet_90mmCannonShell_EMP.label</t>
  </si>
  <si>
    <t>RecipeDef+MakeAmmo_90mmCannonShell_HEAT.label</t>
  </si>
  <si>
    <t>MakeAmmo_90mmCannonShell_HEAT.label</t>
  </si>
  <si>
    <t>make 90mm HEAT cannon shells x5</t>
  </si>
  <si>
    <t>RecipeDef+MakeAmmo_90mmCannonShell_HEAT.description</t>
  </si>
  <si>
    <t>MakeAmmo_90mmCannonShell_HEAT.description</t>
  </si>
  <si>
    <t>Craft 5 90mm HEAT cannon shells.</t>
  </si>
  <si>
    <t>RecipeDef+MakeAmmo_90mmCannonShell_HEAT.jobString</t>
  </si>
  <si>
    <t>MakeAmmo_90mmCannonShell_HEAT.jobString</t>
  </si>
  <si>
    <t>Making 90mm HEAT cannon shells.</t>
  </si>
  <si>
    <t>RecipeDef+MakeAmmo_90mmCannonShell_HE.label</t>
  </si>
  <si>
    <t>MakeAmmo_90mmCannonShell_HE.label</t>
  </si>
  <si>
    <t>make 90mm HE cannon shells x5</t>
  </si>
  <si>
    <t>RecipeDef+MakeAmmo_90mmCannonShell_HE.description</t>
  </si>
  <si>
    <t>MakeAmmo_90mmCannonShell_HE.description</t>
  </si>
  <si>
    <t>Craft 5 90mm HE cannon shells.</t>
  </si>
  <si>
    <t>RecipeDef+MakeAmmo_90mmCannonShell_HE.jobString</t>
  </si>
  <si>
    <t>MakeAmmo_90mmCannonShell_HE.jobString</t>
  </si>
  <si>
    <t>Making 90mm HE cannon shells.</t>
  </si>
  <si>
    <t>RecipeDef+MakeAmmo_90mmCannonShell_HE_TFuzed.label</t>
  </si>
  <si>
    <t>MakeAmmo_90mmCannonShell_HE_TFuzed.label</t>
  </si>
  <si>
    <t>make 90mm HE Time-Fuzed cannon shells x5</t>
  </si>
  <si>
    <t>RecipeDef+MakeAmmo_90mmCannonShell_HE_TFuzed.description</t>
  </si>
  <si>
    <t>MakeAmmo_90mmCannonShell_HE_TFuzed.description</t>
  </si>
  <si>
    <t>Craft 5 90mm HE Time-Fuzed cannon shells.</t>
  </si>
  <si>
    <t>RecipeDef+MakeAmmo_90mmCannonShell_HE_TFuzed.jobString</t>
  </si>
  <si>
    <t>MakeAmmo_90mmCannonShell_HE_TFuzed.jobString</t>
  </si>
  <si>
    <t>Making 90mm HE Time-Fuzed cannon shells.</t>
  </si>
  <si>
    <t>RecipeDef+MakeAmmo_90mmCannonShell_EMP.label</t>
  </si>
  <si>
    <t>MakeAmmo_90mmCannonShell_EMP.label</t>
  </si>
  <si>
    <t>make 90mm EMP cannon shells x5</t>
  </si>
  <si>
    <t>RecipeDef+MakeAmmo_90mmCannonShell_EMP.description</t>
  </si>
  <si>
    <t>MakeAmmo_90mmCannonShell_EMP.description</t>
  </si>
  <si>
    <t>Craft 5 90mm EMP cannon shells.</t>
  </si>
  <si>
    <t>RecipeDef+MakeAmmo_90mmCannonShell_EMP.jobString</t>
  </si>
  <si>
    <t>MakeAmmo_90mmCannonShell_EMP.jobString</t>
  </si>
  <si>
    <t>Making 90mm EMP cannon shells.</t>
  </si>
  <si>
    <t>ThingCategoryDef+Ammo10Gauge.label</t>
  </si>
  <si>
    <t>Ammo10Gauge.label</t>
  </si>
  <si>
    <t>10 gauge</t>
  </si>
  <si>
    <t>CombatExtended.AmmoSetDef+AmmoSet_10Gauge.label</t>
  </si>
  <si>
    <t>AmmoSet_10Gauge.label</t>
  </si>
  <si>
    <t>10 Gauge</t>
  </si>
  <si>
    <t>CombatExtended.AmmoDef+Ammo_10Gauge_Buck.description</t>
  </si>
  <si>
    <t>Ammo_10Gauge_Buck.description</t>
  </si>
  <si>
    <t>Very common shotgun caliber used mostly for big game hunting.</t>
  </si>
  <si>
    <t>CombatExtended.AmmoDef+Ammo_10Gauge_Buck.label</t>
  </si>
  <si>
    <t>Ammo_10Gauge_Buck.label</t>
  </si>
  <si>
    <t>10 gauge shell (Buck)</t>
  </si>
  <si>
    <t>CombatExtended.AmmoDef+Ammo_10Gauge_Slug.description</t>
  </si>
  <si>
    <t>Ammo_10Gauge_Slug.description</t>
  </si>
  <si>
    <t>CombatExtended.AmmoDef+Ammo_10Gauge_Slug.label</t>
  </si>
  <si>
    <t>Ammo_10Gauge_Slug.label</t>
  </si>
  <si>
    <t>10 gauge shell (Slug)</t>
  </si>
  <si>
    <t>CombatExtended.AmmoDef+Ammo_10Gauge_Beanbag.description</t>
  </si>
  <si>
    <t>Ammo_10Gauge_Beanbag.description</t>
  </si>
  <si>
    <t>CombatExtended.AmmoDef+Ammo_10Gauge_Beanbag.label</t>
  </si>
  <si>
    <t>Ammo_10Gauge_Beanbag.label</t>
  </si>
  <si>
    <t>10 gauge shell (Bean)</t>
  </si>
  <si>
    <t>CombatExtended.AmmoDef+Ammo_10Gauge_ElectroSlug.description</t>
  </si>
  <si>
    <t>Ammo_10Gauge_ElectroSlug.description</t>
  </si>
  <si>
    <t>CombatExtended.AmmoDef+Ammo_10Gauge_ElectroSlug.label</t>
  </si>
  <si>
    <t>Ammo_10Gauge_ElectroSlug.label</t>
  </si>
  <si>
    <t>10 gauge shell (EMP)</t>
  </si>
  <si>
    <t>ThingDef+Bullet_10Gauge_Buck.label</t>
  </si>
  <si>
    <t>Bullet_10Gauge_Buck.label</t>
  </si>
  <si>
    <t>buckshot pellet</t>
  </si>
  <si>
    <t>ThingDef+Bullet_10Gauge_Slug.label</t>
  </si>
  <si>
    <t>Bullet_10Gauge_Slug.label</t>
  </si>
  <si>
    <t>shotgun slug</t>
  </si>
  <si>
    <t>ThingDef+Bullet_10Gauge_Beanbag.label</t>
  </si>
  <si>
    <t>Bullet_10Gauge_Beanbag.label</t>
  </si>
  <si>
    <t>ThingDef+Bullet_10Gauge_ElectroSlug.label</t>
  </si>
  <si>
    <t>Bullet_10Gauge_ElectroSlug.label</t>
  </si>
  <si>
    <t>EMP slug</t>
  </si>
  <si>
    <t>RecipeDef+MakeAmmo_10Gauge_Buck.label</t>
  </si>
  <si>
    <t>MakeAmmo_10Gauge_Buck.label</t>
  </si>
  <si>
    <t>make 10 gauge (Buck) shell x200</t>
  </si>
  <si>
    <t>RecipeDef+MakeAmmo_10Gauge_Buck.description</t>
  </si>
  <si>
    <t>MakeAmmo_10Gauge_Buck.description</t>
  </si>
  <si>
    <t>Craft 200 10 gauge (Buck) shells.</t>
  </si>
  <si>
    <t>RecipeDef+MakeAmmo_10Gauge_Buck.jobString</t>
  </si>
  <si>
    <t>MakeAmmo_10Gauge_Buck.jobString</t>
  </si>
  <si>
    <t>Making 10 gauge (Buck) shells.</t>
  </si>
  <si>
    <t>RecipeDef+MakeAmmo_10Gauge_Slug.label</t>
  </si>
  <si>
    <t>MakeAmmo_10Gauge_Slug.label</t>
  </si>
  <si>
    <t>make 10 gauge (Slug) shell x200</t>
  </si>
  <si>
    <t>RecipeDef+MakeAmmo_10Gauge_Slug.description</t>
  </si>
  <si>
    <t>MakeAmmo_10Gauge_Slug.description</t>
  </si>
  <si>
    <t>Craft 200 10 gauge (Slug) shells.</t>
  </si>
  <si>
    <t>RecipeDef+MakeAmmo_10Gauge_Slug.jobString</t>
  </si>
  <si>
    <t>MakeAmmo_10Gauge_Slug.jobString</t>
  </si>
  <si>
    <t>Making 10 gauge (Slug) shells.</t>
  </si>
  <si>
    <t>RecipeDef+MakeAmmo_10Gauge_Beanbag.label</t>
  </si>
  <si>
    <t>MakeAmmo_10Gauge_Beanbag.label</t>
  </si>
  <si>
    <t>make 10 gauge (Beanbag) shell x200</t>
  </si>
  <si>
    <t>RecipeDef+MakeAmmo_10Gauge_Beanbag.description</t>
  </si>
  <si>
    <t>MakeAmmo_10Gauge_Beanbag.description</t>
  </si>
  <si>
    <t>Craft 200 10 gauge (Beanbag) shells.</t>
  </si>
  <si>
    <t>RecipeDef+MakeAmmo_10Gauge_Beanbag.jobString</t>
  </si>
  <si>
    <t>MakeAmmo_10Gauge_Beanbag.jobString</t>
  </si>
  <si>
    <t>Making 10 gauge (Beanbag) shells.</t>
  </si>
  <si>
    <t>RecipeDef+MakeAmmo_10Gauge_ElectroSlug.label</t>
  </si>
  <si>
    <t>MakeAmmo_10Gauge_ElectroSlug.label</t>
  </si>
  <si>
    <t>make 10 gauge (EMP) shell x200</t>
  </si>
  <si>
    <t>RecipeDef+MakeAmmo_10Gauge_ElectroSlug.description</t>
  </si>
  <si>
    <t>MakeAmmo_10Gauge_ElectroSlug.description</t>
  </si>
  <si>
    <t>Craft 200 10 gauge (EMP) shells.</t>
  </si>
  <si>
    <t>RecipeDef+MakeAmmo_10Gauge_ElectroSlug.jobString</t>
  </si>
  <si>
    <t>MakeAmmo_10Gauge_ElectroSlug.jobString</t>
  </si>
  <si>
    <t>Making 10 gauge (EMP) shells.</t>
  </si>
  <si>
    <t>ThingCategoryDef+Ammo12Gauge.label</t>
  </si>
  <si>
    <t>Ammo12Gauge.label</t>
  </si>
  <si>
    <t>12 gauge</t>
  </si>
  <si>
    <t>CombatExtended.AmmoSetDef+AmmoSet_12Gauge.label</t>
  </si>
  <si>
    <t>AmmoSet_12Gauge.label</t>
  </si>
  <si>
    <t>12 Gauge</t>
  </si>
  <si>
    <t>CombatExtended.AmmoDef+Ammo_12Gauge_Buck.description</t>
  </si>
  <si>
    <t>Ammo_12Gauge_Buck.description</t>
  </si>
  <si>
    <t>Extremely common shotgun caliber used in almost every application, from hunting over riot control to military firearms.</t>
  </si>
  <si>
    <t>CombatExtended.AmmoDef+Ammo_12Gauge_Buck.label</t>
  </si>
  <si>
    <t>Ammo_12Gauge_Buck.label</t>
  </si>
  <si>
    <t>12 gauge shell (Buck)</t>
  </si>
  <si>
    <t>CombatExtended.AmmoDef+Ammo_12Gauge_Slug.description</t>
  </si>
  <si>
    <t>Ammo_12Gauge_Slug.description</t>
  </si>
  <si>
    <t>CombatExtended.AmmoDef+Ammo_12Gauge_Slug.label</t>
  </si>
  <si>
    <t>Ammo_12Gauge_Slug.label</t>
  </si>
  <si>
    <t>12 gauge shell (Slug)</t>
  </si>
  <si>
    <t>CombatExtended.AmmoDef+Ammo_12Gauge_Beanbag.description</t>
  </si>
  <si>
    <t>Ammo_12Gauge_Beanbag.description</t>
  </si>
  <si>
    <t>CombatExtended.AmmoDef+Ammo_12Gauge_Beanbag.label</t>
  </si>
  <si>
    <t>Ammo_12Gauge_Beanbag.label</t>
  </si>
  <si>
    <t>12 gauge shell (Bean)</t>
  </si>
  <si>
    <t>CombatExtended.AmmoDef+Ammo_12Gauge_ElectroSlug.description</t>
  </si>
  <si>
    <t>Ammo_12Gauge_ElectroSlug.description</t>
  </si>
  <si>
    <t>CombatExtended.AmmoDef+Ammo_12Gauge_ElectroSlug.label</t>
  </si>
  <si>
    <t>Ammo_12Gauge_ElectroSlug.label</t>
  </si>
  <si>
    <t>12 gauge shell (EMP)</t>
  </si>
  <si>
    <t>ThingDef+Bullet_12Gauge_Buck.label</t>
  </si>
  <si>
    <t>Bullet_12Gauge_Buck.label</t>
  </si>
  <si>
    <t>ThingDef+Bullet_12Gauge_Slug.label</t>
  </si>
  <si>
    <t>Bullet_12Gauge_Slug.label</t>
  </si>
  <si>
    <t>ThingDef+Bullet_12Gauge_Beanbag.label</t>
  </si>
  <si>
    <t>Bullet_12Gauge_Beanbag.label</t>
  </si>
  <si>
    <t>ThingDef+Bullet_12Gauge_ElectroSlug.label</t>
  </si>
  <si>
    <t>Bullet_12Gauge_ElectroSlug.label</t>
  </si>
  <si>
    <t>RecipeDef+MakeAmmo_12Gauge_Buck.label</t>
  </si>
  <si>
    <t>MakeAmmo_12Gauge_Buck.label</t>
  </si>
  <si>
    <t>make 12 gauge (Buck) shell x200</t>
  </si>
  <si>
    <t>RecipeDef+MakeAmmo_12Gauge_Buck.description</t>
  </si>
  <si>
    <t>MakeAmmo_12Gauge_Buck.description</t>
  </si>
  <si>
    <t>Craft 200 12 gauge (Buck) shells.</t>
  </si>
  <si>
    <t>RecipeDef+MakeAmmo_12Gauge_Buck.jobString</t>
  </si>
  <si>
    <t>MakeAmmo_12Gauge_Buck.jobString</t>
  </si>
  <si>
    <t>Making 12 gauge (Buck) shells.</t>
  </si>
  <si>
    <t>RecipeDef+MakeAmmo_12Gauge_Slug.label</t>
  </si>
  <si>
    <t>MakeAmmo_12Gauge_Slug.label</t>
  </si>
  <si>
    <t>make 12 gauge (Slug) shell x200</t>
  </si>
  <si>
    <t>RecipeDef+MakeAmmo_12Gauge_Slug.description</t>
  </si>
  <si>
    <t>MakeAmmo_12Gauge_Slug.description</t>
  </si>
  <si>
    <t>Craft 200 12 gauge (Slug) shells.</t>
  </si>
  <si>
    <t>RecipeDef+MakeAmmo_12Gauge_Slug.jobString</t>
  </si>
  <si>
    <t>MakeAmmo_12Gauge_Slug.jobString</t>
  </si>
  <si>
    <t>Making 12 gauge (Slug) shells.</t>
  </si>
  <si>
    <t>RecipeDef+MakeAmmo_12Gauge_Beanbag.label</t>
  </si>
  <si>
    <t>MakeAmmo_12Gauge_Beanbag.label</t>
  </si>
  <si>
    <t>make 12 gauge (Beanbag) shell x200</t>
  </si>
  <si>
    <t>RecipeDef+MakeAmmo_12Gauge_Beanbag.description</t>
  </si>
  <si>
    <t>MakeAmmo_12Gauge_Beanbag.description</t>
  </si>
  <si>
    <t>Craft 200 12 gauge (Beanbag) shells.</t>
  </si>
  <si>
    <t>RecipeDef+MakeAmmo_12Gauge_Beanbag.jobString</t>
  </si>
  <si>
    <t>MakeAmmo_12Gauge_Beanbag.jobString</t>
  </si>
  <si>
    <t>Making 12 gauge (Beanbag) shells.</t>
  </si>
  <si>
    <t>RecipeDef+MakeAmmo_12Gauge_ElectroSlug.label</t>
  </si>
  <si>
    <t>MakeAmmo_12Gauge_ElectroSlug.label</t>
  </si>
  <si>
    <t>make 12 gauge (EMP) shell x200</t>
  </si>
  <si>
    <t>RecipeDef+MakeAmmo_12Gauge_ElectroSlug.description</t>
  </si>
  <si>
    <t>MakeAmmo_12Gauge_ElectroSlug.description</t>
  </si>
  <si>
    <t>Craft 200 12 gauge (EMP) shells.</t>
  </si>
  <si>
    <t>RecipeDef+MakeAmmo_12Gauge_ElectroSlug.jobString</t>
  </si>
  <si>
    <t>MakeAmmo_12Gauge_ElectroSlug.jobString</t>
  </si>
  <si>
    <t>Making 12 gauge (EMP) shells.</t>
  </si>
  <si>
    <t>ThingCategoryDef+Ammo16Gauge.label</t>
  </si>
  <si>
    <t>Ammo16Gauge.label</t>
  </si>
  <si>
    <t>16 gauge</t>
  </si>
  <si>
    <t>CombatExtended.AmmoSetDef+AmmoSet_16Gauge.label</t>
  </si>
  <si>
    <t>AmmoSet_16Gauge.label</t>
  </si>
  <si>
    <t>16 Gauge</t>
  </si>
  <si>
    <t>CombatExtended.AmmoDef+Ammo_16Gauge_Buck.description</t>
  </si>
  <si>
    <t>Ammo_16Gauge_Buck.description</t>
  </si>
  <si>
    <t>Common shotgun caliber used for medium game hunting.</t>
  </si>
  <si>
    <t>CombatExtended.AmmoDef+Ammo_16Gauge_Buck.label</t>
  </si>
  <si>
    <t>Ammo_16Gauge_Buck.label</t>
  </si>
  <si>
    <t>16 gauge shell (Buck)</t>
  </si>
  <si>
    <t>CombatExtended.AmmoDef+Ammo_16Gauge_Slug.description</t>
  </si>
  <si>
    <t>Ammo_16Gauge_Slug.description</t>
  </si>
  <si>
    <t>CombatExtended.AmmoDef+Ammo_16Gauge_Slug.label</t>
  </si>
  <si>
    <t>Ammo_16Gauge_Slug.label</t>
  </si>
  <si>
    <t>16 gauge shell (Slug)</t>
  </si>
  <si>
    <t>CombatExtended.AmmoDef+Ammo_16Gauge_Beanbag.description</t>
  </si>
  <si>
    <t>Ammo_16Gauge_Beanbag.description</t>
  </si>
  <si>
    <t>CombatExtended.AmmoDef+Ammo_16Gauge_Beanbag.label</t>
  </si>
  <si>
    <t>Ammo_16Gauge_Beanbag.label</t>
  </si>
  <si>
    <t>16 gauge shell (Bean)</t>
  </si>
  <si>
    <t>CombatExtended.AmmoDef+Ammo_16Gauge_ElectroSlug.description</t>
  </si>
  <si>
    <t>Ammo_16Gauge_ElectroSlug.description</t>
  </si>
  <si>
    <t>CombatExtended.AmmoDef+Ammo_16Gauge_ElectroSlug.label</t>
  </si>
  <si>
    <t>Ammo_16Gauge_ElectroSlug.label</t>
  </si>
  <si>
    <t>16 gauge shell (EMP)</t>
  </si>
  <si>
    <t>ThingDef+Bullet_16Gauge_Buck.label</t>
  </si>
  <si>
    <t>Bullet_16Gauge_Buck.label</t>
  </si>
  <si>
    <t>ThingDef+Bullet_16Gauge_Slug.label</t>
  </si>
  <si>
    <t>Bullet_16Gauge_Slug.label</t>
  </si>
  <si>
    <t>ThingDef+Bullet_16Gauge_Beanbag.label</t>
  </si>
  <si>
    <t>Bullet_16Gauge_Beanbag.label</t>
  </si>
  <si>
    <t>ThingDef+Bullet_16Gauge_ElectroSlug.label</t>
  </si>
  <si>
    <t>Bullet_16Gauge_ElectroSlug.label</t>
  </si>
  <si>
    <t>RecipeDef+MakeAmmo_16Gauge_Buck.label</t>
  </si>
  <si>
    <t>MakeAmmo_16Gauge_Buck.label</t>
  </si>
  <si>
    <t>make 16 gauge (Buck) shell x200</t>
  </si>
  <si>
    <t>RecipeDef+MakeAmmo_16Gauge_Buck.description</t>
  </si>
  <si>
    <t>MakeAmmo_16Gauge_Buck.description</t>
  </si>
  <si>
    <t>Craft 200 16 gauge (Buck) shells.</t>
  </si>
  <si>
    <t>RecipeDef+MakeAmmo_16Gauge_Buck.jobString</t>
  </si>
  <si>
    <t>MakeAmmo_16Gauge_Buck.jobString</t>
  </si>
  <si>
    <t>Making 16 gauge (Buck) shells.</t>
  </si>
  <si>
    <t>RecipeDef+MakeAmmo_16Gauge_Slug.label</t>
  </si>
  <si>
    <t>MakeAmmo_16Gauge_Slug.label</t>
  </si>
  <si>
    <t>make 16 gauge (Slug) shell x200</t>
  </si>
  <si>
    <t>RecipeDef+MakeAmmo_16Gauge_Slug.description</t>
  </si>
  <si>
    <t>MakeAmmo_16Gauge_Slug.description</t>
  </si>
  <si>
    <t>Craft 200 16 gauge (Slug) shells.</t>
  </si>
  <si>
    <t>RecipeDef+MakeAmmo_16Gauge_Slug.jobString</t>
  </si>
  <si>
    <t>MakeAmmo_16Gauge_Slug.jobString</t>
  </si>
  <si>
    <t>Making 16 gauge (Slug) shells.</t>
  </si>
  <si>
    <t>RecipeDef+MakeAmmo_16Gauge_Beanbag.label</t>
  </si>
  <si>
    <t>MakeAmmo_16Gauge_Beanbag.label</t>
  </si>
  <si>
    <t>make 16 gauge (Beanbag) shell x200</t>
  </si>
  <si>
    <t>RecipeDef+MakeAmmo_16Gauge_Beanbag.description</t>
  </si>
  <si>
    <t>MakeAmmo_16Gauge_Beanbag.description</t>
  </si>
  <si>
    <t>Craft 200 16 gauge (Beanbag) shells.</t>
  </si>
  <si>
    <t>RecipeDef+MakeAmmo_16Gauge_Beanbag.jobString</t>
  </si>
  <si>
    <t>MakeAmmo_16Gauge_Beanbag.jobString</t>
  </si>
  <si>
    <t>Making 16 gauge (Beanbag) shells.</t>
  </si>
  <si>
    <t>RecipeDef+MakeAmmo_16Gauge_ElectroSlug.label</t>
  </si>
  <si>
    <t>MakeAmmo_16Gauge_ElectroSlug.label</t>
  </si>
  <si>
    <t>make 16 gauge (EMP) shell x200</t>
  </si>
  <si>
    <t>RecipeDef+MakeAmmo_16Gauge_ElectroSlug.description</t>
  </si>
  <si>
    <t>MakeAmmo_16Gauge_ElectroSlug.description</t>
  </si>
  <si>
    <t>Craft 200 16 gauge (EMP) shells.</t>
  </si>
  <si>
    <t>RecipeDef+MakeAmmo_16Gauge_ElectroSlug.jobString</t>
  </si>
  <si>
    <t>MakeAmmo_16Gauge_ElectroSlug.jobString</t>
  </si>
  <si>
    <t>Making 16 gauge (EMP) shells.</t>
  </si>
  <si>
    <t>ThingCategoryDef+Ammo20Gauge.label</t>
  </si>
  <si>
    <t>Ammo20Gauge.label</t>
  </si>
  <si>
    <t>20 gauge</t>
  </si>
  <si>
    <t>CombatExtended.AmmoSetDef+AmmoSet_20Gauge.label</t>
  </si>
  <si>
    <t>AmmoSet_20Gauge.label</t>
  </si>
  <si>
    <t>20 Gauge</t>
  </si>
  <si>
    <t>CombatExtended.AmmoDef+Ammo_20Gauge_Buck.description</t>
  </si>
  <si>
    <t>Ammo_20Gauge_Buck.description</t>
  </si>
  <si>
    <t>Very common shotgun caliber used mostly for hunting.</t>
  </si>
  <si>
    <t>CombatExtended.AmmoDef+Ammo_20Gauge_Buck.label</t>
  </si>
  <si>
    <t>Ammo_20Gauge_Buck.label</t>
  </si>
  <si>
    <t>20 gauge shell (Buck)</t>
  </si>
  <si>
    <t>CombatExtended.AmmoDef+Ammo_20Gauge_Slug.description</t>
  </si>
  <si>
    <t>Ammo_20Gauge_Slug.description</t>
  </si>
  <si>
    <t>CombatExtended.AmmoDef+Ammo_20Gauge_Slug.label</t>
  </si>
  <si>
    <t>Ammo_20Gauge_Slug.label</t>
  </si>
  <si>
    <t>20 gauge shell (Slug)</t>
  </si>
  <si>
    <t>CombatExtended.AmmoDef+Ammo_20Gauge_Beanbag.description</t>
  </si>
  <si>
    <t>Ammo_20Gauge_Beanbag.description</t>
  </si>
  <si>
    <t>CombatExtended.AmmoDef+Ammo_20Gauge_Beanbag.label</t>
  </si>
  <si>
    <t>Ammo_20Gauge_Beanbag.label</t>
  </si>
  <si>
    <t>20 gauge shell (Bean)</t>
  </si>
  <si>
    <t>CombatExtended.AmmoDef+Ammo_20Gauge_ElectroSlug.description</t>
  </si>
  <si>
    <t>Ammo_20Gauge_ElectroSlug.description</t>
  </si>
  <si>
    <t>CombatExtended.AmmoDef+Ammo_20Gauge_ElectroSlug.label</t>
  </si>
  <si>
    <t>Ammo_20Gauge_ElectroSlug.label</t>
  </si>
  <si>
    <t>20 gauge shell (EMP)</t>
  </si>
  <si>
    <t>ThingDef+Bullet_20Gauge_Buck.label</t>
  </si>
  <si>
    <t>Bullet_20Gauge_Buck.label</t>
  </si>
  <si>
    <t>ThingDef+Bullet_20Gauge_Slug.label</t>
  </si>
  <si>
    <t>Bullet_20Gauge_Slug.label</t>
  </si>
  <si>
    <t>ThingDef+Bullet_20Gauge_Beanbag.label</t>
  </si>
  <si>
    <t>Bullet_20Gauge_Beanbag.label</t>
  </si>
  <si>
    <t>ThingDef+Bullet_20Gauge_ElectroSlug.label</t>
  </si>
  <si>
    <t>Bullet_20Gauge_ElectroSlug.label</t>
  </si>
  <si>
    <t>RecipeDef+MakeAmmo_20Gauge_Buck.label</t>
  </si>
  <si>
    <t>MakeAmmo_20Gauge_Buck.label</t>
  </si>
  <si>
    <t>make 20 gauge (Buck) shell x200</t>
  </si>
  <si>
    <t>RecipeDef+MakeAmmo_20Gauge_Buck.description</t>
  </si>
  <si>
    <t>MakeAmmo_20Gauge_Buck.description</t>
  </si>
  <si>
    <t>Craft 200 20 gauge (Buck) shells.</t>
  </si>
  <si>
    <t>RecipeDef+MakeAmmo_20Gauge_Buck.jobString</t>
  </si>
  <si>
    <t>MakeAmmo_20Gauge_Buck.jobString</t>
  </si>
  <si>
    <t>Making 20 gauge (Buck) shells.</t>
  </si>
  <si>
    <t>RecipeDef+MakeAmmo_20Gauge_Slug.label</t>
  </si>
  <si>
    <t>MakeAmmo_20Gauge_Slug.label</t>
  </si>
  <si>
    <t>make 20 gauge (Slug) shell x200</t>
  </si>
  <si>
    <t>RecipeDef+MakeAmmo_20Gauge_Slug.description</t>
  </si>
  <si>
    <t>MakeAmmo_20Gauge_Slug.description</t>
  </si>
  <si>
    <t>Craft 200 20 gauge (Slug) shells.</t>
  </si>
  <si>
    <t>RecipeDef+MakeAmmo_20Gauge_Slug.jobString</t>
  </si>
  <si>
    <t>MakeAmmo_20Gauge_Slug.jobString</t>
  </si>
  <si>
    <t>Making 20 gauge (Slug) shells.</t>
  </si>
  <si>
    <t>RecipeDef+MakeAmmo_20Gauge_Beanbag.label</t>
  </si>
  <si>
    <t>MakeAmmo_20Gauge_Beanbag.label</t>
  </si>
  <si>
    <t>make 20 gauge (Beanbag) shell x200</t>
  </si>
  <si>
    <t>RecipeDef+MakeAmmo_20Gauge_Beanbag.description</t>
  </si>
  <si>
    <t>MakeAmmo_20Gauge_Beanbag.description</t>
  </si>
  <si>
    <t>Craft 200 20 gauge (Beanbag) shells.</t>
  </si>
  <si>
    <t>RecipeDef+MakeAmmo_20Gauge_Beanbag.jobString</t>
  </si>
  <si>
    <t>MakeAmmo_20Gauge_Beanbag.jobString</t>
  </si>
  <si>
    <t>Making 20 gauge (Beanbag) shells.</t>
  </si>
  <si>
    <t>RecipeDef+MakeAmmo_20Gauge_ElectroSlug.label</t>
  </si>
  <si>
    <t>MakeAmmo_20Gauge_ElectroSlug.label</t>
  </si>
  <si>
    <t>make 20 gauge (EMP) shell x200</t>
  </si>
  <si>
    <t>RecipeDef+MakeAmmo_20Gauge_ElectroSlug.description</t>
  </si>
  <si>
    <t>MakeAmmo_20Gauge_ElectroSlug.description</t>
  </si>
  <si>
    <t>Craft 200 20 gauge (EMP) shells.</t>
  </si>
  <si>
    <t>RecipeDef+MakeAmmo_20Gauge_ElectroSlug.jobString</t>
  </si>
  <si>
    <t>MakeAmmo_20Gauge_ElectroSlug.jobString</t>
  </si>
  <si>
    <t>Making 20 gauge (EMP) shells.</t>
  </si>
  <si>
    <t>ThingCategoryDef+Ammo23x75mmR.label</t>
  </si>
  <si>
    <t>Ammo23x75mmR.label</t>
  </si>
  <si>
    <t>23x75mmR</t>
  </si>
  <si>
    <t>CombatExtended.AmmoSetDef+AmmoSet_23x75mmR.label</t>
  </si>
  <si>
    <t>AmmoSet_23x75mmR.label</t>
  </si>
  <si>
    <t>CombatExtended.AmmoDef+Ammo_23x75mmR_Buck.description</t>
  </si>
  <si>
    <t>Ammo_23x75mmR_Buck.description</t>
  </si>
  <si>
    <t>Large 6.27 gauge shotgun caliber designed to be fired by the KS-23 shotgun.</t>
  </si>
  <si>
    <t>CombatExtended.AmmoDef+Ammo_23x75mmR_Buck.label</t>
  </si>
  <si>
    <t>Ammo_23x75mmR_Buck.label</t>
  </si>
  <si>
    <t>23x75mmR shell (Buck)</t>
  </si>
  <si>
    <t>CombatExtended.AmmoDef+Ammo_23x75mmR_Slug.description</t>
  </si>
  <si>
    <t>Ammo_23x75mmR_Slug.description</t>
  </si>
  <si>
    <t>CombatExtended.AmmoDef+Ammo_23x75mmR_Slug.label</t>
  </si>
  <si>
    <t>Ammo_23x75mmR_Slug.label</t>
  </si>
  <si>
    <t>23x75mmR shell (Slug)</t>
  </si>
  <si>
    <t>CombatExtended.AmmoDef+Ammo_23x75mmR_Beanbag.description</t>
  </si>
  <si>
    <t>Ammo_23x75mmR_Beanbag.description</t>
  </si>
  <si>
    <t>CombatExtended.AmmoDef+Ammo_23x75mmR_Beanbag.label</t>
  </si>
  <si>
    <t>Ammo_23x75mmR_Beanbag.label</t>
  </si>
  <si>
    <t>23x75mmR shell (Bean)</t>
  </si>
  <si>
    <t>CombatExtended.AmmoDef+Ammo_23x75mmR_ElectroSlug.description</t>
  </si>
  <si>
    <t>Ammo_23x75mmR_ElectroSlug.description</t>
  </si>
  <si>
    <t>CombatExtended.AmmoDef+Ammo_23x75mmR_ElectroSlug.label</t>
  </si>
  <si>
    <t>Ammo_23x75mmR_ElectroSlug.label</t>
  </si>
  <si>
    <t>23x75mmR shell (EMP)</t>
  </si>
  <si>
    <t>ThingDef+Bullet_23x75mmR_Buck.label</t>
  </si>
  <si>
    <t>Bullet_23x75mmR_Buck.label</t>
  </si>
  <si>
    <t>ThingDef+Bullet_23x75mmR_Slug.label</t>
  </si>
  <si>
    <t>Bullet_23x75mmR_Slug.label</t>
  </si>
  <si>
    <t>ThingDef+Bullet_23x75mmR_Beanbag.label</t>
  </si>
  <si>
    <t>Bullet_23x75mmR_Beanbag.label</t>
  </si>
  <si>
    <t>ThingDef+Bullet_23x75mmR_ElectroSlug.label</t>
  </si>
  <si>
    <t>Bullet_23x75mmR_ElectroSlug.label</t>
  </si>
  <si>
    <t>RecipeDef+MakeAmmo_23x75mmR_Buck.label</t>
  </si>
  <si>
    <t>MakeAmmo_23x75mmR_Buck.label</t>
  </si>
  <si>
    <t>make 23x75mmR (Buck) shell x200</t>
  </si>
  <si>
    <t>RecipeDef+MakeAmmo_23x75mmR_Buck.description</t>
  </si>
  <si>
    <t>MakeAmmo_23x75mmR_Buck.description</t>
  </si>
  <si>
    <t>Craft 200 23x75mmR (Buck) shells.</t>
  </si>
  <si>
    <t>RecipeDef+MakeAmmo_23x75mmR_Buck.jobString</t>
  </si>
  <si>
    <t>MakeAmmo_23x75mmR_Buck.jobString</t>
  </si>
  <si>
    <t>Making 23x75mmR (Buck) shells.</t>
  </si>
  <si>
    <t>RecipeDef+MakeAmmo_23x75mmR_Slug.label</t>
  </si>
  <si>
    <t>MakeAmmo_23x75mmR_Slug.label</t>
  </si>
  <si>
    <t>make 23x75mmR (Slug) shell x200</t>
  </si>
  <si>
    <t>RecipeDef+MakeAmmo_23x75mmR_Slug.description</t>
  </si>
  <si>
    <t>MakeAmmo_23x75mmR_Slug.description</t>
  </si>
  <si>
    <t>Craft 200 23x75mmR (Slug) shells.</t>
  </si>
  <si>
    <t>RecipeDef+MakeAmmo_23x75mmR_Slug.jobString</t>
  </si>
  <si>
    <t>MakeAmmo_23x75mmR_Slug.jobString</t>
  </si>
  <si>
    <t>Making 23x75mmR (Slug) shells.</t>
  </si>
  <si>
    <t>RecipeDef+MakeAmmo_23x75mmR_Beanbag.label</t>
  </si>
  <si>
    <t>MakeAmmo_23x75mmR_Beanbag.label</t>
  </si>
  <si>
    <t>make 23x75mmR (Beanbag) shell x200</t>
  </si>
  <si>
    <t>RecipeDef+MakeAmmo_23x75mmR_Beanbag.description</t>
  </si>
  <si>
    <t>MakeAmmo_23x75mmR_Beanbag.description</t>
  </si>
  <si>
    <t>Craft 200 23x75mmR (Beanbag) shells.</t>
  </si>
  <si>
    <t>RecipeDef+MakeAmmo_23x75mmR_Beanbag.jobString</t>
  </si>
  <si>
    <t>MakeAmmo_23x75mmR_Beanbag.jobString</t>
  </si>
  <si>
    <t>Making 23x75mmR (Beanbag) shells.</t>
  </si>
  <si>
    <t>RecipeDef+MakeAmmo_23x75mmR_ElectroSlug.label</t>
  </si>
  <si>
    <t>MakeAmmo_23x75mmR_ElectroSlug.label</t>
  </si>
  <si>
    <t>make 23x75mmR (EMP) shell x200</t>
  </si>
  <si>
    <t>RecipeDef+MakeAmmo_23x75mmR_ElectroSlug.description</t>
  </si>
  <si>
    <t>MakeAmmo_23x75mmR_ElectroSlug.description</t>
  </si>
  <si>
    <t>Craft 200 23x75mmR (EMP) shells.</t>
  </si>
  <si>
    <t>RecipeDef+MakeAmmo_23x75mmR_ElectroSlug.jobString</t>
  </si>
  <si>
    <t>MakeAmmo_23x75mmR_ElectroSlug.jobString</t>
  </si>
  <si>
    <t>Making 23x75mmR (EMP) shells.</t>
  </si>
  <si>
    <t>ThingCategoryDef+Ammo410Bore.label</t>
  </si>
  <si>
    <t>Ammo410Bore.label</t>
  </si>
  <si>
    <t>.410 Bore</t>
  </si>
  <si>
    <t>CombatExtended.AmmoSetDef+AmmoSet_410Bore.label</t>
  </si>
  <si>
    <t>AmmoSet_410Bore.label</t>
  </si>
  <si>
    <t>.410 bore</t>
  </si>
  <si>
    <t>CombatExtended.AmmoSetDef+AmmoSet_410Bore_SB.label</t>
  </si>
  <si>
    <t>AmmoSet_410Bore_SB.label</t>
  </si>
  <si>
    <t>CombatExtended.AmmoDef+Ammo_410Bore_Buck.description</t>
  </si>
  <si>
    <t>Ammo_410Bore_Buck.description</t>
  </si>
  <si>
    <t>Low caliber shotgun shell. Its small diameter allows it to be fired from many of the same firearms as the .45 Colt cartridge.</t>
  </si>
  <si>
    <t>CombatExtended.AmmoDef+Ammo_410Bore_Buck.label</t>
  </si>
  <si>
    <t>Ammo_410Bore_Buck.label</t>
  </si>
  <si>
    <t>.410 Bore shell (Buck)</t>
  </si>
  <si>
    <t>CombatExtended.AmmoDef+Ammo_410Bore_Slug.description</t>
  </si>
  <si>
    <t>Ammo_410Bore_Slug.description</t>
  </si>
  <si>
    <t>CombatExtended.AmmoDef+Ammo_410Bore_Slug.label</t>
  </si>
  <si>
    <t>Ammo_410Bore_Slug.label</t>
  </si>
  <si>
    <t>.410 Bore shell (Slug)</t>
  </si>
  <si>
    <t>CombatExtended.AmmoDef+Ammo_410Bore_Beanbag.description</t>
  </si>
  <si>
    <t>Ammo_410Bore_Beanbag.description</t>
  </si>
  <si>
    <t>CombatExtended.AmmoDef+Ammo_410Bore_Beanbag.label</t>
  </si>
  <si>
    <t>Ammo_410Bore_Beanbag.label</t>
  </si>
  <si>
    <t>.410 Bore shell (Bean)</t>
  </si>
  <si>
    <t>CombatExtended.AmmoDef+Ammo_410Bore_ElectroSlug.description</t>
  </si>
  <si>
    <t>Ammo_410Bore_ElectroSlug.description</t>
  </si>
  <si>
    <t>CombatExtended.AmmoDef+Ammo_410Bore_ElectroSlug.label</t>
  </si>
  <si>
    <t>Ammo_410Bore_ElectroSlug.label</t>
  </si>
  <si>
    <t>.410 Bore shell (EMP)</t>
  </si>
  <si>
    <t>ThingDef+Bullet_410Bore_Buck.label</t>
  </si>
  <si>
    <t>Bullet_410Bore_Buck.label</t>
  </si>
  <si>
    <t>ThingDef+Bullet_410Bore_Slug.label</t>
  </si>
  <si>
    <t>Bullet_410Bore_Slug.label</t>
  </si>
  <si>
    <t>ThingDef+Bullet_410Bore_Beanbag.label</t>
  </si>
  <si>
    <t>Bullet_410Bore_Beanbag.label</t>
  </si>
  <si>
    <t>ThingDef+Bullet_410Bore_ElectroSlug.label</t>
  </si>
  <si>
    <t>Bullet_410Bore_ElectroSlug.label</t>
  </si>
  <si>
    <t>ThingDef+Bullet_410Bore_Buck_SB.label</t>
  </si>
  <si>
    <t>Bullet_410Bore_Buck_SB.label</t>
  </si>
  <si>
    <t>ThingDef+Bullet_410Bore_Slug_SB.label</t>
  </si>
  <si>
    <t>Bullet_410Bore_Slug_SB.label</t>
  </si>
  <si>
    <t>ThingDef+Bullet_410Bore_Beanbag_SB.label</t>
  </si>
  <si>
    <t>Bullet_410Bore_Beanbag_SB.label</t>
  </si>
  <si>
    <t>ThingDef+Bullet_410Bore_ElectroSlug_SB.label</t>
  </si>
  <si>
    <t>Bullet_410Bore_ElectroSlug_SB.label</t>
  </si>
  <si>
    <t>RecipeDef+MakeAmmo_410Bore_Buck.label</t>
  </si>
  <si>
    <t>MakeAmmo_410Bore_Buck.label</t>
  </si>
  <si>
    <t>make .410 Bore (Buck) shell x500</t>
  </si>
  <si>
    <t>RecipeDef+MakeAmmo_410Bore_Buck.description</t>
  </si>
  <si>
    <t>MakeAmmo_410Bore_Buck.description</t>
  </si>
  <si>
    <t>Craft 500 .410 Bore (Buck) shells.</t>
  </si>
  <si>
    <t>RecipeDef+MakeAmmo_410Bore_Buck.jobString</t>
  </si>
  <si>
    <t>MakeAmmo_410Bore_Buck.jobString</t>
  </si>
  <si>
    <t>Making .410 Bore (Buck) shells.</t>
  </si>
  <si>
    <t>RecipeDef+MakeAmmo_410Bore_Slug.label</t>
  </si>
  <si>
    <t>MakeAmmo_410Bore_Slug.label</t>
  </si>
  <si>
    <t>make .410 Bore (Slug) shell x500</t>
  </si>
  <si>
    <t>RecipeDef+MakeAmmo_410Bore_Slug.description</t>
  </si>
  <si>
    <t>MakeAmmo_410Bore_Slug.description</t>
  </si>
  <si>
    <t>Craft 500 .410 Bore (Slug) shells.</t>
  </si>
  <si>
    <t>RecipeDef+MakeAmmo_410Bore_Slug.jobString</t>
  </si>
  <si>
    <t>MakeAmmo_410Bore_Slug.jobString</t>
  </si>
  <si>
    <t>Making .410 Bore (Slug) shells.</t>
  </si>
  <si>
    <t>RecipeDef+MakeAmmo_410Bore_Beanbag.label</t>
  </si>
  <si>
    <t>MakeAmmo_410Bore_Beanbag.label</t>
  </si>
  <si>
    <t>make .410 Bore (Beanbag) shell x500</t>
  </si>
  <si>
    <t>RecipeDef+MakeAmmo_410Bore_Beanbag.description</t>
  </si>
  <si>
    <t>MakeAmmo_410Bore_Beanbag.description</t>
  </si>
  <si>
    <t>Craft 500 .410 Bore (Beanbag) shells.</t>
  </si>
  <si>
    <t>RecipeDef+MakeAmmo_410Bore_Beanbag.jobString</t>
  </si>
  <si>
    <t>MakeAmmo_410Bore_Beanbag.jobString</t>
  </si>
  <si>
    <t>Making .410 Bore (Beanbag) shells.</t>
  </si>
  <si>
    <t>RecipeDef+MakeAmmo_410Bore_ElectroSlug.label</t>
  </si>
  <si>
    <t>MakeAmmo_410Bore_ElectroSlug.label</t>
  </si>
  <si>
    <t>make .410 Bore (EMP) shell x500</t>
  </si>
  <si>
    <t>RecipeDef+MakeAmmo_410Bore_ElectroSlug.description</t>
  </si>
  <si>
    <t>MakeAmmo_410Bore_ElectroSlug.description</t>
  </si>
  <si>
    <t>Craft 500 .410 Bore (EMP) shells.</t>
  </si>
  <si>
    <t>RecipeDef+MakeAmmo_410Bore_ElectroSlug.jobString</t>
  </si>
  <si>
    <t>MakeAmmo_410Bore_ElectroSlug.jobString</t>
  </si>
  <si>
    <t>Making .410 Bore (EMP) shells.</t>
  </si>
  <si>
    <t>PawnColumnDef+Loadout.label</t>
  </si>
  <si>
    <t>PawnColumnDef</t>
  </si>
  <si>
    <t>current loadout</t>
  </si>
  <si>
    <t>PawnColumnDef+CEMass.label</t>
  </si>
  <si>
    <t>CEMass.label</t>
  </si>
  <si>
    <t>mass</t>
  </si>
  <si>
    <t>PawnColumnDef+CEBulk.label</t>
  </si>
  <si>
    <t>CEBulk.label</t>
  </si>
  <si>
    <t>TipSetDef+CombatExtendedCoreTips.MortarSquad.slateRef</t>
  </si>
  <si>
    <t>TipSetDef</t>
  </si>
  <si>
    <t>CombatExtendedCoreTips.MortarSquad.slateRef</t>
  </si>
  <si>
    <t>The most important part of a mortar squad is an experienced spotter with a good pair of binoculars.</t>
  </si>
  <si>
    <t>TipSetDef+CombatExtendedCoreTips.LessConscious.slateRef</t>
  </si>
  <si>
    <t>CombatExtendedCoreTips.LessConscious.slateRef</t>
  </si>
  <si>
    <t>If your colonists can't hit the broad side of a barn, perhaps they are vision-impaired, less conscious or they weren't told to aim their shots.</t>
  </si>
  <si>
    <t>TipSetDef+CombatExtendedCoreTips.KillZone.slateRef</t>
  </si>
  <si>
    <t>CombatExtendedCoreTips.KillZone.slateRef</t>
  </si>
  <si>
    <t>Fewer things are deadlier than a well-prepared kill zone.</t>
  </si>
  <si>
    <t>TipSetDef+CombatExtendedCoreTips.ReusableProjectiles.slateRef</t>
  </si>
  <si>
    <t>CombatExtendedCoreTips.ReusableProjectiles.slateRef</t>
  </si>
  <si>
    <t>Simple, durable projectiles such as steel or plasteel arrows can survive the force of impact to be re-used by you or your enemies.</t>
  </si>
  <si>
    <t>TipSetDef+CombatExtendedCoreTips.Stabilize.slateRef</t>
  </si>
  <si>
    <t>CombatExtendedCoreTips.Stabilize.slateRef</t>
  </si>
  <si>
    <t>Select a colonist carrying medicine and right click a downed comrade (or foe) to order them to "stabilize" the target, temporarily stanching their bleeding.</t>
  </si>
  <si>
    <t>TipSetDef+CombatExtendedCoreTips.Stabilizing.slateRef</t>
  </si>
  <si>
    <t>CombatExtendedCoreTips.Stabilizing.slateRef</t>
  </si>
  <si>
    <t>Stabilizing someone temporarily staunches their bleeding, but it does not treat the wound. How long it lasts depends on the medic's skill and the medicine quality.</t>
  </si>
  <si>
    <t>TipSetDef+CombatExtendedCoreTips.FatalBloodloss.slateRef</t>
  </si>
  <si>
    <t>CombatExtendedCoreTips.FatalBloodloss.slateRef</t>
  </si>
  <si>
    <t>Bloodloss is often as fatal as enemy fire. Tend to the wounded quickly to save allies and capture foes.</t>
  </si>
  <si>
    <t>TipSetDef+CombatExtendedCoreTips.WeaponWithShield.slateRef</t>
  </si>
  <si>
    <t>CombatExtendedCoreTips.WeaponWithShield.slateRef</t>
  </si>
  <si>
    <t>Some weapons, such as one-handed pistols and melee weapons, can be used in conjuction with a shield, although doing so will expose the user's arms.</t>
  </si>
  <si>
    <t>TipSetDef+CombatExtendedCoreTips.ExtremelyCentipedes.slateRef</t>
  </si>
  <si>
    <t>CombatExtendedCoreTips.ExtremelyCentipedes.slateRef</t>
  </si>
  <si>
    <t>Centipedes are extremely well armored mechanoids, intended to shrug off small arms fire and break defensive lines. Defeating them requires special weapons and tactics.</t>
  </si>
  <si>
    <t>TipSetDef+CombatExtendedCoreTips.StockpileAmmo.slateRef</t>
  </si>
  <si>
    <t>CombatExtendedCoreTips.StockpileAmmo.slateRef</t>
  </si>
  <si>
    <t>Stockpiling ammunition close to your emplacements keeps it handy during combat. Just watch out for cook-off!</t>
  </si>
  <si>
    <t>TipSetDef+CombatExtendedCoreTips.ShootersDarkness.slateRef</t>
  </si>
  <si>
    <t>CombatExtendedCoreTips.ShootersDarkness.slateRef</t>
  </si>
  <si>
    <t>Targets are more difficult to spot in darkness, but shooters aren't penalized for being in the dark. Light 'em up!</t>
  </si>
  <si>
    <t>TipSetDef+CombatExtendedCoreTips.GoodSights.slateRef</t>
  </si>
  <si>
    <t>CombatExtendedCoreTips.GoodSights.slateRef</t>
  </si>
  <si>
    <t>Good sights can help negate inaccuracy due to bad weather, darkness, or dense smoke.</t>
  </si>
  <si>
    <t>TipSetDef+CombatExtendedCoreTips.ProjectilesDodge.slateRef</t>
  </si>
  <si>
    <t>CombatExtendedCoreTips.ProjectilesDodge.slateRef</t>
  </si>
  <si>
    <t>Shooters imperfectly lead their targets until they commit to a shot. Slower projectiles can be dodged.</t>
  </si>
  <si>
    <t>TipSetDef+CombatExtendedCoreTips.ReloadedOneRound.slateRef</t>
  </si>
  <si>
    <t>CombatExtendedCoreTips.ReloadedOneRound.slateRef</t>
  </si>
  <si>
    <t>Some weapons, such as shotguns, are reloaded one round at a time, allowing them to be fired mid-reload.</t>
  </si>
  <si>
    <t>TipSetDef+CombatExtendedCoreTips.ForceImpact.slateRef</t>
  </si>
  <si>
    <t>CombatExtendedCoreTips.ForceImpact.slateRef</t>
  </si>
  <si>
    <t>Even when a projectile doesn't penetrate a character's armor, they may still be injured by the force of the impact.</t>
  </si>
  <si>
    <t>TipSetDef+CombatExtendedCoreTips.SaveHead.slateRef</t>
  </si>
  <si>
    <t>CombatExtendedCoreTips.SaveHead.slateRef</t>
  </si>
  <si>
    <t>Even when behind cover, a shooter's head will still be exposed as they scan for targets.</t>
  </si>
  <si>
    <t>TipSetDef+CombatExtendedCoreTips.RiskOfInfection.slateRef</t>
  </si>
  <si>
    <t>CombatExtendedCoreTips.RiskOfInfection.slateRef</t>
  </si>
  <si>
    <t>The longer a wound remains untreated, the higher the risk of infection. Lying in the dirt doesn't help things either.</t>
  </si>
  <si>
    <t>TipSetDef+CombatExtendedCoreTips.SuppressFire.slateRef</t>
  </si>
  <si>
    <t>CombatExtendedCoreTips.SuppressFire.slateRef</t>
  </si>
  <si>
    <t>The Suppress fire mode will let shooters continue to engage targets even if they lose sight of them while firing.</t>
  </si>
  <si>
    <t>TipSetDef+CombatExtendedCoreTips.tips.18</t>
  </si>
  <si>
    <t>CombatExtendedCoreTips.tips.18</t>
  </si>
  <si>
    <t>Darkness seriously impacts ranged weapon accuracy, especially at longer ranges. Offset this with night vision equipment, bionics or by illuminating your target with flares.</t>
  </si>
  <si>
    <t>TipSetDef+CombatExtendedCoreTips.tips.19</t>
  </si>
  <si>
    <t>CombatExtendedCoreTips.tips.19</t>
  </si>
  <si>
    <t>Night vision of different types doesn't stack, but shooters will always use the best source of night vision available to them.</t>
  </si>
  <si>
    <t>TipSetDef+CombatExtendedCoreTips.tips.20</t>
  </si>
  <si>
    <t>CombatExtendedCoreTips.tips.20</t>
  </si>
  <si>
    <t>Pawns with enough weapon handling stat can target specific body parts for quickest or safest takedowns.</t>
  </si>
  <si>
    <t>TipSetDef+CombatExtendedCoreTips.tips.21</t>
  </si>
  <si>
    <t>CombatExtendedCoreTips.tips.21</t>
  </si>
  <si>
    <t>Attackers and friendlies may take advantage of loaded guns and ammunition scattered around battlefields.</t>
  </si>
  <si>
    <t>TipSetDef+CombatExtendedCoreTips.tips.22</t>
  </si>
  <si>
    <t>CombatExtendedCoreTips.tips.22</t>
  </si>
  <si>
    <t>Muzzle flash from firing guns will reveal the shooter in the darkness making them easier to spot and therefore be shot by others.</t>
  </si>
  <si>
    <t>TipSetDef+CombatExtendedCoreTips.tips.23</t>
  </si>
  <si>
    <t>CombatExtendedCoreTips.tips.23</t>
  </si>
  <si>
    <t>Your chance to hit, parry, dodge or land a critical hit in melee is a comparison between your and the enemy skill. The higher the difference in skill levels, the bigger the disparity.</t>
  </si>
  <si>
    <t>TipSetDef+CombatExtendedCoreTips.tips.24</t>
  </si>
  <si>
    <t>CombatExtendedCoreTips.tips.24</t>
  </si>
  <si>
    <t>Your choice of weapon significantly affects your chance to hit, parry, dodge or land a critical hit.</t>
  </si>
  <si>
    <t>TipSetDef+CombatExtendedCoreTips.tips.25</t>
  </si>
  <si>
    <t>CombatExtendedCoreTips.tips.25</t>
  </si>
  <si>
    <t>Melee weapons can score critical hits. Blunt weapons will inflict a short stun, sharp weapons double their armor penetration, and animals knock down their target.</t>
  </si>
  <si>
    <t>TipSetDef+CombatExtendedCoreTips.tips.26</t>
  </si>
  <si>
    <t>CombatExtendedCoreTips.tips.26</t>
  </si>
  <si>
    <t>Heavy, blunt melee weapons may defeat thick armor when edged weapons fail.</t>
  </si>
  <si>
    <t>TipSetDef+CombatExtendedCoreTips.tips.27</t>
  </si>
  <si>
    <t>CombatExtendedCoreTips.tips.27</t>
  </si>
  <si>
    <t>Scoring a critical hit on a parry gives you a free riposte attack.</t>
  </si>
  <si>
    <t>TipSetDef+CombatExtendedCoreTips.tips.28</t>
  </si>
  <si>
    <t>CombatExtendedCoreTips.tips.28</t>
  </si>
  <si>
    <t>Pawns with enough melee skill can target specific body parts for quickest or safest takedowns.</t>
  </si>
  <si>
    <t>TipSetDef+CombatExtendedCoreTips.tips.29</t>
  </si>
  <si>
    <t>CombatExtendedCoreTips.tips.29</t>
  </si>
  <si>
    <t>Characters under enemy fire will become suppressed, diminishing their effectiveness in combat. Under especially heavy fire, they will seek cover and hunker down to avoid being killed.</t>
  </si>
  <si>
    <t>TipSetDef+CombatExtendedCoreTips.tips.30</t>
  </si>
  <si>
    <t>CombatExtendedCoreTips.tips.30</t>
  </si>
  <si>
    <t>Projectiles will suppress enemies along their entire trajectory. Keep your spacing!</t>
  </si>
  <si>
    <t>TipSetDef+CombatExtendedCoreTips.tips.31</t>
  </si>
  <si>
    <t>CombatExtendedCoreTips.tips.31</t>
  </si>
  <si>
    <t>Suppressed characters are indicated with a yellow downwards arrow. Suppression incurs mood debuffs, prevents aiming shots, and lowers accuracy.</t>
  </si>
  <si>
    <t>TipSetDef+CombatExtendedCoreTips.tips.32</t>
  </si>
  <si>
    <t>CombatExtendedCoreTips.tips.32</t>
  </si>
  <si>
    <t>Hunkering characters emit an orange downwards arrow and dive for the nearest cover, where they build courage to return to the fight.</t>
  </si>
  <si>
    <t>TipSetDef+CombatExtendedCoreTips.tips.33</t>
  </si>
  <si>
    <t>CombatExtendedCoreTips.tips.33</t>
  </si>
  <si>
    <t>Armor and specialized items like war masks make characters less suceptible to supression.</t>
  </si>
  <si>
    <t>TipSetDef+CombatExtendedCoreTips.tips.34</t>
  </si>
  <si>
    <t>CombatExtendedCoreTips.tips.34</t>
  </si>
  <si>
    <t>Armor-piercing ammo offers superior armor penetration, but less damage than FMJ. The reverse is true for Hollow-Points.</t>
  </si>
  <si>
    <t>TipSetDef+CombatExtendedCoreTips.tips.35</t>
  </si>
  <si>
    <t>CombatExtendedCoreTips.tips.35</t>
  </si>
  <si>
    <t>Shotguns can fire a variety of special ammunition types, such as EMP and non-lethal beanbags.</t>
  </si>
  <si>
    <t>TipSetDef+CombatExtendedCoreTips.tips.36</t>
  </si>
  <si>
    <t>CombatExtendedCoreTips.tips.36</t>
  </si>
  <si>
    <t>Guns vary in calibre, accepted ammo types, long-range accuracy and magazine size. Find out more by reading their information tab!</t>
  </si>
  <si>
    <t>TipSetDef+CombatExtendedCoreTips.tips.37</t>
  </si>
  <si>
    <t>CombatExtendedCoreTips.tips.37</t>
  </si>
  <si>
    <t>Thick armour instills courage against small arms fire, but its bulkiness reduces work speed.</t>
  </si>
  <si>
    <t>TipSetDef+CombatExtendedCoreTips.tips.38</t>
  </si>
  <si>
    <t>CombatExtendedCoreTips.tips.38</t>
  </si>
  <si>
    <t>You can rely on enemies to drop ammunition, or you can craft it yourself at a machining table or a loading bench.</t>
  </si>
  <si>
    <t>TipSetDef+CombatExtendedCoreTips.tips.39</t>
  </si>
  <si>
    <t>CombatExtendedCoreTips.tips.39</t>
  </si>
  <si>
    <t>Prometheum can be harvested from Blazebulb plants to create powerful incendiary weapons. But beware, high temperatures will cause Blazebulbs to combust!</t>
  </si>
  <si>
    <t>TipSetDef+CombatExtendedCoreTips.tips.40</t>
  </si>
  <si>
    <t>CombatExtendedCoreTips.tips.40</t>
  </si>
  <si>
    <t>FSX, a volatile compound used to manufacture various explosives, can be harvested by butchering or shearing boomalopes and boomrats, or can be synthesized from chemfuel at a drug lab or biofuel refinery.</t>
  </si>
  <si>
    <t>TipSetDef+CombatExtendedCoreTips.tips.41</t>
  </si>
  <si>
    <t>CombatExtendedCoreTips.tips.41</t>
  </si>
  <si>
    <t>Cold climates benefits are favourable for growing blazebulbs, where less cooling is required to prevent them from combusting.</t>
  </si>
  <si>
    <t>TipSetDef+CombatExtendedCoreTips.tips.42</t>
  </si>
  <si>
    <t>CombatExtendedCoreTips.tips.42</t>
  </si>
  <si>
    <t>Warm climates benefits are favorable for rearing boomalopes and boomrats, which struggle in harsh winter conditions.</t>
  </si>
  <si>
    <t>TipSetDef+CombatExtendedCoreTips.tips.43</t>
  </si>
  <si>
    <t>CombatExtendedCoreTips.tips.43</t>
  </si>
  <si>
    <t>Prometheum-based flamethrowers and Molotovs will soak their targets and cause even normally non-flammable enemies to burn fiercely.</t>
  </si>
  <si>
    <t>TipSetDef+CombatExtendedCoreTips.tips.44</t>
  </si>
  <si>
    <t>CombatExtendedCoreTips.tips.44</t>
  </si>
  <si>
    <t>Incendiary mortar shells will airburst and set fire to large areas.</t>
  </si>
  <si>
    <t>TipSetDef+CombatExtendedCoreTips.tips.45</t>
  </si>
  <si>
    <t>CombatExtendedCoreTips.tips.45</t>
  </si>
  <si>
    <t>Prometheum is a self-igniting liquid that sticks to surfaces and is impossible to extinguish without firefoam.</t>
  </si>
  <si>
    <t>TipSetDef+CombatExtendedCoreTips.tips.46</t>
  </si>
  <si>
    <t>CombatExtendedCoreTips.tips.46</t>
  </si>
  <si>
    <t>It's not just carried items that count against your colonists' carry weight. Clothes and armor slow them down too.</t>
  </si>
  <si>
    <t>TipSetDef+CombatExtendedCoreTips.tips.47</t>
  </si>
  <si>
    <t>CombatExtendedCoreTips.tips.47</t>
  </si>
  <si>
    <t>Colonists wearing bulky clothing or carrying bulky equipment will work more slowly and be less effective in melee combat.</t>
  </si>
  <si>
    <t>TipSetDef+CombatExtendedCoreTips.tips.48</t>
  </si>
  <si>
    <t>CombatExtendedCoreTips.tips.48</t>
  </si>
  <si>
    <t>Certain guns like machine guns and sniper rifles have bipods built into them for you to take advantage of. Beware that while guns can be fired without setting up their bipods, they will suffer a penalty to their accuracy.</t>
  </si>
  <si>
    <t>TipSetDef+CombatExtendedCoreTips.tips.49</t>
  </si>
  <si>
    <t>CombatExtendedCoreTips.tips.49</t>
  </si>
  <si>
    <t>Precipitation, wind direction and speed all have a significant effect on fire spread. Beware of being downwind from a bush fire.</t>
  </si>
  <si>
    <t>TipSetDef+CombatExtendedCoreTips.tips.50</t>
  </si>
  <si>
    <t>CombatExtendedCoreTips.tips.50</t>
  </si>
  <si>
    <t>Fires in confined spaces will create clouds of lethal smoke, capable of rapidly incapacitating anyone caught in it. Use gas masks to protect yourself.</t>
  </si>
  <si>
    <t>TipSetDef+CombatExtendedCoreTips.tips.51</t>
  </si>
  <si>
    <t>CombatExtendedCoreTips.tips.51</t>
  </si>
  <si>
    <t>Use loadouts to determine what your colonists should carry in their inventory. Use the equipment tab to access items.</t>
  </si>
  <si>
    <t>TipSetDef+CombatExtendedCoreTips.tips.52</t>
  </si>
  <si>
    <t>CombatExtendedCoreTips.tips.52</t>
  </si>
  <si>
    <t>In a pinch, you can order your colonists to give ammo to other friendly pawns.</t>
  </si>
  <si>
    <t>TipSetDef+CombatExtendedCoreTips.tips.53</t>
  </si>
  <si>
    <t>CombatExtendedCoreTips.tips.53</t>
  </si>
  <si>
    <t>Embrasures provide a safer, but not impenetrable, cover to lay down machinegun fire on assailants. Be sure to wear a helmet when peeking over them!</t>
  </si>
  <si>
    <t>TipSetDef+CombatExtendedCoreTips.tips.54</t>
  </si>
  <si>
    <t>CombatExtendedCoreTips.tips.54</t>
  </si>
  <si>
    <t>Auto-turrets can be built by a constructor or bought from traders or settlements. They will target and fire automatically when powered, but must be reloaded manually.</t>
  </si>
  <si>
    <t>TipSetDef+CombatExtendedCoreTips.tips.55</t>
  </si>
  <si>
    <t>CombatExtendedCoreTips.tips.55</t>
  </si>
  <si>
    <t>Manned turrets can be built by constructors or bought from traders or settlements. They will target and fire automatically when manned by a pawn, but must be reloaded manually.</t>
  </si>
  <si>
    <t>ThingCategoryDef+AmmoBolter75.label</t>
  </si>
  <si>
    <t>AmmoBolter75.label</t>
  </si>
  <si>
    <t>.75 Cal Bolter</t>
  </si>
  <si>
    <t>CombatExtended.AmmoSetDef+AmmoSet_Bolter75.label</t>
  </si>
  <si>
    <t>AmmoSet_Bolter75.label</t>
  </si>
  <si>
    <t>CombatExtended.AmmoSetDef+AmmoSet_Bolter75_Relic.label</t>
  </si>
  <si>
    <t>AmmoSet_Bolter75_Relic.label</t>
  </si>
  <si>
    <t>CombatExtended.AmmoDef+Ammo_Bolter75_Standard.description</t>
  </si>
  <si>
    <t>Ammo_Bolter75_Standard.description</t>
  </si>
  <si>
    <t>A .75 caliber, gryojet-stabilized projectile with an explosive charge and hardened tip, fired from most patterns of Astartes bolters.</t>
  </si>
  <si>
    <t>CombatExtended.AmmoDef+Ammo_Bolter75_Standard.label</t>
  </si>
  <si>
    <t>Ammo_Bolter75_Standard.label</t>
  </si>
  <si>
    <t>.75 cal bolter shell (Standard)</t>
  </si>
  <si>
    <t>CombatExtended.AmmoDef+Ammo_Bolter75_Inferno.description</t>
  </si>
  <si>
    <t>Ammo_Bolter75_Inferno.description</t>
  </si>
  <si>
    <t>CombatExtended.AmmoDef+Ammo_Bolter75_Inferno.label</t>
  </si>
  <si>
    <t>Ammo_Bolter75_Inferno.label</t>
  </si>
  <si>
    <t>.75 cal bolter shell (Inferno)</t>
  </si>
  <si>
    <t>CombatExtended.AmmoDef+Ammo_Bolter75_MetalStorm.description</t>
  </si>
  <si>
    <t>Ammo_Bolter75_MetalStorm.description</t>
  </si>
  <si>
    <t>CombatExtended.AmmoDef+Ammo_Bolter75_MetalStorm.label</t>
  </si>
  <si>
    <t>Ammo_Bolter75_MetalStorm.label</t>
  </si>
  <si>
    <t>.75 cal bolter shell (Metal Storm)</t>
  </si>
  <si>
    <t>CombatExtended.AmmoDef+Ammo_Bolter75_Kraken.description</t>
  </si>
  <si>
    <t>Ammo_Bolter75_Kraken.description</t>
  </si>
  <si>
    <t>CombatExtended.AmmoDef+Ammo_Bolter75_Kraken.label</t>
  </si>
  <si>
    <t>Ammo_Bolter75_Kraken.label</t>
  </si>
  <si>
    <t>.75 cal bolter shell (Kraken)</t>
  </si>
  <si>
    <t>ThingDef+Bullet_Bolter75_Standard.label</t>
  </si>
  <si>
    <t>Bullet_Bolter75_Standard.label</t>
  </si>
  <si>
    <t>.75 cal bolt (standard)</t>
  </si>
  <si>
    <t>ThingDef+Bullet_Bolter75_Inferno.label</t>
  </si>
  <si>
    <t>Bullet_Bolter75_Inferno.label</t>
  </si>
  <si>
    <t>.75 cal bolt (inferno)</t>
  </si>
  <si>
    <t>ThingDef+Bullet_Bolter75_MetalStorm.label</t>
  </si>
  <si>
    <t>Bullet_Bolter75_MetalStorm.label</t>
  </si>
  <si>
    <t>.75 cal bolt (metal storm)</t>
  </si>
  <si>
    <t>ThingDef+Bullet_Bolter75_Kraken.label</t>
  </si>
  <si>
    <t>Bullet_Bolter75_Kraken.label</t>
  </si>
  <si>
    <t>.75 cal bolt (kraken)</t>
  </si>
  <si>
    <t>ThingDef+Bullet_Bolter75_Standard_Relic.label</t>
  </si>
  <si>
    <t>Bullet_Bolter75_Standard_Relic.label</t>
  </si>
  <si>
    <t>ThingDef+Bullet_Bolter75_Inferno_Relic.label</t>
  </si>
  <si>
    <t>Bullet_Bolter75_Inferno_Relic.label</t>
  </si>
  <si>
    <t>ThingDef+Bullet_Bolter75_MetalStorm_Relic.label</t>
  </si>
  <si>
    <t>Bullet_Bolter75_MetalStorm_Relic.label</t>
  </si>
  <si>
    <t>ThingDef+Bullet_Bolter75_Kraken_Relic.label</t>
  </si>
  <si>
    <t>Bullet_Bolter75_Kraken_Relic.label</t>
  </si>
  <si>
    <t>RecipeDef+MakeAmmo_Bolter75_Standard.label</t>
  </si>
  <si>
    <t>MakeAmmo_Bolter75_Standard.label</t>
  </si>
  <si>
    <t>make .75 Cal Bolter (standard) shell x200</t>
  </si>
  <si>
    <t>RecipeDef+MakeAmmo_Bolter75_Standard.description</t>
  </si>
  <si>
    <t>MakeAmmo_Bolter75_Standard.description</t>
  </si>
  <si>
    <t>Craft 200 .75 Cal Bolter (standard) shells.</t>
  </si>
  <si>
    <t>RecipeDef+MakeAmmo_Bolter75_Standard.jobString</t>
  </si>
  <si>
    <t>MakeAmmo_Bolter75_Standard.jobString</t>
  </si>
  <si>
    <t>Making .75 Cal Bolter (standard) shells.</t>
  </si>
  <si>
    <t>RecipeDef+MakeAmmo_Bolter75_Inferno.label</t>
  </si>
  <si>
    <t>MakeAmmo_Bolter75_Inferno.label</t>
  </si>
  <si>
    <t>make .75 Cal Bolter (inferno) shell x200</t>
  </si>
  <si>
    <t>RecipeDef+MakeAmmo_Bolter75_Inferno.description</t>
  </si>
  <si>
    <t>MakeAmmo_Bolter75_Inferno.description</t>
  </si>
  <si>
    <t>Craft 200 .75 Cal Bolter (inferno) shells.</t>
  </si>
  <si>
    <t>RecipeDef+MakeAmmo_Bolter75_Inferno.jobString</t>
  </si>
  <si>
    <t>MakeAmmo_Bolter75_Inferno.jobString</t>
  </si>
  <si>
    <t>Making .75 Cal Bolter (inferno) shells.</t>
  </si>
  <si>
    <t>RecipeDef+MakeAmmo_Bolter75_MetalStorm.label</t>
  </si>
  <si>
    <t>MakeAmmo_Bolter75_MetalStorm.label</t>
  </si>
  <si>
    <t>make .75 Cal Bolter (metal storm) shell x200</t>
  </si>
  <si>
    <t>RecipeDef+MakeAmmo_Bolter75_MetalStorm.description</t>
  </si>
  <si>
    <t>MakeAmmo_Bolter75_MetalStorm.description</t>
  </si>
  <si>
    <t>Craft 200 .75 Cal Bolter (metal storm) shells.</t>
  </si>
  <si>
    <t>RecipeDef+MakeAmmo_Bolter75_MetalStorm.jobString</t>
  </si>
  <si>
    <t>MakeAmmo_Bolter75_MetalStorm.jobString</t>
  </si>
  <si>
    <t>Making .75 Cal Bolter (metal storm) shells.</t>
  </si>
  <si>
    <t>RecipeDef+MakeAmmo_Bolter75_Kraken.label</t>
  </si>
  <si>
    <t>MakeAmmo_Bolter75_Kraken.label</t>
  </si>
  <si>
    <t>make .75 Cal Bolter (kraken) shell x200</t>
  </si>
  <si>
    <t>RecipeDef+MakeAmmo_Bolter75_Kraken.description</t>
  </si>
  <si>
    <t>MakeAmmo_Bolter75_Kraken.description</t>
  </si>
  <si>
    <t>Craft 200 .75 Cal Bolter (kraken) shells.</t>
  </si>
  <si>
    <t>RecipeDef+MakeAmmo_Bolter75_Kraken.jobString</t>
  </si>
  <si>
    <t>MakeAmmo_Bolter75_Kraken.jobString</t>
  </si>
  <si>
    <t>Making .75 Cal Bolter (kraken) shells.</t>
  </si>
  <si>
    <t>ThingCategoryDef+AmmoBolter998.label</t>
  </si>
  <si>
    <t>AmmoBolter998.label</t>
  </si>
  <si>
    <t>.998 Cal Bolter</t>
  </si>
  <si>
    <t>CombatExtended.AmmoSetDef+AmmoSet_Bolter998.label</t>
  </si>
  <si>
    <t>AmmoSet_Bolter998.label</t>
  </si>
  <si>
    <t>CombatExtended.AmmoDef+Ammo_Bolter998_Standard.description</t>
  </si>
  <si>
    <t>Ammo_Bolter998_Standard.description</t>
  </si>
  <si>
    <t>A .998 caliber, gryojet-stabilized projectile with an explosive charge and hardened tip, fired from most patterns of Astartes heavy bolters.</t>
  </si>
  <si>
    <t>CombatExtended.AmmoDef+Ammo_Bolter998_Standard.label</t>
  </si>
  <si>
    <t>Ammo_Bolter998_Standard.label</t>
  </si>
  <si>
    <t>.998 cal bolter shell (Standard)</t>
  </si>
  <si>
    <t>CombatExtended.AmmoDef+Ammo_Bolter998_Inferno.description</t>
  </si>
  <si>
    <t>Ammo_Bolter998_Inferno.description</t>
  </si>
  <si>
    <t>CombatExtended.AmmoDef+Ammo_Bolter998_Inferno.label</t>
  </si>
  <si>
    <t>Ammo_Bolter998_Inferno.label</t>
  </si>
  <si>
    <t>.998 cal bolter shell (Inferno)</t>
  </si>
  <si>
    <t>CombatExtended.AmmoDef+Ammo_Bolter998_MetalStorm.description</t>
  </si>
  <si>
    <t>Ammo_Bolter998_MetalStorm.description</t>
  </si>
  <si>
    <t>CombatExtended.AmmoDef+Ammo_Bolter998_MetalStorm.label</t>
  </si>
  <si>
    <t>Ammo_Bolter998_MetalStorm.label</t>
  </si>
  <si>
    <t>.998 cal bolter shell (Metal Storm)</t>
  </si>
  <si>
    <t>CombatExtended.AmmoDef+Ammo_Bolter998_Kraken.description</t>
  </si>
  <si>
    <t>Ammo_Bolter998_Kraken.description</t>
  </si>
  <si>
    <t>CombatExtended.AmmoDef+Ammo_Bolter998_Kraken.label</t>
  </si>
  <si>
    <t>Ammo_Bolter998_Kraken.label</t>
  </si>
  <si>
    <t>.998 cal bolter shell (Kraken)</t>
  </si>
  <si>
    <t>ThingDef+Bullet_Bolter998_Standard.label</t>
  </si>
  <si>
    <t>Bullet_Bolter998_Standard.label</t>
  </si>
  <si>
    <t>.998 cal bolt (Standard)</t>
  </si>
  <si>
    <t>ThingDef+Bullet_Bolter998_Inferno.label</t>
  </si>
  <si>
    <t>Bullet_Bolter998_Inferno.label</t>
  </si>
  <si>
    <t>.998 cal bolt (Inferno)</t>
  </si>
  <si>
    <t>ThingDef+Bullet_Bolter998_MetalStorm.label</t>
  </si>
  <si>
    <t>Bullet_Bolter998_MetalStorm.label</t>
  </si>
  <si>
    <t>.998 cal bolt (Metal Storm)</t>
  </si>
  <si>
    <t>ThingDef+Bullet_Bolter998_Kraken.label</t>
  </si>
  <si>
    <t>Bullet_Bolter998_Kraken.label</t>
  </si>
  <si>
    <t>.998 cal bolt (Kraken)</t>
  </si>
  <si>
    <t>RecipeDef+MakeAmmo_Bolter998_Standard.label</t>
  </si>
  <si>
    <t>MakeAmmo_Bolter998_Standard.label</t>
  </si>
  <si>
    <t>make .998 Cal Bolter (standard) shell x200</t>
  </si>
  <si>
    <t>RecipeDef+MakeAmmo_Bolter998_Standard.description</t>
  </si>
  <si>
    <t>MakeAmmo_Bolter998_Standard.description</t>
  </si>
  <si>
    <t>Craft 200 .998 Cal Bolter (standard) shells.</t>
  </si>
  <si>
    <t>RecipeDef+MakeAmmo_Bolter998_Standard.jobString</t>
  </si>
  <si>
    <t>MakeAmmo_Bolter998_Standard.jobString</t>
  </si>
  <si>
    <t>Making .998 Cal Bolter (standard) shells.</t>
  </si>
  <si>
    <t>RecipeDef+MakeAmmo_Bolter998_Inferno.label</t>
  </si>
  <si>
    <t>MakeAmmo_Bolter998_Inferno.label</t>
  </si>
  <si>
    <t>make .998 Cal Bolter (inferno) shell x200</t>
  </si>
  <si>
    <t>RecipeDef+MakeAmmo_Bolter998_Inferno.description</t>
  </si>
  <si>
    <t>MakeAmmo_Bolter998_Inferno.description</t>
  </si>
  <si>
    <t>Craft 200 .998 Cal Bolter (inferno) shells.</t>
  </si>
  <si>
    <t>RecipeDef+MakeAmmo_Bolter998_Inferno.jobString</t>
  </si>
  <si>
    <t>MakeAmmo_Bolter998_Inferno.jobString</t>
  </si>
  <si>
    <t>Making .998 Cal Bolter (inferno) shells.</t>
  </si>
  <si>
    <t>RecipeDef+MakeAmmo_Bolter998_MetalStorm.label</t>
  </si>
  <si>
    <t>MakeAmmo_Bolter998_MetalStorm.label</t>
  </si>
  <si>
    <t>make .998 Cal Bolter (metal storm) shell x200</t>
  </si>
  <si>
    <t>RecipeDef+MakeAmmo_Bolter998_MetalStorm.description</t>
  </si>
  <si>
    <t>MakeAmmo_Bolter998_MetalStorm.description</t>
  </si>
  <si>
    <t>Craft 200 .998 Cal Bolter (metal storm) shells.</t>
  </si>
  <si>
    <t>RecipeDef+MakeAmmo_Bolter998_MetalStorm.jobString</t>
  </si>
  <si>
    <t>MakeAmmo_Bolter998_MetalStorm.jobString</t>
  </si>
  <si>
    <t>Making .998 Cal Bolter (metal storm) shells.</t>
  </si>
  <si>
    <t>RecipeDef+MakeAmmo_Bolter998_Kraken.label</t>
  </si>
  <si>
    <t>MakeAmmo_Bolter998_Kraken.label</t>
  </si>
  <si>
    <t>make .998 Cal Bolter (kraken) shell x200</t>
  </si>
  <si>
    <t>RecipeDef+MakeAmmo_Bolter998_Kraken.description</t>
  </si>
  <si>
    <t>MakeAmmo_Bolter998_Kraken.description</t>
  </si>
  <si>
    <t>Craft 200 .998 Cal Bolter (kraken) shells.</t>
  </si>
  <si>
    <t>RecipeDef+MakeAmmo_Bolter998_Kraken.jobString</t>
  </si>
  <si>
    <t>MakeAmmo_Bolter998_Kraken.jobString</t>
  </si>
  <si>
    <t>Making .998 Cal Bolter (kraken) shells.</t>
  </si>
  <si>
    <t>ThingCategoryDef+AmmoLasgunPowerPack.label</t>
  </si>
  <si>
    <t>AmmoLasgunPowerPack.label</t>
  </si>
  <si>
    <t>lasgun power pack</t>
  </si>
  <si>
    <t>CombatExtended.AmmoSetDef+AmmoSet_Lasgun_Pistol.label</t>
  </si>
  <si>
    <t>AmmoSet_Lasgun_Pistol.label</t>
  </si>
  <si>
    <t>CombatExtended.AmmoSetDef+AmmoSet_Lasgun_Rifle.label</t>
  </si>
  <si>
    <t>AmmoSet_Lasgun_Rifle.label</t>
  </si>
  <si>
    <t>CombatExtended.AmmoSetDef+AmmoSet_Lasgun_HellGun.label</t>
  </si>
  <si>
    <t>AmmoSet_Lasgun_HellGun.label</t>
  </si>
  <si>
    <t>CombatExtended.AmmoSetDef+AmmoSet_Lasgun_Cannon.label</t>
  </si>
  <si>
    <t>AmmoSet_Lasgun_Cannon.label</t>
  </si>
  <si>
    <t>CombatExtended.AmmoDef+Ammo_LasgunPowerPack.description</t>
  </si>
  <si>
    <t>Ammo_LasgunPowerPack.description</t>
  </si>
  <si>
    <t>A universal power pack for lasguns.</t>
  </si>
  <si>
    <t>CombatExtended.AmmoDef+Ammo_LasgunPowerPack.label</t>
  </si>
  <si>
    <t>Ammo_LasgunPowerPack.label</t>
  </si>
  <si>
    <t>CombatExtended.Lasers.LaserBeamDefCE+Bullet_Lasgun_Pistol.label</t>
  </si>
  <si>
    <t>CombatExtended.Lasers.LaserBeamDefCE</t>
  </si>
  <si>
    <t>Bullet_Lasgun_Pistol.label</t>
  </si>
  <si>
    <t>CombatExtended.Lasers.LaserBeamDefCE+Bullet_Lasgun_Rifle.label</t>
  </si>
  <si>
    <t>Bullet_Lasgun_Rifle.label</t>
  </si>
  <si>
    <t>CombatExtended.Lasers.LaserBeamDefCE+Bullet_Lasgun_HellGun.label</t>
  </si>
  <si>
    <t>Bullet_Lasgun_HellGun.label</t>
  </si>
  <si>
    <t>CombatExtended.Lasers.LaserBeamDefCE+Bullet_Lasgun_Cannon.label</t>
  </si>
  <si>
    <t>Bullet_Lasgun_Cannon.label</t>
  </si>
  <si>
    <t>RecipeDef+MakeAmmo_LasgunPowerPack.label</t>
  </si>
  <si>
    <t>MakeAmmo_LasgunPowerPack.label</t>
  </si>
  <si>
    <t>make lasgun power pack x500</t>
  </si>
  <si>
    <t>RecipeDef+MakeAmmo_LasgunPowerPack.description</t>
  </si>
  <si>
    <t>MakeAmmo_LasgunPowerPack.description</t>
  </si>
  <si>
    <t>Craft 500 lasgun batteries.</t>
  </si>
  <si>
    <t>RecipeDef+MakeAmmo_LasgunPowerPack.jobString</t>
  </si>
  <si>
    <t>MakeAmmo_LasgunPowerPack.jobString</t>
  </si>
  <si>
    <t>Making lasgun power pack.</t>
  </si>
  <si>
    <t>CombatExtended.AmmoSetDef+AmmoSet_MeltaCharge.label</t>
  </si>
  <si>
    <t>AmmoSet_MeltaCharge.label</t>
  </si>
  <si>
    <t>melta charge</t>
  </si>
  <si>
    <t>CombatExtended.Lasers.LaserBeamDefCE+Bullet_Laser_MeltaCharge.label</t>
  </si>
  <si>
    <t>Bullet_Laser_MeltaCharge.label</t>
  </si>
  <si>
    <t>melta beam</t>
  </si>
  <si>
    <t>ThingCategoryDef+AmmoPlasmaCannon.label</t>
  </si>
  <si>
    <t>AmmoPlasmaCannon.label</t>
  </si>
  <si>
    <t>Plasma canister</t>
  </si>
  <si>
    <t>CombatExtended.AmmoSetDef+AmmoSet_PlasmaCanister_Pistol.label</t>
  </si>
  <si>
    <t>AmmoSet_PlasmaCanister_Pistol.label</t>
  </si>
  <si>
    <t>plasma canister</t>
  </si>
  <si>
    <t>CombatExtended.AmmoSetDef+AmmoSet_PlasmaCanister_Rifle.label</t>
  </si>
  <si>
    <t>AmmoSet_PlasmaCanister_Rifle.label</t>
  </si>
  <si>
    <t>CombatExtended.AmmoSetDef+AmmoSet_PlasmaCanister_Cannon.label</t>
  </si>
  <si>
    <t>AmmoSet_PlasmaCanister_Cannon.label</t>
  </si>
  <si>
    <t>CombatExtended.AmmoSetDef+AmmoSet_PlasmaCanister_Pistol_Relic.label</t>
  </si>
  <si>
    <t>AmmoSet_PlasmaCanister_Pistol_Relic.label</t>
  </si>
  <si>
    <t>CombatExtended.AmmoSetDef+AmmoSet_PlasmaCanister_Rifle_Relic.label</t>
  </si>
  <si>
    <t>AmmoSet_PlasmaCanister_Rifle_Relic.label</t>
  </si>
  <si>
    <t>CombatExtended.AmmoDef+Ammo_PlasmaCanister.description</t>
  </si>
  <si>
    <t>Ammo_PlasmaCanister.description</t>
  </si>
  <si>
    <t>A canister of pressurized hydrogen that serves as a containment vessel for the ionization of the gas into plasma.</t>
  </si>
  <si>
    <t>CombatExtended.AmmoDef+Ammo_PlasmaCanister.label</t>
  </si>
  <si>
    <t>Ammo_PlasmaCanister.label</t>
  </si>
  <si>
    <t>ThingDef+Bullet_PlasmaPistol.label</t>
  </si>
  <si>
    <t>Bullet_PlasmaPistol.label</t>
  </si>
  <si>
    <t>plasma pistol bolt</t>
  </si>
  <si>
    <t>ThingDef+Bullet_PlasmaRifle.label</t>
  </si>
  <si>
    <t>Bullet_PlasmaRifle.label</t>
  </si>
  <si>
    <t>plasma rifle bolt</t>
  </si>
  <si>
    <t>ThingDef+Bullet_PlasmaCannon.label</t>
  </si>
  <si>
    <t>Bullet_PlasmaCannon.label</t>
  </si>
  <si>
    <t>plasma cannon bolt</t>
  </si>
  <si>
    <t>ThingDef+Bullet_PlasmaPistol_Relic.label</t>
  </si>
  <si>
    <t>Bullet_PlasmaPistol_Relic.label</t>
  </si>
  <si>
    <t>ThingDef+Bullet_PlasmaRifle_Relic.label</t>
  </si>
  <si>
    <t>Bullet_PlasmaRifle_Relic.label</t>
  </si>
  <si>
    <t>RecipeDef+MakeAmmo_PlasmaCanister.label</t>
  </si>
  <si>
    <t>MakeAmmo_PlasmaCanister.label</t>
  </si>
  <si>
    <t>make plasma canister x50</t>
  </si>
  <si>
    <t>RecipeDef+MakeAmmo_PlasmaCanister.description</t>
  </si>
  <si>
    <t>MakeAmmo_PlasmaCanister.description</t>
  </si>
  <si>
    <t>Craft 50 plasma canisters.</t>
  </si>
  <si>
    <t>RecipeDef+MakeAmmo_PlasmaCanister.jobString</t>
  </si>
  <si>
    <t>MakeAmmo_PlasmaCanister.jobString</t>
  </si>
  <si>
    <t>Making plasma canisters.</t>
  </si>
  <si>
    <t>ThingDef+CombatExtended_MechAmmoBeacon.label</t>
  </si>
  <si>
    <t>CombatExtended_MechAmmoBeacon.label</t>
  </si>
  <si>
    <t>Royalty</t>
  </si>
  <si>
    <t>mech ammo beacon</t>
  </si>
  <si>
    <t>ThingDef+CombatExtended_MechAmmoBeacon.description</t>
  </si>
  <si>
    <t>CombatExtended_MechAmmoBeacon.description</t>
  </si>
  <si>
    <t>A mechanoid ammunition drop beacon. When activated, it calls in ammunition to land in drop pods nearby.</t>
  </si>
  <si>
    <t>ThingDef+Gun_AutoBlasterTurret.label</t>
  </si>
  <si>
    <t>Gun_AutoBlasterTurret.label</t>
  </si>
  <si>
    <t>mini-blaster turret gun</t>
  </si>
  <si>
    <t>ThingDef+Gun_AutoBlasterTurret.description</t>
  </si>
  <si>
    <t>Gun_AutoBlasterTurret.description</t>
  </si>
  <si>
    <t>ThingDef+Gun_ChargeBlasterHeavyTurret.label</t>
  </si>
  <si>
    <t>Gun_ChargeBlasterHeavyTurret.label</t>
  </si>
  <si>
    <t>light charge blaster turret gun</t>
  </si>
  <si>
    <t>ThingDef+Gun_ChargeBlasterHeavyTurret.description</t>
  </si>
  <si>
    <t>Gun_ChargeBlasterHeavyTurret.description</t>
  </si>
  <si>
    <t>Light charge blaster on a turret mount.</t>
  </si>
  <si>
    <t>ThingDef+Gun_InfernoCannonTurret.label</t>
  </si>
  <si>
    <t>Gun_InfernoCannonTurret.label</t>
  </si>
  <si>
    <t>auto inferno turret gun</t>
  </si>
  <si>
    <t>ThingDef+Gun_InfernoCannonTurret.description</t>
  </si>
  <si>
    <t>Gun_InfernoCannonTurret.description</t>
  </si>
  <si>
    <t>An incendiary-shot mini-artillery device on a turret mount.</t>
  </si>
  <si>
    <t>AmmoBlackWidowArrows.label</t>
  </si>
  <si>
    <t>Black Widows (Continued)</t>
  </si>
  <si>
    <t>black widow arrows</t>
  </si>
  <si>
    <t>AmmoBlackWidowArrows.description</t>
  </si>
  <si>
    <t>Special arrow designed by black widows for use in their bow.</t>
  </si>
  <si>
    <t>black widow arrow (steel)</t>
  </si>
  <si>
    <t>black widow arrow (plasteel)</t>
  </si>
  <si>
    <t>make steel black widow arrows x10</t>
  </si>
  <si>
    <t>Craft 10 steel black widow arrows.</t>
  </si>
  <si>
    <t>AmmoBlackWidowArrows.jobString</t>
  </si>
  <si>
    <t>Making steel black widow arrows.</t>
  </si>
  <si>
    <t>make plasteel black widow arrows x10</t>
  </si>
  <si>
    <t>Craft 10 plasteel black widow arrows.</t>
  </si>
  <si>
    <t>Making plasteel black widow arrows.</t>
  </si>
  <si>
    <t>Projectile_IceWand.label</t>
  </si>
  <si>
    <t>A RimWorld of Magic</t>
  </si>
  <si>
    <t>ice shard</t>
  </si>
  <si>
    <t>Projectile_FireWand.label</t>
  </si>
  <si>
    <t>fire blast</t>
  </si>
  <si>
    <t>Projectile_LightningWand.label</t>
  </si>
  <si>
    <t>lightning bolt</t>
  </si>
  <si>
    <t>Projectile_BlazingPower.label</t>
  </si>
  <si>
    <t>blazing power</t>
  </si>
  <si>
    <t>AmmoSet_GreatArrowRoMThrumbo.label</t>
  </si>
  <si>
    <t>Projectile_GreatArrowRoMThrumbo_Stone.label</t>
  </si>
  <si>
    <t>Projectile_GreatArrowRoMThrumbo_Steel.label</t>
  </si>
  <si>
    <t>Projectile_GreatArrowRoMThrumbo_Plasteel.label</t>
  </si>
  <si>
    <t>Projectile_GreatArrowRoMThrumbo_Venom.label</t>
  </si>
  <si>
    <t>Projectile_GreatArrowRoMThrumbo_Flame.label</t>
  </si>
  <si>
    <t>Tar.label</t>
  </si>
  <si>
    <t>Alpha Biomes</t>
  </si>
  <si>
    <t>Tar</t>
  </si>
  <si>
    <t>Tar.description</t>
  </si>
  <si>
    <t>Releases a splattering of thick, black substance.</t>
  </si>
  <si>
    <t>Bullet_81mmMortarShell_Tar.label</t>
  </si>
  <si>
    <t>81mm mortar shell (Tar)</t>
  </si>
  <si>
    <t>MakeAB_Shell_Tar.label</t>
  </si>
  <si>
    <t>make 81mm tar mortar shell x2</t>
  </si>
  <si>
    <t>MakeAB_Shell_Tar.description</t>
  </si>
  <si>
    <t>Craft 2 tar shells.</t>
  </si>
  <si>
    <t>MakeAB_Shell_Tar.jobString</t>
  </si>
  <si>
    <t>Making 81mm tar shells.</t>
  </si>
  <si>
    <t>MM_GazeAttack_CE.label</t>
  </si>
  <si>
    <t>Alpha Mythology</t>
  </si>
  <si>
    <t>petrifying gaze</t>
  </si>
  <si>
    <t>MM_GreenStreamBreath_CE.label</t>
  </si>
  <si>
    <t>poison breath</t>
  </si>
  <si>
    <t>MM_FlameBreathAnimated_CE.label</t>
  </si>
  <si>
    <t>flame breath</t>
  </si>
  <si>
    <t>AmmoSet_Hwacha.label</t>
  </si>
  <si>
    <t>Alpha Vehicles - Neolithic</t>
  </si>
  <si>
    <t>hwacha arrows</t>
  </si>
  <si>
    <t>Ammo_GreatArrow_ExplosiveArrow.description</t>
  </si>
  <si>
    <t>Ammo_GreatArrow_ExplosiveArrow.label</t>
  </si>
  <si>
    <t>hwacha rocket arrow</t>
  </si>
  <si>
    <t>Projectile_GreatArrow_ExplosiveArrow.label</t>
  </si>
  <si>
    <t>MakeAmmo_GreatArrow_ExplosiveArrow.label</t>
  </si>
  <si>
    <t>make hwacha explosive arrows x10</t>
  </si>
  <si>
    <t>MakeAmmo_GreatArrow_ExplosiveArrow.description</t>
  </si>
  <si>
    <t>Craft 10 hwacha explosive arrows.</t>
  </si>
  <si>
    <t>MakeAmmo_GreatArrow_ExplosiveArrow.jobString</t>
  </si>
  <si>
    <t>Making hwacha rocket arrows.</t>
  </si>
  <si>
    <t>RocketArrow.label</t>
  </si>
  <si>
    <t>RocketArrow.labelShort</t>
  </si>
  <si>
    <t>hwacha</t>
  </si>
  <si>
    <t>RocketArrow.description</t>
  </si>
  <si>
    <t>Steel arrowhead with an underslung tube of gunpowder for explosive results.</t>
  </si>
  <si>
    <t>AmmoAOCPowerCell.label</t>
  </si>
  <si>
    <t>AOC The Cleanup Devil</t>
  </si>
  <si>
    <t>AOCPOWERCELL</t>
  </si>
  <si>
    <t>Ammo_AOCPowerCell.description</t>
  </si>
  <si>
    <t>AOC The Cleanup Devil
AOC The Cleanup Devil</t>
  </si>
  <si>
    <t>A power cell.</t>
  </si>
  <si>
    <t>Ammo_AOCPowerCell.label</t>
  </si>
  <si>
    <t>(AOC) Power cell</t>
  </si>
  <si>
    <t>AmmoSet_AOCPowerCell.label</t>
  </si>
  <si>
    <t>AOC POWER CELL</t>
  </si>
  <si>
    <t>MakeAmmo_AOCPowerCell.label</t>
  </si>
  <si>
    <t>make AOC PowerCell Power Cell x500</t>
  </si>
  <si>
    <t>MakeAmmo_AOCPowerCell.description</t>
  </si>
  <si>
    <t>Craft 500 AOC PowerCell Power Cell.</t>
  </si>
  <si>
    <t>MakeAmmo_AOCPowerCell.jobString</t>
  </si>
  <si>
    <t>Making TE Universal Power Cell.</t>
  </si>
  <si>
    <t>Bullet_SuviBusterProjectile.label</t>
  </si>
  <si>
    <t>energy bolt</t>
  </si>
  <si>
    <t>Monojavelin_Thrown.label</t>
  </si>
  <si>
    <t>Monojavelin (thrown)</t>
  </si>
  <si>
    <t>AmmoARL127x39mmCharged.label</t>
  </si>
  <si>
    <t>Apex: Rimworld Legends (Continued)</t>
  </si>
  <si>
    <t>127x39mm HE Charged Cartridge</t>
  </si>
  <si>
    <t>AmmoSet_ARL_127x39mmCharged.label</t>
  </si>
  <si>
    <t>Ammo_ARL_127x39mmCharged_HE.description</t>
  </si>
  <si>
    <t>Apex: Rimworld Legends (Continued)
Apex: Rimworld Legends (Continued)</t>
  </si>
  <si>
    <t>Specialized 127x39mm HE charged cartridge</t>
  </si>
  <si>
    <t>Ammo_ARL_127x39mmCharged_HE.label</t>
  </si>
  <si>
    <t>Bullet_ARL_127x39mmCharged_HE.label</t>
  </si>
  <si>
    <t>bullet</t>
  </si>
  <si>
    <t>MakeAmmo_ARL_127x39mmCharged_HE.label</t>
  </si>
  <si>
    <t>make 127x39mm HE charged cartridge x100</t>
  </si>
  <si>
    <t>MakeAmmo_ARL_127x39mmCharged_HE.description</t>
  </si>
  <si>
    <t>Craft 100 127x39mm HE charged cartridges.</t>
  </si>
  <si>
    <t>MakeAmmo_ARL_127x39mmCharged_HE.jobString</t>
  </si>
  <si>
    <t>Making 127x39mm HE charged cartridges.</t>
  </si>
  <si>
    <t>Proj_ARL_ChargeGrenade.label</t>
  </si>
  <si>
    <t>projectile</t>
  </si>
  <si>
    <t>MakeARLArcStar.label</t>
  </si>
  <si>
    <t>make arc stars</t>
  </si>
  <si>
    <t>MakeARLArcStar.description</t>
  </si>
  <si>
    <t>Craft 50 Arc Stars.</t>
  </si>
  <si>
    <t>MakeARLArcStar.jobString</t>
  </si>
  <si>
    <t>Making Arc Stars.</t>
  </si>
  <si>
    <t>Ammo7mmMiniRailgun.label</t>
  </si>
  <si>
    <t>Arasaka Corporation</t>
  </si>
  <si>
    <t>7mm Railgun</t>
  </si>
  <si>
    <t>AmmoSet_7mmMiniRailgun.label</t>
  </si>
  <si>
    <t>Ammo_7mmMiniRailgun_Sabot.label</t>
  </si>
  <si>
    <t>7mm Railgun cartridge (Sabot)</t>
  </si>
  <si>
    <t>Ammo_7mmMiniRailgun_Sabot.description</t>
  </si>
  <si>
    <t>Powerful tungsten carbide penetrator with discarding sabot, designed for railgun pistols.</t>
  </si>
  <si>
    <t>Bullet_7mmMiniRailgun_Sabot.label</t>
  </si>
  <si>
    <t>7mm Railgun bullet (Sabot)</t>
  </si>
  <si>
    <t>MakeAmmo_7mmMiniRailgun_Sabot.label</t>
  </si>
  <si>
    <t>make 7mm Railgun cartridge (Sabot) x500</t>
  </si>
  <si>
    <t>MakeAmmo_7mmMiniRailgun_Sabot.description</t>
  </si>
  <si>
    <t>Craft 500 7mm Railgun (Sabot) cartridges.</t>
  </si>
  <si>
    <t>MakeAmmo_7mmMiniRailgun_Sabot.jobString</t>
  </si>
  <si>
    <t>Making 7mm Railgun (Sabot) cartridges.</t>
  </si>
  <si>
    <t>Ammo6mmSmartGyrojet.label</t>
  </si>
  <si>
    <t>6mm Smart</t>
  </si>
  <si>
    <t>AmmoSet_6mmSmartGyrojet.label</t>
  </si>
  <si>
    <t>Ammo_6mmSmartGyrojet_FMJ.description</t>
  </si>
  <si>
    <t>Arasaka Corporation
Arasaka Corporation</t>
  </si>
  <si>
    <t>Overengineered pistol rounds that utilizes miniature rockets for propulsion instead of gunpowder. It features limited self guidance.</t>
  </si>
  <si>
    <t>Ammo_6mmSmartGyrojet_FMJ.label</t>
  </si>
  <si>
    <t>6mm Smart rocket (FMJ)</t>
  </si>
  <si>
    <t>Ammo_6mmSmartGyrojet_AP.description</t>
  </si>
  <si>
    <t>Ammo_6mmSmartGyrojet_AP.label</t>
  </si>
  <si>
    <t>6mm Smart rocket (AP)</t>
  </si>
  <si>
    <t>Ammo_6mmSmartGyrojet_HP.description</t>
  </si>
  <si>
    <t>Ammo_6mmSmartGyrojet_HP.label</t>
  </si>
  <si>
    <t>6mm Smart rocket (HP)</t>
  </si>
  <si>
    <t>Bullet_6mmSmartGyrojet_FMJ.label</t>
  </si>
  <si>
    <t>6mm Smart bullet (FMJ)</t>
  </si>
  <si>
    <t>Bullet_6mmSmartGyrojet_AP.label</t>
  </si>
  <si>
    <t>6mm Smart bullet (AP)</t>
  </si>
  <si>
    <t>Bullet_6mmSmartGyrojet_HP.label</t>
  </si>
  <si>
    <t>6mm Smart bullet (HP)</t>
  </si>
  <si>
    <t>MakeAmmo_6mmSmartGyrojet_FMJ.label</t>
  </si>
  <si>
    <t>make 6mm Smart (FMJ) rocket x200</t>
  </si>
  <si>
    <t>MakeAmmo_6mmSmartGyrojet_FMJ.description</t>
  </si>
  <si>
    <t>Craft 200 6mm Smart (FMJ) rockets.</t>
  </si>
  <si>
    <t>MakeAmmo_6mmSmartGyrojet_FMJ.jobString</t>
  </si>
  <si>
    <t>Making 6mm Smart (FMJ) rockets.</t>
  </si>
  <si>
    <t>MakeAmmo_6mmSmartGyrojet_AP.label</t>
  </si>
  <si>
    <t>make 6mm Smart (AP) rocket x200</t>
  </si>
  <si>
    <t>MakeAmmo_6mmSmartGyrojet_AP.description</t>
  </si>
  <si>
    <t>Craft 200 6mm Smart (AP) rockets.</t>
  </si>
  <si>
    <t>MakeAmmo_6mmSmartGyrojet_AP.jobString</t>
  </si>
  <si>
    <t>Making 6mm Smart (AP) rockets.</t>
  </si>
  <si>
    <t>MakeAmmo_6mmSmartGyrojet_HP.label</t>
  </si>
  <si>
    <t>make 6mm Smart (HP) rocket x200</t>
  </si>
  <si>
    <t>MakeAmmo_6mmSmartGyrojet_HP.description</t>
  </si>
  <si>
    <t>Craft 200 6mm Smart (HP) rockets.</t>
  </si>
  <si>
    <t>MakeAmmo_6mmSmartGyrojet_HP.jobString</t>
  </si>
  <si>
    <t>Making 6mm Smart (HP) rockets.</t>
  </si>
  <si>
    <t>CE_ArchoNL.deathMessage</t>
  </si>
  <si>
    <t>Archotech Weaponry</t>
  </si>
  <si>
    <t>CE_ArchoNL.label</t>
  </si>
  <si>
    <t>archonanites (non-lethal)</t>
  </si>
  <si>
    <t>CE_ArchoL.deathMessage</t>
  </si>
  <si>
    <t>CE_ArchoL.label</t>
  </si>
  <si>
    <t>archonanites (lethal)</t>
  </si>
  <si>
    <t>AmmoArchoChargePack.label</t>
  </si>
  <si>
    <t>Archo charge pack</t>
  </si>
  <si>
    <t>Ammo_ArchoChargePack.description</t>
  </si>
  <si>
    <t>Archotech Weaponry
Archotech Weaponry</t>
  </si>
  <si>
    <t>A universal charge pack for various Archo weapons.</t>
  </si>
  <si>
    <t>Ammo_ArchoChargePack.label</t>
  </si>
  <si>
    <t>AmmoSet_ArchoPistol_CE_NL.label</t>
  </si>
  <si>
    <t>Archo charge(Non Lethal)</t>
  </si>
  <si>
    <t>AmmoSet_ArchoSniper_CE_NL.label</t>
  </si>
  <si>
    <t>AmmoSet_ArchoRifle_CE_NL.label</t>
  </si>
  <si>
    <t>AmmoSet_ArchoMG_CE_NL.label</t>
  </si>
  <si>
    <t>AmmoSet_ArchoShotgun_CE_NL.label</t>
  </si>
  <si>
    <t>AmmoSet_ArchoBow_CE_NL.label</t>
  </si>
  <si>
    <t>AmmoSet_ArchoCrossbow_CE_NL.label</t>
  </si>
  <si>
    <t>AmmoSet_ArchoPistol_CE_L.label</t>
  </si>
  <si>
    <t>Archo charge(Lethal)</t>
  </si>
  <si>
    <t>AmmoSet_ArchoSniper_CE_L.label</t>
  </si>
  <si>
    <t>AmmoSet_ArchoRifle_CE_L.label</t>
  </si>
  <si>
    <t>AmmoSet_ArchoMG_CE_L.label</t>
  </si>
  <si>
    <t>AmmoSet_ArchoShotgun_CE_L.label</t>
  </si>
  <si>
    <t>AmmoSet_ArchoBow_CE_L.label</t>
  </si>
  <si>
    <t>AmmoSet_ArchoCrossbow_CE_L.label</t>
  </si>
  <si>
    <t>AW_Bullet_ArchotechPistol_CE_NL.label</t>
  </si>
  <si>
    <t>archotech pistol bullet</t>
  </si>
  <si>
    <t>AW_Bullet_ArchotechPistol_CE_L.label</t>
  </si>
  <si>
    <t>AW_Bullet_ArchotechSniper_CE_NL.label</t>
  </si>
  <si>
    <t>archotech sniper bullet</t>
  </si>
  <si>
    <t>AW_Bullet_ArchotechSniper_CE_L.label</t>
  </si>
  <si>
    <t>AW_Bullet_ArchotechRifle_CE_NL.label</t>
  </si>
  <si>
    <t>archotech rifle bullet</t>
  </si>
  <si>
    <t>AW_Bullet_ArchotechRifle_CE_L.label</t>
  </si>
  <si>
    <t>AW_Bullet_ArchotechMG_CE_NL.label</t>
  </si>
  <si>
    <t>archotech MG bullet</t>
  </si>
  <si>
    <t>AW_Bullet_ArchotechMG_CE_L.label</t>
  </si>
  <si>
    <t>AW_Bullet_ArchotechShotgun_CE_NL.label</t>
  </si>
  <si>
    <t>archotech bullet</t>
  </si>
  <si>
    <t>AW_Bullet_ArchotechShotgun_CE_L.label</t>
  </si>
  <si>
    <t>AW_Bullet_ArchotechBow_CE_NL.label</t>
  </si>
  <si>
    <t>archotech bow arrow</t>
  </si>
  <si>
    <t>AW_Bullet_ArchotechBow_CE_L.label</t>
  </si>
  <si>
    <t>AW_Bullet_ArchotechCrossbow_CE_NL.label</t>
  </si>
  <si>
    <t>archotech crossbow bolt</t>
  </si>
  <si>
    <t>AW_Bullet_ArchotechCrossbow_CE_L.label</t>
  </si>
  <si>
    <t>Make_Ranged_Tomahawk_CE.label</t>
  </si>
  <si>
    <t>Arrow Please (Continued)</t>
  </si>
  <si>
    <t>make tomahawk x10</t>
  </si>
  <si>
    <t>Make_Ranged_Tomahawk_CE.description</t>
  </si>
  <si>
    <t>Craft 10 tomahawks.</t>
  </si>
  <si>
    <t>Make_Ranged_Tomahawk_CE.jobString</t>
  </si>
  <si>
    <t>Making tomahawk.</t>
  </si>
  <si>
    <t>Make_Torch_Torch.label</t>
  </si>
  <si>
    <t>make torch x10</t>
  </si>
  <si>
    <t>Make_Torch_Torch.description</t>
  </si>
  <si>
    <t>Craft 10 torches.</t>
  </si>
  <si>
    <t>Make_Torch_Torch.jobString</t>
  </si>
  <si>
    <t>Making torch.</t>
  </si>
  <si>
    <t>BearManGrenadier.label</t>
  </si>
  <si>
    <t>Beast Man Tribes</t>
  </si>
  <si>
    <t>BearManGunner.label</t>
  </si>
  <si>
    <t>CamelManGrenadier.label</t>
  </si>
  <si>
    <t>CamelManGunner.label</t>
  </si>
  <si>
    <t>ElephantManGrenadier.label</t>
  </si>
  <si>
    <t>ElephantManGunner.label</t>
  </si>
  <si>
    <t>ElkManGrenadier.label</t>
  </si>
  <si>
    <t>ElkManGunner.label</t>
  </si>
  <si>
    <t>FoxManGrenadier.label</t>
  </si>
  <si>
    <t>yeefers</t>
  </si>
  <si>
    <t>FoxManGunner.label</t>
  </si>
  <si>
    <t>yiffers</t>
  </si>
  <si>
    <t>GazelleManGrenadier.label</t>
  </si>
  <si>
    <t>GazelleManGunner.label</t>
  </si>
  <si>
    <t>LynxManGrenadier.label</t>
  </si>
  <si>
    <t>LynxManGunner.label</t>
  </si>
  <si>
    <t>PigManGrenadier.label</t>
  </si>
  <si>
    <t>PigManGunner.label</t>
  </si>
  <si>
    <t>RaccoonManGrenadier.label</t>
  </si>
  <si>
    <t>RaccoonManGunner.label</t>
  </si>
  <si>
    <t>WolfManGrenadier.label</t>
  </si>
  <si>
    <t>woofers</t>
  </si>
  <si>
    <t>WolfManGunner.label</t>
  </si>
  <si>
    <t>AmmoMiGoCastingWeapon.label</t>
  </si>
  <si>
    <t>Call of Cthulhu - Cosmic Horrors</t>
  </si>
  <si>
    <t>MiGo Casting Weapon</t>
  </si>
  <si>
    <t>AmmoSet_MiGoCastingWeapon.label</t>
  </si>
  <si>
    <t>MiGo Casting Weapon ammo</t>
  </si>
  <si>
    <t>Ammo_MiGoCastingWeapon.description</t>
  </si>
  <si>
    <t>Call of Cthulhu - Cosmic Horrors
Call of Cthulhu - Cosmic Horrors</t>
  </si>
  <si>
    <t>Ammo_MiGoCastingWeapon.label</t>
  </si>
  <si>
    <t>MiGo Casting Weapon cartridge</t>
  </si>
  <si>
    <t>Bullet_MiGoCastingWeapon.label</t>
  </si>
  <si>
    <t>Rhombohedral Energy blast</t>
  </si>
  <si>
    <t>MakeAmmo_MiGoCastingWeapon.label</t>
  </si>
  <si>
    <t>make MiGo Casting Weapon cartridge x50</t>
  </si>
  <si>
    <t>MakeAmmo_MiGoCastingWeapon.description</t>
  </si>
  <si>
    <t>Craft 50 MiGo Casting Weapon cartridges.</t>
  </si>
  <si>
    <t>MakeAmmo_MiGoCastingWeapon.jobString</t>
  </si>
  <si>
    <t>Making MiGo Casting Weapon cartridge.</t>
  </si>
  <si>
    <t>AmmoWonders_Punched.label</t>
  </si>
  <si>
    <t>Call of Duty: Zombies Pack</t>
  </si>
  <si>
    <t>Wonder</t>
  </si>
  <si>
    <t>AmmoPunched.label</t>
  </si>
  <si>
    <t>Call of Duty: Pack A Punch
Call of Duty: Zombies Pack</t>
  </si>
  <si>
    <t>Pack a Punched</t>
  </si>
  <si>
    <t>AmmoAdvanced_Punched.label</t>
  </si>
  <si>
    <t>AmmoPistols_Punched.label</t>
  </si>
  <si>
    <t>AmmoRifles_Punched.label</t>
  </si>
  <si>
    <t>AmmoShotguns_Punched.label</t>
  </si>
  <si>
    <t>AmmoWonders.label</t>
  </si>
  <si>
    <t>Call of Duty: Wonder Weapons
Call of Duty: Zombies Pack</t>
  </si>
  <si>
    <t>Ammo30mmRifleGrenades.label</t>
  </si>
  <si>
    <t>Censored Armory</t>
  </si>
  <si>
    <t>30mm rifleGrenade</t>
  </si>
  <si>
    <t>AmmoSet_30mmRifleGrenade.label</t>
  </si>
  <si>
    <t>30mm Rifle Grenades</t>
  </si>
  <si>
    <t>Ammo_30mmRifleGrenade_HE.description</t>
  </si>
  <si>
    <t>Censored Armory
Censored Armory</t>
  </si>
  <si>
    <t>A small, low velocity rifle grenade propelled with a blank cartridge.</t>
  </si>
  <si>
    <t>Ammo_30mmRifleGrenade_HE.label</t>
  </si>
  <si>
    <t>30mm rifle grenade (HE)</t>
  </si>
  <si>
    <t>Ammo_30mmRifleGrenade_EMP.description</t>
  </si>
  <si>
    <t>Ammo_30mmRifleGrenade_EMP.label</t>
  </si>
  <si>
    <t>30mm rifle grenade (EMP)</t>
  </si>
  <si>
    <t>Ammo_30mmRifleGrenade_Smoke.description</t>
  </si>
  <si>
    <t>Ammo_30mmRifleGrenade_Smoke.label</t>
  </si>
  <si>
    <t>30mm riflegrenade (Smoke)</t>
  </si>
  <si>
    <t>Bullet_30mmRifleGrenade_HE.label</t>
  </si>
  <si>
    <t>30mm riflegrenade (HE)</t>
  </si>
  <si>
    <t>Bullet_30mmRifleGrenade_EMP.label</t>
  </si>
  <si>
    <t>30mm riflegrenade (EMP)</t>
  </si>
  <si>
    <t>Bullet_30mmRifleGrenade_Smoke.label</t>
  </si>
  <si>
    <t>MakeAmmo_30mmRifleGrenade_HE.label</t>
  </si>
  <si>
    <t>make 30mm rifleHE grenades x100</t>
  </si>
  <si>
    <t>MakeAmmo_30mmRifleGrenade_HE.description</t>
  </si>
  <si>
    <t>Craft 100 30mm rifleHE grenades.</t>
  </si>
  <si>
    <t>MakeAmmo_30mmRifleGrenade_HE.jobString</t>
  </si>
  <si>
    <t>Making 30mm rifleHE grenades.</t>
  </si>
  <si>
    <t>MakeAmmo_30mmRifleGrenade_EMP.label</t>
  </si>
  <si>
    <t>make 30mm rifleEMP grenades x100</t>
  </si>
  <si>
    <t>MakeAmmo_30mmRifleGrenade_EMP.description</t>
  </si>
  <si>
    <t>Craft 100 30mm rifleEMP grenades.</t>
  </si>
  <si>
    <t>MakeAmmo_30mmRifleGrenade_EMP.jobString</t>
  </si>
  <si>
    <t>Making 30mm rifleEMP grenades.</t>
  </si>
  <si>
    <t>MakeAmmo_30mmRifleGrenade_Smoke.label</t>
  </si>
  <si>
    <t>make 30mm riflesmoke grenades x100</t>
  </si>
  <si>
    <t>MakeAmmo_30mmRifleGrenade_Smoke.description</t>
  </si>
  <si>
    <t>Craft 100 30mm riflesmoke grenades.</t>
  </si>
  <si>
    <t>MakeAmmo_30mmRifleGrenade_Smoke.jobString</t>
  </si>
  <si>
    <t>Making 30mm riflesmoke grenades.</t>
  </si>
  <si>
    <t>Ammo37x249mmR.label</t>
  </si>
  <si>
    <t>37x249mmR</t>
  </si>
  <si>
    <t>AmmoSet_37x249mmR.label</t>
  </si>
  <si>
    <t>Ammo_37x249mmR_HE.description</t>
  </si>
  <si>
    <t>Ammo_37x249mmR_HE.label</t>
  </si>
  <si>
    <t>37x249mmR cartridge (APHE)</t>
  </si>
  <si>
    <t>Ammo_37x249mmR_AP.description</t>
  </si>
  <si>
    <t>Ammo_37x249mmR_AP.label</t>
  </si>
  <si>
    <t>37x249mmR cartridge (AP)</t>
  </si>
  <si>
    <t>Bullet_37x249mmR_HE.label</t>
  </si>
  <si>
    <t>37x249mmR shell (APHE)</t>
  </si>
  <si>
    <t>Bullet_37x249mmR_AP.label</t>
  </si>
  <si>
    <t>37x249mmR shell (AP)</t>
  </si>
  <si>
    <t>MakeAmmo_37x249mmR_HE.label</t>
  </si>
  <si>
    <t>make 37x249mmR (HE) cartridge x25</t>
  </si>
  <si>
    <t>MakeAmmo_37x249mmR_HE.description</t>
  </si>
  <si>
    <t>Craft 25 37x249mmR (HE) cartridges.</t>
  </si>
  <si>
    <t>MakeAmmo_37x249mmR_HE.jobString</t>
  </si>
  <si>
    <t>Making 37x249mmR (HE) cartridges.</t>
  </si>
  <si>
    <t>MakeAmmo_37x249mmR_AP.label</t>
  </si>
  <si>
    <t>make 37x249mmR (AP) cartridge x25</t>
  </si>
  <si>
    <t>MakeAmmo_37x249mmR_AP.description</t>
  </si>
  <si>
    <t>Craft 25 37x249mmR (AP) cartridges.</t>
  </si>
  <si>
    <t>MakeAmmo_37x249mmR_AP.jobString</t>
  </si>
  <si>
    <t>Making 37x249mmR (AP) cartridges.</t>
  </si>
  <si>
    <t>Ammo75cmleIG18CannonShells.label</t>
  </si>
  <si>
    <t>7.5 cm Cannon shell</t>
  </si>
  <si>
    <t>AmmoSet_75cmleIG18Shell.label</t>
  </si>
  <si>
    <t>7.5 cm Cannon shells</t>
  </si>
  <si>
    <t>Ammo_75cmleIG18CannonShell_HE.description</t>
  </si>
  <si>
    <t>Ammo_75cmleIG18CannonShell_HE.label</t>
  </si>
  <si>
    <t>7.5cm cannon shell (HE)</t>
  </si>
  <si>
    <t>Ammo_75cmleIG18CannonShell_EMP.description</t>
  </si>
  <si>
    <t>Ammo_75cmleIG18CannonShell_EMP.label</t>
  </si>
  <si>
    <t>7.5cm cannon shell (EMP)</t>
  </si>
  <si>
    <t>Bullet_75cmleIG18CannonShell_HE.label</t>
  </si>
  <si>
    <t>7.5 cm shell (HE)</t>
  </si>
  <si>
    <t>Bullet_75cmleIG18CannonShell_EMP.label</t>
  </si>
  <si>
    <t>7.5 cm shell (EMP)</t>
  </si>
  <si>
    <t>MakeAmmo_75cmleIG18CannonShell_HE.label</t>
  </si>
  <si>
    <t>make 7.5 cm HE cannon shells x5</t>
  </si>
  <si>
    <t>MakeAmmo_75cmleIG18CannonShell_HE.description</t>
  </si>
  <si>
    <t>Craft 5 7.5 cm HE cannon shells.</t>
  </si>
  <si>
    <t>MakeAmmo_75cmleIG18CannonShell_HE.jobString</t>
  </si>
  <si>
    <t>Making 7.5 cm HE cannon shells.</t>
  </si>
  <si>
    <t>MakeAmmo_75cmleIG18CannonShell_EMP.label</t>
  </si>
  <si>
    <t>make 7.5 cm EMP cannon shells x5</t>
  </si>
  <si>
    <t>MakeAmmo_75cmleIG18CannonShell_EMP.description</t>
  </si>
  <si>
    <t>Craft 5 7.5 cm EMP cannon shells.</t>
  </si>
  <si>
    <t>MakeAmmo_75cmleIG18CannonShell_EMP.jobString</t>
  </si>
  <si>
    <t>Making 7.5 cm EMP cannon shells.</t>
  </si>
  <si>
    <t>Ammo75x714mmRShells.label</t>
  </si>
  <si>
    <t>75x714mmR shell</t>
  </si>
  <si>
    <t>AmmoSet_75x714mmRShell.label</t>
  </si>
  <si>
    <t>75x714mmR shells</t>
  </si>
  <si>
    <t>Ammo_75x714mmRShell_AP.description</t>
  </si>
  <si>
    <t>A relatively powerful, high-velocity shell designed to destroy heavily armored targets.</t>
  </si>
  <si>
    <t>Ammo_75x714mmRShell_AP.label</t>
  </si>
  <si>
    <t>75x714mmR shell (AP)</t>
  </si>
  <si>
    <t>Ammo_75x714mmRShell_HE.description</t>
  </si>
  <si>
    <t>Ammo_75x714mmRShell_HE.label</t>
  </si>
  <si>
    <t>75x714mmR shell (HE)</t>
  </si>
  <si>
    <t>Bullet_75x714mmRShell_AP.label</t>
  </si>
  <si>
    <t>Bullet_75x714mmRShell_HE.label</t>
  </si>
  <si>
    <t>MakeAmmo_75x714mmRShell_AP.label</t>
  </si>
  <si>
    <t>make 75x714mm AP cannon shells x5</t>
  </si>
  <si>
    <t>MakeAmmo_75x714mmRShell_AP.description</t>
  </si>
  <si>
    <t>Craft 5 75x714mm AP cannon shells.</t>
  </si>
  <si>
    <t>MakeAmmo_75x714mmRShell_AP.jobString</t>
  </si>
  <si>
    <t>Making 75x714mm AP cannon shells.</t>
  </si>
  <si>
    <t>MakeAmmo_75x714mmRShell_HE.label</t>
  </si>
  <si>
    <t>make 75x714mm HE cannon shells x5</t>
  </si>
  <si>
    <t>MakeAmmo_75x714mmRShell_HE.description</t>
  </si>
  <si>
    <t>Craft 5 75x714mm HE cannon shells.</t>
  </si>
  <si>
    <t>MakeAmmo_75x714mmRShell_HE.jobString</t>
  </si>
  <si>
    <t>Making 75x714mm HE cannon shells.</t>
  </si>
  <si>
    <t>Bullet_Panzerfaust60_HEAT.label</t>
  </si>
  <si>
    <t>Panzerfaust 60 rocket</t>
  </si>
  <si>
    <t>MakeM24Grenade.label</t>
  </si>
  <si>
    <t>make M24 grenades x10</t>
  </si>
  <si>
    <t>MakeM24Grenade.description</t>
  </si>
  <si>
    <t>Craft 10 M24 grenades.</t>
  </si>
  <si>
    <t>MakeM24Grenade.jobString</t>
  </si>
  <si>
    <t>Making M24 grenades.</t>
  </si>
  <si>
    <t>Bullet_12Gauge_DoubleBarreled_Buck.label</t>
  </si>
  <si>
    <t>[CP] DOOM
[CP] The DOOM Kit - Classic
[RH] Faction: UAC</t>
  </si>
  <si>
    <t>Bullet_12Gauge_DoubleBarreled_Slug.label</t>
  </si>
  <si>
    <t>Bullet_12Gauge_DoubleBarreled_Beanbag.label</t>
  </si>
  <si>
    <t>Bullet_12Gauge_DoubleBarreled_ElectroSlug.label</t>
  </si>
  <si>
    <t>AmmoSet_12Gauge_CP_DOOM_SuperShotgun.label</t>
  </si>
  <si>
    <t>AmmoSet_Doom2016Bfg9000Gun.label</t>
  </si>
  <si>
    <t>[RH] Faction: UAC
[CP] DOOM</t>
  </si>
  <si>
    <t>UAC BFG Cell</t>
  </si>
  <si>
    <t>Ammo_Doom2016BfgCell.label</t>
  </si>
  <si>
    <t>Ammo_Doom2016BfgCell.description</t>
  </si>
  <si>
    <t>Plasma containment power cell developed by the Union Aerospace Corporation for the BFG 9000, utilizing the compression of Argent energy</t>
  </si>
  <si>
    <t>Bullet_Doom2016Bfg9000Gun.label</t>
  </si>
  <si>
    <t>BFG Plasma Shot</t>
  </si>
  <si>
    <t>MakeAmmo_Doom2016BfgCell.label</t>
  </si>
  <si>
    <t>make UAC BFG Cells x25</t>
  </si>
  <si>
    <t>MakeAmmo_Doom2016BfgCell.description</t>
  </si>
  <si>
    <t>Craft 25 UAC BFG Cells.</t>
  </si>
  <si>
    <t>MakeAmmo_Doom2016BfgCell.jobString</t>
  </si>
  <si>
    <t>Making UAC BFG Cells.</t>
  </si>
  <si>
    <t>AmmoSet_Doom2016EmgMkVPistol.label</t>
  </si>
  <si>
    <t>UAC EMG Cell</t>
  </si>
  <si>
    <t>Ammo_Doom2016EmgMkVPistol.label</t>
  </si>
  <si>
    <t>Ammo_Doom2016EmgMkVPistol.description</t>
  </si>
  <si>
    <t>Plasma containment power cell developed by the Union Aerospace Corporation for directed-energy sidearms, utilizing the compression of Argent energy into a kinetic slug</t>
  </si>
  <si>
    <t>Bullet_Doom2016EmgMkVPistol.label</t>
  </si>
  <si>
    <t>EMG Bolt</t>
  </si>
  <si>
    <t>MakeAmmo_Doom2016EmgMkVPistol.label</t>
  </si>
  <si>
    <t>make UAC EMG Cells</t>
  </si>
  <si>
    <t>MakeAmmo_Doom2016EmgMkVPistol.description</t>
  </si>
  <si>
    <t>Craft 500 shots' worth of UAC EMG Cells.</t>
  </si>
  <si>
    <t>MakeAmmo_Doom2016EmgMkVPistol.jobString</t>
  </si>
  <si>
    <t>Making UAC EMG Cells.</t>
  </si>
  <si>
    <t>Bullet_Doom2016EmgPistol.label</t>
  </si>
  <si>
    <t>AmmoSet_Doom2016GaussCannon.label</t>
  </si>
  <si>
    <t>UAC Plasma Cell</t>
  </si>
  <si>
    <t>Bullet_Doom2016GaussCannonFlechette.label</t>
  </si>
  <si>
    <t>UAC Gauss Cannon Flechette</t>
  </si>
  <si>
    <t>AmmoSet_Doom2016PlasmaGun.label</t>
  </si>
  <si>
    <t>AmmoSet_Doom2016VortexRifle.label</t>
  </si>
  <si>
    <t>AmmoSet_Doom2016Hellshot.label</t>
  </si>
  <si>
    <t>Ammo_Doom2016PlasmaCell.label</t>
  </si>
  <si>
    <t>Ammo_Doom2016PlasmaCell.description</t>
  </si>
  <si>
    <t>Plasma containment power cell developed by the Union Aerospace Corporation for heavy energy weapons, utilizing the compression of Argent energy</t>
  </si>
  <si>
    <t>Bullet_Doom2016PlasmaGun.label</t>
  </si>
  <si>
    <t>Plasma Shot</t>
  </si>
  <si>
    <t>Bullet_Doom2016VortexRifle.label</t>
  </si>
  <si>
    <t>Bullet_Doom2016Hellshot.label</t>
  </si>
  <si>
    <t>MakeAmmo_Doom2016PlasmaCell.label</t>
  </si>
  <si>
    <t>make UAC Plasma Cells x450 shots</t>
  </si>
  <si>
    <t>MakeAmmo_Doom2016PlasmaCell.description</t>
  </si>
  <si>
    <t>Craft 450 shots' worth of UAC Plasma Cells.</t>
  </si>
  <si>
    <t>MakeAmmo_Doom2016PlasmaCell.jobString</t>
  </si>
  <si>
    <t>Making UAC Plasma Cells.</t>
  </si>
  <si>
    <t>AmmoDoom2016Rockets.label</t>
  </si>
  <si>
    <t>UAC Rocket Mk VI</t>
  </si>
  <si>
    <t>AmmoSet_Doom2016Rocket.label</t>
  </si>
  <si>
    <t>Ammo_Doom2016Rocket_HEAT.description</t>
  </si>
  <si>
    <t>[RH2] DOOM
[RH] Faction: UAC
[CP] DOOM</t>
  </si>
  <si>
    <t>Compact 60mm rocket developed by the Union Aerospace Corporation for infantry rocket launchers.</t>
  </si>
  <si>
    <t>Ammo_Doom2016Rocket_HEAT.label</t>
  </si>
  <si>
    <t>UAC Rocket Mk VI (HEAT)</t>
  </si>
  <si>
    <t>Bullet_Doom2016Rocket_HEAT.label</t>
  </si>
  <si>
    <t>MakeAmmo_Doom2016Rocket_HEAT.label</t>
  </si>
  <si>
    <t>make UAC Rocket Mk VI (HEAT) rockets x9</t>
  </si>
  <si>
    <t>MakeAmmo_Doom2016Rocket_HEAT.description</t>
  </si>
  <si>
    <t>Craft 9 UAC Rocket Mk VI (HEAT) rockets.</t>
  </si>
  <si>
    <t>MakeAmmo_Doom2016Rocket_HEAT.jobString</t>
  </si>
  <si>
    <t>Making UAC Rocket Mk VI (HEAT) rockets.</t>
  </si>
  <si>
    <t>AmmoSet_DoomClassicPlasmaGun.label</t>
  </si>
  <si>
    <t>[CP] The DOOM Kit - Classic</t>
  </si>
  <si>
    <t>UAC Energy Cell</t>
  </si>
  <si>
    <t>AmmoSet_DoomClassicBfg9000Gun.label</t>
  </si>
  <si>
    <t>Ammo_DoomClassicEnergyCell.label</t>
  </si>
  <si>
    <t>Ammo_DoomClassicEnergyCell.description</t>
  </si>
  <si>
    <t>Plasma containment power cell developed by the Union Aerospace Corporation for experimental energy weapons</t>
  </si>
  <si>
    <t>Bullet_DoomClassicPlasmaGun.label</t>
  </si>
  <si>
    <t>Bullet_DoomClassicBfg9000Gun.label</t>
  </si>
  <si>
    <t>MakeAmmo_DoomClassicEnergyCell.label</t>
  </si>
  <si>
    <t>make UAC Energy Cells x100 shots</t>
  </si>
  <si>
    <t>MakeAmmo_DoomClassicEnergyCell.description</t>
  </si>
  <si>
    <t>Craft 100 shots' worth of UAC Energy Cells.</t>
  </si>
  <si>
    <t>MakeAmmo_DoomClassicEnergyCell.jobString</t>
  </si>
  <si>
    <t>Making UAC Energy Cells.</t>
  </si>
  <si>
    <t>AmmoDoomClassicRockets.label</t>
  </si>
  <si>
    <t>UAC Rocket Mk I</t>
  </si>
  <si>
    <t>AmmoSet_DoomClassicRocket.label</t>
  </si>
  <si>
    <t>Ammo_DoomClassicRocket_HEAT.description</t>
  </si>
  <si>
    <t>[CP] The DOOM Kit - Classic
[CP] The DOOM Kit - Classic</t>
  </si>
  <si>
    <t>Ammo_DoomClassicRocket_HEAT.label</t>
  </si>
  <si>
    <t>UAC Rocket Mk I (HEAT)</t>
  </si>
  <si>
    <t>Bullet_DoomClassicRocket_HEAT.label</t>
  </si>
  <si>
    <t>MakeAmmo_DoomClassicRocket_HEAT.label</t>
  </si>
  <si>
    <t>make UAC Rocket Mk I (HEAT) rockets x5</t>
  </si>
  <si>
    <t>MakeAmmo_DoomClassicRocket_HEAT.description</t>
  </si>
  <si>
    <t>Craft 5 UAC Rocket Mk I (HEAT) rockets.</t>
  </si>
  <si>
    <t>MakeAmmo_DoomClassicRocket_HEAT.jobString</t>
  </si>
  <si>
    <t>Making UAC Rocket Mk I (HEAT) rockets.</t>
  </si>
  <si>
    <t>AmmoSet_9x19mmPara_NonLethal.label</t>
  </si>
  <si>
    <t>[CP] Metal Gear Solid
[RH] Faction: Militaires Sans Frontieres</t>
  </si>
  <si>
    <t>9x19mm Para (Tranq)</t>
  </si>
  <si>
    <t>Ammo_9x19mmPara_NL.description</t>
  </si>
  <si>
    <t>Ammo_9x19mmPara_NL.label</t>
  </si>
  <si>
    <t>9x19mm Para cartridge (Tranq)</t>
  </si>
  <si>
    <t>Bullet_9x19mmPara_NL.label</t>
  </si>
  <si>
    <t>9mm Para bullet (Tranq)</t>
  </si>
  <si>
    <t>MakeAmmo_9x19mmPara_NL.label</t>
  </si>
  <si>
    <t>make 9x19mm Parabellum (Tranq) cartridge x500</t>
  </si>
  <si>
    <t>MakeAmmo_9x19mmPara_NL.description</t>
  </si>
  <si>
    <t>Craft 500 9x19mm Parabellum (Tranq) cartridges.</t>
  </si>
  <si>
    <t>MakeAmmo_9x19mmPara_NL.jobString</t>
  </si>
  <si>
    <t>Making 9x19mm Parabellum (Tranq) cartridges.</t>
  </si>
  <si>
    <t>AmmoSet_762x51mmNATO_NonLethal.label</t>
  </si>
  <si>
    <t>7.62x51mm NATO (Tranq)</t>
  </si>
  <si>
    <t>Ammo_762x51mmNATO_NL.description</t>
  </si>
  <si>
    <t>Ammo_762x51mmNATO_NL.label</t>
  </si>
  <si>
    <t>7.62x51mm NATO cartridge (Tranq)</t>
  </si>
  <si>
    <t>Bullet_762x51mmNATO_NL.label</t>
  </si>
  <si>
    <t>7.62mm NATO bullet (Tranq)</t>
  </si>
  <si>
    <t>MakeAmmo_762x51mmNATO_NL.label</t>
  </si>
  <si>
    <t>make 7.62x51mm NATO (Tranq) cartridge x500</t>
  </si>
  <si>
    <t>MakeAmmo_762x51mmNATO_NL.description</t>
  </si>
  <si>
    <t>Craft 500 7.62x51mm NATO (Tranq) cartridges.</t>
  </si>
  <si>
    <t>MakeAmmo_762x51mmNATO_NL.jobString</t>
  </si>
  <si>
    <t>Making 7.62x51mm NATO (Tranq) cartridges.</t>
  </si>
  <si>
    <t>GrenadeRubber.label</t>
  </si>
  <si>
    <t>Cursed Guns</t>
  </si>
  <si>
    <t>Rubberised slug</t>
  </si>
  <si>
    <t>GrenadeRubber.description</t>
  </si>
  <si>
    <t>A rubber slug with a metal core inside. Less lethal than usual ammunition, but can still maim or kill someone.</t>
  </si>
  <si>
    <t>Ammo_40x46mmGrenade_Rubber.description</t>
  </si>
  <si>
    <t>Ammo_40x46mmGrenade_Rubber.label</t>
  </si>
  <si>
    <t>40x46mm grenade (Rubber)</t>
  </si>
  <si>
    <t>Bullet_40x46mmGrenade_Rubber.label</t>
  </si>
  <si>
    <t>MakeAmmo_40x46mmGrenade_Rubber.label</t>
  </si>
  <si>
    <t>make 40x46mm Rubber grenades x100</t>
  </si>
  <si>
    <t>MakeAmmo_40x46mmGrenade_Rubber.description</t>
  </si>
  <si>
    <t>Craft 100 40x46mm Rubber grenades.</t>
  </si>
  <si>
    <t>MakeAmmo_40x46mmGrenade_Rubber.jobString</t>
  </si>
  <si>
    <t>Making 40x46mm Rubber grenades.</t>
  </si>
  <si>
    <t>KniperBlade.label</t>
  </si>
  <si>
    <t>Blade</t>
  </si>
  <si>
    <t>KniperBlade.description</t>
  </si>
  <si>
    <t>A ballistic knife blade.</t>
  </si>
  <si>
    <t>AmmoSet_Ballistic_Blade.label</t>
  </si>
  <si>
    <t>kniper blades</t>
  </si>
  <si>
    <t>Ammo_kniper_blade.label</t>
  </si>
  <si>
    <t>kniper blade</t>
  </si>
  <si>
    <t>Ammo_kniper_blade.description</t>
  </si>
  <si>
    <t>Projectile_kniper_blade.label</t>
  </si>
  <si>
    <t>MakeAmmo_kniper_blade.label</t>
  </si>
  <si>
    <t>make kniper blades x10</t>
  </si>
  <si>
    <t>MakeAmmo_kniper_blade.description</t>
  </si>
  <si>
    <t>Craft 10 kniper blades.</t>
  </si>
  <si>
    <t>MakeAmmo_kniper_blade.jobString</t>
  </si>
  <si>
    <t>Making kniper blades.</t>
  </si>
  <si>
    <t>MakeZipTwoTwoThrown.label</t>
  </si>
  <si>
    <t>make Yeep 22</t>
  </si>
  <si>
    <t>MakeZipTwoTwoThrown.description</t>
  </si>
  <si>
    <t>Craft 10 Yeep 22.</t>
  </si>
  <si>
    <t>MakeZipTwoTwoThrown.jobString</t>
  </si>
  <si>
    <t>Making Yeep 22.</t>
  </si>
  <si>
    <t>MakeZipTwoTwoThrownX10.label</t>
  </si>
  <si>
    <t>make Yeep 22 x10</t>
  </si>
  <si>
    <t>MakeZipTwoTwoThrownX10.description</t>
  </si>
  <si>
    <t>Craft 10 Yeep 22s.</t>
  </si>
  <si>
    <t>MakeZipTwoTwoThrownX10.jobString</t>
  </si>
  <si>
    <t>Making Yeep 22s.</t>
  </si>
  <si>
    <t>AmmoSet_LaserBoltPistol.label</t>
  </si>
  <si>
    <t>Det's Energy Weapons</t>
  </si>
  <si>
    <t>laser charge</t>
  </si>
  <si>
    <t>AmmoSet_LaserBoltRifle.label</t>
  </si>
  <si>
    <t>AmmoSet_LaserBoltSniperRifle.label</t>
  </si>
  <si>
    <t>Bullet_Bolt_LaserPistol.label</t>
  </si>
  <si>
    <t>Det's Energy Weapons
Det's Energy Weapons</t>
  </si>
  <si>
    <t>laser bolt</t>
  </si>
  <si>
    <t>Bullet_Bolt_LaserRifle.label</t>
  </si>
  <si>
    <t>Bullet_Bolt_LaserSniperRifle.label</t>
  </si>
  <si>
    <t>DM_MagicBolt.label</t>
  </si>
  <si>
    <t>Magic Wands</t>
  </si>
  <si>
    <t>magic bolt</t>
  </si>
  <si>
    <t>DM_FireBolt.label</t>
  </si>
  <si>
    <t>fire bolt</t>
  </si>
  <si>
    <t>DM_PoisonBolt.label</t>
  </si>
  <si>
    <t>poison bolt</t>
  </si>
  <si>
    <t>AmmoSet_PlasmaRifle.label</t>
  </si>
  <si>
    <t>DOOM - Factions (Continued)</t>
  </si>
  <si>
    <t>Energy Cell</t>
  </si>
  <si>
    <t>AmmoSet_GaussCannon.label</t>
  </si>
  <si>
    <t>AmmoSet_VortexRifle.label</t>
  </si>
  <si>
    <t>AmmoSet_Hellshot.label</t>
  </si>
  <si>
    <t>AmmoSet_BFG.label</t>
  </si>
  <si>
    <t>Bullet_UACPlasmaRifle.label</t>
  </si>
  <si>
    <t>Bullet_UACVortexRiflePlasma.label</t>
  </si>
  <si>
    <t>Bullet_UACHellshotBolt.label</t>
  </si>
  <si>
    <t>Bullet_UACGaussCannonFlechette.label</t>
  </si>
  <si>
    <t>Gauss Cannon Flechette</t>
  </si>
  <si>
    <t>Bullet_UACBFG.label</t>
  </si>
  <si>
    <t>BFG Plasma</t>
  </si>
  <si>
    <t>Exotic_Ars.label</t>
  </si>
  <si>
    <t>Exotic Arsenal</t>
  </si>
  <si>
    <t>Exotic Ammo</t>
  </si>
  <si>
    <t>AmmoSet_Equilibrium.label</t>
  </si>
  <si>
    <t>Exotic energy cells</t>
  </si>
  <si>
    <t>AmmoSet_Aesa.label</t>
  </si>
  <si>
    <t>AmmoSet_Shiver.label</t>
  </si>
  <si>
    <t>AmmoSet_Slashfire.label</t>
  </si>
  <si>
    <t>AmmoSet_GlacialSF.label</t>
  </si>
  <si>
    <t>AmmoSet_celsius.label</t>
  </si>
  <si>
    <t>AmmoSet_Oberon.label</t>
  </si>
  <si>
    <t>Toxic energy bolts</t>
  </si>
  <si>
    <t>AmmoSet_Paladin.label</t>
  </si>
  <si>
    <t>Hard light</t>
  </si>
  <si>
    <t>AmmoSet_BFaith.label</t>
  </si>
  <si>
    <t>Plasma incinerator</t>
  </si>
  <si>
    <t>AmmoSet_Unleashed.label</t>
  </si>
  <si>
    <t>Exotic_Normal.label</t>
  </si>
  <si>
    <t>Exotic energy cell</t>
  </si>
  <si>
    <t>Exotic_Normal.labelShort</t>
  </si>
  <si>
    <t>EEC</t>
  </si>
  <si>
    <t>Exotic_Normal.description</t>
  </si>
  <si>
    <t>The exotic energy cell does a funni.</t>
  </si>
  <si>
    <t>Exotic_Hipower.label</t>
  </si>
  <si>
    <t>Overcharged exotic energy cell</t>
  </si>
  <si>
    <t>Exotic_Hipower.labelShort</t>
  </si>
  <si>
    <t>OEEC</t>
  </si>
  <si>
    <t>Exotic_Hipower.description</t>
  </si>
  <si>
    <t>Overcharge the energy cell to increase its power output at the cost of making it unstable and volatile. Its effects are weapon dependent, it is also usually less accurate than thr regular version.</t>
  </si>
  <si>
    <t>Ammo_Exotic_Energy.label</t>
  </si>
  <si>
    <t>Ammo_Exotic_Energy.description</t>
  </si>
  <si>
    <t>Exotic energy cell used by rare glitterworld energy weapons.</t>
  </si>
  <si>
    <t>Ammo_Exotic_Energy_HI.label</t>
  </si>
  <si>
    <t>Overcharged Exotic energy cells</t>
  </si>
  <si>
    <t>Ammo_Exotic_Energy_HI.description</t>
  </si>
  <si>
    <t>Exotic energy cell used by rare glitterworld energy weapons. These cells in particular, exudes big dick energy.</t>
  </si>
  <si>
    <t>ExoticFlame.deathMessage</t>
  </si>
  <si>
    <t>ExoticFlame.label</t>
  </si>
  <si>
    <t>Bullet_Equilibrium_CE.label</t>
  </si>
  <si>
    <t>Exotic Arsenal
Exotic Arsenal</t>
  </si>
  <si>
    <t>Equilibrium shot</t>
  </si>
  <si>
    <t>Bullet_Equilibrium_HI.label</t>
  </si>
  <si>
    <t>equilibrium shot</t>
  </si>
  <si>
    <t>Bullet_Aesa_CE.label</t>
  </si>
  <si>
    <t>aesa p40 shot</t>
  </si>
  <si>
    <t>Bullet_Aesa_HI.label</t>
  </si>
  <si>
    <t>Bullet_Shiver_CE.label</t>
  </si>
  <si>
    <t>frostmourne shot</t>
  </si>
  <si>
    <t>Bullet_Shiver_HI.label</t>
  </si>
  <si>
    <t>Bullet_Slashfire_CE.label</t>
  </si>
  <si>
    <t>Slashfire bullet</t>
  </si>
  <si>
    <t>Bullet_Slashfire_HI.label</t>
  </si>
  <si>
    <t>Bullet_GlacialSF_CE.label</t>
  </si>
  <si>
    <t>Bullet_GlacialSF_HI.label</t>
  </si>
  <si>
    <t>Bullet_celsius_CE.label</t>
  </si>
  <si>
    <t>plasma blast</t>
  </si>
  <si>
    <t>Bullet_celsius_HI.label</t>
  </si>
  <si>
    <t>stasis blast</t>
  </si>
  <si>
    <t>Bullet_Oberon_CE.label</t>
  </si>
  <si>
    <t>Oberon Toxin Bolt</t>
  </si>
  <si>
    <t>Bullet_Oberon_HI.label</t>
  </si>
  <si>
    <t>Bullet_Paladin_CE.label</t>
  </si>
  <si>
    <t>mox8 paladin javelin shot</t>
  </si>
  <si>
    <t>Bullet_Paladin_HI.label</t>
  </si>
  <si>
    <t>Bullet_BFaith_CE.label</t>
  </si>
  <si>
    <t>blinding faith plasma</t>
  </si>
  <si>
    <t>Bullet_BFaith_HI.label</t>
  </si>
  <si>
    <t>Bullet_Unleashed_CE.label</t>
  </si>
  <si>
    <t>accelerated shot</t>
  </si>
  <si>
    <t>Bullet_Unleashed_HI.label</t>
  </si>
  <si>
    <t>MakeAmmo_Exotic_Energy.label</t>
  </si>
  <si>
    <t>make exotic energy cell x100</t>
  </si>
  <si>
    <t>MakeAmmo_Exotic_Energy.description</t>
  </si>
  <si>
    <t>Craft 100 exotic energy cell.</t>
  </si>
  <si>
    <t>MakeAmmo_Exotic_Energy.jobString</t>
  </si>
  <si>
    <t>Making exotic energy cell.</t>
  </si>
  <si>
    <t>MakeAmmo_Exotic_Energy_HI.label</t>
  </si>
  <si>
    <t>make overcharged exotic energy cell x100</t>
  </si>
  <si>
    <t>MakeAmmo_Exotic_Energy_HI.description</t>
  </si>
  <si>
    <t>Craft 100 overcharged exotic energy cell.</t>
  </si>
  <si>
    <t>MakeAmmo_Exotic_Energy_HI.jobString</t>
  </si>
  <si>
    <t>Making overcharged exotic energy cell.</t>
  </si>
  <si>
    <t>AmmoSet_5mmMono.label</t>
  </si>
  <si>
    <t>Monomolecular shards</t>
  </si>
  <si>
    <t>AmmoSet_Judgment.label</t>
  </si>
  <si>
    <t>8 gauge cluster shells</t>
  </si>
  <si>
    <t>Exotic_Monoshard.label</t>
  </si>
  <si>
    <t>Monosteel</t>
  </si>
  <si>
    <t>Exotic_Monoshard.labelShort</t>
  </si>
  <si>
    <t>Exotic_Monoshard.description</t>
  </si>
  <si>
    <t>Wickedly sharp and resilient monomolecular bullets.</t>
  </si>
  <si>
    <t>Exotic_Monoshard2.label</t>
  </si>
  <si>
    <t>MonoPlasteel</t>
  </si>
  <si>
    <t>Exotic_Monoshard2.labelShort</t>
  </si>
  <si>
    <t>Exotic_Monoshard2.description</t>
  </si>
  <si>
    <t>Wickedly sharp and resilient monomolecular bullets. This one is made out of plasteel.</t>
  </si>
  <si>
    <t>Exotic_Monoshard3.label</t>
  </si>
  <si>
    <t>MonoUranium</t>
  </si>
  <si>
    <t>Exotic_Monoshard3.labelShort</t>
  </si>
  <si>
    <t>Exotic_Monoshard3.description</t>
  </si>
  <si>
    <t>Wickedly sharp and resilient monomolecular bullets. This one features a heavy depleted uranium core.</t>
  </si>
  <si>
    <t>Exotic_Buck.label</t>
  </si>
  <si>
    <t>High Explosive Buckshot</t>
  </si>
  <si>
    <t>Exotic_Buck.labelShort</t>
  </si>
  <si>
    <t>HE buckshot</t>
  </si>
  <si>
    <t>Exotic_Buck.description</t>
  </si>
  <si>
    <t>Large scattershot pellets tipped with a small explosive charge.</t>
  </si>
  <si>
    <t>Exotic_Cluster.label</t>
  </si>
  <si>
    <t>Cluster shot</t>
  </si>
  <si>
    <t>Exotic_Cluster.labelShort</t>
  </si>
  <si>
    <t>Cluster</t>
  </si>
  <si>
    <t>Exotic_Cluster.description</t>
  </si>
  <si>
    <t>You should test fire it inside your base and see what it does.</t>
  </si>
  <si>
    <t>Exotic_Mayhem.label</t>
  </si>
  <si>
    <t>Mayhem shot</t>
  </si>
  <si>
    <t>Exotic_Mayhem.labelShort</t>
  </si>
  <si>
    <t>Mayhem</t>
  </si>
  <si>
    <t>Exotic_Mayhem.description</t>
  </si>
  <si>
    <t>Fuck around and find out.</t>
  </si>
  <si>
    <t>Ammo_5mmMono_Steel.description</t>
  </si>
  <si>
    <t>This high-velocity monomolecular shard is only fired by exotic glitterworld weapons.</t>
  </si>
  <si>
    <t>Ammo_5mmMono_Steel.label</t>
  </si>
  <si>
    <t>5mm Monoshard</t>
  </si>
  <si>
    <t>Ammo_5mmMono_Plasteel.description</t>
  </si>
  <si>
    <t>Ammo_5mmMono_Plasteel.label</t>
  </si>
  <si>
    <t>5mm Monoshard (plasteel)</t>
  </si>
  <si>
    <t>Ammo_5mmMono_Uranium.description</t>
  </si>
  <si>
    <t>Ammo_5mmMono_Uranium.label</t>
  </si>
  <si>
    <t>5mm Monoshard (uranium)</t>
  </si>
  <si>
    <t>Ammo_Judgment_Buck.description</t>
  </si>
  <si>
    <t>Ammo_Judgment_Buck.label</t>
  </si>
  <si>
    <t>8 gauge Judgment shell (APHE)</t>
  </si>
  <si>
    <t>Ammo_Judgment_HE.description</t>
  </si>
  <si>
    <t>Ammo_Judgment_HE.label</t>
  </si>
  <si>
    <t>8 gauge Judgment shell (Cluster HE)</t>
  </si>
  <si>
    <t>Ammo_Judgment_Mayhem.description</t>
  </si>
  <si>
    <t>Ammo_Judgment_Mayhem.label</t>
  </si>
  <si>
    <t>8 gauge Judgment shell (Mayhem)</t>
  </si>
  <si>
    <t>Mayhem_Bomblet.label</t>
  </si>
  <si>
    <t>Bullet_5mm_MonoSteel.label</t>
  </si>
  <si>
    <t>5mm monoshard</t>
  </si>
  <si>
    <t>Bullet_5mm_MonoPlasteel.label</t>
  </si>
  <si>
    <t>5mm monoshard(plasteel)</t>
  </si>
  <si>
    <t>Bullet_5mm_MonoUranium.label</t>
  </si>
  <si>
    <t>5mm monoshard (uranium)</t>
  </si>
  <si>
    <t>Bullet_Judgment_CE.label</t>
  </si>
  <si>
    <t>Bullet_Judgment_HE.label</t>
  </si>
  <si>
    <t>Bullet_Judgment_Mayhem.label</t>
  </si>
  <si>
    <t>MakeAmmo_5mmMono_Steel.label</t>
  </si>
  <si>
    <t>make 5mm Monoshard x500</t>
  </si>
  <si>
    <t>MakeAmmo_5mmMono_Steel.description</t>
  </si>
  <si>
    <t>Craft 500 5mm Monoshard.</t>
  </si>
  <si>
    <t>MakeAmmo_5mmMono_Steel.jobString</t>
  </si>
  <si>
    <t>Making 5mm Monoshard.</t>
  </si>
  <si>
    <t>MakeAmmo_5mmMono_Plasteel.label</t>
  </si>
  <si>
    <t>make 5mm Monoshard (plasteel) x500</t>
  </si>
  <si>
    <t>MakeAmmo_5mmMono_Plasteel.description</t>
  </si>
  <si>
    <t>Craft 5mm Monoshard (plasteel).</t>
  </si>
  <si>
    <t>MakeAmmo_5mmMono_Plasteel.jobString</t>
  </si>
  <si>
    <t>Making 5mm Monoshard (plasteel).</t>
  </si>
  <si>
    <t>MakeAmmo_5mmMono_Uranium.label</t>
  </si>
  <si>
    <t>make 5mm monoshard (uranium) x500</t>
  </si>
  <si>
    <t>MakeAmmo_5mmMono_Uranium.description</t>
  </si>
  <si>
    <t>Craft 5mm monoshard (uranium).</t>
  </si>
  <si>
    <t>MakeAmmo_5mmMono_Uranium.jobString</t>
  </si>
  <si>
    <t>Making 5mm monoshard (uranium).</t>
  </si>
  <si>
    <t>MakeAmmo_Judgment_Buck.label</t>
  </si>
  <si>
    <t>make APHE buckshot x100</t>
  </si>
  <si>
    <t>MakeAmmo_Judgment_Buck.description</t>
  </si>
  <si>
    <t>Craft 100 APHE buckshot.</t>
  </si>
  <si>
    <t>MakeAmmo_Judgment_Buck.jobString</t>
  </si>
  <si>
    <t>Making APHE buckshot.</t>
  </si>
  <si>
    <t>MakeAmmo_Judgment_HE.label</t>
  </si>
  <si>
    <t>make HE cluster shot x50</t>
  </si>
  <si>
    <t>MakeAmmo_Judgment_HE.description</t>
  </si>
  <si>
    <t>Craft 50 HE cluster shot.</t>
  </si>
  <si>
    <t>MakeAmmo_Judgment_HE.jobString</t>
  </si>
  <si>
    <t>Making HE cluster shot.</t>
  </si>
  <si>
    <t>MakeAmmo_Judgment_Mayhem.label</t>
  </si>
  <si>
    <t>make Mayhem Shot x25</t>
  </si>
  <si>
    <t>MakeAmmo_Judgment_Mayhem.description</t>
  </si>
  <si>
    <t>Craft 25 Mayhem Shot.</t>
  </si>
  <si>
    <t>MakeAmmo_Judgment_Mayhem.jobString</t>
  </si>
  <si>
    <t>Making Mayhem Shot.</t>
  </si>
  <si>
    <t>UnleashedCE.label</t>
  </si>
  <si>
    <t>charge blaster shot</t>
  </si>
  <si>
    <t>UnleashedCE.deathMessage</t>
  </si>
  <si>
    <t>Javelin_Thrown_CE.label</t>
  </si>
  <si>
    <t>Filthy Orc Invasion (Continued)</t>
  </si>
  <si>
    <t>Javelin</t>
  </si>
  <si>
    <t>MakeAmmo_Javelin.label</t>
  </si>
  <si>
    <t>make javelin x5</t>
  </si>
  <si>
    <t>MakeAmmo_Javelin.description</t>
  </si>
  <si>
    <t>Craft 5 javelins.</t>
  </si>
  <si>
    <t>MakeAmmo_Javelin.jobString</t>
  </si>
  <si>
    <t>Making javelins.</t>
  </si>
  <si>
    <t>CrocoGrenadier.label</t>
  </si>
  <si>
    <t>Forgotten Realms - Lizardfolk</t>
  </si>
  <si>
    <t>growler</t>
  </si>
  <si>
    <t>CrocoGunner.label</t>
  </si>
  <si>
    <t>hisser</t>
  </si>
  <si>
    <t>LizoGrenadier.label</t>
  </si>
  <si>
    <t>LizoGunner.label</t>
  </si>
  <si>
    <t>MinoGrenadier.label</t>
  </si>
  <si>
    <t>Forgotten Realms - Minotaur</t>
  </si>
  <si>
    <t>kara boomer</t>
  </si>
  <si>
    <t>MinoGunner.label</t>
  </si>
  <si>
    <t>boga thunderer</t>
  </si>
  <si>
    <t>AmmoSet_ForsakensArrows.label</t>
  </si>
  <si>
    <t>Forsakens</t>
  </si>
  <si>
    <t>forsakens arrows</t>
  </si>
  <si>
    <t>Ammo_ForsakensArrows.label</t>
  </si>
  <si>
    <t>forsakens arrow</t>
  </si>
  <si>
    <t>Ammo_ForsakensArrows.description</t>
  </si>
  <si>
    <t>Heavy arrow designed to be fired from a forsaken bow.</t>
  </si>
  <si>
    <t>Projectile_ForsakensArrows.label</t>
  </si>
  <si>
    <t>Projectile_GreatArrow_StoneFO.label</t>
  </si>
  <si>
    <t>Projectile_GreatArrow_SteelFO.label</t>
  </si>
  <si>
    <t>Projectile_GreatArrow_PlasteelFO.label</t>
  </si>
  <si>
    <t>Projectile_GreatArrow_VenomFO.label</t>
  </si>
  <si>
    <t>MakeAmmo_ForsakensArrows.label</t>
  </si>
  <si>
    <t>make forsakens arrows x10</t>
  </si>
  <si>
    <t>MakeAmmo_ForsakensArrows.description</t>
  </si>
  <si>
    <t>Craft 10 forsakens arrows.</t>
  </si>
  <si>
    <t>MakeAmmo_ForsakensArrows.jobString</t>
  </si>
  <si>
    <t>Making forsaken arrows.</t>
  </si>
  <si>
    <t>AmmoSet_8x35mmCharged_ForsakenSniper.label</t>
  </si>
  <si>
    <t>Bullet_8x35mmCharged_ForsakenSniper.label</t>
  </si>
  <si>
    <t>Bullet_8x35mmCharged_AP_ForsakenSniper.label</t>
  </si>
  <si>
    <t>Bullet_8x35mmCharged_Ion_ForsakenSniper.label</t>
  </si>
  <si>
    <t>AmmoSet_12GaugeCharged_ForsakenShotGun.label</t>
  </si>
  <si>
    <t>Bullet_12GaugeCharged_ForsakenShotGun.label</t>
  </si>
  <si>
    <t>Bullet_12GaugeCharged_Slug_ForsakenShotGun.label</t>
  </si>
  <si>
    <t>Bullet_12GaugeCharged_Ion_ForsakenShotGun.label</t>
  </si>
  <si>
    <t>charge shot (Ion slug)</t>
  </si>
  <si>
    <t>AmmoSet_5x35mmCharged_ForsakenAR.label</t>
  </si>
  <si>
    <t>Bullet_5x35mmCharged_ForsakenAR.label</t>
  </si>
  <si>
    <t>Shell_60mmMortar_ToxicGas.description</t>
  </si>
  <si>
    <t>Gas Traps And Shells</t>
  </si>
  <si>
    <t>Shell_60mmMortar_ToxicGas.label</t>
  </si>
  <si>
    <t>60mm mortar shell (Toxic)</t>
  </si>
  <si>
    <t>Shell_60mmMortar_RageGas.description</t>
  </si>
  <si>
    <t>Shell_60mmMortar_RageGas.label</t>
  </si>
  <si>
    <t>60mm mortar shell (Rage)</t>
  </si>
  <si>
    <t>Shell_60mmMortar_TearGas.description</t>
  </si>
  <si>
    <t>Shell_60mmMortar_TearGas.label</t>
  </si>
  <si>
    <t>60mm mortar shell (Tear)</t>
  </si>
  <si>
    <t>Shell_60mmMortar_SleepGas.description</t>
  </si>
  <si>
    <t>Shell_60mmMortar_SleepGas.label</t>
  </si>
  <si>
    <t>60mm mortar shell (Sleep)</t>
  </si>
  <si>
    <t>Shell_60mmMortar_FearGas.description</t>
  </si>
  <si>
    <t>Shell_60mmMortar_FearGas.label</t>
  </si>
  <si>
    <t>60mm mortar shell (Fear)</t>
  </si>
  <si>
    <t>Shell_60mmMortar_AcidGas.description</t>
  </si>
  <si>
    <t>Shell_60mmMortar_AcidGas.label</t>
  </si>
  <si>
    <t>60mm mortar shell (Acid)</t>
  </si>
  <si>
    <t>Bullet_60mmMortarShell_60mmMortar_ToxicGas.label</t>
  </si>
  <si>
    <t>Bullet_60mmMortarShell_60mmMortar_RageGas.label</t>
  </si>
  <si>
    <t>Bullet_60mmMortarShell_60mmMortar_TearGas.label</t>
  </si>
  <si>
    <t>Bullet_60mmMortarShell_60mmMortar_SleepGas.label</t>
  </si>
  <si>
    <t>Bullet_60mmMortarShell_60mmMortar_FearGas.label</t>
  </si>
  <si>
    <t>Bullet_60mmMortarShell_60mmMortar_AcidGas.label</t>
  </si>
  <si>
    <t>MakeShell_60mmMortar_ToxicGas.label</t>
  </si>
  <si>
    <t>make 60mm toxic gas mortar shells x5</t>
  </si>
  <si>
    <t>MakeShell_60mmMortar_ToxicGas.description</t>
  </si>
  <si>
    <t>Craft 5 60mm toxic gas mortar shells.</t>
  </si>
  <si>
    <t>MakeShell_60mmMortar_ToxicGas.jobString</t>
  </si>
  <si>
    <t>Making 60mm toxic gas mortar shells.</t>
  </si>
  <si>
    <t>MakeShell_60mmMortar_RageGas.label</t>
  </si>
  <si>
    <t>make 60mm rage gas mortar shells x5</t>
  </si>
  <si>
    <t>MakeShell_60mmMortar_RageGas.description</t>
  </si>
  <si>
    <t>Craft 5 60mm rage gas mortar shells.</t>
  </si>
  <si>
    <t>MakeShell_60mmMortar_RageGas.jobString</t>
  </si>
  <si>
    <t>Making 60mm rage gas mortar shells.</t>
  </si>
  <si>
    <t>MakeShell_60mmMortar_TearGas.label</t>
  </si>
  <si>
    <t>make 60mm tear gas mortar shells x5</t>
  </si>
  <si>
    <t>MakeShell_60mmMortar_TearGas.description</t>
  </si>
  <si>
    <t>Craft 5 60mm tear gas mortar shells.</t>
  </si>
  <si>
    <t>MakeShell_60mmMortar_TearGas.jobString</t>
  </si>
  <si>
    <t>Making 60mm tear gas mortar shells.</t>
  </si>
  <si>
    <t>MakeShell_60mmMortar_SleepGas.label</t>
  </si>
  <si>
    <t>make 60mm sleep gas mortar shells x5</t>
  </si>
  <si>
    <t>MakeShell_60mmMortar_SleepGas.description</t>
  </si>
  <si>
    <t>Craft 5 60mm sleep gas mortar shells.</t>
  </si>
  <si>
    <t>MakeShell_60mmMortar_SleepGas.jobString</t>
  </si>
  <si>
    <t>Making 60mm sleep gas mortar shells.</t>
  </si>
  <si>
    <t>MakeShell_60mmMortar_FearGas.label</t>
  </si>
  <si>
    <t>make 60mm fear gas mortar shells x5</t>
  </si>
  <si>
    <t>MakeShell_60mmMortar_FearGas.description</t>
  </si>
  <si>
    <t>Craft 5 60mm fear gas mortar shells.</t>
  </si>
  <si>
    <t>MakeShell_60mmMortar_FearGas.jobString</t>
  </si>
  <si>
    <t>Making 60mm fear gas mortar shells.</t>
  </si>
  <si>
    <t>MakeShell_60mmMortar_AcidGas.label</t>
  </si>
  <si>
    <t>make 60mm corrosive acid mortar shells x5</t>
  </si>
  <si>
    <t>MakeShell_60mmMortar_AcidGas.description</t>
  </si>
  <si>
    <t>Craft 5 60mm corrosive acid mortar shells.</t>
  </si>
  <si>
    <t>MakeShell_60mmMortar_AcidGas.jobString</t>
  </si>
  <si>
    <t>Making 60mm corrosive acid mortar shells.</t>
  </si>
  <si>
    <t>MakeShell_GasToxic.label</t>
  </si>
  <si>
    <t>make 81mm toxic gas mortar shells x5</t>
  </si>
  <si>
    <t>MakeShell_GasToxic.description</t>
  </si>
  <si>
    <t>Craft 5 81mm toxic gas mortar shells.</t>
  </si>
  <si>
    <t>MakeShell_GasToxic.jobString</t>
  </si>
  <si>
    <t>Making 81mm toxic gas mortar shells.</t>
  </si>
  <si>
    <t>MakeShell_GasRage.label</t>
  </si>
  <si>
    <t>make 81mm rage gas mortar shells x5</t>
  </si>
  <si>
    <t>MakeShell_GasRage.description</t>
  </si>
  <si>
    <t>Craft 5 81mm rage gas mortar shells.</t>
  </si>
  <si>
    <t>MakeShell_GasRage.jobString</t>
  </si>
  <si>
    <t>Making 81mm rage gas mortar shells.</t>
  </si>
  <si>
    <t>MakeShell_GasTear.label</t>
  </si>
  <si>
    <t>make 81mm tear gas mortar shells x5</t>
  </si>
  <si>
    <t>MakeShell_GasTear.description</t>
  </si>
  <si>
    <t>Craft 5 81mm tear gas mortar shells.</t>
  </si>
  <si>
    <t>MakeShell_GasTear.jobString</t>
  </si>
  <si>
    <t>Making 81mm tear gas mortar shells.</t>
  </si>
  <si>
    <t>MakeShell_GasSleep.label</t>
  </si>
  <si>
    <t>make 81mm sleep gas mortar shells x5</t>
  </si>
  <si>
    <t>MakeShell_GasSleep.description</t>
  </si>
  <si>
    <t>Craft 5 81mm sleep gas mortar shells.</t>
  </si>
  <si>
    <t>MakeShell_GasSleep.jobString</t>
  </si>
  <si>
    <t>Making 81mm sleep gas mortar shells.</t>
  </si>
  <si>
    <t>MakeShell_GasFear.label</t>
  </si>
  <si>
    <t>make 81mm fear gas mortar shells x5</t>
  </si>
  <si>
    <t>MakeShell_GasFear.description</t>
  </si>
  <si>
    <t>Craft 5 81mm fear gas mortar shells.</t>
  </si>
  <si>
    <t>MakeShell_GasFear.jobString</t>
  </si>
  <si>
    <t>Making 81mm fear gas mortar shells.</t>
  </si>
  <si>
    <t>MakeShell_GasAcid.label</t>
  </si>
  <si>
    <t>make 81mm corrosive acid mortar shells x5</t>
  </si>
  <si>
    <t>MakeShell_GasAcid.description</t>
  </si>
  <si>
    <t>Craft 5 81mm corrosive acid mortar shells.</t>
  </si>
  <si>
    <t>MakeShell_GasAcid.jobString</t>
  </si>
  <si>
    <t>Making 81mm corrosive acid mortar shells.</t>
  </si>
  <si>
    <t>MakeShell_MechVirus.label</t>
  </si>
  <si>
    <t>make 81mm nanomachines mortar shells x5</t>
  </si>
  <si>
    <t>MakeShell_MechVirus.description</t>
  </si>
  <si>
    <t>Craft 5 81mm nanomachines mortar shells.</t>
  </si>
  <si>
    <t>MakeShell_MechVirus.jobString</t>
  </si>
  <si>
    <t>Making 81mm nanomachines mortar shells.</t>
  </si>
  <si>
    <t>MakeShell_GasAntiBug.label</t>
  </si>
  <si>
    <t>make 81mm insecticide mortar shells x5</t>
  </si>
  <si>
    <t>MakeShell_GasAntiBug.description</t>
  </si>
  <si>
    <t>Craft 5 81mm insecticide mortar shells.</t>
  </si>
  <si>
    <t>MakeShell_GasAntiBug.jobString</t>
  </si>
  <si>
    <t>Making 81mm insecticide mortar shells.</t>
  </si>
  <si>
    <t>GasToxic.label</t>
  </si>
  <si>
    <t>toxic gas</t>
  </si>
  <si>
    <t>GasToxic.labelShort</t>
  </si>
  <si>
    <t>GasToxic.description</t>
  </si>
  <si>
    <t>This shell contains a potent, nerve agent, harmful to most complex forms of organic life.</t>
  </si>
  <si>
    <t>GasRage.label</t>
  </si>
  <si>
    <t>rage gas</t>
  </si>
  <si>
    <t>GasRage.labelShort</t>
  </si>
  <si>
    <t>Rage</t>
  </si>
  <si>
    <t>GasRage.description</t>
  </si>
  <si>
    <t>This shell contains a potent, specialized airborne agent that induces blind, uncontrollable rage.</t>
  </si>
  <si>
    <t>GasTear.label</t>
  </si>
  <si>
    <t>GasTear.labelShort</t>
  </si>
  <si>
    <t>CN</t>
  </si>
  <si>
    <t>GasTear.description</t>
  </si>
  <si>
    <t>This shell contains a potent, specialized airborne agent that attacks the sensitive membranes of the eyes and nose, making it difficult to see or breathe.</t>
  </si>
  <si>
    <t>GasFear.label</t>
  </si>
  <si>
    <t>fear gas</t>
  </si>
  <si>
    <t>GasFear.labelShort</t>
  </si>
  <si>
    <t>Fear</t>
  </si>
  <si>
    <t>GasFear.description</t>
  </si>
  <si>
    <t>This shell contains a potent, specialized airborne agent that induces an extremely strong feeling of dread and terror.</t>
  </si>
  <si>
    <t>GasSleep.label</t>
  </si>
  <si>
    <t>sleeping gas</t>
  </si>
  <si>
    <t>GasSleep.labelShort</t>
  </si>
  <si>
    <t>sleep</t>
  </si>
  <si>
    <t>GasSleep.description</t>
  </si>
  <si>
    <t>This shell contains a potent sedative, capable of quickly knocking unconscious anyone exposed to it.</t>
  </si>
  <si>
    <t>GasAcid.label</t>
  </si>
  <si>
    <t>acid</t>
  </si>
  <si>
    <t>GasAcid.labelShort</t>
  </si>
  <si>
    <t>GasAcid.description</t>
  </si>
  <si>
    <t>This shell contains an extremely strong acid, capable of quickly burning away flesh and metal alike.</t>
  </si>
  <si>
    <t>MechVirus.label</t>
  </si>
  <si>
    <t>Nanomachines</t>
  </si>
  <si>
    <t>MechVirus.labelShort</t>
  </si>
  <si>
    <t>Nano</t>
  </si>
  <si>
    <t>MechVirus.description</t>
  </si>
  <si>
    <t>This shell contains nanomachines designed to latch onto and wreck havoc on the systems of mechanoids. Ineffective against organic life.</t>
  </si>
  <si>
    <t>AntiBug.label</t>
  </si>
  <si>
    <t>Insecticide</t>
  </si>
  <si>
    <t>AntiBug.labelShort</t>
  </si>
  <si>
    <t>Anti-Bug</t>
  </si>
  <si>
    <t>AntiBug.description</t>
  </si>
  <si>
    <t>This shell is filled with a special aerosol specially designed to kill insectoids.</t>
  </si>
  <si>
    <t>Toxic gas</t>
  </si>
  <si>
    <t>Filled with a potent nerve agent harmful to most complex forms of organic life.</t>
  </si>
  <si>
    <t>Rage.label</t>
  </si>
  <si>
    <t>Rage gas</t>
  </si>
  <si>
    <t>Rage.description</t>
  </si>
  <si>
    <t>Filled with a specialized airbone agent that induces a blind, uncontrollable rage.</t>
  </si>
  <si>
    <t>TearGas.label</t>
  </si>
  <si>
    <t>Tear gas</t>
  </si>
  <si>
    <t>TearGas.description</t>
  </si>
  <si>
    <t>Filled with a specialized airbone agent that attacks the sensitive membranes of the eyes and nose, making it difficult to see or breathe.</t>
  </si>
  <si>
    <t>Sleep.label</t>
  </si>
  <si>
    <t>Sleep gas</t>
  </si>
  <si>
    <t>Sleep.description</t>
  </si>
  <si>
    <t>Filled with a powerful sedative, capable of knocking unconscious anyone exposed to it.</t>
  </si>
  <si>
    <t>Fear.label</t>
  </si>
  <si>
    <t>Fear gas</t>
  </si>
  <si>
    <t>Fear.description</t>
  </si>
  <si>
    <t>Filled with a specialized airbone agent that induces an extremely strong feeling of dread and terror.</t>
  </si>
  <si>
    <t>Acid.label</t>
  </si>
  <si>
    <t>Corrosive gas</t>
  </si>
  <si>
    <t>Acid.description</t>
  </si>
  <si>
    <t>Filled with an extremely strong acid, capable of quickly burning flesh and metal alike.</t>
  </si>
  <si>
    <t>Nanomachine</t>
  </si>
  <si>
    <t>Contains nanomachines designed to latch onto and wreck havoc on the systems of mechanoids. Ineffective against organic life.</t>
  </si>
  <si>
    <t>AntiInsect.label</t>
  </si>
  <si>
    <t>AntiInsect.description</t>
  </si>
  <si>
    <t>Filled with a special aerosol designed to kill insectoids.</t>
  </si>
  <si>
    <t>MercenaryChemGrenadier.label</t>
  </si>
  <si>
    <t>mercenary chemical grenadier</t>
  </si>
  <si>
    <t>Noxxer.label</t>
  </si>
  <si>
    <t>scavenger noxxer</t>
  </si>
  <si>
    <t>MakeToxicGasGrenade.label</t>
  </si>
  <si>
    <t>make toxic gas grenades x10</t>
  </si>
  <si>
    <t>MakeToxicGasGrenade.description</t>
  </si>
  <si>
    <t>Craft 10 toxic gas grenades.</t>
  </si>
  <si>
    <t>MakeToxicGasGrenade.jobString</t>
  </si>
  <si>
    <t>Making toxic gas grenades.</t>
  </si>
  <si>
    <t>MakeRageGasGrenade.label</t>
  </si>
  <si>
    <t>make rage gas grenades x10</t>
  </si>
  <si>
    <t>MakeRageGasGrenade.description</t>
  </si>
  <si>
    <t>Craft 10 rage gas grenades.</t>
  </si>
  <si>
    <t>MakeRageGasGrenade.jobString</t>
  </si>
  <si>
    <t>Making rage gas grenades.</t>
  </si>
  <si>
    <t>MakeTearGasGrenade.label</t>
  </si>
  <si>
    <t>make tear gas grenades x10</t>
  </si>
  <si>
    <t>MakeTearGasGrenade.description</t>
  </si>
  <si>
    <t>Craft 10 tear gas grenades.</t>
  </si>
  <si>
    <t>MakeTearGasGrenade.jobString</t>
  </si>
  <si>
    <t>Making tear gas grenades.</t>
  </si>
  <si>
    <t>MakeSleepGasGrenade.label</t>
  </si>
  <si>
    <t>make sleep gas grenades x10</t>
  </si>
  <si>
    <t>MakeSleepGasGrenade.description</t>
  </si>
  <si>
    <t>Craft 10 sleep gas grenades.</t>
  </si>
  <si>
    <t>MakeSleepGasGrenade.jobString</t>
  </si>
  <si>
    <t>Making sleep gas grenades.</t>
  </si>
  <si>
    <t>MakeFearGasGrenade.label</t>
  </si>
  <si>
    <t>make fear gas grenades x10</t>
  </si>
  <si>
    <t>MakeFearGasGrenade.description</t>
  </si>
  <si>
    <t>Craft 10 fear gas grenades.</t>
  </si>
  <si>
    <t>MakeFearGasGrenade.jobString</t>
  </si>
  <si>
    <t>Making fear gas grenades.</t>
  </si>
  <si>
    <t>MakeAcidGasGrenade.label</t>
  </si>
  <si>
    <t>make corrosive gas grenades x10</t>
  </si>
  <si>
    <t>MakeAcidGasGrenade.description</t>
  </si>
  <si>
    <t>Craft 10 corrosive gas grenades.</t>
  </si>
  <si>
    <t>MakeAcidGasGrenade.jobString</t>
  </si>
  <si>
    <t>Making corrosive gas grenades.</t>
  </si>
  <si>
    <t>MakeMechVirusGrenade.label</t>
  </si>
  <si>
    <t>make nanomachine canisters x10</t>
  </si>
  <si>
    <t>MakeMechVirusGrenade.description</t>
  </si>
  <si>
    <t>Craft 10 nanomachine canisters.</t>
  </si>
  <si>
    <t>MakeMechVirusGrenade.jobString</t>
  </si>
  <si>
    <t>Making nanomachine canisters.</t>
  </si>
  <si>
    <t>MakeAntiBugGrenade.label</t>
  </si>
  <si>
    <t>make insecticide gas grenades x10</t>
  </si>
  <si>
    <t>MakeAntiBugGrenade.description</t>
  </si>
  <si>
    <t>Craft 10 insecticide gas grenades.</t>
  </si>
  <si>
    <t>MakeAntiBugGrenade.jobString</t>
  </si>
  <si>
    <t>Making insecticide gas grenades.</t>
  </si>
  <si>
    <t>Proj_GrenadeToxic.label</t>
  </si>
  <si>
    <t>toxic gas grenade</t>
  </si>
  <si>
    <t>Weapon_GrenadeToxic.label</t>
  </si>
  <si>
    <t>Weapon_GrenadeToxic.description</t>
  </si>
  <si>
    <t>Releases a large cloud of a potent nerve agent harmful to most complex forms of organic life.</t>
  </si>
  <si>
    <t>Weapon_GrenadeToxic.tools.0.label</t>
  </si>
  <si>
    <t>Weapon_GrenadeToxic.verbs.CombatExtendedVerb_ShootCEOneUse.label</t>
  </si>
  <si>
    <t>throw toxic gas grenade</t>
  </si>
  <si>
    <t>Proj_GrenadeRage.label</t>
  </si>
  <si>
    <t>rage gas grenade</t>
  </si>
  <si>
    <t>Weapon_GrenadeRage.label</t>
  </si>
  <si>
    <t>Weapon_GrenadeRage.description</t>
  </si>
  <si>
    <t>Releases a large cloud of a specialized airbone agent that induces a blind, uncontrollable rage..</t>
  </si>
  <si>
    <t>Weapon_GrenadeRage.tools.0.label</t>
  </si>
  <si>
    <t>Weapon_GrenadeRage.verbs.CombatExtendedVerb_ShootCEOneUse.label</t>
  </si>
  <si>
    <t>throw rage gas grenade</t>
  </si>
  <si>
    <t>Proj_GrenadeTearGas.label</t>
  </si>
  <si>
    <t>tear gas grenade</t>
  </si>
  <si>
    <t>Weapon_GrenadeTearGas.label</t>
  </si>
  <si>
    <t>Weapon_GrenadeTearGas.description</t>
  </si>
  <si>
    <t>Releases a large cloud of a specialized airbone agent that attacks the sensitive membranes of the eyes and nose, making it difficult to see or breathe..</t>
  </si>
  <si>
    <t>Weapon_GrenadeTearGas.tools.0.label</t>
  </si>
  <si>
    <t>Weapon_GrenadeTearGas.verbs.CombatExtendedVerb_ShootCEOneUse.label</t>
  </si>
  <si>
    <t>throw tear gas grenade</t>
  </si>
  <si>
    <t>Proj_GrenadeSleep.label</t>
  </si>
  <si>
    <t>sleep gas grenade</t>
  </si>
  <si>
    <t>Weapon_GrenadeSleep.label</t>
  </si>
  <si>
    <t>Weapon_GrenadeSleep.description</t>
  </si>
  <si>
    <t>Releases a large cloud of powerful sedatives, capable of knocking unconscious anyone exposed to it.</t>
  </si>
  <si>
    <t>Weapon_GrenadeSleep.tools.0.label</t>
  </si>
  <si>
    <t>Weapon_GrenadeSleep.verbs.CombatExtendedVerb_ShootCEOneUse.label</t>
  </si>
  <si>
    <t>throw sleep gas grenade</t>
  </si>
  <si>
    <t>Proj_GrenadeFear.label</t>
  </si>
  <si>
    <t>fear gas grenade</t>
  </si>
  <si>
    <t>Weapon_GrenadeFear.label</t>
  </si>
  <si>
    <t>Weapon_GrenadeFear.description</t>
  </si>
  <si>
    <t>Releases a large cloud of a specialized airbone agent that induces an extremely strong feeling of dread and terror.</t>
  </si>
  <si>
    <t>Weapon_GrenadeFear.tools.0.label</t>
  </si>
  <si>
    <t>Weapon_GrenadeFear.verbs.CombatExtendedVerb_ShootCEOneUse.label</t>
  </si>
  <si>
    <t>throw fear gas grenade</t>
  </si>
  <si>
    <t>Proj_GrenadeAcid.label</t>
  </si>
  <si>
    <t>corrosive gas grenade</t>
  </si>
  <si>
    <t>Weapon_GrenadeAcid.label</t>
  </si>
  <si>
    <t>Weapon_GrenadeAcid.description</t>
  </si>
  <si>
    <t>Releases a large cloud of an extremely strong acid, capable of quickly burning flesh and metal alike.</t>
  </si>
  <si>
    <t>Weapon_GrenadeAcid.tools.0.label</t>
  </si>
  <si>
    <t>Weapon_GrenadeAcid.verbs.CombatExtendedVerb_ShootCEOneUse.label</t>
  </si>
  <si>
    <t>throw corrosive gas grenade</t>
  </si>
  <si>
    <t>Proj_GrenadeMechVirus.label</t>
  </si>
  <si>
    <t>nanomachine canister</t>
  </si>
  <si>
    <t>Weapon_GrenadeMechVirus.label</t>
  </si>
  <si>
    <t>Weapon_GrenadeMechVirus.description</t>
  </si>
  <si>
    <t>Releases a large cloud of nanomachines designed to latch onto and wreck havoc on the systems of mechanoids. Ineffective against organic life.</t>
  </si>
  <si>
    <t>Weapon_GrenadeMechVirus.tools.0.label</t>
  </si>
  <si>
    <t>Weapon_GrenadeMechVirus.verbs.CombatExtendedVerb_ShootCEOneUse.label</t>
  </si>
  <si>
    <t>throw nanomachine canister</t>
  </si>
  <si>
    <t>Proj_GrenadeAntiBug.label</t>
  </si>
  <si>
    <t>insecticide gas grenade</t>
  </si>
  <si>
    <t>Weapon_GrenadeAntiBug.label</t>
  </si>
  <si>
    <t>Weapon_GrenadeAntiBug.description</t>
  </si>
  <si>
    <t>Releases a large cloud of a special aerosol designed to kill insectoids.</t>
  </si>
  <si>
    <t>Weapon_GrenadeAntiBug.tools.0.label</t>
  </si>
  <si>
    <t>Weapon_GrenadeAntiBug.verbs.CombatExtendedVerb_ShootCEOneUse.label</t>
  </si>
  <si>
    <t>throw insecticide gas grenade</t>
  </si>
  <si>
    <t>Bullet_Whip.label</t>
  </si>
  <si>
    <t>Gimmicks (Continued)</t>
  </si>
  <si>
    <t>whip slash</t>
  </si>
  <si>
    <t>RangedCut.label</t>
  </si>
  <si>
    <t>cut</t>
  </si>
  <si>
    <t>RangedCut.deathMessage</t>
  </si>
  <si>
    <t>{0} has been cut to death.</t>
  </si>
  <si>
    <t>AmmoSet_81mmMortarShell_GlitterTechAutoMortar.label</t>
  </si>
  <si>
    <t>Glitter Tech
Glitter Tech (No Surgery)</t>
  </si>
  <si>
    <t>AmmoSet_81mmMortarShell_GlitterTechClusterMortar.label</t>
  </si>
  <si>
    <t>AmmoSet_81mmMortarShell_GlitterTechEMPAMortar.label</t>
  </si>
  <si>
    <t>AmmoSet_Laser_Handcannon.label</t>
  </si>
  <si>
    <t>Glitter Weaponry</t>
  </si>
  <si>
    <t>AmmoSet_Laser_Carbine.label</t>
  </si>
  <si>
    <t>AmmoSet_Laser_Scatterer.label</t>
  </si>
  <si>
    <t>AmmoSet_DestructorLaser.label</t>
  </si>
  <si>
    <t>Bullet_Laser_Laser_Carbine.label</t>
  </si>
  <si>
    <t>Bullet_Laser_Laser_Handcannon.label</t>
  </si>
  <si>
    <t>small laser bolt</t>
  </si>
  <si>
    <t>Bullet_Laser_Laser_Scatterer.label</t>
  </si>
  <si>
    <t>Bullet_Laser_DestructorLaser.label</t>
  </si>
  <si>
    <t>Ammo95x40mm.label</t>
  </si>
  <si>
    <t>HALO: UNSC Armoury</t>
  </si>
  <si>
    <t>9.5x40mm</t>
  </si>
  <si>
    <t>AmmoSet_95x40mm.label</t>
  </si>
  <si>
    <t>Ammo_95x40mm_FMJ.description</t>
  </si>
  <si>
    <t>HALO: UNSC Armoury
HALO: UNSC Armoury</t>
  </si>
  <si>
    <t>A high-velocity rifle round, used in machine guns and battle rifles.</t>
  </si>
  <si>
    <t>Ammo_95x40mm_FMJ.label</t>
  </si>
  <si>
    <t>9.5x40mm cartridge (FMJ)</t>
  </si>
  <si>
    <t>Ammo_95x40mm_AP.description</t>
  </si>
  <si>
    <t>Ammo_95x40mm_AP.label</t>
  </si>
  <si>
    <t>9.5x40mm cartridge (AP)</t>
  </si>
  <si>
    <t>Ammo_95x40mm_HP.description</t>
  </si>
  <si>
    <t>Ammo_95x40mm_HP.label</t>
  </si>
  <si>
    <t>9.5x40mm cartridge (HP)</t>
  </si>
  <si>
    <t>Ammo_95x40mm_Incendiary.description</t>
  </si>
  <si>
    <t>Ammo_95x40mm_Incendiary.label</t>
  </si>
  <si>
    <t>9.5x40mm cartridge (AP-I)</t>
  </si>
  <si>
    <t>Ammo_95x40mm_HE.description</t>
  </si>
  <si>
    <t>Ammo_95x40mm_HE.label</t>
  </si>
  <si>
    <t>9.5x40mm cartridge (HE)</t>
  </si>
  <si>
    <t>Ammo_95x40mm_Sabot.description</t>
  </si>
  <si>
    <t>Ammo_95x40mm_Sabot.label</t>
  </si>
  <si>
    <t>9.5x40mm cartridge (Sabot)</t>
  </si>
  <si>
    <t>Bullet_95x40mm_FMJ.label</t>
  </si>
  <si>
    <t>7.62mm bullet (FMJ)</t>
  </si>
  <si>
    <t>Bullet_95x40mm_AP.label</t>
  </si>
  <si>
    <t>7.62mm bullet (AP)</t>
  </si>
  <si>
    <t>Bullet_95x40mm_HP.label</t>
  </si>
  <si>
    <t>7.62mm bullet (HP)</t>
  </si>
  <si>
    <t>Bullet_95x40mm_Incendiary.label</t>
  </si>
  <si>
    <t>7.62mm bullet (AP-I)</t>
  </si>
  <si>
    <t>Bullet_95x40mm_HE.label</t>
  </si>
  <si>
    <t>7.62mm bullet (HE)</t>
  </si>
  <si>
    <t>Bullet_95x40mm_Sabot.label</t>
  </si>
  <si>
    <t>7.62mm bullet (Sabot)</t>
  </si>
  <si>
    <t>MakeAmmo_95x40mm_FMJ.label</t>
  </si>
  <si>
    <t>make 9.5x40mm (FMJ) cartridge x500</t>
  </si>
  <si>
    <t>MakeAmmo_95x40mm_FMJ.description</t>
  </si>
  <si>
    <t>Craft 500 9.5x40mm (FMJ) cartridges.</t>
  </si>
  <si>
    <t>MakeAmmo_95x40mm_FMJ.jobString</t>
  </si>
  <si>
    <t>Making 9.5x40mm (FMJ) cartridges.</t>
  </si>
  <si>
    <t>MakeAmmo_95x40mm_AP.label</t>
  </si>
  <si>
    <t>make 9.5x40mm (AP) cartridge x500</t>
  </si>
  <si>
    <t>MakeAmmo_95x40mm_AP.description</t>
  </si>
  <si>
    <t>Craft 500 9.5x40mm (AP) cartridges.</t>
  </si>
  <si>
    <t>MakeAmmo_95x40mm_AP.jobString</t>
  </si>
  <si>
    <t>Making 9.5x40mm (AP) cartridges.</t>
  </si>
  <si>
    <t>MakeAmmo_95x40mm_HP.label</t>
  </si>
  <si>
    <t>make 9.5x40mm (HP) cartridge x500</t>
  </si>
  <si>
    <t>MakeAmmo_95x40mm_HP.description</t>
  </si>
  <si>
    <t>Craft 500 9.5x40mm (HP) cartridges.</t>
  </si>
  <si>
    <t>MakeAmmo_95x40mm_HP.jobString</t>
  </si>
  <si>
    <t>Making 9.5x40mm (HP) cartridges.</t>
  </si>
  <si>
    <t>MakeAmmo_95x40mm_Incendiary.label</t>
  </si>
  <si>
    <t>make 9.5x40mm (AP-I) cartridge x500</t>
  </si>
  <si>
    <t>MakeAmmo_95x40mm_Incendiary.description</t>
  </si>
  <si>
    <t>Craft 500 9.5x40mm (AP-I) cartridges.</t>
  </si>
  <si>
    <t>MakeAmmo_95x40mm_Incendiary.jobString</t>
  </si>
  <si>
    <t>Making 9.5x40mm (AP-I) cartridges.</t>
  </si>
  <si>
    <t>MakeAmmo_95x40mm_HE.label</t>
  </si>
  <si>
    <t>make 9.5x40mm (HE) cartridge x500</t>
  </si>
  <si>
    <t>MakeAmmo_95x40mm_HE.description</t>
  </si>
  <si>
    <t>Craft 500 9.5x40mm (HE) cartridges.</t>
  </si>
  <si>
    <t>MakeAmmo_95x40mm_HE.jobString</t>
  </si>
  <si>
    <t>Making 9.5x40mm (HE) cartridges.</t>
  </si>
  <si>
    <t>MakeAmmo_95x40mm_Sabot.label</t>
  </si>
  <si>
    <t>make 9.5x40mm (Sabot) cartridge x500</t>
  </si>
  <si>
    <t>MakeAmmo_95x40mm_Sabot.description</t>
  </si>
  <si>
    <t>Craft 500 9.5x40mm (Sabot) cartridges.</t>
  </si>
  <si>
    <t>MakeAmmo_95x40mm_Sabot.jobString</t>
  </si>
  <si>
    <t>Making 9.5x40mm (Sabot) cartridges.</t>
  </si>
  <si>
    <t>Bullet_Laser_SpartanLaser.label</t>
  </si>
  <si>
    <t>HALO: UNSC Armoury
Vanilla Weapons Expanded - Laser</t>
  </si>
  <si>
    <t>AmmoHeavyLaserChargePack.label</t>
  </si>
  <si>
    <t>heavy laser charge pack</t>
  </si>
  <si>
    <t>AmmoSet_SpartanLaser.label</t>
  </si>
  <si>
    <t>heavy laser rifle charge</t>
  </si>
  <si>
    <t>Ammo_HeavyLaserChargePack.description</t>
  </si>
  <si>
    <t>Ammo_HeavyLaserChargePack.label</t>
  </si>
  <si>
    <t>MakeAmmo_HeavyLaserChargePack.label</t>
  </si>
  <si>
    <t>make laser charge pack x40</t>
  </si>
  <si>
    <t>MakeAmmo_HeavyLaserChargePack.description</t>
  </si>
  <si>
    <t>Craft 40 laser charge pack.</t>
  </si>
  <si>
    <t>MakeAmmo_HeavyLaserChargePack.jobString</t>
  </si>
  <si>
    <t>AmmoM41Rockets.label</t>
  </si>
  <si>
    <t>Halo UNSC Weapon Pack</t>
  </si>
  <si>
    <t>M41 rockets</t>
  </si>
  <si>
    <t>AmmoSet_M41Rocket.label</t>
  </si>
  <si>
    <t>M41 Rockets</t>
  </si>
  <si>
    <t>Ammo_M41Rocket_HEAT.description</t>
  </si>
  <si>
    <t>Halo UNSC Weapon Pack
Halo UNSC Weapon Pack</t>
  </si>
  <si>
    <t>Rockets designed for the M41 launcher. After being fired, a rocket motor kicks in to propel the Rocket further.</t>
  </si>
  <si>
    <t>Ammo_M41Rocket_HEAT.label</t>
  </si>
  <si>
    <t>M41 rocket (HEAT)</t>
  </si>
  <si>
    <t>Ammo_M41Rocket_HE.description</t>
  </si>
  <si>
    <t>Ammo_M41Rocket_HE.label</t>
  </si>
  <si>
    <t>M41 Rocket (Anti-personnel)</t>
  </si>
  <si>
    <t>Bullet_M41Rocket_HEAT.label</t>
  </si>
  <si>
    <t>M19 102mm missile (HEAT)</t>
  </si>
  <si>
    <t>Bullet_M41Rocket_HE.label</t>
  </si>
  <si>
    <t>M21 102mm missile (Anti-Personnel)</t>
  </si>
  <si>
    <t>MakeAmmo_M41Rocket_HEAT.label</t>
  </si>
  <si>
    <t>make M19 HEAT rockets x5</t>
  </si>
  <si>
    <t>MakeAmmo_M41Rocket_HEAT.description</t>
  </si>
  <si>
    <t>Craft 5 M19 HEAT rockets.</t>
  </si>
  <si>
    <t>MakeAmmo_M41Rocket_HEAT.jobString</t>
  </si>
  <si>
    <t>Making M19 HEAT rockets.</t>
  </si>
  <si>
    <t>MakeAmmo_M41Rocket_HE.label</t>
  </si>
  <si>
    <t>make M21 Anti-personnel rockets x5</t>
  </si>
  <si>
    <t>MakeAmmo_M41Rocket_HE.description</t>
  </si>
  <si>
    <t>Craft 5 M21 Anti-personnel rockets.</t>
  </si>
  <si>
    <t>MakeAmmo_M41Rocket_HE.jobString</t>
  </si>
  <si>
    <t>Making M21 Anti-personnel rockets.</t>
  </si>
  <si>
    <t>Ammo127x40mm.label</t>
  </si>
  <si>
    <t>12.7x40mm</t>
  </si>
  <si>
    <t>AmmoSet_127x40mmUNSC.label</t>
  </si>
  <si>
    <t>AmmoSet_127x40mmUNSCLight.label</t>
  </si>
  <si>
    <t>Ammo_127x40mm_FMJ.description</t>
  </si>
  <si>
    <t>This high-powered cartridge is one of the largest calibers found in handguns. Commonly used by UNSC magnum pistols.</t>
  </si>
  <si>
    <t>Ammo_127x40mm_FMJ.label</t>
  </si>
  <si>
    <t>12.7x40mm cartridge (FMJ)</t>
  </si>
  <si>
    <t>Ammo_127x40mm_AP.description</t>
  </si>
  <si>
    <t>Ammo_127x40mm_AP.label</t>
  </si>
  <si>
    <t>12.7x40mm cartridge (AP)</t>
  </si>
  <si>
    <t>Ammo_127x40mm_HP.description</t>
  </si>
  <si>
    <t>Ammo_127x40mm_HP.label</t>
  </si>
  <si>
    <t>12.7x40mm cartridge (HP)</t>
  </si>
  <si>
    <t>Bullet_127x40mm_FMJ.label</t>
  </si>
  <si>
    <t>12.7x40mm bullet (FMJ)</t>
  </si>
  <si>
    <t>Bullet_127x40mm_AP.label</t>
  </si>
  <si>
    <t>12.7x40mm bullet (AP)</t>
  </si>
  <si>
    <t>Bullet_127x40mm_HP.label</t>
  </si>
  <si>
    <t>12.7x40mm bullet (HP)</t>
  </si>
  <si>
    <t>Bullet_127x40mm_FMJ_Light.label</t>
  </si>
  <si>
    <t>Bullet_127x40mm_AP_Light.label</t>
  </si>
  <si>
    <t>Bullet_127x40mm_HP_Light.label</t>
  </si>
  <si>
    <t>MakeAmmo_127x40mm_FMJ.label</t>
  </si>
  <si>
    <t>make 12.7x40mm (FMJ) cartridge x500</t>
  </si>
  <si>
    <t>MakeAmmo_127x40mm_FMJ.description</t>
  </si>
  <si>
    <t>Craft 500 12.7x40mm (FMJ) cartridges.</t>
  </si>
  <si>
    <t>MakeAmmo_127x40mm_FMJ.jobString</t>
  </si>
  <si>
    <t>Making 12.7x40mm (FMJ) cartridges.</t>
  </si>
  <si>
    <t>MakeAmmo_127x40mm_HP.label</t>
  </si>
  <si>
    <t>make 12.7x40mm (HP) cartridge x500</t>
  </si>
  <si>
    <t>MakeAmmo_127x40mm_HP.description</t>
  </si>
  <si>
    <t>Craft 500 12.7x40mm (HP) cartridges.</t>
  </si>
  <si>
    <t>MakeAmmo_127x40mm_HP.jobString</t>
  </si>
  <si>
    <t>Making 12.7x40mm (HP) cartridges.</t>
  </si>
  <si>
    <t>MakeAmmo_127x40mm_AP.label</t>
  </si>
  <si>
    <t>make 12.7x40mm (AP) cartridge x500</t>
  </si>
  <si>
    <t>MakeAmmo_127x40mm_AP.description</t>
  </si>
  <si>
    <t>Craft 500 12.7x40mm (AP) cartridges.</t>
  </si>
  <si>
    <t>MakeAmmo_127x40mm_AP.jobString</t>
  </si>
  <si>
    <t>Making 12.7x40mm (AP) cartridges.</t>
  </si>
  <si>
    <t>Ammo127x99mm.label</t>
  </si>
  <si>
    <t>12.7x99mm</t>
  </si>
  <si>
    <t>AmmoSet_127x99mm.label</t>
  </si>
  <si>
    <t>Ammo_127x99mm_FMJ.description</t>
  </si>
  <si>
    <t>Large caliber bullet used by many UNSC heavy machine guns.</t>
  </si>
  <si>
    <t>Ammo_127x99mm_FMJ.label</t>
  </si>
  <si>
    <t>12.7x99mm cartridge (FMJ)</t>
  </si>
  <si>
    <t>Ammo_127x99mm_Incendiary.description</t>
  </si>
  <si>
    <t>Ammo_127x99mm_Incendiary.label</t>
  </si>
  <si>
    <t>12.7x99mm cartridge (AP-I)</t>
  </si>
  <si>
    <t>Ammo_127x99mm_HE.description</t>
  </si>
  <si>
    <t>Ammo_127x99mm_HE.label</t>
  </si>
  <si>
    <t>12.7x99mm cartridge (AP-HE)</t>
  </si>
  <si>
    <t>Ammo_127x99mm_Sabot.description</t>
  </si>
  <si>
    <t>Ammo_127x99mm_Sabot.label</t>
  </si>
  <si>
    <t>12.7x99mm cartridge (Sabot)</t>
  </si>
  <si>
    <t>Bullet_127x99mm_FMJ.label</t>
  </si>
  <si>
    <t>12.7x99mm bullet (FMJ)</t>
  </si>
  <si>
    <t>Bullet_127x99mm_Incendiary.label</t>
  </si>
  <si>
    <t>12.7x99mm bullet (AP-I)</t>
  </si>
  <si>
    <t>Bullet_127x99mm_HE.label</t>
  </si>
  <si>
    <t>12.7x99mm bullet (AP-HE)</t>
  </si>
  <si>
    <t>Bullet_127x99mm_Sabot.label</t>
  </si>
  <si>
    <t>12.7x99mm bullet (Sabot)</t>
  </si>
  <si>
    <t>MakeAmmo_127x99mm_FMJ.label</t>
  </si>
  <si>
    <t>make 12.7x99mm (FMJ) cartridge x200</t>
  </si>
  <si>
    <t>MakeAmmo_127x99mm_FMJ.description</t>
  </si>
  <si>
    <t>Craft 200 12.7x99mm (FMJ) cartridges.</t>
  </si>
  <si>
    <t>MakeAmmo_127x99mm_FMJ.jobString</t>
  </si>
  <si>
    <t>Making 12.7x99mm (FMJ) cartridges.</t>
  </si>
  <si>
    <t>MakeAmmo_127x99mm_Incendiary.label</t>
  </si>
  <si>
    <t>make 12.7x99mm (AP-I) cartridge x200</t>
  </si>
  <si>
    <t>MakeAmmo_127x99mm_Incendiary.description</t>
  </si>
  <si>
    <t>Craft 200 12.7x99mm (AP-I) cartridges.</t>
  </si>
  <si>
    <t>MakeAmmo_127x99mm_Incendiary.jobString</t>
  </si>
  <si>
    <t>Making 12.7x99mm (AP-I) cartridges.</t>
  </si>
  <si>
    <t>MakeAmmo_127x99mm_HE.label</t>
  </si>
  <si>
    <t>make 12.7x99mm (AP-HE) cartridge x200</t>
  </si>
  <si>
    <t>MakeAmmo_127x99mm_HE.description</t>
  </si>
  <si>
    <t>Craft 200 12.7x99mm (HE) cartridges.</t>
  </si>
  <si>
    <t>MakeAmmo_127x99mm_HE.jobString</t>
  </si>
  <si>
    <t>Making 12.7x99mm (HE) cartridges.</t>
  </si>
  <si>
    <t>MakeAmmo_127x99mm_Sabot.label</t>
  </si>
  <si>
    <t>make 12.7x99mm (Sabot) cartridge x200</t>
  </si>
  <si>
    <t>MakeAmmo_127x99mm_Sabot.description</t>
  </si>
  <si>
    <t>Craft 200 12.7x99mm (Sabot) cartridges.</t>
  </si>
  <si>
    <t>MakeAmmo_127x99mm_Sabot.jobString</t>
  </si>
  <si>
    <t>Making 12.7x99mm (Sabot) cartridges.</t>
  </si>
  <si>
    <t>Ammo145x114mmUNSC.label</t>
  </si>
  <si>
    <t>14.5x114mmUNSC</t>
  </si>
  <si>
    <t>AmmoSet_145x114mmUNSC.label</t>
  </si>
  <si>
    <t>Ammo_145x114mmUNSC_FMJ.description</t>
  </si>
  <si>
    <t>Old-school anti-tank cartridge originally designed for AT rifles, it is now used by UNSC heavy sniper rifles.</t>
  </si>
  <si>
    <t>Ammo_145x114mmUNSC_FMJ.label</t>
  </si>
  <si>
    <t>14.5x114mmUNSC cartridge (FMJ)</t>
  </si>
  <si>
    <t>Ammo_145x114mmUNSC_Incendiary.description</t>
  </si>
  <si>
    <t>Ammo_145x114mmUNSC_Incendiary.label</t>
  </si>
  <si>
    <t>14.5x114mmUNSC cartridge (AP-I)</t>
  </si>
  <si>
    <t>Ammo_145x114mmUNSC_HE.description</t>
  </si>
  <si>
    <t>Ammo_145x114mmUNSC_HE.label</t>
  </si>
  <si>
    <t>14.5x114mmUNSC cartridge (HE)</t>
  </si>
  <si>
    <t>Ammo_145x114mmUNSC_Sabot.description</t>
  </si>
  <si>
    <t>Ammo_145x114mmUNSC_Sabot.label</t>
  </si>
  <si>
    <t>14.5x114mmUNSC cartridge (Sabot)</t>
  </si>
  <si>
    <t>Bullet_145x114mmUNSC_FMJ.label</t>
  </si>
  <si>
    <t>14.5x114mmUNSC bullet (FMJ)</t>
  </si>
  <si>
    <t>Bullet_145x114mmUNSC_Incendiary.label</t>
  </si>
  <si>
    <t>14.5x114mmUNSC bullet (AP-I)</t>
  </si>
  <si>
    <t>Bullet_145x114mmUNSC_HE.label</t>
  </si>
  <si>
    <t>14.5x114mmUNSC bullet (HE)</t>
  </si>
  <si>
    <t>Bullet_145x114mmUNSC_Sabot.label</t>
  </si>
  <si>
    <t>14.5x114mmUNSC bullet (Sabot)</t>
  </si>
  <si>
    <t>MakeAmmo_145x114mmUNSC_FMJ.label</t>
  </si>
  <si>
    <t>make 14.5x114mmUNSC (FMJ) cartridge x200</t>
  </si>
  <si>
    <t>MakeAmmo_145x114mmUNSC_FMJ.description</t>
  </si>
  <si>
    <t>Craft 200 14.5x114mmUNSC (FMJ) cartridges.</t>
  </si>
  <si>
    <t>MakeAmmo_145x114mmUNSC_FMJ.jobString</t>
  </si>
  <si>
    <t>Making 14.5x114mmUNSC (FMJ) cartridges.</t>
  </si>
  <si>
    <t>MakeAmmo_145x114mmUNSC_Incendiary.label</t>
  </si>
  <si>
    <t>make 14.5x114mmUNSC (AP-I) cartridge x200</t>
  </si>
  <si>
    <t>MakeAmmo_145x114mmUNSC_Incendiary.description</t>
  </si>
  <si>
    <t>Craft 200 14.5x114mmUNSC (AP-I) cartridges.</t>
  </si>
  <si>
    <t>MakeAmmo_145x114mmUNSC_Incendiary.jobString</t>
  </si>
  <si>
    <t>Making 14.5x114mmUNSC (AP-I) cartridges.</t>
  </si>
  <si>
    <t>MakeAmmo_145x114mmUNSC_HE.label</t>
  </si>
  <si>
    <t>make 14.5x114mmUNSC (HE) cartridge x200</t>
  </si>
  <si>
    <t>MakeAmmo_145x114mmUNSC_HE.description</t>
  </si>
  <si>
    <t>Craft 200 14.5x114mmUNSC (HE) cartridges.</t>
  </si>
  <si>
    <t>MakeAmmo_145x114mmUNSC_HE.jobString</t>
  </si>
  <si>
    <t>Making 14.5x114mmUNSC (HE) cartridges.</t>
  </si>
  <si>
    <t>MakeAmmo_145x114mmUNSC_Sabot.label</t>
  </si>
  <si>
    <t>make 14.5x114mmUNSC (Sabot) cartridge x200</t>
  </si>
  <si>
    <t>MakeAmmo_145x114mmUNSC_Sabot.description</t>
  </si>
  <si>
    <t>Craft 200 14.5x114mmUNSC (Sabot) cartridges.</t>
  </si>
  <si>
    <t>MakeAmmo_145x114mmUNSC_Sabot.jobString</t>
  </si>
  <si>
    <t>Making 14.5x114mmUNSC (Sabot) cartridges.</t>
  </si>
  <si>
    <t>Ammo16x65mm.label</t>
  </si>
  <si>
    <t>16x65mm</t>
  </si>
  <si>
    <t>AmmoSet_16x65mm.label</t>
  </si>
  <si>
    <t>Ammo_16x65mm_HE.description</t>
  </si>
  <si>
    <t>The M645 Ferric-Tungsten Projectile - High Explosive is a 16x65mm slug round used by Acheron Security's ARC-920 railgun.</t>
  </si>
  <si>
    <t>Ammo_16x65mm_HE.label</t>
  </si>
  <si>
    <t>16x65mm cartridge (HE)</t>
  </si>
  <si>
    <t>Bullet_16x65mm_HE.label</t>
  </si>
  <si>
    <t>16x65mm bullet (HE)</t>
  </si>
  <si>
    <t>MakeAmmo_16x65mm_HE.label</t>
  </si>
  <si>
    <t>make 16x65mm (HE) cartridge x100</t>
  </si>
  <si>
    <t>MakeAmmo_16x65mm_HE.description</t>
  </si>
  <si>
    <t>Craft 100 16x65mm (HE) cartridges.</t>
  </si>
  <si>
    <t>MakeAmmo_16x65mm_HE.jobString</t>
  </si>
  <si>
    <t>Making 16x65mm (HE) cartridges.</t>
  </si>
  <si>
    <t>AmmoSet_40mmGrenade.label</t>
  </si>
  <si>
    <t>Ammo_40mmGrenade_UNSCHEDP.description</t>
  </si>
  <si>
    <t>Medium velocity grenade fired from handheld grenade launchers. This one features a heat warhead.</t>
  </si>
  <si>
    <t>Ammo_40mmGrenade_UNSCHEDP.label</t>
  </si>
  <si>
    <t>40mm grenade UNSC (HEDP)</t>
  </si>
  <si>
    <t>Bullet_40mmGrenade_UNSCHEDP.label</t>
  </si>
  <si>
    <t>Bullet_40x46mmGrenade_UNSCHE.label</t>
  </si>
  <si>
    <t>Bullet_40x46mmGrenade_UNSCEMP.label</t>
  </si>
  <si>
    <t>Bullet_40x46mmGrenade_UNSCSmoke.label</t>
  </si>
  <si>
    <t>MakeAmmo_40mmGrenade_UNSCHEDP.label</t>
  </si>
  <si>
    <t>make 40mm UNSC HEDP grenades x100</t>
  </si>
  <si>
    <t>MakeAmmo_40mmGrenade_UNSCHEDP.description</t>
  </si>
  <si>
    <t>Craft 100 40mm UNSC HEDP grenades.</t>
  </si>
  <si>
    <t>MakeAmmo_40mmGrenade_UNSCHEDP.jobString</t>
  </si>
  <si>
    <t>Making 40mm UNSC HEDP grenades.</t>
  </si>
  <si>
    <t>Ammo5x23mmCaseless.label</t>
  </si>
  <si>
    <t>5x23mm Caseless</t>
  </si>
  <si>
    <t>AmmoSet_5x23mmCaseless.label</t>
  </si>
  <si>
    <t>Ammo_5x23mmCaseless_FMJ.description</t>
  </si>
  <si>
    <t>Caseless bullet with a solid propellant enveloping the projectile. It is used by UNSC SMGs.</t>
  </si>
  <si>
    <t>Ammo_5x23mmCaseless_FMJ.label</t>
  </si>
  <si>
    <t>5x23mm Caseless cartridge (FMJ)</t>
  </si>
  <si>
    <t>Ammo_5x23mmCaseless_AP.description</t>
  </si>
  <si>
    <t>Ammo_5x23mmCaseless_AP.label</t>
  </si>
  <si>
    <t>5x23mm Caseless cartridge (AP)</t>
  </si>
  <si>
    <t>Ammo_5x23mmCaseless_HP.description</t>
  </si>
  <si>
    <t>Ammo_5x23mmCaseless_HP.label</t>
  </si>
  <si>
    <t>5x23mm Caseless cartridge (HP)</t>
  </si>
  <si>
    <t>Bullet_5x23mmCaseless_FMJ.label</t>
  </si>
  <si>
    <t>5mm Caseless bullet (FMJ)</t>
  </si>
  <si>
    <t>Bullet_5x23mmCaseless_AP.label</t>
  </si>
  <si>
    <t>5mm Caseless bullet (AP)</t>
  </si>
  <si>
    <t>Bullet_5x23mmCaseless_HP.label</t>
  </si>
  <si>
    <t>5mm Caseless bullet (HP)</t>
  </si>
  <si>
    <t>Bullet_5x23mmCaseless_Incendiary.label</t>
  </si>
  <si>
    <t>5mm Caseless bullet (AP-I)</t>
  </si>
  <si>
    <t>Bullet_5x23mmCaseless_HE.label</t>
  </si>
  <si>
    <t>5mm Caseless bullet (HE)</t>
  </si>
  <si>
    <t>Bullet_5x23mmCaseless_Sabot.label</t>
  </si>
  <si>
    <t>5mm Caseless bullet (Sabot)</t>
  </si>
  <si>
    <t>MakeAmmo_5x23mmCaseless_FMJ.label</t>
  </si>
  <si>
    <t>make 5x23mm Caseless (FMJ) cartridge x500</t>
  </si>
  <si>
    <t>MakeAmmo_5x23mmCaseless_FMJ.description</t>
  </si>
  <si>
    <t>Craft 500 5x23mm Caseless (FMJ) cartridges.</t>
  </si>
  <si>
    <t>MakeAmmo_5x23mmCaseless_FMJ.jobString</t>
  </si>
  <si>
    <t>Making 5x23mm Caseless (FMJ) cartridges.</t>
  </si>
  <si>
    <t>MakeAmmo_5x23mmCaseless_AP.label</t>
  </si>
  <si>
    <t>make 5x23mm Caseless (AP) cartridge x500</t>
  </si>
  <si>
    <t>MakeAmmo_5x23mmCaseless_AP.description</t>
  </si>
  <si>
    <t>Craft 500 5x23mm Caseless (AP) cartridges.</t>
  </si>
  <si>
    <t>MakeAmmo_5x23mmCaseless_AP.jobString</t>
  </si>
  <si>
    <t>Making 5x23mm Caseless (AP) cartridges.</t>
  </si>
  <si>
    <t>MakeAmmo_5x23mmCaseless_HP.label</t>
  </si>
  <si>
    <t>make 5x23mm Caseless (HP) cartridge x500</t>
  </si>
  <si>
    <t>MakeAmmo_5x23mmCaseless_HP.description</t>
  </si>
  <si>
    <t>Craft 500 5x23mm Caseless (HP) cartridges.</t>
  </si>
  <si>
    <t>MakeAmmo_5x23mmCaseless_HP.jobString</t>
  </si>
  <si>
    <t>Making 5x23mm Caseless (HP) cartridges.</t>
  </si>
  <si>
    <t>Ammo762x51mmUNSC.label</t>
  </si>
  <si>
    <t>7.62x51mm UNSC</t>
  </si>
  <si>
    <t>AmmoSet_762x51mmUNSC.label</t>
  </si>
  <si>
    <t>AmmoSet_762x51mmUNSC_DMR.label</t>
  </si>
  <si>
    <t>AmmoSet_762x51mmExtra.label</t>
  </si>
  <si>
    <t>7.62x51mm UNSC Extra</t>
  </si>
  <si>
    <t>Ammo_762x51mmUNSC_FMJ.description</t>
  </si>
  <si>
    <t>An improved version of the ancient 7.62x51mm cartridge, featuring a hardened penetrator and better propellent to counter advancements in body armour. A tiny amount of stopping power is sacrificed to achieve this superior penetrative capability. It is used by a large number of UNSC weaponry.</t>
  </si>
  <si>
    <t>Ammo_762x51mmUNSC_FMJ.label</t>
  </si>
  <si>
    <t>7.62x51mm UNSC cartridge (FMJ)</t>
  </si>
  <si>
    <t>Ammo_762x51mmUNSC_AP.description</t>
  </si>
  <si>
    <t>Ammo_762x51mmUNSC_AP.label</t>
  </si>
  <si>
    <t>7.62x51mm UNSC cartridge (AP)</t>
  </si>
  <si>
    <t>Ammo_762x51mmUNSC_HP.description</t>
  </si>
  <si>
    <t>Ammo_762x51mmUNSC_HP.label</t>
  </si>
  <si>
    <t>7.62x51mm UNSC cartridge (HP)</t>
  </si>
  <si>
    <t>Ammo_762x51mmUNSC_Shredder.description</t>
  </si>
  <si>
    <t>Ammo_762x51mmUNSC_Shredder.label</t>
  </si>
  <si>
    <t>7.62x51mm UNSC cartridge (Shredder)</t>
  </si>
  <si>
    <t>Ammo_762x51mmUNSC_Incendiary.description</t>
  </si>
  <si>
    <t>Ammo_762x51mmUNSC_Incendiary.label</t>
  </si>
  <si>
    <t>7.62x51mm UNSC cartridge (AP-I)</t>
  </si>
  <si>
    <t>Ammo_762x51mmUNSC_HE.description</t>
  </si>
  <si>
    <t>Ammo_762x51mmUNSC_HE.label</t>
  </si>
  <si>
    <t>7.62x51mm UNSC cartridge (HEDP)</t>
  </si>
  <si>
    <t>Ammo_762x51mmUNSC_Sabot.description</t>
  </si>
  <si>
    <t>Ammo_762x51mmUNSC_Sabot.label</t>
  </si>
  <si>
    <t>7.62x51mm UNSC cartridge (Sabot)</t>
  </si>
  <si>
    <t>Bullet_762x51mmUNSC_FMJ.label</t>
  </si>
  <si>
    <t>7.62mm UNSC bullet (FMJ)</t>
  </si>
  <si>
    <t>Bullet_762x51mmUNSC_AP.label</t>
  </si>
  <si>
    <t>7.62mm UNSC bullet (AP)</t>
  </si>
  <si>
    <t>Bullet_762x51mmUNSC_HP.label</t>
  </si>
  <si>
    <t>7.62mm UNSC bullet (HP)</t>
  </si>
  <si>
    <t>Bullet_762x51mmUNSC_Shredder.label</t>
  </si>
  <si>
    <t>7.62mm UNSC bullet (Shredder)</t>
  </si>
  <si>
    <t>Bullet_762x51mmUNSC_Incendiary.label</t>
  </si>
  <si>
    <t>7.62mm UNSC bullet (AP-I)</t>
  </si>
  <si>
    <t>Bullet_762x51mmUNSC_HE.label</t>
  </si>
  <si>
    <t>7.62mm UNSC bullet (HEDP)</t>
  </si>
  <si>
    <t>Bullet_762x51mmUNSC_Sabot.label</t>
  </si>
  <si>
    <t>7.62mm UNSC bullet (Sabot)</t>
  </si>
  <si>
    <t>Bullet_762x51mmUNSC_FMJ_DMR.label</t>
  </si>
  <si>
    <t>Bullet_762x51mmUNSC_AP_DMR.label</t>
  </si>
  <si>
    <t>Bullet_762x51mmUNSC_HP_DMR.label</t>
  </si>
  <si>
    <t>Bullet_762x51mmUNSC_Shredder_DMR.label</t>
  </si>
  <si>
    <t>Bullet_762x51mmUNSC_Incendiary_DMR.label</t>
  </si>
  <si>
    <t>Bullet_762x51mmUNSC_HE_DMR.label</t>
  </si>
  <si>
    <t>Bullet_762x51mmUNSC_Sabot_DMR.label</t>
  </si>
  <si>
    <t>MakeAmmo_762x51mmUNSC_FMJ.label</t>
  </si>
  <si>
    <t>make 7.62x51mm UNSC (FMJ) cartridge x500</t>
  </si>
  <si>
    <t>MakeAmmo_762x51mmUNSC_FMJ.description</t>
  </si>
  <si>
    <t>Craft 500 7.62x51mm UNSC (FMJ) cartridges.</t>
  </si>
  <si>
    <t>MakeAmmo_762x51mmUNSC_FMJ.jobString</t>
  </si>
  <si>
    <t>Making 7.62x51mm UNSC (FMJ) cartridges.</t>
  </si>
  <si>
    <t>MakeAmmo_762x51mmUNSC_AP.label</t>
  </si>
  <si>
    <t>make 7.62x51mm UNSC (AP) cartridge x500</t>
  </si>
  <si>
    <t>MakeAmmo_762x51mmUNSC_AP.description</t>
  </si>
  <si>
    <t>Craft 500 7.62x51mm UNSC (AP) cartridges.</t>
  </si>
  <si>
    <t>MakeAmmo_762x51mmUNSC_AP.jobString</t>
  </si>
  <si>
    <t>Making 7.62x51mm UNSC (AP) cartridges.</t>
  </si>
  <si>
    <t>MakeAmmo_762x51mmUNSC_HP.label</t>
  </si>
  <si>
    <t>make 7.62x51mm UNSC (HP) cartridge x500</t>
  </si>
  <si>
    <t>MakeAmmo_762x51mmUNSC_HP.description</t>
  </si>
  <si>
    <t>Craft 500 7.62x51mm UNSC (HP) cartridges.</t>
  </si>
  <si>
    <t>MakeAmmo_762x51mmUNSC_HP.jobString</t>
  </si>
  <si>
    <t>Making 7.62x51mm UNSC (HP) cartridges.</t>
  </si>
  <si>
    <t>MakeAmmo_762x51mmUNSC_Shredder.label</t>
  </si>
  <si>
    <t>make 7.62x51mm UNSC (Shredder) cartridge x500</t>
  </si>
  <si>
    <t>MakeAmmo_762x51mmUNSC_Shredder.description</t>
  </si>
  <si>
    <t>Craft 500 7.62x51mm UNSC (Shredder) cartridges.</t>
  </si>
  <si>
    <t>MakeAmmo_762x51mmUNSC_Shredder.jobString</t>
  </si>
  <si>
    <t>Making 7.62x51mm UNSC (Shredder) cartridges.</t>
  </si>
  <si>
    <t>MakeAmmo_762x51mmUNSC_Incendiary.label</t>
  </si>
  <si>
    <t>make 7.62x51mm UNSC (AP-I) cartridge x500</t>
  </si>
  <si>
    <t>MakeAmmo_762x51mmUNSC_Incendiary.description</t>
  </si>
  <si>
    <t>Craft 500 7.62x51mm UNSC (AP-I) cartridges.</t>
  </si>
  <si>
    <t>MakeAmmo_762x51mmUNSC_Incendiary.jobString</t>
  </si>
  <si>
    <t>Making 7.62x51mm UNSC (AP-I) cartridges.</t>
  </si>
  <si>
    <t>MakeAmmo_762x51mmUNSC_HE.label</t>
  </si>
  <si>
    <t>make 7.62x51mm UNSC (HEDP) cartridge x500</t>
  </si>
  <si>
    <t>MakeAmmo_762x51mmUNSC_HE.description</t>
  </si>
  <si>
    <t>Craft 500 7.62x51mm UNSC (HEDP) cartridges.</t>
  </si>
  <si>
    <t>MakeAmmo_762x51mmUNSC_HE.jobString</t>
  </si>
  <si>
    <t>Making 7.62x51mm UNSC (HEDP) cartridges.</t>
  </si>
  <si>
    <t>MakeAmmo_762x51mmUNSC_Sabot.label</t>
  </si>
  <si>
    <t>make 7.62x51mm UNSC (Sabot) cartridge x500</t>
  </si>
  <si>
    <t>MakeAmmo_762x51mmUNSC_Sabot.description</t>
  </si>
  <si>
    <t>Craft 500 7.62x51mm UNSC (Sabot) cartridges.</t>
  </si>
  <si>
    <t>MakeAmmo_762x51mmUNSC_Sabot.jobString</t>
  </si>
  <si>
    <t>Making 7.62x51mm UNSC (Sabot) cartridges.</t>
  </si>
  <si>
    <t>Ammo8Gauge.label</t>
  </si>
  <si>
    <t>8 gauge</t>
  </si>
  <si>
    <t>AmmoSet_8GaugeUNSC.label</t>
  </si>
  <si>
    <t>8 Gauge</t>
  </si>
  <si>
    <t>Ammo_8Gauge_Buck.description</t>
  </si>
  <si>
    <t>An uncommon, oversized shotgun shell used primarily in military application.</t>
  </si>
  <si>
    <t>Ammo_8Gauge_Buck.label</t>
  </si>
  <si>
    <t>Soellkraft 8 gauge shell (Buck)</t>
  </si>
  <si>
    <t>Ammo_8Gauge_Flechette.description</t>
  </si>
  <si>
    <t>Ammo_8Gauge_Flechette.label</t>
  </si>
  <si>
    <t>Soellkraft 8 gauge shell (Flechette)</t>
  </si>
  <si>
    <t>Ammo_8Gauge_Slug.description</t>
  </si>
  <si>
    <t>Ammo_8Gauge_Slug.label</t>
  </si>
  <si>
    <t>Soellkraft 8 gauge shell (Slug)</t>
  </si>
  <si>
    <t>Ammo_8Gauge_ElectroSlug.description</t>
  </si>
  <si>
    <t>Ammo_8Gauge_ElectroSlug.label</t>
  </si>
  <si>
    <t>Soellkraft 8 gauge shell (EMP)</t>
  </si>
  <si>
    <t>Bullet_8Gauge_Buck.label</t>
  </si>
  <si>
    <t>Bullet_8Gauge_Flechette.label</t>
  </si>
  <si>
    <t>Bullet_8Gauge_Slug.label</t>
  </si>
  <si>
    <t>Bullet_8Gauge_ElectroSlug.label</t>
  </si>
  <si>
    <t>MakeAmmo_8Gauge_Buck.label</t>
  </si>
  <si>
    <t>make 8 gauge (Buck) shell x200</t>
  </si>
  <si>
    <t>MakeAmmo_8Gauge_Buck.description</t>
  </si>
  <si>
    <t>Craft 200 8 gauge (Buck) shells.</t>
  </si>
  <si>
    <t>MakeAmmo_8Gauge_Buck.jobString</t>
  </si>
  <si>
    <t>Making 8 gauge (Buck) shells.</t>
  </si>
  <si>
    <t>MakeAmmo_8Gauge_Slug.label</t>
  </si>
  <si>
    <t>make 8 gauge (Slug) shell x200</t>
  </si>
  <si>
    <t>MakeAmmo_8Gauge_Slug.description</t>
  </si>
  <si>
    <t>Craft 200 8 gauge (Slug) shells.</t>
  </si>
  <si>
    <t>MakeAmmo_8Gauge_Slug.jobString</t>
  </si>
  <si>
    <t>Making 8 gauge (Slug) shells.</t>
  </si>
  <si>
    <t>MakeAmmo_8Gauge_Flechette.label</t>
  </si>
  <si>
    <t>make 8 gauge (Flechette) shell x200</t>
  </si>
  <si>
    <t>MakeAmmo_8Gauge_Flechette.description</t>
  </si>
  <si>
    <t>Craft 200 8 gauge (Flechette) shells.</t>
  </si>
  <si>
    <t>MakeAmmo_8Gauge_Flechette.jobString</t>
  </si>
  <si>
    <t>Making 8 gauge (Flechette) shells.</t>
  </si>
  <si>
    <t>MakeAmmo_8Gauge_ElectroSlug.label</t>
  </si>
  <si>
    <t>make 8 gauge (EMP) shell x200</t>
  </si>
  <si>
    <t>MakeAmmo_8Gauge_ElectroSlug.description</t>
  </si>
  <si>
    <t>Craft 200 8 gauge (EMP) shells.</t>
  </si>
  <si>
    <t>MakeAmmo_8Gauge_ElectroSlug.jobString</t>
  </si>
  <si>
    <t>Making 8 gauge (EMP) shells.</t>
  </si>
  <si>
    <t>Ammo95x40mmUNSC.label</t>
  </si>
  <si>
    <t>9.5x40mm UNSC</t>
  </si>
  <si>
    <t>AmmoSet_95x40mmUNSC.label</t>
  </si>
  <si>
    <t>Ammo_95x40mmUNSC_FMJ.description</t>
  </si>
  <si>
    <t>A relatively rare large diameter rifle cartridge, advanced propellents allow it to be shortened consideraly without any loss of power. It is currently only used by UNSC battlerifles.</t>
  </si>
  <si>
    <t>Ammo_95x40mmUNSC_FMJ.label</t>
  </si>
  <si>
    <t>9.5x40mm UNSC cartridge (FMJ)</t>
  </si>
  <si>
    <t>Ammo_95x40mmUNSC_AP.description</t>
  </si>
  <si>
    <t>Ammo_95x40mmUNSC_AP.label</t>
  </si>
  <si>
    <t>9.5x40mm UNSC cartridge (AP)</t>
  </si>
  <si>
    <t>Ammo_95x40mmUNSC_HP.description</t>
  </si>
  <si>
    <t>Ammo_95x40mmUNSC_HP.label</t>
  </si>
  <si>
    <t>9.5x40mm UNSC cartridge (HP)</t>
  </si>
  <si>
    <t>Ammo_95x40mmUNSC_Incendiary.description</t>
  </si>
  <si>
    <t>Ammo_95x40mmUNSC_Incendiary.label</t>
  </si>
  <si>
    <t>9.5x40mm UNSC cartridge (AP-I)</t>
  </si>
  <si>
    <t>Ammo_95x40mmUNSC_HE.description</t>
  </si>
  <si>
    <t>Ammo_95x40mmUNSC_HE.label</t>
  </si>
  <si>
    <t>9.5x40mm UNSC cartridge (HEDP)</t>
  </si>
  <si>
    <t>Ammo_95x40mmUNSC_Sabot.description</t>
  </si>
  <si>
    <t>Ammo_95x40mmUNSC_Sabot.label</t>
  </si>
  <si>
    <t>9.5x40mm UNSC cartridge (Sabot)</t>
  </si>
  <si>
    <t>Bullet_95x40mmUNSC_FMJ.label</t>
  </si>
  <si>
    <t>9.5mm UNSC bullet (FMJ)</t>
  </si>
  <si>
    <t>Bullet_95x40mmUNSC_AP.label</t>
  </si>
  <si>
    <t>9.5mm UNSC bullet (AP)</t>
  </si>
  <si>
    <t>Bullet_95x40mmUNSC_HP.label</t>
  </si>
  <si>
    <t>9.5mm UNSC bullet (HP)</t>
  </si>
  <si>
    <t>Bullet_95x40mmUNSC_Incendiary.label</t>
  </si>
  <si>
    <t>9.5mm UNSC bullet (AP-I)</t>
  </si>
  <si>
    <t>Bullet_95x40mmUNSC_HE.label</t>
  </si>
  <si>
    <t>9.5mm UNSC bullet (HEDP)</t>
  </si>
  <si>
    <t>Bullet_95x40mmUNSC_Sabot.label</t>
  </si>
  <si>
    <t>9.5mm UNSC bullet (Sabot)</t>
  </si>
  <si>
    <t>MakeAmmo_95x40mmUNSC_FMJ.label</t>
  </si>
  <si>
    <t>make 9.5x40mm UNSC (FMJ) cartridge x500</t>
  </si>
  <si>
    <t>MakeAmmo_95x40mmUNSC_FMJ.description</t>
  </si>
  <si>
    <t>Craft 500 9.5x40mm UNSC (FMJ) cartridges.</t>
  </si>
  <si>
    <t>MakeAmmo_95x40mmUNSC_FMJ.jobString</t>
  </si>
  <si>
    <t>Making 9.5x40mm UNSC (FMJ) cartridges.</t>
  </si>
  <si>
    <t>MakeAmmo_95x40mmUNSC_AP.label</t>
  </si>
  <si>
    <t>make 9.5x40mm UNSC (AP) cartridge x500</t>
  </si>
  <si>
    <t>MakeAmmo_95x40mmUNSC_AP.description</t>
  </si>
  <si>
    <t>Craft 500 9.5x40mm UNSC (AP) cartridges.</t>
  </si>
  <si>
    <t>MakeAmmo_95x40mmUNSC_AP.jobString</t>
  </si>
  <si>
    <t>Making 9.5x40mm UNSC (AP) cartridges.</t>
  </si>
  <si>
    <t>MakeAmmo_95x40mmUNSC_HP.label</t>
  </si>
  <si>
    <t>make 9.5x40mm UNSC (HP) cartridge x500</t>
  </si>
  <si>
    <t>MakeAmmo_95x40mmUNSC_HP.description</t>
  </si>
  <si>
    <t>Craft 500 9.5x40mm UNSC (HP) cartridges.</t>
  </si>
  <si>
    <t>MakeAmmo_95x40mmUNSC_HP.jobString</t>
  </si>
  <si>
    <t>Making 9.5x40mm UNSC (HP) cartridges.</t>
  </si>
  <si>
    <t>MakeAmmo_95x40mmUNSC_Incendiary.label</t>
  </si>
  <si>
    <t>make 9.5x40mm UNSC (AP-I) cartridge x500</t>
  </si>
  <si>
    <t>MakeAmmo_95x40mmUNSC_Incendiary.description</t>
  </si>
  <si>
    <t>Craft 500 9.5x40mm UNSC (AP-I) cartridges.</t>
  </si>
  <si>
    <t>MakeAmmo_95x40mmUNSC_Incendiary.jobString</t>
  </si>
  <si>
    <t>Making 9.5x40mm UNSC (AP-I) cartridges.</t>
  </si>
  <si>
    <t>MakeAmmo_95x40mmUNSC_HE.label</t>
  </si>
  <si>
    <t>make 9.5x40mm UNSC (HEDP) cartridge x500</t>
  </si>
  <si>
    <t>MakeAmmo_95x40mmUNSC_HE.description</t>
  </si>
  <si>
    <t>Craft 500 9.5x40mm UNSC (HEDP) cartridges.</t>
  </si>
  <si>
    <t>MakeAmmo_95x40mmUNSC_HE.jobString</t>
  </si>
  <si>
    <t>Making 9.5x40mm UNSC (HEDP) cartridges.</t>
  </si>
  <si>
    <t>MakeAmmo_95x40mmUNSC_Sabot.label</t>
  </si>
  <si>
    <t>make 9.5x40mm UNSC (Sabot) cartridge x500</t>
  </si>
  <si>
    <t>MakeAmmo_95x40mmUNSC_Sabot.description</t>
  </si>
  <si>
    <t>Craft 500 9.5x40mm UNSC (Sabot) cartridges.</t>
  </si>
  <si>
    <t>MakeAmmo_95x40mmUNSC_Sabot.jobString</t>
  </si>
  <si>
    <t>Making 9.5x40mm UNSC (Sabot) cartridges.</t>
  </si>
  <si>
    <t>Shredder.label</t>
  </si>
  <si>
    <t>Shredder</t>
  </si>
  <si>
    <t>Shredder.labelShort</t>
  </si>
  <si>
    <t>Shredder.description</t>
  </si>
  <si>
    <t>Splinters on impact in many small fragments, tearing through light armor and "shredding" targets into ribbons. Increasing tissue damage at the cost of armor penetration.</t>
  </si>
  <si>
    <t>Bullet_Laser_SpartanLaserInf.label</t>
  </si>
  <si>
    <t>AmmoSet_SpartanLaserInf.label</t>
  </si>
  <si>
    <t>Spartan laser battery cell</t>
  </si>
  <si>
    <t>make laser charge pack x10</t>
  </si>
  <si>
    <t>Craft 10 laser charge pack.</t>
  </si>
  <si>
    <t>Impact_Rounds.label</t>
  </si>
  <si>
    <t>Impact Weaponry</t>
  </si>
  <si>
    <t>Impact Shells</t>
  </si>
  <si>
    <t>AmmoSet_ImpactShellsSmall.label</t>
  </si>
  <si>
    <t>Impact Shells (Small)</t>
  </si>
  <si>
    <t>AmmoSet_ImpactShellsBig.label</t>
  </si>
  <si>
    <t>Impact Shells (Big)</t>
  </si>
  <si>
    <t>AmmoSet_ImpactShellsShell.label</t>
  </si>
  <si>
    <t>Impact Shells (Shell)</t>
  </si>
  <si>
    <t>AmmoSet_ImpactShellsSniper.label</t>
  </si>
  <si>
    <t>Impact Shells (Sniper)</t>
  </si>
  <si>
    <t>AmmoSet_ImpactShellsBolter.label</t>
  </si>
  <si>
    <t>Impact Shells (Bolter)</t>
  </si>
  <si>
    <t>AmmoSet_ImpactShellsSlugger.label</t>
  </si>
  <si>
    <t>Impact Shells (Slugger)</t>
  </si>
  <si>
    <t>Ammo_ImpactShellsSmall.description</t>
  </si>
  <si>
    <t>Impact Weaponry
Impact Weaponry</t>
  </si>
  <si>
    <t>A Large caliber, gryojet-stabilized projectile with an explosive charge.</t>
  </si>
  <si>
    <t>Ammo_ImpactShellsSmall.label</t>
  </si>
  <si>
    <t>Ammo_ImpactShellsBig.description</t>
  </si>
  <si>
    <t>Ammo_ImpactShellsBig.label</t>
  </si>
  <si>
    <t>Ammo_ImpactShellsShell.description</t>
  </si>
  <si>
    <t>Ammo_ImpactShellsShell.label</t>
  </si>
  <si>
    <t>Ammo_ImpactShellsSniper.description</t>
  </si>
  <si>
    <t>Ammo_ImpactShellsSniper.label</t>
  </si>
  <si>
    <t>Ammo_ImpactShellsBolter.description</t>
  </si>
  <si>
    <t>Ammo_ImpactShellsBolter.label</t>
  </si>
  <si>
    <t>Ammo_ImpactShellsSlugger.description</t>
  </si>
  <si>
    <t>Ammo_ImpactShellsSlugger.label</t>
  </si>
  <si>
    <t>Bullet_ImpactShellsSmall.label</t>
  </si>
  <si>
    <t>Bullet_ImpactShellsBig.label</t>
  </si>
  <si>
    <t>Bullet_ImpactShellsShell.label</t>
  </si>
  <si>
    <t>Bullet_ImpactShellsSniper.label</t>
  </si>
  <si>
    <t>Bullet_ImpactShellsBolter.label</t>
  </si>
  <si>
    <t>Bullet_ImpactShellsSlugger.label</t>
  </si>
  <si>
    <t>MakeAmmo_ImpactShellsSmall.label</t>
  </si>
  <si>
    <t>make Impact Shells (Small) x200</t>
  </si>
  <si>
    <t>MakeAmmo_ImpactShellsSmall.description</t>
  </si>
  <si>
    <t>Craft Impact Shells (Small).</t>
  </si>
  <si>
    <t>MakeAmmo_ImpactShellsSmall.jobString</t>
  </si>
  <si>
    <t>Making Impact Shells (Small).</t>
  </si>
  <si>
    <t>MakeAmmo_ImpactShellsBig.label</t>
  </si>
  <si>
    <t>make Impact Shells (Big) x200</t>
  </si>
  <si>
    <t>MakeAmmo_ImpactShellsBig.description</t>
  </si>
  <si>
    <t>Craft Impact Shells (Big).</t>
  </si>
  <si>
    <t>MakeAmmo_ImpactShellsBig.jobString</t>
  </si>
  <si>
    <t>Making Impact Shells (Big).</t>
  </si>
  <si>
    <t>MakeAmmo_ImpactShellsShell.label</t>
  </si>
  <si>
    <t>make Impact Shells (Shell) x200</t>
  </si>
  <si>
    <t>MakeAmmo_ImpactShellsShell.description</t>
  </si>
  <si>
    <t>Craft Impact Shells (Shell).</t>
  </si>
  <si>
    <t>MakeAmmo_ImpactShellsShell.jobString</t>
  </si>
  <si>
    <t>Making Impact Shells (Shell).</t>
  </si>
  <si>
    <t>MakeAmmo_ImpactShellsSniper.label</t>
  </si>
  <si>
    <t>make Impact Shells (Sniper) x200</t>
  </si>
  <si>
    <t>MakeAmmo_ImpactShellsSniper.description</t>
  </si>
  <si>
    <t>Craft Impact Shells (Sniper).</t>
  </si>
  <si>
    <t>MakeAmmo_ImpactShellsSniper.jobString</t>
  </si>
  <si>
    <t>Making Impact Shells (Sniper).</t>
  </si>
  <si>
    <t>MakeAmmo_ImpactShellsBolter.label</t>
  </si>
  <si>
    <t>make Impact Shells (Bolter) x200</t>
  </si>
  <si>
    <t>MakeAmmo_ImpactShellsBolter.description</t>
  </si>
  <si>
    <t>Craft Impact Shells (Bolter).</t>
  </si>
  <si>
    <t>MakeAmmo_ImpactShellsBolter.jobString</t>
  </si>
  <si>
    <t>Making Impact Shells (Bolter).</t>
  </si>
  <si>
    <t>MakeAmmo_ImpactShellsSlugger.label</t>
  </si>
  <si>
    <t>make Impact Shells (Slugger) x200</t>
  </si>
  <si>
    <t>MakeAmmo_ImpactShellsSlugger.description</t>
  </si>
  <si>
    <t>Craft Impact Shells (Slugger).</t>
  </si>
  <si>
    <t>MakeAmmo_ImpactShellsSlugger.jobString</t>
  </si>
  <si>
    <t>Making Impact Shells (Slugger).</t>
  </si>
  <si>
    <t>Blaster_Damage.label</t>
  </si>
  <si>
    <t>[JDS] Star Wars BlasTech Industries</t>
  </si>
  <si>
    <t>blaster bolt</t>
  </si>
  <si>
    <t>Blaster_Damage.deathMessage</t>
  </si>
  <si>
    <t>Bullet_Blaster_Blue_Mid.label</t>
  </si>
  <si>
    <t>Bullet_Blaster_Blue_High.label</t>
  </si>
  <si>
    <t>Bullet_Blaster_Blue_Low.label</t>
  </si>
  <si>
    <t>Bullet_Blaster_Red_Low.label</t>
  </si>
  <si>
    <t>Bullet_Blaster_Red_Mid.label</t>
  </si>
  <si>
    <t>Bullet_Blaster_Red_High.label</t>
  </si>
  <si>
    <t>Bullet_B2Cannon.label</t>
  </si>
  <si>
    <t>b-2 droid wrist cannon shot</t>
  </si>
  <si>
    <t>Ammo105x155mmRCannonShells.label</t>
  </si>
  <si>
    <t>Kaiser Armory</t>
  </si>
  <si>
    <t>105x155mmR cannon shell</t>
  </si>
  <si>
    <t>AmmoSet_105x155mmRCannonShell.label</t>
  </si>
  <si>
    <t>105x155mmR howitzer shells</t>
  </si>
  <si>
    <t>Ammo_105x155mmRCannonShell_HE.description</t>
  </si>
  <si>
    <t>Kaiser Armory
Kaiser Armory</t>
  </si>
  <si>
    <t>Light howitzer shell used in field guns.</t>
  </si>
  <si>
    <t>Ammo_105x155mmRCannonShell_HE.label</t>
  </si>
  <si>
    <t>105x155mmR Cannon shell (HE)</t>
  </si>
  <si>
    <t>Bullet_105x155mmRCannonShell_HE.label</t>
  </si>
  <si>
    <t>MakeAmmo_105x155mmRCannonShell_HE.label</t>
  </si>
  <si>
    <t>make 105x155mmR HE cannon shells x5</t>
  </si>
  <si>
    <t>MakeAmmo_105x155mmRCannonShell_HE.description</t>
  </si>
  <si>
    <t>Craft 5 105x155mmR HE cannon shells.</t>
  </si>
  <si>
    <t>MakeAmmo_105x155mmRCannonShell_HE.jobString</t>
  </si>
  <si>
    <t>Making 105x155mmR HE cannon shells.</t>
  </si>
  <si>
    <t>Ammo77x230mmRCannonShells.label</t>
  </si>
  <si>
    <t>77x230mmR cannon shell</t>
  </si>
  <si>
    <t>AmmoSet_77x230mmRCannonShell.label</t>
  </si>
  <si>
    <t>77x230mmR Cannon shells</t>
  </si>
  <si>
    <t>Ammo_77x230mmRCannonShell_HE.description</t>
  </si>
  <si>
    <t>Light shell used in field guns.</t>
  </si>
  <si>
    <t>Ammo_77x230mmRCannonShell_HE.label</t>
  </si>
  <si>
    <t>77x230mmR Cannon shell (HE)</t>
  </si>
  <si>
    <t>Ammo_77x230mmRCannonShell_EMP.description</t>
  </si>
  <si>
    <t>Ammo_77x230mmRCannonShell_EMP.label</t>
  </si>
  <si>
    <t>77x230mmR Cannon shell (EMP)</t>
  </si>
  <si>
    <t>Bullet_77x230mmRCannonShell_HE.label</t>
  </si>
  <si>
    <t>Bullet_77x230mmRCannonShell_EMP.label</t>
  </si>
  <si>
    <t>MakeAmmo_77x230mmRCannonShell_HE.label</t>
  </si>
  <si>
    <t>make 77x230mmR HE cannon shells x5</t>
  </si>
  <si>
    <t>MakeAmmo_77x230mmRCannonShell_HE.description</t>
  </si>
  <si>
    <t>Craft 5 77x230mmR HE cannon shells.</t>
  </si>
  <si>
    <t>MakeAmmo_77x230mmRCannonShell_HE.jobString</t>
  </si>
  <si>
    <t>Making 77x230mmR HE cannon shells.</t>
  </si>
  <si>
    <t>MakeAmmo_77x230mmRCannonShell_EMP.label</t>
  </si>
  <si>
    <t>make 77x230mmR EMP cannon shells x5</t>
  </si>
  <si>
    <t>MakeAmmo_77x230mmRCannonShell_EMP.description</t>
  </si>
  <si>
    <t>Craft 5 77x230mmR EMP cannon shells.</t>
  </si>
  <si>
    <t>MakeAmmo_77x230mmRCannonShell_EMP.jobString</t>
  </si>
  <si>
    <t>Making 77x230mmR EMP cannon shells.</t>
  </si>
  <si>
    <t>MakeM1915Grenade.label</t>
  </si>
  <si>
    <t>make M1915 grenades x10</t>
  </si>
  <si>
    <t>MakeM1915Grenade.description</t>
  </si>
  <si>
    <t>Craft 10 M1915 grenades.</t>
  </si>
  <si>
    <t>MakeM1915Grenade.jobString</t>
  </si>
  <si>
    <t>Making M1915 grenades.</t>
  </si>
  <si>
    <t>LargeCannonBall.label</t>
  </si>
  <si>
    <t>Kit's Gunpowder Weapons</t>
  </si>
  <si>
    <t>Large Cannon Ball</t>
  </si>
  <si>
    <t>AmmoSet_BlunderShot.label</t>
  </si>
  <si>
    <t>Blunder Shot</t>
  </si>
  <si>
    <t>AmmoSet_LargeCannonBall.label</t>
  </si>
  <si>
    <t>Shell_LargeCannonBall_Steel.description</t>
  </si>
  <si>
    <t>Shell_LargeCannonBall_Steel.label</t>
  </si>
  <si>
    <t>Bullet_BlunderShot_Ball.label</t>
  </si>
  <si>
    <t>lead ball</t>
  </si>
  <si>
    <t>Bullet_LargeCannonBall_Steel.label</t>
  </si>
  <si>
    <t>Make Mortar Grenade x5</t>
  </si>
  <si>
    <t>Craft 5 Mortar Grenades</t>
  </si>
  <si>
    <t>MakeShell_LargeCannonBall_Steel.label</t>
  </si>
  <si>
    <t>Make Steel Large Cannon Balls x5</t>
  </si>
  <si>
    <t>MakeShell_LargeCannonBall_Steel.description</t>
  </si>
  <si>
    <t>Craft 5 Steel Large Cannon Balls</t>
  </si>
  <si>
    <t>MakeShell_LargeCannonBall_Steel.jobString</t>
  </si>
  <si>
    <t>Making Steel Large Cannon Balls</t>
  </si>
  <si>
    <t>Kobold_Kamikaze.label</t>
  </si>
  <si>
    <t>Kobold Factions</t>
  </si>
  <si>
    <t>Blaster</t>
  </si>
  <si>
    <t>Lemolim_Grenadier.label</t>
  </si>
  <si>
    <t>Lemolim Race</t>
  </si>
  <si>
    <t>blaster</t>
  </si>
  <si>
    <t>Ammo9M113.label</t>
  </si>
  <si>
    <t>[LF] Red Dawn</t>
  </si>
  <si>
    <t>9M113 Konkur Missile</t>
  </si>
  <si>
    <t>AmmoSet_Konkur.label</t>
  </si>
  <si>
    <t>9M113 Missiles</t>
  </si>
  <si>
    <t>Ammo_9M113_HEAT.description</t>
  </si>
  <si>
    <t>[LF] Red Dawn
[LF] Red Dawn</t>
  </si>
  <si>
    <t>135mm Anti-tank guided missiles for use in Konkur system.</t>
  </si>
  <si>
    <t>Ammo_9M113_HEAT.label</t>
  </si>
  <si>
    <t>9M113 Missile (HEAT)</t>
  </si>
  <si>
    <t>Bullet_9M113_HEAT.label</t>
  </si>
  <si>
    <t>MakeAmmo_9M113_HEAT.label</t>
  </si>
  <si>
    <t>make 9M113 HEAT Missile</t>
  </si>
  <si>
    <t>MakeAmmo_9M113_HEAT.description</t>
  </si>
  <si>
    <t>Craft 5 9M113 HEAT Missiles.</t>
  </si>
  <si>
    <t>MakeAmmo_9M113_HEAT.jobString</t>
  </si>
  <si>
    <t>Making 9M113 HEAT Missiles.</t>
  </si>
  <si>
    <t>Ammo82mmMortarShells.label</t>
  </si>
  <si>
    <t>82mm mortar shell</t>
  </si>
  <si>
    <t>AmmoSet_82mmMortarShell.label</t>
  </si>
  <si>
    <t>82mm mortar shells</t>
  </si>
  <si>
    <t>Shell_82mmMortar_HE.description</t>
  </si>
  <si>
    <t>[LF] Red Dawn
[LF] Red Dawn
[LF] Red Dawn</t>
  </si>
  <si>
    <t>Shell_82mmMortar_HE.label</t>
  </si>
  <si>
    <t>82mm mortar shell (HE)</t>
  </si>
  <si>
    <t>Shell_82mmMortar_Incendiary.description</t>
  </si>
  <si>
    <t>Shell_82mmMortar_Incendiary.label</t>
  </si>
  <si>
    <t>82mm mortar shell (Incendiary)</t>
  </si>
  <si>
    <t>Shell_82mmMortar_EMP.description</t>
  </si>
  <si>
    <t>Shell_82mmMortar_EMP.label</t>
  </si>
  <si>
    <t>82mm mortar shell (EMP)</t>
  </si>
  <si>
    <t>Shell_82mmMortar_Firefoam.description</t>
  </si>
  <si>
    <t>Shell_82mmMortar_Firefoam.label</t>
  </si>
  <si>
    <t>82mm mortar shell (Foam)</t>
  </si>
  <si>
    <t>Shell_82mmMortar_Smoke.description</t>
  </si>
  <si>
    <t>Shell_82mmMortar_Smoke.label</t>
  </si>
  <si>
    <t>82mm mortar shell (Smoke)</t>
  </si>
  <si>
    <t>Bullet_82mmMortarShell_HE.label</t>
  </si>
  <si>
    <t>Bullet_82mmMortarShell_Incendiary.label</t>
  </si>
  <si>
    <t>Bullet_82mmMortarShell_EMP.label</t>
  </si>
  <si>
    <t>Bullet_82mmMortarShell_Firefoam.label</t>
  </si>
  <si>
    <t>Bullet_82mmMortarShell_82mmMortar_Smoke.label</t>
  </si>
  <si>
    <t>MakeShell_82mmMortar_HE.label</t>
  </si>
  <si>
    <t>make 82mm HE mortar shells x5</t>
  </si>
  <si>
    <t>MakeShell_82mmMortar_HE.description</t>
  </si>
  <si>
    <t>Craft 5 82mm HE mortar shells.</t>
  </si>
  <si>
    <t>MakeShell_82mmMortar_HE.jobString</t>
  </si>
  <si>
    <t>Making 82mm HE mortar shells.</t>
  </si>
  <si>
    <t>MakeShell_82mmMortar_Incendiary.label</t>
  </si>
  <si>
    <t>make 82mm incendiary mortar shells x5</t>
  </si>
  <si>
    <t>MakeShell_82mmMortar_Incendiary.description</t>
  </si>
  <si>
    <t>Craft 5 82mm incendiary mortar shells.</t>
  </si>
  <si>
    <t>MakeShell_82mmMortar_Incendiary.jobString</t>
  </si>
  <si>
    <t>Making 82mm incendiary mortar shells.</t>
  </si>
  <si>
    <t>MakeShell_82mmMortar_EMP.label</t>
  </si>
  <si>
    <t>make 82mm EMP mortar shells x5</t>
  </si>
  <si>
    <t>MakeShell_82mmMortar_EMP.description</t>
  </si>
  <si>
    <t>Craft 5 82mm EMP mortar shells.</t>
  </si>
  <si>
    <t>MakeShell_82mmMortar_EMP.jobString</t>
  </si>
  <si>
    <t>Making 82mm EMP mortar shells.</t>
  </si>
  <si>
    <t>MakeShell_82mmMortar_Firefoam.label</t>
  </si>
  <si>
    <t>make 82mm firefoam mortar shells x5</t>
  </si>
  <si>
    <t>MakeShell_82mmMortar_Firefoam.description</t>
  </si>
  <si>
    <t>Craft 5 82mm firefoam mortar shells.</t>
  </si>
  <si>
    <t>MakeShell_82mmMortar_Firefoam.jobString</t>
  </si>
  <si>
    <t>Making 82mm firefoam mortar shells.</t>
  </si>
  <si>
    <t>MakeShell_82mmMortar_Smoke.label</t>
  </si>
  <si>
    <t>make 82mm smoke mortar shells x5</t>
  </si>
  <si>
    <t>MakeShell_82mmMortar_Smoke.description</t>
  </si>
  <si>
    <t>Craft 5 82mm smoke mortar shells.</t>
  </si>
  <si>
    <t>MakeShell_82mmMortar_Smoke.jobString</t>
  </si>
  <si>
    <t>Making 82mm smoke mortar shells.</t>
  </si>
  <si>
    <t>RD_Proj_RGD5Grenade.label</t>
  </si>
  <si>
    <t>RG5 grenade (HE)</t>
  </si>
  <si>
    <t>RD_Proj_RGNGrenade.label</t>
  </si>
  <si>
    <t>RGN grenade</t>
  </si>
  <si>
    <t>RD_Proj_RGOGrenade.label</t>
  </si>
  <si>
    <t>RGO grenade</t>
  </si>
  <si>
    <t>RD_Proj_F1Grenade.label</t>
  </si>
  <si>
    <t>F1 grenade</t>
  </si>
  <si>
    <t>RD_Proj_RKGATGrenade.label</t>
  </si>
  <si>
    <t>RKG-3 grenade</t>
  </si>
  <si>
    <t>Craft_10_Weapon_RGD5Grenade.label</t>
  </si>
  <si>
    <t>Craft 10 RGD-5 grenades</t>
  </si>
  <si>
    <t>Craft_10_Weapon_RGD5Grenade.description</t>
  </si>
  <si>
    <t>Craft 10 10 RGD-5 grenades.</t>
  </si>
  <si>
    <t>Craft_10_Weapon_RGD5Grenade.jobString</t>
  </si>
  <si>
    <t>Crafting microwave grenades</t>
  </si>
  <si>
    <t>Craft_10_Weapon_RGNGrenade.label</t>
  </si>
  <si>
    <t>Craft 10 RGN grenade</t>
  </si>
  <si>
    <t>Craft_10_Weapon_RGNGrenade.description</t>
  </si>
  <si>
    <t>Craft 10 Dunder satchel charges.</t>
  </si>
  <si>
    <t>Craft_10_Weapon_RGNGrenade.jobString</t>
  </si>
  <si>
    <t>Crafting satchel charges</t>
  </si>
  <si>
    <t>Craft_10_Weapon_RGOGrenade.label</t>
  </si>
  <si>
    <t>Craft 10 RGO grenades</t>
  </si>
  <si>
    <t>Craft_10_Weapon_RGOGrenade.description</t>
  </si>
  <si>
    <t>Craft 10 Bobcat RGO grenades.</t>
  </si>
  <si>
    <t>Craft_10_Weapon_RGOGrenade.jobString</t>
  </si>
  <si>
    <t>Crafting RGO grenades</t>
  </si>
  <si>
    <t>Craft_10_Weapon_F1Grenade.label</t>
  </si>
  <si>
    <t>Craft 10 F1 grenades</t>
  </si>
  <si>
    <t>Craft_10_Weapon_F1Grenade.description</t>
  </si>
  <si>
    <t>Craft 10 Grief F1 grenades.</t>
  </si>
  <si>
    <t>Craft_10_Weapon_F1Grenade.jobString</t>
  </si>
  <si>
    <t>Crafting F1 grenades</t>
  </si>
  <si>
    <t>Craft_10_Weapon_RKGATGrenade.label</t>
  </si>
  <si>
    <t>Craft 10 RKG-3 AT grenades</t>
  </si>
  <si>
    <t>Craft_10_Weapon_RKGATGrenade.description</t>
  </si>
  <si>
    <t>Craft 10 10 RKG AT-3 grenades.</t>
  </si>
  <si>
    <t>Craft_10_Weapon_RKGATGrenade.jobString</t>
  </si>
  <si>
    <t>Crafting RKG-3 AT grenades</t>
  </si>
  <si>
    <t>Bullet_RPG18_HEAT.label</t>
  </si>
  <si>
    <t>RPG18 grenade</t>
  </si>
  <si>
    <t>Bullet_RPG22_HEAT.label</t>
  </si>
  <si>
    <t>RPG22 grenade</t>
  </si>
  <si>
    <t>Bullet_RPG26_HEAT.label</t>
  </si>
  <si>
    <t>RPG26 grenade</t>
  </si>
  <si>
    <t>Bullet_RPG27_HEAT.label</t>
  </si>
  <si>
    <t>RPG27 grenade</t>
  </si>
  <si>
    <t>MakeGun_RPG18D.label</t>
  </si>
  <si>
    <t>make RPG18 LAW launchers x5</t>
  </si>
  <si>
    <t>MakeGun_RPG18D.description</t>
  </si>
  <si>
    <t>Craft 5 RPG18 launchers.</t>
  </si>
  <si>
    <t>MakeGun_RPG18D.jobString</t>
  </si>
  <si>
    <t>Making RPG 18 LAW launchers.</t>
  </si>
  <si>
    <t>MakeGun_RPG18D_x1.label</t>
  </si>
  <si>
    <t>make RPG18 LAW launchers x1</t>
  </si>
  <si>
    <t>MakeGun_RPG18D_x1.description</t>
  </si>
  <si>
    <t>Craft one RPG18 launcher.</t>
  </si>
  <si>
    <t>MakeGun_RPG18D_x1.jobString</t>
  </si>
  <si>
    <t>Making RPG 18 LAW launcher.</t>
  </si>
  <si>
    <t>MakeGun_RPG22D.label</t>
  </si>
  <si>
    <t>make RPG22 x5</t>
  </si>
  <si>
    <t>MakeGun_RPG22D.description</t>
  </si>
  <si>
    <t>Craft 5 RPG22 launchers.</t>
  </si>
  <si>
    <t>MakeGun_RPG22D.jobString</t>
  </si>
  <si>
    <t>Making RPG22 launchers.</t>
  </si>
  <si>
    <t>MakeGun_RPG22D_x1.label</t>
  </si>
  <si>
    <t>make RPG22 x1</t>
  </si>
  <si>
    <t>MakeGun_RPG22D_x1.description</t>
  </si>
  <si>
    <t>Craft one RPG22 launcher.</t>
  </si>
  <si>
    <t>MakeGun_RPG22D_x1.jobString</t>
  </si>
  <si>
    <t>Making RPG22 launcher.</t>
  </si>
  <si>
    <t>MakeGun_RPG26D.label</t>
  </si>
  <si>
    <t>make RPG26 x5</t>
  </si>
  <si>
    <t>MakeGun_RPG26D.description</t>
  </si>
  <si>
    <t>Craft 5 RPG26 launchers.</t>
  </si>
  <si>
    <t>MakeGun_RPG26D.jobString</t>
  </si>
  <si>
    <t>Making RPG26 launchers.</t>
  </si>
  <si>
    <t>MakeGun_RPG26D_x1.label</t>
  </si>
  <si>
    <t>make RPG26 x1</t>
  </si>
  <si>
    <t>MakeGun_RPG26D_x1.description</t>
  </si>
  <si>
    <t>Craft one RPG26 launcher.</t>
  </si>
  <si>
    <t>MakeGun_RPG26D_x1.jobString</t>
  </si>
  <si>
    <t>Making RPG26 launcher.</t>
  </si>
  <si>
    <t>MakeGun_RPG27D.label</t>
  </si>
  <si>
    <t>make RPG27 x5</t>
  </si>
  <si>
    <t>MakeGun_RPG27D.description</t>
  </si>
  <si>
    <t>Craft 5 RPG27 launchers.</t>
  </si>
  <si>
    <t>MakeGun_RPG27D.jobString</t>
  </si>
  <si>
    <t>Making RPG27 launchers.</t>
  </si>
  <si>
    <t>MakeGun_RPG27D_x1.label</t>
  </si>
  <si>
    <t>make RPG27 x1</t>
  </si>
  <si>
    <t>MakeGun_RPG27D_x1.description</t>
  </si>
  <si>
    <t>Craft one RPG27 launcher.</t>
  </si>
  <si>
    <t>MakeGun_RPG27D_x1.jobString</t>
  </si>
  <si>
    <t>Making RPG27 launcher.</t>
  </si>
  <si>
    <t>AmmoRPG16Grenades.label</t>
  </si>
  <si>
    <t>RPG-16 grenades</t>
  </si>
  <si>
    <t>AmmoSet_RPG16Grenade.label</t>
  </si>
  <si>
    <t>RPG-16 Grenades</t>
  </si>
  <si>
    <t>Ammo_RPG16Grenade_HEAT.description</t>
  </si>
  <si>
    <t>Rocket-propelled grenade designed for the RPG-16 launcher. After being fired a rocket motor kicks in to propel the grenade further.</t>
  </si>
  <si>
    <t>Ammo_RPG16Grenade_HEAT.label</t>
  </si>
  <si>
    <t>RPG-16 grenade (HEAT)</t>
  </si>
  <si>
    <t>Ammo_RPG16Grenade_Frag.description</t>
  </si>
  <si>
    <t>Ammo_RPG16Grenade_Frag.label</t>
  </si>
  <si>
    <t>RPG-16 grenade (Frag)</t>
  </si>
  <si>
    <t>Bullet_RPG16Grenade_HEAT.label</t>
  </si>
  <si>
    <t>Bullet_RPG16Grenade_Frag.label</t>
  </si>
  <si>
    <t>MakeAmmo_RPG16Grenade_HEAT.label</t>
  </si>
  <si>
    <t>make RPG-16 HEAT grenades x5</t>
  </si>
  <si>
    <t>MakeAmmo_RPG16Grenade_HEAT.description</t>
  </si>
  <si>
    <t>Craft 5 RPG-16 HEAT grenades.</t>
  </si>
  <si>
    <t>MakeAmmo_RPG16Grenade_HEAT.jobString</t>
  </si>
  <si>
    <t>Making RPG-16 HEAT grenades.</t>
  </si>
  <si>
    <t>MakeAmmo_RPG16Grenade_Frag.label</t>
  </si>
  <si>
    <t>make RPG-16 frag grenades x5</t>
  </si>
  <si>
    <t>MakeAmmo_RPG16Grenade_Frag.description</t>
  </si>
  <si>
    <t>Craft 5 RPG-16 frag grenades.</t>
  </si>
  <si>
    <t>MakeAmmo_RPG16Grenade_Frag.jobString</t>
  </si>
  <si>
    <t>Making RPG-16 frag grenades.</t>
  </si>
  <si>
    <t>AmmoRPG29.label</t>
  </si>
  <si>
    <t>RPG29 Rocket</t>
  </si>
  <si>
    <t>AmmoSet_RPG29.label</t>
  </si>
  <si>
    <t>RPG29 Missiles</t>
  </si>
  <si>
    <t>Ammo_RPG29_HEAT.description</t>
  </si>
  <si>
    <t>Rocket propelled grenades for use in RPG-29.</t>
  </si>
  <si>
    <t>Ammo_RPG29_HEAT.label</t>
  </si>
  <si>
    <t>PG-29V grenade (HEAT)</t>
  </si>
  <si>
    <t>Ammo_RPG29_Thermobaric.description</t>
  </si>
  <si>
    <t>Ammo_RPG29_Thermobaric.label</t>
  </si>
  <si>
    <t>TPG-29V grenade (Thermobaric)</t>
  </si>
  <si>
    <t>Bullet_RPG29_HEAT.label</t>
  </si>
  <si>
    <t>PG-29V (HEAT)</t>
  </si>
  <si>
    <t>Bullet_RPG29_Thermobaric.label</t>
  </si>
  <si>
    <t>MakeAmmo_RPG29_HEAT.label</t>
  </si>
  <si>
    <t>make RPG29 HEAT Missile</t>
  </si>
  <si>
    <t>MakeAmmo_RPG29_HEAT.description</t>
  </si>
  <si>
    <t>Craft 5 RPG29 HEAT Missiles.</t>
  </si>
  <si>
    <t>MakeAmmo_RPG29_HEAT.jobString</t>
  </si>
  <si>
    <t>Making RPG29 HEAT Missiles.</t>
  </si>
  <si>
    <t>MakeAmmo_RPG29_Thermobaric.label</t>
  </si>
  <si>
    <t>make RPG-29 thermobaric grenades x5</t>
  </si>
  <si>
    <t>MakeAmmo_RPG29_Thermobaric.description</t>
  </si>
  <si>
    <t>Craft 5 RPG-29 thermobaric grenades.</t>
  </si>
  <si>
    <t>MakeAmmo_RPG29_Thermobaric.jobString</t>
  </si>
  <si>
    <t>Making RPG-29 thermobaric grenades.</t>
  </si>
  <si>
    <t>LTS_Handgranat.label</t>
  </si>
  <si>
    <t>[LTS]Military</t>
  </si>
  <si>
    <t>make M59 grenades x10</t>
  </si>
  <si>
    <t>LTS_Handgranat.description</t>
  </si>
  <si>
    <t>Craft 10 M59 grenades.</t>
  </si>
  <si>
    <t>LTS_Handgranat.jobString</t>
  </si>
  <si>
    <t>Making M59 grenades.</t>
  </si>
  <si>
    <t>AmmoML77CE.label</t>
  </si>
  <si>
    <t>Mass Effect - Playable Geth</t>
  </si>
  <si>
    <t>ML-77 Missile</t>
  </si>
  <si>
    <t>AmmoSet_GethRifle.label</t>
  </si>
  <si>
    <t>Geth Thermal Clip</t>
  </si>
  <si>
    <t>AmmoSet_GethSMG.label</t>
  </si>
  <si>
    <t>AmmoSet_GethShotgun.label</t>
  </si>
  <si>
    <t>AmmoSet_M98_Geth.label</t>
  </si>
  <si>
    <t>AmmoSet_GethSniper.label</t>
  </si>
  <si>
    <t>AmmoSet_GethSpitfire.label</t>
  </si>
  <si>
    <t>AmmoSet_ML77CE.label</t>
  </si>
  <si>
    <t>Ammo_MEG.label</t>
  </si>
  <si>
    <t>Geth Thermal clip</t>
  </si>
  <si>
    <t>Ammo_MEG.description</t>
  </si>
  <si>
    <t>Thermal clips designed to fit most geth weapons. They are, however, incompatible with weapons made by other races.</t>
  </si>
  <si>
    <t>Ammo_ML77CE.description</t>
  </si>
  <si>
    <t>Mass Effect - Playable Geth
Mass Effect - Playable Geth</t>
  </si>
  <si>
    <t>Rocket-propelled missile designed for the ML-77. After being fired a rocket motor kicks in to propel the grenade further.</t>
  </si>
  <si>
    <t>Ammo_ML77CE.label</t>
  </si>
  <si>
    <t>AmmoGeth.label</t>
  </si>
  <si>
    <t>Geth thermal clip</t>
  </si>
  <si>
    <t>Bullet_ML77CE.label</t>
  </si>
  <si>
    <t>ML77 Missile</t>
  </si>
  <si>
    <t>Bullet_GethRifle.label</t>
  </si>
  <si>
    <t>phasic slugs</t>
  </si>
  <si>
    <t>Bullet_GethSMG.label</t>
  </si>
  <si>
    <t>superconducting toroids</t>
  </si>
  <si>
    <t>Bullet_GethShotgun.label</t>
  </si>
  <si>
    <t>superconducting projectiles</t>
  </si>
  <si>
    <t>Bullet_M98_Geth.label</t>
  </si>
  <si>
    <t>Bullet_GethSniper.label</t>
  </si>
  <si>
    <t>ferrofluid</t>
  </si>
  <si>
    <t>Bullet_GethSpitfire.label</t>
  </si>
  <si>
    <t>Bullet_GethCannon.label</t>
  </si>
  <si>
    <t>Geth pulse cannon plasma</t>
  </si>
  <si>
    <t>MakeAmmo_MEG.label</t>
  </si>
  <si>
    <t>make Geth thermal clips</t>
  </si>
  <si>
    <t>MakeAmmo_MEG.description</t>
  </si>
  <si>
    <t>Craft 100 shots' worth of thermal clips.</t>
  </si>
  <si>
    <t>MakeAmmo_MEG.jobString</t>
  </si>
  <si>
    <t>Making thermal clips.</t>
  </si>
  <si>
    <t>MakeAmmo_ML77CE.label</t>
  </si>
  <si>
    <t>make ML77 rockets x2</t>
  </si>
  <si>
    <t>MakeAmmo_ML77CE.description</t>
  </si>
  <si>
    <t>Craft 2 ML77 rockets.</t>
  </si>
  <si>
    <t>MakeAmmo_ML77CE.jobString</t>
  </si>
  <si>
    <t>Making ML77 rockets.</t>
  </si>
  <si>
    <t>AmmoSet_DankPyonCrossbowBolt.label</t>
  </si>
  <si>
    <t>Medieval Overhaul</t>
  </si>
  <si>
    <t>Projectile_DankPyonCrossbowBolt_Stone.label</t>
  </si>
  <si>
    <t>normal crossbow bolt (stone)</t>
  </si>
  <si>
    <t>Projectile_DankPyonCrossbowBolt_Steel.label</t>
  </si>
  <si>
    <t>normal crossbow bolt (steel)</t>
  </si>
  <si>
    <t>Projectile_DankPyonCrossbowBolt_Venom.label</t>
  </si>
  <si>
    <t>normal crossbow bolt (venom)</t>
  </si>
  <si>
    <t>AmmoSet_ArbalestBolt.label</t>
  </si>
  <si>
    <t>Projectile_ArbalestBolt_Stone.label</t>
  </si>
  <si>
    <t>Projectile_ArbalestBolt_Steel.label</t>
  </si>
  <si>
    <t>Projectile_ArbalestBolt_Venom.label</t>
  </si>
  <si>
    <t>AmmoSet_HuntingArrow.label</t>
  </si>
  <si>
    <t>Projectile_HuntingArrow_Stone.label</t>
  </si>
  <si>
    <t>streamlined hunting arrow (stone)</t>
  </si>
  <si>
    <t>Projectile_HuntingArrow_Steel.label</t>
  </si>
  <si>
    <t>streamlined hunting arrow (steel)</t>
  </si>
  <si>
    <t>Projectile_HuntingArrow_Venom.label</t>
  </si>
  <si>
    <t>streamlined hunting arrow (venom)</t>
  </si>
  <si>
    <t>Projectile_HuntingArrow_Flame.label</t>
  </si>
  <si>
    <t>streamlined hunting arrow (flame)</t>
  </si>
  <si>
    <t>AmmoSet_WarArrow.label</t>
  </si>
  <si>
    <t>Projectile_WarArrow_Stone.label</t>
  </si>
  <si>
    <t>great war arrow (stone)</t>
  </si>
  <si>
    <t>Projectile_WarArrow_Steel.label</t>
  </si>
  <si>
    <t>great war arrow (steel)</t>
  </si>
  <si>
    <t>Projectile_WarArrow_Venom.label</t>
  </si>
  <si>
    <t>great war arrow (venom)</t>
  </si>
  <si>
    <t>Projectile_WarArrow_Flame.label</t>
  </si>
  <si>
    <t>great war arrow (flame)</t>
  </si>
  <si>
    <t>AmmoSet_HandgonneShot.label</t>
  </si>
  <si>
    <t>Handgonne Shot</t>
  </si>
  <si>
    <t>Bullet_Handgonne_Ball.label</t>
  </si>
  <si>
    <t>lead pellet</t>
  </si>
  <si>
    <t>AmmoSet_BallistaJavelins.label</t>
  </si>
  <si>
    <t>BallistaPilum_Fired.label</t>
  </si>
  <si>
    <t>AmmoSet_ScorpioBolt.label</t>
  </si>
  <si>
    <t>scorpio bolts</t>
  </si>
  <si>
    <t>Projectile_ScorpioBolt_Stone.label</t>
  </si>
  <si>
    <t>scorpio bolt (stone)</t>
  </si>
  <si>
    <t>Projectile_ScorpioBolt_Steel.label</t>
  </si>
  <si>
    <t>scorpio bolt (steel)</t>
  </si>
  <si>
    <t>Projectile_ScorpioBolt_Plasteel.label</t>
  </si>
  <si>
    <t>scorpio bolt (plasteel)</t>
  </si>
  <si>
    <t>Projectile_ScorpioBolt_Venom.label</t>
  </si>
  <si>
    <t>scorpio bolt (venom)</t>
  </si>
  <si>
    <t>Projectile_ScorpioBolt_Flame.label</t>
  </si>
  <si>
    <t>scorpio bolt (flame)</t>
  </si>
  <si>
    <t>Catapult_TarBoulder.label</t>
  </si>
  <si>
    <t>tarred boulder</t>
  </si>
  <si>
    <t>Catapult_TarBoulder.labelShort</t>
  </si>
  <si>
    <t>Catapult_TarBoulder.description</t>
  </si>
  <si>
    <t>A large, heavy boulder covered in tar.</t>
  </si>
  <si>
    <t>AmmoSet_Trebuchet.label</t>
  </si>
  <si>
    <t>Ammo_Catapult_TarBoulder.label</t>
  </si>
  <si>
    <t>Ammo_Catapult_TarBoulder.description</t>
  </si>
  <si>
    <t>A heavy stone, cut to an appropriate size and shape to be thrown by a siege engine. \n\nCovered with tar, which can be lit once ready to be thrown.</t>
  </si>
  <si>
    <t>Projectile_CatapultBullet_TarBoulder.label</t>
  </si>
  <si>
    <t>tar covered boulder</t>
  </si>
  <si>
    <t>MakeAmmo_Catapult_BoulderBulk.jobString</t>
  </si>
  <si>
    <t>MakeAmmo_Catapult_BoulderBulk.label</t>
  </si>
  <si>
    <t>cut stone chunk into boulder x5</t>
  </si>
  <si>
    <t>MakeAmmo_Catapult_BoulderBulk.description</t>
  </si>
  <si>
    <t>MakeAmmo_Catapult_TarBoulder.jobString</t>
  </si>
  <si>
    <t>MakeAmmo_Catapult_TarBoulder.label</t>
  </si>
  <si>
    <t>tar a stone boulder</t>
  </si>
  <si>
    <t>MakeAmmo_Catapult_TarBoulder.description</t>
  </si>
  <si>
    <t>Cuts a stone chunk down to size and covers in tar to be thrown by a siege engine.</t>
  </si>
  <si>
    <t>MakeAmmo_Catapult_TarBoulderBulk.jobString</t>
  </si>
  <si>
    <t>MakeAmmo_Catapult_TarBoulderBulk.label</t>
  </si>
  <si>
    <t>tar a stone boulder x5</t>
  </si>
  <si>
    <t>MakeAmmo_Catapult_TarBoulderBulk.description</t>
  </si>
  <si>
    <t>MakeFireBomb.label</t>
  </si>
  <si>
    <t>make fire bombs x10</t>
  </si>
  <si>
    <t>MakeFireBomb.description</t>
  </si>
  <si>
    <t>Craft 10 fire bombs.</t>
  </si>
  <si>
    <t>MakeFireBomb.jobString</t>
  </si>
  <si>
    <t>Making fire bombs.</t>
  </si>
  <si>
    <t>MakeSmokeBomb.label</t>
  </si>
  <si>
    <t>make smoke bombs x10</t>
  </si>
  <si>
    <t>MakeSmokeBomb.description</t>
  </si>
  <si>
    <t>Craft 10 smoke bombs.</t>
  </si>
  <si>
    <t>MakeSmokeBomb.jobString</t>
  </si>
  <si>
    <t>Making smoke bombs.</t>
  </si>
  <si>
    <t>MakeSmokeFlashBomb.label</t>
  </si>
  <si>
    <t>MakeSmokeFlashBomb.description</t>
  </si>
  <si>
    <t>MakeSmokeFlashBomb.jobString</t>
  </si>
  <si>
    <t>MiningCo_Cannon.label</t>
  </si>
  <si>
    <t>MiningCo. Spaceship</t>
  </si>
  <si>
    <t>Autocannon</t>
  </si>
  <si>
    <t>MiningCo_Cannon.deathMessage</t>
  </si>
  <si>
    <t>MiningCo_Rocket.label</t>
  </si>
  <si>
    <t>Rocket</t>
  </si>
  <si>
    <t>MiningCo_Rocket.deathMessage</t>
  </si>
  <si>
    <t>PrometheumBomb.label</t>
  </si>
  <si>
    <t>Prometheum bomb</t>
  </si>
  <si>
    <t>PrometheumBombWeapon.label</t>
  </si>
  <si>
    <t>PrometheumRaid.label</t>
  </si>
  <si>
    <t>prometheum bombing run</t>
  </si>
  <si>
    <t>PrometheumRaid.description</t>
  </si>
  <si>
    <t>PROMETHEUM STICKS TO MECHANOIDS!</t>
  </si>
  <si>
    <t>AmmoNanobotsMicroTurret.label</t>
  </si>
  <si>
    <t>Misc. TurretBase, Objects</t>
  </si>
  <si>
    <t>Nanobots (MicroTurret)</t>
  </si>
  <si>
    <t>AmmoSet_NanobotsMicroTurret.label</t>
  </si>
  <si>
    <t>Ammo_NanobotsMicroTurret.description</t>
  </si>
  <si>
    <t>Misc. TurretBase, Objects
Misc. TurretBase, Objects</t>
  </si>
  <si>
    <t>Nanobot ammo used by highly-advanced designs.</t>
  </si>
  <si>
    <t>Ammo_NanobotsMicroTurret.label</t>
  </si>
  <si>
    <t>Nanobots (MT) cartridge</t>
  </si>
  <si>
    <t>Bullet_NanobotsMicroTurret.label</t>
  </si>
  <si>
    <t>Nanobots (MT) bullet</t>
  </si>
  <si>
    <t>MakeAmmo_NanobotsMicroTurret.label</t>
  </si>
  <si>
    <t>make Nanobots (MT) cartridge x50</t>
  </si>
  <si>
    <t>MakeAmmo_NanobotsMicroTurret.description</t>
  </si>
  <si>
    <t>Craft 50 Nanobots (MT) cartridges.</t>
  </si>
  <si>
    <t>MakeAmmo_NanobotsMicroTurret.jobString</t>
  </si>
  <si>
    <t>Making Nanobots (MT) cartridges.</t>
  </si>
  <si>
    <t>AmmoSet_81mmMortarShell_Plasma.label</t>
  </si>
  <si>
    <t>More Vanilla Turrets 1.1+</t>
  </si>
  <si>
    <t>Shell_Plasma.description</t>
  </si>
  <si>
    <t>Shell_Plasma.label</t>
  </si>
  <si>
    <t>81mm mortar shell (Plasma)</t>
  </si>
  <si>
    <t>Bullet_81mmMortarShell_Plasma.label</t>
  </si>
  <si>
    <t>MakeShell_Plasma.label</t>
  </si>
  <si>
    <t>make 81mm Plasma mortar shells x5</t>
  </si>
  <si>
    <t>MakeShell_Plasma.description</t>
  </si>
  <si>
    <t>Craft 5 81mm Plasma mortar shells.</t>
  </si>
  <si>
    <t>MakeShell_Plasma.jobString</t>
  </si>
  <si>
    <t>Making 81mm Plasma mortar shells.</t>
  </si>
  <si>
    <t>Ammo60mmGrenade.label</t>
  </si>
  <si>
    <t>Morgante_WW2_Italian_Weapons</t>
  </si>
  <si>
    <t>60mm Grenade</t>
  </si>
  <si>
    <t>AmmoSet_60mmGrenade.label</t>
  </si>
  <si>
    <t>Ammo_60mmGrenade_HEAT.description</t>
  </si>
  <si>
    <t>Morgante_WW2_Italian_Weapons
Morgante_WW2_Italian_Weapons</t>
  </si>
  <si>
    <t>Ammo_60mmGrenade_HEAT.label</t>
  </si>
  <si>
    <t>60mm Grenade (HEAT)</t>
  </si>
  <si>
    <t>Bullet_60mmGrenade_HEAT.label</t>
  </si>
  <si>
    <t>60mm Grenade(HEAT)</t>
  </si>
  <si>
    <t>MakeAmmo_60mmGrenade_HEAT.label</t>
  </si>
  <si>
    <t>make 60mm Grenades x5</t>
  </si>
  <si>
    <t>MakeAmmo_60mmGrenade_HEAT.description</t>
  </si>
  <si>
    <t>Craft 5 60mm Grenades.</t>
  </si>
  <si>
    <t>MakeAmmo_60mmGrenade_HEAT.jobString</t>
  </si>
  <si>
    <t>Making 60mm Grenades.</t>
  </si>
  <si>
    <t>Ammo1035mmOrdinanzaItaliana.label</t>
  </si>
  <si>
    <t>10.35mm Ordinanza Italiana</t>
  </si>
  <si>
    <t>AmmoSet_1035mmOrdinanzaItaliana.label</t>
  </si>
  <si>
    <t>Ammo_1035mmOrdinanzaItaliana_FMJ.description</t>
  </si>
  <si>
    <t>Ancient pistol cartridge originally designed for Italian revolvers.</t>
  </si>
  <si>
    <t>Ammo_1035mmOrdinanzaItaliana_FMJ.label</t>
  </si>
  <si>
    <t>10.35mm Ordinanza Italiana cartridge (FMJ)</t>
  </si>
  <si>
    <t>Bullet_1035mmOrdinanzaItaliana_FMJ.label</t>
  </si>
  <si>
    <t>10.35mm Ordinanza Italiana bullet (FMJ)</t>
  </si>
  <si>
    <t>MakeAmmo_1035mmOrdinanzaItaliana_FMJ.label</t>
  </si>
  <si>
    <t>make 10.35mm Ordinanza Italiana (FMJ) cartridge x250</t>
  </si>
  <si>
    <t>MakeAmmo_1035mmOrdinanzaItaliana_FMJ.description</t>
  </si>
  <si>
    <t>Craft 250 10.35mm Ordinanza Italiana (FMJ) cartridges.</t>
  </si>
  <si>
    <t>MakeAmmo_1035mmOrdinanzaItaliana_FMJ.jobString</t>
  </si>
  <si>
    <t>Making 10.35mm Ordinanza Italiana (FMJ) cartridges.</t>
  </si>
  <si>
    <t>Netchyshell.label</t>
  </si>
  <si>
    <t>MorrowRim</t>
  </si>
  <si>
    <t>Netch foam</t>
  </si>
  <si>
    <t>Netchyshell.description</t>
  </si>
  <si>
    <t>Releases a flood of steaming netch jelly that extinguishes fire.</t>
  </si>
  <si>
    <t>MorrowRim_RetchingNetchShell.description</t>
  </si>
  <si>
    <t>MorrowRim_RetchingNetchShell.label</t>
  </si>
  <si>
    <t>retching netch gas shell</t>
  </si>
  <si>
    <t>Bullet_RetchingNetchShell.label</t>
  </si>
  <si>
    <t>Retching Netch Shell</t>
  </si>
  <si>
    <t>MakeMorrowRim_RetchingNetchShell.label</t>
  </si>
  <si>
    <t>make 81mm netch foam mortar shell x3</t>
  </si>
  <si>
    <t>MakeMorrowRim_RetchingNetchShell.description</t>
  </si>
  <si>
    <t>Craft 3 netch firefoam shells from netch body mucus.</t>
  </si>
  <si>
    <t>MakeMorrowRim_RetchingNetchShell.jobString</t>
  </si>
  <si>
    <t>Making 81mm netch firefoam shells.</t>
  </si>
  <si>
    <t>AmmoSet_HuntardArrow.label</t>
  </si>
  <si>
    <t>MorrowRim - Bloodmoon</t>
  </si>
  <si>
    <t>Projectile_HuntardArrow_Stone.label</t>
  </si>
  <si>
    <t>Hunter arrow (stone)</t>
  </si>
  <si>
    <t>Projectile_HuntardArrow_Steel.label</t>
  </si>
  <si>
    <t>Hunter arrow (steel)</t>
  </si>
  <si>
    <t>Projectile_HuntardArrow_Plasteel.label</t>
  </si>
  <si>
    <t>Hunter arrow (plasteel)</t>
  </si>
  <si>
    <t>Projectile_HuntardArrow_Venom.label</t>
  </si>
  <si>
    <t>hunter arrow (venom)</t>
  </si>
  <si>
    <t>Projectile_HuntardArrow_Flame.label</t>
  </si>
  <si>
    <t>hunter arrow (flame)</t>
  </si>
  <si>
    <t>AmmoSet_3006Springfield_BloodMoon.label</t>
  </si>
  <si>
    <t>Bullet_3006Springfield_FMJ_BloodMoon.label</t>
  </si>
  <si>
    <t>Bullet_3006Springfield_AP_BloodMoon.label</t>
  </si>
  <si>
    <t>Bullet_3006Springfield_HP_BloodMoon.label</t>
  </si>
  <si>
    <t>Bullet_3006Springfield_Incendiary_BloodMoon.label</t>
  </si>
  <si>
    <t>Bullet_3006Springfield_HE_BloodMoon.label</t>
  </si>
  <si>
    <t>Bullet_3006Springfield_Sabot_BloodMoon.label</t>
  </si>
  <si>
    <t>Weapon_GrenadeWolfBane.label</t>
  </si>
  <si>
    <t>wolfsbane vessel</t>
  </si>
  <si>
    <t>Weapon_GrenadeWolfBane.description</t>
  </si>
  <si>
    <t>Glass vessels filled with a potent mixture of wolfsbane extract. Shatters upon impact, releasing a short lived cloud of gas that burns any werewolves within.</t>
  </si>
  <si>
    <t>Weapon_GrenadeWolfBane.tools.0.label</t>
  </si>
  <si>
    <t>Weapon_GrenadeWolfBane.verbs.CombatExtendedVerb_ShootCEOneUse.label</t>
  </si>
  <si>
    <t>throw wolfsbane vessel</t>
  </si>
  <si>
    <t>Proj_GrenadeWolfBane.label</t>
  </si>
  <si>
    <t>MakeGrenadeWolfBane.label</t>
  </si>
  <si>
    <t>make wolfsbane vessel x5</t>
  </si>
  <si>
    <t>MakeGrenadeWolfBane.description</t>
  </si>
  <si>
    <t>Craft 10 wolfsbane vessels.</t>
  </si>
  <si>
    <t>MakeGrenadeWolfBane.jobString</t>
  </si>
  <si>
    <t>Making wolfsbane vessels.</t>
  </si>
  <si>
    <t>Ammo164mmCannonShells.label</t>
  </si>
  <si>
    <t>Not Only just a cannon
Not Only just a cannon (Continued)</t>
  </si>
  <si>
    <t>32-pounder Cannon Shells</t>
  </si>
  <si>
    <t>AmmoSet_164mmCannonBall.label</t>
  </si>
  <si>
    <t>164mm 32-pounder Cannonball</t>
  </si>
  <si>
    <t>Ammo_164mmCannonShell_HE.description</t>
  </si>
  <si>
    <t>Not Only just a cannon
Not Only just a cannon (Continued)
Not Only just a cannon
Not Only just a cannon (Continued)</t>
  </si>
  <si>
    <t>A round shell designed to be fired from a cannon.</t>
  </si>
  <si>
    <t>Ammo_164mmCannonShell_HE.label</t>
  </si>
  <si>
    <t>32-pounder cannon explosive round</t>
  </si>
  <si>
    <t>Bullet_164mmCannonShell_HE.label</t>
  </si>
  <si>
    <t>32-pounder cannon shell (HE)</t>
  </si>
  <si>
    <t>MakeAmmo_164mmCannonShell_HE.label</t>
  </si>
  <si>
    <t>make 32-pounder shells x5</t>
  </si>
  <si>
    <t>MakeAmmo_164mmCannonShell_HE.description</t>
  </si>
  <si>
    <t>Craft 5 32-pounder cannon shells.</t>
  </si>
  <si>
    <t>MakeAmmo_164mmCannonShell_HE.jobString</t>
  </si>
  <si>
    <t>Making 32-pounder cannon shells.</t>
  </si>
  <si>
    <t>Ammo_164mmCannonShell_AP.description</t>
  </si>
  <si>
    <t>Ammo_164mmCannonShell_AP.label</t>
  </si>
  <si>
    <t>32-pounder cannon solid round</t>
  </si>
  <si>
    <t>Bullet_164mmCannonShell_AP.label</t>
  </si>
  <si>
    <t>MakeAmmo_164mmCannonShell_AP.label</t>
  </si>
  <si>
    <t>MakeAmmo_164mmCannonShell_AP.description</t>
  </si>
  <si>
    <t>MakeAmmo_164mmCannonShell_AP.jobString</t>
  </si>
  <si>
    <t>Ammo_164mmCannonShell_FI.description</t>
  </si>
  <si>
    <t>Ammo_164mmCannonShell_FI.label</t>
  </si>
  <si>
    <t>32-pounder cannon incendiary round (Incendiary)</t>
  </si>
  <si>
    <t>Bullet_164mmCannonShell_FI.label</t>
  </si>
  <si>
    <t>32-pounder incendiary shell</t>
  </si>
  <si>
    <t>MakeAmmo_164mmCannonShell_FI.label</t>
  </si>
  <si>
    <t>MakeAmmo_164mmCannonShell_FI.description</t>
  </si>
  <si>
    <t>MakeAmmo_164mmCannonShell_FI.jobString</t>
  </si>
  <si>
    <t>Ammo164mmCannonShellsChamber.label</t>
  </si>
  <si>
    <t>18-pounder Chambered Cannon Shells</t>
  </si>
  <si>
    <t>AmmoSet_164mmCannonBallChamber.label</t>
  </si>
  <si>
    <t>18-pounder Chambered Cannonball</t>
  </si>
  <si>
    <t>Ammo_164mmCannonShell_HEChamber.description</t>
  </si>
  <si>
    <t>A metal projectile and powder charge loaded in a mug-shaped chamber to be loaded into a cannon.</t>
  </si>
  <si>
    <t>Ammo_164mmCannonShell_HEChamber.label</t>
  </si>
  <si>
    <t>18-pounder cannon chamber explosive round</t>
  </si>
  <si>
    <t>MakeAmmo_164mmCannonShell_HEChamber.label</t>
  </si>
  <si>
    <t>make 18-pounder chamber shells x5</t>
  </si>
  <si>
    <t>MakeAmmo_164mmCannonShell_HEChamber.description</t>
  </si>
  <si>
    <t>Craft 5 18-pounder chamber cannon shells.</t>
  </si>
  <si>
    <t>MakeAmmo_164mmCannonShell_HEChamber.jobString</t>
  </si>
  <si>
    <t>Making 18-pounder chamber cannon shells.</t>
  </si>
  <si>
    <t>Ammo_164mmCannonShell_APChamber.description</t>
  </si>
  <si>
    <t>Ammo_164mmCannonShell_APChamber.label</t>
  </si>
  <si>
    <t>18-pounder cannon chamber solid round</t>
  </si>
  <si>
    <t>MakeAmmo_164mmCannonShell_APChamber.label</t>
  </si>
  <si>
    <t>MakeAmmo_164mmCannonShell_APChamber.description</t>
  </si>
  <si>
    <t>MakeAmmo_164mmCannonShell_APChamber.jobString</t>
  </si>
  <si>
    <t>Ammo_164mmCannonShell_FIChamber.description</t>
  </si>
  <si>
    <t>Ammo_164mmCannonShell_FIChamber.label</t>
  </si>
  <si>
    <t>18-pounder cannon chamber incendiary round</t>
  </si>
  <si>
    <t>MakeAmmo_164mmCannonShell_FIChamber.label</t>
  </si>
  <si>
    <t>MakeAmmo_164mmCannonShell_FIChamber.description</t>
  </si>
  <si>
    <t>MakeAmmo_164mmCannonShell_FIChamber.jobString</t>
  </si>
  <si>
    <t>Bullet_164mmCannonShell_HE_Mortar.label</t>
  </si>
  <si>
    <t>24-pounder cannon shell (HE)</t>
  </si>
  <si>
    <t>Bullet_164mmCannonShell_AP_Mortar.label</t>
  </si>
  <si>
    <t>24-pounder cannon solid round</t>
  </si>
  <si>
    <t>Bullet_164mmCannonShell_FI_Mortar.label</t>
  </si>
  <si>
    <t>24-pounder incendiary shell</t>
  </si>
  <si>
    <t>Ammo_164mmCannonShell_GunStoneSmall.description</t>
  </si>
  <si>
    <t>Ammo_164mmCannonShell_GunStoneSmall.label</t>
  </si>
  <si>
    <t>24-pounder cannon small gunstone</t>
  </si>
  <si>
    <t>Bullet_164mmCannonShell_GunStoneSmall.label</t>
  </si>
  <si>
    <t>Ammo_164mmCannonShell_GunStone.description</t>
  </si>
  <si>
    <t>Ammo_164mmCannonShell_GunStone.label</t>
  </si>
  <si>
    <t>24-pounder cannon gunstone</t>
  </si>
  <si>
    <t>Bullet_164mmCannonShell_GunStone.label</t>
  </si>
  <si>
    <t>AmmoSet_164mmCannonBall_Mortar.label</t>
  </si>
  <si>
    <t>24-pounder Cannonball</t>
  </si>
  <si>
    <t>AmmoSet_164mmCannonBall_MortarSmall.label</t>
  </si>
  <si>
    <t>MakeAmmo_164mmCannonShell_GunStoneSmall.jobString</t>
  </si>
  <si>
    <t>MakeAmmo_164mmCannonShell_GunStoneSmall.label</t>
  </si>
  <si>
    <t>cut stone chunks into small gunstones</t>
  </si>
  <si>
    <t>MakeAmmo_164mmCannonShell_GunStoneSmall.description</t>
  </si>
  <si>
    <t>Cuts stone chunks down to size to be fired by a cannon.</t>
  </si>
  <si>
    <t>MakeAmmo_164mmCannonShell_GunStone.jobString</t>
  </si>
  <si>
    <t>MakeAmmo_164mmCannonShell_GunStone.label</t>
  </si>
  <si>
    <t>cut stone chunks into a gunstones</t>
  </si>
  <si>
    <t>MakeAmmo_164mmCannonShell_GunStone.description</t>
  </si>
  <si>
    <t>AmmoSet_Dragonator.label</t>
  </si>
  <si>
    <t>Dragonator Spike</t>
  </si>
  <si>
    <t>DragonatorSpike.label</t>
  </si>
  <si>
    <t>DragonatorSpike.description</t>
  </si>
  <si>
    <t>A steel spike attached to a long and fletched spiked pole, packing a very strong punch against even the most armored targets.</t>
  </si>
  <si>
    <t>Ammo_DragonatorSpike.description</t>
  </si>
  <si>
    <t>Ammo_DragonatorSpike.label</t>
  </si>
  <si>
    <t>Bullet_DragonatorSpike.label</t>
  </si>
  <si>
    <t>MakeAmmo_DragonatorSpike.jobString</t>
  </si>
  <si>
    <t>MakeAmmo_DragonatorSpike.label</t>
  </si>
  <si>
    <t>forge dragonator spike</t>
  </si>
  <si>
    <t>MakeAmmo_DragonatorSpike.description</t>
  </si>
  <si>
    <t>Forges steel into dragonator spikes</t>
  </si>
  <si>
    <t>Fusion.label</t>
  </si>
  <si>
    <t>[1.4] Nukes</t>
  </si>
  <si>
    <t>Fusion</t>
  </si>
  <si>
    <t>Fusion.description</t>
  </si>
  <si>
    <t>A massively powerful nuclear fusion warhead.</t>
  </si>
  <si>
    <t>LargeNuke.label</t>
  </si>
  <si>
    <t>Large Nuke</t>
  </si>
  <si>
    <t>LargeNuke.description</t>
  </si>
  <si>
    <t>A large nuclear fission device.</t>
  </si>
  <si>
    <t>SmallNuke.label</t>
  </si>
  <si>
    <t>Small Nuke</t>
  </si>
  <si>
    <t>SmallNuke.description</t>
  </si>
  <si>
    <t>A small nuclear fission device.</t>
  </si>
  <si>
    <t>DirtyBomb.label</t>
  </si>
  <si>
    <t>Dirty</t>
  </si>
  <si>
    <t>DirtyBomb.description</t>
  </si>
  <si>
    <t>A bomb loaded with dangerous radioactive materials, designed to poison large areas with radiation.</t>
  </si>
  <si>
    <t>Ammo_FusionBomb.description</t>
  </si>
  <si>
    <t>Ammo_FusionBomb.label</t>
  </si>
  <si>
    <t>fusion warhead</t>
  </si>
  <si>
    <t>Ammo_LargeNuclearBomb.description</t>
  </si>
  <si>
    <t>Ammo_LargeNuclearBomb.label</t>
  </si>
  <si>
    <t>large nuclear warhead</t>
  </si>
  <si>
    <t>Ammo_SmallNuclearBomb.description</t>
  </si>
  <si>
    <t>Ammo_SmallNuclearBomb.label</t>
  </si>
  <si>
    <t>small nuclear warhead</t>
  </si>
  <si>
    <t>Ammo_DirtyNuclearBomb.description</t>
  </si>
  <si>
    <t>Ammo_DirtyNuclearBomb.label</t>
  </si>
  <si>
    <t>dirty nuclear warhead</t>
  </si>
  <si>
    <t>MakeAmmo_FusionBomb.label</t>
  </si>
  <si>
    <t>make a fusion shell</t>
  </si>
  <si>
    <t>MakeAmmo_FusionBomb.description</t>
  </si>
  <si>
    <t>Craft a fusion shell.</t>
  </si>
  <si>
    <t>MakeAmmo_FusionBomb.jobString</t>
  </si>
  <si>
    <t>Making a fusion shell.</t>
  </si>
  <si>
    <t>MakeAmmo_LargeNuclearBomb.label</t>
  </si>
  <si>
    <t>make a large nuclear shell</t>
  </si>
  <si>
    <t>MakeAmmo_LargeNuclearBomb.description</t>
  </si>
  <si>
    <t>Craft a large nuclear shell.</t>
  </si>
  <si>
    <t>MakeAmmo_LargeNuclearBomb.jobString</t>
  </si>
  <si>
    <t>Making a large nuclear shell.</t>
  </si>
  <si>
    <t>MakeAmmo_SmallNuclearBomb.label</t>
  </si>
  <si>
    <t>make a small nuclear shell</t>
  </si>
  <si>
    <t>MakeAmmo_SmallNuclearBomb.description</t>
  </si>
  <si>
    <t>Craft a small nuclear shell.</t>
  </si>
  <si>
    <t>MakeAmmo_SmallNuclearBomb.jobString</t>
  </si>
  <si>
    <t>Making a small nuclear shell.</t>
  </si>
  <si>
    <t>MakeAmmo_DirtyNuclearBomb.label</t>
  </si>
  <si>
    <t>make a dirty nuclear shell</t>
  </si>
  <si>
    <t>MakeAmmo_DirtyNuclearBomb.description</t>
  </si>
  <si>
    <t>Craft a dirty nuclear shell.</t>
  </si>
  <si>
    <t>MakeAmmo_DirtyNuclearBomb.jobString</t>
  </si>
  <si>
    <t>Making a dirty nuclear shell.</t>
  </si>
  <si>
    <t>Boomerang_Thrown.label</t>
  </si>
  <si>
    <t>[O21] Dragons Not Included</t>
  </si>
  <si>
    <t>boomerang</t>
  </si>
  <si>
    <t>MakeAmmo_O21_DNI_Boomerang.label</t>
  </si>
  <si>
    <t>make boomerang x5</t>
  </si>
  <si>
    <t>MakeAmmo_O21_DNI_Boomerang.description</t>
  </si>
  <si>
    <t>Craft 5 boomerangs.</t>
  </si>
  <si>
    <t>MakeAmmo_O21_DNI_Boomerang.jobString</t>
  </si>
  <si>
    <t>Making boomerangs.</t>
  </si>
  <si>
    <t>Bullet_Ion_Energy.label</t>
  </si>
  <si>
    <t>Outer Rim - Tatooine (Continued)</t>
  </si>
  <si>
    <t>Ion Energy</t>
  </si>
  <si>
    <t>AmmoSet_Tusken.label</t>
  </si>
  <si>
    <t>AmmoPlasmaGasCartridge.label</t>
  </si>
  <si>
    <t>[O21] Outer Rim Galaxies</t>
  </si>
  <si>
    <t>Plasma Gas Cartridges</t>
  </si>
  <si>
    <t>Ammo_PlasmaGasCartridge.description</t>
  </si>
  <si>
    <t>[O21] Outer Rim Galaxies
[O21] Outer Rim Galaxies</t>
  </si>
  <si>
    <t>Plasma gas ammo used by advanced blaster designs.</t>
  </si>
  <si>
    <t>Ammo_PlasmaGasCartridge.label</t>
  </si>
  <si>
    <t>Ammo_PlasmaGasCartridge_AP.description</t>
  </si>
  <si>
    <t>Ammo_PlasmaGasCartridge_AP.label</t>
  </si>
  <si>
    <t>Plasma Gas Cartridges (Imp)</t>
  </si>
  <si>
    <t>Ammo_PlasmaGasCartridge_Ion.description</t>
  </si>
  <si>
    <t>Ammo_PlasmaGasCartridge_Ion.label</t>
  </si>
  <si>
    <t>Plasma Gas Cartridges (Stun)</t>
  </si>
  <si>
    <t>MakeAmmo_PlasmaGasCartridge.label</t>
  </si>
  <si>
    <t>make Plasma Gas Cartridges x500</t>
  </si>
  <si>
    <t>MakeAmmo_PlasmaGasCartridge.description</t>
  </si>
  <si>
    <t>Craft 100 Plasma Gas Cartridges .</t>
  </si>
  <si>
    <t>MakeAmmo_PlasmaGasCartridge.jobString</t>
  </si>
  <si>
    <t>Making Plasma Gas Cartridges .</t>
  </si>
  <si>
    <t>MakeAmmo_PlasmaGasCartridge_AP.label</t>
  </si>
  <si>
    <t>make Plasma Gas Cartridges (Conc.) x500</t>
  </si>
  <si>
    <t>MakeAmmo_PlasmaGasCartridge_AP.description</t>
  </si>
  <si>
    <t>Craft 100 Plasma Gas Cartridges (Conc.) .</t>
  </si>
  <si>
    <t>MakeAmmo_PlasmaGasCartridge_AP.jobString</t>
  </si>
  <si>
    <t>Making Plasma Gas Cartridges (Conc.) .</t>
  </si>
  <si>
    <t>MakeAmmo_PlasmaGasCartridge_Ion.label</t>
  </si>
  <si>
    <t>make Plasma Gas Cartridges (Ion) x500</t>
  </si>
  <si>
    <t>MakeAmmo_PlasmaGasCartridge_Ion.description</t>
  </si>
  <si>
    <t>Craft 100 PlasmaGas Cartridges (Ion) .</t>
  </si>
  <si>
    <t>MakeAmmo_PlasmaGasCartridge_Ion.jobString</t>
  </si>
  <si>
    <t>Making Plasma Gas Cartridges (Ion) .</t>
  </si>
  <si>
    <t>AmmoSet_PlasmaGasCartridgeRed.label</t>
  </si>
  <si>
    <t>AmmoSet_PlasmaGasCartridgeBlue.label</t>
  </si>
  <si>
    <t>AmmoSet_PlasmaGasCartridgeChiss.label</t>
  </si>
  <si>
    <t>AmmoSet_PlasmaGasCartridgeJawa.label</t>
  </si>
  <si>
    <t>AmmoSet_PlasmaGasCartridgeAnaxesTurret.label</t>
  </si>
  <si>
    <t>AmmoSet_PlasmaGasCartridgePTowerTurret.label</t>
  </si>
  <si>
    <t>Bullet_OR_Blaster_Blue.label</t>
  </si>
  <si>
    <t>Bullet_OR_Blaster_AP_Blue.label</t>
  </si>
  <si>
    <t>Bullet_OR_Blaster_Red.label</t>
  </si>
  <si>
    <t>Bullet_OR_Blaster_AP_Red.label</t>
  </si>
  <si>
    <t>Bullet_OR_Blaster_Ion.label</t>
  </si>
  <si>
    <t>Bullet_OR_Blaster_AnaxesTurret_Red.label</t>
  </si>
  <si>
    <t>Bullet_OR_Blaster_PTowerTurret_Red.label</t>
  </si>
  <si>
    <t>Bullet_OR_Blaster_Droid_Red.label</t>
  </si>
  <si>
    <t>Bullet_OR_Blaster_Blue_Chiss.label</t>
  </si>
  <si>
    <t>maser bolt</t>
  </si>
  <si>
    <t>Bullet_OR_Blaster_Blue_ChissAP.label</t>
  </si>
  <si>
    <t>Bullet_OR_WristRocket.label</t>
  </si>
  <si>
    <t>wrist rocket</t>
  </si>
  <si>
    <t>PpGrenadier.label</t>
  </si>
  <si>
    <t>Poleepkwa Race Update
Poleepkwa Race</t>
  </si>
  <si>
    <t>PpGunner.label</t>
  </si>
  <si>
    <t>AmmoSet_DragonFireArrow.label</t>
  </si>
  <si>
    <t>Possessed Weapons</t>
  </si>
  <si>
    <t>Projectile_DragonFireArrow.label</t>
  </si>
  <si>
    <t>dragon fire arrow</t>
  </si>
  <si>
    <t>AmmoSet_VerdantArrow.label</t>
  </si>
  <si>
    <t>verdant arrows</t>
  </si>
  <si>
    <t>AmmoSet_VerdantMOArrow.label</t>
  </si>
  <si>
    <t>Projectile_VerdantArrow_Stone.label</t>
  </si>
  <si>
    <t>verdant arrow (stone)</t>
  </si>
  <si>
    <t>Projectile_VerdantArrow_Steel.label</t>
  </si>
  <si>
    <t>verdant arrow (steel)</t>
  </si>
  <si>
    <t>Projectile_VerdantArrow_Plasteel.label</t>
  </si>
  <si>
    <t>verdant arrow (plasteel)</t>
  </si>
  <si>
    <t>Projectile_VerdantArrow_Venom.label</t>
  </si>
  <si>
    <t>verdant arrow (venom)</t>
  </si>
  <si>
    <t>AmmoSet_GhostFlintlock_MusketBall.label</t>
  </si>
  <si>
    <t>Projectile_GhostFlintlock_MusketBall.label</t>
  </si>
  <si>
    <t>Projectile_EarthenGauntlet_RockBlast.label</t>
  </si>
  <si>
    <t>rock blast</t>
  </si>
  <si>
    <t>Projectile_ThrownPossessedLightningJavelin.label</t>
  </si>
  <si>
    <t>Possessed Weapons
Medieval Overhaul
Medieval Overhaul
Biotech</t>
  </si>
  <si>
    <t>lightning javelin</t>
  </si>
  <si>
    <t>Projectile_ArchmageStaffBolt.label</t>
  </si>
  <si>
    <t>archmage staff bolt</t>
  </si>
  <si>
    <t>Projectile_ThrownShroudedDagger.label</t>
  </si>
  <si>
    <t>shrouded dagger</t>
  </si>
  <si>
    <t>MakeMkIIGrenadeGNDE.label</t>
  </si>
  <si>
    <t>[Pratt] WWII Weapons Pack (Vanilla)</t>
  </si>
  <si>
    <t>make MkII grenades x10</t>
  </si>
  <si>
    <t>MakeMkIIGrenadeGNDE.description</t>
  </si>
  <si>
    <t>Craft 10 MkII grenades.</t>
  </si>
  <si>
    <t>MakeMkIIGrenadeGNDE.jobString</t>
  </si>
  <si>
    <t>Making MkII grenades.</t>
  </si>
  <si>
    <t>MakeStielhandgranate24gnde.label</t>
  </si>
  <si>
    <t>make Stielhandgranate 24 grenades x10</t>
  </si>
  <si>
    <t>MakeStielhandgranate24gnde.description</t>
  </si>
  <si>
    <t>Craft 10 Stielhandgranate 24 grenades.</t>
  </si>
  <si>
    <t>MakeStielhandgranate24gnde.jobString</t>
  </si>
  <si>
    <t>Making Stielhandgranate 24 grenades.</t>
  </si>
  <si>
    <t>MakeType97GNDE.label</t>
  </si>
  <si>
    <t>make Type 97 grenades x10</t>
  </si>
  <si>
    <t>MakeType97GNDE.description</t>
  </si>
  <si>
    <t>Craft 10 Type 97 grenades.</t>
  </si>
  <si>
    <t>MakeType97GNDE.jobString</t>
  </si>
  <si>
    <t>Making Type 97 grenades.</t>
  </si>
  <si>
    <t>MakeRGD-33GNDE.label</t>
  </si>
  <si>
    <t>make RGD-33 grenades x10</t>
  </si>
  <si>
    <t>MakeRGD-33GNDE.description</t>
  </si>
  <si>
    <t>Craft 10 RGD-33 grenades.</t>
  </si>
  <si>
    <t>MakeRGD-33GNDE.jobString</t>
  </si>
  <si>
    <t>Making RGD-33 grenades.</t>
  </si>
  <si>
    <t>MakeF1GrenadeGNDE.label</t>
  </si>
  <si>
    <t>make F1 grenades x10</t>
  </si>
  <si>
    <t>MakeF1GrenadeGNDE.description</t>
  </si>
  <si>
    <t>Craft 10 F1 grenades.</t>
  </si>
  <si>
    <t>MakeF1GrenadeGNDE.jobString</t>
  </si>
  <si>
    <t>Making F1 grenades.</t>
  </si>
  <si>
    <t>MakeMillsGrenadeGNDE.label</t>
  </si>
  <si>
    <t>make Mills grenades x10</t>
  </si>
  <si>
    <t>MakeMillsGrenadeGNDE.description</t>
  </si>
  <si>
    <t>Craft 10 Mills grenades.</t>
  </si>
  <si>
    <t>MakeMillsGrenadeGNDE.jobString</t>
  </si>
  <si>
    <t>Making Mills grenades.</t>
  </si>
  <si>
    <t>IronArrow.label</t>
  </si>
  <si>
    <t>Project RimFactory - Materials</t>
  </si>
  <si>
    <t>iron arrow</t>
  </si>
  <si>
    <t>IronArrow.labelShort</t>
  </si>
  <si>
    <t>iron</t>
  </si>
  <si>
    <t>IronArrow.description</t>
  </si>
  <si>
    <t>The arrow head is made from iron, capable of punching through shields and leather armor.</t>
  </si>
  <si>
    <t>Ammo_Arrow_Iron.description</t>
  </si>
  <si>
    <t>Ammo_Arrow_Iron.label</t>
  </si>
  <si>
    <t>arrow (iron)</t>
  </si>
  <si>
    <t>Projectile_Arrow_Iron.label</t>
  </si>
  <si>
    <t>Projectile_StreamlinedArrow_Iron.label</t>
  </si>
  <si>
    <t>streamlined arrow (iron)</t>
  </si>
  <si>
    <t>MakeAmmo_Arrow_Iron.label</t>
  </si>
  <si>
    <t>make iron arrows x10</t>
  </si>
  <si>
    <t>MakeAmmo_Arrow_Iron.description</t>
  </si>
  <si>
    <t>Craft 10 iron arrows.</t>
  </si>
  <si>
    <t>MakeAmmo_Arrow_Iron.jobString</t>
  </si>
  <si>
    <t>Making iron arrows.</t>
  </si>
  <si>
    <t>Ammo_GreatArrow_Iron.description</t>
  </si>
  <si>
    <t>Ammo_GreatArrow_Iron.label</t>
  </si>
  <si>
    <t>great arrow (iron)</t>
  </si>
  <si>
    <t>Projectile_GreatArrow_Iron.label</t>
  </si>
  <si>
    <t>MakeAmmo_GreatArrow_Iron.label</t>
  </si>
  <si>
    <t>make iron great arrows x10</t>
  </si>
  <si>
    <t>MakeAmmo_GreatArrow_Iron.description</t>
  </si>
  <si>
    <t>Craft 10 iron great arrows.</t>
  </si>
  <si>
    <t>MakeAmmo_GreatArrow_Iron.jobString</t>
  </si>
  <si>
    <t>Making iron great arrows.</t>
  </si>
  <si>
    <t>AmmoDEpulsePack.label</t>
  </si>
  <si>
    <t>Pulse Weaponry</t>
  </si>
  <si>
    <t>combine pulse pack</t>
  </si>
  <si>
    <t>Ammo_DEpulsePack.description</t>
  </si>
  <si>
    <t>Ammo_DEpulsePack.label</t>
  </si>
  <si>
    <t>MakeAmmo_DEpulsePack.label</t>
  </si>
  <si>
    <t>make combine pulse pack x500</t>
  </si>
  <si>
    <t>MakeAmmo_DEpulsePack.description</t>
  </si>
  <si>
    <t>Craft 500 combine pulse pack.</t>
  </si>
  <si>
    <t>MakeAmmo_DEpulsePack.jobString</t>
  </si>
  <si>
    <t>Making combine pulse pack.</t>
  </si>
  <si>
    <t>AmmoSet_DV_PulseSMG.label</t>
  </si>
  <si>
    <t>pulse pack</t>
  </si>
  <si>
    <t>AmmoSet_DV_PulseRifle.label</t>
  </si>
  <si>
    <t>AmmoSet_DV_PulseSuppressor.label</t>
  </si>
  <si>
    <t>Bullet_DV_PulseRifle_UBGL_CE.label</t>
  </si>
  <si>
    <t>Bullet_DV_PulseSMG_CE.label</t>
  </si>
  <si>
    <t>Pulse projectile</t>
  </si>
  <si>
    <t>Bullet_DV_PulseRifle_CE.label</t>
  </si>
  <si>
    <t>Bullet_DV_PulseSuppressor_CE.label</t>
  </si>
  <si>
    <t>RttR_NightmareBreathCE.label</t>
  </si>
  <si>
    <t>Race to the Rim
Race to the Rim</t>
  </si>
  <si>
    <t>nightmare breath</t>
  </si>
  <si>
    <t>RttR_RazorwhipBreathCE.label</t>
  </si>
  <si>
    <t>razorwhip breath</t>
  </si>
  <si>
    <t>RttR_TripleStrykeBreathCE.label</t>
  </si>
  <si>
    <t>triple stryke breath</t>
  </si>
  <si>
    <t>RttR_StormcutterBreathCE.label</t>
  </si>
  <si>
    <t>stormcutter breath</t>
  </si>
  <si>
    <t>RttR_TerribleTerrorBreathCE.label</t>
  </si>
  <si>
    <t>terrible terror breath</t>
  </si>
  <si>
    <t>RttR_NadderBreathCE.label</t>
  </si>
  <si>
    <t>nadder breath</t>
  </si>
  <si>
    <t>Rah's Vanilla Turrets Expansion</t>
  </si>
  <si>
    <t>plasma power cell</t>
  </si>
  <si>
    <t>MakePlasmaPowerCell.label</t>
  </si>
  <si>
    <t>make devastator plasma power cell</t>
  </si>
  <si>
    <t>MakePlasmaPowerCell.description</t>
  </si>
  <si>
    <t>Craft 1 devastator plasma power cell.</t>
  </si>
  <si>
    <t>MakePlasmaPowerCell.jobString</t>
  </si>
  <si>
    <t>Making devastator plasma power cell.</t>
  </si>
  <si>
    <t>AmmoSet_Medusa_M-47.label</t>
  </si>
  <si>
    <t>Rambo Weapons Pack (Continued)</t>
  </si>
  <si>
    <t>9mm up to .357 Magnum</t>
  </si>
  <si>
    <t>CureInjuryBlast.label</t>
  </si>
  <si>
    <t>Rah's Bionics and Surgery Expansion</t>
  </si>
  <si>
    <t>cure blast</t>
  </si>
  <si>
    <t>CureInjuryBlast.description</t>
  </si>
  <si>
    <t>Cure blast.</t>
  </si>
  <si>
    <t>CureInjuryBlast.jobString</t>
  </si>
  <si>
    <t>Curing blast.</t>
  </si>
  <si>
    <t>[RH2] DOOM</t>
  </si>
  <si>
    <t>[RH2] DOOM
[RH2] DOOM</t>
  </si>
  <si>
    <t>[RH2] Metal Gear Solid</t>
  </si>
  <si>
    <t>AmmoBGM71.label</t>
  </si>
  <si>
    <t>[RH2] Rimmu-Nation² - Security</t>
  </si>
  <si>
    <t>BGM-71 Missile</t>
  </si>
  <si>
    <t>AmmoSet_BGM71.label</t>
  </si>
  <si>
    <t>BGM-71D Missiles</t>
  </si>
  <si>
    <t>Ammo_BGM71_HEAT.description</t>
  </si>
  <si>
    <t>[RH2] Rimmu-Nation² - Security
[RH2] Rimmu-Nation² - Security</t>
  </si>
  <si>
    <t>152mm Anti-tank guided missiles, typically reserved for destroying armoured targets due to its rarity, but can be used for engaging soft targets should a mysterious foreign benefactor supply you with thousands of these free of charge.</t>
  </si>
  <si>
    <t>Ammo_BGM71_HEAT.label</t>
  </si>
  <si>
    <t>BGM-71D Missile (HEAT)</t>
  </si>
  <si>
    <t>Bullet_BGM71_HEAT.label</t>
  </si>
  <si>
    <t>MakeAmmo_BGM71_HEAT.label</t>
  </si>
  <si>
    <t>make BGM-71 HEAT Missile</t>
  </si>
  <si>
    <t>MakeAmmo_BGM71_HEAT.description</t>
  </si>
  <si>
    <t>Craft 1 BGM-71 HEAT Missiles.</t>
  </si>
  <si>
    <t>MakeAmmo_BGM71_HEAT.jobString</t>
  </si>
  <si>
    <t>Making BGM-71 HEAT Missiles.</t>
  </si>
  <si>
    <t>FloodSpitfire_CE.label</t>
  </si>
  <si>
    <t>Rim Flood</t>
  </si>
  <si>
    <t>flood spore</t>
  </si>
  <si>
    <t>FloodRangedfire_CE.label</t>
  </si>
  <si>
    <t>Bullet_Laser_Sentinel.label</t>
  </si>
  <si>
    <t>Bullet_Laser_SentinelChungus.label</t>
  </si>
  <si>
    <t>MakeToxPot.label</t>
  </si>
  <si>
    <t>Rim-Gnoblins</t>
  </si>
  <si>
    <t>make toxic grenade x10</t>
  </si>
  <si>
    <t>MakeToxPot.description</t>
  </si>
  <si>
    <t>Craft 10 toxic grenade.</t>
  </si>
  <si>
    <t>MakeToxPot.jobString</t>
  </si>
  <si>
    <t>Making toxic grenade.</t>
  </si>
  <si>
    <t>Micromunition.deathMessage</t>
  </si>
  <si>
    <t>Rim-Effect: Asari and Reapers</t>
  </si>
  <si>
    <t>Micromunition.label</t>
  </si>
  <si>
    <t>Micromunition</t>
  </si>
  <si>
    <t>MicromunitionD.deathMessage</t>
  </si>
  <si>
    <t>MicromunitionD.label</t>
  </si>
  <si>
    <t>AmmoSet_AAR.label</t>
  </si>
  <si>
    <t>Thermal Clip</t>
  </si>
  <si>
    <t>AmmoSet_ASR.label</t>
  </si>
  <si>
    <t>AmmoSet_Disciple.label</t>
  </si>
  <si>
    <t>AmmoSet_Acolyte.label</t>
  </si>
  <si>
    <t>Bullet_AAR.label</t>
  </si>
  <si>
    <t>Rim-Effect: Asari and Reapers
Rim-Effect: Asari and Reapers</t>
  </si>
  <si>
    <t>Bullet_AAR_AP.label</t>
  </si>
  <si>
    <t>Bullet_AAR_HE.label</t>
  </si>
  <si>
    <t>Bullet_AAR_Cryo.label</t>
  </si>
  <si>
    <t>Bullet_AAR_Toxic.label</t>
  </si>
  <si>
    <t>Bullet_AAR_Ion.label</t>
  </si>
  <si>
    <t>Bullet_AAR_FI.label</t>
  </si>
  <si>
    <t>accelerated incendiary shot</t>
  </si>
  <si>
    <t>Bullet_Acolyte.label</t>
  </si>
  <si>
    <t>warp bomb</t>
  </si>
  <si>
    <t>Bullet_Acolyte_AP.label</t>
  </si>
  <si>
    <t>Bullet_Acolyte_Cryo.label</t>
  </si>
  <si>
    <t>Bullet_Acolyte_Toxic.label</t>
  </si>
  <si>
    <t>Bullet_Acolyte_HE.label</t>
  </si>
  <si>
    <t>Bullet_Acolyte_FI.label</t>
  </si>
  <si>
    <t>Bullet_Acolyte_Ion.label</t>
  </si>
  <si>
    <t>Bullet_ASR.label</t>
  </si>
  <si>
    <t>Bullet_ASR_AP.label</t>
  </si>
  <si>
    <t>Bullet_ASR_Cryo.label</t>
  </si>
  <si>
    <t>Bullet_ASR_HE.label</t>
  </si>
  <si>
    <t>Bullet_ASR_Toxic.label</t>
  </si>
  <si>
    <t>Bullet_ASR_FI.label</t>
  </si>
  <si>
    <t>Bullet_ASR_Ion.label</t>
  </si>
  <si>
    <t>Bullet_Disciple.label</t>
  </si>
  <si>
    <t>accelerated blast</t>
  </si>
  <si>
    <t>Bullet_Disciple_AP.label</t>
  </si>
  <si>
    <t>Bullet_Disciple_HE.label</t>
  </si>
  <si>
    <t>Bullet_Disciple_Cryo.label</t>
  </si>
  <si>
    <t>Bullet_Disciple_Toxic.label</t>
  </si>
  <si>
    <t>Bullet_Disciple_FI.label</t>
  </si>
  <si>
    <t>Bullet_Disciple_Ion.label</t>
  </si>
  <si>
    <t>Ammo_Reapers.label</t>
  </si>
  <si>
    <t>Reaper powercell</t>
  </si>
  <si>
    <t>Ammo_Reapers.description</t>
  </si>
  <si>
    <t>Mysterious reaper tech, might be of some value to collectors and researchers.</t>
  </si>
  <si>
    <t>Ammo_Reapers_AP.label</t>
  </si>
  <si>
    <t>Reaper powercell AP</t>
  </si>
  <si>
    <t>Ammo_Reapers_AP.description</t>
  </si>
  <si>
    <t>Ammo_Reapers_HE.label</t>
  </si>
  <si>
    <t>Reaper powercell HE</t>
  </si>
  <si>
    <t>Ammo_Reapers_HE.description</t>
  </si>
  <si>
    <t>Ammo_Reapers_FI.label</t>
  </si>
  <si>
    <t>Reaper powercell FI</t>
  </si>
  <si>
    <t>Ammo_Reapers_FI.description</t>
  </si>
  <si>
    <t>AmmoSet_Goliath.label</t>
  </si>
  <si>
    <t>Reaper tech</t>
  </si>
  <si>
    <t>AmmoSet_Cannibal.label</t>
  </si>
  <si>
    <t>AmmoSet_Marauder.label</t>
  </si>
  <si>
    <t>AmmoSet_Ravager.label</t>
  </si>
  <si>
    <t>AmmoSet_Collossus.label</t>
  </si>
  <si>
    <t>Bullet_Goliath.label</t>
  </si>
  <si>
    <t>goliath cannon shot</t>
  </si>
  <si>
    <t>Bullet_Cannibal_Basic.label</t>
  </si>
  <si>
    <t>cannibal shot</t>
  </si>
  <si>
    <t>Bullet_Cannibal_AP.label</t>
  </si>
  <si>
    <t>Bullet_Cannibal_HE.label</t>
  </si>
  <si>
    <t>Bullet_Cannibal_FI.label</t>
  </si>
  <si>
    <t>Bullet_Marauder.label</t>
  </si>
  <si>
    <t>maruader shot</t>
  </si>
  <si>
    <t>Bullet_Marauder_AP.label</t>
  </si>
  <si>
    <t>Bullet_Marauder_HE.label</t>
  </si>
  <si>
    <t>Bullet_Marauder_FI.label</t>
  </si>
  <si>
    <t>Bullet_Ravager.label</t>
  </si>
  <si>
    <t>ravager cannon shot</t>
  </si>
  <si>
    <t>Bullet_Ravager_HE.label</t>
  </si>
  <si>
    <t>Bullet_Ravager_FI.label</t>
  </si>
  <si>
    <t>Bullet_Collosus.label</t>
  </si>
  <si>
    <t>colossus artillery shot</t>
  </si>
  <si>
    <t>Bullet_ReaperBolter.label</t>
  </si>
  <si>
    <t>reaper bolter shot</t>
  </si>
  <si>
    <t>Bullet_ReaperHeavyBolter.label</t>
  </si>
  <si>
    <t>reaper heavy bolter shot</t>
  </si>
  <si>
    <t>Bullet_ReaperMissile.label</t>
  </si>
  <si>
    <t>reaper missile launcher rocket</t>
  </si>
  <si>
    <t>Bullet_ReaperKineticArtillery.label</t>
  </si>
  <si>
    <t>reaper kinetic artillery shot</t>
  </si>
  <si>
    <t>MakeAmmo_ME.label</t>
  </si>
  <si>
    <t>Rim-Effect: Core</t>
  </si>
  <si>
    <t>make thermal clips</t>
  </si>
  <si>
    <t>MakeAmmo_ME.description</t>
  </si>
  <si>
    <t>Craft 200 shots' worth of thermal clips.</t>
  </si>
  <si>
    <t>MakeAmmo_ME.jobString</t>
  </si>
  <si>
    <t>MakeAmmo_ME_AP.label</t>
  </si>
  <si>
    <t>MakeAmmo_ME_AP.description</t>
  </si>
  <si>
    <t>Craft 200 shots' worth of AP thermal clips.</t>
  </si>
  <si>
    <t>MakeAmmo_ME_AP.jobString</t>
  </si>
  <si>
    <t>Making AP thermal clips.</t>
  </si>
  <si>
    <t>MakeAmmo_ME_Cryo.label</t>
  </si>
  <si>
    <t>MakeAmmo_ME_Cryo.description</t>
  </si>
  <si>
    <t>Craft 200 shots' worth of Cryo thermal clips.</t>
  </si>
  <si>
    <t>MakeAmmo_ME_Cryo.jobString</t>
  </si>
  <si>
    <t>Making Cryo thermal clips.</t>
  </si>
  <si>
    <t>MakeAmmo_ME_HE.label</t>
  </si>
  <si>
    <t>MakeAmmo_ME_HE.description</t>
  </si>
  <si>
    <t>Craft 200 shots' worth of high explosive thermal clips.</t>
  </si>
  <si>
    <t>MakeAmmo_ME_HE.jobString</t>
  </si>
  <si>
    <t>Making HE thermal clips.</t>
  </si>
  <si>
    <t>MakeAmmo_ME_FI.label</t>
  </si>
  <si>
    <t>MakeAmmo_ME_FI.description</t>
  </si>
  <si>
    <t>Craft 200 shots' worth of FI thermal clips.</t>
  </si>
  <si>
    <t>MakeAmmo_ME_FI.jobString</t>
  </si>
  <si>
    <t>Making incendiary thermal clips.</t>
  </si>
  <si>
    <t>MakeAmmo_ME_Ion.label</t>
  </si>
  <si>
    <t>MakeAmmo_ME_Ion.description</t>
  </si>
  <si>
    <t>Craft 200 shots' worth of disruptor thermal clips.</t>
  </si>
  <si>
    <t>MakeAmmo_ME_Ion.jobString</t>
  </si>
  <si>
    <t>Making disruptor thermal clips.</t>
  </si>
  <si>
    <t>MakeAmmo_ME_Toxic.label</t>
  </si>
  <si>
    <t>MakeAmmo_ME_Toxic.description</t>
  </si>
  <si>
    <t>Craft 200 shots' worth of toxin thermal clips.</t>
  </si>
  <si>
    <t>MakeAmmo_ME_Toxic.jobString</t>
  </si>
  <si>
    <t>Making toxin thermal clips.</t>
  </si>
  <si>
    <t>ME_LokiPistol.label</t>
  </si>
  <si>
    <t>Loki Pistol</t>
  </si>
  <si>
    <t>ME_LokiPistol.description</t>
  </si>
  <si>
    <t>A specialised M3 predator pistol used by LOKI mechs, does not appear to use thermal clips. Do not under any circumstance tell your mech to drop its weapon.</t>
  </si>
  <si>
    <t>ME_LokiPistol.tools.0.label</t>
  </si>
  <si>
    <t>ME_LokiPistol.tools.1.label</t>
  </si>
  <si>
    <t>ME_Toxic.label</t>
  </si>
  <si>
    <t>toxin round</t>
  </si>
  <si>
    <t>ME_Toxic.description</t>
  </si>
  <si>
    <t xml:space="preserve">Neurotoxin in the bloodstream. Causes nausea and severe degradation of neuromotor functions.
								\nAt high doses, toxic buildup can have severe health effects. Even at low doses, it can generate cancers.
								\nCreatures who die with toxic buildup cannot be eaten. </t>
  </si>
  <si>
    <t>ME_Toxic.stages.0.label</t>
  </si>
  <si>
    <t>ME_Toxic.stages.1.label</t>
  </si>
  <si>
    <t>ME_Toxic.stages.2.label</t>
  </si>
  <si>
    <t>ME_Toxic.stages.3.label</t>
  </si>
  <si>
    <t>ME_Toxic.stages.4.label</t>
  </si>
  <si>
    <t>ME_Toxic.stages.5.label</t>
  </si>
  <si>
    <t>ME_Freeze.label</t>
  </si>
  <si>
    <t>Freeze</t>
  </si>
  <si>
    <t>ME_Freeze.description</t>
  </si>
  <si>
    <t>Dangerously low core body temperature. Unless re-warmed, hypothermia gets worse and ends in death. Recovery is quick once the victim is re-warmed. Avoid hypothermia by wearing warm clothes in cold environments.</t>
  </si>
  <si>
    <t>ME_Freeze.stages.0.label</t>
  </si>
  <si>
    <t>shivering</t>
  </si>
  <si>
    <t>ME_Freeze.stages.1.label</t>
  </si>
  <si>
    <t>ME_Freeze.stages.2.label</t>
  </si>
  <si>
    <t>ME_Freeze.stages.3.label</t>
  </si>
  <si>
    <t>ME_Freeze.stages.4.label</t>
  </si>
  <si>
    <t>ME_Freeze.stages.5.label</t>
  </si>
  <si>
    <t>Frozen</t>
  </si>
  <si>
    <t>ME_BigBullet.label</t>
  </si>
  <si>
    <t>ME_BigBullet.deathMessage</t>
  </si>
  <si>
    <t>ME_SickBurn.deathMessage</t>
  </si>
  <si>
    <t>ME_SickBurn.label</t>
  </si>
  <si>
    <t>prometheum burn</t>
  </si>
  <si>
    <t>ME_Cryo.label</t>
  </si>
  <si>
    <t>Cryo shot</t>
  </si>
  <si>
    <t>ME_Cryo.deathMessage</t>
  </si>
  <si>
    <t>{0} has succumbed to frostbite.</t>
  </si>
  <si>
    <t>ME_Toxin.label</t>
  </si>
  <si>
    <t>Toxin shot</t>
  </si>
  <si>
    <t>ME_Toxin.deathMessage</t>
  </si>
  <si>
    <t>{0} has succumbed to bullet poisoning.</t>
  </si>
  <si>
    <t>ME_PrometheumSoaked.label</t>
  </si>
  <si>
    <t>Incendiary agent</t>
  </si>
  <si>
    <t>ME_PrometheumSoaked.description</t>
  </si>
  <si>
    <t>Shot by incendiary slug</t>
  </si>
  <si>
    <t>ME_PrometheumSoaked.stages.0.label</t>
  </si>
  <si>
    <t>ME_PrometheumSoaked.stages.1.label</t>
  </si>
  <si>
    <t>ME_PrometheumSoaked.stages.2.label</t>
  </si>
  <si>
    <t>ME_PrometheumSoaked.stages.3.label</t>
  </si>
  <si>
    <t>AmmoME.label</t>
  </si>
  <si>
    <t>Thermal clips</t>
  </si>
  <si>
    <t>AmmoSet_Ymir.label</t>
  </si>
  <si>
    <t>AmmoSet_ME_Cannon.label</t>
  </si>
  <si>
    <t>AmmoSet_M8.label</t>
  </si>
  <si>
    <t>AmmoSet_M15.label</t>
  </si>
  <si>
    <t>AmmoSet_Katana.label</t>
  </si>
  <si>
    <t>AmmoSet_Hydrashotty.label</t>
  </si>
  <si>
    <t>AmmoSet_M98.label</t>
  </si>
  <si>
    <t>AmmoSet_Mantis.label</t>
  </si>
  <si>
    <t>AmmoSet_Tempest.label</t>
  </si>
  <si>
    <t>AmmoSet_Predator.label</t>
  </si>
  <si>
    <t>AmmoSet_Phalanx.label</t>
  </si>
  <si>
    <t>ME_FMJ.label</t>
  </si>
  <si>
    <t>Acccelerator slug</t>
  </si>
  <si>
    <t>ME_FMJ.labelShort</t>
  </si>
  <si>
    <t>Accelerator slug</t>
  </si>
  <si>
    <t>ME_FMJ.description</t>
  </si>
  <si>
    <t>Minature pellets generated from a weapon's internal ammunition block, which are first reduced to near weightlessness by a mass effect field and then propelled to lethal speed by magnetic forces.</t>
  </si>
  <si>
    <t>ME_AP.label</t>
  </si>
  <si>
    <t>Armor-Piercing acccelerator slug</t>
  </si>
  <si>
    <t>ME_AP.labelShort</t>
  </si>
  <si>
    <t>ME_AP.description</t>
  </si>
  <si>
    <t>Features a hardened tungsten carbide penetrator core for increased armor penetration. Causes less internal tissue damage.</t>
  </si>
  <si>
    <t>Cryo acccelerator slug</t>
  </si>
  <si>
    <t>ME_Cryo.labelShort</t>
  </si>
  <si>
    <t>Cryo</t>
  </si>
  <si>
    <t>ME_Cryo.description</t>
  </si>
  <si>
    <t>Filled with cryogenic agents that freezes your enemies in place upon impact.</t>
  </si>
  <si>
    <t>ME_HE.label</t>
  </si>
  <si>
    <t>High Explosive acccelerator slug</t>
  </si>
  <si>
    <t>ME_HE.labelShort</t>
  </si>
  <si>
    <t>ME_HE.description</t>
  </si>
  <si>
    <t>Filled with high explosive agent that detonate upon impact.</t>
  </si>
  <si>
    <t>ME_FI.label</t>
  </si>
  <si>
    <t>ME_FI.description</t>
  </si>
  <si>
    <t>ME_Ion.label</t>
  </si>
  <si>
    <t>Disruptor</t>
  </si>
  <si>
    <t>ME_Ion.labelShort</t>
  </si>
  <si>
    <t>ME_Ion.description</t>
  </si>
  <si>
    <t>Designed to combat mechanoids and shielding, the round creates an electrical current on impact, disrupting electronic systems temporarily.</t>
  </si>
  <si>
    <t>Toxin</t>
  </si>
  <si>
    <t>ME_Toxic.labelShort</t>
  </si>
  <si>
    <t>Designed to combat organic targets, injects the target with a painful neuratoxin upon penetration. Inflicts extreme nausea and neuro paralysis to the victim.</t>
  </si>
  <si>
    <t>Ammo_ME.label</t>
  </si>
  <si>
    <t>Basic Thermal clip</t>
  </si>
  <si>
    <t>Ammo_ME.description</t>
  </si>
  <si>
    <t>Thermal clips designed to fit almost all mass accelerator weapons. It allows mass accelerator weapons to fire continuously without needing to slow down in order to cool. It is best not to question where the projectile itself comes from.</t>
  </si>
  <si>
    <t>Ammo_ME_AP.label</t>
  </si>
  <si>
    <t>AP Thermal clip</t>
  </si>
  <si>
    <t>Ammo_ME_AP.description</t>
  </si>
  <si>
    <t>Thermal clips designed to fit almost all mass accelerator weapons. This one penetrates armour better.</t>
  </si>
  <si>
    <t>Ammo_ME_Cryo.label</t>
  </si>
  <si>
    <t>Cryo Thermal clip</t>
  </si>
  <si>
    <t>Ammo_ME_Cryo.description</t>
  </si>
  <si>
    <t>Thermal clips designed to fit almost all mass accelerator weapons. This one makes your enemy slow and cumberson.</t>
  </si>
  <si>
    <t>Ammo_ME_HE.label</t>
  </si>
  <si>
    <t>HE Thermal clip</t>
  </si>
  <si>
    <t>Ammo_ME_HE.description</t>
  </si>
  <si>
    <t>Thermal clips designed to fit almost all mass accelerator weapons.</t>
  </si>
  <si>
    <t>Ammo_ME_FI.label</t>
  </si>
  <si>
    <t>incendiary Thermal clip</t>
  </si>
  <si>
    <t>Ammo_ME_FI.description</t>
  </si>
  <si>
    <t>Thermal clips designed to fit almost all mass accelerator weapons. Set enemy on fire.</t>
  </si>
  <si>
    <t>Ammo_ME_Ion.label</t>
  </si>
  <si>
    <t>Disruptor Thermal clip</t>
  </si>
  <si>
    <t>Ammo_ME_Ion.description</t>
  </si>
  <si>
    <t>Thermal clips designed to fit almost all mass accelerator weapons. This one makes your enemy combust.</t>
  </si>
  <si>
    <t>Ammo_ME_Toxic.label</t>
  </si>
  <si>
    <t>Toxin Thermal clip</t>
  </si>
  <si>
    <t>Ammo_ME_Toxic.description</t>
  </si>
  <si>
    <t>Fragment_ME.label</t>
  </si>
  <si>
    <t>VFE_Bullet_ML77CE.label</t>
  </si>
  <si>
    <t>RE_YmirBullet.label</t>
  </si>
  <si>
    <t>Mass accelerator cannon</t>
  </si>
  <si>
    <t>ME_Bullet_Cannon.label</t>
  </si>
  <si>
    <t>Cannon Slug</t>
  </si>
  <si>
    <t>ME_Bullet_Cannon_FI.label</t>
  </si>
  <si>
    <t>ME_Bullet_Cannon_HE.label</t>
  </si>
  <si>
    <t>HE Cannon Slug</t>
  </si>
  <si>
    <t>ME_Bullet_Cannon_Ion.label</t>
  </si>
  <si>
    <t>Disruptor Cannon Slug</t>
  </si>
  <si>
    <t>Bullet_M8_Basic.label</t>
  </si>
  <si>
    <t>Rim-Effect: Core
Rim-Effect: Core</t>
  </si>
  <si>
    <t>Bullet_M8_AP.label</t>
  </si>
  <si>
    <t>Bullet_M8_HE.label</t>
  </si>
  <si>
    <t>Bullet_M8_FI.label</t>
  </si>
  <si>
    <t>Bullet_M8_Cryo.label</t>
  </si>
  <si>
    <t>Bullet_M8_Toxic.label</t>
  </si>
  <si>
    <t>Bullet_M8_Ion.label</t>
  </si>
  <si>
    <t>Bullet_M15_Basic.label</t>
  </si>
  <si>
    <t>Bullet_M15_AP.label</t>
  </si>
  <si>
    <t>Bullet_M15_HE.label</t>
  </si>
  <si>
    <t>Bullet_M15_Cryo.label</t>
  </si>
  <si>
    <t>Bullet_M15_Toxic.label</t>
  </si>
  <si>
    <t>Bullet_M15_Ion.label</t>
  </si>
  <si>
    <t>Bullet_M15_FI.label</t>
  </si>
  <si>
    <t>Bullet_Katana.label</t>
  </si>
  <si>
    <t>Bullet_Katana_AP.label</t>
  </si>
  <si>
    <t>Bullet_Katana_HE.label</t>
  </si>
  <si>
    <t>Bullet_Katana_Ion.label</t>
  </si>
  <si>
    <t>Bullet_Katana_Cryo.label</t>
  </si>
  <si>
    <t>Bullet_Katana_Toxic.label</t>
  </si>
  <si>
    <t>Bullet_Katana_FI.label</t>
  </si>
  <si>
    <t>Bullet_Hydra.label</t>
  </si>
  <si>
    <t>Bullet_Hydra_AP.label</t>
  </si>
  <si>
    <t>Bullet_Hydra_HE.label</t>
  </si>
  <si>
    <t>Bullet_Hydra_Cryo.label</t>
  </si>
  <si>
    <t>Bullet_Hydra_Toxic.label</t>
  </si>
  <si>
    <t>Bullet_Hydra_FI.label</t>
  </si>
  <si>
    <t>Bullet_Hydra_Ion.label</t>
  </si>
  <si>
    <t>Bullet_M98_Basic.label</t>
  </si>
  <si>
    <t>Bullet_M98_AP.label</t>
  </si>
  <si>
    <t>Bullet_M98_HE.label</t>
  </si>
  <si>
    <t>Bullet_M98_Cryo.label</t>
  </si>
  <si>
    <t>Bullet_M98_Toxic.label</t>
  </si>
  <si>
    <t>Bullet_M98_FI.label</t>
  </si>
  <si>
    <t>Bullet_M98_Ion.label</t>
  </si>
  <si>
    <t>Bullet_Mantis.label</t>
  </si>
  <si>
    <t>Bullet_Mantis_AP.label</t>
  </si>
  <si>
    <t>Bullet_Mantis_Cryo.label</t>
  </si>
  <si>
    <t>Bullet_Mantis_HE.label</t>
  </si>
  <si>
    <t>Bullet_Mantis_Toxic.label</t>
  </si>
  <si>
    <t>Bullet_Mantis_FI.label</t>
  </si>
  <si>
    <t>Bullet_Mantis_Ion.label</t>
  </si>
  <si>
    <t>Bullet_Tempest.label</t>
  </si>
  <si>
    <t>Bullet_Tempest_AP.label</t>
  </si>
  <si>
    <t>Bullet_Tempest_HE.label</t>
  </si>
  <si>
    <t>Bullet_Tempest_Cryo.label</t>
  </si>
  <si>
    <t>Bullet_Tempest_Toxic.label</t>
  </si>
  <si>
    <t>Bullet_Tempest_FI.label</t>
  </si>
  <si>
    <t>Bullet_Tempest_Ion.label</t>
  </si>
  <si>
    <t>Bullet_Predator.label</t>
  </si>
  <si>
    <t>Bullet_Predator_AP.label</t>
  </si>
  <si>
    <t>Bullet_Predator_HE.label</t>
  </si>
  <si>
    <t>Bullet_Predator_Cryo.label</t>
  </si>
  <si>
    <t>Bullet_Predator_Toxic.label</t>
  </si>
  <si>
    <t>Bullet_Predator_FI.label</t>
  </si>
  <si>
    <t>Bullet_Predator_Ion.label</t>
  </si>
  <si>
    <t>Bullet_Phalanx.label</t>
  </si>
  <si>
    <t>Bullet_Phalanx_AP.label</t>
  </si>
  <si>
    <t>Bullet_Phalanx_HE.label</t>
  </si>
  <si>
    <t>Bullet_Phalanx_Cryo.label</t>
  </si>
  <si>
    <t>Bullet_Phalanx_Toxic.label</t>
  </si>
  <si>
    <t>Bullet_Phalanx_FI.label</t>
  </si>
  <si>
    <t>Bullet_Phalanx_Ion.label</t>
  </si>
  <si>
    <t>AmmoSet_Viper.label</t>
  </si>
  <si>
    <t>Rim-Effect: Drell</t>
  </si>
  <si>
    <t>AmmoSet_Locust.label</t>
  </si>
  <si>
    <t>Bullet_Viper.label</t>
  </si>
  <si>
    <t>Rim-Effect: Drell
Rim-Effect: Drell</t>
  </si>
  <si>
    <t>Bullet_Viper_AP.label</t>
  </si>
  <si>
    <t>Bullet_Viper_Cryo.label</t>
  </si>
  <si>
    <t>Bullet_Viper_HE.label</t>
  </si>
  <si>
    <t>Bullet_Viper_Toxic.label</t>
  </si>
  <si>
    <t>Bullet_Viper_FI.label</t>
  </si>
  <si>
    <t>Bullet_Viper_Ion.label</t>
  </si>
  <si>
    <t>Bullet_Locust.label</t>
  </si>
  <si>
    <t>Bullet_Locust_AP.label</t>
  </si>
  <si>
    <t>Bullet_Locust_HE.label</t>
  </si>
  <si>
    <t>Bullet_Locust_Cryo.label</t>
  </si>
  <si>
    <t>Bullet_Locust_Toxic.label</t>
  </si>
  <si>
    <t>Bullet_Locust_FI.label</t>
  </si>
  <si>
    <t>Bullet_Locust_Ion.label</t>
  </si>
  <si>
    <t>Ammo_ME_Plasma.label</t>
  </si>
  <si>
    <t>Rim-Effect: Extended Cut</t>
  </si>
  <si>
    <t>Plasma Power Cell</t>
  </si>
  <si>
    <t>Ammo_ME_Plasma.description</t>
  </si>
  <si>
    <t>Plasma containment power cell optimized for M-19 Ballista rifle.</t>
  </si>
  <si>
    <t>MakeAmmo_ME_Plasma.label</t>
  </si>
  <si>
    <t>make plasma cells</t>
  </si>
  <si>
    <t>MakeAmmo_ME_Plasma.description</t>
  </si>
  <si>
    <t>Craft 50 shots' worth of plasma cells.</t>
  </si>
  <si>
    <t>MakeAmmo_ME_Plasma.jobString</t>
  </si>
  <si>
    <t>Making plasma cells.</t>
  </si>
  <si>
    <t>AmmoSet_L89.label</t>
  </si>
  <si>
    <t>AmmoSet_M29.label</t>
  </si>
  <si>
    <t>AmmoSet_Chakram.label</t>
  </si>
  <si>
    <t>AmmoSet_M19.label</t>
  </si>
  <si>
    <t>Plasma Canister</t>
  </si>
  <si>
    <t>Bullet_Chakram_Basic.label</t>
  </si>
  <si>
    <t>Rim-Effect: Extended Cut
Rim-Effect: Extended Cut</t>
  </si>
  <si>
    <t>Bullet_Chakram_AP.label</t>
  </si>
  <si>
    <t>Bullet_Chakram_HE.label</t>
  </si>
  <si>
    <t>Bullet_Chakram_Cryo.label</t>
  </si>
  <si>
    <t>Bullet_Chakram_Toxic.label</t>
  </si>
  <si>
    <t>Bullet_Chakram_Ion.label</t>
  </si>
  <si>
    <t>Bullet_Chakram_FI.label</t>
  </si>
  <si>
    <t>Bullet_L89_Basic.label</t>
  </si>
  <si>
    <t>Bullet_L89_AP.label</t>
  </si>
  <si>
    <t>Bullet_L89_HE.label</t>
  </si>
  <si>
    <t>Bullet_L89_Cryo.label</t>
  </si>
  <si>
    <t>Bullet_L89_Toxic.label</t>
  </si>
  <si>
    <t>Bullet_L89_Ion.label</t>
  </si>
  <si>
    <t>Bullet_L89_FI.label</t>
  </si>
  <si>
    <t>Bullet_M29_Basic.label</t>
  </si>
  <si>
    <t>Bullet_M29_AP.label</t>
  </si>
  <si>
    <t>Bullet_M29_Cryo.label</t>
  </si>
  <si>
    <t>Bullet_M29_Toxic.label</t>
  </si>
  <si>
    <t>Bullet_M29_HE.label</t>
  </si>
  <si>
    <t>Bullet_M29_FI.label</t>
  </si>
  <si>
    <t>Bullet_M29_Ion.label</t>
  </si>
  <si>
    <t>Bullet_M19_Basic.label</t>
  </si>
  <si>
    <t>Plasma shot</t>
  </si>
  <si>
    <t>AmmoSet_Valkyrie.label</t>
  </si>
  <si>
    <t>Rim-Effect: N7</t>
  </si>
  <si>
    <t>AmmoSet_Typhoon.label</t>
  </si>
  <si>
    <t>AmmoSet_Eagle.label</t>
  </si>
  <si>
    <t>AmmoSet_Valiant.label</t>
  </si>
  <si>
    <t>AmmoSet_Hurricane.label</t>
  </si>
  <si>
    <t>AmmoSet_BlackWidow.label</t>
  </si>
  <si>
    <t>AmmoSet_Crusader.label</t>
  </si>
  <si>
    <t>AmmoSet_Piranha.label</t>
  </si>
  <si>
    <t>Bullet_Valkyrie.label</t>
  </si>
  <si>
    <t>Rim-Effect: N7
Rim-Effect: N7</t>
  </si>
  <si>
    <t>Bullet_Valkyrie_AP.label</t>
  </si>
  <si>
    <t>Bullet_Valkyrie_HE.label</t>
  </si>
  <si>
    <t>Bullet_Valkyrie_Cryo.label</t>
  </si>
  <si>
    <t>Bullet_Valkyrie_Toxic.label</t>
  </si>
  <si>
    <t>Bullet_Valkyrie_Ion.label</t>
  </si>
  <si>
    <t>Bullet_Valkyrie_FI.label</t>
  </si>
  <si>
    <t>Bullet_Typhoon.label</t>
  </si>
  <si>
    <t>Bullet_Typhoon_AP.label</t>
  </si>
  <si>
    <t>Bullet_Typhoon_Cryo.label</t>
  </si>
  <si>
    <t>Bullet_Typhoon_Toxic.label</t>
  </si>
  <si>
    <t>Bullet_Typhoon_HE.label</t>
  </si>
  <si>
    <t>Bullet_Typhoon_FI.label</t>
  </si>
  <si>
    <t>Bullet_Typhoon_Ion.label</t>
  </si>
  <si>
    <t>Bullet_Eagle.label</t>
  </si>
  <si>
    <t>Bullet_Eagle_AP.label</t>
  </si>
  <si>
    <t>Bullet_Eagle_Cryo.label</t>
  </si>
  <si>
    <t>Bullet_Eagle_Toxic.label</t>
  </si>
  <si>
    <t>Bullet_Eagle_HE.label</t>
  </si>
  <si>
    <t>Bullet_Eagle_FI.label</t>
  </si>
  <si>
    <t>Bullet_Eagle_Ion.label</t>
  </si>
  <si>
    <t>Bullet_Hurricane.label</t>
  </si>
  <si>
    <t>Bullet_Hurricane_AP.label</t>
  </si>
  <si>
    <t>Bullet_Hurricane_Cryo.label</t>
  </si>
  <si>
    <t>Bullet_Hurricane_Toxic.label</t>
  </si>
  <si>
    <t>Bullet_Hurricane_HE.label</t>
  </si>
  <si>
    <t>Bullet_Hurricane_FI.label</t>
  </si>
  <si>
    <t>Bullet_Hurricane_Ion.label</t>
  </si>
  <si>
    <t>Bullet_Valiant.label</t>
  </si>
  <si>
    <t>Bullet_Valiant_AP.label</t>
  </si>
  <si>
    <t>Bullet_Valiant_Cryo.label</t>
  </si>
  <si>
    <t>Bullet_Valiant_HE.label</t>
  </si>
  <si>
    <t>Bullet_Valiant_Toxic.label</t>
  </si>
  <si>
    <t>Bullet_Valiant_FI.label</t>
  </si>
  <si>
    <t>Bullet_Valiant_Ion.label</t>
  </si>
  <si>
    <t>Bullet_BlackWidow.label</t>
  </si>
  <si>
    <t>Bullet_BlackWidow_AP.label</t>
  </si>
  <si>
    <t>Bullet_BlackWidow_Cryo.label</t>
  </si>
  <si>
    <t>Bullet_BlackWidow_HE.label</t>
  </si>
  <si>
    <t>Bullet_BlackWidow_Toxic.label</t>
  </si>
  <si>
    <t>Bullet_BlackWidow_FI.label</t>
  </si>
  <si>
    <t>Bullet_BlackWidow_Ion.label</t>
  </si>
  <si>
    <t>Bullet_Crusader.label</t>
  </si>
  <si>
    <t>Bullet_Crusader_AP.label</t>
  </si>
  <si>
    <t>Bullet_Crusader_Cryo.label</t>
  </si>
  <si>
    <t>Bullet_Crusader_HE.label</t>
  </si>
  <si>
    <t>Bullet_Crusader_Toxic.label</t>
  </si>
  <si>
    <t>Bullet_Crusader_FI.label</t>
  </si>
  <si>
    <t>Bullet_Crusader_Ion.label</t>
  </si>
  <si>
    <t>Bullet_Piranha.label</t>
  </si>
  <si>
    <t>Rim-Effect: Core
Rim-Effect: N7</t>
  </si>
  <si>
    <t>Bullet_Piranha_AP.label</t>
  </si>
  <si>
    <t>Bullet_Piranha_HE.label</t>
  </si>
  <si>
    <t>Bullet_Piranha_Cryo.label</t>
  </si>
  <si>
    <t>Bullet_Piranha_Toxic.label</t>
  </si>
  <si>
    <t>Bullet_Piranha_FI.label</t>
  </si>
  <si>
    <t>Bullet_Piranha_Ion.label</t>
  </si>
  <si>
    <t>ME_Blacked.label</t>
  </si>
  <si>
    <t>Blackholed</t>
  </si>
  <si>
    <t>ME_Blacked.deathMessage</t>
  </si>
  <si>
    <t>{0} is consumed by the void.</t>
  </si>
  <si>
    <t>ME_BigKill.label</t>
  </si>
  <si>
    <t>Carnage</t>
  </si>
  <si>
    <t>ME_BigKill.deathMessage</t>
  </si>
  <si>
    <t>{0} is carnaged.</t>
  </si>
  <si>
    <t>AmmoSet_ChargedGreatArrow.label</t>
  </si>
  <si>
    <t>Rim-Elves</t>
  </si>
  <si>
    <t>plasteel great arrows</t>
  </si>
  <si>
    <t>Projectile_ChargedGreatArrow_Plasteel.label</t>
  </si>
  <si>
    <t>charged great arrow</t>
  </si>
  <si>
    <t>HiveGrenadier.label</t>
  </si>
  <si>
    <t>Rim-Hivers!</t>
  </si>
  <si>
    <t>Hive boomer</t>
  </si>
  <si>
    <t>HiveGunner.label</t>
  </si>
  <si>
    <t>Hive thunderer</t>
  </si>
  <si>
    <t>HiveGrenadierS.label</t>
  </si>
  <si>
    <t>HiveGunnerS.label</t>
  </si>
  <si>
    <t>AmmoSet_MedievalFlamethrower.label</t>
  </si>
  <si>
    <t>Rimedieval - Medieval Royalty</t>
  </si>
  <si>
    <t>Medieval Flamethrower Grenades</t>
  </si>
  <si>
    <t>BZT_Proj_FirepotBomb_Fired.label</t>
  </si>
  <si>
    <t>firepot bomb</t>
  </si>
  <si>
    <t>MakeFirePotBomb.label</t>
  </si>
  <si>
    <t>make firepot bombs x10</t>
  </si>
  <si>
    <t>MakeFirePotBomb.description</t>
  </si>
  <si>
    <t>MakeFirePotBomb.jobString</t>
  </si>
  <si>
    <t>AmmoSet_130mmType63_SSM.label</t>
  </si>
  <si>
    <t>[CP] Rimmu-Nation - Security</t>
  </si>
  <si>
    <t>Bullet_130mmType63_SSM.label</t>
  </si>
  <si>
    <t>Projectile_BallisticKnifeBlade.label</t>
  </si>
  <si>
    <t>[CP] Rimmu-Nation - Weapons</t>
  </si>
  <si>
    <t>Ballistic knife blade</t>
  </si>
  <si>
    <t>Craft_10_Smartgrenade.label</t>
  </si>
  <si>
    <t>Rimsenal - Core
Rimsenal - Spacer Faction Pack
Rimsenal - Spacer Faction Pack</t>
  </si>
  <si>
    <t>Craft 10 smart grenades</t>
  </si>
  <si>
    <t>Craft_10_Smartgrenade.description</t>
  </si>
  <si>
    <t>Craft 10 smart grenades.</t>
  </si>
  <si>
    <t>Craft_10_Smartgrenade.jobString</t>
  </si>
  <si>
    <t>Crafting smart grenades</t>
  </si>
  <si>
    <t>AmmoSet_JICarbine.label</t>
  </si>
  <si>
    <t>Rimsenal Xenotype Pack - Askbarn
Rimsenal - Core
Rimsenal - Augmented Vanilla Pack</t>
  </si>
  <si>
    <t>molten slug</t>
  </si>
  <si>
    <t>Bullet_JI_Carbine.label</t>
  </si>
  <si>
    <t>Semi-molten alloy</t>
  </si>
  <si>
    <t>EMP_FusterClucker.label</t>
  </si>
  <si>
    <t>emp blast</t>
  </si>
  <si>
    <t>AmmoSet_LaserEMP_FusterClucker.label</t>
  </si>
  <si>
    <t>Charge Pack (EMP)</t>
  </si>
  <si>
    <t>ArrowGrenade.label</t>
  </si>
  <si>
    <t>Rimworld-Style Pilas And Bows Strapped With Grenades and Shells Extended</t>
  </si>
  <si>
    <t>Bownade</t>
  </si>
  <si>
    <t>ArrowGrenade.description</t>
  </si>
  <si>
    <t>Pull the pin and immediately shoot the arrow, or else.</t>
  </si>
  <si>
    <t>ArrowMolotov.label</t>
  </si>
  <si>
    <t>Bowlotov</t>
  </si>
  <si>
    <t>ArrowMolotov.description</t>
  </si>
  <si>
    <t>No need for accuracy when your arrows explode.</t>
  </si>
  <si>
    <t>ArrowEMP.label</t>
  </si>
  <si>
    <t>BowMP</t>
  </si>
  <si>
    <t>ArrowEMP.description</t>
  </si>
  <si>
    <t>Demonic servants of a sleeping god, meet 'demonic servant of a sleeping god'-stopper.</t>
  </si>
  <si>
    <t>ArrowBattery.label</t>
  </si>
  <si>
    <t>Bowttery</t>
  </si>
  <si>
    <t>ArrowBattery.description</t>
  </si>
  <si>
    <t>When the guns are gone and you can't go on.</t>
  </si>
  <si>
    <t>Ammo_Arrow_Grenade.description</t>
  </si>
  <si>
    <t>Ammo_Arrow_Grenade.label</t>
  </si>
  <si>
    <t>arrow (grenade)</t>
  </si>
  <si>
    <t>Ammo_Arrow_Molotov.description</t>
  </si>
  <si>
    <t>Ammo_Arrow_Molotov.label</t>
  </si>
  <si>
    <t>arrow (molotov)</t>
  </si>
  <si>
    <t>Ammo_Arrow_EMP.description</t>
  </si>
  <si>
    <t>Ammo_Arrow_EMP.label</t>
  </si>
  <si>
    <t>arrow (EMP)</t>
  </si>
  <si>
    <t>Ammo_Arrow_Battery.description</t>
  </si>
  <si>
    <t>Ammo_Arrow_Battery.label</t>
  </si>
  <si>
    <t>arrow (battery)</t>
  </si>
  <si>
    <t>Ammo_GreatArrow_Grenade.description</t>
  </si>
  <si>
    <t>Ammo_GreatArrow_Grenade.label</t>
  </si>
  <si>
    <t>great arrow (grenade)</t>
  </si>
  <si>
    <t>Ammo_GreatArrow_Molotov.description</t>
  </si>
  <si>
    <t>Ammo_GreatArrow_Molotov.label</t>
  </si>
  <si>
    <t>great arrow (molotov)</t>
  </si>
  <si>
    <t>Ammo_GreatArrow_EMP.description</t>
  </si>
  <si>
    <t>Ammo_GreatArrow_EMP.label</t>
  </si>
  <si>
    <t>great arrow (EMP)</t>
  </si>
  <si>
    <t>Ammo_GreatArrow_Battery.description</t>
  </si>
  <si>
    <t>Ammo_GreatArrow_Battery.label</t>
  </si>
  <si>
    <t>great arrow (battery)</t>
  </si>
  <si>
    <t>Projectile_Arrow_Grenade.label</t>
  </si>
  <si>
    <t>arrow (bownade)</t>
  </si>
  <si>
    <t>Projectile_Arrow_Molotov.label</t>
  </si>
  <si>
    <t>arrow (bowlotov)</t>
  </si>
  <si>
    <t>Projectile_Arrow_EMP.label</t>
  </si>
  <si>
    <t>arrow (bowMP)</t>
  </si>
  <si>
    <t>Projectile_Arrow_Battery.label</t>
  </si>
  <si>
    <t>arrow (bowttery)</t>
  </si>
  <si>
    <t>Projectile_StreamlinedArrow_Grenade.label</t>
  </si>
  <si>
    <t>streamlined arrow (bownade)</t>
  </si>
  <si>
    <t>Projectile_StreamlinedArrow_Molotov.label</t>
  </si>
  <si>
    <t>streamlined arrow (bowlotov)</t>
  </si>
  <si>
    <t>Projectile_StreamlinedArrow_EMP.label</t>
  </si>
  <si>
    <t>streamlined arrow (bowMP)</t>
  </si>
  <si>
    <t>Projectile_StreamlinedArrow_Battery.label</t>
  </si>
  <si>
    <t>streamlined arrow (bowttery)</t>
  </si>
  <si>
    <t>Projectile_GreatArrow_Grenade.label</t>
  </si>
  <si>
    <t>great arrow (bownade)</t>
  </si>
  <si>
    <t>Projectile_GreatArrow_Molotov.label</t>
  </si>
  <si>
    <t>great arrow (bowlotov)</t>
  </si>
  <si>
    <t>Projectile_GreatArrow_EMP.label</t>
  </si>
  <si>
    <t>great arrow (bowMP)</t>
  </si>
  <si>
    <t>Projectile_GreatArrow_Battery.label</t>
  </si>
  <si>
    <t>great arrow (bowttery)</t>
  </si>
  <si>
    <t>MakeAmmo_Arrow_Grenade.label</t>
  </si>
  <si>
    <t>make bownade arrows x10</t>
  </si>
  <si>
    <t>MakeAmmo_Arrow_Grenade.description</t>
  </si>
  <si>
    <t>Craft 10 bownade arrows.</t>
  </si>
  <si>
    <t>MakeAmmo_Arrow_Grenade.jobString</t>
  </si>
  <si>
    <t>Making bownade arrows.</t>
  </si>
  <si>
    <t>MakeAmmo_Arrow_Molotov.label</t>
  </si>
  <si>
    <t>make bowlotov arrows x10</t>
  </si>
  <si>
    <t>MakeAmmo_Arrow_Molotov.description</t>
  </si>
  <si>
    <t>Craft 10 bowlotov arrows.</t>
  </si>
  <si>
    <t>MakeAmmo_Arrow_Molotov.jobString</t>
  </si>
  <si>
    <t>Making bowlotov arrows.</t>
  </si>
  <si>
    <t>MakeAmmo_Arrow_EMP.label</t>
  </si>
  <si>
    <t>make bowMP arrows x10</t>
  </si>
  <si>
    <t>MakeAmmo_Arrow_EMP.description</t>
  </si>
  <si>
    <t>Craft 10 bowMP arrows.</t>
  </si>
  <si>
    <t>MakeAmmo_Arrow_EMP.jobString</t>
  </si>
  <si>
    <t>Making bowMP arrows.</t>
  </si>
  <si>
    <t>MakeAmmo_Arrow_Battery.label</t>
  </si>
  <si>
    <t>make bowttery arrows x10</t>
  </si>
  <si>
    <t>MakeAmmo_Arrow_Battery.description</t>
  </si>
  <si>
    <t>Craft 10 bowttery arrows.</t>
  </si>
  <si>
    <t>MakeAmmo_Arrow_Battery.jobString</t>
  </si>
  <si>
    <t>Making bowttery arrows.</t>
  </si>
  <si>
    <t>MakeAmmo_GreatArrow_Grenade.label</t>
  </si>
  <si>
    <t>make bownade great arrows x10</t>
  </si>
  <si>
    <t>MakeAmmo_GreatArrow_Grenade.description</t>
  </si>
  <si>
    <t>Craft 10 bownade great arrows.</t>
  </si>
  <si>
    <t>MakeAmmo_GreatArrow_Grenade.jobString</t>
  </si>
  <si>
    <t>Making bownade great arrows.</t>
  </si>
  <si>
    <t>MakeAmmo_GreatArrow_Molotov.label</t>
  </si>
  <si>
    <t>make bowlotov great arrows x10</t>
  </si>
  <si>
    <t>MakeAmmo_GreatArrow_Molotov.description</t>
  </si>
  <si>
    <t>Craft 10 bowlotov great arrows.</t>
  </si>
  <si>
    <t>MakeAmmo_GreatArrow_Molotov.jobString</t>
  </si>
  <si>
    <t>Making bowlotov great arrows.</t>
  </si>
  <si>
    <t>MakeAmmo_GreatArrow_EMP.label</t>
  </si>
  <si>
    <t>make bowMP great arrows x10</t>
  </si>
  <si>
    <t>MakeAmmo_GreatArrow_EMP.description</t>
  </si>
  <si>
    <t>Craft 10 bowMP great arrows.</t>
  </si>
  <si>
    <t>MakeAmmo_GreatArrow_EMP.jobString</t>
  </si>
  <si>
    <t>Making bowMP great arrows.</t>
  </si>
  <si>
    <t>MakeAmmo_GreatArrow_Battery.label</t>
  </si>
  <si>
    <t>make bowttery great arrows x10</t>
  </si>
  <si>
    <t>MakeAmmo_GreatArrow_Battery.description</t>
  </si>
  <si>
    <t>Craft 10 bowttery great arrows.</t>
  </si>
  <si>
    <t>MakeAmmo_GreatArrow_Battery.jobString</t>
  </si>
  <si>
    <t>Making bowttery great arrows.</t>
  </si>
  <si>
    <t>PilaHighExplosive.label</t>
  </si>
  <si>
    <t>HEla</t>
  </si>
  <si>
    <t>PilaHighExplosive.description</t>
  </si>
  <si>
    <t>This shell won't miss 9 tiles away from its target (It might miss 2 but that's still valid).</t>
  </si>
  <si>
    <t>PilaHighExplosive.tools.0.label</t>
  </si>
  <si>
    <t>PilaHighExplosive.tools.1.label</t>
  </si>
  <si>
    <t>PilaHighIncendiary.label</t>
  </si>
  <si>
    <t>Rimworld-Style Pilas And Bows Strapped With Grenades and Shells Extended
Rimworld-Style Pilas And Bows Strapped With Grenades and Shells Extended</t>
  </si>
  <si>
    <t>HIla</t>
  </si>
  <si>
    <t>PilaHighIncendiary.description</t>
  </si>
  <si>
    <t>No, there is no baby to reveal its gender with.</t>
  </si>
  <si>
    <t>PilaHighIncendiary.tools.0.label</t>
  </si>
  <si>
    <t>PilaHighIncendiary.tools.1.label</t>
  </si>
  <si>
    <t>PilaEMP.label</t>
  </si>
  <si>
    <t>MPila</t>
  </si>
  <si>
    <t>PilaEMP.description</t>
  </si>
  <si>
    <t>Five feet apart from mechanoids (or whatever it is you're aiming at).</t>
  </si>
  <si>
    <t>PilaEMP.tools.0.label</t>
  </si>
  <si>
    <t>PilaEMP.tools.1.label</t>
  </si>
  <si>
    <t>PilaSmoke.label</t>
  </si>
  <si>
    <t>Smola</t>
  </si>
  <si>
    <t>PilaSmoke.description</t>
  </si>
  <si>
    <t>Unfortunately, it is not, in fact, smokeleaf.</t>
  </si>
  <si>
    <t>PilaSmoke.tools.0.label</t>
  </si>
  <si>
    <t>PilaSmoke.tools.1.label</t>
  </si>
  <si>
    <t>PilaFirefoam.label</t>
  </si>
  <si>
    <t>Fola</t>
  </si>
  <si>
    <t>PilaFirefoam.description</t>
  </si>
  <si>
    <t>"Only you can prevent forest fires!"</t>
  </si>
  <si>
    <t>PilaFirefoam.tools.0.label</t>
  </si>
  <si>
    <t>PilaFirefoam.tools.1.label</t>
  </si>
  <si>
    <t>PilaAntigrain.label</t>
  </si>
  <si>
    <t>Sayonala</t>
  </si>
  <si>
    <t>PilaAntigrain.description</t>
  </si>
  <si>
    <t>You can barely feel the singe.</t>
  </si>
  <si>
    <t>PilaAntigrain.tools.0.label</t>
  </si>
  <si>
    <t>PilaAntigrain.tools.1.label</t>
  </si>
  <si>
    <t>PilumHE_Thrown.label</t>
  </si>
  <si>
    <t>pilum with HE shell on the tip</t>
  </si>
  <si>
    <t>PilumHI_Thrown.label</t>
  </si>
  <si>
    <t>pilum with incendiary shell on the tip</t>
  </si>
  <si>
    <t>PilumEMP_Thrown.label</t>
  </si>
  <si>
    <t>pilum with EMP shell on the tip</t>
  </si>
  <si>
    <t>PilumSmoke_Thrown.label</t>
  </si>
  <si>
    <t>pilum with smoke shell on the tip</t>
  </si>
  <si>
    <t>PilumFirefoam_Thrown.label</t>
  </si>
  <si>
    <t>PilumAntigrain_Thrown.label</t>
  </si>
  <si>
    <t>pilum with antigrain shell on the tip</t>
  </si>
  <si>
    <t>MakeAmmo_PilaHighExplosive.label</t>
  </si>
  <si>
    <t>make HEla x5</t>
  </si>
  <si>
    <t>MakeAmmo_PilaHighExplosive.description</t>
  </si>
  <si>
    <t>Craft 5 HEla.</t>
  </si>
  <si>
    <t>MakeAmmo_PilaHighExplosive.jobString</t>
  </si>
  <si>
    <t>Making HEla.</t>
  </si>
  <si>
    <t>MakeAmmo_PilaHighIncendiary.label</t>
  </si>
  <si>
    <t>make HIla x5</t>
  </si>
  <si>
    <t>MakeAmmo_PilaHighIncendiary.description</t>
  </si>
  <si>
    <t>Craft 5 HIla.</t>
  </si>
  <si>
    <t>MakeAmmo_PilaHighIncendiary.jobString</t>
  </si>
  <si>
    <t>Making HIla.</t>
  </si>
  <si>
    <t>MakeAmmo_PilaEMP.label</t>
  </si>
  <si>
    <t>make MPila x5</t>
  </si>
  <si>
    <t>MakeAmmo_PilaEMP.description</t>
  </si>
  <si>
    <t>Craft 5 MPila.</t>
  </si>
  <si>
    <t>MakeAmmo_PilaEMP.jobString</t>
  </si>
  <si>
    <t>Making MPila.</t>
  </si>
  <si>
    <t>MakeAmmo_PilaSmoke.label</t>
  </si>
  <si>
    <t>make Smola x5</t>
  </si>
  <si>
    <t>MakeAmmo_PilaSmoke.description</t>
  </si>
  <si>
    <t>Craft 5 Smola.</t>
  </si>
  <si>
    <t>MakeAmmo_PilaSmoke.jobString</t>
  </si>
  <si>
    <t>Making Smola.</t>
  </si>
  <si>
    <t>MakeAmmo_PilaFirefoam.label</t>
  </si>
  <si>
    <t>make Fola x5</t>
  </si>
  <si>
    <t>MakeAmmo_PilaFirefoam.description</t>
  </si>
  <si>
    <t>Craft 5 Fola.</t>
  </si>
  <si>
    <t>MakeAmmo_PilaFirefoam.jobString</t>
  </si>
  <si>
    <t>Making Fola.</t>
  </si>
  <si>
    <t>MakeAmmo_PilaAntigrain.label</t>
  </si>
  <si>
    <t>make Sayonala</t>
  </si>
  <si>
    <t>MakeAmmo_PilaAntigrain.description</t>
  </si>
  <si>
    <t>Craft a Sayonala.</t>
  </si>
  <si>
    <t>MakeAmmo_PilaAntigrain.jobString</t>
  </si>
  <si>
    <t>Making Sayonala.</t>
  </si>
  <si>
    <t>Ammo6x28mmRoyalSpark.label</t>
  </si>
  <si>
    <t>Royal Arsenal: Specialty Weapons</t>
  </si>
  <si>
    <t>6x28mm Royal spark</t>
  </si>
  <si>
    <t>AmmoSet_6x28mmSpark.label</t>
  </si>
  <si>
    <t>6x28mm Royal Spark</t>
  </si>
  <si>
    <t>Ammo_6x28mmSpark.label</t>
  </si>
  <si>
    <t>6x28mm Royal spark cartridge</t>
  </si>
  <si>
    <t>Ammo_6x28mmSpark.description</t>
  </si>
  <si>
    <t>Specialty ionized royal charged ammo designed by the Empire during its prime. Can be used by zeusrifles.</t>
  </si>
  <si>
    <t>Bullet_6x28mmSpark.label</t>
  </si>
  <si>
    <t>6x28mm Royal Charged bullet</t>
  </si>
  <si>
    <t>MakeAmmo_6x28mmSpark.label</t>
  </si>
  <si>
    <t>make 6x28mm Royal spark cartridge x500</t>
  </si>
  <si>
    <t>MakeAmmo_6x28mmSpark.description</t>
  </si>
  <si>
    <t>Craft 500 6x28mm Royal spark cartridges.</t>
  </si>
  <si>
    <t>MakeAmmo_6x28mmSpark.jobString</t>
  </si>
  <si>
    <t>Making 6x28mm Royal spark cartridges.</t>
  </si>
  <si>
    <t>ThunderJavelin_Thrown.label</t>
  </si>
  <si>
    <t>thunder javelin (thrown)</t>
  </si>
  <si>
    <t>MakeAmmo_ThunderJavelins.label</t>
  </si>
  <si>
    <t>make thunder javelin x5</t>
  </si>
  <si>
    <t>MakeAmmo_ThunderJavelins.description</t>
  </si>
  <si>
    <t>Craft 5 thunder javelins.</t>
  </si>
  <si>
    <t>MakeAmmo_ThunderJavelins.jobString</t>
  </si>
  <si>
    <t>Making thunder javelins.</t>
  </si>
  <si>
    <t>Bullet_Laser_Hologram.label</t>
  </si>
  <si>
    <t>Save Our Ship 2</t>
  </si>
  <si>
    <t>hologram laser</t>
  </si>
  <si>
    <t>Bullet_Archoblast.label</t>
  </si>
  <si>
    <t>archoblast</t>
  </si>
  <si>
    <t>LeadBall.label</t>
  </si>
  <si>
    <t>Sergals Gnolls Lions and Frogs</t>
  </si>
  <si>
    <t>LeadBall.description</t>
  </si>
  <si>
    <t>A loose fitting metal ball. Fairly innacurate due to poor aerodynamics, but inflicts large wounds due to the hitting power and large diameter of the projectile.</t>
  </si>
  <si>
    <t>AmmoSergalLeadBall.label</t>
  </si>
  <si>
    <t>AmmoSet_Sergal_LeadBall.label</t>
  </si>
  <si>
    <t>Ammo_Sergal_LeadBall.label</t>
  </si>
  <si>
    <t>Ammo_Sergal_LeadBall.description</t>
  </si>
  <si>
    <t>Projectile traditionally fired from smooth-bore muskets and flintlock pistols.</t>
  </si>
  <si>
    <t>Bullet_Sergal_LeadBall.label</t>
  </si>
  <si>
    <t>MakeAmmo_Sergal_LeadBall.label</t>
  </si>
  <si>
    <t>make lead balls x100</t>
  </si>
  <si>
    <t>MakeAmmo_Sergal_LeadBall.description</t>
  </si>
  <si>
    <t>Craft 100 lead balls.</t>
  </si>
  <si>
    <t>MakeAmmo_Sergal_LeadBall.jobString</t>
  </si>
  <si>
    <t>Making lead balls.</t>
  </si>
  <si>
    <t>FPOGRE_RockFlying.label</t>
  </si>
  <si>
    <t>Simple Ogre Race</t>
  </si>
  <si>
    <t>thrown rock</t>
  </si>
  <si>
    <t>PressFirePlortCE.label</t>
  </si>
  <si>
    <t>Slime Rancher</t>
  </si>
  <si>
    <t>press fire plort</t>
  </si>
  <si>
    <t>PressFirePlortCE.description</t>
  </si>
  <si>
    <t>Concentrate fire plorts into highly flammable compounds.</t>
  </si>
  <si>
    <t>PressFirePlortCE.jobString</t>
  </si>
  <si>
    <t>Pressing fire plort</t>
  </si>
  <si>
    <t>MakeRPO-Z_SA.label</t>
  </si>
  <si>
    <t>Soviet Armory [1.4]</t>
  </si>
  <si>
    <t>make RPO-Z Shmel x5</t>
  </si>
  <si>
    <t>MakeRPO-Z_SA.description</t>
  </si>
  <si>
    <t>Craft 5 RPO-Z Shmel launchers.</t>
  </si>
  <si>
    <t>MakeRPO-Z_SA.jobString</t>
  </si>
  <si>
    <t>Making RPO-Z Shmel launchers.</t>
  </si>
  <si>
    <t>PJ_BlasterDam.label</t>
  </si>
  <si>
    <t>Star Wars - Factions (Continued)
Star Wars - Factions
[JDS] Star Wars BlasTech Industries</t>
  </si>
  <si>
    <t>Blaster bolt</t>
  </si>
  <si>
    <t>PJ_BlasterDam.deathMessage</t>
  </si>
  <si>
    <t>{0} has been blasted!</t>
  </si>
  <si>
    <t>SW_Stun_Damage.label</t>
  </si>
  <si>
    <t>stun</t>
  </si>
  <si>
    <t>SW_Stun_Damage.deathMessage</t>
  </si>
  <si>
    <t>{0} has been shocked to death.</t>
  </si>
  <si>
    <t>SW_Stun.label</t>
  </si>
  <si>
    <t>stunned</t>
  </si>
  <si>
    <t>SW_Stun.description</t>
  </si>
  <si>
    <t>Stunned</t>
  </si>
  <si>
    <t>SW_Stun.stages.0.label</t>
  </si>
  <si>
    <t>SW_Stun.stages.1.label</t>
  </si>
  <si>
    <t>SW_Stun.stages.2.label</t>
  </si>
  <si>
    <t>SW_Stun.stages.3.label</t>
  </si>
  <si>
    <t>SW_Stun.stages.4.label</t>
  </si>
  <si>
    <t>AmmoSWPlasmaGasCartridge.label</t>
  </si>
  <si>
    <t>AmmoSet_SWPlasmaGasCartridge.label</t>
  </si>
  <si>
    <t>AmmoSet_SWPlasmaGasCartridgeBlue.label</t>
  </si>
  <si>
    <t>AmmoSet_SWPlasmaGasCartridgeJawa.label</t>
  </si>
  <si>
    <t>AmmoSet_Nym.label</t>
  </si>
  <si>
    <t>AmmoSet_SWBigPlasmaGasCartridge.label</t>
  </si>
  <si>
    <t>Big Plasma Gas Cartridges</t>
  </si>
  <si>
    <t>Ammo_SWPlasmaGasCartridge.description</t>
  </si>
  <si>
    <t>Star Wars - Factions (Continued)
Star Wars - Factions
[JDS] Star Wars BlasTech Industries
Star Wars - Factions (Continued)
Star Wars - Factions
[JDS] Star Wars BlasTech Industries</t>
  </si>
  <si>
    <t>Plasma gas cartridge ammo used by advanced assault rifle designs.</t>
  </si>
  <si>
    <t>Ammo_SWPlasmaGasCartridge.label</t>
  </si>
  <si>
    <t>Ammo_SWPlasmaGasCartridge_AP.description</t>
  </si>
  <si>
    <t>Ammo_SWPlasmaGasCartridge_AP.label</t>
  </si>
  <si>
    <t>Ammo_SWPlasmaGasCartridge_Ion.description</t>
  </si>
  <si>
    <t>Ammo_SWPlasmaGasCartridge_Ion.label</t>
  </si>
  <si>
    <t>Bullet_SWPlasmaGasCartridge.label</t>
  </si>
  <si>
    <t>Blaster Bolt</t>
  </si>
  <si>
    <t>Bullet_SWPlasmaGasCartridgeBlue.label</t>
  </si>
  <si>
    <t>Bullet_SWPlasmaGasCartridge_AP.label</t>
  </si>
  <si>
    <t>Blaster Bolt (Imp)</t>
  </si>
  <si>
    <t>Bullet_SWPlasmaGasCartridge_Ion.label</t>
  </si>
  <si>
    <t>Blaster Bolt(Stun)</t>
  </si>
  <si>
    <t>Bullet_SWBigPlasmaGasCartridge.label</t>
  </si>
  <si>
    <t>Big Blaster Bolt</t>
  </si>
  <si>
    <t>Bullet_SWBigPlasmaGasCartridge_AP.label</t>
  </si>
  <si>
    <t>Big Blaster Bolt (Conc.)</t>
  </si>
  <si>
    <t>Bullet_SWBigPlasmaGasCartridge_Ion.label</t>
  </si>
  <si>
    <t>Big Blaster Bolt(Ion)</t>
  </si>
  <si>
    <t>MakeAmmo_SWPlasmaGasCartridge.label</t>
  </si>
  <si>
    <t>make Plasma Gas Cartridges x100</t>
  </si>
  <si>
    <t>MakeAmmo_SWPlasmaGasCartridge.description</t>
  </si>
  <si>
    <t>MakeAmmo_SWPlasmaGasCartridge.jobString</t>
  </si>
  <si>
    <t>MakeAmmo_SWPlasmaGasCartridge_AP.label</t>
  </si>
  <si>
    <t>make Plasma Gas Cartridges (Conc.) x100</t>
  </si>
  <si>
    <t>MakeAmmo_SWPlasmaGasCartridge_AP.description</t>
  </si>
  <si>
    <t>MakeAmmo_SWPlasmaGasCartridge_AP.jobString</t>
  </si>
  <si>
    <t>MakeAmmo_SWPlasmaGasCartridge_Ion.label</t>
  </si>
  <si>
    <t>make Plasma Gas Cartridges (Ion) x100</t>
  </si>
  <si>
    <t>MakeAmmo_SWPlasmaGasCartridge_Ion.description</t>
  </si>
  <si>
    <t>Craft 100 SWPlasmaGas Cartridges (Ion) .</t>
  </si>
  <si>
    <t>MakeAmmo_SWPlasmaGasCartridge_Ion.jobString</t>
  </si>
  <si>
    <t>AmmoSet_SWPlasmaGasCartridgeYellow.label</t>
  </si>
  <si>
    <t>Bullet_SWPlasmaGasCartridgeYellow.label</t>
  </si>
  <si>
    <t>Star Wars - Factions (Continued)
Star Wars - Factions
[JDS] Star Wars BlasTech Industries
[JDS] Star Wars BlasTech Industries</t>
  </si>
  <si>
    <t>Bullet_TankerInfernoCannon.label</t>
  </si>
  <si>
    <t>[1.3] Starship Troopers Arachnids Ver6.3</t>
  </si>
  <si>
    <t>flame stream</t>
  </si>
  <si>
    <t>Bullet_FireFlyInfernoCannon.label</t>
  </si>
  <si>
    <t>Bullet_BombardierBugTrigger.label</t>
  </si>
  <si>
    <t>Bombardier Suicide</t>
  </si>
  <si>
    <t>Bullet_PlasmaGrenadierBugPlasma.label</t>
  </si>
  <si>
    <t>plasma burst</t>
  </si>
  <si>
    <t>Bullet_ScorpionBugPlasma.label</t>
  </si>
  <si>
    <t>Bullet_PlasmaBugPlasma.label</t>
  </si>
  <si>
    <t>Ammo44MagnumCharged.label</t>
  </si>
  <si>
    <t>[SYR] Naga</t>
  </si>
  <si>
    <t>.44 Magnum Charged</t>
  </si>
  <si>
    <t>AmmoSet_44MagnumCharged.label</t>
  </si>
  <si>
    <t>Ammo_44MagnumCharged.description</t>
  </si>
  <si>
    <t>[SYR] Naga
[SYR] Naga</t>
  </si>
  <si>
    <t>Ammo_44MagnumCharged.label</t>
  </si>
  <si>
    <t>.44 Magnum Charged cartridge</t>
  </si>
  <si>
    <t>Bullet_44MagnumCharged.label</t>
  </si>
  <si>
    <t>.44 Magnum Charged bullet</t>
  </si>
  <si>
    <t>MakeAmmo_44MagnumCharged.label</t>
  </si>
  <si>
    <t>make .44 Magnum Charged cartridge x500</t>
  </si>
  <si>
    <t>MakeAmmo_44MagnumCharged.description</t>
  </si>
  <si>
    <t>Craft 500 .44 Magnum Charged cartridges.</t>
  </si>
  <si>
    <t>MakeAmmo_44MagnumCharged.jobString</t>
  </si>
  <si>
    <t>Making .44 Magnum Charged cartridges.</t>
  </si>
  <si>
    <t>AmmoSet_6x18mmCharged_NagaSMG.label</t>
  </si>
  <si>
    <t>Bullet_6x18mmCharged_NagaSMG.label</t>
  </si>
  <si>
    <t>AmmoSet_12GaugeCharged_NagaShotgun.label</t>
  </si>
  <si>
    <t>Bullet_12GaugeCharged_NagaShotgun.label</t>
  </si>
  <si>
    <t>AmmoSet_5x35mmCharged_NagaRifle.label</t>
  </si>
  <si>
    <t>Bullet_5x35mmCharged_NagaRifle.label</t>
  </si>
  <si>
    <t>AmmoSet_8x35mmCharged_NagaSniper.label</t>
  </si>
  <si>
    <t>Bullet_8x35mmCharged_NagaSniper.label</t>
  </si>
  <si>
    <t>MakeTSF_Shuriken.label</t>
  </si>
  <si>
    <t>T's Samurai Faction</t>
  </si>
  <si>
    <t>make shurikens x10</t>
  </si>
  <si>
    <t>MakeTSF_Shuriken.description</t>
  </si>
  <si>
    <t>Craft 10 shurikens.</t>
  </si>
  <si>
    <t>MakeTSF_Shuriken.jobString</t>
  </si>
  <si>
    <t>Making shurikens.</t>
  </si>
  <si>
    <t>JJ_LowBleed.description</t>
  </si>
  <si>
    <t>The Joris Experience</t>
  </si>
  <si>
    <t>This creature bleeds very little.</t>
  </si>
  <si>
    <t>JJ_LowBleed.label</t>
  </si>
  <si>
    <t>Regen factor</t>
  </si>
  <si>
    <t>AmmoSet_M74_TC.label</t>
  </si>
  <si>
    <t>Turret Collection</t>
  </si>
  <si>
    <t>Bullet_M74_Incendiary_TC.label</t>
  </si>
  <si>
    <t>Ammo65x21mmCaseless.label</t>
  </si>
  <si>
    <t>Urbworld Weaponry: Caseless</t>
  </si>
  <si>
    <t>6.5x21mm Caseless</t>
  </si>
  <si>
    <t>AmmoSet_65x21mmCaseless.label</t>
  </si>
  <si>
    <t>Ammo_65x21mmCaseless_FMJ.description</t>
  </si>
  <si>
    <t>Urbworld Weaponry: Caseless
Urbworld Weaponry: Caseless</t>
  </si>
  <si>
    <t>A high-velocity handgun cartridge enveloped in a solid propellant.</t>
  </si>
  <si>
    <t>Ammo_65x21mmCaseless_FMJ.label</t>
  </si>
  <si>
    <t>6.5x21mm Caseless cartridge (FMJ)</t>
  </si>
  <si>
    <t>Ammo_65x21mmCaseless_AP.description</t>
  </si>
  <si>
    <t>Ammo_65x21mmCaseless_AP.label</t>
  </si>
  <si>
    <t>6.5x21mm Caseless cartridge (AP)</t>
  </si>
  <si>
    <t>Ammo_65x21mmCaseless_HP.description</t>
  </si>
  <si>
    <t>Ammo_65x21mmCaseless_HP.label</t>
  </si>
  <si>
    <t>6.5x21mm Caseless cartridge (HP)</t>
  </si>
  <si>
    <t>Ammo_65x21mmCaseless_Sabot.description</t>
  </si>
  <si>
    <t>Ammo_65x21mmCaseless_Sabot.label</t>
  </si>
  <si>
    <t>6.5x21mm Caseless cartridge (Sabot)</t>
  </si>
  <si>
    <t>Bullet_65x21mmCaseless_FMJ.label</t>
  </si>
  <si>
    <t>6.5x21mm Caseless bullet (FMJ)</t>
  </si>
  <si>
    <t>Bullet_65x21mmCaseless_AP.label</t>
  </si>
  <si>
    <t>6.5x21mm Caseless bullet (AP)</t>
  </si>
  <si>
    <t>Bullet_65x21mmCaseless_HP.label</t>
  </si>
  <si>
    <t>6.5x21mm Caseless bullet (HP)</t>
  </si>
  <si>
    <t>Bullet_65x21mmCaseless_Sabot.label</t>
  </si>
  <si>
    <t>6.5x21mm Caseless bullet (Sabot)</t>
  </si>
  <si>
    <t>MakeAmmo_65x21mmCaseless_FMJ.label</t>
  </si>
  <si>
    <t>make 6.5x21mm caseless (FMJ) cartridge x500</t>
  </si>
  <si>
    <t>MakeAmmo_65x21mmCaseless_FMJ.description</t>
  </si>
  <si>
    <t>Craft 500 6.5x21mm caseless (FMJ) cartridges.</t>
  </si>
  <si>
    <t>MakeAmmo_65x21mmCaseless_FMJ.jobString</t>
  </si>
  <si>
    <t>Making 6.5x21mm caseless (FMJ) cartridges.</t>
  </si>
  <si>
    <t>MakeAmmo_65x21mmCaseless_AP.label</t>
  </si>
  <si>
    <t>make 6.5x21mm caseless (AP) cartridge x500</t>
  </si>
  <si>
    <t>MakeAmmo_65x21mmCaseless_AP.description</t>
  </si>
  <si>
    <t>Craft 500 6.5x21mm caseless (AP) cartridges.</t>
  </si>
  <si>
    <t>MakeAmmo_65x21mmCaseless_AP.jobString</t>
  </si>
  <si>
    <t>Making 6.5x21mm caseless (AP) cartridges.</t>
  </si>
  <si>
    <t>MakeAmmo_65x21mmCaseless_HP.label</t>
  </si>
  <si>
    <t>make 6.5x21mm caseless (HP) cartridge x500</t>
  </si>
  <si>
    <t>MakeAmmo_65x21mmCaseless_HP.description</t>
  </si>
  <si>
    <t>Craft 500 6.5x21mm caseless (HP) cartridges.</t>
  </si>
  <si>
    <t>MakeAmmo_65x21mmCaseless_HP.jobString</t>
  </si>
  <si>
    <t>Making 6.5x21mm caseless (HP) cartridges.</t>
  </si>
  <si>
    <t>MakeAmmo_65x21mmCaseless_Sabot.label</t>
  </si>
  <si>
    <t>make 6.5x21mm caseless (Sabot) cartridge x500</t>
  </si>
  <si>
    <t>MakeAmmo_65x21mmCaseless_Sabot.description</t>
  </si>
  <si>
    <t>Craft 500 6.5x21mm caseless (Sabot) cartridges.</t>
  </si>
  <si>
    <t>MakeAmmo_65x21mmCaseless_Sabot.jobString</t>
  </si>
  <si>
    <t>Making 6.5x21mm caseless (Sabot) cartridges.</t>
  </si>
  <si>
    <t>Ammo77x49mmPC.label</t>
  </si>
  <si>
    <t>7.7x49mm PC</t>
  </si>
  <si>
    <t>AmmoSet_77x49mmPC.label</t>
  </si>
  <si>
    <t>7.7x49mm Proprietary Caseless</t>
  </si>
  <si>
    <t>Ammo_77x49mmPC_FMJ.description</t>
  </si>
  <si>
    <t>Heavy caseless rifle cartridge used in battle rifles, machine guns and sniper rifles.</t>
  </si>
  <si>
    <t>Ammo_77x49mmPC_FMJ.label</t>
  </si>
  <si>
    <t>7.7x49mmPC cartridge (FMJ)</t>
  </si>
  <si>
    <t>Ammo_77x49mmPC_AP.description</t>
  </si>
  <si>
    <t>Ammo_77x49mmPC_AP.label</t>
  </si>
  <si>
    <t>7.7x49mmPC cartridge (AP)</t>
  </si>
  <si>
    <t>Ammo_77x49mmPC_HP.description</t>
  </si>
  <si>
    <t>Ammo_77x49mmPC_HP.label</t>
  </si>
  <si>
    <t>7.7x49mmPC cartridge (HP)</t>
  </si>
  <si>
    <t>Ammo_77x49mmPC_Incendiary.description</t>
  </si>
  <si>
    <t>Ammo_77x49mmPC_Incendiary.label</t>
  </si>
  <si>
    <t>7.7x49mmPC cartridge (AP-I)</t>
  </si>
  <si>
    <t>Ammo_77x49mmPC_HE.description</t>
  </si>
  <si>
    <t>Ammo_77x49mmPC_HE.label</t>
  </si>
  <si>
    <t>7.7x49mmPC cartridge (HE)</t>
  </si>
  <si>
    <t>Ammo_77x49mmPC_Sabot.description</t>
  </si>
  <si>
    <t>Ammo_77x49mmPC_Sabot.label</t>
  </si>
  <si>
    <t>7.7x49mmPC cartridge (Sabot)</t>
  </si>
  <si>
    <t>Bullet_77x49mmPC_FMJ.label</t>
  </si>
  <si>
    <t>7.7mmPC bullet (FMJ)</t>
  </si>
  <si>
    <t>Bullet_77x49mmPC_AP.label</t>
  </si>
  <si>
    <t>7.7mmPC bullet (AP)</t>
  </si>
  <si>
    <t>Bullet_77x49mmPC_HP.label</t>
  </si>
  <si>
    <t>7.7mmPC bullet (HP)</t>
  </si>
  <si>
    <t>Bullet_77x49mmPC_Incendiary.label</t>
  </si>
  <si>
    <t>7.7mmPC bullet (AP-I)</t>
  </si>
  <si>
    <t>Bullet_77x49mmPC_HE.label</t>
  </si>
  <si>
    <t>7.7mmPC bullet (HE)</t>
  </si>
  <si>
    <t>Bullet_77x49mmPC_Sabot.label</t>
  </si>
  <si>
    <t>7.7mmPC bullet (Sabot)</t>
  </si>
  <si>
    <t>MakeAmmo_77x49mmPC_FMJ.label</t>
  </si>
  <si>
    <t>make 7.7x49mmPC (FMJ) cartridge x500</t>
  </si>
  <si>
    <t>MakeAmmo_77x49mmPC_FMJ.description</t>
  </si>
  <si>
    <t>Craft 500 7.7x49mmPC (FMJ) cartridges.</t>
  </si>
  <si>
    <t>MakeAmmo_77x49mmPC_FMJ.jobString</t>
  </si>
  <si>
    <t>Making 7.7x49mmPC (FMJ) cartridges.</t>
  </si>
  <si>
    <t>MakeAmmo_77x49mmPC_AP.label</t>
  </si>
  <si>
    <t>make 7.7x49mmPC (AP) cartridge x500</t>
  </si>
  <si>
    <t>MakeAmmo_77x49mmPC_AP.description</t>
  </si>
  <si>
    <t>Craft 500 7.7x49mmPC (AP) cartridges.</t>
  </si>
  <si>
    <t>MakeAmmo_77x49mmPC_AP.jobString</t>
  </si>
  <si>
    <t>Making 7.7x49mmPC (AP) cartridges.</t>
  </si>
  <si>
    <t>MakeAmmo_77x49mmPC_HP.label</t>
  </si>
  <si>
    <t>make 7.7x49mmPC (HP) cartridge x500</t>
  </si>
  <si>
    <t>MakeAmmo_77x49mmPC_HP.description</t>
  </si>
  <si>
    <t>Craft 500 7.7x49mmPC (HP) cartridges.</t>
  </si>
  <si>
    <t>MakeAmmo_77x49mmPC_HP.jobString</t>
  </si>
  <si>
    <t>Making 7.7x49mmPC (HP) cartridges.</t>
  </si>
  <si>
    <t>MakeAmmo_77x49mmPC_Incendiary.label</t>
  </si>
  <si>
    <t>make 7.7x49mmPC (AP-I) cartridge x500</t>
  </si>
  <si>
    <t>MakeAmmo_77x49mmPC_Incendiary.description</t>
  </si>
  <si>
    <t>Craft 500 7.7x49mmPC (AP-I) cartridges.</t>
  </si>
  <si>
    <t>MakeAmmo_77x49mmPC_Incendiary.jobString</t>
  </si>
  <si>
    <t>Making 7.7x49mmPC (AP-I) cartridges.</t>
  </si>
  <si>
    <t>MakeAmmo_77x49mmPC_HE.label</t>
  </si>
  <si>
    <t>make 7.7x49mmPC (HE) cartridge x500</t>
  </si>
  <si>
    <t>MakeAmmo_77x49mmPC_HE.description</t>
  </si>
  <si>
    <t>Craft 500 7.7x49mmPC (HE) cartridges.</t>
  </si>
  <si>
    <t>MakeAmmo_77x49mmPC_HE.jobString</t>
  </si>
  <si>
    <t>Making 7.7x49mmPC (HE) cartridges.</t>
  </si>
  <si>
    <t>MakeAmmo_77x49mmPC_Sabot.label</t>
  </si>
  <si>
    <t>make 7.7x49mmPC (Sabot) cartridge x500</t>
  </si>
  <si>
    <t>MakeAmmo_77x49mmPC_Sabot.description</t>
  </si>
  <si>
    <t>Craft 500 7.7x49mmPC (Sabot) cartridges.</t>
  </si>
  <si>
    <t>MakeAmmo_77x49mmPC_Sabot.jobString</t>
  </si>
  <si>
    <t>Making 7.7x49mmPC (Sabot) cartridges.</t>
  </si>
  <si>
    <t>Gun_Caseless_LMG_Heavy.label</t>
  </si>
  <si>
    <t>C-21</t>
  </si>
  <si>
    <t>Gun_Caseless_LMG_Heavy.description</t>
  </si>
  <si>
    <t>Caseless LMG fed from a box and fired from an open bolt. This one of Orbital General Industry's most popular products due to the weight-saving ammunition and familiar design.\n\nThe original production run LMGs were manufactured orbitally, it's said that their quality is nearly unmatched even several centuries later.</t>
  </si>
  <si>
    <t>Gun_Caseless_LMG_Heavy.tools.0.label</t>
  </si>
  <si>
    <t>Gun_Caseless_LMG_Heavy.tools.1.label</t>
  </si>
  <si>
    <t>Gun_Caseless_LMG_Heavy.tools.2.label</t>
  </si>
  <si>
    <t>Gun_Caseless_Carbine_GL.label</t>
  </si>
  <si>
    <t>BZ-4 + I2 Knight</t>
  </si>
  <si>
    <t>Gun_Caseless_Carbine_GL.description</t>
  </si>
  <si>
    <t>With a touch of spacer ingenuity this weapon is significantly more effective than its midworld counterparts.\n\nThe Smart Defense Systems "I2 Knight" was a package for the CBZ-4 that attempted to extend the rifle's service life with the addition of a 30mm grenade launcher and advanced optics suite. Both the caliber and size of the grenades were quickly deemed ineffective for combat seen on most urbworlds. Corporate security on midworlds and the rim however find the weapon very useful.</t>
  </si>
  <si>
    <t>Gun_Caseless_Carbine_GL.tools.0.label</t>
  </si>
  <si>
    <t>Gun_Caseless_Carbine_GL.tools.1.label</t>
  </si>
  <si>
    <t>Gun_Caseless_Carbine_GL.tools.2.label</t>
  </si>
  <si>
    <t>Gun_Caseless_BattleRifle_Sixmm_GL.label</t>
  </si>
  <si>
    <t>EM72 + I9 Halberd</t>
  </si>
  <si>
    <t>Gun_Caseless_BattleRifle_Sixmm_GL.description</t>
  </si>
  <si>
    <t>The EM72 with an advanced combat suite, what it lacks in style it makes up for in firepower.\n\n The realized vision of a convoluted urbworld infantry weapons program. Likely issued to cybernetically enhanced soldiers due to this weapon's weight and bulk.</t>
  </si>
  <si>
    <t>Gun_Caseless_BattleRifle_Sixmm_GL.tools.0.label</t>
  </si>
  <si>
    <t>Gun_Caseless_BattleRifle_Sixmm_GL.tools.1.label</t>
  </si>
  <si>
    <t>Gun_Caseless_BattleRifle_Sixmm_GL.tools.2.label</t>
  </si>
  <si>
    <t>Ammo18mmSmart.label</t>
  </si>
  <si>
    <t>Urbworld Weaponry SDS</t>
  </si>
  <si>
    <t>18mm Semi-smart rocket</t>
  </si>
  <si>
    <t>AmmoSet_18mmSmart.label</t>
  </si>
  <si>
    <t>Ammo_18mmSmart_FMJ.description</t>
  </si>
  <si>
    <t>Urbworld Weaponry SDS
Urbworld Weaponry SDS</t>
  </si>
  <si>
    <t>Rare urbworld ammunition that guides itself using micro rocket propulsion. An electric igniter fires the cartridge as well as flash-programs the bullet with flight data. An antiquted design that introduces more problems than it solves.</t>
  </si>
  <si>
    <t>Ammo_18mmSmart_FMJ.label</t>
  </si>
  <si>
    <t>18mm Smart rocket (FMJ)</t>
  </si>
  <si>
    <t>Ammo_18mmSmart_AP.description</t>
  </si>
  <si>
    <t>Ammo_18mmSmart_AP.label</t>
  </si>
  <si>
    <t>18mm Smart rocket (AP)</t>
  </si>
  <si>
    <t>Ammo_18mmSmart_Sabot.description</t>
  </si>
  <si>
    <t>Ammo_18mmSmart_Sabot.label</t>
  </si>
  <si>
    <t>18mm Smart rocket (Sabot)</t>
  </si>
  <si>
    <t>Ammo_18mmSmart_HE.description</t>
  </si>
  <si>
    <t>Ammo_18mmSmart_HE.label</t>
  </si>
  <si>
    <t>18mm Smart rocket (HE)</t>
  </si>
  <si>
    <t>Ammo_18mmSmart_Incendiary.description</t>
  </si>
  <si>
    <t>Ammo_18mmSmart_Incendiary.label</t>
  </si>
  <si>
    <t>18mm Smart rocket (Incendiary)</t>
  </si>
  <si>
    <t>Ammo_18mmSmart_EMP.description</t>
  </si>
  <si>
    <t>Ammo_18mmSmart_EMP.label</t>
  </si>
  <si>
    <t>18mm Smart rocket (EMP)</t>
  </si>
  <si>
    <t>Bullet_18mmSmart_FMJ.label</t>
  </si>
  <si>
    <t>Bullet_18mmSmart_AP.label</t>
  </si>
  <si>
    <t>Bullet_18mmSmart_Sabot.label</t>
  </si>
  <si>
    <t>Bullet_18mmSmart_HE.label</t>
  </si>
  <si>
    <t>Bullet_18mmSmart_Incendiary.label</t>
  </si>
  <si>
    <t>Bullet_18mmSmart_EMP.label</t>
  </si>
  <si>
    <t>MakeAmmo_18mmSmart_FMJ.label</t>
  </si>
  <si>
    <t>make 18mm Smart (FMJ) rocket x200</t>
  </si>
  <si>
    <t>MakeAmmo_18mmSmart_FMJ.description</t>
  </si>
  <si>
    <t>Craft 500 18mm Smart (FMJ) rockets.</t>
  </si>
  <si>
    <t>MakeAmmo_18mmSmart_FMJ.jobString</t>
  </si>
  <si>
    <t>Making 18mm Smart (FMJ) rockets.</t>
  </si>
  <si>
    <t>MakeAmmo_18mmSmart_AP.label</t>
  </si>
  <si>
    <t>make 18mm Smart (AP) rocket x200</t>
  </si>
  <si>
    <t>MakeAmmo_18mmSmart_AP.description</t>
  </si>
  <si>
    <t>Craft 500 18mm Smart (AP) rockets.</t>
  </si>
  <si>
    <t>MakeAmmo_18mmSmart_AP.jobString</t>
  </si>
  <si>
    <t>Making 18mm Smart (AP) rockets.</t>
  </si>
  <si>
    <t>MakeAmmo_18mmSmart_Sabot.label</t>
  </si>
  <si>
    <t>make 18mm Smart (Sabot) rocket x200</t>
  </si>
  <si>
    <t>MakeAmmo_18mmSmart_Sabot.description</t>
  </si>
  <si>
    <t>Craft 500 18mm Smart (Sabot) rockets.</t>
  </si>
  <si>
    <t>MakeAmmo_18mmSmart_Sabot.jobString</t>
  </si>
  <si>
    <t>Making 18mm Smart (Sabot) rockets.</t>
  </si>
  <si>
    <t>MakeAmmo_18mmSmart_HE.label</t>
  </si>
  <si>
    <t>make 18mm Smart (HE) rocket x200</t>
  </si>
  <si>
    <t>MakeAmmo_18mmSmart_HE.description</t>
  </si>
  <si>
    <t>Craft 500 18mm Smart (HE) rockets.</t>
  </si>
  <si>
    <t>MakeAmmo_18mmSmart_HE.jobString</t>
  </si>
  <si>
    <t>Making 18mm Smart (HE) rockets.</t>
  </si>
  <si>
    <t>MakeAmmo_18mmSmart_Incendiary.label</t>
  </si>
  <si>
    <t>make 18mm Smart (Incendiary) rocket x200</t>
  </si>
  <si>
    <t>MakeAmmo_18mmSmart_Incendiary.description</t>
  </si>
  <si>
    <t>Craft 500 18mm Smart (Incendiary) rockets.</t>
  </si>
  <si>
    <t>MakeAmmo_18mmSmart_Incendiary.jobString</t>
  </si>
  <si>
    <t>Making 18mm Smart (Incendiary) rockets.</t>
  </si>
  <si>
    <t>MakeAmmo_18mmSmart_EMP.label</t>
  </si>
  <si>
    <t>make 18mm Smart (EMP) rocket x200</t>
  </si>
  <si>
    <t>MakeAmmo_18mmSmart_EMP.description</t>
  </si>
  <si>
    <t>Craft 500 18mm Smart (EMP) rockets.</t>
  </si>
  <si>
    <t>MakeAmmo_18mmSmart_EMP.jobString</t>
  </si>
  <si>
    <t>Making 18mm Smart (EMP) rockets.</t>
  </si>
  <si>
    <t>Ammo50ISM.label</t>
  </si>
  <si>
    <t>.50 ISM</t>
  </si>
  <si>
    <t>AmmoSet_50ISM.label</t>
  </si>
  <si>
    <t>.50 caliber Indirect Smart Munition</t>
  </si>
  <si>
    <t>Ammo_50ISM_FMJ.description</t>
  </si>
  <si>
    <t>Large caliber guided rocket used by precision smartrifles and heavy emplacements.</t>
  </si>
  <si>
    <t>Ammo_50ISM_FMJ.label</t>
  </si>
  <si>
    <t>.50 ISM cartridge (FMJ)</t>
  </si>
  <si>
    <t>Ammo_50ISM_Incendiary.description</t>
  </si>
  <si>
    <t>Ammo_50ISM_Incendiary.label</t>
  </si>
  <si>
    <t>.50 ISM cartridge (AP-I)</t>
  </si>
  <si>
    <t>Ammo_50ISM_HE.description</t>
  </si>
  <si>
    <t>Ammo_50ISM_HE.label</t>
  </si>
  <si>
    <t>.50 ISM cartridge (AP-HE)</t>
  </si>
  <si>
    <t>Ammo_50ISM_Sabot.description</t>
  </si>
  <si>
    <t>Ammo_50ISM_Sabot.label</t>
  </si>
  <si>
    <t>.50 ISM cartridge (Sabot)</t>
  </si>
  <si>
    <t>Bullet_50ISM_FMJ.label</t>
  </si>
  <si>
    <t>.50 ISM bullet (FMJ)</t>
  </si>
  <si>
    <t>Bullet_50ISM_Incendiary.label</t>
  </si>
  <si>
    <t>.50 ISM bullet (AP-I)</t>
  </si>
  <si>
    <t>Bullet_50ISM_HE.label</t>
  </si>
  <si>
    <t>.50 ISM bullet (AP-HE)</t>
  </si>
  <si>
    <t>Bullet_50ISM_Sabot.label</t>
  </si>
  <si>
    <t>.50 ISM bullet (Sabot)</t>
  </si>
  <si>
    <t>MakeAmmo_50ISM_FMJ.label</t>
  </si>
  <si>
    <t>make .50 ISM (FMJ) cartridge x200</t>
  </si>
  <si>
    <t>MakeAmmo_50ISM_FMJ.description</t>
  </si>
  <si>
    <t>Craft 200 .50 ISM (FMJ) cartridges.</t>
  </si>
  <si>
    <t>MakeAmmo_50ISM_FMJ.jobString</t>
  </si>
  <si>
    <t>Making .50 ISM (FMJ) cartridges.</t>
  </si>
  <si>
    <t>MakeAmmo_50ISM_Incendiary.label</t>
  </si>
  <si>
    <t>make .50 ISM (AP-I) cartridge x200</t>
  </si>
  <si>
    <t>MakeAmmo_50ISM_Incendiary.description</t>
  </si>
  <si>
    <t>Craft 200 .50 ISM (AP-I) cartridges.</t>
  </si>
  <si>
    <t>MakeAmmo_50ISM_Incendiary.jobString</t>
  </si>
  <si>
    <t>Making .50 ISM (AP-I) cartridges.</t>
  </si>
  <si>
    <t>MakeAmmo_50ISM_HE.label</t>
  </si>
  <si>
    <t>make .50 ISM (AP-HE) cartridge x200</t>
  </si>
  <si>
    <t>MakeAmmo_50ISM_HE.description</t>
  </si>
  <si>
    <t>Craft 200 .50 ISM (HE) cartridges.</t>
  </si>
  <si>
    <t>MakeAmmo_50ISM_HE.jobString</t>
  </si>
  <si>
    <t>Making .50 ISM (HE) cartridges.</t>
  </si>
  <si>
    <t>MakeAmmo_50ISM_Sabot.label</t>
  </si>
  <si>
    <t>make .50 ISM (Sabot) cartridge x200</t>
  </si>
  <si>
    <t>MakeAmmo_50ISM_Sabot.description</t>
  </si>
  <si>
    <t>Craft 200 .50 ISM (Sabot) cartridges.</t>
  </si>
  <si>
    <t>MakeAmmo_50ISM_Sabot.jobString</t>
  </si>
  <si>
    <t>Making .50 ISM (Sabot) cartridges.</t>
  </si>
  <si>
    <t>Ammo556x31mmISM.label</t>
  </si>
  <si>
    <t>5.56x31mm indirect smart munition</t>
  </si>
  <si>
    <t>AmmoSet_556x31mmISM.label</t>
  </si>
  <si>
    <t>Ammo_556x31mmISM_AP.description</t>
  </si>
  <si>
    <t>5.56mm Indirect Smart Munition, based off of the 5.56mm NATO cartridge. This proprietary caseless ammunition was created for SDS' Sentinel smart machine gun.</t>
  </si>
  <si>
    <t>Ammo_556x31mmISM_AP.label</t>
  </si>
  <si>
    <t>5.56x31mm ISM cartridge (AP)</t>
  </si>
  <si>
    <t>Ammo_556x31mmISM_API.description</t>
  </si>
  <si>
    <t>Ammo_556x31mmISM_API.label</t>
  </si>
  <si>
    <t>5.56x31mm ISM cartridge (AP-I)</t>
  </si>
  <si>
    <t>Ammo_556x31mmISM_HE.description</t>
  </si>
  <si>
    <t>Ammo_556x31mmISM_HE.label</t>
  </si>
  <si>
    <t>5.56x31mm ISM cartridge (HE)</t>
  </si>
  <si>
    <t>Ammo_556x31mmISM_Sabot.description</t>
  </si>
  <si>
    <t>Ammo_556x31mmISM_Sabot.label</t>
  </si>
  <si>
    <t>5.56x31mm ISM cartridge (Sabot)</t>
  </si>
  <si>
    <t>Bullet_556x31mmISM_AP.label</t>
  </si>
  <si>
    <t>5.56mm Indirect smart munition (AP)</t>
  </si>
  <si>
    <t>Bullet_556x31mmISM_API.label</t>
  </si>
  <si>
    <t>5.56mm Indirect smart munition (AP-I)</t>
  </si>
  <si>
    <t>Bullet_556x31mmISM_HE.label</t>
  </si>
  <si>
    <t>5.56mm Indirect smart munition (HE)</t>
  </si>
  <si>
    <t>Bullet_556x31mmISM_Sabot.label</t>
  </si>
  <si>
    <t>5.56mm Indirect smart munition (Sabot)</t>
  </si>
  <si>
    <t>MakeAmmo_556x31mmISM_AP.label</t>
  </si>
  <si>
    <t>make 5.56x31mm ISM (AP) cartridge x500</t>
  </si>
  <si>
    <t>MakeAmmo_556x31mmISM_AP.description</t>
  </si>
  <si>
    <t>Craft 500 5.56x31mm ISM (AP) rockets.</t>
  </si>
  <si>
    <t>MakeAmmo_556x31mmISM_AP.jobString</t>
  </si>
  <si>
    <t>Making 5.56x31mm ISM (AP) rockets.</t>
  </si>
  <si>
    <t>MakeAmmo_556x31mmISM_API.label</t>
  </si>
  <si>
    <t>make 5.56x31mm ISM (AP-I) cartridge x500</t>
  </si>
  <si>
    <t>MakeAmmo_556x31mmISM_API.description</t>
  </si>
  <si>
    <t>Craft 500 5.56x31mm ISM (AP-I) rockets.</t>
  </si>
  <si>
    <t>MakeAmmo_556x31mmISM_API.jobString</t>
  </si>
  <si>
    <t>Making 5.56x31mm ISM (AP-I) rockets.</t>
  </si>
  <si>
    <t>MakeAmmo_556x31mmISM_HE.label</t>
  </si>
  <si>
    <t>make 5.56x31mm ISM (HE) cartridge x500</t>
  </si>
  <si>
    <t>MakeAmmo_556x31mmISM_HE.description</t>
  </si>
  <si>
    <t>Craft 500 5.56x31mm ISM (HE) rockets.</t>
  </si>
  <si>
    <t>MakeAmmo_556x31mmISM_HE.jobString</t>
  </si>
  <si>
    <t>Making 5.56x31mm ISM (HE) rockets.</t>
  </si>
  <si>
    <t>MakeAmmo_556x31mmISM_Sabot.label</t>
  </si>
  <si>
    <t>make 5.56x31mm ISM (Sabot) cartridge x500</t>
  </si>
  <si>
    <t>MakeAmmo_556x31mmISM_Sabot.description</t>
  </si>
  <si>
    <t>Craft 500 5.56x31mm ISM (Sabot) rockets.</t>
  </si>
  <si>
    <t>MakeAmmo_556x31mmISM_Sabot.jobString</t>
  </si>
  <si>
    <t>Making 5.56x31mm ISM (Sabot) rockets.</t>
  </si>
  <si>
    <t>Ammo9x35mmSSR.label</t>
  </si>
  <si>
    <t>9x35mm semi smart rocket</t>
  </si>
  <si>
    <t>AmmoSet_9x35mmSSR.label</t>
  </si>
  <si>
    <t>9x35mmSSR</t>
  </si>
  <si>
    <t>Ammo_9x35mmSSR_FMJ.description</t>
  </si>
  <si>
    <t>Caseless semi-guided rocket used by early smartgun designs. Instead of actively tracking a target each bullet is programmed with flight data given to it by the weapon and/or user agumentations.</t>
  </si>
  <si>
    <t>Ammo_9x35mmSSR_FMJ.label</t>
  </si>
  <si>
    <t>9x35mmSSR cartridge (FMJ)</t>
  </si>
  <si>
    <t>Ammo_9x35mmSSR_AP.description</t>
  </si>
  <si>
    <t>Ammo_9x35mmSSR_AP.label</t>
  </si>
  <si>
    <t>9x35mmSSR cartridge (AP)</t>
  </si>
  <si>
    <t>Ammo_9x35mmSSR_HP.description</t>
  </si>
  <si>
    <t>Ammo_9x35mmSSR_HP.label</t>
  </si>
  <si>
    <t>9x35mmSSR cartridge (HP)</t>
  </si>
  <si>
    <t>Ammo_9x35mmSSR_Incendiary.description</t>
  </si>
  <si>
    <t>Ammo_9x35mmSSR_Incendiary.label</t>
  </si>
  <si>
    <t>9x35mmSSR cartridge (AP-I)</t>
  </si>
  <si>
    <t>Ammo_9x35mmSSR_HE.description</t>
  </si>
  <si>
    <t>Ammo_9x35mmSSR_HE.label</t>
  </si>
  <si>
    <t>9x35mmSSR cartridge (HE)</t>
  </si>
  <si>
    <t>Ammo_9x35mmSSR_Sabot.description</t>
  </si>
  <si>
    <t>Ammo_9x35mmSSR_Sabot.label</t>
  </si>
  <si>
    <t>9x35mmSSR cartridge (Sabot)</t>
  </si>
  <si>
    <t>Bullet_9x35mmSSR_FMJ.label</t>
  </si>
  <si>
    <t>9x35mmSSR (FMJ)</t>
  </si>
  <si>
    <t>Bullet_9x35mmSSR_AP.label</t>
  </si>
  <si>
    <t>9x35mmSSR (AP)</t>
  </si>
  <si>
    <t>Bullet_9x35mmSSR_HP.label</t>
  </si>
  <si>
    <t>9x35mmSSR (HP)</t>
  </si>
  <si>
    <t>Bullet_9x35mmSSR_Incendiary.label</t>
  </si>
  <si>
    <t>9x35mmSSR (AP-I)</t>
  </si>
  <si>
    <t>Bullet_9x35mmSSR_HE.label</t>
  </si>
  <si>
    <t>9x35mmSSR (HE)</t>
  </si>
  <si>
    <t>Bullet_9x35mmSSR_Sabot.label</t>
  </si>
  <si>
    <t>9x35mmSSR (Sabot)</t>
  </si>
  <si>
    <t>MakeAmmo_9x35mmSSR_FMJ.label</t>
  </si>
  <si>
    <t>make 9x35mmSSR (FMJ) cartridge x500</t>
  </si>
  <si>
    <t>MakeAmmo_9x35mmSSR_FMJ.description</t>
  </si>
  <si>
    <t>Craft 500 9x35mmSSR (FMJ) rockets.</t>
  </si>
  <si>
    <t>MakeAmmo_9x35mmSSR_FMJ.jobString</t>
  </si>
  <si>
    <t>Making 9x35mmSSR (FMJ) rockets.</t>
  </si>
  <si>
    <t>MakeAmmo_9x35mmSSR_AP.label</t>
  </si>
  <si>
    <t>make 9x35mmSSR (AP) cartridge x500</t>
  </si>
  <si>
    <t>MakeAmmo_9x35mmSSR_AP.description</t>
  </si>
  <si>
    <t>Craft 500 9x35mmSSR (AP) rockets.</t>
  </si>
  <si>
    <t>MakeAmmo_9x35mmSSR_AP.jobString</t>
  </si>
  <si>
    <t>Making 9x35mmSSR (AP) rockets.</t>
  </si>
  <si>
    <t>MakeAmmo_9x35mmSSR_HP.label</t>
  </si>
  <si>
    <t>make 9x35mmSSR (HP) cartridge x500</t>
  </si>
  <si>
    <t>MakeAmmo_9x35mmSSR_HP.description</t>
  </si>
  <si>
    <t>Craft 500 9x35mmSSR (HP) rockets.</t>
  </si>
  <si>
    <t>MakeAmmo_9x35mmSSR_HP.jobString</t>
  </si>
  <si>
    <t>Making 9x35mmSSR (HP) rockets.</t>
  </si>
  <si>
    <t>MakeAmmo_9x35mmSSR_Incendiary.label</t>
  </si>
  <si>
    <t>make 9x35mmSSR (AP-I) cartridge x500</t>
  </si>
  <si>
    <t>MakeAmmo_9x35mmSSR_Incendiary.description</t>
  </si>
  <si>
    <t>Craft 500 9x35mmSSR (AP-I) rockets.</t>
  </si>
  <si>
    <t>MakeAmmo_9x35mmSSR_Incendiary.jobString</t>
  </si>
  <si>
    <t>Making 9x35mmSSR (AP-I) rockets.</t>
  </si>
  <si>
    <t>MakeAmmo_9x35mmSSR_HE.label</t>
  </si>
  <si>
    <t>make 9x35mmSSR (HE) cartridge x500</t>
  </si>
  <si>
    <t>MakeAmmo_9x35mmSSR_HE.description</t>
  </si>
  <si>
    <t>Craft 500 9x35mmSSR (HE) rockets.</t>
  </si>
  <si>
    <t>MakeAmmo_9x35mmSSR_HE.jobString</t>
  </si>
  <si>
    <t>Making 9x35mmSSR (HE) rockets.</t>
  </si>
  <si>
    <t>MakeAmmo_9x35mmSSR_Sabot.label</t>
  </si>
  <si>
    <t>make 9x35mmSSR (Sabot) cartridge x500</t>
  </si>
  <si>
    <t>MakeAmmo_9x35mmSSR_Sabot.description</t>
  </si>
  <si>
    <t>Craft 500 9x35mmSSR (Sabot) rockets.</t>
  </si>
  <si>
    <t>MakeAmmo_9x35mmSSR_Sabot.jobString</t>
  </si>
  <si>
    <t>Making 9x35mmSSR (Sabot) rockets.</t>
  </si>
  <si>
    <t>HeavyJavelin.label</t>
  </si>
  <si>
    <t>Vanilla Factions Expanded - Classical</t>
  </si>
  <si>
    <t>Heavy Javelin</t>
  </si>
  <si>
    <t>HeavyJavelin.description</t>
  </si>
  <si>
    <t>A heavy javelin with an extended shank, making it ideal for punching through shields and armor.</t>
  </si>
  <si>
    <t>Classical_Javelin_Thrown.label</t>
  </si>
  <si>
    <t>Classical_Javelin_Fired.label</t>
  </si>
  <si>
    <t>AmmoSet_ScorpionBolt.label</t>
  </si>
  <si>
    <t>scorpion bolts</t>
  </si>
  <si>
    <t>Projectile_ScorpionBolt_Stone.label</t>
  </si>
  <si>
    <t>scorpion bolt (stone)</t>
  </si>
  <si>
    <t>Projectile_ScorpionBolt_Steel.label</t>
  </si>
  <si>
    <t>scorpion bolt (steel)</t>
  </si>
  <si>
    <t>Projectile_ScorpionBolt_Plasteel.label</t>
  </si>
  <si>
    <t>scorpion bolt (plasteel)</t>
  </si>
  <si>
    <t>Projectile_ScorpionBolt_Venom.label</t>
  </si>
  <si>
    <t>scorpion bolt (venom)</t>
  </si>
  <si>
    <t>Projectile_ScorpionBolt_Flame.label</t>
  </si>
  <si>
    <t>scorpion bolt (flame)</t>
  </si>
  <si>
    <t>MakeAmmo_VFEC_Javelin.label</t>
  </si>
  <si>
    <t>make javelins x5</t>
  </si>
  <si>
    <t>MakeAmmo_VFEC_Javelin.description</t>
  </si>
  <si>
    <t>MakeAmmo_VFEC_Javelin.jobString</t>
  </si>
  <si>
    <t>AmmoSet_FletchlingDart.label</t>
  </si>
  <si>
    <t>Vanilla Factions Expanded - Deserters</t>
  </si>
  <si>
    <t>Fletchling Dart</t>
  </si>
  <si>
    <t>Bullet_FletchlingDart.label</t>
  </si>
  <si>
    <t>fletchling dart</t>
  </si>
  <si>
    <t>VFEI_TurretArmoredShuttle_CE.label</t>
  </si>
  <si>
    <t>Vanilla Factions Expanded - Empire</t>
  </si>
  <si>
    <t>double autocannon</t>
  </si>
  <si>
    <t>VFEI_TurretArmoredShuttle_CE.description</t>
  </si>
  <si>
    <t>A powerful, twin-linked autocannon.</t>
  </si>
  <si>
    <t>Bullet_ArmoredShuttleTurret_CE.label</t>
  </si>
  <si>
    <t>Tribal_Spike_Thrown.label</t>
  </si>
  <si>
    <t>Vanilla Factions Expanded - Tribals</t>
  </si>
  <si>
    <t>throwspike</t>
  </si>
  <si>
    <t>MakeAmmo_VFET_Throwspikes.label</t>
  </si>
  <si>
    <t>make throwspikes x20</t>
  </si>
  <si>
    <t>MakeAmmo_VFET_Throwspikes.description</t>
  </si>
  <si>
    <t>Craft 20 throwspikes.</t>
  </si>
  <si>
    <t>MakeAmmo_VFET_Throwspikes.jobString</t>
  </si>
  <si>
    <t>Making throwspikes.</t>
  </si>
  <si>
    <t>Crypto.label</t>
  </si>
  <si>
    <t>Vanilla Factions Expanded - Vikings</t>
  </si>
  <si>
    <t>crypto</t>
  </si>
  <si>
    <t>Crypto.description</t>
  </si>
  <si>
    <t>Metal-cored projectiles wrapped in an unstable crypto technology, capable of dealing both ballistic and cold damage.</t>
  </si>
  <si>
    <t>AmmoCryptoRifle.label</t>
  </si>
  <si>
    <t>crypto rifle</t>
  </si>
  <si>
    <t>AmmoCryptoPistol.label</t>
  </si>
  <si>
    <t>crypto pistol</t>
  </si>
  <si>
    <t>AmmoCryptoBolt.label</t>
  </si>
  <si>
    <t>crypto bolt</t>
  </si>
  <si>
    <t>AmmoCryptoHeavyBolt.label</t>
  </si>
  <si>
    <t>crypto heavy bolt</t>
  </si>
  <si>
    <t>AmmoSet_CryptoRifle.label</t>
  </si>
  <si>
    <t>Crypto Rifle</t>
  </si>
  <si>
    <t>AmmoSet_CryptoPistol.label</t>
  </si>
  <si>
    <t>Crypto Pistol</t>
  </si>
  <si>
    <t>AmmoSet_CryptoBolt.label</t>
  </si>
  <si>
    <t>Crypto Bolt</t>
  </si>
  <si>
    <t>AmmoSet_CryptoHeavyBolt.label</t>
  </si>
  <si>
    <t>Ammo_CryptoRifle.description</t>
  </si>
  <si>
    <t>Vanilla Factions Expanded - Vikings
Vanilla Factions Expanded - Vikings</t>
  </si>
  <si>
    <t>Metal-cored projectiles wrapped in unstable crypto technology contained with an energy field. Capable of dealing both ballistic damage and causing serious hypothermia.</t>
  </si>
  <si>
    <t>Ammo_CryptoRifle.label</t>
  </si>
  <si>
    <t>crypto rifle cartridge</t>
  </si>
  <si>
    <t>Ammo_CryptoPistol.description</t>
  </si>
  <si>
    <t>Ammo_CryptoPistol.label</t>
  </si>
  <si>
    <t>crypto pistol cartridge</t>
  </si>
  <si>
    <t>Ammo_CryptoBolt.description</t>
  </si>
  <si>
    <t>Ammo_CryptoBolt.label</t>
  </si>
  <si>
    <t>Ammo_CryptoHeavyBolt.description</t>
  </si>
  <si>
    <t>Ammo_CryptoHeavyBolt.label</t>
  </si>
  <si>
    <t>heavy crypto bolt</t>
  </si>
  <si>
    <t>Bullet_CryptoRifle.label</t>
  </si>
  <si>
    <t>crypto bullet</t>
  </si>
  <si>
    <t>Bullet_CryptoPistol.label</t>
  </si>
  <si>
    <t>Bullet_CryptoBolt.label</t>
  </si>
  <si>
    <t>Bullet_CryptoHeavyBolt.label</t>
  </si>
  <si>
    <t>MakeAmmo_CryptoRifle.label</t>
  </si>
  <si>
    <t>make crypto rifle cartridge x500</t>
  </si>
  <si>
    <t>MakeAmmo_CryptoRifle.description</t>
  </si>
  <si>
    <t>Craft 500 crypto rifle cartridge cartridges.</t>
  </si>
  <si>
    <t>MakeAmmo_CryptoRifle.jobString</t>
  </si>
  <si>
    <t>Making crypto rifle cartridge cartridges.</t>
  </si>
  <si>
    <t>MakeAmmo_CryptoPistol.label</t>
  </si>
  <si>
    <t>make crypto pistol cartridge x500</t>
  </si>
  <si>
    <t>MakeAmmo_CryptoPistol.description</t>
  </si>
  <si>
    <t>Craft 500 crypto pistol cartridges.</t>
  </si>
  <si>
    <t>MakeAmmo_CryptoPistol.jobString</t>
  </si>
  <si>
    <t>Making crypto pistol cartridges.</t>
  </si>
  <si>
    <t>MakeAmmo_CryptoBolt.label</t>
  </si>
  <si>
    <t>make crypto bolt x50</t>
  </si>
  <si>
    <t>MakeAmmo_CryptoBolt.description</t>
  </si>
  <si>
    <t>Craft 50 crypto bolt.</t>
  </si>
  <si>
    <t>MakeAmmo_CryptoBolt.jobString</t>
  </si>
  <si>
    <t>Making crypto bolt.</t>
  </si>
  <si>
    <t>MakeAmmo_CryptoHeavyBolt.label</t>
  </si>
  <si>
    <t>make heavy crypto bolt x50</t>
  </si>
  <si>
    <t>MakeAmmo_CryptoHeavyBolt.description</t>
  </si>
  <si>
    <t>Craft 50 heavy crypto bolt.</t>
  </si>
  <si>
    <t>MakeAmmo_CryptoHeavyBolt.jobString</t>
  </si>
  <si>
    <t>Making heavy crypto bolt.</t>
  </si>
  <si>
    <t>CE_CryptoCut.label</t>
  </si>
  <si>
    <t>CE_CryptoCut.deathMessage</t>
  </si>
  <si>
    <t>the cutting and hypothermic damage of advanced crypto weaponry</t>
  </si>
  <si>
    <t>CE_Crypto.deathMessage</t>
  </si>
  <si>
    <t>CE_Crypto.label</t>
  </si>
  <si>
    <t>the ballistic and hypothermic damage of advanced crypto munitions</t>
  </si>
  <si>
    <t>Vikings_ThrowingAxe_Thrown.label</t>
  </si>
  <si>
    <t>thrown axe</t>
  </si>
  <si>
    <t>Vikings_Harpoon_Thrown.label</t>
  </si>
  <si>
    <t>thrown harpoon</t>
  </si>
  <si>
    <t>MakeAmmo_VFE_Harpoon.label</t>
  </si>
  <si>
    <t>make harpoons x5</t>
  </si>
  <si>
    <t>MakeAmmo_VFE_Harpoon.description</t>
  </si>
  <si>
    <t>Craft 5 harpoons.</t>
  </si>
  <si>
    <t>MakeAmmo_VFE_Harpoon.jobString</t>
  </si>
  <si>
    <t>Making harpoons.</t>
  </si>
  <si>
    <t>MakeAmmo_VFE_ThrowingAxe.label</t>
  </si>
  <si>
    <t>make throwing axe x5</t>
  </si>
  <si>
    <t>MakeAmmo_VFE_ThrowingAxe.description</t>
  </si>
  <si>
    <t>Craft 5 throwing axes.</t>
  </si>
  <si>
    <t>MakeAmmo_VFE_ThrowingAxe.jobString</t>
  </si>
  <si>
    <t>Making throwing axes.</t>
  </si>
  <si>
    <t>Bullet_EMPCannon.label</t>
  </si>
  <si>
    <t>Vanilla Furniture Expanded - Security</t>
  </si>
  <si>
    <t>EMP Blast</t>
  </si>
  <si>
    <t>AmmoSet_RaiderArtillery.label</t>
  </si>
  <si>
    <t>Raider Artillery</t>
  </si>
  <si>
    <t>Raider_Turret_Artillery.label</t>
  </si>
  <si>
    <t>heavy artillery</t>
  </si>
  <si>
    <t>Raider_Turret_Artillery.description</t>
  </si>
  <si>
    <t>A manned artillery that launches all kinds of shells. Capable of inflicting devastating damage to both enemy forces and structures, this military machinery excels at laying down fire support for soldiers in the field.\n\nCapable of targeting other areas of the world within a medium radius.</t>
  </si>
  <si>
    <t>Raider_Artillery_Weapon.label</t>
  </si>
  <si>
    <t>artillery</t>
  </si>
  <si>
    <t>Raider_Artillery_Weapon.description</t>
  </si>
  <si>
    <t>Artillery cannon capable of long range bombardment.</t>
  </si>
  <si>
    <t>VFES_Artillery_Debug.label</t>
  </si>
  <si>
    <t>Combat Extended Artillery Debug</t>
  </si>
  <si>
    <t>VFES_Artillery_Debug.description</t>
  </si>
  <si>
    <t>Ignore this project. A dummy research project as a workaround for raider artillery compatibility. Not intended for the player.</t>
  </si>
  <si>
    <t>GR_PoisonBreathAnimated_CE.label</t>
  </si>
  <si>
    <t>Vanilla Genetics Expanded</t>
  </si>
  <si>
    <t>GR_FlameBreathAnimated_CE.label</t>
  </si>
  <si>
    <t>MakeVWEThrowingKnives.label</t>
  </si>
  <si>
    <t>Vanilla Weapons Expanded</t>
  </si>
  <si>
    <t>make throwing knives x10</t>
  </si>
  <si>
    <t>MakeVWEThrowingKnives.description</t>
  </si>
  <si>
    <t>Craft 10 throwing knives.</t>
  </si>
  <si>
    <t>MakeVWEThrowingKnives.jobString</t>
  </si>
  <si>
    <t>Making throwing knives.</t>
  </si>
  <si>
    <t>MakeThrowingRocks.label</t>
  </si>
  <si>
    <t>make throwing rocks x10</t>
  </si>
  <si>
    <t>MakeThrowingRocks.description</t>
  </si>
  <si>
    <t>Craft 10 throwing rocks.</t>
  </si>
  <si>
    <t>MakeThrowingRocks.jobString</t>
  </si>
  <si>
    <t>Making throwing rocks.</t>
  </si>
  <si>
    <t>AmmoSet_6mmRailgun_GaussRifle.label</t>
  </si>
  <si>
    <t>Vanilla Weapons Expanded - Coilguns</t>
  </si>
  <si>
    <t>AmmoSet_6mmRailgun_GaussMagnum.label</t>
  </si>
  <si>
    <t>AmmoSet_8mmRailgun_GaussLance.label</t>
  </si>
  <si>
    <t>Bullet_CoilGun_Magnum.label</t>
  </si>
  <si>
    <t>gauss magnum shot</t>
  </si>
  <si>
    <t>Bullet_CoilGun_Rifle.label</t>
  </si>
  <si>
    <t>gauss rifle shot</t>
  </si>
  <si>
    <t>Bullet_CoilGun_Lance.label</t>
  </si>
  <si>
    <t>gauss lance shot</t>
  </si>
  <si>
    <t>AmmoSet_41RimfireHR.label</t>
  </si>
  <si>
    <t>Vanilla Weapons Expanded - Frontier
Vanilla Weapons Expanded - Quickdraw
Vanilla Weapons Expanded - Coilguns
Vanilla Weapons Expanded - Laser</t>
  </si>
  <si>
    <t>Bullet_41RimfireHR_FMJ.label</t>
  </si>
  <si>
    <t>Bullet_41RimfireHR_AP.label</t>
  </si>
  <si>
    <t>Bullet_41RimfireHR_HP.label</t>
  </si>
  <si>
    <t>AmmoSet_GaussRevolver_HR.label</t>
  </si>
  <si>
    <t>AmmoSet_GaussRepeater_HR.label</t>
  </si>
  <si>
    <t>Bullet_GaussRevolver_HR.label</t>
  </si>
  <si>
    <t>gauss revolver shot</t>
  </si>
  <si>
    <t>Bullet_GaussRepeater_HR.label</t>
  </si>
  <si>
    <t>gauss repeater shot</t>
  </si>
  <si>
    <t>AmmoSet_SalvagedLaserRevolver_HR.label</t>
  </si>
  <si>
    <t>AmmoSet_SalvagedLaserRepeater_HR.label</t>
  </si>
  <si>
    <t>AmmoSet_SalvagedLaserHuntingRifle_HR.label</t>
  </si>
  <si>
    <t>Bullet_Laser_SalvagedLaserRevolver_HR.label</t>
  </si>
  <si>
    <t>Bullet_Laser_SalvagedLaserRepeater_HR.label</t>
  </si>
  <si>
    <t>Bullet_Laser_SalvagedLaserHuntingRifle_HR.label</t>
  </si>
  <si>
    <t>AmmoSet_44MagnumHR.label</t>
  </si>
  <si>
    <t>Vanilla Weapons Expanded - Frontier</t>
  </si>
  <si>
    <t>Bullet_44MagnumHR_FMJ.label</t>
  </si>
  <si>
    <t>Bullet_44MagnumHR_AP.label</t>
  </si>
  <si>
    <t>Bullet_44MagnumHR_HP.label</t>
  </si>
  <si>
    <t>AmmoSet_763x25mmMauserHR.label</t>
  </si>
  <si>
    <t>Bullet_763x25mmMauserHR_FMJ.label</t>
  </si>
  <si>
    <t>Bullet_763x25mmMauserHR_AP.label</t>
  </si>
  <si>
    <t>Bullet_763x25mmMauserHR_HP.label</t>
  </si>
  <si>
    <t>AmmoSet_4570GovHR.label</t>
  </si>
  <si>
    <t>Bullet_4570GovHR_FMJ.label</t>
  </si>
  <si>
    <t>Bullet_4570GovHR_AP.label</t>
  </si>
  <si>
    <t>Bullet_4570GovHR_HP.label</t>
  </si>
  <si>
    <t>Bullet_4570GovHR_Incendiary.label</t>
  </si>
  <si>
    <t>Bullet_4570GovHR_HE.label</t>
  </si>
  <si>
    <t>.45-70 bullet (HE)</t>
  </si>
  <si>
    <t>Bullet_4570GovHR_Sabot.label</t>
  </si>
  <si>
    <t>AmmoSet_12GaugeHR.label</t>
  </si>
  <si>
    <t>Bullet_12GaugeHR_Buck.label</t>
  </si>
  <si>
    <t>Bullet_12GaugeHR_Slug.label</t>
  </si>
  <si>
    <t>Bullet_12GaugeHR_ElectroSlug.label</t>
  </si>
  <si>
    <t>AmmoSet_25ACPHR.label</t>
  </si>
  <si>
    <t>Bullet_25ACPHR_FMJ.label</t>
  </si>
  <si>
    <t>Bullet_25ACPHR_AP.label</t>
  </si>
  <si>
    <t>Bullet_25ACPHR_HP.label</t>
  </si>
  <si>
    <t>AmmoSet_SalvagedLaserPistol.label</t>
  </si>
  <si>
    <t>Vanilla Weapons Expanded - Laser</t>
  </si>
  <si>
    <t>AmmoSet_LaserPistol.label</t>
  </si>
  <si>
    <t>AmmoSet_LaserSMG.label</t>
  </si>
  <si>
    <t>AmmoSet_SalvagedLaserRifle.label</t>
  </si>
  <si>
    <t>AmmoSet_LaserRifle.label</t>
  </si>
  <si>
    <t>AmmoSet_SalvagedLaserShotgun.label</t>
  </si>
  <si>
    <t>AmmoSet_LaserShotgun.label</t>
  </si>
  <si>
    <t>AmmoSet_SalvagedLaserSniperRifle.label</t>
  </si>
  <si>
    <t>AmmoSet_LaserSniperRifle.label</t>
  </si>
  <si>
    <t>AmmoSet_LaserMiniGun.label</t>
  </si>
  <si>
    <t>AmmoSet_LaserTeslaGun.label</t>
  </si>
  <si>
    <t>Bullet_Laser_SalvagedLaserPistol.label</t>
  </si>
  <si>
    <t>Bullet_Laser_LaserPistol.label</t>
  </si>
  <si>
    <t>Bullet_Laser_LaserSMG.label</t>
  </si>
  <si>
    <t>Bullet_Laser_SalvagedLaserRifle.label</t>
  </si>
  <si>
    <t>Bullet_Laser_LaserRifle.label</t>
  </si>
  <si>
    <t>Bullet_Laser_SalvagedLaserShotgun.label</t>
  </si>
  <si>
    <t>rifle beam</t>
  </si>
  <si>
    <t>Bullet_Laser_LaserShotgun.label</t>
  </si>
  <si>
    <t>Bullet_Laser_SalvagedLaserSniperRifle.label</t>
  </si>
  <si>
    <t>Bullet_Laser_LaserSniperRifle.label</t>
  </si>
  <si>
    <t>Bullet_Laser_LaserMiniGun.label</t>
  </si>
  <si>
    <t>Bullet_Laser_TeslaGun.label</t>
  </si>
  <si>
    <t>arc discharge</t>
  </si>
  <si>
    <t>AmmoSet_40x46mmGrenadeNL.label</t>
  </si>
  <si>
    <t>Vanilla Weapons Expanded - Non-Lethal</t>
  </si>
  <si>
    <t>Ammo_40x46mmGrenade_CN.label</t>
  </si>
  <si>
    <t>40x46mm grenade (CN)</t>
  </si>
  <si>
    <t>Ammo_40x46mmGrenade_CN.description</t>
  </si>
  <si>
    <t>Low velocity grenade filled with a non-lethal chemical irritant, intended for crowd control.</t>
  </si>
  <si>
    <t>Bullet_40x46mmGrenade_CN.label</t>
  </si>
  <si>
    <t>MakeAmmo_40x46mmGrenade_CN.label</t>
  </si>
  <si>
    <t>make 40x46mm CN grenades x100</t>
  </si>
  <si>
    <t>MakeAmmo_40x46mmGrenade_CN.description</t>
  </si>
  <si>
    <t>Craft 100 40x46mm CN grenades.</t>
  </si>
  <si>
    <t>MakeAmmo_40x46mmGrenade_CN.jobString</t>
  </si>
  <si>
    <t>Making 40x46mm CN grenades.</t>
  </si>
  <si>
    <t>MakeVWENLTearGasGrenade.label</t>
  </si>
  <si>
    <t>MakeVWENLTearGasGrenade.description</t>
  </si>
  <si>
    <t>MakeVWENLTearGasGrenade.jobString</t>
  </si>
  <si>
    <t>Ammo43cal.label</t>
  </si>
  <si>
    <t>.43 caliber</t>
  </si>
  <si>
    <t>AmmoSet_43cal_NL.label</t>
  </si>
  <si>
    <t>.43 caliber rubber bullet</t>
  </si>
  <si>
    <t>Ammo_43cal_NL.label</t>
  </si>
  <si>
    <t>Ammo_43cal_NL.description</t>
  </si>
  <si>
    <t>Gas-powered pistol cartridge firing rubberized projectiles. Painful, but generally non-lethal.</t>
  </si>
  <si>
    <t>Bullet_43cal_NL.label</t>
  </si>
  <si>
    <t>MakeAmmo_43cal_NL.label</t>
  </si>
  <si>
    <t>make .43 rubber bullet cartridges x200</t>
  </si>
  <si>
    <t>MakeAmmo_43cal_NL.description</t>
  </si>
  <si>
    <t>Craft 200 .43 rubber bullet cartridges.</t>
  </si>
  <si>
    <t>MakeAmmo_43cal_NL.jobString</t>
  </si>
  <si>
    <t>Making .43 rubber bullet cartridges.</t>
  </si>
  <si>
    <t>AmmoTaser.label</t>
  </si>
  <si>
    <t>taser cartridge</t>
  </si>
  <si>
    <t>AmmoSet_Taser.label</t>
  </si>
  <si>
    <t>Ammo_Taser.label</t>
  </si>
  <si>
    <t>Ammo_Taser.description</t>
  </si>
  <si>
    <t>A nitrogen powered cartridge, firing a pair of thin wires to deliver an incapacitating shock to foes.</t>
  </si>
  <si>
    <t>Bullet_Taser.label</t>
  </si>
  <si>
    <t>taser prong</t>
  </si>
  <si>
    <t>MakeAmmo_Taser.label</t>
  </si>
  <si>
    <t>make taser cartridge x50</t>
  </si>
  <si>
    <t>MakeAmmo_Taser.description</t>
  </si>
  <si>
    <t>Craft 50 taser cartridges.</t>
  </si>
  <si>
    <t>MakeAmmo_Taser.jobString</t>
  </si>
  <si>
    <t>Making taser cartridges.</t>
  </si>
  <si>
    <t>AmmoSet_DartRifle_NonLethal.label</t>
  </si>
  <si>
    <t>dart rifle</t>
  </si>
  <si>
    <t>Ammo_DartRifle_NL.description</t>
  </si>
  <si>
    <t>Ammo_DartRifle_NL.label</t>
  </si>
  <si>
    <t>dart rifle cartridge</t>
  </si>
  <si>
    <t>Bullet_DartRifle_NL.label</t>
  </si>
  <si>
    <t>tranquilizer dart</t>
  </si>
  <si>
    <t>MakeAmmo_DartRifle_NL.label</t>
  </si>
  <si>
    <t>make dart rifle cartridge x200</t>
  </si>
  <si>
    <t>MakeAmmo_DartRifle_NL.description</t>
  </si>
  <si>
    <t>Craft 200 dart rifle cartridges.</t>
  </si>
  <si>
    <t>MakeAmmo_DartRifle_NL.jobString</t>
  </si>
  <si>
    <t>Making dart rifle cartridges.</t>
  </si>
  <si>
    <t>MakeVWEThrowingShard.label</t>
  </si>
  <si>
    <t>Vanilla Weapons Expanded - Tribal</t>
  </si>
  <si>
    <t>make throwing shards x10</t>
  </si>
  <si>
    <t>MakeVWEThrowingShard.description</t>
  </si>
  <si>
    <t>Craft 10 throwing shards.</t>
  </si>
  <si>
    <t>MakeVWEThrowingShard.jobString</t>
  </si>
  <si>
    <t>Making throwing shards.</t>
  </si>
  <si>
    <t>Bullet_DryadArm.label</t>
  </si>
  <si>
    <t>Warhammer"ish":Dryad</t>
  </si>
  <si>
    <t>revenant projectile</t>
  </si>
  <si>
    <t>Bullet_RevenantArm.label</t>
  </si>
  <si>
    <t>Bullet_WillowWhip.label</t>
  </si>
  <si>
    <t>willow lash</t>
  </si>
  <si>
    <t>Bullet_Braizer.label</t>
  </si>
  <si>
    <t>Warhammer 40.000: Imperium Weaponry</t>
  </si>
  <si>
    <t>brazier fireball</t>
  </si>
  <si>
    <t>Bullet_Braizer_Relic.label</t>
  </si>
  <si>
    <t>AmmoSet_8mmGauss_Galvanic.label</t>
  </si>
  <si>
    <t>8mm galvanic gauss</t>
  </si>
  <si>
    <t>AmmoSet_8mmGauss_Galvanic_Relic.label</t>
  </si>
  <si>
    <t>Bullet_Gauss_Galvanic.label</t>
  </si>
  <si>
    <t>galvanic Gauss shot</t>
  </si>
  <si>
    <t>Bullet_Gauss_Galvanic_Relic.label</t>
  </si>
  <si>
    <t>AmmoSet_Radium_Pistol.label</t>
  </si>
  <si>
    <t>10x18mm Radium Charged</t>
  </si>
  <si>
    <t>AmmoSet_Radium_Carbine.label</t>
  </si>
  <si>
    <t>8x35mm Radium Charged</t>
  </si>
  <si>
    <t>Ammo_RadiumPistol_Tox.description</t>
  </si>
  <si>
    <t>Ammo_RadiumPistol_Tox.label</t>
  </si>
  <si>
    <t>10x18mm Charged (Tox)</t>
  </si>
  <si>
    <t>Ammo_RadiumCarbine_Tox.description</t>
  </si>
  <si>
    <t>Ammo_RadiumCarbine_Tox.label</t>
  </si>
  <si>
    <t>8x35mm Charged (Tox)</t>
  </si>
  <si>
    <t>Bullet_RadiumPistol_Tox.label</t>
  </si>
  <si>
    <t>10x18mm Charged bullet (Tox)</t>
  </si>
  <si>
    <t>Bullet_RadiumCarbine_Tox.label</t>
  </si>
  <si>
    <t>8x35mm Charged bullet (Tox)</t>
  </si>
  <si>
    <t>MakeAmmo_RadiumPistol_Tox.label</t>
  </si>
  <si>
    <t>make 10x18mm Charged (Tox) cartridge x500</t>
  </si>
  <si>
    <t>MakeAmmo_RadiumPistol_Tox.description</t>
  </si>
  <si>
    <t>Craft 500 10x18mm Charged (Tox) cartridges.</t>
  </si>
  <si>
    <t>MakeAmmo_RadiumPistol_Tox.jobString</t>
  </si>
  <si>
    <t>Making 10x18mm Charged (Tox) cartridges.</t>
  </si>
  <si>
    <t>MakeAmmo_RadiumCarbine_Tox.label</t>
  </si>
  <si>
    <t>make 8x35mm Charged (Tox) cartridge x500</t>
  </si>
  <si>
    <t>MakeAmmo_RadiumCarbine_Tox.description</t>
  </si>
  <si>
    <t>Craft 500 8x35mm Charged (Tox) cartridges.</t>
  </si>
  <si>
    <t>MakeAmmo_RadiumCarbine_Tox.jobString</t>
  </si>
  <si>
    <t>Making 8x35mm Charged (Tox) cartridges.</t>
  </si>
  <si>
    <t>Bullet_UWMChargeShot.label</t>
  </si>
  <si>
    <t>[RWY]Advanced Mechanoid Warfare</t>
  </si>
  <si>
    <t>Unstable bullet</t>
  </si>
  <si>
    <t>Bullet_UWMFireShot.label</t>
  </si>
  <si>
    <t>Bullet_UWMEmpShot.label</t>
  </si>
  <si>
    <t>Bullet_NomadShot.label</t>
  </si>
  <si>
    <t>Bullet_StalkersShot.label</t>
  </si>
  <si>
    <t>Bullet_IonLenseShot.label</t>
  </si>
  <si>
    <t>Bullet_VaporizerShot.label</t>
  </si>
  <si>
    <t>Bullet_HeadhunterShot.label</t>
  </si>
  <si>
    <t>Bullet_EBlade.label</t>
  </si>
  <si>
    <t>AmmoSet_UMW.label</t>
  </si>
  <si>
    <t>Universal Weapon Module</t>
  </si>
  <si>
    <t>AmmoSet_Nomad.label</t>
  </si>
  <si>
    <t>Unstable Shot</t>
  </si>
  <si>
    <t>AmmoSet_Stalker.label</t>
  </si>
  <si>
    <t>AmmoSet_Lens.label</t>
  </si>
  <si>
    <t>AmmoSet_Vapor.label</t>
  </si>
  <si>
    <t>AmmoSet_Headhunter.label</t>
  </si>
  <si>
    <t>AMW_Turret_AutoMortar.label</t>
  </si>
  <si>
    <t>automated mortar complex</t>
  </si>
  <si>
    <t>AMW_Turret_AutoMortar.description</t>
  </si>
  <si>
    <t>A fully automated mortar complex. Fires a volley of 3 explosive shells and does not require to be reloaded or manned in order to operate. However it requires a lot of power to manufacture shells quickly and it can only fire explosive shells.</t>
  </si>
  <si>
    <t>AA_BurnWeb.label</t>
  </si>
  <si>
    <t>Alpha Animals</t>
  </si>
  <si>
    <t>burning web</t>
  </si>
  <si>
    <t>AA_AcidicVomit_CE.label</t>
  </si>
  <si>
    <t>acidic vomit</t>
  </si>
  <si>
    <t>AA_FlameBreathAnimated_CE.label</t>
  </si>
  <si>
    <t>AA_LowBleed.description</t>
  </si>
  <si>
    <t>AA_LowBleed.label</t>
  </si>
  <si>
    <t>AM_CryoBulletCE.label</t>
  </si>
  <si>
    <t>Alpha Mechs</t>
  </si>
  <si>
    <t>cryogenic pellet</t>
  </si>
  <si>
    <t>SwarmShell.label</t>
  </si>
  <si>
    <t>Android Tiers Reforged</t>
  </si>
  <si>
    <t>swarm shell</t>
  </si>
  <si>
    <t>SwarmShell.description</t>
  </si>
  <si>
    <t>Releases several pre-programmed microscythers on impact.</t>
  </si>
  <si>
    <t>Swarm_shell_81mm.description</t>
  </si>
  <si>
    <t>Swarm_shell_81mm.label</t>
  </si>
  <si>
    <t>81mm mortar shell (Swarm)</t>
  </si>
  <si>
    <t>Bullet_81mmMortarShell_Swarm.label</t>
  </si>
  <si>
    <t>MakeSwarm_shell_81mm.label</t>
  </si>
  <si>
    <t>make 81mm Swarm mortar shell x1</t>
  </si>
  <si>
    <t>MakeSwarm_shell_81mm.description</t>
  </si>
  <si>
    <t>Craft 1 81mm Swarm shell.</t>
  </si>
  <si>
    <t>MakeSwarm_shell_81mm.jobString</t>
  </si>
  <si>
    <t>Making 81mm Swarm shells.</t>
  </si>
  <si>
    <t>AmmoSet_AntyAcidRifle.label</t>
  </si>
  <si>
    <t>Anty the war ant race</t>
  </si>
  <si>
    <t>Acid Shot</t>
  </si>
  <si>
    <t>AmmoSet_AntyAcidLauncher.label</t>
  </si>
  <si>
    <t>Acid Launcher</t>
  </si>
  <si>
    <t>AmmoSet_AntyGlueLauncher.label</t>
  </si>
  <si>
    <t>Glue Launcher</t>
  </si>
  <si>
    <t>AmmoSet_AntyAcidCrossbow.label</t>
  </si>
  <si>
    <t>Acid Bolt</t>
  </si>
  <si>
    <t>AmmoSet_AntyRedAcidLauncher.label</t>
  </si>
  <si>
    <t>AmmoSet_AntyRedAcidLine.label</t>
  </si>
  <si>
    <t>Acid Line Blaster</t>
  </si>
  <si>
    <t>AmmoSet_AntyRedAcidCluster.label</t>
  </si>
  <si>
    <t>AmmoSet_AntyAcidGlue.label</t>
  </si>
  <si>
    <t>AntyAcid.label</t>
  </si>
  <si>
    <t>Acid</t>
  </si>
  <si>
    <t>AntyAcid.description</t>
  </si>
  <si>
    <t>Anty Bioacid.</t>
  </si>
  <si>
    <t>AntyGlue.label</t>
  </si>
  <si>
    <t>Glue</t>
  </si>
  <si>
    <t>AntyGlue.description</t>
  </si>
  <si>
    <t>Anty Glue.</t>
  </si>
  <si>
    <t>AntyBolt.label</t>
  </si>
  <si>
    <t>AntyBolt.description</t>
  </si>
  <si>
    <t>Acid Bolt.</t>
  </si>
  <si>
    <t>AntyRedAcid.label</t>
  </si>
  <si>
    <t>AntyRedAcid.description</t>
  </si>
  <si>
    <t>Red Acid.</t>
  </si>
  <si>
    <t>Ammo_AntyAcidRifle.label</t>
  </si>
  <si>
    <t>Anty Acid Cartridge</t>
  </si>
  <si>
    <t>Ammo_AntyAcidRifle.description</t>
  </si>
  <si>
    <t>Specialised munitions filled with acid produced by anty, used in a number of their weapons.</t>
  </si>
  <si>
    <t>Ammo_AntyGlueLauncher.label</t>
  </si>
  <si>
    <t>anty glue canister</t>
  </si>
  <si>
    <t>Ammo_AntyGlueLauncher.description</t>
  </si>
  <si>
    <t>Container holding glue for use in anty support weapons.</t>
  </si>
  <si>
    <t>Ammo_AntyAcidRed.label</t>
  </si>
  <si>
    <t>Anty Hydroheliumion Cartridge</t>
  </si>
  <si>
    <t>Ammo_AntyAcidRed.description</t>
  </si>
  <si>
    <t>High strength mixture made of Anty-acid combined with Refleum.</t>
  </si>
  <si>
    <t>Ammo_CrossbowBolt_AntyAcid.description</t>
  </si>
  <si>
    <t>Ammo_CrossbowBolt_AntyAcid.label</t>
  </si>
  <si>
    <t>crossbow bolt (Acid)</t>
  </si>
  <si>
    <t>Bullet_AntyAcidRifle.label</t>
  </si>
  <si>
    <t>Acid Bullet</t>
  </si>
  <si>
    <t>Bullet_AntyRedAcidLine.label</t>
  </si>
  <si>
    <t>Red Burst Bullet</t>
  </si>
  <si>
    <t>Bullet_AntyAcidLauncher.label</t>
  </si>
  <si>
    <t>Acid Grenade</t>
  </si>
  <si>
    <t>Bullet_AntyRedAcidLauncher.label</t>
  </si>
  <si>
    <t>Bullet_AntyRedAcidCluster.label</t>
  </si>
  <si>
    <t>Red Burst Cluster</t>
  </si>
  <si>
    <t>Bullet_AntyRedAcidCluster_Frag.label</t>
  </si>
  <si>
    <t>Bullet_AntyGlueLauncher.label</t>
  </si>
  <si>
    <t>glue grenade</t>
  </si>
  <si>
    <t>Projectile_CrossbowBolt_AntyAcid.label</t>
  </si>
  <si>
    <t>crossbow bolt (acid)</t>
  </si>
  <si>
    <t>Bullet_AntyAcidGlue.label</t>
  </si>
  <si>
    <t>MakeAmmo_AntyAcidRifle.label</t>
  </si>
  <si>
    <t>make anty acid cartridge x500</t>
  </si>
  <si>
    <t>MakeAmmo_AntyAcidRifle.description</t>
  </si>
  <si>
    <t>Craft 500 anty acid cartridges.</t>
  </si>
  <si>
    <t>MakeAmmo_AntyAcidRifle.jobString</t>
  </si>
  <si>
    <t>Making anty acid cartridges.</t>
  </si>
  <si>
    <t>MakeAmmo_AntyAcidRed.label</t>
  </si>
  <si>
    <t>make anty Hydroheliumion cartridge x500</t>
  </si>
  <si>
    <t>MakeAmmo_AntyAcidRed.description</t>
  </si>
  <si>
    <t>Craft 500 anty Hydroheliumion cartridges.</t>
  </si>
  <si>
    <t>MakeAmmo_AntyAcidRed.jobString</t>
  </si>
  <si>
    <t>Making anty Hydroheliumion cartridges.</t>
  </si>
  <si>
    <t>MakeAmmo_AntyGlueLauncher.label</t>
  </si>
  <si>
    <t>make anty glue grenade x50</t>
  </si>
  <si>
    <t>MakeAmmo_AntyGlueLauncher.description</t>
  </si>
  <si>
    <t>Craft 50 anty glue grenades.</t>
  </si>
  <si>
    <t>MakeAmmo_AntyGlueLauncher.jobString</t>
  </si>
  <si>
    <t>Making anty glue grenades.</t>
  </si>
  <si>
    <t>MakeAmmo_CrossbowBolt_AntyAcid.label</t>
  </si>
  <si>
    <t>make acid crossbow bolts x10</t>
  </si>
  <si>
    <t>MakeAmmo_CrossbowBolt_AntyAcid.description</t>
  </si>
  <si>
    <t>Craft 10 acid crossbow bolts.</t>
  </si>
  <si>
    <t>MakeAmmo_CrossbowBolt_AntyAcid.jobString</t>
  </si>
  <si>
    <t>Making acid crossbow bolts.</t>
  </si>
  <si>
    <t>Craft_10_BR_Grenade.label</t>
  </si>
  <si>
    <t>Bori race</t>
  </si>
  <si>
    <t>Craft 10 frag grenades</t>
  </si>
  <si>
    <t>Craft_10_BR_Grenade.description</t>
  </si>
  <si>
    <t>Craft 10 frag grenades charges.</t>
  </si>
  <si>
    <t>Craft_10_BR_Grenade.jobString</t>
  </si>
  <si>
    <t>Crafting frag grenades</t>
  </si>
  <si>
    <t>Projectile_RedDragonBreath_Fire_CE.label</t>
  </si>
  <si>
    <t>Dragons Descent</t>
  </si>
  <si>
    <t>Fire_Breath</t>
  </si>
  <si>
    <t>AmmoSet_Epona_Shock.label</t>
  </si>
  <si>
    <t>Epona Race</t>
  </si>
  <si>
    <t>toxic pulse</t>
  </si>
  <si>
    <t>Bullet_Epona_Shock.label</t>
  </si>
  <si>
    <t>vaporized toxin pulse</t>
  </si>
  <si>
    <t>AmmoSet_Epona_Shard.label</t>
  </si>
  <si>
    <t>shard pulse</t>
  </si>
  <si>
    <t>Bullet_Epona_Shard.label</t>
  </si>
  <si>
    <t>AmmoSet_Epona_Molten.label</t>
  </si>
  <si>
    <t>plasma pulse</t>
  </si>
  <si>
    <t>Bullet_Epona_Molten.label</t>
  </si>
  <si>
    <t>AmmoSet_Epona_Plasma.label</t>
  </si>
  <si>
    <t>Bullet_Epona_Plasma.label</t>
  </si>
  <si>
    <t>AmmoSet_NuckelaveeShotgun.label</t>
  </si>
  <si>
    <t>Thermal Shot</t>
  </si>
  <si>
    <t>Bullet_Epona_NapalmShotgun.label</t>
  </si>
  <si>
    <t>shotgun_blast</t>
  </si>
  <si>
    <t>AmmoSet_6mmEponaShock.label</t>
  </si>
  <si>
    <t>Bullet_6mmEponaShock.label</t>
  </si>
  <si>
    <t>6mm Railgun bullet (Neurotoxin)</t>
  </si>
  <si>
    <t>Expanded Materials - Metals
[LITE]Expanded Materials - Metals</t>
  </si>
  <si>
    <t>AmmoTRMortarGrenades.label</t>
  </si>
  <si>
    <t>Frontline - Trenches (Continued)</t>
  </si>
  <si>
    <t>TR Mortar Grenade</t>
  </si>
  <si>
    <t>AmmoSet_TRMortarGrenade.label</t>
  </si>
  <si>
    <t>TRMortar Grenades</t>
  </si>
  <si>
    <t>Ammo_TRMortarGrenade_HE.description</t>
  </si>
  <si>
    <t>Frontline - Trenches (Continued)
Frontline - Trenches (Continued)</t>
  </si>
  <si>
    <t>Grenades for your Mortar.</t>
  </si>
  <si>
    <t>Ammo_TRMortarGrenade_HE.label</t>
  </si>
  <si>
    <t>Mortar Round (HE)</t>
  </si>
  <si>
    <t>Bullet_TRMortarGrenade_HE.label</t>
  </si>
  <si>
    <t>Mortar round (HE)</t>
  </si>
  <si>
    <t>MakeAmmo_TRMortarGrenade_HE.label</t>
  </si>
  <si>
    <t>make TR-Mortar rounds x5</t>
  </si>
  <si>
    <t>MakeAmmo_TRMortarGrenade_HE.description</t>
  </si>
  <si>
    <t>Craft 5 TR-Mortar rounds.</t>
  </si>
  <si>
    <t>MakeAmmo_TRMortarGrenade_HE.jobString</t>
  </si>
  <si>
    <t>Making TR-Mortar rounds.</t>
  </si>
  <si>
    <t>AmmoTRHowitzerShells.label</t>
  </si>
  <si>
    <t>TRHowitzer Shell</t>
  </si>
  <si>
    <t>AmmoSet_TRHowitzerShell.label</t>
  </si>
  <si>
    <t>TRHowitzer Shells</t>
  </si>
  <si>
    <t>Ammo_TRHowitzerShell_HE.description</t>
  </si>
  <si>
    <t>Shells for your Howitzer.</t>
  </si>
  <si>
    <t>Ammo_TRHowitzerShell_HE.label</t>
  </si>
  <si>
    <t>Howitzer Shell (HE)</t>
  </si>
  <si>
    <t>Bullet_TRHowitzerShell_HE.label</t>
  </si>
  <si>
    <t>MakeAmmo_TRHowitzerShell_HE.label</t>
  </si>
  <si>
    <t>make TR-Howitzer shells x5</t>
  </si>
  <si>
    <t>MakeAmmo_TRHowitzerShell_HE.description</t>
  </si>
  <si>
    <t>Craft 5 TR-Howitzer shells.</t>
  </si>
  <si>
    <t>MakeAmmo_TRHowitzerShell_HE.jobString</t>
  </si>
  <si>
    <t>Making TR-Howitzer shells.</t>
  </si>
  <si>
    <t>AmmoTRPAKShells.label</t>
  </si>
  <si>
    <t>TRPAK Shell</t>
  </si>
  <si>
    <t>AmmoSet_TRPAKShell.label</t>
  </si>
  <si>
    <t>TRPAK Shells</t>
  </si>
  <si>
    <t>Ammo_TRPAKShell_HEAT.description</t>
  </si>
  <si>
    <t>Shell for your PAK.</t>
  </si>
  <si>
    <t>Ammo_TRPAKShell_HEAT.label</t>
  </si>
  <si>
    <t>PAK Shell (HEAT)</t>
  </si>
  <si>
    <t>Bullet_TRPAKShell_HEAT.label</t>
  </si>
  <si>
    <t>MakeAmmo_TRPAKShell_HEAT.label</t>
  </si>
  <si>
    <t>make TR-PAK shells x5</t>
  </si>
  <si>
    <t>MakeAmmo_TRPAKShell_HEAT.description</t>
  </si>
  <si>
    <t>Craft 5 TR-PAK shells.</t>
  </si>
  <si>
    <t>MakeAmmo_TRPAKShell_HEAT.jobString</t>
  </si>
  <si>
    <t>Making TR-PAK shells.</t>
  </si>
  <si>
    <t>Ammo105mmShapedCharges.label</t>
  </si>
  <si>
    <t>HALO: Rimworld Auxiliary Combat Armory</t>
  </si>
  <si>
    <t>105mm HEAT missiles</t>
  </si>
  <si>
    <t>AmmoSet_105mmShapedCharge.label</t>
  </si>
  <si>
    <t>105mm HEAT missile</t>
  </si>
  <si>
    <t>Ammo_105mmShapedCharge.description</t>
  </si>
  <si>
    <t>HALO: Rimworld Auxiliary Combat Armory
HALO: Rimworld Auxiliary Combat Armory</t>
  </si>
  <si>
    <t>Rocket-propelled grenade designed for the Charge Launcher.</t>
  </si>
  <si>
    <t>Ammo_105mmShapedCharge.label</t>
  </si>
  <si>
    <t>Bullet_105mmShapedCharge.label</t>
  </si>
  <si>
    <t>105mm HEAT Shaped Charge</t>
  </si>
  <si>
    <t>MakeAmmo_105mmShapedCharge.label</t>
  </si>
  <si>
    <t>make 105mm HEAT missiles x4</t>
  </si>
  <si>
    <t>MakeAmmo_105mmShapedCharge.description</t>
  </si>
  <si>
    <t>Craft 4 105mm HEAT missiles.</t>
  </si>
  <si>
    <t>MakeAmmo_105mmShapedCharge.jobString</t>
  </si>
  <si>
    <t>Making 105mm HEAT missiles.</t>
  </si>
  <si>
    <t>AmmoPlasmaCellShotgun.label</t>
  </si>
  <si>
    <t>Plasma Shotgun Power Cell</t>
  </si>
  <si>
    <t>AmmoSet_PlasmaCellShotgun.label</t>
  </si>
  <si>
    <t>Ammo_PlasmaCellShotgun.label</t>
  </si>
  <si>
    <t>Ammo_PlasmaCellShotgun.description</t>
  </si>
  <si>
    <t>Plasma containment power cell optimized for shotguns</t>
  </si>
  <si>
    <t>Bullet_PlasmaCellShotgun.label</t>
  </si>
  <si>
    <t>MakeAmmo_PlasmaCellShotgun.label</t>
  </si>
  <si>
    <t>make Plasma Shotgun Power Cells</t>
  </si>
  <si>
    <t>MakeAmmo_PlasmaCellShotgun.description</t>
  </si>
  <si>
    <t>Craft 500 shots worth of Plasma Shotgun Power Cells.</t>
  </si>
  <si>
    <t>MakeAmmo_PlasmaCellShotgun.jobString</t>
  </si>
  <si>
    <t>Making Plasma Shotgun Power Cells.</t>
  </si>
  <si>
    <t>Imperial Arsenal: Royal Warcasket</t>
  </si>
  <si>
    <t>AmmoBoltXonus.label</t>
  </si>
  <si>
    <t>Xonus Bolt</t>
  </si>
  <si>
    <t>AmmoSet_BoltXonus.label</t>
  </si>
  <si>
    <t>Ammo_BoltXonus_Standard.description</t>
  </si>
  <si>
    <t>Imperial Arsenal: Royal Warcasket
Imperial Arsenal: Royal Warcasket</t>
  </si>
  <si>
    <t>Ammo_BoltXonus_Standard.label</t>
  </si>
  <si>
    <t>Xonus bolt shell (Standard)</t>
  </si>
  <si>
    <t>Ammo_BoltXonus_Inferno.description</t>
  </si>
  <si>
    <t>Ammo_BoltXonus_Inferno.label</t>
  </si>
  <si>
    <t>Xonus bolt shell (Inferno)</t>
  </si>
  <si>
    <t>Ammo_BoltXonus_MetalStorm.description</t>
  </si>
  <si>
    <t>Ammo_BoltXonus_MetalStorm.label</t>
  </si>
  <si>
    <t>Xonus bolt shell (Metal Storm)</t>
  </si>
  <si>
    <t>Ammo_BoltXonus_Kraken.description</t>
  </si>
  <si>
    <t>Ammo_BoltXonus_Kraken.label</t>
  </si>
  <si>
    <t>Xonus bolt shell (Kraken)</t>
  </si>
  <si>
    <t>Bullet_BoltXonus_Standard.label</t>
  </si>
  <si>
    <t>Bullet_BoltXonus_Inferno.label</t>
  </si>
  <si>
    <t>Bullet_BoltXonus_MetalStorm.label</t>
  </si>
  <si>
    <t>Bullet_BoltXonus_Kraken.label</t>
  </si>
  <si>
    <t>MakeAmmo_BoltXonus_Standard.label</t>
  </si>
  <si>
    <t>make Xonus bolt (standard) shell x200</t>
  </si>
  <si>
    <t>MakeAmmo_BoltXonus_Standard.description</t>
  </si>
  <si>
    <t>Craft 200 Xonus bolt (standard) shells.</t>
  </si>
  <si>
    <t>MakeAmmo_BoltXonus_Standard.jobString</t>
  </si>
  <si>
    <t>Making Xonus bolt (standard) shells.</t>
  </si>
  <si>
    <t>MakeAmmo_BoltXonus_Inferno.label</t>
  </si>
  <si>
    <t>make Xonus bolt (inferno) shell x200</t>
  </si>
  <si>
    <t>MakeAmmo_BoltXonus_Inferno.description</t>
  </si>
  <si>
    <t>Craft 200 Xonus bolt (inferno) shells.</t>
  </si>
  <si>
    <t>MakeAmmo_BoltXonus_Inferno.jobString</t>
  </si>
  <si>
    <t>Making Xonus bolt (inferno) shells.</t>
  </si>
  <si>
    <t>MakeAmmo_BoltXonus_MetalStorm.label</t>
  </si>
  <si>
    <t>make Xonus bolt (metal storm) shell x200</t>
  </si>
  <si>
    <t>MakeAmmo_BoltXonus_MetalStorm.description</t>
  </si>
  <si>
    <t>Craft 200 Xonus bolt (metal storm) shells.</t>
  </si>
  <si>
    <t>MakeAmmo_BoltXonus_MetalStorm.jobString</t>
  </si>
  <si>
    <t>Making Xonus bolt (metal storm) shells.</t>
  </si>
  <si>
    <t>MakeAmmo_BoltXonus_Kraken.label</t>
  </si>
  <si>
    <t>make Xonus bolt (kraken) shell x200</t>
  </si>
  <si>
    <t>MakeAmmo_BoltXonus_Kraken.description</t>
  </si>
  <si>
    <t>Craft 200 Xonus bolt (kraken) shells.</t>
  </si>
  <si>
    <t>MakeAmmo_BoltXonus_Kraken.jobString</t>
  </si>
  <si>
    <t>Making Xonus bolt (kraken) shells.</t>
  </si>
  <si>
    <t>Teseum.label</t>
  </si>
  <si>
    <t>Infinity Rim: Ariadna (Continued)</t>
  </si>
  <si>
    <t>teseum</t>
  </si>
  <si>
    <t>Teseum.labelShort</t>
  </si>
  <si>
    <t>Teseum</t>
  </si>
  <si>
    <t>Teseum.description</t>
  </si>
  <si>
    <t>This teseum coated projectile offers more penetration without compromizing damage potential. Can only be fired from teseum reinforced guns.</t>
  </si>
  <si>
    <t>TeseumArrow.label</t>
  </si>
  <si>
    <t>teseum arrow</t>
  </si>
  <si>
    <t>TeseumArrow.labelShort</t>
  </si>
  <si>
    <t>TeseumArrow.description</t>
  </si>
  <si>
    <t>The arrow head is made from teseum.</t>
  </si>
  <si>
    <t>AmmoSet_GreatArrowAntipode.label</t>
  </si>
  <si>
    <t>Ammo_GreatArrow_Teseum.description</t>
  </si>
  <si>
    <t>Ammo_GreatArrow_Teseum.label</t>
  </si>
  <si>
    <t>great arrow (Teseum)</t>
  </si>
  <si>
    <t>Projectile_GreatArrow_Teseum.label</t>
  </si>
  <si>
    <t>MakeAmmo_GreatArrow_Teseum.label</t>
  </si>
  <si>
    <t>make teseum great arrows x10</t>
  </si>
  <si>
    <t>MakeAmmo_GreatArrow_Teseum.description</t>
  </si>
  <si>
    <t>Craft 10 teseum great arrows.</t>
  </si>
  <si>
    <t>MakeAmmo_GreatArrow_Teseum.jobString</t>
  </si>
  <si>
    <t>Making teseum great arrows.</t>
  </si>
  <si>
    <t>AmmoSet_TeseumAutocannon.label</t>
  </si>
  <si>
    <t>20x99mmR Ariadnan</t>
  </si>
  <si>
    <t>AmmoSet_TeseumAutocannonGeneric.label</t>
  </si>
  <si>
    <t>Ammo_20x99mmRShVAK_Teseum.description</t>
  </si>
  <si>
    <t>Ammo_20x99mmRShVAK_Teseum.label</t>
  </si>
  <si>
    <t>20x99mmR ShVAK cartridge (Teseum)</t>
  </si>
  <si>
    <t>Ammo_Autocannon_Teseum.description</t>
  </si>
  <si>
    <t>Ammo_Autocannon_Teseum.label</t>
  </si>
  <si>
    <t>autocannon shell (Teseum)</t>
  </si>
  <si>
    <t>Bullet_20x99mmRShVAK_Teseum.label</t>
  </si>
  <si>
    <t>20mmR ShVAK bullet (Teseum)</t>
  </si>
  <si>
    <t>MakeAmmo_20x99mmRShVAK_Teseum.label</t>
  </si>
  <si>
    <t>make 20x99mmR ShVAK cartridge (Teseum) x200</t>
  </si>
  <si>
    <t>MakeAmmo_20x99mmRShVAK_Teseum.description</t>
  </si>
  <si>
    <t>Craft 20x99mmR ShVAK cartridge (Teseum).</t>
  </si>
  <si>
    <t>MakeAmmo_20x99mmRShVAK_Teseum.jobString</t>
  </si>
  <si>
    <t>Making 20x99mmR ShVAK cartridge (Teseum).</t>
  </si>
  <si>
    <t>MakeAmmo_Autocannon_Teseum.label</t>
  </si>
  <si>
    <t>make autocannon shell (Teseum) x200</t>
  </si>
  <si>
    <t>MakeAmmo_Autocannon_Teseum.description</t>
  </si>
  <si>
    <t>Craft 200 autocannon shell (Teseum).</t>
  </si>
  <si>
    <t>MakeAmmo_Autocannon_Teseum.jobString</t>
  </si>
  <si>
    <t>Making autocannon shell (Teseum).</t>
  </si>
  <si>
    <t>AmmoAriadnanMicroMissile.label</t>
  </si>
  <si>
    <t>Ariadnan micro missiles</t>
  </si>
  <si>
    <t>AmmoSet_AriadnanMicroMissile.label</t>
  </si>
  <si>
    <t>Ammo_AriadnanMicroMissile_HE.description</t>
  </si>
  <si>
    <t>Infinity Rim: Ariadna (Continued)
Infinity Rim: Ariadna (Continued)</t>
  </si>
  <si>
    <t>Ariadnan micro missiles that is small enough to be carried by the missile launcher.</t>
  </si>
  <si>
    <t>Ammo_AriadnanMicroMissile_HE.label</t>
  </si>
  <si>
    <t>Ariadnan micro missile (HE)</t>
  </si>
  <si>
    <t>Bullet_BaseAriadnanMicroMissile_HE.label</t>
  </si>
  <si>
    <t>MakeAmmo_AriadnanMicroMissile_HE.label</t>
  </si>
  <si>
    <t>make Ariadnan micro missile (HE) x10</t>
  </si>
  <si>
    <t>MakeAmmo_AriadnanMicroMissile_HE.description</t>
  </si>
  <si>
    <t>Craft 10 Ariadnan HE micro missile.</t>
  </si>
  <si>
    <t>MakeAmmo_AriadnanMicroMissile_HE.jobString</t>
  </si>
  <si>
    <t>Making Ariadnan micro missile (HE).</t>
  </si>
  <si>
    <t>AmmoSet_TeseumPistol.label</t>
  </si>
  <si>
    <t>9x19mm Ariadnan</t>
  </si>
  <si>
    <t>AmmoSet_TeseumPistolGeneric.label</t>
  </si>
  <si>
    <t>Ammo_9x19mmPara_Teseum.description</t>
  </si>
  <si>
    <t>Ammo_9x19mmPara_Teseum.label</t>
  </si>
  <si>
    <t>9x19mm Para cartridge (Teseum)</t>
  </si>
  <si>
    <t>Ammo_Pistol_Teseum.description</t>
  </si>
  <si>
    <t>Ammo_Pistol_Teseum.label</t>
  </si>
  <si>
    <t>pistol cartridge (Teseum)</t>
  </si>
  <si>
    <t>Bullet_9x19mmPara_Teseum.label</t>
  </si>
  <si>
    <t>9mm Para bullet (Teseum)</t>
  </si>
  <si>
    <t>MakeAmmo_9x19mmPara_Teseum.label</t>
  </si>
  <si>
    <t>make 9x19mm Parabellum (Teseum) cartridge x500</t>
  </si>
  <si>
    <t>MakeAmmo_9x19mmPara_Teseum.description</t>
  </si>
  <si>
    <t>Craft 500 9x19mm Parabellum (Teseum) cartridges.</t>
  </si>
  <si>
    <t>MakeAmmo_9x19mmPara_Teseum.jobString</t>
  </si>
  <si>
    <t>Making 9x19mm Parabellum (Teseum) cartridges.</t>
  </si>
  <si>
    <t>MakeAmmo_Pistol_Teseum.label</t>
  </si>
  <si>
    <t>make pistol (Teseum) cartridge x500</t>
  </si>
  <si>
    <t>MakeAmmo_Pistol_Teseum.description</t>
  </si>
  <si>
    <t>Craft 500 pistol (Teseum) cartridges.</t>
  </si>
  <si>
    <t>MakeAmmo_Pistol_Teseum.jobString</t>
  </si>
  <si>
    <t>Making pistol (Teseum) cartridges.</t>
  </si>
  <si>
    <t>AmmoSet_TeseumPistolMagnum.label</t>
  </si>
  <si>
    <t>.44 Magnum Ariadnan</t>
  </si>
  <si>
    <t>AmmoSet_TeseumPistolMagnumGeneric.label</t>
  </si>
  <si>
    <t>Ammo_44Magnum_Teseum.description</t>
  </si>
  <si>
    <t>Ammo_44Magnum_Teseum.label</t>
  </si>
  <si>
    <t>.44 Magnum cartridge (Teseum)</t>
  </si>
  <si>
    <t>Ammo_PistolMagnum_Teseum.description</t>
  </si>
  <si>
    <t>Ammo_PistolMagnum_Teseum.label</t>
  </si>
  <si>
    <t>magnum pistol cartridge (Teseum)</t>
  </si>
  <si>
    <t>Bullet_44Magnum_Teseum.label</t>
  </si>
  <si>
    <t>.44 Magnum bullet (Teseum)</t>
  </si>
  <si>
    <t>MakeAmmo_44Magnum_Teseum.label</t>
  </si>
  <si>
    <t>make .44 Magnum (Teseum) cartridge x500</t>
  </si>
  <si>
    <t>MakeAmmo_44Magnum_Teseum.description</t>
  </si>
  <si>
    <t>Craft 500 .44 Magnum (Teseum) cartridges.</t>
  </si>
  <si>
    <t>MakeAmmo_44Magnum_Teseum.jobString</t>
  </si>
  <si>
    <t>Making .44 Magnum (Teseum) cartridges.</t>
  </si>
  <si>
    <t>MakeAmmo_PistolMagnum_Teseum.label</t>
  </si>
  <si>
    <t>make magnum pistol (Teseum) cartridge x500</t>
  </si>
  <si>
    <t>MakeAmmo_PistolMagnum_Teseum.description</t>
  </si>
  <si>
    <t>Craft 500 magnum pistol (Teseum) cartridges.</t>
  </si>
  <si>
    <t>MakeAmmo_PistolMagnum_Teseum.jobString</t>
  </si>
  <si>
    <t>Making magnum pistol (Teseum) cartridges.</t>
  </si>
  <si>
    <t>AmmoSet_TeseumRifleIntermediate.label</t>
  </si>
  <si>
    <t>5.45x39mm Ariadnan</t>
  </si>
  <si>
    <t>AmmoSet_TeseumRifleIntermediateGeneric.label</t>
  </si>
  <si>
    <t>Ammo_545x39mmSoviet_Teseum.description</t>
  </si>
  <si>
    <t>Ammo_545x39mmSoviet_Teseum.label</t>
  </si>
  <si>
    <t>5.45x39mm Soviet cartridge (Teseum)</t>
  </si>
  <si>
    <t>Ammo_RifleIntermediate_Teseum.description</t>
  </si>
  <si>
    <t>Ammo_RifleIntermediate_Teseum.label</t>
  </si>
  <si>
    <t>intermediate rifle cartridge (Teseum)</t>
  </si>
  <si>
    <t>Bullet_545x39mmSoviet_Teseum.label</t>
  </si>
  <si>
    <t>5.45mm Soviet bullet (Teseum)</t>
  </si>
  <si>
    <t>MakeAmmo_545x39mmSoviet_Teseum.label</t>
  </si>
  <si>
    <t>make 5.45x39mm Soviet (Teseum) cartridge x500</t>
  </si>
  <si>
    <t>MakeAmmo_545x39mmSoviet_Teseum.description</t>
  </si>
  <si>
    <t>Craft 500 5.45x39mm Soviet (Teseum) cartridges.</t>
  </si>
  <si>
    <t>MakeAmmo_545x39mmSoviet_Teseum.jobString</t>
  </si>
  <si>
    <t>Making 5.45x39mm Soviet (Teseum) cartridges.</t>
  </si>
  <si>
    <t>MakeAmmo_RifleIntermediate_Teseum.label</t>
  </si>
  <si>
    <t>make intermediate rifle (Teseum) cartridge x500</t>
  </si>
  <si>
    <t>MakeAmmo_RifleIntermediate_Teseum.description</t>
  </si>
  <si>
    <t>Craft 500 intermediate rifle (Teseum) cartridges.</t>
  </si>
  <si>
    <t>MakeAmmo_RifleIntermediate_Teseum.jobString</t>
  </si>
  <si>
    <t>Making intermediate rifle (Teseum) cartridges.</t>
  </si>
  <si>
    <t>AmmoSet_TeseumRifleFullPower.label</t>
  </si>
  <si>
    <t>7.62x54mm Ariadnan</t>
  </si>
  <si>
    <t>AmmoSet_TeseumRifleFullPowerGeneric.label</t>
  </si>
  <si>
    <t>Ammo_762x54mmR_Teseum.description</t>
  </si>
  <si>
    <t>Ammo_762x54mmR_Teseum.label</t>
  </si>
  <si>
    <t>7.62x54mmR cartridge (Teseum)</t>
  </si>
  <si>
    <t>Ammo_Rifle_Teseum.description</t>
  </si>
  <si>
    <t>Ammo_Rifle_Teseum.label</t>
  </si>
  <si>
    <t>rifle cartridge (Teseum)</t>
  </si>
  <si>
    <t>Bullet_762x54mmR_Teseum.label</t>
  </si>
  <si>
    <t>7.62mmR bullet (Teseum)</t>
  </si>
  <si>
    <t>MakeAmmo_762x54mmR_Teseum.label</t>
  </si>
  <si>
    <t>make 7.62x54mmR (Teseum) cartridge x500</t>
  </si>
  <si>
    <t>MakeAmmo_762x54mmR_Teseum.description</t>
  </si>
  <si>
    <t>Craft 500 7.62x54mmR (Teseum) cartridges.</t>
  </si>
  <si>
    <t>MakeAmmo_762x54mmR_Teseum.jobString</t>
  </si>
  <si>
    <t>Making 7.62x54mmR (Teseum) cartridges.</t>
  </si>
  <si>
    <t>MakeAmmo_Rifle_Teseum.label</t>
  </si>
  <si>
    <t>make rifle (Teseum) cartridge x500</t>
  </si>
  <si>
    <t>MakeAmmo_Rifle_Teseum.description</t>
  </si>
  <si>
    <t>Craft 500 rifle (Teseum) cartridges.</t>
  </si>
  <si>
    <t>MakeAmmo_Rifle_Teseum.jobString</t>
  </si>
  <si>
    <t>Making rifle (Teseum) cartridges.</t>
  </si>
  <si>
    <t>AmmoSet_12GaugeTeseum.label</t>
  </si>
  <si>
    <t>12 Gauge Ariadnan</t>
  </si>
  <si>
    <t>AmmoSet_12GaugeTeseumGeneric.label</t>
  </si>
  <si>
    <t>Ammo_12Gauge_Teseum.description</t>
  </si>
  <si>
    <t>Ammo_12Gauge_Teseum.label</t>
  </si>
  <si>
    <t>12 gauge shell (Teseum)</t>
  </si>
  <si>
    <t>Ammo_Shotgun_Teseum.description</t>
  </si>
  <si>
    <t>Ammo_Shotgun_Teseum.label</t>
  </si>
  <si>
    <t>shotgun shell (Teseum)</t>
  </si>
  <si>
    <t>Bullet_12Gauge_Teseum.label</t>
  </si>
  <si>
    <t>MakeAmmo_12Gauge_Teseum.label</t>
  </si>
  <si>
    <t>make 12 gauge (Teseum) shell x200</t>
  </si>
  <si>
    <t>MakeAmmo_12Gauge_Teseum.description</t>
  </si>
  <si>
    <t>Craft 200 12 gauge (Teseum) shells.</t>
  </si>
  <si>
    <t>MakeAmmo_12Gauge_Teseum.jobString</t>
  </si>
  <si>
    <t>Making 12 gauge (Teseum) shells.</t>
  </si>
  <si>
    <t>MakeAmmo_Shotgun_Teseum.label</t>
  </si>
  <si>
    <t>make shotgun (Teseum) shell x200</t>
  </si>
  <si>
    <t>MakeAmmo_Shotgun_Teseum.description</t>
  </si>
  <si>
    <t>Craft 200 shotgun (Teseum) shells.</t>
  </si>
  <si>
    <t>MakeAmmo_Shotgun_Teseum.jobString</t>
  </si>
  <si>
    <t>Making shotgun (Teseum) shells.</t>
  </si>
  <si>
    <t>AmmoSet_AriadnanChainGun.label</t>
  </si>
  <si>
    <t>Ariadnan chain rifle</t>
  </si>
  <si>
    <t>Ammo_AriadnanChainGun.description</t>
  </si>
  <si>
    <t>Ammo_AriadnanChainGun.label</t>
  </si>
  <si>
    <t>chain rifle segments</t>
  </si>
  <si>
    <t>Bullet_AriadnanChainGun.label</t>
  </si>
  <si>
    <t>molten metal</t>
  </si>
  <si>
    <t>MakeAmmo_AriadnanChainGun.label</t>
  </si>
  <si>
    <t>make chain rifle segments x200</t>
  </si>
  <si>
    <t>MakeAmmo_AriadnanChainGun.description</t>
  </si>
  <si>
    <t>Craft 100 chain rifle segments.</t>
  </si>
  <si>
    <t>MakeAmmo_AriadnanChainGun.jobString</t>
  </si>
  <si>
    <t>Making chain rifle segments.</t>
  </si>
  <si>
    <t>AmmoSet_ExileLight.label</t>
  </si>
  <si>
    <t>[JDS] Exiled Dawn
[JDS] The Forge - Exiled Dawn Armory</t>
  </si>
  <si>
    <t>Light Plasma Cell</t>
  </si>
  <si>
    <t>AmmoSet_ExileMid.label</t>
  </si>
  <si>
    <t>Rifle Plasma Cell</t>
  </si>
  <si>
    <t>AmmoSet_ExileRifle.label</t>
  </si>
  <si>
    <t>Rifle Plasma Cell (Accelerated)</t>
  </si>
  <si>
    <t>AmmoSet_ExileAccelerated.label</t>
  </si>
  <si>
    <t>Heavy Plasma Cell</t>
  </si>
  <si>
    <t>Bullet_ExilePlasmaPistol.label</t>
  </si>
  <si>
    <t>Low Density Plasma Bolt</t>
  </si>
  <si>
    <t>Bullet_ExilePlasmaMid.label</t>
  </si>
  <si>
    <t>Medium Density Plasma Bolt</t>
  </si>
  <si>
    <t>Bullet_ExilePlasmaHeavy.label</t>
  </si>
  <si>
    <t>High Density Plasma Bolt</t>
  </si>
  <si>
    <t>Bullet_ExilePlasmaAccelerated.label</t>
  </si>
  <si>
    <t>Accelerated Plasma Bolt</t>
  </si>
  <si>
    <t>AmmoK4GType74mmRockets.label</t>
  </si>
  <si>
    <t>[K4G] RimWorld War 2</t>
  </si>
  <si>
    <t>Type 74mm Rockets</t>
  </si>
  <si>
    <t>AmmoSet_K4GType74mmRocket.label</t>
  </si>
  <si>
    <t>Ammo_K4GType74mm_HEAT.description</t>
  </si>
  <si>
    <t>[K4G] RimWorld War 2
[K4G] RimWorld War 2</t>
  </si>
  <si>
    <t>Outdated 74mm rocket-propelled grenade designed for the Type-4 74mm Rocket Launcher.</t>
  </si>
  <si>
    <t>Ammo_K4GType74mm_HEAT.label</t>
  </si>
  <si>
    <t>Type 74mm Rocket (HEAT)</t>
  </si>
  <si>
    <t>Bullet_K4GPanzerFaust60_HEAT.label</t>
  </si>
  <si>
    <t>Bullet_K4GPanzerFaust50_HEAT.label</t>
  </si>
  <si>
    <t>Panzerfaust 50 rocket</t>
  </si>
  <si>
    <t>Bullet_K4GType74mm_HEAT.label</t>
  </si>
  <si>
    <t>MakeAmmo_K4GType74mm_HEAT.label</t>
  </si>
  <si>
    <t>make Type 74mm HEAT rockets x5</t>
  </si>
  <si>
    <t>MakeAmmo_K4GType74mm_HEAT.description</t>
  </si>
  <si>
    <t>Craft 5 Type 74mm HEAT rockets.</t>
  </si>
  <si>
    <t>MakeAmmo_K4GType74mm_HEAT.jobString</t>
  </si>
  <si>
    <t>Making Type 74mm HEAT rockets.</t>
  </si>
  <si>
    <t>K4GWW2_Make_BritishServiceGrenade.label</t>
  </si>
  <si>
    <t>make British No. 36M Mk I Mills Bomb grenades x10</t>
  </si>
  <si>
    <t>K4GWW2_Make_BritishServiceGrenade.description</t>
  </si>
  <si>
    <t>Craft 10 British No. 36M Mk I Mills Bomb grenades.</t>
  </si>
  <si>
    <t>K4GWW2_Make_BritishServiceGrenade.jobString</t>
  </si>
  <si>
    <t>Making british no. 36M Mk I Mills bomb grenades.</t>
  </si>
  <si>
    <t>K4GWW2_Make_FinnishServiceGrenade.label</t>
  </si>
  <si>
    <t>make Finnish Mk II grenades x10</t>
  </si>
  <si>
    <t>K4GWW2_Make_FinnishServiceGrenade.description</t>
  </si>
  <si>
    <t>Craft 10 Finnish Mk II grenades.</t>
  </si>
  <si>
    <t>K4GWW2_Make_FinnishServiceGrenade.jobString</t>
  </si>
  <si>
    <t>Making finnish Mk II grenades.</t>
  </si>
  <si>
    <t>K4GWW2_Make_FrenchServiceGrenade.label</t>
  </si>
  <si>
    <t>make French F1 grenades x10</t>
  </si>
  <si>
    <t>K4GWW2_Make_FrenchServiceGrenade.description</t>
  </si>
  <si>
    <t>Craft 10 French F1 grenades.</t>
  </si>
  <si>
    <t>K4GWW2_Make_FrenchServiceGrenade.jobString</t>
  </si>
  <si>
    <t>Making french F1 grenades.</t>
  </si>
  <si>
    <t>K4GWW2_Make_GermanServiceGrenade.label</t>
  </si>
  <si>
    <t>make German M24 Stielhandgranate grenades x10</t>
  </si>
  <si>
    <t>K4GWW2_Make_GermanServiceGrenade.description</t>
  </si>
  <si>
    <t>Craft 10 German M24 Stielhandgranate grenades.</t>
  </si>
  <si>
    <t>K4GWW2_Make_GermanServiceGrenade.jobString</t>
  </si>
  <si>
    <t>Making german M24 stielhandgranate grenades.</t>
  </si>
  <si>
    <t>K4GWW2_Make_GermanServiceGrenadeB.label</t>
  </si>
  <si>
    <t>make German M39 grenades x10</t>
  </si>
  <si>
    <t>K4GWW2_Make_GermanServiceGrenadeB.description</t>
  </si>
  <si>
    <t>Craft 10 German M39 grenades.</t>
  </si>
  <si>
    <t>K4GWW2_Make_GermanServiceGrenadeB.jobString</t>
  </si>
  <si>
    <t>Making german M39 grenades.</t>
  </si>
  <si>
    <t>K4GWW2_Make_ItalianServiceGrenade.label</t>
  </si>
  <si>
    <t>make Italian SRCM Mod.35 grenades x10</t>
  </si>
  <si>
    <t>K4GWW2_Make_ItalianServiceGrenade.description</t>
  </si>
  <si>
    <t>Craft 10 Italian SRCM Mod.35 grenades.</t>
  </si>
  <si>
    <t>K4GWW2_Make_ItalianServiceGrenade.jobString</t>
  </si>
  <si>
    <t>Making italian SRCM Mod.35 grenades.</t>
  </si>
  <si>
    <t>K4GWW2_Make_ItalianServiceGrenadeB.label</t>
  </si>
  <si>
    <t>make italian OTO Mod.35 grenades x10</t>
  </si>
  <si>
    <t>K4GWW2_Make_ItalianServiceGrenadeB.description</t>
  </si>
  <si>
    <t>Craft 10 Italian OTO Mod.35 grenades.</t>
  </si>
  <si>
    <t>K4GWW2_Make_ItalianServiceGrenadeB.jobString</t>
  </si>
  <si>
    <t>Making Italian OTO Mod.35 grenades.</t>
  </si>
  <si>
    <t>K4GWW2_Make_ItalianServiceGrenadeC.label</t>
  </si>
  <si>
    <t>make italian breda Mod.35 grenades x10</t>
  </si>
  <si>
    <t>K4GWW2_Make_ItalianServiceGrenadeC.description</t>
  </si>
  <si>
    <t>Craft 10 Italian Breda Mod.35 grenades.</t>
  </si>
  <si>
    <t>K4GWW2_Make_ItalianServiceGrenadeC.jobString</t>
  </si>
  <si>
    <t>Making Italian Breda Mod.35 grenades.</t>
  </si>
  <si>
    <t>K4GWW2_Make_JapaneseServiceGrenade.label</t>
  </si>
  <si>
    <t>make Japanese Type 97 grenades x10</t>
  </si>
  <si>
    <t>K4GWW2_Make_JapaneseServiceGrenade.description</t>
  </si>
  <si>
    <t>Craft Japanese Type 97 grenades.</t>
  </si>
  <si>
    <t>K4GWW2_Make_JapaneseServiceGrenade.jobString</t>
  </si>
  <si>
    <t>Making japanese type 97 grenades.</t>
  </si>
  <si>
    <t>K4GWW2_Make_RussianServiceGrenade.label</t>
  </si>
  <si>
    <t>make Russian F1 grenades x10</t>
  </si>
  <si>
    <t>K4GWW2_Make_RussianServiceGrenade.description</t>
  </si>
  <si>
    <t>Craft 10 Russian F1 grenades.</t>
  </si>
  <si>
    <t>K4GWW2_Make_RussianServiceGrenade.jobString</t>
  </si>
  <si>
    <t>Making russian F1 grenades.</t>
  </si>
  <si>
    <t>K4GWW2_Make_RussianServiceGrenadeB.label</t>
  </si>
  <si>
    <t>make Russian RG-42 grenades x10</t>
  </si>
  <si>
    <t>K4GWW2_Make_RussianServiceGrenadeB.description</t>
  </si>
  <si>
    <t>Craft 10 russian RG-42 grenades.</t>
  </si>
  <si>
    <t>K4GWW2_Make_RussianServiceGrenadeB.jobString</t>
  </si>
  <si>
    <t>Making Russian RG-42 grenades.</t>
  </si>
  <si>
    <t>K4GWW2_Make_RussianServiceGrenadeC.label</t>
  </si>
  <si>
    <t>make Russian RGD-33 grenades x10</t>
  </si>
  <si>
    <t>K4GWW2_Make_RussianServiceGrenadeC.description</t>
  </si>
  <si>
    <t>Craft 10 Russian RGD-33 grenades.</t>
  </si>
  <si>
    <t>K4GWW2_Make_RussianServiceGrenadeC.jobString</t>
  </si>
  <si>
    <t>Making russian RGD-33 grenades.</t>
  </si>
  <si>
    <t>K4GWW2_Make_AmericanServiceGrenade.label</t>
  </si>
  <si>
    <t>make American Mk II grenades x10</t>
  </si>
  <si>
    <t>K4GWW2_Make_AmericanServiceGrenade.description</t>
  </si>
  <si>
    <t>Craft 10 American Mk II grenades.</t>
  </si>
  <si>
    <t>K4GWW2_Make_AmericanServiceGrenade.jobString</t>
  </si>
  <si>
    <t>Making american Mk II grenades.</t>
  </si>
  <si>
    <t>K4GWW2_Make_BritishATGrenade.label</t>
  </si>
  <si>
    <t>make British No. 73 Anti-Tank grenades x10</t>
  </si>
  <si>
    <t>K4GWW2_Make_BritishATGrenade.description</t>
  </si>
  <si>
    <t>Craft 10 british no. 73 anti-tank grenades.</t>
  </si>
  <si>
    <t>K4GWW2_Make_BritishATGrenade.jobString</t>
  </si>
  <si>
    <t>Making british no. 73 anti-tank grenades.</t>
  </si>
  <si>
    <t>K4GWW2_Make_BritishATGrenadeB.label</t>
  </si>
  <si>
    <t>make British No. 74 Sticky Bomb Anti-Tank grenades x10</t>
  </si>
  <si>
    <t>K4GWW2_Make_BritishATGrenadeB.description</t>
  </si>
  <si>
    <t>Craft 10 british no. 74 sticky bomb anti-tank grenades.</t>
  </si>
  <si>
    <t>K4GWW2_Make_BritishATGrenadeB.jobString</t>
  </si>
  <si>
    <t>Making british no. 74 sticky bomb anti-tank grenades.</t>
  </si>
  <si>
    <t>K4GWW2_Make_GermanATGrenade.label</t>
  </si>
  <si>
    <t>make German M24 Stielhandgranate Bundle Anti-Tank grenades x10</t>
  </si>
  <si>
    <t>K4GWW2_Make_GermanATGrenade.description</t>
  </si>
  <si>
    <t>Craft 10 german M24 stielhandgranate bundle anti-tank grenades.</t>
  </si>
  <si>
    <t>K4GWW2_Make_GermanATGrenade.jobString</t>
  </si>
  <si>
    <t>Making german M24 stielhandgranate bundle anti-tank grenades.</t>
  </si>
  <si>
    <t>K4GWW2_Make_ItalianATGrenade.label</t>
  </si>
  <si>
    <t>make Italian Type L Anti-Tank grenades x10</t>
  </si>
  <si>
    <t>K4GWW2_Make_ItalianATGrenade.description</t>
  </si>
  <si>
    <t>Craft 10 italian type L 73 anti-tank grenades.</t>
  </si>
  <si>
    <t>K4GWW2_Make_ItalianATGrenade.jobString</t>
  </si>
  <si>
    <t>Making italian type L 73 anti-tank grenades.</t>
  </si>
  <si>
    <t>K4GWW2_Make_RussianATGrenade.label</t>
  </si>
  <si>
    <t>make Russian RPG-40 Anti-Tank grenades x10</t>
  </si>
  <si>
    <t>K4GWW2_Make_RussianATGrenade.description</t>
  </si>
  <si>
    <t>Craft 10 russian RPG-40 anti-tank grenades.</t>
  </si>
  <si>
    <t>K4GWW2_Make_RussianATGrenade.jobString</t>
  </si>
  <si>
    <t>Making russian RPG-40 anti-tank grenades.</t>
  </si>
  <si>
    <t>K4GWW2_Make_RussianATGrenadeB.label</t>
  </si>
  <si>
    <t>make Russian RPG-43 Anti-Tank grenades x10</t>
  </si>
  <si>
    <t>K4GWW2_Make_RussianATGrenadeB.description</t>
  </si>
  <si>
    <t>Craft 10 russian RPG-43 anti-tank grenades.</t>
  </si>
  <si>
    <t>K4GWW2_Make_RussianATGrenadeB.jobString</t>
  </si>
  <si>
    <t>Making russian RPG-43 anti-tank grenades.</t>
  </si>
  <si>
    <t>K4GWW2_Make_RussianATGrenadeC.label</t>
  </si>
  <si>
    <t>make Russian RPG-6 Anti-Tank grenades x10</t>
  </si>
  <si>
    <t>K4GWW2_Make_RussianATGrenadeC.description</t>
  </si>
  <si>
    <t>Craft 10 russian RPG-6 anti-tank grenades.</t>
  </si>
  <si>
    <t>K4GWW2_Make_RussianATGrenadeC.jobString</t>
  </si>
  <si>
    <t>Making russian RPG-6 anti-tank grenades.</t>
  </si>
  <si>
    <t>Projectile_KijinDarkmatter.label</t>
  </si>
  <si>
    <t>Kijin Race 2.0</t>
  </si>
  <si>
    <t>dark matter</t>
  </si>
  <si>
    <t>Bullet_KijinFlame.label</t>
  </si>
  <si>
    <t>Blazing Orb</t>
  </si>
  <si>
    <t>Proj_KijinSmoke.label</t>
  </si>
  <si>
    <t>AmmoSet_ArrowKijinFlame.label</t>
  </si>
  <si>
    <t>flame arrows</t>
  </si>
  <si>
    <t>AmmoSet_ArrowKijinVenom.label</t>
  </si>
  <si>
    <t>venom arrows</t>
  </si>
  <si>
    <t>AmmoSet_KIT_PlasmaPistol.label</t>
  </si>
  <si>
    <t xml:space="preserve">Kit's VFE Weapons
Kit's VFE Weapons Continued </t>
  </si>
  <si>
    <t>AmmoSet_KIT_PlasmaSMG.label</t>
  </si>
  <si>
    <t>AmmoSet_KIT_PlasmaRifle.label</t>
  </si>
  <si>
    <t>Bullet_KIT_PlasmaPistol.label</t>
  </si>
  <si>
    <t xml:space="preserve">Vanilla Factions Expanded - Insectoids
Kit's VFE Weapons
Kit's VFE Weapons Continued </t>
  </si>
  <si>
    <t>plasma pistol shot</t>
  </si>
  <si>
    <t>Bullet_KIT_PlasmaRifle.label</t>
  </si>
  <si>
    <t>plasma rifle shot</t>
  </si>
  <si>
    <t>Bullet_KIT_PlasmaSMG.label</t>
  </si>
  <si>
    <t>plasma submachine gun shot</t>
  </si>
  <si>
    <t>Bullet_KIT_PlasmaSniper.label</t>
  </si>
  <si>
    <t>CE_CryptoBlunt.label</t>
  </si>
  <si>
    <t>blunt</t>
  </si>
  <si>
    <t>CE_CryptoBlunt.deathMessage</t>
  </si>
  <si>
    <t>{0} has been beaten to death.</t>
  </si>
  <si>
    <t>the crushing and hypothermic damage of advanced crypto weaponry</t>
  </si>
  <si>
    <t>AmmoSet_8x35mmChargedK.label</t>
  </si>
  <si>
    <t>Kurin, The Three Tailed Fox [Deluxe Edition]</t>
  </si>
  <si>
    <t>8x35mm Charged K</t>
  </si>
  <si>
    <t>Bullet_8x35mmChargedK.label</t>
  </si>
  <si>
    <t>8x35mm Charged bullet K</t>
  </si>
  <si>
    <t>Bullet_8x35mmChargedK_AP.label</t>
  </si>
  <si>
    <t>8x35mm Charged bullet K (Conc.)</t>
  </si>
  <si>
    <t>Bullet_8x35mmChargedK_Ion.label</t>
  </si>
  <si>
    <t>8x35mm Charged bullet K (Ion)</t>
  </si>
  <si>
    <t>AmmoSet_12mmRailgunK.label</t>
  </si>
  <si>
    <t>12mm Railgun K</t>
  </si>
  <si>
    <t>Bullet_12mmRailgun_K_Sabot.label</t>
  </si>
  <si>
    <t>12mm Railgun bullet K (Sabot)</t>
  </si>
  <si>
    <t>Bullet_Kurin_Surigum_CE.label</t>
  </si>
  <si>
    <t>Surigum</t>
  </si>
  <si>
    <t>AmmoSet_PlasmaCellHeavy_K.label</t>
  </si>
  <si>
    <t>Bullet_Unmakerblast_Standard.label</t>
  </si>
  <si>
    <t>Unmaker blast shell</t>
  </si>
  <si>
    <t>AmmoSet_MantoPoison.label</t>
  </si>
  <si>
    <t>The Mantodean insectoid race</t>
  </si>
  <si>
    <t>mantodean toxic gel</t>
  </si>
  <si>
    <t>MantoPoisonAmmo.label</t>
  </si>
  <si>
    <t>incendiary slime</t>
  </si>
  <si>
    <t>MantoPoisonAmmo.description</t>
  </si>
  <si>
    <t>Ammo_Mantogel.label</t>
  </si>
  <si>
    <t>Ammo_Mantogel.description</t>
  </si>
  <si>
    <t>Toxic thermal compound used in mantodean bio-launchers</t>
  </si>
  <si>
    <t>MakeAmmo_Mantogel.label</t>
  </si>
  <si>
    <t>make mantodean toxic gel x100</t>
  </si>
  <si>
    <t>MakeAmmo_Mantogel.description</t>
  </si>
  <si>
    <t>Craft 100 mantodean toxic gel.</t>
  </si>
  <si>
    <t>MakeAmmo_Mantogel.jobString</t>
  </si>
  <si>
    <t>Making mantodean toxic gel.</t>
  </si>
  <si>
    <t>MH: Mechanical Biomimetics</t>
  </si>
  <si>
    <t>AmmoRotaryShrapnelcannonShell.label</t>
  </si>
  <si>
    <t>MH: Military Tiers</t>
  </si>
  <si>
    <t>Rotary Shrapnelcannon shell</t>
  </si>
  <si>
    <t>AmmoSet_RotaryShrapnelcannonShell.label</t>
  </si>
  <si>
    <t>Ammo_RotaryShrapnelcannonShell.description</t>
  </si>
  <si>
    <t>MH: Military Tiers
MH: Military Tiers</t>
  </si>
  <si>
    <t>Very large caliber buckshot shell designed specifically for the mech-operated Rotary Shrapnelcannon.</t>
  </si>
  <si>
    <t>Ammo_RotaryShrapnelcannonShell.label</t>
  </si>
  <si>
    <t>Shrapnelcannon shell (Buck)</t>
  </si>
  <si>
    <t>Bullet_RotaryShrapnelcannonShell.label</t>
  </si>
  <si>
    <t>Shrapnelcannon buckshot pellet</t>
  </si>
  <si>
    <t>MakeAmmo_RotaryShrapnelcannonShell.label</t>
  </si>
  <si>
    <t>make Shrapnelcannon (Buck) shell x10</t>
  </si>
  <si>
    <t>MakeAmmo_RotaryShrapnelcannonShell.description</t>
  </si>
  <si>
    <t>Craft 10 Shrapnelcannon (Buck) shells.</t>
  </si>
  <si>
    <t>MakeAmmo_RotaryShrapnelcannonShell.jobString</t>
  </si>
  <si>
    <t>Making Shrapnelcannon (Buck) shells.</t>
  </si>
  <si>
    <t>AmmoSet_MihoPlasma.label</t>
  </si>
  <si>
    <t>Miho, the celestial fox</t>
  </si>
  <si>
    <t>AmmoSet_MihoPlasmaSniper.label</t>
  </si>
  <si>
    <t>AmmoSet_MihoPlasmaThermo.label</t>
  </si>
  <si>
    <t>Thermobaric</t>
  </si>
  <si>
    <t>AmmoMechPsyShot.label</t>
  </si>
  <si>
    <t>Mechite Shot</t>
  </si>
  <si>
    <t>MechaniteMiho.label</t>
  </si>
  <si>
    <t>Mechanite (Miholic)</t>
  </si>
  <si>
    <t>MechaniteMiho.labelShort</t>
  </si>
  <si>
    <t>MEC-M</t>
  </si>
  <si>
    <t>MechaniteMiho.description</t>
  </si>
  <si>
    <t>Mechanite enhanced munitions that are psychically charged. Capable of exotic or distruptive effects to a range of targets.</t>
  </si>
  <si>
    <t>AmmoSet_MechPsyShot.label</t>
  </si>
  <si>
    <t>Psychic Shot</t>
  </si>
  <si>
    <t>Ammo_MechPsyShot.description</t>
  </si>
  <si>
    <t>Multi-pellet mech shot cartridge designed for shotgun-type weapons.</t>
  </si>
  <si>
    <t>Ammo_MechPsyShot.label</t>
  </si>
  <si>
    <t>Mechanite Psyshot</t>
  </si>
  <si>
    <t>Bullet_MechPsyShot.label</t>
  </si>
  <si>
    <t>pellet</t>
  </si>
  <si>
    <t>MakeAmmo_MechPsyShot.label</t>
  </si>
  <si>
    <t>make Mechanite Psychic shell x200</t>
  </si>
  <si>
    <t>MakeAmmo_MechPsyShot.description</t>
  </si>
  <si>
    <t>Craft 200 Mechanite Psychic shells.</t>
  </si>
  <si>
    <t>MakeAmmo_MechPsyShot.jobString</t>
  </si>
  <si>
    <t>Making Mechanite Psychic shells.</t>
  </si>
  <si>
    <t>Ammo10mmMihogrenade.label</t>
  </si>
  <si>
    <t>Miho Minigrenade</t>
  </si>
  <si>
    <t>AmmoSet_10mmMihogrenade.label</t>
  </si>
  <si>
    <t>Mechanite Grenade (Blast)</t>
  </si>
  <si>
    <t>AmmoSet_10mmMihogrenadeFlechette.label</t>
  </si>
  <si>
    <t>Mechanite Grenade (Flechette)</t>
  </si>
  <si>
    <t>AmmoSet_10mmMihogrenadeBarrier.label</t>
  </si>
  <si>
    <t>Mechanite Grenade (Barrier)</t>
  </si>
  <si>
    <t>Ammo_10mmMihogrenade.description</t>
  </si>
  <si>
    <t>Special purpose launcher grenades with variable properties.</t>
  </si>
  <si>
    <t>Ammo_10mmMihogrenade.label</t>
  </si>
  <si>
    <t>Mechanite Grenade</t>
  </si>
  <si>
    <t>Bullet_10mmMihogrenade.label</t>
  </si>
  <si>
    <t>mechanite smart grenade (Explosive)</t>
  </si>
  <si>
    <t>MakeAmmo_10mmMihogrenade.label</t>
  </si>
  <si>
    <t>make Mechanite Grenade x50</t>
  </si>
  <si>
    <t>MakeAmmo_10mmMihogrenade.description</t>
  </si>
  <si>
    <t>Craft 50 Mechanite Grenades.</t>
  </si>
  <si>
    <t>MakeAmmo_10mmMihogrenade.jobString</t>
  </si>
  <si>
    <t>Making Mechanite Grenades.</t>
  </si>
  <si>
    <t>Bullet_MihoPlasma.label</t>
  </si>
  <si>
    <t>Bullet_MihoPlasmaSniper.label</t>
  </si>
  <si>
    <t>Bullet_Laser_MihoMiniGun.label</t>
  </si>
  <si>
    <t>Bullet_60x180mmMiho_Thermobaric.label</t>
  </si>
  <si>
    <t>60x180mm fuel shell (Thermobaric)</t>
  </si>
  <si>
    <t>Bullet_75x300mmMiho_Thermobaric.label</t>
  </si>
  <si>
    <t>75x300mm plasmanized thermobaric shell</t>
  </si>
  <si>
    <t>Fragment_Mihomech.label</t>
  </si>
  <si>
    <t>fragments</t>
  </si>
  <si>
    <t>Bullet_10mmMihogrenadeFlechette.label</t>
  </si>
  <si>
    <t>flechette</t>
  </si>
  <si>
    <t>Bullet_10mmMihogrenadeBarrier.label</t>
  </si>
  <si>
    <t>mechanite smart grenade (barrier)</t>
  </si>
  <si>
    <t>IncendiaryMiho.label</t>
  </si>
  <si>
    <t>armor-piercing incendiary (Miholic)</t>
  </si>
  <si>
    <t>IncendiaryMiho.labelShort</t>
  </si>
  <si>
    <t>AP-IM</t>
  </si>
  <si>
    <t>IncendiaryMiho.description</t>
  </si>
  <si>
    <t>Filled with an high intensity incendiary compound that ignites on impact, burning the target, increasing armor penetration and comprimising the structure of the target.</t>
  </si>
  <si>
    <t>Ammo_8x22mmNambu_Miho.description</t>
  </si>
  <si>
    <t>Ammo_8x22mmNambu_Miho.label</t>
  </si>
  <si>
    <t>8x22mm Nambu cartridge (AP-IM)</t>
  </si>
  <si>
    <t>Ammo_65x50mmSRArisaka_Miho.description</t>
  </si>
  <si>
    <t>Ammo_65x50mmSRArisaka_Miho.label</t>
  </si>
  <si>
    <t>6.5x50mmSR cartridge (AP-IM)</t>
  </si>
  <si>
    <t>Ammo_77x58mmArisaka_Miho.description</t>
  </si>
  <si>
    <t>Ammo_77x58mmArisaka_Miho.label</t>
  </si>
  <si>
    <t>7.7x58mm Arisaka cartridge (AP-IM)</t>
  </si>
  <si>
    <t>Ammo_132x92mmSRTuF_Miho.description</t>
  </si>
  <si>
    <t>Ammo_132x92mmSRTuF_Miho.label</t>
  </si>
  <si>
    <t>13.2x92mmSR TuF cartridge (AP-IM)</t>
  </si>
  <si>
    <t>Bullet_8x22mmNambu_Miho.label</t>
  </si>
  <si>
    <t>8x22mm Nambu bullet (AP-IM)</t>
  </si>
  <si>
    <t>Bullet_65x50mmSRArisaka_Miho.label</t>
  </si>
  <si>
    <t>6.5x50mmSR bullet (AP-IM)</t>
  </si>
  <si>
    <t>Bullet_77x58mmArisaka_Miho.label</t>
  </si>
  <si>
    <t>7.7x58mm Arisaka bullet (AP-IM)</t>
  </si>
  <si>
    <t>Bullet_132x92mmSRTuF_Miho.label</t>
  </si>
  <si>
    <t>13.2x92mmSR TuF bullet (AP-IM)</t>
  </si>
  <si>
    <t>MakeAmmo_8x22mmNambu_Miho.label</t>
  </si>
  <si>
    <t>make 8x22mm Nambu (AP-IM) cartridge x500</t>
  </si>
  <si>
    <t>MakeAmmo_8x22mmNambu_Miho.description</t>
  </si>
  <si>
    <t>Craft 500 8x22mm Nambu (AP-IM) cartridges.</t>
  </si>
  <si>
    <t>MakeAmmo_8x22mmNambu_Miho.jobString</t>
  </si>
  <si>
    <t>Making 8x22mm Nambu (AP-IM) cartridges.</t>
  </si>
  <si>
    <t>MakeAmmo_65x50mmSRArisaka_Miho.label</t>
  </si>
  <si>
    <t>make 6.5x50mmSR (AP-IM) cartridge x500</t>
  </si>
  <si>
    <t>MakeAmmo_65x50mmSRArisaka_Miho.description</t>
  </si>
  <si>
    <t>Craft 500 6.5x50mmSR Arisaka (AP-IM) cartridges.</t>
  </si>
  <si>
    <t>MakeAmmo_65x50mmSRArisaka_Miho.jobString</t>
  </si>
  <si>
    <t>Making 6.5x50mmSR Arisaka (AP-IM) cartridges.</t>
  </si>
  <si>
    <t>MakeAmmo_77x58mmArisaka_Miho.label</t>
  </si>
  <si>
    <t>make 7.7x58mm Arisaka (AP-IM) cartridge x500</t>
  </si>
  <si>
    <t>MakeAmmo_77x58mmArisaka_Miho.description</t>
  </si>
  <si>
    <t>Craft 500 7.7x58mm Arisaka (AP-IM) cartridges.</t>
  </si>
  <si>
    <t>MakeAmmo_77x58mmArisaka_Miho.jobString</t>
  </si>
  <si>
    <t>Making 7.7x58mm Arisaka (AP-IM) cartridges.</t>
  </si>
  <si>
    <t>MakeAmmo_132x92mmSRTuF_Miho.label</t>
  </si>
  <si>
    <t>make 13.2x92mmSR TuF (AP-IM) cartridge x200</t>
  </si>
  <si>
    <t>MakeAmmo_132x92mmSRTuF_Miho.description</t>
  </si>
  <si>
    <t>Craft 200 13.2x92mmSR TuF (AP-IM) cartridges.</t>
  </si>
  <si>
    <t>MakeAmmo_132x92mmSRTuF_Miho.jobString</t>
  </si>
  <si>
    <t>Making 13.2x92mmSR TuF (AP-IM) cartridges.</t>
  </si>
  <si>
    <t>AmmoMiho47x285mm.label</t>
  </si>
  <si>
    <t>47x285mm mihoic anti-tank shell</t>
  </si>
  <si>
    <t>AmmoSet_Miho47x285mm.label</t>
  </si>
  <si>
    <t>47x285mm anti-tank shell</t>
  </si>
  <si>
    <t>Ammo_Miho47x285mm_HE.description</t>
  </si>
  <si>
    <t>Miho, the celestial fox
Miho, the celestial fox</t>
  </si>
  <si>
    <t>Ammo_Miho47x285mm_HE.label</t>
  </si>
  <si>
    <t>47x285mm Mihoic anti-tank shell cartridge (HE)</t>
  </si>
  <si>
    <t>Ammo_Miho47x285mm_AP.description</t>
  </si>
  <si>
    <t>Ammo_Miho47x285mm_AP.label</t>
  </si>
  <si>
    <t>47x285mm Mihoic anti-tank shell cartridge (APHE)</t>
  </si>
  <si>
    <t>Bullet_Miho47x285mm_HE.label</t>
  </si>
  <si>
    <t>47x285mm Mihoic anti-tank bullet (HE)</t>
  </si>
  <si>
    <t>Bullet_Miho47x285mm_AP.label</t>
  </si>
  <si>
    <t>47x285mm Mihoic anti-tank bullet (APHE)</t>
  </si>
  <si>
    <t>MakeAmmo_Miho47x285mm_HE.label</t>
  </si>
  <si>
    <t>make 47x285mm Miho (HE) cartridge x25</t>
  </si>
  <si>
    <t>MakeAmmo_Miho47x285mm_HE.description</t>
  </si>
  <si>
    <t>Craft 25 47x285mm Miho (HE) cartridges.</t>
  </si>
  <si>
    <t>MakeAmmo_Miho47x285mm_HE.jobString</t>
  </si>
  <si>
    <t>Making 47x285mm Miho (HE) cartridges.</t>
  </si>
  <si>
    <t>MakeAmmo_Miho47x285mm_AP.label</t>
  </si>
  <si>
    <t>make 47x285mm Miho (APHE) cartridge x25</t>
  </si>
  <si>
    <t>MakeAmmo_Miho47x285mm_AP.description</t>
  </si>
  <si>
    <t>Craft 25 47x285mm Miho (APHE) cartridges.</t>
  </si>
  <si>
    <t>MakeAmmo_Miho47x285mm_AP.jobString</t>
  </si>
  <si>
    <t>Making 47x285mm Miho (APHE) cartridges.</t>
  </si>
  <si>
    <t>AmmoSetMiho100mm_Incendiary.label</t>
  </si>
  <si>
    <t>100mm Rocket</t>
  </si>
  <si>
    <t>Ammo_Miho100mm_Incendiary.description</t>
  </si>
  <si>
    <t>Ammo_Miho100mm_Incendiary.label</t>
  </si>
  <si>
    <t>100mm Artillery Rocket (Incendiary)</t>
  </si>
  <si>
    <t>Bullet_Miho100mm_Incendiary.label</t>
  </si>
  <si>
    <t>100mm Rocket (Incendiary)</t>
  </si>
  <si>
    <t>MakeAmmo_Miho100mm_Incendiary.label</t>
  </si>
  <si>
    <t>make 100mm Miho Rocket x5</t>
  </si>
  <si>
    <t>MakeAmmo_Miho100mm_Incendiary.description</t>
  </si>
  <si>
    <t>Craft 5 100mm Miho Rocket cartridges.</t>
  </si>
  <si>
    <t>MakeAmmo_Miho100mm_Incendiary.jobString</t>
  </si>
  <si>
    <t>Making 100mm Miho Rocket cartridges.</t>
  </si>
  <si>
    <t>AmmoSet_Miho57x93mmGrenade.label</t>
  </si>
  <si>
    <t>57x93mm Grenade</t>
  </si>
  <si>
    <t>AmmoMiho57x93mmGrenade.label</t>
  </si>
  <si>
    <t>57x93mm mihoic Grenade</t>
  </si>
  <si>
    <t>Ammo_Miho57x93mmGrenade_HE.description</t>
  </si>
  <si>
    <t>Ammo_Miho57x93mmGrenade_HE.label</t>
  </si>
  <si>
    <t>57x93mm Mihoic Grenade (HE)</t>
  </si>
  <si>
    <t>Ammo_Miho57x93mmGrenade_HEDP.description</t>
  </si>
  <si>
    <t>Ammo_Miho57x93mmGrenade_HEDP.label</t>
  </si>
  <si>
    <t>57x93mm Mihoic Grenade (HEDP)</t>
  </si>
  <si>
    <t>Ammo_Miho57x93mmGrenade_EMP.description</t>
  </si>
  <si>
    <t>Ammo_Miho57x93mmGrenade_EMP.label</t>
  </si>
  <si>
    <t>57x93mm Mihoic Grenade (EMP)</t>
  </si>
  <si>
    <t>Bullet_Miho57x93mmGrenade_HE.label</t>
  </si>
  <si>
    <t>Bullet_Miho57x93mmGrenade_HEDP.label</t>
  </si>
  <si>
    <t>Bullet_Miho57x93mmGrenade_EMP.label</t>
  </si>
  <si>
    <t>MakeAmmo_Miho57x93mmGrenade_HE.label</t>
  </si>
  <si>
    <t>make 57x93mm Miho (HE) Grenade x50</t>
  </si>
  <si>
    <t>MakeAmmo_Miho57x93mmGrenade_HE.description</t>
  </si>
  <si>
    <t>Craft 50 57x93mm Miho (HE) Grenade.</t>
  </si>
  <si>
    <t>MakeAmmo_Miho57x93mmGrenade_HE.jobString</t>
  </si>
  <si>
    <t>Making 57x93mm Miho (HE) Grenade.</t>
  </si>
  <si>
    <t>MakeAmmo_Miho57x93mmGrenade_HEDP.label</t>
  </si>
  <si>
    <t>make 57x93mm Miho (HEDP) Grenade x50</t>
  </si>
  <si>
    <t>MakeAmmo_Miho57x93mmGrenade_HEDP.description</t>
  </si>
  <si>
    <t>Craft 50 57x93mm Miho (HEDP) Grenade.</t>
  </si>
  <si>
    <t>MakeAmmo_Miho57x93mmGrenade_HEDP.jobString</t>
  </si>
  <si>
    <t>Making 57x93mm Miho (HEDP) Grenade.</t>
  </si>
  <si>
    <t>MakeAmmo_Miho57x93mmGrenade_EMP.label</t>
  </si>
  <si>
    <t>make 57x93mm Miho (EMP) Grenade x50</t>
  </si>
  <si>
    <t>MakeAmmo_Miho57x93mmGrenade_EMP.description</t>
  </si>
  <si>
    <t>Craft 50 57x93mm Miho (EMP) Grenade.</t>
  </si>
  <si>
    <t>MakeAmmo_Miho57x93mmGrenade_EMP.jobString</t>
  </si>
  <si>
    <t>Making 57x93mm Miho (EMP) Grenade.</t>
  </si>
  <si>
    <t>AmmoSet_6x18mmCMoyo.label</t>
  </si>
  <si>
    <t>Moyo-The cartel arrives</t>
  </si>
  <si>
    <t>6x18mm Charged Bullet</t>
  </si>
  <si>
    <t>Bullet_6x18mmCMoyo.label</t>
  </si>
  <si>
    <t>Bullet_6x18mmCMoyo_AP.label</t>
  </si>
  <si>
    <t>Bullet_6x18mmCMoyo_Ion.label</t>
  </si>
  <si>
    <t>AmmoSet_6x24mmCMoyo.label</t>
  </si>
  <si>
    <t>6x24mm Charged Bullet</t>
  </si>
  <si>
    <t>Bullet_6x24mmCMoyo.label</t>
  </si>
  <si>
    <t>Bullet_6x24mmCMoyo_AP.label</t>
  </si>
  <si>
    <t>Bullet_6x24mmCMoyo_Ion.label</t>
  </si>
  <si>
    <t>AmmoSet_10x18mmCMoyo.label</t>
  </si>
  <si>
    <t>10x18mm Charged Bullet</t>
  </si>
  <si>
    <t>Bullet_10x18mmCMoyo.label</t>
  </si>
  <si>
    <t>Bullet_10x18mmCMoyo_AP.label</t>
  </si>
  <si>
    <t>Bullet_10x18mmCMoyo_Ion.label</t>
  </si>
  <si>
    <t>AmmoSet_8x50mmCMoyo.label</t>
  </si>
  <si>
    <t>8x50mm Charged Bullet</t>
  </si>
  <si>
    <t>Bullet_8x50mmCMoyo.label</t>
  </si>
  <si>
    <t>Bullet_8x50mmCMoyo_AP.label</t>
  </si>
  <si>
    <t>Bullet_8x50mmCMoyo_Ion.label</t>
  </si>
  <si>
    <t>AmmoSet_MoyoBallista.label</t>
  </si>
  <si>
    <t>Moyo-From the depth</t>
  </si>
  <si>
    <t>Moyo charge bolt</t>
  </si>
  <si>
    <t>MoyoBolt.label</t>
  </si>
  <si>
    <t>Charged Ion Bolt</t>
  </si>
  <si>
    <t>MoyoBolt.description</t>
  </si>
  <si>
    <t>High velocity charged bolt.</t>
  </si>
  <si>
    <t>Ammo_MoyoBallista.label</t>
  </si>
  <si>
    <t>Ammo_MoyoBallista.description</t>
  </si>
  <si>
    <t>High power ion charge bolt for use against heavy targets such as mechanoids or power armor.</t>
  </si>
  <si>
    <t>Bullet_MoyoBallista.label</t>
  </si>
  <si>
    <t>moyo heavy chargebolt</t>
  </si>
  <si>
    <t>MakeAmmo_MoyoBallista.label</t>
  </si>
  <si>
    <t>make Moyo charge bolts x25</t>
  </si>
  <si>
    <t>MakeAmmo_MoyoBallista.description</t>
  </si>
  <si>
    <t>Craft 25 Moyo charge bolts.</t>
  </si>
  <si>
    <t>MakeAmmo_MoyoBallista.jobString</t>
  </si>
  <si>
    <t>Making Moyo charge bolts.</t>
  </si>
  <si>
    <t>AmmoSet_Cryoblaster.label</t>
  </si>
  <si>
    <t>Moyo Cryocell</t>
  </si>
  <si>
    <t>AmmoSet_CryoRifle.label</t>
  </si>
  <si>
    <t>MoyoCryo.label</t>
  </si>
  <si>
    <t>Cryo Cell</t>
  </si>
  <si>
    <t>MoyoCryo.description</t>
  </si>
  <si>
    <t>Cryo fuel cell.</t>
  </si>
  <si>
    <t>Ammo_MoyoCryocell.label</t>
  </si>
  <si>
    <t>Moyo cryocell</t>
  </si>
  <si>
    <t>Ammo_MoyoCryocell.description</t>
  </si>
  <si>
    <t>Weaponized cryofreezing cell for Moyo cryotech weapons.</t>
  </si>
  <si>
    <t>Bullet_MoyoCryocell.label</t>
  </si>
  <si>
    <t>moyo cryoblast</t>
  </si>
  <si>
    <t>Bullet_MoyoCryocannon.label</t>
  </si>
  <si>
    <t>MakeAmmo_MoyoCryocell.label</t>
  </si>
  <si>
    <t>make Moyo cryocells x500</t>
  </si>
  <si>
    <t>MakeAmmo_MoyoCryocell.description</t>
  </si>
  <si>
    <t>Craft 500 Moyo cryocells.</t>
  </si>
  <si>
    <t>MakeAmmo_MoyoCryocell.jobString</t>
  </si>
  <si>
    <t>Making Moyo cryocells.</t>
  </si>
  <si>
    <t>AmmoSet_Abyssnail.label</t>
  </si>
  <si>
    <t>Moyo alloy nail</t>
  </si>
  <si>
    <t>MoyoNail.label</t>
  </si>
  <si>
    <t>Nail</t>
  </si>
  <si>
    <t>MoyoNail.description</t>
  </si>
  <si>
    <t>High velocity alloy nail.</t>
  </si>
  <si>
    <t>Ammo_Abyssnail.label</t>
  </si>
  <si>
    <t>Abyssal Nail</t>
  </si>
  <si>
    <t>Ammo_Abyssnail.description</t>
  </si>
  <si>
    <t>Machined alloy nails.</t>
  </si>
  <si>
    <t>Bullet_Abyssnail.label</t>
  </si>
  <si>
    <t>abyssal nail</t>
  </si>
  <si>
    <t>MakeAmmo_Abyssnail.label</t>
  </si>
  <si>
    <t>make abyssal nails x500</t>
  </si>
  <si>
    <t>MakeAmmo_Abyssnail.description</t>
  </si>
  <si>
    <t>Craft 500 abyssal nails.</t>
  </si>
  <si>
    <t>MakeAmmo_Abyssnail.jobString</t>
  </si>
  <si>
    <t>Making abyssal nails.</t>
  </si>
  <si>
    <t>AmmoSet_6x18mmMoyo.label</t>
  </si>
  <si>
    <t>Bullet_6x18mmMoyo.label</t>
  </si>
  <si>
    <t>Bullet_6x18mmMoyo_AP.label</t>
  </si>
  <si>
    <t>Bullet_6x18mmMoyo_Ion.label</t>
  </si>
  <si>
    <t>AmmoSet_6x24mmMoyo.label</t>
  </si>
  <si>
    <t>Bullet_6x24mmMoyo.label</t>
  </si>
  <si>
    <t>Bullet_6x24mmMoyo_AP.label</t>
  </si>
  <si>
    <t>Bullet_6x24mmMoyo_Ion.label</t>
  </si>
  <si>
    <t>AmmoSet_8x35mmMoyo.label</t>
  </si>
  <si>
    <t>8x35mm Charged Bullet</t>
  </si>
  <si>
    <t>Bullet_8x35mmMoyo.label</t>
  </si>
  <si>
    <t>Bullet_8x35mmMoyo_AP.label</t>
  </si>
  <si>
    <t>Bullet_8x35mmMoyo_Ion.label</t>
  </si>
  <si>
    <t>AmmoSet_8x50mmMoyo.label</t>
  </si>
  <si>
    <t>Bullet_8x50mmMoyo.label</t>
  </si>
  <si>
    <t>Bullet_8x50mmMoyo_AP.label</t>
  </si>
  <si>
    <t>Bullet_8x50mmMoyo_Ion.label</t>
  </si>
  <si>
    <t>AmmoSet_MabyssalLight.label</t>
  </si>
  <si>
    <t>Moyo-Light in the Abyss</t>
  </si>
  <si>
    <t>AmmoSet_MabyssalMid.label</t>
  </si>
  <si>
    <t>AmmoSet_MabyssalAccelerated.label</t>
  </si>
  <si>
    <t>Bullet_MabyssalPlasmaPistol.label</t>
  </si>
  <si>
    <t>Bullet_MabyssalPlasmaMid.label</t>
  </si>
  <si>
    <t>Bullet_MabyssalPlasmaAccelerated.label</t>
  </si>
  <si>
    <t>MakeAmmo_PlasmaCellPistol_Abyss.label</t>
  </si>
  <si>
    <t>MakeAmmo_PlasmaCellPistol_Abyss.description</t>
  </si>
  <si>
    <t>MakeAmmo_PlasmaCellPistol_Abyss.jobString</t>
  </si>
  <si>
    <t>Ammo_65x50mmSRArisaka_FLCH.description</t>
  </si>
  <si>
    <t>NewRatkinPlus</t>
  </si>
  <si>
    <t>Ammo_65x50mmSRArisaka_FLCH.label</t>
  </si>
  <si>
    <t>6.5x50mmSR Arisaka cartridge (Flechette)</t>
  </si>
  <si>
    <t>Bullet_65x50mmSRArisaka_FLCH.label</t>
  </si>
  <si>
    <t>MakeAmmo_65x50mmSRArisaka_FLCH.label</t>
  </si>
  <si>
    <t>make 500 65x50mm Arisaka Flechette rounds.</t>
  </si>
  <si>
    <t>MakeAmmo_65x50mmSRArisaka_FLCH.description</t>
  </si>
  <si>
    <t>Craft 65x50mm Arisaka Flechette rounds.</t>
  </si>
  <si>
    <t>MakeAmmo_65x50mmSRArisaka_FLCH.jobString</t>
  </si>
  <si>
    <t>Making 65x50mm Arisaka Flechette rounds.</t>
  </si>
  <si>
    <t>AmmoBallistaBolts.label</t>
  </si>
  <si>
    <t>Ballista Bolts</t>
  </si>
  <si>
    <t>AmmoSet_RKBallistaBolt.label</t>
  </si>
  <si>
    <t>Ammo_RKBallistaBolt.description</t>
  </si>
  <si>
    <t>NewRatkinPlus
NewRatkinPlus</t>
  </si>
  <si>
    <t>Heavy bolt designed to be fired from a ratkin ballista.</t>
  </si>
  <si>
    <t>Ammo_RKBallistaBolt.label</t>
  </si>
  <si>
    <t>Ammo_RKBallistaBolt_Bodkin.description</t>
  </si>
  <si>
    <t>Ammo_RKBallistaBolt_Bodkin.label</t>
  </si>
  <si>
    <t>Ballista Bodkin Bolt</t>
  </si>
  <si>
    <t>Ammo_RKBallistaBolt_Fire.description</t>
  </si>
  <si>
    <t>Ammo_RKBallistaBolt_Fire.label</t>
  </si>
  <si>
    <t>Flaming Ballista Bolt</t>
  </si>
  <si>
    <t>Projectile_RKBallistaBolt_Bodkin.label</t>
  </si>
  <si>
    <t>Projectile_RKBallistaBolt.label</t>
  </si>
  <si>
    <t>Projectile_RKBallistaBolt_Fire.label</t>
  </si>
  <si>
    <t>MakeRKBallistaBolt.label</t>
  </si>
  <si>
    <t>make ballista bolt</t>
  </si>
  <si>
    <t>MakeRKBallistaBolt.description</t>
  </si>
  <si>
    <t>Craft ballista bolt.</t>
  </si>
  <si>
    <t>MakeRKBallistaBolt.jobString</t>
  </si>
  <si>
    <t>Making ballista bolt.</t>
  </si>
  <si>
    <t>MakeRKBallistaBodkinBolt.label</t>
  </si>
  <si>
    <t>make ballista bodkin bolt</t>
  </si>
  <si>
    <t>MakeRKBallistaBodkinBolt.description</t>
  </si>
  <si>
    <t>Craft ballista bodkin bolt.</t>
  </si>
  <si>
    <t>MakeRKBallistaBodkinBolt.jobString</t>
  </si>
  <si>
    <t>Making ballista bodkin bolt.</t>
  </si>
  <si>
    <t>MakeRKBallistaFireBolt.label</t>
  </si>
  <si>
    <t>make flaming ballista bolt</t>
  </si>
  <si>
    <t>MakeRKBallistaFireBolt.description</t>
  </si>
  <si>
    <t>Craft flaming ballista bolt.</t>
  </si>
  <si>
    <t>MakeRKBallistaFireBolt.jobString</t>
  </si>
  <si>
    <t>Making flaming ballista bolt.</t>
  </si>
  <si>
    <t>Ammo_RKCannonShell.label</t>
  </si>
  <si>
    <t>Ratkin Cannon Balls</t>
  </si>
  <si>
    <t>AmmoSet_RKCannonBall.label</t>
  </si>
  <si>
    <t>Ammo_RKCannonBall.description</t>
  </si>
  <si>
    <t>Simple solid shot, designed for ratkin cannons.</t>
  </si>
  <si>
    <t>Ammo_RKCannonBall.label</t>
  </si>
  <si>
    <t>Projectile_RKCannonBall.label</t>
  </si>
  <si>
    <t>MakeRKCannonBall.label</t>
  </si>
  <si>
    <t>make Cannon 5 Balls</t>
  </si>
  <si>
    <t>MakeRKCannonBall.description</t>
  </si>
  <si>
    <t>Craft Cannon Ball x5.</t>
  </si>
  <si>
    <t>MakeRKCannonBall.jobString</t>
  </si>
  <si>
    <t>Making Cannon Ball.</t>
  </si>
  <si>
    <t>RK_CrossbowBolt.label</t>
  </si>
  <si>
    <t>Bolt</t>
  </si>
  <si>
    <t>Flechette.label</t>
  </si>
  <si>
    <t>RKBallistaBolt.label</t>
  </si>
  <si>
    <t>RKBallistaBolt_Fire.label</t>
  </si>
  <si>
    <t>RKBallistaBolt_AP.label</t>
  </si>
  <si>
    <t>AmmoSet_NyaronCellBall.label</t>
  </si>
  <si>
    <t>Nyaron race</t>
  </si>
  <si>
    <t>Energy Ball</t>
  </si>
  <si>
    <t>AmmoSet_NyaronCellBullet.label</t>
  </si>
  <si>
    <t>AmmoSet_NyaronCellLaser.label</t>
  </si>
  <si>
    <t>NyaronCell.label</t>
  </si>
  <si>
    <t>Cell</t>
  </si>
  <si>
    <t>NyaronCell.description</t>
  </si>
  <si>
    <t>Energy based weapon.</t>
  </si>
  <si>
    <t>Ammo_NyaronCell.label</t>
  </si>
  <si>
    <t>nyaron power cell</t>
  </si>
  <si>
    <t>Ammo_NyaronCell.description</t>
  </si>
  <si>
    <t>Energy cells for use in Nyaron energy weapons.</t>
  </si>
  <si>
    <t>Bullet_NyaronCellBall.label</t>
  </si>
  <si>
    <t>nyaron power ball</t>
  </si>
  <si>
    <t>Bullet_NyaronCellBullet.label</t>
  </si>
  <si>
    <t>nyaron shock bullet</t>
  </si>
  <si>
    <t>Bullet_NyaronCellLaser.label</t>
  </si>
  <si>
    <t>pulse beam</t>
  </si>
  <si>
    <t>MakeAmmo_NyaronCell.label</t>
  </si>
  <si>
    <t>make nyaron power cell x500</t>
  </si>
  <si>
    <t>MakeAmmo_NyaronCell.description</t>
  </si>
  <si>
    <t>Craft 500 nyaron power cells.</t>
  </si>
  <si>
    <t>MakeAmmo_NyaronCell.jobString</t>
  </si>
  <si>
    <t>Making nyaron power cells.</t>
  </si>
  <si>
    <t>AmmoSet_GreatArrowNyaron.label</t>
  </si>
  <si>
    <t>Projectile_GreatArrowNyaron_Stone.label</t>
  </si>
  <si>
    <t>Projectile_GreatArrowNyaron_Steel.label</t>
  </si>
  <si>
    <t>Projectile_GreatArrowNyaron_Plasteel.label</t>
  </si>
  <si>
    <t>Projectile_GreatArrowNyaron_Venom.label</t>
  </si>
  <si>
    <t>Projectile_GreatArrowNyaron_Flame.label</t>
  </si>
  <si>
    <t>AmmoSet_NyaronFlakGrenade.label</t>
  </si>
  <si>
    <t>NyaronFlak Grenades</t>
  </si>
  <si>
    <t>Ammo_NyaronFlakGrenade_HE.description</t>
  </si>
  <si>
    <t>Ammo_NyaronFlakGrenade_HE.label</t>
  </si>
  <si>
    <t>Nyaron flak grenade</t>
  </si>
  <si>
    <t>Bullet_NyaronFlakGrenade_HE.label</t>
  </si>
  <si>
    <t>nyaron grenade (HE)</t>
  </si>
  <si>
    <t>MakeAmmo_NyaronFlakGrenade_HE.label</t>
  </si>
  <si>
    <t>make Nyaron Flak grenades x100</t>
  </si>
  <si>
    <t>MakeAmmo_NyaronFlakGrenade_HE.description</t>
  </si>
  <si>
    <t>Craft 100 Nyaron Flak grenades.</t>
  </si>
  <si>
    <t>MakeAmmo_NyaronFlakGrenade_HE.jobString</t>
  </si>
  <si>
    <t>Making Nyaron Flak grenades.</t>
  </si>
  <si>
    <t>Ammo10mmRailgunOE.label</t>
  </si>
  <si>
    <t>Orassans</t>
  </si>
  <si>
    <t>10mm Railgun (OE)</t>
  </si>
  <si>
    <t>AmmoSet_10mmRailgunOE.label</t>
  </si>
  <si>
    <t>Ammo_10mmRailgun_SabotOE.label</t>
  </si>
  <si>
    <t>10mm Railgun cartridge (Sabot:OE)</t>
  </si>
  <si>
    <t>Ammo_10mmRailgun_SabotOE.description</t>
  </si>
  <si>
    <t>Fin-stabilized tungsten carbide penetrator with discarding sabot, designed for long-range railgun weapons.</t>
  </si>
  <si>
    <t>Bullet_10mmRailgun_SabotOE.label</t>
  </si>
  <si>
    <t>10mm Railgun bullet (Sabot:OE)</t>
  </si>
  <si>
    <t>MakeAmmo_10mmRailgun_SabotOE.label</t>
  </si>
  <si>
    <t>make 10mm Railgun cartridge (Sabot:OE) x500</t>
  </si>
  <si>
    <t>MakeAmmo_10mmRailgun_SabotOE.description</t>
  </si>
  <si>
    <t>Craft 500 10mm Railgun (Sabot:OE) cartridges.</t>
  </si>
  <si>
    <t>MakeAmmo_10mmRailgun_SabotOE.jobString</t>
  </si>
  <si>
    <t>Making 10mm Railgun (Sabot:OE) cartridges.</t>
  </si>
  <si>
    <t>Ammo12mmautoRailgunOE.label</t>
  </si>
  <si>
    <t>12mm auto Railgun (OE)</t>
  </si>
  <si>
    <t>AmmoSet_12mmautoRailgunOE.label</t>
  </si>
  <si>
    <t>Ammo_12mmautoRailgun_SabotOE.label</t>
  </si>
  <si>
    <t>12mm auto Railgun cartridge (Sabot:OE)</t>
  </si>
  <si>
    <t>Ammo_12mmautoRailgun_SabotOE.description</t>
  </si>
  <si>
    <t>Fin-stabilized tungsten carbide penetrator with discarding sabot, designed for high calibar handguns.</t>
  </si>
  <si>
    <t>Bullet_12mmautoRailgun_SabotOE.label</t>
  </si>
  <si>
    <t>12mm auto Railgun bullet (Sabot:OE)</t>
  </si>
  <si>
    <t>MakeAmmo_12mmautoRailgun_SabotOE.label</t>
  </si>
  <si>
    <t>make 12mm auto Railgun cartridge (Sabot:OE) x500</t>
  </si>
  <si>
    <t>MakeAmmo_12mmautoRailgun_SabotOE.description</t>
  </si>
  <si>
    <t>Craft 500 12mm auto Railgun (Sabot:OE) cartridges.</t>
  </si>
  <si>
    <t>MakeAmmo_12mmautoRailgun_SabotOE.jobString</t>
  </si>
  <si>
    <t>Making 12mm auto Railgun (Sabot:OE) cartridges.</t>
  </si>
  <si>
    <t>Ammo12mmRailgunOE.label</t>
  </si>
  <si>
    <t>12mm Railgun (OE)</t>
  </si>
  <si>
    <t>AmmoSet_12mmRailgunOE.label</t>
  </si>
  <si>
    <t>Ammo_12mmRailgun_SabotOE.label</t>
  </si>
  <si>
    <t>12mm Railgun cartridge (Sabot:OE)</t>
  </si>
  <si>
    <t>Ammo_12mmRailgun_SabotOE.description</t>
  </si>
  <si>
    <t>Bullet_12mmRailgun_SabotOE.label</t>
  </si>
  <si>
    <t>12mm Railgun bullet (Sabot:OE)</t>
  </si>
  <si>
    <t>MakeAmmo_12mmRailgun_SabotOE.label</t>
  </si>
  <si>
    <t>make 12mm Railgun cartridge (Sabot:OE) x200</t>
  </si>
  <si>
    <t>MakeAmmo_12mmRailgun_SabotOE.description</t>
  </si>
  <si>
    <t>Craft 200 12mm Railgun (Sabot:OE) cartridges.</t>
  </si>
  <si>
    <t>MakeAmmo_12mmRailgun_SabotOE.jobString</t>
  </si>
  <si>
    <t>Making 12mm Railgun (Sabot:OE) cartridges.</t>
  </si>
  <si>
    <t>Ammo12mmsubsonicRailgunOE.label</t>
  </si>
  <si>
    <t>12mm subsonic Railgun (OE)</t>
  </si>
  <si>
    <t>AmmoSet_12mmsubsonicRailgunOE.label</t>
  </si>
  <si>
    <t>Ammo_12mmsubsonicRailgun_SabotOE.label</t>
  </si>
  <si>
    <t>12mm subsonic Railgun cartridge (Sabot:OE)</t>
  </si>
  <si>
    <t>Ammo_12mmsubsonicRailgun_SabotOE.description</t>
  </si>
  <si>
    <t>Fin-stabilized tungsten carbide penetrator with discarding sabot, designed for high calibar subsonic railguns.</t>
  </si>
  <si>
    <t>Bullet_12mmsubsonicRailgun_SabotOE.label</t>
  </si>
  <si>
    <t>12mm subsonic Railgun bullet (Sabot:OE)</t>
  </si>
  <si>
    <t>MakeAmmo_12mmsubsonicRailgun_SabotOE.label</t>
  </si>
  <si>
    <t>make 12mm subsonic Railgun cartridge (Sabot:OE) x500</t>
  </si>
  <si>
    <t>MakeAmmo_12mmsubsonicRailgun_SabotOE.description</t>
  </si>
  <si>
    <t>Craft 500 12mm subsonic Railgun (Sabot:OE) cartridges.</t>
  </si>
  <si>
    <t>MakeAmmo_12mmsubsonicRailgun_SabotOE.jobString</t>
  </si>
  <si>
    <t>Ammo40x90mmGrenadesOE.label</t>
  </si>
  <si>
    <t>40x90mm Grenade OE</t>
  </si>
  <si>
    <t>AmmoSet_40x90mmGrenadeOE.label</t>
  </si>
  <si>
    <t>40x90mm Grenades OE</t>
  </si>
  <si>
    <t>Ammo_40x90mmGrenadeOE_HE.description</t>
  </si>
  <si>
    <t>Orassans
Orassans</t>
  </si>
  <si>
    <t>Low velocity caseless grenade fired from handheld railgun grenade launchers.</t>
  </si>
  <si>
    <t>Ammo_40x90mmGrenadeOE_HE.label</t>
  </si>
  <si>
    <t>40x90mm grenade OE (HE)</t>
  </si>
  <si>
    <t>Ammo_40x90mmGrenadeOE_HEAT.description</t>
  </si>
  <si>
    <t>Ammo_40x90mmGrenadeOE_HEAT.label</t>
  </si>
  <si>
    <t>40x90mm grenade OE (HEAT)</t>
  </si>
  <si>
    <t>Ammo_40x90mmGrenadeOE_EMP.description</t>
  </si>
  <si>
    <t>Ammo_40x90mmGrenadeOE_EMP.label</t>
  </si>
  <si>
    <t>40x90mm grenade OE (EMP)</t>
  </si>
  <si>
    <t>Ammo_40x90mmGrenadeOE_Smoke.description</t>
  </si>
  <si>
    <t>Ammo_40x90mmGrenadeOE_Smoke.label</t>
  </si>
  <si>
    <t>40x90mm grenade OE (Smoke)</t>
  </si>
  <si>
    <t>Bullet_40x90mmGrenadeOE_HE.label</t>
  </si>
  <si>
    <t>Bullet_40x90mmGrenadeOE_HEAT.label</t>
  </si>
  <si>
    <t>Bullet_40x90mmGrenadeOE_EMP.label</t>
  </si>
  <si>
    <t>Bullet_40x90mmGrenadeOE_Cryo.label</t>
  </si>
  <si>
    <t>40x90mm grenade OE (Cryo)</t>
  </si>
  <si>
    <t>Bullet_40x90mmGrenadeOE_Smoke.label</t>
  </si>
  <si>
    <t>MakeAmmo_40x90mmGrenadeOE_HE.label</t>
  </si>
  <si>
    <t>make 40x90mm OE HE grenades x100</t>
  </si>
  <si>
    <t>MakeAmmo_40x90mmGrenadeOE_HE.description</t>
  </si>
  <si>
    <t>Craft 100 40x90mm OE HE grenades.</t>
  </si>
  <si>
    <t>MakeAmmo_40x90mmGrenadeOE_HE.jobString</t>
  </si>
  <si>
    <t>Making 40x90mm OE HE grenades.</t>
  </si>
  <si>
    <t>MakeAmmo_40x90mmGrenadeOE_HEAT.label</t>
  </si>
  <si>
    <t>make 40x90mm OE HEAT grenades x100</t>
  </si>
  <si>
    <t>MakeAmmo_40x90mmGrenadeOE_HEAT.description</t>
  </si>
  <si>
    <t>Craft 100 40x90mm OE HEAT grenades.</t>
  </si>
  <si>
    <t>MakeAmmo_40x90mmGrenadeOE_HEAT.jobString</t>
  </si>
  <si>
    <t>Making 40x90mm OE HEAT grenades.</t>
  </si>
  <si>
    <t>MakeAmmo_40x90mmGrenadeOE_EMP.label</t>
  </si>
  <si>
    <t>make 40x90mm OE EMP grenades x100</t>
  </si>
  <si>
    <t>MakeAmmo_40x90mmGrenadeOE_EMP.description</t>
  </si>
  <si>
    <t>Craft 100 40x90mm OE EMP grenades.</t>
  </si>
  <si>
    <t>MakeAmmo_40x90mmGrenadeOE_EMP.jobString</t>
  </si>
  <si>
    <t>Making 40x90mm OE EMP grenades.</t>
  </si>
  <si>
    <t>MakeAmmo_40x90mmGrenadeOE_Smoke.label</t>
  </si>
  <si>
    <t>make 40x90mm OE Smoke grenades x100</t>
  </si>
  <si>
    <t>MakeAmmo_40x90mmGrenadeOE_Smoke.description</t>
  </si>
  <si>
    <t>Craft 100 40x90mm OE Smoke grenades.</t>
  </si>
  <si>
    <t>MakeAmmo_40x90mmGrenadeOE_Smoke.jobString</t>
  </si>
  <si>
    <t>Making 40x90mm OE Smoke grenades.</t>
  </si>
  <si>
    <t>Ammo6mmRailgunOE.label</t>
  </si>
  <si>
    <t>6mm Railgun OE</t>
  </si>
  <si>
    <t>AmmoSet_6mmRailgunOE.label</t>
  </si>
  <si>
    <t>Ammo_6mmRailgun_SabotOE.label</t>
  </si>
  <si>
    <t>6mm Railgun cartridge (Sabot:OE)</t>
  </si>
  <si>
    <t>Ammo_6mmRailgun_SabotOE.description</t>
  </si>
  <si>
    <t>Bullet_6mmRailgun_SabotOE.label</t>
  </si>
  <si>
    <t>6mm Railgun bullet (Sabot:OE)</t>
  </si>
  <si>
    <t>MakeAmmo_6mmRailgun_SabotOE.label</t>
  </si>
  <si>
    <t>make 6mm Railgun cartridge (Sabot:OE) x500</t>
  </si>
  <si>
    <t>MakeAmmo_6mmRailgun_SabotOE.description</t>
  </si>
  <si>
    <t>Craft 500 6mm Railgun (Sabot:OE) cartridges.</t>
  </si>
  <si>
    <t>MakeAmmo_6mmRailgun_SabotOE.jobString</t>
  </si>
  <si>
    <t>Making 6mm Railgun (Sabot:OE) cartridges.</t>
  </si>
  <si>
    <t>Ammo8mmRailgunOE.label</t>
  </si>
  <si>
    <t>8mm Railgun (OE)</t>
  </si>
  <si>
    <t>AmmoSet_8mmRailgunOE.label</t>
  </si>
  <si>
    <t>Ammo_8mmRailgun_SabotOE.label</t>
  </si>
  <si>
    <t>8mm Railgun cartridge (Sabot:OE)</t>
  </si>
  <si>
    <t>Ammo_8mmRailgun_SabotOE.description</t>
  </si>
  <si>
    <t>Bullet_8mmRailgun_SabotOE.label</t>
  </si>
  <si>
    <t>8mm Railgun bullet (Sabot:OE)</t>
  </si>
  <si>
    <t>MakeAmmo_8mmRailgun_SabotOE.label</t>
  </si>
  <si>
    <t>make 8mm Railgun cartridge (Sabot:OE) x500</t>
  </si>
  <si>
    <t>MakeAmmo_8mmRailgun_SabotOE.description</t>
  </si>
  <si>
    <t>Craft 500 8mm Railgun (Sabot:OE) cartridges.</t>
  </si>
  <si>
    <t>MakeAmmo_8mmRailgun_SabotOE.jobString</t>
  </si>
  <si>
    <t>Making 8mm Railgun (Sabot:OE) cartridges.</t>
  </si>
  <si>
    <t>ChemicalMunitionCompoundAprometheum.label</t>
  </si>
  <si>
    <t>accelerated jellied prometheum</t>
  </si>
  <si>
    <t>ChemicalMunitionCompoundAprometheum.labelShort</t>
  </si>
  <si>
    <t>A.Prometheum</t>
  </si>
  <si>
    <t>ChemicalMunitionCompoundAprometheum.description</t>
  </si>
  <si>
    <t>Filled with mixture of potent but short-living version of prometheum.</t>
  </si>
  <si>
    <t>ChemicalMunitionCompoundThermobaric.label</t>
  </si>
  <si>
    <t>ChemicalMunitionCompoundThermobaric.description</t>
  </si>
  <si>
    <t>Filled with mixture that disperses and subsequently ignites a fuel-air explosive mix, creating a powerful explosion and potentially igniting flammable objects.</t>
  </si>
  <si>
    <t>ChemicalMunitionCompoundCryo.label</t>
  </si>
  <si>
    <t>ChemicalMunitionCompoundCryo.description</t>
  </si>
  <si>
    <t>Filled with mixture of solid hydrogen and unstable compounds that vaporizes on contact with the air.</t>
  </si>
  <si>
    <t>GrenadeHEAT.label</t>
  </si>
  <si>
    <t>High-explosive anti-tank</t>
  </si>
  <si>
    <t>GrenadeHEAT.labelShort</t>
  </si>
  <si>
    <t>GrenadeHEAT.description</t>
  </si>
  <si>
    <t>Grenade with a shaped charge warhead. Detonates on impact, creating a stream of metal that punches through enemy armor.</t>
  </si>
  <si>
    <t>GrenadeThermobaric.label</t>
  </si>
  <si>
    <t>GrenadeThermobaric.description</t>
  </si>
  <si>
    <t>AmmoChemicalCompoundOE.label</t>
  </si>
  <si>
    <t>Chemical munition OE</t>
  </si>
  <si>
    <t>AmmoSet_ChemicalCompoundOE.label</t>
  </si>
  <si>
    <t>Chemical munition compound OE</t>
  </si>
  <si>
    <t>Ammo_ChemicalCompoundOE_Cryo.description</t>
  </si>
  <si>
    <t>Stabilised chemical munition compound stored in special canister, for use in advanced chemical launchers.</t>
  </si>
  <si>
    <t>Ammo_ChemicalCompoundOE_Cryo.label</t>
  </si>
  <si>
    <t>Chemical munition OE (Cryo)</t>
  </si>
  <si>
    <t>Ammo_ChemicalCompoundOE_Napalm.description</t>
  </si>
  <si>
    <t>Ammo_ChemicalCompoundOE_Napalm.label</t>
  </si>
  <si>
    <t>Chemical munition OE (Napalm)</t>
  </si>
  <si>
    <t>Ammo_ChemicalCompoundOE_Aprometheum.description</t>
  </si>
  <si>
    <t>Ammo_ChemicalCompoundOE_Aprometheum.label</t>
  </si>
  <si>
    <t>Chemical munition OE (A.Prometheum)</t>
  </si>
  <si>
    <t>Ammo_ChemicalCompoundOE_Thermobaric.description</t>
  </si>
  <si>
    <t>Ammo_ChemicalCompoundOE_Thermobaric.label</t>
  </si>
  <si>
    <t>Chemical munition OE (Thermobaric)</t>
  </si>
  <si>
    <t>Bullet_ChemicalCompoundOE_Cryo.label</t>
  </si>
  <si>
    <t>Bullet_ChemicalCompoundOE_Napalm.label</t>
  </si>
  <si>
    <t>Bullet_ChemicalCompoundOE_Aprometheum.label</t>
  </si>
  <si>
    <t>Bullet_ChemicalCompoundOE_Thermobaric.label</t>
  </si>
  <si>
    <t>MakeAmmo_ChemicalCompoundOE_Cryo.label</t>
  </si>
  <si>
    <t>make Chemical munition OE Cryo units x100</t>
  </si>
  <si>
    <t>MakeAmmo_ChemicalCompoundOE_Cryo.description</t>
  </si>
  <si>
    <t>Craft 100 Chemical munition OE Cryo units.</t>
  </si>
  <si>
    <t>MakeAmmo_ChemicalCompoundOE_Cryo.jobString</t>
  </si>
  <si>
    <t>Making Chemical munition OE Cryo units.</t>
  </si>
  <si>
    <t>MakeAmmo_ChemicalCompoundOE_Napalm.label</t>
  </si>
  <si>
    <t>make Chemical munitio compound OE Napalm units x100</t>
  </si>
  <si>
    <t>MakeAmmo_ChemicalCompoundOE_Napalm.description</t>
  </si>
  <si>
    <t>Craft 100 Chemical munition OE Napalm units.</t>
  </si>
  <si>
    <t>MakeAmmo_ChemicalCompoundOE_Napalm.jobString</t>
  </si>
  <si>
    <t>Making Chemical munition OE Napalm units.</t>
  </si>
  <si>
    <t>MakeAmmo_ChemicalCompoundOE_Aprometheum.label</t>
  </si>
  <si>
    <t>make Chemical munition OE A.Prometheum units x100</t>
  </si>
  <si>
    <t>MakeAmmo_ChemicalCompoundOE_Aprometheum.description</t>
  </si>
  <si>
    <t>Craft 100 Chemical compound OE A.Prometheum units.</t>
  </si>
  <si>
    <t>MakeAmmo_ChemicalCompoundOE_Aprometheum.jobString</t>
  </si>
  <si>
    <t>Making Chemical munitio compound OE A.Prometheum units.</t>
  </si>
  <si>
    <t>MakeAmmo_ChemicalCompoundOE_Thermobaric.label</t>
  </si>
  <si>
    <t>make Chemical munition OE Thermobaric units x100</t>
  </si>
  <si>
    <t>MakeAmmo_ChemicalCompoundOE_Thermobaric.description</t>
  </si>
  <si>
    <t>Craft 100 Chemical compound OE Thermobaric units.</t>
  </si>
  <si>
    <t>MakeAmmo_ChemicalCompoundOE_Thermobaric.jobString</t>
  </si>
  <si>
    <t>Making Chemical munition OE Thermobaric units.</t>
  </si>
  <si>
    <t>Filth_Snow.label</t>
  </si>
  <si>
    <t>snow</t>
  </si>
  <si>
    <t>Bullet_CryBolt.label</t>
  </si>
  <si>
    <t>cryo bolt</t>
  </si>
  <si>
    <t>AprometheumFlame.deathMessage</t>
  </si>
  <si>
    <t>AprometheumFlame.label</t>
  </si>
  <si>
    <t>accelerated prometheum flame</t>
  </si>
  <si>
    <t>AprometheumSoaked.label</t>
  </si>
  <si>
    <t>Accelerated Prometheum-soaked</t>
  </si>
  <si>
    <t>AprometheumSoaked.description</t>
  </si>
  <si>
    <t>Soaked in Accelerated Prometheum</t>
  </si>
  <si>
    <t>AprometheumSoaked.stages.0.label</t>
  </si>
  <si>
    <t>AprometheumSoaked.stages.1.label</t>
  </si>
  <si>
    <t>AprometheumSoaked.stages.2.label</t>
  </si>
  <si>
    <t>AprometheumSoaked.stages.3.label</t>
  </si>
  <si>
    <t>AprometheumSoaked.stages.4.label</t>
  </si>
  <si>
    <t>AprometheumSoaked.stages.5.label</t>
  </si>
  <si>
    <t>AprometheumSoaked.stages.6.label</t>
  </si>
  <si>
    <t>overdrenched</t>
  </si>
  <si>
    <t>AmmoOrassanMissileShells.label</t>
  </si>
  <si>
    <t>orassan missile shell</t>
  </si>
  <si>
    <t>AmmoSet_OrassanMissileShell.label</t>
  </si>
  <si>
    <t>Orassan missile shells</t>
  </si>
  <si>
    <t>Ammo_OrassanMissileShell_HEAT.description</t>
  </si>
  <si>
    <t>Large projectiles for the orassan recoilless railgun rifle system The lack of propellent allows for larger payloads for their size, effectively allowing infantry to use armaments typically associated with armor.</t>
  </si>
  <si>
    <t>Ammo_OrassanMissileShell_HEAT.label</t>
  </si>
  <si>
    <t>Orassan Missile shell (HEAT)</t>
  </si>
  <si>
    <t>Ammo_OrassanMissileShell_HE.description</t>
  </si>
  <si>
    <t>Ammo_OrassanMissileShell_HE.label</t>
  </si>
  <si>
    <t>Orassan Missile shell (HE)</t>
  </si>
  <si>
    <t>Ammo_OrassanMissileShell_APSabot.description</t>
  </si>
  <si>
    <t>Ammo_OrassanMissileShell_APSabot.label</t>
  </si>
  <si>
    <t>Orassan Missile shell (AP Sabot)</t>
  </si>
  <si>
    <t>Bullet_OrassanMissileShell_HEAT.label</t>
  </si>
  <si>
    <t>Bullet_OrassanMissileShell_APSabot.label</t>
  </si>
  <si>
    <t>Bullet_OrassanMissileShell_HE.label</t>
  </si>
  <si>
    <t>MakeAmmo_OrassanMissileShell_HEAT.label</t>
  </si>
  <si>
    <t>make HEAT orassan missile shells x2</t>
  </si>
  <si>
    <t>MakeAmmo_OrassanMissileShell_HEAT.description</t>
  </si>
  <si>
    <t>MakeAmmo_OrassanMissileShell_HEAT.jobString</t>
  </si>
  <si>
    <t>MakeAmmo_OrassanMissileShell_APSabot.label</t>
  </si>
  <si>
    <t>make armor Piercing Sabot orassan missile shells x2</t>
  </si>
  <si>
    <t>MakeAmmo_OrassanMissileShell_APSabot.description</t>
  </si>
  <si>
    <t>Craft 2 armor piercing sabot orassan missile shells.</t>
  </si>
  <si>
    <t>MakeAmmo_OrassanMissileShell_APSabot.jobString</t>
  </si>
  <si>
    <t>Making armor piercing sabot orassan missile shells.</t>
  </si>
  <si>
    <t>MakeAmmo_OrassanMissileShell_HE.label</t>
  </si>
  <si>
    <t>make HE orassan missile shells x2</t>
  </si>
  <si>
    <t>MakeAmmo_OrassanMissileShell_HE.description</t>
  </si>
  <si>
    <t>MakeAmmo_OrassanMissileShell_HE.jobString</t>
  </si>
  <si>
    <t>AmmoRailShotOE.label</t>
  </si>
  <si>
    <t>railgun shot shell (OE)</t>
  </si>
  <si>
    <t>AmmoSet_RailShellOE.label</t>
  </si>
  <si>
    <t>rail shotgun shells (OE)</t>
  </si>
  <si>
    <t>Ammo_Railgun_BuckOE.description</t>
  </si>
  <si>
    <t>Unlike other railgun rounds these require a casing to be used effectively, and unlike shotguns, the buckshot isn't as easily foiled by armor.</t>
  </si>
  <si>
    <t>Ammo_Railgun_BuckOE.label</t>
  </si>
  <si>
    <t>railgun shell (Buck:OE)</t>
  </si>
  <si>
    <t>Ammo_Railgun_SlugOE.description</t>
  </si>
  <si>
    <t>Ammo_Railgun_SlugOE.label</t>
  </si>
  <si>
    <t>railgun shell (Slug:OE)</t>
  </si>
  <si>
    <t>Bullet_Railgun_BuckOE.label</t>
  </si>
  <si>
    <t>rail buckshot pellet</t>
  </si>
  <si>
    <t>Bullet_Railgun_SlugOE.label</t>
  </si>
  <si>
    <t>rail shotgun slug (sabot:OE)</t>
  </si>
  <si>
    <t>MakeAmmo_Railgun_BuckOE.label</t>
  </si>
  <si>
    <t>make railgun (Buck:OE) shell x200</t>
  </si>
  <si>
    <t>MakeAmmo_Railgun_BuckOE.description</t>
  </si>
  <si>
    <t>Craft 200 12 gauge (Buck:OE) shells.</t>
  </si>
  <si>
    <t>MakeAmmo_Railgun_BuckOE.jobString</t>
  </si>
  <si>
    <t>Making 12 gauge (Buck:OE) shells.</t>
  </si>
  <si>
    <t>MakeAmmo_Railgun_SlugOE.label</t>
  </si>
  <si>
    <t>make railgun (Slug:OE) shell x200</t>
  </si>
  <si>
    <t>MakeAmmo_Railgun_SlugOE.description</t>
  </si>
  <si>
    <t>Craft 200 railgun (Slug:OE) shells.</t>
  </si>
  <si>
    <t>MakeAmmo_Railgun_SlugOE.jobString</t>
  </si>
  <si>
    <t>Making railgun (Slug:OE) shells.</t>
  </si>
  <si>
    <t>AmmoPanielHowitzerShells.label</t>
  </si>
  <si>
    <t>Paniel the Automata</t>
  </si>
  <si>
    <t>Paniel Howitzer shell</t>
  </si>
  <si>
    <t>AmmoSet_PanielHowitzerShell.label</t>
  </si>
  <si>
    <t>Paniel Howitzer shells</t>
  </si>
  <si>
    <t>AmmoSet_PanielLSWMulti.label</t>
  </si>
  <si>
    <t>Paniel Multi-Launcher munitions</t>
  </si>
  <si>
    <t>AmmoSet_PanielRailShell.label</t>
  </si>
  <si>
    <t>Paniel Railgun shells</t>
  </si>
  <si>
    <t>Ammo_PanielHowitzerShell_HE.description</t>
  </si>
  <si>
    <t>Ammo_PanielHowitzerShell_HE.label</t>
  </si>
  <si>
    <t>Paniel Howitzer shell (HE)</t>
  </si>
  <si>
    <t>Ammo_PanielHowitzerShell_Incendiary.description</t>
  </si>
  <si>
    <t>Ammo_PanielHowitzerShell_Incendiary.label</t>
  </si>
  <si>
    <t>Paniel Howitzer shell (Incendiary)</t>
  </si>
  <si>
    <t>Ammo_PanielHowitzerShell_EMP.description</t>
  </si>
  <si>
    <t>Ammo_PanielHowitzerShell_EMP.label</t>
  </si>
  <si>
    <t>Paniel Howitzer shell (EMP)</t>
  </si>
  <si>
    <t>Ammo_PanielHowitzerShell_Smoke.description</t>
  </si>
  <si>
    <t>Ammo_PanielHowitzerShell_Smoke.label</t>
  </si>
  <si>
    <t>Paniel Howitzer shell (Smoke)</t>
  </si>
  <si>
    <t>Ammo_PanielHowitzerShell_Firefoam.description</t>
  </si>
  <si>
    <t>Ammo_PanielHowitzerShell_Firefoam.label</t>
  </si>
  <si>
    <t>Paniel Howitzer shell (Foam)</t>
  </si>
  <si>
    <t>Ammo_PanielHowitzerShell_AP.description</t>
  </si>
  <si>
    <t>Ammo_PanielHowitzerShell_AP.label</t>
  </si>
  <si>
    <t>Paniel Howitzer shell (AP)</t>
  </si>
  <si>
    <t>Ammo_PanielHowitzerShell_Anti.description</t>
  </si>
  <si>
    <t>Ammo_PanielHowitzerShell_Anti.label</t>
  </si>
  <si>
    <t>Paniel Howitzer shell (Anti)</t>
  </si>
  <si>
    <t>Ammo_PanielRailShell.description</t>
  </si>
  <si>
    <t>Ammo_PanielRailShell.label</t>
  </si>
  <si>
    <t>Paniel Railgun shell</t>
  </si>
  <si>
    <t>Bullet_PanielHowitzerShell_HE.label</t>
  </si>
  <si>
    <t>Bullet_PanielHowitzerShell_Incendiary.label</t>
  </si>
  <si>
    <t>Bullet_PanielHowitzerShell_EMP.label</t>
  </si>
  <si>
    <t>Bullet_PanielHowitzerShell_Smoke.label</t>
  </si>
  <si>
    <t>Bullet_PanielHowitzerShell_Firefoam.label</t>
  </si>
  <si>
    <t>Bullet_PanielHowitzerShell_AP.label</t>
  </si>
  <si>
    <t>Bullet_PanielHowitzerShell_Anti.label</t>
  </si>
  <si>
    <t>Bullet_60mmMortarPaniel_HE.label</t>
  </si>
  <si>
    <t>Bullet_60mmMortarPaniel_Incendiary.label</t>
  </si>
  <si>
    <t>Bullet_60mmMortarPaniel_EMP.label</t>
  </si>
  <si>
    <t>Bullet_60mmMortarPaniel_Firefoam.label</t>
  </si>
  <si>
    <t>Bullet_60mmMortarPaniel_Smoke.label</t>
  </si>
  <si>
    <t>Bullet_PanielRail.label</t>
  </si>
  <si>
    <t>Prototype Railgun Shot</t>
  </si>
  <si>
    <t>MakeAmmo_PanielHowitzerShell_HE.label</t>
  </si>
  <si>
    <t>make Paniel HE Howitzer shells x2</t>
  </si>
  <si>
    <t>MakeAmmo_PanielHowitzerShell_HE.description</t>
  </si>
  <si>
    <t>Craft 2 Paniel HE Howitzer shells.</t>
  </si>
  <si>
    <t>MakeAmmo_PanielHowitzerShell_HE.jobString</t>
  </si>
  <si>
    <t>Making Paniel HE Howitzer shells.</t>
  </si>
  <si>
    <t>MakeAmmo_PanielHowitzerShell_Incendiary.label</t>
  </si>
  <si>
    <t>make Paniel Incendiary Howitzer shells x2</t>
  </si>
  <si>
    <t>MakeAmmo_PanielHowitzerShell_Incendiary.description</t>
  </si>
  <si>
    <t>Craft 2 Paniel Incendiary Howitzer shells.</t>
  </si>
  <si>
    <t>MakeAmmo_PanielHowitzerShell_Incendiary.jobString</t>
  </si>
  <si>
    <t>Making Paniel Incendiary Howitzer shells.</t>
  </si>
  <si>
    <t>MakeAmmo_PanielHowitzerShell_EMP.label</t>
  </si>
  <si>
    <t>make Paniel EMP Howitzer shells x2</t>
  </si>
  <si>
    <t>MakeAmmo_PanielHowitzerShell_EMP.description</t>
  </si>
  <si>
    <t>Craft 2 Paniel EMP Howitzer shells.</t>
  </si>
  <si>
    <t>MakeAmmo_PanielHowitzerShell_EMP.jobString</t>
  </si>
  <si>
    <t>Making Paniel EMP Howitzer shells.</t>
  </si>
  <si>
    <t>MakeAmmo_PanielHowitzerShell_Smoke.label</t>
  </si>
  <si>
    <t>make Paniel Smoke Howitzer shells x2</t>
  </si>
  <si>
    <t>MakeAmmo_PanielHowitzerShell_Smoke.description</t>
  </si>
  <si>
    <t>Craft 2 Paniel Smoke Howitzer shells.</t>
  </si>
  <si>
    <t>MakeAmmo_PanielHowitzerShell_Smoke.jobString</t>
  </si>
  <si>
    <t>Making Paniel Smoke Howitzer shells.</t>
  </si>
  <si>
    <t>MakeAmmo_PanielHowitzerShell_Firefoam.label</t>
  </si>
  <si>
    <t>make Paniel Firefoam Howitzer shells x2</t>
  </si>
  <si>
    <t>MakeAmmo_PanielHowitzerShell_Firefoam.description</t>
  </si>
  <si>
    <t>Craft 2 Paniel firefoam Howitzer shells.</t>
  </si>
  <si>
    <t>MakeAmmo_PanielHowitzerShell_Firefoam.jobString</t>
  </si>
  <si>
    <t>Making Paniel firefoam Howitzer shells.</t>
  </si>
  <si>
    <t>MakeAmmo_PanielHowitzerShell_Anti.label</t>
  </si>
  <si>
    <t>make Paniel Antigrain Howitzer shell</t>
  </si>
  <si>
    <t>MakeAmmo_PanielHowitzerShell_Anti.description</t>
  </si>
  <si>
    <t>Craft Paniel antigrain Howitzer shell.</t>
  </si>
  <si>
    <t>MakeAmmo_PanielHowitzerShell_Anti.jobString</t>
  </si>
  <si>
    <t>Making Paniel antigrain Howitzer shell.</t>
  </si>
  <si>
    <t>MakeAmmo_PanielHowitzerShell_AP.label</t>
  </si>
  <si>
    <t>make Paniel AP Howitzer shells x2</t>
  </si>
  <si>
    <t>MakeAmmo_PanielHowitzerShell_AP.description</t>
  </si>
  <si>
    <t>Craft 2 Paniel ap Howitzer shells.</t>
  </si>
  <si>
    <t>MakeAmmo_PanielHowitzerShell_AP.jobString</t>
  </si>
  <si>
    <t>Making Paniel ap Howitzer shells.</t>
  </si>
  <si>
    <t>MakeAmmo_PanielRailShell.label</t>
  </si>
  <si>
    <t>make Paniel Railgun Shell</t>
  </si>
  <si>
    <t>MakeAmmo_PanielRailShell.description</t>
  </si>
  <si>
    <t>Craft Paniel Railgun Shell.</t>
  </si>
  <si>
    <t>MakeAmmo_PanielRailShell.jobString</t>
  </si>
  <si>
    <t>Making Paniel Railgun Shell.</t>
  </si>
  <si>
    <t>AmmoSet_6x24mmPolarisSF.label</t>
  </si>
  <si>
    <t>Polarisbloc - Security Force</t>
  </si>
  <si>
    <t>6x24mm Charged Bullet (Canicula)</t>
  </si>
  <si>
    <t>Bullet_6x24mmPolarisSF.label</t>
  </si>
  <si>
    <t>6x24mm Charged SF bullet</t>
  </si>
  <si>
    <t>Bullet_6x24mmPolarisSF_AP.label</t>
  </si>
  <si>
    <t>6x24mm Charged SF bullet (Conc.)</t>
  </si>
  <si>
    <t>Bullet_6x24mmPolarisSF_Ion.label</t>
  </si>
  <si>
    <t>6x24mm Charged SF bullet (Ion)</t>
  </si>
  <si>
    <t>AmmoSet_8x35mmPolarisSF.label</t>
  </si>
  <si>
    <t>8x35mm Charged Bullet (Canicula)</t>
  </si>
  <si>
    <t>Bullet_8x35mmPolarisSF.label</t>
  </si>
  <si>
    <t>8x35mm Charged SF bullet</t>
  </si>
  <si>
    <t>Bullet_8x35mmPolarisSF_AP.label</t>
  </si>
  <si>
    <t>8x35mm Charged SF bullet (Conc.)</t>
  </si>
  <si>
    <t>Bullet_8x35mmPolarisSF_Ion.label</t>
  </si>
  <si>
    <t>8x35mm Charged SF bullet (Ion)</t>
  </si>
  <si>
    <t>AmmoSet_RM_5x35mmS.label</t>
  </si>
  <si>
    <t>Reinforced Mechanoid 2</t>
  </si>
  <si>
    <t>5x35mm Special</t>
  </si>
  <si>
    <t>AmmoSet_RM_5x35mmH.label</t>
  </si>
  <si>
    <t>5x35mm Hyper</t>
  </si>
  <si>
    <t>AmmoSet_ShardPistol.label</t>
  </si>
  <si>
    <t>Crystalline Shard</t>
  </si>
  <si>
    <t>AmmoSet_ShardLance.label</t>
  </si>
  <si>
    <t>AmmoSet_ShardSwarmer.label</t>
  </si>
  <si>
    <t>AmmoSet_RM_CoilPistolGun.label</t>
  </si>
  <si>
    <t>coil charge</t>
  </si>
  <si>
    <t>AmmoSet_RM_CoilRifleGun.label</t>
  </si>
  <si>
    <t>AmmoSet_RM_TeslaGun.label</t>
  </si>
  <si>
    <t>AmmoSet_PlasmaImmolator.label</t>
  </si>
  <si>
    <t>plasma cell</t>
  </si>
  <si>
    <t>AmmoSet_PlasmaHellgator.label</t>
  </si>
  <si>
    <t>AmmoCrystallineShard.label</t>
  </si>
  <si>
    <t>CrystallineShard.label</t>
  </si>
  <si>
    <t>crystalline shard</t>
  </si>
  <si>
    <t>CrystallineShard.labelShort</t>
  </si>
  <si>
    <t>CS</t>
  </si>
  <si>
    <t>CrystallineShard.description</t>
  </si>
  <si>
    <t>The crystalline shard core shatters into sharp splinter that maximize flesh damage but produces less armor penetration.</t>
  </si>
  <si>
    <t>RM_Ammo_ShardGun.description</t>
  </si>
  <si>
    <t>Reinforced Mechanoid 2
Reinforced Mechanoid 2</t>
  </si>
  <si>
    <t>Small, high-velocity crystalline bullet used in Shard weaponry system.</t>
  </si>
  <si>
    <t>RM_Ammo_ShardGun.label</t>
  </si>
  <si>
    <t>Crystalline shard cartridge</t>
  </si>
  <si>
    <t>MakeRM_Ammo_ShardGun.label</t>
  </si>
  <si>
    <t>make Crystalline shard cartridge x750</t>
  </si>
  <si>
    <t>MakeRM_Ammo_ShardGun.description</t>
  </si>
  <si>
    <t>Craft 750 Crystalline shard cartridges.</t>
  </si>
  <si>
    <t>MakeRM_Ammo_ShardGun.jobString</t>
  </si>
  <si>
    <t>Making Crystalline Shard cartridges.</t>
  </si>
  <si>
    <t>RM_Bullet_5x35mmS.label</t>
  </si>
  <si>
    <t>5x35mm Special bullet</t>
  </si>
  <si>
    <t>RM_Bullet_5x35mmH.label</t>
  </si>
  <si>
    <t>5x35mm Hyper bullet</t>
  </si>
  <si>
    <t>RM_Bullet_ShardPistol.label</t>
  </si>
  <si>
    <t>Shard crystal</t>
  </si>
  <si>
    <t>RM_Bullet_ShardLance.label</t>
  </si>
  <si>
    <t>RM_Bullet_ShardSwarmer.label</t>
  </si>
  <si>
    <t>RM_Bullet_CoilPistol.label</t>
  </si>
  <si>
    <t>coil discharge</t>
  </si>
  <si>
    <t>RM_Bullet_CoilRifle.label</t>
  </si>
  <si>
    <t>RM_Bullet_TeslaCoil.label</t>
  </si>
  <si>
    <t>RM_Bullet_PlasmaCellImmolator.label</t>
  </si>
  <si>
    <t>immolator shot</t>
  </si>
  <si>
    <t>RM_Bullet_PlasmaCellHellgator.label</t>
  </si>
  <si>
    <t>encapsulated hellgator shot</t>
  </si>
  <si>
    <t>RM_Proj_PlasmaGrenadeImmolator.label</t>
  </si>
  <si>
    <t>immolator grenade</t>
  </si>
  <si>
    <t>RM_Bullet_AncientChargeRailgun_CE.label</t>
  </si>
  <si>
    <t>charge railgun shot</t>
  </si>
  <si>
    <t>RM_Make_ImmolatorGrenade.label</t>
  </si>
  <si>
    <t>Reinforced Mechanoid 2
Royalty
Vanilla Weapons Expanded - Grenades</t>
  </si>
  <si>
    <t>make immolator grenades x10</t>
  </si>
  <si>
    <t>RM_Make_ImmolatorGrenade.description</t>
  </si>
  <si>
    <t>Craft 10 immolator grenades.</t>
  </si>
  <si>
    <t>RM_Make_ImmolatorGrenade.jobString</t>
  </si>
  <si>
    <t>Making immolator grenades.</t>
  </si>
  <si>
    <t>RM_Weapon_GrenadePlasmaImmolator_V.label</t>
  </si>
  <si>
    <t>RM_Weapon_GrenadePlasmaImmolator_V.description</t>
  </si>
  <si>
    <t>A stack of antipersonnel plasma pulse grenades. The resulting explosion will ignite anything nearby.</t>
  </si>
  <si>
    <t>RM_Weapon_GrenadePlasmaImmolator_V.verbs.Verb_LaunchProjectile.label</t>
  </si>
  <si>
    <t>throw immolator grenade</t>
  </si>
  <si>
    <t>MakeReviaThrowingKnife.label</t>
  </si>
  <si>
    <t>Revia Race</t>
  </si>
  <si>
    <t>MakeReviaThrowingKnife.description</t>
  </si>
  <si>
    <t>MakeReviaThrowingKnife.jobString</t>
  </si>
  <si>
    <t>Revia Race - biotech</t>
  </si>
  <si>
    <t>AmmoSet_GreatArrowWOW.label</t>
  </si>
  <si>
    <t>[Ry]Rimcraft Weaponry</t>
  </si>
  <si>
    <t>Projectile_GreatArrowWOW_Stone.label</t>
  </si>
  <si>
    <t>Projectile_GreatArrowWOW_Steel.label</t>
  </si>
  <si>
    <t>Projectile_GreatArrowWOW_Plasteel.label</t>
  </si>
  <si>
    <t>Projectile_GreatArrowWOW_Venom.label</t>
  </si>
  <si>
    <t>Projectile_GreatArrowWOW_Flame.label</t>
  </si>
  <si>
    <t>AmmoSet_6x24mmSRS.label</t>
  </si>
  <si>
    <t>Rimsec Security</t>
  </si>
  <si>
    <t>6x24mm Charged Bullet (DLG)</t>
  </si>
  <si>
    <t>Bullet_6x24mmSRS.label</t>
  </si>
  <si>
    <t>6x24mm Charged SRS bullet</t>
  </si>
  <si>
    <t>Bullet_6x24mmSRS_AP.label</t>
  </si>
  <si>
    <t>6x24mm Charged SRS bullet (Conc.)</t>
  </si>
  <si>
    <t>Bullet_6x24mmSRS_Ion.label</t>
  </si>
  <si>
    <t>6x24mm Charged SRS bullet (Ion)</t>
  </si>
  <si>
    <t>AmmoSet_6x18mmSRS.label</t>
  </si>
  <si>
    <t>6x18mm Charged Bullet (EHG)</t>
  </si>
  <si>
    <t>Bullet_6x18mmSRS.label</t>
  </si>
  <si>
    <t>6x18mm Charged SRS bullet</t>
  </si>
  <si>
    <t>Bullet_6x18mmSRS_AP.label</t>
  </si>
  <si>
    <t>6x18mm Charged SRS bullet (Conc.)</t>
  </si>
  <si>
    <t>Bullet_6x18mmSRS_Ion.label</t>
  </si>
  <si>
    <t>6x18mm Charged SRS bullet (Ion)</t>
  </si>
  <si>
    <t>AmmoSet_8x35mmSRS.label</t>
  </si>
  <si>
    <t>8x35mm Charged Bullet (HLT)</t>
  </si>
  <si>
    <t>Bullet_8x35mmSRS.label</t>
  </si>
  <si>
    <t>8x35mm Charged SRS bullet</t>
  </si>
  <si>
    <t>Bullet_8x35mmSRS_AP.label</t>
  </si>
  <si>
    <t>8x35mm Charged SRS bullet (Conc.)</t>
  </si>
  <si>
    <t>Bullet_8x35mmSRS_Ion.label</t>
  </si>
  <si>
    <t>8x35mm Charged SRS bullet (Ion)</t>
  </si>
  <si>
    <t>AmmoSet_473x33mmCaseless_GDPistol.label</t>
  </si>
  <si>
    <t>Rimsenal - Core</t>
  </si>
  <si>
    <t>Bullet_473x33mmGDPistol_FMJ.label</t>
  </si>
  <si>
    <t>Bullet_473x33mmGDPistol_AP.label</t>
  </si>
  <si>
    <t>Bullet_473x33mmGDPistol_HP.label</t>
  </si>
  <si>
    <t>Bullet_473x33mmGDPistol_Incendiary.label</t>
  </si>
  <si>
    <t>Bullet_473x33mmGDPistol_HE.label</t>
  </si>
  <si>
    <t>4.73mm Caseless bullet (HE)</t>
  </si>
  <si>
    <t>Bullet_473x33mmGDPistol_Sabot.label</t>
  </si>
  <si>
    <t>AmmoSet_473x33mmCaseless_GDHybrid.label</t>
  </si>
  <si>
    <t>Bullet_473x33mmGDHybrid_FMJ.label</t>
  </si>
  <si>
    <t>Bullet_473x33mmGDHybrid_AP.label</t>
  </si>
  <si>
    <t>Bullet_473x33mmGDHybrid_HP.label</t>
  </si>
  <si>
    <t>Bullet_473x33mmGDHybrid_Incendiary.label</t>
  </si>
  <si>
    <t>Bullet_473x33mmGDHybrid_HE.label</t>
  </si>
  <si>
    <t>Bullet_473x33mmGDHybrid_Sabot.label</t>
  </si>
  <si>
    <t>Ammo_25x40mmGrenade_Buck.description</t>
  </si>
  <si>
    <t>Ammo_25x40mmGrenade_Buck.label</t>
  </si>
  <si>
    <t>25x40mm grenade (Buck)</t>
  </si>
  <si>
    <t>Ammo_25x40mmGrenade_INC.description</t>
  </si>
  <si>
    <t>Ammo_25x40mmGrenade_INC.label</t>
  </si>
  <si>
    <t>25x40mm grenade (Incendiary)</t>
  </si>
  <si>
    <t>Bullet_25mmGauge_Buck.label</t>
  </si>
  <si>
    <t>Bullet_25x40mmGrenade_INC.label</t>
  </si>
  <si>
    <t>MakeAmmo_25x40mmGrenade_Buck.label</t>
  </si>
  <si>
    <t>make 25x40mm buckshot rounds x100</t>
  </si>
  <si>
    <t>MakeAmmo_25x40mmGrenade_Buck.description</t>
  </si>
  <si>
    <t>Craft 100 25x40mm buckshot rounds.</t>
  </si>
  <si>
    <t>MakeAmmo_25x40mmGrenade_Buck.jobString</t>
  </si>
  <si>
    <t>Making 25x40mm buckshot rounds.</t>
  </si>
  <si>
    <t>MakeAmmo_25x40mmGrenade_INC.label</t>
  </si>
  <si>
    <t>make 25x40mm Incendiary grenades x100</t>
  </si>
  <si>
    <t>MakeAmmo_25x40mmGrenade_INC.description</t>
  </si>
  <si>
    <t>Craft 100 25x40mm Incendiary grenades.</t>
  </si>
  <si>
    <t>MakeAmmo_25x40mmGrenade_INC.jobString</t>
  </si>
  <si>
    <t>Making 25x40mm Incendiary grenades.</t>
  </si>
  <si>
    <t>Fragment_Molten.label</t>
  </si>
  <si>
    <t>molten splatter</t>
  </si>
  <si>
    <t>AmmoJIRockets.label</t>
  </si>
  <si>
    <t>JI Siege Rockets</t>
  </si>
  <si>
    <t>AmmoSet_JIRocket.label</t>
  </si>
  <si>
    <t>Siege rocket</t>
  </si>
  <si>
    <t>Ammo_JIRocket.description</t>
  </si>
  <si>
    <t>Rimsenal - Core
Rimsenal - Core</t>
  </si>
  <si>
    <t>Bulky siege rockets, fired by the heaviest of Jotun Interstellar weaponry. An outer casing of high explosives around a shaped-charge core makes it capable of engaging both hard and soft targets.</t>
  </si>
  <si>
    <t>Ammo_JIRocket.label</t>
  </si>
  <si>
    <t>Bullet_JISiegeRocket.label</t>
  </si>
  <si>
    <t>MakeAmmo_JIRocket.label</t>
  </si>
  <si>
    <t>make siege rockets x5</t>
  </si>
  <si>
    <t>MakeAmmo_JIRocket.description</t>
  </si>
  <si>
    <t>Craft 5 JI siege rockets rockets.</t>
  </si>
  <si>
    <t>MakeAmmo_JIRocket.jobString</t>
  </si>
  <si>
    <t>Making JI siege rockets rockets.</t>
  </si>
  <si>
    <t>AmmoSet_JISiege.label</t>
  </si>
  <si>
    <t>Siege Cannon</t>
  </si>
  <si>
    <t>Bullet_JISiegeRound.label</t>
  </si>
  <si>
    <t>grendel shell</t>
  </si>
  <si>
    <t>Bullet_JICrowFeeder.label</t>
  </si>
  <si>
    <t>crow feeder</t>
  </si>
  <si>
    <t>AmmoAlloy.label</t>
  </si>
  <si>
    <t>Semi-molten Alloy Round</t>
  </si>
  <si>
    <t>AmmoSet_JISlag.label</t>
  </si>
  <si>
    <t>Semi-molten round</t>
  </si>
  <si>
    <t>Ammo_JI_Alloy.description</t>
  </si>
  <si>
    <t>A ultra dense, strong alloy with extremely high thermal conductivity, specially manufactured for use by Jotun Interstellar weaponry.</t>
  </si>
  <si>
    <t>Ammo_JI_Alloy.label</t>
  </si>
  <si>
    <t>Ultra-density alloy</t>
  </si>
  <si>
    <t>Bullet_JI_Slag.label</t>
  </si>
  <si>
    <t>MakeAmmo_JI_Alloy.label</t>
  </si>
  <si>
    <t>make alloy x250</t>
  </si>
  <si>
    <t>MakeAmmo_JI_Alloy.description</t>
  </si>
  <si>
    <t>Craft 250 ultra dense alloy.</t>
  </si>
  <si>
    <t>MakeAmmo_JI_Alloy.jobString</t>
  </si>
  <si>
    <t>Making ultra dense alloy.</t>
  </si>
  <si>
    <t>AmmoMoltenSlug.label</t>
  </si>
  <si>
    <t>AmmoSet_JIStandard.label</t>
  </si>
  <si>
    <t>Bullet_JI_Molten.label</t>
  </si>
  <si>
    <t>AmmoSet_JI_AMR.label</t>
  </si>
  <si>
    <t>High-density alloy slug</t>
  </si>
  <si>
    <t>Bullet_JI_AMR.label</t>
  </si>
  <si>
    <t>AmmoSet_JISuppressor.label</t>
  </si>
  <si>
    <t>Bullet_JI_Suppressor.label</t>
  </si>
  <si>
    <t>AmmoTEUniversalPowerCell.label</t>
  </si>
  <si>
    <t>TE Universal Power Cell</t>
  </si>
  <si>
    <t>Ammo_TEPowerCell.description</t>
  </si>
  <si>
    <t>A power cell used by the Tisiphone Enterprise kinetic force family of weaponry weaponry.</t>
  </si>
  <si>
    <t>Ammo_TEPowerCell.label</t>
  </si>
  <si>
    <t>TE Universal Power Cell (KE)</t>
  </si>
  <si>
    <t>MakeAmmo_TEPowerCell.label</t>
  </si>
  <si>
    <t>make TE Universal Power Cell x500</t>
  </si>
  <si>
    <t>MakeAmmo_TEPowerCell.description</t>
  </si>
  <si>
    <t>Craft 500 TE Universal Power Cell.</t>
  </si>
  <si>
    <t>MakeAmmo_TEPowerCell.jobString</t>
  </si>
  <si>
    <t>AmmoTEPowerCore.label</t>
  </si>
  <si>
    <t>TE Power Core</t>
  </si>
  <si>
    <t>AmmoSet_TEPowerCore.label</t>
  </si>
  <si>
    <t>Bullet_TEPowerCore_KE.label</t>
  </si>
  <si>
    <t>TE energy blast (KE)</t>
  </si>
  <si>
    <t>AmmoTEPowerCharge.label</t>
  </si>
  <si>
    <t>TE Power Charge</t>
  </si>
  <si>
    <t>AmmoSet_TEPowerCharge.label</t>
  </si>
  <si>
    <t>Bullet_TEPowerCharge_KE.label</t>
  </si>
  <si>
    <t>AmmoTEEnergyCanister.label</t>
  </si>
  <si>
    <t>TE Energy Canister</t>
  </si>
  <si>
    <t>AmmoSet_TEEnergyCanister.label</t>
  </si>
  <si>
    <t>Bullet_TEEnergyCanister_KE.label</t>
  </si>
  <si>
    <t>AmmoTEConcentratedPowerCharge.label</t>
  </si>
  <si>
    <t>TE Concentrated Power Charge</t>
  </si>
  <si>
    <t>AmmoSet_TEConcentratedPowerCharge.label</t>
  </si>
  <si>
    <t>Bullet_TEConcentratedPowerCharge_KE.label</t>
  </si>
  <si>
    <t>AmmoSet_PistolYP.label</t>
  </si>
  <si>
    <t>Small YP</t>
  </si>
  <si>
    <t>Bullet_PistolYP.label</t>
  </si>
  <si>
    <t>Carbon crystal</t>
  </si>
  <si>
    <t>AmmoRifleYP.label</t>
  </si>
  <si>
    <t>Light YP</t>
  </si>
  <si>
    <t>AmmoSet_RifleYP.label</t>
  </si>
  <si>
    <t>AmmoSet_SwarmerYP.label</t>
  </si>
  <si>
    <t>Ammo_RifleYP.description</t>
  </si>
  <si>
    <t>Small, high-velocity crystal bullet used in Yunhwa Precision arms.</t>
  </si>
  <si>
    <t>Ammo_RifleYP.label</t>
  </si>
  <si>
    <t>Light YP cartridge</t>
  </si>
  <si>
    <t>Bullet_RifleYP.label</t>
  </si>
  <si>
    <t>Bullet_SwarmerYP.label</t>
  </si>
  <si>
    <t>sagpung swarm</t>
  </si>
  <si>
    <t>MakeAmmo_RifleYP.label</t>
  </si>
  <si>
    <t>make Light YP cartridge x750</t>
  </si>
  <si>
    <t>MakeAmmo_RifleYP.description</t>
  </si>
  <si>
    <t>Craft 750 Light YP cartridges.</t>
  </si>
  <si>
    <t>MakeAmmo_RifleYP.jobString</t>
  </si>
  <si>
    <t>Making Light YP cartridges.</t>
  </si>
  <si>
    <t>AmmoSpikeYP.label</t>
  </si>
  <si>
    <t>Heavy YP</t>
  </si>
  <si>
    <t>AmmoSet_SpikeYP.label</t>
  </si>
  <si>
    <t>AmmoSet_VectorYP.label</t>
  </si>
  <si>
    <t>Ammo_SpikeYP.description</t>
  </si>
  <si>
    <t>High-velocity spike made of synthesized crystals, fired by Yunhwa Precision equipment. While more effective against armor, the spikes' tendency to remain intact after striking a target decreases thier stopping power.</t>
  </si>
  <si>
    <t>Ammo_SpikeYP.label</t>
  </si>
  <si>
    <t>Heavy YP cartridge</t>
  </si>
  <si>
    <t>Bullet_SpikeYP.label</t>
  </si>
  <si>
    <t>Heavy carbon crystal</t>
  </si>
  <si>
    <t>Bullet_VectorYP.label</t>
  </si>
  <si>
    <t>Vector shot</t>
  </si>
  <si>
    <t>MakeAmmo_SpikeYP.label</t>
  </si>
  <si>
    <t>make Heavy YP cartridge x500</t>
  </si>
  <si>
    <t>MakeAmmo_SpikeYP.description</t>
  </si>
  <si>
    <t>Craft 500 Heavy YP cartridges.</t>
  </si>
  <si>
    <t>MakeAmmo_SpikeYP.jobString</t>
  </si>
  <si>
    <t>Making Heavy YP cartridges.</t>
  </si>
  <si>
    <t>Bullet_GeugGwang_CE.label</t>
  </si>
  <si>
    <t>microwave pulse</t>
  </si>
  <si>
    <t>MoltenSlug.label</t>
  </si>
  <si>
    <t>MoltenSlug.labelShort</t>
  </si>
  <si>
    <t>MS</t>
  </si>
  <si>
    <t>MoltenSlug.description</t>
  </si>
  <si>
    <t>An alloy slug heated nearly to the melting point.</t>
  </si>
  <si>
    <t>HDSlug.label</t>
  </si>
  <si>
    <t>high-density alloy slug</t>
  </si>
  <si>
    <t>HDSlug.labelShort</t>
  </si>
  <si>
    <t>HDS</t>
  </si>
  <si>
    <t>HDSlug.description</t>
  </si>
  <si>
    <t>A dense alloy slug heated nearly to the melting point. intended to defeat heavy armor.</t>
  </si>
  <si>
    <t>Slag.label</t>
  </si>
  <si>
    <t>slag round</t>
  </si>
  <si>
    <t>Slag.labelShort</t>
  </si>
  <si>
    <t>SG</t>
  </si>
  <si>
    <t>Slag.description</t>
  </si>
  <si>
    <t>Loose, white-hot alloy pelts.</t>
  </si>
  <si>
    <t>KineticEnergy.label</t>
  </si>
  <si>
    <t>kinetic energy</t>
  </si>
  <si>
    <t>KineticEnergy.labelShort</t>
  </si>
  <si>
    <t>KE</t>
  </si>
  <si>
    <t>KineticEnergy.description</t>
  </si>
  <si>
    <t>Special ionized electricity from the power core gets turned into a hard energy amalgam in the gun breech, the amalgam doesn't burn like normal energy projectiles, instead it deals blunt damage, hence the name kinetic energy.</t>
  </si>
  <si>
    <t>CarbonCrystal.label</t>
  </si>
  <si>
    <t>carbon crystal</t>
  </si>
  <si>
    <t>CarbonCrystal.labelShort</t>
  </si>
  <si>
    <t>CC</t>
  </si>
  <si>
    <t>CarbonCrystal.description</t>
  </si>
  <si>
    <t>The carbon crystal core shatters into sharp splinter that maximize flesh damage but produces less armor penetration.</t>
  </si>
  <si>
    <t>FeralNail.label</t>
  </si>
  <si>
    <t>nail</t>
  </si>
  <si>
    <t>FeralNail.labelShort</t>
  </si>
  <si>
    <t>FeralNail.description</t>
  </si>
  <si>
    <t>A pointy, slightly rusted metal nail. Try not to step on it.</t>
  </si>
  <si>
    <t>MoltenShell.label</t>
  </si>
  <si>
    <t>molten shell</t>
  </si>
  <si>
    <t>MoltenShell.labelShort</t>
  </si>
  <si>
    <t>MoltenShell.description</t>
  </si>
  <si>
    <t>An alloy shell heated nearly to the melting point.</t>
  </si>
  <si>
    <t>Craft_10_BaegYa.label</t>
  </si>
  <si>
    <t>Rimsenal - Core
Rimsenal - Spacer Faction Pack
Rimsenal - Core</t>
  </si>
  <si>
    <t>Craft 10 microwave grenades</t>
  </si>
  <si>
    <t>Craft_10_BaegYa.description</t>
  </si>
  <si>
    <t>Craft 10 BaegYa microwave grenades.</t>
  </si>
  <si>
    <t>Craft_10_BaegYa.jobString</t>
  </si>
  <si>
    <t>Craft_10_Dunder.label</t>
  </si>
  <si>
    <t>Craft 10 satchel charges</t>
  </si>
  <si>
    <t>Craft_10_Dunder.description</t>
  </si>
  <si>
    <t>Craft_10_Dunder.jobString</t>
  </si>
  <si>
    <t>Craft_10_Bobcat.label</t>
  </si>
  <si>
    <t>Craft 10 micro grenades</t>
  </si>
  <si>
    <t>Craft_10_Bobcat.description</t>
  </si>
  <si>
    <t>Craft 10 Bobcat micro grenades.</t>
  </si>
  <si>
    <t>Craft_10_Bobcat.jobString</t>
  </si>
  <si>
    <t>Crafting micro grenades</t>
  </si>
  <si>
    <t>Craft_10_Grief.label</t>
  </si>
  <si>
    <t>Craft 10 impact grenades</t>
  </si>
  <si>
    <t>Craft_10_Grief.description</t>
  </si>
  <si>
    <t>Craft 10 Grief impact grenades.</t>
  </si>
  <si>
    <t>Craft_10_Grief.jobString</t>
  </si>
  <si>
    <t>Crafting impact grenades</t>
  </si>
  <si>
    <t>EMP_Blast.label</t>
  </si>
  <si>
    <t>Rimsenal - Enhanced Vanilla Pack
Rimsenal - Augmented Vanilla Pack</t>
  </si>
  <si>
    <t>AmmoSet_LaserEMP_Rimsenal.label</t>
  </si>
  <si>
    <t>Club_Thrown.label</t>
  </si>
  <si>
    <t>club</t>
  </si>
  <si>
    <t>Axe_Thrown.label</t>
  </si>
  <si>
    <t>axe</t>
  </si>
  <si>
    <t>AmmoCompoundArrows.label</t>
  </si>
  <si>
    <t>compound arrows</t>
  </si>
  <si>
    <t>AmmoSet_CompoundArrow.label</t>
  </si>
  <si>
    <t>Ammo_CompoundArrow_Broadhead.description</t>
  </si>
  <si>
    <t>Rimsenal - Enhanced Vanilla Pack
Rimsenal - Augmented Vanilla Pack
Rimsenal - Enhanced Vanilla Pack
Rimsenal - Augmented Vanilla Pack</t>
  </si>
  <si>
    <t>Modern arrows with a strong carbon shaft, designed to be fired from a powerful compound bow.</t>
  </si>
  <si>
    <t>Ammo_CompoundArrow_Broadhead.label</t>
  </si>
  <si>
    <t>compound arrow</t>
  </si>
  <si>
    <t>Projectile_CompoundArrow_Broadhead.label</t>
  </si>
  <si>
    <t>MakeAmmo_CompoundArrow_Broadhead.label</t>
  </si>
  <si>
    <t>make compound arrows x10</t>
  </si>
  <si>
    <t>MakeAmmo_CompoundArrow_Broadhead.description</t>
  </si>
  <si>
    <t>Craft 10 compound arrows.</t>
  </si>
  <si>
    <t>MakeAmmo_CompoundArrow_Broadhead.jobString</t>
  </si>
  <si>
    <t>Making compound arrows.</t>
  </si>
  <si>
    <t>AmmoSet_30x64mmFuel_RSThump.label</t>
  </si>
  <si>
    <t>30x64mm Fuel Cell (Thumper)</t>
  </si>
  <si>
    <t>Bullet_30x64mmFuel_RSThump.label</t>
  </si>
  <si>
    <t>concussion bolt</t>
  </si>
  <si>
    <t>MakeAmmo_Gun_ThrowingClub.label</t>
  </si>
  <si>
    <t>make throwing club x5</t>
  </si>
  <si>
    <t>MakeAmmo_Gun_ThrowingClub.description</t>
  </si>
  <si>
    <t>Craft 5 throwing clubs.</t>
  </si>
  <si>
    <t>MakeAmmo_Gun_ThrowingClub.jobString</t>
  </si>
  <si>
    <t>Making throwing clubs.</t>
  </si>
  <si>
    <t>MakeAmmo_Gun_ThrowingAxes.label</t>
  </si>
  <si>
    <t>MakeAmmo_Gun_ThrowingAxes.description</t>
  </si>
  <si>
    <t>MakeAmmo_Gun_ThrowingAxes.jobString</t>
  </si>
  <si>
    <t>Bullet_FakeBullet_CE.label</t>
  </si>
  <si>
    <t>Rimsenal - Security Pack</t>
  </si>
  <si>
    <t>dummy round</t>
  </si>
  <si>
    <t>AmmoMoltenShells.label</t>
  </si>
  <si>
    <t>Molten shell</t>
  </si>
  <si>
    <t>AmmoSet_MoltenShell.label</t>
  </si>
  <si>
    <t>molten shells</t>
  </si>
  <si>
    <t>Ammo_MoltenShell.description</t>
  </si>
  <si>
    <t>Rimsenal - Security Pack
Rimsenal - Security Pack</t>
  </si>
  <si>
    <t>Relatively small diameter cannon shell, fired at high velocity to defeat heavy armor.</t>
  </si>
  <si>
    <t>Ammo_MoltenShell.label</t>
  </si>
  <si>
    <t>Bullet_MoltenShell.label</t>
  </si>
  <si>
    <t>MakeAmmo_MoltenShells.label</t>
  </si>
  <si>
    <t>make molten shells x5</t>
  </si>
  <si>
    <t>MakeAmmo_MoltenShells.description</t>
  </si>
  <si>
    <t>Craft 5 molten shells.</t>
  </si>
  <si>
    <t>MakeAmmo_MoltenShells.jobString</t>
  </si>
  <si>
    <t>Making molten shells.</t>
  </si>
  <si>
    <t>Missile_ATGM.label</t>
  </si>
  <si>
    <t>Grey Dale ATGM</t>
  </si>
  <si>
    <t>AmmoSet_ATGM.label</t>
  </si>
  <si>
    <t>Anti-tank guided missile</t>
  </si>
  <si>
    <t>Missile_ATGM_HE.description</t>
  </si>
  <si>
    <t>Equipped with a large warhead and originally designed to penetrate the thick armor of tanks with a shaped charge, this missile is fired from a specialized launcher and guided by wire to the target.</t>
  </si>
  <si>
    <t>Missile_ATGM_HE.label</t>
  </si>
  <si>
    <t>Anti-tank guided missile (HE)</t>
  </si>
  <si>
    <t>Missile_ATGM_AP.description</t>
  </si>
  <si>
    <t>Missile_ATGM_AP.label</t>
  </si>
  <si>
    <t>Anti-tank guided missile (HEAT)</t>
  </si>
  <si>
    <t>Bullet_ATGM_HE.label</t>
  </si>
  <si>
    <t>Bullet_ATGM_AP.label</t>
  </si>
  <si>
    <t>MakeMissile_ATGM_HE.label</t>
  </si>
  <si>
    <t>make HE anti-tank guided missile x5</t>
  </si>
  <si>
    <t>MakeMissile_ATGM_HE.description</t>
  </si>
  <si>
    <t>Craft 5 12x64mm Grey Dale anti-tank guided missiles with high explosive warheads.</t>
  </si>
  <si>
    <t>MakeMissile_ATGM_HE.jobString</t>
  </si>
  <si>
    <t>Making 5 HE ATGMs.</t>
  </si>
  <si>
    <t>MakeMissile_ATGM_AP.label</t>
  </si>
  <si>
    <t>make HEAT anti-tank guided missile x5</t>
  </si>
  <si>
    <t>MakeMissile_ATGM_AP.description</t>
  </si>
  <si>
    <t>Craft 5 12x64mm Grey Dale anti-tank guided missiles with high explosive anti-tank warheads.</t>
  </si>
  <si>
    <t>MakeMissile_ATGM_AP.jobString</t>
  </si>
  <si>
    <t>Making 5 HEAT ATGMs.</t>
  </si>
  <si>
    <t>AmmoSet_81mmMortarShellRimsenal.label</t>
  </si>
  <si>
    <t>Bullet_81mmMortarShellRimsenal_HE.label</t>
  </si>
  <si>
    <t>Bullet_81mmMortarShellRimsenal_Incendiary.label</t>
  </si>
  <si>
    <t>Bullet_81mmMortarShellRimsenal_EMP.label</t>
  </si>
  <si>
    <t>Bullet_81mmMortarShellRimsenal_Firefoam.label</t>
  </si>
  <si>
    <t>Bullet_81mmMortarShellRimsenal_Smoke.label</t>
  </si>
  <si>
    <t>Bullet_81mmMortarShellRimsenal_Antigrain.label</t>
  </si>
  <si>
    <t>AmmoSet_5x35mmRoyal.label</t>
  </si>
  <si>
    <t>Royal Arsenal
Royal Arsenal: Specialty Weapons</t>
  </si>
  <si>
    <t>Bullet_5x35mmRoyal.label</t>
  </si>
  <si>
    <t>5x35mm Royal charged bullet</t>
  </si>
  <si>
    <t>AmmoSet_6x24mmRoyal.label</t>
  </si>
  <si>
    <t>Royal Arsenal</t>
  </si>
  <si>
    <t>Bullet_6x24mmRoyal.label</t>
  </si>
  <si>
    <t>Royal Arsenal
Royal Arsenal</t>
  </si>
  <si>
    <t>6x24mm Royal Charged bullet</t>
  </si>
  <si>
    <t>Bullet_6x24mmRoyal_AP.label</t>
  </si>
  <si>
    <t>6x24mm Royal Charged bullet (Conc.)</t>
  </si>
  <si>
    <t>Bullet_6x24mmRoyal_Ion.label</t>
  </si>
  <si>
    <t>6x24mm Royal Charged bullet (Ion)</t>
  </si>
  <si>
    <t>Mono-AP.label</t>
  </si>
  <si>
    <t>Mono-bodkin</t>
  </si>
  <si>
    <t>Mono-AP.labelShort</t>
  </si>
  <si>
    <t>bodkin</t>
  </si>
  <si>
    <t>Mono-AP.description</t>
  </si>
  <si>
    <t>Mono-sharpened bodkin arrows that can penetrate thick armor.</t>
  </si>
  <si>
    <t>Mono-Heavy.label</t>
  </si>
  <si>
    <t>Mono-broadhead</t>
  </si>
  <si>
    <t>Mono-Heavy.labelShort</t>
  </si>
  <si>
    <t>broadhead</t>
  </si>
  <si>
    <t>Mono-Heavy.description</t>
  </si>
  <si>
    <t>Mono-sharpened broadhead arrows that have less penetrative power, but will cause more damage when they can penetrate.</t>
  </si>
  <si>
    <t>AmmoMonoArrow.label</t>
  </si>
  <si>
    <t>Mono arrow</t>
  </si>
  <si>
    <t>AmmoSet_MonoArrow.label</t>
  </si>
  <si>
    <t>Ammo_MonoArrow.description</t>
  </si>
  <si>
    <t>Specilized plasteel arrows that can be sharpened to a mono-molecular edge before being fired by a mono-longbow.</t>
  </si>
  <si>
    <t>Ammo_MonoArrow.label</t>
  </si>
  <si>
    <t>Mono Arrow (Bodkin)</t>
  </si>
  <si>
    <t>Ammo_MonoArrow_Broad.description</t>
  </si>
  <si>
    <t>Ammo_MonoArrow_Broad.label</t>
  </si>
  <si>
    <t>Mono Arrow (Broadhead)</t>
  </si>
  <si>
    <t>Projectile_MonoArrow.label</t>
  </si>
  <si>
    <t>mono-bodkin arrow</t>
  </si>
  <si>
    <t>Projectile_MonoArrow_Broad.label</t>
  </si>
  <si>
    <t>mono-broadhead arrow</t>
  </si>
  <si>
    <t>MakeAmmo_MonoArrow.label</t>
  </si>
  <si>
    <t>make mono arrow (bodkin) x100</t>
  </si>
  <si>
    <t>MakeAmmo_MonoArrow.description</t>
  </si>
  <si>
    <t>Craft 100 mono-bodkin arrows.</t>
  </si>
  <si>
    <t>MakeAmmo_MonoArrow.jobString</t>
  </si>
  <si>
    <t>Making mono-bodkin arrows.</t>
  </si>
  <si>
    <t>MakeAmmo_MonoArrow_Broad.label</t>
  </si>
  <si>
    <t>make mono arrow (broadhead) x100</t>
  </si>
  <si>
    <t>MakeAmmo_MonoArrow_Broad.description</t>
  </si>
  <si>
    <t>Craft 100 mono-broadhead arrows.</t>
  </si>
  <si>
    <t>MakeAmmo_MonoArrow_Broad.jobString</t>
  </si>
  <si>
    <t>Making mono-broadhead arrows.</t>
  </si>
  <si>
    <t>Void_Bomb.label</t>
  </si>
  <si>
    <t>[RWY]Dragon's Descent: Void Dwellers</t>
  </si>
  <si>
    <t>The void</t>
  </si>
  <si>
    <t>Void_Bomb.deathMessage</t>
  </si>
  <si>
    <t>Void_Arururu.label</t>
  </si>
  <si>
    <t>Molten</t>
  </si>
  <si>
    <t>Void_Arururu.deathMessage</t>
  </si>
  <si>
    <t>{0} is moltened.</t>
  </si>
  <si>
    <t>Void_Molten.label</t>
  </si>
  <si>
    <t>Void_Molten.deathMessage</t>
  </si>
  <si>
    <t>AmmoSet_AssaultRifle_SK.label</t>
  </si>
  <si>
    <t>[1.4]Silkiera Race</t>
  </si>
  <si>
    <t>Silkiera Rifle</t>
  </si>
  <si>
    <t>Bullet_SK_AR_Napalm.label</t>
  </si>
  <si>
    <t>ブレイズガン</t>
  </si>
  <si>
    <t>Bullet_SK_AR_Prometheum.label</t>
  </si>
  <si>
    <t>Bomb_Solark.label</t>
  </si>
  <si>
    <t>[1.4]Solark Race</t>
  </si>
  <si>
    <t>Bomb_Solark.deathMessage</t>
  </si>
  <si>
    <t>Bullet_81mmMortarShell_GiantArmor.label</t>
  </si>
  <si>
    <t>The GiantRace</t>
  </si>
  <si>
    <t>Make_GI_Jackstones_limestone.label</t>
  </si>
  <si>
    <t>make limestone jackstones x10</t>
  </si>
  <si>
    <t>Make_GI_Jackstones_limestone.description</t>
  </si>
  <si>
    <t>Craft 10 limestone jackstones.</t>
  </si>
  <si>
    <t>Make_GI_Jackstones_limestone.jobString</t>
  </si>
  <si>
    <t>Making limestone jackstones.</t>
  </si>
  <si>
    <t>Make_GI_Jackstones_granite.label</t>
  </si>
  <si>
    <t>make granite jackstones x10</t>
  </si>
  <si>
    <t>Make_GI_Jackstones_granite.description</t>
  </si>
  <si>
    <t>Craft 10 granite jackstones.</t>
  </si>
  <si>
    <t>Make_GI_Jackstones_granite.jobString</t>
  </si>
  <si>
    <t>Making granite jackstones.</t>
  </si>
  <si>
    <t>Make_GI_Javelin.label</t>
  </si>
  <si>
    <t>make giant javelin x10</t>
  </si>
  <si>
    <t>Make_GI_Javelin.description</t>
  </si>
  <si>
    <t>Craft 10 giant javelins.</t>
  </si>
  <si>
    <t>Make_GI_Javelin.jobString</t>
  </si>
  <si>
    <t>Making giant javelins.</t>
  </si>
  <si>
    <t>Make_GI_Scrapmetal.label</t>
  </si>
  <si>
    <t>make scrapmetal bundle x25</t>
  </si>
  <si>
    <t>Make_GI_Scrapmetal.description</t>
  </si>
  <si>
    <t>Craft 10 scrapmetal bundles.</t>
  </si>
  <si>
    <t>Make_GI_Scrapmetal.jobString</t>
  </si>
  <si>
    <t>Making scrapmetal bundles.</t>
  </si>
  <si>
    <t>Make_Rockpillar_granite.label</t>
  </si>
  <si>
    <t>make granite rockpillar x25</t>
  </si>
  <si>
    <t>Make_Rockpillar_granite.description</t>
  </si>
  <si>
    <t>Craft 10 granite rockpillars.</t>
  </si>
  <si>
    <t>Make_Rockpillar_granite.jobString</t>
  </si>
  <si>
    <t>Making granite rockpillars.</t>
  </si>
  <si>
    <t>Make_Rockpillar_marble.label</t>
  </si>
  <si>
    <t>make marble rockpillar x25</t>
  </si>
  <si>
    <t>Make_Rockpillar_marble.description</t>
  </si>
  <si>
    <t>Craft 25 marble rockpillars.</t>
  </si>
  <si>
    <t>Make_Rockpillar_marble.jobString</t>
  </si>
  <si>
    <t>Making marble rockpillars.</t>
  </si>
  <si>
    <t>Make_GI_Lightningjavelin.label</t>
  </si>
  <si>
    <t>make lightning javelin x10</t>
  </si>
  <si>
    <t>Make_GI_Lightningjavelin.description</t>
  </si>
  <si>
    <t>Craft 10 lightning javelins.</t>
  </si>
  <si>
    <t>Make_GI_Lightningjavelin.jobString</t>
  </si>
  <si>
    <t>Making lightning javelins.</t>
  </si>
  <si>
    <t>Ammo40x68mmDemoCell.label</t>
  </si>
  <si>
    <t>40x68mm Demo Cell</t>
  </si>
  <si>
    <t>AmmoSet_40x68mmDemo.label</t>
  </si>
  <si>
    <t>40x68mm Charged Cell</t>
  </si>
  <si>
    <t>Ammo_40x68mmDemo_Thump.description</t>
  </si>
  <si>
    <t>Ammo_40x68mmDemo_Thump.label</t>
  </si>
  <si>
    <t>40x68mm charge cell (Demolition)</t>
  </si>
  <si>
    <t>Bullet_40x68mmDemo_Thump.label</t>
  </si>
  <si>
    <t>demolition bolt</t>
  </si>
  <si>
    <t>MakeAmmo_40x68mmDemo_Thump.label</t>
  </si>
  <si>
    <t>make 40x68mm charge cell (Demolition) x50</t>
  </si>
  <si>
    <t>MakeAmmo_40x68mmDemo_Thump.description</t>
  </si>
  <si>
    <t>Craft 50 40x68mm demolition charge cells.</t>
  </si>
  <si>
    <t>MakeAmmo_40x68mmDemo_Thump.jobString</t>
  </si>
  <si>
    <t>Making demolition charge cell.</t>
  </si>
  <si>
    <t>Fletcher.label</t>
  </si>
  <si>
    <t>fletcher</t>
  </si>
  <si>
    <t>Fletcher.description</t>
  </si>
  <si>
    <t>Dissolves the target from the inside. Lethal to organics and almost useless against non-organics, such as mechanoids.</t>
  </si>
  <si>
    <t>AmmoFletcherDart.label</t>
  </si>
  <si>
    <t>Fletcher Dart</t>
  </si>
  <si>
    <t>AmmoSet_FletcherDart.label</t>
  </si>
  <si>
    <t>Ammo_FletcherDart.description</t>
  </si>
  <si>
    <t>Fin-stabilized flechettes with acidifier injectors. Lethal to organics and almost useless against non-organics.\n\nTargets hit by these flechettes will be inflicted with an unstable variant of acidifier fluids, designed to dissolve the target from the inside rather than destroy their equipment.</t>
  </si>
  <si>
    <t>Ammo_FletcherDart.label</t>
  </si>
  <si>
    <t>fletcher cartridge</t>
  </si>
  <si>
    <t>Bullet_FletcherDart.label</t>
  </si>
  <si>
    <t>fletcher dart</t>
  </si>
  <si>
    <t>MakeAmmo_FletcherDart.label</t>
  </si>
  <si>
    <t>make fletcher dart cartridge x50</t>
  </si>
  <si>
    <t>MakeAmmo_FletcherDart.description</t>
  </si>
  <si>
    <t>Craft 50 fletcher dart cartridges.</t>
  </si>
  <si>
    <t>MakeAmmo_FletcherDart.jobString</t>
  </si>
  <si>
    <t>Making fletcher dart cartridges.</t>
  </si>
  <si>
    <t>GrenadePsyMadness.label</t>
  </si>
  <si>
    <t>Vanilla Factions Expanded - Insectoids</t>
  </si>
  <si>
    <t>madness</t>
  </si>
  <si>
    <t>GrenadePsyMadness.description</t>
  </si>
  <si>
    <t>Uses psychic technology to induce a berserk range against targets in range.</t>
  </si>
  <si>
    <t>AmmoVFEIPlasmaCells.label</t>
  </si>
  <si>
    <t>plasma cells</t>
  </si>
  <si>
    <t>AmmoSet_VFEI_PlasmaCutter.label</t>
  </si>
  <si>
    <t>AmmoSet_VFEI_PlasmaScatter.label</t>
  </si>
  <si>
    <t>AmmoSet_VFEI_PlasmaRifle.label</t>
  </si>
  <si>
    <t>AmmoSet_VFEI_PlasmaPiercer.label</t>
  </si>
  <si>
    <t>Ammo_VFEI_PlasmaCutter.description</t>
  </si>
  <si>
    <t>Vanilla Factions Expanded - Insectoids
Vanilla Factions Expanded - Insectoids</t>
  </si>
  <si>
    <t>Plasma containment power cells</t>
  </si>
  <si>
    <t>Ammo_VFEI_PlasmaCutter.label</t>
  </si>
  <si>
    <t>plasma cutter cell</t>
  </si>
  <si>
    <t>Ammo_VFEI_PlasmaScatter.description</t>
  </si>
  <si>
    <t>Ammo_VFEI_PlasmaScatter.label</t>
  </si>
  <si>
    <t>plasma scattergun cell</t>
  </si>
  <si>
    <t>Ammo_VFEI_PlasmaRifle.description</t>
  </si>
  <si>
    <t>Ammo_VFEI_PlasmaRifle.label</t>
  </si>
  <si>
    <t>plasma beam rifle cell</t>
  </si>
  <si>
    <t>Ammo_VFEI_PlasmaPiercer.description</t>
  </si>
  <si>
    <t>Ammo_VFEI_PlasmaPiercer.label</t>
  </si>
  <si>
    <t>plasma piercer cell</t>
  </si>
  <si>
    <t>Bullet_VFEI_PlasmaCutter.label</t>
  </si>
  <si>
    <t>plasma shot</t>
  </si>
  <si>
    <t>Bullet_VFEI_PlasmaScatter.label</t>
  </si>
  <si>
    <t>Bullet_VFEI_PlasmaRifle.label</t>
  </si>
  <si>
    <t>plasma beam</t>
  </si>
  <si>
    <t>Bullet_VFEI_PlasmaPiercer.label</t>
  </si>
  <si>
    <t>plasma bolt</t>
  </si>
  <si>
    <t>MakeAmmo_VFEI_PlasmaCutter.label</t>
  </si>
  <si>
    <t>make Plasma Cutter Power Cells</t>
  </si>
  <si>
    <t>MakeAmmo_VFEI_PlasmaCutter.description</t>
  </si>
  <si>
    <t>Craft 500 shots worth of Plasma Cutter Power Cells.</t>
  </si>
  <si>
    <t>MakeAmmo_VFEI_PlasmaCutter.jobString</t>
  </si>
  <si>
    <t>Making Plasma Cutter Power Cells.</t>
  </si>
  <si>
    <t>MakeAmmo_VFEI_PlasmaScatter.label</t>
  </si>
  <si>
    <t>make Plasma Scattergun Power Cells</t>
  </si>
  <si>
    <t>MakeAmmo_VFEI_PlasmaScatter.description</t>
  </si>
  <si>
    <t>Craft 500 shots worth of Plasma Scattergun Power Cells.</t>
  </si>
  <si>
    <t>MakeAmmo_VFEI_PlasmaScatter.jobString</t>
  </si>
  <si>
    <t>Making Plasma Scattergun Power Cells.</t>
  </si>
  <si>
    <t>MakeAmmo_VFEI_PlasmaRifle.label</t>
  </si>
  <si>
    <t>MakeAmmo_VFEI_PlasmaRifle.description</t>
  </si>
  <si>
    <t>Craft 500 shots worth of Plasma Rifle Power Cells.</t>
  </si>
  <si>
    <t>MakeAmmo_VFEI_PlasmaRifle.jobString</t>
  </si>
  <si>
    <t>MakeAmmo_VFEI_PlasmaPiercer.label</t>
  </si>
  <si>
    <t>make Plasma Piercer Power Cells</t>
  </si>
  <si>
    <t>MakeAmmo_VFEI_PlasmaPiercer.description</t>
  </si>
  <si>
    <t>Craft 500 shots worth of Plasma Piercer Power Cells.</t>
  </si>
  <si>
    <t>MakeAmmo_VFEI_PlasmaPiercer.jobString</t>
  </si>
  <si>
    <t>Making Plasma Piercer Power Cells.</t>
  </si>
  <si>
    <t>VFEI_Berserk.label</t>
  </si>
  <si>
    <t>berserk</t>
  </si>
  <si>
    <t>VFEI_Berserk.description</t>
  </si>
  <si>
    <t>.</t>
  </si>
  <si>
    <t>VFEI_PsychicDamage.label</t>
  </si>
  <si>
    <t>psychic</t>
  </si>
  <si>
    <t>VFE_Bullet_5x35mmHyper.label</t>
  </si>
  <si>
    <t>Vanilla Factions Expanded - Mechanoids</t>
  </si>
  <si>
    <t>VFE_Bullet_ChargeRailgun_CE.label</t>
  </si>
  <si>
    <t>VFE_Bullet_TeslaProjectileCE.label</t>
  </si>
  <si>
    <t>VFE_AdvancedThermalBoltProjector.label</t>
  </si>
  <si>
    <t>advanced thermal bolt projector</t>
  </si>
  <si>
    <t>VFE_AdvancedThermalBoltProjector.description</t>
  </si>
  <si>
    <t>A medium-velocity, low-trajectory fire support system deployed by mechanoids. The advanced variant features a triple shot system, permitting saturation bombardment.</t>
  </si>
  <si>
    <t>VFE_AdvancedThermalBoltProjector.tools.0.label</t>
  </si>
  <si>
    <t>AmmoSet_HeavyCrossbowBolt.label</t>
  </si>
  <si>
    <t>Vanilla Factions Expanded - Medieval</t>
  </si>
  <si>
    <t>Projectile_HeavyCrossbowBolt_Stone.label</t>
  </si>
  <si>
    <t>Projectile_HeavyCrossbowBolt_Steel.label</t>
  </si>
  <si>
    <t>Projectile_HeavyCrossbowBolt_Plasteel.label</t>
  </si>
  <si>
    <t>Projectile_HeavyCrossbowBolt_Venom.label</t>
  </si>
  <si>
    <t>Projectile_HeavyCrossbowBolt_Flame.label</t>
  </si>
  <si>
    <t>AmmoSlugthrowerShell.label</t>
  </si>
  <si>
    <t>Vanilla Factions Expanded - Pirates</t>
  </si>
  <si>
    <t>Slugthrower shell</t>
  </si>
  <si>
    <t>AmmoSet_SlugthrowerShell.label</t>
  </si>
  <si>
    <t>Ammo_Slugthrower_Buck.description</t>
  </si>
  <si>
    <t>Vanilla Factions Expanded - Pirates
Vanilla Factions Expanded - Pirates</t>
  </si>
  <si>
    <t>Large 40mm shotgun shells designed to be fired by the warcasket slugthrower shotgun.</t>
  </si>
  <si>
    <t>Ammo_Slugthrower_Buck.label</t>
  </si>
  <si>
    <t>Slugthrower shell (Buck)</t>
  </si>
  <si>
    <t>Ammo_Slugthrower_Slug.description</t>
  </si>
  <si>
    <t>Ammo_Slugthrower_Slug.label</t>
  </si>
  <si>
    <t>Slugthrower shell (Slug)</t>
  </si>
  <si>
    <t>Ammo_Slugthrower_Beanbag.description</t>
  </si>
  <si>
    <t>Ammo_Slugthrower_Beanbag.label</t>
  </si>
  <si>
    <t>Slugthrower shell (Bean)</t>
  </si>
  <si>
    <t>Ammo_Slugthrower_ElectroSlug.description</t>
  </si>
  <si>
    <t>Ammo_Slugthrower_ElectroSlug.label</t>
  </si>
  <si>
    <t>Slugthrower shell (EMP)</t>
  </si>
  <si>
    <t>Bullet_Slugthrower_Buck.label</t>
  </si>
  <si>
    <t>Bullet_Slugthrower_Slug.label</t>
  </si>
  <si>
    <t>Bullet_Slugthrower_Beanbag.label</t>
  </si>
  <si>
    <t>Bullet_Slugthrower_ElectroSlug.label</t>
  </si>
  <si>
    <t>MakeAmmo_Slugthrower_Buck.label</t>
  </si>
  <si>
    <t>make Slugthrower (Buck) shell x100</t>
  </si>
  <si>
    <t>MakeAmmo_Slugthrower_Buck.description</t>
  </si>
  <si>
    <t>Craft 100 Slugthrower (Buck) shells.</t>
  </si>
  <si>
    <t>MakeAmmo_Slugthrower_Buck.jobString</t>
  </si>
  <si>
    <t>Making Slugthrower (Buck) shells.</t>
  </si>
  <si>
    <t>MakeAmmo_Slugthrower_Slug.label</t>
  </si>
  <si>
    <t>make Slugthrower (Slug) shell x100</t>
  </si>
  <si>
    <t>MakeAmmo_Slugthrower_Slug.description</t>
  </si>
  <si>
    <t>Craft 100 Slugthrower (Slug) shells.</t>
  </si>
  <si>
    <t>MakeAmmo_Slugthrower_Slug.jobString</t>
  </si>
  <si>
    <t>Making Slugthrower (Slug) shells.</t>
  </si>
  <si>
    <t>MakeAmmo_Slugthrower_Beanbag.label</t>
  </si>
  <si>
    <t>make Slugthrower (Beanbag) shell x100</t>
  </si>
  <si>
    <t>MakeAmmo_Slugthrower_Beanbag.description</t>
  </si>
  <si>
    <t>Craft 100 Slugthrower (Beanbag) shells.</t>
  </si>
  <si>
    <t>MakeAmmo_Slugthrower_Beanbag.jobString</t>
  </si>
  <si>
    <t>Making Slugthrower (Beanbag) shells.</t>
  </si>
  <si>
    <t>MakeAmmo_Slugthrower_ElectroSlug.label</t>
  </si>
  <si>
    <t>make Slugthrower (EMP) shell x100</t>
  </si>
  <si>
    <t>MakeAmmo_Slugthrower_ElectroSlug.description</t>
  </si>
  <si>
    <t>Craft 100 Slugthrower (EMP) shells.</t>
  </si>
  <si>
    <t>MakeAmmo_Slugthrower_ElectroSlug.jobString</t>
  </si>
  <si>
    <t>Making Slugthrower (EMP) shells.</t>
  </si>
  <si>
    <t>VFEP_GauntletChargeCanon_CE.label</t>
  </si>
  <si>
    <t>gauntlet charge cannon</t>
  </si>
  <si>
    <t>VFEP_GauntletChargeCanon_CE.description</t>
  </si>
  <si>
    <t>Ship mounted anti-armor charge cannon, often utilised in ship-to-ship combat in low atmosphere.</t>
  </si>
  <si>
    <t>Bullet_AntiGrainRocket.label</t>
  </si>
  <si>
    <t>anti-grain rocket</t>
  </si>
  <si>
    <t>AmmoSet_8x35mmCharged_Triple.label</t>
  </si>
  <si>
    <t>Bullet_8x35mmCharged_Triple.label</t>
  </si>
  <si>
    <t>Warhammer 40.000: Imperium Weaponry
Vanilla Weapons Expanded</t>
  </si>
  <si>
    <t>Bullet_8x35mmCharged_AP_Triple.label</t>
  </si>
  <si>
    <t>Bullet_8x35mmCharged_Ion_Triple.label</t>
  </si>
  <si>
    <t>AmmoVWEExtinguisher.label</t>
  </si>
  <si>
    <t>firefoam</t>
  </si>
  <si>
    <t>AmmoSet_VWE_Extinguisher.label</t>
  </si>
  <si>
    <t>Ammo_VWE_Extinguisher.label</t>
  </si>
  <si>
    <t>Ammo_VWE_Extinguisher.description</t>
  </si>
  <si>
    <t>Flame suppressant used by the Fire Extinguisher</t>
  </si>
  <si>
    <t>Bullet_VWE_Extinguisher.label</t>
  </si>
  <si>
    <t>MakeAmmo_VWE_Extinguisher.label</t>
  </si>
  <si>
    <t>Vanilla Weapons Expanded
Vanilla Weapons Expanded</t>
  </si>
  <si>
    <t>make firefoam x500</t>
  </si>
  <si>
    <t>MakeAmmo_VWE_Extinguisher.description</t>
  </si>
  <si>
    <t>Craft 500 units of firefoam.</t>
  </si>
  <si>
    <t>MakeAmmo_VWE_Extinguisher.jobString</t>
  </si>
  <si>
    <t>Making firefoam.</t>
  </si>
  <si>
    <t>Bullet_VWE_Whip.label</t>
  </si>
  <si>
    <t>VWE_RangedCut.label</t>
  </si>
  <si>
    <t>VWE_RangedCut.deathMessage</t>
  </si>
  <si>
    <t>AmmoM73Rockets.label</t>
  </si>
  <si>
    <t>Vanilla Weapons Expanded - Heavy Weapons</t>
  </si>
  <si>
    <t>M73 Rockets</t>
  </si>
  <si>
    <t>AmmoSet_M73.label</t>
  </si>
  <si>
    <t>Ammo_M73_HE.label</t>
  </si>
  <si>
    <t>M73 Rocket (HE)</t>
  </si>
  <si>
    <t>Ammo_M73_HE.description</t>
  </si>
  <si>
    <t>66mm high explosive rocket based upon the rocket used in the M72 LAW, used by the Swarm Missile Launcher.</t>
  </si>
  <si>
    <t>Bullet_M73_HE.label</t>
  </si>
  <si>
    <t>MakeAmmo_M73_HE.label</t>
  </si>
  <si>
    <t>make M73 HE rockets x5</t>
  </si>
  <si>
    <t>MakeAmmo_M73_HE.description</t>
  </si>
  <si>
    <t>Craft 5 M73 HE rockets.</t>
  </si>
  <si>
    <t>MakeAmmo_M73_HE.jobString</t>
  </si>
  <si>
    <t>Making M73 HE rockets.</t>
  </si>
  <si>
    <t>XCOM_Laser.label</t>
  </si>
  <si>
    <t>Vanilla XCOM Laser Weapons</t>
  </si>
  <si>
    <t>XCOM_Laser.labelShort</t>
  </si>
  <si>
    <t>XCOM_Laser.description</t>
  </si>
  <si>
    <t>Batteries and reagents that can power a chemlaser emitter. The reagents generates laser at visible wavelengths.</t>
  </si>
  <si>
    <t>XCOM_LaserInc.label</t>
  </si>
  <si>
    <t>infrared laser</t>
  </si>
  <si>
    <t>XCOM_LaserInc.labelShort</t>
  </si>
  <si>
    <t>IR laser</t>
  </si>
  <si>
    <t>XCOM_LaserInc.description</t>
  </si>
  <si>
    <t>Batteries and reagents that can power a chemlaser emitter. The reagents generates laser at infrared wavelengths, causing burns and start fires.</t>
  </si>
  <si>
    <t>XCOM_LaserHP.label</t>
  </si>
  <si>
    <t>untraviolet laser</t>
  </si>
  <si>
    <t>XCOM_LaserHP.labelShort</t>
  </si>
  <si>
    <t>UV laser</t>
  </si>
  <si>
    <t>XCOM_LaserHP.description</t>
  </si>
  <si>
    <t>Batteries and reagents that can power a chemlaser emitter. The reagents generates laser at untraviolet wavelengths, delivering more energy and causing more damage.</t>
  </si>
  <si>
    <t>XCOM_LaserEMP.label</t>
  </si>
  <si>
    <t>EM laser</t>
  </si>
  <si>
    <t>XCOM_LaserEMP.labelShort</t>
  </si>
  <si>
    <t>XCOM_LaserEMP.description</t>
  </si>
  <si>
    <t>Batteries and reagents that can power a chemlaser emitter. The reagents generates laser at radio wavelengths, disrupting electronic systems.</t>
  </si>
  <si>
    <t>Ammo_XCOMLaserPack.description</t>
  </si>
  <si>
    <t>Ammo_XCOMLaserPack.label</t>
  </si>
  <si>
    <t>standard laser cell</t>
  </si>
  <si>
    <t>Ammo_XCOMLaserPackInc.description</t>
  </si>
  <si>
    <t>Ammo_XCOMLaserPackInc.label</t>
  </si>
  <si>
    <t>infrared laser cell</t>
  </si>
  <si>
    <t>Ammo_XCOMLaserPackHP.description</t>
  </si>
  <si>
    <t>Ammo_XCOMLaserPackHP.label</t>
  </si>
  <si>
    <t>untraviolet laser cell</t>
  </si>
  <si>
    <t>Ammo_XCOMLaserPackEMP.description</t>
  </si>
  <si>
    <t>Ammo_XCOMLaserPackEMP.label</t>
  </si>
  <si>
    <t>EM frequency laser cell</t>
  </si>
  <si>
    <t>MakeAmmo_XCOMLaserPack.label</t>
  </si>
  <si>
    <t>MakeAmmo_XCOMLaserPack.description</t>
  </si>
  <si>
    <t>MakeAmmo_XCOMLaserPack.jobString</t>
  </si>
  <si>
    <t>MakeAmmo_XCOMLaserPackInc.label</t>
  </si>
  <si>
    <t>MakeAmmo_XCOMLaserPackInc.description</t>
  </si>
  <si>
    <t>MakeAmmo_XCOMLaserPackInc.jobString</t>
  </si>
  <si>
    <t>MakeAmmo_XCOMLaserPackHP.label</t>
  </si>
  <si>
    <t>MakeAmmo_XCOMLaserPackHP.description</t>
  </si>
  <si>
    <t>MakeAmmo_XCOMLaserPackHP.jobString</t>
  </si>
  <si>
    <t>MakeAmmo_XCOMLaserPackEMP.label</t>
  </si>
  <si>
    <t>MakeAmmo_XCOMLaserPackEMP.description</t>
  </si>
  <si>
    <t>MakeAmmo_XCOMLaserPackEMP.jobString</t>
  </si>
  <si>
    <t>AmmoSet_XCOM_Gun_LaserRifle.label</t>
  </si>
  <si>
    <t>XCOM_Bullet_LaserRifleCE.label</t>
  </si>
  <si>
    <t>XCOM_Bullet_LaserRifleCEInc.label</t>
  </si>
  <si>
    <t>XCOM_Bullet_LaserRifleCEHP.label</t>
  </si>
  <si>
    <t>XCOM_Bullet_LaserRifleCEEMP.label</t>
  </si>
  <si>
    <t>AmmoSet_XCOM_Gun_LaserSniperRifle.label</t>
  </si>
  <si>
    <t>XCOM_Bullet_LaserSniperRifleCE.label</t>
  </si>
  <si>
    <t>XCOM_Bullet_LaserSniperRifleCEInc.label</t>
  </si>
  <si>
    <t>XCOM_Bullet_LaserSniperRifleCEHP.label</t>
  </si>
  <si>
    <t>XCOM_Bullet_LaserSniperRifleCEEMP.label</t>
  </si>
  <si>
    <t>AmmoSet_XCOM_Gun_LaserShotgun.label</t>
  </si>
  <si>
    <t>XCOM_Bullet_LaserShotgunCE.label</t>
  </si>
  <si>
    <t>XCOM_Bullet_LaserShotgunCEInc.label</t>
  </si>
  <si>
    <t>XCOM_Bullet_LaserShotgunCEHP.label</t>
  </si>
  <si>
    <t>XCOM_Bullet_LaserShotgunCEEMP.label</t>
  </si>
  <si>
    <t>AmmoSet_XCOM_Gun_LaserCannon.label</t>
  </si>
  <si>
    <t>XCOM_Bullet_LaserCannonCE.label</t>
  </si>
  <si>
    <t>XCOM_Bullet_LaserCannonCEInc.label</t>
  </si>
  <si>
    <t>XCOM_Bullet_LaserCannonCEHP.label</t>
  </si>
  <si>
    <t>XCOM_Bullet_LaserCannonCEEMP.label</t>
  </si>
  <si>
    <t>AmmoSet_XCOM_Gun_LaserPistol.label</t>
  </si>
  <si>
    <t>XCOM_Bullet_Laser_PistolCE.label</t>
  </si>
  <si>
    <t>XCOM_Bullet_Laser_PistolCEInc.label</t>
  </si>
  <si>
    <t>XCOM_Bullet_Laser_PistolCEHP.label</t>
  </si>
  <si>
    <t>XCOM_Bullet_Laser_PistolCEEMP.label</t>
  </si>
  <si>
    <t>AmmoSet_XCOM_Gun_LaserRailgun.label</t>
  </si>
  <si>
    <t>XCOM_Bullet_LaserRailgunCE.label</t>
  </si>
  <si>
    <t>Ammo4mmRailgun.label</t>
  </si>
  <si>
    <t>Vanilla XCOM Magnetic Weapons</t>
  </si>
  <si>
    <t>4mm Railgun</t>
  </si>
  <si>
    <t>AmmoSet_4mmRailgunXCOM.label</t>
  </si>
  <si>
    <t>Ammo_4mmRailgun_Sabot.label</t>
  </si>
  <si>
    <t>4mm Railgun cartridge (Sabot)</t>
  </si>
  <si>
    <t>Ammo_4mmRailgun_Sabot.description</t>
  </si>
  <si>
    <t>Ammo_4mmRailgun_API.label</t>
  </si>
  <si>
    <t>4mm Railgun cartridge (AP-I)</t>
  </si>
  <si>
    <t>Ammo_4mmRailgun_API.description</t>
  </si>
  <si>
    <t>Ammo_4mmRailgun_APHE.label</t>
  </si>
  <si>
    <t>4mm Railgun cartridge (HE)</t>
  </si>
  <si>
    <t>Ammo_4mmRailgun_APHE.description</t>
  </si>
  <si>
    <t>Ammo_4mmRailgun_EMP.label</t>
  </si>
  <si>
    <t>4mm Railgun cartridge (Ion)</t>
  </si>
  <si>
    <t>Ammo_4mmRailgun_EMP.description</t>
  </si>
  <si>
    <t>Bullet_XCOM4mmRailgun_Sabot.label</t>
  </si>
  <si>
    <t>4mm Railgun bullet (Sabot)</t>
  </si>
  <si>
    <t>Bullet_XCOM4mmRailgun_API.label</t>
  </si>
  <si>
    <t>4mm Railgun bullet (AP-I)</t>
  </si>
  <si>
    <t>Bullet_XCOM4mmRailgun_APHE.label</t>
  </si>
  <si>
    <t>4mm Railgun bullet (HE)</t>
  </si>
  <si>
    <t>Bullet_XCOM4mmRailgun_EMP.label</t>
  </si>
  <si>
    <t>4mm Railgun bullet (Ion)</t>
  </si>
  <si>
    <t>MakeAmmo_4mmRailgun_Sabot.label</t>
  </si>
  <si>
    <t>make 4mm Railgun cartridge (Sabot) x500</t>
  </si>
  <si>
    <t>MakeAmmo_4mmRailgun_Sabot.description</t>
  </si>
  <si>
    <t>Craft 500 4mm Railgun (Sabot) cartridges.</t>
  </si>
  <si>
    <t>MakeAmmo_4mmRailgun_Sabot.jobString</t>
  </si>
  <si>
    <t>Making 4mm Railgun (Sabot) cartridges.</t>
  </si>
  <si>
    <t>MakeAmmo_4mmRailgun_API.label</t>
  </si>
  <si>
    <t>make 4mm Railgun cartridge (AP-I) x500</t>
  </si>
  <si>
    <t>MakeAmmo_4mmRailgun_API.description</t>
  </si>
  <si>
    <t>Craft 500 4mm Railgun (AP-I) cartridges.</t>
  </si>
  <si>
    <t>MakeAmmo_4mmRailgun_API.jobString</t>
  </si>
  <si>
    <t>Making 4mm Railgun (AP-I) cartridges.</t>
  </si>
  <si>
    <t>MakeAmmo_4mmRailgun_APHE.label</t>
  </si>
  <si>
    <t>MakeAmmo_4mmRailgun_APHE.description</t>
  </si>
  <si>
    <t>MakeAmmo_4mmRailgun_APHE.jobString</t>
  </si>
  <si>
    <t>MakeAmmo_4mmRailgun_EMP.label</t>
  </si>
  <si>
    <t>make 4mm Railgun cartridge (Ion) x500</t>
  </si>
  <si>
    <t>MakeAmmo_4mmRailgun_EMP.description</t>
  </si>
  <si>
    <t>Craft 500 4mm Railgun (Ion) cartridges.</t>
  </si>
  <si>
    <t>MakeAmmo_4mmRailgun_EMP.jobString</t>
  </si>
  <si>
    <t>Making 4mm Railgun (Ion) cartridges.</t>
  </si>
  <si>
    <t>AmmoSet_6mmRailgunXCOM.label</t>
  </si>
  <si>
    <t>Ammo_6mmRailgun_API.label</t>
  </si>
  <si>
    <t>6mm Railgun cartridge (AP-I)</t>
  </si>
  <si>
    <t>Ammo_6mmRailgun_API.description</t>
  </si>
  <si>
    <t>Ammo_6mmRailgun_APHE.label</t>
  </si>
  <si>
    <t>6mm Railgun cartridge (HE)</t>
  </si>
  <si>
    <t>Ammo_6mmRailgun_APHE.description</t>
  </si>
  <si>
    <t>Ammo_6mmRailgun_EMP.label</t>
  </si>
  <si>
    <t>6mm Railgun cartridge (Ion)</t>
  </si>
  <si>
    <t>Ammo_6mmRailgun_EMP.description</t>
  </si>
  <si>
    <t>Bullet_XCOM6mmRailgun_Sabot.label</t>
  </si>
  <si>
    <t>Bullet_XCOM6mmRailgun_API.label</t>
  </si>
  <si>
    <t>6mm Railgun bullet (AP-I)</t>
  </si>
  <si>
    <t>Bullet_XCOM6mmRailgun_APHE.label</t>
  </si>
  <si>
    <t>6mm Railgun bullet (HE)</t>
  </si>
  <si>
    <t>Bullet_XCOM6mmRailgun_EMP.label</t>
  </si>
  <si>
    <t>6mm Railgun bullet (Ion)</t>
  </si>
  <si>
    <t>MakeAmmo_6mmRailgun_API.label</t>
  </si>
  <si>
    <t>make 6mm Railgun cartridge (AP-I) x500</t>
  </si>
  <si>
    <t>MakeAmmo_6mmRailgun_API.description</t>
  </si>
  <si>
    <t>Craft 500 6mm Railgun (AP-I) cartridges.</t>
  </si>
  <si>
    <t>MakeAmmo_6mmRailgun_API.jobString</t>
  </si>
  <si>
    <t>Making 6mm Railgun (AP-I) cartridges.</t>
  </si>
  <si>
    <t>MakeAmmo_6mmRailgun_APHE.label</t>
  </si>
  <si>
    <t>make 6mm Railgun cartridge (HE) x500</t>
  </si>
  <si>
    <t>MakeAmmo_6mmRailgun_APHE.description</t>
  </si>
  <si>
    <t>Craft 500 6mm Railgun (HE) cartridges.</t>
  </si>
  <si>
    <t>MakeAmmo_6mmRailgun_APHE.jobString</t>
  </si>
  <si>
    <t>Making 6mm Railgun (HE) cartridges.</t>
  </si>
  <si>
    <t>MakeAmmo_6mmRailgun_EMP.label</t>
  </si>
  <si>
    <t>make 6mm Railgun cartridge (Ion) x500</t>
  </si>
  <si>
    <t>MakeAmmo_6mmRailgun_EMP.description</t>
  </si>
  <si>
    <t>Craft 500 6mm Railgun (Ion) cartridges.</t>
  </si>
  <si>
    <t>MakeAmmo_6mmRailgun_EMP.jobString</t>
  </si>
  <si>
    <t>Making 6mm Railgun (Ion) cartridges.</t>
  </si>
  <si>
    <t>AmmoSet_8mmRailgunXCOM.label</t>
  </si>
  <si>
    <t>Ammo_8mmRailgun_API.label</t>
  </si>
  <si>
    <t>8mm Railgun cartridge (AP-I)</t>
  </si>
  <si>
    <t>Ammo_8mmRailgun_API.description</t>
  </si>
  <si>
    <t>Ammo_8mmRailgun_APHE.label</t>
  </si>
  <si>
    <t>8mm Railgun cartridge (HE)</t>
  </si>
  <si>
    <t>Ammo_8mmRailgun_APHE.description</t>
  </si>
  <si>
    <t>Ammo_8mmRailgun_EMP.label</t>
  </si>
  <si>
    <t>8mm Railgun cartridge (Ion)</t>
  </si>
  <si>
    <t>Ammo_8mmRailgun_EMP.description</t>
  </si>
  <si>
    <t>Bullet_XCOM8mmRailgun_Sabot.label</t>
  </si>
  <si>
    <t>Bullet_XCOM8mmRailgun_API.label</t>
  </si>
  <si>
    <t>8mm Railgun bullet (AP-I)</t>
  </si>
  <si>
    <t>Bullet_XCOM8mmRailgun_APHE.label</t>
  </si>
  <si>
    <t>8mm Railgun bullet (HE)</t>
  </si>
  <si>
    <t>Bullet_XCOM8mmRailgun_EMP.label</t>
  </si>
  <si>
    <t>8mm Railgun bullet (Ion)</t>
  </si>
  <si>
    <t>MakeAmmo_8mmRailgun_API.label</t>
  </si>
  <si>
    <t>make 8mm Railgun cartridge (AP-I) x500</t>
  </si>
  <si>
    <t>MakeAmmo_8mmRailgun_API.description</t>
  </si>
  <si>
    <t>Craft 500 8mm Railgun (AP-I) cartridges.</t>
  </si>
  <si>
    <t>MakeAmmo_8mmRailgun_API.jobString</t>
  </si>
  <si>
    <t>Making 8mm Railgun (AP-I) cartridges.</t>
  </si>
  <si>
    <t>MakeAmmo_8mmRailgun_APHE.label</t>
  </si>
  <si>
    <t>make 8mm Railgun cartridge (HE) x500</t>
  </si>
  <si>
    <t>MakeAmmo_8mmRailgun_APHE.description</t>
  </si>
  <si>
    <t>Craft 500 8mm Railgun (HE) cartridges.</t>
  </si>
  <si>
    <t>MakeAmmo_8mmRailgun_APHE.jobString</t>
  </si>
  <si>
    <t>Making 8mm Railgun (HE) cartridges.</t>
  </si>
  <si>
    <t>MakeAmmo_8mmRailgun_EMP.label</t>
  </si>
  <si>
    <t>make 8mm Railgun cartridge (Ion) x500</t>
  </si>
  <si>
    <t>MakeAmmo_8mmRailgun_EMP.description</t>
  </si>
  <si>
    <t>Craft 500 8mm Railgun (Ion) cartridges.</t>
  </si>
  <si>
    <t>MakeAmmo_8mmRailgun_EMP.jobString</t>
  </si>
  <si>
    <t>Making 8mm Railgun (Ion) cartridges.</t>
  </si>
  <si>
    <t>AmmoSet_12mmRailgunXCOM.label</t>
  </si>
  <si>
    <t>Bullet_XCOM12mmRailgun_Sabot.label</t>
  </si>
  <si>
    <t>Ammo12GaugeRailgun.label</t>
  </si>
  <si>
    <t>12 Gauge scatter railgun</t>
  </si>
  <si>
    <t>AmmoSet_ScatterRailgunXCOM.label</t>
  </si>
  <si>
    <t>Ammo_12GaugeRailgun_Sabot.label</t>
  </si>
  <si>
    <t>12 Gauge railgun bullet (Sabot)</t>
  </si>
  <si>
    <t>Ammo_12GaugeRailgun_Sabot.description</t>
  </si>
  <si>
    <t>Bullet_XCOMScatterRailgun_Sabot.label</t>
  </si>
  <si>
    <t>MakeAmmo_12GaugeRailgun_Sabot.label</t>
  </si>
  <si>
    <t>make 12 Gauge railgun cartridge (Sabot) x200</t>
  </si>
  <si>
    <t>MakeAmmo_12GaugeRailgun_Sabot.description</t>
  </si>
  <si>
    <t>Craft 500 12 Gauge railgun (Sabot) cartridges.</t>
  </si>
  <si>
    <t>MakeAmmo_12GaugeRailgun_Sabot.jobString</t>
  </si>
  <si>
    <t>Making 12 Gauge railgun (Sabot) cartridges.</t>
  </si>
  <si>
    <t>XCOM_MAGShotgun.label</t>
  </si>
  <si>
    <t>Scatter railgun</t>
  </si>
  <si>
    <t>XCOM_MAGShotgun.labelShort</t>
  </si>
  <si>
    <t>XCOM_MAGShotgun.description</t>
  </si>
  <si>
    <t>Uses a discarding sabot to fire several undersized projectile at higher muzzle velocities, greatly improving armor penetration.</t>
  </si>
  <si>
    <t>XCOM_PlasmaLight.label</t>
  </si>
  <si>
    <t>Vanilla XCOM Plasma Weapons</t>
  </si>
  <si>
    <t>Light Plasma</t>
  </si>
  <si>
    <t>XCOM_PlasmaLight.labelShort</t>
  </si>
  <si>
    <t>light</t>
  </si>
  <si>
    <t>XCOM_PlasmaLight.description</t>
  </si>
  <si>
    <t>XCOM_PlasmaDense.label</t>
  </si>
  <si>
    <t>Dense Plasma</t>
  </si>
  <si>
    <t>XCOM_PlasmaDense.labelShort</t>
  </si>
  <si>
    <t>dense</t>
  </si>
  <si>
    <t>XCOM_PlasmaDense.description</t>
  </si>
  <si>
    <t>XCOM_PlasmaUnstable.label</t>
  </si>
  <si>
    <t>Unstable Plasma</t>
  </si>
  <si>
    <t>XCOM_PlasmaUnstable.labelShort</t>
  </si>
  <si>
    <t>unstable</t>
  </si>
  <si>
    <t>XCOM_PlasmaUnstable.description</t>
  </si>
  <si>
    <t>Ammo_XCOM_PlasmaCellPistolStandard.label</t>
  </si>
  <si>
    <t>Standard Plasma Pistol Cell</t>
  </si>
  <si>
    <t>Ammo_XCOM_PlasmaCellPistolStandard.description</t>
  </si>
  <si>
    <t>Plasma containment cell optimized for pistols</t>
  </si>
  <si>
    <t>Ammo_XCOM_PlasmaCellPistolLight.label</t>
  </si>
  <si>
    <t>Light Plasma Pistol Cell</t>
  </si>
  <si>
    <t>Ammo_XCOM_PlasmaCellPistolLight.description</t>
  </si>
  <si>
    <t>Ammo_XCOM_PlasmaCellPistolDense.label</t>
  </si>
  <si>
    <t>Dense Plasma Pistol Cell</t>
  </si>
  <si>
    <t>Ammo_XCOM_PlasmaCellPistolDense.description</t>
  </si>
  <si>
    <t>Ammo_XCOM_PlasmaCellPistolUnstable.label</t>
  </si>
  <si>
    <t>Unstable Plasma Pistol Cell</t>
  </si>
  <si>
    <t>Ammo_XCOM_PlasmaCellPistolUnstable.description</t>
  </si>
  <si>
    <t>MakeAmmo_XCOM_PlasmaCellPistolStandard.label</t>
  </si>
  <si>
    <t>make Standard Plasma Pistol Cells</t>
  </si>
  <si>
    <t>MakeAmmo_XCOM_PlasmaCellPistolStandard.description</t>
  </si>
  <si>
    <t>Craft 500 shots' worth of Standard Plasma Pistol Cells.</t>
  </si>
  <si>
    <t>MakeAmmo_XCOM_PlasmaCellPistolStandard.jobString</t>
  </si>
  <si>
    <t>Making Plasma Pistol Cells.</t>
  </si>
  <si>
    <t>MakeAmmo_XCOM_PlasmaCellPistolLight.label</t>
  </si>
  <si>
    <t>make Light Plasma Pistol Cells</t>
  </si>
  <si>
    <t>MakeAmmo_XCOM_PlasmaCellPistolLight.description</t>
  </si>
  <si>
    <t>Craft 500 shots' worth of Light Plasma Pistol Cells.</t>
  </si>
  <si>
    <t>MakeAmmo_XCOM_PlasmaCellPistolLight.jobString</t>
  </si>
  <si>
    <t>MakeAmmo_XCOM_PlasmaCellPistolDense.label</t>
  </si>
  <si>
    <t>make Heavy Plasma Pistol Cells</t>
  </si>
  <si>
    <t>MakeAmmo_XCOM_PlasmaCellPistolDense.description</t>
  </si>
  <si>
    <t>Craft 500 shots' worth of Heavy Plasma Pistol Cells.</t>
  </si>
  <si>
    <t>MakeAmmo_XCOM_PlasmaCellPistolDense.jobString</t>
  </si>
  <si>
    <t>MakeAmmo_XCOM_PlasmaCellPistolUnstable.label</t>
  </si>
  <si>
    <t>make Unstable Plasma Pistol Cells</t>
  </si>
  <si>
    <t>MakeAmmo_XCOM_PlasmaCellPistolUnstable.description</t>
  </si>
  <si>
    <t>Craft 500 shots' worth of Unstable Plasma Pistol Cells.</t>
  </si>
  <si>
    <t>MakeAmmo_XCOM_PlasmaCellPistolUnstable.jobString</t>
  </si>
  <si>
    <t>Ammo_XCOM_PlasmaCellRifleStandard.label</t>
  </si>
  <si>
    <t>Standard Plasma Rifle Cell</t>
  </si>
  <si>
    <t>Ammo_XCOM_PlasmaCellRifleStandard.description</t>
  </si>
  <si>
    <t>Plasma containment cell optimized for rifles</t>
  </si>
  <si>
    <t>Ammo_XCOM_PlasmaCellRifleLight.label</t>
  </si>
  <si>
    <t>Light Plasma Rifle Cell</t>
  </si>
  <si>
    <t>Ammo_XCOM_PlasmaCellRifleLight.description</t>
  </si>
  <si>
    <t>Ammo_XCOM_PlasmaCellRifleDense.label</t>
  </si>
  <si>
    <t>Heavy Plasma Rifle Cell</t>
  </si>
  <si>
    <t>Ammo_XCOM_PlasmaCellRifleDense.description</t>
  </si>
  <si>
    <t>Ammo_XCOM_PlasmaCellRifleUnstable.label</t>
  </si>
  <si>
    <t>Unstable Plasma Rifle Cell</t>
  </si>
  <si>
    <t>Ammo_XCOM_PlasmaCellRifleUnstable.description</t>
  </si>
  <si>
    <t>MakeAmmo_XCOM_PlasmaCellRifleStandard.label</t>
  </si>
  <si>
    <t>make Standard Plasma Rifle Cells</t>
  </si>
  <si>
    <t>MakeAmmo_XCOM_PlasmaCellRifleStandard.description</t>
  </si>
  <si>
    <t>Craft 500 shots' worth of Standard Plasma Rifle Cells.</t>
  </si>
  <si>
    <t>MakeAmmo_XCOM_PlasmaCellRifleStandard.jobString</t>
  </si>
  <si>
    <t>Making Plasma Rifle Cells.</t>
  </si>
  <si>
    <t>MakeAmmo_XCOM_PlasmaCellRifleLight.label</t>
  </si>
  <si>
    <t>make Light Plasma Rifle Cells</t>
  </si>
  <si>
    <t>MakeAmmo_XCOM_PlasmaCellRifleLight.description</t>
  </si>
  <si>
    <t>Craft 500 shots' worth of Light Plasma Rifle Cells.</t>
  </si>
  <si>
    <t>MakeAmmo_XCOM_PlasmaCellRifleLight.jobString</t>
  </si>
  <si>
    <t>MakeAmmo_XCOM_PlasmaCellRifleDense.label</t>
  </si>
  <si>
    <t>make Dense Plasma Rifle Cells</t>
  </si>
  <si>
    <t>MakeAmmo_XCOM_PlasmaCellRifleDense.description</t>
  </si>
  <si>
    <t>Craft 500 shots' worth of Dense Plasma Rifle Cells.</t>
  </si>
  <si>
    <t>MakeAmmo_XCOM_PlasmaCellRifleDense.jobString</t>
  </si>
  <si>
    <t>MakeAmmo_XCOM_PlasmaCellRifleUnstable.label</t>
  </si>
  <si>
    <t>make Unstable Plasma Rifle Cells</t>
  </si>
  <si>
    <t>MakeAmmo_XCOM_PlasmaCellRifleUnstable.description</t>
  </si>
  <si>
    <t>Craft 500 shots' worth of Unstable Plasma Rifle Cells.</t>
  </si>
  <si>
    <t>MakeAmmo_XCOM_PlasmaCellRifleUnstable.jobString</t>
  </si>
  <si>
    <t>Ammo_XCOM_PlasmaCellHeavyStandard.label</t>
  </si>
  <si>
    <t>Standard Plasma Heavy Cell</t>
  </si>
  <si>
    <t>Ammo_XCOM_PlasmaCellHeavyStandard.description</t>
  </si>
  <si>
    <t>Plasma containment cell optimized for heavy weapons</t>
  </si>
  <si>
    <t>Ammo_XCOM_PlasmaCellHeavyLight.label</t>
  </si>
  <si>
    <t>Light Plasma Heavy Cell</t>
  </si>
  <si>
    <t>Ammo_XCOM_PlasmaCellHeavyLight.description</t>
  </si>
  <si>
    <t>Ammo_XCOM_PlasmaCellHeavyDense.label</t>
  </si>
  <si>
    <t>Dense Plasma Heavy Cell</t>
  </si>
  <si>
    <t>Ammo_XCOM_PlasmaCellHeavyDense.description</t>
  </si>
  <si>
    <t>Ammo_XCOM_PlasmaCellHeavyUnstable.label</t>
  </si>
  <si>
    <t>Unstable Plasma Heavy Cell</t>
  </si>
  <si>
    <t>Ammo_XCOM_PlasmaCellHeavyUnstable.description</t>
  </si>
  <si>
    <t>MakeAmmo_XCOM_PlasmaCellHeavyStandard.label</t>
  </si>
  <si>
    <t>make Standard Plasma Heavy Cells</t>
  </si>
  <si>
    <t>MakeAmmo_XCOM_PlasmaCellHeavyStandard.description</t>
  </si>
  <si>
    <t>Craft 75 shots' worth of Standard Plasma Heavy Cells.</t>
  </si>
  <si>
    <t>MakeAmmo_XCOM_PlasmaCellHeavyStandard.jobString</t>
  </si>
  <si>
    <t>Making Plasma Heavy Cells.</t>
  </si>
  <si>
    <t>MakeAmmo_XCOM_PlasmaCellHeavyLight.label</t>
  </si>
  <si>
    <t>make Light Plasma Heavy Cells</t>
  </si>
  <si>
    <t>MakeAmmo_XCOM_PlasmaCellHeavyLight.description</t>
  </si>
  <si>
    <t>Craft 75 shots' worth of Light Plasma Heavy Cells.</t>
  </si>
  <si>
    <t>MakeAmmo_XCOM_PlasmaCellHeavyLight.jobString</t>
  </si>
  <si>
    <t>MakeAmmo_XCOM_PlasmaCellHeavyDense.label</t>
  </si>
  <si>
    <t>make Dense Plasma Heavy Cells</t>
  </si>
  <si>
    <t>MakeAmmo_XCOM_PlasmaCellHeavyDense.description</t>
  </si>
  <si>
    <t>Craft 75 shots' worth of Dense Plasma Heavy Cells.</t>
  </si>
  <si>
    <t>MakeAmmo_XCOM_PlasmaCellHeavyDense.jobString</t>
  </si>
  <si>
    <t>MakeAmmo_XCOM_PlasmaCellHeavyUnstable.label</t>
  </si>
  <si>
    <t>make Unstable Plasma Heavy Cells</t>
  </si>
  <si>
    <t>MakeAmmo_XCOM_PlasmaCellHeavyUnstable.description</t>
  </si>
  <si>
    <t>Craft 75 shots' worth of Unstable Plasma Heavy Cells.</t>
  </si>
  <si>
    <t>MakeAmmo_XCOM_PlasmaCellHeavyUnstable.jobString</t>
  </si>
  <si>
    <t>AmmoSet_XCOM_Gun_BeamRifle.label</t>
  </si>
  <si>
    <t>XCOM_Bullet_BeamRifleCE.label</t>
  </si>
  <si>
    <t>XCOM_Bullet_BeamRifleCELight.label</t>
  </si>
  <si>
    <t>XCOM_Bullet_BeamRifleCEDense.label</t>
  </si>
  <si>
    <t>XCOM_Bullet_BeamRifleCEUnstable.label</t>
  </si>
  <si>
    <t>AmmoSet_XCOM_Gun_BeamSniperRifle.label</t>
  </si>
  <si>
    <t>heavy plasma</t>
  </si>
  <si>
    <t>XCOM_Bullet_BeamSniperRifleCE.label</t>
  </si>
  <si>
    <t>XCOM_Bullet_BeamSniperRifleCELight.label</t>
  </si>
  <si>
    <t>XCOM_Bullet_BeamSniperRifleCEDense.label</t>
  </si>
  <si>
    <t>XCOM_Bullet_BeamSniperRifleCEUnstable.label</t>
  </si>
  <si>
    <t>AmmoSet_XCOM_Gun_BeamShotgun.label</t>
  </si>
  <si>
    <t>XCOM_Bullet_BeamShotgunCE.label</t>
  </si>
  <si>
    <t>XCOM_Bullet_BeamShotgunCELight.label</t>
  </si>
  <si>
    <t>XCOM_Bullet_BeamShotgunCEDense.label</t>
  </si>
  <si>
    <t>XCOM_Bullet_BeamShotgunCEUnstable.label</t>
  </si>
  <si>
    <t>AmmoSet_XCOM_Gun_BeamPistol.label</t>
  </si>
  <si>
    <t>light plasma</t>
  </si>
  <si>
    <t>XCOM_Bullet_Beam_PistolCE.label</t>
  </si>
  <si>
    <t>XCOM_Bullet_Beam_PistolCELight.label</t>
  </si>
  <si>
    <t>XCOM_Bullet_Beam_PistolCEDense.label</t>
  </si>
  <si>
    <t>XCOM_Bullet_Beam_PistolCEUnstable.label</t>
  </si>
  <si>
    <t>XCOM_Bullet_ArcThrowerCE.label</t>
  </si>
  <si>
    <t>Vanilla XCOM Weapons</t>
  </si>
  <si>
    <t>arc thrower beam</t>
  </si>
  <si>
    <t>AmmoSet_XCOMBoltCaster.label</t>
  </si>
  <si>
    <t>Bullet_50BMG_FMJStun.label</t>
  </si>
  <si>
    <t>Bullet_50BMG_APStun.label</t>
  </si>
  <si>
    <t>Bullet_50BMG_IncendiaryStun.label</t>
  </si>
  <si>
    <t>Bullet_50BMG_HEStun.label</t>
  </si>
  <si>
    <t>.50 BMG bullet (HE)</t>
  </si>
  <si>
    <t>Bullet_50BMG_SabotStun.label</t>
  </si>
  <si>
    <t>AmmoXennCell.label</t>
  </si>
  <si>
    <t>Xenn Race</t>
  </si>
  <si>
    <t>Xenn Fuel Cell</t>
  </si>
  <si>
    <t>AmmoSet_XennFuel.label</t>
  </si>
  <si>
    <t>Ammo_Xenn_Hot.description</t>
  </si>
  <si>
    <t>Xenn Race
Xenn Race</t>
  </si>
  <si>
    <t>Container holding fuel for Xenn weaponry.</t>
  </si>
  <si>
    <t>Ammo_Xenn_Hot.label</t>
  </si>
  <si>
    <t>Xenn Plasma Cell</t>
  </si>
  <si>
    <t>Ammo_Xenn_Cold.description</t>
  </si>
  <si>
    <t>Ammo_Xenn_Cold.label</t>
  </si>
  <si>
    <t>Xenn Cryogenic Cell</t>
  </si>
  <si>
    <t>Ammo_Xenn_Foam.description</t>
  </si>
  <si>
    <t>Ammo_Xenn_Foam.label</t>
  </si>
  <si>
    <t>Xenn Firefoam Cell</t>
  </si>
  <si>
    <t>Bullet_Xenn_Hot.label</t>
  </si>
  <si>
    <t>Bullet_Xenn_Cold.label</t>
  </si>
  <si>
    <t>freezer bolt</t>
  </si>
  <si>
    <t>Bullet_Xenn_Foam.label</t>
  </si>
  <si>
    <t>MakeAmmo_Xenn_Hot.label</t>
  </si>
  <si>
    <t>make Xenn Plasma Cells x50</t>
  </si>
  <si>
    <t>MakeAmmo_Xenn_Hot.description</t>
  </si>
  <si>
    <t>Craft 50 Xenn plasma cells.</t>
  </si>
  <si>
    <t>MakeAmmo_Xenn_Hot.jobString</t>
  </si>
  <si>
    <t>Making Xenn Plasma cells.</t>
  </si>
  <si>
    <t>MakeAmmo_Xenn_Cold.label</t>
  </si>
  <si>
    <t>make Xenn Cryo Cell x50</t>
  </si>
  <si>
    <t>MakeAmmo_Xenn_Cold.description</t>
  </si>
  <si>
    <t>Craft 50 Xenn cryo cells.</t>
  </si>
  <si>
    <t>MakeAmmo_Xenn_Cold.jobString</t>
  </si>
  <si>
    <t>Making Xenn cells.</t>
  </si>
  <si>
    <t>MakeAmmo_Xenn_Foam.label</t>
  </si>
  <si>
    <t>make Xenn foam cell x50</t>
  </si>
  <si>
    <t>MakeAmmo_Xenn_Foam.description</t>
  </si>
  <si>
    <t>Craft 50 Xenn foam cells.</t>
  </si>
  <si>
    <t>MakeAmmo_Xenn_Foam.jobString</t>
  </si>
  <si>
    <t>Making Xenn foam cells.</t>
  </si>
  <si>
    <t>AA_PoisonBolt_V.label</t>
  </si>
  <si>
    <t>Alpha Animals
Vanilla Psycasts Expanded</t>
  </si>
  <si>
    <t>venomous spit</t>
  </si>
  <si>
    <t>Projectile_GiantThrown.label</t>
  </si>
  <si>
    <t>Big and Small Genes</t>
  </si>
  <si>
    <t>giant javelin (thrown)</t>
  </si>
  <si>
    <t>MakeAmmo_BS_JotunJavelin.label</t>
  </si>
  <si>
    <t>make giant javeln</t>
  </si>
  <si>
    <t>MakeAmmo_BS_JotunJavelin.description</t>
  </si>
  <si>
    <t>Craft a giant javelin.</t>
  </si>
  <si>
    <t>MakeAmmo_BS_JotunJavelin.jobString</t>
  </si>
  <si>
    <t>AmmoSet_ShrinkRay.label</t>
  </si>
  <si>
    <t>Shrink Ray Power Cell</t>
  </si>
  <si>
    <t>Projectile_ShrinkRay.label</t>
  </si>
  <si>
    <t>shrink ray</t>
  </si>
  <si>
    <t>ShrinkRay.label</t>
  </si>
  <si>
    <t>vaporize</t>
  </si>
  <si>
    <t>ShrinkRay.deathMessage</t>
  </si>
  <si>
    <t>{0} has been vaporized by extreme heat.</t>
  </si>
  <si>
    <t>AmmoSet_GrowthRay.label</t>
  </si>
  <si>
    <t>Growth Ray Power Cell</t>
  </si>
  <si>
    <t>Projectile_GrowthRay.label</t>
  </si>
  <si>
    <t>growth ray</t>
  </si>
  <si>
    <t>GrowthRay.label</t>
  </si>
  <si>
    <t>GrowthRay.deathMessage</t>
  </si>
  <si>
    <t>BS_OgreThrowinRock.label</t>
  </si>
  <si>
    <t>Throwing Chunks</t>
  </si>
  <si>
    <t>BS_OgreThrowinRock.description</t>
  </si>
  <si>
    <t>These large rocks have been crudely chiseled for throwing at enemies.\n\nCan be wielded by giant, herculean, or warcasket pawns.</t>
  </si>
  <si>
    <t>BS_OgreThrowinRock.tools.0.label</t>
  </si>
  <si>
    <t>rock</t>
  </si>
  <si>
    <t>Rock_GiantThrown.label</t>
  </si>
  <si>
    <t>rock (thrown)</t>
  </si>
  <si>
    <t>AmmoAcidgat_Punched.label</t>
  </si>
  <si>
    <t>Vitriolic Withering</t>
  </si>
  <si>
    <t>AmmoSet_Acidgat_Punched.label</t>
  </si>
  <si>
    <t>Vitriolic Withering Ammo Set</t>
  </si>
  <si>
    <t>Ammo_Acidgat_Buck_Punched.description</t>
  </si>
  <si>
    <t>Call of Duty: Zombies Pack
Call of Duty: Zombies Pack</t>
  </si>
  <si>
    <t>A highly acidic chemical reaction.</t>
  </si>
  <si>
    <t>Ammo_Acidgat_Buck_Punched.label</t>
  </si>
  <si>
    <t>Vitriolic Withering shell (Buck)</t>
  </si>
  <si>
    <t>Ammo_Acidgat_Slug_Punched.description</t>
  </si>
  <si>
    <t>Ammo_Acidgat_Slug_Punched.label</t>
  </si>
  <si>
    <t>Vitriolic Withering shell (Slug)</t>
  </si>
  <si>
    <t>Bullet_Acidgat_Buck_Punched.label</t>
  </si>
  <si>
    <t>Call of Duty: Wonder Weapons
Call of Duty: Zombies Pack
Call of Duty: Zombies Pack
Call of Duty: Zombies Pack</t>
  </si>
  <si>
    <t>Bullet_Acidgat_Slug_Punched.label</t>
  </si>
  <si>
    <t>Slug shot</t>
  </si>
  <si>
    <t>MakeAmmo_Acidgat_Buck_Punched.label</t>
  </si>
  <si>
    <t>make Vitriolic Withering (Buck) shell x20</t>
  </si>
  <si>
    <t>MakeAmmo_Acidgat_Buck_Punched.description</t>
  </si>
  <si>
    <t>Craft 20 Vitriolic Withering (Buck) shells .</t>
  </si>
  <si>
    <t>MakeAmmo_Acidgat_Buck_Punched.jobString</t>
  </si>
  <si>
    <t>Making Vitriolic Withering (Buck) shells.</t>
  </si>
  <si>
    <t>MakeAmmo_Acidgat_Slug_Punched.label</t>
  </si>
  <si>
    <t>make Vitriolic Withering (Slug) shell x20</t>
  </si>
  <si>
    <t>MakeAmmo_Acidgat_Slug_Punched.description</t>
  </si>
  <si>
    <t>Craft 20 Vitriolic Withering (Slug) shells .</t>
  </si>
  <si>
    <t>MakeAmmo_Acidgat_Slug_Punched.jobString</t>
  </si>
  <si>
    <t>Making Vitriolic Withering (Slug) shells.</t>
  </si>
  <si>
    <t>AmmoAcidgat.label</t>
  </si>
  <si>
    <t>Acidgat</t>
  </si>
  <si>
    <t>AmmoSet_Acidgat.label</t>
  </si>
  <si>
    <t>Ammo_Acidgat_Buck.description</t>
  </si>
  <si>
    <t>Call of Duty: Wonder Weapons
Call of Duty: Zombies Pack
Call of Duty: Wonder Weapons
Call of Duty: Zombies Pack</t>
  </si>
  <si>
    <t>Wear protective goggles when using in battle.</t>
  </si>
  <si>
    <t>Ammo_Acidgat_Buck.label</t>
  </si>
  <si>
    <t>Acidgat shell (Buck)</t>
  </si>
  <si>
    <t>Ammo_Acidgat_Slug.description</t>
  </si>
  <si>
    <t>Ammo_Acidgat_Slug.label</t>
  </si>
  <si>
    <t>Acidgat shell (Slug)</t>
  </si>
  <si>
    <t>Bullet_Acidgat_Buck.label</t>
  </si>
  <si>
    <t>Bullet_Acidgat_Slug.label</t>
  </si>
  <si>
    <t>MakeAmmo_Acidgat_Buck.label</t>
  </si>
  <si>
    <t>make Acidgat (Buck) shell x20</t>
  </si>
  <si>
    <t>MakeAmmo_Acidgat_Buck.description</t>
  </si>
  <si>
    <t>Craft 20 Acidgat (Buck) shells .</t>
  </si>
  <si>
    <t>MakeAmmo_Acidgat_Buck.jobString</t>
  </si>
  <si>
    <t>Making Acidgat (Buck) shells.</t>
  </si>
  <si>
    <t>MakeAmmo_Acidgat_Slug.label</t>
  </si>
  <si>
    <t>make Acidgat (Slug) shell x20</t>
  </si>
  <si>
    <t>MakeAmmo_Acidgat_Slug.description</t>
  </si>
  <si>
    <t>Craft 20 Acidgat (Slug) shells .</t>
  </si>
  <si>
    <t>MakeAmmo_Acidgat_Slug.jobString</t>
  </si>
  <si>
    <t>Making Acidgat (Slug) shells.</t>
  </si>
  <si>
    <t>AmmoBlundergat_Punched.label</t>
  </si>
  <si>
    <t>Sweeper</t>
  </si>
  <si>
    <t>AmmoSet_Blundergat_Punched.label</t>
  </si>
  <si>
    <t>Sweeper Ammo Set</t>
  </si>
  <si>
    <t>Ammo_Blundergat_Buck_Punched.description</t>
  </si>
  <si>
    <t>A tale from an bygone age.</t>
  </si>
  <si>
    <t>Ammo_Blundergat_Buck_Punched.label</t>
  </si>
  <si>
    <t>Sweeper shell (Buck)</t>
  </si>
  <si>
    <t>Ammo_Blundergat_Slug_Punched.description</t>
  </si>
  <si>
    <t>Ammo_Blundergat_Slug_Punched.label</t>
  </si>
  <si>
    <t>Sweeper shell (Slug)</t>
  </si>
  <si>
    <t>Bullet_Blundergat_Buck_Punched.label</t>
  </si>
  <si>
    <t>Bullet_Blundergat_Slug_Punched.label</t>
  </si>
  <si>
    <t>MakeAmmo_Blundergat_Buck_Punched.label</t>
  </si>
  <si>
    <t>make Sweeper (Buck) shell x20</t>
  </si>
  <si>
    <t>MakeAmmo_Blundergat_Buck_Punched.description</t>
  </si>
  <si>
    <t>Craft 20 Sweeper (Buck) shells .</t>
  </si>
  <si>
    <t>MakeAmmo_Blundergat_Buck_Punched.jobString</t>
  </si>
  <si>
    <t>Making Sweeper (Buck) shells.</t>
  </si>
  <si>
    <t>MakeAmmo_Blundergat_Slug_Punched.label</t>
  </si>
  <si>
    <t>make Sweeper (Slug) shell x20</t>
  </si>
  <si>
    <t>MakeAmmo_Blundergat_Slug_Punched.description</t>
  </si>
  <si>
    <t>Craft 20 Sweeper (Slug) shells .</t>
  </si>
  <si>
    <t>MakeAmmo_Blundergat_Slug_Punched.jobString</t>
  </si>
  <si>
    <t>Making Sweeper (Slug) shells.</t>
  </si>
  <si>
    <t>AmmoBlundergat.label</t>
  </si>
  <si>
    <t>Blundergat</t>
  </si>
  <si>
    <t>AmmoSet_Blundergat.label</t>
  </si>
  <si>
    <t>Ammo_Blundergat_Buck.description</t>
  </si>
  <si>
    <t>Not heavily different from a 12-Guage.</t>
  </si>
  <si>
    <t>Ammo_Blundergat_Buck.label</t>
  </si>
  <si>
    <t>Blundergat shell (Buck)</t>
  </si>
  <si>
    <t>Ammo_Blundergat_Slug.description</t>
  </si>
  <si>
    <t>Ammo_Blundergat_Slug.label</t>
  </si>
  <si>
    <t>Blundergat shell (Slug)</t>
  </si>
  <si>
    <t>Bullet_Blundergat_Buck.label</t>
  </si>
  <si>
    <t>Bullet_Blundergat_Slug.label</t>
  </si>
  <si>
    <t>MakeAmmo_Blundergat_Buck.label</t>
  </si>
  <si>
    <t>make Blundergat (Buck) shell x20</t>
  </si>
  <si>
    <t>MakeAmmo_Blundergat_Buck.description</t>
  </si>
  <si>
    <t>Craft 20 Blundergat (Buck) shells .</t>
  </si>
  <si>
    <t>MakeAmmo_Blundergat_Buck.jobString</t>
  </si>
  <si>
    <t>Making Blundergat (Buck) shells.</t>
  </si>
  <si>
    <t>MakeAmmo_Blundergat_Slug.label</t>
  </si>
  <si>
    <t>make Blundergat (Slug) shell x20</t>
  </si>
  <si>
    <t>MakeAmmo_Blundergat_Slug.description</t>
  </si>
  <si>
    <t>Craft 20 Blundergat (Slug) shells .</t>
  </si>
  <si>
    <t>MakeAmmo_Blundergat_Slug.jobString</t>
  </si>
  <si>
    <t>Making Blundergat (Slug) shells.</t>
  </si>
  <si>
    <t>AmmoMagmagat_Punched.label</t>
  </si>
  <si>
    <t>Magmus Operandi</t>
  </si>
  <si>
    <t>AmmoSet_Magmagat_Punched.label</t>
  </si>
  <si>
    <t>Magmus Operandi Ammo Set</t>
  </si>
  <si>
    <t>Ammo_Magmagat_Buck_Punched.description</t>
  </si>
  <si>
    <t>Extremely flamable, burning everything in it's wake.</t>
  </si>
  <si>
    <t>Ammo_Magmagat_Buck_Punched.label</t>
  </si>
  <si>
    <t>Magmus Operandi shell (Buck)</t>
  </si>
  <si>
    <t>Ammo_Magmagat_Slug_Punched.description</t>
  </si>
  <si>
    <t>Ammo_Magmagat_Slug_Punched.label</t>
  </si>
  <si>
    <t>Magmus Operandi shell (Slug)</t>
  </si>
  <si>
    <t>Bullet_Magmagat_Buck_Punched.label</t>
  </si>
  <si>
    <t>Bullet_Magmagat_Slug_Punched.label</t>
  </si>
  <si>
    <t>MakeAmmo_Magmagat_Buck_Punched.label</t>
  </si>
  <si>
    <t>make Magmus Operandi (Buck) shell x20</t>
  </si>
  <si>
    <t>MakeAmmo_Magmagat_Buck_Punched.description</t>
  </si>
  <si>
    <t>Craft 20 Magmus Operandi (Buck) shells .</t>
  </si>
  <si>
    <t>MakeAmmo_Magmagat_Buck_Punched.jobString</t>
  </si>
  <si>
    <t>Making Magmus Operandi (Buck) shells.</t>
  </si>
  <si>
    <t>MakeAmmo_Magmagat_Slug_Punched.label</t>
  </si>
  <si>
    <t>make Magmus Operandi (Slug) shell x20</t>
  </si>
  <si>
    <t>MakeAmmo_Magmagat_Slug_Punched.description</t>
  </si>
  <si>
    <t>Craft 20 Magmus Operandi (Slug) shells .</t>
  </si>
  <si>
    <t>MakeAmmo_Magmagat_Slug_Punched.jobString</t>
  </si>
  <si>
    <t>Making Magmus Operandi (Slug) shells.</t>
  </si>
  <si>
    <t>AmmoMagmagat.label</t>
  </si>
  <si>
    <t>Magmagat</t>
  </si>
  <si>
    <t>AmmoSet_Magmagat.label</t>
  </si>
  <si>
    <t>Ammo_Magmagat_Buck.description</t>
  </si>
  <si>
    <t>A single touch from this fiery will light all.</t>
  </si>
  <si>
    <t>Ammo_Magmagat_Buck.label</t>
  </si>
  <si>
    <t>Magmagat shell (Buck)</t>
  </si>
  <si>
    <t>Ammo_Magmagat_Slug.description</t>
  </si>
  <si>
    <t>Ammo_Magmagat_Slug.label</t>
  </si>
  <si>
    <t>Magmagat shell (Slug)</t>
  </si>
  <si>
    <t>Bullet_Magmagat_Buck.label</t>
  </si>
  <si>
    <t>Bullet_Magmagat_Slug.label</t>
  </si>
  <si>
    <t>MakeAmmo_Magmagat_Buck.label</t>
  </si>
  <si>
    <t>make Magmagat (Buck) shell x20</t>
  </si>
  <si>
    <t>MakeAmmo_Magmagat_Buck.description</t>
  </si>
  <si>
    <t>Craft 20 Magmagat (Buck) shells .</t>
  </si>
  <si>
    <t>MakeAmmo_Magmagat_Buck.jobString</t>
  </si>
  <si>
    <t>Making Magmagat (Buck) shells.</t>
  </si>
  <si>
    <t>MakeAmmo_Magmagat_Slug.label</t>
  </si>
  <si>
    <t>make Magmagat (Slug) shell x20</t>
  </si>
  <si>
    <t>MakeAmmo_Magmagat_Slug.description</t>
  </si>
  <si>
    <t>Craft 20 Magmagat (Slug) shells .</t>
  </si>
  <si>
    <t>MakeAmmo_Magmagat_Slug.jobString</t>
  </si>
  <si>
    <t>Making Magmagat (Slug) shells.</t>
  </si>
  <si>
    <t>Bullet_Hells_Retriever_Punched.label</t>
  </si>
  <si>
    <t>Call of Duty: Wonder Weapons
Call of Duty: Zombies Pack
Call of Duty: Zombies Pack</t>
  </si>
  <si>
    <t>Hells Redeemer</t>
  </si>
  <si>
    <t>Bullet_Hells_Retriever.label</t>
  </si>
  <si>
    <t>Hells Retriever</t>
  </si>
  <si>
    <t>AmmoRaygun_Punched.label</t>
  </si>
  <si>
    <t>Porter's Raygun</t>
  </si>
  <si>
    <t>AmmoSet_Raygun_Punched.label</t>
  </si>
  <si>
    <t>Porter's Raygun Ammo Set</t>
  </si>
  <si>
    <t>Ammo_Raygun_Punched.description</t>
  </si>
  <si>
    <t>Ammo_Raygun_Punched.label</t>
  </si>
  <si>
    <t>Porter's Raygun cartridge</t>
  </si>
  <si>
    <t>Bullet_Raygun_Punched.label</t>
  </si>
  <si>
    <t>Porter's Raygun Plasma</t>
  </si>
  <si>
    <t>MakeAmmo_Raygun_Punched.label</t>
  </si>
  <si>
    <t>make Porter's Raygun cartridge x500</t>
  </si>
  <si>
    <t>MakeAmmo_Raygun_Punched.description</t>
  </si>
  <si>
    <t>Craft 500 Porter's Raygun cartridges.</t>
  </si>
  <si>
    <t>MakeAmmo_Raygun_Punched.jobString</t>
  </si>
  <si>
    <t>Making Porter's Raygun cartridges.</t>
  </si>
  <si>
    <t>AmmoRaygun.label</t>
  </si>
  <si>
    <t>Raygun</t>
  </si>
  <si>
    <t>AmmoSet_Raygun.label</t>
  </si>
  <si>
    <t>Ammo_Raygun.description</t>
  </si>
  <si>
    <t>Ammo_Raygun.label</t>
  </si>
  <si>
    <t>Raygun cartridge</t>
  </si>
  <si>
    <t>Bullet_Raygun.label</t>
  </si>
  <si>
    <t>Raygun Plasma</t>
  </si>
  <si>
    <t>MakeAmmo_Raygun.label</t>
  </si>
  <si>
    <t>make Raygun cartridge x500</t>
  </si>
  <si>
    <t>MakeAmmo_Raygun.description</t>
  </si>
  <si>
    <t>Craft 500 Raygun cartridges.</t>
  </si>
  <si>
    <t>MakeAmmo_Raygun.jobString</t>
  </si>
  <si>
    <t>Making Raygun cartridges.</t>
  </si>
  <si>
    <t>AmmoRaygun_two_Punched.label</t>
  </si>
  <si>
    <t>Porter's Raygun Mk.2</t>
  </si>
  <si>
    <t>AmmoSet_Raygun_two_Punched.label</t>
  </si>
  <si>
    <t>Porter's Raygun Mk.2 Ammo Set</t>
  </si>
  <si>
    <t>Ammo_Raygun_two_Punched.description</t>
  </si>
  <si>
    <t>Raygun 2 cartridges</t>
  </si>
  <si>
    <t>Ammo_Raygun_two_Punched.label</t>
  </si>
  <si>
    <t>Porter's Raygun Mk.2 Cartridge</t>
  </si>
  <si>
    <t>Bullet_Raygun_two_Punched.label</t>
  </si>
  <si>
    <t>Porter's Raygun Mk.2 Plasma</t>
  </si>
  <si>
    <t>MakeAmmo_Raygun_two_Punched.label</t>
  </si>
  <si>
    <t>make Porter's Raygun Mk.2 Cartridge x500</t>
  </si>
  <si>
    <t>MakeAmmo_Raygun_two_Punched.description</t>
  </si>
  <si>
    <t>Craft 500 Porter's Raygun Mk.2 Cartridge.</t>
  </si>
  <si>
    <t>MakeAmmo_Raygun_two_Punched.jobString</t>
  </si>
  <si>
    <t>Making Porter's Raygun_two cartridges.</t>
  </si>
  <si>
    <t>AmmoRaygun_two.label</t>
  </si>
  <si>
    <t>Raygun Mk.2</t>
  </si>
  <si>
    <t>AmmoSet_Raygun_two.label</t>
  </si>
  <si>
    <t>Raygun Mk.2 Cartridge</t>
  </si>
  <si>
    <t>Ammo_Raygun_two.description</t>
  </si>
  <si>
    <t>Ammo_Raygun_two.label</t>
  </si>
  <si>
    <t>Bullet_Raygun_two.label</t>
  </si>
  <si>
    <t>Raygun Mk.2 Plasma</t>
  </si>
  <si>
    <t>MakeAmmo_Raygun_two.label</t>
  </si>
  <si>
    <t>make Raygun Mk.2 Cartridge x500</t>
  </si>
  <si>
    <t>MakeAmmo_Raygun_two.description</t>
  </si>
  <si>
    <t>Craft 500 Raygun Mk.2 Cartridge.</t>
  </si>
  <si>
    <t>MakeAmmo_Raygun_two.jobString</t>
  </si>
  <si>
    <t>Making Raygun_two cartridges.</t>
  </si>
  <si>
    <t>AmmoRaygun_two_v_Punched.label</t>
  </si>
  <si>
    <t>Porter's Raygun Mk.2 V</t>
  </si>
  <si>
    <t>AmmoSet_Raygun_two_v_Punched.label</t>
  </si>
  <si>
    <t>Porter's Raygun Mk.2 V Ammo Set</t>
  </si>
  <si>
    <t>Ammo_Raygun_two_v_Punched.description</t>
  </si>
  <si>
    <t>Ammo_Raygun_two_v_Punched.label</t>
  </si>
  <si>
    <t>Porter's Raygun Mk.2 V Cartridge</t>
  </si>
  <si>
    <t>Bullet_Raygun_two_v_Punched.label</t>
  </si>
  <si>
    <t>Porter's Raygun Mk.2 V Plasma</t>
  </si>
  <si>
    <t>MakeAmmo_Raygun_two_v_Punched.label</t>
  </si>
  <si>
    <t>make Porter's Raygun Mk.2 V Cartridge x500</t>
  </si>
  <si>
    <t>MakeAmmo_Raygun_two_v_Punched.description</t>
  </si>
  <si>
    <t>Craft 500 Porter's Raygun Mk.2 V Cartridges.</t>
  </si>
  <si>
    <t>MakeAmmo_Raygun_two_v_Punched.jobString</t>
  </si>
  <si>
    <t>Making Porter's Raygun Mk.2 V Cartridges.</t>
  </si>
  <si>
    <t>AmmoRaygun_two_v.label</t>
  </si>
  <si>
    <t>Raygun Mk.2 V</t>
  </si>
  <si>
    <t>AmmoSet_Raygun_two_v.label</t>
  </si>
  <si>
    <t>Raygun Mk.2 V Cartridge</t>
  </si>
  <si>
    <t>Ammo_Raygun_two_v.description</t>
  </si>
  <si>
    <t>Ammo_Raygun_two_v.label</t>
  </si>
  <si>
    <t>Bullet_Raygun_two_v.label</t>
  </si>
  <si>
    <t>Raygun Mk.2 V Plasma</t>
  </si>
  <si>
    <t>MakeAmmo_Raygun_two_v.label</t>
  </si>
  <si>
    <t>make Raygun Mk.2 V Cartridge x500</t>
  </si>
  <si>
    <t>MakeAmmo_Raygun_two_v.description</t>
  </si>
  <si>
    <t>Craft 500 Raygun Mk.2 V Cartridges.</t>
  </si>
  <si>
    <t>MakeAmmo_Raygun_two_v.jobString</t>
  </si>
  <si>
    <t>Making Raygun Mk.2 V Cartridges.</t>
  </si>
  <si>
    <t>AmmoRaygun_two_x_Punched.label</t>
  </si>
  <si>
    <t>Porter's Raygun Mk.2 X</t>
  </si>
  <si>
    <t>AmmoSet_Raygun_two_x_Punched.label</t>
  </si>
  <si>
    <t>Porter's Raygun Mk.2 X Ammo Set</t>
  </si>
  <si>
    <t>Ammo_Raygun_two_x_Punched.description</t>
  </si>
  <si>
    <t>Ammo_Raygun_two_x_Punched.label</t>
  </si>
  <si>
    <t>Porter's Raygun Mk.2 X Cartridge</t>
  </si>
  <si>
    <t>Bullet_Raygun_two_x_Punched.label</t>
  </si>
  <si>
    <t>Porter's Raygun Mk.2 X Plasma</t>
  </si>
  <si>
    <t>MakeAmmo_Raygun_two_x_Punched.label</t>
  </si>
  <si>
    <t>make Porter's Raygun Mk.2 X Cartridge x500</t>
  </si>
  <si>
    <t>MakeAmmo_Raygun_two_x_Punched.description</t>
  </si>
  <si>
    <t>Craft 500 Porter's Raygun Mk.2 X Cartridges.</t>
  </si>
  <si>
    <t>MakeAmmo_Raygun_two_x_Punched.jobString</t>
  </si>
  <si>
    <t>Making Porter's Raygun Mk.2 X Cartridges.</t>
  </si>
  <si>
    <t>AmmoRaygun_two_x.label</t>
  </si>
  <si>
    <t>Raygun Mk.2 X</t>
  </si>
  <si>
    <t>AmmoSet_Raygun_two_x.label</t>
  </si>
  <si>
    <t>Raygun Mk.2 X Cartridge</t>
  </si>
  <si>
    <t>Ammo_Raygun_two_x.description</t>
  </si>
  <si>
    <t>Ammo_Raygun_two_x.label</t>
  </si>
  <si>
    <t>Bullet_Raygun_two_x.label</t>
  </si>
  <si>
    <t>Raygun Mk.2 X Plasma</t>
  </si>
  <si>
    <t>MakeAmmo_Raygun_two_x.label</t>
  </si>
  <si>
    <t>make Raygun Mk.2 X Cartridge x500</t>
  </si>
  <si>
    <t>MakeAmmo_Raygun_two_x.description</t>
  </si>
  <si>
    <t>Craft 500 Raygun Mk.2 X Cartridges.</t>
  </si>
  <si>
    <t>MakeAmmo_Raygun_two_x.jobString</t>
  </si>
  <si>
    <t>Making Raygun Mk.2 X Cartridges.</t>
  </si>
  <si>
    <t>AmmoRaygun_two_y_Punched.label</t>
  </si>
  <si>
    <t>Porter's Raygun Mk.2 Y</t>
  </si>
  <si>
    <t>AmmoSet_Raygun_two_y_Punched.label</t>
  </si>
  <si>
    <t>Porter's Raygun Mk.2 Y Ammo Set</t>
  </si>
  <si>
    <t>Ammo_Raygun_two_y_Punched.description</t>
  </si>
  <si>
    <t>Ammo_Raygun_two_y_Punched.label</t>
  </si>
  <si>
    <t>Porter's Raygun Mk.2 Y Cartridge</t>
  </si>
  <si>
    <t>Bullet_Raygun_two_y_Punched.label</t>
  </si>
  <si>
    <t>Porter's Raygun Mk.2 Y Plasma</t>
  </si>
  <si>
    <t>MakeAmmo_Raygun_two_y_Punched.label</t>
  </si>
  <si>
    <t>make Porter's Raygun Mk.2 Y Cartridge x500</t>
  </si>
  <si>
    <t>MakeAmmo_Raygun_two_y_Punched.description</t>
  </si>
  <si>
    <t>Craft 500 Porter's Raygun Mk.2 Y Cartridges.</t>
  </si>
  <si>
    <t>MakeAmmo_Raygun_two_y_Punched.jobString</t>
  </si>
  <si>
    <t>Making Porter's Raygun Mk.2 Y Cartridges.</t>
  </si>
  <si>
    <t>AmmoRaygun_two_y.label</t>
  </si>
  <si>
    <t>Raygun Mk.2 Y</t>
  </si>
  <si>
    <t>AmmoSet_Raygun_two_y.label</t>
  </si>
  <si>
    <t>Raygun Mk.2 Y Cartridge</t>
  </si>
  <si>
    <t>Ammo_Raygun_two_y.description</t>
  </si>
  <si>
    <t>Ammo_Raygun_two_y.label</t>
  </si>
  <si>
    <t>Bullet_Raygun_two_y.label</t>
  </si>
  <si>
    <t>Raygun Mk.2 Y Plasma</t>
  </si>
  <si>
    <t>MakeAmmo_Raygun_two_y.label</t>
  </si>
  <si>
    <t>make Raygun Mk.2 Y Cartridge x500</t>
  </si>
  <si>
    <t>MakeAmmo_Raygun_two_y.description</t>
  </si>
  <si>
    <t>Craft 500 Raygun Mk.2 Y Cartridges.</t>
  </si>
  <si>
    <t>MakeAmmo_Raygun_two_y.jobString</t>
  </si>
  <si>
    <t>Making Raygun Mk.2 Y Cartridges.</t>
  </si>
  <si>
    <t>AmmoRaygun_two_z_Punched.label</t>
  </si>
  <si>
    <t>Porter's Raygun Mk.2 Z</t>
  </si>
  <si>
    <t>AmmoSet_Raygun_two_z_Punched.label</t>
  </si>
  <si>
    <t>Porter's Raygun Mk.2 Z Ammo Set</t>
  </si>
  <si>
    <t>Ammo_Raygun_two_z_Punched.description</t>
  </si>
  <si>
    <t>Ammo_Raygun_two_z_Punched.label</t>
  </si>
  <si>
    <t>Porter's Raygun Mk.2 Z Cartridge</t>
  </si>
  <si>
    <t>Bullet_Raygun_two_z_Punched.label</t>
  </si>
  <si>
    <t>Porter's Raygun Mk.2 Z Plasma</t>
  </si>
  <si>
    <t>MakeAmmo_Raygun_two_z_Punched.label</t>
  </si>
  <si>
    <t>make Porter's Raygun Mk.2 Z Cartridge x500</t>
  </si>
  <si>
    <t>MakeAmmo_Raygun_two_z_Punched.description</t>
  </si>
  <si>
    <t>Craft 500 Porter's Raygun Mk.2 Z Cartridges.</t>
  </si>
  <si>
    <t>MakeAmmo_Raygun_two_z_Punched.jobString</t>
  </si>
  <si>
    <t>Making Porter's Raygun Mk.2 Z Cartridges.</t>
  </si>
  <si>
    <t>AmmoRaygun_two_z.label</t>
  </si>
  <si>
    <t>Raygun Mk.2 Z</t>
  </si>
  <si>
    <t>AmmoSet_Raygun_two_z.label</t>
  </si>
  <si>
    <t>Raygun Mk.2 Z Cartridge</t>
  </si>
  <si>
    <t>Ammo_Raygun_two_z.description</t>
  </si>
  <si>
    <t>Ammo_Raygun_two_z.label</t>
  </si>
  <si>
    <t>Bullet_Raygun_two_z.label</t>
  </si>
  <si>
    <t>Raygun Mk.2 Z Plasma</t>
  </si>
  <si>
    <t>MakeAmmo_Raygun_two_z.label</t>
  </si>
  <si>
    <t>make Raygun Mk.2 Z Cartridge x500</t>
  </si>
  <si>
    <t>MakeAmmo_Raygun_two_z.description</t>
  </si>
  <si>
    <t>Craft 500 Raygun Mk.2 Z Cartridges.</t>
  </si>
  <si>
    <t>MakeAmmo_Raygun_two_z.jobString</t>
  </si>
  <si>
    <t>Making Raygun Mk.2 Z Cartridges.</t>
  </si>
  <si>
    <t>AmmoRaygun_three_Punched.label</t>
  </si>
  <si>
    <t>Eris</t>
  </si>
  <si>
    <t>AmmoSet_Raygun_three_Punched.label</t>
  </si>
  <si>
    <t>Eris Cartridge</t>
  </si>
  <si>
    <t>Ammo_Raygun_three_Punched.description</t>
  </si>
  <si>
    <t>Ammo_Raygun_three_Punched.label</t>
  </si>
  <si>
    <t>Bullet_Raygun_three_Punched.label</t>
  </si>
  <si>
    <t>Eris Plasma</t>
  </si>
  <si>
    <t>MakeAmmo_Raygun_three_Punched.label</t>
  </si>
  <si>
    <t>make Eris cartridge x50</t>
  </si>
  <si>
    <t>MakeAmmo_Raygun_three_Punched.description</t>
  </si>
  <si>
    <t>Craft 50 Eris cartridges.</t>
  </si>
  <si>
    <t>MakeAmmo_Raygun_three_Punched.jobString</t>
  </si>
  <si>
    <t>Making Eris cartridges.</t>
  </si>
  <si>
    <t>AmmoRaygun_three.label</t>
  </si>
  <si>
    <t>Raygun Mk.3</t>
  </si>
  <si>
    <t>AmmoSet_Raygun_three.label</t>
  </si>
  <si>
    <t>Ammo_Raygun_three.description</t>
  </si>
  <si>
    <t>Ammo_Raygun_three.label</t>
  </si>
  <si>
    <t>Raygun Mk.3 cartridge</t>
  </si>
  <si>
    <t>Bullet_Raygun_three.label</t>
  </si>
  <si>
    <t>Raygun Mark 3 Plasma</t>
  </si>
  <si>
    <t>MakeAmmo_Raygun_three.label</t>
  </si>
  <si>
    <t>make Raygun Mk.3 cartridge x500</t>
  </si>
  <si>
    <t>MakeAmmo_Raygun_three.description</t>
  </si>
  <si>
    <t>Craft 500 Raygun Mk.3 cartridges.</t>
  </si>
  <si>
    <t>MakeAmmo_Raygun_three.jobString</t>
  </si>
  <si>
    <t>Making Raygun Mk.3 cartridges.</t>
  </si>
  <si>
    <t>AmmoRaygun_three_GKZ_Punched.label</t>
  </si>
  <si>
    <t>Maelstorm</t>
  </si>
  <si>
    <t>AmmoSet_Raygun_three_GKZ_Punched.label</t>
  </si>
  <si>
    <t>Maelstorm Cartridge</t>
  </si>
  <si>
    <t>Ammo_Raygun_three_GKZ_Punched.description</t>
  </si>
  <si>
    <t>Ammo_Raygun_three_GKZ_Punched.label</t>
  </si>
  <si>
    <t>Maelstorm cartridge</t>
  </si>
  <si>
    <t>Bullet_Raygun_three_GKZ_Punched.label</t>
  </si>
  <si>
    <t>Maelstorm Plasma</t>
  </si>
  <si>
    <t>MakeAmmo_Raygun_three_GKZ_Punched.label</t>
  </si>
  <si>
    <t>make Maelstorm cartridge x500</t>
  </si>
  <si>
    <t>MakeAmmo_Raygun_three_GKZ_Punched.description</t>
  </si>
  <si>
    <t>Craft 500 Maelstorm cartridges.</t>
  </si>
  <si>
    <t>MakeAmmo_Raygun_three_GKZ_Punched.jobString</t>
  </si>
  <si>
    <t>Making Maelstorm cartridges.</t>
  </si>
  <si>
    <t>AmmoRaygun_three_GKZ.label</t>
  </si>
  <si>
    <t>GKZ-45</t>
  </si>
  <si>
    <t>AmmoSet_Raygun_three_GKZ.label</t>
  </si>
  <si>
    <t>Ammo_Raygun_three_GKZ.description</t>
  </si>
  <si>
    <t>Ammo_Raygun_three_GKZ.label</t>
  </si>
  <si>
    <t>GKZ-45 cartridge</t>
  </si>
  <si>
    <t>Bullet_Raygun_three_GKZ.label</t>
  </si>
  <si>
    <t>GKZ-45 Plasma</t>
  </si>
  <si>
    <t>MakeAmmo_Raygun_three_GKZ.label</t>
  </si>
  <si>
    <t>make GKZ-45 cartridge x500</t>
  </si>
  <si>
    <t>MakeAmmo_Raygun_three_GKZ.description</t>
  </si>
  <si>
    <t>Craft 500 GKZ-45 cartridges.</t>
  </si>
  <si>
    <t>MakeAmmo_Raygun_three_GKZ.jobString</t>
  </si>
  <si>
    <t>Making GKZ-45 cartridges.</t>
  </si>
  <si>
    <t>Ammo12Gauge_Punched.label</t>
  </si>
  <si>
    <t>Punched 12 gauge</t>
  </si>
  <si>
    <t>AmmoSet_12Gauge_Punched.label</t>
  </si>
  <si>
    <t>Punched 12 Gauge</t>
  </si>
  <si>
    <t>Ammo_12Gauge_Buck_Punched.description</t>
  </si>
  <si>
    <t>Call of Duty: Pack A Punch
Call of Duty: Zombies Pack
Call of Duty: Pack A Punch
Call of Duty: Zombies Pack</t>
  </si>
  <si>
    <t>Ammo_12Gauge_Buck_Punched.label</t>
  </si>
  <si>
    <t>12 gauge shell (Buck) (Punched)</t>
  </si>
  <si>
    <t>Ammo_12Gauge_Slug_Punched.description</t>
  </si>
  <si>
    <t>Ammo_12Gauge_Slug_Punched.label</t>
  </si>
  <si>
    <t>12 gauge shell (Slug) (Punched)</t>
  </si>
  <si>
    <t>Ammo_12Gauge_ElectroSlug_Punched.description</t>
  </si>
  <si>
    <t>Ammo_12Gauge_ElectroSlug_Punched.label</t>
  </si>
  <si>
    <t>12 gauge shell (EMP) (Punched)</t>
  </si>
  <si>
    <t>Bullet_12Gauge_Buck_Punched.label</t>
  </si>
  <si>
    <t>buckshot pellet (Punched)</t>
  </si>
  <si>
    <t>Bullet_12Gauge_Slug_Punched.label</t>
  </si>
  <si>
    <t>shotgun slug (Punched)</t>
  </si>
  <si>
    <t>Bullet_12Gauge_ElectroSlug_Punched.label</t>
  </si>
  <si>
    <t>EMP slug (Punched)</t>
  </si>
  <si>
    <t>MakeAmmo_12Gauge_Buck_Punched.label</t>
  </si>
  <si>
    <t>make 12 gauge (Buck) shell (Punched) x200</t>
  </si>
  <si>
    <t>MakeAmmo_12Gauge_Buck_Punched.description</t>
  </si>
  <si>
    <t>Craft 200 12 gauge (Buck) shells (Punched).</t>
  </si>
  <si>
    <t>MakeAmmo_12Gauge_Buck_Punched.jobString</t>
  </si>
  <si>
    <t>MakeAmmo_12Gauge_Slug_Punched.label</t>
  </si>
  <si>
    <t>make 12 gauge (Slug) shell (Punched) x200</t>
  </si>
  <si>
    <t>MakeAmmo_12Gauge_Slug_Punched.description</t>
  </si>
  <si>
    <t>Craft 200 12 gauge (Slug) shells (Punched).</t>
  </si>
  <si>
    <t>MakeAmmo_12Gauge_Slug_Punched.jobString</t>
  </si>
  <si>
    <t>MakeAmmo_12Gauge_ElectroSlug_Punched.label</t>
  </si>
  <si>
    <t>make 12 gauge (EMP) shell (Punched) x200</t>
  </si>
  <si>
    <t>MakeAmmo_12Gauge_ElectroSlug_Punched.description</t>
  </si>
  <si>
    <t>Craft 200 12 gauge (EMP) shells (Punched).</t>
  </si>
  <si>
    <t>MakeAmmo_12Gauge_ElectroSlug_Punched.jobString</t>
  </si>
  <si>
    <t>Ammo303British_Punched.label</t>
  </si>
  <si>
    <t>Punched .303 British</t>
  </si>
  <si>
    <t>AmmoSet_303British_Punched.label</t>
  </si>
  <si>
    <t>Ammo_303British_FMJ_Punched.description</t>
  </si>
  <si>
    <t>Ammo_303British_FMJ_Punched.label</t>
  </si>
  <si>
    <t>.303 British cartridge (FMJ) (Punched)</t>
  </si>
  <si>
    <t>Ammo_303British_AP_Punched.description</t>
  </si>
  <si>
    <t>Ammo_303British_AP_Punched.label</t>
  </si>
  <si>
    <t>.303 British cartridge (AP) (Punched)</t>
  </si>
  <si>
    <t>Ammo_303British_HP_Punched.description</t>
  </si>
  <si>
    <t>Ammo_303British_HP_Punched.label</t>
  </si>
  <si>
    <t>.303 British cartridge (HP) (Punched)</t>
  </si>
  <si>
    <t>Ammo_303British_Incendiary_Punched.description</t>
  </si>
  <si>
    <t>Ammo_303British_Incendiary_Punched.label</t>
  </si>
  <si>
    <t>.303 British cartridge (AP-I) (Punched)</t>
  </si>
  <si>
    <t>Ammo_303British_HE_Punched.description</t>
  </si>
  <si>
    <t>Ammo_303British_HE_Punched.label</t>
  </si>
  <si>
    <t>.303 British cartridge (HE) (Punched)</t>
  </si>
  <si>
    <t>Ammo_303British_Sabot_Punched.description</t>
  </si>
  <si>
    <t>Ammo_303British_Sabot_Punched.label</t>
  </si>
  <si>
    <t>.303 British cartridge (Sabot) (Punched)</t>
  </si>
  <si>
    <t>Bullet_303British_FMJ_Punched.label</t>
  </si>
  <si>
    <t>.303 British bullet (FMJ) (Punched)</t>
  </si>
  <si>
    <t>Bullet_303British_AP_Punched.label</t>
  </si>
  <si>
    <t>.303 British bullet (AP) (Punched)</t>
  </si>
  <si>
    <t>Bullet_303British_HP_Punched.label</t>
  </si>
  <si>
    <t>.303 British bullet (HP) (Punched)</t>
  </si>
  <si>
    <t>Bullet_303British_Incendiary_Punched.label</t>
  </si>
  <si>
    <t>.303 British bullet (AP-I) (Punched)</t>
  </si>
  <si>
    <t>Bullet_303British_HE_Punched.label</t>
  </si>
  <si>
    <t>.303 British bullet (HE) (Punched)</t>
  </si>
  <si>
    <t>Bullet_303British_Sabot_Punched.label</t>
  </si>
  <si>
    <t>.303 British bullet (Sabot) (Punched)</t>
  </si>
  <si>
    <t>MakeAmmo_303British_FMJ_Punched.label</t>
  </si>
  <si>
    <t>make .303 British (FMJ) cartridge (Punched) x500</t>
  </si>
  <si>
    <t>MakeAmmo_303British_FMJ_Punched.description</t>
  </si>
  <si>
    <t>Craft 500 .303 British (FMJ) cartridges (Punched).</t>
  </si>
  <si>
    <t>MakeAmmo_303British_FMJ_Punched.jobString</t>
  </si>
  <si>
    <t>MakeAmmo_303British_AP_Punched.label</t>
  </si>
  <si>
    <t>make .303 British (AP) cartridge (Punched) x500</t>
  </si>
  <si>
    <t>MakeAmmo_303British_AP_Punched.description</t>
  </si>
  <si>
    <t>Craft 500 .303 British (AP) cartridges (Punched).</t>
  </si>
  <si>
    <t>MakeAmmo_303British_AP_Punched.jobString</t>
  </si>
  <si>
    <t>MakeAmmo_303British_HP_Punched.label</t>
  </si>
  <si>
    <t>make .303 British (HP) cartridge (Punched) x500</t>
  </si>
  <si>
    <t>MakeAmmo_303British_HP_Punched.description</t>
  </si>
  <si>
    <t>Craft 500 .303 British (HP) cartridges (Punched).</t>
  </si>
  <si>
    <t>MakeAmmo_303British_HP_Punched.jobString</t>
  </si>
  <si>
    <t>MakeAmmo_303British_Incendiary_Punched.label</t>
  </si>
  <si>
    <t>make .303 British (AP-I) cartridge (Punched) x500</t>
  </si>
  <si>
    <t>MakeAmmo_303British_Incendiary_Punched.description</t>
  </si>
  <si>
    <t>Craft 500 .303 British (AP-I) cartridges (Punched).</t>
  </si>
  <si>
    <t>MakeAmmo_303British_Incendiary_Punched.jobString</t>
  </si>
  <si>
    <t>MakeAmmo_303British_HE_Punched.label</t>
  </si>
  <si>
    <t>make .303 British (HE) cartridge (Punched) x500</t>
  </si>
  <si>
    <t>MakeAmmo_303British_HE_Punched.description</t>
  </si>
  <si>
    <t>Craft 500 .303 British (HE) cartridges (Punched).</t>
  </si>
  <si>
    <t>MakeAmmo_303British_HE_Punched.jobString</t>
  </si>
  <si>
    <t>Making .303 British (HE) cartridges.</t>
  </si>
  <si>
    <t>MakeAmmo_303British_Sabot_Punched.label</t>
  </si>
  <si>
    <t>make .303 British (Sabot) cartridge (Punched) x500</t>
  </si>
  <si>
    <t>MakeAmmo_303British_Sabot_Punched.description</t>
  </si>
  <si>
    <t>Craft 500 .303 British (Sabot) cartridges (Punched).</t>
  </si>
  <si>
    <t>MakeAmmo_303British_Sabot_Punched.jobString</t>
  </si>
  <si>
    <t>Ammo30x64mmFuelCell_Punched.label</t>
  </si>
  <si>
    <t>Punched 30x64mm Fuel Cell</t>
  </si>
  <si>
    <t>AmmoSet_30x64mmFuel_Punched.label</t>
  </si>
  <si>
    <t>Ammo_30x64mmFuel_Incendiary_Punched.description</t>
  </si>
  <si>
    <t>Ammo_30x64mmFuel_Incendiary_Punched.label</t>
  </si>
  <si>
    <t>30x64mm fuel cell (Incendiary) (Punched)</t>
  </si>
  <si>
    <t>Ammo_30x64mmFuel_Thermobaric_Punched.description</t>
  </si>
  <si>
    <t>Ammo_30x64mmFuel_Thermobaric_Punched.label</t>
  </si>
  <si>
    <t>30x64mm fuel cell (Thermobaric) (Punched)</t>
  </si>
  <si>
    <t>Ammo_30x64mmFuel_Foam_Punched.description</t>
  </si>
  <si>
    <t>Ammo_30x64mmFuel_Foam_Punched.label</t>
  </si>
  <si>
    <t>30x64mm fuel cell (Foam) (Punched)</t>
  </si>
  <si>
    <t>Bullet_30x64mmFuel_Incendiary_Punched.label</t>
  </si>
  <si>
    <t>incendiary bolt (Punched)</t>
  </si>
  <si>
    <t>Bullet_30x64mmFuel_Thermobaric_Punched.label</t>
  </si>
  <si>
    <t>thermobaric bolt (Punched)</t>
  </si>
  <si>
    <t>Bullet_30x64mmFuel_Foam_Punched.label</t>
  </si>
  <si>
    <t>foam bolt (Punched)</t>
  </si>
  <si>
    <t>MakeAmmo_30x64mmFuel_Incendiary_Punched.label</t>
  </si>
  <si>
    <t>make 30x64mm fuel cell (Incendiary) (Punched) x50</t>
  </si>
  <si>
    <t>MakeAmmo_30x64mmFuel_Incendiary_Punched.description</t>
  </si>
  <si>
    <t>Craft 50 30x64mm incendiary fuel cells (Punched).</t>
  </si>
  <si>
    <t>MakeAmmo_30x64mmFuel_Incendiary_Punched.jobString</t>
  </si>
  <si>
    <t>MakeAmmo_30x64mmFuel_Thermobaric_Punched.label</t>
  </si>
  <si>
    <t>make 30x64mm fuel cell (Thermobaric) (Punched) x50</t>
  </si>
  <si>
    <t>MakeAmmo_30x64mmFuel_Thermobaric_Punched.description</t>
  </si>
  <si>
    <t>Craft 50 30x64mm thermobaric fuel cells (Punched).</t>
  </si>
  <si>
    <t>MakeAmmo_30x64mmFuel_Thermobaric_Punched.jobString</t>
  </si>
  <si>
    <t>MakeAmmo_30x64mmFuel_Foam_Punched.label</t>
  </si>
  <si>
    <t>make 30x64mm fuel cell (Foam) (Punched) x50</t>
  </si>
  <si>
    <t>MakeAmmo_30x64mmFuel_Foam_Punched.description</t>
  </si>
  <si>
    <t>Craft 50 30x64mm foam fuel cells (Punched).</t>
  </si>
  <si>
    <t>MakeAmmo_30x64mmFuel_Foam_Punched.jobString</t>
  </si>
  <si>
    <t>Ammo44Magnum_Punched.label</t>
  </si>
  <si>
    <t>Punched .44 Magnum</t>
  </si>
  <si>
    <t>AmmoSet_44Magnum_Punched.label</t>
  </si>
  <si>
    <t>Ammo_44Magnum_FMJ_Punched.description</t>
  </si>
  <si>
    <t>Ammo_44Magnum_FMJ_Punched.label</t>
  </si>
  <si>
    <t>.44 Magnum cartridge (FMJ) (Punched)</t>
  </si>
  <si>
    <t>Ammo_44Magnum_AP_Punched.description</t>
  </si>
  <si>
    <t>Ammo_44Magnum_AP_Punched.label</t>
  </si>
  <si>
    <t>.44 Magnum cartridge (AP) (Punched)</t>
  </si>
  <si>
    <t>Ammo_44Magnum_HP_Punched.description</t>
  </si>
  <si>
    <t>Ammo_44Magnum_HP_Punched.label</t>
  </si>
  <si>
    <t>.44 Magnum cartridge (HP) (Punched)</t>
  </si>
  <si>
    <t>Bullet_44Magnum_FMJ_Punched.label</t>
  </si>
  <si>
    <t>.44 Magnum bullet (FMJ) (Punched)</t>
  </si>
  <si>
    <t>Bullet_44Magnum_AP_Punched.label</t>
  </si>
  <si>
    <t>.44 Magnum bullet (AP) (Punched)</t>
  </si>
  <si>
    <t>Bullet_44Magnum_HP_Punched.label</t>
  </si>
  <si>
    <t>.44 Magnum bullet (HP) (Punched)</t>
  </si>
  <si>
    <t>MakeAmmo_44Magnum_FMJ_Punched.label</t>
  </si>
  <si>
    <t>make .44 Magnum (FMJ) cartridge (Punched) x500</t>
  </si>
  <si>
    <t>MakeAmmo_44Magnum_FMJ_Punched.description</t>
  </si>
  <si>
    <t>Craft 500 .44 Magnum (FMJ) cartridges (Punched).</t>
  </si>
  <si>
    <t>MakeAmmo_44Magnum_FMJ_Punched.jobString</t>
  </si>
  <si>
    <t>MakeAmmo_44Magnum_AP_Punched.label</t>
  </si>
  <si>
    <t>make .44 Magnum (AP) cartridge (Punched) x500</t>
  </si>
  <si>
    <t>MakeAmmo_44Magnum_AP_Punched.description</t>
  </si>
  <si>
    <t>Craft 500 .44 Magnum (AP) cartridges (Punched).</t>
  </si>
  <si>
    <t>MakeAmmo_44Magnum_AP_Punched.jobString</t>
  </si>
  <si>
    <t>MakeAmmo_44Magnum_HP_Punched.label</t>
  </si>
  <si>
    <t>make .44 Magnum (HP) cartridge (Punched) x500</t>
  </si>
  <si>
    <t>MakeAmmo_44Magnum_HP_Punched.description</t>
  </si>
  <si>
    <t>Craft 500 .44 Magnum (HP) cartridges (Punched).</t>
  </si>
  <si>
    <t>MakeAmmo_44Magnum_HP_Punched.jobString</t>
  </si>
  <si>
    <t>Ammo45ACP_Punched.label</t>
  </si>
  <si>
    <t>Punched .45 ACP</t>
  </si>
  <si>
    <t>AmmoSet_45ACP_Punched.label</t>
  </si>
  <si>
    <t>Ammo_45ACP_FMJ_Punched.description</t>
  </si>
  <si>
    <t>Ammo_45ACP_FMJ_Punched.label</t>
  </si>
  <si>
    <t>.45 ACP cartridge (FMJ) (Punched)</t>
  </si>
  <si>
    <t>Ammo_45ACP_AP_Punched.description</t>
  </si>
  <si>
    <t>Ammo_45ACP_AP_Punched.label</t>
  </si>
  <si>
    <t>.45 ACP cartridge (AP) (Punched)</t>
  </si>
  <si>
    <t>Ammo_45ACP_HP_Punched.description</t>
  </si>
  <si>
    <t>Ammo_45ACP_HP_Punched.label</t>
  </si>
  <si>
    <t>.45 ACP cartridge (HP) (Punched)</t>
  </si>
  <si>
    <t>Bullet_45ACP_FMJ_Punched.label</t>
  </si>
  <si>
    <t>.45 ACP bullet (FMJ) (Punched)</t>
  </si>
  <si>
    <t>Bullet_45ACP_AP_Punched.label</t>
  </si>
  <si>
    <t>.45 ACP bullet (AP) (Punched)</t>
  </si>
  <si>
    <t>Bullet_45ACP_HP_Punched.label</t>
  </si>
  <si>
    <t>.45 ACP bullet (HP) (Punched)</t>
  </si>
  <si>
    <t>MakeAmmo_45ACP_FMJ_Punched.label</t>
  </si>
  <si>
    <t>make .45 ACP (FMJ) cartridge (Punched) x500</t>
  </si>
  <si>
    <t>MakeAmmo_45ACP_FMJ_Punched.description</t>
  </si>
  <si>
    <t>Craft 500 .45 ACP (FMJ) cartridges (Punched).</t>
  </si>
  <si>
    <t>MakeAmmo_45ACP_FMJ_Punched.jobString</t>
  </si>
  <si>
    <t>MakeAmmo_45ACP_AP_Punched.label</t>
  </si>
  <si>
    <t>make .45 ACP (AP) cartridge (Punched) x500</t>
  </si>
  <si>
    <t>MakeAmmo_45ACP_AP_Punched.description</t>
  </si>
  <si>
    <t>Craft 500 .45 ACP (AP) cartridges (Punched).</t>
  </si>
  <si>
    <t>MakeAmmo_45ACP_AP_Punched.jobString</t>
  </si>
  <si>
    <t>MakeAmmo_45ACP_HP_Punched.label</t>
  </si>
  <si>
    <t>make .45 ACP (HP) cartridge (Punched) x500</t>
  </si>
  <si>
    <t>MakeAmmo_45ACP_HP_Punched.description</t>
  </si>
  <si>
    <t>Craft 500 .45 ACP (HP) cartridges (Punched).</t>
  </si>
  <si>
    <t>MakeAmmo_45ACP_HP_Punched.jobString</t>
  </si>
  <si>
    <t>Ammo556x45mmNATO_Punched.label</t>
  </si>
  <si>
    <t>Punched 5.56x45mm NATO</t>
  </si>
  <si>
    <t>AmmoSet_556x45mmNATO_Punched.label</t>
  </si>
  <si>
    <t>Ammo_556x45mmNATO_FMJ_Punched.description</t>
  </si>
  <si>
    <t>Ammo_556x45mmNATO_FMJ_Punched.label</t>
  </si>
  <si>
    <t>5.56x45mm NATO cartridge (FMJ) (Punched)</t>
  </si>
  <si>
    <t>Ammo_556x45mmNATO_AP_Punched.description</t>
  </si>
  <si>
    <t>Ammo_556x45mmNATO_AP_Punched.label</t>
  </si>
  <si>
    <t>5.56x45mm NATO cartridge (AP) (Punched)</t>
  </si>
  <si>
    <t>Ammo_556x45mmNATO_HP_Punched.description</t>
  </si>
  <si>
    <t>Ammo_556x45mmNATO_HP_Punched.label</t>
  </si>
  <si>
    <t>5.56x45mm NATO cartridge (HP) (Punched)</t>
  </si>
  <si>
    <t>Ammo_556x45mmNATO_Incendiary_Punched.description</t>
  </si>
  <si>
    <t>Ammo_556x45mmNATO_Incendiary_Punched.label</t>
  </si>
  <si>
    <t>5.56x45mm NATO cartridge (AP-I) (Punched)</t>
  </si>
  <si>
    <t>Ammo_556x45mmNATO_HE_Punched.description</t>
  </si>
  <si>
    <t>Ammo_556x45mmNATO_HE_Punched.label</t>
  </si>
  <si>
    <t>5.56x45mm NATO cartridge (HE) (Punched)</t>
  </si>
  <si>
    <t>Ammo_556x45mmNATO_Sabot_Punched.description</t>
  </si>
  <si>
    <t>Ammo_556x45mmNATO_Sabot_Punched.label</t>
  </si>
  <si>
    <t>5.56x45mm NATO cartridge (Sabot) (Punched)</t>
  </si>
  <si>
    <t>Bullet_556x45mmNATO_FMJ_Punched.label</t>
  </si>
  <si>
    <t>5.56mm NATO bullet (FMJ) (Punched)</t>
  </si>
  <si>
    <t>Bullet_556x45mmNATO_AP_Punched.label</t>
  </si>
  <si>
    <t>5.56mm NATO bullet (AP) (Punched)</t>
  </si>
  <si>
    <t>Bullet_556x45mmNATO_HP_Punched.label</t>
  </si>
  <si>
    <t>5.56mm NATO bullet (HP) (Punched)</t>
  </si>
  <si>
    <t>Bullet_556x45mmNATO_Incendiary_Punched.label</t>
  </si>
  <si>
    <t>5.56mm NATO bullet (AP-I) (Punched)</t>
  </si>
  <si>
    <t>Bullet_556x45mmNATO_HE_Punched.label</t>
  </si>
  <si>
    <t>5.56mm NATO bullet (HE) (Punched)</t>
  </si>
  <si>
    <t>Bullet_556x45mmNATO_Sabot_Punched.label</t>
  </si>
  <si>
    <t>5.56mm NATO bullet (Sabot) (Punched)</t>
  </si>
  <si>
    <t>MakeAmmo_556x45mmNATO_FMJ_Punched.label</t>
  </si>
  <si>
    <t>make 5.56x45mm NATO (FMJ) cartridge (Punched) x500</t>
  </si>
  <si>
    <t>MakeAmmo_556x45mmNATO_FMJ_Punched.description</t>
  </si>
  <si>
    <t>Craft 500 5.56x45mm NATO (FMJ) cartridges (Punched).</t>
  </si>
  <si>
    <t>MakeAmmo_556x45mmNATO_FMJ_Punched.jobString</t>
  </si>
  <si>
    <t>MakeAmmo_556x45mmNATO_AP_Punched.label</t>
  </si>
  <si>
    <t>make 5.56x45mm NATO (AP) cartridge (Punched) x500</t>
  </si>
  <si>
    <t>MakeAmmo_556x45mmNATO_AP_Punched.description</t>
  </si>
  <si>
    <t>Craft 500 5.56x45mm NATO (AP) cartridges (Punched).</t>
  </si>
  <si>
    <t>MakeAmmo_556x45mmNATO_AP_Punched.jobString</t>
  </si>
  <si>
    <t>MakeAmmo_556x45mmNATO_HP_Punched.label</t>
  </si>
  <si>
    <t>make 5.56x45mm NATO (HP) cartridge (Punched) x500</t>
  </si>
  <si>
    <t>MakeAmmo_556x45mmNATO_HP_Punched.description</t>
  </si>
  <si>
    <t>Craft 500 5.56x45mm NATO (HP) cartridges (Punched).</t>
  </si>
  <si>
    <t>MakeAmmo_556x45mmNATO_HP_Punched.jobString</t>
  </si>
  <si>
    <t>MakeAmmo_556x45mmNATO_Incendiary_Punched.label</t>
  </si>
  <si>
    <t>make 5.56x45mm NATO (AP-I) cartridge (Punched) x500</t>
  </si>
  <si>
    <t>MakeAmmo_556x45mmNATO_Incendiary_Punched.description</t>
  </si>
  <si>
    <t>Craft 500 5.56x45mm NATO (AP-I) cartridges (Punched).</t>
  </si>
  <si>
    <t>MakeAmmo_556x45mmNATO_Incendiary_Punched.jobString</t>
  </si>
  <si>
    <t>MakeAmmo_556x45mmNATO_HE_Punched.label</t>
  </si>
  <si>
    <t>make 5.56x45mm NATO (HE) cartridge (Punched) x500</t>
  </si>
  <si>
    <t>MakeAmmo_556x45mmNATO_HE_Punched.description</t>
  </si>
  <si>
    <t>Craft 500 5.56x45mm NATO (HE) cartridges (Punched).</t>
  </si>
  <si>
    <t>MakeAmmo_556x45mmNATO_HE_Punched.jobString</t>
  </si>
  <si>
    <t>Making 5.56x45mm NATO (HE) cartridges.</t>
  </si>
  <si>
    <t>MakeAmmo_556x45mmNATO_Sabot_Punched.label</t>
  </si>
  <si>
    <t>make 5.56x45mm NATO (Sabot) cartridge (Punched) x500</t>
  </si>
  <si>
    <t>MakeAmmo_556x45mmNATO_Sabot_Punched.description</t>
  </si>
  <si>
    <t>Craft 500 5.56x45mm NATO (Sabot) cartridges (Punched).</t>
  </si>
  <si>
    <t>MakeAmmo_556x45mmNATO_Sabot_Punched.jobString</t>
  </si>
  <si>
    <t>Ammo6x24mmCharged_Punched.label</t>
  </si>
  <si>
    <t>Punched 6x24mm Charged</t>
  </si>
  <si>
    <t>AmmoSet_6x24mmCharged_Punched.label</t>
  </si>
  <si>
    <t>Ammo_6x24mmCharged_Punched.description</t>
  </si>
  <si>
    <t>Ammo_6x24mmCharged_Punched.label</t>
  </si>
  <si>
    <t>6x24mm Charged cartridge (Punched)</t>
  </si>
  <si>
    <t>Ammo_6x24mmCharged_AP_Punched.description</t>
  </si>
  <si>
    <t>Ammo_6x24mmCharged_AP_Punched.label</t>
  </si>
  <si>
    <t>6x24mm Charged cartridge (Conc.) (Punched)</t>
  </si>
  <si>
    <t>Ammo_6x24mmCharged_Ion_Punched.description</t>
  </si>
  <si>
    <t>Ammo_6x24mmCharged_Ion_Punched.label</t>
  </si>
  <si>
    <t>6x24mm Charged cartridge (Ion) (Punched)</t>
  </si>
  <si>
    <t>Bullet_6x24mmCharged_Punched.label</t>
  </si>
  <si>
    <t>6x24mm Charged bullet (Punched)</t>
  </si>
  <si>
    <t>Bullet_6x24mmCharged_AP_Punched.label</t>
  </si>
  <si>
    <t>6x24mm Charged bullet (Conc.) (Punched)</t>
  </si>
  <si>
    <t>Bullet_6x24mmCharged_Ion_Punched.label</t>
  </si>
  <si>
    <t>6x24mm Charged bullet (Ion) (Punched)</t>
  </si>
  <si>
    <t>MakeAmmo_6x24mmCharged_Punched.label</t>
  </si>
  <si>
    <t>make 6x24mm Charged cartridge (Punched) x500</t>
  </si>
  <si>
    <t>MakeAmmo_6x24mmCharged_Punched.description</t>
  </si>
  <si>
    <t>Craft 500 6x24mm Charged cartridges (Punched).</t>
  </si>
  <si>
    <t>MakeAmmo_6x24mmCharged_Punched.jobString</t>
  </si>
  <si>
    <t>MakeAmmo_6x24mmCharged_AP_Punched.label</t>
  </si>
  <si>
    <t>make 6x24mm Charged (Conc.) cartridge (Punched) x500</t>
  </si>
  <si>
    <t>MakeAmmo_6x24mmCharged_AP_Punched.description</t>
  </si>
  <si>
    <t>Craft 500 6x24mm Charged (Conc.) cartridges (Punched).</t>
  </si>
  <si>
    <t>MakeAmmo_6x24mmCharged_AP_Punched.jobString</t>
  </si>
  <si>
    <t>MakeAmmo_6x24mmCharged_Ion_Punched.label</t>
  </si>
  <si>
    <t>make 6x24mm Charged (Ion) cartridge (Punched) x500</t>
  </si>
  <si>
    <t>MakeAmmo_6x24mmCharged_Ion_Punched.description</t>
  </si>
  <si>
    <t>Craft 500 6x24mm Charged (Ion) cartridges (Punched).</t>
  </si>
  <si>
    <t>MakeAmmo_6x24mmCharged_Ion_Punched.jobString</t>
  </si>
  <si>
    <t>Ammo762x51mmNATO_Punched.label</t>
  </si>
  <si>
    <t>Punched 7.62x51mm NATO</t>
  </si>
  <si>
    <t>AmmoSet_762x51mmNATO_Punched.label</t>
  </si>
  <si>
    <t>Ammo_762x51mmNATO_FMJ_Punched.description</t>
  </si>
  <si>
    <t>Ammo_762x51mmNATO_FMJ_Punched.label</t>
  </si>
  <si>
    <t>7.62x51mm NATO cartridge (FMJ) (Punched)</t>
  </si>
  <si>
    <t>Ammo_762x51mmNATO_AP_Punched.description</t>
  </si>
  <si>
    <t>Ammo_762x51mmNATO_AP_Punched.label</t>
  </si>
  <si>
    <t>7.62x51mm NATO cartridge (AP) (Punched)</t>
  </si>
  <si>
    <t>Ammo_762x51mmNATO_HP_Punched.description</t>
  </si>
  <si>
    <t>Ammo_762x51mmNATO_HP_Punched.label</t>
  </si>
  <si>
    <t>7.62x51mm NATO cartridge (HP) (Punched)</t>
  </si>
  <si>
    <t>Ammo_762x51mmNATO_Incendiary_Punched.description</t>
  </si>
  <si>
    <t>Ammo_762x51mmNATO_Incendiary_Punched.label</t>
  </si>
  <si>
    <t>7.62x51mm NATO cartridge (AP-I) (Punched)</t>
  </si>
  <si>
    <t>Ammo_762x51mmNATO_HE_Punched.description</t>
  </si>
  <si>
    <t>Ammo_762x51mmNATO_HE_Punched.label</t>
  </si>
  <si>
    <t>7.62x51mm NATO cartridge (HE) (Punched)</t>
  </si>
  <si>
    <t>Ammo_762x51mmNATO_Sabot_Punched.description</t>
  </si>
  <si>
    <t>Ammo_762x51mmNATO_Sabot_Punched.label</t>
  </si>
  <si>
    <t>7.62x51mm NATO cartridge (Sabot) (Punched)</t>
  </si>
  <si>
    <t>Bullet_762x51mmNATO_FMJ_Punched.label</t>
  </si>
  <si>
    <t>7.62mm NATO bullet (FMJ) (Punched)</t>
  </si>
  <si>
    <t>Bullet_762x51mmNATO_AP_Punched.label</t>
  </si>
  <si>
    <t>7.62mm NATO bullet (AP) (Punched)</t>
  </si>
  <si>
    <t>Bullet_762x51mmNATO_HP_Punched.label</t>
  </si>
  <si>
    <t>7.62mm NATO bullet (HP) (Punched)</t>
  </si>
  <si>
    <t>Bullet_762x51mmNATO_Incendiary_Punched.label</t>
  </si>
  <si>
    <t>7.62mm NATO bullet (AP-I) (Punched)</t>
  </si>
  <si>
    <t>Bullet_762x51mmNATO_HE_Punched.label</t>
  </si>
  <si>
    <t>7.62mm NATO bullet (HE) (Punched)</t>
  </si>
  <si>
    <t>Bullet_762x51mmNATO_Sabot_Punched.label</t>
  </si>
  <si>
    <t>7.62mm NATO bullet (Sabot) (Punched)</t>
  </si>
  <si>
    <t>MakeAmmo_762x51mmNATO_FMJ_Punched.label</t>
  </si>
  <si>
    <t>make 7.62x51mm NATO (FMJ) cartridge (Punched) x500</t>
  </si>
  <si>
    <t>MakeAmmo_762x51mmNATO_FMJ_Punched.description</t>
  </si>
  <si>
    <t>Craft 500 7.62x51mm NATO (FMJ) cartridges (Punched).</t>
  </si>
  <si>
    <t>MakeAmmo_762x51mmNATO_FMJ_Punched.jobString</t>
  </si>
  <si>
    <t>MakeAmmo_762x51mmNATO_AP_Punched.label</t>
  </si>
  <si>
    <t>make 7.62x51mm NATO (AP) cartridge (Punched) x500</t>
  </si>
  <si>
    <t>MakeAmmo_762x51mmNATO_AP_Punched.description</t>
  </si>
  <si>
    <t>Craft 500 7.62x51mm NATO (AP) cartridges (Punched).</t>
  </si>
  <si>
    <t>MakeAmmo_762x51mmNATO_AP_Punched.jobString</t>
  </si>
  <si>
    <t>MakeAmmo_762x51mmNATO_HP_Punched.label</t>
  </si>
  <si>
    <t>make 7.62x51mm NATO (HP) cartridge (Punched) x500</t>
  </si>
  <si>
    <t>MakeAmmo_762x51mmNATO_HP_Punched.description</t>
  </si>
  <si>
    <t>Craft 500 7.62x51mm NATO (HP) cartridges (Punched).</t>
  </si>
  <si>
    <t>MakeAmmo_762x51mmNATO_HP_Punched.jobString</t>
  </si>
  <si>
    <t>MakeAmmo_762x51mmNATO_Incendiary_Punched.label</t>
  </si>
  <si>
    <t>make 7.62x51mm NATO (AP-I) cartridge (Punched) x500</t>
  </si>
  <si>
    <t>MakeAmmo_762x51mmNATO_Incendiary_Punched.description</t>
  </si>
  <si>
    <t>Craft 500 7.62x51mm NATO (AP-I) cartridges (Punched).</t>
  </si>
  <si>
    <t>MakeAmmo_762x51mmNATO_Incendiary_Punched.jobString</t>
  </si>
  <si>
    <t>MakeAmmo_762x51mmNATO_HE_Punched.label</t>
  </si>
  <si>
    <t>make 7.62x51mm NATO (HE) cartridge (Punched) x500</t>
  </si>
  <si>
    <t>MakeAmmo_762x51mmNATO_HE_Punched.description</t>
  </si>
  <si>
    <t>Craft 500 7.62x51mm NATO (HE) cartridges (Punched).</t>
  </si>
  <si>
    <t>MakeAmmo_762x51mmNATO_HE_Punched.jobString</t>
  </si>
  <si>
    <t>Making 7.62x51mm NATO (HE) cartridges.</t>
  </si>
  <si>
    <t>MakeAmmo_762x51mmNATO_Sabot_Punched.label</t>
  </si>
  <si>
    <t>make 7.62x51mm NATO (Sabot) cartridge (Punched) x500</t>
  </si>
  <si>
    <t>MakeAmmo_762x51mmNATO_Sabot_Punched.description</t>
  </si>
  <si>
    <t>Craft 500 7.62x51mm NATO (Sabot) cartridges (Punched).</t>
  </si>
  <si>
    <t>MakeAmmo_762x51mmNATO_Sabot_Punched.jobString</t>
  </si>
  <si>
    <t>Ammo762x54mmR_Punched.label</t>
  </si>
  <si>
    <t>Punched 7.62x54mmR</t>
  </si>
  <si>
    <t>AmmoSet_762x54mmR_Punched.label</t>
  </si>
  <si>
    <t>Ammo_762x54mmR_FMJ_Punched.description</t>
  </si>
  <si>
    <t>Ammo_762x54mmR_FMJ_Punched.label</t>
  </si>
  <si>
    <t>7.62x54mmR cartridge (FMJ) (Punched)</t>
  </si>
  <si>
    <t>Ammo_762x54mmR_AP_Punched.description</t>
  </si>
  <si>
    <t>Ammo_762x54mmR_AP_Punched.label</t>
  </si>
  <si>
    <t>7.62x54mmR cartridge (AP) (Punched)</t>
  </si>
  <si>
    <t>Ammo_762x54mmR_HP_Punched.description</t>
  </si>
  <si>
    <t>Ammo_762x54mmR_HP_Punched.label</t>
  </si>
  <si>
    <t>7.62x54mmR cartridge (HP) (Punched)</t>
  </si>
  <si>
    <t>Ammo_762x54mmR_Incendiary_Punched.description</t>
  </si>
  <si>
    <t>Ammo_762x54mmR_Incendiary_Punched.label</t>
  </si>
  <si>
    <t>7.62x54mmR cartridge (AP-I) (Punched)</t>
  </si>
  <si>
    <t>Ammo_762x54mmR_HE_Punched.description</t>
  </si>
  <si>
    <t>Ammo_762x54mmR_HE_Punched.label</t>
  </si>
  <si>
    <t>7.62x54mmR cartridge (HE) (Punched)</t>
  </si>
  <si>
    <t>Ammo_762x54mmR_Sabot_Punched.description</t>
  </si>
  <si>
    <t>Ammo_762x54mmR_Sabot_Punched.label</t>
  </si>
  <si>
    <t>7.62x54mmR cartridge (Sabot) (Punched)</t>
  </si>
  <si>
    <t>Bullet_762x54mmR_FMJ_Punched.label</t>
  </si>
  <si>
    <t>7.62mmR bullet (FMJ) (Punched)</t>
  </si>
  <si>
    <t>Bullet_762x54mmR_AP_Punched.label</t>
  </si>
  <si>
    <t>7.62mmR bullet (AP) (Punched)</t>
  </si>
  <si>
    <t>Bullet_762x54mmR_HP_Punched.label</t>
  </si>
  <si>
    <t>7.62mmR bullet (HP) (Punched)</t>
  </si>
  <si>
    <t>Bullet_762x54mmR_Incendiary_Punched.label</t>
  </si>
  <si>
    <t>7.62mmR bullet (AP-I) (Punched)</t>
  </si>
  <si>
    <t>Bullet_762x54mmR_HE_Punched.label</t>
  </si>
  <si>
    <t>7.62mmR bullet (HE) (Punched)</t>
  </si>
  <si>
    <t>Bullet_762x54mmR_Sabot_Punched.label</t>
  </si>
  <si>
    <t>7.62mmR bullet (Sabot) (Punched)</t>
  </si>
  <si>
    <t>MakeAmmo_762x54mmR_FMJ_Punched.label</t>
  </si>
  <si>
    <t>make 7.62x54mmR (FMJ) cartridge (Punched) x500</t>
  </si>
  <si>
    <t>MakeAmmo_762x54mmR_FMJ_Punched.description</t>
  </si>
  <si>
    <t>Craft 500 7.62x54mmR (FMJ) cartridges (Punched).</t>
  </si>
  <si>
    <t>MakeAmmo_762x54mmR_FMJ_Punched.jobString</t>
  </si>
  <si>
    <t>MakeAmmo_762x54mmR_AP_Punched.label</t>
  </si>
  <si>
    <t>make 7.62x54mmR (AP) cartridge (Punched) x500</t>
  </si>
  <si>
    <t>MakeAmmo_762x54mmR_AP_Punched.description</t>
  </si>
  <si>
    <t>Craft 500 7.62x54mmR (AP) cartridges (Punched).</t>
  </si>
  <si>
    <t>MakeAmmo_762x54mmR_AP_Punched.jobString</t>
  </si>
  <si>
    <t>MakeAmmo_762x54mmR_HP_Punched.label</t>
  </si>
  <si>
    <t>make 7.62x54mmR (HP) cartridge (Punched) x500</t>
  </si>
  <si>
    <t>MakeAmmo_762x54mmR_HP_Punched.description</t>
  </si>
  <si>
    <t>Craft 500 7.62x54mmR (HP) cartridges (Punched).</t>
  </si>
  <si>
    <t>MakeAmmo_762x54mmR_HP_Punched.jobString</t>
  </si>
  <si>
    <t>MakeAmmo_762x54mmR_Incendiary_Punched.label</t>
  </si>
  <si>
    <t>make 7.62x54mmR (AP-I) cartridge (Punched) x500</t>
  </si>
  <si>
    <t>MakeAmmo_762x54mmR_Incendiary_Punched.description</t>
  </si>
  <si>
    <t>Craft 500 7.62x54mmR (AP-I) cartridges (Punched).</t>
  </si>
  <si>
    <t>MakeAmmo_762x54mmR_Incendiary_Punched.jobString</t>
  </si>
  <si>
    <t>MakeAmmo_762x54mmR_HE_Punched.label</t>
  </si>
  <si>
    <t>make 7.62x54mmR (HE) cartridge (Punched) x500</t>
  </si>
  <si>
    <t>MakeAmmo_762x54mmR_HE_Punched.description</t>
  </si>
  <si>
    <t>Craft 500 7.62x54mmR (HE) cartridges (Punched).</t>
  </si>
  <si>
    <t>MakeAmmo_762x54mmR_HE_Punched.jobString</t>
  </si>
  <si>
    <t>Making 7.62x54mmR (HE) cartridges.</t>
  </si>
  <si>
    <t>MakeAmmo_762x54mmR_Sabot_Punched.label</t>
  </si>
  <si>
    <t>make 7.62x54mmR (Sabot) cartridge (Punched) x500</t>
  </si>
  <si>
    <t>MakeAmmo_762x54mmR_Sabot_Punched.description</t>
  </si>
  <si>
    <t>Craft 500 7.62x54mmR (Sabot) cartridges (Punched).</t>
  </si>
  <si>
    <t>MakeAmmo_762x54mmR_Sabot_Punched.jobString</t>
  </si>
  <si>
    <t>AmmoElementalStaff_Punched.label</t>
  </si>
  <si>
    <t>Elemental Staffs</t>
  </si>
  <si>
    <t>AmmoElementalStaff_Fire_Punched.label</t>
  </si>
  <si>
    <t>Fire Staff</t>
  </si>
  <si>
    <t>AmmoSet_Elemental_Staff_Fire_Punched.label</t>
  </si>
  <si>
    <t>Empowered elemental fire crystal set</t>
  </si>
  <si>
    <t>Ammo_Elemental_Staff_Fire_Punched.description</t>
  </si>
  <si>
    <t>A Blue Gem</t>
  </si>
  <si>
    <t>Ammo_Elemental_Staff_Fire_Punched.label</t>
  </si>
  <si>
    <t>Empowered Elemental Fire Crystal</t>
  </si>
  <si>
    <t>Bullet_Elemental_Staff_Fire_Punched.label</t>
  </si>
  <si>
    <t>Empowered Fire Projectile</t>
  </si>
  <si>
    <t>MakeAmmo_Elemental_Staff_Fire_Punched.label</t>
  </si>
  <si>
    <t>make Empowered Elemental Fire Crystal x5</t>
  </si>
  <si>
    <t>MakeAmmo_Elemental_Staff_Fire_Punched.description</t>
  </si>
  <si>
    <t>Craft 5 Empowered Elemental Fire Crystals.</t>
  </si>
  <si>
    <t>MakeAmmo_Elemental_Staff_Fire_Punched.jobString</t>
  </si>
  <si>
    <t>Making Empowered Elemental Fire Crystals.</t>
  </si>
  <si>
    <t>AmmoElementalStaff.label</t>
  </si>
  <si>
    <t>AmmoElementalStaff_Fire.label</t>
  </si>
  <si>
    <t>AmmoSet_Elemental_Staff_Fire.label</t>
  </si>
  <si>
    <t>Elemental fire crystal set</t>
  </si>
  <si>
    <t>Ammo_Elemental_Staff_Fire.description</t>
  </si>
  <si>
    <t>A brilliant coloured Gem that radiates power</t>
  </si>
  <si>
    <t>Ammo_Elemental_Staff_Fire.label</t>
  </si>
  <si>
    <t>Elemental Fire Crystal</t>
  </si>
  <si>
    <t>Bullet_Elemental_Staff_Fire.label</t>
  </si>
  <si>
    <t>Fire Projectile</t>
  </si>
  <si>
    <t>MakeAmmo_Elemental_Staff_Fire.label</t>
  </si>
  <si>
    <t>make Elemental Fire Crystal x5</t>
  </si>
  <si>
    <t>MakeAmmo_Elemental_Staff_Fire.description</t>
  </si>
  <si>
    <t>Craft 5 Elemental Fire Crystals.</t>
  </si>
  <si>
    <t>MakeAmmo_Elemental_Staff_Fire.jobString</t>
  </si>
  <si>
    <t>Making Elemental Fire Crystals.</t>
  </si>
  <si>
    <t>AmmoElementalStaff_Ice_Punched.label</t>
  </si>
  <si>
    <t>Ice Staff</t>
  </si>
  <si>
    <t>AmmoSet_Elemental_Staff_Ice_Punched.label</t>
  </si>
  <si>
    <t>Empowered elemental ice crystal set</t>
  </si>
  <si>
    <t>Ammo_Elemental_Staff_Ice_Punched.description</t>
  </si>
  <si>
    <t>Ammo_Elemental_Staff_Ice_Punched.label</t>
  </si>
  <si>
    <t>Empowered Elemental Ice Crystal</t>
  </si>
  <si>
    <t>Bullet_Elemental_Staff_Ice_Punched.label</t>
  </si>
  <si>
    <t>Empowered Ice Projectile</t>
  </si>
  <si>
    <t>MakeAmmo_Elemental_Staff_Ice_Punched.label</t>
  </si>
  <si>
    <t>make Empowered Elemental Ice Crystal x5</t>
  </si>
  <si>
    <t>MakeAmmo_Elemental_Staff_Ice_Punched.description</t>
  </si>
  <si>
    <t>Craft 5 Empowered Elemental Ice Crystals.</t>
  </si>
  <si>
    <t>MakeAmmo_Elemental_Staff_Ice_Punched.jobString</t>
  </si>
  <si>
    <t>Making Empowered Elemental Ice Crystals.</t>
  </si>
  <si>
    <t>AmmoElementalStaff_Ice.label</t>
  </si>
  <si>
    <t>AmmoSet_Elemental_Staff_Ice.label</t>
  </si>
  <si>
    <t>Elemental ice crystal set</t>
  </si>
  <si>
    <t>Ammo_Elemental_Staff_Ice.description</t>
  </si>
  <si>
    <t>Ammo_Elemental_Staff_Ice.label</t>
  </si>
  <si>
    <t>Elemental Ice Crystal</t>
  </si>
  <si>
    <t>Bullet_Elemental_Staff_Ice.label</t>
  </si>
  <si>
    <t>Ice Projectile</t>
  </si>
  <si>
    <t>MakeAmmo_Elemental_Staff_Ice.label</t>
  </si>
  <si>
    <t>make Elemental Ice Crystal x5</t>
  </si>
  <si>
    <t>MakeAmmo_Elemental_Staff_Ice.description</t>
  </si>
  <si>
    <t>Craft 5 Elemental Ice Crystals.</t>
  </si>
  <si>
    <t>MakeAmmo_Elemental_Staff_Ice.jobString</t>
  </si>
  <si>
    <t>Making Elemental Ice Crystals.</t>
  </si>
  <si>
    <t>AmmoElementalStaff_Lightning_Punched.label</t>
  </si>
  <si>
    <t>Lightning Staff</t>
  </si>
  <si>
    <t>AmmoSet_Elemental_Staff_Lightning_Punched.label</t>
  </si>
  <si>
    <t>Empowered elemental lightning crystal set</t>
  </si>
  <si>
    <t>Ammo_Elemental_Staff_Lightning_Punched.description</t>
  </si>
  <si>
    <t>Ammo_Elemental_Staff_Lightning_Punched.label</t>
  </si>
  <si>
    <t>Empowered Elemental Lightning Crystal</t>
  </si>
  <si>
    <t>Bullet_Elemental_Staff_Lightning_Punched.label</t>
  </si>
  <si>
    <t>Empowered Lightning Projectile</t>
  </si>
  <si>
    <t>MakeAmmo_Elemental_Staff_Lightning_Punched.label</t>
  </si>
  <si>
    <t>make Empowered elemental lightning crystal x5</t>
  </si>
  <si>
    <t>MakeAmmo_Elemental_Staff_Lightning_Punched.description</t>
  </si>
  <si>
    <t>Craft 5 Empowered elemental lightning crystals.</t>
  </si>
  <si>
    <t>MakeAmmo_Elemental_Staff_Lightning_Punched.jobString</t>
  </si>
  <si>
    <t>Making Empowered elemental lightning crystals.</t>
  </si>
  <si>
    <t>AmmoElementalStaff_Lightning.label</t>
  </si>
  <si>
    <t>AmmoSet_Elemental_Staff_Lightning.label</t>
  </si>
  <si>
    <t>Elemental lightning crystal set</t>
  </si>
  <si>
    <t>Ammo_Elemental_Staff_Lightning.description</t>
  </si>
  <si>
    <t>Ammo_Elemental_Staff_Lightning.label</t>
  </si>
  <si>
    <t>Elemental Lightning Crystal</t>
  </si>
  <si>
    <t>Bullet_Elemental_Staff_Lightning.label</t>
  </si>
  <si>
    <t>Lightning Projectile</t>
  </si>
  <si>
    <t>MakeAmmo_Elemental_Staff_Lightning.label</t>
  </si>
  <si>
    <t>make Elemental Lightning Crystal x5</t>
  </si>
  <si>
    <t>MakeAmmo_Elemental_Staff_Lightning.description</t>
  </si>
  <si>
    <t>Craft 5 Elemental Lightning Crystals.</t>
  </si>
  <si>
    <t>MakeAmmo_Elemental_Staff_Lightning.jobString</t>
  </si>
  <si>
    <t>Making Elemental Lightning Crystals.</t>
  </si>
  <si>
    <t>AmmoElementalStaff_Wind_Punched.label</t>
  </si>
  <si>
    <t>Wind Staff</t>
  </si>
  <si>
    <t>AmmoSet_Elemental_Staff_Wind_Punched.label</t>
  </si>
  <si>
    <t>Empowered elemental wind crystal set</t>
  </si>
  <si>
    <t>Ammo_Elemental_Staff_Wind_Punched.description</t>
  </si>
  <si>
    <t>Ammo_Elemental_Staff_Wind_Punched.label</t>
  </si>
  <si>
    <t>Empowered Elemental Wind Crystal</t>
  </si>
  <si>
    <t>Bullet_Elemental_Staff_Wind_Punched.label</t>
  </si>
  <si>
    <t>Empowered Wind Projectile</t>
  </si>
  <si>
    <t>MakeAmmo_Elemental_Staff_Wind_Punched.label</t>
  </si>
  <si>
    <t>make Empowered elemental wind crystal x5</t>
  </si>
  <si>
    <t>MakeAmmo_Elemental_Staff_Wind_Punched.description</t>
  </si>
  <si>
    <t>Craft 5 Empowered elemental wind crystals.</t>
  </si>
  <si>
    <t>MakeAmmo_Elemental_Staff_Wind_Punched.jobString</t>
  </si>
  <si>
    <t>Making Empowered elemental wind crystals.</t>
  </si>
  <si>
    <t>AmmoElementalStaff_Wind.label</t>
  </si>
  <si>
    <t>AmmoSet_Elemental_Staff_Wind.label</t>
  </si>
  <si>
    <t>Elemental wind crystal set</t>
  </si>
  <si>
    <t>Ammo_Elemental_Staff_Wind.description</t>
  </si>
  <si>
    <t>Ammo_Elemental_Staff_Wind.label</t>
  </si>
  <si>
    <t>Elemental Wind Crystal</t>
  </si>
  <si>
    <t>Bullet_Elemental_Staff_Wind.label</t>
  </si>
  <si>
    <t>Wind Projectile</t>
  </si>
  <si>
    <t>MakeAmmo_Elemental_Staff_Wind.label</t>
  </si>
  <si>
    <t>make Elemental Wind Crystal x5</t>
  </si>
  <si>
    <t>MakeAmmo_Elemental_Staff_Wind.description</t>
  </si>
  <si>
    <t>Craft 5 Elemental Wind Crystals.</t>
  </si>
  <si>
    <t>MakeAmmo_Elemental_Staff_Wind.jobString</t>
  </si>
  <si>
    <t>Making Elemental Wind Crystals.</t>
  </si>
  <si>
    <t>AmmoThunder_Punched.label</t>
  </si>
  <si>
    <t>Zeus Cannon</t>
  </si>
  <si>
    <t>AmmoSet_Thunder_Punched.label</t>
  </si>
  <si>
    <t>Zeus Cannon Ammo set</t>
  </si>
  <si>
    <t>Ammo_Thunder_Punched.label</t>
  </si>
  <si>
    <t>ZeusCannon Cannister</t>
  </si>
  <si>
    <t>Ammo_Thunder_Punched.description</t>
  </si>
  <si>
    <t>A large compressed air cannister used for the Zeus Cannon</t>
  </si>
  <si>
    <t>Bullet_Thunder_Punched.label</t>
  </si>
  <si>
    <t>Air Projectile</t>
  </si>
  <si>
    <t>MakeAmmo_Thunder_Punched.label</t>
  </si>
  <si>
    <t>make Zeus Cannon Cannister x5</t>
  </si>
  <si>
    <t>MakeAmmo_Thunder_Punched.description</t>
  </si>
  <si>
    <t>Craft 5 Zeus Cannon Cannisters.</t>
  </si>
  <si>
    <t>MakeAmmo_Thunder_Punched.jobString</t>
  </si>
  <si>
    <t>Making Zeus Cannon Cannisters.</t>
  </si>
  <si>
    <t>AmmoThunder.label</t>
  </si>
  <si>
    <t>Thunder</t>
  </si>
  <si>
    <t>AmmoSet_Thunder.label</t>
  </si>
  <si>
    <t>Thundergun Ammo Set</t>
  </si>
  <si>
    <t>Ammo_Thunder.label</t>
  </si>
  <si>
    <t>Thundergun Cannister</t>
  </si>
  <si>
    <t>Ammo_Thunder.description</t>
  </si>
  <si>
    <t>A large compressed air cannister used for the Thundergun</t>
  </si>
  <si>
    <t>Bullet_Thunder.label</t>
  </si>
  <si>
    <t>MakeAmmo_Thunder.label</t>
  </si>
  <si>
    <t>make Thundergun Cannister x5</t>
  </si>
  <si>
    <t>MakeAmmo_Thunder.description</t>
  </si>
  <si>
    <t>Craft 5 Thundergun Cannister.</t>
  </si>
  <si>
    <t>MakeAmmo_Thunder.jobString</t>
  </si>
  <si>
    <t>Making Thundergun Cannister.</t>
  </si>
  <si>
    <t>AmmoTundra_Punched.label</t>
  </si>
  <si>
    <t>Boreas Blizzard</t>
  </si>
  <si>
    <t>AmmoSet_Tundra_Punched.label</t>
  </si>
  <si>
    <t>Boreas Blizzard set</t>
  </si>
  <si>
    <t>Ammo_Tundra_Punched.label</t>
  </si>
  <si>
    <t>Boreas Blizzard Cannister</t>
  </si>
  <si>
    <t>Ammo_Tundra_Punched.description</t>
  </si>
  <si>
    <t>A large compressed air cannister used for the Boreas Blizzard</t>
  </si>
  <si>
    <t>Bullet_Tundra_Punched.label</t>
  </si>
  <si>
    <t>Chilled Air Projectile</t>
  </si>
  <si>
    <t>MakeAmmo_Tundra_Punched.label</t>
  </si>
  <si>
    <t>make Boreas Blizzard Cannister x5</t>
  </si>
  <si>
    <t>MakeAmmo_Tundra_Punched.description</t>
  </si>
  <si>
    <t>Craft 5 Boreas Blizzard Cannister.</t>
  </si>
  <si>
    <t>MakeAmmo_Tundra_Punched.jobString</t>
  </si>
  <si>
    <t>Making Boreas Blizzard Cannister.</t>
  </si>
  <si>
    <t>AmmoTundra.label</t>
  </si>
  <si>
    <t>Tundragun</t>
  </si>
  <si>
    <t>AmmoSet_Tundra.label</t>
  </si>
  <si>
    <t>Tundra</t>
  </si>
  <si>
    <t>Ammo_Tundra.label</t>
  </si>
  <si>
    <t>Tundragun Cannister</t>
  </si>
  <si>
    <t>Ammo_Tundra.description</t>
  </si>
  <si>
    <t>A large compressed air cannister used for the Tundragun</t>
  </si>
  <si>
    <t>Bullet_Tundra.label</t>
  </si>
  <si>
    <t>MakeAmmo_Tundra.label</t>
  </si>
  <si>
    <t>make Tundragun Cannister x5</t>
  </si>
  <si>
    <t>MakeAmmo_Tundra.description</t>
  </si>
  <si>
    <t>Craft 5 Tundragun Cannister.</t>
  </si>
  <si>
    <t>MakeAmmo_Tundra.jobString</t>
  </si>
  <si>
    <t>Making Tundragun Cannister.</t>
  </si>
  <si>
    <t>AmmoWinters_Punched.label</t>
  </si>
  <si>
    <t>Winter's Fury</t>
  </si>
  <si>
    <t>AmmoSet_Winters_Punched.label</t>
  </si>
  <si>
    <t>Winter's Fury set</t>
  </si>
  <si>
    <t>Ammo_Winters_Cryo_Punched.description</t>
  </si>
  <si>
    <t>Ammo_Winters_Cryo_Punched.label</t>
  </si>
  <si>
    <t>Winter's Fury cartridge</t>
  </si>
  <si>
    <t>Bullet_Winters_Cryo_Punched.label</t>
  </si>
  <si>
    <t>Winters Fury bullet</t>
  </si>
  <si>
    <t>MakeAmmo_Winters_Cryo_Punched.label</t>
  </si>
  <si>
    <t>Call of Duty: Pack A Punch
Call of Duty: Zombies Pack
Call of Duty: Zombies Pack</t>
  </si>
  <si>
    <t>make Winter's Fury cartridge x75</t>
  </si>
  <si>
    <t>MakeAmmo_Winters_Cryo_Punched.description</t>
  </si>
  <si>
    <t>Craft 75 Winter's Fury cartridges.</t>
  </si>
  <si>
    <t>MakeAmmo_Winters_Cryo_Punched.jobString</t>
  </si>
  <si>
    <t>Making Winter's Fury cartridges.</t>
  </si>
  <si>
    <t>AmmoWinters.label</t>
  </si>
  <si>
    <t>Winter's Howl</t>
  </si>
  <si>
    <t>AmmoSet_Winters.label</t>
  </si>
  <si>
    <t>Winter's Howl set</t>
  </si>
  <si>
    <t>Ammo_Winters_Cryo.description</t>
  </si>
  <si>
    <t>Ammo_Winters_Cryo.label</t>
  </si>
  <si>
    <t>Winters cartridge</t>
  </si>
  <si>
    <t>Bullet_Winters_Cryo.label</t>
  </si>
  <si>
    <t>Winters Howl bullet</t>
  </si>
  <si>
    <t>MakeAmmo_Winters_Cryo.label</t>
  </si>
  <si>
    <t>make Winter's Howl cartridge x75</t>
  </si>
  <si>
    <t>MakeAmmo_Winters_Cryo.description</t>
  </si>
  <si>
    <t>Craft 75 Winter's Howl cartridges.</t>
  </si>
  <si>
    <t>MakeAmmo_Winters_Cryo.jobString</t>
  </si>
  <si>
    <t>Making Winter's Howl cartridges.</t>
  </si>
  <si>
    <t>AmmoWunder_Punched.label</t>
  </si>
  <si>
    <t>Wunderwaffe DG-3 JZ</t>
  </si>
  <si>
    <t>AmmoSet_Wunder_Punched.label</t>
  </si>
  <si>
    <t>Wunderwaffe DG-3 JZ Ammo Set</t>
  </si>
  <si>
    <t>Ammo_Wunder_Punched.label</t>
  </si>
  <si>
    <t>Wunderwaffe DG-3 JZ Bulbs</t>
  </si>
  <si>
    <t>Ammo_Wunder_Punched.description</t>
  </si>
  <si>
    <t>A large compressed air Bulbs used for the Wundergun</t>
  </si>
  <si>
    <t>Bullet_Wunder_Punched.label</t>
  </si>
  <si>
    <t>Wunder Electrical Volt</t>
  </si>
  <si>
    <t>MakeAmmo_Wunder_Punched.label</t>
  </si>
  <si>
    <t>make Wunderwaffe DG-3 JZ Bulbs x20</t>
  </si>
  <si>
    <t>MakeAmmo_Wunder_Punched.description</t>
  </si>
  <si>
    <t>Craft 20 Wunderwaffe DG-3 JZ Bulbs.</t>
  </si>
  <si>
    <t>MakeAmmo_Wunder_Punched.jobString</t>
  </si>
  <si>
    <t>Making Wunderwaffe DG-3 JZ Bulbs.</t>
  </si>
  <si>
    <t>AmmoWunder.label</t>
  </si>
  <si>
    <t>Wunderwaffle</t>
  </si>
  <si>
    <t>AmmoSet_Wunder.label</t>
  </si>
  <si>
    <t>Wunderwaffe DG-2 Ammo Set</t>
  </si>
  <si>
    <t>Bullet_Wunder.label</t>
  </si>
  <si>
    <t>Ammo_Wunder.label</t>
  </si>
  <si>
    <t>Wunderwaffe DG-2 Bulbs</t>
  </si>
  <si>
    <t>Ammo_Wunder.description</t>
  </si>
  <si>
    <t>MakeAmmo_Wunder.label</t>
  </si>
  <si>
    <t>make Wunderwaffe DG-2 Bulbs x20</t>
  </si>
  <si>
    <t>MakeAmmo_Wunder.description</t>
  </si>
  <si>
    <t>Craft 20 Wunderwaffe DG-2 Bulbs.</t>
  </si>
  <si>
    <t>MakeAmmo_Wunder.jobString</t>
  </si>
  <si>
    <t>Making Wunderwaffe DG-2 Bulbs.</t>
  </si>
  <si>
    <t>AmmoWunder_s_Punched.label</t>
  </si>
  <si>
    <t>DG-Funkenschutze</t>
  </si>
  <si>
    <t>AmmoSet_Wunder_s_Punched.label</t>
  </si>
  <si>
    <t>DG-Funkenschutze Ammo Set</t>
  </si>
  <si>
    <t>Ammo_Wunder_s_Punched.label</t>
  </si>
  <si>
    <t>DG-Funkenschutze Bulbs</t>
  </si>
  <si>
    <t>Ammo_Wunder_s_Punched.description</t>
  </si>
  <si>
    <t>Bulbs used for the Funkenschutze</t>
  </si>
  <si>
    <t>Bullet_Wunder_s_Punched.label</t>
  </si>
  <si>
    <t>Wunder Explosive Volt</t>
  </si>
  <si>
    <t>MakeAmmo_Wunder_s_Punched.label</t>
  </si>
  <si>
    <t>make DG-Scharfschutze Bulbs x5</t>
  </si>
  <si>
    <t>MakeAmmo_Wunder_s_Punched.description</t>
  </si>
  <si>
    <t>Craft 5 DG-Funkenschutze Bulbs.</t>
  </si>
  <si>
    <t>MakeAmmo_Wunder_s_Punched.jobString</t>
  </si>
  <si>
    <t>Making DG-Funkenschutze Bulbs.</t>
  </si>
  <si>
    <t>AmmoWunder_s.label</t>
  </si>
  <si>
    <t>DG-Scharfschutze</t>
  </si>
  <si>
    <t>AmmoSet_Wunder_s.label</t>
  </si>
  <si>
    <t>DG-Scharfschutze Ammo Set</t>
  </si>
  <si>
    <t>Ammo_Wunder_s.label</t>
  </si>
  <si>
    <t>DG-Scharfschutze Bulbs</t>
  </si>
  <si>
    <t>Ammo_Wunder_s.description</t>
  </si>
  <si>
    <t>Bulbs used for the DG-Scharfschutze</t>
  </si>
  <si>
    <t>Bullet_Wunder_s.label</t>
  </si>
  <si>
    <t>MakeAmmo_Wunder_s.label</t>
  </si>
  <si>
    <t>MakeAmmo_Wunder_s.description</t>
  </si>
  <si>
    <t>Craft 5 DG-Scharfschutze Bulbs.</t>
  </si>
  <si>
    <t>MakeAmmo_Wunder_s.jobString</t>
  </si>
  <si>
    <t>Making DG-Scharfschutze Bulbs.</t>
  </si>
  <si>
    <t>AmmoWavegun_Punched.label</t>
  </si>
  <si>
    <t>Max Wavegun</t>
  </si>
  <si>
    <t>AmmoSet_Wavegun_Punched.label</t>
  </si>
  <si>
    <t>Max Wavegun Ammo Set</t>
  </si>
  <si>
    <t>Ammo_Wavegun_Punched.description</t>
  </si>
  <si>
    <t>Ammo_Wavegun_Punched.label</t>
  </si>
  <si>
    <t>Max Wavegun cartridge</t>
  </si>
  <si>
    <t>Bullet_Zapgun_Punched.label</t>
  </si>
  <si>
    <t>Purple Zap Bolt</t>
  </si>
  <si>
    <t>MakeAmmo_Wavegun_Punched.label</t>
  </si>
  <si>
    <t>make Max Wavegun cartridge x500</t>
  </si>
  <si>
    <t>MakeAmmo_Wavegun_Punched.description</t>
  </si>
  <si>
    <t>Craft 500 Max Wavegun cartridges.</t>
  </si>
  <si>
    <t>MakeAmmo_Wavegun_Punched.jobString</t>
  </si>
  <si>
    <t>Making Max Wavegun cartridges.</t>
  </si>
  <si>
    <t>AmmoWavegun.label</t>
  </si>
  <si>
    <t>Wavegun</t>
  </si>
  <si>
    <t>AmmoSet_Wavegun.label</t>
  </si>
  <si>
    <t>Ammo_Wavegun.description</t>
  </si>
  <si>
    <t>Ammo_Wavegun.label</t>
  </si>
  <si>
    <t>Wavegun cartridge</t>
  </si>
  <si>
    <t>Bullet_Wavegun.label</t>
  </si>
  <si>
    <t>Wave Blast</t>
  </si>
  <si>
    <t>MakeAmmo_Wavegun.label</t>
  </si>
  <si>
    <t>make Wavegun cartridge x500</t>
  </si>
  <si>
    <t>MakeAmmo_Wavegun.description</t>
  </si>
  <si>
    <t>Craft 500 Wavegun cartridges.</t>
  </si>
  <si>
    <t>MakeAmmo_Wavegun.jobString</t>
  </si>
  <si>
    <t>Making Wavegun cartridges.</t>
  </si>
  <si>
    <t>AmmoZapgun.label</t>
  </si>
  <si>
    <t>Zapgun</t>
  </si>
  <si>
    <t>AmmoSet_Zapgun_blue.label</t>
  </si>
  <si>
    <t>Blue Zapgun Ammo Set</t>
  </si>
  <si>
    <t>Ammo_Zapgun_blue.description</t>
  </si>
  <si>
    <t>Ammo_Zapgun_blue.label</t>
  </si>
  <si>
    <t>Blue Zapgun cartridge</t>
  </si>
  <si>
    <t>Bullet_Zapgun_blue.label</t>
  </si>
  <si>
    <t>Blue Zap Bolt</t>
  </si>
  <si>
    <t>MakeAmmo_Zapgun_blue.label</t>
  </si>
  <si>
    <t>make Blue Zapgun cartridge x500</t>
  </si>
  <si>
    <t>MakeAmmo_Zapgun_blue.description</t>
  </si>
  <si>
    <t>Craft 500 Blue Zapgun cartridges.</t>
  </si>
  <si>
    <t>MakeAmmo_Zapgun_blue.jobString</t>
  </si>
  <si>
    <t>Making Blue Zapgun cartridges.</t>
  </si>
  <si>
    <t>AmmoSet_Zapgun_red.label</t>
  </si>
  <si>
    <t>Red Zapgun Ammo Set</t>
  </si>
  <si>
    <t>Ammo_Zapgun_red.description</t>
  </si>
  <si>
    <t>Ammo_Zapgun_red.label</t>
  </si>
  <si>
    <t>Red Zapgun Cartridge</t>
  </si>
  <si>
    <t>Bullet_Zapgun_red.label</t>
  </si>
  <si>
    <t>Red Zap Bolt</t>
  </si>
  <si>
    <t>MakeAmmo_Zapgun_red.label</t>
  </si>
  <si>
    <t>make Red Zapgun cartridge x500</t>
  </si>
  <si>
    <t>MakeAmmo_Zapgun_red.description</t>
  </si>
  <si>
    <t>Craft 500 Red Zapgun cartridges.</t>
  </si>
  <si>
    <t>MakeAmmo_Zapgun_red.jobString</t>
  </si>
  <si>
    <t>Making Red Zapgun cartridges.</t>
  </si>
  <si>
    <t>AmmoZapgun_Punched.label</t>
  </si>
  <si>
    <t>Porter's X2 Zapgun</t>
  </si>
  <si>
    <t>AmmoSet_Zapgun_Punched.label</t>
  </si>
  <si>
    <t>Porter's X2 Zapgun Ammo Set</t>
  </si>
  <si>
    <t>Ammo_Zapgun_Punched.description</t>
  </si>
  <si>
    <t>A electrical battery that is used for both the blue and red zap guns</t>
  </si>
  <si>
    <t>Ammo_Zapgun_Punched.label</t>
  </si>
  <si>
    <t>Porter's X2 Zapgun cartridge</t>
  </si>
  <si>
    <t>Bullet_Wavegun_Punched.label</t>
  </si>
  <si>
    <t>Max Wave Blast</t>
  </si>
  <si>
    <t>MakeAmmo_Zapgun_Punched.label</t>
  </si>
  <si>
    <t>make Porter's X2 Zapgun cartridge x500</t>
  </si>
  <si>
    <t>MakeAmmo_Zapgun_Punched.description</t>
  </si>
  <si>
    <t>Craft 500 Porter's X2 Zapgun cartridges.</t>
  </si>
  <si>
    <t>MakeAmmo_Zapgun_Punched.jobString</t>
  </si>
  <si>
    <t>Making Porter's X2 Zapgun cartridges.</t>
  </si>
  <si>
    <t>Bullet_HarvesterCannon.label</t>
  </si>
  <si>
    <t>Rimsenal - Federation Faction Pack</t>
  </si>
  <si>
    <t>Bullet_PlasmaTurretBombard.label</t>
  </si>
  <si>
    <t>Bullet_CrucibleCannon.label</t>
  </si>
  <si>
    <t>Bullet_PlasmaMechBombard.label</t>
  </si>
  <si>
    <t>plasma sphere</t>
  </si>
  <si>
    <t>Bullet_EMPBomb.label</t>
  </si>
  <si>
    <t>Bullet_AuxiliaryPistol.label</t>
  </si>
  <si>
    <t>Bullet_MakeshiftCrucibleRifle.label</t>
  </si>
  <si>
    <t>Bullet_CrucibleRifle.label</t>
  </si>
  <si>
    <t>Bullet_CruciblePistol.label</t>
  </si>
  <si>
    <t>Bullet_HeatCannon.label</t>
  </si>
  <si>
    <t>heat bolt</t>
  </si>
  <si>
    <t>Bullet_CruciblePrecisionRifle.label</t>
  </si>
  <si>
    <t>Bullet_PlasmaCaster.label</t>
  </si>
  <si>
    <t>Bullet_PlasmaBomb.label</t>
  </si>
  <si>
    <t>plasma bomb</t>
  </si>
  <si>
    <t>Bullet_CrucibleCarbine.label</t>
  </si>
  <si>
    <t>AmmoFeralScrap.label</t>
  </si>
  <si>
    <t>Rimsenal - Feral Faction Pack</t>
  </si>
  <si>
    <t>scrap metal</t>
  </si>
  <si>
    <t>FeralScrap.label</t>
  </si>
  <si>
    <t>scrap</t>
  </si>
  <si>
    <t>FeralScrap.labelShort</t>
  </si>
  <si>
    <t>FeralScrap.description</t>
  </si>
  <si>
    <t>Bits of metal scraps</t>
  </si>
  <si>
    <t>AmmoSet_Feral_Scrap.label</t>
  </si>
  <si>
    <t>Ammo_Feral_Scrap.description</t>
  </si>
  <si>
    <t>Rimsenal - Feral Faction Pack
Rimsenal - Feral Faction Pack</t>
  </si>
  <si>
    <t>Bits of jagged scrap metal.</t>
  </si>
  <si>
    <t>Ammo_Feral_Scrap.label</t>
  </si>
  <si>
    <t>bits of jagged scrap metal</t>
  </si>
  <si>
    <t>Bullet_Feral_Scrap.label</t>
  </si>
  <si>
    <t>AmmoFeralNail.label</t>
  </si>
  <si>
    <t>Rusty, pointy nails arranged in strips.</t>
  </si>
  <si>
    <t>AmmoSet_Feral_Nail.label</t>
  </si>
  <si>
    <t>Ammo_Feral_Nail.description</t>
  </si>
  <si>
    <t>A pointed, slightly rusty carpentry nail a few inches long. While an extremely inaccurate projectile at best, its shape means it tends to tumble when it strikes a target, leaving large wounds.</t>
  </si>
  <si>
    <t>Ammo_Feral_Nail.label</t>
  </si>
  <si>
    <t>Bullet_Feral_Nail.label</t>
  </si>
  <si>
    <t>MakeAmmo_Feral_Nail.label</t>
  </si>
  <si>
    <t>make nails x500</t>
  </si>
  <si>
    <t>MakeAmmo_Feral_Nail.description</t>
  </si>
  <si>
    <t>Craft 500 steel nails.</t>
  </si>
  <si>
    <t>MakeAmmo_Feral_Nail.jobString</t>
  </si>
  <si>
    <t>Making nails.</t>
  </si>
  <si>
    <t>AmmoSet_9x19mmParaTwin_Feral.label</t>
  </si>
  <si>
    <t>Twin 9x19mm Para</t>
  </si>
  <si>
    <t>Bullet_9x19mmParaTwin_Feral_FMJ.label</t>
  </si>
  <si>
    <t>Bullet_9x19mmParaTwin_Feral_AP.label</t>
  </si>
  <si>
    <t>Bullet_9x19mmParaTwin_Feral_HP.label</t>
  </si>
  <si>
    <t>AmmoSet_SalvagedLaserEradicatorCE.label</t>
  </si>
  <si>
    <t>Vanilla Factions Expanded - Pirates
Vanilla Weapons Expanded - Laser</t>
  </si>
  <si>
    <t>Bullet_Laser_SalvagedLaserEradicatorCE.label</t>
  </si>
  <si>
    <t>eradicator laser beam</t>
  </si>
  <si>
    <t>AmmoCryptoCannon.label</t>
  </si>
  <si>
    <t>Vanilla Factions Expanded - Pirates
Vanilla Factions Expanded - Vikings</t>
  </si>
  <si>
    <t>Crypto Fuel</t>
  </si>
  <si>
    <t>AmmoSet_CryptoCannon.label</t>
  </si>
  <si>
    <t>Crypto Cannon</t>
  </si>
  <si>
    <t>Ammo_CryptoCannon.description</t>
  </si>
  <si>
    <t>Vanilla Factions Expanded - Vikings
Vanilla Factions Expanded - Pirates
Vanilla Factions Expanded - Vikings</t>
  </si>
  <si>
    <t>Ammo_CryptoCannon.label</t>
  </si>
  <si>
    <t>Crypto Cannon Fuel</t>
  </si>
  <si>
    <t>CE_Cryptofuel.label</t>
  </si>
  <si>
    <t>Crypto Burn</t>
  </si>
  <si>
    <t>CE_Cryptofuel.deathMessage</t>
  </si>
  <si>
    <t>{0} has been frozen to death.</t>
  </si>
  <si>
    <t>Bullet_Flamethrower_CryptoCannon.label</t>
  </si>
  <si>
    <t>Crygenic stream</t>
  </si>
  <si>
    <t>MakeAmmo_CryptoCannon.label</t>
  </si>
  <si>
    <t>make crypto cannon fuel x200</t>
  </si>
  <si>
    <t>MakeAmmo_CryptoCannon.description</t>
  </si>
  <si>
    <t>Craft 200 crypto cannon fuel.</t>
  </si>
  <si>
    <t>MakeAmmo_CryptoCannon.jobString</t>
  </si>
  <si>
    <t>Making crypto cannon fuel.</t>
  </si>
  <si>
    <t>Make_VFES_Weapon_GrenadeDynamite.label</t>
  </si>
  <si>
    <t>Vanilla Factions Expanded - Settlers</t>
  </si>
  <si>
    <t>make dynamite sticks x10</t>
  </si>
  <si>
    <t>Make_VFES_Weapon_GrenadeDynamite.description</t>
  </si>
  <si>
    <t>Craft 10 dynamite sticks.</t>
  </si>
  <si>
    <t>Make_VFES_Weapon_GrenadeDynamite.jobString</t>
  </si>
  <si>
    <t>Making dynamite sticks.</t>
  </si>
  <si>
    <t>Make_VFES_Tomahawk.label</t>
  </si>
  <si>
    <t>Make_VFES_Tomahawk.description</t>
  </si>
  <si>
    <t>Make_VFES_Tomahawk.jobString</t>
  </si>
  <si>
    <t>AmmoSet_CoilLance.label</t>
  </si>
  <si>
    <t>Alpha Mechs
Biotech</t>
  </si>
  <si>
    <t>Bullet_CoilLance.label</t>
  </si>
  <si>
    <t>coil lance shot</t>
  </si>
  <si>
    <t>AmmoSet_12x64mmHyper.label</t>
  </si>
  <si>
    <t>Bullet_12x64mmHyper.label</t>
  </si>
  <si>
    <t>12x64mm Hyper bullet</t>
  </si>
  <si>
    <t>AmmoSet_5x100mmCaselessAcidic.label</t>
  </si>
  <si>
    <t>5x100mm Caseless (Acidic)</t>
  </si>
  <si>
    <t>Bullet_5x100mmCaseless_Acidic.label</t>
  </si>
  <si>
    <t>5x100 Caseless bullet (Acidic)</t>
  </si>
  <si>
    <t>AmmoSet_HeavyLaser.label</t>
  </si>
  <si>
    <t>heavy laser charge</t>
  </si>
  <si>
    <t>Bullet_HeavyLaser.label</t>
  </si>
  <si>
    <t>laser shot</t>
  </si>
  <si>
    <t>AmmoSet_5x100mmS.label</t>
  </si>
  <si>
    <t>5x100mm Special</t>
  </si>
  <si>
    <t>Bullet_5x100mmS_Sabot.label</t>
  </si>
  <si>
    <t>5x100 Special bullet (Sabot)</t>
  </si>
  <si>
    <t>AM_Bullet_SoulDrain_CE.label</t>
  </si>
  <si>
    <t>soul drain</t>
  </si>
  <si>
    <t>Keyed+CE_AutoLoader_DropAmmo</t>
  </si>
  <si>
    <t>Keyed</t>
  </si>
  <si>
    <t>CE_AutoLoader_DropAmmo</t>
  </si>
  <si>
    <t>Unload contents</t>
  </si>
  <si>
    <t>Keyed+CE_AutoLoader_DropAmmoDesc</t>
  </si>
  <si>
    <t>CE_AutoLoader_DropAmmoDesc</t>
  </si>
  <si>
    <t>Unload this autoloader's contents onto the floor.</t>
  </si>
  <si>
    <t>Keyed+CE_AutoLoader_ForceReload</t>
  </si>
  <si>
    <t>CE_AutoLoader_ForceReload</t>
  </si>
  <si>
    <t>Reload turrets</t>
  </si>
  <si>
    <t>Keyed+CE_AutoLoader_ForceReloadDesc</t>
  </si>
  <si>
    <t>CE_AutoLoader_ForceReloadDesc</t>
  </si>
  <si>
    <t>Reload adjacent turrets immediately. Forbidden turrets and currently firing turrets will be ignored.</t>
  </si>
  <si>
    <t>Keyed+CE_AutoLoader_NoTurretToReload</t>
  </si>
  <si>
    <t>CE_AutoLoader_NoTurretToReload</t>
  </si>
  <si>
    <t>{0} cannot find any adjacent available {1} turrets.</t>
  </si>
  <si>
    <t>Keyed+CE_AutoLoader_ToggleReplaceOn</t>
  </si>
  <si>
    <t>CE_AutoLoader_ToggleReplaceOn</t>
  </si>
  <si>
    <t>Ammo replacement: on</t>
  </si>
  <si>
    <t>Keyed+CE_AutoLoader_ToggleReplaceDescOn</t>
  </si>
  <si>
    <t>CE_AutoLoader_ToggleReplaceDescOn</t>
  </si>
  <si>
    <t>The autoloader will replace turret's current ammo with the ammo type in the loader.</t>
  </si>
  <si>
    <t>Keyed+CE_AutoLoader_ToggleReplaceOff</t>
  </si>
  <si>
    <t>CE_AutoLoader_ToggleReplaceOff</t>
  </si>
  <si>
    <t>Ammo replacement: off</t>
  </si>
  <si>
    <t>Keyed+CE_AutoLoader_ToggleReplaceDescOff</t>
  </si>
  <si>
    <t>CE_AutoLoader_ToggleReplaceDescOff</t>
  </si>
  <si>
    <t>The autoloader will only reload turret with the same ammo type in the loader.</t>
  </si>
  <si>
    <t>Keyed+CE_AutoLoader_ReloadTime</t>
  </si>
  <si>
    <t>CE_AutoLoader_ReloadTime</t>
  </si>
  <si>
    <t>Reload time remaining: {0} seconds</t>
  </si>
  <si>
    <t>Keyed+CE_AutoLoader_ShouldReplace</t>
  </si>
  <si>
    <t>CE_AutoLoader_ShouldReplace</t>
  </si>
  <si>
    <t>Ammo type replacement: {0}</t>
  </si>
  <si>
    <t>Keyed+CE_AutoLoaderBusy</t>
  </si>
  <si>
    <t>CE_AutoLoaderBusy</t>
  </si>
  <si>
    <t>Autoloader is reloading or being reloaded.</t>
  </si>
  <si>
    <t>Keyed+CE_ArmorDurability</t>
  </si>
  <si>
    <t>CE_ArmorDurability</t>
  </si>
  <si>
    <t xml:space="preserve">Armor durability: </t>
  </si>
  <si>
    <t>Keyed+CE_RepairArmorDurability</t>
  </si>
  <si>
    <t>CE_RepairArmorDurability</t>
  </si>
  <si>
    <t>Repair armor</t>
  </si>
  <si>
    <t>Keyed+CE_ArmorDurability_CannotRepairUndamaged</t>
  </si>
  <si>
    <t>CE_ArmorDurability_CannotRepairUndamaged</t>
  </si>
  <si>
    <t>Can't repair natural armor, armor is undamaged</t>
  </si>
  <si>
    <t>Keyed+CE_ArmorDurability_CannonRepairNoResource</t>
  </si>
  <si>
    <t>CE_ArmorDurability_CannonRepairNoResource</t>
  </si>
  <si>
    <t>Can't repair natural armor, no resources</t>
  </si>
  <si>
    <t>Keyed+CE_Attachments</t>
  </si>
  <si>
    <t>CE_Attachments</t>
  </si>
  <si>
    <t>Attachments</t>
  </si>
  <si>
    <t>Keyed+CE_AttachmentsAdditions</t>
  </si>
  <si>
    <t>CE_AttachmentsAdditions</t>
  </si>
  <si>
    <t>Queued additions</t>
  </si>
  <si>
    <t>Keyed+CE_AttachmentsRemovals</t>
  </si>
  <si>
    <t>CE_AttachmentsRemovals</t>
  </si>
  <si>
    <t>Queued removals</t>
  </si>
  <si>
    <t>Keyed+CE_AttachmentsAvailable</t>
  </si>
  <si>
    <t>CE_AttachmentsAvailable</t>
  </si>
  <si>
    <t>Keyed+CE_AttachmentsEdit</t>
  </si>
  <si>
    <t>CE_AttachmentsEdit</t>
  </si>
  <si>
    <t>Edit profile</t>
  </si>
  <si>
    <t>Keyed+CE_AttachmentsEditLoadout</t>
  </si>
  <si>
    <t>CE_AttachmentsEditLoadout</t>
  </si>
  <si>
    <t>Edit attachments loadout</t>
  </si>
  <si>
    <t>Keyed+CE_AttachmentsClearLoadout</t>
  </si>
  <si>
    <t>CE_AttachmentsClearLoadout</t>
  </si>
  <si>
    <t>Clear attachments loadout</t>
  </si>
  <si>
    <t>Keyed+CE_Attachments_Information</t>
  </si>
  <si>
    <t>CE_Attachments_Information</t>
  </si>
  <si>
    <t>Information</t>
  </si>
  <si>
    <t>Keyed+CE_Attachments_Information_Tip</t>
  </si>
  <si>
    <t>CE_Attachments_Information_Tip</t>
  </si>
  <si>
    <t>Here you can view general Information related to your current configuration.</t>
  </si>
  <si>
    <t>Keyed+CE_Attachments_Cost</t>
  </si>
  <si>
    <t>CE_Attachments_Cost</t>
  </si>
  <si>
    <t>Cost</t>
  </si>
  <si>
    <t>Keyed+CE_Attachments_Cost_Tip</t>
  </si>
  <si>
    <t>CE_Attachments_Cost_Tip</t>
  </si>
  <si>
    <t>The cost of the current changes</t>
  </si>
  <si>
    <t>Keyed+CE_Attachments_Options</t>
  </si>
  <si>
    <t>CE_Attachments_Options</t>
  </si>
  <si>
    <t>Options</t>
  </si>
  <si>
    <t>Keyed+CE_Attachments_Options_Tip</t>
  </si>
  <si>
    <t>CE_Attachments_Options_Tip</t>
  </si>
  <si>
    <t>Here you can select what attachments you want this weapon to have.</t>
  </si>
  <si>
    <t>Keyed+CE_AttachmentSlot_Sight</t>
  </si>
  <si>
    <t>CE_AttachmentSlot_Sight</t>
  </si>
  <si>
    <t>Optics</t>
  </si>
  <si>
    <t>Keyed+CE_AttachmentSlot_Muzzle</t>
  </si>
  <si>
    <t>CE_AttachmentSlot_Muzzle</t>
  </si>
  <si>
    <t>Muzzle</t>
  </si>
  <si>
    <t>Keyed+CE_AttachmentSlot_Stock</t>
  </si>
  <si>
    <t>CE_AttachmentSlot_Stock</t>
  </si>
  <si>
    <t>Stock</t>
  </si>
  <si>
    <t>Keyed+CE_AttachmentSlot_Underbarrel</t>
  </si>
  <si>
    <t>CE_AttachmentSlot_Underbarrel</t>
  </si>
  <si>
    <t>Underbarrel</t>
  </si>
  <si>
    <t>Keyed+CE_Close</t>
  </si>
  <si>
    <t>CE_Close</t>
  </si>
  <si>
    <t>Close</t>
  </si>
  <si>
    <t>Keyed+CE_Apply</t>
  </si>
  <si>
    <t>CE_Apply</t>
  </si>
  <si>
    <t>Apply</t>
  </si>
  <si>
    <t>Keyed+CE_EditAttachments</t>
  </si>
  <si>
    <t>CE_EditAttachments</t>
  </si>
  <si>
    <t>Edit Attachments</t>
  </si>
  <si>
    <t>Keyed+CE_EditAttachmentsStats</t>
  </si>
  <si>
    <t>CE_EditAttachmentsStats</t>
  </si>
  <si>
    <t>Statistics</t>
  </si>
  <si>
    <t>Keyed+CE_EditAttachmentsCost</t>
  </si>
  <si>
    <t>CE_EditAttachmentsCost</t>
  </si>
  <si>
    <t>Keyed+CE_SwitchAmmmoSetToUnderBarrel</t>
  </si>
  <si>
    <t>CE_SwitchAmmmoSetToUnderBarrel</t>
  </si>
  <si>
    <t>Switch to under barrel</t>
  </si>
  <si>
    <t>Keyed+CE_SwitchAmmmoSetToNormalRifle</t>
  </si>
  <si>
    <t>CE_SwitchAmmmoSetToNormalRifle</t>
  </si>
  <si>
    <t>Switch to standard weapon</t>
  </si>
  <si>
    <t>Keyed+CE_UBGLStats</t>
  </si>
  <si>
    <t>CE_UBGLStats</t>
  </si>
  <si>
    <t>Under barrel weapon stats:</t>
  </si>
  <si>
    <t>Keyed+CE_UBGLStats_Title</t>
  </si>
  <si>
    <t>CE_UBGLStats_Title</t>
  </si>
  <si>
    <t>Click or hover over</t>
  </si>
  <si>
    <t>Keyed+CE_BipodSetupTime</t>
  </si>
  <si>
    <t>CE_BipodSetupTime</t>
  </si>
  <si>
    <t xml:space="preserve">Time to set up bipod: </t>
  </si>
  <si>
    <t>Keyed+CE_BipodAutoSetupMode</t>
  </si>
  <si>
    <t>CE_BipodAutoSetupMode</t>
  </si>
  <si>
    <t xml:space="preserve">Auto sets up in firemode: </t>
  </si>
  <si>
    <t>Keyed+CE_BipodStatWhenSetUp</t>
  </si>
  <si>
    <t>CE_BipodStatWhenSetUp</t>
  </si>
  <si>
    <t xml:space="preserve">Stats when set up: </t>
  </si>
  <si>
    <t>Keyed+CE_BipodStatWhenNotSetUp</t>
  </si>
  <si>
    <t>CE_BipodStatWhenNotSetUp</t>
  </si>
  <si>
    <t xml:space="preserve">Stats when NOT set up: </t>
  </si>
  <si>
    <t>Keyed+CE_BipodStatRange</t>
  </si>
  <si>
    <t>CE_BipodStatRange</t>
  </si>
  <si>
    <t>Range</t>
  </si>
  <si>
    <t>Keyed+CE_BipodStatWarmUp</t>
  </si>
  <si>
    <t>CE_BipodStatWarmUp</t>
  </si>
  <si>
    <t>Warm up</t>
  </si>
  <si>
    <t>Keyed+CE_BipodHoverOverStat</t>
  </si>
  <si>
    <t>CE_BipodHoverOverStat</t>
  </si>
  <si>
    <t>Hover over to display</t>
  </si>
  <si>
    <t>Keyed+CE_Outfits</t>
  </si>
  <si>
    <t>CE_Outfits</t>
  </si>
  <si>
    <t>Outfits</t>
  </si>
  <si>
    <t>Keyed+CE_Drugs</t>
  </si>
  <si>
    <t>CE_Drugs</t>
  </si>
  <si>
    <t>Drugs</t>
  </si>
  <si>
    <t>Keyed+CE_EditX</t>
  </si>
  <si>
    <t>CE_EditX</t>
  </si>
  <si>
    <t>Edit {0}</t>
  </si>
  <si>
    <t>Keyed+CE_MakeLoadout</t>
  </si>
  <si>
    <t>CE_MakeLoadout</t>
  </si>
  <si>
    <t>Make loadout</t>
  </si>
  <si>
    <t>Keyed+CE_ManageLoadouts</t>
  </si>
  <si>
    <t>CE_ManageLoadouts</t>
  </si>
  <si>
    <t>Manage loadouts</t>
  </si>
  <si>
    <t>Keyed+CE_CurrentLoadout</t>
  </si>
  <si>
    <t>CE_CurrentLoadout</t>
  </si>
  <si>
    <t>Current loadout</t>
  </si>
  <si>
    <t>Keyed+CE_Loadouts</t>
  </si>
  <si>
    <t>CE_Loadouts</t>
  </si>
  <si>
    <t>Loadouts</t>
  </si>
  <si>
    <t>Keyed+CE_Weight</t>
  </si>
  <si>
    <t>CE_Weight</t>
  </si>
  <si>
    <t>Mass</t>
  </si>
  <si>
    <t>Keyed+CE_Bulk</t>
  </si>
  <si>
    <t>CE_Bulk</t>
  </si>
  <si>
    <t>Bulk</t>
  </si>
  <si>
    <t>Keyed+CE_outfit</t>
  </si>
  <si>
    <t>CE_outfit</t>
  </si>
  <si>
    <t>outfit</t>
  </si>
  <si>
    <t>Keyed+CE_drugs</t>
  </si>
  <si>
    <t>CE_drugs</t>
  </si>
  <si>
    <t>drug policy</t>
  </si>
  <si>
    <t>Keyed+CE_loadout</t>
  </si>
  <si>
    <t>CE_loadout</t>
  </si>
  <si>
    <t>loadout</t>
  </si>
  <si>
    <t>Keyed+CE_DetailedWeightTip</t>
  </si>
  <si>
    <t>CE_DetailedWeightTip</t>
  </si>
  <si>
    <t>Current weight: {1}\nCapacity: {0}\n\nMove speed factor: {2}\nEncumbrance penalty: {3}</t>
  </si>
  <si>
    <t>Keyed+CE_DetailedBulkTip</t>
  </si>
  <si>
    <t>CE_DetailedBulkTip</t>
  </si>
  <si>
    <t>Current bulk: {1}\nCapacity: {0}\n\nWork speed factor: {2}</t>
  </si>
  <si>
    <t>Keyed+CE_DetailedBaseWeightTip</t>
  </si>
  <si>
    <t>CE_DetailedBaseWeightTip</t>
  </si>
  <si>
    <t>Current weight: {1}\nBase capacity: {0}\n\nMove speed factor: {2}\nEncumbrance penalty: {3}</t>
  </si>
  <si>
    <t>Keyed+CE_DetailedBaseBulkTip</t>
  </si>
  <si>
    <t>CE_DetailedBaseBulkTip</t>
  </si>
  <si>
    <t>Current bulk: {1}\nBase capacity: {0}\n\nWork speed factor: {2}</t>
  </si>
  <si>
    <t>Keyed+CE_EmptyLoadoutName</t>
  </si>
  <si>
    <t>CE_EmptyLoadoutName</t>
  </si>
  <si>
    <t>Nothing</t>
  </si>
  <si>
    <t>Keyed+CE_NoLoadouts</t>
  </si>
  <si>
    <t>CE_NoLoadouts</t>
  </si>
  <si>
    <t>No Loadouts</t>
  </si>
  <si>
    <t>Keyed+CE_SelectLoadout</t>
  </si>
  <si>
    <t>CE_SelectLoadout</t>
  </si>
  <si>
    <t>Select loadout...</t>
  </si>
  <si>
    <t>Keyed+CE_NewLoadout</t>
  </si>
  <si>
    <t>CE_NewLoadout</t>
  </si>
  <si>
    <t>New loadout</t>
  </si>
  <si>
    <t>Keyed+CE_DeleteLoadout</t>
  </si>
  <si>
    <t>CE_DeleteLoadout</t>
  </si>
  <si>
    <t>Delete loadout...</t>
  </si>
  <si>
    <t>Keyed+CE_CopyLoadout</t>
  </si>
  <si>
    <t>CE_CopyLoadout</t>
  </si>
  <si>
    <t>Copy loadout</t>
  </si>
  <si>
    <t>Keyed+CE_SaveLoadout</t>
  </si>
  <si>
    <t>CE_SaveLoadout</t>
  </si>
  <si>
    <t>Save loadout...</t>
  </si>
  <si>
    <t>Keyed+CE_LoadLoadout</t>
  </si>
  <si>
    <t>CE_LoadLoadout</t>
  </si>
  <si>
    <t>Load loadout...</t>
  </si>
  <si>
    <t>Keyed+CE_MissingLoadoutSlots</t>
  </si>
  <si>
    <t>CE_MissingLoadoutSlots</t>
  </si>
  <si>
    <t>The following loadout slots could not be loaded as these things do not exist in this world: {0}</t>
  </si>
  <si>
    <t>Keyed+CE_NoLoadoutSelected</t>
  </si>
  <si>
    <t>CE_NoLoadoutSelected</t>
  </si>
  <si>
    <t>No loadout selected</t>
  </si>
  <si>
    <t>Keyed+CE_DefaultLoadoutName</t>
  </si>
  <si>
    <t>CE_DefaultLoadoutName</t>
  </si>
  <si>
    <t>Loadout</t>
  </si>
  <si>
    <t>Keyed+CE_SourceRangedTip</t>
  </si>
  <si>
    <t>CE_SourceRangedTip</t>
  </si>
  <si>
    <t>Select ranged weapons</t>
  </si>
  <si>
    <t>Keyed+CE_SourceMeleeTip</t>
  </si>
  <si>
    <t>CE_SourceMeleeTip</t>
  </si>
  <si>
    <t>Select melee weapons</t>
  </si>
  <si>
    <t>Keyed+CE_SourceAmmoTip</t>
  </si>
  <si>
    <t>CE_SourceAmmoTip</t>
  </si>
  <si>
    <t>Select ammo</t>
  </si>
  <si>
    <t>Keyed+CE_SourceMinifiedTip</t>
  </si>
  <si>
    <t>CE_SourceMinifiedTip</t>
  </si>
  <si>
    <t>Select minified</t>
  </si>
  <si>
    <t>Keyed+CE_SourceGenericTip</t>
  </si>
  <si>
    <t>CE_SourceGenericTip</t>
  </si>
  <si>
    <t>Select generic</t>
  </si>
  <si>
    <t>Keyed+CE_SourceAllTip</t>
  </si>
  <si>
    <t>CE_SourceAllTip</t>
  </si>
  <si>
    <t>Select all</t>
  </si>
  <si>
    <t>Keyed+CE_SourceFilterTip</t>
  </si>
  <si>
    <t>CE_SourceFilterTip</t>
  </si>
  <si>
    <t>Filter selection</t>
  </si>
  <si>
    <t>Keyed+CE_DragToReorder</t>
  </si>
  <si>
    <t>CE_DragToReorder</t>
  </si>
  <si>
    <t>Drag handle to reorder</t>
  </si>
  <si>
    <t>Keyed+CE_CountFieldTip</t>
  </si>
  <si>
    <t>CE_CountFieldTip</t>
  </si>
  <si>
    <t>Count: {0}</t>
  </si>
  <si>
    <t>Keyed+CE_DeleteFilter</t>
  </si>
  <si>
    <t>CE_DeleteFilter</t>
  </si>
  <si>
    <t>Delete</t>
  </si>
  <si>
    <t>Keyed+CE_AddAmmoFor</t>
  </si>
  <si>
    <t>CE_AddAmmoFor</t>
  </si>
  <si>
    <t>Add ammo for {0}</t>
  </si>
  <si>
    <t>Keyed+CE_DropExcess</t>
  </si>
  <si>
    <t>CE_DropExcess</t>
  </si>
  <si>
    <t>Drop excess</t>
  </si>
  <si>
    <t>Keyed+CE_PickupMissingAndDropExcess</t>
  </si>
  <si>
    <t>CE_PickupMissingAndDropExcess</t>
  </si>
  <si>
    <t>Pickup missing and drop excess</t>
  </si>
  <si>
    <t>Keyed+CE_StatsReport_LoadedAmmo</t>
  </si>
  <si>
    <t>CE_StatsReport_LoadedAmmo</t>
  </si>
  <si>
    <t>Loaded ammunition</t>
  </si>
  <si>
    <t>Keyed+CE_InventoryFull_TameFail</t>
  </si>
  <si>
    <t>CE_InventoryFull_TameFail</t>
  </si>
  <si>
    <t>Does not have enough space in inventory to pickup the required food for taming.</t>
  </si>
  <si>
    <t>Keyed+CE_DescDamage</t>
  </si>
  <si>
    <t>CE_DescDamage</t>
  </si>
  <si>
    <t>Damage</t>
  </si>
  <si>
    <t>Keyed+CE_DescBaseDamage</t>
  </si>
  <si>
    <t>CE_DescBaseDamage</t>
  </si>
  <si>
    <t>Base damage</t>
  </si>
  <si>
    <t>Keyed+CE_DescExplosionRadius</t>
  </si>
  <si>
    <t>CE_DescExplosionRadius</t>
  </si>
  <si>
    <t>Explosion radius</t>
  </si>
  <si>
    <t>Keyed+CE_DescSecondaryExplosion</t>
  </si>
  <si>
    <t>CE_DescSecondaryExplosion</t>
  </si>
  <si>
    <t>Secondary explosion</t>
  </si>
  <si>
    <t>Keyed+CE_DescArmorPenetration</t>
  </si>
  <si>
    <t>CE_DescArmorPenetration</t>
  </si>
  <si>
    <t>Armor penetration</t>
  </si>
  <si>
    <t>Keyed+CE_DescSharpPenetration</t>
  </si>
  <si>
    <t>CE_DescSharpPenetration</t>
  </si>
  <si>
    <t>Sharp penetration</t>
  </si>
  <si>
    <t>Keyed+CE_DescBluntPenetration</t>
  </si>
  <si>
    <t>CE_DescBluntPenetration</t>
  </si>
  <si>
    <t>Blunt penetration</t>
  </si>
  <si>
    <t>Keyed+CE_DescPelletCount</t>
  </si>
  <si>
    <t>CE_DescPelletCount</t>
  </si>
  <si>
    <t>Pellet count</t>
  </si>
  <si>
    <t>Keyed+CE_DescSpreadMult</t>
  </si>
  <si>
    <t>CE_DescSpreadMult</t>
  </si>
  <si>
    <t>Spread factor</t>
  </si>
  <si>
    <t>Keyed+CE_DescFragments</t>
  </si>
  <si>
    <t>CE_DescFragments</t>
  </si>
  <si>
    <t>Fragments</t>
  </si>
  <si>
    <t>Keyed+CE_TravelingShell_Description</t>
  </si>
  <si>
    <t>CE_TravelingShell_Description</t>
  </si>
  <si>
    <t>Launched from {0} ({1}) to {2} ({3})</t>
  </si>
  <si>
    <t>Keyed+CE_EnemyInfluenced</t>
  </si>
  <si>
    <t>CE_EnemyInfluenced</t>
  </si>
  <si>
    <t>Enemy influenced</t>
  </si>
  <si>
    <t>Keyed+CE_FactionRecord_Explanation_Effects</t>
  </si>
  <si>
    <t>CE_FactionRecord_Explanation_Effects</t>
  </si>
  <si>
    <t>Effects:</t>
  </si>
  <si>
    <t>Keyed+CE_FactionRecord_Explanation_RaidEmbargo</t>
  </si>
  <si>
    <t>CE_FactionRecord_Explanation_RaidEmbargo</t>
  </si>
  <si>
    <t>Raids prevented for {0} days</t>
  </si>
  <si>
    <t>Keyed+CE_FactionRecord_Explanation_Strength</t>
  </si>
  <si>
    <t>CE_FactionRecord_Explanation_Strength</t>
  </si>
  <si>
    <t>Strength affected by x{0} for {1} days</t>
  </si>
  <si>
    <t>Keyed+CE_Multiplier</t>
  </si>
  <si>
    <t>CE_Multiplier</t>
  </si>
  <si>
    <t>Multiplier:</t>
  </si>
  <si>
    <t>Keyed+CE_SetValPartial</t>
  </si>
  <si>
    <t>CE_SetValPartial</t>
  </si>
  <si>
    <t>Value:</t>
  </si>
  <si>
    <t>Keyed+CE_FactionRecord_Explanation_None</t>
  </si>
  <si>
    <t>CE_FactionRecord_Explanation_None</t>
  </si>
  <si>
    <t>{0} was influenced by an unknown cause</t>
  </si>
  <si>
    <t>Keyed+CE_FactionRecord_Explanation_LeaderKilled</t>
  </si>
  <si>
    <t>CE_FactionRecord_Explanation_LeaderKilled</t>
  </si>
  <si>
    <t>{0} leader died in a major blow</t>
  </si>
  <si>
    <t>Keyed+CE_FactionRecord_Explanation_SettlementDestroyed</t>
  </si>
  <si>
    <t>CE_FactionRecord_Explanation_SettlementDestroyed</t>
  </si>
  <si>
    <t>Settlement belonging to {0} was destroyed</t>
  </si>
  <si>
    <t>Keyed+CE_FactionRecord_Explanation_SiteDestroyed</t>
  </si>
  <si>
    <t>CE_FactionRecord_Explanation_SiteDestroyed</t>
  </si>
  <si>
    <t>Site belonging to {0} was destroyed</t>
  </si>
  <si>
    <t>Keyed+CE_FactionRecord_Explanation_EnemyWeakened</t>
  </si>
  <si>
    <t>CE_FactionRecord_Explanation_EnemyWeakened</t>
  </si>
  <si>
    <t>Strengthened after an enemy of {0} was weakened</t>
  </si>
  <si>
    <t>Keyed+CE_Long_Range_Radio_Desc</t>
  </si>
  <si>
    <t>CE_Long_Range_Radio_Desc</t>
  </si>
  <si>
    <t>Whether or not this item can be used to spot for artillery fire between maps.</t>
  </si>
  <si>
    <t>Keyed+CE_NoAmmoAvailable</t>
  </si>
  <si>
    <t>CE_NoAmmoAvailable</t>
  </si>
  <si>
    <t>no viable ammo found nearby</t>
  </si>
  <si>
    <t>Keyed+CE_TurretFull</t>
  </si>
  <si>
    <t>CE_TurretFull</t>
  </si>
  <si>
    <t>turret magazine is fully loaded</t>
  </si>
  <si>
    <t>Keyed+CE_TurretNonAllied</t>
  </si>
  <si>
    <t>CE_TurretNonAllied</t>
  </si>
  <si>
    <t>turret belongs to a hostile faction</t>
  </si>
  <si>
    <t>Keyed+CE_TurretAlreadyReloading</t>
  </si>
  <si>
    <t>CE_TurretAlreadyReloading</t>
  </si>
  <si>
    <t>already reloading turret</t>
  </si>
  <si>
    <t>Keyed+CE_TurretIsBurning</t>
  </si>
  <si>
    <t>CE_TurretIsBurning</t>
  </si>
  <si>
    <t>turret is on fire</t>
  </si>
  <si>
    <t>Keyed+TabAttachments</t>
  </si>
  <si>
    <t>TabAttachments</t>
  </si>
  <si>
    <t>Attachm.</t>
  </si>
  <si>
    <t>Keyed+CE_MissinGunsmithingBench</t>
  </si>
  <si>
    <t>CE_MissinGunsmithingBench</t>
  </si>
  <si>
    <t>Requires gunsmithing bench</t>
  </si>
  <si>
    <t>Keyed+CE_SuppressedMote</t>
  </si>
  <si>
    <t>CE_SuppressedMote</t>
  </si>
  <si>
    <t>Suppressed!</t>
  </si>
  <si>
    <t>Keyed+CE_HunkeringMote</t>
  </si>
  <si>
    <t>CE_HunkeringMote</t>
  </si>
  <si>
    <t>Hunkering!</t>
  </si>
  <si>
    <t>Keyed+CE_CrouchWalking</t>
  </si>
  <si>
    <t>CE_CrouchWalking</t>
  </si>
  <si>
    <t>Suppressed (crouch-walking)</t>
  </si>
  <si>
    <t>Keyed+CE_AutoFireLabel</t>
  </si>
  <si>
    <t>CE_AutoFireLabel</t>
  </si>
  <si>
    <t>Auto</t>
  </si>
  <si>
    <t>Keyed+CE_BurstFireLabel</t>
  </si>
  <si>
    <t>CE_BurstFireLabel</t>
  </si>
  <si>
    <t>Burst</t>
  </si>
  <si>
    <t>Keyed+CE_SingleFireLabel</t>
  </si>
  <si>
    <t>CE_SingleFireLabel</t>
  </si>
  <si>
    <t>Single</t>
  </si>
  <si>
    <t>Keyed+CE_SnapshotLabel</t>
  </si>
  <si>
    <t>CE_SnapshotLabel</t>
  </si>
  <si>
    <t>Snapshot</t>
  </si>
  <si>
    <t>Keyed+CE_AimedShotLabel</t>
  </si>
  <si>
    <t>CE_AimedShotLabel</t>
  </si>
  <si>
    <t>Aimed shot</t>
  </si>
  <si>
    <t>Keyed+CE_SuppressFireLabel</t>
  </si>
  <si>
    <t>CE_SuppressFireLabel</t>
  </si>
  <si>
    <t>Suppress</t>
  </si>
  <si>
    <t>Keyed+CE_HoldFireLabel</t>
  </si>
  <si>
    <t>CE_HoldFireLabel</t>
  </si>
  <si>
    <t>Hold fire</t>
  </si>
  <si>
    <t>Keyed+CE_ToggleFireModeDesc</t>
  </si>
  <si>
    <t>CE_ToggleFireModeDesc</t>
  </si>
  <si>
    <t>Toggle fire mode.</t>
  </si>
  <si>
    <t>Keyed+CE_ToggleAimModeDesc</t>
  </si>
  <si>
    <t>CE_ToggleAimModeDesc</t>
  </si>
  <si>
    <t>Toggle aim mode.</t>
  </si>
  <si>
    <t>Keyed+CE_Bipod_Set_Up</t>
  </si>
  <si>
    <t>CE_Bipod_Set_Up</t>
  </si>
  <si>
    <t>Bipod IS set up</t>
  </si>
  <si>
    <t>Keyed+CE_Bipod_Not_Set_Up</t>
  </si>
  <si>
    <t>CE_Bipod_Not_Set_Up</t>
  </si>
  <si>
    <t>Bipod IS NOT set up</t>
  </si>
  <si>
    <t>Keyed+CE_Deploy_Bipod</t>
  </si>
  <si>
    <t>CE_Deploy_Bipod</t>
  </si>
  <si>
    <t>Deploy bipod</t>
  </si>
  <si>
    <t>Keyed+CE_Close_Bipod</t>
  </si>
  <si>
    <t>CE_Close_Bipod</t>
  </si>
  <si>
    <t>Close bipod</t>
  </si>
  <si>
    <t>Keyed+CE_MarkedForArtillery</t>
  </si>
  <si>
    <t>CE_MarkedForArtillery</t>
  </si>
  <si>
    <t>Marked for artillery, expires in</t>
  </si>
  <si>
    <t>Keyed+CE_VisibilityError</t>
  </si>
  <si>
    <t>CE_VisibilityError</t>
  </si>
  <si>
    <t>Visibility error</t>
  </si>
  <si>
    <t>Keyed+CE_SmokeDensity</t>
  </si>
  <si>
    <t>CE_SmokeDensity</t>
  </si>
  <si>
    <t>Keyed+CE_LeadError</t>
  </si>
  <si>
    <t>CE_LeadError</t>
  </si>
  <si>
    <t>Lead error</t>
  </si>
  <si>
    <t>Keyed+CE_RangeError</t>
  </si>
  <si>
    <t>CE_RangeError</t>
  </si>
  <si>
    <t>Range error</t>
  </si>
  <si>
    <t>Keyed+CE_Sway</t>
  </si>
  <si>
    <t>CE_Sway</t>
  </si>
  <si>
    <t>Sway</t>
  </si>
  <si>
    <t>Keyed+CE_Spread</t>
  </si>
  <si>
    <t>CE_Spread</t>
  </si>
  <si>
    <t>Spread</t>
  </si>
  <si>
    <t>Keyed+CE_MissRadius</t>
  </si>
  <si>
    <t>CE_MissRadius</t>
  </si>
  <si>
    <t>Miss radius</t>
  </si>
  <si>
    <t>Keyed+CE_IndirectFire</t>
  </si>
  <si>
    <t>CE_IndirectFire</t>
  </si>
  <si>
    <t>Indirect fire</t>
  </si>
  <si>
    <t>Keyed+CE_CoverHeight</t>
  </si>
  <si>
    <t>CE_CoverHeight</t>
  </si>
  <si>
    <t>Cover height</t>
  </si>
  <si>
    <t>Keyed+CE_TargetHeight</t>
  </si>
  <si>
    <t>CE_TargetHeight</t>
  </si>
  <si>
    <t>Target height</t>
  </si>
  <si>
    <t>Keyed+CE_TargetWidth</t>
  </si>
  <si>
    <t>CE_TargetWidth</t>
  </si>
  <si>
    <t>Target width</t>
  </si>
  <si>
    <t>Keyed+CE_EstimatedHitChance</t>
  </si>
  <si>
    <t>CE_EstimatedHitChance</t>
  </si>
  <si>
    <t>Estimated hit chance</t>
  </si>
  <si>
    <t>Keyed+CE_ArtilleryTarget_Distance</t>
  </si>
  <si>
    <t>CE_ArtilleryTarget_Distance</t>
  </si>
  <si>
    <t>Distance: {0}/{1} Tiles</t>
  </si>
  <si>
    <t>Keyed+CE_ArtilleryTarget_Distance_Selections</t>
  </si>
  <si>
    <t>CE_ArtilleryTarget_Distance_Selections</t>
  </si>
  <si>
    <t>Distance: {0} Tiles\nselections in range: {1}/{2}</t>
  </si>
  <si>
    <t>Keyed+CE_ArtilleryTarget_DestinationBeyondMaximumRange</t>
  </si>
  <si>
    <t>CE_ArtilleryTarget_DestinationBeyondMaximumRange</t>
  </si>
  <si>
    <t>Target is beyond maximum range</t>
  </si>
  <si>
    <t>Keyed+CE_ArtilleryTarget_ClickToOrderAttack</t>
  </si>
  <si>
    <t>CE_ArtilleryTarget_ClickToOrderAttack</t>
  </si>
  <si>
    <t>Target:</t>
  </si>
  <si>
    <t>Keyed+CE_ArtilleryTarget_InvalidTarget</t>
  </si>
  <si>
    <t>CE_ArtilleryTarget_InvalidTarget</t>
  </si>
  <si>
    <t>Invalid target</t>
  </si>
  <si>
    <t>Keyed+CE_ArtilleryTarget_AttackingAllies</t>
  </si>
  <si>
    <t>CE_ArtilleryTarget_AttackingAllies</t>
  </si>
  <si>
    <t>Are you sure you want to attack {0} ({1})?\n\nThis will make {1} hostile to you, and they may retaliate with raids and artillery fire against your colony!</t>
  </si>
  <si>
    <t>Keyed+CE_ArtilleryTargetLabel</t>
  </si>
  <si>
    <t>CE_ArtilleryTargetLabel</t>
  </si>
  <si>
    <t>Attack world tile</t>
  </si>
  <si>
    <t>Keyed+CE_ArtilleryTargetDesc</t>
  </si>
  <si>
    <t>CE_ArtilleryTargetDesc</t>
  </si>
  <si>
    <t>Attack a world tile. If the selected tile contains a map, you can select the attack target within that map.</t>
  </si>
  <si>
    <t>Keyed+CE_ArtilleryTarget_AlreadyDestroyed</t>
  </si>
  <si>
    <t>CE_ArtilleryTarget_AlreadyDestroyed</t>
  </si>
  <si>
    <t>Selected target already destroyed</t>
  </si>
  <si>
    <t>Keyed+CE_MarkingUnavailableReason</t>
  </si>
  <si>
    <t>CE_MarkingUnavailableReason</t>
  </si>
  <si>
    <t>Pawn cannot mark targets for artillery because they are on a map with no local artillery and they need a radio pack to communicate with the artillery crew.\n\nMarking targets is disabled when no artillery is available in local map and the pawn doesn't have access to long range radios.</t>
  </si>
  <si>
    <t>Keyed+CE_ReloadingEquipment</t>
  </si>
  <si>
    <t>CE_ReloadingEquipment</t>
  </si>
  <si>
    <t>equipped</t>
  </si>
  <si>
    <t>Keyed+CE_ReloadingInventory</t>
  </si>
  <si>
    <t>CE_ReloadingInventory</t>
  </si>
  <si>
    <t>stored</t>
  </si>
  <si>
    <t>Keyed+CE_ReloadingGenericAmmo</t>
  </si>
  <si>
    <t>CE_ReloadingGenericAmmo</t>
  </si>
  <si>
    <t>ammo</t>
  </si>
  <si>
    <t>Keyed+CE_ReloadingMote</t>
  </si>
  <si>
    <t>CE_ReloadingMote</t>
  </si>
  <si>
    <t>Reloading {0}!</t>
  </si>
  <si>
    <t>Keyed+CE_ReloadingTurretMote</t>
  </si>
  <si>
    <t>CE_ReloadingTurretMote</t>
  </si>
  <si>
    <t>Reloading turret {0}.</t>
  </si>
  <si>
    <t>Keyed+CE_MannedTurret</t>
  </si>
  <si>
    <t>CE_MannedTurret</t>
  </si>
  <si>
    <t>manned turret</t>
  </si>
  <si>
    <t>Keyed+CE_AutoTurret</t>
  </si>
  <si>
    <t>CE_AutoTurret</t>
  </si>
  <si>
    <t>auto-turret</t>
  </si>
  <si>
    <t>Keyed+CE_UnloadLabel</t>
  </si>
  <si>
    <t>CE_UnloadLabel</t>
  </si>
  <si>
    <t>Unload</t>
  </si>
  <si>
    <t>Keyed+CE_ReloadLabel</t>
  </si>
  <si>
    <t>CE_ReloadLabel</t>
  </si>
  <si>
    <t>Reload</t>
  </si>
  <si>
    <t>Keyed+CE_ReloadDesc</t>
  </si>
  <si>
    <t>CE_ReloadDesc</t>
  </si>
  <si>
    <t>Reloads this gun.</t>
  </si>
  <si>
    <t>Keyed+CE_TurretReloading</t>
  </si>
  <si>
    <t>CE_TurretReloading</t>
  </si>
  <si>
    <t>Reloading</t>
  </si>
  <si>
    <t>Keyed+CE_TakeFromOther_Equipping</t>
  </si>
  <si>
    <t>CE_TakeFromOther_Equipping</t>
  </si>
  <si>
    <t>Equipping</t>
  </si>
  <si>
    <t>Keyed+CE_TakeFromOther_Taking</t>
  </si>
  <si>
    <t>CE_TakeFromOther_Taking</t>
  </si>
  <si>
    <t>Taking</t>
  </si>
  <si>
    <t>Keyed+CE_CarriedWeight</t>
  </si>
  <si>
    <t>CE_CarriedWeight</t>
  </si>
  <si>
    <t>Carried weight</t>
  </si>
  <si>
    <t>Keyed+CE_CarriedBulk</t>
  </si>
  <si>
    <t>CE_CarriedBulk</t>
  </si>
  <si>
    <t>Carried bulk</t>
  </si>
  <si>
    <t>Keyed+CE_Encumbered</t>
  </si>
  <si>
    <t>CE_Encumbered</t>
  </si>
  <si>
    <t>Encumbered</t>
  </si>
  <si>
    <t>Keyed+CE_FinalModifier</t>
  </si>
  <si>
    <t>CE_FinalModifier</t>
  </si>
  <si>
    <t>Final modifier</t>
  </si>
  <si>
    <t>Keyed+CE_InventoryFull</t>
  </si>
  <si>
    <t>CE_InventoryFull</t>
  </si>
  <si>
    <t>Inventory is full</t>
  </si>
  <si>
    <t>Keyed+CE_PickUp</t>
  </si>
  <si>
    <t>CE_PickUp</t>
  </si>
  <si>
    <t>Pick up</t>
  </si>
  <si>
    <t>Keyed+CE_PickUpHalf</t>
  </si>
  <si>
    <t>CE_PickUpHalf</t>
  </si>
  <si>
    <t>Pick up half</t>
  </si>
  <si>
    <t>Keyed+CE_CannotPickUp</t>
  </si>
  <si>
    <t>CE_CannotPickUp</t>
  </si>
  <si>
    <t>Cannot pick up</t>
  </si>
  <si>
    <t>Keyed+CE_OutOfAmmo</t>
  </si>
  <si>
    <t>CE_OutOfAmmo</t>
  </si>
  <si>
    <t>Out of ammo</t>
  </si>
  <si>
    <t>Keyed+CE_PutAway</t>
  </si>
  <si>
    <t>CE_PutAway</t>
  </si>
  <si>
    <t>Put away {0}</t>
  </si>
  <si>
    <t>Keyed+CE_ReloadApparel</t>
  </si>
  <si>
    <t>CE_ReloadApparel</t>
  </si>
  <si>
    <t>Reload {0} with {1}</t>
  </si>
  <si>
    <t>Keyed+CE_TamerInventoryFull</t>
  </si>
  <si>
    <t>CE_TamerInventoryFull</t>
  </si>
  <si>
    <t>can't do taming job because of a full inventory.</t>
  </si>
  <si>
    <t>Keyed+CE_DropThingHaul</t>
  </si>
  <si>
    <t>CE_DropThingHaul</t>
  </si>
  <si>
    <t>Drop and haul</t>
  </si>
  <si>
    <t>Keyed+CE_CannotDropThing</t>
  </si>
  <si>
    <t>CE_CannotDropThing</t>
  </si>
  <si>
    <t>Cannot drop</t>
  </si>
  <si>
    <t>Keyed+CE_CannotDropThingHaul</t>
  </si>
  <si>
    <t>CE_CannotDropThingHaul</t>
  </si>
  <si>
    <t>Cannot drop and haul</t>
  </si>
  <si>
    <t>Keyed+CE_CannotPutAway</t>
  </si>
  <si>
    <t>CE_CannotPutAway</t>
  </si>
  <si>
    <t>Cannot put away {0}</t>
  </si>
  <si>
    <t>Keyed+CE_CannotChangeEquipment</t>
  </si>
  <si>
    <t>CE_CannotChangeEquipment</t>
  </si>
  <si>
    <t>This person refuses to change equipment.</t>
  </si>
  <si>
    <t>Keyed+CE_Eat</t>
  </si>
  <si>
    <t>CE_Eat</t>
  </si>
  <si>
    <t>Consume</t>
  </si>
  <si>
    <t>Keyed+CE_HoldTrackerForget</t>
  </si>
  <si>
    <t>CE_HoldTrackerForget</t>
  </si>
  <si>
    <t>Stop Holding</t>
  </si>
  <si>
    <t>Keyed+CE_ForcedHold</t>
  </si>
  <si>
    <t>CE_ForcedHold</t>
  </si>
  <si>
    <t>Forced Holding</t>
  </si>
  <si>
    <t>Keyed+CE_Stabilize</t>
  </si>
  <si>
    <t>CE_Stabilize</t>
  </si>
  <si>
    <t>Stabilize {0}</t>
  </si>
  <si>
    <t>Keyed+CE_CannotStabilize</t>
  </si>
  <si>
    <t>CE_CannotStabilize</t>
  </si>
  <si>
    <t>Cannot stabilize</t>
  </si>
  <si>
    <t>Keyed+CE_NoMedicine</t>
  </si>
  <si>
    <t>CE_NoMedicine</t>
  </si>
  <si>
    <t>{0} is not carrying any medicine in inventory</t>
  </si>
  <si>
    <t>Keyed+CE_StabilizeHediffDescription</t>
  </si>
  <si>
    <t>CE_StabilizeHediffDescription</t>
  </si>
  <si>
    <t>Wound stabilized - bleeding rate multiplied by {0}. Stabilization effect will fully expire in {1} hours.</t>
  </si>
  <si>
    <t>Keyed+CE_MagazineSize</t>
  </si>
  <si>
    <t>CE_MagazineSize</t>
  </si>
  <si>
    <t>Magazine size</t>
  </si>
  <si>
    <t>Keyed+CE_ReloadTime</t>
  </si>
  <si>
    <t>CE_ReloadTime</t>
  </si>
  <si>
    <t>Reload time</t>
  </si>
  <si>
    <t>Keyed+CE_AmmoSet</t>
  </si>
  <si>
    <t>CE_AmmoSet</t>
  </si>
  <si>
    <t>Caliber</t>
  </si>
  <si>
    <t>Keyed+CE_FireModes</t>
  </si>
  <si>
    <t>CE_FireModes</t>
  </si>
  <si>
    <t>Fire modes</t>
  </si>
  <si>
    <t>Keyed+CE_AimedBurstCount</t>
  </si>
  <si>
    <t>CE_AimedBurstCount</t>
  </si>
  <si>
    <t>Burst shot count</t>
  </si>
  <si>
    <t>Keyed+CE_UsedBy</t>
  </si>
  <si>
    <t>CE_UsedBy</t>
  </si>
  <si>
    <t>Used by</t>
  </si>
  <si>
    <t>Keyed+CE_StatsReport_FlammabilityPrecipitation</t>
  </si>
  <si>
    <t>CE_StatsReport_FlammabilityPrecipitation</t>
  </si>
  <si>
    <t>Multiplier for precipitation</t>
  </si>
  <si>
    <t>Keyed+CE_StatsReport_FlammabilityApparelFactor</t>
  </si>
  <si>
    <t>CE_StatsReport_FlammabilityApparelFactor</t>
  </si>
  <si>
    <t>Apparel flammability</t>
  </si>
  <si>
    <t>Keyed+CE_StatsReport_FlammabilityApparelCoverage</t>
  </si>
  <si>
    <t>CE_StatsReport_FlammabilityApparelCoverage</t>
  </si>
  <si>
    <t>Apparel coverage</t>
  </si>
  <si>
    <t>Keyed+CE_StatsReport_BaseValue</t>
  </si>
  <si>
    <t>CE_StatsReport_BaseValue</t>
  </si>
  <si>
    <t>Base value</t>
  </si>
  <si>
    <t>Keyed+CE_mmRHA</t>
  </si>
  <si>
    <t>CE_mmRHA</t>
  </si>
  <si>
    <t>mm RHA</t>
  </si>
  <si>
    <t>Keyed+CE_MPa</t>
  </si>
  <si>
    <t>CE_MPa</t>
  </si>
  <si>
    <t>MPa</t>
  </si>
  <si>
    <t>Keyed+CE_cells</t>
  </si>
  <si>
    <t>CE_cells</t>
  </si>
  <si>
    <t>c</t>
  </si>
  <si>
    <t>Keyed+CE_degrees</t>
  </si>
  <si>
    <t>CE_degrees</t>
  </si>
  <si>
    <t>°</t>
  </si>
  <si>
    <t>Keyed+CE_meters</t>
  </si>
  <si>
    <t>CE_meters</t>
  </si>
  <si>
    <t>m</t>
  </si>
  <si>
    <t>Keyed+CE_WeaponPenetrationFactor</t>
  </si>
  <si>
    <t>CE_WeaponPenetrationFactor</t>
  </si>
  <si>
    <t>Weapon penetration factor</t>
  </si>
  <si>
    <t>Keyed+CE_AdjustedForWeapon</t>
  </si>
  <si>
    <t>CE_AdjustedForWeapon</t>
  </si>
  <si>
    <t>Adjusted for weapon</t>
  </si>
  <si>
    <t>Keyed+CE_DPS</t>
  </si>
  <si>
    <t>CE_DPS</t>
  </si>
  <si>
    <t>Damage per second</t>
  </si>
  <si>
    <t>Keyed+CE_DamageVariation</t>
  </si>
  <si>
    <t>CE_DamageVariation</t>
  </si>
  <si>
    <t>Damage variation</t>
  </si>
  <si>
    <t>Keyed+CE_FinalAverageDamage</t>
  </si>
  <si>
    <t>CE_FinalAverageDamage</t>
  </si>
  <si>
    <t>Final average damage</t>
  </si>
  <si>
    <t>Keyed+CE_WielderSkillLevel</t>
  </si>
  <si>
    <t>CE_WielderSkillLevel</t>
  </si>
  <si>
    <t>Wielder skill level</t>
  </si>
  <si>
    <t>Keyed+CE_Chance</t>
  </si>
  <si>
    <t>CE_Chance</t>
  </si>
  <si>
    <t>chance</t>
  </si>
  <si>
    <t>Keyed+CE_ChanceFactor</t>
  </si>
  <si>
    <t>CE_ChanceFactor</t>
  </si>
  <si>
    <t>Chance factor</t>
  </si>
  <si>
    <t>Keyed+CE_ColonistHasShieldAndTwoHandedWeapon</t>
  </si>
  <si>
    <t>CE_ColonistHasShieldAndTwoHandedWeapon</t>
  </si>
  <si>
    <t>Colonist has shield and two-handed weapon</t>
  </si>
  <si>
    <t>Keyed+CE_ColonistHasShieldAndTwoHandedWeaponDesc</t>
  </si>
  <si>
    <t>CE_ColonistHasShieldAndTwoHandedWeaponDesc</t>
  </si>
  <si>
    <t>One of your colonists is carrying a shield and has a two-handed weapon equipped. They won't be able to attack unless they remove the shield or switch to another weapon.</t>
  </si>
  <si>
    <t>Keyed+CE_CounterShellingLabel</t>
  </si>
  <si>
    <t>CE_CounterShellingLabel</t>
  </si>
  <si>
    <t>Counter shelling</t>
  </si>
  <si>
    <t>Keyed+CE_MechWarningLabel</t>
  </si>
  <si>
    <t>CE_MechWarningLabel</t>
  </si>
  <si>
    <t>Strange signals</t>
  </si>
  <si>
    <t>Keyed+CE_MechWarningText</t>
  </si>
  <si>
    <t>CE_MechWarningText</t>
  </si>
  <si>
    <t>You have intercepted several strange electronic signals nearby. While harmless on their own, such signals are often an indicator of Mechanoid activity in the area.\n\nSome of the larger Mechanoids have heavy armor that will easily deflect all rifle fire. {0} says you will need something that can defeat at least {1}mm RHA, molotov cocktails which can sink into openings and overheat internal components or EMP weapons which can destroy their circuitry.</t>
  </si>
  <si>
    <t>Keyed+CE_MechWarningText_UnnamedColonist</t>
  </si>
  <si>
    <t>CE_MechWarningText_UnnamedColonist</t>
  </si>
  <si>
    <t>One of your colonists</t>
  </si>
  <si>
    <t>Keyed+CE_CoverHeightExplanation</t>
  </si>
  <si>
    <t>CE_CoverHeightExplanation</t>
  </si>
  <si>
    <t>Collision height of this object. Will stop gunfire up to this height and humanlikes will generally crouch down this low to shoot over it.\n\nIf higher than a shooter's shot height it can't be fired over. If higher than body height it will obscure entirely. For baseline, grown humans this means 1.5m shot/1.75m body height respectively.</t>
  </si>
  <si>
    <t>Keyed+CE_EnableTutorText</t>
  </si>
  <si>
    <t>CE_EnableTutorText</t>
  </si>
  <si>
    <t>CE adds several tutorial entries on subjects such as how the armor mechanics work and how not to die from Centipedes. It is recommended first time players enable the learning helper.</t>
  </si>
  <si>
    <t>Keyed+CE_EnableTutorEnable</t>
  </si>
  <si>
    <t>CE_EnableTutorEnable</t>
  </si>
  <si>
    <t>Enable learning helper</t>
  </si>
  <si>
    <t>Keyed+CE_EnableTutorDisable</t>
  </si>
  <si>
    <t>CE_EnableTutorDisable</t>
  </si>
  <si>
    <t>I know the risk</t>
  </si>
  <si>
    <t>Keyed+CE_UpdateLoadoutNow</t>
  </si>
  <si>
    <t>CE_UpdateLoadoutNow</t>
  </si>
  <si>
    <t>Rearm</t>
  </si>
  <si>
    <t>Keyed+CE_UncompiledDevBuild</t>
  </si>
  <si>
    <t>CE_UncompiledDevBuild</t>
  </si>
  <si>
    <t>Uncompiled CE dev build\n\nYou're running a development build of Combat Extended that is not intended for gameplay purposes, this will create a large amount of errors if you attempt to play a colony.\n\nEither download an official CE release from GitHub's Releases section, or if you need the latest development snapshot for testing purposes, get it from the link below.</t>
  </si>
  <si>
    <t>Keyed+CE_GetCompiledDevBuild</t>
  </si>
  <si>
    <t>CE_GetCompiledDevBuild</t>
  </si>
  <si>
    <t>Get development snapshot</t>
  </si>
  <si>
    <t>Keyed+CE_ContinueAnyway</t>
  </si>
  <si>
    <t>CE_ContinueAnyway</t>
  </si>
  <si>
    <t>Continue anyway</t>
  </si>
  <si>
    <t>Keyed+CE_UnpatchedWeapon</t>
  </si>
  <si>
    <t>CE_UnpatchedWeapon</t>
  </si>
  <si>
    <t>Keyed+CE_UnpatchedWeaponShort</t>
  </si>
  <si>
    <t>CE_UnpatchedWeaponShort</t>
  </si>
  <si>
    <t>Not patched for CE</t>
  </si>
  <si>
    <t>Keyed+CE_Generic_Meal</t>
  </si>
  <si>
    <t>CE_Generic_Meal</t>
  </si>
  <si>
    <t>Any Perishable Meal</t>
  </si>
  <si>
    <t>Keyed+CE_Generic_RawFood</t>
  </si>
  <si>
    <t>CE_Generic_RawFood</t>
  </si>
  <si>
    <t>Any Raw Food</t>
  </si>
  <si>
    <t>Keyed+CE_Generic_Drugs</t>
  </si>
  <si>
    <t>CE_Generic_Drugs</t>
  </si>
  <si>
    <t>Any Drugs</t>
  </si>
  <si>
    <t>Keyed+CE_Generic_Ammo</t>
  </si>
  <si>
    <t>CE_Generic_Ammo</t>
  </si>
  <si>
    <t>Any Ammo for {0}</t>
  </si>
  <si>
    <t>Keyed+CE_Generic_Medicine</t>
  </si>
  <si>
    <t>CE_Generic_Medicine</t>
  </si>
  <si>
    <t>Any Medicine</t>
  </si>
  <si>
    <t>Keyed+CE_Generic_Divider</t>
  </si>
  <si>
    <t>CE_Generic_Divider</t>
  </si>
  <si>
    <t>/</t>
  </si>
  <si>
    <t>Keyed+CE_LongEvent_LoadoutProperties</t>
  </si>
  <si>
    <t>CE_LongEvent_LoadoutProperties</t>
  </si>
  <si>
    <t>Preparing CombatExtended loadout generators</t>
  </si>
  <si>
    <t>Keyed+CE_LongEvent_AmmoInjector</t>
  </si>
  <si>
    <t>CE_LongEvent_AmmoInjector</t>
  </si>
  <si>
    <t>Injecting ammunition</t>
  </si>
  <si>
    <t>Keyed+CE_LongEvent_BoundingBoxes</t>
  </si>
  <si>
    <t>CE_LongEvent_BoundingBoxes</t>
  </si>
  <si>
    <t>Generating CombatExtended bounding boxes</t>
  </si>
  <si>
    <t>Keyed+CE_LongEvent_TutorialPopup</t>
  </si>
  <si>
    <t>CE_LongEvent_TutorialPopup</t>
  </si>
  <si>
    <t>Loading tutorial pop-up</t>
  </si>
  <si>
    <t>Keyed+MTA_MagCount</t>
  </si>
  <si>
    <t>MTA_MagCount</t>
  </si>
  <si>
    <t>Mag count:</t>
  </si>
  <si>
    <t>Keyed+MTA_Shot</t>
  </si>
  <si>
    <t>MTA_Shot</t>
  </si>
  <si>
    <t>shot</t>
  </si>
  <si>
    <t>Keyed+MTA_SetMagCount</t>
  </si>
  <si>
    <t>MTA_SetMagCount</t>
  </si>
  <si>
    <t>Set mag count</t>
  </si>
  <si>
    <t>Keyed+MTA_TakeAmmoNow</t>
  </si>
  <si>
    <t>MTA_TakeAmmoNow</t>
  </si>
  <si>
    <t>Take ammo now</t>
  </si>
  <si>
    <t>Keyed+MTA_NoNeedAmmo</t>
  </si>
  <si>
    <t>MTA_NoNeedAmmo</t>
  </si>
  <si>
    <t>No need to resupply ammunition</t>
  </si>
  <si>
    <t>Keyed+MTA_MagazinePrefix</t>
  </si>
  <si>
    <t>MTA_MagazinePrefix</t>
  </si>
  <si>
    <t>Each unit is one magazine, {0} rounds.</t>
  </si>
  <si>
    <t>Keyed+MTA_CannotSetLoadoutForMultipleEquipment</t>
  </si>
  <si>
    <t>MTA_CannotSetLoadoutForMultipleEquipment</t>
  </si>
  <si>
    <t>Unable to set loadout for mechanoids with different weapons. Try multi-selecting similar mechanoids.</t>
  </si>
  <si>
    <t>Keyed+CE_Message_SiteDestroyed</t>
  </si>
  <si>
    <t>CE_Message_SiteDestroyed</t>
  </si>
  <si>
    <t>Site {0} was destroyed.</t>
  </si>
  <si>
    <t>Keyed+CE_Message_SiteDestroyed_Faction</t>
  </si>
  <si>
    <t>CE_Message_SiteDestroyed_Faction</t>
  </si>
  <si>
    <t>Site {0} belonging to {1} was destroyed.</t>
  </si>
  <si>
    <t>Keyed+CE_Message_SettlementDestroyed_Label</t>
  </si>
  <si>
    <t>CE_Message_SettlementDestroyed_Label</t>
  </si>
  <si>
    <t>Settlement destroyed</t>
  </si>
  <si>
    <t>Keyed+CE_Message_SettlementDestroyed_Description</t>
  </si>
  <si>
    <t>CE_Message_SettlementDestroyed_Description</t>
  </si>
  <si>
    <t>Settlement {0} was destroyed.</t>
  </si>
  <si>
    <t>Keyed+CE_Message_SettlementDestroyed_Faction_Description</t>
  </si>
  <si>
    <t>CE_Message_SettlementDestroyed_Faction_Description</t>
  </si>
  <si>
    <t>The settlement of {0} was destroyed.</t>
  </si>
  <si>
    <t>Keyed+CE_Message_SettlementDestroyed_Description_Responsibility</t>
  </si>
  <si>
    <t>CE_Message_SettlementDestroyed_Description_Responsibility</t>
  </si>
  <si>
    <t>{0} destroyed the settlement of {1}, belonging to {2}.</t>
  </si>
  <si>
    <t>Keyed+CE_Message_CounterRaid_Label</t>
  </si>
  <si>
    <t>CE_Message_CounterRaid_Label</t>
  </si>
  <si>
    <t>Retaliation: {0}</t>
  </si>
  <si>
    <t>Keyed+CE_Message_CounterRaid_Desc</t>
  </si>
  <si>
    <t>CE_Message_CounterRaid_Desc</t>
  </si>
  <si>
    <t>A group of fighters from {0} have arrived nearby.\n\nThey are preparing to attack in retaliation for the shelling of {1}.</t>
  </si>
  <si>
    <t>Keyed+CE_Message_CounterShelling</t>
  </si>
  <si>
    <t>CE_Message_CounterShelling</t>
  </si>
  <si>
    <t>Artillery fire incoming from {0} ({1}).</t>
  </si>
  <si>
    <t>Keyed+CE_Message_CounterRaid</t>
  </si>
  <si>
    <t>CE_Message_CounterRaid</t>
  </si>
  <si>
    <t>A group from {0} is planning to raid {1} soon in retaliation for recent events.</t>
  </si>
  <si>
    <t>Keyed+DormantCompAmmoBeacon</t>
  </si>
  <si>
    <t>DormantCompAmmoBeacon</t>
  </si>
  <si>
    <t>Ready to resupply turrets</t>
  </si>
  <si>
    <t>Keyed+CE_MeleeTargetting_CurPart</t>
  </si>
  <si>
    <t>CE_MeleeTargetting_CurPart</t>
  </si>
  <si>
    <t>Targeted bodypart:</t>
  </si>
  <si>
    <t>Keyed+CE_MeleeTargetting_CurHeight</t>
  </si>
  <si>
    <t>CE_MeleeTargetting_CurHeight</t>
  </si>
  <si>
    <t>Melee attacked area</t>
  </si>
  <si>
    <t>Keyed+CE_NoBP</t>
  </si>
  <si>
    <t>CE_NoBP</t>
  </si>
  <si>
    <t>None</t>
  </si>
  <si>
    <t>Keyed+CE_Yes</t>
  </si>
  <si>
    <t>CE_Yes</t>
  </si>
  <si>
    <t>Yes</t>
  </si>
  <si>
    <t>Keyed+CE_No</t>
  </si>
  <si>
    <t>CE_No</t>
  </si>
  <si>
    <t>No</t>
  </si>
  <si>
    <t>Keyed+CE_GiveAmmoToThing</t>
  </si>
  <si>
    <t>CE_GiveAmmoToThing</t>
  </si>
  <si>
    <t>Give ammo to</t>
  </si>
  <si>
    <t>Keyed+CE_Give</t>
  </si>
  <si>
    <t>CE_Give</t>
  </si>
  <si>
    <t>Give</t>
  </si>
  <si>
    <t>Keyed+CE_NoAmmoToGive</t>
  </si>
  <si>
    <t>CE_NoAmmoToGive</t>
  </si>
  <si>
    <t>No compatible ammo</t>
  </si>
  <si>
    <t>Keyed+CE_AmmoAmount</t>
  </si>
  <si>
    <t>CE_AmmoAmount</t>
  </si>
  <si>
    <t>Amount of ammo to give:</t>
  </si>
  <si>
    <t>Keyed+CE_TargetInventoryFull</t>
  </si>
  <si>
    <t>CE_TargetInventoryFull</t>
  </si>
  <si>
    <t>Target pawn's inventory is full</t>
  </si>
  <si>
    <t>Keyed+CE_Settings_HeaderGeneral</t>
  </si>
  <si>
    <t>CE_Settings_HeaderGeneral</t>
  </si>
  <si>
    <t>General</t>
  </si>
  <si>
    <t>Keyed+CE_Settings_HeaderAmmo</t>
  </si>
  <si>
    <t>CE_Settings_HeaderAmmo</t>
  </si>
  <si>
    <t>Ammunition</t>
  </si>
  <si>
    <t>Keyed+CE_Settings_HeaderAutopatcher</t>
  </si>
  <si>
    <t>CE_Settings_HeaderAutopatcher</t>
  </si>
  <si>
    <t>Autopatcher</t>
  </si>
  <si>
    <t>Keyed+CE_Settings_MainMenuOnly_Title</t>
  </si>
  <si>
    <t>CE_Settings_MainMenuOnly_Title</t>
  </si>
  <si>
    <t>Main menu only settings</t>
  </si>
  <si>
    <t>Keyed+CE_Settings_MainMenuOnly_Desc</t>
  </si>
  <si>
    <t>CE_Settings_MainMenuOnly_Desc</t>
  </si>
  <si>
    <t>You can only change these settings from the main menu to avoid gameplay issues.</t>
  </si>
  <si>
    <t>Keyed+CE_Settings_ShowCasings_Title</t>
  </si>
  <si>
    <t>CE_Settings_ShowCasings_Title</t>
  </si>
  <si>
    <t>Show shell casings</t>
  </si>
  <si>
    <t>Keyed+CE_Settings_ShowCasings_Desc</t>
  </si>
  <si>
    <t>CE_Settings_ShowCasings_Desc</t>
  </si>
  <si>
    <t>Firing weapons will display a dropped casing effect.</t>
  </si>
  <si>
    <t>Keyed+CE_Settings_СreateCasingsFilth_Title</t>
  </si>
  <si>
    <t>CE_Settings_СreateCasingsFilth_Title</t>
  </si>
  <si>
    <t>Create shell casing filth</t>
  </si>
  <si>
    <t>Keyed+CE_Settings_СreateCasingsFilth_Desc</t>
  </si>
  <si>
    <t>CE_Settings_СreateCasingsFilth_Desc</t>
  </si>
  <si>
    <t>Firing weapons will create cleanable filth of dropped casings.</t>
  </si>
  <si>
    <t>Keyed+CE_Settings_ShowTaunts_Title</t>
  </si>
  <si>
    <t>CE_Settings_ShowTaunts_Title</t>
  </si>
  <si>
    <t>Show combat taunts</t>
  </si>
  <si>
    <t>Keyed+CE_Settings_ShowTaunts_Desc</t>
  </si>
  <si>
    <t>CE_Settings_ShowTaunts_Desc</t>
  </si>
  <si>
    <t>Pawns will display text-based taunts during combat.</t>
  </si>
  <si>
    <t>Keyed+CE_Settings_AllowMeleeHunting_Title</t>
  </si>
  <si>
    <t>CE_Settings_AllowMeleeHunting_Title</t>
  </si>
  <si>
    <t>Allow hunting with melee weapons</t>
  </si>
  <si>
    <t>Keyed+CE_Settings_AllowMeleeHunting_Desc</t>
  </si>
  <si>
    <t>CE_Settings_AllowMeleeHunting_Desc</t>
  </si>
  <si>
    <t>Hunters will still be allowed to hunt if they have a melee weapon equipped.</t>
  </si>
  <si>
    <t>Keyed+CE_Settings_SmokeEffects_Title</t>
  </si>
  <si>
    <t>CE_Settings_SmokeEffects_Title</t>
  </si>
  <si>
    <t>Toggle black smoke system</t>
  </si>
  <si>
    <t>Keyed+CE_Settings_SmokeEffects_Desc</t>
  </si>
  <si>
    <t>CE_Settings_SmokeEffects_Desc</t>
  </si>
  <si>
    <t>Fire generates dangerous black smoke clouds, causing health complications to anyone not wearing protective gear.</t>
  </si>
  <si>
    <t>Keyed+CE_Settings_MergeExplosions_Title</t>
  </si>
  <si>
    <t>CE_Settings_MergeExplosions_Title</t>
  </si>
  <si>
    <t>Merge explosions</t>
  </si>
  <si>
    <t>Keyed+CE_Settings_MergeExplosions_Desc</t>
  </si>
  <si>
    <t>CE_Settings_MergeExplosions_Desc</t>
  </si>
  <si>
    <t>Nearby explosions are merged into each other, significantly improving performance during a massive explosives cook-off. Strongly recommended to leave on.</t>
  </si>
  <si>
    <t>Keyed+CE_Settings_TurretsBreakShields_Title</t>
  </si>
  <si>
    <t>CE_Settings_TurretsBreakShields_Title</t>
  </si>
  <si>
    <t>Disable shield belts while manning turrets</t>
  </si>
  <si>
    <t>Keyed+CE_Settings_TurretsBreakShields_Desc</t>
  </si>
  <si>
    <t>CE_Settings_TurretsBreakShields_Desc</t>
  </si>
  <si>
    <t>When enabled, shield belts will deactivate while colonists are manning turrets. If disabled, shield belts will instead remain active, offering additional protection.</t>
  </si>
  <si>
    <t>Keyed+CE_Settings_ShowBackpacks_Title</t>
  </si>
  <si>
    <t>CE_Settings_ShowBackpacks_Title</t>
  </si>
  <si>
    <t>Show backpacks</t>
  </si>
  <si>
    <t>Keyed+CE_Settings_ShowBackpacks_Desc</t>
  </si>
  <si>
    <t>CE_Settings_ShowBackpacks_Desc</t>
  </si>
  <si>
    <t>Enables / Disables the rendering of backpacks (all pawns)</t>
  </si>
  <si>
    <t>Keyed+CE_Settings_ShowWebbing_Title</t>
  </si>
  <si>
    <t>CE_Settings_ShowWebbing_Title</t>
  </si>
  <si>
    <t>Show tactical vests</t>
  </si>
  <si>
    <t>Keyed+CE_Settings_ShowWebbing_Desc</t>
  </si>
  <si>
    <t>CE_Settings_ShowWebbing_Desc</t>
  </si>
  <si>
    <t>Enables / Disables the rendering of tactical vests (all pawns)</t>
  </si>
  <si>
    <t>Keyed+CE_Settings_PartialStats_Title</t>
  </si>
  <si>
    <t>CE_Settings_PartialStats_Title</t>
  </si>
  <si>
    <t>Turn on partial armor</t>
  </si>
  <si>
    <t>Keyed+CE_Settings_PartialStats_Desc</t>
  </si>
  <si>
    <t>CE_Settings_PartialStats_Desc</t>
  </si>
  <si>
    <t>When turned on some armor might have different stats on different body parts</t>
  </si>
  <si>
    <t>Keyed+CE_Settings_RecoilAnim_Title</t>
  </si>
  <si>
    <t>CE_Settings_RecoilAnim_Title</t>
  </si>
  <si>
    <t>Show recoil animations</t>
  </si>
  <si>
    <t>Keyed+CE_Settings_RecoilAnim_Desc</t>
  </si>
  <si>
    <t>CE_Settings_RecoilAnim_Desc</t>
  </si>
  <si>
    <t>When enabled, ranged weapons and turrets will play recoil animations when they fire.</t>
  </si>
  <si>
    <t>Keyed+CE_Settings_EnableAmmoSystem_Title</t>
  </si>
  <si>
    <t>CE_Settings_EnableAmmoSystem_Title</t>
  </si>
  <si>
    <t>Enable ammunition system</t>
  </si>
  <si>
    <t>Keyed+CE_Settings_EnableAmmoSystem_Desc</t>
  </si>
  <si>
    <t>CE_Settings_EnableAmmoSystem_Desc</t>
  </si>
  <si>
    <t>Weapons require ammunition to reload and can use various specialized ammo types.\n\nWARNING: Changing this setting on an existing colony may cause bugs and instability, do so at your own risk.</t>
  </si>
  <si>
    <t>Keyed+CE_Settings_GenericAmmo</t>
  </si>
  <si>
    <t>CE_Settings_GenericAmmo</t>
  </si>
  <si>
    <t>Use generic ammo system</t>
  </si>
  <si>
    <t>Keyed+CE_Settings_GenericAmmo_Desc</t>
  </si>
  <si>
    <t>CE_Settings_GenericAmmo_Desc</t>
  </si>
  <si>
    <t>Instead of using full caliber system use several generic calibers, while retaining ammo types and ammo system. (requires game reload)</t>
  </si>
  <si>
    <t>Keyed+CE_Settings_RightClickAmmoSelect_Title</t>
  </si>
  <si>
    <t>CE_Settings_RightClickAmmoSelect_Title</t>
  </si>
  <si>
    <t>Right-click ammo selection</t>
  </si>
  <si>
    <t>Keyed+CE_Settings_RightClickAmmoSelect_Desc</t>
  </si>
  <si>
    <t>CE_Settings_RightClickAmmoSelect_Desc</t>
  </si>
  <si>
    <t>Right-clicking the reload button brings up the ammo selection menu.</t>
  </si>
  <si>
    <t>Keyed+CE_Settings_AutoReloadOnChangeAmmo_Title</t>
  </si>
  <si>
    <t>CE_Settings_AutoReloadOnChangeAmmo_Title</t>
  </si>
  <si>
    <t>Auto-reload on ammo select</t>
  </si>
  <si>
    <t>Keyed+CE_Settings_AutoReloadOnChangeAmmo_Desc</t>
  </si>
  <si>
    <t>CE_Settings_AutoReloadOnChangeAmmo_Desc</t>
  </si>
  <si>
    <t>Pawns will automatically reload when a new ammo type is selected.</t>
  </si>
  <si>
    <t>Keyed+CE_Settings_AutoTakeAmmo_Title</t>
  </si>
  <si>
    <t>CE_Settings_AutoTakeAmmo_Title</t>
  </si>
  <si>
    <t>Auto-equip ammo</t>
  </si>
  <si>
    <t>Keyed+CE_Settings_AutoTakeAmmo_Desc</t>
  </si>
  <si>
    <t>CE_Settings_AutoTakeAmmo_Desc</t>
  </si>
  <si>
    <t>Pawns without loadouts assigned will automatically pick up ammo for their equipped weapon.</t>
  </si>
  <si>
    <t>Keyed+CE_Settings_ShowCaliberOnGuns_Title</t>
  </si>
  <si>
    <t>CE_Settings_ShowCaliberOnGuns_Title</t>
  </si>
  <si>
    <t>Display weapon caliber</t>
  </si>
  <si>
    <t>Keyed+CE_Settings_ShowCaliberOnGuns_Desc</t>
  </si>
  <si>
    <t>CE_Settings_ShowCaliberOnGuns_Desc</t>
  </si>
  <si>
    <t>Ammunition-using weapons will have their caliber appended behind their name.</t>
  </si>
  <si>
    <t>Keyed+CE_Settings_ReuseNeolithicProjectiles_Title</t>
  </si>
  <si>
    <t>CE_Settings_ReuseNeolithicProjectiles_Title</t>
  </si>
  <si>
    <t>Re-use neolithic projectiles</t>
  </si>
  <si>
    <t>Keyed+CE_Settings_ReuseNeolithicProjectiles_Desc</t>
  </si>
  <si>
    <t>CE_Settings_ReuseNeolithicProjectiles_Desc</t>
  </si>
  <si>
    <t>Neolithic projectiles will have a chance to drop on the floor on impact. They are automatically forbidden.</t>
  </si>
  <si>
    <t>Keyed+CE_Settings_RealisticCookOff_Title</t>
  </si>
  <si>
    <t>CE_Settings_RealisticCookOff_Title</t>
  </si>
  <si>
    <t>Realistic cook-off</t>
  </si>
  <si>
    <t>Keyed+CE_Settings_RealisticCookOff_Desc</t>
  </si>
  <si>
    <t>CE_Settings_RealisticCookOff_Desc</t>
  </si>
  <si>
    <t>Ammunition stacks won't spawn damaging projectiles on cooking off.</t>
  </si>
  <si>
    <t>Keyed+CE_Settings_ShowExtraTooltips_Desc</t>
  </si>
  <si>
    <t>CE_Settings_ShowExtraTooltips_Desc</t>
  </si>
  <si>
    <t>Enables extra tooltips for the cell under the mouse pointer (hold left-shift to view).</t>
  </si>
  <si>
    <t>Keyed+CE_Settings_ShowExtraTooltips_Title</t>
  </si>
  <si>
    <t>CE_Settings_ShowExtraTooltips_Title</t>
  </si>
  <si>
    <t>Show extra tooltips</t>
  </si>
  <si>
    <t>Keyed+CE_Settings_ShowExtraStats_Desc</t>
  </si>
  <si>
    <t>CE_Settings_ShowExtraStats_Desc</t>
  </si>
  <si>
    <t>Enables extra (internal, redundant, or confusing) stats in some info cards.</t>
  </si>
  <si>
    <t>Keyed+CE_Settings_ShowExtraStats_Title</t>
  </si>
  <si>
    <t>CE_Settings_ShowExtraStats_Title</t>
  </si>
  <si>
    <t>Show extra stats</t>
  </si>
  <si>
    <t>Keyed+CE_Settings_FragmentsFromWalls_Desc</t>
  </si>
  <si>
    <t>CE_Settings_FragmentsFromWalls_Desc</t>
  </si>
  <si>
    <t>If true, damaging walls can generate fragments</t>
  </si>
  <si>
    <t>Keyed+CE_Settings_FragmentsFromWalls_Title</t>
  </si>
  <si>
    <t>CE_Settings_FragmentsFromWalls_Title</t>
  </si>
  <si>
    <t>Fragments from walls</t>
  </si>
  <si>
    <t>Keyed+CE_Settings_FasterRepeatShots_Desc</t>
  </si>
  <si>
    <t>CE_Settings_FasterRepeatShots_Desc</t>
  </si>
  <si>
    <t>If true, subsequent shots at the same, or nearby, targets are faster.</t>
  </si>
  <si>
    <t>Keyed+CE_Settings_FasterRepeatShots_Title</t>
  </si>
  <si>
    <t>CE_Settings_FasterRepeatShots_Title</t>
  </si>
  <si>
    <t>Faster subsequent shots</t>
  </si>
  <si>
    <t>Keyed+CE_Settings_EnableExtraEffects_Title</t>
  </si>
  <si>
    <t>CE_Settings_EnableExtraEffects_Title</t>
  </si>
  <si>
    <t>Show additional projectile visual effects</t>
  </si>
  <si>
    <t>Keyed+CE_Settings_EnableExtraEffects_Desc</t>
  </si>
  <si>
    <t>CE_Settings_EnableExtraEffects_Desc</t>
  </si>
  <si>
    <t>Bullets and other projectiles will display additional effects, such as bullets kicking up dust or incendiaries throwing sparks. Cosmetic only, does not affect gameplay.</t>
  </si>
  <si>
    <t>Keyed+CE_Settings_BipodSettings</t>
  </si>
  <si>
    <t>CE_Settings_BipodSettings</t>
  </si>
  <si>
    <t>Bipod settings</t>
  </si>
  <si>
    <t>Keyed+CE_Settings_BipodMechanics_Title</t>
  </si>
  <si>
    <t>CE_Settings_BipodMechanics_Title</t>
  </si>
  <si>
    <t>Use bipod mechanics</t>
  </si>
  <si>
    <t>Keyed+CE_Settings_BipodMechanics_Desc</t>
  </si>
  <si>
    <t>CE_Settings_BipodMechanics_Desc</t>
  </si>
  <si>
    <t>Some weapons will be equipped with bipods, giving penalties when not set up and slight bonuses when set up.</t>
  </si>
  <si>
    <t>Keyed+CE_Settings_BipodAutoSetUp_Title</t>
  </si>
  <si>
    <t>CE_Settings_BipodAutoSetUp_Title</t>
  </si>
  <si>
    <t>Toggle bipod autosetup</t>
  </si>
  <si>
    <t>Keyed+CE_Settings_BipodAutoSetUp_Desc</t>
  </si>
  <si>
    <t>CE_Settings_BipodAutoSetUp_Desc</t>
  </si>
  <si>
    <t>Weapons with bipods will automatically start setting up when not set to snapshot.</t>
  </si>
  <si>
    <t>Keyed+CE_Settings_Vehicles</t>
  </si>
  <si>
    <t>CE_Settings_Vehicles</t>
  </si>
  <si>
    <t>Vehicle settings</t>
  </si>
  <si>
    <t>Keyed+CE_Settings_PatchArmorDamage_Title</t>
  </si>
  <si>
    <t>CE_Settings_PatchArmorDamage_Title</t>
  </si>
  <si>
    <t>Use New Vehicle Armor</t>
  </si>
  <si>
    <t>Keyed+CE_Settings_PatchArmorDamage_Desc</t>
  </si>
  <si>
    <t>CE_Settings_PatchArmorDamage_Desc</t>
  </si>
  <si>
    <t>Vehicle Armor reduces damage based on relative values, but can be penetrated by high AP attacks..</t>
  </si>
  <si>
    <t>Keyed+CE_StatWorker_ArmorGeneral</t>
  </si>
  <si>
    <t>CE_StatWorker_ArmorGeneral</t>
  </si>
  <si>
    <t>General value:</t>
  </si>
  <si>
    <t>Keyed+CE_StatWorker_ArmorSpecific</t>
  </si>
  <si>
    <t>CE_StatWorker_ArmorSpecific</t>
  </si>
  <si>
    <t>Special value for bodyparts:</t>
  </si>
  <si>
    <t>Keyed+CE_BulkEffect</t>
  </si>
  <si>
    <t>CE_BulkEffect</t>
  </si>
  <si>
    <t>Carried bulk:</t>
  </si>
  <si>
    <t>Keyed+CE_MassEffect</t>
  </si>
  <si>
    <t>CE_MassEffect</t>
  </si>
  <si>
    <t>Carried weight:</t>
  </si>
  <si>
    <t>Keyed+CE_StatsReport_WeaponToughness_StuffEffect</t>
  </si>
  <si>
    <t>CE_StatsReport_WeaponToughness_StuffEffect</t>
  </si>
  <si>
    <t>Additional material toughness multiplier:</t>
  </si>
  <si>
    <t>Keyed+CE_StatsReport_WeaponToughness_HolderEffect</t>
  </si>
  <si>
    <t>CE_StatsReport_WeaponToughness_HolderEffect</t>
  </si>
  <si>
    <t>Wielder skill effect:</t>
  </si>
  <si>
    <t>Keyed+CE_Long_Range_Radio</t>
  </si>
  <si>
    <t>CE_Long_Range_Radio</t>
  </si>
  <si>
    <t>Long range radio</t>
  </si>
  <si>
    <t>Keyed+CE_TextMote_Riposted</t>
  </si>
  <si>
    <t>CE_TextMote_Riposted</t>
  </si>
  <si>
    <t>Riposted!</t>
  </si>
  <si>
    <t>Keyed+CE_TextMote_Blocked</t>
  </si>
  <si>
    <t>CE_TextMote_Blocked</t>
  </si>
  <si>
    <t>Blocked!</t>
  </si>
  <si>
    <t>Keyed+CE_TextMote_Parried</t>
  </si>
  <si>
    <t>CE_TextMote_Parried</t>
  </si>
  <si>
    <t>Parried!</t>
  </si>
  <si>
    <t>Keyed+CE_TextMote_Knockdown</t>
  </si>
  <si>
    <t>CE_TextMote_Knockdown</t>
  </si>
  <si>
    <t>Knockdown!</t>
  </si>
  <si>
    <t>Keyed+CE_TextMote_CriticalHit</t>
  </si>
  <si>
    <t>CE_TextMote_CriticalHit</t>
  </si>
  <si>
    <t>Critical hit!</t>
  </si>
  <si>
    <t>Keyed+CE_Wind_Beaufort0</t>
  </si>
  <si>
    <t>CE_Wind_Beaufort0</t>
  </si>
  <si>
    <t>Calm</t>
  </si>
  <si>
    <t>Keyed+CE_Wind_Beaufort1</t>
  </si>
  <si>
    <t>CE_Wind_Beaufort1</t>
  </si>
  <si>
    <t>Light breeze</t>
  </si>
  <si>
    <t>Keyed+CE_Wind_Beaufort2</t>
  </si>
  <si>
    <t>CE_Wind_Beaufort2</t>
  </si>
  <si>
    <t>Moderate breeze</t>
  </si>
  <si>
    <t>Keyed+CE_Wind_Beaufort3</t>
  </si>
  <si>
    <t>CE_Wind_Beaufort3</t>
  </si>
  <si>
    <t>Strong breeze</t>
  </si>
  <si>
    <t>Keyed+CE_Wind_Beaufort4</t>
  </si>
  <si>
    <t>CE_Wind_Beaufort4</t>
  </si>
  <si>
    <t>Light wind</t>
  </si>
  <si>
    <t>Keyed+CE_Wind_Beaufort5</t>
  </si>
  <si>
    <t>CE_Wind_Beaufort5</t>
  </si>
  <si>
    <t>Moderate wind</t>
  </si>
  <si>
    <t>Keyed+CE_Wind_Beaufort6</t>
  </si>
  <si>
    <t>CE_Wind_Beaufort6</t>
  </si>
  <si>
    <t>Strong wind</t>
  </si>
  <si>
    <t>Keyed+CE_Wind_Beaufort7</t>
  </si>
  <si>
    <t>CE_Wind_Beaufort7</t>
  </si>
  <si>
    <t>Near gale</t>
  </si>
  <si>
    <t>Keyed+CE_Wind_Beaufort8</t>
  </si>
  <si>
    <t>CE_Wind_Beaufort8</t>
  </si>
  <si>
    <t>Gale</t>
  </si>
  <si>
    <t>Keyed+CE_Wind_Beaufort9</t>
  </si>
  <si>
    <t>CE_Wind_Beaufort9</t>
  </si>
  <si>
    <t>Strong gale</t>
  </si>
  <si>
    <t>Keyed+CE_Wind_Beaufort10</t>
  </si>
  <si>
    <t>CE_Wind_Beaufort10</t>
  </si>
  <si>
    <t>Storm</t>
  </si>
  <si>
    <t>Keyed+CE_Wind_Beaufort11</t>
  </si>
  <si>
    <t>CE_Wind_Beaufort11</t>
  </si>
  <si>
    <t>Violent storm</t>
  </si>
  <si>
    <t>Keyed+CE_Wind_Beaufort12</t>
  </si>
  <si>
    <t>CE_Wind_Beaufort12</t>
  </si>
  <si>
    <t>Hurricane</t>
  </si>
  <si>
    <t>Keyed+CE_Wind_Direction_N</t>
  </si>
  <si>
    <t>CE_Wind_Direction_N</t>
  </si>
  <si>
    <t>heading North</t>
  </si>
  <si>
    <t>Keyed+CE_Wind_Direction_NE</t>
  </si>
  <si>
    <t>CE_Wind_Direction_NE</t>
  </si>
  <si>
    <t>heading Northeast</t>
  </si>
  <si>
    <t>Keyed+CE_Wind_Direction_E</t>
  </si>
  <si>
    <t>CE_Wind_Direction_E</t>
  </si>
  <si>
    <t>heading East</t>
  </si>
  <si>
    <t>Keyed+CE_Wind_Direction_SE</t>
  </si>
  <si>
    <t>CE_Wind_Direction_SE</t>
  </si>
  <si>
    <t>heading Southeast</t>
  </si>
  <si>
    <t>Keyed+CE_Wind_Direction_S</t>
  </si>
  <si>
    <t>CE_Wind_Direction_S</t>
  </si>
  <si>
    <t>heading South</t>
  </si>
  <si>
    <t>Keyed+CE_Wind_Direction_SW</t>
  </si>
  <si>
    <t>CE_Wind_Direction_SW</t>
  </si>
  <si>
    <t>heading Southwest</t>
  </si>
  <si>
    <t>Keyed+CE_Wind_Direction_W</t>
  </si>
  <si>
    <t>CE_Wind_Direction_W</t>
  </si>
  <si>
    <t>heading West</t>
  </si>
  <si>
    <t>Keyed+CE_Wind_Direction_NW</t>
  </si>
  <si>
    <t>CE_Wind_Direction_NW</t>
  </si>
  <si>
    <t>heading Northwest</t>
  </si>
  <si>
    <t>Keyed+CE_Wind_Tooltip</t>
  </si>
  <si>
    <t>CE_Wind_Tooltip</t>
  </si>
  <si>
    <t>Current wind speed and direction.\n\nWind affects the spread pattern of fires, and can range from light breezes to strong gales.</t>
  </si>
  <si>
    <t>Strings+NameBanks.SwearLibrary.0</t>
  </si>
  <si>
    <t>Strings</t>
  </si>
  <si>
    <t>NameBanks.SwearLibrary.0</t>
  </si>
  <si>
    <t>You're gonna die!</t>
  </si>
  <si>
    <t>Strings+NameBanks.SwearLibrary.1</t>
  </si>
  <si>
    <t>NameBanks.SwearLibrary.1</t>
  </si>
  <si>
    <t>Yeehaw, Partytime!</t>
  </si>
  <si>
    <t>Strings+NameBanks.SwearLibrary.2</t>
  </si>
  <si>
    <t>NameBanks.SwearLibrary.2</t>
  </si>
  <si>
    <t>Eat dirt!</t>
  </si>
  <si>
    <t>Strings+NameBanks.SwearLibrary.3</t>
  </si>
  <si>
    <t>NameBanks.SwearLibrary.3</t>
  </si>
  <si>
    <t>No one will ever find your grave!</t>
  </si>
  <si>
    <t>Strings+NameBanks.SwearLibrary.4</t>
  </si>
  <si>
    <t>NameBanks.SwearLibrary.4</t>
  </si>
  <si>
    <t>Shut up and eat my bullets!</t>
  </si>
  <si>
    <t>Strings+NameBanks.SwearLibrary.5</t>
  </si>
  <si>
    <t>NameBanks.SwearLibrary.5</t>
  </si>
  <si>
    <t>You just hung vacancy signs on your asses and my foot's looking for a room!</t>
  </si>
  <si>
    <t>Strings+NameBanks.SwearLibrary.6</t>
  </si>
  <si>
    <t>NameBanks.SwearLibrary.6</t>
  </si>
  <si>
    <t>Die, scum!</t>
  </si>
  <si>
    <t>Strings+NameBanks.SwearLibrary.7</t>
  </si>
  <si>
    <t>NameBanks.SwearLibrary.7</t>
  </si>
  <si>
    <t>I will dance on your grave!</t>
  </si>
  <si>
    <t>Strings+NameBanks.SwearLibrary.8</t>
  </si>
  <si>
    <t>NameBanks.SwearLibrary.8</t>
  </si>
  <si>
    <t>Usually I am a pacifist, but you asked for it!</t>
  </si>
  <si>
    <t>Strings+NameBanks.SwearLibrary.9</t>
  </si>
  <si>
    <t>NameBanks.SwearLibrary.9</t>
  </si>
  <si>
    <t>I will rip off your leg and beat you to death with it!</t>
  </si>
  <si>
    <t>Strings+NameBanks.SwearLibrary.10</t>
  </si>
  <si>
    <t>NameBanks.SwearLibrary.10</t>
  </si>
  <si>
    <t>I will rip out your entrails!</t>
  </si>
  <si>
    <t>Strings+NameBanks.SwearLibrary.11</t>
  </si>
  <si>
    <t>NameBanks.SwearLibrary.11</t>
  </si>
  <si>
    <t>I'm here to kick ass!</t>
  </si>
  <si>
    <t>Strings+NameBanks.SwearLibrary.12</t>
  </si>
  <si>
    <t>NameBanks.SwearLibrary.12</t>
  </si>
  <si>
    <t>Look who's here!</t>
  </si>
  <si>
    <t>Strings+NameBanks.SwearLibrary.13</t>
  </si>
  <si>
    <t>NameBanks.SwearLibrary.13</t>
  </si>
  <si>
    <t>Not even your mom will recognize your face!</t>
  </si>
  <si>
    <t>Strings+NameBanks.SwearLibrary.14</t>
  </si>
  <si>
    <t>NameBanks.SwearLibrary.14</t>
  </si>
  <si>
    <t>I will smoke your ass!</t>
  </si>
  <si>
    <t>Strings+NameBanks.SwearLibrary.15</t>
  </si>
  <si>
    <t>NameBanks.SwearLibrary.15</t>
  </si>
  <si>
    <t>There can be only one!</t>
  </si>
  <si>
    <t>Strings+NameBanks.SwearLibrary.16</t>
  </si>
  <si>
    <t>NameBanks.SwearLibrary.16</t>
  </si>
  <si>
    <t>Are you scared already?</t>
  </si>
  <si>
    <t>Strings+NameBanks.SwearLibrary.17</t>
  </si>
  <si>
    <t>NameBanks.SwearLibrary.17</t>
  </si>
  <si>
    <t>Wohoo! I love going on a killing spree!</t>
  </si>
  <si>
    <t>Strings+NameBanks.SwearLibrary.18</t>
  </si>
  <si>
    <t>NameBanks.SwearLibrary.18</t>
  </si>
  <si>
    <t>No one will cry at your funeral!</t>
  </si>
  <si>
    <t>Strings+NameBanks.SwearLibrary.19</t>
  </si>
  <si>
    <t>NameBanks.SwearLibrary.19</t>
  </si>
  <si>
    <t>You're gonna pay for that!</t>
  </si>
  <si>
    <t>Strings+NameBanks.SwearLibrary.20</t>
  </si>
  <si>
    <t>NameBanks.SwearLibrary.20</t>
  </si>
  <si>
    <t>Fresh meat!</t>
  </si>
  <si>
    <t>Strings+NameBanks.SwearLibrary.21</t>
  </si>
  <si>
    <t>NameBanks.SwearLibrary.21</t>
  </si>
  <si>
    <t>I will skin you alive!</t>
  </si>
  <si>
    <t>Strings+NameBanks.SwearLibrary.22</t>
  </si>
  <si>
    <t>NameBanks.SwearLibrary.22</t>
  </si>
  <si>
    <t>Better start praying, NOW!</t>
  </si>
  <si>
    <t>Strings+NameBanks.SwearLibrary.23</t>
  </si>
  <si>
    <t>NameBanks.SwearLibrary.23</t>
  </si>
  <si>
    <t>I eat guys like you for breakfast!</t>
  </si>
  <si>
    <t>Strings+NameBanks.SwearLibrary.24</t>
  </si>
  <si>
    <t>NameBanks.SwearLibrary.24</t>
  </si>
  <si>
    <t>The hunt is on!</t>
  </si>
  <si>
    <t>Strings+NameBanks.SwearLibrary.25</t>
  </si>
  <si>
    <t>NameBanks.SwearLibrary.25</t>
  </si>
  <si>
    <t>I love the smell of death in the morning!</t>
  </si>
  <si>
    <t>Strings+NameBanks.SwearLibrary.26</t>
  </si>
  <si>
    <t>NameBanks.SwearLibrary.26</t>
  </si>
  <si>
    <t>I will rip you a new one!</t>
  </si>
  <si>
    <t>Strings+NameBanks.SwearLibrary.27</t>
  </si>
  <si>
    <t>NameBanks.SwearLibrary.27</t>
  </si>
  <si>
    <t>Your number is up!</t>
  </si>
  <si>
    <t>Strings+NameBanks.SwearLibrary.28</t>
  </si>
  <si>
    <t>NameBanks.SwearLibrary.28</t>
  </si>
  <si>
    <t>I'm not racist, I kill all kinds of people!</t>
  </si>
  <si>
    <t>Strings+NameBanks.SwearLibrary.29</t>
  </si>
  <si>
    <t>NameBanks.SwearLibrary.29</t>
  </si>
  <si>
    <t>Playtime is over!</t>
  </si>
  <si>
    <t>Strings+NameBanks.SwearLibrary.30</t>
  </si>
  <si>
    <t>NameBanks.SwearLibrary.30</t>
  </si>
  <si>
    <t>You cry like a sissy!</t>
  </si>
  <si>
    <t>Strings+NameBanks.SwearLibrary.31</t>
  </si>
  <si>
    <t>NameBanks.SwearLibrary.31</t>
  </si>
  <si>
    <t>Kill them ALL!</t>
  </si>
  <si>
    <t>Strings+NameBanks.SwearLibrary.32</t>
  </si>
  <si>
    <t>NameBanks.SwearLibrary.32</t>
  </si>
  <si>
    <t>Take this, pig!</t>
  </si>
  <si>
    <t>Strings+NameBanks.SwearLibrary.33</t>
  </si>
  <si>
    <t>NameBanks.SwearLibrary.33</t>
  </si>
  <si>
    <t>You will not survive this, scum!</t>
  </si>
  <si>
    <t>Strings+NameBanks.SwearLibrary.34</t>
  </si>
  <si>
    <t>NameBanks.SwearLibrary.34</t>
  </si>
  <si>
    <t>Don't you dare die yet! I need your skin alive!</t>
  </si>
  <si>
    <t>Strings+NameBanks.SwearLibrary.35</t>
  </si>
  <si>
    <t>NameBanks.SwearLibrary.35</t>
  </si>
  <si>
    <t>Are you bulletproof?! Die already!</t>
  </si>
  <si>
    <t>Strings+NameBanks.SwearLibrary.36</t>
  </si>
  <si>
    <t>NameBanks.SwearLibrary.36</t>
  </si>
  <si>
    <t>You can't handle our badassery!</t>
  </si>
  <si>
    <t>Strings+NameBanks.SwearLibrary.37</t>
  </si>
  <si>
    <t>NameBanks.SwearLibrary.37</t>
  </si>
  <si>
    <t>Pick a direction, and run little piggy!</t>
  </si>
  <si>
    <t>Strings+NameBanks.SwearLibrary.38</t>
  </si>
  <si>
    <t>NameBanks.SwearLibrary.38</t>
  </si>
  <si>
    <t>Promise, you'll die quick and painless!</t>
  </si>
  <si>
    <t>Strings+NameBanks.SwearLibrary.39</t>
  </si>
  <si>
    <t>NameBanks.SwearLibrary.39</t>
  </si>
  <si>
    <t>I'll smoke you like a chimney!</t>
  </si>
  <si>
    <t>Strings+NameBanks.SwearLibrary.40</t>
  </si>
  <si>
    <t>NameBanks.SwearLibrary.40</t>
  </si>
  <si>
    <t>You get a bullet and you get a bullet, everybody gets a bullet!</t>
  </si>
  <si>
    <t>Strings+NameBanks.SwearLibrary.41</t>
  </si>
  <si>
    <t>NameBanks.SwearLibrary.41</t>
  </si>
  <si>
    <t>No one will find your corpse!</t>
  </si>
  <si>
    <t>Strings+NameBanks.SwearLibrary.42</t>
  </si>
  <si>
    <t>NameBanks.SwearLibrary.42</t>
  </si>
  <si>
    <t>Yippee Ki Yay motherfucker!</t>
  </si>
  <si>
    <t>Strings+NameBanks.SwearLibrary.43</t>
  </si>
  <si>
    <t>NameBanks.SwearLibrary.43</t>
  </si>
  <si>
    <t>We will slice you into little pieces!</t>
  </si>
  <si>
    <t>Strings+NameBanks.SwearLibrary.44</t>
  </si>
  <si>
    <t>NameBanks.SwearLibrary.44</t>
  </si>
  <si>
    <t>Less talk, more dying!</t>
  </si>
  <si>
    <t>Strings+NameBanks.SwearLibrary.45</t>
  </si>
  <si>
    <t>NameBanks.SwearLibrary.45</t>
  </si>
  <si>
    <t>You're a disease, and I'm the cure!</t>
  </si>
  <si>
    <t>Strings+NameBanks.SwearLibrary.46</t>
  </si>
  <si>
    <t>NameBanks.SwearLibrary.46</t>
  </si>
  <si>
    <t>Say hello to my little friend!</t>
  </si>
  <si>
    <t>Strings+NameBanks.SwearLibrary.47</t>
  </si>
  <si>
    <t>NameBanks.SwearLibrary.47</t>
  </si>
  <si>
    <t>I'm too old for this shit.</t>
  </si>
  <si>
    <t>Strings+NameBanks.SwearLibrary.48</t>
  </si>
  <si>
    <t>NameBanks.SwearLibrary.48</t>
  </si>
  <si>
    <t>Hasta-la-vista baby!</t>
  </si>
  <si>
    <t>Strings+NameBanks.SwearLibrary.49</t>
  </si>
  <si>
    <t>NameBanks.SwearLibrary.49</t>
  </si>
  <si>
    <t>Heeeere's Johnny!</t>
  </si>
  <si>
    <t>Strings+NameBanks.SwearLibrary.50</t>
  </si>
  <si>
    <t>NameBanks.SwearLibrary.50</t>
  </si>
  <si>
    <t>Strings+NameBanks.SwearLibrary.51</t>
  </si>
  <si>
    <t>NameBanks.SwearLibrary.51</t>
  </si>
  <si>
    <t>I will spill your blood till it rains down from the skies!</t>
  </si>
  <si>
    <t>Strings+NameBanks.SwearLibrary.52</t>
  </si>
  <si>
    <t>NameBanks.SwearLibrary.52</t>
  </si>
  <si>
    <t>You know how I said I'll kill you last? I lied.</t>
  </si>
  <si>
    <t>Strings+NameBanks.SwearLibrary.53</t>
  </si>
  <si>
    <t>NameBanks.SwearLibrary.53</t>
  </si>
  <si>
    <t>I will show you REAL pain!</t>
  </si>
  <si>
    <t>Strings+NameBanks.SwearLibrary.54</t>
  </si>
  <si>
    <t>NameBanks.SwearLibrary.54</t>
  </si>
  <si>
    <t>I'll make it slow.. and very painful!</t>
  </si>
  <si>
    <t>Strings+NameBanks.SwearLibrary.55</t>
  </si>
  <si>
    <t>NameBanks.SwearLibrary.55</t>
  </si>
  <si>
    <t>Run, little piggy, run!</t>
  </si>
  <si>
    <t>Strings+NameBanks.SwearLibrary.56</t>
  </si>
  <si>
    <t>NameBanks.SwearLibrary.56</t>
  </si>
  <si>
    <t>I'm gonna take you to the bank. To the blood bank!</t>
  </si>
  <si>
    <t>Strings+NameBanks.SwearLibrary.57</t>
  </si>
  <si>
    <t>NameBanks.SwearLibrary.57</t>
  </si>
  <si>
    <t>I will make you suffer!</t>
  </si>
  <si>
    <t>Strings+NameBanks.SwearLibrary.58</t>
  </si>
  <si>
    <t>NameBanks.SwearLibrary.58</t>
  </si>
  <si>
    <t>Barbeque, huh? How do you like your ribs?</t>
  </si>
  <si>
    <t>Strings+NameBanks.SwearLibrary.59</t>
  </si>
  <si>
    <t>NameBanks.SwearLibrary.59</t>
  </si>
  <si>
    <t>Prepare to die!</t>
  </si>
  <si>
    <t>Strings+NameBanks.SwearLibrary.60</t>
  </si>
  <si>
    <t>NameBanks.SwearLibrary.60</t>
  </si>
  <si>
    <t>He laughs best that shoots first!</t>
  </si>
  <si>
    <t>Strings+NameBanks.SwearLibrary.61</t>
  </si>
  <si>
    <t>NameBanks.SwearLibrary.61</t>
  </si>
  <si>
    <t>Eat lead!</t>
  </si>
  <si>
    <t>Strings+NameBanks.SwearLibrary.62</t>
  </si>
  <si>
    <t>NameBanks.SwearLibrary.62</t>
  </si>
  <si>
    <t>You never should've come here!</t>
  </si>
  <si>
    <t>Strings+NameBanks.SwearLibrary.63</t>
  </si>
  <si>
    <t>NameBanks.SwearLibrary.63</t>
  </si>
  <si>
    <t>You're going to die here!</t>
  </si>
  <si>
    <t>Strings+NameBanks.SwearLibrary.64</t>
  </si>
  <si>
    <t>NameBanks.SwearLibrary.64</t>
  </si>
  <si>
    <t>Yeah! Get some!</t>
  </si>
  <si>
    <t>Strings+NameBanks.SwearLibrary.65</t>
  </si>
  <si>
    <t>NameBanks.SwearLibrary.65</t>
  </si>
  <si>
    <t>I've got a bullet with your name on it!</t>
  </si>
  <si>
    <t>Strings+NameBanks.SwearLibrary.66</t>
  </si>
  <si>
    <t>NameBanks.SwearLibrary.66</t>
  </si>
  <si>
    <t>You should've run while you had the chance!</t>
  </si>
  <si>
    <t>Strings+NameBanks.SwearLibrary.67</t>
  </si>
  <si>
    <t>NameBanks.SwearLibrary.67</t>
  </si>
  <si>
    <t>There won't be enough left of you to bury!</t>
  </si>
  <si>
    <t>Strings+NameBanks.SwearLibrary.68</t>
  </si>
  <si>
    <t>NameBanks.SwearLibrary.68</t>
  </si>
  <si>
    <t>Don't run, you'll just die tired!</t>
  </si>
  <si>
    <t>Strings+NameBanks.SwearLibrary.69</t>
  </si>
  <si>
    <t>NameBanks.SwearLibrary.69</t>
  </si>
  <si>
    <t xml:space="preserve">Hold still and I'll make this quick! </t>
  </si>
  <si>
    <t>Strings+NameBanks.SwearLibrary.70</t>
  </si>
  <si>
    <t>NameBanks.SwearLibrary.70</t>
  </si>
  <si>
    <t xml:space="preserve">Chew on this! </t>
  </si>
  <si>
    <t>Strings+NameBanks.SwearLibrary.71</t>
  </si>
  <si>
    <t>NameBanks.SwearLibrary.71</t>
  </si>
  <si>
    <t xml:space="preserve">I'm going to need more bullets! </t>
  </si>
  <si>
    <t>Strings+NameBanks.SwearLibrary.72</t>
  </si>
  <si>
    <t>NameBanks.SwearLibrary.72</t>
  </si>
  <si>
    <t xml:space="preserve">I'm going to put you in the dirt! </t>
  </si>
  <si>
    <t>Strings+NameBanks.SwearLibrary.73</t>
  </si>
  <si>
    <t>NameBanks.SwearLibrary.73</t>
  </si>
  <si>
    <t>Come on! Show me what you've got!</t>
  </si>
  <si>
    <t>Strings+NameBanks.SwearLibrary.74</t>
  </si>
  <si>
    <t>NameBanks.SwearLibrary.74</t>
  </si>
  <si>
    <t>Light 'em up!</t>
  </si>
  <si>
    <t>Strings+NameBanks.SwearLibrary.75</t>
  </si>
  <si>
    <t>NameBanks.SwearLibrary.75</t>
  </si>
  <si>
    <t>Yeah, how do you like that?!</t>
  </si>
  <si>
    <t>Strings+NameBanks.SwearLibrary.76</t>
  </si>
  <si>
    <t>NameBanks.SwearLibrary.76</t>
  </si>
  <si>
    <t>Have some of this!</t>
  </si>
  <si>
    <t>Strings+NameBanks.SwearLibrarySuppressed.0</t>
  </si>
  <si>
    <t>NameBanks.SwearLibrarySuppressed.0</t>
  </si>
  <si>
    <t>This is not what I signed up for!</t>
  </si>
  <si>
    <t>Strings+NameBanks.SwearLibrarySuppressed.1</t>
  </si>
  <si>
    <t>NameBanks.SwearLibrarySuppressed.1</t>
  </si>
  <si>
    <t>I should have stayed home!</t>
  </si>
  <si>
    <t>Strings+NameBanks.SwearLibrarySuppressed.2</t>
  </si>
  <si>
    <t>NameBanks.SwearLibrarySuppressed.2</t>
  </si>
  <si>
    <t>A little more lead and I'll turn into a statue!</t>
  </si>
  <si>
    <t>Strings+NameBanks.SwearLibrarySuppressed.3</t>
  </si>
  <si>
    <t>NameBanks.SwearLibrarySuppressed.3</t>
  </si>
  <si>
    <t>I'm cool! Don't hit me!</t>
  </si>
  <si>
    <t>Strings+NameBanks.SwearLibrarySuppressed.4</t>
  </si>
  <si>
    <t>NameBanks.SwearLibrarySuppressed.4</t>
  </si>
  <si>
    <t>I need a change of underwear!</t>
  </si>
  <si>
    <t>Strings+NameBanks.SwearLibrarySuppressed.5</t>
  </si>
  <si>
    <t>NameBanks.SwearLibrarySuppressed.5</t>
  </si>
  <si>
    <t>One, two, three... am I still alive? Four, five</t>
  </si>
  <si>
    <t>Strings+NameBanks.SwearLibrarySuppressed.6</t>
  </si>
  <si>
    <t>NameBanks.SwearLibrarySuppressed.6</t>
  </si>
  <si>
    <t>I hope that's not my spleen there on the floor</t>
  </si>
  <si>
    <t>Strings+NameBanks.SwearLibrarySuppressed.7</t>
  </si>
  <si>
    <t>NameBanks.SwearLibrarySuppressed.7</t>
  </si>
  <si>
    <t>This is messed up!</t>
  </si>
  <si>
    <t>Strings+NameBanks.SwearLibrarySuppressed.8</t>
  </si>
  <si>
    <t>NameBanks.SwearLibrarySuppressed.8</t>
  </si>
  <si>
    <t>Dammit!</t>
  </si>
  <si>
    <t>Strings+NameBanks.SwearLibrarySuppressed.9</t>
  </si>
  <si>
    <t>NameBanks.SwearLibrarySuppressed.9</t>
  </si>
  <si>
    <t>It's time to study the enemy from afar!</t>
  </si>
  <si>
    <t>Strings+NameBanks.SwearLibrarySuppressed.10</t>
  </si>
  <si>
    <t>NameBanks.SwearLibrarySuppressed.10</t>
  </si>
  <si>
    <t>It's easier to be brave from a distance!</t>
  </si>
  <si>
    <t>Strings+NameBanks.SwearLibrarySuppressed.11</t>
  </si>
  <si>
    <t>NameBanks.SwearLibrarySuppressed.11</t>
  </si>
  <si>
    <t>Do you even know who I am?!</t>
  </si>
  <si>
    <t>Strings+NameBanks.SwearLibrarySuppressed.12</t>
  </si>
  <si>
    <t>NameBanks.SwearLibrarySuppressed.12</t>
  </si>
  <si>
    <t>Don't hit me, I'm a certified idiot!</t>
  </si>
  <si>
    <t>Strings+NameBanks.SwearLibrarySuppressed.13</t>
  </si>
  <si>
    <t>NameBanks.SwearLibrarySuppressed.13</t>
  </si>
  <si>
    <t>People aren't afraid of dying but of losing their life!</t>
  </si>
  <si>
    <t>Strings+NameBanks.SwearLibrarySuppressed.14</t>
  </si>
  <si>
    <t>NameBanks.SwearLibrarySuppressed.14</t>
  </si>
  <si>
    <t>Better to get a bit wet than get a lot dead.</t>
  </si>
  <si>
    <t>Strings+NameBanks.SwearLibrarySuppressed.15</t>
  </si>
  <si>
    <t>NameBanks.SwearLibrarySuppressed.15</t>
  </si>
  <si>
    <t>This ain't at all like taking candy from a baby!</t>
  </si>
  <si>
    <t>Strings+NameBanks.SwearLibrarySuppressed.16</t>
  </si>
  <si>
    <t>NameBanks.SwearLibrarySuppressed.16</t>
  </si>
  <si>
    <t>Aaaahhhhhh-aaaaaaaahhhh!</t>
  </si>
  <si>
    <t>Strings+NameBanks.SwearLibrarySuppressed.17</t>
  </si>
  <si>
    <t>NameBanks.SwearLibrarySuppressed.17</t>
  </si>
  <si>
    <t>Oh pleasant fear, oh sweet despair!</t>
  </si>
  <si>
    <t>Strings+NameBanks.SwearLibrarySuppressed.18</t>
  </si>
  <si>
    <t>NameBanks.SwearLibrarySuppressed.18</t>
  </si>
  <si>
    <t>I hope you all croak!</t>
  </si>
  <si>
    <t>Strings+NameBanks.SwearLibrarySuppressed.19</t>
  </si>
  <si>
    <t>NameBanks.SwearLibrarySuppressed.19</t>
  </si>
  <si>
    <t>I'm not afraid of anything! Aaaahhh!</t>
  </si>
  <si>
    <t>Strings+NameBanks.SwearLibrarySuppressed.20</t>
  </si>
  <si>
    <t>NameBanks.SwearLibrarySuppressed.20</t>
  </si>
  <si>
    <t>I'm still kicking!</t>
  </si>
  <si>
    <t>Strings+NameBanks.SwearLibrarySuppressed.21</t>
  </si>
  <si>
    <t>NameBanks.SwearLibrarySuppressed.21</t>
  </si>
  <si>
    <t>Hit the deck!</t>
  </si>
  <si>
    <t>Strings+NameBanks.SwearLibrarySuppressed.22</t>
  </si>
  <si>
    <t>NameBanks.SwearLibrarySuppressed.22</t>
  </si>
  <si>
    <t>Hit the dirt!</t>
  </si>
  <si>
    <t>Strings+NameBanks.SwearLibrarySuppressed.23</t>
  </si>
  <si>
    <t>NameBanks.SwearLibrarySuppressed.23</t>
  </si>
  <si>
    <t>Whoa, that's a little close!</t>
  </si>
  <si>
    <t>Strings+NameBanks.SwearLibrarySuppressed.24</t>
  </si>
  <si>
    <t>NameBanks.SwearLibrarySuppressed.24</t>
  </si>
  <si>
    <t>Can't we talk about this?!</t>
  </si>
  <si>
    <t>Strings+NameBanks.SwearLibrarySuppressed.25</t>
  </si>
  <si>
    <t>NameBanks.SwearLibrarySuppressed.25</t>
  </si>
  <si>
    <t>I think I made them mad!</t>
  </si>
  <si>
    <t>Strings+NameBanks.SwearLibrarySuppressed.26</t>
  </si>
  <si>
    <t>NameBanks.SwearLibrarySuppressed.26</t>
  </si>
  <si>
    <t>Shit!</t>
  </si>
  <si>
    <t>Strings+NameBanks.SwearLibrarySuppressed.27</t>
  </si>
  <si>
    <t>NameBanks.SwearLibrarySuppressed.27</t>
  </si>
  <si>
    <t>Take cover!</t>
  </si>
  <si>
    <t>Strings+NameBanks.SwearLibrarySuppressed.28</t>
  </si>
  <si>
    <t>NameBanks.SwearLibrarySuppressed.28</t>
  </si>
  <si>
    <t>Ah! Run away!</t>
  </si>
  <si>
    <t>Strings+NameBanks.SwearLibrarySuppressed.29</t>
  </si>
  <si>
    <t>NameBanks.SwearLibrarySuppressed.29</t>
  </si>
  <si>
    <t>I don't want to die like this!</t>
  </si>
  <si>
    <t>Strings+NameBanks.SwearLibrarySuppressed.30</t>
  </si>
  <si>
    <t>NameBanks.SwearLibrarySuppressed.30</t>
  </si>
  <si>
    <t xml:space="preserve">Find some cover! </t>
  </si>
  <si>
    <t>Strings+NameBanks.SwearLibrarySuppressed.31</t>
  </si>
  <si>
    <t>NameBanks.SwearLibrarySuppressed.31</t>
  </si>
  <si>
    <t xml:space="preserve">I'm pinned down! </t>
  </si>
  <si>
    <t>Strings+NameBanks.SwearLibrarySuppressed.32</t>
  </si>
  <si>
    <t>NameBanks.SwearLibrarySuppressed.32</t>
  </si>
  <si>
    <t xml:space="preserve">They've got me pinned! </t>
  </si>
  <si>
    <t>Strings+NameBanks.SwearLibrarySuppressed.33</t>
  </si>
  <si>
    <t>NameBanks.SwearLibrarySuppressed.33</t>
  </si>
  <si>
    <t xml:space="preserve">I'm pinned down here! </t>
  </si>
  <si>
    <t>Strings+NameBanks.SwearLibrarySuppressed.34</t>
  </si>
  <si>
    <t>NameBanks.SwearLibrarySuppressed.34</t>
  </si>
  <si>
    <t xml:space="preserve">Can't we all just get along?! </t>
  </si>
  <si>
    <t>Strings+NameBanks.SwearLibrarySuppressed.35</t>
  </si>
  <si>
    <t>NameBanks.SwearLibrarySuppressed.35</t>
  </si>
  <si>
    <t xml:space="preserve">Can't we talk about this?! </t>
  </si>
  <si>
    <t>Strings+NameBanks.SwearLibrarySuppressed.36</t>
  </si>
  <si>
    <t>NameBanks.SwearLibrarySuppressed.36</t>
  </si>
  <si>
    <t xml:space="preserve">I need some help over here! </t>
  </si>
  <si>
    <t>Strings+NameBanks.SwearLibrarySuppressed.37</t>
  </si>
  <si>
    <t>NameBanks.SwearLibrarySuppressed.37</t>
  </si>
  <si>
    <t xml:space="preserve">Enough! Enough! Stop! </t>
  </si>
  <si>
    <t>Strings+NameBanks.SwearLibrarySuppressed.38</t>
  </si>
  <si>
    <t>NameBanks.SwearLibrarySuppressed.38</t>
  </si>
  <si>
    <t xml:space="preserve">I'm taking a lot of heat over here! </t>
  </si>
  <si>
    <t>Strings+NameBanks.SwearLibrarySuppressed.39</t>
  </si>
  <si>
    <t>NameBanks.SwearLibrarySuppressed.39</t>
  </si>
  <si>
    <t xml:space="preserve">Will somebody shoot this asshole?! </t>
  </si>
  <si>
    <t>Strings+NameBanks.SwearLibrarySuppressed.40</t>
  </si>
  <si>
    <t>NameBanks.SwearLibrarySuppressed.40</t>
  </si>
  <si>
    <t xml:space="preserve">I don't want to die here! </t>
  </si>
  <si>
    <t>Strings+NameBanks.SwearLibrarySuppressed.41</t>
  </si>
  <si>
    <t>NameBanks.SwearLibrarySuppressed.41</t>
  </si>
  <si>
    <t>This is bad!</t>
  </si>
  <si>
    <t>Strings+NameBanks.SwearLibrarySuppressed.42</t>
  </si>
  <si>
    <t>NameBanks.SwearLibrarySuppressed.42</t>
  </si>
  <si>
    <t>This isn't good!</t>
  </si>
  <si>
    <t>Strings+NameBanks.SwearLibrarySuppressed.43</t>
  </si>
  <si>
    <t>NameBanks.SwearLibrarySuppressed.43</t>
  </si>
  <si>
    <t xml:space="preserve">This is bad! This is very bad! </t>
  </si>
  <si>
    <t>Strings+NameBanks.SwearLibrarySuppressed.44</t>
  </si>
  <si>
    <t>NameBanks.SwearLibrarySuppressed.44</t>
  </si>
  <si>
    <t>I'm taking fire!</t>
  </si>
  <si>
    <t>Strings+NameBanks.SwearLibrarySuppressed.45</t>
  </si>
  <si>
    <t>NameBanks.SwearLibrarySuppressed.45</t>
  </si>
  <si>
    <t>I'm taking heavy fire!</t>
  </si>
  <si>
    <t>Strings+NameBanks.SwearLibrarySuppressed.46</t>
  </si>
  <si>
    <t>NameBanks.SwearLibrarySuppressed.46</t>
  </si>
  <si>
    <t>Is that all you've got?!</t>
  </si>
  <si>
    <t>Strings+NameBanks.SwearLibrarySuppressed.47</t>
  </si>
  <si>
    <t>NameBanks.SwearLibrarySuppressed.47</t>
  </si>
  <si>
    <t>Incoming!</t>
  </si>
  <si>
    <t>Strings+NameBanks.SwearLibrarySuppressed.48</t>
  </si>
  <si>
    <t>NameBanks.SwearLibrarySuppressed.48</t>
  </si>
  <si>
    <t>Help! Help! Someone help!</t>
  </si>
  <si>
    <t>Strings+NameBanks.SwearLibrarySuppressed.49</t>
  </si>
  <si>
    <t>NameBanks.SwearLibrarySuppressed.49</t>
  </si>
  <si>
    <t>Get me out of here!</t>
  </si>
  <si>
    <t>Strings+NameBanks.SwearLibrarySuppressed.50</t>
  </si>
  <si>
    <t>NameBanks.SwearLibrarySuppressed.50</t>
  </si>
  <si>
    <t>Stop it! Stop it! Stop!</t>
  </si>
  <si>
    <t>Strings+NameBanks.SwearLibrarySuppressed.51</t>
  </si>
  <si>
    <t>NameBanks.SwearLibrarySuppressed.51</t>
  </si>
  <si>
    <t>Make it stop!</t>
  </si>
  <si>
    <t>Strings+NameBanks.SwearLibrarySuppressed.52</t>
  </si>
  <si>
    <t>NameBanks.SwearLibrarySuppressed.52</t>
  </si>
  <si>
    <t>That's too close!</t>
  </si>
  <si>
    <t>Strings+NameBanks.SwearLibrarySuppressed.53</t>
  </si>
  <si>
    <t>NameBanks.SwearLibrarySuppressed.53</t>
  </si>
  <si>
    <t>Scatter!</t>
  </si>
  <si>
    <t>Strings+NameBanks.SwearLibrarySuppressed.54</t>
  </si>
  <si>
    <t>NameBanks.SwearLibrarySuppressed.54</t>
  </si>
  <si>
    <t>I want to go home!</t>
  </si>
  <si>
    <t>무기 개조</t>
  </si>
  <si>
    <t>탄약 생산</t>
  </si>
  <si>
    <t>탄약 만들기</t>
  </si>
  <si>
    <t>재장전</t>
  </si>
  <si>
    <t>포탑 재장전</t>
  </si>
  <si>
    <t>[PAWN_nameDef](은)는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t>
  </si>
  <si>
    <t>두려움을 모름</t>
  </si>
  <si>
    <t>[PAWN_nameDef](이)가 놀라는 사례는 거의 없습니다. [PAWN_pronoun]는 전투에서 다른 사람들이 당황하고 도망쳐도 동요하지 않습니다.</t>
  </si>
  <si>
    <t>용감함</t>
  </si>
  <si>
    <t>[PAWN_nameDef](은)는 항상 위험을 멀리합니다. [PAWN_pronoun]는 대게 전투에서 가장 먼저 낙오합니다.</t>
  </si>
  <si>
    <t>겁쟁이</t>
  </si>
  <si>
    <t>biting</t>
  </si>
  <si>
    <t>ToolCapacityDef+BiteBlunt.label</t>
  </si>
  <si>
    <t>TipSetDef+CombatExtendedRoyaltyTips.tips</t>
  </si>
  <si>
    <t>자동포탑은 작업대에서 제작하거나 상인에게서 구입할 수 있습니다. 발사는 자동이지만 재장전은 수동입니다.</t>
  </si>
  <si>
    <t>총안은 적에게 사격을 가할 수있는 안전하고 넘어올 수없는 장소를 제공합니다. 하지만 총안에서 너머를 볼 때는 헬멧을 착용하세요!</t>
  </si>
  <si>
    <t>로드아웃을 사용하여 정착민이 인벤토리에 무엇을 들고다닐지 결정하세요. 장비 탭을 열면 로드아웃을 설정할 수 있습니다.</t>
  </si>
  <si>
    <t>밀폐된 공간에서 화재가 발생하면 치명적인 연기가 생성되어 그 안에있는 생명체를 빠르게 무력화시킬 수 있습니다. 그런 상황에서 보호하기 위해서는 방독면을 쓰세요.</t>
  </si>
  <si>
    <t>강수량, 풍향 및 속도는 화재의 확산에 중요한 영향을 미칩니다. 산불이 났을때는 바람에 주의하세요.</t>
  </si>
  <si>
    <t>부피가 큰 옷을 입거나 부피가 큰 장비를 들고있는 정착민들은 작업효율이 떨어질 것입니다.</t>
  </si>
  <si>
    <t>정착민의 운반 무게에 포함되는 것은 단순히 운반 중인 품목만이 아닙니다. 착용한 옷과 갑옷도 포합됩니다.</t>
  </si>
  <si>
    <t>프로메튬은 표면에 달라 붙는 자체 발화성 액체로, 소방거품 없이는 소화가 불가능할 것입니다.</t>
  </si>
  <si>
    <t>박격포의 소이탄은 넓은 지역에 불을 지를 수 있습니다.</t>
  </si>
  <si>
    <t>프로메튬을 기반으로 하는 화염 방사기와 화염병은 목표물을 프로메튬으로 적셔서 일반적으로 타지 않는 적도 불 타게합니다.</t>
  </si>
  <si>
    <t>온난 한 기후는 폭탄사슴과 폭탄쥐를 키우는 데 유리합니다.</t>
  </si>
  <si>
    <t>추운 기후에서는 자연발화를 막기위한 냉각의 필요가 적어서 화약초 재배에 유리합니다.</t>
  </si>
  <si>
    <t>다양한 폭발물을 제조할때 사용하는 휘발성 화합물 인 FSX는 폭탄사슴에서 수확하거나 화학 연료로 합성 할 수 있습니다.</t>
  </si>
  <si>
    <t>프로메튬은 화약초를 수확하면 나오는 강력한 소이 무기를 만들 수 있는 재료입니다. 그러나 상온에서 자연발화 될 수 있습니다.</t>
  </si>
  <si>
    <t>탄약을 보급하는 방법은 적이 떨어 뜨린 탄약을 줍거나, 기계작업대나 탄약제작대에서 직접 제작할 수 있습니다.</t>
  </si>
  <si>
    <t>두꺼운 갑옷을 입으면 소총 사격에 대한 용기가 생기지만 부피가 커서 작업 속도가 떨어질 것입니다.</t>
  </si>
  <si>
    <t>총마다 구경, 허용된 탄약 유형, 장거리 정확도, 탄창 크기등이 다양합니다. 정보 탭을 읽고 자세히 알아보세요!</t>
  </si>
  <si>
    <t>산탄 총은 EMP탄 및 고무탄과 같은 다양한 특수 탄약을 발사 할 수 있습니다.</t>
  </si>
  <si>
    <t>철갑탄은 우수한 관통력을 제공하지만 일반탄보다 피해가 적습니다. HP탄은 그 반대입니다.</t>
  </si>
  <si>
    <t>제대로 된 갑옷과 전쟁가면같은 특수 아이템은 캐릭터가 제압효과에 저항하게 만듭니다.</t>
  </si>
  <si>
    <t>집중사격을 당한 폰은 주황색 아래쪽 화살표 표시를 띄웁니다. 그리고 가장 가까운 엄폐물로 뛰어 들어간 후에 전투에 복귀 합니다.</t>
  </si>
  <si>
    <t>제압된 표시는 노란색 아래 화살표로 표시됩니다. 제압은 무드 저하를 일으키고, 조준 사격을 방해하며 정확도를 떨어 뜨립니다.</t>
  </si>
  <si>
    <t>발사체는 사선의 적들을 제압할 수 있습니다.</t>
  </si>
  <si>
    <t>적의 사격을 받고있다면 제압되어 전투에서 효과가 떨어집니다. 특히 심한 사격을 받을때는, 총알을 피하기 위해 엄폐물을 찾고 몸을 구부릴 것입니다.</t>
  </si>
  <si>
    <t>패리가 치명타가 되면 패널티 없는 되찌르기 공격을 할 수 있습니다.</t>
  </si>
  <si>
    <t>무겁고 둔탁한 근접 무기는 날카로운 무기로 상대하기 어려운 두꺼운 장갑을 물리 칠 수 있습니다.</t>
  </si>
  <si>
    <t>근접 공격에는 치명타가 있습니다. 둔탁한 무기는 짧은 기절을 일으키고, 날카로운 무기는 관통력이 두 배가 되며, 동물은 목표물을 넘어뜨립니다.</t>
  </si>
  <si>
    <t>당신의 무기 선택에 따라 명중률, 막기, 회피 또는 치명타 적중률에 상당한 영향을 미칩니다.</t>
  </si>
  <si>
    <t>근접 공격시 공격하거나, 막거나, 회피하거나, 치명타를 날릴 기회는 당신과 적의 스킬에 따라 정해집니다. 스킬의 레벨 차이가 클수록 격차가 커집니다.</t>
  </si>
  <si>
    <t>TipSetDef+CombatExtendedCoreTips.tips.17</t>
  </si>
  <si>
    <t>치료되지 않은 상처는 시간이 지날수록 감염 위험이 높아집니다. 또한 흙바닥에 누워있는 것도 상처엔 도움이되지 않습니다.</t>
  </si>
  <si>
    <t>TipSetDef+CombatExtendedCoreTips.tips.16</t>
  </si>
  <si>
    <t>엄폐물 뒤에 있더라도 표적을 찾을 때에는 사수의 머리가 노출됩니다.</t>
  </si>
  <si>
    <t>TipSetDef+CombatExtendedCoreTips.tips.15</t>
  </si>
  <si>
    <t>발사체가 갑옷을 관통하지 않더라도 충격량으로 인해 부상을 입을 수 있습니다.</t>
  </si>
  <si>
    <t>TipSetDef+CombatExtendedCoreTips.tips.14</t>
  </si>
  <si>
    <t>산탄총과 같은 일부 무기들은 종종 한 번에 한 발씩 장전되므로 재 장전 중에도 발사 할 수 있습니다.</t>
  </si>
  <si>
    <t>TipSetDef+CombatExtendedCoreTips.tips.13</t>
  </si>
  <si>
    <t>TipSetDef+CombatExtendedCoreTips.tips.12</t>
  </si>
  <si>
    <t>좋은 시야는 악천후, 어둠 또는 짙은 연기로 인한 부정확성을 줄이는 데 도움이됩니다.</t>
  </si>
  <si>
    <t>TipSetDef+CombatExtendedCoreTips.tips.11</t>
  </si>
  <si>
    <t>어둠 속에서 목표물을 발견하기는 어렵지만, 사수는 어둠 속에서 불이익을 받지 않습니다. 불을 켜세요!</t>
  </si>
  <si>
    <t>TipSetDef+CombatExtendedCoreTips.tips.10</t>
  </si>
  <si>
    <t>진지 근처에 탄약을 비축하면 전투 중에 편리하게 사용할 수 있습니다. 쿡 오프를 조심하세요!</t>
  </si>
  <si>
    <t>TipSetDef+CombatExtendedCoreTips.tips.9</t>
  </si>
  <si>
    <t>센티피드는 매우 장갑이 튼튼한 메카노이드로, 소형 무기의 사격을 무시하고 방어선을 박살 낼 수 있습니다. 그들을 물리치려면 특별한 무기와 전술이 필요합니다</t>
  </si>
  <si>
    <t>TipSetDef+CombatExtendedCoreTips.tips.8</t>
  </si>
  <si>
    <t>한손 권총 및 근접 무기 같은 일부 무기는 방패와 함께 사용할 수 있지만 팔이 공격에 노출됩니다.</t>
  </si>
  <si>
    <t>TipSetDef+CombatExtendedCoreTips.tips.7</t>
  </si>
  <si>
    <t>출혈은 적의 사격만큼 치명적입니다. 아군을 구하고 적을 포획하기 위해서는 부상자를 신속하게 돌봐주세요.</t>
  </si>
  <si>
    <t>TipSetDef+CombatExtendedCoreTips.tips.6</t>
  </si>
  <si>
    <t>응급처치는 일시적으로 출혈을 멈추게하지만 상처를 치료하지는 않습니다. 지혈이 얼마나 지속되는지는 의료 기술에 따라 다릅니다.</t>
  </si>
  <si>
    <t>TipSetDef+CombatExtendedCoreTips.tips.5</t>
  </si>
  <si>
    <t>약품을 들고있는 정착민을 선택하고 쓰러진 아군 (또는 적) 을 마우스 오른쪽 버튼으로 클릭하여 응급처치 하면 일시적으로 출혈을 가라 앉힙니다.</t>
  </si>
  <si>
    <t>TipSetDef+CombatExtendedCoreTips.tips.4</t>
  </si>
  <si>
    <t>강철 또는 플라스틸 화살과 같은 간단하고 내구성있는 발사체는 아군도 적도 재사용 할 수 있습니다.</t>
  </si>
  <si>
    <t>TipSetDef+CombatExtendedCoreTips.tips.3</t>
  </si>
  <si>
    <t>잘 준비된 킬 존보다 치명적인 것은 없습니다.</t>
  </si>
  <si>
    <t>TipSetDef+CombatExtendedCoreTips.tips.2</t>
  </si>
  <si>
    <t>만약 정착민이 사격을 잘 맞추질 못한다면, 시각 장애가 있거나 의식이 약하거나 제대로 조준하라는 지시를 받지 않았을 수 있습니다.</t>
  </si>
  <si>
    <t>TipSetDef+CombatExtendedCoreTips.tips.1</t>
  </si>
  <si>
    <t>박격포 분대에게 가장 중요한 것은 좋은 쌍안경을 가진 경험 많은 감시자입니다.</t>
  </si>
  <si>
    <t>TipSetDef+CombatExtendedCoreTips.tips.0</t>
  </si>
  <si>
    <t>난 이제 끝났어! 끝났다고!</t>
  </si>
  <si>
    <t>집중 사격 당하는 중</t>
  </si>
  <si>
    <t>총탄이 빗발치고 있어!</t>
  </si>
  <si>
    <t>제압 당하는 중</t>
  </si>
  <si>
    <t>저들이 날 죽이려 하는군!</t>
  </si>
  <si>
    <t>사격 받는 중</t>
  </si>
  <si>
    <t>포탑에 장착되는 소형 소이탄포입니다.</t>
  </si>
  <si>
    <t>포탑 소이탄포</t>
  </si>
  <si>
    <t>포탑에 장착된 중형 전자기 화기.</t>
  </si>
  <si>
    <t>중형 전자기 포탑 총</t>
  </si>
  <si>
    <t>포탑에 장착된 전자기 화기.</t>
  </si>
  <si>
    <t>전자기 포탑 총</t>
  </si>
  <si>
    <t>메카노이드 탄약 보급신호기로, 활성화가 되면 근처에 탄약이 도착합니다.</t>
  </si>
  <si>
    <t>메카 탄약보급 신호기</t>
  </si>
  <si>
    <t>발화 무기에 사용하기 위해 자연 발화성 화합물을 생산하도록 고안된 유전자 조작 식물.\n\n재배지의 화약초는 28°C이상에서 발화 할 수 있으므로 유지관리에 끊임없는 주의가 요구됩니다.</t>
  </si>
  <si>
    <t>화약초</t>
  </si>
  <si>
    <t>삼각대에 거치된 AGS-30 유탄 발사기.</t>
  </si>
  <si>
    <t>AGS-30 유탄 발사기</t>
  </si>
  <si>
    <t>고정된 90mm 대공포 .</t>
  </si>
  <si>
    <t>대공포</t>
  </si>
  <si>
    <t>삼각대에 거치된 M240B 기관총.</t>
  </si>
  <si>
    <t>M240B 기관총</t>
  </si>
  <si>
    <t>경량 이동수단에 사용되는 중기관총.</t>
  </si>
  <si>
    <t>KPV 중기관총</t>
  </si>
  <si>
    <t>포탑에 장착할 수 있도록 설계된 자동 장전식 중형 기관포입니다.</t>
  </si>
  <si>
    <t>포탑 대공포</t>
  </si>
  <si>
    <t>포탑에 장착하도록 설계된 자동 중기관총으로 보병 및 경차량에 효과적입니다.</t>
  </si>
  <si>
    <t>포탑 기관총</t>
  </si>
  <si>
    <t>최대장약 탄을 사용하는 포탑 기관총</t>
  </si>
  <si>
    <t>중형 포탑 총</t>
  </si>
  <si>
    <t>포탑에 장착된 대구경 화기.</t>
  </si>
  <si>
    <t>중화기 포탑 총</t>
  </si>
  <si>
    <t>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t>
  </si>
  <si>
    <t>쌍안경과 무전기</t>
  </si>
  <si>
    <t>탄환 더미</t>
  </si>
  <si>
    <t>상아끝</t>
  </si>
  <si>
    <t>ThingDef+Pila.tools.1.label</t>
  </si>
  <si>
    <t>손잡이</t>
  </si>
  <si>
    <t>ThingDef+Pila.tools.0.label</t>
  </si>
  <si>
    <t>그냥 던지거나 아틀라틀을 사용하여 던질 수 있는 창입니다.</t>
  </si>
  <si>
    <t>ThingDef+Pila.description</t>
  </si>
  <si>
    <t>자벨린</t>
  </si>
  <si>
    <t>ThingDef+Pila.label</t>
  </si>
  <si>
    <t>총구</t>
  </si>
  <si>
    <t>신호나 조명에 사용되는 오래된 단발 플레어 건입니다. 총열이 너무 얇아서 플레어 외에는 발사할 수 없습니다.</t>
  </si>
  <si>
    <t>플레어 건</t>
  </si>
  <si>
    <t>총열</t>
  </si>
  <si>
    <t>ThingDef+CE_ExplosiveBoltProjector.tools.0.label</t>
  </si>
  <si>
    <t>파이크맨의 저속, 고탄도 화력 지원 시스템입니다. 부정확하고 느리게 발사되지만 정적 대상에겐 강력한 무기입니다.</t>
  </si>
  <si>
    <t>ThingDef+CE_ExplosiveBoltProjector.description</t>
  </si>
  <si>
    <t>60mm 박격포</t>
  </si>
  <si>
    <t>개머리판</t>
  </si>
  <si>
    <t>경량 일회용 대전차 로켓 발사기입니다. 전장의 병사들에게 소형 대전차 화기를 제공하기 위해 고안되었습니다.</t>
  </si>
  <si>
    <t>일회용 로켓 발사기</t>
  </si>
  <si>
    <t>다양한 종류의 발사체를 발사할 수 있는 현지에서 생산된 단순한 유탄 발사기입니다.</t>
  </si>
  <si>
    <t>유탄 발사기</t>
  </si>
  <si>
    <t>화재진압 수류탄 투척</t>
  </si>
  <si>
    <t>ThingDef+Weapon_GrenadeFirefoam.verbs.0.label</t>
  </si>
  <si>
    <t>화재진압용 특수 수류탄. 피격시 화재진압탄가스를 방출합니다.</t>
  </si>
  <si>
    <t>ThingDef+Weapon_GrenadeFirefoam.description</t>
  </si>
  <si>
    <t>화재진압 수류탄</t>
  </si>
  <si>
    <t>ThingDef+Weapon_GrenadeFirefoam.label</t>
  </si>
  <si>
    <t>연막탄 투척</t>
  </si>
  <si>
    <t>ThingDef+Weapon_GrenadeSmoke.verbs.0.label</t>
  </si>
  <si>
    <t>화기에 대한 은폐를 제공하는 짙은 연기를 내보냅니다.</t>
  </si>
  <si>
    <t>ThingDef+Weapon_GrenadeSmoke.description</t>
  </si>
  <si>
    <t>연막탄</t>
  </si>
  <si>
    <t>ThingDef+Weapon_GrenadeSmoke.label</t>
  </si>
  <si>
    <t>점착 폭탄 투척</t>
  </si>
  <si>
    <t>ThingDef+Weapon_GrenadeStickBomb.verbs.0.label</t>
  </si>
  <si>
    <t>원시적인 퓨즈 점화식 폭발물. 두터운 장갑으로 무장한, 기술적으로 진보된 적과 싸우기위해 부족민들이 즐겨 사용합니다.</t>
  </si>
  <si>
    <t>ThingDef+Weapon_GrenadeStickBomb.description</t>
  </si>
  <si>
    <t>점착 폭탄</t>
  </si>
  <si>
    <t>ThingDef+Weapon_GrenadeStickBomb.label</t>
  </si>
  <si>
    <t>섬광탄 투척</t>
  </si>
  <si>
    <t>ThingDef+Weapon_GrenadeFlashbang.verbs.0.label</t>
  </si>
  <si>
    <t>엄청난 빛과 소음을 발생시켜 일시적으로 눈을 멀게하고 방향감각을 상실하게 만드는 수류탄.</t>
  </si>
  <si>
    <t>ThingDef+Weapon_GrenadeFlashbang.description</t>
  </si>
  <si>
    <t>섬광탄</t>
  </si>
  <si>
    <t>ThingDef+Weapon_GrenadeFlashbang.label</t>
  </si>
  <si>
    <t>포격 표시</t>
  </si>
  <si>
    <t>검은 연기</t>
  </si>
  <si>
    <t>발화성 프로메튬으로 만든 반죽덩어리입니다.</t>
  </si>
  <si>
    <t>프로메튬 반죽</t>
  </si>
  <si>
    <t>폭발</t>
  </si>
  <si>
    <t>가슴과 등에 복합 세라믹 방탄판이 삽입된 조끼입니다. 복합 세라믹으로 만들어진 방탄판은 강철 방탄판보다 훨씬 뛰어난 방호력을 제공하지만 내구성이 약하다는 단점이 있습니다.</t>
  </si>
  <si>
    <t>ThingDef+Apparel_CompositeVest.description</t>
  </si>
  <si>
    <t>합성 방탄 조끼</t>
  </si>
  <si>
    <t>ThingDef+Apparel_CompositeVest.label</t>
  </si>
  <si>
    <t>총탄을 막기위해 설계된 무거운 방패입니다. 착용자의 신체 대부분을 막아주지만 양손무기를 사용할 수 없습니다. 부피가 크고 무거워서 전투시 다루기 힘듭니다.</t>
  </si>
  <si>
    <t>ThingDef+Apparel_BallisticShield.description</t>
  </si>
  <si>
    <t>방탄 방패</t>
  </si>
  <si>
    <t>ThingDef+Apparel_BallisticShield.label</t>
  </si>
  <si>
    <t>간단한 발사체와 근접 공격을 어느정도 차단해주는 방패 입니다.</t>
  </si>
  <si>
    <t>ThingDef+Apparel_MeleeShield.description</t>
  </si>
  <si>
    <t>급조 방패</t>
  </si>
  <si>
    <t>ThingDef+Apparel_MeleeShield.label</t>
  </si>
  <si>
    <t>어둠 속에서 싸울 때 세부적인 파노라마 시야를 제공하는 고급 야시경 세트입니다.</t>
  </si>
  <si>
    <t>ThingDef+Apparel_AdvancedNightVision.description</t>
  </si>
  <si>
    <t>고급 야시경</t>
  </si>
  <si>
    <t>ThingDef+Apparel_AdvancedNightVision.label</t>
  </si>
  <si>
    <t>단순한 단안형 야시경. 머리에 끈으로 묶어서 착용합니다.</t>
  </si>
  <si>
    <t>ThingDef+Apparel_SimpleNightVision.description</t>
  </si>
  <si>
    <t>단안 야시경</t>
  </si>
  <si>
    <t>ThingDef+Apparel_SimpleNightVision.label</t>
  </si>
  <si>
    <t>두꺼운 천과 숯으로 만든 조악한 방독면. 연기 및 공기 중 독소에 대한 제한적인 보호를 제공합니다.</t>
  </si>
  <si>
    <t>ThingDef+Apparel_ImprovGasMask.description</t>
  </si>
  <si>
    <t>간이 방독면</t>
  </si>
  <si>
    <t>ThingDef+Apparel_ImprovGasMask.label</t>
  </si>
  <si>
    <t>필터가 부착 되고 잘밀봉 된 고무 마스크. 연기 및 공기 중 독소에 대한 보호를 제공합니다.</t>
  </si>
  <si>
    <t>ThingDef+Apparel_GasMask.description</t>
  </si>
  <si>
    <t>방독면</t>
  </si>
  <si>
    <t>ThingDef+Apparel_GasMask.label</t>
  </si>
  <si>
    <t>머리 전체를 덮을 수 있는 중세 헬멧입니다. 방호용이긴 하지만 착용자의 시야를 제한하여 공격 정확도에 영향을 미칩니다.</t>
  </si>
  <si>
    <t>ThingDef+Apparel_Bascinet.description</t>
  </si>
  <si>
    <t>중세 헬멧</t>
  </si>
  <si>
    <t>ThingDef+Apparel_Bascinet.label</t>
  </si>
  <si>
    <t>유압 관절이 장착된 전동식 엑소프레임으로, 무거운 물건을 취급하는 작업자가 산업 환경에서 일반적으로 사용합니다.\n\n운반 용량을 증가시키지만 착용하기엔 부피가 다소 큽니다.</t>
  </si>
  <si>
    <t>ThingDef+Apparel_ExoFrame.description</t>
  </si>
  <si>
    <t>전동식 엑소프레임</t>
  </si>
  <si>
    <t>ThingDef+Apparel_ExoFrame.label</t>
  </si>
  <si>
    <t>동물 모피로 만든 원시적인 배낭으로, 여행시 물건을 보관하기에 유용합니다.</t>
  </si>
  <si>
    <t>ThingDef+Apparel_TribalBackpack.description</t>
  </si>
  <si>
    <t>부족 배낭</t>
  </si>
  <si>
    <t>ThingDef+Apparel_TribalBackpack.label</t>
  </si>
  <si>
    <t>모든 종류의 물건을 보관 할 수 있는 큰 배낭 입니다.</t>
  </si>
  <si>
    <t>ThingDef+Apparel_Backpack.description</t>
  </si>
  <si>
    <t>배낭</t>
  </si>
  <si>
    <t>ThingDef+Apparel_Backpack.label</t>
  </si>
  <si>
    <t>더 많은 탄환을 소지할 수 있게 많은 주머니를 단 벨트입니다.</t>
  </si>
  <si>
    <t>ThingDef+Apparel_TacVest.description</t>
  </si>
  <si>
    <t>전술 조끼</t>
  </si>
  <si>
    <t>ThingDef+Apparel_TacVest.label</t>
  </si>
  <si>
    <t>레이저 빔</t>
  </si>
  <si>
    <t>즉석 포탑</t>
  </si>
  <si>
    <t>미완성 방패</t>
  </si>
  <si>
    <t>미완성 포탑용 총</t>
  </si>
  <si>
    <t>미완성 화살묶음</t>
  </si>
  <si>
    <t>미완성 탄약</t>
  </si>
  <si>
    <t>AGS-30 유탄발사기</t>
  </si>
  <si>
    <t>90mm 대공포</t>
  </si>
  <si>
    <t>중화기 포탑</t>
  </si>
  <si>
    <t>전자기 포탑</t>
  </si>
  <si>
    <t>폭탄사슴의 주머니에서 추출된 고폭성 화학물질로 다양한 산업 및 군사분야에 사용됩니다.</t>
  </si>
  <si>
    <t>군용등급의 방화물질은 산소와의 접촉으로 점화됩니다. 이 자원은 모든 종류의 소이탄을 만드는데 사용됩니다.</t>
  </si>
  <si>
    <t>프로메튬</t>
  </si>
  <si>
    <t>고대의 대공화기 입니다. 번화계의 항공기에는 쓸모가 없지만 림월드에서 습격 방어용 화기로서는 손색이 없습니다.</t>
  </si>
  <si>
    <t>삼각대에 거치된 자동 유탄 발사기 입니다. 정착민이 직접 조종해야 합니다.</t>
  </si>
  <si>
    <t>삼각대에 거치된 KPV 중기관총 입니다. 정착민이 직접 조종해야 합니다.</t>
  </si>
  <si>
    <t>삼각대에 거치된 M240B 기관총입니다. 정착민이 직접 조종해야 합니다.</t>
  </si>
  <si>
    <t>최대장약 탄으로 무장된 장착된 자동 기관총 포탑입니다. 손상에도 상당히 강합니다.</t>
  </si>
  <si>
    <t>중형 자동 포탑</t>
  </si>
  <si>
    <t>대구경 기관총이 탑제된 자동 포탑입니다. 내구성이 뛰어납니다.</t>
  </si>
  <si>
    <t>중화기 자동 포탑</t>
  </si>
  <si>
    <t>전자기 기관총이 탑제된 자동 포탑입니다.</t>
  </si>
  <si>
    <t>전자기 자동 포탑</t>
  </si>
  <si>
    <t>무기에 부착물을 만들고 부착하기 위한 작업대입니다.</t>
  </si>
  <si>
    <t>총기 작업대</t>
  </si>
  <si>
    <t>수작업으로 탄약을 제작하는 작업대 입니다.</t>
  </si>
  <si>
    <t>탄약 작업대</t>
  </si>
  <si>
    <t>상대적으로 안전한 장소에서 사격이 가능하게끔 총안구가 뚫려있는 벽 입니다.</t>
  </si>
  <si>
    <t>ThingDef+Embrasure.description</t>
  </si>
  <si>
    <t>총안</t>
  </si>
  <si>
    <t>ThingDef+Embrasure.label</t>
  </si>
  <si>
    <t>적들의 이동을 방해하는데 있어 가성비가 훌륭한 방어수단 입니다.</t>
  </si>
  <si>
    <t>ThingDef+BarbedWire.description</t>
  </si>
  <si>
    <t>철조망</t>
  </si>
  <si>
    <t>ThingDef+BarbedWire.label</t>
  </si>
  <si>
    <t>.410 보어 탄 (벅샷)</t>
  </si>
  <si>
    <t>ThingDef+Ammo_410Bore_Buck.label</t>
  </si>
  <si>
    <t>.410 보어 탄환 (벅샷)</t>
  </si>
  <si>
    <t>.410 보어 (벅샷)</t>
  </si>
  <si>
    <t>소구경 샷건 탄환입니다. 이 탄환은 .45구경 탄환을 쓰는 많은 총기에서 사용할 수 있습니다.</t>
  </si>
  <si>
    <t>ThingDef+Ammo_410Bore_Buck.description</t>
  </si>
  <si>
    <t>23x75mmR 산탄 (EMP탄)</t>
  </si>
  <si>
    <t>23x75mmR 산탄 (고무탄)</t>
  </si>
  <si>
    <t>23x75mmR 산탄 (슬러그탄)</t>
  </si>
  <si>
    <t>23x75mmR 산탄 (벅샷)</t>
  </si>
  <si>
    <t>ThingDef+Ammo_23x75mmR_ElectroSlug.label</t>
  </si>
  <si>
    <t>KS-23 산탄총에 사용하기 위해 설계된 대형의 6.27 게이지 산탄 탄약입니다.</t>
  </si>
  <si>
    <t>ThingDef+Ammo_23x75mmR_ElectroSlug.description</t>
  </si>
  <si>
    <t>ThingDef+Ammo_23x75mmR_Beanbag.label</t>
  </si>
  <si>
    <t>ThingDef+Ammo_23x75mmR_Beanbag.description</t>
  </si>
  <si>
    <t>ThingDef+Ammo_23x75mmR_Slug.label</t>
  </si>
  <si>
    <t>ThingDef+Ammo_23x75mmR_Slug.description</t>
  </si>
  <si>
    <t>ThingDef+Ammo_23x75mmR_Buck.label</t>
  </si>
  <si>
    <t>ThingDef+Ammo_23x75mmR_Buck.description</t>
  </si>
  <si>
    <t>20 게이지 (EMP탄)</t>
  </si>
  <si>
    <t>20 게이지 (고무탄)</t>
  </si>
  <si>
    <t>20 게이지 (슬러그탄)</t>
  </si>
  <si>
    <t>20 게이지 (벅샷)</t>
  </si>
  <si>
    <t>ThingDef+Ammo_20Gauge_ElectroSlug.label</t>
  </si>
  <si>
    <t>주로 사냥에 사용되는 산탄입니다.</t>
  </si>
  <si>
    <t>ThingDef+Ammo_20Gauge_ElectroSlug.description</t>
  </si>
  <si>
    <t>ThingDef+Ammo_20Gauge_Beanbag.label</t>
  </si>
  <si>
    <t>ThingDef+Ammo_20Gauge_Beanbag.description</t>
  </si>
  <si>
    <t>ThingDef+Ammo_20Gauge_Slug.label</t>
  </si>
  <si>
    <t>ThingDef+Ammo_20Gauge_Slug.description</t>
  </si>
  <si>
    <t>ThingDef+Ammo_20Gauge_Buck.label</t>
  </si>
  <si>
    <t>ThingDef+Ammo_20Gauge_Buck.description</t>
  </si>
  <si>
    <t>12 게이지 (EMP탄)</t>
  </si>
  <si>
    <t>12 게이지 (고무탄)</t>
  </si>
  <si>
    <t>12 게이지 (슬러그탄)</t>
  </si>
  <si>
    <t>12 게이지 (벅샷)</t>
  </si>
  <si>
    <t>ThingDef+Ammo_12Gauge_ElectroSlug.label</t>
  </si>
  <si>
    <t>폭동진압부터 군용 총기에 이르기까지 거의 모든 용도의 산탄총에 사용되는 탄환 구경입니다.</t>
  </si>
  <si>
    <t>ThingDef+Ammo_12Gauge_ElectroSlug.description</t>
  </si>
  <si>
    <t>ThingDef+Ammo_12Gauge_Beanbag.label</t>
  </si>
  <si>
    <t>ThingDef+Ammo_12Gauge_Beanbag.description</t>
  </si>
  <si>
    <t>ThingDef+Ammo_12Gauge_Slug.label</t>
  </si>
  <si>
    <t>ThingDef+Ammo_12Gauge_Slug.description</t>
  </si>
  <si>
    <t>ThingDef+Ammo_12Gauge_Buck.label</t>
  </si>
  <si>
    <t>ThingDef+Ammo_12Gauge_Buck.description</t>
  </si>
  <si>
    <t>90mm 포탄 (EMP탄)</t>
  </si>
  <si>
    <t>90mm 포탄 (고폭탄)</t>
  </si>
  <si>
    <t>90mm 포탄 (대전차고폭탄)</t>
  </si>
  <si>
    <t>ThingDef+Ammo_90mmCannonShell_EMP.label</t>
  </si>
  <si>
    <t>크기가 상대적으로 작은 포탄입니다.</t>
  </si>
  <si>
    <t>ThingDef+Ammo_90mmCannonShell_EMP.description</t>
  </si>
  <si>
    <t>ThingDef+Ammo_90mmCannonShell_HE.label</t>
  </si>
  <si>
    <t>ThingDef+Ammo_90mmCannonShell_HE.description</t>
  </si>
  <si>
    <t>ThingDef+Ammo_90mmCannonShell_HEAT.label</t>
  </si>
  <si>
    <t>ThingDef+Ammo_90mmCannonShell_HEAT.description</t>
  </si>
  <si>
    <t>전자기 박격포 포탄</t>
  </si>
  <si>
    <t>ThingDef+Bullet_ChargeMortarShell.label</t>
  </si>
  <si>
    <t>81mm 박격포 포탄 (반물질탄)</t>
  </si>
  <si>
    <t>81mm 박격포 포탄 (연막탄)</t>
  </si>
  <si>
    <t>81mm 박격포 포탄 (화재진압탄)</t>
  </si>
  <si>
    <t>81mm 박격포 (EMP탄)</t>
  </si>
  <si>
    <t>81mm 박격포탄 (소이탄)</t>
  </si>
  <si>
    <t>81mm 박격포 (고폭탄)</t>
  </si>
  <si>
    <t>ThingDef+Shell_AntigrainWarhead.label</t>
  </si>
  <si>
    <t>박격포에서 발사할 수 있게 설계된 저속 포탄입니다.</t>
  </si>
  <si>
    <t>ThingDef+Shell_AntigrainWarhead.description</t>
  </si>
  <si>
    <t>ThingDef+Shell_Smoke.label</t>
  </si>
  <si>
    <t>ThingDef+Shell_Firefoam.label</t>
  </si>
  <si>
    <t>81mm 박격포 포탄 (EMP탄)</t>
  </si>
  <si>
    <t>ThingDef+Shell_EMP.label</t>
  </si>
  <si>
    <t>81mm 박격포 포탄 (소이탄)</t>
  </si>
  <si>
    <t>ThingDef+Shell_Incendiary.label</t>
  </si>
  <si>
    <t>81mm 박격포 포탄 (고폭탄)</t>
  </si>
  <si>
    <t>ThingDef+Shell_HighExplosive.label</t>
  </si>
  <si>
    <t>76.2x385mmR 포탄 (EMP탄)</t>
  </si>
  <si>
    <t>76.2x385mmR 포탄 (고폭탄)</t>
  </si>
  <si>
    <t>76.2x385mmR Cannon hell (대전차고폭탄)</t>
  </si>
  <si>
    <t>ThingDef+Ammo_762x385mmRCannonShell_EMP.label</t>
  </si>
  <si>
    <t>야포에 사용되는 가벼운 대포 포탄입니다.</t>
  </si>
  <si>
    <t>ThingDef+Ammo_762x385mmRCannonShell_EMP.description</t>
  </si>
  <si>
    <t>ThingDef+Ammo_762x385mmRCannonShell_HE.label</t>
  </si>
  <si>
    <t>ThingDef+Ammo_762x385mmRCannonShell_HE.description</t>
  </si>
  <si>
    <t>76.2x385mmR 포탄 (대전차고폭탄)</t>
  </si>
  <si>
    <t>ThingDef+Ammo_762x385mmRCannonShell_HEAT.label</t>
  </si>
  <si>
    <t>ThingDef+Ammo_762x385mmRCannonShell_HEAT.description</t>
  </si>
  <si>
    <t>60mm 박격포 포탄 (연막탄)</t>
  </si>
  <si>
    <t>ThingDef+Bullet_60mmMortarShell_60mmMortar_Smoke.label</t>
  </si>
  <si>
    <t>60mm 박격포 포탄 (화재진압탄)</t>
  </si>
  <si>
    <t>60mm 박격포 포탄 (EMP탄)</t>
  </si>
  <si>
    <t>60mm 박격포 포탄 (소이탄)</t>
  </si>
  <si>
    <t>60mm 박격포 포탄 (고폭탄)</t>
  </si>
  <si>
    <t>ThingDef+Shell_60mmMortar_Smoke.label</t>
  </si>
  <si>
    <t>ThingDef+Shell_60mmMortar_Firefoam.label</t>
  </si>
  <si>
    <t>ThingDef+Shell_60mmMortar_EMP.label</t>
  </si>
  <si>
    <t>ThingDef+Shell_60mmMortar_Incendiary.label</t>
  </si>
  <si>
    <t>ThingDef+Shell_60mmMortar_HE.label</t>
  </si>
  <si>
    <t>57x483mm 보포스 포탄 (고폭탄)</t>
  </si>
  <si>
    <t>ThingDef+Ammo_57x483mmBofors_HE.label</t>
  </si>
  <si>
    <t>해군의 함포가 사용하는 대형 포탄입니다.</t>
  </si>
  <si>
    <t>ThingDef+Ammo_57x483mmBofors_HE.description</t>
  </si>
  <si>
    <t>50mm 89식 박격포 포탄 (고폭탄)</t>
  </si>
  <si>
    <t>ThingDef+Ammo_50mmType89MortarShell_HE.label</t>
  </si>
  <si>
    <t>ThingDef+Ammo_50mmType89MortarShell_HE.description</t>
  </si>
  <si>
    <t>40x365mm 보포스 포탄 (철갑탄)</t>
  </si>
  <si>
    <t>40x365mm 보포스 포탄 (고폭탄)</t>
  </si>
  <si>
    <t>ThingDef+Ammo_40x365mmBofors_AP.label</t>
  </si>
  <si>
    <t>기관과 대공포에 사용되는 대형 탄입니다.</t>
  </si>
  <si>
    <t>ThingDef+Ammo_40x365mmBofors_AP.description</t>
  </si>
  <si>
    <t>ThingDef+Ammo_40x365mmBofors_HE.label</t>
  </si>
  <si>
    <t>ThingDef+Ammo_40x365mmBofors_HE.description</t>
  </si>
  <si>
    <t>37x223mmR 포탄 (철갑탄)</t>
  </si>
  <si>
    <t>37x223mmR 포탄 (철갑고폭탄)</t>
  </si>
  <si>
    <t>ThingDef+Ammo_37x223mmR_AP.label</t>
  </si>
  <si>
    <t>가볍고 빠른 대전차포가 사용하는 중구경 대포 탄약입니다.</t>
  </si>
  <si>
    <t>ThingDef+Ammo_37x223mmR_AP.description</t>
  </si>
  <si>
    <t>ThingDef+Ammo_37x223mmR_HE.label</t>
  </si>
  <si>
    <t>ThingDef+Ammo_37x223mmR_HE.description</t>
  </si>
  <si>
    <t>28cm Spgr. 포탄 (고폭탄)</t>
  </si>
  <si>
    <t>ThingDef+Ammo_28cmSpgrShell_HE.label</t>
  </si>
  <si>
    <t>해군 전함 포탑에 사용되는 매우 큰 구식 대포 포탄입니다.</t>
  </si>
  <si>
    <t>ThingDef+Ammo_28cmSpgrShell_HE.description</t>
  </si>
  <si>
    <t>15cm 네벨베르퍼 로켓 (고폭탄)</t>
  </si>
  <si>
    <t>ThingDef+Bullet_15cmNebelwerfer_HE.label</t>
  </si>
  <si>
    <t>ThingDef+Ammo_15cmNebelwerfer_HE.label</t>
  </si>
  <si>
    <t>지름 15cm의 중량 로켓은 일반적으로 다연장 로켓포에 사용됩니다.</t>
  </si>
  <si>
    <t>ThingDef+Ammo_15cmNebelwerfer_HE.description</t>
  </si>
  <si>
    <t>155mm 곡사포탄 (연막탄)</t>
  </si>
  <si>
    <t>155mm 곡사포탄 (EMP탄)</t>
  </si>
  <si>
    <t>155mm 곡사포탄 (소이탄)</t>
  </si>
  <si>
    <t>155mm 곡사포탄 (고폭탄)</t>
  </si>
  <si>
    <t>ThingDef+Ammo_155mmHowitzerShell_Smoke.label</t>
  </si>
  <si>
    <t>곡사포에서 사용되는 대형 포탄입니다.</t>
  </si>
  <si>
    <t>ThingDef+Ammo_155mmHowitzerShell_Smoke.description</t>
  </si>
  <si>
    <t>ThingDef+Ammo_155mmHowitzerShell_EMP.label</t>
  </si>
  <si>
    <t>ThingDef+Ammo_155mmHowitzerShell_EMP.description</t>
  </si>
  <si>
    <t>ThingDef+Ammo_155mmHowitzerShell_Incendiary.label</t>
  </si>
  <si>
    <t>ThingDef+Ammo_155mmHowitzerShell_Incendiary.description</t>
  </si>
  <si>
    <t>ThingDef+Ammo_155mmHowitzerShell_HE.label</t>
  </si>
  <si>
    <t>ThingDef+Ammo_155mmHowitzerShell_HE.description</t>
  </si>
  <si>
    <t>120mm 포탄 (고폭탄)</t>
  </si>
  <si>
    <t>120mm 포탄 (대전차고폭탄)</t>
  </si>
  <si>
    <t>ThingDef+Ammo_120mmCannonShell_HE.label</t>
  </si>
  <si>
    <t>대형 포탄으로, 일반적으로 120mm 탱크 활강포에 사용됩니다.</t>
  </si>
  <si>
    <t>ThingDef+Ammo_120mmCannonShell_HE.description</t>
  </si>
  <si>
    <t>ThingDef+Ammo_120mmCannonShell_HEAT.label</t>
  </si>
  <si>
    <t>ThingDef+Ammo_120mmCannonShell_HEAT.description</t>
  </si>
  <si>
    <t>105x607mmR 무반동탄 (고폭탄)</t>
  </si>
  <si>
    <t>105x607mmR 무반동탄(대전차고폭탄)</t>
  </si>
  <si>
    <t>ThingDef+Ammo_105x607mmRCannonShell_HE.label</t>
  </si>
  <si>
    <t>대구경 무반동 소총탄, 일반적으로 대형 무반동 소총에 사용됩니다.</t>
  </si>
  <si>
    <t>ThingDef+Ammo_105x607mmRCannonShell_HE.description</t>
  </si>
  <si>
    <t>105x607mmR 무반동탄 (대전차고폭탄)</t>
  </si>
  <si>
    <t>ThingDef+Ammo_105x607mmRCannonShell_HEAT.label</t>
  </si>
  <si>
    <t>ThingDef+Ammo_105x607mmRCannonShell_HEAT.description</t>
  </si>
  <si>
    <t>105mm 곡사포탄 (연막탄)</t>
  </si>
  <si>
    <t>105mm 곡사포탄 (EMP탄)</t>
  </si>
  <si>
    <t>105mm 곡사포탄 (소이탄)</t>
  </si>
  <si>
    <t>105mm 곡사포탄 (고폭탄)</t>
  </si>
  <si>
    <t>105mm 곡사포탄 (대전차고폭탄)</t>
  </si>
  <si>
    <t>ThingDef+Ammo_105mmHowitzerShell_Smoke.label</t>
  </si>
  <si>
    <t>ThingDef+Ammo_105mmHowitzerShell_Smoke.description</t>
  </si>
  <si>
    <t>ThingDef+Ammo_105mmHowitzerShell_EMP.label</t>
  </si>
  <si>
    <t>ThingDef+Ammo_105mmHowitzerShell_EMP.description</t>
  </si>
  <si>
    <t>ThingDef+Ammo_105mmHowitzerShell_Incendiary.label</t>
  </si>
  <si>
    <t>ThingDef+Ammo_105mmHowitzerShell_Incendiary.description</t>
  </si>
  <si>
    <t>ThingDef+Ammo_105mmHowitzerShell_HEAT.label</t>
  </si>
  <si>
    <t>ThingDef+Ammo_105mmHowitzerShell_HEAT.description</t>
  </si>
  <si>
    <t>ThingDef+Ammo_105mmHowitzerShell_HE.label</t>
  </si>
  <si>
    <t>ThingDef+Ammo_105mmHowitzerShell_HE.description</t>
  </si>
  <si>
    <t>100x695mmR 대포탄 (고폭탄)</t>
  </si>
  <si>
    <t>100x695mmR 대포탄 (대전차고폭탄)</t>
  </si>
  <si>
    <t>ThingDef+Ammo_100x695mmRCannonShell_HE.label</t>
  </si>
  <si>
    <t>일반적으로는 D-10 탱크 포에 사용되는 대형 대포탄약입니다.</t>
  </si>
  <si>
    <t>ThingDef+Ammo_100x695mmRCannonShell_HE.description</t>
  </si>
  <si>
    <t>ThingDef+Ammo_100x695mmRCannonShell_HEAT.label</t>
  </si>
  <si>
    <t>ThingDef+Ammo_100x695mmRCannonShell_HEAT.description</t>
  </si>
  <si>
    <t>토마호크 미사일</t>
  </si>
  <si>
    <t>ThingDef+Ammo_TomahawkLAM.label</t>
  </si>
  <si>
    <t>지상 목표물을 향해 공격하도록 설계되었으며 장거리, 전천후, 제트 엔진 발사형의 아음속 순항 미사일입니다.</t>
  </si>
  <si>
    <t>ThingDef+Ammo_TomahawkLAM.description</t>
  </si>
  <si>
    <t>SPG-9 무반동탄 (파쇄탄)</t>
  </si>
  <si>
    <t>ThingDef+Bullet_SPG9Grenade_Frag.label</t>
  </si>
  <si>
    <t>SPG-9 무반동탄 (대전차고폭탄)</t>
  </si>
  <si>
    <t>ThingDef+Bullet_SPG9Grenade_HEAT.label</t>
  </si>
  <si>
    <t>ThingDef+Ammo_SPG9Grenade_Frag.label</t>
  </si>
  <si>
    <t>SPG-9 발사기에 사용되기 위한 로켓 보조 발사체 입니다.</t>
  </si>
  <si>
    <t>ThingDef+Ammo_SPG9Grenade_Frag.description</t>
  </si>
  <si>
    <t>ThingDef+Ammo_SPG9Grenade_HEAT.label</t>
  </si>
  <si>
    <t>ThingDef+Ammo_SPG9Grenade_HEAT.description</t>
  </si>
  <si>
    <t>RPO-D 무반동총탄</t>
  </si>
  <si>
    <t>RPO-Z 무반동총탄</t>
  </si>
  <si>
    <t>RPO-A 무반동총탄</t>
  </si>
  <si>
    <t>RPG-7 로켓 (파쇄탄)</t>
  </si>
  <si>
    <t>RPG-7 로켓탄 (열압력탄)</t>
  </si>
  <si>
    <t>RPG-7 로켓 (대전차고폭탄)</t>
  </si>
  <si>
    <t>ThingDef+Ammo_RPG7Grenade_Frag.label</t>
  </si>
  <si>
    <t>RPG-7 로켓발사기용 로켓탄 입니다.</t>
  </si>
  <si>
    <t>ThingDef+Ammo_RPG7Grenade_Frag.description</t>
  </si>
  <si>
    <t>RPG-7 로켓 (열압력탄)</t>
  </si>
  <si>
    <t>ThingDef+Ammo_RPG7Grenade_Thermobaric.label</t>
  </si>
  <si>
    <t>ThingDef+Ammo_RPG7Grenade_Thermobaric.description</t>
  </si>
  <si>
    <t>ThingDef+Ammo_RPG7Grenade_HEAT.label</t>
  </si>
  <si>
    <t>ThingDef+Ammo_RPG7Grenade_HEAT.description</t>
  </si>
  <si>
    <t>RPG-32 유탄 (열압력탄)</t>
  </si>
  <si>
    <t>RPG-32 유탄 (대전차고폭탄)</t>
  </si>
  <si>
    <t>ThingDef+Ammo_RPG32Rocket_Thermobaric.label</t>
  </si>
  <si>
    <t>RPG-32 발사기용으로 설계된 로켓 추진 유탄으로, 로켓 모터로 인해 더 멀리 발사할 수 있습니다.</t>
  </si>
  <si>
    <t>ThingDef+Ammo_RPG32Rocket_Thermobaric.description</t>
  </si>
  <si>
    <t>ThingDef+Ammo_RPG32Rocket_HEAT.label</t>
  </si>
  <si>
    <t>ThingDef+Ammo_RPG32Rocket_HEAT.description</t>
  </si>
  <si>
    <t>RPG-28 유탄</t>
  </si>
  <si>
    <t>M74 로켓 (소이탄)</t>
  </si>
  <si>
    <t>ThingDef+Ammo_M74_Incendiary.label</t>
  </si>
  <si>
    <t>4중관 M202 FLASH용으로 사용하기 위해, M72 LAW에 사용되던 로켓을 66mm 소이탄 로켓을 기반으로 하였습니다.</t>
  </si>
  <si>
    <t>ThingDef+Ammo_M74_Incendiary.description</t>
  </si>
  <si>
    <t>M72 LAW 경대전차탄</t>
  </si>
  <si>
    <t>M6A3 로켓 (소이탄)</t>
  </si>
  <si>
    <t>M6A3 로켓 (대전차고폭탄)</t>
  </si>
  <si>
    <t>ThingDef+Ammo_M6A3_Incendiary.label</t>
  </si>
  <si>
    <t>M9 바주카용으로 설계된 구식의 60mm 로켓 추진 유탄입니다.</t>
  </si>
  <si>
    <t>ThingDef+Ammo_M6A3_Incendiary.description</t>
  </si>
  <si>
    <t>ThingDef+Ammo_M6A3_HEAT.label</t>
  </si>
  <si>
    <t>ThingDef+Ammo_M6A3_HEAT.description</t>
  </si>
  <si>
    <t>M6A1 로켓 (대전차고폭탄)</t>
  </si>
  <si>
    <t>ThingDef+Ammo_M6A1_HEAT.label</t>
  </si>
  <si>
    <t>M1A1 바주카용으로 설계된 구식의 60mm 로켓 추진 유탄입니다.</t>
  </si>
  <si>
    <t>ThingDef+Ammo_M6A1_HEAT.description</t>
  </si>
  <si>
    <t>M6 로켓 (대전차고폭탄)</t>
  </si>
  <si>
    <t>ThingDef+Ammo_M6_HEAT.label</t>
  </si>
  <si>
    <t>M1 바주카용으로 설계된 구식의 60mm 로켓 추진 유탄입니다.</t>
  </si>
  <si>
    <t>ThingDef+Ammo_M6_HEAT.description</t>
  </si>
  <si>
    <t>마타도어 로켓</t>
  </si>
  <si>
    <t>88mm RPzB 로켓 (대전차고폭탄)</t>
  </si>
  <si>
    <t>ThingDef+Ammo_88mmRPzB_HEAT.label</t>
  </si>
  <si>
    <t>구식의 88mm 로켓입니다.</t>
  </si>
  <si>
    <t>ThingDef+Ammo_88mmRPzB_HEAT.description</t>
  </si>
  <si>
    <t>84x246mmR 무반동탄 (고폭탄)</t>
  </si>
  <si>
    <t>ThingDef+Bullet_84x246mmR_HE.label</t>
  </si>
  <si>
    <t>84x246mmR 무반동탄 (대전차고폭탄)</t>
  </si>
  <si>
    <t>ThingDef+Ammo_84x246mmR_HE.label</t>
  </si>
  <si>
    <t>칼 구스타프 무반동총에 사용되도록 설계된 무반동탄 입니다.</t>
  </si>
  <si>
    <t>ThingDef+Ammo_84x246mmR_HE.description</t>
  </si>
  <si>
    <t>ThingDef+Ammo_84x246mmR_HEAT.label</t>
  </si>
  <si>
    <t>ThingDef+Ammo_84x246mmR_HEAT.description</t>
  </si>
  <si>
    <t>AT4 유탄</t>
  </si>
  <si>
    <t>83mm SMAW 로켓 (열압력탄)</t>
  </si>
  <si>
    <t>83mm SMAW 로켓 (고폭탄)</t>
  </si>
  <si>
    <t>83mm SMAW 로켓 (대전차고폭탄)</t>
  </si>
  <si>
    <t>ThingDef+Ammo_83mmSMAW_Thermobaric.label</t>
  </si>
  <si>
    <t>어깨에 올려 발사하는 방식으로 설계된 다목적 공격무기인 (SMAW) 83mm 로켓으로, 로켓 모터로 인해 더 멀리 발사할 수 있습니다.</t>
  </si>
  <si>
    <t>ThingDef+Ammo_83mmSMAW_Thermobaric.description</t>
  </si>
  <si>
    <t>83mm SMAW rocket (고폭탄)</t>
  </si>
  <si>
    <t>ThingDef+Ammo_83mmSMAW_HE.label</t>
  </si>
  <si>
    <t>ThingDef+Ammo_83mmSMAW_HE.description</t>
  </si>
  <si>
    <t>ThingDef+Ammo_83mmSMAW_HEAT.label</t>
  </si>
  <si>
    <t>ThingDef+Ammo_83mmSMAW_HEAT.description</t>
  </si>
  <si>
    <t>70mm APKWS 로켓 (대전차고폭탄)</t>
  </si>
  <si>
    <t>ThingDef+Ammo_70mmAPKWS_HEAT.label</t>
  </si>
  <si>
    <t>히드라 70 유도로켓을 기반으로 한, 첨단 정밀 로켓 타격 시스템 (APKWS)으로 알려진 70mm 레이저 유도탄입니다.</t>
  </si>
  <si>
    <t>ThingDef+Ammo_70mmAPKWS_HEAT.description</t>
  </si>
  <si>
    <t>20mm 플리거파우스트 로켓 (고폭탄)</t>
  </si>
  <si>
    <t>ThingDef+Ammo_20mmFliegerfaust_HE.label</t>
  </si>
  <si>
    <t>비행기에서 일제 사격용으로 설계된 구식의 20mm 로켓입니다.</t>
  </si>
  <si>
    <t>ThingDef+Ammo_20mmFliegerfaust_HE.description</t>
  </si>
  <si>
    <t>MBT LAW 미사일</t>
  </si>
  <si>
    <t>130mm 63식 로켓 (고폭탄)</t>
  </si>
  <si>
    <t>ThingDef+Ammo_130mmType63_HE.label</t>
  </si>
  <si>
    <t>130mm 중형 로켓은 일반적으로 다연장 로켓포에 사용됩니다.</t>
  </si>
  <si>
    <t>ThingDef+Ammo_130mmType63_HE.description</t>
  </si>
  <si>
    <t>FGM-148 재블린 미사일</t>
  </si>
  <si>
    <t>9mm 소비에트 탄환 (사보탄)</t>
  </si>
  <si>
    <t>9mm 소비에트 탄환 (고폭탄)</t>
  </si>
  <si>
    <t>9mm 소비에트 탄환 (철갑소이탄)</t>
  </si>
  <si>
    <t>9mm 소비에트 탄환 (HP탄)</t>
  </si>
  <si>
    <t>9mm 소비에트 탄환 (철갑탄)</t>
  </si>
  <si>
    <t>9mm 소비에트 탄환 (일반탄)</t>
  </si>
  <si>
    <t>9x39mm 소비에트 (사보탄)</t>
  </si>
  <si>
    <t>ThingDef+Ammo_9x39mmSoviet_Sabot.label</t>
  </si>
  <si>
    <t>다양한 소총에 사용되는 소형 고속 탄환 입니다.</t>
  </si>
  <si>
    <t>ThingDef+Ammo_9x39mmSoviet_Sabot.description</t>
  </si>
  <si>
    <t>9x39mm 소비에트 (고폭탄)</t>
  </si>
  <si>
    <t>ThingDef+Ammo_9x39mmSoviet_HE.label</t>
  </si>
  <si>
    <t>ThingDef+Ammo_9x39mmSoviet_HE.description</t>
  </si>
  <si>
    <t>9x39mm 소비에트 (철갑소이탄)</t>
  </si>
  <si>
    <t>ThingDef+Ammo_9x39mmSoviet_Incendiary.label</t>
  </si>
  <si>
    <t>ThingDef+Ammo_9x39mmSoviet_Incendiary.description</t>
  </si>
  <si>
    <t>9x39mm 소비에트 (HP탄)</t>
  </si>
  <si>
    <t>ThingDef+Ammo_9x39mmSoviet_HP.label</t>
  </si>
  <si>
    <t>ThingDef+Ammo_9x39mmSoviet_HP.description</t>
  </si>
  <si>
    <t>9x39mm 소비에트 (철갑탄)</t>
  </si>
  <si>
    <t>ThingDef+Ammo_9x39mmSoviet_AP.label</t>
  </si>
  <si>
    <t>ThingDef+Ammo_9x39mmSoviet_AP.description</t>
  </si>
  <si>
    <t>9x39mm 소비에트 (일반탄)</t>
  </si>
  <si>
    <t>ThingDef+Ammo_9x39mmSoviet_FMJ.label</t>
  </si>
  <si>
    <t>ThingDef+Ammo_9x39mmSoviet_FMJ.description</t>
  </si>
  <si>
    <t>8mmR 레벨 탄환 (사보탄)</t>
  </si>
  <si>
    <t>8mmR 레벨 탄환 (고폭탄)</t>
  </si>
  <si>
    <t>8mmR 레벨 탄환 (철갑소이탄)</t>
  </si>
  <si>
    <t>8mmR 레벨 탄환 (HP탄)</t>
  </si>
  <si>
    <t>8mmR 레벨 탄환 (철갑탄)</t>
  </si>
  <si>
    <t>8mmR 레벨 탄환 (일반탄)</t>
  </si>
  <si>
    <t>8x50mmR 레벨 (사보탄)</t>
  </si>
  <si>
    <t>ThingDef+Ammo_8x50mmRLebel_Sabot.label</t>
  </si>
  <si>
    <t>구식의 볼트액션 소형화기로 쓰이는 테를 두른 소총 탄약입니다.</t>
  </si>
  <si>
    <t>ThingDef+Ammo_8x50mmRLebel_Sabot.description</t>
  </si>
  <si>
    <t>8x50mmR 레벨 (고폭탄)</t>
  </si>
  <si>
    <t>ThingDef+Ammo_8x50mmRLebel_HE.label</t>
  </si>
  <si>
    <t>ThingDef+Ammo_8x50mmRLebel_HE.description</t>
  </si>
  <si>
    <t>8x50mmR 레벨 (철갑소이탄)</t>
  </si>
  <si>
    <t>ThingDef+Ammo_8x50mmRLebel_Incendiary.label</t>
  </si>
  <si>
    <t>ThingDef+Ammo_8x50mmRLebel_Incendiary.description</t>
  </si>
  <si>
    <t>8x50mmR 레벨 (HP탄)</t>
  </si>
  <si>
    <t>ThingDef+Ammo_8x50mmRLebel_HP.label</t>
  </si>
  <si>
    <t>ThingDef+Ammo_8x50mmRLebel_HP.description</t>
  </si>
  <si>
    <t>8x50mmR 레벨 (철갑탄)</t>
  </si>
  <si>
    <t>ThingDef+Ammo_8x50mmRLebel_AP.label</t>
  </si>
  <si>
    <t>ThingDef+Ammo_8x50mmRLebel_AP.description</t>
  </si>
  <si>
    <t>8x50mmR 레벨 (일반탄)</t>
  </si>
  <si>
    <t>ThingDef+Ammo_8x50mmRLebel_FMJ.label</t>
  </si>
  <si>
    <t>ThingDef+Ammo_8x50mmRLebel_FMJ.description</t>
  </si>
  <si>
    <t>7.92mm 크루즈 탄환 (사보탄)</t>
  </si>
  <si>
    <t>7.92mm 크루즈 탄환 (고폭탄)</t>
  </si>
  <si>
    <t>7.92mm 크루즈 탄환 (철갑소이탄)</t>
  </si>
  <si>
    <t>7.92mm 크루즈 탄환 (HP탄)</t>
  </si>
  <si>
    <t>7.92mm 크루즈 탄환 (철갑탄)</t>
  </si>
  <si>
    <t>7.92mm 크루즈 탄환 (일반탄)</t>
  </si>
  <si>
    <t>7.92x33mm 크루즈 (사보탄)</t>
  </si>
  <si>
    <t>ThingDef+Ammo_792x33mmKurz_Sabot.label</t>
  </si>
  <si>
    <t>특정 구식 돌격 소총에 사용되는 중형 소총 탄환입니다.</t>
  </si>
  <si>
    <t>ThingDef+Ammo_792x33mmKurz_Sabot.description</t>
  </si>
  <si>
    <t>7.92x33mm 크루즈 (고폭탄)</t>
  </si>
  <si>
    <t>ThingDef+Ammo_792x33mmKurz_HE.label</t>
  </si>
  <si>
    <t>ThingDef+Ammo_792x33mmKurz_HE.description</t>
  </si>
  <si>
    <t>7.92x33mm 크루즈 (철갑소이탄)</t>
  </si>
  <si>
    <t>ThingDef+Ammo_792x33mmKurz_Incendiary.label</t>
  </si>
  <si>
    <t>ThingDef+Ammo_792x33mmKurz_Incendiary.description</t>
  </si>
  <si>
    <t>7.92x33mm 크루즈 (HP탄)</t>
  </si>
  <si>
    <t>ThingDef+Ammo_792x33mmKurz_HP.label</t>
  </si>
  <si>
    <t>ThingDef+Ammo_792x33mmKurz_HP.description</t>
  </si>
  <si>
    <t>7.92x33mm 크루즈 (철갑탄)</t>
  </si>
  <si>
    <t>ThingDef+Ammo_792x33mmKurz_AP.label</t>
  </si>
  <si>
    <t>ThingDef+Ammo_792x33mmKurz_AP.description</t>
  </si>
  <si>
    <t>7.92x33mm 크루즈 (일반탄)</t>
  </si>
  <si>
    <t>ThingDef+Ammo_792x33mmKurz_FMJ.label</t>
  </si>
  <si>
    <t>구식의 돌격소총에 사용되던 중형 소총 탄약입니다.</t>
  </si>
  <si>
    <t>ThingDef+Ammo_792x33mmKurz_FMJ.description</t>
  </si>
  <si>
    <t>7.7mm 아리사카 탄환 (사보탄)</t>
  </si>
  <si>
    <t>7.7mm 아리사카 탄환 (고폭탄)</t>
  </si>
  <si>
    <t>7.7mm 아리사카 탄환 (철갑소이탄)</t>
  </si>
  <si>
    <t>7.7mm 아리사카 탄환 (HP탄)</t>
  </si>
  <si>
    <t>7.7mm 아리사카 탄환 (철갑탄)</t>
  </si>
  <si>
    <t>7.7mm 아리사카 탄환 (일반탄)</t>
  </si>
  <si>
    <t>7.7x58mm 아리사카 (사보탄)</t>
  </si>
  <si>
    <t>ThingDef+Ammo_77x58mmArisaka_Sabot.label</t>
  </si>
  <si>
    <t>구식 볼트액션 소총에 자주 쓰이던 대구경 탄환 입니다.</t>
  </si>
  <si>
    <t>ThingDef+Ammo_77x58mmArisaka_Sabot.description</t>
  </si>
  <si>
    <t>7.7x58mm 아리사카 (고폭탄)</t>
  </si>
  <si>
    <t>ThingDef+Ammo_77x58mmArisaka_HE.label</t>
  </si>
  <si>
    <t>ThingDef+Ammo_77x58mmArisaka_HE.description</t>
  </si>
  <si>
    <t>7.7x58mm 아리사카 (철갑소이탄)</t>
  </si>
  <si>
    <t>ThingDef+Ammo_77x58mmArisaka_Incendiary.label</t>
  </si>
  <si>
    <t>ThingDef+Ammo_77x58mmArisaka_Incendiary.description</t>
  </si>
  <si>
    <t>7.7x58mm 아리사카 (HP탄)</t>
  </si>
  <si>
    <t>ThingDef+Ammo_77x58mmArisaka_HP.label</t>
  </si>
  <si>
    <t>구식의 볼트액션 소형화기로 사용되는 대형 소총 탄약입니다.</t>
  </si>
  <si>
    <t>ThingDef+Ammo_77x58mmArisaka_HP.description</t>
  </si>
  <si>
    <t>7.7x58mm 아리사카 (철갑탄)</t>
  </si>
  <si>
    <t>ThingDef+Ammo_77x58mmArisaka_AP.label</t>
  </si>
  <si>
    <t>ThingDef+Ammo_77x58mmArisaka_AP.description</t>
  </si>
  <si>
    <t>7.7x58mm 아리사카 (일반탄)</t>
  </si>
  <si>
    <t>ThingDef+Ammo_77x58mmArisaka_FMJ.label</t>
  </si>
  <si>
    <t>ThingDef+Ammo_77x58mmArisaka_FMJ.description</t>
  </si>
  <si>
    <t>7.62mmR 탄환 (사보탄)</t>
  </si>
  <si>
    <t>7.62mmR 탄환 (고폭탄)</t>
  </si>
  <si>
    <t>7.62mmR 탄환 (철갑소이탄)</t>
  </si>
  <si>
    <t>7.62mmR 탄환 (HP탄)</t>
  </si>
  <si>
    <t>7.62mmR 탄환 (철갑탄)</t>
  </si>
  <si>
    <t>7.62mmR 탄환 (일반탄)</t>
  </si>
  <si>
    <t>7.62x54mmR (사보탄)</t>
  </si>
  <si>
    <t>ThingDef+Ammo_762x54mmR_Sabot.label</t>
  </si>
  <si>
    <t>다양한 기관총과 볼트액션 소총 및 저격소총에 사용되는 소총 탄환입니다.</t>
  </si>
  <si>
    <t>ThingDef+Ammo_762x54mmR_Sabot.description</t>
  </si>
  <si>
    <t>7.62x54mmR (철갑고폭탄)</t>
  </si>
  <si>
    <t>ThingDef+Ammo_762x54mmR_HE.label</t>
  </si>
  <si>
    <t>ThingDef+Ammo_762x54mmR_HE.description</t>
  </si>
  <si>
    <t>7.62x54mmR (철갑소이탄)</t>
  </si>
  <si>
    <t>ThingDef+Ammo_762x54mmR_Incendiary.label</t>
  </si>
  <si>
    <t>ThingDef+Ammo_762x54mmR_Incendiary.description</t>
  </si>
  <si>
    <t>7.62x54mmR (HP탄)</t>
  </si>
  <si>
    <t>ThingDef+Ammo_762x54mmR_HP.label</t>
  </si>
  <si>
    <t>ThingDef+Ammo_762x54mmR_HP.description</t>
  </si>
  <si>
    <t>7.62x54mmR (철갑탄)</t>
  </si>
  <si>
    <t>ThingDef+Ammo_762x54mmR_AP.label</t>
  </si>
  <si>
    <t>ThingDef+Ammo_762x54mmR_AP.description</t>
  </si>
  <si>
    <t>7.62x54mmR (일반탄)</t>
  </si>
  <si>
    <t>ThingDef+Ammo_762x54mmR_FMJ.label</t>
  </si>
  <si>
    <t>ThingDef+Ammo_762x54mmR_FMJ.description</t>
  </si>
  <si>
    <t>7.62mm NATO 탄환 (사보탄)</t>
  </si>
  <si>
    <t>7.62mm NATO 탄환 (철갑고폭탄)</t>
  </si>
  <si>
    <t>7.62mm NATO 탄환 (철갑소이탄)</t>
  </si>
  <si>
    <t>7.62mm NATO 탄환 (HP탄)</t>
  </si>
  <si>
    <t>7.62mm NATO 탄환 (철갑탄)</t>
  </si>
  <si>
    <t>7.62mm NATO 탄환 (일반탄)</t>
  </si>
  <si>
    <t>7.62x51mm NATO (사보탄)</t>
  </si>
  <si>
    <t>ThingDef+Ammo_762x51mmNATO_Sabot.label</t>
  </si>
  <si>
    <t>기관총과 저격총, 그리고 몇몇 특수한 돌격소총에 사용되는 대구경 소총탄 입니다.</t>
  </si>
  <si>
    <t>ThingDef+Ammo_762x51mmNATO_Sabot.description</t>
  </si>
  <si>
    <t>7.62x51mm NATO (철갑고폭탄)</t>
  </si>
  <si>
    <t>ThingDef+Ammo_762x51mmNATO_HE.label</t>
  </si>
  <si>
    <t>ThingDef+Ammo_762x51mmNATO_HE.description</t>
  </si>
  <si>
    <t>7.62x51mm NATO (철갑소이탄)</t>
  </si>
  <si>
    <t>ThingDef+Ammo_762x51mmNATO_Incendiary.label</t>
  </si>
  <si>
    <t>ThingDef+Ammo_762x51mmNATO_Incendiary.description</t>
  </si>
  <si>
    <t>7.62x51mm NATO (HP탄)</t>
  </si>
  <si>
    <t>ThingDef+Ammo_762x51mmNATO_HP.label</t>
  </si>
  <si>
    <t>ThingDef+Ammo_762x51mmNATO_HP.description</t>
  </si>
  <si>
    <t>7.62x51mm NATO (철갑탄)</t>
  </si>
  <si>
    <t>ThingDef+Ammo_762x51mmNATO_AP.label</t>
  </si>
  <si>
    <t>ThingDef+Ammo_762x51mmNATO_AP.description</t>
  </si>
  <si>
    <t>7.62x51mm NATO (일반탄)</t>
  </si>
  <si>
    <t>ThingDef+Ammo_762x51mmNATO_FMJ.label</t>
  </si>
  <si>
    <t>ThingDef+Ammo_762x51mmNATO_FMJ.description</t>
  </si>
  <si>
    <t>7.62mm 소비에트 탄환 (사보탄)</t>
  </si>
  <si>
    <t>7.62mm 소비에트 탄환 (고폭탄)</t>
  </si>
  <si>
    <t>7.62mm 소비에트 탄환 (철갑소이탄)</t>
  </si>
  <si>
    <t>7.62mm 소비에트 탄환 (HP탄)</t>
  </si>
  <si>
    <t>7.62mm 소비에트 탄환 (철갑탄)</t>
  </si>
  <si>
    <t>7.62mm 소비에트 탄환 (일반탄)</t>
  </si>
  <si>
    <t>7.62x39mm 소비에트 (사보탄)</t>
  </si>
  <si>
    <t>ThingDef+Ammo_762x39mmSoviet_Sabot.label</t>
  </si>
  <si>
    <t>ThingDef+Ammo_762x39mmSoviet_Sabot.description</t>
  </si>
  <si>
    <t>7.62x39mm 소비에트 (고폭탄)</t>
  </si>
  <si>
    <t>ThingDef+Ammo_762x39mmSoviet_HE.label</t>
  </si>
  <si>
    <t>ThingDef+Ammo_762x39mmSoviet_HE.description</t>
  </si>
  <si>
    <t>7.62x39mm 소비에트 (철갑소이탄)</t>
  </si>
  <si>
    <t>ThingDef+Ammo_762x39mmSoviet_Incendiary.label</t>
  </si>
  <si>
    <t>ThingDef+Ammo_762x39mmSoviet_Incendiary.description</t>
  </si>
  <si>
    <t>7.62x39mm 소비에트 (HP탄)</t>
  </si>
  <si>
    <t>ThingDef+Ammo_762x39mmSoviet_HP.label</t>
  </si>
  <si>
    <t>ThingDef+Ammo_762x39mmSoviet_HP.description</t>
  </si>
  <si>
    <t>7.62x39mm 소비에트 (철갑탄)</t>
  </si>
  <si>
    <t>ThingDef+Ammo_762x39mmSoviet_AP.label</t>
  </si>
  <si>
    <t>ThingDef+Ammo_762x39mmSoviet_AP.description</t>
  </si>
  <si>
    <t>7.62x39mm 소비에트 (일반탄)</t>
  </si>
  <si>
    <t>ThingDef+Ammo_762x39mmSoviet_FMJ.label</t>
  </si>
  <si>
    <t>ThingDef+Ammo_762x39mmSoviet_FMJ.description</t>
  </si>
  <si>
    <t>7.5mm 프랑스 탄환 (사보탄)</t>
  </si>
  <si>
    <t>7.5mm 프랑스 탄환 (고폭탄)</t>
  </si>
  <si>
    <t>7.5mm 프랑스 탄환 (철갑소이탄)</t>
  </si>
  <si>
    <t>7.5mm 프랑스 탄환 (HP탄)</t>
  </si>
  <si>
    <t>7.5mm 프랑스 탄환 (철갑탄)</t>
  </si>
  <si>
    <t>7.5mm 프랑스 탄환 (일반탄)</t>
  </si>
  <si>
    <t>7.5x54mm 프랑스 (사보탄)</t>
  </si>
  <si>
    <t>ThingDef+Ammo_75x54mmFrench_Sabot.label</t>
  </si>
  <si>
    <t>ThingDef+Ammo_75x54mmFrench_Sabot.description</t>
  </si>
  <si>
    <t>7.5x54mm 프랑스 (고폭탄)</t>
  </si>
  <si>
    <t>ThingDef+Ammo_75x54mmFrench_HE.label</t>
  </si>
  <si>
    <t>ThingDef+Ammo_75x54mmFrench_HE.description</t>
  </si>
  <si>
    <t>7.5x54mm 프랑스 (철갑소이탄)</t>
  </si>
  <si>
    <t>ThingDef+Ammo_75x54mmFrench_Incendiary.label</t>
  </si>
  <si>
    <t>ThingDef+Ammo_75x54mmFrench_Incendiary.description</t>
  </si>
  <si>
    <t>7.5x54mm 프랑스 (HP탄)</t>
  </si>
  <si>
    <t>ThingDef+Ammo_75x54mmFrench_HP.label</t>
  </si>
  <si>
    <t>ThingDef+Ammo_75x54mmFrench_HP.description</t>
  </si>
  <si>
    <t>7.5x54mm 프랑스 (철갑탄)</t>
  </si>
  <si>
    <t>ThingDef+Ammo_75x54mmFrench_AP.label</t>
  </si>
  <si>
    <t>ThingDef+Ammo_75x54mmFrench_AP.description</t>
  </si>
  <si>
    <t>7.5x54mm 프랑스 (일반탄)</t>
  </si>
  <si>
    <t>ThingDef+Ammo_75x54mmFrench_FMJ.label</t>
  </si>
  <si>
    <t>ThingDef+Ammo_75x54mmFrench_FMJ.description</t>
  </si>
  <si>
    <t>7.92x57mm 마우저 탄환 (사보탄)</t>
  </si>
  <si>
    <t>7.92x57mm 마우저 탄환 (고폭탄)</t>
  </si>
  <si>
    <t>7.92x57mm 마우저 탄환 (철갑소이탄)</t>
  </si>
  <si>
    <t>7.92x57mm 마우저 탄환 (HP탄)</t>
  </si>
  <si>
    <t>7.92x57mm 마우저 탄환 (철갑탄)</t>
  </si>
  <si>
    <t>7.92x57mm 마우저 탄환 (일반탄)</t>
  </si>
  <si>
    <t>7.92x57mm 마우저 (사보탄)</t>
  </si>
  <si>
    <t>ThingDef+Ammo_792x57mmMauser_Sabot.label</t>
  </si>
  <si>
    <t>ThingDef+Ammo_792x57mmMauser_Sabot.description</t>
  </si>
  <si>
    <t>7.92x57mm 마우저 (고폭탄)</t>
  </si>
  <si>
    <t>ThingDef+Ammo_792x57mmMauser_HE.label</t>
  </si>
  <si>
    <t>ThingDef+Ammo_792x57mmMauser_HE.description</t>
  </si>
  <si>
    <t>7.92x57mm 마우저 (철갑소이탄)</t>
  </si>
  <si>
    <t>ThingDef+Ammo_792x57mmMauser_Incendiary.label</t>
  </si>
  <si>
    <t>ThingDef+Ammo_792x57mmMauser_Incendiary.description</t>
  </si>
  <si>
    <t>7.92x57mm 마우저 (HP탄)</t>
  </si>
  <si>
    <t>ThingDef+Ammo_792x57mmMauser_HP.label</t>
  </si>
  <si>
    <t>ThingDef+Ammo_792x57mmMauser_HP.description</t>
  </si>
  <si>
    <t>7.92x57mm 마우저 (철갑탄)</t>
  </si>
  <si>
    <t>ThingDef+Ammo_792x57mmMauser_AP.label</t>
  </si>
  <si>
    <t>ThingDef+Ammo_792x57mmMauser_AP.description</t>
  </si>
  <si>
    <t>7.92x57mm 마우저 (일반탄)</t>
  </si>
  <si>
    <t>ThingDef+Ammo_792x57mmMauser_FMJ.label</t>
  </si>
  <si>
    <t>ThingDef+Ammo_792x57mmMauser_FMJ.description</t>
  </si>
  <si>
    <t>6.5mmSR 아리사카 탄환 (사보탄)</t>
  </si>
  <si>
    <t>6.5mmSR 아리사카 탄환 (철갑고폭탄)</t>
  </si>
  <si>
    <t>6.5mmSR 아리사카 탄환 (철갑소이탄)</t>
  </si>
  <si>
    <t>6.5mmSR 아리사카 탄환 (HP탄)</t>
  </si>
  <si>
    <t>6.5mmSR 아리사카 탄환 (철갑탄)</t>
  </si>
  <si>
    <t>6.5mmSR 아리사카 탄환 (일반탄)</t>
  </si>
  <si>
    <t>6.5x50mmSR 아리사카 (사보탄)</t>
  </si>
  <si>
    <t>ThingDef+Ammo_65x50mmSRArisaka_Sabot.label</t>
  </si>
  <si>
    <t>대부분 구식의 볼트액션 소형화기에서 사용했던 중형 소총 탄약입니다.</t>
  </si>
  <si>
    <t>ThingDef+Ammo_65x50mmSRArisaka_Sabot.description</t>
  </si>
  <si>
    <t>6.5x50mmSR 아리사카 (철갑고폭탄)</t>
  </si>
  <si>
    <t>ThingDef+Ammo_65x50mmSRArisaka_HE.label</t>
  </si>
  <si>
    <t>ThingDef+Ammo_65x50mmSRArisaka_HE.description</t>
  </si>
  <si>
    <t>6.5x50mmSR 아리사카 (철갑소이탄)</t>
  </si>
  <si>
    <t>ThingDef+Ammo_65x50mmSRArisaka_Incendiary.label</t>
  </si>
  <si>
    <t>ThingDef+Ammo_65x50mmSRArisaka_Incendiary.description</t>
  </si>
  <si>
    <t>6.5x50mmSR 아리사카 (HP탄)</t>
  </si>
  <si>
    <t>ThingDef+Ammo_65x50mmSRArisaka_HP.label</t>
  </si>
  <si>
    <t>ThingDef+Ammo_65x50mmSRArisaka_HP.description</t>
  </si>
  <si>
    <t>6.5x50mmSR 아리사카 (철갑탄)</t>
  </si>
  <si>
    <t>ThingDef+Ammo_65x50mmSRArisaka_AP.label</t>
  </si>
  <si>
    <t>ThingDef+Ammo_65x50mmSRArisaka_AP.description</t>
  </si>
  <si>
    <t>6.5x50mmSR 아리사카 (일반탄)</t>
  </si>
  <si>
    <t>ThingDef+Ammo_65x50mmSRArisaka_FMJ.label</t>
  </si>
  <si>
    <t>ThingDef+Ammo_65x50mmSRArisaka_FMJ.description</t>
  </si>
  <si>
    <t>6.5x52mm 카르카노 탄환 (사보탄)</t>
  </si>
  <si>
    <t>6.5x52mm 카르카노 탄환 (고폭탄)</t>
  </si>
  <si>
    <t>6.5x52mm 카르카노 탄환 (철갑소이탄)</t>
  </si>
  <si>
    <t>6.5x52mm 카르카노 탄환 (HP탄)</t>
  </si>
  <si>
    <t>6.5x52mm 카르카노 탄환 (철갑탄)</t>
  </si>
  <si>
    <t>6.5x52mm 카르카노 탄환 (일반탄)</t>
  </si>
  <si>
    <t>6.5x52mm 카르카노 (사보탄)</t>
  </si>
  <si>
    <t>ThingDef+Ammo_65x52mmCarcano_Sabot.label</t>
  </si>
  <si>
    <t>테두리가 없는 병목 소총 탄약으로 주로 구식 볼트액션 화기에서 발견됩니다.</t>
  </si>
  <si>
    <t>ThingDef+Ammo_65x52mmCarcano_Sabot.description</t>
  </si>
  <si>
    <t>6.5x52mm 카르카노 (고폭탄)</t>
  </si>
  <si>
    <t>ThingDef+Ammo_65x52mmCarcano_HE.label</t>
  </si>
  <si>
    <t>ThingDef+Ammo_65x52mmCarcano_HE.description</t>
  </si>
  <si>
    <t>6.5x52mm 카르카노 (철갑소이탄)</t>
  </si>
  <si>
    <t>ThingDef+Ammo_65x52mmCarcano_Incendiary.label</t>
  </si>
  <si>
    <t>ThingDef+Ammo_65x52mmCarcano_Incendiary.description</t>
  </si>
  <si>
    <t>6.5x52mm 카르카노 (HP탄)</t>
  </si>
  <si>
    <t>ThingDef+Ammo_65x52mmCarcano_HP.label</t>
  </si>
  <si>
    <t>ThingDef+Ammo_65x52mmCarcano_HP.description</t>
  </si>
  <si>
    <t>6.5x52mm 카르카노 (철갑탄)</t>
  </si>
  <si>
    <t>ThingDef+Ammo_65x52mmCarcano_AP.label</t>
  </si>
  <si>
    <t>ThingDef+Ammo_65x52mmCarcano_AP.description</t>
  </si>
  <si>
    <t>6.5x52mm 카르카노 (일반탄)</t>
  </si>
  <si>
    <t>ThingDef+Ammo_65x52mmCarcano_FMJ.label</t>
  </si>
  <si>
    <t>ThingDef+Ammo_65x52mmCarcano_FMJ.description</t>
  </si>
  <si>
    <t>5.8mm DBP10 탄환 (사보탄)</t>
  </si>
  <si>
    <t>5.8mm DBP10 탄환 (고폭탄)</t>
  </si>
  <si>
    <t>5.8mm DBP10 탄환 (철갑소이탄)</t>
  </si>
  <si>
    <t>5.8mm DBP10 탄환 (HP탄)</t>
  </si>
  <si>
    <t>5.8mm DBP10 탄환 (철갑탄)</t>
  </si>
  <si>
    <t>5.8mm DBP10 탄환 (일반탄)</t>
  </si>
  <si>
    <t>5.8x42mm DBP10 (사보탄)</t>
  </si>
  <si>
    <t>ThingDef+Ammo_58x42mmDBP10_Sabot.label</t>
  </si>
  <si>
    <t>ThingDef+Ammo_58x42mmDBP10_Sabot.description</t>
  </si>
  <si>
    <t>5.8x42mm DBP10 (고폭탄)</t>
  </si>
  <si>
    <t>ThingDef+Ammo_58x42mmDBP10_HE.label</t>
  </si>
  <si>
    <t>ThingDef+Ammo_58x42mmDBP10_HE.description</t>
  </si>
  <si>
    <t>5.8x42mm DBP10 (철갑소이탄)</t>
  </si>
  <si>
    <t>ThingDef+Ammo_58x42mmDBP10_Incendiary.label</t>
  </si>
  <si>
    <t>ThingDef+Ammo_58x42mmDBP10_Incendiary.description</t>
  </si>
  <si>
    <t>5.8x42mm DBP10 (HP탄)</t>
  </si>
  <si>
    <t>ThingDef+Ammo_58x42mmDBP10_HP.label</t>
  </si>
  <si>
    <t>다양한 돌격소총에 사용되는 작은 고속의 소총 탄약입니다.</t>
  </si>
  <si>
    <t>ThingDef+Ammo_58x42mmDBP10_HP.description</t>
  </si>
  <si>
    <t>5.8x42mm DBP10 (철갑탄)</t>
  </si>
  <si>
    <t>ThingDef+Ammo_58x42mmDBP10_AP.label</t>
  </si>
  <si>
    <t>ThingDef+Ammo_58x42mmDBP10_AP.description</t>
  </si>
  <si>
    <t>5.8x42mm DBP10 (일반탄)</t>
  </si>
  <si>
    <t>ThingDef+Ammo_58x42mmDBP10_FMJ.label</t>
  </si>
  <si>
    <t>ThingDef+Ammo_58x42mmDBP10_FMJ.description</t>
  </si>
  <si>
    <t>.56-56 스펜서 탄환 (사보탄)</t>
  </si>
  <si>
    <t>.56-56 스펜서 탄환 (고폭탄)</t>
  </si>
  <si>
    <t>.56-56 스펜서 탄환 (철갑소이탄)</t>
  </si>
  <si>
    <t>.56-56 스펜서 탄환 (HP탄)</t>
  </si>
  <si>
    <t>.56-56 스펜서 탄환 (철갑탄)</t>
  </si>
  <si>
    <t>.56-56 스펜서 탄환 (일반탄)</t>
  </si>
  <si>
    <t>.56-56 스펜서 (사보탄)</t>
  </si>
  <si>
    <t>ThingDef+Ammo_5656Spencer_Sabot.label</t>
  </si>
  <si>
    <t>스펜서 연발총에 사용되는 고대 탄약입니다.</t>
  </si>
  <si>
    <t>ThingDef+Ammo_5656Spencer_Sabot.description</t>
  </si>
  <si>
    <t>.56-56 스펜서 (고폭탄)</t>
  </si>
  <si>
    <t>ThingDef+Ammo_5656Spencer_HE.label</t>
  </si>
  <si>
    <t>ThingDef+Ammo_5656Spencer_HE.description</t>
  </si>
  <si>
    <t>.56-56 스펜서 (철갑소이탄)</t>
  </si>
  <si>
    <t>ThingDef+Ammo_5656Spencer_Incendiary.label</t>
  </si>
  <si>
    <t>ThingDef+Ammo_5656Spencer_Incendiary.description</t>
  </si>
  <si>
    <t>.56-56 스펜서 (HP탄)</t>
  </si>
  <si>
    <t>ThingDef+Ammo_5656Spencer_HP.label</t>
  </si>
  <si>
    <t>ThingDef+Ammo_5656Spencer_HP.description</t>
  </si>
  <si>
    <t>.56-56 스펜서 (철갑탄)</t>
  </si>
  <si>
    <t>ThingDef+Ammo_5656Spencer_AP.label</t>
  </si>
  <si>
    <t>ThingDef+Ammo_5656Spencer_AP.description</t>
  </si>
  <si>
    <t>.56-56 스펜서 (일반탄)</t>
  </si>
  <si>
    <t>ThingDef+Ammo_5656Spencer_FMJ.label</t>
  </si>
  <si>
    <t>ThingDef+Ammo_5656Spencer_FMJ.description</t>
  </si>
  <si>
    <t>5.56mm NATO 탄 (사보탄)</t>
  </si>
  <si>
    <t>5.56mm NATO 탄 (철갑고폭탄)</t>
  </si>
  <si>
    <t>5.56mm NATO 탄 (철갑소이탄)</t>
  </si>
  <si>
    <t>5.56mm NATO 탄 (HP탄)</t>
  </si>
  <si>
    <t>5.56mm NATO 탄 (철갑탄)</t>
  </si>
  <si>
    <t>5.56mm NATO 탄 (일반탄)</t>
  </si>
  <si>
    <t>5.56x45mm NATO (사보탄)</t>
  </si>
  <si>
    <t>ThingDef+Ammo_556x45mmNATO_Sabot.label</t>
  </si>
  <si>
    <t>ThingDef+Ammo_556x45mmNATO_Sabot.description</t>
  </si>
  <si>
    <t>5.56x45mm NATO (철갑고폭탄)</t>
  </si>
  <si>
    <t>ThingDef+Ammo_556x45mmNATO_HE.label</t>
  </si>
  <si>
    <t>ThingDef+Ammo_556x45mmNATO_HE.description</t>
  </si>
  <si>
    <t>5.56x45mm NATO (철갑소이탄)</t>
  </si>
  <si>
    <t>ThingDef+Ammo_556x45mmNATO_Incendiary.label</t>
  </si>
  <si>
    <t>ThingDef+Ammo_556x45mmNATO_Incendiary.description</t>
  </si>
  <si>
    <t>5.56x45mm NATO (HP탄)</t>
  </si>
  <si>
    <t>ThingDef+Ammo_556x45mmNATO_HP.label</t>
  </si>
  <si>
    <t>ThingDef+Ammo_556x45mmNATO_HP.description</t>
  </si>
  <si>
    <t>5.56x45mm NATO (철갑탄)</t>
  </si>
  <si>
    <t>ThingDef+Ammo_556x45mmNATO_AP.label</t>
  </si>
  <si>
    <t>ThingDef+Ammo_556x45mmNATO_AP.description</t>
  </si>
  <si>
    <t>5.56x45mm NATO (일반탄)</t>
  </si>
  <si>
    <t>ThingDef+Ammo_556x45mmNATO_FMJ.label</t>
  </si>
  <si>
    <t>ThingDef+Ammo_556x45mmNATO_FMJ.description</t>
  </si>
  <si>
    <t>5.45mm 소비에트 탄환 (사보탄)</t>
  </si>
  <si>
    <t>5.45mm 소비에트 탄환 (고폭탄)</t>
  </si>
  <si>
    <t>5.45mm 소비에트 탄환 (철갑소이탄)</t>
  </si>
  <si>
    <t>5.45mm 소비에트 탄환 (HP탄)</t>
  </si>
  <si>
    <t>5.45mm 소비에트 탄환 (철갑탄)</t>
  </si>
  <si>
    <t>5.45mm 소비에트 탄환 (일반탄)</t>
  </si>
  <si>
    <t>5.45x39mm 소비에트 (사보탄)</t>
  </si>
  <si>
    <t>ThingDef+Ammo_545x39mmSoviet_Sabot.label</t>
  </si>
  <si>
    <t>ThingDef+Ammo_545x39mmSoviet_Sabot.description</t>
  </si>
  <si>
    <t>5.45x39mm 소비에트 (고폭탄)</t>
  </si>
  <si>
    <t>ThingDef+Ammo_545x39mmSoviet_HE.label</t>
  </si>
  <si>
    <t>ThingDef+Ammo_545x39mmSoviet_HE.description</t>
  </si>
  <si>
    <t>5.45x39mm 소비에트 (철갑소이탄)</t>
  </si>
  <si>
    <t>ThingDef+Ammo_545x39mmSoviet_Incendiary.label</t>
  </si>
  <si>
    <t>ThingDef+Ammo_545x39mmSoviet_Incendiary.description</t>
  </si>
  <si>
    <t>5.45x39mm 소비에트 (HP탄)</t>
  </si>
  <si>
    <t>ThingDef+Ammo_545x39mmSoviet_HP.label</t>
  </si>
  <si>
    <t>ThingDef+Ammo_545x39mmSoviet_HP.description</t>
  </si>
  <si>
    <t>5.45x39mm 소비에트 (철갑탄)</t>
  </si>
  <si>
    <t>ThingDef+Ammo_545x39mmSoviet_AP.label</t>
  </si>
  <si>
    <t>ThingDef+Ammo_545x39mmSoviet_AP.description</t>
  </si>
  <si>
    <t>5.45x39mm 소비에트 (일반탄)</t>
  </si>
  <si>
    <t>ThingDef+Ammo_545x39mmSoviet_FMJ.label</t>
  </si>
  <si>
    <t>ThingDef+Ammo_545x39mmSoviet_FMJ.description</t>
  </si>
  <si>
    <t>4.73mm 무탄피 탄환 (사보탄)</t>
  </si>
  <si>
    <t>4.73mm 무탄피 탄환 (고폭탄)</t>
  </si>
  <si>
    <t>4.73mm 무탄피 탄환 (철갑소이탄)</t>
  </si>
  <si>
    <t>4.73mm 무탄피 탄환 (HP탄)</t>
  </si>
  <si>
    <t>4.73mm 무탄피 탄환 (철갑탄)</t>
  </si>
  <si>
    <t>4.73mm 무탄피 탄환 (일반탄)</t>
  </si>
  <si>
    <t>4.73x33mm 무탄피 (사보탄)</t>
  </si>
  <si>
    <t>ThingDef+Ammo_473x33mmCaseless_Sabot.label</t>
  </si>
  <si>
    <t>탄환을 감싸고 있는 고체 추진체의 무탄피 탄환입니다.</t>
  </si>
  <si>
    <t>ThingDef+Ammo_473x33mmCaseless_Sabot.description</t>
  </si>
  <si>
    <t>4.73x33mm 무탄피 (고폭탄)</t>
  </si>
  <si>
    <t>ThingDef+Ammo_473x33mmCaseless_HE.label</t>
  </si>
  <si>
    <t>ThingDef+Ammo_473x33mmCaseless_HE.description</t>
  </si>
  <si>
    <t>4.73x33mm 무탄피 (철갑소이탄)</t>
  </si>
  <si>
    <t>ThingDef+Ammo_473x33mmCaseless_Incendiary.label</t>
  </si>
  <si>
    <t>ThingDef+Ammo_473x33mmCaseless_Incendiary.description</t>
  </si>
  <si>
    <t>4.73x33mm 무탄피 (HP탄)</t>
  </si>
  <si>
    <t>ThingDef+Ammo_473x33mmCaseless_HP.label</t>
  </si>
  <si>
    <t>ThingDef+Ammo_473x33mmCaseless_HP.description</t>
  </si>
  <si>
    <t>4.73x33mm 무탄피 (철갑탄)</t>
  </si>
  <si>
    <t>ThingDef+Ammo_473x33mmCaseless_AP.label</t>
  </si>
  <si>
    <t>ThingDef+Ammo_473x33mmCaseless_AP.description</t>
  </si>
  <si>
    <t>4.73x33mm 무탄피 (일반탄)</t>
  </si>
  <si>
    <t>ThingDef+Ammo_473x33mmCaseless_FMJ.label</t>
  </si>
  <si>
    <t>ThingDef+Ammo_473x33mmCaseless_FMJ.description</t>
  </si>
  <si>
    <t>.45-70 거버먼트 탄환 (사보탄)</t>
  </si>
  <si>
    <t>.45-70 거버먼트 탄환 (고폭탄)</t>
  </si>
  <si>
    <t>.45-70 거버먼트 탄환 (철갑소이탄)</t>
  </si>
  <si>
    <t>.45-70 거버먼트 탄환 (HP탄)</t>
  </si>
  <si>
    <t>.45-70 거버먼트 탄환 (철갑탄)</t>
  </si>
  <si>
    <t>.45-70 거버먼트 탄환 (일반탄)</t>
  </si>
  <si>
    <t>.45-70 거버먼트 (사보탄)</t>
  </si>
  <si>
    <t>ThingDef+Ammo_4570Gov_Sabot.label</t>
  </si>
  <si>
    <t>'흑색 화약'에 의해 추진되는 꽤나 크고 부피도 나가는 소총 탄약입니다. 모래주머니 뒤에 숨어있는게 좋을 것입니다.</t>
  </si>
  <si>
    <t>ThingDef+Ammo_4570Gov_Sabot.description</t>
  </si>
  <si>
    <t>.45-70 거버먼트 (고폭탄)</t>
  </si>
  <si>
    <t>ThingDef+Ammo_4570Gov_HE.label</t>
  </si>
  <si>
    <t>ThingDef+Ammo_4570Gov_HE.description</t>
  </si>
  <si>
    <t>.45-70 거버먼트 (철갑소이탄)</t>
  </si>
  <si>
    <t>ThingDef+Ammo_4570Gov_Incendiary.label</t>
  </si>
  <si>
    <t>ThingDef+Ammo_4570Gov_Incendiary.description</t>
  </si>
  <si>
    <t>.45-70 거버먼트 (HP탄)</t>
  </si>
  <si>
    <t>ThingDef+Ammo_4570Gov_HP.label</t>
  </si>
  <si>
    <t>ThingDef+Ammo_4570Gov_HP.description</t>
  </si>
  <si>
    <t>.45-70 거버먼트 (철갑탄)</t>
  </si>
  <si>
    <t>ThingDef+Ammo_4570Gov_AP.label</t>
  </si>
  <si>
    <t>ThingDef+Ammo_4570Gov_AP.description</t>
  </si>
  <si>
    <t>.45-70 거버먼트 (일반탄)</t>
  </si>
  <si>
    <t>ThingDef+Ammo_4570Gov_FMJ.label</t>
  </si>
  <si>
    <t>ThingDef+Ammo_4570Gov_FMJ.description</t>
  </si>
  <si>
    <t>.44-40 윈체스터 탄환 (사보탄)</t>
  </si>
  <si>
    <t>.44-40 윈체스터 탄환 (고폭탄)</t>
  </si>
  <si>
    <t>.44-40 윈체스터 탄환 (철갑소이탄)</t>
  </si>
  <si>
    <t>.44-40 윈체스터 탄환 (HP탄)</t>
  </si>
  <si>
    <t>.44-40 윈체스터 탄환 (철갑탄)</t>
  </si>
  <si>
    <t>.44-40 윈체스터 탄환 (일반탄)</t>
  </si>
  <si>
    <t>.44-40 윈체스터 (사보탄)</t>
  </si>
  <si>
    <t>ThingDef+Ammo_44-40Winchester_Sabot.label</t>
  </si>
  <si>
    <t>고대 19세기 중,후반에 사용된 탄약으로 전통적인 연발 소총에 사용되었습니다.</t>
  </si>
  <si>
    <t>ThingDef+Ammo_44-40Winchester_Sabot.description</t>
  </si>
  <si>
    <t>.44-40 윈체스터 (고폭탄)</t>
  </si>
  <si>
    <t>ThingDef+Ammo_44-40Winchester_HE.label</t>
  </si>
  <si>
    <t>ThingDef+Ammo_44-40Winchester_HE.description</t>
  </si>
  <si>
    <t>.44-40 윈체스터 (철갑소이탄)</t>
  </si>
  <si>
    <t>ThingDef+Ammo_44-40Winchester_Incendiary.label</t>
  </si>
  <si>
    <t>ThingDef+Ammo_44-40Winchester_Incendiary.description</t>
  </si>
  <si>
    <t>.44-40 윈체스터 (HP탄)</t>
  </si>
  <si>
    <t>ThingDef+Ammo_44-40Winchester_HP.label</t>
  </si>
  <si>
    <t>ThingDef+Ammo_44-40Winchester_HP.description</t>
  </si>
  <si>
    <t>.44-40 윈체스터 (철갑탄)</t>
  </si>
  <si>
    <t>ThingDef+Ammo_44-40Winchester_AP.label</t>
  </si>
  <si>
    <t>ThingDef+Ammo_44-40Winchester_AP.description</t>
  </si>
  <si>
    <t>.44-40 윈체스터 (일반탄)</t>
  </si>
  <si>
    <t>ThingDef+Ammo_44-40Winchester_FMJ.label</t>
  </si>
  <si>
    <t>ThingDef+Ammo_44-40Winchester_FMJ.description</t>
  </si>
  <si>
    <t>.30 카빈 탄환 (사보탄)</t>
  </si>
  <si>
    <t>.30 카빈 탄환 (고폭탄)</t>
  </si>
  <si>
    <t>.30 카빈 탄환 (철갑소이탄)</t>
  </si>
  <si>
    <t>.30 카빈 탄환 (HP탄)</t>
  </si>
  <si>
    <t>.30 카빈 탄환 (철갑탄)</t>
  </si>
  <si>
    <t>.30 카빈 탄환 (일반탄)</t>
  </si>
  <si>
    <t>.30 카빈 (사보탄)</t>
  </si>
  <si>
    <t>ThingDef+Ammo_30Carbine_Sabot.label</t>
  </si>
  <si>
    <t>카빈에서 흔히 사용되는 작고, 가벼운 소총 탄약입니다.</t>
  </si>
  <si>
    <t>ThingDef+Ammo_30Carbine_Sabot.description</t>
  </si>
  <si>
    <t>.30 카빈 (고폭탄)</t>
  </si>
  <si>
    <t>ThingDef+Ammo_30Carbine_HE.label</t>
  </si>
  <si>
    <t>ThingDef+Ammo_30Carbine_HE.description</t>
  </si>
  <si>
    <t>.30 카빈 (철갑소이탄)</t>
  </si>
  <si>
    <t>ThingDef+Ammo_30Carbine_Incendiary.label</t>
  </si>
  <si>
    <t>ThingDef+Ammo_30Carbine_Incendiary.description</t>
  </si>
  <si>
    <t>.30 카빈 (HP탄)</t>
  </si>
  <si>
    <t>ThingDef+Ammo_30Carbine_HP.label</t>
  </si>
  <si>
    <t>ThingDef+Ammo_30Carbine_HP.description</t>
  </si>
  <si>
    <t>.30 카빈 (철갑탄)</t>
  </si>
  <si>
    <t>ThingDef+Ammo_30Carbine_AP.label</t>
  </si>
  <si>
    <t>ThingDef+Ammo_30Carbine_AP.description</t>
  </si>
  <si>
    <t>.30 카빈 (일반탄)</t>
  </si>
  <si>
    <t>ThingDef+Ammo_30Carbine_FMJ.label</t>
  </si>
  <si>
    <t>ThingDef+Ammo_30Carbine_FMJ.description</t>
  </si>
  <si>
    <t>.303 브리티쉬 탄환 (사보탄)</t>
  </si>
  <si>
    <t>.303 브리티쉬 탄환 (철갑고폭탄)</t>
  </si>
  <si>
    <t>.303 브리티쉬 탄환 (철갑소이탄)</t>
  </si>
  <si>
    <t>.303 브리티쉬 탄환 (HP탄)</t>
  </si>
  <si>
    <t>.303 브리티쉬 탄환 (철갑탄)</t>
  </si>
  <si>
    <t>.303 브리티쉬 탄환 (일반탄)</t>
  </si>
  <si>
    <t>.303 브리티쉬 (사보탄)</t>
  </si>
  <si>
    <t>ThingDef+Ammo_303British_Sabot.label</t>
  </si>
  <si>
    <t>ThingDef+Ammo_303British_Sabot.description</t>
  </si>
  <si>
    <t>.303 브리티쉬 (철갑고폭탄)</t>
  </si>
  <si>
    <t>ThingDef+Ammo_303British_HE.label</t>
  </si>
  <si>
    <t>ThingDef+Ammo_303British_HE.description</t>
  </si>
  <si>
    <t>.303 브리티쉬 (철갑소이탄)</t>
  </si>
  <si>
    <t>ThingDef+Ammo_303British_Incendiary.label</t>
  </si>
  <si>
    <t>ThingDef+Ammo_303British_Incendiary.description</t>
  </si>
  <si>
    <t>.303 브리티쉬 (HP탄)</t>
  </si>
  <si>
    <t>ThingDef+Ammo_303British_HP.label</t>
  </si>
  <si>
    <t>ThingDef+Ammo_303British_HP.description</t>
  </si>
  <si>
    <t>.303 브리티쉬 (철갑탄)</t>
  </si>
  <si>
    <t>ThingDef+Ammo_303British_AP.label</t>
  </si>
  <si>
    <t>ThingDef+Ammo_303British_AP.description</t>
  </si>
  <si>
    <t>.303 브리티쉬 (일반탄)</t>
  </si>
  <si>
    <t>ThingDef+Ammo_303British_FMJ.label</t>
  </si>
  <si>
    <t>ThingDef+Ammo_303British_FMJ.description</t>
  </si>
  <si>
    <t>.300 AAC 블랙아웃 탄환 (사보탄)</t>
  </si>
  <si>
    <t>.300 AAC 블랙아웃 탄환 (고폭탄)</t>
  </si>
  <si>
    <t>.300 AAC 블랙아웃 탄환 (철갑소이탄)</t>
  </si>
  <si>
    <t>.300 AAC 블랙아웃 탄환 (HP탄)</t>
  </si>
  <si>
    <t>.300 AAC 블랙아웃 탄환 (철갑탄)</t>
  </si>
  <si>
    <t>.300 AAC 블랙아웃 탄환 (일반탄)</t>
  </si>
  <si>
    <t>.300 AAC 블랙아웃 (사보탄)</t>
  </si>
  <si>
    <t>ThingDef+Ammo_300AACBlackout_Sabot.label</t>
  </si>
  <si>
    <t>7.62x39mm와 유사한 탄도학에 이르도록 설계된 중형 소총 탄약입니다.</t>
  </si>
  <si>
    <t>ThingDef+Ammo_300AACBlackout_Sabot.description</t>
  </si>
  <si>
    <t>.300 AAC 블랙아웃 (고폭탄)</t>
  </si>
  <si>
    <t>ThingDef+Ammo_300AACBlackout_HE.label</t>
  </si>
  <si>
    <t>ThingDef+Ammo_300AACBlackout_HE.description</t>
  </si>
  <si>
    <t>.300 AAC 블랙아웃 (철갑소이탄)</t>
  </si>
  <si>
    <t>ThingDef+Ammo_300AACBlackout_Incendiary.label</t>
  </si>
  <si>
    <t>ThingDef+Ammo_300AACBlackout_Incendiary.description</t>
  </si>
  <si>
    <t>.300 AAC 블랙아웃 (HP탄)</t>
  </si>
  <si>
    <t>ThingDef+Ammo_300AACBlackout_HP.label</t>
  </si>
  <si>
    <t>ThingDef+Ammo_300AACBlackout_HP.description</t>
  </si>
  <si>
    <t>.300 AAC 블랙아웃 (철갑탄)</t>
  </si>
  <si>
    <t>ThingDef+Ammo_300AACBlackout_AP.label</t>
  </si>
  <si>
    <t>ThingDef+Ammo_300AACBlackout_AP.description</t>
  </si>
  <si>
    <t>.300 AAC 블랙아웃 (일반탄)</t>
  </si>
  <si>
    <t>ThingDef+Ammo_300AACBlackout_FMJ.label</t>
  </si>
  <si>
    <t>ThingDef+Ammo_300AACBlackout_FMJ.description</t>
  </si>
  <si>
    <t>.30-06 스프링필드 탄환 (사보탄)</t>
  </si>
  <si>
    <t>.30-06 스프링필드 탄환 (고폭탄)</t>
  </si>
  <si>
    <t>.30-06 스프링필드 탄환 (철갑소이탄)</t>
  </si>
  <si>
    <t>.30-06 스프링필드 (HP탄)</t>
  </si>
  <si>
    <t>.30-06 스프링필드 (철갑탄)</t>
  </si>
  <si>
    <t>.30-06 스프링필드 (일반탄)</t>
  </si>
  <si>
    <t>.30-06 스프링필드 (사보탄)</t>
  </si>
  <si>
    <t>ThingDef+Ammo_3006Springfield_Sabot.label</t>
  </si>
  <si>
    <t>기관총과 전투소총에 사용되는 대형 소총 탄약입니다.</t>
  </si>
  <si>
    <t>ThingDef+Ammo_3006Springfield_Sabot.description</t>
  </si>
  <si>
    <t>.30-06 스프링필드 (고폭탄)</t>
  </si>
  <si>
    <t>ThingDef+Ammo_3006Springfield_HE.label</t>
  </si>
  <si>
    <t>ThingDef+Ammo_3006Springfield_HE.description</t>
  </si>
  <si>
    <t>.30-06 스프링필드 (철갑소이탄)</t>
  </si>
  <si>
    <t>ThingDef+Ammo_3006Springfield_Incendiary.label</t>
  </si>
  <si>
    <t>ThingDef+Ammo_3006Springfield_Incendiary.description</t>
  </si>
  <si>
    <t>ThingDef+Ammo_3006Springfield_HP.label</t>
  </si>
  <si>
    <t>ThingDef+Ammo_3006Springfield_HP.description</t>
  </si>
  <si>
    <t>ThingDef+Ammo_3006Springfield_AP.label</t>
  </si>
  <si>
    <t>ThingDef+Ammo_3006Springfield_AP.description</t>
  </si>
  <si>
    <t>ThingDef+Ammo_3006Springfield_FMJ.label</t>
  </si>
  <si>
    <t>ThingDef+Ammo_3006Springfield_FMJ.description</t>
  </si>
  <si>
    <t>12.7mm 스나이퍼 탄환 (HP탄)</t>
  </si>
  <si>
    <t>ThingDef+Bullet_127x55mmSniper_HP.label</t>
  </si>
  <si>
    <t>12.7mm 스나이퍼 탄환 (철갑탄)</t>
  </si>
  <si>
    <t>ThingDef+Bullet_127x55mmSniper_AP.label</t>
  </si>
  <si>
    <t>12.7mm 스나이퍼 탄환 (일반탄)</t>
  </si>
  <si>
    <t>ThingDef+Bullet_127x55mmSniper_FMJ.label</t>
  </si>
  <si>
    <t>12.7x55mm 스나이퍼 (HP탄)</t>
  </si>
  <si>
    <t>ThingDef+Ammo_127x55mmSniper_HP.label</t>
  </si>
  <si>
    <t>무력 제압용으로 설계된 대구경의 아음속 저격소총 탄약입니다.</t>
  </si>
  <si>
    <t>ThingDef+Ammo_127x55mmSniper_HP.description</t>
  </si>
  <si>
    <t>12.7x55mm 스나이퍼 (철갑탄)</t>
  </si>
  <si>
    <t>ThingDef+Ammo_127x55mmSniper_AP.label</t>
  </si>
  <si>
    <t>ThingDef+Ammo_127x55mmSniper_AP.description</t>
  </si>
  <si>
    <t>12.7x55mm 스나이퍼 (일반탄)</t>
  </si>
  <si>
    <t>ThingDef+Ammo_127x55mmSniper_FMJ.label</t>
  </si>
  <si>
    <t>ThingDef+Ammo_127x55mmSniper_FMJ.description</t>
  </si>
  <si>
    <t>12.7mm AR 탄환 (사보탄)</t>
  </si>
  <si>
    <t>ThingDef+Bullet_127x55mmAR_Sabot.label</t>
  </si>
  <si>
    <t>12.7mm AR 탄환 (고폭탄)</t>
  </si>
  <si>
    <t>ThingDef+Bullet_127x55mmAR_HE.label</t>
  </si>
  <si>
    <t>12.7mm AR 탄환 (철갑소이탄)</t>
  </si>
  <si>
    <t>ThingDef+Bullet_127x55mmAR_Incendiary.label</t>
  </si>
  <si>
    <t>12.7mm AR 탄환 (HP탄)</t>
  </si>
  <si>
    <t>ThingDef+Bullet_127x55mmAR_HP.label</t>
  </si>
  <si>
    <t>12.7mm AR 탄환 (철갑탄)</t>
  </si>
  <si>
    <t>ThingDef+Bullet_127x55mmAR_AP.label</t>
  </si>
  <si>
    <t>12.7mm AR 탄환 (일반탄)</t>
  </si>
  <si>
    <t>ThingDef+Bullet_127x55mmAR_FMJ.label</t>
  </si>
  <si>
    <t>12.7x55mm AR (사보탄)</t>
  </si>
  <si>
    <t>ThingDef+Ammo_127x55mmAR_Sabot.label</t>
  </si>
  <si>
    <t>제압 사격용으로 설계된 대구경의 아음속 돌격소총 탄약입니다.</t>
  </si>
  <si>
    <t>ThingDef+Ammo_127x55mmAR_Sabot.description</t>
  </si>
  <si>
    <t>12.7x55mm AR (고폭탄)</t>
  </si>
  <si>
    <t>ThingDef+Ammo_127x55mmAR_HE.label</t>
  </si>
  <si>
    <t>ThingDef+Ammo_127x55mmAR_HE.description</t>
  </si>
  <si>
    <t>12.7x55mm AR (철갑소이탄)</t>
  </si>
  <si>
    <t>ThingDef+Ammo_127x55mmAR_Incendiary.label</t>
  </si>
  <si>
    <t>ThingDef+Ammo_127x55mmAR_Incendiary.description</t>
  </si>
  <si>
    <t>12.7x55mm AR (HP탄)</t>
  </si>
  <si>
    <t>ThingDef+Ammo_127x55mmAR_HP.label</t>
  </si>
  <si>
    <t>ThingDef+Ammo_127x55mmAR_HP.description</t>
  </si>
  <si>
    <t>12.7x55mm AR (철갑탄)</t>
  </si>
  <si>
    <t>ThingDef+Ammo_127x55mmAR_AP.label</t>
  </si>
  <si>
    <t>ThingDef+Ammo_127x55mmAR_AP.description</t>
  </si>
  <si>
    <t>12.7x55mm AR (일반탄)</t>
  </si>
  <si>
    <t>ThingDef+Ammo_127x55mmAR_FMJ.label</t>
  </si>
  <si>
    <t>ThingDef+Ammo_127x55mmAR_FMJ.description</t>
  </si>
  <si>
    <t>FN 5.7mm 탄환 (HP탄)</t>
  </si>
  <si>
    <t>FN 5.7mm 탄환 (철갑탄)</t>
  </si>
  <si>
    <t>FN 5.7mm 탄환 (일반탄)</t>
  </si>
  <si>
    <t>FN 5.7x28mm (HP탄)</t>
  </si>
  <si>
    <t>ThingDef+Ammo_FN57x28mm_HP.label</t>
  </si>
  <si>
    <t>이 고속 권총 탄환은 군인이 방탄복을 두른 적을 상대하기위해 특별히 고안된 탄환입니다.</t>
  </si>
  <si>
    <t>ThingDef+Ammo_FN57x28mm_HP.description</t>
  </si>
  <si>
    <t>FN 5.7x28mm (철갑탄)</t>
  </si>
  <si>
    <t>ThingDef+Ammo_FN57x28mm_AP.label</t>
  </si>
  <si>
    <t>ThingDef+Ammo_FN57x28mm_AP.description</t>
  </si>
  <si>
    <t>FN 5.7x28mm (일반탄)</t>
  </si>
  <si>
    <t>ThingDef+Ammo_FN57x28mm_FMJ.label</t>
  </si>
  <si>
    <t>ThingDef+Ammo_FN57x28mm_FMJ.description</t>
  </si>
  <si>
    <t>9mm 지류자 탄환 (HP탄)</t>
  </si>
  <si>
    <t>9mm 지류자 탄환 (철갑탄)</t>
  </si>
  <si>
    <t>9mm 지류자 탄환 (일반탄)</t>
  </si>
  <si>
    <t>9x21mm 지류자 (HP탄)</t>
  </si>
  <si>
    <t>ThingDef+Ammo_9x21mmGyurza_HP.label</t>
  </si>
  <si>
    <t>군용 방탄복을 꿰뚫기 위해 특수하게 설계된 고속 권총 탄약입니다.</t>
  </si>
  <si>
    <t>ThingDef+Ammo_9x21mmGyurza_HP.description</t>
  </si>
  <si>
    <t>9x21mm 지류자 (철갑탄)</t>
  </si>
  <si>
    <t>ThingDef+Ammo_9x21mmGyurza_AP.label</t>
  </si>
  <si>
    <t>ThingDef+Ammo_9x21mmGyurza_AP.description</t>
  </si>
  <si>
    <t>9x21mm 지류자 (일반탄)</t>
  </si>
  <si>
    <t>ThingDef+Ammo_9x21mmGyurza_FMJ.label</t>
  </si>
  <si>
    <t>ThingDef+Ammo_9x21mmGyurza_FMJ.description</t>
  </si>
  <si>
    <t>9mm 파라블럼 탄환 (HP탄)</t>
  </si>
  <si>
    <t>9mm 파라블럼 탄환 (철갑탄)</t>
  </si>
  <si>
    <t>9mm 파라블럼 탄환 (일반탄)</t>
  </si>
  <si>
    <t>9x19mm 파라블럼 (HP탄)</t>
  </si>
  <si>
    <t>ThingDef+Ammo_9x19mmPara_HP.label</t>
  </si>
  <si>
    <t>다양한 권총과 기관단총에 사용되는 탄약입니다.</t>
  </si>
  <si>
    <t>ThingDef+Ammo_9x19mmPara_HP.description</t>
  </si>
  <si>
    <t>9x19mm 파라블럼 (철갑탄)</t>
  </si>
  <si>
    <t>ThingDef+Ammo_9x19mmPara_AP.label</t>
  </si>
  <si>
    <t>ThingDef+Ammo_9x19mmPara_AP.description</t>
  </si>
  <si>
    <t>9x19mm 파라블럼 (일반탄)</t>
  </si>
  <si>
    <t>ThingDef+Ammo_9x19mmPara_FMJ.label</t>
  </si>
  <si>
    <t>ThingDef+Ammo_9x19mmPara_FMJ.description</t>
  </si>
  <si>
    <t>9mm 마카로프 탄환 (HP탄)</t>
  </si>
  <si>
    <t>9mm 마카로프 탄환 (철갑탄)</t>
  </si>
  <si>
    <t>9mm 마카로프 탄환 (일반탄)</t>
  </si>
  <si>
    <t>9x18mm 마카로프 (HP탄)</t>
  </si>
  <si>
    <t>ThingDef+Ammo_9x18mmMakarov_HP.label</t>
  </si>
  <si>
    <t>다양한 권총과 기관단총에 사용되는 일반적인 권총 탄약입니다.</t>
  </si>
  <si>
    <t>ThingDef+Ammo_9x18mmMakarov_HP.description</t>
  </si>
  <si>
    <t>9x18mm 마카로프 (철갑탄)</t>
  </si>
  <si>
    <t>ThingDef+Ammo_9x18mmMakarov_AP.label</t>
  </si>
  <si>
    <t>ThingDef+Ammo_9x18mmMakarov_AP.description</t>
  </si>
  <si>
    <t>9x18mm 마카로프 (일반탄)</t>
  </si>
  <si>
    <t>ThingDef+Ammo_9x18mmMakarov_FMJ.label</t>
  </si>
  <si>
    <t>ThingDef+Ammo_9x18mmMakarov_FMJ.description</t>
  </si>
  <si>
    <t>8x22mm 남부 탄환 (HP탄)</t>
  </si>
  <si>
    <t>8x22mm 남부 탄환 (철갑탄)</t>
  </si>
  <si>
    <t>8mm 남부 탄환 (일반탄)</t>
  </si>
  <si>
    <t>8x22mm 남부 (HP탄)</t>
  </si>
  <si>
    <t>ThingDef+Ammo_8x22mmNambu_HP.label</t>
  </si>
  <si>
    <t>저지력이 부족한 소구경 권총 탄약입니다.</t>
  </si>
  <si>
    <t>ThingDef+Ammo_8x22mmNambu_HP.description</t>
  </si>
  <si>
    <t>8x22mm 남부 (철갑탄)</t>
  </si>
  <si>
    <t>ThingDef+Ammo_8x22mmNambu_AP.label</t>
  </si>
  <si>
    <t>ThingDef+Ammo_8x22mmNambu_AP.description</t>
  </si>
  <si>
    <t>8x22mm 남부 (일반탄)</t>
  </si>
  <si>
    <t>ThingDef+Ammo_8x22mmNambu_FMJ.label</t>
  </si>
  <si>
    <t>ThingDef+Ammo_8x22mmNambu_FMJ.description</t>
  </si>
  <si>
    <t>7.65x20mm 롱그 탄환 (HP탄)</t>
  </si>
  <si>
    <t>7.65x20mm 롱그 탄환 (철갑탄)</t>
  </si>
  <si>
    <t>7.63mm 롱그 탄환 (일반탄)</t>
  </si>
  <si>
    <t>7.65x20mm 롱그 (HP탄)</t>
  </si>
  <si>
    <t>ThingDef+Ammo_765x20mmLongue_HP.label</t>
  </si>
  <si>
    <t>오래된 권총과 서브 기관총에 사용되는 흔치 않은 무테 권총 탄입니다.</t>
  </si>
  <si>
    <t>ThingDef+Ammo_765x20mmLongue_HP.description</t>
  </si>
  <si>
    <t>7.65x20mm 롱그 (철갑탄)</t>
  </si>
  <si>
    <t>ThingDef+Ammo_765x20mmLongue_AP.label</t>
  </si>
  <si>
    <t>ThingDef+Ammo_765x20mmLongue_AP.description</t>
  </si>
  <si>
    <t>7.65x20mm 롱그 (일반탄)</t>
  </si>
  <si>
    <t>ThingDef+Ammo_765x20mmLongue_FMJ.label</t>
  </si>
  <si>
    <t>ThingDef+Ammo_765x20mmLongue_FMJ.description</t>
  </si>
  <si>
    <t>7.63mm 마우저 탄환 (HP탄)</t>
  </si>
  <si>
    <t>7.63mm 마우저 탄환 (철갑탄)</t>
  </si>
  <si>
    <t>7.63mm 마우저 탄환 (일반탄)</t>
  </si>
  <si>
    <t>7.63x25mm 마우저 (HP탄)</t>
  </si>
  <si>
    <t>ThingDef+Ammo_763x25mmMauser_HP.label</t>
  </si>
  <si>
    <t>소수의 권총에 사용되는 흔치않은 권총 탄약입니다.</t>
  </si>
  <si>
    <t>ThingDef+Ammo_763x25mmMauser_HP.description</t>
  </si>
  <si>
    <t>7.63x25mm 마우저 (철갑탄)</t>
  </si>
  <si>
    <t>ThingDef+Ammo_763x25mmMauser_AP.label</t>
  </si>
  <si>
    <t>ThingDef+Ammo_763x25mmMauser_AP.description</t>
  </si>
  <si>
    <t>7.63x25mm 마우저 (일반탄)</t>
  </si>
  <si>
    <t>ThingDef+Ammo_763x25mmMauser_FMJ.label</t>
  </si>
  <si>
    <t>ThingDef+Ammo_763x25mmMauser_FMJ.description</t>
  </si>
  <si>
    <t>7.62mm 토카레프 탄 (HP탄)</t>
  </si>
  <si>
    <t>7.62mm 토카레프 탄 (철갑탄)</t>
  </si>
  <si>
    <t>7.62mmR 권총 탄환 (일반탄)</t>
  </si>
  <si>
    <t>7.62x38mmR (HP탄)</t>
  </si>
  <si>
    <t>ThingDef+Ammo_762x38mmR_HP.label</t>
  </si>
  <si>
    <t>탄환이 탄피 아래쪽으로 자리한 흔치않은 모양의 권총 탄약입니다.</t>
  </si>
  <si>
    <t>ThingDef+Ammo_762x38mmR_HP.description</t>
  </si>
  <si>
    <t>7.62x38mmR (철갑탄)</t>
  </si>
  <si>
    <t>ThingDef+Ammo_762x38mmR_AP.label</t>
  </si>
  <si>
    <t>ThingDef+Ammo_762x38mmR_AP.description</t>
  </si>
  <si>
    <t>7.62x38mmR (일반탄)</t>
  </si>
  <si>
    <t>ThingDef+Ammo_762x38mmR_FMJ.label</t>
  </si>
  <si>
    <t>ThingDef+Ammo_762x38mmR_FMJ.description</t>
  </si>
  <si>
    <t>7.62mm 토카레프 탄환 (HP탄)</t>
  </si>
  <si>
    <t>7.62mm 토카레프 탄환 (철갑탄)</t>
  </si>
  <si>
    <t>7.62mm 토카레프 탄환 (일반탄)</t>
  </si>
  <si>
    <t>7.62x25mm 토카레프 (HP탄)</t>
  </si>
  <si>
    <t>ThingDef+Ammo_762x25mmTokarev_HP.label</t>
  </si>
  <si>
    <t>ThingDef+Ammo_762x25mmTokarev_HP.description</t>
  </si>
  <si>
    <t>7.62x25mm 토카레프 (철갑탄)</t>
  </si>
  <si>
    <t>ThingDef+Ammo_762x25mmTokarev_AP.label</t>
  </si>
  <si>
    <t>ThingDef+Ammo_762x25mmTokarev_AP.description</t>
  </si>
  <si>
    <t>7.62x25mm 토카레프 (일반탄)</t>
  </si>
  <si>
    <t>ThingDef+Ammo_762x25mmTokarev_FMJ.label</t>
  </si>
  <si>
    <t>ThingDef+Ammo_762x25mmTokarev_FMJ.description</t>
  </si>
  <si>
    <t>5.8mm DAP92 탄환 (HP탄)</t>
  </si>
  <si>
    <t>5.8mm DAP92 탄환 (철갑탄)</t>
  </si>
  <si>
    <t>5.8mm DAP92 탄환 (일반탄)</t>
  </si>
  <si>
    <t>5.8x21mm DAP92 (HP탄)</t>
  </si>
  <si>
    <t>ThingDef+Ammo_58x21mmDAP92_HP.label</t>
  </si>
  <si>
    <t>ThingDef+Ammo_58x21mmDAP92_HP.description</t>
  </si>
  <si>
    <t>5.8x21mm DAP92 (철갑탄)</t>
  </si>
  <si>
    <t>ThingDef+Ammo_58x21mmDAP92_AP.label</t>
  </si>
  <si>
    <t>ThingDef+Ammo_58x21mmDAP92_AP.description</t>
  </si>
  <si>
    <t>5.8x21mm DAP92 (일반탄)</t>
  </si>
  <si>
    <t>ThingDef+Ammo_58x21mmDAP92_FMJ.label</t>
  </si>
  <si>
    <t>ThingDef+Ammo_58x21mmDAP92_FMJ.description</t>
  </si>
  <si>
    <t>.50 AE 탄환 (HP탄)</t>
  </si>
  <si>
    <t>.50 AE 탄환 (철갑탄)</t>
  </si>
  <si>
    <t>.50 AE 탄환 (일반탄)</t>
  </si>
  <si>
    <t>.50 AE (HP탄)</t>
  </si>
  <si>
    <t>ThingDef+Ammo_50AE_HP.label</t>
  </si>
  <si>
    <t>이 고성능 탄환은 권총에 쓸 수 있는 가장 큰 구경의 탄환 중 하나입니다.</t>
  </si>
  <si>
    <t>ThingDef+Ammo_50AE_HP.description</t>
  </si>
  <si>
    <t>.50 AE (철갑탄)</t>
  </si>
  <si>
    <t>ThingDef+Ammo_50AE_AP.label</t>
  </si>
  <si>
    <t>ThingDef+Ammo_50AE_AP.description</t>
  </si>
  <si>
    <t>.50 AE (일반탄)</t>
  </si>
  <si>
    <t>ThingDef+Ammo_50AE_FMJ.label</t>
  </si>
  <si>
    <t>ThingDef+Ammo_50AE_FMJ.description</t>
  </si>
  <si>
    <t>.500 S&amp;W 매그넘 탄 (HP탄)</t>
  </si>
  <si>
    <t>.500 Smith Wessen Magnum bullet (철갑탄)</t>
  </si>
  <si>
    <t>.500 S&amp;W 매그넘 탄 (일반탄)</t>
  </si>
  <si>
    <t>.500 S&amp;W 매그넘 (HP탄)</t>
  </si>
  <si>
    <t>ThingDef+Ammo_500SWMagnum_HP.label</t>
  </si>
  <si>
    <t>거대한 사냥 게임용으로 설계된 이 탄환은 가장 강력한 권총 탄환중 하나입니다.</t>
  </si>
  <si>
    <t>ThingDef+Ammo_500SWMagnum_HP.description</t>
  </si>
  <si>
    <t>.500 S&amp;W Magnum (철갑탄)</t>
  </si>
  <si>
    <t>ThingDef+Ammo_500SWMagnum_AP.label</t>
  </si>
  <si>
    <t>ThingDef+Ammo_500SWMagnum_AP.description</t>
  </si>
  <si>
    <t>.500 S&amp;W 매그넘 (일반탄)</t>
  </si>
  <si>
    <t>ThingDef+Ammo_500SWMagnum_FMJ.label</t>
  </si>
  <si>
    <t>ThingDef+Ammo_500SWMagnum_FMJ.description</t>
  </si>
  <si>
    <t>4.6x30mm 탄환 (HP탄)</t>
  </si>
  <si>
    <t>4.6x30mm 탄환 (철갑탄)</t>
  </si>
  <si>
    <t>4.6x30mm 탄환 (일반탄)</t>
  </si>
  <si>
    <t>4.6x30mm (HP탄)</t>
  </si>
  <si>
    <t>ThingDef+Ammo_46x30mm_HP.label</t>
  </si>
  <si>
    <t>ThingDef+Ammo_46x30mm_HP.description</t>
  </si>
  <si>
    <t>4.6x30mm (철갑탄)</t>
  </si>
  <si>
    <t>ThingDef+Ammo_46x30mm_AP.label</t>
  </si>
  <si>
    <t>ThingDef+Ammo_46x30mm_AP.description</t>
  </si>
  <si>
    <t>4.6x30mm (일반탄)</t>
  </si>
  <si>
    <t>ThingDef+Ammo_46x30mm_FMJ.label</t>
  </si>
  <si>
    <t>ThingDef+Ammo_46x30mm_FMJ.description</t>
  </si>
  <si>
    <t>.45 콜트 탄환 (HP탄)</t>
  </si>
  <si>
    <t>.45 콜트 탄환 (철갑탄)</t>
  </si>
  <si>
    <t>.45 콜트 탄환 (일반탄)</t>
  </si>
  <si>
    <t>.45 콜트 (HP탄)</t>
  </si>
  <si>
    <t>ThingDef+Ammo_45Colt_HP.label</t>
  </si>
  <si>
    <t>원래는 리볼버 용으로 설계된 옛 서부시대 권총 탄환입니다.</t>
  </si>
  <si>
    <t>ThingDef+Ammo_45Colt_HP.description</t>
  </si>
  <si>
    <t>.45 콜트 (철갑탄)</t>
  </si>
  <si>
    <t>ThingDef+Ammo_45Colt_AP.label</t>
  </si>
  <si>
    <t>ThingDef+Ammo_45Colt_AP.description</t>
  </si>
  <si>
    <t>.45 콜트 (일반탄)</t>
  </si>
  <si>
    <t>ThingDef+Ammo_45Colt_FMJ.label</t>
  </si>
  <si>
    <t>ThingDef+Ammo_45Colt_FMJ.description</t>
  </si>
  <si>
    <t>.45 ACP 탄환 (HP탄)</t>
  </si>
  <si>
    <t>.45 ACP 탄환 (철갑탄)</t>
  </si>
  <si>
    <t>.45 ACP 탄환 (일반탄)</t>
  </si>
  <si>
    <t>.45 ACP (HP탄)</t>
  </si>
  <si>
    <t>ThingDef+Ammo_45ACP_HP.label</t>
  </si>
  <si>
    <t>이상적인 저지력을 자랑하는 권총 탄환입니다.</t>
  </si>
  <si>
    <t>ThingDef+Ammo_45ACP_HP.description</t>
  </si>
  <si>
    <t>.45 ACP (철갑탄)</t>
  </si>
  <si>
    <t>ThingDef+Ammo_45ACP_AP.label</t>
  </si>
  <si>
    <t>ThingDef+Ammo_45ACP_AP.description</t>
  </si>
  <si>
    <t>.45 ACP (일반탄)</t>
  </si>
  <si>
    <t>ThingDef+Ammo_45ACP_FMJ.label</t>
  </si>
  <si>
    <t>ThingDef+Ammo_45ACP_FMJ.description</t>
  </si>
  <si>
    <t>.455 웨블리 탄환 (HP탄)</t>
  </si>
  <si>
    <t>.455 웨블리 탄환 (철갑탄)</t>
  </si>
  <si>
    <t>.455 웨블리 탄환 (일반탄)</t>
  </si>
  <si>
    <t>.455 웨블리 (HP탄)</t>
  </si>
  <si>
    <t>ThingDef+Ammo_455Webley_HP.label</t>
  </si>
  <si>
    <t>중절식 리볼버에 가장 일반적으로 사용되는 저속 탄약</t>
  </si>
  <si>
    <t>ThingDef+Ammo_455Webley_HP.description</t>
  </si>
  <si>
    <t>.455 웨블리 (철갑탄)</t>
  </si>
  <si>
    <t>ThingDef+Ammo_455Webley_AP.label</t>
  </si>
  <si>
    <t>ThingDef+Ammo_455Webley_AP.description</t>
  </si>
  <si>
    <t>.455 웨블리 (일반탄)</t>
  </si>
  <si>
    <t>ThingDef+Ammo_455Webley_FMJ.label</t>
  </si>
  <si>
    <t>ThingDef+Ammo_455Webley_FMJ.description</t>
  </si>
  <si>
    <t>.454 카슬 탄환 (HP탄)</t>
  </si>
  <si>
    <t>.454 카슬 탄환 (철갑탄)</t>
  </si>
  <si>
    <t>.454 카슬 탄환 (일반탄)</t>
  </si>
  <si>
    <t>.454 카슬 (HP탄)</t>
  </si>
  <si>
    <t>ThingDef+Ammo_454Casull_HP.label</t>
  </si>
  <si>
    <t>좀 더 길어지고 보강된 .45 콜트 탄약으로 매우 강력합니다.</t>
  </si>
  <si>
    <t>ThingDef+Ammo_454Casull_HP.description</t>
  </si>
  <si>
    <t>.454 카슬 (철갑탄)</t>
  </si>
  <si>
    <t>ThingDef+Ammo_454Casull_AP.label</t>
  </si>
  <si>
    <t>ThingDef+Ammo_454Casull_AP.description</t>
  </si>
  <si>
    <t>.454 카슬 (일반탄)</t>
  </si>
  <si>
    <t>ThingDef+Ammo_454Casull_FMJ.label</t>
  </si>
  <si>
    <t>ThingDef+Ammo_454Casull_FMJ.description</t>
  </si>
  <si>
    <t>.44 매그넘 탄 (HP탄)</t>
  </si>
  <si>
    <t>.44 매그넘 탄 (철갑탄)</t>
  </si>
  <si>
    <t>.44 매그넘 탄 (일반탄)</t>
  </si>
  <si>
    <t>.44 매그넘 (HP탄)</t>
  </si>
  <si>
    <t>ThingDef+Ammo_44Magnum_HP.label</t>
  </si>
  <si>
    <t>ThingDef+Ammo_44Magnum_HP.description</t>
  </si>
  <si>
    <t>.44 매그넘 (철갑탄)</t>
  </si>
  <si>
    <t>ThingDef+Ammo_44Magnum_AP.label</t>
  </si>
  <si>
    <t>ThingDef+Ammo_44Magnum_AP.description</t>
  </si>
  <si>
    <t>.44 매그넘 (일반탄)</t>
  </si>
  <si>
    <t>ThingDef+Ammo_44Magnum_FMJ.label</t>
  </si>
  <si>
    <t>ThingDef+Ammo_44Magnum_FMJ.description</t>
  </si>
  <si>
    <t>.41 림파이어 탄환 (HP탄)</t>
  </si>
  <si>
    <t>.41 림파이어 탄환 (철갑탄)</t>
  </si>
  <si>
    <t>.41 림파이어 탄환 (일반탄)</t>
  </si>
  <si>
    <t>.41 림파이어 (HP탄)</t>
  </si>
  <si>
    <t>ThingDef+Ammo_41Rimfire_HP.label</t>
  </si>
  <si>
    <t>초경량 카트리지로, 데린저식 권총에 사용됩니다.</t>
  </si>
  <si>
    <t>ThingDef+Ammo_41Rimfire_HP.description</t>
  </si>
  <si>
    <t>.41 림파이어 (철갑탄)</t>
  </si>
  <si>
    <t>ThingDef+Ammo_41Rimfire_AP.label</t>
  </si>
  <si>
    <t>ThingDef+Ammo_41Rimfire_AP.description</t>
  </si>
  <si>
    <t>.41 림파이어 (일반탄)</t>
  </si>
  <si>
    <t>ThingDef+Ammo_41Rimfire_FMJ.label</t>
  </si>
  <si>
    <t>ThingDef+Ammo_41Rimfire_FMJ.description</t>
  </si>
  <si>
    <t>.40 SW 탄환 (HP탄)</t>
  </si>
  <si>
    <t>.40 SW 탄환 (철갑탄)</t>
  </si>
  <si>
    <t>.40 SW 탄환 (일반탄)</t>
  </si>
  <si>
    <t>.40 SW (HP탄)</t>
  </si>
  <si>
    <t>ThingDef+Ammo_40SW_HP.label</t>
  </si>
  <si>
    <t>.38 스페셜 +P의 성능에 맞춰 설계된 권총 탄약입니다.</t>
  </si>
  <si>
    <t>ThingDef+Ammo_40SW_HP.description</t>
  </si>
  <si>
    <t>.40 SW (철갑탄)</t>
  </si>
  <si>
    <t>ThingDef+Ammo_40SW_AP.label</t>
  </si>
  <si>
    <t>ThingDef+Ammo_40SW_AP.description</t>
  </si>
  <si>
    <t>.40 SW (일반탄)</t>
  </si>
  <si>
    <t>ThingDef+Ammo_40SW_FMJ.label</t>
  </si>
  <si>
    <t>ThingDef+Ammo_40SW_FMJ.description</t>
  </si>
  <si>
    <t>.38 스페셜 탄환 (HP탄)</t>
  </si>
  <si>
    <t>.38 스페셜 탄환 (철갑탄)</t>
  </si>
  <si>
    <t>.38 스페셜 탄환 (일반탄)</t>
  </si>
  <si>
    <t>.38 스페셜 (HP탄)</t>
  </si>
  <si>
    <t>ThingDef+Ammo_38Special_HP.label</t>
  </si>
  <si>
    <t>고대의 리볼버 권총에 쓰이던 유명한 탄약입니다.</t>
  </si>
  <si>
    <t>ThingDef+Ammo_38Special_HP.description</t>
  </si>
  <si>
    <t>.38 스페셜 (철갑탄)</t>
  </si>
  <si>
    <t>ThingDef+Ammo_38Special_AP.label</t>
  </si>
  <si>
    <t>ThingDef+Ammo_38Special_AP.description</t>
  </si>
  <si>
    <t>.38 스페셜 (일반탄)</t>
  </si>
  <si>
    <t>ThingDef+Ammo_38Special_FMJ.label</t>
  </si>
  <si>
    <t>ThingDef+Ammo_38Special_FMJ.description</t>
  </si>
  <si>
    <t>.38 ACP 탄환 (HP탄)</t>
  </si>
  <si>
    <t>.38 ACP 탄환 (철갑탄)</t>
  </si>
  <si>
    <t>.38 ACP 탄환 (일반탄)</t>
  </si>
  <si>
    <t>.38 ACP (HP탄)</t>
  </si>
  <si>
    <t>ThingDef+Ammo_38ACP_HP.label</t>
  </si>
  <si>
    <t>ThingDef+Ammo_38ACP_HP.description</t>
  </si>
  <si>
    <t>.38 ACP (철갑탄)</t>
  </si>
  <si>
    <t>ThingDef+Ammo_38ACP_AP.label</t>
  </si>
  <si>
    <t>ThingDef+Ammo_38ACP_AP.description</t>
  </si>
  <si>
    <t>.38 ACP (일반탄)</t>
  </si>
  <si>
    <t>ThingDef+Ammo_38ACP_FMJ.label</t>
  </si>
  <si>
    <t>ThingDef+Ammo_38ACP_FMJ.description</t>
  </si>
  <si>
    <t>.380 ACP 탄환 (HP탄)</t>
  </si>
  <si>
    <t>.380 ACP 탄환 (철갑탄)</t>
  </si>
  <si>
    <t>.380 ACP 탄환 (일반탄)</t>
  </si>
  <si>
    <t>.380 ACP (HP탄)</t>
  </si>
  <si>
    <t>ThingDef+Ammo_380ACP_HP.label</t>
  </si>
  <si>
    <t>권총과 기관단총에서 사용되는 일반적인 권총 탄약입니다.</t>
  </si>
  <si>
    <t>ThingDef+Ammo_380ACP_HP.description</t>
  </si>
  <si>
    <t>.380 ACP (철갑탄)</t>
  </si>
  <si>
    <t>ThingDef+Ammo_380ACP_AP.label</t>
  </si>
  <si>
    <t>ThingDef+Ammo_380ACP_AP.description</t>
  </si>
  <si>
    <t>.380 ACP (일반탄)</t>
  </si>
  <si>
    <t>ThingDef+Ammo_380ACP_FMJ.label</t>
  </si>
  <si>
    <t>ThingDef+Ammo_380ACP_FMJ.description</t>
  </si>
  <si>
    <t>.357 SIG 탄환 (HP탄)</t>
  </si>
  <si>
    <t>.357 SIG 탄환 (철갑탄)</t>
  </si>
  <si>
    <t>.357 SIG 탄환 (일반탄)</t>
  </si>
  <si>
    <t>.357 SIG (HP탄)</t>
  </si>
  <si>
    <t>ThingDef+Ammo_357SIG_HP.label</t>
  </si>
  <si>
    <t>자동장전식 .357 매그넘의 성능을 끌어내기 위해 설계된 강력한 탄약입니다.</t>
  </si>
  <si>
    <t>ThingDef+Ammo_357SIG_HP.description</t>
  </si>
  <si>
    <t>.357 SIG (철갑탄)</t>
  </si>
  <si>
    <t>ThingDef+Ammo_357SIG_AP.label</t>
  </si>
  <si>
    <t>ThingDef+Ammo_357SIG_AP.description</t>
  </si>
  <si>
    <t>.357 SIG (일반탄)</t>
  </si>
  <si>
    <t>ThingDef+Ammo_357SIG_FMJ.label</t>
  </si>
  <si>
    <t>ThingDef+Ammo_357SIG_FMJ.description</t>
  </si>
  <si>
    <t>.357 매그넘 탄환 (HP탄)</t>
  </si>
  <si>
    <t>.357 매그넘 탄환 (철갑탄)</t>
  </si>
  <si>
    <t>.357 매그넘 탄환 (일반탄)</t>
  </si>
  <si>
    <t>.357 매그넘 (HP탄)</t>
  </si>
  <si>
    <t>ThingDef+Ammo_357Magnum_HP.label</t>
  </si>
  <si>
    <t>원래 리볼버용으로 설계되었던 고대 권총 탄약입니다.</t>
  </si>
  <si>
    <t>ThingDef+Ammo_357Magnum_HP.description</t>
  </si>
  <si>
    <t>.357 매그넘 (철갑탄)</t>
  </si>
  <si>
    <t>ThingDef+Ammo_357Magnum_AP.label</t>
  </si>
  <si>
    <t>ThingDef+Ammo_357Magnum_AP.description</t>
  </si>
  <si>
    <t>.357 매그넘 (일반탄)</t>
  </si>
  <si>
    <t>ThingDef+Ammo_357Magnum_FMJ.label</t>
  </si>
  <si>
    <t>ThingDef+Ammo_357Magnum_FMJ.description</t>
  </si>
  <si>
    <t>.32 ACP 탄환 (HP탄)</t>
  </si>
  <si>
    <t>.32 ACP 탄환 (철갑탄)</t>
  </si>
  <si>
    <t>.32 ACP 탄환 (일반탄)</t>
  </si>
  <si>
    <t>.32 ACP (HP탄)</t>
  </si>
  <si>
    <t>ThingDef+Ammo_32ACP_HP.label</t>
  </si>
  <si>
    <t>ThingDef+Ammo_32ACP_HP.description</t>
  </si>
  <si>
    <t>.32 ACP (철갑탄)</t>
  </si>
  <si>
    <t>ThingDef+Ammo_32ACP_AP.label</t>
  </si>
  <si>
    <t>ThingDef+Ammo_32ACP_AP.description</t>
  </si>
  <si>
    <t>.32 ACP (일반탄)</t>
  </si>
  <si>
    <t>ThingDef+Ammo_32ACP_FMJ.label</t>
  </si>
  <si>
    <t>ThingDef+Ammo_32ACP_FMJ.description</t>
  </si>
  <si>
    <t>.25 ACP 탄환 (HP탄)</t>
  </si>
  <si>
    <t>.25 ACP 탄환 (철갑탄)</t>
  </si>
  <si>
    <t>.25 ACP 탄환 (일반탄)</t>
  </si>
  <si>
    <t>.25 ACP (HP탄)</t>
  </si>
  <si>
    <t>ThingDef+Ammo_25ACP_HP.label</t>
  </si>
  <si>
    <t>ThingDef+Ammo_25ACP_HP.description</t>
  </si>
  <si>
    <t>.25 ACP (철갑탄)</t>
  </si>
  <si>
    <t>ThingDef+Ammo_25ACP_AP.label</t>
  </si>
  <si>
    <t>ThingDef+Ammo_25ACP_AP.description</t>
  </si>
  <si>
    <t>.25 ACP (일반탄)</t>
  </si>
  <si>
    <t>ThingDef+Ammo_25ACP_FMJ.label</t>
  </si>
  <si>
    <t>ThingDef+Ammo_25ACP_FMJ.description</t>
  </si>
  <si>
    <t>.22 숏라이플 탄환 (HP탄)</t>
  </si>
  <si>
    <t>.22 숏라이플 탄환 (철갑탄)</t>
  </si>
  <si>
    <t>.22 숏라이플 탄환 (일반탄)</t>
  </si>
  <si>
    <t>.22 숏라이플 (HP탄)</t>
  </si>
  <si>
    <t>ThingDef+Ammo_22Short_HP.label</t>
  </si>
  <si>
    <t>초경량 카트리지는 원래 자기방어를 위해 고안되었지만, 지금은 매우 구식입니다.</t>
  </si>
  <si>
    <t>ThingDef+Ammo_22Short_HP.description</t>
  </si>
  <si>
    <t>.22 숏라이플 (철갑탄)</t>
  </si>
  <si>
    <t>ThingDef+Ammo_22Short_AP.label</t>
  </si>
  <si>
    <t>ThingDef+Ammo_22Short_AP.description</t>
  </si>
  <si>
    <t>.22 숏라이플 (일반탄)</t>
  </si>
  <si>
    <t>ThingDef+Ammo_22Short_FMJ.label</t>
  </si>
  <si>
    <t>ThingDef+Ammo_22Short_FMJ.description</t>
  </si>
  <si>
    <t>.22 롱라이플 탄환 (HP탄)</t>
  </si>
  <si>
    <t>.22 롱라이플 탄환 (철갑탄)</t>
  </si>
  <si>
    <t>.22 롱라이플 탄환 (일반탄)</t>
  </si>
  <si>
    <t>.22 롱라이플 (HP탄)</t>
  </si>
  <si>
    <t>ThingDef+Ammo_22LR_HP.label</t>
  </si>
  <si>
    <t>막대한 파괴력을 지닌 소구경 권총 탄환입니다.</t>
  </si>
  <si>
    <t>ThingDef+Ammo_22LR_HP.description</t>
  </si>
  <si>
    <t>.22 롱라이플 (철갑탄)</t>
  </si>
  <si>
    <t>ThingDef+Ammo_22LR_AP.label</t>
  </si>
  <si>
    <t>ThingDef+Ammo_22LR_AP.description</t>
  </si>
  <si>
    <t>.22 롱라이플 (일반탄)</t>
  </si>
  <si>
    <t>ThingDef+Ammo_22LR_FMJ.label</t>
  </si>
  <si>
    <t>ThingDef+Ammo_22LR_FMJ.description</t>
  </si>
  <si>
    <t>13mm 자이로젯 로켓 (HP탄)</t>
  </si>
  <si>
    <t>13mm 자이로젯 로켓 (철갑탄)</t>
  </si>
  <si>
    <t>13mm 자이로젯 로켓 (일반탄)</t>
  </si>
  <si>
    <t>ThingDef+Ammo_13mmGyrojet_HP.label</t>
  </si>
  <si>
    <t>화약 대신에 소형 로켓방식을 사용하는 희귀한 권총 탄약입니다.</t>
  </si>
  <si>
    <t>ThingDef+Ammo_13mmGyrojet_HP.description</t>
  </si>
  <si>
    <t>ThingDef+Ammo_13mmGyrojet_AP.label</t>
  </si>
  <si>
    <t>ThingDef+Ammo_13mmGyrojet_AP.description</t>
  </si>
  <si>
    <t>ThingDef+Ammo_13mmGyrojet_FMJ.label</t>
  </si>
  <si>
    <t>ThingDef+Ammo_13mmGyrojet_FMJ.description</t>
  </si>
  <si>
    <t>10mm 오토 탄환 (HP탄)</t>
  </si>
  <si>
    <t>10mm 오토 탄환 (철갑탄)</t>
  </si>
  <si>
    <t>10mm 오토 탄환 (일반탄)</t>
  </si>
  <si>
    <t>10mm 오토 (HP탄)</t>
  </si>
  <si>
    <t>ThingDef+Ammo_10mmAuto_HP.label</t>
  </si>
  <si>
    <t>자동 권총용으로 설계된 크고 강력한 탄약입니다.</t>
  </si>
  <si>
    <t>ThingDef+Ammo_10mmAuto_HP.description</t>
  </si>
  <si>
    <t>10mm 오토 (철갑탄)</t>
  </si>
  <si>
    <t>ThingDef+Ammo_10mmAuto_AP.label</t>
  </si>
  <si>
    <t>ThingDef+Ammo_10mmAuto_AP.description</t>
  </si>
  <si>
    <t>10mm 오토 (일반탄)</t>
  </si>
  <si>
    <t>ThingDef+Ammo_10mmAuto_FMJ.label</t>
  </si>
  <si>
    <t>ThingDef+Ammo_10mmAuto_FMJ.description</t>
  </si>
  <si>
    <t>새총 탄 (강철)</t>
  </si>
  <si>
    <t>새총 탄 (돌)</t>
  </si>
  <si>
    <t>ThingDef+Ammo_SlingBullet_Steel.label</t>
  </si>
  <si>
    <t>새총에 사용되는 탄환으로 나름의 공기역학을 적용하였습니다.</t>
  </si>
  <si>
    <t>ThingDef+Ammo_SlingBullet_Steel.description</t>
  </si>
  <si>
    <t>ThingDef+Ammo_SlingBullet_Stone.label</t>
  </si>
  <si>
    <t>ThingDef+Ammo_SlingBullet_Stone.description</t>
  </si>
  <si>
    <t>발사된 투창</t>
  </si>
  <si>
    <t>투창 (투척)</t>
  </si>
  <si>
    <t>장궁 불화살</t>
  </si>
  <si>
    <t>장궁 독화살</t>
  </si>
  <si>
    <t>장궁 화살 (플라스틸)</t>
  </si>
  <si>
    <t>장궁 화살 (강철)</t>
  </si>
  <si>
    <t>장궁 화살 (돌)</t>
  </si>
  <si>
    <t>ThingDef+Ammo_GreatArrow_Flame.label</t>
  </si>
  <si>
    <t>이 묵직한 화살은 장궁에서 사용되도록 만들어 졌습니다.</t>
  </si>
  <si>
    <t>ThingDef+Ammo_GreatArrow_Flame.description</t>
  </si>
  <si>
    <t>ThingDef+Ammo_GreatArrow_Venom.label</t>
  </si>
  <si>
    <t>ThingDef+Ammo_GreatArrow_Venom.description</t>
  </si>
  <si>
    <t>ThingDef+Ammo_GreatArrow_Plasteel.label</t>
  </si>
  <si>
    <t>ThingDef+Ammo_GreatArrow_Plasteel.description</t>
  </si>
  <si>
    <t>ThingDef+Ammo_GreatArrow_Steel.label</t>
  </si>
  <si>
    <t>ThingDef+Ammo_GreatArrow_Steel.description</t>
  </si>
  <si>
    <t>ThingDef+Ammo_GreatArrow_Stone.label</t>
  </si>
  <si>
    <t>ThingDef+Ammo_GreatArrow_Stone.description</t>
  </si>
  <si>
    <t>독 다트</t>
  </si>
  <si>
    <t>ThingDef+Ammo_Dart_Venom.label</t>
  </si>
  <si>
    <t>식물과 동물에서 추출한 독으로 다트 촉을 적신 나무 다트입니다.</t>
  </si>
  <si>
    <t>ThingDef+Ammo_Dart_Venom.description</t>
  </si>
  <si>
    <t>유선형 불화살</t>
  </si>
  <si>
    <t>유선형 독화살</t>
  </si>
  <si>
    <t>유선형 화살 (플라스틸)</t>
  </si>
  <si>
    <t>유선형 화살 (강철)</t>
  </si>
  <si>
    <t>유선형 화살 (돌)</t>
  </si>
  <si>
    <t>불화살</t>
  </si>
  <si>
    <t>독화살</t>
  </si>
  <si>
    <t>화살 (플라스틸)</t>
  </si>
  <si>
    <t>화살 (강철)</t>
  </si>
  <si>
    <t>화살 (돌)</t>
  </si>
  <si>
    <t>ThingDef+Ammo_Arrow_Flame.label</t>
  </si>
  <si>
    <t>나무로 된 화살대에 부착된 날카로운 촉이 있는 화살입니다.</t>
  </si>
  <si>
    <t>ThingDef+Ammo_Arrow_Flame.description</t>
  </si>
  <si>
    <t>ThingDef+Ammo_Arrow_Venom.label</t>
  </si>
  <si>
    <t>ThingDef+Ammo_Arrow_Venom.description</t>
  </si>
  <si>
    <t>ThingDef+Ammo_Arrow_Plasteel.label</t>
  </si>
  <si>
    <t>ThingDef+Ammo_Arrow_Plasteel.description</t>
  </si>
  <si>
    <t>ThingDef+Ammo_Arrow_Steel.label</t>
  </si>
  <si>
    <t>ThingDef+Ammo_Arrow_Steel.description</t>
  </si>
  <si>
    <t>ThingDef+Ammo_Arrow_Stone.label</t>
  </si>
  <si>
    <t>ThingDef+Ammo_Arrow_Stone.description</t>
  </si>
  <si>
    <t>머스켄 탄환</t>
  </si>
  <si>
    <t>ThingDef+Ammo_MusketBall.label</t>
  </si>
  <si>
    <t>원형 탄환과 흑색화약이 들어 있는 왁스로 밀봉된 종이 카트리지로, 초기의 활강총포에 의해 발사됩니다.</t>
  </si>
  <si>
    <t>ThingDef+Ammo_MusketBall.description</t>
  </si>
  <si>
    <t>박격포 포탄</t>
  </si>
  <si>
    <t>ThingDef+Ammo_MortarGrenade.label</t>
  </si>
  <si>
    <t>휴대용 박격포로 발사되는 느린 속도의 유탄</t>
  </si>
  <si>
    <t>ThingDef+Ammo_MortarGrenade.description</t>
  </si>
  <si>
    <t>석궁 볼트 (불)</t>
  </si>
  <si>
    <t>석궁 볼트 (독)</t>
  </si>
  <si>
    <t>석궁 볼트 (플라스틸)</t>
  </si>
  <si>
    <t>석궁 볼트 (강철)</t>
  </si>
  <si>
    <t>석궁 볼트 (돌)</t>
  </si>
  <si>
    <t>ThingDef+Ammo_CrossbowBolt_Flame.label</t>
  </si>
  <si>
    <t>석궁 볼트입니다.</t>
  </si>
  <si>
    <t>ThingDef+Ammo_CrossbowBolt_Flame.description</t>
  </si>
  <si>
    <t>ThingDef+Ammo_CrossbowBolt_Venom.label</t>
  </si>
  <si>
    <t>ThingDef+Ammo_CrossbowBolt_Venom.description</t>
  </si>
  <si>
    <t>ThingDef+Ammo_CrossbowBolt_Plasteel.label</t>
  </si>
  <si>
    <t>ThingDef+Ammo_CrossbowBolt_Plasteel.description</t>
  </si>
  <si>
    <t>ThingDef+Ammo_CrossbowBolt_Steel.label</t>
  </si>
  <si>
    <t>ThingDef+Ammo_CrossbowBolt_Steel.description</t>
  </si>
  <si>
    <t>석궁 볼트</t>
  </si>
  <si>
    <t>ThingDef+Ammo_CrossbowBolt_Stone.label</t>
  </si>
  <si>
    <t>ThingDef+Ammo_CrossbowBolt_Stone.description</t>
  </si>
  <si>
    <t>투석기 바위</t>
  </si>
  <si>
    <t>투석기가 던질 수 있게 적당한 크기와 모양으로 자른 무거운 돌입니다.</t>
  </si>
  <si>
    <t>ThingDef+Ammo_Catapult_Boulder.description</t>
  </si>
  <si>
    <t>ThingDef+Ammo_Catapult_Boulder.label</t>
  </si>
  <si>
    <t>소이 폭탄</t>
  </si>
  <si>
    <t>작렬 포탄</t>
  </si>
  <si>
    <t>대포알</t>
  </si>
  <si>
    <t>ThingDef+Bullet_CannonBall_Round_Mortar.label</t>
  </si>
  <si>
    <t>포도탄</t>
  </si>
  <si>
    <t>적의 보병에게 끔찍한 피해를 입히기 위해 넓게 퍼지는 수많은 금속 공으로 된 캐니스터입니다.</t>
  </si>
  <si>
    <t>ThingDef+Ammo_CannonBall_Grape.description</t>
  </si>
  <si>
    <t>ThingDef+Ammo_CannonBall_Grape.label</t>
  </si>
  <si>
    <t>속이 비어 있고 가연성 액체로 채워진 둥근 껍데기가 충격으로 작은 지역에 불을 퍼뜨립니다.</t>
  </si>
  <si>
    <t>ThingDef+Ammo_CannonBall_Incendiary.description</t>
  </si>
  <si>
    <t>ThingDef+Ammo_CannonBall_Incendiary.label</t>
  </si>
  <si>
    <t>속이 비어 있고 폭발물로 가득 찬 둥근 껍데기가 충격으로 폭발하며 날카로운 금속 파편을 만들어냅니다.</t>
  </si>
  <si>
    <t>ThingDef+Ammo_CannonBall_Bursting.description</t>
  </si>
  <si>
    <t>ThingDef+Ammo_CannonBall_Bursting.label</t>
  </si>
  <si>
    <t>직접 명중 시 상당한 손상을 입힐 수 있는 단단한 금속 공입니다.</t>
  </si>
  <si>
    <t>ThingDef+Ammo_CannonBall_Round.description</t>
  </si>
  <si>
    <t>ThingDef+Ammo_CannonBall_Round.label</t>
  </si>
  <si>
    <t>.950 JDJ 탄환 (사보탄)</t>
  </si>
  <si>
    <t>.950 JDJ 탄환 (고폭탄)</t>
  </si>
  <si>
    <t>.950 JDJ 탄환 (철갑소이탄)</t>
  </si>
  <si>
    <t>.950 JDJ 탄환 (일반탄)</t>
  </si>
  <si>
    <t>.950 JDJ (사보탄)</t>
  </si>
  <si>
    <t>ThingDef+Ammo_50JDJ_Sabot.label</t>
  </si>
  <si>
    <t>터무니없이 크고 강력한 탄약입니다.</t>
  </si>
  <si>
    <t>ThingDef+Ammo_50JDJ_Sabot.description</t>
  </si>
  <si>
    <t>.950 JDJ (고폭탄)</t>
  </si>
  <si>
    <t>ThingDef+Ammo_50JDJ_HE.label</t>
  </si>
  <si>
    <t>ThingDef+Ammo_50JDJ_HE.description</t>
  </si>
  <si>
    <t>.950 JDJ (철갑소이탄)</t>
  </si>
  <si>
    <t>ThingDef+Ammo_50JDJ_Incendiary.label</t>
  </si>
  <si>
    <t>ThingDef+Ammo_50JDJ_Incendiary.description</t>
  </si>
  <si>
    <t>.950 JDJ (일반탄)</t>
  </si>
  <si>
    <t>ThingDef+Ammo_950JDJ_FMJ.label</t>
  </si>
  <si>
    <t>ThingDef+Ammo_950JDJ_FMJ.description</t>
  </si>
  <si>
    <t>7.92x94mm 파트로넨 탄환 (사보탄)</t>
  </si>
  <si>
    <t>7.92x94mm 파트로넨 탄환 (고폭탄)</t>
  </si>
  <si>
    <t>7.92x94mm 파트로넨 탄환 (철갑소이탄)</t>
  </si>
  <si>
    <t>7.92x94mm 파트로넨 탄환 (일반탄)</t>
  </si>
  <si>
    <t>7.92x94mm 파트로넨 (사보탄)</t>
  </si>
  <si>
    <t>ThingDef+Ammo_792x94mmPatronen_Sabot.label</t>
  </si>
  <si>
    <t>대 전차 소총용으로 설계된 구식 대전차 탄약입니다.</t>
  </si>
  <si>
    <t>ThingDef+Ammo_792x94mmPatronen_Sabot.description</t>
  </si>
  <si>
    <t>7.92x94mm 파트로넨 (고폭탄)</t>
  </si>
  <si>
    <t>ThingDef+Ammo_792x94mmPatronen_HE.label</t>
  </si>
  <si>
    <t>ThingDef+Ammo_792x94mmPatronen_HE.description</t>
  </si>
  <si>
    <t>7.92x94mm 파트로넨 (철갑소이탄)</t>
  </si>
  <si>
    <t>ThingDef+Ammo_792x94mmPatronen_Incendiary.label</t>
  </si>
  <si>
    <t>ThingDef+Ammo_792x94mmPatronen_Incendiary.description</t>
  </si>
  <si>
    <t>7.92x94mm 파트로넨 (일반탄)</t>
  </si>
  <si>
    <t>ThingDef+Ammo_792x94mmPatronen_FMJ.label</t>
  </si>
  <si>
    <t>ThingDef+Ammo_792x94mmPatronen_FMJ.description</t>
  </si>
  <si>
    <t>.600 니트로 익스프레스 탄환 (사보탄)</t>
  </si>
  <si>
    <t>.600 니트로 익스프레스 탄환 (고폭탄)</t>
  </si>
  <si>
    <t>.600 니트로 익스프레스 탄환 (철갑소이탄)</t>
  </si>
  <si>
    <t>.600 니트로 익스프레스 탄환 (일반탄)</t>
  </si>
  <si>
    <t>.600 니트로 익스프레스 (사보탄)</t>
  </si>
  <si>
    <t>ThingDef+Ammo_600NitroExpress_Sabot.label</t>
  </si>
  <si>
    <t>코끼리나 코뿔소처럼 대형 사냥감에 사용되도록 설계된 크고 강력한 탄약입니다.</t>
  </si>
  <si>
    <t>ThingDef+Ammo_600NitroExpress_Sabot.description</t>
  </si>
  <si>
    <t>.600 니트로 익스프레스 (고폭탄)</t>
  </si>
  <si>
    <t>ThingDef+Ammo_600NitroExpress_HE.label</t>
  </si>
  <si>
    <t>ThingDef+Ammo_600NitroExpress_HE.description</t>
  </si>
  <si>
    <t>.600 니트로 익스프레스 (철갑소이탄)</t>
  </si>
  <si>
    <t>ThingDef+Ammo_600NitroExpress_Incendiary.label</t>
  </si>
  <si>
    <t>ThingDef+Ammo_600NitroExpress_Incendiary.description</t>
  </si>
  <si>
    <t>.600 니트로 익스프레스 (일반탄)</t>
  </si>
  <si>
    <t>ThingDef+Ammo_600NitroExpress_FMJ.label</t>
  </si>
  <si>
    <t>ThingDef+Ammo_600NitroExpress_FMJ.description</t>
  </si>
  <si>
    <t>.55 보이즈 탄환 (사보탄)</t>
  </si>
  <si>
    <t>.55 보이즈 탄환 (고폭탄)</t>
  </si>
  <si>
    <t>.55 보이즈 탄환 (철갑소이탄)</t>
  </si>
  <si>
    <t>.55 보이즈 탄환 (일반탄)</t>
  </si>
  <si>
    <t>.55 보이즈 (사보탄)</t>
  </si>
  <si>
    <t>ThingDef+Ammo_55Boys_Sabot.label</t>
  </si>
  <si>
    <t>대물 저격소총에 사용되는 구식의 대구경 탄환입니다.</t>
  </si>
  <si>
    <t>ThingDef+Ammo_55Boys_Sabot.description</t>
  </si>
  <si>
    <t>.55 보이즈 (고폭탄)</t>
  </si>
  <si>
    <t>ThingDef+Ammo_55Boys_HE.label</t>
  </si>
  <si>
    <t>ThingDef+Ammo_55Boys_HE.description</t>
  </si>
  <si>
    <t>.55 보이즈 (철갑소이탄)</t>
  </si>
  <si>
    <t>ThingDef+Ammo_55Boys_Incendiary.label</t>
  </si>
  <si>
    <t>ThingDef+Ammo_55Boys_Incendiary.description</t>
  </si>
  <si>
    <t>.55 보이즈 (일반탄)</t>
  </si>
  <si>
    <t>ThingDef+Ammo_55Boys_FMJ.label</t>
  </si>
  <si>
    <t>대물 저격소총에 사용되던 구식의 대구경 탄약입니다.</t>
  </si>
  <si>
    <t>ThingDef+Ammo_55Boys_FMJ.description</t>
  </si>
  <si>
    <t>.50 BMG 탄환 (사보탄)</t>
  </si>
  <si>
    <t>.50 BMG 탄환 (고폭탄)</t>
  </si>
  <si>
    <t>.50 BMG 탄환 (철갑소이탄)</t>
  </si>
  <si>
    <t>.50 BMG 탄환 (일반탄)</t>
  </si>
  <si>
    <t>.50 BMG (사보탄)</t>
  </si>
  <si>
    <t>ThingDef+Ammo_50BMG_Sabot.label</t>
  </si>
  <si>
    <t>다양한 중기관총과 대물저격총에 사용되는 대구경 탄환입니다.</t>
  </si>
  <si>
    <t>ThingDef+Ammo_50BMG_Sabot.description</t>
  </si>
  <si>
    <t>.50 BMG (고폭탄)</t>
  </si>
  <si>
    <t>ThingDef+Ammo_50BMG_HE.label</t>
  </si>
  <si>
    <t>ThingDef+Ammo_50BMG_HE.description</t>
  </si>
  <si>
    <t>.50 BMG (철갑소이탄)</t>
  </si>
  <si>
    <t>ThingDef+Ammo_50BMG_Incendiary.label</t>
  </si>
  <si>
    <t>ThingDef+Ammo_50BMG_Incendiary.description</t>
  </si>
  <si>
    <t>.50 BMG (일반탄)</t>
  </si>
  <si>
    <t>ThingDef+Ammo_50BMG_FMJ.label</t>
  </si>
  <si>
    <t>ThingDef+Ammo_50BMG_FMJ.description</t>
  </si>
  <si>
    <t>.470 니트로 익스프레스 탄환 (사보탄)</t>
  </si>
  <si>
    <t>.470 니트로 익스프레스 탄환 (고폭탄)</t>
  </si>
  <si>
    <t>.470 니트로 익스프레스 탄환 (철갑소이탄)</t>
  </si>
  <si>
    <t>.470 니트로 익스프레스 탄환 (일반탄)</t>
  </si>
  <si>
    <t>.470 니트로 익스프레스 (사보탄)</t>
  </si>
  <si>
    <t>ThingDef+Ammo_470NitroExpress_Sabot.label</t>
  </si>
  <si>
    <t>ThingDef+Ammo_470NitroExpress_Sabot.description</t>
  </si>
  <si>
    <t>.470 니트로 익스프레스 (고폭탄)</t>
  </si>
  <si>
    <t>ThingDef+Ammo_470NitroExpress_HE.label</t>
  </si>
  <si>
    <t>ThingDef+Ammo_470NitroExpress_HE.description</t>
  </si>
  <si>
    <t>.470 니트로 익스프레스 (철갑소이탄)</t>
  </si>
  <si>
    <t>ThingDef+Ammo_470NitroExpress_Incendiary.label</t>
  </si>
  <si>
    <t>ThingDef+Ammo_470NitroExpress_Incendiary.description</t>
  </si>
  <si>
    <t>.470 니트로 익스프레스 (일반탄)</t>
  </si>
  <si>
    <t>ThingDef+Ammo_470NitroExpress_FMJ.label</t>
  </si>
  <si>
    <t>ThingDef+Ammo_470NitroExpress_FMJ.description</t>
  </si>
  <si>
    <t>40x311mmR 탄환 (사보탄)</t>
  </si>
  <si>
    <t>40x311mmR 탄환 (고폭탄)</t>
  </si>
  <si>
    <t>40x311mmR 탄환 (철갑소이탄)</t>
  </si>
  <si>
    <t>40x311mmR 탄환 (철갑탄)</t>
  </si>
  <si>
    <t>40x311mmR (사보탄)</t>
  </si>
  <si>
    <t>ThingDef+Ammo_40x311mmR_Sabot.label</t>
  </si>
  <si>
    <t>기관총에서 사용되는 대용량 카트리지입니다.</t>
  </si>
  <si>
    <t>ThingDef+Ammo_40x311mmR_Sabot.description</t>
  </si>
  <si>
    <t>40x311mmR (고폭탄)</t>
  </si>
  <si>
    <t>ThingDef+Ammo_40x311mmR_HE.label</t>
  </si>
  <si>
    <t>ThingDef+Ammo_40x311mmR_HE.description</t>
  </si>
  <si>
    <t>40x311mmR (철갑소이탄)</t>
  </si>
  <si>
    <t>ThingDef+Ammo_40x311mmR_Incendiary.label</t>
  </si>
  <si>
    <t>ThingDef+Ammo_40x311mmR_Incendiary.description</t>
  </si>
  <si>
    <t>40x311mmR (철갑탄)</t>
  </si>
  <si>
    <t>ThingDef+Ammo_40x311mmR_AP.label</t>
  </si>
  <si>
    <t>ThingDef+Ammo_40x311mmR_AP.description</t>
  </si>
  <si>
    <t>.408 샤이엔 택티컬 탄환 (사보탄)</t>
  </si>
  <si>
    <t>.408 샤이엔 택티컬 탄환 (고폭탄)</t>
  </si>
  <si>
    <t>.408 샤이엔 택티컬 탄환 (철갑소이탄)</t>
  </si>
  <si>
    <t>.408 샤이엔 택티컬 탄환 (일반탄)</t>
  </si>
  <si>
    <t>.408 샤이엔 택티컬 (사보탄)</t>
  </si>
  <si>
    <t>ThingDef+Ammo_408CheyenneTactical_Sabot.label</t>
  </si>
  <si>
    <t>군사용 장거리 저격소총으로 개발된 대형 탄약입니다.</t>
  </si>
  <si>
    <t>ThingDef+Ammo_408CheyenneTactical_Sabot.description</t>
  </si>
  <si>
    <t>.408 샤이엔 택티컬 (고폭탄)</t>
  </si>
  <si>
    <t>ThingDef+Ammo_408CheyenneTactical_HE.label</t>
  </si>
  <si>
    <t>ThingDef+Ammo_408CheyenneTactical_HE.description</t>
  </si>
  <si>
    <t>.408 샤이엔 택티컬 (철갑소이탄)</t>
  </si>
  <si>
    <t>ThingDef+Ammo_408CheyenneTactical_Incendiary.label</t>
  </si>
  <si>
    <t>ThingDef+Ammo_408CheyenneTactical_Incendiary.description</t>
  </si>
  <si>
    <t>.408 샤이엔 택티컬 (일반탄)</t>
  </si>
  <si>
    <t>ThingDef+Ammo_408CheyenneTactical_FMJ.label</t>
  </si>
  <si>
    <t>ThingDef+Ammo_408CheyenneTactical_FMJ.description</t>
  </si>
  <si>
    <t>.338 노마 매그넘 탄환 (사보탄)</t>
  </si>
  <si>
    <t>.338 노마 매그넘 탄환 (고폭탄)</t>
  </si>
  <si>
    <t>.338 노마 매그넘 탄환 (철갑소이탄)</t>
  </si>
  <si>
    <t>.338 노마 매그넘 탄환 (일반탄)</t>
  </si>
  <si>
    <t>.338 노마 매그넘 (사보탄)</t>
  </si>
  <si>
    <t>ThingDef+Ammo_338Norma_Sabot.label</t>
  </si>
  <si>
    <t>스포츠 경기에서 장거리용으로 개발된 비공식적인 탄약입니다.</t>
  </si>
  <si>
    <t>ThingDef+Ammo_338Norma_Sabot.description</t>
  </si>
  <si>
    <t>.338 노마 매그넘 (고폭탄)</t>
  </si>
  <si>
    <t>ThingDef+Ammo_338Norma_HE.label</t>
  </si>
  <si>
    <t>ThingDef+Ammo_338Norma_HE.description</t>
  </si>
  <si>
    <t>.338 노마 매그넘 (철갑소이탄)</t>
  </si>
  <si>
    <t>ThingDef+Ammo_338Norma_Incendiary.label</t>
  </si>
  <si>
    <t>ThingDef+Ammo_338Norma_Incendiary.description</t>
  </si>
  <si>
    <t>.338 노마 매그넘 (일반탄)</t>
  </si>
  <si>
    <t>ThingDef+Ammo_338Norma_FMJ.label</t>
  </si>
  <si>
    <t>ThingDef+Ammo_338Norma_FMJ.description</t>
  </si>
  <si>
    <t>.338 라푸아 매그넘 탄환 (사보탄)</t>
  </si>
  <si>
    <t>.338 라푸아 매그넘 탄환 (고폭탄)</t>
  </si>
  <si>
    <t>.338 라푸아 매그넘 탄환 (철갑소이탄)</t>
  </si>
  <si>
    <t>.338 라푸아 매그넘 탄환 (일반탄)</t>
  </si>
  <si>
    <t>.338 라푸아 매그넘 (사보탄)</t>
  </si>
  <si>
    <t>ThingDef+Ammo_338Lapua_Sabot.label</t>
  </si>
  <si>
    <t>.338 라푸아 매그넘 (8.6×70mm 또는 8.58×70mm)은 군용 장거리 저격소총에 쓰이는 탄환입니다.</t>
  </si>
  <si>
    <t>ThingDef+Ammo_338Lapua_Sabot.description</t>
  </si>
  <si>
    <t>.338 라푸아 매그넘 (고폭탄)</t>
  </si>
  <si>
    <t>ThingDef+Ammo_338Lapua_HE.label</t>
  </si>
  <si>
    <t>ThingDef+Ammo_338Lapua_HE.description</t>
  </si>
  <si>
    <t>.338 라푸아 매그넘 (철갑소이탄)</t>
  </si>
  <si>
    <t>ThingDef+Ammo_338Lapua_Incendiary.label</t>
  </si>
  <si>
    <t>ThingDef+Ammo_338Lapua_Incendiary.description</t>
  </si>
  <si>
    <t>.338 라푸아 매그넘 (일반탄)</t>
  </si>
  <si>
    <t>ThingDef+Ammo_338Lapua_FMJ.label</t>
  </si>
  <si>
    <t>ThingDef+Ammo_338Lapua_FMJ.description</t>
  </si>
  <si>
    <t>30x173mm NATO 탄환 (사보탄)</t>
  </si>
  <si>
    <t>30x173mm NATO 탄환 (고폭탄)</t>
  </si>
  <si>
    <t>30x173mm NATO 탄환 (철갑소이탄)</t>
  </si>
  <si>
    <t>30x173mm NATO 탄환 (철갑탄)</t>
  </si>
  <si>
    <t>30x173mm NATO (사보탄)</t>
  </si>
  <si>
    <t>ThingDef+Ammo_30x173mmNATO_Sabot.label</t>
  </si>
  <si>
    <t>자동형 대포에 사용되는 대구경 탄약입니다.</t>
  </si>
  <si>
    <t>ThingDef+Ammo_30x173mmNATO_Sabot.description</t>
  </si>
  <si>
    <t>30x173mm NATO (고폭탄)</t>
  </si>
  <si>
    <t>ThingDef+Ammo_30x173mmNATO_HE.label</t>
  </si>
  <si>
    <t>ThingDef+Ammo_30x173mmNATO_HE.description</t>
  </si>
  <si>
    <t>30x173mm NATO (철갑소이탄)</t>
  </si>
  <si>
    <t>ThingDef+Ammo_30x173mmNATO_Incendiary.label</t>
  </si>
  <si>
    <t>ThingDef+Ammo_30x173mmNATO_Incendiary.description</t>
  </si>
  <si>
    <t>30x173mm NATO (철갑탄)</t>
  </si>
  <si>
    <t>ThingDef+Ammo_30x173mmNATO_AP.label</t>
  </si>
  <si>
    <t>ThingDef+Ammo_30x173mmNATO_AP.description</t>
  </si>
  <si>
    <t>.300 윈체스터 매그넘 탄환 (사보탄)</t>
  </si>
  <si>
    <t>.300 윈체스터 매그넘 탄환 (고폭탄)</t>
  </si>
  <si>
    <t>.300 윈체스터 매그넘 탄환 (철갑소이탄)</t>
  </si>
  <si>
    <t>.300 윈체스터 매그넘 탄환 (일반탄)</t>
  </si>
  <si>
    <t>.300 윈체스터 매그넘 (사보탄)</t>
  </si>
  <si>
    <t>ThingDef+Ammo_300WinchesterMagnum_Sabot.label</t>
  </si>
  <si>
    <t>ThingDef+Ammo_300WinchesterMagnum_Sabot.description</t>
  </si>
  <si>
    <t>.300 윈체스터 매그넘 (고폭탄)</t>
  </si>
  <si>
    <t>ThingDef+Ammo_300WinchesterMagnum_HE.label</t>
  </si>
  <si>
    <t>ThingDef+Ammo_300WinchesterMagnum_HE.description</t>
  </si>
  <si>
    <t>.300 윈체스터 매그넘 (철갑소이탄)</t>
  </si>
  <si>
    <t>ThingDef+Ammo_300WinchesterMagnum_Incendiary.label</t>
  </si>
  <si>
    <t>ThingDef+Ammo_300WinchesterMagnum_Incendiary.description</t>
  </si>
  <si>
    <t>.300 윈체스터 매그넘 (일반탄)</t>
  </si>
  <si>
    <t>ThingDef+Ammo_300WinchesterMagnum_FMJ.label</t>
  </si>
  <si>
    <t>ThingDef+Ammo_300WinchesterMagnum_FMJ.description</t>
  </si>
  <si>
    <t>25x137mm NATO 탄환 (사보탄)</t>
  </si>
  <si>
    <t>25x137mm NATO 탄환 (고폭탄)</t>
  </si>
  <si>
    <t>25x137mm NATO 탄환 (철갑소이탄)</t>
  </si>
  <si>
    <t>25x137mm NATO 탄환 (철갑탄)</t>
  </si>
  <si>
    <t>25x137mm NATO (사보탄)</t>
  </si>
  <si>
    <t>ThingDef+Ammo_25x137mmNATO_Sabot.label</t>
  </si>
  <si>
    <t>ThingDef+Ammo_25x137mmNATO_Sabot.description</t>
  </si>
  <si>
    <t>25x137mm NATO (고폭탄)</t>
  </si>
  <si>
    <t>ThingDef+Ammo_25x137mmNATO_HE.label</t>
  </si>
  <si>
    <t>ThingDef+Ammo_25x137mmNATO_HE.description</t>
  </si>
  <si>
    <t>25x137mm NATO (철갑소이탄)</t>
  </si>
  <si>
    <t>ThingDef+Ammo_25x137mmNATO_Incendiary.label</t>
  </si>
  <si>
    <t>ThingDef+Ammo_25x137mmNATO_Incendiary.description</t>
  </si>
  <si>
    <t>25x137mm NATO (철갑탄)</t>
  </si>
  <si>
    <t>ThingDef+Ammo_25x137mmNATO_AP.label</t>
  </si>
  <si>
    <t>ThingDef+Ammo_25x137mmNATO_AP.description</t>
  </si>
  <si>
    <t>20mmR ShVAK 탄환 (사보탄)</t>
  </si>
  <si>
    <t>20mmR ShVAK 탄환 (고폭탄)</t>
  </si>
  <si>
    <t>20mmR ShVAK 탄환 (철갑소이탄)</t>
  </si>
  <si>
    <t>20mmR ShVAK 탄환 (철갑탄)</t>
  </si>
  <si>
    <t>20x99mmR ShVAK (사보탄)</t>
  </si>
  <si>
    <t>ThingDef+Ammo_20x99mmRShVAK_Sabot.label</t>
  </si>
  <si>
    <t>자동형 대포와 대전차 소총에 사용되는 대구경 탄약입니다.</t>
  </si>
  <si>
    <t>ThingDef+Ammo_20x99mmRShVAK_Sabot.description</t>
  </si>
  <si>
    <t>20x99mmR ShVAK (고폭탄)</t>
  </si>
  <si>
    <t>ThingDef+Ammo_20x99mmRShVAK_HE.label</t>
  </si>
  <si>
    <t>ThingDef+Ammo_20x99mmRShVAK_HE.description</t>
  </si>
  <si>
    <t>20x99mmR ShVAK  (철갑소이탄)</t>
  </si>
  <si>
    <t>ThingDef+Ammo_20x99mmRShVAK_Incendiary.label</t>
  </si>
  <si>
    <t>ThingDef+Ammo_20x99mmRShVAK_Incendiary.description</t>
  </si>
  <si>
    <t>20x99mmR ShVAK (철갑탄)</t>
  </si>
  <si>
    <t>ThingDef+Ammo_20x99mmRShVAK_AP.label</t>
  </si>
  <si>
    <t>ThingDef+Ammo_20x99mmRShVAK_AP.description</t>
  </si>
  <si>
    <t>20mm 마우저 탄환 (사보탄)</t>
  </si>
  <si>
    <t>20mm 마우저 탄환 (고폭탄)</t>
  </si>
  <si>
    <t>20mm 마우저 탄환 (철갑소이탄)</t>
  </si>
  <si>
    <t>20mm 마우저 탄환 (철갑탄)</t>
  </si>
  <si>
    <t>20x82mm 마우저 (사보탄)</t>
  </si>
  <si>
    <t>ThingDef+Ammo_20x82mmMauser_Sabot.label</t>
  </si>
  <si>
    <t>ThingDef+Ammo_20x82mmMauser_Sabot.description</t>
  </si>
  <si>
    <t>20x82mm 마우저 (고폭탄)</t>
  </si>
  <si>
    <t>ThingDef+Ammo_20x82mmMauser_HE.label</t>
  </si>
  <si>
    <t>ThingDef+Ammo_20x82mmMauser_HE.description</t>
  </si>
  <si>
    <t>20x82mm 마우저 (철갑소이탄)</t>
  </si>
  <si>
    <t>ThingDef+Ammo_20x82mmMauser_Incendiary.label</t>
  </si>
  <si>
    <t>ThingDef+Ammo_20x82mmMauser_Incendiary.description</t>
  </si>
  <si>
    <t>20x82mm 마우저 (철갑탄)</t>
  </si>
  <si>
    <t>ThingDef+Ammo_20x82mmMauser_AP.label</t>
  </si>
  <si>
    <t>ThingDef+Ammo_20x82mmMauser_AP.description</t>
  </si>
  <si>
    <t>20x138mmB 탄환 (사보탄)</t>
  </si>
  <si>
    <t>20x138mmB 탄환 (고폭탄)</t>
  </si>
  <si>
    <t>20x138mmB 탄환 (철갑소이탄)</t>
  </si>
  <si>
    <t>20x138mmB 탄환 (철갑탄)</t>
  </si>
  <si>
    <t>20x138mmB (사보탄)</t>
  </si>
  <si>
    <t>ThingDef+Ammo_20x138mmB_Sabot.label</t>
  </si>
  <si>
    <t>기관총과 대전차 소총이 사용하는 중구경 탄약입니다.</t>
  </si>
  <si>
    <t>ThingDef+Ammo_20x138mmB_Sabot.description</t>
  </si>
  <si>
    <t>20x138mmB (고폭탄)</t>
  </si>
  <si>
    <t>ThingDef+Ammo_20x138mmB_HE.label</t>
  </si>
  <si>
    <t>ThingDef+Ammo_20x138mmB_HE.description</t>
  </si>
  <si>
    <t>20x138mmB (철갑소이탄)</t>
  </si>
  <si>
    <t>ThingDef+Ammo_20x138mmB_Incendiary.label</t>
  </si>
  <si>
    <t>ThingDef+Ammo_20x138mmB_Incendiary.description</t>
  </si>
  <si>
    <t>20x138mmB (철갑탄)</t>
  </si>
  <si>
    <t>ThingDef+Ammo_20x138mmB_AP.label</t>
  </si>
  <si>
    <t>ThingDef+Ammo_20x138mmB_AP.description</t>
  </si>
  <si>
    <t>20mm 오리콘 탄 (사보탄)</t>
  </si>
  <si>
    <t>20mm 오리콘 탄 (고폭탄)</t>
  </si>
  <si>
    <t>20mm 오리콘 탄 (철갑소이탄)</t>
  </si>
  <si>
    <t>20mm 오리콘 탄 (철갑탄)</t>
  </si>
  <si>
    <t>20mm 오리콘 (사보탄)</t>
  </si>
  <si>
    <t>ThingDef+Ammo_20x128mmOerlikon_Sabot.label</t>
  </si>
  <si>
    <t>ThingDef+Ammo_20x128mmOerlikon_Sabot.description</t>
  </si>
  <si>
    <t>20x128mm 오리콘 (고폭탄)</t>
  </si>
  <si>
    <t>ThingDef+Ammo_20x128mmOerlikon_HE.label</t>
  </si>
  <si>
    <t>ThingDef+Ammo_20x128mmOerlikon_HE.description</t>
  </si>
  <si>
    <t>20x128mm 오리콘 (철갑소이탄)</t>
  </si>
  <si>
    <t>ThingDef+Ammo_20x128mmOerlikon_Incendiary.label</t>
  </si>
  <si>
    <t>ThingDef+Ammo_20x128mmOerlikon_Incendiary.description</t>
  </si>
  <si>
    <t>20x128mm 오리콘 (철갑탄)</t>
  </si>
  <si>
    <t>ThingDef+Ammo_20x128mmOerlikon_AP.label</t>
  </si>
  <si>
    <t>ThingDef+Ammo_20x128mmOerlikon_AP.description</t>
  </si>
  <si>
    <t>20mm 히스파노 탄환 (사보탄)</t>
  </si>
  <si>
    <t>20mm 히스파노 탄환 (고폭탄)</t>
  </si>
  <si>
    <t>20mm 히스파노 탄환 (철갑소이탄)</t>
  </si>
  <si>
    <t>20mm 히스파노 탄환 (철갑탄)</t>
  </si>
  <si>
    <t>20x110mm 히스파노 (사보탄)</t>
  </si>
  <si>
    <t>ThingDef+Ammo_20x110mmHispano_Sabot.label</t>
  </si>
  <si>
    <t>ThingDef+Ammo_20x110mmHispano_Sabot.description</t>
  </si>
  <si>
    <t>20x110mm 히스파노 (고폭탄)</t>
  </si>
  <si>
    <t>ThingDef+Ammo_20x110mmHispano_HE.label</t>
  </si>
  <si>
    <t>ThingDef+Ammo_20x110mmHispano_HE.description</t>
  </si>
  <si>
    <t>20x110mm 히스파노 (철갑소이탄)</t>
  </si>
  <si>
    <t>ThingDef+Ammo_20x110mmHispano_Incendiary.label</t>
  </si>
  <si>
    <t>ThingDef+Ammo_20x110mmHispano_Incendiary.description</t>
  </si>
  <si>
    <t>20x110mm 히스파노 (철갑탄)</t>
  </si>
  <si>
    <t>ThingDef+Ammo_20x110mmHispano_AP.label</t>
  </si>
  <si>
    <t>ThingDef+Ammo_20x110mmHispano_AP.description</t>
  </si>
  <si>
    <t>20mm NATO 탄환 (사보탄)</t>
  </si>
  <si>
    <t>20mm NATO 탄환 (고폭탄)</t>
  </si>
  <si>
    <t>20mm NATO 탄환 (철갑소이탄)</t>
  </si>
  <si>
    <t>20mm NATO 탄환 (철갑탄)</t>
  </si>
  <si>
    <t>20x102mm NATO (사보탄)</t>
  </si>
  <si>
    <t>ThingDef+Ammo_20x102mmNATO_Sabot.label</t>
  </si>
  <si>
    <t>ThingDef+Ammo_20x102mmNATO_Sabot.description</t>
  </si>
  <si>
    <t>20x102mm NATO (고폭탄)</t>
  </si>
  <si>
    <t>ThingDef+Ammo_20x102mmNATO_HE.label</t>
  </si>
  <si>
    <t>ThingDef+Ammo_20x102mmNATO_HE.description</t>
  </si>
  <si>
    <t>20x102mm NATO (철갑소이탄)</t>
  </si>
  <si>
    <t>ThingDef+Ammo_20x102mmNATO_Incendiary.label</t>
  </si>
  <si>
    <t>ThingDef+Ammo_20x102mmNATO_Incendiary.description</t>
  </si>
  <si>
    <t>20x102mm NATO (철갑탄)</t>
  </si>
  <si>
    <t>ThingDef+Ammo_20x102mmNATO_AP.label</t>
  </si>
  <si>
    <t>ThingDef+Ammo_20x102mmNATO_AP.description</t>
  </si>
  <si>
    <t>2-보어 탄환 (사보탄)</t>
  </si>
  <si>
    <t>2-보어 탄환 (고폭탄)</t>
  </si>
  <si>
    <t>2-보어 탄환 (철갑소이탄)</t>
  </si>
  <si>
    <t>2-보어 탄환 (일반탄)</t>
  </si>
  <si>
    <t>2-보어 (사보탄)</t>
  </si>
  <si>
    <t>ThingDef+Ammo_2Bore_Sabot.label</t>
  </si>
  <si>
    <t>코끼리나 코뿔소처럼 큰 사냥감에 사용할 수 있게 설계된 대구경 탄약입니다.</t>
  </si>
  <si>
    <t>ThingDef+Ammo_2Bore_Sabot.description</t>
  </si>
  <si>
    <t>2-보어 (고폭탄)</t>
  </si>
  <si>
    <t>ThingDef+Ammo_2Bore_HE.label</t>
  </si>
  <si>
    <t>ThingDef+Ammo_2Bore_HE.description</t>
  </si>
  <si>
    <t>2-보어 (철갑소이탄)</t>
  </si>
  <si>
    <t>ThingDef+Ammo_2Bore_Incendiary.label</t>
  </si>
  <si>
    <t>ThingDef+Ammo_2Bore_Incendiary.description</t>
  </si>
  <si>
    <t>2-보어 (일반탄)</t>
  </si>
  <si>
    <t>ThingDef+Ammo_2Bore_FMJ.label</t>
  </si>
  <si>
    <t>ThingDef+Ammo_2Bore_FMJ.description</t>
  </si>
  <si>
    <t>15.2x169mm 탄환 (사보탄)</t>
  </si>
  <si>
    <t>15.2x169mm 탄환 (고폭탄)</t>
  </si>
  <si>
    <t>ThingDef+Bullet_152x169mm_HE.label</t>
  </si>
  <si>
    <t>15.2x169mm 탄환 (철갑소이탄)</t>
  </si>
  <si>
    <t>ThingDef+Bullet_152x169mm_Incendiary.label</t>
  </si>
  <si>
    <t>15.2x169mm 탄환 (일반탄)</t>
  </si>
  <si>
    <t>ThingDef+Bullet_152x169mm_FMJ.label</t>
  </si>
  <si>
    <t>15.2x169mm (사보탄)</t>
  </si>
  <si>
    <t>ThingDef+Ammo_152x169mm_Sabot.label</t>
  </si>
  <si>
    <t>대물용으로 디자인된 프로토타입 활강포탄</t>
  </si>
  <si>
    <t>ThingDef+Ammo_152x169mm_Sabot.description</t>
  </si>
  <si>
    <t>15.2x169mm (고폭탄)</t>
  </si>
  <si>
    <t>ThingDef+Ammo_152x169mm_HE.label</t>
  </si>
  <si>
    <t>ThingDef+Ammo_152x169mm_HE.description</t>
  </si>
  <si>
    <t>15.2x169mm (철갑소이탄)</t>
  </si>
  <si>
    <t>ThingDef+Ammo_152x169mm_Incendiary.label</t>
  </si>
  <si>
    <t>ThingDef+Ammo_152x169mm_Incendiary.description</t>
  </si>
  <si>
    <t>15.2x169mm (일반탄)</t>
  </si>
  <si>
    <t>ThingDef+Ammo_152x169mm_FMJ.label</t>
  </si>
  <si>
    <t>ThingDef+Ammo_152x169mm_FMJ.description</t>
  </si>
  <si>
    <t>14.5mm 소비에트 탄환 (사보탄)</t>
  </si>
  <si>
    <t>14.5mm 소비에트 탄환 (철갑고폭탄)</t>
  </si>
  <si>
    <t>14.5mm 소비에트 탄환 (철갑소이탄)</t>
  </si>
  <si>
    <t>14.5mm 소비에트 탄환 (일반탄)</t>
  </si>
  <si>
    <t>14.5x114mm 소비에트 (사보탄)</t>
  </si>
  <si>
    <t>ThingDef+Ammo_145x114mm_Sabot.label</t>
  </si>
  <si>
    <t>대전차 소총에 사용되던 구식 대전차 탄환입니다. 이 탄환은 아직도 많은 중화기에서 사용되고 있습니다.</t>
  </si>
  <si>
    <t>ThingDef+Ammo_145x114mm_Sabot.description</t>
  </si>
  <si>
    <t>14.5x114mm 소비에트 (철갑고폭탄)</t>
  </si>
  <si>
    <t>ThingDef+Ammo_145x114mm_HE.label</t>
  </si>
  <si>
    <t>ThingDef+Ammo_145x114mm_HE.description</t>
  </si>
  <si>
    <t>14.5x114mm 소비에트 (철갑소이탄)</t>
  </si>
  <si>
    <t>ThingDef+Ammo_145x114mm_Incendiary.label</t>
  </si>
  <si>
    <t>ThingDef+Ammo_145x114mm_Incendiary.description</t>
  </si>
  <si>
    <t>14.5x114mm 소비에트 (일반탄)</t>
  </si>
  <si>
    <t>ThingDef+Ammo_145x114mm_FMJ.label</t>
  </si>
  <si>
    <t>ThingDef+Ammo_145x114mm_FMJ.description</t>
  </si>
  <si>
    <t>13.2x92mmSR TuF 탄환 (사보탄)</t>
  </si>
  <si>
    <t>13.2x92mmSR TuF 탄환 (고폭탄)</t>
  </si>
  <si>
    <t>13.2x92mmSR TuF 탄환 (철갑소이탄)</t>
  </si>
  <si>
    <t>13.2mm TuF 탄환 (일반탄)</t>
  </si>
  <si>
    <t>13.2x92mmSR TuF (사보탄)</t>
  </si>
  <si>
    <t>ThingDef+Ammo_132x92mmSRTuF_Sabot.label</t>
  </si>
  <si>
    <t>ThingDef+Ammo_132x92mmSRTuF_Sabot.description</t>
  </si>
  <si>
    <t>13.2x92mmSR TuF (고폭탄)</t>
  </si>
  <si>
    <t>ThingDef+Ammo_132x92mmSRTuF_HE.label</t>
  </si>
  <si>
    <t>ThingDef+Ammo_132x92mmSRTuF_HE.description</t>
  </si>
  <si>
    <t>13.2x92mmSR TuF (철갑소이탄)</t>
  </si>
  <si>
    <t>ThingDef+Ammo_132x92mmSRTuF_Incendiary.label</t>
  </si>
  <si>
    <t>ThingDef+Ammo_132x92mmSRTuF_Incendiary.description</t>
  </si>
  <si>
    <t>13.2x92mmSR TuF (일반탄)</t>
  </si>
  <si>
    <t>ThingDef+Ammo_132x92mmSRTuF_FMJ.label</t>
  </si>
  <si>
    <t>ThingDef+Ammo_132x92mmSRTuF_FMJ.description</t>
  </si>
  <si>
    <t>12.7x108mm 소비에트 탄환 (사보탄)</t>
  </si>
  <si>
    <t>12.7mm 소비에트 탄환 (고폭탄)</t>
  </si>
  <si>
    <t>12.7mm 소비에트 탄환 (철갑소이탄)</t>
  </si>
  <si>
    <t>12.7mm 소비에트 탄환 (일반탄)</t>
  </si>
  <si>
    <t>12.7x108mm (사보탄)</t>
  </si>
  <si>
    <t>ThingDef+Ammo_127x108mm_Sabot.label</t>
  </si>
  <si>
    <t>ThingDef+Ammo_127x108mm_Sabot.description</t>
  </si>
  <si>
    <t>12.7x108mm 소비에트(고폭탄)</t>
  </si>
  <si>
    <t>ThingDef+Ammo_127x108mm_HE.label</t>
  </si>
  <si>
    <t>ThingDef+Ammo_127x108mm_HE.description</t>
  </si>
  <si>
    <t>12.7x108mm 소비에트(철갑소이탄)</t>
  </si>
  <si>
    <t>ThingDef+Ammo_127x108mm_Incendiary.label</t>
  </si>
  <si>
    <t>ThingDef+Ammo_127x108mm_Incendiary.description</t>
  </si>
  <si>
    <t>12.7x108mm 소비에트(일반탄)</t>
  </si>
  <si>
    <t>ThingDef+Ammo_127x108mm_FMJ.label</t>
  </si>
  <si>
    <t>ThingDef+Ammo_127x108mm_FMJ.description</t>
  </si>
  <si>
    <t>83mm PIAT 유탄 (EMP탄)</t>
  </si>
  <si>
    <t>83mm PIAT 유탄 (고폭탄)</t>
  </si>
  <si>
    <t>83mm PIAT 유탄 (대전차고폭탄)</t>
  </si>
  <si>
    <t>ThingDef+Ammo_83mmPIATGrenade_EMP.label</t>
  </si>
  <si>
    <t>탱크에서 발사되도록 설계된 대형 유탄입니다.</t>
  </si>
  <si>
    <t>ThingDef+Ammo_83mmPIATGrenade_EMP.description</t>
  </si>
  <si>
    <t>ThingDef+Ammo_83mmPIATGrenade_HE.label</t>
  </si>
  <si>
    <t>ThingDef+Ammo_83mmPIATGrenade_HE.description</t>
  </si>
  <si>
    <t>ThingDef+Ammo_83mmPIATGrenade_HEAT.label</t>
  </si>
  <si>
    <t>ThingDef+Ammo_83mmPIATGrenade_HEAT.description</t>
  </si>
  <si>
    <t>50mmGS50 유탄 (연막탄)</t>
  </si>
  <si>
    <t>50mm 유탄</t>
  </si>
  <si>
    <t>ThingDef+Ammo_50mmGS50Grenade_Smoke.label</t>
  </si>
  <si>
    <t>폴리머 케이스와 안정 핀이 장착되어 있는 빠른 속도에 특화된 유탄</t>
  </si>
  <si>
    <t>ThingDef+Ammo_50mmGS50Grenade_Smoke.description</t>
  </si>
  <si>
    <t>50mm EM-50 유탄 (EMP탄)</t>
  </si>
  <si>
    <t>ThingDef+Ammo_50mmGS50Grenade_EMP.label</t>
  </si>
  <si>
    <t>ThingDef+Ammo_50mmGS50Grenade_EMP.description</t>
  </si>
  <si>
    <t>50mm GO-SO 유탄 (고폭탄)</t>
  </si>
  <si>
    <t>ThingDef+Ammo_50mmGS50Grenade_HE.label</t>
  </si>
  <si>
    <t>ThingDef+Ammo_50mmGS50Grenade_HE.description</t>
  </si>
  <si>
    <t>40x53mmVOG25 유탄 (연막탄)</t>
  </si>
  <si>
    <t>40x53mm VOG-25 유탄 (EMP탄)</t>
  </si>
  <si>
    <t>40x53mm VOG-25 유탄 (고폭탄)</t>
  </si>
  <si>
    <t>ThingDef+Ammo_40x53mmVOG25Grenade_Smoke.label</t>
  </si>
  <si>
    <t>휴대용 유탄발사기에서 사용되는 저속 무탄피 유탄입니다.</t>
  </si>
  <si>
    <t>ThingDef+Ammo_40x53mmVOG25Grenade_Smoke.description</t>
  </si>
  <si>
    <t>ThingDef+Ammo_40x53mmVOG25Grenade_EMP.label</t>
  </si>
  <si>
    <t>ThingDef+Ammo_40x53mmVOG25Grenade_EMP.description</t>
  </si>
  <si>
    <t>ThingDef+Ammo_40x53mmVOG25Grenade_HE.label</t>
  </si>
  <si>
    <t>ThingDef+Ammo_40x53mmVOG25Grenade_HE.description</t>
  </si>
  <si>
    <t>40x53mm 유탄 (연막탄)</t>
  </si>
  <si>
    <t>40x53mm 유탄 (EMP탄)</t>
  </si>
  <si>
    <t>40x53mm 유탄 (이중목적고폭탄)</t>
  </si>
  <si>
    <t>40x53mm 유탄 (고폭탄)</t>
  </si>
  <si>
    <t>ThingDef+Ammo_40x53mmGrenade_Smoke.label</t>
  </si>
  <si>
    <t>공용 유탄발사기에 장착할 수 있는 고속 유탄입니다.</t>
  </si>
  <si>
    <t>ThingDef+Ammo_40x53mmGrenade_Smoke.description</t>
  </si>
  <si>
    <t>ThingDef+Ammo_40x53mmGrenade_EMP.label</t>
  </si>
  <si>
    <t>ThingDef+Ammo_40x53mmGrenade_EMP.description</t>
  </si>
  <si>
    <t>ThingDef+Ammo_40x53mmGrenade_HEDP.label</t>
  </si>
  <si>
    <t>설치된 유탄발사기에서 발사하는 고속 수류탄.</t>
  </si>
  <si>
    <t>ThingDef+Ammo_40x53mmGrenade_HEDP.description</t>
  </si>
  <si>
    <t>ThingDef+Ammo_40x53mmGrenade_HE.label</t>
  </si>
  <si>
    <t>ThingDef+Ammo_40x53mmGrenade_HE.description</t>
  </si>
  <si>
    <t>40x47mm 유탄 (연막탄)</t>
  </si>
  <si>
    <t>40x47mm 유탄 (EMP탄)</t>
  </si>
  <si>
    <t>40x47mm 유탄 (고폭탄)</t>
  </si>
  <si>
    <t>ThingDef+Ammo_40x47mmGrenade_Smoke.label</t>
  </si>
  <si>
    <t>휴대용 유탄발사기에 사용되는 저속 유탄입니다..</t>
  </si>
  <si>
    <t>ThingDef+Ammo_40x47mmGrenade_Smoke.description</t>
  </si>
  <si>
    <t>ThingDef+Ammo_40x47mmGrenade_EMP.label</t>
  </si>
  <si>
    <t>휴대용 유탄발사기에서 사용되는 저속 유탄입니다.</t>
  </si>
  <si>
    <t>ThingDef+Ammo_40x47mmGrenade_EMP.description</t>
  </si>
  <si>
    <t>ThingDef+Ammo_40x47mmGrenade_HE.label</t>
  </si>
  <si>
    <t>ThingDef+Ammo_40x47mmGrenade_HE.description</t>
  </si>
  <si>
    <t>40x46mm 유탄 (연막탄)</t>
  </si>
  <si>
    <t>40x46mm 유탄 (EMP탄)</t>
  </si>
  <si>
    <t>40x46mm 유탄 (이중목적고폭탄)</t>
  </si>
  <si>
    <t>40x46mm 유탄 (고폭탄)</t>
  </si>
  <si>
    <t>ThingDef+Ammo_40x46mmGrenade_Smoke.label</t>
  </si>
  <si>
    <t>휴대용 유탄발사기에 사용되는 저속 유탄입니다.</t>
  </si>
  <si>
    <t>ThingDef+Ammo_40x46mmGrenade_Smoke.description</t>
  </si>
  <si>
    <t>ThingDef+Ammo_40x46mmGrenade_EMP.label</t>
  </si>
  <si>
    <t>ThingDef+Ammo_40x46mmGrenade_EMP.description</t>
  </si>
  <si>
    <t>ThingDef+Ammo_40x46mmGrenade_HEDP.label</t>
  </si>
  <si>
    <t>ThingDef+Ammo_40x46mmGrenade_HEDP.description</t>
  </si>
  <si>
    <t>ThingDef+Ammo_40x46mmGrenade_HE.label</t>
  </si>
  <si>
    <t>ThingDef+Ammo_40x46mmGrenade_HE.description</t>
  </si>
  <si>
    <t>35x32mmSR 유탄 (연막탄)</t>
  </si>
  <si>
    <t>35x32mmSR 유탄 (EMP탄)</t>
  </si>
  <si>
    <t>35x32mmSR 유탄 (이중목적고폭탄)</t>
  </si>
  <si>
    <t>35x32mmSR 유탄 (고폭탄)</t>
  </si>
  <si>
    <t>ThingDef+Ammo_35x32mmSRGrenade_Smoke.label</t>
  </si>
  <si>
    <t>휴대용 유탄발사기에서 사용되는 고속 유탄입니다.</t>
  </si>
  <si>
    <t>ThingDef+Ammo_35x32mmSRGrenade_Smoke.description</t>
  </si>
  <si>
    <t>ThingDef+Ammo_35x32mmSRGrenade_EMP.label</t>
  </si>
  <si>
    <t>ThingDef+Ammo_35x32mmSRGrenade_EMP.description</t>
  </si>
  <si>
    <t>ThingDef+Ammo_35x32mmSRGrenade_HEDP.label</t>
  </si>
  <si>
    <t>ThingDef+Ammo_35x32mmSRGrenade_HEDP.description</t>
  </si>
  <si>
    <t>ThingDef+Ammo_35x32mmSRGrenade_HE.label</t>
  </si>
  <si>
    <t>ThingDef+Ammo_35x32mmSRGrenade_HE.description</t>
  </si>
  <si>
    <t>30x29mm 유탄 (연막탄)</t>
  </si>
  <si>
    <t>30x29mm 유탄 (EMP탄)</t>
  </si>
  <si>
    <t>30x29mm 유탄 (고폭탄)</t>
  </si>
  <si>
    <t>ThingDef+Ammo_30x29mmGrenade_Smoke.label</t>
  </si>
  <si>
    <t>유탄발사기에 사용되는, 상대적으로 크기가 작은 저속 유탄입니다.</t>
  </si>
  <si>
    <t>ThingDef+Ammo_30x29mmGrenade_Smoke.description</t>
  </si>
  <si>
    <t>ThingDef+Ammo_30x29mmGrenade_EMP.label</t>
  </si>
  <si>
    <t>ThingDef+Ammo_30x29mmGrenade_EMP.description</t>
  </si>
  <si>
    <t>ThingDef+Ammo_30x29mmGrenade_HE.label</t>
  </si>
  <si>
    <t>ThingDef+Ammo_30x29mmGrenade_HE.description</t>
  </si>
  <si>
    <t>25x59mm 유탄 (연막탄)</t>
  </si>
  <si>
    <t>25x59mm 유탄</t>
  </si>
  <si>
    <t>ThingDef+Bullet_25x59mmGrenade_HEAT.label</t>
  </si>
  <si>
    <t>ThingDef+Ammo_25x59mmGrenade_Smoke.label</t>
  </si>
  <si>
    <t>대물용으로 개발된 특수한 고속유탄입니다.</t>
  </si>
  <si>
    <t>ThingDef+Ammo_25x59mmGrenade_Smoke.description</t>
  </si>
  <si>
    <t>25x59mm 유탄 (EMP탄)</t>
  </si>
  <si>
    <t>ThingDef+Ammo_25x59mmGrenade_EMP.label</t>
  </si>
  <si>
    <t>ThingDef+Ammo_25x59mmGrenade_EMP.description</t>
  </si>
  <si>
    <t>25x59mm 유탄 (고폭탄)</t>
  </si>
  <si>
    <t>ThingDef+Ammo_25x59mmGrenade_HE.label</t>
  </si>
  <si>
    <t>ThingDef+Ammo_25x59mmGrenade_HE.description</t>
  </si>
  <si>
    <t>25x59mm 유탄 (대전차고폭탄)</t>
  </si>
  <si>
    <t>ThingDef+Ammo_25x59mmGrenade_HEAT.label</t>
  </si>
  <si>
    <t>ThingDef+Ammo_25x59mmGrenade_HEAT.description</t>
  </si>
  <si>
    <t>25mm 유탄 (연막탄)</t>
  </si>
  <si>
    <t>25x40mm 유탄 (EMP탄)</t>
  </si>
  <si>
    <t>25x40mm 유탄 (고폭탄)</t>
  </si>
  <si>
    <t>25x40mm 유탄 (연막탄)</t>
  </si>
  <si>
    <t>ThingDef+Ammo_25x40mmGrenade_Smoke.label</t>
  </si>
  <si>
    <t>어깨에 올려 발사하는 방식의 유탄발사기에 사용되도록 개발된 특수한 유탄입니다.</t>
  </si>
  <si>
    <t>ThingDef+Ammo_25x40mmGrenade_Smoke.description</t>
  </si>
  <si>
    <t>ThingDef+Ammo_25x40mmGrenade_EMP.label</t>
  </si>
  <si>
    <t>어깨견착 유탄발사기에 사용되는 특수 유탄입니다.</t>
  </si>
  <si>
    <t>ThingDef+Ammo_25x40mmGrenade_EMP.description</t>
  </si>
  <si>
    <t>ThingDef+Ammo_25x40mmGrenade_HE.label</t>
  </si>
  <si>
    <t>ThingDef+Ammo_25x40mmGrenade_HE.description</t>
  </si>
  <si>
    <t>20mm 유탄 (연막탄)</t>
  </si>
  <si>
    <t>20mm 유탄</t>
  </si>
  <si>
    <t>20x42mm 유탄 (연막탄)</t>
  </si>
  <si>
    <t>ThingDef+Ammo_20x42mmGrenade_Smoke.label</t>
  </si>
  <si>
    <t>ThingDef+Ammo_20x42mmGrenade_Smoke.description</t>
  </si>
  <si>
    <t>20mm 유탄 (EMP탄)</t>
  </si>
  <si>
    <t>ThingDef+Ammo_20x42mmGrenade_EMP.label</t>
  </si>
  <si>
    <t>ThingDef+Ammo_20x42mmGrenade_EMP.description</t>
  </si>
  <si>
    <t>20mm 유탄 (고폭탄)</t>
  </si>
  <si>
    <t>ThingDef+Ammo_20x42mmGrenade_HE.label</t>
  </si>
  <si>
    <t>ThingDef+Ammo_20x42mmGrenade_HE.description</t>
  </si>
  <si>
    <t>산탄 (EMP탄)</t>
  </si>
  <si>
    <t>ThingDef+Ammo_Shotgun_ElectroSlug.label</t>
  </si>
  <si>
    <t>사냥과 폭동 진압에서부터 군용 화기에 이르기까지 거의 모든 분야에 사용되는 매우 일반적인 산탄총 구경입니다.</t>
  </si>
  <si>
    <t>ThingDef+Ammo_Shotgun_ElectroSlug.description</t>
  </si>
  <si>
    <t>산탄 (고무탄)</t>
  </si>
  <si>
    <t>ThingDef+Ammo_Shotgun_Beanbag.label</t>
  </si>
  <si>
    <t>ThingDef+Ammo_Shotgun_Beanbag.description</t>
  </si>
  <si>
    <t>산탄 (슬러그탄)</t>
  </si>
  <si>
    <t>ThingDef+Ammo_Shotgun_Slug.label</t>
  </si>
  <si>
    <t>ThingDef+Ammo_Shotgun_Slug.description</t>
  </si>
  <si>
    <t>산탄 (벅샷)</t>
  </si>
  <si>
    <t>ThingDef+Ammo_Shotgun_Buck.label</t>
  </si>
  <si>
    <t>ThingDef+Ammo_Shotgun_Buck.description</t>
  </si>
  <si>
    <t>매그넘 소총탄 (사보탄)</t>
  </si>
  <si>
    <t>ThingDef+Ammo_RifleMagnum_Sabot.label</t>
  </si>
  <si>
    <t>주로 장거리 저격용 소총에 사용되는 강력한 소총 탄약입니다.</t>
  </si>
  <si>
    <t>ThingDef+Ammo_RifleMagnum_Sabot.description</t>
  </si>
  <si>
    <t>매그넘 소총탄 (고폭탄)</t>
  </si>
  <si>
    <t>ThingDef+Ammo_RifleMagnum_HE.label</t>
  </si>
  <si>
    <t>ThingDef+Ammo_RifleMagnum_HE.description</t>
  </si>
  <si>
    <t>매그넘 소총탄 (철갑소이탄)</t>
  </si>
  <si>
    <t>ThingDef+Ammo_RifleMagnum_Incendiary.label</t>
  </si>
  <si>
    <t>ThingDef+Ammo_RifleMagnum_Incendiary.description</t>
  </si>
  <si>
    <t>매그넘 소총탄 (일반탄)</t>
  </si>
  <si>
    <t>ThingDef+Ammo_RifleMagnum_FMJ.label</t>
  </si>
  <si>
    <t>ThingDef+Ammo_RifleMagnum_FMJ.description</t>
  </si>
  <si>
    <t>중간장약 소총탄 (사보탄)</t>
  </si>
  <si>
    <t>ThingDef+Ammo_RifleIntermediate_Sabot.label</t>
  </si>
  <si>
    <t>주로 돌격 소총에 사용되는 중간 장약 소총 탄약입니다.</t>
  </si>
  <si>
    <t>ThingDef+Ammo_RifleIntermediate_Sabot.description</t>
  </si>
  <si>
    <t>중간장약 소총탄 (고폭탄)</t>
  </si>
  <si>
    <t>ThingDef+Ammo_RifleIntermediate_HE.label</t>
  </si>
  <si>
    <t>ThingDef+Ammo_RifleIntermediate_HE.description</t>
  </si>
  <si>
    <t>중간장약 소총탄 (철갑소이탄)</t>
  </si>
  <si>
    <t>ThingDef+Ammo_RifleIntermediate_Incendiary.label</t>
  </si>
  <si>
    <t>ThingDef+Ammo_RifleIntermediate_Incendiary.description</t>
  </si>
  <si>
    <t>중간장약 소총탄 (HP탄)</t>
  </si>
  <si>
    <t>ThingDef+Ammo_RifleIntermediate_HP.label</t>
  </si>
  <si>
    <t>ThingDef+Ammo_RifleIntermediate_HP.description</t>
  </si>
  <si>
    <t>중간장약 소총탄 (철갑탄)</t>
  </si>
  <si>
    <t>ThingDef+Ammo_RifleIntermediate_AP.label</t>
  </si>
  <si>
    <t>ThingDef+Ammo_RifleIntermediate_AP.description</t>
  </si>
  <si>
    <t>중간장약 소총탄 (일반탄)</t>
  </si>
  <si>
    <t>ThingDef+Ammo_RifleIntermediate_FMJ.label</t>
  </si>
  <si>
    <t>ThingDef+Ammo_RifleIntermediate_FMJ.description</t>
  </si>
  <si>
    <t>소총탄 (사보탄)</t>
  </si>
  <si>
    <t>ThingDef+Ammo_Rifle_Sabot.label</t>
  </si>
  <si>
    <t>기관총, 저격소총, 전투 소총에 사용되는 대형 소총 탄환입니다.</t>
  </si>
  <si>
    <t>ThingDef+Ammo_Rifle_Sabot.description</t>
  </si>
  <si>
    <t>소총탄 (고폭탄)</t>
  </si>
  <si>
    <t>ThingDef+Ammo_Rifle_HE.label</t>
  </si>
  <si>
    <t>ThingDef+Ammo_Rifle_HE.description</t>
  </si>
  <si>
    <t>소총탄 (철갑소이탄)</t>
  </si>
  <si>
    <t>ThingDef+Ammo_Rifle_Incendiary.label</t>
  </si>
  <si>
    <t>ThingDef+Ammo_Rifle_Incendiary.description</t>
  </si>
  <si>
    <t>소총탄 (HP탄)</t>
  </si>
  <si>
    <t>ThingDef+Ammo_Rifle_HP.label</t>
  </si>
  <si>
    <t>ThingDef+Ammo_Rifle_HP.description</t>
  </si>
  <si>
    <t>소총탄 (철갑탄)</t>
  </si>
  <si>
    <t>ThingDef+Ammo_Rifle_AP.label</t>
  </si>
  <si>
    <t>ThingDef+Ammo_Rifle_AP.description</t>
  </si>
  <si>
    <t>소총탄 (일반탄)</t>
  </si>
  <si>
    <t>ThingDef+Ammo_Rifle_FMJ.label</t>
  </si>
  <si>
    <t>ThingDef+Ammo_Rifle_FMJ.description</t>
  </si>
  <si>
    <t>매그넘 권총탄 (HP탄)</t>
  </si>
  <si>
    <t>ThingDef+Ammo_PistolMagnum_HP.label</t>
  </si>
  <si>
    <t>주로 리볼버용으로 설계된 강력한 권총 탄약입니다.</t>
  </si>
  <si>
    <t>ThingDef+Ammo_PistolMagnum_HP.description</t>
  </si>
  <si>
    <t>매그넘 권총탄 (철갑탄)</t>
  </si>
  <si>
    <t>ThingDef+Ammo_PistolMagnum_AP.label</t>
  </si>
  <si>
    <t>ThingDef+Ammo_PistolMagnum_AP.description</t>
  </si>
  <si>
    <t>매그넘 권총탄 (일반탄)</t>
  </si>
  <si>
    <t>ThingDef+Ammo_PistolMagnum_FMJ.label</t>
  </si>
  <si>
    <t>ThingDef+Ammo_PistolMagnum_FMJ.description</t>
  </si>
  <si>
    <t>권총탄 (HP탄)</t>
  </si>
  <si>
    <t>ThingDef+Ammo_Pistol_HP.label</t>
  </si>
  <si>
    <t>다양한 권총과 SMG에 사용되는 공통 권총 탄약입니다.</t>
  </si>
  <si>
    <t>ThingDef+Ammo_Pistol_HP.description</t>
  </si>
  <si>
    <t>권총탄 (철갑탄)</t>
  </si>
  <si>
    <t>ThingDef+Ammo_Pistol_AP.label</t>
  </si>
  <si>
    <t>ThingDef+Ammo_Pistol_AP.description</t>
  </si>
  <si>
    <t>권총탄 (일반탄)</t>
  </si>
  <si>
    <t>ThingDef+Ammo_Pistol_FMJ.label</t>
  </si>
  <si>
    <t>ThingDef+Ammo_Pistol_FMJ.description</t>
  </si>
  <si>
    <t>발사기 유탄 (연막탄)</t>
  </si>
  <si>
    <t>ThingDef+Ammo_LauncherGrenade_Smoke.label</t>
  </si>
  <si>
    <t>다양한 수류탄 발사대에서 발사되는 저속 유탄.</t>
  </si>
  <si>
    <t>ThingDef+Ammo_LauncherGrenade_Smoke.description</t>
  </si>
  <si>
    <t>발사기 유탄 (EMP탄)</t>
  </si>
  <si>
    <t>ThingDef+Ammo_LauncherGrenade_EMP.label</t>
  </si>
  <si>
    <t>ThingDef+Ammo_LauncherGrenade_EMP.description</t>
  </si>
  <si>
    <t>발사기 유탄 (이중목적고폭탄)</t>
  </si>
  <si>
    <t>ThingDef+Ammo_LauncherGrenade_HEDP.label</t>
  </si>
  <si>
    <t>ThingDef+Ammo_LauncherGrenade_HEDP.description</t>
  </si>
  <si>
    <t>발사기 유탄 (고폭탄)</t>
  </si>
  <si>
    <t>ThingDef+Ammo_LauncherGrenade_HE.label</t>
  </si>
  <si>
    <t>ThingDef+Ammo_LauncherGrenade_HE.description</t>
  </si>
  <si>
    <t>전자기 산탄 (이온탄)</t>
  </si>
  <si>
    <t>ThingDef+Ammo_ShotgunCharged_Ion.label</t>
  </si>
  <si>
    <t>산탄총형 전자기 무기를 위해 설계된 돌격탄 카트리지입니다.</t>
  </si>
  <si>
    <t>ThingDef+Ammo_ShotgunCharged_Ion.description</t>
  </si>
  <si>
    <t>전자기 산탄 (슬러그탄)</t>
  </si>
  <si>
    <t>ThingDef+Ammo_ShotgunCharged_Slug.label</t>
  </si>
  <si>
    <t>ThingDef+Ammo_ShotgunCharged_Slug.description</t>
  </si>
  <si>
    <t>전자기 산탄</t>
  </si>
  <si>
    <t>ThingDef+Ammo_ShotgunCharged.label</t>
  </si>
  <si>
    <t>ThingDef+Ammo_ShotgunCharged.description</t>
  </si>
  <si>
    <t>대구경 전자기탄 (이온탄)</t>
  </si>
  <si>
    <t>ThingDef+Ammo_HeavyCharged_Ion.label</t>
  </si>
  <si>
    <t>첨단 중기관총과 반물질 소총에 사용되는 대구경 전자기탄입니다.</t>
  </si>
  <si>
    <t>ThingDef+Ammo_HeavyCharged_Ion.description</t>
  </si>
  <si>
    <t>대구경 전자기탄 (입자집중탄)</t>
  </si>
  <si>
    <t>ThingDef+Ammo_HeavyCharged_AP.label</t>
  </si>
  <si>
    <t>ThingDef+Ammo_HeavyCharged_AP.description</t>
  </si>
  <si>
    <t>대구경 전자기탄</t>
  </si>
  <si>
    <t>ThingDef+Ammo_HeavyCharged.label</t>
  </si>
  <si>
    <t>ThingDef+Ammo_HeavyCharged.description</t>
  </si>
  <si>
    <t>전자기 소총탄 (이온탄)</t>
  </si>
  <si>
    <t>ThingDef+Ammo_RifleCharged_Ion.label</t>
  </si>
  <si>
    <t>고급 소총에 사용되는 전자기 탄약입니다.</t>
  </si>
  <si>
    <t>ThingDef+Ammo_RifleCharged_Ion.description</t>
  </si>
  <si>
    <t>전자기 소총탄 (입자집중탄)</t>
  </si>
  <si>
    <t>ThingDef+Ammo_RifleCharged_AP.label</t>
  </si>
  <si>
    <t>ThingDef+Ammo_RifleCharged_AP.description</t>
  </si>
  <si>
    <t>전자기 소총탄</t>
  </si>
  <si>
    <t>ThingDef+Ammo_RifleCharged.label</t>
  </si>
  <si>
    <t>ThingDef+Ammo_RifleCharged.description</t>
  </si>
  <si>
    <t>전자기 권총탄 (이온탄)</t>
  </si>
  <si>
    <t>ThingDef+Ammo_PistolCharged_Ion.label</t>
  </si>
  <si>
    <t>첨단 경량 무기에 사용되는 전자기 탄약입니다.</t>
  </si>
  <si>
    <t>ThingDef+Ammo_PistolCharged_Ion.description</t>
  </si>
  <si>
    <t>전자기 권총탄 (입자집중탄)</t>
  </si>
  <si>
    <t>ThingDef+Ammo_PistolCharged_AP.label</t>
  </si>
  <si>
    <t>ThingDef+Ammo_PistolCharged_AP.description</t>
  </si>
  <si>
    <t>전자기 권총탄</t>
  </si>
  <si>
    <t>ThingDef+Ammo_PistolCharged.label</t>
  </si>
  <si>
    <t>ThingDef+Ammo_PistolCharged.description</t>
  </si>
  <si>
    <t>기관총탄 (사보탄)</t>
  </si>
  <si>
    <t>ThingDef+Ammo_Autocannon_Sabot.label</t>
  </si>
  <si>
    <t>기관총과 소수의 대전차 소총이 사용하는 대형 탄약입니다.</t>
  </si>
  <si>
    <t>ThingDef+Ammo_Autocannon_Sabot.description</t>
  </si>
  <si>
    <t>기관총탄 (고폭탄)</t>
  </si>
  <si>
    <t>ThingDef+Ammo_Autocannon_HE.label</t>
  </si>
  <si>
    <t>ThingDef+Ammo_Autocannon_HE.description</t>
  </si>
  <si>
    <t>기관총탄 (철갑소이탄)</t>
  </si>
  <si>
    <t>ThingDef+Ammo_Autocannon_Incendiary.label</t>
  </si>
  <si>
    <t>ThingDef+Ammo_Autocannon_Incendiary.description</t>
  </si>
  <si>
    <t>기관총탄 (철갑탄)</t>
  </si>
  <si>
    <t>ThingDef+Ammo_Autocannon_AP.label</t>
  </si>
  <si>
    <t>ThingDef+Ammo_Autocannon_AP.description</t>
  </si>
  <si>
    <t>반물질 탄 (사보탄)</t>
  </si>
  <si>
    <t>ThingDef+Ammo_AntiMateriel_Sabot.label</t>
  </si>
  <si>
    <t>중기관총과 반물질 소총에 사용되는 대형 탄약입니다.</t>
  </si>
  <si>
    <t>ThingDef+Ammo_AntiMateriel_Sabot.description</t>
  </si>
  <si>
    <t>반물질 탄 (고폭탄)</t>
  </si>
  <si>
    <t>ThingDef+Ammo_AntiMateriel_HE.label</t>
  </si>
  <si>
    <t>ThingDef+Ammo_AntiMateriel_HE.description</t>
  </si>
  <si>
    <t>반물질 탄 (철갑소이탄)</t>
  </si>
  <si>
    <t>ThingDef+Ammo_AntiMateriel_Incendiary.label</t>
  </si>
  <si>
    <t>ThingDef+Ammo_AntiMateriel_Incendiary.description</t>
  </si>
  <si>
    <t>반물질 탄 (일반탄)</t>
  </si>
  <si>
    <t>ThingDef+Ammo_AntiMateriel_FMJ.label</t>
  </si>
  <si>
    <t>ThingDef+Ammo_AntiMateriel_FMJ.description</t>
  </si>
  <si>
    <t>플라즈마 볼트</t>
  </si>
  <si>
    <t>소총에 최적화된 플라즈마를 봉쇄한 파워셀입니다.</t>
  </si>
  <si>
    <t>ThingDef+Ammo_PlasmaCellRifle.description</t>
  </si>
  <si>
    <t>플라즈마 소총 파워셀</t>
  </si>
  <si>
    <t>ThingDef+Ammo_PlasmaCellRifle.label</t>
  </si>
  <si>
    <t>권총에 최적화된 플라즈마를 봉쇄한 파워셀입니다.</t>
  </si>
  <si>
    <t>ThingDef+Ammo_PlasmaCellPistol.description</t>
  </si>
  <si>
    <t>플라즈마 권총 파워셀</t>
  </si>
  <si>
    <t>ThingDef+Ammo_PlasmaCellPistol.label</t>
  </si>
  <si>
    <t>중화기에 최적화된 플라즈마를 충전한 파워셀입니다.</t>
  </si>
  <si>
    <t>ThingDef+Ammo_PlasmaCellHeavy.description</t>
  </si>
  <si>
    <t>플라즈마 중화기 파워셀</t>
  </si>
  <si>
    <t>ThingDef+Ammo_PlasmaCellHeavy.label</t>
  </si>
  <si>
    <t>레이저 충전 팩</t>
  </si>
  <si>
    <t>ThingDef+Ammo_LaserChargePack.label</t>
  </si>
  <si>
    <t>다양한 레이저 무기를 위한 범용 충전 팩입니다.</t>
  </si>
  <si>
    <t>ThingDef+Ammo_LaserChargePack.description</t>
  </si>
  <si>
    <t>8x50mm 전자기탄 (이온탄)</t>
  </si>
  <si>
    <t>8x50mm 전자기탄 (입자집중탄)</t>
  </si>
  <si>
    <t>8x50mm 전자기탄</t>
  </si>
  <si>
    <t>ThingDef+Ammo_8x50mmCharged_Ion.label</t>
  </si>
  <si>
    <t>고급 전투소총, 기관총 및 저격용 소총에 사용되는 고출력 전자기탄입니다.</t>
  </si>
  <si>
    <t>ThingDef+Ammo_8x50mmCharged_Ion.description</t>
  </si>
  <si>
    <t>ThingDef+Ammo_8x50mmCharged_AP.label</t>
  </si>
  <si>
    <t>ThingDef+Ammo_8x50mmCharged_AP.description</t>
  </si>
  <si>
    <t>ThingDef+Ammo_8x50mmCharged.label</t>
  </si>
  <si>
    <t>ThingDef+Ammo_8x50mmCharged.description</t>
  </si>
  <si>
    <t>전자기탄 (이온탄)</t>
  </si>
  <si>
    <t>전자기탄 (입자집중탄)</t>
  </si>
  <si>
    <t>전자기탄</t>
  </si>
  <si>
    <t>8x35mm 전자기탄 (이온탄)</t>
  </si>
  <si>
    <t>ThingDef+Ammo_8x35mmCharged_Ion.label</t>
  </si>
  <si>
    <t>진보한 화재진압탄기류에 사용되는 전자기탄환입니다.</t>
  </si>
  <si>
    <t>ThingDef+Ammo_8x35mmCharged_Ion.description</t>
  </si>
  <si>
    <t>8x35mm 전자기탄 (입자집중탄)</t>
  </si>
  <si>
    <t>ThingDef+Ammo_8x35mmCharged_AP.label</t>
  </si>
  <si>
    <t>ThingDef+Ammo_8x35mmCharged_AP.description</t>
  </si>
  <si>
    <t>8x35mm 전자기탄</t>
  </si>
  <si>
    <t>ThingDef+Ammo_8x35mmCharged.label</t>
  </si>
  <si>
    <t>ThingDef+Ammo_8x35mmCharged.description</t>
  </si>
  <si>
    <t>8mm 레일건 탄 (사보탄)</t>
  </si>
  <si>
    <t>레일건 권총용으로 설계된 날개안정식 텅스텐 합금 관통탄입니다.</t>
  </si>
  <si>
    <t>ThingDef+Ammo_8mmRailgun_Sabot.description</t>
  </si>
  <si>
    <t>ThingDef+Ammo_8mmRailgun_Sabot.label</t>
  </si>
  <si>
    <t>80mm 에너지 셀 (열압력탄)</t>
  </si>
  <si>
    <t>ThingDef+Bullet_80x256mmFuel_Thermobaric.label</t>
  </si>
  <si>
    <t>80x256mm 에너지셀 (열압력탄)</t>
  </si>
  <si>
    <t>ThingDef+Ammo_80x256mmFuel_Thermobaric.label</t>
  </si>
  <si>
    <t>지옥화염포용 대형 에너지 셀 입니다.</t>
  </si>
  <si>
    <t>ThingDef+Ammo_80x256mmFuel_Thermobaric.description</t>
  </si>
  <si>
    <t>70mm 메카노이드 유탄 (EMP탄)</t>
  </si>
  <si>
    <t>70mm 메카노이드 유탄 (고폭탄)</t>
  </si>
  <si>
    <t>ThingDef+Ammo_70mmMechanoidGrenade_EMP.label</t>
  </si>
  <si>
    <t>메카노이드 유탄 발사기에서 발사되는 저속의 대구경 유탄입니다.</t>
  </si>
  <si>
    <t>ThingDef+Ammo_70mmMechanoidGrenade_EMP.description</t>
  </si>
  <si>
    <t>ThingDef+Ammo_70mmMechanoidGrenade_HE.label</t>
  </si>
  <si>
    <t>ThingDef+Ammo_70mmMechanoidGrenade_HE.description</t>
  </si>
  <si>
    <t>6x24mm 전자기탄 (이온탄)</t>
  </si>
  <si>
    <t>ThingDef+Ammo_6x24mmCharged_Ion.label</t>
  </si>
  <si>
    <t>ThingDef+Ammo_6x24mmCharged_Ion.description</t>
  </si>
  <si>
    <t>6x24mm 전자기탄 (입자집중탄)</t>
  </si>
  <si>
    <t>ThingDef+Ammo_6x24mmCharged_AP.label</t>
  </si>
  <si>
    <t>ThingDef+Ammo_6x24mmCharged_AP.description</t>
  </si>
  <si>
    <t>6x24mm 전자기탄</t>
  </si>
  <si>
    <t>ThingDef+Ammo_6x24mmCharged.label</t>
  </si>
  <si>
    <t>ThingDef+Ammo_6x24mmCharged.description</t>
  </si>
  <si>
    <t>6x22mm 전자기탄</t>
  </si>
  <si>
    <t>ThingDef+Ammo_6x22mmCharged.label</t>
  </si>
  <si>
    <t>중거리 공격을 위해 메카노이드에 장착된 전자기탄입니다.</t>
  </si>
  <si>
    <t>ThingDef+Ammo_6x22mmCharged.description</t>
  </si>
  <si>
    <t>6x18mm 전자기탄 (이온탄)</t>
  </si>
  <si>
    <t>ThingDef+Ammo_6x18mmCharged_Ion.label</t>
  </si>
  <si>
    <t>진보한 기관단총류에 사용되는 전자기탄입니다.</t>
  </si>
  <si>
    <t>ThingDef+Ammo_6x18mmCharged_Ion.description</t>
  </si>
  <si>
    <t>6x18mm 전자기탄 (입자집중탄)</t>
  </si>
  <si>
    <t>ThingDef+Ammo_6x18mmCharged_AP.label</t>
  </si>
  <si>
    <t>ThingDef+Ammo_6x18mmCharged_AP.description</t>
  </si>
  <si>
    <t>6x18mm 전자기탄</t>
  </si>
  <si>
    <t>ThingDef+Ammo_6x18mmCharged.label</t>
  </si>
  <si>
    <t>ThingDef+Ammo_6x18mmCharged.description</t>
  </si>
  <si>
    <t>6mm 레일건 탄 (사보탄)</t>
  </si>
  <si>
    <t>레일건 소총용으로 설계된 날개안정식 텅스텐 합금 관통탄입니다.</t>
  </si>
  <si>
    <t>ThingDef+Ammo_6mmRailgun_Sabot.description</t>
  </si>
  <si>
    <t>ThingDef+Ammo_6mmRailgun_Sabot.label</t>
  </si>
  <si>
    <t>방사선 캐논 감마 셀</t>
  </si>
  <si>
    <t>60x225mm 감마 셀 (일반)</t>
  </si>
  <si>
    <t>ThingDef+Ammo_60x225mmGamma_Standard.label</t>
  </si>
  <si>
    <t>대량의 이온화된 감마선이 함유된 에너지 셀 입니다.</t>
  </si>
  <si>
    <t>ThingDef+Ammo_60x225mmGamma_Standard.description</t>
  </si>
  <si>
    <t>전자기 고속 탄</t>
  </si>
  <si>
    <t>5x35mm 전자기탄</t>
  </si>
  <si>
    <t>ThingDef+Ammo_5x35mmCharged.label</t>
  </si>
  <si>
    <t>고속 발사와 장갑 관통을 위해 설계된 메카노이드제 탄환입니다.</t>
  </si>
  <si>
    <t>ThingDef+Ammo_5x35mmCharged.description</t>
  </si>
  <si>
    <t>30mm 폭발탄 (화재진압탄)</t>
  </si>
  <si>
    <t>30mm 폭발탄 (열압력탄)</t>
  </si>
  <si>
    <t>30mm 폭발탄 (소이탄)</t>
  </si>
  <si>
    <t>30x64mm 폭발탄 (화재진압탄)</t>
  </si>
  <si>
    <t>ThingDef+Ammo_30x64mmFuel_Foam.label</t>
  </si>
  <si>
    <t>소이탄 발사기에 사용되는 탄환입니다.</t>
  </si>
  <si>
    <t>ThingDef+Ammo_30x64mmFuel_Foam.description</t>
  </si>
  <si>
    <t>30x64mm 폭발탄 (열압력탄)</t>
  </si>
  <si>
    <t>ThingDef+Ammo_30x64mmFuel_Thermobaric.label</t>
  </si>
  <si>
    <t>ThingDef+Ammo_30x64mmFuel_Thermobaric.description</t>
  </si>
  <si>
    <t>30x64mm 폭발탄 (소이탄)</t>
  </si>
  <si>
    <t>ThingDef+Ammo_30x64mmFuel_Incendiary.label</t>
  </si>
  <si>
    <t>ThingDef+Ammo_30x64mmFuel_Incendiary.description</t>
  </si>
  <si>
    <t>164x284mm 해체 폭탄</t>
  </si>
  <si>
    <t>ThingDef+Ammo_164x284mmDemo.label</t>
  </si>
  <si>
    <t>요새와 구조물을 파괴하기 위해 설계된 대구경 저속 메카노이드 포탄입니다.</t>
  </si>
  <si>
    <t>ThingDef+Ammo_164x284mmDemo.description</t>
  </si>
  <si>
    <t>확산 전자기탄</t>
  </si>
  <si>
    <t>ThingDef+Bullet_15x65mmDiffusingCharged_Buck.label</t>
  </si>
  <si>
    <t>15x65mm 확산 전자기탄</t>
  </si>
  <si>
    <t>ThingDef+Ammo_15x65mmDiffusingCharged_Buck.label</t>
  </si>
  <si>
    <t>격발시 확산되도록 설계된 메카노이드제 전자기탄입니다.</t>
  </si>
  <si>
    <t>ThingDef+Ammo_15x65mmDiffusingCharged_Buck.description</t>
  </si>
  <si>
    <t>12x72mm 전자기탄 (이온탄)</t>
  </si>
  <si>
    <t>12x72mm 전자기탄 (입자집중탄)</t>
  </si>
  <si>
    <t>12x72mm 전자기탄</t>
  </si>
  <si>
    <t>ThingDef+Ammo_12x72mmCharged_Ion.label</t>
  </si>
  <si>
    <t>ThingDef+Ammo_12x72mmCharged_Ion.description</t>
  </si>
  <si>
    <t>ThingDef+Ammo_12x72mmCharged_AP.label</t>
  </si>
  <si>
    <t>ThingDef+Ammo_12x72mmCharged_AP.description</t>
  </si>
  <si>
    <t>ThingDef+Ammo_12x72mmCharged.label</t>
  </si>
  <si>
    <t>ThingDef+Ammo_12x72mmCharged.description</t>
  </si>
  <si>
    <t>12mm 전자기탄</t>
  </si>
  <si>
    <t>12x64mm 전자기탄</t>
  </si>
  <si>
    <t>ThingDef+Ammo_12x64mmCharged.label</t>
  </si>
  <si>
    <t>중화기에 사용되는 메카노이드제 대구경 전자기탄 입니다.</t>
  </si>
  <si>
    <t>ThingDef+Ammo_12x64mmCharged.description</t>
  </si>
  <si>
    <t>12mm 레일건 탄 (사보탄)</t>
  </si>
  <si>
    <t>대구경 레일건 무기용으로 설계된 날개안정식 텅스텐 합금 관통탄입니다.</t>
  </si>
  <si>
    <t>ThingDef+Ammo_12mmRailgun_Sabot.description</t>
  </si>
  <si>
    <t>ThingDef+Ammo_12mmRailgun_Sabot.label</t>
  </si>
  <si>
    <t>전자기 산탄 (이온슬러그탄)</t>
  </si>
  <si>
    <t>12 게이지 전자기탄 (이온슬러그탄)</t>
  </si>
  <si>
    <t>ThingDef+Ammo_12GaugeCharged_Ion.label</t>
  </si>
  <si>
    <t>산탄총 무기용으로 설계된 전자기탄입니다.</t>
  </si>
  <si>
    <t>ThingDef+Ammo_12GaugeCharged_Ion.description</t>
  </si>
  <si>
    <t>12 게이지 전자기탄 (슬러그탄)</t>
  </si>
  <si>
    <t>ThingDef+Ammo_12GaugeCharged_Slug.label</t>
  </si>
  <si>
    <t>ThingDef+Ammo_12GaugeCharged_Slug.description</t>
  </si>
  <si>
    <t>12 게이지 전자기탄</t>
  </si>
  <si>
    <t>ThingDef+Ammo_12GaugeCharged.label</t>
  </si>
  <si>
    <t>ThingDef+Ammo_12GaugeCharged.description</t>
  </si>
  <si>
    <t>10x18mm 전자기탄 (이온탄)</t>
  </si>
  <si>
    <t>10x18mm 전자기탄 (입자집중탄)</t>
  </si>
  <si>
    <t>10x18mm 전자기탄</t>
  </si>
  <si>
    <t>ThingDef+Ammo_10x18mmCharged_Ion.label</t>
  </si>
  <si>
    <t>저속, 고출력 충전 무기에 사용되는 충전식 탄약입니다.</t>
  </si>
  <si>
    <t>ThingDef+Ammo_10x18mmCharged_Ion.description</t>
  </si>
  <si>
    <t>ThingDef+Ammo_10x18mmCharged_AP.label</t>
  </si>
  <si>
    <t>ThingDef+Ammo_10x18mmCharged_AP.description</t>
  </si>
  <si>
    <t>ThingDef+Ammo_10x18mmCharged.label</t>
  </si>
  <si>
    <t>ThingDef+Ammo_10x18mmCharged.description</t>
  </si>
  <si>
    <t>작은 파편</t>
  </si>
  <si>
    <t>큰 파편</t>
  </si>
  <si>
    <t>플레어</t>
  </si>
  <si>
    <t>플레어 탄약</t>
  </si>
  <si>
    <t>ThingDef+Ammo_Flare.label</t>
  </si>
  <si>
    <t>조명을 위한 플레어 탄약입니다.</t>
  </si>
  <si>
    <t>ThingDef+Ammo_Flare.description</t>
  </si>
  <si>
    <t>젤리형 프로메튬 가스</t>
  </si>
  <si>
    <t>네이팜 가스</t>
  </si>
  <si>
    <t>젤리형 프로메튬</t>
  </si>
  <si>
    <t>ThingDef+Ammo_Flamethrower_Prometheum.label</t>
  </si>
  <si>
    <t>화염방사기에 사용되는 연료입니다.</t>
  </si>
  <si>
    <t>ThingDef+Ammo_Flamethrower_Prometheum.description</t>
  </si>
  <si>
    <t>네이팜</t>
  </si>
  <si>
    <t>ThingDef+Ammo_Flamethrower_Napalm.label</t>
  </si>
  <si>
    <t>ThingDef+Ammo_Flamethrower_Napalm.description</t>
  </si>
  <si>
    <t>방패</t>
  </si>
  <si>
    <t>포탑</t>
  </si>
  <si>
    <t>소지품 운반용 의복</t>
  </si>
  <si>
    <t>.410 보어</t>
  </si>
  <si>
    <t>20 게이지탄</t>
  </si>
  <si>
    <t>12 게이지탄</t>
  </si>
  <si>
    <t>90mm 포탄</t>
  </si>
  <si>
    <t>81mm 박격포탄</t>
  </si>
  <si>
    <t>76.2x385mmR 포탄</t>
  </si>
  <si>
    <t>60mm 박격포탄</t>
  </si>
  <si>
    <t>57x483mm 보포스</t>
  </si>
  <si>
    <t>50mm 89식 박격포탄</t>
  </si>
  <si>
    <t>40x365mm 보포스</t>
  </si>
  <si>
    <t>28cm Spgr. 포탄</t>
  </si>
  <si>
    <t>15cm 네벨베르퍼 로켓</t>
  </si>
  <si>
    <t>155mm 곡사포탄</t>
  </si>
  <si>
    <t>120mm 포탄</t>
  </si>
  <si>
    <t>105x607mmR 포탄</t>
  </si>
  <si>
    <t>105mm 곡사포탄</t>
  </si>
  <si>
    <t>100x695mmR 대형 포탄</t>
  </si>
  <si>
    <t>SPG-9 무반동총탄</t>
  </si>
  <si>
    <t>ThingCategoryDef+AmmoSPG9Grenades.label</t>
  </si>
  <si>
    <t>RPO 무반동총탄</t>
  </si>
  <si>
    <t>RPG-7 로켓탄</t>
  </si>
  <si>
    <t>RPG-32 로켓탄</t>
  </si>
  <si>
    <t>M74 로켓</t>
  </si>
  <si>
    <t>M6A3 로켓</t>
  </si>
  <si>
    <t>M6A1 로켓</t>
  </si>
  <si>
    <t>M6 로켓</t>
  </si>
  <si>
    <t>88mm RPzB 로켓</t>
  </si>
  <si>
    <t>84x246mmR 무반동총탄</t>
  </si>
  <si>
    <t>83mm SMAW 로켓</t>
  </si>
  <si>
    <t>70mm APKWS 로켓</t>
  </si>
  <si>
    <t>130mm 63식 로켓</t>
  </si>
  <si>
    <t>9x39mm 소비에트</t>
  </si>
  <si>
    <t>8x50mmR 레벨탄</t>
  </si>
  <si>
    <t>7.92x33mm 쿠르즈탄</t>
  </si>
  <si>
    <t>7.7x58mm 아리사카</t>
  </si>
  <si>
    <t>7.62x39mm 소비에트</t>
  </si>
  <si>
    <t>7.5x54mm 프랑스</t>
  </si>
  <si>
    <t>7.92x57mm 마우저</t>
  </si>
  <si>
    <t>6.5x50mmSR 아리사카</t>
  </si>
  <si>
    <t>6.5x52mm 카르카노</t>
  </si>
  <si>
    <t>.56-56 스펜서</t>
  </si>
  <si>
    <t>5.45x39mm 소비에트</t>
  </si>
  <si>
    <t>4.73x33mm 무탄피</t>
  </si>
  <si>
    <t>.45-70 거버먼트</t>
  </si>
  <si>
    <t>.44-40 윈체스터</t>
  </si>
  <si>
    <t>.30 카빈</t>
  </si>
  <si>
    <t>.303 브리티쉬</t>
  </si>
  <si>
    <t>.300 AAC 블랙아웃</t>
  </si>
  <si>
    <t>.30-06 스프링필드</t>
  </si>
  <si>
    <t>12.7x55mm 저격탄</t>
  </si>
  <si>
    <t>ThingCategoryDef+Ammo127x55mmSniper.label</t>
  </si>
  <si>
    <t>12.7x55mm AR</t>
  </si>
  <si>
    <t>ThingCategoryDef+Ammo127x55mmAR.label</t>
  </si>
  <si>
    <t>9x21mm 구르자</t>
  </si>
  <si>
    <t>9x19mm 파라블럼</t>
  </si>
  <si>
    <t>9x18mm 마카로프</t>
  </si>
  <si>
    <t>8x22mm 남부</t>
  </si>
  <si>
    <t>7.65x20mm 롱그</t>
  </si>
  <si>
    <t>7.63x25mm 마우저</t>
  </si>
  <si>
    <t>7.62x25mm 토카레프</t>
  </si>
  <si>
    <t>500 S&amp;W 매그넘</t>
  </si>
  <si>
    <t>.45 콜트</t>
  </si>
  <si>
    <t>.455 웨블리</t>
  </si>
  <si>
    <t>.454 카슬</t>
  </si>
  <si>
    <t>.44 매그넘</t>
  </si>
  <si>
    <t>.41 림파이어</t>
  </si>
  <si>
    <t>.38 스페셜</t>
  </si>
  <si>
    <t>.357 매그넘</t>
  </si>
  <si>
    <t>.22 숏라이플</t>
  </si>
  <si>
    <t>.22 롱라이플</t>
  </si>
  <si>
    <t>13mm 자이로젯</t>
  </si>
  <si>
    <t>10mm 오토탄</t>
  </si>
  <si>
    <t>새총 탄약</t>
  </si>
  <si>
    <t>장궁 화살</t>
  </si>
  <si>
    <t>다트</t>
  </si>
  <si>
    <t>화살</t>
  </si>
  <si>
    <t>머스켓 탄환</t>
  </si>
  <si>
    <t>박격포 유탄</t>
  </si>
  <si>
    <t>투석기 탄약</t>
  </si>
  <si>
    <t>7.92x94mm 파트로넨</t>
  </si>
  <si>
    <t>.600 니트로 익스프레스</t>
  </si>
  <si>
    <t>.55 보이스</t>
  </si>
  <si>
    <t>.470 니트로 익스프레스</t>
  </si>
  <si>
    <t>.408 샤이엔 택티컬</t>
  </si>
  <si>
    <t>.338 노마 매그넘</t>
  </si>
  <si>
    <t>.338 라푸아 매그넘</t>
  </si>
  <si>
    <t>.300 윈체스터 매그넘</t>
  </si>
  <si>
    <t>20x82mm 마우저</t>
  </si>
  <si>
    <t>20x128mm 오리콘</t>
  </si>
  <si>
    <t>20x110mm 히스파노</t>
  </si>
  <si>
    <t>2-보어탄</t>
  </si>
  <si>
    <t>14.5x114mm 소비에트</t>
  </si>
  <si>
    <t>12.7x108mm 소비에트탄</t>
  </si>
  <si>
    <t>83mm PIAT 유탄</t>
  </si>
  <si>
    <t>50mm GS-50 유탄</t>
  </si>
  <si>
    <t>40x53mm VOG-25 유탄</t>
  </si>
  <si>
    <t>40x53mm 유탄</t>
  </si>
  <si>
    <t>40x47mm 유탄</t>
  </si>
  <si>
    <t>40x46mm 유탄</t>
  </si>
  <si>
    <t>35x32mmSR 유탄</t>
  </si>
  <si>
    <t>30x29mm 유탄</t>
  </si>
  <si>
    <t>25x40mm 유탄</t>
  </si>
  <si>
    <t>20x42mm 유탄</t>
  </si>
  <si>
    <t>산탄총 탄약</t>
  </si>
  <si>
    <t>매그넘 소총탄</t>
  </si>
  <si>
    <t>중간 장약 소총탄</t>
  </si>
  <si>
    <t>만충 장약 소총탄</t>
  </si>
  <si>
    <t>매그넘 권총탄</t>
  </si>
  <si>
    <t>권총탄</t>
  </si>
  <si>
    <t>유탄 발사기 탄약</t>
  </si>
  <si>
    <t>전자기 산탄총 탄약</t>
  </si>
  <si>
    <t>전자기 중화기탄</t>
  </si>
  <si>
    <t>기관총탄</t>
  </si>
  <si>
    <t>반물질</t>
  </si>
  <si>
    <t>8mm 레일건</t>
  </si>
  <si>
    <t>80x256mm 에너지 셀</t>
  </si>
  <si>
    <t>70mm 메카노이드 유탄</t>
  </si>
  <si>
    <t>6mm 레일건</t>
  </si>
  <si>
    <t>60x225mm 감마 셀</t>
  </si>
  <si>
    <t>30x64mm 폭발탄</t>
  </si>
  <si>
    <t>12mm 레일건탄</t>
  </si>
  <si>
    <t>12 전자기 게이지탄</t>
  </si>
  <si>
    <t>중세</t>
  </si>
  <si>
    <t>원시 발사체</t>
  </si>
  <si>
    <t>포탄</t>
  </si>
  <si>
    <t>미사일</t>
  </si>
  <si>
    <t>로켓탄과 무반동총탄</t>
  </si>
  <si>
    <t>소총 탄약</t>
  </si>
  <si>
    <t>권총 탄약</t>
  </si>
  <si>
    <t>중화기류 대구경탄약</t>
  </si>
  <si>
    <t>유탄</t>
  </si>
  <si>
    <t>전자기 탄약</t>
  </si>
  <si>
    <t>탄약</t>
  </si>
  <si>
    <t>화염방사기 연료</t>
  </si>
  <si>
    <t>피혁제</t>
  </si>
  <si>
    <t>금속제</t>
  </si>
  <si>
    <t>강철제</t>
  </si>
  <si>
    <t>총이 각 발사에 소비하는 탄약 단위 수. \n\n 방아쇠를 당길 때마다 동시에 발사되는 여러 배럴이있는 총이나 파워 셀에서 다른 양의 에너지를 사용하는 에너지 무기에 적용됩니다.</t>
  </si>
  <si>
    <t>발당 탄약 소비량</t>
  </si>
  <si>
    <t>이 무기의 재장전 시간을 알려줍니다.</t>
  </si>
  <si>
    <t>재장전 시간</t>
  </si>
  <si>
    <t>해당 총기의 탄창용량과 재장전에 걸리는 시간을 알려줍니다.</t>
  </si>
  <si>
    <t>탄창 용량/재장전 시간</t>
  </si>
  <si>
    <t>이 무기는 발사할 때 얼마나 많이 뒤로 물러나는지 알려줍니다.</t>
  </si>
  <si>
    <t>반동 정도</t>
  </si>
  <si>
    <t>연사시 얼마나 많은 투사체를 뿌리는지 알려줍니다.</t>
  </si>
  <si>
    <t>연사시 투사체 개수</t>
  </si>
  <si>
    <t>이 무기로 투사체를 발사하는 속도</t>
  </si>
  <si>
    <t>발사 속도</t>
  </si>
  <si>
    <t>양각대가 설치되고 철거했을시 효과</t>
  </si>
  <si>
    <t>양각대</t>
  </si>
  <si>
    <t>해당 총기에 사용되는 탄약의 종류입니다.</t>
  </si>
  <si>
    <t>구경</t>
  </si>
  <si>
    <t>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t>
  </si>
  <si>
    <t>총구 화염</t>
  </si>
  <si>
    <t>무기를 사용할때 무기의 흔들림에 대한 척도입니다.\n\n조준 정확도는 무기의 흔들림 감소에 영향을 줍니다.\n\n예를들어 75%의 조준정확도는 무기 흔들림을 25%로 감소시킵니다.</t>
  </si>
  <si>
    <t>무기 흔들림</t>
  </si>
  <si>
    <t>무기를 발사할때 탄이 퍼지는 각도.\n\n이것은 무기의 고유한 탄퍼짐 각도를 나타내며 스킬의 영향을 받지않는 무기 자체의 탄퍼짐 각도 입니다.\n\n값이 적을수록 정확합니다.</t>
  </si>
  <si>
    <t>탄퍼짐 각도</t>
  </si>
  <si>
    <t>방패와 사용가능한 무기인지 여부</t>
  </si>
  <si>
    <t>StatDef+OneHandedNess.description</t>
  </si>
  <si>
    <t>한손 무기 (CE)</t>
  </si>
  <si>
    <t>StatDef+OneHandedNess.label</t>
  </si>
  <si>
    <t>착용중인 원거리 무기의 조준경 효율을 나타냅니다.\n\n좋은 조준경은 거리오차를 줄이고 목표물에 대한 시야확보를 개선합니다.</t>
  </si>
  <si>
    <t>조준경 효율</t>
  </si>
  <si>
    <t>이 무기로 상대를 공격할 때 반격 기회는 이 값으로 계산됩니다.\n\n이것은 반격 확률을 결정하기 전에 적용됩니다.</t>
  </si>
  <si>
    <t>근접 반격 보너스</t>
  </si>
  <si>
    <t>장갑이 있는 대상에 대한 관통 능력입니다. 이 계산식은 무기로 만들어진 모든 근접전투에 적용됩니다.\n\n기본값은 사용되는 도구에 의해 결정됩니다.</t>
  </si>
  <si>
    <t>근접 장갑 관통력 수치</t>
  </si>
  <si>
    <t>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t>
  </si>
  <si>
    <t>단단함 (무기 스탯)</t>
  </si>
  <si>
    <t>단단함</t>
  </si>
  <si>
    <t>단단함 - 소재 효과 배율</t>
  </si>
  <si>
    <t>이 무기의 각 부위에 의한 피해량 범위입니다.</t>
  </si>
  <si>
    <t>근접 공격력</t>
  </si>
  <si>
    <t>EMP와 같은 전기적 손상에 대응하는 장갑수치입니다.</t>
  </si>
  <si>
    <t>장갑 - 전자기</t>
  </si>
  <si>
    <t>지정된 대상의 주머니 또는 가방에 넣거나 몸에 붙일 수 있는 물건의 부피.</t>
  </si>
  <si>
    <t>허용 부피</t>
  </si>
  <si>
    <t>지정된 대상의 주머니 또는 가방에 넣거나 몸에 붙일 수 있는 무게의 양.</t>
  </si>
  <si>
    <t>허용 무게</t>
  </si>
  <si>
    <t>이 생물의 연기 흡입으로 인한 증상에 대한 계수입니다.</t>
  </si>
  <si>
    <t>유독성 가스 민감도</t>
  </si>
  <si>
    <t>신체 부위 MPa</t>
  </si>
  <si>
    <t>무기의 관통력과 비교하여 다음 신체 부위까지 관통 할 수 있는지 확인합니다. 높은 값은 벅샷과 같은 낮은 관통력의 공격이 내부 장기를 공격하기 더 힘들다는 것을 의미합니다.</t>
  </si>
  <si>
    <t>신체 부위 RHA</t>
  </si>
  <si>
    <t>태생 장갑</t>
  </si>
  <si>
    <t>특정 신체 부위에 있는 특별한 태생부터 있는 장갑</t>
  </si>
  <si>
    <t>비무장 전투시 추가 피해.</t>
  </si>
  <si>
    <t>비무장 데미지 보너스</t>
  </si>
  <si>
    <t>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t>
  </si>
  <si>
    <t>근접공격 반격 확률</t>
  </si>
  <si>
    <t>근접 공격을 회피하는 확률입니다. 원거리 무기로 조준하는 중이나 발사하는 중에는 회피할 수 없습니다.</t>
  </si>
  <si>
    <t>StatDef+MeleeDodgeChance.description</t>
  </si>
  <si>
    <t>근접 회피율</t>
  </si>
  <si>
    <t>StatDef+MeleeDodgeChance.label</t>
  </si>
  <si>
    <t>근접 공격시에 상대에게 치명타를 적중시킬 확률.\n\n최종 확률은 대상의 치명타 기술에 달려있으며 동등한 상대에게는 기본적으로 10%가 적용됩니다.</t>
  </si>
  <si>
    <t>근접공격 치명타 확률</t>
  </si>
  <si>
    <t>근접전에서의 방어 관통력. 적의 방어구에 의해 얼마나 피해가 경감되는지 결정합니다.</t>
  </si>
  <si>
    <t>근접 방어 관통력</t>
  </si>
  <si>
    <t>신체 전체에 걸친 방어구 보호범위의 평균 값입니다. 값이 높을수록 관통력이 낮은 발사체에 대한 자신감이 높아집니다.</t>
  </si>
  <si>
    <t>신체 보호율</t>
  </si>
  <si>
    <t>정착민이 제압상태에 빠지는 임계치.\n\n의식 상실 및 특정 약물은 이 값을 낮춥니다.\n\n낮은 임계치의 정착민을 제압하는 것은 아주 어렵습니다.</t>
  </si>
  <si>
    <t>제압 임계치</t>
  </si>
  <si>
    <t>무기를 재장전 할때의 속도.</t>
  </si>
  <si>
    <t>재장전 속도</t>
  </si>
  <si>
    <t>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t>
  </si>
  <si>
    <t>조준 정확도</t>
  </si>
  <si>
    <t>원거리 공격시 어둠의 영향을 극복하는 의복의 보조 효과입니다.</t>
  </si>
  <si>
    <t>야간시야 효과</t>
  </si>
  <si>
    <t>원거리 공격시 어둠의 영향을 극복하는 무기의 보조 효과입니다.</t>
  </si>
  <si>
    <t>원거리 공격시 어둠의 영향을 극복하는 인공신체의 보조 효과입니다.</t>
  </si>
  <si>
    <t>인공신체 야간시야 효과</t>
  </si>
  <si>
    <t>의복, 인공신체 및 선천적 능력에 따라 원거리 공격시 어둠의 영향을 극복하는 전반적인 능력입니다.</t>
  </si>
  <si>
    <t>이 유형의 탄약을 사용 가능한 총기들</t>
  </si>
  <si>
    <t>물품이 가방이나 주머니에서 차지하는 공간.</t>
  </si>
  <si>
    <t>부피</t>
  </si>
  <si>
    <t>전자기 물질로 만들어진 공격에 의한 피해 계산 수치입니다.</t>
  </si>
  <si>
    <t>전자기 피해</t>
  </si>
  <si>
    <t>EMP 및 전기화상같은 전자기 관련 손상에 영향을 미칠 수 있는 확률입니다..\n\n피해를 입으면 이 장갑 등급은 이 계열 물질의 장갑 관통력 값에 의해 낮아집니다. 이 후 남은 장갑 수치로 관통 피해를 막아내게 됩니다.</t>
  </si>
  <si>
    <t>해당 의복을 착용 했을때 증가하는 부피.</t>
  </si>
  <si>
    <t>착용 부피</t>
  </si>
  <si>
    <t>destroyed_present-&gt;절개됨</t>
  </si>
  <si>
    <t>destroyed_present-&gt;찢어짐</t>
  </si>
  <si>
    <t>destroyed_present-&gt;갈갈이 찢어짐</t>
  </si>
  <si>
    <t>destroyed_present-&gt;파임</t>
  </si>
  <si>
    <t>destroyed_present-&gt;구멍이 뚫림</t>
  </si>
  <si>
    <t>destroyed_present-&gt;관통</t>
  </si>
  <si>
    <t>destroyed_present-&gt;섬멸</t>
  </si>
  <si>
    <t>destroyed_present-&gt;날아감</t>
  </si>
  <si>
    <t>destroyed_present-&gt;찌그러짐</t>
  </si>
  <si>
    <t>destroyed_present-&gt;산산조각 남</t>
  </si>
  <si>
    <t>damaged_present-&gt;피해를 입음</t>
  </si>
  <si>
    <t>damaged_present-&gt;관통함</t>
  </si>
  <si>
    <t>damaged_present-&gt;구멍이 뚫림</t>
  </si>
  <si>
    <t>cookoffbullet-&gt;유탄</t>
  </si>
  <si>
    <t>cookoffbullet-&gt;폭발 탄환</t>
  </si>
  <si>
    <t>cookoffbullet-&gt;총알 조각</t>
  </si>
  <si>
    <t>cookoffbullet-&gt;탄약 파편</t>
  </si>
  <si>
    <t>cookoffbullet-&gt;폭발 탄약</t>
  </si>
  <si>
    <t>cookoffbullet-&gt;달궈진 탄환</t>
  </si>
  <si>
    <t>cookoffbullet-&gt;달궈진 탄약</t>
  </si>
  <si>
    <t>damage_source-&gt;[cookoffbullet]에 부상당함</t>
  </si>
  <si>
    <t>damage_source-&gt;[cookoffbullet]에 다침</t>
  </si>
  <si>
    <t>damage_source-&gt;[cookoffbullet]에 발산함</t>
  </si>
  <si>
    <t>damage_source-&gt;[cookoffbullet]에 관통함</t>
  </si>
  <si>
    <t>damage_source-&gt;[cookoffbullet]에 맞음</t>
  </si>
  <si>
    <t>damage_source-&gt;[cookoffbullet]에 부딪침</t>
  </si>
  <si>
    <t>damage_source-&gt;[cookoffbullet]에 박힘</t>
  </si>
  <si>
    <t>damage_source-&gt;[cookoffbullet]에 끼임</t>
  </si>
  <si>
    <t>ResearchTabDef+CE_Turrets.label</t>
  </si>
  <si>
    <t>강력한 대구경 탄환을 사용하는 자동포탑 건설방법을 익힙니다.</t>
  </si>
  <si>
    <t>중화기 자동포탑</t>
  </si>
  <si>
    <t>전자기 탄환을 사용하는 자동포탑 건설방법을 익힙니다.</t>
  </si>
  <si>
    <t>전자기 자동포탑</t>
  </si>
  <si>
    <t>KPV 기관총 같은 거치형 포탑을 제작하는 방법을 익힙니다.</t>
  </si>
  <si>
    <t>중화기</t>
  </si>
  <si>
    <t>더 진보된 야시경을 포함하여 더 전문화된 광학전자장비를 제작할 수 있습니다.</t>
  </si>
  <si>
    <t>향상된 광학전자장비</t>
  </si>
  <si>
    <t>야시경과 같은 간단한 광학전자장비를 만들 수 있습니다.</t>
  </si>
  <si>
    <t>기본 광학전자장비</t>
  </si>
  <si>
    <t>소형 무기에 사용되는 철갑소이탄, 사보탄 및 고폭탄과 같은 고급 탄약을 생산할 수 있습니다.</t>
  </si>
  <si>
    <t>고급 탄환</t>
  </si>
  <si>
    <t>화염방사기, 삼단 로켓 발사기 혹은 둠스데이 발사기 등의 더 향상된 중화기를 제작할 수 있습니다.</t>
  </si>
  <si>
    <t>향상된 중화기</t>
  </si>
  <si>
    <t>기본적인 폭탄과 로켓 중화기를 제작할 수 있습니다.</t>
  </si>
  <si>
    <t>간단한 중화기</t>
  </si>
  <si>
    <t>일회용 로켓 발사기 5기 제작 중.</t>
  </si>
  <si>
    <t>일회용 로켓 발사기 5개를 제작합니다.</t>
  </si>
  <si>
    <t>일회용 로켓 발사기 5개 제작</t>
  </si>
  <si>
    <t>메카노이드 탄약 녹이는 중.</t>
  </si>
  <si>
    <t>열과 강한 전기를 이용해서 고장난 메카노이드의 탄약에서 유용한 자원을 추출합니다.</t>
  </si>
  <si>
    <t>메카노이드 탄약에서 자원 추출</t>
  </si>
  <si>
    <t>FSX 합성 중</t>
  </si>
  <si>
    <t>정제기를 사용하여 화학 연료에서 8개의 FSX를 합성합니다.</t>
  </si>
  <si>
    <t>FSX 8개 합성</t>
  </si>
  <si>
    <t>화학 장비를 사용하여 화학 연료에서 7개의 FSX를 합성합니다.</t>
  </si>
  <si>
    <t>FSX 7개 합성</t>
  </si>
  <si>
    <t>.410 보어 (벅샷) 제작 중.</t>
  </si>
  <si>
    <t>.410 보어 (벅샷) 200발을 제작합니다.</t>
  </si>
  <si>
    <t>.410 보어 (벅샷) 200발 제작</t>
  </si>
  <si>
    <t>23x75mmR 산탄 (EMP탄) 제작 중.</t>
  </si>
  <si>
    <t>23x75mmR 산탄 (EMP탄) 200발을 제작합니다.</t>
  </si>
  <si>
    <t>23x75mmR 산탄 (EMP탄) 200발 제작</t>
  </si>
  <si>
    <t>23x75mmR 산탄 (고무탄) 제작 중.</t>
  </si>
  <si>
    <t>23x75mmR 산탄 (고무탄) 200발을 제작합니다.</t>
  </si>
  <si>
    <t>23x75mmR 산탄 (고무탄) 200발 제작</t>
  </si>
  <si>
    <t>23x75mmR 산탄 (슬러그탄) 제작 중.</t>
  </si>
  <si>
    <t>23x75mmR 산탄 (슬러그탄) 200발을 제작합니다.</t>
  </si>
  <si>
    <t>23x75mmR 산탄 (슬러그탄) 200발 제작</t>
  </si>
  <si>
    <t>23x75mmR 산탄 (벅샷) 제작 중.</t>
  </si>
  <si>
    <t>23x75mmR 산탄 (벅샷) 200발을 제작합니다.</t>
  </si>
  <si>
    <t>23x75mmR 산탄 (벅샷) 200발 제작</t>
  </si>
  <si>
    <t>20 게이지 (EMP탄) 제작 중.</t>
  </si>
  <si>
    <t>20 게이지 (EMP탄) 200발을 제작합니다.</t>
  </si>
  <si>
    <t>20 게이지 (EMP탄) 200발 제작</t>
  </si>
  <si>
    <t>20 게이지 (고무탄) 제작 중.</t>
  </si>
  <si>
    <t>20 게이지 (고무탄) 200발을 제작합니다.</t>
  </si>
  <si>
    <t>20 게이지 (고무탄) 200발 제작</t>
  </si>
  <si>
    <t>20 게이지 (슬러그탄) 제작 중.</t>
  </si>
  <si>
    <t>20 게이지 (슬러그탄) 200발을 제작합니다.</t>
  </si>
  <si>
    <t>20 게이지 (슬러그탄) 200발 제작</t>
  </si>
  <si>
    <t>20 게이지 (벅샷) 제작 중.</t>
  </si>
  <si>
    <t>20 게이지 (벅샷) 200발을 제작합니다.</t>
  </si>
  <si>
    <t>20 게이지 (벅샷) 200발 제작</t>
  </si>
  <si>
    <t>12 게이지 (EMP탄) 제작 중.</t>
  </si>
  <si>
    <t>12 게이지 (EMP탄) 200발을 제작합니다.</t>
  </si>
  <si>
    <t>12 게이지 (EMP탄) 200발 제작</t>
  </si>
  <si>
    <t>12 게이지 (고무탄) 제작 중.</t>
  </si>
  <si>
    <t>12 게이지 (고무탄) 200발을 제작합니다.</t>
  </si>
  <si>
    <t>12 게이지 (고무탄) 200발 제작</t>
  </si>
  <si>
    <t>12 게이지 (슬러그탄) 제작 중.</t>
  </si>
  <si>
    <t>12 게이지 (슬러그탄) 200발을 제작합니다.</t>
  </si>
  <si>
    <t>12 게이지 (슬러그탄) 200발 제작</t>
  </si>
  <si>
    <t>12 게이지 (벅샷) 제작 중.</t>
  </si>
  <si>
    <t>12 게이지 (벅샷) 탄약을 200발을 제작합니다.</t>
  </si>
  <si>
    <t>12 게이지 (벅샷) 200발 제작</t>
  </si>
  <si>
    <t>90mm 포탄 (EMP탄) 제작 중.</t>
  </si>
  <si>
    <t>90mm 포탄 (EMP탄) 5발을 제작합니다.</t>
  </si>
  <si>
    <t>90mm 포탄 (EMP탄) 5발 제작</t>
  </si>
  <si>
    <t>90mm 포탄 (고폭탄) 제작 중.</t>
  </si>
  <si>
    <t>90mm 포탄 (고폭탄) 5발을 제작합니다.</t>
  </si>
  <si>
    <t>90mm 포탄 (고폭탄) 5발 제작</t>
  </si>
  <si>
    <t>90mm 포탄 (대전차고폭탄) 제작 중.</t>
  </si>
  <si>
    <t>90mm 포탄 (대전차고폭탄) 5발을 제작합니다.</t>
  </si>
  <si>
    <t>90mm 포탄 (대전차고폭탄) 5발 제작</t>
  </si>
  <si>
    <t>81mm 박격포 포탄 (연막탄) 제작 중.</t>
  </si>
  <si>
    <t>81mm 박격포 포탄 (연막탄) 5발을 제작합니다.</t>
  </si>
  <si>
    <t>81mm 박격포 포탄 (연막탄) 5발 제작</t>
  </si>
  <si>
    <t>81mm 박격포 포탄 (화재진압탄) 제작 중.</t>
  </si>
  <si>
    <t>81mm 박격포 포탄 (화재진압탄) 5발을 제작합니다.</t>
  </si>
  <si>
    <t>81mm 박격포 포탄 (화재진압탄) 5발 제작</t>
  </si>
  <si>
    <t>81mm EMP 박격포 포탄 제작 중.</t>
  </si>
  <si>
    <t>81mm 박격포 포탄 (EMP탄) 5발을 제작합니다.</t>
  </si>
  <si>
    <t>81mm 박격포 포탄 (EMP탄) 5발 제작</t>
  </si>
  <si>
    <t>81mm 박격포 포탄 (소이탄) 제작 중.</t>
  </si>
  <si>
    <t>81mm 박격포 포탄 (소이탄) 5발을 제작합니다.</t>
  </si>
  <si>
    <t>81mm 박격포 포탄 (소이탄) 5발 제작</t>
  </si>
  <si>
    <t>81mm 박격포 포탄 (고폭탄) 제작 중.</t>
  </si>
  <si>
    <t>81mm 박격포 포탄 (고폭탄) 5발을 제작합니다.</t>
  </si>
  <si>
    <t>81mm 박격포 포탄 (고폭탄) 5발 제작</t>
  </si>
  <si>
    <t>76.2x385mmR 포탄 (EMP탄) 제작 중.</t>
  </si>
  <si>
    <t>76.2x385mmR 포탄 (EMP탄) 5개를 제작합니다.</t>
  </si>
  <si>
    <t>76.2x385mmR 포탄 (EMP탄) 5개 제작</t>
  </si>
  <si>
    <t>76.2x385mmR 포탄 (고폭탄) 제작 중.</t>
  </si>
  <si>
    <t>76.2x385mmR 포탄 (고폭탄) 5개를 제작합니다.</t>
  </si>
  <si>
    <t>76.2x385mmR 포탄 (고폭탄) 5개 제작</t>
  </si>
  <si>
    <t>76.2x385mmR 포탄 (대전차고폭탄) 제작 중.</t>
  </si>
  <si>
    <t>76.2x385mmR 포탄 (대전차고폭탄) 5개를 제작합니다.</t>
  </si>
  <si>
    <t>76.2x385mmR 포탄 (대전차고폭탄) 5개 제작</t>
  </si>
  <si>
    <t>60mm 박격포 포탄 (연막탄) 제작 중.</t>
  </si>
  <si>
    <t>60mm 박격포 포탄 (연막탄) 5발을 제작합니다.</t>
  </si>
  <si>
    <t>60mm 박격포 포탄 (연막탄) 5발 제작</t>
  </si>
  <si>
    <t>60mm 박격포 포탄 (화재진압탄) 제작 중.</t>
  </si>
  <si>
    <t>60mm 박격포 포탄 (화재진압탄) 5발을 제작합니다.</t>
  </si>
  <si>
    <t>60mm 박격포 포탄 (화재진압탄) 5발 제작</t>
  </si>
  <si>
    <t>60mm 박격포 포탄 (EMP탄) 제작 중.</t>
  </si>
  <si>
    <t>60mm 박격포 포탄 (EMP탄) 5발을 제작합니다.</t>
  </si>
  <si>
    <t>60mm 박격포 포탄 (EMP탄) 5발 제작</t>
  </si>
  <si>
    <t>60mm 박격포 포탄 (소이탄) 제작 중.</t>
  </si>
  <si>
    <t>60mm 박격포 포탄 (소이탄) 5발을 제작합니다.</t>
  </si>
  <si>
    <t>60mm 박격포 포탄 (소이탄) 5발 제작</t>
  </si>
  <si>
    <t>60mm 박격포 포탄 (고폭탄) 제작 중.</t>
  </si>
  <si>
    <t>60mm 박격포 포탄 (고폭탄) 5발을 제작합니다.</t>
  </si>
  <si>
    <t>60mm 박격포 포탄 (고폭탄) 5발 제작</t>
  </si>
  <si>
    <t>57x483mm 보포스 포탄 (고폭탄) 제작 중.</t>
  </si>
  <si>
    <t>57x483mm 보포스 포탄 (고폭탄) 25개를 제작합니다.</t>
  </si>
  <si>
    <t>57x483mm 보포스 포탄 (고폭탄) 25개 제작</t>
  </si>
  <si>
    <t>50mm 89식 박격포 포탄 (고폭탄) 제작 중.</t>
  </si>
  <si>
    <t>50mm 89식 박격포 포탄 (고폭탄) 5발을 제작합니다.</t>
  </si>
  <si>
    <t>50mm 89식 박격포 포탄 (고폭탄) 5발 제작</t>
  </si>
  <si>
    <t>40x365mm 보포스 포탄 (철갑탄) 제작 중.</t>
  </si>
  <si>
    <t>40x365mm 보포스 포탄 (철갑탄) 25개를 제작합니다.</t>
  </si>
  <si>
    <t>40x365mm 보포스 포탄 (철갑탄) 25개 제작</t>
  </si>
  <si>
    <t>40x365mm 보포스 포탄 (고폭탄) 제작 중.</t>
  </si>
  <si>
    <t>40x365mm 보포스 포탄 (고폭탄) 25개를 제작합니다.</t>
  </si>
  <si>
    <t>40x365mm 보포스 포탄 (고폭탄) 25개 제작</t>
  </si>
  <si>
    <t>37x223mmR 포탄 (철갑탄) 제작 중.</t>
  </si>
  <si>
    <t>37x223mmR 포탄 (철갑탄) 25개를 제작합니다.</t>
  </si>
  <si>
    <t>37x223mmR 포탄 (철갑탄) 25개 제작</t>
  </si>
  <si>
    <t>37x223mmR 포탄 (고폭탄) 제작 중.</t>
  </si>
  <si>
    <t>37x223mmR 포탄 (고폭탄) 25개를 제작합니다.</t>
  </si>
  <si>
    <t>37x223mmR 포탄 포탄 25개 제작</t>
  </si>
  <si>
    <t>28cm Spgr. 포탄 (고폭탄) 제작 중.</t>
  </si>
  <si>
    <t>28cm Spgr. 포탄 (고폭탄) 5개를 제작합니다.</t>
  </si>
  <si>
    <t>28cm Spgr. 포탄 (고폭탄) 5개 제작</t>
  </si>
  <si>
    <t>15cm 네벨베르퍼 로켓 (고폭탄) 제작 중.</t>
  </si>
  <si>
    <t>15cm 네벨베르퍼 로켓 (고폭탄) 6개를 제작합니다.</t>
  </si>
  <si>
    <t>15cm 네벨베르퍼 로켓 (고폭탄) 6개 제작</t>
  </si>
  <si>
    <t>155mm 곡사포탄 (연막탄) 제작 중.</t>
  </si>
  <si>
    <t>155mm 곡사포탄 (연막탄)1개를 제작합니다.</t>
  </si>
  <si>
    <t>155mm 곡사포탄 (연막탄) 1개 제작</t>
  </si>
  <si>
    <t>155mm 곡사포탄 (EMP탄) 제작 중.</t>
  </si>
  <si>
    <t>155mm 곡사포탄 (EMP탄) 1개를 제작합니다.</t>
  </si>
  <si>
    <t>155mm 곡사포탄 (EMP탄) 1개 제작</t>
  </si>
  <si>
    <t>155mm 곡사포탄 (소이탄) 제작 중.</t>
  </si>
  <si>
    <t>155mm 곡사포탄 (소이탄) 1개를 제작합니다.</t>
  </si>
  <si>
    <t>155mm 곡사포탄 (소이탄) 1개 제작</t>
  </si>
  <si>
    <t>155mm 곡사포탄 (고폭탄) 제작 중.</t>
  </si>
  <si>
    <t>155mm 곡사포탄 (고폭탄) 1개를 제작합니다.</t>
  </si>
  <si>
    <t>155mm 곡사포탄 (고폭탄) 1개 제작</t>
  </si>
  <si>
    <t>120mm 포탄 (고폭탄) 제작 중.</t>
  </si>
  <si>
    <t>120mm 포탄 (고폭탄) 2개를 제작합니다.</t>
  </si>
  <si>
    <t>120mm 포탄 (고폭탄) 2개 제작</t>
  </si>
  <si>
    <t>120mm 포탄 (대전차고폭탄) 제작 중.</t>
  </si>
  <si>
    <t>120mm 포탄 (대전차고폭탄) 2개를 제작합니다.</t>
  </si>
  <si>
    <t>120mm 포탄 (대전차고폭탄) 2개 제작</t>
  </si>
  <si>
    <t>105x607mmR 무반동탄 (고폭탄) 제작 중.</t>
  </si>
  <si>
    <t>105x607mmR 무반동탄 (고폭탄) 2개를 제작합니다.</t>
  </si>
  <si>
    <t>105x607mmR 무반동탄 (고폭탄) 2개 제작</t>
  </si>
  <si>
    <t>105x607mmR 무반동탄 (대전차고폭탄) 제작 중.</t>
  </si>
  <si>
    <t>105x607mmR 무반동탄 (대전차고폭탄) 2개를 제작합니다.</t>
  </si>
  <si>
    <t>105x607mmR 무반동탄 (대전차고폭탄) 2개 제작</t>
  </si>
  <si>
    <t>105mm 곡사포탄 (연막탄) 제작 중.</t>
  </si>
  <si>
    <t>105mm 곡사포탄 (연막탄) 2개를 제작합니다.</t>
  </si>
  <si>
    <t>105mm 곡사포탄 (연막탄) 2개 제작</t>
  </si>
  <si>
    <t>105mm 곡사포탄 (EMP탄) 제작 중.</t>
  </si>
  <si>
    <t>105mm 곡사포탄 (EMP탄) 2개를 제작합니다.</t>
  </si>
  <si>
    <t>105mm 곡사포탄 (EMP탄) 2개 제작</t>
  </si>
  <si>
    <t>105mm 곡사포탄 (소이탄) 제작 중.</t>
  </si>
  <si>
    <t>105mm 곡사포탄 (소이탄) 2개를 제작합니다.</t>
  </si>
  <si>
    <t>105mm 곡사포탄 (소이탄) 2개 제작</t>
  </si>
  <si>
    <t>105mm 곡사포탄 (대전차고폭탄) 제작 중.</t>
  </si>
  <si>
    <t>105mm 곡사포탄 (대전차고폭탄) 2개를 제작합니다.</t>
  </si>
  <si>
    <t>105mm 곡사포탄 (대전차고폭탄) 2개 제작</t>
  </si>
  <si>
    <t>105mm 곡사포탄 (고폭탄) 제작 중.</t>
  </si>
  <si>
    <t>105mm 곡사포탄 (고폭탄) 2개를 제작합니다.</t>
  </si>
  <si>
    <t>105mm 곡사포탄 (고폭탄) 2개 제작</t>
  </si>
  <si>
    <t>100x695mmR  대포탄 (고폭탄) 제작 중.</t>
  </si>
  <si>
    <t>100x695mmR  대포탄 (고폭탄) 2발을 제작합니다.</t>
  </si>
  <si>
    <t>100x695mmR  대포탄 (고폭탄) 2발 제작</t>
  </si>
  <si>
    <t>100x695mmR 대포탄 (대전차고폭탄) 제작 중.</t>
  </si>
  <si>
    <t>100x692mmR 대포탄 (대전차고폭탄) 2발을 제작합니다.</t>
  </si>
  <si>
    <t>100x692mmR 대포탄 (대전차고폭탄) 2발 제작</t>
  </si>
  <si>
    <t>토마호크 미사일 제작 중.</t>
  </si>
  <si>
    <t>토마호크 미사일을 제작합니다.</t>
  </si>
  <si>
    <t>SPG-9 무반동탄 (파쇄탄) 제작 중.</t>
  </si>
  <si>
    <t>RecipeDef+MakeAmmo_SPG9Grenade_Frag.jobString</t>
  </si>
  <si>
    <t>SPG-9 무반동탄 (파쇄탄) 5발을 제작합니다.</t>
  </si>
  <si>
    <t>RecipeDef+MakeAmmo_SPG9Grenade_Frag.description</t>
  </si>
  <si>
    <t>SPG-9 무반동탄 (파쇄탄) 5발 제작</t>
  </si>
  <si>
    <t>RecipeDef+MakeAmmo_SPG9Grenade_Frag.label</t>
  </si>
  <si>
    <t>SPG-9 무반동탄 (대전차고폭탄) 제작 중.</t>
  </si>
  <si>
    <t>RecipeDef+MakeAmmo_SPG9Grenade_HEAT.jobString</t>
  </si>
  <si>
    <t>SPG-9 무반동탄 (대전차고폭탄) 5발을 제작합니다.</t>
  </si>
  <si>
    <t>RecipeDef+MakeAmmo_SPG9Grenade_HEAT.description</t>
  </si>
  <si>
    <t>SPG-9 무반동탄 (대전차고폭탄) 5발 제작</t>
  </si>
  <si>
    <t>RecipeDef+MakeAmmo_SPG9Grenade_HEAT.label</t>
  </si>
  <si>
    <t>RPG-7 로켓 (파쇄탄) 제작 중.</t>
  </si>
  <si>
    <t>RPG-7 로켓 (파쇄탄) 5발을 제작합니다.</t>
  </si>
  <si>
    <t>RPG-7 로켓 (파쇄탄) 5발 제작</t>
  </si>
  <si>
    <t>RPG-7 (열압력탄) 로켓 제작 중.</t>
  </si>
  <si>
    <t>RPG-7 (열압력탄) 로켓 5발을 제작합니다.</t>
  </si>
  <si>
    <t>RPG-7 로켓 (열압력탄) 5발 제작</t>
  </si>
  <si>
    <t>RPG-7 로켓 (대전차고폭탄) 제작 중.</t>
  </si>
  <si>
    <t>RPG-7 로켓 (대전차고폭탄) 5발을 제작합니다.</t>
  </si>
  <si>
    <t>RPG-7 로켓 (대전차고폭탄) 5발 제작</t>
  </si>
  <si>
    <t>RPG-32 로켓 (열압력탄) 제작 중.</t>
  </si>
  <si>
    <t>RPG-32 로켓 (열압력탄) 5발을 제작합니다.</t>
  </si>
  <si>
    <t>RPG-32 로켓 (열압력탄) 5발 제작</t>
  </si>
  <si>
    <t>RPG-32 로켓 (대전차고폭탄) 제작 중.</t>
  </si>
  <si>
    <t>RPG-32 로켓 (대전차고폭탄) 5발을 제작합니다.</t>
  </si>
  <si>
    <t>RPG-32 로켓 (대전차고폭탄) 5발 제작</t>
  </si>
  <si>
    <t>M74 로켓 (철갑소이탄) 제작 중.</t>
  </si>
  <si>
    <t>M74 로켓 (철갑소이탄) 4발을 제작합니다.</t>
  </si>
  <si>
    <t>M74 로켓 (철갑소이탄) 4발 제작</t>
  </si>
  <si>
    <t>M6A3 로켓 (철갑소이탄) 제작 중.</t>
  </si>
  <si>
    <t>M6A3 로켓 (철갑소이탄) 5발을 제작합니다.</t>
  </si>
  <si>
    <t>M6A3 로켓 (철갑소이탄) 5발 제작</t>
  </si>
  <si>
    <t>M6A3 로켓 (대전차고폭탄) 제작 중.</t>
  </si>
  <si>
    <t>M6A3 로켓 (대전차고폭탄) 5발을 제작합니다.</t>
  </si>
  <si>
    <t>M6A3 로켓 (대전차고폭탄) 5발 제작</t>
  </si>
  <si>
    <t>M6A1 로켓 (대전차고폭탄) 제작 중.</t>
  </si>
  <si>
    <t>M6A1 로켓 (대전차고폭탄) 5발을 제작합니다.</t>
  </si>
  <si>
    <t>M6A1 로켓 (대전차고폭탄) 5발 제작</t>
  </si>
  <si>
    <t>M6 로켓 (대전차고폭탄) 제작 중.</t>
  </si>
  <si>
    <t>M6 로켓 (대전차고폭탄) 5발을 제작합니다.</t>
  </si>
  <si>
    <t>M6 로켓 (대전차고폭탄) 5발 제작</t>
  </si>
  <si>
    <t>88mm RPzB 로켓 (대전차고폭탄) 제작 중.</t>
  </si>
  <si>
    <t>88mm RPzB 로켓 (대전차고폭탄) 5발을 제작합니다.</t>
  </si>
  <si>
    <t>88mm RPzB 로켓 (대전차고폭탄) 5발 제작</t>
  </si>
  <si>
    <t>84x246mmR 무반동탄 (고폭탄) 제작 중.</t>
  </si>
  <si>
    <t>84x246mmR 무반동탄 (고폭탄) 5발을 제작합니다.</t>
  </si>
  <si>
    <t>84x246mmR 무반동탄 (고폭탄) 5발 제작</t>
  </si>
  <si>
    <t>84x246mmR 무반동탄 (대전차고폭탄) 제작 중.</t>
  </si>
  <si>
    <t>84x246mmR 무반동탄 (대전차고폭탄) 5발을 제작합니다.</t>
  </si>
  <si>
    <t>84x246mmR 무반동탄 (대전차고폭탄) 5발 제작</t>
  </si>
  <si>
    <t>83mm SMAW 로켓 (열압력탄) 제작 중.</t>
  </si>
  <si>
    <t>83mm SMAW 로켓 (열압력탄) 5발을 제작합니다.</t>
  </si>
  <si>
    <t>83mm SMAW 로켓 (열압력탄) 5발 제작</t>
  </si>
  <si>
    <t>83mm SMAW 로켓 (고폭탄) 제작 중.</t>
  </si>
  <si>
    <t>83mm SMAW 로켓 (고폭탄) 5개를 제작합니다.</t>
  </si>
  <si>
    <t>83mm SMAW 로켓 (고폭탄) 5개 제작</t>
  </si>
  <si>
    <t>83mm SMAW 로켓 (대전차고폭탄) 제작 중.</t>
  </si>
  <si>
    <t>83mm SMAW 로켓 (대전차고폭탄) 5발을 제작합니다.</t>
  </si>
  <si>
    <t>83mm SMAW 로켓 (대전차고폭탄) 5발 제작</t>
  </si>
  <si>
    <t>70mm APKWS 로켓 (대전차고폭탄) 제작 중.</t>
  </si>
  <si>
    <t>70mm APKWS 로켓 (대전차고폭탄) 5발을 제작합니다.</t>
  </si>
  <si>
    <t>70mm APKWS 로켓 (대전차고폭탄) 5발 제작</t>
  </si>
  <si>
    <t>20mm 플리거파우스트 로켓 (고폭탄) 제작 중.</t>
  </si>
  <si>
    <t>20mm 플리거파우스트 로켓 (고폭탄) 10발을 제작합니다.</t>
  </si>
  <si>
    <t>20mm 플리거파우스트 로켓 (고폭탄) 10발 제작</t>
  </si>
  <si>
    <t>130mm 63식 로켓 (고폭탄) 제작 중.</t>
  </si>
  <si>
    <t>130mm 63식 로켓 (고폭탄) 5개를 제작합니다.</t>
  </si>
  <si>
    <t>130mm 63식 로켓 (고폭탄) 5개 제작</t>
  </si>
  <si>
    <t>9x39mm 소비에트 (사보탄) 제작 중.</t>
  </si>
  <si>
    <t>9x39mm 소비에트 (사보탄) 500발을 제작합니다.</t>
  </si>
  <si>
    <t>9x39mm 소비에트 (사보탄) 500발 제작</t>
  </si>
  <si>
    <t>9x39mm 소비에트 (고폭탄) 제작 중.</t>
  </si>
  <si>
    <t>9x39mm 소비에트 (고폭탄) 500발을 제작합니다.</t>
  </si>
  <si>
    <t>9x39mm 소비에트 (고폭탄) 500발 제작</t>
  </si>
  <si>
    <t>9x39mm 소비에트 (철갑소이탄) 제작 중.</t>
  </si>
  <si>
    <t>9x39mm 소비에트 (철갑소이탄) 500발을 제작합니다.</t>
  </si>
  <si>
    <t>9x39mm 소비에트 (철갑소이탄) 500발 제작</t>
  </si>
  <si>
    <t>9x39mm 소비에트 (HP탄) 제작 중.</t>
  </si>
  <si>
    <t>9x39mm 소비에트 (HP탄) 500발을 제작합니다.</t>
  </si>
  <si>
    <t>9x39mm 소비에트 (HP탄) 500발 제작</t>
  </si>
  <si>
    <t>9x39mm 소비에트 (철갑탄) 제작 중.</t>
  </si>
  <si>
    <t>9x39mm 소비에트 (철갑탄) 500발을 제작합니다.</t>
  </si>
  <si>
    <t>9x39mm 소비에트 (철갑탄) 500발 제작</t>
  </si>
  <si>
    <t>9x39mm 소비에트 (일반탄) 제작 중.</t>
  </si>
  <si>
    <t>9x39mm 소비에트 (일반탄) 500발을 제작합니다.</t>
  </si>
  <si>
    <t>9x39mm 소비에트 (일반탄) 500발 제작</t>
  </si>
  <si>
    <t>8x50mmR 레벨 (사보탄) 제작 중.</t>
  </si>
  <si>
    <t>8x50mmR 레벨 (사보탄) 500발을 제작합니다.</t>
  </si>
  <si>
    <t>8x50mmR 레벨 (사보탄) 500발 제작</t>
  </si>
  <si>
    <t>8x50mmR 레벨 (고폭탄) 제작 중.</t>
  </si>
  <si>
    <t>8x50mmR 레벨 (고폭탄) 500발을 제작합니다.</t>
  </si>
  <si>
    <t>8x50mmR 레벨 (고폭탄) 500발 제작</t>
  </si>
  <si>
    <t>8x50mmR 레벨 (철갑소이탄) 제작 중.</t>
  </si>
  <si>
    <t>8x50mmR 레벨 (철갑소이탄) 500발을 제작합니다.</t>
  </si>
  <si>
    <t>8x50mmR 레벨 (철갑소이탄) 500발 제작</t>
  </si>
  <si>
    <t>8x50mmR 레벨 (HP탄) 제작 중.</t>
  </si>
  <si>
    <t>8x50mmR 레벨 (HP탄) 500발을 제작합니다.</t>
  </si>
  <si>
    <t>8x50mmR 레벨 (HP탄) 500발 제작</t>
  </si>
  <si>
    <t>8x50mmR 레벨 (철갑탄) 제작 중.</t>
  </si>
  <si>
    <t>8x50mmR 레벨 (철갑탄) 500발을 제작합니다.</t>
  </si>
  <si>
    <t>8x50mmR 레벨 (철갑탄) 500발 제작</t>
  </si>
  <si>
    <t>8x50mmR 레벨 (일반탄) 제작 중.</t>
  </si>
  <si>
    <t>8x50mmR 레벨 (일반탄) 500발을 제작합니다.</t>
  </si>
  <si>
    <t>8x50mmR 레벨 (일반탄) 500발 제작</t>
  </si>
  <si>
    <t>7.92x33mm 크루즈 (사보탄) 제작 중.</t>
  </si>
  <si>
    <t>7.92x33mm 크루즈 (사보탄) 500발을 제작합니다.</t>
  </si>
  <si>
    <t>7.92x33mm 크루즈 (사보탄) 500발 제작</t>
  </si>
  <si>
    <t>7.92x33mm 크루즈 (고폭탄) 제작 중.</t>
  </si>
  <si>
    <t>7.92x33mm 크루즈 (고폭탄) 500발을 제작합니다.</t>
  </si>
  <si>
    <t>7.92x33mm 크루즈 (고폭탄) 500발 제작</t>
  </si>
  <si>
    <t>7.92x33mm 크루즈 (철갑소이탄) 제작 중.</t>
  </si>
  <si>
    <t>7.92x33mm 크루즈 (철갑소이탄) 500발을 제작합니다.</t>
  </si>
  <si>
    <t>7.92x33mm 크루즈 (철갑소이탄) 500발 제작</t>
  </si>
  <si>
    <t>7.92x33mm 크루즈 (HP탄) 제작 중.</t>
  </si>
  <si>
    <t>7.92x33mm 크루즈 (HP탄) 500발을 제작합니다.</t>
  </si>
  <si>
    <t>7.92x33mm 크루즈 (HP탄) 500발 제작</t>
  </si>
  <si>
    <t>7.92x33mm 크루즈 (철갑탄) 제작 중.</t>
  </si>
  <si>
    <t>7.92x33mm 크루즈 (철갑탄) 500발을 제작합니다.</t>
  </si>
  <si>
    <t>7.92x33mm 크루즈 (철갑탄) 500발 제작</t>
  </si>
  <si>
    <t>7.92x33mm 크루즈(일반탄) 제작 중.</t>
  </si>
  <si>
    <t>7.92x33mm 크루즈(일반탄) 500발을 제작합니다.</t>
  </si>
  <si>
    <t>7.92x33mm 크루즈(일반탄) 500발 제작</t>
  </si>
  <si>
    <t>7.7x58mm 아리사카 (사보탄) 제작 중.</t>
  </si>
  <si>
    <t>7.7x58mm 아리사카 (사보탄) 500발을 제작합니다.</t>
  </si>
  <si>
    <t>7.7x58mm 아리사카 (사보탄) 500발 제작</t>
  </si>
  <si>
    <t>7.7x58mm 아리사카 (고폭탄) 제작 중.</t>
  </si>
  <si>
    <t>7.7x58mm 아리사카 (고폭탄) 500발을 제작합니다.</t>
  </si>
  <si>
    <t>7.7x58mm 아리사카 (고폭탄) 500발 제작</t>
  </si>
  <si>
    <t>7.7x58mm 아리사카 (철갑소이탄) 제작 중.</t>
  </si>
  <si>
    <t>7.7x58mm 아리사카 (철갑소이탄) 500발을 제작합니다.</t>
  </si>
  <si>
    <t>7.7x58mm 아리사카 (철갑소이탄) 500발 제작</t>
  </si>
  <si>
    <t>7.7x58mm 아리사카 (HP탄) 제작 중.</t>
  </si>
  <si>
    <t>7.7x58mm 아리사카 (HP탄) 500발을 제작합니다.</t>
  </si>
  <si>
    <t>7.7x58mm 아리사카 (HP탄) 500발 제작</t>
  </si>
  <si>
    <t>7.7x58mm 아리사카 (철갑탄) 제작 중.</t>
  </si>
  <si>
    <t>7.7x58mm 아리사카 (철갑탄) 500발을 제작합니다.</t>
  </si>
  <si>
    <t>7.7x58mm 아리사카 (철갑탄) 500발 제작</t>
  </si>
  <si>
    <t>7.7x58mm 아리사카 (일반탄) 제작 중.</t>
  </si>
  <si>
    <t>7.7x58mm 아리사카 (일반탄) 500발을 제작합니다.</t>
  </si>
  <si>
    <t>7.7x58mm 아리사카 (일반탄) 500발 제작</t>
  </si>
  <si>
    <t>7.62x54mmR (사보탄) 제작 중.</t>
  </si>
  <si>
    <t>7.62x54mmR (사보탄) 500발을 제작합니다.</t>
  </si>
  <si>
    <t>7.62x54mmR (사보탄) 500발 제작</t>
  </si>
  <si>
    <t>7.62x54mmR (철갑고폭탄) 제작 중.</t>
  </si>
  <si>
    <t>7.62x54mmR (철갑고폭탄) 500발을 제작합니다.</t>
  </si>
  <si>
    <t>7.62x54mmR (철갑고폭탄) 500발 제작</t>
  </si>
  <si>
    <t>7.62x54mmR (철갑소이탄) 제작 중.</t>
  </si>
  <si>
    <t>7.62x54mmR (철갑소이탄) 500발을 제작합니다.</t>
  </si>
  <si>
    <t>7.62x54mmR (철갑소이탄) 500발 제작</t>
  </si>
  <si>
    <t>7.62x54mmR (HP탄) 제작 중.</t>
  </si>
  <si>
    <t>7.62x54mmR (HP탄) 500발을 제작합니다.</t>
  </si>
  <si>
    <t>7.62x54mmR (HP탄) 500발 제작</t>
  </si>
  <si>
    <t>7.62x54mmR (철갑탄) 제작 중.</t>
  </si>
  <si>
    <t>7.62x54mmR (철갑탄) 500발을 제작합니다.</t>
  </si>
  <si>
    <t>7.62x54mmR (철갑탄) 500발 제작</t>
  </si>
  <si>
    <t>7.62x54mmR (일반탄) 제작 중.</t>
  </si>
  <si>
    <t>7.62x54mmR (일반탄) 500발을 제작합니다.</t>
  </si>
  <si>
    <t>7.62x54mmR (일반탄) 500발 제작</t>
  </si>
  <si>
    <t>7.62x51mm NATO (사보탄) 제작 중.</t>
  </si>
  <si>
    <t>7.62x51mm NATO (사보탄) 500발을 제작합니다.</t>
  </si>
  <si>
    <t>7.62x51mm NATO (사보탄) 500발 제작</t>
  </si>
  <si>
    <t>7.62x51mm NATO (철갑고폭탄) 제작 중.</t>
  </si>
  <si>
    <t>7.62x51mm NATO (철갑고폭탄) 500발을 제작합니다.</t>
  </si>
  <si>
    <t>7.62x51mm NATO (철갑고폭탄) 500발 제작</t>
  </si>
  <si>
    <t>7.62x51mm NATO (철갑소이탄) 제작 중.</t>
  </si>
  <si>
    <t>7.62x51mm NATO (철갑소이탄) 500발을 제작합니다.</t>
  </si>
  <si>
    <t>7.62x51mm NATO (철갑소이탄) 500발 제작</t>
  </si>
  <si>
    <t>7.62x51mm NATO (HP탄) 제작 중.</t>
  </si>
  <si>
    <t>7.62x51mm NATO (HP탄) 500발을 제작합니다.</t>
  </si>
  <si>
    <t>7.62x51mm NATO (HP탄) 500발 제작</t>
  </si>
  <si>
    <t>7.62x51mm NATO (철갑탄) 제작 중.</t>
  </si>
  <si>
    <t>7.62x51mm NATO (철갑탄) 500발을 제작합니다.</t>
  </si>
  <si>
    <t>7.62x51mm NATO (철갑탄) 500발 제작</t>
  </si>
  <si>
    <t>7.62x51mm NATO (일반탄) 제작 중.</t>
  </si>
  <si>
    <t>7.62x51mm NATO (일반탄) 500발을 제작합니다.</t>
  </si>
  <si>
    <t>7.62x51mm NATO (일반탄) 500발 제작</t>
  </si>
  <si>
    <t>7.62x39mm 소비에트 (사보탄) 제작 중.</t>
  </si>
  <si>
    <t>7.62x39mm 소비에트 (사보탄) 500발을 제작합니다.</t>
  </si>
  <si>
    <t>7.62x39mm 소비에트 (사보탄) 500발 제작</t>
  </si>
  <si>
    <t>7.62x39mm 소비에트 (고폭탄) 제작 중.</t>
  </si>
  <si>
    <t>7.62x39mm 소비에트 (고폭탄) 500발을 제작합니다.</t>
  </si>
  <si>
    <t>7.62x39mm 소비에트 (고폭탄) 500발 제작</t>
  </si>
  <si>
    <t>7.62x39mm 소비에트 (철갑소이탄) 제작 중.</t>
  </si>
  <si>
    <t>7.62x39mm 소비에트 (철갑소이탄) 500발을 제작합니다.</t>
  </si>
  <si>
    <t>7.62x39mm 소비에트 (철갑소이탄) 500발 제작</t>
  </si>
  <si>
    <t>7.62x39mm 소비에트 (HP탄) 제작 중.</t>
  </si>
  <si>
    <t>7.62x39mm 소비에트 (HP탄) 500발을 제작합니다.</t>
  </si>
  <si>
    <t>7.62x39mm 소비에트 (HP탄) 500발 제작</t>
  </si>
  <si>
    <t>7.62x39mm 소비에트 (철갑탄) 제작 중.</t>
  </si>
  <si>
    <t>7.62x39mm 소비에트 (철갑탄) 500발을 제작합니다.</t>
  </si>
  <si>
    <t>7.62x39mm 소비에트 (철갑탄) 500발 제작</t>
  </si>
  <si>
    <t>7.62x39mm 소비에트 (일반탄) 제작 중.</t>
  </si>
  <si>
    <t>7.62x39mm 소비에트 (일반탄) 500발을 제작합니다.</t>
  </si>
  <si>
    <t>7.62x39mm 소비에트 (일반탄) 500발 제작</t>
  </si>
  <si>
    <t>7.5x54mm 프랑스 (사보탄) 제작 중.</t>
  </si>
  <si>
    <t>7.5x54mm 프랑스 (사보탄) 500발을 제작합니다.</t>
  </si>
  <si>
    <t>7.5x54mm 프랑스 (사보탄) 500발 제작</t>
  </si>
  <si>
    <t>7.5x54mm 프랑스 (고폭탄) 제작 중.</t>
  </si>
  <si>
    <t>7.5x54mm 프랑스 (고폭탄) 500발을 제작합니다.</t>
  </si>
  <si>
    <t>7.5x54mm 프랑스 (고폭탄) 500발 제작</t>
  </si>
  <si>
    <t>7.5x54mm 프랑스 (철갑소이탄) 제작 중.</t>
  </si>
  <si>
    <t>7.5x54mm 프랑스 (철갑소이탄) 500발을 제작합니다.</t>
  </si>
  <si>
    <t>7.5x54mm 프랑스 (철갑소이탄) 500발 제작</t>
  </si>
  <si>
    <t>7.5x54mm 프랑스 (HP탄) 제작 중.</t>
  </si>
  <si>
    <t>7.5x54mm 프랑스 (HP탄) 500발을 제작합니다.</t>
  </si>
  <si>
    <t>7.5x54mm 프랑스 (HP탄) 500발 제작</t>
  </si>
  <si>
    <t>7.5x54mm 프랑스 (철갑탄) 제작 중.</t>
  </si>
  <si>
    <t>7.5x54mm 프랑스 (철갑탄) 500발을 제작합니다.</t>
  </si>
  <si>
    <t>7.5x54mm 프랑스 (철갑탄) 500발 제작</t>
  </si>
  <si>
    <t>7.5x54mm 프랑스 (일반탄) 제작 중.</t>
  </si>
  <si>
    <t>7.5x54mm 프랑스 (일반탄) 500발을 제작합니다.</t>
  </si>
  <si>
    <t>7.5x54mm 프랑스 (일반탄) 500발 제작</t>
  </si>
  <si>
    <t>7.92x57mm 마우저 (사보탄) 제작 중.</t>
  </si>
  <si>
    <t>7.92x57mm 마우저 (사보탄) 500발을 제작합니다.</t>
  </si>
  <si>
    <t>7.92x57mm 마우저 (사보탄) 500발 제작</t>
  </si>
  <si>
    <t>7.92x57mm 마우저 (고폭탄) 제작 중.</t>
  </si>
  <si>
    <t>7.92x57mm 마우저 (고폭탄) 500발을 제작합니다.</t>
  </si>
  <si>
    <t>7.92x57mm 마우저 (고폭탄) 500발 제작</t>
  </si>
  <si>
    <t>7.92x57mm 마우저 (철갑소이탄) 제작 중.</t>
  </si>
  <si>
    <t>7.92x57mm 마우저 (철갑소이탄) 500발을 제작합니다.</t>
  </si>
  <si>
    <t>7.92x57mm 마우저 (철갑소이탄) 500발 제작</t>
  </si>
  <si>
    <t>7.92x57mm 마우저 (HP탄) 제작 중.</t>
  </si>
  <si>
    <t>7.92x57mm 마우저 (HP탄) 500발을 제작합니다.</t>
  </si>
  <si>
    <t>7.92x57mm 마우저 (HP탄) 500발 제작</t>
  </si>
  <si>
    <t>7.92x57mm 마우저 (철갑탄) 제작 중.</t>
  </si>
  <si>
    <t>7.92x57mm 마우저 (철갑탄) 500발을 제작합니다.</t>
  </si>
  <si>
    <t>7.92x57mm 마우저 (철갑탄) 500발 제작</t>
  </si>
  <si>
    <t>7.92x57mm 마우저 (일반탄) 제작 중.</t>
  </si>
  <si>
    <t>7.92x57mm 마우저 (일반탄) 500발을 제작합니다.</t>
  </si>
  <si>
    <t>7.92x57mm 마우저 (일반탄) 500발 제작</t>
  </si>
  <si>
    <t>6.5x50mmSR 아리사카 (사보탄) 제작 중.</t>
  </si>
  <si>
    <t>6.5x50mmSR 아리사카 (사보탄) 500발을 제작합니다.</t>
  </si>
  <si>
    <t>6.5x50mmSR 아리사카 (사보탄) 500발 제작</t>
  </si>
  <si>
    <t>6.5x50mmSR 아리사카 (철갑고폭탄) 제작 중.</t>
  </si>
  <si>
    <t>6.5x50mmSR 아리사카 (철갑고폭탄) 500발을 제작합니다.</t>
  </si>
  <si>
    <t>6.5x50mmSR 아리사카 (철갑고폭탄) 500발 제작</t>
  </si>
  <si>
    <t>6.5x50mmSR 아리사카 (철갑소이탄) 제작 중.</t>
  </si>
  <si>
    <t>6.5x50mmSR 아리사카 (철갑소이탄) 500발을 제작합니다.</t>
  </si>
  <si>
    <t>6.5x50mmSR 아리사카 (철갑소이탄) 500발 제작</t>
  </si>
  <si>
    <t>6.5x50mmSR 아리사카 (HP탄) 제작 중.</t>
  </si>
  <si>
    <t>6.5x50mmSR 아리사카 (HP탄) 500발을 제작합니다.</t>
  </si>
  <si>
    <t>6.5x50mmSR 아리사카 (HP탄) 500발 제작</t>
  </si>
  <si>
    <t>6.5x50mmSR 아리사카 (철갑탄) 제작 중.</t>
  </si>
  <si>
    <t>6.5x50mmSR 아리사카 (철갑탄) 500발을 제작합니다.</t>
  </si>
  <si>
    <t>6.5x50mmSR 아리사카 (철갑탄) 500발 제작</t>
  </si>
  <si>
    <t>6.5x50mmSR 아리사카 (일반탄) 제작 중.</t>
  </si>
  <si>
    <t>6.5x50mmSR 아리사카 (일반탄) 500발을 제작합니다.</t>
  </si>
  <si>
    <t>6.5x50mmSR 아리사카 (일반탄) 500발 제작</t>
  </si>
  <si>
    <t>6.5x52mm 카르카노 (사보탄) 제작 중.</t>
  </si>
  <si>
    <t>6.5x52mm 카르카노 (사보탄) 500발을 제작합니다.</t>
  </si>
  <si>
    <t>6.5x52mm 카르카노 (사보탄) 500발 제작</t>
  </si>
  <si>
    <t>6.5x52mm 카르카노 (고폭탄) 제작 중.</t>
  </si>
  <si>
    <t>6.5x52mm 카르카노 (고폭탄) 500발을 제작합니다.</t>
  </si>
  <si>
    <t>6.5x52mm 카르카노 (고폭탄) 500발 제작</t>
  </si>
  <si>
    <t>6.5x52mm 카르카노 (철갑소이탄) 제작 중.</t>
  </si>
  <si>
    <t>6.5x52mm 카르카노 (철갑소이탄) 500발을 제작합니다.</t>
  </si>
  <si>
    <t>6.5x52mm 카르카노 (철갑소이탄) 500발 제작</t>
  </si>
  <si>
    <t>6.5x52mm 카르카노 (HP탄) 제작 중.</t>
  </si>
  <si>
    <t>6.5x52mm 카르카노 (HP탄) 500발을 제작합니다.</t>
  </si>
  <si>
    <t>6.5x52mm 카르카노 (HP탄) 500발 제작</t>
  </si>
  <si>
    <t>6.5x52mm 카르카노 (철갑탄) 제작 중.</t>
  </si>
  <si>
    <t>6.5x52mm 카르카노 (철갑탄) 500발을 제작합니다.</t>
  </si>
  <si>
    <t>6.5x52mm 카르카노 (철갑탄) 500발 제작</t>
  </si>
  <si>
    <t>6.5x52mm 카르카노 (일반탄) 제작 중.</t>
  </si>
  <si>
    <t>6.5x52mm 카르카노 (일반탄) 500발을 제작합니다.</t>
  </si>
  <si>
    <t>6.5x52mm 카르카노 (일반탄) 500발 제작</t>
  </si>
  <si>
    <t>5.8x42mm DBP10 (사보탄) 제작 중.</t>
  </si>
  <si>
    <t>5.8x42mm DBP10 (사보탄) 500발을 제작합니다.</t>
  </si>
  <si>
    <t>5.8x42mm DBP10 (사보탄) 500발 제작</t>
  </si>
  <si>
    <t>5.8x42mm DBP10 (고폭탄) 제작 중.</t>
  </si>
  <si>
    <t>5.8x42mm DBP10 (고폭탄) 500발을 제작합니다.</t>
  </si>
  <si>
    <t>5.8x42mm DBP10 (고폭탄) 500발 제작</t>
  </si>
  <si>
    <t>5.8x42mm DBP10 (철갑소이탄) 제작 중.</t>
  </si>
  <si>
    <t>5.8x42mm DBP10 (철갑소이탄) 500발을 제작합니다.</t>
  </si>
  <si>
    <t>5.8x42mm DBP10 (철갑소이탄) 500발 제작</t>
  </si>
  <si>
    <t>5.8x42mm DBP10 (HP탄) 제작 중.</t>
  </si>
  <si>
    <t>5.8x42mm DBP10 (HP탄) 500발을 제작합니다.</t>
  </si>
  <si>
    <t>5.8x42mm DBP10 (HP탄) 500발 제작</t>
  </si>
  <si>
    <t>5.8x42mm DBP10 (철갑탄) 제작 중.</t>
  </si>
  <si>
    <t>5.8x42mm DBP10 (철갑탄) 500발을 제작합니다.</t>
  </si>
  <si>
    <t>5.8x42mm DBP10 (철갑탄) 500발 제작</t>
  </si>
  <si>
    <t>5.8x42mm DBP10 (일반탄) 제작 중.</t>
  </si>
  <si>
    <t>5.8x42mm DBP10 (일반탄) 500발을 제작합니다.</t>
  </si>
  <si>
    <t>5.8x42mm DBP10 (일반탄) 500발 제작</t>
  </si>
  <si>
    <t>.56-56 스펜서 (사보탄) 제작 중.</t>
  </si>
  <si>
    <t>.56-56 스펜서 (사보탄) 500발을 제작합니다.</t>
  </si>
  <si>
    <t>.56-56 스펜서 (사보탄) 500발 제작</t>
  </si>
  <si>
    <t>.56-56 스펜서 (고폭탄) 제작 중.</t>
  </si>
  <si>
    <t>.56-56 스펜서 (고폭탄) 500발을 제작합니다.</t>
  </si>
  <si>
    <t>.56-56 스펜서 (고폭탄) 500발 제작</t>
  </si>
  <si>
    <t>.56-56 스펜서 (철갑소이탄) 제작 중.</t>
  </si>
  <si>
    <t>.56-56 스펜서 (철갑소이탄) 500발을 제작합니다.</t>
  </si>
  <si>
    <t>.56-56 스펜서 (철갑소이탄) 500발 제작</t>
  </si>
  <si>
    <t>.56-56 스펜서 (HP탄) 제작 중.</t>
  </si>
  <si>
    <t>.56-56 스펜서 (HP탄) 500발을 제작합니다.</t>
  </si>
  <si>
    <t>.56-56 스펜서 (HP탄) 500발 제작</t>
  </si>
  <si>
    <t>.56-56 스펜서 (철갑탄) 제작 중.</t>
  </si>
  <si>
    <t>.56-56 스펜서 (철갑탄) 500발을 제작합니다.</t>
  </si>
  <si>
    <t>.56-56 스펜서 (철갑탄) 500발 제작</t>
  </si>
  <si>
    <t>.56-56 스펜서 (일반탄) 제작 중.</t>
  </si>
  <si>
    <t>.56-56 스펜서 (일반탄) 500발을 제작합니다.</t>
  </si>
  <si>
    <t>.56-56 스펜서 (일반탄) 500발 제작</t>
  </si>
  <si>
    <t>5.56x45mm NATO (사보탄) 제작 중.</t>
  </si>
  <si>
    <t>5.56x45mm NATO (사보탄) 500발을 제작합니다.</t>
  </si>
  <si>
    <t>5.56x45mm NATO (사보탄) 500발 제작</t>
  </si>
  <si>
    <t>5.56x45mm NATO (철갑고폭탄) 제작 중.</t>
  </si>
  <si>
    <t>5.56x45mm NATO (철갑고폭탄) 500발을 제작합니다.</t>
  </si>
  <si>
    <t>5.56x45mm NATO (철갑고폭탄) 500발 제작</t>
  </si>
  <si>
    <t>5.56x45mm NATO (철갑소이탄) 제작 중.</t>
  </si>
  <si>
    <t>5.56x45mm NATO (철갑소이탄) 500발을 제작합니다.</t>
  </si>
  <si>
    <t>5.56x45mm NATO (철갑소이탄) 500발 제작</t>
  </si>
  <si>
    <t>5.56x45mm NATO (HP탄) 제작 중.</t>
  </si>
  <si>
    <t>5.56x45mm NATO (HP탄) 500발을 제작합니다.</t>
  </si>
  <si>
    <t>5.56x45mm NATO (HP탄) 500발 제작</t>
  </si>
  <si>
    <t>5.56x45mm NATO (철갑탄) 제작 중.</t>
  </si>
  <si>
    <t>5.56x45mm NATO (철갑탄) 500발을 제작합니다.</t>
  </si>
  <si>
    <t>5.56x45mm NATO (철갑탄) 500발 제작</t>
  </si>
  <si>
    <t>5.56x45mm NATO (일반탄) 제작 중.</t>
  </si>
  <si>
    <t>5.56x45mm NATO (일반탄) 500발을 제작합니다.</t>
  </si>
  <si>
    <t>5.56x45mm NATO (일반탄) 500발 제작</t>
  </si>
  <si>
    <t>5.45x39mm 소비에트 (사보탄) 제작 중.</t>
  </si>
  <si>
    <t>5.45x39mm 소비에트 (사보탄) 500발을 제작합니다.</t>
  </si>
  <si>
    <t>5.45x39mm 소비에트 (사보탄) 500발 제작</t>
  </si>
  <si>
    <t>5.45x39mm 소비에트 (고폭탄) 제작 중.</t>
  </si>
  <si>
    <t>5.45x39mm 소비에트 (고폭탄) 500발을 제작합니다.</t>
  </si>
  <si>
    <t>5.45x39mm 소비에트 (고폭탄) 500발 제작</t>
  </si>
  <si>
    <t>5.45x39mm 소비에트 (철갑소이탄) 제작 중.</t>
  </si>
  <si>
    <t>5.45x39mm 소비에트 (철갑소이탄) 500발을 제작합니다.</t>
  </si>
  <si>
    <t>5.45x39mm 소비에트 (철갑소이탄) 500발 제작</t>
  </si>
  <si>
    <t>5.45x39mm 소비에트 (HP탄) 제작 중.</t>
  </si>
  <si>
    <t>5.45x39mm 소비에트 (HP탄) 500발을 제작합니다.</t>
  </si>
  <si>
    <t>5.45x39mm 소비에트 (HP탄) 500발 제작</t>
  </si>
  <si>
    <t>5.45x39mm 소비에트 (철갑탄) 제작 중.</t>
  </si>
  <si>
    <t>5.45x39mm 소비에트 (철갑탄) 500발을 제작합니다.</t>
  </si>
  <si>
    <t>5.45x39mm 소비에트 (철갑탄) 500발 제작</t>
  </si>
  <si>
    <t>5.45x39mm 소비에트 (일반탄) 제작 중.</t>
  </si>
  <si>
    <t>5.45x39mm 소비에트 (일반탄) 500발을 제작합니다.</t>
  </si>
  <si>
    <t>5.45x39mm 소비에트 (일반탄) 500발 제작</t>
  </si>
  <si>
    <t>4.73x33mm 무탄피 (사보탄) 제작 중.</t>
  </si>
  <si>
    <t>4.73x33mm 무탄피 (사보탄) 500발을 제작합니다.</t>
  </si>
  <si>
    <t>4.73x33mm 무탄피 (사보탄) 500발 제작</t>
  </si>
  <si>
    <t>4.73x33mm 무탄피 (고폭탄) 제작 중.</t>
  </si>
  <si>
    <t>4.73x33mm 무탄피 (고폭탄) 500발을 제작합니다.</t>
  </si>
  <si>
    <t>4.73x33mm 무탄피 (고폭탄) 500발 제작</t>
  </si>
  <si>
    <t>4.73x33mm 무탄피 (철갑소이탄) 제작 중.</t>
  </si>
  <si>
    <t>4.73x33mm 무탄피 (철갑소이탄) 500발을 제작합니다.</t>
  </si>
  <si>
    <t>4.73x33mm 무탄피 (철갑소이탄) 500발 제작</t>
  </si>
  <si>
    <t>4.73x33mm 무탄피 (HP탄) 제작 중.</t>
  </si>
  <si>
    <t>4.73x33mm 무탄피 (HP탄) 500발을 제작합니다.</t>
  </si>
  <si>
    <t>4.73x33mm 무탄피 (HP탄) 500발 제작</t>
  </si>
  <si>
    <t>4.73x33mm 무탄피 (철갑탄) 제작 중.</t>
  </si>
  <si>
    <t>4.73x33mm 무탄피 (철갑탄) 500발을 제작합니다.</t>
  </si>
  <si>
    <t>4.73x33mm 무탄피 (철갑탄) 500발 제작</t>
  </si>
  <si>
    <t>4.73x33mm 무탄피 (일반탄) 제작 중.</t>
  </si>
  <si>
    <t>4.73x33mm 무탄피 (일반탄) 500발을 제작합니다.</t>
  </si>
  <si>
    <t>4.73x33mm 무탄피 (일반탄) 500발 제작</t>
  </si>
  <si>
    <t>.45-70 거버먼트 (사보탄) 제작 중.</t>
  </si>
  <si>
    <t>.45-70 거버먼트 (사보탄) 500발을 제작합니다.</t>
  </si>
  <si>
    <t>.45-70 거버먼트 (사보탄) 500발 제작</t>
  </si>
  <si>
    <t>.45-70 거버먼트 (고폭탄) 제작 중.</t>
  </si>
  <si>
    <t>.45-70 거버먼트 (고폭탄) 500발을 제작합니다.</t>
  </si>
  <si>
    <t>.45-70 거버먼트 (고폭탄) 500발 제작</t>
  </si>
  <si>
    <t>.45-70 거버먼트 (철갑소이탄) 제작 중.</t>
  </si>
  <si>
    <t>.45-70 거버먼트 (철갑소이탄) 500발을 제작합니다.</t>
  </si>
  <si>
    <t>.45-70 거버먼트 (철갑소이탄) 500발 제작</t>
  </si>
  <si>
    <t>.45-70 거버먼트 (HP탄) 제작 중.</t>
  </si>
  <si>
    <t>.45-70 거버먼트 (HP탄) 500발을 제작합니다.</t>
  </si>
  <si>
    <t>.45-70 거버먼트 (HP탄) 500발 제작</t>
  </si>
  <si>
    <t>.45-70 거버먼트 (철갑탄) 제작 중.</t>
  </si>
  <si>
    <t>.45-70 거버먼트 (철갑탄) 500발을 제작합니다.</t>
  </si>
  <si>
    <t>.45-70 거버먼트 (철갑탄) 500발 제작</t>
  </si>
  <si>
    <t>.45-70 거버먼트 (일반탄) 제작 중.</t>
  </si>
  <si>
    <t>.45-70 거버먼트 (일반탄) 500발을 제작합니다.</t>
  </si>
  <si>
    <t>.45-70 거버먼트 (일반탄) 500발 제작</t>
  </si>
  <si>
    <t>.44-40 윈체스터 (사보탄) 제작 중.</t>
  </si>
  <si>
    <t>.44-40 윈체스터 (사보탄) 500발을 제작합니다.</t>
  </si>
  <si>
    <t>.44-40 윈체스터 (사보탄) 500발 제작</t>
  </si>
  <si>
    <t>.44-40 윈체스터 (고폭탄) 제작 중.</t>
  </si>
  <si>
    <t>.44-40 윈체스터 (고폭탄) 500발을 제작합니다.</t>
  </si>
  <si>
    <t>.44-40 윈체스터 (고폭탄) 500발 제작</t>
  </si>
  <si>
    <t>.44-40 윈체스터 (철갑소이탄) 제작 중.</t>
  </si>
  <si>
    <t>.44-40 윈체스터 (철갑소이탄) 500발을 제작합니다.</t>
  </si>
  <si>
    <t>.44-40 윈체스터 (철갑소이탄) 500발 제작</t>
  </si>
  <si>
    <t>.44-40 윈체스터 (HP탄) 제작 중.</t>
  </si>
  <si>
    <t>.44-40 윈체스터 (HP탄) 500발을 제작합니다.</t>
  </si>
  <si>
    <t>.44-40 윈체스터 (HP탄) 500발 제작</t>
  </si>
  <si>
    <t>.44-40 윈체스터 (철갑탄) 제작 중.</t>
  </si>
  <si>
    <t>.44-40 윈체스터 (철갑탄) 500발을 제작합니다.</t>
  </si>
  <si>
    <t>.44-40 윈체스터 (철갑탄) 500발 제작</t>
  </si>
  <si>
    <t>.44-40 윈체스터 (일반탄) 제작 중.</t>
  </si>
  <si>
    <t>.44-40 윈체스터 (일반탄) 500발을 제작합니다.</t>
  </si>
  <si>
    <t>.44-40 윈체스터 (일반탄) 500발 제작</t>
  </si>
  <si>
    <t>.30 카빈 (사보탄) 제작 중.</t>
  </si>
  <si>
    <t>.30 카빈 (사보탄) 500발을 제작합니다.</t>
  </si>
  <si>
    <t>.30 카빈 (사보탄) 500발 제작</t>
  </si>
  <si>
    <t>.30 카빈 (고폭탄) 제작 중.</t>
  </si>
  <si>
    <t>.30 카빈 (고폭탄) 500발을 제작합니다.</t>
  </si>
  <si>
    <t>.30 카빈 (고폭탄) 500발 제작</t>
  </si>
  <si>
    <t>.30 카빈 (철갑소이탄) 제작 중.</t>
  </si>
  <si>
    <t>.30 카빈 (철갑소이탄) 500발을 제작합니다.</t>
  </si>
  <si>
    <t>.30 카빈 (철갑소이탄) 500발 제작</t>
  </si>
  <si>
    <t>.30 카빈 (HP탄) 제작 중.</t>
  </si>
  <si>
    <t>.30 카빈 (HP탄) 500발을 제작합니다.</t>
  </si>
  <si>
    <t>.30 카빈 (HP탄) 500발 제작</t>
  </si>
  <si>
    <t>.30 카빈 (철갑탄) 제작 중.</t>
  </si>
  <si>
    <t>.30 카빈 (철갑탄) 500발을 제작합니다.</t>
  </si>
  <si>
    <t>.30 카빈 (철갑탄) 500발 제작</t>
  </si>
  <si>
    <t>.30 카빈 (일반탄) 제작 중.</t>
  </si>
  <si>
    <t>.30 카빈 (일반탄) 500발을 제작합니다.</t>
  </si>
  <si>
    <t>.30 카빈 (일반탄) 500발 제작</t>
  </si>
  <si>
    <t>.303 브리티쉬 (사보탄) 제작 중.</t>
  </si>
  <si>
    <t>.303 브리티쉬 (사보탄) 500발을 제작합니다.</t>
  </si>
  <si>
    <t>.303 브리티쉬 (사보탄) 500발 제작</t>
  </si>
  <si>
    <t>.303 브리티쉬 (철갑고폭탄) 제작 중.</t>
  </si>
  <si>
    <t>.303 브리티쉬 (철갑고폭탄) 500발을 제작합니다.</t>
  </si>
  <si>
    <t>.303 브리티쉬 (철갑고폭탄) 500발 제작</t>
  </si>
  <si>
    <t>.303 브리티쉬 (철갑소이탄) 제작 중.</t>
  </si>
  <si>
    <t>.303 브리티쉬 (철갑소이탄) 500발을 제작합니다.</t>
  </si>
  <si>
    <t>.303 브리티쉬 (철갑소이탄) 500발 제작</t>
  </si>
  <si>
    <t>.303 브리티쉬 (HP탄) 제작 중.</t>
  </si>
  <si>
    <t>.303 브리티쉬 (HP탄) 500발을 제작합니다.</t>
  </si>
  <si>
    <t>.303 브리티쉬 (HP탄) 500발 제작</t>
  </si>
  <si>
    <t>.303 브리티쉬 (철갑탄) 제작 중.</t>
  </si>
  <si>
    <t>.303 브리티쉬 (철갑탄) 500발을 제작합니다.</t>
  </si>
  <si>
    <t>.303 브리티쉬 (철갑탄) 500발 제작</t>
  </si>
  <si>
    <t>.303 브리티쉬 (일반탄) 제작 중.</t>
  </si>
  <si>
    <t>.303 브리티쉬 (일반탄) 500발을 제작합니다.</t>
  </si>
  <si>
    <t>.303 브리티쉬 (일반탄) 500발 제작</t>
  </si>
  <si>
    <t>.300 AAC 블랙아웃 (사보탄) 제작 중.</t>
  </si>
  <si>
    <t>.300 AAC 블랙아웃 (사보탄) 500발을 제작합니다.</t>
  </si>
  <si>
    <t>.300 AAC 블랙아웃 (사보탄) 500발 제작</t>
  </si>
  <si>
    <t>.300 AAC 블랙아웃 (고폭탄) 제작 중.</t>
  </si>
  <si>
    <t>.300 AAC 블랙아웃 (고폭탄) 500발을 제작합니다.</t>
  </si>
  <si>
    <t>.300 AAC 블랙아웃 (고폭탄) 500발 제작</t>
  </si>
  <si>
    <t>.300 AAC 블랙아웃 (철갑소이탄) 제작 중.</t>
  </si>
  <si>
    <t>.300 AAC 블랙아웃 (철갑소이탄) 500발을 제작합니다.</t>
  </si>
  <si>
    <t>.300 AAC 블랙아웃 (철갑소이탄) 500발 제작</t>
  </si>
  <si>
    <t>.300 AAC 블랙아웃 (HP탄) 제작 중.</t>
  </si>
  <si>
    <t>.300 AAC 블랙아웃 (HP탄) 500발을 제작합니다.</t>
  </si>
  <si>
    <t>.300 AAC 블랙아웃 (HP탄) 500발 제작</t>
  </si>
  <si>
    <t>.300 AAC 블랙아웃 (철갑탄) 제작 중.</t>
  </si>
  <si>
    <t>.300 AAC 블랙아웃 (철갑탄) 500발을 제작합니다.</t>
  </si>
  <si>
    <t>.300 AAC 블랙아웃 (철갑탄) 500발 제작</t>
  </si>
  <si>
    <t>.300 AAC 블랙아웃 (일반탄) 제작 중.</t>
  </si>
  <si>
    <t>.300 AAC 블랙아웃 (일반탄) 500발을 제작합니다.</t>
  </si>
  <si>
    <t>.300 AAC 블랙아웃 (일반탄) 500발 제작</t>
  </si>
  <si>
    <t>.30-06 스프링필드 (사보탄) 제작 중.</t>
  </si>
  <si>
    <t>.30-06 스프링필드 (사보탄) 500발을 제작합니다.</t>
  </si>
  <si>
    <t>.30-06 스프링필드 (사보탄) 500발 제작</t>
  </si>
  <si>
    <t>.30-06 스프링필드 (고폭탄) 제작 중.</t>
  </si>
  <si>
    <t>.30-06 스프링필드 (고폭탄) 500발을 제작합니다.</t>
  </si>
  <si>
    <t>.30-06 스프링필드 (고폭탄) 500발 제작</t>
  </si>
  <si>
    <t>.30-06 스프링필드 (철갑소이탄) 제작 중.</t>
  </si>
  <si>
    <t>.30-06 스프링필드 (철갑소이탄) 500발을 제작합니다.</t>
  </si>
  <si>
    <t>.30-06 스프링필드 (철갑소이탄) 500발 제작</t>
  </si>
  <si>
    <t>.30-06 스프링필드 (HP탄) 제작 중.</t>
  </si>
  <si>
    <t>.30-06 스프링필드 (HP탄) 500발을 제작합니다.</t>
  </si>
  <si>
    <t>.30-06 스프링필드 (HP탄) 500발 제작</t>
  </si>
  <si>
    <t>.30-06 스프링필드 (철갑탄) 제작 중.</t>
  </si>
  <si>
    <t>.30-06 스프링필드 (철갑탄) 500발을 제작합니다.</t>
  </si>
  <si>
    <t>.30-06 스프링필드 (철갑탄) 500발 제작</t>
  </si>
  <si>
    <t>.30-06 스프링필드 (일반탄) 제작 중.</t>
  </si>
  <si>
    <t>.30-06 스프링필드 (일반탄) 500발을 제작합니다.</t>
  </si>
  <si>
    <t>.30-06 스프링필드 (일반탄) 500발 제작</t>
  </si>
  <si>
    <t>12.7x55mm 스나이퍼 (HP탄) 제작 중.</t>
  </si>
  <si>
    <t>RecipeDef+MakeAmmo_127x55mmSniper_HP.jobString</t>
  </si>
  <si>
    <t>12.7x55mm 스나이퍼 (HP탄) 350발을 제작합니다.</t>
  </si>
  <si>
    <t>RecipeDef+MakeAmmo_127x55mmSniper_HP.description</t>
  </si>
  <si>
    <t>12.7x55mm 스나이퍼 (HP탄) 350발 제작</t>
  </si>
  <si>
    <t>RecipeDef+MakeAmmo_127x55mmSniper_HP.label</t>
  </si>
  <si>
    <t>12.7x55mm 스나이퍼 (철갑탄) 제작 중.</t>
  </si>
  <si>
    <t>RecipeDef+MakeAmmo_127x55mmSniper_AP.jobString</t>
  </si>
  <si>
    <t>12.7x55mm 스나이퍼 (철갑탄) 350발을 제작합니다.</t>
  </si>
  <si>
    <t>RecipeDef+MakeAmmo_127x55mmSniper_AP.description</t>
  </si>
  <si>
    <t>12.7x55mm 스나이퍼 (철갑탄) 350발 제작</t>
  </si>
  <si>
    <t>RecipeDef+MakeAmmo_127x55mmSniper_AP.label</t>
  </si>
  <si>
    <t>12.7x55mm 스나이퍼 (일반탄) 제작 중.</t>
  </si>
  <si>
    <t>RecipeDef+MakeAmmo_127x55mmSniper_FMJ.jobString</t>
  </si>
  <si>
    <t>12.7x55mm 스나이퍼 (일반탄) 350발을 제작합니다.</t>
  </si>
  <si>
    <t>RecipeDef+MakeAmmo_127x55mmSniper_FMJ.description</t>
  </si>
  <si>
    <t>12.7x55mm 스나이퍼 (일반탄) 350발 제작</t>
  </si>
  <si>
    <t>RecipeDef+MakeAmmo_127x55mmSniper_FMJ.label</t>
  </si>
  <si>
    <t>12.7x55mm AR (사보탄) 제작 중.</t>
  </si>
  <si>
    <t>RecipeDef+MakeAmmo_127x55mmAR_Sabot.jobString</t>
  </si>
  <si>
    <t>12.7x55mm AR (사보탄) 500발을 제작합니다.</t>
  </si>
  <si>
    <t>RecipeDef+MakeAmmo_127x55mmAR_Sabot.description</t>
  </si>
  <si>
    <t>12.7x55mm AR (사보탄) 500발 제작</t>
  </si>
  <si>
    <t>RecipeDef+MakeAmmo_127x55mmAR_Sabot.label</t>
  </si>
  <si>
    <t>12.7x55mm AR (고폭탄) 제작 중.</t>
  </si>
  <si>
    <t>RecipeDef+MakeAmmo_127x55mmAR_HE.jobString</t>
  </si>
  <si>
    <t>12.7x55mm AR (고폭탄) 500발을 제작합니다.</t>
  </si>
  <si>
    <t>RecipeDef+MakeAmmo_127x55mmAR_HE.description</t>
  </si>
  <si>
    <t>12.7x55mm AR (고폭탄) 500발 제작</t>
  </si>
  <si>
    <t>RecipeDef+MakeAmmo_127x55mmAR_HE.label</t>
  </si>
  <si>
    <t>12.7x55mm AR (철갑소이탄) 제작 중.</t>
  </si>
  <si>
    <t>RecipeDef+MakeAmmo_127x55mmAR_Incendiary.jobString</t>
  </si>
  <si>
    <t>12.7x55mm AR (철갑소이탄) 500발을 제작합니다.</t>
  </si>
  <si>
    <t>RecipeDef+MakeAmmo_127x55mmAR_Incendiary.description</t>
  </si>
  <si>
    <t>12.7x55mm AR (철갑소이탄) 500발 제작</t>
  </si>
  <si>
    <t>RecipeDef+MakeAmmo_127x55mmAR_Incendiary.label</t>
  </si>
  <si>
    <t>12.7x55mm AR (HP탄) 제작 중.</t>
  </si>
  <si>
    <t>RecipeDef+MakeAmmo_127x55mmAR_HP.jobString</t>
  </si>
  <si>
    <t>12.7x55mm AR (HP탄) 500발을 제작합니다.</t>
  </si>
  <si>
    <t>RecipeDef+MakeAmmo_127x55mmAR_HP.description</t>
  </si>
  <si>
    <t>12.7x55mm AR (HP탄) 500발 제작</t>
  </si>
  <si>
    <t>RecipeDef+MakeAmmo_127x55mmAR_HP.label</t>
  </si>
  <si>
    <t>12.7x55mm AR (철갑탄) 제작 중.</t>
  </si>
  <si>
    <t>RecipeDef+MakeAmmo_127x55mmAR_AP.jobString</t>
  </si>
  <si>
    <t>12.7x55mm AR (철갑탄) 500발을 제작합니다.</t>
  </si>
  <si>
    <t>RecipeDef+MakeAmmo_127x55mmAR_AP.description</t>
  </si>
  <si>
    <t>12.7x55mm AR (철갑탄) 500발 제작</t>
  </si>
  <si>
    <t>RecipeDef+MakeAmmo_127x55mmAR_AP.label</t>
  </si>
  <si>
    <t>12.7x55mm AR (일반탄) 제작 중.</t>
  </si>
  <si>
    <t>RecipeDef+MakeAmmo_127x55mmAR_FMJ.jobString</t>
  </si>
  <si>
    <t>12.7x55mm AR (일반탄) 500발을 제작합니다.</t>
  </si>
  <si>
    <t>RecipeDef+MakeAmmo_127x55mmAR_FMJ.description</t>
  </si>
  <si>
    <t>12.7x55mm AR (일반탄) 500발 제작</t>
  </si>
  <si>
    <t>RecipeDef+MakeAmmo_127x55mmAR_FMJ.label</t>
  </si>
  <si>
    <t>FN 5.7x28mm (HP탄) 제작 중.</t>
  </si>
  <si>
    <t>FN 5.7x28mm (HP탄) 500발을 제작합니다.</t>
  </si>
  <si>
    <t>FN 5.7x28mm (HP탄) 500발 제작</t>
  </si>
  <si>
    <t>FN 5.7x28mm (철갑탄) 제작 중.</t>
  </si>
  <si>
    <t>FN 5.7x28mm (철갑탄) 500발을 제작합니다.</t>
  </si>
  <si>
    <t>FN 5.7x28mm (철갑탄) 500발 제작</t>
  </si>
  <si>
    <t>FN 5.7x28mm (일반탄) 제작 중.</t>
  </si>
  <si>
    <t>FN 5.7x28mm (일반탄) 500발을 제작합니다.</t>
  </si>
  <si>
    <t>FN 5.7x28mm (일반탄) 500발 제작</t>
  </si>
  <si>
    <t>9x21mm 지류자 (HP탄) 제작 중.</t>
  </si>
  <si>
    <t>9x21mm 지류자 (HP탄) 500발을 제작합니다.</t>
  </si>
  <si>
    <t>9x21mm 지류자 (HP탄) 500발 제작</t>
  </si>
  <si>
    <t>9x21mm 지류자 (철갑탄) 제작 중.</t>
  </si>
  <si>
    <t>9x21mm 지류자 (철갑탄) 500발을 제작합니다.</t>
  </si>
  <si>
    <t>9x21mm 지류자 (철갑탄) 500발 제작</t>
  </si>
  <si>
    <t>9x21mm 지류자 (일반탄) 제작 중.</t>
  </si>
  <si>
    <t>9x21mm 지류자 (일반탄) 500발을 제작합니다.</t>
  </si>
  <si>
    <t>9x21mm 지류자 (일반탄) 500발 제작</t>
  </si>
  <si>
    <t>9x19mm 파라블럼 (HP탄) 제작 중.</t>
  </si>
  <si>
    <t>9x19mm 파라블럼 (HP탄) 500발을 제작합니다.</t>
  </si>
  <si>
    <t>9x19mm 파라블럼 (HP탄) 500발 제작</t>
  </si>
  <si>
    <t>9x19mm 파라블럼 (철갑탄) 제작 중.</t>
  </si>
  <si>
    <t>9x19mm 파라블럼 (철갑탄) 500발을 제작합니다.</t>
  </si>
  <si>
    <t>9x19mm 파라블럼 (철갑탄) 500발 제작</t>
  </si>
  <si>
    <t>9x19mm 파라블럼 (일반탄) 제작 중.</t>
  </si>
  <si>
    <t>9x19mm 파라블럼 (일반탄) 500발을 제작합니다.</t>
  </si>
  <si>
    <t>9x19mm 파라블럼 (일반탄) 500발 제작</t>
  </si>
  <si>
    <t>9x18mm 마카로프 (HP탄) 제작 중.</t>
  </si>
  <si>
    <t>9x18mm 마카로프 (HP탄) 500발을 제작합니다.</t>
  </si>
  <si>
    <t>9x18mm 마카로프 (HP탄) 500발 제작</t>
  </si>
  <si>
    <t>9x18mm 마카로프 (철갑탄) 제작 중.</t>
  </si>
  <si>
    <t>9x18mm 마카로프 (철갑탄) 500발을 제작합니다.</t>
  </si>
  <si>
    <t>9x18mm 마카로프 (철갑탄) 500발 제작</t>
  </si>
  <si>
    <t>9x18mm 마카로프 (일반탄) 제작 중.</t>
  </si>
  <si>
    <t>9x18mm 마카로프 (일반탄) 500발을 제작합니다.</t>
  </si>
  <si>
    <t>9x18mm 마카로프 (일반탄) 500발 제작</t>
  </si>
  <si>
    <t>8x22mm 남부 (HP탄) 제작 중.</t>
  </si>
  <si>
    <t>8x22mm 남부 (HP탄) 500발을 제작합니다.</t>
  </si>
  <si>
    <t>8x22mm 남부 (HP탄) 500발 제작</t>
  </si>
  <si>
    <t>8x22mm 남부 (철갑탄) 제작 중.</t>
  </si>
  <si>
    <t>8x22mm 남부 (철갑탄) 500발을 제작합니다.</t>
  </si>
  <si>
    <t>8x22mm 남부 (철갑탄) 500발 제작</t>
  </si>
  <si>
    <t>8x22mm 남부 (일반탄) 제작 중.</t>
  </si>
  <si>
    <t>8x22mm 남부 (일반탄) 500발을 제작합니다.</t>
  </si>
  <si>
    <t>8x22mm 남부 (일반탄) 500발 제작</t>
  </si>
  <si>
    <t>7.65x20mm 롱그 (HP탄) 제작 중.</t>
  </si>
  <si>
    <t>7.65x20mm 롱그 (HP탄) 500발을 제작합니다.</t>
  </si>
  <si>
    <t>7.65x20mm 롱그 (HP탄) 500발 제작</t>
  </si>
  <si>
    <t>7.65x20mm 롱그 (철갑탄) 제작 중.</t>
  </si>
  <si>
    <t>7.65x20mm 롱그 (철갑탄) 500발을 제작합니다.</t>
  </si>
  <si>
    <t>7.65x20mm 롱그 (철갑탄) 500발 제작</t>
  </si>
  <si>
    <t>7.65x20mm 롱그 (일반탄) 제작 중.</t>
  </si>
  <si>
    <t>7.65x20mm 롱그 (일반탄) 500발을 제작합니다.</t>
  </si>
  <si>
    <t>7.65x20mm 롱그 (일반탄) 500발 제작</t>
  </si>
  <si>
    <t>7.63x25mm 마우저 (HP탄) 제작 중.</t>
  </si>
  <si>
    <t>7.63x25mm 마우저 (HP탄) 500발을 제작합니다.</t>
  </si>
  <si>
    <t>7.63x25mm 마우저 (HP탄) 500발 제작</t>
  </si>
  <si>
    <t>7.63x25mm 마우저 (철갑탄) 제작 중.</t>
  </si>
  <si>
    <t>7.63x25mm 마우저 (철갑탄) 500발을 제작합니다.</t>
  </si>
  <si>
    <t>7.63x25mm 마우저 (철갑탄) 500발 제작</t>
  </si>
  <si>
    <t>7.63x25mm 마우저 (일반탄) 제작 중.</t>
  </si>
  <si>
    <t>7.63x25mm 마우저 (일반탄) 500발을 제작합니다.</t>
  </si>
  <si>
    <t>7.63x25mm 마우저 (일반탄) 500발 제작</t>
  </si>
  <si>
    <t>7.62x38mmR (HP탄) 제작 중.</t>
  </si>
  <si>
    <t>7.62x38mmR (HP탄) 500발을 제작합니다.</t>
  </si>
  <si>
    <t>7.62x38mmR (HP탄) 500발 제작</t>
  </si>
  <si>
    <t>7.62x38mmR (철갑탄) 제작 중.</t>
  </si>
  <si>
    <t>7.62x38mmR (철갑탄) 500발을 제작합니다.</t>
  </si>
  <si>
    <t>7.62x38mmR (철갑탄) 500발 제작</t>
  </si>
  <si>
    <t>7.62x38mmR (일반탄) 제작 중.</t>
  </si>
  <si>
    <t>7.62x38mmR (일반탄) 500발을 제작합니다.</t>
  </si>
  <si>
    <t>7.62x38mmR (일반탄) 500발 제작</t>
  </si>
  <si>
    <t>7.62x25mm 토카레프 (HP탄) 제작 중.</t>
  </si>
  <si>
    <t>7.62x25mm 토카레프 (HP탄) 500발을 제작합니다.</t>
  </si>
  <si>
    <t>7.62x25mm 토카레프 (HP탄) 500발 제작</t>
  </si>
  <si>
    <t>7.62x25mm 토카레프 (철갑탄) 제작 중.</t>
  </si>
  <si>
    <t>7.62x25mm 토카레프 (철갑탄) 500발을 제작합니다.</t>
  </si>
  <si>
    <t>7.62x25mm 토카레프 (철갑탄) 500발 제작</t>
  </si>
  <si>
    <t>7.62x25mm 토카레프 (일반탄) 제작 중.</t>
  </si>
  <si>
    <t>7.62x25mm 토카레프 (일반탄) 500발을 제작합니다.</t>
  </si>
  <si>
    <t>7.62x25mm 토카레프 (일반탄) 500발 제작</t>
  </si>
  <si>
    <t>5.8x21mm DAP92 (HP탄) 제작 중.</t>
  </si>
  <si>
    <t>5.8x21mm DAP92 (HP탄) 500발을 제작합니다.</t>
  </si>
  <si>
    <t>5.8x21mm DAP92 (HP탄) 500발 제작</t>
  </si>
  <si>
    <t>5.8x21mm DAP92 (철갑탄) 제작 중.</t>
  </si>
  <si>
    <t>5.8x21mm DAP92 (철갑탄) 500발을 제작합니다.</t>
  </si>
  <si>
    <t>5.8x21mm DAP92 (철갑탄) 500발 제작</t>
  </si>
  <si>
    <t>5.8x21mm DAP92 (일반탄) 제작 중.</t>
  </si>
  <si>
    <t>5.8x21mm DAP92 (일반탄) 500발을 제작합니다.</t>
  </si>
  <si>
    <t>5.8x21mm DAP92 (일반탄) 500발 제작</t>
  </si>
  <si>
    <t>.50 AE (철갑탄) 제작 중.</t>
  </si>
  <si>
    <t>.50 AE (철갑탄) 500발을 제작합니다.</t>
  </si>
  <si>
    <t>.50 AE (철갑탄) 500발 제작</t>
  </si>
  <si>
    <t>.50 AE (HP탄) 제작 중.</t>
  </si>
  <si>
    <t>.50 AE (HP탄) 500발을 제작합니다.</t>
  </si>
  <si>
    <t>.50 AE (HP탄) 500발 제작</t>
  </si>
  <si>
    <t>.50 AE (일반탄) 제작 중.</t>
  </si>
  <si>
    <t>.50 AE (일반탄) 500발을 제작합니다.</t>
  </si>
  <si>
    <t>.50 AE (일반탄) 500발 제작</t>
  </si>
  <si>
    <t>.500 S&amp;W 매그넘 (HP탄) 제작 중.</t>
  </si>
  <si>
    <t>.500 S&amp;W 매그넘 (HP탄) 500발을 제작합니다.</t>
  </si>
  <si>
    <t>.500 S&amp;W 매그넘 (HP탄) 500발 제작</t>
  </si>
  <si>
    <t>.500 S&amp;W 매그넘 (철갑탄) 제작 중.</t>
  </si>
  <si>
    <t>.500 S&amp;W 매그넘 (철갑탄) 500발을 제작합니다.</t>
  </si>
  <si>
    <t>.500 S&amp;W 매그넘 (철갑탄) 500발 제작</t>
  </si>
  <si>
    <t>.500 S&amp;W 매그넘 (일반탄) 제작 중.</t>
  </si>
  <si>
    <t>.500 S&amp;W 매그넘 (일반탄) 500발을 제작합니다.</t>
  </si>
  <si>
    <t>.500 S&amp;W 매그넘 (일반탄) 500발 제작</t>
  </si>
  <si>
    <t>4.6x30mm (HP탄) 제작 중.</t>
  </si>
  <si>
    <t>4.6x30mm (HP탄) 500발을 제작합니다.</t>
  </si>
  <si>
    <t>4.6x30mm (HP탄) 500발 제작</t>
  </si>
  <si>
    <t>4.6x30mm (철갑탄) 제작 중.</t>
  </si>
  <si>
    <t>4.6x30mm (철갑탄) 500발을 제작합니다.</t>
  </si>
  <si>
    <t>4.6x30mm (철갑탄) 500발 제작</t>
  </si>
  <si>
    <t>4.6x30mm (일반탄) 제작 중.</t>
  </si>
  <si>
    <t>4.6x30mm (일반탄) 500발을 제작합니다.</t>
  </si>
  <si>
    <t>4.6x30mm (일반탄) 500발 제작</t>
  </si>
  <si>
    <t>.45 콜트 (HP탄) 제작 중.</t>
  </si>
  <si>
    <t>.45 콜트 (HP탄) 500발을 제작합니다.</t>
  </si>
  <si>
    <t>.45 콜트 (HP탄) 500발 제작</t>
  </si>
  <si>
    <t>.45 콜트 (철갑탄) 제작 중.</t>
  </si>
  <si>
    <t>.45 콜트 (철갑탄) 500발을 제작합니다.</t>
  </si>
  <si>
    <t>.45 콜트 (철갑탄) 500발 제작</t>
  </si>
  <si>
    <t>.45 콜트 (일반탄) 제작 중.</t>
  </si>
  <si>
    <t>.45 콜트 (일반탄) 500발을 제작합니다.</t>
  </si>
  <si>
    <t>.45 콜트 (일반탄) 500발 제작</t>
  </si>
  <si>
    <t>.45 ACP (HP탄) 제작 중.</t>
  </si>
  <si>
    <t>.45 ACP (HP탄) 500발을 제작합니다.</t>
  </si>
  <si>
    <t>.45 ACP (HP탄) 500발 제작</t>
  </si>
  <si>
    <t>.45 ACP (철갑탄) 제작 중.</t>
  </si>
  <si>
    <t>.45 ACP (철갑탄) 500발을 제작합니다.</t>
  </si>
  <si>
    <t>.45 ACP (철갑탄) 500발 제작</t>
  </si>
  <si>
    <t>.45 ACP (일반탄) 제작 중.</t>
  </si>
  <si>
    <t>.45 ACP (일반탄) 500발을 제작합니다.</t>
  </si>
  <si>
    <t>.45 ACP (일반탄) 500발 제작</t>
  </si>
  <si>
    <t>.455 웨블리 (HP탄) 제작 중.</t>
  </si>
  <si>
    <t>.455 웨블리 (HP탄) 500발을 제작합니다.</t>
  </si>
  <si>
    <t>.455 웨블리 (HP탄) 500발 제작</t>
  </si>
  <si>
    <t>.455 웨블리 (철갑탄) 제작 중.</t>
  </si>
  <si>
    <t>.455 웨블리 (철갑탄) 500발을 제작합니다.</t>
  </si>
  <si>
    <t>.455 웨블리 (철갑탄) 500발 제작</t>
  </si>
  <si>
    <t>.455 웨블리 (일반탄) 제작 중.</t>
  </si>
  <si>
    <t>.455 웨블리 (일반탄) 500발을 제작합니다.</t>
  </si>
  <si>
    <t>.455 웨블리 (일반탄) 500발 제작</t>
  </si>
  <si>
    <t>.454 카슬 (HP탄) 제작 중.</t>
  </si>
  <si>
    <t>.454 카슬 (HP탄) 500발을 제작합니다.</t>
  </si>
  <si>
    <t>.454 카슬 (HP탄) 500발 제작</t>
  </si>
  <si>
    <t>.454 카슬 (철갑탄) 제작 중.</t>
  </si>
  <si>
    <t>.454 카슬 (철갑탄) 500발을 제작합니다.</t>
  </si>
  <si>
    <t>.454 카슬 (철갑탄) 500발 제작</t>
  </si>
  <si>
    <t>.454 카슬 (일반탄) 제작 중.</t>
  </si>
  <si>
    <t>.454 카슬 (일반탄) 500발을 제작합니다.</t>
  </si>
  <si>
    <t>.454 카슬 (일반탄) 500발 제작</t>
  </si>
  <si>
    <t>.44 매그넘 (HP탄) 제작 중.</t>
  </si>
  <si>
    <t>.44 매그넘 (HP탄) 500발을 제작합니다.</t>
  </si>
  <si>
    <t>.44 매그넘 (HP탄) 500발 제작</t>
  </si>
  <si>
    <t>.44 매그넘 (철갑탄) 제작 중.</t>
  </si>
  <si>
    <t>.44 매그넘 (철갑탄) 500발을 제작합니다.</t>
  </si>
  <si>
    <t>.44 매그넘 (철갑탄) 500발 제작</t>
  </si>
  <si>
    <t>.44 매그넘 (일반탄) 제작 중.</t>
  </si>
  <si>
    <t>.44 매그넘 (일반탄) 500발을 제작합니다.</t>
  </si>
  <si>
    <t>.44 매그넘 (일반탄) 500발 제작</t>
  </si>
  <si>
    <t>.41 림파이어 (HP탄) 제작 중.</t>
  </si>
  <si>
    <t>.41 림파이어 (HP탄) 500발을 제작합니다.</t>
  </si>
  <si>
    <t>.41 림파이어 (HP탄) 500발 제작</t>
  </si>
  <si>
    <t>.41 림파이어 (철갑탄) 제작 중.</t>
  </si>
  <si>
    <t>.41 림파이어 (철갑탄) 500발을 제작합니다.</t>
  </si>
  <si>
    <t>.41 림파이어 (철갑탄) 500발 제작</t>
  </si>
  <si>
    <t>.41 림파이어 제작 중.</t>
  </si>
  <si>
    <t>.41 림파이어 (일반탄) 500발을 제작합니다.</t>
  </si>
  <si>
    <t>.41 림파이어 (일반탄) 500발 제작</t>
  </si>
  <si>
    <t>.40 SW (HP탄) 제작 중.</t>
  </si>
  <si>
    <t>.40 SW (HP탄) 500발을 제작합니다.</t>
  </si>
  <si>
    <t>.40 SW (HP탄) 500발 제작</t>
  </si>
  <si>
    <t>.40 SW (철갑탄) 제작 중.</t>
  </si>
  <si>
    <t>.40 SW (철갑탄) 500발을 제작합니다.</t>
  </si>
  <si>
    <t>.40 SW (철갑탄) 500발 제작</t>
  </si>
  <si>
    <t>.40 SW (일반탄) 제작 중.</t>
  </si>
  <si>
    <t>.40 SW (일반탄) 500발을 제작합니다.</t>
  </si>
  <si>
    <t>.40 SW (일반탄) 500발 제작</t>
  </si>
  <si>
    <t>.38 스페셜 (HP탄) 제작 중.</t>
  </si>
  <si>
    <t>.38 스페셜 (HP탄) 500발을 제작합니다.</t>
  </si>
  <si>
    <t>.38 스페셜 (HP탄) 500발 제작</t>
  </si>
  <si>
    <t>.38 스페셜 (철갑탄) 제작 중.</t>
  </si>
  <si>
    <t>.38 스페셜 (철갑탄) 500발을 제작합니다.</t>
  </si>
  <si>
    <t>.38 스페셜 (철갑탄) 500발 제작</t>
  </si>
  <si>
    <t>.38 스페셜 (일반탄) 제작 중.</t>
  </si>
  <si>
    <t>.38 스페셜 (일반탄) 500발을 제작합니다.</t>
  </si>
  <si>
    <t>.38 스페셜 (일반탄) 500발 제작</t>
  </si>
  <si>
    <t>.38 ACP (HP탄) 제작 중.</t>
  </si>
  <si>
    <t>.38 ACP (HP탄) 500발을 제작합니다.</t>
  </si>
  <si>
    <t>.38 ACP (HP탄) 500발 제작</t>
  </si>
  <si>
    <t>.38 ACP (철갑탄) 제작 중.</t>
  </si>
  <si>
    <t>.38 ACP (철갑탄) 500발을 제작합니다.</t>
  </si>
  <si>
    <t>.38 ACP (철갑탄) 500발 제작</t>
  </si>
  <si>
    <t>.38 ACP (일반탄) 제작 중.</t>
  </si>
  <si>
    <t>.38 ACP (일반탄) 제작합니다.</t>
  </si>
  <si>
    <t>.38 ACP (일반탄) 500발 제작</t>
  </si>
  <si>
    <t>.380 ACP (HP탄) 제작 중.</t>
  </si>
  <si>
    <t>.380 ACP (HP탄) 500발을 제작합니다.</t>
  </si>
  <si>
    <t>.380 ACP (HP탄) 500발 제작</t>
  </si>
  <si>
    <t>.380 ACP (철갑탄) 제작 중.</t>
  </si>
  <si>
    <t>.380 ACP (철갑탄) 500발을 제작합니다.</t>
  </si>
  <si>
    <t>.380 ACP (철갑탄) 500발 제작</t>
  </si>
  <si>
    <t>.380 ACP (일반탄) 제작 중.</t>
  </si>
  <si>
    <t>.380 ACP (일반탄) 500발을 제작합니다.</t>
  </si>
  <si>
    <t>.380 ACP (일반탄) 500발 제작</t>
  </si>
  <si>
    <t>.357 SIG (HP탄) 제작 중.</t>
  </si>
  <si>
    <t>.357 SIG (HP탄) 500발을 제작합니다.</t>
  </si>
  <si>
    <t>.357 SIG (HP탄) 500발 제작</t>
  </si>
  <si>
    <t>.357 SIG (철갑탄) 제작 중.</t>
  </si>
  <si>
    <t>.357 SIG (철갑탄) 500발을 제작합니다.</t>
  </si>
  <si>
    <t>.357 SIG (철갑탄) 500발 제작</t>
  </si>
  <si>
    <t>.357 SIG (일반탄) 제작 중.</t>
  </si>
  <si>
    <t>.357 SIG (일반탄) 500발을 제작합니다.</t>
  </si>
  <si>
    <t>.357 SIG (일반탄) 500발 제작</t>
  </si>
  <si>
    <t>.357 매그넘 (HP탄) 제작 중.</t>
  </si>
  <si>
    <t>.357 매그넘 (HP탄) 500발을 제작합니다.</t>
  </si>
  <si>
    <t>.357 매그넘 (HP탄) 500발 제작</t>
  </si>
  <si>
    <t>.357 매그넘 (철갑탄) 제작 중.</t>
  </si>
  <si>
    <t>.357 매그넘 (철갑탄) 500발을 제작합니다.</t>
  </si>
  <si>
    <t>.357 매그넘 (철갑탄) 500발 제작</t>
  </si>
  <si>
    <t>.357 매그넘 (일반탄) 제작 중.</t>
  </si>
  <si>
    <t>.357 매그넘 (일반탄) 500발을 제작합니다.</t>
  </si>
  <si>
    <t>.357 매그넘 (일반탄) 500발 제작</t>
  </si>
  <si>
    <t>.32 ACP (HP탄) 제작 중.</t>
  </si>
  <si>
    <t>.32 ACP (HP탄) 500발을 제작합니다.</t>
  </si>
  <si>
    <t>.32 ACP (HP탄) 500발 제작</t>
  </si>
  <si>
    <t>.32 ACP (철갑탄) 제작 중.</t>
  </si>
  <si>
    <t>.32 ACP (철갑탄) 500발을 제작합니다.</t>
  </si>
  <si>
    <t>.32 ACP (철갑탄) 500발 제작</t>
  </si>
  <si>
    <t>.32 ACP (일반탄) 제작 중.</t>
  </si>
  <si>
    <t>.32 ACP (일반탄)500발을 제작합니다.</t>
  </si>
  <si>
    <t>.32 ACP (일반탄) 500발 제작</t>
  </si>
  <si>
    <t>.25 ACP (HP탄) 제작 중.</t>
  </si>
  <si>
    <t>.25 ACP (HP탄) 500발을 제작합니다.</t>
  </si>
  <si>
    <t>.25 ACP (HP탄) 500발 제작</t>
  </si>
  <si>
    <t>.25 ACP (철갑탄) 제작 중.</t>
  </si>
  <si>
    <t>.25 ACP (철갑탄) 500발을 제작합니다.</t>
  </si>
  <si>
    <t>.25 ACP (철갑탄) 500발 제작</t>
  </si>
  <si>
    <t>.25 ACP (일반탄) 제작 중.</t>
  </si>
  <si>
    <t>.25 ACP (일반탄) 500발을 제작합니다.</t>
  </si>
  <si>
    <t>.25 ACP (일반탄) 500발 제작</t>
  </si>
  <si>
    <t>.22 숏라이플 (HP탄) 제작 중.</t>
  </si>
  <si>
    <t>.22 숏라이플 (HP탄) 500발을 제작합니다.</t>
  </si>
  <si>
    <t>.22 숏라이플 (HP탄) 500발 제작</t>
  </si>
  <si>
    <t>.22 숏라이플 (철갑탄) 제작 중.</t>
  </si>
  <si>
    <t>.22 숏라이플 (철갑탄) 500발을 제작합니다.</t>
  </si>
  <si>
    <t>.22 숏라이플 (철갑탄) 500발 제작</t>
  </si>
  <si>
    <t>.22 숏라이플 제작 중.</t>
  </si>
  <si>
    <t>.22 숏라이플 500개를 제작합니다.</t>
  </si>
  <si>
    <t>.22 숏라이플 500개 제작</t>
  </si>
  <si>
    <t>.22 롱라이플 (HP탄) 제작 중.</t>
  </si>
  <si>
    <t>.22 롱라이플 (HP탄) 500발을 제작합니다.</t>
  </si>
  <si>
    <t>.22 롱라이플 (HP탄) 500발 제작</t>
  </si>
  <si>
    <t>.22 롱라이플 (철갑탄) 제작 중.</t>
  </si>
  <si>
    <t>.22 롱라이플 (철갑탄) 500발을 제작합니다.</t>
  </si>
  <si>
    <t>.22 롱라이플 (철갑탄) 500발 제작</t>
  </si>
  <si>
    <t>.22 롱라이플 (일반탄) 제작 중.</t>
  </si>
  <si>
    <t>.22 롱라이플 (일반탄) 500발을 제작합니다.</t>
  </si>
  <si>
    <t>.22 롱라이플 (일반탄) 500발 제작</t>
  </si>
  <si>
    <t>13mm 자이로젯 로켓 (HP탄) 제작 중.</t>
  </si>
  <si>
    <t>13mm 자이로젯 로켓 (HP탄) 500개를 제작합니다.</t>
  </si>
  <si>
    <t>13mm 자이로젯 로켓 (HP탄) 500개 제작</t>
  </si>
  <si>
    <t>13mm 자이로젯 로켓 (철갑탄) 제작 중.</t>
  </si>
  <si>
    <t>13mm 자이로젯 로켓 (철갑탄) 500개를 제작합니다.</t>
  </si>
  <si>
    <t>13mm 자이로젯 로켓 (철갑탄) 500개 제작</t>
  </si>
  <si>
    <t>13mm 자이로젯 로켓 (일반탄) 제작 중.</t>
  </si>
  <si>
    <t>13mm 자이로젯 로켓 (일반탄) 500발을 제작합니다.</t>
  </si>
  <si>
    <t>13mm 자이로젯 로켓 (일반탄) 500발 제작</t>
  </si>
  <si>
    <t>10mm 오토 (HP탄) 제작 중.</t>
  </si>
  <si>
    <t>10mm 오토 (HP탄) 500발을 제작합니다.</t>
  </si>
  <si>
    <t>10mm 오토 (HP탄) 500발 제작</t>
  </si>
  <si>
    <t>10mm 오토 (철갑탄) 제작 중.</t>
  </si>
  <si>
    <t>10mm 오토 (철갑탄) 500발을 제작합니다.</t>
  </si>
  <si>
    <t>10mm 오토 (철갑탄) 500발 제작</t>
  </si>
  <si>
    <t>10mm 오토 (일반탄) 제작 중.</t>
  </si>
  <si>
    <t>10mm 오토 (일반탄) 500발을 제작합니다.</t>
  </si>
  <si>
    <t>10mm 오토 (일반탄) 500발 제작</t>
  </si>
  <si>
    <t>강철 슬링탄 제작 중.</t>
  </si>
  <si>
    <t>강철 슬링탄 100개를 제작합니다.</t>
  </si>
  <si>
    <t>강철 슬링탄 100개 제작</t>
  </si>
  <si>
    <t>돌 슬링탄 제작 중.</t>
  </si>
  <si>
    <t>돌 슬링탄 500개를 제작합니다.</t>
  </si>
  <si>
    <t>돌 슬링탄 500개 제작</t>
  </si>
  <si>
    <t>투창 다발 만드는 중</t>
  </si>
  <si>
    <t>투창 다발 5개를 제작합니다.</t>
  </si>
  <si>
    <t>투창 다발 5개 만들기</t>
  </si>
  <si>
    <t>장궁 불화살 제작 중</t>
  </si>
  <si>
    <t>장궁 불화살을 10개 제작합니다.</t>
  </si>
  <si>
    <t>장궁 불화살 10개 제작</t>
  </si>
  <si>
    <t>장궁 독화살 제작 중</t>
  </si>
  <si>
    <t>장궁 독화살을 10개 제작합니다.</t>
  </si>
  <si>
    <t>장궁 독화살 10개 제작</t>
  </si>
  <si>
    <t>플라스틸 장궁 화살 제작 중.</t>
  </si>
  <si>
    <t>플라스틸 장궁 화살 10개 제작합니다.</t>
  </si>
  <si>
    <t>플라스틸 장궁 화살 10개 제작</t>
  </si>
  <si>
    <t>강철 장궁 화살 제작 중.</t>
  </si>
  <si>
    <t>강철 장궁 화살을 10개 제작합니다.</t>
  </si>
  <si>
    <t>강철 장궁 화살 10개 제작</t>
  </si>
  <si>
    <t>돌 장궁 화살 제작 중.</t>
  </si>
  <si>
    <t>돌 장궁 화살을 10개 제작합니다.</t>
  </si>
  <si>
    <t>돌 장궁 화살 10개 제작</t>
  </si>
  <si>
    <t>독 다트 제작 중.</t>
  </si>
  <si>
    <t>바람총에 사용하는 독 다트 10개를 제작합니다.</t>
  </si>
  <si>
    <t>독 다트 10개 제작</t>
  </si>
  <si>
    <t>불화살 제작 중</t>
  </si>
  <si>
    <t>불화살을 10개 제작합니다.</t>
  </si>
  <si>
    <t>불화살 10개 제작</t>
  </si>
  <si>
    <t>독화살 제작 중</t>
  </si>
  <si>
    <t>독화살을 10개 제작합니다.</t>
  </si>
  <si>
    <t>독화살 10개 제작</t>
  </si>
  <si>
    <t>플라스틸 화살 제작 중.</t>
  </si>
  <si>
    <t>플라스틸 화살을 10개 제작합니다.</t>
  </si>
  <si>
    <t>플라스틸 화살 10개 제작</t>
  </si>
  <si>
    <t>강철 화살 제작 중.</t>
  </si>
  <si>
    <t>강철 화살을 10개 제작합니다.</t>
  </si>
  <si>
    <t>강철 화살 10개 제작</t>
  </si>
  <si>
    <t>돌 화살 제작 중.</t>
  </si>
  <si>
    <t>돌 화살을 10개 제작합니다.</t>
  </si>
  <si>
    <t>돌 화살 10개 제작</t>
  </si>
  <si>
    <t>머스켄 탄환 제작 중.</t>
  </si>
  <si>
    <t>머스켄 탄환 500개를 제작합니다.</t>
  </si>
  <si>
    <t>머스켄 탄환 500개 제작</t>
  </si>
  <si>
    <t>박격포 포탄 제작 중.</t>
  </si>
  <si>
    <t>박격포 포탄 6개를 제작합니다.</t>
  </si>
  <si>
    <t>박격포 포탄 6개 제작</t>
  </si>
  <si>
    <t>불 석궁 볼트 만드는 중.</t>
  </si>
  <si>
    <t>불 석궁 볼트를 10개 제작합니다.</t>
  </si>
  <si>
    <t>불 석궁 볼트 10개 제작</t>
  </si>
  <si>
    <t>독 석궁 볼트 만드는 중.</t>
  </si>
  <si>
    <t>독 석궁 볼트를 10개 제작합니다.</t>
  </si>
  <si>
    <t>독 석궁 볼트 10개 제작</t>
  </si>
  <si>
    <t>플라스틸 석궁 볼트 만드는 중.</t>
  </si>
  <si>
    <t>플라스틸 석궁 볼트를 10개 제작합니다.</t>
  </si>
  <si>
    <t>플라스틸 석궁 볼트 10개 제작</t>
  </si>
  <si>
    <t>강철 석궁 볼트 만드는 중.</t>
  </si>
  <si>
    <t>강철 석궁 볼트를10개 제작합니다.</t>
  </si>
  <si>
    <t>강철 석궁 볼트 10개 제작</t>
  </si>
  <si>
    <t>돌 석궁 볼트 만드는 중.</t>
  </si>
  <si>
    <t>돌 석궁 볼트를 10개 제작합니다.</t>
  </si>
  <si>
    <t>돌 석궁 볼트 10개 제작</t>
  </si>
  <si>
    <t>돌덩어리를 투석기가 던질 수 있는 바위로 깎습니다.</t>
  </si>
  <si>
    <t>돌덩어리를 투석기 바위로 깎기</t>
  </si>
  <si>
    <t>포도탄 제작 중.</t>
  </si>
  <si>
    <t>포도탄 5개를 제작합니다.</t>
  </si>
  <si>
    <t>포도탄 5개 제작</t>
  </si>
  <si>
    <t>소이 폭탄 제작 중.</t>
  </si>
  <si>
    <t>소이 폭탄 5개를 제작합니다.</t>
  </si>
  <si>
    <t>소이 폭탄 5개 제작</t>
  </si>
  <si>
    <t>작렬 포탄 제작 중.</t>
  </si>
  <si>
    <t>작렬 포탄 5개를 제작합니다.</t>
  </si>
  <si>
    <t>작렬 포탄 5개 제작</t>
  </si>
  <si>
    <t>대포알 제작 중.</t>
  </si>
  <si>
    <t>대포알 5개를 제작합니다.</t>
  </si>
  <si>
    <t>대포알 5개 제작</t>
  </si>
  <si>
    <t>.950 JDJ (사보탄) 제작 중.</t>
  </si>
  <si>
    <t>.950 JDJ (사보탄) 200발을 제작합니다.</t>
  </si>
  <si>
    <t>.950 JDJ (사보탄) 200발 제작</t>
  </si>
  <si>
    <t>.950 JDJ (고폭탄) 제작 중.</t>
  </si>
  <si>
    <t>.950 JDJ (고폭탄) 200발을 제작합니다.</t>
  </si>
  <si>
    <t>.950 JDJ (고폭탄) 200발 제작</t>
  </si>
  <si>
    <t>.950 JDJ (철갑소이탄) 제작 중.</t>
  </si>
  <si>
    <t>.950 JDJ (철갑소이탄) 200발을 제작합니다.</t>
  </si>
  <si>
    <t>.950 JDJ (철갑소이탄) 200발 제작</t>
  </si>
  <si>
    <t>.950 JDJ (일반탄) 제작 중.</t>
  </si>
  <si>
    <t>.950 JDJ (일반탄) 200발을 제작합니다.</t>
  </si>
  <si>
    <t>.950 JDJ (일반탄) 200발 제작</t>
  </si>
  <si>
    <t>7.92x94mm 파트로넨 (사보탄) 제작 중.</t>
  </si>
  <si>
    <t>7.92x94mm 파트로넨 (사보탄) 200발을 제작합니다.</t>
  </si>
  <si>
    <t>7.92x94mm 파트로넨 (사보탄) 200발 제작</t>
  </si>
  <si>
    <t>7.92x94mm 파트로넨 (고폭탄) 제작 중.</t>
  </si>
  <si>
    <t>7.92x94mm 파트로넨 (고폭탄) 200발을 제작합니다.</t>
  </si>
  <si>
    <t>7.92x94mm 파트로넨 (고폭탄) 200발 제작</t>
  </si>
  <si>
    <t>7.92x94mm 파트로넨 (철갑소이탄) 제작 중.</t>
  </si>
  <si>
    <t>7.92x94mm 파트로넨 (철갑소이탄) 200발을 제작합니다.</t>
  </si>
  <si>
    <t>7.92x94mm 파트로넨 (철갑소이탄) 200발 제작</t>
  </si>
  <si>
    <t>7.92x94mm 파트로넨 (일반탄) 제작 중.</t>
  </si>
  <si>
    <t>7.92x94mm 파트로넨 (일반탄) 200발을 제작합니다.</t>
  </si>
  <si>
    <t>7.92x94mm 파트로넨 (일반탄) 200발 제작</t>
  </si>
  <si>
    <t>.600 니트로 익스프레스 (사보탄) 제작 중.</t>
  </si>
  <si>
    <t>.600 니트로 익스프레스 (사보탄) 200발을 제작합니다.</t>
  </si>
  <si>
    <t>.600 니트로 익스프레스 (사보탄) 200발 제작</t>
  </si>
  <si>
    <t>.600 니트로 익스프레스 (고폭탄) 제작 중.</t>
  </si>
  <si>
    <t>.600 니트로 익스프레스 (고폭탄) 200발을 제작합니다.</t>
  </si>
  <si>
    <t>.600 니트로 익스프레스 (고폭탄) 200발 제작</t>
  </si>
  <si>
    <t>.600 니트로 익스프레스 (철갑소이탄) 제작 중.</t>
  </si>
  <si>
    <t>.600 니트로 익스프레스 (철갑소이탄) 200발을 제작합니다.</t>
  </si>
  <si>
    <t>.600 니트로 익스프레스 (철갑소이탄) 200발 제작</t>
  </si>
  <si>
    <t>.600 니트로 익스프레스 (일반탄) 제작 중.</t>
  </si>
  <si>
    <t>.600 니트로 익스프레스 (일반탄) 200발을 제작합니다.</t>
  </si>
  <si>
    <t>.600 니트로 익스프레스 (일반탄) 200발 제작</t>
  </si>
  <si>
    <t>.55 보이즈 (사보탄) 제작 중.</t>
  </si>
  <si>
    <t>.55 보이즈 (사보탄) 200발을 제작합니다.</t>
  </si>
  <si>
    <t>.55 보이즈 (사보탄) 200발 제작</t>
  </si>
  <si>
    <t>.55 보이즈 (고폭탄) 제작 중.</t>
  </si>
  <si>
    <t>.55 보이즈 (고폭탄) 200발을 제작합니다.</t>
  </si>
  <si>
    <t>.55 보이즈 (고폭탄) 200발 제작</t>
  </si>
  <si>
    <t>.55 보이즈 (철갑소이탄) 제작 중.</t>
  </si>
  <si>
    <t>.55 보이즈 (철갑소이탄) 200발을 제작합니다.</t>
  </si>
  <si>
    <t>.55 보이즈 (철갑소이탄) 200발 제작</t>
  </si>
  <si>
    <t>.55 보이즈 (일반탄) 제작 중.</t>
  </si>
  <si>
    <t>.55 보이즈 (일반탄) 200발을 제작합니다.</t>
  </si>
  <si>
    <t>.55 보이즈 (일반탄) 200발 제작</t>
  </si>
  <si>
    <t>.50 BMG (사보탄) 제작 중.</t>
  </si>
  <si>
    <t>.50 BMG (사보탄) 200발을 제작합니다.</t>
  </si>
  <si>
    <t>.50 BMG (사보탄) 200발 제작</t>
  </si>
  <si>
    <t>.50 BMG (고폭탄) 제작 중.</t>
  </si>
  <si>
    <t>.50 BMG (고폭탄) 200발을 제작합니다.</t>
  </si>
  <si>
    <t>.50 BMG (고폭탄) 200발 제작</t>
  </si>
  <si>
    <t>.50 BMG (철갑소이탄) 제작 중.</t>
  </si>
  <si>
    <t>.50 BMG (철갑소이탄) 200발을 제작합니다.</t>
  </si>
  <si>
    <t>.50 BMG (철갑소이탄) 200발 제작</t>
  </si>
  <si>
    <t>.50 BMG (일반탄) 제작 중.</t>
  </si>
  <si>
    <t>.50 BMG (일반탄) 200발을 제작합니다.</t>
  </si>
  <si>
    <t>.50 BMG (일반탄) 200발 제작</t>
  </si>
  <si>
    <t>.470 니트로 익스프레스 (사보탄) 제작 중.</t>
  </si>
  <si>
    <t>.470 니트로 익스프레스 (사보탄) 500발을 제작합니다.</t>
  </si>
  <si>
    <t>.470 니트로 익스프레스 (사보탄) 500발 제작</t>
  </si>
  <si>
    <t>.470 니트로 익스프레스 (고폭탄) 제작 중.</t>
  </si>
  <si>
    <t>.470 니트로 익스프레스 (고폭탄) 500발을 제작합니다.</t>
  </si>
  <si>
    <t>.470 니트로 익스프레스 (고폭탄) 500발 제작</t>
  </si>
  <si>
    <t>.470 니트로 익스프레스 (철갑소이탄) 제작 중.</t>
  </si>
  <si>
    <t>.470 니트로 익스프레스 (철갑소이탄) 500발을 제작합니다.</t>
  </si>
  <si>
    <t>.470 니트로 익스프레스 (철갑소이탄) 500발 제작</t>
  </si>
  <si>
    <t>.470 니트로 익스프레스 (일반탄) 제작 중.</t>
  </si>
  <si>
    <t>.470 니트로 익스프레스 (일반탄) 500발을 제작합니다.</t>
  </si>
  <si>
    <t>.470 니트로 익스프레스 (일반탄) 500발 제작</t>
  </si>
  <si>
    <t>40x311mmR (사보탄) 제작 중.</t>
  </si>
  <si>
    <t>40x311mmR (사보탄) 50개를 제작합니다.</t>
  </si>
  <si>
    <t>40x311mmR (사보탄) 50개 제작</t>
  </si>
  <si>
    <t>40x311mmR (고폭탄) 제작 중.</t>
  </si>
  <si>
    <t>40x311mmR (고폭탄) 50개를 제작합니다.</t>
  </si>
  <si>
    <t>40x311mmR (고폭탄) 50개 제작</t>
  </si>
  <si>
    <t>40x311mmR (철갑소이탄) 제작 중.</t>
  </si>
  <si>
    <t>40x311mmR (철갑소이탄) 50개를 제작합니다.</t>
  </si>
  <si>
    <t>40x311mmR (철갑소이탄) 50개 제작</t>
  </si>
  <si>
    <t>40x311mmR (철갑탄) 제작 중.</t>
  </si>
  <si>
    <t>40x311mmR (철갑탄) 50개를 제작합니다.</t>
  </si>
  <si>
    <t>40x311mmR (철갑탄) 50개 제작</t>
  </si>
  <si>
    <t>.408 샤이엔 택티컬 (사보탄) 제작 중.</t>
  </si>
  <si>
    <t>.408 샤이엔 택티컬 (사보탄) 200발을 제작합니다.</t>
  </si>
  <si>
    <t>.408 샤이엔 택티컬 (사보탄) 200발 제작</t>
  </si>
  <si>
    <t>.408 샤이엔 택티컬 (고폭탄) 제작 중.</t>
  </si>
  <si>
    <t>.408 샤이엔 택티컬 (고폭탄) 200발을 제작합니다.</t>
  </si>
  <si>
    <t>.408 샤이엔 택티컬 (고폭탄) 200발 제작</t>
  </si>
  <si>
    <t>.408 샤이엔 택티컬 (철갑소이탄) 제작 중.</t>
  </si>
  <si>
    <t>.408 샤이엔 택티컬 (철갑소이탄) 200발을 제작합니다.</t>
  </si>
  <si>
    <t>.408 샤이엔 택티컬 (철갑소이탄) 200발 제작</t>
  </si>
  <si>
    <t>.408 샤이엔 택티컬 (일반탄) 제작 중.</t>
  </si>
  <si>
    <t>.408 샤이엔 택티컬 (일반탄) 200발을 제작합니다.</t>
  </si>
  <si>
    <t>.408 샤이엔 택티컬 (일반탄) 200발 제작</t>
  </si>
  <si>
    <t>.338 노마 매그넘 (사보탄) 제작 중.</t>
  </si>
  <si>
    <t>.338 노마 매그넘 (사보탄) 200발을 제작합니다.</t>
  </si>
  <si>
    <t>.338 노마 매그넘 (사보탄) 200발 제작</t>
  </si>
  <si>
    <t>.338 노마 매그넘 (고폭탄) 제작 중.</t>
  </si>
  <si>
    <t>.338 노마 매그넘 (고폭탄) 200발을 제작합니다.</t>
  </si>
  <si>
    <t>.338 노마 매그넘 (고폭탄) 200발 제작</t>
  </si>
  <si>
    <t>.338 노마 매그넘 (철갑소이탄) 제작 중.</t>
  </si>
  <si>
    <t>.338 노마 매그넘 (철갑소이탄) 200발을 제작합니다.</t>
  </si>
  <si>
    <t>.338 노마 매그넘 (철갑소이탄) 200발 제작</t>
  </si>
  <si>
    <t>.338 노마 매그넘 (일반탄) 제작 중.</t>
  </si>
  <si>
    <t>.338 노마 매그넘 (일반탄) 200발을 제작합니다.</t>
  </si>
  <si>
    <t>.338 노마 매그넘 (일반탄) 200발 제작</t>
  </si>
  <si>
    <t>.338 라푸아 매그넘 (사보탄) 제작 중.</t>
  </si>
  <si>
    <t>.338 라푸아 매그넘 (사보탄) 200발을 제작합니다.</t>
  </si>
  <si>
    <t>.338 라푸아 매그넘 (사보탄) 200발 제작</t>
  </si>
  <si>
    <t>.338 라푸아 매그넘 (고폭탄) 제작 중.</t>
  </si>
  <si>
    <t>.338 라푸아 매그넘 (고폭탄) 200발을 제작합니다.</t>
  </si>
  <si>
    <t>.338 라푸아 매그넘 (고폭탄) 200발 제작</t>
  </si>
  <si>
    <t>.338 라푸아 매그넘 (철갑소이탄) 제작 중.</t>
  </si>
  <si>
    <t>.338 라푸아 매그넘 (철갑소이탄) 200발을 제작합니다.</t>
  </si>
  <si>
    <t>.338 라푸아 매그넘 (철갑소이탄) 200발 제작</t>
  </si>
  <si>
    <t>.338 라푸아 매그넘 (일반탄) 제작 중.</t>
  </si>
  <si>
    <t>.338 라푸아 매그넘 (일반탄) 200발을 제작합니다.</t>
  </si>
  <si>
    <t>.338 라푸아 매그넘 (일반탄) 200발 제작</t>
  </si>
  <si>
    <t>.30x173mm NATO (사보탄) 제작 중.</t>
  </si>
  <si>
    <t>.30x173mm NATO (사보탄) 200발을 제작합니다.</t>
  </si>
  <si>
    <t>30x173mm NATO (사보탄) 200발 제작</t>
  </si>
  <si>
    <t>.30x173mm NATO (고폭탄) 제작 중.</t>
  </si>
  <si>
    <t>.30x173mm NATO (고폭탄) 200발을 제작합니다.</t>
  </si>
  <si>
    <t>30x173mm NATO (고폭탄) 200발 제작</t>
  </si>
  <si>
    <t>.30x173mm NATO (철갑소이탄) 제작 중.</t>
  </si>
  <si>
    <t>.30x173mm NATO (철갑소이탄) 200발을 제작합니다.</t>
  </si>
  <si>
    <t>30x173mm NATO (철갑소이탄) 200발 제작</t>
  </si>
  <si>
    <t>30x173mm NATO (일반탄) 제작 중.</t>
  </si>
  <si>
    <t>RecipeDef+MakeAmmo_30x173mmNATO_FMJ.jobString</t>
  </si>
  <si>
    <t>30x173mm NATO (일반탄) 200발을 제작합니다.</t>
  </si>
  <si>
    <t>RecipeDef+MakeAmmo_30x173mmNATO_FMJ.description</t>
  </si>
  <si>
    <t>30x173mm NATO (일반탄) 200발 제작</t>
  </si>
  <si>
    <t>RecipeDef+MakeAmmo_30x173mmNATO_FMJ.label</t>
  </si>
  <si>
    <t>.300 윈체스터 매그넘 (사보탄) 제작 중.</t>
  </si>
  <si>
    <t>.300 윈체스터 매그넘 (사보탄) 200발을 제작합니다.</t>
  </si>
  <si>
    <t>.300 윈체스터 매그넘 (사보탄) 200발 제작</t>
  </si>
  <si>
    <t>.300 윈체스터 매그넘 (고폭탄) 제작 중.</t>
  </si>
  <si>
    <t>.300 윈체스터 매그넘 (고폭탄) 200발을 제작합니다.</t>
  </si>
  <si>
    <t>.300 윈체스터 매그넘 (고폭탄) 200발 제작</t>
  </si>
  <si>
    <t>.300 윈체스터 매그넘 (철갑소이탄) 제작 중.</t>
  </si>
  <si>
    <t>.300 윈체스터 매그넘 (철갑소이탄) 200발을 제작합니다.</t>
  </si>
  <si>
    <t>.300 윈체스터 매그넘 (철갑소이탄) 200발 제작</t>
  </si>
  <si>
    <t>.300 윈체스터 매그넘 (일반탄) 제작 중.</t>
  </si>
  <si>
    <t>.300 윈체스터 매그넘 (일반탄) 200발을 제작합니다.</t>
  </si>
  <si>
    <t>.300 윈체스터 매그넘 (일반탄) 200발 제작</t>
  </si>
  <si>
    <t>25x137mm NATO (사보탄) 제작 중.</t>
  </si>
  <si>
    <t>25x137mm NATO (사보탄) 200발을 제작합니다.</t>
  </si>
  <si>
    <t>25x137mm NATO (사보탄) 200발 제작</t>
  </si>
  <si>
    <t>25x137mm NATO (고폭탄) 제작 중.</t>
  </si>
  <si>
    <t>25x137mm NATO (고폭탄) 200발을 제작합니다.</t>
  </si>
  <si>
    <t>25x137mm NATO (고폭탄) 200발 제작</t>
  </si>
  <si>
    <t>25x137mm NATO (철갑소이탄) 제작 중.</t>
  </si>
  <si>
    <t>25x137mm NATO (철갑소이탄) 200발을 제작합니다.</t>
  </si>
  <si>
    <t>25x137mm NATO (철갑소이탄) 200발 제작</t>
  </si>
  <si>
    <t>25x137mm NATO (일반탄) 제작 중.</t>
  </si>
  <si>
    <t>25x137mm NATO (일반탄) 200발을 제작합니다.</t>
  </si>
  <si>
    <t>25x137mm NATO (일반탄) 200발 제작</t>
  </si>
  <si>
    <t>20x99mmR ShVAK (사보탄) 제작 중.</t>
  </si>
  <si>
    <t>20x99mmR ShVAK (사보탄) 200발을 제작합니다.</t>
  </si>
  <si>
    <t>20x99mmR ShVAK (사보탄) 200발 제작</t>
  </si>
  <si>
    <t>20x99mmR ShVAK (고폭탄) 제작 중.</t>
  </si>
  <si>
    <t>20x99mmR ShVAK (고폭탄) 200발을 제작합니다.</t>
  </si>
  <si>
    <t>20x99mmR ShVAK (고폭탄) 200발 제작</t>
  </si>
  <si>
    <t>20x99mmR ShVAK (철갑소이탄) 제작 중.</t>
  </si>
  <si>
    <t>20x99mmR ShVAK (철갑소이탄) 200발을 제작합니다.</t>
  </si>
  <si>
    <t>20x99mmR ShVAK (철갑소이탄) 200발 제작</t>
  </si>
  <si>
    <t>20x99mmR ShVAK (철갑탄) 제작 중.</t>
  </si>
  <si>
    <t>20x99mmR ShVAK (철갑탄) 200발을 제작합니다.</t>
  </si>
  <si>
    <t>20x99mmR ShVAK (철갑탄) 200발 제작</t>
  </si>
  <si>
    <t>20x82mm 마우저 (사보탄) 제작 중.</t>
  </si>
  <si>
    <t>20x82mm 마우저 (사보탄) 200발을 제작합니다.</t>
  </si>
  <si>
    <t>20x82mm 마우저 (사보탄) 200발 제작</t>
  </si>
  <si>
    <t>20x82mm 마우저 (고폭탄) 제작 중.</t>
  </si>
  <si>
    <t>20x82mm 마우저 (고폭탄) 200발을 제작합니다.</t>
  </si>
  <si>
    <t>20x82mm 마우저 (고폭탄) 200발 제작</t>
  </si>
  <si>
    <t>20x82mm 마우저 (철갑소이탄) 제작 중.</t>
  </si>
  <si>
    <t>20x82mm 마우저 (철갑소이탄) 200발을 제작합니다.</t>
  </si>
  <si>
    <t>20x82mm 마우저 (철갑소이탄) 200발 제작</t>
  </si>
  <si>
    <t>20x82mm 마우저 (철갑탄) 제작 중.</t>
  </si>
  <si>
    <t>20x82mm 마우저 (철갑탄) 200발을 제작합니다.</t>
  </si>
  <si>
    <t>20x82mm 마우저 (철갑탄) 200발 제작</t>
  </si>
  <si>
    <t>20x138mmB (사보탄) 제작 중.</t>
  </si>
  <si>
    <t>20x138mmB (사보탄) 200발을 제작합니다.</t>
  </si>
  <si>
    <t>20x138mmB (사보탄) 200발 제작</t>
  </si>
  <si>
    <t>20x138mmB (고폭탄) 제작 중.</t>
  </si>
  <si>
    <t>20x138mmB (고폭탄) 200발을 제작합니다.</t>
  </si>
  <si>
    <t>20x138mmB (고폭탄) 200발 제작</t>
  </si>
  <si>
    <t>20x138mmB (철갑소이탄) 제작 중.</t>
  </si>
  <si>
    <t>20x138mmB (철갑소이탄) 200발을 제작합니다.</t>
  </si>
  <si>
    <t>20x138mmB (철갑소이탄) 200발 제작</t>
  </si>
  <si>
    <t>20x138mmB (철갑탄) 제작 중.</t>
  </si>
  <si>
    <t>20x138mmB (철갑탄) 200발을 제작합니다.</t>
  </si>
  <si>
    <t>20x138mmB (철갑탄) 200발 제작</t>
  </si>
  <si>
    <t>20x128mm 오리콘 (사보탄) 제작 중.</t>
  </si>
  <si>
    <t>20x128mm 오리콘 (사보탄) 200발을 제작합니다.</t>
  </si>
  <si>
    <t>20x128mm 오리콘 (사보탄) 200발 제작</t>
  </si>
  <si>
    <t>20x128mm 오리콘 (고폭탄) 제작 중.</t>
  </si>
  <si>
    <t>20x128mm 오리콘 (고폭탄) 200발을 제작합니다.</t>
  </si>
  <si>
    <t>20x128mm 오리콘 (고폭탄) 200발 제작</t>
  </si>
  <si>
    <t>20x128mm 오리콘 (철갑소이탄) 제작 중.</t>
  </si>
  <si>
    <t>20x128mm 오리콘 (철갑소이탄) 200발을 제작합니다.</t>
  </si>
  <si>
    <t>20x128mm 오리콘 (철갑소이탄) 200발 제작</t>
  </si>
  <si>
    <t>20x128mm 오리콘 (일반탄) 제작 중.</t>
  </si>
  <si>
    <t>20x128mm 오리콘 (일반탄) 200발을 제작합니다.</t>
  </si>
  <si>
    <t>20x128mm 오리콘 (일반탄) 200발 제작</t>
  </si>
  <si>
    <t>20x110mm히스파노 (사보탄) 제작 중.</t>
  </si>
  <si>
    <t>20x110mm히스파노 (사보탄) 200발을 제작합니다.</t>
  </si>
  <si>
    <t>20x110mm히스파노 (사보탄) 200발 제작</t>
  </si>
  <si>
    <t>20x110mm 히스파노 (고폭탄) 제작 중.</t>
  </si>
  <si>
    <t>20x110mm 히스파노 (고폭탄) 200발을 제작합니다.</t>
  </si>
  <si>
    <t>20x110mm 히스파노 (고폭탄) 200발 제작</t>
  </si>
  <si>
    <t>20x110mm 히스파노 (철갑소이탄) 제작 중.</t>
  </si>
  <si>
    <t>20x110mm 히스파노 (철갑소이탄) 200발을 제작합니다.</t>
  </si>
  <si>
    <t>20x110mm 히스파노 (철갑소이탄) 200발 제작</t>
  </si>
  <si>
    <t>20x110mm 히스파노 (철갑탄) 제작 중.</t>
  </si>
  <si>
    <t>20x110mm 히스파노 (철갑탄) 200발을 제작합니다.</t>
  </si>
  <si>
    <t>20x110mm 히스파노 (철갑탄) 200발 제작</t>
  </si>
  <si>
    <t>20x102mm NATO (사보탄) 제작 중.</t>
  </si>
  <si>
    <t>20x102mm NATO (사보탄) 200발을 제작합니다.</t>
  </si>
  <si>
    <t>20x102mm NATO (사보탄) 200발 제작</t>
  </si>
  <si>
    <t>20x102mm NATO (고폭탄) 제작 중.</t>
  </si>
  <si>
    <t>20x102mm NATO (고폭탄) 200발을 제작합니다.</t>
  </si>
  <si>
    <t>20x102mm NATO (고폭탄) 200발 제작</t>
  </si>
  <si>
    <t>20x102mm NATO (철갑소이탄) 제작 중.</t>
  </si>
  <si>
    <t>20x102mm NATO (철갑소이탄) 200발을 제작합니다.</t>
  </si>
  <si>
    <t>20x102mm NATO (철갑소이탄) 200발 제작</t>
  </si>
  <si>
    <t>20x102mm NATO (철갑탄) 제작 중.</t>
  </si>
  <si>
    <t>20x102mm NATO (철갑탄) 200발을 제작합니다.</t>
  </si>
  <si>
    <t>20x102mm NATO (철갑탄) 200발 제작</t>
  </si>
  <si>
    <t>2-보어 (사보탄) 제작 중.</t>
  </si>
  <si>
    <t>2-보어 (사보탄) 200발을 제작합니다.</t>
  </si>
  <si>
    <t>2-보어 (사보탄) 200발 제작</t>
  </si>
  <si>
    <t>2-보어 (고폭탄) 제작 중.</t>
  </si>
  <si>
    <t>2-보어 (고폭탄) 200발을 제작합니다.</t>
  </si>
  <si>
    <t>2-보어 (고폭탄) 200발 제작</t>
  </si>
  <si>
    <t>2-보어 (철갑소이탄) 제작 중.</t>
  </si>
  <si>
    <t>2-보어 (철갑소이탄) 200발을 제작합니다.</t>
  </si>
  <si>
    <t>2-보어 (철갑소이탄) 200발 제작</t>
  </si>
  <si>
    <t>2-보어 (일반탄) 제작 중.</t>
  </si>
  <si>
    <t>2-보어 (일반탄) 100발을 제작합니다.</t>
  </si>
  <si>
    <t>2-보어 (일반탄) 100발 제작</t>
  </si>
  <si>
    <t>15.2x169mm (사보탄) 제작 중.</t>
  </si>
  <si>
    <t>15.2x169mm (사보탄) 200발을 제작합니다.</t>
  </si>
  <si>
    <t>15.2x169mm (사보탄) 200발 제작</t>
  </si>
  <si>
    <t>15.2x169mm (고폭탄) 제작 중.</t>
  </si>
  <si>
    <t>RecipeDef+MakeAmmo_152x169mm_HE.jobString</t>
  </si>
  <si>
    <t>15.2x169mm (고폭탄) 200발을 제작합니다.</t>
  </si>
  <si>
    <t>RecipeDef+MakeAmmo_152x169mm_HE.description</t>
  </si>
  <si>
    <t>15.2x169mm (고폭탄) 200발 제작</t>
  </si>
  <si>
    <t>RecipeDef+MakeAmmo_152x169mm_HE.label</t>
  </si>
  <si>
    <t>15.2x169mm (철갑소이탄) 제작 중.</t>
  </si>
  <si>
    <t>RecipeDef+MakeAmmo_152x169mm_Incendiary.jobString</t>
  </si>
  <si>
    <t>15.2x169mm (철갑소이탄) 200발을 제작합니다.</t>
  </si>
  <si>
    <t>RecipeDef+MakeAmmo_152x169mm_Incendiary.description</t>
  </si>
  <si>
    <t>15.2x169mm (철갑소이탄) 200발 제작</t>
  </si>
  <si>
    <t>RecipeDef+MakeAmmo_152x169mm_Incendiary.label</t>
  </si>
  <si>
    <t>15.2x169mm (일반탄) 제작 중.</t>
  </si>
  <si>
    <t>RecipeDef+MakeAmmo_152x169mm_FMJ.jobString</t>
  </si>
  <si>
    <t>15.2x169mm (일반탄) 200발을 제작합니다.</t>
  </si>
  <si>
    <t>RecipeDef+MakeAmmo_152x169mm_FMJ.description</t>
  </si>
  <si>
    <t>15.2x169mm (일반탄) 200발 제작</t>
  </si>
  <si>
    <t>RecipeDef+MakeAmmo_152x169mm_FMJ.label</t>
  </si>
  <si>
    <t>14.5x114mm 소비에트 (사보탄) 제작 중.</t>
  </si>
  <si>
    <t>14.5x114mm 소비에트 (사보탄) 200발을 제작합니다.</t>
  </si>
  <si>
    <t>14.5x114mm 소비에트 (사보탄) 200발 제작</t>
  </si>
  <si>
    <t>14.5x114mm 소비에트 (철갑고폭탄) 제작 중.</t>
  </si>
  <si>
    <t>14.5x114mm 소비에트 (철갑고폭탄) 200발을 제작합니다.</t>
  </si>
  <si>
    <t>14.5x114mm 소비에트 (철갑고폭탄) 200발 제작</t>
  </si>
  <si>
    <t>14.5x114mm 소비에트 (철갑소이탄) 제작 중.</t>
  </si>
  <si>
    <t>14.5x114mm 소비에트 (철갑소이탄) 200발을 제작합니다.</t>
  </si>
  <si>
    <t>14.5x114mm 소비에트 (철갑소이탄) 200발 제작</t>
  </si>
  <si>
    <t>14.5x114mm 소비에트 (일반탄) 제작 중.</t>
  </si>
  <si>
    <t>14.5x114mm 소비에트 (일반탄) 200발을 제작합니다.</t>
  </si>
  <si>
    <t>14.5x114mm 소비에트 (일반탄) 200발 제작</t>
  </si>
  <si>
    <t>13.2x92mmSR TuF (사보탄) 제작 중.</t>
  </si>
  <si>
    <t>13.2x92mmSR TuF (사보탄) 200발을 제작합니다.</t>
  </si>
  <si>
    <t>13.2x92mmSR TuF (사보탄) 200발 제작</t>
  </si>
  <si>
    <t>13.2x92mmSR TuF (고폭탄) 제작 중.</t>
  </si>
  <si>
    <t>13.2x92mmSR TuF (고폭탄) 200발을 제작합니다.</t>
  </si>
  <si>
    <t>13.2x92mmSR TuF (고폭탄) 200발 제작</t>
  </si>
  <si>
    <t>13.2x92mmSR TuF (철갑소이탄) 제작 중.</t>
  </si>
  <si>
    <t>13.2x92mmSR TuF (철갑소이탄) 200발을 제작합니다.</t>
  </si>
  <si>
    <t>13.2x92mmSR TuF (철갑소이탄) 200발 제작</t>
  </si>
  <si>
    <t>13.2x92mmSR TuF (일반탄) 제작 중.</t>
  </si>
  <si>
    <t>13.2x92mmSR TuF (일반탄) 350발을 제작합니다.</t>
  </si>
  <si>
    <t>13.2x92mmSR TuF (일반탄) 350발 제작</t>
  </si>
  <si>
    <t>12.7x108mm (사보탄) 제작 중.</t>
  </si>
  <si>
    <t>12.7x108mm (사보탄) 200발을 제작합니다.</t>
  </si>
  <si>
    <t>12.7x108mm (사보탄) 200발 제작</t>
  </si>
  <si>
    <t>12.7x108mm 소비에트 (고폭탄) 제작 중.</t>
  </si>
  <si>
    <t>12.7x108mm 소비에트 (고폭탄) 200발을 제작합니다.</t>
  </si>
  <si>
    <t>12.7x108mm 소비에트 (고폭탄) 200발 제작</t>
  </si>
  <si>
    <t>12.7x108mm 소비에트 (철갑소이탄) 제작 중.</t>
  </si>
  <si>
    <t>12.7x108mm 소비에트 (철갑소이탄) 200발을 제작합니다.</t>
  </si>
  <si>
    <t>12.7x108mm 소비에트 (철갑소이탄) 200발 제작</t>
  </si>
  <si>
    <t>12.7x108mm 소비에트 (일반탄) 제작 중.</t>
  </si>
  <si>
    <t>12.7x108mm 소비에트 (일반탄) 200발을 제작합니다.</t>
  </si>
  <si>
    <t>12.7x108mm 소비에트 (일반탄) 200발 제작</t>
  </si>
  <si>
    <t>83mm PIAT 유탄 (EMP탄) 제작 중.</t>
  </si>
  <si>
    <t>83mm PIAT 유탄 (EMP탄) 5개를 제작합니다.</t>
  </si>
  <si>
    <t>83mm PIAT 유탄 (EMP탄) 5개 제작</t>
  </si>
  <si>
    <t>83mm PIAT 유탄 (고폭탄) 제작 중.</t>
  </si>
  <si>
    <t>83mm PIAT 유탄 (고폭탄) 5개를 제작합니다.</t>
  </si>
  <si>
    <t>83mm PIAT 유탄 (고폭탄) 5개 제작</t>
  </si>
  <si>
    <t>83mm PIAT 유탄 (대전차고폭탄) 제작 중.</t>
  </si>
  <si>
    <t>83mm PIAT 유탄 (대전차고폭탄) 5개를 제작합니다.</t>
  </si>
  <si>
    <t>83mm PIAT 유탄 (대전차고폭탄) 5개 제작</t>
  </si>
  <si>
    <t>50mmGS50 유탄 (연막탄) 제작 중.</t>
  </si>
  <si>
    <t>50mmGS50 유탄 (연막탄) 100개를 제작합니다.</t>
  </si>
  <si>
    <t>50mmGS50 유탄 (연막탄) 100개 제작</t>
  </si>
  <si>
    <t>50mm EM-50 유탄 (EMP탄) 제작 중.</t>
  </si>
  <si>
    <t>EM-50 50mm 유탄 (EMP탄) 50개를 제작합니다.</t>
  </si>
  <si>
    <t>50mm EM-50 유탄 (EMP탄) 50개 제작</t>
  </si>
  <si>
    <t>50mm GO-SO 유탄 (고폭탄) 제작 중.</t>
  </si>
  <si>
    <t>GO-SO 50mm 유탄 (고폭탄) 50개를 제작합니다.</t>
  </si>
  <si>
    <t>50mm GO-SO 유탄 (고폭탄) 50개 제작</t>
  </si>
  <si>
    <t>40x53mmVOG25 유탄 (연막탄) 제작 중.</t>
  </si>
  <si>
    <t>40x53mmVOG25 유탄 (연막탄) 100개를 제작합니다.</t>
  </si>
  <si>
    <t>40x53mmVOG25 유탄 (연막탄) 100개 제작</t>
  </si>
  <si>
    <t>40x53mm VOG-25 유탄 (EMP탄) 제작 중.</t>
  </si>
  <si>
    <t>40x53mm VOG-25 유탄 (EMP탄) 100개를 제작합니다.</t>
  </si>
  <si>
    <t>40x53mm VOG-25 유탄 (EMP탄) 100개 제작</t>
  </si>
  <si>
    <t>40x53mm VOG-25 유탄 (고폭탄) 제작 중.</t>
  </si>
  <si>
    <t>40x53mm VOG-25 유탄 (고폭탄) 100개를 제작합니다.</t>
  </si>
  <si>
    <t>40x53mm VOG-25 유탄 (고폭탄) 100개 제작</t>
  </si>
  <si>
    <t>40x53mm 유탄 (연막탄) 제작 중.</t>
  </si>
  <si>
    <t>40x53mm 유탄 (연막탄) 100개를 제작합니다.</t>
  </si>
  <si>
    <t>40x53mm 유탄 (연막탄) 100개 제작</t>
  </si>
  <si>
    <t>40x53mm 유탄 (EMP탄) 제작 중.</t>
  </si>
  <si>
    <t>40x53mm 유탄 (EMP탄) 100개를 제작합니다.</t>
  </si>
  <si>
    <t>40x53mm 유탄 (EMP탄) 100개 제작</t>
  </si>
  <si>
    <t>40x53mm 유탄 (이중목적고폭탄) 제작 중.</t>
  </si>
  <si>
    <t>40x53mm 유탄 (이중목적고폭탄) 100개를 제작합니다.</t>
  </si>
  <si>
    <t>40x53mm 유탄 (이중목적고폭탄) 100개 제작</t>
  </si>
  <si>
    <t>40x53mm 유탄 (고폭탄) 제작 중.</t>
  </si>
  <si>
    <t>40x53mm 유탄 (고폭탄) 100개를 제작합니다.</t>
  </si>
  <si>
    <t>40x53mm 유탄 (고폭탄) 100개 제작</t>
  </si>
  <si>
    <t>40x47mm 유탄 (연막탄) 제작 중.</t>
  </si>
  <si>
    <t>40x47mm 유탄 (연막탄) 100개를 제작합니다.</t>
  </si>
  <si>
    <t>40x47mm 유탄 (연막탄) 100개 제작</t>
  </si>
  <si>
    <t>40x47mm 유탄 (EMP탄) 제작 중.</t>
  </si>
  <si>
    <t>40x47mm 유탄 (EMP탄) 100개를 제작합니다.</t>
  </si>
  <si>
    <t>40x47mm 유탄 (EMP탄) 100개 제작</t>
  </si>
  <si>
    <t>40x47mm 유탄 (고폭탄) 제작 중.</t>
  </si>
  <si>
    <t>40x47mm 유탄 (고폭탄) 100개를 제작합니다.</t>
  </si>
  <si>
    <t>40x47mm 유탄 (고폭탄) 100개 제작</t>
  </si>
  <si>
    <t>40x46mm 유탄 (연막탄) 제작 중.</t>
  </si>
  <si>
    <t>40x46mm 유탄 (연막탄) 을 100개를 제작합니다.</t>
  </si>
  <si>
    <t>40x46mm 유탄 (연막탄) 100개 제작</t>
  </si>
  <si>
    <t>40x46mm 유탄 (EMP탄) 제작 중.</t>
  </si>
  <si>
    <t>40x46mm 유탄 (EMP탄) 100개를 제작합니다.</t>
  </si>
  <si>
    <t>40x46mm 유탄 (EMP탄) 100개 제작</t>
  </si>
  <si>
    <t>40x46mm 유탄 (이중목적고폭탄) 제작 중.</t>
  </si>
  <si>
    <t>40x46mm 유탄 (이중목적고폭탄) 100개를 제작합니다.</t>
  </si>
  <si>
    <t>40x46mm 유탄 (이중목적고폭탄) 100개 제작</t>
  </si>
  <si>
    <t>40x46mm 유탄 (고폭탄) 제작 중.</t>
  </si>
  <si>
    <t>40x46mm 유탄 (고폭탄) 100개를 제작합니다.</t>
  </si>
  <si>
    <t>40x46mm 유탄 (고폭탄) 100개 제작</t>
  </si>
  <si>
    <t>35x32mmSR 유탄 (연막탄) 제작 중.</t>
  </si>
  <si>
    <t>35x32mmSR 유탄 (연막탄) 100개를 제작합니다.</t>
  </si>
  <si>
    <t>35x32mmSR 유탄 (연막탄) 100개 제작</t>
  </si>
  <si>
    <t>35x32mmSR 유탄 (EMP탄) 제작 중.</t>
  </si>
  <si>
    <t>35x32mmSR 유탄 (EMP탄) 100개를 제작합니다.</t>
  </si>
  <si>
    <t>35x32mmSR 유탄 (EMP탄) 100개 제작</t>
  </si>
  <si>
    <t>35x32mmSR 유탄 (이중목적고폭탄) 제작 중.</t>
  </si>
  <si>
    <t>35x32mmSR 유탄 (이중목적고폭탄) 100개를 제작합니다.</t>
  </si>
  <si>
    <t>35x32mmSR 유탄 (이중목적고폭탄) 100개 제작</t>
  </si>
  <si>
    <t>35x32mmSR 유탄 (고폭탄) 제작 중.</t>
  </si>
  <si>
    <t>35x32mmSR 유탄 (고폭탄) 100개를 제작합니다.</t>
  </si>
  <si>
    <t>35x32mmSR 유탄 (고폭탄) 100개 제작</t>
  </si>
  <si>
    <t>30x29mm 유탄 (연막탄) 제작 중.</t>
  </si>
  <si>
    <t>30x29mm 유탄 (연막탄) 100개를 제작합니다.</t>
  </si>
  <si>
    <t>30x29mm 유탄 (연막탄) 100발 제작</t>
  </si>
  <si>
    <t>30x29mm 유탄 (EMP탄) 제작 중.</t>
  </si>
  <si>
    <t>30x29mm 유탄 (EMP탄) 100개를 제작합니다.</t>
  </si>
  <si>
    <t>30x29mm 유탄 (EMP탄) 100개 제작</t>
  </si>
  <si>
    <t>30x29mm 유탄 (고폭탄) 제작 중.</t>
  </si>
  <si>
    <t>30x29mm 유탄 (고폭탄) 100개를 제작합니다.</t>
  </si>
  <si>
    <t>30x29mm 유탄 (고폭탄) 100개 제작</t>
  </si>
  <si>
    <t>25x59mm 유탄 (연막탄) 제작 중.</t>
  </si>
  <si>
    <t>25x59mm 유탄 (연막탄) 100개를 제작합니다.</t>
  </si>
  <si>
    <t>25x59mm 유탄 (연막탄) 100개 제작</t>
  </si>
  <si>
    <t>25x59mm 유탄 (EMP탄) 제작 중.</t>
  </si>
  <si>
    <t>25x59mm 유탄 (EMP탄) 100개를 제작합니다.</t>
  </si>
  <si>
    <t>25x59mm 유탄 (EMP탄) 100개 제작</t>
  </si>
  <si>
    <t>25x59mm 유탄 (고폭탄) 제작 중.</t>
  </si>
  <si>
    <t>25x59mm 유탄 (고폭탄) 100개를 제작합니다.</t>
  </si>
  <si>
    <t>25x59mm 유탄 (고폭탄) 100개 제작</t>
  </si>
  <si>
    <t>25x59mm 유탄 (대전차고폭탄) 제작 중.</t>
  </si>
  <si>
    <t>RecipeDef+MakeAmmo_25x59mmGrenade_HEAT.jobString</t>
  </si>
  <si>
    <t>25x59mm 유탄 (대전차고폭탄) 100개를 제작합니다.</t>
  </si>
  <si>
    <t>RecipeDef+MakeAmmo_25x59mmGrenade_HEAT.description</t>
  </si>
  <si>
    <t>25x59mm 유탄 (대전차고폭탄) 100개 제작</t>
  </si>
  <si>
    <t>RecipeDef+MakeAmmo_25x59mmGrenade_HEAT.label</t>
  </si>
  <si>
    <t>25x40mm 유탄 (연막탄) 제작 중.</t>
  </si>
  <si>
    <t>25x40mm 유탄 (연막탄) 100개를 제작합니다.</t>
  </si>
  <si>
    <t>25x40mm 유탄 (연막탄) 100개 제작</t>
  </si>
  <si>
    <t>25x40mm 유탄 (EMP탄) 제작 중.</t>
  </si>
  <si>
    <t>25x40mm 유탄 (EMP탄) 100개를 제작합니다.</t>
  </si>
  <si>
    <t>25x40mm 유탄 (EMP탄) 100개 제작</t>
  </si>
  <si>
    <t>25x40mm 유탄 (고폭탄) 제작 중.</t>
  </si>
  <si>
    <t>25x40mm 유탄 (고폭탄) 100개를 제작합니다.</t>
  </si>
  <si>
    <t>25x40mm 유탄 (고폭탄) 100개 제작</t>
  </si>
  <si>
    <t>20x42mm 유탄 (연막탄) 제작 중.</t>
  </si>
  <si>
    <t>20x42mm 유탄 (연막탄) 100개를 제작합니다.</t>
  </si>
  <si>
    <t>20x42mm 유탄 (연막탄) 100개 제작</t>
  </si>
  <si>
    <t>20x42mm 유탄 (EMP탄) 제작 중.</t>
  </si>
  <si>
    <t>20x42mm 유탄 (EMP탄) 100개를 제작합니다.</t>
  </si>
  <si>
    <t>20x42mm 유탄 (EMP탄) 100개 제작</t>
  </si>
  <si>
    <t>20x42mm 유탄 (고폭탄) 제작 중.</t>
  </si>
  <si>
    <t>20x42mm 유탄 (고폭탄) 100개를 제작합니다.</t>
  </si>
  <si>
    <t>20x42mm 유탄 (고폭탄) 100개 제작</t>
  </si>
  <si>
    <t>산탄 (EMP탄) 제작 중.</t>
  </si>
  <si>
    <t>산탄 (EMP탄) 200발을 제작합니다.</t>
  </si>
  <si>
    <t>산탄 (EMP탄) 200발 제작</t>
  </si>
  <si>
    <t>산탄 (고무탄) 제작 중.</t>
  </si>
  <si>
    <t>산탄 (고무탄) 200발을 제작합니다.</t>
  </si>
  <si>
    <t>산탄 (고무탄) 200발 제작</t>
  </si>
  <si>
    <t>산탄 (슬러그탄) 제작 중.</t>
  </si>
  <si>
    <t>산탄 (슬러그탄) 200발을 제작합니다.</t>
  </si>
  <si>
    <t>산탄 (슬러그탄) 200발 제작</t>
  </si>
  <si>
    <t>산탄 (벅샷) 제작 중.</t>
  </si>
  <si>
    <t>산탄 (벅샷) 200개를 제작합니다.</t>
  </si>
  <si>
    <t>산탄 (벅샷) 200개 제작</t>
  </si>
  <si>
    <t>매그넘 소총탄 (사보탄) 제작 중.</t>
  </si>
  <si>
    <t>매그넘 소총탄 (사보탄) 200발을 제작합니다.</t>
  </si>
  <si>
    <t>매그넘 소총탄 (사보탄) 200발 제작</t>
  </si>
  <si>
    <t>매그넘 소총탄 (고폭탄) 제작 중.</t>
  </si>
  <si>
    <t>매그넘 소총탄 (고폭탄) 200발을 제작합니다.</t>
  </si>
  <si>
    <t>매그넘 소총탄 (고폭탄) 200발 제작</t>
  </si>
  <si>
    <t>매그넘 소총탄 (철갑소이탄) 제작 중.</t>
  </si>
  <si>
    <t>매그넘 소총탄 (철갑소이탄) 200발을 제작합니다.</t>
  </si>
  <si>
    <t>매그넘 소총탄 (철갑소이탄) 200발 제작</t>
  </si>
  <si>
    <t>매그넘 소총탄 (일반탄) 제작 중.</t>
  </si>
  <si>
    <t>매그넘 소총탄 (일반탄) 200발을 제작합니다.</t>
  </si>
  <si>
    <t>매그넘 소총탄 (일반탄) 200발 제작</t>
  </si>
  <si>
    <t>중간장약 소총탄 (사보탄) 제작 중.</t>
  </si>
  <si>
    <t>중간장약 소총탄 (사보탄) 500발을 제작합니다.</t>
  </si>
  <si>
    <t>중간장약 소총탄 (사보탄) 500발 제작</t>
  </si>
  <si>
    <t>중간장약 소총탄 (고폭탄) 제작 중.</t>
  </si>
  <si>
    <t>중간장약 소총탄 (고폭탄) 500발을 제작합니다.</t>
  </si>
  <si>
    <t>중간장약 소총탄 (고폭탄) 500발 제작</t>
  </si>
  <si>
    <t>중간장약 소총탄 (철갑소이탄) 제작 중.</t>
  </si>
  <si>
    <t>중간장약 소총탄 (철갑소이탄) 500발을 제작합니다.</t>
  </si>
  <si>
    <t>중간장약 소총탄 (철갑소이탄) 500발 제작</t>
  </si>
  <si>
    <t>중간장약 소총탄 (HP탄) 제작 중.</t>
  </si>
  <si>
    <t>중간장약 소총탄 (HP탄) 500발을 제작합니다.</t>
  </si>
  <si>
    <t>중간장약 소총탄 (HP탄) 500발 제작</t>
  </si>
  <si>
    <t>중간장약 소총탄 (철갑탄) 제작 중.</t>
  </si>
  <si>
    <t>중간장약 소총탄 (철갑탄) 500발을 제작합니다.</t>
  </si>
  <si>
    <t>중간장약 소총탄 (철갑탄) 500발 제작</t>
  </si>
  <si>
    <t>중간장약 소총탄 (일반탄) 제작 중.</t>
  </si>
  <si>
    <t>중간장약 소총탄 (일반탄) 500발을 제작합니다.</t>
  </si>
  <si>
    <t>중간장약 소총탄 (일반탄) 500발 제작</t>
  </si>
  <si>
    <t>소총탄 (사보탄) 제작 중.</t>
  </si>
  <si>
    <t>소총탄 (사보탄) 500발을 제작합니다.</t>
  </si>
  <si>
    <t>소총탄 (사보탄) 500발 제작</t>
  </si>
  <si>
    <t>소총탄 (고폭탄) 제작 중.</t>
  </si>
  <si>
    <t>소총탄 (고폭탄) 500발을 제작합니다.</t>
  </si>
  <si>
    <t>소총탄 (고폭탄) 500발 제작</t>
  </si>
  <si>
    <t>소총탄 (철갑소이탄) 제작 중.</t>
  </si>
  <si>
    <t>소총탄 (철갑소이탄) 500발을 제작합니다.</t>
  </si>
  <si>
    <t>소총탄 (철갑소이탄) 500발 제작</t>
  </si>
  <si>
    <t>소총탄 (HP탄) 제작 중.</t>
  </si>
  <si>
    <t>소총탄 (HP탄) 500발을 제작합니다.</t>
  </si>
  <si>
    <t>소총탄 (HP탄) 500발 제작</t>
  </si>
  <si>
    <t>소총탄 (철갑탄) 제작 중.</t>
  </si>
  <si>
    <t>소총탄 (철갑탄) 500발을 제작합니다.</t>
  </si>
  <si>
    <t>소총탄 (철갑탄) 500발 제작</t>
  </si>
  <si>
    <t>소총탄 (일반탄) 제작 중.</t>
  </si>
  <si>
    <t>소총탄 (일반탄) 500발을 제작합니다.</t>
  </si>
  <si>
    <t>소총탄 (일반탄) 500발 제작</t>
  </si>
  <si>
    <t>매그넘 권총탄 (HP탄) 제작 중.</t>
  </si>
  <si>
    <t>매그넘 권총탄 (HP탄) 500발을 제작합니다.</t>
  </si>
  <si>
    <t>매그넘 권총탄 (HP탄) 500발 제작</t>
  </si>
  <si>
    <t>매그넘 권총탄 (철갑탄) 제작 중.</t>
  </si>
  <si>
    <t>매그넘 권총탄 (철갑탄) 500발을 제작합니다.</t>
  </si>
  <si>
    <t>매그넘 권총탄 (철갑탄) 500발 제작</t>
  </si>
  <si>
    <t>매그넘 권총탄 (일반탄) 제작 중.</t>
  </si>
  <si>
    <t>매그넘 권총탄 (일반탄) 500발을 제작합니다.</t>
  </si>
  <si>
    <t>매그넘 권총탄 (일반탄) 500발 제작</t>
  </si>
  <si>
    <t>권총탄 (HP탄) 제작 중.</t>
  </si>
  <si>
    <t>권총탄 (HP탄) 500발을 제작합니다.</t>
  </si>
  <si>
    <t>권총탄 (HP탄) 500발 제작</t>
  </si>
  <si>
    <t>권총탄 (철갑탄) 제작 중.</t>
  </si>
  <si>
    <t>권총탄 (철갑탄) 500발을 제작합니다.</t>
  </si>
  <si>
    <t>권총탄 (철갑탄) 500발 제작</t>
  </si>
  <si>
    <t>권총탄 (일반탄) 제작 중.</t>
  </si>
  <si>
    <t>권총탄 (일반탄) 500발을 제작합니다.</t>
  </si>
  <si>
    <t>권총탄 (일반탄) 500발 제작</t>
  </si>
  <si>
    <t>발사기 유탄 (연막탄) 제작 중.</t>
  </si>
  <si>
    <t>발사기 유탄 (연막탄) 100개를 제작합니다.</t>
  </si>
  <si>
    <t>발사기 유탄 (연막탄) 100개 제작</t>
  </si>
  <si>
    <t>발사기 유탄 (EMP탄) 제작 중.</t>
  </si>
  <si>
    <t>발사기 유탄 (EMP탄) 100개를 제작합니다.</t>
  </si>
  <si>
    <t>발사기 유탄 (EMP탄) 100개 제작</t>
  </si>
  <si>
    <t>발사기 유탄 (이중목적고폭탄) 제작 중.</t>
  </si>
  <si>
    <t>발사기 유탄 (이중목적고폭탄) 100개를 제작합니다.</t>
  </si>
  <si>
    <t>발사기 유탄 (이중목적고폭탄) 100개 제작</t>
  </si>
  <si>
    <t>발사기 유탄 (고폭탄) 제작 중.</t>
  </si>
  <si>
    <t>발사기 유탄 (고폭탄) 100개를 제작합니다.</t>
  </si>
  <si>
    <t>발사기 유탄 (고폭탄) 100개 제작</t>
  </si>
  <si>
    <t>전자기 산탄 (이온탄) 제작 중.</t>
  </si>
  <si>
    <t>전자기 산탄 (이온탄) 200발을 제작합니다.</t>
  </si>
  <si>
    <t>전자기 산탄 (이온탄) 200발 제작</t>
  </si>
  <si>
    <t>전자기 산탄 (슬러그탄) 제작 중.</t>
  </si>
  <si>
    <t>전자기 산탄 (슬러그탄) 200발을 제작합니다.</t>
  </si>
  <si>
    <t>전자기 산탄 (슬러그탄) 200발 제작</t>
  </si>
  <si>
    <t>전자기 산탄 제작 중.</t>
  </si>
  <si>
    <t>전자기 산탄 200발을 제작합니다.</t>
  </si>
  <si>
    <t>전자기 산탄 200발 제작</t>
  </si>
  <si>
    <t>대구경 전자기탄 (이온탄) 제작 중.</t>
  </si>
  <si>
    <t>대구경 전자기탄 (이온탄) 500발을 제작합니다.</t>
  </si>
  <si>
    <t>대구경 전자기탄 (이온탄) 500발 제작</t>
  </si>
  <si>
    <t>대구경 전자기탄 (입자집중탄) 제작 중.</t>
  </si>
  <si>
    <t>대구경 전자기탄 (입자집중탄) 500발을 제작합니다.</t>
  </si>
  <si>
    <t>대구경 전자기탄 (입자집중탄) 500발 제작</t>
  </si>
  <si>
    <t>대구경 전자기탄 제작 중.</t>
  </si>
  <si>
    <t>대구경 전자기탄 500개를 제작합니다.</t>
  </si>
  <si>
    <t>대구경 전자기탄 500개 제작</t>
  </si>
  <si>
    <t>전자기 소총탄 (이온탄) 제작 중.</t>
  </si>
  <si>
    <t>전자기 소총탄 (이온탄) 500발을 제작합니다.</t>
  </si>
  <si>
    <t>전자기 소총탄 (이온탄) 500발 제작</t>
  </si>
  <si>
    <t>전자기 소총탄 (입자집중탄) 제작 중.</t>
  </si>
  <si>
    <t>전자기 소총탄 (입자집중탄) 500발을 제작합니다.</t>
  </si>
  <si>
    <t>전자기 소총탄 (입자집중탄) 500발 제작</t>
  </si>
  <si>
    <t>전자기 소총탄 제작 중.</t>
  </si>
  <si>
    <t>전자기 소총탄 500개를 제작합니다.</t>
  </si>
  <si>
    <t>전자기 소총탄 500개 제작</t>
  </si>
  <si>
    <t>전자기 권총탄 (이온탄) 제작 중.</t>
  </si>
  <si>
    <t>전자기 권총탄 (이온탄) 500발을 제작합니다.</t>
  </si>
  <si>
    <t>전자기 권총탄 (이온탄) 500발 제작</t>
  </si>
  <si>
    <t>전자기 권총탄 (입자집중탄) 제작 중.</t>
  </si>
  <si>
    <t>전자기 권총탄 (입자집중탄) 500발을 제작합니다.</t>
  </si>
  <si>
    <t>전자기 권총탄 (입자집중탄) 500발 제작</t>
  </si>
  <si>
    <t>전자기 권총탄 제작 중.</t>
  </si>
  <si>
    <t>전자기 권총탄 500개를 제작합니다.</t>
  </si>
  <si>
    <t>전자기 권총탄 500개 제작</t>
  </si>
  <si>
    <t>기관총탄 (사보탄) 제작 중.</t>
  </si>
  <si>
    <t>기관총탄 (사보탄) 200발을 제작합니다.</t>
  </si>
  <si>
    <t>기관총탄 (사보탄) 200발 제작</t>
  </si>
  <si>
    <t>기관총탄 (고폭탄) 제작 중.</t>
  </si>
  <si>
    <t>기관총탄 (고폭탄) 200발을 제작합니다.</t>
  </si>
  <si>
    <t>기관총탄 (고폭탄) 200발 제작</t>
  </si>
  <si>
    <t>기관총탄 (철갑소이탄) 제작 중.</t>
  </si>
  <si>
    <t>기관총탄 (철갑소이탄) 200발을 제작합니다.</t>
  </si>
  <si>
    <t>기관총탄 (철갑소이탄) 200발 제작</t>
  </si>
  <si>
    <t>기관총탄 (철갑탄) 제작 중.</t>
  </si>
  <si>
    <t>기관총탄 (철갑탄) 200발을 제작합니다.</t>
  </si>
  <si>
    <t>기관총탄 (철갑탄) 200발 제작</t>
  </si>
  <si>
    <t>반물질 탄 (사보탄) 제작 중.</t>
  </si>
  <si>
    <t>반물질 탄 (사보탄) 200발을 제작합니다.</t>
  </si>
  <si>
    <t>반물질 탄 (사보탄) 200발 제작</t>
  </si>
  <si>
    <t>반물질 탄 (고폭탄) 제작 중.</t>
  </si>
  <si>
    <t>반물질 탄 (고폭탄) 200발을 제작합니다.</t>
  </si>
  <si>
    <t>반물질 탄 (고폭탄) 200발 제작</t>
  </si>
  <si>
    <t>반물질 탄 (철갑소이탄) 제작 중.</t>
  </si>
  <si>
    <t>반물질 탄 (철갑소이탄) 200발을 제작합니다.</t>
  </si>
  <si>
    <t>반물질 탄 (철갑소이탄) 200발 제작</t>
  </si>
  <si>
    <t>반물질 탄 (일반탄) 제작 중.</t>
  </si>
  <si>
    <t>반물질 탄 (일반탄) 200발을 제작합니다.</t>
  </si>
  <si>
    <t>반물질 탄 (일반탄) 200발 제작</t>
  </si>
  <si>
    <t>플라즈마 소총 파워셀 제작 중.</t>
  </si>
  <si>
    <t>플라즈마 소총 파워셀 500개를 제작합니다.</t>
  </si>
  <si>
    <t>플라즈마 소총 파워셀 500개 제작</t>
  </si>
  <si>
    <t>플라즈마 권총 파워셀 제작 중.</t>
  </si>
  <si>
    <t>플라즈마 권총 파워셀 500개를 제작합니다.</t>
  </si>
  <si>
    <t>플라즈마 권총 파워셀 500개 제작</t>
  </si>
  <si>
    <t>플라즈마 중화기 파워셀 제작 중.</t>
  </si>
  <si>
    <t>플라즈마 중화기 파워셀 75개를 제작합니다.</t>
  </si>
  <si>
    <t>플라즈마 중화기 파워셀 75개 제작</t>
  </si>
  <si>
    <t>레이저 충전 팩 500개 제작 중.</t>
  </si>
  <si>
    <t>레이저 충전 팩 500개를 제작합니다.</t>
  </si>
  <si>
    <t>레이저 충전 팩 500개 제작</t>
  </si>
  <si>
    <t>8x50mm 전자기탄 (이온탄) 500발 제작 중.</t>
  </si>
  <si>
    <t>8x50mm 전자기탄 (이온탄) 500발을 제작합니다.</t>
  </si>
  <si>
    <t>8x50mm 전자기탄 (이온탄) 500발 제작</t>
  </si>
  <si>
    <t>8x50mm 전자기탄 (입자집중탄) 500발 제작 중.</t>
  </si>
  <si>
    <t>8x50mm 전자기탄 (입자집중탄) 500발을 제작합니다.</t>
  </si>
  <si>
    <t>8x50mm 전자기탄 (입자집중탄) 500발 제작</t>
  </si>
  <si>
    <t>8x50mm 전자기탄 500발 제작 중.</t>
  </si>
  <si>
    <t>8x50mm 전자기탄 500발을 제작합니다.</t>
  </si>
  <si>
    <t>8x50mm 전자기탄 500발 제작</t>
  </si>
  <si>
    <t>8x35mm 전자기탄 (이온전자탄) 제작 중.</t>
  </si>
  <si>
    <t>8x35mm 전자기탄 (이온전자탄) 500발을 제작합니다.</t>
  </si>
  <si>
    <t>8x35mm 전자기탄 (이온전자탄) 500발 제작</t>
  </si>
  <si>
    <t>8x35mm 전자기탄 (집중입자탄) 제작 중.</t>
  </si>
  <si>
    <t>8x35mm 전자기탄 (집중입자탄) 500발을 제작합니다.</t>
  </si>
  <si>
    <t>8x35mm 전자기탄 (집중입자탄) 500발 제작</t>
  </si>
  <si>
    <t>8x35mm 전자기탄 제작 중.</t>
  </si>
  <si>
    <t>8x35mm 전자기탄을 500발을 제작합니다.</t>
  </si>
  <si>
    <t>8x35mm 전자기탄 500발 제작</t>
  </si>
  <si>
    <t>8mm 레일건 탄 (사보탄) 제작 중.</t>
  </si>
  <si>
    <t>8mm 레일건 탄 (사보탄) 500발을 제작합니다.</t>
  </si>
  <si>
    <t>8mm 레일건 탄 (사보탄) 500발 제작</t>
  </si>
  <si>
    <t>6x24mm 전자기탄 (이온전자탄) 제작 중.</t>
  </si>
  <si>
    <t>6x24mm 전자기탄 (이온전자탄) 500발을 제작합니다.</t>
  </si>
  <si>
    <t>6x24mm 전자기탄 (이온전자탄) 500발 제작</t>
  </si>
  <si>
    <t>6x24mm 전자기탄 (집중입자탄) 제작 중.</t>
  </si>
  <si>
    <t>6x24mm 전자기탄 (집중입자탄) 500발을 제작합니다.</t>
  </si>
  <si>
    <t>6x24mm 전자기탄 (집중입자탄) 500발 제작</t>
  </si>
  <si>
    <t>6x24mm 전자기탄 제작 중.</t>
  </si>
  <si>
    <t>6x24mm 전자기탄을 500발을 제작합니다.</t>
  </si>
  <si>
    <t>6x24mm 전자기탄 500발 제작</t>
  </si>
  <si>
    <t>6x18mm 전자기탄 (이온전자탄) 제작 중.</t>
  </si>
  <si>
    <t>6x18mm 전자기탄 (이온전자탄) 500발을 제작합니다.</t>
  </si>
  <si>
    <t>6x18mm 전자기탄 (이온전자탄) 500발 제작</t>
  </si>
  <si>
    <t>6x18mm 전자기탄 (집중입자탄) 제작 중.</t>
  </si>
  <si>
    <t>6x18mm 전자기탄 (집중입자탄) 500발을 제작합니다.</t>
  </si>
  <si>
    <t>6x18mm 전자기탄 (집중입자탄) 500발 제작</t>
  </si>
  <si>
    <t>6x18mm 전자기탄 제작 중.</t>
  </si>
  <si>
    <t>6x18mm 전자기탄을 100발을 제작합니다.</t>
  </si>
  <si>
    <t>6x18mm 전자기탄 100발 제작</t>
  </si>
  <si>
    <t>6mm 레일건 탄 (사보탄) 제작 중.</t>
  </si>
  <si>
    <t>6mm 레일건 탄 (사보탄) 500발을 제작합니다.</t>
  </si>
  <si>
    <t>6mm 레일건 탄 (사보탄) 500발 제작</t>
  </si>
  <si>
    <t>30x64mm 폭발탄 (화재진압탄) 제작 중.</t>
  </si>
  <si>
    <t>30x64mm 폭발탄 (화재진압탄) 50발을 제작합니다.</t>
  </si>
  <si>
    <t>30x64mm 폭발탄 (화재진압탄) 50발 제작</t>
  </si>
  <si>
    <t>30x64mm 폭발탄 (열압력탄) 제작 중.</t>
  </si>
  <si>
    <t>30x64mm 폭발탄 (열압력탄) 50발을 제작합니다.</t>
  </si>
  <si>
    <t>30x64mm 폭발탄 (열압력탄) 50발 제작</t>
  </si>
  <si>
    <t>30x64mm 폭발탄 (소이탄) 제작 중.</t>
  </si>
  <si>
    <t>30x64mm 폭발탄 (소이탄) 50발을 제작합니다.</t>
  </si>
  <si>
    <t>30x64mm 폭발탄 (소이탄) 50발 제작</t>
  </si>
  <si>
    <t>12x72mm 전자기탄 (이온탄) 500발 제작 중.</t>
  </si>
  <si>
    <t>12x72mm 전자기탄 (이온탄) 500발을 제작합니다.</t>
  </si>
  <si>
    <t>12x72mm 전자기탄 (이온탄) 500발 제작</t>
  </si>
  <si>
    <t>12x72mm 전자기탄 (입자집중탄) 500발 제작 중.</t>
  </si>
  <si>
    <t>12x72mm 전자기탄 (입자집중탄) 500발을 제작합니다.</t>
  </si>
  <si>
    <t>12x72mm 전자기탄 (입자집중탄) 500발 제작</t>
  </si>
  <si>
    <t>12x72mm 전자기탄 500발 제작 중.</t>
  </si>
  <si>
    <t>12x72mm 전자기탄 500발을 제작합니다.</t>
  </si>
  <si>
    <t>12x72mm 전자기탄 500발 제작</t>
  </si>
  <si>
    <t>12mm 레일건 탄 (사보탄) 제작 중.</t>
  </si>
  <si>
    <t>12mm 레일건 탄 (사보탄) 200발을 제작합니다.</t>
  </si>
  <si>
    <t>12mm 레일건 탄 (사보탄) 200발 제작</t>
  </si>
  <si>
    <t>12 게이지 전자기탄 (이온전자탄) 제작 중.</t>
  </si>
  <si>
    <t>12 게이지 전자기탄 (이온전자탄) 200발을 제작합니다.</t>
  </si>
  <si>
    <t>12 게이지 전자기탄 (이온슬러그탄) 200발 제작</t>
  </si>
  <si>
    <t>12 게이지 전자기탄 (슬러그탄) 제작 중.</t>
  </si>
  <si>
    <t>12 게이지 전자기탄 (슬러그탄) 200발을 제작합니다.</t>
  </si>
  <si>
    <t>12 게이지 전자기탄 (슬러그탄) 200발 제작</t>
  </si>
  <si>
    <t>12 게이지 전자기탄 제작 중.</t>
  </si>
  <si>
    <t>12 게이지 전자기탄을 200발을 제작합니다.</t>
  </si>
  <si>
    <t>12 게이지 전자기탄 200발 제작</t>
  </si>
  <si>
    <t>10x18mm 전자기탄 (이온탄) 500발 제작 중.</t>
  </si>
  <si>
    <t>10x18mm 전자기탄 (이온탄) 500발을 제작합니다.</t>
  </si>
  <si>
    <t>10x18mm 전자기탄 (이온탄) 500발 제작</t>
  </si>
  <si>
    <t>10x18mm 전자기탄 (입자집중탄) 500발 제작 중.</t>
  </si>
  <si>
    <t>10x18mm 전자기탄 (입자집중탄) 500발을 제작합니다.</t>
  </si>
  <si>
    <t>10x18mm 전자기탄 (입자집중탄) 500발 제작</t>
  </si>
  <si>
    <t>10x18mm 전자기탄 500발 제작 중.</t>
  </si>
  <si>
    <t>10x18mm 전자기탄 500발을 제작합니다.</t>
  </si>
  <si>
    <t>10x18mm 전자기탄 500발 제작</t>
  </si>
  <si>
    <t>화재진압 수류탄 제작 중.</t>
  </si>
  <si>
    <t>화재진압 수류탄을 10개 제작합니다.</t>
  </si>
  <si>
    <t>화재진압 수류탄 10개 제작</t>
  </si>
  <si>
    <t>연막탄 제작 중.</t>
  </si>
  <si>
    <t>연막탄을 10개 제작합니다.</t>
  </si>
  <si>
    <t>연막탄 10개 제작</t>
  </si>
  <si>
    <t>점착폭탄 제작 중.</t>
  </si>
  <si>
    <t>점착폭탄을 10개 제작합니다.</t>
  </si>
  <si>
    <t>점착폭탄 10개 제작</t>
  </si>
  <si>
    <t>섬광탄 제작 중.</t>
  </si>
  <si>
    <t>섬광탄을 10개 제작합니다.</t>
  </si>
  <si>
    <t>섬광탄 10개 제작</t>
  </si>
  <si>
    <t>EMP 수류탄 제작 중.</t>
  </si>
  <si>
    <t>EMP 수류탄을 10개 제작합니다.</t>
  </si>
  <si>
    <t>EMP 수류탄 10개 제작</t>
  </si>
  <si>
    <t>화염병 제작 중.</t>
  </si>
  <si>
    <t>화염병을 10개 제작합니다.</t>
  </si>
  <si>
    <t>화염병 10개 제작</t>
  </si>
  <si>
    <t>파쇄 수류탄 제작 중.</t>
  </si>
  <si>
    <t>파쇄 수류탄을 10개 제작합니다.</t>
  </si>
  <si>
    <t>파쇄 수류탄 10개 제작</t>
  </si>
  <si>
    <t>플레어 제작 중.</t>
  </si>
  <si>
    <t>플레어 200개를 제작합니다.</t>
  </si>
  <si>
    <t>플레어 200개 제작</t>
  </si>
  <si>
    <t>젤리형 프로메튬.</t>
  </si>
  <si>
    <t>젤리형 프로메튬 x100</t>
  </si>
  <si>
    <t>네이팜.</t>
  </si>
  <si>
    <t>네이팜을 만듭니다.</t>
  </si>
  <si>
    <t>네이팜 x100</t>
  </si>
  <si>
    <t>썬더러</t>
  </si>
  <si>
    <t>PawnKindDef+TribalGunner.label</t>
  </si>
  <si>
    <t>척탄병</t>
  </si>
  <si>
    <t>PawnKindDef+TribalGrenadier.label</t>
  </si>
  <si>
    <t>용병단 기관총 사수</t>
  </si>
  <si>
    <t>PawnKindDef+MercenaryMachineGunner.label</t>
  </si>
  <si>
    <t>무게</t>
  </si>
  <si>
    <t>현재 장비</t>
  </si>
  <si>
    <t>정신 상태: 전투 신경증</t>
  </si>
  <si>
    <t>{0}의 전투 신경증이 끝났습니다.</t>
  </si>
  <si>
    <t>{0}(은)는 제압사격에 의해 전투 신경증 상태가 되었습니다.</t>
  </si>
  <si>
    <t>전투 신경증</t>
  </si>
  <si>
    <t>정신 상태: 전투 광란</t>
  </si>
  <si>
    <t>{0}의 전투 광란이 끝났습니다.</t>
  </si>
  <si>
    <t>{0}(은)는 제압사격에 의해 전투 광란 상태가 되었습니다!</t>
  </si>
  <si>
    <t>광란</t>
  </si>
  <si>
    <t>전투 광란</t>
  </si>
  <si>
    <t>양각대 설치 중.</t>
  </si>
  <si>
    <t>치료 중.</t>
  </si>
  <si>
    <t>TargetA(을)를 사용하여 TargetC 공격 중.</t>
  </si>
  <si>
    <t>TargetA 장비 중.</t>
  </si>
  <si>
    <t>옮기는 중.</t>
  </si>
  <si>
    <t>응급처치 중.</t>
  </si>
  <si>
    <t>포탑 재장전 중.</t>
  </si>
  <si>
    <t>완전 제압 됨.</t>
  </si>
  <si>
    <t>몸을 수그리고 있는 중.</t>
  </si>
  <si>
    <t>엄폐물로 뛰어가는 중.</t>
  </si>
  <si>
    <t>TargetA에 TargetB(으)로 개조 중.</t>
  </si>
  <si>
    <t>재장전 중.</t>
  </si>
  <si>
    <t>찢겨나감</t>
  </si>
  <si>
    <t>찢어짐</t>
  </si>
  <si>
    <t>영구적 파열상</t>
  </si>
  <si>
    <t>오래된 파열상</t>
  </si>
  <si>
    <t>접합됨</t>
  </si>
  <si>
    <t>HediffDef+Blast.comps.0.labelSolidTendedWell</t>
  </si>
  <si>
    <t>봉합됨</t>
  </si>
  <si>
    <t>HediffDef+Blast.comps.0.labelTendedWellInner</t>
  </si>
  <si>
    <t>붕대 감음</t>
  </si>
  <si>
    <t>HediffDef+Blast.comps.0.labelTendedWell</t>
  </si>
  <si>
    <t>파열되었습니다.</t>
  </si>
  <si>
    <t>고온열상</t>
  </si>
  <si>
    <t>전기 화상</t>
  </si>
  <si>
    <t>독화살 상처</t>
  </si>
  <si>
    <t>독니 할큄 상처</t>
  </si>
  <si>
    <t>독니 할큄</t>
  </si>
  <si>
    <t>독니 물림 상처</t>
  </si>
  <si>
    <t>독니</t>
  </si>
  <si>
    <t>고무탄 골절</t>
  </si>
  <si>
    <t>골절</t>
  </si>
  <si>
    <t>고무탄 타박상</t>
  </si>
  <si>
    <t>타박상</t>
  </si>
  <si>
    <t>신경제 다트의 효과</t>
  </si>
  <si>
    <t>신경제</t>
  </si>
  <si>
    <t>극심함</t>
  </si>
  <si>
    <t>심각함</t>
  </si>
  <si>
    <t>진행됨</t>
  </si>
  <si>
    <t>사소함</t>
  </si>
  <si>
    <t>프로메튬에 푹 젖었습니다.</t>
  </si>
  <si>
    <t>프로메튬 화상</t>
  </si>
  <si>
    <t>근육 경련</t>
  </si>
  <si>
    <t>초기</t>
  </si>
  <si>
    <t>독이 축적되고 있습니다.</t>
  </si>
  <si>
    <t>중독</t>
  </si>
  <si>
    <t>연기 흡입</t>
  </si>
  <si>
    <t>연기를 흡입함</t>
  </si>
  <si>
    <t>착용중</t>
  </si>
  <si>
    <t>가스마스크를 썼습니다.</t>
  </si>
  <si>
    <t>가스마스크를 씀</t>
  </si>
  <si>
    <t>{0}(이)가 감전되어 죽었습니다.</t>
  </si>
  <si>
    <t>감전</t>
  </si>
  <si>
    <t>화상</t>
  </si>
  <si>
    <t>열압력탄</t>
  </si>
  <si>
    <t>화염</t>
  </si>
  <si>
    <t>{0}(은)는 파편에 의해 죽었습니다.</t>
  </si>
  <si>
    <t>파편</t>
  </si>
  <si>
    <t>{0}(은)는 테이저에 지져저 죽었습니다.</t>
  </si>
  <si>
    <t>테이저</t>
  </si>
  <si>
    <t>{0}(이)가 총에 맞아 죽었습니다.</t>
  </si>
  <si>
    <t>고무탄</t>
  </si>
  <si>
    <t>경고:탄약 설정을 변경하였습니다. 이 설정을 변경할 경우 새로운 정착지를 시작하는 것이 좋습니다.\n\n기존의 정착지에서 탄약설정을 변경하는 것은 지원되지 않으며 각종 버그와 충돌을 야기할 수 있습니다.</t>
  </si>
  <si>
    <t>탄약 설정 변경</t>
  </si>
  <si>
    <t>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t>
  </si>
  <si>
    <t>CE: 메카노이드 전투</t>
  </si>
  <si>
    <t>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t>
  </si>
  <si>
    <t>CE: 프로메튬 구하기</t>
  </si>
  <si>
    <t>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t>
  </si>
  <si>
    <t>CE: FSX 구하기</t>
  </si>
  <si>
    <t>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t>
  </si>
  <si>
    <t>CE: 탄약 제작</t>
  </si>
  <si>
    <t>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t>
  </si>
  <si>
    <t>CE: 장비 설정</t>
  </si>
  <si>
    <t>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t>
  </si>
  <si>
    <t>CE: 무게와 부피</t>
  </si>
  <si>
    <t>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t>
  </si>
  <si>
    <t>CE: 근접전 목표 지정</t>
  </si>
  <si>
    <t>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t>
  </si>
  <si>
    <t>CE: 양각대</t>
  </si>
  <si>
    <t>10의 사격 스킬에 조작 100%인 폰은 2.5의 무기 숙련 스탯을 얻고, 개방된 대상의 신체 부위를 지정 타격할 수 있습니다.</t>
  </si>
  <si>
    <t>CE: 목표 지정</t>
  </si>
  <si>
    <t>많은 무기는 어둠 속에서 총구 화염을 내뿜어 순간적으로 사격자의 위치를 밝히고 짧은 시간 동안 더 정확한 사격에 노출시킵니다. 발사율이 높거나 총구 화염이 클수록 사격자를 조준하기 더 쉬워집니다.</t>
  </si>
  <si>
    <t>CE: 총구 화염</t>
  </si>
  <si>
    <t>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t>
  </si>
  <si>
    <t>CE: 야간 시야</t>
  </si>
  <si>
    <t>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t>
  </si>
  <si>
    <t>CE: 엄폐</t>
  </si>
  <si>
    <t>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t>
  </si>
  <si>
    <t>CE: 부피가 큰 옷</t>
  </si>
  <si>
    <t>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t>
  </si>
  <si>
    <t>CE: 포복</t>
  </si>
  <si>
    <t>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t>
  </si>
  <si>
    <t>CE: 제압</t>
  </si>
  <si>
    <t>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t>
  </si>
  <si>
    <t>CE: 새로운 방어구 시스템</t>
  </si>
  <si>
    <t>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t>
  </si>
  <si>
    <t>CE: 방패</t>
  </si>
  <si>
    <t>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t>
  </si>
  <si>
    <t>CE: 부상자 응급처치</t>
  </si>
  <si>
    <t>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t>
  </si>
  <si>
    <t>CE: 새로운 조준 시스템</t>
  </si>
  <si>
    <t>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t>
  </si>
  <si>
    <t>CE: 직접 조준 포격</t>
  </si>
  <si>
    <t>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t>
  </si>
  <si>
    <t>CE: 포격 관측병</t>
  </si>
  <si>
    <t>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t>
  </si>
  <si>
    <t>CE: 조준 방식</t>
  </si>
  <si>
    <t>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t>
  </si>
  <si>
    <t>CE: 사격 방식</t>
  </si>
  <si>
    <t>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t>
  </si>
  <si>
    <t>CE: 거치형 포탑 재장전</t>
  </si>
  <si>
    <t>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t>
  </si>
  <si>
    <t>CE: 자동 포탑 재장전</t>
  </si>
  <si>
    <t>활과 같은 일부 무기에는 탄창이 없습니다. 이것들은 정착민의 가방에 소지한 탄약을 소비합니다.\n\n정착민을 선택하고 재장전 버튼을 누르면 현재 정착민이 소지한 탄약종류에서 탄약을 선택할 수 있습니다.</t>
  </si>
  <si>
    <t>CE: 탄창이 없는 무기</t>
  </si>
  <si>
    <t>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t>
  </si>
  <si>
    <t>CE: 무기 재장전</t>
  </si>
  <si>
    <t>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t>
  </si>
  <si>
    <t>CE: 냉병기 발사체 재사용</t>
  </si>
  <si>
    <t>소총</t>
  </si>
  <si>
    <t>분대지원화기</t>
  </si>
  <si>
    <t>대전차소총</t>
  </si>
  <si>
    <t>지정사수소총</t>
  </si>
  <si>
    <t>경기관총</t>
  </si>
  <si>
    <t>20 게이지</t>
  </si>
  <si>
    <t>12 게이지</t>
  </si>
  <si>
    <t>50mm 89식 박격포 포탄</t>
  </si>
  <si>
    <t>105x607mmR 무반동 소총탄</t>
  </si>
  <si>
    <t>100x695mmR 포탄</t>
  </si>
  <si>
    <t>CombatExtended.AmmoSetDef+AmmoSet_SPG9Grenade.label</t>
  </si>
  <si>
    <t>M74 로켓탄</t>
  </si>
  <si>
    <t>20mm 플리거파우스트</t>
  </si>
  <si>
    <t>8x50mmR 레벨</t>
  </si>
  <si>
    <t>7.92x33mm 크루즈</t>
  </si>
  <si>
    <t>7.62x39 소비에트</t>
  </si>
  <si>
    <t>.56-56 스펜서 림파이어</t>
  </si>
  <si>
    <t>12.7x55mm 저격</t>
  </si>
  <si>
    <t>CombatExtended.AmmoSetDef+AmmoSet_127x55mmSniper.label</t>
  </si>
  <si>
    <t>CombatExtended.AmmoSetDef+AmmoSet_127x55mmAR.label</t>
  </si>
  <si>
    <t>9x19mm 아음속 파라블럼</t>
  </si>
  <si>
    <t>.500 S&amp;W 매그넘</t>
  </si>
  <si>
    <t>.45 Colt/.410 보어</t>
  </si>
  <si>
    <t>.45 콜트/.410 보어</t>
  </si>
  <si>
    <t>10mm 오토</t>
  </si>
  <si>
    <t>바람총 다트</t>
  </si>
  <si>
    <t>유선형 화살</t>
  </si>
  <si>
    <t>2-보어</t>
  </si>
  <si>
    <t>12.7x108mm 소비에트</t>
  </si>
  <si>
    <t>산탄</t>
  </si>
  <si>
    <t>중간장약 소총탄</t>
  </si>
  <si>
    <t>최대장약 소총탄</t>
  </si>
  <si>
    <t>발사기 유탄</t>
  </si>
  <si>
    <t>연발 산탄총탄</t>
  </si>
  <si>
    <t>반물질 탄</t>
  </si>
  <si>
    <t>8mm 레일건 탄</t>
  </si>
  <si>
    <t>6mm 레일건 탄</t>
  </si>
  <si>
    <t>12mm 레일건 탄</t>
  </si>
  <si>
    <t>플레어 탄</t>
  </si>
  <si>
    <t>크고 육중한 바위 덩어리</t>
  </si>
  <si>
    <t>바위 덩어리</t>
  </si>
  <si>
    <t>메카노이드와 싸우기위해 설계된 이 탄환은 단거리에서만 정확합니다. 피격시 전자기 펄스를 방출하여 일시적으로 모든 전자기기를 차단합니다.</t>
  </si>
  <si>
    <t>EMP탄</t>
  </si>
  <si>
    <t>비살상 목적으로 설계된 고무탄환으로 단거리에서만 정확합니다. 일시적으로 표적을 무력화 하도록 설계되어 있어 출혈이나 내부 장기 손상을 일으키지 않습니다.\n\n죄수 진압용으로 우수합니다.</t>
  </si>
  <si>
    <t>한개의 커다란 발사체로 이루어진 탄환으로 일반적인 산탄총 탄환보다 보호구 침투력과 저지력이 뛰어나지만 장거리에서는 부정확합니다.</t>
  </si>
  <si>
    <t>슬러그탄</t>
  </si>
  <si>
    <t>날아다니는 새를 사냥하기위해 고안된 탄환으로 넓은 지름으로 퍼지는 작은 알갱이로 가득차 있습니다.</t>
  </si>
  <si>
    <t>버드샷</t>
  </si>
  <si>
    <t>상대적으로 좁은 지름으로 퍼지는 여러개의 알갱이로 가득찬 탄환입니다.</t>
  </si>
  <si>
    <t>벅샷</t>
  </si>
  <si>
    <t>폭발하도록 설계되어 넓은 지역의 목표에 피해를 입힙니다.</t>
  </si>
  <si>
    <t>고폭탄</t>
  </si>
  <si>
    <t>피격시 폭발하며 치명적인 파편을 산란시키는 탄환으로 넓은지역에 있는 비장갑 목표물을 처리하기위해 설계 되었습니다.</t>
  </si>
  <si>
    <t>파쇄탄</t>
  </si>
  <si>
    <t>폭발 후 인화성 물질을 발화시키는 고폭성 에어로졸 탄환입니다.</t>
  </si>
  <si>
    <t>탄두 내부의 성형 장약에 의해 발생한 고온과 고속의 분사 제트로 장갑을 관통하여 파괴하는 폭탄입니다.</t>
  </si>
  <si>
    <t>대전차고폭탄</t>
  </si>
  <si>
    <t>대전차 고폭탄</t>
  </si>
  <si>
    <t>목표물을 불태우기위해 화살촉에 소이제를 달았습니다.</t>
  </si>
  <si>
    <t>불 화살</t>
  </si>
  <si>
    <t>강철로 만든 화살촉에 독으로 코팅 되어 있습니다.</t>
  </si>
  <si>
    <t>독</t>
  </si>
  <si>
    <t>독 화살</t>
  </si>
  <si>
    <t>갑옷에 대한 관통력을 극대화하기 위해 플라스틸 촉을 사용한 석궁 볼트입니다.</t>
  </si>
  <si>
    <t>이 석궁 볼트의 촉은 철로 만들어져 장갑에 대한 관통력이 높습니다.</t>
  </si>
  <si>
    <t>나무에 연마한 돌을 부착했습니다. 노출된 조직을 꽤 잘 잘라내지만 갑옷에는 별로 효과가 없습니다.</t>
  </si>
  <si>
    <t>플라스틸로 제작된 이 새총 탄환은 파괴력을 증가시키는 동시에 방어구 관통력을 비약적으로 상승시킵니다.</t>
  </si>
  <si>
    <t>플라스틸</t>
  </si>
  <si>
    <t>플라스틸 새총 탄약</t>
  </si>
  <si>
    <t>파괴력을 증가시키기 위해 강철로 만든 새총 탄약입니다. 방어구 관통력이 상승했습니다.</t>
  </si>
  <si>
    <t>강철</t>
  </si>
  <si>
    <t>강철 새총 탄약</t>
  </si>
  <si>
    <t>잘 다듬은 돌멩이로 멀리 날아가도록 만들어졌습니다. 갑옷에는 효과적이지 않습니다.</t>
  </si>
  <si>
    <t>돌</t>
  </si>
  <si>
    <t>돌 새총 탄약</t>
  </si>
  <si>
    <t>플라스틸 화살촉으로 만든 화살은 그 어떤 화살보다도 월등한 방어구 관통력을 자랑합니다.</t>
  </si>
  <si>
    <t>플라스틸 화살</t>
  </si>
  <si>
    <t>강철 화살촉으로 만든 화살로, 방어구 관통력이 강화 되었습니다.</t>
  </si>
  <si>
    <t>강철 화살</t>
  </si>
  <si>
    <t>예리한 돌을 화살촉으로 사용한 화살로 노출된 피부에는 효과가 있지만 모든 종류의 보호구에 효과가 없습니다.</t>
  </si>
  <si>
    <t>돌 화살</t>
  </si>
  <si>
    <t>원래 일본의 농기구로서 손동작과 사용법이 비슷한 쿠나이는 원거리 전투와 근접 전투에 모두 유용합니다.</t>
  </si>
  <si>
    <t>쿠나이</t>
  </si>
  <si>
    <t>두터운 장갑을 두른 표적에 강력한 한방을 선사하는 무거운 투창입니다.</t>
  </si>
  <si>
    <t>지상 목표물을 향해 공격하도록 설계되었으며 장거리, 전천후, 제트 엔진 발사형의 아음속 순항 미사일 입니다.</t>
  </si>
  <si>
    <t>초기의 활강총포에서 발사되는 가연성이 높은 액체로 채워진 속이 빈 금속 발사체. 단순한 소이탄입니다.</t>
  </si>
  <si>
    <t>CombatExtended.AmmoCategoryDef+Firehell.description</t>
  </si>
  <si>
    <t>화염 포탄</t>
  </si>
  <si>
    <t>CombatExtended.AmmoCategoryDef+Firehell.label</t>
  </si>
  <si>
    <t>초기 활강포에서 발사되는 흑색 화약으로 채워진 속이 빈 금속 발사체. 조잡한 폭발물 포탄입니다.</t>
  </si>
  <si>
    <t>CombatExtended.AmmoCategoryDef+Burstinghell.description</t>
  </si>
  <si>
    <t>CombatExtended.AmmoCategoryDef+Burstinghell.label</t>
  </si>
  <si>
    <t>초기 활강포에서 발사되는 수많은 작은 발사체들로 가득 찬 캐니스터입니다.</t>
  </si>
  <si>
    <t>초기 활강포에서 발사되는 단단한 금속 탄환.</t>
  </si>
  <si>
    <t>구슬 탄환</t>
  </si>
  <si>
    <t>초기 흑색 화약 화기에서 발사되는 둥근 금속 발사체입니다.</t>
  </si>
  <si>
    <t>유선형으로 된 경화된 강철 팁이 장착되어 장갑 표적을 관통합니다.</t>
  </si>
  <si>
    <t>철갑 발리스타 볼트</t>
  </si>
  <si>
    <t>단단한 대상을 물리칠 수 있는 무거운 강철 팁이 장착되어 있습니다.</t>
  </si>
  <si>
    <t>헤비 발리스타 볼트</t>
  </si>
  <si>
    <t>철제 팁은 길고 날렵한 나무 기둥에 부착되어 있으며, 거의 장갑이 없는  목표물에 대해 매우 강한 펀치를 포장합니다.</t>
  </si>
  <si>
    <t>발리스타 볼트</t>
  </si>
  <si>
    <t>통증, 자극 및 일시적인 실명을 유발할 수 있는 비살상성 화학 약제로 가득 차 있습니다.</t>
  </si>
  <si>
    <t>최루 가스</t>
  </si>
  <si>
    <t>연기유발제로 가득 차 있습니다. 충격을 받으면 폭발하여 두꺼운 연막을 생성합니다.</t>
  </si>
  <si>
    <t>연막</t>
  </si>
  <si>
    <t>발화물질로 가득차 있는 이 탄은 피격지점에 분산되어 피격된 지역을 화염으로 덮어버립니다.</t>
  </si>
  <si>
    <t>소이탄</t>
  </si>
  <si>
    <t>전자 시스템 및 메카노이드를 일시적으로 차단하는 전자기 펄스를 생성합니다.</t>
  </si>
  <si>
    <t>EMP 유탄</t>
  </si>
  <si>
    <t>고깔 모양을 한 폭탄입니다. 충돌시 폭발하여 초고열의 용융된 금속 제트를 만들어 적의 장갑을 관통합니다.</t>
  </si>
  <si>
    <t>이중목적 고폭탄</t>
  </si>
  <si>
    <t>고폭물질로 충진된 탄환은 피격시 폭발하며 넓은 지역에 치명적인 포탄 파편을 산란시킵니다.</t>
  </si>
  <si>
    <t>신호 및 조명에 사용되는 밝게 타는 소이탄 성분을 기반으로 한 특수한 탄환입니다.</t>
  </si>
  <si>
    <t>치명적이지 않은 교전을 위해 고안된 특수 탄환으로, 대상을 마비시키는 전기를 방사합니다.</t>
  </si>
  <si>
    <t>고통스럽지만 치명적이지 않은 부상을 입히기 위해 고안된 특수 탄환입니다.</t>
  </si>
  <si>
    <t>뾰족한 주사 바늘로 빠르게 작용되는 신경 안정제가 채워져있으며, 비살상적인 무기로 특수하게 설계되었습니다.</t>
  </si>
  <si>
    <t>신경 안정제</t>
  </si>
  <si>
    <t>피격시 폭발하는 폭발물로 충진되어있는 고속탄 입니다.</t>
  </si>
  <si>
    <t>철갑고폭탄</t>
  </si>
  <si>
    <t>철갑 고폭탄</t>
  </si>
  <si>
    <t>피격시 발화하는 화합물로 가득 차 있는 탄환으로 피격대상에게 추가적인 피해를 입히고 대상에게 불이 붙게 합니다.</t>
  </si>
  <si>
    <t>철갑소이탄</t>
  </si>
  <si>
    <t>철갑 소이탄</t>
  </si>
  <si>
    <t>소화기용 사보를 사용해 매우 빠른 속도로 발사되는 탄환으로, 엄청난 방어구 관통력을 자랑합니다.</t>
  </si>
  <si>
    <t>사보탄</t>
  </si>
  <si>
    <t>철갑 사보탄</t>
  </si>
  <si>
    <t>피격시 팽창하는 탄환으로 보호구를 착용하지 않은 적에게 매우 효과적입니다.</t>
  </si>
  <si>
    <t>HP탄</t>
  </si>
  <si>
    <t>할로우 포인트 탄</t>
  </si>
  <si>
    <t>방어구 관통을 위해 고안된 탄환으로 저지력은 상대적으로 낮으나 방어구 관통력이 뛰어납니다.</t>
  </si>
  <si>
    <t>철갑탄</t>
  </si>
  <si>
    <t>납 탄두에 구리합금 따위를 코팅한 탄환으로 중간정도의 보호구 침투력과 저지력을 가집니다.</t>
  </si>
  <si>
    <t>일반탄</t>
  </si>
  <si>
    <t>이 발사체 내부의 나노봇은 충돌 장소 근처에 마이크로 포탑을 만듭니다.</t>
  </si>
  <si>
    <t>나노봇 (MT)</t>
  </si>
  <si>
    <t>더 강력한 총구로 작은 투사체를 발사하기 위해 폐기용 탄저판을 사용하여, 방어구의 관통력을 크게 높였습니다.</t>
  </si>
  <si>
    <t>레일건 탄환</t>
  </si>
  <si>
    <t>압도적인 화상 효과를 낼 수 있는 고출력의 이온화 가스입니다.</t>
  </si>
  <si>
    <t>플라즈마</t>
  </si>
  <si>
    <t>적막한 활에서 발사되도록 설계되었습니다.</t>
  </si>
  <si>
    <t>포세이큰 화살</t>
  </si>
  <si>
    <t>의식을 현저히 손상시키는 이온화 감마선을 함유하고 있으며, 발암물질입니다.</t>
  </si>
  <si>
    <t>암석</t>
  </si>
  <si>
    <t>CombatExtended.AmmoCategoryDef+RadiationIonising.labelShort</t>
  </si>
  <si>
    <t>방사성 (이온화)</t>
  </si>
  <si>
    <t>우주 전쟁이나 Ai 전쟁 등의 최첨단 전쟁에서 주로 사용하는 아주 작은 집적 기술 탄두입니다. 반물질로 동력을 공급받아 엄청난 폭발을 일으켜 목표물 주변에 열을 뿜습니다.</t>
  </si>
  <si>
    <t>반물질탄</t>
  </si>
  <si>
    <t>민간 소방 목적으로 설계된 특수 탄환으로, 넓은 지역의 화제를 진압하기 위해 난연성 거품으로 채워져 있습니다.</t>
  </si>
  <si>
    <t>화재진압탄</t>
  </si>
  <si>
    <t>겔 형태의 고급 인화성 화합물입니다. 공기와 접촉하면 스스로 점화되고 피부에 달라붙고 구멍으로 스며듭니다. 심지어 메카노이드조차 태울 수 있습니다.</t>
  </si>
  <si>
    <t>가연성이 매우 높은 액체로, 계속해서 연소하며 근처에 있는 물체에 불이 붙습니다.</t>
  </si>
  <si>
    <t>피격 후 발화하는 발화물질로 채워진 탄환입니다.</t>
  </si>
  <si>
    <t>메카노이드와 싸우기 위해 설계된 이 탄환은 피격시 전류를 방출해 전자 시스템을 일시적으로 중단시킵니다.</t>
  </si>
  <si>
    <t>이온전자탄</t>
  </si>
  <si>
    <t>이온 전자기탄</t>
  </si>
  <si>
    <t>파괴력을 희생하는 대신 보호구 침투력을 향상시키기 위해 코어의 끝부분에 입자를 집중시킨 전자기탄 입니다.</t>
  </si>
  <si>
    <t>집중입자탄</t>
  </si>
  <si>
    <t>집중 전자기탄</t>
  </si>
  <si>
    <t>충전된 입자로 코팅된 전자기탄은 보호구와 신체를 동등하게 파괴합니다.</t>
  </si>
  <si>
    <t>뿔</t>
  </si>
  <si>
    <t>어금니</t>
  </si>
  <si>
    <t>오른쪽 앞다리</t>
  </si>
  <si>
    <t>왼쪽 앞다리</t>
  </si>
  <si>
    <t>탄창</t>
  </si>
  <si>
    <t>자루</t>
  </si>
  <si>
    <t>칼끝</t>
  </si>
  <si>
    <t>목</t>
  </si>
  <si>
    <t>머리</t>
  </si>
  <si>
    <t>칼등</t>
  </si>
  <si>
    <t>칼날</t>
  </si>
  <si>
    <t>몸체</t>
  </si>
  <si>
    <t>오른쪽 어깨</t>
  </si>
  <si>
    <t>왼쪽 어깨</t>
  </si>
  <si>
    <t>오른팔</t>
  </si>
  <si>
    <t>왼팔</t>
  </si>
  <si>
    <t>태생 장갑으로 덮힘</t>
  </si>
  <si>
    <t>롤러 베어링</t>
  </si>
  <si>
    <t>BodyPartDef+MechanicalRollerBearing.label</t>
  </si>
  <si>
    <t>좌측 하부 피스톤</t>
  </si>
  <si>
    <t>BodyPartDef+MechanicalLowerPiston.label</t>
  </si>
  <si>
    <t>좌측 하부 구동장치</t>
  </si>
  <si>
    <t>BodyPartDef+MechanicalLowerActuator.label</t>
  </si>
  <si>
    <t>좌측 상부 피스톤</t>
  </si>
  <si>
    <t>BodyPartDef+MechanicalUpperPiston.label</t>
  </si>
  <si>
    <t>좌측 상부 구동장치</t>
  </si>
  <si>
    <t>BodyPartDef+MechanicalUpperActuator.label</t>
  </si>
  <si>
    <t>주 무기 구동장치</t>
  </si>
  <si>
    <t>BodyPartDef+MechanicalWeaponActuator.label</t>
  </si>
  <si>
    <t>냉각 탱크</t>
  </si>
  <si>
    <t>BodyPartDef+MechanicalCoolantTank.label</t>
  </si>
  <si>
    <t>왼쪽 압축 방열판</t>
  </si>
  <si>
    <t>BodyPartDef+MechanicalHeatSink.label</t>
  </si>
  <si>
    <t>1차 축전지</t>
  </si>
  <si>
    <t>BodyPartDef+MechanicalCapacitor.label</t>
  </si>
  <si>
    <t>메인 전력 코어</t>
  </si>
  <si>
    <t>BodyPartDef+MechanicalPowerCore.label</t>
  </si>
  <si>
    <t>오른쪽 뒷다리</t>
  </si>
  <si>
    <t>왼쪽 뒷다리</t>
  </si>
  <si>
    <t>오른쪽 가운뎃다리</t>
  </si>
  <si>
    <t>왼쪽 가운뎃다리</t>
  </si>
  <si>
    <t>오른쪽 더듬이</t>
  </si>
  <si>
    <t>왼쪽 더듬이</t>
  </si>
  <si>
    <t>오른쪽 눈</t>
  </si>
  <si>
    <t>왼쪽 눈</t>
  </si>
  <si>
    <t>오른쪽 겉날개</t>
  </si>
  <si>
    <t>왼쪽 겉날개</t>
  </si>
  <si>
    <t>딱정벌레 같은 발톱과 단단한 다리</t>
  </si>
  <si>
    <t>모자</t>
  </si>
  <si>
    <t>ApparelLayerDef+MiddleHead.label</t>
  </si>
  <si>
    <t>걸침(머리)</t>
  </si>
  <si>
    <t>내피(머리)</t>
  </si>
  <si>
    <t>장갑</t>
  </si>
  <si>
    <t>등</t>
  </si>
  <si>
    <t>현재 풍속 및 방향입니다. \n\n 바람은 불의 확산 패턴에 영향을 미치며, 산들 바람에서 강풍까지 다양합니다.</t>
  </si>
  <si>
    <t>북서향</t>
  </si>
  <si>
    <t>서향</t>
  </si>
  <si>
    <t>남서향</t>
  </si>
  <si>
    <t>남향</t>
  </si>
  <si>
    <t>남동향</t>
  </si>
  <si>
    <t>동향</t>
  </si>
  <si>
    <t>북동향</t>
  </si>
  <si>
    <t>북향</t>
  </si>
  <si>
    <t>허리케인</t>
  </si>
  <si>
    <t>왕바람</t>
  </si>
  <si>
    <t>노대바람</t>
  </si>
  <si>
    <t>큰센바람</t>
  </si>
  <si>
    <t>큰바람</t>
  </si>
  <si>
    <t>센바람</t>
  </si>
  <si>
    <t>된바람</t>
  </si>
  <si>
    <t>흔들바람</t>
  </si>
  <si>
    <t>건들바람</t>
  </si>
  <si>
    <t>산들바람</t>
  </si>
  <si>
    <t>남실바람</t>
  </si>
  <si>
    <t>실바람</t>
  </si>
  <si>
    <t>고요</t>
  </si>
  <si>
    <t>치명타 적중!</t>
  </si>
  <si>
    <t>넉다운!</t>
  </si>
  <si>
    <t>반격!</t>
  </si>
  <si>
    <t>되받아치기!</t>
  </si>
  <si>
    <t xml:space="preserve">휘두르기 기술 효과: </t>
  </si>
  <si>
    <t xml:space="preserve">추가 소재 단단함 배율: </t>
  </si>
  <si>
    <t>운반 중량:</t>
  </si>
  <si>
    <t>운반 부피:</t>
  </si>
  <si>
    <t xml:space="preserve">신체부위에 특별한 값: </t>
  </si>
  <si>
    <t xml:space="preserve">기본값: </t>
  </si>
  <si>
    <t>양각대가 있는 무기는 스냅샷으로 설정되지 않으면 자동으로 양각대 설치가 시작됩니다.</t>
  </si>
  <si>
    <t>양각대 자동설치 전환</t>
  </si>
  <si>
    <t>일부 무기는 양각대가 장착되어 있으며, 양각대가 설치되지 않을 때는 패널티, 설치되었을 때는 약간의 보너스를 줍니다.</t>
  </si>
  <si>
    <t>양각대 메커니즘 사용</t>
  </si>
  <si>
    <t>양각대 설정</t>
  </si>
  <si>
    <t>무기 반격 피해를 제한하지 않음</t>
  </si>
  <si>
    <t>Keyed+CE_Settings_UnlimitNewParryDamage_Title</t>
  </si>
  <si>
    <t>거짓일 경우, 반격 무기에 가해지는 피해를 경도 기반 또는 반격 데미지의 10% 이하로 제한합니다.</t>
  </si>
  <si>
    <t>Keyed+CE_Settings_UnlimitNewParryDamage_Desc</t>
  </si>
  <si>
    <t>추가 스탯 표시</t>
  </si>
  <si>
    <t>일부 정보 탭에 추가(내부, 중복 또는 혼동) 수치를 표시합니다.</t>
  </si>
  <si>
    <t>추가 툴팁 표시</t>
  </si>
  <si>
    <t>마우스 포인터 아래의 셀에 대해 추가 툴팁을 활성화합니다(보려면 왼쪽-쉬프트).</t>
  </si>
  <si>
    <t>탄약이 과열됐을 때 피해를 입히는 투사체가 생성되지 않습니다.</t>
  </si>
  <si>
    <t>현실적인 과열</t>
  </si>
  <si>
    <t>냉각 투사체의 경우 다시 사용할 수 있는 기회가 주어집니다. 자동적으로 그것은 상호작용 금지가 되어있습니다.</t>
  </si>
  <si>
    <t>냉각 투사체 재사용</t>
  </si>
  <si>
    <t>무기 이름 뒤에 사용 탄약의 구경이 표시됩니다.</t>
  </si>
  <si>
    <t>무기 구경 표시</t>
  </si>
  <si>
    <t>장비가 따로 지정되지 않은 정착민이라 해도 착용한 무기의 탄약은 자동으로 가져옵니다.</t>
  </si>
  <si>
    <t>탄약 자동 장비</t>
  </si>
  <si>
    <t>새로운 타입의 탄약이 선택되면 자동으로 재장전 합니다.</t>
  </si>
  <si>
    <t>탄약 자동 재장전</t>
  </si>
  <si>
    <t>재장전 버튼을 우클릭 하면 탄약 선택 메뉴가 나타납니다.</t>
  </si>
  <si>
    <t>마우스 우클릭으로 탄약 선택</t>
  </si>
  <si>
    <t>사용 가능한 탄약종의 수를 줄입니다.\n할로우 포인트, 사봇 (총알만 해당), 빈백(고무탄), 슬러그 및 철갑탄 변형을 제거합니다.\n\n경고: 기존 정착지에서 설정을 변경하면 버그와 불안정성이 발생할 위험을 감수해야합니다.</t>
  </si>
  <si>
    <t>Keyed+CE_Settings_EnableSimplifiedAmmo_Desc</t>
  </si>
  <si>
    <t>탄약 단순화</t>
  </si>
  <si>
    <t>Keyed+CE_Settings_EnableSimplifiedAmmo_Title</t>
  </si>
  <si>
    <t>전체 구경 시스템을 사용하는 대신 탄약 종류와 탄약 시스템을 유지하면서 몇 개의 일반 구경 시스템을 사용합니다. (게임 재시작 필요)</t>
  </si>
  <si>
    <t>일반 탄약 시스템을 사용</t>
  </si>
  <si>
    <t>무기들은 탄약을 필요로하고 또한 특수한 탄약도 선택할 수 있습니다.\n\n경고: 기존의 정착지에서 이 설정을 변경하면 버그와 불안정을 초래할수 있으므로 위험을 감수해야 합니다.</t>
  </si>
  <si>
    <t>탄약 시스템 활성화</t>
  </si>
  <si>
    <t>활성화하면 일부 장갑은 신체 부위마다 다른 수치를 가질 수 있습니다.</t>
  </si>
  <si>
    <t>부분 장갑 켜기</t>
  </si>
  <si>
    <t>모든 폰의 전술 조끼 렌더링을 활성 / 비활성화 합니다.</t>
  </si>
  <si>
    <t>전술 조끼 표시</t>
  </si>
  <si>
    <t>모든 폰의 배낭 렌더링을 활성 / 비활성화 합니다.</t>
  </si>
  <si>
    <t>배낭 표시</t>
  </si>
  <si>
    <t>포탑에 배치된 동안 해당 폰의 보호막 벨트가 비활성화됩니다. 이 옵션을 끄면 보호막 벨트가 활성화되어 추가 보호를 제공합니다.</t>
  </si>
  <si>
    <t>유인 포탑 사용중 보호막 벨트를 비활성화</t>
  </si>
  <si>
    <t>근접한 폭발이 서로 병합되고, 대규모 폭발물의 쿡 오프시 퍼포먼스가 상당히 증가합니다. 그 주변에서 얼른 벗어나는걸 추천합니다.</t>
  </si>
  <si>
    <t>폭발이 병합됨</t>
  </si>
  <si>
    <t>화재는 위험한 검은 연기를 생성하여 보호 장비를 착용하지 않은 사람의 건강에 안좋은 영향을 줍니다.</t>
  </si>
  <si>
    <t>연기 효과</t>
  </si>
  <si>
    <t>사냥꾼이 근접무기를 가지고 있다면 근접무기로 사냥을 허용합니다.</t>
  </si>
  <si>
    <t>근접 무기로 사냥 허용</t>
  </si>
  <si>
    <t>정착민의 전투중 도발문구를 표시합니다.</t>
  </si>
  <si>
    <t>전투시 도발문구 보이기</t>
  </si>
  <si>
    <t>무기 사격시에 탄피가 배출되는게 보입니다. 옵션을 끄면 성능이 향상됩니다.</t>
  </si>
  <si>
    <t>탄피 보이기</t>
  </si>
  <si>
    <t>게임 플레이 문제를 방지하기 위해 메인 메뉴에서만 이러한 설정을 변경할 수 있습니다.</t>
  </si>
  <si>
    <t>메인 메뉴에서만 설정가능</t>
  </si>
  <si>
    <t>일반</t>
  </si>
  <si>
    <t>예</t>
  </si>
  <si>
    <t>아니오</t>
  </si>
  <si>
    <t>근접공격 영역</t>
  </si>
  <si>
    <t>목표 신체부위:</t>
  </si>
  <si>
    <t>탄약 재보급 준비 됨</t>
  </si>
  <si>
    <t>자습서 팝업을 로드하는 중입니다.</t>
  </si>
  <si>
    <t>CombatExtended 경계 상자 생성</t>
  </si>
  <si>
    <t>탄약 주입 중</t>
  </si>
  <si>
    <t>CombatExtended 무기구성 생성기를 준비합니다.</t>
  </si>
  <si>
    <t>아무 약품</t>
  </si>
  <si>
    <t>맞는 탄약 챙기기: {0}</t>
  </si>
  <si>
    <t>약물 아무거나 챙기기</t>
  </si>
  <si>
    <t>생식 아무거나 챙기기</t>
  </si>
  <si>
    <t>음식 아무거나 챙기기</t>
  </si>
  <si>
    <t>어쨋든 계속</t>
  </si>
  <si>
    <t>개발 스냅샷을 가져오기</t>
  </si>
  <si>
    <t>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t>
  </si>
  <si>
    <t>재무장</t>
  </si>
  <si>
    <t>위험 인지</t>
  </si>
  <si>
    <t>도움말을 사용할 수 있습니다.</t>
  </si>
  <si>
    <t>CE는 장갑 역학의 작동 방식과 센터피드로부터 죽지 않는 방법과 같은 주제에 대한 몇 가지 튜토리얼 항목을 추가합니다. 참가자가 학습 도우미를 활성화하는 것은 처음 권장됩니다.</t>
  </si>
  <si>
    <t>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t>
  </si>
  <si>
    <t>당신의 정착민 중 하나</t>
  </si>
  <si>
    <t>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t>
  </si>
  <si>
    <t>이상한 신호</t>
  </si>
  <si>
    <t>정착민중 한명이 방패와 양손무기를 같이 가지고 있습니다. 방패를 제거하거나 다른무기로 바꾸기 전에는 공격하지 않을 것 입니다.</t>
  </si>
  <si>
    <t>정착민이 방패와 양손무기를 같이 가지고 있습니다.</t>
  </si>
  <si>
    <t>확률 배율</t>
  </si>
  <si>
    <t>확률</t>
  </si>
  <si>
    <t>스킬 레벨</t>
  </si>
  <si>
    <t>최종 평균 데미지</t>
  </si>
  <si>
    <t>스킬 비례 피해 변화량</t>
  </si>
  <si>
    <t>초당 피해</t>
  </si>
  <si>
    <t>재료, 품질에 의한 조정값</t>
  </si>
  <si>
    <t>무기 관통력 수치</t>
  </si>
  <si>
    <t>분</t>
  </si>
  <si>
    <t>기본값</t>
  </si>
  <si>
    <t>의류 보호범위</t>
  </si>
  <si>
    <t>의류 가연성</t>
  </si>
  <si>
    <t>사용처</t>
  </si>
  <si>
    <t>연발 횟수</t>
  </si>
  <si>
    <t>사격 방식</t>
  </si>
  <si>
    <t>탄창 크기</t>
  </si>
  <si>
    <t>약품 없음</t>
  </si>
  <si>
    <t>응급처치 할수 없음</t>
  </si>
  <si>
    <t>응급처치: {0}</t>
  </si>
  <si>
    <t>강제 됨</t>
  </si>
  <si>
    <t>강제된것 취소</t>
  </si>
  <si>
    <t>섭취</t>
  </si>
  <si>
    <t>이 사람은 장비 변경을 거부합니다.</t>
  </si>
  <si>
    <t>{0} 보관할 수 없습니다.</t>
  </si>
  <si>
    <t>떨어뜨리거나 운반할 수 없습니다</t>
  </si>
  <si>
    <t>떨어뜨릴 수 없습니다다</t>
  </si>
  <si>
    <t>떨어뜨리기</t>
  </si>
  <si>
    <t>인벤토리가 가득차서 길들이기를 할 수 없습니다.</t>
  </si>
  <si>
    <t>{1}(으)로 {0} 재장전</t>
  </si>
  <si>
    <t>버리기: {0}</t>
  </si>
  <si>
    <t>탄약 없음</t>
  </si>
  <si>
    <t>주울 수 없음</t>
  </si>
  <si>
    <t>절반 줍기:</t>
  </si>
  <si>
    <t>줍기:</t>
  </si>
  <si>
    <t>인벤토리 꽉 참</t>
  </si>
  <si>
    <t>최종 수정</t>
  </si>
  <si>
    <t>초과중량</t>
  </si>
  <si>
    <t>운반 부피</t>
  </si>
  <si>
    <t>운반 무게</t>
  </si>
  <si>
    <t>가지는중</t>
  </si>
  <si>
    <t>장착중</t>
  </si>
  <si>
    <t>재장전중</t>
  </si>
  <si>
    <t>탄창을 갈아 끼웁니다.</t>
  </si>
  <si>
    <t>장전안함</t>
  </si>
  <si>
    <t>자동 포탑</t>
  </si>
  <si>
    <t>유인 포탑</t>
  </si>
  <si>
    <t>포탑 재장전 {0}.</t>
  </si>
  <si>
    <t>재장전 {0}!</t>
  </si>
  <si>
    <t>저장됨</t>
  </si>
  <si>
    <t>장착</t>
  </si>
  <si>
    <t>예상 적중 확률</t>
  </si>
  <si>
    <t>목표물 폭</t>
  </si>
  <si>
    <t>목표물 높이</t>
  </si>
  <si>
    <t>엄폐물 높이</t>
  </si>
  <si>
    <t>간접 사격</t>
  </si>
  <si>
    <t>발사불가 반경</t>
  </si>
  <si>
    <t>탄 퍼짐</t>
  </si>
  <si>
    <t>거리 오차</t>
  </si>
  <si>
    <t>목표인식 오차</t>
  </si>
  <si>
    <t>시야확보 오차</t>
  </si>
  <si>
    <t>포격을 위해 표시됨, 만료까지</t>
  </si>
  <si>
    <t>조준 방식 전환.</t>
  </si>
  <si>
    <t>사격 방식 전환.</t>
  </si>
  <si>
    <t>사격 금지</t>
  </si>
  <si>
    <t>제압사격</t>
  </si>
  <si>
    <t>조준사격</t>
  </si>
  <si>
    <t>지향사격</t>
  </si>
  <si>
    <t>단발</t>
  </si>
  <si>
    <t>점사</t>
  </si>
  <si>
    <t>자동</t>
  </si>
  <si>
    <t>제압됨(포복 중)</t>
  </si>
  <si>
    <t>포복!</t>
  </si>
  <si>
    <t>제압!</t>
  </si>
  <si>
    <t>총기 작업대가 필요합니다.</t>
  </si>
  <si>
    <t>부착물</t>
  </si>
  <si>
    <t>포탑이 사격 중</t>
  </si>
  <si>
    <t>이미 탄약을 보급함</t>
  </si>
  <si>
    <t>포탑은 적대적인 파벌에 속합니다.</t>
  </si>
  <si>
    <t>포탑 탄창이 완전히 장전되었습니다.</t>
  </si>
  <si>
    <t>근처에서 사용 가능한 탄약이 없습니다</t>
  </si>
  <si>
    <t>가치:</t>
  </si>
  <si>
    <t>배율:</t>
  </si>
  <si>
    <t>확산 인자</t>
  </si>
  <si>
    <t>파편 개수</t>
  </si>
  <si>
    <t>둔탁함 관통력</t>
  </si>
  <si>
    <t>날카로움 관통력</t>
  </si>
  <si>
    <t>방어구 관통</t>
  </si>
  <si>
    <t>2차 폭발</t>
  </si>
  <si>
    <t>폭발 반경</t>
  </si>
  <si>
    <t>기본 피해량</t>
  </si>
  <si>
    <t>피해량</t>
  </si>
  <si>
    <t>인벤토리에 공간이 부족하여 길들이기에 필요한 음식을 가져올 수 없습니다.</t>
  </si>
  <si>
    <t>장전된 탄약</t>
  </si>
  <si>
    <t>초과물품과 잃어버린 물건 찾아들기</t>
  </si>
  <si>
    <t>초과물품 내려놓기</t>
  </si>
  <si>
    <t>탄약 추가: {0}</t>
  </si>
  <si>
    <t>제거</t>
  </si>
  <si>
    <t>수량: {0}</t>
  </si>
  <si>
    <t>순서를 바꾸러면 드래그</t>
  </si>
  <si>
    <t>필터 선택</t>
  </si>
  <si>
    <t>모두 선택</t>
  </si>
  <si>
    <t>종류에 상관없이 아무거나 선택</t>
  </si>
  <si>
    <t>기타 선택</t>
  </si>
  <si>
    <t>탄약 선택</t>
  </si>
  <si>
    <t>근접 무기 선택</t>
  </si>
  <si>
    <t>원거리 무기 선택</t>
  </si>
  <si>
    <t>장비</t>
  </si>
  <si>
    <t>장비 선택 안됨</t>
  </si>
  <si>
    <t>다음 장비는 이 월드에 존재하지 않으므로 불러올 수 없습니다 : {0}</t>
  </si>
  <si>
    <t>장비 불러오기...</t>
  </si>
  <si>
    <t>장비 저장...</t>
  </si>
  <si>
    <t>장비 복사</t>
  </si>
  <si>
    <t>장비 삭제...</t>
  </si>
  <si>
    <t>새 장비 구성</t>
  </si>
  <si>
    <t>장비 선택...</t>
  </si>
  <si>
    <t>장비 없음</t>
  </si>
  <si>
    <t>아무것도</t>
  </si>
  <si>
    <t>현재 부피: {1}\n허용 부피: {0}\n\n작업 속도 계수: {2}</t>
  </si>
  <si>
    <t>현재 무게: {1}\n허용 무게: {0}\n\n이동 속도 계수: {2}\n방해물 패널티: {3}</t>
  </si>
  <si>
    <t>약물</t>
  </si>
  <si>
    <t>복장</t>
  </si>
  <si>
    <t>장비 관리</t>
  </si>
  <si>
    <t>상단 구성</t>
  </si>
  <si>
    <t>{0} 수정</t>
  </si>
  <si>
    <t>의상</t>
  </si>
  <si>
    <t>비용</t>
  </si>
  <si>
    <t>상세</t>
  </si>
  <si>
    <t>부착물 편집</t>
  </si>
  <si>
    <t>적용</t>
  </si>
  <si>
    <t>닫기</t>
  </si>
  <si>
    <t xml:space="preserve">총열하부 </t>
  </si>
  <si>
    <t>광학장비</t>
  </si>
  <si>
    <t>여기서 이 무기를 개조할 부착물을 선택할 수 있습니다.</t>
  </si>
  <si>
    <t>옵션</t>
  </si>
  <si>
    <t>현재 변경을 위한 비용</t>
  </si>
  <si>
    <t>여기서 현재 구성과 관련된 일반 정보를 볼 수 있습니다.</t>
  </si>
  <si>
    <t>정보</t>
  </si>
  <si>
    <t>부착물 구성 리셋</t>
  </si>
  <si>
    <t>부착물 구성 편집</t>
  </si>
  <si>
    <t>부착물 구성</t>
  </si>
  <si>
    <t>제거 대기</t>
  </si>
  <si>
    <t>추가 대기</t>
  </si>
  <si>
    <t>탄약 장전기 재장전</t>
  </si>
  <si>
    <t>수동포탑은 직접 건설하거나 교역을 통해 획득할 수 있습니다. 사수가 배치된 동안은 자동으로 적을 조준하고 사격하지만, 장전은 수동으로 해야 합니다.</t>
  </si>
  <si>
    <t>자동포탑은 직접 건설하거나 교역을 통해 획득할 수 있습니다. 전기가 들어온 동안은 자동으로 적을 조준하고 사격하지만, 장전은 수동으로 해야 합니다.</t>
  </si>
  <si>
    <t>총안은 더 안전한 엄폐를 제공하여 기관총을 내려놓고 습격자들에게 사격을 퍼부을 수 있도록 해주지만, 완전히 무적인 것은 아닙니다. 사수가 머리를 들어 적을 봐야 하니 헬멧을 씌워주세요!</t>
  </si>
  <si>
    <t>위기 상황에서, 정착민들이 다른 아군에게 탄약을 전달하도록 할 수 있습니다.</t>
  </si>
  <si>
    <t>로드아웃을 사용하여 정착민들이 어떤 물건을 가지고 다닐지 설정하세요. 장비 탭에서 설정할 수 있습니다.</t>
  </si>
  <si>
    <t>닫힌 공간에서 타오르는 불은 치명적인 매연을 발생시켜, 안에 갇힌 사람을 빠르게 무력화시킵니다. 스스로를 보호하려면 방독면을 착용하십시오.</t>
  </si>
  <si>
    <t>강수량이나 풍향 및 풍속은 화재의 확산에 눈에 띄는 영향을 끼칩니다. 산불 앞에서 맞바람을 맞지 않도록 주의하십시오.</t>
  </si>
  <si>
    <t>기관총이나 저격소총과 같은 몇몇 총기는 양각대를 가지고 있어, 설치하여 활용할 수 있습니다. 양각대를 설치하지 않더라도 조준 및 발사는 가능하지만, 명중률에 페널티를 받을 것입니다.</t>
  </si>
  <si>
    <t>거추장스러운 옷이나 장비를 장착한 정착민은 더 느리게 일하며 근접 전투에서 더 약해집니다.</t>
  </si>
  <si>
    <t>정착민의 무게 제한에 포함되는 건 소지품만이 아닙니다. 착용하고 있는 옷과 장갑도 정착민을 느리게 만들 수 있습니다.</t>
  </si>
  <si>
    <t>프로메튬은 자연발화성 액체로, 대상의 표면에 달라붙기 때문에 소방거품을 사용하지 않으면 불을 끌 수 없습니다.</t>
  </si>
  <si>
    <t>소이성 박격포탄은 공중에서 폭발하여 넓은 범위를 화염으로 뒤덮습니다.</t>
  </si>
  <si>
    <t>프로메튬 기반의 화염방사기나 화염병은 대상을 프로메튬에 흠뻑 적셔 원래대로라면 불이 붙지 않을 대상도 맹렬히 타오르게 만들 수 있습니다.</t>
  </si>
  <si>
    <t>따뜻한 기후는 폭탄사슴 및 폭탄쥐를 다루는 데에 유리합니다. 이들은 겨울의 추위에 특히나 약합니다.</t>
  </si>
  <si>
    <t>추운 기후는 화약초를 기르는 데에 유리합니다. 화약초에 불이 붙지 않도록 하기 위한 냉동 설비가 덜 요구되지요.</t>
  </si>
  <si>
    <t>다양한 폭발물의 재료가 되는 불안정한 화합물인 FSX는 폭탄사슴 및 폭탄쥐를 도축하거나 사육하면서 얻을 수 있습니다. 아니면, 약물 연구대나 연료 정제기에서 화학연료로 합성할 수도 있습니다.</t>
  </si>
  <si>
    <t>강력한 소이병기의 재료가 되는 프로메튬은 화약초라는 식물에게서 수확할 수 있습니다. 하지만 조심하십시오. 온도가 너무 높으면 화약초 자체에 불이 붙을 수도 있습니다!</t>
  </si>
  <si>
    <t>당신은 적들이 떨어뜨리는 탄환에 의존하여 정착민을 무장시킬 수도 있고, 탄약 작업대나 기계 작업대에서 직접 정착민들을 위한 탄약을 만들 수도 있습니다.</t>
  </si>
  <si>
    <t>두꺼운 장갑은 소구경 화기에 맞설 용기를 불어넣어주지만, 거추장스러워서 평시에는 작업 속도를 떨어뜨립니다.</t>
  </si>
  <si>
    <t>총기류는 사용하는 구경, 탄환, 장거리 명중률, 그리고 탄창 용량 등 다양한 면에서 서로 다릅니다. 정보 탭을 통해 더 자세한 사항을 확인하세요!</t>
  </si>
  <si>
    <t>산탄총은 EMP나 비살상 고무탄과 같은 특별한 탄환을 사용할 수 있습니다.</t>
  </si>
  <si>
    <t>철갑탄과 같은 고관통탄은 일반탄에 비해 높은 장갑 관통 능력을 발휘하지만, 피해량은 떨어집니다. 할로우 포인트는 그 반대입니다.</t>
  </si>
  <si>
    <t>갑옷이나, 전쟁 가면과 같은 몇몇 특수한 물건들은 캐릭터가 제압에 저항할 수 있도록 합니다.</t>
  </si>
  <si>
    <t>몸을 수그린 캐릭터는 아래쪽을 향하는 주황색의 화살표로 표시됩니다. 가장 가까운 엄폐물에서 몸을 수그리고 있는 동안, 이들의 제압 수치는 점차 감소하여 잠시 후 전투에 복귀할 것입니다.</t>
  </si>
  <si>
    <t>제압당하는 캐릭터는 아래쪽을 향하는 황색의 화살표로 표시됩니다. 제압은 부정적인 기분을 부여하고, 조준사격을 불가능하게 하며, 명중률 자체도 낮춥니다.</t>
  </si>
  <si>
    <t>투사체는 자신이 지나는 사선상의 모든 적을 제압시킵니다. 안전거리를 유지하세요!</t>
  </si>
  <si>
    <t>적들에게 사격당하는 캐릭터는 제압 상태에 빠져 전투 능력이 저하됩니다. 특별히 집중적으로 사격당하면, 캐릭터는 죽지 않기 위해 엄폐물로 뛰어가서 몸을 수그리고 있을 것입니다.</t>
  </si>
  <si>
    <t>충분한 격투 기술을 가진 폰은 신체의 특정 부위를 노려 빠르게 혹은 안전하게 적을 무력화시킬 수 있습니다.</t>
  </si>
  <si>
    <t>상대의 공격을 막으면서 발생하는 치명타는 당신에게 추가적인 반격 기회를 제공합니다.</t>
  </si>
  <si>
    <t>무거운 둔기는 날붙이 무기가 뚫지 못하는 두꺼운 장갑도 파괴할 수 있습니다.</t>
  </si>
  <si>
    <t>근접 무기로는 치명타를 입힐 수 있습니다. 둔탁한 무기는 짧은 시간 동안 대상을 기절시키고, 날카로운 무기는 두 배의 관통력이 적용되며, 동물의 공격은 대상을 쓰러뜨립니다.</t>
  </si>
  <si>
    <t>근접 공격의 적중, 방어, 회피 및 치명타 확률은 선택하는 무기에 따라 눈에 띄게 달라집니다.</t>
  </si>
  <si>
    <t>당신과 적의 격투 기술의 차이에 따라, 공격을 적중시키거나, 막거나, 회피하거나, 치명타를 입힐 확률이 달라집니다. 기술의 차이가 더 클수록 확률 차이도 더 커집니다.</t>
  </si>
  <si>
    <t>사격시의 총구섬광은 어둠 속에서 사수의 위치를 노출시켜 적들에게 더 쉽게 조준당할 위험에 빠뜨릴 수 있습니다.</t>
  </si>
  <si>
    <t>공격자든 우군이든, 전장에 널려 있는 무기와 탄약을 집어들어 전투에 참여할 수 있습니다.</t>
  </si>
  <si>
    <t>충분한 무기 핸들링 능력을 가진 사수는 신체의 특정 부위를 조준하여 빠르게 혹은 안전하게 적을 무력화시킬 수 있습니다.</t>
  </si>
  <si>
    <t>서로 다른 유형의 야간 시야 효과는 중첩되지 않습니다. 사수는 자신이 사용할 수 있는 최고 성능의 야간 시야 효과를 적용받습니다.</t>
  </si>
  <si>
    <t>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t>
  </si>
  <si>
    <t>제압사격을 행하는 사수는 사격 도중에 목표가 쓰러지거나, 사선 바깥으로 숨거나 하는 이유로 목표를 잃더라도 사격을 멈추지 않습니다.</t>
  </si>
  <si>
    <t>상처를 오랫동안 치료하지 않고 방치할수록, 감염의 위험성은 더 커집니다. 흙바닥에 눕혀두는 것도 도움이 되지 않습니다.</t>
  </si>
  <si>
    <t>엄폐물 뒤에 있더라도, 목표를 찾는 사수의 머리는 사격에 노출될 것입니다.</t>
  </si>
  <si>
    <t>투사체가 장갑을 관통하는 데에 실패할지라도, 그 충격력은 피해를 입힐 수 있습니다.</t>
  </si>
  <si>
    <t>산탄총과 같은 일부 총기는 한 발 단위로 장전이 이루어지며, 장전 도중에 사격으로 전환할 수도 있습니다.</t>
  </si>
  <si>
    <t>사수는 발사 직전까지 불완전하게나마 목표의 움직임을 추적합니다. 투사체가 느리면 회피할 수도 있습니다.</t>
  </si>
  <si>
    <t>뛰어난 시각은 악천후나 어둠, 혹은 짙은 연막 속에서도 정확성을 유지하는 데에 도움이 됩니다.</t>
  </si>
  <si>
    <t>어둠 속에 있는 적을 조준하는 것은 어려운 일이지만, 어둠 속에 있는 사수들은 페널티를 받지 않습니다. 불을 밝힙시다!</t>
  </si>
  <si>
    <t>방어 진지 근처에 탄약을 보관해두면 전투에서 편리하게 사용할 수 있습니다. 쿡 오프만 조심하세요!</t>
  </si>
  <si>
    <t>센티피드는 극도로 튼튼한 메카노이드로, 소형 화기의 사격을 우습게 받아넘기고 적들의 방어선을 손쉽게 붕괴시킬 수 있도록 만들어졌습니다. 이들을 물리치려면 특별한 무기와 전술이 필요할 것입니다.</t>
  </si>
  <si>
    <t>한손 권총이나 근접 무기와 같은 몇몇 무기는 방패와 함께 사용할 수 있습니다. 이 경우에도 사용자의 팔은 노출될 것입니다.</t>
  </si>
  <si>
    <t>종종 혈액 손실은 적들의 사격만큼이나 치명적인 문제가 됩니다. 아군을 구하고 적을 생포하려면 빠르게 부상자를 치료하십시오.</t>
  </si>
  <si>
    <t>응급처치는 출혈을 일시적으로 멎게 하지만, 치료하는 것은 아닙니다. 응급처치의 효과가 얼마나 오래가는지는 의사의 실력과 약품의 품질이 결정합니다.</t>
  </si>
  <si>
    <t>약품을 가진 정착민을 선택하고 쓰러진 동지를(혹은 적을) 우클릭하면, 응급처치" 명령을 내려 출혈을 일시적으로 멎게 할 수 있습니다."</t>
  </si>
  <si>
    <t>강철이나 플라스틸 화살처럼 간단하고 튼튼한 투사체들은 충돌 이후에도 형태를 유지하여 당신이나 당신의 적들이 다시 사용할 수 있습니다.</t>
  </si>
  <si>
    <t>잘 준비된 킬존보다 더 치명적인 것은 없습니다.</t>
  </si>
  <si>
    <t>당신의 정착민이 헛간의 넓은 쪽 면조차도 제대로 맞추지 못한다면, 시각에 방해를 받거나, 의식에 문제가 있거나, 혹은 제대로 조준하라는 지시를 받지 않은 것일 가능성이 높습니다.</t>
  </si>
  <si>
    <t>박격포 분대에게 가장 중요한 것은 좋은 쌍안경을 가진 경험 많은 관측수입니다.</t>
  </si>
  <si>
    <t>으으. 머리가 아직 쿵쾅대긴 하지만 그래도 제대로 생각이라는 걸 다시 할 수 있게 된 것 같군.</t>
  </si>
  <si>
    <t>ThoughtDef+Crashed.stages.fading_psycho_comedown.description</t>
  </si>
  <si>
    <t>사이코 부작용 (회복기)</t>
  </si>
  <si>
    <t>ThoughtDef+Crashed.stages.fading_psycho_comedown.label</t>
  </si>
  <si>
    <t>끔찍한 기분이야. 정신이 둔해져서 간신히 버티는 것만 할 수 있을 것 같아.</t>
  </si>
  <si>
    <t>ThoughtDef+Crashed.stages.major_psycho_comedown.description</t>
  </si>
  <si>
    <t>사이코 부작용 (심각)</t>
  </si>
  <si>
    <t>ThoughtDef+Crashed.stages.major_psycho_comedown.label</t>
  </si>
  <si>
    <t>기분이 안 좋아. 눈 앞이 뿌옇고 손은 떨리기 시작했어.</t>
  </si>
  <si>
    <t>ThoughtDef+Crashed.stages.initial_psycho_comedown.description</t>
  </si>
  <si>
    <t>사이코 부작용 (초기)</t>
  </si>
  <si>
    <t>ThoughtDef+Crashed.stages.initial_psycho_comedown.label</t>
  </si>
  <si>
    <t>모든 게 느려지고 머리가 쿵쾅대기 시작했어.</t>
  </si>
  <si>
    <t>ThoughtDef+PsychoHigh.stages.coming_down_from_psycho.description</t>
  </si>
  <si>
    <t>사이코 부작용 예감</t>
  </si>
  <si>
    <t>ThoughtDef+PsychoHigh.stages.coming_down_from_psycho.label</t>
  </si>
  <si>
    <t>그래도 아직 기분 좋군.</t>
  </si>
  <si>
    <t>ThoughtDef+PsychoHigh.stages.fading_psycho_high.description</t>
  </si>
  <si>
    <t>약해지는 사이코 취기</t>
  </si>
  <si>
    <t>ThoughtDef+PsychoHigh.stages.fading_psycho_high.label</t>
  </si>
  <si>
    <t>힘이 넘쳐. 뭐든 할 수 있을 것 같아.</t>
  </si>
  <si>
    <t>ThoughtDef+PsychoHigh.stages.psycho_high.description</t>
  </si>
  <si>
    <t>사이코에 취함</t>
  </si>
  <si>
    <t>ThoughtDef+PsychoHigh.stages.psycho_high.label</t>
  </si>
  <si>
    <t>분비물</t>
  </si>
  <si>
    <t>ThingDef+Boomalope.comps.CompShearableRenameable.growthLabel</t>
  </si>
  <si>
    <t>ThingDef+Boomrat.comps.CompShearableRenameable.growthLabel</t>
  </si>
  <si>
    <t>탄창을 통해 급탄되는 반자동 산탄총입니다. 일반적인 산탄총과 같은 사거리를 지니고 있으나, 재장전이 자동으로 이루어진다는 점에서 훨씬 위협적입니다.</t>
  </si>
  <si>
    <t>ThingDef+Gun_ChainShotgun.description</t>
  </si>
  <si>
    <t>방탄 기능이 있는 소재를 덧대어 만들어진 바지입니다. 상대적으로 가벼운 무게로 파편 및 총상에 대한 제한적인 보호를 제공합니다.</t>
  </si>
  <si>
    <t>ThingDef+Apparel_FlakPants.description</t>
  </si>
  <si>
    <t>방탄 기능이 있는 소재를 덧대어 만들어진 재킷입니다. 상대적으로 가벼운 무게로 파편 및 총상에 대한 제한적인 보호를 제공합니다.</t>
  </si>
  <si>
    <t>ThingDef+Apparel_FlakJacket.description</t>
  </si>
  <si>
    <t>방탄 조끼</t>
  </si>
  <si>
    <t>81mm 박격포</t>
  </si>
  <si>
    <t>ThingDef+Turret_Mortar.label</t>
  </si>
  <si>
    <t>고도의 기술이 적용된 장갑 투구로, 내장형 컴퓨터와 플라스틸 방탄판이 포함되어 있습니다.\n\n내장된 서보 모터가 착용자의 근육을 보조하여 헬멧의 무게를 견딜 수 있도록 하며, 함께 포함된 HUD가 착용자의 조준을 보조합니다.</t>
  </si>
  <si>
    <t>ThingDef+Apparel_ArmorHelmetRecon.description</t>
  </si>
  <si>
    <t>해병대 갑옷과 한 세트인 헬멧입니다. 겹겹이 쌓인 플라스틸 방탄판이 착용자에게 탁월한 보호를 제공하며, 컴퓨터 또한 내장되어 있습니다.\n\n내장된 서보 모터가 착용자의 근육을 보조하여 헬멧의 무게를 견딜 수 있도록 하며, 함께 포함된 HUD가 착용자의 조준을 보조합니다.</t>
  </si>
  <si>
    <t>ThingDef+Apparel_PowerArmorHelmet.description</t>
  </si>
  <si>
    <t>합성 소재로 제작된 복잡한 설계의 경량형 전투 헬멧입니다. 일반적인 철제 방탄모에 비해 훨씬 효과적인 보호를 제공하나, 내구성은 저하되었습니다.</t>
  </si>
  <si>
    <t>ThingDef+Apparel_AdvancedHelmet.description</t>
  </si>
  <si>
    <t>합성 방탄모</t>
  </si>
  <si>
    <t>ThingDef+Apparel_AdvancedHelmet.label</t>
  </si>
  <si>
    <t>코끼리의 상아입니다. 희귀품 상인들이 좋게 가격을 쳐 줄 것입니다.</t>
  </si>
  <si>
    <t>ThingDef+ElephantTusk.description</t>
  </si>
  <si>
    <t>트럼보의 뿔입니다. 그 희소성 덕분에 대부분의 시장에서 값진 물건으로 취급합니다.</t>
  </si>
  <si>
    <t>ThingDef+ThrumboHorn.description</t>
  </si>
  <si>
    <t>휴대 가능한 자동포탑입니다. 인공지능 두뇌의 수준이 낮아 직접 조종할 수 없으니, 아군 오사에 주의하십시오.</t>
  </si>
  <si>
    <t>ThingDef+Turret_MiniTurret.description</t>
  </si>
  <si>
    <t>4연장 고폭탄 로켓을 고각도로 발사하는 자동 포탑입니다. 발사 인공지능이 미덥지 못하다는 점은 주의하십시오.</t>
  </si>
  <si>
    <t>ThingDef+Turret_RocketswarmLauncher.description</t>
  </si>
  <si>
    <t>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t>
  </si>
  <si>
    <t>메카노이드 미니건</t>
  </si>
  <si>
    <t>중간 속도의 저탄도 화력지원 시스템으로, 메카노이드가 개발하였습니다. 부정확하고 느리지만, 정적인 목표물에게는 여전히 효과적인 병기입니다.</t>
  </si>
  <si>
    <t>서멀 볼트 투사기</t>
  </si>
  <si>
    <t>원시적인 퓨즈 점화식 폭발물. 두터운 장갑으로 무장한, 기술적으로 진보된 적과 싸우기 위해 부족민들이 즐겨 사용합니다.</t>
  </si>
  <si>
    <t>원통 형태의 충격 수류탄으로, 파편 생성을 최소화하여 아군 오폭의 위험을 줄이면서도 살상력을 유지할 수 있도록 만들어졌습니다.</t>
  </si>
  <si>
    <t>ThingDef+Weapon_GrenadeConcussion.description</t>
  </si>
  <si>
    <t>충격 수류탄</t>
  </si>
  <si>
    <t>ThingDef+Weapon_GrenadeConcussion.label</t>
  </si>
  <si>
    <t>응급치료를 한 이후 남은 쓰레기입니다.</t>
  </si>
  <si>
    <t>약초 쪼가리</t>
  </si>
  <si>
    <t>다 쓴 약품</t>
  </si>
  <si>
    <t>폐기된 발사관</t>
  </si>
  <si>
    <t>수류탄 안전핀</t>
  </si>
  <si>
    <t>탄피</t>
  </si>
  <si>
    <t>유탄 탄피</t>
  </si>
  <si>
    <t>대구경 탄피</t>
  </si>
  <si>
    <t>강철 탄피</t>
  </si>
  <si>
    <t>권총 탄피</t>
  </si>
  <si>
    <t>가슴과 등에 방탄판이 삽입된 조끼입니다. 합성 세라믹 재질이 강철보다 더 탁월한 보호 능력을 제공하나, 내구성은 저하되었습니다.</t>
  </si>
  <si>
    <t>합성 방탄조끼</t>
  </si>
  <si>
    <t>총탄을 막아내기 위해 고안된 무거운 방패입니다. 착용자의 신체 대부분을 보호할 수 있으나, 양손 무기의 사용을 제약합니다. 무거운 무게와 거대한 부피 때문에 전투에서 다루기 어렵습니다.</t>
  </si>
  <si>
    <t>간단한 투사체를 방어할 수 있으며 근접 무기를 받아내기에 적합한 간단한 방패입니다.</t>
  </si>
  <si>
    <t>근접전 방패</t>
  </si>
  <si>
    <t>고급 야간투시경이 부착된 고글로, 야간 전투에서 구체적이면서도 넓은 시야를 제공합니다.</t>
  </si>
  <si>
    <t>고급 야간투시경</t>
  </si>
  <si>
    <t>간단한 구조의 단안식 야시경입니다. 머리에 걸쳐서 사용합니다.</t>
  </si>
  <si>
    <t>단안식 야시경</t>
  </si>
  <si>
    <t>두꺼운 천과 숯으로 만든 조잡한 가스 마스크. 연기 및 공기 중 독소에 대한 제한적인 보호를 제공합니다.</t>
  </si>
  <si>
    <t>급조 방독면</t>
  </si>
  <si>
    <t>필터가 부착 되고 잘밀봉 된 가스 마스크. 연기 및 공기 중 독소에 대한 보호를 제공합니다.</t>
  </si>
  <si>
    <t>머리 부분을 완전히 감싸는 중세 투구입니다. 확실히 착용자를 보호하기는 하지만, 착용자의 시야를 제약하여 공격이 부정확해질 수 있습니다.</t>
  </si>
  <si>
    <t>판금 투구</t>
  </si>
  <si>
    <t>관절부가 접합된 동력 외골격으로, 노동자가 산업 현장에서 무거운 물체를 다룰 때 사용합니다.\n\n운반 능력이 향상되지만, 입기에 꽤나 거추장스럽습니다.</t>
  </si>
  <si>
    <t>동력 외골격</t>
  </si>
  <si>
    <t>장거리 통신용 무전장비를 담은 백팩으로, 관측수가 원거리 정밀 화력 지원을 요청하기 위해 필요한 모든 설비를 갖추고 있습니다. 쌍안경과 함께 사용하십시오.</t>
  </si>
  <si>
    <t>라디오 팩</t>
  </si>
  <si>
    <t>동물 모피로 만든 원시적인 형태의 백팩으로, 여행 시에 물품들을 보관하는 데에 적합합니다.</t>
  </si>
  <si>
    <t>부족민 백팩</t>
  </si>
  <si>
    <t>아이들에게 맞는 크기의 작은 백팩입니다.</t>
  </si>
  <si>
    <t>아동용 백팩</t>
  </si>
  <si>
    <t>편안하고 널찍하여 모든 종류의 물품들을 보관할 수 있는 백팩입니다.</t>
  </si>
  <si>
    <t>백팩</t>
  </si>
  <si>
    <t>탄창을 비롯한 장비들을 보관할 수 있는 여러 개의 탄입대가 달려 뛰어난 보관 능력을 가진 조끼입니다.\n\n장전 속도가 증가하지만 장비하기에 거추장스럽습니다.</t>
  </si>
  <si>
    <t>장갑 의복의 미완성된 부분입니다.</t>
  </si>
  <si>
    <t>미완성 장갑 의복</t>
  </si>
  <si>
    <t>금속 중갑의 미완성된 부분입니다.</t>
  </si>
  <si>
    <t>미완성 금속 중갑</t>
  </si>
  <si>
    <t>총안구가 나 있어 뒤에서 상대적으로 안전하게 사격할 수 있는 벽입니다.</t>
  </si>
  <si>
    <t>지나가는 적들을 느리게 만드는 저렴한 방어 체계입니다.</t>
  </si>
  <si>
    <t>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t>
  </si>
  <si>
    <t>사이코</t>
  </si>
  <si>
    <t>.410 보어 (EMP탄)</t>
  </si>
  <si>
    <t>.410 보어 (고무탄)</t>
  </si>
  <si>
    <t>.410 보어 (슬러그탄)</t>
  </si>
  <si>
    <t>ThingDef+Ammo_410Bore_ElectroSlug.description</t>
  </si>
  <si>
    <t>ThingDef+Ammo_410Bore_ElectroSlug.label</t>
  </si>
  <si>
    <t>ThingDef+Ammo_410Bore_Beanbag.description</t>
  </si>
  <si>
    <t>ThingDef+Ammo_410Bore_Beanbag.label</t>
  </si>
  <si>
    <t>ThingDef+Ammo_410Bore_Slug.description</t>
  </si>
  <si>
    <t>ThingDef+Ammo_410Bore_Slug.label</t>
  </si>
  <si>
    <t>16 게이지 (EMP탄)</t>
  </si>
  <si>
    <t>16 게이지 (고무탄)</t>
  </si>
  <si>
    <t>16 게이지 (슬러그탄)</t>
  </si>
  <si>
    <t>16 게이지 (벅샷)</t>
  </si>
  <si>
    <t>중형 사냥감을 잡는 데에 사용되는 흔한 산탄총 구경입니다.</t>
  </si>
  <si>
    <t>ThingDef+Ammo_16Gauge_ElectroSlug.description</t>
  </si>
  <si>
    <t>ThingDef+Ammo_16Gauge_ElectroSlug.label</t>
  </si>
  <si>
    <t>ThingDef+Ammo_16Gauge_Beanbag.description</t>
  </si>
  <si>
    <t>ThingDef+Ammo_16Gauge_Beanbag.label</t>
  </si>
  <si>
    <t>ThingDef+Ammo_16Gauge_Slug.description</t>
  </si>
  <si>
    <t>ThingDef+Ammo_16Gauge_Slug.label</t>
  </si>
  <si>
    <t>ThingDef+Ammo_16Gauge_Buck.description</t>
  </si>
  <si>
    <t>ThingDef+Ammo_16Gauge_Buck.label</t>
  </si>
  <si>
    <t>10 게이지 (EMP탄)</t>
  </si>
  <si>
    <t>10 게이지 (고무탄)</t>
  </si>
  <si>
    <t>10 게이지 (슬러그탄)</t>
  </si>
  <si>
    <t>10 게이지 (벅샷)</t>
  </si>
  <si>
    <t>커다란 사냥감을 잡는 데에 사용하는 매우 흔한 산탄총 구경입니다.</t>
  </si>
  <si>
    <t>ThingDef+Ammo_10Gauge_ElectroSlug.description</t>
  </si>
  <si>
    <t>ThingDef+Ammo_10Gauge_ElectroSlug.label</t>
  </si>
  <si>
    <t>ThingDef+Ammo_10Gauge_Beanbag.description</t>
  </si>
  <si>
    <t>ThingDef+Ammo_10Gauge_Beanbag.label</t>
  </si>
  <si>
    <t>ThingDef+Ammo_10Gauge_Slug.description</t>
  </si>
  <si>
    <t>ThingDef+Ammo_10Gauge_Slug.label</t>
  </si>
  <si>
    <t>ThingDef+Ammo_10Gauge_Buck.description</t>
  </si>
  <si>
    <t>ThingDef+Ammo_10Gauge_Buck.label</t>
  </si>
  <si>
    <t>90mm 포탄 (공중폭발탄)</t>
  </si>
  <si>
    <t>ThingDef+Ammo_90mmCannonShell_HE_TFuzed.description</t>
  </si>
  <si>
    <t>ThingDef+Ammo_90mmCannonShell_HE_TFuzed.label</t>
  </si>
  <si>
    <t>81mm 박격포탄 (독소탄)</t>
  </si>
  <si>
    <t>81mm 박격포탄 (반물질탄)</t>
  </si>
  <si>
    <t>81mm 박격포탄 (연막탄)</t>
  </si>
  <si>
    <t>81mm 박격포탄 (화재진압탄)</t>
  </si>
  <si>
    <t>박격포에서 발사하도록 설계된 저속 포탄입니다.</t>
  </si>
  <si>
    <t>ThingDef+Shell_Toxic.description</t>
  </si>
  <si>
    <t>ThingDef+Shell_Toxic.label</t>
  </si>
  <si>
    <t>ThingDef+Shell_Smoke.description</t>
  </si>
  <si>
    <t>ThingDef+Shell_Firefoam.description</t>
  </si>
  <si>
    <t>ThingDef+Shell_EMP.description</t>
  </si>
  <si>
    <t>81mm 박격포탄 (EMP탄)</t>
  </si>
  <si>
    <t>ThingDef+Shell_Incendiary.description</t>
  </si>
  <si>
    <t>ThingDef+Shell_HighExplosive.description</t>
  </si>
  <si>
    <t>81mm 박격포탄 (고폭탄)</t>
  </si>
  <si>
    <t>76.2x539mmR 포탄 (고폭탄)</t>
  </si>
  <si>
    <t>76.2x539mmR 포탄 (철갑탄)</t>
  </si>
  <si>
    <t>대전차 병기에서 사용하는 중속 포탄입니다.</t>
  </si>
  <si>
    <t>ThingDef+Ammo_762x539mmR_HE.description</t>
  </si>
  <si>
    <t>ThingDef+Ammo_762x539mmR_HE.label</t>
  </si>
  <si>
    <t>ThingDef+Ammo_762x539mmR_AP.description</t>
  </si>
  <si>
    <t>ThingDef+Ammo_762x539mmR_AP.label</t>
  </si>
  <si>
    <t>75x350mmR 포탄 (고폭탄)</t>
  </si>
  <si>
    <t>75x350mmR 포탄 (철갑탄)</t>
  </si>
  <si>
    <t>전차포에 주로 사용되는 대구경 포탄입니다.</t>
  </si>
  <si>
    <t>ThingDef+Ammo_75x350mmR_HE.description</t>
  </si>
  <si>
    <t>75x350mmR (고폭탄)</t>
  </si>
  <si>
    <t>ThingDef+Ammo_75x350mmR_HE.label</t>
  </si>
  <si>
    <t>ThingDef+Ammo_75x350mmR_AP.description</t>
  </si>
  <si>
    <t>75x350mmR (철갑탄)</t>
  </si>
  <si>
    <t>ThingDef+Ammo_75x350mmR_AP.label</t>
  </si>
  <si>
    <t>60mm 박격포탄 (연막탄)</t>
  </si>
  <si>
    <t>60mm 박격포탄 (화재진압탄)</t>
  </si>
  <si>
    <t>60mm 박격포탄 (EMP탄)</t>
  </si>
  <si>
    <t>60mm 박격포탄 (소이탄)</t>
  </si>
  <si>
    <t>60mm 박격포탄 (고폭탄)</t>
  </si>
  <si>
    <t>ThingDef+Shell_60mmMortar_Smoke.description</t>
  </si>
  <si>
    <t>ThingDef+Shell_60mmMortar_Firefoam.description</t>
  </si>
  <si>
    <t>ThingDef+Shell_60mmMortar_Incendiary.description</t>
  </si>
  <si>
    <t>ThingDef+Shell_60mmMortar_HE.description</t>
  </si>
  <si>
    <t>57x307mmR 포탄 (고폭탄)</t>
  </si>
  <si>
    <t>57x307mmR 포탄 (철갑탄)</t>
  </si>
  <si>
    <t>함포에 주로 사용되는 대구경 포탄입니다.</t>
  </si>
  <si>
    <t>ThingDef+Ammo_57x307mmR_HE.description</t>
  </si>
  <si>
    <t>57x307mmR (고폭탄)</t>
  </si>
  <si>
    <t>ThingDef+Ammo_57x307mmR_HE.label</t>
  </si>
  <si>
    <t>ThingDef+Ammo_57x307mmR_AP.description</t>
  </si>
  <si>
    <t>57x307mmR (철갑탄)</t>
  </si>
  <si>
    <t>ThingDef+Ammo_57x307mmR_AP.label</t>
  </si>
  <si>
    <t>50mm 89식 박격포탄 (연막탄)</t>
  </si>
  <si>
    <t>50mm 89식 박격포탄 (EMP탄)</t>
  </si>
  <si>
    <t>50mm 89식 박격포탄 (소이탄)</t>
  </si>
  <si>
    <t>50mm 89식 박격포탄 (고폭탄)</t>
  </si>
  <si>
    <t>ThingDef+Ammo_50mmType89MortarShell_Smoke.description</t>
  </si>
  <si>
    <t>ThingDef+Ammo_50mmType89MortarShell_Smoke.label</t>
  </si>
  <si>
    <t>ThingDef+Ammo_50mmType89MortarShell_EMP.description</t>
  </si>
  <si>
    <t>ThingDef+Ammo_50mmType89MortarShell_EMP.label</t>
  </si>
  <si>
    <t>ThingDef+Ammo_50mmType89MortarShell_Incendiary.description</t>
  </si>
  <si>
    <t>ThingDef+Ammo_50mmType89MortarShell_Incendiary.label</t>
  </si>
  <si>
    <t>40x365mm 보포스 탄환 (사보탄)</t>
  </si>
  <si>
    <t>40x365mm 보포스 탄환 (공중폭발탄)</t>
  </si>
  <si>
    <t>ThingDef+Ammo_40x365mmBofors_Sabot.description</t>
  </si>
  <si>
    <t>40x365mm 보포스 (사보탄)</t>
  </si>
  <si>
    <t>ThingDef+Ammo_40x365mmBofors_Sabot.label</t>
  </si>
  <si>
    <t>ThingDef+Ammo_40x365mmBofors_HE_TFuzed.description</t>
  </si>
  <si>
    <t>40x365mm 보포스 포탄 (공중폭발탄)</t>
  </si>
  <si>
    <t>ThingDef+Ammo_40x365mmBofors_HE_TFuzed.label</t>
  </si>
  <si>
    <t>105x617mmR 포탄 (고폭탄)</t>
  </si>
  <si>
    <t>105x617mmR 포탄 (대전차고폭탄)</t>
  </si>
  <si>
    <t>일반적으로 중장갑 차량에서 사용된 대구경 전차포탄입니다.</t>
  </si>
  <si>
    <t>ThingDef+Ammo_105x617mmRCannonShell_HE.description</t>
  </si>
  <si>
    <t>ThingDef+Ammo_105x617mmRCannonShell_HE.label</t>
  </si>
  <si>
    <t>ThingDef+Ammo_105x617mmRCannonShell_HEAT.description</t>
  </si>
  <si>
    <t>ThingDef+Ammo_105x617mmRCannonShell_HEAT.label</t>
  </si>
  <si>
    <t>대구경 무반동포탄, 일반적으로 대형 무반동포에 사용됩니다.</t>
  </si>
  <si>
    <t>SPG-9 로켓 (EMP탄)</t>
  </si>
  <si>
    <t>SPG-9 로켓 (파쇄탄)</t>
  </si>
  <si>
    <t>SPG-9 로켓 (열압력탄)</t>
  </si>
  <si>
    <t>SPG-9 로켓 (대전차고폭탄)</t>
  </si>
  <si>
    <t>튜브 발사식 로켓 추진 유탄으로, SPG-9 무반동포나 BMP-1의 2A28 Grom 저압포 등에서 사용합니다. 발사된 뒤에는 로켓 모터를 통해 유탄을 더욱 멀리까지 날려보낼 수 있습니다.</t>
  </si>
  <si>
    <t>ThingDef+Ammo_SPG9Rocket_EMP.description</t>
  </si>
  <si>
    <t>ThingDef+Ammo_SPG9Rocket_Frag.description</t>
  </si>
  <si>
    <t>ThingDef+Ammo_SPG9Rocket_Thermobaric.description</t>
  </si>
  <si>
    <t>ThingDef+Ammo_SPG9Rocket_HEAT.description</t>
  </si>
  <si>
    <t>ThingDef+Ammo_SPG9Rocket_EMP.label</t>
  </si>
  <si>
    <t>ThingDef+Ammo_SPG9Rocket_Frag.label</t>
  </si>
  <si>
    <t>ThingDef+Ammo_SPG9Rocket_Thermobaric.label</t>
  </si>
  <si>
    <t>ThingDef+Ammo_SPG9Rocket_HEAT.label</t>
  </si>
  <si>
    <t>RPO-D 무반동포탄</t>
  </si>
  <si>
    <t>RPO-Z 무반동포탄</t>
  </si>
  <si>
    <t>RPO-A 무반동포탄</t>
  </si>
  <si>
    <t>90mm 무반동 로켓 (CAN)</t>
  </si>
  <si>
    <t>90mm 무반동 로켓 (대전차고폭탄)</t>
  </si>
  <si>
    <t>M67 무반동포에서 사용하도록 만들어진 로켓추진 탄환입니다.</t>
  </si>
  <si>
    <t>ThingDef+Ammo_90mmRCR_CAN.description</t>
  </si>
  <si>
    <t>ThingDef+Ammo_90mmRCR_CAN.label</t>
  </si>
  <si>
    <t>ThingDef+Ammo_90mmRCR_HEAT.description</t>
  </si>
  <si>
    <t>ThingDef+Ammo_90mmRCR_HEAT.label</t>
  </si>
  <si>
    <t>57mm 로켓 (Thermobaric)</t>
  </si>
  <si>
    <t>ThingDef+Bullet_57mmRocket_Thermobaric_indirect.label</t>
  </si>
  <si>
    <t>57mm 로켓 (대전차고폭탄)</t>
  </si>
  <si>
    <t>ThingDef+Bullet_57mmRocket_HEAT_indirect.label</t>
  </si>
  <si>
    <t>57mm 로켓 (고폭탄)</t>
  </si>
  <si>
    <t>ThingDef+Bullet_57mmRocket_HE_indirect.label</t>
  </si>
  <si>
    <t>ThingDef+Bullet_57mmRocket_Thermobaric.label</t>
  </si>
  <si>
    <t>ThingDef+Bullet_57mmRocket_HE.label</t>
  </si>
  <si>
    <t>폭발성 탄두와 접촉신관으로 구성된 무유도성 로켓입니다.</t>
  </si>
  <si>
    <t>ThingDef+Ammo_57mmRocket_Thermobaric.description</t>
  </si>
  <si>
    <t>ThingDef+Ammo_57mmRocket_Thermobaric.label</t>
  </si>
  <si>
    <t>ThingDef+Ammo_57mmRocket_HEAT.description</t>
  </si>
  <si>
    <t>ThingDef+Ammo_57mmRocket_HEAT.label</t>
  </si>
  <si>
    <t>ThingDef+Ammo_57mmRocket_HE.description</t>
  </si>
  <si>
    <t>ThingDef+Ammo_57mmRocket_HE.label</t>
  </si>
  <si>
    <t>50mm 로켓 (고폭탄)</t>
  </si>
  <si>
    <t>ThingDef+Ammo_50mmRocket_HE.description</t>
  </si>
  <si>
    <t>ThingDef+Ammo_50mmRocket_HE.label</t>
  </si>
  <si>
    <t>132mm M13 로켓 (고폭탄)</t>
  </si>
  <si>
    <t>13.2cm 로켓은 일반적으로 포병화기에 장착되는 다연장로켓으로 사용됩니다.</t>
  </si>
  <si>
    <t>ThingDef+Ammo_132mmM13_HE.description</t>
  </si>
  <si>
    <t>ThingDef+Ammo_132mmM13_HE.label</t>
  </si>
  <si>
    <t>8x50mmR 만리허 탄환 (사보탄)</t>
  </si>
  <si>
    <t>8x50mmR 만리허 탄환 (철갑고폭탄)</t>
  </si>
  <si>
    <t>8x50mmR 만리허 탄환 (철갑소이탄)</t>
  </si>
  <si>
    <t>8x50mmR 만리허 탄환 (HP탄)</t>
  </si>
  <si>
    <t>8x50mmR 만리허 탄환 (철갑탄)</t>
  </si>
  <si>
    <t>8x50mmR 만리허 탄환 (일반탄)</t>
  </si>
  <si>
    <t>구식 볼트액션 화기에서 대부분을 찾아볼 수 있는 림드 소총탄입니다.</t>
  </si>
  <si>
    <t>ThingDef+Ammo_8x50mmRMannlicher_Sabot.description</t>
  </si>
  <si>
    <t>8x50mmR 만리허 (사보탄)</t>
  </si>
  <si>
    <t>ThingDef+Ammo_8x50mmRMannlicher_Sabot.label</t>
  </si>
  <si>
    <t>ThingDef+Ammo_8x50mmRMannlicher_HE.description</t>
  </si>
  <si>
    <t>8x50mmR 만리허 (철갑고폭탄)</t>
  </si>
  <si>
    <t>ThingDef+Ammo_8x50mmRMannlicher_HE.label</t>
  </si>
  <si>
    <t>ThingDef+Ammo_8x50mmRMannlicher_Incendiary.description</t>
  </si>
  <si>
    <t>8x50mmR 만리허 (철갑소이탄)</t>
  </si>
  <si>
    <t>ThingDef+Ammo_8x50mmRMannlicher_Incendiary.label</t>
  </si>
  <si>
    <t>ThingDef+Ammo_8x50mmRMannlicher_HP.description</t>
  </si>
  <si>
    <t>8x50mmR 만리허 (HP탄)</t>
  </si>
  <si>
    <t>ThingDef+Ammo_8x50mmRMannlicher_HP.label</t>
  </si>
  <si>
    <t>ThingDef+Ammo_8x50mmRMannlicher_AP.description</t>
  </si>
  <si>
    <t>8x50mmR 만리허 (철갑탄)</t>
  </si>
  <si>
    <t>ThingDef+Ammo_8x50mmRMannlicher_AP.label</t>
  </si>
  <si>
    <t>ThingDef+Ammo_8x50mmRMannlicher_FMJ.description</t>
  </si>
  <si>
    <t>8x50mmR 만리허 (일반탄)</t>
  </si>
  <si>
    <t>ThingDef+Ammo_8x50mmRMannlicher_FMJ.label</t>
  </si>
  <si>
    <t>8.6mm 블랙아웃 탄환 (사보탄)</t>
  </si>
  <si>
    <t>8.6mm 블랙아웃 탄환 (철갑고폭탄)</t>
  </si>
  <si>
    <t>8.6mm 블랙아웃 탄환 (철갑소이탄)</t>
  </si>
  <si>
    <t>8.6mm 블랙아웃 탄환 (HP탄)</t>
  </si>
  <si>
    <t>8.6mm 블랙아웃 탄환 (철갑탄)</t>
  </si>
  <si>
    <t>8.6mm 블랙아웃 탄환 (일반탄)</t>
  </si>
  <si>
    <t>짧은 총열에서도 높은 운동 에너지를 전달할 수 있도록 설계된 센터파이어 소총탄입니다.</t>
  </si>
  <si>
    <t>ThingDef+Ammo_86x43mmBlackout_Sabot.description</t>
  </si>
  <si>
    <t>8.6mm 블랙아웃 (사보탄)</t>
  </si>
  <si>
    <t>ThingDef+Ammo_86x43mmBlackout_Sabot.label</t>
  </si>
  <si>
    <t>ThingDef+Ammo_86x43mmBlackout_HE.description</t>
  </si>
  <si>
    <t>8.6mm 블랙아웃 (철갑고폭탄)</t>
  </si>
  <si>
    <t>ThingDef+Ammo_86x43mmBlackout_HE.label</t>
  </si>
  <si>
    <t>짧은 총열에서도 높은 운동 에너지를 전달할 수 있도록 설계된 센터파이어 소총탄입니다.barrels.</t>
  </si>
  <si>
    <t>ThingDef+Ammo_86x43mmBlackout_Incendiary.description</t>
  </si>
  <si>
    <t>8.6mm 블랙아웃 (철갑소이탄)</t>
  </si>
  <si>
    <t>ThingDef+Ammo_86x43mmBlackout_Incendiary.label</t>
  </si>
  <si>
    <t>ThingDef+Ammo_86x43mmBlackout_HP.description</t>
  </si>
  <si>
    <t>8.6mm 블랙아웃 (HP탄)</t>
  </si>
  <si>
    <t>ThingDef+Ammo_86x43mmBlackout_HP.label</t>
  </si>
  <si>
    <t>ThingDef+Ammo_86x43mmBlackout_AP.description</t>
  </si>
  <si>
    <t>8.6mm 블랙아웃 (철갑탄)</t>
  </si>
  <si>
    <t>ThingDef+Ammo_86x43mmBlackout_AP.label</t>
  </si>
  <si>
    <t>ThingDef+Ammo_86x43mmBlackout_FMJ.description</t>
  </si>
  <si>
    <t>8.6mm 블랙아웃 (일반탄)</t>
  </si>
  <si>
    <t>ThingDef+Ammo_86x43mmBlackout_FMJ.label</t>
  </si>
  <si>
    <t>7.92mm 쿠르즈 탄환 (사보탄)</t>
  </si>
  <si>
    <t>7.92mm 쿠르즈 탄환 (고폭탄)</t>
  </si>
  <si>
    <t>7.92mm 쿠르즈 탄환 (철갑소이탄)</t>
  </si>
  <si>
    <t>7.92mm 쿠르즈 탄환 (HP탄)</t>
  </si>
  <si>
    <t>7.92mm 쿠르즈 탄환 (철갑탄)</t>
  </si>
  <si>
    <t>7.92mm 쿠르즈 탄환 (일반탄)</t>
  </si>
  <si>
    <t>7.92x33mm 쿠르즈 (사보탄)</t>
  </si>
  <si>
    <t>7.92x33mm 쿠르즈 (고폭탄)</t>
  </si>
  <si>
    <t>7.92x33mm 쿠르즈 (철갑소이탄)</t>
  </si>
  <si>
    <t>7.92x33mm 쿠르즈 (HP탄)</t>
  </si>
  <si>
    <t>7.92x33mm 쿠르즈 (철갑탄)</t>
  </si>
  <si>
    <t>7.92x33mm 쿠르즈 (일반탄)</t>
  </si>
  <si>
    <t>6.5mm 크리드무어 탄환 (사보탄)</t>
  </si>
  <si>
    <t>6.5mm 크리드무어 탄환 (철갑고폭탄)</t>
  </si>
  <si>
    <t>6.5mm 크리드무어 탄환 (철갑소이탄)</t>
  </si>
  <si>
    <t>6.5mm 크리드무어 탄환 (HP탄)</t>
  </si>
  <si>
    <t>6.5mm 크리드무어 탄환 (철갑탄)</t>
  </si>
  <si>
    <t>6.5mm 크리드무어 탄환 (일반탄)</t>
  </si>
  <si>
    <t>장거리 사격을 위해 만들어진 중간장약 센터파이어 탄약입니다.</t>
  </si>
  <si>
    <t>ThingDef+Ammo_65x48mmCreedmoor_Sabot.description</t>
  </si>
  <si>
    <t>6.5mm 크리드무어 (사보탄)</t>
  </si>
  <si>
    <t>ThingDef+Ammo_65x48mmCreedmoor_Sabot.label</t>
  </si>
  <si>
    <t>ThingDef+Ammo_65x48mmCreedmoor_HE.description</t>
  </si>
  <si>
    <t>6.5mm 크리드무어 (철갑고폭탄)</t>
  </si>
  <si>
    <t>ThingDef+Ammo_65x48mmCreedmoor_HE.label</t>
  </si>
  <si>
    <t>ThingDef+Ammo_65x48mmCreedmoor_Incendiary.description</t>
  </si>
  <si>
    <t>6.5mm 크리드무어 (철갑소이탄)</t>
  </si>
  <si>
    <t>ThingDef+Ammo_65x48mmCreedmoor_Incendiary.label</t>
  </si>
  <si>
    <t>ThingDef+Ammo_65x48mmCreedmoor_HP.description</t>
  </si>
  <si>
    <t>6.5mm 크리드무어 (HP탄)</t>
  </si>
  <si>
    <t>ThingDef+Ammo_65x48mmCreedmoor_HP.label</t>
  </si>
  <si>
    <t>ThingDef+Ammo_65x48mmCreedmoor_AP.description</t>
  </si>
  <si>
    <t>6.5mm 크리드무어 (철갑탄)</t>
  </si>
  <si>
    <t>ThingDef+Ammo_65x48mmCreedmoor_AP.label</t>
  </si>
  <si>
    <t>ThingDef+Ammo_65x48mmCreedmoor_FMJ.description</t>
  </si>
  <si>
    <t>6.5mm 크리드무어 (일반탄)</t>
  </si>
  <si>
    <t>ThingDef+Ammo_65x48mmCreedmoor_FMJ.label</t>
  </si>
  <si>
    <t>5x100 무탄피탄 탄환 (독소탄)</t>
  </si>
  <si>
    <t>5x100 무탄피탄 탄환 (사보탄)</t>
  </si>
  <si>
    <t>길다란 무탄피 탄약으로, 가느다란 투사체를 고형 추진체가 감싸고 있습니다.</t>
  </si>
  <si>
    <t>ThingDef+Ammo_5x100mmCaseless_Sabot.description</t>
  </si>
  <si>
    <t>5x100mm 무탄피탄 (사보탄)</t>
  </si>
  <si>
    <t>ThingDef+Ammo_5x100mmCaseless_Sabot.label</t>
  </si>
  <si>
    <t>5.56mm NATO 탄환 (사보탄)</t>
  </si>
  <si>
    <t>5.56mm NATO 탄환 (철갑고폭탄)</t>
  </si>
  <si>
    <t>5.56mm NATO 탄환 (철갑소이탄)</t>
  </si>
  <si>
    <t>5.56mm NATO 탄환 (HP탄)</t>
  </si>
  <si>
    <t>5.56mm NATO 탄환 (철갑탄)</t>
  </si>
  <si>
    <t>5.56mm NATO 탄환 (일반탄)</t>
  </si>
  <si>
    <t>5.45mm 소비에트 탄환 (철갑고폭탄)</t>
  </si>
  <si>
    <t>.50 베오울프 탄환 (사보탄)</t>
  </si>
  <si>
    <t>.50 베오울프 탄환 (철갑고폭탄)</t>
  </si>
  <si>
    <t>.50 베오울프 탄환 (철갑소이탄)</t>
  </si>
  <si>
    <t>.50 베오울프 탄환 (HP탄)</t>
  </si>
  <si>
    <t>.50 베오울프 탄환 (철갑탄)</t>
  </si>
  <si>
    <t>.50 베오울프 탄환 (일반탄)</t>
  </si>
  <si>
    <t>중간장약 반자동소총에서 높은 저지력을 확보할 수 있도록 만들어진, 무거운 탄환을 사용하는 대구경 탄약입니다.</t>
  </si>
  <si>
    <t>ThingDef+Ammo_50Beowulf_Sabot.description</t>
  </si>
  <si>
    <t>.50 베오울프 (사보탄)</t>
  </si>
  <si>
    <t>ThingDef+Ammo_50Beowulf_Sabot.label</t>
  </si>
  <si>
    <t>ThingDef+Ammo_50Beowulf_HE.description</t>
  </si>
  <si>
    <t>.50 베오울프 (철갑고폭탄)</t>
  </si>
  <si>
    <t>ThingDef+Ammo_50Beowulf_HE.label</t>
  </si>
  <si>
    <t>ThingDef+Ammo_50Beowulf_Incendiary.description</t>
  </si>
  <si>
    <t>.50 베오울프 (철갑소이탄)</t>
  </si>
  <si>
    <t>ThingDef+Ammo_50Beowulf_Incendiary.label</t>
  </si>
  <si>
    <t>ThingDef+Ammo_50Beowulf_HP.description</t>
  </si>
  <si>
    <t>.50 베오울프 (HP탄)</t>
  </si>
  <si>
    <t>ThingDef+Ammo_50Beowulf_HP.label</t>
  </si>
  <si>
    <t>ThingDef+Ammo_50Beowulf_AP.description</t>
  </si>
  <si>
    <t>.50 베오울프 (철갑탄)</t>
  </si>
  <si>
    <t>ThingDef+Ammo_50Beowulf_AP.label</t>
  </si>
  <si>
    <t>ThingDef+Ammo_50Beowulf_FMJ.description</t>
  </si>
  <si>
    <t>.50 베오울프 (일반탄)</t>
  </si>
  <si>
    <t>ThingDef+Ammo_50Beowulf_FMJ.label</t>
  </si>
  <si>
    <t>4.85x49mm 탄환 (사보탄)</t>
  </si>
  <si>
    <t>4.85x49mm 탄환 (철갑고폭탄)</t>
  </si>
  <si>
    <t>4.85x49mm (HP탄)</t>
  </si>
  <si>
    <t>4.85x49mm (철갑탄)</t>
  </si>
  <si>
    <t>4.85x49mm (일반탄)</t>
  </si>
  <si>
    <t>다양한 소형 화기에서 사용된 프로토타입 중간장약 소총탄입니다.</t>
  </si>
  <si>
    <t>ThingDef+Ammo_485x49mm_Sabot.description</t>
  </si>
  <si>
    <t>4.85x49mm (사보탄)</t>
  </si>
  <si>
    <t>ThingDef+Ammo_485x49mm_Sabot.label</t>
  </si>
  <si>
    <t>ThingDef+Ammo_485x49mm_HE.description</t>
  </si>
  <si>
    <t>4.85x49mm (철갑고폭탄)</t>
  </si>
  <si>
    <t>ThingDef+Ammo_485x49mm_HE.label</t>
  </si>
  <si>
    <t>ThingDef+Ammo_485x49mm_Incendiary.description</t>
  </si>
  <si>
    <t>4.85x49mm (철갑소이탄)</t>
  </si>
  <si>
    <t>ThingDef+Ammo_485x49mm_Incendiary.label</t>
  </si>
  <si>
    <t>ThingDef+Ammo_485x49mm_HP.description</t>
  </si>
  <si>
    <t>ThingDef+Ammo_485x49mm_HP.label</t>
  </si>
  <si>
    <t>ThingDef+Ammo_485x49mm_AP.description</t>
  </si>
  <si>
    <t>ThingDef+Ammo_485x49mm_AP.label</t>
  </si>
  <si>
    <t>ThingDef+Ammo_485x49mm_FMJ.description</t>
  </si>
  <si>
    <t>ThingDef+Ammo_485x49mm_FMJ.label</t>
  </si>
  <si>
    <t>4.73x33mm 무탄피탄 (사보탄)</t>
  </si>
  <si>
    <t>4.73x33mm 무탄피탄 (고폭탄)</t>
  </si>
  <si>
    <t>4.73x33mm 무탄피탄 (철갑소이탄)</t>
  </si>
  <si>
    <t>4.73x33mm 무탄피탄 (HP탄)</t>
  </si>
  <si>
    <t>4.73x33mm 무탄피탄 (철갑탄)</t>
  </si>
  <si>
    <t>4.73x33mm 무탄피탄 (일반탄)</t>
  </si>
  <si>
    <t>.458 SOCOM 탄환 (사보탄)</t>
  </si>
  <si>
    <t>.458 SOCOM 탄환 (철갑고폭탄)</t>
  </si>
  <si>
    <t>.458 SOCOM 탄환 (철갑소이탄)</t>
  </si>
  <si>
    <t>.458 SOCOM 탄환 (HP탄)</t>
  </si>
  <si>
    <t>.458 SOCOM 탄환 (철갑탄)</t>
  </si>
  <si>
    <t>.458 SOCOM 탄환 (일반탄)</t>
  </si>
  <si>
    <t>중간장약 반자동 소총에서 최대 위력 탄환의 에너지를 전부 활용할 수 있도록 만들어진 소총용 탄약입니다.</t>
  </si>
  <si>
    <t>ThingDef+Ammo_458SOCOM_Sabot.description</t>
  </si>
  <si>
    <t>.458 SOCOM (사보탄)</t>
  </si>
  <si>
    <t>ThingDef+Ammo_458SOCOM_Sabot.label</t>
  </si>
  <si>
    <t>ThingDef+Ammo_458SOCOM_HE.description</t>
  </si>
  <si>
    <t>.458 SOCOM (철갑고폭탄)</t>
  </si>
  <si>
    <t>ThingDef+Ammo_458SOCOM_HE.label</t>
  </si>
  <si>
    <t>ThingDef+Ammo_458SOCOM_Incendiary.description</t>
  </si>
  <si>
    <t>.458 SOCOM (철갑소이탄)</t>
  </si>
  <si>
    <t>ThingDef+Ammo_458SOCOM_Incendiary.label</t>
  </si>
  <si>
    <t>ThingDef+Ammo_458SOCOM_HP.description</t>
  </si>
  <si>
    <t>.458 SOCOM (HP탄)</t>
  </si>
  <si>
    <t>ThingDef+Ammo_458SOCOM_HP.label</t>
  </si>
  <si>
    <t>ThingDef+Ammo_458SOCOM_AP.description</t>
  </si>
  <si>
    <t>.458 SOCOM (철갑탄)</t>
  </si>
  <si>
    <t>ThingDef+Ammo_458SOCOM_AP.label</t>
  </si>
  <si>
    <t>ThingDef+Ammo_458SOCOM_FMJ.description</t>
  </si>
  <si>
    <t>.458 SOCOM (일반탄)</t>
  </si>
  <si>
    <t>ThingDef+Ammo_458SOCOM_FMJ.label</t>
  </si>
  <si>
    <t>.38-55 탄환 (사보탄)</t>
  </si>
  <si>
    <t>.38-55 탄환 (철갑고폭탄)</t>
  </si>
  <si>
    <t>.38-55 탄환 (철갑소이탄)</t>
  </si>
  <si>
    <t>.38-55 윈체스터 (HP탄)</t>
  </si>
  <si>
    <t>.38-55 윈체스터 (철갑탄)</t>
  </si>
  <si>
    <t>.38-55 윈체스터 (일반탄)</t>
  </si>
  <si>
    <t>레버액션 총기에 사용되는 구식 탄환으로, 더 작은 보어 강선총에서 쓰인 흑색화약을 사용하는 .45-70 거버먼트와 비슷한 성능을 발휘합니다.</t>
  </si>
  <si>
    <t>ThingDef+Ammo_3855Winchester_Sabot.description</t>
  </si>
  <si>
    <t>.38-55 윈체스터 (사보탄)</t>
  </si>
  <si>
    <t>ThingDef+Ammo_3855Winchester_Sabot.label</t>
  </si>
  <si>
    <t>ThingDef+Ammo_3855Winchester_HE.description</t>
  </si>
  <si>
    <t>.38-55 윈체스터 (철갑고폭탄)</t>
  </si>
  <si>
    <t>ThingDef+Ammo_3855Winchester_HE.label</t>
  </si>
  <si>
    <t>ThingDef+Ammo_3855Winchester_Incendiary.description</t>
  </si>
  <si>
    <t>.38-55 윈체스터 (철갑소이탄)</t>
  </si>
  <si>
    <t>ThingDef+Ammo_3855Winchester_Incendiary.label</t>
  </si>
  <si>
    <t>ThingDef+Ammo_3855Winchester_HP.description</t>
  </si>
  <si>
    <t>ThingDef+Ammo_3855Winchester_HP.label</t>
  </si>
  <si>
    <t>ThingDef+Ammo_3855Winchester_AP.description</t>
  </si>
  <si>
    <t>ThingDef+Ammo_3855Winchester_AP.label</t>
  </si>
  <si>
    <t>ThingDef+Ammo_3855Winchester_FMJ.description</t>
  </si>
  <si>
    <t>ThingDef+Ammo_3855Winchester_FMJ.label</t>
  </si>
  <si>
    <t>.30-30 탄환 (사보탄)</t>
  </si>
  <si>
    <t>.30-30 탄환 (철갑고폭탄)</t>
  </si>
  <si>
    <t>.30-30 탄환 (철갑소이탄)</t>
  </si>
  <si>
    <t>.30-30 윈체스터 (HP탄)</t>
  </si>
  <si>
    <t>.30-30 윈체스터 (철갑탄)</t>
  </si>
  <si>
    <t>.30-30 윈체스터 (일반탄)</t>
  </si>
  <si>
    <t>레버액션 소총 및 대형 보어 강선총에 사용되는 센터파이어 탄약 중에서 가장 인기가 많은 탄환으로, 사냥용으로써 그 효율성 덕분에 널리 사용되었습니다.</t>
  </si>
  <si>
    <t>ThingDef+Ammo_3030Winchester_Sabot.description</t>
  </si>
  <si>
    <t>.30-30 윈체스터 (사보탄)</t>
  </si>
  <si>
    <t>ThingDef+Ammo_3030Winchester_Sabot.label</t>
  </si>
  <si>
    <t>ThingDef+Ammo_3030Winchester_HE.description</t>
  </si>
  <si>
    <t>.30-30 윈체스터 (철갑고폭탄)</t>
  </si>
  <si>
    <t>ThingDef+Ammo_3030Winchester_HE.label</t>
  </si>
  <si>
    <t>ThingDef+Ammo_3030Winchester_Incendiary.description</t>
  </si>
  <si>
    <t>.30-30 윈체스터 (철갑소이탄)</t>
  </si>
  <si>
    <t>ThingDef+Ammo_3030Winchester_Incendiary.label</t>
  </si>
  <si>
    <t>ThingDef+Ammo_3030Winchester_HP.description</t>
  </si>
  <si>
    <t>ThingDef+Ammo_3030Winchester_HP.label</t>
  </si>
  <si>
    <t>ThingDef+Ammo_3030Winchester_AP.description</t>
  </si>
  <si>
    <t>ThingDef+Ammo_3030Winchester_AP.label</t>
  </si>
  <si>
    <t>ThingDef+Ammo_3030Winchester_FMJ.description</t>
  </si>
  <si>
    <t>ThingDef+Ammo_3030Winchester_FMJ.label</t>
  </si>
  <si>
    <t>.280 브리티쉬 탄환 (사보탄)</t>
  </si>
  <si>
    <t>.280 브리티쉬 탄환 (철갑고폭탄)</t>
  </si>
  <si>
    <t>.280 브리티쉬 탄환 (철갑소이탄)</t>
  </si>
  <si>
    <t>.280 브리티쉬 탄환 (HP탄)</t>
  </si>
  <si>
    <t>.280 브리티쉬 탄환 (철갑탄)</t>
  </si>
  <si>
    <t>.280 브리티쉬 탄환 (일반탄)</t>
  </si>
  <si>
    <t>실험적인 림리스 병목형 중간장약 소총탄입니다.</t>
  </si>
  <si>
    <t>ThingDef+Ammo_280British_Sabot.description</t>
  </si>
  <si>
    <t>.280 브리티쉬 (사보탄)</t>
  </si>
  <si>
    <t>ThingDef+Ammo_280British_Sabot.label</t>
  </si>
  <si>
    <t>ThingDef+Ammo_280British_HE.description</t>
  </si>
  <si>
    <t>.280 브리티쉬 (철갑고폭탄)</t>
  </si>
  <si>
    <t>ThingDef+Ammo_280British_HE.label</t>
  </si>
  <si>
    <t>ThingDef+Ammo_280British_Incendiary.description</t>
  </si>
  <si>
    <t>.280 브리티쉬 (철갑소이탄)</t>
  </si>
  <si>
    <t>ThingDef+Ammo_280British_Incendiary.label</t>
  </si>
  <si>
    <t>ThingDef+Ammo_280British_HP.description</t>
  </si>
  <si>
    <t>.280 브리티쉬 (HP탄)</t>
  </si>
  <si>
    <t>ThingDef+Ammo_280British_HP.label</t>
  </si>
  <si>
    <t>ThingDef+Ammo_280British_AP.description</t>
  </si>
  <si>
    <t>.280 브리티쉬 (철갑탄)</t>
  </si>
  <si>
    <t>ThingDef+Ammo_280British_AP.label</t>
  </si>
  <si>
    <t>ThingDef+Ammo_280British_FMJ.description</t>
  </si>
  <si>
    <t>.280 브리티쉬 (일반탄)</t>
  </si>
  <si>
    <t>ThingDef+Ammo_280British_FMJ.label</t>
  </si>
  <si>
    <t>.277 퓨리 탄환 (사보탄)</t>
  </si>
  <si>
    <t>.277 퓨리 탄환 (철갑고폭탄)</t>
  </si>
  <si>
    <t>.277 퓨리 탄환 (철갑소이탄)</t>
  </si>
  <si>
    <t>.277 퓨리 탄환 (HP탄)</t>
  </si>
  <si>
    <t>.277 퓨리 탄환 (철갑탄)</t>
  </si>
  <si>
    <t>.277 퓨리 탄환 (일반탄)</t>
  </si>
  <si>
    <t>병목 형태의 림리스 탄피를 사용하는 센터파이어 탄약으로, 약실의 고압력을 견디기 위한 하이브리드 삼단 설계가 적용되었습니다. 다양한 종류의 소총과 기관총에 활용됩니다.</t>
  </si>
  <si>
    <t>ThingDef+Ammo_277Fury_Sabot.description</t>
  </si>
  <si>
    <t>.277 퓨리 (사보탄)</t>
  </si>
  <si>
    <t>ThingDef+Ammo_277Fury_Sabot.label</t>
  </si>
  <si>
    <t>ThingDef+Ammo_277Fury_HE.description</t>
  </si>
  <si>
    <t>.277 퓨리 (철갑고폭탄)</t>
  </si>
  <si>
    <t>ThingDef+Ammo_277Fury_HE.label</t>
  </si>
  <si>
    <t>ThingDef+Ammo_277Fury_Incendiary.description</t>
  </si>
  <si>
    <t>.277 퓨리 (철갑소이탄)</t>
  </si>
  <si>
    <t>ThingDef+Ammo_277Fury_Incendiary.label</t>
  </si>
  <si>
    <t>ThingDef+Ammo_277Fury_HP.description</t>
  </si>
  <si>
    <t>.277 퓨리 (HP탄)</t>
  </si>
  <si>
    <t>ThingDef+Ammo_277Fury_HP.label</t>
  </si>
  <si>
    <t>ThingDef+Ammo_277Fury_AP.description</t>
  </si>
  <si>
    <t>.277 퓨리 (철갑탄)</t>
  </si>
  <si>
    <t>ThingDef+Ammo_277Fury_AP.label</t>
  </si>
  <si>
    <t>ThingDef+Ammo_277Fury_FMJ.description</t>
  </si>
  <si>
    <t>.277 퓨리 (일반탄)</t>
  </si>
  <si>
    <t>ThingDef+Ammo_277Fury_FMJ.label</t>
  </si>
  <si>
    <t>.243 윈체스터 탄환 (사보탄)</t>
  </si>
  <si>
    <t>.243 윈체스터 탄환 (철갑고폭탄)</t>
  </si>
  <si>
    <t>.243 윈체스터 탄환 (철갑소이탄)</t>
  </si>
  <si>
    <t>.243 윈체스터 탄환 (HP탄)</t>
  </si>
  <si>
    <t>.243 윈체스터 탄환 (철갑탄)</t>
  </si>
  <si>
    <t>.243 윈체스터 탄환 (일반탄)</t>
  </si>
  <si>
    <t>중형 사냥감에 최적화된 다용도 센터파이어 소총탄입니다.</t>
  </si>
  <si>
    <t>ThingDef+Ammo_243Winchester_Sabot.description</t>
  </si>
  <si>
    <t>.243 윈체스터 (사보탄)</t>
  </si>
  <si>
    <t>ThingDef+Ammo_243Winchester_Sabot.label</t>
  </si>
  <si>
    <t>ThingDef+Ammo_243Winchester_HE.description</t>
  </si>
  <si>
    <t>.243 윈체스터 (철갑고폭탄)</t>
  </si>
  <si>
    <t>ThingDef+Ammo_243Winchester_HE.label</t>
  </si>
  <si>
    <t>ThingDef+Ammo_243Winchester_Incendiary.description</t>
  </si>
  <si>
    <t>.243 윈체스터 (철갑소이탄)</t>
  </si>
  <si>
    <t>ThingDef+Ammo_243Winchester_Incendiary.label</t>
  </si>
  <si>
    <t>ThingDef+Ammo_243Winchester_HP.description</t>
  </si>
  <si>
    <t>.243 윈체스터 (HP탄)</t>
  </si>
  <si>
    <t>ThingDef+Ammo_243Winchester_HP.label</t>
  </si>
  <si>
    <t>ThingDef+Ammo_243Winchester_AP.description</t>
  </si>
  <si>
    <t>.243 윈체스터 (철갑탄)</t>
  </si>
  <si>
    <t>ThingDef+Ammo_243Winchester_AP.label</t>
  </si>
  <si>
    <t>ThingDef+Ammo_243Winchester_FMJ.description</t>
  </si>
  <si>
    <t>.243 윈체스터 (일반탄)</t>
  </si>
  <si>
    <t>ThingDef+Ammo_243Winchester_FMJ.label</t>
  </si>
  <si>
    <t>.22 WMR 탄환 (HP탄)</t>
  </si>
  <si>
    <t>.22 WMR 탄환 (철갑탄)</t>
  </si>
  <si>
    <t>.22 WMR 탄환 (일반탄)</t>
  </si>
  <si>
    <t>대부분의 다른 .22구경 림파이어 탄에 비해 높은 저지력으로 잘 알려진 흔한 탄약입니다.</t>
  </si>
  <si>
    <t>ThingDef+Ammo_22WMR_HP.description</t>
  </si>
  <si>
    <t>.22 WMR (HP탄)</t>
  </si>
  <si>
    <t>ThingDef+Ammo_22WMR_HP.label</t>
  </si>
  <si>
    <t>ThingDef+Ammo_22WMR_AP.description</t>
  </si>
  <si>
    <t>.22 WMR (철갑탄)</t>
  </si>
  <si>
    <t>ThingDef+Ammo_22WMR_AP.label</t>
  </si>
  <si>
    <t>ThingDef+Ammo_22WMR_FMJ.description</t>
  </si>
  <si>
    <t>.22 WMR (일반탄)</t>
  </si>
  <si>
    <t>ThingDef+Ammo_22WMR_FMJ.label</t>
  </si>
  <si>
    <t>.22 호넷 탄환 (HP탄)</t>
  </si>
  <si>
    <t>.22 호넷 탄환 (철갑탄)</t>
  </si>
  <si>
    <t>.22 호넷 탄환 (일반탄)</t>
  </si>
  <si>
    <t>.22구경 센터파이어 탄약 중에서 가장 먼저 등장한 종류 중 하나로, 같은 부류 중에서 가장 빠른 종류이기도 합니다.</t>
  </si>
  <si>
    <t>ThingDef+Ammo_22Hornet_HP.description</t>
  </si>
  <si>
    <t>.22 호넷 (HP탄)</t>
  </si>
  <si>
    <t>ThingDef+Ammo_22Hornet_HP.label</t>
  </si>
  <si>
    <t>ThingDef+Ammo_22Hornet_AP.description</t>
  </si>
  <si>
    <t>.22 호넷 (철갑탄)</t>
  </si>
  <si>
    <t>ThingDef+Ammo_22Hornet_AP.label</t>
  </si>
  <si>
    <t>ThingDef+Ammo_22Hornet_FMJ.description</t>
  </si>
  <si>
    <t>.22 호넷 (일반탄)</t>
  </si>
  <si>
    <t>ThingDef+Ammo_22Hornet_FMJ.label</t>
  </si>
  <si>
    <t>.17 HMR 탄환 (HP탄)</t>
  </si>
  <si>
    <t>.17 HMR 탄환 (철갑탄)</t>
  </si>
  <si>
    <t>.17 HMR 탄환 (일반탄)</t>
  </si>
  <si>
    <t>.17구경 탄환을 사용하는 병목형 .22 매그넘 소총탄으로, 빠른 속도로 잘 알려져 있습니다.</t>
  </si>
  <si>
    <t>ThingDef+Ammo_17HMR_HP.description</t>
  </si>
  <si>
    <t>.17 HMR (HP탄)</t>
  </si>
  <si>
    <t>ThingDef+Ammo_17HMR_HP.label</t>
  </si>
  <si>
    <t>ThingDef+Ammo_17HMR_AP.description</t>
  </si>
  <si>
    <t>.17 HMR (철갑탄)</t>
  </si>
  <si>
    <t>ThingDef+Ammo_17HMR_AP.label</t>
  </si>
  <si>
    <t>ThingDef+Ammo_17HMR_FMJ.description</t>
  </si>
  <si>
    <t>.17 HMR (일반탄)</t>
  </si>
  <si>
    <t>ThingDef+Ammo_17HMR_FMJ.label</t>
  </si>
  <si>
    <t>12.7mm 탄환 (사보탄)</t>
  </si>
  <si>
    <t>12.7mm 탄환 (철갑고폭탄)</t>
  </si>
  <si>
    <t>12.7mm 탄환 (철갑소이탄)</t>
  </si>
  <si>
    <t>12.7mm 탄환 (HP탄)</t>
  </si>
  <si>
    <t>12.7mm 탄환 (철갑탄)</t>
  </si>
  <si>
    <t>12.7mm 탄환 (일반탄)</t>
  </si>
  <si>
    <t>제압사격용으로 설계된 대구경 아음속 자동소총탄입니다.</t>
  </si>
  <si>
    <t>ThingDef+Ammo_127x55mm_Sabot.description</t>
  </si>
  <si>
    <t>12.7x55mm (사보탄)</t>
  </si>
  <si>
    <t>ThingDef+Ammo_127x55mm_Sabot.label</t>
  </si>
  <si>
    <t>ThingDef+Ammo_127x55mm_HE.description</t>
  </si>
  <si>
    <t>12.7x55mm (철갑고폭탄)</t>
  </si>
  <si>
    <t>ThingDef+Ammo_127x55mm_HE.label</t>
  </si>
  <si>
    <t>ThingDef+Ammo_127x55mm_Incendiary.description</t>
  </si>
  <si>
    <t>12.7x55mm (철갑소이탄)</t>
  </si>
  <si>
    <t>ThingDef+Ammo_127x55mm_Incendiary.label</t>
  </si>
  <si>
    <t>ThingDef+Ammo_127x55mm_HP.description</t>
  </si>
  <si>
    <t>12.7x55mm (HP탄)</t>
  </si>
  <si>
    <t>ThingDef+Ammo_127x55mm_HP.label</t>
  </si>
  <si>
    <t>ThingDef+Ammo_127x55mm_AP.description</t>
  </si>
  <si>
    <t>12.7x55mm (철갑탄)</t>
  </si>
  <si>
    <t>ThingDef+Ammo_127x55mm_AP.label</t>
  </si>
  <si>
    <t>ThingDef+Ammo_127x55mm_FMJ.description</t>
  </si>
  <si>
    <t>12.7x55mm (일반탄)</t>
  </si>
  <si>
    <t>ThingDef+Ammo_127x55mm_FMJ.label</t>
  </si>
  <si>
    <t>7.5 FK 탄환 (HP탄)</t>
  </si>
  <si>
    <t>7.5 FK 탄환 (철갑탄)</t>
  </si>
  <si>
    <t>7.5 FK 탄환 (일반탄)</t>
  </si>
  <si>
    <t>병목 형상을 한 고속 권총탄으로 경장갑을 관통할 수 있습니다.</t>
  </si>
  <si>
    <t>ThingDef+Ammo_75FK_HP.description</t>
  </si>
  <si>
    <t>7.5 FK (HP탄)</t>
  </si>
  <si>
    <t>ThingDef+Ammo_75FK_HP.label</t>
  </si>
  <si>
    <t>ThingDef+Ammo_75FK_AP.description</t>
  </si>
  <si>
    <t>7.5 FK (철갑탄)</t>
  </si>
  <si>
    <t>ThingDef+Ammo_75FK_AP.label</t>
  </si>
  <si>
    <t>ThingDef+Ammo_75FK_FMJ.description</t>
  </si>
  <si>
    <t>7.5 FK (일반탄)</t>
  </si>
  <si>
    <t>ThingDef+Ammo_75FK_FMJ.label</t>
  </si>
  <si>
    <t>.500 S&amp;W 매그넘 탄환 (철갑탄)</t>
  </si>
  <si>
    <t>.500 S&amp;W 매그넘 (철갑탄)</t>
  </si>
  <si>
    <t>.460 S&amp;W 매그넘 탄환 (HP탄)</t>
  </si>
  <si>
    <t>.460 S&amp;W 매그넘 탄환 (철갑탄)</t>
  </si>
  <si>
    <t>.460 S&amp;W 매그넘 탄환 (일반탄)</t>
  </si>
  <si>
    <t>대형 동물 사냥용으로 만들어진 이 탄환은 역사상 가장 빠른 권총탄 중 하나입니다.</t>
  </si>
  <si>
    <t>ThingDef+Ammo_460SWMagnum_HP.description</t>
  </si>
  <si>
    <t>.460 S&amp;W 매그넘 (HP탄)</t>
  </si>
  <si>
    <t>ThingDef+Ammo_460SWMagnum_HP.label</t>
  </si>
  <si>
    <t>ThingDef+Ammo_460SWMagnum_AP.description</t>
  </si>
  <si>
    <t>.460 S&amp;W 매그넘 (철갑탄)</t>
  </si>
  <si>
    <t>ThingDef+Ammo_460SWMagnum_AP.label</t>
  </si>
  <si>
    <t>ThingDef+Ammo_460SWMagnum_FMJ.description</t>
  </si>
  <si>
    <t>.460 S&amp;W 매그넘 (일반탄)</t>
  </si>
  <si>
    <t>ThingDef+Ammo_460SWMagnum_FMJ.label</t>
  </si>
  <si>
    <t>.45 스코필드 탄환 (HP탄)</t>
  </si>
  <si>
    <t>.45 스코필드 탄환 (철갑탄)</t>
  </si>
  <si>
    <t>.45 스코필드 탄환 (일반탄)</t>
  </si>
  <si>
    <t>개척민을 위해 고안된 구식 리볼버 탄환으로, 조금 더 길다란 .45 콜트 탄환과 매우 비슷합니다.</t>
  </si>
  <si>
    <t>ThingDef+Ammo_45Schofield_HP.description</t>
  </si>
  <si>
    <t>.45 스코필드 (HP탄)</t>
  </si>
  <si>
    <t>ThingDef+Ammo_45Schofield_HP.label</t>
  </si>
  <si>
    <t>ThingDef+Ammo_45Schofield_AP.description</t>
  </si>
  <si>
    <t>.45 스코필드 (철갑탄)</t>
  </si>
  <si>
    <t>ThingDef+Ammo_45Schofield_AP.label</t>
  </si>
  <si>
    <t>ThingDef+Ammo_45Schofield_FMJ.description</t>
  </si>
  <si>
    <t>.45 스코필드 (일반탄)</t>
  </si>
  <si>
    <t>ThingDef+Ammo_45Schofield_FMJ.label</t>
  </si>
  <si>
    <t>.454 카술 탄환 (HP탄)</t>
  </si>
  <si>
    <t>.454 카술 탄환 (철갑탄)</t>
  </si>
  <si>
    <t>.454 카술 탄환 (일반탄)</t>
  </si>
  <si>
    <t>.454 카술 (HP탄)</t>
  </si>
  <si>
    <t>.454 카술 (철갑탄)</t>
  </si>
  <si>
    <t>.454 카술 (일반탄)</t>
  </si>
  <si>
    <t>.44 S&amp;W 스페셜 탄환 (HP탄)</t>
  </si>
  <si>
    <t>.44 S&amp;W 스페셜 탄환 (철갑탄)</t>
  </si>
  <si>
    <t>.44 S&amp;W 스페셜 탄환 (일반탄)</t>
  </si>
  <si>
    <t>권총 및 리볼버에 사용할 것으로 의도된 이 센터파이어 권총탄은 무연화약을 사용하도록 설계된 최초의 탄약 중 하나입니다.</t>
  </si>
  <si>
    <t>ThingDef+Ammo_44SWSpecial_HP.description</t>
  </si>
  <si>
    <t>.44 S&amp;W 스페셜 (HP탄)</t>
  </si>
  <si>
    <t>ThingDef+Ammo_44SWSpecial_HP.label</t>
  </si>
  <si>
    <t>ThingDef+Ammo_44SWSpecial_AP.description</t>
  </si>
  <si>
    <t>.44 S&amp;W 스페셜 (철갑탄)</t>
  </si>
  <si>
    <t>ThingDef+Ammo_44SWSpecial_AP.label</t>
  </si>
  <si>
    <t>ThingDef+Ammo_44SWSpecial_FMJ.description</t>
  </si>
  <si>
    <t>.44 S&amp;W 스페셜 (일반탄)</t>
  </si>
  <si>
    <t>ThingDef+Ammo_44SWSpecial_FMJ.label</t>
  </si>
  <si>
    <t>.44 매그넘 탄환 (HP탄)</t>
  </si>
  <si>
    <t>.44 매그넘 탄환 (철갑탄)</t>
  </si>
  <si>
    <t>.44 매그넘 탄환 (일반탄)</t>
  </si>
  <si>
    <t>.38 S&amp;W 탄환 (HP탄)</t>
  </si>
  <si>
    <t>.38 S&amp;W 탄환 (철갑탄)</t>
  </si>
  <si>
    <t>.38 S&amp;W 탄환 (일반탄)</t>
  </si>
  <si>
    <t>많은 경우 리볼버에 사용되는 소구경 권총탄입니다.</t>
  </si>
  <si>
    <t>ThingDef+Ammo_38SW_HP.description</t>
  </si>
  <si>
    <t>.38 S&amp;W (HP탄)</t>
  </si>
  <si>
    <t>ThingDef+Ammo_38SW_HP.label</t>
  </si>
  <si>
    <t>ThingDef+Ammo_38SW_AP.description</t>
  </si>
  <si>
    <t>.38 S&amp;W (철갑탄)</t>
  </si>
  <si>
    <t>ThingDef+Ammo_38SW_AP.label</t>
  </si>
  <si>
    <t>ThingDef+Ammo_38SW_FMJ.description</t>
  </si>
  <si>
    <t>.38 S&amp;W (일반탄)</t>
  </si>
  <si>
    <t>ThingDef+Ammo_38SW_FMJ.label</t>
  </si>
  <si>
    <t>.38 슈퍼 탄환 (HP탄)</t>
  </si>
  <si>
    <t>.38 슈퍼 탄환 (철갑탄)</t>
  </si>
  <si>
    <t>.38 슈퍼 탄환 (일반탄)</t>
  </si>
  <si>
    <t>.38 ACP와 동일한 형상을 하고 있는 이 탄환은 더 고압력으로 화약을 충전하여 더 강력한 권총에서 사용됩니다.</t>
  </si>
  <si>
    <t>ThingDef+Ammo_38Super_HP.description</t>
  </si>
  <si>
    <t>.38 슈퍼 (HP탄)</t>
  </si>
  <si>
    <t>ThingDef+Ammo_38Super_HP.label</t>
  </si>
  <si>
    <t>ThingDef+Ammo_38Super_AP.description</t>
  </si>
  <si>
    <t>.38 슈퍼 (철갑탄)</t>
  </si>
  <si>
    <t>ThingDef+Ammo_38Super_AP.label</t>
  </si>
  <si>
    <t>ThingDef+Ammo_38Super_FMJ.description</t>
  </si>
  <si>
    <t>.38 슈퍼 (일반탄)</t>
  </si>
  <si>
    <t>ThingDef+Ammo_38Super_FMJ.label</t>
  </si>
  <si>
    <t>박격포탄</t>
  </si>
  <si>
    <t>소형 포도탄</t>
  </si>
  <si>
    <t>소형 구슬탄</t>
  </si>
  <si>
    <t>많은 양의 금속 구체가 담긴 탄통으로, 발사되면 넓게 흩어져 적 보병대에게 끔찍한 피해를 입힐 수 있습니다.</t>
  </si>
  <si>
    <t>ThingDef+Ammo_MiniCannonBall_Grape.description</t>
  </si>
  <si>
    <t>ThingDef+Ammo_MiniCannonBall_Grape.label</t>
  </si>
  <si>
    <t>단단한 금속 구체로 직접 적중했을 경우 대상에게 충분한 피해를 전달할 수 있습니다.</t>
  </si>
  <si>
    <t>ThingDef+Ammo_MiniCannonBall_Round.description</t>
  </si>
  <si>
    <t>ThingDef+Ammo_MiniCannonBall_Round.label</t>
  </si>
  <si>
    <t>블런더버스 탄환</t>
  </si>
  <si>
    <t>왁스로 봉한 종이 탄피 안에 여러 개의 구형 투사체와 흑색화약이 들어 있습니다. 초기의 블런더버스 활강총에서 활용하였습니다.</t>
  </si>
  <si>
    <t>ThingDef+Ammo_BlunderbussShot.description</t>
  </si>
  <si>
    <t>ThingDef+Ammo_BlunderbussShot.label</t>
  </si>
  <si>
    <t>.950 JDJ 탄환 (철갑탄)</t>
  </si>
  <si>
    <t>ThingDef+Ammo_950JDJ_AP.description</t>
  </si>
  <si>
    <t>.950 JDJ (철갑탄)</t>
  </si>
  <si>
    <t>ThingDef+Ammo_950JDJ_AP.label</t>
  </si>
  <si>
    <t>7.92x94mm 파트로넨 탄환 (철갑탄)</t>
  </si>
  <si>
    <t>ThingDef+Ammo_792x94mmPatronen_AP.description</t>
  </si>
  <si>
    <t>7.92x94mm 파트로넨 (철갑탄)</t>
  </si>
  <si>
    <t>ThingDef+Ammo_792x94mmPatronen_AP.label</t>
  </si>
  <si>
    <t>.600 니트로 익스프레스 탄환 (철갑탄)</t>
  </si>
  <si>
    <t>ThingDef+Ammo_600NitroExpress_AP.description</t>
  </si>
  <si>
    <t>.600 니트로 익스프레스 (철갑탄)</t>
  </si>
  <si>
    <t>ThingDef+Ammo_600NitroExpress_AP.label</t>
  </si>
  <si>
    <t>.55 Boys 탄환 (철갑탄)</t>
  </si>
  <si>
    <t>ThingDef+Ammo_55Boys_AP.description</t>
  </si>
  <si>
    <t>.55 Boys (철갑탄)</t>
  </si>
  <si>
    <t>ThingDef+Ammo_55Boys_AP.label</t>
  </si>
  <si>
    <t>.50 BMG 탄환 (철갑탄)</t>
  </si>
  <si>
    <t>ThingDef+Ammo_50BMG_AP.description</t>
  </si>
  <si>
    <t>.50 BMG (철갑탄)</t>
  </si>
  <si>
    <t>ThingDef+Ammo_50BMG_AP.label</t>
  </si>
  <si>
    <t>.470 니트로 익스프레스 탄환 (철갑탄)</t>
  </si>
  <si>
    <t>ThingDef+Ammo_470NitroExpress_AP.description</t>
  </si>
  <si>
    <t>.470 니트로 익스프레스 (철갑탄)</t>
  </si>
  <si>
    <t>ThingDef+Ammo_470NitroExpress_AP.label</t>
  </si>
  <si>
    <t>.408 샤이엔 택티컬 탄환 (철갑탄)</t>
  </si>
  <si>
    <t>ThingDef+Ammo_408CheyenneTactical_AP.description</t>
  </si>
  <si>
    <t>.408 샤이엔 택티컬 (철갑탄)</t>
  </si>
  <si>
    <t>ThingDef+Ammo_408CheyenneTactical_AP.label</t>
  </si>
  <si>
    <t>.338 노마 매그넘 탄환 (철갑탄)</t>
  </si>
  <si>
    <t>ThingDef+Ammo_338Norma_AP.description</t>
  </si>
  <si>
    <t>.338 노마 매그넘 (철갑탄)</t>
  </si>
  <si>
    <t>ThingDef+Ammo_338Norma_AP.label</t>
  </si>
  <si>
    <t>.338 라푸아 매그넘 탄환 (철갑탄)</t>
  </si>
  <si>
    <t>ThingDef+Ammo_338Lapua_AP.description</t>
  </si>
  <si>
    <t>.338 라푸아 매그넘 (철갑탄)</t>
  </si>
  <si>
    <t>ThingDef+Ammo_338Lapua_AP.label</t>
  </si>
  <si>
    <t>30x165mm 탄환 (사보탄)</t>
  </si>
  <si>
    <t>30x165mm 탄환 (철갑고폭탄)</t>
  </si>
  <si>
    <t>30x165mm 탄환 (철갑소이탄)</t>
  </si>
  <si>
    <t>30x165mm 탄환 (철갑탄)</t>
  </si>
  <si>
    <t>기관포에서 사용하는 대형 탄환입니다.</t>
  </si>
  <si>
    <t>ThingDef+Ammo_30x165mm_Sabot.description</t>
  </si>
  <si>
    <t>30x165mm (사보탄)</t>
  </si>
  <si>
    <t>ThingDef+Ammo_30x165mm_Sabot.label</t>
  </si>
  <si>
    <t>ThingDef+Ammo_30x165mm_HE.description</t>
  </si>
  <si>
    <t>30x165mm (철갑고폭탄)</t>
  </si>
  <si>
    <t>ThingDef+Ammo_30x165mm_HE.label</t>
  </si>
  <si>
    <t>ThingDef+Ammo_30x165mm_Incendiary.description</t>
  </si>
  <si>
    <t>30x165mm (철갑소이탄)</t>
  </si>
  <si>
    <t>ThingDef+Ammo_30x165mm_Incendiary.label</t>
  </si>
  <si>
    <t>ThingDef+Ammo_30x165mm_AP.description</t>
  </si>
  <si>
    <t>30x165mm (철갑탄)</t>
  </si>
  <si>
    <t>ThingDef+Ammo_30x165mm_AP.label</t>
  </si>
  <si>
    <t>30x113mmB 탄환 (사보탄)</t>
  </si>
  <si>
    <t>30x113mmB 탄환 (철갑고폭탄)</t>
  </si>
  <si>
    <t>30x113mmB 탄환 (철갑소이탄)</t>
  </si>
  <si>
    <t>30x113mmB 탄환 (철갑탄)</t>
  </si>
  <si>
    <t>ThingDef+Ammo_30x113mmB_Sabot.description</t>
  </si>
  <si>
    <t>30x113mmB (사보탄)</t>
  </si>
  <si>
    <t>ThingDef+Ammo_30x113mmB_Sabot.label</t>
  </si>
  <si>
    <t>ThingDef+Ammo_30x113mmB_HE.description</t>
  </si>
  <si>
    <t>30x113mmB (철갑고폭탄)</t>
  </si>
  <si>
    <t>ThingDef+Ammo_30x113mmB_HE.label</t>
  </si>
  <si>
    <t>ThingDef+Ammo_30x113mmB_Incendiary.description</t>
  </si>
  <si>
    <t>30x113mmB (철갑소이탄)</t>
  </si>
  <si>
    <t>ThingDef+Ammo_30x113mmB_Incendiary.label</t>
  </si>
  <si>
    <t>ThingDef+Ammo_30x113mmB_AP.description</t>
  </si>
  <si>
    <t>30x113mmB (철갑탄)</t>
  </si>
  <si>
    <t>ThingDef+Ammo_30x113mmB_AP.label</t>
  </si>
  <si>
    <t>.300 윈체스터 매그넘 탄환 (철갑탄)</t>
  </si>
  <si>
    <t>ThingDef+Ammo_300WinchesterMagnum_AP.description</t>
  </si>
  <si>
    <t>.300 윈체스터 매그넘 (철갑탄)</t>
  </si>
  <si>
    <t>ThingDef+Ammo_300WinchesterMagnum_AP.label</t>
  </si>
  <si>
    <t>23x152mmB 탄환 (사보탄)</t>
  </si>
  <si>
    <t>23x152mmB 탄환 (철갑고폭탄)</t>
  </si>
  <si>
    <t>23x152mmB 탄환 (철갑소이탄)</t>
  </si>
  <si>
    <t>23x152mmB 탄환 (철갑탄)</t>
  </si>
  <si>
    <t>ThingDef+Ammo_23x152mmB_Sabot.description</t>
  </si>
  <si>
    <t>23x152mmB (사보탄)</t>
  </si>
  <si>
    <t>ThingDef+Ammo_23x152mmB_Sabot.label</t>
  </si>
  <si>
    <t>ThingDef+Ammo_23x152mmB_APHE.description</t>
  </si>
  <si>
    <t>23x152mmB (철갑고폭탄)</t>
  </si>
  <si>
    <t>ThingDef+Ammo_23x152mmB_APHE.label</t>
  </si>
  <si>
    <t>ThingDef+Ammo_23x152mmB_Incendiary.description</t>
  </si>
  <si>
    <t>23x152mmB (철갑소이탄)</t>
  </si>
  <si>
    <t>ThingDef+Ammo_23x152mmB_Incendiary.label</t>
  </si>
  <si>
    <t>ThingDef+Ammo_23x152mmB_AP.description</t>
  </si>
  <si>
    <t>23x152mmB (철갑탄)</t>
  </si>
  <si>
    <t>ThingDef+Ammo_23x152mmB_AP.label</t>
  </si>
  <si>
    <t>20x139mm 탄환 (사보탄)</t>
  </si>
  <si>
    <t>20x139mm 탄환 (철갑고폭탄)</t>
  </si>
  <si>
    <t>20x139mm 탄환 (철갑소이탄)</t>
  </si>
  <si>
    <t>20x139mm 탄환 (철갑탄)</t>
  </si>
  <si>
    <t>기관포에서 사용하는 대구경 탄환입니다.</t>
  </si>
  <si>
    <t>ThingDef+Ammo_20x139mm_Sabot.description</t>
  </si>
  <si>
    <t>20x139mm (사보탄)</t>
  </si>
  <si>
    <t>ThingDef+Ammo_20x139mm_Sabot.label</t>
  </si>
  <si>
    <t>ThingDef+Ammo_20x139mm_HE.description</t>
  </si>
  <si>
    <t>20x139mm (철갑고폭탄)</t>
  </si>
  <si>
    <t>ThingDef+Ammo_20x139mm_HE.label</t>
  </si>
  <si>
    <t>ThingDef+Ammo_20x139mm_Incendiary.description</t>
  </si>
  <si>
    <t>20x139mm (철갑소이탄)</t>
  </si>
  <si>
    <t>ThingDef+Ammo_20x139mm_Incendiary.label</t>
  </si>
  <si>
    <t>ThingDef+Ammo_20x139mm_AP.description</t>
  </si>
  <si>
    <t>20x139mm (철갑탄)</t>
  </si>
  <si>
    <t>ThingDef+Ammo_20x139mm_AP.label</t>
  </si>
  <si>
    <t>2-보어 탄환 (철갑탄)</t>
  </si>
  <si>
    <t>ThingDef+Ammo_2Bore_AP.description</t>
  </si>
  <si>
    <t>2-보어 (철갑탄)</t>
  </si>
  <si>
    <t>ThingDef+Ammo_2Bore_AP.label</t>
  </si>
  <si>
    <t>14.5x114mm 소비에트 탄환 (철갑탄)</t>
  </si>
  <si>
    <t>ThingDef+Ammo_145x114mm_AP.description</t>
  </si>
  <si>
    <t>14.5x114mm 소비에트 (철갑탄)</t>
  </si>
  <si>
    <t>ThingDef+Ammo_145x114mm_AP.label</t>
  </si>
  <si>
    <t>13.2mm TuF 탄환 (철갑탄)</t>
  </si>
  <si>
    <t>ThingDef+Ammo_132x92mmSRTuF_AP.description</t>
  </si>
  <si>
    <t>13.2x92mmSR TuF (철갑탄)</t>
  </si>
  <si>
    <t>ThingDef+Ammo_132x92mmSRTuF_AP.label</t>
  </si>
  <si>
    <t>12.7x108mm 소비에트 탄환 (철갑탄)</t>
  </si>
  <si>
    <t>12.7x108mm 소비에트 (사보탄)</t>
  </si>
  <si>
    <t>12.7x108mm 소비에트 (고폭탄)</t>
  </si>
  <si>
    <t>12.7x108mm 소비에트 (철갑소이탄)</t>
  </si>
  <si>
    <t>ThingDef+Ammo_127x108mm_AP.description</t>
  </si>
  <si>
    <t>12.7x108mm 소비에트 (철갑탄)</t>
  </si>
  <si>
    <t>ThingDef+Ammo_127x108mm_AP.label</t>
  </si>
  <si>
    <t>12.7x108mm 소비에트 (일반탄)</t>
  </si>
  <si>
    <t>폴리머 케이스와 안정 핀이 장착되어 있는 빠른 속도에 특화된 유탄입니다.</t>
  </si>
  <si>
    <t>40x53mm VOG-25 유탄 (공중폭발탄)</t>
  </si>
  <si>
    <t>ThingDef+Ammo_40x53mmVOG25Grenade_HE_TFuzed.description</t>
  </si>
  <si>
    <t>ThingDef+Ammo_40x53mmVOG25Grenade_HE_TFuzed.label</t>
  </si>
  <si>
    <t>40x53mm 유탄 (공중폭발탄)</t>
  </si>
  <si>
    <t>ThingDef+Ammo_40x53mmGrenade_HE_TFuzed.description</t>
  </si>
  <si>
    <t>ThingDef+Ammo_40x53mmGrenade_HE_TFuzed.label</t>
  </si>
  <si>
    <t>40x46mm 유탄 (독소탄)</t>
  </si>
  <si>
    <t>40x46mm 유탄 (공중폭발탄)</t>
  </si>
  <si>
    <t>ThingDef+Ammo_40x46mmGrenade_Tox.description</t>
  </si>
  <si>
    <t>ThingDef+Ammo_40x46mmGrenade_Tox.label</t>
  </si>
  <si>
    <t>ThingDef+Ammo_40x46mmGrenade_HE_TFuzed.description</t>
  </si>
  <si>
    <t>ThingDef+Ammo_40x46mmGrenade_HE_TFuzed.label</t>
  </si>
  <si>
    <t>30x29mm 유탄 (공중폭발탄)</t>
  </si>
  <si>
    <t>ThingDef+Ammo_30x29mmGrenade_HE_TFuzed.description</t>
  </si>
  <si>
    <t>ThingDef+Ammo_30x29mmGrenade_HE_TFuzed.label</t>
  </si>
  <si>
    <t>25x59mm 유탄 (공중폭발탄)</t>
  </si>
  <si>
    <t>ThingDef+Ammo_25x59mmGrenade_HEDP.description</t>
  </si>
  <si>
    <t>25x59mm 유탄 (이중목적고폭탄)</t>
  </si>
  <si>
    <t>ThingDef+Ammo_25x59mmGrenade_HEDP.label</t>
  </si>
  <si>
    <t>ThingDef+Ammo_25x59mmGrenade_HE_TFuzed.description</t>
  </si>
  <si>
    <t>ThingDef+Ammo_25x59mmGrenade_HE_TFuzed.label</t>
  </si>
  <si>
    <t>25mm 유탄 (공중폭발탄)</t>
  </si>
  <si>
    <t>ThingDef+Ammo_25x40mmGrenade_HE_TFuzed.description</t>
  </si>
  <si>
    <t>25x40mm 유탄 (공중폭발탄)</t>
  </si>
  <si>
    <t>ThingDef+Ammo_25x40mmGrenade_HE_TFuzed.label</t>
  </si>
  <si>
    <t>20x42mm 탄환 (철갑고폭탄)</t>
  </si>
  <si>
    <t>20x42mm 탄환 (철갑소이탄)</t>
  </si>
  <si>
    <t>20x42mm 탄환 (철갑탄)</t>
  </si>
  <si>
    <t>어깨에 올려 발사하는 방식의 유탄발사기에 사용되도록 개발된 특수한 탄환입니다.</t>
  </si>
  <si>
    <t>ThingDef+Ammo_20x42mm_APHE.description</t>
  </si>
  <si>
    <t>20x42mm (철갑고폭탄)</t>
  </si>
  <si>
    <t>ThingDef+Ammo_20x42mm_APHE.label</t>
  </si>
  <si>
    <t>ThingDef+Ammo_20x42mm_Incendiary.description</t>
  </si>
  <si>
    <t>20x42mm (철갑소이탄)</t>
  </si>
  <si>
    <t>ThingDef+Ammo_20x42mm_Incendiary.label</t>
  </si>
  <si>
    <t>ThingDef+Ammo_20x42mm_AP.description</t>
  </si>
  <si>
    <t>20x42mm (철갑탄)</t>
  </si>
  <si>
    <t>ThingDef+Ammo_20x42mm_AP.label</t>
  </si>
  <si>
    <t>대장갑병기에 주로 사용되는 대구경 포탄입니다.</t>
  </si>
  <si>
    <t>ThingDef+Ammo_HeavyCannonShell_EMP.description</t>
  </si>
  <si>
    <t>중포탄 (EMP탄)</t>
  </si>
  <si>
    <t>ThingDef+Ammo_HeavyCannonShell_EMP.label</t>
  </si>
  <si>
    <t>ThingDef+Ammo_HeavyCannonShell_HE_TFuzed.description</t>
  </si>
  <si>
    <t>중포탄 (공중폭발탄)</t>
  </si>
  <si>
    <t>ThingDef+Ammo_HeavyCannonShell_HE_TFuzed.label</t>
  </si>
  <si>
    <t>ThingDef+Ammo_HeavyCannonShell_HE.description</t>
  </si>
  <si>
    <t>중포탄 (고폭탄)</t>
  </si>
  <si>
    <t>ThingDef+Ammo_HeavyCannonShell_HE.label</t>
  </si>
  <si>
    <t>ThingDef+Ammo_HeavyCannonShell_HEAT.description</t>
  </si>
  <si>
    <t>중포탄 (대전차고폭탄)</t>
  </si>
  <si>
    <t>ThingDef+Ammo_HeavyCannonShell_HEAT.label</t>
  </si>
  <si>
    <t>기관포나 대공포 등에 사용되는 대구경 포탄입니다.</t>
  </si>
  <si>
    <t>ThingDef+Ammo_LightCannonShell_Sabot.description</t>
  </si>
  <si>
    <t>경량형 포탄 (사보탄)</t>
  </si>
  <si>
    <t>ThingDef+Ammo_LightCannonShell_Sabot.label</t>
  </si>
  <si>
    <t>ThingDef+Ammo_LightCannonShell_HE_TFuzed.description</t>
  </si>
  <si>
    <t>경량형 포탄 (공중폭발탄)</t>
  </si>
  <si>
    <t>ThingDef+Ammo_LightCannonShell_HE_TFuzed.label</t>
  </si>
  <si>
    <t>ThingDef+Ammo_LightCannonShell_HE.description</t>
  </si>
  <si>
    <t>경량형 포탄 (고폭탄)</t>
  </si>
  <si>
    <t>ThingDef+Ammo_LightCannonShell_HE.label</t>
  </si>
  <si>
    <t>ThingDef+Ammo_LightCannonShell_AP.description</t>
  </si>
  <si>
    <t>경량형 포탄 (철갑탄)</t>
  </si>
  <si>
    <t>ThingDef+Ammo_LightCannonShell_AP.label</t>
  </si>
  <si>
    <t>ThingDef+Ammo_RifleMagnum_AP.description</t>
  </si>
  <si>
    <t>매그넘 소총탄 (철갑탄)</t>
  </si>
  <si>
    <t>ThingDef+Ammo_RifleMagnum_AP.label</t>
  </si>
  <si>
    <t>메카노이드의 포격병기 및 중화기에 사용되는 대형 포탄입니다.</t>
  </si>
  <si>
    <t>ThingDef+Ammo_MechShell.description</t>
  </si>
  <si>
    <t>메카노이드 포탄</t>
  </si>
  <si>
    <t>ThingDef+Ammo_MechShell.label</t>
  </si>
  <si>
    <t>메카노이드 무기류에 사용되는 펄스 충전 전자기탄입니다.</t>
  </si>
  <si>
    <t>ThingDef+Ammo_MechCharged.description</t>
  </si>
  <si>
    <t>메카노이드 전자기탄</t>
  </si>
  <si>
    <t>전자기 산탄 (이온전자탄)</t>
  </si>
  <si>
    <t>대구경 전자기탄 (이온전자탄)</t>
  </si>
  <si>
    <t>전자기 소총탄 (이온전자탄)</t>
  </si>
  <si>
    <t>전자기 권총탄 (이온전자탄)</t>
  </si>
  <si>
    <t>ThingDef+Ammo_AntiMateriel_AP.description</t>
  </si>
  <si>
    <t>반물질 탄 (철갑탄)</t>
  </si>
  <si>
    <t>ThingDef+Ammo_AntiMateriel_AP.label</t>
  </si>
  <si>
    <t>8x50mm 전자기탄 (이온전자탄)</t>
  </si>
  <si>
    <t>8mm 전자기탄</t>
  </si>
  <si>
    <t>메카노이드가 만든 고위력 전자기탄으로 장거리 강습 병기에 사용됩니다.</t>
  </si>
  <si>
    <t>ThingDef+Ammo_8x40mmCharged.description</t>
  </si>
  <si>
    <t>8x40mm 전자기탄</t>
  </si>
  <si>
    <t>ThingDef+Ammo_8x40mmCharged.label</t>
  </si>
  <si>
    <t>전자기탄 (이온전자탄)</t>
  </si>
  <si>
    <t>8x35mm 전자기탄 (이온전자탄)</t>
  </si>
  <si>
    <t>80x256mm 에너지 셀 (소이탄)</t>
  </si>
  <si>
    <t>소이성 포탄으로 사용할 수 있는 대형 연료 용기입니다.</t>
  </si>
  <si>
    <t>ThingDef+Ammo_80x256mmFuel_Incendiary.description</t>
  </si>
  <si>
    <t>ThingDef+Ammo_80x256mmFuel_Incendiary.label</t>
  </si>
  <si>
    <t>6x24mm 전자기탄 (이온전자탄)</t>
  </si>
  <si>
    <t>6x18mm 전자기탄 (이온전자탄)</t>
  </si>
  <si>
    <t>66mm 서멀 볼트 (소이탄)</t>
  </si>
  <si>
    <t>메카노이드가 제작한 중간 속도의 서멀 볼트로, 박격포에서 사용합니다.</t>
  </si>
  <si>
    <t>ThingDef+Ammo_66mmThermalBolt_Incendiary.description</t>
  </si>
  <si>
    <t>ThingDef+Ammo_66mmThermalBolt_Incendiary.label</t>
  </si>
  <si>
    <t>5x16mm 전자기탄 탄환</t>
  </si>
  <si>
    <t>단거리 소구경 화기에 사용하는 메카노이드제 전자기탄입니다.</t>
  </si>
  <si>
    <t>ThingDef+Ammo_5x16mmCharged.description</t>
  </si>
  <si>
    <t>5x16mm 전자기탄</t>
  </si>
  <si>
    <t>ThingDef+Ammo_5x16mmCharged.label</t>
  </si>
  <si>
    <t>20x105mm 전자기탄 탄환 (이온전자탄)</t>
  </si>
  <si>
    <t>20x105mm 전자기탄 탄환 (입자집중탄)</t>
  </si>
  <si>
    <t>20x105mm 전자기탄 탄환</t>
  </si>
  <si>
    <t>고급 기관포에 사용하는 대구경 전자기탄입니다.</t>
  </si>
  <si>
    <t>ThingDef+Ammo_20x105mmCharged_Ion.description</t>
  </si>
  <si>
    <t>20x105mm 전자기탄 (이온전자탄)</t>
  </si>
  <si>
    <t>ThingDef+Ammo_20x105mmCharged_Ion.label</t>
  </si>
  <si>
    <t>ThingDef+Ammo_20x105mmCharged_AP.description</t>
  </si>
  <si>
    <t>20x105mm 전자기탄 (입자집중탄)</t>
  </si>
  <si>
    <t>ThingDef+Ammo_20x105mmCharged_AP.label</t>
  </si>
  <si>
    <t>ThingDef+Ammo_20x105mmCharged.description</t>
  </si>
  <si>
    <t>20x105mm 전자기탄</t>
  </si>
  <si>
    <t>ThingDef+Ammo_20x105mmCharged.label</t>
  </si>
  <si>
    <t>15mm 확산 전자기탄</t>
  </si>
  <si>
    <t>사격시 분산하여 날아가도록 설계된 메카노이드제 탄약입니다.</t>
  </si>
  <si>
    <t>ThingDef+Ammo_15x65mmDiffusingCharged.description</t>
  </si>
  <si>
    <t>ThingDef+Ammo_15x65mmDiffusingCharged.label</t>
  </si>
  <si>
    <t>12x72mm 전자기탄 (이온전자탄)</t>
  </si>
  <si>
    <t>10x18mm 전자기탄 (이온전자탄)</t>
  </si>
  <si>
    <t>폭탄 쪼가리</t>
  </si>
  <si>
    <t>중형 파편</t>
  </si>
  <si>
    <t>16 게이지</t>
  </si>
  <si>
    <t>10 게이지</t>
  </si>
  <si>
    <t>76.2x539mmR 포탄</t>
  </si>
  <si>
    <t>57x483mm 보포스 포탄</t>
  </si>
  <si>
    <t>105x617mmR 포탄</t>
  </si>
  <si>
    <t>SPG9 로켓</t>
  </si>
  <si>
    <t>RPO 무반동포탄</t>
  </si>
  <si>
    <t>90mm 무반동 로켓</t>
  </si>
  <si>
    <t>84x246mmR 무반동포탄</t>
  </si>
  <si>
    <t>57mm 로켓</t>
  </si>
  <si>
    <t>132mm M13 로켓</t>
  </si>
  <si>
    <t>8x50mmR 만리허</t>
  </si>
  <si>
    <t>8.6mm 블랙아웃</t>
  </si>
  <si>
    <t>6.5mm 크리드무어</t>
  </si>
  <si>
    <t>5x100mm 무탄피탄</t>
  </si>
  <si>
    <t>.50 베오울프</t>
  </si>
  <si>
    <t>4.73x33mm 무탄피탄</t>
  </si>
  <si>
    <t>.38-55 윈체스터</t>
  </si>
  <si>
    <t>.30-30 윈체스터</t>
  </si>
  <si>
    <t>.280 브리티쉬</t>
  </si>
  <si>
    <t>.277 퓨리</t>
  </si>
  <si>
    <t>.243 윈체스터</t>
  </si>
  <si>
    <t>.22 호넷</t>
  </si>
  <si>
    <t>.460 S&amp;W 매그넘</t>
  </si>
  <si>
    <t>.45 스코필드</t>
  </si>
  <si>
    <t>.454 카술</t>
  </si>
  <si>
    <t>.44 S&amp;W 스페셜</t>
  </si>
  <si>
    <t>.38 슈퍼</t>
  </si>
  <si>
    <t>소형 대포알</t>
  </si>
  <si>
    <t>20x42mm</t>
  </si>
  <si>
    <t>중포탄</t>
  </si>
  <si>
    <t>경량형 포탄</t>
  </si>
  <si>
    <t>66mm 서멀 볼트</t>
  </si>
  <si>
    <t>중세 발사체</t>
  </si>
  <si>
    <t>로켓탄과 무반동포탄</t>
  </si>
  <si>
    <t>불이나 인화성 폭발과 같은 열기 피해가 경감되는 비율을 나타냅니다. 즉, 열기 방어도가 100% 이상이라면 열기 피해에 완전한 내성을 가질 수 있습니다.</t>
  </si>
  <si>
    <t>StatDef+ArmorRating_Heat.description</t>
  </si>
  <si>
    <t>사수가 조준시에 총을 안정적으로 지지하고 반동을 제어하는 능력을 나타냅니다.\n\n총기의 최종 흔들림은 다음과 같이 계산됩니다: (4.5 - 사격 정확도) * 무기 흔들림 / 조준경 효율\n\n무기의 반동은 이 흔들림 수치에 무기의 반동 수치를 곱하는 것으로 표현되며, 반동은 연속 사격의 매 발사시마다 그 수치만큼 증가합니다.</t>
  </si>
  <si>
    <t>StatDef+ShootingAccuracyPawn.description</t>
  </si>
  <si>
    <t>철퇴, 폭발, 동물의 발굽과 같은 둔탁한 피해가 경감되는 정도를 나타냅니다.\n\n공격의 관통 수치를 방어도와 비교하여, 방어도가 더 높으면 피해가 발생하지 않습니다. 방어도가 더 낮다면, 관통 수치 대비 방어도의 비율만큼 피해가 비율로 경감됩니다. 즉, 실제 피해량은 원래 피해량 * (1 - (방어도/관통 수치))가 됩니다. 예를 들어, 8MPa의 장갑에 10MPa의 공격이 적중하면, 장갑은 80%의 피해를 방어할 것입니다.\n\n이러한 피해 경감 효과는 공격이 지나가는 매 층마다 적용되어 관통 능력과 피해를 경감시킵니다.</t>
  </si>
  <si>
    <t>StatDef+ArmorRating_Blunt.description</t>
  </si>
  <si>
    <t>총탄, 날붙이의 찌르기, 동물의 깨물기와 같은 날카로운 피해가 경감되는 정도를 나타냅니다.\n\n공격의 관통 수치를 방어도와 비교하여, 방어도가 더 높으면 도탄이 발생합니다. 방어도가 더 낮다면, 관통 수치 대비 방어도의 비율만큼 피해가 비율로 경감됩니다. 즉, 실제 피해량은 원래 피해량 * (1 - (방어도/관통 수치))가 됩니다. 예를 들어, 8mmRHA의 장갑에 10mmRHA의 공격이 적중하면, 장갑은 80%의 피해를 방어할 것입니다.\n\n이러한 피해 경감 효과는 공격이 지나가는 매 층마다 적용되어 관통 능력과 피해를 경감시킵니다.\n\n공격이 도탄되었다면, 공격을 둔탁함 속성으로 변환하여 다시 피해 계산을 실시합니다. 이 때, 둔탁함 관통 수치는 원래의 날카로움 방어도 대비 관통 수치의 비율만큼 곱해지는 페널티를 받게 됩니다. 공격이 관통에 성공하여 일부만 방지되었을 경우에도, 방지된 피해에 대해 이와 같은 피해 계산을 실시합니다. 이 경우에는, 둔탁함 관통 수치는 원래 피해 대비 방어된 이후의 피해의 비율과 방어된 원래 방어 관통 수치 대비 방어된 이후의 관통 수치의 비율만큼 곱해집니다.</t>
  </si>
  <si>
    <t>언더배럴/오버배럴 혹은 다른 방식으로 부착된 무기에 관한 정보입니다.</t>
  </si>
  <si>
    <t>보조무기 정보</t>
  </si>
  <si>
    <t>이 무기를 한 손으로 사용할 수 있는지 여부를 나타냅니다. 한손무기는 방패와 함께 사용할 수 있습니다.</t>
  </si>
  <si>
    <t>한손무기</t>
  </si>
  <si>
    <t>세계 지도에서 투사체가 날아갈 수 있는 거리입니다.</t>
  </si>
  <si>
    <t>사거리</t>
  </si>
  <si>
    <t>리볼버, 펌프액션, 볼트액션 및 레버액션과 같은 간단한 수동조작 화기를 제작할 수 있습니다.</t>
  </si>
  <si>
    <t>초기형 전장식 총기와 흑색화약을 사용하는 탄약을 제작할 수 있습니다.</t>
  </si>
  <si>
    <t>화약</t>
  </si>
  <si>
    <t>메카노이드 폭발성 탄약 재활용 중.</t>
  </si>
  <si>
    <t>고급 조립 장비를 꼼꼼하게 활용하여 메카노이드의 폭발성 탄약에서 유용한 자원을 추출합니다.</t>
  </si>
  <si>
    <t>메카노이드 폭발성 탄약 재활용</t>
  </si>
  <si>
    <t>메카노이드 탄약 재활용 중.</t>
  </si>
  <si>
    <t>고급 조립 장비를 활용하여 메카노이드의 탄약에서 유용한 자원을 추출합니다.</t>
  </si>
  <si>
    <t>메카노이드 탄약 재활용</t>
  </si>
  <si>
    <t>메카노이드 탄약 제련 중.</t>
  </si>
  <si>
    <t>열과 강력한 전자기로 메카노이드 탄약을 분해하여 소재를 얻어냅니다.</t>
  </si>
  <si>
    <t>메카노이드 탄약 분해</t>
  </si>
  <si>
    <t>FSX 합성 중.</t>
  </si>
  <si>
    <t>연료 정제기를 활용하여 화학연료로부터 FSX 8개를 합성합니다.</t>
  </si>
  <si>
    <t>화학 장비를 활용하여 화학연료로부터 FSX 7개를 합성합니다.</t>
  </si>
  <si>
    <t>일회용 로켓 발사기 제작 중.</t>
  </si>
  <si>
    <t>일회용 로켓 발사기 1개를 제작합니다.</t>
  </si>
  <si>
    <t>일회용 로켓 발사기 1개 제작</t>
  </si>
  <si>
    <t>.410 보어 (EMP탄) 제작 중.</t>
  </si>
  <si>
    <t>.410 보어 (EMP탄) 500발을 제작합니다..</t>
  </si>
  <si>
    <t>.410 보어 (EMP탄) 500발 제작</t>
  </si>
  <si>
    <t>.410 보어 (고무탄) 제작 중.</t>
  </si>
  <si>
    <t>.410 보어 (고무탄) 500발을 제작합니다..</t>
  </si>
  <si>
    <t>.410 보어 (고무탄) 500발 제작</t>
  </si>
  <si>
    <t>.410 보어 (슬러그탄) 제작 중.</t>
  </si>
  <si>
    <t>.410 보어 (슬러그탄) 500발을 제작합니다..</t>
  </si>
  <si>
    <t>.410 보어 (슬러그탄) 500발 제작</t>
  </si>
  <si>
    <t>16 게이지 (EMP탄) 제작 중.</t>
  </si>
  <si>
    <t>16 게이지 (EMP탄) 200발을 제작합니다..</t>
  </si>
  <si>
    <t>16 게이지 (EMP탄) 200발 제작</t>
  </si>
  <si>
    <t>16 게이지 (고무탄) 제작 중.</t>
  </si>
  <si>
    <t>16 게이지 (고무탄) 200발을 제작합니다..</t>
  </si>
  <si>
    <t>16 게이지 (고무탄) 200발 제작</t>
  </si>
  <si>
    <t>16 게이지 (슬러그탄) 제작 중.</t>
  </si>
  <si>
    <t>16 게이지 (슬러그탄) 200발을 제작합니다..</t>
  </si>
  <si>
    <t>16 게이지 (슬러그탄) 200발 제작</t>
  </si>
  <si>
    <t>16 게이지 (벅샷) 제작 중.</t>
  </si>
  <si>
    <t>16 게이지 (벅샷) 200발을 제작합니다..</t>
  </si>
  <si>
    <t>16 게이지 (벅샷) 200발 제작</t>
  </si>
  <si>
    <t>10 게이지 (EMP탄) 제작 중.</t>
  </si>
  <si>
    <t>10 게이지 (EMP탄) 200발을 제작합니다..</t>
  </si>
  <si>
    <t>10 게이지 (EMP탄) 200발 제작</t>
  </si>
  <si>
    <t>10 게이지 (고무탄) 제작 중.</t>
  </si>
  <si>
    <t>10 게이지 (고무탄) 200발을 제작합니다..</t>
  </si>
  <si>
    <t>10 게이지 (고무탄) 200발 제작</t>
  </si>
  <si>
    <t>10 게이지 (슬러그탄) 제작 중.</t>
  </si>
  <si>
    <t>10 게이지 (슬러그탄) 200발을 제작합니다..</t>
  </si>
  <si>
    <t>10 게이지 (슬러그탄) 200발 제작</t>
  </si>
  <si>
    <t>10 게이지 (벅샷) 제작 중.</t>
  </si>
  <si>
    <t>10 게이지 (벅샷) 200발을 제작합니다..</t>
  </si>
  <si>
    <t>10 게이지 (벅샷) 200발 제작</t>
  </si>
  <si>
    <t>90mm HE 포탄 (공중폭발탄) 제작 중.</t>
  </si>
  <si>
    <t>90mm HE 포탄 (공중폭발탄) 5개를 제작합니다.</t>
  </si>
  <si>
    <t>90mm HE 포탄 (공중폭발탄) 5개 제작</t>
  </si>
  <si>
    <t>81mm tox 박격포탄 제작 중.</t>
  </si>
  <si>
    <t>81mm tox 박격포탄 5발을 제작합니다.</t>
  </si>
  <si>
    <t>81mm tox 박격포탄 5발 제작</t>
  </si>
  <si>
    <t>81mm 박격포탄 (연막탄) 제작 중.</t>
  </si>
  <si>
    <t>81mm 박격포탄 (연막탄) 5발을 제작합니다.</t>
  </si>
  <si>
    <t>81mm 박격포탄 (연막탄) 5발 제작</t>
  </si>
  <si>
    <t>81mm 박격포탄 (화재진압탄) 제작 중.</t>
  </si>
  <si>
    <t>81mm 박격포탄 (화재진압탄) 5발을 제작합니다.</t>
  </si>
  <si>
    <t>81mm 박격포탄 (화재진압탄) 5발 제작</t>
  </si>
  <si>
    <t>81mm 박격포탄 (EMP탄) 제작 중.</t>
  </si>
  <si>
    <t>81mm 박격포탄 (EMP탄) 5발을 제작합니다.</t>
  </si>
  <si>
    <t>81mm 박격포탄 (EMP탄) 5발 제작</t>
  </si>
  <si>
    <t>81mm 박격포탄 (소이탄) 제작 중.</t>
  </si>
  <si>
    <t>81mm 박격포탄 (소이탄) 5발을 제작합니다.</t>
  </si>
  <si>
    <t>81mm 박격포탄 (소이탄) 5발 제작</t>
  </si>
  <si>
    <t>81mm 박격포탄 (고폭탄) 제작 중.</t>
  </si>
  <si>
    <t>81mm 박격포탄 (고폭탄) 5발을 제작합니다.</t>
  </si>
  <si>
    <t>81mm 박격포탄 (고폭탄) 5발 제작</t>
  </si>
  <si>
    <t>76.2x539mmR 포탄 (고폭탄) 제작 중.</t>
  </si>
  <si>
    <t>76.2x539mmR 포탄 (고폭탄) 5개를 제작합니다.</t>
  </si>
  <si>
    <t>76.2x539mmR 포탄 (고폭탄) 5개 제작</t>
  </si>
  <si>
    <t>76.2x539mmR 포탄 (철갑탄) 제작 중.</t>
  </si>
  <si>
    <t>76.2x539mmR 포탄 (철갑탄) 5개를 제작합니다.</t>
  </si>
  <si>
    <t>76.2x539mmR 포탄 (철갑탄) 5개 제작</t>
  </si>
  <si>
    <t>75x350mmR (고폭탄) 10발 제작 중.</t>
  </si>
  <si>
    <t>75x350mmR (고폭탄) 10발을 제작합니다.</t>
  </si>
  <si>
    <t>75x350mmR (고폭탄) 10발 제작</t>
  </si>
  <si>
    <t>75x350mmR (철갑탄) 10발 제작 중.</t>
  </si>
  <si>
    <t>75x350mmR (철갑탄) 10발을 제작합니다.</t>
  </si>
  <si>
    <t>75x350mmR (철갑탄) 10발 제작</t>
  </si>
  <si>
    <t>60mm 박격포탄 (연막탄) 제작 중.</t>
  </si>
  <si>
    <t>60mm 박격포탄 (연막탄) 5발을 제작합니다.</t>
  </si>
  <si>
    <t>60mm 박격포탄 (연막탄) 5발 제작</t>
  </si>
  <si>
    <t>60mm 박격포탄 (화재진압탄) 제작 중.</t>
  </si>
  <si>
    <t>60mm 박격포탄 (화재진압탄) 5발을 제작합니다.</t>
  </si>
  <si>
    <t>60mm 박격포탄 (화재진압탄) 5발 제작</t>
  </si>
  <si>
    <t>60mm 박격포탄 (EMP탄) 제작 중.</t>
  </si>
  <si>
    <t>60mm 박격포탄 (EMP탄) 5발을 제작합니다.</t>
  </si>
  <si>
    <t>60mm 박격포탄 (EMP탄) 5발 제작</t>
  </si>
  <si>
    <t>60mm 박격포탄 (소이탄) 제작 중.</t>
  </si>
  <si>
    <t>60mm 박격포탄 (소이탄) 5발을 제작합니다.</t>
  </si>
  <si>
    <t>60mm 박격포탄 (소이탄) 5발 제작</t>
  </si>
  <si>
    <t>60mm 박격포탄 (고폭탄) 제작 중.</t>
  </si>
  <si>
    <t>60mm 박격포탄 (고폭탄) 5발을 제작합니다.</t>
  </si>
  <si>
    <t>60mm 박격포탄 (고폭탄) 5발 제작</t>
  </si>
  <si>
    <t>57x307mmR (고폭탄) 10발 제작 중.</t>
  </si>
  <si>
    <t>57x307mmR (고폭탄) 10발을 제작합니다.</t>
  </si>
  <si>
    <t>57x307mmR (고폭탄) 10발 제작</t>
  </si>
  <si>
    <t>57x307mmR (철갑탄) 10발 제작 중.</t>
  </si>
  <si>
    <t>57x307mmR (철갑탄) 10발을 제작합니다.</t>
  </si>
  <si>
    <t>57x307mmR (철갑탄) 10발 제작</t>
  </si>
  <si>
    <t>50mm 89식 박격포탄 (연막탄) 제작 중.</t>
  </si>
  <si>
    <t>50mm 89식 박격포탄 (연막탄) 5발을 제작합니다.</t>
  </si>
  <si>
    <t>50mm 89식 박격포탄 (연막탄) 5발 제작</t>
  </si>
  <si>
    <t>50mm 89식 박격포탄 (EMP탄) 제작 중.</t>
  </si>
  <si>
    <t>50mm 89식 박격포탄 (EMP탄) 5발을 제작합니다.</t>
  </si>
  <si>
    <t>50mm 89식 박격포탄 (EMP탄) 5발 제작</t>
  </si>
  <si>
    <t>50mm 89식 박격포탄 (소이탄) 제작 중.</t>
  </si>
  <si>
    <t>50mm 89식 박격포탄 (소이탄) 5발을 제작합니다.</t>
  </si>
  <si>
    <t>50mm 89식 박격포탄 (소이탄) 5발 제작</t>
  </si>
  <si>
    <t>50mm 89식 박격포탄 (고폭탄) 제작 중.</t>
  </si>
  <si>
    <t>50mm 89식 박격포탄 (고폭탄) 5발을 제작합니다.</t>
  </si>
  <si>
    <t>50mm 89식 박격포탄 (고폭탄) 5발 제작</t>
  </si>
  <si>
    <t>40x365mm 보포스 포탄 (사보탄) 제작 중.</t>
  </si>
  <si>
    <t>40x365mm 보포스 포탄 (사보탄) 25발을 제작합니다.</t>
  </si>
  <si>
    <t>40x365mm 보포스 포탄 (사보탄) 25발 제작</t>
  </si>
  <si>
    <t>40x365mm 보포스 포탄 (공중폭발탄) 제작 중.</t>
  </si>
  <si>
    <t>40x365mm 보포스 포탄 (공중폭발탄) 25발을 제작합니다.</t>
  </si>
  <si>
    <t>40x365mm 보포스 포탄 (공중폭발탄) 25발 제작</t>
  </si>
  <si>
    <t>105x617mmR 포탄 (고폭탄) 제작 중.</t>
  </si>
  <si>
    <t>105x617mmR 포탄 (고폭탄) 2개를 제작합니다.</t>
  </si>
  <si>
    <t>105x617mmR 포탄 (고폭탄) 2개 제작</t>
  </si>
  <si>
    <t>105x617mmR 포탄 (대전차고폭탄) 제작 중.</t>
  </si>
  <si>
    <t>105x617mmR 포탄 (대전차고폭탄) 2개를 제작합니다.</t>
  </si>
  <si>
    <t>105x617mmR 포탄 (대전차고폭탄) 2개 제작</t>
  </si>
  <si>
    <t>SPG-9 EMP 로켓 제작 중.</t>
  </si>
  <si>
    <t>SPG-9 EMP 로켓 5발을 제작합니다.</t>
  </si>
  <si>
    <t>SPG-9 EMP 로켓 5개 제작</t>
  </si>
  <si>
    <t>SPG-9 로켓 (고폭탄) 제작 중.</t>
  </si>
  <si>
    <t>SPG-9 로켓 (고폭탄) 5발을 제작합니다.</t>
  </si>
  <si>
    <t>SPG-9 로켓 (고폭탄) 5개 제작</t>
  </si>
  <si>
    <t>SPG-9 로켓 (열압력탄) 제작 중.</t>
  </si>
  <si>
    <t>SPG-9 로켓 (열압력탄) 5발을 제작합니다.</t>
  </si>
  <si>
    <t>SPG-9 로켓 (열압력탄) 5개 제작</t>
  </si>
  <si>
    <t>SPG-9 로켓 (대전차고폭탄) 제작 중.</t>
  </si>
  <si>
    <t>SPG-9 로켓 (대전차고폭탄) 5발을 제작합니다.</t>
  </si>
  <si>
    <t>SPG-9 로켓 (대전차고폭탄) 5개 제작</t>
  </si>
  <si>
    <t>90mm 무반동 로켓 (캐니스터탄) 제작 중.</t>
  </si>
  <si>
    <t>90mm 무반동 로켓 (캐니스터탄) 5발을 제작합니다.</t>
  </si>
  <si>
    <t>90mm 무반동 로켓 (캐니스터탄) 5개 제작</t>
  </si>
  <si>
    <t>90mm 무반동 로켓 (대전차고폭탄) 제작 중.</t>
  </si>
  <si>
    <t>90mm 무반동 로켓 (대전차고폭탄) 5발을 제작합니다.</t>
  </si>
  <si>
    <t>90mm 무반동 로켓 (대전차고폭탄) 5개 제작</t>
  </si>
  <si>
    <t>57mm 로켓 (열압력탄) 제작 중.</t>
  </si>
  <si>
    <t>57mm 로켓 (열압력탄) 5발을 제작합니다.</t>
  </si>
  <si>
    <t>57mm 로켓 (열압력탄) 5개 제작</t>
  </si>
  <si>
    <t>57mm 로켓 (대전차고폭탄) 제작 중.</t>
  </si>
  <si>
    <t>57mm 로켓 (대전차고폭탄) 5발을 제작합니다.</t>
  </si>
  <si>
    <t>57mm 로켓 (대전차고폭탄) 5개 제작</t>
  </si>
  <si>
    <t>57mm 로켓 (고폭탄) 제작 중.</t>
  </si>
  <si>
    <t>57mm 로켓 (고폭탄) 5발을 제작합니다.</t>
  </si>
  <si>
    <t>57mm 로켓 (고폭탄) 5개 제작</t>
  </si>
  <si>
    <t>50mm 로켓 (고폭탄) 제작 중.</t>
  </si>
  <si>
    <t>50mm 로켓 (고폭탄) 10발을 제작합니다.</t>
  </si>
  <si>
    <t>50mm 로켓 (고폭탄) 10개 제작</t>
  </si>
  <si>
    <t>132mm M13 로켓 (고폭탄) 제작 중.</t>
  </si>
  <si>
    <t>132mm M13 로켓 (고폭탄) 4발을 제작합니다.</t>
  </si>
  <si>
    <t>132mm M13 로켓 (고폭탄) 4개 제작</t>
  </si>
  <si>
    <t>8x50mmR 만리허 (사보탄) 제작 중.</t>
  </si>
  <si>
    <t>8x50mmR 만리허 (사보탄) 500발을 제작합니다.</t>
  </si>
  <si>
    <t>8x50mmR 만리허 (사보탄) 500발 제작</t>
  </si>
  <si>
    <t>8x50mmR 만리허 (철갑고폭탄) 제작 중.</t>
  </si>
  <si>
    <t>8x50mmR 만리허 (철갑고폭탄) 500발을 제작합니다.</t>
  </si>
  <si>
    <t>8x50mmR 만리허 (철갑고폭탄) 500발 제작</t>
  </si>
  <si>
    <t>8x50mmR 만리허 (철갑소이탄) 제작 중.</t>
  </si>
  <si>
    <t>8x50mmR 만리허 (철갑소이탄) 500발을 제작합니다.</t>
  </si>
  <si>
    <t>8x50mmR 만리허 (철갑소이탄) 500발 제작</t>
  </si>
  <si>
    <t>8x50mmR 만리허 (HP탄) 제작 중.</t>
  </si>
  <si>
    <t>8x50mmR 만리허 (HP탄) 500발을 제작합니다.</t>
  </si>
  <si>
    <t>8x50mmR 만리허 (HP탄) 500발 제작</t>
  </si>
  <si>
    <t>8x50mmR 만리허 (철갑탄) 제작 중.</t>
  </si>
  <si>
    <t>8x50mmR 만리허 (철갑탄) 500발을 제작합니다.</t>
  </si>
  <si>
    <t>8x50mmR 만리허 (철갑탄) 500발 제작</t>
  </si>
  <si>
    <t>8x50mmR 만리허 (일반탄) 제작 중.</t>
  </si>
  <si>
    <t>8x50mmR 만리허 (일반탄) 500발을 제작합니다.</t>
  </si>
  <si>
    <t>8x50mmR 만리허 (일반탄) 500발 제작</t>
  </si>
  <si>
    <t>8.6mm 블랙아웃 (사보탄) 제작 중.</t>
  </si>
  <si>
    <t>8.6mm 블랙아웃 (사보탄) 500발을 제작합니다.</t>
  </si>
  <si>
    <t>8.6mm 블랙아웃 (사보탄) 500발 제작</t>
  </si>
  <si>
    <t>8.6mm 블랙아웃 (철갑고폭탄) 제작 중.</t>
  </si>
  <si>
    <t>8.6mm 블랙아웃 (철갑고폭탄) 500발을 제작합니다.</t>
  </si>
  <si>
    <t>8.6mm 블랙아웃 (철갑고폭탄) 500발 제작</t>
  </si>
  <si>
    <t>8.6mm 블랙아웃 (철갑소이탄) 제작 중.</t>
  </si>
  <si>
    <t>8.6mm 블랙아웃 (철갑소이탄) 500발을 제작합니다.</t>
  </si>
  <si>
    <t>8.6mm 블랙아웃 (철갑소이탄) 500발 제작</t>
  </si>
  <si>
    <t>8.6mm 블랙아웃 (HP탄) 제작 중.</t>
  </si>
  <si>
    <t>8.6mm 블랙아웃 (HP탄) 500발을 제작합니다.</t>
  </si>
  <si>
    <t>8.6mm 블랙아웃 (HP탄) 500발 제작</t>
  </si>
  <si>
    <t>8.6mm 블랙아웃 (철갑탄) 제작 중.</t>
  </si>
  <si>
    <t>8.6mm 블랙아웃 (철갑탄) 500발을 제작합니다.</t>
  </si>
  <si>
    <t>8.6mm 블랙아웃 (철갑탄) 500발 제작</t>
  </si>
  <si>
    <t>8.6mm 블랙아웃 (일반탄) 제작 중.</t>
  </si>
  <si>
    <t>8.6mm 블랙아웃 (일반탄) 500발을 제작합니다.</t>
  </si>
  <si>
    <t>8.6mm 블랙아웃 (일반탄) 500발 제작</t>
  </si>
  <si>
    <t>7.92x33mm 쿠르즈 (사보탄) 제작 중.</t>
  </si>
  <si>
    <t>7.92x33mm 쿠르즈 (사보탄) 500발을 제작합니다.</t>
  </si>
  <si>
    <t>7.92x33mm 쿠르즈 (사보탄) 500발 제작</t>
  </si>
  <si>
    <t>7.92x33mm 쿠르즈 (고폭탄) 제작 중.</t>
  </si>
  <si>
    <t>7.92x33mm 쿠르즈 (고폭탄) 500발을 제작합니다.</t>
  </si>
  <si>
    <t>7.92x33mm 쿠르즈 (고폭탄) 500발 제작</t>
  </si>
  <si>
    <t>7.92x33mm 쿠르즈 (철갑소이탄) 제작 중.</t>
  </si>
  <si>
    <t>7.92x33mm 쿠르즈 (철갑소이탄) 500발을 제작합니다.</t>
  </si>
  <si>
    <t>7.92x33mm 쿠르즈 (철갑소이탄) 500발 제작</t>
  </si>
  <si>
    <t>7.92x33mm 쿠르즈 (HP탄) 제작 중.</t>
  </si>
  <si>
    <t>7.92x33mm 쿠르즈 (HP탄) 500발을 제작합니다.</t>
  </si>
  <si>
    <t>7.92x33mm 쿠르즈 (HP탄) 500발 제작</t>
  </si>
  <si>
    <t>7.92x33mm 쿠르즈 (철갑탄) 제작 중.</t>
  </si>
  <si>
    <t>7.92x33mm 쿠르즈 (철갑탄) 500발을 제작합니다.</t>
  </si>
  <si>
    <t>7.92x33mm 쿠르즈 (철갑탄) 500발 제작</t>
  </si>
  <si>
    <t>7.92x33mm 쿠르즈(일반탄) 제작 중.</t>
  </si>
  <si>
    <t>7.92x33mm 쿠르즈(일반탄) 500발을 제작합니다.</t>
  </si>
  <si>
    <t>7.92x33mm 쿠르즈(일반탄) 500발 제작</t>
  </si>
  <si>
    <t>6.5mm 크리드무어 (사보탄) 제작 중.</t>
  </si>
  <si>
    <t>6.5mm 크리드무어 (사보탄) 500발을 제작합니다.</t>
  </si>
  <si>
    <t>6.5mm 크리드무어 (사보탄) 500발 제작</t>
  </si>
  <si>
    <t>6.5mm 크리드무어 (철갑고폭탄) 제작 중.</t>
  </si>
  <si>
    <t>6.5mm 크리드무어 (철갑고폭탄) 500발을 제작합니다.</t>
  </si>
  <si>
    <t>6.5mm 크리드무어 (철갑고폭탄) 500발 제작</t>
  </si>
  <si>
    <t>6.5mm 크리드무어 (철갑소이탄) 제작 중.</t>
  </si>
  <si>
    <t>6.5mm 크리드무어 (철갑소이탄) 500발을 제작합니다.</t>
  </si>
  <si>
    <t>6.5mm 크리드무어 (철갑소이탄) 500발 제작</t>
  </si>
  <si>
    <t>6.5mm 크리드무어 (HP탄) 제작 중.</t>
  </si>
  <si>
    <t>6.5mm 크리드무어 (HP탄) 500발을 제작합니다.</t>
  </si>
  <si>
    <t>6.5mm 크리드무어 (HP탄) 500발 제작</t>
  </si>
  <si>
    <t>6.5mm 크리드무어 (철갑탄) 제작 중.</t>
  </si>
  <si>
    <t>6.5mm 크리드무어 (철갑탄) 500발을 제작합니다.</t>
  </si>
  <si>
    <t>6.5mm 크리드무어 (철갑탄) 500발 제작</t>
  </si>
  <si>
    <t>6.5mm 크리드무어 (일반탄) 제작 중.</t>
  </si>
  <si>
    <t>6.5mm 크리드무어 (일반탄) 500발을 제작합니다.</t>
  </si>
  <si>
    <t>6.5mm 크리드무어 (일반탄) 500발 제작</t>
  </si>
  <si>
    <t>5x100mm 무탄피탄 (사보탄) 제작 중.</t>
  </si>
  <si>
    <t>5x100mm 무탄피탄 (사보탄) 500발을 제작합니다.</t>
  </si>
  <si>
    <t>5x100mm 무탄피탄 (사보탄) 500발 제작</t>
  </si>
  <si>
    <t>.50 베오울프 (사보탄) 제작 중.</t>
  </si>
  <si>
    <t>.50 베오울프 (사보탄) 500발을 제작합니다.</t>
  </si>
  <si>
    <t>.50 베오울프 (사보탄) 500발 제작</t>
  </si>
  <si>
    <t>.50 베오울프 (철갑고폭탄) 제작 중.</t>
  </si>
  <si>
    <t>.50 베오울프 (철갑고폭탄) 500발을 제작합니다.</t>
  </si>
  <si>
    <t>.50 베오울프 (철갑고폭탄) 500발 제작</t>
  </si>
  <si>
    <t>.50 베오울프 (철갑소이탄) 제작 중.</t>
  </si>
  <si>
    <t>.50 베오울프 (철갑소이탄) 500발을 제작합니다.</t>
  </si>
  <si>
    <t>.50 베오울프 (철갑소이탄) 500발 제작</t>
  </si>
  <si>
    <t>.50 베오울프 (HP탄) 제작 중.</t>
  </si>
  <si>
    <t>.50 베오울프 (HP탄) 500발을 제작합니다.</t>
  </si>
  <si>
    <t>.50 베오울프 (HP탄) 500발 제작</t>
  </si>
  <si>
    <t>.50 베오울프 (철갑탄) 제작 중.</t>
  </si>
  <si>
    <t>.50 베오울프 (철갑탄) 500발을 제작합니다.</t>
  </si>
  <si>
    <t>.50 베오울프 (철갑탄) 500발 제작</t>
  </si>
  <si>
    <t>.50 베오울프 (일반탄) 제작 중.</t>
  </si>
  <si>
    <t>.50 베오울프 (일반탄) 500발을 제작합니다.</t>
  </si>
  <si>
    <t>.50 베오울프 (일반탄) 500발 제작</t>
  </si>
  <si>
    <t>4.85x49mm (사보탄) 제작 중.</t>
  </si>
  <si>
    <t>4.85x49mm (사보탄) 500발을 제작합니다.</t>
  </si>
  <si>
    <t>4.85x49mm (사보탄) 500발 제작</t>
  </si>
  <si>
    <t>4.85x49mm (철갑고폭탄) 제작 중.</t>
  </si>
  <si>
    <t>4.85x49mm (철갑고폭탄) 500발을 제작합니다.</t>
  </si>
  <si>
    <t>4.85x49mm (철갑고폭탄) 500발 제작</t>
  </si>
  <si>
    <t>4.85x49mm (철갑소이탄) 제작 중.</t>
  </si>
  <si>
    <t>4.85x49mm (철갑소이탄) 500발을 제작합니다.</t>
  </si>
  <si>
    <t>4.85x49mm (철갑소이탄) 500발 제작</t>
  </si>
  <si>
    <t>4.85x49mm (HP탄) 제작 중.</t>
  </si>
  <si>
    <t>4.85x49mm (HP탄) 500발을 제작합니다.</t>
  </si>
  <si>
    <t>4.85x49mm (HP탄) 500발 제작</t>
  </si>
  <si>
    <t>4.85x49mm (철갑탄) 제작 중.</t>
  </si>
  <si>
    <t>4.85x49mm (철갑탄) 500발을 제작합니다.</t>
  </si>
  <si>
    <t>4.85x49mm (철갑탄) 500발 제작</t>
  </si>
  <si>
    <t>4.85x49mm (일반탄) 제작 중.</t>
  </si>
  <si>
    <t>4.85x49mm (일반탄) 500발을 제작합니다.</t>
  </si>
  <si>
    <t>4.85x49mm (일반탄) 500발 제작</t>
  </si>
  <si>
    <t>4.73x33mm 무탄피탄 (사보탄) 제작 중.</t>
  </si>
  <si>
    <t>4.73x33mm 무탄피탄 (사보탄) 500발을 제작합니다.</t>
  </si>
  <si>
    <t>4.73x33mm 무탄피탄 (사보탄) 500발 제작</t>
  </si>
  <si>
    <t>4.73x33mm 무탄피탄 (고폭탄) 제작 중.</t>
  </si>
  <si>
    <t>4.73x33mm 무탄피탄 (고폭탄) 500발을 제작합니다.</t>
  </si>
  <si>
    <t>4.73x33mm 무탄피탄 (고폭탄) 500발 제작</t>
  </si>
  <si>
    <t>4.73x33mm 무탄피탄 (철갑소이탄) 제작 중.</t>
  </si>
  <si>
    <t>4.73x33mm 무탄피탄 (철갑소이탄) 500발을 제작합니다.</t>
  </si>
  <si>
    <t>4.73x33mm 무탄피탄 (철갑소이탄) 500발 제작</t>
  </si>
  <si>
    <t>4.73x33mm 무탄피탄 (HP탄) 제작 중.</t>
  </si>
  <si>
    <t>4.73x33mm 무탄피탄 (HP탄) 500발을 제작합니다.</t>
  </si>
  <si>
    <t>4.73x33mm 무탄피탄 (HP탄) 500발 제작</t>
  </si>
  <si>
    <t>4.73x33mm 무탄피탄 (철갑탄) 제작 중.</t>
  </si>
  <si>
    <t>4.73x33mm 무탄피탄 (철갑탄) 500발을 제작합니다.</t>
  </si>
  <si>
    <t>4.73x33mm 무탄피탄 (철갑탄) 500발 제작</t>
  </si>
  <si>
    <t>4.73x33mm 무탄피탄 (일반탄) 제작 중.</t>
  </si>
  <si>
    <t>4.73x33mm 무탄피탄 (일반탄) 500발을 제작합니다.</t>
  </si>
  <si>
    <t>4.73x33mm 무탄피탄 (일반탄) 500발 제작</t>
  </si>
  <si>
    <t>.458 SOCOM (사보탄) 제작 중.</t>
  </si>
  <si>
    <t>.458 SOCOM (사보탄) 500발을 제작합니다.</t>
  </si>
  <si>
    <t>.458 SOCOM (사보탄) 500발 제작</t>
  </si>
  <si>
    <t>.458 SOCOM (철갑고폭탄) 제작 중.</t>
  </si>
  <si>
    <t>.458 SOCOM (철갑고폭탄) 500발을 제작합니다.</t>
  </si>
  <si>
    <t>.458 SOCOM (철갑고폭탄) 500발 제작</t>
  </si>
  <si>
    <t>.458 SOCOM (철갑소이탄) 제작 중.</t>
  </si>
  <si>
    <t>.458 SOCOM (철갑소이탄) 500발을 제작합니다.</t>
  </si>
  <si>
    <t>.458 SOCOM (철갑소이탄) 500발 제작</t>
  </si>
  <si>
    <t>.458 SOCOM (HP탄) 제작 중.</t>
  </si>
  <si>
    <t>.458 SOCOM (HP탄) 500발을 제작합니다.</t>
  </si>
  <si>
    <t>.458 SOCOM (HP탄) 500발 제작</t>
  </si>
  <si>
    <t>.458 SOCOM (철갑탄) 제작 중.</t>
  </si>
  <si>
    <t>.458 SOCOM (철갑탄) 500발을 제작합니다.</t>
  </si>
  <si>
    <t>.458 SOCOM (철갑탄) 500발 제작</t>
  </si>
  <si>
    <t>.458 SOCOM (일반탄) 제작 중.</t>
  </si>
  <si>
    <t>.458 SOCOM (일반탄) 500발을 제작합니다.</t>
  </si>
  <si>
    <t>.458 SOCOM (일반탄) 500발 제작</t>
  </si>
  <si>
    <t>.38-55 윈체스터 (사보탄) 제작 중.</t>
  </si>
  <si>
    <t>.38-55 윈체스터 (사보탄) 500발을 제작합니다.</t>
  </si>
  <si>
    <t>.38-55 윈체스터 (사보탄) 500발 제작</t>
  </si>
  <si>
    <t>.38-55 윈체스터 (철갑고폭탄) 제작 중.</t>
  </si>
  <si>
    <t>.38-55 윈체스터 (철갑고폭탄) 500발을 제작합니다.</t>
  </si>
  <si>
    <t>.38-55 윈체스터 (철갑고폭탄) 500발 제작</t>
  </si>
  <si>
    <t>.38-55 윈체스터 (철갑소이탄) 제작 중.</t>
  </si>
  <si>
    <t>.38-55 윈체스터 (철갑소이탄) 500발을 제작합니다.</t>
  </si>
  <si>
    <t>.38-55 윈체스터 (철갑소이탄) 500발 제작</t>
  </si>
  <si>
    <t>.38-55 윈체스터 (HP탄) 제작 중.</t>
  </si>
  <si>
    <t>.38-55 윈체스터 (HP탄) 500발을 제작합니다.</t>
  </si>
  <si>
    <t>.38-55 윈체스터 (HP탄) 500발 제작</t>
  </si>
  <si>
    <t>.38-55 윈체스터 (철갑탄) 제작 중.</t>
  </si>
  <si>
    <t>.38-55 윈체스터 (철갑탄) 500발을 제작합니다.</t>
  </si>
  <si>
    <t>.38-55 윈체스터 (철갑탄) 500발 제작</t>
  </si>
  <si>
    <t>.38-55 윈체스터 (일반탄) 제작 중.</t>
  </si>
  <si>
    <t>.38-55 윈체스터 (일반탄) 500발을 제작합니다.</t>
  </si>
  <si>
    <t>.38-55 윈체스터 (일반탄) 400발 제작</t>
  </si>
  <si>
    <t>.30-30 윈체스터 (사보탄) 제작 중.</t>
  </si>
  <si>
    <t>.30-30 윈체스터 (사보탄) 500발을 제작합니다.</t>
  </si>
  <si>
    <t>.30-30 윈체스터 (사보탄) 500발 제작</t>
  </si>
  <si>
    <t>.30-30 윈체스터 (철갑고폭탄) 제작 중.</t>
  </si>
  <si>
    <t>.30-30 윈체스터 (철갑고폭탄) 500발을 제작합니다.</t>
  </si>
  <si>
    <t>.30-30 윈체스터 (철갑고폭탄) 500발 제작</t>
  </si>
  <si>
    <t>.30-30 윈체스터 (철갑소이탄) 제작 중.</t>
  </si>
  <si>
    <t>.30-30 윈체스터 (철갑소이탄) 500발을 제작합니다.</t>
  </si>
  <si>
    <t>.30-30 윈체스터 (철갑소이탄) 500발 제작</t>
  </si>
  <si>
    <t>.30-30 윈체스터 (HP탄) 제작 중.</t>
  </si>
  <si>
    <t>.30-30 윈체스터 (HP탄) 500발을 제작합니다.</t>
  </si>
  <si>
    <t>.30-30 윈체스터 (HP탄) 500발 제작</t>
  </si>
  <si>
    <t>.30-30 윈체스터 (철갑탄) 제작 중.</t>
  </si>
  <si>
    <t>.30-30 윈체스터 (철갑탄) 500발을 제작합니다.</t>
  </si>
  <si>
    <t>.30-30 윈체스터 (철갑탄) 500발 제작</t>
  </si>
  <si>
    <t>.30-30 윈체스터 (일반탄) 제작 중.</t>
  </si>
  <si>
    <t>.30-30 윈체스터 (일반탄) 500발을 제작합니다.</t>
  </si>
  <si>
    <t>.30-30 윈체스터 (일반탄) 400발 제작</t>
  </si>
  <si>
    <t>.280 브리티쉬 (사보탄) 제작 중.</t>
  </si>
  <si>
    <t>.280 브리티쉬 (사보탄) 500발을 제작합니다.</t>
  </si>
  <si>
    <t>.280 브리티쉬 (사보탄) 500발 제작</t>
  </si>
  <si>
    <t>.280 브리티쉬 (철갑고폭탄) 제작 중.</t>
  </si>
  <si>
    <t>.280 브리티쉬 (철갑고폭탄) 500발을 제작합니다.</t>
  </si>
  <si>
    <t>.280 브리티쉬 (철갑고폭탄) 500발 제작</t>
  </si>
  <si>
    <t>.280 브리티쉬 (철갑소이탄) 제작 중.</t>
  </si>
  <si>
    <t>.280 브리티쉬 (철갑소이탄) 500발을 제작합니다.</t>
  </si>
  <si>
    <t>.280 브리티쉬 (철갑소이탄) 500발 제작</t>
  </si>
  <si>
    <t>.280 브리티쉬 (HP탄) 제작 중.</t>
  </si>
  <si>
    <t>.280 브리티쉬 (HP탄) 500발을 제작합니다.</t>
  </si>
  <si>
    <t>.280 브리티쉬 (HP탄) 500발 제작</t>
  </si>
  <si>
    <t>.280 브리티쉬 (철갑탄) 제작 중.</t>
  </si>
  <si>
    <t>.280 브리티쉬 (철갑탄) 500발을 제작합니다.</t>
  </si>
  <si>
    <t>.280 브리티쉬 (철갑탄) 500발 제작</t>
  </si>
  <si>
    <t>.280 브리티쉬 (일반탄) 제작 중.</t>
  </si>
  <si>
    <t>.280 브리티쉬 (일반탄) 500발을 제작합니다.</t>
  </si>
  <si>
    <t>.280 브리티쉬 (일반탄) 500발 제작</t>
  </si>
  <si>
    <t>.277 퓨리 (사보탄) 제작 중.</t>
  </si>
  <si>
    <t>.277 퓨리 (사보탄) 500발을 제작합니다.</t>
  </si>
  <si>
    <t>.277 퓨리 (사보탄) 500발 제작</t>
  </si>
  <si>
    <t>.277 퓨리 (철갑고폭탄) 제작 중.</t>
  </si>
  <si>
    <t>.277 퓨리 (철갑고폭탄) 500발을 제작합니다.</t>
  </si>
  <si>
    <t>.277 퓨리 (철갑고폭탄) 500발 제작</t>
  </si>
  <si>
    <t>.277 퓨리 (철갑소이탄) 제작 중.</t>
  </si>
  <si>
    <t>.277 퓨리 (철갑소이탄) 500발을 제작합니다.</t>
  </si>
  <si>
    <t>.277 퓨리 (철갑소이탄) 500발 제작</t>
  </si>
  <si>
    <t>.277 퓨리 (HP탄) 제작 중.</t>
  </si>
  <si>
    <t>.277 퓨리 (HP탄) 500발을 제작합니다.</t>
  </si>
  <si>
    <t>.277 퓨리 (HP탄) 500발 제작</t>
  </si>
  <si>
    <t>.277 퓨리 (철갑탄) 제작 중.</t>
  </si>
  <si>
    <t>.277 퓨리 (철갑탄) 500발을 제작합니다.</t>
  </si>
  <si>
    <t>.277 퓨리 (철갑탄) 500발 제작</t>
  </si>
  <si>
    <t>.277 퓨리 (일반탄) 제작 중.</t>
  </si>
  <si>
    <t>.277 퓨리 (일반탄) 500발을 제작합니다.</t>
  </si>
  <si>
    <t>.277 퓨리 (일반탄) 500발 제작</t>
  </si>
  <si>
    <t>.243 윈체스터 (사보탄) 제작 중.</t>
  </si>
  <si>
    <t>.243 윈체스터 (사보탄) 500발을 제작합니다.</t>
  </si>
  <si>
    <t>.243 윈체스터 (사보탄) 500발 제작</t>
  </si>
  <si>
    <t>.243 윈체스터 (철갑고폭탄) 제작 중.</t>
  </si>
  <si>
    <t>.243 윈체스터 (철갑고폭탄) 500발을 제작합니다.</t>
  </si>
  <si>
    <t>.243 윈체스터 (철갑고폭탄) 500발 제작</t>
  </si>
  <si>
    <t>.243 윈체스터 (철갑소이탄) 제작 중.</t>
  </si>
  <si>
    <t>.243 윈체스터 (철갑소이탄) 500발을 제작합니다.</t>
  </si>
  <si>
    <t>.243 윈체스터 (철갑소이탄) 500발 제작</t>
  </si>
  <si>
    <t>.243 윈체스터 (HP탄) 제작 중.</t>
  </si>
  <si>
    <t>.243 윈체스터 (HP탄) 500발을 제작합니다.</t>
  </si>
  <si>
    <t>.243 윈체스터 (HP탄) 500발 제작</t>
  </si>
  <si>
    <t>.243 윈체스터 (철갑탄) 제작 중.</t>
  </si>
  <si>
    <t>.243 윈체스터 (철갑탄) 500발을 제작합니다.</t>
  </si>
  <si>
    <t>.243 윈체스터 (철갑탄) 500발 제작</t>
  </si>
  <si>
    <t>.243 윈체스터 (일반탄) 제작 중.</t>
  </si>
  <si>
    <t>.243 윈체스터 (일반탄) 500발을 제작합니다.</t>
  </si>
  <si>
    <t>.243 윈체스터 (일반탄) 500발 제작</t>
  </si>
  <si>
    <t>.22 WMR (HP탄) 제작 중.</t>
  </si>
  <si>
    <t>.22 WMR (HP탄) 500발을 제작합니다.</t>
  </si>
  <si>
    <t>.22 WMR (HP탄) 500발 제작</t>
  </si>
  <si>
    <t>.22 WMR (철갑탄) 제작 중.</t>
  </si>
  <si>
    <t>.22 WMR (철갑탄) 500발을 제작합니다.</t>
  </si>
  <si>
    <t>.22 WMR (철갑탄) 500발 제작</t>
  </si>
  <si>
    <t>.22 WMR (일반탄) 제작 중.</t>
  </si>
  <si>
    <t>.22 WMR (일반탄) 500발을 제작합니다.</t>
  </si>
  <si>
    <t>.22 WMR (일반탄) 500발 제작</t>
  </si>
  <si>
    <t>.22 호넷 (HP탄) 제작 중.</t>
  </si>
  <si>
    <t>.22 호넷 (HP탄) 500발을 제작합니다.</t>
  </si>
  <si>
    <t>.22 호넷 (HP탄) 500발 제작</t>
  </si>
  <si>
    <t>.22 호넷 (철갑탄) 제작 중.</t>
  </si>
  <si>
    <t>.22 호넷 (철갑탄) 500발을 제작합니다.</t>
  </si>
  <si>
    <t>.22 호넷 (철갑탄) 500발 제작</t>
  </si>
  <si>
    <t>.22 호넷 제작 중.</t>
  </si>
  <si>
    <t>.22 호넷 500발을 제작합니다.</t>
  </si>
  <si>
    <t>.22 호넷 500발 제작</t>
  </si>
  <si>
    <t>.17 HMR (HP탄) 제작 중.</t>
  </si>
  <si>
    <t>.17 HMR (HP탄) 500발을 제작합니다.</t>
  </si>
  <si>
    <t>.17 HMR (HP탄) 500발 제작</t>
  </si>
  <si>
    <t>.17 HMR (철갑탄) 제작 중.</t>
  </si>
  <si>
    <t>.17 HMR (철갑탄) 500발을 제작합니다.</t>
  </si>
  <si>
    <t>.17 HMR (철갑탄) 500발 제작</t>
  </si>
  <si>
    <t>.17 HMR 제작 중.</t>
  </si>
  <si>
    <t>.17 HMR 500발을 제작합니다.</t>
  </si>
  <si>
    <t>.17 HMR 500발 제작</t>
  </si>
  <si>
    <t>12.7x55mm (사보탄) 제작 중.</t>
  </si>
  <si>
    <t>12.7x55mm (사보탄) 500발을 제작합니다.</t>
  </si>
  <si>
    <t>12.7x55mm (사보탄) 500발 제작</t>
  </si>
  <si>
    <t>12.7x55mm (철갑고폭탄) 제작 중.</t>
  </si>
  <si>
    <t>12.7x55mm (철갑고폭탄) 500발을 제작합니다.</t>
  </si>
  <si>
    <t>12.7x55mm (철갑고폭탄) 500발 제작</t>
  </si>
  <si>
    <t>12.7x55mm (철갑소이탄) 제작 중.</t>
  </si>
  <si>
    <t>12.7x55mm (철갑소이탄) 500발을 제작합니다.</t>
  </si>
  <si>
    <t>12.7x55mm (철갑소이탄) 500발 제작</t>
  </si>
  <si>
    <t>12.7x55mm (HP탄) 제작 중.</t>
  </si>
  <si>
    <t>12.7x55mm (HP탄) 500발을 제작합니다.</t>
  </si>
  <si>
    <t>12.7x55mm (HP탄) 500발 제작</t>
  </si>
  <si>
    <t>12.7x55mm (철갑탄) 제작 중.</t>
  </si>
  <si>
    <t>12.7x55mm (철갑탄) 500발을 제작합니다.</t>
  </si>
  <si>
    <t>12.7x55mm (철갑탄) 500발 제작</t>
  </si>
  <si>
    <t>12.7x55mm (일반탄) 제작 중.</t>
  </si>
  <si>
    <t>12.7x55mm (일반탄) 500발을 제작합니다.</t>
  </si>
  <si>
    <t>12.7x55mm (일반탄) 500발 제작</t>
  </si>
  <si>
    <t>7.5 FK (HP탄) 제작 중.</t>
  </si>
  <si>
    <t>7.5 FK (HP탄) 500발을 제작합니다.</t>
  </si>
  <si>
    <t>7.5 FK (HP탄) 500발 제작</t>
  </si>
  <si>
    <t>7.5 FK (철갑탄) 제작 중.</t>
  </si>
  <si>
    <t>7.5 FK (철갑탄) 500발을 제작합니다.</t>
  </si>
  <si>
    <t>7.5 FK (철갑탄) 500발 제작</t>
  </si>
  <si>
    <t>7.5 FK (일반탄) 제작 중.</t>
  </si>
  <si>
    <t>7.5 FK (일반탄) 500발을 제작합니다.</t>
  </si>
  <si>
    <t>7.5 FK (일반탄) 500발 제작</t>
  </si>
  <si>
    <t>.460 S&amp;W 매그넘 (HP탄) 제작 중.</t>
  </si>
  <si>
    <t>.460 S&amp;W 매그넘 (HP탄) 500발을 제작합니다.</t>
  </si>
  <si>
    <t>.460 S&amp;W 매그넘 (HP탄) 460발 제작</t>
  </si>
  <si>
    <t>.460 S&amp;W 매그넘 (철갑탄) 제작 중.</t>
  </si>
  <si>
    <t>.460 S&amp;W 매그넘 (철갑탄) 500발을 제작합니다.</t>
  </si>
  <si>
    <t>.460 S&amp;W 매그넘 (철갑탄) 460발 제작</t>
  </si>
  <si>
    <t>.460 S&amp;W 매그넘 (일반탄) 제작 중.</t>
  </si>
  <si>
    <t>.460 S&amp;W 매그넘 (일반탄) 500발을 제작합니다.</t>
  </si>
  <si>
    <t>.460 S&amp;W 매그넘 (일반탄) 460발 제작</t>
  </si>
  <si>
    <t>.45 스코필드 (HP탄) 제작 중.</t>
  </si>
  <si>
    <t>.45 스코필드 (HP탄) 500발을 제작합니다.</t>
  </si>
  <si>
    <t>.45 스코필드 (HP탄) 500발 제작</t>
  </si>
  <si>
    <t>.45 스코필드 (철갑탄) 제작 중.</t>
  </si>
  <si>
    <t>.45 스코필드 (철갑탄) 500발을 제작합니다.</t>
  </si>
  <si>
    <t>.45 스코필드 (철갑탄) 500발 제작</t>
  </si>
  <si>
    <t>.45 스코필드 (일반탄) 제작 중.</t>
  </si>
  <si>
    <t>.45 스코필드 (일반탄) 500발을 제작합니다.</t>
  </si>
  <si>
    <t>.45 스코필드 (일반탄) 500발 제작</t>
  </si>
  <si>
    <t>.454 카술 (HP탄) 제작 중.</t>
  </si>
  <si>
    <t>.454 카술 (HP탄) 500발을 제작합니다.</t>
  </si>
  <si>
    <t>.454 카술 (HP탄) 500발 제작</t>
  </si>
  <si>
    <t>.454 카술 (철갑탄) 제작 중.</t>
  </si>
  <si>
    <t>.454 카술 (철갑탄) 500발을 제작합니다.</t>
  </si>
  <si>
    <t>.454 카술 (철갑탄) 500발 제작</t>
  </si>
  <si>
    <t>.454 카술 (일반탄) 제작 중.</t>
  </si>
  <si>
    <t>.454 카술 (일반탄) 500발을 제작합니다.</t>
  </si>
  <si>
    <t>.454 카술 (일반탄) 500발 제작</t>
  </si>
  <si>
    <t>.44 S&amp;W 스페셜 (HP탄) 제작 중.</t>
  </si>
  <si>
    <t>.44 S&amp;W 스페셜 (HP탄) 500발을 제작합니다.</t>
  </si>
  <si>
    <t>.44 S&amp;W 스페셜 (HP탄) 500발 제작</t>
  </si>
  <si>
    <t>.44 S&amp;W 스페셜 (철갑탄) 제작 중.</t>
  </si>
  <si>
    <t>.44 S&amp;W 스페셜 (철갑탄) 500발을 제작합니다.</t>
  </si>
  <si>
    <t>.44 S&amp;W 스페셜 (철갑탄) 500발 제작</t>
  </si>
  <si>
    <t>.44 S&amp;W 스페셜 (일반탄) 제작 중.</t>
  </si>
  <si>
    <t>.44 S&amp;W 스페셜 (일반탄) 500발을 제작합니다.</t>
  </si>
  <si>
    <t>.44 S&amp;W 스페셜 (일반탄) 500발 제작</t>
  </si>
  <si>
    <t>.38 S&amp;W (HP탄) 제작 중.</t>
  </si>
  <si>
    <t>.38 S&amp;W (HP탄) 500발을 제작합니다.</t>
  </si>
  <si>
    <t>.38 S&amp;W (HP탄) 500발 제작</t>
  </si>
  <si>
    <t>.38 S&amp;W (철갑탄) 제작 중.</t>
  </si>
  <si>
    <t>.38 S&amp;W (철갑탄) 500발을 제작합니다.</t>
  </si>
  <si>
    <t>.38 S&amp;W (철갑탄) 500발 제작</t>
  </si>
  <si>
    <t>.38 S&amp;W (일반탄) 제작 중.</t>
  </si>
  <si>
    <t>.38 S&amp;W (일반탄) 500발을 제작합니다.</t>
  </si>
  <si>
    <t>.38 S&amp;W (일반탄) 500발 제작</t>
  </si>
  <si>
    <t>.38 슈퍼 (HP탄) 제작 중.</t>
  </si>
  <si>
    <t>.38 슈퍼 (HP탄) 500발을 제작합니다.</t>
  </si>
  <si>
    <t>.38 슈퍼 (HP탄) 500발 제작</t>
  </si>
  <si>
    <t>.38 슈퍼 (철갑탄) 제작 중.</t>
  </si>
  <si>
    <t>.38 슈퍼 (철갑탄) 500발을 제작합니다.</t>
  </si>
  <si>
    <t>.38 슈퍼 (철갑탄) 500발 제작</t>
  </si>
  <si>
    <t>.38 슈퍼 (일반탄) 제작 중.</t>
  </si>
  <si>
    <t>.38 슈퍼 (일반탄) 500발을 제작합니다.</t>
  </si>
  <si>
    <t>.38 슈퍼 (일반탄) 500발 제작</t>
  </si>
  <si>
    <t>박격포탄 제작 중.</t>
  </si>
  <si>
    <t>박격포탄 6개를 제작합니다.</t>
  </si>
  <si>
    <t>박격포탄 6개 제작</t>
  </si>
  <si>
    <t>소형 포도탄 제작 중.</t>
  </si>
  <si>
    <t>소형 포도탄 50발를 제작합니다.</t>
  </si>
  <si>
    <t>소형 포도탄 50발 제작</t>
  </si>
  <si>
    <t>소형 구슬탄 제작 중.</t>
  </si>
  <si>
    <t>소형 구슬탄 50발를 제작합니다.</t>
  </si>
  <si>
    <t>소형 구슬탄 50발 제작</t>
  </si>
  <si>
    <t>블런더버스 탄환 제작 중.</t>
  </si>
  <si>
    <t>블런더버스 탄환 100발을 제작합니다.</t>
  </si>
  <si>
    <t>블런더버스 탄환 100발 제작</t>
  </si>
  <si>
    <t>.950 JDJ (철갑탄) 제작 중.</t>
  </si>
  <si>
    <t>.950 JDJ (철갑탄) 200발을 제작합니다.</t>
  </si>
  <si>
    <t>.950 JDJ (철갑탄) 200발 제작</t>
  </si>
  <si>
    <t>7.92x94mm 파트로넨 (철갑탄) 제작 중.</t>
  </si>
  <si>
    <t>7.92x94mm 파트로넨 (철갑탄) 200발을 제작합니다.</t>
  </si>
  <si>
    <t>7.92x94mm 파트로넨 (철갑탄) 200발 제작</t>
  </si>
  <si>
    <t>.600 니트로 익스프레스 (철갑탄) 제작 중.</t>
  </si>
  <si>
    <t>.600 니트로 익스프레스 (철갑탄) 200발을 제작합니다.</t>
  </si>
  <si>
    <t>.600 니트로 익스프레스 (철갑탄) 200발 제작</t>
  </si>
  <si>
    <t>.55 Boys (철갑탄) 제작 중.</t>
  </si>
  <si>
    <t>.55 Boys (철갑탄) 200발을 제작합니다.</t>
  </si>
  <si>
    <t>.55 Boys (철갑탄) 200발 제작</t>
  </si>
  <si>
    <t>.50 BMG (철갑탄) 제작 중.</t>
  </si>
  <si>
    <t>.50 BMG (철갑탄) 200발을 제작합니다.</t>
  </si>
  <si>
    <t>.50 BMG (철갑탄) 200발 제작</t>
  </si>
  <si>
    <t>.470 니트로 익스프레스 (철갑탄) 제작 중.</t>
  </si>
  <si>
    <t>.470 니트로 익스프레스 (철갑탄) 200발을 제작합니다.</t>
  </si>
  <si>
    <t>.470 니트로 익스프레스 (철갑탄) 200발 제작</t>
  </si>
  <si>
    <t>.408 샤이엔 택티컬 (철갑탄) 제작 중.</t>
  </si>
  <si>
    <t>.408 샤이엔 택티컬 (철갑탄) 200발을 제작합니다.</t>
  </si>
  <si>
    <t>.408 샤이엔 택티컬 (철갑탄) 200발 제작</t>
  </si>
  <si>
    <t>.338 노마 매그넘 (철갑탄) 제작 중.</t>
  </si>
  <si>
    <t>.338 노마 매그넘 (철갑탄) 200발을 제작합니다.</t>
  </si>
  <si>
    <t>.338 노마 매그넘 (철갑탄) 200발 제작</t>
  </si>
  <si>
    <t>.338 라푸아 매그넘 (철갑탄) 제작 중.</t>
  </si>
  <si>
    <t>.338 라푸아 매그넘 (철갑탄) 200발을 제작합니다.</t>
  </si>
  <si>
    <t>.338 라푸아 매그넘 (철갑탄) 200발 제작</t>
  </si>
  <si>
    <t>30x173mm NATO (철갑탄) 제작 중.</t>
  </si>
  <si>
    <t>30x173mm NATO (철갑탄) 200발을 제작합니다.</t>
  </si>
  <si>
    <t>30x173mm NATO (철갑탄) 200발 제작</t>
  </si>
  <si>
    <t>30x165mm (사보탄) 제작 중.</t>
  </si>
  <si>
    <t>30x165mm (사보탄) 100발을 제작합니다.</t>
  </si>
  <si>
    <t>30x165mm (사보탄) 100발 제작</t>
  </si>
  <si>
    <t>30x165mm (철갑고폭탄) 제작 중.</t>
  </si>
  <si>
    <t>30x165mm (철갑고폭탄) 100발을 제작합니다.</t>
  </si>
  <si>
    <t>30x165mm (철갑고폭탄) 100발 제작</t>
  </si>
  <si>
    <t>30x165mm (철갑소이탄) 제작 중.</t>
  </si>
  <si>
    <t>30x165mm (철갑소이탄) 100발을 제작합니다.</t>
  </si>
  <si>
    <t>30x165mm (철갑소이탄) 100발 제작</t>
  </si>
  <si>
    <t>30x165mm (철갑탄) 제작 중.</t>
  </si>
  <si>
    <t>30x165mm (철갑탄) 100발을 제작합니다.</t>
  </si>
  <si>
    <t>30x165mm (철갑탄) 100발 제작</t>
  </si>
  <si>
    <t>.30x113mmB (사보탄) 제작 중.</t>
  </si>
  <si>
    <t>.30x113mmB (사보탄) 100발을 제작합니다.</t>
  </si>
  <si>
    <t>30x113mmB (사보탄) 100발 제작</t>
  </si>
  <si>
    <t>.30x113mmB (철갑고폭탄) 제작 중.</t>
  </si>
  <si>
    <t>.30x113mmB (철갑고폭탄) 100발을 제작합니다.</t>
  </si>
  <si>
    <t>30x113mmB (철갑고폭탄) 100발 제작</t>
  </si>
  <si>
    <t>.30x113mmB (철갑소이탄) 제작 중.</t>
  </si>
  <si>
    <t>.30x113mmB (철갑소이탄) 100발을 제작합니다.</t>
  </si>
  <si>
    <t>30x113mmB (철갑소이탄) 100발 제작</t>
  </si>
  <si>
    <t>.30x113mmB (철갑탄) 제작 중.</t>
  </si>
  <si>
    <t>.30x113mmB (철갑탄) 100발을 제작합니다.</t>
  </si>
  <si>
    <t>30x113mmB (철갑탄) 100발 제작</t>
  </si>
  <si>
    <t>.300 윈체스터 매그넘 (철갑탄) 제작 중.</t>
  </si>
  <si>
    <t>.300 윈체스터 매그넘 (철갑탄) 200발을 제작합니다.</t>
  </si>
  <si>
    <t>.300 윈체스터 매그넘 (철갑탄) 200발 제작</t>
  </si>
  <si>
    <t>23x152mmB (사보탄) 제작 중.</t>
  </si>
  <si>
    <t>23x152mmB (사보탄) 200발을 제작합니다.</t>
  </si>
  <si>
    <t>23x152mmB (사보탄) 200발 제작</t>
  </si>
  <si>
    <t>23x152mmB (철갑고폭탄) 제작 중.</t>
  </si>
  <si>
    <t>23x152mmB (철갑고폭탄) 200발을 제작합니다.</t>
  </si>
  <si>
    <t>23x152mmB (철갑고폭탄) 200발 제작</t>
  </si>
  <si>
    <t>23x152mmB (철갑소이탄) 제작 중.</t>
  </si>
  <si>
    <t>23x152mmB (철갑소이탄) 200발을 제작합니다.</t>
  </si>
  <si>
    <t>23x152mmB (철갑소이탄) 200발 제작</t>
  </si>
  <si>
    <t>23x152mmB (철갑탄) 제작 중.</t>
  </si>
  <si>
    <t>23x152mmB (철갑탄) 200발을 제작합니다.</t>
  </si>
  <si>
    <t>23x152mmB (철갑탄) 200발 제작</t>
  </si>
  <si>
    <t>20x139mm (사보탄) 제작 중.</t>
  </si>
  <si>
    <t>20x139mm (사보탄) 200발을 제작합니다.</t>
  </si>
  <si>
    <t>20x139mm (사보탄) 200발 제작</t>
  </si>
  <si>
    <t>20x139mm (철갑고폭탄) 제작 중.</t>
  </si>
  <si>
    <t>20x139mm (철갑고폭탄) 200발을 제작합니다.</t>
  </si>
  <si>
    <t>20x139mm (철갑고폭탄) 200발 제작</t>
  </si>
  <si>
    <t>20x139mm (철갑소이탄) 제작 중.</t>
  </si>
  <si>
    <t>20x139mm (철갑소이탄) 200발을 제작합니다.</t>
  </si>
  <si>
    <t>20x139mm (철갑소이탄) 200발 제작</t>
  </si>
  <si>
    <t>20x139mm (철갑탄) 제작 중.</t>
  </si>
  <si>
    <t>20x139mm (철갑탄) 200발을 제작합니다.</t>
  </si>
  <si>
    <t>20x139mm (철갑탄) 200발 제작</t>
  </si>
  <si>
    <t>2-보어 (철갑탄) 제작 중.</t>
  </si>
  <si>
    <t>2-보어 (철갑탄) 100발을 제작합니다.</t>
  </si>
  <si>
    <t>2-보어 (철갑탄) 200발 제작</t>
  </si>
  <si>
    <t>14.5x114mm (철갑탄) 제작 중.</t>
  </si>
  <si>
    <t>14.5x114mm (철갑탄) 200발을 제작합니다.</t>
  </si>
  <si>
    <t>14.5x114mm (철갑탄) 200발 제작</t>
  </si>
  <si>
    <t>13.2x92mmSR TuF (철갑탄) 제작 중.</t>
  </si>
  <si>
    <t>13.2x92mmSR TuF (철갑탄) 350발을 제작합니다.</t>
  </si>
  <si>
    <t>13.2x92mmSR TuF (철갑탄) 350발 제작</t>
  </si>
  <si>
    <t>12.7x108mm (철갑탄) 제작 중.</t>
  </si>
  <si>
    <t>12.7x108mm (철갑탄) 200발을 제작합니다.</t>
  </si>
  <si>
    <t>12.7x108mm (철갑탄) 200발 제작</t>
  </si>
  <si>
    <t>40x53mm VOG-25 유탄 (공중폭발탄) 제작 중.</t>
  </si>
  <si>
    <t>40x53mm VOG-25 유탄 (공중폭발탄) 100개를 제작합니다.</t>
  </si>
  <si>
    <t>40x53mm VOG-25 유탄 (공중폭발탄) 100개 제작</t>
  </si>
  <si>
    <t>40x53mm 유탄 (공중폭발탄) 제작 중.</t>
  </si>
  <si>
    <t>40x53mm 유탄 (공중폭발탄) 100개를 제작합니다.</t>
  </si>
  <si>
    <t>40x53mm 유탄 (공중폭발탄) 100개 제작</t>
  </si>
  <si>
    <t>40x46mm 유탄 (독소탄) 제작 중.</t>
  </si>
  <si>
    <t>40x46mm 유탄 (독소탄) 100개를 제작합니다.</t>
  </si>
  <si>
    <t>40x46mm 유탄 (독소탄) 100개 제작</t>
  </si>
  <si>
    <t>40x46mm 유탄 (연막탄) 100개를 제작합니다.</t>
  </si>
  <si>
    <t>40x46mm 유탄 (공중폭발탄) 제작 중.</t>
  </si>
  <si>
    <t>40x46mm 유탄 (공중폭발탄) 100개를 제작합니다.</t>
  </si>
  <si>
    <t>40x46mm 유탄 (공중폭발탄) 100개 제작</t>
  </si>
  <si>
    <t>30x29mm 유탄 (공중폭발탄) 제작 중.</t>
  </si>
  <si>
    <t>30x29mm 유탄 (공중폭발탄) 100개를 제작합니다.</t>
  </si>
  <si>
    <t>30x29mm 유탄 (공중폭발탄) 100개 제작</t>
  </si>
  <si>
    <t>25x59mm HEDP 유탄 제작 중.</t>
  </si>
  <si>
    <t>25x59mm HEDP 유탄 100개를 제작합니다.</t>
  </si>
  <si>
    <t>25x59mm HEDP 유탄 100개 제작</t>
  </si>
  <si>
    <t>25x59mm 유탄 (공중폭발탄) 제작 중.</t>
  </si>
  <si>
    <t>25x59mm 유탄 (공중폭발탄) 100개를 제작합니다.</t>
  </si>
  <si>
    <t>25x59mm 유탄 (공중폭발탄) 100개 제작</t>
  </si>
  <si>
    <t>25x40mm 유탄 (공중폭발탄) 제작 중.</t>
  </si>
  <si>
    <t>25x40mm 유탄 (공중폭발탄) 100개를 제작합니다.</t>
  </si>
  <si>
    <t>25x40mm 유탄 (공중폭발탄) 100개 제작</t>
  </si>
  <si>
    <t>20x42mm (철갑고폭탄) 제작 중.</t>
  </si>
  <si>
    <t>20x42mm (철갑고폭탄) 100발을 제작합니다.</t>
  </si>
  <si>
    <t>20x42mm (철갑고폭탄) 100발 제작</t>
  </si>
  <si>
    <t>20x42mm (철갑소이탄) 제작 중.</t>
  </si>
  <si>
    <t>20x42mm (철갑소이탄) 100발을 제작합니다.</t>
  </si>
  <si>
    <t>20x42mm (철갑소이탄) 100발 제작</t>
  </si>
  <si>
    <t>20x42mm (철갑탄) 제작 중.</t>
  </si>
  <si>
    <t>20x42mm (철갑탄) 100발을 제작합니다.</t>
  </si>
  <si>
    <t>20x42mm (철갑탄) 100발 제작</t>
  </si>
  <si>
    <t>중포탄 (EMP탄) 제작 중.</t>
  </si>
  <si>
    <t>중포탄 (EMP탄) 5개를 제작합니다.</t>
  </si>
  <si>
    <t>중포탄 (EMP탄) 5개 제작</t>
  </si>
  <si>
    <t>중포탄 (공중폭발탄) 제작 중.</t>
  </si>
  <si>
    <t>중포탄 (공중폭발탄) 5개를 제작합니다.</t>
  </si>
  <si>
    <t>중포탄 (공중폭발탄) 5개 제작</t>
  </si>
  <si>
    <t>중포탄 (고폭탄) 제작 중.</t>
  </si>
  <si>
    <t>중포탄 (고폭탄) 5개를 제작합니다.</t>
  </si>
  <si>
    <t>중포탄 (고폭탄) 5개 제작</t>
  </si>
  <si>
    <t>중포탄 (대전차고폭탄) 제작 중.</t>
  </si>
  <si>
    <t>중포탄 (대전차고폭탄) 5개를 제작합니다.</t>
  </si>
  <si>
    <t>중포탄 (대전차고폭탄) 5개 제작</t>
  </si>
  <si>
    <t>경량형 포탄 (사보탄) 제작 중.</t>
  </si>
  <si>
    <t>경량형 포탄 (사보탄) 25개를 제작합니다.</t>
  </si>
  <si>
    <t>경량형 포탄 (사보탄) 25개 제작</t>
  </si>
  <si>
    <t>경량형 포탄 (공중폭발탄) 제작 중.</t>
  </si>
  <si>
    <t>경량형 포탄 (공중폭발탄) 25개를 제작합니다.</t>
  </si>
  <si>
    <t>경량형 포탄 (공중폭발탄) 25개 제작</t>
  </si>
  <si>
    <t>경량형 포탄 (고폭탄) 제작 중.</t>
  </si>
  <si>
    <t>경량형 포탄 (고폭탄) 25개를 제작합니다.</t>
  </si>
  <si>
    <t>경량형 포탄 (고폭탄) 25개 제작</t>
  </si>
  <si>
    <t>경량형 포탄 (철갑탄) 제작 중.</t>
  </si>
  <si>
    <t>경량형 포탄 (철갑탄) 25개를 제작합니다.</t>
  </si>
  <si>
    <t>경량형 포탄 (철갑탄) 25개 제작</t>
  </si>
  <si>
    <t>매그넘 소총탄 (철갑탄) 제작 중.</t>
  </si>
  <si>
    <t>매그넘 소총탄 (철갑탄) 200발을 제작합니다.</t>
  </si>
  <si>
    <t>매그넘 소총탄 (철갑탄) 200발 제작</t>
  </si>
  <si>
    <t>메카노이드 포탄 제작 중.</t>
  </si>
  <si>
    <t>RecipeDef+MakeAmmo_MechShell.jobString</t>
  </si>
  <si>
    <t>메카노이드 포탄 5개를 제작합니다.</t>
  </si>
  <si>
    <t>RecipeDef+MakeAmmo_MechShell.description</t>
  </si>
  <si>
    <t>메카노이드 포탄 5개 제작</t>
  </si>
  <si>
    <t>RecipeDef+MakeAmmo_MechShell.label</t>
  </si>
  <si>
    <t>메카노이드 전자기탄 제작 중.</t>
  </si>
  <si>
    <t>메카노이드 전자기탄 200발을 제작합니다.</t>
  </si>
  <si>
    <t>RecipeDef+MakeAmmo_MechCharged.description</t>
  </si>
  <si>
    <t>메카노이드 전자기탄 200발 제작</t>
  </si>
  <si>
    <t>RecipeDef+MakeAmmo_MechCharged.label</t>
  </si>
  <si>
    <t>전자기 산탄 (이온전자탄) 제작 중.</t>
  </si>
  <si>
    <t>전자기 산탄 (이온전자탄) 200발을 제작합니다.</t>
  </si>
  <si>
    <t>전자기 산탄 (이온전자탄) 200발 제작</t>
  </si>
  <si>
    <t>대구경 전자기탄 (이온전자탄) 제작 중.</t>
  </si>
  <si>
    <t>대구경 전자기탄 (이온전자탄) 500발을 제작합니다.</t>
  </si>
  <si>
    <t>대구경 전자기탄 (이온전자탄) 500발 제작</t>
  </si>
  <si>
    <t>전자기 소총탄 (이온전자탄) 제작 중.</t>
  </si>
  <si>
    <t>전자기 소총탄 (이온전자탄) 500발을 제작합니다.</t>
  </si>
  <si>
    <t>전자기 소총탄 (이온전자탄) 500발 제작</t>
  </si>
  <si>
    <t>전자기 권총탄 (이온전자탄) 제작 중.</t>
  </si>
  <si>
    <t>전자기 권총탄 (이온전자탄) 500발을 제작합니다.</t>
  </si>
  <si>
    <t>전자기 권총탄 (이온전자탄) 500발 제작</t>
  </si>
  <si>
    <t>반물질 탄 (철갑탄) 제작 중.</t>
  </si>
  <si>
    <t>반물질 탄 (철갑탄) 200발을 제작합니다.</t>
  </si>
  <si>
    <t>반물질 탄 (철갑탄) 200발 제작</t>
  </si>
  <si>
    <t>8x50mm 전자기탄 (이온전자탄) 500발 제작 중.</t>
  </si>
  <si>
    <t>8x50mm 전자기탄 (이온전자탄) 500발을 제작합니다.</t>
  </si>
  <si>
    <t>8x50mm 전자기탄 (이온전자탄) 500발 제작</t>
  </si>
  <si>
    <t>8x40mm 전자기탄 제작 중.</t>
  </si>
  <si>
    <t>8x40mm 전자기탄 500발을 제작합니다.</t>
  </si>
  <si>
    <t>8x40mm 전자기탄 500발 제작</t>
  </si>
  <si>
    <t>80x256mm 에너지 셀 제작 중.</t>
  </si>
  <si>
    <t>80x256mm 에너지 셀 5발을 제작합니다.</t>
  </si>
  <si>
    <t>80x256mm 에너지 셀 5발 제작</t>
  </si>
  <si>
    <t>70mm 메카노이드 유탄 (EMP탄) 제작 중.</t>
  </si>
  <si>
    <t>70mm 메카노이드 유탄 (EMP탄) 5개를 제작합니다.</t>
  </si>
  <si>
    <t>70mm 메카노이드 유탄 (EMP탄) 5개 제작</t>
  </si>
  <si>
    <t>70mm 메카노이드 유탄 (고폭탄) 제작 중.</t>
  </si>
  <si>
    <t>70mm 메카노이드 유탄 (고폭탄) 5개를 제작합니다.</t>
  </si>
  <si>
    <t>70mm 메카노이드 유탄 (고폭탄) 5개 제작</t>
  </si>
  <si>
    <t>6x22mm 전자기탄 제작 중.</t>
  </si>
  <si>
    <t>6x22mm 전자기탄 500발을 제작합니다.</t>
  </si>
  <si>
    <t>6x22mm 전자기탄 500발 제작</t>
  </si>
  <si>
    <t>66mm 서멀 볼트 제작 중.</t>
  </si>
  <si>
    <t>66mm 서멀 볼트 5개를 제작합니다.</t>
  </si>
  <si>
    <t>66mm 서멀 볼트 5개 제작</t>
  </si>
  <si>
    <t>5x35mm 전자기탄 제작 중.</t>
  </si>
  <si>
    <t>5x35mm 전자기탄 500발을 제작합니다.</t>
  </si>
  <si>
    <t>5x35mm 전자기탄 500발 제작</t>
  </si>
  <si>
    <t>5x16mm 전자기탄 제작 중.</t>
  </si>
  <si>
    <t>5x16mm 전자기탄 500발을 제작합니다.</t>
  </si>
  <si>
    <t>5x16mm 전자기탄 500발 제작</t>
  </si>
  <si>
    <t>20x105mm 전자기탄 (이온전자탄) 제작 중.</t>
  </si>
  <si>
    <t>20x105mm 전자기탄 (이온전자탄) 100발을 제작합니다.</t>
  </si>
  <si>
    <t>20x105mm 전자기탄 (이온전자탄) 100발 제작</t>
  </si>
  <si>
    <t>20x105mm 전자기탄 (입자집중탄) 제작 중.</t>
  </si>
  <si>
    <t>20x105mm 전자기탄 (입자집중탄) 100발을 제작합니다.</t>
  </si>
  <si>
    <t>20x105mm 전자기탄 (입자집중탄) 100발 제작</t>
  </si>
  <si>
    <t>20x105mm 전자기탄 제작 중.</t>
  </si>
  <si>
    <t>20x105mm 전자기탄 100발을 제작합니다.</t>
  </si>
  <si>
    <t>20x105mm 전자기탄 100발 제작</t>
  </si>
  <si>
    <t>15x65mm 확산 전자기탄 제작 중.</t>
  </si>
  <si>
    <t>15x65mm 확산 전자기탄 200발을 제작합니다.</t>
  </si>
  <si>
    <t>15x65mm 확산 전자기탄 200발 제작</t>
  </si>
  <si>
    <t>12x72mm 전자기탄 (이온전자탄) 500발 제작 중.</t>
  </si>
  <si>
    <t>12x72mm 전자기탄 (이온전자탄) 500발을 제작합니다.</t>
  </si>
  <si>
    <t>12x72mm 전자기탄 (이온전자탄) 500발 제작</t>
  </si>
  <si>
    <t>12x64mm 전자기탄 제작 중.</t>
  </si>
  <si>
    <t>12x64mm 전자기탄 200발을 제작합니다.</t>
  </si>
  <si>
    <t>12x64mm 전자기탄 200발 제작</t>
  </si>
  <si>
    <t>10x18mm 전자기탄 (이온전자탄) 500발 제작 중.</t>
  </si>
  <si>
    <t>10x18mm 전자기탄 (이온전자탄) 500발을 제작합니다.</t>
  </si>
  <si>
    <t>10x18mm 전자기탄 (이온전자탄) 500발 제작</t>
  </si>
  <si>
    <t>독소 수류탄 제작 중.</t>
  </si>
  <si>
    <t>독소 수류탄 10개를 제작합니다.</t>
  </si>
  <si>
    <t>독소 수류탄 10개 제작</t>
  </si>
  <si>
    <t>충격 수류탄 제작 중.</t>
  </si>
  <si>
    <t>충격 수류탄 10개를 제작합니다.</t>
  </si>
  <si>
    <t>충격 수류탄 10개 제작</t>
  </si>
  <si>
    <t>젤리형 프로메튬 제작 중.</t>
  </si>
  <si>
    <t>프로메튬을 젤리화시켜 화염방사기 연료로 만듭니다.</t>
  </si>
  <si>
    <t>젤리형 프로메튬 100개 제작</t>
  </si>
  <si>
    <t>네이팜 제작 중.</t>
  </si>
  <si>
    <t>네이팜 100개 제작</t>
  </si>
  <si>
    <t>천둥병</t>
  </si>
  <si>
    <t>용병 기관총 사수</t>
  </si>
  <si>
    <t>현재 로드아웃</t>
  </si>
  <si>
    <t>정신상태: 전투 신경증</t>
  </si>
  <si>
    <t>{0}의 전투 신경증이 끝을 고했습니다.</t>
  </si>
  <si>
    <t>제압당하던 {0}이 전투 신경증 증상을 보이기 시작합니다!</t>
  </si>
  <si>
    <t>정신상태: 전투 광란</t>
  </si>
  <si>
    <t>{0}의 전투 광란이 끝을 고했습니다.</t>
  </si>
  <si>
    <t>제압당하던 {0}이 전투 광란 상태에 빠졌습니다!</t>
  </si>
  <si>
    <t>양각대를 설치하는 중.</t>
  </si>
  <si>
    <t>TargetA(을)를 재장전하는 중.</t>
  </si>
  <si>
    <t>TargetA의 표면 장갑을 수리하는 중.</t>
  </si>
  <si>
    <t>TargetA에 TargetB(을)를 장전 중.</t>
  </si>
  <si>
    <t>TargetB(을)를 TargetA에게 주는 중.</t>
  </si>
  <si>
    <t>TargetA(을)를 치료하는 중.</t>
  </si>
  <si>
    <t>TargetA(을)를 이용하여 TargetC(을)를 공격하는 중.</t>
  </si>
  <si>
    <t>TargetA(을)를 장비하는 중.</t>
  </si>
  <si>
    <t>TargetB에게서 TargetA(을)를 FlagC 중.</t>
  </si>
  <si>
    <t>완전히 제압됨.</t>
  </si>
  <si>
    <t>몸을 수그림.</t>
  </si>
  <si>
    <t>TargetB(을)를 TargetA(으)로 개조하는 중.</t>
  </si>
  <si>
    <t>FlagSource TargetB에 AmmoType(을)를 장전하는 중.</t>
  </si>
  <si>
    <t>회복기</t>
  </si>
  <si>
    <t>HediffDef+PsychoCrash.stages.recovering.label</t>
  </si>
  <si>
    <t>HediffDef+PsychoCrash.stages.major.label</t>
  </si>
  <si>
    <t>HediffDef+PsychoCrash.stages.initial.label</t>
  </si>
  <si>
    <t>사이코를 흡입한 이후 뒤따라오는 매우 불쾌한 후유증입니다.</t>
  </si>
  <si>
    <t>사이코 후유증</t>
  </si>
  <si>
    <t>사이코가 혈류에 돌고 있습니다. 매우 강렬한 도취감을 불러일으킵니다.</t>
  </si>
  <si>
    <t>사이코 취기</t>
  </si>
  <si>
    <t>뜯겨나감</t>
  </si>
  <si>
    <t>뜯김</t>
  </si>
  <si>
    <t>폭파 흉터</t>
  </si>
  <si>
    <t>HediffDef+Blast.comps.HediffComp_GetsPermanent.instantlyPermanentLabel</t>
  </si>
  <si>
    <t>HediffDef+Blast.comps.HediffComp_GetsPermanent.permanentLabel</t>
  </si>
  <si>
    <t>HediffDef+Blast.comps.HediffComp_TendDuration.labelSolidTendedWell</t>
  </si>
  <si>
    <t>HediffDef+Blast.comps.HediffComp_TendDuration.labelTendedWell</t>
  </si>
  <si>
    <t>치료됨</t>
  </si>
  <si>
    <t>폭파에 의한 부상입니다.</t>
  </si>
  <si>
    <t>폭파됨</t>
  </si>
  <si>
    <t>{1}의 {0}</t>
  </si>
  <si>
    <t>HediffDef+ElectricalBurn.labelNounPretty</t>
  </si>
  <si>
    <t>HediffDef+ElectricalBurn.labelNoun</t>
  </si>
  <si>
    <t>지져져 타버림</t>
  </si>
  <si>
    <t>HediffDef+ElectricalBurn.injuryProps.destroyedOutLabel</t>
  </si>
  <si>
    <t>HediffDef+ElectricalBurn.injuryProps.destroyedLabel</t>
  </si>
  <si>
    <t>전기 화상 흉터</t>
  </si>
  <si>
    <t>HediffDef+ElectricalBurn.comps.HediffComp_GetsPermanent.permanentLabel</t>
  </si>
  <si>
    <t>HediffDef+ElectricalBurn.comps.HediffComp_TendDuration.labelTendedWellInner</t>
  </si>
  <si>
    <t>HediffDef+ElectricalBurn.comps.HediffComp_TendDuration.labelTendedWell</t>
  </si>
  <si>
    <t>HediffDef+ElectricalBurn.comps.HediffComp_TendDuration.labelSolidTendedWell</t>
  </si>
  <si>
    <t>전기에 의한 화상입니다.</t>
  </si>
  <si>
    <t>HediffDef+ElectricalBurn.description</t>
  </si>
  <si>
    <t>HediffDef+BurnSecondary.labelNounPretty</t>
  </si>
  <si>
    <t>HediffDef+BurnSecondary.labelNoun</t>
  </si>
  <si>
    <t>불에 타버림</t>
  </si>
  <si>
    <t>HediffDef+BurnSecondary.injuryProps.destroyedOutLabel</t>
  </si>
  <si>
    <t>HediffDef+BurnSecondary.injuryProps.destroyedLabel</t>
  </si>
  <si>
    <t>화상 흉터</t>
  </si>
  <si>
    <t>HediffDef+BurnSecondary.comps.HediffComp_GetsPermanent.permanentLabel</t>
  </si>
  <si>
    <t>HediffDef+BurnSecondary.comps.HediffComp_TendDuration.labelTendedWellInner</t>
  </si>
  <si>
    <t>HediffDef+BurnSecondary.comps.HediffComp_TendDuration.labelTendedWell</t>
  </si>
  <si>
    <t>HediffDef+BurnSecondary.comps.HediffComp_TendDuration.labelSolidTendedWell</t>
  </si>
  <si>
    <t>화상입니다.</t>
  </si>
  <si>
    <t>HediffDef+BurnSecondary.description</t>
  </si>
  <si>
    <t>HediffDef+BurnSecondary.label</t>
  </si>
  <si>
    <t>끊어짐</t>
  </si>
  <si>
    <t>HediffDef+VenomousArrow.injuryProps.destroyedOutLabel</t>
  </si>
  <si>
    <t>HediffDef+VenomousArrow.injuryProps.destroyedLabel</t>
  </si>
  <si>
    <t>찔린 흉터</t>
  </si>
  <si>
    <t>HediffDef+VenomousArrow.comps.HediffComp_GetsPermanent.permanentLabel</t>
  </si>
  <si>
    <t>독화살에 찔린 상처</t>
  </si>
  <si>
    <t>독화살에 찔림</t>
  </si>
  <si>
    <t>HediffDef+VenomousScratch.injuryProps.destroyedOutLabel</t>
  </si>
  <si>
    <t>HediffDef+VenomousScratch.injuryProps.destroyedLabel</t>
  </si>
  <si>
    <t>긁힌 흉터</t>
  </si>
  <si>
    <t>HediffDef+VenomousScratch.comps.HediffComp_GetsPermanent.permanentLabel</t>
  </si>
  <si>
    <t>독성 발톱에 긁힌 상처</t>
  </si>
  <si>
    <t>독성 발톱에 긁힘</t>
  </si>
  <si>
    <t>독니에 물린 상처</t>
  </si>
  <si>
    <t>독니에 물림</t>
  </si>
  <si>
    <t>테이저 전극에 찔린 상처</t>
  </si>
  <si>
    <t>테이저에 찔림</t>
  </si>
  <si>
    <t>실명</t>
  </si>
  <si>
    <t>감각 상실</t>
  </si>
  <si>
    <t>방해받음</t>
  </si>
  <si>
    <t>갑작스런 섬광과 굉음에 의해 시각 및 청각이 일시적으로 마비되었습니다.</t>
  </si>
  <si>
    <t>섬광에 눈멂</t>
  </si>
  <si>
    <t>진정제 다트에 의해 의식을 잃었습니다.</t>
  </si>
  <si>
    <t>진정제 투약</t>
  </si>
  <si>
    <t>흠뻑 젖음</t>
  </si>
  <si>
    <t>적셔짐</t>
  </si>
  <si>
    <t>젖음</t>
  </si>
  <si>
    <t>가벼움</t>
  </si>
  <si>
    <t>신체가 프로메튬에 적셔져 불에 취약한 상태가 되었습니다.</t>
  </si>
  <si>
    <t>프로메튬에 적셔짐</t>
  </si>
  <si>
    <t>극심</t>
  </si>
  <si>
    <t>심각</t>
  </si>
  <si>
    <t>중간</t>
  </si>
  <si>
    <t>근육 경련에 의해 근육의 기능이 약화되었습니다.</t>
  </si>
  <si>
    <t>체내에 독소가 축적되어 의식을 비롯한 신체적 능력이 약화되었습니다.</t>
  </si>
  <si>
    <t>독소 축적</t>
  </si>
  <si>
    <t>연기를 흡입하여 호흡 능력이 약화되었습니다.</t>
  </si>
  <si>
    <t>방독면을 착용한 사람의 말은 바깥에 잘 들리지 않으며, 착용자는 시각이나 식사에도 방해를 받습니다.</t>
  </si>
  <si>
    <t>방독면 착용 중</t>
  </si>
  <si>
    <t>{0}(은) 감전되어 죽었습니다.</t>
  </si>
  <si>
    <t>{0}(은)는 파편에 맞아 죽었습니다.</t>
  </si>
  <si>
    <t>{0}(은)는 테이저에 지져져 죽었습니다.</t>
  </si>
  <si>
    <t>{0}(은)는 고무탄에 맞아 죽었습니다.</t>
  </si>
  <si>
    <t>섬광</t>
  </si>
  <si>
    <t>진정제</t>
  </si>
  <si>
    <t>전기</t>
  </si>
  <si>
    <t>프로메튬 화염</t>
  </si>
  <si>
    <t>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t>
  </si>
  <si>
    <t>CE: 탄약 넘기기</t>
  </si>
  <si>
    <t>몇몇 특수한 건축물은 내부에 비축된 탄약을 사용하여 인접한 포탑들에 탄약을 장전할 수 있습니다. 이런 장전기는 완전히 자동으로 작동할 수도 있고, 작동시킬 정착민을 필요로 할 수도 있습니다.</t>
  </si>
  <si>
    <t>CE: 자동 장전기</t>
  </si>
  <si>
    <t>대물소총</t>
  </si>
  <si>
    <t>프리셋 경방탄 조끼</t>
  </si>
  <si>
    <t>프리셋 방탄 조끼</t>
  </si>
  <si>
    <t>프리셋 바지</t>
  </si>
  <si>
    <t>프리셋 내의</t>
  </si>
  <si>
    <t>프리셋 셔츠</t>
  </si>
  <si>
    <t>프리셋 외투</t>
  </si>
  <si>
    <t>프리셋 가죽 재킷</t>
  </si>
  <si>
    <t>프리셋 장갑 재킷</t>
  </si>
  <si>
    <t>프리셋 모자</t>
  </si>
  <si>
    <t>프리셋 경장갑 헬멧</t>
  </si>
  <si>
    <t>프리셋 헬멧</t>
  </si>
  <si>
    <t>105x607mmR 무반동포탄</t>
  </si>
  <si>
    <t>50mm 로켓</t>
  </si>
  <si>
    <t>7.92x33mm 쿠르즈</t>
  </si>
  <si>
    <t>5x100mm 무탄피탄 (독소탄)</t>
  </si>
  <si>
    <t>.45 ACP/.410 보어</t>
  </si>
  <si>
    <t>15x65mm 확산 충전탄</t>
  </si>
  <si>
    <t>81mm 박격포 포탄 (독소탄)</t>
  </si>
  <si>
    <t>메카노이드가 만든 고위력 충전 탄환으로 장거리 강습 병기에 사용됩니다.</t>
  </si>
  <si>
    <t>.277 퓨리 (고폭탄)</t>
  </si>
  <si>
    <t>.410 보어 탄 (EMP탄)</t>
  </si>
  <si>
    <t>.410 보어 탄 (고무탄)</t>
  </si>
  <si>
    <t>.410 보어 탄 (슬러그탄)</t>
  </si>
  <si>
    <t>바위</t>
  </si>
  <si>
    <t>강철로 만든 석궁 볼트의 촉에 소이제가 포함되어 맞은 대상에게 불을 붙입니다.</t>
  </si>
  <si>
    <t>불</t>
  </si>
  <si>
    <t>이 석궁 볼트의 촉은 강철로 만들어졌으며 맹독이 발려 있습니다.</t>
  </si>
  <si>
    <t>속이 비어있는 금속제 투사체를 가연성 액체로 가득 채운 간단한 가연성 포탄입니다. 초기형 활강포에서 활용하였습니다.</t>
  </si>
  <si>
    <t>소이 포탄</t>
  </si>
  <si>
    <t>속이 비어있는 금속제 투사체를 흑색화약으로 가득 채운 조잡한 폭발성 포탄입니다. 초기형 활강포에서 활용하였습니다.</t>
  </si>
  <si>
    <t>폐와 눈을 태우는 독소로 가득한 탄종입니다. 독소에 지속적으로 노출되면 체내에 독성이 누적되어 치명적인 결과를 유발할 수 있습니다.</t>
  </si>
  <si>
    <t>독소탄</t>
  </si>
  <si>
    <t>시한신관을 사용하여 공중에서 폭발시키는 것으로 최대한의 효과를 볼 수 있도록 고안된 유탄입니다.</t>
  </si>
  <si>
    <t>공중폭발탄</t>
  </si>
  <si>
    <t>공중폭발 고폭탄</t>
  </si>
  <si>
    <t>저폭물질을 둘러싼 형태로 만들어진 특별한 탄약으로, 구조물이나 요새를 파괴하기 위해 사용됩니다.</t>
  </si>
  <si>
    <t>철거탄</t>
  </si>
  <si>
    <t>말랑말랑한 외피</t>
  </si>
  <si>
    <t>왼쪽 엄지손가락</t>
  </si>
  <si>
    <t>BodyDef+Lancer.corePart.parts.left_mechanical_shoulder.parts.left_arm.parts.left_hand.parts.left_thumb.customLabel</t>
  </si>
  <si>
    <t>왼쪽 집게손가락</t>
  </si>
  <si>
    <t>BodyDef+Lancer.corePart.parts.left_mechanical_shoulder.parts.left_arm.parts.left_hand.parts.left_index_finger.customLabel</t>
  </si>
  <si>
    <t>왼쪽 가운뎃손가락</t>
  </si>
  <si>
    <t>BodyDef+Lancer.corePart.parts.left_mechanical_shoulder.parts.left_arm.parts.left_hand.parts.left_middle_finger.customLabel</t>
  </si>
  <si>
    <t>왼쪽 새끼손가락</t>
  </si>
  <si>
    <t>BodyDef+Lancer.corePart.parts.left_mechanical_shoulder.parts.left_arm.parts.left_hand.parts.left_pinky.customLabel</t>
  </si>
  <si>
    <t>왼손</t>
  </si>
  <si>
    <t>BodyDef+Lancer.corePart.parts.left_mechanical_shoulder.parts.left_arm.parts.left_hand.customLabel</t>
  </si>
  <si>
    <t>왼쪽 기계식 어깨</t>
  </si>
  <si>
    <t>BodyDef+Lancer.corePart.parts.left_mechanical_shoulder.customLabel</t>
  </si>
  <si>
    <t>장거리 무전</t>
  </si>
  <si>
    <t>이 옵션을 활성화하면, 양각대를 가진 무기를 장비한 상태에서 조준사격 및 제압사격 모드인 경우 제자리에 섰을 때 즉시 자동으로 양각대를 설치합니다. 비활성화하면, 양각대 설치 여부를 정하는 버튼이 각 무기마다 나타나며, 사격모드에 관계없이 이 버튼을 통해 양각대 설치를 활성화한 경우에만 제자리에 섰을 때 자동으로 양각대를 설치합니다.</t>
  </si>
  <si>
    <t>양각대 자동설치 활성화</t>
  </si>
  <si>
    <t>일부 무기에 양각대 개념이 추가되어, 설치되지 않았을 경우에는 페널티를, 설치되었을 경우에는 보너스를 줍니다.\n\n양각대를 설치하는 데에는 약간의 시간이 소요되며, 위치를 이동하면 새로 양각대를 설치해야 합니다.</t>
  </si>
  <si>
    <t>양각대 메카니즘 활성화</t>
  </si>
  <si>
    <t>활성화하면, 같은 목표나 그에 인접한 대상에게 반복해서 사격할 경우 더 빠르게 조준합니다.</t>
  </si>
  <si>
    <t>빠른 후속사격</t>
  </si>
  <si>
    <t>탄약이 손상되어 쿡오프가 발생하더라도 피해를 입히는 투사체는 생성되지 않습니다.</t>
  </si>
  <si>
    <t>사실적인 쿡오프</t>
  </si>
  <si>
    <t>냉병기의 투사체가 땅에 떨어지면 소멸하지 않고 아이템의 형태로 남아 다시 사용할 수 있는 기회가 주어집니다. 이들 아이템은 기본적으로 상호작용이 금지된 상태로 생성됩니다.</t>
  </si>
  <si>
    <t>냉병기 투사체 재사용</t>
  </si>
  <si>
    <t>탄약을 사용하는 무기의 이름 뒤에 사용하는 구경도 함께 표시됩니다.</t>
  </si>
  <si>
    <t>로드아웃을 설정하지 않은 폰이라도 자신이 장착한 무기에 사용할 탄약은 자동으로 인벤토리에 넣습니다.</t>
  </si>
  <si>
    <t>무기에 물려줄 새로운 탄종이 선택되면 자동으로 재장전합니다.</t>
  </si>
  <si>
    <t>탄종 선택시 자동 재장전</t>
  </si>
  <si>
    <t>재장전 버튼을 우클릭하면 탄종을 선택할 수 있는 메뉴가 나타납니다.</t>
  </si>
  <si>
    <t>우클릭으로 탄종 선택</t>
  </si>
  <si>
    <t>무기에 따라 서로 다른 구경의 탄약을 사용하는 기존의 완전한 탄약 시스템을 대신하여, 무기의 분류에 따라 범용 탄약을 사용하는 시스템을 활성화합니다. 탄약 시스템 자체는 유지됩니다.\n\n이 설정을 변경할 경우 게임을 다시 시작해야 합니다.</t>
  </si>
  <si>
    <t>범용 탄약 시스템을 사용</t>
  </si>
  <si>
    <t>무기에 탄약을 장전할 필요가 생기게 되며, 다양한 특수 탄종을 사용할 수 있게 됩니다.\n\n경고: 이미 플레이 중인 정착지에서 이 설정을 변경한다면 버그나 불안정이 발생할 수 있는 위험을 감수해야 합니다.</t>
  </si>
  <si>
    <t>활성화하면, 벽이 피해를 입을 때 파편을 만들어낼 수 있습니다.</t>
  </si>
  <si>
    <t>벽에서 파편 튀기기</t>
  </si>
  <si>
    <t>총알이 먼지를 휘날리거나 소이성 물질이 불꽃을 발생시키는 것과 같은 투사체의 추가적인 시각 효과를 활성화합니다. 시각적인 효과만 있으며 게임플레이에는 영향을 주지 않습니다.</t>
  </si>
  <si>
    <t>투사체의 추가적인 시각 효과 보이기</t>
  </si>
  <si>
    <t>일부 정보 탭에 추가적인 정보를 표시합니다.\n\n이 정보들은 내부적인 정보를 포함하거나, 중복되거나, 혼동될 수 있습니다.</t>
  </si>
  <si>
    <t>추가 능력치 표시</t>
  </si>
  <si>
    <t>왼쪽 Shift 키를 누르고 있는 동안 마우스 커서가 올려진 셀에 추가적인 툴팁을 표시합니다.</t>
  </si>
  <si>
    <t>이 옵션을 켜면 원거리 무기나 포탑으로 사격하는 순간에 발생하는 반동을 나타내는 시각 효과가 추가됩니다.</t>
  </si>
  <si>
    <t>반동 애니메이션 보이기</t>
  </si>
  <si>
    <t>이 옵션을 켜면 몇몇 종류의 갑옷은 부위에 따라 서로 다른 장갑 수치를 갖게 됩니다.</t>
  </si>
  <si>
    <t>부위 장갑 활성화</t>
  </si>
  <si>
    <t>이 옵션을 켜면, 포탑을 조종하는 동안 그 정착민이 착용한 보호막 벨트가 비활성화됩니다. 이 옵션을 끄면, 보호막 벨트는 포탑을 조종하는 동안에도 활성화되어 착용자에게 추가적인 보호를 제공합니다.</t>
  </si>
  <si>
    <t>포탑을 조종하는 동안 보호막 벨트를 비활성화</t>
  </si>
  <si>
    <t>근접한 위치에서 발생한 폭발은 서로 병합됩니다. 이 옵션은 폭발물의 대규모 쿡오프가 발생할 경우 성능을 극적으로 향상시키므로, 켜둔 채로 놔두는 것을 강력히 권장합니다.</t>
  </si>
  <si>
    <t>폭발 병합</t>
  </si>
  <si>
    <t>불이 해로운 검은 연기를 생성할 수 있습니다. 보호 장비 없이 검은 연기에 노출되면 건강에 악영향을 받습니다.</t>
  </si>
  <si>
    <t>검은 연기 시스템 활성화</t>
  </si>
  <si>
    <t>사냥꾼이 근접무기를 장착했을 경우에도 사냥을 할 수 있도록 합니다.</t>
  </si>
  <si>
    <t>폰이 전투하는 동안 도발 문구를 표시하도록 합니다.</t>
  </si>
  <si>
    <t>전투시 도발 문구 보이기</t>
  </si>
  <si>
    <t>사격할 때 탄피가 바닥에 떨어져 청소할 수 있는 오물로써 생성됩니다.</t>
  </si>
  <si>
    <t>탄피를 오물로 생성하기</t>
  </si>
  <si>
    <t>사격할 때 탄피가 떨어지는 효과가 보이도록 합니다. 옵션을 끄면 성능이 향상됩니다.</t>
  </si>
  <si>
    <t>게임 플레이 중 발생하는 오류를 방지하기 위해, 이 설정은 메인 메뉴에서만 수정할 수 있도록 제한되어 있습니다.</t>
  </si>
  <si>
    <t>메인 메뉴 한정</t>
  </si>
  <si>
    <t>대상의 인벤토리가 가득 참</t>
  </si>
  <si>
    <t>쥐어줄 탄약 수:</t>
  </si>
  <si>
    <t>적합한 탄약 없음</t>
  </si>
  <si>
    <t>주기</t>
  </si>
  <si>
    <t>탄약 주기:</t>
  </si>
  <si>
    <t>{0}에서 온 집단이 최근 발생한 사건에 대한 보복으로써 {1}을 습격할 계획을 짜고 있습니다.</t>
  </si>
  <si>
    <t>{0}({1})에서 포격이 날아오고 있습니다.</t>
  </si>
  <si>
    <t>포격 역공</t>
  </si>
  <si>
    <t>{0}에 속한 병력 집단이 근처에 도착했습니다.\n\n그들은 {1}의 포격에 대한 보복으로써 공격을 준비하고 있습니다.</t>
  </si>
  <si>
    <t>보복: {0}</t>
  </si>
  <si>
    <t>{0}이 {2}에 속한 정착지 {1}을(를) 파괴했습니다.</t>
  </si>
  <si>
    <t>{0}의 정착지가 파괴되었습니다.</t>
  </si>
  <si>
    <t>정착지 {0}이(가) 파괴되었습니다.</t>
  </si>
  <si>
    <t>정착지 파괴됨</t>
  </si>
  <si>
    <t>{1}에 속한 거점 {0}이(가) 파괴되었습니다.</t>
  </si>
  <si>
    <t>거점 {0}이(가) 파괴되었습니다.</t>
  </si>
  <si>
    <t>다른 무기를 사용하는 메카노이드의 로드아웃을 한꺼번에 설정할 수 없습니다. 비슷한 무기를 사용하는 메카노이드를 동시에 선택하여 다시 시도해 보십시오.</t>
  </si>
  <si>
    <t>{0}발들이 탄창의 단위로 탄약을 보급합니다.</t>
  </si>
  <si>
    <t>탄약 재보급할 필요 없음</t>
  </si>
  <si>
    <t>즉시 탄약 줍기</t>
  </si>
  <si>
    <t>탄창 로드아웃 설정</t>
  </si>
  <si>
    <t>탄환</t>
  </si>
  <si>
    <t>탄창 수:</t>
  </si>
  <si>
    <t>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t>
  </si>
  <si>
    <t>선택한 목표는 이미 파괴되었습니다</t>
  </si>
  <si>
    <t>세계의 특정 타일을 공격합니다. 해당 타일의 지도가 있다면, 지도에서 어느 지점을 공격할 것인지 결정할 수 있습니다.</t>
  </si>
  <si>
    <t>세계에서 타일 공격</t>
  </si>
  <si>
    <t>정말로 {0} ({1})를 공격하시겠습니까?\n\n이 행동을 계속하면 {1}은 당신을 적대하며, 습격 및 포격으로 보복하려 할 것입니다!</t>
  </si>
  <si>
    <t>부적절한 목표</t>
  </si>
  <si>
    <t>목표:</t>
  </si>
  <si>
    <t>목표가 최대 사거리 너머에 있습니다</t>
  </si>
  <si>
    <t>거리: {0} 타일\n거리 선택: {1}/{2}</t>
  </si>
  <si>
    <t>거리: {0}/{1} 타일</t>
  </si>
  <si>
    <t>양각대 철거하기</t>
  </si>
  <si>
    <t>양각대 설치하기</t>
  </si>
  <si>
    <t>가져가는</t>
  </si>
  <si>
    <t>장비하는</t>
  </si>
  <si>
    <t>자동포탑</t>
  </si>
  <si>
    <t>수동포탑</t>
  </si>
  <si>
    <t>소지한</t>
  </si>
  <si>
    <t>장비한</t>
  </si>
  <si>
    <t>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t>
  </si>
  <si>
    <t>{0}의 적성 세력이 약화되어 {0}의 전력이 강화되었습니다.</t>
  </si>
  <si>
    <t>{0}에 속한 거점이 파괴되었습니다.</t>
  </si>
  <si>
    <t>{0}에 속한 정착지가 파괴되었습니다.</t>
  </si>
  <si>
    <t>{0}의 수장이 사망하여 세력이 큰 타격을 입었습니다.</t>
  </si>
  <si>
    <t>{0}은 알 수 없는 원인에 영향을 받았습니다.</t>
  </si>
  <si>
    <t>값:</t>
  </si>
  <si>
    <t>배수:</t>
  </si>
  <si>
    <t>이 세력의 전력은 {1}일 동안 {0}배가 됩니다.</t>
  </si>
  <si>
    <t>이 세력은 {0}일 동안 습격을 오지 않습니다.</t>
  </si>
  <si>
    <t>효과:</t>
  </si>
  <si>
    <t>적 전력 영향</t>
  </si>
  <si>
    <t>{0} ({1})에서 {2} ({3})(으)로 발사됨</t>
  </si>
  <si>
    <t>커서를 올려 확인</t>
  </si>
  <si>
    <t>조준 지연</t>
  </si>
  <si>
    <t>양각대 설치하지 않았을 시 능력치</t>
  </si>
  <si>
    <t>양각대 설치 시 능력치</t>
  </si>
  <si>
    <t xml:space="preserve">양각대를 자동으로 설치하는 사격 모드: </t>
  </si>
  <si>
    <t xml:space="preserve">양각대 설치 시간: </t>
  </si>
  <si>
    <t>클릭하거나 커서를 올려 확인</t>
  </si>
  <si>
    <t xml:space="preserve">언더배럴 무기 능력치: </t>
  </si>
  <si>
    <t>표준 무기 사용</t>
  </si>
  <si>
    <t>언더배럴 무기 사용</t>
  </si>
  <si>
    <t>수리에 필요한 자원이 없어 수리할 수 없음</t>
  </si>
  <si>
    <t>장갑이 피해를 입지 않아 수리할 수 없음</t>
  </si>
  <si>
    <t>장갑 수리하기</t>
  </si>
  <si>
    <t xml:space="preserve">자연 장갑 내구력: </t>
  </si>
  <si>
    <t>RKTM [Not chosen]</t>
    <phoneticPr fontId="6" type="noConversion"/>
  </si>
  <si>
    <t>gall [Not chosen]</t>
    <phoneticPr fontId="6" type="noConversion"/>
  </si>
  <si>
    <t>gall Index</t>
    <phoneticPr fontId="6" type="noConversion"/>
  </si>
  <si>
    <t>Main Index</t>
    <phoneticPr fontId="6" type="noConversion"/>
  </si>
  <si>
    <t>넌 죽을거야!</t>
  </si>
  <si>
    <t>이햐, 파티타임이다!</t>
  </si>
  <si>
    <t>꺼져!</t>
  </si>
  <si>
    <t>아무도 니 무덤을 찾지는 못 할거야!</t>
  </si>
  <si>
    <t>입 닥치고 내 총알 맛이나 봐라!</t>
  </si>
  <si>
    <t>엉덩이 깨끗이 잘 씻었어? 커다란 구멍을 뚫어줄게!</t>
  </si>
  <si>
    <t>죽어라, 쓰레기야!</t>
  </si>
  <si>
    <t>너의 무덤에서 춤을춰 줄게!</t>
  </si>
  <si>
    <t>난 평화주의자지만 니가 바라던거야!</t>
  </si>
  <si>
    <t>사지를 찢어버려 죽여버릴거야!</t>
  </si>
  <si>
    <t>니놈의 창자를 끄집어 내줄게!</t>
  </si>
  <si>
    <t>넌 궁지에 몰렸어!</t>
  </si>
  <si>
    <t>이게 누구야!</t>
  </si>
  <si>
    <t>너희 엄마조차 얼굴을 못 알아보게 뭉개줄게!</t>
  </si>
  <si>
    <t>코를 납작하게 만들어주지!!</t>
  </si>
  <si>
    <t>단 한명만 살아남는다!</t>
  </si>
  <si>
    <t>쫄았냐?</t>
  </si>
  <si>
    <t>난 때려죽이는게 너무 좋아!</t>
  </si>
  <si>
    <t>아무도 니 장례식에서 울지 않을거야!</t>
  </si>
  <si>
    <t>대가를 치르게 될거다!</t>
  </si>
  <si>
    <t>신선한 고기다!</t>
  </si>
  <si>
    <t>이리와 살려만둘게!</t>
  </si>
  <si>
    <t>죽기전에 기도나 해라!</t>
  </si>
  <si>
    <t>아침은 너희 집에서!</t>
  </si>
  <si>
    <t>사냥 시작이다!</t>
  </si>
  <si>
    <t>아침부터 퍼지는 죽음의 향기가 난 너무 좋아!</t>
  </si>
  <si>
    <t>쓸모없는 것들!</t>
  </si>
  <si>
    <t>번짓수가 틀렸어!</t>
  </si>
  <si>
    <t>난 차별주의자가 아니라서, 모두 죽일거야!</t>
  </si>
  <si>
    <t>놀이는 끝났다!</t>
  </si>
  <si>
    <t>계집애처럼 우는구나!</t>
  </si>
  <si>
    <t>모두 죽여라!</t>
  </si>
  <si>
    <t>이거나 먹어라 돼지새끼야!</t>
  </si>
  <si>
    <t>살아남지 못할꺼다 쓰레기야!</t>
  </si>
  <si>
    <t>아직 죽으면 안돼! 싱싱한 니 피부가 필요하단 말야!</t>
  </si>
  <si>
    <t>방탄 입었어?! 그래도 죽을거야!</t>
  </si>
  <si>
    <t>나 잡아봐라!</t>
  </si>
  <si>
    <t>조준하고, 돼지새끼를 잡아라!</t>
  </si>
  <si>
    <t>약속하지, 고통없이 한방에 죽을거야</t>
  </si>
  <si>
    <t>굴뚝처럼 활활 타올라라!</t>
  </si>
  <si>
    <t>너도 한방, 너도 한방, 모두 한방씩 맞자!</t>
  </si>
  <si>
    <t>아무도 니 시체를 찾지 못할거다!</t>
  </si>
  <si>
    <t>나가 죽어라 개새끼야!</t>
  </si>
  <si>
    <t>잘게잘게 썰어주지!</t>
  </si>
  <si>
    <t>말도 안돼, 죽어가고 있어!</t>
  </si>
  <si>
    <t>이 썩을놈, 내가 버릇을 고쳐주지!</t>
  </si>
  <si>
    <t>내 친구에게 안부나 전해줘!</t>
  </si>
  <si>
    <t>이 짓거리 하기엔 너무 늙었어</t>
  </si>
  <si>
    <t>잘가렴 아가야!</t>
  </si>
  <si>
    <t>내가!!!! 왔다!!!!!</t>
  </si>
  <si>
    <t>죽음으로 만들어진 세상에 초대해주마!</t>
  </si>
  <si>
    <t>너의 피로 하늘을 붉게 만들어 주지</t>
  </si>
  <si>
    <t>내가 너는 가장 마지막에 죽여주겟다고 했지? 사실 거짓말이야.</t>
  </si>
  <si>
    <t>진짜 고통이 뭔지 보여주지!</t>
  </si>
  <si>
    <t>천천히.. 매우 고통스럽게 만들어 줄게!</t>
  </si>
  <si>
    <t>뛰어라, 돼지야, 뛰어!</t>
  </si>
  <si>
    <t>너를 내 시체통장에 저금해야겟다!</t>
  </si>
  <si>
    <t>고통스럽게 만들어주지!</t>
  </si>
  <si>
    <t>니 갈비는 어때? 바비큐 좋지?</t>
  </si>
  <si>
    <t>죽을 준비나 해라!</t>
  </si>
  <si>
    <t>총을 먼저 쏘는 자가 마지막에 웃을지어니!</t>
  </si>
  <si>
    <t>내가 이러려고 낙하기 타고 탈출했나!</t>
  </si>
  <si>
    <t>집에 가고싶어! 지금 당장!</t>
  </si>
  <si>
    <t>여길 빠져나가지 못한다면 죽을지도 몰라!</t>
  </si>
  <si>
    <t>저는 잘못 없어요! 쏘지마세요!</t>
  </si>
  <si>
    <t>바지에 지려버렸어...</t>
  </si>
  <si>
    <t>내 남은 수명은 이제 10.....9..8..7..</t>
  </si>
  <si>
    <t>제발 살아서 돌아가게 해주세요</t>
  </si>
  <si>
    <t>완전 난장판이구만!</t>
  </si>
  <si>
    <t>빌어먹을!</t>
  </si>
  <si>
    <t>제발 평화롭게 해결하면 안될까?</t>
  </si>
  <si>
    <t>용감한게 무슨 소용이람!</t>
  </si>
  <si>
    <t>저는 장애가 있어요! 해치지 마세요!</t>
  </si>
  <si>
    <t>나는 가족이 있어! 제발 목숨만은!</t>
  </si>
  <si>
    <t>사람은 언젠가 죽는다지만 지금은 아니야!</t>
  </si>
  <si>
    <t>으아아아아아아아아아아아!!!</t>
  </si>
  <si>
    <t>이건 꼬맹이한테 사탕뺏는것 처럼 쉬운게 아니라고!</t>
  </si>
  <si>
    <t>내가 여기서 살아나간다면 인생을 다시 돌아볼거야!</t>
  </si>
  <si>
    <t>나는 아무것도 두렵지 않.....으아아아아아아아!!!</t>
  </si>
  <si>
    <t>가져온 노드</t>
    <phoneticPr fontId="6" type="noConversion"/>
  </si>
  <si>
    <t>수정할 노드</t>
    <phoneticPr fontId="6" type="noConversion"/>
  </si>
  <si>
    <t>수정된 노드</t>
    <phoneticPr fontId="6" type="noConversion"/>
  </si>
  <si>
    <t>Main Index [Not chosen]</t>
    <phoneticPr fontId="6" type="noConversion"/>
  </si>
  <si>
    <t>ThingCategoryDef+AmmoBlackWidowArrows.label</t>
  </si>
  <si>
    <t>ThingCategoryDef+AmmoBlackWidowArrows.description</t>
  </si>
  <si>
    <t>ThingCategoryDef+AmmoBlackWidowArrows.jobString</t>
  </si>
  <si>
    <t>AbilityUser.ProjectileDef_Ability+Projectile_IceWand.label</t>
  </si>
  <si>
    <t>AbilityUser.ProjectileDef_Ability</t>
  </si>
  <si>
    <t>AbilityUser.ProjectileDef_Ability+Projectile_FireWand.label</t>
  </si>
  <si>
    <t>AbilityUser.ProjectileDef_Ability+Projectile_LightningWand.label</t>
  </si>
  <si>
    <t>AbilityUser.ProjectileDef_Ability+Projectile_BlazingPower.label</t>
  </si>
  <si>
    <t>CombatExtended.AmmoSetDef+AmmoSet_GreatArrowRoMThrumbo.label</t>
  </si>
  <si>
    <t>CombatExtended.AmmoDef+Projectile_GreatArrowRoMThrumbo_Stone.label</t>
  </si>
  <si>
    <t>CombatExtended.AmmoDef+Projectile_GreatArrowRoMThrumbo_Steel.label</t>
  </si>
  <si>
    <t>CombatExtended.AmmoDef+Projectile_GreatArrowRoMThrumbo_Plasteel.label</t>
  </si>
  <si>
    <t>CombatExtended.AmmoDef+Projectile_GreatArrowRoMThrumbo_Venom.label</t>
  </si>
  <si>
    <t>CombatExtended.AmmoDef+Projectile_GreatArrowRoMThrumbo_Flame.label</t>
  </si>
  <si>
    <t>CombatExtended.AmmoCategoryDef+Tar.label</t>
  </si>
  <si>
    <t>CombatExtended.AmmoCategoryDef+Tar.description</t>
  </si>
  <si>
    <t>ThingDef+Bullet_81mmMortarShell_Tar.label</t>
  </si>
  <si>
    <t>RecipeDef+MakeAB_Shell_Tar.label</t>
  </si>
  <si>
    <t>RecipeDef+MakeAB_Shell_Tar.description</t>
  </si>
  <si>
    <t>RecipeDef+MakeAB_Shell_Tar.jobString</t>
  </si>
  <si>
    <t>ThingDef+MM_GazeAttack_CE.label</t>
  </si>
  <si>
    <t>ThingDef+MM_GreenStreamBreath_CE.label</t>
  </si>
  <si>
    <t>ThingDef+MM_FlameBreathAnimated_CE.label</t>
  </si>
  <si>
    <t>CombatExtended.AmmoSetDef+AmmoSet_Hwacha.label</t>
  </si>
  <si>
    <t>CombatExtended.AmmoDef+Ammo_GreatArrow_ExplosiveArrow.description</t>
  </si>
  <si>
    <t>CombatExtended.AmmoDef+Ammo_GreatArrow_ExplosiveArrow.label</t>
  </si>
  <si>
    <t>ThingDef+Projectile_GreatArrow_ExplosiveArrow.label</t>
  </si>
  <si>
    <t>RecipeDef+MakeAmmo_GreatArrow_ExplosiveArrow.label</t>
  </si>
  <si>
    <t>RecipeDef+MakeAmmo_GreatArrow_ExplosiveArrow.description</t>
  </si>
  <si>
    <t>RecipeDef+MakeAmmo_GreatArrow_ExplosiveArrow.jobString</t>
  </si>
  <si>
    <t>CombatExtended.AmmoCategoryDef+RocketArrow.label</t>
  </si>
  <si>
    <t>CombatExtended.AmmoCategoryDef+RocketArrow.labelShort</t>
  </si>
  <si>
    <t>CombatExtended.AmmoCategoryDef+RocketArrow.description</t>
  </si>
  <si>
    <t>ThingCategoryDef+AmmoAOCPowerCell.label</t>
  </si>
  <si>
    <t>CombatExtended.AmmoDef+Ammo_AOCPowerCell.description</t>
  </si>
  <si>
    <t>CombatExtended.AmmoDef+Ammo_AOCPowerCell.label</t>
  </si>
  <si>
    <t>CombatExtended.AmmoSetDef+AmmoSet_AOCPowerCell.label</t>
  </si>
  <si>
    <t>RecipeDef+MakeAmmo_AOCPowerCell.label</t>
  </si>
  <si>
    <t>RecipeDef+MakeAmmo_AOCPowerCell.description</t>
  </si>
  <si>
    <t>RecipeDef+MakeAmmo_AOCPowerCell.jobString</t>
  </si>
  <si>
    <t>ThingDef+Bullet_SuviBusterProjectile.label</t>
  </si>
  <si>
    <t>ThingDef+Monojavelin_Thrown.label</t>
  </si>
  <si>
    <t>ThingCategoryDef+AmmoARL127x39mmCharged.label</t>
  </si>
  <si>
    <t>CombatExtended.AmmoSetDef+AmmoSet_ARL_127x39mmCharged.label</t>
  </si>
  <si>
    <t>CombatExtended.AmmoDEf+Ammo_ARL_127x39mmCharged_HE.description</t>
  </si>
  <si>
    <t>CombatExtended.AmmoDEf</t>
  </si>
  <si>
    <t>CombatExtended.AmmoDEf+Ammo_ARL_127x39mmCharged_HE.label</t>
  </si>
  <si>
    <t>ThingDef+Bullet_ARL_127x39mmCharged_HE.label</t>
  </si>
  <si>
    <t>RecipeDef+MakeAmmo_ARL_127x39mmCharged_HE.label</t>
  </si>
  <si>
    <t>RecipeDef+MakeAmmo_ARL_127x39mmCharged_HE.description</t>
  </si>
  <si>
    <t>RecipeDef+MakeAmmo_ARL_127x39mmCharged_HE.jobString</t>
  </si>
  <si>
    <t>ThingDef+Proj_ARL_ChargeGrenade.label</t>
  </si>
  <si>
    <t>RecipeDef+MakeARLArcStar.label</t>
  </si>
  <si>
    <t>RecipeDef+MakeARLArcStar.description</t>
  </si>
  <si>
    <t>RecipeDef+MakeARLArcStar.jobString</t>
  </si>
  <si>
    <t>ThingCategoryDef+Ammo7mmMiniRailgun.label</t>
  </si>
  <si>
    <t>CombatExtended.AmmoSetDef+AmmoSet_7mmMiniRailgun.label</t>
  </si>
  <si>
    <t>CombatExtended.AmmoDef+Ammo_7mmMiniRailgun_Sabot.label</t>
  </si>
  <si>
    <t>CombatExtended.AmmoDef+Ammo_7mmMiniRailgun_Sabot.description</t>
  </si>
  <si>
    <t>ThingDef+Bullet_7mmMiniRailgun_Sabot.label</t>
  </si>
  <si>
    <t>RecipeDef+MakeAmmo_7mmMiniRailgun_Sabot.label</t>
  </si>
  <si>
    <t>RecipeDef+MakeAmmo_7mmMiniRailgun_Sabot.description</t>
  </si>
  <si>
    <t>RecipeDef+MakeAmmo_7mmMiniRailgun_Sabot.jobString</t>
  </si>
  <si>
    <t>ThingCategoryDef+Ammo6mmSmartGyrojet.label</t>
  </si>
  <si>
    <t>CombatExtended.AmmoSetDef+AmmoSet_6mmSmartGyrojet.label</t>
  </si>
  <si>
    <t>CombatExtended.AmmoDef+Ammo_6mmSmartGyrojet_FMJ.description</t>
  </si>
  <si>
    <t>CombatExtended.AmmoDef+Ammo_6mmSmartGyrojet_FMJ.label</t>
  </si>
  <si>
    <t>CombatExtended.AmmoDef+Ammo_6mmSmartGyrojet_AP.description</t>
  </si>
  <si>
    <t>CombatExtended.AmmoDef+Ammo_6mmSmartGyrojet_AP.label</t>
  </si>
  <si>
    <t>CombatExtended.AmmoDef+Ammo_6mmSmartGyrojet_HP.description</t>
  </si>
  <si>
    <t>CombatExtended.AmmoDef+Ammo_6mmSmartGyrojet_HP.label</t>
  </si>
  <si>
    <t>CombatExtended.AmmoDef+Bullet_6mmSmartGyrojet_FMJ.label</t>
  </si>
  <si>
    <t>CombatExtended.AmmoDef+Bullet_6mmSmartGyrojet_AP.label</t>
  </si>
  <si>
    <t>CombatExtended.AmmoDef+Bullet_6mmSmartGyrojet_HP.label</t>
  </si>
  <si>
    <t>RecipeDef+MakeAmmo_6mmSmartGyrojet_FMJ.label</t>
  </si>
  <si>
    <t>RecipeDef+MakeAmmo_6mmSmartGyrojet_FMJ.description</t>
  </si>
  <si>
    <t>RecipeDef+MakeAmmo_6mmSmartGyrojet_FMJ.jobString</t>
  </si>
  <si>
    <t>RecipeDef+MakeAmmo_6mmSmartGyrojet_AP.label</t>
  </si>
  <si>
    <t>RecipeDef+MakeAmmo_6mmSmartGyrojet_AP.description</t>
  </si>
  <si>
    <t>RecipeDef+MakeAmmo_6mmSmartGyrojet_AP.jobString</t>
  </si>
  <si>
    <t>RecipeDef+MakeAmmo_6mmSmartGyrojet_HP.label</t>
  </si>
  <si>
    <t>RecipeDef+MakeAmmo_6mmSmartGyrojet_HP.description</t>
  </si>
  <si>
    <t>RecipeDef+MakeAmmo_6mmSmartGyrojet_HP.jobString</t>
  </si>
  <si>
    <t>DamageDef+CE_ArchoNL.deathMessage</t>
  </si>
  <si>
    <t>DamageDef+CE_ArchoNL.label</t>
  </si>
  <si>
    <t>DamageDef+CE_ArchoL.deathMessage</t>
  </si>
  <si>
    <t>DamageDef+CE_ArchoL.label</t>
  </si>
  <si>
    <t>ThingCategoryDef+AmmoArchoChargePack.label</t>
  </si>
  <si>
    <t>CombatExtended.AmmoDef+Ammo_ArchoChargePack.description</t>
  </si>
  <si>
    <t>CombatExtended.AmmoDef+Ammo_ArchoChargePack.label</t>
  </si>
  <si>
    <t>CombatExtended.AmmoSetDef+AmmoSet_ArchoPistol_CE_NL.label</t>
  </si>
  <si>
    <t>CombatExtended.AmmoSetDef+AmmoSet_ArchoSniper_CE_NL.label</t>
  </si>
  <si>
    <t>CombatExtended.AmmoSetDef+AmmoSet_ArchoRifle_CE_NL.label</t>
  </si>
  <si>
    <t>CombatExtended.AmmoSetDef+AmmoSet_ArchoMG_CE_NL.label</t>
  </si>
  <si>
    <t>CombatExtended.AmmoSetDef+AmmoSet_ArchoShotgun_CE_NL.label</t>
  </si>
  <si>
    <t>CombatExtended.AmmoSetDef+AmmoSet_ArchoBow_CE_NL.label</t>
  </si>
  <si>
    <t>CombatExtended.AmmoSetDef+AmmoSet_ArchoCrossbow_CE_NL.label</t>
  </si>
  <si>
    <t>CombatExtended.AmmoSetDef+AmmoSet_ArchoPistol_CE_L.label</t>
  </si>
  <si>
    <t>CombatExtended.AmmoSetDef+AmmoSet_ArchoSniper_CE_L.label</t>
  </si>
  <si>
    <t>CombatExtended.AmmoSetDef+AmmoSet_ArchoRifle_CE_L.label</t>
  </si>
  <si>
    <t>CombatExtended.AmmoSetDef+AmmoSet_ArchoMG_CE_L.label</t>
  </si>
  <si>
    <t>CombatExtended.AmmoSetDef+AmmoSet_ArchoShotgun_CE_L.label</t>
  </si>
  <si>
    <t>CombatExtended.AmmoSetDef+AmmoSet_ArchoBow_CE_L.label</t>
  </si>
  <si>
    <t>CombatExtended.AmmoSetDef+AmmoSet_ArchoCrossbow_CE_L.label</t>
  </si>
  <si>
    <t>ThingDef+AW_Bullet_ArchotechPistol_CE_NL.label</t>
  </si>
  <si>
    <t>ThingDef+AW_Bullet_ArchotechPistol_CE_L.label</t>
  </si>
  <si>
    <t>ThingDef+AW_Bullet_ArchotechSniper_CE_NL.label</t>
  </si>
  <si>
    <t>ThingDef+AW_Bullet_ArchotechSniper_CE_L.label</t>
  </si>
  <si>
    <t>ThingDef+AW_Bullet_ArchotechRifle_CE_NL.label</t>
  </si>
  <si>
    <t>ThingDef+AW_Bullet_ArchotechRifle_CE_L.label</t>
  </si>
  <si>
    <t>ThingDef+AW_Bullet_ArchotechMG_CE_NL.label</t>
  </si>
  <si>
    <t>ThingDef+AW_Bullet_ArchotechMG_CE_L.label</t>
  </si>
  <si>
    <t>ThingDef+AW_Bullet_ArchotechShotgun_CE_NL.label</t>
  </si>
  <si>
    <t>ThingDef+AW_Bullet_ArchotechShotgun_CE_L.label</t>
  </si>
  <si>
    <t>ThingDef+AW_Bullet_ArchotechBow_CE_NL.label</t>
  </si>
  <si>
    <t>ThingDef+AW_Bullet_ArchotechBow_CE_L.label</t>
  </si>
  <si>
    <t>ThingDef+AW_Bullet_ArchotechCrossbow_CE_NL.label</t>
  </si>
  <si>
    <t>ThingDef+AW_Bullet_ArchotechCrossbow_CE_L.label</t>
  </si>
  <si>
    <t>RecipeDef+Make_Ranged_Tomahawk_CE.label</t>
  </si>
  <si>
    <t>RecipeDef+Make_Ranged_Tomahawk_CE.description</t>
  </si>
  <si>
    <t>RecipeDef+Make_Ranged_Tomahawk_CE.jobString</t>
  </si>
  <si>
    <t>RecipeDef+Make_Torch_Torch.label</t>
  </si>
  <si>
    <t>RecipeDef+Make_Torch_Torch.description</t>
  </si>
  <si>
    <t>RecipeDef+Make_Torch_Torch.jobString</t>
  </si>
  <si>
    <t>PawnKindDef+BearManGrenadier.label</t>
  </si>
  <si>
    <t>PawnKindDef+BearManGunner.label</t>
  </si>
  <si>
    <t>PawnKindDef+CamelManGrenadier.label</t>
  </si>
  <si>
    <t>PawnKindDef+CamelManGunner.label</t>
  </si>
  <si>
    <t>PawnKindDef+ElephantManGrenadier.label</t>
  </si>
  <si>
    <t>PawnKindDef+ElephantManGunner.label</t>
  </si>
  <si>
    <t>PawnKindDef+ElkManGrenadier.label</t>
  </si>
  <si>
    <t>PawnKindDef+ElkManGunner.label</t>
  </si>
  <si>
    <t>PawnKindDef+FoxManGrenadier.label</t>
  </si>
  <si>
    <t>PawnKindDef+FoxManGunner.label</t>
  </si>
  <si>
    <t>PawnKindDef+GazelleManGrenadier.label</t>
  </si>
  <si>
    <t>PawnKindDef+GazelleManGunner.label</t>
  </si>
  <si>
    <t>PawnKindDef+LynxManGrenadier.label</t>
  </si>
  <si>
    <t>PawnKindDef+LynxManGunner.label</t>
  </si>
  <si>
    <t>PawnKindDef+PigManGrenadier.label</t>
  </si>
  <si>
    <t>PawnKindDef+PigManGunner.label</t>
  </si>
  <si>
    <t>PawnKindDef+RaccoonManGrenadier.label</t>
  </si>
  <si>
    <t>PawnKindDef+RaccoonManGunner.label</t>
  </si>
  <si>
    <t>PawnKindDef+WolfManGrenadier.label</t>
  </si>
  <si>
    <t>PawnKindDef+WolfManGunner.label</t>
  </si>
  <si>
    <t>ThingCategoryDef+AmmoMiGoCastingWeapon.label</t>
  </si>
  <si>
    <t>CombatExtended.AmmoSetDef+AmmoSet_MiGoCastingWeapon.label</t>
  </si>
  <si>
    <t>CombatExtended.AmmoDef+Ammo_MiGoCastingWeapon.description</t>
  </si>
  <si>
    <t>CombatExtended.AmmoDef+Ammo_MiGoCastingWeapon.label</t>
  </si>
  <si>
    <t>CombatExtended.AmmoDef+Bullet_MiGoCastingWeapon.label</t>
  </si>
  <si>
    <t>RecipeDef+MakeAmmo_MiGoCastingWeapon.label</t>
  </si>
  <si>
    <t>RecipeDef+MakeAmmo_MiGoCastingWeapon.description</t>
  </si>
  <si>
    <t>RecipeDef+MakeAmmo_MiGoCastingWeapon.jobString</t>
  </si>
  <si>
    <t>ThingCategoryDef+AmmoWonders_Punched.label</t>
  </si>
  <si>
    <t>ThingCategoryDef+AmmoPunched.label</t>
  </si>
  <si>
    <t>ThingCategoryDef+AmmoAdvanced_Punched.label</t>
  </si>
  <si>
    <t>ThingCategoryDef+AmmoPistols_Punched.label</t>
  </si>
  <si>
    <t>ThingCategoryDef+AmmoRifles_Punched.label</t>
  </si>
  <si>
    <t>ThingCategoryDef+AmmoShotguns_Punched.label</t>
  </si>
  <si>
    <t>ThingCategoryDef+AmmoWonders.label</t>
  </si>
  <si>
    <t>ThingCategoryDef+Ammo30mmRifleGrenades.label</t>
  </si>
  <si>
    <t>CombatExtended.AmmoSetDef+AmmoSet_30mmRifleGrenade.label</t>
  </si>
  <si>
    <t>CombatExtended.AmmoDef+Ammo_30mmRifleGrenade_HE.description</t>
  </si>
  <si>
    <t>CombatExtended.AmmoDef+Ammo_30mmRifleGrenade_HE.label</t>
  </si>
  <si>
    <t>CombatExtended.AmmoDef+Ammo_30mmRifleGrenade_EMP.description</t>
  </si>
  <si>
    <t>CombatExtended.AmmoDef+Ammo_30mmRifleGrenade_EMP.label</t>
  </si>
  <si>
    <t>CombatExtended.AmmoDef+Ammo_30mmRifleGrenade_Smoke.description</t>
  </si>
  <si>
    <t>CombatExtended.AmmoDef+Ammo_30mmRifleGrenade_Smoke.label</t>
  </si>
  <si>
    <t>ThingDef+Bullet_30mmRifleGrenade_HE.label</t>
  </si>
  <si>
    <t>ThingDef+Bullet_30mmRifleGrenade_EMP.label</t>
  </si>
  <si>
    <t>ThingDef+Bullet_30mmRifleGrenade_Smoke.label</t>
  </si>
  <si>
    <t>RecipeDef+MakeAmmo_30mmRifleGrenade_HE.label</t>
  </si>
  <si>
    <t>RecipeDef+MakeAmmo_30mmRifleGrenade_HE.description</t>
  </si>
  <si>
    <t>RecipeDef+MakeAmmo_30mmRifleGrenade_HE.jobString</t>
  </si>
  <si>
    <t>RecipeDef+MakeAmmo_30mmRifleGrenade_EMP.label</t>
  </si>
  <si>
    <t>RecipeDef+MakeAmmo_30mmRifleGrenade_EMP.description</t>
  </si>
  <si>
    <t>RecipeDef+MakeAmmo_30mmRifleGrenade_EMP.jobString</t>
  </si>
  <si>
    <t>RecipeDef+MakeAmmo_30mmRifleGrenade_Smoke.label</t>
  </si>
  <si>
    <t>RecipeDef+MakeAmmo_30mmRifleGrenade_Smoke.description</t>
  </si>
  <si>
    <t>RecipeDef+MakeAmmo_30mmRifleGrenade_Smoke.jobString</t>
  </si>
  <si>
    <t>ThingCategoryDef+Ammo37x249mmR.label</t>
  </si>
  <si>
    <t>CombatExtended.AmmoSetDef+AmmoSet_37x249mmR.label</t>
  </si>
  <si>
    <t>CombatExtended.AmmoDef+Ammo_37x249mmR_HE.description</t>
  </si>
  <si>
    <t>CombatExtended.AmmoDef+Ammo_37x249mmR_HE.label</t>
  </si>
  <si>
    <t>CombatExtended.AmmoDef+Ammo_37x249mmR_AP.description</t>
  </si>
  <si>
    <t>CombatExtended.AmmoDef+Ammo_37x249mmR_AP.label</t>
  </si>
  <si>
    <t>ThingDef+Bullet_37x249mmR_HE.label</t>
  </si>
  <si>
    <t>ThingDef+Bullet_37x249mmR_AP.label</t>
  </si>
  <si>
    <t>RecipeDef+MakeAmmo_37x249mmR_HE.label</t>
  </si>
  <si>
    <t>RecipeDef+MakeAmmo_37x249mmR_HE.description</t>
  </si>
  <si>
    <t>RecipeDef+MakeAmmo_37x249mmR_HE.jobString</t>
  </si>
  <si>
    <t>RecipeDef+MakeAmmo_37x249mmR_AP.label</t>
  </si>
  <si>
    <t>RecipeDef+MakeAmmo_37x249mmR_AP.description</t>
  </si>
  <si>
    <t>RecipeDef+MakeAmmo_37x249mmR_AP.jobString</t>
  </si>
  <si>
    <t>ThingCategoryDef+Ammo75cmleIG18CannonShells.label</t>
  </si>
  <si>
    <t>CombatExtended.AmmoSetDef+AmmoSet_75cmleIG18Shell.label</t>
  </si>
  <si>
    <t>CombatExtended.AmmoDef+Ammo_75cmleIG18CannonShell_HE.description</t>
  </si>
  <si>
    <t>CombatExtended.AmmoDef+Ammo_75cmleIG18CannonShell_HE.label</t>
  </si>
  <si>
    <t>CombatExtended.AmmoDef+Ammo_75cmleIG18CannonShell_EMP.description</t>
  </si>
  <si>
    <t>CombatExtended.AmmoDef+Ammo_75cmleIG18CannonShell_EMP.label</t>
  </si>
  <si>
    <t>ThingDef+Bullet_75cmleIG18CannonShell_HE.label</t>
  </si>
  <si>
    <t>ThingDef+Bullet_75cmleIG18CannonShell_EMP.label</t>
  </si>
  <si>
    <t>RecipeDef+MakeAmmo_75cmleIG18CannonShell_HE.label</t>
  </si>
  <si>
    <t>RecipeDef+MakeAmmo_75cmleIG18CannonShell_HE.description</t>
  </si>
  <si>
    <t>RecipeDef+MakeAmmo_75cmleIG18CannonShell_HE.jobString</t>
  </si>
  <si>
    <t>RecipeDef+MakeAmmo_75cmleIG18CannonShell_EMP.label</t>
  </si>
  <si>
    <t>RecipeDef+MakeAmmo_75cmleIG18CannonShell_EMP.description</t>
  </si>
  <si>
    <t>RecipeDef+MakeAmmo_75cmleIG18CannonShell_EMP.jobString</t>
  </si>
  <si>
    <t>ThingCategoryDef+Ammo75x714mmRShells.label</t>
  </si>
  <si>
    <t>CombatExtended.AmmoSetDef+AmmoSet_75x714mmRShell.label</t>
  </si>
  <si>
    <t>CombatExtended.AmmoDef+Ammo_75x714mmRShell_AP.description</t>
  </si>
  <si>
    <t>CombatExtended.AmmoDef+Ammo_75x714mmRShell_AP.label</t>
  </si>
  <si>
    <t>CombatExtended.AmmoDef+Ammo_75x714mmRShell_HE.description</t>
  </si>
  <si>
    <t>CombatExtended.AmmoDef+Ammo_75x714mmRShell_HE.label</t>
  </si>
  <si>
    <t>ThingDef+Bullet_75x714mmRShell_AP.label</t>
  </si>
  <si>
    <t>ThingDef+Bullet_75x714mmRShell_HE.label</t>
  </si>
  <si>
    <t>RecipeDef+MakeAmmo_75x714mmRShell_AP.label</t>
  </si>
  <si>
    <t>RecipeDef+MakeAmmo_75x714mmRShell_AP.description</t>
  </si>
  <si>
    <t>RecipeDef+MakeAmmo_75x714mmRShell_AP.jobString</t>
  </si>
  <si>
    <t>RecipeDef+MakeAmmo_75x714mmRShell_HE.label</t>
  </si>
  <si>
    <t>RecipeDef+MakeAmmo_75x714mmRShell_HE.description</t>
  </si>
  <si>
    <t>RecipeDef+MakeAmmo_75x714mmRShell_HE.jobString</t>
  </si>
  <si>
    <t>ThingDef+Bullet_Panzerfaust60_HEAT.label</t>
  </si>
  <si>
    <t>RecipeDef+MakeM24Grenade.label</t>
  </si>
  <si>
    <t>RecipeDef+MakeM24Grenade.description</t>
  </si>
  <si>
    <t>RecipeDef+MakeM24Grenade.jobString</t>
  </si>
  <si>
    <t>ThingDef+Bullet_12Gauge_DoubleBarreled_Buck.label</t>
  </si>
  <si>
    <t>ThingDef+Bullet_12Gauge_DoubleBarreled_Slug.label</t>
  </si>
  <si>
    <t>ThingDef+Bullet_12Gauge_DoubleBarreled_Beanbag.label</t>
  </si>
  <si>
    <t>ThingDef+Bullet_12Gauge_DoubleBarreled_ElectroSlug.label</t>
  </si>
  <si>
    <t>CombatExtended.AmmoSetDef+AmmoSet_12Gauge_CP_DOOM_SuperShotgun.label</t>
  </si>
  <si>
    <t>CombatExtended.AmmoSetDef+AmmoSet_Doom2016Bfg9000Gun.label</t>
  </si>
  <si>
    <t>CombatExtended.AmmoDef+Ammo_Doom2016BfgCell.label</t>
  </si>
  <si>
    <t>CombatExtended.AmmoDef+Ammo_Doom2016BfgCell.description</t>
  </si>
  <si>
    <t>ThingDef+Bullet_Doom2016Bfg9000Gun.label</t>
  </si>
  <si>
    <t>RecipeDef+MakeAmmo_Doom2016BfgCell.label</t>
  </si>
  <si>
    <t>RecipeDef+MakeAmmo_Doom2016BfgCell.description</t>
  </si>
  <si>
    <t>RecipeDef+MakeAmmo_Doom2016BfgCell.jobString</t>
  </si>
  <si>
    <t>CombatExtended.AmmoSetDef+AmmoSet_Doom2016EmgMkVPistol.label</t>
  </si>
  <si>
    <t>CombatExtended.AmmoDef+Ammo_Doom2016EmgMkVPistol.label</t>
  </si>
  <si>
    <t>CombatExtended.AmmoDef+Ammo_Doom2016EmgMkVPistol.description</t>
  </si>
  <si>
    <t>ThingDef+Bullet_Doom2016EmgMkVPistol.label</t>
  </si>
  <si>
    <t>RecipeDef+MakeAmmo_Doom2016EmgMkVPistol.label</t>
  </si>
  <si>
    <t>RecipeDef+MakeAmmo_Doom2016EmgMkVPistol.description</t>
  </si>
  <si>
    <t>RecipeDef+MakeAmmo_Doom2016EmgMkVPistol.jobString</t>
  </si>
  <si>
    <t>ThingDef+Bullet_Doom2016EmgPistol.label</t>
  </si>
  <si>
    <t>CombatExtended.AmmoSetDef+AmmoSet_Doom2016GaussCannon.label</t>
  </si>
  <si>
    <t>ThingDef+Bullet_Doom2016GaussCannonFlechette.label</t>
  </si>
  <si>
    <t>CombatExtended.AmmoSetDef+AmmoSet_Doom2016PlasmaGun.label</t>
  </si>
  <si>
    <t>CombatExtended.AmmoSetDef+AmmoSet_Doom2016VortexRifle.label</t>
  </si>
  <si>
    <t>CombatExtended.AmmoSetDef+AmmoSet_Doom2016Hellshot.label</t>
  </si>
  <si>
    <t>CombatExtended.AmmoDef+Ammo_Doom2016PlasmaCell.label</t>
  </si>
  <si>
    <t>CombatExtended.AmmoDef+Ammo_Doom2016PlasmaCell.description</t>
  </si>
  <si>
    <t>ThingDef+Bullet_Doom2016PlasmaGun.label</t>
  </si>
  <si>
    <t>CombatExtended.AmmoDef+Bullet_Doom2016VortexRifle.label</t>
  </si>
  <si>
    <t>CombatExtended.AmmoDef+Bullet_Doom2016Hellshot.label</t>
  </si>
  <si>
    <t>RecipeDef+MakeAmmo_Doom2016PlasmaCell.label</t>
  </si>
  <si>
    <t>RecipeDef+MakeAmmo_Doom2016PlasmaCell.description</t>
  </si>
  <si>
    <t>RecipeDef+MakeAmmo_Doom2016PlasmaCell.jobString</t>
  </si>
  <si>
    <t>ThingCategoryDef+AmmoDoom2016Rockets.label</t>
  </si>
  <si>
    <t>CombatExtended.AmmoSetDef+AmmoSet_Doom2016Rocket.label</t>
  </si>
  <si>
    <t>CombatExtended.AmmoDef+Ammo_Doom2016Rocket_HEAT.description</t>
  </si>
  <si>
    <t>CombatExtended.AmmoDef+Ammo_Doom2016Rocket_HEAT.label</t>
  </si>
  <si>
    <t>ThingDef+Bullet_Doom2016Rocket_HEAT.label</t>
  </si>
  <si>
    <t>RecipeDef+MakeAmmo_Doom2016Rocket_HEAT.label</t>
  </si>
  <si>
    <t>RecipeDef+MakeAmmo_Doom2016Rocket_HEAT.description</t>
  </si>
  <si>
    <t>RecipeDef+MakeAmmo_Doom2016Rocket_HEAT.jobString</t>
  </si>
  <si>
    <t>CombatExtended.AmmoSetDef+AmmoSet_DoomClassicPlasmaGun.label</t>
  </si>
  <si>
    <t>CombatExtended.AmmoSetDef+AmmoSet_DoomClassicBfg9000Gun.label</t>
  </si>
  <si>
    <t>CombatExtended.AmmoDef+Ammo_DoomClassicEnergyCell.label</t>
  </si>
  <si>
    <t>CombatExtended.AmmoDef+Ammo_DoomClassicEnergyCell.description</t>
  </si>
  <si>
    <t>CombatExtended.AmmoDef+Bullet_DoomClassicPlasmaGun.label</t>
  </si>
  <si>
    <t>CombatExtended.AmmoDef+Bullet_DoomClassicBfg9000Gun.label</t>
  </si>
  <si>
    <t>RecipeDef+MakeAmmo_DoomClassicEnergyCell.label</t>
  </si>
  <si>
    <t>RecipeDef+MakeAmmo_DoomClassicEnergyCell.description</t>
  </si>
  <si>
    <t>RecipeDef+MakeAmmo_DoomClassicEnergyCell.jobString</t>
  </si>
  <si>
    <t>ThingCategoryDef+AmmoDoomClassicRockets.label</t>
  </si>
  <si>
    <t>CombatExtended.AmmoSetDef+AmmoSet_DoomClassicRocket.label</t>
  </si>
  <si>
    <t>CombatExtended.AmmoDef+Ammo_DoomClassicRocket_HEAT.description</t>
  </si>
  <si>
    <t>CombatExtended.AmmoDef+Ammo_DoomClassicRocket_HEAT.label</t>
  </si>
  <si>
    <t>CombatExtended.AmmoDef+Bullet_DoomClassicRocket_HEAT.label</t>
  </si>
  <si>
    <t>RecipeDef+MakeAmmo_DoomClassicRocket_HEAT.label</t>
  </si>
  <si>
    <t>RecipeDef+MakeAmmo_DoomClassicRocket_HEAT.description</t>
  </si>
  <si>
    <t>RecipeDef+MakeAmmo_DoomClassicRocket_HEAT.jobString</t>
  </si>
  <si>
    <t>CombatExtended.AmmoSetDef+AmmoSet_9x19mmPara_NonLethal.label</t>
  </si>
  <si>
    <t>CombatExtended.AmmoDef+Ammo_9x19mmPara_NL.description</t>
  </si>
  <si>
    <t>CombatExtended.AmmoDef+Ammo_9x19mmPara_NL.label</t>
  </si>
  <si>
    <t>CombatExtended.AmmoDef+Bullet_9x19mmPara_NL.label</t>
  </si>
  <si>
    <t>RecipeDef+MakeAmmo_9x19mmPara_NL.label</t>
  </si>
  <si>
    <t>RecipeDef+MakeAmmo_9x19mmPara_NL.description</t>
  </si>
  <si>
    <t>RecipeDef+MakeAmmo_9x19mmPara_NL.jobString</t>
  </si>
  <si>
    <t>CombatExtended.AmmoSetDef+AmmoSet_762x51mmNATO_NonLethal.label</t>
  </si>
  <si>
    <t>CombatExtended.AmmoDef+Ammo_762x51mmNATO_NL.description</t>
  </si>
  <si>
    <t>CombatExtended.AmmoDef+Ammo_762x51mmNATO_NL.label</t>
  </si>
  <si>
    <t>CombatExtended.AmmoDef+Bullet_762x51mmNATO_NL.label</t>
  </si>
  <si>
    <t>RecipeDef+MakeAmmo_762x51mmNATO_NL.label</t>
  </si>
  <si>
    <t>RecipeDef+MakeAmmo_762x51mmNATO_NL.description</t>
  </si>
  <si>
    <t>RecipeDef+MakeAmmo_762x51mmNATO_NL.jobString</t>
  </si>
  <si>
    <t>CombatExtended.AmmoCategoryDef+GrenadeRubber.label</t>
  </si>
  <si>
    <t>CombatExtended.AmmoCategoryDef+GrenadeRubber.description</t>
  </si>
  <si>
    <t>CombatExtended.AmmoDef+Ammo_40x46mmGrenade_Rubber.description</t>
  </si>
  <si>
    <t>CombatExtended.AmmoDef+Ammo_40x46mmGrenade_Rubber.label</t>
  </si>
  <si>
    <t>ThingDef+Bullet_40x46mmGrenade_Rubber.label</t>
  </si>
  <si>
    <t>RecipeDef+MakeAmmo_40x46mmGrenade_Rubber.label</t>
  </si>
  <si>
    <t>RecipeDef+MakeAmmo_40x46mmGrenade_Rubber.description</t>
  </si>
  <si>
    <t>RecipeDef+MakeAmmo_40x46mmGrenade_Rubber.jobString</t>
  </si>
  <si>
    <t>CombatExtended.AmmoCategoryDef+KniperBlade.label</t>
  </si>
  <si>
    <t>CombatExtended.AmmoCategoryDef+KniperBlade.description</t>
  </si>
  <si>
    <t>ThingCategoryDef+KniperBlade.label</t>
  </si>
  <si>
    <t>CombatExtended.AmmoSetDef+AmmoSet_Ballistic_Blade.label</t>
  </si>
  <si>
    <t>CombatExtended.AmmoDef+Ammo_kniper_blade.label</t>
  </si>
  <si>
    <t>CombatExtended.AmmoDef+Ammo_kniper_blade.description</t>
  </si>
  <si>
    <t>ThingDef+Projectile_kniper_blade.label</t>
  </si>
  <si>
    <t>RecipeDef+MakeAmmo_kniper_blade.label</t>
  </si>
  <si>
    <t>RecipeDef+MakeAmmo_kniper_blade.description</t>
  </si>
  <si>
    <t>RecipeDef+MakeAmmo_kniper_blade.jobString</t>
  </si>
  <si>
    <t>RecipeDef+MakeZipTwoTwoThrown.label</t>
  </si>
  <si>
    <t>RecipeDef+MakeZipTwoTwoThrown.description</t>
  </si>
  <si>
    <t>RecipeDef+MakeZipTwoTwoThrown.jobString</t>
  </si>
  <si>
    <t>RecipeDef+MakeZipTwoTwoThrownX10.label</t>
  </si>
  <si>
    <t>RecipeDef+MakeZipTwoTwoThrownX10.description</t>
  </si>
  <si>
    <t>RecipeDef+MakeZipTwoTwoThrownX10.jobString</t>
  </si>
  <si>
    <t>CombatExtended.AmmoSetDef+AmmoSet_LaserBoltPistol.label</t>
  </si>
  <si>
    <t>CombatExtended.AmmoSetDef+AmmoSet_LaserBoltRifle.label</t>
  </si>
  <si>
    <t>CombatExtended.AmmoSetDef+AmmoSet_LaserBoltSniperRifle.label</t>
  </si>
  <si>
    <t>ThingDef+Bullet_Bolt_LaserPistol.label</t>
  </si>
  <si>
    <t>ThingDef+Bullet_Bolt_LaserRifle.label</t>
  </si>
  <si>
    <t>ThingDef+Bullet_Bolt_LaserSniperRifle.label</t>
  </si>
  <si>
    <t>ThingDef+DM_MagicBolt.label</t>
  </si>
  <si>
    <t>ThingDef+DM_FireBolt.label</t>
  </si>
  <si>
    <t>ThingDef+DM_PoisonBolt.label</t>
  </si>
  <si>
    <t>CombatExtended.AmmoSetDef+AmmoSet_PlasmaRifle.label</t>
  </si>
  <si>
    <t>CombatExtended.AmmoSetDef+AmmoSet_GaussCannon.label</t>
  </si>
  <si>
    <t>CombatExtended.AmmoSetDef+AmmoSet_VortexRifle.label</t>
  </si>
  <si>
    <t>CombatExtended.AmmoSetDef+AmmoSet_Hellshot.label</t>
  </si>
  <si>
    <t>CombatExtended.AmmoSetDef+AmmoSet_BFG.label</t>
  </si>
  <si>
    <t>ThingDef+Bullet_UACPlasmaRifle.label</t>
  </si>
  <si>
    <t>ThingDef+Bullet_UACVortexRiflePlasma.label</t>
  </si>
  <si>
    <t>ThingDef+Bullet_UACHellshotBolt.label</t>
  </si>
  <si>
    <t>ThingDef+Bullet_UACGaussCannonFlechette.label</t>
  </si>
  <si>
    <t>ThingDef+Bullet_UACBFG.label</t>
  </si>
  <si>
    <t>ThingCategoryDef+Exotic_Ars.label</t>
  </si>
  <si>
    <t>CombatExtended.AmmoSetDef+AmmoSet_Equilibrium.label</t>
  </si>
  <si>
    <t>CombatExtended.AmmoSetDef+AmmoSet_Aesa.label</t>
  </si>
  <si>
    <t>CombatExtended.AmmoSetDef+AmmoSet_Shiver.label</t>
  </si>
  <si>
    <t>CombatExtended.AmmoSetDef+AmmoSet_Slashfire.label</t>
  </si>
  <si>
    <t>CombatExtended.AmmoSetDef+AmmoSet_GlacialSF.label</t>
  </si>
  <si>
    <t>CombatExtended.AmmoSetDef+AmmoSet_celsius.label</t>
  </si>
  <si>
    <t>CombatExtended.AmmoSetDef+AmmoSet_Oberon.label</t>
  </si>
  <si>
    <t>CombatExtended.AmmoSetDef+AmmoSet_Paladin.label</t>
  </si>
  <si>
    <t>CombatExtended.AmmoSetDef+AmmoSet_BFaith.label</t>
  </si>
  <si>
    <t>CombatExtended.AmmoSetDef+AmmoSet_Unleashed.label</t>
  </si>
  <si>
    <t>CombatExtended.AmmoCategoryDef+Exotic_Normal.label</t>
  </si>
  <si>
    <t>CombatExtended.AmmoCategoryDef+Exotic_Normal.labelShort</t>
  </si>
  <si>
    <t>CombatExtended.AmmoCategoryDef+Exotic_Normal.description</t>
  </si>
  <si>
    <t>CombatExtended.AmmoCategoryDef+Exotic_Hipower.label</t>
  </si>
  <si>
    <t>CombatExtended.AmmoCategoryDef+Exotic_Hipower.labelShort</t>
  </si>
  <si>
    <t>CombatExtended.AmmoCategoryDef+Exotic_Hipower.description</t>
  </si>
  <si>
    <t>CombatExtended.AmmoDef+Ammo_Exotic_Energy.label</t>
  </si>
  <si>
    <t>CombatExtended.AmmoDef+Ammo_Exotic_Energy.description</t>
  </si>
  <si>
    <t>CombatExtended.AmmoDef+Ammo_Exotic_Energy_HI.label</t>
  </si>
  <si>
    <t>CombatExtended.AmmoDef+Ammo_Exotic_Energy_HI.description</t>
  </si>
  <si>
    <t>DamageDef+ExoticFlame.deathMessage</t>
  </si>
  <si>
    <t>DamageDef+ExoticFlame.label</t>
  </si>
  <si>
    <t>ThingDef+Bullet_Equilibrium_CE.label</t>
  </si>
  <si>
    <t>ThingDef+Bullet_Equilibrium_HI.label</t>
  </si>
  <si>
    <t>CombatExtended.AmmoDef+Bullet_Aesa_CE.label</t>
  </si>
  <si>
    <t>CombatExtended.AmmoDef+Bullet_Aesa_HI.label</t>
  </si>
  <si>
    <t>CombatExtended.AmmoDef+Bullet_Shiver_CE.label</t>
  </si>
  <si>
    <t>CombatExtended.AmmoDef+Bullet_Shiver_HI.label</t>
  </si>
  <si>
    <t>CombatExtended.AmmoDef+Bullet_Slashfire_CE.label</t>
  </si>
  <si>
    <t>CombatExtended.AmmoDef+Bullet_Slashfire_HI.label</t>
  </si>
  <si>
    <t>CombatExtended.AmmoDef+Bullet_GlacialSF_CE.label</t>
  </si>
  <si>
    <t>CombatExtended.AmmoDef+Bullet_GlacialSF_HI.label</t>
  </si>
  <si>
    <t>CombatExtended.AmmoDef+Bullet_celsius_CE.label</t>
  </si>
  <si>
    <t>CombatExtended.AmmoDef+Bullet_celsius_HI.label</t>
  </si>
  <si>
    <t>CombatExtended.AmmoDef+Bullet_Oberon_CE.label</t>
  </si>
  <si>
    <t>CombatExtended.AmmoDef+Bullet_Oberon_HI.label</t>
  </si>
  <si>
    <t>CombatExtended.AmmoDef+Bullet_Paladin_CE.label</t>
  </si>
  <si>
    <t>CombatExtended.AmmoDef+Bullet_Paladin_HI.label</t>
  </si>
  <si>
    <t>CombatExtended.AmmoDef+Bullet_BFaith_CE.label</t>
  </si>
  <si>
    <t>CombatExtended.AmmoDef+Bullet_BFaith_HI.label</t>
  </si>
  <si>
    <t>CombatExtended.AmmoDef+Bullet_Unleashed_CE.label</t>
  </si>
  <si>
    <t>CombatExtended.AmmoDef+Bullet_Unleashed_HI.label</t>
  </si>
  <si>
    <t>RecipeDef+MakeAmmo_Exotic_Energy.label</t>
  </si>
  <si>
    <t>RecipeDef+MakeAmmo_Exotic_Energy.description</t>
  </si>
  <si>
    <t>RecipeDef+MakeAmmo_Exotic_Energy.jobString</t>
  </si>
  <si>
    <t>RecipeDef+MakeAmmo_Exotic_Energy_HI.label</t>
  </si>
  <si>
    <t>RecipeDef+MakeAmmo_Exotic_Energy_HI.description</t>
  </si>
  <si>
    <t>RecipeDef+MakeAmmo_Exotic_Energy_HI.jobString</t>
  </si>
  <si>
    <t>CombatExtended.AmmoSetDef+AmmoSet_5mmMono.label</t>
  </si>
  <si>
    <t>CombatExtended.AmmoSetDef+AmmoSet_Judgment.label</t>
  </si>
  <si>
    <t>CombatExtended.AmmoCategoryDef+Exotic_Monoshard.label</t>
  </si>
  <si>
    <t>CombatExtended.AmmoCategoryDef+Exotic_Monoshard.labelShort</t>
  </si>
  <si>
    <t>CombatExtended.AmmoCategoryDef+Exotic_Monoshard.description</t>
  </si>
  <si>
    <t>CombatExtended.AmmoCategoryDef+Exotic_Monoshard2.label</t>
  </si>
  <si>
    <t>CombatExtended.AmmoCategoryDef+Exotic_Monoshard2.labelShort</t>
  </si>
  <si>
    <t>CombatExtended.AmmoCategoryDef+Exotic_Monoshard2.description</t>
  </si>
  <si>
    <t>CombatExtended.AmmoCategoryDef+Exotic_Monoshard3.label</t>
  </si>
  <si>
    <t>CombatExtended.AmmoCategoryDef+Exotic_Monoshard3.labelShort</t>
  </si>
  <si>
    <t>CombatExtended.AmmoCategoryDef+Exotic_Monoshard3.description</t>
  </si>
  <si>
    <t>CombatExtended.AmmoCategoryDef+Exotic_Buck.label</t>
  </si>
  <si>
    <t>CombatExtended.AmmoCategoryDef+Exotic_Buck.labelShort</t>
  </si>
  <si>
    <t>CombatExtended.AmmoCategoryDef+Exotic_Buck.description</t>
  </si>
  <si>
    <t>CombatExtended.AmmoCategoryDef+Exotic_Cluster.label</t>
  </si>
  <si>
    <t>CombatExtended.AmmoCategoryDef+Exotic_Cluster.labelShort</t>
  </si>
  <si>
    <t>CombatExtended.AmmoCategoryDef+Exotic_Cluster.description</t>
  </si>
  <si>
    <t>CombatExtended.AmmoCategoryDef+Exotic_Mayhem.label</t>
  </si>
  <si>
    <t>CombatExtended.AmmoCategoryDef+Exotic_Mayhem.labelShort</t>
  </si>
  <si>
    <t>CombatExtended.AmmoCategoryDef+Exotic_Mayhem.description</t>
  </si>
  <si>
    <t>CombatExtended.AmmoDef+Ammo_5mmMono_Steel.description</t>
  </si>
  <si>
    <t>CombatExtended.AmmoDef+Ammo_5mmMono_Steel.label</t>
  </si>
  <si>
    <t>CombatExtended.AmmoDef+Ammo_5mmMono_Plasteel.description</t>
  </si>
  <si>
    <t>CombatExtended.AmmoDef+Ammo_5mmMono_Plasteel.label</t>
  </si>
  <si>
    <t>CombatExtended.AmmoDef+Ammo_5mmMono_Uranium.description</t>
  </si>
  <si>
    <t>CombatExtended.AmmoDef+Ammo_5mmMono_Uranium.label</t>
  </si>
  <si>
    <t>CombatExtended.AmmoDef+Ammo_Judgment_Buck.description</t>
  </si>
  <si>
    <t>CombatExtended.AmmoDef+Ammo_Judgment_Buck.label</t>
  </si>
  <si>
    <t>CombatExtended.AmmoDef+Ammo_Judgment_HE.description</t>
  </si>
  <si>
    <t>CombatExtended.AmmoDef+Ammo_Judgment_HE.label</t>
  </si>
  <si>
    <t>CombatExtended.AmmoDef+Ammo_Judgment_Mayhem.description</t>
  </si>
  <si>
    <t>CombatExtended.AmmoDef+Ammo_Judgment_Mayhem.label</t>
  </si>
  <si>
    <t>CombatExtended.AmmoDef+Mayhem_Bomblet.label</t>
  </si>
  <si>
    <t>CombatExtended.AmmoDef+Bullet_5mm_MonoSteel.label</t>
  </si>
  <si>
    <t>CombatExtended.AmmoDef+Bullet_5mm_MonoPlasteel.label</t>
  </si>
  <si>
    <t>CombatExtended.AmmoDef+Bullet_5mm_MonoUranium.label</t>
  </si>
  <si>
    <t>CombatExtended.AmmoDef+Bullet_Judgment_CE.label</t>
  </si>
  <si>
    <t>CombatExtended.AmmoDef+Bullet_Judgment_HE.label</t>
  </si>
  <si>
    <t>CombatExtended.AmmoDef+Bullet_Judgment_Mayhem.label</t>
  </si>
  <si>
    <t>RecipeDef+MakeAmmo_5mmMono_Steel.label</t>
  </si>
  <si>
    <t>RecipeDef+MakeAmmo_5mmMono_Steel.description</t>
  </si>
  <si>
    <t>RecipeDef+MakeAmmo_5mmMono_Steel.jobString</t>
  </si>
  <si>
    <t>RecipeDef+MakeAmmo_5mmMono_Plasteel.label</t>
  </si>
  <si>
    <t>RecipeDef+MakeAmmo_5mmMono_Plasteel.description</t>
  </si>
  <si>
    <t>RecipeDef+MakeAmmo_5mmMono_Plasteel.jobString</t>
  </si>
  <si>
    <t>RecipeDef+MakeAmmo_5mmMono_Uranium.label</t>
  </si>
  <si>
    <t>RecipeDef+MakeAmmo_5mmMono_Uranium.description</t>
  </si>
  <si>
    <t>RecipeDef+MakeAmmo_5mmMono_Uranium.jobString</t>
  </si>
  <si>
    <t>RecipeDef+MakeAmmo_Judgment_Buck.label</t>
  </si>
  <si>
    <t>RecipeDef+MakeAmmo_Judgment_Buck.description</t>
  </si>
  <si>
    <t>RecipeDef+MakeAmmo_Judgment_Buck.jobString</t>
  </si>
  <si>
    <t>RecipeDef+MakeAmmo_Judgment_HE.label</t>
  </si>
  <si>
    <t>RecipeDef+MakeAmmo_Judgment_HE.description</t>
  </si>
  <si>
    <t>RecipeDef+MakeAmmo_Judgment_HE.jobString</t>
  </si>
  <si>
    <t>RecipeDef+MakeAmmo_Judgment_Mayhem.label</t>
  </si>
  <si>
    <t>RecipeDef+MakeAmmo_Judgment_Mayhem.description</t>
  </si>
  <si>
    <t>RecipeDef+MakeAmmo_Judgment_Mayhem.jobString</t>
  </si>
  <si>
    <t>DamageDef+UnleashedCE.label</t>
  </si>
  <si>
    <t>DamageDef+UnleashedCE.deathMessage</t>
  </si>
  <si>
    <t>ThingDef+Javelin_Thrown_CE.label</t>
  </si>
  <si>
    <t>RecipeDef+MakeAmmo_Javelin.label</t>
  </si>
  <si>
    <t>RecipeDef+MakeAmmo_Javelin.description</t>
  </si>
  <si>
    <t>RecipeDef+MakeAmmo_Javelin.jobString</t>
  </si>
  <si>
    <t>PawnKindDef+CrocoGrenadier.label</t>
  </si>
  <si>
    <t>PawnKindDef+CrocoGunner.label</t>
  </si>
  <si>
    <t>PawnKindDef+LizoGrenadier.label</t>
  </si>
  <si>
    <t>PawnKindDef+LizoGunner.label</t>
  </si>
  <si>
    <t>PawnKindDef+MinoGrenadier.label</t>
  </si>
  <si>
    <t>PawnKindDef+MinoGunner.label</t>
  </si>
  <si>
    <t>CombatExtended.AmmoSetDef+AmmoSet_ForsakensArrows.label</t>
  </si>
  <si>
    <t>CombatExtended.AmmoDef+Ammo_ForsakensArrows.label</t>
  </si>
  <si>
    <t>CombatExtended.AmmoDef+Ammo_ForsakensArrows.description</t>
  </si>
  <si>
    <t>ThingDef+Projectile_ForsakensArrows.label</t>
  </si>
  <si>
    <t>CombatExtended.AmmoDef+Projectile_GreatArrow_StoneFO.label</t>
  </si>
  <si>
    <t>CombatExtended.AmmoDef+Projectile_GreatArrow_SteelFO.label</t>
  </si>
  <si>
    <t>CombatExtended.AmmoDef+Projectile_GreatArrow_PlasteelFO.label</t>
  </si>
  <si>
    <t>CombatExtended.AmmoDef+Projectile_GreatArrow_VenomFO.label</t>
  </si>
  <si>
    <t>RecipeDef+MakeAmmo_ForsakensArrows.label</t>
  </si>
  <si>
    <t>RecipeDef+MakeAmmo_ForsakensArrows.description</t>
  </si>
  <si>
    <t>RecipeDef+MakeAmmo_ForsakensArrows.jobString</t>
  </si>
  <si>
    <t>CombatExtended.AmmoSetDef+AmmoSet_8x35mmCharged_ForsakenSniper.label</t>
  </si>
  <si>
    <t>ThingDef+Bullet_8x35mmCharged_ForsakenSniper.label</t>
  </si>
  <si>
    <t>ThingDef+Bullet_8x35mmCharged_AP_ForsakenSniper.label</t>
  </si>
  <si>
    <t>ThingDef+Bullet_8x35mmCharged_Ion_ForsakenSniper.label</t>
  </si>
  <si>
    <t>CombatExtended.AmmoSetDef+AmmoSet_12GaugeCharged_ForsakenShotGun.label</t>
  </si>
  <si>
    <t>ThingDef+Bullet_12GaugeCharged_ForsakenShotGun.label</t>
  </si>
  <si>
    <t>CombatExtended.AmmoDef+Bullet_12GaugeCharged_Slug_ForsakenShotGun.label</t>
  </si>
  <si>
    <t>CombatExtended.AmmoDef+Bullet_12GaugeCharged_Ion_ForsakenShotGun.label</t>
  </si>
  <si>
    <t>CombatExtended.AmmoSetDef+AmmoSet_5x35mmCharged_ForsakenAR.label</t>
  </si>
  <si>
    <t>CombatExtended.AmmoDef+Bullet_5x35mmCharged_ForsakenAR.label</t>
  </si>
  <si>
    <t>CombatExtended.AmmoDef+Shell_60mmMortar_ToxicGas.description</t>
  </si>
  <si>
    <t>CombatExtended.AmmoDef+Shell_60mmMortar_ToxicGas.label</t>
  </si>
  <si>
    <t>CombatExtended.AmmoDef+Shell_60mmMortar_RageGas.description</t>
  </si>
  <si>
    <t>CombatExtended.AmmoDef+Shell_60mmMortar_RageGas.label</t>
  </si>
  <si>
    <t>CombatExtended.AmmoDef+Shell_60mmMortar_TearGas.description</t>
  </si>
  <si>
    <t>CombatExtended.AmmoDef+Shell_60mmMortar_TearGas.label</t>
  </si>
  <si>
    <t>CombatExtended.AmmoDef+Shell_60mmMortar_SleepGas.description</t>
  </si>
  <si>
    <t>CombatExtended.AmmoDef+Shell_60mmMortar_SleepGas.label</t>
  </si>
  <si>
    <t>CombatExtended.AmmoDef+Shell_60mmMortar_FearGas.description</t>
  </si>
  <si>
    <t>CombatExtended.AmmoDef+Shell_60mmMortar_FearGas.label</t>
  </si>
  <si>
    <t>CombatExtended.AmmoDef+Shell_60mmMortar_AcidGas.description</t>
  </si>
  <si>
    <t>CombatExtended.AmmoDef+Shell_60mmMortar_AcidGas.label</t>
  </si>
  <si>
    <t>ThingDef+Bullet_60mmMortarShell_60mmMortar_ToxicGas.label</t>
  </si>
  <si>
    <t>ThingDef+Bullet_60mmMortarShell_60mmMortar_RageGas.label</t>
  </si>
  <si>
    <t>ThingDef+Bullet_60mmMortarShell_60mmMortar_TearGas.label</t>
  </si>
  <si>
    <t>ThingDef+Bullet_60mmMortarShell_60mmMortar_SleepGas.label</t>
  </si>
  <si>
    <t>ThingDef+Bullet_60mmMortarShell_60mmMortar_FearGas.label</t>
  </si>
  <si>
    <t>ThingDef+Bullet_60mmMortarShell_60mmMortar_AcidGas.label</t>
  </si>
  <si>
    <t>RecipeDef+MakeShell_60mmMortar_ToxicGas.label</t>
  </si>
  <si>
    <t>RecipeDef+MakeShell_60mmMortar_ToxicGas.description</t>
  </si>
  <si>
    <t>RecipeDef+MakeShell_60mmMortar_ToxicGas.jobString</t>
  </si>
  <si>
    <t>RecipeDef+MakeShell_60mmMortar_RageGas.label</t>
  </si>
  <si>
    <t>RecipeDef+MakeShell_60mmMortar_RageGas.description</t>
  </si>
  <si>
    <t>RecipeDef+MakeShell_60mmMortar_RageGas.jobString</t>
  </si>
  <si>
    <t>RecipeDef+MakeShell_60mmMortar_TearGas.label</t>
  </si>
  <si>
    <t>RecipeDef+MakeShell_60mmMortar_TearGas.description</t>
  </si>
  <si>
    <t>RecipeDef+MakeShell_60mmMortar_TearGas.jobString</t>
  </si>
  <si>
    <t>RecipeDef+MakeShell_60mmMortar_SleepGas.label</t>
  </si>
  <si>
    <t>RecipeDef+MakeShell_60mmMortar_SleepGas.description</t>
  </si>
  <si>
    <t>RecipeDef+MakeShell_60mmMortar_SleepGas.jobString</t>
  </si>
  <si>
    <t>RecipeDef+MakeShell_60mmMortar_FearGas.label</t>
  </si>
  <si>
    <t>RecipeDef+MakeShell_60mmMortar_FearGas.description</t>
  </si>
  <si>
    <t>RecipeDef+MakeShell_60mmMortar_FearGas.jobString</t>
  </si>
  <si>
    <t>RecipeDef+MakeShell_60mmMortar_AcidGas.label</t>
  </si>
  <si>
    <t>RecipeDef+MakeShell_60mmMortar_AcidGas.description</t>
  </si>
  <si>
    <t>RecipeDef+MakeShell_60mmMortar_AcidGas.jobString</t>
  </si>
  <si>
    <t>RecipeDef+MakeShell_GasToxic.label</t>
  </si>
  <si>
    <t>RecipeDef+MakeShell_GasToxic.description</t>
  </si>
  <si>
    <t>RecipeDef+MakeShell_GasToxic.jobString</t>
  </si>
  <si>
    <t>RecipeDef+MakeShell_GasRage.label</t>
  </si>
  <si>
    <t>RecipeDef+MakeShell_GasRage.description</t>
  </si>
  <si>
    <t>RecipeDef+MakeShell_GasRage.jobString</t>
  </si>
  <si>
    <t>RecipeDef+MakeShell_GasTear.label</t>
  </si>
  <si>
    <t>RecipeDef+MakeShell_GasTear.description</t>
  </si>
  <si>
    <t>RecipeDef+MakeShell_GasTear.jobString</t>
  </si>
  <si>
    <t>RecipeDef+MakeShell_GasSleep.label</t>
  </si>
  <si>
    <t>RecipeDef+MakeShell_GasSleep.description</t>
  </si>
  <si>
    <t>RecipeDef+MakeShell_GasSleep.jobString</t>
  </si>
  <si>
    <t>RecipeDef+MakeShell_GasFear.label</t>
  </si>
  <si>
    <t>RecipeDef+MakeShell_GasFear.description</t>
  </si>
  <si>
    <t>RecipeDef+MakeShell_GasFear.jobString</t>
  </si>
  <si>
    <t>RecipeDef+MakeShell_GasAcid.label</t>
  </si>
  <si>
    <t>RecipeDef+MakeShell_GasAcid.description</t>
  </si>
  <si>
    <t>RecipeDef+MakeShell_GasAcid.jobString</t>
  </si>
  <si>
    <t>RecipeDef+MakeShell_MechVirus.label</t>
  </si>
  <si>
    <t>RecipeDef+MakeShell_MechVirus.description</t>
  </si>
  <si>
    <t>RecipeDef+MakeShell_MechVirus.jobString</t>
  </si>
  <si>
    <t>RecipeDef+MakeShell_GasAntiBug.label</t>
  </si>
  <si>
    <t>RecipeDef+MakeShell_GasAntiBug.description</t>
  </si>
  <si>
    <t>RecipeDef+MakeShell_GasAntiBug.jobString</t>
  </si>
  <si>
    <t>CombatExtended.AmmoCategoryDef+GasToxic.label</t>
  </si>
  <si>
    <t>CombatExtended.AmmoCategoryDef+GasToxic.labelShort</t>
  </si>
  <si>
    <t>CombatExtended.AmmoCategoryDef+GasToxic.description</t>
  </si>
  <si>
    <t>CombatExtended.AmmoCategoryDef+GasRage.label</t>
  </si>
  <si>
    <t>CombatExtended.AmmoCategoryDef+GasRage.labelShort</t>
  </si>
  <si>
    <t>CombatExtended.AmmoCategoryDef+GasRage.description</t>
  </si>
  <si>
    <t>CombatExtended.AmmoCategoryDef+GasTear.label</t>
  </si>
  <si>
    <t>CombatExtended.AmmoCategoryDef+GasTear.labelShort</t>
  </si>
  <si>
    <t>CombatExtended.AmmoCategoryDef+GasTear.description</t>
  </si>
  <si>
    <t>CombatExtended.AmmoCategoryDef+GasFear.label</t>
  </si>
  <si>
    <t>CombatExtended.AmmoCategoryDef+GasFear.labelShort</t>
  </si>
  <si>
    <t>CombatExtended.AmmoCategoryDef+GasFear.description</t>
  </si>
  <si>
    <t>CombatExtended.AmmoCategoryDef+GasSleep.label</t>
  </si>
  <si>
    <t>CombatExtended.AmmoCategoryDef+GasSleep.labelShort</t>
  </si>
  <si>
    <t>CombatExtended.AmmoCategoryDef+GasSleep.description</t>
  </si>
  <si>
    <t>CombatExtended.AmmoCategoryDef+GasAcid.label</t>
  </si>
  <si>
    <t>CombatExtended.AmmoCategoryDef+GasAcid.labelShort</t>
  </si>
  <si>
    <t>CombatExtended.AmmoCategoryDef+GasAcid.description</t>
  </si>
  <si>
    <t>CombatExtended.AmmoCategoryDef+MechVirus.label</t>
  </si>
  <si>
    <t>CombatExtended.AmmoCategoryDef+MechVirus.labelShort</t>
  </si>
  <si>
    <t>CombatExtended.AmmoCategoryDef+MechVirus.description</t>
  </si>
  <si>
    <t>CombatExtended.AmmoCategoryDef+AntiBug.label</t>
  </si>
  <si>
    <t>CombatExtended.AmmoCategoryDef+AntiBug.labelShort</t>
  </si>
  <si>
    <t>CombatExtended.AmmoCategoryDef+AntiBug.description</t>
  </si>
  <si>
    <t>CombatExtended.AmmoCategoryDef+Rage.label</t>
  </si>
  <si>
    <t>CombatExtended.AmmoCategoryDef+Rage.description</t>
  </si>
  <si>
    <t>CombatExtended.AmmoCategoryDef+TearGas.label</t>
  </si>
  <si>
    <t>CombatExtended.AmmoCategoryDef+TearGas.description</t>
  </si>
  <si>
    <t>CombatExtended.AmmoCategoryDef+Sleep.label</t>
  </si>
  <si>
    <t>CombatExtended.AmmoCategoryDef+Sleep.description</t>
  </si>
  <si>
    <t>CombatExtended.AmmoCategoryDef+Fear.label</t>
  </si>
  <si>
    <t>CombatExtended.AmmoCategoryDef+Fear.description</t>
  </si>
  <si>
    <t>CombatExtended.AmmoCategoryDef+Acid.label</t>
  </si>
  <si>
    <t>CombatExtended.AmmoCategoryDef+Acid.description</t>
  </si>
  <si>
    <t>CombatExtended.AmmoCategoryDef+AntiInsect.label</t>
  </si>
  <si>
    <t>CombatExtended.AmmoCategoryDef+AntiInsect.description</t>
  </si>
  <si>
    <t>PawnKindDef+MercenaryChemGrenadier.label</t>
  </si>
  <si>
    <t>PawnKindDef+Noxxer.label</t>
  </si>
  <si>
    <t>RecipeDef+MakeToxicGasGrenade.label</t>
  </si>
  <si>
    <t>RecipeDef+MakeToxicGasGrenade.description</t>
  </si>
  <si>
    <t>RecipeDef+MakeToxicGasGrenade.jobString</t>
  </si>
  <si>
    <t>RecipeDef+MakeRageGasGrenade.label</t>
  </si>
  <si>
    <t>RecipeDef+MakeRageGasGrenade.description</t>
  </si>
  <si>
    <t>RecipeDef+MakeRageGasGrenade.jobString</t>
  </si>
  <si>
    <t>RecipeDef+MakeTearGasGrenade.label</t>
  </si>
  <si>
    <t>RecipeDef+MakeTearGasGrenade.description</t>
  </si>
  <si>
    <t>RecipeDef+MakeTearGasGrenade.jobString</t>
  </si>
  <si>
    <t>RecipeDef+MakeSleepGasGrenade.label</t>
  </si>
  <si>
    <t>RecipeDef+MakeSleepGasGrenade.description</t>
  </si>
  <si>
    <t>RecipeDef+MakeSleepGasGrenade.jobString</t>
  </si>
  <si>
    <t>RecipeDef+MakeFearGasGrenade.label</t>
  </si>
  <si>
    <t>RecipeDef+MakeFearGasGrenade.description</t>
  </si>
  <si>
    <t>RecipeDef+MakeFearGasGrenade.jobString</t>
  </si>
  <si>
    <t>RecipeDef+MakeAcidGasGrenade.label</t>
  </si>
  <si>
    <t>RecipeDef+MakeAcidGasGrenade.description</t>
  </si>
  <si>
    <t>RecipeDef+MakeAcidGasGrenade.jobString</t>
  </si>
  <si>
    <t>RecipeDef+MakeMechVirusGrenade.label</t>
  </si>
  <si>
    <t>RecipeDef+MakeMechVirusGrenade.description</t>
  </si>
  <si>
    <t>RecipeDef+MakeMechVirusGrenade.jobString</t>
  </si>
  <si>
    <t>RecipeDef+MakeAntiBugGrenade.label</t>
  </si>
  <si>
    <t>RecipeDef+MakeAntiBugGrenade.description</t>
  </si>
  <si>
    <t>RecipeDef+MakeAntiBugGrenade.jobString</t>
  </si>
  <si>
    <t>ThingDef+Proj_GrenadeToxic.label</t>
  </si>
  <si>
    <t>CombatExtended.AmmoDef+Weapon_GrenadeToxic.label</t>
  </si>
  <si>
    <t>CombatExtended.AmmoDef+Weapon_GrenadeToxic.description</t>
  </si>
  <si>
    <t>CombatExtended.AmmoDef+Weapon_GrenadeToxic.tools.0.label</t>
  </si>
  <si>
    <t>CombatExtended.AmmoDef+Weapon_GrenadeToxic.verbs.CombatExtendedVerb_ShootCEOneUse.label</t>
  </si>
  <si>
    <t>ThingDef+Proj_GrenadeRage.label</t>
  </si>
  <si>
    <t>CombatExtended.AmmoDef+Weapon_GrenadeRage.label</t>
  </si>
  <si>
    <t>CombatExtended.AmmoDef+Weapon_GrenadeRage.description</t>
  </si>
  <si>
    <t>CombatExtended.AmmoDef+Weapon_GrenadeRage.tools.0.label</t>
  </si>
  <si>
    <t>CombatExtended.AmmoDef+Weapon_GrenadeRage.verbs.CombatExtendedVerb_ShootCEOneUse.label</t>
  </si>
  <si>
    <t>ThingDef+Proj_GrenadeTearGas.label</t>
  </si>
  <si>
    <t>CombatExtended.AmmoDef+Weapon_GrenadeTearGas.label</t>
  </si>
  <si>
    <t>CombatExtended.AmmoDef+Weapon_GrenadeTearGas.description</t>
  </si>
  <si>
    <t>CombatExtended.AmmoDef+Weapon_GrenadeTearGas.tools.0.label</t>
  </si>
  <si>
    <t>CombatExtended.AmmoDef+Weapon_GrenadeTearGas.verbs.CombatExtendedVerb_ShootCEOneUse.label</t>
  </si>
  <si>
    <t>ThingDef+Proj_GrenadeSleep.label</t>
  </si>
  <si>
    <t>CombatExtended.AmmoDef+Weapon_GrenadeSleep.label</t>
  </si>
  <si>
    <t>CombatExtended.AmmoDef+Weapon_GrenadeSleep.description</t>
  </si>
  <si>
    <t>CombatExtended.AmmoDef+Weapon_GrenadeSleep.tools.0.label</t>
  </si>
  <si>
    <t>CombatExtended.AmmoDef+Weapon_GrenadeSleep.verbs.CombatExtendedVerb_ShootCEOneUse.label</t>
  </si>
  <si>
    <t>ThingDef+Proj_GrenadeFear.label</t>
  </si>
  <si>
    <t>CombatExtended.AmmoDef+Weapon_GrenadeFear.label</t>
  </si>
  <si>
    <t>CombatExtended.AmmoDef+Weapon_GrenadeFear.description</t>
  </si>
  <si>
    <t>CombatExtended.AmmoDef+Weapon_GrenadeFear.tools.0.label</t>
  </si>
  <si>
    <t>CombatExtended.AmmoDef+Weapon_GrenadeFear.verbs.CombatExtendedVerb_ShootCEOneUse.label</t>
  </si>
  <si>
    <t>ThingDef+Proj_GrenadeAcid.label</t>
  </si>
  <si>
    <t>CombatExtended.AmmoDef+Weapon_GrenadeAcid.label</t>
  </si>
  <si>
    <t>CombatExtended.AmmoDef+Weapon_GrenadeAcid.description</t>
  </si>
  <si>
    <t>CombatExtended.AmmoDef+Weapon_GrenadeAcid.tools.0.label</t>
  </si>
  <si>
    <t>CombatExtended.AmmoDef+Weapon_GrenadeAcid.verbs.CombatExtendedVerb_ShootCEOneUse.label</t>
  </si>
  <si>
    <t>ThingDef+Proj_GrenadeMechVirus.label</t>
  </si>
  <si>
    <t>CombatExtended.AmmoDef+Weapon_GrenadeMechVirus.label</t>
  </si>
  <si>
    <t>CombatExtended.AmmoDef+Weapon_GrenadeMechVirus.description</t>
  </si>
  <si>
    <t>CombatExtended.AmmoDef+Weapon_GrenadeMechVirus.tools.0.label</t>
  </si>
  <si>
    <t>CombatExtended.AmmoDef+Weapon_GrenadeMechVirus.verbs.CombatExtendedVerb_ShootCEOneUse.label</t>
  </si>
  <si>
    <t>ThingDef+Proj_GrenadeAntiBug.label</t>
  </si>
  <si>
    <t>CombatExtended.AmmoDef+Weapon_GrenadeAntiBug.label</t>
  </si>
  <si>
    <t>CombatExtended.AmmoDef+Weapon_GrenadeAntiBug.description</t>
  </si>
  <si>
    <t>CombatExtended.AmmoDef+Weapon_GrenadeAntiBug.tools.0.label</t>
  </si>
  <si>
    <t>CombatExtended.AmmoDef+Weapon_GrenadeAntiBug.verbs.CombatExtendedVerb_ShootCEOneUse.label</t>
  </si>
  <si>
    <t>ThingDef+Bullet_Whip.label</t>
  </si>
  <si>
    <t>DamageDef+RangedCut.label</t>
  </si>
  <si>
    <t>DamageDef+RangedCut.deathMessage</t>
  </si>
  <si>
    <t>CombatExtended.AmmoSetDef+AmmoSet_81mmMortarShell_GlitterTechAutoMortar.label</t>
  </si>
  <si>
    <t>CombatExtended.AmmoSetDef+AmmoSet_81mmMortarShell_GlitterTechClusterMortar.label</t>
  </si>
  <si>
    <t>CombatExtended.AmmoSetDef+AmmoSet_81mmMortarShell_GlitterTechEMPAMortar.label</t>
  </si>
  <si>
    <t>CombatExtended.AmmoSetDef+AmmoSet_Laser_Handcannon.label</t>
  </si>
  <si>
    <t>CombatExtended.AmmoSetDef+AmmoSet_Laser_Carbine.label</t>
  </si>
  <si>
    <t>CombatExtended.AmmoSetDef+AmmoSet_Laser_Scatterer.label</t>
  </si>
  <si>
    <t>CombatExtended.AmmoSetDef+AmmoSet_DestructorLaser.label</t>
  </si>
  <si>
    <t>ThingDef+Bullet_Laser_Laser_Carbine.label</t>
  </si>
  <si>
    <t>ThingDef+Bullet_Laser_Laser_Handcannon.label</t>
  </si>
  <si>
    <t>ThingDef+Bullet_Laser_Laser_Scatterer.label</t>
  </si>
  <si>
    <t>ThingDef+Bullet_Laser_DestructorLaser.label</t>
  </si>
  <si>
    <t>ThingCategoryDef+Ammo95x40mm.label</t>
  </si>
  <si>
    <t>CombatExtended.AmmoSetDef+AmmoSet_95x40mm.label</t>
  </si>
  <si>
    <t>CombatExtended.AmmoDef+Ammo_95x40mm_FMJ.description</t>
  </si>
  <si>
    <t>CombatExtended.AmmoDef+Ammo_95x40mm_FMJ.label</t>
  </si>
  <si>
    <t>CombatExtended.AmmoDef+Ammo_95x40mm_AP.description</t>
  </si>
  <si>
    <t>CombatExtended.AmmoDef+Ammo_95x40mm_AP.label</t>
  </si>
  <si>
    <t>CombatExtended.AmmoDef+Ammo_95x40mm_HP.description</t>
  </si>
  <si>
    <t>CombatExtended.AmmoDef+Ammo_95x40mm_HP.label</t>
  </si>
  <si>
    <t>CombatExtended.AmmoDef+Ammo_95x40mm_Incendiary.description</t>
  </si>
  <si>
    <t>CombatExtended.AmmoDef+Ammo_95x40mm_Incendiary.label</t>
  </si>
  <si>
    <t>CombatExtended.AmmoDef+Ammo_95x40mm_HE.description</t>
  </si>
  <si>
    <t>CombatExtended.AmmoDef+Ammo_95x40mm_HE.label</t>
  </si>
  <si>
    <t>CombatExtended.AmmoDef+Ammo_95x40mm_Sabot.description</t>
  </si>
  <si>
    <t>CombatExtended.AmmoDef+Ammo_95x40mm_Sabot.label</t>
  </si>
  <si>
    <t>ThingDef+Bullet_95x40mm_FMJ.label</t>
  </si>
  <si>
    <t>ThingDef+Bullet_95x40mm_AP.label</t>
  </si>
  <si>
    <t>ThingDef+Bullet_95x40mm_HP.label</t>
  </si>
  <si>
    <t>ThingDef+Bullet_95x40mm_Incendiary.label</t>
  </si>
  <si>
    <t>ThingDef+Bullet_95x40mm_HE.label</t>
  </si>
  <si>
    <t>ThingDef+Bullet_95x40mm_Sabot.label</t>
  </si>
  <si>
    <t>RecipeDef+MakeAmmo_95x40mm_FMJ.label</t>
  </si>
  <si>
    <t>RecipeDef+MakeAmmo_95x40mm_FMJ.description</t>
  </si>
  <si>
    <t>RecipeDef+MakeAmmo_95x40mm_FMJ.jobString</t>
  </si>
  <si>
    <t>RecipeDef+MakeAmmo_95x40mm_AP.label</t>
  </si>
  <si>
    <t>RecipeDef+MakeAmmo_95x40mm_AP.description</t>
  </si>
  <si>
    <t>RecipeDef+MakeAmmo_95x40mm_AP.jobString</t>
  </si>
  <si>
    <t>RecipeDef+MakeAmmo_95x40mm_HP.label</t>
  </si>
  <si>
    <t>RecipeDef+MakeAmmo_95x40mm_HP.description</t>
  </si>
  <si>
    <t>RecipeDef+MakeAmmo_95x40mm_HP.jobString</t>
  </si>
  <si>
    <t>RecipeDef+MakeAmmo_95x40mm_Incendiary.label</t>
  </si>
  <si>
    <t>RecipeDef+MakeAmmo_95x40mm_Incendiary.description</t>
  </si>
  <si>
    <t>RecipeDef+MakeAmmo_95x40mm_Incendiary.jobString</t>
  </si>
  <si>
    <t>RecipeDef+MakeAmmo_95x40mm_HE.label</t>
  </si>
  <si>
    <t>RecipeDef+MakeAmmo_95x40mm_HE.description</t>
  </si>
  <si>
    <t>RecipeDef+MakeAmmo_95x40mm_HE.jobString</t>
  </si>
  <si>
    <t>RecipeDef+MakeAmmo_95x40mm_Sabot.label</t>
  </si>
  <si>
    <t>RecipeDef+MakeAmmo_95x40mm_Sabot.description</t>
  </si>
  <si>
    <t>RecipeDef+MakeAmmo_95x40mm_Sabot.jobString</t>
  </si>
  <si>
    <t>CombatExtended.Lasers.LaserBeamDefCE+Bullet_Laser_SpartanLaser.label</t>
  </si>
  <si>
    <t>ThingCategoryDef+AmmoHeavyLaserChargePack.label</t>
  </si>
  <si>
    <t>CombatExtended.AmmoSetDef+AmmoSet_SpartanLaser.label</t>
  </si>
  <si>
    <t>CombatExtended.AmmoDef+Ammo_HeavyLaserChargePack.description</t>
  </si>
  <si>
    <t>CombatExtended.AmmoDef+Ammo_HeavyLaserChargePack.label</t>
  </si>
  <si>
    <t>RecipeDef+MakeAmmo_HeavyLaserChargePack.label</t>
  </si>
  <si>
    <t>RecipeDef+MakeAmmo_HeavyLaserChargePack.description</t>
  </si>
  <si>
    <t>RecipeDef+MakeAmmo_HeavyLaserChargePack.jobString</t>
  </si>
  <si>
    <t>ThingCategoryDef+AmmoM41Rockets.label</t>
  </si>
  <si>
    <t>CombatExtended.AmmoSetDef+AmmoSet_M41Rocket.label</t>
  </si>
  <si>
    <t>CombatExtended.AmmoDef+Ammo_M41Rocket_HEAT.description</t>
  </si>
  <si>
    <t>CombatExtended.AmmoDef+Ammo_M41Rocket_HEAT.label</t>
  </si>
  <si>
    <t>CombatExtended.AmmoDef+Ammo_M41Rocket_HE.description</t>
  </si>
  <si>
    <t>CombatExtended.AmmoDef+Ammo_M41Rocket_HE.label</t>
  </si>
  <si>
    <t>ThingDef+Bullet_M41Rocket_HEAT.label</t>
  </si>
  <si>
    <t>ThingDef+Bullet_M41Rocket_HE.label</t>
  </si>
  <si>
    <t>RecipeDef+MakeAmmo_M41Rocket_HEAT.label</t>
  </si>
  <si>
    <t>RecipeDef+MakeAmmo_M41Rocket_HEAT.description</t>
  </si>
  <si>
    <t>RecipeDef+MakeAmmo_M41Rocket_HEAT.jobString</t>
  </si>
  <si>
    <t>RecipeDef+MakeAmmo_M41Rocket_HE.label</t>
  </si>
  <si>
    <t>RecipeDef+MakeAmmo_M41Rocket_HE.description</t>
  </si>
  <si>
    <t>RecipeDef+MakeAmmo_M41Rocket_HE.jobString</t>
  </si>
  <si>
    <t>ThingCategoryDef+Ammo127x40mm.label</t>
  </si>
  <si>
    <t>CombatExtended.AmmoSetDef+AmmoSet_127x40mmUNSC.label</t>
  </si>
  <si>
    <t>CombatExtended.AmmoSetDef+AmmoSet_127x40mmUNSCLight.label</t>
  </si>
  <si>
    <t>CombatExtended.AmmoDef+Ammo_127x40mm_FMJ.description</t>
  </si>
  <si>
    <t>CombatExtended.AmmoDef+Ammo_127x40mm_FMJ.label</t>
  </si>
  <si>
    <t>CombatExtended.AmmoDef+Ammo_127x40mm_AP.description</t>
  </si>
  <si>
    <t>CombatExtended.AmmoDef+Ammo_127x40mm_AP.label</t>
  </si>
  <si>
    <t>CombatExtended.AmmoDef+Ammo_127x40mm_HP.description</t>
  </si>
  <si>
    <t>CombatExtended.AmmoDef+Ammo_127x40mm_HP.label</t>
  </si>
  <si>
    <t>ThingDef+Bullet_127x40mm_FMJ.label</t>
  </si>
  <si>
    <t>ThingDef+Bullet_127x40mm_AP.label</t>
  </si>
  <si>
    <t>ThingDef+Bullet_127x40mm_HP.label</t>
  </si>
  <si>
    <t>ThingDef+Bullet_127x40mm_FMJ_Light.label</t>
  </si>
  <si>
    <t>ThingDef+Bullet_127x40mm_AP_Light.label</t>
  </si>
  <si>
    <t>ThingDef+Bullet_127x40mm_HP_Light.label</t>
  </si>
  <si>
    <t>RecipeDef+MakeAmmo_127x40mm_FMJ.label</t>
  </si>
  <si>
    <t>RecipeDef+MakeAmmo_127x40mm_FMJ.description</t>
  </si>
  <si>
    <t>RecipeDef+MakeAmmo_127x40mm_FMJ.jobString</t>
  </si>
  <si>
    <t>RecipeDef+MakeAmmo_127x40mm_HP.label</t>
  </si>
  <si>
    <t>RecipeDef+MakeAmmo_127x40mm_HP.description</t>
  </si>
  <si>
    <t>RecipeDef+MakeAmmo_127x40mm_HP.jobString</t>
  </si>
  <si>
    <t>RecipeDef+MakeAmmo_127x40mm_AP.label</t>
  </si>
  <si>
    <t>RecipeDef+MakeAmmo_127x40mm_AP.description</t>
  </si>
  <si>
    <t>RecipeDef+MakeAmmo_127x40mm_AP.jobString</t>
  </si>
  <si>
    <t>ThingCategoryDef+Ammo127x99mm.label</t>
  </si>
  <si>
    <t>CombatExtended.AmmoSetDef+AmmoSet_127x99mm.label</t>
  </si>
  <si>
    <t>CombatExtended.AmmoDef+Ammo_127x99mm_FMJ.description</t>
  </si>
  <si>
    <t>CombatExtended.AmmoDef+Ammo_127x99mm_FMJ.label</t>
  </si>
  <si>
    <t>CombatExtended.AmmoDef+Ammo_127x99mm_Incendiary.description</t>
  </si>
  <si>
    <t>CombatExtended.AmmoDef+Ammo_127x99mm_Incendiary.label</t>
  </si>
  <si>
    <t>CombatExtended.AmmoDef+Ammo_127x99mm_HE.description</t>
  </si>
  <si>
    <t>CombatExtended.AmmoDef+Ammo_127x99mm_HE.label</t>
  </si>
  <si>
    <t>CombatExtended.AmmoDef+Ammo_127x99mm_Sabot.description</t>
  </si>
  <si>
    <t>CombatExtended.AmmoDef+Ammo_127x99mm_Sabot.label</t>
  </si>
  <si>
    <t>ThingDef+Bullet_127x99mm_FMJ.label</t>
  </si>
  <si>
    <t>ThingDef+Bullet_127x99mm_Incendiary.label</t>
  </si>
  <si>
    <t>ThingDef+Bullet_127x99mm_HE.label</t>
  </si>
  <si>
    <t>ThingDef+Bullet_127x99mm_Sabot.label</t>
  </si>
  <si>
    <t>RecipeDef+MakeAmmo_127x99mm_FMJ.label</t>
  </si>
  <si>
    <t>RecipeDef+MakeAmmo_127x99mm_FMJ.description</t>
  </si>
  <si>
    <t>RecipeDef+MakeAmmo_127x99mm_FMJ.jobString</t>
  </si>
  <si>
    <t>RecipeDef+MakeAmmo_127x99mm_Incendiary.label</t>
  </si>
  <si>
    <t>RecipeDef+MakeAmmo_127x99mm_Incendiary.description</t>
  </si>
  <si>
    <t>RecipeDef+MakeAmmo_127x99mm_Incendiary.jobString</t>
  </si>
  <si>
    <t>RecipeDef+MakeAmmo_127x99mm_HE.label</t>
  </si>
  <si>
    <t>RecipeDef+MakeAmmo_127x99mm_HE.description</t>
  </si>
  <si>
    <t>RecipeDef+MakeAmmo_127x99mm_HE.jobString</t>
  </si>
  <si>
    <t>RecipeDef+MakeAmmo_127x99mm_Sabot.label</t>
  </si>
  <si>
    <t>RecipeDef+MakeAmmo_127x99mm_Sabot.description</t>
  </si>
  <si>
    <t>RecipeDef+MakeAmmo_127x99mm_Sabot.jobString</t>
  </si>
  <si>
    <t>ThingCategoryDef+Ammo145x114mmUNSC.label</t>
  </si>
  <si>
    <t>CombatExtended.AmmoSetDef+AmmoSet_145x114mmUNSC.label</t>
  </si>
  <si>
    <t>CombatExtended.AmmoDef+Ammo_145x114mmUNSC_FMJ.description</t>
  </si>
  <si>
    <t>CombatExtended.AmmoDef+Ammo_145x114mmUNSC_FMJ.label</t>
  </si>
  <si>
    <t>CombatExtended.AmmoDef+Ammo_145x114mmUNSC_Incendiary.description</t>
  </si>
  <si>
    <t>CombatExtended.AmmoDef+Ammo_145x114mmUNSC_Incendiary.label</t>
  </si>
  <si>
    <t>CombatExtended.AmmoDef+Ammo_145x114mmUNSC_HE.description</t>
  </si>
  <si>
    <t>CombatExtended.AmmoDef+Ammo_145x114mmUNSC_HE.label</t>
  </si>
  <si>
    <t>CombatExtended.AmmoDef+Ammo_145x114mmUNSC_Sabot.description</t>
  </si>
  <si>
    <t>CombatExtended.AmmoDef+Ammo_145x114mmUNSC_Sabot.label</t>
  </si>
  <si>
    <t>ThingDef+Bullet_145x114mmUNSC_FMJ.label</t>
  </si>
  <si>
    <t>ThingDef+Bullet_145x114mmUNSC_Incendiary.label</t>
  </si>
  <si>
    <t>ThingDef+Bullet_145x114mmUNSC_HE.label</t>
  </si>
  <si>
    <t>ThingDef+Bullet_145x114mmUNSC_Sabot.label</t>
  </si>
  <si>
    <t>RecipeDef+MakeAmmo_145x114mmUNSC_FMJ.label</t>
  </si>
  <si>
    <t>RecipeDef+MakeAmmo_145x114mmUNSC_FMJ.description</t>
  </si>
  <si>
    <t>RecipeDef+MakeAmmo_145x114mmUNSC_FMJ.jobString</t>
  </si>
  <si>
    <t>RecipeDef+MakeAmmo_145x114mmUNSC_Incendiary.label</t>
  </si>
  <si>
    <t>RecipeDef+MakeAmmo_145x114mmUNSC_Incendiary.description</t>
  </si>
  <si>
    <t>RecipeDef+MakeAmmo_145x114mmUNSC_Incendiary.jobString</t>
  </si>
  <si>
    <t>RecipeDef+MakeAmmo_145x114mmUNSC_HE.label</t>
  </si>
  <si>
    <t>RecipeDef+MakeAmmo_145x114mmUNSC_HE.description</t>
  </si>
  <si>
    <t>RecipeDef+MakeAmmo_145x114mmUNSC_HE.jobString</t>
  </si>
  <si>
    <t>RecipeDef+MakeAmmo_145x114mmUNSC_Sabot.label</t>
  </si>
  <si>
    <t>RecipeDef+MakeAmmo_145x114mmUNSC_Sabot.description</t>
  </si>
  <si>
    <t>RecipeDef+MakeAmmo_145x114mmUNSC_Sabot.jobString</t>
  </si>
  <si>
    <t>ThingCategoryDef+Ammo16x65mm.label</t>
  </si>
  <si>
    <t>CombatExtended.AmmoSetDef+AmmoSet_16x65mm.label</t>
  </si>
  <si>
    <t>CombatExtended.AmmoDef+Ammo_16x65mm_HE.description</t>
  </si>
  <si>
    <t>CombatExtended.AmmoDef+Ammo_16x65mm_HE.label</t>
  </si>
  <si>
    <t>ThingDef+Bullet_16x65mm_HE.label</t>
  </si>
  <si>
    <t>RecipeDef+MakeAmmo_16x65mm_HE.label</t>
  </si>
  <si>
    <t>RecipeDef+MakeAmmo_16x65mm_HE.description</t>
  </si>
  <si>
    <t>RecipeDef+MakeAmmo_16x65mm_HE.jobString</t>
  </si>
  <si>
    <t>CombatExtended.AmmoSetDef+AmmoSet_40mmGrenade.label</t>
  </si>
  <si>
    <t>CombatExtended.AmmoDef+Ammo_40mmGrenade_UNSCHEDP.description</t>
  </si>
  <si>
    <t>CombatExtended.AmmoDef+Ammo_40mmGrenade_UNSCHEDP.label</t>
  </si>
  <si>
    <t>ThingDef+Bullet_40mmGrenade_UNSCHEDP.label</t>
  </si>
  <si>
    <t>ThingDef+Bullet_40x46mmGrenade_UNSCHE.label</t>
  </si>
  <si>
    <t>ThingDef+Bullet_40x46mmGrenade_UNSCEMP.label</t>
  </si>
  <si>
    <t>ThingDef+Bullet_40x46mmGrenade_UNSCSmoke.label</t>
  </si>
  <si>
    <t>RecipeDef+MakeAmmo_40mmGrenade_UNSCHEDP.label</t>
  </si>
  <si>
    <t>RecipeDef+MakeAmmo_40mmGrenade_UNSCHEDP.description</t>
  </si>
  <si>
    <t>RecipeDef+MakeAmmo_40mmGrenade_UNSCHEDP.jobString</t>
  </si>
  <si>
    <t>ThingCategoryDef+Ammo5x23mmCaseless.label</t>
  </si>
  <si>
    <t>CombatExtended.AmmoSetDef+AmmoSet_5x23mmCaseless.label</t>
  </si>
  <si>
    <t>CombatExtended.AmmoDef+Ammo_5x23mmCaseless_FMJ.description</t>
  </si>
  <si>
    <t>CombatExtended.AmmoDef+Ammo_5x23mmCaseless_FMJ.label</t>
  </si>
  <si>
    <t>CombatExtended.AmmoDef+Ammo_5x23mmCaseless_AP.description</t>
  </si>
  <si>
    <t>CombatExtended.AmmoDef+Ammo_5x23mmCaseless_AP.label</t>
  </si>
  <si>
    <t>CombatExtended.AmmoDef+Ammo_5x23mmCaseless_HP.description</t>
  </si>
  <si>
    <t>CombatExtended.AmmoDef+Ammo_5x23mmCaseless_HP.label</t>
  </si>
  <si>
    <t>ThingDef+Bullet_5x23mmCaseless_FMJ.label</t>
  </si>
  <si>
    <t>ThingDef+Bullet_5x23mmCaseless_AP.label</t>
  </si>
  <si>
    <t>ThingDef+Bullet_5x23mmCaseless_HP.label</t>
  </si>
  <si>
    <t>ThingDef+Bullet_5x23mmCaseless_Incendiary.label</t>
  </si>
  <si>
    <t>ThingDef+Bullet_5x23mmCaseless_HE.label</t>
  </si>
  <si>
    <t>ThingDef+Bullet_5x23mmCaseless_Sabot.label</t>
  </si>
  <si>
    <t>RecipeDef+MakeAmmo_5x23mmCaseless_FMJ.label</t>
  </si>
  <si>
    <t>RecipeDef+MakeAmmo_5x23mmCaseless_FMJ.description</t>
  </si>
  <si>
    <t>RecipeDef+MakeAmmo_5x23mmCaseless_FMJ.jobString</t>
  </si>
  <si>
    <t>RecipeDef+MakeAmmo_5x23mmCaseless_AP.label</t>
  </si>
  <si>
    <t>RecipeDef+MakeAmmo_5x23mmCaseless_AP.description</t>
  </si>
  <si>
    <t>RecipeDef+MakeAmmo_5x23mmCaseless_AP.jobString</t>
  </si>
  <si>
    <t>RecipeDef+MakeAmmo_5x23mmCaseless_HP.label</t>
  </si>
  <si>
    <t>RecipeDef+MakeAmmo_5x23mmCaseless_HP.description</t>
  </si>
  <si>
    <t>RecipeDef+MakeAmmo_5x23mmCaseless_HP.jobString</t>
  </si>
  <si>
    <t>ThingCategoryDef+Ammo762x51mmUNSC.label</t>
  </si>
  <si>
    <t>CombatExtended.AmmoSetDef+AmmoSet_762x51mmUNSC.label</t>
  </si>
  <si>
    <t>CombatExtended.AmmoSetDef+AmmoSet_762x51mmUNSC_DMR.label</t>
  </si>
  <si>
    <t>CombatExtended.AmmoSetDef+AmmoSet_762x51mmExtra.label</t>
  </si>
  <si>
    <t>CombatExtended.AmmoDef+Ammo_762x51mmUNSC_FMJ.description</t>
  </si>
  <si>
    <t>CombatExtended.AmmoDef+Ammo_762x51mmUNSC_FMJ.label</t>
  </si>
  <si>
    <t>CombatExtended.AmmoDef+Ammo_762x51mmUNSC_AP.description</t>
  </si>
  <si>
    <t>CombatExtended.AmmoDef+Ammo_762x51mmUNSC_AP.label</t>
  </si>
  <si>
    <t>CombatExtended.AmmoDef+Ammo_762x51mmUNSC_HP.description</t>
  </si>
  <si>
    <t>CombatExtended.AmmoDef+Ammo_762x51mmUNSC_HP.label</t>
  </si>
  <si>
    <t>CombatExtended.AmmoDef+Ammo_762x51mmUNSC_Shredder.description</t>
  </si>
  <si>
    <t>CombatExtended.AmmoDef+Ammo_762x51mmUNSC_Shredder.label</t>
  </si>
  <si>
    <t>CombatExtended.AmmoDef+Ammo_762x51mmUNSC_Incendiary.description</t>
  </si>
  <si>
    <t>CombatExtended.AmmoDef+Ammo_762x51mmUNSC_Incendiary.label</t>
  </si>
  <si>
    <t>CombatExtended.AmmoDef+Ammo_762x51mmUNSC_HE.description</t>
  </si>
  <si>
    <t>CombatExtended.AmmoDef+Ammo_762x51mmUNSC_HE.label</t>
  </si>
  <si>
    <t>CombatExtended.AmmoDef+Ammo_762x51mmUNSC_Sabot.description</t>
  </si>
  <si>
    <t>CombatExtended.AmmoDef+Ammo_762x51mmUNSC_Sabot.label</t>
  </si>
  <si>
    <t>ThingDef+Bullet_762x51mmUNSC_FMJ.label</t>
  </si>
  <si>
    <t>ThingDef+Bullet_762x51mmUNSC_AP.label</t>
  </si>
  <si>
    <t>ThingDef+Bullet_762x51mmUNSC_HP.label</t>
  </si>
  <si>
    <t>ThingDef+Bullet_762x51mmUNSC_Shredder.label</t>
  </si>
  <si>
    <t>ThingDef+Bullet_762x51mmUNSC_Incendiary.label</t>
  </si>
  <si>
    <t>ThingDef+Bullet_762x51mmUNSC_HE.label</t>
  </si>
  <si>
    <t>ThingDef+Bullet_762x51mmUNSC_Sabot.label</t>
  </si>
  <si>
    <t>ThingDef+Bullet_762x51mmUNSC_FMJ_DMR.label</t>
  </si>
  <si>
    <t>ThingDef+Bullet_762x51mmUNSC_AP_DMR.label</t>
  </si>
  <si>
    <t>ThingDef+Bullet_762x51mmUNSC_HP_DMR.label</t>
  </si>
  <si>
    <t>ThingDef+Bullet_762x51mmUNSC_Shredder_DMR.label</t>
  </si>
  <si>
    <t>ThingDef+Bullet_762x51mmUNSC_Incendiary_DMR.label</t>
  </si>
  <si>
    <t>ThingDef+Bullet_762x51mmUNSC_HE_DMR.label</t>
  </si>
  <si>
    <t>ThingDef+Bullet_762x51mmUNSC_Sabot_DMR.label</t>
  </si>
  <si>
    <t>RecipeDef+MakeAmmo_762x51mmUNSC_FMJ.label</t>
  </si>
  <si>
    <t>RecipeDef+MakeAmmo_762x51mmUNSC_FMJ.description</t>
  </si>
  <si>
    <t>RecipeDef+MakeAmmo_762x51mmUNSC_FMJ.jobString</t>
  </si>
  <si>
    <t>RecipeDef+MakeAmmo_762x51mmUNSC_AP.label</t>
  </si>
  <si>
    <t>RecipeDef+MakeAmmo_762x51mmUNSC_AP.description</t>
  </si>
  <si>
    <t>RecipeDef+MakeAmmo_762x51mmUNSC_AP.jobString</t>
  </si>
  <si>
    <t>RecipeDef+MakeAmmo_762x51mmUNSC_HP.label</t>
  </si>
  <si>
    <t>RecipeDef+MakeAmmo_762x51mmUNSC_HP.description</t>
  </si>
  <si>
    <t>RecipeDef+MakeAmmo_762x51mmUNSC_HP.jobString</t>
  </si>
  <si>
    <t>RecipeDef+MakeAmmo_762x51mmUNSC_Shredder.label</t>
  </si>
  <si>
    <t>RecipeDef+MakeAmmo_762x51mmUNSC_Shredder.description</t>
  </si>
  <si>
    <t>RecipeDef+MakeAmmo_762x51mmUNSC_Shredder.jobString</t>
  </si>
  <si>
    <t>RecipeDef+MakeAmmo_762x51mmUNSC_Incendiary.label</t>
  </si>
  <si>
    <t>RecipeDef+MakeAmmo_762x51mmUNSC_Incendiary.description</t>
  </si>
  <si>
    <t>RecipeDef+MakeAmmo_762x51mmUNSC_Incendiary.jobString</t>
  </si>
  <si>
    <t>RecipeDef+MakeAmmo_762x51mmUNSC_HE.label</t>
  </si>
  <si>
    <t>RecipeDef+MakeAmmo_762x51mmUNSC_HE.description</t>
  </si>
  <si>
    <t>RecipeDef+MakeAmmo_762x51mmUNSC_HE.jobString</t>
  </si>
  <si>
    <t>RecipeDef+MakeAmmo_762x51mmUNSC_Sabot.label</t>
  </si>
  <si>
    <t>RecipeDef+MakeAmmo_762x51mmUNSC_Sabot.description</t>
  </si>
  <si>
    <t>RecipeDef+MakeAmmo_762x51mmUNSC_Sabot.jobString</t>
  </si>
  <si>
    <t>ThingCategoryDef+Ammo8Gauge.label</t>
  </si>
  <si>
    <t>CombatExtended.AmmoSetDef+AmmoSet_8GaugeUNSC.label</t>
  </si>
  <si>
    <t>CombatExtended.AmmoDef+Ammo_8Gauge_Buck.description</t>
  </si>
  <si>
    <t>CombatExtended.AmmoDef+Ammo_8Gauge_Buck.label</t>
  </si>
  <si>
    <t>CombatExtended.AmmoDef+Ammo_8Gauge_Flechette.description</t>
  </si>
  <si>
    <t>CombatExtended.AmmoDef+Ammo_8Gauge_Flechette.label</t>
  </si>
  <si>
    <t>CombatExtended.AmmoDef+Ammo_8Gauge_Slug.description</t>
  </si>
  <si>
    <t>CombatExtended.AmmoDef+Ammo_8Gauge_Slug.label</t>
  </si>
  <si>
    <t>CombatExtended.AmmoDef+Ammo_8Gauge_ElectroSlug.description</t>
  </si>
  <si>
    <t>CombatExtended.AmmoDef+Ammo_8Gauge_ElectroSlug.label</t>
  </si>
  <si>
    <t>ThingDef+Bullet_8Gauge_Buck.label</t>
  </si>
  <si>
    <t>ThingDef+Bullet_8Gauge_Flechette.label</t>
  </si>
  <si>
    <t>ThingDef+Bullet_8Gauge_Slug.label</t>
  </si>
  <si>
    <t>ThingDef+Bullet_8Gauge_ElectroSlug.label</t>
  </si>
  <si>
    <t>RecipeDef+MakeAmmo_8Gauge_Buck.label</t>
  </si>
  <si>
    <t>RecipeDef+MakeAmmo_8Gauge_Buck.description</t>
  </si>
  <si>
    <t>RecipeDef+MakeAmmo_8Gauge_Buck.jobString</t>
  </si>
  <si>
    <t>RecipeDef+MakeAmmo_8Gauge_Slug.label</t>
  </si>
  <si>
    <t>RecipeDef+MakeAmmo_8Gauge_Slug.description</t>
  </si>
  <si>
    <t>RecipeDef+MakeAmmo_8Gauge_Slug.jobString</t>
  </si>
  <si>
    <t>RecipeDef+MakeAmmo_8Gauge_Flechette.label</t>
  </si>
  <si>
    <t>RecipeDef+MakeAmmo_8Gauge_Flechette.description</t>
  </si>
  <si>
    <t>RecipeDef+MakeAmmo_8Gauge_Flechette.jobString</t>
  </si>
  <si>
    <t>RecipeDef+MakeAmmo_8Gauge_ElectroSlug.label</t>
  </si>
  <si>
    <t>RecipeDef+MakeAmmo_8Gauge_ElectroSlug.description</t>
  </si>
  <si>
    <t>RecipeDef+MakeAmmo_8Gauge_ElectroSlug.jobString</t>
  </si>
  <si>
    <t>ThingCategoryDef+Ammo95x40mmUNSC.label</t>
  </si>
  <si>
    <t>CombatExtended.AmmoSetDef+AmmoSet_95x40mmUNSC.label</t>
  </si>
  <si>
    <t>CombatExtended.AmmoDef+Ammo_95x40mmUNSC_FMJ.description</t>
  </si>
  <si>
    <t>CombatExtended.AmmoDef+Ammo_95x40mmUNSC_FMJ.label</t>
  </si>
  <si>
    <t>CombatExtended.AmmoDef+Ammo_95x40mmUNSC_AP.description</t>
  </si>
  <si>
    <t>CombatExtended.AmmoDef+Ammo_95x40mmUNSC_AP.label</t>
  </si>
  <si>
    <t>CombatExtended.AmmoDef+Ammo_95x40mmUNSC_HP.description</t>
  </si>
  <si>
    <t>CombatExtended.AmmoDef+Ammo_95x40mmUNSC_HP.label</t>
  </si>
  <si>
    <t>CombatExtended.AmmoDef+Ammo_95x40mmUNSC_Incendiary.description</t>
  </si>
  <si>
    <t>CombatExtended.AmmoDef+Ammo_95x40mmUNSC_Incendiary.label</t>
  </si>
  <si>
    <t>CombatExtended.AmmoDef+Ammo_95x40mmUNSC_HE.description</t>
  </si>
  <si>
    <t>CombatExtended.AmmoDef+Ammo_95x40mmUNSC_HE.label</t>
  </si>
  <si>
    <t>CombatExtended.AmmoDef+Ammo_95x40mmUNSC_Sabot.description</t>
  </si>
  <si>
    <t>CombatExtended.AmmoDef+Ammo_95x40mmUNSC_Sabot.label</t>
  </si>
  <si>
    <t>ThingDef+Bullet_95x40mmUNSC_FMJ.label</t>
  </si>
  <si>
    <t>ThingDef+Bullet_95x40mmUNSC_AP.label</t>
  </si>
  <si>
    <t>ThingDef+Bullet_95x40mmUNSC_HP.label</t>
  </si>
  <si>
    <t>ThingDef+Bullet_95x40mmUNSC_Incendiary.label</t>
  </si>
  <si>
    <t>ThingDef+Bullet_95x40mmUNSC_HE.label</t>
  </si>
  <si>
    <t>ThingDef+Bullet_95x40mmUNSC_Sabot.label</t>
  </si>
  <si>
    <t>RecipeDef+MakeAmmo_95x40mmUNSC_FMJ.label</t>
  </si>
  <si>
    <t>RecipeDef+MakeAmmo_95x40mmUNSC_FMJ.description</t>
  </si>
  <si>
    <t>RecipeDef+MakeAmmo_95x40mmUNSC_FMJ.jobString</t>
  </si>
  <si>
    <t>RecipeDef+MakeAmmo_95x40mmUNSC_AP.label</t>
  </si>
  <si>
    <t>RecipeDef+MakeAmmo_95x40mmUNSC_AP.description</t>
  </si>
  <si>
    <t>RecipeDef+MakeAmmo_95x40mmUNSC_AP.jobString</t>
  </si>
  <si>
    <t>RecipeDef+MakeAmmo_95x40mmUNSC_HP.label</t>
  </si>
  <si>
    <t>RecipeDef+MakeAmmo_95x40mmUNSC_HP.description</t>
  </si>
  <si>
    <t>RecipeDef+MakeAmmo_95x40mmUNSC_HP.jobString</t>
  </si>
  <si>
    <t>RecipeDef+MakeAmmo_95x40mmUNSC_Incendiary.label</t>
  </si>
  <si>
    <t>RecipeDef+MakeAmmo_95x40mmUNSC_Incendiary.description</t>
  </si>
  <si>
    <t>RecipeDef+MakeAmmo_95x40mmUNSC_Incendiary.jobString</t>
  </si>
  <si>
    <t>RecipeDef+MakeAmmo_95x40mmUNSC_HE.label</t>
  </si>
  <si>
    <t>RecipeDef+MakeAmmo_95x40mmUNSC_HE.description</t>
  </si>
  <si>
    <t>RecipeDef+MakeAmmo_95x40mmUNSC_HE.jobString</t>
  </si>
  <si>
    <t>RecipeDef+MakeAmmo_95x40mmUNSC_Sabot.label</t>
  </si>
  <si>
    <t>RecipeDef+MakeAmmo_95x40mmUNSC_Sabot.description</t>
  </si>
  <si>
    <t>RecipeDef+MakeAmmo_95x40mmUNSC_Sabot.jobString</t>
  </si>
  <si>
    <t>CombatExtended.AmmoCategoryDef+Shredder.label</t>
  </si>
  <si>
    <t>CombatExtended.AmmoCategoryDef+Shredder.labelShort</t>
  </si>
  <si>
    <t>CombatExtended.AmmoCategoryDef+Shredder.description</t>
  </si>
  <si>
    <t>CombatExtended.Lasers.LaserBeamDefCE+Bullet_Laser_SpartanLaserInf.label</t>
  </si>
  <si>
    <t>CombatExtended.AmmoSetDef+AmmoSet_SpartanLaserInf.label</t>
  </si>
  <si>
    <t>ThingCategoryDef+Impact_Rounds.label</t>
  </si>
  <si>
    <t>CombatExtended.AmmoSetDef+AmmoSet_ImpactShellsSmall.label</t>
  </si>
  <si>
    <t>CombatExtended.AmmoSetDef+AmmoSet_ImpactShellsBig.label</t>
  </si>
  <si>
    <t>CombatExtended.AmmoSetDef+AmmoSet_ImpactShellsShell.label</t>
  </si>
  <si>
    <t>CombatExtended.AmmoSetDef+AmmoSet_ImpactShellsSniper.label</t>
  </si>
  <si>
    <t>CombatExtended.AmmoSetDef+AmmoSet_ImpactShellsBolter.label</t>
  </si>
  <si>
    <t>CombatExtended.AmmoSetDef+AmmoSet_ImpactShellsSlugger.label</t>
  </si>
  <si>
    <t>CombatExtended.AmmoDef+Ammo_ImpactShellsSmall.description</t>
  </si>
  <si>
    <t>CombatExtended.AmmoDef+Ammo_ImpactShellsSmall.label</t>
  </si>
  <si>
    <t>CombatExtended.AmmoDef+Ammo_ImpactShellsBig.description</t>
  </si>
  <si>
    <t>CombatExtended.AmmoDef+Ammo_ImpactShellsBig.label</t>
  </si>
  <si>
    <t>CombatExtended.AmmoDef+Ammo_ImpactShellsShell.description</t>
  </si>
  <si>
    <t>CombatExtended.AmmoDef+Ammo_ImpactShellsShell.label</t>
  </si>
  <si>
    <t>CombatExtended.AmmoDef+Ammo_ImpactShellsSniper.description</t>
  </si>
  <si>
    <t>CombatExtended.AmmoDef+Ammo_ImpactShellsSniper.label</t>
  </si>
  <si>
    <t>CombatExtended.AmmoDef+Ammo_ImpactShellsBolter.description</t>
  </si>
  <si>
    <t>CombatExtended.AmmoDef+Ammo_ImpactShellsBolter.label</t>
  </si>
  <si>
    <t>CombatExtended.AmmoDef+Ammo_ImpactShellsSlugger.description</t>
  </si>
  <si>
    <t>CombatExtended.AmmoDef+Ammo_ImpactShellsSlugger.label</t>
  </si>
  <si>
    <t>ThingDef+Bullet_ImpactShellsSmall.label</t>
  </si>
  <si>
    <t>ThingDef+Bullet_ImpactShellsBig.label</t>
  </si>
  <si>
    <t>ThingDef+Bullet_ImpactShellsShell.label</t>
  </si>
  <si>
    <t>ThingDef+Bullet_ImpactShellsSniper.label</t>
  </si>
  <si>
    <t>ThingDef+Bullet_ImpactShellsBolter.label</t>
  </si>
  <si>
    <t>ThingDef+Bullet_ImpactShellsSlugger.label</t>
  </si>
  <si>
    <t>RecipeDef+MakeAmmo_ImpactShellsSmall.label</t>
  </si>
  <si>
    <t>RecipeDef+MakeAmmo_ImpactShellsSmall.description</t>
  </si>
  <si>
    <t>RecipeDef+MakeAmmo_ImpactShellsSmall.jobString</t>
  </si>
  <si>
    <t>RecipeDef+MakeAmmo_ImpactShellsBig.label</t>
  </si>
  <si>
    <t>RecipeDef+MakeAmmo_ImpactShellsBig.description</t>
  </si>
  <si>
    <t>RecipeDef+MakeAmmo_ImpactShellsBig.jobString</t>
  </si>
  <si>
    <t>RecipeDef+MakeAmmo_ImpactShellsShell.label</t>
  </si>
  <si>
    <t>RecipeDef+MakeAmmo_ImpactShellsShell.description</t>
  </si>
  <si>
    <t>RecipeDef+MakeAmmo_ImpactShellsShell.jobString</t>
  </si>
  <si>
    <t>RecipeDef+MakeAmmo_ImpactShellsSniper.label</t>
  </si>
  <si>
    <t>RecipeDef+MakeAmmo_ImpactShellsSniper.description</t>
  </si>
  <si>
    <t>RecipeDef+MakeAmmo_ImpactShellsSniper.jobString</t>
  </si>
  <si>
    <t>RecipeDef+MakeAmmo_ImpactShellsBolter.label</t>
  </si>
  <si>
    <t>RecipeDef+MakeAmmo_ImpactShellsBolter.description</t>
  </si>
  <si>
    <t>RecipeDef+MakeAmmo_ImpactShellsBolter.jobString</t>
  </si>
  <si>
    <t>RecipeDef+MakeAmmo_ImpactShellsSlugger.label</t>
  </si>
  <si>
    <t>RecipeDef+MakeAmmo_ImpactShellsSlugger.description</t>
  </si>
  <si>
    <t>RecipeDef+MakeAmmo_ImpactShellsSlugger.jobString</t>
  </si>
  <si>
    <t>DamageDef+Blaster_Damage.label</t>
  </si>
  <si>
    <t>DamageDef+Blaster_Damage.deathMessage</t>
  </si>
  <si>
    <t>ThingDef+Bullet_Blaster_Blue_Mid.label</t>
  </si>
  <si>
    <t>ThingDef+Bullet_Blaster_Blue_High.label</t>
  </si>
  <si>
    <t>ThingDef+Bullet_Blaster_Blue_Low.label</t>
  </si>
  <si>
    <t>ThingDef+Bullet_Blaster_Red_Low.label</t>
  </si>
  <si>
    <t>ThingDef+Bullet_Blaster_Red_Mid.label</t>
  </si>
  <si>
    <t>ThingDef+Bullet_Blaster_Red_High.label</t>
  </si>
  <si>
    <t>ThingDef+Bullet_B2Cannon.label</t>
  </si>
  <si>
    <t>ThingCategoryDef+Ammo105x155mmRCannonShells.label</t>
  </si>
  <si>
    <t>CombatExtended.AmmoSetDef+AmmoSet_105x155mmRCannonShell.label</t>
  </si>
  <si>
    <t>CombatExtended.AmmoDef+Ammo_105x155mmRCannonShell_HE.description</t>
  </si>
  <si>
    <t>CombatExtended.AmmoDef+Ammo_105x155mmRCannonShell_HE.label</t>
  </si>
  <si>
    <t>ThingDef+Bullet_105x155mmRCannonShell_HE.label</t>
  </si>
  <si>
    <t>RecipeDef+MakeAmmo_105x155mmRCannonShell_HE.label</t>
  </si>
  <si>
    <t>RecipeDef+MakeAmmo_105x155mmRCannonShell_HE.description</t>
  </si>
  <si>
    <t>RecipeDef+MakeAmmo_105x155mmRCannonShell_HE.jobString</t>
  </si>
  <si>
    <t>ThingCategoryDef+Ammo77x230mmRCannonShells.label</t>
  </si>
  <si>
    <t>CombatExtended.AmmoSetDef+AmmoSet_77x230mmRCannonShell.label</t>
  </si>
  <si>
    <t>CombatExtended.AmmoDef+Ammo_77x230mmRCannonShell_HE.description</t>
  </si>
  <si>
    <t>CombatExtended.AmmoDef+Ammo_77x230mmRCannonShell_HE.label</t>
  </si>
  <si>
    <t>CombatExtended.AmmoDef+Ammo_77x230mmRCannonShell_EMP.description</t>
  </si>
  <si>
    <t>CombatExtended.AmmoDef+Ammo_77x230mmRCannonShell_EMP.label</t>
  </si>
  <si>
    <t>ThingDef+Bullet_77x230mmRCannonShell_HE.label</t>
  </si>
  <si>
    <t>ThingDef+Bullet_77x230mmRCannonShell_EMP.label</t>
  </si>
  <si>
    <t>RecipeDef+MakeAmmo_77x230mmRCannonShell_HE.label</t>
  </si>
  <si>
    <t>RecipeDef+MakeAmmo_77x230mmRCannonShell_HE.description</t>
  </si>
  <si>
    <t>RecipeDef+MakeAmmo_77x230mmRCannonShell_HE.jobString</t>
  </si>
  <si>
    <t>RecipeDef+MakeAmmo_77x230mmRCannonShell_EMP.label</t>
  </si>
  <si>
    <t>RecipeDef+MakeAmmo_77x230mmRCannonShell_EMP.description</t>
  </si>
  <si>
    <t>RecipeDef+MakeAmmo_77x230mmRCannonShell_EMP.jobString</t>
  </si>
  <si>
    <t>RecipeDef+MakeM1915Grenade.label</t>
  </si>
  <si>
    <t>RecipeDef+MakeM1915Grenade.description</t>
  </si>
  <si>
    <t>RecipeDef+MakeM1915Grenade.jobString</t>
  </si>
  <si>
    <t>ThingCategoryDef+LargeCannonBall.label</t>
  </si>
  <si>
    <t>CombatExtended.AmmoSetDef+AmmoSet_BlunderShot.label</t>
  </si>
  <si>
    <t>CombatExtended.AmmoSetDef+AmmoSet_LargeCannonBall.label</t>
  </si>
  <si>
    <t>CombatExtended.AmmoDef+Shell_LargeCannonBall_Steel.description</t>
  </si>
  <si>
    <t>CombatExtended.AmmoDef+Shell_LargeCannonBall_Steel.label</t>
  </si>
  <si>
    <t>ThingDef+Bullet_BlunderShot_Ball.label</t>
  </si>
  <si>
    <t>ThingDef+Bullet_LargeCannonBall_Steel.label</t>
  </si>
  <si>
    <t>RecipeDef+MakeShell_LargeCannonBall_Steel.label</t>
  </si>
  <si>
    <t>RecipeDef+MakeShell_LargeCannonBall_Steel.description</t>
  </si>
  <si>
    <t>RecipeDef+MakeShell_LargeCannonBall_Steel.jobString</t>
  </si>
  <si>
    <t>PawnKindDef+Kobold_Kamikaze.label</t>
  </si>
  <si>
    <t>PawnKindDef+Lemolim_Grenadier.label</t>
  </si>
  <si>
    <t>ThingCategoryDef+Ammo9M113.label</t>
  </si>
  <si>
    <t>CombatExtended.AmmoSetDef+AmmoSet_Konkur.label</t>
  </si>
  <si>
    <t>CombatExtended.AmmoDef+Ammo_9M113_HEAT.description</t>
  </si>
  <si>
    <t>CombatExtended.AmmoDef+Ammo_9M113_HEAT.label</t>
  </si>
  <si>
    <t>CombatExtended.AmmoDef+Bullet_9M113_HEAT.label</t>
  </si>
  <si>
    <t>RecipeDef+MakeAmmo_9M113_HEAT.label</t>
  </si>
  <si>
    <t>RecipeDef+MakeAmmo_9M113_HEAT.description</t>
  </si>
  <si>
    <t>RecipeDef+MakeAmmo_9M113_HEAT.jobString</t>
  </si>
  <si>
    <t>ThingCategoryDef+Ammo82mmMortarShells.label</t>
  </si>
  <si>
    <t>CombatExtended.AmmoSetDef+AmmoSet_82mmMortarShell.label</t>
  </si>
  <si>
    <t>CombatExtended.AmmoDef+Shell_82mmMortar_HE.description</t>
  </si>
  <si>
    <t>CombatExtended.AmmoDef+Shell_82mmMortar_HE.label</t>
  </si>
  <si>
    <t>CombatExtended.AmmoDef+Shell_82mmMortar_Incendiary.description</t>
  </si>
  <si>
    <t>CombatExtended.AmmoDef+Shell_82mmMortar_Incendiary.label</t>
  </si>
  <si>
    <t>CombatExtended.AmmoDef+Shell_82mmMortar_EMP.description</t>
  </si>
  <si>
    <t>CombatExtended.AmmoDef+Shell_82mmMortar_EMP.label</t>
  </si>
  <si>
    <t>CombatExtended.AmmoDef+Shell_82mmMortar_Firefoam.description</t>
  </si>
  <si>
    <t>CombatExtended.AmmoDef+Shell_82mmMortar_Firefoam.label</t>
  </si>
  <si>
    <t>CombatExtended.AmmoDef+Shell_82mmMortar_Smoke.description</t>
  </si>
  <si>
    <t>CombatExtended.AmmoDef+Shell_82mmMortar_Smoke.label</t>
  </si>
  <si>
    <t>ThingDef+Bullet_82mmMortarShell_HE.label</t>
  </si>
  <si>
    <t>ThingDef+Bullet_82mmMortarShell_Incendiary.label</t>
  </si>
  <si>
    <t>ThingDef+Bullet_82mmMortarShell_EMP.label</t>
  </si>
  <si>
    <t>ThingDef+Bullet_82mmMortarShell_Firefoam.label</t>
  </si>
  <si>
    <t>ThingDef+Bullet_82mmMortarShell_82mmMortar_Smoke.label</t>
  </si>
  <si>
    <t>RecipeDef+MakeShell_82mmMortar_HE.label</t>
  </si>
  <si>
    <t>RecipeDef+MakeShell_82mmMortar_HE.description</t>
  </si>
  <si>
    <t>RecipeDef+MakeShell_82mmMortar_HE.jobString</t>
  </si>
  <si>
    <t>RecipeDef+MakeShell_82mmMortar_Incendiary.label</t>
  </si>
  <si>
    <t>RecipeDef+MakeShell_82mmMortar_Incendiary.description</t>
  </si>
  <si>
    <t>RecipeDef+MakeShell_82mmMortar_Incendiary.jobString</t>
  </si>
  <si>
    <t>RecipeDef+MakeShell_82mmMortar_EMP.label</t>
  </si>
  <si>
    <t>RecipeDef+MakeShell_82mmMortar_EMP.description</t>
  </si>
  <si>
    <t>RecipeDef+MakeShell_82mmMortar_EMP.jobString</t>
  </si>
  <si>
    <t>RecipeDef+MakeShell_82mmMortar_Firefoam.label</t>
  </si>
  <si>
    <t>RecipeDef+MakeShell_82mmMortar_Firefoam.description</t>
  </si>
  <si>
    <t>RecipeDef+MakeShell_82mmMortar_Firefoam.jobString</t>
  </si>
  <si>
    <t>RecipeDef+MakeShell_82mmMortar_Smoke.label</t>
  </si>
  <si>
    <t>RecipeDef+MakeShell_82mmMortar_Smoke.description</t>
  </si>
  <si>
    <t>RecipeDef+MakeShell_82mmMortar_Smoke.jobString</t>
  </si>
  <si>
    <t>ThingDef+RD_Proj_RGD5Grenade.label</t>
  </si>
  <si>
    <t>ThingDef+RD_Proj_RGNGrenade.label</t>
  </si>
  <si>
    <t>ThingDef+RD_Proj_RGOGrenade.label</t>
  </si>
  <si>
    <t>ThingDef+RD_Proj_F1Grenade.label</t>
  </si>
  <si>
    <t>ThingDef+RD_Proj_RKGATGrenade.label</t>
  </si>
  <si>
    <t>RecipeDef+Craft_10_Weapon_RGD5Grenade.label</t>
  </si>
  <si>
    <t>RecipeDef+Craft_10_Weapon_RGD5Grenade.description</t>
  </si>
  <si>
    <t>RecipeDef+Craft_10_Weapon_RGD5Grenade.jobString</t>
  </si>
  <si>
    <t>RecipeDef+Craft_10_Weapon_RGNGrenade.label</t>
  </si>
  <si>
    <t>RecipeDef+Craft_10_Weapon_RGNGrenade.description</t>
  </si>
  <si>
    <t>RecipeDef+Craft_10_Weapon_RGNGrenade.jobString</t>
  </si>
  <si>
    <t>RecipeDef+Craft_10_Weapon_RGOGrenade.label</t>
  </si>
  <si>
    <t>RecipeDef+Craft_10_Weapon_RGOGrenade.description</t>
  </si>
  <si>
    <t>RecipeDef+Craft_10_Weapon_RGOGrenade.jobString</t>
  </si>
  <si>
    <t>RecipeDef+Craft_10_Weapon_F1Grenade.label</t>
  </si>
  <si>
    <t>RecipeDef+Craft_10_Weapon_F1Grenade.description</t>
  </si>
  <si>
    <t>RecipeDef+Craft_10_Weapon_F1Grenade.jobString</t>
  </si>
  <si>
    <t>RecipeDef+Craft_10_Weapon_RKGATGrenade.label</t>
  </si>
  <si>
    <t>RecipeDef+Craft_10_Weapon_RKGATGrenade.description</t>
  </si>
  <si>
    <t>RecipeDef+Craft_10_Weapon_RKGATGrenade.jobString</t>
  </si>
  <si>
    <t>CombatExtended.AmmoDef+Bullet_RPG18_HEAT.label</t>
  </si>
  <si>
    <t>CombatExtended.AmmoDef+Bullet_RPG22_HEAT.label</t>
  </si>
  <si>
    <t>CombatExtended.AmmoDef+Bullet_RPG26_HEAT.label</t>
  </si>
  <si>
    <t>CombatExtended.AmmoDef+Bullet_RPG27_HEAT.label</t>
  </si>
  <si>
    <t>RecipeDef+MakeGun_RPG18D.label</t>
  </si>
  <si>
    <t>RecipeDef+MakeGun_RPG18D.description</t>
  </si>
  <si>
    <t>RecipeDef+MakeGun_RPG18D.jobString</t>
  </si>
  <si>
    <t>RecipeDef+MakeGun_RPG18D_x1.label</t>
  </si>
  <si>
    <t>RecipeDef+MakeGun_RPG18D_x1.description</t>
  </si>
  <si>
    <t>RecipeDef+MakeGun_RPG18D_x1.jobString</t>
  </si>
  <si>
    <t>RecipeDef+MakeGun_RPG22D.label</t>
  </si>
  <si>
    <t>RecipeDef+MakeGun_RPG22D.description</t>
  </si>
  <si>
    <t>RecipeDef+MakeGun_RPG22D.jobString</t>
  </si>
  <si>
    <t>RecipeDef+MakeGun_RPG22D_x1.label</t>
  </si>
  <si>
    <t>RecipeDef+MakeGun_RPG22D_x1.description</t>
  </si>
  <si>
    <t>RecipeDef+MakeGun_RPG22D_x1.jobString</t>
  </si>
  <si>
    <t>RecipeDef+MakeGun_RPG26D.label</t>
  </si>
  <si>
    <t>RecipeDef+MakeGun_RPG26D.description</t>
  </si>
  <si>
    <t>RecipeDef+MakeGun_RPG26D.jobString</t>
  </si>
  <si>
    <t>RecipeDef+MakeGun_RPG26D_x1.label</t>
  </si>
  <si>
    <t>RecipeDef+MakeGun_RPG26D_x1.description</t>
  </si>
  <si>
    <t>RecipeDef+MakeGun_RPG26D_x1.jobString</t>
  </si>
  <si>
    <t>RecipeDef+MakeGun_RPG27D.label</t>
  </si>
  <si>
    <t>RecipeDef+MakeGun_RPG27D.description</t>
  </si>
  <si>
    <t>RecipeDef+MakeGun_RPG27D.jobString</t>
  </si>
  <si>
    <t>RecipeDef+MakeGun_RPG27D_x1.label</t>
  </si>
  <si>
    <t>RecipeDef+MakeGun_RPG27D_x1.description</t>
  </si>
  <si>
    <t>RecipeDef+MakeGun_RPG27D_x1.jobString</t>
  </si>
  <si>
    <t>ThingCategoryDef+AmmoRPG16Grenades.label</t>
  </si>
  <si>
    <t>CombatExtended.AmmoSetDef+AmmoSet_RPG16Grenade.label</t>
  </si>
  <si>
    <t>CombatExtended.AmmoDef+Ammo_RPG16Grenade_HEAT.description</t>
  </si>
  <si>
    <t>CombatExtended.AmmoDef+Ammo_RPG16Grenade_HEAT.label</t>
  </si>
  <si>
    <t>CombatExtended.AmmoDef+Ammo_RPG16Grenade_Frag.description</t>
  </si>
  <si>
    <t>CombatExtended.AmmoDef+Ammo_RPG16Grenade_Frag.label</t>
  </si>
  <si>
    <t>CombatExtended.AmmoDef+Bullet_RPG16Grenade_HEAT.label</t>
  </si>
  <si>
    <t>CombatExtended.AmmoDef+Bullet_RPG16Grenade_Frag.label</t>
  </si>
  <si>
    <t>RecipeDef+MakeAmmo_RPG16Grenade_HEAT.label</t>
  </si>
  <si>
    <t>RecipeDef+MakeAmmo_RPG16Grenade_HEAT.description</t>
  </si>
  <si>
    <t>RecipeDef+MakeAmmo_RPG16Grenade_HEAT.jobString</t>
  </si>
  <si>
    <t>RecipeDef+MakeAmmo_RPG16Grenade_Frag.label</t>
  </si>
  <si>
    <t>RecipeDef+MakeAmmo_RPG16Grenade_Frag.description</t>
  </si>
  <si>
    <t>RecipeDef+MakeAmmo_RPG16Grenade_Frag.jobString</t>
  </si>
  <si>
    <t>ThingCategoryDef+AmmoRPG29.label</t>
  </si>
  <si>
    <t>CombatExtended.AmmoSetDef+AmmoSet_RPG29.label</t>
  </si>
  <si>
    <t>CombatExtended.AmmoDef+Ammo_RPG29_HEAT.description</t>
  </si>
  <si>
    <t>CombatExtended.AmmoDef+Ammo_RPG29_HEAT.label</t>
  </si>
  <si>
    <t>CombatExtended.AmmoDef+Ammo_RPG29_Thermobaric.description</t>
  </si>
  <si>
    <t>CombatExtended.AmmoDef+Ammo_RPG29_Thermobaric.label</t>
  </si>
  <si>
    <t>CombatExtended.AmmoDef+Bullet_RPG29_HEAT.label</t>
  </si>
  <si>
    <t>CombatExtended.AmmoDef+Bullet_RPG29_Thermobaric.label</t>
  </si>
  <si>
    <t>RecipeDef+MakeAmmo_RPG29_HEAT.label</t>
  </si>
  <si>
    <t>RecipeDef+MakeAmmo_RPG29_HEAT.description</t>
  </si>
  <si>
    <t>RecipeDef+MakeAmmo_RPG29_HEAT.jobString</t>
  </si>
  <si>
    <t>RecipeDef+MakeAmmo_RPG29_Thermobaric.label</t>
  </si>
  <si>
    <t>RecipeDef+MakeAmmo_RPG29_Thermobaric.description</t>
  </si>
  <si>
    <t>RecipeDef+MakeAmmo_RPG29_Thermobaric.jobString</t>
  </si>
  <si>
    <t>RecipeDef+LTS_Handgranat.label</t>
  </si>
  <si>
    <t>RecipeDef+LTS_Handgranat.description</t>
  </si>
  <si>
    <t>RecipeDef+LTS_Handgranat.jobString</t>
  </si>
  <si>
    <t>ThingCategoryDef+AmmoML77CE.label</t>
  </si>
  <si>
    <t>CombatExtended.AmmoSetDef+AmmoSet_GethRifle.label</t>
  </si>
  <si>
    <t>CombatExtended.AmmoSetDef+AmmoSet_GethSMG.label</t>
  </si>
  <si>
    <t>CombatExtended.AmmoSetDef+AmmoSet_GethShotgun.label</t>
  </si>
  <si>
    <t>CombatExtended.AmmoSetDef+AmmoSet_M98_Geth.label</t>
  </si>
  <si>
    <t>CombatExtended.AmmoSetDef+AmmoSet_GethSniper.label</t>
  </si>
  <si>
    <t>CombatExtended.AmmoSetDef+AmmoSet_GethSpitfire.label</t>
  </si>
  <si>
    <t>CombatExtended.AmmoSetDef+AmmoSet_ML77CE.label</t>
  </si>
  <si>
    <t>CombatExtended.AmmoDef+Ammo_MEG.label</t>
  </si>
  <si>
    <t>CombatExtended.AmmoDef+Ammo_MEG.description</t>
  </si>
  <si>
    <t>CombatExtended.AmmoDef+Ammo_ML77CE.description</t>
  </si>
  <si>
    <t>CombatExtended.AmmoDef+Ammo_ML77CE.label</t>
  </si>
  <si>
    <t>ThingCategoryDef+AmmoGeth.label</t>
  </si>
  <si>
    <t>ThingDef+Bullet_ML77CE.label</t>
  </si>
  <si>
    <t>ThingDef+Bullet_GethRifle.label</t>
  </si>
  <si>
    <t>ThingDef+Bullet_GethSMG.label</t>
  </si>
  <si>
    <t>ThingDef+Bullet_GethShotgun.label</t>
  </si>
  <si>
    <t>ThingDef+Bullet_M98_Geth.label</t>
  </si>
  <si>
    <t>ThingDef+Bullet_GethSniper.label</t>
  </si>
  <si>
    <t>ThingDef+Bullet_GethSpitfire.label</t>
  </si>
  <si>
    <t>ThingDef+Bullet_GethCannon.label</t>
  </si>
  <si>
    <t>RecipeDef+MakeAmmo_MEG.label</t>
  </si>
  <si>
    <t>RecipeDef+MakeAmmo_MEG.description</t>
  </si>
  <si>
    <t>RecipeDef+MakeAmmo_MEG.jobString</t>
  </si>
  <si>
    <t>RecipeDef+MakeAmmo_ML77CE.label</t>
  </si>
  <si>
    <t>RecipeDef+MakeAmmo_ML77CE.description</t>
  </si>
  <si>
    <t>RecipeDef+MakeAmmo_ML77CE.jobString</t>
  </si>
  <si>
    <t>CombatExtended.AmmoSetDef+AmmoSet_DankPyonCrossbowBolt.label</t>
  </si>
  <si>
    <t>ThingDef+Projectile_DankPyonCrossbowBolt_Stone.label</t>
  </si>
  <si>
    <t>ThingDef+Projectile_DankPyonCrossbowBolt_Steel.label</t>
  </si>
  <si>
    <t>ThingDef+Projectile_DankPyonCrossbowBolt_Venom.label</t>
  </si>
  <si>
    <t>CombatExtended.AmmoSetDef+AmmoSet_ArbalestBolt.label</t>
  </si>
  <si>
    <t>ThingDef+Projectile_ArbalestBolt_Stone.label</t>
  </si>
  <si>
    <t>ThingDef+Projectile_ArbalestBolt_Steel.label</t>
  </si>
  <si>
    <t>ThingDef+Projectile_ArbalestBolt_Venom.label</t>
  </si>
  <si>
    <t>CombatExtended.AmmoSetDef+AmmoSet_HuntingArrow.label</t>
  </si>
  <si>
    <t>ThingDef+Projectile_HuntingArrow_Stone.label</t>
  </si>
  <si>
    <t>ThingDef+Projectile_HuntingArrow_Steel.label</t>
  </si>
  <si>
    <t>ThingDef+Projectile_HuntingArrow_Venom.label</t>
  </si>
  <si>
    <t>ThingDef+Projectile_HuntingArrow_Flame.label</t>
  </si>
  <si>
    <t>CombatExtended.AmmoSetDef+AmmoSet_WarArrow.label</t>
  </si>
  <si>
    <t>ThingDef+Projectile_WarArrow_Stone.label</t>
  </si>
  <si>
    <t>ThingDef+Projectile_WarArrow_Steel.label</t>
  </si>
  <si>
    <t>ThingDef+Projectile_WarArrow_Venom.label</t>
  </si>
  <si>
    <t>ThingDef+Projectile_WarArrow_Flame.label</t>
  </si>
  <si>
    <t>CombatExtended.AmmoSetDef+AmmoSet_HandgonneShot.label</t>
  </si>
  <si>
    <t>ThingDef+Bullet_Handgonne_Ball.label</t>
  </si>
  <si>
    <t>CombatExtended.AmmoSetDef+AmmoSet_BallistaJavelins.label</t>
  </si>
  <si>
    <t>CombatExtended.AmmoDef+BallistaPilum_Fired.label</t>
  </si>
  <si>
    <t>CombatExtended.AmmoSetDef+AmmoSet_ScorpioBolt.label</t>
  </si>
  <si>
    <t>ThingDef+Projectile_ScorpioBolt_Stone.label</t>
  </si>
  <si>
    <t>ThingDef+Projectile_ScorpioBolt_Steel.label</t>
  </si>
  <si>
    <t>ThingDef+Projectile_ScorpioBolt_Plasteel.label</t>
  </si>
  <si>
    <t>ThingDef+Projectile_ScorpioBolt_Venom.label</t>
  </si>
  <si>
    <t>ThingDef+Projectile_ScorpioBolt_Flame.label</t>
  </si>
  <si>
    <t>CombatExtended.AmmoCategoryDef+Catapult_TarBoulder.label</t>
  </si>
  <si>
    <t>CombatExtended.AmmoCategoryDef+Catapult_TarBoulder.labelShort</t>
  </si>
  <si>
    <t>CombatExtended.AmmoCategoryDef+Catapult_TarBoulder.description</t>
  </si>
  <si>
    <t>CombatExtended.AmmoSetDef+AmmoSet_Trebuchet.label</t>
  </si>
  <si>
    <t>CombatExtended.AmmoDef+Ammo_Catapult_TarBoulder.label</t>
  </si>
  <si>
    <t>CombatExtended.AmmoDef+Ammo_Catapult_TarBoulder.description</t>
  </si>
  <si>
    <t>ThingDef+Projectile_CatapultBullet_TarBoulder.label</t>
  </si>
  <si>
    <t>RecipeDef+MakeAmmo_Catapult_BoulderBulk.jobString</t>
  </si>
  <si>
    <t>RecipeDef+MakeAmmo_Catapult_BoulderBulk.label</t>
  </si>
  <si>
    <t>RecipeDef+MakeAmmo_Catapult_BoulderBulk.description</t>
  </si>
  <si>
    <t>RecipeDef+MakeAmmo_Catapult_TarBoulder.jobString</t>
  </si>
  <si>
    <t>RecipeDef+MakeAmmo_Catapult_TarBoulder.label</t>
  </si>
  <si>
    <t>RecipeDef+MakeAmmo_Catapult_TarBoulder.description</t>
  </si>
  <si>
    <t>RecipeDef+MakeAmmo_Catapult_TarBoulderBulk.jobString</t>
  </si>
  <si>
    <t>RecipeDef+MakeAmmo_Catapult_TarBoulderBulk.label</t>
  </si>
  <si>
    <t>RecipeDef+MakeAmmo_Catapult_TarBoulderBulk.description</t>
  </si>
  <si>
    <t>RecipeDef+MakeFireBomb.label</t>
  </si>
  <si>
    <t>RecipeDef+MakeFireBomb.description</t>
  </si>
  <si>
    <t>RecipeDef+MakeFireBomb.jobString</t>
  </si>
  <si>
    <t>RecipeDef+MakeSmokeBomb.label</t>
  </si>
  <si>
    <t>RecipeDef+MakeSmokeBomb.description</t>
  </si>
  <si>
    <t>RecipeDef+MakeSmokeBomb.jobString</t>
  </si>
  <si>
    <t>RecipeDef+MakeSmokeFlashBomb.label</t>
  </si>
  <si>
    <t>RecipeDef+MakeSmokeFlashBomb.description</t>
  </si>
  <si>
    <t>RecipeDef+MakeSmokeFlashBomb.jobString</t>
  </si>
  <si>
    <t>DamageDef+MiningCo_Cannon.label</t>
  </si>
  <si>
    <t>DamageDef+MiningCo_Cannon.deathMessage</t>
  </si>
  <si>
    <t>DamageDef+MiningCo_Rocket.label</t>
  </si>
  <si>
    <t>DamageDef+MiningCo_Rocket.deathMessage</t>
  </si>
  <si>
    <t>ThingDef+PrometheumBomb.label</t>
  </si>
  <si>
    <t>Spaceship.WeaponDef+PrometheumBombWeapon.label</t>
  </si>
  <si>
    <t>Spaceship.WeaponDef</t>
  </si>
  <si>
    <t>Spaceship.AirStrikeDef+PrometheumRaid.label</t>
  </si>
  <si>
    <t>Spaceship.AirStrikeDef</t>
  </si>
  <si>
    <t>Spaceship.AirStrikeDef+PrometheumRaid.description</t>
  </si>
  <si>
    <t>ThingCategoryDef+AmmoNanobotsMicroTurret.label</t>
  </si>
  <si>
    <t>CombatExtended.AmmoSetDef+AmmoSet_NanobotsMicroTurret.label</t>
  </si>
  <si>
    <t>CombatExtended.AmmoDef+Ammo_NanobotsMicroTurret.description</t>
  </si>
  <si>
    <t>CombatExtended.AmmoDef+Ammo_NanobotsMicroTurret.label</t>
  </si>
  <si>
    <t>CombatExtended.Compatibility.AmmoDef_ThingSpawner+Bullet_NanobotsMicroTurret.label</t>
  </si>
  <si>
    <t>CombatExtended.Compatibility.AmmoDef_ThingSpawner</t>
  </si>
  <si>
    <t>RecipeDef+MakeAmmo_NanobotsMicroTurret.label</t>
  </si>
  <si>
    <t>RecipeDef+MakeAmmo_NanobotsMicroTurret.description</t>
  </si>
  <si>
    <t>RecipeDef+MakeAmmo_NanobotsMicroTurret.jobString</t>
  </si>
  <si>
    <t>CombatExtended.AmmoSetDef+AmmoSet_81mmMortarShell_Plasma.label</t>
  </si>
  <si>
    <t>CombatExtended.AmmoDef+Shell_Plasma.description</t>
  </si>
  <si>
    <t>CombatExtended.AmmoDef+Shell_Plasma.label</t>
  </si>
  <si>
    <t>ThingDef+Bullet_81mmMortarShell_Plasma.label</t>
  </si>
  <si>
    <t>RecipeDef+MakeShell_Plasma.label</t>
  </si>
  <si>
    <t>RecipeDef+MakeShell_Plasma.description</t>
  </si>
  <si>
    <t>RecipeDef+MakeShell_Plasma.jobString</t>
  </si>
  <si>
    <t>ThingCategoryDef+Ammo60mmGrenade.label</t>
  </si>
  <si>
    <t>CombatExtended.AmmoSetDef+AmmoSet_60mmGrenade.label</t>
  </si>
  <si>
    <t>CombatExtended.AmmoDef+Ammo_60mmGrenade_HEAT.description</t>
  </si>
  <si>
    <t>CombatExtended.AmmoDef+Ammo_60mmGrenade_HEAT.label</t>
  </si>
  <si>
    <t>ThingDef+Bullet_60mmGrenade_HEAT.label</t>
  </si>
  <si>
    <t>RecipeDef+MakeAmmo_60mmGrenade_HEAT.label</t>
  </si>
  <si>
    <t>RecipeDef+MakeAmmo_60mmGrenade_HEAT.description</t>
  </si>
  <si>
    <t>RecipeDef+MakeAmmo_60mmGrenade_HEAT.jobString</t>
  </si>
  <si>
    <t>ThingCategoryDef+Ammo1035mmOrdinanzaItaliana.label</t>
  </si>
  <si>
    <t>CombatExtended.AmmoSetDef+AmmoSet_1035mmOrdinanzaItaliana.label</t>
  </si>
  <si>
    <t>CombatExtended.AmmoDef+Ammo_1035mmOrdinanzaItaliana_FMJ.description</t>
  </si>
  <si>
    <t>CombatExtended.AmmoDef+Ammo_1035mmOrdinanzaItaliana_FMJ.label</t>
  </si>
  <si>
    <t>ThingDef+Bullet_1035mmOrdinanzaItaliana_FMJ.label</t>
  </si>
  <si>
    <t>RecipeDef+MakeAmmo_1035mmOrdinanzaItaliana_FMJ.label</t>
  </si>
  <si>
    <t>RecipeDef+MakeAmmo_1035mmOrdinanzaItaliana_FMJ.description</t>
  </si>
  <si>
    <t>RecipeDef+MakeAmmo_1035mmOrdinanzaItaliana_FMJ.jobString</t>
  </si>
  <si>
    <t>CombatExtended.AmmoCategoryDef+Netchyshell.label</t>
  </si>
  <si>
    <t>CombatExtended.AmmoCategoryDef+Netchyshell.description</t>
  </si>
  <si>
    <t>CombatExtended.AmmoDef+MorrowRim_RetchingNetchShell.description</t>
  </si>
  <si>
    <t>CombatExtended.AmmoDef+MorrowRim_RetchingNetchShell.label</t>
  </si>
  <si>
    <t>CombatExtended.AmmoDef+Bullet_RetchingNetchShell.label</t>
  </si>
  <si>
    <t>RecipeDef+MakeMorrowRim_RetchingNetchShell.label</t>
  </si>
  <si>
    <t>RecipeDef+MakeMorrowRim_RetchingNetchShell.description</t>
  </si>
  <si>
    <t>RecipeDef+MakeMorrowRim_RetchingNetchShell.jobString</t>
  </si>
  <si>
    <t>CombatExtended.AmmoSetDef+AmmoSet_HuntardArrow.label</t>
  </si>
  <si>
    <t>ThingDef+Projectile_HuntardArrow_Stone.label</t>
  </si>
  <si>
    <t>ThingDef+Projectile_HuntardArrow_Steel.label</t>
  </si>
  <si>
    <t>ThingDef+Projectile_HuntardArrow_Plasteel.label</t>
  </si>
  <si>
    <t>ThingDef+Projectile_HuntardArrow_Venom.label</t>
  </si>
  <si>
    <t>ThingDef+Projectile_HuntardArrow_Flame.label</t>
  </si>
  <si>
    <t>CombatExtended.AmmoSetDef+AmmoSet_3006Springfield_BloodMoon.label</t>
  </si>
  <si>
    <t>ThingDef+Bullet_3006Springfield_FMJ_BloodMoon.label</t>
  </si>
  <si>
    <t>ThingDef+Bullet_3006Springfield_AP_BloodMoon.label</t>
  </si>
  <si>
    <t>ThingDef+Bullet_3006Springfield_HP_BloodMoon.label</t>
  </si>
  <si>
    <t>ThingDef+Bullet_3006Springfield_Incendiary_BloodMoon.label</t>
  </si>
  <si>
    <t>ThingDef+Bullet_3006Springfield_HE_BloodMoon.label</t>
  </si>
  <si>
    <t>ThingDef+Bullet_3006Springfield_Sabot_BloodMoon.label</t>
  </si>
  <si>
    <t>CombatExtended.AmmoDef+Weapon_GrenadeWolfBane.label</t>
  </si>
  <si>
    <t>CombatExtended.AmmoDef+Weapon_GrenadeWolfBane.description</t>
  </si>
  <si>
    <t>CombatExtended.AmmoDef+Weapon_GrenadeWolfBane.tools.0.label</t>
  </si>
  <si>
    <t>CombatExtended.AmmoDef+Weapon_GrenadeWolfBane.verbs.CombatExtendedVerb_ShootCEOneUse.label</t>
  </si>
  <si>
    <t>ThingDef+Proj_GrenadeWolfBane.label</t>
  </si>
  <si>
    <t>RecipeDef+MakeGrenadeWolfBane.label</t>
  </si>
  <si>
    <t>RecipeDef+MakeGrenadeWolfBane.description</t>
  </si>
  <si>
    <t>RecipeDef+MakeGrenadeWolfBane.jobString</t>
  </si>
  <si>
    <t>ThingCategoryDef+Ammo164mmCannonShells.label</t>
  </si>
  <si>
    <t>CombatExtended.AmmoSetDef+AmmoSet_164mmCannonBall.label</t>
  </si>
  <si>
    <t>CombatExtended.AmmoDef+Ammo_164mmCannonShell_HE.description</t>
  </si>
  <si>
    <t>CombatExtended.AmmoDef+Ammo_164mmCannonShell_HE.label</t>
  </si>
  <si>
    <t>ThingDef+Bullet_164mmCannonShell_HE.label</t>
  </si>
  <si>
    <t>RecipeDef+MakeAmmo_164mmCannonShell_HE.label</t>
  </si>
  <si>
    <t>RecipeDef+MakeAmmo_164mmCannonShell_HE.description</t>
  </si>
  <si>
    <t>RecipeDef+MakeAmmo_164mmCannonShell_HE.jobString</t>
  </si>
  <si>
    <t>CombatExtended.AmmoDef+Ammo_164mmCannonShell_AP.description</t>
  </si>
  <si>
    <t>CombatExtended.AmmoDef+Ammo_164mmCannonShell_AP.label</t>
  </si>
  <si>
    <t>ThingDef+Bullet_164mmCannonShell_AP.label</t>
  </si>
  <si>
    <t>RecipeDef+MakeAmmo_164mmCannonShell_AP.label</t>
  </si>
  <si>
    <t>RecipeDef+MakeAmmo_164mmCannonShell_AP.description</t>
  </si>
  <si>
    <t>RecipeDef+MakeAmmo_164mmCannonShell_AP.jobString</t>
  </si>
  <si>
    <t>CombatExtended.AmmoDef+Ammo_164mmCannonShell_FI.description</t>
  </si>
  <si>
    <t>CombatExtended.AmmoDef+Ammo_164mmCannonShell_FI.label</t>
  </si>
  <si>
    <t>ThingDef+Bullet_164mmCannonShell_FI.label</t>
  </si>
  <si>
    <t>RecipeDef+MakeAmmo_164mmCannonShell_FI.label</t>
  </si>
  <si>
    <t>RecipeDef+MakeAmmo_164mmCannonShell_FI.description</t>
  </si>
  <si>
    <t>RecipeDef+MakeAmmo_164mmCannonShell_FI.jobString</t>
  </si>
  <si>
    <t>ThingCategoryDef+Ammo164mmCannonShellsChamber.label</t>
  </si>
  <si>
    <t>CombatExtended.AmmoSetDef+AmmoSet_164mmCannonBallChamber.label</t>
  </si>
  <si>
    <t>CombatExtended.AmmoDef+Ammo_164mmCannonShell_HEChamber.description</t>
  </si>
  <si>
    <t>CombatExtended.AmmoDef+Ammo_164mmCannonShell_HEChamber.label</t>
  </si>
  <si>
    <t>RecipeDef+MakeAmmo_164mmCannonShell_HEChamber.label</t>
  </si>
  <si>
    <t>RecipeDef+MakeAmmo_164mmCannonShell_HEChamber.description</t>
  </si>
  <si>
    <t>RecipeDef+MakeAmmo_164mmCannonShell_HEChamber.jobString</t>
  </si>
  <si>
    <t>CombatExtended.AmmoDef+Ammo_164mmCannonShell_APChamber.description</t>
  </si>
  <si>
    <t>CombatExtended.AmmoDef+Ammo_164mmCannonShell_APChamber.label</t>
  </si>
  <si>
    <t>RecipeDef+MakeAmmo_164mmCannonShell_APChamber.label</t>
  </si>
  <si>
    <t>RecipeDef+MakeAmmo_164mmCannonShell_APChamber.description</t>
  </si>
  <si>
    <t>RecipeDef+MakeAmmo_164mmCannonShell_APChamber.jobString</t>
  </si>
  <si>
    <t>CombatExtended.AmmoDef+Ammo_164mmCannonShell_FIChamber.description</t>
  </si>
  <si>
    <t>CombatExtended.AmmoDef+Ammo_164mmCannonShell_FIChamber.label</t>
  </si>
  <si>
    <t>RecipeDef+MakeAmmo_164mmCannonShell_FIChamber.label</t>
  </si>
  <si>
    <t>RecipeDef+MakeAmmo_164mmCannonShell_FIChamber.description</t>
  </si>
  <si>
    <t>RecipeDef+MakeAmmo_164mmCannonShell_FIChamber.jobString</t>
  </si>
  <si>
    <t>ThingDef+Bullet_164mmCannonShell_HE_Mortar.label</t>
  </si>
  <si>
    <t>ThingDef+Bullet_164mmCannonShell_AP_Mortar.label</t>
  </si>
  <si>
    <t>ThingDef+Bullet_164mmCannonShell_FI_Mortar.label</t>
  </si>
  <si>
    <t>CombatExtended.AmmoDef+Ammo_164mmCannonShell_GunStoneSmall.description</t>
  </si>
  <si>
    <t>CombatExtended.AmmoDef+Ammo_164mmCannonShell_GunStoneSmall.label</t>
  </si>
  <si>
    <t>ThingDef+Bullet_164mmCannonShell_GunStoneSmall.label</t>
  </si>
  <si>
    <t>CombatExtended.AmmoDef+Ammo_164mmCannonShell_GunStone.description</t>
  </si>
  <si>
    <t>CombatExtended.AmmoDef+Ammo_164mmCannonShell_GunStone.label</t>
  </si>
  <si>
    <t>ThingDef+Bullet_164mmCannonShell_GunStone.label</t>
  </si>
  <si>
    <t>CombatExtended.AmmoSetDef+AmmoSet_164mmCannonBall_Mortar.label</t>
  </si>
  <si>
    <t>CombatExtended.AmmoSetDef+AmmoSet_164mmCannonBall_MortarSmall.label</t>
  </si>
  <si>
    <t>RecipeDef+MakeAmmo_164mmCannonShell_GunStoneSmall.jobString</t>
  </si>
  <si>
    <t>RecipeDef+MakeAmmo_164mmCannonShell_GunStoneSmall.label</t>
  </si>
  <si>
    <t>RecipeDef+MakeAmmo_164mmCannonShell_GunStoneSmall.description</t>
  </si>
  <si>
    <t>RecipeDef+MakeAmmo_164mmCannonShell_GunStone.jobString</t>
  </si>
  <si>
    <t>RecipeDef+MakeAmmo_164mmCannonShell_GunStone.label</t>
  </si>
  <si>
    <t>RecipeDef+MakeAmmo_164mmCannonShell_GunStone.description</t>
  </si>
  <si>
    <t>CombatExtended.AmmoSetDef+AmmoSet_Dragonator.label</t>
  </si>
  <si>
    <t>CombatExtended.AmmoCategoryDef+DragonatorSpike.label</t>
  </si>
  <si>
    <t>CombatExtended.AmmoCategoryDef+DragonatorSpike.description</t>
  </si>
  <si>
    <t>CombatExtended.AmmoDef+Ammo_DragonatorSpike.description</t>
  </si>
  <si>
    <t>CombatExtended.AmmoDef+Ammo_DragonatorSpike.label</t>
  </si>
  <si>
    <t>ThingDef+Bullet_DragonatorSpike.label</t>
  </si>
  <si>
    <t>RecipeDef+MakeAmmo_DragonatorSpike.jobString</t>
  </si>
  <si>
    <t>RecipeDef+MakeAmmo_DragonatorSpike.label</t>
  </si>
  <si>
    <t>RecipeDef+MakeAmmo_DragonatorSpike.description</t>
  </si>
  <si>
    <t>CombatExtended.AmmoCategoryDef+Fusion.label</t>
  </si>
  <si>
    <t>CombatExtended.AmmoCategoryDef+Fusion.description</t>
  </si>
  <si>
    <t>CombatExtended.AmmoCategoryDef+LargeNuke.label</t>
  </si>
  <si>
    <t>CombatExtended.AmmoCategoryDef+LargeNuke.description</t>
  </si>
  <si>
    <t>CombatExtended.AmmoCategoryDef+SmallNuke.label</t>
  </si>
  <si>
    <t>CombatExtended.AmmoCategoryDef+SmallNuke.description</t>
  </si>
  <si>
    <t>CombatExtended.AmmoCategoryDef+DirtyBomb.label</t>
  </si>
  <si>
    <t>CombatExtended.AmmoCategoryDef+DirtyBomb.description</t>
  </si>
  <si>
    <t>CombatExtended.AmmoDef+Ammo_FusionBomb.description</t>
  </si>
  <si>
    <t>CombatExtended.AmmoDef+Ammo_FusionBomb.label</t>
  </si>
  <si>
    <t>CombatExtended.AmmoDef+Ammo_LargeNuclearBomb.description</t>
  </si>
  <si>
    <t>CombatExtended.AmmoDef+Ammo_LargeNuclearBomb.label</t>
  </si>
  <si>
    <t>CombatExtended.AmmoDef+Ammo_SmallNuclearBomb.description</t>
  </si>
  <si>
    <t>CombatExtended.AmmoDef+Ammo_SmallNuclearBomb.label</t>
  </si>
  <si>
    <t>CombatExtended.AmmoDef+Ammo_DirtyNuclearBomb.description</t>
  </si>
  <si>
    <t>CombatExtended.AmmoDef+Ammo_DirtyNuclearBomb.label</t>
  </si>
  <si>
    <t>RecipeDef+MakeAmmo_FusionBomb.label</t>
  </si>
  <si>
    <t>RecipeDef+MakeAmmo_FusionBomb.description</t>
  </si>
  <si>
    <t>RecipeDef+MakeAmmo_FusionBomb.jobString</t>
  </si>
  <si>
    <t>RecipeDef+MakeAmmo_LargeNuclearBomb.label</t>
  </si>
  <si>
    <t>RecipeDef+MakeAmmo_LargeNuclearBomb.description</t>
  </si>
  <si>
    <t>RecipeDef+MakeAmmo_LargeNuclearBomb.jobString</t>
  </si>
  <si>
    <t>RecipeDef+MakeAmmo_SmallNuclearBomb.label</t>
  </si>
  <si>
    <t>RecipeDef+MakeAmmo_SmallNuclearBomb.description</t>
  </si>
  <si>
    <t>RecipeDef+MakeAmmo_SmallNuclearBomb.jobString</t>
  </si>
  <si>
    <t>RecipeDef+MakeAmmo_DirtyNuclearBomb.label</t>
  </si>
  <si>
    <t>RecipeDef+MakeAmmo_DirtyNuclearBomb.description</t>
  </si>
  <si>
    <t>RecipeDef+MakeAmmo_DirtyNuclearBomb.jobString</t>
  </si>
  <si>
    <t>ThingDef+Boomerang_Thrown.label</t>
  </si>
  <si>
    <t>RecipeDef+MakeAmmo_O21_DNI_Boomerang.label</t>
  </si>
  <si>
    <t>RecipeDef+MakeAmmo_O21_DNI_Boomerang.description</t>
  </si>
  <si>
    <t>RecipeDef+MakeAmmo_O21_DNI_Boomerang.jobString</t>
  </si>
  <si>
    <t>CombatExtended.AmmoDef+Bullet_Ion_Energy.label</t>
  </si>
  <si>
    <t>CombatExtended.AmmoSetDef+AmmoSet_Tusken.label</t>
  </si>
  <si>
    <t>ThingCategoryDef+AmmoPlasmaGasCartridge.label</t>
  </si>
  <si>
    <t>CombatExtended.AmmoDef+Ammo_PlasmaGasCartridge.description</t>
  </si>
  <si>
    <t>CombatExtended.AmmoDef+Ammo_PlasmaGasCartridge.label</t>
  </si>
  <si>
    <t>CombatExtended.AmmoDef+Ammo_PlasmaGasCartridge_AP.description</t>
  </si>
  <si>
    <t>CombatExtended.AmmoDef+Ammo_PlasmaGasCartridge_AP.label</t>
  </si>
  <si>
    <t>CombatExtended.AmmoDef+Ammo_PlasmaGasCartridge_Ion.description</t>
  </si>
  <si>
    <t>CombatExtended.AmmoDef+Ammo_PlasmaGasCartridge_Ion.label</t>
  </si>
  <si>
    <t>RecipeDef+MakeAmmo_PlasmaGasCartridge.label</t>
  </si>
  <si>
    <t>RecipeDef+MakeAmmo_PlasmaGasCartridge.description</t>
  </si>
  <si>
    <t>RecipeDef+MakeAmmo_PlasmaGasCartridge.jobString</t>
  </si>
  <si>
    <t>RecipeDef+MakeAmmo_PlasmaGasCartridge_AP.label</t>
  </si>
  <si>
    <t>RecipeDef+MakeAmmo_PlasmaGasCartridge_AP.description</t>
  </si>
  <si>
    <t>RecipeDef+MakeAmmo_PlasmaGasCartridge_AP.jobString</t>
  </si>
  <si>
    <t>RecipeDef+MakeAmmo_PlasmaGasCartridge_Ion.label</t>
  </si>
  <si>
    <t>RecipeDef+MakeAmmo_PlasmaGasCartridge_Ion.description</t>
  </si>
  <si>
    <t>RecipeDef+MakeAmmo_PlasmaGasCartridge_Ion.jobString</t>
  </si>
  <si>
    <t>CombatExtended.AmmoSetDef+AmmoSet_PlasmaGasCartridgeRed.label</t>
  </si>
  <si>
    <t>CombatExtended.AmmoSetDef+AmmoSet_PlasmaGasCartridgeBlue.label</t>
  </si>
  <si>
    <t>CombatExtended.AmmoSetDef+AmmoSet_PlasmaGasCartridgeChiss.label</t>
  </si>
  <si>
    <t>CombatExtended.AmmoSetDef+AmmoSet_PlasmaGasCartridgeJawa.label</t>
  </si>
  <si>
    <t>CombatExtended.AmmoSetDef+AmmoSet_PlasmaGasCartridgeAnaxesTurret.label</t>
  </si>
  <si>
    <t>CombatExtended.AmmoSetDef+AmmoSet_PlasmaGasCartridgePTowerTurret.label</t>
  </si>
  <si>
    <t>ThingDef+Bullet_OR_Blaster_Blue.label</t>
  </si>
  <si>
    <t>ThingDef+Bullet_OR_Blaster_AP_Blue.label</t>
  </si>
  <si>
    <t>ThingDef+Bullet_OR_Blaster_Red.label</t>
  </si>
  <si>
    <t>ThingDef+Bullet_OR_Blaster_AP_Red.label</t>
  </si>
  <si>
    <t>ThingDef+Bullet_OR_Blaster_Ion.label</t>
  </si>
  <si>
    <t>ThingDef+Bullet_OR_Blaster_AnaxesTurret_Red.label</t>
  </si>
  <si>
    <t>ThingDef+Bullet_OR_Blaster_PTowerTurret_Red.label</t>
  </si>
  <si>
    <t>ThingDef+Bullet_OR_Blaster_Droid_Red.label</t>
  </si>
  <si>
    <t>ThingDef+Bullet_OR_Blaster_Blue_Chiss.label</t>
  </si>
  <si>
    <t>ThingDef+Bullet_OR_Blaster_Blue_ChissAP.label</t>
  </si>
  <si>
    <t>ThingDef+Bullet_OR_WristRocket.label</t>
  </si>
  <si>
    <t>PawnKindDef+PpGrenadier.label</t>
  </si>
  <si>
    <t>PawnKindDef+PpGunner.label</t>
  </si>
  <si>
    <t>CombatExtended.AmmoSetDef+AmmoSet_DragonFireArrow.label</t>
  </si>
  <si>
    <t>ThingDef+Projectile_DragonFireArrow.label</t>
  </si>
  <si>
    <t>CombatExtended.AmmoSetDef+AmmoSet_VerdantArrow.label</t>
  </si>
  <si>
    <t>CombatExtended.AmmoSetDef+AmmoSet_VerdantMOArrow.label</t>
  </si>
  <si>
    <t>ThingDef+Projectile_VerdantArrow_Stone.label</t>
  </si>
  <si>
    <t>ThingDef+Projectile_VerdantArrow_Steel.label</t>
  </si>
  <si>
    <t>ThingDef+Projectile_VerdantArrow_Plasteel.label</t>
  </si>
  <si>
    <t>ThingDef+Projectile_VerdantArrow_Venom.label</t>
  </si>
  <si>
    <t>CombatExtended.AmmoSetDef+AmmoSet_GhostFlintlock_MusketBall.label</t>
  </si>
  <si>
    <t>ThingDef+Projectile_GhostFlintlock_MusketBall.label</t>
  </si>
  <si>
    <t>ThingDef+Projectile_EarthenGauntlet_RockBlast.label</t>
  </si>
  <si>
    <t>ThingDef+Projectile_ThrownPossessedLightningJavelin.label</t>
  </si>
  <si>
    <t>ThingDef+Projectile_ArchmageStaffBolt.label</t>
  </si>
  <si>
    <t>ThingDef+Projectile_ThrownShroudedDagger.label</t>
  </si>
  <si>
    <t>RecipeDef+MakeMkIIGrenadeGNDE.label</t>
  </si>
  <si>
    <t>RecipeDef+MakeMkIIGrenadeGNDE.description</t>
  </si>
  <si>
    <t>RecipeDef+MakeMkIIGrenadeGNDE.jobString</t>
  </si>
  <si>
    <t>RecipeDef+MakeStielhandgranate24gnde.label</t>
  </si>
  <si>
    <t>RecipeDef+MakeStielhandgranate24gnde.description</t>
  </si>
  <si>
    <t>RecipeDef+MakeStielhandgranate24gnde.jobString</t>
  </si>
  <si>
    <t>RecipeDef+MakeType97GNDE.label</t>
  </si>
  <si>
    <t>RecipeDef+MakeType97GNDE.description</t>
  </si>
  <si>
    <t>RecipeDef+MakeType97GNDE.jobString</t>
  </si>
  <si>
    <t>RecipeDef+MakeRGD-33GNDE.label</t>
  </si>
  <si>
    <t>RecipeDef+MakeRGD-33GNDE.description</t>
  </si>
  <si>
    <t>RecipeDef+MakeRGD-33GNDE.jobString</t>
  </si>
  <si>
    <t>RecipeDef+MakeF1GrenadeGNDE.label</t>
  </si>
  <si>
    <t>RecipeDef+MakeF1GrenadeGNDE.description</t>
  </si>
  <si>
    <t>RecipeDef+MakeF1GrenadeGNDE.jobString</t>
  </si>
  <si>
    <t>RecipeDef+MakeMillsGrenadeGNDE.label</t>
  </si>
  <si>
    <t>RecipeDef+MakeMillsGrenadeGNDE.description</t>
  </si>
  <si>
    <t>RecipeDef+MakeMillsGrenadeGNDE.jobString</t>
  </si>
  <si>
    <t>CombatExtended.AmmoCategoryDef+IronArrow.label</t>
  </si>
  <si>
    <t>CombatExtended.AmmoCategoryDef+IronArrow.labelShort</t>
  </si>
  <si>
    <t>CombatExtended.AmmoCategoryDef+IronArrow.description</t>
  </si>
  <si>
    <t>CombatExtended.AmmoDef+Ammo_Arrow_Iron.description</t>
  </si>
  <si>
    <t>CombatExtended.AmmoDef+Ammo_Arrow_Iron.label</t>
  </si>
  <si>
    <t>ThingDef+Projectile_Arrow_Iron.label</t>
  </si>
  <si>
    <t>ThingDef+Projectile_StreamlinedArrow_Iron.label</t>
  </si>
  <si>
    <t>RecipeDef+MakeAmmo_Arrow_Iron.label</t>
  </si>
  <si>
    <t>RecipeDef+MakeAmmo_Arrow_Iron.description</t>
  </si>
  <si>
    <t>RecipeDef+MakeAmmo_Arrow_Iron.jobString</t>
  </si>
  <si>
    <t>CombatExtended.AmmoDef+Ammo_GreatArrow_Iron.description</t>
  </si>
  <si>
    <t>CombatExtended.AmmoDef+Ammo_GreatArrow_Iron.label</t>
  </si>
  <si>
    <t>ThingDef+Projectile_GreatArrow_Iron.label</t>
  </si>
  <si>
    <t>RecipeDef+MakeAmmo_GreatArrow_Iron.label</t>
  </si>
  <si>
    <t>RecipeDef+MakeAmmo_GreatArrow_Iron.description</t>
  </si>
  <si>
    <t>RecipeDef+MakeAmmo_GreatArrow_Iron.jobString</t>
  </si>
  <si>
    <t>ThingCategoryDef+AmmoDEpulsePack.label</t>
  </si>
  <si>
    <t>CombatExtended.AmmoDef+Ammo_DEpulsePack.description</t>
  </si>
  <si>
    <t>CombatExtended.AmmoDef+Ammo_DEpulsePack.label</t>
  </si>
  <si>
    <t>RecipeDef+MakeAmmo_DEpulsePack.label</t>
  </si>
  <si>
    <t>RecipeDef+MakeAmmo_DEpulsePack.description</t>
  </si>
  <si>
    <t>RecipeDef+MakeAmmo_DEpulsePack.jobString</t>
  </si>
  <si>
    <t>CombatExtended.AmmoSetDef+AmmoSet_DV_PulseSMG.label</t>
  </si>
  <si>
    <t>CombatExtended.AmmoSetDef+AmmoSet_DV_PulseRifle.label</t>
  </si>
  <si>
    <t>CombatExtended.AmmoSetDef+AmmoSet_DV_PulseSuppressor.label</t>
  </si>
  <si>
    <t>CombatExtended.AmmoSetDef+Bullet_DV_PulseRifle_UBGL_CE.label</t>
  </si>
  <si>
    <t>ThingDef+Bullet_DV_PulseSMG_CE.label</t>
  </si>
  <si>
    <t>ThingDef+Bullet_DV_PulseRifle_CE.label</t>
  </si>
  <si>
    <t>ThingDef+Bullet_DV_PulseSuppressor_CE.label</t>
  </si>
  <si>
    <t>ThingDef+Bullet_DV_PulseRifle_UBGL_CE.label</t>
  </si>
  <si>
    <t>ThingDef+RttR_NightmareBreathCE.label</t>
  </si>
  <si>
    <t>ThingDef+RttR_RazorwhipBreathCE.label</t>
  </si>
  <si>
    <t>ThingDef+RttR_TripleStrykeBreathCE.label</t>
  </si>
  <si>
    <t>ThingDef+RttR_StormcutterBreathCE.label</t>
  </si>
  <si>
    <t>ThingDef+RttR_TerribleTerrorBreathCE.label</t>
  </si>
  <si>
    <t>ThingDef+RttR_NadderBreathCE.label</t>
  </si>
  <si>
    <t>CombatExtended.AmmoDef+Bullet_81mmMortarShell_Plasma.label</t>
  </si>
  <si>
    <t>RecipeDef+MakePlasmaPowerCell.label</t>
  </si>
  <si>
    <t>RecipeDef+MakePlasmaPowerCell.description</t>
  </si>
  <si>
    <t>RecipeDef+MakePlasmaPowerCell.jobString</t>
  </si>
  <si>
    <t>CombatExtended.AmmoSetDef+AmmoSet_Medusa_M-47.label</t>
  </si>
  <si>
    <t>RecipeDef+CureInjuryBlast.label</t>
  </si>
  <si>
    <t>RecipeDef+CureInjuryBlast.description</t>
  </si>
  <si>
    <t>RecipeDef+CureInjuryBlast.jobString</t>
  </si>
  <si>
    <t>ThingCategoryDef+AmmoBGM71.label</t>
  </si>
  <si>
    <t>CombatExtended.AmmoSetDef+AmmoSet_BGM71.label</t>
  </si>
  <si>
    <t>CombatExtended.AmmoDef+Ammo_BGM71_HEAT.description</t>
  </si>
  <si>
    <t>CombatExtended.AmmoDef+Ammo_BGM71_HEAT.label</t>
  </si>
  <si>
    <t>ThingDef+Bullet_BGM71_HEAT.label</t>
  </si>
  <si>
    <t>RecipeDef+MakeAmmo_BGM71_HEAT.label</t>
  </si>
  <si>
    <t>RecipeDef+MakeAmmo_BGM71_HEAT.description</t>
  </si>
  <si>
    <t>RecipeDef+MakeAmmo_BGM71_HEAT.jobString</t>
  </si>
  <si>
    <t>ThingDef+FloodSpitfire_CE.label</t>
  </si>
  <si>
    <t>ThingDef+FloodRangedfire_CE.label</t>
  </si>
  <si>
    <t>CombatExtended.Lasers.LaserBeamDefCE+Bullet_Laser_Sentinel.label</t>
  </si>
  <si>
    <t>CombatExtended.Lasers.LaserBeamDefCE+Bullet_Laser_SentinelChungus.label</t>
  </si>
  <si>
    <t>RecipeDef+MakeToxPot.label</t>
  </si>
  <si>
    <t>RecipeDef+MakeToxPot.description</t>
  </si>
  <si>
    <t>RecipeDef+MakeToxPot.jobString</t>
  </si>
  <si>
    <t>DamageDef+Micromunition.deathMessage</t>
  </si>
  <si>
    <t>DamageDef+Micromunition.label</t>
  </si>
  <si>
    <t>DamageDef+MicromunitionD.deathMessage</t>
  </si>
  <si>
    <t>DamageDef+MicromunitionD.label</t>
  </si>
  <si>
    <t>CombatExtended.AmmoSetDef+AmmoSet_AAR.label</t>
  </si>
  <si>
    <t>CombatExtended.AmmoSetDef+AmmoSet_ASR.label</t>
  </si>
  <si>
    <t>CombatExtended.AmmoSetDef+AmmoSet_Disciple.label</t>
  </si>
  <si>
    <t>CombatExtended.AmmoSetDef+AmmoSet_Acolyte.label</t>
  </si>
  <si>
    <t>CombatExtended.AmmoDef+Bullet_AAR.label</t>
  </si>
  <si>
    <t>CombatExtended.AmmoDef+Bullet_AAR_AP.label</t>
  </si>
  <si>
    <t>CombatExtended.AmmoDef+Bullet_AAR_HE.label</t>
  </si>
  <si>
    <t>CombatExtended.AmmoDef+Bullet_AAR_Cryo.label</t>
  </si>
  <si>
    <t>CombatExtended.AmmoDef+Bullet_AAR_Toxic.label</t>
  </si>
  <si>
    <t>CombatExtended.AmmoDef+Bullet_AAR_Ion.label</t>
  </si>
  <si>
    <t>CombatExtended.AmmoDef+Bullet_AAR_FI.label</t>
  </si>
  <si>
    <t>CombatExtended.AmmoDef+Bullet_Acolyte.label</t>
  </si>
  <si>
    <t>CombatExtended.AmmoDef+Bullet_Acolyte_AP.label</t>
  </si>
  <si>
    <t>CombatExtended.AmmoDef+Bullet_Acolyte_Cryo.label</t>
  </si>
  <si>
    <t>CombatExtended.AmmoDef+Bullet_Acolyte_Toxic.label</t>
  </si>
  <si>
    <t>CombatExtended.AmmoDef+Bullet_Acolyte_HE.label</t>
  </si>
  <si>
    <t>CombatExtended.AmmoDef+Bullet_Acolyte_FI.label</t>
  </si>
  <si>
    <t>CombatExtended.AmmoDef+Bullet_Acolyte_Ion.label</t>
  </si>
  <si>
    <t>CombatExtended.AmmoDef+Bullet_ASR.label</t>
  </si>
  <si>
    <t>CombatExtended.AmmoDef+Bullet_ASR_AP.label</t>
  </si>
  <si>
    <t>CombatExtended.AmmoDef+Bullet_ASR_Cryo.label</t>
  </si>
  <si>
    <t>CombatExtended.AmmoDef+Bullet_ASR_HE.label</t>
  </si>
  <si>
    <t>CombatExtended.AmmoDef+Bullet_ASR_Toxic.label</t>
  </si>
  <si>
    <t>CombatExtended.AmmoDef+Bullet_ASR_FI.label</t>
  </si>
  <si>
    <t>CombatExtended.AmmoDef+Bullet_ASR_Ion.label</t>
  </si>
  <si>
    <t>CombatExtended.AmmoDef+Bullet_Disciple.label</t>
  </si>
  <si>
    <t>CombatExtended.AmmoDef+Bullet_Disciple_AP.label</t>
  </si>
  <si>
    <t>CombatExtended.AmmoDef+Bullet_Disciple_HE.label</t>
  </si>
  <si>
    <t>CombatExtended.AmmoDef+Bullet_Disciple_Cryo.label</t>
  </si>
  <si>
    <t>CombatExtended.AmmoDef+Bullet_Disciple_Toxic.label</t>
  </si>
  <si>
    <t>CombatExtended.AmmoDef+Bullet_Disciple_FI.label</t>
  </si>
  <si>
    <t>CombatExtended.AmmoDef+Bullet_Disciple_Ion.label</t>
  </si>
  <si>
    <t>CombatExtended.AmmoDef+Ammo_Reapers.label</t>
  </si>
  <si>
    <t>CombatExtended.AmmoDef+Ammo_Reapers.description</t>
  </si>
  <si>
    <t>CombatExtended.AmmoDef+Ammo_Reapers_AP.label</t>
  </si>
  <si>
    <t>CombatExtended.AmmoDef+Ammo_Reapers_AP.description</t>
  </si>
  <si>
    <t>CombatExtended.AmmoDef+Ammo_Reapers_HE.label</t>
  </si>
  <si>
    <t>CombatExtended.AmmoDef+Ammo_Reapers_HE.description</t>
  </si>
  <si>
    <t>CombatExtended.AmmoDef+Ammo_Reapers_FI.label</t>
  </si>
  <si>
    <t>CombatExtended.AmmoDef+Ammo_Reapers_FI.description</t>
  </si>
  <si>
    <t>CombatExtended.AmmoSetDef+AmmoSet_Goliath.label</t>
  </si>
  <si>
    <t>CombatExtended.AmmoSetDef+AmmoSet_Cannibal.label</t>
  </si>
  <si>
    <t>CombatExtended.AmmoSetDef+AmmoSet_Marauder.label</t>
  </si>
  <si>
    <t>CombatExtended.AmmoSetDef+AmmoSet_Ravager.label</t>
  </si>
  <si>
    <t>CombatExtended.AmmoSetDef+AmmoSet_Collossus.label</t>
  </si>
  <si>
    <t>ThingDef+Bullet_Goliath.label</t>
  </si>
  <si>
    <t>CombatExtended.AmmoDef+Bullet_Cannibal_Basic.label</t>
  </si>
  <si>
    <t>CombatExtended.AmmoDef+Bullet_Cannibal_AP.label</t>
  </si>
  <si>
    <t>CombatExtended.AmmoDef+Bullet_Cannibal_HE.label</t>
  </si>
  <si>
    <t>CombatExtended.AmmoDef+Bullet_Cannibal_FI.label</t>
  </si>
  <si>
    <t>CombatExtended.AmmoDef+Bullet_Marauder.label</t>
  </si>
  <si>
    <t>CombatExtended.AmmoDef+Bullet_Marauder_AP.label</t>
  </si>
  <si>
    <t>CombatExtended.AmmoDef+Bullet_Marauder_HE.label</t>
  </si>
  <si>
    <t>CombatExtended.AmmoDef+Bullet_Marauder_FI.label</t>
  </si>
  <si>
    <t>CombatExtended.AmmoDef+Bullet_Ravager.label</t>
  </si>
  <si>
    <t>CombatExtended.AmmoDef+Bullet_Ravager_HE.label</t>
  </si>
  <si>
    <t>CombatExtended.AmmoDef+Bullet_Ravager_FI.label</t>
  </si>
  <si>
    <t>ThingDef+Bullet_Collosus.label</t>
  </si>
  <si>
    <t>CombatExtended.AmmoDef+Bullet_ReaperBolter.label</t>
  </si>
  <si>
    <t>ThingDef+Bullet_ReaperHeavyBolter.label</t>
  </si>
  <si>
    <t>ThingDef+Bullet_ReaperMissile.label</t>
  </si>
  <si>
    <t>ThingDef+Bullet_ReaperKineticArtillery.label</t>
  </si>
  <si>
    <t>RecipeDef+MakeAmmo_ME.label</t>
  </si>
  <si>
    <t>RecipeDef+MakeAmmo_ME.description</t>
  </si>
  <si>
    <t>RecipeDef+MakeAmmo_ME.jobString</t>
  </si>
  <si>
    <t>RecipeDef+MakeAmmo_ME_AP.label</t>
  </si>
  <si>
    <t>RecipeDef+MakeAmmo_ME_AP.description</t>
  </si>
  <si>
    <t>RecipeDef+MakeAmmo_ME_AP.jobString</t>
  </si>
  <si>
    <t>RecipeDef+MakeAmmo_ME_Cryo.label</t>
  </si>
  <si>
    <t>RecipeDef+MakeAmmo_ME_Cryo.description</t>
  </si>
  <si>
    <t>RecipeDef+MakeAmmo_ME_Cryo.jobString</t>
  </si>
  <si>
    <t>RecipeDef+MakeAmmo_ME_HE.label</t>
  </si>
  <si>
    <t>RecipeDef+MakeAmmo_ME_HE.description</t>
  </si>
  <si>
    <t>RecipeDef+MakeAmmo_ME_HE.jobString</t>
  </si>
  <si>
    <t>RecipeDef+MakeAmmo_ME_FI.label</t>
  </si>
  <si>
    <t>RecipeDef+MakeAmmo_ME_FI.description</t>
  </si>
  <si>
    <t>RecipeDef+MakeAmmo_ME_FI.jobString</t>
  </si>
  <si>
    <t>RecipeDef+MakeAmmo_ME_Ion.label</t>
  </si>
  <si>
    <t>RecipeDef+MakeAmmo_ME_Ion.description</t>
  </si>
  <si>
    <t>RecipeDef+MakeAmmo_ME_Ion.jobString</t>
  </si>
  <si>
    <t>RecipeDef+MakeAmmo_ME_Toxic.label</t>
  </si>
  <si>
    <t>RecipeDef+MakeAmmo_ME_Toxic.description</t>
  </si>
  <si>
    <t>RecipeDef+MakeAmmo_ME_Toxic.jobString</t>
  </si>
  <si>
    <t>ThingDef+ME_LokiPistol.label</t>
  </si>
  <si>
    <t>ThingDef+ME_LokiPistol.description</t>
  </si>
  <si>
    <t>ThingDef+ME_LokiPistol.tools.0.label</t>
  </si>
  <si>
    <t>ThingDef+ME_LokiPistol.tools.1.label</t>
  </si>
  <si>
    <t>HediffDef+ME_Toxic.label</t>
  </si>
  <si>
    <t>HediffDef+ME_Toxic.description</t>
  </si>
  <si>
    <t>HediffDef+ME_Toxic.stages.0.label</t>
  </si>
  <si>
    <t>HediffDef+ME_Toxic.stages.1.label</t>
  </si>
  <si>
    <t>HediffDef+ME_Toxic.stages.2.label</t>
  </si>
  <si>
    <t>HediffDef+ME_Toxic.stages.3.label</t>
  </si>
  <si>
    <t>HediffDef+ME_Toxic.stages.4.label</t>
  </si>
  <si>
    <t>HediffDef+ME_Toxic.stages.5.label</t>
  </si>
  <si>
    <t>HediffDef+ME_Freeze.label</t>
  </si>
  <si>
    <t>HediffDef+ME_Freeze.description</t>
  </si>
  <si>
    <t>HediffDef+ME_Freeze.stages.0.label</t>
  </si>
  <si>
    <t>HediffDef+ME_Freeze.stages.1.label</t>
  </si>
  <si>
    <t>HediffDef+ME_Freeze.stages.2.label</t>
  </si>
  <si>
    <t>HediffDef+ME_Freeze.stages.3.label</t>
  </si>
  <si>
    <t>HediffDef+ME_Freeze.stages.4.label</t>
  </si>
  <si>
    <t>HediffDef+ME_Freeze.stages.5.label</t>
  </si>
  <si>
    <t>DamageDef+ME_BigBullet.label</t>
  </si>
  <si>
    <t>DamageDef+ME_BigBullet.deathMessage</t>
  </si>
  <si>
    <t>DamageDef+ME_SickBurn.deathMessage</t>
  </si>
  <si>
    <t>DamageDef+ME_SickBurn.label</t>
  </si>
  <si>
    <t>DamageDef+ME_Cryo.label</t>
  </si>
  <si>
    <t>DamageDef+ME_Cryo.deathMessage</t>
  </si>
  <si>
    <t>DamageDef+ME_Toxin.label</t>
  </si>
  <si>
    <t>DamageDef+ME_Toxin.deathMessage</t>
  </si>
  <si>
    <t>HediffDef+ME_PrometheumSoaked.label</t>
  </si>
  <si>
    <t>HediffDef+ME_PrometheumSoaked.description</t>
  </si>
  <si>
    <t>HediffDef+ME_PrometheumSoaked.stages.0.label</t>
  </si>
  <si>
    <t>HediffDef+ME_PrometheumSoaked.stages.1.label</t>
  </si>
  <si>
    <t>HediffDef+ME_PrometheumSoaked.stages.2.label</t>
  </si>
  <si>
    <t>HediffDef+ME_PrometheumSoaked.stages.3.label</t>
  </si>
  <si>
    <t>ThingCategoryDef+AmmoME.label</t>
  </si>
  <si>
    <t>CombatExtended.AmmoSetDef+AmmoSet_Ymir.label</t>
  </si>
  <si>
    <t>CombatExtended.AmmoSetDef+AmmoSet_ME_Cannon.label</t>
  </si>
  <si>
    <t>CombatExtended.AmmoSetDef+AmmoSet_M8.label</t>
  </si>
  <si>
    <t>CombatExtended.AmmoSetDef+AmmoSet_M15.label</t>
  </si>
  <si>
    <t>CombatExtended.AmmoSetDef+AmmoSet_Katana.label</t>
  </si>
  <si>
    <t>CombatExtended.AmmoSetDef+AmmoSet_Hydrashotty.label</t>
  </si>
  <si>
    <t>CombatExtended.AmmoSetDef+AmmoSet_M98.label</t>
  </si>
  <si>
    <t>CombatExtended.AmmoSetDef+AmmoSet_Mantis.label</t>
  </si>
  <si>
    <t>CombatExtended.AmmoSetDef+AmmoSet_Tempest.label</t>
  </si>
  <si>
    <t>CombatExtended.AmmoSetDef+AmmoSet_Predator.label</t>
  </si>
  <si>
    <t>CombatExtended.AmmoSetDef+AmmoSet_Phalanx.label</t>
  </si>
  <si>
    <t>CombatExtended.AmmoCategoryDef+ME_FMJ.label</t>
  </si>
  <si>
    <t>CombatExtended.AmmoCategoryDef+ME_FMJ.labelShort</t>
  </si>
  <si>
    <t>CombatExtended.AmmoCategoryDef+ME_FMJ.description</t>
  </si>
  <si>
    <t>CombatExtended.AmmoCategoryDef+ME_AP.label</t>
  </si>
  <si>
    <t>CombatExtended.AmmoCategoryDef+ME_AP.labelShort</t>
  </si>
  <si>
    <t>CombatExtended.AmmoCategoryDef+ME_AP.description</t>
  </si>
  <si>
    <t>CombatExtended.AmmoCategoryDef+ME_Cryo.label</t>
  </si>
  <si>
    <t>CombatExtended.AmmoCategoryDef+ME_Cryo.labelShort</t>
  </si>
  <si>
    <t>CombatExtended.AmmoCategoryDef+ME_Cryo.description</t>
  </si>
  <si>
    <t>CombatExtended.AmmoCategoryDef+ME_HE.label</t>
  </si>
  <si>
    <t>CombatExtended.AmmoCategoryDef+ME_HE.labelShort</t>
  </si>
  <si>
    <t>CombatExtended.AmmoCategoryDef+ME_HE.description</t>
  </si>
  <si>
    <t>CombatExtended.AmmoCategoryDef+ME_FI.label</t>
  </si>
  <si>
    <t>CombatExtended.AmmoCategoryDef+ME_FI.description</t>
  </si>
  <si>
    <t>CombatExtended.AmmoCategoryDef+ME_Ion.label</t>
  </si>
  <si>
    <t>CombatExtended.AmmoCategoryDef+ME_Ion.labelShort</t>
  </si>
  <si>
    <t>CombatExtended.AmmoCategoryDef+ME_Ion.description</t>
  </si>
  <si>
    <t>CombatExtended.AmmoCategoryDef+ME_Toxic.label</t>
  </si>
  <si>
    <t>CombatExtended.AmmoCategoryDef+ME_Toxic.labelShort</t>
  </si>
  <si>
    <t>CombatExtended.AmmoCategoryDef+ME_Toxic.description</t>
  </si>
  <si>
    <t>CombatExtended.AmmoDef+Ammo_ME.label</t>
  </si>
  <si>
    <t>CombatExtended.AmmoDef+Ammo_ME.description</t>
  </si>
  <si>
    <t>CombatExtended.AmmoDef+Ammo_ME_AP.label</t>
  </si>
  <si>
    <t>CombatExtended.AmmoDef+Ammo_ME_AP.description</t>
  </si>
  <si>
    <t>CombatExtended.AmmoDef+Ammo_ME_Cryo.label</t>
  </si>
  <si>
    <t>CombatExtended.AmmoDef+Ammo_ME_Cryo.description</t>
  </si>
  <si>
    <t>CombatExtended.AmmoDef+Ammo_ME_HE.label</t>
  </si>
  <si>
    <t>CombatExtended.AmmoDef+Ammo_ME_HE.description</t>
  </si>
  <si>
    <t>CombatExtended.AmmoDef+Ammo_ME_FI.label</t>
  </si>
  <si>
    <t>CombatExtended.AmmoDef+Ammo_ME_FI.description</t>
  </si>
  <si>
    <t>CombatExtended.AmmoDef+Ammo_ME_Ion.label</t>
  </si>
  <si>
    <t>CombatExtended.AmmoDef+Ammo_ME_Ion.description</t>
  </si>
  <si>
    <t>CombatExtended.AmmoDef+Ammo_ME_Toxic.label</t>
  </si>
  <si>
    <t>CombatExtended.AmmoDef+Ammo_ME_Toxic.description</t>
  </si>
  <si>
    <t>ThingDef+Fragment_ME.label</t>
  </si>
  <si>
    <t>ThingDef+VFE_Bullet_ML77CE.label</t>
  </si>
  <si>
    <t>ThingDef+RE_YmirBullet.label</t>
  </si>
  <si>
    <t>ThingDef+ME_Bullet_Cannon.label</t>
  </si>
  <si>
    <t>ThingDef+ME_Bullet_Cannon_FI.label</t>
  </si>
  <si>
    <t>ThingDef+ME_Bullet_Cannon_HE.label</t>
  </si>
  <si>
    <t>ThingDef+ME_Bullet_Cannon_Ion.label</t>
  </si>
  <si>
    <t>ThingDef+Bullet_M8_Basic.label</t>
  </si>
  <si>
    <t>ThingDef+Bullet_M8_AP.label</t>
  </si>
  <si>
    <t>ThingDef+Bullet_M8_HE.label</t>
  </si>
  <si>
    <t>ThingDef+Bullet_M8_FI.label</t>
  </si>
  <si>
    <t>ThingDef+Bullet_M8_Cryo.label</t>
  </si>
  <si>
    <t>ThingDef+Bullet_M8_Toxic.label</t>
  </si>
  <si>
    <t>ThingDef+Bullet_M8_Ion.label</t>
  </si>
  <si>
    <t>ThingDef+Bullet_M15_Basic.label</t>
  </si>
  <si>
    <t>ThingDef+Bullet_M15_AP.label</t>
  </si>
  <si>
    <t>ThingDef+Bullet_M15_HE.label</t>
  </si>
  <si>
    <t>ThingDef+Bullet_M15_Cryo.label</t>
  </si>
  <si>
    <t>ThingDef+Bullet_M15_Toxic.label</t>
  </si>
  <si>
    <t>ThingDef+Bullet_M15_Ion.label</t>
  </si>
  <si>
    <t>ThingDef+Bullet_M15_FI.label</t>
  </si>
  <si>
    <t>ThingDef+Bullet_Katana.label</t>
  </si>
  <si>
    <t>ThingDef+Bullet_Katana_AP.label</t>
  </si>
  <si>
    <t>ThingDef+Bullet_Katana_HE.label</t>
  </si>
  <si>
    <t>ThingDef+Bullet_Katana_Ion.label</t>
  </si>
  <si>
    <t>ThingDef+Bullet_Katana_Cryo.label</t>
  </si>
  <si>
    <t>ThingDef+Bullet_Katana_Toxic.label</t>
  </si>
  <si>
    <t>ThingDef+Bullet_Katana_FI.label</t>
  </si>
  <si>
    <t>ThingDef+Bullet_Hydra.label</t>
  </si>
  <si>
    <t>ThingDef+Bullet_Hydra_AP.label</t>
  </si>
  <si>
    <t>ThingDef+Bullet_Hydra_HE.label</t>
  </si>
  <si>
    <t>ThingDef+Bullet_Hydra_Cryo.label</t>
  </si>
  <si>
    <t>ThingDef+Bullet_Hydra_Toxic.label</t>
  </si>
  <si>
    <t>ThingDef+Bullet_Hydra_FI.label</t>
  </si>
  <si>
    <t>ThingDef+Bullet_Hydra_Ion.label</t>
  </si>
  <si>
    <t>ThingDef+Bullet_M98_Basic.label</t>
  </si>
  <si>
    <t>ThingDef+Bullet_M98_AP.label</t>
  </si>
  <si>
    <t>ThingDef+Bullet_M98_HE.label</t>
  </si>
  <si>
    <t>ThingDef+Bullet_M98_Cryo.label</t>
  </si>
  <si>
    <t>ThingDef+Bullet_M98_Toxic.label</t>
  </si>
  <si>
    <t>ThingDef+Bullet_M98_FI.label</t>
  </si>
  <si>
    <t>ThingDef+Bullet_M98_Ion.label</t>
  </si>
  <si>
    <t>ThingDef+Bullet_Mantis.label</t>
  </si>
  <si>
    <t>ThingDef+Bullet_Mantis_AP.label</t>
  </si>
  <si>
    <t>ThingDef+Bullet_Mantis_Cryo.label</t>
  </si>
  <si>
    <t>ThingDef+Bullet_Mantis_HE.label</t>
  </si>
  <si>
    <t>ThingDef+Bullet_Mantis_Toxic.label</t>
  </si>
  <si>
    <t>ThingDef+Bullet_Mantis_FI.label</t>
  </si>
  <si>
    <t>ThingDef+Bullet_Mantis_Ion.label</t>
  </si>
  <si>
    <t>ThingDef+Bullet_Tempest.label</t>
  </si>
  <si>
    <t>ThingDef+Bullet_Tempest_AP.label</t>
  </si>
  <si>
    <t>ThingDef+Bullet_Tempest_HE.label</t>
  </si>
  <si>
    <t>ThingDef+Bullet_Tempest_Cryo.label</t>
  </si>
  <si>
    <t>ThingDef+Bullet_Tempest_Toxic.label</t>
  </si>
  <si>
    <t>ThingDef+Bullet_Tempest_FI.label</t>
  </si>
  <si>
    <t>ThingDef+Bullet_Tempest_Ion.label</t>
  </si>
  <si>
    <t>ThingDef+Bullet_Predator.label</t>
  </si>
  <si>
    <t>ThingDef+Bullet_Predator_AP.label</t>
  </si>
  <si>
    <t>ThingDef+Bullet_Predator_HE.label</t>
  </si>
  <si>
    <t>ThingDef+Bullet_Predator_Cryo.label</t>
  </si>
  <si>
    <t>ThingDef+Bullet_Predator_Toxic.label</t>
  </si>
  <si>
    <t>ThingDef+Bullet_Predator_FI.label</t>
  </si>
  <si>
    <t>ThingDef+Bullet_Predator_Ion.label</t>
  </si>
  <si>
    <t>ThingDef+Bullet_Phalanx.label</t>
  </si>
  <si>
    <t>ThingDef+Bullet_Phalanx_AP.label</t>
  </si>
  <si>
    <t>ThingDef+Bullet_Phalanx_HE.label</t>
  </si>
  <si>
    <t>ThingDef+Bullet_Phalanx_Cryo.label</t>
  </si>
  <si>
    <t>ThingDef+Bullet_Phalanx_Toxic.label</t>
  </si>
  <si>
    <t>ThingDef+Bullet_Phalanx_FI.label</t>
  </si>
  <si>
    <t>ThingDef+Bullet_Phalanx_Ion.label</t>
  </si>
  <si>
    <t>CombatExtended.AmmoSetDef+AmmoSet_Viper.label</t>
  </si>
  <si>
    <t>CombatExtended.AmmoSetDef+AmmoSet_Locust.label</t>
  </si>
  <si>
    <t>ThingDef+Bullet_Viper.label</t>
  </si>
  <si>
    <t>ThingDef+Bullet_Viper_AP.label</t>
  </si>
  <si>
    <t>ThingDef+Bullet_Viper_Cryo.label</t>
  </si>
  <si>
    <t>ThingDef+Bullet_Viper_HE.label</t>
  </si>
  <si>
    <t>ThingDef+Bullet_Viper_Toxic.label</t>
  </si>
  <si>
    <t>ThingDef+Bullet_Viper_FI.label</t>
  </si>
  <si>
    <t>ThingDef+Bullet_Viper_Ion.label</t>
  </si>
  <si>
    <t>ThingDef+Bullet_Locust.label</t>
  </si>
  <si>
    <t>ThingDef+Bullet_Locust_AP.label</t>
  </si>
  <si>
    <t>ThingDef+Bullet_Locust_HE.label</t>
  </si>
  <si>
    <t>ThingDef+Bullet_Locust_Cryo.label</t>
  </si>
  <si>
    <t>ThingDef+Bullet_Locust_Toxic.label</t>
  </si>
  <si>
    <t>ThingDef+Bullet_Locust_FI.label</t>
  </si>
  <si>
    <t>ThingDef+Bullet_Locust_Ion.label</t>
  </si>
  <si>
    <t>CombatExtended.AmmoDef+Ammo_ME_Plasma.label</t>
  </si>
  <si>
    <t>CombatExtended.AmmoDef+Ammo_ME_Plasma.description</t>
  </si>
  <si>
    <t>RecipeDef+MakeAmmo_ME_Plasma.label</t>
  </si>
  <si>
    <t>RecipeDef+MakeAmmo_ME_Plasma.description</t>
  </si>
  <si>
    <t>RecipeDef+MakeAmmo_ME_Plasma.jobString</t>
  </si>
  <si>
    <t>CombatExtended.AmmoSetDef+AmmoSet_L89.label</t>
  </si>
  <si>
    <t>CombatExtended.AmmoSetDef+AmmoSet_M29.label</t>
  </si>
  <si>
    <t>CombatExtended.AmmoSetDef+AmmoSet_Chakram.label</t>
  </si>
  <si>
    <t>CombatExtended.AmmoSetDef+AmmoSet_M19.label</t>
  </si>
  <si>
    <t>ThingDef+Bullet_Chakram_Basic.label</t>
  </si>
  <si>
    <t>ThingDef+Bullet_Chakram_AP.label</t>
  </si>
  <si>
    <t>ThingDef+Bullet_Chakram_HE.label</t>
  </si>
  <si>
    <t>ThingDef+Bullet_Chakram_Cryo.label</t>
  </si>
  <si>
    <t>ThingDef+Bullet_Chakram_Toxic.label</t>
  </si>
  <si>
    <t>ThingDef+Bullet_Chakram_Ion.label</t>
  </si>
  <si>
    <t>ThingDef+Bullet_Chakram_FI.label</t>
  </si>
  <si>
    <t>ThingDef+Bullet_L89_Basic.label</t>
  </si>
  <si>
    <t>ThingDef+Bullet_L89_AP.label</t>
  </si>
  <si>
    <t>ThingDef+Bullet_L89_HE.label</t>
  </si>
  <si>
    <t>ThingDef+Bullet_L89_Cryo.label</t>
  </si>
  <si>
    <t>ThingDef+Bullet_L89_Toxic.label</t>
  </si>
  <si>
    <t>ThingDef+Bullet_L89_Ion.label</t>
  </si>
  <si>
    <t>ThingDef+Bullet_L89_FI.label</t>
  </si>
  <si>
    <t>ThingDef+Bullet_M29_Basic.label</t>
  </si>
  <si>
    <t>ThingDef+Bullet_M29_AP.label</t>
  </si>
  <si>
    <t>ThingDef+Bullet_M29_Cryo.label</t>
  </si>
  <si>
    <t>ThingDef+Bullet_M29_Toxic.label</t>
  </si>
  <si>
    <t>ThingDef+Bullet_M29_HE.label</t>
  </si>
  <si>
    <t>ThingDef+Bullet_M29_FI.label</t>
  </si>
  <si>
    <t>ThingDef+Bullet_M29_Ion.label</t>
  </si>
  <si>
    <t>ThingDef+Bullet_M19_Basic.label</t>
  </si>
  <si>
    <t>CombatExtended.AmmoSetDef+AmmoSet_Valkyrie.label</t>
  </si>
  <si>
    <t>CombatExtended.AmmoSetDef+AmmoSet_Typhoon.label</t>
  </si>
  <si>
    <t>CombatExtended.AmmoSetDef+AmmoSet_Eagle.label</t>
  </si>
  <si>
    <t>CombatExtended.AmmoSetDef+AmmoSet_Valiant.label</t>
  </si>
  <si>
    <t>CombatExtended.AmmoSetDef+AmmoSet_Hurricane.label</t>
  </si>
  <si>
    <t>CombatExtended.AmmoSetDef+AmmoSet_BlackWidow.label</t>
  </si>
  <si>
    <t>CombatExtended.AmmoSetDef+AmmoSet_Crusader.label</t>
  </si>
  <si>
    <t>CombatExtended.AmmoSetDef+AmmoSet_Piranha.label</t>
  </si>
  <si>
    <t>ThingDef+Bullet_Valkyrie.label</t>
  </si>
  <si>
    <t>ThingDef+Bullet_Valkyrie_AP.label</t>
  </si>
  <si>
    <t>ThingDef+Bullet_Valkyrie_HE.label</t>
  </si>
  <si>
    <t>ThingDef+Bullet_Valkyrie_Cryo.label</t>
  </si>
  <si>
    <t>ThingDef+Bullet_Valkyrie_Toxic.label</t>
  </si>
  <si>
    <t>ThingDef+Bullet_Valkyrie_Ion.label</t>
  </si>
  <si>
    <t>ThingDef+Bullet_Valkyrie_FI.label</t>
  </si>
  <si>
    <t>ThingDef+Bullet_Typhoon.label</t>
  </si>
  <si>
    <t>ThingDef+Bullet_Typhoon_AP.label</t>
  </si>
  <si>
    <t>ThingDef+Bullet_Typhoon_Cryo.label</t>
  </si>
  <si>
    <t>ThingDef+Bullet_Typhoon_Toxic.label</t>
  </si>
  <si>
    <t>ThingDef+Bullet_Typhoon_HE.label</t>
  </si>
  <si>
    <t>ThingDef+Bullet_Typhoon_FI.label</t>
  </si>
  <si>
    <t>ThingDef+Bullet_Typhoon_Ion.label</t>
  </si>
  <si>
    <t>ThingDef+Bullet_Eagle.label</t>
  </si>
  <si>
    <t>ThingDef+Bullet_Eagle_AP.label</t>
  </si>
  <si>
    <t>ThingDef+Bullet_Eagle_Cryo.label</t>
  </si>
  <si>
    <t>ThingDef+Bullet_Eagle_Toxic.label</t>
  </si>
  <si>
    <t>ThingDef+Bullet_Eagle_HE.label</t>
  </si>
  <si>
    <t>ThingDef+Bullet_Eagle_FI.label</t>
  </si>
  <si>
    <t>ThingDef+Bullet_Eagle_Ion.label</t>
  </si>
  <si>
    <t>ThingDef+Bullet_Hurricane.label</t>
  </si>
  <si>
    <t>ThingDef+Bullet_Hurricane_AP.label</t>
  </si>
  <si>
    <t>ThingDef+Bullet_Hurricane_Cryo.label</t>
  </si>
  <si>
    <t>ThingDef+Bullet_Hurricane_Toxic.label</t>
  </si>
  <si>
    <t>ThingDef+Bullet_Hurricane_HE.label</t>
  </si>
  <si>
    <t>ThingDef+Bullet_Hurricane_FI.label</t>
  </si>
  <si>
    <t>ThingDef+Bullet_Hurricane_Ion.label</t>
  </si>
  <si>
    <t>ThingDef+Bullet_Valiant.label</t>
  </si>
  <si>
    <t>ThingDef+Bullet_Valiant_AP.label</t>
  </si>
  <si>
    <t>ThingDef+Bullet_Valiant_Cryo.label</t>
  </si>
  <si>
    <t>ThingDef+Bullet_Valiant_HE.label</t>
  </si>
  <si>
    <t>ThingDef+Bullet_Valiant_Toxic.label</t>
  </si>
  <si>
    <t>ThingDef+Bullet_Valiant_FI.label</t>
  </si>
  <si>
    <t>ThingDef+Bullet_Valiant_Ion.label</t>
  </si>
  <si>
    <t>ThingDef+Bullet_BlackWidow.label</t>
  </si>
  <si>
    <t>ThingDef+Bullet_BlackWidow_AP.label</t>
  </si>
  <si>
    <t>ThingDef+Bullet_BlackWidow_Cryo.label</t>
  </si>
  <si>
    <t>ThingDef+Bullet_BlackWidow_HE.label</t>
  </si>
  <si>
    <t>ThingDef+Bullet_BlackWidow_Toxic.label</t>
  </si>
  <si>
    <t>ThingDef+Bullet_BlackWidow_FI.label</t>
  </si>
  <si>
    <t>ThingDef+Bullet_BlackWidow_Ion.label</t>
  </si>
  <si>
    <t>ThingDef+Bullet_Crusader.label</t>
  </si>
  <si>
    <t>ThingDef+Bullet_Crusader_AP.label</t>
  </si>
  <si>
    <t>ThingDef+Bullet_Crusader_Cryo.label</t>
  </si>
  <si>
    <t>ThingDef+Bullet_Crusader_HE.label</t>
  </si>
  <si>
    <t>ThingDef+Bullet_Crusader_Toxic.label</t>
  </si>
  <si>
    <t>ThingDef+Bullet_Crusader_FI.label</t>
  </si>
  <si>
    <t>ThingDef+Bullet_Crusader_Ion.label</t>
  </si>
  <si>
    <t>ThingDef+Bullet_Piranha.label</t>
  </si>
  <si>
    <t>ThingDef+Bullet_Piranha_AP.label</t>
  </si>
  <si>
    <t>ThingDef+Bullet_Piranha_HE.label</t>
  </si>
  <si>
    <t>ThingDef+Bullet_Piranha_Cryo.label</t>
  </si>
  <si>
    <t>ThingDef+Bullet_Piranha_Toxic.label</t>
  </si>
  <si>
    <t>ThingDef+Bullet_Piranha_FI.label</t>
  </si>
  <si>
    <t>ThingDef+Bullet_Piranha_Ion.label</t>
  </si>
  <si>
    <t>DamageDef+ME_Blacked.label</t>
  </si>
  <si>
    <t>DamageDef+ME_Blacked.deathMessage</t>
  </si>
  <si>
    <t>DamageDef+ME_BigKill.label</t>
  </si>
  <si>
    <t>DamageDef+ME_BigKill.deathMessage</t>
  </si>
  <si>
    <t>CombatExtended.AmmoSetDef+AmmoSet_ChargedGreatArrow.label</t>
  </si>
  <si>
    <t>ThingDef+Projectile_ChargedGreatArrow_Plasteel.label</t>
  </si>
  <si>
    <t>PawnKindDef+HiveGrenadier.label</t>
  </si>
  <si>
    <t>PawnKindDef+HiveGunner.label</t>
  </si>
  <si>
    <t>PawnKindDef+HiveGrenadierS.label</t>
  </si>
  <si>
    <t>PawnKindDef+HiveGunnerS.label</t>
  </si>
  <si>
    <t>CombatExtended.AmmoSetDef+AmmoSet_MedievalFlamethrower.label</t>
  </si>
  <si>
    <t>ThingDef+BZT_Proj_FirepotBomb_Fired.label</t>
  </si>
  <si>
    <t>RecipeDef+MakeFirePotBomb.label</t>
  </si>
  <si>
    <t>RecipeDef+MakeFirePotBomb.description</t>
  </si>
  <si>
    <t>RecipeDef+MakeFirePotBomb.jobString</t>
  </si>
  <si>
    <t>CombatExtended.AmmoSetDef+AmmoSet_130mmType63_SSM.label</t>
  </si>
  <si>
    <t>ThingDef+Bullet_130mmType63_SSM.label</t>
  </si>
  <si>
    <t>CombatExtended.AmmoDef+Projectile_BallisticKnifeBlade.label</t>
  </si>
  <si>
    <t>RecipeDef+Craft_10_Smartgrenade.label</t>
  </si>
  <si>
    <t>RecipeDef+Craft_10_Smartgrenade.description</t>
  </si>
  <si>
    <t>RecipeDef+Craft_10_Smartgrenade.jobString</t>
  </si>
  <si>
    <t>CombatExtended.AmmoSetDef+AmmoSet_JICarbine.label</t>
  </si>
  <si>
    <t>ThingDef+Bullet_JI_Carbine.label</t>
  </si>
  <si>
    <t>ThingDef+EMP_FusterClucker.label</t>
  </si>
  <si>
    <t>CombatExtended.AmmoSetDef+AmmoSet_LaserEMP_FusterClucker.label</t>
  </si>
  <si>
    <t>CombatExtended.AmmoCategoryDef+ArrowGrenade.label</t>
  </si>
  <si>
    <t>CombatExtended.AmmoCategoryDef+ArrowGrenade.description</t>
  </si>
  <si>
    <t>CombatExtended.AmmoCategoryDef+ArrowMolotov.label</t>
  </si>
  <si>
    <t>CombatExtended.AmmoCategoryDef+ArrowMolotov.description</t>
  </si>
  <si>
    <t>CombatExtended.AmmoCategoryDef+ArrowEMP.label</t>
  </si>
  <si>
    <t>CombatExtended.AmmoCategoryDef+ArrowEMP.description</t>
  </si>
  <si>
    <t>CombatExtended.AmmoCategoryDef+ArrowBattery.label</t>
  </si>
  <si>
    <t>CombatExtended.AmmoCategoryDef+ArrowBattery.description</t>
  </si>
  <si>
    <t>CombatExtended.AmmoDef+Ammo_Arrow_Grenade.description</t>
  </si>
  <si>
    <t>CombatExtended.AmmoDef+Ammo_Arrow_Grenade.label</t>
  </si>
  <si>
    <t>CombatExtended.AmmoDef+Ammo_Arrow_Molotov.description</t>
  </si>
  <si>
    <t>CombatExtended.AmmoDef+Ammo_Arrow_Molotov.label</t>
  </si>
  <si>
    <t>CombatExtended.AmmoDef+Ammo_Arrow_EMP.description</t>
  </si>
  <si>
    <t>CombatExtended.AmmoDef+Ammo_Arrow_EMP.label</t>
  </si>
  <si>
    <t>CombatExtended.AmmoDef+Ammo_Arrow_Battery.description</t>
  </si>
  <si>
    <t>CombatExtended.AmmoDef+Ammo_Arrow_Battery.label</t>
  </si>
  <si>
    <t>CombatExtended.AmmoDef+Ammo_GreatArrow_Grenade.description</t>
  </si>
  <si>
    <t>CombatExtended.AmmoDef+Ammo_GreatArrow_Grenade.label</t>
  </si>
  <si>
    <t>CombatExtended.AmmoDef+Ammo_GreatArrow_Molotov.description</t>
  </si>
  <si>
    <t>CombatExtended.AmmoDef+Ammo_GreatArrow_Molotov.label</t>
  </si>
  <si>
    <t>CombatExtended.AmmoDef+Ammo_GreatArrow_EMP.description</t>
  </si>
  <si>
    <t>CombatExtended.AmmoDef+Ammo_GreatArrow_EMP.label</t>
  </si>
  <si>
    <t>CombatExtended.AmmoDef+Ammo_GreatArrow_Battery.description</t>
  </si>
  <si>
    <t>CombatExtended.AmmoDef+Ammo_GreatArrow_Battery.label</t>
  </si>
  <si>
    <t>ThingDef+Projectile_Arrow_Grenade.label</t>
  </si>
  <si>
    <t>ThingDef+Projectile_Arrow_Molotov.label</t>
  </si>
  <si>
    <t>ThingDef+Projectile_Arrow_EMP.label</t>
  </si>
  <si>
    <t>ThingDef+Projectile_Arrow_Battery.label</t>
  </si>
  <si>
    <t>ThingDef+Projectile_StreamlinedArrow_Grenade.label</t>
  </si>
  <si>
    <t>ThingDef+Projectile_StreamlinedArrow_Molotov.label</t>
  </si>
  <si>
    <t>ThingDef+Projectile_StreamlinedArrow_EMP.label</t>
  </si>
  <si>
    <t>ThingDef+Projectile_StreamlinedArrow_Battery.label</t>
  </si>
  <si>
    <t>ThingDef+Projectile_GreatArrow_Grenade.label</t>
  </si>
  <si>
    <t>ThingDef+Projectile_GreatArrow_Molotov.label</t>
  </si>
  <si>
    <t>ThingDef+Projectile_GreatArrow_EMP.label</t>
  </si>
  <si>
    <t>ThingDef+Projectile_GreatArrow_Battery.label</t>
  </si>
  <si>
    <t>RecipeDef+MakeAmmo_Arrow_Grenade.label</t>
  </si>
  <si>
    <t>RecipeDef+MakeAmmo_Arrow_Grenade.description</t>
  </si>
  <si>
    <t>RecipeDef+MakeAmmo_Arrow_Grenade.jobString</t>
  </si>
  <si>
    <t>RecipeDef+MakeAmmo_Arrow_Molotov.label</t>
  </si>
  <si>
    <t>RecipeDef+MakeAmmo_Arrow_Molotov.description</t>
  </si>
  <si>
    <t>RecipeDef+MakeAmmo_Arrow_Molotov.jobString</t>
  </si>
  <si>
    <t>RecipeDef+MakeAmmo_Arrow_EMP.label</t>
  </si>
  <si>
    <t>RecipeDef+MakeAmmo_Arrow_EMP.description</t>
  </si>
  <si>
    <t>RecipeDef+MakeAmmo_Arrow_EMP.jobString</t>
  </si>
  <si>
    <t>RecipeDef+MakeAmmo_Arrow_Battery.label</t>
  </si>
  <si>
    <t>RecipeDef+MakeAmmo_Arrow_Battery.description</t>
  </si>
  <si>
    <t>RecipeDef+MakeAmmo_Arrow_Battery.jobString</t>
  </si>
  <si>
    <t>RecipeDef+MakeAmmo_GreatArrow_Grenade.label</t>
  </si>
  <si>
    <t>RecipeDef+MakeAmmo_GreatArrow_Grenade.description</t>
  </si>
  <si>
    <t>RecipeDef+MakeAmmo_GreatArrow_Grenade.jobString</t>
  </si>
  <si>
    <t>RecipeDef+MakeAmmo_GreatArrow_Molotov.label</t>
  </si>
  <si>
    <t>RecipeDef+MakeAmmo_GreatArrow_Molotov.description</t>
  </si>
  <si>
    <t>RecipeDef+MakeAmmo_GreatArrow_Molotov.jobString</t>
  </si>
  <si>
    <t>RecipeDef+MakeAmmo_GreatArrow_EMP.label</t>
  </si>
  <si>
    <t>RecipeDef+MakeAmmo_GreatArrow_EMP.description</t>
  </si>
  <si>
    <t>RecipeDef+MakeAmmo_GreatArrow_EMP.jobString</t>
  </si>
  <si>
    <t>RecipeDef+MakeAmmo_GreatArrow_Battery.label</t>
  </si>
  <si>
    <t>RecipeDef+MakeAmmo_GreatArrow_Battery.description</t>
  </si>
  <si>
    <t>RecipeDef+MakeAmmo_GreatArrow_Battery.jobString</t>
  </si>
  <si>
    <t>CombatExtended.AmmoDef+PilaHighExplosive.label</t>
  </si>
  <si>
    <t>CombatExtended.AmmoDef+PilaHighExplosive.description</t>
  </si>
  <si>
    <t>CombatExtended.AmmoDef+PilaHighExplosive.tools.0.label</t>
  </si>
  <si>
    <t>CombatExtended.AmmoDef+PilaHighExplosive.tools.1.label</t>
  </si>
  <si>
    <t>CombatExtended.AmmoDef+PilaHighIncendiary.label</t>
  </si>
  <si>
    <t>CombatExtended.AmmoDef+PilaHighIncendiary.description</t>
  </si>
  <si>
    <t>CombatExtended.AmmoDef+PilaHighIncendiary.tools.0.label</t>
  </si>
  <si>
    <t>CombatExtended.AmmoDef+PilaHighIncendiary.tools.1.label</t>
  </si>
  <si>
    <t>CombatExtended.AmmoDef+PilaEMP.label</t>
  </si>
  <si>
    <t>CombatExtended.AmmoDef+PilaEMP.description</t>
  </si>
  <si>
    <t>CombatExtended.AmmoDef+PilaEMP.tools.0.label</t>
  </si>
  <si>
    <t>CombatExtended.AmmoDef+PilaEMP.tools.1.label</t>
  </si>
  <si>
    <t>CombatExtended.AmmoDef+PilaSmoke.label</t>
  </si>
  <si>
    <t>CombatExtended.AmmoDef+PilaSmoke.description</t>
  </si>
  <si>
    <t>CombatExtended.AmmoDef+PilaSmoke.tools.0.label</t>
  </si>
  <si>
    <t>CombatExtended.AmmoDef+PilaSmoke.tools.1.label</t>
  </si>
  <si>
    <t>CombatExtended.AmmoDef+PilaFirefoam.label</t>
  </si>
  <si>
    <t>CombatExtended.AmmoDef+PilaFirefoam.description</t>
  </si>
  <si>
    <t>CombatExtended.AmmoDef+PilaFirefoam.tools.0.label</t>
  </si>
  <si>
    <t>CombatExtended.AmmoDef+PilaFirefoam.tools.1.label</t>
  </si>
  <si>
    <t>CombatExtended.AmmoDef+PilaAntigrain.label</t>
  </si>
  <si>
    <t>CombatExtended.AmmoDef+PilaAntigrain.description</t>
  </si>
  <si>
    <t>CombatExtended.AmmoDef+PilaAntigrain.tools.0.label</t>
  </si>
  <si>
    <t>CombatExtended.AmmoDef+PilaAntigrain.tools.1.label</t>
  </si>
  <si>
    <t>ThingDef+PilumHE_Thrown.label</t>
  </si>
  <si>
    <t>ThingDef+PilumHI_Thrown.label</t>
  </si>
  <si>
    <t>ThingDef+PilumEMP_Thrown.label</t>
  </si>
  <si>
    <t>ThingDef+PilumSmoke_Thrown.label</t>
  </si>
  <si>
    <t>ThingDef+PilumFirefoam_Thrown.label</t>
  </si>
  <si>
    <t>ThingDef+PilumAntigrain_Thrown.label</t>
  </si>
  <si>
    <t>RecipeDef+MakeAmmo_PilaHighExplosive.label</t>
  </si>
  <si>
    <t>RecipeDef+MakeAmmo_PilaHighExplosive.description</t>
  </si>
  <si>
    <t>RecipeDef+MakeAmmo_PilaHighExplosive.jobString</t>
  </si>
  <si>
    <t>RecipeDef+MakeAmmo_PilaHighIncendiary.label</t>
  </si>
  <si>
    <t>RecipeDef+MakeAmmo_PilaHighIncendiary.description</t>
  </si>
  <si>
    <t>RecipeDef+MakeAmmo_PilaHighIncendiary.jobString</t>
  </si>
  <si>
    <t>RecipeDef+MakeAmmo_PilaEMP.label</t>
  </si>
  <si>
    <t>RecipeDef+MakeAmmo_PilaEMP.description</t>
  </si>
  <si>
    <t>RecipeDef+MakeAmmo_PilaEMP.jobString</t>
  </si>
  <si>
    <t>RecipeDef+MakeAmmo_PilaSmoke.label</t>
  </si>
  <si>
    <t>RecipeDef+MakeAmmo_PilaSmoke.description</t>
  </si>
  <si>
    <t>RecipeDef+MakeAmmo_PilaSmoke.jobString</t>
  </si>
  <si>
    <t>RecipeDef+MakeAmmo_PilaFirefoam.label</t>
  </si>
  <si>
    <t>RecipeDef+MakeAmmo_PilaFirefoam.description</t>
  </si>
  <si>
    <t>RecipeDef+MakeAmmo_PilaFirefoam.jobString</t>
  </si>
  <si>
    <t>RecipeDef+MakeAmmo_PilaAntigrain.label</t>
  </si>
  <si>
    <t>RecipeDef+MakeAmmo_PilaAntigrain.description</t>
  </si>
  <si>
    <t>RecipeDef+MakeAmmo_PilaAntigrain.jobString</t>
  </si>
  <si>
    <t>ThingCategoryDef+Ammo6x28mmRoyalSpark.label</t>
  </si>
  <si>
    <t>CombatExtended.AmmoSetDef+AmmoSet_6x28mmSpark.label</t>
  </si>
  <si>
    <t>CombatExtended.AmmoDef+Ammo_6x28mmSpark.label</t>
  </si>
  <si>
    <t>CombatExtended.AmmoDef+Ammo_6x28mmSpark.description</t>
  </si>
  <si>
    <t>CombatExtended.AmmoDef+Bullet_6x28mmSpark.label</t>
  </si>
  <si>
    <t>RecipeDef+MakeAmmo_6x28mmSpark.label</t>
  </si>
  <si>
    <t>RecipeDef+MakeAmmo_6x28mmSpark.description</t>
  </si>
  <si>
    <t>RecipeDef+MakeAmmo_6x28mmSpark.jobString</t>
  </si>
  <si>
    <t>CombatExtended.AmmoDef+ThunderJavelin_Thrown.label</t>
  </si>
  <si>
    <t>RecipeDef+MakeAmmo_ThunderJavelins.label</t>
  </si>
  <si>
    <t>RecipeDef+MakeAmmo_ThunderJavelins.description</t>
  </si>
  <si>
    <t>RecipeDef+MakeAmmo_ThunderJavelins.jobString</t>
  </si>
  <si>
    <t>CombatExtended.Lasers.LaserBeamDefCE+Bullet_Laser_Hologram.label</t>
  </si>
  <si>
    <t>ThingDef+Bullet_Archoblast.label</t>
  </si>
  <si>
    <t>CombatExtended.AmmoCategoryDef+LeadBall.label</t>
  </si>
  <si>
    <t>CombatExtended.AmmoCategoryDef+LeadBall.description</t>
  </si>
  <si>
    <t>ThingCategoryDef+AmmoSergalLeadBall.label</t>
  </si>
  <si>
    <t>CombatExtended.AmmoSetDef+AmmoSet_Sergal_LeadBall.label</t>
  </si>
  <si>
    <t>CombatExtended.AmmoDef+Ammo_Sergal_LeadBall.label</t>
  </si>
  <si>
    <t>CombatExtended.AmmoDef+Ammo_Sergal_LeadBall.description</t>
  </si>
  <si>
    <t>ThingDef+Bullet_Sergal_LeadBall.label</t>
  </si>
  <si>
    <t>RecipeDef+MakeAmmo_Sergal_LeadBall.label</t>
  </si>
  <si>
    <t>RecipeDef+MakeAmmo_Sergal_LeadBall.description</t>
  </si>
  <si>
    <t>RecipeDef+MakeAmmo_Sergal_LeadBall.jobString</t>
  </si>
  <si>
    <t>ThingDef+FPOGRE_RockFlying.label</t>
  </si>
  <si>
    <t>RecipeDef+PressFirePlortCE.label</t>
  </si>
  <si>
    <t>RecipeDef+PressFirePlortCE.description</t>
  </si>
  <si>
    <t>RecipeDef+PressFirePlortCE.jobString</t>
  </si>
  <si>
    <t>RecipeDef+MakeRPO-Z_SA.label</t>
  </si>
  <si>
    <t>RecipeDef+MakeRPO-Z_SA.description</t>
  </si>
  <si>
    <t>RecipeDef+MakeRPO-Z_SA.jobString</t>
  </si>
  <si>
    <t>DamageDef+PJ_BlasterDam.label</t>
  </si>
  <si>
    <t>DamageDef+PJ_BlasterDam.deathMessage</t>
  </si>
  <si>
    <t>DamageDef+SW_Stun_Damage.label</t>
  </si>
  <si>
    <t>DamageDef+SW_Stun_Damage.deathMessage</t>
  </si>
  <si>
    <t>HediffDef+SW_Stun.label</t>
  </si>
  <si>
    <t>HediffDef+SW_Stun.description</t>
  </si>
  <si>
    <t>HediffDef+SW_Stun.stages.0.label</t>
  </si>
  <si>
    <t>HediffDef+SW_Stun.stages.1.label</t>
  </si>
  <si>
    <t>HediffDef+SW_Stun.stages.2.label</t>
  </si>
  <si>
    <t>HediffDef+SW_Stun.stages.3.label</t>
  </si>
  <si>
    <t>HediffDef+SW_Stun.stages.4.label</t>
  </si>
  <si>
    <t>ThingCategoryDef+AmmoSWPlasmaGasCartridge.label</t>
  </si>
  <si>
    <t>CombatExtended.AmmoSetDef+AmmoSet_SWPlasmaGasCartridge.label</t>
  </si>
  <si>
    <t>CombatExtended.AmmoSetDef+AmmoSet_SWPlasmaGasCartridgeBlue.label</t>
  </si>
  <si>
    <t>CombatExtended.AmmoSetDef+AmmoSet_SWPlasmaGasCartridgeJawa.label</t>
  </si>
  <si>
    <t>CombatExtended.AmmoSetDef+AmmoSet_Nym.label</t>
  </si>
  <si>
    <t>CombatExtended.AmmoSetDef+AmmoSet_SWBigPlasmaGasCartridge.label</t>
  </si>
  <si>
    <t>CombatExtended.AmmoDef+Ammo_SWPlasmaGasCartridge.description</t>
  </si>
  <si>
    <t>CombatExtended.AmmoDef+Ammo_SWPlasmaGasCartridge.label</t>
  </si>
  <si>
    <t>CombatExtended.AmmoDef+Ammo_SWPlasmaGasCartridge_AP.description</t>
  </si>
  <si>
    <t>CombatExtended.AmmoDef+Ammo_SWPlasmaGasCartridge_AP.label</t>
  </si>
  <si>
    <t>CombatExtended.AmmoDef+Ammo_SWPlasmaGasCartridge_Ion.description</t>
  </si>
  <si>
    <t>CombatExtended.AmmoDef+Ammo_SWPlasmaGasCartridge_Ion.label</t>
  </si>
  <si>
    <t>ThingDef+Bullet_SWPlasmaGasCartridge.label</t>
  </si>
  <si>
    <t>ThingDef+Bullet_SWPlasmaGasCartridgeBlue.label</t>
  </si>
  <si>
    <t>ThingDef+Bullet_SWPlasmaGasCartridge_AP.label</t>
  </si>
  <si>
    <t>ThingDef+Bullet_SWPlasmaGasCartridge_Ion.label</t>
  </si>
  <si>
    <t>ThingDef+Bullet_SWBigPlasmaGasCartridge.label</t>
  </si>
  <si>
    <t>ThingDef+Bullet_SWBigPlasmaGasCartridge_AP.label</t>
  </si>
  <si>
    <t>ThingDef+Bullet_SWBigPlasmaGasCartridge_Ion.label</t>
  </si>
  <si>
    <t>RecipeDef+MakeAmmo_SWPlasmaGasCartridge.label</t>
  </si>
  <si>
    <t>RecipeDef+MakeAmmo_SWPlasmaGasCartridge.description</t>
  </si>
  <si>
    <t>RecipeDef+MakeAmmo_SWPlasmaGasCartridge.jobString</t>
  </si>
  <si>
    <t>RecipeDef+MakeAmmo_SWPlasmaGasCartridge_AP.label</t>
  </si>
  <si>
    <t>RecipeDef+MakeAmmo_SWPlasmaGasCartridge_AP.description</t>
  </si>
  <si>
    <t>RecipeDef+MakeAmmo_SWPlasmaGasCartridge_AP.jobString</t>
  </si>
  <si>
    <t>RecipeDef+MakeAmmo_SWPlasmaGasCartridge_Ion.label</t>
  </si>
  <si>
    <t>RecipeDef+MakeAmmo_SWPlasmaGasCartridge_Ion.description</t>
  </si>
  <si>
    <t>RecipeDef+MakeAmmo_SWPlasmaGasCartridge_Ion.jobString</t>
  </si>
  <si>
    <t>CombatExtended.AmmoSetDef+AmmoSet_SWPlasmaGasCartridgeYellow.label</t>
  </si>
  <si>
    <t>ThingDef+Bullet_SWPlasmaGasCartridgeYellow.label</t>
  </si>
  <si>
    <t>ThingDef+Bullet_TankerInfernoCannon.label</t>
  </si>
  <si>
    <t>ThingDef+Bullet_FireFlyInfernoCannon.label</t>
  </si>
  <si>
    <t>ThingDef+Bullet_BombardierBugTrigger.label</t>
  </si>
  <si>
    <t>ThingDef+Bullet_PlasmaGrenadierBugPlasma.label</t>
  </si>
  <si>
    <t>ThingDef+Bullet_ScorpionBugPlasma.label</t>
  </si>
  <si>
    <t>ThingDef+Bullet_PlasmaBugPlasma.label</t>
  </si>
  <si>
    <t>ThingCategoryDef+Ammo44MagnumCharged.label</t>
  </si>
  <si>
    <t>CombatExtended.AmmoSetDef+AmmoSet_44MagnumCharged.label</t>
  </si>
  <si>
    <t>CombatExtended.AmmoDef+Ammo_44MagnumCharged.description</t>
  </si>
  <si>
    <t>CombatExtended.AmmoDef+Ammo_44MagnumCharged.label</t>
  </si>
  <si>
    <t>ThingDef+Bullet_44MagnumCharged.label</t>
  </si>
  <si>
    <t>RecipeDef+MakeAmmo_44MagnumCharged.label</t>
  </si>
  <si>
    <t>RecipeDef+MakeAmmo_44MagnumCharged.description</t>
  </si>
  <si>
    <t>RecipeDef+MakeAmmo_44MagnumCharged.jobString</t>
  </si>
  <si>
    <t>CombatExtended.AmmoSetDef+AmmoSet_6x18mmCharged_NagaSMG.label</t>
  </si>
  <si>
    <t>ThingDef+Bullet_6x18mmCharged_NagaSMG.label</t>
  </si>
  <si>
    <t>CombatExtended.AmmoSetDef+AmmoSet_12GaugeCharged_NagaShotgun.label</t>
  </si>
  <si>
    <t>ThingDef+Bullet_12GaugeCharged_NagaShotgun.label</t>
  </si>
  <si>
    <t>CombatExtended.AmmoSetDef+AmmoSet_5x35mmCharged_NagaRifle.label</t>
  </si>
  <si>
    <t>ThingDef+Bullet_5x35mmCharged_NagaRifle.label</t>
  </si>
  <si>
    <t>CombatExtended.AmmoSetDef+AmmoSet_8x35mmCharged_NagaSniper.label</t>
  </si>
  <si>
    <t>ThingDef+Bullet_8x35mmCharged_NagaSniper.label</t>
  </si>
  <si>
    <t>RecipeDef+MakeTSF_Shuriken.label</t>
  </si>
  <si>
    <t>RecipeDef+MakeTSF_Shuriken.description</t>
  </si>
  <si>
    <t>RecipeDef+MakeTSF_Shuriken.jobString</t>
  </si>
  <si>
    <t>HediffDef+JJ_LowBleed.description</t>
  </si>
  <si>
    <t>HediffDef+JJ_LowBleed.label</t>
  </si>
  <si>
    <t>CombatExtended.AmmoSetDef+AmmoSet_M74_TC.label</t>
  </si>
  <si>
    <t>CombatExtended.AmmoDef+Bullet_M74_Incendiary_TC.label</t>
  </si>
  <si>
    <t>ThingCategoryDef+Ammo65x21mmCaseless.label</t>
  </si>
  <si>
    <t>CombatExtended.AmmoSetDef+AmmoSet_65x21mmCaseless.label</t>
  </si>
  <si>
    <t>CombatExtended.AmmoDef+Ammo_65x21mmCaseless_FMJ.description</t>
  </si>
  <si>
    <t>CombatExtended.AmmoDef+Ammo_65x21mmCaseless_FMJ.label</t>
  </si>
  <si>
    <t>CombatExtended.AmmoDef+Ammo_65x21mmCaseless_AP.description</t>
  </si>
  <si>
    <t>CombatExtended.AmmoDef+Ammo_65x21mmCaseless_AP.label</t>
  </si>
  <si>
    <t>CombatExtended.AmmoDef+Ammo_65x21mmCaseless_HP.description</t>
  </si>
  <si>
    <t>CombatExtended.AmmoDef+Ammo_65x21mmCaseless_HP.label</t>
  </si>
  <si>
    <t>CombatExtended.AmmoDef+Ammo_65x21mmCaseless_Sabot.description</t>
  </si>
  <si>
    <t>CombatExtended.AmmoDef+Ammo_65x21mmCaseless_Sabot.label</t>
  </si>
  <si>
    <t>CombatExtended.AmmoDef+Bullet_65x21mmCaseless_FMJ.label</t>
  </si>
  <si>
    <t>CombatExtended.AmmoDef+Bullet_65x21mmCaseless_AP.label</t>
  </si>
  <si>
    <t>CombatExtended.AmmoDef+Bullet_65x21mmCaseless_HP.label</t>
  </si>
  <si>
    <t>CombatExtended.AmmoDef+Bullet_65x21mmCaseless_Sabot.label</t>
  </si>
  <si>
    <t>RecipeDef+MakeAmmo_65x21mmCaseless_FMJ.label</t>
  </si>
  <si>
    <t>RecipeDef+MakeAmmo_65x21mmCaseless_FMJ.description</t>
  </si>
  <si>
    <t>RecipeDef+MakeAmmo_65x21mmCaseless_FMJ.jobString</t>
  </si>
  <si>
    <t>RecipeDef+MakeAmmo_65x21mmCaseless_AP.label</t>
  </si>
  <si>
    <t>RecipeDef+MakeAmmo_65x21mmCaseless_AP.description</t>
  </si>
  <si>
    <t>RecipeDef+MakeAmmo_65x21mmCaseless_AP.jobString</t>
  </si>
  <si>
    <t>RecipeDef+MakeAmmo_65x21mmCaseless_HP.label</t>
  </si>
  <si>
    <t>RecipeDef+MakeAmmo_65x21mmCaseless_HP.description</t>
  </si>
  <si>
    <t>RecipeDef+MakeAmmo_65x21mmCaseless_HP.jobString</t>
  </si>
  <si>
    <t>RecipeDef+MakeAmmo_65x21mmCaseless_Sabot.label</t>
  </si>
  <si>
    <t>RecipeDef+MakeAmmo_65x21mmCaseless_Sabot.description</t>
  </si>
  <si>
    <t>RecipeDef+MakeAmmo_65x21mmCaseless_Sabot.jobString</t>
  </si>
  <si>
    <t>ThingCategoryDef+Ammo77x49mmPC.label</t>
  </si>
  <si>
    <t>CombatExtended.AmmoSetDef+AmmoSet_77x49mmPC.label</t>
  </si>
  <si>
    <t>CombatExtended.AmmoDef+Ammo_77x49mmPC_FMJ.description</t>
  </si>
  <si>
    <t>CombatExtended.AmmoDef+Ammo_77x49mmPC_FMJ.label</t>
  </si>
  <si>
    <t>CombatExtended.AmmoDef+Ammo_77x49mmPC_AP.description</t>
  </si>
  <si>
    <t>CombatExtended.AmmoDef+Ammo_77x49mmPC_AP.label</t>
  </si>
  <si>
    <t>CombatExtended.AmmoDef+Ammo_77x49mmPC_HP.description</t>
  </si>
  <si>
    <t>CombatExtended.AmmoDef+Ammo_77x49mmPC_HP.label</t>
  </si>
  <si>
    <t>CombatExtended.AmmoDef+Ammo_77x49mmPC_Incendiary.description</t>
  </si>
  <si>
    <t>CombatExtended.AmmoDef+Ammo_77x49mmPC_Incendiary.label</t>
  </si>
  <si>
    <t>CombatExtended.AmmoDef+Ammo_77x49mmPC_HE.description</t>
  </si>
  <si>
    <t>CombatExtended.AmmoDef+Ammo_77x49mmPC_HE.label</t>
  </si>
  <si>
    <t>CombatExtended.AmmoDef+Ammo_77x49mmPC_Sabot.description</t>
  </si>
  <si>
    <t>CombatExtended.AmmoDef+Ammo_77x49mmPC_Sabot.label</t>
  </si>
  <si>
    <t>CombatExtended.AmmoDef+Bullet_77x49mmPC_FMJ.label</t>
  </si>
  <si>
    <t>CombatExtended.AmmoDef+Bullet_77x49mmPC_AP.label</t>
  </si>
  <si>
    <t>CombatExtended.AmmoDef+Bullet_77x49mmPC_HP.label</t>
  </si>
  <si>
    <t>CombatExtended.AmmoDef+Bullet_77x49mmPC_Incendiary.label</t>
  </si>
  <si>
    <t>CombatExtended.AmmoDef+Bullet_77x49mmPC_HE.label</t>
  </si>
  <si>
    <t>CombatExtended.AmmoDef+Bullet_77x49mmPC_Sabot.label</t>
  </si>
  <si>
    <t>RecipeDef+MakeAmmo_77x49mmPC_FMJ.label</t>
  </si>
  <si>
    <t>RecipeDef+MakeAmmo_77x49mmPC_FMJ.description</t>
  </si>
  <si>
    <t>RecipeDef+MakeAmmo_77x49mmPC_FMJ.jobString</t>
  </si>
  <si>
    <t>RecipeDef+MakeAmmo_77x49mmPC_AP.label</t>
  </si>
  <si>
    <t>RecipeDef+MakeAmmo_77x49mmPC_AP.description</t>
  </si>
  <si>
    <t>RecipeDef+MakeAmmo_77x49mmPC_AP.jobString</t>
  </si>
  <si>
    <t>RecipeDef+MakeAmmo_77x49mmPC_HP.label</t>
  </si>
  <si>
    <t>RecipeDef+MakeAmmo_77x49mmPC_HP.description</t>
  </si>
  <si>
    <t>RecipeDef+MakeAmmo_77x49mmPC_HP.jobString</t>
  </si>
  <si>
    <t>RecipeDef+MakeAmmo_77x49mmPC_Incendiary.label</t>
  </si>
  <si>
    <t>RecipeDef+MakeAmmo_77x49mmPC_Incendiary.description</t>
  </si>
  <si>
    <t>RecipeDef+MakeAmmo_77x49mmPC_Incendiary.jobString</t>
  </si>
  <si>
    <t>RecipeDef+MakeAmmo_77x49mmPC_HE.label</t>
  </si>
  <si>
    <t>RecipeDef+MakeAmmo_77x49mmPC_HE.description</t>
  </si>
  <si>
    <t>RecipeDef+MakeAmmo_77x49mmPC_HE.jobString</t>
  </si>
  <si>
    <t>RecipeDef+MakeAmmo_77x49mmPC_Sabot.label</t>
  </si>
  <si>
    <t>RecipeDef+MakeAmmo_77x49mmPC_Sabot.description</t>
  </si>
  <si>
    <t>RecipeDef+MakeAmmo_77x49mmPC_Sabot.jobString</t>
  </si>
  <si>
    <t>ThingDef+Gun_Caseless_LMG_Heavy.label</t>
  </si>
  <si>
    <t>ThingDef+Gun_Caseless_LMG_Heavy.description</t>
  </si>
  <si>
    <t>ThingDef+Gun_Caseless_LMG_Heavy.tools.0.label</t>
  </si>
  <si>
    <t>ThingDef+Gun_Caseless_LMG_Heavy.tools.1.label</t>
  </si>
  <si>
    <t>ThingDef+Gun_Caseless_LMG_Heavy.tools.2.label</t>
  </si>
  <si>
    <t>ThingDef+Gun_Caseless_Carbine_GL.label</t>
  </si>
  <si>
    <t>ThingDef+Gun_Caseless_Carbine_GL.description</t>
  </si>
  <si>
    <t>ThingDef+Gun_Caseless_Carbine_GL.tools.0.label</t>
  </si>
  <si>
    <t>ThingDef+Gun_Caseless_Carbine_GL.tools.1.label</t>
  </si>
  <si>
    <t>ThingDef+Gun_Caseless_Carbine_GL.tools.2.label</t>
  </si>
  <si>
    <t>ThingDef+Gun_Caseless_BattleRifle_Sixmm_GL.label</t>
  </si>
  <si>
    <t>ThingDef+Gun_Caseless_BattleRifle_Sixmm_GL.description</t>
  </si>
  <si>
    <t>ThingDef+Gun_Caseless_BattleRifle_Sixmm_GL.tools.0.label</t>
  </si>
  <si>
    <t>ThingDef+Gun_Caseless_BattleRifle_Sixmm_GL.tools.1.label</t>
  </si>
  <si>
    <t>ThingDef+Gun_Caseless_BattleRifle_Sixmm_GL.tools.2.label</t>
  </si>
  <si>
    <t>ThingCategoryDef+Ammo18mmSmart.label</t>
  </si>
  <si>
    <t>CombatExtended.AmmoSetDef+AmmoSet_18mmSmart.label</t>
  </si>
  <si>
    <t>CombatExtended.AmmoDef+Ammo_18mmSmart_FMJ.description</t>
  </si>
  <si>
    <t>CombatExtended.AmmoDef+Ammo_18mmSmart_FMJ.label</t>
  </si>
  <si>
    <t>CombatExtended.AmmoDef+Ammo_18mmSmart_AP.description</t>
  </si>
  <si>
    <t>CombatExtended.AmmoDef+Ammo_18mmSmart_AP.label</t>
  </si>
  <si>
    <t>CombatExtended.AmmoDef+Ammo_18mmSmart_Sabot.description</t>
  </si>
  <si>
    <t>CombatExtended.AmmoDef+Ammo_18mmSmart_Sabot.label</t>
  </si>
  <si>
    <t>CombatExtended.AmmoDef+Ammo_18mmSmart_HE.description</t>
  </si>
  <si>
    <t>CombatExtended.AmmoDef+Ammo_18mmSmart_HE.label</t>
  </si>
  <si>
    <t>CombatExtended.AmmoDef+Ammo_18mmSmart_Incendiary.description</t>
  </si>
  <si>
    <t>CombatExtended.AmmoDef+Ammo_18mmSmart_Incendiary.label</t>
  </si>
  <si>
    <t>CombatExtended.AmmoDef+Ammo_18mmSmart_EMP.description</t>
  </si>
  <si>
    <t>CombatExtended.AmmoDef+Ammo_18mmSmart_EMP.label</t>
  </si>
  <si>
    <t>ThingDef+Bullet_18mmSmart_FMJ.label</t>
  </si>
  <si>
    <t>ThingDef+Bullet_18mmSmart_AP.label</t>
  </si>
  <si>
    <t>ThingDef+Bullet_18mmSmart_Sabot.label</t>
  </si>
  <si>
    <t>ThingDef+Bullet_18mmSmart_HE.label</t>
  </si>
  <si>
    <t>ThingDef+Bullet_18mmSmart_Incendiary.label</t>
  </si>
  <si>
    <t>ThingDef+Bullet_18mmSmart_EMP.label</t>
  </si>
  <si>
    <t>RecipeDef+MakeAmmo_18mmSmart_FMJ.label</t>
  </si>
  <si>
    <t>RecipeDef+MakeAmmo_18mmSmart_FMJ.description</t>
  </si>
  <si>
    <t>RecipeDef+MakeAmmo_18mmSmart_FMJ.jobString</t>
  </si>
  <si>
    <t>RecipeDef+MakeAmmo_18mmSmart_AP.label</t>
  </si>
  <si>
    <t>RecipeDef+MakeAmmo_18mmSmart_AP.description</t>
  </si>
  <si>
    <t>RecipeDef+MakeAmmo_18mmSmart_AP.jobString</t>
  </si>
  <si>
    <t>RecipeDef+MakeAmmo_18mmSmart_Sabot.label</t>
  </si>
  <si>
    <t>RecipeDef+MakeAmmo_18mmSmart_Sabot.description</t>
  </si>
  <si>
    <t>RecipeDef+MakeAmmo_18mmSmart_Sabot.jobString</t>
  </si>
  <si>
    <t>RecipeDef+MakeAmmo_18mmSmart_HE.label</t>
  </si>
  <si>
    <t>RecipeDef+MakeAmmo_18mmSmart_HE.description</t>
  </si>
  <si>
    <t>RecipeDef+MakeAmmo_18mmSmart_HE.jobString</t>
  </si>
  <si>
    <t>RecipeDef+MakeAmmo_18mmSmart_Incendiary.label</t>
  </si>
  <si>
    <t>RecipeDef+MakeAmmo_18mmSmart_Incendiary.description</t>
  </si>
  <si>
    <t>RecipeDef+MakeAmmo_18mmSmart_Incendiary.jobString</t>
  </si>
  <si>
    <t>RecipeDef+MakeAmmo_18mmSmart_EMP.label</t>
  </si>
  <si>
    <t>RecipeDef+MakeAmmo_18mmSmart_EMP.description</t>
  </si>
  <si>
    <t>RecipeDef+MakeAmmo_18mmSmart_EMP.jobString</t>
  </si>
  <si>
    <t>ThingCategoryDef+Ammo50ISM.label</t>
  </si>
  <si>
    <t>CombatExtended.AmmoSetDef+AmmoSet_50ISM.label</t>
  </si>
  <si>
    <t>CombatExtended.AmmoDef+Ammo_50ISM_FMJ.description</t>
  </si>
  <si>
    <t>CombatExtended.AmmoDef+Ammo_50ISM_FMJ.label</t>
  </si>
  <si>
    <t>CombatExtended.AmmoDef+Ammo_50ISM_Incendiary.description</t>
  </si>
  <si>
    <t>CombatExtended.AmmoDef+Ammo_50ISM_Incendiary.label</t>
  </si>
  <si>
    <t>CombatExtended.AmmoDef+Ammo_50ISM_HE.description</t>
  </si>
  <si>
    <t>CombatExtended.AmmoDef+Ammo_50ISM_HE.label</t>
  </si>
  <si>
    <t>CombatExtended.AmmoDef+Ammo_50ISM_Sabot.description</t>
  </si>
  <si>
    <t>CombatExtended.AmmoDef+Ammo_50ISM_Sabot.label</t>
  </si>
  <si>
    <t>ThingDef+Bullet_50ISM_FMJ.label</t>
  </si>
  <si>
    <t>ThingDef+Bullet_50ISM_Incendiary.label</t>
  </si>
  <si>
    <t>ThingDef+Bullet_50ISM_HE.label</t>
  </si>
  <si>
    <t>ThingDef+Bullet_50ISM_Sabot.label</t>
  </si>
  <si>
    <t>RecipeDef+MakeAmmo_50ISM_FMJ.label</t>
  </si>
  <si>
    <t>RecipeDef+MakeAmmo_50ISM_FMJ.description</t>
  </si>
  <si>
    <t>RecipeDef+MakeAmmo_50ISM_FMJ.jobString</t>
  </si>
  <si>
    <t>RecipeDef+MakeAmmo_50ISM_Incendiary.label</t>
  </si>
  <si>
    <t>RecipeDef+MakeAmmo_50ISM_Incendiary.description</t>
  </si>
  <si>
    <t>RecipeDef+MakeAmmo_50ISM_Incendiary.jobString</t>
  </si>
  <si>
    <t>RecipeDef+MakeAmmo_50ISM_HE.label</t>
  </si>
  <si>
    <t>RecipeDef+MakeAmmo_50ISM_HE.description</t>
  </si>
  <si>
    <t>RecipeDef+MakeAmmo_50ISM_HE.jobString</t>
  </si>
  <si>
    <t>RecipeDef+MakeAmmo_50ISM_Sabot.label</t>
  </si>
  <si>
    <t>RecipeDef+MakeAmmo_50ISM_Sabot.description</t>
  </si>
  <si>
    <t>RecipeDef+MakeAmmo_50ISM_Sabot.jobString</t>
  </si>
  <si>
    <t>ThingCategoryDef+Ammo556x31mmISM.label</t>
  </si>
  <si>
    <t>CombatExtended.AmmoSetDef+AmmoSet_556x31mmISM.label</t>
  </si>
  <si>
    <t>CombatExtended.AmmoDef+Ammo_556x31mmISM_AP.description</t>
  </si>
  <si>
    <t>CombatExtended.AmmoDef+Ammo_556x31mmISM_AP.label</t>
  </si>
  <si>
    <t>CombatExtended.AmmoDef+Ammo_556x31mmISM_API.description</t>
  </si>
  <si>
    <t>CombatExtended.AmmoDef+Ammo_556x31mmISM_API.label</t>
  </si>
  <si>
    <t>CombatExtended.AmmoDef+Ammo_556x31mmISM_HE.description</t>
  </si>
  <si>
    <t>CombatExtended.AmmoDef+Ammo_556x31mmISM_HE.label</t>
  </si>
  <si>
    <t>CombatExtended.AmmoDef+Ammo_556x31mmISM_Sabot.description</t>
  </si>
  <si>
    <t>CombatExtended.AmmoDef+Ammo_556x31mmISM_Sabot.label</t>
  </si>
  <si>
    <t>ThingDef+Bullet_556x31mmISM_AP.label</t>
  </si>
  <si>
    <t>ThingDef+Bullet_556x31mmISM_API.label</t>
  </si>
  <si>
    <t>ThingDef+Bullet_556x31mmISM_HE.label</t>
  </si>
  <si>
    <t>ThingDef+Bullet_556x31mmISM_Sabot.label</t>
  </si>
  <si>
    <t>RecipeDef+MakeAmmo_556x31mmISM_AP.label</t>
  </si>
  <si>
    <t>RecipeDef+MakeAmmo_556x31mmISM_AP.description</t>
  </si>
  <si>
    <t>RecipeDef+MakeAmmo_556x31mmISM_AP.jobString</t>
  </si>
  <si>
    <t>RecipeDef+MakeAmmo_556x31mmISM_API.label</t>
  </si>
  <si>
    <t>RecipeDef+MakeAmmo_556x31mmISM_API.description</t>
  </si>
  <si>
    <t>RecipeDef+MakeAmmo_556x31mmISM_API.jobString</t>
  </si>
  <si>
    <t>RecipeDef+MakeAmmo_556x31mmISM_HE.label</t>
  </si>
  <si>
    <t>RecipeDef+MakeAmmo_556x31mmISM_HE.description</t>
  </si>
  <si>
    <t>RecipeDef+MakeAmmo_556x31mmISM_HE.jobString</t>
  </si>
  <si>
    <t>RecipeDef+MakeAmmo_556x31mmISM_Sabot.label</t>
  </si>
  <si>
    <t>RecipeDef+MakeAmmo_556x31mmISM_Sabot.description</t>
  </si>
  <si>
    <t>RecipeDef+MakeAmmo_556x31mmISM_Sabot.jobString</t>
  </si>
  <si>
    <t>ThingCategoryDef+Ammo9x35mmSSR.label</t>
  </si>
  <si>
    <t>CombatExtended.AmmoSetDef+AmmoSet_9x35mmSSR.label</t>
  </si>
  <si>
    <t>CombatExtended.AmmoDef+Ammo_9x35mmSSR_FMJ.description</t>
  </si>
  <si>
    <t>CombatExtended.AmmoDef+Ammo_9x35mmSSR_FMJ.label</t>
  </si>
  <si>
    <t>CombatExtended.AmmoDef+Ammo_9x35mmSSR_AP.description</t>
  </si>
  <si>
    <t>CombatExtended.AmmoDef+Ammo_9x35mmSSR_AP.label</t>
  </si>
  <si>
    <t>CombatExtended.AmmoDef+Ammo_9x35mmSSR_HP.description</t>
  </si>
  <si>
    <t>CombatExtended.AmmoDef+Ammo_9x35mmSSR_HP.label</t>
  </si>
  <si>
    <t>CombatExtended.AmmoDef+Ammo_9x35mmSSR_Incendiary.description</t>
  </si>
  <si>
    <t>CombatExtended.AmmoDef+Ammo_9x35mmSSR_Incendiary.label</t>
  </si>
  <si>
    <t>CombatExtended.AmmoDef+Ammo_9x35mmSSR_HE.description</t>
  </si>
  <si>
    <t>CombatExtended.AmmoDef+Ammo_9x35mmSSR_HE.label</t>
  </si>
  <si>
    <t>CombatExtended.AmmoDef+Ammo_9x35mmSSR_Sabot.description</t>
  </si>
  <si>
    <t>CombatExtended.AmmoDef+Ammo_9x35mmSSR_Sabot.label</t>
  </si>
  <si>
    <t>ThingDef+Bullet_9x35mmSSR_FMJ.label</t>
  </si>
  <si>
    <t>ThingDef+Bullet_9x35mmSSR_AP.label</t>
  </si>
  <si>
    <t>ThingDef+Bullet_9x35mmSSR_HP.label</t>
  </si>
  <si>
    <t>ThingDef+Bullet_9x35mmSSR_Incendiary.label</t>
  </si>
  <si>
    <t>ThingDef+Bullet_9x35mmSSR_HE.label</t>
  </si>
  <si>
    <t>ThingDef+Bullet_9x35mmSSR_Sabot.label</t>
  </si>
  <si>
    <t>RecipeDef+MakeAmmo_9x35mmSSR_FMJ.label</t>
  </si>
  <si>
    <t>RecipeDef+MakeAmmo_9x35mmSSR_FMJ.description</t>
  </si>
  <si>
    <t>RecipeDef+MakeAmmo_9x35mmSSR_FMJ.jobString</t>
  </si>
  <si>
    <t>RecipeDef+MakeAmmo_9x35mmSSR_AP.label</t>
  </si>
  <si>
    <t>RecipeDef+MakeAmmo_9x35mmSSR_AP.description</t>
  </si>
  <si>
    <t>RecipeDef+MakeAmmo_9x35mmSSR_AP.jobString</t>
  </si>
  <si>
    <t>RecipeDef+MakeAmmo_9x35mmSSR_HP.label</t>
  </si>
  <si>
    <t>RecipeDef+MakeAmmo_9x35mmSSR_HP.description</t>
  </si>
  <si>
    <t>RecipeDef+MakeAmmo_9x35mmSSR_HP.jobString</t>
  </si>
  <si>
    <t>RecipeDef+MakeAmmo_9x35mmSSR_Incendiary.label</t>
  </si>
  <si>
    <t>RecipeDef+MakeAmmo_9x35mmSSR_Incendiary.description</t>
  </si>
  <si>
    <t>RecipeDef+MakeAmmo_9x35mmSSR_Incendiary.jobString</t>
  </si>
  <si>
    <t>RecipeDef+MakeAmmo_9x35mmSSR_HE.label</t>
  </si>
  <si>
    <t>RecipeDef+MakeAmmo_9x35mmSSR_HE.description</t>
  </si>
  <si>
    <t>RecipeDef+MakeAmmo_9x35mmSSR_HE.jobString</t>
  </si>
  <si>
    <t>RecipeDef+MakeAmmo_9x35mmSSR_Sabot.label</t>
  </si>
  <si>
    <t>RecipeDef+MakeAmmo_9x35mmSSR_Sabot.description</t>
  </si>
  <si>
    <t>RecipeDef+MakeAmmo_9x35mmSSR_Sabot.jobString</t>
  </si>
  <si>
    <t>CombatExtended.AmmoCategoryDef+HeavyJavelin.label</t>
  </si>
  <si>
    <t>CombatExtended.AmmoCategoryDef+HeavyJavelin.description</t>
  </si>
  <si>
    <t>ThingDef+Classical_Javelin_Thrown.label</t>
  </si>
  <si>
    <t>ThingDef+Classical_Javelin_Fired.label</t>
  </si>
  <si>
    <t>CombatExtended.AmmoSetDef+AmmoSet_ScorpionBolt.label</t>
  </si>
  <si>
    <t>ThingDef+Projectile_ScorpionBolt_Stone.label</t>
  </si>
  <si>
    <t>ThingDef+Projectile_ScorpionBolt_Steel.label</t>
  </si>
  <si>
    <t>ThingDef+Projectile_ScorpionBolt_Plasteel.label</t>
  </si>
  <si>
    <t>ThingDef+Projectile_ScorpionBolt_Venom.label</t>
  </si>
  <si>
    <t>ThingDef+Projectile_ScorpionBolt_Flame.label</t>
  </si>
  <si>
    <t>RecipeDef+MakeAmmo_VFEC_Javelin.label</t>
  </si>
  <si>
    <t>RecipeDef+MakeAmmo_VFEC_Javelin.description</t>
  </si>
  <si>
    <t>RecipeDef+MakeAmmo_VFEC_Javelin.jobString</t>
  </si>
  <si>
    <t>CombatExtended.AmmoSetDef+AmmoSet_FletchlingDart.label</t>
  </si>
  <si>
    <t>ThingDef+Bullet_FletchlingDart.label</t>
  </si>
  <si>
    <t>ThingDef+VFEI_TurretArmoredShuttle_CE.label</t>
  </si>
  <si>
    <t>ThingDef+VFEI_TurretArmoredShuttle_CE.description</t>
  </si>
  <si>
    <t>ThingDef+Bullet_ArmoredShuttleTurret_CE.label</t>
  </si>
  <si>
    <t>ThingDef+Tribal_Spike_Thrown.label</t>
  </si>
  <si>
    <t>RecipeDef+MakeAmmo_VFET_Throwspikes.label</t>
  </si>
  <si>
    <t>RecipeDef+MakeAmmo_VFET_Throwspikes.description</t>
  </si>
  <si>
    <t>RecipeDef+MakeAmmo_VFET_Throwspikes.jobString</t>
  </si>
  <si>
    <t>CombatExtended.AmmoCategoryDef+Crypto.label</t>
  </si>
  <si>
    <t>CombatExtended.AmmoCategoryDef+Crypto.description</t>
  </si>
  <si>
    <t>ThingCategoryDef+AmmoCryptoRifle.label</t>
  </si>
  <si>
    <t>ThingCategoryDef+AmmoCryptoPistol.label</t>
  </si>
  <si>
    <t>ThingCategoryDef+AmmoCryptoBolt.label</t>
  </si>
  <si>
    <t>ThingCategoryDef+AmmoCryptoHeavyBolt.label</t>
  </si>
  <si>
    <t>CombatExtended.AmmoSetDef+AmmoSet_CryptoRifle.label</t>
  </si>
  <si>
    <t>CombatExtended.AmmoSetDef+AmmoSet_CryptoPistol.label</t>
  </si>
  <si>
    <t>CombatExtended.AmmoSetDef+AmmoSet_CryptoBolt.label</t>
  </si>
  <si>
    <t>CombatExtended.AmmoSetDef+AmmoSet_CryptoHeavyBolt.label</t>
  </si>
  <si>
    <t>CombatExtended.AmmoDef+Ammo_CryptoRifle.description</t>
  </si>
  <si>
    <t>CombatExtended.AmmoDef+Ammo_CryptoRifle.label</t>
  </si>
  <si>
    <t>CombatExtended.AmmoDef+Ammo_CryptoPistol.description</t>
  </si>
  <si>
    <t>CombatExtended.AmmoDef+Ammo_CryptoPistol.label</t>
  </si>
  <si>
    <t>CombatExtended.AmmoDef+Ammo_CryptoBolt.description</t>
  </si>
  <si>
    <t>CombatExtended.AmmoDef+Ammo_CryptoBolt.label</t>
  </si>
  <si>
    <t>CombatExtended.AmmoDef+Ammo_CryptoHeavyBolt.description</t>
  </si>
  <si>
    <t>CombatExtended.AmmoDef+Ammo_CryptoHeavyBolt.label</t>
  </si>
  <si>
    <t>ThingDef+Bullet_CryptoRifle.label</t>
  </si>
  <si>
    <t>ThingDef+Bullet_CryptoPistol.label</t>
  </si>
  <si>
    <t>ThingDef+Bullet_CryptoBolt.label</t>
  </si>
  <si>
    <t>ThingDef+Bullet_CryptoHeavyBolt.label</t>
  </si>
  <si>
    <t>RecipeDef+MakeAmmo_CryptoRifle.label</t>
  </si>
  <si>
    <t>RecipeDef+MakeAmmo_CryptoRifle.description</t>
  </si>
  <si>
    <t>RecipeDef+MakeAmmo_CryptoRifle.jobString</t>
  </si>
  <si>
    <t>RecipeDef+MakeAmmo_CryptoPistol.label</t>
  </si>
  <si>
    <t>RecipeDef+MakeAmmo_CryptoPistol.description</t>
  </si>
  <si>
    <t>RecipeDef+MakeAmmo_CryptoPistol.jobString</t>
  </si>
  <si>
    <t>RecipeDef+MakeAmmo_CryptoBolt.label</t>
  </si>
  <si>
    <t>RecipeDef+MakeAmmo_CryptoBolt.description</t>
  </si>
  <si>
    <t>RecipeDef+MakeAmmo_CryptoBolt.jobString</t>
  </si>
  <si>
    <t>RecipeDef+MakeAmmo_CryptoHeavyBolt.label</t>
  </si>
  <si>
    <t>RecipeDef+MakeAmmo_CryptoHeavyBolt.description</t>
  </si>
  <si>
    <t>RecipeDef+MakeAmmo_CryptoHeavyBolt.jobString</t>
  </si>
  <si>
    <t>ToolCapacityDef+CE_CryptoCut.label</t>
  </si>
  <si>
    <t>ToolCapacityDef</t>
  </si>
  <si>
    <t>DamageDef+CE_CryptoCut.deathMessage</t>
  </si>
  <si>
    <t>DamageDef+CE_CryptoCut.label</t>
  </si>
  <si>
    <t>DamageDef+CE_Crypto.deathMessage</t>
  </si>
  <si>
    <t>DamageDef+CE_Crypto.label</t>
  </si>
  <si>
    <t>CombatExtended.AmmoDef+Vikings_ThrowingAxe_Thrown.label</t>
  </si>
  <si>
    <t>ThingDef+Vikings_Harpoon_Thrown.label</t>
  </si>
  <si>
    <t>RecipeDef+MakeAmmo_VFE_Harpoon.label</t>
  </si>
  <si>
    <t>RecipeDef+MakeAmmo_VFE_Harpoon.description</t>
  </si>
  <si>
    <t>RecipeDef+MakeAmmo_VFE_Harpoon.jobString</t>
  </si>
  <si>
    <t>RecipeDef+MakeAmmo_VFE_ThrowingAxe.label</t>
  </si>
  <si>
    <t>RecipeDef+MakeAmmo_VFE_ThrowingAxe.description</t>
  </si>
  <si>
    <t>RecipeDef+MakeAmmo_VFE_ThrowingAxe.jobString</t>
  </si>
  <si>
    <t>ThingDef+Bullet_EMPCannon.label</t>
  </si>
  <si>
    <t>CombatExtended.AmmoSetDef+AmmoSet_RaiderArtillery.label</t>
  </si>
  <si>
    <t>ThingDef+Raider_Turret_Artillery.label</t>
  </si>
  <si>
    <t>ThingDef+Raider_Turret_Artillery.description</t>
  </si>
  <si>
    <t>ThingDef+Raider_Artillery_Weapon.label</t>
  </si>
  <si>
    <t>ThingDef+Raider_Artillery_Weapon.description</t>
  </si>
  <si>
    <t>ResearchProjectDef+VFES_Artillery_Debug.label</t>
  </si>
  <si>
    <t>ResearchProjectDef+VFES_Artillery_Debug.description</t>
  </si>
  <si>
    <t>ThingDef+GR_PoisonBreathAnimated_CE.label</t>
  </si>
  <si>
    <t>ThingDef+GR_FlameBreathAnimated_CE.label</t>
  </si>
  <si>
    <t>RecipeDef+MakeVWEThrowingKnives.label</t>
  </si>
  <si>
    <t>RecipeDef+MakeVWEThrowingKnives.description</t>
  </si>
  <si>
    <t>RecipeDef+MakeVWEThrowingKnives.jobString</t>
  </si>
  <si>
    <t>RecipeDef+MakeThrowingRocks.label</t>
  </si>
  <si>
    <t>RecipeDef+MakeThrowingRocks.description</t>
  </si>
  <si>
    <t>RecipeDef+MakeThrowingRocks.jobString</t>
  </si>
  <si>
    <t>CombatExtended.AmmoSetDef+AmmoSet_6mmRailgun_GaussRifle.label</t>
  </si>
  <si>
    <t>CombatExtended.AmmoSetDef+AmmoSet_6mmRailgun_GaussMagnum.label</t>
  </si>
  <si>
    <t>CombatExtended.AmmoSetDef+AmmoSet_8mmRailgun_GaussLance.label</t>
  </si>
  <si>
    <t>CombatExtended.Lasers.LaserBeamDefCE+Bullet_CoilGun_Magnum.label</t>
  </si>
  <si>
    <t>CombatExtended.Lasers.LaserBeamDefCE+Bullet_CoilGun_Rifle.label</t>
  </si>
  <si>
    <t>CombatExtended.Lasers.LaserBeamDefCE+Bullet_CoilGun_Lance.label</t>
  </si>
  <si>
    <t>CombatExtended.AmmoSetDef+AmmoSet_41RimfireHR.label</t>
  </si>
  <si>
    <t>ThingDef+Bullet_41RimfireHR_FMJ.label</t>
  </si>
  <si>
    <t>ThingDef+Bullet_41RimfireHR_AP.label</t>
  </si>
  <si>
    <t>ThingDef+Bullet_41RimfireHR_HP.label</t>
  </si>
  <si>
    <t>CombatExtended.AmmoSetDef+AmmoSet_GaussRevolver_HR.label</t>
  </si>
  <si>
    <t>CombatExtended.AmmoSetDef+AmmoSet_GaussRepeater_HR.label</t>
  </si>
  <si>
    <t>CombatExtended.Lasers.LaserBeamDefCE+Bullet_GaussRevolver_HR.label</t>
  </si>
  <si>
    <t>CombatExtended.Lasers.LaserBeamDefCE+Bullet_GaussRepeater_HR.label</t>
  </si>
  <si>
    <t>CombatExtended.AmmoSetDef+AmmoSet_SalvagedLaserRevolver_HR.label</t>
  </si>
  <si>
    <t>CombatExtended.AmmoSetDef+AmmoSet_SalvagedLaserRepeater_HR.label</t>
  </si>
  <si>
    <t>CombatExtended.AmmoSetDef+AmmoSet_SalvagedLaserHuntingRifle_HR.label</t>
  </si>
  <si>
    <t>CombatExtended.Lasers.LaserBeamDefCE+Bullet_Laser_SalvagedLaserRevolver_HR.label</t>
  </si>
  <si>
    <t>CombatExtended.Lasers.LaserBeamDefCE+Bullet_Laser_SalvagedLaserRepeater_HR.label</t>
  </si>
  <si>
    <t>CombatExtended.Lasers.LaserBeamDefCE+Bullet_Laser_SalvagedLaserHuntingRifle_HR.label</t>
  </si>
  <si>
    <t>CombatExtended.AmmoSetDef+AmmoSet_44MagnumHR.label</t>
  </si>
  <si>
    <t>ThingDef+Bullet_44MagnumHR_FMJ.label</t>
  </si>
  <si>
    <t>ThingDef+Bullet_44MagnumHR_AP.label</t>
  </si>
  <si>
    <t>ThingDef+Bullet_44MagnumHR_HP.label</t>
  </si>
  <si>
    <t>CombatExtended.AmmoSetDef+AmmoSet_763x25mmMauserHR.label</t>
  </si>
  <si>
    <t>ThingDef+Bullet_763x25mmMauserHR_FMJ.label</t>
  </si>
  <si>
    <t>ThingDef+Bullet_763x25mmMauserHR_AP.label</t>
  </si>
  <si>
    <t>ThingDef+Bullet_763x25mmMauserHR_HP.label</t>
  </si>
  <si>
    <t>CombatExtended.AmmoSetDef+AmmoSet_4570GovHR.label</t>
  </si>
  <si>
    <t>ThingDef+Bullet_4570GovHR_FMJ.label</t>
  </si>
  <si>
    <t>ThingDef+Bullet_4570GovHR_AP.label</t>
  </si>
  <si>
    <t>ThingDef+Bullet_4570GovHR_HP.label</t>
  </si>
  <si>
    <t>ThingDef+Bullet_4570GovHR_Incendiary.label</t>
  </si>
  <si>
    <t>ThingDef+Bullet_4570GovHR_HE.label</t>
  </si>
  <si>
    <t>ThingDef+Bullet_4570GovHR_Sabot.label</t>
  </si>
  <si>
    <t>CombatExtended.AmmoSetDef+AmmoSet_12GaugeHR.label</t>
  </si>
  <si>
    <t>ThingDef+Bullet_12GaugeHR_Buck.label</t>
  </si>
  <si>
    <t>ThingDef+Bullet_12GaugeHR_Slug.label</t>
  </si>
  <si>
    <t>ThingDef+Bullet_12GaugeHR_ElectroSlug.label</t>
  </si>
  <si>
    <t>CombatExtended.AmmoSetDef+AmmoSet_25ACPHR.label</t>
  </si>
  <si>
    <t>ThingDef+Bullet_25ACPHR_FMJ.label</t>
  </si>
  <si>
    <t>ThingDef+Bullet_25ACPHR_AP.label</t>
  </si>
  <si>
    <t>ThingDef+Bullet_25ACPHR_HP.label</t>
  </si>
  <si>
    <t>CombatExtended.AmmoSetDef+AmmoSet_SalvagedLaserPistol.label</t>
  </si>
  <si>
    <t>CombatExtended.AmmoSetDef+AmmoSet_LaserPistol.label</t>
  </si>
  <si>
    <t>CombatExtended.AmmoSetDef+AmmoSet_LaserSMG.label</t>
  </si>
  <si>
    <t>CombatExtended.AmmoSetDef+AmmoSet_SalvagedLaserRifle.label</t>
  </si>
  <si>
    <t>CombatExtended.AmmoSetDef+AmmoSet_LaserRifle.label</t>
  </si>
  <si>
    <t>CombatExtended.AmmoSetDef+AmmoSet_SalvagedLaserShotgun.label</t>
  </si>
  <si>
    <t>CombatExtended.AmmoSetDef+AmmoSet_LaserShotgun.label</t>
  </si>
  <si>
    <t>CombatExtended.AmmoSetDef+AmmoSet_SalvagedLaserSniperRifle.label</t>
  </si>
  <si>
    <t>CombatExtended.AmmoSetDef+AmmoSet_LaserSniperRifle.label</t>
  </si>
  <si>
    <t>CombatExtended.AmmoSetDef+AmmoSet_LaserMiniGun.label</t>
  </si>
  <si>
    <t>CombatExtended.AmmoSetDef+AmmoSet_LaserTeslaGun.label</t>
  </si>
  <si>
    <t>CombatExtended.Lasers.LaserBeamDefCE+Bullet_Laser_SalvagedLaserPistol.label</t>
  </si>
  <si>
    <t>CombatExtended.Lasers.LaserBeamDefCE+Bullet_Laser_LaserPistol.label</t>
  </si>
  <si>
    <t>CombatExtended.Lasers.LaserBeamDefCE+Bullet_Laser_LaserSMG.label</t>
  </si>
  <si>
    <t>CombatExtended.Lasers.LaserBeamDefCE+Bullet_Laser_SalvagedLaserRifle.label</t>
  </si>
  <si>
    <t>CombatExtended.Lasers.LaserBeamDefCE+Bullet_Laser_LaserRifle.label</t>
  </si>
  <si>
    <t>CombatExtended.Lasers.LaserBeamDefCE+Bullet_Laser_SalvagedLaserShotgun.label</t>
  </si>
  <si>
    <t>CombatExtended.Lasers.LaserBeamDefCE+Bullet_Laser_LaserShotgun.label</t>
  </si>
  <si>
    <t>CombatExtended.Lasers.LaserBeamDefCE+Bullet_Laser_SalvagedLaserSniperRifle.label</t>
  </si>
  <si>
    <t>CombatExtended.Lasers.LaserBeamDefCE+Bullet_Laser_LaserSniperRifle.label</t>
  </si>
  <si>
    <t>CombatExtended.Lasers.LaserBeamDefCE+Bullet_Laser_LaserMiniGun.label</t>
  </si>
  <si>
    <t>CombatExtended.Lasers.LaserBeamDefCE+Bullet_Laser_TeslaGun.label</t>
  </si>
  <si>
    <t>CombatExtended.AmmoSetDef+AmmoSet_40x46mmGrenadeNL.label</t>
  </si>
  <si>
    <t>CombatExtended.AmmoDef+Ammo_40x46mmGrenade_CN.label</t>
  </si>
  <si>
    <t>CombatExtended.AmmoDef+Ammo_40x46mmGrenade_CN.description</t>
  </si>
  <si>
    <t>ThingDef+Bullet_40x46mmGrenade_CN.label</t>
  </si>
  <si>
    <t>RecipeDef+MakeAmmo_40x46mmGrenade_CN.label</t>
  </si>
  <si>
    <t>RecipeDef+MakeAmmo_40x46mmGrenade_CN.description</t>
  </si>
  <si>
    <t>RecipeDef+MakeAmmo_40x46mmGrenade_CN.jobString</t>
  </si>
  <si>
    <t>RecipeDef+MakeVWENLTearGasGrenade.label</t>
  </si>
  <si>
    <t>RecipeDef+MakeVWENLTearGasGrenade.description</t>
  </si>
  <si>
    <t>RecipeDef+MakeVWENLTearGasGrenade.jobString</t>
  </si>
  <si>
    <t>ThingCategoryDef+Ammo43cal.label</t>
  </si>
  <si>
    <t>CombatExtended.AmmoSetDef+AmmoSet_43cal_NL.label</t>
  </si>
  <si>
    <t>CombatExtended.AmmoDef+Ammo_43cal_NL.label</t>
  </si>
  <si>
    <t>CombatExtended.AmmoDef+Ammo_43cal_NL.description</t>
  </si>
  <si>
    <t>ThingDef+Bullet_43cal_NL.label</t>
  </si>
  <si>
    <t>RecipeDef+MakeAmmo_43cal_NL.label</t>
  </si>
  <si>
    <t>RecipeDef+MakeAmmo_43cal_NL.description</t>
  </si>
  <si>
    <t>RecipeDef+MakeAmmo_43cal_NL.jobString</t>
  </si>
  <si>
    <t>ThingCategoryDef+AmmoTaser.label</t>
  </si>
  <si>
    <t>CombatExtended.AmmoSetDef+AmmoSet_Taser.label</t>
  </si>
  <si>
    <t>CombatExtended.AmmoDef+Ammo_Taser.label</t>
  </si>
  <si>
    <t>CombatExtended.AmmoDef+Ammo_Taser.description</t>
  </si>
  <si>
    <t>ThingDef+Bullet_Taser.label</t>
  </si>
  <si>
    <t>RecipeDef+MakeAmmo_Taser.label</t>
  </si>
  <si>
    <t>RecipeDef+MakeAmmo_Taser.description</t>
  </si>
  <si>
    <t>RecipeDef+MakeAmmo_Taser.jobString</t>
  </si>
  <si>
    <t>CombatExtended.AmmoSetDef+AmmoSet_DartRifle_NonLethal.label</t>
  </si>
  <si>
    <t>CombatExtended.AmmoDef+Ammo_DartRifle_NL.description</t>
  </si>
  <si>
    <t>CombatExtended.AmmoDef+Ammo_DartRifle_NL.label</t>
  </si>
  <si>
    <t>ThingDef+Bullet_DartRifle_NL.label</t>
  </si>
  <si>
    <t>RecipeDef+MakeAmmo_DartRifle_NL.label</t>
  </si>
  <si>
    <t>RecipeDef+MakeAmmo_DartRifle_NL.description</t>
  </si>
  <si>
    <t>RecipeDef+MakeAmmo_DartRifle_NL.jobString</t>
  </si>
  <si>
    <t>RecipeDef+MakeVWEThrowingShard.label</t>
  </si>
  <si>
    <t>RecipeDef+MakeVWEThrowingShard.description</t>
  </si>
  <si>
    <t>RecipeDef+MakeVWEThrowingShard.jobString</t>
  </si>
  <si>
    <t>ThingDef+Bullet_DryadArm.label</t>
  </si>
  <si>
    <t>ThingDef+Bullet_RevenantArm.label</t>
  </si>
  <si>
    <t>ThingDef+Bullet_WillowWhip.label</t>
  </si>
  <si>
    <t>ThingDef+Bullet_Braizer.label</t>
  </si>
  <si>
    <t>ThingDef+Bullet_Braizer_Relic.label</t>
  </si>
  <si>
    <t>CombatExtended.AmmoSetDef+AmmoSet_8mmGauss_Galvanic.label</t>
  </si>
  <si>
    <t>CombatExtended.AmmoSetDef+AmmoSet_8mmGauss_Galvanic_Relic.label</t>
  </si>
  <si>
    <t>CombatExtended.Lasers.LaserBeamDefCE+Bullet_Gauss_Galvanic.label</t>
  </si>
  <si>
    <t>CombatExtended.Lasers.LaserBeamDefCE+Bullet_Gauss_Galvanic_Relic.label</t>
  </si>
  <si>
    <t>CombatExtended.AmmoSetDef+AmmoSet_Radium_Pistol.label</t>
  </si>
  <si>
    <t>CombatExtended.AmmoSetDef+AmmoSet_Radium_Carbine.label</t>
  </si>
  <si>
    <t>CombatExtended.AmmoDef+Ammo_RadiumPistol_Tox.description</t>
  </si>
  <si>
    <t>CombatExtended.AmmoDef+Ammo_RadiumPistol_Tox.label</t>
  </si>
  <si>
    <t>CombatExtended.AmmoDef+Ammo_RadiumCarbine_Tox.description</t>
  </si>
  <si>
    <t>CombatExtended.AmmoDef+Ammo_RadiumCarbine_Tox.label</t>
  </si>
  <si>
    <t>ThingDef+Bullet_RadiumPistol_Tox.label</t>
  </si>
  <si>
    <t>ThingDef+Bullet_RadiumCarbine_Tox.label</t>
  </si>
  <si>
    <t>RecipeDef+MakeAmmo_RadiumPistol_Tox.label</t>
  </si>
  <si>
    <t>RecipeDef+MakeAmmo_RadiumPistol_Tox.description</t>
  </si>
  <si>
    <t>RecipeDef+MakeAmmo_RadiumPistol_Tox.jobString</t>
  </si>
  <si>
    <t>RecipeDef+MakeAmmo_RadiumCarbine_Tox.label</t>
  </si>
  <si>
    <t>RecipeDef+MakeAmmo_RadiumCarbine_Tox.description</t>
  </si>
  <si>
    <t>RecipeDef+MakeAmmo_RadiumCarbine_Tox.jobString</t>
  </si>
  <si>
    <t>CombatExtended.AmmoDef+Bullet_UWMChargeShot.label</t>
  </si>
  <si>
    <t>CombatExtended.AmmoDef+Bullet_UWMFireShot.label</t>
  </si>
  <si>
    <t>CombatExtended.AmmoDef+Bullet_UWMEmpShot.label</t>
  </si>
  <si>
    <t>CombatExtended.AmmoDef+Bullet_NomadShot.label</t>
  </si>
  <si>
    <t>CombatExtended.AmmoDef+Bullet_StalkersShot.label</t>
  </si>
  <si>
    <t>CombatExtended.AmmoDef+Bullet_IonLenseShot.label</t>
  </si>
  <si>
    <t>CombatExtended.AmmoDef+Bullet_VaporizerShot.label</t>
  </si>
  <si>
    <t>CombatExtended.AmmoDef+Bullet_HeadhunterShot.label</t>
  </si>
  <si>
    <t>CombatExtended.AmmoDef+Bullet_EBlade.label</t>
  </si>
  <si>
    <t>CombatExtended.AmmoSetDef+AmmoSet_UMW.label</t>
  </si>
  <si>
    <t>CombatExtended.AmmoSetDef+AmmoSet_Nomad.label</t>
  </si>
  <si>
    <t>CombatExtended.AmmoSetDef+AmmoSet_Stalker.label</t>
  </si>
  <si>
    <t>CombatExtended.AmmoSetDef+AmmoSet_Lens.label</t>
  </si>
  <si>
    <t>CombatExtended.AmmoSetDef+AmmoSet_Vapor.label</t>
  </si>
  <si>
    <t>CombatExtended.AmmoSetDef+AmmoSet_Headhunter.label</t>
  </si>
  <si>
    <t>ThingDef+AMW_Turret_AutoMortar.label</t>
  </si>
  <si>
    <t>ThingDef+AMW_Turret_AutoMortar.description</t>
  </si>
  <si>
    <t>ThingDef+AA_BurnWeb.label</t>
  </si>
  <si>
    <t>ThingDef+AA_AcidicVomit_CE.label</t>
  </si>
  <si>
    <t>ThingDef+AA_FlameBreathAnimated_CE.label</t>
  </si>
  <si>
    <t>HediffDef+AA_LowBleed.description</t>
  </si>
  <si>
    <t>HediffDef+AA_LowBleed.label</t>
  </si>
  <si>
    <t>ThingDef+AM_CryoBulletCE.label</t>
  </si>
  <si>
    <t>CombatExtended.AmmoCategoryDef+SwarmShell.label</t>
  </si>
  <si>
    <t>CombatExtended.AmmoCategoryDef+SwarmShell.description</t>
  </si>
  <si>
    <t>CombatExtended.AmmoDef+Swarm_shell_81mm.description</t>
  </si>
  <si>
    <t>CombatExtended.AmmoDef+Swarm_shell_81mm.label</t>
  </si>
  <si>
    <t>ThingDef+Bullet_81mmMortarShell_Swarm.label</t>
  </si>
  <si>
    <t>RecipeDef+MakeSwarm_shell_81mm.label</t>
  </si>
  <si>
    <t>RecipeDef+MakeSwarm_shell_81mm.description</t>
  </si>
  <si>
    <t>RecipeDef+MakeSwarm_shell_81mm.jobString</t>
  </si>
  <si>
    <t>CombatExtended.AmmoSetDef+AmmoSet_AntyAcidRifle.label</t>
  </si>
  <si>
    <t>CombatExtended.AmmoSetDef+AmmoSet_AntyAcidLauncher.label</t>
  </si>
  <si>
    <t>CombatExtended.AmmoSetDef+AmmoSet_AntyGlueLauncher.label</t>
  </si>
  <si>
    <t>CombatExtended.AmmoSetDef+AmmoSet_AntyAcidCrossbow.label</t>
  </si>
  <si>
    <t>CombatExtended.AmmoSetDef+AmmoSet_AntyRedAcidLauncher.label</t>
  </si>
  <si>
    <t>CombatExtended.AmmoSetDef+AmmoSet_AntyRedAcidLine.label</t>
  </si>
  <si>
    <t>CombatExtended.AmmoSetDef+AmmoSet_AntyRedAcidCluster.label</t>
  </si>
  <si>
    <t>CombatExtended.AmmoSetDef+AmmoSet_AntyAcidGlue.label</t>
  </si>
  <si>
    <t>CombatExtended.AmmoCategoryDef+AntyAcid.label</t>
  </si>
  <si>
    <t>CombatExtended.AmmoCategoryDef+AntyAcid.description</t>
  </si>
  <si>
    <t>CombatExtended.AmmoCategoryDef+AntyGlue.label</t>
  </si>
  <si>
    <t>CombatExtended.AmmoCategoryDef+AntyGlue.description</t>
  </si>
  <si>
    <t>CombatExtended.AmmoCategoryDef+AntyBolt.label</t>
  </si>
  <si>
    <t>CombatExtended.AmmoCategoryDef+AntyBolt.description</t>
  </si>
  <si>
    <t>CombatExtended.AmmoCategoryDef+AntyRedAcid.label</t>
  </si>
  <si>
    <t>CombatExtended.AmmoCategoryDef+AntyRedAcid.description</t>
  </si>
  <si>
    <t>CombatExtended.AmmoDef+Ammo_AntyAcidRifle.label</t>
  </si>
  <si>
    <t>CombatExtended.AmmoDef+Ammo_AntyAcidRifle.description</t>
  </si>
  <si>
    <t>CombatExtended.AmmoDef+Ammo_AntyGlueLauncher.label</t>
  </si>
  <si>
    <t>CombatExtended.AmmoDef+Ammo_AntyGlueLauncher.description</t>
  </si>
  <si>
    <t>CombatExtended.AmmoDef+Ammo_AntyAcidRed.label</t>
  </si>
  <si>
    <t>CombatExtended.AmmoDef+Ammo_AntyAcidRed.description</t>
  </si>
  <si>
    <t>CombatExtended.AmmoDef+Ammo_CrossbowBolt_AntyAcid.description</t>
  </si>
  <si>
    <t>CombatExtended.AmmoDef+Ammo_CrossbowBolt_AntyAcid.label</t>
  </si>
  <si>
    <t>ThingDef+Bullet_AntyAcidRifle.label</t>
  </si>
  <si>
    <t>ThingDef+Bullet_AntyRedAcidLine.label</t>
  </si>
  <si>
    <t>ThingDef+Bullet_AntyAcidLauncher.label</t>
  </si>
  <si>
    <t>ThingDef+Bullet_AntyRedAcidLauncher.label</t>
  </si>
  <si>
    <t>ThingDef+Bullet_AntyRedAcidCluster.label</t>
  </si>
  <si>
    <t>ThingDef+Bullet_AntyRedAcidCluster_Frag.label</t>
  </si>
  <si>
    <t>ThingDef+Bullet_AntyGlueLauncher.label</t>
  </si>
  <si>
    <t>ThingDef+Projectile_CrossbowBolt_AntyAcid.label</t>
  </si>
  <si>
    <t>ThingDef+Bullet_AntyAcidGlue.label</t>
  </si>
  <si>
    <t>RecipeDef+MakeAmmo_AntyAcidRifle.label</t>
  </si>
  <si>
    <t>RecipeDef+MakeAmmo_AntyAcidRifle.description</t>
  </si>
  <si>
    <t>RecipeDef+MakeAmmo_AntyAcidRifle.jobString</t>
  </si>
  <si>
    <t>RecipeDef+MakeAmmo_AntyAcidRed.label</t>
  </si>
  <si>
    <t>RecipeDef+MakeAmmo_AntyAcidRed.description</t>
  </si>
  <si>
    <t>RecipeDef+MakeAmmo_AntyAcidRed.jobString</t>
  </si>
  <si>
    <t>RecipeDef+MakeAmmo_AntyGlueLauncher.label</t>
  </si>
  <si>
    <t>RecipeDef+MakeAmmo_AntyGlueLauncher.description</t>
  </si>
  <si>
    <t>RecipeDef+MakeAmmo_AntyGlueLauncher.jobString</t>
  </si>
  <si>
    <t>RecipeDef+MakeAmmo_CrossbowBolt_AntyAcid.label</t>
  </si>
  <si>
    <t>RecipeDef+MakeAmmo_CrossbowBolt_AntyAcid.description</t>
  </si>
  <si>
    <t>RecipeDef+MakeAmmo_CrossbowBolt_AntyAcid.jobString</t>
  </si>
  <si>
    <t>RecipeDef+Craft_10_BR_Grenade.label</t>
  </si>
  <si>
    <t>RecipeDef+Craft_10_BR_Grenade.description</t>
  </si>
  <si>
    <t>RecipeDef+Craft_10_BR_Grenade.jobString</t>
  </si>
  <si>
    <t>ThingDef+Projectile_RedDragonBreath_Fire_CE.label</t>
  </si>
  <si>
    <t>CombatExtended.AmmoSetDef+AmmoSet_Epona_Shock.label</t>
  </si>
  <si>
    <t>CombatExtended.AmmoDef+Bullet_Epona_Shock.label</t>
  </si>
  <si>
    <t>CombatExtended.AmmoSetDef+AmmoSet_Epona_Shard.label</t>
  </si>
  <si>
    <t>CombatExtended.AmmoDef+Bullet_Epona_Shard.label</t>
  </si>
  <si>
    <t>CombatExtended.AmmoSetDef+AmmoSet_Epona_Molten.label</t>
  </si>
  <si>
    <t>CombatExtended.AmmoDef+Bullet_Epona_Molten.label</t>
  </si>
  <si>
    <t>CombatExtended.AmmoSetDef+AmmoSet_Epona_Plasma.label</t>
  </si>
  <si>
    <t>CombatExtended.AmmoDef+Bullet_Epona_Plasma.label</t>
  </si>
  <si>
    <t>CombatExtended.AmmoSetDef+AmmoSet_NuckelaveeShotgun.label</t>
  </si>
  <si>
    <t>CombatExtended.AmmoDef+Bullet_Epona_NapalmShotgun.label</t>
  </si>
  <si>
    <t>CombatExtended.AmmoSetDef+AmmoSet_6mmEponaShock.label</t>
  </si>
  <si>
    <t>CombatExtended.AmmoDef+Bullet_6mmEponaShock.label</t>
  </si>
  <si>
    <t>CombatExtended.AmmoDef+Projectile_GreatArrow_Iron.label</t>
  </si>
  <si>
    <t>ThingCategoryDef+AmmoTRMortarGrenades.label</t>
  </si>
  <si>
    <t>CombatExtended.AmmoSetDef+AmmoSet_TRMortarGrenade.label</t>
  </si>
  <si>
    <t>CombatExtended.AmmoDef+Ammo_TRMortarGrenade_HE.description</t>
  </si>
  <si>
    <t>CombatExtended.AmmoDef+Ammo_TRMortarGrenade_HE.label</t>
  </si>
  <si>
    <t>CombatExtended.AmmoDef+Bullet_TRMortarGrenade_HE.label</t>
  </si>
  <si>
    <t>RecipeDef+MakeAmmo_TRMortarGrenade_HE.label</t>
  </si>
  <si>
    <t>RecipeDef+MakeAmmo_TRMortarGrenade_HE.description</t>
  </si>
  <si>
    <t>RecipeDef+MakeAmmo_TRMortarGrenade_HE.jobString</t>
  </si>
  <si>
    <t>ThingCategoryDef+AmmoTRHowitzerShells.label</t>
  </si>
  <si>
    <t>CombatExtended.AmmoSetDef+AmmoSet_TRHowitzerShell.label</t>
  </si>
  <si>
    <t>CombatExtended.AmmoDef+Ammo_TRHowitzerShell_HE.description</t>
  </si>
  <si>
    <t>CombatExtended.AmmoDef+Ammo_TRHowitzerShell_HE.label</t>
  </si>
  <si>
    <t>CombatExtended.AmmoDef+Bullet_TRHowitzerShell_HE.label</t>
  </si>
  <si>
    <t>RecipeDef+MakeAmmo_TRHowitzerShell_HE.label</t>
  </si>
  <si>
    <t>RecipeDef+MakeAmmo_TRHowitzerShell_HE.description</t>
  </si>
  <si>
    <t>RecipeDef+MakeAmmo_TRHowitzerShell_HE.jobString</t>
  </si>
  <si>
    <t>ThingCategoryDef+AmmoTRPAKShells.label</t>
  </si>
  <si>
    <t>CombatExtended.AmmoSetDef+AmmoSet_TRPAKShell.label</t>
  </si>
  <si>
    <t>CombatExtended.AmmoDef+Ammo_TRPAKShell_HEAT.description</t>
  </si>
  <si>
    <t>CombatExtended.AmmoDef+Ammo_TRPAKShell_HEAT.label</t>
  </si>
  <si>
    <t>CombatExtended.AmmoDef+Bullet_TRPAKShell_HEAT.label</t>
  </si>
  <si>
    <t>RecipeDef+MakeAmmo_TRPAKShell_HEAT.label</t>
  </si>
  <si>
    <t>RecipeDef+MakeAmmo_TRPAKShell_HEAT.description</t>
  </si>
  <si>
    <t>RecipeDef+MakeAmmo_TRPAKShell_HEAT.jobString</t>
  </si>
  <si>
    <t>ThingCategoryDef+Ammo105mmShapedCharges.label</t>
  </si>
  <si>
    <t>CombatExtended.AmmoSetDef+AmmoSet_105mmShapedCharge.label</t>
  </si>
  <si>
    <t>CombatExtended.AmmoDef+Ammo_105mmShapedCharge.description</t>
  </si>
  <si>
    <t>CombatExtended.AmmoDef+Ammo_105mmShapedCharge.label</t>
  </si>
  <si>
    <t>ThingDef+Bullet_105mmShapedCharge.label</t>
  </si>
  <si>
    <t>RecipeDef+MakeAmmo_105mmShapedCharge.label</t>
  </si>
  <si>
    <t>RecipeDef+MakeAmmo_105mmShapedCharge.description</t>
  </si>
  <si>
    <t>RecipeDef+MakeAmmo_105mmShapedCharge.jobString</t>
  </si>
  <si>
    <t>ThingCategoryDef+AmmoPlasmaCellShotgun.label</t>
  </si>
  <si>
    <t>CombatExtended.AmmoSetDef+AmmoSet_PlasmaCellShotgun.label</t>
  </si>
  <si>
    <t>CombatExtended.AmmoDef+Ammo_PlasmaCellShotgun.label</t>
  </si>
  <si>
    <t>CombatExtended.AmmoDef+Ammo_PlasmaCellShotgun.description</t>
  </si>
  <si>
    <t>ThingDef+Bullet_PlasmaCellShotgun.label</t>
  </si>
  <si>
    <t>RecipeDef+MakeAmmo_PlasmaCellShotgun.label</t>
  </si>
  <si>
    <t>RecipeDef+MakeAmmo_PlasmaCellShotgun.description</t>
  </si>
  <si>
    <t>RecipeDef+MakeAmmo_PlasmaCellShotgun.jobString</t>
  </si>
  <si>
    <t>ThingCategoryDef+AmmoBoltXonus.label</t>
  </si>
  <si>
    <t>CombatExtended.AmmoSetDef+AmmoSet_BoltXonus.label</t>
  </si>
  <si>
    <t>CombatExtended.AmmoDef+Ammo_BoltXonus_Standard.description</t>
  </si>
  <si>
    <t>CombatExtended.AmmoDef+Ammo_BoltXonus_Standard.label</t>
  </si>
  <si>
    <t>CombatExtended.AmmoDef+Ammo_BoltXonus_Inferno.description</t>
  </si>
  <si>
    <t>CombatExtended.AmmoDef+Ammo_BoltXonus_Inferno.label</t>
  </si>
  <si>
    <t>CombatExtended.AmmoDef+Ammo_BoltXonus_MetalStorm.description</t>
  </si>
  <si>
    <t>CombatExtended.AmmoDef+Ammo_BoltXonus_MetalStorm.label</t>
  </si>
  <si>
    <t>CombatExtended.AmmoDef+Ammo_BoltXonus_Kraken.description</t>
  </si>
  <si>
    <t>CombatExtended.AmmoDef+Ammo_BoltXonus_Kraken.label</t>
  </si>
  <si>
    <t>ThingDef+Bullet_BoltXonus_Standard.label</t>
  </si>
  <si>
    <t>ThingDef+Bullet_BoltXonus_Inferno.label</t>
  </si>
  <si>
    <t>ThingDef+Bullet_BoltXonus_MetalStorm.label</t>
  </si>
  <si>
    <t>ThingDef+Bullet_BoltXonus_Kraken.label</t>
  </si>
  <si>
    <t>RecipeDef+MakeAmmo_BoltXonus_Standard.label</t>
  </si>
  <si>
    <t>RecipeDef+MakeAmmo_BoltXonus_Standard.description</t>
  </si>
  <si>
    <t>RecipeDef+MakeAmmo_BoltXonus_Standard.jobString</t>
  </si>
  <si>
    <t>RecipeDef+MakeAmmo_BoltXonus_Inferno.label</t>
  </si>
  <si>
    <t>RecipeDef+MakeAmmo_BoltXonus_Inferno.description</t>
  </si>
  <si>
    <t>RecipeDef+MakeAmmo_BoltXonus_Inferno.jobString</t>
  </si>
  <si>
    <t>RecipeDef+MakeAmmo_BoltXonus_MetalStorm.label</t>
  </si>
  <si>
    <t>RecipeDef+MakeAmmo_BoltXonus_MetalStorm.description</t>
  </si>
  <si>
    <t>RecipeDef+MakeAmmo_BoltXonus_MetalStorm.jobString</t>
  </si>
  <si>
    <t>RecipeDef+MakeAmmo_BoltXonus_Kraken.label</t>
  </si>
  <si>
    <t>RecipeDef+MakeAmmo_BoltXonus_Kraken.description</t>
  </si>
  <si>
    <t>RecipeDef+MakeAmmo_BoltXonus_Kraken.jobString</t>
  </si>
  <si>
    <t>CombatExtended.AmmoCategoryDef+Teseum.label</t>
  </si>
  <si>
    <t>CombatExtended.AmmoCategoryDef+Teseum.labelShort</t>
  </si>
  <si>
    <t>CombatExtended.AmmoCategoryDef+Teseum.description</t>
  </si>
  <si>
    <t>CombatExtended.AmmoCategoryDef+TeseumArrow.label</t>
  </si>
  <si>
    <t>CombatExtended.AmmoCategoryDef+TeseumArrow.labelShort</t>
  </si>
  <si>
    <t>CombatExtended.AmmoCategoryDef+TeseumArrow.description</t>
  </si>
  <si>
    <t>CombatExtended.AmmoSetDef+AmmoSet_GreatArrowAntipode.label</t>
  </si>
  <si>
    <t>CombatExtended.AmmoDef+Ammo_GreatArrow_Teseum.description</t>
  </si>
  <si>
    <t>CombatExtended.AmmoDef+Ammo_GreatArrow_Teseum.label</t>
  </si>
  <si>
    <t>ThingDef+Projectile_GreatArrow_Teseum.label</t>
  </si>
  <si>
    <t>RecipeDef+MakeAmmo_GreatArrow_Teseum.label</t>
  </si>
  <si>
    <t>RecipeDef+MakeAmmo_GreatArrow_Teseum.description</t>
  </si>
  <si>
    <t>RecipeDef+MakeAmmo_GreatArrow_Teseum.jobString</t>
  </si>
  <si>
    <t>CombatExtended.AmmoSetDef+AmmoSet_TeseumAutocannon.label</t>
  </si>
  <si>
    <t>CombatExtended.AmmoSetDef+AmmoSet_TeseumAutocannonGeneric.label</t>
  </si>
  <si>
    <t>CombatExtended.AmmoDef+Ammo_20x99mmRShVAK_Teseum.description</t>
  </si>
  <si>
    <t>CombatExtended.AmmoDef+Ammo_20x99mmRShVAK_Teseum.label</t>
  </si>
  <si>
    <t>CombatExtended.AmmoDef+Ammo_Autocannon_Teseum.description</t>
  </si>
  <si>
    <t>CombatExtended.AmmoDef+Ammo_Autocannon_Teseum.label</t>
  </si>
  <si>
    <t>ThingDef+Bullet_20x99mmRShVAK_Teseum.label</t>
  </si>
  <si>
    <t>RecipeDef+MakeAmmo_20x99mmRShVAK_Teseum.label</t>
  </si>
  <si>
    <t>RecipeDef+MakeAmmo_20x99mmRShVAK_Teseum.description</t>
  </si>
  <si>
    <t>RecipeDef+MakeAmmo_20x99mmRShVAK_Teseum.jobString</t>
  </si>
  <si>
    <t>RecipeDef+MakeAmmo_Autocannon_Teseum.label</t>
  </si>
  <si>
    <t>RecipeDef+MakeAmmo_Autocannon_Teseum.description</t>
  </si>
  <si>
    <t>RecipeDef+MakeAmmo_Autocannon_Teseum.jobString</t>
  </si>
  <si>
    <t>ThingCategoryDef+AmmoAriadnanMicroMissile.label</t>
  </si>
  <si>
    <t>CombatExtended.AmmoSetDef+AmmoSet_AriadnanMicroMissile.label</t>
  </si>
  <si>
    <t>CombatExtended.AmmoDef+Ammo_AriadnanMicroMissile_HE.description</t>
  </si>
  <si>
    <t>CombatExtended.AmmoDef+Ammo_AriadnanMicroMissile_HE.label</t>
  </si>
  <si>
    <t>ThingDef+Bullet_BaseAriadnanMicroMissile_HE.label</t>
  </si>
  <si>
    <t>RecipeDef+MakeAmmo_AriadnanMicroMissile_HE.label</t>
  </si>
  <si>
    <t>RecipeDef+MakeAmmo_AriadnanMicroMissile_HE.description</t>
  </si>
  <si>
    <t>RecipeDef+MakeAmmo_AriadnanMicroMissile_HE.jobString</t>
  </si>
  <si>
    <t>CombatExtended.AmmoSetDef+AmmoSet_TeseumPistol.label</t>
  </si>
  <si>
    <t>CombatExtended.AmmoSetDef+AmmoSet_TeseumPistolGeneric.label</t>
  </si>
  <si>
    <t>CombatExtended.AmmoDef+Ammo_9x19mmPara_Teseum.description</t>
  </si>
  <si>
    <t>CombatExtended.AmmoDef+Ammo_9x19mmPara_Teseum.label</t>
  </si>
  <si>
    <t>CombatExtended.AmmoDef+Ammo_Pistol_Teseum.description</t>
  </si>
  <si>
    <t>CombatExtended.AmmoDef+Ammo_Pistol_Teseum.label</t>
  </si>
  <si>
    <t>ThingDef+Bullet_9x19mmPara_Teseum.label</t>
  </si>
  <si>
    <t>RecipeDef+MakeAmmo_9x19mmPara_Teseum.label</t>
  </si>
  <si>
    <t>RecipeDef+MakeAmmo_9x19mmPara_Teseum.description</t>
  </si>
  <si>
    <t>RecipeDef+MakeAmmo_9x19mmPara_Teseum.jobString</t>
  </si>
  <si>
    <t>RecipeDef+MakeAmmo_Pistol_Teseum.label</t>
  </si>
  <si>
    <t>RecipeDef+MakeAmmo_Pistol_Teseum.description</t>
  </si>
  <si>
    <t>RecipeDef+MakeAmmo_Pistol_Teseum.jobString</t>
  </si>
  <si>
    <t>CombatExtended.AmmoSetDef+AmmoSet_TeseumPistolMagnum.label</t>
  </si>
  <si>
    <t>CombatExtended.AmmoSetDef+AmmoSet_TeseumPistolMagnumGeneric.label</t>
  </si>
  <si>
    <t>CombatExtended.AmmoDef+Ammo_44Magnum_Teseum.description</t>
  </si>
  <si>
    <t>CombatExtended.AmmoDef+Ammo_44Magnum_Teseum.label</t>
  </si>
  <si>
    <t>CombatExtended.AmmoDef+Ammo_PistolMagnum_Teseum.description</t>
  </si>
  <si>
    <t>CombatExtended.AmmoDef+Ammo_PistolMagnum_Teseum.label</t>
  </si>
  <si>
    <t>ThingDef+Bullet_44Magnum_Teseum.label</t>
  </si>
  <si>
    <t>RecipeDef+MakeAmmo_44Magnum_Teseum.label</t>
  </si>
  <si>
    <t>RecipeDef+MakeAmmo_44Magnum_Teseum.description</t>
  </si>
  <si>
    <t>RecipeDef+MakeAmmo_44Magnum_Teseum.jobString</t>
  </si>
  <si>
    <t>RecipeDef+MakeAmmo_PistolMagnum_Teseum.label</t>
  </si>
  <si>
    <t>RecipeDef+MakeAmmo_PistolMagnum_Teseum.description</t>
  </si>
  <si>
    <t>RecipeDef+MakeAmmo_PistolMagnum_Teseum.jobString</t>
  </si>
  <si>
    <t>CombatExtended.AmmoSetDef+AmmoSet_TeseumRifleIntermediate.label</t>
  </si>
  <si>
    <t>CombatExtended.AmmoSetDef+AmmoSet_TeseumRifleIntermediateGeneric.label</t>
  </si>
  <si>
    <t>CombatExtended.AmmoDef+Ammo_545x39mmSoviet_Teseum.description</t>
  </si>
  <si>
    <t>CombatExtended.AmmoDef+Ammo_545x39mmSoviet_Teseum.label</t>
  </si>
  <si>
    <t>CombatExtended.AmmoDef+Ammo_RifleIntermediate_Teseum.description</t>
  </si>
  <si>
    <t>CombatExtended.AmmoDef+Ammo_RifleIntermediate_Teseum.label</t>
  </si>
  <si>
    <t>ThingDef+Bullet_545x39mmSoviet_Teseum.label</t>
  </si>
  <si>
    <t>RecipeDef+MakeAmmo_545x39mmSoviet_Teseum.label</t>
  </si>
  <si>
    <t>RecipeDef+MakeAmmo_545x39mmSoviet_Teseum.description</t>
  </si>
  <si>
    <t>RecipeDef+MakeAmmo_545x39mmSoviet_Teseum.jobString</t>
  </si>
  <si>
    <t>RecipeDef+MakeAmmo_RifleIntermediate_Teseum.label</t>
  </si>
  <si>
    <t>RecipeDef+MakeAmmo_RifleIntermediate_Teseum.description</t>
  </si>
  <si>
    <t>RecipeDef+MakeAmmo_RifleIntermediate_Teseum.jobString</t>
  </si>
  <si>
    <t>CombatExtended.AmmoSetDef+AmmoSet_TeseumRifleFullPower.label</t>
  </si>
  <si>
    <t>CombatExtended.AmmoSetDef+AmmoSet_TeseumRifleFullPowerGeneric.label</t>
  </si>
  <si>
    <t>CombatExtended.AmmoDef+Ammo_762x54mmR_Teseum.description</t>
  </si>
  <si>
    <t>CombatExtended.AmmoDef+Ammo_762x54mmR_Teseum.label</t>
  </si>
  <si>
    <t>CombatExtended.AmmoDef+Ammo_Rifle_Teseum.description</t>
  </si>
  <si>
    <t>CombatExtended.AmmoDef+Ammo_Rifle_Teseum.label</t>
  </si>
  <si>
    <t>ThingDef+Bullet_762x54mmR_Teseum.label</t>
  </si>
  <si>
    <t>RecipeDef+MakeAmmo_762x54mmR_Teseum.label</t>
  </si>
  <si>
    <t>RecipeDef+MakeAmmo_762x54mmR_Teseum.description</t>
  </si>
  <si>
    <t>RecipeDef+MakeAmmo_762x54mmR_Teseum.jobString</t>
  </si>
  <si>
    <t>RecipeDef+MakeAmmo_Rifle_Teseum.label</t>
  </si>
  <si>
    <t>RecipeDef+MakeAmmo_Rifle_Teseum.description</t>
  </si>
  <si>
    <t>RecipeDef+MakeAmmo_Rifle_Teseum.jobString</t>
  </si>
  <si>
    <t>CombatExtended.AmmoSetDef+AmmoSet_12GaugeTeseum.label</t>
  </si>
  <si>
    <t>CombatExtended.AmmoSetDef+AmmoSet_12GaugeTeseumGeneric.label</t>
  </si>
  <si>
    <t>CombatExtended.AmmoDef+Ammo_12Gauge_Teseum.description</t>
  </si>
  <si>
    <t>CombatExtended.AmmoDef+Ammo_12Gauge_Teseum.label</t>
  </si>
  <si>
    <t>CombatExtended.AmmoDef+Ammo_Shotgun_Teseum.description</t>
  </si>
  <si>
    <t>CombatExtended.AmmoDef+Ammo_Shotgun_Teseum.label</t>
  </si>
  <si>
    <t>ThingDef+Bullet_12Gauge_Teseum.label</t>
  </si>
  <si>
    <t>RecipeDef+MakeAmmo_12Gauge_Teseum.label</t>
  </si>
  <si>
    <t>RecipeDef+MakeAmmo_12Gauge_Teseum.description</t>
  </si>
  <si>
    <t>RecipeDef+MakeAmmo_12Gauge_Teseum.jobString</t>
  </si>
  <si>
    <t>RecipeDef+MakeAmmo_Shotgun_Teseum.label</t>
  </si>
  <si>
    <t>RecipeDef+MakeAmmo_Shotgun_Teseum.description</t>
  </si>
  <si>
    <t>RecipeDef+MakeAmmo_Shotgun_Teseum.jobString</t>
  </si>
  <si>
    <t>CombatExtended.AmmoSetDef+AmmoSet_AriadnanChainGun.label</t>
  </si>
  <si>
    <t>CombatExtended.AmmoDef+Ammo_AriadnanChainGun.description</t>
  </si>
  <si>
    <t>CombatExtended.AmmoDef+Ammo_AriadnanChainGun.label</t>
  </si>
  <si>
    <t>ThingDef+Bullet_AriadnanChainGun.label</t>
  </si>
  <si>
    <t>RecipeDef+MakeAmmo_AriadnanChainGun.label</t>
  </si>
  <si>
    <t>RecipeDef+MakeAmmo_AriadnanChainGun.description</t>
  </si>
  <si>
    <t>RecipeDef+MakeAmmo_AriadnanChainGun.jobString</t>
  </si>
  <si>
    <t>CombatExtended.AmmoSetDef+AmmoSet_ExileLight.label</t>
  </si>
  <si>
    <t>CombatExtended.AmmoSetDef+AmmoSet_ExileMid.label</t>
  </si>
  <si>
    <t>CombatExtended.AmmoSetDef+AmmoSet_ExileRifle.label</t>
  </si>
  <si>
    <t>CombatExtended.AmmoSetDef+AmmoSet_ExileAccelerated.label</t>
  </si>
  <si>
    <t>ThingDef+Bullet_ExilePlasmaPistol.label</t>
  </si>
  <si>
    <t>ThingDef+Bullet_ExilePlasmaMid.label</t>
  </si>
  <si>
    <t>ThingDef+Bullet_ExilePlasmaHeavy.label</t>
  </si>
  <si>
    <t>ThingDef+Bullet_ExilePlasmaAccelerated.label</t>
  </si>
  <si>
    <t>ThingCategoryDef+AmmoK4GType74mmRockets.label</t>
  </si>
  <si>
    <t>CombatExtended.AmmoSetDef+AmmoSet_K4GType74mmRocket.label</t>
  </si>
  <si>
    <t>CombatExtended.AmmoDef+Ammo_K4GType74mm_HEAT.description</t>
  </si>
  <si>
    <t>CombatExtended.AmmoDef+Ammo_K4GType74mm_HEAT.label</t>
  </si>
  <si>
    <t>ThingDef+Bullet_K4GPanzerFaust60_HEAT.label</t>
  </si>
  <si>
    <t>ThingDef+Bullet_K4GPanzerFaust50_HEAT.label</t>
  </si>
  <si>
    <t>ThingDef+Bullet_K4GType74mm_HEAT.label</t>
  </si>
  <si>
    <t>RecipeDef+MakeAmmo_K4GType74mm_HEAT.label</t>
  </si>
  <si>
    <t>RecipeDef+MakeAmmo_K4GType74mm_HEAT.description</t>
  </si>
  <si>
    <t>RecipeDef+MakeAmmo_K4GType74mm_HEAT.jobString</t>
  </si>
  <si>
    <t>RecipeDef+K4GWW2_Make_BritishServiceGrenade.label</t>
  </si>
  <si>
    <t>RecipeDef+K4GWW2_Make_BritishServiceGrenade.description</t>
  </si>
  <si>
    <t>RecipeDef+K4GWW2_Make_BritishServiceGrenade.jobString</t>
  </si>
  <si>
    <t>RecipeDef+K4GWW2_Make_FinnishServiceGrenade.label</t>
  </si>
  <si>
    <t>RecipeDef+K4GWW2_Make_FinnishServiceGrenade.description</t>
  </si>
  <si>
    <t>RecipeDef+K4GWW2_Make_FinnishServiceGrenade.jobString</t>
  </si>
  <si>
    <t>RecipeDef+K4GWW2_Make_FrenchServiceGrenade.label</t>
  </si>
  <si>
    <t>RecipeDef+K4GWW2_Make_FrenchServiceGrenade.description</t>
  </si>
  <si>
    <t>RecipeDef+K4GWW2_Make_FrenchServiceGrenade.jobString</t>
  </si>
  <si>
    <t>RecipeDef+K4GWW2_Make_GermanServiceGrenade.label</t>
  </si>
  <si>
    <t>RecipeDef+K4GWW2_Make_GermanServiceGrenade.description</t>
  </si>
  <si>
    <t>RecipeDef+K4GWW2_Make_GermanServiceGrenade.jobString</t>
  </si>
  <si>
    <t>RecipeDef+K4GWW2_Make_GermanServiceGrenadeB.label</t>
  </si>
  <si>
    <t>RecipeDef+K4GWW2_Make_GermanServiceGrenadeB.description</t>
  </si>
  <si>
    <t>RecipeDef+K4GWW2_Make_GermanServiceGrenadeB.jobString</t>
  </si>
  <si>
    <t>RecipeDef+K4GWW2_Make_ItalianServiceGrenade.label</t>
  </si>
  <si>
    <t>RecipeDef+K4GWW2_Make_ItalianServiceGrenade.description</t>
  </si>
  <si>
    <t>RecipeDef+K4GWW2_Make_ItalianServiceGrenade.jobString</t>
  </si>
  <si>
    <t>RecipeDef+K4GWW2_Make_ItalianServiceGrenadeB.label</t>
  </si>
  <si>
    <t>RecipeDef+K4GWW2_Make_ItalianServiceGrenadeB.description</t>
  </si>
  <si>
    <t>RecipeDef+K4GWW2_Make_ItalianServiceGrenadeB.jobString</t>
  </si>
  <si>
    <t>RecipeDef+K4GWW2_Make_ItalianServiceGrenadeC.label</t>
  </si>
  <si>
    <t>RecipeDef+K4GWW2_Make_ItalianServiceGrenadeC.description</t>
  </si>
  <si>
    <t>RecipeDef+K4GWW2_Make_ItalianServiceGrenadeC.jobString</t>
  </si>
  <si>
    <t>RecipeDef+K4GWW2_Make_JapaneseServiceGrenade.label</t>
  </si>
  <si>
    <t>RecipeDef+K4GWW2_Make_JapaneseServiceGrenade.description</t>
  </si>
  <si>
    <t>RecipeDef+K4GWW2_Make_JapaneseServiceGrenade.jobString</t>
  </si>
  <si>
    <t>RecipeDef+K4GWW2_Make_RussianServiceGrenade.label</t>
  </si>
  <si>
    <t>RecipeDef+K4GWW2_Make_RussianServiceGrenade.description</t>
  </si>
  <si>
    <t>RecipeDef+K4GWW2_Make_RussianServiceGrenade.jobString</t>
  </si>
  <si>
    <t>RecipeDef+K4GWW2_Make_RussianServiceGrenadeB.label</t>
  </si>
  <si>
    <t>RecipeDef+K4GWW2_Make_RussianServiceGrenadeB.description</t>
  </si>
  <si>
    <t>RecipeDef+K4GWW2_Make_RussianServiceGrenadeB.jobString</t>
  </si>
  <si>
    <t>RecipeDef+K4GWW2_Make_RussianServiceGrenadeC.label</t>
  </si>
  <si>
    <t>RecipeDef+K4GWW2_Make_RussianServiceGrenadeC.description</t>
  </si>
  <si>
    <t>RecipeDef+K4GWW2_Make_RussianServiceGrenadeC.jobString</t>
  </si>
  <si>
    <t>RecipeDef+K4GWW2_Make_AmericanServiceGrenade.label</t>
  </si>
  <si>
    <t>RecipeDef+K4GWW2_Make_AmericanServiceGrenade.description</t>
  </si>
  <si>
    <t>RecipeDef+K4GWW2_Make_AmericanServiceGrenade.jobString</t>
  </si>
  <si>
    <t>RecipeDef+K4GWW2_Make_BritishATGrenade.label</t>
  </si>
  <si>
    <t>RecipeDef+K4GWW2_Make_BritishATGrenade.description</t>
  </si>
  <si>
    <t>RecipeDef+K4GWW2_Make_BritishATGrenade.jobString</t>
  </si>
  <si>
    <t>RecipeDef+K4GWW2_Make_BritishATGrenadeB.label</t>
  </si>
  <si>
    <t>RecipeDef+K4GWW2_Make_BritishATGrenadeB.description</t>
  </si>
  <si>
    <t>RecipeDef+K4GWW2_Make_BritishATGrenadeB.jobString</t>
  </si>
  <si>
    <t>RecipeDef+K4GWW2_Make_GermanATGrenade.label</t>
  </si>
  <si>
    <t>RecipeDef+K4GWW2_Make_GermanATGrenade.description</t>
  </si>
  <si>
    <t>RecipeDef+K4GWW2_Make_GermanATGrenade.jobString</t>
  </si>
  <si>
    <t>RecipeDef+K4GWW2_Make_ItalianATGrenade.label</t>
  </si>
  <si>
    <t>RecipeDef+K4GWW2_Make_ItalianATGrenade.description</t>
  </si>
  <si>
    <t>RecipeDef+K4GWW2_Make_ItalianATGrenade.jobString</t>
  </si>
  <si>
    <t>RecipeDef+K4GWW2_Make_RussianATGrenade.label</t>
  </si>
  <si>
    <t>RecipeDef+K4GWW2_Make_RussianATGrenade.description</t>
  </si>
  <si>
    <t>RecipeDef+K4GWW2_Make_RussianATGrenade.jobString</t>
  </si>
  <si>
    <t>RecipeDef+K4GWW2_Make_RussianATGrenadeB.label</t>
  </si>
  <si>
    <t>RecipeDef+K4GWW2_Make_RussianATGrenadeB.description</t>
  </si>
  <si>
    <t>RecipeDef+K4GWW2_Make_RussianATGrenadeB.jobString</t>
  </si>
  <si>
    <t>RecipeDef+K4GWW2_Make_RussianATGrenadeC.label</t>
  </si>
  <si>
    <t>RecipeDef+K4GWW2_Make_RussianATGrenadeC.description</t>
  </si>
  <si>
    <t>RecipeDef+K4GWW2_Make_RussianATGrenadeC.jobString</t>
  </si>
  <si>
    <t>ThingDef+Projectile_KijinDarkmatter.label</t>
  </si>
  <si>
    <t>ThingDef+Bullet_KijinFlame.label</t>
  </si>
  <si>
    <t>ThingDef+Proj_KijinSmoke.label</t>
  </si>
  <si>
    <t>CombatExtended.AmmoSetDef+AmmoSet_ArrowKijinFlame.label</t>
  </si>
  <si>
    <t>CombatExtended.AmmoSetDef+AmmoSet_ArrowKijinVenom.label</t>
  </si>
  <si>
    <t>CombatExtended.AmmoSetDef+AmmoSet_KIT_PlasmaPistol.label</t>
  </si>
  <si>
    <t>CombatExtended.AmmoSetDef+AmmoSet_KIT_PlasmaSMG.label</t>
  </si>
  <si>
    <t>CombatExtended.AmmoSetDef+AmmoSet_KIT_PlasmaRifle.label</t>
  </si>
  <si>
    <t>ThingDef+Bullet_KIT_PlasmaPistol.label</t>
  </si>
  <si>
    <t>ThingDef+Bullet_KIT_PlasmaRifle.label</t>
  </si>
  <si>
    <t>ThingDef+Bullet_KIT_PlasmaSMG.label</t>
  </si>
  <si>
    <t>ThingDef+Bullet_KIT_PlasmaSniper.label</t>
  </si>
  <si>
    <t>ToolCapacityDef+CE_CryptoBlunt.label</t>
  </si>
  <si>
    <t>DamageDef+CE_CryptoBlunt.deathMessage</t>
  </si>
  <si>
    <t>DamageDef+CE_CryptoBlunt.label</t>
  </si>
  <si>
    <t>CombatExtended.AmmoSetDef+AmmoSet_8x35mmChargedK.label</t>
  </si>
  <si>
    <t>ThingDef+Bullet_8x35mmChargedK.label</t>
  </si>
  <si>
    <t>ThingDef+Bullet_8x35mmChargedK_AP.label</t>
  </si>
  <si>
    <t>ThingDef+Bullet_8x35mmChargedK_Ion.label</t>
  </si>
  <si>
    <t>CombatExtended.AmmoSetDef+AmmoSet_12mmRailgunK.label</t>
  </si>
  <si>
    <t>ThingDef+Bullet_12mmRailgun_K_Sabot.label</t>
  </si>
  <si>
    <t>ThingDef+Bullet_Kurin_Surigum_CE.label</t>
  </si>
  <si>
    <t>CombatExtended.AmmoSetDef+AmmoSet_PlasmaCellHeavy_K.label</t>
  </si>
  <si>
    <t>ThingDef+Bullet_Unmakerblast_Standard.label</t>
  </si>
  <si>
    <t>CombatExtended.AmmoSetDef+AmmoSet_MantoPoison.label</t>
  </si>
  <si>
    <t>CombatExtended.AmmoCategoryDef+MantoPoisonAmmo.label</t>
  </si>
  <si>
    <t>CombatExtended.AmmoCategoryDef+MantoPoisonAmmo.description</t>
  </si>
  <si>
    <t>CombatExtended.AmmoDef+Ammo_Mantogel.label</t>
  </si>
  <si>
    <t>CombatExtended.AmmoDef+Ammo_Mantogel.description</t>
  </si>
  <si>
    <t>RecipeDef+MakeAmmo_Mantogel.label</t>
  </si>
  <si>
    <t>RecipeDef+MakeAmmo_Mantogel.description</t>
  </si>
  <si>
    <t>RecipeDef+MakeAmmo_Mantogel.jobString</t>
  </si>
  <si>
    <t>ThingCategoryDef+AmmoRotaryShrapnelcannonShell.label</t>
  </si>
  <si>
    <t>CombatExtended.AmmoSetDef+AmmoSet_RotaryShrapnelcannonShell.label</t>
  </si>
  <si>
    <t>CombatExtended.AmmoDef+Ammo_RotaryShrapnelcannonShell.description</t>
  </si>
  <si>
    <t>CombatExtended.AmmoDef+Ammo_RotaryShrapnelcannonShell.label</t>
  </si>
  <si>
    <t>ThingDef+Bullet_RotaryShrapnelcannonShell.label</t>
  </si>
  <si>
    <t>RecipeDef+MakeAmmo_RotaryShrapnelcannonShell.label</t>
  </si>
  <si>
    <t>RecipeDef+MakeAmmo_RotaryShrapnelcannonShell.description</t>
  </si>
  <si>
    <t>RecipeDef+MakeAmmo_RotaryShrapnelcannonShell.jobString</t>
  </si>
  <si>
    <t>CombatExtended.AmmoSetDef+AmmoSet_MihoPlasma.label</t>
  </si>
  <si>
    <t>CombatExtended.AmmoSetDef+AmmoSet_MihoPlasmaSniper.label</t>
  </si>
  <si>
    <t>CombatExtended.AmmoSetDef+AmmoSet_MihoPlasmaThermo.label</t>
  </si>
  <si>
    <t>ThingCategoryDef+AmmoMechPsyShot.label</t>
  </si>
  <si>
    <t>CombatExtended.AmmoCategoryDef+MechaniteMiho.label</t>
  </si>
  <si>
    <t>CombatExtended.AmmoCategoryDef+MechaniteMiho.labelShort</t>
  </si>
  <si>
    <t>CombatExtended.AmmoCategoryDef+MechaniteMiho.description</t>
  </si>
  <si>
    <t>CombatExtended.AmmoSetDef+AmmoSet_MechPsyShot.label</t>
  </si>
  <si>
    <t>CombatExtended.AmmoDef+Ammo_MechPsyShot.description</t>
  </si>
  <si>
    <t>CombatExtended.AmmoDef+Ammo_MechPsyShot.label</t>
  </si>
  <si>
    <t>ThingDef+Bullet_MechPsyShot.label</t>
  </si>
  <si>
    <t>RecipeDef+MakeAmmo_MechPsyShot.label</t>
  </si>
  <si>
    <t>RecipeDef+MakeAmmo_MechPsyShot.description</t>
  </si>
  <si>
    <t>RecipeDef+MakeAmmo_MechPsyShot.jobString</t>
  </si>
  <si>
    <t>ThingCategoryDef+Ammo10mmMihogrenade.label</t>
  </si>
  <si>
    <t>CombatExtended.AmmoSetDef+AmmoSet_10mmMihogrenade.label</t>
  </si>
  <si>
    <t>CombatExtended.AmmoSetDef+AmmoSet_10mmMihogrenadeFlechette.label</t>
  </si>
  <si>
    <t>CombatExtended.AmmoSetDef+AmmoSet_10mmMihogrenadeBarrier.label</t>
  </si>
  <si>
    <t>CombatExtended.AmmoDef+Ammo_10mmMihogrenade.description</t>
  </si>
  <si>
    <t>CombatExtended.AmmoDef+Ammo_10mmMihogrenade.label</t>
  </si>
  <si>
    <t>ThingDef+Bullet_10mmMihogrenade.label</t>
  </si>
  <si>
    <t>RecipeDef+MakeAmmo_10mmMihogrenade.label</t>
  </si>
  <si>
    <t>RecipeDef+MakeAmmo_10mmMihogrenade.description</t>
  </si>
  <si>
    <t>RecipeDef+MakeAmmo_10mmMihogrenade.jobString</t>
  </si>
  <si>
    <t>ThingDef+Bullet_MihoPlasma.label</t>
  </si>
  <si>
    <t>ThingDef+Bullet_MihoPlasmaSniper.label</t>
  </si>
  <si>
    <t>CombatExtended.Lasers.LaserBeamDefCE+Bullet_Laser_MihoMiniGun.label</t>
  </si>
  <si>
    <t>ThingDef+Bullet_60x180mmMiho_Thermobaric.label</t>
  </si>
  <si>
    <t>ThingDef+Bullet_75x300mmMiho_Thermobaric.label</t>
  </si>
  <si>
    <t>ThingDef+Fragment_Mihomech.label</t>
  </si>
  <si>
    <t>ThingDef+Bullet_10mmMihogrenadeFlechette.label</t>
  </si>
  <si>
    <t>ThingDef+Bullet_10mmMihogrenadeBarrier.label</t>
  </si>
  <si>
    <t>CombatExtended.AmmoCategoryDef+IncendiaryMiho.label</t>
  </si>
  <si>
    <t>CombatExtended.AmmoCategoryDef+IncendiaryMiho.labelShort</t>
  </si>
  <si>
    <t>CombatExtended.AmmoCategoryDef+IncendiaryMiho.description</t>
  </si>
  <si>
    <t>CombatExtended.AmmoDef+Ammo_8x22mmNambu_Miho.description</t>
  </si>
  <si>
    <t>CombatExtended.AmmoDef+Ammo_8x22mmNambu_Miho.label</t>
  </si>
  <si>
    <t>CombatExtended.AmmoDef+Ammo_65x50mmSRArisaka_Miho.description</t>
  </si>
  <si>
    <t>CombatExtended.AmmoDef+Ammo_65x50mmSRArisaka_Miho.label</t>
  </si>
  <si>
    <t>CombatExtended.AmmoDef+Ammo_77x58mmArisaka_Miho.description</t>
  </si>
  <si>
    <t>CombatExtended.AmmoDef+Ammo_77x58mmArisaka_Miho.label</t>
  </si>
  <si>
    <t>CombatExtended.AmmoDef+Ammo_132x92mmSRTuF_Miho.description</t>
  </si>
  <si>
    <t>CombatExtended.AmmoDef+Ammo_132x92mmSRTuF_Miho.label</t>
  </si>
  <si>
    <t>ThingDef+Bullet_8x22mmNambu_Miho.label</t>
  </si>
  <si>
    <t>ThingDef+Bullet_65x50mmSRArisaka_Miho.label</t>
  </si>
  <si>
    <t>ThingDef+Bullet_77x58mmArisaka_Miho.label</t>
  </si>
  <si>
    <t>ThingDef+Bullet_132x92mmSRTuF_Miho.label</t>
  </si>
  <si>
    <t>RecipeDef+MakeAmmo_8x22mmNambu_Miho.label</t>
  </si>
  <si>
    <t>RecipeDef+MakeAmmo_8x22mmNambu_Miho.description</t>
  </si>
  <si>
    <t>RecipeDef+MakeAmmo_8x22mmNambu_Miho.jobString</t>
  </si>
  <si>
    <t>RecipeDef+MakeAmmo_65x50mmSRArisaka_Miho.label</t>
  </si>
  <si>
    <t>RecipeDef+MakeAmmo_65x50mmSRArisaka_Miho.description</t>
  </si>
  <si>
    <t>RecipeDef+MakeAmmo_65x50mmSRArisaka_Miho.jobString</t>
  </si>
  <si>
    <t>RecipeDef+MakeAmmo_77x58mmArisaka_Miho.label</t>
  </si>
  <si>
    <t>RecipeDef+MakeAmmo_77x58mmArisaka_Miho.description</t>
  </si>
  <si>
    <t>RecipeDef+MakeAmmo_77x58mmArisaka_Miho.jobString</t>
  </si>
  <si>
    <t>RecipeDef+MakeAmmo_132x92mmSRTuF_Miho.label</t>
  </si>
  <si>
    <t>RecipeDef+MakeAmmo_132x92mmSRTuF_Miho.description</t>
  </si>
  <si>
    <t>RecipeDef+MakeAmmo_132x92mmSRTuF_Miho.jobString</t>
  </si>
  <si>
    <t>ThingCategoryDef+AmmoMiho47x285mm.label</t>
  </si>
  <si>
    <t>CombatExtended.AmmoSetDef+AmmoSet_Miho47x285mm.label</t>
  </si>
  <si>
    <t>CombatExtended.AmmoDef+Ammo_Miho47x285mm_HE.description</t>
  </si>
  <si>
    <t>CombatExtended.AmmoDef+Ammo_Miho47x285mm_HE.label</t>
  </si>
  <si>
    <t>CombatExtended.AmmoDef+Ammo_Miho47x285mm_AP.description</t>
  </si>
  <si>
    <t>CombatExtended.AmmoDef+Ammo_Miho47x285mm_AP.label</t>
  </si>
  <si>
    <t>ThingDef+Bullet_Miho47x285mm_HE.label</t>
  </si>
  <si>
    <t>ThingDef+Bullet_Miho47x285mm_AP.label</t>
  </si>
  <si>
    <t>RecipeDef+MakeAmmo_Miho47x285mm_HE.label</t>
  </si>
  <si>
    <t>RecipeDef+MakeAmmo_Miho47x285mm_HE.description</t>
  </si>
  <si>
    <t>RecipeDef+MakeAmmo_Miho47x285mm_HE.jobString</t>
  </si>
  <si>
    <t>RecipeDef+MakeAmmo_Miho47x285mm_AP.label</t>
  </si>
  <si>
    <t>RecipeDef+MakeAmmo_Miho47x285mm_AP.description</t>
  </si>
  <si>
    <t>RecipeDef+MakeAmmo_Miho47x285mm_AP.jobString</t>
  </si>
  <si>
    <t>CombatExtended.AmmoSetDef+AmmoSetMiho100mm_Incendiary.label</t>
  </si>
  <si>
    <t>CombatExtended.AmmoDef+Ammo_Miho100mm_Incendiary.description</t>
  </si>
  <si>
    <t>CombatExtended.AmmoDef+Ammo_Miho100mm_Incendiary.label</t>
  </si>
  <si>
    <t>ThingDef+Bullet_Miho100mm_Incendiary.label</t>
  </si>
  <si>
    <t>RecipeDef+MakeAmmo_Miho100mm_Incendiary.label</t>
  </si>
  <si>
    <t>RecipeDef+MakeAmmo_Miho100mm_Incendiary.description</t>
  </si>
  <si>
    <t>RecipeDef+MakeAmmo_Miho100mm_Incendiary.jobString</t>
  </si>
  <si>
    <t>CombatExtended.AmmoSetDef+AmmoSet_Miho57x93mmGrenade.label</t>
  </si>
  <si>
    <t>ThingCategoryDef+AmmoMiho57x93mmGrenade.label</t>
  </si>
  <si>
    <t>CombatExtended.AmmoDef+Ammo_Miho57x93mmGrenade_HE.description</t>
  </si>
  <si>
    <t>CombatExtended.AmmoDef+Ammo_Miho57x93mmGrenade_HE.label</t>
  </si>
  <si>
    <t>CombatExtended.AmmoDef+Ammo_Miho57x93mmGrenade_HEDP.description</t>
  </si>
  <si>
    <t>CombatExtended.AmmoDef+Ammo_Miho57x93mmGrenade_HEDP.label</t>
  </si>
  <si>
    <t>CombatExtended.AmmoDef+Ammo_Miho57x93mmGrenade_EMP.description</t>
  </si>
  <si>
    <t>CombatExtended.AmmoDef+Ammo_Miho57x93mmGrenade_EMP.label</t>
  </si>
  <si>
    <t>ThingDef+Bullet_Miho57x93mmGrenade_HE.label</t>
  </si>
  <si>
    <t>ThingDef+Bullet_Miho57x93mmGrenade_HEDP.label</t>
  </si>
  <si>
    <t>ThingDef+Bullet_Miho57x93mmGrenade_EMP.label</t>
  </si>
  <si>
    <t>RecipeDef+MakeAmmo_Miho57x93mmGrenade_HE.label</t>
  </si>
  <si>
    <t>RecipeDef+MakeAmmo_Miho57x93mmGrenade_HE.description</t>
  </si>
  <si>
    <t>RecipeDef+MakeAmmo_Miho57x93mmGrenade_HE.jobString</t>
  </si>
  <si>
    <t>RecipeDef+MakeAmmo_Miho57x93mmGrenade_HEDP.label</t>
  </si>
  <si>
    <t>RecipeDef+MakeAmmo_Miho57x93mmGrenade_HEDP.description</t>
  </si>
  <si>
    <t>RecipeDef+MakeAmmo_Miho57x93mmGrenade_HEDP.jobString</t>
  </si>
  <si>
    <t>RecipeDef+MakeAmmo_Miho57x93mmGrenade_EMP.label</t>
  </si>
  <si>
    <t>RecipeDef+MakeAmmo_Miho57x93mmGrenade_EMP.description</t>
  </si>
  <si>
    <t>RecipeDef+MakeAmmo_Miho57x93mmGrenade_EMP.jobString</t>
  </si>
  <si>
    <t>CombatExtended.AmmoSetDef+AmmoSet_6x18mmCMoyo.label</t>
  </si>
  <si>
    <t>ThingDef+Bullet_6x18mmCMoyo.label</t>
  </si>
  <si>
    <t>ThingDef+Bullet_6x18mmCMoyo_AP.label</t>
  </si>
  <si>
    <t>ThingDef+Bullet_6x18mmCMoyo_Ion.label</t>
  </si>
  <si>
    <t>CombatExtended.AmmoSetDef+AmmoSet_6x24mmCMoyo.label</t>
  </si>
  <si>
    <t>ThingDef+Bullet_6x24mmCMoyo.label</t>
  </si>
  <si>
    <t>ThingDef+Bullet_6x24mmCMoyo_AP.label</t>
  </si>
  <si>
    <t>ThingDef+Bullet_6x24mmCMoyo_Ion.label</t>
  </si>
  <si>
    <t>CombatExtended.AmmoSetDef+AmmoSet_10x18mmCMoyo.label</t>
  </si>
  <si>
    <t>ThingDef+Bullet_10x18mmCMoyo.label</t>
  </si>
  <si>
    <t>ThingDef+Bullet_10x18mmCMoyo_AP.label</t>
  </si>
  <si>
    <t>ThingDef+Bullet_10x18mmCMoyo_Ion.label</t>
  </si>
  <si>
    <t>CombatExtended.AmmoSetDef+AmmoSet_8x50mmCMoyo.label</t>
  </si>
  <si>
    <t>ThingDef+Bullet_8x50mmCMoyo.label</t>
  </si>
  <si>
    <t>ThingDef+Bullet_8x50mmCMoyo_AP.label</t>
  </si>
  <si>
    <t>ThingDef+Bullet_8x50mmCMoyo_Ion.label</t>
  </si>
  <si>
    <t>CombatExtended.AmmoSetDef+AmmoSet_MoyoBallista.label</t>
  </si>
  <si>
    <t>CombatExtended.AmmoCategoryDef+MoyoBolt.label</t>
  </si>
  <si>
    <t>CombatExtended.AmmoCategoryDef+MoyoBolt.description</t>
  </si>
  <si>
    <t>CombatExtended.AmmoDef+Ammo_MoyoBallista.label</t>
  </si>
  <si>
    <t>CombatExtended.AmmoDef+Ammo_MoyoBallista.description</t>
  </si>
  <si>
    <t>ThingDef+Bullet_MoyoBallista.label</t>
  </si>
  <si>
    <t>RecipeDef+MakeAmmo_MoyoBallista.label</t>
  </si>
  <si>
    <t>RecipeDef+MakeAmmo_MoyoBallista.description</t>
  </si>
  <si>
    <t>RecipeDef+MakeAmmo_MoyoBallista.jobString</t>
  </si>
  <si>
    <t>CombatExtended.AmmoSetDef+AmmoSet_Cryoblaster.label</t>
  </si>
  <si>
    <t>CombatExtended.AmmoSetDef+AmmoSet_CryoRifle.label</t>
  </si>
  <si>
    <t>CombatExtended.AmmoCategoryDef+MoyoCryo.label</t>
  </si>
  <si>
    <t>CombatExtended.AmmoCategoryDef+MoyoCryo.description</t>
  </si>
  <si>
    <t>CombatExtended.AmmoDef+Ammo_MoyoCryocell.label</t>
  </si>
  <si>
    <t>CombatExtended.AmmoDef+Ammo_MoyoCryocell.description</t>
  </si>
  <si>
    <t>ThingDef+Bullet_MoyoCryocell.label</t>
  </si>
  <si>
    <t>ThingDef+Bullet_MoyoCryocannon.label</t>
  </si>
  <si>
    <t>RecipeDef+MakeAmmo_MoyoCryocell.label</t>
  </si>
  <si>
    <t>RecipeDef+MakeAmmo_MoyoCryocell.description</t>
  </si>
  <si>
    <t>RecipeDef+MakeAmmo_MoyoCryocell.jobString</t>
  </si>
  <si>
    <t>CombatExtended.AmmoSetDef+AmmoSet_Abyssnail.label</t>
  </si>
  <si>
    <t>CombatExtended.AmmoCategoryDef+MoyoNail.label</t>
  </si>
  <si>
    <t>CombatExtended.AmmoCategoryDef+MoyoNail.description</t>
  </si>
  <si>
    <t>CombatExtended.AmmoDef+Ammo_Abyssnail.label</t>
  </si>
  <si>
    <t>CombatExtended.AmmoDef+Ammo_Abyssnail.description</t>
  </si>
  <si>
    <t>ThingDef+Bullet_Abyssnail.label</t>
  </si>
  <si>
    <t>RecipeDef+MakeAmmo_Abyssnail.label</t>
  </si>
  <si>
    <t>RecipeDef+MakeAmmo_Abyssnail.description</t>
  </si>
  <si>
    <t>RecipeDef+MakeAmmo_Abyssnail.jobString</t>
  </si>
  <si>
    <t>CombatExtended.AmmoSetDef+AmmoSet_6x18mmMoyo.label</t>
  </si>
  <si>
    <t>ThingDef+Bullet_6x18mmMoyo.label</t>
  </si>
  <si>
    <t>ThingDef+Bullet_6x18mmMoyo_AP.label</t>
  </si>
  <si>
    <t>ThingDef+Bullet_6x18mmMoyo_Ion.label</t>
  </si>
  <si>
    <t>CombatExtended.AmmoSetDef+AmmoSet_6x24mmMoyo.label</t>
  </si>
  <si>
    <t>ThingDef+Bullet_6x24mmMoyo.label</t>
  </si>
  <si>
    <t>ThingDef+Bullet_6x24mmMoyo_AP.label</t>
  </si>
  <si>
    <t>ThingDef+Bullet_6x24mmMoyo_Ion.label</t>
  </si>
  <si>
    <t>CombatExtended.AmmoSetDef+AmmoSet_8x35mmMoyo.label</t>
  </si>
  <si>
    <t>ThingDef+Bullet_8x35mmMoyo.label</t>
  </si>
  <si>
    <t>ThingDef+Bullet_8x35mmMoyo_AP.label</t>
  </si>
  <si>
    <t>ThingDef+Bullet_8x35mmMoyo_Ion.label</t>
  </si>
  <si>
    <t>CombatExtended.AmmoSetDef+AmmoSet_8x50mmMoyo.label</t>
  </si>
  <si>
    <t>ThingDef+Bullet_8x50mmMoyo.label</t>
  </si>
  <si>
    <t>ThingDef+Bullet_8x50mmMoyo_AP.label</t>
  </si>
  <si>
    <t>ThingDef+Bullet_8x50mmMoyo_Ion.label</t>
  </si>
  <si>
    <t>CombatExtended.AmmoSetDef+AmmoSet_MabyssalLight.label</t>
  </si>
  <si>
    <t>CombatExtended.AmmoSetDef+AmmoSet_MabyssalMid.label</t>
  </si>
  <si>
    <t>CombatExtended.AmmoSetDef+AmmoSet_MabyssalAccelerated.label</t>
  </si>
  <si>
    <t>ThingDef+Bullet_MabyssalPlasmaPistol.label</t>
  </si>
  <si>
    <t>ThingDef+Bullet_MabyssalPlasmaMid.label</t>
  </si>
  <si>
    <t>ThingDef+Bullet_MabyssalPlasmaAccelerated.label</t>
  </si>
  <si>
    <t>RecipeDef+MakeAmmo_PlasmaCellPistol_Abyss.label</t>
  </si>
  <si>
    <t>RecipeDef+MakeAmmo_PlasmaCellPistol_Abyss.description</t>
  </si>
  <si>
    <t>RecipeDef+MakeAmmo_PlasmaCellPistol_Abyss.jobString</t>
  </si>
  <si>
    <t>CombatExtended.AmmoDef+Ammo_65x50mmSRArisaka_FLCH.description</t>
  </si>
  <si>
    <t>CombatExtended.AmmoDef+Ammo_65x50mmSRArisaka_FLCH.label</t>
  </si>
  <si>
    <t>ThingDef+Bullet_65x50mmSRArisaka_FLCH.label</t>
  </si>
  <si>
    <t>RecipeDef+MakeAmmo_65x50mmSRArisaka_FLCH.label</t>
  </si>
  <si>
    <t>RecipeDef+MakeAmmo_65x50mmSRArisaka_FLCH.description</t>
  </si>
  <si>
    <t>RecipeDef+MakeAmmo_65x50mmSRArisaka_FLCH.jobString</t>
  </si>
  <si>
    <t>ThingCategoryDef+AmmoBallistaBolts.label</t>
  </si>
  <si>
    <t>CombatExtended.AmmoSetDef+AmmoSet_RKBallistaBolt.label</t>
  </si>
  <si>
    <t>CombatExtended.AmmoDef+Ammo_RKBallistaBolt.description</t>
  </si>
  <si>
    <t>CombatExtended.AmmoDef+Ammo_RKBallistaBolt.label</t>
  </si>
  <si>
    <t>CombatExtended.AmmoDef+Ammo_RKBallistaBolt_Bodkin.description</t>
  </si>
  <si>
    <t>CombatExtended.AmmoDef+Ammo_RKBallistaBolt_Bodkin.label</t>
  </si>
  <si>
    <t>CombatExtended.AmmoDef+Ammo_RKBallistaBolt_Fire.description</t>
  </si>
  <si>
    <t>CombatExtended.AmmoDef+Ammo_RKBallistaBolt_Fire.label</t>
  </si>
  <si>
    <t>ThingDef+Projectile_RKBallistaBolt_Bodkin.label</t>
  </si>
  <si>
    <t>ThingDef+Projectile_RKBallistaBolt.label</t>
  </si>
  <si>
    <t>ThingDef+Projectile_RKBallistaBolt_Fire.label</t>
  </si>
  <si>
    <t>RecipeDef+MakeRKBallistaBolt.label</t>
  </si>
  <si>
    <t>RecipeDef+MakeRKBallistaBolt.description</t>
  </si>
  <si>
    <t>RecipeDef+MakeRKBallistaBolt.jobString</t>
  </si>
  <si>
    <t>RecipeDef+MakeRKBallistaBodkinBolt.label</t>
  </si>
  <si>
    <t>RecipeDef+MakeRKBallistaBodkinBolt.description</t>
  </si>
  <si>
    <t>RecipeDef+MakeRKBallistaBodkinBolt.jobString</t>
  </si>
  <si>
    <t>RecipeDef+MakeRKBallistaFireBolt.label</t>
  </si>
  <si>
    <t>RecipeDef+MakeRKBallistaFireBolt.description</t>
  </si>
  <si>
    <t>RecipeDef+MakeRKBallistaFireBolt.jobString</t>
  </si>
  <si>
    <t>ThingCategoryDef+Ammo_RKCannonShell.label</t>
  </si>
  <si>
    <t>CombatExtended.AmmoSetDef+AmmoSet_RKCannonBall.label</t>
  </si>
  <si>
    <t>CombatExtended.AmmoDef+Ammo_RKCannonBall.description</t>
  </si>
  <si>
    <t>CombatExtended.AmmoDef+Ammo_RKCannonBall.label</t>
  </si>
  <si>
    <t>ThingDef+Projectile_RKCannonBall.label</t>
  </si>
  <si>
    <t>RecipeDef+MakeRKCannonBall.label</t>
  </si>
  <si>
    <t>RecipeDef+MakeRKCannonBall.description</t>
  </si>
  <si>
    <t>RecipeDef+MakeRKCannonBall.jobString</t>
  </si>
  <si>
    <t>CombatExtended.AmmoCategoryDef+RK_CrossbowBolt.label</t>
  </si>
  <si>
    <t>CombatExtended.AmmoCategoryDef+Flechette.label</t>
  </si>
  <si>
    <t>CombatExtended.AmmoCategoryDef+RKBallistaBolt.label</t>
  </si>
  <si>
    <t>CombatExtended.AmmoCategoryDef+RKBallistaBolt_Fire.label</t>
  </si>
  <si>
    <t>CombatExtended.AmmoCategoryDef+RKBallistaBolt_AP.label</t>
  </si>
  <si>
    <t>CombatExtended.AmmoSetDef+AmmoSet_NyaronCellBall.label</t>
  </si>
  <si>
    <t>CombatExtended.AmmoSetDef+AmmoSet_NyaronCellBullet.label</t>
  </si>
  <si>
    <t>CombatExtended.AmmoSetDef+AmmoSet_NyaronCellLaser.label</t>
  </si>
  <si>
    <t>CombatExtended.AmmoCategoryDef+NyaronCell.label</t>
  </si>
  <si>
    <t>CombatExtended.AmmoCategoryDef+NyaronCell.description</t>
  </si>
  <si>
    <t>CombatExtended.AmmoDef+Ammo_NyaronCell.label</t>
  </si>
  <si>
    <t>CombatExtended.AmmoDef+Ammo_NyaronCell.description</t>
  </si>
  <si>
    <t>ThingDef+Bullet_NyaronCellBall.label</t>
  </si>
  <si>
    <t>ThingDef+Bullet_NyaronCellBullet.label</t>
  </si>
  <si>
    <t>CombatExtended.Lasers.LaserBeamDefCE+Bullet_NyaronCellLaser.label</t>
  </si>
  <si>
    <t>RecipeDef+MakeAmmo_NyaronCell.label</t>
  </si>
  <si>
    <t>RecipeDef+MakeAmmo_NyaronCell.description</t>
  </si>
  <si>
    <t>RecipeDef+MakeAmmo_NyaronCell.jobString</t>
  </si>
  <si>
    <t>CombatExtended.AmmoSetDef+AmmoSet_GreatArrowNyaron.label</t>
  </si>
  <si>
    <t>ThingDef+Projectile_GreatArrowNyaron_Stone.label</t>
  </si>
  <si>
    <t>ThingDef+Projectile_GreatArrowNyaron_Steel.label</t>
  </si>
  <si>
    <t>ThingDef+Projectile_GreatArrowNyaron_Plasteel.label</t>
  </si>
  <si>
    <t>ThingDef+Projectile_GreatArrowNyaron_Venom.label</t>
  </si>
  <si>
    <t>ThingDef+Projectile_GreatArrowNyaron_Flame.label</t>
  </si>
  <si>
    <t>CombatExtended.AmmoSetDef+AmmoSet_NyaronFlakGrenade.label</t>
  </si>
  <si>
    <t>CombatExtended.AmmoDef+Ammo_NyaronFlakGrenade_HE.description</t>
  </si>
  <si>
    <t>CombatExtended.AmmoDef+Ammo_NyaronFlakGrenade_HE.label</t>
  </si>
  <si>
    <t>ThingDef+Bullet_NyaronFlakGrenade_HE.label</t>
  </si>
  <si>
    <t>RecipeDef+MakeAmmo_NyaronFlakGrenade_HE.label</t>
  </si>
  <si>
    <t>RecipeDef+MakeAmmo_NyaronFlakGrenade_HE.description</t>
  </si>
  <si>
    <t>RecipeDef+MakeAmmo_NyaronFlakGrenade_HE.jobString</t>
  </si>
  <si>
    <t>ThingCategoryDef+Ammo10mmRailgunOE.label</t>
  </si>
  <si>
    <t>CombatExtended.AmmoSetDef+AmmoSet_10mmRailgunOE.label</t>
  </si>
  <si>
    <t>CombatExtended.AmmoDef+Ammo_10mmRailgun_SabotOE.label</t>
  </si>
  <si>
    <t>CombatExtended.AmmoDef+Ammo_10mmRailgun_SabotOE.description</t>
  </si>
  <si>
    <t>ThingDef+Bullet_10mmRailgun_SabotOE.label</t>
  </si>
  <si>
    <t>RecipeDef+MakeAmmo_10mmRailgun_SabotOE.label</t>
  </si>
  <si>
    <t>RecipeDef+MakeAmmo_10mmRailgun_SabotOE.description</t>
  </si>
  <si>
    <t>RecipeDef+MakeAmmo_10mmRailgun_SabotOE.jobString</t>
  </si>
  <si>
    <t>ThingCategoryDef+Ammo12mmautoRailgunOE.label</t>
  </si>
  <si>
    <t>CombatExtended.AmmoSetDef+AmmoSet_12mmautoRailgunOE.label</t>
  </si>
  <si>
    <t>CombatExtended.AmmoDef+Ammo_12mmautoRailgun_SabotOE.label</t>
  </si>
  <si>
    <t>CombatExtended.AmmoDef+Ammo_12mmautoRailgun_SabotOE.description</t>
  </si>
  <si>
    <t>ThingDef+Bullet_12mmautoRailgun_SabotOE.label</t>
  </si>
  <si>
    <t>RecipeDef+MakeAmmo_12mmautoRailgun_SabotOE.label</t>
  </si>
  <si>
    <t>RecipeDef+MakeAmmo_12mmautoRailgun_SabotOE.description</t>
  </si>
  <si>
    <t>RecipeDef+MakeAmmo_12mmautoRailgun_SabotOE.jobString</t>
  </si>
  <si>
    <t>ThingCategoryDef+Ammo12mmRailgunOE.label</t>
  </si>
  <si>
    <t>CombatExtended.AmmoSetDef+AmmoSet_12mmRailgunOE.label</t>
  </si>
  <si>
    <t>CombatExtended.AmmoDef+Ammo_12mmRailgun_SabotOE.label</t>
  </si>
  <si>
    <t>CombatExtended.AmmoDef+Ammo_12mmRailgun_SabotOE.description</t>
  </si>
  <si>
    <t>ThingDef+Bullet_12mmRailgun_SabotOE.label</t>
  </si>
  <si>
    <t>RecipeDef+MakeAmmo_12mmRailgun_SabotOE.label</t>
  </si>
  <si>
    <t>RecipeDef+MakeAmmo_12mmRailgun_SabotOE.description</t>
  </si>
  <si>
    <t>RecipeDef+MakeAmmo_12mmRailgun_SabotOE.jobString</t>
  </si>
  <si>
    <t>ThingCategoryDef+Ammo12mmsubsonicRailgunOE.label</t>
  </si>
  <si>
    <t>CombatExtended.AmmoSetDef+AmmoSet_12mmsubsonicRailgunOE.label</t>
  </si>
  <si>
    <t>CombatExtended.AmmoDef+Ammo_12mmsubsonicRailgun_SabotOE.label</t>
  </si>
  <si>
    <t>CombatExtended.AmmoDef+Ammo_12mmsubsonicRailgun_SabotOE.description</t>
  </si>
  <si>
    <t>ThingDef+Bullet_12mmsubsonicRailgun_SabotOE.label</t>
  </si>
  <si>
    <t>RecipeDef+MakeAmmo_12mmsubsonicRailgun_SabotOE.label</t>
  </si>
  <si>
    <t>RecipeDef+MakeAmmo_12mmsubsonicRailgun_SabotOE.description</t>
  </si>
  <si>
    <t>RecipeDef+MakeAmmo_12mmsubsonicRailgun_SabotOE.jobString</t>
  </si>
  <si>
    <t>ThingCategoryDef+Ammo40x90mmGrenadesOE.label</t>
  </si>
  <si>
    <t>CombatExtended.AmmoSetDef+AmmoSet_40x90mmGrenadeOE.label</t>
  </si>
  <si>
    <t>CombatExtended.AmmoDef+Ammo_40x90mmGrenadeOE_HE.description</t>
  </si>
  <si>
    <t>CombatExtended.AmmoDef+Ammo_40x90mmGrenadeOE_HE.label</t>
  </si>
  <si>
    <t>CombatExtended.AmmoDef+Ammo_40x90mmGrenadeOE_HEAT.description</t>
  </si>
  <si>
    <t>CombatExtended.AmmoDef+Ammo_40x90mmGrenadeOE_HEAT.label</t>
  </si>
  <si>
    <t>CombatExtended.AmmoDef+Ammo_40x90mmGrenadeOE_EMP.description</t>
  </si>
  <si>
    <t>CombatExtended.AmmoDef+Ammo_40x90mmGrenadeOE_EMP.label</t>
  </si>
  <si>
    <t>CombatExtended.AmmoDef+Ammo_40x90mmGrenadeOE_Smoke.description</t>
  </si>
  <si>
    <t>CombatExtended.AmmoDef+Ammo_40x90mmGrenadeOE_Smoke.label</t>
  </si>
  <si>
    <t>ThingDef+Bullet_40x90mmGrenadeOE_HE.label</t>
  </si>
  <si>
    <t>ThingDef+Bullet_40x90mmGrenadeOE_HEAT.label</t>
  </si>
  <si>
    <t>ThingDef+Bullet_40x90mmGrenadeOE_EMP.label</t>
  </si>
  <si>
    <t>ThingDef+Bullet_40x90mmGrenadeOE_Cryo.label</t>
  </si>
  <si>
    <t>ThingDef+Bullet_40x90mmGrenadeOE_Smoke.label</t>
  </si>
  <si>
    <t>RecipeDef+MakeAmmo_40x90mmGrenadeOE_HE.label</t>
  </si>
  <si>
    <t>RecipeDef+MakeAmmo_40x90mmGrenadeOE_HE.description</t>
  </si>
  <si>
    <t>RecipeDef+MakeAmmo_40x90mmGrenadeOE_HE.jobString</t>
  </si>
  <si>
    <t>RecipeDef+MakeAmmo_40x90mmGrenadeOE_HEAT.label</t>
  </si>
  <si>
    <t>RecipeDef+MakeAmmo_40x90mmGrenadeOE_HEAT.description</t>
  </si>
  <si>
    <t>RecipeDef+MakeAmmo_40x90mmGrenadeOE_HEAT.jobString</t>
  </si>
  <si>
    <t>RecipeDef+MakeAmmo_40x90mmGrenadeOE_EMP.label</t>
  </si>
  <si>
    <t>RecipeDef+MakeAmmo_40x90mmGrenadeOE_EMP.description</t>
  </si>
  <si>
    <t>RecipeDef+MakeAmmo_40x90mmGrenadeOE_EMP.jobString</t>
  </si>
  <si>
    <t>RecipeDef+MakeAmmo_40x90mmGrenadeOE_Smoke.label</t>
  </si>
  <si>
    <t>RecipeDef+MakeAmmo_40x90mmGrenadeOE_Smoke.description</t>
  </si>
  <si>
    <t>RecipeDef+MakeAmmo_40x90mmGrenadeOE_Smoke.jobString</t>
  </si>
  <si>
    <t>ThingCategoryDef+Ammo6mmRailgunOE.label</t>
  </si>
  <si>
    <t>CombatExtended.AmmoSetDef+AmmoSet_6mmRailgunOE.label</t>
  </si>
  <si>
    <t>CombatExtended.AmmoDef+Ammo_6mmRailgun_SabotOE.label</t>
  </si>
  <si>
    <t>CombatExtended.AmmoDef+Ammo_6mmRailgun_SabotOE.description</t>
  </si>
  <si>
    <t>ThingDef+Bullet_6mmRailgun_SabotOE.label</t>
  </si>
  <si>
    <t>RecipeDef+MakeAmmo_6mmRailgun_SabotOE.label</t>
  </si>
  <si>
    <t>RecipeDef+MakeAmmo_6mmRailgun_SabotOE.description</t>
  </si>
  <si>
    <t>RecipeDef+MakeAmmo_6mmRailgun_SabotOE.jobString</t>
  </si>
  <si>
    <t>ThingCategoryDef+Ammo8mmRailgunOE.label</t>
  </si>
  <si>
    <t>CombatExtended.AmmoSetDef+AmmoSet_8mmRailgunOE.label</t>
  </si>
  <si>
    <t>CombatExtended.AmmoDef+Ammo_8mmRailgun_SabotOE.label</t>
  </si>
  <si>
    <t>CombatExtended.AmmoDef+Ammo_8mmRailgun_SabotOE.description</t>
  </si>
  <si>
    <t>ThingDef+Bullet_8mmRailgun_SabotOE.label</t>
  </si>
  <si>
    <t>RecipeDef+MakeAmmo_8mmRailgun_SabotOE.label</t>
  </si>
  <si>
    <t>RecipeDef+MakeAmmo_8mmRailgun_SabotOE.description</t>
  </si>
  <si>
    <t>RecipeDef+MakeAmmo_8mmRailgun_SabotOE.jobString</t>
  </si>
  <si>
    <t>CombatExtended.AmmoCategoryDef+ChemicalMunitionCompoundAprometheum.label</t>
  </si>
  <si>
    <t>CombatExtended.AmmoCategoryDef+ChemicalMunitionCompoundAprometheum.labelShort</t>
  </si>
  <si>
    <t>CombatExtended.AmmoCategoryDef+ChemicalMunitionCompoundAprometheum.description</t>
  </si>
  <si>
    <t>CombatExtended.AmmoCategoryDef+ChemicalMunitionCompoundThermobaric.label</t>
  </si>
  <si>
    <t>CombatExtended.AmmoCategoryDef+ChemicalMunitionCompoundThermobaric.description</t>
  </si>
  <si>
    <t>CombatExtended.AmmoCategoryDef+ChemicalMunitionCompoundCryo.label</t>
  </si>
  <si>
    <t>CombatExtended.AmmoCategoryDef+ChemicalMunitionCompoundCryo.description</t>
  </si>
  <si>
    <t>CombatExtended.AmmoCategoryDef+GrenadeHEAT.label</t>
  </si>
  <si>
    <t>CombatExtended.AmmoCategoryDef+GrenadeHEAT.labelShort</t>
  </si>
  <si>
    <t>CombatExtended.AmmoCategoryDef+GrenadeHEAT.description</t>
  </si>
  <si>
    <t>CombatExtended.AmmoCategoryDef+GrenadeThermobaric.label</t>
  </si>
  <si>
    <t>CombatExtended.AmmoCategoryDef+GrenadeThermobaric.description</t>
  </si>
  <si>
    <t>ThingCategoryDef+AmmoChemicalCompoundOE.label</t>
  </si>
  <si>
    <t>CombatExtended.AmmoSetDef+AmmoSet_ChemicalCompoundOE.label</t>
  </si>
  <si>
    <t>CombatExtended.AmmoDef+Ammo_ChemicalCompoundOE_Cryo.description</t>
  </si>
  <si>
    <t>CombatExtended.AmmoDef+Ammo_ChemicalCompoundOE_Cryo.label</t>
  </si>
  <si>
    <t>CombatExtended.AmmoDef+Ammo_ChemicalCompoundOE_Napalm.description</t>
  </si>
  <si>
    <t>CombatExtended.AmmoDef+Ammo_ChemicalCompoundOE_Napalm.label</t>
  </si>
  <si>
    <t>CombatExtended.AmmoDef+Ammo_ChemicalCompoundOE_Aprometheum.description</t>
  </si>
  <si>
    <t>CombatExtended.AmmoDef+Ammo_ChemicalCompoundOE_Aprometheum.label</t>
  </si>
  <si>
    <t>CombatExtended.AmmoDef+Ammo_ChemicalCompoundOE_Thermobaric.description</t>
  </si>
  <si>
    <t>CombatExtended.AmmoDef+Ammo_ChemicalCompoundOE_Thermobaric.label</t>
  </si>
  <si>
    <t>ThingDef+Bullet_ChemicalCompoundOE_Cryo.label</t>
  </si>
  <si>
    <t>ThingDef+Bullet_ChemicalCompoundOE_Napalm.label</t>
  </si>
  <si>
    <t>ThingDef+Bullet_ChemicalCompoundOE_Aprometheum.label</t>
  </si>
  <si>
    <t>ThingDef+Bullet_ChemicalCompoundOE_Thermobaric.label</t>
  </si>
  <si>
    <t>RecipeDef+MakeAmmo_ChemicalCompoundOE_Cryo.label</t>
  </si>
  <si>
    <t>RecipeDef+MakeAmmo_ChemicalCompoundOE_Cryo.description</t>
  </si>
  <si>
    <t>RecipeDef+MakeAmmo_ChemicalCompoundOE_Cryo.jobString</t>
  </si>
  <si>
    <t>RecipeDef+MakeAmmo_ChemicalCompoundOE_Napalm.label</t>
  </si>
  <si>
    <t>RecipeDef+MakeAmmo_ChemicalCompoundOE_Napalm.description</t>
  </si>
  <si>
    <t>RecipeDef+MakeAmmo_ChemicalCompoundOE_Napalm.jobString</t>
  </si>
  <si>
    <t>RecipeDef+MakeAmmo_ChemicalCompoundOE_Aprometheum.label</t>
  </si>
  <si>
    <t>RecipeDef+MakeAmmo_ChemicalCompoundOE_Aprometheum.description</t>
  </si>
  <si>
    <t>RecipeDef+MakeAmmo_ChemicalCompoundOE_Aprometheum.jobString</t>
  </si>
  <si>
    <t>RecipeDef+MakeAmmo_ChemicalCompoundOE_Thermobaric.label</t>
  </si>
  <si>
    <t>RecipeDef+MakeAmmo_ChemicalCompoundOE_Thermobaric.description</t>
  </si>
  <si>
    <t>RecipeDef+MakeAmmo_ChemicalCompoundOE_Thermobaric.jobString</t>
  </si>
  <si>
    <t>ThingDef+Filth_Snow.label</t>
  </si>
  <si>
    <t>ThingDef+Bullet_CryBolt.label</t>
  </si>
  <si>
    <t>DamageDef+AprometheumFlame.deathMessage</t>
  </si>
  <si>
    <t>DamageDef+AprometheumFlame.label</t>
  </si>
  <si>
    <t>HediffDef+AprometheumSoaked.label</t>
  </si>
  <si>
    <t>HediffDef+AprometheumSoaked.description</t>
  </si>
  <si>
    <t>HediffDef+AprometheumSoaked.stages.0.label</t>
  </si>
  <si>
    <t>HediffDef+AprometheumSoaked.stages.1.label</t>
  </si>
  <si>
    <t>HediffDef+AprometheumSoaked.stages.2.label</t>
  </si>
  <si>
    <t>HediffDef+AprometheumSoaked.stages.3.label</t>
  </si>
  <si>
    <t>HediffDef+AprometheumSoaked.stages.4.label</t>
  </si>
  <si>
    <t>HediffDef+AprometheumSoaked.stages.5.label</t>
  </si>
  <si>
    <t>HediffDef+AprometheumSoaked.stages.6.label</t>
  </si>
  <si>
    <t>ThingCategoryDef+AmmoOrassanMissileShells.label</t>
  </si>
  <si>
    <t>CombatExtended.AmmoSetDef+AmmoSet_OrassanMissileShell.label</t>
  </si>
  <si>
    <t>CombatExtended.AmmoDef+Ammo_OrassanMissileShell_HEAT.description</t>
  </si>
  <si>
    <t>CombatExtended.AmmoDef+Ammo_OrassanMissileShell_HEAT.label</t>
  </si>
  <si>
    <t>CombatExtended.AmmoDef+Ammo_OrassanMissileShell_HE.description</t>
  </si>
  <si>
    <t>CombatExtended.AmmoDef+Ammo_OrassanMissileShell_HE.label</t>
  </si>
  <si>
    <t>CombatExtended.AmmoDef+Ammo_OrassanMissileShell_APSabot.description</t>
  </si>
  <si>
    <t>CombatExtended.AmmoDef+Ammo_OrassanMissileShell_APSabot.label</t>
  </si>
  <si>
    <t>ThingDef+Bullet_OrassanMissileShell_HEAT.label</t>
  </si>
  <si>
    <t>ThingDef+Bullet_OrassanMissileShell_APSabot.label</t>
  </si>
  <si>
    <t>ThingDef+Bullet_OrassanMissileShell_HE.label</t>
  </si>
  <si>
    <t>RecipeDef+MakeAmmo_OrassanMissileShell_HEAT.label</t>
  </si>
  <si>
    <t>RecipeDef+MakeAmmo_OrassanMissileShell_HEAT.description</t>
  </si>
  <si>
    <t>RecipeDef+MakeAmmo_OrassanMissileShell_HEAT.jobString</t>
  </si>
  <si>
    <t>RecipeDef+MakeAmmo_OrassanMissileShell_APSabot.label</t>
  </si>
  <si>
    <t>RecipeDef+MakeAmmo_OrassanMissileShell_APSabot.description</t>
  </si>
  <si>
    <t>RecipeDef+MakeAmmo_OrassanMissileShell_APSabot.jobString</t>
  </si>
  <si>
    <t>RecipeDef+MakeAmmo_OrassanMissileShell_HE.label</t>
  </si>
  <si>
    <t>RecipeDef+MakeAmmo_OrassanMissileShell_HE.description</t>
  </si>
  <si>
    <t>RecipeDef+MakeAmmo_OrassanMissileShell_HE.jobString</t>
  </si>
  <si>
    <t>ThingCategoryDef+AmmoRailShotOE.label</t>
  </si>
  <si>
    <t>CombatExtended.AmmoSetDef+AmmoSet_RailShellOE.label</t>
  </si>
  <si>
    <t>CombatExtended.AmmoDef+Ammo_Railgun_BuckOE.description</t>
  </si>
  <si>
    <t>CombatExtended.AmmoDef+Ammo_Railgun_BuckOE.label</t>
  </si>
  <si>
    <t>CombatExtended.AmmoDef+Ammo_Railgun_SlugOE.description</t>
  </si>
  <si>
    <t>CombatExtended.AmmoDef+Ammo_Railgun_SlugOE.label</t>
  </si>
  <si>
    <t>ThingDef+Bullet_Railgun_BuckOE.label</t>
  </si>
  <si>
    <t>ThingDef+Bullet_Railgun_SlugOE.label</t>
  </si>
  <si>
    <t>RecipeDef+MakeAmmo_Railgun_BuckOE.label</t>
  </si>
  <si>
    <t>RecipeDef+MakeAmmo_Railgun_BuckOE.description</t>
  </si>
  <si>
    <t>RecipeDef+MakeAmmo_Railgun_BuckOE.jobString</t>
  </si>
  <si>
    <t>RecipeDef+MakeAmmo_Railgun_SlugOE.label</t>
  </si>
  <si>
    <t>RecipeDef+MakeAmmo_Railgun_SlugOE.description</t>
  </si>
  <si>
    <t>RecipeDef+MakeAmmo_Railgun_SlugOE.jobString</t>
  </si>
  <si>
    <t>ThingCategoryDef+AmmoPanielHowitzerShells.label</t>
  </si>
  <si>
    <t>CombatExtended.AmmoSetDef+AmmoSet_PanielHowitzerShell.label</t>
  </si>
  <si>
    <t>CombatExtended.AmmoSetDef+AmmoSet_PanielLSWMulti.label</t>
  </si>
  <si>
    <t>CombatExtended.AmmoSetDef+AmmoSet_PanielRailShell.label</t>
  </si>
  <si>
    <t>CombatExtended.AmmoDef+Ammo_PanielHowitzerShell_HE.description</t>
  </si>
  <si>
    <t>CombatExtended.AmmoDef+Ammo_PanielHowitzerShell_HE.label</t>
  </si>
  <si>
    <t>CombatExtended.AmmoDef+Ammo_PanielHowitzerShell_Incendiary.description</t>
  </si>
  <si>
    <t>CombatExtended.AmmoDef+Ammo_PanielHowitzerShell_Incendiary.label</t>
  </si>
  <si>
    <t>CombatExtended.AmmoDef+Ammo_PanielHowitzerShell_EMP.description</t>
  </si>
  <si>
    <t>CombatExtended.AmmoDef+Ammo_PanielHowitzerShell_EMP.label</t>
  </si>
  <si>
    <t>CombatExtended.AmmoDef+Ammo_PanielHowitzerShell_Smoke.description</t>
  </si>
  <si>
    <t>CombatExtended.AmmoDef+Ammo_PanielHowitzerShell_Smoke.label</t>
  </si>
  <si>
    <t>CombatExtended.AmmoDef+Ammo_PanielHowitzerShell_Firefoam.description</t>
  </si>
  <si>
    <t>CombatExtended.AmmoDef+Ammo_PanielHowitzerShell_Firefoam.label</t>
  </si>
  <si>
    <t>CombatExtended.AmmoDef+Ammo_PanielHowitzerShell_AP.description</t>
  </si>
  <si>
    <t>CombatExtended.AmmoDef+Ammo_PanielHowitzerShell_AP.label</t>
  </si>
  <si>
    <t>CombatExtended.AmmoDef+Ammo_PanielHowitzerShell_Anti.description</t>
  </si>
  <si>
    <t>CombatExtended.AmmoDef+Ammo_PanielHowitzerShell_Anti.label</t>
  </si>
  <si>
    <t>CombatExtended.AmmoDef+Ammo_PanielRailShell.description</t>
  </si>
  <si>
    <t>CombatExtended.AmmoDef+Ammo_PanielRailShell.label</t>
  </si>
  <si>
    <t>ThingDef+Bullet_PanielHowitzerShell_HE.label</t>
  </si>
  <si>
    <t>ThingDef+Bullet_PanielHowitzerShell_Incendiary.label</t>
  </si>
  <si>
    <t>ThingDef+Bullet_PanielHowitzerShell_EMP.label</t>
  </si>
  <si>
    <t>ThingDef+Bullet_PanielHowitzerShell_Smoke.label</t>
  </si>
  <si>
    <t>ThingDef+Bullet_PanielHowitzerShell_Firefoam.label</t>
  </si>
  <si>
    <t>ThingDef+Bullet_PanielHowitzerShell_AP.label</t>
  </si>
  <si>
    <t>ThingDef+Bullet_PanielHowitzerShell_Anti.label</t>
  </si>
  <si>
    <t>ThingDef+Bullet_60mmMortarPaniel_HE.label</t>
  </si>
  <si>
    <t>ThingDef+Bullet_60mmMortarPaniel_Incendiary.label</t>
  </si>
  <si>
    <t>ThingDef+Bullet_60mmMortarPaniel_EMP.label</t>
  </si>
  <si>
    <t>ThingDef+Bullet_60mmMortarPaniel_Firefoam.label</t>
  </si>
  <si>
    <t>ThingDef+Bullet_60mmMortarPaniel_Smoke.label</t>
  </si>
  <si>
    <t>ThingDef+Bullet_PanielRail.label</t>
  </si>
  <si>
    <t>RecipeDef+MakeAmmo_PanielHowitzerShell_HE.label</t>
  </si>
  <si>
    <t>RecipeDef+MakeAmmo_PanielHowitzerShell_HE.description</t>
  </si>
  <si>
    <t>RecipeDef+MakeAmmo_PanielHowitzerShell_HE.jobString</t>
  </si>
  <si>
    <t>RecipeDef+MakeAmmo_PanielHowitzerShell_Incendiary.label</t>
  </si>
  <si>
    <t>RecipeDef+MakeAmmo_PanielHowitzerShell_Incendiary.description</t>
  </si>
  <si>
    <t>RecipeDef+MakeAmmo_PanielHowitzerShell_Incendiary.jobString</t>
  </si>
  <si>
    <t>RecipeDef+MakeAmmo_PanielHowitzerShell_EMP.label</t>
  </si>
  <si>
    <t>RecipeDef+MakeAmmo_PanielHowitzerShell_EMP.description</t>
  </si>
  <si>
    <t>RecipeDef+MakeAmmo_PanielHowitzerShell_EMP.jobString</t>
  </si>
  <si>
    <t>RecipeDef+MakeAmmo_PanielHowitzerShell_Smoke.label</t>
  </si>
  <si>
    <t>RecipeDef+MakeAmmo_PanielHowitzerShell_Smoke.description</t>
  </si>
  <si>
    <t>RecipeDef+MakeAmmo_PanielHowitzerShell_Smoke.jobString</t>
  </si>
  <si>
    <t>RecipeDef+MakeAmmo_PanielHowitzerShell_Firefoam.label</t>
  </si>
  <si>
    <t>RecipeDef+MakeAmmo_PanielHowitzerShell_Firefoam.description</t>
  </si>
  <si>
    <t>RecipeDef+MakeAmmo_PanielHowitzerShell_Firefoam.jobString</t>
  </si>
  <si>
    <t>RecipeDef+MakeAmmo_PanielHowitzerShell_Anti.label</t>
  </si>
  <si>
    <t>RecipeDef+MakeAmmo_PanielHowitzerShell_Anti.description</t>
  </si>
  <si>
    <t>RecipeDef+MakeAmmo_PanielHowitzerShell_Anti.jobString</t>
  </si>
  <si>
    <t>RecipeDef+MakeAmmo_PanielHowitzerShell_AP.label</t>
  </si>
  <si>
    <t>RecipeDef+MakeAmmo_PanielHowitzerShell_AP.description</t>
  </si>
  <si>
    <t>RecipeDef+MakeAmmo_PanielHowitzerShell_AP.jobString</t>
  </si>
  <si>
    <t>RecipeDef+MakeAmmo_PanielRailShell.label</t>
  </si>
  <si>
    <t>RecipeDef+MakeAmmo_PanielRailShell.description</t>
  </si>
  <si>
    <t>RecipeDef+MakeAmmo_PanielRailShell.jobString</t>
  </si>
  <si>
    <t>CombatExtended.AmmoSetDef+AmmoSet_6x24mmPolarisSF.label</t>
  </si>
  <si>
    <t>ThingDef+Bullet_6x24mmPolarisSF.label</t>
  </si>
  <si>
    <t>ThingDef+Bullet_6x24mmPolarisSF_AP.label</t>
  </si>
  <si>
    <t>ThingDef+Bullet_6x24mmPolarisSF_Ion.label</t>
  </si>
  <si>
    <t>CombatExtended.AmmoSetDef+AmmoSet_8x35mmPolarisSF.label</t>
  </si>
  <si>
    <t>ThingDef+Bullet_8x35mmPolarisSF.label</t>
  </si>
  <si>
    <t>ThingDef+Bullet_8x35mmPolarisSF_AP.label</t>
  </si>
  <si>
    <t>ThingDef+Bullet_8x35mmPolarisSF_Ion.label</t>
  </si>
  <si>
    <t>CombatExtended.AmmoSetDef+AmmoSet_RM_5x35mmS.label</t>
  </si>
  <si>
    <t>CombatExtended.AmmoSetDef+AmmoSet_RM_5x35mmH.label</t>
  </si>
  <si>
    <t>CombatExtended.AmmoSetDef+AmmoSet_ShardPistol.label</t>
  </si>
  <si>
    <t>CombatExtended.AmmoSetDef+AmmoSet_ShardLance.label</t>
  </si>
  <si>
    <t>CombatExtended.AmmoSetDef+AmmoSet_ShardSwarmer.label</t>
  </si>
  <si>
    <t>CombatExtended.AmmoSetDef+AmmoSet_RM_CoilPistolGun.label</t>
  </si>
  <si>
    <t>CombatExtended.AmmoSetDef+AmmoSet_RM_CoilRifleGun.label</t>
  </si>
  <si>
    <t>CombatExtended.AmmoSetDef+AmmoSet_RM_TeslaGun.label</t>
  </si>
  <si>
    <t>CombatExtended.AmmoSetDef+AmmoSet_PlasmaImmolator.label</t>
  </si>
  <si>
    <t>CombatExtended.AmmoSetDef+AmmoSet_PlasmaHellgator.label</t>
  </si>
  <si>
    <t>ThingCategoryDef+AmmoCrystallineShard.label</t>
  </si>
  <si>
    <t>CombatExtended.AmmoCategoryDef+CrystallineShard.label</t>
  </si>
  <si>
    <t>CombatExtended.AmmoCategoryDef+CrystallineShard.labelShort</t>
  </si>
  <si>
    <t>CombatExtended.AmmoCategoryDef+CrystallineShard.description</t>
  </si>
  <si>
    <t>CombatExtended.AmmoDef+RM_Ammo_ShardGun.description</t>
  </si>
  <si>
    <t>CombatExtended.AmmoDef+RM_Ammo_ShardGun.label</t>
  </si>
  <si>
    <t>RecipeDef+MakeRM_Ammo_ShardGun.label</t>
  </si>
  <si>
    <t>RecipeDef+MakeRM_Ammo_ShardGun.description</t>
  </si>
  <si>
    <t>RecipeDef+MakeRM_Ammo_ShardGun.jobString</t>
  </si>
  <si>
    <t>ThingDef+RM_Bullet_5x35mmS.label</t>
  </si>
  <si>
    <t>ThingDef+RM_Bullet_5x35mmH.label</t>
  </si>
  <si>
    <t>ThingDef+RM_Bullet_ShardPistol.label</t>
  </si>
  <si>
    <t>ThingDef+RM_Bullet_ShardLance.label</t>
  </si>
  <si>
    <t>ThingDef+RM_Bullet_ShardSwarmer.label</t>
  </si>
  <si>
    <t>CombatExtended.Lasers.LaserBeamDefCE+RM_Bullet_CoilPistol.label</t>
  </si>
  <si>
    <t>CombatExtended.Lasers.LaserBeamDefCE+RM_Bullet_CoilRifle.label</t>
  </si>
  <si>
    <t>CombatExtended.Lasers.LaserBeamDefCE+RM_Bullet_TeslaCoil.label</t>
  </si>
  <si>
    <t>ThingDef+RM_Bullet_PlasmaCellImmolator.label</t>
  </si>
  <si>
    <t>ThingDef+RM_Bullet_PlasmaCellHellgator.label</t>
  </si>
  <si>
    <t>ThingDef+RM_Proj_PlasmaGrenadeImmolator.label</t>
  </si>
  <si>
    <t>ThingDef+RM_Bullet_AncientChargeRailgun_CE.label</t>
  </si>
  <si>
    <t>RecipeDef+RM_Make_ImmolatorGrenade.label</t>
  </si>
  <si>
    <t>RecipeDef+RM_Make_ImmolatorGrenade.description</t>
  </si>
  <si>
    <t>RecipeDef+RM_Make_ImmolatorGrenade.jobString</t>
  </si>
  <si>
    <t>ThingDef+RM_Weapon_GrenadePlasmaImmolator_V.label</t>
  </si>
  <si>
    <t>ThingDef+RM_Weapon_GrenadePlasmaImmolator_V.description</t>
  </si>
  <si>
    <t>ThingDef+RM_Weapon_GrenadePlasmaImmolator_V.verbs.Verb_LaunchProjectile.label</t>
  </si>
  <si>
    <t>RecipeDef+MakeReviaThrowingKnife.label</t>
  </si>
  <si>
    <t>RecipeDef+MakeReviaThrowingKnife.description</t>
  </si>
  <si>
    <t>RecipeDef+MakeReviaThrowingKnife.jobString</t>
  </si>
  <si>
    <t>CombatExtended.AmmoSetDef+AmmoSet_GreatArrowWOW.label</t>
  </si>
  <si>
    <t>ThingDef+Projectile_GreatArrowWOW_Stone.label</t>
  </si>
  <si>
    <t>ThingDef+Projectile_GreatArrowWOW_Steel.label</t>
  </si>
  <si>
    <t>ThingDef+Projectile_GreatArrowWOW_Plasteel.label</t>
  </si>
  <si>
    <t>ThingDef+Projectile_GreatArrowWOW_Venom.label</t>
  </si>
  <si>
    <t>ThingDef+Projectile_GreatArrowWOW_Flame.label</t>
  </si>
  <si>
    <t>CombatExtended.AmmoSetDef+AmmoSet_6x24mmSRS.label</t>
  </si>
  <si>
    <t>ThingDef+Bullet_6x24mmSRS.label</t>
  </si>
  <si>
    <t>ThingDef+Bullet_6x24mmSRS_AP.label</t>
  </si>
  <si>
    <t>ThingDef+Bullet_6x24mmSRS_Ion.label</t>
  </si>
  <si>
    <t>CombatExtended.AmmoSetDef+AmmoSet_6x18mmSRS.label</t>
  </si>
  <si>
    <t>ThingDef+Bullet_6x18mmSRS.label</t>
  </si>
  <si>
    <t>ThingDef+Bullet_6x18mmSRS_AP.label</t>
  </si>
  <si>
    <t>ThingDef+Bullet_6x18mmSRS_Ion.label</t>
  </si>
  <si>
    <t>CombatExtended.AmmoSetDef+AmmoSet_8x35mmSRS.label</t>
  </si>
  <si>
    <t>ThingDef+Bullet_8x35mmSRS.label</t>
  </si>
  <si>
    <t>ThingDef+Bullet_8x35mmSRS_AP.label</t>
  </si>
  <si>
    <t>ThingDef+Bullet_8x35mmSRS_Ion.label</t>
  </si>
  <si>
    <t>CombatExtended.AmmoSetDef+AmmoSet_473x33mmCaseless_GDPistol.label</t>
  </si>
  <si>
    <t>ThingDef+Bullet_473x33mmGDPistol_FMJ.label</t>
  </si>
  <si>
    <t>ThingDef+Bullet_473x33mmGDPistol_AP.label</t>
  </si>
  <si>
    <t>ThingDef+Bullet_473x33mmGDPistol_HP.label</t>
  </si>
  <si>
    <t>ThingDef+Bullet_473x33mmGDPistol_Incendiary.label</t>
  </si>
  <si>
    <t>ThingDef+Bullet_473x33mmGDPistol_HE.label</t>
  </si>
  <si>
    <t>ThingDef+Bullet_473x33mmGDPistol_Sabot.label</t>
  </si>
  <si>
    <t>CombatExtended.AmmoSetDef+AmmoSet_473x33mmCaseless_GDHybrid.label</t>
  </si>
  <si>
    <t>ThingDef+Bullet_473x33mmGDHybrid_FMJ.label</t>
  </si>
  <si>
    <t>ThingDef+Bullet_473x33mmGDHybrid_AP.label</t>
  </si>
  <si>
    <t>ThingDef+Bullet_473x33mmGDHybrid_HP.label</t>
  </si>
  <si>
    <t>ThingDef+Bullet_473x33mmGDHybrid_Incendiary.label</t>
  </si>
  <si>
    <t>ThingDef+Bullet_473x33mmGDHybrid_HE.label</t>
  </si>
  <si>
    <t>ThingDef+Bullet_473x33mmGDHybrid_Sabot.label</t>
  </si>
  <si>
    <t>CombatExtended.AmmoDef+Ammo_25x40mmGrenade_Buck.description</t>
  </si>
  <si>
    <t>CombatExtended.AmmoDef+Ammo_25x40mmGrenade_Buck.label</t>
  </si>
  <si>
    <t>CombatExtended.AmmoDef+Ammo_25x40mmGrenade_INC.description</t>
  </si>
  <si>
    <t>CombatExtended.AmmoDef+Ammo_25x40mmGrenade_INC.label</t>
  </si>
  <si>
    <t>ThingDef+Bullet_25mmGauge_Buck.label</t>
  </si>
  <si>
    <t>ThingDef+Bullet_25x40mmGrenade_INC.label</t>
  </si>
  <si>
    <t>RecipeDef+MakeAmmo_25x40mmGrenade_Buck.label</t>
  </si>
  <si>
    <t>RecipeDef+MakeAmmo_25x40mmGrenade_Buck.description</t>
  </si>
  <si>
    <t>RecipeDef+MakeAmmo_25x40mmGrenade_Buck.jobString</t>
  </si>
  <si>
    <t>RecipeDef+MakeAmmo_25x40mmGrenade_INC.label</t>
  </si>
  <si>
    <t>RecipeDef+MakeAmmo_25x40mmGrenade_INC.description</t>
  </si>
  <si>
    <t>RecipeDef+MakeAmmo_25x40mmGrenade_INC.jobString</t>
  </si>
  <si>
    <t>ThingDef+Fragment_Molten.label</t>
  </si>
  <si>
    <t>ThingCategoryDef+AmmoJIRockets.label</t>
  </si>
  <si>
    <t>CombatExtended.AmmoSetDef+AmmoSet_JIRocket.label</t>
  </si>
  <si>
    <t>CombatExtended.AmmoDef+Ammo_JIRocket.description</t>
  </si>
  <si>
    <t>CombatExtended.AmmoDef+Ammo_JIRocket.label</t>
  </si>
  <si>
    <t>ThingDef+Bullet_JISiegeRocket.label</t>
  </si>
  <si>
    <t>RecipeDef+MakeAmmo_JIRocket.label</t>
  </si>
  <si>
    <t>RecipeDef+MakeAmmo_JIRocket.description</t>
  </si>
  <si>
    <t>RecipeDef+MakeAmmo_JIRocket.jobString</t>
  </si>
  <si>
    <t>CombatExtended.AmmoSetDef+AmmoSet_JISiege.label</t>
  </si>
  <si>
    <t>ThingDef+Bullet_JISiegeRound.label</t>
  </si>
  <si>
    <t>ThingDef+Bullet_JICrowFeeder.label</t>
  </si>
  <si>
    <t>ThingCategoryDef+AmmoAlloy.label</t>
  </si>
  <si>
    <t>CombatExtended.AmmoSetDef+AmmoSet_JISlag.label</t>
  </si>
  <si>
    <t>CombatExtended.AmmoDef+Ammo_JI_Alloy.description</t>
  </si>
  <si>
    <t>CombatExtended.AmmoDef+Ammo_JI_Alloy.label</t>
  </si>
  <si>
    <t>ThingDef+Bullet_JI_Slag.label</t>
  </si>
  <si>
    <t>RecipeDef+MakeAmmo_JI_Alloy.label</t>
  </si>
  <si>
    <t>RecipeDef+MakeAmmo_JI_Alloy.description</t>
  </si>
  <si>
    <t>RecipeDef+MakeAmmo_JI_Alloy.jobString</t>
  </si>
  <si>
    <t>ThingCategoryDef+AmmoMoltenSlug.label</t>
  </si>
  <si>
    <t>CombatExtended.AmmoSetDef+AmmoSet_JIStandard.label</t>
  </si>
  <si>
    <t>ThingDef+Bullet_JI_Molten.label</t>
  </si>
  <si>
    <t>CombatExtended.AmmoSetDef+AmmoSet_JI_AMR.label</t>
  </si>
  <si>
    <t>ThingDef+Bullet_JI_AMR.label</t>
  </si>
  <si>
    <t>CombatExtended.AmmoSetDef+AmmoSet_JISuppressor.label</t>
  </si>
  <si>
    <t>ThingDef+Bullet_JI_Suppressor.label</t>
  </si>
  <si>
    <t>ThingCategoryDef+AmmoTEUniversalPowerCell.label</t>
  </si>
  <si>
    <t>CombatExtended.AmmoDef+Ammo_TEPowerCell.description</t>
  </si>
  <si>
    <t>CombatExtended.AmmoDef+Ammo_TEPowerCell.label</t>
  </si>
  <si>
    <t>RecipeDef+MakeAmmo_TEPowerCell.label</t>
  </si>
  <si>
    <t>RecipeDef+MakeAmmo_TEPowerCell.description</t>
  </si>
  <si>
    <t>RecipeDef+MakeAmmo_TEPowerCell.jobString</t>
  </si>
  <si>
    <t>ThingCategoryDef+AmmoTEPowerCore.label</t>
  </si>
  <si>
    <t>CombatExtended.AmmoSetDef+AmmoSet_TEPowerCore.label</t>
  </si>
  <si>
    <t>CombatExtended.Lasers.LaserBeamDefCE+Bullet_TEPowerCore_KE.label</t>
  </si>
  <si>
    <t>ThingCategoryDef+AmmoTEPowerCharge.label</t>
  </si>
  <si>
    <t>CombatExtended.AmmoSetDef+AmmoSet_TEPowerCharge.label</t>
  </si>
  <si>
    <t>ThingDef+Bullet_TEPowerCharge_KE.label</t>
  </si>
  <si>
    <t>ThingCategoryDef+AmmoTEEnergyCanister.label</t>
  </si>
  <si>
    <t>CombatExtended.AmmoSetDef+AmmoSet_TEEnergyCanister.label</t>
  </si>
  <si>
    <t>ThingDef+Bullet_TEEnergyCanister_KE.label</t>
  </si>
  <si>
    <t>ThingCategoryDef+AmmoTEConcentratedPowerCharge.label</t>
  </si>
  <si>
    <t>CombatExtended.AmmoSetDef+AmmoSet_TEConcentratedPowerCharge.label</t>
  </si>
  <si>
    <t>ThingDef+Bullet_TEConcentratedPowerCharge_KE.label</t>
  </si>
  <si>
    <t>CombatExtended.AmmoSetDef+AmmoSet_PistolYP.label</t>
  </si>
  <si>
    <t>ThingDef+Bullet_PistolYP.label</t>
  </si>
  <si>
    <t>ThingCategoryDef+AmmoRifleYP.label</t>
  </si>
  <si>
    <t>CombatExtended.AmmoSetDef+AmmoSet_RifleYP.label</t>
  </si>
  <si>
    <t>CombatExtended.AmmoSetDef+AmmoSet_SwarmerYP.label</t>
  </si>
  <si>
    <t>CombatExtended.AmmoDef+Ammo_RifleYP.description</t>
  </si>
  <si>
    <t>CombatExtended.AmmoDef+Ammo_RifleYP.label</t>
  </si>
  <si>
    <t>ThingDef+Bullet_RifleYP.label</t>
  </si>
  <si>
    <t>ThingDef+Bullet_SwarmerYP.label</t>
  </si>
  <si>
    <t>RecipeDef+MakeAmmo_RifleYP.label</t>
  </si>
  <si>
    <t>RecipeDef+MakeAmmo_RifleYP.description</t>
  </si>
  <si>
    <t>RecipeDef+MakeAmmo_RifleYP.jobString</t>
  </si>
  <si>
    <t>ThingCategoryDef+AmmoSpikeYP.label</t>
  </si>
  <si>
    <t>CombatExtended.AmmoSetDef+AmmoSet_SpikeYP.label</t>
  </si>
  <si>
    <t>CombatExtended.AmmoSetDef+AmmoSet_VectorYP.label</t>
  </si>
  <si>
    <t>CombatExtended.AmmoDef+Ammo_SpikeYP.description</t>
  </si>
  <si>
    <t>CombatExtended.AmmoDef+Ammo_SpikeYP.label</t>
  </si>
  <si>
    <t>ThingDef+Bullet_SpikeYP.label</t>
  </si>
  <si>
    <t>ThingDef+Bullet_VectorYP.label</t>
  </si>
  <si>
    <t>RecipeDef+MakeAmmo_SpikeYP.label</t>
  </si>
  <si>
    <t>RecipeDef+MakeAmmo_SpikeYP.description</t>
  </si>
  <si>
    <t>RecipeDef+MakeAmmo_SpikeYP.jobString</t>
  </si>
  <si>
    <t>ThingDef+Bullet_GeugGwang_CE.label</t>
  </si>
  <si>
    <t>CombatExtended.AmmoCategoryDef+MoltenSlug.label</t>
  </si>
  <si>
    <t>CombatExtended.AmmoCategoryDef+MoltenSlug.labelShort</t>
  </si>
  <si>
    <t>CombatExtended.AmmoCategoryDef+MoltenSlug.description</t>
  </si>
  <si>
    <t>CombatExtended.AmmoCategoryDef+HDSlug.label</t>
  </si>
  <si>
    <t>CombatExtended.AmmoCategoryDef+HDSlug.labelShort</t>
  </si>
  <si>
    <t>CombatExtended.AmmoCategoryDef+HDSlug.description</t>
  </si>
  <si>
    <t>CombatExtended.AmmoCategoryDef+Slag.label</t>
  </si>
  <si>
    <t>CombatExtended.AmmoCategoryDef+Slag.labelShort</t>
  </si>
  <si>
    <t>CombatExtended.AmmoCategoryDef+Slag.description</t>
  </si>
  <si>
    <t>CombatExtended.AmmoCategoryDef+KineticEnergy.label</t>
  </si>
  <si>
    <t>CombatExtended.AmmoCategoryDef+KineticEnergy.labelShort</t>
  </si>
  <si>
    <t>CombatExtended.AmmoCategoryDef+KineticEnergy.description</t>
  </si>
  <si>
    <t>CombatExtended.AmmoCategoryDef+CarbonCrystal.label</t>
  </si>
  <si>
    <t>CombatExtended.AmmoCategoryDef+CarbonCrystal.labelShort</t>
  </si>
  <si>
    <t>CombatExtended.AmmoCategoryDef+CarbonCrystal.description</t>
  </si>
  <si>
    <t>CombatExtended.AmmoCategoryDef+FeralNail.label</t>
  </si>
  <si>
    <t>CombatExtended.AmmoCategoryDef+FeralNail.labelShort</t>
  </si>
  <si>
    <t>CombatExtended.AmmoCategoryDef+FeralNail.description</t>
  </si>
  <si>
    <t>CombatExtended.AmmoCategoryDef+MoltenShell.label</t>
  </si>
  <si>
    <t>CombatExtended.AmmoCategoryDef+MoltenShell.labelShort</t>
  </si>
  <si>
    <t>CombatExtended.AmmoCategoryDef+MoltenShell.description</t>
  </si>
  <si>
    <t>RecipeDef+Craft_10_BaegYa.label</t>
  </si>
  <si>
    <t>RecipeDef+Craft_10_BaegYa.description</t>
  </si>
  <si>
    <t>RecipeDef+Craft_10_BaegYa.jobString</t>
  </si>
  <si>
    <t>RecipeDef+Craft_10_Dunder.label</t>
  </si>
  <si>
    <t>RecipeDef+Craft_10_Dunder.description</t>
  </si>
  <si>
    <t>RecipeDef+Craft_10_Dunder.jobString</t>
  </si>
  <si>
    <t>RecipeDef+Craft_10_Bobcat.label</t>
  </si>
  <si>
    <t>RecipeDef+Craft_10_Bobcat.description</t>
  </si>
  <si>
    <t>RecipeDef+Craft_10_Bobcat.jobString</t>
  </si>
  <si>
    <t>RecipeDef+Craft_10_Grief.label</t>
  </si>
  <si>
    <t>RecipeDef+Craft_10_Grief.description</t>
  </si>
  <si>
    <t>RecipeDef+Craft_10_Grief.jobString</t>
  </si>
  <si>
    <t>ThingDef+EMP_Blast.label</t>
  </si>
  <si>
    <t>CombatExtended.AmmoSetDef+AmmoSet_LaserEMP_Rimsenal.label</t>
  </si>
  <si>
    <t>ThingDef+Club_Thrown.label</t>
  </si>
  <si>
    <t>CombatExtended.AmmoDef+Axe_Thrown.label</t>
  </si>
  <si>
    <t>ThingCategoryDef+AmmoCompoundArrows.label</t>
  </si>
  <si>
    <t>CombatExtended.AmmoSetDef+AmmoSet_CompoundArrow.label</t>
  </si>
  <si>
    <t>CombatExtended.AmmoDef+Ammo_CompoundArrow_Broadhead.description</t>
  </si>
  <si>
    <t>CombatExtended.AmmoDef+Ammo_CompoundArrow_Broadhead.label</t>
  </si>
  <si>
    <t>ThingDef+Projectile_CompoundArrow_Broadhead.label</t>
  </si>
  <si>
    <t>RecipeDef+MakeAmmo_CompoundArrow_Broadhead.label</t>
  </si>
  <si>
    <t>RecipeDef+MakeAmmo_CompoundArrow_Broadhead.description</t>
  </si>
  <si>
    <t>RecipeDef+MakeAmmo_CompoundArrow_Broadhead.jobString</t>
  </si>
  <si>
    <t>CombatExtended.AmmoSetDef+AmmoSet_30x64mmFuel_RSThump.label</t>
  </si>
  <si>
    <t>ThingDef+Bullet_30x64mmFuel_RSThump.label</t>
  </si>
  <si>
    <t>RecipeDef+MakeAmmo_Gun_ThrowingClub.label</t>
  </si>
  <si>
    <t>RecipeDef+MakeAmmo_Gun_ThrowingClub.description</t>
  </si>
  <si>
    <t>RecipeDef+MakeAmmo_Gun_ThrowingClub.jobString</t>
  </si>
  <si>
    <t>RecipeDef+MakeAmmo_Gun_ThrowingAxes.label</t>
  </si>
  <si>
    <t>RecipeDef+MakeAmmo_Gun_ThrowingAxes.description</t>
  </si>
  <si>
    <t>RecipeDef+MakeAmmo_Gun_ThrowingAxes.jobString</t>
  </si>
  <si>
    <t>ThingDef+Bullet_FakeBullet_CE.label</t>
  </si>
  <si>
    <t>ThingCategoryDef+AmmoMoltenShells.label</t>
  </si>
  <si>
    <t>CombatExtended.AmmoSetDef+AmmoSet_MoltenShell.label</t>
  </si>
  <si>
    <t>CombatExtended.AmmoDef+Ammo_MoltenShell.description</t>
  </si>
  <si>
    <t>CombatExtended.AmmoDef+Ammo_MoltenShell.label</t>
  </si>
  <si>
    <t>ThingDef+Bullet_MoltenShell.label</t>
  </si>
  <si>
    <t>RecipeDef+MakeAmmo_MoltenShells.label</t>
  </si>
  <si>
    <t>RecipeDef+MakeAmmo_MoltenShells.description</t>
  </si>
  <si>
    <t>RecipeDef+MakeAmmo_MoltenShells.jobString</t>
  </si>
  <si>
    <t>ThingCategoryDef+Missile_ATGM.label</t>
  </si>
  <si>
    <t>CombatExtended.AmmoSetDef+AmmoSet_ATGM.label</t>
  </si>
  <si>
    <t>CombatExtended.AmmoDef+Missile_ATGM_HE.description</t>
  </si>
  <si>
    <t>CombatExtended.AmmoDef+Missile_ATGM_HE.label</t>
  </si>
  <si>
    <t>CombatExtended.AmmoDef+Missile_ATGM_AP.description</t>
  </si>
  <si>
    <t>CombatExtended.AmmoDef+Missile_ATGM_AP.label</t>
  </si>
  <si>
    <t>ThingDef+Bullet_ATGM_HE.label</t>
  </si>
  <si>
    <t>ThingDef+Bullet_ATGM_AP.label</t>
  </si>
  <si>
    <t>RecipeDef+MakeMissile_ATGM_HE.label</t>
  </si>
  <si>
    <t>RecipeDef+MakeMissile_ATGM_HE.description</t>
  </si>
  <si>
    <t>RecipeDef+MakeMissile_ATGM_HE.jobString</t>
  </si>
  <si>
    <t>RecipeDef+MakeMissile_ATGM_AP.label</t>
  </si>
  <si>
    <t>RecipeDef+MakeMissile_ATGM_AP.description</t>
  </si>
  <si>
    <t>RecipeDef+MakeMissile_ATGM_AP.jobString</t>
  </si>
  <si>
    <t>CombatExtended.AmmoSetDef+AmmoSet_81mmMortarShellRimsenal.label</t>
  </si>
  <si>
    <t>ThingDef+Bullet_81mmMortarShellRimsenal_HE.label</t>
  </si>
  <si>
    <t>ThingDef+Bullet_81mmMortarShellRimsenal_Incendiary.label</t>
  </si>
  <si>
    <t>ThingDef+Bullet_81mmMortarShellRimsenal_EMP.label</t>
  </si>
  <si>
    <t>ThingDef+Bullet_81mmMortarShellRimsenal_Firefoam.label</t>
  </si>
  <si>
    <t>ThingDef+Bullet_81mmMortarShellRimsenal_Smoke.label</t>
  </si>
  <si>
    <t>ThingDef+Bullet_81mmMortarShellRimsenal_Antigrain.label</t>
  </si>
  <si>
    <t>CombatExtended.AmmoSetDef+AmmoSet_5x35mmRoyal.label</t>
  </si>
  <si>
    <t>CombatExtended.AmmoDef+Bullet_5x35mmRoyal.label</t>
  </si>
  <si>
    <t>CombatExtended.AmmoSetDef+AmmoSet_6x24mmRoyal.label</t>
  </si>
  <si>
    <t>CombatExtended.AmmoDef+Bullet_6x24mmRoyal.label</t>
  </si>
  <si>
    <t>CombatExtended.AmmoDef+Bullet_6x24mmRoyal_AP.label</t>
  </si>
  <si>
    <t>CombatExtended.AmmoDef+Bullet_6x24mmRoyal_Ion.label</t>
  </si>
  <si>
    <t>CombatExtended.AmmoCategoryDef+Mono-AP.label</t>
  </si>
  <si>
    <t>CombatExtended.AmmoCategoryDef+Mono-AP.labelShort</t>
  </si>
  <si>
    <t>CombatExtended.AmmoCategoryDef+Mono-AP.description</t>
  </si>
  <si>
    <t>CombatExtended.AmmoCategoryDef+Mono-Heavy.label</t>
  </si>
  <si>
    <t>CombatExtended.AmmoCategoryDef+Mono-Heavy.labelShort</t>
  </si>
  <si>
    <t>CombatExtended.AmmoCategoryDef+Mono-Heavy.description</t>
  </si>
  <si>
    <t>ThingCategoryDef+AmmoMonoArrow.label</t>
  </si>
  <si>
    <t>CombatExtended.AmmoSetDef+AmmoSet_MonoArrow.label</t>
  </si>
  <si>
    <t>CombatExtended.AmmoDef+Ammo_MonoArrow.description</t>
  </si>
  <si>
    <t>CombatExtended.AmmoDef+Ammo_MonoArrow.label</t>
  </si>
  <si>
    <t>CombatExtended.AmmoDef+Ammo_MonoArrow_Broad.description</t>
  </si>
  <si>
    <t>CombatExtended.AmmoDef+Ammo_MonoArrow_Broad.label</t>
  </si>
  <si>
    <t>CombatExtended.AmmoDef+Projectile_MonoArrow.label</t>
  </si>
  <si>
    <t>CombatExtended.AmmoDef+Projectile_MonoArrow_Broad.label</t>
  </si>
  <si>
    <t>RecipeDef+MakeAmmo_MonoArrow.label</t>
  </si>
  <si>
    <t>RecipeDef+MakeAmmo_MonoArrow.description</t>
  </si>
  <si>
    <t>RecipeDef+MakeAmmo_MonoArrow.jobString</t>
  </si>
  <si>
    <t>RecipeDef+MakeAmmo_MonoArrow_Broad.label</t>
  </si>
  <si>
    <t>RecipeDef+MakeAmmo_MonoArrow_Broad.description</t>
  </si>
  <si>
    <t>RecipeDef+MakeAmmo_MonoArrow_Broad.jobString</t>
  </si>
  <si>
    <t>DamageDef+Void_Bomb.label</t>
  </si>
  <si>
    <t>DamageDef+Void_Bomb.deathMessage</t>
  </si>
  <si>
    <t>DamageDef+Void_Arururu.label</t>
  </si>
  <si>
    <t>DamageDef+Void_Arururu.deathMessage</t>
  </si>
  <si>
    <t>DamageDef+Void_Molten.label</t>
  </si>
  <si>
    <t>DamageDef+Void_Molten.deathMessage</t>
  </si>
  <si>
    <t>CombatExtended.AmmoSetDef+AmmoSet_AssaultRifle_SK.label</t>
  </si>
  <si>
    <t>ThingDef+Bullet_SK_AR_Napalm.label</t>
  </si>
  <si>
    <t>ThingDef+Bullet_SK_AR_Prometheum.label</t>
  </si>
  <si>
    <t>DamageDef+Bomb_Solark.label</t>
  </si>
  <si>
    <t>DamageDef+Bomb_Solark.deathMessage</t>
  </si>
  <si>
    <t>ThingDef+Bullet_81mmMortarShell_GiantArmor.label</t>
  </si>
  <si>
    <t>RecipeDef+Make_GI_Jackstones_limestone.label</t>
  </si>
  <si>
    <t>RecipeDef+Make_GI_Jackstones_limestone.description</t>
  </si>
  <si>
    <t>RecipeDef+Make_GI_Jackstones_limestone.jobString</t>
  </si>
  <si>
    <t>RecipeDef+Make_GI_Jackstones_granite.label</t>
  </si>
  <si>
    <t>RecipeDef+Make_GI_Jackstones_granite.description</t>
  </si>
  <si>
    <t>RecipeDef+Make_GI_Jackstones_granite.jobString</t>
  </si>
  <si>
    <t>RecipeDef+Make_GI_Javelin.label</t>
  </si>
  <si>
    <t>RecipeDef+Make_GI_Javelin.description</t>
  </si>
  <si>
    <t>RecipeDef+Make_GI_Javelin.jobString</t>
  </si>
  <si>
    <t>RecipeDef+Make_GI_Scrapmetal.label</t>
  </si>
  <si>
    <t>RecipeDef+Make_GI_Scrapmetal.description</t>
  </si>
  <si>
    <t>RecipeDef+Make_GI_Scrapmetal.jobString</t>
  </si>
  <si>
    <t>RecipeDef+Make_Rockpillar_granite.label</t>
  </si>
  <si>
    <t>RecipeDef+Make_Rockpillar_granite.description</t>
  </si>
  <si>
    <t>RecipeDef+Make_Rockpillar_granite.jobString</t>
  </si>
  <si>
    <t>RecipeDef+Make_Rockpillar_marble.label</t>
  </si>
  <si>
    <t>RecipeDef+Make_Rockpillar_marble.description</t>
  </si>
  <si>
    <t>RecipeDef+Make_Rockpillar_marble.jobString</t>
  </si>
  <si>
    <t>RecipeDef+Make_GI_Lightningjavelin.label</t>
  </si>
  <si>
    <t>RecipeDef+Make_GI_Lightningjavelin.description</t>
  </si>
  <si>
    <t>RecipeDef+Make_GI_Lightningjavelin.jobString</t>
  </si>
  <si>
    <t>ThingCategoryDef+Ammo40x68mmDemoCell.label</t>
  </si>
  <si>
    <t>CombatExtended.AmmoSetDef+AmmoSet_40x68mmDemo.label</t>
  </si>
  <si>
    <t>CombatExtended.AmmoDef+Ammo_40x68mmDemo_Thump.description</t>
  </si>
  <si>
    <t>CombatExtended.AmmoDef+Ammo_40x68mmDemo_Thump.label</t>
  </si>
  <si>
    <t>ThingDef+Bullet_40x68mmDemo_Thump.label</t>
  </si>
  <si>
    <t>RecipeDef+MakeAmmo_40x68mmDemo_Thump.label</t>
  </si>
  <si>
    <t>RecipeDef+MakeAmmo_40x68mmDemo_Thump.description</t>
  </si>
  <si>
    <t>RecipeDef+MakeAmmo_40x68mmDemo_Thump.jobString</t>
  </si>
  <si>
    <t>CombatExtended.AmmoCategoryDef+Fletcher.label</t>
  </si>
  <si>
    <t>CombatExtended.AmmoCategoryDef+Fletcher.description</t>
  </si>
  <si>
    <t>ThingCategoryDef+AmmoFletcherDart.label</t>
  </si>
  <si>
    <t>CombatExtended.AmmoSetDef+AmmoSet_FletcherDart.label</t>
  </si>
  <si>
    <t>CombatExtended.AmmoDef+Ammo_FletcherDart.description</t>
  </si>
  <si>
    <t>CombatExtended.AmmoDef+Ammo_FletcherDart.label</t>
  </si>
  <si>
    <t>ThingDef+Bullet_FletcherDart.label</t>
  </si>
  <si>
    <t>RecipeDef+MakeAmmo_FletcherDart.label</t>
  </si>
  <si>
    <t>RecipeDef+MakeAmmo_FletcherDart.description</t>
  </si>
  <si>
    <t>RecipeDef+MakeAmmo_FletcherDart.jobString</t>
  </si>
  <si>
    <t>CombatExtended.AmmoCategoryDef+GrenadePsyMadness.label</t>
  </si>
  <si>
    <t>CombatExtended.AmmoCategoryDef+GrenadePsyMadness.description</t>
  </si>
  <si>
    <t>ThingCategoryDef+AmmoVFEIPlasmaCells.label</t>
  </si>
  <si>
    <t>CombatExtended.AmmoSetDef+AmmoSet_VFEI_PlasmaCutter.label</t>
  </si>
  <si>
    <t>CombatExtended.AmmoSetDef+AmmoSet_VFEI_PlasmaScatter.label</t>
  </si>
  <si>
    <t>CombatExtended.AmmoSetDef+AmmoSet_VFEI_PlasmaRifle.label</t>
  </si>
  <si>
    <t>CombatExtended.AmmoSetDef+AmmoSet_VFEI_PlasmaPiercer.label</t>
  </si>
  <si>
    <t>CombatExtended.AmmoDef+Ammo_VFEI_PlasmaCutter.description</t>
  </si>
  <si>
    <t>CombatExtended.AmmoDef+Ammo_VFEI_PlasmaCutter.label</t>
  </si>
  <si>
    <t>CombatExtended.AmmoDef+Ammo_VFEI_PlasmaScatter.description</t>
  </si>
  <si>
    <t>CombatExtended.AmmoDef+Ammo_VFEI_PlasmaScatter.label</t>
  </si>
  <si>
    <t>CombatExtended.AmmoDef+Ammo_VFEI_PlasmaRifle.description</t>
  </si>
  <si>
    <t>CombatExtended.AmmoDef+Ammo_VFEI_PlasmaRifle.label</t>
  </si>
  <si>
    <t>CombatExtended.AmmoDef+Ammo_VFEI_PlasmaPiercer.description</t>
  </si>
  <si>
    <t>CombatExtended.AmmoDef+Ammo_VFEI_PlasmaPiercer.label</t>
  </si>
  <si>
    <t>ThingDef+Bullet_VFEI_PlasmaCutter.label</t>
  </si>
  <si>
    <t>ThingDef+Bullet_VFEI_PlasmaScatter.label</t>
  </si>
  <si>
    <t>ThingDef+Bullet_VFEI_PlasmaRifle.label</t>
  </si>
  <si>
    <t>ThingDef+Bullet_VFEI_PlasmaPiercer.label</t>
  </si>
  <si>
    <t>RecipeDef+MakeAmmo_VFEI_PlasmaCutter.label</t>
  </si>
  <si>
    <t>RecipeDef+MakeAmmo_VFEI_PlasmaCutter.description</t>
  </si>
  <si>
    <t>RecipeDef+MakeAmmo_VFEI_PlasmaCutter.jobString</t>
  </si>
  <si>
    <t>RecipeDef+MakeAmmo_VFEI_PlasmaScatter.label</t>
  </si>
  <si>
    <t>RecipeDef+MakeAmmo_VFEI_PlasmaScatter.description</t>
  </si>
  <si>
    <t>RecipeDef+MakeAmmo_VFEI_PlasmaScatter.jobString</t>
  </si>
  <si>
    <t>RecipeDef+MakeAmmo_VFEI_PlasmaRifle.label</t>
  </si>
  <si>
    <t>RecipeDef+MakeAmmo_VFEI_PlasmaRifle.description</t>
  </si>
  <si>
    <t>RecipeDef+MakeAmmo_VFEI_PlasmaRifle.jobString</t>
  </si>
  <si>
    <t>RecipeDef+MakeAmmo_VFEI_PlasmaPiercer.label</t>
  </si>
  <si>
    <t>RecipeDef+MakeAmmo_VFEI_PlasmaPiercer.description</t>
  </si>
  <si>
    <t>RecipeDef+MakeAmmo_VFEI_PlasmaPiercer.jobString</t>
  </si>
  <si>
    <t>HediffDef+VFEI_Berserk.label</t>
  </si>
  <si>
    <t>HediffDef+VFEI_Berserk.description</t>
  </si>
  <si>
    <t>DamageDef+VFEI_PsychicDamage.label</t>
  </si>
  <si>
    <t>ThingDef+VFE_Bullet_5x35mmHyper.label</t>
  </si>
  <si>
    <t>ThingDef+VFE_Bullet_ChargeRailgun_CE.label</t>
  </si>
  <si>
    <t>ThingDef+VFE_Bullet_TeslaProjectileCE.label</t>
  </si>
  <si>
    <t>ThingDef+VFE_AdvancedThermalBoltProjector.label</t>
  </si>
  <si>
    <t>ThingDef+VFE_AdvancedThermalBoltProjector.description</t>
  </si>
  <si>
    <t>ThingDef+VFE_AdvancedThermalBoltProjector.tools.0.label</t>
  </si>
  <si>
    <t>CombatExtended.AmmoSetDef+AmmoSet_HeavyCrossbowBolt.label</t>
  </si>
  <si>
    <t>ThingDef+Projectile_HeavyCrossbowBolt_Stone.label</t>
  </si>
  <si>
    <t>ThingDef+Projectile_HeavyCrossbowBolt_Steel.label</t>
  </si>
  <si>
    <t>ThingDef+Projectile_HeavyCrossbowBolt_Plasteel.label</t>
  </si>
  <si>
    <t>ThingDef+Projectile_HeavyCrossbowBolt_Venom.label</t>
  </si>
  <si>
    <t>ThingDef+Projectile_HeavyCrossbowBolt_Flame.label</t>
  </si>
  <si>
    <t>ThingCategoryDef+AmmoSlugthrowerShell.label</t>
  </si>
  <si>
    <t>CombatExtended.AmmoSetDef+AmmoSet_SlugthrowerShell.label</t>
  </si>
  <si>
    <t>CombatExtended.AmmoDef+Ammo_Slugthrower_Buck.description</t>
  </si>
  <si>
    <t>CombatExtended.AmmoDef+Ammo_Slugthrower_Buck.label</t>
  </si>
  <si>
    <t>CombatExtended.AmmoDef+Ammo_Slugthrower_Slug.description</t>
  </si>
  <si>
    <t>CombatExtended.AmmoDef+Ammo_Slugthrower_Slug.label</t>
  </si>
  <si>
    <t>CombatExtended.AmmoDef+Ammo_Slugthrower_Beanbag.description</t>
  </si>
  <si>
    <t>CombatExtended.AmmoDef+Ammo_Slugthrower_Beanbag.label</t>
  </si>
  <si>
    <t>CombatExtended.AmmoDef+Ammo_Slugthrower_ElectroSlug.description</t>
  </si>
  <si>
    <t>CombatExtended.AmmoDef+Ammo_Slugthrower_ElectroSlug.label</t>
  </si>
  <si>
    <t>ThingDef+Bullet_Slugthrower_Buck.label</t>
  </si>
  <si>
    <t>ThingDef+Bullet_Slugthrower_Slug.label</t>
  </si>
  <si>
    <t>ThingDef+Bullet_Slugthrower_Beanbag.label</t>
  </si>
  <si>
    <t>ThingDef+Bullet_Slugthrower_ElectroSlug.label</t>
  </si>
  <si>
    <t>RecipeDef+MakeAmmo_Slugthrower_Buck.label</t>
  </si>
  <si>
    <t>RecipeDef+MakeAmmo_Slugthrower_Buck.description</t>
  </si>
  <si>
    <t>RecipeDef+MakeAmmo_Slugthrower_Buck.jobString</t>
  </si>
  <si>
    <t>RecipeDef+MakeAmmo_Slugthrower_Slug.label</t>
  </si>
  <si>
    <t>RecipeDef+MakeAmmo_Slugthrower_Slug.description</t>
  </si>
  <si>
    <t>RecipeDef+MakeAmmo_Slugthrower_Slug.jobString</t>
  </si>
  <si>
    <t>RecipeDef+MakeAmmo_Slugthrower_Beanbag.label</t>
  </si>
  <si>
    <t>RecipeDef+MakeAmmo_Slugthrower_Beanbag.description</t>
  </si>
  <si>
    <t>RecipeDef+MakeAmmo_Slugthrower_Beanbag.jobString</t>
  </si>
  <si>
    <t>RecipeDef+MakeAmmo_Slugthrower_ElectroSlug.label</t>
  </si>
  <si>
    <t>RecipeDef+MakeAmmo_Slugthrower_ElectroSlug.description</t>
  </si>
  <si>
    <t>RecipeDef+MakeAmmo_Slugthrower_ElectroSlug.jobString</t>
  </si>
  <si>
    <t>ThingDef+VFEP_GauntletChargeCanon_CE.label</t>
  </si>
  <si>
    <t>ThingDef+VFEP_GauntletChargeCanon_CE.description</t>
  </si>
  <si>
    <t>ThingDef+Bullet_AntiGrainRocket.label</t>
  </si>
  <si>
    <t>CombatExtended.AmmoSetDef+AmmoSet_8x35mmCharged_Triple.label</t>
  </si>
  <si>
    <t>ThingDef+Bullet_8x35mmCharged_Triple.label</t>
  </si>
  <si>
    <t>ThingDef+Bullet_8x35mmCharged_AP_Triple.label</t>
  </si>
  <si>
    <t>ThingDef+Bullet_8x35mmCharged_Ion_Triple.label</t>
  </si>
  <si>
    <t>ThingCategoryDef+AmmoVWEExtinguisher.label</t>
  </si>
  <si>
    <t>CombatExtended.AmmoSetDef+AmmoSet_VWE_Extinguisher.label</t>
  </si>
  <si>
    <t>CombatExtended.AmmoDef+Ammo_VWE_Extinguisher.label</t>
  </si>
  <si>
    <t>CombatExtended.AmmoDef+Ammo_VWE_Extinguisher.description</t>
  </si>
  <si>
    <t>ThingDef+Bullet_VWE_Extinguisher.label</t>
  </si>
  <si>
    <t>RecipeDef+MakeAmmo_VWE_Extinguisher.label</t>
  </si>
  <si>
    <t>RecipeDef+MakeAmmo_VWE_Extinguisher.description</t>
  </si>
  <si>
    <t>RecipeDef+MakeAmmo_VWE_Extinguisher.jobString</t>
  </si>
  <si>
    <t>ThingDef+Bullet_VWE_Whip.label</t>
  </si>
  <si>
    <t>DamageDef+VWE_RangedCut.label</t>
  </si>
  <si>
    <t>DamageDef+VWE_RangedCut.deathMessage</t>
  </si>
  <si>
    <t>ThingCategoryDef+AmmoM73Rockets.label</t>
  </si>
  <si>
    <t>CombatExtended.AmmoSetDef+AmmoSet_M73.label</t>
  </si>
  <si>
    <t>CombatExtended.AmmoDef+Ammo_M73_HE.label</t>
  </si>
  <si>
    <t>CombatExtended.AmmoDef+Ammo_M73_HE.description</t>
  </si>
  <si>
    <t>ThingDef+Bullet_M73_HE.label</t>
  </si>
  <si>
    <t>RecipeDef+MakeAmmo_M73_HE.label</t>
  </si>
  <si>
    <t>RecipeDef+MakeAmmo_M73_HE.description</t>
  </si>
  <si>
    <t>RecipeDef+MakeAmmo_M73_HE.jobString</t>
  </si>
  <si>
    <t>CombatExtended.AmmoCategoryDef+XCOM_Laser.label</t>
  </si>
  <si>
    <t>CombatExtended.AmmoCategoryDef+XCOM_Laser.labelShort</t>
  </si>
  <si>
    <t>CombatExtended.AmmoCategoryDef+XCOM_Laser.description</t>
  </si>
  <si>
    <t>CombatExtended.AmmoCategoryDef+XCOM_LaserInc.label</t>
  </si>
  <si>
    <t>CombatExtended.AmmoCategoryDef+XCOM_LaserInc.labelShort</t>
  </si>
  <si>
    <t>CombatExtended.AmmoCategoryDef+XCOM_LaserInc.description</t>
  </si>
  <si>
    <t>CombatExtended.AmmoCategoryDef+XCOM_LaserHP.label</t>
  </si>
  <si>
    <t>CombatExtended.AmmoCategoryDef+XCOM_LaserHP.labelShort</t>
  </si>
  <si>
    <t>CombatExtended.AmmoCategoryDef+XCOM_LaserHP.description</t>
  </si>
  <si>
    <t>CombatExtended.AmmoCategoryDef+XCOM_LaserEMP.label</t>
  </si>
  <si>
    <t>CombatExtended.AmmoCategoryDef+XCOM_LaserEMP.labelShort</t>
  </si>
  <si>
    <t>CombatExtended.AmmoCategoryDef+XCOM_LaserEMP.description</t>
  </si>
  <si>
    <t>CombatExtended.AmmoDef+Ammo_XCOMLaserPack.description</t>
  </si>
  <si>
    <t>CombatExtended.AmmoDef+Ammo_XCOMLaserPack.label</t>
  </si>
  <si>
    <t>CombatExtended.AmmoDef+Ammo_XCOMLaserPackInc.description</t>
  </si>
  <si>
    <t>CombatExtended.AmmoDef+Ammo_XCOMLaserPackInc.label</t>
  </si>
  <si>
    <t>CombatExtended.AmmoDef+Ammo_XCOMLaserPackHP.description</t>
  </si>
  <si>
    <t>CombatExtended.AmmoDef+Ammo_XCOMLaserPackHP.label</t>
  </si>
  <si>
    <t>CombatExtended.AmmoDef+Ammo_XCOMLaserPackEMP.description</t>
  </si>
  <si>
    <t>CombatExtended.AmmoDef+Ammo_XCOMLaserPackEMP.label</t>
  </si>
  <si>
    <t>RecipeDef+MakeAmmo_XCOMLaserPack.label</t>
  </si>
  <si>
    <t>RecipeDef+MakeAmmo_XCOMLaserPack.description</t>
  </si>
  <si>
    <t>RecipeDef+MakeAmmo_XCOMLaserPack.jobString</t>
  </si>
  <si>
    <t>RecipeDef+MakeAmmo_XCOMLaserPackInc.label</t>
  </si>
  <si>
    <t>RecipeDef+MakeAmmo_XCOMLaserPackInc.description</t>
  </si>
  <si>
    <t>RecipeDef+MakeAmmo_XCOMLaserPackInc.jobString</t>
  </si>
  <si>
    <t>RecipeDef+MakeAmmo_XCOMLaserPackHP.label</t>
  </si>
  <si>
    <t>RecipeDef+MakeAmmo_XCOMLaserPackHP.description</t>
  </si>
  <si>
    <t>RecipeDef+MakeAmmo_XCOMLaserPackHP.jobString</t>
  </si>
  <si>
    <t>RecipeDef+MakeAmmo_XCOMLaserPackEMP.label</t>
  </si>
  <si>
    <t>RecipeDef+MakeAmmo_XCOMLaserPackEMP.description</t>
  </si>
  <si>
    <t>RecipeDef+MakeAmmo_XCOMLaserPackEMP.jobString</t>
  </si>
  <si>
    <t>CombatExtended.AmmoSetDef+AmmoSet_XCOM_Gun_LaserRifle.label</t>
  </si>
  <si>
    <t>CombatExtended.Lasers.LaserBeamDefCE+XCOM_Bullet_LaserRifleCE.label</t>
  </si>
  <si>
    <t>CombatExtended.Lasers.LaserBeamDefCE+XCOM_Bullet_LaserRifleCEInc.label</t>
  </si>
  <si>
    <t>CombatExtended.Lasers.LaserBeamDefCE+XCOM_Bullet_LaserRifleCEHP.label</t>
  </si>
  <si>
    <t>CombatExtended.Lasers.LaserBeamDefCE+XCOM_Bullet_LaserRifleCEEMP.label</t>
  </si>
  <si>
    <t>CombatExtended.AmmoSetDef+AmmoSet_XCOM_Gun_LaserSniperRifle.label</t>
  </si>
  <si>
    <t>CombatExtended.Lasers.LaserBeamDefCE+XCOM_Bullet_LaserSniperRifleCE.label</t>
  </si>
  <si>
    <t>CombatExtended.Lasers.LaserBeamDefCE+XCOM_Bullet_LaserSniperRifleCEInc.label</t>
  </si>
  <si>
    <t>CombatExtended.Lasers.LaserBeamDefCE+XCOM_Bullet_LaserSniperRifleCEHP.label</t>
  </si>
  <si>
    <t>CombatExtended.Lasers.LaserBeamDefCE+XCOM_Bullet_LaserSniperRifleCEEMP.label</t>
  </si>
  <si>
    <t>CombatExtended.AmmoSetDef+AmmoSet_XCOM_Gun_LaserShotgun.label</t>
  </si>
  <si>
    <t>CombatExtended.Lasers.LaserBeamDefCE+XCOM_Bullet_LaserShotgunCE.label</t>
  </si>
  <si>
    <t>CombatExtended.Lasers.LaserBeamDefCE+XCOM_Bullet_LaserShotgunCEInc.label</t>
  </si>
  <si>
    <t>CombatExtended.Lasers.LaserBeamDefCE+XCOM_Bullet_LaserShotgunCEHP.label</t>
  </si>
  <si>
    <t>CombatExtended.Lasers.LaserBeamDefCE+XCOM_Bullet_LaserShotgunCEEMP.label</t>
  </si>
  <si>
    <t>CombatExtended.AmmoSetDef+AmmoSet_XCOM_Gun_LaserCannon.label</t>
  </si>
  <si>
    <t>CombatExtended.Lasers.LaserBeamDefCE+XCOM_Bullet_LaserCannonCE.label</t>
  </si>
  <si>
    <t>CombatExtended.Lasers.LaserBeamDefCE+XCOM_Bullet_LaserCannonCEInc.label</t>
  </si>
  <si>
    <t>CombatExtended.Lasers.LaserBeamDefCE+XCOM_Bullet_LaserCannonCEHP.label</t>
  </si>
  <si>
    <t>CombatExtended.Lasers.LaserBeamDefCE+XCOM_Bullet_LaserCannonCEEMP.label</t>
  </si>
  <si>
    <t>CombatExtended.AmmoSetDef+AmmoSet_XCOM_Gun_LaserPistol.label</t>
  </si>
  <si>
    <t>CombatExtended.Lasers.LaserBeamDefCE+XCOM_Bullet_Laser_PistolCE.label</t>
  </si>
  <si>
    <t>CombatExtended.Lasers.LaserBeamDefCE+XCOM_Bullet_Laser_PistolCEInc.label</t>
  </si>
  <si>
    <t>CombatExtended.Lasers.LaserBeamDefCE+XCOM_Bullet_Laser_PistolCEHP.label</t>
  </si>
  <si>
    <t>CombatExtended.Lasers.LaserBeamDefCE+XCOM_Bullet_Laser_PistolCEEMP.label</t>
  </si>
  <si>
    <t>CombatExtended.AmmoSetDef+AmmoSet_XCOM_Gun_LaserRailgun.label</t>
  </si>
  <si>
    <t>CombatExtended.Lasers.LaserBeamDefCE+XCOM_Bullet_LaserRailgunCE.label</t>
  </si>
  <si>
    <t>ThingCategoryDef+Ammo4mmRailgun.label</t>
  </si>
  <si>
    <t>CombatExtended.AmmoSetDef+AmmoSet_4mmRailgunXCOM.label</t>
  </si>
  <si>
    <t>CombatExtended.AmmoDef+Ammo_4mmRailgun_Sabot.label</t>
  </si>
  <si>
    <t>CombatExtended.AmmoDef+Ammo_4mmRailgun_Sabot.description</t>
  </si>
  <si>
    <t>CombatExtended.AmmoDef+Ammo_4mmRailgun_API.label</t>
  </si>
  <si>
    <t>CombatExtended.AmmoDef+Ammo_4mmRailgun_API.description</t>
  </si>
  <si>
    <t>CombatExtended.AmmoDef+Ammo_4mmRailgun_APHE.label</t>
  </si>
  <si>
    <t>CombatExtended.AmmoDef+Ammo_4mmRailgun_APHE.description</t>
  </si>
  <si>
    <t>CombatExtended.AmmoDef+Ammo_4mmRailgun_EMP.label</t>
  </si>
  <si>
    <t>CombatExtended.AmmoDef+Ammo_4mmRailgun_EMP.description</t>
  </si>
  <si>
    <t>ThingDef+Bullet_XCOM4mmRailgun_Sabot.label</t>
  </si>
  <si>
    <t>ThingDef+Bullet_XCOM4mmRailgun_API.label</t>
  </si>
  <si>
    <t>ThingDef+Bullet_XCOM4mmRailgun_APHE.label</t>
  </si>
  <si>
    <t>ThingDef+Bullet_XCOM4mmRailgun_EMP.label</t>
  </si>
  <si>
    <t>RecipeDef+MakeAmmo_4mmRailgun_Sabot.label</t>
  </si>
  <si>
    <t>RecipeDef+MakeAmmo_4mmRailgun_Sabot.description</t>
  </si>
  <si>
    <t>RecipeDef+MakeAmmo_4mmRailgun_Sabot.jobString</t>
  </si>
  <si>
    <t>RecipeDef+MakeAmmo_4mmRailgun_API.label</t>
  </si>
  <si>
    <t>RecipeDef+MakeAmmo_4mmRailgun_API.description</t>
  </si>
  <si>
    <t>RecipeDef+MakeAmmo_4mmRailgun_API.jobString</t>
  </si>
  <si>
    <t>RecipeDef+MakeAmmo_4mmRailgun_APHE.label</t>
  </si>
  <si>
    <t>RecipeDef+MakeAmmo_4mmRailgun_APHE.description</t>
  </si>
  <si>
    <t>RecipeDef+MakeAmmo_4mmRailgun_APHE.jobString</t>
  </si>
  <si>
    <t>RecipeDef+MakeAmmo_4mmRailgun_EMP.label</t>
  </si>
  <si>
    <t>RecipeDef+MakeAmmo_4mmRailgun_EMP.description</t>
  </si>
  <si>
    <t>RecipeDef+MakeAmmo_4mmRailgun_EMP.jobString</t>
  </si>
  <si>
    <t>CombatExtended.AmmoSetDef+AmmoSet_6mmRailgunXCOM.label</t>
  </si>
  <si>
    <t>CombatExtended.AmmoDef+Ammo_6mmRailgun_API.label</t>
  </si>
  <si>
    <t>CombatExtended.AmmoDef+Ammo_6mmRailgun_API.description</t>
  </si>
  <si>
    <t>CombatExtended.AmmoDef+Ammo_6mmRailgun_APHE.label</t>
  </si>
  <si>
    <t>CombatExtended.AmmoDef+Ammo_6mmRailgun_APHE.description</t>
  </si>
  <si>
    <t>CombatExtended.AmmoDef+Ammo_6mmRailgun_EMP.label</t>
  </si>
  <si>
    <t>CombatExtended.AmmoDef+Ammo_6mmRailgun_EMP.description</t>
  </si>
  <si>
    <t>ThingDef+Bullet_XCOM6mmRailgun_Sabot.label</t>
  </si>
  <si>
    <t>ThingDef+Bullet_XCOM6mmRailgun_API.label</t>
  </si>
  <si>
    <t>ThingDef+Bullet_XCOM6mmRailgun_APHE.label</t>
  </si>
  <si>
    <t>ThingDef+Bullet_XCOM6mmRailgun_EMP.label</t>
  </si>
  <si>
    <t>RecipeDef+MakeAmmo_6mmRailgun_API.label</t>
  </si>
  <si>
    <t>RecipeDef+MakeAmmo_6mmRailgun_API.description</t>
  </si>
  <si>
    <t>RecipeDef+MakeAmmo_6mmRailgun_API.jobString</t>
  </si>
  <si>
    <t>RecipeDef+MakeAmmo_6mmRailgun_APHE.label</t>
  </si>
  <si>
    <t>RecipeDef+MakeAmmo_6mmRailgun_APHE.description</t>
  </si>
  <si>
    <t>RecipeDef+MakeAmmo_6mmRailgun_APHE.jobString</t>
  </si>
  <si>
    <t>RecipeDef+MakeAmmo_6mmRailgun_EMP.label</t>
  </si>
  <si>
    <t>RecipeDef+MakeAmmo_6mmRailgun_EMP.description</t>
  </si>
  <si>
    <t>RecipeDef+MakeAmmo_6mmRailgun_EMP.jobString</t>
  </si>
  <si>
    <t>CombatExtended.AmmoSetDef+AmmoSet_8mmRailgunXCOM.label</t>
  </si>
  <si>
    <t>CombatExtended.AmmoDef+Ammo_8mmRailgun_API.label</t>
  </si>
  <si>
    <t>CombatExtended.AmmoDef+Ammo_8mmRailgun_API.description</t>
  </si>
  <si>
    <t>CombatExtended.AmmoDef+Ammo_8mmRailgun_APHE.label</t>
  </si>
  <si>
    <t>CombatExtended.AmmoDef+Ammo_8mmRailgun_APHE.description</t>
  </si>
  <si>
    <t>CombatExtended.AmmoDef+Ammo_8mmRailgun_EMP.label</t>
  </si>
  <si>
    <t>CombatExtended.AmmoDef+Ammo_8mmRailgun_EMP.description</t>
  </si>
  <si>
    <t>ThingDef+Bullet_XCOM8mmRailgun_Sabot.label</t>
  </si>
  <si>
    <t>ThingDef+Bullet_XCOM8mmRailgun_API.label</t>
  </si>
  <si>
    <t>ThingDef+Bullet_XCOM8mmRailgun_APHE.label</t>
  </si>
  <si>
    <t>ThingDef+Bullet_XCOM8mmRailgun_EMP.label</t>
  </si>
  <si>
    <t>RecipeDef+MakeAmmo_8mmRailgun_API.label</t>
  </si>
  <si>
    <t>RecipeDef+MakeAmmo_8mmRailgun_API.description</t>
  </si>
  <si>
    <t>RecipeDef+MakeAmmo_8mmRailgun_API.jobString</t>
  </si>
  <si>
    <t>RecipeDef+MakeAmmo_8mmRailgun_APHE.label</t>
  </si>
  <si>
    <t>RecipeDef+MakeAmmo_8mmRailgun_APHE.description</t>
  </si>
  <si>
    <t>RecipeDef+MakeAmmo_8mmRailgun_APHE.jobString</t>
  </si>
  <si>
    <t>RecipeDef+MakeAmmo_8mmRailgun_EMP.label</t>
  </si>
  <si>
    <t>RecipeDef+MakeAmmo_8mmRailgun_EMP.description</t>
  </si>
  <si>
    <t>RecipeDef+MakeAmmo_8mmRailgun_EMP.jobString</t>
  </si>
  <si>
    <t>CombatExtended.AmmoSetDef+AmmoSet_12mmRailgunXCOM.label</t>
  </si>
  <si>
    <t>ThingDef+Bullet_XCOM12mmRailgun_Sabot.label</t>
  </si>
  <si>
    <t>ThingCategoryDef+Ammo12GaugeRailgun.label</t>
  </si>
  <si>
    <t>CombatExtended.AmmoSetDef+AmmoSet_ScatterRailgunXCOM.label</t>
  </si>
  <si>
    <t>CombatExtended.AmmoDef+Ammo_12GaugeRailgun_Sabot.label</t>
  </si>
  <si>
    <t>CombatExtended.AmmoDef+Ammo_12GaugeRailgun_Sabot.description</t>
  </si>
  <si>
    <t>ThingDef+Bullet_XCOMScatterRailgun_Sabot.label</t>
  </si>
  <si>
    <t>RecipeDef+MakeAmmo_12GaugeRailgun_Sabot.label</t>
  </si>
  <si>
    <t>RecipeDef+MakeAmmo_12GaugeRailgun_Sabot.description</t>
  </si>
  <si>
    <t>RecipeDef+MakeAmmo_12GaugeRailgun_Sabot.jobString</t>
  </si>
  <si>
    <t>CombatExtended.AmmoCategoryDef+XCOM_MAGShotgun.label</t>
  </si>
  <si>
    <t>CombatExtended.AmmoCategoryDef+XCOM_MAGShotgun.labelShort</t>
  </si>
  <si>
    <t>CombatExtended.AmmoCategoryDef+XCOM_MAGShotgun.description</t>
  </si>
  <si>
    <t>CombatExtended.AmmoCategoryDef+XCOM_PlasmaLight.label</t>
  </si>
  <si>
    <t>CombatExtended.AmmoCategoryDef+XCOM_PlasmaLight.labelShort</t>
  </si>
  <si>
    <t>CombatExtended.AmmoCategoryDef+XCOM_PlasmaLight.description</t>
  </si>
  <si>
    <t>CombatExtended.AmmoCategoryDef+XCOM_PlasmaDense.label</t>
  </si>
  <si>
    <t>CombatExtended.AmmoCategoryDef+XCOM_PlasmaDense.labelShort</t>
  </si>
  <si>
    <t>CombatExtended.AmmoCategoryDef+XCOM_PlasmaDense.description</t>
  </si>
  <si>
    <t>CombatExtended.AmmoCategoryDef+XCOM_PlasmaUnstable.label</t>
  </si>
  <si>
    <t>CombatExtended.AmmoCategoryDef+XCOM_PlasmaUnstable.labelShort</t>
  </si>
  <si>
    <t>CombatExtended.AmmoCategoryDef+XCOM_PlasmaUnstable.description</t>
  </si>
  <si>
    <t>CombatExtended.AmmoDef+Ammo_XCOM_PlasmaCellPistolStandard.label</t>
  </si>
  <si>
    <t>CombatExtended.AmmoDef+Ammo_XCOM_PlasmaCellPistolStandard.description</t>
  </si>
  <si>
    <t>CombatExtended.AmmoDef+Ammo_XCOM_PlasmaCellPistolLight.label</t>
  </si>
  <si>
    <t>CombatExtended.AmmoDef+Ammo_XCOM_PlasmaCellPistolLight.description</t>
  </si>
  <si>
    <t>CombatExtended.AmmoDef+Ammo_XCOM_PlasmaCellPistolDense.label</t>
  </si>
  <si>
    <t>CombatExtended.AmmoDef+Ammo_XCOM_PlasmaCellPistolDense.description</t>
  </si>
  <si>
    <t>CombatExtended.AmmoDef+Ammo_XCOM_PlasmaCellPistolUnstable.label</t>
  </si>
  <si>
    <t>CombatExtended.AmmoDef+Ammo_XCOM_PlasmaCellPistolUnstable.description</t>
  </si>
  <si>
    <t>RecipeDef+MakeAmmo_XCOM_PlasmaCellPistolStandard.label</t>
  </si>
  <si>
    <t>RecipeDef+MakeAmmo_XCOM_PlasmaCellPistolStandard.description</t>
  </si>
  <si>
    <t>RecipeDef+MakeAmmo_XCOM_PlasmaCellPistolStandard.jobString</t>
  </si>
  <si>
    <t>RecipeDef+MakeAmmo_XCOM_PlasmaCellPistolLight.label</t>
  </si>
  <si>
    <t>RecipeDef+MakeAmmo_XCOM_PlasmaCellPistolLight.description</t>
  </si>
  <si>
    <t>RecipeDef+MakeAmmo_XCOM_PlasmaCellPistolLight.jobString</t>
  </si>
  <si>
    <t>RecipeDef+MakeAmmo_XCOM_PlasmaCellPistolDense.label</t>
  </si>
  <si>
    <t>RecipeDef+MakeAmmo_XCOM_PlasmaCellPistolDense.description</t>
  </si>
  <si>
    <t>RecipeDef+MakeAmmo_XCOM_PlasmaCellPistolDense.jobString</t>
  </si>
  <si>
    <t>RecipeDef+MakeAmmo_XCOM_PlasmaCellPistolUnstable.label</t>
  </si>
  <si>
    <t>RecipeDef+MakeAmmo_XCOM_PlasmaCellPistolUnstable.description</t>
  </si>
  <si>
    <t>RecipeDef+MakeAmmo_XCOM_PlasmaCellPistolUnstable.jobString</t>
  </si>
  <si>
    <t>CombatExtended.AmmoDef+Ammo_XCOM_PlasmaCellRifleStandard.label</t>
  </si>
  <si>
    <t>CombatExtended.AmmoDef+Ammo_XCOM_PlasmaCellRifleStandard.description</t>
  </si>
  <si>
    <t>CombatExtended.AmmoDef+Ammo_XCOM_PlasmaCellRifleLight.label</t>
  </si>
  <si>
    <t>CombatExtended.AmmoDef+Ammo_XCOM_PlasmaCellRifleLight.description</t>
  </si>
  <si>
    <t>CombatExtended.AmmoDef+Ammo_XCOM_PlasmaCellRifleDense.label</t>
  </si>
  <si>
    <t>CombatExtended.AmmoDef+Ammo_XCOM_PlasmaCellRifleDense.description</t>
  </si>
  <si>
    <t>CombatExtended.AmmoDef+Ammo_XCOM_PlasmaCellRifleUnstable.label</t>
  </si>
  <si>
    <t>CombatExtended.AmmoDef+Ammo_XCOM_PlasmaCellRifleUnstable.description</t>
  </si>
  <si>
    <t>RecipeDef+MakeAmmo_XCOM_PlasmaCellRifleStandard.label</t>
  </si>
  <si>
    <t>RecipeDef+MakeAmmo_XCOM_PlasmaCellRifleStandard.description</t>
  </si>
  <si>
    <t>RecipeDef+MakeAmmo_XCOM_PlasmaCellRifleStandard.jobString</t>
  </si>
  <si>
    <t>RecipeDef+MakeAmmo_XCOM_PlasmaCellRifleLight.label</t>
  </si>
  <si>
    <t>RecipeDef+MakeAmmo_XCOM_PlasmaCellRifleLight.description</t>
  </si>
  <si>
    <t>RecipeDef+MakeAmmo_XCOM_PlasmaCellRifleLight.jobString</t>
  </si>
  <si>
    <t>RecipeDef+MakeAmmo_XCOM_PlasmaCellRifleDense.label</t>
  </si>
  <si>
    <t>RecipeDef+MakeAmmo_XCOM_PlasmaCellRifleDense.description</t>
  </si>
  <si>
    <t>RecipeDef+MakeAmmo_XCOM_PlasmaCellRifleDense.jobString</t>
  </si>
  <si>
    <t>RecipeDef+MakeAmmo_XCOM_PlasmaCellRifleUnstable.label</t>
  </si>
  <si>
    <t>RecipeDef+MakeAmmo_XCOM_PlasmaCellRifleUnstable.description</t>
  </si>
  <si>
    <t>RecipeDef+MakeAmmo_XCOM_PlasmaCellRifleUnstable.jobString</t>
  </si>
  <si>
    <t>CombatExtended.AmmoDef+Ammo_XCOM_PlasmaCellHeavyStandard.label</t>
  </si>
  <si>
    <t>CombatExtended.AmmoDef+Ammo_XCOM_PlasmaCellHeavyStandard.description</t>
  </si>
  <si>
    <t>CombatExtended.AmmoDef+Ammo_XCOM_PlasmaCellHeavyLight.label</t>
  </si>
  <si>
    <t>CombatExtended.AmmoDef+Ammo_XCOM_PlasmaCellHeavyLight.description</t>
  </si>
  <si>
    <t>CombatExtended.AmmoDef+Ammo_XCOM_PlasmaCellHeavyDense.label</t>
  </si>
  <si>
    <t>CombatExtended.AmmoDef+Ammo_XCOM_PlasmaCellHeavyDense.description</t>
  </si>
  <si>
    <t>CombatExtended.AmmoDef+Ammo_XCOM_PlasmaCellHeavyUnstable.label</t>
  </si>
  <si>
    <t>CombatExtended.AmmoDef+Ammo_XCOM_PlasmaCellHeavyUnstable.description</t>
  </si>
  <si>
    <t>RecipeDef+MakeAmmo_XCOM_PlasmaCellHeavyStandard.label</t>
  </si>
  <si>
    <t>RecipeDef+MakeAmmo_XCOM_PlasmaCellHeavyStandard.description</t>
  </si>
  <si>
    <t>RecipeDef+MakeAmmo_XCOM_PlasmaCellHeavyStandard.jobString</t>
  </si>
  <si>
    <t>RecipeDef+MakeAmmo_XCOM_PlasmaCellHeavyLight.label</t>
  </si>
  <si>
    <t>RecipeDef+MakeAmmo_XCOM_PlasmaCellHeavyLight.description</t>
  </si>
  <si>
    <t>RecipeDef+MakeAmmo_XCOM_PlasmaCellHeavyLight.jobString</t>
  </si>
  <si>
    <t>RecipeDef+MakeAmmo_XCOM_PlasmaCellHeavyDense.label</t>
  </si>
  <si>
    <t>RecipeDef+MakeAmmo_XCOM_PlasmaCellHeavyDense.description</t>
  </si>
  <si>
    <t>RecipeDef+MakeAmmo_XCOM_PlasmaCellHeavyDense.jobString</t>
  </si>
  <si>
    <t>RecipeDef+MakeAmmo_XCOM_PlasmaCellHeavyUnstable.label</t>
  </si>
  <si>
    <t>RecipeDef+MakeAmmo_XCOM_PlasmaCellHeavyUnstable.description</t>
  </si>
  <si>
    <t>RecipeDef+MakeAmmo_XCOM_PlasmaCellHeavyUnstable.jobString</t>
  </si>
  <si>
    <t>CombatExtended.AmmoSetDef+AmmoSet_XCOM_Gun_BeamRifle.label</t>
  </si>
  <si>
    <t>CombatExtended.Lasers.LaserBeamDefCE+XCOM_Bullet_BeamRifleCE.label</t>
  </si>
  <si>
    <t>CombatExtended.Lasers.LaserBeamDefCE+XCOM_Bullet_BeamRifleCELight.label</t>
  </si>
  <si>
    <t>CombatExtended.Lasers.LaserBeamDefCE+XCOM_Bullet_BeamRifleCEDense.label</t>
  </si>
  <si>
    <t>CombatExtended.Lasers.LaserBeamDefCE+XCOM_Bullet_BeamRifleCEUnstable.label</t>
  </si>
  <si>
    <t>CombatExtended.AmmoSetDef+AmmoSet_XCOM_Gun_BeamSniperRifle.label</t>
  </si>
  <si>
    <t>CombatExtended.Lasers.LaserBeamDefCE+XCOM_Bullet_BeamSniperRifleCE.label</t>
  </si>
  <si>
    <t>CombatExtended.Lasers.LaserBeamDefCE+XCOM_Bullet_BeamSniperRifleCELight.label</t>
  </si>
  <si>
    <t>CombatExtended.Lasers.LaserBeamDefCE+XCOM_Bullet_BeamSniperRifleCEDense.label</t>
  </si>
  <si>
    <t>CombatExtended.Lasers.LaserBeamDefCE+XCOM_Bullet_BeamSniperRifleCEUnstable.label</t>
  </si>
  <si>
    <t>CombatExtended.AmmoSetDef+AmmoSet_XCOM_Gun_BeamShotgun.label</t>
  </si>
  <si>
    <t>CombatExtended.Lasers.LaserBeamDefCE+XCOM_Bullet_BeamShotgunCE.label</t>
  </si>
  <si>
    <t>CombatExtended.Lasers.LaserBeamDefCE+XCOM_Bullet_BeamShotgunCELight.label</t>
  </si>
  <si>
    <t>CombatExtended.Lasers.LaserBeamDefCE+XCOM_Bullet_BeamShotgunCEDense.label</t>
  </si>
  <si>
    <t>CombatExtended.Lasers.LaserBeamDefCE+XCOM_Bullet_BeamShotgunCEUnstable.label</t>
  </si>
  <si>
    <t>CombatExtended.AmmoSetDef+AmmoSet_XCOM_Gun_BeamPistol.label</t>
  </si>
  <si>
    <t>CombatExtended.Lasers.LaserBeamDefCE+XCOM_Bullet_Beam_PistolCE.label</t>
  </si>
  <si>
    <t>CombatExtended.Lasers.LaserBeamDefCE+XCOM_Bullet_Beam_PistolCELight.label</t>
  </si>
  <si>
    <t>CombatExtended.Lasers.LaserBeamDefCE+XCOM_Bullet_Beam_PistolCEDense.label</t>
  </si>
  <si>
    <t>CombatExtended.Lasers.LaserBeamDefCE+XCOM_Bullet_Beam_PistolCEUnstable.label</t>
  </si>
  <si>
    <t>ThingDef+XCOM_Bullet_ArcThrowerCE.label</t>
  </si>
  <si>
    <t>CombatExtended.AmmoSetDef+AmmoSet_XCOMBoltCaster.label</t>
  </si>
  <si>
    <t>ThingDef+Bullet_50BMG_FMJStun.label</t>
  </si>
  <si>
    <t>ThingDef+Bullet_50BMG_APStun.label</t>
  </si>
  <si>
    <t>ThingDef+Bullet_50BMG_IncendiaryStun.label</t>
  </si>
  <si>
    <t>ThingDef+Bullet_50BMG_HEStun.label</t>
  </si>
  <si>
    <t>ThingDef+Bullet_50BMG_SabotStun.label</t>
  </si>
  <si>
    <t>ThingCategoryDef+AmmoXennCell.label</t>
  </si>
  <si>
    <t>CombatExtended.AmmoSetDef+AmmoSet_XennFuel.label</t>
  </si>
  <si>
    <t>CombatExtended.AmmoDef+Ammo_Xenn_Hot.description</t>
  </si>
  <si>
    <t>CombatExtended.AmmoDef+Ammo_Xenn_Hot.label</t>
  </si>
  <si>
    <t>CombatExtended.AmmoDef+Ammo_Xenn_Cold.description</t>
  </si>
  <si>
    <t>CombatExtended.AmmoDef+Ammo_Xenn_Cold.label</t>
  </si>
  <si>
    <t>CombatExtended.AmmoDef+Ammo_Xenn_Foam.description</t>
  </si>
  <si>
    <t>CombatExtended.AmmoDef+Ammo_Xenn_Foam.label</t>
  </si>
  <si>
    <t>ThingDef+Bullet_Xenn_Hot.label</t>
  </si>
  <si>
    <t>ThingDef+Bullet_Xenn_Cold.label</t>
  </si>
  <si>
    <t>ThingDef+Bullet_Xenn_Foam.label</t>
  </si>
  <si>
    <t>RecipeDef+MakeAmmo_Xenn_Hot.label</t>
  </si>
  <si>
    <t>RecipeDef+MakeAmmo_Xenn_Hot.description</t>
  </si>
  <si>
    <t>RecipeDef+MakeAmmo_Xenn_Hot.jobString</t>
  </si>
  <si>
    <t>RecipeDef+MakeAmmo_Xenn_Cold.label</t>
  </si>
  <si>
    <t>RecipeDef+MakeAmmo_Xenn_Cold.description</t>
  </si>
  <si>
    <t>RecipeDef+MakeAmmo_Xenn_Cold.jobString</t>
  </si>
  <si>
    <t>RecipeDef+MakeAmmo_Xenn_Foam.label</t>
  </si>
  <si>
    <t>RecipeDef+MakeAmmo_Xenn_Foam.description</t>
  </si>
  <si>
    <t>RecipeDef+MakeAmmo_Xenn_Foam.jobString</t>
  </si>
  <si>
    <t>ThingDef+AA_PoisonBolt_V.label</t>
  </si>
  <si>
    <t>ThingDef+Projectile_GiantThrown.label</t>
  </si>
  <si>
    <t>RecipeDef+MakeAmmo_BS_JotunJavelin.label</t>
  </si>
  <si>
    <t>RecipeDef+MakeAmmo_BS_JotunJavelin.description</t>
  </si>
  <si>
    <t>RecipeDef+MakeAmmo_BS_JotunJavelin.jobString</t>
  </si>
  <si>
    <t>CombatExtended.AmmoSetDef+AmmoSet_ShrinkRay.label</t>
  </si>
  <si>
    <t>ThingDef+Projectile_ShrinkRay.label</t>
  </si>
  <si>
    <t>DamageDef+ShrinkRay.label</t>
  </si>
  <si>
    <t>DamageDef+ShrinkRay.deathMessage</t>
  </si>
  <si>
    <t>CombatExtended.AmmoSetDef+AmmoSet_GrowthRay.label</t>
  </si>
  <si>
    <t>ThingDef+Projectile_GrowthRay.label</t>
  </si>
  <si>
    <t>DamageDef+GrowthRay.label</t>
  </si>
  <si>
    <t>DamageDef+GrowthRay.deathMessage</t>
  </si>
  <si>
    <t>CombatExtended.AmmoDef+BS_OgreThrowinRock.label</t>
  </si>
  <si>
    <t>CombatExtended.AmmoDef+BS_OgreThrowinRock.description</t>
  </si>
  <si>
    <t>CombatExtended.AmmoDef+BS_OgreThrowinRock.tools.0.label</t>
  </si>
  <si>
    <t>ThingDef+Rock_GiantThrown.label</t>
  </si>
  <si>
    <t>ThingCategoryDef+AmmoAcidgat_Punched.label</t>
  </si>
  <si>
    <t>CombatExtended.AmmoSetDef+AmmoSet_Acidgat_Punched.label</t>
  </si>
  <si>
    <t>CombatExtended.AmmoDef+Ammo_Acidgat_Buck_Punched.description</t>
  </si>
  <si>
    <t>CombatExtended.AmmoDef+Ammo_Acidgat_Buck_Punched.label</t>
  </si>
  <si>
    <t>CombatExtended.AmmoDef+Ammo_Acidgat_Slug_Punched.description</t>
  </si>
  <si>
    <t>CombatExtended.AmmoDef+Ammo_Acidgat_Slug_Punched.label</t>
  </si>
  <si>
    <t>ThingDef+Bullet_Acidgat_Buck_Punched.label</t>
  </si>
  <si>
    <t>ThingDef+Bullet_Acidgat_Slug_Punched.label</t>
  </si>
  <si>
    <t>RecipeDef+MakeAmmo_Acidgat_Buck_Punched.label</t>
  </si>
  <si>
    <t>RecipeDef+MakeAmmo_Acidgat_Buck_Punched.description</t>
  </si>
  <si>
    <t>RecipeDef+MakeAmmo_Acidgat_Buck_Punched.jobString</t>
  </si>
  <si>
    <t>RecipeDef+MakeAmmo_Acidgat_Slug_Punched.label</t>
  </si>
  <si>
    <t>RecipeDef+MakeAmmo_Acidgat_Slug_Punched.description</t>
  </si>
  <si>
    <t>RecipeDef+MakeAmmo_Acidgat_Slug_Punched.jobString</t>
  </si>
  <si>
    <t>ThingCategoryDef+AmmoAcidgat.label</t>
  </si>
  <si>
    <t>CombatExtended.AmmoSetDef+AmmoSet_Acidgat.label</t>
  </si>
  <si>
    <t>CombatExtended.AmmoDef+Ammo_Acidgat_Buck.description</t>
  </si>
  <si>
    <t>CombatExtended.AmmoDef+Ammo_Acidgat_Buck.label</t>
  </si>
  <si>
    <t>CombatExtended.AmmoDef+Ammo_Acidgat_Slug.description</t>
  </si>
  <si>
    <t>CombatExtended.AmmoDef+Ammo_Acidgat_Slug.label</t>
  </si>
  <si>
    <t>ThingDef+Bullet_Acidgat_Buck.label</t>
  </si>
  <si>
    <t>ThingDef+Bullet_Acidgat_Slug.label</t>
  </si>
  <si>
    <t>RecipeDef+MakeAmmo_Acidgat_Buck.label</t>
  </si>
  <si>
    <t>RecipeDef+MakeAmmo_Acidgat_Buck.description</t>
  </si>
  <si>
    <t>RecipeDef+MakeAmmo_Acidgat_Buck.jobString</t>
  </si>
  <si>
    <t>RecipeDef+MakeAmmo_Acidgat_Slug.label</t>
  </si>
  <si>
    <t>RecipeDef+MakeAmmo_Acidgat_Slug.description</t>
  </si>
  <si>
    <t>RecipeDef+MakeAmmo_Acidgat_Slug.jobString</t>
  </si>
  <si>
    <t>ThingCategoryDef+AmmoBlundergat_Punched.label</t>
  </si>
  <si>
    <t>CombatExtended.AmmoSetDef+AmmoSet_Blundergat_Punched.label</t>
  </si>
  <si>
    <t>CombatExtended.AmmoDef+Ammo_Blundergat_Buck_Punched.description</t>
  </si>
  <si>
    <t>CombatExtended.AmmoDef+Ammo_Blundergat_Buck_Punched.label</t>
  </si>
  <si>
    <t>CombatExtended.AmmoDef+Ammo_Blundergat_Slug_Punched.description</t>
  </si>
  <si>
    <t>CombatExtended.AmmoDef+Ammo_Blundergat_Slug_Punched.label</t>
  </si>
  <si>
    <t>ThingDef+Bullet_Blundergat_Buck_Punched.label</t>
  </si>
  <si>
    <t>ThingDef+Bullet_Blundergat_Slug_Punched.label</t>
  </si>
  <si>
    <t>RecipeDef+MakeAmmo_Blundergat_Buck_Punched.label</t>
  </si>
  <si>
    <t>RecipeDef+MakeAmmo_Blundergat_Buck_Punched.description</t>
  </si>
  <si>
    <t>RecipeDef+MakeAmmo_Blundergat_Buck_Punched.jobString</t>
  </si>
  <si>
    <t>RecipeDef+MakeAmmo_Blundergat_Slug_Punched.label</t>
  </si>
  <si>
    <t>RecipeDef+MakeAmmo_Blundergat_Slug_Punched.description</t>
  </si>
  <si>
    <t>RecipeDef+MakeAmmo_Blundergat_Slug_Punched.jobString</t>
  </si>
  <si>
    <t>ThingCategoryDef+AmmoBlundergat.label</t>
  </si>
  <si>
    <t>CombatExtended.AmmoSetDef+AmmoSet_Blundergat.label</t>
  </si>
  <si>
    <t>CombatExtended.AmmoDef+Ammo_Blundergat_Buck.description</t>
  </si>
  <si>
    <t>CombatExtended.AmmoDef+Ammo_Blundergat_Buck.label</t>
  </si>
  <si>
    <t>CombatExtended.AmmoDef+Ammo_Blundergat_Slug.description</t>
  </si>
  <si>
    <t>CombatExtended.AmmoDef+Ammo_Blundergat_Slug.label</t>
  </si>
  <si>
    <t>ThingDef+Bullet_Blundergat_Buck.label</t>
  </si>
  <si>
    <t>ThingDef+Bullet_Blundergat_Slug.label</t>
  </si>
  <si>
    <t>RecipeDef+MakeAmmo_Blundergat_Buck.label</t>
  </si>
  <si>
    <t>RecipeDef+MakeAmmo_Blundergat_Buck.description</t>
  </si>
  <si>
    <t>RecipeDef+MakeAmmo_Blundergat_Buck.jobString</t>
  </si>
  <si>
    <t>RecipeDef+MakeAmmo_Blundergat_Slug.label</t>
  </si>
  <si>
    <t>RecipeDef+MakeAmmo_Blundergat_Slug.description</t>
  </si>
  <si>
    <t>RecipeDef+MakeAmmo_Blundergat_Slug.jobString</t>
  </si>
  <si>
    <t>ThingCategoryDef+AmmoMagmagat_Punched.label</t>
  </si>
  <si>
    <t>CombatExtended.AmmoSetDef+AmmoSet_Magmagat_Punched.label</t>
  </si>
  <si>
    <t>CombatExtended.AmmoDef+Ammo_Magmagat_Buck_Punched.description</t>
  </si>
  <si>
    <t>CombatExtended.AmmoDef+Ammo_Magmagat_Buck_Punched.label</t>
  </si>
  <si>
    <t>CombatExtended.AmmoDef+Ammo_Magmagat_Slug_Punched.description</t>
  </si>
  <si>
    <t>CombatExtended.AmmoDef+Ammo_Magmagat_Slug_Punched.label</t>
  </si>
  <si>
    <t>ThingDef+Bullet_Magmagat_Buck_Punched.label</t>
  </si>
  <si>
    <t>ThingDef+Bullet_Magmagat_Slug_Punched.label</t>
  </si>
  <si>
    <t>RecipeDef+MakeAmmo_Magmagat_Buck_Punched.label</t>
  </si>
  <si>
    <t>RecipeDef+MakeAmmo_Magmagat_Buck_Punched.description</t>
  </si>
  <si>
    <t>RecipeDef+MakeAmmo_Magmagat_Buck_Punched.jobString</t>
  </si>
  <si>
    <t>RecipeDef+MakeAmmo_Magmagat_Slug_Punched.label</t>
  </si>
  <si>
    <t>RecipeDef+MakeAmmo_Magmagat_Slug_Punched.description</t>
  </si>
  <si>
    <t>RecipeDef+MakeAmmo_Magmagat_Slug_Punched.jobString</t>
  </si>
  <si>
    <t>ThingCategoryDef+AmmoMagmagat.label</t>
  </si>
  <si>
    <t>CombatExtended.AmmoSetDef+AmmoSet_Magmagat.label</t>
  </si>
  <si>
    <t>CombatExtended.AmmoDef+Ammo_Magmagat_Buck.description</t>
  </si>
  <si>
    <t>CombatExtended.AmmoDef+Ammo_Magmagat_Buck.label</t>
  </si>
  <si>
    <t>CombatExtended.AmmoDef+Ammo_Magmagat_Slug.description</t>
  </si>
  <si>
    <t>CombatExtended.AmmoDef+Ammo_Magmagat_Slug.label</t>
  </si>
  <si>
    <t>ThingDef+Bullet_Magmagat_Buck.label</t>
  </si>
  <si>
    <t>ThingDef+Bullet_Magmagat_Slug.label</t>
  </si>
  <si>
    <t>RecipeDef+MakeAmmo_Magmagat_Buck.label</t>
  </si>
  <si>
    <t>RecipeDef+MakeAmmo_Magmagat_Buck.description</t>
  </si>
  <si>
    <t>RecipeDef+MakeAmmo_Magmagat_Buck.jobString</t>
  </si>
  <si>
    <t>RecipeDef+MakeAmmo_Magmagat_Slug.label</t>
  </si>
  <si>
    <t>RecipeDef+MakeAmmo_Magmagat_Slug.description</t>
  </si>
  <si>
    <t>RecipeDef+MakeAmmo_Magmagat_Slug.jobString</t>
  </si>
  <si>
    <t>ThingDef+Bullet_Hells_Retriever_Punched.label</t>
  </si>
  <si>
    <t>ThingDef+Bullet_Hells_Retriever.label</t>
  </si>
  <si>
    <t>ThingCategoryDef+AmmoRaygun_Punched.label</t>
  </si>
  <si>
    <t>CombatExtended.AmmoSetDef+AmmoSet_Raygun_Punched.label</t>
  </si>
  <si>
    <t>CombatExtended.AmmoDef+Ammo_Raygun_Punched.description</t>
  </si>
  <si>
    <t>CombatExtended.AmmoDef+Ammo_Raygun_Punched.label</t>
  </si>
  <si>
    <t>ThingDef+Bullet_Raygun_Punched.label</t>
  </si>
  <si>
    <t>RecipeDef+MakeAmmo_Raygun_Punched.label</t>
  </si>
  <si>
    <t>RecipeDef+MakeAmmo_Raygun_Punched.description</t>
  </si>
  <si>
    <t>RecipeDef+MakeAmmo_Raygun_Punched.jobString</t>
  </si>
  <si>
    <t>ThingCategoryDef+AmmoRaygun.label</t>
  </si>
  <si>
    <t>CombatExtended.AmmoSetDef+AmmoSet_Raygun.label</t>
  </si>
  <si>
    <t>CombatExtended.AmmoDef+Ammo_Raygun.description</t>
  </si>
  <si>
    <t>CombatExtended.AmmoDef+Ammo_Raygun.label</t>
  </si>
  <si>
    <t>ThingDef+Bullet_Raygun.label</t>
  </si>
  <si>
    <t>RecipeDef+MakeAmmo_Raygun.label</t>
  </si>
  <si>
    <t>RecipeDef+MakeAmmo_Raygun.description</t>
  </si>
  <si>
    <t>RecipeDef+MakeAmmo_Raygun.jobString</t>
  </si>
  <si>
    <t>ThingCategoryDef+AmmoRaygun_two_Punched.label</t>
  </si>
  <si>
    <t>CombatExtended.AmmoSetDef+AmmoSet_Raygun_two_Punched.label</t>
  </si>
  <si>
    <t>CombatExtended.AmmoDef+Ammo_Raygun_two_Punched.description</t>
  </si>
  <si>
    <t>CombatExtended.AmmoDef+Ammo_Raygun_two_Punched.label</t>
  </si>
  <si>
    <t>ThingDef+Bullet_Raygun_two_Punched.label</t>
  </si>
  <si>
    <t>RecipeDef+MakeAmmo_Raygun_two_Punched.label</t>
  </si>
  <si>
    <t>RecipeDef+MakeAmmo_Raygun_two_Punched.description</t>
  </si>
  <si>
    <t>RecipeDef+MakeAmmo_Raygun_two_Punched.jobString</t>
  </si>
  <si>
    <t>ThingCategoryDef+AmmoRaygun_two.label</t>
  </si>
  <si>
    <t>CombatExtended.AmmoSetDef+AmmoSet_Raygun_two.label</t>
  </si>
  <si>
    <t>CombatExtended.AmmoDef+Ammo_Raygun_two.description</t>
  </si>
  <si>
    <t>CombatExtended.AmmoDef+Ammo_Raygun_two.label</t>
  </si>
  <si>
    <t>ThingDef+Bullet_Raygun_two.label</t>
  </si>
  <si>
    <t>RecipeDef+MakeAmmo_Raygun_two.label</t>
  </si>
  <si>
    <t>RecipeDef+MakeAmmo_Raygun_two.description</t>
  </si>
  <si>
    <t>RecipeDef+MakeAmmo_Raygun_two.jobString</t>
  </si>
  <si>
    <t>ThingCategoryDef+AmmoRaygun_two_v_Punched.label</t>
  </si>
  <si>
    <t>CombatExtended.AmmoSetDef+AmmoSet_Raygun_two_v_Punched.label</t>
  </si>
  <si>
    <t>CombatExtended.AmmoDef+Ammo_Raygun_two_v_Punched.description</t>
  </si>
  <si>
    <t>CombatExtended.AmmoDef+Ammo_Raygun_two_v_Punched.label</t>
  </si>
  <si>
    <t>ThingDef+Bullet_Raygun_two_v_Punched.label</t>
  </si>
  <si>
    <t>RecipeDef+MakeAmmo_Raygun_two_v_Punched.label</t>
  </si>
  <si>
    <t>RecipeDef+MakeAmmo_Raygun_two_v_Punched.description</t>
  </si>
  <si>
    <t>RecipeDef+MakeAmmo_Raygun_two_v_Punched.jobString</t>
  </si>
  <si>
    <t>ThingCategoryDef+AmmoRaygun_two_v.label</t>
  </si>
  <si>
    <t>CombatExtended.AmmoSetDef+AmmoSet_Raygun_two_v.label</t>
  </si>
  <si>
    <t>CombatExtended.AmmoDef+Ammo_Raygun_two_v.description</t>
  </si>
  <si>
    <t>CombatExtended.AmmoDef+Ammo_Raygun_two_v.label</t>
  </si>
  <si>
    <t>ThingDef+Bullet_Raygun_two_v.label</t>
  </si>
  <si>
    <t>RecipeDef+MakeAmmo_Raygun_two_v.label</t>
  </si>
  <si>
    <t>RecipeDef+MakeAmmo_Raygun_two_v.description</t>
  </si>
  <si>
    <t>RecipeDef+MakeAmmo_Raygun_two_v.jobString</t>
  </si>
  <si>
    <t>ThingCategoryDef+AmmoRaygun_two_x_Punched.label</t>
  </si>
  <si>
    <t>CombatExtended.AmmoSetDef+AmmoSet_Raygun_two_x_Punched.label</t>
  </si>
  <si>
    <t>CombatExtended.AmmoDef+Ammo_Raygun_two_x_Punched.description</t>
  </si>
  <si>
    <t>CombatExtended.AmmoDef+Ammo_Raygun_two_x_Punched.label</t>
  </si>
  <si>
    <t>ThingDef+Bullet_Raygun_two_x_Punched.label</t>
  </si>
  <si>
    <t>RecipeDef+MakeAmmo_Raygun_two_x_Punched.label</t>
  </si>
  <si>
    <t>RecipeDef+MakeAmmo_Raygun_two_x_Punched.description</t>
  </si>
  <si>
    <t>RecipeDef+MakeAmmo_Raygun_two_x_Punched.jobString</t>
  </si>
  <si>
    <t>ThingCategoryDef+AmmoRaygun_two_x.label</t>
  </si>
  <si>
    <t>CombatExtended.AmmoSetDef+AmmoSet_Raygun_two_x.label</t>
  </si>
  <si>
    <t>CombatExtended.AmmoDef+Ammo_Raygun_two_x.description</t>
  </si>
  <si>
    <t>CombatExtended.AmmoDef+Ammo_Raygun_two_x.label</t>
  </si>
  <si>
    <t>ThingDef+Bullet_Raygun_two_x.label</t>
  </si>
  <si>
    <t>RecipeDef+MakeAmmo_Raygun_two_x.label</t>
  </si>
  <si>
    <t>RecipeDef+MakeAmmo_Raygun_two_x.description</t>
  </si>
  <si>
    <t>RecipeDef+MakeAmmo_Raygun_two_x.jobString</t>
  </si>
  <si>
    <t>ThingCategoryDef+AmmoRaygun_two_y_Punched.label</t>
  </si>
  <si>
    <t>CombatExtended.AmmoSetDef+AmmoSet_Raygun_two_y_Punched.label</t>
  </si>
  <si>
    <t>CombatExtended.AmmoDef+Ammo_Raygun_two_y_Punched.description</t>
  </si>
  <si>
    <t>CombatExtended.AmmoDef+Ammo_Raygun_two_y_Punched.label</t>
  </si>
  <si>
    <t>ThingDef+Bullet_Raygun_two_y_Punched.label</t>
  </si>
  <si>
    <t>RecipeDef+MakeAmmo_Raygun_two_y_Punched.label</t>
  </si>
  <si>
    <t>RecipeDef+MakeAmmo_Raygun_two_y_Punched.description</t>
  </si>
  <si>
    <t>RecipeDef+MakeAmmo_Raygun_two_y_Punched.jobString</t>
  </si>
  <si>
    <t>ThingCategoryDef+AmmoRaygun_two_y.label</t>
  </si>
  <si>
    <t>CombatExtended.AmmoSetDef+AmmoSet_Raygun_two_y.label</t>
  </si>
  <si>
    <t>CombatExtended.AmmoDef+Ammo_Raygun_two_y.description</t>
  </si>
  <si>
    <t>CombatExtended.AmmoDef+Ammo_Raygun_two_y.label</t>
  </si>
  <si>
    <t>ThingDef+Bullet_Raygun_two_y.label</t>
  </si>
  <si>
    <t>RecipeDef+MakeAmmo_Raygun_two_y.label</t>
  </si>
  <si>
    <t>RecipeDef+MakeAmmo_Raygun_two_y.description</t>
  </si>
  <si>
    <t>RecipeDef+MakeAmmo_Raygun_two_y.jobString</t>
  </si>
  <si>
    <t>ThingCategoryDef+AmmoRaygun_two_z_Punched.label</t>
  </si>
  <si>
    <t>CombatExtended.AmmoSetDef+AmmoSet_Raygun_two_z_Punched.label</t>
  </si>
  <si>
    <t>CombatExtended.AmmoDef+Ammo_Raygun_two_z_Punched.description</t>
  </si>
  <si>
    <t>CombatExtended.AmmoDef+Ammo_Raygun_two_z_Punched.label</t>
  </si>
  <si>
    <t>ThingDef+Bullet_Raygun_two_z_Punched.label</t>
  </si>
  <si>
    <t>RecipeDef+MakeAmmo_Raygun_two_z_Punched.label</t>
  </si>
  <si>
    <t>RecipeDef+MakeAmmo_Raygun_two_z_Punched.description</t>
  </si>
  <si>
    <t>RecipeDef+MakeAmmo_Raygun_two_z_Punched.jobString</t>
  </si>
  <si>
    <t>ThingCategoryDef+AmmoRaygun_two_z.label</t>
  </si>
  <si>
    <t>CombatExtended.AmmoSetDef+AmmoSet_Raygun_two_z.label</t>
  </si>
  <si>
    <t>CombatExtended.AmmoDef+Ammo_Raygun_two_z.description</t>
  </si>
  <si>
    <t>CombatExtended.AmmoDef+Ammo_Raygun_two_z.label</t>
  </si>
  <si>
    <t>ThingDef+Bullet_Raygun_two_z.label</t>
  </si>
  <si>
    <t>RecipeDef+MakeAmmo_Raygun_two_z.label</t>
  </si>
  <si>
    <t>RecipeDef+MakeAmmo_Raygun_two_z.description</t>
  </si>
  <si>
    <t>RecipeDef+MakeAmmo_Raygun_two_z.jobString</t>
  </si>
  <si>
    <t>ThingCategoryDef+AmmoRaygun_three_Punched.label</t>
  </si>
  <si>
    <t>CombatExtended.AmmoSetDef+AmmoSet_Raygun_three_Punched.label</t>
  </si>
  <si>
    <t>CombatExtended.AmmoDef+Ammo_Raygun_three_Punched.description</t>
  </si>
  <si>
    <t>CombatExtended.AmmoDef+Ammo_Raygun_three_Punched.label</t>
  </si>
  <si>
    <t>ThingDef+Bullet_Raygun_three_Punched.label</t>
  </si>
  <si>
    <t>RecipeDef+MakeAmmo_Raygun_three_Punched.label</t>
  </si>
  <si>
    <t>RecipeDef+MakeAmmo_Raygun_three_Punched.description</t>
  </si>
  <si>
    <t>RecipeDef+MakeAmmo_Raygun_three_Punched.jobString</t>
  </si>
  <si>
    <t>ThingCategoryDef+AmmoRaygun_three.label</t>
  </si>
  <si>
    <t>CombatExtended.AmmoSetDef+AmmoSet_Raygun_three.label</t>
  </si>
  <si>
    <t>CombatExtended.AmmoDef+Ammo_Raygun_three.description</t>
  </si>
  <si>
    <t>CombatExtended.AmmoDef+Ammo_Raygun_three.label</t>
  </si>
  <si>
    <t>ThingDef+Bullet_Raygun_three.label</t>
  </si>
  <si>
    <t>RecipeDef+MakeAmmo_Raygun_three.label</t>
  </si>
  <si>
    <t>RecipeDef+MakeAmmo_Raygun_three.description</t>
  </si>
  <si>
    <t>RecipeDef+MakeAmmo_Raygun_three.jobString</t>
  </si>
  <si>
    <t>ThingCategoryDef+AmmoRaygun_three_GKZ_Punched.label</t>
  </si>
  <si>
    <t>CombatExtended.AmmoSetDef+AmmoSet_Raygun_three_GKZ_Punched.label</t>
  </si>
  <si>
    <t>CombatExtended.AmmoDef+Ammo_Raygun_three_GKZ_Punched.description</t>
  </si>
  <si>
    <t>CombatExtended.AmmoDef+Ammo_Raygun_three_GKZ_Punched.label</t>
  </si>
  <si>
    <t>ThingDef+Bullet_Raygun_three_GKZ_Punched.label</t>
  </si>
  <si>
    <t>RecipeDef+MakeAmmo_Raygun_three_GKZ_Punched.label</t>
  </si>
  <si>
    <t>RecipeDef+MakeAmmo_Raygun_three_GKZ_Punched.description</t>
  </si>
  <si>
    <t>RecipeDef+MakeAmmo_Raygun_three_GKZ_Punched.jobString</t>
  </si>
  <si>
    <t>ThingCategoryDef+AmmoRaygun_three_GKZ.label</t>
  </si>
  <si>
    <t>CombatExtended.AmmoSetDef+AmmoSet_Raygun_three_GKZ.label</t>
  </si>
  <si>
    <t>CombatExtended.AmmoDef+Ammo_Raygun_three_GKZ.description</t>
  </si>
  <si>
    <t>CombatExtended.AmmoDef+Ammo_Raygun_three_GKZ.label</t>
  </si>
  <si>
    <t>ThingDef+Bullet_Raygun_three_GKZ.label</t>
  </si>
  <si>
    <t>RecipeDef+MakeAmmo_Raygun_three_GKZ.label</t>
  </si>
  <si>
    <t>RecipeDef+MakeAmmo_Raygun_three_GKZ.description</t>
  </si>
  <si>
    <t>RecipeDef+MakeAmmo_Raygun_three_GKZ.jobString</t>
  </si>
  <si>
    <t>ThingCategoryDef+Ammo12Gauge_Punched.label</t>
  </si>
  <si>
    <t>CombatExtended.AmmoSetDef+AmmoSet_12Gauge_Punched.label</t>
  </si>
  <si>
    <t>CombatExtended.AmmoDef+Ammo_12Gauge_Buck_Punched.description</t>
  </si>
  <si>
    <t>CombatExtended.AmmoDef+Ammo_12Gauge_Buck_Punched.label</t>
  </si>
  <si>
    <t>CombatExtended.AmmoDef+Ammo_12Gauge_Slug_Punched.description</t>
  </si>
  <si>
    <t>CombatExtended.AmmoDef+Ammo_12Gauge_Slug_Punched.label</t>
  </si>
  <si>
    <t>CombatExtended.AmmoDef+Ammo_12Gauge_ElectroSlug_Punched.description</t>
  </si>
  <si>
    <t>CombatExtended.AmmoDef+Ammo_12Gauge_ElectroSlug_Punched.label</t>
  </si>
  <si>
    <t>ThingDef+Bullet_12Gauge_Buck_Punched.label</t>
  </si>
  <si>
    <t>ThingDef+Bullet_12Gauge_Slug_Punched.label</t>
  </si>
  <si>
    <t>ThingDef+Bullet_12Gauge_ElectroSlug_Punched.label</t>
  </si>
  <si>
    <t>RecipeDef+MakeAmmo_12Gauge_Buck_Punched.label</t>
  </si>
  <si>
    <t>RecipeDef+MakeAmmo_12Gauge_Buck_Punched.description</t>
  </si>
  <si>
    <t>RecipeDef+MakeAmmo_12Gauge_Buck_Punched.jobString</t>
  </si>
  <si>
    <t>RecipeDef+MakeAmmo_12Gauge_Slug_Punched.label</t>
  </si>
  <si>
    <t>RecipeDef+MakeAmmo_12Gauge_Slug_Punched.description</t>
  </si>
  <si>
    <t>RecipeDef+MakeAmmo_12Gauge_Slug_Punched.jobString</t>
  </si>
  <si>
    <t>RecipeDef+MakeAmmo_12Gauge_ElectroSlug_Punched.label</t>
  </si>
  <si>
    <t>RecipeDef+MakeAmmo_12Gauge_ElectroSlug_Punched.description</t>
  </si>
  <si>
    <t>RecipeDef+MakeAmmo_12Gauge_ElectroSlug_Punched.jobString</t>
  </si>
  <si>
    <t>ThingCategoryDef+Ammo303British_Punched.label</t>
  </si>
  <si>
    <t>CombatExtended.AmmoSetDef+AmmoSet_303British_Punched.label</t>
  </si>
  <si>
    <t>CombatExtended.AmmoDef+Ammo_303British_FMJ_Punched.description</t>
  </si>
  <si>
    <t>CombatExtended.AmmoDef+Ammo_303British_FMJ_Punched.label</t>
  </si>
  <si>
    <t>CombatExtended.AmmoDef+Ammo_303British_AP_Punched.description</t>
  </si>
  <si>
    <t>CombatExtended.AmmoDef+Ammo_303British_AP_Punched.label</t>
  </si>
  <si>
    <t>CombatExtended.AmmoDef+Ammo_303British_HP_Punched.description</t>
  </si>
  <si>
    <t>CombatExtended.AmmoDef+Ammo_303British_HP_Punched.label</t>
  </si>
  <si>
    <t>CombatExtended.AmmoDef+Ammo_303British_Incendiary_Punched.description</t>
  </si>
  <si>
    <t>CombatExtended.AmmoDef+Ammo_303British_Incendiary_Punched.label</t>
  </si>
  <si>
    <t>CombatExtended.AmmoDef+Ammo_303British_HE_Punched.description</t>
  </si>
  <si>
    <t>CombatExtended.AmmoDef+Ammo_303British_HE_Punched.label</t>
  </si>
  <si>
    <t>CombatExtended.AmmoDef+Ammo_303British_Sabot_Punched.description</t>
  </si>
  <si>
    <t>CombatExtended.AmmoDef+Ammo_303British_Sabot_Punched.label</t>
  </si>
  <si>
    <t>ThingDef+Bullet_303British_FMJ_Punched.label</t>
  </si>
  <si>
    <t>ThingDef+Bullet_303British_AP_Punched.label</t>
  </si>
  <si>
    <t>ThingDef+Bullet_303British_HP_Punched.label</t>
  </si>
  <si>
    <t>ThingDef+Bullet_303British_Incendiary_Punched.label</t>
  </si>
  <si>
    <t>ThingDef+Bullet_303British_HE_Punched.label</t>
  </si>
  <si>
    <t>ThingDef+Bullet_303British_Sabot_Punched.label</t>
  </si>
  <si>
    <t>RecipeDef+MakeAmmo_303British_FMJ_Punched.label</t>
  </si>
  <si>
    <t>RecipeDef+MakeAmmo_303British_FMJ_Punched.description</t>
  </si>
  <si>
    <t>RecipeDef+MakeAmmo_303British_FMJ_Punched.jobString</t>
  </si>
  <si>
    <t>RecipeDef+MakeAmmo_303British_AP_Punched.label</t>
  </si>
  <si>
    <t>RecipeDef+MakeAmmo_303British_AP_Punched.description</t>
  </si>
  <si>
    <t>RecipeDef+MakeAmmo_303British_AP_Punched.jobString</t>
  </si>
  <si>
    <t>RecipeDef+MakeAmmo_303British_HP_Punched.label</t>
  </si>
  <si>
    <t>RecipeDef+MakeAmmo_303British_HP_Punched.description</t>
  </si>
  <si>
    <t>RecipeDef+MakeAmmo_303British_HP_Punched.jobString</t>
  </si>
  <si>
    <t>RecipeDef+MakeAmmo_303British_Incendiary_Punched.label</t>
  </si>
  <si>
    <t>RecipeDef+MakeAmmo_303British_Incendiary_Punched.description</t>
  </si>
  <si>
    <t>RecipeDef+MakeAmmo_303British_Incendiary_Punched.jobString</t>
  </si>
  <si>
    <t>RecipeDef+MakeAmmo_303British_HE_Punched.label</t>
  </si>
  <si>
    <t>RecipeDef+MakeAmmo_303British_HE_Punched.description</t>
  </si>
  <si>
    <t>RecipeDef+MakeAmmo_303British_HE_Punched.jobString</t>
  </si>
  <si>
    <t>RecipeDef+MakeAmmo_303British_Sabot_Punched.label</t>
  </si>
  <si>
    <t>RecipeDef+MakeAmmo_303British_Sabot_Punched.description</t>
  </si>
  <si>
    <t>RecipeDef+MakeAmmo_303British_Sabot_Punched.jobString</t>
  </si>
  <si>
    <t>ThingCategoryDef+Ammo30x64mmFuelCell_Punched.label</t>
  </si>
  <si>
    <t>CombatExtended.AmmoSetDef+AmmoSet_30x64mmFuel_Punched.label</t>
  </si>
  <si>
    <t>CombatExtended.AmmoDef+Ammo_30x64mmFuel_Incendiary_Punched.description</t>
  </si>
  <si>
    <t>CombatExtended.AmmoDef+Ammo_30x64mmFuel_Incendiary_Punched.label</t>
  </si>
  <si>
    <t>CombatExtended.AmmoDef+Ammo_30x64mmFuel_Thermobaric_Punched.description</t>
  </si>
  <si>
    <t>CombatExtended.AmmoDef+Ammo_30x64mmFuel_Thermobaric_Punched.label</t>
  </si>
  <si>
    <t>CombatExtended.AmmoDef+Ammo_30x64mmFuel_Foam_Punched.description</t>
  </si>
  <si>
    <t>CombatExtended.AmmoDef+Ammo_30x64mmFuel_Foam_Punched.label</t>
  </si>
  <si>
    <t>ThingDef+Bullet_30x64mmFuel_Incendiary_Punched.label</t>
  </si>
  <si>
    <t>ThingDef+Bullet_30x64mmFuel_Thermobaric_Punched.label</t>
  </si>
  <si>
    <t>ThingDef+Bullet_30x64mmFuel_Foam_Punched.label</t>
  </si>
  <si>
    <t>RecipeDef+MakeAmmo_30x64mmFuel_Incendiary_Punched.label</t>
  </si>
  <si>
    <t>RecipeDef+MakeAmmo_30x64mmFuel_Incendiary_Punched.description</t>
  </si>
  <si>
    <t>RecipeDef+MakeAmmo_30x64mmFuel_Incendiary_Punched.jobString</t>
  </si>
  <si>
    <t>RecipeDef+MakeAmmo_30x64mmFuel_Thermobaric_Punched.label</t>
  </si>
  <si>
    <t>RecipeDef+MakeAmmo_30x64mmFuel_Thermobaric_Punched.description</t>
  </si>
  <si>
    <t>RecipeDef+MakeAmmo_30x64mmFuel_Thermobaric_Punched.jobString</t>
  </si>
  <si>
    <t>RecipeDef+MakeAmmo_30x64mmFuel_Foam_Punched.label</t>
  </si>
  <si>
    <t>RecipeDef+MakeAmmo_30x64mmFuel_Foam_Punched.description</t>
  </si>
  <si>
    <t>RecipeDef+MakeAmmo_30x64mmFuel_Foam_Punched.jobString</t>
  </si>
  <si>
    <t>ThingCategoryDef+Ammo44Magnum_Punched.label</t>
  </si>
  <si>
    <t>CombatExtended.AmmoSetDef+AmmoSet_44Magnum_Punched.label</t>
  </si>
  <si>
    <t>CombatExtended.AmmoDef+Ammo_44Magnum_FMJ_Punched.description</t>
  </si>
  <si>
    <t>CombatExtended.AmmoDef+Ammo_44Magnum_FMJ_Punched.label</t>
  </si>
  <si>
    <t>CombatExtended.AmmoDef+Ammo_44Magnum_AP_Punched.description</t>
  </si>
  <si>
    <t>CombatExtended.AmmoDef+Ammo_44Magnum_AP_Punched.label</t>
  </si>
  <si>
    <t>CombatExtended.AmmoDef+Ammo_44Magnum_HP_Punched.description</t>
  </si>
  <si>
    <t>CombatExtended.AmmoDef+Ammo_44Magnum_HP_Punched.label</t>
  </si>
  <si>
    <t>ThingDef+Bullet_44Magnum_FMJ_Punched.label</t>
  </si>
  <si>
    <t>ThingDef+Bullet_44Magnum_AP_Punched.label</t>
  </si>
  <si>
    <t>ThingDef+Bullet_44Magnum_HP_Punched.label</t>
  </si>
  <si>
    <t>RecipeDef+MakeAmmo_44Magnum_FMJ_Punched.label</t>
  </si>
  <si>
    <t>RecipeDef+MakeAmmo_44Magnum_FMJ_Punched.description</t>
  </si>
  <si>
    <t>RecipeDef+MakeAmmo_44Magnum_FMJ_Punched.jobString</t>
  </si>
  <si>
    <t>RecipeDef+MakeAmmo_44Magnum_AP_Punched.label</t>
  </si>
  <si>
    <t>RecipeDef+MakeAmmo_44Magnum_AP_Punched.description</t>
  </si>
  <si>
    <t>RecipeDef+MakeAmmo_44Magnum_AP_Punched.jobString</t>
  </si>
  <si>
    <t>RecipeDef+MakeAmmo_44Magnum_HP_Punched.label</t>
  </si>
  <si>
    <t>RecipeDef+MakeAmmo_44Magnum_HP_Punched.description</t>
  </si>
  <si>
    <t>RecipeDef+MakeAmmo_44Magnum_HP_Punched.jobString</t>
  </si>
  <si>
    <t>ThingCategoryDef+Ammo45ACP_Punched.label</t>
  </si>
  <si>
    <t>CombatExtended.AmmoSetDef+AmmoSet_45ACP_Punched.label</t>
  </si>
  <si>
    <t>CombatExtended.AmmoDef+Ammo_45ACP_FMJ_Punched.description</t>
  </si>
  <si>
    <t>CombatExtended.AmmoDef+Ammo_45ACP_FMJ_Punched.label</t>
  </si>
  <si>
    <t>CombatExtended.AmmoDef+Ammo_45ACP_AP_Punched.description</t>
  </si>
  <si>
    <t>CombatExtended.AmmoDef+Ammo_45ACP_AP_Punched.label</t>
  </si>
  <si>
    <t>CombatExtended.AmmoDef+Ammo_45ACP_HP_Punched.description</t>
  </si>
  <si>
    <t>CombatExtended.AmmoDef+Ammo_45ACP_HP_Punched.label</t>
  </si>
  <si>
    <t>ThingDef+Bullet_45ACP_FMJ_Punched.label</t>
  </si>
  <si>
    <t>ThingDef+Bullet_45ACP_AP_Punched.label</t>
  </si>
  <si>
    <t>ThingDef+Bullet_45ACP_HP_Punched.label</t>
  </si>
  <si>
    <t>RecipeDef+MakeAmmo_45ACP_FMJ_Punched.label</t>
  </si>
  <si>
    <t>RecipeDef+MakeAmmo_45ACP_FMJ_Punched.description</t>
  </si>
  <si>
    <t>RecipeDef+MakeAmmo_45ACP_FMJ_Punched.jobString</t>
  </si>
  <si>
    <t>RecipeDef+MakeAmmo_45ACP_AP_Punched.label</t>
  </si>
  <si>
    <t>RecipeDef+MakeAmmo_45ACP_AP_Punched.description</t>
  </si>
  <si>
    <t>RecipeDef+MakeAmmo_45ACP_AP_Punched.jobString</t>
  </si>
  <si>
    <t>RecipeDef+MakeAmmo_45ACP_HP_Punched.label</t>
  </si>
  <si>
    <t>RecipeDef+MakeAmmo_45ACP_HP_Punched.description</t>
  </si>
  <si>
    <t>RecipeDef+MakeAmmo_45ACP_HP_Punched.jobString</t>
  </si>
  <si>
    <t>ThingCategoryDef+Ammo556x45mmNATO_Punched.label</t>
  </si>
  <si>
    <t>CombatExtended.AmmoSetDef+AmmoSet_556x45mmNATO_Punched.label</t>
  </si>
  <si>
    <t>CombatExtended.AmmoDef+Ammo_556x45mmNATO_FMJ_Punched.description</t>
  </si>
  <si>
    <t>CombatExtended.AmmoDef+Ammo_556x45mmNATO_FMJ_Punched.label</t>
  </si>
  <si>
    <t>CombatExtended.AmmoDef+Ammo_556x45mmNATO_AP_Punched.description</t>
  </si>
  <si>
    <t>CombatExtended.AmmoDef+Ammo_556x45mmNATO_AP_Punched.label</t>
  </si>
  <si>
    <t>CombatExtended.AmmoDef+Ammo_556x45mmNATO_HP_Punched.description</t>
  </si>
  <si>
    <t>CombatExtended.AmmoDef+Ammo_556x45mmNATO_HP_Punched.label</t>
  </si>
  <si>
    <t>CombatExtended.AmmoDef+Ammo_556x45mmNATO_Incendiary_Punched.description</t>
  </si>
  <si>
    <t>CombatExtended.AmmoDef+Ammo_556x45mmNATO_Incendiary_Punched.label</t>
  </si>
  <si>
    <t>CombatExtended.AmmoDef+Ammo_556x45mmNATO_HE_Punched.description</t>
  </si>
  <si>
    <t>CombatExtended.AmmoDef+Ammo_556x45mmNATO_HE_Punched.label</t>
  </si>
  <si>
    <t>CombatExtended.AmmoDef+Ammo_556x45mmNATO_Sabot_Punched.description</t>
  </si>
  <si>
    <t>CombatExtended.AmmoDef+Ammo_556x45mmNATO_Sabot_Punched.label</t>
  </si>
  <si>
    <t>ThingDef+Bullet_556x45mmNATO_FMJ_Punched.label</t>
  </si>
  <si>
    <t>ThingDef+Bullet_556x45mmNATO_AP_Punched.label</t>
  </si>
  <si>
    <t>ThingDef+Bullet_556x45mmNATO_HP_Punched.label</t>
  </si>
  <si>
    <t>ThingDef+Bullet_556x45mmNATO_Incendiary_Punched.label</t>
  </si>
  <si>
    <t>ThingDef+Bullet_556x45mmNATO_HE_Punched.label</t>
  </si>
  <si>
    <t>ThingDef+Bullet_556x45mmNATO_Sabot_Punched.label</t>
  </si>
  <si>
    <t>RecipeDef+MakeAmmo_556x45mmNATO_FMJ_Punched.label</t>
  </si>
  <si>
    <t>RecipeDef+MakeAmmo_556x45mmNATO_FMJ_Punched.description</t>
  </si>
  <si>
    <t>RecipeDef+MakeAmmo_556x45mmNATO_FMJ_Punched.jobString</t>
  </si>
  <si>
    <t>RecipeDef+MakeAmmo_556x45mmNATO_AP_Punched.label</t>
  </si>
  <si>
    <t>RecipeDef+MakeAmmo_556x45mmNATO_AP_Punched.description</t>
  </si>
  <si>
    <t>RecipeDef+MakeAmmo_556x45mmNATO_AP_Punched.jobString</t>
  </si>
  <si>
    <t>RecipeDef+MakeAmmo_556x45mmNATO_HP_Punched.label</t>
  </si>
  <si>
    <t>RecipeDef+MakeAmmo_556x45mmNATO_HP_Punched.description</t>
  </si>
  <si>
    <t>RecipeDef+MakeAmmo_556x45mmNATO_HP_Punched.jobString</t>
  </si>
  <si>
    <t>RecipeDef+MakeAmmo_556x45mmNATO_Incendiary_Punched.label</t>
  </si>
  <si>
    <t>RecipeDef+MakeAmmo_556x45mmNATO_Incendiary_Punched.description</t>
  </si>
  <si>
    <t>RecipeDef+MakeAmmo_556x45mmNATO_Incendiary_Punched.jobString</t>
  </si>
  <si>
    <t>RecipeDef+MakeAmmo_556x45mmNATO_HE_Punched.label</t>
  </si>
  <si>
    <t>RecipeDef+MakeAmmo_556x45mmNATO_HE_Punched.description</t>
  </si>
  <si>
    <t>RecipeDef+MakeAmmo_556x45mmNATO_HE_Punched.jobString</t>
  </si>
  <si>
    <t>RecipeDef+MakeAmmo_556x45mmNATO_Sabot_Punched.label</t>
  </si>
  <si>
    <t>RecipeDef+MakeAmmo_556x45mmNATO_Sabot_Punched.description</t>
  </si>
  <si>
    <t>RecipeDef+MakeAmmo_556x45mmNATO_Sabot_Punched.jobString</t>
  </si>
  <si>
    <t>ThingCategoryDef+Ammo6x24mmCharged_Punched.label</t>
  </si>
  <si>
    <t>CombatExtended.AmmoSetDef+AmmoSet_6x24mmCharged_Punched.label</t>
  </si>
  <si>
    <t>CombatExtended.AmmoDef+Ammo_6x24mmCharged_Punched.description</t>
  </si>
  <si>
    <t>CombatExtended.AmmoDef+Ammo_6x24mmCharged_Punched.label</t>
  </si>
  <si>
    <t>CombatExtended.AmmoDef+Ammo_6x24mmCharged_AP_Punched.description</t>
  </si>
  <si>
    <t>CombatExtended.AmmoDef+Ammo_6x24mmCharged_AP_Punched.label</t>
  </si>
  <si>
    <t>CombatExtended.AmmoDef+Ammo_6x24mmCharged_Ion_Punched.description</t>
  </si>
  <si>
    <t>CombatExtended.AmmoDef+Ammo_6x24mmCharged_Ion_Punched.label</t>
  </si>
  <si>
    <t>ThingDef+Bullet_6x24mmCharged_Punched.label</t>
  </si>
  <si>
    <t>ThingDef+Bullet_6x24mmCharged_AP_Punched.label</t>
  </si>
  <si>
    <t>ThingDef+Bullet_6x24mmCharged_Ion_Punched.label</t>
  </si>
  <si>
    <t>RecipeDef+MakeAmmo_6x24mmCharged_Punched.label</t>
  </si>
  <si>
    <t>RecipeDef+MakeAmmo_6x24mmCharged_Punched.description</t>
  </si>
  <si>
    <t>RecipeDef+MakeAmmo_6x24mmCharged_Punched.jobString</t>
  </si>
  <si>
    <t>RecipeDef+MakeAmmo_6x24mmCharged_AP_Punched.label</t>
  </si>
  <si>
    <t>RecipeDef+MakeAmmo_6x24mmCharged_AP_Punched.description</t>
  </si>
  <si>
    <t>RecipeDef+MakeAmmo_6x24mmCharged_AP_Punched.jobString</t>
  </si>
  <si>
    <t>RecipeDef+MakeAmmo_6x24mmCharged_Ion_Punched.label</t>
  </si>
  <si>
    <t>RecipeDef+MakeAmmo_6x24mmCharged_Ion_Punched.description</t>
  </si>
  <si>
    <t>RecipeDef+MakeAmmo_6x24mmCharged_Ion_Punched.jobString</t>
  </si>
  <si>
    <t>ThingCategoryDef+Ammo762x51mmNATO_Punched.label</t>
  </si>
  <si>
    <t>CombatExtended.AmmoSetDef+AmmoSet_762x51mmNATO_Punched.label</t>
  </si>
  <si>
    <t>CombatExtended.AmmoDef+Ammo_762x51mmNATO_FMJ_Punched.description</t>
  </si>
  <si>
    <t>CombatExtended.AmmoDef+Ammo_762x51mmNATO_FMJ_Punched.label</t>
  </si>
  <si>
    <t>CombatExtended.AmmoDef+Ammo_762x51mmNATO_AP_Punched.description</t>
  </si>
  <si>
    <t>CombatExtended.AmmoDef+Ammo_762x51mmNATO_AP_Punched.label</t>
  </si>
  <si>
    <t>CombatExtended.AmmoDef+Ammo_762x51mmNATO_HP_Punched.description</t>
  </si>
  <si>
    <t>CombatExtended.AmmoDef+Ammo_762x51mmNATO_HP_Punched.label</t>
  </si>
  <si>
    <t>CombatExtended.AmmoDef+Ammo_762x51mmNATO_Incendiary_Punched.description</t>
  </si>
  <si>
    <t>CombatExtended.AmmoDef+Ammo_762x51mmNATO_Incendiary_Punched.label</t>
  </si>
  <si>
    <t>CombatExtended.AmmoDef+Ammo_762x51mmNATO_HE_Punched.description</t>
  </si>
  <si>
    <t>CombatExtended.AmmoDef+Ammo_762x51mmNATO_HE_Punched.label</t>
  </si>
  <si>
    <t>CombatExtended.AmmoDef+Ammo_762x51mmNATO_Sabot_Punched.description</t>
  </si>
  <si>
    <t>CombatExtended.AmmoDef+Ammo_762x51mmNATO_Sabot_Punched.label</t>
  </si>
  <si>
    <t>ThingDef+Bullet_762x51mmNATO_FMJ_Punched.label</t>
  </si>
  <si>
    <t>ThingDef+Bullet_762x51mmNATO_AP_Punched.label</t>
  </si>
  <si>
    <t>ThingDef+Bullet_762x51mmNATO_HP_Punched.label</t>
  </si>
  <si>
    <t>ThingDef+Bullet_762x51mmNATO_Incendiary_Punched.label</t>
  </si>
  <si>
    <t>ThingDef+Bullet_762x51mmNATO_HE_Punched.label</t>
  </si>
  <si>
    <t>ThingDef+Bullet_762x51mmNATO_Sabot_Punched.label</t>
  </si>
  <si>
    <t>RecipeDef+MakeAmmo_762x51mmNATO_FMJ_Punched.label</t>
  </si>
  <si>
    <t>RecipeDef+MakeAmmo_762x51mmNATO_FMJ_Punched.description</t>
  </si>
  <si>
    <t>RecipeDef+MakeAmmo_762x51mmNATO_FMJ_Punched.jobString</t>
  </si>
  <si>
    <t>RecipeDef+MakeAmmo_762x51mmNATO_AP_Punched.label</t>
  </si>
  <si>
    <t>RecipeDef+MakeAmmo_762x51mmNATO_AP_Punched.description</t>
  </si>
  <si>
    <t>RecipeDef+MakeAmmo_762x51mmNATO_AP_Punched.jobString</t>
  </si>
  <si>
    <t>RecipeDef+MakeAmmo_762x51mmNATO_HP_Punched.label</t>
  </si>
  <si>
    <t>RecipeDef+MakeAmmo_762x51mmNATO_HP_Punched.description</t>
  </si>
  <si>
    <t>RecipeDef+MakeAmmo_762x51mmNATO_HP_Punched.jobString</t>
  </si>
  <si>
    <t>RecipeDef+MakeAmmo_762x51mmNATO_Incendiary_Punched.label</t>
  </si>
  <si>
    <t>RecipeDef+MakeAmmo_762x51mmNATO_Incendiary_Punched.description</t>
  </si>
  <si>
    <t>RecipeDef+MakeAmmo_762x51mmNATO_Incendiary_Punched.jobString</t>
  </si>
  <si>
    <t>RecipeDef+MakeAmmo_762x51mmNATO_HE_Punched.label</t>
  </si>
  <si>
    <t>RecipeDef+MakeAmmo_762x51mmNATO_HE_Punched.description</t>
  </si>
  <si>
    <t>RecipeDef+MakeAmmo_762x51mmNATO_HE_Punched.jobString</t>
  </si>
  <si>
    <t>RecipeDef+MakeAmmo_762x51mmNATO_Sabot_Punched.label</t>
  </si>
  <si>
    <t>RecipeDef+MakeAmmo_762x51mmNATO_Sabot_Punched.description</t>
  </si>
  <si>
    <t>RecipeDef+MakeAmmo_762x51mmNATO_Sabot_Punched.jobString</t>
  </si>
  <si>
    <t>ThingCategoryDef+Ammo762x54mmR_Punched.label</t>
  </si>
  <si>
    <t>CombatExtended.AmmoSetDef+AmmoSet_762x54mmR_Punched.label</t>
  </si>
  <si>
    <t>CombatExtended.AmmoDef+Ammo_762x54mmR_FMJ_Punched.description</t>
  </si>
  <si>
    <t>CombatExtended.AmmoDef+Ammo_762x54mmR_FMJ_Punched.label</t>
  </si>
  <si>
    <t>CombatExtended.AmmoDef+Ammo_762x54mmR_AP_Punched.description</t>
  </si>
  <si>
    <t>CombatExtended.AmmoDef+Ammo_762x54mmR_AP_Punched.label</t>
  </si>
  <si>
    <t>CombatExtended.AmmoDef+Ammo_762x54mmR_HP_Punched.description</t>
  </si>
  <si>
    <t>CombatExtended.AmmoDef+Ammo_762x54mmR_HP_Punched.label</t>
  </si>
  <si>
    <t>CombatExtended.AmmoDef+Ammo_762x54mmR_Incendiary_Punched.description</t>
  </si>
  <si>
    <t>CombatExtended.AmmoDef+Ammo_762x54mmR_Incendiary_Punched.label</t>
  </si>
  <si>
    <t>CombatExtended.AmmoDef+Ammo_762x54mmR_HE_Punched.description</t>
  </si>
  <si>
    <t>CombatExtended.AmmoDef+Ammo_762x54mmR_HE_Punched.label</t>
  </si>
  <si>
    <t>CombatExtended.AmmoDef+Ammo_762x54mmR_Sabot_Punched.description</t>
  </si>
  <si>
    <t>CombatExtended.AmmoDef+Ammo_762x54mmR_Sabot_Punched.label</t>
  </si>
  <si>
    <t>ThingDef+Bullet_762x54mmR_FMJ_Punched.label</t>
  </si>
  <si>
    <t>ThingDef+Bullet_762x54mmR_AP_Punched.label</t>
  </si>
  <si>
    <t>ThingDef+Bullet_762x54mmR_HP_Punched.label</t>
  </si>
  <si>
    <t>ThingDef+Bullet_762x54mmR_Incendiary_Punched.label</t>
  </si>
  <si>
    <t>ThingDef+Bullet_762x54mmR_HE_Punched.label</t>
  </si>
  <si>
    <t>ThingDef+Bullet_762x54mmR_Sabot_Punched.label</t>
  </si>
  <si>
    <t>RecipeDef+MakeAmmo_762x54mmR_FMJ_Punched.label</t>
  </si>
  <si>
    <t>RecipeDef+MakeAmmo_762x54mmR_FMJ_Punched.description</t>
  </si>
  <si>
    <t>RecipeDef+MakeAmmo_762x54mmR_FMJ_Punched.jobString</t>
  </si>
  <si>
    <t>RecipeDef+MakeAmmo_762x54mmR_AP_Punched.label</t>
  </si>
  <si>
    <t>RecipeDef+MakeAmmo_762x54mmR_AP_Punched.description</t>
  </si>
  <si>
    <t>RecipeDef+MakeAmmo_762x54mmR_AP_Punched.jobString</t>
  </si>
  <si>
    <t>RecipeDef+MakeAmmo_762x54mmR_HP_Punched.label</t>
  </si>
  <si>
    <t>RecipeDef+MakeAmmo_762x54mmR_HP_Punched.description</t>
  </si>
  <si>
    <t>RecipeDef+MakeAmmo_762x54mmR_HP_Punched.jobString</t>
  </si>
  <si>
    <t>RecipeDef+MakeAmmo_762x54mmR_Incendiary_Punched.label</t>
  </si>
  <si>
    <t>RecipeDef+MakeAmmo_762x54mmR_Incendiary_Punched.description</t>
  </si>
  <si>
    <t>RecipeDef+MakeAmmo_762x54mmR_Incendiary_Punched.jobString</t>
  </si>
  <si>
    <t>RecipeDef+MakeAmmo_762x54mmR_HE_Punched.label</t>
  </si>
  <si>
    <t>RecipeDef+MakeAmmo_762x54mmR_HE_Punched.description</t>
  </si>
  <si>
    <t>RecipeDef+MakeAmmo_762x54mmR_HE_Punched.jobString</t>
  </si>
  <si>
    <t>RecipeDef+MakeAmmo_762x54mmR_Sabot_Punched.label</t>
  </si>
  <si>
    <t>RecipeDef+MakeAmmo_762x54mmR_Sabot_Punched.description</t>
  </si>
  <si>
    <t>RecipeDef+MakeAmmo_762x54mmR_Sabot_Punched.jobString</t>
  </si>
  <si>
    <t>ThingCategoryDef+AmmoElementalStaff_Punched.label</t>
  </si>
  <si>
    <t>ThingCategoryDef+AmmoElementalStaff_Fire_Punched.label</t>
  </si>
  <si>
    <t>CombatExtended.AmmoSetDef+AmmoSet_Elemental_Staff_Fire_Punched.label</t>
  </si>
  <si>
    <t>CombatExtended.AmmoDef+Ammo_Elemental_Staff_Fire_Punched.description</t>
  </si>
  <si>
    <t>CombatExtended.AmmoDef+Ammo_Elemental_Staff_Fire_Punched.label</t>
  </si>
  <si>
    <t>ThingDef+Bullet_Elemental_Staff_Fire_Punched.label</t>
  </si>
  <si>
    <t>RecipeDef+MakeAmmo_Elemental_Staff_Fire_Punched.label</t>
  </si>
  <si>
    <t>RecipeDef+MakeAmmo_Elemental_Staff_Fire_Punched.description</t>
  </si>
  <si>
    <t>RecipeDef+MakeAmmo_Elemental_Staff_Fire_Punched.jobString</t>
  </si>
  <si>
    <t>ThingCategoryDef+AmmoElementalStaff.label</t>
  </si>
  <si>
    <t>ThingCategoryDef+AmmoElementalStaff_Fire.label</t>
  </si>
  <si>
    <t>CombatExtended.AmmoSetDef+AmmoSet_Elemental_Staff_Fire.label</t>
  </si>
  <si>
    <t>CombatExtended.AmmoDef+Ammo_Elemental_Staff_Fire.description</t>
  </si>
  <si>
    <t>CombatExtended.AmmoDef+Ammo_Elemental_Staff_Fire.label</t>
  </si>
  <si>
    <t>ThingDef+Bullet_Elemental_Staff_Fire.label</t>
  </si>
  <si>
    <t>RecipeDef+MakeAmmo_Elemental_Staff_Fire.label</t>
  </si>
  <si>
    <t>RecipeDef+MakeAmmo_Elemental_Staff_Fire.description</t>
  </si>
  <si>
    <t>RecipeDef+MakeAmmo_Elemental_Staff_Fire.jobString</t>
  </si>
  <si>
    <t>ThingCategoryDef+AmmoElementalStaff_Ice_Punched.label</t>
  </si>
  <si>
    <t>CombatExtended.AmmoSetDef+AmmoSet_Elemental_Staff_Ice_Punched.label</t>
  </si>
  <si>
    <t>CombatExtended.AmmoDef+Ammo_Elemental_Staff_Ice_Punched.description</t>
  </si>
  <si>
    <t>CombatExtended.AmmoDef+Ammo_Elemental_Staff_Ice_Punched.label</t>
  </si>
  <si>
    <t>ThingDef+Bullet_Elemental_Staff_Ice_Punched.label</t>
  </si>
  <si>
    <t>RecipeDef+MakeAmmo_Elemental_Staff_Ice_Punched.label</t>
  </si>
  <si>
    <t>RecipeDef+MakeAmmo_Elemental_Staff_Ice_Punched.description</t>
  </si>
  <si>
    <t>RecipeDef+MakeAmmo_Elemental_Staff_Ice_Punched.jobString</t>
  </si>
  <si>
    <t>ThingCategoryDef+AmmoElementalStaff_Ice.label</t>
  </si>
  <si>
    <t>CombatExtended.AmmoSetDef+AmmoSet_Elemental_Staff_Ice.label</t>
  </si>
  <si>
    <t>CombatExtended.AmmoDef+Ammo_Elemental_Staff_Ice.description</t>
  </si>
  <si>
    <t>CombatExtended.AmmoDef+Ammo_Elemental_Staff_Ice.label</t>
  </si>
  <si>
    <t>ThingDef+Bullet_Elemental_Staff_Ice.label</t>
  </si>
  <si>
    <t>RecipeDef+MakeAmmo_Elemental_Staff_Ice.label</t>
  </si>
  <si>
    <t>RecipeDef+MakeAmmo_Elemental_Staff_Ice.description</t>
  </si>
  <si>
    <t>RecipeDef+MakeAmmo_Elemental_Staff_Ice.jobString</t>
  </si>
  <si>
    <t>ThingCategoryDef+AmmoElementalStaff_Lightning_Punched.label</t>
  </si>
  <si>
    <t>CombatExtended.AmmoSetDef+AmmoSet_Elemental_Staff_Lightning_Punched.label</t>
  </si>
  <si>
    <t>CombatExtended.AmmoDef+Ammo_Elemental_Staff_Lightning_Punched.description</t>
  </si>
  <si>
    <t>CombatExtended.AmmoDef+Ammo_Elemental_Staff_Lightning_Punched.label</t>
  </si>
  <si>
    <t>ThingDef+Bullet_Elemental_Staff_Lightning_Punched.label</t>
  </si>
  <si>
    <t>RecipeDef+MakeAmmo_Elemental_Staff_Lightning_Punched.label</t>
  </si>
  <si>
    <t>RecipeDef+MakeAmmo_Elemental_Staff_Lightning_Punched.description</t>
  </si>
  <si>
    <t>RecipeDef+MakeAmmo_Elemental_Staff_Lightning_Punched.jobString</t>
  </si>
  <si>
    <t>ThingCategoryDef+AmmoElementalStaff_Lightning.label</t>
  </si>
  <si>
    <t>CombatExtended.AmmoSetDef+AmmoSet_Elemental_Staff_Lightning.label</t>
  </si>
  <si>
    <t>CombatExtended.AmmoDef+Ammo_Elemental_Staff_Lightning.description</t>
  </si>
  <si>
    <t>CombatExtended.AmmoDef+Ammo_Elemental_Staff_Lightning.label</t>
  </si>
  <si>
    <t>ThingDef+Bullet_Elemental_Staff_Lightning.label</t>
  </si>
  <si>
    <t>RecipeDef+MakeAmmo_Elemental_Staff_Lightning.label</t>
  </si>
  <si>
    <t>RecipeDef+MakeAmmo_Elemental_Staff_Lightning.description</t>
  </si>
  <si>
    <t>RecipeDef+MakeAmmo_Elemental_Staff_Lightning.jobString</t>
  </si>
  <si>
    <t>ThingCategoryDef+AmmoElementalStaff_Wind_Punched.label</t>
  </si>
  <si>
    <t>CombatExtended.AmmoSetDef+AmmoSet_Elemental_Staff_Wind_Punched.label</t>
  </si>
  <si>
    <t>CombatExtended.AmmoDef+Ammo_Elemental_Staff_Wind_Punched.description</t>
  </si>
  <si>
    <t>CombatExtended.AmmoDef+Ammo_Elemental_Staff_Wind_Punched.label</t>
  </si>
  <si>
    <t>ThingDef+Bullet_Elemental_Staff_Wind_Punched.label</t>
  </si>
  <si>
    <t>RecipeDef+MakeAmmo_Elemental_Staff_Wind_Punched.label</t>
  </si>
  <si>
    <t>RecipeDef+MakeAmmo_Elemental_Staff_Wind_Punched.description</t>
  </si>
  <si>
    <t>RecipeDef+MakeAmmo_Elemental_Staff_Wind_Punched.jobString</t>
  </si>
  <si>
    <t>ThingCategoryDef+AmmoElementalStaff_Wind.label</t>
  </si>
  <si>
    <t>CombatExtended.AmmoSetDef+AmmoSet_Elemental_Staff_Wind.label</t>
  </si>
  <si>
    <t>CombatExtended.AmmoDef+Ammo_Elemental_Staff_Wind.description</t>
  </si>
  <si>
    <t>CombatExtended.AmmoDef+Ammo_Elemental_Staff_Wind.label</t>
  </si>
  <si>
    <t>ThingDef+Bullet_Elemental_Staff_Wind.label</t>
  </si>
  <si>
    <t>RecipeDef+MakeAmmo_Elemental_Staff_Wind.label</t>
  </si>
  <si>
    <t>RecipeDef+MakeAmmo_Elemental_Staff_Wind.description</t>
  </si>
  <si>
    <t>RecipeDef+MakeAmmo_Elemental_Staff_Wind.jobString</t>
  </si>
  <si>
    <t>ThingCategoryDef+AmmoThunder_Punched.label</t>
  </si>
  <si>
    <t>CombatExtended.AmmoSetDef+AmmoSet_Thunder_Punched.label</t>
  </si>
  <si>
    <t>CombatExtended.AmmoDef+Ammo_Thunder_Punched.label</t>
  </si>
  <si>
    <t>CombatExtended.AmmoDef+Ammo_Thunder_Punched.description</t>
  </si>
  <si>
    <t>ThingDef+Bullet_Thunder_Punched.label</t>
  </si>
  <si>
    <t>RecipeDef+MakeAmmo_Thunder_Punched.label</t>
  </si>
  <si>
    <t>RecipeDef+MakeAmmo_Thunder_Punched.description</t>
  </si>
  <si>
    <t>RecipeDef+MakeAmmo_Thunder_Punched.jobString</t>
  </si>
  <si>
    <t>ThingCategoryDef+AmmoThunder.label</t>
  </si>
  <si>
    <t>CombatExtended.AmmoSetDef+AmmoSet_Thunder.label</t>
  </si>
  <si>
    <t>CombatExtended.AmmoDef+Ammo_Thunder.label</t>
  </si>
  <si>
    <t>CombatExtended.AmmoDef+Ammo_Thunder.description</t>
  </si>
  <si>
    <t>ThingDef+Bullet_Thunder.label</t>
  </si>
  <si>
    <t>RecipeDef+MakeAmmo_Thunder.label</t>
  </si>
  <si>
    <t>RecipeDef+MakeAmmo_Thunder.description</t>
  </si>
  <si>
    <t>RecipeDef+MakeAmmo_Thunder.jobString</t>
  </si>
  <si>
    <t>ThingCategoryDef+AmmoTundra_Punched.label</t>
  </si>
  <si>
    <t>CombatExtended.AmmoSetDef+AmmoSet_Tundra_Punched.label</t>
  </si>
  <si>
    <t>CombatExtended.AmmoDef+Ammo_Tundra_Punched.label</t>
  </si>
  <si>
    <t>CombatExtended.AmmoDef+Ammo_Tundra_Punched.description</t>
  </si>
  <si>
    <t>ThingDef+Bullet_Tundra_Punched.label</t>
  </si>
  <si>
    <t>RecipeDef+MakeAmmo_Tundra_Punched.label</t>
  </si>
  <si>
    <t>RecipeDef+MakeAmmo_Tundra_Punched.description</t>
  </si>
  <si>
    <t>RecipeDef+MakeAmmo_Tundra_Punched.jobString</t>
  </si>
  <si>
    <t>ThingCategoryDef+AmmoTundra.label</t>
  </si>
  <si>
    <t>CombatExtended.AmmoSetDef+AmmoSet_Tundra.label</t>
  </si>
  <si>
    <t>CombatExtended.AmmoDef+Ammo_Tundra.label</t>
  </si>
  <si>
    <t>CombatExtended.AmmoDef+Ammo_Tundra.description</t>
  </si>
  <si>
    <t>ThingDef+Bullet_Tundra.label</t>
  </si>
  <si>
    <t>RecipeDef+MakeAmmo_Tundra.label</t>
  </si>
  <si>
    <t>RecipeDef+MakeAmmo_Tundra.description</t>
  </si>
  <si>
    <t>RecipeDef+MakeAmmo_Tundra.jobString</t>
  </si>
  <si>
    <t>ThingCategoryDef+AmmoWinters_Punched.label</t>
  </si>
  <si>
    <t>CombatExtended.AmmoSetDef+AmmoSet_Winters_Punched.label</t>
  </si>
  <si>
    <t>CombatExtended.AmmoDef+Ammo_Winters_Cryo_Punched.description</t>
  </si>
  <si>
    <t>CombatExtended.AmmoDef+Ammo_Winters_Cryo_Punched.label</t>
  </si>
  <si>
    <t>ThingDef+Bullet_Winters_Cryo_Punched.label</t>
  </si>
  <si>
    <t>RecipeDef+MakeAmmo_Winters_Cryo_Punched.label</t>
  </si>
  <si>
    <t>RecipeDef+MakeAmmo_Winters_Cryo_Punched.description</t>
  </si>
  <si>
    <t>RecipeDef+MakeAmmo_Winters_Cryo_Punched.jobString</t>
  </si>
  <si>
    <t>ThingCategoryDef+AmmoWinters.label</t>
  </si>
  <si>
    <t>CombatExtended.AmmoSetDef+AmmoSet_Winters.label</t>
  </si>
  <si>
    <t>CombatExtended.AmmoDef+Ammo_Winters_Cryo.description</t>
  </si>
  <si>
    <t>CombatExtended.AmmoDef+Ammo_Winters_Cryo.label</t>
  </si>
  <si>
    <t>ThingDef+Bullet_Winters_Cryo.label</t>
  </si>
  <si>
    <t>RecipeDef+MakeAmmo_Winters_Cryo.label</t>
  </si>
  <si>
    <t>RecipeDef+MakeAmmo_Winters_Cryo.description</t>
  </si>
  <si>
    <t>RecipeDef+MakeAmmo_Winters_Cryo.jobString</t>
  </si>
  <si>
    <t>ThingCategoryDef+AmmoWunder_Punched.label</t>
  </si>
  <si>
    <t>CombatExtended.AmmoSetDef+AmmoSet_Wunder_Punched.label</t>
  </si>
  <si>
    <t>CombatExtended.AmmoDef+Ammo_Wunder_Punched.label</t>
  </si>
  <si>
    <t>CombatExtended.AmmoDef+Ammo_Wunder_Punched.description</t>
  </si>
  <si>
    <t>ThingDef+Bullet_Wunder_Punched.label</t>
  </si>
  <si>
    <t>RecipeDef+MakeAmmo_Wunder_Punched.label</t>
  </si>
  <si>
    <t>RecipeDef+MakeAmmo_Wunder_Punched.description</t>
  </si>
  <si>
    <t>RecipeDef+MakeAmmo_Wunder_Punched.jobString</t>
  </si>
  <si>
    <t>ThingCategoryDef+AmmoWunder.label</t>
  </si>
  <si>
    <t>CombatExtended.AmmoSetDef+AmmoSet_Wunder.label</t>
  </si>
  <si>
    <t>ThingDef+Bullet_Wunder.label</t>
  </si>
  <si>
    <t>CombatExtended.AmmoDef+Ammo_Wunder.label</t>
  </si>
  <si>
    <t>CombatExtended.AmmoDef+Ammo_Wunder.description</t>
  </si>
  <si>
    <t>RecipeDef+MakeAmmo_Wunder.label</t>
  </si>
  <si>
    <t>RecipeDef+MakeAmmo_Wunder.description</t>
  </si>
  <si>
    <t>RecipeDef+MakeAmmo_Wunder.jobString</t>
  </si>
  <si>
    <t>ThingCategoryDef+AmmoWunder_s_Punched.label</t>
  </si>
  <si>
    <t>CombatExtended.AmmoSetDef+AmmoSet_Wunder_s_Punched.label</t>
  </si>
  <si>
    <t>CombatExtended.AmmoDef+Ammo_Wunder_s_Punched.label</t>
  </si>
  <si>
    <t>CombatExtended.AmmoDef+Ammo_Wunder_s_Punched.description</t>
  </si>
  <si>
    <t>ThingDef+Bullet_Wunder_s_Punched.label</t>
  </si>
  <si>
    <t>RecipeDef+MakeAmmo_Wunder_s_Punched.label</t>
  </si>
  <si>
    <t>RecipeDef+MakeAmmo_Wunder_s_Punched.description</t>
  </si>
  <si>
    <t>RecipeDef+MakeAmmo_Wunder_s_Punched.jobString</t>
  </si>
  <si>
    <t>ThingCategoryDef+AmmoWunder_s.label</t>
  </si>
  <si>
    <t>CombatExtended.AmmoSetDef+AmmoSet_Wunder_s.label</t>
  </si>
  <si>
    <t>CombatExtended.AmmoDef+Ammo_Wunder_s.label</t>
  </si>
  <si>
    <t>CombatExtended.AmmoDef+Ammo_Wunder_s.description</t>
  </si>
  <si>
    <t>ThingDef+Bullet_Wunder_s.label</t>
  </si>
  <si>
    <t>RecipeDef+MakeAmmo_Wunder_s.label</t>
  </si>
  <si>
    <t>RecipeDef+MakeAmmo_Wunder_s.description</t>
  </si>
  <si>
    <t>RecipeDef+MakeAmmo_Wunder_s.jobString</t>
  </si>
  <si>
    <t>ThingCategoryDef+AmmoWavegun_Punched.label</t>
  </si>
  <si>
    <t>CombatExtended.AmmoSetDef+AmmoSet_Wavegun_Punched.label</t>
  </si>
  <si>
    <t>CombatExtended.AmmoDef+Ammo_Wavegun_Punched.description</t>
  </si>
  <si>
    <t>CombatExtended.AmmoDef+Ammo_Wavegun_Punched.label</t>
  </si>
  <si>
    <t>ThingDef+Bullet_Zapgun_Punched.label</t>
  </si>
  <si>
    <t>RecipeDef+MakeAmmo_Wavegun_Punched.label</t>
  </si>
  <si>
    <t>RecipeDef+MakeAmmo_Wavegun_Punched.description</t>
  </si>
  <si>
    <t>RecipeDef+MakeAmmo_Wavegun_Punched.jobString</t>
  </si>
  <si>
    <t>ThingCategoryDef+AmmoWavegun.label</t>
  </si>
  <si>
    <t>CombatExtended.AmmoSetDef+AmmoSet_Wavegun.label</t>
  </si>
  <si>
    <t>CombatExtended.AmmoDef+Ammo_Wavegun.description</t>
  </si>
  <si>
    <t>CombatExtended.AmmoDef+Ammo_Wavegun.label</t>
  </si>
  <si>
    <t>ThingDef+Bullet_Wavegun.label</t>
  </si>
  <si>
    <t>RecipeDef+MakeAmmo_Wavegun.label</t>
  </si>
  <si>
    <t>RecipeDef+MakeAmmo_Wavegun.description</t>
  </si>
  <si>
    <t>RecipeDef+MakeAmmo_Wavegun.jobString</t>
  </si>
  <si>
    <t>ThingCategoryDef+AmmoZapgun.label</t>
  </si>
  <si>
    <t>CombatExtended.AmmoSetDef+AmmoSet_Zapgun_blue.label</t>
  </si>
  <si>
    <t>CombatExtended.AmmoDef+Ammo_Zapgun_blue.description</t>
  </si>
  <si>
    <t>CombatExtended.AmmoDef+Ammo_Zapgun_blue.label</t>
  </si>
  <si>
    <t>ThingDef+Bullet_Zapgun_blue.label</t>
  </si>
  <si>
    <t>RecipeDef+MakeAmmo_Zapgun_blue.label</t>
  </si>
  <si>
    <t>RecipeDef+MakeAmmo_Zapgun_blue.description</t>
  </si>
  <si>
    <t>RecipeDef+MakeAmmo_Zapgun_blue.jobString</t>
  </si>
  <si>
    <t>CombatExtended.AmmoSetDef+AmmoSet_Zapgun_red.label</t>
  </si>
  <si>
    <t>CombatExtended.AmmoDef+Ammo_Zapgun_red.description</t>
  </si>
  <si>
    <t>CombatExtended.AmmoDef+Ammo_Zapgun_red.label</t>
  </si>
  <si>
    <t>ThingDef+Bullet_Zapgun_red.label</t>
  </si>
  <si>
    <t>RecipeDef+MakeAmmo_Zapgun_red.label</t>
  </si>
  <si>
    <t>RecipeDef+MakeAmmo_Zapgun_red.description</t>
  </si>
  <si>
    <t>RecipeDef+MakeAmmo_Zapgun_red.jobString</t>
  </si>
  <si>
    <t>ThingCategoryDef+AmmoZapgun_Punched.label</t>
  </si>
  <si>
    <t>CombatExtended.AmmoSetDef+AmmoSet_Zapgun_Punched.label</t>
  </si>
  <si>
    <t>CombatExtended.AmmoDef+Ammo_Zapgun_Punched.description</t>
  </si>
  <si>
    <t>CombatExtended.AmmoDef+Ammo_Zapgun_Punched.label</t>
  </si>
  <si>
    <t>ThingDef+Bullet_Wavegun_Punched.label</t>
  </si>
  <si>
    <t>RecipeDef+MakeAmmo_Zapgun_Punched.label</t>
  </si>
  <si>
    <t>RecipeDef+MakeAmmo_Zapgun_Punched.description</t>
  </si>
  <si>
    <t>RecipeDef+MakeAmmo_Zapgun_Punched.jobString</t>
  </si>
  <si>
    <t>ThingDef+Bullet_HarvesterCannon.label</t>
  </si>
  <si>
    <t>ThingDef+Bullet_PlasmaTurretBombard.label</t>
  </si>
  <si>
    <t>ThingDef+Bullet_CrucibleCannon.label</t>
  </si>
  <si>
    <t>ThingDef+Bullet_PlasmaMechBombard.label</t>
  </si>
  <si>
    <t>ThingDef+Bullet_EMPBomb.label</t>
  </si>
  <si>
    <t>ThingDef+Bullet_AuxiliaryPistol.label</t>
  </si>
  <si>
    <t>ThingDef+Bullet_MakeshiftCrucibleRifle.label</t>
  </si>
  <si>
    <t>ThingDef+Bullet_CrucibleRifle.label</t>
  </si>
  <si>
    <t>ThingDef+Bullet_CruciblePistol.label</t>
  </si>
  <si>
    <t>ThingDef+Bullet_HeatCannon.label</t>
  </si>
  <si>
    <t>ThingDef+Bullet_CruciblePrecisionRifle.label</t>
  </si>
  <si>
    <t>ThingDef+Bullet_PlasmaCaster.label</t>
  </si>
  <si>
    <t>ThingDef+Bullet_PlasmaBomb.label</t>
  </si>
  <si>
    <t>ThingDef+Bullet_CrucibleCarbine.label</t>
  </si>
  <si>
    <t>ThingCategoryDef+AmmoFeralScrap.label</t>
  </si>
  <si>
    <t>CombatExtended.AmmoCategoryDef+FeralScrap.label</t>
  </si>
  <si>
    <t>CombatExtended.AmmoCategoryDef+FeralScrap.labelShort</t>
  </si>
  <si>
    <t>CombatExtended.AmmoCategoryDef+FeralScrap.description</t>
  </si>
  <si>
    <t>CombatExtended.AmmoSetDef+AmmoSet_Feral_Scrap.label</t>
  </si>
  <si>
    <t>CombatExtended.AmmoDef+Ammo_Feral_Scrap.description</t>
  </si>
  <si>
    <t>CombatExtended.AmmoDef+Ammo_Feral_Scrap.label</t>
  </si>
  <si>
    <t>ThingDef+Bullet_Feral_Scrap.label</t>
  </si>
  <si>
    <t>ThingCategoryDef+AmmoFeralNail.label</t>
  </si>
  <si>
    <t>CombatExtended.AmmoSetDef+AmmoSet_Feral_Nail.label</t>
  </si>
  <si>
    <t>CombatExtended.AmmoDef+Ammo_Feral_Nail.description</t>
  </si>
  <si>
    <t>CombatExtended.AmmoDef+Ammo_Feral_Nail.label</t>
  </si>
  <si>
    <t>ThingDef+Bullet_Feral_Nail.label</t>
  </si>
  <si>
    <t>RecipeDef+MakeAmmo_Feral_Nail.label</t>
  </si>
  <si>
    <t>RecipeDef+MakeAmmo_Feral_Nail.description</t>
  </si>
  <si>
    <t>RecipeDef+MakeAmmo_Feral_Nail.jobString</t>
  </si>
  <si>
    <t>CombatExtended.AmmoSetDef+AmmoSet_9x19mmParaTwin_Feral.label</t>
  </si>
  <si>
    <t>ThingDef+Bullet_9x19mmParaTwin_Feral_FMJ.label</t>
  </si>
  <si>
    <t>ThingDef+Bullet_9x19mmParaTwin_Feral_AP.label</t>
  </si>
  <si>
    <t>ThingDef+Bullet_9x19mmParaTwin_Feral_HP.label</t>
  </si>
  <si>
    <t>CombatExtended.AmmoSetDef+AmmoSet_SalvagedLaserEradicatorCE.label</t>
  </si>
  <si>
    <t>CombatExtended.Lasers.LaserBeamDefCE+Bullet_Laser_SalvagedLaserEradicatorCE.label</t>
  </si>
  <si>
    <t>ThingCategoryDef+AmmoCryptoCannon.label</t>
  </si>
  <si>
    <t>CombatExtended.AmmoSetDef+AmmoSet_CryptoCannon.label</t>
  </si>
  <si>
    <t>CombatExtended.AmmoDef+Ammo_CryptoCannon.description</t>
  </si>
  <si>
    <t>CombatExtended.AmmoDef+Ammo_CryptoCannon.label</t>
  </si>
  <si>
    <t>DamageDef+CE_Cryptofuel.label</t>
  </si>
  <si>
    <t>DamageDef+CE_Cryptofuel.deathMessage</t>
  </si>
  <si>
    <t>ThingDef+Bullet_Flamethrower_CryptoCannon.label</t>
  </si>
  <si>
    <t>RecipeDef+MakeAmmo_CryptoCannon.label</t>
  </si>
  <si>
    <t>RecipeDef+MakeAmmo_CryptoCannon.description</t>
  </si>
  <si>
    <t>RecipeDef+MakeAmmo_CryptoCannon.jobString</t>
  </si>
  <si>
    <t>RecipeDef+Make_VFES_Weapon_GrenadeDynamite.label</t>
  </si>
  <si>
    <t>RecipeDef+Make_VFES_Weapon_GrenadeDynamite.description</t>
  </si>
  <si>
    <t>RecipeDef+Make_VFES_Weapon_GrenadeDynamite.jobString</t>
  </si>
  <si>
    <t>RecipeDef+Make_VFES_Tomahawk.label</t>
  </si>
  <si>
    <t>RecipeDef+Make_VFES_Tomahawk.description</t>
  </si>
  <si>
    <t>RecipeDef+Make_VFES_Tomahawk.jobString</t>
  </si>
  <si>
    <t>CombatExtended.AmmoSetDef+AmmoSet_CoilLance.label</t>
  </si>
  <si>
    <t>CombatExtended.Lasers.LaserBeamDefCE+Bullet_CoilLance.label</t>
  </si>
  <si>
    <t>CombatExtended.AmmoSetDef+AmmoSet_12x64mmHyper.label</t>
  </si>
  <si>
    <t>ThingDef+Bullet_12x64mmHyper.label</t>
  </si>
  <si>
    <t>CombatExtended.AmmoSetDef+AmmoSet_5x100mmCaselessAcidic.label</t>
  </si>
  <si>
    <t>ThingDef+Bullet_5x100mmCaseless_Acidic.label</t>
  </si>
  <si>
    <t>CombatExtended.AmmoSetDef+AmmoSet_HeavyLaser.label</t>
  </si>
  <si>
    <t>CombatExtended.Lasers.LaserBeamDefCE+Bullet_HeavyLaser.label</t>
  </si>
  <si>
    <t>CombatExtended.AmmoSetDef+AmmoSet_5x100mmS.label</t>
  </si>
  <si>
    <t>ThingDef+Bullet_5x100mmS_Sabot.label</t>
  </si>
  <si>
    <t>ThingDef+AM_Bullet_SoulDrain_CE.label</t>
  </si>
  <si>
    <t xml:space="preserve">This weapon is yet patched for CE, while it will behave in vanilla way as fallback, please contact a patcher for compatibility </t>
  </si>
  <si>
    <t>BodyDef+Lancer.corePart.parts.left_mechanical_shoulder.parts.left_arm.customLabel</t>
    <phoneticPr fontId="6" type="noConversion"/>
  </si>
  <si>
    <t>ThingDef+Ammo_Flamethrower_Napalm.label</t>
    <phoneticPr fontId="6" type="noConversion"/>
  </si>
  <si>
    <t>CombatExtended.AmmoDef+Ammo_Flamethrower_Napalm.description</t>
    <phoneticPr fontId="6" type="noConversion"/>
  </si>
  <si>
    <t>ThingDef+Shell_60mmMortar_EMP.description</t>
    <phoneticPr fontId="6" type="noConversion"/>
  </si>
  <si>
    <t>ThingDef+Weapon_GrenadeFirefoam.label</t>
    <phoneticPr fontId="6" type="noConversion"/>
  </si>
  <si>
    <t>ThingDef+Bullet_15cmNebelwerfer_HE.label</t>
    <phoneticPr fontId="6" type="noConversion"/>
  </si>
  <si>
    <t>ThingDef+Bullet_57mmRocket_HEAT.label</t>
    <phoneticPr fontId="6" type="noConversion"/>
  </si>
  <si>
    <t>ThingDef+Bullet_132mmM13_HE.label</t>
    <phoneticPr fontId="6" type="noConversion"/>
  </si>
  <si>
    <t>ThingDef+Ammo_MechCharged.label</t>
    <phoneticPr fontId="6" type="noConversion"/>
  </si>
  <si>
    <t>StatDef+ArmorRating_Sharp.description</t>
    <phoneticPr fontId="6" type="noConversion"/>
  </si>
  <si>
    <t>ResearchProjectDef+Gunsmithing.description</t>
    <phoneticPr fontId="6" type="noConversion"/>
  </si>
  <si>
    <t>RecipeDef+MakeAmmo_MechCharged.jobString</t>
    <phoneticPr fontId="6" type="noConversion"/>
  </si>
  <si>
    <t>CombatExtended.AmmoSetDef+AmmoSet_MechShell.label</t>
    <phoneticPr fontId="6" type="noConversion"/>
  </si>
  <si>
    <t>ApparelLayerDef+MiddleHead.label</t>
    <phoneticPr fontId="6" type="noConversion"/>
  </si>
  <si>
    <t/>
  </si>
  <si>
    <t>I'm here to chew gum and kick ass' and I'm all out of gum!</t>
    <phoneticPr fontId="6" type="noConversion"/>
  </si>
  <si>
    <t>RKTM &lt;- gall [Not chosen]</t>
    <phoneticPr fontId="6" type="noConversion"/>
  </si>
  <si>
    <t>ThingDef+CE_ExplosiveBoltProjector.label</t>
    <phoneticPr fontId="6" type="noConversion"/>
  </si>
  <si>
    <t>ThingDef+Apparel_FlakVest.label</t>
    <phoneticPr fontId="6" type="noConversion"/>
  </si>
  <si>
    <t>전술 조끼</t>
    <phoneticPr fontId="6" type="noConversion"/>
  </si>
  <si>
    <t>탄창을 비롯한 장비들을 보관할 수 있는 여러 개의 탄입대가 달려 뛰어난 보관 능력을 가진 조끼입니다.\n\n장전 속도가 증가하지만 장비하기에 거추장스럽습니다.</t>
    <phoneticPr fontId="6" type="noConversion"/>
  </si>
  <si>
    <t>편안하고 널찍하여 모든 종류의 물품들을 보관할 수 있는 백팩입니다.</t>
    <phoneticPr fontId="6" type="noConversion"/>
  </si>
  <si>
    <t>아이들에게 맞는 크기의 작은 백팩입니다.</t>
    <phoneticPr fontId="6" type="noConversion"/>
  </si>
  <si>
    <t>동물 모피로 만든 원시적인 형태의 백팩으로, 여행 시에 물품들을 보관하는 데에 적합합니다.</t>
    <phoneticPr fontId="6" type="noConversion"/>
  </si>
  <si>
    <t>장거리 통신용 무전장비를 담은 백팩으로, 관측수가 원거리 정밀 화력 지원을 요청하기 위해 필요한 모든 설비를 갖추고 있습니다. 쌍안경과 함께 사용하십시오.</t>
    <phoneticPr fontId="6" type="noConversion"/>
  </si>
  <si>
    <t>A loadbearing vest with a number of pouches to store magazines and other equipment.\n\nSpeeds up reloading but is quite bulky to wear.</t>
    <phoneticPr fontId="6" type="noConversion"/>
  </si>
  <si>
    <t>ThingDef+Weapon_GrenadeConcussion.tools.0.label</t>
  </si>
  <si>
    <t>ThingDef+Weapon_GrenadeConcussion.verbs.CombatExtendedVerb_ShootCEOneUse.label</t>
  </si>
  <si>
    <t>ThingDef+Weapon_GrenadeFlashbang.tools.0.label</t>
  </si>
  <si>
    <t>ThingDef+Weapon_GrenadeFlashbang.verbs.CombatExtendedVerb_ShootCEOneUse.label</t>
  </si>
  <si>
    <t>ThingDef+Weapon_GrenadeStickBomb.tools.0.label</t>
  </si>
  <si>
    <t>ThingDef+Weapon_GrenadeStickBomb.verbs.CombatExtendedVerb_ShootCEOneUse.label</t>
  </si>
  <si>
    <t>ThingDef+Weapon_GrenadeSmoke.tools.0.label</t>
  </si>
  <si>
    <t>ThingDef+Weapon_GrenadeSmoke.verbs.CombatExtendedVerb_ShootCEOneUse.label</t>
  </si>
  <si>
    <t>ThingDef+Weapon_GrenadeFirefoam.tools.0.label</t>
  </si>
  <si>
    <t>ThingDef+Weapon_GrenadeFirefoam.verbs.CombatExtendedVerb_ShootCEOneUse.label</t>
  </si>
  <si>
    <t>ThingDef+Ammo_Mech_Charged.description</t>
  </si>
  <si>
    <t>ThingDef+Ammo_Mech_Charged.label</t>
  </si>
  <si>
    <t>ThingDef+Ammo_MechShell_Incendiary.description</t>
  </si>
  <si>
    <t>ThingDef+Ammo_MechShell_Incendiary.label</t>
  </si>
  <si>
    <t>ThingDef+Ammo_MechShell_Demo.description</t>
  </si>
  <si>
    <t>ThingDef+Ammo_MechShell_Demo.label</t>
  </si>
  <si>
    <t>ThingDef+Bullet_132mmM13_HE.label</t>
  </si>
  <si>
    <t>ThingDef+Bullet_57mmRocket_HEAT.label</t>
  </si>
  <si>
    <t>ThingDef+Ammo_105mmHowitzerShell_HE_HFuzed.description</t>
  </si>
  <si>
    <t>ThingDef+Ammo_105mmHowitzerShell_HE_HFuzed.label</t>
  </si>
  <si>
    <t>ThingDef+Ammo_155mmHowitzerShell_HE_HFuzed.description</t>
  </si>
  <si>
    <t>ThingDef+Ammo_155mmHowitzerShell_HE_HFuzed.label</t>
  </si>
  <si>
    <t>ThingDef+Shell_60mmMortar_EMP.description</t>
  </si>
  <si>
    <t>ThingDef+Shell_HighExplosive_HFuzed.description</t>
  </si>
  <si>
    <t>ThingDef+Shell_HighExplosive_HFuzed.label</t>
  </si>
  <si>
    <t>ThingDef+Ammo_Bolter75_Standard.description</t>
  </si>
  <si>
    <t>ThingDef+Ammo_Bolter75_Standard.label</t>
  </si>
  <si>
    <t>ThingDef+Ammo_Bolter75_Inferno.description</t>
  </si>
  <si>
    <t>ThingDef+Ammo_Bolter75_Inferno.label</t>
  </si>
  <si>
    <t>ThingDef+Ammo_Bolter75_MetalStorm.description</t>
  </si>
  <si>
    <t>ThingDef+Ammo_Bolter75_MetalStorm.label</t>
  </si>
  <si>
    <t>ThingDef+Ammo_Bolter75_Kraken.description</t>
  </si>
  <si>
    <t>ThingDef+Ammo_Bolter75_Kraken.label</t>
  </si>
  <si>
    <t>ThingDef+Ammo_Bolter998_Standard.description</t>
  </si>
  <si>
    <t>ThingDef+Ammo_Bolter998_Standard.label</t>
  </si>
  <si>
    <t>ThingDef+Ammo_Bolter998_Inferno.description</t>
  </si>
  <si>
    <t>ThingDef+Ammo_Bolter998_Inferno.label</t>
  </si>
  <si>
    <t>ThingDef+Ammo_Bolter998_MetalStorm.description</t>
  </si>
  <si>
    <t>ThingDef+Ammo_Bolter998_MetalStorm.label</t>
  </si>
  <si>
    <t>ThingDef+Ammo_Bolter998_Kraken.description</t>
  </si>
  <si>
    <t>ThingDef+Ammo_Bolter998_Kraken.label</t>
  </si>
  <si>
    <t>ThingDef+Ammo_LasgunPowerPack.description</t>
  </si>
  <si>
    <t>ThingDef+Ammo_LasgunPowerPack.label</t>
  </si>
  <si>
    <t>ThingDef+Ammo_PlasmaCanister.description</t>
  </si>
  <si>
    <t>ThingDef+Ammo_PlasmaCanister.label</t>
  </si>
  <si>
    <t>ThingDef+Projectile_GreatArrowRoMThrumbo_Stone.label</t>
  </si>
  <si>
    <t>ThingDef+Projectile_GreatArrowRoMThrumbo_Steel.label</t>
  </si>
  <si>
    <t>ThingDef+Projectile_GreatArrowRoMThrumbo_Plasteel.label</t>
  </si>
  <si>
    <t>ThingDef+Projectile_GreatArrowRoMThrumbo_Venom.label</t>
  </si>
  <si>
    <t>ThingDef+Projectile_GreatArrowRoMThrumbo_Flame.label</t>
  </si>
  <si>
    <t>ThingDef+Ammo_GreatArrow_ExplosiveArrow.description</t>
  </si>
  <si>
    <t>ThingDef+Ammo_GreatArrow_ExplosiveArrow.label</t>
  </si>
  <si>
    <t>ThingDef+Ammo_AOCPowerCell.description</t>
  </si>
  <si>
    <t>ThingDef+Ammo_AOCPowerCell.label</t>
  </si>
  <si>
    <t>ThingDef+Ammo_ARL_127x39mmCharged_HE.description</t>
  </si>
  <si>
    <t>ThingDef+Ammo_ARL_127x39mmCharged_HE.label</t>
  </si>
  <si>
    <t>ThingDef+Ammo_7mmMiniRailgun_Sabot.label</t>
  </si>
  <si>
    <t>ThingDef+Ammo_7mmMiniRailgun_Sabot.description</t>
  </si>
  <si>
    <t>ThingDef+Ammo_6mmSmartGyrojet_FMJ.description</t>
  </si>
  <si>
    <t>ThingDef+Ammo_6mmSmartGyrojet_FMJ.label</t>
  </si>
  <si>
    <t>ThingDef+Ammo_6mmSmartGyrojet_AP.description</t>
  </si>
  <si>
    <t>ThingDef+Ammo_6mmSmartGyrojet_AP.label</t>
  </si>
  <si>
    <t>ThingDef+Ammo_6mmSmartGyrojet_HP.description</t>
  </si>
  <si>
    <t>ThingDef+Ammo_6mmSmartGyrojet_HP.label</t>
  </si>
  <si>
    <t>ThingDef+Bullet_6mmSmartGyrojet_FMJ.label</t>
  </si>
  <si>
    <t>ThingDef+Bullet_6mmSmartGyrojet_AP.label</t>
  </si>
  <si>
    <t>ThingDef+Bullet_6mmSmartGyrojet_HP.label</t>
  </si>
  <si>
    <t>ThingDef+Ammo_ArchoChargePack.description</t>
  </si>
  <si>
    <t>ThingDef+Ammo_ArchoChargePack.label</t>
  </si>
  <si>
    <t>ThingDef+Ammo_MiGoCastingWeapon.description</t>
  </si>
  <si>
    <t>ThingDef+Ammo_MiGoCastingWeapon.label</t>
  </si>
  <si>
    <t>ThingDef+Bullet_MiGoCastingWeapon.label</t>
  </si>
  <si>
    <t>ThingDef+Ammo_30mmRifleGrenade_HE.description</t>
  </si>
  <si>
    <t>ThingDef+Ammo_30mmRifleGrenade_HE.label</t>
  </si>
  <si>
    <t>ThingDef+Ammo_30mmRifleGrenade_EMP.description</t>
  </si>
  <si>
    <t>ThingDef+Ammo_30mmRifleGrenade_EMP.label</t>
  </si>
  <si>
    <t>ThingDef+Ammo_30mmRifleGrenade_Smoke.description</t>
  </si>
  <si>
    <t>ThingDef+Ammo_30mmRifleGrenade_Smoke.label</t>
  </si>
  <si>
    <t>ThingDef+Ammo_37x249mmR_HE.description</t>
  </si>
  <si>
    <t>ThingDef+Ammo_37x249mmR_HE.label</t>
  </si>
  <si>
    <t>ThingDef+Ammo_37x249mmR_AP.description</t>
  </si>
  <si>
    <t>ThingDef+Ammo_37x249mmR_AP.label</t>
  </si>
  <si>
    <t>ThingDef+Ammo_75cmleIG18CannonShell_HE.description</t>
  </si>
  <si>
    <t>ThingDef+Ammo_75cmleIG18CannonShell_HE.label</t>
  </si>
  <si>
    <t>ThingDef+Ammo_75cmleIG18CannonShell_EMP.description</t>
  </si>
  <si>
    <t>ThingDef+Ammo_75cmleIG18CannonShell_EMP.label</t>
  </si>
  <si>
    <t>ThingDef+Ammo_75x714mmRShell_AP.description</t>
  </si>
  <si>
    <t>ThingDef+Ammo_75x714mmRShell_AP.label</t>
  </si>
  <si>
    <t>ThingDef+Ammo_75x714mmRShell_HE.description</t>
  </si>
  <si>
    <t>ThingDef+Ammo_75x714mmRShell_HE.label</t>
  </si>
  <si>
    <t>ThingDef+Ammo_Doom2016BfgCell.label</t>
  </si>
  <si>
    <t>ThingDef+Ammo_Doom2016BfgCell.description</t>
  </si>
  <si>
    <t>ThingDef+Ammo_Doom2016EmgMkVPistol.label</t>
  </si>
  <si>
    <t>ThingDef+Ammo_Doom2016EmgMkVPistol.description</t>
  </si>
  <si>
    <t>ThingDef+Ammo_Doom2016PlasmaCell.label</t>
  </si>
  <si>
    <t>ThingDef+Ammo_Doom2016PlasmaCell.description</t>
  </si>
  <si>
    <t>ThingDef+Bullet_Doom2016VortexRifle.label</t>
  </si>
  <si>
    <t>ThingDef+Bullet_Doom2016Hellshot.label</t>
  </si>
  <si>
    <t>ThingDef+Ammo_Doom2016Rocket_HEAT.description</t>
  </si>
  <si>
    <t>ThingDef+Ammo_Doom2016Rocket_HEAT.label</t>
  </si>
  <si>
    <t>ThingDef+Ammo_DoomClassicEnergyCell.label</t>
  </si>
  <si>
    <t>ThingDef+Ammo_DoomClassicEnergyCell.description</t>
  </si>
  <si>
    <t>ThingDef+Bullet_DoomClassicPlasmaGun.label</t>
  </si>
  <si>
    <t>ThingDef+Bullet_DoomClassicBfg9000Gun.label</t>
  </si>
  <si>
    <t>ThingDef+Ammo_DoomClassicRocket_HEAT.description</t>
  </si>
  <si>
    <t>ThingDef+Ammo_DoomClassicRocket_HEAT.label</t>
  </si>
  <si>
    <t>ThingDef+Bullet_DoomClassicRocket_HEAT.label</t>
  </si>
  <si>
    <t>ThingDef+Ammo_9x19mmPara_NL.description</t>
  </si>
  <si>
    <t>ThingDef+Ammo_9x19mmPara_NL.label</t>
  </si>
  <si>
    <t>ThingDef+Bullet_9x19mmPara_NL.label</t>
  </si>
  <si>
    <t>ThingDef+Ammo_762x51mmNATO_NL.description</t>
  </si>
  <si>
    <t>ThingDef+Ammo_762x51mmNATO_NL.label</t>
  </si>
  <si>
    <t>ThingDef+Bullet_762x51mmNATO_NL.label</t>
  </si>
  <si>
    <t>ThingDef+Ammo_40x46mmGrenade_Rubber.description</t>
  </si>
  <si>
    <t>ThingDef+Ammo_40x46mmGrenade_Rubber.label</t>
  </si>
  <si>
    <t>ThingDef+Ammo_kniper_blade.label</t>
  </si>
  <si>
    <t>ThingDef+Ammo_kniper_blade.description</t>
  </si>
  <si>
    <t>ThingDef+Ammo_Exotic_Energy.label</t>
  </si>
  <si>
    <t>ThingDef+Ammo_Exotic_Energy.description</t>
  </si>
  <si>
    <t>ThingDef+Ammo_Exotic_Energy_HI.label</t>
  </si>
  <si>
    <t>ThingDef+Ammo_Exotic_Energy_HI.description</t>
  </si>
  <si>
    <t>ThingDef+Bullet_Aesa_CE.label</t>
  </si>
  <si>
    <t>ThingDef+Bullet_Aesa_HI.label</t>
  </si>
  <si>
    <t>ThingDef+Bullet_Shiver_CE.label</t>
  </si>
  <si>
    <t>ThingDef+Bullet_Shiver_HI.label</t>
  </si>
  <si>
    <t>ThingDef+Bullet_Slashfire_CE.label</t>
  </si>
  <si>
    <t>ThingDef+Bullet_Slashfire_HI.label</t>
  </si>
  <si>
    <t>ThingDef+Bullet_GlacialSF_CE.label</t>
  </si>
  <si>
    <t>ThingDef+Bullet_GlacialSF_HI.label</t>
  </si>
  <si>
    <t>ThingDef+Bullet_celsius_CE.label</t>
  </si>
  <si>
    <t>ThingDef+Bullet_celsius_HI.label</t>
  </si>
  <si>
    <t>ThingDef+Bullet_Oberon_CE.label</t>
  </si>
  <si>
    <t>ThingDef+Bullet_Oberon_HI.label</t>
  </si>
  <si>
    <t>ThingDef+Bullet_Paladin_CE.label</t>
  </si>
  <si>
    <t>ThingDef+Bullet_Paladin_HI.label</t>
  </si>
  <si>
    <t>ThingDef+Bullet_BFaith_CE.label</t>
  </si>
  <si>
    <t>ThingDef+Bullet_BFaith_HI.label</t>
  </si>
  <si>
    <t>ThingDef+Bullet_Unleashed_CE.label</t>
  </si>
  <si>
    <t>ThingDef+Bullet_Unleashed_HI.label</t>
  </si>
  <si>
    <t>ThingDef+Ammo_5mmMono_Steel.description</t>
  </si>
  <si>
    <t>ThingDef+Ammo_5mmMono_Steel.label</t>
  </si>
  <si>
    <t>ThingDef+Ammo_5mmMono_Plasteel.description</t>
  </si>
  <si>
    <t>ThingDef+Ammo_5mmMono_Plasteel.label</t>
  </si>
  <si>
    <t>ThingDef+Ammo_5mmMono_Uranium.description</t>
  </si>
  <si>
    <t>ThingDef+Ammo_5mmMono_Uranium.label</t>
  </si>
  <si>
    <t>ThingDef+Ammo_Judgment_Buck.description</t>
  </si>
  <si>
    <t>ThingDef+Ammo_Judgment_Buck.label</t>
  </si>
  <si>
    <t>ThingDef+Ammo_Judgment_HE.description</t>
  </si>
  <si>
    <t>ThingDef+Ammo_Judgment_HE.label</t>
  </si>
  <si>
    <t>ThingDef+Ammo_Judgment_Mayhem.description</t>
  </si>
  <si>
    <t>ThingDef+Ammo_Judgment_Mayhem.label</t>
  </si>
  <si>
    <t>ThingDef+Mayhem_Bomblet.label</t>
  </si>
  <si>
    <t>ThingDef+Bullet_5mm_MonoSteel.label</t>
  </si>
  <si>
    <t>ThingDef+Bullet_5mm_MonoPlasteel.label</t>
  </si>
  <si>
    <t>ThingDef+Bullet_5mm_MonoUranium.label</t>
  </si>
  <si>
    <t>ThingDef+Bullet_Judgment_CE.label</t>
  </si>
  <si>
    <t>ThingDef+Bullet_Judgment_HE.label</t>
  </si>
  <si>
    <t>ThingDef+Bullet_Judgment_Mayhem.label</t>
  </si>
  <si>
    <t>ThingDef+Ammo_ForsakensArrows.label</t>
  </si>
  <si>
    <t>ThingDef+Ammo_ForsakensArrows.description</t>
  </si>
  <si>
    <t>ThingDef+Projectile_GreatArrow_StoneFO.label</t>
  </si>
  <si>
    <t>ThingDef+Projectile_GreatArrow_SteelFO.label</t>
  </si>
  <si>
    <t>ThingDef+Projectile_GreatArrow_PlasteelFO.label</t>
  </si>
  <si>
    <t>ThingDef+Projectile_GreatArrow_VenomFO.label</t>
  </si>
  <si>
    <t>ThingDef+Bullet_12GaugeCharged_Slug_ForsakenShotGun.label</t>
  </si>
  <si>
    <t>ThingDef+Bullet_12GaugeCharged_Ion_ForsakenShotGun.label</t>
  </si>
  <si>
    <t>ThingDef+Bullet_5x35mmCharged_ForsakenAR.label</t>
  </si>
  <si>
    <t>ThingDef+Shell_60mmMortar_ToxicGas.description</t>
  </si>
  <si>
    <t>ThingDef+Shell_60mmMortar_ToxicGas.label</t>
  </si>
  <si>
    <t>ThingDef+Shell_60mmMortar_RageGas.description</t>
  </si>
  <si>
    <t>ThingDef+Shell_60mmMortar_RageGas.label</t>
  </si>
  <si>
    <t>ThingDef+Shell_60mmMortar_TearGas.description</t>
  </si>
  <si>
    <t>ThingDef+Shell_60mmMortar_TearGas.label</t>
  </si>
  <si>
    <t>ThingDef+Shell_60mmMortar_SleepGas.description</t>
  </si>
  <si>
    <t>ThingDef+Shell_60mmMortar_SleepGas.label</t>
  </si>
  <si>
    <t>ThingDef+Shell_60mmMortar_FearGas.description</t>
  </si>
  <si>
    <t>ThingDef+Shell_60mmMortar_FearGas.label</t>
  </si>
  <si>
    <t>ThingDef+Shell_60mmMortar_AcidGas.description</t>
  </si>
  <si>
    <t>ThingDef+Shell_60mmMortar_AcidGas.label</t>
  </si>
  <si>
    <t>ThingDef+Weapon_GrenadeToxic.label</t>
  </si>
  <si>
    <t>ThingDef+Weapon_GrenadeToxic.description</t>
  </si>
  <si>
    <t>ThingDef+Weapon_GrenadeToxic.tools.0.label</t>
  </si>
  <si>
    <t>ThingDef+Weapon_GrenadeToxic.verbs.CombatExtendedVerb_ShootCEOneUse.label</t>
  </si>
  <si>
    <t>ThingDef+Weapon_GrenadeRage.label</t>
  </si>
  <si>
    <t>ThingDef+Weapon_GrenadeRage.description</t>
  </si>
  <si>
    <t>ThingDef+Weapon_GrenadeRage.tools.0.label</t>
  </si>
  <si>
    <t>ThingDef+Weapon_GrenadeRage.verbs.CombatExtendedVerb_ShootCEOneUse.label</t>
  </si>
  <si>
    <t>ThingDef+Weapon_GrenadeTearGas.label</t>
  </si>
  <si>
    <t>ThingDef+Weapon_GrenadeTearGas.description</t>
  </si>
  <si>
    <t>ThingDef+Weapon_GrenadeTearGas.tools.0.label</t>
  </si>
  <si>
    <t>ThingDef+Weapon_GrenadeTearGas.verbs.CombatExtendedVerb_ShootCEOneUse.label</t>
  </si>
  <si>
    <t>ThingDef+Weapon_GrenadeSleep.label</t>
  </si>
  <si>
    <t>ThingDef+Weapon_GrenadeSleep.description</t>
  </si>
  <si>
    <t>ThingDef+Weapon_GrenadeSleep.tools.0.label</t>
  </si>
  <si>
    <t>ThingDef+Weapon_GrenadeSleep.verbs.CombatExtendedVerb_ShootCEOneUse.label</t>
  </si>
  <si>
    <t>ThingDef+Weapon_GrenadeFear.label</t>
  </si>
  <si>
    <t>ThingDef+Weapon_GrenadeFear.description</t>
  </si>
  <si>
    <t>ThingDef+Weapon_GrenadeFear.tools.0.label</t>
  </si>
  <si>
    <t>ThingDef+Weapon_GrenadeFear.verbs.CombatExtendedVerb_ShootCEOneUse.label</t>
  </si>
  <si>
    <t>ThingDef+Weapon_GrenadeAcid.label</t>
  </si>
  <si>
    <t>ThingDef+Weapon_GrenadeAcid.description</t>
  </si>
  <si>
    <t>ThingDef+Weapon_GrenadeAcid.tools.0.label</t>
  </si>
  <si>
    <t>ThingDef+Weapon_GrenadeAcid.verbs.CombatExtendedVerb_ShootCEOneUse.label</t>
  </si>
  <si>
    <t>ThingDef+Weapon_GrenadeMechVirus.label</t>
  </si>
  <si>
    <t>ThingDef+Weapon_GrenadeMechVirus.description</t>
  </si>
  <si>
    <t>ThingDef+Weapon_GrenadeMechVirus.tools.0.label</t>
  </si>
  <si>
    <t>ThingDef+Weapon_GrenadeMechVirus.verbs.CombatExtendedVerb_ShootCEOneUse.label</t>
  </si>
  <si>
    <t>ThingDef+Weapon_GrenadeAntiBug.label</t>
  </si>
  <si>
    <t>ThingDef+Weapon_GrenadeAntiBug.description</t>
  </si>
  <si>
    <t>ThingDef+Weapon_GrenadeAntiBug.tools.0.label</t>
  </si>
  <si>
    <t>ThingDef+Weapon_GrenadeAntiBug.verbs.CombatExtendedVerb_ShootCEOneUse.label</t>
  </si>
  <si>
    <t>ThingDef+Ammo_95x40mm_FMJ.description</t>
  </si>
  <si>
    <t>ThingDef+Ammo_95x40mm_FMJ.label</t>
  </si>
  <si>
    <t>ThingDef+Ammo_95x40mm_AP.description</t>
  </si>
  <si>
    <t>ThingDef+Ammo_95x40mm_AP.label</t>
  </si>
  <si>
    <t>ThingDef+Ammo_95x40mm_HP.description</t>
  </si>
  <si>
    <t>ThingDef+Ammo_95x40mm_HP.label</t>
  </si>
  <si>
    <t>ThingDef+Ammo_95x40mm_Incendiary.description</t>
  </si>
  <si>
    <t>ThingDef+Ammo_95x40mm_Incendiary.label</t>
  </si>
  <si>
    <t>ThingDef+Ammo_95x40mm_HE.description</t>
  </si>
  <si>
    <t>ThingDef+Ammo_95x40mm_HE.label</t>
  </si>
  <si>
    <t>ThingDef+Ammo_95x40mm_Sabot.description</t>
  </si>
  <si>
    <t>ThingDef+Ammo_95x40mm_Sabot.label</t>
  </si>
  <si>
    <t>ThingDef+Ammo_HeavyLaserChargePack.description</t>
  </si>
  <si>
    <t>ThingDef+Ammo_HeavyLaserChargePack.label</t>
  </si>
  <si>
    <t>ThingDef+Ammo_M41Rocket_HEAT.description</t>
  </si>
  <si>
    <t>ThingDef+Ammo_M41Rocket_HEAT.label</t>
  </si>
  <si>
    <t>ThingDef+Ammo_M41Rocket_HE.description</t>
  </si>
  <si>
    <t>ThingDef+Ammo_M41Rocket_HE.label</t>
  </si>
  <si>
    <t>ThingDef+Ammo_127x40mm_FMJ.description</t>
  </si>
  <si>
    <t>ThingDef+Ammo_127x40mm_FMJ.label</t>
  </si>
  <si>
    <t>ThingDef+Ammo_127x40mm_AP.description</t>
  </si>
  <si>
    <t>ThingDef+Ammo_127x40mm_AP.label</t>
  </si>
  <si>
    <t>ThingDef+Ammo_127x40mm_HP.description</t>
  </si>
  <si>
    <t>ThingDef+Ammo_127x40mm_HP.label</t>
  </si>
  <si>
    <t>ThingDef+Ammo_127x99mm_FMJ.description</t>
  </si>
  <si>
    <t>ThingDef+Ammo_127x99mm_FMJ.label</t>
  </si>
  <si>
    <t>ThingDef+Ammo_127x99mm_Incendiary.description</t>
  </si>
  <si>
    <t>ThingDef+Ammo_127x99mm_Incendiary.label</t>
  </si>
  <si>
    <t>ThingDef+Ammo_127x99mm_HE.description</t>
  </si>
  <si>
    <t>ThingDef+Ammo_127x99mm_HE.label</t>
  </si>
  <si>
    <t>ThingDef+Ammo_127x99mm_Sabot.description</t>
  </si>
  <si>
    <t>ThingDef+Ammo_127x99mm_Sabot.label</t>
  </si>
  <si>
    <t>ThingDef+Ammo_145x114mmUNSC_FMJ.description</t>
  </si>
  <si>
    <t>ThingDef+Ammo_145x114mmUNSC_FMJ.label</t>
  </si>
  <si>
    <t>ThingDef+Ammo_145x114mmUNSC_Incendiary.description</t>
  </si>
  <si>
    <t>ThingDef+Ammo_145x114mmUNSC_Incendiary.label</t>
  </si>
  <si>
    <t>ThingDef+Ammo_145x114mmUNSC_HE.description</t>
  </si>
  <si>
    <t>ThingDef+Ammo_145x114mmUNSC_HE.label</t>
  </si>
  <si>
    <t>ThingDef+Ammo_145x114mmUNSC_Sabot.description</t>
  </si>
  <si>
    <t>ThingDef+Ammo_145x114mmUNSC_Sabot.label</t>
  </si>
  <si>
    <t>ThingDef+Ammo_16x65mm_HE.description</t>
  </si>
  <si>
    <t>ThingDef+Ammo_16x65mm_HE.label</t>
  </si>
  <si>
    <t>ThingDef+Ammo_40mmGrenade_UNSCHEDP.description</t>
  </si>
  <si>
    <t>ThingDef+Ammo_40mmGrenade_UNSCHEDP.label</t>
  </si>
  <si>
    <t>ThingDef+Ammo_5x23mmCaseless_FMJ.description</t>
  </si>
  <si>
    <t>ThingDef+Ammo_5x23mmCaseless_FMJ.label</t>
  </si>
  <si>
    <t>ThingDef+Ammo_5x23mmCaseless_AP.description</t>
  </si>
  <si>
    <t>ThingDef+Ammo_5x23mmCaseless_AP.label</t>
  </si>
  <si>
    <t>ThingDef+Ammo_5x23mmCaseless_HP.description</t>
  </si>
  <si>
    <t>ThingDef+Ammo_5x23mmCaseless_HP.label</t>
  </si>
  <si>
    <t>ThingDef+Ammo_762x51mmUNSC_FMJ.description</t>
  </si>
  <si>
    <t>ThingDef+Ammo_762x51mmUNSC_FMJ.label</t>
  </si>
  <si>
    <t>ThingDef+Ammo_762x51mmUNSC_AP.description</t>
  </si>
  <si>
    <t>ThingDef+Ammo_762x51mmUNSC_AP.label</t>
  </si>
  <si>
    <t>ThingDef+Ammo_762x51mmUNSC_HP.description</t>
  </si>
  <si>
    <t>ThingDef+Ammo_762x51mmUNSC_HP.label</t>
  </si>
  <si>
    <t>ThingDef+Ammo_762x51mmUNSC_Shredder.description</t>
  </si>
  <si>
    <t>ThingDef+Ammo_762x51mmUNSC_Shredder.label</t>
  </si>
  <si>
    <t>ThingDef+Ammo_762x51mmUNSC_Incendiary.description</t>
  </si>
  <si>
    <t>ThingDef+Ammo_762x51mmUNSC_Incendiary.label</t>
  </si>
  <si>
    <t>ThingDef+Ammo_762x51mmUNSC_HE.description</t>
  </si>
  <si>
    <t>ThingDef+Ammo_762x51mmUNSC_HE.label</t>
  </si>
  <si>
    <t>ThingDef+Ammo_762x51mmUNSC_Sabot.description</t>
  </si>
  <si>
    <t>ThingDef+Ammo_762x51mmUNSC_Sabot.label</t>
  </si>
  <si>
    <t>ThingDef+Ammo_8Gauge_Buck.description</t>
  </si>
  <si>
    <t>ThingDef+Ammo_8Gauge_Buck.label</t>
  </si>
  <si>
    <t>ThingDef+Ammo_8Gauge_Flechette.description</t>
  </si>
  <si>
    <t>ThingDef+Ammo_8Gauge_Flechette.label</t>
  </si>
  <si>
    <t>ThingDef+Ammo_8Gauge_Slug.description</t>
  </si>
  <si>
    <t>ThingDef+Ammo_8Gauge_Slug.label</t>
  </si>
  <si>
    <t>ThingDef+Ammo_8Gauge_ElectroSlug.description</t>
  </si>
  <si>
    <t>ThingDef+Ammo_8Gauge_ElectroSlug.label</t>
  </si>
  <si>
    <t>ThingDef+Ammo_95x40mmUNSC_FMJ.description</t>
  </si>
  <si>
    <t>ThingDef+Ammo_95x40mmUNSC_FMJ.label</t>
  </si>
  <si>
    <t>ThingDef+Ammo_95x40mmUNSC_AP.description</t>
  </si>
  <si>
    <t>ThingDef+Ammo_95x40mmUNSC_AP.label</t>
  </si>
  <si>
    <t>ThingDef+Ammo_95x40mmUNSC_HP.description</t>
  </si>
  <si>
    <t>ThingDef+Ammo_95x40mmUNSC_HP.label</t>
  </si>
  <si>
    <t>ThingDef+Ammo_95x40mmUNSC_Incendiary.description</t>
  </si>
  <si>
    <t>ThingDef+Ammo_95x40mmUNSC_Incendiary.label</t>
  </si>
  <si>
    <t>ThingDef+Ammo_95x40mmUNSC_HE.description</t>
  </si>
  <si>
    <t>ThingDef+Ammo_95x40mmUNSC_HE.label</t>
  </si>
  <si>
    <t>ThingDef+Ammo_95x40mmUNSC_Sabot.description</t>
  </si>
  <si>
    <t>ThingDef+Ammo_95x40mmUNSC_Sabot.label</t>
  </si>
  <si>
    <t>ThingDef+Ammo_ImpactShellsSmall.description</t>
  </si>
  <si>
    <t>ThingDef+Ammo_ImpactShellsSmall.label</t>
  </si>
  <si>
    <t>ThingDef+Ammo_ImpactShellsBig.description</t>
  </si>
  <si>
    <t>ThingDef+Ammo_ImpactShellsBig.label</t>
  </si>
  <si>
    <t>ThingDef+Ammo_ImpactShellsShell.description</t>
  </si>
  <si>
    <t>ThingDef+Ammo_ImpactShellsShell.label</t>
  </si>
  <si>
    <t>ThingDef+Ammo_ImpactShellsSniper.description</t>
  </si>
  <si>
    <t>ThingDef+Ammo_ImpactShellsSniper.label</t>
  </si>
  <si>
    <t>ThingDef+Ammo_ImpactShellsBolter.description</t>
  </si>
  <si>
    <t>ThingDef+Ammo_ImpactShellsBolter.label</t>
  </si>
  <si>
    <t>ThingDef+Ammo_ImpactShellsSlugger.description</t>
  </si>
  <si>
    <t>ThingDef+Ammo_ImpactShellsSlugger.label</t>
  </si>
  <si>
    <t>ThingDef+Ammo_105x155mmRCannonShell_HE.description</t>
  </si>
  <si>
    <t>ThingDef+Ammo_105x155mmRCannonShell_HE.label</t>
  </si>
  <si>
    <t>ThingDef+Ammo_77x230mmRCannonShell_HE.description</t>
  </si>
  <si>
    <t>ThingDef+Ammo_77x230mmRCannonShell_HE.label</t>
  </si>
  <si>
    <t>ThingDef+Ammo_77x230mmRCannonShell_EMP.description</t>
  </si>
  <si>
    <t>ThingDef+Ammo_77x230mmRCannonShell_EMP.label</t>
  </si>
  <si>
    <t>ThingDef+Shell_LargeCannonBall_Steel.description</t>
  </si>
  <si>
    <t>ThingDef+Shell_LargeCannonBall_Steel.label</t>
  </si>
  <si>
    <t>ThingDef+Ammo_9M113_HEAT.description</t>
  </si>
  <si>
    <t>ThingDef+Ammo_9M113_HEAT.label</t>
  </si>
  <si>
    <t>ThingDef+Bullet_9M113_HEAT.label</t>
  </si>
  <si>
    <t>ThingDef+Shell_82mmMortar_HE.description</t>
  </si>
  <si>
    <t>ThingDef+Shell_82mmMortar_HE.label</t>
  </si>
  <si>
    <t>ThingDef+Shell_82mmMortar_Incendiary.description</t>
  </si>
  <si>
    <t>ThingDef+Shell_82mmMortar_Incendiary.label</t>
  </si>
  <si>
    <t>ThingDef+Shell_82mmMortar_EMP.description</t>
  </si>
  <si>
    <t>ThingDef+Shell_82mmMortar_EMP.label</t>
  </si>
  <si>
    <t>ThingDef+Shell_82mmMortar_Firefoam.description</t>
  </si>
  <si>
    <t>ThingDef+Shell_82mmMortar_Firefoam.label</t>
  </si>
  <si>
    <t>ThingDef+Shell_82mmMortar_Smoke.description</t>
  </si>
  <si>
    <t>ThingDef+Shell_82mmMortar_Smoke.label</t>
  </si>
  <si>
    <t>ThingDef+Bullet_RPG18_HEAT.label</t>
  </si>
  <si>
    <t>ThingDef+Bullet_RPG22_HEAT.label</t>
  </si>
  <si>
    <t>ThingDef+Bullet_RPG26_HEAT.label</t>
  </si>
  <si>
    <t>ThingDef+Bullet_RPG27_HEAT.label</t>
  </si>
  <si>
    <t>ThingDef+Ammo_RPG16Grenade_HEAT.description</t>
  </si>
  <si>
    <t>ThingDef+Ammo_RPG16Grenade_HEAT.label</t>
  </si>
  <si>
    <t>ThingDef+Ammo_RPG16Grenade_Frag.description</t>
  </si>
  <si>
    <t>ThingDef+Ammo_RPG16Grenade_Frag.label</t>
  </si>
  <si>
    <t>ThingDef+Bullet_RPG16Grenade_HEAT.label</t>
  </si>
  <si>
    <t>ThingDef+Bullet_RPG16Grenade_Frag.label</t>
  </si>
  <si>
    <t>ThingDef+Ammo_RPG29_HEAT.description</t>
  </si>
  <si>
    <t>ThingDef+Ammo_RPG29_HEAT.label</t>
  </si>
  <si>
    <t>ThingDef+Ammo_RPG29_Thermobaric.description</t>
  </si>
  <si>
    <t>ThingDef+Ammo_RPG29_Thermobaric.label</t>
  </si>
  <si>
    <t>ThingDef+Bullet_RPG29_HEAT.label</t>
  </si>
  <si>
    <t>ThingDef+Bullet_RPG29_Thermobaric.label</t>
  </si>
  <si>
    <t>ThingDef+Ammo_MEG.label</t>
  </si>
  <si>
    <t>ThingDef+Ammo_MEG.description</t>
  </si>
  <si>
    <t>ThingDef+Ammo_ML77CE.description</t>
  </si>
  <si>
    <t>ThingDef+Ammo_ML77CE.label</t>
  </si>
  <si>
    <t>ThingDef+BallistaPilum_Fired.label</t>
  </si>
  <si>
    <t>ThingDef+Ammo_Catapult_TarBoulder.label</t>
  </si>
  <si>
    <t>ThingDef+Ammo_Catapult_TarBoulder.description</t>
  </si>
  <si>
    <t>ThingDef+Ammo_NanobotsMicroTurret.description</t>
  </si>
  <si>
    <t>ThingDef+Ammo_NanobotsMicroTurret.label</t>
  </si>
  <si>
    <t>ThingDef+Shell_Plasma.description</t>
  </si>
  <si>
    <t>ThingDef+Shell_Plasma.label</t>
  </si>
  <si>
    <t>ThingDef+Ammo_60mmGrenade_HEAT.description</t>
  </si>
  <si>
    <t>ThingDef+Ammo_60mmGrenade_HEAT.label</t>
  </si>
  <si>
    <t>ThingDef+Ammo_1035mmOrdinanzaItaliana_FMJ.description</t>
  </si>
  <si>
    <t>ThingDef+Ammo_1035mmOrdinanzaItaliana_FMJ.label</t>
  </si>
  <si>
    <t>ThingDef+MorrowRim_RetchingNetchShell.description</t>
  </si>
  <si>
    <t>ThingDef+MorrowRim_RetchingNetchShell.label</t>
  </si>
  <si>
    <t>ThingDef+Bullet_RetchingNetchShell.label</t>
  </si>
  <si>
    <t>ThingDef+Weapon_GrenadeWolfBane.label</t>
  </si>
  <si>
    <t>ThingDef+Weapon_GrenadeWolfBane.description</t>
  </si>
  <si>
    <t>ThingDef+Weapon_GrenadeWolfBane.tools.0.label</t>
  </si>
  <si>
    <t>ThingDef+Weapon_GrenadeWolfBane.verbs.CombatExtendedVerb_ShootCEOneUse.label</t>
  </si>
  <si>
    <t>ThingDef+Ammo_164mmCannonShell_HE.description</t>
  </si>
  <si>
    <t>ThingDef+Ammo_164mmCannonShell_HE.label</t>
  </si>
  <si>
    <t>ThingDef+Ammo_164mmCannonShell_AP.description</t>
  </si>
  <si>
    <t>ThingDef+Ammo_164mmCannonShell_AP.label</t>
  </si>
  <si>
    <t>ThingDef+Ammo_164mmCannonShell_FI.description</t>
  </si>
  <si>
    <t>ThingDef+Ammo_164mmCannonShell_FI.label</t>
  </si>
  <si>
    <t>ThingDef+Ammo_164mmCannonShell_HEChamber.description</t>
  </si>
  <si>
    <t>ThingDef+Ammo_164mmCannonShell_HEChamber.label</t>
  </si>
  <si>
    <t>ThingDef+Ammo_164mmCannonShell_APChamber.description</t>
  </si>
  <si>
    <t>ThingDef+Ammo_164mmCannonShell_APChamber.label</t>
  </si>
  <si>
    <t>ThingDef+Ammo_164mmCannonShell_FIChamber.description</t>
  </si>
  <si>
    <t>ThingDef+Ammo_164mmCannonShell_FIChamber.label</t>
  </si>
  <si>
    <t>ThingDef+Ammo_164mmCannonShell_GunStoneSmall.description</t>
  </si>
  <si>
    <t>ThingDef+Ammo_164mmCannonShell_GunStoneSmall.label</t>
  </si>
  <si>
    <t>ThingDef+Ammo_164mmCannonShell_GunStone.description</t>
  </si>
  <si>
    <t>ThingDef+Ammo_164mmCannonShell_GunStone.label</t>
  </si>
  <si>
    <t>ThingDef+Ammo_DragonatorSpike.description</t>
  </si>
  <si>
    <t>ThingDef+Ammo_DragonatorSpike.label</t>
  </si>
  <si>
    <t>ThingDef+Ammo_FusionBomb.description</t>
  </si>
  <si>
    <t>ThingDef+Ammo_FusionBomb.label</t>
  </si>
  <si>
    <t>ThingDef+Ammo_LargeNuclearBomb.description</t>
  </si>
  <si>
    <t>ThingDef+Ammo_LargeNuclearBomb.label</t>
  </si>
  <si>
    <t>ThingDef+Ammo_SmallNuclearBomb.description</t>
  </si>
  <si>
    <t>ThingDef+Ammo_SmallNuclearBomb.label</t>
  </si>
  <si>
    <t>ThingDef+Ammo_DirtyNuclearBomb.description</t>
  </si>
  <si>
    <t>ThingDef+Ammo_DirtyNuclearBomb.label</t>
  </si>
  <si>
    <t>ThingDef+Bullet_Ion_Energy.label</t>
  </si>
  <si>
    <t>ThingDef+Ammo_PlasmaGasCartridge.description</t>
  </si>
  <si>
    <t>ThingDef+Ammo_PlasmaGasCartridge.label</t>
  </si>
  <si>
    <t>ThingDef+Ammo_PlasmaGasCartridge_AP.description</t>
  </si>
  <si>
    <t>ThingDef+Ammo_PlasmaGasCartridge_AP.label</t>
  </si>
  <si>
    <t>ThingDef+Ammo_PlasmaGasCartridge_Ion.description</t>
  </si>
  <si>
    <t>ThingDef+Ammo_PlasmaGasCartridge_Ion.label</t>
  </si>
  <si>
    <t>ThingDef+Ammo_Arrow_Iron.description</t>
  </si>
  <si>
    <t>ThingDef+Ammo_Arrow_Iron.label</t>
  </si>
  <si>
    <t>ThingDef+Ammo_GreatArrow_Iron.description</t>
  </si>
  <si>
    <t>ThingDef+Ammo_GreatArrow_Iron.label</t>
  </si>
  <si>
    <t>ThingDef+Ammo_DEpulsePack.description</t>
  </si>
  <si>
    <t>ThingDef+Ammo_DEpulsePack.label</t>
  </si>
  <si>
    <t>ThingDef+Ammo_BGM71_HEAT.description</t>
  </si>
  <si>
    <t>ThingDef+Ammo_BGM71_HEAT.label</t>
  </si>
  <si>
    <t>ThingDef+Bullet_AAR.label</t>
  </si>
  <si>
    <t>ThingDef+Bullet_AAR_AP.label</t>
  </si>
  <si>
    <t>ThingDef+Bullet_AAR_HE.label</t>
  </si>
  <si>
    <t>ThingDef+Bullet_AAR_Cryo.label</t>
  </si>
  <si>
    <t>ThingDef+Bullet_AAR_Toxic.label</t>
  </si>
  <si>
    <t>ThingDef+Bullet_AAR_Ion.label</t>
  </si>
  <si>
    <t>ThingDef+Bullet_AAR_FI.label</t>
  </si>
  <si>
    <t>ThingDef+Bullet_Acolyte.label</t>
  </si>
  <si>
    <t>ThingDef+Bullet_Acolyte_AP.label</t>
  </si>
  <si>
    <t>ThingDef+Bullet_Acolyte_Cryo.label</t>
  </si>
  <si>
    <t>ThingDef+Bullet_Acolyte_Toxic.label</t>
  </si>
  <si>
    <t>ThingDef+Bullet_Acolyte_HE.label</t>
  </si>
  <si>
    <t>ThingDef+Bullet_Acolyte_FI.label</t>
  </si>
  <si>
    <t>ThingDef+Bullet_Acolyte_Ion.label</t>
  </si>
  <si>
    <t>ThingDef+Bullet_ASR.label</t>
  </si>
  <si>
    <t>ThingDef+Bullet_ASR_AP.label</t>
  </si>
  <si>
    <t>ThingDef+Bullet_ASR_Cryo.label</t>
  </si>
  <si>
    <t>ThingDef+Bullet_ASR_HE.label</t>
  </si>
  <si>
    <t>ThingDef+Bullet_ASR_Toxic.label</t>
  </si>
  <si>
    <t>ThingDef+Bullet_ASR_FI.label</t>
  </si>
  <si>
    <t>ThingDef+Bullet_ASR_Ion.label</t>
  </si>
  <si>
    <t>ThingDef+Bullet_Disciple.label</t>
  </si>
  <si>
    <t>ThingDef+Bullet_Disciple_AP.label</t>
  </si>
  <si>
    <t>ThingDef+Bullet_Disciple_HE.label</t>
  </si>
  <si>
    <t>ThingDef+Bullet_Disciple_Cryo.label</t>
  </si>
  <si>
    <t>ThingDef+Bullet_Disciple_Toxic.label</t>
  </si>
  <si>
    <t>ThingDef+Bullet_Disciple_FI.label</t>
  </si>
  <si>
    <t>ThingDef+Bullet_Disciple_Ion.label</t>
  </si>
  <si>
    <t>ThingDef+Ammo_Reapers.label</t>
  </si>
  <si>
    <t>ThingDef+Ammo_Reapers.description</t>
  </si>
  <si>
    <t>ThingDef+Ammo_Reapers_AP.label</t>
  </si>
  <si>
    <t>ThingDef+Ammo_Reapers_AP.description</t>
  </si>
  <si>
    <t>ThingDef+Ammo_Reapers_HE.label</t>
  </si>
  <si>
    <t>ThingDef+Ammo_Reapers_HE.description</t>
  </si>
  <si>
    <t>ThingDef+Ammo_Reapers_FI.label</t>
  </si>
  <si>
    <t>ThingDef+Ammo_Reapers_FI.description</t>
  </si>
  <si>
    <t>ThingDef+Bullet_Cannibal_Basic.label</t>
  </si>
  <si>
    <t>ThingDef+Bullet_Cannibal_AP.label</t>
  </si>
  <si>
    <t>ThingDef+Bullet_Cannibal_HE.label</t>
  </si>
  <si>
    <t>ThingDef+Bullet_Cannibal_FI.label</t>
  </si>
  <si>
    <t>ThingDef+Bullet_Marauder.label</t>
  </si>
  <si>
    <t>ThingDef+Bullet_Marauder_AP.label</t>
  </si>
  <si>
    <t>ThingDef+Bullet_Marauder_HE.label</t>
  </si>
  <si>
    <t>ThingDef+Bullet_Marauder_FI.label</t>
  </si>
  <si>
    <t>ThingDef+Bullet_Ravager.label</t>
  </si>
  <si>
    <t>ThingDef+Bullet_Ravager_HE.label</t>
  </si>
  <si>
    <t>ThingDef+Bullet_Ravager_FI.label</t>
  </si>
  <si>
    <t>ThingDef+Bullet_ReaperBolter.label</t>
  </si>
  <si>
    <t>ThingDef+Ammo_ME.label</t>
  </si>
  <si>
    <t>ThingDef+Ammo_ME.description</t>
  </si>
  <si>
    <t>ThingDef+Ammo_ME_AP.label</t>
  </si>
  <si>
    <t>ThingDef+Ammo_ME_AP.description</t>
  </si>
  <si>
    <t>ThingDef+Ammo_ME_Cryo.label</t>
  </si>
  <si>
    <t>ThingDef+Ammo_ME_Cryo.description</t>
  </si>
  <si>
    <t>ThingDef+Ammo_ME_HE.label</t>
  </si>
  <si>
    <t>ThingDef+Ammo_ME_HE.description</t>
  </si>
  <si>
    <t>ThingDef+Ammo_ME_FI.label</t>
  </si>
  <si>
    <t>ThingDef+Ammo_ME_FI.description</t>
  </si>
  <si>
    <t>ThingDef+Ammo_ME_Ion.label</t>
  </si>
  <si>
    <t>ThingDef+Ammo_ME_Ion.description</t>
  </si>
  <si>
    <t>ThingDef+Ammo_ME_Toxic.label</t>
  </si>
  <si>
    <t>ThingDef+Ammo_ME_Toxic.description</t>
  </si>
  <si>
    <t>ThingDef+Ammo_ME_Plasma.label</t>
  </si>
  <si>
    <t>ThingDef+Ammo_ME_Plasma.description</t>
  </si>
  <si>
    <t>ThingDef+Projectile_BallisticKnifeBlade.label</t>
  </si>
  <si>
    <t>ThingDef+Ammo_Arrow_Grenade.description</t>
  </si>
  <si>
    <t>ThingDef+Ammo_Arrow_Grenade.label</t>
  </si>
  <si>
    <t>ThingDef+Ammo_Arrow_Molotov.description</t>
  </si>
  <si>
    <t>ThingDef+Ammo_Arrow_Molotov.label</t>
  </si>
  <si>
    <t>ThingDef+Ammo_Arrow_EMP.description</t>
  </si>
  <si>
    <t>ThingDef+Ammo_Arrow_EMP.label</t>
  </si>
  <si>
    <t>ThingDef+Ammo_Arrow_Battery.description</t>
  </si>
  <si>
    <t>ThingDef+Ammo_Arrow_Battery.label</t>
  </si>
  <si>
    <t>ThingDef+Ammo_GreatArrow_Grenade.description</t>
  </si>
  <si>
    <t>ThingDef+Ammo_GreatArrow_Grenade.label</t>
  </si>
  <si>
    <t>ThingDef+Ammo_GreatArrow_Molotov.description</t>
  </si>
  <si>
    <t>ThingDef+Ammo_GreatArrow_Molotov.label</t>
  </si>
  <si>
    <t>ThingDef+Ammo_GreatArrow_EMP.description</t>
  </si>
  <si>
    <t>ThingDef+Ammo_GreatArrow_EMP.label</t>
  </si>
  <si>
    <t>ThingDef+Ammo_GreatArrow_Battery.description</t>
  </si>
  <si>
    <t>ThingDef+Ammo_GreatArrow_Battery.label</t>
  </si>
  <si>
    <t>ThingDef+PilaHighExplosive.label</t>
  </si>
  <si>
    <t>ThingDef+PilaHighExplosive.description</t>
  </si>
  <si>
    <t>ThingDef+PilaHighExplosive.tools.0.label</t>
  </si>
  <si>
    <t>ThingDef+PilaHighExplosive.tools.1.label</t>
  </si>
  <si>
    <t>ThingDef+PilaHighIncendiary.label</t>
  </si>
  <si>
    <t>ThingDef+PilaHighIncendiary.description</t>
  </si>
  <si>
    <t>ThingDef+PilaHighIncendiary.tools.0.label</t>
  </si>
  <si>
    <t>ThingDef+PilaHighIncendiary.tools.1.label</t>
  </si>
  <si>
    <t>ThingDef+PilaEMP.label</t>
  </si>
  <si>
    <t>ThingDef+PilaEMP.description</t>
  </si>
  <si>
    <t>ThingDef+PilaEMP.tools.0.label</t>
  </si>
  <si>
    <t>ThingDef+PilaEMP.tools.1.label</t>
  </si>
  <si>
    <t>ThingDef+PilaSmoke.label</t>
  </si>
  <si>
    <t>ThingDef+PilaSmoke.description</t>
  </si>
  <si>
    <t>ThingDef+PilaSmoke.tools.0.label</t>
  </si>
  <si>
    <t>ThingDef+PilaSmoke.tools.1.label</t>
  </si>
  <si>
    <t>ThingDef+PilaFirefoam.label</t>
  </si>
  <si>
    <t>ThingDef+PilaFirefoam.description</t>
  </si>
  <si>
    <t>ThingDef+PilaFirefoam.tools.0.label</t>
  </si>
  <si>
    <t>ThingDef+PilaFirefoam.tools.1.label</t>
  </si>
  <si>
    <t>ThingDef+PilaAntigrain.label</t>
  </si>
  <si>
    <t>ThingDef+PilaAntigrain.description</t>
  </si>
  <si>
    <t>ThingDef+PilaAntigrain.tools.0.label</t>
  </si>
  <si>
    <t>ThingDef+PilaAntigrain.tools.1.label</t>
  </si>
  <si>
    <t>ThingDef+Ammo_6x28mmSpark.label</t>
  </si>
  <si>
    <t>ThingDef+Ammo_6x28mmSpark.description</t>
  </si>
  <si>
    <t>ThingDef+Bullet_6x28mmSpark.label</t>
  </si>
  <si>
    <t>ThingDef+ThunderJavelin_Thrown.label</t>
  </si>
  <si>
    <t>ThingDef+Ammo_Sergal_LeadBall.label</t>
  </si>
  <si>
    <t>ThingDef+Ammo_Sergal_LeadBall.description</t>
  </si>
  <si>
    <t>ThingDef+Ammo_SWPlasmaGasCartridge.description</t>
  </si>
  <si>
    <t>ThingDef+Ammo_SWPlasmaGasCartridge.label</t>
  </si>
  <si>
    <t>ThingDef+Ammo_SWPlasmaGasCartridge_AP.description</t>
  </si>
  <si>
    <t>ThingDef+Ammo_SWPlasmaGasCartridge_AP.label</t>
  </si>
  <si>
    <t>ThingDef+Ammo_SWPlasmaGasCartridge_Ion.description</t>
  </si>
  <si>
    <t>ThingDef+Ammo_SWPlasmaGasCartridge_Ion.label</t>
  </si>
  <si>
    <t>ThingDef+Ammo_44MagnumCharged.description</t>
  </si>
  <si>
    <t>ThingDef+Ammo_44MagnumCharged.label</t>
  </si>
  <si>
    <t>ThingDef+Bullet_M74_Incendiary_TC.label</t>
  </si>
  <si>
    <t>ThingDef+Ammo_65x21mmCaseless_FMJ.description</t>
  </si>
  <si>
    <t>ThingDef+Ammo_65x21mmCaseless_FMJ.label</t>
  </si>
  <si>
    <t>ThingDef+Ammo_65x21mmCaseless_AP.description</t>
  </si>
  <si>
    <t>ThingDef+Ammo_65x21mmCaseless_AP.label</t>
  </si>
  <si>
    <t>ThingDef+Ammo_65x21mmCaseless_HP.description</t>
  </si>
  <si>
    <t>ThingDef+Ammo_65x21mmCaseless_HP.label</t>
  </si>
  <si>
    <t>ThingDef+Ammo_65x21mmCaseless_Sabot.description</t>
  </si>
  <si>
    <t>ThingDef+Ammo_65x21mmCaseless_Sabot.label</t>
  </si>
  <si>
    <t>ThingDef+Bullet_65x21mmCaseless_FMJ.label</t>
  </si>
  <si>
    <t>ThingDef+Bullet_65x21mmCaseless_AP.label</t>
  </si>
  <si>
    <t>ThingDef+Bullet_65x21mmCaseless_HP.label</t>
  </si>
  <si>
    <t>ThingDef+Bullet_65x21mmCaseless_Sabot.label</t>
  </si>
  <si>
    <t>ThingDef+Ammo_77x49mmPC_FMJ.description</t>
  </si>
  <si>
    <t>ThingDef+Ammo_77x49mmPC_FMJ.label</t>
  </si>
  <si>
    <t>ThingDef+Ammo_77x49mmPC_AP.description</t>
  </si>
  <si>
    <t>ThingDef+Ammo_77x49mmPC_AP.label</t>
  </si>
  <si>
    <t>ThingDef+Ammo_77x49mmPC_HP.description</t>
  </si>
  <si>
    <t>ThingDef+Ammo_77x49mmPC_HP.label</t>
  </si>
  <si>
    <t>ThingDef+Ammo_77x49mmPC_Incendiary.description</t>
  </si>
  <si>
    <t>ThingDef+Ammo_77x49mmPC_Incendiary.label</t>
  </si>
  <si>
    <t>ThingDef+Ammo_77x49mmPC_HE.description</t>
  </si>
  <si>
    <t>ThingDef+Ammo_77x49mmPC_HE.label</t>
  </si>
  <si>
    <t>ThingDef+Ammo_77x49mmPC_Sabot.description</t>
  </si>
  <si>
    <t>ThingDef+Ammo_77x49mmPC_Sabot.label</t>
  </si>
  <si>
    <t>ThingDef+Bullet_77x49mmPC_FMJ.label</t>
  </si>
  <si>
    <t>ThingDef+Bullet_77x49mmPC_AP.label</t>
  </si>
  <si>
    <t>ThingDef+Bullet_77x49mmPC_HP.label</t>
  </si>
  <si>
    <t>ThingDef+Bullet_77x49mmPC_Incendiary.label</t>
  </si>
  <si>
    <t>ThingDef+Bullet_77x49mmPC_HE.label</t>
  </si>
  <si>
    <t>ThingDef+Bullet_77x49mmPC_Sabot.label</t>
  </si>
  <si>
    <t>ThingDef+Ammo_18mmSmart_FMJ.description</t>
  </si>
  <si>
    <t>ThingDef+Ammo_18mmSmart_FMJ.label</t>
  </si>
  <si>
    <t>ThingDef+Ammo_18mmSmart_AP.description</t>
  </si>
  <si>
    <t>ThingDef+Ammo_18mmSmart_AP.label</t>
  </si>
  <si>
    <t>ThingDef+Ammo_18mmSmart_Sabot.description</t>
  </si>
  <si>
    <t>ThingDef+Ammo_18mmSmart_Sabot.label</t>
  </si>
  <si>
    <t>ThingDef+Ammo_18mmSmart_HE.description</t>
  </si>
  <si>
    <t>ThingDef+Ammo_18mmSmart_HE.label</t>
  </si>
  <si>
    <t>ThingDef+Ammo_18mmSmart_Incendiary.description</t>
  </si>
  <si>
    <t>ThingDef+Ammo_18mmSmart_Incendiary.label</t>
  </si>
  <si>
    <t>ThingDef+Ammo_18mmSmart_EMP.description</t>
  </si>
  <si>
    <t>ThingDef+Ammo_18mmSmart_EMP.label</t>
  </si>
  <si>
    <t>ThingDef+Ammo_50ISM_FMJ.description</t>
  </si>
  <si>
    <t>ThingDef+Ammo_50ISM_FMJ.label</t>
  </si>
  <si>
    <t>ThingDef+Ammo_50ISM_Incendiary.description</t>
  </si>
  <si>
    <t>ThingDef+Ammo_50ISM_Incendiary.label</t>
  </si>
  <si>
    <t>ThingDef+Ammo_50ISM_HE.description</t>
  </si>
  <si>
    <t>ThingDef+Ammo_50ISM_HE.label</t>
  </si>
  <si>
    <t>ThingDef+Ammo_50ISM_Sabot.description</t>
  </si>
  <si>
    <t>ThingDef+Ammo_50ISM_Sabot.label</t>
  </si>
  <si>
    <t>ThingDef+Ammo_556x31mmISM_AP.description</t>
  </si>
  <si>
    <t>ThingDef+Ammo_556x31mmISM_AP.label</t>
  </si>
  <si>
    <t>ThingDef+Ammo_556x31mmISM_API.description</t>
  </si>
  <si>
    <t>ThingDef+Ammo_556x31mmISM_API.label</t>
  </si>
  <si>
    <t>ThingDef+Ammo_556x31mmISM_HE.description</t>
  </si>
  <si>
    <t>ThingDef+Ammo_556x31mmISM_HE.label</t>
  </si>
  <si>
    <t>ThingDef+Ammo_556x31mmISM_Sabot.description</t>
  </si>
  <si>
    <t>ThingDef+Ammo_556x31mmISM_Sabot.label</t>
  </si>
  <si>
    <t>ThingDef+Ammo_9x35mmSSR_FMJ.description</t>
  </si>
  <si>
    <t>ThingDef+Ammo_9x35mmSSR_FMJ.label</t>
  </si>
  <si>
    <t>ThingDef+Ammo_9x35mmSSR_AP.description</t>
  </si>
  <si>
    <t>ThingDef+Ammo_9x35mmSSR_AP.label</t>
  </si>
  <si>
    <t>ThingDef+Ammo_9x35mmSSR_HP.description</t>
  </si>
  <si>
    <t>ThingDef+Ammo_9x35mmSSR_HP.label</t>
  </si>
  <si>
    <t>ThingDef+Ammo_9x35mmSSR_Incendiary.description</t>
  </si>
  <si>
    <t>ThingDef+Ammo_9x35mmSSR_Incendiary.label</t>
  </si>
  <si>
    <t>ThingDef+Ammo_9x35mmSSR_HE.description</t>
  </si>
  <si>
    <t>ThingDef+Ammo_9x35mmSSR_HE.label</t>
  </si>
  <si>
    <t>ThingDef+Ammo_9x35mmSSR_Sabot.description</t>
  </si>
  <si>
    <t>ThingDef+Ammo_9x35mmSSR_Sabot.label</t>
  </si>
  <si>
    <t>ThingDef+Ammo_CryptoRifle.description</t>
  </si>
  <si>
    <t>ThingDef+Ammo_CryptoRifle.label</t>
  </si>
  <si>
    <t>ThingDef+Ammo_CryptoPistol.description</t>
  </si>
  <si>
    <t>ThingDef+Ammo_CryptoPistol.label</t>
  </si>
  <si>
    <t>ThingDef+Ammo_CryptoBolt.description</t>
  </si>
  <si>
    <t>ThingDef+Ammo_CryptoBolt.label</t>
  </si>
  <si>
    <t>ThingDef+Ammo_CryptoHeavyBolt.description</t>
  </si>
  <si>
    <t>ThingDef+Ammo_CryptoHeavyBolt.label</t>
  </si>
  <si>
    <t>ThingDef+Vikings_ThrowingAxe_Thrown.label</t>
  </si>
  <si>
    <t>ThingDef+Ammo_40x46mmGrenade_CN.label</t>
  </si>
  <si>
    <t>ThingDef+Ammo_40x46mmGrenade_CN.description</t>
  </si>
  <si>
    <t>ThingDef+Ammo_43cal_NL.label</t>
  </si>
  <si>
    <t>ThingDef+Ammo_43cal_NL.description</t>
  </si>
  <si>
    <t>ThingDef+Ammo_Taser.label</t>
  </si>
  <si>
    <t>ThingDef+Ammo_Taser.description</t>
  </si>
  <si>
    <t>ThingDef+Ammo_DartRifle_NL.description</t>
  </si>
  <si>
    <t>ThingDef+Ammo_DartRifle_NL.label</t>
  </si>
  <si>
    <t>ThingDef+Ammo_RadiumPistol_Tox.description</t>
  </si>
  <si>
    <t>ThingDef+Ammo_RadiumPistol_Tox.label</t>
  </si>
  <si>
    <t>ThingDef+Ammo_RadiumCarbine_Tox.description</t>
  </si>
  <si>
    <t>ThingDef+Ammo_RadiumCarbine_Tox.label</t>
  </si>
  <si>
    <t>ThingDef+Bullet_UWMChargeShot.label</t>
  </si>
  <si>
    <t>ThingDef+Bullet_UWMFireShot.label</t>
  </si>
  <si>
    <t>ThingDef+Bullet_UWMEmpShot.label</t>
  </si>
  <si>
    <t>ThingDef+Bullet_NomadShot.label</t>
  </si>
  <si>
    <t>ThingDef+Bullet_StalkersShot.label</t>
  </si>
  <si>
    <t>ThingDef+Bullet_IonLenseShot.label</t>
  </si>
  <si>
    <t>ThingDef+Bullet_VaporizerShot.label</t>
  </si>
  <si>
    <t>ThingDef+Bullet_HeadhunterShot.label</t>
  </si>
  <si>
    <t>ThingDef+Bullet_EBlade.label</t>
  </si>
  <si>
    <t>ThingDef+Swarm_shell_81mm.description</t>
  </si>
  <si>
    <t>ThingDef+Swarm_shell_81mm.label</t>
  </si>
  <si>
    <t>ThingDef+Ammo_AntyAcidRifle.label</t>
  </si>
  <si>
    <t>ThingDef+Ammo_AntyAcidRifle.description</t>
  </si>
  <si>
    <t>ThingDef+Ammo_AntyGlueLauncher.label</t>
  </si>
  <si>
    <t>ThingDef+Ammo_AntyGlueLauncher.description</t>
  </si>
  <si>
    <t>ThingDef+Ammo_AntyAcidRed.label</t>
  </si>
  <si>
    <t>ThingDef+Ammo_AntyAcidRed.description</t>
  </si>
  <si>
    <t>ThingDef+Ammo_CrossbowBolt_AntyAcid.description</t>
  </si>
  <si>
    <t>ThingDef+Ammo_CrossbowBolt_AntyAcid.label</t>
  </si>
  <si>
    <t>ThingDef+Bullet_Epona_Shock.label</t>
  </si>
  <si>
    <t>ThingDef+Bullet_Epona_Shard.label</t>
  </si>
  <si>
    <t>ThingDef+Bullet_Epona_Molten.label</t>
  </si>
  <si>
    <t>ThingDef+Bullet_Epona_Plasma.label</t>
  </si>
  <si>
    <t>ThingDef+Bullet_Epona_NapalmShotgun.label</t>
  </si>
  <si>
    <t>ThingDef+Bullet_6mmEponaShock.label</t>
  </si>
  <si>
    <t>ThingDef+Ammo_TRMortarGrenade_HE.description</t>
  </si>
  <si>
    <t>ThingDef+Ammo_TRMortarGrenade_HE.label</t>
  </si>
  <si>
    <t>ThingDef+Bullet_TRMortarGrenade_HE.label</t>
  </si>
  <si>
    <t>ThingDef+Ammo_TRHowitzerShell_HE.description</t>
  </si>
  <si>
    <t>ThingDef+Ammo_TRHowitzerShell_HE.label</t>
  </si>
  <si>
    <t>ThingDef+Bullet_TRHowitzerShell_HE.label</t>
  </si>
  <si>
    <t>ThingDef+Ammo_TRPAKShell_HEAT.description</t>
  </si>
  <si>
    <t>ThingDef+Ammo_TRPAKShell_HEAT.label</t>
  </si>
  <si>
    <t>ThingDef+Bullet_TRPAKShell_HEAT.label</t>
  </si>
  <si>
    <t>ThingDef+Ammo_105mmShapedCharge.description</t>
  </si>
  <si>
    <t>ThingDef+Ammo_105mmShapedCharge.label</t>
  </si>
  <si>
    <t>ThingDef+Ammo_PlasmaCellShotgun.label</t>
  </si>
  <si>
    <t>ThingDef+Ammo_PlasmaCellShotgun.description</t>
  </si>
  <si>
    <t>ThingDef+Ammo_BoltXonus_Standard.description</t>
  </si>
  <si>
    <t>ThingDef+Ammo_BoltXonus_Standard.label</t>
  </si>
  <si>
    <t>ThingDef+Ammo_BoltXonus_Inferno.description</t>
  </si>
  <si>
    <t>ThingDef+Ammo_BoltXonus_Inferno.label</t>
  </si>
  <si>
    <t>ThingDef+Ammo_BoltXonus_MetalStorm.description</t>
  </si>
  <si>
    <t>ThingDef+Ammo_BoltXonus_MetalStorm.label</t>
  </si>
  <si>
    <t>ThingDef+Ammo_BoltXonus_Kraken.description</t>
  </si>
  <si>
    <t>ThingDef+Ammo_BoltXonus_Kraken.label</t>
  </si>
  <si>
    <t>ThingDef+Ammo_GreatArrow_Teseum.description</t>
  </si>
  <si>
    <t>ThingDef+Ammo_GreatArrow_Teseum.label</t>
  </si>
  <si>
    <t>ThingDef+Ammo_20x99mmRShVAK_Teseum.description</t>
  </si>
  <si>
    <t>ThingDef+Ammo_20x99mmRShVAK_Teseum.label</t>
  </si>
  <si>
    <t>ThingDef+Ammo_Autocannon_Teseum.description</t>
  </si>
  <si>
    <t>ThingDef+Ammo_Autocannon_Teseum.label</t>
  </si>
  <si>
    <t>ThingDef+Ammo_AriadnanMicroMissile_HE.description</t>
  </si>
  <si>
    <t>ThingDef+Ammo_AriadnanMicroMissile_HE.label</t>
  </si>
  <si>
    <t>ThingDef+Ammo_9x19mmPara_Teseum.description</t>
  </si>
  <si>
    <t>ThingDef+Ammo_9x19mmPara_Teseum.label</t>
  </si>
  <si>
    <t>ThingDef+Ammo_Pistol_Teseum.description</t>
  </si>
  <si>
    <t>ThingDef+Ammo_Pistol_Teseum.label</t>
  </si>
  <si>
    <t>ThingDef+Ammo_44Magnum_Teseum.description</t>
  </si>
  <si>
    <t>ThingDef+Ammo_44Magnum_Teseum.label</t>
  </si>
  <si>
    <t>ThingDef+Ammo_PistolMagnum_Teseum.description</t>
  </si>
  <si>
    <t>ThingDef+Ammo_PistolMagnum_Teseum.label</t>
  </si>
  <si>
    <t>ThingDef+Ammo_545x39mmSoviet_Teseum.description</t>
  </si>
  <si>
    <t>ThingDef+Ammo_545x39mmSoviet_Teseum.label</t>
  </si>
  <si>
    <t>ThingDef+Ammo_RifleIntermediate_Teseum.description</t>
  </si>
  <si>
    <t>ThingDef+Ammo_RifleIntermediate_Teseum.label</t>
  </si>
  <si>
    <t>ThingDef+Ammo_762x54mmR_Teseum.description</t>
  </si>
  <si>
    <t>ThingDef+Ammo_762x54mmR_Teseum.label</t>
  </si>
  <si>
    <t>ThingDef+Ammo_Rifle_Teseum.description</t>
  </si>
  <si>
    <t>ThingDef+Ammo_Rifle_Teseum.label</t>
  </si>
  <si>
    <t>ThingDef+Ammo_12Gauge_Teseum.description</t>
  </si>
  <si>
    <t>ThingDef+Ammo_12Gauge_Teseum.label</t>
  </si>
  <si>
    <t>ThingDef+Ammo_Shotgun_Teseum.description</t>
  </si>
  <si>
    <t>ThingDef+Ammo_Shotgun_Teseum.label</t>
  </si>
  <si>
    <t>ThingDef+Ammo_AriadnanChainGun.description</t>
  </si>
  <si>
    <t>ThingDef+Ammo_AriadnanChainGun.label</t>
  </si>
  <si>
    <t>ThingDef+Ammo_K4GType74mm_HEAT.description</t>
  </si>
  <si>
    <t>ThingDef+Ammo_K4GType74mm_HEAT.label</t>
  </si>
  <si>
    <t>ThingDef+Ammo_Mantogel.label</t>
  </si>
  <si>
    <t>ThingDef+Ammo_Mantogel.description</t>
  </si>
  <si>
    <t>ThingDef+Ammo_RotaryShrapnelcannonShell.description</t>
  </si>
  <si>
    <t>ThingDef+Ammo_RotaryShrapnelcannonShell.label</t>
  </si>
  <si>
    <t>ThingDef+Ammo_MechPsyShot.description</t>
  </si>
  <si>
    <t>ThingDef+Ammo_MechPsyShot.label</t>
  </si>
  <si>
    <t>ThingDef+Ammo_10mmMihogrenade.description</t>
  </si>
  <si>
    <t>ThingDef+Ammo_10mmMihogrenade.label</t>
  </si>
  <si>
    <t>ThingDef+Ammo_8x22mmNambu_Miho.description</t>
  </si>
  <si>
    <t>ThingDef+Ammo_8x22mmNambu_Miho.label</t>
  </si>
  <si>
    <t>ThingDef+Ammo_65x50mmSRArisaka_Miho.description</t>
  </si>
  <si>
    <t>ThingDef+Ammo_65x50mmSRArisaka_Miho.label</t>
  </si>
  <si>
    <t>ThingDef+Ammo_77x58mmArisaka_Miho.description</t>
  </si>
  <si>
    <t>ThingDef+Ammo_77x58mmArisaka_Miho.label</t>
  </si>
  <si>
    <t>ThingDef+Ammo_132x92mmSRTuF_Miho.description</t>
  </si>
  <si>
    <t>ThingDef+Ammo_132x92mmSRTuF_Miho.label</t>
  </si>
  <si>
    <t>ThingDef+Ammo_Miho47x285mm_HE.description</t>
  </si>
  <si>
    <t>ThingDef+Ammo_Miho47x285mm_HE.label</t>
  </si>
  <si>
    <t>ThingDef+Ammo_Miho47x285mm_AP.description</t>
  </si>
  <si>
    <t>ThingDef+Ammo_Miho47x285mm_AP.label</t>
  </si>
  <si>
    <t>ThingDef+Ammo_Miho100mm_Incendiary.description</t>
  </si>
  <si>
    <t>ThingDef+Ammo_Miho100mm_Incendiary.label</t>
  </si>
  <si>
    <t>ThingDef+Ammo_Miho57x93mmGrenade_HE.description</t>
  </si>
  <si>
    <t>ThingDef+Ammo_Miho57x93mmGrenade_HE.label</t>
  </si>
  <si>
    <t>ThingDef+Ammo_Miho57x93mmGrenade_HEDP.description</t>
  </si>
  <si>
    <t>ThingDef+Ammo_Miho57x93mmGrenade_HEDP.label</t>
  </si>
  <si>
    <t>ThingDef+Ammo_Miho57x93mmGrenade_EMP.description</t>
  </si>
  <si>
    <t>ThingDef+Ammo_Miho57x93mmGrenade_EMP.label</t>
  </si>
  <si>
    <t>ThingDef+Ammo_MoyoBallista.label</t>
  </si>
  <si>
    <t>ThingDef+Ammo_MoyoBallista.description</t>
  </si>
  <si>
    <t>ThingDef+Ammo_MoyoCryocell.label</t>
  </si>
  <si>
    <t>ThingDef+Ammo_MoyoCryocell.description</t>
  </si>
  <si>
    <t>ThingDef+Ammo_Abyssnail.label</t>
  </si>
  <si>
    <t>ThingDef+Ammo_Abyssnail.description</t>
  </si>
  <si>
    <t>ThingDef+Ammo_65x50mmSRArisaka_FLCH.description</t>
  </si>
  <si>
    <t>ThingDef+Ammo_65x50mmSRArisaka_FLCH.label</t>
  </si>
  <si>
    <t>ThingDef+Ammo_RKBallistaBolt.description</t>
  </si>
  <si>
    <t>ThingDef+Ammo_RKBallistaBolt.label</t>
  </si>
  <si>
    <t>ThingDef+Ammo_RKBallistaBolt_Bodkin.description</t>
  </si>
  <si>
    <t>ThingDef+Ammo_RKBallistaBolt_Bodkin.label</t>
  </si>
  <si>
    <t>ThingDef+Ammo_RKBallistaBolt_Fire.description</t>
  </si>
  <si>
    <t>ThingDef+Ammo_RKBallistaBolt_Fire.label</t>
  </si>
  <si>
    <t>ThingDef+Ammo_RKCannonBall.description</t>
  </si>
  <si>
    <t>ThingDef+Ammo_RKCannonBall.label</t>
  </si>
  <si>
    <t>ThingDef+Ammo_NyaronCell.label</t>
  </si>
  <si>
    <t>ThingDef+Ammo_NyaronCell.description</t>
  </si>
  <si>
    <t>ThingDef+Ammo_NyaronFlakGrenade_HE.description</t>
  </si>
  <si>
    <t>ThingDef+Ammo_NyaronFlakGrenade_HE.label</t>
  </si>
  <si>
    <t>ThingDef+Ammo_10mmRailgun_SabotOE.label</t>
  </si>
  <si>
    <t>ThingDef+Ammo_10mmRailgun_SabotOE.description</t>
  </si>
  <si>
    <t>ThingDef+Ammo_12mmautoRailgun_SabotOE.label</t>
  </si>
  <si>
    <t>ThingDef+Ammo_12mmautoRailgun_SabotOE.description</t>
  </si>
  <si>
    <t>ThingDef+Ammo_12mmRailgun_SabotOE.label</t>
  </si>
  <si>
    <t>ThingDef+Ammo_12mmRailgun_SabotOE.description</t>
  </si>
  <si>
    <t>ThingDef+Ammo_12mmsubsonicRailgun_SabotOE.label</t>
  </si>
  <si>
    <t>ThingDef+Ammo_12mmsubsonicRailgun_SabotOE.description</t>
  </si>
  <si>
    <t>ThingDef+Ammo_40x90mmGrenadeOE_HE.description</t>
  </si>
  <si>
    <t>ThingDef+Ammo_40x90mmGrenadeOE_HE.label</t>
  </si>
  <si>
    <t>ThingDef+Ammo_40x90mmGrenadeOE_HEAT.description</t>
  </si>
  <si>
    <t>ThingDef+Ammo_40x90mmGrenadeOE_HEAT.label</t>
  </si>
  <si>
    <t>ThingDef+Ammo_40x90mmGrenadeOE_EMP.description</t>
  </si>
  <si>
    <t>ThingDef+Ammo_40x90mmGrenadeOE_EMP.label</t>
  </si>
  <si>
    <t>ThingDef+Ammo_40x90mmGrenadeOE_Smoke.description</t>
  </si>
  <si>
    <t>ThingDef+Ammo_40x90mmGrenadeOE_Smoke.label</t>
  </si>
  <si>
    <t>ThingDef+Ammo_6mmRailgun_SabotOE.label</t>
  </si>
  <si>
    <t>ThingDef+Ammo_6mmRailgun_SabotOE.description</t>
  </si>
  <si>
    <t>ThingDef+Ammo_8mmRailgun_SabotOE.label</t>
  </si>
  <si>
    <t>ThingDef+Ammo_8mmRailgun_SabotOE.description</t>
  </si>
  <si>
    <t>ThingDef+Ammo_ChemicalCompoundOE_Cryo.description</t>
  </si>
  <si>
    <t>ThingDef+Ammo_ChemicalCompoundOE_Cryo.label</t>
  </si>
  <si>
    <t>ThingDef+Ammo_ChemicalCompoundOE_Napalm.description</t>
  </si>
  <si>
    <t>ThingDef+Ammo_ChemicalCompoundOE_Napalm.label</t>
  </si>
  <si>
    <t>ThingDef+Ammo_ChemicalCompoundOE_Aprometheum.description</t>
  </si>
  <si>
    <t>ThingDef+Ammo_ChemicalCompoundOE_Aprometheum.label</t>
  </si>
  <si>
    <t>ThingDef+Ammo_ChemicalCompoundOE_Thermobaric.description</t>
  </si>
  <si>
    <t>ThingDef+Ammo_ChemicalCompoundOE_Thermobaric.label</t>
  </si>
  <si>
    <t>ThingDef+Ammo_OrassanMissileShell_HEAT.description</t>
  </si>
  <si>
    <t>ThingDef+Ammo_OrassanMissileShell_HEAT.label</t>
  </si>
  <si>
    <t>ThingDef+Ammo_OrassanMissileShell_HE.description</t>
  </si>
  <si>
    <t>ThingDef+Ammo_OrassanMissileShell_HE.label</t>
  </si>
  <si>
    <t>ThingDef+Ammo_OrassanMissileShell_APSabot.description</t>
  </si>
  <si>
    <t>ThingDef+Ammo_OrassanMissileShell_APSabot.label</t>
  </si>
  <si>
    <t>ThingDef+Ammo_Railgun_BuckOE.description</t>
  </si>
  <si>
    <t>ThingDef+Ammo_Railgun_BuckOE.label</t>
  </si>
  <si>
    <t>ThingDef+Ammo_Railgun_SlugOE.description</t>
  </si>
  <si>
    <t>ThingDef+Ammo_Railgun_SlugOE.label</t>
  </si>
  <si>
    <t>ThingDef+Ammo_PanielHowitzerShell_HE.description</t>
  </si>
  <si>
    <t>ThingDef+Ammo_PanielHowitzerShell_HE.label</t>
  </si>
  <si>
    <t>ThingDef+Ammo_PanielHowitzerShell_Incendiary.description</t>
  </si>
  <si>
    <t>ThingDef+Ammo_PanielHowitzerShell_Incendiary.label</t>
  </si>
  <si>
    <t>ThingDef+Ammo_PanielHowitzerShell_EMP.description</t>
  </si>
  <si>
    <t>ThingDef+Ammo_PanielHowitzerShell_EMP.label</t>
  </si>
  <si>
    <t>ThingDef+Ammo_PanielHowitzerShell_Smoke.description</t>
  </si>
  <si>
    <t>ThingDef+Ammo_PanielHowitzerShell_Smoke.label</t>
  </si>
  <si>
    <t>ThingDef+Ammo_PanielHowitzerShell_Firefoam.description</t>
  </si>
  <si>
    <t>ThingDef+Ammo_PanielHowitzerShell_Firefoam.label</t>
  </si>
  <si>
    <t>ThingDef+Ammo_PanielHowitzerShell_AP.description</t>
  </si>
  <si>
    <t>ThingDef+Ammo_PanielHowitzerShell_AP.label</t>
  </si>
  <si>
    <t>ThingDef+Ammo_PanielHowitzerShell_Anti.description</t>
  </si>
  <si>
    <t>ThingDef+Ammo_PanielHowitzerShell_Anti.label</t>
  </si>
  <si>
    <t>ThingDef+Ammo_PanielRailShell.description</t>
  </si>
  <si>
    <t>ThingDef+Ammo_PanielRailShell.label</t>
  </si>
  <si>
    <t>ThingDef+RM_Ammo_ShardGun.description</t>
  </si>
  <si>
    <t>ThingDef+RM_Ammo_ShardGun.label</t>
  </si>
  <si>
    <t>ThingDef+Ammo_25x40mmGrenade_Buck.description</t>
  </si>
  <si>
    <t>ThingDef+Ammo_25x40mmGrenade_Buck.label</t>
  </si>
  <si>
    <t>ThingDef+Ammo_25x40mmGrenade_INC.description</t>
  </si>
  <si>
    <t>ThingDef+Ammo_25x40mmGrenade_INC.label</t>
  </si>
  <si>
    <t>ThingDef+Ammo_JIRocket.description</t>
  </si>
  <si>
    <t>ThingDef+Ammo_JIRocket.label</t>
  </si>
  <si>
    <t>ThingDef+Ammo_JI_Alloy.description</t>
  </si>
  <si>
    <t>ThingDef+Ammo_JI_Alloy.label</t>
  </si>
  <si>
    <t>ThingDef+Ammo_TEPowerCell.description</t>
  </si>
  <si>
    <t>ThingDef+Ammo_TEPowerCell.label</t>
  </si>
  <si>
    <t>ThingDef+Ammo_RifleYP.description</t>
  </si>
  <si>
    <t>ThingDef+Ammo_RifleYP.label</t>
  </si>
  <si>
    <t>ThingDef+Ammo_SpikeYP.description</t>
  </si>
  <si>
    <t>ThingDef+Ammo_SpikeYP.label</t>
  </si>
  <si>
    <t>ThingDef+Axe_Thrown.label</t>
  </si>
  <si>
    <t>ThingDef+Ammo_CompoundArrow_Broadhead.description</t>
  </si>
  <si>
    <t>ThingDef+Ammo_CompoundArrow_Broadhead.label</t>
  </si>
  <si>
    <t>ThingDef+Ammo_MoltenShell.description</t>
  </si>
  <si>
    <t>ThingDef+Ammo_MoltenShell.label</t>
  </si>
  <si>
    <t>ThingDef+Missile_ATGM_HE.description</t>
  </si>
  <si>
    <t>ThingDef+Missile_ATGM_HE.label</t>
  </si>
  <si>
    <t>ThingDef+Missile_ATGM_AP.description</t>
  </si>
  <si>
    <t>ThingDef+Missile_ATGM_AP.label</t>
  </si>
  <si>
    <t>ThingDef+Bullet_5x35mmRoyal.label</t>
  </si>
  <si>
    <t>ThingDef+Bullet_6x24mmRoyal.label</t>
  </si>
  <si>
    <t>ThingDef+Bullet_6x24mmRoyal_AP.label</t>
  </si>
  <si>
    <t>ThingDef+Bullet_6x24mmRoyal_Ion.label</t>
  </si>
  <si>
    <t>ThingDef+Ammo_MonoArrow.description</t>
  </si>
  <si>
    <t>ThingDef+Ammo_MonoArrow.label</t>
  </si>
  <si>
    <t>ThingDef+Ammo_MonoArrow_Broad.description</t>
  </si>
  <si>
    <t>ThingDef+Ammo_MonoArrow_Broad.label</t>
  </si>
  <si>
    <t>ThingDef+Projectile_MonoArrow.label</t>
  </si>
  <si>
    <t>ThingDef+Projectile_MonoArrow_Broad.label</t>
  </si>
  <si>
    <t>ThingDef+Ammo_40x68mmDemo_Thump.description</t>
  </si>
  <si>
    <t>ThingDef+Ammo_40x68mmDemo_Thump.label</t>
  </si>
  <si>
    <t>ThingDef+Ammo_FletcherDart.description</t>
  </si>
  <si>
    <t>ThingDef+Ammo_FletcherDart.label</t>
  </si>
  <si>
    <t>ThingDef+Ammo_VFEI_PlasmaCutter.description</t>
  </si>
  <si>
    <t>ThingDef+Ammo_VFEI_PlasmaCutter.label</t>
  </si>
  <si>
    <t>ThingDef+Ammo_VFEI_PlasmaScatter.description</t>
  </si>
  <si>
    <t>ThingDef+Ammo_VFEI_PlasmaScatter.label</t>
  </si>
  <si>
    <t>ThingDef+Ammo_VFEI_PlasmaRifle.description</t>
  </si>
  <si>
    <t>ThingDef+Ammo_VFEI_PlasmaRifle.label</t>
  </si>
  <si>
    <t>ThingDef+Ammo_VFEI_PlasmaPiercer.description</t>
  </si>
  <si>
    <t>ThingDef+Ammo_VFEI_PlasmaPiercer.label</t>
  </si>
  <si>
    <t>ThingDef+Ammo_Slugthrower_Buck.description</t>
  </si>
  <si>
    <t>ThingDef+Ammo_Slugthrower_Buck.label</t>
  </si>
  <si>
    <t>ThingDef+Ammo_Slugthrower_Slug.description</t>
  </si>
  <si>
    <t>ThingDef+Ammo_Slugthrower_Slug.label</t>
  </si>
  <si>
    <t>ThingDef+Ammo_Slugthrower_Beanbag.description</t>
  </si>
  <si>
    <t>ThingDef+Ammo_Slugthrower_Beanbag.label</t>
  </si>
  <si>
    <t>ThingDef+Ammo_Slugthrower_ElectroSlug.description</t>
  </si>
  <si>
    <t>ThingDef+Ammo_Slugthrower_ElectroSlug.label</t>
  </si>
  <si>
    <t>ThingDef+Ammo_VWE_Extinguisher.label</t>
  </si>
  <si>
    <t>ThingDef+Ammo_VWE_Extinguisher.description</t>
  </si>
  <si>
    <t>ThingDef+Ammo_M73_HE.label</t>
  </si>
  <si>
    <t>ThingDef+Ammo_M73_HE.description</t>
  </si>
  <si>
    <t>ThingDef+Ammo_XCOMLaserPack.description</t>
  </si>
  <si>
    <t>ThingDef+Ammo_XCOMLaserPack.label</t>
  </si>
  <si>
    <t>ThingDef+Ammo_XCOMLaserPackInc.description</t>
  </si>
  <si>
    <t>ThingDef+Ammo_XCOMLaserPackInc.label</t>
  </si>
  <si>
    <t>ThingDef+Ammo_XCOMLaserPackHP.description</t>
  </si>
  <si>
    <t>ThingDef+Ammo_XCOMLaserPackHP.label</t>
  </si>
  <si>
    <t>ThingDef+Ammo_XCOMLaserPackEMP.description</t>
  </si>
  <si>
    <t>ThingDef+Ammo_XCOMLaserPackEMP.label</t>
  </si>
  <si>
    <t>ThingDef+Ammo_4mmRailgun_Sabot.label</t>
  </si>
  <si>
    <t>ThingDef+Ammo_4mmRailgun_Sabot.description</t>
  </si>
  <si>
    <t>ThingDef+Ammo_4mmRailgun_API.label</t>
  </si>
  <si>
    <t>ThingDef+Ammo_4mmRailgun_API.description</t>
  </si>
  <si>
    <t>ThingDef+Ammo_4mmRailgun_APHE.label</t>
  </si>
  <si>
    <t>ThingDef+Ammo_4mmRailgun_APHE.description</t>
  </si>
  <si>
    <t>ThingDef+Ammo_4mmRailgun_EMP.label</t>
  </si>
  <si>
    <t>ThingDef+Ammo_4mmRailgun_EMP.description</t>
  </si>
  <si>
    <t>ThingDef+Ammo_6mmRailgun_API.label</t>
  </si>
  <si>
    <t>ThingDef+Ammo_6mmRailgun_API.description</t>
  </si>
  <si>
    <t>ThingDef+Ammo_6mmRailgun_APHE.label</t>
  </si>
  <si>
    <t>ThingDef+Ammo_6mmRailgun_APHE.description</t>
  </si>
  <si>
    <t>ThingDef+Ammo_6mmRailgun_EMP.label</t>
  </si>
  <si>
    <t>ThingDef+Ammo_6mmRailgun_EMP.description</t>
  </si>
  <si>
    <t>ThingDef+Ammo_8mmRailgun_API.label</t>
  </si>
  <si>
    <t>ThingDef+Ammo_8mmRailgun_API.description</t>
  </si>
  <si>
    <t>ThingDef+Ammo_8mmRailgun_APHE.label</t>
  </si>
  <si>
    <t>ThingDef+Ammo_8mmRailgun_APHE.description</t>
  </si>
  <si>
    <t>ThingDef+Ammo_8mmRailgun_EMP.label</t>
  </si>
  <si>
    <t>ThingDef+Ammo_8mmRailgun_EMP.description</t>
  </si>
  <si>
    <t>ThingDef+Ammo_12GaugeRailgun_Sabot.label</t>
  </si>
  <si>
    <t>ThingDef+Ammo_12GaugeRailgun_Sabot.description</t>
  </si>
  <si>
    <t>ThingDef+Ammo_XCOM_PlasmaCellPistolStandard.label</t>
  </si>
  <si>
    <t>ThingDef+Ammo_XCOM_PlasmaCellPistolStandard.description</t>
  </si>
  <si>
    <t>ThingDef+Ammo_XCOM_PlasmaCellPistolLight.label</t>
  </si>
  <si>
    <t>ThingDef+Ammo_XCOM_PlasmaCellPistolLight.description</t>
  </si>
  <si>
    <t>ThingDef+Ammo_XCOM_PlasmaCellPistolDense.label</t>
  </si>
  <si>
    <t>ThingDef+Ammo_XCOM_PlasmaCellPistolDense.description</t>
  </si>
  <si>
    <t>ThingDef+Ammo_XCOM_PlasmaCellPistolUnstable.label</t>
  </si>
  <si>
    <t>ThingDef+Ammo_XCOM_PlasmaCellPistolUnstable.description</t>
  </si>
  <si>
    <t>ThingDef+Ammo_XCOM_PlasmaCellRifleStandard.label</t>
  </si>
  <si>
    <t>ThingDef+Ammo_XCOM_PlasmaCellRifleStandard.description</t>
  </si>
  <si>
    <t>ThingDef+Ammo_XCOM_PlasmaCellRifleLight.label</t>
  </si>
  <si>
    <t>ThingDef+Ammo_XCOM_PlasmaCellRifleLight.description</t>
  </si>
  <si>
    <t>ThingDef+Ammo_XCOM_PlasmaCellRifleDense.label</t>
  </si>
  <si>
    <t>ThingDef+Ammo_XCOM_PlasmaCellRifleDense.description</t>
  </si>
  <si>
    <t>ThingDef+Ammo_XCOM_PlasmaCellRifleUnstable.label</t>
  </si>
  <si>
    <t>ThingDef+Ammo_XCOM_PlasmaCellRifleUnstable.description</t>
  </si>
  <si>
    <t>ThingDef+Ammo_XCOM_PlasmaCellHeavyStandard.label</t>
  </si>
  <si>
    <t>ThingDef+Ammo_XCOM_PlasmaCellHeavyStandard.description</t>
  </si>
  <si>
    <t>ThingDef+Ammo_XCOM_PlasmaCellHeavyLight.label</t>
  </si>
  <si>
    <t>ThingDef+Ammo_XCOM_PlasmaCellHeavyLight.description</t>
  </si>
  <si>
    <t>ThingDef+Ammo_XCOM_PlasmaCellHeavyDense.label</t>
  </si>
  <si>
    <t>ThingDef+Ammo_XCOM_PlasmaCellHeavyDense.description</t>
  </si>
  <si>
    <t>ThingDef+Ammo_XCOM_PlasmaCellHeavyUnstable.label</t>
  </si>
  <si>
    <t>ThingDef+Ammo_XCOM_PlasmaCellHeavyUnstable.description</t>
  </si>
  <si>
    <t>ThingDef+Ammo_Xenn_Hot.description</t>
  </si>
  <si>
    <t>ThingDef+Ammo_Xenn_Hot.label</t>
  </si>
  <si>
    <t>ThingDef+Ammo_Xenn_Cold.description</t>
  </si>
  <si>
    <t>ThingDef+Ammo_Xenn_Cold.label</t>
  </si>
  <si>
    <t>ThingDef+Ammo_Xenn_Foam.description</t>
  </si>
  <si>
    <t>ThingDef+Ammo_Xenn_Foam.label</t>
  </si>
  <si>
    <t>ThingDef+BS_OgreThrowinRock.label</t>
  </si>
  <si>
    <t>ThingDef+BS_OgreThrowinRock.description</t>
  </si>
  <si>
    <t>ThingDef+BS_OgreThrowinRock.tools.0.label</t>
  </si>
  <si>
    <t>ThingDef+Ammo_Acidgat_Buck_Punched.description</t>
  </si>
  <si>
    <t>ThingDef+Ammo_Acidgat_Buck_Punched.label</t>
  </si>
  <si>
    <t>ThingDef+Ammo_Acidgat_Slug_Punched.description</t>
  </si>
  <si>
    <t>ThingDef+Ammo_Acidgat_Slug_Punched.label</t>
  </si>
  <si>
    <t>ThingDef+Ammo_Acidgat_Buck.description</t>
  </si>
  <si>
    <t>ThingDef+Ammo_Acidgat_Buck.label</t>
  </si>
  <si>
    <t>ThingDef+Ammo_Acidgat_Slug.description</t>
  </si>
  <si>
    <t>ThingDef+Ammo_Acidgat_Slug.label</t>
  </si>
  <si>
    <t>ThingDef+Ammo_Blundergat_Buck_Punched.description</t>
  </si>
  <si>
    <t>ThingDef+Ammo_Blundergat_Buck_Punched.label</t>
  </si>
  <si>
    <t>ThingDef+Ammo_Blundergat_Slug_Punched.description</t>
  </si>
  <si>
    <t>ThingDef+Ammo_Blundergat_Slug_Punched.label</t>
  </si>
  <si>
    <t>ThingDef+Ammo_Blundergat_Buck.description</t>
  </si>
  <si>
    <t>ThingDef+Ammo_Blundergat_Buck.label</t>
  </si>
  <si>
    <t>ThingDef+Ammo_Blundergat_Slug.description</t>
  </si>
  <si>
    <t>ThingDef+Ammo_Blundergat_Slug.label</t>
  </si>
  <si>
    <t>ThingDef+Ammo_Magmagat_Buck_Punched.description</t>
  </si>
  <si>
    <t>ThingDef+Ammo_Magmagat_Buck_Punched.label</t>
  </si>
  <si>
    <t>ThingDef+Ammo_Magmagat_Slug_Punched.description</t>
  </si>
  <si>
    <t>ThingDef+Ammo_Magmagat_Slug_Punched.label</t>
  </si>
  <si>
    <t>ThingDef+Ammo_Magmagat_Buck.description</t>
  </si>
  <si>
    <t>ThingDef+Ammo_Magmagat_Buck.label</t>
  </si>
  <si>
    <t>ThingDef+Ammo_Magmagat_Slug.description</t>
  </si>
  <si>
    <t>ThingDef+Ammo_Magmagat_Slug.label</t>
  </si>
  <si>
    <t>ThingDef+Ammo_Raygun_Punched.description</t>
  </si>
  <si>
    <t>ThingDef+Ammo_Raygun_Punched.label</t>
  </si>
  <si>
    <t>ThingDef+Ammo_Raygun.description</t>
  </si>
  <si>
    <t>ThingDef+Ammo_Raygun.label</t>
  </si>
  <si>
    <t>ThingDef+Ammo_Raygun_two_Punched.description</t>
  </si>
  <si>
    <t>ThingDef+Ammo_Raygun_two_Punched.label</t>
  </si>
  <si>
    <t>ThingDef+Ammo_Raygun_two.description</t>
  </si>
  <si>
    <t>ThingDef+Ammo_Raygun_two.label</t>
  </si>
  <si>
    <t>ThingDef+Ammo_Raygun_two_v_Punched.description</t>
  </si>
  <si>
    <t>ThingDef+Ammo_Raygun_two_v_Punched.label</t>
  </si>
  <si>
    <t>ThingDef+Ammo_Raygun_two_v.description</t>
  </si>
  <si>
    <t>ThingDef+Ammo_Raygun_two_v.label</t>
  </si>
  <si>
    <t>ThingDef+Ammo_Raygun_two_x_Punched.description</t>
  </si>
  <si>
    <t>ThingDef+Ammo_Raygun_two_x_Punched.label</t>
  </si>
  <si>
    <t>ThingDef+Ammo_Raygun_two_x.description</t>
  </si>
  <si>
    <t>ThingDef+Ammo_Raygun_two_x.label</t>
  </si>
  <si>
    <t>ThingDef+Ammo_Raygun_two_y_Punched.description</t>
  </si>
  <si>
    <t>ThingDef+Ammo_Raygun_two_y_Punched.label</t>
  </si>
  <si>
    <t>ThingDef+Ammo_Raygun_two_y.description</t>
  </si>
  <si>
    <t>ThingDef+Ammo_Raygun_two_y.label</t>
  </si>
  <si>
    <t>ThingDef+Ammo_Raygun_two_z_Punched.description</t>
  </si>
  <si>
    <t>ThingDef+Ammo_Raygun_two_z_Punched.label</t>
  </si>
  <si>
    <t>ThingDef+Ammo_Raygun_two_z.description</t>
  </si>
  <si>
    <t>ThingDef+Ammo_Raygun_two_z.label</t>
  </si>
  <si>
    <t>ThingDef+Ammo_Raygun_three_Punched.description</t>
  </si>
  <si>
    <t>ThingDef+Ammo_Raygun_three_Punched.label</t>
  </si>
  <si>
    <t>ThingDef+Ammo_Raygun_three.description</t>
  </si>
  <si>
    <t>ThingDef+Ammo_Raygun_three.label</t>
  </si>
  <si>
    <t>ThingDef+Ammo_Raygun_three_GKZ_Punched.description</t>
  </si>
  <si>
    <t>ThingDef+Ammo_Raygun_three_GKZ_Punched.label</t>
  </si>
  <si>
    <t>ThingDef+Ammo_Raygun_three_GKZ.description</t>
  </si>
  <si>
    <t>ThingDef+Ammo_Raygun_three_GKZ.label</t>
  </si>
  <si>
    <t>ThingDef+Ammo_12Gauge_Buck_Punched.description</t>
  </si>
  <si>
    <t>ThingDef+Ammo_12Gauge_Buck_Punched.label</t>
  </si>
  <si>
    <t>ThingDef+Ammo_12Gauge_Slug_Punched.description</t>
  </si>
  <si>
    <t>ThingDef+Ammo_12Gauge_Slug_Punched.label</t>
  </si>
  <si>
    <t>ThingDef+Ammo_12Gauge_ElectroSlug_Punched.description</t>
  </si>
  <si>
    <t>ThingDef+Ammo_12Gauge_ElectroSlug_Punched.label</t>
  </si>
  <si>
    <t>ThingDef+Ammo_303British_FMJ_Punched.description</t>
  </si>
  <si>
    <t>ThingDef+Ammo_303British_FMJ_Punched.label</t>
  </si>
  <si>
    <t>ThingDef+Ammo_303British_AP_Punched.description</t>
  </si>
  <si>
    <t>ThingDef+Ammo_303British_AP_Punched.label</t>
  </si>
  <si>
    <t>ThingDef+Ammo_303British_HP_Punched.description</t>
  </si>
  <si>
    <t>ThingDef+Ammo_303British_HP_Punched.label</t>
  </si>
  <si>
    <t>ThingDef+Ammo_303British_Incendiary_Punched.description</t>
  </si>
  <si>
    <t>ThingDef+Ammo_303British_Incendiary_Punched.label</t>
  </si>
  <si>
    <t>ThingDef+Ammo_303British_HE_Punched.description</t>
  </si>
  <si>
    <t>ThingDef+Ammo_303British_HE_Punched.label</t>
  </si>
  <si>
    <t>ThingDef+Ammo_303British_Sabot_Punched.description</t>
  </si>
  <si>
    <t>ThingDef+Ammo_303British_Sabot_Punched.label</t>
  </si>
  <si>
    <t>ThingDef+Ammo_30x64mmFuel_Incendiary_Punched.description</t>
  </si>
  <si>
    <t>ThingDef+Ammo_30x64mmFuel_Incendiary_Punched.label</t>
  </si>
  <si>
    <t>ThingDef+Ammo_30x64mmFuel_Thermobaric_Punched.description</t>
  </si>
  <si>
    <t>ThingDef+Ammo_30x64mmFuel_Thermobaric_Punched.label</t>
  </si>
  <si>
    <t>ThingDef+Ammo_30x64mmFuel_Foam_Punched.description</t>
  </si>
  <si>
    <t>ThingDef+Ammo_30x64mmFuel_Foam_Punched.label</t>
  </si>
  <si>
    <t>ThingDef+Ammo_44Magnum_FMJ_Punched.description</t>
  </si>
  <si>
    <t>ThingDef+Ammo_44Magnum_FMJ_Punched.label</t>
  </si>
  <si>
    <t>ThingDef+Ammo_44Magnum_AP_Punched.description</t>
  </si>
  <si>
    <t>ThingDef+Ammo_44Magnum_AP_Punched.label</t>
  </si>
  <si>
    <t>ThingDef+Ammo_44Magnum_HP_Punched.description</t>
  </si>
  <si>
    <t>ThingDef+Ammo_44Magnum_HP_Punched.label</t>
  </si>
  <si>
    <t>ThingDef+Ammo_45ACP_FMJ_Punched.description</t>
  </si>
  <si>
    <t>ThingDef+Ammo_45ACP_FMJ_Punched.label</t>
  </si>
  <si>
    <t>ThingDef+Ammo_45ACP_AP_Punched.description</t>
  </si>
  <si>
    <t>ThingDef+Ammo_45ACP_AP_Punched.label</t>
  </si>
  <si>
    <t>ThingDef+Ammo_45ACP_HP_Punched.description</t>
  </si>
  <si>
    <t>ThingDef+Ammo_45ACP_HP_Punched.label</t>
  </si>
  <si>
    <t>ThingDef+Ammo_556x45mmNATO_FMJ_Punched.description</t>
  </si>
  <si>
    <t>ThingDef+Ammo_556x45mmNATO_FMJ_Punched.label</t>
  </si>
  <si>
    <t>ThingDef+Ammo_556x45mmNATO_AP_Punched.description</t>
  </si>
  <si>
    <t>ThingDef+Ammo_556x45mmNATO_AP_Punched.label</t>
  </si>
  <si>
    <t>ThingDef+Ammo_556x45mmNATO_HP_Punched.description</t>
  </si>
  <si>
    <t>ThingDef+Ammo_556x45mmNATO_HP_Punched.label</t>
  </si>
  <si>
    <t>ThingDef+Ammo_556x45mmNATO_Incendiary_Punched.description</t>
  </si>
  <si>
    <t>ThingDef+Ammo_556x45mmNATO_Incendiary_Punched.label</t>
  </si>
  <si>
    <t>ThingDef+Ammo_556x45mmNATO_HE_Punched.description</t>
  </si>
  <si>
    <t>ThingDef+Ammo_556x45mmNATO_HE_Punched.label</t>
  </si>
  <si>
    <t>ThingDef+Ammo_556x45mmNATO_Sabot_Punched.description</t>
  </si>
  <si>
    <t>ThingDef+Ammo_556x45mmNATO_Sabot_Punched.label</t>
  </si>
  <si>
    <t>ThingDef+Ammo_6x24mmCharged_Punched.description</t>
  </si>
  <si>
    <t>ThingDef+Ammo_6x24mmCharged_Punched.label</t>
  </si>
  <si>
    <t>ThingDef+Ammo_6x24mmCharged_AP_Punched.description</t>
  </si>
  <si>
    <t>ThingDef+Ammo_6x24mmCharged_AP_Punched.label</t>
  </si>
  <si>
    <t>ThingDef+Ammo_6x24mmCharged_Ion_Punched.description</t>
  </si>
  <si>
    <t>ThingDef+Ammo_6x24mmCharged_Ion_Punched.label</t>
  </si>
  <si>
    <t>ThingDef+Ammo_762x51mmNATO_FMJ_Punched.description</t>
  </si>
  <si>
    <t>ThingDef+Ammo_762x51mmNATO_FMJ_Punched.label</t>
  </si>
  <si>
    <t>ThingDef+Ammo_762x51mmNATO_AP_Punched.description</t>
  </si>
  <si>
    <t>ThingDef+Ammo_762x51mmNATO_AP_Punched.label</t>
  </si>
  <si>
    <t>ThingDef+Ammo_762x51mmNATO_HP_Punched.description</t>
  </si>
  <si>
    <t>ThingDef+Ammo_762x51mmNATO_HP_Punched.label</t>
  </si>
  <si>
    <t>ThingDef+Ammo_762x51mmNATO_Incendiary_Punched.description</t>
  </si>
  <si>
    <t>ThingDef+Ammo_762x51mmNATO_Incendiary_Punched.label</t>
  </si>
  <si>
    <t>ThingDef+Ammo_762x51mmNATO_HE_Punched.description</t>
  </si>
  <si>
    <t>ThingDef+Ammo_762x51mmNATO_HE_Punched.label</t>
  </si>
  <si>
    <t>ThingDef+Ammo_762x51mmNATO_Sabot_Punched.description</t>
  </si>
  <si>
    <t>ThingDef+Ammo_762x51mmNATO_Sabot_Punched.label</t>
  </si>
  <si>
    <t>ThingDef+Ammo_762x54mmR_FMJ_Punched.description</t>
  </si>
  <si>
    <t>ThingDef+Ammo_762x54mmR_FMJ_Punched.label</t>
  </si>
  <si>
    <t>ThingDef+Ammo_762x54mmR_AP_Punched.description</t>
  </si>
  <si>
    <t>ThingDef+Ammo_762x54mmR_AP_Punched.label</t>
  </si>
  <si>
    <t>ThingDef+Ammo_762x54mmR_HP_Punched.description</t>
  </si>
  <si>
    <t>ThingDef+Ammo_762x54mmR_HP_Punched.label</t>
  </si>
  <si>
    <t>ThingDef+Ammo_762x54mmR_Incendiary_Punched.description</t>
  </si>
  <si>
    <t>ThingDef+Ammo_762x54mmR_Incendiary_Punched.label</t>
  </si>
  <si>
    <t>ThingDef+Ammo_762x54mmR_HE_Punched.description</t>
  </si>
  <si>
    <t>ThingDef+Ammo_762x54mmR_HE_Punched.label</t>
  </si>
  <si>
    <t>ThingDef+Ammo_762x54mmR_Sabot_Punched.description</t>
  </si>
  <si>
    <t>ThingDef+Ammo_762x54mmR_Sabot_Punched.label</t>
  </si>
  <si>
    <t>ThingDef+Ammo_Elemental_Staff_Fire_Punched.description</t>
  </si>
  <si>
    <t>ThingDef+Ammo_Elemental_Staff_Fire_Punched.label</t>
  </si>
  <si>
    <t>ThingDef+Ammo_Elemental_Staff_Fire.description</t>
  </si>
  <si>
    <t>ThingDef+Ammo_Elemental_Staff_Fire.label</t>
  </si>
  <si>
    <t>ThingDef+Ammo_Elemental_Staff_Ice_Punched.description</t>
  </si>
  <si>
    <t>ThingDef+Ammo_Elemental_Staff_Ice_Punched.label</t>
  </si>
  <si>
    <t>ThingDef+Ammo_Elemental_Staff_Ice.description</t>
  </si>
  <si>
    <t>ThingDef+Ammo_Elemental_Staff_Ice.label</t>
  </si>
  <si>
    <t>ThingDef+Ammo_Elemental_Staff_Lightning_Punched.description</t>
  </si>
  <si>
    <t>ThingDef+Ammo_Elemental_Staff_Lightning_Punched.label</t>
  </si>
  <si>
    <t>ThingDef+Ammo_Elemental_Staff_Lightning.description</t>
  </si>
  <si>
    <t>ThingDef+Ammo_Elemental_Staff_Lightning.label</t>
  </si>
  <si>
    <t>ThingDef+Ammo_Elemental_Staff_Wind_Punched.description</t>
  </si>
  <si>
    <t>ThingDef+Ammo_Elemental_Staff_Wind_Punched.label</t>
  </si>
  <si>
    <t>ThingDef+Ammo_Elemental_Staff_Wind.description</t>
  </si>
  <si>
    <t>ThingDef+Ammo_Elemental_Staff_Wind.label</t>
  </si>
  <si>
    <t>ThingDef+Ammo_Thunder_Punched.label</t>
  </si>
  <si>
    <t>ThingDef+Ammo_Thunder_Punched.description</t>
  </si>
  <si>
    <t>ThingDef+Ammo_Thunder.label</t>
  </si>
  <si>
    <t>ThingDef+Ammo_Thunder.description</t>
  </si>
  <si>
    <t>ThingDef+Ammo_Tundra_Punched.label</t>
  </si>
  <si>
    <t>ThingDef+Ammo_Tundra_Punched.description</t>
  </si>
  <si>
    <t>ThingDef+Ammo_Tundra.label</t>
  </si>
  <si>
    <t>ThingDef+Ammo_Tundra.description</t>
  </si>
  <si>
    <t>ThingDef+Ammo_Winters_Cryo_Punched.description</t>
  </si>
  <si>
    <t>ThingDef+Ammo_Winters_Cryo_Punched.label</t>
  </si>
  <si>
    <t>ThingDef+Ammo_Winters_Cryo.description</t>
  </si>
  <si>
    <t>ThingDef+Ammo_Winters_Cryo.label</t>
  </si>
  <si>
    <t>ThingDef+Ammo_Wunder_Punched.label</t>
  </si>
  <si>
    <t>ThingDef+Ammo_Wunder_Punched.description</t>
  </si>
  <si>
    <t>ThingDef+Ammo_Wunder.label</t>
  </si>
  <si>
    <t>ThingDef+Ammo_Wunder.description</t>
  </si>
  <si>
    <t>ThingDef+Ammo_Wunder_s_Punched.label</t>
  </si>
  <si>
    <t>ThingDef+Ammo_Wunder_s_Punched.description</t>
  </si>
  <si>
    <t>ThingDef+Ammo_Wunder_s.label</t>
  </si>
  <si>
    <t>ThingDef+Ammo_Wunder_s.description</t>
  </si>
  <si>
    <t>ThingDef+Ammo_Wavegun_Punched.description</t>
  </si>
  <si>
    <t>ThingDef+Ammo_Wavegun_Punched.label</t>
  </si>
  <si>
    <t>ThingDef+Ammo_Wavegun.description</t>
  </si>
  <si>
    <t>ThingDef+Ammo_Wavegun.label</t>
  </si>
  <si>
    <t>ThingDef+Ammo_Zapgun_blue.description</t>
  </si>
  <si>
    <t>ThingDef+Ammo_Zapgun_blue.label</t>
  </si>
  <si>
    <t>ThingDef+Ammo_Zapgun_red.description</t>
  </si>
  <si>
    <t>ThingDef+Ammo_Zapgun_red.label</t>
  </si>
  <si>
    <t>ThingDef+Ammo_Zapgun_Punched.description</t>
  </si>
  <si>
    <t>ThingDef+Ammo_Zapgun_Punched.label</t>
  </si>
  <si>
    <t>ThingDef+Ammo_Feral_Scrap.description</t>
  </si>
  <si>
    <t>ThingDef+Ammo_Feral_Scrap.label</t>
  </si>
  <si>
    <t>ThingDef+Ammo_Feral_Nail.description</t>
  </si>
  <si>
    <t>ThingDef+Ammo_Feral_Nail.label</t>
  </si>
  <si>
    <t>ThingDef+Ammo_CryptoCannon.description</t>
  </si>
  <si>
    <t>ThingDef+Ammo_CryptoCannon.label</t>
  </si>
  <si>
    <t>CombatExtendedCoreTips.tips.0</t>
  </si>
  <si>
    <t>CombatExtendedCoreTips.tips.1</t>
  </si>
  <si>
    <t>CombatExtendedCoreTips.tips.2</t>
  </si>
  <si>
    <t>CombatExtendedCoreTips.tips.3</t>
  </si>
  <si>
    <t>CombatExtendedCoreTips.tips.4</t>
  </si>
  <si>
    <t>CombatExtendedCoreTips.tips.5</t>
  </si>
  <si>
    <t>CombatExtendedCoreTips.tips.6</t>
  </si>
  <si>
    <t>CombatExtendedCoreTips.tips.7</t>
  </si>
  <si>
    <t>CombatExtendedCoreTips.tips.8</t>
  </si>
  <si>
    <t>CombatExtendedCoreTips.tips.9</t>
  </si>
  <si>
    <t>CombatExtendedCoreTips.tips.10</t>
  </si>
  <si>
    <t>CombatExtendedCoreTips.tips.11</t>
  </si>
  <si>
    <t>CombatExtendedCoreTips.tips.12</t>
  </si>
  <si>
    <t>CombatExtendedCoreTips.tips.13</t>
  </si>
  <si>
    <t>CombatExtendedCoreTips.tips.14</t>
  </si>
  <si>
    <t>CombatExtendedCoreTips.tips.15</t>
  </si>
  <si>
    <t>CombatExtendedCoreTips.tips.16</t>
  </si>
  <si>
    <t>CombatExtendedCoreTips.tips.17</t>
  </si>
  <si>
    <t>BodyDef+Lancer.corePart.parts.left_mechanical_shoulder.parts.left_arm.customLabel</t>
  </si>
  <si>
    <t>CombatExtended.AmmoSetDef+AmmoSet_MechShell.label</t>
  </si>
  <si>
    <t>라스건 배터리 팩</t>
  </si>
  <si>
    <t>메카노이드 포탄 (소이탄) 5개 제작</t>
  </si>
  <si>
    <t>메카노이드 포탄 (소이탄) 5개를 제작합니다.</t>
  </si>
  <si>
    <t>메카노이드 포탄 (소이탄) 제작 중.</t>
  </si>
  <si>
    <t>메카노이드 포탄 (철거탄) 5개 제작</t>
  </si>
  <si>
    <t>메카노이드 포탄 (철거탄) 5개를 제작합니다.</t>
  </si>
  <si>
    <t>메카노이드 포탄 (철거탄) 제작 중.</t>
  </si>
  <si>
    <t>105mm 곡사포탄 (공중폭발탄) 2개 제작</t>
  </si>
  <si>
    <t>105mm 곡사포탄 (공중폭발탄) 2개를 제작합니다.</t>
  </si>
  <si>
    <t>105mm 곡사포탄 (공중폭발탄) 제작 중.</t>
  </si>
  <si>
    <t>81mm 박격포탄 (공중폭발탄) 5발 제작</t>
  </si>
  <si>
    <t>81mm 박격포탄 (공중폭발탄) 5발을 제작합니다.</t>
  </si>
  <si>
    <t>81mm 박격포탄 (공중폭발탄) 제작 중.</t>
  </si>
  <si>
    <t>81mm 박격포탄 (독소탄) 5발 제작</t>
  </si>
  <si>
    <t>81mm 박격포탄 (독소탄) 5발을 제작합니다.</t>
  </si>
  <si>
    <t>81mm 박격포탄 (독소탄) 제작 중.</t>
  </si>
  <si>
    <t>10 게이지 (벅샷) 200발을 제작합니다.</t>
  </si>
  <si>
    <t>10 게이지 (슬러그탄) 200발을 제작합니다.</t>
  </si>
  <si>
    <t>10 게이지 (고무탄) 200발을 제작합니다.</t>
  </si>
  <si>
    <t>10 게이지 (EMP탄) 200발을 제작합니다.</t>
  </si>
  <si>
    <t>16 게이지 (벅샷) 200발을 제작합니다.</t>
  </si>
  <si>
    <t>16 게이지 (슬러그탄) 200발을 제작합니다.</t>
  </si>
  <si>
    <t>16 게이지 (고무탄) 200발을 제작합니다.</t>
  </si>
  <si>
    <t>16 게이지 (EMP탄) 200발을 제작합니다.</t>
  </si>
  <si>
    <t>.410 보어 (슬러그탄) 500발을 제작합니다.</t>
  </si>
  <si>
    <t>.410 보어 (고무탄) 500발을 제작합니다.</t>
  </si>
  <si>
    <t>.410 보어 (EMP탄) 500발을 제작합니다.</t>
  </si>
  <si>
    <t>라스건 배터리 팩 500발 제작</t>
  </si>
  <si>
    <t>라스건 배터리 팩 500발을 제작합니다.</t>
  </si>
  <si>
    <t>라스건 배터리 팩 제작 중.</t>
  </si>
  <si>
    <t>ResearchProjectDef+Gunsmithing.description</t>
  </si>
  <si>
    <t>StatDef+ArmorRating_Sharp.description</t>
  </si>
  <si>
    <t>메카노이드 포탄 (소이탄)</t>
  </si>
  <si>
    <t>메카노이드 포탄 (철거탄)</t>
  </si>
  <si>
    <t>105mm 곡사포탄 (공중폭발탄)</t>
  </si>
  <si>
    <t>곡사포에서 사용되는 대평 포탄입니다.</t>
  </si>
  <si>
    <t>81mm 박격포탄 (공중폭발탄)</t>
  </si>
  <si>
    <t>ThingDef+Apparel_FlakVest.label</t>
  </si>
  <si>
    <t>라스건에 사용되는 범용 배터리 팩입니다.</t>
  </si>
  <si>
    <t>ThingDef+Bullet_Lasgun_Pistol.label</t>
  </si>
  <si>
    <t>라스건 광선</t>
  </si>
  <si>
    <t>ThingDef+Bullet_Lasgun_Rifle.label</t>
  </si>
  <si>
    <t>ThingDef+Bullet_Lasgun_HellGun.label</t>
  </si>
  <si>
    <t>ThingDef+Bullet_Lasgun_Cannon.label</t>
  </si>
  <si>
    <t>추가분</t>
    <phoneticPr fontId="6" type="noConversion"/>
  </si>
  <si>
    <t>ThingCategoryDef+AmmoFlamethrower.label</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</si>
</sst>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Calibri"/>
      <family val="2"/>
    </font>
    <font>
      <sz val="11"/>
      <color theme="1"/>
      <name val="맑은 고딕"/>
      <family val="2"/>
      <charset val="129"/>
      <scheme val="minor"/>
    </font>
    <font>
      <sz val="11"/>
      <color rgb="FF000000"/>
      <name val="맑은 고딕"/>
      <family val="2"/>
    </font>
    <font>
      <sz val="11"/>
      <color rgb="FF9C0006"/>
      <name val="맑은 고딕"/>
      <family val="2"/>
      <charset val="129"/>
      <scheme val="minor"/>
    </font>
    <font>
      <sz val="11"/>
      <color rgb="FF9C5700"/>
      <name val="맑은 고딕"/>
      <family val="2"/>
      <charset val="129"/>
      <scheme val="minor"/>
    </font>
    <font>
      <b/>
      <sz val="11"/>
      <color theme="0"/>
      <name val="맑은 고딕"/>
      <family val="2"/>
      <charset val="129"/>
      <scheme val="minor"/>
    </font>
    <font>
      <sz val="8"/>
      <name val="돋움"/>
      <family val="3"/>
      <charset val="129"/>
    </font>
    <font>
      <sz val="11"/>
      <color rgb="FF000000"/>
      <name val="Arial Unicode MS"/>
      <family val="2"/>
      <charset val="129"/>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applyBorder="0"/>
    <xf numFmtId="0" fontId="3" fillId="2" borderId="0" applyNumberFormat="0" applyBorder="0" applyAlignment="0" applyProtection="0">
      <alignment vertical="center"/>
    </xf>
    <xf numFmtId="0" fontId="4" fillId="3" borderId="0" applyNumberFormat="0" applyBorder="0" applyAlignment="0" applyProtection="0">
      <alignment vertical="center"/>
    </xf>
    <xf numFmtId="0" fontId="5" fillId="4" borderId="1" applyNumberFormat="0" applyAlignment="0" applyProtection="0">
      <alignment vertical="center"/>
    </xf>
    <xf numFmtId="0" fontId="1" fillId="0" borderId="0">
      <alignment vertical="center"/>
    </xf>
  </cellStyleXfs>
  <cellXfs count="7">
    <xf numFmtId="0" fontId="0" fillId="0" borderId="0" xfId="0"/>
    <xf numFmtId="0" fontId="2" fillId="0" borderId="0" xfId="0" applyFont="1"/>
    <xf numFmtId="0" fontId="1" fillId="0" borderId="0" xfId="4">
      <alignment vertical="center"/>
    </xf>
    <xf numFmtId="0" fontId="3" fillId="2" borderId="0" xfId="1">
      <alignment vertical="center"/>
    </xf>
    <xf numFmtId="0" fontId="4" fillId="3" borderId="0" xfId="2">
      <alignment vertical="center"/>
    </xf>
    <xf numFmtId="0" fontId="5" fillId="4" borderId="1" xfId="3" applyAlignment="1"/>
    <xf numFmtId="0" fontId="7" fillId="0" borderId="0" xfId="0" applyFont="1"/>
  </cellXfs>
  <cellStyles count="5">
    <cellStyle name="나쁨" xfId="1" builtinId="27"/>
    <cellStyle name="보통" xfId="2" builtinId="28"/>
    <cellStyle name="셀 확인" xfId="3" builtinId="23"/>
    <cellStyle name="표준" xfId="0" builtinId="0"/>
    <cellStyle name="표준 2" xfId="4" xr:uid="{68A3BE3A-F71C-46E3-BD2A-4C71CFFB98F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7F77-8019-48DE-B200-F91B1B74BFF9}">
  <dimension ref="A1:F11370"/>
  <sheetViews>
    <sheetView tabSelected="1" workbookViewId="0">
      <selection activeCell="F6" sqref="F6"/>
    </sheetView>
  </sheetViews>
  <sheetFormatPr defaultColWidth="9.1796875" defaultRowHeight="17"/>
  <cols>
    <col min="1" max="1" width="114.1796875" style="1" bestFit="1" customWidth="1"/>
    <col min="2" max="2" width="63.6328125" style="1" bestFit="1" customWidth="1"/>
    <col min="3" max="3" width="78.54296875" style="1" bestFit="1" customWidth="1"/>
    <col min="4" max="4" width="43.26953125" style="1" customWidth="1"/>
    <col min="5" max="5" width="38.7265625" style="1" customWidth="1"/>
    <col min="6" max="6" width="63.54296875" style="1" customWidth="1"/>
    <col min="7" max="16384" width="9.1796875" style="1"/>
  </cols>
  <sheetData>
    <row r="1" spans="1:6">
      <c r="A1" s="1" t="s">
        <v>0</v>
      </c>
      <c r="B1" s="1" t="s">
        <v>1</v>
      </c>
      <c r="C1" s="1" t="s">
        <v>2</v>
      </c>
      <c r="D1" s="1" t="s">
        <v>3</v>
      </c>
      <c r="E1" s="1" t="s">
        <v>4</v>
      </c>
      <c r="F1" s="1" t="s">
        <v>5</v>
      </c>
    </row>
    <row r="2" spans="1:6">
      <c r="A2" s="1" t="s">
        <v>39837</v>
      </c>
      <c r="B2" s="1" t="s">
        <v>7</v>
      </c>
      <c r="C2" s="1" t="s">
        <v>8</v>
      </c>
      <c r="E2" s="1" t="s">
        <v>9</v>
      </c>
      <c r="F2" s="1" t="s">
        <v>29189</v>
      </c>
    </row>
    <row r="3" spans="1:6">
      <c r="A3" s="1" t="s">
        <v>10</v>
      </c>
      <c r="B3" s="1" t="s">
        <v>11</v>
      </c>
      <c r="C3" s="1" t="s">
        <v>12</v>
      </c>
      <c r="E3" s="1" t="s">
        <v>9</v>
      </c>
      <c r="F3" s="1" t="s">
        <v>29189</v>
      </c>
    </row>
    <row r="4" spans="1:6">
      <c r="A4" s="1" t="s">
        <v>29052</v>
      </c>
      <c r="B4" s="1" t="s">
        <v>25</v>
      </c>
      <c r="C4" s="1" t="s">
        <v>14</v>
      </c>
      <c r="E4" s="1" t="s">
        <v>15</v>
      </c>
      <c r="F4" s="1" t="s">
        <v>29048</v>
      </c>
    </row>
    <row r="5" spans="1:6">
      <c r="A5" s="1" t="s">
        <v>29051</v>
      </c>
      <c r="B5" s="1" t="s">
        <v>25</v>
      </c>
      <c r="C5" s="1" t="s">
        <v>17</v>
      </c>
      <c r="E5" s="1" t="s">
        <v>18</v>
      </c>
      <c r="F5" s="1" t="s">
        <v>29050</v>
      </c>
    </row>
    <row r="6" spans="1:6">
      <c r="A6" s="1" t="s">
        <v>29049</v>
      </c>
      <c r="B6" s="1" t="s">
        <v>25</v>
      </c>
      <c r="C6" s="1" t="s">
        <v>20</v>
      </c>
      <c r="E6" s="1" t="s">
        <v>15</v>
      </c>
      <c r="F6" s="1" t="s">
        <v>29048</v>
      </c>
    </row>
    <row r="7" spans="1:6">
      <c r="A7" s="1" t="s">
        <v>29047</v>
      </c>
      <c r="B7" s="1" t="s">
        <v>25</v>
      </c>
      <c r="C7" s="1" t="s">
        <v>22</v>
      </c>
      <c r="E7" s="1" t="s">
        <v>23</v>
      </c>
      <c r="F7" s="1" t="s">
        <v>29046</v>
      </c>
    </row>
    <row r="8" spans="1:6">
      <c r="A8" s="1" t="s">
        <v>24</v>
      </c>
      <c r="B8" s="1" t="s">
        <v>25</v>
      </c>
      <c r="C8" s="1" t="s">
        <v>26</v>
      </c>
      <c r="E8" s="1" t="s">
        <v>27</v>
      </c>
      <c r="F8" s="1" t="s">
        <v>29045</v>
      </c>
    </row>
    <row r="9" spans="1:6">
      <c r="A9" s="1" t="s">
        <v>28</v>
      </c>
      <c r="B9" s="1" t="s">
        <v>25</v>
      </c>
      <c r="C9" s="1" t="s">
        <v>29</v>
      </c>
      <c r="E9" s="1" t="s">
        <v>30</v>
      </c>
      <c r="F9" s="1" t="s">
        <v>29044</v>
      </c>
    </row>
    <row r="10" spans="1:6">
      <c r="A10" s="1" t="s">
        <v>31</v>
      </c>
      <c r="B10" s="1" t="s">
        <v>32</v>
      </c>
      <c r="C10" s="1" t="s">
        <v>33</v>
      </c>
      <c r="E10" s="1" t="s">
        <v>34</v>
      </c>
      <c r="F10" s="1" t="s">
        <v>33497</v>
      </c>
    </row>
    <row r="11" spans="1:6">
      <c r="A11" s="1" t="s">
        <v>35</v>
      </c>
      <c r="B11" s="1" t="s">
        <v>32</v>
      </c>
      <c r="C11" s="1" t="s">
        <v>36</v>
      </c>
      <c r="E11" s="1" t="s">
        <v>37</v>
      </c>
      <c r="F11" s="1" t="s">
        <v>31051</v>
      </c>
    </row>
    <row r="12" spans="1:6">
      <c r="A12" s="1" t="s">
        <v>38</v>
      </c>
      <c r="B12" s="1" t="s">
        <v>32</v>
      </c>
      <c r="C12" s="1" t="s">
        <v>39</v>
      </c>
      <c r="E12" s="1" t="s">
        <v>40</v>
      </c>
      <c r="F12" s="1" t="s">
        <v>33496</v>
      </c>
    </row>
    <row r="13" spans="1:6">
      <c r="A13" s="1" t="s">
        <v>41</v>
      </c>
      <c r="B13" s="1" t="s">
        <v>32</v>
      </c>
      <c r="C13" s="1" t="s">
        <v>42</v>
      </c>
      <c r="E13" s="1" t="s">
        <v>43</v>
      </c>
      <c r="F13" s="1" t="s">
        <v>33495</v>
      </c>
    </row>
    <row r="14" spans="1:6">
      <c r="A14" s="1" t="s">
        <v>44</v>
      </c>
      <c r="B14" s="1" t="s">
        <v>32</v>
      </c>
      <c r="C14" s="1" t="s">
        <v>45</v>
      </c>
      <c r="E14" s="1" t="s">
        <v>46</v>
      </c>
      <c r="F14" s="1" t="s">
        <v>33494</v>
      </c>
    </row>
    <row r="15" spans="1:6">
      <c r="A15" s="1" t="s">
        <v>47</v>
      </c>
      <c r="B15" s="1" t="s">
        <v>32</v>
      </c>
      <c r="C15" s="1" t="s">
        <v>48</v>
      </c>
      <c r="E15" s="1" t="s">
        <v>49</v>
      </c>
      <c r="F15" s="1" t="s">
        <v>33493</v>
      </c>
    </row>
    <row r="16" spans="1:6">
      <c r="A16" s="1" t="s">
        <v>50</v>
      </c>
      <c r="B16" s="1" t="s">
        <v>7</v>
      </c>
      <c r="C16" s="1" t="s">
        <v>51</v>
      </c>
      <c r="E16" s="1" t="s">
        <v>52</v>
      </c>
      <c r="F16" s="1" t="s">
        <v>29039</v>
      </c>
    </row>
    <row r="17" spans="1:6">
      <c r="A17" s="1" t="s">
        <v>53</v>
      </c>
      <c r="B17" s="1" t="s">
        <v>11</v>
      </c>
      <c r="C17" s="1" t="s">
        <v>54</v>
      </c>
      <c r="E17" s="1" t="s">
        <v>55</v>
      </c>
      <c r="F17" s="1" t="s">
        <v>31228</v>
      </c>
    </row>
    <row r="18" spans="1:6">
      <c r="A18" s="1" t="s">
        <v>56</v>
      </c>
      <c r="B18" s="1" t="s">
        <v>25</v>
      </c>
      <c r="C18" s="1" t="s">
        <v>57</v>
      </c>
      <c r="E18" s="1" t="s">
        <v>58</v>
      </c>
      <c r="F18" s="1" t="s">
        <v>29039</v>
      </c>
    </row>
    <row r="19" spans="1:6">
      <c r="A19" s="1" t="s">
        <v>29043</v>
      </c>
      <c r="B19" s="1" t="s">
        <v>25</v>
      </c>
      <c r="C19" s="1" t="s">
        <v>60</v>
      </c>
      <c r="E19" s="1" t="s">
        <v>61</v>
      </c>
      <c r="F19" s="1" t="s">
        <v>29042</v>
      </c>
    </row>
    <row r="20" spans="1:6">
      <c r="A20" s="1" t="s">
        <v>29041</v>
      </c>
      <c r="B20" s="1" t="s">
        <v>25</v>
      </c>
      <c r="C20" s="1" t="s">
        <v>63</v>
      </c>
      <c r="E20" s="1" t="s">
        <v>64</v>
      </c>
      <c r="F20" s="1" t="s">
        <v>29040</v>
      </c>
    </row>
    <row r="21" spans="1:6">
      <c r="A21" s="1" t="s">
        <v>65</v>
      </c>
      <c r="B21" s="1" t="s">
        <v>25</v>
      </c>
      <c r="C21" s="1" t="s">
        <v>66</v>
      </c>
      <c r="E21" s="1" t="s">
        <v>52</v>
      </c>
      <c r="F21" s="1" t="s">
        <v>29039</v>
      </c>
    </row>
    <row r="22" spans="1:6">
      <c r="A22" s="1" t="s">
        <v>67</v>
      </c>
      <c r="B22" s="1" t="s">
        <v>32</v>
      </c>
      <c r="C22" s="1" t="s">
        <v>68</v>
      </c>
      <c r="E22" s="1" t="s">
        <v>69</v>
      </c>
      <c r="F22" s="1" t="s">
        <v>31047</v>
      </c>
    </row>
    <row r="23" spans="1:6">
      <c r="A23" s="1" t="s">
        <v>70</v>
      </c>
      <c r="B23" s="1" t="s">
        <v>32</v>
      </c>
      <c r="C23" s="1" t="s">
        <v>71</v>
      </c>
      <c r="E23" s="1" t="s">
        <v>72</v>
      </c>
      <c r="F23" s="1" t="s">
        <v>31046</v>
      </c>
    </row>
    <row r="24" spans="1:6">
      <c r="A24" s="1" t="s">
        <v>73</v>
      </c>
      <c r="B24" s="1" t="s">
        <v>32</v>
      </c>
      <c r="C24" s="1" t="s">
        <v>74</v>
      </c>
      <c r="E24" s="1" t="s">
        <v>75</v>
      </c>
      <c r="F24" s="1" t="s">
        <v>31045</v>
      </c>
    </row>
    <row r="25" spans="1:6">
      <c r="A25" s="1" t="s">
        <v>76</v>
      </c>
      <c r="B25" s="1" t="s">
        <v>25</v>
      </c>
      <c r="C25" s="1" t="s">
        <v>77</v>
      </c>
      <c r="E25" s="1" t="s">
        <v>78</v>
      </c>
      <c r="F25" s="1" t="s">
        <v>29038</v>
      </c>
    </row>
    <row r="26" spans="1:6">
      <c r="A26" s="1" t="s">
        <v>79</v>
      </c>
      <c r="B26" s="1" t="s">
        <v>25</v>
      </c>
      <c r="C26" s="1" t="s">
        <v>80</v>
      </c>
      <c r="E26" s="1" t="s">
        <v>81</v>
      </c>
      <c r="F26" s="1" t="s">
        <v>32691</v>
      </c>
    </row>
    <row r="27" spans="1:6">
      <c r="A27" s="1" t="s">
        <v>82</v>
      </c>
      <c r="B27" s="1" t="s">
        <v>25</v>
      </c>
      <c r="C27" s="1" t="s">
        <v>83</v>
      </c>
      <c r="E27" s="1" t="s">
        <v>84</v>
      </c>
      <c r="F27" s="1" t="s">
        <v>29037</v>
      </c>
    </row>
    <row r="28" spans="1:6">
      <c r="A28" s="1" t="s">
        <v>85</v>
      </c>
      <c r="B28" s="1" t="s">
        <v>25</v>
      </c>
      <c r="C28" s="1" t="s">
        <v>86</v>
      </c>
      <c r="E28" s="1" t="s">
        <v>87</v>
      </c>
      <c r="F28" s="1" t="s">
        <v>32690</v>
      </c>
    </row>
    <row r="29" spans="1:6">
      <c r="A29" s="1" t="s">
        <v>88</v>
      </c>
      <c r="B29" s="1" t="s">
        <v>32</v>
      </c>
      <c r="C29" s="1" t="s">
        <v>89</v>
      </c>
      <c r="E29" s="1" t="s">
        <v>90</v>
      </c>
      <c r="F29" s="1" t="s">
        <v>33492</v>
      </c>
    </row>
    <row r="30" spans="1:6">
      <c r="A30" s="1" t="s">
        <v>91</v>
      </c>
      <c r="B30" s="1" t="s">
        <v>32</v>
      </c>
      <c r="C30" s="1" t="s">
        <v>92</v>
      </c>
      <c r="E30" s="1" t="s">
        <v>93</v>
      </c>
      <c r="F30" s="1" t="s">
        <v>33491</v>
      </c>
    </row>
    <row r="31" spans="1:6">
      <c r="A31" s="1" t="s">
        <v>94</v>
      </c>
      <c r="B31" s="1" t="s">
        <v>32</v>
      </c>
      <c r="C31" s="1" t="s">
        <v>95</v>
      </c>
      <c r="E31" s="1" t="s">
        <v>96</v>
      </c>
      <c r="F31" s="1" t="s">
        <v>33490</v>
      </c>
    </row>
    <row r="32" spans="1:6">
      <c r="A32" s="1" t="s">
        <v>97</v>
      </c>
      <c r="B32" s="1" t="s">
        <v>32</v>
      </c>
      <c r="C32" s="1" t="s">
        <v>98</v>
      </c>
      <c r="E32" s="1" t="s">
        <v>99</v>
      </c>
      <c r="F32" s="1" t="s">
        <v>31044</v>
      </c>
    </row>
    <row r="33" spans="1:6">
      <c r="A33" s="1" t="s">
        <v>100</v>
      </c>
      <c r="B33" s="1" t="s">
        <v>32</v>
      </c>
      <c r="C33" s="1" t="s">
        <v>101</v>
      </c>
      <c r="E33" s="1" t="s">
        <v>102</v>
      </c>
      <c r="F33" s="1" t="s">
        <v>31043</v>
      </c>
    </row>
    <row r="34" spans="1:6">
      <c r="A34" s="1" t="s">
        <v>103</v>
      </c>
      <c r="B34" s="1" t="s">
        <v>32</v>
      </c>
      <c r="C34" s="1" t="s">
        <v>104</v>
      </c>
      <c r="E34" s="1" t="s">
        <v>105</v>
      </c>
      <c r="F34" s="1" t="s">
        <v>31042</v>
      </c>
    </row>
    <row r="35" spans="1:6">
      <c r="A35" s="1" t="s">
        <v>106</v>
      </c>
      <c r="B35" s="1" t="s">
        <v>32</v>
      </c>
      <c r="C35" s="1" t="s">
        <v>107</v>
      </c>
      <c r="E35" s="1" t="s">
        <v>108</v>
      </c>
      <c r="F35" s="1" t="s">
        <v>31041</v>
      </c>
    </row>
    <row r="36" spans="1:6">
      <c r="A36" s="1" t="s">
        <v>109</v>
      </c>
      <c r="B36" s="1" t="s">
        <v>32</v>
      </c>
      <c r="C36" s="1" t="s">
        <v>110</v>
      </c>
      <c r="E36" s="1" t="s">
        <v>111</v>
      </c>
      <c r="F36" s="1" t="s">
        <v>31040</v>
      </c>
    </row>
    <row r="37" spans="1:6">
      <c r="A37" s="1" t="s">
        <v>112</v>
      </c>
      <c r="B37" s="1" t="s">
        <v>32</v>
      </c>
      <c r="C37" s="1" t="s">
        <v>113</v>
      </c>
      <c r="E37" s="1" t="s">
        <v>114</v>
      </c>
      <c r="F37" s="1" t="s">
        <v>31039</v>
      </c>
    </row>
    <row r="38" spans="1:6">
      <c r="A38" s="1" t="s">
        <v>115</v>
      </c>
      <c r="B38" s="1" t="s">
        <v>32</v>
      </c>
      <c r="C38" s="1" t="s">
        <v>116</v>
      </c>
      <c r="E38" s="1" t="s">
        <v>117</v>
      </c>
      <c r="F38" s="1" t="s">
        <v>31038</v>
      </c>
    </row>
    <row r="39" spans="1:6">
      <c r="A39" s="1" t="s">
        <v>118</v>
      </c>
      <c r="B39" s="1" t="s">
        <v>32</v>
      </c>
      <c r="C39" s="1" t="s">
        <v>119</v>
      </c>
      <c r="E39" s="1" t="s">
        <v>120</v>
      </c>
      <c r="F39" s="1" t="s">
        <v>31037</v>
      </c>
    </row>
    <row r="40" spans="1:6">
      <c r="A40" s="1" t="s">
        <v>121</v>
      </c>
      <c r="B40" s="1" t="s">
        <v>32</v>
      </c>
      <c r="C40" s="1" t="s">
        <v>122</v>
      </c>
      <c r="E40" s="1" t="s">
        <v>123</v>
      </c>
      <c r="F40" s="1" t="s">
        <v>31036</v>
      </c>
    </row>
    <row r="41" spans="1:6">
      <c r="A41" s="1" t="s">
        <v>124</v>
      </c>
      <c r="B41" s="1" t="s">
        <v>32</v>
      </c>
      <c r="C41" s="1" t="s">
        <v>125</v>
      </c>
      <c r="E41" s="1" t="s">
        <v>126</v>
      </c>
      <c r="F41" s="1" t="s">
        <v>31035</v>
      </c>
    </row>
    <row r="42" spans="1:6">
      <c r="A42" s="1" t="s">
        <v>127</v>
      </c>
      <c r="B42" s="1" t="s">
        <v>32</v>
      </c>
      <c r="C42" s="1" t="s">
        <v>128</v>
      </c>
      <c r="E42" s="1" t="s">
        <v>129</v>
      </c>
      <c r="F42" s="1" t="s">
        <v>31034</v>
      </c>
    </row>
    <row r="43" spans="1:6">
      <c r="A43" s="1" t="s">
        <v>130</v>
      </c>
      <c r="B43" s="1" t="s">
        <v>32</v>
      </c>
      <c r="C43" s="1" t="s">
        <v>131</v>
      </c>
      <c r="E43" s="1" t="s">
        <v>132</v>
      </c>
      <c r="F43" s="1" t="s">
        <v>31033</v>
      </c>
    </row>
    <row r="44" spans="1:6">
      <c r="A44" s="1" t="s">
        <v>133</v>
      </c>
      <c r="B44" s="1" t="s">
        <v>32</v>
      </c>
      <c r="C44" s="1" t="s">
        <v>134</v>
      </c>
      <c r="E44" s="1" t="s">
        <v>135</v>
      </c>
      <c r="F44" s="1" t="s">
        <v>31032</v>
      </c>
    </row>
    <row r="45" spans="1:6">
      <c r="A45" s="1" t="s">
        <v>136</v>
      </c>
      <c r="B45" s="1" t="s">
        <v>32</v>
      </c>
      <c r="C45" s="1" t="s">
        <v>137</v>
      </c>
      <c r="E45" s="1" t="s">
        <v>138</v>
      </c>
      <c r="F45" s="1" t="s">
        <v>31031</v>
      </c>
    </row>
    <row r="46" spans="1:6">
      <c r="A46" s="1" t="s">
        <v>139</v>
      </c>
      <c r="B46" s="1" t="s">
        <v>32</v>
      </c>
      <c r="C46" s="1" t="s">
        <v>140</v>
      </c>
      <c r="E46" s="1" t="s">
        <v>141</v>
      </c>
      <c r="F46" s="1" t="s">
        <v>31030</v>
      </c>
    </row>
    <row r="47" spans="1:6">
      <c r="A47" s="1" t="s">
        <v>142</v>
      </c>
      <c r="B47" s="1" t="s">
        <v>32</v>
      </c>
      <c r="C47" s="1" t="s">
        <v>143</v>
      </c>
      <c r="E47" s="1" t="s">
        <v>144</v>
      </c>
      <c r="F47" s="1" t="s">
        <v>31029</v>
      </c>
    </row>
    <row r="48" spans="1:6">
      <c r="A48" s="1" t="s">
        <v>145</v>
      </c>
      <c r="B48" s="1" t="s">
        <v>32</v>
      </c>
      <c r="C48" s="1" t="s">
        <v>146</v>
      </c>
      <c r="E48" s="1" t="s">
        <v>147</v>
      </c>
      <c r="F48" s="1" t="s">
        <v>31028</v>
      </c>
    </row>
    <row r="49" spans="1:6">
      <c r="A49" s="1" t="s">
        <v>148</v>
      </c>
      <c r="B49" s="1" t="s">
        <v>32</v>
      </c>
      <c r="C49" s="1" t="s">
        <v>149</v>
      </c>
      <c r="E49" s="1" t="s">
        <v>150</v>
      </c>
      <c r="F49" s="1" t="s">
        <v>31027</v>
      </c>
    </row>
    <row r="50" spans="1:6">
      <c r="A50" s="1" t="s">
        <v>151</v>
      </c>
      <c r="B50" s="1" t="s">
        <v>32</v>
      </c>
      <c r="C50" s="1" t="s">
        <v>152</v>
      </c>
      <c r="E50" s="1" t="s">
        <v>153</v>
      </c>
      <c r="F50" s="1" t="s">
        <v>31026</v>
      </c>
    </row>
    <row r="51" spans="1:6">
      <c r="A51" s="1" t="s">
        <v>154</v>
      </c>
      <c r="B51" s="1" t="s">
        <v>32</v>
      </c>
      <c r="C51" s="1" t="s">
        <v>155</v>
      </c>
      <c r="E51" s="1" t="s">
        <v>156</v>
      </c>
      <c r="F51" s="1" t="s">
        <v>31025</v>
      </c>
    </row>
    <row r="52" spans="1:6">
      <c r="A52" s="1" t="s">
        <v>157</v>
      </c>
      <c r="B52" s="1" t="s">
        <v>32</v>
      </c>
      <c r="C52" s="1" t="s">
        <v>158</v>
      </c>
      <c r="E52" s="1" t="s">
        <v>159</v>
      </c>
      <c r="F52" s="1" t="s">
        <v>31024</v>
      </c>
    </row>
    <row r="53" spans="1:6">
      <c r="A53" s="1" t="s">
        <v>160</v>
      </c>
      <c r="B53" s="1" t="s">
        <v>32</v>
      </c>
      <c r="C53" s="1" t="s">
        <v>161</v>
      </c>
      <c r="E53" s="1" t="s">
        <v>162</v>
      </c>
      <c r="F53" s="1" t="s">
        <v>33489</v>
      </c>
    </row>
    <row r="54" spans="1:6">
      <c r="A54" s="1" t="s">
        <v>163</v>
      </c>
      <c r="B54" s="1" t="s">
        <v>32</v>
      </c>
      <c r="C54" s="1" t="s">
        <v>164</v>
      </c>
      <c r="E54" s="1" t="s">
        <v>165</v>
      </c>
      <c r="F54" s="1" t="s">
        <v>33488</v>
      </c>
    </row>
    <row r="55" spans="1:6">
      <c r="A55" s="1" t="s">
        <v>166</v>
      </c>
      <c r="B55" s="1" t="s">
        <v>32</v>
      </c>
      <c r="C55" s="1" t="s">
        <v>167</v>
      </c>
      <c r="E55" s="1" t="s">
        <v>168</v>
      </c>
      <c r="F55" s="1" t="s">
        <v>33487</v>
      </c>
    </row>
    <row r="56" spans="1:6">
      <c r="A56" s="1" t="s">
        <v>169</v>
      </c>
      <c r="B56" s="1" t="s">
        <v>7</v>
      </c>
      <c r="C56" s="1" t="s">
        <v>170</v>
      </c>
      <c r="E56" s="1" t="s">
        <v>171</v>
      </c>
      <c r="F56" s="1" t="s">
        <v>29188</v>
      </c>
    </row>
    <row r="57" spans="1:6">
      <c r="A57" s="1" t="s">
        <v>172</v>
      </c>
      <c r="B57" s="1" t="s">
        <v>7</v>
      </c>
      <c r="C57" s="1" t="s">
        <v>173</v>
      </c>
      <c r="E57" s="1" t="s">
        <v>174</v>
      </c>
      <c r="F57" s="1" t="s">
        <v>29187</v>
      </c>
    </row>
    <row r="58" spans="1:6">
      <c r="A58" s="1" t="s">
        <v>175</v>
      </c>
      <c r="B58" s="1" t="s">
        <v>7</v>
      </c>
      <c r="C58" s="1" t="s">
        <v>176</v>
      </c>
      <c r="E58" s="1" t="s">
        <v>177</v>
      </c>
      <c r="F58" s="1" t="s">
        <v>29186</v>
      </c>
    </row>
    <row r="59" spans="1:6">
      <c r="A59" s="1" t="s">
        <v>178</v>
      </c>
      <c r="B59" s="1" t="s">
        <v>7</v>
      </c>
      <c r="C59" s="1" t="s">
        <v>179</v>
      </c>
      <c r="E59" s="1" t="s">
        <v>180</v>
      </c>
      <c r="F59" s="1" t="s">
        <v>29185</v>
      </c>
    </row>
    <row r="60" spans="1:6">
      <c r="A60" s="1" t="s">
        <v>181</v>
      </c>
      <c r="B60" s="1" t="s">
        <v>7</v>
      </c>
      <c r="C60" s="1" t="s">
        <v>182</v>
      </c>
      <c r="E60" s="1" t="s">
        <v>183</v>
      </c>
      <c r="F60" s="1" t="s">
        <v>29184</v>
      </c>
    </row>
    <row r="61" spans="1:6">
      <c r="A61" s="1" t="s">
        <v>184</v>
      </c>
      <c r="B61" s="1" t="s">
        <v>7</v>
      </c>
      <c r="C61" s="1" t="s">
        <v>185</v>
      </c>
      <c r="E61" s="1" t="s">
        <v>186</v>
      </c>
      <c r="F61" s="1" t="s">
        <v>29183</v>
      </c>
    </row>
    <row r="62" spans="1:6">
      <c r="A62" s="1" t="s">
        <v>187</v>
      </c>
      <c r="B62" s="1" t="s">
        <v>7</v>
      </c>
      <c r="C62" s="1" t="s">
        <v>188</v>
      </c>
      <c r="E62" s="1" t="s">
        <v>189</v>
      </c>
      <c r="F62" s="1" t="s">
        <v>29159</v>
      </c>
    </row>
    <row r="63" spans="1:6">
      <c r="A63" s="1" t="s">
        <v>190</v>
      </c>
      <c r="B63" s="1" t="s">
        <v>7</v>
      </c>
      <c r="C63" s="1" t="s">
        <v>191</v>
      </c>
      <c r="E63" s="1" t="s">
        <v>192</v>
      </c>
      <c r="F63" s="1" t="s">
        <v>32726</v>
      </c>
    </row>
    <row r="64" spans="1:6">
      <c r="A64" s="1" t="s">
        <v>193</v>
      </c>
      <c r="B64" s="1" t="s">
        <v>7</v>
      </c>
      <c r="C64" s="1" t="s">
        <v>194</v>
      </c>
      <c r="E64" s="1" t="s">
        <v>195</v>
      </c>
      <c r="F64" s="1" t="s">
        <v>29181</v>
      </c>
    </row>
    <row r="65" spans="1:6">
      <c r="A65" s="1" t="s">
        <v>196</v>
      </c>
      <c r="B65" s="1" t="s">
        <v>7</v>
      </c>
      <c r="C65" s="1" t="s">
        <v>197</v>
      </c>
      <c r="E65" s="1" t="s">
        <v>198</v>
      </c>
      <c r="F65" s="1" t="s">
        <v>29180</v>
      </c>
    </row>
    <row r="66" spans="1:6">
      <c r="A66" s="1" t="s">
        <v>199</v>
      </c>
      <c r="B66" s="1" t="s">
        <v>7</v>
      </c>
      <c r="C66" s="1" t="s">
        <v>200</v>
      </c>
      <c r="E66" s="1" t="s">
        <v>201</v>
      </c>
      <c r="F66" s="1" t="s">
        <v>29179</v>
      </c>
    </row>
    <row r="67" spans="1:6">
      <c r="A67" s="1" t="s">
        <v>202</v>
      </c>
      <c r="B67" s="1" t="s">
        <v>7</v>
      </c>
      <c r="C67" s="1" t="s">
        <v>203</v>
      </c>
      <c r="E67" s="1" t="s">
        <v>204</v>
      </c>
      <c r="F67" s="1" t="s">
        <v>32725</v>
      </c>
    </row>
    <row r="68" spans="1:6">
      <c r="A68" s="1" t="s">
        <v>205</v>
      </c>
      <c r="B68" s="1" t="s">
        <v>206</v>
      </c>
      <c r="C68" s="1" t="s">
        <v>207</v>
      </c>
      <c r="E68" s="1" t="s">
        <v>208</v>
      </c>
      <c r="F68" s="1" t="s">
        <v>33626</v>
      </c>
    </row>
    <row r="69" spans="1:6">
      <c r="A69" s="1" t="s">
        <v>209</v>
      </c>
      <c r="B69" s="1" t="s">
        <v>206</v>
      </c>
      <c r="C69" s="1" t="s">
        <v>210</v>
      </c>
      <c r="E69" s="1" t="s">
        <v>211</v>
      </c>
      <c r="F69" s="1" t="s">
        <v>33625</v>
      </c>
    </row>
    <row r="70" spans="1:6">
      <c r="A70" s="1" t="s">
        <v>212</v>
      </c>
      <c r="B70" s="1" t="s">
        <v>206</v>
      </c>
      <c r="C70" s="1" t="s">
        <v>213</v>
      </c>
      <c r="E70" s="1" t="s">
        <v>214</v>
      </c>
      <c r="F70" s="1" t="s">
        <v>33624</v>
      </c>
    </row>
    <row r="71" spans="1:6">
      <c r="A71" s="1" t="s">
        <v>215</v>
      </c>
      <c r="B71" s="1" t="s">
        <v>206</v>
      </c>
      <c r="C71" s="1" t="s">
        <v>216</v>
      </c>
      <c r="E71" s="1" t="s">
        <v>217</v>
      </c>
      <c r="F71" s="1" t="s">
        <v>33623</v>
      </c>
    </row>
    <row r="72" spans="1:6">
      <c r="A72" s="1" t="s">
        <v>218</v>
      </c>
      <c r="B72" s="1" t="s">
        <v>206</v>
      </c>
      <c r="C72" s="1" t="s">
        <v>219</v>
      </c>
      <c r="E72" s="1" t="s">
        <v>220</v>
      </c>
      <c r="F72" s="1" t="s">
        <v>33622</v>
      </c>
    </row>
    <row r="73" spans="1:6">
      <c r="A73" s="1" t="s">
        <v>221</v>
      </c>
      <c r="B73" s="1" t="s">
        <v>206</v>
      </c>
      <c r="C73" s="1" t="s">
        <v>222</v>
      </c>
      <c r="E73" s="1" t="s">
        <v>223</v>
      </c>
      <c r="F73" s="1" t="s">
        <v>33621</v>
      </c>
    </row>
    <row r="74" spans="1:6">
      <c r="A74" s="1" t="s">
        <v>224</v>
      </c>
      <c r="B74" s="1" t="s">
        <v>206</v>
      </c>
      <c r="C74" s="1" t="s">
        <v>225</v>
      </c>
      <c r="E74" s="1" t="s">
        <v>226</v>
      </c>
      <c r="F74" s="1" t="s">
        <v>33620</v>
      </c>
    </row>
    <row r="75" spans="1:6">
      <c r="A75" s="1" t="s">
        <v>227</v>
      </c>
      <c r="B75" s="1" t="s">
        <v>206</v>
      </c>
      <c r="C75" s="1" t="s">
        <v>228</v>
      </c>
      <c r="E75" s="1" t="s">
        <v>229</v>
      </c>
      <c r="F75" s="1" t="s">
        <v>33619</v>
      </c>
    </row>
    <row r="76" spans="1:6">
      <c r="A76" s="1" t="s">
        <v>230</v>
      </c>
      <c r="B76" s="1" t="s">
        <v>206</v>
      </c>
      <c r="C76" s="1" t="s">
        <v>231</v>
      </c>
      <c r="E76" s="1" t="s">
        <v>232</v>
      </c>
      <c r="F76" s="1" t="s">
        <v>33618</v>
      </c>
    </row>
    <row r="77" spans="1:6">
      <c r="A77" s="1" t="s">
        <v>233</v>
      </c>
      <c r="B77" s="1" t="s">
        <v>206</v>
      </c>
      <c r="C77" s="1" t="s">
        <v>234</v>
      </c>
      <c r="E77" s="1" t="s">
        <v>235</v>
      </c>
      <c r="F77" s="1" t="s">
        <v>33617</v>
      </c>
    </row>
    <row r="78" spans="1:6">
      <c r="A78" s="1" t="s">
        <v>236</v>
      </c>
      <c r="B78" s="1" t="s">
        <v>206</v>
      </c>
      <c r="C78" s="1" t="s">
        <v>237</v>
      </c>
      <c r="E78" s="1" t="s">
        <v>238</v>
      </c>
      <c r="F78" s="1" t="s">
        <v>33616</v>
      </c>
    </row>
    <row r="79" spans="1:6">
      <c r="A79" s="1" t="s">
        <v>239</v>
      </c>
      <c r="B79" s="1" t="s">
        <v>240</v>
      </c>
      <c r="C79" s="1" t="s">
        <v>241</v>
      </c>
      <c r="E79" s="1" t="s">
        <v>242</v>
      </c>
      <c r="F79" s="1" t="s">
        <v>31403</v>
      </c>
    </row>
    <row r="80" spans="1:6">
      <c r="A80" s="1" t="s">
        <v>243</v>
      </c>
      <c r="B80" s="1" t="s">
        <v>240</v>
      </c>
      <c r="C80" s="1" t="s">
        <v>244</v>
      </c>
      <c r="E80" s="1" t="s">
        <v>245</v>
      </c>
      <c r="F80" s="1" t="s">
        <v>26795</v>
      </c>
    </row>
    <row r="81" spans="1:6">
      <c r="A81" s="1" t="s">
        <v>246</v>
      </c>
      <c r="B81" s="1" t="s">
        <v>240</v>
      </c>
      <c r="C81" s="1" t="s">
        <v>247</v>
      </c>
      <c r="E81" s="1" t="s">
        <v>248</v>
      </c>
      <c r="F81" s="1" t="s">
        <v>31402</v>
      </c>
    </row>
    <row r="82" spans="1:6">
      <c r="A82" s="1" t="s">
        <v>249</v>
      </c>
      <c r="B82" s="1" t="s">
        <v>240</v>
      </c>
      <c r="C82" s="1" t="s">
        <v>250</v>
      </c>
      <c r="E82" s="1" t="s">
        <v>251</v>
      </c>
      <c r="F82" s="1" t="s">
        <v>31401</v>
      </c>
    </row>
    <row r="83" spans="1:6">
      <c r="A83" s="1" t="s">
        <v>252</v>
      </c>
      <c r="B83" s="1" t="s">
        <v>240</v>
      </c>
      <c r="C83" s="1" t="s">
        <v>253</v>
      </c>
      <c r="E83" s="1" t="s">
        <v>254</v>
      </c>
      <c r="F83" s="1" t="s">
        <v>31400</v>
      </c>
    </row>
    <row r="84" spans="1:6">
      <c r="A84" s="1" t="s">
        <v>255</v>
      </c>
      <c r="B84" s="1" t="s">
        <v>256</v>
      </c>
      <c r="C84" s="1" t="s">
        <v>257</v>
      </c>
      <c r="E84" s="1" t="s">
        <v>258</v>
      </c>
      <c r="F84" s="1" t="s">
        <v>31190</v>
      </c>
    </row>
    <row r="85" spans="1:6">
      <c r="A85" s="1" t="s">
        <v>259</v>
      </c>
      <c r="B85" s="1" t="s">
        <v>256</v>
      </c>
      <c r="C85" s="1" t="s">
        <v>260</v>
      </c>
      <c r="E85" s="1" t="s">
        <v>261</v>
      </c>
      <c r="F85" s="1" t="s">
        <v>31191</v>
      </c>
    </row>
    <row r="86" spans="1:6">
      <c r="A86" s="1" t="s">
        <v>262</v>
      </c>
      <c r="B86" s="1" t="s">
        <v>256</v>
      </c>
      <c r="C86" s="1" t="s">
        <v>263</v>
      </c>
      <c r="E86" s="1" t="s">
        <v>264</v>
      </c>
      <c r="F86" s="1" t="s">
        <v>31194</v>
      </c>
    </row>
    <row r="87" spans="1:6">
      <c r="A87" s="1" t="s">
        <v>265</v>
      </c>
      <c r="B87" s="1" t="s">
        <v>256</v>
      </c>
      <c r="C87" s="1" t="s">
        <v>266</v>
      </c>
      <c r="E87" s="1" t="s">
        <v>267</v>
      </c>
      <c r="F87" s="1" t="s">
        <v>31193</v>
      </c>
    </row>
    <row r="88" spans="1:6">
      <c r="A88" s="1" t="s">
        <v>268</v>
      </c>
      <c r="B88" s="1" t="s">
        <v>256</v>
      </c>
      <c r="C88" s="1" t="s">
        <v>269</v>
      </c>
      <c r="E88" s="1" t="s">
        <v>270</v>
      </c>
      <c r="F88" s="1" t="s">
        <v>33615</v>
      </c>
    </row>
    <row r="89" spans="1:6">
      <c r="A89" s="1" t="s">
        <v>271</v>
      </c>
      <c r="B89" s="1" t="s">
        <v>256</v>
      </c>
      <c r="C89" s="1" t="s">
        <v>272</v>
      </c>
      <c r="E89" s="1" t="s">
        <v>273</v>
      </c>
      <c r="F89" s="1" t="s">
        <v>31192</v>
      </c>
    </row>
    <row r="90" spans="1:6">
      <c r="A90" s="1" t="s">
        <v>274</v>
      </c>
      <c r="B90" s="1" t="s">
        <v>275</v>
      </c>
      <c r="C90" s="1" t="s">
        <v>276</v>
      </c>
      <c r="E90" s="1" t="s">
        <v>277</v>
      </c>
      <c r="F90" s="1" t="s">
        <v>31397</v>
      </c>
    </row>
    <row r="91" spans="1:6">
      <c r="A91" s="1" t="s">
        <v>278</v>
      </c>
      <c r="B91" s="1" t="s">
        <v>275</v>
      </c>
      <c r="C91" s="1" t="s">
        <v>279</v>
      </c>
      <c r="E91" s="1" t="s">
        <v>280</v>
      </c>
      <c r="F91" s="1" t="s">
        <v>31396</v>
      </c>
    </row>
    <row r="92" spans="1:6">
      <c r="A92" s="1" t="s">
        <v>281</v>
      </c>
      <c r="B92" s="1" t="s">
        <v>275</v>
      </c>
      <c r="C92" s="1" t="s">
        <v>282</v>
      </c>
      <c r="E92" s="1" t="s">
        <v>283</v>
      </c>
      <c r="F92" s="1" t="s">
        <v>31395</v>
      </c>
    </row>
    <row r="93" spans="1:6">
      <c r="A93" s="1" t="s">
        <v>284</v>
      </c>
      <c r="B93" s="1" t="s">
        <v>275</v>
      </c>
      <c r="C93" s="1" t="s">
        <v>285</v>
      </c>
      <c r="E93" s="1" t="s">
        <v>286</v>
      </c>
      <c r="F93" s="1" t="s">
        <v>31353</v>
      </c>
    </row>
    <row r="94" spans="1:6">
      <c r="A94" s="1" t="s">
        <v>287</v>
      </c>
      <c r="B94" s="1" t="s">
        <v>275</v>
      </c>
      <c r="C94" s="1" t="s">
        <v>288</v>
      </c>
      <c r="E94" s="1" t="s">
        <v>289</v>
      </c>
      <c r="F94" s="1" t="s">
        <v>31352</v>
      </c>
    </row>
    <row r="95" spans="1:6">
      <c r="A95" s="1" t="s">
        <v>290</v>
      </c>
      <c r="B95" s="1" t="s">
        <v>275</v>
      </c>
      <c r="C95" s="1" t="s">
        <v>291</v>
      </c>
      <c r="E95" s="1" t="s">
        <v>292</v>
      </c>
      <c r="F95" s="1" t="s">
        <v>31390</v>
      </c>
    </row>
    <row r="96" spans="1:6">
      <c r="A96" s="1" t="s">
        <v>293</v>
      </c>
      <c r="B96" s="1" t="s">
        <v>275</v>
      </c>
      <c r="C96" s="1" t="s">
        <v>294</v>
      </c>
      <c r="E96" s="1" t="s">
        <v>295</v>
      </c>
      <c r="F96" s="1" t="s">
        <v>31389</v>
      </c>
    </row>
    <row r="97" spans="1:6">
      <c r="A97" s="1" t="s">
        <v>296</v>
      </c>
      <c r="B97" s="1" t="s">
        <v>275</v>
      </c>
      <c r="C97" s="1" t="s">
        <v>297</v>
      </c>
      <c r="E97" s="1" t="s">
        <v>298</v>
      </c>
      <c r="F97" s="1" t="s">
        <v>31388</v>
      </c>
    </row>
    <row r="98" spans="1:6">
      <c r="A98" s="1" t="s">
        <v>299</v>
      </c>
      <c r="B98" s="1" t="s">
        <v>275</v>
      </c>
      <c r="C98" s="1" t="s">
        <v>300</v>
      </c>
      <c r="E98" s="1" t="s">
        <v>301</v>
      </c>
      <c r="F98" s="1" t="s">
        <v>31387</v>
      </c>
    </row>
    <row r="99" spans="1:6">
      <c r="A99" s="1" t="s">
        <v>302</v>
      </c>
      <c r="B99" s="1" t="s">
        <v>275</v>
      </c>
      <c r="C99" s="1" t="s">
        <v>303</v>
      </c>
      <c r="E99" s="1" t="s">
        <v>304</v>
      </c>
      <c r="F99" s="1" t="s">
        <v>31394</v>
      </c>
    </row>
    <row r="100" spans="1:6">
      <c r="A100" s="1" t="s">
        <v>305</v>
      </c>
      <c r="B100" s="1" t="s">
        <v>275</v>
      </c>
      <c r="C100" s="1" t="s">
        <v>306</v>
      </c>
      <c r="E100" s="1" t="s">
        <v>307</v>
      </c>
      <c r="F100" s="1" t="s">
        <v>31393</v>
      </c>
    </row>
    <row r="101" spans="1:6">
      <c r="A101" s="1" t="s">
        <v>308</v>
      </c>
      <c r="B101" s="1" t="s">
        <v>275</v>
      </c>
      <c r="C101" s="1" t="s">
        <v>309</v>
      </c>
      <c r="E101" s="1" t="s">
        <v>310</v>
      </c>
      <c r="F101" s="1" t="s">
        <v>31392</v>
      </c>
    </row>
    <row r="102" spans="1:6">
      <c r="A102" s="1" t="s">
        <v>311</v>
      </c>
      <c r="B102" s="1" t="s">
        <v>275</v>
      </c>
      <c r="C102" s="1" t="s">
        <v>312</v>
      </c>
      <c r="E102" s="1" t="s">
        <v>313</v>
      </c>
      <c r="F102" s="1" t="s">
        <v>31391</v>
      </c>
    </row>
    <row r="103" spans="1:6">
      <c r="A103" s="1" t="s">
        <v>314</v>
      </c>
      <c r="B103" s="1" t="s">
        <v>315</v>
      </c>
      <c r="C103" s="1" t="s">
        <v>316</v>
      </c>
      <c r="E103" s="1" t="s">
        <v>317</v>
      </c>
      <c r="F103" s="1" t="s">
        <v>31366</v>
      </c>
    </row>
    <row r="104" spans="1:6">
      <c r="A104" s="1" t="s">
        <v>318</v>
      </c>
      <c r="B104" s="1" t="s">
        <v>315</v>
      </c>
      <c r="C104" s="1" t="s">
        <v>319</v>
      </c>
      <c r="E104" s="1" t="s">
        <v>320</v>
      </c>
      <c r="F104" s="1" t="s">
        <v>33653</v>
      </c>
    </row>
    <row r="105" spans="1:6">
      <c r="A105" s="1" t="s">
        <v>321</v>
      </c>
      <c r="B105" s="1" t="s">
        <v>315</v>
      </c>
      <c r="C105" s="1" t="s">
        <v>322</v>
      </c>
      <c r="E105" s="1" t="s">
        <v>323</v>
      </c>
      <c r="F105" s="1" t="s">
        <v>31365</v>
      </c>
    </row>
    <row r="106" spans="1:6">
      <c r="A106" s="1" t="s">
        <v>324</v>
      </c>
      <c r="B106" s="1" t="s">
        <v>315</v>
      </c>
      <c r="C106" s="1" t="s">
        <v>325</v>
      </c>
      <c r="E106" s="1" t="s">
        <v>326</v>
      </c>
      <c r="F106" s="1" t="s">
        <v>31364</v>
      </c>
    </row>
    <row r="107" spans="1:6">
      <c r="A107" s="1" t="s">
        <v>327</v>
      </c>
      <c r="B107" s="1" t="s">
        <v>315</v>
      </c>
      <c r="C107" s="1" t="s">
        <v>328</v>
      </c>
      <c r="E107" s="1" t="s">
        <v>329</v>
      </c>
      <c r="F107" s="1" t="s">
        <v>31363</v>
      </c>
    </row>
    <row r="108" spans="1:6">
      <c r="A108" s="1" t="s">
        <v>330</v>
      </c>
      <c r="B108" s="1" t="s">
        <v>315</v>
      </c>
      <c r="C108" s="1" t="s">
        <v>331</v>
      </c>
      <c r="E108" s="1" t="s">
        <v>332</v>
      </c>
      <c r="F108" s="1" t="s">
        <v>31362</v>
      </c>
    </row>
    <row r="109" spans="1:6">
      <c r="A109" s="1" t="s">
        <v>333</v>
      </c>
      <c r="B109" s="1" t="s">
        <v>315</v>
      </c>
      <c r="C109" s="1" t="s">
        <v>334</v>
      </c>
      <c r="E109" s="1" t="s">
        <v>335</v>
      </c>
      <c r="F109" s="1" t="s">
        <v>31361</v>
      </c>
    </row>
    <row r="110" spans="1:6">
      <c r="A110" s="1" t="s">
        <v>336</v>
      </c>
      <c r="B110" s="1" t="s">
        <v>315</v>
      </c>
      <c r="C110" s="1" t="s">
        <v>337</v>
      </c>
      <c r="E110" s="1" t="s">
        <v>338</v>
      </c>
      <c r="F110" s="1" t="s">
        <v>31360</v>
      </c>
    </row>
    <row r="111" spans="1:6">
      <c r="A111" s="1" t="s">
        <v>339</v>
      </c>
      <c r="B111" s="1" t="s">
        <v>315</v>
      </c>
      <c r="C111" s="1" t="s">
        <v>340</v>
      </c>
      <c r="E111" s="1" t="s">
        <v>341</v>
      </c>
      <c r="F111" s="1" t="s">
        <v>31359</v>
      </c>
    </row>
    <row r="112" spans="1:6">
      <c r="A112" s="1" t="s">
        <v>342</v>
      </c>
      <c r="B112" s="1" t="s">
        <v>315</v>
      </c>
      <c r="C112" s="1" t="s">
        <v>343</v>
      </c>
      <c r="E112" s="1" t="s">
        <v>344</v>
      </c>
      <c r="F112" s="1" t="s">
        <v>26705</v>
      </c>
    </row>
    <row r="113" spans="1:6">
      <c r="A113" s="1" t="s">
        <v>345</v>
      </c>
      <c r="B113" s="1" t="s">
        <v>315</v>
      </c>
      <c r="C113" s="1" t="s">
        <v>346</v>
      </c>
      <c r="E113" s="1" t="s">
        <v>347</v>
      </c>
      <c r="F113" s="1" t="s">
        <v>31358</v>
      </c>
    </row>
    <row r="114" spans="1:6">
      <c r="A114" s="1" t="s">
        <v>348</v>
      </c>
      <c r="B114" s="1" t="s">
        <v>315</v>
      </c>
      <c r="C114" s="1" t="s">
        <v>349</v>
      </c>
      <c r="E114" s="1" t="s">
        <v>350</v>
      </c>
      <c r="F114" s="1" t="s">
        <v>31357</v>
      </c>
    </row>
    <row r="115" spans="1:6">
      <c r="A115" s="1" t="s">
        <v>351</v>
      </c>
      <c r="B115" s="1" t="s">
        <v>315</v>
      </c>
      <c r="C115" s="1" t="s">
        <v>352</v>
      </c>
      <c r="E115" s="1" t="s">
        <v>353</v>
      </c>
      <c r="F115" s="1" t="s">
        <v>31356</v>
      </c>
    </row>
    <row r="116" spans="1:6">
      <c r="A116" s="1" t="s">
        <v>354</v>
      </c>
      <c r="B116" s="1" t="s">
        <v>315</v>
      </c>
      <c r="C116" s="1" t="s">
        <v>355</v>
      </c>
      <c r="E116" s="1" t="s">
        <v>356</v>
      </c>
      <c r="F116" s="1" t="s">
        <v>31355</v>
      </c>
    </row>
    <row r="117" spans="1:6">
      <c r="A117" s="1" t="s">
        <v>357</v>
      </c>
      <c r="B117" s="1" t="s">
        <v>315</v>
      </c>
      <c r="C117" s="1" t="s">
        <v>358</v>
      </c>
      <c r="E117" s="1" t="s">
        <v>359</v>
      </c>
      <c r="F117" s="1" t="s">
        <v>26714</v>
      </c>
    </row>
    <row r="118" spans="1:6">
      <c r="A118" s="1" t="s">
        <v>360</v>
      </c>
      <c r="B118" s="1" t="s">
        <v>315</v>
      </c>
      <c r="C118" s="1" t="s">
        <v>361</v>
      </c>
      <c r="E118" s="1" t="s">
        <v>362</v>
      </c>
      <c r="F118" s="1" t="s">
        <v>26711</v>
      </c>
    </row>
    <row r="119" spans="1:6">
      <c r="A119" s="1" t="s">
        <v>363</v>
      </c>
      <c r="B119" s="1" t="s">
        <v>315</v>
      </c>
      <c r="C119" s="1" t="s">
        <v>364</v>
      </c>
      <c r="E119" s="1" t="s">
        <v>365</v>
      </c>
      <c r="F119" s="1" t="s">
        <v>26714</v>
      </c>
    </row>
    <row r="120" spans="1:6">
      <c r="A120" s="1" t="s">
        <v>366</v>
      </c>
      <c r="B120" s="1" t="s">
        <v>315</v>
      </c>
      <c r="C120" s="1" t="s">
        <v>367</v>
      </c>
      <c r="E120" s="1" t="s">
        <v>368</v>
      </c>
      <c r="F120" s="1" t="s">
        <v>26705</v>
      </c>
    </row>
    <row r="121" spans="1:6">
      <c r="A121" s="1" t="s">
        <v>369</v>
      </c>
      <c r="B121" s="1" t="s">
        <v>315</v>
      </c>
      <c r="C121" s="1" t="s">
        <v>370</v>
      </c>
      <c r="E121" s="1" t="s">
        <v>371</v>
      </c>
      <c r="F121" s="1" t="s">
        <v>31354</v>
      </c>
    </row>
    <row r="122" spans="1:6">
      <c r="A122" s="1" t="s">
        <v>372</v>
      </c>
      <c r="B122" s="1" t="s">
        <v>315</v>
      </c>
      <c r="C122" s="1" t="s">
        <v>373</v>
      </c>
      <c r="E122" s="1" t="s">
        <v>374</v>
      </c>
      <c r="F122" s="1" t="s">
        <v>26719</v>
      </c>
    </row>
    <row r="123" spans="1:6">
      <c r="A123" s="1" t="s">
        <v>375</v>
      </c>
      <c r="B123" s="1" t="s">
        <v>315</v>
      </c>
      <c r="C123" s="1" t="s">
        <v>376</v>
      </c>
      <c r="E123" s="1" t="s">
        <v>286</v>
      </c>
      <c r="F123" s="1" t="s">
        <v>31353</v>
      </c>
    </row>
    <row r="124" spans="1:6">
      <c r="A124" s="1" t="s">
        <v>377</v>
      </c>
      <c r="B124" s="1" t="s">
        <v>315</v>
      </c>
      <c r="C124" s="1" t="s">
        <v>378</v>
      </c>
      <c r="E124" s="1" t="s">
        <v>289</v>
      </c>
      <c r="F124" s="1" t="s">
        <v>31352</v>
      </c>
    </row>
    <row r="125" spans="1:6">
      <c r="A125" s="1" t="s">
        <v>379</v>
      </c>
      <c r="B125" s="1" t="s">
        <v>315</v>
      </c>
      <c r="C125" s="1" t="s">
        <v>380</v>
      </c>
      <c r="E125" s="1" t="s">
        <v>381</v>
      </c>
      <c r="F125" s="1" t="s">
        <v>31351</v>
      </c>
    </row>
    <row r="126" spans="1:6">
      <c r="A126" s="1" t="s">
        <v>382</v>
      </c>
      <c r="B126" s="1" t="s">
        <v>315</v>
      </c>
      <c r="C126" s="1" t="s">
        <v>383</v>
      </c>
      <c r="E126" s="1" t="s">
        <v>384</v>
      </c>
      <c r="F126" s="1" t="s">
        <v>31350</v>
      </c>
    </row>
    <row r="127" spans="1:6">
      <c r="A127" s="1" t="s">
        <v>385</v>
      </c>
      <c r="B127" s="1" t="s">
        <v>386</v>
      </c>
      <c r="C127" s="1" t="s">
        <v>387</v>
      </c>
      <c r="E127" s="1" t="s">
        <v>388</v>
      </c>
      <c r="F127" s="1" t="s">
        <v>31131</v>
      </c>
    </row>
    <row r="128" spans="1:6">
      <c r="A128" s="1" t="s">
        <v>389</v>
      </c>
      <c r="B128" s="1" t="s">
        <v>386</v>
      </c>
      <c r="C128" s="1" t="s">
        <v>390</v>
      </c>
      <c r="E128" s="1" t="s">
        <v>391</v>
      </c>
      <c r="F128" s="1" t="s">
        <v>33606</v>
      </c>
    </row>
    <row r="129" spans="1:6">
      <c r="A129" s="1" t="s">
        <v>392</v>
      </c>
      <c r="B129" s="1" t="s">
        <v>386</v>
      </c>
      <c r="C129" s="1" t="s">
        <v>393</v>
      </c>
      <c r="E129" s="1" t="s">
        <v>394</v>
      </c>
      <c r="F129" s="1" t="s">
        <v>31129</v>
      </c>
    </row>
    <row r="130" spans="1:6">
      <c r="A130" s="1" t="s">
        <v>395</v>
      </c>
      <c r="B130" s="1" t="s">
        <v>386</v>
      </c>
      <c r="C130" s="1" t="s">
        <v>396</v>
      </c>
      <c r="E130" s="1" t="s">
        <v>397</v>
      </c>
      <c r="F130" s="1" t="s">
        <v>33605</v>
      </c>
    </row>
    <row r="131" spans="1:6">
      <c r="A131" s="1" t="s">
        <v>398</v>
      </c>
      <c r="B131" s="1" t="s">
        <v>386</v>
      </c>
      <c r="C131" s="1" t="s">
        <v>399</v>
      </c>
      <c r="E131" s="1" t="s">
        <v>400</v>
      </c>
      <c r="F131" s="1" t="s">
        <v>31127</v>
      </c>
    </row>
    <row r="132" spans="1:6">
      <c r="A132" s="1" t="s">
        <v>401</v>
      </c>
      <c r="B132" s="1" t="s">
        <v>386</v>
      </c>
      <c r="C132" s="1" t="s">
        <v>402</v>
      </c>
      <c r="E132" s="1" t="s">
        <v>403</v>
      </c>
      <c r="F132" s="1" t="s">
        <v>33604</v>
      </c>
    </row>
    <row r="133" spans="1:6">
      <c r="A133" s="1" t="s">
        <v>404</v>
      </c>
      <c r="B133" s="1" t="s">
        <v>386</v>
      </c>
      <c r="C133" s="1" t="s">
        <v>405</v>
      </c>
      <c r="E133" s="1" t="s">
        <v>406</v>
      </c>
      <c r="F133" s="1" t="s">
        <v>38654</v>
      </c>
    </row>
    <row r="134" spans="1:6">
      <c r="A134" s="1" t="s">
        <v>407</v>
      </c>
      <c r="B134" s="1" t="s">
        <v>386</v>
      </c>
      <c r="C134" s="1" t="s">
        <v>408</v>
      </c>
      <c r="E134" s="1" t="s">
        <v>409</v>
      </c>
      <c r="F134" s="1" t="s">
        <v>33610</v>
      </c>
    </row>
    <row r="135" spans="1:6">
      <c r="A135" s="1" t="s">
        <v>410</v>
      </c>
      <c r="B135" s="1" t="s">
        <v>386</v>
      </c>
      <c r="C135" s="1" t="s">
        <v>411</v>
      </c>
      <c r="E135" s="1" t="s">
        <v>412</v>
      </c>
      <c r="F135" s="1" t="s">
        <v>26752</v>
      </c>
    </row>
    <row r="136" spans="1:6">
      <c r="A136" s="1" t="s">
        <v>413</v>
      </c>
      <c r="B136" s="1" t="s">
        <v>386</v>
      </c>
      <c r="C136" s="1" t="s">
        <v>414</v>
      </c>
      <c r="E136" s="1" t="s">
        <v>415</v>
      </c>
      <c r="F136" s="1" t="s">
        <v>38654</v>
      </c>
    </row>
    <row r="137" spans="1:6">
      <c r="A137" s="1" t="s">
        <v>416</v>
      </c>
      <c r="B137" s="1" t="s">
        <v>386</v>
      </c>
      <c r="C137" s="1" t="s">
        <v>417</v>
      </c>
      <c r="E137" s="1" t="s">
        <v>415</v>
      </c>
      <c r="F137" s="1" t="s">
        <v>38654</v>
      </c>
    </row>
    <row r="138" spans="1:6">
      <c r="A138" s="1" t="s">
        <v>418</v>
      </c>
      <c r="B138" s="1" t="s">
        <v>386</v>
      </c>
      <c r="C138" s="1" t="s">
        <v>419</v>
      </c>
      <c r="E138" s="1" t="s">
        <v>420</v>
      </c>
      <c r="F138" s="1" t="s">
        <v>31124</v>
      </c>
    </row>
    <row r="139" spans="1:6">
      <c r="A139" s="1" t="s">
        <v>421</v>
      </c>
      <c r="B139" s="1" t="s">
        <v>386</v>
      </c>
      <c r="C139" s="1" t="s">
        <v>422</v>
      </c>
      <c r="E139" s="1" t="s">
        <v>406</v>
      </c>
      <c r="F139" s="1" t="s">
        <v>38654</v>
      </c>
    </row>
    <row r="140" spans="1:6">
      <c r="A140" s="1" t="s">
        <v>423</v>
      </c>
      <c r="B140" s="1" t="s">
        <v>386</v>
      </c>
      <c r="C140" s="1" t="s">
        <v>424</v>
      </c>
      <c r="E140" s="1" t="s">
        <v>425</v>
      </c>
      <c r="F140" s="1" t="s">
        <v>31125</v>
      </c>
    </row>
    <row r="141" spans="1:6">
      <c r="A141" s="1" t="s">
        <v>426</v>
      </c>
      <c r="B141" s="1" t="s">
        <v>386</v>
      </c>
      <c r="C141" s="1" t="s">
        <v>427</v>
      </c>
      <c r="E141" s="1" t="s">
        <v>428</v>
      </c>
      <c r="F141" s="1" t="s">
        <v>33609</v>
      </c>
    </row>
    <row r="142" spans="1:6">
      <c r="A142" s="1" t="s">
        <v>429</v>
      </c>
      <c r="B142" s="1" t="s">
        <v>386</v>
      </c>
      <c r="C142" s="1" t="s">
        <v>430</v>
      </c>
      <c r="E142" s="1" t="s">
        <v>431</v>
      </c>
      <c r="F142" s="1" t="s">
        <v>33603</v>
      </c>
    </row>
    <row r="143" spans="1:6">
      <c r="A143" s="1" t="s">
        <v>432</v>
      </c>
      <c r="B143" s="1" t="s">
        <v>386</v>
      </c>
      <c r="C143" s="1" t="s">
        <v>433</v>
      </c>
      <c r="E143" s="1" t="s">
        <v>434</v>
      </c>
      <c r="F143" s="1" t="s">
        <v>28124</v>
      </c>
    </row>
    <row r="144" spans="1:6">
      <c r="A144" s="1" t="s">
        <v>435</v>
      </c>
      <c r="B144" s="1" t="s">
        <v>386</v>
      </c>
      <c r="C144" s="1" t="s">
        <v>436</v>
      </c>
      <c r="E144" s="1" t="s">
        <v>437</v>
      </c>
      <c r="F144" s="1" t="s">
        <v>38654</v>
      </c>
    </row>
    <row r="145" spans="1:6">
      <c r="A145" s="1" t="s">
        <v>438</v>
      </c>
      <c r="B145" s="1" t="s">
        <v>386</v>
      </c>
      <c r="C145" s="1" t="s">
        <v>439</v>
      </c>
      <c r="E145" s="1" t="s">
        <v>434</v>
      </c>
      <c r="F145" s="1" t="s">
        <v>28123</v>
      </c>
    </row>
    <row r="146" spans="1:6">
      <c r="A146" s="1" t="s">
        <v>440</v>
      </c>
      <c r="B146" s="1" t="s">
        <v>386</v>
      </c>
      <c r="C146" s="1" t="s">
        <v>441</v>
      </c>
      <c r="E146" s="1" t="s">
        <v>437</v>
      </c>
      <c r="F146" s="1" t="s">
        <v>38654</v>
      </c>
    </row>
    <row r="147" spans="1:6">
      <c r="A147" s="1" t="s">
        <v>442</v>
      </c>
      <c r="B147" s="1" t="s">
        <v>386</v>
      </c>
      <c r="C147" s="1" t="s">
        <v>443</v>
      </c>
      <c r="E147" s="1" t="s">
        <v>444</v>
      </c>
      <c r="F147" s="1" t="s">
        <v>38654</v>
      </c>
    </row>
    <row r="148" spans="1:6">
      <c r="A148" s="1" t="s">
        <v>445</v>
      </c>
      <c r="B148" s="1" t="s">
        <v>386</v>
      </c>
      <c r="C148" s="1" t="s">
        <v>446</v>
      </c>
      <c r="E148" s="1" t="s">
        <v>447</v>
      </c>
      <c r="F148" s="1" t="s">
        <v>33608</v>
      </c>
    </row>
    <row r="149" spans="1:6">
      <c r="A149" s="1" t="s">
        <v>448</v>
      </c>
      <c r="B149" s="1" t="s">
        <v>386</v>
      </c>
      <c r="C149" s="1" t="s">
        <v>449</v>
      </c>
      <c r="E149" s="1" t="s">
        <v>450</v>
      </c>
      <c r="F149" s="1" t="s">
        <v>33607</v>
      </c>
    </row>
    <row r="150" spans="1:6">
      <c r="A150" s="1" t="s">
        <v>451</v>
      </c>
      <c r="B150" s="1" t="s">
        <v>25</v>
      </c>
      <c r="C150" s="1" t="s">
        <v>452</v>
      </c>
      <c r="E150" s="1" t="s">
        <v>453</v>
      </c>
      <c r="F150" s="1" t="s">
        <v>31819</v>
      </c>
    </row>
    <row r="151" spans="1:6">
      <c r="A151" s="1" t="s">
        <v>454</v>
      </c>
      <c r="B151" s="1" t="s">
        <v>25</v>
      </c>
      <c r="C151" s="1" t="s">
        <v>455</v>
      </c>
      <c r="E151" s="1" t="s">
        <v>456</v>
      </c>
      <c r="F151" s="1" t="s">
        <v>31818</v>
      </c>
    </row>
    <row r="152" spans="1:6">
      <c r="A152" s="1" t="s">
        <v>457</v>
      </c>
      <c r="B152" s="1" t="s">
        <v>25</v>
      </c>
      <c r="C152" s="1" t="s">
        <v>458</v>
      </c>
      <c r="E152" s="1" t="s">
        <v>459</v>
      </c>
      <c r="F152" s="1" t="s">
        <v>38654</v>
      </c>
    </row>
    <row r="153" spans="1:6">
      <c r="A153" s="1" t="s">
        <v>460</v>
      </c>
      <c r="B153" s="1" t="s">
        <v>25</v>
      </c>
      <c r="C153" s="1" t="s">
        <v>461</v>
      </c>
      <c r="E153" s="1" t="s">
        <v>462</v>
      </c>
      <c r="F153" s="1" t="s">
        <v>38654</v>
      </c>
    </row>
    <row r="154" spans="1:6">
      <c r="A154" s="1" t="s">
        <v>463</v>
      </c>
      <c r="B154" s="1" t="s">
        <v>464</v>
      </c>
      <c r="C154" s="1" t="s">
        <v>465</v>
      </c>
      <c r="E154" s="1" t="s">
        <v>466</v>
      </c>
      <c r="F154" s="1" t="s">
        <v>31738</v>
      </c>
    </row>
    <row r="155" spans="1:6">
      <c r="A155" s="1" t="s">
        <v>467</v>
      </c>
      <c r="B155" s="1" t="s">
        <v>464</v>
      </c>
      <c r="C155" s="1" t="s">
        <v>468</v>
      </c>
      <c r="E155" s="1" t="s">
        <v>469</v>
      </c>
      <c r="F155" s="1" t="s">
        <v>33527</v>
      </c>
    </row>
    <row r="156" spans="1:6">
      <c r="A156" s="1" t="s">
        <v>470</v>
      </c>
      <c r="B156" s="1" t="s">
        <v>464</v>
      </c>
      <c r="C156" s="1" t="s">
        <v>471</v>
      </c>
      <c r="E156" s="1" t="s">
        <v>472</v>
      </c>
      <c r="F156" s="1" t="s">
        <v>33526</v>
      </c>
    </row>
    <row r="157" spans="1:6">
      <c r="A157" s="1" t="s">
        <v>473</v>
      </c>
      <c r="B157" s="1" t="s">
        <v>474</v>
      </c>
      <c r="C157" s="1" t="s">
        <v>475</v>
      </c>
      <c r="E157" s="1" t="s">
        <v>476</v>
      </c>
      <c r="F157" s="1" t="s">
        <v>38654</v>
      </c>
    </row>
    <row r="158" spans="1:6">
      <c r="A158" s="1" t="s">
        <v>477</v>
      </c>
      <c r="B158" s="1" t="s">
        <v>474</v>
      </c>
      <c r="C158" s="1" t="s">
        <v>478</v>
      </c>
      <c r="E158" s="1" t="s">
        <v>479</v>
      </c>
      <c r="F158" s="1" t="s">
        <v>38654</v>
      </c>
    </row>
    <row r="159" spans="1:6">
      <c r="A159" s="1" t="s">
        <v>480</v>
      </c>
      <c r="B159" s="1" t="s">
        <v>474</v>
      </c>
      <c r="C159" s="1" t="s">
        <v>481</v>
      </c>
      <c r="E159" s="1" t="s">
        <v>482</v>
      </c>
      <c r="F159" s="1" t="s">
        <v>38654</v>
      </c>
    </row>
    <row r="160" spans="1:6">
      <c r="A160" s="1" t="s">
        <v>483</v>
      </c>
      <c r="B160" s="1" t="s">
        <v>474</v>
      </c>
      <c r="C160" s="1" t="s">
        <v>484</v>
      </c>
      <c r="E160" s="1" t="s">
        <v>485</v>
      </c>
      <c r="F160" s="1" t="s">
        <v>38654</v>
      </c>
    </row>
    <row r="161" spans="1:6">
      <c r="A161" s="1" t="s">
        <v>486</v>
      </c>
      <c r="B161" s="1" t="s">
        <v>474</v>
      </c>
      <c r="C161" s="1" t="s">
        <v>487</v>
      </c>
      <c r="E161" s="1" t="s">
        <v>488</v>
      </c>
      <c r="F161" s="1" t="s">
        <v>38654</v>
      </c>
    </row>
    <row r="162" spans="1:6">
      <c r="A162" s="1" t="s">
        <v>489</v>
      </c>
      <c r="B162" s="1" t="s">
        <v>474</v>
      </c>
      <c r="C162" s="1" t="s">
        <v>490</v>
      </c>
      <c r="E162" s="1" t="s">
        <v>491</v>
      </c>
      <c r="F162" s="1" t="s">
        <v>38654</v>
      </c>
    </row>
    <row r="163" spans="1:6">
      <c r="A163" s="1" t="s">
        <v>492</v>
      </c>
      <c r="B163" s="1" t="s">
        <v>464</v>
      </c>
      <c r="C163" s="1" t="s">
        <v>493</v>
      </c>
      <c r="E163" s="1" t="s">
        <v>494</v>
      </c>
      <c r="F163" s="1" t="s">
        <v>33525</v>
      </c>
    </row>
    <row r="164" spans="1:6">
      <c r="A164" s="1" t="s">
        <v>495</v>
      </c>
      <c r="B164" s="1" t="s">
        <v>464</v>
      </c>
      <c r="C164" s="1" t="s">
        <v>496</v>
      </c>
      <c r="E164" s="1" t="s">
        <v>497</v>
      </c>
      <c r="F164" s="1" t="s">
        <v>33525</v>
      </c>
    </row>
    <row r="165" spans="1:6">
      <c r="A165" s="1" t="s">
        <v>498</v>
      </c>
      <c r="B165" s="1" t="s">
        <v>464</v>
      </c>
      <c r="C165" s="1" t="s">
        <v>499</v>
      </c>
      <c r="E165" s="1" t="s">
        <v>500</v>
      </c>
      <c r="F165" s="1" t="s">
        <v>33524</v>
      </c>
    </row>
    <row r="166" spans="1:6">
      <c r="A166" s="1" t="s">
        <v>501</v>
      </c>
      <c r="B166" s="1" t="s">
        <v>464</v>
      </c>
      <c r="C166" s="1" t="s">
        <v>502</v>
      </c>
      <c r="E166" s="1" t="s">
        <v>503</v>
      </c>
      <c r="F166" s="1" t="s">
        <v>38654</v>
      </c>
    </row>
    <row r="167" spans="1:6">
      <c r="A167" s="1" t="s">
        <v>504</v>
      </c>
      <c r="B167" s="1" t="s">
        <v>464</v>
      </c>
      <c r="C167" s="1" t="s">
        <v>505</v>
      </c>
      <c r="E167" s="1" t="s">
        <v>506</v>
      </c>
      <c r="F167" s="1" t="s">
        <v>38654</v>
      </c>
    </row>
    <row r="168" spans="1:6">
      <c r="A168" s="1" t="s">
        <v>507</v>
      </c>
      <c r="B168" s="1" t="s">
        <v>464</v>
      </c>
      <c r="C168" s="1" t="s">
        <v>508</v>
      </c>
      <c r="E168" s="1" t="s">
        <v>509</v>
      </c>
      <c r="F168" s="1" t="s">
        <v>38654</v>
      </c>
    </row>
    <row r="169" spans="1:6">
      <c r="A169" s="1" t="s">
        <v>510</v>
      </c>
      <c r="B169" s="1" t="s">
        <v>474</v>
      </c>
      <c r="C169" s="1" t="s">
        <v>511</v>
      </c>
      <c r="E169" s="1" t="s">
        <v>512</v>
      </c>
      <c r="F169" s="1" t="s">
        <v>38654</v>
      </c>
    </row>
    <row r="170" spans="1:6">
      <c r="A170" s="1" t="s">
        <v>513</v>
      </c>
      <c r="B170" s="1" t="s">
        <v>474</v>
      </c>
      <c r="C170" s="1" t="s">
        <v>514</v>
      </c>
      <c r="E170" s="1" t="s">
        <v>515</v>
      </c>
      <c r="F170" s="1" t="s">
        <v>38654</v>
      </c>
    </row>
    <row r="171" spans="1:6">
      <c r="A171" s="1" t="s">
        <v>516</v>
      </c>
      <c r="B171" s="1" t="s">
        <v>474</v>
      </c>
      <c r="C171" s="1" t="s">
        <v>517</v>
      </c>
      <c r="E171" s="1" t="s">
        <v>518</v>
      </c>
      <c r="F171" s="1" t="s">
        <v>38654</v>
      </c>
    </row>
    <row r="172" spans="1:6">
      <c r="A172" s="1" t="s">
        <v>519</v>
      </c>
      <c r="B172" s="1" t="s">
        <v>474</v>
      </c>
      <c r="C172" s="1" t="s">
        <v>520</v>
      </c>
      <c r="E172" s="1" t="s">
        <v>521</v>
      </c>
      <c r="F172" s="1" t="s">
        <v>38654</v>
      </c>
    </row>
    <row r="173" spans="1:6">
      <c r="A173" s="1" t="s">
        <v>522</v>
      </c>
      <c r="B173" s="1" t="s">
        <v>474</v>
      </c>
      <c r="C173" s="1" t="s">
        <v>523</v>
      </c>
      <c r="E173" s="1" t="s">
        <v>524</v>
      </c>
      <c r="F173" s="1" t="s">
        <v>38654</v>
      </c>
    </row>
    <row r="174" spans="1:6">
      <c r="A174" s="1" t="s">
        <v>525</v>
      </c>
      <c r="B174" s="1" t="s">
        <v>474</v>
      </c>
      <c r="C174" s="1" t="s">
        <v>526</v>
      </c>
      <c r="E174" s="1" t="s">
        <v>527</v>
      </c>
      <c r="F174" s="1" t="s">
        <v>38654</v>
      </c>
    </row>
    <row r="175" spans="1:6">
      <c r="A175" s="1" t="s">
        <v>528</v>
      </c>
      <c r="B175" s="1" t="s">
        <v>25</v>
      </c>
      <c r="C175" s="1" t="s">
        <v>529</v>
      </c>
      <c r="E175" s="1" t="s">
        <v>530</v>
      </c>
      <c r="F175" s="1" t="s">
        <v>38654</v>
      </c>
    </row>
    <row r="176" spans="1:6">
      <c r="A176" s="1" t="s">
        <v>531</v>
      </c>
      <c r="B176" s="1" t="s">
        <v>25</v>
      </c>
      <c r="C176" s="1" t="s">
        <v>532</v>
      </c>
      <c r="E176" s="1" t="s">
        <v>530</v>
      </c>
      <c r="F176" s="1" t="s">
        <v>38654</v>
      </c>
    </row>
    <row r="177" spans="1:6">
      <c r="A177" s="1" t="s">
        <v>533</v>
      </c>
      <c r="B177" s="1" t="s">
        <v>25</v>
      </c>
      <c r="C177" s="1" t="s">
        <v>534</v>
      </c>
      <c r="E177" s="1" t="s">
        <v>530</v>
      </c>
      <c r="F177" s="1" t="s">
        <v>38654</v>
      </c>
    </row>
    <row r="178" spans="1:6">
      <c r="A178" s="1" t="s">
        <v>535</v>
      </c>
      <c r="B178" s="1" t="s">
        <v>25</v>
      </c>
      <c r="C178" s="1" t="s">
        <v>536</v>
      </c>
      <c r="E178" s="1" t="s">
        <v>530</v>
      </c>
      <c r="F178" s="1" t="s">
        <v>38654</v>
      </c>
    </row>
    <row r="179" spans="1:6">
      <c r="A179" s="1" t="s">
        <v>537</v>
      </c>
      <c r="B179" s="1" t="s">
        <v>25</v>
      </c>
      <c r="C179" s="1" t="s">
        <v>538</v>
      </c>
      <c r="E179" s="1" t="s">
        <v>530</v>
      </c>
      <c r="F179" s="1" t="s">
        <v>38654</v>
      </c>
    </row>
    <row r="180" spans="1:6">
      <c r="A180" s="1" t="s">
        <v>539</v>
      </c>
      <c r="B180" s="1" t="s">
        <v>25</v>
      </c>
      <c r="C180" s="1" t="s">
        <v>540</v>
      </c>
      <c r="E180" s="1" t="s">
        <v>530</v>
      </c>
      <c r="F180" s="1" t="s">
        <v>38654</v>
      </c>
    </row>
    <row r="181" spans="1:6">
      <c r="A181" s="1" t="s">
        <v>541</v>
      </c>
      <c r="B181" s="1" t="s">
        <v>25</v>
      </c>
      <c r="C181" s="1" t="s">
        <v>542</v>
      </c>
      <c r="E181" s="1" t="s">
        <v>530</v>
      </c>
      <c r="F181" s="1" t="s">
        <v>38654</v>
      </c>
    </row>
    <row r="182" spans="1:6">
      <c r="A182" s="1" t="s">
        <v>543</v>
      </c>
      <c r="B182" s="1" t="s">
        <v>544</v>
      </c>
      <c r="C182" s="1" t="s">
        <v>545</v>
      </c>
      <c r="E182" s="1" t="s">
        <v>546</v>
      </c>
      <c r="F182" s="1" t="s">
        <v>38654</v>
      </c>
    </row>
    <row r="183" spans="1:6">
      <c r="A183" s="1" t="s">
        <v>547</v>
      </c>
      <c r="B183" s="1" t="s">
        <v>544</v>
      </c>
      <c r="C183" s="1" t="s">
        <v>548</v>
      </c>
      <c r="E183" s="1" t="s">
        <v>549</v>
      </c>
      <c r="F183" s="1" t="s">
        <v>38654</v>
      </c>
    </row>
    <row r="184" spans="1:6">
      <c r="A184" s="1" t="s">
        <v>550</v>
      </c>
      <c r="B184" s="1" t="s">
        <v>544</v>
      </c>
      <c r="C184" s="1" t="s">
        <v>551</v>
      </c>
      <c r="E184" s="1" t="s">
        <v>552</v>
      </c>
      <c r="F184" s="1" t="s">
        <v>38654</v>
      </c>
    </row>
    <row r="185" spans="1:6">
      <c r="A185" s="1" t="s">
        <v>553</v>
      </c>
      <c r="B185" s="1" t="s">
        <v>544</v>
      </c>
      <c r="C185" s="1" t="s">
        <v>554</v>
      </c>
      <c r="E185" s="1" t="s">
        <v>555</v>
      </c>
      <c r="F185" s="1" t="s">
        <v>38654</v>
      </c>
    </row>
    <row r="186" spans="1:6">
      <c r="A186" s="1" t="s">
        <v>556</v>
      </c>
      <c r="B186" s="1" t="s">
        <v>544</v>
      </c>
      <c r="C186" s="1" t="s">
        <v>557</v>
      </c>
      <c r="E186" s="1" t="s">
        <v>558</v>
      </c>
      <c r="F186" s="1" t="s">
        <v>38654</v>
      </c>
    </row>
    <row r="187" spans="1:6">
      <c r="A187" s="1" t="s">
        <v>559</v>
      </c>
      <c r="B187" s="1" t="s">
        <v>544</v>
      </c>
      <c r="C187" s="1" t="s">
        <v>560</v>
      </c>
      <c r="E187" s="1" t="s">
        <v>561</v>
      </c>
      <c r="F187" s="1" t="s">
        <v>38654</v>
      </c>
    </row>
    <row r="188" spans="1:6">
      <c r="A188" s="1" t="s">
        <v>562</v>
      </c>
      <c r="B188" s="1" t="s">
        <v>544</v>
      </c>
      <c r="C188" s="1" t="s">
        <v>563</v>
      </c>
      <c r="E188" s="1" t="s">
        <v>564</v>
      </c>
      <c r="F188" s="1" t="s">
        <v>38654</v>
      </c>
    </row>
    <row r="189" spans="1:6">
      <c r="A189" s="1" t="s">
        <v>565</v>
      </c>
      <c r="B189" s="1" t="s">
        <v>544</v>
      </c>
      <c r="C189" s="1" t="s">
        <v>566</v>
      </c>
      <c r="E189" s="1" t="s">
        <v>567</v>
      </c>
      <c r="F189" s="1" t="s">
        <v>38654</v>
      </c>
    </row>
    <row r="190" spans="1:6">
      <c r="A190" s="1" t="s">
        <v>568</v>
      </c>
      <c r="B190" s="1" t="s">
        <v>544</v>
      </c>
      <c r="C190" s="1" t="s">
        <v>569</v>
      </c>
      <c r="E190" s="1" t="s">
        <v>570</v>
      </c>
      <c r="F190" s="1" t="s">
        <v>38654</v>
      </c>
    </row>
    <row r="191" spans="1:6">
      <c r="A191" s="1" t="s">
        <v>571</v>
      </c>
      <c r="B191" s="1" t="s">
        <v>544</v>
      </c>
      <c r="C191" s="1" t="s">
        <v>572</v>
      </c>
      <c r="E191" s="1" t="s">
        <v>183</v>
      </c>
      <c r="F191" s="1" t="s">
        <v>38654</v>
      </c>
    </row>
    <row r="192" spans="1:6">
      <c r="A192" s="1" t="s">
        <v>573</v>
      </c>
      <c r="B192" s="1" t="s">
        <v>544</v>
      </c>
      <c r="C192" s="1" t="s">
        <v>574</v>
      </c>
      <c r="E192" s="1" t="s">
        <v>575</v>
      </c>
      <c r="F192" s="1" t="s">
        <v>38654</v>
      </c>
    </row>
    <row r="193" spans="1:6">
      <c r="A193" s="1" t="s">
        <v>576</v>
      </c>
      <c r="B193" s="1" t="s">
        <v>544</v>
      </c>
      <c r="C193" s="1" t="s">
        <v>577</v>
      </c>
      <c r="E193" s="1" t="s">
        <v>578</v>
      </c>
      <c r="F193" s="1" t="s">
        <v>38654</v>
      </c>
    </row>
    <row r="194" spans="1:6">
      <c r="A194" s="1" t="s">
        <v>579</v>
      </c>
      <c r="B194" s="1" t="s">
        <v>544</v>
      </c>
      <c r="C194" s="1" t="s">
        <v>580</v>
      </c>
      <c r="E194" s="1" t="s">
        <v>581</v>
      </c>
      <c r="F194" s="1" t="s">
        <v>38654</v>
      </c>
    </row>
    <row r="195" spans="1:6">
      <c r="A195" s="1" t="s">
        <v>582</v>
      </c>
      <c r="B195" s="1" t="s">
        <v>544</v>
      </c>
      <c r="C195" s="1" t="s">
        <v>583</v>
      </c>
      <c r="E195" s="1" t="s">
        <v>584</v>
      </c>
      <c r="F195" s="1" t="s">
        <v>38654</v>
      </c>
    </row>
    <row r="196" spans="1:6">
      <c r="A196" s="1" t="s">
        <v>585</v>
      </c>
      <c r="B196" s="1" t="s">
        <v>464</v>
      </c>
      <c r="C196" s="1" t="s">
        <v>586</v>
      </c>
      <c r="E196" s="1" t="s">
        <v>587</v>
      </c>
      <c r="F196" s="1" t="s">
        <v>33602</v>
      </c>
    </row>
    <row r="197" spans="1:6">
      <c r="A197" s="1" t="s">
        <v>588</v>
      </c>
      <c r="B197" s="1" t="s">
        <v>464</v>
      </c>
      <c r="C197" s="1" t="s">
        <v>589</v>
      </c>
      <c r="E197" s="1" t="s">
        <v>590</v>
      </c>
      <c r="F197" s="1" t="s">
        <v>33601</v>
      </c>
    </row>
    <row r="198" spans="1:6">
      <c r="A198" s="1" t="s">
        <v>591</v>
      </c>
      <c r="B198" s="1" t="s">
        <v>464</v>
      </c>
      <c r="C198" s="1" t="s">
        <v>592</v>
      </c>
      <c r="E198" s="1" t="s">
        <v>593</v>
      </c>
      <c r="F198" s="1" t="s">
        <v>31118</v>
      </c>
    </row>
    <row r="199" spans="1:6">
      <c r="A199" s="1" t="s">
        <v>594</v>
      </c>
      <c r="B199" s="1" t="s">
        <v>464</v>
      </c>
      <c r="C199" s="1" t="s">
        <v>595</v>
      </c>
      <c r="E199" s="1" t="s">
        <v>596</v>
      </c>
      <c r="F199" s="1" t="s">
        <v>31116</v>
      </c>
    </row>
    <row r="200" spans="1:6">
      <c r="A200" s="1" t="s">
        <v>597</v>
      </c>
      <c r="B200" s="1" t="s">
        <v>464</v>
      </c>
      <c r="C200" s="1" t="s">
        <v>598</v>
      </c>
      <c r="E200" s="1" t="s">
        <v>599</v>
      </c>
      <c r="F200" s="1" t="s">
        <v>33600</v>
      </c>
    </row>
    <row r="201" spans="1:6">
      <c r="A201" s="1" t="s">
        <v>600</v>
      </c>
      <c r="B201" s="1" t="s">
        <v>464</v>
      </c>
      <c r="C201" s="1" t="s">
        <v>601</v>
      </c>
      <c r="E201" s="1" t="s">
        <v>509</v>
      </c>
      <c r="F201" s="1" t="s">
        <v>31113</v>
      </c>
    </row>
    <row r="202" spans="1:6">
      <c r="A202" s="1" t="s">
        <v>602</v>
      </c>
      <c r="B202" s="1" t="s">
        <v>464</v>
      </c>
      <c r="C202" s="1" t="s">
        <v>603</v>
      </c>
      <c r="E202" s="1" t="s">
        <v>509</v>
      </c>
      <c r="F202" s="1" t="s">
        <v>31113</v>
      </c>
    </row>
    <row r="203" spans="1:6">
      <c r="A203" s="1" t="s">
        <v>604</v>
      </c>
      <c r="B203" s="1" t="s">
        <v>464</v>
      </c>
      <c r="C203" s="1" t="s">
        <v>605</v>
      </c>
      <c r="E203" s="1" t="s">
        <v>606</v>
      </c>
      <c r="F203" s="1" t="s">
        <v>33591</v>
      </c>
    </row>
    <row r="204" spans="1:6">
      <c r="A204" s="1" t="s">
        <v>607</v>
      </c>
      <c r="B204" s="1" t="s">
        <v>464</v>
      </c>
      <c r="C204" s="1" t="s">
        <v>608</v>
      </c>
      <c r="E204" s="1" t="s">
        <v>609</v>
      </c>
      <c r="F204" s="1" t="s">
        <v>33596</v>
      </c>
    </row>
    <row r="205" spans="1:6">
      <c r="A205" s="1" t="s">
        <v>610</v>
      </c>
      <c r="B205" s="1" t="s">
        <v>464</v>
      </c>
      <c r="C205" s="1" t="s">
        <v>611</v>
      </c>
      <c r="E205" s="1" t="s">
        <v>612</v>
      </c>
      <c r="F205" s="1" t="s">
        <v>33595</v>
      </c>
    </row>
    <row r="206" spans="1:6">
      <c r="A206" s="1" t="s">
        <v>613</v>
      </c>
      <c r="B206" s="1" t="s">
        <v>464</v>
      </c>
      <c r="C206" s="1" t="s">
        <v>614</v>
      </c>
      <c r="E206" s="1" t="s">
        <v>615</v>
      </c>
      <c r="F206" s="1" t="s">
        <v>33594</v>
      </c>
    </row>
    <row r="207" spans="1:6">
      <c r="A207" s="1" t="s">
        <v>616</v>
      </c>
      <c r="B207" s="1" t="s">
        <v>464</v>
      </c>
      <c r="C207" s="1" t="s">
        <v>617</v>
      </c>
      <c r="E207" s="1" t="s">
        <v>618</v>
      </c>
      <c r="F207" s="1" t="s">
        <v>33599</v>
      </c>
    </row>
    <row r="208" spans="1:6">
      <c r="A208" s="1" t="s">
        <v>619</v>
      </c>
      <c r="B208" s="1" t="s">
        <v>464</v>
      </c>
      <c r="C208" s="1" t="s">
        <v>620</v>
      </c>
      <c r="E208" s="1" t="s">
        <v>621</v>
      </c>
      <c r="F208" s="1" t="s">
        <v>33598</v>
      </c>
    </row>
    <row r="209" spans="1:6">
      <c r="A209" s="1" t="s">
        <v>622</v>
      </c>
      <c r="B209" s="1" t="s">
        <v>464</v>
      </c>
      <c r="C209" s="1" t="s">
        <v>623</v>
      </c>
      <c r="E209" s="1" t="s">
        <v>509</v>
      </c>
      <c r="F209" s="1" t="s">
        <v>31113</v>
      </c>
    </row>
    <row r="210" spans="1:6">
      <c r="A210" s="1" t="s">
        <v>624</v>
      </c>
      <c r="B210" s="1" t="s">
        <v>464</v>
      </c>
      <c r="C210" s="1" t="s">
        <v>625</v>
      </c>
      <c r="E210" s="1" t="s">
        <v>509</v>
      </c>
      <c r="F210" s="1" t="s">
        <v>31113</v>
      </c>
    </row>
    <row r="211" spans="1:6">
      <c r="A211" s="1" t="s">
        <v>626</v>
      </c>
      <c r="B211" s="1" t="s">
        <v>464</v>
      </c>
      <c r="C211" s="1" t="s">
        <v>627</v>
      </c>
      <c r="E211" s="1" t="s">
        <v>606</v>
      </c>
      <c r="F211" s="1" t="s">
        <v>33591</v>
      </c>
    </row>
    <row r="212" spans="1:6">
      <c r="A212" s="1" t="s">
        <v>628</v>
      </c>
      <c r="B212" s="1" t="s">
        <v>464</v>
      </c>
      <c r="C212" s="1" t="s">
        <v>629</v>
      </c>
      <c r="E212" s="1" t="s">
        <v>609</v>
      </c>
      <c r="F212" s="1" t="s">
        <v>33596</v>
      </c>
    </row>
    <row r="213" spans="1:6">
      <c r="A213" s="1" t="s">
        <v>630</v>
      </c>
      <c r="B213" s="1" t="s">
        <v>464</v>
      </c>
      <c r="C213" s="1" t="s">
        <v>631</v>
      </c>
      <c r="E213" s="1" t="s">
        <v>612</v>
      </c>
      <c r="F213" s="1" t="s">
        <v>33595</v>
      </c>
    </row>
    <row r="214" spans="1:6">
      <c r="A214" s="1" t="s">
        <v>632</v>
      </c>
      <c r="B214" s="1" t="s">
        <v>464</v>
      </c>
      <c r="C214" s="1" t="s">
        <v>633</v>
      </c>
      <c r="E214" s="1" t="s">
        <v>615</v>
      </c>
      <c r="F214" s="1" t="s">
        <v>33594</v>
      </c>
    </row>
    <row r="215" spans="1:6">
      <c r="A215" s="1" t="s">
        <v>634</v>
      </c>
      <c r="B215" s="1" t="s">
        <v>464</v>
      </c>
      <c r="C215" s="1" t="s">
        <v>635</v>
      </c>
      <c r="E215" s="1" t="s">
        <v>636</v>
      </c>
      <c r="F215" s="1" t="s">
        <v>31112</v>
      </c>
    </row>
    <row r="216" spans="1:6">
      <c r="A216" s="1" t="s">
        <v>637</v>
      </c>
      <c r="B216" s="1" t="s">
        <v>464</v>
      </c>
      <c r="C216" s="1" t="s">
        <v>638</v>
      </c>
      <c r="E216" s="1" t="s">
        <v>639</v>
      </c>
      <c r="F216" s="1" t="s">
        <v>33597</v>
      </c>
    </row>
    <row r="217" spans="1:6">
      <c r="A217" s="1" t="s">
        <v>640</v>
      </c>
      <c r="B217" s="1" t="s">
        <v>464</v>
      </c>
      <c r="C217" s="1" t="s">
        <v>641</v>
      </c>
      <c r="E217" s="1" t="s">
        <v>642</v>
      </c>
      <c r="F217" s="1" t="s">
        <v>31109</v>
      </c>
    </row>
    <row r="218" spans="1:6">
      <c r="A218" s="1" t="s">
        <v>643</v>
      </c>
      <c r="B218" s="1" t="s">
        <v>464</v>
      </c>
      <c r="C218" s="1" t="s">
        <v>644</v>
      </c>
      <c r="E218" s="1" t="s">
        <v>606</v>
      </c>
      <c r="F218" s="1" t="s">
        <v>33591</v>
      </c>
    </row>
    <row r="219" spans="1:6">
      <c r="A219" s="1" t="s">
        <v>645</v>
      </c>
      <c r="B219" s="1" t="s">
        <v>464</v>
      </c>
      <c r="C219" s="1" t="s">
        <v>646</v>
      </c>
      <c r="E219" s="1" t="s">
        <v>609</v>
      </c>
      <c r="F219" s="1" t="s">
        <v>33596</v>
      </c>
    </row>
    <row r="220" spans="1:6">
      <c r="A220" s="1" t="s">
        <v>647</v>
      </c>
      <c r="B220" s="1" t="s">
        <v>464</v>
      </c>
      <c r="C220" s="1" t="s">
        <v>648</v>
      </c>
      <c r="E220" s="1" t="s">
        <v>649</v>
      </c>
      <c r="F220" s="1" t="s">
        <v>33595</v>
      </c>
    </row>
    <row r="221" spans="1:6">
      <c r="A221" s="1" t="s">
        <v>650</v>
      </c>
      <c r="B221" s="1" t="s">
        <v>464</v>
      </c>
      <c r="C221" s="1" t="s">
        <v>651</v>
      </c>
      <c r="E221" s="1" t="s">
        <v>615</v>
      </c>
      <c r="F221" s="1" t="s">
        <v>33594</v>
      </c>
    </row>
    <row r="222" spans="1:6">
      <c r="A222" s="1" t="s">
        <v>652</v>
      </c>
      <c r="B222" s="1" t="s">
        <v>464</v>
      </c>
      <c r="C222" s="1" t="s">
        <v>653</v>
      </c>
      <c r="E222" s="1" t="s">
        <v>654</v>
      </c>
      <c r="F222" s="1" t="s">
        <v>33593</v>
      </c>
    </row>
    <row r="223" spans="1:6">
      <c r="A223" s="1" t="s">
        <v>655</v>
      </c>
      <c r="B223" s="1" t="s">
        <v>464</v>
      </c>
      <c r="C223" s="1" t="s">
        <v>656</v>
      </c>
      <c r="E223" s="1" t="s">
        <v>657</v>
      </c>
      <c r="F223" s="1" t="s">
        <v>33592</v>
      </c>
    </row>
    <row r="224" spans="1:6">
      <c r="A224" s="1" t="s">
        <v>658</v>
      </c>
      <c r="B224" s="1" t="s">
        <v>464</v>
      </c>
      <c r="C224" s="1" t="s">
        <v>659</v>
      </c>
      <c r="E224" s="1" t="s">
        <v>606</v>
      </c>
      <c r="F224" s="1" t="s">
        <v>33591</v>
      </c>
    </row>
    <row r="225" spans="1:6">
      <c r="A225" s="1" t="s">
        <v>660</v>
      </c>
      <c r="B225" s="1" t="s">
        <v>464</v>
      </c>
      <c r="C225" s="1" t="s">
        <v>661</v>
      </c>
      <c r="E225" s="1" t="s">
        <v>662</v>
      </c>
      <c r="F225" s="1" t="s">
        <v>33590</v>
      </c>
    </row>
    <row r="226" spans="1:6">
      <c r="A226" s="1" t="s">
        <v>663</v>
      </c>
      <c r="B226" s="1" t="s">
        <v>464</v>
      </c>
      <c r="C226" s="1" t="s">
        <v>664</v>
      </c>
      <c r="E226" s="1" t="s">
        <v>665</v>
      </c>
      <c r="F226" s="1" t="s">
        <v>33589</v>
      </c>
    </row>
    <row r="227" spans="1:6">
      <c r="A227" s="1" t="s">
        <v>666</v>
      </c>
      <c r="B227" s="1" t="s">
        <v>464</v>
      </c>
      <c r="C227" s="1" t="s">
        <v>667</v>
      </c>
      <c r="E227" s="1" t="s">
        <v>668</v>
      </c>
      <c r="F227" s="1" t="s">
        <v>33588</v>
      </c>
    </row>
    <row r="228" spans="1:6">
      <c r="A228" s="1" t="s">
        <v>669</v>
      </c>
      <c r="B228" s="1" t="s">
        <v>464</v>
      </c>
      <c r="C228" s="1" t="s">
        <v>446</v>
      </c>
      <c r="E228" s="1" t="s">
        <v>447</v>
      </c>
      <c r="F228" s="1" t="s">
        <v>33587</v>
      </c>
    </row>
    <row r="229" spans="1:6">
      <c r="A229" s="1" t="s">
        <v>670</v>
      </c>
      <c r="B229" s="1" t="s">
        <v>464</v>
      </c>
      <c r="C229" s="1" t="s">
        <v>671</v>
      </c>
      <c r="E229" s="1" t="s">
        <v>672</v>
      </c>
      <c r="F229" s="1" t="s">
        <v>33586</v>
      </c>
    </row>
    <row r="230" spans="1:6">
      <c r="A230" s="1" t="s">
        <v>673</v>
      </c>
      <c r="B230" s="1" t="s">
        <v>464</v>
      </c>
      <c r="C230" s="1" t="s">
        <v>674</v>
      </c>
      <c r="E230" s="1" t="s">
        <v>675</v>
      </c>
      <c r="F230" s="1" t="s">
        <v>33585</v>
      </c>
    </row>
    <row r="231" spans="1:6">
      <c r="A231" s="1" t="s">
        <v>676</v>
      </c>
      <c r="B231" s="1" t="s">
        <v>464</v>
      </c>
      <c r="C231" s="1" t="s">
        <v>677</v>
      </c>
      <c r="E231" s="1" t="s">
        <v>678</v>
      </c>
      <c r="F231" s="1" t="s">
        <v>33584</v>
      </c>
    </row>
    <row r="232" spans="1:6">
      <c r="A232" s="1" t="s">
        <v>679</v>
      </c>
      <c r="B232" s="1" t="s">
        <v>464</v>
      </c>
      <c r="C232" s="1" t="s">
        <v>680</v>
      </c>
      <c r="E232" s="1" t="s">
        <v>681</v>
      </c>
      <c r="F232" s="1" t="s">
        <v>33583</v>
      </c>
    </row>
    <row r="233" spans="1:6">
      <c r="A233" s="1" t="s">
        <v>682</v>
      </c>
      <c r="B233" s="1" t="s">
        <v>464</v>
      </c>
      <c r="C233" s="1" t="s">
        <v>683</v>
      </c>
      <c r="E233" s="1" t="s">
        <v>684</v>
      </c>
      <c r="F233" s="1" t="s">
        <v>33582</v>
      </c>
    </row>
    <row r="234" spans="1:6">
      <c r="A234" s="1" t="s">
        <v>685</v>
      </c>
      <c r="B234" s="1" t="s">
        <v>464</v>
      </c>
      <c r="C234" s="1" t="s">
        <v>686</v>
      </c>
      <c r="E234" s="1" t="s">
        <v>687</v>
      </c>
      <c r="F234" s="1" t="s">
        <v>33581</v>
      </c>
    </row>
    <row r="235" spans="1:6">
      <c r="A235" s="1" t="s">
        <v>688</v>
      </c>
      <c r="B235" s="1" t="s">
        <v>464</v>
      </c>
      <c r="C235" s="1" t="s">
        <v>689</v>
      </c>
      <c r="E235" s="1" t="s">
        <v>690</v>
      </c>
      <c r="F235" s="1" t="s">
        <v>31102</v>
      </c>
    </row>
    <row r="236" spans="1:6">
      <c r="A236" s="1" t="s">
        <v>691</v>
      </c>
      <c r="B236" s="1" t="s">
        <v>464</v>
      </c>
      <c r="C236" s="1" t="s">
        <v>692</v>
      </c>
      <c r="E236" s="1" t="s">
        <v>693</v>
      </c>
      <c r="F236" s="1" t="s">
        <v>31102</v>
      </c>
    </row>
    <row r="237" spans="1:6">
      <c r="A237" s="1" t="s">
        <v>694</v>
      </c>
      <c r="B237" s="1" t="s">
        <v>464</v>
      </c>
      <c r="C237" s="1" t="s">
        <v>695</v>
      </c>
      <c r="E237" s="1" t="s">
        <v>696</v>
      </c>
      <c r="F237" s="1" t="s">
        <v>31100</v>
      </c>
    </row>
    <row r="238" spans="1:6">
      <c r="A238" s="1" t="s">
        <v>697</v>
      </c>
      <c r="B238" s="1" t="s">
        <v>464</v>
      </c>
      <c r="C238" s="1" t="s">
        <v>698</v>
      </c>
      <c r="E238" s="1" t="s">
        <v>699</v>
      </c>
      <c r="F238" s="1" t="s">
        <v>31100</v>
      </c>
    </row>
    <row r="239" spans="1:6">
      <c r="A239" s="1" t="s">
        <v>700</v>
      </c>
      <c r="B239" s="1" t="s">
        <v>464</v>
      </c>
      <c r="C239" s="1" t="s">
        <v>701</v>
      </c>
      <c r="E239" s="1" t="s">
        <v>702</v>
      </c>
      <c r="F239" s="1" t="s">
        <v>33580</v>
      </c>
    </row>
    <row r="240" spans="1:6">
      <c r="A240" s="1" t="s">
        <v>703</v>
      </c>
      <c r="B240" s="1" t="s">
        <v>464</v>
      </c>
      <c r="C240" s="1" t="s">
        <v>704</v>
      </c>
      <c r="E240" s="1" t="s">
        <v>705</v>
      </c>
      <c r="F240" s="1" t="s">
        <v>33579</v>
      </c>
    </row>
    <row r="241" spans="1:6">
      <c r="A241" s="1" t="s">
        <v>706</v>
      </c>
      <c r="B241" s="1" t="s">
        <v>464</v>
      </c>
      <c r="C241" s="1" t="s">
        <v>707</v>
      </c>
      <c r="E241" s="1" t="s">
        <v>708</v>
      </c>
      <c r="F241" s="1" t="s">
        <v>33578</v>
      </c>
    </row>
    <row r="242" spans="1:6">
      <c r="A242" s="1" t="s">
        <v>709</v>
      </c>
      <c r="B242" s="1" t="s">
        <v>464</v>
      </c>
      <c r="C242" s="1" t="s">
        <v>710</v>
      </c>
      <c r="E242" s="1" t="s">
        <v>711</v>
      </c>
      <c r="F242" s="1" t="s">
        <v>33577</v>
      </c>
    </row>
    <row r="243" spans="1:6">
      <c r="A243" s="1" t="s">
        <v>712</v>
      </c>
      <c r="B243" s="1" t="s">
        <v>464</v>
      </c>
      <c r="C243" s="1" t="s">
        <v>713</v>
      </c>
      <c r="E243" s="1" t="s">
        <v>714</v>
      </c>
      <c r="F243" s="1" t="s">
        <v>33576</v>
      </c>
    </row>
    <row r="244" spans="1:6">
      <c r="A244" s="1" t="s">
        <v>715</v>
      </c>
      <c r="B244" s="1" t="s">
        <v>464</v>
      </c>
      <c r="C244" s="1" t="s">
        <v>716</v>
      </c>
      <c r="E244" s="1" t="s">
        <v>717</v>
      </c>
      <c r="F244" s="1" t="s">
        <v>33575</v>
      </c>
    </row>
    <row r="245" spans="1:6">
      <c r="A245" s="1" t="s">
        <v>718</v>
      </c>
      <c r="B245" s="1" t="s">
        <v>464</v>
      </c>
      <c r="C245" s="1" t="s">
        <v>719</v>
      </c>
      <c r="E245" s="1" t="s">
        <v>720</v>
      </c>
      <c r="F245" s="1" t="s">
        <v>33570</v>
      </c>
    </row>
    <row r="246" spans="1:6">
      <c r="A246" s="1" t="s">
        <v>721</v>
      </c>
      <c r="B246" s="1" t="s">
        <v>464</v>
      </c>
      <c r="C246" s="1" t="s">
        <v>722</v>
      </c>
      <c r="E246" s="1" t="s">
        <v>723</v>
      </c>
      <c r="F246" s="1" t="s">
        <v>33569</v>
      </c>
    </row>
    <row r="247" spans="1:6">
      <c r="A247" s="1" t="s">
        <v>724</v>
      </c>
      <c r="B247" s="1" t="s">
        <v>464</v>
      </c>
      <c r="C247" s="1" t="s">
        <v>725</v>
      </c>
      <c r="E247" s="1" t="s">
        <v>726</v>
      </c>
      <c r="F247" s="1" t="s">
        <v>31094</v>
      </c>
    </row>
    <row r="248" spans="1:6">
      <c r="A248" s="1" t="s">
        <v>727</v>
      </c>
      <c r="B248" s="1" t="s">
        <v>464</v>
      </c>
      <c r="C248" s="1" t="s">
        <v>728</v>
      </c>
      <c r="E248" s="1" t="s">
        <v>729</v>
      </c>
      <c r="F248" s="1" t="s">
        <v>38654</v>
      </c>
    </row>
    <row r="249" spans="1:6">
      <c r="A249" s="1" t="s">
        <v>730</v>
      </c>
      <c r="B249" s="1" t="s">
        <v>464</v>
      </c>
      <c r="C249" s="1" t="s">
        <v>731</v>
      </c>
      <c r="E249" s="1" t="s">
        <v>732</v>
      </c>
      <c r="F249" s="1" t="s">
        <v>33537</v>
      </c>
    </row>
    <row r="250" spans="1:6">
      <c r="A250" s="1" t="s">
        <v>733</v>
      </c>
      <c r="B250" s="1" t="s">
        <v>464</v>
      </c>
      <c r="C250" s="1" t="s">
        <v>734</v>
      </c>
      <c r="E250" s="1" t="s">
        <v>735</v>
      </c>
      <c r="F250" s="1" t="s">
        <v>33536</v>
      </c>
    </row>
    <row r="251" spans="1:6">
      <c r="A251" s="1" t="s">
        <v>736</v>
      </c>
      <c r="B251" s="1" t="s">
        <v>464</v>
      </c>
      <c r="C251" s="1" t="s">
        <v>737</v>
      </c>
      <c r="E251" s="1" t="s">
        <v>738</v>
      </c>
      <c r="F251" s="1" t="s">
        <v>33529</v>
      </c>
    </row>
    <row r="252" spans="1:6">
      <c r="A252" s="1" t="s">
        <v>739</v>
      </c>
      <c r="B252" s="1" t="s">
        <v>464</v>
      </c>
      <c r="C252" s="1" t="s">
        <v>740</v>
      </c>
      <c r="E252" s="1" t="s">
        <v>741</v>
      </c>
      <c r="F252" s="1" t="s">
        <v>33528</v>
      </c>
    </row>
    <row r="253" spans="1:6">
      <c r="A253" s="1" t="s">
        <v>742</v>
      </c>
      <c r="B253" s="1" t="s">
        <v>464</v>
      </c>
      <c r="C253" s="1" t="s">
        <v>743</v>
      </c>
      <c r="E253" s="1" t="s">
        <v>744</v>
      </c>
      <c r="F253" s="1" t="s">
        <v>31085</v>
      </c>
    </row>
    <row r="254" spans="1:6">
      <c r="A254" s="1" t="s">
        <v>745</v>
      </c>
      <c r="B254" s="1" t="s">
        <v>464</v>
      </c>
      <c r="C254" s="1" t="s">
        <v>746</v>
      </c>
      <c r="E254" s="1" t="s">
        <v>747</v>
      </c>
      <c r="F254" s="1" t="s">
        <v>31084</v>
      </c>
    </row>
    <row r="255" spans="1:6">
      <c r="A255" s="1" t="s">
        <v>748</v>
      </c>
      <c r="B255" s="1" t="s">
        <v>749</v>
      </c>
      <c r="C255" s="1" t="s">
        <v>750</v>
      </c>
      <c r="E255" s="1" t="s">
        <v>751</v>
      </c>
      <c r="F255" s="1" t="s">
        <v>33519</v>
      </c>
    </row>
    <row r="256" spans="1:6">
      <c r="A256" s="1" t="s">
        <v>752</v>
      </c>
      <c r="B256" s="1" t="s">
        <v>749</v>
      </c>
      <c r="C256" s="1" t="s">
        <v>753</v>
      </c>
      <c r="E256" s="1" t="s">
        <v>754</v>
      </c>
      <c r="F256" s="1" t="s">
        <v>33518</v>
      </c>
    </row>
    <row r="257" spans="1:6">
      <c r="A257" s="1" t="s">
        <v>755</v>
      </c>
      <c r="B257" s="1" t="s">
        <v>749</v>
      </c>
      <c r="C257" s="1" t="s">
        <v>756</v>
      </c>
      <c r="E257" s="1" t="s">
        <v>757</v>
      </c>
      <c r="F257" s="1" t="s">
        <v>31079</v>
      </c>
    </row>
    <row r="258" spans="1:6">
      <c r="A258" s="1" t="s">
        <v>758</v>
      </c>
      <c r="B258" s="1" t="s">
        <v>749</v>
      </c>
      <c r="C258" s="1" t="s">
        <v>759</v>
      </c>
      <c r="E258" s="1" t="s">
        <v>760</v>
      </c>
      <c r="F258" s="1" t="s">
        <v>33517</v>
      </c>
    </row>
    <row r="259" spans="1:6">
      <c r="A259" s="1" t="s">
        <v>761</v>
      </c>
      <c r="B259" s="1" t="s">
        <v>749</v>
      </c>
      <c r="C259" s="1" t="s">
        <v>762</v>
      </c>
      <c r="E259" s="1" t="s">
        <v>763</v>
      </c>
      <c r="F259" s="1" t="s">
        <v>33516</v>
      </c>
    </row>
    <row r="260" spans="1:6">
      <c r="A260" s="1" t="s">
        <v>764</v>
      </c>
      <c r="B260" s="1" t="s">
        <v>749</v>
      </c>
      <c r="C260" s="1" t="s">
        <v>765</v>
      </c>
      <c r="E260" s="1" t="s">
        <v>766</v>
      </c>
      <c r="F260" s="1" t="s">
        <v>33510</v>
      </c>
    </row>
    <row r="261" spans="1:6">
      <c r="A261" s="1" t="s">
        <v>767</v>
      </c>
      <c r="B261" s="1" t="s">
        <v>749</v>
      </c>
      <c r="C261" s="1" t="s">
        <v>768</v>
      </c>
      <c r="E261" s="1" t="s">
        <v>769</v>
      </c>
      <c r="F261" s="1" t="s">
        <v>31075</v>
      </c>
    </row>
    <row r="262" spans="1:6">
      <c r="A262" s="1" t="s">
        <v>770</v>
      </c>
      <c r="B262" s="1" t="s">
        <v>749</v>
      </c>
      <c r="C262" s="1" t="s">
        <v>771</v>
      </c>
      <c r="E262" s="1" t="s">
        <v>772</v>
      </c>
      <c r="F262" s="1" t="s">
        <v>33515</v>
      </c>
    </row>
    <row r="263" spans="1:6">
      <c r="A263" s="1" t="s">
        <v>773</v>
      </c>
      <c r="B263" s="1" t="s">
        <v>749</v>
      </c>
      <c r="C263" s="1" t="s">
        <v>774</v>
      </c>
      <c r="E263" s="1" t="s">
        <v>775</v>
      </c>
      <c r="F263" s="1" t="s">
        <v>33514</v>
      </c>
    </row>
    <row r="264" spans="1:6">
      <c r="A264" s="1" t="s">
        <v>776</v>
      </c>
      <c r="B264" s="1" t="s">
        <v>749</v>
      </c>
      <c r="C264" s="1" t="s">
        <v>777</v>
      </c>
      <c r="E264" s="1" t="s">
        <v>778</v>
      </c>
      <c r="F264" s="1" t="s">
        <v>33513</v>
      </c>
    </row>
    <row r="265" spans="1:6">
      <c r="A265" s="1" t="s">
        <v>779</v>
      </c>
      <c r="B265" s="1" t="s">
        <v>749</v>
      </c>
      <c r="C265" s="1" t="s">
        <v>780</v>
      </c>
      <c r="E265" s="1" t="s">
        <v>781</v>
      </c>
      <c r="F265" s="1" t="s">
        <v>33512</v>
      </c>
    </row>
    <row r="266" spans="1:6">
      <c r="A266" s="1" t="s">
        <v>782</v>
      </c>
      <c r="B266" s="1" t="s">
        <v>749</v>
      </c>
      <c r="C266" s="1" t="s">
        <v>783</v>
      </c>
      <c r="E266" s="1" t="s">
        <v>784</v>
      </c>
      <c r="F266" s="1" t="s">
        <v>33509</v>
      </c>
    </row>
    <row r="267" spans="1:6">
      <c r="A267" s="1" t="s">
        <v>785</v>
      </c>
      <c r="B267" s="1" t="s">
        <v>749</v>
      </c>
      <c r="C267" s="1" t="s">
        <v>786</v>
      </c>
      <c r="E267" s="1" t="s">
        <v>787</v>
      </c>
      <c r="F267" s="1" t="s">
        <v>33510</v>
      </c>
    </row>
    <row r="268" spans="1:6">
      <c r="A268" s="1" t="s">
        <v>788</v>
      </c>
      <c r="B268" s="1" t="s">
        <v>749</v>
      </c>
      <c r="C268" s="1" t="s">
        <v>789</v>
      </c>
      <c r="E268" s="1" t="s">
        <v>790</v>
      </c>
      <c r="F268" s="1" t="s">
        <v>33511</v>
      </c>
    </row>
    <row r="269" spans="1:6">
      <c r="A269" s="1" t="s">
        <v>791</v>
      </c>
      <c r="B269" s="1" t="s">
        <v>749</v>
      </c>
      <c r="C269" s="1" t="s">
        <v>792</v>
      </c>
      <c r="E269" s="1" t="s">
        <v>793</v>
      </c>
      <c r="F269" s="1" t="s">
        <v>33508</v>
      </c>
    </row>
    <row r="270" spans="1:6">
      <c r="A270" s="1" t="s">
        <v>794</v>
      </c>
      <c r="B270" s="1" t="s">
        <v>749</v>
      </c>
      <c r="C270" s="1" t="s">
        <v>795</v>
      </c>
      <c r="E270" s="1" t="s">
        <v>793</v>
      </c>
      <c r="F270" s="1" t="s">
        <v>33508</v>
      </c>
    </row>
    <row r="271" spans="1:6">
      <c r="A271" s="1" t="s">
        <v>796</v>
      </c>
      <c r="B271" s="1" t="s">
        <v>749</v>
      </c>
      <c r="C271" s="1" t="s">
        <v>797</v>
      </c>
      <c r="E271" s="1" t="s">
        <v>798</v>
      </c>
      <c r="F271" s="1" t="s">
        <v>33507</v>
      </c>
    </row>
    <row r="272" spans="1:6">
      <c r="A272" s="1" t="s">
        <v>799</v>
      </c>
      <c r="B272" s="1" t="s">
        <v>800</v>
      </c>
      <c r="C272" s="1" t="s">
        <v>801</v>
      </c>
      <c r="E272" s="1" t="s">
        <v>802</v>
      </c>
      <c r="F272" s="1" t="s">
        <v>31069</v>
      </c>
    </row>
    <row r="273" spans="1:6">
      <c r="A273" s="1" t="s">
        <v>803</v>
      </c>
      <c r="B273" s="1" t="s">
        <v>800</v>
      </c>
      <c r="C273" s="1" t="s">
        <v>804</v>
      </c>
      <c r="E273" s="1" t="s">
        <v>805</v>
      </c>
      <c r="F273" s="1" t="s">
        <v>31068</v>
      </c>
    </row>
    <row r="274" spans="1:6">
      <c r="A274" s="1" t="s">
        <v>806</v>
      </c>
      <c r="B274" s="1" t="s">
        <v>800</v>
      </c>
      <c r="C274" s="1" t="s">
        <v>807</v>
      </c>
      <c r="E274" s="1" t="s">
        <v>808</v>
      </c>
      <c r="F274" s="1" t="s">
        <v>33506</v>
      </c>
    </row>
    <row r="275" spans="1:6">
      <c r="A275" s="1" t="s">
        <v>809</v>
      </c>
      <c r="B275" s="1" t="s">
        <v>800</v>
      </c>
      <c r="C275" s="1" t="s">
        <v>810</v>
      </c>
      <c r="E275" s="1" t="s">
        <v>811</v>
      </c>
      <c r="F275" s="1" t="s">
        <v>33505</v>
      </c>
    </row>
    <row r="276" spans="1:6">
      <c r="A276" s="1" t="s">
        <v>812</v>
      </c>
      <c r="B276" s="1" t="s">
        <v>800</v>
      </c>
      <c r="C276" s="1" t="s">
        <v>813</v>
      </c>
      <c r="E276" s="1" t="s">
        <v>814</v>
      </c>
      <c r="F276" s="1" t="s">
        <v>33504</v>
      </c>
    </row>
    <row r="277" spans="1:6">
      <c r="A277" s="1" t="s">
        <v>815</v>
      </c>
      <c r="B277" s="1" t="s">
        <v>800</v>
      </c>
      <c r="C277" s="1" t="s">
        <v>816</v>
      </c>
      <c r="E277" s="1" t="s">
        <v>817</v>
      </c>
      <c r="F277" s="1" t="s">
        <v>31064</v>
      </c>
    </row>
    <row r="278" spans="1:6">
      <c r="A278" s="1" t="s">
        <v>818</v>
      </c>
      <c r="B278" s="1" t="s">
        <v>800</v>
      </c>
      <c r="C278" s="1" t="s">
        <v>819</v>
      </c>
      <c r="E278" s="1" t="s">
        <v>817</v>
      </c>
      <c r="F278" s="1" t="s">
        <v>31064</v>
      </c>
    </row>
    <row r="279" spans="1:6">
      <c r="A279" s="1" t="s">
        <v>820</v>
      </c>
      <c r="B279" s="1" t="s">
        <v>800</v>
      </c>
      <c r="C279" s="1" t="s">
        <v>821</v>
      </c>
      <c r="E279" s="1" t="s">
        <v>822</v>
      </c>
      <c r="F279" s="1" t="s">
        <v>33503</v>
      </c>
    </row>
    <row r="280" spans="1:6">
      <c r="A280" s="1" t="s">
        <v>823</v>
      </c>
      <c r="B280" s="1" t="s">
        <v>800</v>
      </c>
      <c r="C280" s="1" t="s">
        <v>824</v>
      </c>
      <c r="E280" s="1" t="s">
        <v>825</v>
      </c>
      <c r="F280" s="1" t="s">
        <v>33502</v>
      </c>
    </row>
    <row r="281" spans="1:6">
      <c r="A281" s="1" t="s">
        <v>826</v>
      </c>
      <c r="B281" s="1" t="s">
        <v>800</v>
      </c>
      <c r="C281" s="1" t="s">
        <v>827</v>
      </c>
      <c r="E281" s="1" t="s">
        <v>828</v>
      </c>
      <c r="F281" s="1" t="s">
        <v>33501</v>
      </c>
    </row>
    <row r="282" spans="1:6">
      <c r="A282" s="1" t="s">
        <v>829</v>
      </c>
      <c r="B282" s="1" t="s">
        <v>830</v>
      </c>
      <c r="C282" s="1" t="s">
        <v>831</v>
      </c>
      <c r="E282" s="1" t="s">
        <v>832</v>
      </c>
      <c r="F282" s="1" t="s">
        <v>33499</v>
      </c>
    </row>
    <row r="283" spans="1:6">
      <c r="A283" s="1" t="s">
        <v>833</v>
      </c>
      <c r="B283" s="1" t="s">
        <v>830</v>
      </c>
      <c r="C283" s="1" t="s">
        <v>834</v>
      </c>
      <c r="E283" s="1" t="s">
        <v>835</v>
      </c>
      <c r="F283" s="1" t="s">
        <v>31055</v>
      </c>
    </row>
    <row r="284" spans="1:6">
      <c r="A284" s="1" t="s">
        <v>836</v>
      </c>
      <c r="B284" s="1" t="s">
        <v>830</v>
      </c>
      <c r="C284" s="1" t="s">
        <v>837</v>
      </c>
      <c r="E284" s="1" t="s">
        <v>838</v>
      </c>
      <c r="F284" s="1" t="s">
        <v>33498</v>
      </c>
    </row>
    <row r="285" spans="1:6">
      <c r="A285" s="1" t="s">
        <v>839</v>
      </c>
      <c r="B285" s="1" t="s">
        <v>32</v>
      </c>
      <c r="C285" s="1" t="s">
        <v>840</v>
      </c>
      <c r="E285" s="1" t="s">
        <v>841</v>
      </c>
      <c r="F285" s="1" t="s">
        <v>29333</v>
      </c>
    </row>
    <row r="286" spans="1:6">
      <c r="A286" s="1" t="s">
        <v>842</v>
      </c>
      <c r="B286" s="1" t="s">
        <v>32</v>
      </c>
      <c r="C286" s="1" t="s">
        <v>843</v>
      </c>
      <c r="E286" s="1" t="s">
        <v>844</v>
      </c>
      <c r="F286" s="1" t="s">
        <v>32754</v>
      </c>
    </row>
    <row r="287" spans="1:6">
      <c r="A287" s="1" t="s">
        <v>845</v>
      </c>
      <c r="B287" s="1" t="s">
        <v>32</v>
      </c>
      <c r="C287" s="1" t="s">
        <v>846</v>
      </c>
      <c r="E287" s="1" t="s">
        <v>847</v>
      </c>
      <c r="F287" s="1" t="s">
        <v>32752</v>
      </c>
    </row>
    <row r="288" spans="1:6">
      <c r="A288" s="1" t="s">
        <v>848</v>
      </c>
      <c r="B288" s="1" t="s">
        <v>32</v>
      </c>
      <c r="C288" s="1" t="s">
        <v>849</v>
      </c>
      <c r="E288" s="1" t="s">
        <v>850</v>
      </c>
      <c r="F288" s="1" t="s">
        <v>29331</v>
      </c>
    </row>
    <row r="289" spans="1:6">
      <c r="A289" s="1" t="s">
        <v>851</v>
      </c>
      <c r="B289" s="1" t="s">
        <v>32</v>
      </c>
      <c r="C289" s="1" t="s">
        <v>852</v>
      </c>
      <c r="E289" s="1" t="s">
        <v>853</v>
      </c>
      <c r="F289" s="1" t="s">
        <v>32753</v>
      </c>
    </row>
    <row r="290" spans="1:6">
      <c r="A290" s="1" t="s">
        <v>854</v>
      </c>
      <c r="B290" s="1" t="s">
        <v>32</v>
      </c>
      <c r="C290" s="1" t="s">
        <v>855</v>
      </c>
      <c r="E290" s="1" t="s">
        <v>847</v>
      </c>
      <c r="F290" s="1" t="s">
        <v>32752</v>
      </c>
    </row>
    <row r="291" spans="1:6">
      <c r="A291" s="1" t="s">
        <v>856</v>
      </c>
      <c r="B291" s="1" t="s">
        <v>32</v>
      </c>
      <c r="C291" s="1" t="s">
        <v>857</v>
      </c>
      <c r="E291" s="1" t="s">
        <v>858</v>
      </c>
      <c r="F291" s="1" t="s">
        <v>32751</v>
      </c>
    </row>
    <row r="292" spans="1:6">
      <c r="A292" s="1" t="s">
        <v>859</v>
      </c>
      <c r="B292" s="1" t="s">
        <v>32</v>
      </c>
      <c r="C292" s="1" t="s">
        <v>860</v>
      </c>
      <c r="E292" s="1" t="s">
        <v>861</v>
      </c>
      <c r="F292" s="1" t="s">
        <v>32750</v>
      </c>
    </row>
    <row r="293" spans="1:6">
      <c r="A293" s="1" t="s">
        <v>862</v>
      </c>
      <c r="B293" s="1" t="s">
        <v>32</v>
      </c>
      <c r="C293" s="1" t="s">
        <v>863</v>
      </c>
      <c r="E293" s="1" t="s">
        <v>864</v>
      </c>
      <c r="F293" s="1" t="s">
        <v>32749</v>
      </c>
    </row>
    <row r="294" spans="1:6">
      <c r="A294" s="1" t="s">
        <v>865</v>
      </c>
      <c r="B294" s="1" t="s">
        <v>32</v>
      </c>
      <c r="C294" s="1" t="s">
        <v>866</v>
      </c>
      <c r="E294" s="1" t="s">
        <v>867</v>
      </c>
      <c r="F294" s="1" t="s">
        <v>32748</v>
      </c>
    </row>
    <row r="295" spans="1:6">
      <c r="A295" s="1" t="s">
        <v>868</v>
      </c>
      <c r="B295" s="1" t="s">
        <v>32</v>
      </c>
      <c r="C295" s="1" t="s">
        <v>869</v>
      </c>
      <c r="E295" s="1" t="s">
        <v>870</v>
      </c>
      <c r="F295" s="1" t="s">
        <v>32747</v>
      </c>
    </row>
    <row r="296" spans="1:6">
      <c r="A296" s="1" t="s">
        <v>871</v>
      </c>
      <c r="B296" s="1" t="s">
        <v>32</v>
      </c>
      <c r="C296" s="1" t="s">
        <v>872</v>
      </c>
      <c r="E296" s="1" t="s">
        <v>873</v>
      </c>
      <c r="F296" s="1" t="s">
        <v>32746</v>
      </c>
    </row>
    <row r="297" spans="1:6">
      <c r="A297" s="1" t="s">
        <v>874</v>
      </c>
      <c r="B297" s="1" t="s">
        <v>32</v>
      </c>
      <c r="C297" s="1" t="s">
        <v>875</v>
      </c>
      <c r="E297" s="1" t="s">
        <v>876</v>
      </c>
      <c r="F297" s="1" t="s">
        <v>32745</v>
      </c>
    </row>
    <row r="298" spans="1:6">
      <c r="A298" s="1" t="s">
        <v>877</v>
      </c>
      <c r="B298" s="1" t="s">
        <v>32</v>
      </c>
      <c r="C298" s="1" t="s">
        <v>878</v>
      </c>
      <c r="E298" s="1" t="s">
        <v>879</v>
      </c>
      <c r="F298" s="1" t="s">
        <v>32744</v>
      </c>
    </row>
    <row r="299" spans="1:6">
      <c r="A299" s="1" t="s">
        <v>880</v>
      </c>
      <c r="B299" s="1" t="s">
        <v>32</v>
      </c>
      <c r="C299" s="1" t="s">
        <v>881</v>
      </c>
      <c r="E299" s="1" t="s">
        <v>882</v>
      </c>
      <c r="F299" s="1" t="s">
        <v>32743</v>
      </c>
    </row>
    <row r="300" spans="1:6">
      <c r="A300" s="1" t="s">
        <v>883</v>
      </c>
      <c r="B300" s="1" t="s">
        <v>884</v>
      </c>
      <c r="C300" s="1" t="s">
        <v>885</v>
      </c>
      <c r="E300" s="1" t="s">
        <v>886</v>
      </c>
      <c r="F300" s="1" t="s">
        <v>29312</v>
      </c>
    </row>
    <row r="301" spans="1:6">
      <c r="A301" s="1" t="s">
        <v>887</v>
      </c>
      <c r="B301" s="1" t="s">
        <v>884</v>
      </c>
      <c r="C301" s="1" t="s">
        <v>888</v>
      </c>
      <c r="E301" s="1" t="s">
        <v>889</v>
      </c>
      <c r="F301" s="1" t="s">
        <v>29311</v>
      </c>
    </row>
    <row r="302" spans="1:6">
      <c r="A302" s="1" t="s">
        <v>890</v>
      </c>
      <c r="B302" s="1" t="s">
        <v>884</v>
      </c>
      <c r="C302" s="1" t="s">
        <v>891</v>
      </c>
      <c r="E302" s="1" t="s">
        <v>892</v>
      </c>
      <c r="F302" s="1" t="s">
        <v>29308</v>
      </c>
    </row>
    <row r="303" spans="1:6">
      <c r="A303" s="1" t="s">
        <v>893</v>
      </c>
      <c r="B303" s="1" t="s">
        <v>884</v>
      </c>
      <c r="C303" s="1" t="s">
        <v>894</v>
      </c>
      <c r="E303" s="1" t="s">
        <v>895</v>
      </c>
      <c r="F303" s="1" t="s">
        <v>29307</v>
      </c>
    </row>
    <row r="304" spans="1:6">
      <c r="A304" s="1" t="s">
        <v>896</v>
      </c>
      <c r="B304" s="1" t="s">
        <v>884</v>
      </c>
      <c r="C304" s="1" t="s">
        <v>897</v>
      </c>
      <c r="E304" s="1" t="s">
        <v>898</v>
      </c>
      <c r="F304" s="1" t="s">
        <v>29310</v>
      </c>
    </row>
    <row r="305" spans="1:6">
      <c r="A305" s="1" t="s">
        <v>899</v>
      </c>
      <c r="B305" s="1" t="s">
        <v>884</v>
      </c>
      <c r="C305" s="1" t="s">
        <v>900</v>
      </c>
      <c r="E305" s="1" t="s">
        <v>901</v>
      </c>
      <c r="F305" s="1" t="s">
        <v>29309</v>
      </c>
    </row>
    <row r="306" spans="1:6">
      <c r="A306" s="1" t="s">
        <v>902</v>
      </c>
      <c r="B306" s="1" t="s">
        <v>884</v>
      </c>
      <c r="C306" s="1" t="s">
        <v>903</v>
      </c>
      <c r="E306" s="1" t="s">
        <v>904</v>
      </c>
      <c r="F306" s="1" t="s">
        <v>32742</v>
      </c>
    </row>
    <row r="307" spans="1:6">
      <c r="A307" s="1" t="s">
        <v>905</v>
      </c>
      <c r="B307" s="1" t="s">
        <v>884</v>
      </c>
      <c r="C307" s="1" t="s">
        <v>906</v>
      </c>
      <c r="E307" s="1" t="s">
        <v>907</v>
      </c>
      <c r="F307" s="1" t="s">
        <v>32741</v>
      </c>
    </row>
    <row r="308" spans="1:6">
      <c r="A308" s="1" t="s">
        <v>908</v>
      </c>
      <c r="B308" s="1" t="s">
        <v>884</v>
      </c>
      <c r="C308" s="1" t="s">
        <v>909</v>
      </c>
      <c r="E308" s="1" t="s">
        <v>910</v>
      </c>
      <c r="F308" s="1" t="s">
        <v>29322</v>
      </c>
    </row>
    <row r="309" spans="1:6">
      <c r="A309" s="1" t="s">
        <v>911</v>
      </c>
      <c r="B309" s="1" t="s">
        <v>884</v>
      </c>
      <c r="C309" s="1" t="s">
        <v>912</v>
      </c>
      <c r="E309" s="1" t="s">
        <v>913</v>
      </c>
      <c r="F309" s="1" t="s">
        <v>29321</v>
      </c>
    </row>
    <row r="310" spans="1:6">
      <c r="A310" s="1" t="s">
        <v>914</v>
      </c>
      <c r="B310" s="1" t="s">
        <v>884</v>
      </c>
      <c r="C310" s="1" t="s">
        <v>915</v>
      </c>
      <c r="E310" s="1" t="s">
        <v>916</v>
      </c>
      <c r="F310" s="1" t="s">
        <v>29320</v>
      </c>
    </row>
    <row r="311" spans="1:6">
      <c r="A311" s="1" t="s">
        <v>917</v>
      </c>
      <c r="B311" s="1" t="s">
        <v>884</v>
      </c>
      <c r="C311" s="1" t="s">
        <v>918</v>
      </c>
      <c r="E311" s="1" t="s">
        <v>919</v>
      </c>
      <c r="F311" s="1" t="s">
        <v>29319</v>
      </c>
    </row>
    <row r="312" spans="1:6">
      <c r="A312" s="1" t="s">
        <v>920</v>
      </c>
      <c r="B312" s="1" t="s">
        <v>884</v>
      </c>
      <c r="C312" s="1" t="s">
        <v>921</v>
      </c>
      <c r="E312" s="1" t="s">
        <v>922</v>
      </c>
      <c r="F312" s="1" t="s">
        <v>29318</v>
      </c>
    </row>
    <row r="313" spans="1:6">
      <c r="A313" s="1" t="s">
        <v>923</v>
      </c>
      <c r="B313" s="1" t="s">
        <v>884</v>
      </c>
      <c r="C313" s="1" t="s">
        <v>924</v>
      </c>
      <c r="E313" s="1" t="s">
        <v>925</v>
      </c>
      <c r="F313" s="1" t="s">
        <v>29317</v>
      </c>
    </row>
    <row r="314" spans="1:6">
      <c r="A314" s="1" t="s">
        <v>926</v>
      </c>
      <c r="B314" s="1" t="s">
        <v>884</v>
      </c>
      <c r="C314" s="1" t="s">
        <v>927</v>
      </c>
      <c r="E314" s="1" t="s">
        <v>928</v>
      </c>
      <c r="F314" s="1" t="s">
        <v>29316</v>
      </c>
    </row>
    <row r="315" spans="1:6">
      <c r="A315" s="1" t="s">
        <v>929</v>
      </c>
      <c r="B315" s="1" t="s">
        <v>884</v>
      </c>
      <c r="C315" s="1" t="s">
        <v>930</v>
      </c>
      <c r="E315" s="1" t="s">
        <v>931</v>
      </c>
      <c r="F315" s="1" t="s">
        <v>29315</v>
      </c>
    </row>
    <row r="316" spans="1:6">
      <c r="A316" s="1" t="s">
        <v>932</v>
      </c>
      <c r="B316" s="1" t="s">
        <v>884</v>
      </c>
      <c r="C316" s="1" t="s">
        <v>933</v>
      </c>
      <c r="E316" s="1" t="s">
        <v>934</v>
      </c>
      <c r="F316" s="1" t="s">
        <v>29314</v>
      </c>
    </row>
    <row r="317" spans="1:6">
      <c r="A317" s="1" t="s">
        <v>935</v>
      </c>
      <c r="B317" s="1" t="s">
        <v>884</v>
      </c>
      <c r="C317" s="1" t="s">
        <v>936</v>
      </c>
      <c r="E317" s="1" t="s">
        <v>937</v>
      </c>
      <c r="F317" s="1" t="s">
        <v>29313</v>
      </c>
    </row>
    <row r="318" spans="1:6">
      <c r="A318" s="1" t="s">
        <v>938</v>
      </c>
      <c r="B318" s="1" t="s">
        <v>939</v>
      </c>
      <c r="C318" s="1" t="s">
        <v>940</v>
      </c>
      <c r="E318" s="1" t="s">
        <v>941</v>
      </c>
      <c r="F318" s="1" t="s">
        <v>29305</v>
      </c>
    </row>
    <row r="319" spans="1:6">
      <c r="A319" s="1" t="s">
        <v>942</v>
      </c>
      <c r="B319" s="1" t="s">
        <v>939</v>
      </c>
      <c r="C319" s="1" t="s">
        <v>943</v>
      </c>
      <c r="E319" s="1" t="s">
        <v>944</v>
      </c>
      <c r="F319" s="1" t="s">
        <v>29304</v>
      </c>
    </row>
    <row r="320" spans="1:6">
      <c r="A320" s="1" t="s">
        <v>945</v>
      </c>
      <c r="B320" s="1" t="s">
        <v>939</v>
      </c>
      <c r="C320" s="1" t="s">
        <v>946</v>
      </c>
      <c r="E320" s="1" t="s">
        <v>947</v>
      </c>
      <c r="F320" s="1" t="s">
        <v>29303</v>
      </c>
    </row>
    <row r="321" spans="1:6">
      <c r="A321" s="1" t="s">
        <v>948</v>
      </c>
      <c r="B321" s="1" t="s">
        <v>939</v>
      </c>
      <c r="C321" s="1" t="s">
        <v>949</v>
      </c>
      <c r="E321" s="1" t="s">
        <v>950</v>
      </c>
      <c r="F321" s="1" t="s">
        <v>29302</v>
      </c>
    </row>
    <row r="322" spans="1:6">
      <c r="A322" s="1" t="s">
        <v>951</v>
      </c>
      <c r="B322" s="1" t="s">
        <v>939</v>
      </c>
      <c r="C322" s="1" t="s">
        <v>952</v>
      </c>
      <c r="E322" s="1" t="s">
        <v>953</v>
      </c>
      <c r="F322" s="1" t="s">
        <v>29301</v>
      </c>
    </row>
    <row r="323" spans="1:6">
      <c r="A323" s="1" t="s">
        <v>954</v>
      </c>
      <c r="B323" s="1" t="s">
        <v>939</v>
      </c>
      <c r="C323" s="1" t="s">
        <v>955</v>
      </c>
      <c r="E323" s="1" t="s">
        <v>956</v>
      </c>
      <c r="F323" s="1" t="s">
        <v>29300</v>
      </c>
    </row>
    <row r="324" spans="1:6">
      <c r="A324" s="1" t="s">
        <v>957</v>
      </c>
      <c r="B324" s="1" t="s">
        <v>939</v>
      </c>
      <c r="C324" s="1" t="s">
        <v>958</v>
      </c>
      <c r="E324" s="1" t="s">
        <v>959</v>
      </c>
      <c r="F324" s="1" t="s">
        <v>29299</v>
      </c>
    </row>
    <row r="325" spans="1:6">
      <c r="A325" s="1" t="s">
        <v>960</v>
      </c>
      <c r="B325" s="1" t="s">
        <v>939</v>
      </c>
      <c r="C325" s="1" t="s">
        <v>961</v>
      </c>
      <c r="E325" s="1" t="s">
        <v>962</v>
      </c>
      <c r="F325" s="1" t="s">
        <v>29298</v>
      </c>
    </row>
    <row r="326" spans="1:6">
      <c r="A326" s="1" t="s">
        <v>963</v>
      </c>
      <c r="B326" s="1" t="s">
        <v>939</v>
      </c>
      <c r="C326" s="1" t="s">
        <v>964</v>
      </c>
      <c r="E326" s="1" t="s">
        <v>965</v>
      </c>
      <c r="F326" s="1" t="s">
        <v>29297</v>
      </c>
    </row>
    <row r="327" spans="1:6">
      <c r="A327" s="1" t="s">
        <v>966</v>
      </c>
      <c r="B327" s="1" t="s">
        <v>939</v>
      </c>
      <c r="C327" s="1" t="s">
        <v>967</v>
      </c>
      <c r="E327" s="1" t="s">
        <v>968</v>
      </c>
      <c r="F327" s="1" t="s">
        <v>29296</v>
      </c>
    </row>
    <row r="328" spans="1:6">
      <c r="A328" s="1" t="s">
        <v>969</v>
      </c>
      <c r="B328" s="1" t="s">
        <v>939</v>
      </c>
      <c r="C328" s="1" t="s">
        <v>970</v>
      </c>
      <c r="E328" s="1" t="s">
        <v>971</v>
      </c>
      <c r="F328" s="1" t="s">
        <v>29295</v>
      </c>
    </row>
    <row r="329" spans="1:6">
      <c r="A329" s="1" t="s">
        <v>972</v>
      </c>
      <c r="B329" s="1" t="s">
        <v>939</v>
      </c>
      <c r="C329" s="1" t="s">
        <v>973</v>
      </c>
      <c r="E329" s="1" t="s">
        <v>974</v>
      </c>
      <c r="F329" s="1" t="s">
        <v>29294</v>
      </c>
    </row>
    <row r="330" spans="1:6">
      <c r="A330" s="1" t="s">
        <v>975</v>
      </c>
      <c r="B330" s="1" t="s">
        <v>939</v>
      </c>
      <c r="C330" s="1" t="s">
        <v>976</v>
      </c>
      <c r="E330" s="1" t="s">
        <v>977</v>
      </c>
      <c r="F330" s="1" t="s">
        <v>29293</v>
      </c>
    </row>
    <row r="331" spans="1:6">
      <c r="A331" s="1" t="s">
        <v>978</v>
      </c>
      <c r="B331" s="1" t="s">
        <v>939</v>
      </c>
      <c r="C331" s="1" t="s">
        <v>979</v>
      </c>
      <c r="E331" s="1" t="s">
        <v>980</v>
      </c>
      <c r="F331" s="1" t="s">
        <v>29292</v>
      </c>
    </row>
    <row r="332" spans="1:6">
      <c r="A332" s="1" t="s">
        <v>981</v>
      </c>
      <c r="B332" s="1" t="s">
        <v>939</v>
      </c>
      <c r="C332" s="1" t="s">
        <v>982</v>
      </c>
      <c r="E332" s="1" t="s">
        <v>983</v>
      </c>
      <c r="F332" s="1" t="s">
        <v>29291</v>
      </c>
    </row>
    <row r="333" spans="1:6">
      <c r="A333" s="1" t="s">
        <v>984</v>
      </c>
      <c r="B333" s="1" t="s">
        <v>939</v>
      </c>
      <c r="C333" s="1" t="s">
        <v>985</v>
      </c>
      <c r="E333" s="1" t="s">
        <v>986</v>
      </c>
      <c r="F333" s="1" t="s">
        <v>29290</v>
      </c>
    </row>
    <row r="334" spans="1:6">
      <c r="A334" s="1" t="s">
        <v>987</v>
      </c>
      <c r="B334" s="1" t="s">
        <v>939</v>
      </c>
      <c r="C334" s="1" t="s">
        <v>988</v>
      </c>
      <c r="E334" s="1" t="s">
        <v>989</v>
      </c>
      <c r="F334" s="1" t="s">
        <v>29289</v>
      </c>
    </row>
    <row r="335" spans="1:6">
      <c r="A335" s="1" t="s">
        <v>990</v>
      </c>
      <c r="B335" s="1" t="s">
        <v>939</v>
      </c>
      <c r="C335" s="1" t="s">
        <v>991</v>
      </c>
      <c r="E335" s="1" t="s">
        <v>992</v>
      </c>
      <c r="F335" s="1" t="s">
        <v>29288</v>
      </c>
    </row>
    <row r="336" spans="1:6">
      <c r="A336" s="1" t="s">
        <v>993</v>
      </c>
      <c r="B336" s="1" t="s">
        <v>939</v>
      </c>
      <c r="C336" s="1" t="s">
        <v>994</v>
      </c>
      <c r="E336" s="1" t="s">
        <v>995</v>
      </c>
      <c r="F336" s="1" t="s">
        <v>29287</v>
      </c>
    </row>
    <row r="337" spans="1:6">
      <c r="A337" s="1" t="s">
        <v>996</v>
      </c>
      <c r="B337" s="1" t="s">
        <v>939</v>
      </c>
      <c r="C337" s="1" t="s">
        <v>997</v>
      </c>
      <c r="E337" s="1" t="s">
        <v>998</v>
      </c>
      <c r="F337" s="1" t="s">
        <v>29286</v>
      </c>
    </row>
    <row r="338" spans="1:6">
      <c r="A338" s="1" t="s">
        <v>999</v>
      </c>
      <c r="B338" s="1" t="s">
        <v>939</v>
      </c>
      <c r="C338" s="1" t="s">
        <v>1000</v>
      </c>
      <c r="E338" s="1" t="s">
        <v>1001</v>
      </c>
      <c r="F338" s="1" t="s">
        <v>29285</v>
      </c>
    </row>
    <row r="339" spans="1:6">
      <c r="A339" s="1" t="s">
        <v>1002</v>
      </c>
      <c r="B339" s="1" t="s">
        <v>939</v>
      </c>
      <c r="C339" s="1" t="s">
        <v>1003</v>
      </c>
      <c r="E339" s="1" t="s">
        <v>1004</v>
      </c>
      <c r="F339" s="1" t="s">
        <v>29284</v>
      </c>
    </row>
    <row r="340" spans="1:6">
      <c r="A340" s="1" t="s">
        <v>1005</v>
      </c>
      <c r="B340" s="1" t="s">
        <v>939</v>
      </c>
      <c r="C340" s="1" t="s">
        <v>1006</v>
      </c>
      <c r="E340" s="1" t="s">
        <v>1007</v>
      </c>
      <c r="F340" s="1" t="s">
        <v>29283</v>
      </c>
    </row>
    <row r="341" spans="1:6">
      <c r="A341" s="1" t="s">
        <v>1008</v>
      </c>
      <c r="B341" s="1" t="s">
        <v>939</v>
      </c>
      <c r="C341" s="1" t="s">
        <v>1009</v>
      </c>
      <c r="E341" s="1" t="s">
        <v>1010</v>
      </c>
      <c r="F341" s="1" t="s">
        <v>29282</v>
      </c>
    </row>
    <row r="342" spans="1:6">
      <c r="A342" s="1" t="s">
        <v>1011</v>
      </c>
      <c r="B342" s="1" t="s">
        <v>939</v>
      </c>
      <c r="C342" s="1" t="s">
        <v>1012</v>
      </c>
      <c r="E342" s="1" t="s">
        <v>1013</v>
      </c>
      <c r="F342" s="1" t="s">
        <v>29281</v>
      </c>
    </row>
    <row r="343" spans="1:6">
      <c r="A343" s="1" t="s">
        <v>1014</v>
      </c>
      <c r="B343" s="1" t="s">
        <v>939</v>
      </c>
      <c r="C343" s="1" t="s">
        <v>1015</v>
      </c>
      <c r="E343" s="1" t="s">
        <v>1016</v>
      </c>
      <c r="F343" s="1" t="s">
        <v>29280</v>
      </c>
    </row>
    <row r="344" spans="1:6">
      <c r="A344" s="1" t="s">
        <v>1017</v>
      </c>
      <c r="B344" s="1" t="s">
        <v>939</v>
      </c>
      <c r="C344" s="1" t="s">
        <v>1018</v>
      </c>
      <c r="E344" s="1" t="s">
        <v>1019</v>
      </c>
      <c r="F344" s="1" t="s">
        <v>29279</v>
      </c>
    </row>
    <row r="345" spans="1:6">
      <c r="A345" s="1" t="s">
        <v>1020</v>
      </c>
      <c r="B345" s="1" t="s">
        <v>939</v>
      </c>
      <c r="C345" s="1" t="s">
        <v>1021</v>
      </c>
      <c r="E345" s="1" t="s">
        <v>1022</v>
      </c>
      <c r="F345" s="1" t="s">
        <v>29278</v>
      </c>
    </row>
    <row r="346" spans="1:6">
      <c r="A346" s="1" t="s">
        <v>1023</v>
      </c>
      <c r="B346" s="1" t="s">
        <v>939</v>
      </c>
      <c r="C346" s="1" t="s">
        <v>1024</v>
      </c>
      <c r="E346" s="1" t="s">
        <v>1025</v>
      </c>
      <c r="F346" s="1" t="s">
        <v>38654</v>
      </c>
    </row>
    <row r="347" spans="1:6">
      <c r="A347" s="1" t="s">
        <v>1026</v>
      </c>
      <c r="B347" s="1" t="s">
        <v>939</v>
      </c>
      <c r="C347" s="1" t="s">
        <v>1027</v>
      </c>
      <c r="E347" s="1" t="s">
        <v>1028</v>
      </c>
      <c r="F347" s="1" t="s">
        <v>38654</v>
      </c>
    </row>
    <row r="348" spans="1:6">
      <c r="A348" s="1" t="s">
        <v>1029</v>
      </c>
      <c r="B348" s="1" t="s">
        <v>939</v>
      </c>
      <c r="C348" s="1" t="s">
        <v>1030</v>
      </c>
      <c r="E348" s="1" t="s">
        <v>1031</v>
      </c>
      <c r="F348" s="1" t="s">
        <v>38654</v>
      </c>
    </row>
    <row r="349" spans="1:6">
      <c r="A349" s="1" t="s">
        <v>1032</v>
      </c>
      <c r="B349" s="1" t="s">
        <v>939</v>
      </c>
      <c r="C349" s="1" t="s">
        <v>1033</v>
      </c>
      <c r="E349" s="1" t="s">
        <v>1034</v>
      </c>
      <c r="F349" s="1" t="s">
        <v>38654</v>
      </c>
    </row>
    <row r="350" spans="1:6">
      <c r="A350" s="1" t="s">
        <v>1035</v>
      </c>
      <c r="B350" s="1" t="s">
        <v>939</v>
      </c>
      <c r="C350" s="1" t="s">
        <v>1036</v>
      </c>
      <c r="E350" s="1" t="s">
        <v>1037</v>
      </c>
      <c r="F350" s="1" t="s">
        <v>38654</v>
      </c>
    </row>
    <row r="351" spans="1:6">
      <c r="A351" s="1" t="s">
        <v>1038</v>
      </c>
      <c r="B351" s="1" t="s">
        <v>939</v>
      </c>
      <c r="C351" s="1" t="s">
        <v>1039</v>
      </c>
      <c r="E351" s="1" t="s">
        <v>1040</v>
      </c>
      <c r="F351" s="1" t="s">
        <v>38654</v>
      </c>
    </row>
    <row r="352" spans="1:6">
      <c r="A352" s="1" t="s">
        <v>1041</v>
      </c>
      <c r="B352" s="1" t="s">
        <v>939</v>
      </c>
      <c r="C352" s="1" t="s">
        <v>1042</v>
      </c>
      <c r="E352" s="1" t="s">
        <v>1043</v>
      </c>
      <c r="F352" s="1" t="s">
        <v>38654</v>
      </c>
    </row>
    <row r="353" spans="1:6">
      <c r="A353" s="1" t="s">
        <v>1044</v>
      </c>
      <c r="B353" s="1" t="s">
        <v>939</v>
      </c>
      <c r="C353" s="1" t="s">
        <v>1045</v>
      </c>
      <c r="E353" s="1" t="s">
        <v>1046</v>
      </c>
      <c r="F353" s="1" t="s">
        <v>38654</v>
      </c>
    </row>
    <row r="354" spans="1:6">
      <c r="A354" s="1" t="s">
        <v>1047</v>
      </c>
      <c r="B354" s="1" t="s">
        <v>939</v>
      </c>
      <c r="C354" s="1" t="s">
        <v>1048</v>
      </c>
      <c r="E354" s="1" t="s">
        <v>986</v>
      </c>
      <c r="F354" s="1" t="s">
        <v>38654</v>
      </c>
    </row>
    <row r="355" spans="1:6">
      <c r="A355" s="1" t="s">
        <v>1049</v>
      </c>
      <c r="B355" s="1" t="s">
        <v>939</v>
      </c>
      <c r="C355" s="1" t="s">
        <v>1050</v>
      </c>
      <c r="E355" s="1" t="s">
        <v>989</v>
      </c>
      <c r="F355" s="1" t="s">
        <v>38654</v>
      </c>
    </row>
    <row r="356" spans="1:6">
      <c r="A356" s="1" t="s">
        <v>1051</v>
      </c>
      <c r="B356" s="1" t="s">
        <v>939</v>
      </c>
      <c r="C356" s="1" t="s">
        <v>1052</v>
      </c>
      <c r="E356" s="1" t="s">
        <v>992</v>
      </c>
      <c r="F356" s="1" t="s">
        <v>38654</v>
      </c>
    </row>
    <row r="357" spans="1:6">
      <c r="A357" s="1" t="s">
        <v>1053</v>
      </c>
      <c r="B357" s="1" t="s">
        <v>939</v>
      </c>
      <c r="C357" s="1" t="s">
        <v>1054</v>
      </c>
      <c r="E357" s="1" t="s">
        <v>995</v>
      </c>
      <c r="F357" s="1" t="s">
        <v>38654</v>
      </c>
    </row>
    <row r="358" spans="1:6">
      <c r="A358" s="1" t="s">
        <v>1055</v>
      </c>
      <c r="B358" s="1" t="s">
        <v>939</v>
      </c>
      <c r="C358" s="1" t="s">
        <v>1056</v>
      </c>
      <c r="E358" s="1" t="s">
        <v>998</v>
      </c>
      <c r="F358" s="1" t="s">
        <v>38654</v>
      </c>
    </row>
    <row r="359" spans="1:6">
      <c r="A359" s="1" t="s">
        <v>1057</v>
      </c>
      <c r="B359" s="1" t="s">
        <v>939</v>
      </c>
      <c r="C359" s="1" t="s">
        <v>1058</v>
      </c>
      <c r="E359" s="1" t="s">
        <v>1001</v>
      </c>
      <c r="F359" s="1" t="s">
        <v>38654</v>
      </c>
    </row>
    <row r="360" spans="1:6">
      <c r="A360" s="1" t="s">
        <v>1059</v>
      </c>
      <c r="B360" s="1" t="s">
        <v>939</v>
      </c>
      <c r="C360" s="1" t="s">
        <v>1060</v>
      </c>
      <c r="E360" s="1" t="s">
        <v>1004</v>
      </c>
      <c r="F360" s="1" t="s">
        <v>38654</v>
      </c>
    </row>
    <row r="361" spans="1:6">
      <c r="A361" s="1" t="s">
        <v>1061</v>
      </c>
      <c r="B361" s="1" t="s">
        <v>939</v>
      </c>
      <c r="C361" s="1" t="s">
        <v>1062</v>
      </c>
      <c r="E361" s="1" t="s">
        <v>1007</v>
      </c>
      <c r="F361" s="1" t="s">
        <v>38654</v>
      </c>
    </row>
    <row r="362" spans="1:6">
      <c r="A362" s="1" t="s">
        <v>1063</v>
      </c>
      <c r="B362" s="1" t="s">
        <v>939</v>
      </c>
      <c r="C362" s="1" t="s">
        <v>1064</v>
      </c>
      <c r="E362" s="1" t="s">
        <v>1010</v>
      </c>
      <c r="F362" s="1" t="s">
        <v>38654</v>
      </c>
    </row>
    <row r="363" spans="1:6">
      <c r="A363" s="1" t="s">
        <v>1065</v>
      </c>
      <c r="B363" s="1" t="s">
        <v>939</v>
      </c>
      <c r="C363" s="1" t="s">
        <v>1066</v>
      </c>
      <c r="E363" s="1" t="s">
        <v>1013</v>
      </c>
      <c r="F363" s="1" t="s">
        <v>38654</v>
      </c>
    </row>
    <row r="364" spans="1:6">
      <c r="A364" s="1" t="s">
        <v>1067</v>
      </c>
      <c r="B364" s="1" t="s">
        <v>939</v>
      </c>
      <c r="C364" s="1" t="s">
        <v>1068</v>
      </c>
      <c r="E364" s="1" t="s">
        <v>1016</v>
      </c>
      <c r="F364" s="1" t="s">
        <v>38654</v>
      </c>
    </row>
    <row r="365" spans="1:6">
      <c r="A365" s="1" t="s">
        <v>1069</v>
      </c>
      <c r="B365" s="1" t="s">
        <v>939</v>
      </c>
      <c r="C365" s="1" t="s">
        <v>1070</v>
      </c>
      <c r="E365" s="1" t="s">
        <v>1019</v>
      </c>
      <c r="F365" s="1" t="s">
        <v>38654</v>
      </c>
    </row>
    <row r="366" spans="1:6">
      <c r="A366" s="1" t="s">
        <v>1071</v>
      </c>
      <c r="B366" s="1" t="s">
        <v>939</v>
      </c>
      <c r="C366" s="1" t="s">
        <v>1072</v>
      </c>
      <c r="E366" s="1" t="s">
        <v>1022</v>
      </c>
      <c r="F366" s="1" t="s">
        <v>38654</v>
      </c>
    </row>
    <row r="367" spans="1:6">
      <c r="A367" s="1" t="s">
        <v>1073</v>
      </c>
      <c r="B367" s="1" t="s">
        <v>939</v>
      </c>
      <c r="C367" s="1" t="s">
        <v>1074</v>
      </c>
      <c r="E367" s="1" t="s">
        <v>1075</v>
      </c>
      <c r="F367" s="1" t="s">
        <v>38654</v>
      </c>
    </row>
    <row r="368" spans="1:6">
      <c r="A368" s="1" t="s">
        <v>1076</v>
      </c>
      <c r="B368" s="1" t="s">
        <v>939</v>
      </c>
      <c r="C368" s="1" t="s">
        <v>1077</v>
      </c>
      <c r="E368" s="1" t="s">
        <v>1078</v>
      </c>
      <c r="F368" s="1" t="s">
        <v>38654</v>
      </c>
    </row>
    <row r="369" spans="1:6">
      <c r="A369" s="1" t="s">
        <v>1079</v>
      </c>
      <c r="B369" s="1" t="s">
        <v>939</v>
      </c>
      <c r="C369" s="1" t="s">
        <v>1080</v>
      </c>
      <c r="E369" s="1" t="s">
        <v>998</v>
      </c>
      <c r="F369" s="1" t="s">
        <v>38654</v>
      </c>
    </row>
    <row r="370" spans="1:6">
      <c r="A370" s="1" t="s">
        <v>1081</v>
      </c>
      <c r="B370" s="1" t="s">
        <v>939</v>
      </c>
      <c r="C370" s="1" t="s">
        <v>1082</v>
      </c>
      <c r="E370" s="1" t="s">
        <v>1001</v>
      </c>
      <c r="F370" s="1" t="s">
        <v>38654</v>
      </c>
    </row>
    <row r="371" spans="1:6">
      <c r="A371" s="1" t="s">
        <v>1083</v>
      </c>
      <c r="B371" s="1" t="s">
        <v>939</v>
      </c>
      <c r="C371" s="1" t="s">
        <v>1084</v>
      </c>
      <c r="E371" s="1" t="s">
        <v>1004</v>
      </c>
      <c r="F371" s="1" t="s">
        <v>38654</v>
      </c>
    </row>
    <row r="372" spans="1:6">
      <c r="A372" s="1" t="s">
        <v>1085</v>
      </c>
      <c r="B372" s="1" t="s">
        <v>939</v>
      </c>
      <c r="C372" s="1" t="s">
        <v>1086</v>
      </c>
      <c r="E372" s="1" t="s">
        <v>1022</v>
      </c>
      <c r="F372" s="1" t="s">
        <v>38654</v>
      </c>
    </row>
    <row r="373" spans="1:6">
      <c r="A373" s="1" t="s">
        <v>1087</v>
      </c>
      <c r="B373" s="1" t="s">
        <v>939</v>
      </c>
      <c r="C373" s="1" t="s">
        <v>1088</v>
      </c>
      <c r="E373" s="1" t="s">
        <v>1089</v>
      </c>
      <c r="F373" s="1" t="s">
        <v>1089</v>
      </c>
    </row>
    <row r="374" spans="1:6">
      <c r="A374" s="1" t="s">
        <v>1090</v>
      </c>
      <c r="B374" s="1" t="s">
        <v>939</v>
      </c>
      <c r="C374" s="1" t="s">
        <v>1091</v>
      </c>
      <c r="E374" s="1" t="s">
        <v>1092</v>
      </c>
      <c r="F374" s="1" t="s">
        <v>1092</v>
      </c>
    </row>
    <row r="375" spans="1:6">
      <c r="A375" s="1" t="s">
        <v>1093</v>
      </c>
      <c r="B375" s="1" t="s">
        <v>1094</v>
      </c>
      <c r="C375" s="1" t="s">
        <v>1095</v>
      </c>
      <c r="E375" s="1" t="s">
        <v>1096</v>
      </c>
      <c r="F375" s="1" t="s">
        <v>29277</v>
      </c>
    </row>
    <row r="376" spans="1:6">
      <c r="A376" s="1" t="s">
        <v>1097</v>
      </c>
      <c r="B376" s="1" t="s">
        <v>1094</v>
      </c>
      <c r="C376" s="1" t="s">
        <v>1098</v>
      </c>
      <c r="E376" s="1" t="s">
        <v>1099</v>
      </c>
      <c r="F376" s="1" t="s">
        <v>29276</v>
      </c>
    </row>
    <row r="377" spans="1:6">
      <c r="A377" s="1" t="s">
        <v>1100</v>
      </c>
      <c r="B377" s="1" t="s">
        <v>1094</v>
      </c>
      <c r="C377" s="1" t="s">
        <v>1101</v>
      </c>
      <c r="E377" s="1" t="s">
        <v>1102</v>
      </c>
      <c r="F377" s="1" t="s">
        <v>29232</v>
      </c>
    </row>
    <row r="378" spans="1:6">
      <c r="A378" s="1" t="s">
        <v>1103</v>
      </c>
      <c r="B378" s="1" t="s">
        <v>1094</v>
      </c>
      <c r="C378" s="1" t="s">
        <v>1104</v>
      </c>
      <c r="E378" s="1" t="s">
        <v>1105</v>
      </c>
      <c r="F378" s="1" t="s">
        <v>29275</v>
      </c>
    </row>
    <row r="379" spans="1:6">
      <c r="A379" s="1" t="s">
        <v>1106</v>
      </c>
      <c r="B379" s="1" t="s">
        <v>1094</v>
      </c>
      <c r="C379" s="1" t="s">
        <v>1107</v>
      </c>
      <c r="E379" s="1" t="s">
        <v>1108</v>
      </c>
      <c r="F379" s="1" t="s">
        <v>29274</v>
      </c>
    </row>
    <row r="380" spans="1:6">
      <c r="A380" s="1" t="s">
        <v>1109</v>
      </c>
      <c r="B380" s="1" t="s">
        <v>1094</v>
      </c>
      <c r="C380" s="1" t="s">
        <v>1110</v>
      </c>
      <c r="E380" s="1" t="s">
        <v>1111</v>
      </c>
      <c r="F380" s="1" t="s">
        <v>29273</v>
      </c>
    </row>
    <row r="381" spans="1:6">
      <c r="A381" s="1" t="s">
        <v>1112</v>
      </c>
      <c r="B381" s="1" t="s">
        <v>1094</v>
      </c>
      <c r="C381" s="1" t="s">
        <v>1113</v>
      </c>
      <c r="E381" s="1" t="s">
        <v>1114</v>
      </c>
      <c r="F381" s="1" t="s">
        <v>29272</v>
      </c>
    </row>
    <row r="382" spans="1:6">
      <c r="A382" s="1" t="s">
        <v>1115</v>
      </c>
      <c r="B382" s="1" t="s">
        <v>1094</v>
      </c>
      <c r="C382" s="1" t="s">
        <v>1116</v>
      </c>
      <c r="E382" s="1" t="s">
        <v>1117</v>
      </c>
      <c r="F382" s="1" t="s">
        <v>29271</v>
      </c>
    </row>
    <row r="383" spans="1:6">
      <c r="A383" s="1" t="s">
        <v>1118</v>
      </c>
      <c r="B383" s="1" t="s">
        <v>1094</v>
      </c>
      <c r="C383" s="1" t="s">
        <v>1119</v>
      </c>
      <c r="E383" s="1" t="s">
        <v>1120</v>
      </c>
      <c r="F383" s="1" t="s">
        <v>29208</v>
      </c>
    </row>
    <row r="384" spans="1:6">
      <c r="A384" s="1" t="s">
        <v>1121</v>
      </c>
      <c r="B384" s="1" t="s">
        <v>1094</v>
      </c>
      <c r="C384" s="1" t="s">
        <v>1122</v>
      </c>
      <c r="E384" s="1" t="s">
        <v>1123</v>
      </c>
      <c r="F384" s="1" t="s">
        <v>29270</v>
      </c>
    </row>
    <row r="385" spans="1:6">
      <c r="A385" s="1" t="s">
        <v>1124</v>
      </c>
      <c r="B385" s="1" t="s">
        <v>1094</v>
      </c>
      <c r="C385" s="1" t="s">
        <v>1125</v>
      </c>
      <c r="E385" s="1" t="s">
        <v>1126</v>
      </c>
      <c r="F385" s="1" t="s">
        <v>32739</v>
      </c>
    </row>
    <row r="386" spans="1:6">
      <c r="A386" s="1" t="s">
        <v>1127</v>
      </c>
      <c r="B386" s="1" t="s">
        <v>1094</v>
      </c>
      <c r="C386" s="1" t="s">
        <v>1128</v>
      </c>
      <c r="E386" s="1" t="s">
        <v>1129</v>
      </c>
      <c r="F386" s="1" t="s">
        <v>32738</v>
      </c>
    </row>
    <row r="387" spans="1:6">
      <c r="A387" s="1" t="s">
        <v>1130</v>
      </c>
      <c r="B387" s="1" t="s">
        <v>1094</v>
      </c>
      <c r="C387" s="1" t="s">
        <v>1131</v>
      </c>
      <c r="E387" s="1" t="s">
        <v>1132</v>
      </c>
      <c r="F387" s="1" t="s">
        <v>29265</v>
      </c>
    </row>
    <row r="388" spans="1:6">
      <c r="A388" s="1" t="s">
        <v>1133</v>
      </c>
      <c r="B388" s="1" t="s">
        <v>1094</v>
      </c>
      <c r="C388" s="1" t="s">
        <v>1134</v>
      </c>
      <c r="E388" s="1" t="s">
        <v>1135</v>
      </c>
      <c r="F388" s="1" t="s">
        <v>29269</v>
      </c>
    </row>
    <row r="389" spans="1:6">
      <c r="A389" s="1" t="s">
        <v>1136</v>
      </c>
      <c r="B389" s="1" t="s">
        <v>1094</v>
      </c>
      <c r="C389" s="1" t="s">
        <v>1137</v>
      </c>
      <c r="E389" s="1" t="s">
        <v>1138</v>
      </c>
      <c r="F389" s="1" t="s">
        <v>29268</v>
      </c>
    </row>
    <row r="390" spans="1:6">
      <c r="A390" s="1" t="s">
        <v>1139</v>
      </c>
      <c r="B390" s="1" t="s">
        <v>1094</v>
      </c>
      <c r="C390" s="1" t="s">
        <v>1140</v>
      </c>
      <c r="E390" s="1" t="s">
        <v>1141</v>
      </c>
      <c r="F390" s="1" t="s">
        <v>29267</v>
      </c>
    </row>
    <row r="391" spans="1:6">
      <c r="A391" s="1" t="s">
        <v>1142</v>
      </c>
      <c r="B391" s="1" t="s">
        <v>1094</v>
      </c>
      <c r="C391" s="1" t="s">
        <v>1143</v>
      </c>
      <c r="E391" s="1" t="s">
        <v>1132</v>
      </c>
      <c r="F391" s="1" t="s">
        <v>29265</v>
      </c>
    </row>
    <row r="392" spans="1:6">
      <c r="A392" s="1" t="s">
        <v>1144</v>
      </c>
      <c r="B392" s="1" t="s">
        <v>1094</v>
      </c>
      <c r="C392" s="1" t="s">
        <v>1145</v>
      </c>
      <c r="E392" s="1" t="s">
        <v>1146</v>
      </c>
      <c r="F392" s="1" t="s">
        <v>29266</v>
      </c>
    </row>
    <row r="393" spans="1:6">
      <c r="A393" s="1" t="s">
        <v>1147</v>
      </c>
      <c r="B393" s="1" t="s">
        <v>1094</v>
      </c>
      <c r="C393" s="1" t="s">
        <v>1148</v>
      </c>
      <c r="E393" s="1" t="s">
        <v>1132</v>
      </c>
      <c r="F393" s="1" t="s">
        <v>29265</v>
      </c>
    </row>
    <row r="394" spans="1:6">
      <c r="A394" s="1" t="s">
        <v>1149</v>
      </c>
      <c r="B394" s="1" t="s">
        <v>1094</v>
      </c>
      <c r="C394" s="1" t="s">
        <v>1150</v>
      </c>
      <c r="E394" s="1" t="s">
        <v>1151</v>
      </c>
      <c r="F394" s="1" t="s">
        <v>29264</v>
      </c>
    </row>
    <row r="395" spans="1:6">
      <c r="A395" s="1" t="s">
        <v>1152</v>
      </c>
      <c r="B395" s="1" t="s">
        <v>1094</v>
      </c>
      <c r="C395" s="1" t="s">
        <v>1153</v>
      </c>
      <c r="E395" s="1" t="s">
        <v>1154</v>
      </c>
      <c r="F395" s="1" t="s">
        <v>29263</v>
      </c>
    </row>
    <row r="396" spans="1:6">
      <c r="A396" s="1" t="s">
        <v>1155</v>
      </c>
      <c r="B396" s="1" t="s">
        <v>1094</v>
      </c>
      <c r="C396" s="1" t="s">
        <v>1156</v>
      </c>
      <c r="E396" s="1" t="s">
        <v>1157</v>
      </c>
      <c r="F396" s="1" t="s">
        <v>29262</v>
      </c>
    </row>
    <row r="397" spans="1:6">
      <c r="A397" s="1" t="s">
        <v>1158</v>
      </c>
      <c r="B397" s="1" t="s">
        <v>1094</v>
      </c>
      <c r="C397" s="1" t="s">
        <v>1159</v>
      </c>
      <c r="E397" s="1" t="s">
        <v>1160</v>
      </c>
      <c r="F397" s="1" t="s">
        <v>29261</v>
      </c>
    </row>
    <row r="398" spans="1:6">
      <c r="A398" s="1" t="s">
        <v>1161</v>
      </c>
      <c r="B398" s="1" t="s">
        <v>1094</v>
      </c>
      <c r="C398" s="1" t="s">
        <v>1162</v>
      </c>
      <c r="E398" s="1" t="s">
        <v>1163</v>
      </c>
      <c r="F398" s="1" t="s">
        <v>29260</v>
      </c>
    </row>
    <row r="399" spans="1:6">
      <c r="A399" s="1" t="s">
        <v>1164</v>
      </c>
      <c r="B399" s="1" t="s">
        <v>1094</v>
      </c>
      <c r="C399" s="1" t="s">
        <v>1165</v>
      </c>
      <c r="E399" s="1" t="s">
        <v>1166</v>
      </c>
      <c r="F399" s="1" t="s">
        <v>29259</v>
      </c>
    </row>
    <row r="400" spans="1:6">
      <c r="A400" s="1" t="s">
        <v>1167</v>
      </c>
      <c r="B400" s="1" t="s">
        <v>1094</v>
      </c>
      <c r="C400" s="1" t="s">
        <v>1168</v>
      </c>
      <c r="E400" s="1" t="s">
        <v>1169</v>
      </c>
      <c r="F400" s="1" t="s">
        <v>29258</v>
      </c>
    </row>
    <row r="401" spans="1:6">
      <c r="A401" s="1" t="s">
        <v>1170</v>
      </c>
      <c r="B401" s="1" t="s">
        <v>1094</v>
      </c>
      <c r="C401" s="1" t="s">
        <v>1171</v>
      </c>
      <c r="E401" s="1" t="s">
        <v>1172</v>
      </c>
      <c r="F401" s="1" t="s">
        <v>29257</v>
      </c>
    </row>
    <row r="402" spans="1:6">
      <c r="A402" s="1" t="s">
        <v>1173</v>
      </c>
      <c r="B402" s="1" t="s">
        <v>1094</v>
      </c>
      <c r="C402" s="1" t="s">
        <v>1174</v>
      </c>
      <c r="E402" s="1" t="s">
        <v>1175</v>
      </c>
      <c r="F402" s="1" t="s">
        <v>29256</v>
      </c>
    </row>
    <row r="403" spans="1:6">
      <c r="A403" s="1" t="s">
        <v>1176</v>
      </c>
      <c r="B403" s="1" t="s">
        <v>1094</v>
      </c>
      <c r="C403" s="1" t="s">
        <v>1177</v>
      </c>
      <c r="E403" s="1" t="s">
        <v>1178</v>
      </c>
      <c r="F403" s="1" t="s">
        <v>1178</v>
      </c>
    </row>
    <row r="404" spans="1:6">
      <c r="A404" s="1" t="s">
        <v>1179</v>
      </c>
      <c r="B404" s="1" t="s">
        <v>1094</v>
      </c>
      <c r="C404" s="1" t="s">
        <v>1180</v>
      </c>
      <c r="E404" s="1" t="s">
        <v>1181</v>
      </c>
      <c r="F404" s="1" t="s">
        <v>29255</v>
      </c>
    </row>
    <row r="405" spans="1:6">
      <c r="A405" s="1" t="s">
        <v>1182</v>
      </c>
      <c r="B405" s="1" t="s">
        <v>1094</v>
      </c>
      <c r="C405" s="1" t="s">
        <v>1183</v>
      </c>
      <c r="E405" s="1" t="s">
        <v>1184</v>
      </c>
      <c r="F405" s="1" t="s">
        <v>29254</v>
      </c>
    </row>
    <row r="406" spans="1:6">
      <c r="A406" s="1" t="s">
        <v>1185</v>
      </c>
      <c r="B406" s="1" t="s">
        <v>1094</v>
      </c>
      <c r="C406" s="1" t="s">
        <v>1186</v>
      </c>
      <c r="E406" s="1" t="s">
        <v>1187</v>
      </c>
      <c r="F406" s="1" t="s">
        <v>29253</v>
      </c>
    </row>
    <row r="407" spans="1:6">
      <c r="A407" s="1" t="s">
        <v>1188</v>
      </c>
      <c r="B407" s="1" t="s">
        <v>1094</v>
      </c>
      <c r="C407" s="1" t="s">
        <v>1189</v>
      </c>
      <c r="E407" s="1" t="s">
        <v>1190</v>
      </c>
      <c r="F407" s="1" t="s">
        <v>29252</v>
      </c>
    </row>
    <row r="408" spans="1:6">
      <c r="A408" s="1" t="s">
        <v>1191</v>
      </c>
      <c r="B408" s="1" t="s">
        <v>1094</v>
      </c>
      <c r="C408" s="1" t="s">
        <v>1192</v>
      </c>
      <c r="E408" s="1" t="s">
        <v>1193</v>
      </c>
      <c r="F408" s="1" t="s">
        <v>29247</v>
      </c>
    </row>
    <row r="409" spans="1:6">
      <c r="A409" s="1" t="s">
        <v>1194</v>
      </c>
      <c r="B409" s="1" t="s">
        <v>1094</v>
      </c>
      <c r="C409" s="1" t="s">
        <v>1195</v>
      </c>
      <c r="E409" s="1" t="s">
        <v>1196</v>
      </c>
      <c r="F409" s="1" t="s">
        <v>29246</v>
      </c>
    </row>
    <row r="410" spans="1:6">
      <c r="A410" s="1" t="s">
        <v>1197</v>
      </c>
      <c r="B410" s="1" t="s">
        <v>1094</v>
      </c>
      <c r="C410" s="1" t="s">
        <v>1198</v>
      </c>
      <c r="E410" s="1" t="s">
        <v>1199</v>
      </c>
      <c r="F410" s="1" t="s">
        <v>29245</v>
      </c>
    </row>
    <row r="411" spans="1:6">
      <c r="A411" s="1" t="s">
        <v>1200</v>
      </c>
      <c r="B411" s="1" t="s">
        <v>1094</v>
      </c>
      <c r="C411" s="1" t="s">
        <v>1201</v>
      </c>
      <c r="E411" s="1" t="s">
        <v>1202</v>
      </c>
      <c r="F411" s="1" t="s">
        <v>29244</v>
      </c>
    </row>
    <row r="412" spans="1:6">
      <c r="A412" s="1" t="s">
        <v>1203</v>
      </c>
      <c r="B412" s="1" t="s">
        <v>1094</v>
      </c>
      <c r="C412" s="1" t="s">
        <v>1204</v>
      </c>
      <c r="E412" s="1" t="s">
        <v>1205</v>
      </c>
      <c r="F412" s="1" t="s">
        <v>29243</v>
      </c>
    </row>
    <row r="413" spans="1:6">
      <c r="A413" s="1" t="s">
        <v>1206</v>
      </c>
      <c r="B413" s="1" t="s">
        <v>1094</v>
      </c>
      <c r="C413" s="1" t="s">
        <v>1207</v>
      </c>
      <c r="E413" s="1" t="s">
        <v>1208</v>
      </c>
      <c r="F413" s="1" t="s">
        <v>29242</v>
      </c>
    </row>
    <row r="414" spans="1:6">
      <c r="A414" s="1" t="s">
        <v>1209</v>
      </c>
      <c r="B414" s="1" t="s">
        <v>1094</v>
      </c>
      <c r="C414" s="1" t="s">
        <v>1210</v>
      </c>
      <c r="E414" s="1" t="s">
        <v>1211</v>
      </c>
      <c r="F414" s="1" t="s">
        <v>29240</v>
      </c>
    </row>
    <row r="415" spans="1:6">
      <c r="A415" s="1" t="s">
        <v>1212</v>
      </c>
      <c r="B415" s="1" t="s">
        <v>1094</v>
      </c>
      <c r="C415" s="1" t="s">
        <v>1213</v>
      </c>
      <c r="E415" s="1" t="s">
        <v>1214</v>
      </c>
      <c r="F415" s="1" t="s">
        <v>29241</v>
      </c>
    </row>
    <row r="416" spans="1:6">
      <c r="A416" s="1" t="s">
        <v>1215</v>
      </c>
      <c r="B416" s="1" t="s">
        <v>1094</v>
      </c>
      <c r="C416" s="1" t="s">
        <v>1216</v>
      </c>
      <c r="E416" s="1" t="s">
        <v>1178</v>
      </c>
      <c r="F416" s="1" t="s">
        <v>1178</v>
      </c>
    </row>
    <row r="417" spans="1:6">
      <c r="A417" s="1" t="s">
        <v>1217</v>
      </c>
      <c r="B417" s="1" t="s">
        <v>1094</v>
      </c>
      <c r="C417" s="1" t="s">
        <v>1218</v>
      </c>
      <c r="E417" s="1" t="s">
        <v>1211</v>
      </c>
      <c r="F417" s="1" t="s">
        <v>29240</v>
      </c>
    </row>
    <row r="418" spans="1:6">
      <c r="A418" s="1" t="s">
        <v>1219</v>
      </c>
      <c r="B418" s="1" t="s">
        <v>1094</v>
      </c>
      <c r="C418" s="1" t="s">
        <v>1220</v>
      </c>
      <c r="E418" s="1" t="s">
        <v>1221</v>
      </c>
      <c r="F418" s="1" t="s">
        <v>29239</v>
      </c>
    </row>
    <row r="419" spans="1:6">
      <c r="A419" s="1" t="s">
        <v>1222</v>
      </c>
      <c r="B419" s="1" t="s">
        <v>1094</v>
      </c>
      <c r="C419" s="1" t="s">
        <v>1223</v>
      </c>
      <c r="E419" s="1" t="s">
        <v>1224</v>
      </c>
      <c r="F419" s="1" t="s">
        <v>1224</v>
      </c>
    </row>
    <row r="420" spans="1:6">
      <c r="A420" s="1" t="s">
        <v>1225</v>
      </c>
      <c r="B420" s="1" t="s">
        <v>1094</v>
      </c>
      <c r="C420" s="1" t="s">
        <v>1226</v>
      </c>
      <c r="E420" s="1" t="s">
        <v>1227</v>
      </c>
      <c r="F420" s="1" t="s">
        <v>29238</v>
      </c>
    </row>
    <row r="421" spans="1:6">
      <c r="A421" s="1" t="s">
        <v>1228</v>
      </c>
      <c r="B421" s="1" t="s">
        <v>1094</v>
      </c>
      <c r="C421" s="1" t="s">
        <v>1229</v>
      </c>
      <c r="E421" s="1" t="s">
        <v>1230</v>
      </c>
      <c r="F421" s="1" t="s">
        <v>29237</v>
      </c>
    </row>
    <row r="422" spans="1:6">
      <c r="A422" s="1" t="s">
        <v>1231</v>
      </c>
      <c r="B422" s="1" t="s">
        <v>1094</v>
      </c>
      <c r="C422" s="1" t="s">
        <v>1232</v>
      </c>
      <c r="E422" s="1" t="s">
        <v>1233</v>
      </c>
      <c r="F422" s="1" t="s">
        <v>29236</v>
      </c>
    </row>
    <row r="423" spans="1:6">
      <c r="A423" s="1" t="s">
        <v>1234</v>
      </c>
      <c r="B423" s="1" t="s">
        <v>1094</v>
      </c>
      <c r="C423" s="1" t="s">
        <v>1235</v>
      </c>
      <c r="E423" s="1" t="s">
        <v>1236</v>
      </c>
      <c r="F423" s="1" t="s">
        <v>29235</v>
      </c>
    </row>
    <row r="424" spans="1:6">
      <c r="A424" s="1" t="s">
        <v>1237</v>
      </c>
      <c r="B424" s="1" t="s">
        <v>1094</v>
      </c>
      <c r="C424" s="1" t="s">
        <v>1238</v>
      </c>
      <c r="E424" s="1" t="s">
        <v>1239</v>
      </c>
      <c r="F424" s="1" t="s">
        <v>1239</v>
      </c>
    </row>
    <row r="425" spans="1:6">
      <c r="A425" s="1" t="s">
        <v>1240</v>
      </c>
      <c r="B425" s="1" t="s">
        <v>1094</v>
      </c>
      <c r="C425" s="1" t="s">
        <v>1241</v>
      </c>
      <c r="E425" s="1" t="s">
        <v>1242</v>
      </c>
      <c r="F425" s="1" t="s">
        <v>29234</v>
      </c>
    </row>
    <row r="426" spans="1:6">
      <c r="A426" s="1" t="s">
        <v>1243</v>
      </c>
      <c r="B426" s="1" t="s">
        <v>1094</v>
      </c>
      <c r="C426" s="1" t="s">
        <v>1244</v>
      </c>
      <c r="E426" s="1" t="s">
        <v>1245</v>
      </c>
      <c r="F426" s="1" t="s">
        <v>29233</v>
      </c>
    </row>
    <row r="427" spans="1:6">
      <c r="A427" s="1" t="s">
        <v>1246</v>
      </c>
      <c r="B427" s="1" t="s">
        <v>1094</v>
      </c>
      <c r="C427" s="1" t="s">
        <v>1247</v>
      </c>
      <c r="E427" s="1" t="s">
        <v>1102</v>
      </c>
      <c r="F427" s="1" t="s">
        <v>29232</v>
      </c>
    </row>
    <row r="428" spans="1:6">
      <c r="A428" s="1" t="s">
        <v>1248</v>
      </c>
      <c r="B428" s="1" t="s">
        <v>1094</v>
      </c>
      <c r="C428" s="1" t="s">
        <v>1249</v>
      </c>
      <c r="E428" s="1" t="s">
        <v>1250</v>
      </c>
      <c r="F428" s="1" t="s">
        <v>29231</v>
      </c>
    </row>
    <row r="429" spans="1:6">
      <c r="A429" s="1" t="s">
        <v>1251</v>
      </c>
      <c r="B429" s="1" t="s">
        <v>1094</v>
      </c>
      <c r="C429" s="1" t="s">
        <v>1252</v>
      </c>
      <c r="E429" s="1" t="s">
        <v>1253</v>
      </c>
      <c r="F429" s="1" t="s">
        <v>29230</v>
      </c>
    </row>
    <row r="430" spans="1:6">
      <c r="A430" s="1" t="s">
        <v>1254</v>
      </c>
      <c r="B430" s="1" t="s">
        <v>1094</v>
      </c>
      <c r="C430" s="1" t="s">
        <v>1255</v>
      </c>
      <c r="E430" s="1" t="s">
        <v>1256</v>
      </c>
      <c r="F430" s="1" t="s">
        <v>29229</v>
      </c>
    </row>
    <row r="431" spans="1:6">
      <c r="A431" s="1" t="s">
        <v>1257</v>
      </c>
      <c r="B431" s="1" t="s">
        <v>1094</v>
      </c>
      <c r="C431" s="1" t="s">
        <v>1258</v>
      </c>
      <c r="E431" s="1" t="s">
        <v>1259</v>
      </c>
      <c r="F431" s="1" t="s">
        <v>29228</v>
      </c>
    </row>
    <row r="432" spans="1:6">
      <c r="A432" s="1" t="s">
        <v>1260</v>
      </c>
      <c r="B432" s="1" t="s">
        <v>1094</v>
      </c>
      <c r="C432" s="1" t="s">
        <v>1261</v>
      </c>
      <c r="E432" s="1" t="s">
        <v>1262</v>
      </c>
      <c r="F432" s="1" t="s">
        <v>29227</v>
      </c>
    </row>
    <row r="433" spans="1:6">
      <c r="A433" s="1" t="s">
        <v>1263</v>
      </c>
      <c r="B433" s="1" t="s">
        <v>1094</v>
      </c>
      <c r="C433" s="1" t="s">
        <v>1264</v>
      </c>
      <c r="E433" s="1" t="s">
        <v>1265</v>
      </c>
      <c r="F433" s="1" t="s">
        <v>29226</v>
      </c>
    </row>
    <row r="434" spans="1:6">
      <c r="A434" s="1" t="s">
        <v>1266</v>
      </c>
      <c r="B434" s="1" t="s">
        <v>1094</v>
      </c>
      <c r="C434" s="1" t="s">
        <v>1267</v>
      </c>
      <c r="E434" s="1" t="s">
        <v>1268</v>
      </c>
      <c r="F434" s="1" t="s">
        <v>29225</v>
      </c>
    </row>
    <row r="435" spans="1:6">
      <c r="A435" s="1" t="s">
        <v>1269</v>
      </c>
      <c r="B435" s="1" t="s">
        <v>1094</v>
      </c>
      <c r="C435" s="1" t="s">
        <v>1270</v>
      </c>
      <c r="E435" s="1" t="s">
        <v>1178</v>
      </c>
      <c r="F435" s="1" t="s">
        <v>1178</v>
      </c>
    </row>
    <row r="436" spans="1:6">
      <c r="A436" s="1" t="s">
        <v>1271</v>
      </c>
      <c r="B436" s="1" t="s">
        <v>1094</v>
      </c>
      <c r="C436" s="1" t="s">
        <v>1272</v>
      </c>
      <c r="E436" s="1" t="s">
        <v>1273</v>
      </c>
      <c r="F436" s="1" t="s">
        <v>29224</v>
      </c>
    </row>
    <row r="437" spans="1:6">
      <c r="A437" s="1" t="s">
        <v>1274</v>
      </c>
      <c r="B437" s="1" t="s">
        <v>1094</v>
      </c>
      <c r="C437" s="1" t="s">
        <v>1275</v>
      </c>
      <c r="E437" s="1" t="s">
        <v>1276</v>
      </c>
      <c r="F437" s="1" t="s">
        <v>29223</v>
      </c>
    </row>
    <row r="438" spans="1:6">
      <c r="A438" s="1" t="s">
        <v>1277</v>
      </c>
      <c r="B438" s="1" t="s">
        <v>1094</v>
      </c>
      <c r="C438" s="1" t="s">
        <v>1278</v>
      </c>
      <c r="E438" s="1" t="s">
        <v>1279</v>
      </c>
      <c r="F438" s="1" t="s">
        <v>29222</v>
      </c>
    </row>
    <row r="439" spans="1:6">
      <c r="A439" s="1" t="s">
        <v>1280</v>
      </c>
      <c r="B439" s="1" t="s">
        <v>1094</v>
      </c>
      <c r="C439" s="1" t="s">
        <v>1281</v>
      </c>
      <c r="E439" s="1" t="s">
        <v>1282</v>
      </c>
      <c r="F439" s="1" t="s">
        <v>29221</v>
      </c>
    </row>
    <row r="440" spans="1:6">
      <c r="A440" s="1" t="s">
        <v>1283</v>
      </c>
      <c r="B440" s="1" t="s">
        <v>1094</v>
      </c>
      <c r="C440" s="1" t="s">
        <v>1284</v>
      </c>
      <c r="E440" s="1" t="s">
        <v>1285</v>
      </c>
      <c r="F440" s="1" t="s">
        <v>29220</v>
      </c>
    </row>
    <row r="441" spans="1:6">
      <c r="A441" s="1" t="s">
        <v>1286</v>
      </c>
      <c r="B441" s="1" t="s">
        <v>1094</v>
      </c>
      <c r="C441" s="1" t="s">
        <v>1287</v>
      </c>
      <c r="E441" s="1" t="s">
        <v>1288</v>
      </c>
      <c r="F441" s="1" t="s">
        <v>29219</v>
      </c>
    </row>
    <row r="442" spans="1:6">
      <c r="A442" s="1" t="s">
        <v>1289</v>
      </c>
      <c r="B442" s="1" t="s">
        <v>1094</v>
      </c>
      <c r="C442" s="1" t="s">
        <v>1290</v>
      </c>
      <c r="E442" s="1" t="s">
        <v>1291</v>
      </c>
      <c r="F442" s="1" t="s">
        <v>32737</v>
      </c>
    </row>
    <row r="443" spans="1:6">
      <c r="A443" s="1" t="s">
        <v>1292</v>
      </c>
      <c r="B443" s="1" t="s">
        <v>1094</v>
      </c>
      <c r="C443" s="1" t="s">
        <v>1293</v>
      </c>
      <c r="E443" s="1" t="s">
        <v>1294</v>
      </c>
      <c r="F443" s="1" t="s">
        <v>32736</v>
      </c>
    </row>
    <row r="444" spans="1:6">
      <c r="A444" s="1" t="s">
        <v>1295</v>
      </c>
      <c r="B444" s="1" t="s">
        <v>1094</v>
      </c>
      <c r="C444" s="1" t="s">
        <v>1296</v>
      </c>
      <c r="E444" s="1" t="s">
        <v>1297</v>
      </c>
      <c r="F444" s="1" t="s">
        <v>32735</v>
      </c>
    </row>
    <row r="445" spans="1:6">
      <c r="A445" s="1" t="s">
        <v>1298</v>
      </c>
      <c r="B445" s="1" t="s">
        <v>1094</v>
      </c>
      <c r="C445" s="1" t="s">
        <v>1299</v>
      </c>
      <c r="E445" s="1" t="s">
        <v>1300</v>
      </c>
      <c r="F445" s="1" t="s">
        <v>32734</v>
      </c>
    </row>
    <row r="446" spans="1:6">
      <c r="A446" s="1" t="s">
        <v>1301</v>
      </c>
      <c r="B446" s="1" t="s">
        <v>1094</v>
      </c>
      <c r="C446" s="1" t="s">
        <v>1302</v>
      </c>
      <c r="E446" s="1" t="s">
        <v>1303</v>
      </c>
      <c r="F446" s="1" t="s">
        <v>29214</v>
      </c>
    </row>
    <row r="447" spans="1:6">
      <c r="A447" s="1" t="s">
        <v>1304</v>
      </c>
      <c r="B447" s="1" t="s">
        <v>1094</v>
      </c>
      <c r="C447" s="1" t="s">
        <v>1305</v>
      </c>
      <c r="E447" s="1" t="s">
        <v>1306</v>
      </c>
      <c r="F447" s="1" t="s">
        <v>29213</v>
      </c>
    </row>
    <row r="448" spans="1:6">
      <c r="A448" s="1" t="s">
        <v>1307</v>
      </c>
      <c r="B448" s="1" t="s">
        <v>1094</v>
      </c>
      <c r="C448" s="1" t="s">
        <v>1308</v>
      </c>
      <c r="E448" s="1" t="s">
        <v>1309</v>
      </c>
      <c r="F448" s="1" t="s">
        <v>1309</v>
      </c>
    </row>
    <row r="449" spans="1:6">
      <c r="A449" s="1" t="s">
        <v>1310</v>
      </c>
      <c r="B449" s="1" t="s">
        <v>1094</v>
      </c>
      <c r="C449" s="1" t="s">
        <v>1311</v>
      </c>
      <c r="E449" s="1" t="s">
        <v>1312</v>
      </c>
      <c r="F449" s="1" t="s">
        <v>29212</v>
      </c>
    </row>
    <row r="450" spans="1:6">
      <c r="A450" s="1" t="s">
        <v>1313</v>
      </c>
      <c r="B450" s="1" t="s">
        <v>1094</v>
      </c>
      <c r="C450" s="1" t="s">
        <v>1314</v>
      </c>
      <c r="E450" s="1" t="s">
        <v>1315</v>
      </c>
      <c r="F450" s="1" t="s">
        <v>29211</v>
      </c>
    </row>
    <row r="451" spans="1:6">
      <c r="A451" s="1" t="s">
        <v>1316</v>
      </c>
      <c r="B451" s="1" t="s">
        <v>1094</v>
      </c>
      <c r="C451" s="1" t="s">
        <v>1317</v>
      </c>
      <c r="E451" s="1" t="s">
        <v>1318</v>
      </c>
      <c r="F451" s="1" t="s">
        <v>29210</v>
      </c>
    </row>
    <row r="452" spans="1:6">
      <c r="A452" s="1" t="s">
        <v>1319</v>
      </c>
      <c r="B452" s="1" t="s">
        <v>1094</v>
      </c>
      <c r="C452" s="1" t="s">
        <v>1320</v>
      </c>
      <c r="E452" s="1" t="s">
        <v>1321</v>
      </c>
      <c r="F452" s="1" t="s">
        <v>29209</v>
      </c>
    </row>
    <row r="453" spans="1:6">
      <c r="A453" s="1" t="s">
        <v>1322</v>
      </c>
      <c r="B453" s="1" t="s">
        <v>1094</v>
      </c>
      <c r="C453" s="1" t="s">
        <v>1323</v>
      </c>
      <c r="E453" s="1" t="s">
        <v>1120</v>
      </c>
      <c r="F453" s="1" t="s">
        <v>29208</v>
      </c>
    </row>
    <row r="454" spans="1:6">
      <c r="A454" s="1" t="s">
        <v>1324</v>
      </c>
      <c r="B454" s="1" t="s">
        <v>1094</v>
      </c>
      <c r="C454" s="1" t="s">
        <v>1325</v>
      </c>
      <c r="E454" s="1" t="s">
        <v>1326</v>
      </c>
      <c r="F454" s="1" t="s">
        <v>29207</v>
      </c>
    </row>
    <row r="455" spans="1:6">
      <c r="A455" s="1" t="s">
        <v>1327</v>
      </c>
      <c r="B455" s="1" t="s">
        <v>1094</v>
      </c>
      <c r="C455" s="1" t="s">
        <v>1328</v>
      </c>
      <c r="E455" s="1" t="s">
        <v>1329</v>
      </c>
      <c r="F455" s="1" t="s">
        <v>29206</v>
      </c>
    </row>
    <row r="456" spans="1:6">
      <c r="A456" s="1" t="s">
        <v>1330</v>
      </c>
      <c r="B456" s="1" t="s">
        <v>1094</v>
      </c>
      <c r="C456" s="1" t="s">
        <v>1331</v>
      </c>
      <c r="E456" s="1" t="s">
        <v>1332</v>
      </c>
      <c r="F456" s="1" t="s">
        <v>29205</v>
      </c>
    </row>
    <row r="457" spans="1:6">
      <c r="A457" s="1" t="s">
        <v>1333</v>
      </c>
      <c r="B457" s="1" t="s">
        <v>1094</v>
      </c>
      <c r="C457" s="1" t="s">
        <v>1334</v>
      </c>
      <c r="E457" s="1" t="s">
        <v>1335</v>
      </c>
      <c r="F457" s="1" t="s">
        <v>29204</v>
      </c>
    </row>
    <row r="458" spans="1:6">
      <c r="A458" s="1" t="s">
        <v>1336</v>
      </c>
      <c r="B458" s="1" t="s">
        <v>1094</v>
      </c>
      <c r="C458" s="1" t="s">
        <v>1337</v>
      </c>
      <c r="E458" s="1" t="s">
        <v>1338</v>
      </c>
      <c r="F458" s="1" t="s">
        <v>29203</v>
      </c>
    </row>
    <row r="459" spans="1:6">
      <c r="A459" s="1" t="s">
        <v>1339</v>
      </c>
      <c r="B459" s="1" t="s">
        <v>1094</v>
      </c>
      <c r="C459" s="1" t="s">
        <v>1340</v>
      </c>
      <c r="E459" s="1" t="s">
        <v>1341</v>
      </c>
      <c r="F459" s="1" t="s">
        <v>29202</v>
      </c>
    </row>
    <row r="460" spans="1:6">
      <c r="A460" s="1" t="s">
        <v>1342</v>
      </c>
      <c r="B460" s="1" t="s">
        <v>1094</v>
      </c>
      <c r="C460" s="1" t="s">
        <v>1343</v>
      </c>
      <c r="E460" s="1" t="s">
        <v>1344</v>
      </c>
      <c r="F460" s="1" t="s">
        <v>29201</v>
      </c>
    </row>
    <row r="461" spans="1:6">
      <c r="A461" s="1" t="s">
        <v>1345</v>
      </c>
      <c r="B461" s="1" t="s">
        <v>1094</v>
      </c>
      <c r="C461" s="1" t="s">
        <v>1346</v>
      </c>
      <c r="E461" s="1" t="s">
        <v>1347</v>
      </c>
      <c r="F461" s="1" t="s">
        <v>29200</v>
      </c>
    </row>
    <row r="462" spans="1:6">
      <c r="A462" s="1" t="s">
        <v>1348</v>
      </c>
      <c r="B462" s="1" t="s">
        <v>1094</v>
      </c>
      <c r="C462" s="1" t="s">
        <v>1349</v>
      </c>
      <c r="E462" s="1" t="s">
        <v>1350</v>
      </c>
      <c r="F462" s="1" t="s">
        <v>29199</v>
      </c>
    </row>
    <row r="463" spans="1:6">
      <c r="A463" s="1" t="s">
        <v>1351</v>
      </c>
      <c r="B463" s="1" t="s">
        <v>1094</v>
      </c>
      <c r="C463" s="1" t="s">
        <v>1352</v>
      </c>
      <c r="E463" s="1" t="s">
        <v>1353</v>
      </c>
      <c r="F463" s="1" t="s">
        <v>29198</v>
      </c>
    </row>
    <row r="464" spans="1:6">
      <c r="A464" s="1" t="s">
        <v>1354</v>
      </c>
      <c r="B464" s="1" t="s">
        <v>1094</v>
      </c>
      <c r="C464" s="1" t="s">
        <v>1355</v>
      </c>
      <c r="E464" s="1" t="s">
        <v>1356</v>
      </c>
      <c r="F464" s="1" t="s">
        <v>29197</v>
      </c>
    </row>
    <row r="465" spans="1:6">
      <c r="A465" s="1" t="s">
        <v>1357</v>
      </c>
      <c r="B465" s="1" t="s">
        <v>1094</v>
      </c>
      <c r="C465" s="1" t="s">
        <v>1358</v>
      </c>
      <c r="E465" s="1" t="s">
        <v>1359</v>
      </c>
      <c r="F465" s="1" t="s">
        <v>29196</v>
      </c>
    </row>
    <row r="466" spans="1:6">
      <c r="A466" s="1" t="s">
        <v>1360</v>
      </c>
      <c r="B466" s="1" t="s">
        <v>1094</v>
      </c>
      <c r="C466" s="1" t="s">
        <v>1361</v>
      </c>
      <c r="E466" s="1" t="s">
        <v>1362</v>
      </c>
      <c r="F466" s="1" t="s">
        <v>29195</v>
      </c>
    </row>
    <row r="467" spans="1:6">
      <c r="A467" s="1" t="s">
        <v>1363</v>
      </c>
      <c r="B467" s="1" t="s">
        <v>1094</v>
      </c>
      <c r="C467" s="1" t="s">
        <v>1364</v>
      </c>
      <c r="E467" s="1" t="s">
        <v>1365</v>
      </c>
      <c r="F467" s="1" t="s">
        <v>29194</v>
      </c>
    </row>
    <row r="468" spans="1:6">
      <c r="A468" s="1" t="s">
        <v>1366</v>
      </c>
      <c r="B468" s="1" t="s">
        <v>1094</v>
      </c>
      <c r="C468" s="1" t="s">
        <v>1367</v>
      </c>
      <c r="E468" s="1" t="s">
        <v>1368</v>
      </c>
      <c r="F468" s="1" t="s">
        <v>29193</v>
      </c>
    </row>
    <row r="469" spans="1:6">
      <c r="A469" s="1" t="s">
        <v>1369</v>
      </c>
      <c r="B469" s="1" t="s">
        <v>1094</v>
      </c>
      <c r="C469" s="1" t="s">
        <v>1370</v>
      </c>
      <c r="E469" s="1" t="s">
        <v>1371</v>
      </c>
      <c r="F469" s="1" t="s">
        <v>1371</v>
      </c>
    </row>
    <row r="470" spans="1:6">
      <c r="A470" s="1" t="s">
        <v>1372</v>
      </c>
      <c r="B470" s="1" t="s">
        <v>1094</v>
      </c>
      <c r="C470" s="1" t="s">
        <v>1373</v>
      </c>
      <c r="E470" s="1" t="s">
        <v>1374</v>
      </c>
      <c r="F470" s="1" t="s">
        <v>1374</v>
      </c>
    </row>
    <row r="471" spans="1:6">
      <c r="A471" s="1" t="s">
        <v>1375</v>
      </c>
      <c r="B471" s="1" t="s">
        <v>1376</v>
      </c>
      <c r="C471" s="1" t="s">
        <v>1377</v>
      </c>
      <c r="E471" s="1" t="s">
        <v>1378</v>
      </c>
      <c r="F471" s="1" t="s">
        <v>29192</v>
      </c>
    </row>
    <row r="472" spans="1:6">
      <c r="A472" s="1" t="s">
        <v>1379</v>
      </c>
      <c r="B472" s="1" t="s">
        <v>1376</v>
      </c>
      <c r="C472" s="1" t="s">
        <v>1380</v>
      </c>
      <c r="E472" s="1" t="s">
        <v>1381</v>
      </c>
      <c r="F472" s="1" t="s">
        <v>29191</v>
      </c>
    </row>
    <row r="473" spans="1:6">
      <c r="A473" s="1" t="s">
        <v>1382</v>
      </c>
      <c r="B473" s="1" t="s">
        <v>1376</v>
      </c>
      <c r="C473" s="1" t="s">
        <v>1383</v>
      </c>
      <c r="E473" s="1" t="s">
        <v>1384</v>
      </c>
      <c r="F473" s="1" t="s">
        <v>29190</v>
      </c>
    </row>
    <row r="474" spans="1:6">
      <c r="A474" s="1" t="s">
        <v>1385</v>
      </c>
      <c r="B474" s="1" t="s">
        <v>7</v>
      </c>
      <c r="C474" s="1" t="s">
        <v>1386</v>
      </c>
      <c r="E474" s="1" t="s">
        <v>1387</v>
      </c>
      <c r="F474" s="1" t="s">
        <v>29055</v>
      </c>
    </row>
    <row r="475" spans="1:6">
      <c r="A475" s="1" t="s">
        <v>1388</v>
      </c>
      <c r="B475" s="1" t="s">
        <v>7</v>
      </c>
      <c r="C475" s="1" t="s">
        <v>1389</v>
      </c>
      <c r="E475" s="1" t="s">
        <v>1390</v>
      </c>
      <c r="F475" s="1" t="s">
        <v>29054</v>
      </c>
    </row>
    <row r="476" spans="1:6">
      <c r="A476" s="1" t="s">
        <v>1391</v>
      </c>
      <c r="B476" s="1" t="s">
        <v>7</v>
      </c>
      <c r="C476" s="1" t="s">
        <v>1392</v>
      </c>
      <c r="E476" s="1" t="s">
        <v>1393</v>
      </c>
      <c r="F476" s="1" t="s">
        <v>29053</v>
      </c>
    </row>
    <row r="477" spans="1:6">
      <c r="A477" s="1" t="s">
        <v>1394</v>
      </c>
      <c r="B477" s="1" t="s">
        <v>25</v>
      </c>
      <c r="C477" s="1" t="s">
        <v>1395</v>
      </c>
      <c r="E477" s="1" t="s">
        <v>1396</v>
      </c>
      <c r="F477" s="1" t="s">
        <v>26834</v>
      </c>
    </row>
    <row r="478" spans="1:6">
      <c r="A478" s="1" t="s">
        <v>1397</v>
      </c>
      <c r="B478" s="1" t="s">
        <v>25</v>
      </c>
      <c r="C478" s="1" t="s">
        <v>1398</v>
      </c>
      <c r="E478" s="1" t="s">
        <v>1399</v>
      </c>
      <c r="F478" s="1" t="s">
        <v>31817</v>
      </c>
    </row>
    <row r="479" spans="1:6">
      <c r="A479" s="1" t="s">
        <v>1400</v>
      </c>
      <c r="B479" s="1" t="s">
        <v>25</v>
      </c>
      <c r="C479" s="1" t="s">
        <v>1401</v>
      </c>
      <c r="E479" s="1" t="s">
        <v>1402</v>
      </c>
      <c r="F479" s="1" t="s">
        <v>26830</v>
      </c>
    </row>
    <row r="480" spans="1:6">
      <c r="A480" s="1" t="s">
        <v>1403</v>
      </c>
      <c r="B480" s="1" t="s">
        <v>25</v>
      </c>
      <c r="C480" s="1" t="s">
        <v>1404</v>
      </c>
      <c r="E480" s="1" t="s">
        <v>1405</v>
      </c>
      <c r="F480" s="1" t="s">
        <v>31816</v>
      </c>
    </row>
    <row r="481" spans="1:6">
      <c r="A481" s="1" t="s">
        <v>1406</v>
      </c>
      <c r="B481" s="1" t="s">
        <v>25</v>
      </c>
      <c r="C481" s="1" t="s">
        <v>1407</v>
      </c>
      <c r="E481" s="1" t="s">
        <v>1408</v>
      </c>
      <c r="F481" s="1" t="s">
        <v>26827</v>
      </c>
    </row>
    <row r="482" spans="1:6">
      <c r="A482" s="1" t="s">
        <v>1409</v>
      </c>
      <c r="B482" s="1" t="s">
        <v>25</v>
      </c>
      <c r="C482" s="1" t="s">
        <v>1410</v>
      </c>
      <c r="E482" s="1" t="s">
        <v>1411</v>
      </c>
      <c r="F482" s="1" t="s">
        <v>26826</v>
      </c>
    </row>
    <row r="483" spans="1:6">
      <c r="A483" s="1" t="s">
        <v>1412</v>
      </c>
      <c r="B483" s="1" t="s">
        <v>25</v>
      </c>
      <c r="C483" s="1" t="s">
        <v>1413</v>
      </c>
      <c r="E483" s="1" t="s">
        <v>1414</v>
      </c>
      <c r="F483" s="1" t="s">
        <v>26825</v>
      </c>
    </row>
    <row r="484" spans="1:6">
      <c r="A484" s="1" t="s">
        <v>1415</v>
      </c>
      <c r="B484" s="1" t="s">
        <v>25</v>
      </c>
      <c r="C484" s="1" t="s">
        <v>1416</v>
      </c>
      <c r="E484" s="1" t="s">
        <v>1417</v>
      </c>
      <c r="F484" s="1" t="s">
        <v>26824</v>
      </c>
    </row>
    <row r="485" spans="1:6">
      <c r="A485" s="1" t="s">
        <v>1418</v>
      </c>
      <c r="B485" s="1" t="s">
        <v>25</v>
      </c>
      <c r="C485" s="1" t="s">
        <v>1419</v>
      </c>
      <c r="E485" s="1" t="s">
        <v>1420</v>
      </c>
      <c r="F485" s="1" t="s">
        <v>26823</v>
      </c>
    </row>
    <row r="486" spans="1:6">
      <c r="A486" s="1" t="s">
        <v>1421</v>
      </c>
      <c r="B486" s="1" t="s">
        <v>25</v>
      </c>
      <c r="C486" s="1" t="s">
        <v>1422</v>
      </c>
      <c r="E486" s="1" t="s">
        <v>1423</v>
      </c>
      <c r="F486" s="1" t="s">
        <v>26822</v>
      </c>
    </row>
    <row r="487" spans="1:6">
      <c r="A487" s="1" t="s">
        <v>1424</v>
      </c>
      <c r="B487" s="1" t="s">
        <v>25</v>
      </c>
      <c r="C487" s="1" t="s">
        <v>1425</v>
      </c>
      <c r="E487" s="1" t="s">
        <v>1426</v>
      </c>
      <c r="F487" s="1" t="s">
        <v>26821</v>
      </c>
    </row>
    <row r="488" spans="1:6">
      <c r="A488" s="1" t="s">
        <v>1427</v>
      </c>
      <c r="B488" s="1" t="s">
        <v>25</v>
      </c>
      <c r="C488" s="1" t="s">
        <v>1428</v>
      </c>
      <c r="E488" s="1" t="s">
        <v>1429</v>
      </c>
      <c r="F488" s="1" t="s">
        <v>26820</v>
      </c>
    </row>
    <row r="489" spans="1:6">
      <c r="A489" s="1" t="s">
        <v>1430</v>
      </c>
      <c r="B489" s="1" t="s">
        <v>25</v>
      </c>
      <c r="C489" s="1" t="s">
        <v>1431</v>
      </c>
      <c r="E489" s="1" t="s">
        <v>1432</v>
      </c>
      <c r="F489" s="1" t="s">
        <v>26819</v>
      </c>
    </row>
    <row r="490" spans="1:6">
      <c r="A490" s="1" t="s">
        <v>1433</v>
      </c>
      <c r="B490" s="1" t="s">
        <v>25</v>
      </c>
      <c r="C490" s="1" t="s">
        <v>1434</v>
      </c>
      <c r="E490" s="1" t="s">
        <v>1435</v>
      </c>
      <c r="F490" s="1" t="s">
        <v>26818</v>
      </c>
    </row>
    <row r="491" spans="1:6">
      <c r="A491" s="1" t="s">
        <v>1436</v>
      </c>
      <c r="B491" s="1" t="s">
        <v>25</v>
      </c>
      <c r="C491" s="1" t="s">
        <v>1437</v>
      </c>
      <c r="E491" s="1" t="s">
        <v>1438</v>
      </c>
      <c r="F491" s="1" t="s">
        <v>26691</v>
      </c>
    </row>
    <row r="492" spans="1:6">
      <c r="A492" s="1" t="s">
        <v>1439</v>
      </c>
      <c r="B492" s="1" t="s">
        <v>25</v>
      </c>
      <c r="C492" s="1" t="s">
        <v>1440</v>
      </c>
      <c r="E492" s="1" t="s">
        <v>1441</v>
      </c>
      <c r="F492" s="1" t="s">
        <v>26816</v>
      </c>
    </row>
    <row r="493" spans="1:6">
      <c r="A493" s="1" t="s">
        <v>1442</v>
      </c>
      <c r="B493" s="1" t="s">
        <v>25</v>
      </c>
      <c r="C493" s="1" t="s">
        <v>1443</v>
      </c>
      <c r="E493" s="1" t="s">
        <v>1444</v>
      </c>
      <c r="F493" s="1" t="s">
        <v>26689</v>
      </c>
    </row>
    <row r="494" spans="1:6">
      <c r="A494" s="1" t="s">
        <v>1445</v>
      </c>
      <c r="B494" s="1" t="s">
        <v>25</v>
      </c>
      <c r="C494" s="1" t="s">
        <v>1446</v>
      </c>
      <c r="E494" s="1" t="s">
        <v>1447</v>
      </c>
      <c r="F494" s="1" t="s">
        <v>26817</v>
      </c>
    </row>
    <row r="495" spans="1:6">
      <c r="A495" s="1" t="s">
        <v>1448</v>
      </c>
      <c r="B495" s="1" t="s">
        <v>25</v>
      </c>
      <c r="C495" s="1" t="s">
        <v>1449</v>
      </c>
      <c r="E495" s="1" t="s">
        <v>1450</v>
      </c>
      <c r="F495" s="1" t="s">
        <v>26807</v>
      </c>
    </row>
    <row r="496" spans="1:6">
      <c r="A496" s="1" t="s">
        <v>1451</v>
      </c>
      <c r="B496" s="1" t="s">
        <v>25</v>
      </c>
      <c r="C496" s="1" t="s">
        <v>1452</v>
      </c>
      <c r="E496" s="1" t="s">
        <v>1453</v>
      </c>
      <c r="F496" s="1" t="s">
        <v>26815</v>
      </c>
    </row>
    <row r="497" spans="1:6">
      <c r="A497" s="1" t="s">
        <v>1454</v>
      </c>
      <c r="B497" s="1" t="s">
        <v>25</v>
      </c>
      <c r="C497" s="1" t="s">
        <v>1455</v>
      </c>
      <c r="E497" s="1" t="s">
        <v>1456</v>
      </c>
      <c r="F497" s="1" t="s">
        <v>26808</v>
      </c>
    </row>
    <row r="498" spans="1:6">
      <c r="A498" s="1" t="s">
        <v>1457</v>
      </c>
      <c r="B498" s="1" t="s">
        <v>25</v>
      </c>
      <c r="C498" s="1" t="s">
        <v>1458</v>
      </c>
      <c r="E498" s="1" t="s">
        <v>1459</v>
      </c>
      <c r="F498" s="1" t="s">
        <v>26814</v>
      </c>
    </row>
    <row r="499" spans="1:6">
      <c r="A499" s="1" t="s">
        <v>1460</v>
      </c>
      <c r="B499" s="1" t="s">
        <v>25</v>
      </c>
      <c r="C499" s="1" t="s">
        <v>1461</v>
      </c>
      <c r="E499" s="1" t="s">
        <v>1462</v>
      </c>
      <c r="F499" s="1" t="s">
        <v>26813</v>
      </c>
    </row>
    <row r="500" spans="1:6">
      <c r="A500" s="1" t="s">
        <v>1463</v>
      </c>
      <c r="B500" s="1" t="s">
        <v>25</v>
      </c>
      <c r="C500" s="1" t="s">
        <v>1464</v>
      </c>
      <c r="E500" s="1" t="s">
        <v>1465</v>
      </c>
      <c r="F500" s="1" t="s">
        <v>26812</v>
      </c>
    </row>
    <row r="501" spans="1:6">
      <c r="A501" s="1" t="s">
        <v>1466</v>
      </c>
      <c r="B501" s="1" t="s">
        <v>25</v>
      </c>
      <c r="C501" s="1" t="s">
        <v>1467</v>
      </c>
      <c r="E501" s="1" t="s">
        <v>1468</v>
      </c>
      <c r="F501" s="1" t="s">
        <v>1468</v>
      </c>
    </row>
    <row r="502" spans="1:6">
      <c r="A502" s="1" t="s">
        <v>1469</v>
      </c>
      <c r="B502" s="1" t="s">
        <v>25</v>
      </c>
      <c r="C502" s="1" t="s">
        <v>1470</v>
      </c>
      <c r="E502" s="1" t="s">
        <v>1471</v>
      </c>
      <c r="F502" s="1" t="s">
        <v>26811</v>
      </c>
    </row>
    <row r="503" spans="1:6">
      <c r="A503" s="1" t="s">
        <v>1472</v>
      </c>
      <c r="B503" s="1" t="s">
        <v>25</v>
      </c>
      <c r="C503" s="1" t="s">
        <v>1473</v>
      </c>
      <c r="E503" s="1" t="s">
        <v>1474</v>
      </c>
      <c r="F503" s="1" t="s">
        <v>26810</v>
      </c>
    </row>
    <row r="504" spans="1:6">
      <c r="A504" s="1" t="s">
        <v>1475</v>
      </c>
      <c r="B504" s="1" t="s">
        <v>25</v>
      </c>
      <c r="C504" s="1" t="s">
        <v>1476</v>
      </c>
      <c r="E504" s="1" t="s">
        <v>1477</v>
      </c>
      <c r="F504" s="1" t="s">
        <v>26809</v>
      </c>
    </row>
    <row r="505" spans="1:6">
      <c r="A505" s="1" t="s">
        <v>1478</v>
      </c>
      <c r="B505" s="1" t="s">
        <v>25</v>
      </c>
      <c r="C505" s="1" t="s">
        <v>1479</v>
      </c>
      <c r="E505" s="1" t="s">
        <v>1444</v>
      </c>
      <c r="F505" s="1" t="s">
        <v>26689</v>
      </c>
    </row>
    <row r="506" spans="1:6">
      <c r="A506" s="1" t="s">
        <v>1480</v>
      </c>
      <c r="B506" s="1" t="s">
        <v>25</v>
      </c>
      <c r="C506" s="1" t="s">
        <v>1481</v>
      </c>
      <c r="E506" s="1" t="s">
        <v>1482</v>
      </c>
      <c r="F506" s="1" t="s">
        <v>26691</v>
      </c>
    </row>
    <row r="507" spans="1:6">
      <c r="A507" s="1" t="s">
        <v>1483</v>
      </c>
      <c r="B507" s="1" t="s">
        <v>25</v>
      </c>
      <c r="C507" s="1" t="s">
        <v>1484</v>
      </c>
      <c r="E507" s="1" t="s">
        <v>1456</v>
      </c>
      <c r="F507" s="1" t="s">
        <v>26808</v>
      </c>
    </row>
    <row r="508" spans="1:6">
      <c r="A508" s="1" t="s">
        <v>1485</v>
      </c>
      <c r="B508" s="1" t="s">
        <v>25</v>
      </c>
      <c r="C508" s="1" t="s">
        <v>1486</v>
      </c>
      <c r="E508" s="1" t="s">
        <v>1450</v>
      </c>
      <c r="F508" s="1" t="s">
        <v>26807</v>
      </c>
    </row>
    <row r="509" spans="1:6">
      <c r="A509" s="1" t="s">
        <v>1487</v>
      </c>
      <c r="B509" s="1" t="s">
        <v>25</v>
      </c>
      <c r="C509" s="1" t="s">
        <v>1488</v>
      </c>
      <c r="E509" s="1" t="s">
        <v>1489</v>
      </c>
      <c r="F509" s="1" t="s">
        <v>26806</v>
      </c>
    </row>
    <row r="510" spans="1:6">
      <c r="A510" s="1" t="s">
        <v>1490</v>
      </c>
      <c r="B510" s="1" t="s">
        <v>25</v>
      </c>
      <c r="C510" s="1" t="s">
        <v>1491</v>
      </c>
      <c r="E510" s="1" t="s">
        <v>1492</v>
      </c>
      <c r="F510" s="1" t="s">
        <v>26805</v>
      </c>
    </row>
    <row r="511" spans="1:6">
      <c r="A511" s="1" t="s">
        <v>1493</v>
      </c>
      <c r="B511" s="1" t="s">
        <v>25</v>
      </c>
      <c r="C511" s="1" t="s">
        <v>1494</v>
      </c>
      <c r="E511" s="1" t="s">
        <v>1495</v>
      </c>
      <c r="F511" s="1" t="s">
        <v>26804</v>
      </c>
    </row>
    <row r="512" spans="1:6">
      <c r="A512" s="1" t="s">
        <v>1496</v>
      </c>
      <c r="B512" s="1" t="s">
        <v>25</v>
      </c>
      <c r="C512" s="1" t="s">
        <v>1497</v>
      </c>
      <c r="E512" s="1" t="s">
        <v>1498</v>
      </c>
      <c r="F512" s="1" t="s">
        <v>26803</v>
      </c>
    </row>
    <row r="513" spans="1:6">
      <c r="A513" s="1" t="s">
        <v>1499</v>
      </c>
      <c r="B513" s="1" t="s">
        <v>25</v>
      </c>
      <c r="C513" s="1" t="s">
        <v>1500</v>
      </c>
      <c r="E513" s="1" t="s">
        <v>1501</v>
      </c>
      <c r="F513" s="1" t="s">
        <v>31815</v>
      </c>
    </row>
    <row r="514" spans="1:6">
      <c r="A514" s="1" t="s">
        <v>1502</v>
      </c>
      <c r="B514" s="1" t="s">
        <v>25</v>
      </c>
      <c r="C514" s="1" t="s">
        <v>1503</v>
      </c>
      <c r="E514" s="1" t="s">
        <v>1504</v>
      </c>
      <c r="F514" s="1" t="s">
        <v>31814</v>
      </c>
    </row>
    <row r="515" spans="1:6">
      <c r="A515" s="1" t="s">
        <v>1505</v>
      </c>
      <c r="B515" s="1" t="s">
        <v>25</v>
      </c>
      <c r="C515" s="1" t="s">
        <v>1506</v>
      </c>
      <c r="E515" s="1" t="s">
        <v>1507</v>
      </c>
      <c r="F515" s="1" t="s">
        <v>31813</v>
      </c>
    </row>
    <row r="516" spans="1:6">
      <c r="A516" s="1" t="s">
        <v>1508</v>
      </c>
      <c r="B516" s="1" t="s">
        <v>25</v>
      </c>
      <c r="C516" s="1" t="s">
        <v>1509</v>
      </c>
      <c r="E516" s="1" t="s">
        <v>1510</v>
      </c>
      <c r="F516" s="1" t="s">
        <v>31812</v>
      </c>
    </row>
    <row r="517" spans="1:6">
      <c r="A517" s="1" t="s">
        <v>1511</v>
      </c>
      <c r="B517" s="1" t="s">
        <v>25</v>
      </c>
      <c r="C517" s="1" t="s">
        <v>1512</v>
      </c>
      <c r="E517" s="1" t="s">
        <v>1513</v>
      </c>
      <c r="F517" s="1" t="s">
        <v>26802</v>
      </c>
    </row>
    <row r="518" spans="1:6">
      <c r="A518" s="1" t="s">
        <v>1514</v>
      </c>
      <c r="B518" s="1" t="s">
        <v>25</v>
      </c>
      <c r="C518" s="1" t="s">
        <v>1515</v>
      </c>
      <c r="E518" s="1" t="s">
        <v>1516</v>
      </c>
      <c r="F518" s="1" t="s">
        <v>26801</v>
      </c>
    </row>
    <row r="519" spans="1:6">
      <c r="A519" s="1" t="s">
        <v>1517</v>
      </c>
      <c r="B519" s="1" t="s">
        <v>25</v>
      </c>
      <c r="C519" s="1" t="s">
        <v>1518</v>
      </c>
      <c r="E519" s="1" t="s">
        <v>1519</v>
      </c>
      <c r="F519" s="1" t="s">
        <v>26799</v>
      </c>
    </row>
    <row r="520" spans="1:6">
      <c r="A520" s="1" t="s">
        <v>1520</v>
      </c>
      <c r="B520" s="1" t="s">
        <v>25</v>
      </c>
      <c r="C520" s="1" t="s">
        <v>1521</v>
      </c>
      <c r="E520" s="1" t="s">
        <v>38665</v>
      </c>
      <c r="F520" s="1" t="s">
        <v>31811</v>
      </c>
    </row>
    <row r="521" spans="1:6">
      <c r="A521" s="1" t="s">
        <v>1522</v>
      </c>
      <c r="B521" s="1" t="s">
        <v>25</v>
      </c>
      <c r="C521" s="1" t="s">
        <v>1523</v>
      </c>
      <c r="E521" s="1" t="s">
        <v>245</v>
      </c>
      <c r="F521" s="1" t="s">
        <v>31810</v>
      </c>
    </row>
    <row r="522" spans="1:6">
      <c r="A522" s="1" t="s">
        <v>1524</v>
      </c>
      <c r="B522" s="1" t="s">
        <v>25</v>
      </c>
      <c r="C522" s="1" t="s">
        <v>1525</v>
      </c>
      <c r="E522" s="1" t="s">
        <v>1526</v>
      </c>
      <c r="F522" s="1" t="s">
        <v>31809</v>
      </c>
    </row>
    <row r="523" spans="1:6">
      <c r="A523" s="1" t="s">
        <v>1527</v>
      </c>
      <c r="B523" s="1" t="s">
        <v>25</v>
      </c>
      <c r="C523" s="1" t="s">
        <v>1528</v>
      </c>
      <c r="E523" s="1" t="s">
        <v>1529</v>
      </c>
      <c r="F523" s="1" t="s">
        <v>31808</v>
      </c>
    </row>
    <row r="524" spans="1:6">
      <c r="A524" s="1" t="s">
        <v>1530</v>
      </c>
      <c r="B524" s="1" t="s">
        <v>25</v>
      </c>
      <c r="C524" s="1" t="s">
        <v>1531</v>
      </c>
      <c r="E524" s="1" t="s">
        <v>1532</v>
      </c>
      <c r="F524" s="1" t="s">
        <v>31807</v>
      </c>
    </row>
    <row r="525" spans="1:6">
      <c r="A525" s="1" t="s">
        <v>1533</v>
      </c>
      <c r="B525" s="1" t="s">
        <v>25</v>
      </c>
      <c r="C525" s="1" t="s">
        <v>1534</v>
      </c>
      <c r="E525" s="1" t="s">
        <v>1535</v>
      </c>
      <c r="F525" s="1" t="s">
        <v>31806</v>
      </c>
    </row>
    <row r="526" spans="1:6">
      <c r="A526" s="1" t="s">
        <v>1536</v>
      </c>
      <c r="B526" s="1" t="s">
        <v>25</v>
      </c>
      <c r="C526" s="1" t="s">
        <v>1537</v>
      </c>
      <c r="E526" s="1" t="s">
        <v>1538</v>
      </c>
      <c r="F526" s="1" t="s">
        <v>31805</v>
      </c>
    </row>
    <row r="527" spans="1:6">
      <c r="A527" s="1" t="s">
        <v>1539</v>
      </c>
      <c r="B527" s="1" t="s">
        <v>25</v>
      </c>
      <c r="C527" s="1" t="s">
        <v>1540</v>
      </c>
      <c r="E527" s="1" t="s">
        <v>1541</v>
      </c>
      <c r="F527" s="1" t="s">
        <v>31804</v>
      </c>
    </row>
    <row r="528" spans="1:6">
      <c r="A528" s="1" t="s">
        <v>1542</v>
      </c>
      <c r="B528" s="1" t="s">
        <v>25</v>
      </c>
      <c r="C528" s="1" t="s">
        <v>1543</v>
      </c>
      <c r="E528" s="1" t="s">
        <v>1544</v>
      </c>
      <c r="F528" s="1" t="s">
        <v>31803</v>
      </c>
    </row>
    <row r="529" spans="1:6">
      <c r="A529" s="1" t="s">
        <v>1545</v>
      </c>
      <c r="B529" s="1" t="s">
        <v>25</v>
      </c>
      <c r="C529" s="1" t="s">
        <v>1546</v>
      </c>
      <c r="E529" s="1" t="s">
        <v>1547</v>
      </c>
      <c r="F529" s="1" t="s">
        <v>31802</v>
      </c>
    </row>
    <row r="530" spans="1:6">
      <c r="A530" s="1" t="s">
        <v>1548</v>
      </c>
      <c r="B530" s="1" t="s">
        <v>25</v>
      </c>
      <c r="C530" s="1" t="s">
        <v>1549</v>
      </c>
      <c r="E530" s="1" t="s">
        <v>1550</v>
      </c>
      <c r="F530" s="1" t="s">
        <v>31801</v>
      </c>
    </row>
    <row r="531" spans="1:6">
      <c r="A531" s="1" t="s">
        <v>1551</v>
      </c>
      <c r="B531" s="1" t="s">
        <v>25</v>
      </c>
      <c r="C531" s="1" t="s">
        <v>1552</v>
      </c>
      <c r="E531" s="1" t="s">
        <v>1553</v>
      </c>
      <c r="F531" s="1" t="s">
        <v>31800</v>
      </c>
    </row>
    <row r="532" spans="1:6">
      <c r="A532" s="1" t="s">
        <v>1554</v>
      </c>
      <c r="B532" s="1" t="s">
        <v>25</v>
      </c>
      <c r="C532" s="1" t="s">
        <v>1555</v>
      </c>
      <c r="E532" s="1" t="s">
        <v>1556</v>
      </c>
      <c r="F532" s="1" t="s">
        <v>31799</v>
      </c>
    </row>
    <row r="533" spans="1:6">
      <c r="A533" s="1" t="s">
        <v>1557</v>
      </c>
      <c r="B533" s="1" t="s">
        <v>25</v>
      </c>
      <c r="C533" s="1" t="s">
        <v>1558</v>
      </c>
      <c r="E533" s="1" t="s">
        <v>587</v>
      </c>
      <c r="F533" s="1" t="s">
        <v>26779</v>
      </c>
    </row>
    <row r="534" spans="1:6">
      <c r="A534" s="1" t="s">
        <v>1559</v>
      </c>
      <c r="B534" s="1" t="s">
        <v>25</v>
      </c>
      <c r="C534" s="1" t="s">
        <v>1560</v>
      </c>
      <c r="E534" s="1" t="s">
        <v>1561</v>
      </c>
      <c r="F534" s="1" t="s">
        <v>31798</v>
      </c>
    </row>
    <row r="535" spans="1:6">
      <c r="A535" s="1" t="s">
        <v>1562</v>
      </c>
      <c r="B535" s="1" t="s">
        <v>25</v>
      </c>
      <c r="C535" s="1" t="s">
        <v>1563</v>
      </c>
      <c r="E535" s="1" t="s">
        <v>1564</v>
      </c>
      <c r="F535" s="1" t="s">
        <v>31797</v>
      </c>
    </row>
    <row r="536" spans="1:6">
      <c r="A536" s="1" t="s">
        <v>1565</v>
      </c>
      <c r="B536" s="1" t="s">
        <v>25</v>
      </c>
      <c r="C536" s="1" t="s">
        <v>1566</v>
      </c>
      <c r="E536" s="1" t="s">
        <v>1567</v>
      </c>
      <c r="F536" s="1" t="s">
        <v>31796</v>
      </c>
    </row>
    <row r="537" spans="1:6">
      <c r="A537" s="1" t="s">
        <v>1568</v>
      </c>
      <c r="B537" s="1" t="s">
        <v>25</v>
      </c>
      <c r="C537" s="1" t="s">
        <v>1569</v>
      </c>
      <c r="E537" s="1" t="s">
        <v>1570</v>
      </c>
      <c r="F537" s="1" t="s">
        <v>31795</v>
      </c>
    </row>
    <row r="538" spans="1:6">
      <c r="A538" s="1" t="s">
        <v>1571</v>
      </c>
      <c r="B538" s="1" t="s">
        <v>25</v>
      </c>
      <c r="C538" s="1" t="s">
        <v>1572</v>
      </c>
      <c r="E538" s="1" t="s">
        <v>1573</v>
      </c>
      <c r="F538" s="1" t="s">
        <v>31794</v>
      </c>
    </row>
    <row r="539" spans="1:6">
      <c r="A539" s="1" t="s">
        <v>1574</v>
      </c>
      <c r="B539" s="1" t="s">
        <v>25</v>
      </c>
      <c r="C539" s="1" t="s">
        <v>1575</v>
      </c>
      <c r="E539" s="1" t="s">
        <v>1576</v>
      </c>
      <c r="F539" s="1" t="s">
        <v>31793</v>
      </c>
    </row>
    <row r="540" spans="1:6">
      <c r="A540" s="1" t="s">
        <v>1577</v>
      </c>
      <c r="B540" s="1" t="s">
        <v>25</v>
      </c>
      <c r="C540" s="1" t="s">
        <v>1578</v>
      </c>
      <c r="E540" s="1" t="s">
        <v>1579</v>
      </c>
      <c r="F540" s="1" t="s">
        <v>31792</v>
      </c>
    </row>
    <row r="541" spans="1:6">
      <c r="A541" s="1" t="s">
        <v>1580</v>
      </c>
      <c r="B541" s="1" t="s">
        <v>25</v>
      </c>
      <c r="C541" s="1" t="s">
        <v>1581</v>
      </c>
      <c r="E541" s="1" t="s">
        <v>1582</v>
      </c>
      <c r="F541" s="1" t="s">
        <v>31791</v>
      </c>
    </row>
    <row r="542" spans="1:6">
      <c r="A542" s="1" t="s">
        <v>1583</v>
      </c>
      <c r="B542" s="1" t="s">
        <v>25</v>
      </c>
      <c r="C542" s="1" t="s">
        <v>1584</v>
      </c>
      <c r="E542" s="1" t="s">
        <v>1585</v>
      </c>
      <c r="F542" s="1" t="s">
        <v>31790</v>
      </c>
    </row>
    <row r="543" spans="1:6">
      <c r="A543" s="1" t="s">
        <v>1586</v>
      </c>
      <c r="B543" s="1" t="s">
        <v>25</v>
      </c>
      <c r="C543" s="1" t="s">
        <v>1587</v>
      </c>
      <c r="E543" s="1" t="s">
        <v>1588</v>
      </c>
      <c r="F543" s="1" t="s">
        <v>26759</v>
      </c>
    </row>
    <row r="544" spans="1:6">
      <c r="A544" s="1" t="s">
        <v>1589</v>
      </c>
      <c r="B544" s="1" t="s">
        <v>25</v>
      </c>
      <c r="C544" s="1" t="s">
        <v>1590</v>
      </c>
      <c r="E544" s="1" t="s">
        <v>1591</v>
      </c>
      <c r="F544" s="1" t="s">
        <v>31789</v>
      </c>
    </row>
    <row r="545" spans="1:6">
      <c r="A545" s="1" t="s">
        <v>1592</v>
      </c>
      <c r="B545" s="1" t="s">
        <v>25</v>
      </c>
      <c r="C545" s="1" t="s">
        <v>1593</v>
      </c>
      <c r="E545" s="1" t="s">
        <v>1594</v>
      </c>
      <c r="F545" s="1" t="s">
        <v>31788</v>
      </c>
    </row>
    <row r="546" spans="1:6">
      <c r="A546" s="1" t="s">
        <v>1595</v>
      </c>
      <c r="B546" s="1" t="s">
        <v>25</v>
      </c>
      <c r="C546" s="1" t="s">
        <v>1596</v>
      </c>
      <c r="E546" s="1" t="s">
        <v>1597</v>
      </c>
      <c r="F546" s="1" t="s">
        <v>31787</v>
      </c>
    </row>
    <row r="547" spans="1:6">
      <c r="A547" s="1" t="s">
        <v>1598</v>
      </c>
      <c r="B547" s="1" t="s">
        <v>25</v>
      </c>
      <c r="C547" s="1" t="s">
        <v>1599</v>
      </c>
      <c r="E547" s="1" t="s">
        <v>1600</v>
      </c>
      <c r="F547" s="1" t="s">
        <v>26752</v>
      </c>
    </row>
    <row r="548" spans="1:6">
      <c r="A548" s="1" t="s">
        <v>1601</v>
      </c>
      <c r="B548" s="1" t="s">
        <v>25</v>
      </c>
      <c r="C548" s="1" t="s">
        <v>1602</v>
      </c>
      <c r="E548" s="1" t="s">
        <v>1603</v>
      </c>
      <c r="F548" s="1" t="s">
        <v>31786</v>
      </c>
    </row>
    <row r="549" spans="1:6">
      <c r="A549" s="1" t="s">
        <v>1604</v>
      </c>
      <c r="B549" s="1" t="s">
        <v>25</v>
      </c>
      <c r="C549" s="1" t="s">
        <v>1605</v>
      </c>
      <c r="E549" s="1" t="s">
        <v>1606</v>
      </c>
      <c r="F549" s="1" t="s">
        <v>31782</v>
      </c>
    </row>
    <row r="550" spans="1:6">
      <c r="A550" s="1" t="s">
        <v>1607</v>
      </c>
      <c r="B550" s="1" t="s">
        <v>25</v>
      </c>
      <c r="C550" s="1" t="s">
        <v>1608</v>
      </c>
      <c r="E550" s="1" t="s">
        <v>1609</v>
      </c>
      <c r="F550" s="1" t="s">
        <v>31785</v>
      </c>
    </row>
    <row r="551" spans="1:6">
      <c r="A551" s="1" t="s">
        <v>1610</v>
      </c>
      <c r="B551" s="1" t="s">
        <v>25</v>
      </c>
      <c r="C551" s="1" t="s">
        <v>1611</v>
      </c>
      <c r="E551" s="1" t="s">
        <v>1612</v>
      </c>
      <c r="F551" s="1" t="s">
        <v>31784</v>
      </c>
    </row>
    <row r="552" spans="1:6">
      <c r="A552" s="1" t="s">
        <v>1613</v>
      </c>
      <c r="B552" s="1" t="s">
        <v>25</v>
      </c>
      <c r="C552" s="1" t="s">
        <v>1614</v>
      </c>
      <c r="E552" s="1" t="s">
        <v>1606</v>
      </c>
      <c r="F552" s="1" t="s">
        <v>31782</v>
      </c>
    </row>
    <row r="553" spans="1:6">
      <c r="A553" s="1" t="s">
        <v>1615</v>
      </c>
      <c r="B553" s="1" t="s">
        <v>25</v>
      </c>
      <c r="C553" s="1" t="s">
        <v>1616</v>
      </c>
      <c r="E553" s="1" t="s">
        <v>1606</v>
      </c>
      <c r="F553" s="1" t="s">
        <v>31782</v>
      </c>
    </row>
    <row r="554" spans="1:6">
      <c r="A554" s="1" t="s">
        <v>1617</v>
      </c>
      <c r="B554" s="1" t="s">
        <v>25</v>
      </c>
      <c r="C554" s="1" t="s">
        <v>1618</v>
      </c>
      <c r="E554" s="1" t="s">
        <v>1606</v>
      </c>
      <c r="F554" s="1" t="s">
        <v>31782</v>
      </c>
    </row>
    <row r="555" spans="1:6">
      <c r="A555" s="1" t="s">
        <v>1619</v>
      </c>
      <c r="B555" s="1" t="s">
        <v>25</v>
      </c>
      <c r="C555" s="1" t="s">
        <v>1620</v>
      </c>
      <c r="E555" s="1" t="s">
        <v>1606</v>
      </c>
      <c r="F555" s="1" t="s">
        <v>31782</v>
      </c>
    </row>
    <row r="556" spans="1:6">
      <c r="A556" s="1" t="s">
        <v>1621</v>
      </c>
      <c r="B556" s="1" t="s">
        <v>25</v>
      </c>
      <c r="C556" s="1" t="s">
        <v>1622</v>
      </c>
      <c r="E556" s="1" t="s">
        <v>1623</v>
      </c>
      <c r="F556" s="1" t="s">
        <v>31783</v>
      </c>
    </row>
    <row r="557" spans="1:6">
      <c r="A557" s="1" t="s">
        <v>1624</v>
      </c>
      <c r="B557" s="1" t="s">
        <v>25</v>
      </c>
      <c r="C557" s="1" t="s">
        <v>1625</v>
      </c>
      <c r="E557" s="1" t="s">
        <v>1606</v>
      </c>
      <c r="F557" s="1" t="s">
        <v>31782</v>
      </c>
    </row>
    <row r="558" spans="1:6">
      <c r="A558" s="1" t="s">
        <v>1626</v>
      </c>
      <c r="B558" s="1" t="s">
        <v>25</v>
      </c>
      <c r="C558" s="1" t="s">
        <v>1627</v>
      </c>
      <c r="E558" s="1" t="s">
        <v>1628</v>
      </c>
      <c r="F558" s="1" t="s">
        <v>31781</v>
      </c>
    </row>
    <row r="559" spans="1:6">
      <c r="A559" s="1" t="s">
        <v>1629</v>
      </c>
      <c r="B559" s="1" t="s">
        <v>25</v>
      </c>
      <c r="C559" s="1" t="s">
        <v>1630</v>
      </c>
      <c r="E559" s="1" t="s">
        <v>1631</v>
      </c>
      <c r="F559" s="1" t="s">
        <v>31780</v>
      </c>
    </row>
    <row r="560" spans="1:6">
      <c r="A560" s="1" t="s">
        <v>1632</v>
      </c>
      <c r="B560" s="1" t="s">
        <v>25</v>
      </c>
      <c r="C560" s="1" t="s">
        <v>1633</v>
      </c>
      <c r="E560" s="1" t="s">
        <v>1634</v>
      </c>
      <c r="F560" s="1" t="s">
        <v>26751</v>
      </c>
    </row>
    <row r="561" spans="1:6">
      <c r="A561" s="1" t="s">
        <v>1635</v>
      </c>
      <c r="B561" s="1" t="s">
        <v>25</v>
      </c>
      <c r="C561" s="1" t="s">
        <v>1636</v>
      </c>
      <c r="E561" s="1" t="s">
        <v>1637</v>
      </c>
      <c r="F561" s="1" t="s">
        <v>26750</v>
      </c>
    </row>
    <row r="562" spans="1:6">
      <c r="A562" s="1" t="s">
        <v>1638</v>
      </c>
      <c r="B562" s="1" t="s">
        <v>25</v>
      </c>
      <c r="C562" s="1" t="s">
        <v>1639</v>
      </c>
      <c r="E562" s="1" t="s">
        <v>1640</v>
      </c>
      <c r="F562" s="1" t="s">
        <v>31779</v>
      </c>
    </row>
    <row r="563" spans="1:6">
      <c r="A563" s="1" t="s">
        <v>1641</v>
      </c>
      <c r="B563" s="1" t="s">
        <v>25</v>
      </c>
      <c r="C563" s="1" t="s">
        <v>1642</v>
      </c>
      <c r="E563" s="1" t="s">
        <v>1643</v>
      </c>
      <c r="F563" s="1" t="s">
        <v>31777</v>
      </c>
    </row>
    <row r="564" spans="1:6">
      <c r="A564" s="1" t="s">
        <v>1644</v>
      </c>
      <c r="B564" s="1" t="s">
        <v>25</v>
      </c>
      <c r="C564" s="1" t="s">
        <v>1645</v>
      </c>
      <c r="E564" s="1" t="s">
        <v>1646</v>
      </c>
      <c r="F564" s="1" t="s">
        <v>31778</v>
      </c>
    </row>
    <row r="565" spans="1:6">
      <c r="A565" s="1" t="s">
        <v>1647</v>
      </c>
      <c r="B565" s="1" t="s">
        <v>25</v>
      </c>
      <c r="C565" s="1" t="s">
        <v>1648</v>
      </c>
      <c r="E565" s="1" t="s">
        <v>1643</v>
      </c>
      <c r="F565" s="1" t="s">
        <v>31777</v>
      </c>
    </row>
    <row r="566" spans="1:6">
      <c r="A566" s="1" t="s">
        <v>1649</v>
      </c>
      <c r="B566" s="1" t="s">
        <v>25</v>
      </c>
      <c r="C566" s="1" t="s">
        <v>1650</v>
      </c>
      <c r="E566" s="1" t="s">
        <v>1651</v>
      </c>
      <c r="F566" s="1" t="s">
        <v>26749</v>
      </c>
    </row>
    <row r="567" spans="1:6">
      <c r="A567" s="1" t="s">
        <v>1652</v>
      </c>
      <c r="B567" s="1" t="s">
        <v>25</v>
      </c>
      <c r="C567" s="1" t="s">
        <v>1653</v>
      </c>
      <c r="E567" s="1" t="s">
        <v>1654</v>
      </c>
      <c r="F567" s="1" t="s">
        <v>26748</v>
      </c>
    </row>
    <row r="568" spans="1:6">
      <c r="A568" s="1" t="s">
        <v>1655</v>
      </c>
      <c r="B568" s="1" t="s">
        <v>25</v>
      </c>
      <c r="C568" s="1" t="s">
        <v>1656</v>
      </c>
      <c r="E568" s="1" t="s">
        <v>1657</v>
      </c>
      <c r="F568" s="1" t="s">
        <v>31775</v>
      </c>
    </row>
    <row r="569" spans="1:6">
      <c r="A569" s="1" t="s">
        <v>31776</v>
      </c>
      <c r="B569" s="1" t="s">
        <v>25</v>
      </c>
      <c r="C569" s="1" t="s">
        <v>1659</v>
      </c>
      <c r="E569" s="1" t="s">
        <v>1657</v>
      </c>
      <c r="F569" s="1" t="s">
        <v>31775</v>
      </c>
    </row>
    <row r="570" spans="1:6">
      <c r="A570" s="1" t="s">
        <v>31774</v>
      </c>
      <c r="B570" s="1" t="s">
        <v>25</v>
      </c>
      <c r="C570" s="1" t="s">
        <v>1661</v>
      </c>
      <c r="E570" s="1" t="s">
        <v>1662</v>
      </c>
      <c r="F570" s="1" t="s">
        <v>31773</v>
      </c>
    </row>
    <row r="571" spans="1:6">
      <c r="A571" s="1" t="s">
        <v>38666</v>
      </c>
      <c r="B571" s="1" t="s">
        <v>25</v>
      </c>
      <c r="C571" s="1" t="s">
        <v>1664</v>
      </c>
      <c r="E571" s="1" t="s">
        <v>1665</v>
      </c>
      <c r="F571" s="1" t="s">
        <v>38654</v>
      </c>
    </row>
    <row r="572" spans="1:6">
      <c r="A572" s="1" t="s">
        <v>38667</v>
      </c>
      <c r="B572" s="1" t="s">
        <v>25</v>
      </c>
      <c r="C572" s="1" t="s">
        <v>1667</v>
      </c>
      <c r="E572" s="1" t="s">
        <v>1668</v>
      </c>
      <c r="F572" s="1" t="s">
        <v>38654</v>
      </c>
    </row>
    <row r="573" spans="1:6">
      <c r="A573" s="1" t="s">
        <v>1669</v>
      </c>
      <c r="B573" s="1" t="s">
        <v>25</v>
      </c>
      <c r="C573" s="1" t="s">
        <v>1670</v>
      </c>
      <c r="E573" s="1" t="s">
        <v>1671</v>
      </c>
      <c r="F573" s="1" t="s">
        <v>26746</v>
      </c>
    </row>
    <row r="574" spans="1:6">
      <c r="A574" s="1" t="s">
        <v>26747</v>
      </c>
      <c r="B574" s="1" t="s">
        <v>25</v>
      </c>
      <c r="C574" s="1" t="s">
        <v>1673</v>
      </c>
      <c r="E574" s="1" t="s">
        <v>1671</v>
      </c>
      <c r="F574" s="1" t="s">
        <v>26746</v>
      </c>
    </row>
    <row r="575" spans="1:6">
      <c r="A575" s="1" t="s">
        <v>26745</v>
      </c>
      <c r="B575" s="1" t="s">
        <v>25</v>
      </c>
      <c r="C575" s="1" t="s">
        <v>1675</v>
      </c>
      <c r="E575" s="1" t="s">
        <v>1676</v>
      </c>
      <c r="F575" s="1" t="s">
        <v>26744</v>
      </c>
    </row>
    <row r="576" spans="1:6">
      <c r="A576" s="1" t="s">
        <v>38668</v>
      </c>
      <c r="B576" s="1" t="s">
        <v>25</v>
      </c>
      <c r="C576" s="1" t="s">
        <v>1678</v>
      </c>
      <c r="E576" s="1" t="s">
        <v>1665</v>
      </c>
      <c r="F576" s="1" t="s">
        <v>38654</v>
      </c>
    </row>
    <row r="577" spans="1:6">
      <c r="A577" s="1" t="s">
        <v>38669</v>
      </c>
      <c r="B577" s="1" t="s">
        <v>25</v>
      </c>
      <c r="C577" s="1" t="s">
        <v>1680</v>
      </c>
      <c r="E577" s="1" t="s">
        <v>1681</v>
      </c>
      <c r="F577" s="1" t="s">
        <v>38654</v>
      </c>
    </row>
    <row r="578" spans="1:6">
      <c r="A578" s="1" t="s">
        <v>1682</v>
      </c>
      <c r="B578" s="1" t="s">
        <v>25</v>
      </c>
      <c r="C578" s="1" t="s">
        <v>1683</v>
      </c>
      <c r="E578" s="1" t="s">
        <v>1684</v>
      </c>
      <c r="F578" s="1" t="s">
        <v>26740</v>
      </c>
    </row>
    <row r="579" spans="1:6">
      <c r="A579" s="1" t="s">
        <v>26741</v>
      </c>
      <c r="B579" s="1" t="s">
        <v>25</v>
      </c>
      <c r="C579" s="1" t="s">
        <v>1686</v>
      </c>
      <c r="E579" s="1" t="s">
        <v>1684</v>
      </c>
      <c r="F579" s="1" t="s">
        <v>26740</v>
      </c>
    </row>
    <row r="580" spans="1:6">
      <c r="A580" s="1" t="s">
        <v>26739</v>
      </c>
      <c r="B580" s="1" t="s">
        <v>25</v>
      </c>
      <c r="C580" s="1" t="s">
        <v>1688</v>
      </c>
      <c r="E580" s="1" t="s">
        <v>1689</v>
      </c>
      <c r="F580" s="1" t="s">
        <v>31772</v>
      </c>
    </row>
    <row r="581" spans="1:6">
      <c r="A581" s="1" t="s">
        <v>38670</v>
      </c>
      <c r="B581" s="1" t="s">
        <v>25</v>
      </c>
      <c r="C581" s="1" t="s">
        <v>1691</v>
      </c>
      <c r="E581" s="1" t="s">
        <v>1665</v>
      </c>
      <c r="F581" s="1" t="s">
        <v>38654</v>
      </c>
    </row>
    <row r="582" spans="1:6">
      <c r="A582" s="1" t="s">
        <v>38671</v>
      </c>
      <c r="B582" s="1" t="s">
        <v>25</v>
      </c>
      <c r="C582" s="1" t="s">
        <v>1693</v>
      </c>
      <c r="E582" s="1" t="s">
        <v>1694</v>
      </c>
      <c r="F582" s="1" t="s">
        <v>38654</v>
      </c>
    </row>
    <row r="583" spans="1:6">
      <c r="A583" s="1" t="s">
        <v>1695</v>
      </c>
      <c r="B583" s="1" t="s">
        <v>25</v>
      </c>
      <c r="C583" s="1" t="s">
        <v>1696</v>
      </c>
      <c r="E583" s="1" t="s">
        <v>1697</v>
      </c>
      <c r="F583" s="1" t="s">
        <v>26734</v>
      </c>
    </row>
    <row r="584" spans="1:6">
      <c r="A584" s="1" t="s">
        <v>26735</v>
      </c>
      <c r="B584" s="1" t="s">
        <v>25</v>
      </c>
      <c r="C584" s="1" t="s">
        <v>1699</v>
      </c>
      <c r="E584" s="1" t="s">
        <v>1697</v>
      </c>
      <c r="F584" s="1" t="s">
        <v>26734</v>
      </c>
    </row>
    <row r="585" spans="1:6">
      <c r="A585" s="1" t="s">
        <v>26733</v>
      </c>
      <c r="B585" s="1" t="s">
        <v>25</v>
      </c>
      <c r="C585" s="1" t="s">
        <v>1701</v>
      </c>
      <c r="E585" s="1" t="s">
        <v>1702</v>
      </c>
      <c r="F585" s="1" t="s">
        <v>26732</v>
      </c>
    </row>
    <row r="586" spans="1:6">
      <c r="A586" s="1" t="s">
        <v>38672</v>
      </c>
      <c r="B586" s="1" t="s">
        <v>25</v>
      </c>
      <c r="C586" s="1" t="s">
        <v>1704</v>
      </c>
      <c r="E586" s="1" t="s">
        <v>1665</v>
      </c>
      <c r="F586" s="1" t="s">
        <v>38654</v>
      </c>
    </row>
    <row r="587" spans="1:6">
      <c r="A587" s="1" t="s">
        <v>38673</v>
      </c>
      <c r="B587" s="1" t="s">
        <v>25</v>
      </c>
      <c r="C587" s="1" t="s">
        <v>1706</v>
      </c>
      <c r="E587" s="1" t="s">
        <v>1707</v>
      </c>
      <c r="F587" s="1" t="s">
        <v>38654</v>
      </c>
    </row>
    <row r="588" spans="1:6">
      <c r="A588" s="1" t="s">
        <v>1708</v>
      </c>
      <c r="B588" s="1" t="s">
        <v>25</v>
      </c>
      <c r="C588" s="1" t="s">
        <v>1709</v>
      </c>
      <c r="E588" s="1" t="s">
        <v>1710</v>
      </c>
      <c r="F588" s="1" t="s">
        <v>26728</v>
      </c>
    </row>
    <row r="589" spans="1:6">
      <c r="A589" s="1" t="s">
        <v>26729</v>
      </c>
      <c r="B589" s="1" t="s">
        <v>25</v>
      </c>
      <c r="C589" s="1" t="s">
        <v>1712</v>
      </c>
      <c r="E589" s="1" t="s">
        <v>1710</v>
      </c>
      <c r="F589" s="1" t="s">
        <v>26728</v>
      </c>
    </row>
    <row r="590" spans="1:6">
      <c r="A590" s="1" t="s">
        <v>26727</v>
      </c>
      <c r="B590" s="1" t="s">
        <v>25</v>
      </c>
      <c r="C590" s="1" t="s">
        <v>1714</v>
      </c>
      <c r="E590" s="1" t="s">
        <v>1715</v>
      </c>
      <c r="F590" s="1" t="s">
        <v>26726</v>
      </c>
    </row>
    <row r="591" spans="1:6">
      <c r="A591" s="1" t="s">
        <v>38674</v>
      </c>
      <c r="B591" s="1" t="s">
        <v>25</v>
      </c>
      <c r="C591" s="1" t="s">
        <v>1717</v>
      </c>
      <c r="E591" s="1" t="s">
        <v>1665</v>
      </c>
      <c r="F591" s="1" t="s">
        <v>38654</v>
      </c>
    </row>
    <row r="592" spans="1:6">
      <c r="A592" s="1" t="s">
        <v>38675</v>
      </c>
      <c r="B592" s="1" t="s">
        <v>25</v>
      </c>
      <c r="C592" s="1" t="s">
        <v>1719</v>
      </c>
      <c r="E592" s="1" t="s">
        <v>1720</v>
      </c>
      <c r="F592" s="1" t="s">
        <v>38654</v>
      </c>
    </row>
    <row r="593" spans="1:6">
      <c r="A593" s="1" t="s">
        <v>1721</v>
      </c>
      <c r="B593" s="1" t="s">
        <v>25</v>
      </c>
      <c r="C593" s="1" t="s">
        <v>1722</v>
      </c>
      <c r="E593" s="1" t="s">
        <v>1723</v>
      </c>
      <c r="F593" s="1" t="s">
        <v>26723</v>
      </c>
    </row>
    <row r="594" spans="1:6">
      <c r="A594" s="1" t="s">
        <v>1724</v>
      </c>
      <c r="B594" s="1" t="s">
        <v>25</v>
      </c>
      <c r="C594" s="1" t="s">
        <v>1725</v>
      </c>
      <c r="E594" s="1" t="s">
        <v>1726</v>
      </c>
      <c r="F594" s="1" t="s">
        <v>26722</v>
      </c>
    </row>
    <row r="595" spans="1:6">
      <c r="A595" s="1" t="s">
        <v>1727</v>
      </c>
      <c r="B595" s="1" t="s">
        <v>25</v>
      </c>
      <c r="C595" s="1" t="s">
        <v>1728</v>
      </c>
      <c r="E595" s="1" t="s">
        <v>374</v>
      </c>
      <c r="F595" s="1" t="s">
        <v>26719</v>
      </c>
    </row>
    <row r="596" spans="1:6">
      <c r="A596" s="1" t="s">
        <v>1729</v>
      </c>
      <c r="B596" s="1" t="s">
        <v>25</v>
      </c>
      <c r="C596" s="1" t="s">
        <v>1730</v>
      </c>
      <c r="E596" s="1" t="s">
        <v>359</v>
      </c>
      <c r="F596" s="1" t="s">
        <v>26714</v>
      </c>
    </row>
    <row r="597" spans="1:6">
      <c r="A597" s="1" t="s">
        <v>1731</v>
      </c>
      <c r="B597" s="1" t="s">
        <v>25</v>
      </c>
      <c r="C597" s="1" t="s">
        <v>1732</v>
      </c>
      <c r="E597" s="1" t="s">
        <v>362</v>
      </c>
      <c r="F597" s="1" t="s">
        <v>26711</v>
      </c>
    </row>
    <row r="598" spans="1:6">
      <c r="A598" s="1" t="s">
        <v>1733</v>
      </c>
      <c r="B598" s="1" t="s">
        <v>25</v>
      </c>
      <c r="C598" s="1" t="s">
        <v>1734</v>
      </c>
      <c r="E598" s="1" t="s">
        <v>1735</v>
      </c>
      <c r="F598" s="1" t="s">
        <v>26721</v>
      </c>
    </row>
    <row r="599" spans="1:6">
      <c r="A599" s="1" t="s">
        <v>1736</v>
      </c>
      <c r="B599" s="1" t="s">
        <v>25</v>
      </c>
      <c r="C599" s="1" t="s">
        <v>1737</v>
      </c>
      <c r="E599" s="1" t="s">
        <v>1738</v>
      </c>
      <c r="F599" s="1" t="s">
        <v>26720</v>
      </c>
    </row>
    <row r="600" spans="1:6">
      <c r="A600" s="1" t="s">
        <v>1739</v>
      </c>
      <c r="B600" s="1" t="s">
        <v>25</v>
      </c>
      <c r="C600" s="1" t="s">
        <v>1740</v>
      </c>
      <c r="E600" s="1" t="s">
        <v>1665</v>
      </c>
      <c r="F600" s="1" t="s">
        <v>26719</v>
      </c>
    </row>
    <row r="601" spans="1:6">
      <c r="A601" s="1" t="s">
        <v>1741</v>
      </c>
      <c r="B601" s="1" t="s">
        <v>25</v>
      </c>
      <c r="C601" s="1" t="s">
        <v>1742</v>
      </c>
      <c r="E601" s="1" t="s">
        <v>374</v>
      </c>
      <c r="F601" s="1" t="s">
        <v>26714</v>
      </c>
    </row>
    <row r="602" spans="1:6">
      <c r="A602" s="1" t="s">
        <v>1743</v>
      </c>
      <c r="B602" s="1" t="s">
        <v>25</v>
      </c>
      <c r="C602" s="1" t="s">
        <v>1744</v>
      </c>
      <c r="E602" s="1" t="s">
        <v>359</v>
      </c>
      <c r="F602" s="1" t="s">
        <v>26711</v>
      </c>
    </row>
    <row r="603" spans="1:6">
      <c r="A603" s="1" t="s">
        <v>1745</v>
      </c>
      <c r="B603" s="1" t="s">
        <v>25</v>
      </c>
      <c r="C603" s="1" t="s">
        <v>1746</v>
      </c>
      <c r="E603" s="1" t="s">
        <v>362</v>
      </c>
      <c r="F603" s="1" t="s">
        <v>38654</v>
      </c>
    </row>
    <row r="604" spans="1:6">
      <c r="A604" s="1" t="s">
        <v>1747</v>
      </c>
      <c r="B604" s="1" t="s">
        <v>32</v>
      </c>
      <c r="C604" s="1" t="s">
        <v>1748</v>
      </c>
      <c r="E604" s="1" t="s">
        <v>1749</v>
      </c>
      <c r="F604" s="1" t="s">
        <v>29325</v>
      </c>
    </row>
    <row r="605" spans="1:6">
      <c r="A605" s="1" t="s">
        <v>1750</v>
      </c>
      <c r="B605" s="1" t="s">
        <v>32</v>
      </c>
      <c r="C605" s="1" t="s">
        <v>1751</v>
      </c>
      <c r="E605" s="1" t="s">
        <v>1752</v>
      </c>
      <c r="F605" s="1" t="s">
        <v>29324</v>
      </c>
    </row>
    <row r="606" spans="1:6">
      <c r="A606" s="1" t="s">
        <v>1753</v>
      </c>
      <c r="B606" s="1" t="s">
        <v>32</v>
      </c>
      <c r="C606" s="1" t="s">
        <v>1754</v>
      </c>
      <c r="E606" s="1" t="s">
        <v>1755</v>
      </c>
      <c r="F606" s="1" t="s">
        <v>29323</v>
      </c>
    </row>
    <row r="607" spans="1:6">
      <c r="A607" s="1" t="s">
        <v>1756</v>
      </c>
      <c r="B607" s="1" t="s">
        <v>32</v>
      </c>
      <c r="C607" s="1" t="s">
        <v>1757</v>
      </c>
      <c r="E607" s="1" t="s">
        <v>1758</v>
      </c>
      <c r="F607" s="1" t="s">
        <v>32757</v>
      </c>
    </row>
    <row r="608" spans="1:6">
      <c r="A608" s="1" t="s">
        <v>1759</v>
      </c>
      <c r="B608" s="1" t="s">
        <v>32</v>
      </c>
      <c r="C608" s="1" t="s">
        <v>1760</v>
      </c>
      <c r="E608" s="1" t="s">
        <v>1761</v>
      </c>
      <c r="F608" s="1" t="s">
        <v>32756</v>
      </c>
    </row>
    <row r="609" spans="1:6">
      <c r="A609" s="1" t="s">
        <v>1762</v>
      </c>
      <c r="B609" s="1" t="s">
        <v>32</v>
      </c>
      <c r="C609" s="1" t="s">
        <v>1763</v>
      </c>
      <c r="E609" s="1" t="s">
        <v>1764</v>
      </c>
      <c r="F609" s="1" t="s">
        <v>32755</v>
      </c>
    </row>
    <row r="610" spans="1:6">
      <c r="A610" s="1" t="s">
        <v>1765</v>
      </c>
      <c r="B610" s="1" t="s">
        <v>25</v>
      </c>
      <c r="C610" s="1" t="s">
        <v>1766</v>
      </c>
      <c r="E610" s="1" t="s">
        <v>1767</v>
      </c>
      <c r="F610" s="1" t="s">
        <v>31771</v>
      </c>
    </row>
    <row r="611" spans="1:6">
      <c r="A611" s="1" t="s">
        <v>1768</v>
      </c>
      <c r="B611" s="1" t="s">
        <v>25</v>
      </c>
      <c r="C611" s="1" t="s">
        <v>1769</v>
      </c>
      <c r="E611" s="1" t="s">
        <v>1770</v>
      </c>
      <c r="F611" s="1" t="s">
        <v>31770</v>
      </c>
    </row>
    <row r="612" spans="1:6">
      <c r="A612" s="1" t="s">
        <v>1771</v>
      </c>
      <c r="B612" s="1" t="s">
        <v>25</v>
      </c>
      <c r="C612" s="1" t="s">
        <v>1772</v>
      </c>
      <c r="E612" s="1" t="s">
        <v>359</v>
      </c>
      <c r="F612" s="1" t="s">
        <v>38654</v>
      </c>
    </row>
    <row r="613" spans="1:6">
      <c r="A613" s="1" t="s">
        <v>1773</v>
      </c>
      <c r="B613" s="1" t="s">
        <v>25</v>
      </c>
      <c r="C613" s="1" t="s">
        <v>1774</v>
      </c>
      <c r="E613" s="1" t="s">
        <v>1775</v>
      </c>
      <c r="F613" s="1" t="s">
        <v>26713</v>
      </c>
    </row>
    <row r="614" spans="1:6">
      <c r="A614" s="1" t="s">
        <v>1776</v>
      </c>
      <c r="B614" s="1" t="s">
        <v>25</v>
      </c>
      <c r="C614" s="1" t="s">
        <v>1777</v>
      </c>
      <c r="E614" s="1" t="s">
        <v>1778</v>
      </c>
      <c r="F614" s="1" t="s">
        <v>26712</v>
      </c>
    </row>
    <row r="615" spans="1:6">
      <c r="A615" s="1" t="s">
        <v>1779</v>
      </c>
      <c r="B615" s="1" t="s">
        <v>25</v>
      </c>
      <c r="C615" s="1" t="s">
        <v>1780</v>
      </c>
      <c r="E615" s="1" t="s">
        <v>368</v>
      </c>
      <c r="F615" s="1" t="s">
        <v>26705</v>
      </c>
    </row>
    <row r="616" spans="1:6">
      <c r="A616" s="1" t="s">
        <v>1781</v>
      </c>
      <c r="B616" s="1" t="s">
        <v>25</v>
      </c>
      <c r="C616" s="1" t="s">
        <v>1782</v>
      </c>
      <c r="E616" s="1" t="s">
        <v>362</v>
      </c>
      <c r="F616" s="1" t="s">
        <v>26711</v>
      </c>
    </row>
    <row r="617" spans="1:6">
      <c r="A617" s="1" t="s">
        <v>1783</v>
      </c>
      <c r="B617" s="1" t="s">
        <v>25</v>
      </c>
      <c r="C617" s="1" t="s">
        <v>1784</v>
      </c>
      <c r="E617" s="1" t="s">
        <v>1785</v>
      </c>
      <c r="F617" s="1" t="s">
        <v>31769</v>
      </c>
    </row>
    <row r="618" spans="1:6">
      <c r="A618" s="1" t="s">
        <v>1786</v>
      </c>
      <c r="B618" s="1" t="s">
        <v>25</v>
      </c>
      <c r="C618" s="1" t="s">
        <v>1787</v>
      </c>
      <c r="E618" s="1" t="s">
        <v>1788</v>
      </c>
      <c r="F618" s="1" t="s">
        <v>31768</v>
      </c>
    </row>
    <row r="619" spans="1:6">
      <c r="A619" s="1" t="s">
        <v>1789</v>
      </c>
      <c r="B619" s="1" t="s">
        <v>25</v>
      </c>
      <c r="C619" s="1" t="s">
        <v>1790</v>
      </c>
      <c r="E619" s="1" t="s">
        <v>359</v>
      </c>
      <c r="F619" s="1" t="s">
        <v>38654</v>
      </c>
    </row>
    <row r="620" spans="1:6">
      <c r="A620" s="1" t="s">
        <v>26710</v>
      </c>
      <c r="B620" s="1" t="s">
        <v>25</v>
      </c>
      <c r="C620" s="1" t="s">
        <v>1792</v>
      </c>
      <c r="E620" s="1" t="s">
        <v>1793</v>
      </c>
      <c r="F620" s="1" t="s">
        <v>38654</v>
      </c>
    </row>
    <row r="621" spans="1:6">
      <c r="A621" s="1" t="s">
        <v>26708</v>
      </c>
      <c r="B621" s="1" t="s">
        <v>25</v>
      </c>
      <c r="C621" s="1" t="s">
        <v>1795</v>
      </c>
      <c r="E621" s="1" t="s">
        <v>1796</v>
      </c>
      <c r="F621" s="1" t="s">
        <v>38654</v>
      </c>
    </row>
    <row r="622" spans="1:6">
      <c r="A622" s="1" t="s">
        <v>26706</v>
      </c>
      <c r="B622" s="1" t="s">
        <v>25</v>
      </c>
      <c r="C622" s="1" t="s">
        <v>1798</v>
      </c>
      <c r="E622" s="1" t="s">
        <v>356</v>
      </c>
      <c r="F622" s="1" t="s">
        <v>38654</v>
      </c>
    </row>
    <row r="623" spans="1:6">
      <c r="A623" s="1" t="s">
        <v>26704</v>
      </c>
      <c r="B623" s="1" t="s">
        <v>25</v>
      </c>
      <c r="C623" s="1" t="s">
        <v>1800</v>
      </c>
      <c r="E623" s="1" t="s">
        <v>353</v>
      </c>
      <c r="F623" s="1" t="s">
        <v>38654</v>
      </c>
    </row>
    <row r="624" spans="1:6">
      <c r="A624" s="1" t="s">
        <v>1801</v>
      </c>
      <c r="B624" s="1" t="s">
        <v>25</v>
      </c>
      <c r="C624" s="1" t="s">
        <v>1802</v>
      </c>
      <c r="E624" s="1" t="s">
        <v>1803</v>
      </c>
      <c r="F624" s="1" t="s">
        <v>26702</v>
      </c>
    </row>
    <row r="625" spans="1:6">
      <c r="A625" s="1" t="s">
        <v>1804</v>
      </c>
      <c r="B625" s="1" t="s">
        <v>25</v>
      </c>
      <c r="C625" s="1" t="s">
        <v>1805</v>
      </c>
      <c r="E625" s="1" t="s">
        <v>1806</v>
      </c>
      <c r="F625" s="1" t="s">
        <v>26701</v>
      </c>
    </row>
    <row r="626" spans="1:6">
      <c r="A626" s="1" t="s">
        <v>1807</v>
      </c>
      <c r="B626" s="1" t="s">
        <v>25</v>
      </c>
      <c r="C626" s="1" t="s">
        <v>1808</v>
      </c>
      <c r="E626" s="1" t="s">
        <v>1809</v>
      </c>
      <c r="F626" s="1" t="s">
        <v>26700</v>
      </c>
    </row>
    <row r="627" spans="1:6">
      <c r="A627" s="1" t="s">
        <v>1810</v>
      </c>
      <c r="B627" s="1" t="s">
        <v>25</v>
      </c>
      <c r="C627" s="1" t="s">
        <v>1811</v>
      </c>
      <c r="E627" s="1" t="s">
        <v>1665</v>
      </c>
      <c r="F627" s="1" t="s">
        <v>38654</v>
      </c>
    </row>
    <row r="628" spans="1:6">
      <c r="A628" s="1" t="s">
        <v>1812</v>
      </c>
      <c r="B628" s="1" t="s">
        <v>25</v>
      </c>
      <c r="C628" s="1" t="s">
        <v>1813</v>
      </c>
      <c r="E628" s="1" t="s">
        <v>1814</v>
      </c>
      <c r="F628" s="1" t="s">
        <v>26679</v>
      </c>
    </row>
    <row r="629" spans="1:6">
      <c r="A629" s="1" t="s">
        <v>1815</v>
      </c>
      <c r="B629" s="1" t="s">
        <v>25</v>
      </c>
      <c r="C629" s="1" t="s">
        <v>1816</v>
      </c>
      <c r="E629" s="1" t="s">
        <v>1817</v>
      </c>
      <c r="F629" s="1" t="s">
        <v>26678</v>
      </c>
    </row>
    <row r="630" spans="1:6">
      <c r="A630" s="1" t="s">
        <v>1818</v>
      </c>
      <c r="B630" s="1" t="s">
        <v>25</v>
      </c>
      <c r="C630" s="1" t="s">
        <v>1819</v>
      </c>
      <c r="E630" s="1" t="s">
        <v>1820</v>
      </c>
      <c r="F630" s="1" t="s">
        <v>26699</v>
      </c>
    </row>
    <row r="631" spans="1:6">
      <c r="A631" s="1" t="s">
        <v>1821</v>
      </c>
      <c r="B631" s="1" t="s">
        <v>25</v>
      </c>
      <c r="C631" s="1" t="s">
        <v>1822</v>
      </c>
      <c r="E631" s="1" t="s">
        <v>1823</v>
      </c>
      <c r="F631" s="1" t="s">
        <v>26698</v>
      </c>
    </row>
    <row r="632" spans="1:6">
      <c r="A632" s="1" t="s">
        <v>1824</v>
      </c>
      <c r="B632" s="1" t="s">
        <v>25</v>
      </c>
      <c r="C632" s="1" t="s">
        <v>1825</v>
      </c>
      <c r="E632" s="1" t="s">
        <v>1826</v>
      </c>
      <c r="F632" s="1" t="s">
        <v>26697</v>
      </c>
    </row>
    <row r="633" spans="1:6">
      <c r="A633" s="1" t="s">
        <v>1827</v>
      </c>
      <c r="B633" s="1" t="s">
        <v>25</v>
      </c>
      <c r="C633" s="1" t="s">
        <v>1828</v>
      </c>
      <c r="E633" s="1" t="s">
        <v>1829</v>
      </c>
      <c r="F633" s="1" t="s">
        <v>26696</v>
      </c>
    </row>
    <row r="634" spans="1:6">
      <c r="A634" s="1" t="s">
        <v>1830</v>
      </c>
      <c r="B634" s="1" t="s">
        <v>25</v>
      </c>
      <c r="C634" s="1" t="s">
        <v>1831</v>
      </c>
      <c r="E634" s="1" t="s">
        <v>1832</v>
      </c>
      <c r="F634" s="1" t="s">
        <v>26695</v>
      </c>
    </row>
    <row r="635" spans="1:6">
      <c r="A635" s="1" t="s">
        <v>1833</v>
      </c>
      <c r="B635" s="1" t="s">
        <v>25</v>
      </c>
      <c r="C635" s="1" t="s">
        <v>1834</v>
      </c>
      <c r="E635" s="1" t="s">
        <v>1835</v>
      </c>
      <c r="F635" s="1" t="s">
        <v>26694</v>
      </c>
    </row>
    <row r="636" spans="1:6">
      <c r="A636" s="1" t="s">
        <v>1836</v>
      </c>
      <c r="B636" s="1" t="s">
        <v>25</v>
      </c>
      <c r="C636" s="1" t="s">
        <v>1837</v>
      </c>
      <c r="E636" s="1" t="s">
        <v>1838</v>
      </c>
      <c r="F636" s="1" t="s">
        <v>26693</v>
      </c>
    </row>
    <row r="637" spans="1:6">
      <c r="A637" s="1" t="s">
        <v>1839</v>
      </c>
      <c r="B637" s="1" t="s">
        <v>25</v>
      </c>
      <c r="C637" s="1" t="s">
        <v>1840</v>
      </c>
      <c r="E637" s="1" t="s">
        <v>1841</v>
      </c>
      <c r="F637" s="1" t="s">
        <v>26692</v>
      </c>
    </row>
    <row r="638" spans="1:6">
      <c r="A638" s="1" t="s">
        <v>1842</v>
      </c>
      <c r="B638" s="1" t="s">
        <v>25</v>
      </c>
      <c r="C638" s="1" t="s">
        <v>1843</v>
      </c>
      <c r="E638" s="1" t="s">
        <v>1438</v>
      </c>
      <c r="F638" s="1" t="s">
        <v>26691</v>
      </c>
    </row>
    <row r="639" spans="1:6">
      <c r="A639" s="1" t="s">
        <v>1844</v>
      </c>
      <c r="B639" s="1" t="s">
        <v>25</v>
      </c>
      <c r="C639" s="1" t="s">
        <v>1845</v>
      </c>
      <c r="E639" s="1" t="s">
        <v>1846</v>
      </c>
      <c r="F639" s="1" t="s">
        <v>26690</v>
      </c>
    </row>
    <row r="640" spans="1:6">
      <c r="A640" s="1" t="s">
        <v>1847</v>
      </c>
      <c r="B640" s="1" t="s">
        <v>25</v>
      </c>
      <c r="C640" s="1" t="s">
        <v>1848</v>
      </c>
      <c r="E640" s="1" t="s">
        <v>1849</v>
      </c>
      <c r="F640" s="1" t="s">
        <v>26689</v>
      </c>
    </row>
    <row r="641" spans="1:6">
      <c r="A641" s="1" t="s">
        <v>1850</v>
      </c>
      <c r="B641" s="1" t="s">
        <v>25</v>
      </c>
      <c r="C641" s="1" t="s">
        <v>1851</v>
      </c>
      <c r="E641" s="1" t="s">
        <v>1852</v>
      </c>
      <c r="F641" s="1" t="s">
        <v>26688</v>
      </c>
    </row>
    <row r="642" spans="1:6">
      <c r="A642" s="1" t="s">
        <v>1853</v>
      </c>
      <c r="B642" s="1" t="s">
        <v>25</v>
      </c>
      <c r="C642" s="1" t="s">
        <v>1854</v>
      </c>
      <c r="E642" s="1" t="s">
        <v>1855</v>
      </c>
      <c r="F642" s="1" t="s">
        <v>26687</v>
      </c>
    </row>
    <row r="643" spans="1:6">
      <c r="A643" s="1" t="s">
        <v>1856</v>
      </c>
      <c r="B643" s="1" t="s">
        <v>25</v>
      </c>
      <c r="C643" s="1" t="s">
        <v>1857</v>
      </c>
      <c r="E643" s="1" t="s">
        <v>1858</v>
      </c>
      <c r="F643" s="1" t="s">
        <v>26686</v>
      </c>
    </row>
    <row r="644" spans="1:6">
      <c r="A644" s="1" t="s">
        <v>1859</v>
      </c>
      <c r="B644" s="1" t="s">
        <v>25</v>
      </c>
      <c r="C644" s="1" t="s">
        <v>1860</v>
      </c>
      <c r="E644" s="1" t="s">
        <v>1861</v>
      </c>
      <c r="F644" s="1" t="s">
        <v>26685</v>
      </c>
    </row>
    <row r="645" spans="1:6">
      <c r="A645" s="1" t="s">
        <v>1862</v>
      </c>
      <c r="B645" s="1" t="s">
        <v>25</v>
      </c>
      <c r="C645" s="1" t="s">
        <v>1863</v>
      </c>
      <c r="E645" s="1" t="s">
        <v>1864</v>
      </c>
      <c r="F645" s="1" t="s">
        <v>26684</v>
      </c>
    </row>
    <row r="646" spans="1:6">
      <c r="A646" s="1" t="s">
        <v>1865</v>
      </c>
      <c r="B646" s="1" t="s">
        <v>25</v>
      </c>
      <c r="C646" s="1" t="s">
        <v>1866</v>
      </c>
      <c r="E646" s="1" t="s">
        <v>1867</v>
      </c>
      <c r="F646" s="1" t="s">
        <v>26683</v>
      </c>
    </row>
    <row r="647" spans="1:6">
      <c r="A647" s="1" t="s">
        <v>1868</v>
      </c>
      <c r="B647" s="1" t="s">
        <v>25</v>
      </c>
      <c r="C647" s="1" t="s">
        <v>1869</v>
      </c>
      <c r="E647" s="1" t="s">
        <v>1870</v>
      </c>
      <c r="F647" s="1" t="s">
        <v>26682</v>
      </c>
    </row>
    <row r="648" spans="1:6">
      <c r="A648" s="1" t="s">
        <v>1871</v>
      </c>
      <c r="B648" s="1" t="s">
        <v>474</v>
      </c>
      <c r="C648" s="1" t="s">
        <v>1872</v>
      </c>
      <c r="E648" s="1" t="s">
        <v>1873</v>
      </c>
      <c r="F648" s="1" t="s">
        <v>26673</v>
      </c>
    </row>
    <row r="649" spans="1:6">
      <c r="A649" s="1" t="s">
        <v>1874</v>
      </c>
      <c r="B649" s="1" t="s">
        <v>474</v>
      </c>
      <c r="C649" s="1" t="s">
        <v>1875</v>
      </c>
      <c r="E649" s="1" t="s">
        <v>1876</v>
      </c>
      <c r="F649" s="1" t="s">
        <v>26672</v>
      </c>
    </row>
    <row r="650" spans="1:6">
      <c r="A650" s="1" t="s">
        <v>1877</v>
      </c>
      <c r="B650" s="1" t="s">
        <v>474</v>
      </c>
      <c r="C650" s="1" t="s">
        <v>1878</v>
      </c>
      <c r="E650" s="1" t="s">
        <v>1879</v>
      </c>
      <c r="F650" s="1" t="s">
        <v>26671</v>
      </c>
    </row>
    <row r="651" spans="1:6">
      <c r="A651" s="1" t="s">
        <v>1880</v>
      </c>
      <c r="B651" s="1" t="s">
        <v>474</v>
      </c>
      <c r="C651" s="1" t="s">
        <v>1881</v>
      </c>
      <c r="E651" s="1" t="s">
        <v>1882</v>
      </c>
      <c r="F651" s="1" t="s">
        <v>26670</v>
      </c>
    </row>
    <row r="652" spans="1:6">
      <c r="A652" s="1" t="s">
        <v>1883</v>
      </c>
      <c r="B652" s="1" t="s">
        <v>474</v>
      </c>
      <c r="C652" s="1" t="s">
        <v>1884</v>
      </c>
      <c r="E652" s="1" t="s">
        <v>1885</v>
      </c>
      <c r="F652" s="1" t="s">
        <v>26669</v>
      </c>
    </row>
    <row r="653" spans="1:6">
      <c r="A653" s="1" t="s">
        <v>1886</v>
      </c>
      <c r="B653" s="1" t="s">
        <v>474</v>
      </c>
      <c r="C653" s="1" t="s">
        <v>1887</v>
      </c>
      <c r="E653" s="1" t="s">
        <v>1888</v>
      </c>
      <c r="F653" s="1" t="s">
        <v>26668</v>
      </c>
    </row>
    <row r="654" spans="1:6">
      <c r="A654" s="1" t="s">
        <v>1889</v>
      </c>
      <c r="B654" s="1" t="s">
        <v>1890</v>
      </c>
      <c r="C654" s="1" t="s">
        <v>1891</v>
      </c>
      <c r="E654" s="1" t="s">
        <v>1892</v>
      </c>
      <c r="F654" s="1" t="s">
        <v>26601</v>
      </c>
    </row>
    <row r="655" spans="1:6">
      <c r="A655" s="1" t="s">
        <v>1893</v>
      </c>
      <c r="B655" s="1" t="s">
        <v>1890</v>
      </c>
      <c r="C655" s="1" t="s">
        <v>1894</v>
      </c>
      <c r="E655" s="1" t="s">
        <v>1895</v>
      </c>
      <c r="F655" s="1" t="s">
        <v>26600</v>
      </c>
    </row>
    <row r="656" spans="1:6">
      <c r="A656" s="1" t="s">
        <v>1896</v>
      </c>
      <c r="B656" s="1" t="s">
        <v>1890</v>
      </c>
      <c r="C656" s="1" t="s">
        <v>1897</v>
      </c>
      <c r="E656" s="1" t="s">
        <v>1898</v>
      </c>
      <c r="F656" s="1" t="s">
        <v>26599</v>
      </c>
    </row>
    <row r="657" spans="1:6">
      <c r="A657" s="1" t="s">
        <v>1899</v>
      </c>
      <c r="B657" s="1" t="s">
        <v>1890</v>
      </c>
      <c r="C657" s="1" t="s">
        <v>1900</v>
      </c>
      <c r="E657" s="1" t="s">
        <v>1901</v>
      </c>
      <c r="F657" s="1" t="s">
        <v>26598</v>
      </c>
    </row>
    <row r="658" spans="1:6">
      <c r="A658" s="1" t="s">
        <v>1902</v>
      </c>
      <c r="B658" s="1" t="s">
        <v>1890</v>
      </c>
      <c r="C658" s="1" t="s">
        <v>1903</v>
      </c>
      <c r="E658" s="1" t="s">
        <v>1904</v>
      </c>
      <c r="F658" s="1" t="s">
        <v>26597</v>
      </c>
    </row>
    <row r="659" spans="1:6">
      <c r="A659" s="1" t="s">
        <v>1905</v>
      </c>
      <c r="B659" s="1" t="s">
        <v>1890</v>
      </c>
      <c r="C659" s="1" t="s">
        <v>1906</v>
      </c>
      <c r="E659" s="1" t="s">
        <v>1907</v>
      </c>
      <c r="F659" s="1" t="s">
        <v>26596</v>
      </c>
    </row>
    <row r="660" spans="1:6">
      <c r="A660" s="1" t="s">
        <v>1908</v>
      </c>
      <c r="B660" s="1" t="s">
        <v>1909</v>
      </c>
      <c r="C660" s="1" t="s">
        <v>1910</v>
      </c>
      <c r="E660" s="1" t="s">
        <v>1911</v>
      </c>
      <c r="F660" s="1" t="s">
        <v>31189</v>
      </c>
    </row>
    <row r="661" spans="1:6">
      <c r="A661" s="1" t="s">
        <v>1912</v>
      </c>
      <c r="B661" s="1" t="s">
        <v>1909</v>
      </c>
      <c r="C661" s="1" t="s">
        <v>1913</v>
      </c>
      <c r="E661" s="1" t="s">
        <v>1914</v>
      </c>
      <c r="F661" s="1" t="s">
        <v>31188</v>
      </c>
    </row>
    <row r="662" spans="1:6">
      <c r="A662" s="1" t="s">
        <v>1915</v>
      </c>
      <c r="B662" s="1" t="s">
        <v>1909</v>
      </c>
      <c r="C662" s="1" t="s">
        <v>1916</v>
      </c>
      <c r="E662" s="1" t="s">
        <v>1917</v>
      </c>
      <c r="F662" s="1" t="s">
        <v>31187</v>
      </c>
    </row>
    <row r="663" spans="1:6">
      <c r="A663" s="1" t="s">
        <v>1918</v>
      </c>
      <c r="B663" s="1" t="s">
        <v>1909</v>
      </c>
      <c r="C663" s="1" t="s">
        <v>1919</v>
      </c>
      <c r="E663" s="1" t="s">
        <v>1920</v>
      </c>
      <c r="F663" s="1" t="s">
        <v>31186</v>
      </c>
    </row>
    <row r="664" spans="1:6">
      <c r="A664" s="1" t="s">
        <v>1921</v>
      </c>
      <c r="B664" s="1" t="s">
        <v>1909</v>
      </c>
      <c r="C664" s="1" t="s">
        <v>1922</v>
      </c>
      <c r="E664" s="1" t="s">
        <v>1923</v>
      </c>
      <c r="F664" s="1" t="s">
        <v>31185</v>
      </c>
    </row>
    <row r="665" spans="1:6">
      <c r="A665" s="1" t="s">
        <v>1924</v>
      </c>
      <c r="B665" s="1" t="s">
        <v>1909</v>
      </c>
      <c r="C665" s="1" t="s">
        <v>1925</v>
      </c>
      <c r="E665" s="1" t="s">
        <v>1926</v>
      </c>
      <c r="F665" s="1" t="s">
        <v>31184</v>
      </c>
    </row>
    <row r="666" spans="1:6">
      <c r="A666" s="1" t="s">
        <v>1927</v>
      </c>
      <c r="B666" s="1" t="s">
        <v>1909</v>
      </c>
      <c r="C666" s="1" t="s">
        <v>1928</v>
      </c>
      <c r="E666" s="1" t="s">
        <v>1929</v>
      </c>
      <c r="F666" s="1" t="s">
        <v>31183</v>
      </c>
    </row>
    <row r="667" spans="1:6">
      <c r="A667" s="1" t="s">
        <v>1930</v>
      </c>
      <c r="B667" s="1" t="s">
        <v>1909</v>
      </c>
      <c r="C667" s="1" t="s">
        <v>1931</v>
      </c>
      <c r="E667" s="1" t="s">
        <v>1932</v>
      </c>
      <c r="F667" s="1" t="s">
        <v>31182</v>
      </c>
    </row>
    <row r="668" spans="1:6">
      <c r="A668" s="1" t="s">
        <v>1933</v>
      </c>
      <c r="B668" s="1" t="s">
        <v>1909</v>
      </c>
      <c r="C668" s="1" t="s">
        <v>1934</v>
      </c>
      <c r="E668" s="1" t="s">
        <v>1935</v>
      </c>
      <c r="F668" s="1" t="s">
        <v>31181</v>
      </c>
    </row>
    <row r="669" spans="1:6">
      <c r="A669" s="1" t="s">
        <v>1936</v>
      </c>
      <c r="B669" s="1" t="s">
        <v>1909</v>
      </c>
      <c r="C669" s="1" t="s">
        <v>1937</v>
      </c>
      <c r="E669" s="1" t="s">
        <v>1938</v>
      </c>
      <c r="F669" s="1" t="s">
        <v>31180</v>
      </c>
    </row>
    <row r="670" spans="1:6">
      <c r="A670" s="1" t="s">
        <v>1939</v>
      </c>
      <c r="B670" s="1" t="s">
        <v>1909</v>
      </c>
      <c r="C670" s="1" t="s">
        <v>1940</v>
      </c>
      <c r="E670" s="1" t="s">
        <v>1941</v>
      </c>
      <c r="F670" s="1" t="s">
        <v>31179</v>
      </c>
    </row>
    <row r="671" spans="1:6">
      <c r="A671" s="1" t="s">
        <v>1942</v>
      </c>
      <c r="B671" s="1" t="s">
        <v>1909</v>
      </c>
      <c r="C671" s="1" t="s">
        <v>1943</v>
      </c>
      <c r="E671" s="1" t="s">
        <v>1944</v>
      </c>
      <c r="F671" s="1" t="s">
        <v>31178</v>
      </c>
    </row>
    <row r="672" spans="1:6">
      <c r="A672" s="1" t="s">
        <v>1945</v>
      </c>
      <c r="B672" s="1" t="s">
        <v>1909</v>
      </c>
      <c r="C672" s="1" t="s">
        <v>1946</v>
      </c>
      <c r="E672" s="1" t="s">
        <v>1947</v>
      </c>
      <c r="F672" s="1" t="s">
        <v>31177</v>
      </c>
    </row>
    <row r="673" spans="1:6">
      <c r="A673" s="1" t="s">
        <v>1948</v>
      </c>
      <c r="B673" s="1" t="s">
        <v>1909</v>
      </c>
      <c r="C673" s="1" t="s">
        <v>1949</v>
      </c>
      <c r="E673" s="1" t="s">
        <v>1950</v>
      </c>
      <c r="F673" s="1" t="s">
        <v>31176</v>
      </c>
    </row>
    <row r="674" spans="1:6">
      <c r="A674" s="1" t="s">
        <v>1951</v>
      </c>
      <c r="B674" s="1" t="s">
        <v>1909</v>
      </c>
      <c r="C674" s="1" t="s">
        <v>1952</v>
      </c>
      <c r="E674" s="1" t="s">
        <v>1953</v>
      </c>
      <c r="F674" s="1" t="s">
        <v>31175</v>
      </c>
    </row>
    <row r="675" spans="1:6">
      <c r="A675" s="1" t="s">
        <v>1954</v>
      </c>
      <c r="B675" s="1" t="s">
        <v>1909</v>
      </c>
      <c r="C675" s="1" t="s">
        <v>1955</v>
      </c>
      <c r="E675" s="1" t="s">
        <v>1956</v>
      </c>
      <c r="F675" s="1" t="s">
        <v>31174</v>
      </c>
    </row>
    <row r="676" spans="1:6">
      <c r="A676" s="1" t="s">
        <v>1957</v>
      </c>
      <c r="B676" s="1" t="s">
        <v>1909</v>
      </c>
      <c r="C676" s="1" t="s">
        <v>1958</v>
      </c>
      <c r="E676" s="1" t="s">
        <v>1959</v>
      </c>
      <c r="F676" s="1" t="s">
        <v>31173</v>
      </c>
    </row>
    <row r="677" spans="1:6">
      <c r="A677" s="1" t="s">
        <v>1960</v>
      </c>
      <c r="B677" s="1" t="s">
        <v>1909</v>
      </c>
      <c r="C677" s="1" t="s">
        <v>1961</v>
      </c>
      <c r="E677" s="1" t="s">
        <v>1962</v>
      </c>
      <c r="F677" s="1" t="s">
        <v>31172</v>
      </c>
    </row>
    <row r="678" spans="1:6">
      <c r="A678" s="1" t="s">
        <v>1963</v>
      </c>
      <c r="B678" s="1" t="s">
        <v>1909</v>
      </c>
      <c r="C678" s="1" t="s">
        <v>1964</v>
      </c>
      <c r="E678" s="1" t="s">
        <v>1965</v>
      </c>
      <c r="F678" s="1" t="s">
        <v>31171</v>
      </c>
    </row>
    <row r="679" spans="1:6">
      <c r="A679" s="1" t="s">
        <v>1966</v>
      </c>
      <c r="B679" s="1" t="s">
        <v>1909</v>
      </c>
      <c r="C679" s="1" t="s">
        <v>1967</v>
      </c>
      <c r="E679" s="1" t="s">
        <v>1968</v>
      </c>
      <c r="F679" s="1" t="s">
        <v>31170</v>
      </c>
    </row>
    <row r="680" spans="1:6">
      <c r="A680" s="1" t="s">
        <v>1969</v>
      </c>
      <c r="B680" s="1" t="s">
        <v>1909</v>
      </c>
      <c r="C680" s="1" t="s">
        <v>1970</v>
      </c>
      <c r="E680" s="1" t="s">
        <v>1971</v>
      </c>
      <c r="F680" s="1" t="s">
        <v>31169</v>
      </c>
    </row>
    <row r="681" spans="1:6">
      <c r="A681" s="1" t="s">
        <v>1972</v>
      </c>
      <c r="B681" s="1" t="s">
        <v>1909</v>
      </c>
      <c r="C681" s="1" t="s">
        <v>1973</v>
      </c>
      <c r="E681" s="1" t="s">
        <v>1974</v>
      </c>
      <c r="F681" s="1" t="s">
        <v>31168</v>
      </c>
    </row>
    <row r="682" spans="1:6">
      <c r="A682" s="1" t="s">
        <v>1975</v>
      </c>
      <c r="B682" s="1" t="s">
        <v>1909</v>
      </c>
      <c r="C682" s="1" t="s">
        <v>1976</v>
      </c>
      <c r="E682" s="1" t="s">
        <v>1977</v>
      </c>
      <c r="F682" s="1" t="s">
        <v>31167</v>
      </c>
    </row>
    <row r="683" spans="1:6">
      <c r="A683" s="1" t="s">
        <v>1978</v>
      </c>
      <c r="B683" s="1" t="s">
        <v>1909</v>
      </c>
      <c r="C683" s="1" t="s">
        <v>1979</v>
      </c>
      <c r="E683" s="1" t="s">
        <v>1980</v>
      </c>
      <c r="F683" s="1" t="s">
        <v>31166</v>
      </c>
    </row>
    <row r="684" spans="1:6">
      <c r="A684" s="1" t="s">
        <v>1981</v>
      </c>
      <c r="B684" s="1" t="s">
        <v>1909</v>
      </c>
      <c r="C684" s="1" t="s">
        <v>1982</v>
      </c>
      <c r="E684" s="1" t="s">
        <v>1983</v>
      </c>
      <c r="F684" s="1" t="s">
        <v>31165</v>
      </c>
    </row>
    <row r="685" spans="1:6">
      <c r="A685" s="1" t="s">
        <v>1984</v>
      </c>
      <c r="B685" s="1" t="s">
        <v>1909</v>
      </c>
      <c r="C685" s="1" t="s">
        <v>1985</v>
      </c>
      <c r="E685" s="1" t="s">
        <v>1986</v>
      </c>
      <c r="F685" s="1" t="s">
        <v>31164</v>
      </c>
    </row>
    <row r="686" spans="1:6">
      <c r="A686" s="1" t="s">
        <v>1987</v>
      </c>
      <c r="B686" s="1" t="s">
        <v>1909</v>
      </c>
      <c r="C686" s="1" t="s">
        <v>1988</v>
      </c>
      <c r="E686" s="1" t="s">
        <v>1989</v>
      </c>
      <c r="F686" s="1" t="s">
        <v>33614</v>
      </c>
    </row>
    <row r="687" spans="1:6">
      <c r="A687" s="1" t="s">
        <v>1990</v>
      </c>
      <c r="B687" s="1" t="s">
        <v>1909</v>
      </c>
      <c r="C687" s="1" t="s">
        <v>1991</v>
      </c>
      <c r="E687" s="1" t="s">
        <v>1992</v>
      </c>
      <c r="F687" s="1" t="s">
        <v>33613</v>
      </c>
    </row>
    <row r="688" spans="1:6">
      <c r="A688" s="1" t="s">
        <v>1993</v>
      </c>
      <c r="B688" s="1" t="s">
        <v>1909</v>
      </c>
      <c r="C688" s="1" t="s">
        <v>1994</v>
      </c>
      <c r="E688" s="1" t="s">
        <v>1995</v>
      </c>
      <c r="F688" s="1" t="s">
        <v>31163</v>
      </c>
    </row>
    <row r="689" spans="1:6">
      <c r="A689" s="1" t="s">
        <v>1996</v>
      </c>
      <c r="B689" s="1" t="s">
        <v>1909</v>
      </c>
      <c r="C689" s="1" t="s">
        <v>1997</v>
      </c>
      <c r="E689" s="1" t="s">
        <v>1998</v>
      </c>
      <c r="F689" s="1" t="s">
        <v>31162</v>
      </c>
    </row>
    <row r="690" spans="1:6">
      <c r="A690" s="1" t="s">
        <v>1999</v>
      </c>
      <c r="B690" s="1" t="s">
        <v>1909</v>
      </c>
      <c r="C690" s="1" t="s">
        <v>2000</v>
      </c>
      <c r="E690" s="1" t="s">
        <v>2001</v>
      </c>
      <c r="F690" s="1" t="s">
        <v>31161</v>
      </c>
    </row>
    <row r="691" spans="1:6">
      <c r="A691" s="1" t="s">
        <v>2002</v>
      </c>
      <c r="B691" s="1" t="s">
        <v>1909</v>
      </c>
      <c r="C691" s="1" t="s">
        <v>2003</v>
      </c>
      <c r="E691" s="1" t="s">
        <v>2004</v>
      </c>
      <c r="F691" s="1" t="s">
        <v>31160</v>
      </c>
    </row>
    <row r="692" spans="1:6">
      <c r="A692" s="1" t="s">
        <v>2005</v>
      </c>
      <c r="B692" s="1" t="s">
        <v>1909</v>
      </c>
      <c r="C692" s="1" t="s">
        <v>2006</v>
      </c>
      <c r="E692" s="1" t="s">
        <v>2007</v>
      </c>
      <c r="F692" s="1" t="s">
        <v>31159</v>
      </c>
    </row>
    <row r="693" spans="1:6">
      <c r="A693" s="1" t="s">
        <v>2008</v>
      </c>
      <c r="B693" s="1" t="s">
        <v>1909</v>
      </c>
      <c r="C693" s="1" t="s">
        <v>2009</v>
      </c>
      <c r="E693" s="1" t="s">
        <v>2010</v>
      </c>
      <c r="F693" s="1" t="s">
        <v>31158</v>
      </c>
    </row>
    <row r="694" spans="1:6">
      <c r="A694" s="1" t="s">
        <v>2011</v>
      </c>
      <c r="B694" s="1" t="s">
        <v>1909</v>
      </c>
      <c r="C694" s="1" t="s">
        <v>2012</v>
      </c>
      <c r="E694" s="1" t="s">
        <v>2013</v>
      </c>
      <c r="F694" s="1" t="s">
        <v>31157</v>
      </c>
    </row>
    <row r="695" spans="1:6">
      <c r="A695" s="1" t="s">
        <v>2014</v>
      </c>
      <c r="B695" s="1" t="s">
        <v>1909</v>
      </c>
      <c r="C695" s="1" t="s">
        <v>2015</v>
      </c>
      <c r="E695" s="1" t="s">
        <v>2016</v>
      </c>
      <c r="F695" s="1" t="s">
        <v>31156</v>
      </c>
    </row>
    <row r="696" spans="1:6">
      <c r="A696" s="1" t="s">
        <v>2017</v>
      </c>
      <c r="B696" s="1" t="s">
        <v>1909</v>
      </c>
      <c r="C696" s="1" t="s">
        <v>2018</v>
      </c>
      <c r="E696" s="1" t="s">
        <v>2019</v>
      </c>
      <c r="F696" s="1" t="s">
        <v>31155</v>
      </c>
    </row>
    <row r="697" spans="1:6">
      <c r="A697" s="1" t="s">
        <v>2020</v>
      </c>
      <c r="B697" s="1" t="s">
        <v>1909</v>
      </c>
      <c r="C697" s="1" t="s">
        <v>2021</v>
      </c>
      <c r="E697" s="1" t="s">
        <v>2022</v>
      </c>
      <c r="F697" s="1" t="s">
        <v>31154</v>
      </c>
    </row>
    <row r="698" spans="1:6">
      <c r="A698" s="1" t="s">
        <v>2023</v>
      </c>
      <c r="B698" s="1" t="s">
        <v>1909</v>
      </c>
      <c r="C698" s="1" t="s">
        <v>2024</v>
      </c>
      <c r="E698" s="1" t="s">
        <v>2025</v>
      </c>
      <c r="F698" s="1" t="s">
        <v>31153</v>
      </c>
    </row>
    <row r="699" spans="1:6">
      <c r="A699" s="1" t="s">
        <v>2026</v>
      </c>
      <c r="B699" s="1" t="s">
        <v>1909</v>
      </c>
      <c r="C699" s="1" t="s">
        <v>2027</v>
      </c>
      <c r="E699" s="1" t="s">
        <v>2028</v>
      </c>
      <c r="F699" s="1" t="s">
        <v>31152</v>
      </c>
    </row>
    <row r="700" spans="1:6">
      <c r="A700" s="1" t="s">
        <v>2029</v>
      </c>
      <c r="B700" s="1" t="s">
        <v>1909</v>
      </c>
      <c r="C700" s="1" t="s">
        <v>2030</v>
      </c>
      <c r="E700" s="1" t="s">
        <v>2031</v>
      </c>
      <c r="F700" s="1" t="s">
        <v>31151</v>
      </c>
    </row>
    <row r="701" spans="1:6">
      <c r="A701" s="1" t="s">
        <v>2032</v>
      </c>
      <c r="B701" s="1" t="s">
        <v>1909</v>
      </c>
      <c r="C701" s="1" t="s">
        <v>2033</v>
      </c>
      <c r="E701" s="1" t="s">
        <v>2034</v>
      </c>
      <c r="F701" s="1" t="s">
        <v>31150</v>
      </c>
    </row>
    <row r="702" spans="1:6">
      <c r="A702" s="1" t="s">
        <v>2035</v>
      </c>
      <c r="B702" s="1" t="s">
        <v>1909</v>
      </c>
      <c r="C702" s="1" t="s">
        <v>2036</v>
      </c>
      <c r="E702" s="1" t="s">
        <v>2037</v>
      </c>
      <c r="F702" s="1" t="s">
        <v>31149</v>
      </c>
    </row>
    <row r="703" spans="1:6">
      <c r="A703" s="1" t="s">
        <v>2038</v>
      </c>
      <c r="B703" s="1" t="s">
        <v>1909</v>
      </c>
      <c r="C703" s="1" t="s">
        <v>2039</v>
      </c>
      <c r="E703" s="1" t="s">
        <v>2040</v>
      </c>
      <c r="F703" s="1" t="s">
        <v>31148</v>
      </c>
    </row>
    <row r="704" spans="1:6">
      <c r="A704" s="1" t="s">
        <v>2041</v>
      </c>
      <c r="B704" s="1" t="s">
        <v>1909</v>
      </c>
      <c r="C704" s="1" t="s">
        <v>2042</v>
      </c>
      <c r="E704" s="1" t="s">
        <v>2043</v>
      </c>
      <c r="F704" s="1" t="s">
        <v>31147</v>
      </c>
    </row>
    <row r="705" spans="1:6">
      <c r="A705" s="1" t="s">
        <v>2044</v>
      </c>
      <c r="B705" s="1" t="s">
        <v>1909</v>
      </c>
      <c r="C705" s="1" t="s">
        <v>2045</v>
      </c>
      <c r="E705" s="1" t="s">
        <v>2046</v>
      </c>
      <c r="F705" s="1" t="s">
        <v>31146</v>
      </c>
    </row>
    <row r="706" spans="1:6">
      <c r="A706" s="1" t="s">
        <v>2047</v>
      </c>
      <c r="B706" s="1" t="s">
        <v>1909</v>
      </c>
      <c r="C706" s="1" t="s">
        <v>2048</v>
      </c>
      <c r="E706" s="1" t="s">
        <v>2049</v>
      </c>
      <c r="F706" s="1" t="s">
        <v>33612</v>
      </c>
    </row>
    <row r="707" spans="1:6">
      <c r="A707" s="1" t="s">
        <v>2050</v>
      </c>
      <c r="B707" s="1" t="s">
        <v>1909</v>
      </c>
      <c r="C707" s="1" t="s">
        <v>2051</v>
      </c>
      <c r="E707" s="1" t="s">
        <v>2052</v>
      </c>
      <c r="F707" s="1" t="s">
        <v>33611</v>
      </c>
    </row>
    <row r="708" spans="1:6">
      <c r="A708" s="1" t="s">
        <v>2053</v>
      </c>
      <c r="B708" s="1" t="s">
        <v>1909</v>
      </c>
      <c r="C708" s="1" t="s">
        <v>2054</v>
      </c>
      <c r="E708" s="1" t="s">
        <v>2055</v>
      </c>
      <c r="F708" s="1" t="s">
        <v>31145</v>
      </c>
    </row>
    <row r="709" spans="1:6">
      <c r="A709" s="1" t="s">
        <v>2056</v>
      </c>
      <c r="B709" s="1" t="s">
        <v>1909</v>
      </c>
      <c r="C709" s="1" t="s">
        <v>2057</v>
      </c>
      <c r="E709" s="1" t="s">
        <v>2058</v>
      </c>
      <c r="F709" s="1" t="s">
        <v>31144</v>
      </c>
    </row>
    <row r="710" spans="1:6">
      <c r="A710" s="1" t="s">
        <v>2059</v>
      </c>
      <c r="B710" s="1" t="s">
        <v>1909</v>
      </c>
      <c r="C710" s="1" t="s">
        <v>2060</v>
      </c>
      <c r="E710" s="1" t="s">
        <v>2061</v>
      </c>
      <c r="F710" s="1" t="s">
        <v>31143</v>
      </c>
    </row>
    <row r="711" spans="1:6">
      <c r="A711" s="1" t="s">
        <v>2062</v>
      </c>
      <c r="B711" s="1" t="s">
        <v>1909</v>
      </c>
      <c r="C711" s="1" t="s">
        <v>2063</v>
      </c>
      <c r="E711" s="1" t="s">
        <v>2064</v>
      </c>
      <c r="F711" s="1" t="s">
        <v>31142</v>
      </c>
    </row>
    <row r="712" spans="1:6">
      <c r="A712" s="1" t="s">
        <v>2065</v>
      </c>
      <c r="B712" s="1" t="s">
        <v>1909</v>
      </c>
      <c r="C712" s="1" t="s">
        <v>2066</v>
      </c>
      <c r="E712" s="1" t="s">
        <v>2067</v>
      </c>
      <c r="F712" s="1" t="s">
        <v>31141</v>
      </c>
    </row>
    <row r="713" spans="1:6">
      <c r="A713" s="1" t="s">
        <v>2068</v>
      </c>
      <c r="B713" s="1" t="s">
        <v>1909</v>
      </c>
      <c r="C713" s="1" t="s">
        <v>2069</v>
      </c>
      <c r="E713" s="1" t="s">
        <v>2070</v>
      </c>
      <c r="F713" s="1" t="s">
        <v>31140</v>
      </c>
    </row>
    <row r="714" spans="1:6">
      <c r="A714" s="1" t="s">
        <v>2071</v>
      </c>
      <c r="B714" s="1" t="s">
        <v>1909</v>
      </c>
      <c r="C714" s="1" t="s">
        <v>2072</v>
      </c>
      <c r="E714" s="1" t="s">
        <v>2073</v>
      </c>
      <c r="F714" s="1" t="s">
        <v>31139</v>
      </c>
    </row>
    <row r="715" spans="1:6">
      <c r="A715" s="1" t="s">
        <v>2074</v>
      </c>
      <c r="B715" s="1" t="s">
        <v>1909</v>
      </c>
      <c r="C715" s="1" t="s">
        <v>2075</v>
      </c>
      <c r="E715" s="1" t="s">
        <v>2076</v>
      </c>
      <c r="F715" s="1" t="s">
        <v>31138</v>
      </c>
    </row>
    <row r="716" spans="1:6">
      <c r="A716" s="1" t="s">
        <v>2077</v>
      </c>
      <c r="B716" s="1" t="s">
        <v>1909</v>
      </c>
      <c r="C716" s="1" t="s">
        <v>2078</v>
      </c>
      <c r="E716" s="1" t="s">
        <v>2079</v>
      </c>
      <c r="F716" s="1" t="s">
        <v>31137</v>
      </c>
    </row>
    <row r="717" spans="1:6">
      <c r="A717" s="1" t="s">
        <v>2080</v>
      </c>
      <c r="B717" s="1" t="s">
        <v>1909</v>
      </c>
      <c r="C717" s="1" t="s">
        <v>2081</v>
      </c>
      <c r="E717" s="1" t="s">
        <v>2082</v>
      </c>
      <c r="F717" s="1" t="s">
        <v>31136</v>
      </c>
    </row>
    <row r="718" spans="1:6">
      <c r="A718" s="1" t="s">
        <v>2083</v>
      </c>
      <c r="B718" s="1" t="s">
        <v>1909</v>
      </c>
      <c r="C718" s="1" t="s">
        <v>2084</v>
      </c>
      <c r="E718" s="1" t="s">
        <v>2085</v>
      </c>
      <c r="F718" s="1" t="s">
        <v>31135</v>
      </c>
    </row>
    <row r="719" spans="1:6">
      <c r="A719" s="1" t="s">
        <v>2086</v>
      </c>
      <c r="B719" s="1" t="s">
        <v>1909</v>
      </c>
      <c r="C719" s="1" t="s">
        <v>2087</v>
      </c>
      <c r="E719" s="1" t="s">
        <v>2088</v>
      </c>
      <c r="F719" s="1" t="s">
        <v>31134</v>
      </c>
    </row>
    <row r="720" spans="1:6">
      <c r="A720" s="1" t="s">
        <v>2089</v>
      </c>
      <c r="B720" s="1" t="s">
        <v>1909</v>
      </c>
      <c r="C720" s="1" t="s">
        <v>2090</v>
      </c>
      <c r="E720" s="1" t="s">
        <v>2091</v>
      </c>
      <c r="F720" s="1" t="s">
        <v>31133</v>
      </c>
    </row>
    <row r="721" spans="1:6">
      <c r="A721" s="1" t="s">
        <v>2092</v>
      </c>
      <c r="B721" s="1" t="s">
        <v>1909</v>
      </c>
      <c r="C721" s="1" t="s">
        <v>2093</v>
      </c>
      <c r="E721" s="1" t="s">
        <v>2094</v>
      </c>
      <c r="F721" s="1" t="s">
        <v>31132</v>
      </c>
    </row>
    <row r="722" spans="1:6">
      <c r="A722" s="1" t="s">
        <v>2095</v>
      </c>
      <c r="B722" s="1" t="s">
        <v>2096</v>
      </c>
      <c r="C722" s="1" t="s">
        <v>2097</v>
      </c>
      <c r="E722" s="1" t="s">
        <v>2098</v>
      </c>
      <c r="F722" s="1" t="s">
        <v>26595</v>
      </c>
    </row>
    <row r="723" spans="1:6">
      <c r="A723" s="1" t="s">
        <v>2099</v>
      </c>
      <c r="B723" s="1" t="s">
        <v>2096</v>
      </c>
      <c r="C723" s="1" t="s">
        <v>2100</v>
      </c>
      <c r="E723" s="1" t="s">
        <v>2101</v>
      </c>
      <c r="F723" s="1" t="s">
        <v>26594</v>
      </c>
    </row>
    <row r="724" spans="1:6">
      <c r="A724" s="1" t="s">
        <v>2102</v>
      </c>
      <c r="B724" s="1" t="s">
        <v>2096</v>
      </c>
      <c r="C724" s="1" t="s">
        <v>2103</v>
      </c>
      <c r="E724" s="1" t="s">
        <v>2104</v>
      </c>
      <c r="F724" s="1" t="s">
        <v>26594</v>
      </c>
    </row>
    <row r="725" spans="1:6">
      <c r="A725" s="1" t="s">
        <v>2105</v>
      </c>
      <c r="B725" s="1" t="s">
        <v>2096</v>
      </c>
      <c r="C725" s="1" t="s">
        <v>2106</v>
      </c>
      <c r="E725" s="1" t="s">
        <v>2107</v>
      </c>
      <c r="F725" s="1" t="s">
        <v>31659</v>
      </c>
    </row>
    <row r="726" spans="1:6">
      <c r="A726" s="1" t="s">
        <v>2108</v>
      </c>
      <c r="B726" s="1" t="s">
        <v>2096</v>
      </c>
      <c r="C726" s="1" t="s">
        <v>2109</v>
      </c>
      <c r="E726" s="1" t="s">
        <v>2101</v>
      </c>
      <c r="F726" s="1" t="s">
        <v>26594</v>
      </c>
    </row>
    <row r="727" spans="1:6">
      <c r="A727" s="1" t="s">
        <v>2110</v>
      </c>
      <c r="B727" s="1" t="s">
        <v>2096</v>
      </c>
      <c r="C727" s="1" t="s">
        <v>2111</v>
      </c>
      <c r="E727" s="1" t="s">
        <v>2104</v>
      </c>
      <c r="F727" s="1" t="s">
        <v>26594</v>
      </c>
    </row>
    <row r="728" spans="1:6">
      <c r="A728" s="1" t="s">
        <v>2112</v>
      </c>
      <c r="B728" s="1" t="s">
        <v>2096</v>
      </c>
      <c r="C728" s="1" t="s">
        <v>2113</v>
      </c>
      <c r="E728" s="1" t="s">
        <v>2114</v>
      </c>
      <c r="F728" s="1" t="s">
        <v>26593</v>
      </c>
    </row>
    <row r="729" spans="1:6">
      <c r="A729" s="1" t="s">
        <v>2115</v>
      </c>
      <c r="B729" s="1" t="s">
        <v>2096</v>
      </c>
      <c r="C729" s="1" t="s">
        <v>2116</v>
      </c>
      <c r="E729" s="1" t="s">
        <v>2117</v>
      </c>
      <c r="F729" s="1" t="s">
        <v>26592</v>
      </c>
    </row>
    <row r="730" spans="1:6">
      <c r="A730" s="1" t="s">
        <v>2118</v>
      </c>
      <c r="B730" s="1" t="s">
        <v>2096</v>
      </c>
      <c r="C730" s="1" t="s">
        <v>2119</v>
      </c>
      <c r="E730" s="1" t="s">
        <v>2120</v>
      </c>
      <c r="F730" s="1" t="s">
        <v>26592</v>
      </c>
    </row>
    <row r="731" spans="1:6">
      <c r="A731" s="1" t="s">
        <v>2121</v>
      </c>
      <c r="B731" s="1" t="s">
        <v>2096</v>
      </c>
      <c r="C731" s="1" t="s">
        <v>2122</v>
      </c>
      <c r="E731" s="1" t="s">
        <v>2123</v>
      </c>
      <c r="F731" s="1" t="s">
        <v>26591</v>
      </c>
    </row>
    <row r="732" spans="1:6">
      <c r="A732" s="1" t="s">
        <v>2124</v>
      </c>
      <c r="B732" s="1" t="s">
        <v>2096</v>
      </c>
      <c r="C732" s="1" t="s">
        <v>2125</v>
      </c>
      <c r="E732" s="1" t="s">
        <v>2126</v>
      </c>
      <c r="F732" s="1" t="s">
        <v>26591</v>
      </c>
    </row>
    <row r="733" spans="1:6">
      <c r="A733" s="1" t="s">
        <v>2127</v>
      </c>
      <c r="B733" s="1" t="s">
        <v>2096</v>
      </c>
      <c r="C733" s="1" t="s">
        <v>2128</v>
      </c>
      <c r="E733" s="1" t="s">
        <v>2129</v>
      </c>
      <c r="F733" s="1" t="s">
        <v>26591</v>
      </c>
    </row>
    <row r="734" spans="1:6">
      <c r="A734" s="1" t="s">
        <v>2130</v>
      </c>
      <c r="B734" s="1" t="s">
        <v>2131</v>
      </c>
      <c r="C734" s="1" t="s">
        <v>2132</v>
      </c>
      <c r="E734" s="1" t="s">
        <v>2133</v>
      </c>
      <c r="F734" s="1" t="s">
        <v>38654</v>
      </c>
    </row>
    <row r="735" spans="1:6">
      <c r="A735" s="1" t="s">
        <v>2134</v>
      </c>
      <c r="B735" s="1" t="s">
        <v>2131</v>
      </c>
      <c r="C735" s="1" t="s">
        <v>2135</v>
      </c>
      <c r="E735" s="1" t="s">
        <v>2136</v>
      </c>
      <c r="F735" s="1" t="s">
        <v>38654</v>
      </c>
    </row>
    <row r="736" spans="1:6">
      <c r="A736" s="1" t="s">
        <v>2137</v>
      </c>
      <c r="B736" s="1" t="s">
        <v>7</v>
      </c>
      <c r="C736" s="1" t="s">
        <v>2138</v>
      </c>
      <c r="E736" s="1" t="s">
        <v>2139</v>
      </c>
      <c r="F736" s="1" t="s">
        <v>29029</v>
      </c>
    </row>
    <row r="737" spans="1:6">
      <c r="A737" s="1" t="s">
        <v>2140</v>
      </c>
      <c r="B737" s="1" t="s">
        <v>11</v>
      </c>
      <c r="C737" s="1" t="s">
        <v>2141</v>
      </c>
      <c r="E737" s="1" t="s">
        <v>2139</v>
      </c>
      <c r="F737" s="1" t="s">
        <v>29029</v>
      </c>
    </row>
    <row r="738" spans="1:6">
      <c r="A738" s="1" t="s">
        <v>29036</v>
      </c>
      <c r="B738" s="1" t="s">
        <v>25</v>
      </c>
      <c r="C738" s="1" t="s">
        <v>2143</v>
      </c>
      <c r="E738" s="1" t="s">
        <v>2144</v>
      </c>
      <c r="F738" s="1" t="s">
        <v>29031</v>
      </c>
    </row>
    <row r="739" spans="1:6">
      <c r="A739" s="1" t="s">
        <v>29035</v>
      </c>
      <c r="B739" s="1" t="s">
        <v>25</v>
      </c>
      <c r="C739" s="1" t="s">
        <v>2146</v>
      </c>
      <c r="E739" s="1" t="s">
        <v>2139</v>
      </c>
      <c r="F739" s="1" t="s">
        <v>29029</v>
      </c>
    </row>
    <row r="740" spans="1:6">
      <c r="A740" s="1" t="s">
        <v>29034</v>
      </c>
      <c r="B740" s="1" t="s">
        <v>25</v>
      </c>
      <c r="C740" s="1" t="s">
        <v>2148</v>
      </c>
      <c r="E740" s="1" t="s">
        <v>2144</v>
      </c>
      <c r="F740" s="1" t="s">
        <v>29031</v>
      </c>
    </row>
    <row r="741" spans="1:6">
      <c r="A741" s="1" t="s">
        <v>29033</v>
      </c>
      <c r="B741" s="1" t="s">
        <v>25</v>
      </c>
      <c r="C741" s="1" t="s">
        <v>2150</v>
      </c>
      <c r="E741" s="1" t="s">
        <v>2151</v>
      </c>
      <c r="F741" s="1" t="s">
        <v>29028</v>
      </c>
    </row>
    <row r="742" spans="1:6">
      <c r="A742" s="1" t="s">
        <v>29032</v>
      </c>
      <c r="B742" s="1" t="s">
        <v>25</v>
      </c>
      <c r="C742" s="1" t="s">
        <v>2153</v>
      </c>
      <c r="E742" s="1" t="s">
        <v>2144</v>
      </c>
      <c r="F742" s="1" t="s">
        <v>29031</v>
      </c>
    </row>
    <row r="743" spans="1:6">
      <c r="A743" s="1" t="s">
        <v>29030</v>
      </c>
      <c r="B743" s="1" t="s">
        <v>25</v>
      </c>
      <c r="C743" s="1" t="s">
        <v>2155</v>
      </c>
      <c r="E743" s="1" t="s">
        <v>2156</v>
      </c>
      <c r="F743" s="1" t="s">
        <v>32689</v>
      </c>
    </row>
    <row r="744" spans="1:6">
      <c r="A744" s="1" t="s">
        <v>2157</v>
      </c>
      <c r="B744" s="1" t="s">
        <v>25</v>
      </c>
      <c r="C744" s="1" t="s">
        <v>2158</v>
      </c>
      <c r="E744" s="1" t="s">
        <v>2159</v>
      </c>
      <c r="F744" s="1" t="s">
        <v>29029</v>
      </c>
    </row>
    <row r="745" spans="1:6">
      <c r="A745" s="1" t="s">
        <v>2160</v>
      </c>
      <c r="B745" s="1" t="s">
        <v>25</v>
      </c>
      <c r="C745" s="1" t="s">
        <v>2161</v>
      </c>
      <c r="E745" s="1" t="s">
        <v>2162</v>
      </c>
      <c r="F745" s="1" t="s">
        <v>29028</v>
      </c>
    </row>
    <row r="746" spans="1:6">
      <c r="A746" s="1" t="s">
        <v>2163</v>
      </c>
      <c r="B746" s="1" t="s">
        <v>25</v>
      </c>
      <c r="C746" s="1" t="s">
        <v>2164</v>
      </c>
      <c r="E746" s="1" t="s">
        <v>2165</v>
      </c>
      <c r="F746" s="1" t="s">
        <v>32689</v>
      </c>
    </row>
    <row r="747" spans="1:6">
      <c r="A747" s="1" t="s">
        <v>2166</v>
      </c>
      <c r="B747" s="1" t="s">
        <v>32</v>
      </c>
      <c r="C747" s="1" t="s">
        <v>2167</v>
      </c>
      <c r="E747" s="1" t="s">
        <v>2168</v>
      </c>
      <c r="F747" s="1" t="s">
        <v>31023</v>
      </c>
    </row>
    <row r="748" spans="1:6">
      <c r="A748" s="1" t="s">
        <v>2169</v>
      </c>
      <c r="B748" s="1" t="s">
        <v>32</v>
      </c>
      <c r="C748" s="1" t="s">
        <v>2170</v>
      </c>
      <c r="E748" s="1" t="s">
        <v>2171</v>
      </c>
      <c r="F748" s="1" t="s">
        <v>31022</v>
      </c>
    </row>
    <row r="749" spans="1:6">
      <c r="A749" s="1" t="s">
        <v>2172</v>
      </c>
      <c r="B749" s="1" t="s">
        <v>32</v>
      </c>
      <c r="C749" s="1" t="s">
        <v>2173</v>
      </c>
      <c r="E749" s="1" t="s">
        <v>2174</v>
      </c>
      <c r="F749" s="1" t="s">
        <v>31021</v>
      </c>
    </row>
    <row r="750" spans="1:6">
      <c r="A750" s="1" t="s">
        <v>2175</v>
      </c>
      <c r="B750" s="1" t="s">
        <v>32</v>
      </c>
      <c r="C750" s="1" t="s">
        <v>2176</v>
      </c>
      <c r="E750" s="1" t="s">
        <v>2177</v>
      </c>
      <c r="F750" s="1" t="s">
        <v>31020</v>
      </c>
    </row>
    <row r="751" spans="1:6">
      <c r="A751" s="1" t="s">
        <v>2178</v>
      </c>
      <c r="B751" s="1" t="s">
        <v>32</v>
      </c>
      <c r="C751" s="1" t="s">
        <v>2179</v>
      </c>
      <c r="E751" s="1" t="s">
        <v>2180</v>
      </c>
      <c r="F751" s="1" t="s">
        <v>31019</v>
      </c>
    </row>
    <row r="752" spans="1:6">
      <c r="A752" s="1" t="s">
        <v>2181</v>
      </c>
      <c r="B752" s="1" t="s">
        <v>32</v>
      </c>
      <c r="C752" s="1" t="s">
        <v>2182</v>
      </c>
      <c r="E752" s="1" t="s">
        <v>2183</v>
      </c>
      <c r="F752" s="1" t="s">
        <v>31018</v>
      </c>
    </row>
    <row r="753" spans="1:6">
      <c r="A753" s="1" t="s">
        <v>2184</v>
      </c>
      <c r="B753" s="1" t="s">
        <v>32</v>
      </c>
      <c r="C753" s="1" t="s">
        <v>2185</v>
      </c>
      <c r="E753" s="1" t="s">
        <v>2186</v>
      </c>
      <c r="F753" s="1" t="s">
        <v>33486</v>
      </c>
    </row>
    <row r="754" spans="1:6">
      <c r="A754" s="1" t="s">
        <v>2187</v>
      </c>
      <c r="B754" s="1" t="s">
        <v>32</v>
      </c>
      <c r="C754" s="1" t="s">
        <v>2188</v>
      </c>
      <c r="E754" s="1" t="s">
        <v>2189</v>
      </c>
      <c r="F754" s="1" t="s">
        <v>33485</v>
      </c>
    </row>
    <row r="755" spans="1:6">
      <c r="A755" s="1" t="s">
        <v>2190</v>
      </c>
      <c r="B755" s="1" t="s">
        <v>32</v>
      </c>
      <c r="C755" s="1" t="s">
        <v>2191</v>
      </c>
      <c r="E755" s="1" t="s">
        <v>2192</v>
      </c>
      <c r="F755" s="1" t="s">
        <v>33484</v>
      </c>
    </row>
    <row r="756" spans="1:6">
      <c r="A756" s="1" t="s">
        <v>2193</v>
      </c>
      <c r="B756" s="1" t="s">
        <v>7</v>
      </c>
      <c r="C756" s="1" t="s">
        <v>2194</v>
      </c>
      <c r="E756" s="1" t="s">
        <v>2195</v>
      </c>
      <c r="F756" s="1" t="s">
        <v>29177</v>
      </c>
    </row>
    <row r="757" spans="1:6">
      <c r="A757" s="1" t="s">
        <v>2196</v>
      </c>
      <c r="B757" s="1" t="s">
        <v>11</v>
      </c>
      <c r="C757" s="1" t="s">
        <v>2197</v>
      </c>
      <c r="E757" s="1" t="s">
        <v>2198</v>
      </c>
      <c r="F757" s="1" t="s">
        <v>29024</v>
      </c>
    </row>
    <row r="758" spans="1:6">
      <c r="A758" s="1" t="s">
        <v>29026</v>
      </c>
      <c r="B758" s="1" t="s">
        <v>25</v>
      </c>
      <c r="C758" s="1" t="s">
        <v>2200</v>
      </c>
      <c r="E758" s="1" t="s">
        <v>2201</v>
      </c>
      <c r="F758" s="1" t="s">
        <v>29019</v>
      </c>
    </row>
    <row r="759" spans="1:6">
      <c r="A759" s="1" t="s">
        <v>29025</v>
      </c>
      <c r="B759" s="1" t="s">
        <v>25</v>
      </c>
      <c r="C759" s="1" t="s">
        <v>2203</v>
      </c>
      <c r="E759" s="1" t="s">
        <v>2204</v>
      </c>
      <c r="F759" s="1" t="s">
        <v>29024</v>
      </c>
    </row>
    <row r="760" spans="1:6">
      <c r="A760" s="1" t="s">
        <v>29023</v>
      </c>
      <c r="B760" s="1" t="s">
        <v>25</v>
      </c>
      <c r="C760" s="1" t="s">
        <v>2206</v>
      </c>
      <c r="E760" s="1" t="s">
        <v>2201</v>
      </c>
      <c r="F760" s="1" t="s">
        <v>29019</v>
      </c>
    </row>
    <row r="761" spans="1:6">
      <c r="A761" s="1" t="s">
        <v>29022</v>
      </c>
      <c r="B761" s="1" t="s">
        <v>25</v>
      </c>
      <c r="C761" s="1" t="s">
        <v>2208</v>
      </c>
      <c r="E761" s="1" t="s">
        <v>2209</v>
      </c>
      <c r="F761" s="1" t="s">
        <v>29021</v>
      </c>
    </row>
    <row r="762" spans="1:6">
      <c r="A762" s="1" t="s">
        <v>29020</v>
      </c>
      <c r="B762" s="1" t="s">
        <v>25</v>
      </c>
      <c r="C762" s="1" t="s">
        <v>2211</v>
      </c>
      <c r="E762" s="1" t="s">
        <v>2201</v>
      </c>
      <c r="F762" s="1" t="s">
        <v>29019</v>
      </c>
    </row>
    <row r="763" spans="1:6">
      <c r="A763" s="1" t="s">
        <v>29018</v>
      </c>
      <c r="B763" s="1" t="s">
        <v>25</v>
      </c>
      <c r="C763" s="1" t="s">
        <v>2213</v>
      </c>
      <c r="E763" s="1" t="s">
        <v>2214</v>
      </c>
      <c r="F763" s="1" t="s">
        <v>29017</v>
      </c>
    </row>
    <row r="764" spans="1:6">
      <c r="A764" s="1" t="s">
        <v>2215</v>
      </c>
      <c r="B764" s="1" t="s">
        <v>25</v>
      </c>
      <c r="C764" s="1" t="s">
        <v>2216</v>
      </c>
      <c r="E764" s="1" t="s">
        <v>2217</v>
      </c>
      <c r="F764" s="1" t="s">
        <v>28822</v>
      </c>
    </row>
    <row r="765" spans="1:6">
      <c r="A765" s="1" t="s">
        <v>2218</v>
      </c>
      <c r="B765" s="1" t="s">
        <v>25</v>
      </c>
      <c r="C765" s="1" t="s">
        <v>2219</v>
      </c>
      <c r="E765" s="1" t="s">
        <v>2220</v>
      </c>
      <c r="F765" s="1" t="s">
        <v>28819</v>
      </c>
    </row>
    <row r="766" spans="1:6">
      <c r="A766" s="1" t="s">
        <v>2221</v>
      </c>
      <c r="B766" s="1" t="s">
        <v>25</v>
      </c>
      <c r="C766" s="1" t="s">
        <v>2222</v>
      </c>
      <c r="E766" s="1" t="s">
        <v>2223</v>
      </c>
      <c r="F766" s="1" t="s">
        <v>29016</v>
      </c>
    </row>
    <row r="767" spans="1:6">
      <c r="A767" s="1" t="s">
        <v>2224</v>
      </c>
      <c r="B767" s="1" t="s">
        <v>32</v>
      </c>
      <c r="C767" s="1" t="s">
        <v>2225</v>
      </c>
      <c r="E767" s="1" t="s">
        <v>2226</v>
      </c>
      <c r="F767" s="1" t="s">
        <v>31014</v>
      </c>
    </row>
    <row r="768" spans="1:6">
      <c r="A768" s="1" t="s">
        <v>2227</v>
      </c>
      <c r="B768" s="1" t="s">
        <v>32</v>
      </c>
      <c r="C768" s="1" t="s">
        <v>2228</v>
      </c>
      <c r="E768" s="1" t="s">
        <v>2229</v>
      </c>
      <c r="F768" s="1" t="s">
        <v>31013</v>
      </c>
    </row>
    <row r="769" spans="1:6">
      <c r="A769" s="1" t="s">
        <v>2230</v>
      </c>
      <c r="B769" s="1" t="s">
        <v>32</v>
      </c>
      <c r="C769" s="1" t="s">
        <v>2231</v>
      </c>
      <c r="E769" s="1" t="s">
        <v>2232</v>
      </c>
      <c r="F769" s="1" t="s">
        <v>31012</v>
      </c>
    </row>
    <row r="770" spans="1:6">
      <c r="A770" s="1" t="s">
        <v>2233</v>
      </c>
      <c r="B770" s="1" t="s">
        <v>32</v>
      </c>
      <c r="C770" s="1" t="s">
        <v>2234</v>
      </c>
      <c r="E770" s="1" t="s">
        <v>2235</v>
      </c>
      <c r="F770" s="1" t="s">
        <v>31011</v>
      </c>
    </row>
    <row r="771" spans="1:6">
      <c r="A771" s="1" t="s">
        <v>2236</v>
      </c>
      <c r="B771" s="1" t="s">
        <v>32</v>
      </c>
      <c r="C771" s="1" t="s">
        <v>2237</v>
      </c>
      <c r="E771" s="1" t="s">
        <v>2238</v>
      </c>
      <c r="F771" s="1" t="s">
        <v>31010</v>
      </c>
    </row>
    <row r="772" spans="1:6">
      <c r="A772" s="1" t="s">
        <v>2239</v>
      </c>
      <c r="B772" s="1" t="s">
        <v>32</v>
      </c>
      <c r="C772" s="1" t="s">
        <v>2240</v>
      </c>
      <c r="E772" s="1" t="s">
        <v>2241</v>
      </c>
      <c r="F772" s="1" t="s">
        <v>31009</v>
      </c>
    </row>
    <row r="773" spans="1:6">
      <c r="A773" s="1" t="s">
        <v>2242</v>
      </c>
      <c r="B773" s="1" t="s">
        <v>32</v>
      </c>
      <c r="C773" s="1" t="s">
        <v>2243</v>
      </c>
      <c r="E773" s="1" t="s">
        <v>2244</v>
      </c>
      <c r="F773" s="1" t="s">
        <v>31008</v>
      </c>
    </row>
    <row r="774" spans="1:6">
      <c r="A774" s="1" t="s">
        <v>2245</v>
      </c>
      <c r="B774" s="1" t="s">
        <v>32</v>
      </c>
      <c r="C774" s="1" t="s">
        <v>2246</v>
      </c>
      <c r="E774" s="1" t="s">
        <v>2247</v>
      </c>
      <c r="F774" s="1" t="s">
        <v>31007</v>
      </c>
    </row>
    <row r="775" spans="1:6">
      <c r="A775" s="1" t="s">
        <v>2248</v>
      </c>
      <c r="B775" s="1" t="s">
        <v>32</v>
      </c>
      <c r="C775" s="1" t="s">
        <v>2249</v>
      </c>
      <c r="E775" s="1" t="s">
        <v>2250</v>
      </c>
      <c r="F775" s="1" t="s">
        <v>31006</v>
      </c>
    </row>
    <row r="776" spans="1:6">
      <c r="A776" s="1" t="s">
        <v>2251</v>
      </c>
      <c r="B776" s="1" t="s">
        <v>7</v>
      </c>
      <c r="C776" s="1" t="s">
        <v>2252</v>
      </c>
      <c r="E776" s="1" t="s">
        <v>2253</v>
      </c>
      <c r="F776" s="1" t="s">
        <v>29176</v>
      </c>
    </row>
    <row r="777" spans="1:6">
      <c r="A777" s="1" t="s">
        <v>2254</v>
      </c>
      <c r="B777" s="1" t="s">
        <v>11</v>
      </c>
      <c r="C777" s="1" t="s">
        <v>2255</v>
      </c>
      <c r="E777" s="1" t="s">
        <v>2253</v>
      </c>
      <c r="F777" s="1" t="s">
        <v>31227</v>
      </c>
    </row>
    <row r="778" spans="1:6">
      <c r="A778" s="1" t="s">
        <v>29015</v>
      </c>
      <c r="B778" s="1" t="s">
        <v>25</v>
      </c>
      <c r="C778" s="1" t="s">
        <v>2257</v>
      </c>
      <c r="E778" s="1" t="s">
        <v>2258</v>
      </c>
      <c r="F778" s="1" t="s">
        <v>29012</v>
      </c>
    </row>
    <row r="779" spans="1:6">
      <c r="A779" s="1" t="s">
        <v>29014</v>
      </c>
      <c r="B779" s="1" t="s">
        <v>25</v>
      </c>
      <c r="C779" s="1" t="s">
        <v>2260</v>
      </c>
      <c r="E779" s="1" t="s">
        <v>2261</v>
      </c>
      <c r="F779" s="1" t="s">
        <v>29013</v>
      </c>
    </row>
    <row r="780" spans="1:6">
      <c r="A780" s="1" t="s">
        <v>2262</v>
      </c>
      <c r="B780" s="1" t="s">
        <v>25</v>
      </c>
      <c r="C780" s="1" t="s">
        <v>2263</v>
      </c>
      <c r="E780" s="1" t="s">
        <v>2264</v>
      </c>
      <c r="F780" s="1" t="s">
        <v>29012</v>
      </c>
    </row>
    <row r="781" spans="1:6">
      <c r="A781" s="1" t="s">
        <v>2265</v>
      </c>
      <c r="B781" s="1" t="s">
        <v>32</v>
      </c>
      <c r="C781" s="1" t="s">
        <v>2266</v>
      </c>
      <c r="E781" s="1" t="s">
        <v>2267</v>
      </c>
      <c r="F781" s="1" t="s">
        <v>31005</v>
      </c>
    </row>
    <row r="782" spans="1:6">
      <c r="A782" s="1" t="s">
        <v>2268</v>
      </c>
      <c r="B782" s="1" t="s">
        <v>32</v>
      </c>
      <c r="C782" s="1" t="s">
        <v>2269</v>
      </c>
      <c r="E782" s="1" t="s">
        <v>2270</v>
      </c>
      <c r="F782" s="1" t="s">
        <v>31004</v>
      </c>
    </row>
    <row r="783" spans="1:6">
      <c r="A783" s="1" t="s">
        <v>2271</v>
      </c>
      <c r="B783" s="1" t="s">
        <v>32</v>
      </c>
      <c r="C783" s="1" t="s">
        <v>2272</v>
      </c>
      <c r="E783" s="1" t="s">
        <v>2273</v>
      </c>
      <c r="F783" s="1" t="s">
        <v>31003</v>
      </c>
    </row>
    <row r="784" spans="1:6">
      <c r="A784" s="1" t="s">
        <v>2274</v>
      </c>
      <c r="B784" s="1" t="s">
        <v>7</v>
      </c>
      <c r="C784" s="1" t="s">
        <v>2275</v>
      </c>
      <c r="E784" s="1" t="s">
        <v>2276</v>
      </c>
      <c r="F784" s="1" t="s">
        <v>29008</v>
      </c>
    </row>
    <row r="785" spans="1:6">
      <c r="A785" s="1" t="s">
        <v>2277</v>
      </c>
      <c r="B785" s="1" t="s">
        <v>11</v>
      </c>
      <c r="C785" s="1" t="s">
        <v>2278</v>
      </c>
      <c r="E785" s="1" t="s">
        <v>2276</v>
      </c>
      <c r="F785" s="1" t="s">
        <v>29008</v>
      </c>
    </row>
    <row r="786" spans="1:6">
      <c r="A786" s="1" t="s">
        <v>29011</v>
      </c>
      <c r="B786" s="1" t="s">
        <v>25</v>
      </c>
      <c r="C786" s="1" t="s">
        <v>2280</v>
      </c>
      <c r="E786" s="1" t="s">
        <v>2281</v>
      </c>
      <c r="F786" s="1" t="s">
        <v>29010</v>
      </c>
    </row>
    <row r="787" spans="1:6">
      <c r="A787" s="1" t="s">
        <v>29009</v>
      </c>
      <c r="B787" s="1" t="s">
        <v>25</v>
      </c>
      <c r="C787" s="1" t="s">
        <v>2283</v>
      </c>
      <c r="E787" s="1" t="s">
        <v>2276</v>
      </c>
      <c r="F787" s="1" t="s">
        <v>29008</v>
      </c>
    </row>
    <row r="788" spans="1:6">
      <c r="A788" s="1" t="s">
        <v>2284</v>
      </c>
      <c r="B788" s="1" t="s">
        <v>25</v>
      </c>
      <c r="C788" s="1" t="s">
        <v>2285</v>
      </c>
      <c r="E788" s="1" t="s">
        <v>2286</v>
      </c>
      <c r="F788" s="1" t="s">
        <v>29007</v>
      </c>
    </row>
    <row r="789" spans="1:6">
      <c r="A789" s="1" t="s">
        <v>2287</v>
      </c>
      <c r="B789" s="1" t="s">
        <v>32</v>
      </c>
      <c r="C789" s="1" t="s">
        <v>2288</v>
      </c>
      <c r="E789" s="1" t="s">
        <v>2289</v>
      </c>
      <c r="F789" s="1" t="s">
        <v>33483</v>
      </c>
    </row>
    <row r="790" spans="1:6">
      <c r="A790" s="1" t="s">
        <v>2290</v>
      </c>
      <c r="B790" s="1" t="s">
        <v>32</v>
      </c>
      <c r="C790" s="1" t="s">
        <v>2291</v>
      </c>
      <c r="E790" s="1" t="s">
        <v>2292</v>
      </c>
      <c r="F790" s="1" t="s">
        <v>33482</v>
      </c>
    </row>
    <row r="791" spans="1:6">
      <c r="A791" s="1" t="s">
        <v>2293</v>
      </c>
      <c r="B791" s="1" t="s">
        <v>32</v>
      </c>
      <c r="C791" s="1" t="s">
        <v>2294</v>
      </c>
      <c r="E791" s="1" t="s">
        <v>2295</v>
      </c>
      <c r="F791" s="1" t="s">
        <v>33481</v>
      </c>
    </row>
    <row r="792" spans="1:6">
      <c r="A792" s="1" t="s">
        <v>2296</v>
      </c>
      <c r="B792" s="1" t="s">
        <v>7</v>
      </c>
      <c r="C792" s="1" t="s">
        <v>2297</v>
      </c>
      <c r="E792" s="1" t="s">
        <v>2298</v>
      </c>
      <c r="F792" s="1" t="s">
        <v>29000</v>
      </c>
    </row>
    <row r="793" spans="1:6">
      <c r="A793" s="1" t="s">
        <v>2299</v>
      </c>
      <c r="B793" s="1" t="s">
        <v>11</v>
      </c>
      <c r="C793" s="1" t="s">
        <v>2300</v>
      </c>
      <c r="E793" s="1" t="s">
        <v>2298</v>
      </c>
      <c r="F793" s="1" t="s">
        <v>29000</v>
      </c>
    </row>
    <row r="794" spans="1:6">
      <c r="A794" s="1" t="s">
        <v>29006</v>
      </c>
      <c r="B794" s="1" t="s">
        <v>25</v>
      </c>
      <c r="C794" s="1" t="s">
        <v>2302</v>
      </c>
      <c r="E794" s="1" t="s">
        <v>2303</v>
      </c>
      <c r="F794" s="1" t="s">
        <v>28827</v>
      </c>
    </row>
    <row r="795" spans="1:6">
      <c r="A795" s="1" t="s">
        <v>29005</v>
      </c>
      <c r="B795" s="1" t="s">
        <v>25</v>
      </c>
      <c r="C795" s="1" t="s">
        <v>2305</v>
      </c>
      <c r="E795" s="1" t="s">
        <v>2298</v>
      </c>
      <c r="F795" s="1" t="s">
        <v>29000</v>
      </c>
    </row>
    <row r="796" spans="1:6">
      <c r="A796" s="1" t="s">
        <v>29004</v>
      </c>
      <c r="B796" s="1" t="s">
        <v>25</v>
      </c>
      <c r="C796" s="1" t="s">
        <v>2307</v>
      </c>
      <c r="E796" s="1" t="s">
        <v>2303</v>
      </c>
      <c r="F796" s="1" t="s">
        <v>28827</v>
      </c>
    </row>
    <row r="797" spans="1:6">
      <c r="A797" s="1" t="s">
        <v>29003</v>
      </c>
      <c r="B797" s="1" t="s">
        <v>25</v>
      </c>
      <c r="C797" s="1" t="s">
        <v>2309</v>
      </c>
      <c r="E797" s="1" t="s">
        <v>2310</v>
      </c>
      <c r="F797" s="1" t="s">
        <v>28999</v>
      </c>
    </row>
    <row r="798" spans="1:6">
      <c r="A798" s="1" t="s">
        <v>29002</v>
      </c>
      <c r="B798" s="1" t="s">
        <v>25</v>
      </c>
      <c r="C798" s="1" t="s">
        <v>2312</v>
      </c>
      <c r="E798" s="1" t="s">
        <v>2303</v>
      </c>
      <c r="F798" s="1" t="s">
        <v>28827</v>
      </c>
    </row>
    <row r="799" spans="1:6">
      <c r="A799" s="1" t="s">
        <v>29001</v>
      </c>
      <c r="B799" s="1" t="s">
        <v>25</v>
      </c>
      <c r="C799" s="1" t="s">
        <v>2314</v>
      </c>
      <c r="E799" s="1" t="s">
        <v>2315</v>
      </c>
      <c r="F799" s="1" t="s">
        <v>32688</v>
      </c>
    </row>
    <row r="800" spans="1:6">
      <c r="A800" s="1" t="s">
        <v>2316</v>
      </c>
      <c r="B800" s="1" t="s">
        <v>25</v>
      </c>
      <c r="C800" s="1" t="s">
        <v>2317</v>
      </c>
      <c r="E800" s="1" t="s">
        <v>2318</v>
      </c>
      <c r="F800" s="1" t="s">
        <v>29000</v>
      </c>
    </row>
    <row r="801" spans="1:6">
      <c r="A801" s="1" t="s">
        <v>2319</v>
      </c>
      <c r="B801" s="1" t="s">
        <v>25</v>
      </c>
      <c r="C801" s="1" t="s">
        <v>2320</v>
      </c>
      <c r="E801" s="1" t="s">
        <v>2321</v>
      </c>
      <c r="F801" s="1" t="s">
        <v>28999</v>
      </c>
    </row>
    <row r="802" spans="1:6">
      <c r="A802" s="1" t="s">
        <v>2322</v>
      </c>
      <c r="B802" s="1" t="s">
        <v>25</v>
      </c>
      <c r="C802" s="1" t="s">
        <v>2323</v>
      </c>
      <c r="E802" s="1" t="s">
        <v>2324</v>
      </c>
      <c r="F802" s="1" t="s">
        <v>32688</v>
      </c>
    </row>
    <row r="803" spans="1:6">
      <c r="A803" s="1" t="s">
        <v>2325</v>
      </c>
      <c r="B803" s="1" t="s">
        <v>32</v>
      </c>
      <c r="C803" s="1" t="s">
        <v>2326</v>
      </c>
      <c r="E803" s="1" t="s">
        <v>2327</v>
      </c>
      <c r="F803" s="1" t="s">
        <v>31002</v>
      </c>
    </row>
    <row r="804" spans="1:6">
      <c r="A804" s="1" t="s">
        <v>2328</v>
      </c>
      <c r="B804" s="1" t="s">
        <v>32</v>
      </c>
      <c r="C804" s="1" t="s">
        <v>2329</v>
      </c>
      <c r="E804" s="1" t="s">
        <v>2330</v>
      </c>
      <c r="F804" s="1" t="s">
        <v>31001</v>
      </c>
    </row>
    <row r="805" spans="1:6">
      <c r="A805" s="1" t="s">
        <v>2331</v>
      </c>
      <c r="B805" s="1" t="s">
        <v>32</v>
      </c>
      <c r="C805" s="1" t="s">
        <v>2332</v>
      </c>
      <c r="E805" s="1" t="s">
        <v>2333</v>
      </c>
      <c r="F805" s="1" t="s">
        <v>31000</v>
      </c>
    </row>
    <row r="806" spans="1:6">
      <c r="A806" s="1" t="s">
        <v>2334</v>
      </c>
      <c r="B806" s="1" t="s">
        <v>32</v>
      </c>
      <c r="C806" s="1" t="s">
        <v>2335</v>
      </c>
      <c r="E806" s="1" t="s">
        <v>2336</v>
      </c>
      <c r="F806" s="1" t="s">
        <v>30999</v>
      </c>
    </row>
    <row r="807" spans="1:6">
      <c r="A807" s="1" t="s">
        <v>2337</v>
      </c>
      <c r="B807" s="1" t="s">
        <v>32</v>
      </c>
      <c r="C807" s="1" t="s">
        <v>2338</v>
      </c>
      <c r="E807" s="1" t="s">
        <v>2339</v>
      </c>
      <c r="F807" s="1" t="s">
        <v>30998</v>
      </c>
    </row>
    <row r="808" spans="1:6">
      <c r="A808" s="1" t="s">
        <v>2340</v>
      </c>
      <c r="B808" s="1" t="s">
        <v>32</v>
      </c>
      <c r="C808" s="1" t="s">
        <v>2341</v>
      </c>
      <c r="E808" s="1" t="s">
        <v>2342</v>
      </c>
      <c r="F808" s="1" t="s">
        <v>30997</v>
      </c>
    </row>
    <row r="809" spans="1:6">
      <c r="A809" s="1" t="s">
        <v>2343</v>
      </c>
      <c r="B809" s="1" t="s">
        <v>32</v>
      </c>
      <c r="C809" s="1" t="s">
        <v>2344</v>
      </c>
      <c r="E809" s="1" t="s">
        <v>2345</v>
      </c>
      <c r="F809" s="1" t="s">
        <v>33480</v>
      </c>
    </row>
    <row r="810" spans="1:6">
      <c r="A810" s="1" t="s">
        <v>2346</v>
      </c>
      <c r="B810" s="1" t="s">
        <v>32</v>
      </c>
      <c r="C810" s="1" t="s">
        <v>2347</v>
      </c>
      <c r="E810" s="1" t="s">
        <v>2348</v>
      </c>
      <c r="F810" s="1" t="s">
        <v>33479</v>
      </c>
    </row>
    <row r="811" spans="1:6">
      <c r="A811" s="1" t="s">
        <v>2349</v>
      </c>
      <c r="B811" s="1" t="s">
        <v>32</v>
      </c>
      <c r="C811" s="1" t="s">
        <v>2350</v>
      </c>
      <c r="E811" s="1" t="s">
        <v>2351</v>
      </c>
      <c r="F811" s="1" t="s">
        <v>33478</v>
      </c>
    </row>
    <row r="812" spans="1:6">
      <c r="A812" s="1" t="s">
        <v>2352</v>
      </c>
      <c r="B812" s="1" t="s">
        <v>7</v>
      </c>
      <c r="C812" s="1" t="s">
        <v>2353</v>
      </c>
      <c r="E812" s="1" t="s">
        <v>2354</v>
      </c>
      <c r="F812" s="1" t="s">
        <v>28994</v>
      </c>
    </row>
    <row r="813" spans="1:6">
      <c r="A813" s="1" t="s">
        <v>2355</v>
      </c>
      <c r="B813" s="1" t="s">
        <v>11</v>
      </c>
      <c r="C813" s="1" t="s">
        <v>2356</v>
      </c>
      <c r="E813" s="1" t="s">
        <v>2354</v>
      </c>
      <c r="F813" s="1" t="s">
        <v>28994</v>
      </c>
    </row>
    <row r="814" spans="1:6">
      <c r="A814" s="1" t="s">
        <v>32686</v>
      </c>
      <c r="B814" s="1" t="s">
        <v>25</v>
      </c>
      <c r="C814" s="1" t="s">
        <v>2358</v>
      </c>
      <c r="E814" s="1" t="s">
        <v>2359</v>
      </c>
      <c r="F814" s="1" t="s">
        <v>32685</v>
      </c>
    </row>
    <row r="815" spans="1:6">
      <c r="A815" s="1" t="s">
        <v>32687</v>
      </c>
      <c r="B815" s="1" t="s">
        <v>25</v>
      </c>
      <c r="C815" s="1" t="s">
        <v>2361</v>
      </c>
      <c r="E815" s="1" t="s">
        <v>2354</v>
      </c>
      <c r="F815" s="1" t="s">
        <v>33632</v>
      </c>
    </row>
    <row r="816" spans="1:6">
      <c r="A816" s="1" t="s">
        <v>2362</v>
      </c>
      <c r="B816" s="1" t="s">
        <v>25</v>
      </c>
      <c r="C816" s="1" t="s">
        <v>2363</v>
      </c>
      <c r="E816" s="1" t="s">
        <v>2364</v>
      </c>
      <c r="F816" s="1" t="s">
        <v>32684</v>
      </c>
    </row>
    <row r="817" spans="1:6">
      <c r="A817" s="1" t="s">
        <v>2365</v>
      </c>
      <c r="B817" s="1" t="s">
        <v>32</v>
      </c>
      <c r="C817" s="1" t="s">
        <v>2366</v>
      </c>
      <c r="E817" s="1" t="s">
        <v>2367</v>
      </c>
      <c r="F817" s="1" t="s">
        <v>33477</v>
      </c>
    </row>
    <row r="818" spans="1:6">
      <c r="A818" s="1" t="s">
        <v>2368</v>
      </c>
      <c r="B818" s="1" t="s">
        <v>32</v>
      </c>
      <c r="C818" s="1" t="s">
        <v>2369</v>
      </c>
      <c r="E818" s="1" t="s">
        <v>2370</v>
      </c>
      <c r="F818" s="1" t="s">
        <v>33476</v>
      </c>
    </row>
    <row r="819" spans="1:6">
      <c r="A819" s="1" t="s">
        <v>2371</v>
      </c>
      <c r="B819" s="1" t="s">
        <v>32</v>
      </c>
      <c r="C819" s="1" t="s">
        <v>2372</v>
      </c>
      <c r="E819" s="1" t="s">
        <v>2373</v>
      </c>
      <c r="F819" s="1" t="s">
        <v>33475</v>
      </c>
    </row>
    <row r="820" spans="1:6">
      <c r="A820" s="1" t="s">
        <v>2374</v>
      </c>
      <c r="B820" s="1" t="s">
        <v>7</v>
      </c>
      <c r="C820" s="1" t="s">
        <v>2375</v>
      </c>
      <c r="E820" s="1" t="s">
        <v>2376</v>
      </c>
      <c r="F820" s="1" t="s">
        <v>28988</v>
      </c>
    </row>
    <row r="821" spans="1:6">
      <c r="A821" s="1" t="s">
        <v>2377</v>
      </c>
      <c r="B821" s="1" t="s">
        <v>11</v>
      </c>
      <c r="C821" s="1" t="s">
        <v>2378</v>
      </c>
      <c r="E821" s="1" t="s">
        <v>2376</v>
      </c>
      <c r="F821" s="1" t="s">
        <v>28988</v>
      </c>
    </row>
    <row r="822" spans="1:6">
      <c r="A822" s="1" t="s">
        <v>28991</v>
      </c>
      <c r="B822" s="1" t="s">
        <v>25</v>
      </c>
      <c r="C822" s="1" t="s">
        <v>2380</v>
      </c>
      <c r="E822" s="1" t="s">
        <v>2381</v>
      </c>
      <c r="F822" s="1" t="s">
        <v>28990</v>
      </c>
    </row>
    <row r="823" spans="1:6">
      <c r="A823" s="1" t="s">
        <v>28989</v>
      </c>
      <c r="B823" s="1" t="s">
        <v>25</v>
      </c>
      <c r="C823" s="1" t="s">
        <v>2383</v>
      </c>
      <c r="E823" s="1" t="s">
        <v>2384</v>
      </c>
      <c r="F823" s="1" t="s">
        <v>28988</v>
      </c>
    </row>
    <row r="824" spans="1:6">
      <c r="A824" s="1" t="s">
        <v>2385</v>
      </c>
      <c r="B824" s="1" t="s">
        <v>25</v>
      </c>
      <c r="C824" s="1" t="s">
        <v>2386</v>
      </c>
      <c r="E824" s="1" t="s">
        <v>2384</v>
      </c>
      <c r="F824" s="1" t="s">
        <v>28988</v>
      </c>
    </row>
    <row r="825" spans="1:6">
      <c r="A825" s="1" t="s">
        <v>2387</v>
      </c>
      <c r="B825" s="1" t="s">
        <v>25</v>
      </c>
      <c r="C825" s="1" t="s">
        <v>2388</v>
      </c>
      <c r="E825" s="1" t="s">
        <v>2384</v>
      </c>
      <c r="F825" s="1" t="s">
        <v>28988</v>
      </c>
    </row>
    <row r="826" spans="1:6">
      <c r="A826" s="1" t="s">
        <v>2389</v>
      </c>
      <c r="B826" s="1" t="s">
        <v>25</v>
      </c>
      <c r="C826" s="1" t="s">
        <v>2390</v>
      </c>
      <c r="E826" s="1" t="s">
        <v>2384</v>
      </c>
      <c r="F826" s="1" t="s">
        <v>28988</v>
      </c>
    </row>
    <row r="827" spans="1:6">
      <c r="A827" s="1" t="s">
        <v>2391</v>
      </c>
      <c r="B827" s="1" t="s">
        <v>32</v>
      </c>
      <c r="C827" s="1" t="s">
        <v>2392</v>
      </c>
      <c r="E827" s="1" t="s">
        <v>2393</v>
      </c>
      <c r="F827" s="1" t="s">
        <v>38654</v>
      </c>
    </row>
    <row r="828" spans="1:6">
      <c r="A828" s="1" t="s">
        <v>2394</v>
      </c>
      <c r="B828" s="1" t="s">
        <v>32</v>
      </c>
      <c r="C828" s="1" t="s">
        <v>2395</v>
      </c>
      <c r="E828" s="1" t="s">
        <v>2396</v>
      </c>
      <c r="F828" s="1" t="s">
        <v>38654</v>
      </c>
    </row>
    <row r="829" spans="1:6">
      <c r="A829" s="1" t="s">
        <v>2397</v>
      </c>
      <c r="B829" s="1" t="s">
        <v>32</v>
      </c>
      <c r="C829" s="1" t="s">
        <v>2398</v>
      </c>
      <c r="E829" s="1" t="s">
        <v>2399</v>
      </c>
      <c r="F829" s="1" t="s">
        <v>38654</v>
      </c>
    </row>
    <row r="830" spans="1:6">
      <c r="A830" s="1" t="s">
        <v>2400</v>
      </c>
      <c r="B830" s="1" t="s">
        <v>7</v>
      </c>
      <c r="C830" s="1" t="s">
        <v>2401</v>
      </c>
      <c r="E830" s="1" t="s">
        <v>2402</v>
      </c>
      <c r="F830" s="1" t="s">
        <v>32682</v>
      </c>
    </row>
    <row r="831" spans="1:6">
      <c r="A831" s="1" t="s">
        <v>2403</v>
      </c>
      <c r="B831" s="1" t="s">
        <v>11</v>
      </c>
      <c r="C831" s="1" t="s">
        <v>2404</v>
      </c>
      <c r="E831" s="1" t="s">
        <v>2402</v>
      </c>
      <c r="F831" s="1" t="s">
        <v>32682</v>
      </c>
    </row>
    <row r="832" spans="1:6">
      <c r="A832" s="1" t="s">
        <v>32681</v>
      </c>
      <c r="B832" s="1" t="s">
        <v>25</v>
      </c>
      <c r="C832" s="1" t="s">
        <v>2406</v>
      </c>
      <c r="E832" s="1" t="s">
        <v>2407</v>
      </c>
      <c r="F832" s="1" t="s">
        <v>32674</v>
      </c>
    </row>
    <row r="833" spans="1:6">
      <c r="A833" s="1" t="s">
        <v>32683</v>
      </c>
      <c r="B833" s="1" t="s">
        <v>25</v>
      </c>
      <c r="C833" s="1" t="s">
        <v>2409</v>
      </c>
      <c r="E833" s="1" t="s">
        <v>2402</v>
      </c>
      <c r="F833" s="1" t="s">
        <v>32682</v>
      </c>
    </row>
    <row r="834" spans="1:6">
      <c r="A834" s="1" t="s">
        <v>32678</v>
      </c>
      <c r="B834" s="1" t="s">
        <v>25</v>
      </c>
      <c r="C834" s="1" t="s">
        <v>2411</v>
      </c>
      <c r="E834" s="1" t="s">
        <v>2407</v>
      </c>
      <c r="F834" s="1" t="s">
        <v>32674</v>
      </c>
    </row>
    <row r="835" spans="1:6">
      <c r="A835" s="1" t="s">
        <v>32680</v>
      </c>
      <c r="B835" s="1" t="s">
        <v>25</v>
      </c>
      <c r="C835" s="1" t="s">
        <v>2413</v>
      </c>
      <c r="E835" s="1" t="s">
        <v>2414</v>
      </c>
      <c r="F835" s="1" t="s">
        <v>32679</v>
      </c>
    </row>
    <row r="836" spans="1:6">
      <c r="A836" s="1" t="s">
        <v>32675</v>
      </c>
      <c r="B836" s="1" t="s">
        <v>25</v>
      </c>
      <c r="C836" s="1" t="s">
        <v>2416</v>
      </c>
      <c r="E836" s="1" t="s">
        <v>2407</v>
      </c>
      <c r="F836" s="1" t="s">
        <v>32674</v>
      </c>
    </row>
    <row r="837" spans="1:6">
      <c r="A837" s="1" t="s">
        <v>32677</v>
      </c>
      <c r="B837" s="1" t="s">
        <v>25</v>
      </c>
      <c r="C837" s="1" t="s">
        <v>2418</v>
      </c>
      <c r="E837" s="1" t="s">
        <v>2419</v>
      </c>
      <c r="F837" s="1" t="s">
        <v>32676</v>
      </c>
    </row>
    <row r="838" spans="1:6">
      <c r="A838" s="1" t="s">
        <v>2420</v>
      </c>
      <c r="B838" s="1" t="s">
        <v>25</v>
      </c>
      <c r="C838" s="1" t="s">
        <v>2421</v>
      </c>
      <c r="E838" s="1" t="s">
        <v>2422</v>
      </c>
      <c r="F838" s="1" t="s">
        <v>32673</v>
      </c>
    </row>
    <row r="839" spans="1:6">
      <c r="A839" s="1" t="s">
        <v>2423</v>
      </c>
      <c r="B839" s="1" t="s">
        <v>25</v>
      </c>
      <c r="C839" s="1" t="s">
        <v>2424</v>
      </c>
      <c r="E839" s="1" t="s">
        <v>2425</v>
      </c>
      <c r="F839" s="1" t="s">
        <v>32672</v>
      </c>
    </row>
    <row r="840" spans="1:6">
      <c r="A840" s="1" t="s">
        <v>2426</v>
      </c>
      <c r="B840" s="1" t="s">
        <v>25</v>
      </c>
      <c r="C840" s="1" t="s">
        <v>2427</v>
      </c>
      <c r="E840" s="1" t="s">
        <v>2428</v>
      </c>
      <c r="F840" s="1" t="s">
        <v>32671</v>
      </c>
    </row>
    <row r="841" spans="1:6">
      <c r="A841" s="1" t="s">
        <v>2429</v>
      </c>
      <c r="B841" s="1" t="s">
        <v>32</v>
      </c>
      <c r="C841" s="1" t="s">
        <v>2430</v>
      </c>
      <c r="E841" s="1" t="s">
        <v>2431</v>
      </c>
      <c r="F841" s="1" t="s">
        <v>33474</v>
      </c>
    </row>
    <row r="842" spans="1:6">
      <c r="A842" s="1" t="s">
        <v>2432</v>
      </c>
      <c r="B842" s="1" t="s">
        <v>32</v>
      </c>
      <c r="C842" s="1" t="s">
        <v>2433</v>
      </c>
      <c r="E842" s="1" t="s">
        <v>2434</v>
      </c>
      <c r="F842" s="1" t="s">
        <v>33473</v>
      </c>
    </row>
    <row r="843" spans="1:6">
      <c r="A843" s="1" t="s">
        <v>2435</v>
      </c>
      <c r="B843" s="1" t="s">
        <v>32</v>
      </c>
      <c r="C843" s="1" t="s">
        <v>2436</v>
      </c>
      <c r="E843" s="1" t="s">
        <v>2437</v>
      </c>
      <c r="F843" s="1" t="s">
        <v>33472</v>
      </c>
    </row>
    <row r="844" spans="1:6">
      <c r="A844" s="1" t="s">
        <v>2438</v>
      </c>
      <c r="B844" s="1" t="s">
        <v>32</v>
      </c>
      <c r="C844" s="1" t="s">
        <v>2439</v>
      </c>
      <c r="E844" s="1" t="s">
        <v>2440</v>
      </c>
      <c r="F844" s="1" t="s">
        <v>33471</v>
      </c>
    </row>
    <row r="845" spans="1:6">
      <c r="A845" s="1" t="s">
        <v>2441</v>
      </c>
      <c r="B845" s="1" t="s">
        <v>32</v>
      </c>
      <c r="C845" s="1" t="s">
        <v>2442</v>
      </c>
      <c r="E845" s="1" t="s">
        <v>2443</v>
      </c>
      <c r="F845" s="1" t="s">
        <v>33470</v>
      </c>
    </row>
    <row r="846" spans="1:6">
      <c r="A846" s="1" t="s">
        <v>2444</v>
      </c>
      <c r="B846" s="1" t="s">
        <v>32</v>
      </c>
      <c r="C846" s="1" t="s">
        <v>2445</v>
      </c>
      <c r="E846" s="1" t="s">
        <v>2446</v>
      </c>
      <c r="F846" s="1" t="s">
        <v>33469</v>
      </c>
    </row>
    <row r="847" spans="1:6">
      <c r="A847" s="1" t="s">
        <v>2447</v>
      </c>
      <c r="B847" s="1" t="s">
        <v>32</v>
      </c>
      <c r="C847" s="1" t="s">
        <v>2448</v>
      </c>
      <c r="E847" s="1" t="s">
        <v>2449</v>
      </c>
      <c r="F847" s="1" t="s">
        <v>33468</v>
      </c>
    </row>
    <row r="848" spans="1:6">
      <c r="A848" s="1" t="s">
        <v>2450</v>
      </c>
      <c r="B848" s="1" t="s">
        <v>32</v>
      </c>
      <c r="C848" s="1" t="s">
        <v>2451</v>
      </c>
      <c r="E848" s="1" t="s">
        <v>2452</v>
      </c>
      <c r="F848" s="1" t="s">
        <v>33467</v>
      </c>
    </row>
    <row r="849" spans="1:6">
      <c r="A849" s="1" t="s">
        <v>2453</v>
      </c>
      <c r="B849" s="1" t="s">
        <v>32</v>
      </c>
      <c r="C849" s="1" t="s">
        <v>2454</v>
      </c>
      <c r="E849" s="1" t="s">
        <v>2455</v>
      </c>
      <c r="F849" s="1" t="s">
        <v>33466</v>
      </c>
    </row>
    <row r="850" spans="1:6">
      <c r="A850" s="1" t="s">
        <v>2456</v>
      </c>
      <c r="B850" s="1" t="s">
        <v>7</v>
      </c>
      <c r="C850" s="1" t="s">
        <v>2457</v>
      </c>
      <c r="E850" s="1" t="s">
        <v>2458</v>
      </c>
      <c r="F850" s="1" t="s">
        <v>29175</v>
      </c>
    </row>
    <row r="851" spans="1:6">
      <c r="A851" s="1" t="s">
        <v>2459</v>
      </c>
      <c r="B851" s="1" t="s">
        <v>11</v>
      </c>
      <c r="C851" s="1" t="s">
        <v>2460</v>
      </c>
      <c r="E851" s="1" t="s">
        <v>2458</v>
      </c>
      <c r="F851" s="1" t="s">
        <v>29175</v>
      </c>
    </row>
    <row r="852" spans="1:6">
      <c r="A852" s="1" t="s">
        <v>28987</v>
      </c>
      <c r="B852" s="1" t="s">
        <v>25</v>
      </c>
      <c r="C852" s="1" t="s">
        <v>2462</v>
      </c>
      <c r="E852" s="1" t="s">
        <v>2463</v>
      </c>
      <c r="F852" s="1" t="s">
        <v>28980</v>
      </c>
    </row>
    <row r="853" spans="1:6">
      <c r="A853" s="1" t="s">
        <v>28986</v>
      </c>
      <c r="B853" s="1" t="s">
        <v>25</v>
      </c>
      <c r="C853" s="1" t="s">
        <v>2465</v>
      </c>
      <c r="E853" s="1" t="s">
        <v>2466</v>
      </c>
      <c r="F853" s="1" t="s">
        <v>28985</v>
      </c>
    </row>
    <row r="854" spans="1:6">
      <c r="A854" s="1" t="s">
        <v>28984</v>
      </c>
      <c r="B854" s="1" t="s">
        <v>25</v>
      </c>
      <c r="C854" s="1" t="s">
        <v>2468</v>
      </c>
      <c r="E854" s="1" t="s">
        <v>2463</v>
      </c>
      <c r="F854" s="1" t="s">
        <v>28980</v>
      </c>
    </row>
    <row r="855" spans="1:6">
      <c r="A855" s="1" t="s">
        <v>28983</v>
      </c>
      <c r="B855" s="1" t="s">
        <v>25</v>
      </c>
      <c r="C855" s="1" t="s">
        <v>2470</v>
      </c>
      <c r="E855" s="1" t="s">
        <v>2471</v>
      </c>
      <c r="F855" s="1" t="s">
        <v>28982</v>
      </c>
    </row>
    <row r="856" spans="1:6">
      <c r="A856" s="1" t="s">
        <v>28981</v>
      </c>
      <c r="B856" s="1" t="s">
        <v>25</v>
      </c>
      <c r="C856" s="1" t="s">
        <v>2473</v>
      </c>
      <c r="E856" s="1" t="s">
        <v>2463</v>
      </c>
      <c r="F856" s="1" t="s">
        <v>28980</v>
      </c>
    </row>
    <row r="857" spans="1:6">
      <c r="A857" s="1" t="s">
        <v>28979</v>
      </c>
      <c r="B857" s="1" t="s">
        <v>25</v>
      </c>
      <c r="C857" s="1" t="s">
        <v>2475</v>
      </c>
      <c r="E857" s="1" t="s">
        <v>2476</v>
      </c>
      <c r="F857" s="1" t="s">
        <v>28978</v>
      </c>
    </row>
    <row r="858" spans="1:6">
      <c r="A858" s="1" t="s">
        <v>2477</v>
      </c>
      <c r="B858" s="1" t="s">
        <v>25</v>
      </c>
      <c r="C858" s="1" t="s">
        <v>2478</v>
      </c>
      <c r="E858" s="1" t="s">
        <v>2479</v>
      </c>
      <c r="F858" s="1" t="s">
        <v>28977</v>
      </c>
    </row>
    <row r="859" spans="1:6">
      <c r="A859" s="1" t="s">
        <v>2480</v>
      </c>
      <c r="B859" s="1" t="s">
        <v>25</v>
      </c>
      <c r="C859" s="1" t="s">
        <v>2481</v>
      </c>
      <c r="E859" s="1" t="s">
        <v>2482</v>
      </c>
      <c r="F859" s="1" t="s">
        <v>28976</v>
      </c>
    </row>
    <row r="860" spans="1:6">
      <c r="A860" s="1" t="s">
        <v>2483</v>
      </c>
      <c r="B860" s="1" t="s">
        <v>25</v>
      </c>
      <c r="C860" s="1" t="s">
        <v>2484</v>
      </c>
      <c r="E860" s="1" t="s">
        <v>2485</v>
      </c>
      <c r="F860" s="1" t="s">
        <v>28975</v>
      </c>
    </row>
    <row r="861" spans="1:6">
      <c r="A861" s="1" t="s">
        <v>2486</v>
      </c>
      <c r="B861" s="1" t="s">
        <v>32</v>
      </c>
      <c r="C861" s="1" t="s">
        <v>2487</v>
      </c>
      <c r="E861" s="1" t="s">
        <v>2488</v>
      </c>
      <c r="F861" s="1" t="s">
        <v>30993</v>
      </c>
    </row>
    <row r="862" spans="1:6">
      <c r="A862" s="1" t="s">
        <v>2489</v>
      </c>
      <c r="B862" s="1" t="s">
        <v>32</v>
      </c>
      <c r="C862" s="1" t="s">
        <v>2490</v>
      </c>
      <c r="E862" s="1" t="s">
        <v>2491</v>
      </c>
      <c r="F862" s="1" t="s">
        <v>30992</v>
      </c>
    </row>
    <row r="863" spans="1:6">
      <c r="A863" s="1" t="s">
        <v>2492</v>
      </c>
      <c r="B863" s="1" t="s">
        <v>32</v>
      </c>
      <c r="C863" s="1" t="s">
        <v>2493</v>
      </c>
      <c r="E863" s="1" t="s">
        <v>2494</v>
      </c>
      <c r="F863" s="1" t="s">
        <v>30991</v>
      </c>
    </row>
    <row r="864" spans="1:6">
      <c r="A864" s="1" t="s">
        <v>2495</v>
      </c>
      <c r="B864" s="1" t="s">
        <v>32</v>
      </c>
      <c r="C864" s="1" t="s">
        <v>2496</v>
      </c>
      <c r="E864" s="1" t="s">
        <v>2497</v>
      </c>
      <c r="F864" s="1" t="s">
        <v>30990</v>
      </c>
    </row>
    <row r="865" spans="1:6">
      <c r="A865" s="1" t="s">
        <v>2498</v>
      </c>
      <c r="B865" s="1" t="s">
        <v>32</v>
      </c>
      <c r="C865" s="1" t="s">
        <v>2499</v>
      </c>
      <c r="E865" s="1" t="s">
        <v>2500</v>
      </c>
      <c r="F865" s="1" t="s">
        <v>30989</v>
      </c>
    </row>
    <row r="866" spans="1:6">
      <c r="A866" s="1" t="s">
        <v>2501</v>
      </c>
      <c r="B866" s="1" t="s">
        <v>32</v>
      </c>
      <c r="C866" s="1" t="s">
        <v>2502</v>
      </c>
      <c r="E866" s="1" t="s">
        <v>2503</v>
      </c>
      <c r="F866" s="1" t="s">
        <v>30988</v>
      </c>
    </row>
    <row r="867" spans="1:6">
      <c r="A867" s="1" t="s">
        <v>2504</v>
      </c>
      <c r="B867" s="1" t="s">
        <v>32</v>
      </c>
      <c r="C867" s="1" t="s">
        <v>2505</v>
      </c>
      <c r="E867" s="1" t="s">
        <v>2506</v>
      </c>
      <c r="F867" s="1" t="s">
        <v>30987</v>
      </c>
    </row>
    <row r="868" spans="1:6">
      <c r="A868" s="1" t="s">
        <v>2507</v>
      </c>
      <c r="B868" s="1" t="s">
        <v>32</v>
      </c>
      <c r="C868" s="1" t="s">
        <v>2508</v>
      </c>
      <c r="E868" s="1" t="s">
        <v>2509</v>
      </c>
      <c r="F868" s="1" t="s">
        <v>30986</v>
      </c>
    </row>
    <row r="869" spans="1:6">
      <c r="A869" s="1" t="s">
        <v>2510</v>
      </c>
      <c r="B869" s="1" t="s">
        <v>32</v>
      </c>
      <c r="C869" s="1" t="s">
        <v>2511</v>
      </c>
      <c r="E869" s="1" t="s">
        <v>2512</v>
      </c>
      <c r="F869" s="1" t="s">
        <v>30985</v>
      </c>
    </row>
    <row r="870" spans="1:6">
      <c r="A870" s="1" t="s">
        <v>2513</v>
      </c>
      <c r="B870" s="1" t="s">
        <v>7</v>
      </c>
      <c r="C870" s="1" t="s">
        <v>2514</v>
      </c>
      <c r="E870" s="1" t="s">
        <v>2515</v>
      </c>
      <c r="F870" s="1" t="s">
        <v>32669</v>
      </c>
    </row>
    <row r="871" spans="1:6">
      <c r="A871" s="1" t="s">
        <v>2516</v>
      </c>
      <c r="B871" s="1" t="s">
        <v>11</v>
      </c>
      <c r="C871" s="1" t="s">
        <v>2517</v>
      </c>
      <c r="E871" s="1" t="s">
        <v>2515</v>
      </c>
      <c r="F871" s="1" t="s">
        <v>32669</v>
      </c>
    </row>
    <row r="872" spans="1:6">
      <c r="A872" s="1" t="s">
        <v>32668</v>
      </c>
      <c r="B872" s="1" t="s">
        <v>25</v>
      </c>
      <c r="C872" s="1" t="s">
        <v>2519</v>
      </c>
      <c r="E872" s="1" t="s">
        <v>2520</v>
      </c>
      <c r="F872" s="1" t="s">
        <v>32667</v>
      </c>
    </row>
    <row r="873" spans="1:6">
      <c r="A873" s="1" t="s">
        <v>32670</v>
      </c>
      <c r="B873" s="1" t="s">
        <v>25</v>
      </c>
      <c r="C873" s="1" t="s">
        <v>2522</v>
      </c>
      <c r="E873" s="1" t="s">
        <v>2515</v>
      </c>
      <c r="F873" s="1" t="s">
        <v>32669</v>
      </c>
    </row>
    <row r="874" spans="1:6">
      <c r="A874" s="1" t="s">
        <v>2523</v>
      </c>
      <c r="B874" s="1" t="s">
        <v>25</v>
      </c>
      <c r="C874" s="1" t="s">
        <v>2524</v>
      </c>
      <c r="E874" s="1" t="s">
        <v>2525</v>
      </c>
      <c r="F874" s="1" t="s">
        <v>32666</v>
      </c>
    </row>
    <row r="875" spans="1:6">
      <c r="A875" s="1" t="s">
        <v>2526</v>
      </c>
      <c r="B875" s="1" t="s">
        <v>32</v>
      </c>
      <c r="C875" s="1" t="s">
        <v>2527</v>
      </c>
      <c r="E875" s="1" t="s">
        <v>2528</v>
      </c>
      <c r="F875" s="1" t="s">
        <v>33465</v>
      </c>
    </row>
    <row r="876" spans="1:6">
      <c r="A876" s="1" t="s">
        <v>2529</v>
      </c>
      <c r="B876" s="1" t="s">
        <v>32</v>
      </c>
      <c r="C876" s="1" t="s">
        <v>2530</v>
      </c>
      <c r="E876" s="1" t="s">
        <v>2531</v>
      </c>
      <c r="F876" s="1" t="s">
        <v>33464</v>
      </c>
    </row>
    <row r="877" spans="1:6">
      <c r="A877" s="1" t="s">
        <v>2532</v>
      </c>
      <c r="B877" s="1" t="s">
        <v>32</v>
      </c>
      <c r="C877" s="1" t="s">
        <v>2533</v>
      </c>
      <c r="E877" s="1" t="s">
        <v>2534</v>
      </c>
      <c r="F877" s="1" t="s">
        <v>33463</v>
      </c>
    </row>
    <row r="878" spans="1:6">
      <c r="A878" s="1" t="s">
        <v>2535</v>
      </c>
      <c r="B878" s="1" t="s">
        <v>7</v>
      </c>
      <c r="C878" s="1" t="s">
        <v>2536</v>
      </c>
      <c r="E878" s="1" t="s">
        <v>2537</v>
      </c>
      <c r="F878" s="1" t="s">
        <v>28971</v>
      </c>
    </row>
    <row r="879" spans="1:6">
      <c r="A879" s="1" t="s">
        <v>2538</v>
      </c>
      <c r="B879" s="1" t="s">
        <v>11</v>
      </c>
      <c r="C879" s="1" t="s">
        <v>2539</v>
      </c>
      <c r="E879" s="1" t="s">
        <v>2537</v>
      </c>
      <c r="F879" s="1" t="s">
        <v>28971</v>
      </c>
    </row>
    <row r="880" spans="1:6">
      <c r="A880" s="1" t="s">
        <v>28974</v>
      </c>
      <c r="B880" s="1" t="s">
        <v>25</v>
      </c>
      <c r="C880" s="1" t="s">
        <v>2541</v>
      </c>
      <c r="E880" s="1" t="s">
        <v>2542</v>
      </c>
      <c r="F880" s="1" t="s">
        <v>28973</v>
      </c>
    </row>
    <row r="881" spans="1:6">
      <c r="A881" s="1" t="s">
        <v>28972</v>
      </c>
      <c r="B881" s="1" t="s">
        <v>25</v>
      </c>
      <c r="C881" s="1" t="s">
        <v>2544</v>
      </c>
      <c r="E881" s="1" t="s">
        <v>2537</v>
      </c>
      <c r="F881" s="1" t="s">
        <v>28971</v>
      </c>
    </row>
    <row r="882" spans="1:6">
      <c r="A882" s="1" t="s">
        <v>2545</v>
      </c>
      <c r="B882" s="1" t="s">
        <v>25</v>
      </c>
      <c r="C882" s="1" t="s">
        <v>2546</v>
      </c>
      <c r="E882" s="1" t="s">
        <v>2547</v>
      </c>
      <c r="F882" s="1" t="s">
        <v>28970</v>
      </c>
    </row>
    <row r="883" spans="1:6">
      <c r="A883" s="1" t="s">
        <v>2548</v>
      </c>
      <c r="B883" s="1" t="s">
        <v>32</v>
      </c>
      <c r="C883" s="1" t="s">
        <v>2549</v>
      </c>
      <c r="E883" s="1" t="s">
        <v>2550</v>
      </c>
      <c r="F883" s="1" t="s">
        <v>33462</v>
      </c>
    </row>
    <row r="884" spans="1:6">
      <c r="A884" s="1" t="s">
        <v>2551</v>
      </c>
      <c r="B884" s="1" t="s">
        <v>32</v>
      </c>
      <c r="C884" s="1" t="s">
        <v>2552</v>
      </c>
      <c r="E884" s="1" t="s">
        <v>2553</v>
      </c>
      <c r="F884" s="1" t="s">
        <v>33461</v>
      </c>
    </row>
    <row r="885" spans="1:6">
      <c r="A885" s="1" t="s">
        <v>2554</v>
      </c>
      <c r="B885" s="1" t="s">
        <v>32</v>
      </c>
      <c r="C885" s="1" t="s">
        <v>2555</v>
      </c>
      <c r="E885" s="1" t="s">
        <v>2556</v>
      </c>
      <c r="F885" s="1" t="s">
        <v>33460</v>
      </c>
    </row>
    <row r="886" spans="1:6">
      <c r="A886" s="1" t="s">
        <v>2557</v>
      </c>
      <c r="B886" s="1" t="s">
        <v>7</v>
      </c>
      <c r="C886" s="1" t="s">
        <v>2558</v>
      </c>
      <c r="E886" s="1" t="s">
        <v>2559</v>
      </c>
      <c r="F886" s="1" t="s">
        <v>29174</v>
      </c>
    </row>
    <row r="887" spans="1:6">
      <c r="A887" s="1" t="s">
        <v>2560</v>
      </c>
      <c r="B887" s="1" t="s">
        <v>11</v>
      </c>
      <c r="C887" s="1" t="s">
        <v>2561</v>
      </c>
      <c r="E887" s="1" t="s">
        <v>2559</v>
      </c>
      <c r="F887" s="1" t="s">
        <v>29174</v>
      </c>
    </row>
    <row r="888" spans="1:6">
      <c r="A888" s="1" t="s">
        <v>28969</v>
      </c>
      <c r="B888" s="1" t="s">
        <v>25</v>
      </c>
      <c r="C888" s="1" t="s">
        <v>2563</v>
      </c>
      <c r="E888" s="1" t="s">
        <v>2564</v>
      </c>
      <c r="F888" s="1" t="s">
        <v>28968</v>
      </c>
    </row>
    <row r="889" spans="1:6">
      <c r="A889" s="1" t="s">
        <v>28967</v>
      </c>
      <c r="B889" s="1" t="s">
        <v>25</v>
      </c>
      <c r="C889" s="1" t="s">
        <v>2566</v>
      </c>
      <c r="E889" s="1" t="s">
        <v>2567</v>
      </c>
      <c r="F889" s="1" t="s">
        <v>28966</v>
      </c>
    </row>
    <row r="890" spans="1:6">
      <c r="A890" s="1" t="s">
        <v>2568</v>
      </c>
      <c r="B890" s="1" t="s">
        <v>25</v>
      </c>
      <c r="C890" s="1" t="s">
        <v>2569</v>
      </c>
      <c r="E890" s="1" t="s">
        <v>2570</v>
      </c>
      <c r="F890" s="1" t="s">
        <v>28965</v>
      </c>
    </row>
    <row r="891" spans="1:6">
      <c r="A891" s="1" t="s">
        <v>2571</v>
      </c>
      <c r="B891" s="1" t="s">
        <v>7</v>
      </c>
      <c r="C891" s="1" t="s">
        <v>2572</v>
      </c>
      <c r="E891" s="1" t="s">
        <v>2573</v>
      </c>
      <c r="F891" s="1" t="s">
        <v>32724</v>
      </c>
    </row>
    <row r="892" spans="1:6">
      <c r="A892" s="1" t="s">
        <v>2574</v>
      </c>
      <c r="B892" s="1" t="s">
        <v>11</v>
      </c>
      <c r="C892" s="1" t="s">
        <v>2575</v>
      </c>
      <c r="E892" s="1" t="s">
        <v>2576</v>
      </c>
      <c r="F892" s="1" t="s">
        <v>32724</v>
      </c>
    </row>
    <row r="893" spans="1:6">
      <c r="A893" s="1" t="s">
        <v>32664</v>
      </c>
      <c r="B893" s="1" t="s">
        <v>25</v>
      </c>
      <c r="C893" s="1" t="s">
        <v>2578</v>
      </c>
      <c r="E893" s="1" t="s">
        <v>2579</v>
      </c>
      <c r="F893" s="1" t="s">
        <v>32663</v>
      </c>
    </row>
    <row r="894" spans="1:6">
      <c r="A894" s="1" t="s">
        <v>32665</v>
      </c>
      <c r="B894" s="1" t="s">
        <v>25</v>
      </c>
      <c r="C894" s="1" t="s">
        <v>2581</v>
      </c>
      <c r="E894" s="1" t="s">
        <v>2582</v>
      </c>
      <c r="F894" s="1" t="s">
        <v>32662</v>
      </c>
    </row>
    <row r="895" spans="1:6">
      <c r="A895" s="1" t="s">
        <v>2583</v>
      </c>
      <c r="B895" s="1" t="s">
        <v>25</v>
      </c>
      <c r="C895" s="1" t="s">
        <v>2584</v>
      </c>
      <c r="E895" s="1" t="s">
        <v>2582</v>
      </c>
      <c r="F895" s="1" t="s">
        <v>32662</v>
      </c>
    </row>
    <row r="896" spans="1:6">
      <c r="A896" s="1" t="s">
        <v>2585</v>
      </c>
      <c r="B896" s="1" t="s">
        <v>32</v>
      </c>
      <c r="C896" s="1" t="s">
        <v>2586</v>
      </c>
      <c r="E896" s="1" t="s">
        <v>2587</v>
      </c>
      <c r="F896" s="1" t="s">
        <v>33459</v>
      </c>
    </row>
    <row r="897" spans="1:6">
      <c r="A897" s="1" t="s">
        <v>2588</v>
      </c>
      <c r="B897" s="1" t="s">
        <v>32</v>
      </c>
      <c r="C897" s="1" t="s">
        <v>2589</v>
      </c>
      <c r="E897" s="1" t="s">
        <v>2590</v>
      </c>
      <c r="F897" s="1" t="s">
        <v>33458</v>
      </c>
    </row>
    <row r="898" spans="1:6">
      <c r="A898" s="1" t="s">
        <v>2591</v>
      </c>
      <c r="B898" s="1" t="s">
        <v>32</v>
      </c>
      <c r="C898" s="1" t="s">
        <v>2592</v>
      </c>
      <c r="E898" s="1" t="s">
        <v>2593</v>
      </c>
      <c r="F898" s="1" t="s">
        <v>33457</v>
      </c>
    </row>
    <row r="899" spans="1:6">
      <c r="A899" s="1" t="s">
        <v>2594</v>
      </c>
      <c r="B899" s="1" t="s">
        <v>7</v>
      </c>
      <c r="C899" s="1" t="s">
        <v>2595</v>
      </c>
      <c r="E899" s="1" t="s">
        <v>2596</v>
      </c>
      <c r="F899" s="1" t="s">
        <v>29173</v>
      </c>
    </row>
    <row r="900" spans="1:6">
      <c r="A900" s="1" t="s">
        <v>2597</v>
      </c>
      <c r="B900" s="1" t="s">
        <v>11</v>
      </c>
      <c r="C900" s="1" t="s">
        <v>2598</v>
      </c>
      <c r="E900" s="1" t="s">
        <v>2596</v>
      </c>
      <c r="F900" s="1" t="s">
        <v>31226</v>
      </c>
    </row>
    <row r="901" spans="1:6">
      <c r="A901" s="1" t="s">
        <v>28964</v>
      </c>
      <c r="B901" s="1" t="s">
        <v>25</v>
      </c>
      <c r="C901" s="1" t="s">
        <v>2600</v>
      </c>
      <c r="E901" s="1" t="s">
        <v>2601</v>
      </c>
      <c r="F901" s="1" t="s">
        <v>28961</v>
      </c>
    </row>
    <row r="902" spans="1:6">
      <c r="A902" s="1" t="s">
        <v>28963</v>
      </c>
      <c r="B902" s="1" t="s">
        <v>25</v>
      </c>
      <c r="C902" s="1" t="s">
        <v>2603</v>
      </c>
      <c r="E902" s="1" t="s">
        <v>2604</v>
      </c>
      <c r="F902" s="1" t="s">
        <v>28962</v>
      </c>
    </row>
    <row r="903" spans="1:6">
      <c r="A903" s="1" t="s">
        <v>2605</v>
      </c>
      <c r="B903" s="1" t="s">
        <v>25</v>
      </c>
      <c r="C903" s="1" t="s">
        <v>2606</v>
      </c>
      <c r="E903" s="1" t="s">
        <v>2607</v>
      </c>
      <c r="F903" s="1" t="s">
        <v>28961</v>
      </c>
    </row>
    <row r="904" spans="1:6">
      <c r="A904" s="1" t="s">
        <v>2608</v>
      </c>
      <c r="B904" s="1" t="s">
        <v>32</v>
      </c>
      <c r="C904" s="1" t="s">
        <v>2609</v>
      </c>
      <c r="E904" s="1" t="s">
        <v>2610</v>
      </c>
      <c r="F904" s="1" t="s">
        <v>30984</v>
      </c>
    </row>
    <row r="905" spans="1:6">
      <c r="A905" s="1" t="s">
        <v>2611</v>
      </c>
      <c r="B905" s="1" t="s">
        <v>32</v>
      </c>
      <c r="C905" s="1" t="s">
        <v>2612</v>
      </c>
      <c r="E905" s="1" t="s">
        <v>2613</v>
      </c>
      <c r="F905" s="1" t="s">
        <v>30983</v>
      </c>
    </row>
    <row r="906" spans="1:6">
      <c r="A906" s="1" t="s">
        <v>2614</v>
      </c>
      <c r="B906" s="1" t="s">
        <v>32</v>
      </c>
      <c r="C906" s="1" t="s">
        <v>2615</v>
      </c>
      <c r="E906" s="1" t="s">
        <v>2616</v>
      </c>
      <c r="F906" s="1" t="s">
        <v>30982</v>
      </c>
    </row>
    <row r="907" spans="1:6">
      <c r="A907" s="1" t="s">
        <v>2617</v>
      </c>
      <c r="B907" s="1" t="s">
        <v>7</v>
      </c>
      <c r="C907" s="1" t="s">
        <v>2618</v>
      </c>
      <c r="E907" s="1" t="s">
        <v>2619</v>
      </c>
      <c r="F907" s="1" t="s">
        <v>28958</v>
      </c>
    </row>
    <row r="908" spans="1:6">
      <c r="A908" s="1" t="s">
        <v>2620</v>
      </c>
      <c r="B908" s="1" t="s">
        <v>11</v>
      </c>
      <c r="C908" s="1" t="s">
        <v>2621</v>
      </c>
      <c r="E908" s="1" t="s">
        <v>2619</v>
      </c>
      <c r="F908" s="1" t="s">
        <v>28958</v>
      </c>
    </row>
    <row r="909" spans="1:6">
      <c r="A909" s="1" t="s">
        <v>28960</v>
      </c>
      <c r="B909" s="1" t="s">
        <v>25</v>
      </c>
      <c r="C909" s="1" t="s">
        <v>2623</v>
      </c>
      <c r="E909" s="1" t="s">
        <v>2624</v>
      </c>
      <c r="F909" s="1" t="s">
        <v>28953</v>
      </c>
    </row>
    <row r="910" spans="1:6">
      <c r="A910" s="1" t="s">
        <v>28959</v>
      </c>
      <c r="B910" s="1" t="s">
        <v>25</v>
      </c>
      <c r="C910" s="1" t="s">
        <v>2626</v>
      </c>
      <c r="E910" s="1" t="s">
        <v>2619</v>
      </c>
      <c r="F910" s="1" t="s">
        <v>28958</v>
      </c>
    </row>
    <row r="911" spans="1:6">
      <c r="A911" s="1" t="s">
        <v>28957</v>
      </c>
      <c r="B911" s="1" t="s">
        <v>25</v>
      </c>
      <c r="C911" s="1" t="s">
        <v>2628</v>
      </c>
      <c r="E911" s="1" t="s">
        <v>2624</v>
      </c>
      <c r="F911" s="1" t="s">
        <v>28953</v>
      </c>
    </row>
    <row r="912" spans="1:6">
      <c r="A912" s="1" t="s">
        <v>28956</v>
      </c>
      <c r="B912" s="1" t="s">
        <v>25</v>
      </c>
      <c r="C912" s="1" t="s">
        <v>2630</v>
      </c>
      <c r="E912" s="1" t="s">
        <v>2631</v>
      </c>
      <c r="F912" s="1" t="s">
        <v>28955</v>
      </c>
    </row>
    <row r="913" spans="1:6">
      <c r="A913" s="1" t="s">
        <v>28954</v>
      </c>
      <c r="B913" s="1" t="s">
        <v>25</v>
      </c>
      <c r="C913" s="1" t="s">
        <v>2633</v>
      </c>
      <c r="E913" s="1" t="s">
        <v>2624</v>
      </c>
      <c r="F913" s="1" t="s">
        <v>28953</v>
      </c>
    </row>
    <row r="914" spans="1:6">
      <c r="A914" s="1" t="s">
        <v>28952</v>
      </c>
      <c r="B914" s="1" t="s">
        <v>25</v>
      </c>
      <c r="C914" s="1" t="s">
        <v>2635</v>
      </c>
      <c r="E914" s="1" t="s">
        <v>2636</v>
      </c>
      <c r="F914" s="1" t="s">
        <v>32661</v>
      </c>
    </row>
    <row r="915" spans="1:6">
      <c r="A915" s="1" t="s">
        <v>2637</v>
      </c>
      <c r="B915" s="1" t="s">
        <v>25</v>
      </c>
      <c r="C915" s="1" t="s">
        <v>2638</v>
      </c>
      <c r="E915" s="1" t="s">
        <v>2639</v>
      </c>
      <c r="F915" s="1" t="s">
        <v>28910</v>
      </c>
    </row>
    <row r="916" spans="1:6">
      <c r="A916" s="1" t="s">
        <v>2640</v>
      </c>
      <c r="B916" s="1" t="s">
        <v>25</v>
      </c>
      <c r="C916" s="1" t="s">
        <v>2641</v>
      </c>
      <c r="E916" s="1" t="s">
        <v>2642</v>
      </c>
      <c r="F916" s="1" t="s">
        <v>28909</v>
      </c>
    </row>
    <row r="917" spans="1:6">
      <c r="A917" s="1" t="s">
        <v>2643</v>
      </c>
      <c r="B917" s="1" t="s">
        <v>25</v>
      </c>
      <c r="C917" s="1" t="s">
        <v>2644</v>
      </c>
      <c r="E917" s="1" t="s">
        <v>2645</v>
      </c>
      <c r="F917" s="1" t="s">
        <v>32654</v>
      </c>
    </row>
    <row r="918" spans="1:6">
      <c r="A918" s="1" t="s">
        <v>2646</v>
      </c>
      <c r="B918" s="1" t="s">
        <v>32</v>
      </c>
      <c r="C918" s="1" t="s">
        <v>2647</v>
      </c>
      <c r="E918" s="1" t="s">
        <v>2648</v>
      </c>
      <c r="F918" s="1" t="s">
        <v>30981</v>
      </c>
    </row>
    <row r="919" spans="1:6">
      <c r="A919" s="1" t="s">
        <v>2649</v>
      </c>
      <c r="B919" s="1" t="s">
        <v>32</v>
      </c>
      <c r="C919" s="1" t="s">
        <v>2650</v>
      </c>
      <c r="E919" s="1" t="s">
        <v>2651</v>
      </c>
      <c r="F919" s="1" t="s">
        <v>30980</v>
      </c>
    </row>
    <row r="920" spans="1:6">
      <c r="A920" s="1" t="s">
        <v>2652</v>
      </c>
      <c r="B920" s="1" t="s">
        <v>32</v>
      </c>
      <c r="C920" s="1" t="s">
        <v>2653</v>
      </c>
      <c r="E920" s="1" t="s">
        <v>2654</v>
      </c>
      <c r="F920" s="1" t="s">
        <v>30979</v>
      </c>
    </row>
    <row r="921" spans="1:6">
      <c r="A921" s="1" t="s">
        <v>2655</v>
      </c>
      <c r="B921" s="1" t="s">
        <v>32</v>
      </c>
      <c r="C921" s="1" t="s">
        <v>2656</v>
      </c>
      <c r="E921" s="1" t="s">
        <v>2657</v>
      </c>
      <c r="F921" s="1" t="s">
        <v>30978</v>
      </c>
    </row>
    <row r="922" spans="1:6">
      <c r="A922" s="1" t="s">
        <v>2658</v>
      </c>
      <c r="B922" s="1" t="s">
        <v>32</v>
      </c>
      <c r="C922" s="1" t="s">
        <v>2659</v>
      </c>
      <c r="E922" s="1" t="s">
        <v>2660</v>
      </c>
      <c r="F922" s="1" t="s">
        <v>30977</v>
      </c>
    </row>
    <row r="923" spans="1:6">
      <c r="A923" s="1" t="s">
        <v>2661</v>
      </c>
      <c r="B923" s="1" t="s">
        <v>32</v>
      </c>
      <c r="C923" s="1" t="s">
        <v>2662</v>
      </c>
      <c r="E923" s="1" t="s">
        <v>2663</v>
      </c>
      <c r="F923" s="1" t="s">
        <v>30976</v>
      </c>
    </row>
    <row r="924" spans="1:6">
      <c r="A924" s="1" t="s">
        <v>2664</v>
      </c>
      <c r="B924" s="1" t="s">
        <v>32</v>
      </c>
      <c r="C924" s="1" t="s">
        <v>2665</v>
      </c>
      <c r="E924" s="1" t="s">
        <v>2666</v>
      </c>
      <c r="F924" s="1" t="s">
        <v>30975</v>
      </c>
    </row>
    <row r="925" spans="1:6">
      <c r="A925" s="1" t="s">
        <v>2667</v>
      </c>
      <c r="B925" s="1" t="s">
        <v>32</v>
      </c>
      <c r="C925" s="1" t="s">
        <v>2668</v>
      </c>
      <c r="E925" s="1" t="s">
        <v>2669</v>
      </c>
      <c r="F925" s="1" t="s">
        <v>30974</v>
      </c>
    </row>
    <row r="926" spans="1:6">
      <c r="A926" s="1" t="s">
        <v>2670</v>
      </c>
      <c r="B926" s="1" t="s">
        <v>32</v>
      </c>
      <c r="C926" s="1" t="s">
        <v>2671</v>
      </c>
      <c r="E926" s="1" t="s">
        <v>2672</v>
      </c>
      <c r="F926" s="1" t="s">
        <v>30973</v>
      </c>
    </row>
    <row r="927" spans="1:6">
      <c r="A927" s="1" t="s">
        <v>2673</v>
      </c>
      <c r="B927" s="1" t="s">
        <v>7</v>
      </c>
      <c r="C927" s="1" t="s">
        <v>2674</v>
      </c>
      <c r="E927" s="1" t="s">
        <v>2675</v>
      </c>
      <c r="F927" s="1" t="s">
        <v>28947</v>
      </c>
    </row>
    <row r="928" spans="1:6">
      <c r="A928" s="1" t="s">
        <v>2676</v>
      </c>
      <c r="B928" s="1" t="s">
        <v>11</v>
      </c>
      <c r="C928" s="1" t="s">
        <v>2677</v>
      </c>
      <c r="E928" s="1" t="s">
        <v>2675</v>
      </c>
      <c r="F928" s="1" t="s">
        <v>28947</v>
      </c>
    </row>
    <row r="929" spans="1:6">
      <c r="A929" s="1" t="s">
        <v>28950</v>
      </c>
      <c r="B929" s="1" t="s">
        <v>25</v>
      </c>
      <c r="C929" s="1" t="s">
        <v>2679</v>
      </c>
      <c r="E929" s="1" t="s">
        <v>2680</v>
      </c>
      <c r="F929" s="1" t="s">
        <v>28949</v>
      </c>
    </row>
    <row r="930" spans="1:6">
      <c r="A930" s="1" t="s">
        <v>28948</v>
      </c>
      <c r="B930" s="1" t="s">
        <v>25</v>
      </c>
      <c r="C930" s="1" t="s">
        <v>2682</v>
      </c>
      <c r="E930" s="1" t="s">
        <v>2675</v>
      </c>
      <c r="F930" s="1" t="s">
        <v>28947</v>
      </c>
    </row>
    <row r="931" spans="1:6">
      <c r="A931" s="1" t="s">
        <v>2683</v>
      </c>
      <c r="B931" s="1" t="s">
        <v>25</v>
      </c>
      <c r="C931" s="1" t="s">
        <v>2684</v>
      </c>
      <c r="E931" s="1" t="s">
        <v>2685</v>
      </c>
      <c r="F931" s="1" t="s">
        <v>28947</v>
      </c>
    </row>
    <row r="932" spans="1:6">
      <c r="A932" s="1" t="s">
        <v>2686</v>
      </c>
      <c r="B932" s="1" t="s">
        <v>32</v>
      </c>
      <c r="C932" s="1" t="s">
        <v>2687</v>
      </c>
      <c r="E932" s="1" t="s">
        <v>2688</v>
      </c>
      <c r="F932" s="1" t="s">
        <v>33456</v>
      </c>
    </row>
    <row r="933" spans="1:6">
      <c r="A933" s="1" t="s">
        <v>2689</v>
      </c>
      <c r="B933" s="1" t="s">
        <v>32</v>
      </c>
      <c r="C933" s="1" t="s">
        <v>2690</v>
      </c>
      <c r="E933" s="1" t="s">
        <v>2691</v>
      </c>
      <c r="F933" s="1" t="s">
        <v>33455</v>
      </c>
    </row>
    <row r="934" spans="1:6">
      <c r="A934" s="1" t="s">
        <v>2692</v>
      </c>
      <c r="B934" s="1" t="s">
        <v>32</v>
      </c>
      <c r="C934" s="1" t="s">
        <v>2693</v>
      </c>
      <c r="E934" s="1" t="s">
        <v>2694</v>
      </c>
      <c r="F934" s="1" t="s">
        <v>33454</v>
      </c>
    </row>
    <row r="935" spans="1:6">
      <c r="A935" s="1" t="s">
        <v>2695</v>
      </c>
      <c r="B935" s="1" t="s">
        <v>7</v>
      </c>
      <c r="C935" s="1" t="s">
        <v>2696</v>
      </c>
      <c r="E935" s="1" t="s">
        <v>2697</v>
      </c>
      <c r="F935" s="1" t="s">
        <v>28944</v>
      </c>
    </row>
    <row r="936" spans="1:6">
      <c r="A936" s="1" t="s">
        <v>2698</v>
      </c>
      <c r="B936" s="1" t="s">
        <v>11</v>
      </c>
      <c r="C936" s="1" t="s">
        <v>2699</v>
      </c>
      <c r="E936" s="1" t="s">
        <v>2697</v>
      </c>
      <c r="F936" s="1" t="s">
        <v>28944</v>
      </c>
    </row>
    <row r="937" spans="1:6">
      <c r="A937" s="1" t="s">
        <v>28946</v>
      </c>
      <c r="B937" s="1" t="s">
        <v>25</v>
      </c>
      <c r="C937" s="1" t="s">
        <v>2701</v>
      </c>
      <c r="E937" s="1" t="s">
        <v>2702</v>
      </c>
      <c r="F937" s="1" t="s">
        <v>28913</v>
      </c>
    </row>
    <row r="938" spans="1:6">
      <c r="A938" s="1" t="s">
        <v>28945</v>
      </c>
      <c r="B938" s="1" t="s">
        <v>25</v>
      </c>
      <c r="C938" s="1" t="s">
        <v>2704</v>
      </c>
      <c r="E938" s="1" t="s">
        <v>2697</v>
      </c>
      <c r="F938" s="1" t="s">
        <v>28944</v>
      </c>
    </row>
    <row r="939" spans="1:6">
      <c r="A939" s="1" t="s">
        <v>28943</v>
      </c>
      <c r="B939" s="1" t="s">
        <v>25</v>
      </c>
      <c r="C939" s="1" t="s">
        <v>2706</v>
      </c>
      <c r="E939" s="1" t="s">
        <v>2702</v>
      </c>
      <c r="F939" s="1" t="s">
        <v>28913</v>
      </c>
    </row>
    <row r="940" spans="1:6">
      <c r="A940" s="1" t="s">
        <v>28942</v>
      </c>
      <c r="B940" s="1" t="s">
        <v>25</v>
      </c>
      <c r="C940" s="1" t="s">
        <v>2708</v>
      </c>
      <c r="E940" s="1" t="s">
        <v>2709</v>
      </c>
      <c r="F940" s="1" t="s">
        <v>28941</v>
      </c>
    </row>
    <row r="941" spans="1:6">
      <c r="A941" s="1" t="s">
        <v>28940</v>
      </c>
      <c r="B941" s="1" t="s">
        <v>25</v>
      </c>
      <c r="C941" s="1" t="s">
        <v>2711</v>
      </c>
      <c r="E941" s="1" t="s">
        <v>2702</v>
      </c>
      <c r="F941" s="1" t="s">
        <v>28913</v>
      </c>
    </row>
    <row r="942" spans="1:6">
      <c r="A942" s="1" t="s">
        <v>28939</v>
      </c>
      <c r="B942" s="1" t="s">
        <v>25</v>
      </c>
      <c r="C942" s="1" t="s">
        <v>2713</v>
      </c>
      <c r="E942" s="1" t="s">
        <v>2714</v>
      </c>
      <c r="F942" s="1" t="s">
        <v>32660</v>
      </c>
    </row>
    <row r="943" spans="1:6">
      <c r="A943" s="1" t="s">
        <v>2715</v>
      </c>
      <c r="B943" s="1" t="s">
        <v>25</v>
      </c>
      <c r="C943" s="1" t="s">
        <v>2716</v>
      </c>
      <c r="E943" s="1" t="s">
        <v>2717</v>
      </c>
      <c r="F943" s="1" t="s">
        <v>28910</v>
      </c>
    </row>
    <row r="944" spans="1:6">
      <c r="A944" s="1" t="s">
        <v>2718</v>
      </c>
      <c r="B944" s="1" t="s">
        <v>25</v>
      </c>
      <c r="C944" s="1" t="s">
        <v>2719</v>
      </c>
      <c r="E944" s="1" t="s">
        <v>2720</v>
      </c>
      <c r="F944" s="1" t="s">
        <v>28909</v>
      </c>
    </row>
    <row r="945" spans="1:6">
      <c r="A945" s="1" t="s">
        <v>2721</v>
      </c>
      <c r="B945" s="1" t="s">
        <v>25</v>
      </c>
      <c r="C945" s="1" t="s">
        <v>2722</v>
      </c>
      <c r="E945" s="1" t="s">
        <v>2723</v>
      </c>
      <c r="F945" s="1" t="s">
        <v>32654</v>
      </c>
    </row>
    <row r="946" spans="1:6">
      <c r="A946" s="1" t="s">
        <v>2724</v>
      </c>
      <c r="B946" s="1" t="s">
        <v>32</v>
      </c>
      <c r="C946" s="1" t="s">
        <v>2725</v>
      </c>
      <c r="E946" s="1" t="s">
        <v>2726</v>
      </c>
      <c r="F946" s="1" t="s">
        <v>30972</v>
      </c>
    </row>
    <row r="947" spans="1:6">
      <c r="A947" s="1" t="s">
        <v>2727</v>
      </c>
      <c r="B947" s="1" t="s">
        <v>32</v>
      </c>
      <c r="C947" s="1" t="s">
        <v>2728</v>
      </c>
      <c r="E947" s="1" t="s">
        <v>2729</v>
      </c>
      <c r="F947" s="1" t="s">
        <v>30971</v>
      </c>
    </row>
    <row r="948" spans="1:6">
      <c r="A948" s="1" t="s">
        <v>2730</v>
      </c>
      <c r="B948" s="1" t="s">
        <v>32</v>
      </c>
      <c r="C948" s="1" t="s">
        <v>2731</v>
      </c>
      <c r="E948" s="1" t="s">
        <v>2732</v>
      </c>
      <c r="F948" s="1" t="s">
        <v>30970</v>
      </c>
    </row>
    <row r="949" spans="1:6">
      <c r="A949" s="1" t="s">
        <v>2733</v>
      </c>
      <c r="B949" s="1" t="s">
        <v>32</v>
      </c>
      <c r="C949" s="1" t="s">
        <v>2734</v>
      </c>
      <c r="E949" s="1" t="s">
        <v>2735</v>
      </c>
      <c r="F949" s="1" t="s">
        <v>30969</v>
      </c>
    </row>
    <row r="950" spans="1:6">
      <c r="A950" s="1" t="s">
        <v>2736</v>
      </c>
      <c r="B950" s="1" t="s">
        <v>32</v>
      </c>
      <c r="C950" s="1" t="s">
        <v>2737</v>
      </c>
      <c r="E950" s="1" t="s">
        <v>2738</v>
      </c>
      <c r="F950" s="1" t="s">
        <v>30968</v>
      </c>
    </row>
    <row r="951" spans="1:6">
      <c r="A951" s="1" t="s">
        <v>2739</v>
      </c>
      <c r="B951" s="1" t="s">
        <v>32</v>
      </c>
      <c r="C951" s="1" t="s">
        <v>2740</v>
      </c>
      <c r="E951" s="1" t="s">
        <v>2741</v>
      </c>
      <c r="F951" s="1" t="s">
        <v>30967</v>
      </c>
    </row>
    <row r="952" spans="1:6">
      <c r="A952" s="1" t="s">
        <v>2742</v>
      </c>
      <c r="B952" s="1" t="s">
        <v>32</v>
      </c>
      <c r="C952" s="1" t="s">
        <v>2743</v>
      </c>
      <c r="E952" s="1" t="s">
        <v>2744</v>
      </c>
      <c r="F952" s="1" t="s">
        <v>30966</v>
      </c>
    </row>
    <row r="953" spans="1:6">
      <c r="A953" s="1" t="s">
        <v>2745</v>
      </c>
      <c r="B953" s="1" t="s">
        <v>32</v>
      </c>
      <c r="C953" s="1" t="s">
        <v>2746</v>
      </c>
      <c r="E953" s="1" t="s">
        <v>2747</v>
      </c>
      <c r="F953" s="1" t="s">
        <v>30965</v>
      </c>
    </row>
    <row r="954" spans="1:6">
      <c r="A954" s="1" t="s">
        <v>2748</v>
      </c>
      <c r="B954" s="1" t="s">
        <v>32</v>
      </c>
      <c r="C954" s="1" t="s">
        <v>2749</v>
      </c>
      <c r="E954" s="1" t="s">
        <v>2750</v>
      </c>
      <c r="F954" s="1" t="s">
        <v>30964</v>
      </c>
    </row>
    <row r="955" spans="1:6">
      <c r="A955" s="1" t="s">
        <v>2751</v>
      </c>
      <c r="B955" s="1" t="s">
        <v>7</v>
      </c>
      <c r="C955" s="1" t="s">
        <v>2752</v>
      </c>
      <c r="E955" s="1" t="s">
        <v>2753</v>
      </c>
      <c r="F955" s="1" t="s">
        <v>29172</v>
      </c>
    </row>
    <row r="956" spans="1:6">
      <c r="A956" s="1" t="s">
        <v>2754</v>
      </c>
      <c r="B956" s="1" t="s">
        <v>11</v>
      </c>
      <c r="C956" s="1" t="s">
        <v>2755</v>
      </c>
      <c r="E956" s="1" t="s">
        <v>2756</v>
      </c>
      <c r="F956" s="1" t="s">
        <v>29172</v>
      </c>
    </row>
    <row r="957" spans="1:6">
      <c r="A957" s="1" t="s">
        <v>28937</v>
      </c>
      <c r="B957" s="1" t="s">
        <v>25</v>
      </c>
      <c r="C957" s="1" t="s">
        <v>2758</v>
      </c>
      <c r="E957" s="1" t="s">
        <v>2759</v>
      </c>
      <c r="F957" s="1" t="s">
        <v>28934</v>
      </c>
    </row>
    <row r="958" spans="1:6">
      <c r="A958" s="1" t="s">
        <v>28936</v>
      </c>
      <c r="B958" s="1" t="s">
        <v>25</v>
      </c>
      <c r="C958" s="1" t="s">
        <v>2761</v>
      </c>
      <c r="E958" s="1" t="s">
        <v>2762</v>
      </c>
      <c r="F958" s="1" t="s">
        <v>28932</v>
      </c>
    </row>
    <row r="959" spans="1:6">
      <c r="A959" s="1" t="s">
        <v>28935</v>
      </c>
      <c r="B959" s="1" t="s">
        <v>25</v>
      </c>
      <c r="C959" s="1" t="s">
        <v>2764</v>
      </c>
      <c r="E959" s="1" t="s">
        <v>2759</v>
      </c>
      <c r="F959" s="1" t="s">
        <v>28934</v>
      </c>
    </row>
    <row r="960" spans="1:6">
      <c r="A960" s="1" t="s">
        <v>28933</v>
      </c>
      <c r="B960" s="1" t="s">
        <v>25</v>
      </c>
      <c r="C960" s="1" t="s">
        <v>2766</v>
      </c>
      <c r="E960" s="1" t="s">
        <v>2767</v>
      </c>
      <c r="F960" s="1" t="s">
        <v>28931</v>
      </c>
    </row>
    <row r="961" spans="1:6">
      <c r="A961" s="1" t="s">
        <v>2768</v>
      </c>
      <c r="B961" s="1" t="s">
        <v>25</v>
      </c>
      <c r="C961" s="1" t="s">
        <v>2769</v>
      </c>
      <c r="E961" s="1" t="s">
        <v>2762</v>
      </c>
      <c r="F961" s="1" t="s">
        <v>28932</v>
      </c>
    </row>
    <row r="962" spans="1:6">
      <c r="A962" s="1" t="s">
        <v>2770</v>
      </c>
      <c r="B962" s="1" t="s">
        <v>25</v>
      </c>
      <c r="C962" s="1" t="s">
        <v>2771</v>
      </c>
      <c r="E962" s="1" t="s">
        <v>2767</v>
      </c>
      <c r="F962" s="1" t="s">
        <v>28931</v>
      </c>
    </row>
    <row r="963" spans="1:6">
      <c r="A963" s="1" t="s">
        <v>2772</v>
      </c>
      <c r="B963" s="1" t="s">
        <v>32</v>
      </c>
      <c r="C963" s="1" t="s">
        <v>2773</v>
      </c>
      <c r="E963" s="1" t="s">
        <v>2774</v>
      </c>
      <c r="F963" s="1" t="s">
        <v>33453</v>
      </c>
    </row>
    <row r="964" spans="1:6">
      <c r="A964" s="1" t="s">
        <v>2775</v>
      </c>
      <c r="B964" s="1" t="s">
        <v>32</v>
      </c>
      <c r="C964" s="1" t="s">
        <v>2776</v>
      </c>
      <c r="E964" s="1" t="s">
        <v>2777</v>
      </c>
      <c r="F964" s="1" t="s">
        <v>33452</v>
      </c>
    </row>
    <row r="965" spans="1:6">
      <c r="A965" s="1" t="s">
        <v>2778</v>
      </c>
      <c r="B965" s="1" t="s">
        <v>32</v>
      </c>
      <c r="C965" s="1" t="s">
        <v>2779</v>
      </c>
      <c r="E965" s="1" t="s">
        <v>2780</v>
      </c>
      <c r="F965" s="1" t="s">
        <v>33451</v>
      </c>
    </row>
    <row r="966" spans="1:6">
      <c r="A966" s="1" t="s">
        <v>2781</v>
      </c>
      <c r="B966" s="1" t="s">
        <v>32</v>
      </c>
      <c r="C966" s="1" t="s">
        <v>2782</v>
      </c>
      <c r="E966" s="1" t="s">
        <v>2783</v>
      </c>
      <c r="F966" s="1" t="s">
        <v>33450</v>
      </c>
    </row>
    <row r="967" spans="1:6">
      <c r="A967" s="1" t="s">
        <v>2784</v>
      </c>
      <c r="B967" s="1" t="s">
        <v>32</v>
      </c>
      <c r="C967" s="1" t="s">
        <v>2785</v>
      </c>
      <c r="E967" s="1" t="s">
        <v>2786</v>
      </c>
      <c r="F967" s="1" t="s">
        <v>33449</v>
      </c>
    </row>
    <row r="968" spans="1:6">
      <c r="A968" s="1" t="s">
        <v>2787</v>
      </c>
      <c r="B968" s="1" t="s">
        <v>32</v>
      </c>
      <c r="C968" s="1" t="s">
        <v>2788</v>
      </c>
      <c r="E968" s="1" t="s">
        <v>2789</v>
      </c>
      <c r="F968" s="1" t="s">
        <v>33448</v>
      </c>
    </row>
    <row r="969" spans="1:6">
      <c r="A969" s="1" t="s">
        <v>2790</v>
      </c>
      <c r="B969" s="1" t="s">
        <v>7</v>
      </c>
      <c r="C969" s="1" t="s">
        <v>2791</v>
      </c>
      <c r="E969" s="1" t="s">
        <v>2792</v>
      </c>
      <c r="F969" s="1" t="s">
        <v>29171</v>
      </c>
    </row>
    <row r="970" spans="1:6">
      <c r="A970" s="1" t="s">
        <v>2793</v>
      </c>
      <c r="B970" s="1" t="s">
        <v>11</v>
      </c>
      <c r="C970" s="1" t="s">
        <v>2794</v>
      </c>
      <c r="E970" s="1" t="s">
        <v>2792</v>
      </c>
      <c r="F970" s="1" t="s">
        <v>29171</v>
      </c>
    </row>
    <row r="971" spans="1:6">
      <c r="A971" s="1" t="s">
        <v>32658</v>
      </c>
      <c r="B971" s="1" t="s">
        <v>25</v>
      </c>
      <c r="C971" s="1" t="s">
        <v>2796</v>
      </c>
      <c r="E971" s="1" t="s">
        <v>2797</v>
      </c>
      <c r="F971" s="1" t="s">
        <v>32657</v>
      </c>
    </row>
    <row r="972" spans="1:6">
      <c r="A972" s="1" t="s">
        <v>32659</v>
      </c>
      <c r="B972" s="1" t="s">
        <v>25</v>
      </c>
      <c r="C972" s="1" t="s">
        <v>2799</v>
      </c>
      <c r="E972" s="1" t="s">
        <v>2800</v>
      </c>
      <c r="F972" s="1" t="s">
        <v>32656</v>
      </c>
    </row>
    <row r="973" spans="1:6">
      <c r="A973" s="1" t="s">
        <v>2801</v>
      </c>
      <c r="B973" s="1" t="s">
        <v>25</v>
      </c>
      <c r="C973" s="1" t="s">
        <v>2802</v>
      </c>
      <c r="E973" s="1" t="s">
        <v>2803</v>
      </c>
      <c r="F973" s="1" t="s">
        <v>32656</v>
      </c>
    </row>
    <row r="974" spans="1:6">
      <c r="A974" s="1" t="s">
        <v>2804</v>
      </c>
      <c r="B974" s="1" t="s">
        <v>32</v>
      </c>
      <c r="C974" s="1" t="s">
        <v>2805</v>
      </c>
      <c r="E974" s="1" t="s">
        <v>2806</v>
      </c>
      <c r="F974" s="1" t="s">
        <v>33447</v>
      </c>
    </row>
    <row r="975" spans="1:6">
      <c r="A975" s="1" t="s">
        <v>2807</v>
      </c>
      <c r="B975" s="1" t="s">
        <v>32</v>
      </c>
      <c r="C975" s="1" t="s">
        <v>2808</v>
      </c>
      <c r="E975" s="1" t="s">
        <v>2809</v>
      </c>
      <c r="F975" s="1" t="s">
        <v>33446</v>
      </c>
    </row>
    <row r="976" spans="1:6">
      <c r="A976" s="1" t="s">
        <v>2810</v>
      </c>
      <c r="B976" s="1" t="s">
        <v>32</v>
      </c>
      <c r="C976" s="1" t="s">
        <v>2811</v>
      </c>
      <c r="E976" s="1" t="s">
        <v>2812</v>
      </c>
      <c r="F976" s="1" t="s">
        <v>33445</v>
      </c>
    </row>
    <row r="977" spans="1:6">
      <c r="A977" s="1" t="s">
        <v>2813</v>
      </c>
      <c r="B977" s="1" t="s">
        <v>7</v>
      </c>
      <c r="C977" s="1" t="s">
        <v>2814</v>
      </c>
      <c r="E977" s="1" t="s">
        <v>2815</v>
      </c>
      <c r="F977" s="1" t="s">
        <v>29170</v>
      </c>
    </row>
    <row r="978" spans="1:6">
      <c r="A978" s="1" t="s">
        <v>2816</v>
      </c>
      <c r="B978" s="1" t="s">
        <v>11</v>
      </c>
      <c r="C978" s="1" t="s">
        <v>2817</v>
      </c>
      <c r="E978" s="1" t="s">
        <v>2815</v>
      </c>
      <c r="F978" s="1" t="s">
        <v>31225</v>
      </c>
    </row>
    <row r="979" spans="1:6">
      <c r="A979" s="1" t="s">
        <v>28924</v>
      </c>
      <c r="B979" s="1" t="s">
        <v>25</v>
      </c>
      <c r="C979" s="1" t="s">
        <v>2819</v>
      </c>
      <c r="E979" s="1" t="s">
        <v>2820</v>
      </c>
      <c r="F979" s="1" t="s">
        <v>28921</v>
      </c>
    </row>
    <row r="980" spans="1:6">
      <c r="A980" s="1" t="s">
        <v>28923</v>
      </c>
      <c r="B980" s="1" t="s">
        <v>25</v>
      </c>
      <c r="C980" s="1" t="s">
        <v>2822</v>
      </c>
      <c r="E980" s="1" t="s">
        <v>2823</v>
      </c>
      <c r="F980" s="1" t="s">
        <v>28922</v>
      </c>
    </row>
    <row r="981" spans="1:6">
      <c r="A981" s="1" t="s">
        <v>2824</v>
      </c>
      <c r="B981" s="1" t="s">
        <v>25</v>
      </c>
      <c r="C981" s="1" t="s">
        <v>2825</v>
      </c>
      <c r="E981" s="1" t="s">
        <v>2826</v>
      </c>
      <c r="F981" s="1" t="s">
        <v>28921</v>
      </c>
    </row>
    <row r="982" spans="1:6">
      <c r="A982" s="1" t="s">
        <v>2827</v>
      </c>
      <c r="B982" s="1" t="s">
        <v>32</v>
      </c>
      <c r="C982" s="1" t="s">
        <v>2828</v>
      </c>
      <c r="E982" s="1" t="s">
        <v>2829</v>
      </c>
      <c r="F982" s="1" t="s">
        <v>30963</v>
      </c>
    </row>
    <row r="983" spans="1:6">
      <c r="A983" s="1" t="s">
        <v>2830</v>
      </c>
      <c r="B983" s="1" t="s">
        <v>32</v>
      </c>
      <c r="C983" s="1" t="s">
        <v>2831</v>
      </c>
      <c r="E983" s="1" t="s">
        <v>2832</v>
      </c>
      <c r="F983" s="1" t="s">
        <v>30962</v>
      </c>
    </row>
    <row r="984" spans="1:6">
      <c r="A984" s="1" t="s">
        <v>2833</v>
      </c>
      <c r="B984" s="1" t="s">
        <v>32</v>
      </c>
      <c r="C984" s="1" t="s">
        <v>2834</v>
      </c>
      <c r="E984" s="1" t="s">
        <v>2835</v>
      </c>
      <c r="F984" s="1" t="s">
        <v>30961</v>
      </c>
    </row>
    <row r="985" spans="1:6">
      <c r="A985" s="1" t="s">
        <v>2836</v>
      </c>
      <c r="B985" s="1" t="s">
        <v>7</v>
      </c>
      <c r="C985" s="1" t="s">
        <v>2837</v>
      </c>
      <c r="E985" s="1" t="s">
        <v>2838</v>
      </c>
      <c r="F985" s="1" t="s">
        <v>28918</v>
      </c>
    </row>
    <row r="986" spans="1:6">
      <c r="A986" s="1" t="s">
        <v>2839</v>
      </c>
      <c r="B986" s="1" t="s">
        <v>11</v>
      </c>
      <c r="C986" s="1" t="s">
        <v>2840</v>
      </c>
      <c r="E986" s="1" t="s">
        <v>2838</v>
      </c>
      <c r="F986" s="1" t="s">
        <v>28918</v>
      </c>
    </row>
    <row r="987" spans="1:6">
      <c r="A987" s="1" t="s">
        <v>28920</v>
      </c>
      <c r="B987" s="1" t="s">
        <v>25</v>
      </c>
      <c r="C987" s="1" t="s">
        <v>2842</v>
      </c>
      <c r="E987" s="1" t="s">
        <v>2702</v>
      </c>
      <c r="F987" s="1" t="s">
        <v>28913</v>
      </c>
    </row>
    <row r="988" spans="1:6">
      <c r="A988" s="1" t="s">
        <v>28919</v>
      </c>
      <c r="B988" s="1" t="s">
        <v>25</v>
      </c>
      <c r="C988" s="1" t="s">
        <v>2844</v>
      </c>
      <c r="E988" s="1" t="s">
        <v>2838</v>
      </c>
      <c r="F988" s="1" t="s">
        <v>28918</v>
      </c>
    </row>
    <row r="989" spans="1:6">
      <c r="A989" s="1" t="s">
        <v>28917</v>
      </c>
      <c r="B989" s="1" t="s">
        <v>25</v>
      </c>
      <c r="C989" s="1" t="s">
        <v>2846</v>
      </c>
      <c r="E989" s="1" t="s">
        <v>2702</v>
      </c>
      <c r="F989" s="1" t="s">
        <v>28913</v>
      </c>
    </row>
    <row r="990" spans="1:6">
      <c r="A990" s="1" t="s">
        <v>28916</v>
      </c>
      <c r="B990" s="1" t="s">
        <v>25</v>
      </c>
      <c r="C990" s="1" t="s">
        <v>2848</v>
      </c>
      <c r="E990" s="1" t="s">
        <v>2849</v>
      </c>
      <c r="F990" s="1" t="s">
        <v>28915</v>
      </c>
    </row>
    <row r="991" spans="1:6">
      <c r="A991" s="1" t="s">
        <v>28914</v>
      </c>
      <c r="B991" s="1" t="s">
        <v>25</v>
      </c>
      <c r="C991" s="1" t="s">
        <v>2851</v>
      </c>
      <c r="E991" s="1" t="s">
        <v>2702</v>
      </c>
      <c r="F991" s="1" t="s">
        <v>28913</v>
      </c>
    </row>
    <row r="992" spans="1:6">
      <c r="A992" s="1" t="s">
        <v>28912</v>
      </c>
      <c r="B992" s="1" t="s">
        <v>25</v>
      </c>
      <c r="C992" s="1" t="s">
        <v>2853</v>
      </c>
      <c r="E992" s="1" t="s">
        <v>2854</v>
      </c>
      <c r="F992" s="1" t="s">
        <v>32655</v>
      </c>
    </row>
    <row r="993" spans="1:6">
      <c r="A993" s="1" t="s">
        <v>2855</v>
      </c>
      <c r="B993" s="1" t="s">
        <v>25</v>
      </c>
      <c r="C993" s="1" t="s">
        <v>2856</v>
      </c>
      <c r="E993" s="1" t="s">
        <v>2857</v>
      </c>
      <c r="F993" s="1" t="s">
        <v>28910</v>
      </c>
    </row>
    <row r="994" spans="1:6">
      <c r="A994" s="1" t="s">
        <v>2858</v>
      </c>
      <c r="B994" s="1" t="s">
        <v>25</v>
      </c>
      <c r="C994" s="1" t="s">
        <v>2859</v>
      </c>
      <c r="E994" s="1" t="s">
        <v>2860</v>
      </c>
      <c r="F994" s="1" t="s">
        <v>28909</v>
      </c>
    </row>
    <row r="995" spans="1:6">
      <c r="A995" s="1" t="s">
        <v>2861</v>
      </c>
      <c r="B995" s="1" t="s">
        <v>25</v>
      </c>
      <c r="C995" s="1" t="s">
        <v>2862</v>
      </c>
      <c r="E995" s="1" t="s">
        <v>2863</v>
      </c>
      <c r="F995" s="1" t="s">
        <v>32654</v>
      </c>
    </row>
    <row r="996" spans="1:6">
      <c r="A996" s="1" t="s">
        <v>2864</v>
      </c>
      <c r="B996" s="1" t="s">
        <v>32</v>
      </c>
      <c r="C996" s="1" t="s">
        <v>2865</v>
      </c>
      <c r="E996" s="1" t="s">
        <v>2866</v>
      </c>
      <c r="F996" s="1" t="s">
        <v>30960</v>
      </c>
    </row>
    <row r="997" spans="1:6">
      <c r="A997" s="1" t="s">
        <v>2867</v>
      </c>
      <c r="B997" s="1" t="s">
        <v>32</v>
      </c>
      <c r="C997" s="1" t="s">
        <v>2868</v>
      </c>
      <c r="E997" s="1" t="s">
        <v>2869</v>
      </c>
      <c r="F997" s="1" t="s">
        <v>30959</v>
      </c>
    </row>
    <row r="998" spans="1:6">
      <c r="A998" s="1" t="s">
        <v>2870</v>
      </c>
      <c r="B998" s="1" t="s">
        <v>32</v>
      </c>
      <c r="C998" s="1" t="s">
        <v>2871</v>
      </c>
      <c r="E998" s="1" t="s">
        <v>2872</v>
      </c>
      <c r="F998" s="1" t="s">
        <v>30958</v>
      </c>
    </row>
    <row r="999" spans="1:6">
      <c r="A999" s="1" t="s">
        <v>2873</v>
      </c>
      <c r="B999" s="1" t="s">
        <v>32</v>
      </c>
      <c r="C999" s="1" t="s">
        <v>2874</v>
      </c>
      <c r="E999" s="1" t="s">
        <v>2875</v>
      </c>
      <c r="F999" s="1" t="s">
        <v>30957</v>
      </c>
    </row>
    <row r="1000" spans="1:6">
      <c r="A1000" s="1" t="s">
        <v>2876</v>
      </c>
      <c r="B1000" s="1" t="s">
        <v>32</v>
      </c>
      <c r="C1000" s="1" t="s">
        <v>2877</v>
      </c>
      <c r="E1000" s="1" t="s">
        <v>2878</v>
      </c>
      <c r="F1000" s="1" t="s">
        <v>30956</v>
      </c>
    </row>
    <row r="1001" spans="1:6">
      <c r="A1001" s="1" t="s">
        <v>2879</v>
      </c>
      <c r="B1001" s="1" t="s">
        <v>32</v>
      </c>
      <c r="C1001" s="1" t="s">
        <v>2880</v>
      </c>
      <c r="E1001" s="1" t="s">
        <v>2881</v>
      </c>
      <c r="F1001" s="1" t="s">
        <v>30955</v>
      </c>
    </row>
    <row r="1002" spans="1:6">
      <c r="A1002" s="1" t="s">
        <v>2882</v>
      </c>
      <c r="B1002" s="1" t="s">
        <v>32</v>
      </c>
      <c r="C1002" s="1" t="s">
        <v>2883</v>
      </c>
      <c r="E1002" s="1" t="s">
        <v>2884</v>
      </c>
      <c r="F1002" s="1" t="s">
        <v>30954</v>
      </c>
    </row>
    <row r="1003" spans="1:6">
      <c r="A1003" s="1" t="s">
        <v>2885</v>
      </c>
      <c r="B1003" s="1" t="s">
        <v>32</v>
      </c>
      <c r="C1003" s="1" t="s">
        <v>2886</v>
      </c>
      <c r="E1003" s="1" t="s">
        <v>2887</v>
      </c>
      <c r="F1003" s="1" t="s">
        <v>30953</v>
      </c>
    </row>
    <row r="1004" spans="1:6">
      <c r="A1004" s="1" t="s">
        <v>2888</v>
      </c>
      <c r="B1004" s="1" t="s">
        <v>32</v>
      </c>
      <c r="C1004" s="1" t="s">
        <v>2889</v>
      </c>
      <c r="E1004" s="1" t="s">
        <v>2890</v>
      </c>
      <c r="F1004" s="1" t="s">
        <v>30952</v>
      </c>
    </row>
    <row r="1005" spans="1:6">
      <c r="A1005" s="1" t="s">
        <v>2891</v>
      </c>
      <c r="B1005" s="1" t="s">
        <v>7</v>
      </c>
      <c r="C1005" s="1" t="s">
        <v>2892</v>
      </c>
      <c r="E1005" s="1" t="s">
        <v>2893</v>
      </c>
      <c r="F1005" s="1" t="s">
        <v>32652</v>
      </c>
    </row>
    <row r="1006" spans="1:6">
      <c r="A1006" s="1" t="s">
        <v>2894</v>
      </c>
      <c r="B1006" s="1" t="s">
        <v>11</v>
      </c>
      <c r="C1006" s="1" t="s">
        <v>2895</v>
      </c>
      <c r="E1006" s="1" t="s">
        <v>2893</v>
      </c>
      <c r="F1006" s="1" t="s">
        <v>32652</v>
      </c>
    </row>
    <row r="1007" spans="1:6">
      <c r="A1007" s="1" t="s">
        <v>32651</v>
      </c>
      <c r="B1007" s="1" t="s">
        <v>25</v>
      </c>
      <c r="C1007" s="1" t="s">
        <v>2897</v>
      </c>
      <c r="E1007" s="1" t="s">
        <v>2898</v>
      </c>
      <c r="F1007" s="1" t="s">
        <v>33634</v>
      </c>
    </row>
    <row r="1008" spans="1:6">
      <c r="A1008" s="1" t="s">
        <v>32653</v>
      </c>
      <c r="B1008" s="1" t="s">
        <v>25</v>
      </c>
      <c r="C1008" s="1" t="s">
        <v>2900</v>
      </c>
      <c r="E1008" s="1" t="s">
        <v>2893</v>
      </c>
      <c r="F1008" s="1" t="s">
        <v>32652</v>
      </c>
    </row>
    <row r="1009" spans="1:6">
      <c r="A1009" s="1" t="s">
        <v>2901</v>
      </c>
      <c r="B1009" s="1" t="s">
        <v>25</v>
      </c>
      <c r="C1009" s="1" t="s">
        <v>2902</v>
      </c>
      <c r="E1009" s="1" t="s">
        <v>2903</v>
      </c>
      <c r="F1009" s="1" t="s">
        <v>32649</v>
      </c>
    </row>
    <row r="1010" spans="1:6">
      <c r="A1010" s="1" t="s">
        <v>2904</v>
      </c>
      <c r="B1010" s="1" t="s">
        <v>32</v>
      </c>
      <c r="C1010" s="1" t="s">
        <v>2905</v>
      </c>
      <c r="E1010" s="1" t="s">
        <v>2906</v>
      </c>
      <c r="F1010" s="1" t="s">
        <v>33444</v>
      </c>
    </row>
    <row r="1011" spans="1:6">
      <c r="A1011" s="1" t="s">
        <v>2907</v>
      </c>
      <c r="B1011" s="1" t="s">
        <v>32</v>
      </c>
      <c r="C1011" s="1" t="s">
        <v>2908</v>
      </c>
      <c r="E1011" s="1" t="s">
        <v>2909</v>
      </c>
      <c r="F1011" s="1" t="s">
        <v>33443</v>
      </c>
    </row>
    <row r="1012" spans="1:6">
      <c r="A1012" s="1" t="s">
        <v>2910</v>
      </c>
      <c r="B1012" s="1" t="s">
        <v>32</v>
      </c>
      <c r="C1012" s="1" t="s">
        <v>2911</v>
      </c>
      <c r="E1012" s="1" t="s">
        <v>2912</v>
      </c>
      <c r="F1012" s="1" t="s">
        <v>33442</v>
      </c>
    </row>
    <row r="1013" spans="1:6">
      <c r="A1013" s="1" t="s">
        <v>2913</v>
      </c>
      <c r="B1013" s="1" t="s">
        <v>7</v>
      </c>
      <c r="C1013" s="1" t="s">
        <v>2914</v>
      </c>
      <c r="E1013" s="1" t="s">
        <v>2915</v>
      </c>
      <c r="F1013" s="1" t="s">
        <v>28900</v>
      </c>
    </row>
    <row r="1014" spans="1:6">
      <c r="A1014" s="1" t="s">
        <v>2916</v>
      </c>
      <c r="B1014" s="1" t="s">
        <v>11</v>
      </c>
      <c r="C1014" s="1" t="s">
        <v>2917</v>
      </c>
      <c r="E1014" s="1" t="s">
        <v>2915</v>
      </c>
      <c r="F1014" s="1" t="s">
        <v>28900</v>
      </c>
    </row>
    <row r="1015" spans="1:6">
      <c r="A1015" s="1" t="s">
        <v>28907</v>
      </c>
      <c r="B1015" s="1" t="s">
        <v>25</v>
      </c>
      <c r="C1015" s="1" t="s">
        <v>2919</v>
      </c>
      <c r="E1015" s="1" t="s">
        <v>2920</v>
      </c>
      <c r="F1015" s="1" t="s">
        <v>28902</v>
      </c>
    </row>
    <row r="1016" spans="1:6">
      <c r="A1016" s="1" t="s">
        <v>28906</v>
      </c>
      <c r="B1016" s="1" t="s">
        <v>25</v>
      </c>
      <c r="C1016" s="1" t="s">
        <v>2922</v>
      </c>
      <c r="E1016" s="1" t="s">
        <v>2915</v>
      </c>
      <c r="F1016" s="1" t="s">
        <v>28900</v>
      </c>
    </row>
    <row r="1017" spans="1:6">
      <c r="A1017" s="1" t="s">
        <v>28905</v>
      </c>
      <c r="B1017" s="1" t="s">
        <v>25</v>
      </c>
      <c r="C1017" s="1" t="s">
        <v>2924</v>
      </c>
      <c r="E1017" s="1" t="s">
        <v>2920</v>
      </c>
      <c r="F1017" s="1" t="s">
        <v>28902</v>
      </c>
    </row>
    <row r="1018" spans="1:6">
      <c r="A1018" s="1" t="s">
        <v>28904</v>
      </c>
      <c r="B1018" s="1" t="s">
        <v>25</v>
      </c>
      <c r="C1018" s="1" t="s">
        <v>2926</v>
      </c>
      <c r="E1018" s="1" t="s">
        <v>2927</v>
      </c>
      <c r="F1018" s="1" t="s">
        <v>28899</v>
      </c>
    </row>
    <row r="1019" spans="1:6">
      <c r="A1019" s="1" t="s">
        <v>28903</v>
      </c>
      <c r="B1019" s="1" t="s">
        <v>25</v>
      </c>
      <c r="C1019" s="1" t="s">
        <v>2929</v>
      </c>
      <c r="E1019" s="1" t="s">
        <v>2920</v>
      </c>
      <c r="F1019" s="1" t="s">
        <v>28902</v>
      </c>
    </row>
    <row r="1020" spans="1:6">
      <c r="A1020" s="1" t="s">
        <v>28901</v>
      </c>
      <c r="B1020" s="1" t="s">
        <v>25</v>
      </c>
      <c r="C1020" s="1" t="s">
        <v>2931</v>
      </c>
      <c r="E1020" s="1" t="s">
        <v>2932</v>
      </c>
      <c r="F1020" s="1" t="s">
        <v>32648</v>
      </c>
    </row>
    <row r="1021" spans="1:6">
      <c r="A1021" s="1" t="s">
        <v>2933</v>
      </c>
      <c r="B1021" s="1" t="s">
        <v>25</v>
      </c>
      <c r="C1021" s="1" t="s">
        <v>2934</v>
      </c>
      <c r="E1021" s="1" t="s">
        <v>2935</v>
      </c>
      <c r="F1021" s="1" t="s">
        <v>28900</v>
      </c>
    </row>
    <row r="1022" spans="1:6">
      <c r="A1022" s="1" t="s">
        <v>2936</v>
      </c>
      <c r="B1022" s="1" t="s">
        <v>25</v>
      </c>
      <c r="C1022" s="1" t="s">
        <v>2937</v>
      </c>
      <c r="E1022" s="1" t="s">
        <v>2938</v>
      </c>
      <c r="F1022" s="1" t="s">
        <v>28899</v>
      </c>
    </row>
    <row r="1023" spans="1:6">
      <c r="A1023" s="1" t="s">
        <v>2939</v>
      </c>
      <c r="B1023" s="1" t="s">
        <v>25</v>
      </c>
      <c r="C1023" s="1" t="s">
        <v>2940</v>
      </c>
      <c r="E1023" s="1" t="s">
        <v>2941</v>
      </c>
      <c r="F1023" s="1" t="s">
        <v>32648</v>
      </c>
    </row>
    <row r="1024" spans="1:6">
      <c r="A1024" s="1" t="s">
        <v>2942</v>
      </c>
      <c r="B1024" s="1" t="s">
        <v>32</v>
      </c>
      <c r="C1024" s="1" t="s">
        <v>2943</v>
      </c>
      <c r="E1024" s="1" t="s">
        <v>2944</v>
      </c>
      <c r="F1024" s="1" t="s">
        <v>30951</v>
      </c>
    </row>
    <row r="1025" spans="1:6">
      <c r="A1025" s="1" t="s">
        <v>2945</v>
      </c>
      <c r="B1025" s="1" t="s">
        <v>32</v>
      </c>
      <c r="C1025" s="1" t="s">
        <v>2946</v>
      </c>
      <c r="E1025" s="1" t="s">
        <v>2947</v>
      </c>
      <c r="F1025" s="1" t="s">
        <v>30950</v>
      </c>
    </row>
    <row r="1026" spans="1:6">
      <c r="A1026" s="1" t="s">
        <v>2948</v>
      </c>
      <c r="B1026" s="1" t="s">
        <v>32</v>
      </c>
      <c r="C1026" s="1" t="s">
        <v>2949</v>
      </c>
      <c r="E1026" s="1" t="s">
        <v>2950</v>
      </c>
      <c r="F1026" s="1" t="s">
        <v>30949</v>
      </c>
    </row>
    <row r="1027" spans="1:6">
      <c r="A1027" s="1" t="s">
        <v>2951</v>
      </c>
      <c r="B1027" s="1" t="s">
        <v>32</v>
      </c>
      <c r="C1027" s="1" t="s">
        <v>2952</v>
      </c>
      <c r="E1027" s="1" t="s">
        <v>2953</v>
      </c>
      <c r="F1027" s="1" t="s">
        <v>30948</v>
      </c>
    </row>
    <row r="1028" spans="1:6">
      <c r="A1028" s="1" t="s">
        <v>2954</v>
      </c>
      <c r="B1028" s="1" t="s">
        <v>32</v>
      </c>
      <c r="C1028" s="1" t="s">
        <v>2955</v>
      </c>
      <c r="E1028" s="1" t="s">
        <v>2956</v>
      </c>
      <c r="F1028" s="1" t="s">
        <v>30947</v>
      </c>
    </row>
    <row r="1029" spans="1:6">
      <c r="A1029" s="1" t="s">
        <v>2957</v>
      </c>
      <c r="B1029" s="1" t="s">
        <v>32</v>
      </c>
      <c r="C1029" s="1" t="s">
        <v>2958</v>
      </c>
      <c r="E1029" s="1" t="s">
        <v>2959</v>
      </c>
      <c r="F1029" s="1" t="s">
        <v>30946</v>
      </c>
    </row>
    <row r="1030" spans="1:6">
      <c r="A1030" s="1" t="s">
        <v>2960</v>
      </c>
      <c r="B1030" s="1" t="s">
        <v>32</v>
      </c>
      <c r="C1030" s="1" t="s">
        <v>2961</v>
      </c>
      <c r="E1030" s="1" t="s">
        <v>2962</v>
      </c>
      <c r="F1030" s="1" t="s">
        <v>33441</v>
      </c>
    </row>
    <row r="1031" spans="1:6">
      <c r="A1031" s="1" t="s">
        <v>2963</v>
      </c>
      <c r="B1031" s="1" t="s">
        <v>32</v>
      </c>
      <c r="C1031" s="1" t="s">
        <v>2964</v>
      </c>
      <c r="E1031" s="1" t="s">
        <v>2965</v>
      </c>
      <c r="F1031" s="1" t="s">
        <v>33440</v>
      </c>
    </row>
    <row r="1032" spans="1:6">
      <c r="A1032" s="1" t="s">
        <v>2966</v>
      </c>
      <c r="B1032" s="1" t="s">
        <v>32</v>
      </c>
      <c r="C1032" s="1" t="s">
        <v>2967</v>
      </c>
      <c r="E1032" s="1" t="s">
        <v>2968</v>
      </c>
      <c r="F1032" s="1" t="s">
        <v>33439</v>
      </c>
    </row>
    <row r="1033" spans="1:6">
      <c r="A1033" s="1" t="s">
        <v>2969</v>
      </c>
      <c r="B1033" s="1" t="s">
        <v>7</v>
      </c>
      <c r="C1033" s="1" t="s">
        <v>2970</v>
      </c>
      <c r="E1033" s="1" t="s">
        <v>2971</v>
      </c>
      <c r="F1033" s="1" t="s">
        <v>28894</v>
      </c>
    </row>
    <row r="1034" spans="1:6">
      <c r="A1034" s="1" t="s">
        <v>28897</v>
      </c>
      <c r="B1034" s="1" t="s">
        <v>25</v>
      </c>
      <c r="C1034" s="1" t="s">
        <v>2973</v>
      </c>
      <c r="E1034" s="1" t="s">
        <v>2974</v>
      </c>
      <c r="F1034" s="1" t="s">
        <v>28896</v>
      </c>
    </row>
    <row r="1035" spans="1:6">
      <c r="A1035" s="1" t="s">
        <v>28895</v>
      </c>
      <c r="B1035" s="1" t="s">
        <v>25</v>
      </c>
      <c r="C1035" s="1" t="s">
        <v>2976</v>
      </c>
      <c r="E1035" s="1" t="s">
        <v>2971</v>
      </c>
      <c r="F1035" s="1" t="s">
        <v>28894</v>
      </c>
    </row>
    <row r="1036" spans="1:6">
      <c r="A1036" s="1" t="s">
        <v>2977</v>
      </c>
      <c r="B1036" s="1" t="s">
        <v>32</v>
      </c>
      <c r="C1036" s="1" t="s">
        <v>2978</v>
      </c>
      <c r="E1036" s="1" t="s">
        <v>2979</v>
      </c>
      <c r="F1036" s="1" t="s">
        <v>30942</v>
      </c>
    </row>
    <row r="1037" spans="1:6">
      <c r="A1037" s="1" t="s">
        <v>2980</v>
      </c>
      <c r="B1037" s="1" t="s">
        <v>32</v>
      </c>
      <c r="C1037" s="1" t="s">
        <v>2981</v>
      </c>
      <c r="E1037" s="1" t="s">
        <v>2982</v>
      </c>
      <c r="F1037" s="1" t="s">
        <v>30941</v>
      </c>
    </row>
    <row r="1038" spans="1:6">
      <c r="A1038" s="1" t="s">
        <v>2983</v>
      </c>
      <c r="B1038" s="1" t="s">
        <v>32</v>
      </c>
      <c r="C1038" s="1" t="s">
        <v>2984</v>
      </c>
      <c r="E1038" s="1" t="s">
        <v>2985</v>
      </c>
      <c r="F1038" s="1" t="s">
        <v>30940</v>
      </c>
    </row>
    <row r="1039" spans="1:6">
      <c r="A1039" s="1" t="s">
        <v>2986</v>
      </c>
      <c r="B1039" s="1" t="s">
        <v>7</v>
      </c>
      <c r="C1039" s="1" t="s">
        <v>2987</v>
      </c>
      <c r="E1039" s="1" t="s">
        <v>2988</v>
      </c>
      <c r="F1039" s="1" t="s">
        <v>28892</v>
      </c>
    </row>
    <row r="1040" spans="1:6">
      <c r="A1040" s="1" t="s">
        <v>2989</v>
      </c>
      <c r="B1040" s="1" t="s">
        <v>11</v>
      </c>
      <c r="C1040" s="1" t="s">
        <v>2990</v>
      </c>
      <c r="E1040" s="1" t="s">
        <v>2988</v>
      </c>
      <c r="F1040" s="1" t="s">
        <v>28892</v>
      </c>
    </row>
    <row r="1041" spans="1:6">
      <c r="A1041" s="1" t="s">
        <v>28893</v>
      </c>
      <c r="B1041" s="1" t="s">
        <v>25</v>
      </c>
      <c r="C1041" s="1" t="s">
        <v>2992</v>
      </c>
      <c r="E1041" s="1" t="s">
        <v>2993</v>
      </c>
      <c r="F1041" s="1" t="s">
        <v>28892</v>
      </c>
    </row>
    <row r="1042" spans="1:6">
      <c r="A1042" s="1" t="s">
        <v>28891</v>
      </c>
      <c r="B1042" s="1" t="s">
        <v>25</v>
      </c>
      <c r="C1042" s="1" t="s">
        <v>2995</v>
      </c>
      <c r="E1042" s="1" t="s">
        <v>2996</v>
      </c>
      <c r="F1042" s="1" t="s">
        <v>28890</v>
      </c>
    </row>
    <row r="1043" spans="1:6">
      <c r="A1043" s="1" t="s">
        <v>2997</v>
      </c>
      <c r="B1043" s="1" t="s">
        <v>25</v>
      </c>
      <c r="C1043" s="1" t="s">
        <v>2998</v>
      </c>
      <c r="E1043" s="1" t="s">
        <v>2999</v>
      </c>
      <c r="F1043" s="1" t="s">
        <v>28881</v>
      </c>
    </row>
    <row r="1044" spans="1:6">
      <c r="A1044" s="1" t="s">
        <v>3000</v>
      </c>
      <c r="B1044" s="1" t="s">
        <v>32</v>
      </c>
      <c r="C1044" s="1" t="s">
        <v>3001</v>
      </c>
      <c r="E1044" s="1" t="s">
        <v>3002</v>
      </c>
      <c r="F1044" s="1" t="s">
        <v>30939</v>
      </c>
    </row>
    <row r="1045" spans="1:6">
      <c r="A1045" s="1" t="s">
        <v>3003</v>
      </c>
      <c r="B1045" s="1" t="s">
        <v>32</v>
      </c>
      <c r="C1045" s="1" t="s">
        <v>3004</v>
      </c>
      <c r="E1045" s="1" t="s">
        <v>3005</v>
      </c>
      <c r="F1045" s="1" t="s">
        <v>30938</v>
      </c>
    </row>
    <row r="1046" spans="1:6">
      <c r="A1046" s="1" t="s">
        <v>3006</v>
      </c>
      <c r="B1046" s="1" t="s">
        <v>32</v>
      </c>
      <c r="C1046" s="1" t="s">
        <v>3007</v>
      </c>
      <c r="E1046" s="1" t="s">
        <v>3008</v>
      </c>
      <c r="F1046" s="1" t="s">
        <v>30937</v>
      </c>
    </row>
    <row r="1047" spans="1:6">
      <c r="A1047" s="1" t="s">
        <v>3009</v>
      </c>
      <c r="B1047" s="1" t="s">
        <v>7</v>
      </c>
      <c r="C1047" s="1" t="s">
        <v>3010</v>
      </c>
      <c r="E1047" s="1" t="s">
        <v>3011</v>
      </c>
      <c r="F1047" s="1" t="s">
        <v>28888</v>
      </c>
    </row>
    <row r="1048" spans="1:6">
      <c r="A1048" s="1" t="s">
        <v>3012</v>
      </c>
      <c r="B1048" s="1" t="s">
        <v>11</v>
      </c>
      <c r="C1048" s="1" t="s">
        <v>3013</v>
      </c>
      <c r="E1048" s="1" t="s">
        <v>3011</v>
      </c>
      <c r="F1048" s="1" t="s">
        <v>28888</v>
      </c>
    </row>
    <row r="1049" spans="1:6">
      <c r="A1049" s="1" t="s">
        <v>28889</v>
      </c>
      <c r="B1049" s="1" t="s">
        <v>25</v>
      </c>
      <c r="C1049" s="1" t="s">
        <v>3015</v>
      </c>
      <c r="E1049" s="1" t="s">
        <v>3016</v>
      </c>
      <c r="F1049" s="1" t="s">
        <v>28888</v>
      </c>
    </row>
    <row r="1050" spans="1:6">
      <c r="A1050" s="1" t="s">
        <v>28887</v>
      </c>
      <c r="B1050" s="1" t="s">
        <v>25</v>
      </c>
      <c r="C1050" s="1" t="s">
        <v>3018</v>
      </c>
      <c r="E1050" s="1" t="s">
        <v>3019</v>
      </c>
      <c r="F1050" s="1" t="s">
        <v>28886</v>
      </c>
    </row>
    <row r="1051" spans="1:6">
      <c r="A1051" s="1" t="s">
        <v>3020</v>
      </c>
      <c r="B1051" s="1" t="s">
        <v>25</v>
      </c>
      <c r="C1051" s="1" t="s">
        <v>3021</v>
      </c>
      <c r="E1051" s="1" t="s">
        <v>2999</v>
      </c>
      <c r="F1051" s="1" t="s">
        <v>28881</v>
      </c>
    </row>
    <row r="1052" spans="1:6">
      <c r="A1052" s="1" t="s">
        <v>3022</v>
      </c>
      <c r="B1052" s="1" t="s">
        <v>32</v>
      </c>
      <c r="C1052" s="1" t="s">
        <v>3023</v>
      </c>
      <c r="E1052" s="1" t="s">
        <v>3024</v>
      </c>
      <c r="F1052" s="1" t="s">
        <v>30936</v>
      </c>
    </row>
    <row r="1053" spans="1:6">
      <c r="A1053" s="1" t="s">
        <v>3025</v>
      </c>
      <c r="B1053" s="1" t="s">
        <v>32</v>
      </c>
      <c r="C1053" s="1" t="s">
        <v>3026</v>
      </c>
      <c r="E1053" s="1" t="s">
        <v>3027</v>
      </c>
      <c r="F1053" s="1" t="s">
        <v>30935</v>
      </c>
    </row>
    <row r="1054" spans="1:6">
      <c r="A1054" s="1" t="s">
        <v>3028</v>
      </c>
      <c r="B1054" s="1" t="s">
        <v>32</v>
      </c>
      <c r="C1054" s="1" t="s">
        <v>3029</v>
      </c>
      <c r="E1054" s="1" t="s">
        <v>3030</v>
      </c>
      <c r="F1054" s="1" t="s">
        <v>30934</v>
      </c>
    </row>
    <row r="1055" spans="1:6">
      <c r="A1055" s="1" t="s">
        <v>3031</v>
      </c>
      <c r="B1055" s="1" t="s">
        <v>7</v>
      </c>
      <c r="C1055" s="1" t="s">
        <v>3032</v>
      </c>
      <c r="E1055" s="1" t="s">
        <v>3033</v>
      </c>
      <c r="F1055" s="1" t="s">
        <v>28884</v>
      </c>
    </row>
    <row r="1056" spans="1:6">
      <c r="A1056" s="1" t="s">
        <v>3034</v>
      </c>
      <c r="B1056" s="1" t="s">
        <v>11</v>
      </c>
      <c r="C1056" s="1" t="s">
        <v>3035</v>
      </c>
      <c r="E1056" s="1" t="s">
        <v>3033</v>
      </c>
      <c r="F1056" s="1" t="s">
        <v>28884</v>
      </c>
    </row>
    <row r="1057" spans="1:6">
      <c r="A1057" s="1" t="s">
        <v>28885</v>
      </c>
      <c r="B1057" s="1" t="s">
        <v>25</v>
      </c>
      <c r="C1057" s="1" t="s">
        <v>3037</v>
      </c>
      <c r="E1057" s="1" t="s">
        <v>3038</v>
      </c>
      <c r="F1057" s="1" t="s">
        <v>28884</v>
      </c>
    </row>
    <row r="1058" spans="1:6">
      <c r="A1058" s="1" t="s">
        <v>28883</v>
      </c>
      <c r="B1058" s="1" t="s">
        <v>25</v>
      </c>
      <c r="C1058" s="1" t="s">
        <v>3040</v>
      </c>
      <c r="E1058" s="1" t="s">
        <v>3041</v>
      </c>
      <c r="F1058" s="1" t="s">
        <v>28882</v>
      </c>
    </row>
    <row r="1059" spans="1:6">
      <c r="A1059" s="1" t="s">
        <v>3042</v>
      </c>
      <c r="B1059" s="1" t="s">
        <v>25</v>
      </c>
      <c r="C1059" s="1" t="s">
        <v>3043</v>
      </c>
      <c r="E1059" s="1" t="s">
        <v>2999</v>
      </c>
      <c r="F1059" s="1" t="s">
        <v>28881</v>
      </c>
    </row>
    <row r="1060" spans="1:6">
      <c r="A1060" s="1" t="s">
        <v>3044</v>
      </c>
      <c r="B1060" s="1" t="s">
        <v>32</v>
      </c>
      <c r="C1060" s="1" t="s">
        <v>3045</v>
      </c>
      <c r="E1060" s="1" t="s">
        <v>3046</v>
      </c>
      <c r="F1060" s="1" t="s">
        <v>30933</v>
      </c>
    </row>
    <row r="1061" spans="1:6">
      <c r="A1061" s="1" t="s">
        <v>3047</v>
      </c>
      <c r="B1061" s="1" t="s">
        <v>32</v>
      </c>
      <c r="C1061" s="1" t="s">
        <v>3048</v>
      </c>
      <c r="E1061" s="1" t="s">
        <v>3049</v>
      </c>
      <c r="F1061" s="1" t="s">
        <v>30932</v>
      </c>
    </row>
    <row r="1062" spans="1:6">
      <c r="A1062" s="1" t="s">
        <v>3050</v>
      </c>
      <c r="B1062" s="1" t="s">
        <v>32</v>
      </c>
      <c r="C1062" s="1" t="s">
        <v>3051</v>
      </c>
      <c r="E1062" s="1" t="s">
        <v>3052</v>
      </c>
      <c r="F1062" s="1" t="s">
        <v>30931</v>
      </c>
    </row>
    <row r="1063" spans="1:6">
      <c r="A1063" s="1" t="s">
        <v>3053</v>
      </c>
      <c r="B1063" s="1" t="s">
        <v>3054</v>
      </c>
      <c r="C1063" s="1" t="s">
        <v>3055</v>
      </c>
      <c r="E1063" s="1" t="s">
        <v>3056</v>
      </c>
      <c r="F1063" s="1" t="s">
        <v>28910</v>
      </c>
    </row>
    <row r="1064" spans="1:6">
      <c r="A1064" s="1" t="s">
        <v>3057</v>
      </c>
      <c r="B1064" s="1" t="s">
        <v>3054</v>
      </c>
      <c r="C1064" s="1" t="s">
        <v>3058</v>
      </c>
      <c r="E1064" s="1" t="s">
        <v>3059</v>
      </c>
      <c r="F1064" s="1" t="s">
        <v>31349</v>
      </c>
    </row>
    <row r="1065" spans="1:6">
      <c r="A1065" s="1" t="s">
        <v>3060</v>
      </c>
      <c r="B1065" s="1" t="s">
        <v>3054</v>
      </c>
      <c r="C1065" s="1" t="s">
        <v>3061</v>
      </c>
      <c r="E1065" s="1" t="s">
        <v>3062</v>
      </c>
      <c r="F1065" s="1" t="s">
        <v>31348</v>
      </c>
    </row>
    <row r="1066" spans="1:6">
      <c r="A1066" s="1" t="s">
        <v>3063</v>
      </c>
      <c r="B1066" s="1" t="s">
        <v>3054</v>
      </c>
      <c r="C1066" s="1" t="s">
        <v>3064</v>
      </c>
      <c r="E1066" s="1" t="s">
        <v>3065</v>
      </c>
      <c r="F1066" s="1" t="s">
        <v>31347</v>
      </c>
    </row>
    <row r="1067" spans="1:6">
      <c r="A1067" s="1" t="s">
        <v>3066</v>
      </c>
      <c r="B1067" s="1" t="s">
        <v>3054</v>
      </c>
      <c r="C1067" s="1" t="s">
        <v>3067</v>
      </c>
      <c r="E1067" s="1" t="s">
        <v>3068</v>
      </c>
      <c r="F1067" s="1" t="s">
        <v>31346</v>
      </c>
    </row>
    <row r="1068" spans="1:6">
      <c r="A1068" s="1" t="s">
        <v>3069</v>
      </c>
      <c r="B1068" s="1" t="s">
        <v>3054</v>
      </c>
      <c r="C1068" s="1" t="s">
        <v>3070</v>
      </c>
      <c r="E1068" s="1" t="s">
        <v>3071</v>
      </c>
      <c r="F1068" s="1" t="s">
        <v>31345</v>
      </c>
    </row>
    <row r="1069" spans="1:6">
      <c r="A1069" s="1" t="s">
        <v>3072</v>
      </c>
      <c r="B1069" s="1" t="s">
        <v>3054</v>
      </c>
      <c r="C1069" s="1" t="s">
        <v>3073</v>
      </c>
      <c r="E1069" s="1" t="s">
        <v>3074</v>
      </c>
      <c r="F1069" s="1" t="s">
        <v>31344</v>
      </c>
    </row>
    <row r="1070" spans="1:6">
      <c r="A1070" s="1" t="s">
        <v>3075</v>
      </c>
      <c r="B1070" s="1" t="s">
        <v>3054</v>
      </c>
      <c r="C1070" s="1" t="s">
        <v>3076</v>
      </c>
      <c r="E1070" s="1" t="s">
        <v>3077</v>
      </c>
      <c r="F1070" s="1" t="s">
        <v>31343</v>
      </c>
    </row>
    <row r="1071" spans="1:6">
      <c r="A1071" s="1" t="s">
        <v>3078</v>
      </c>
      <c r="B1071" s="1" t="s">
        <v>3054</v>
      </c>
      <c r="C1071" s="1" t="s">
        <v>3079</v>
      </c>
      <c r="E1071" s="1" t="s">
        <v>3080</v>
      </c>
      <c r="F1071" s="1" t="s">
        <v>38654</v>
      </c>
    </row>
    <row r="1072" spans="1:6">
      <c r="A1072" s="1" t="s">
        <v>3081</v>
      </c>
      <c r="B1072" s="1" t="s">
        <v>3054</v>
      </c>
      <c r="C1072" s="1" t="s">
        <v>3082</v>
      </c>
      <c r="E1072" s="1" t="s">
        <v>3083</v>
      </c>
      <c r="F1072" s="1" t="s">
        <v>38654</v>
      </c>
    </row>
    <row r="1073" spans="1:6">
      <c r="A1073" s="1" t="s">
        <v>3084</v>
      </c>
      <c r="B1073" s="1" t="s">
        <v>3054</v>
      </c>
      <c r="C1073" s="1" t="s">
        <v>3085</v>
      </c>
      <c r="E1073" s="1" t="s">
        <v>3086</v>
      </c>
      <c r="F1073" s="1" t="s">
        <v>31297</v>
      </c>
    </row>
    <row r="1074" spans="1:6">
      <c r="A1074" s="1" t="s">
        <v>3087</v>
      </c>
      <c r="B1074" s="1" t="s">
        <v>3054</v>
      </c>
      <c r="C1074" s="1" t="s">
        <v>3088</v>
      </c>
      <c r="E1074" s="1" t="s">
        <v>3089</v>
      </c>
      <c r="F1074" s="1" t="s">
        <v>31342</v>
      </c>
    </row>
    <row r="1075" spans="1:6">
      <c r="A1075" s="1" t="s">
        <v>3090</v>
      </c>
      <c r="B1075" s="1" t="s">
        <v>3054</v>
      </c>
      <c r="C1075" s="1" t="s">
        <v>3091</v>
      </c>
      <c r="E1075" s="1" t="s">
        <v>18</v>
      </c>
      <c r="F1075" s="1" t="s">
        <v>29050</v>
      </c>
    </row>
    <row r="1076" spans="1:6">
      <c r="A1076" s="1" t="s">
        <v>3092</v>
      </c>
      <c r="B1076" s="1" t="s">
        <v>3054</v>
      </c>
      <c r="C1076" s="1" t="s">
        <v>3093</v>
      </c>
      <c r="E1076" s="1" t="s">
        <v>3094</v>
      </c>
      <c r="F1076" s="1" t="s">
        <v>31341</v>
      </c>
    </row>
    <row r="1077" spans="1:6">
      <c r="A1077" s="1" t="s">
        <v>3095</v>
      </c>
      <c r="B1077" s="1" t="s">
        <v>3054</v>
      </c>
      <c r="C1077" s="1" t="s">
        <v>3096</v>
      </c>
      <c r="E1077" s="1" t="s">
        <v>23</v>
      </c>
      <c r="F1077" s="1" t="s">
        <v>29046</v>
      </c>
    </row>
    <row r="1078" spans="1:6">
      <c r="A1078" s="1" t="s">
        <v>3097</v>
      </c>
      <c r="B1078" s="1" t="s">
        <v>3054</v>
      </c>
      <c r="C1078" s="1" t="s">
        <v>3098</v>
      </c>
      <c r="E1078" s="1" t="s">
        <v>3099</v>
      </c>
      <c r="F1078" s="1" t="s">
        <v>31340</v>
      </c>
    </row>
    <row r="1079" spans="1:6">
      <c r="A1079" s="1" t="s">
        <v>3100</v>
      </c>
      <c r="B1079" s="1" t="s">
        <v>3054</v>
      </c>
      <c r="C1079" s="1" t="s">
        <v>3101</v>
      </c>
      <c r="E1079" s="1" t="s">
        <v>420</v>
      </c>
      <c r="F1079" s="1" t="s">
        <v>31124</v>
      </c>
    </row>
    <row r="1080" spans="1:6">
      <c r="A1080" s="1" t="s">
        <v>3102</v>
      </c>
      <c r="B1080" s="1" t="s">
        <v>3054</v>
      </c>
      <c r="C1080" s="1" t="s">
        <v>3103</v>
      </c>
      <c r="E1080" s="1" t="s">
        <v>3104</v>
      </c>
      <c r="F1080" s="1" t="s">
        <v>31244</v>
      </c>
    </row>
    <row r="1081" spans="1:6">
      <c r="A1081" s="1" t="s">
        <v>3105</v>
      </c>
      <c r="B1081" s="1" t="s">
        <v>3054</v>
      </c>
      <c r="C1081" s="1" t="s">
        <v>3106</v>
      </c>
      <c r="E1081" s="1" t="s">
        <v>3107</v>
      </c>
      <c r="F1081" s="1" t="s">
        <v>31339</v>
      </c>
    </row>
    <row r="1082" spans="1:6">
      <c r="A1082" s="1" t="s">
        <v>3108</v>
      </c>
      <c r="B1082" s="1" t="s">
        <v>3054</v>
      </c>
      <c r="C1082" s="1" t="s">
        <v>3109</v>
      </c>
      <c r="E1082" s="1" t="s">
        <v>3110</v>
      </c>
      <c r="F1082" s="1" t="s">
        <v>31338</v>
      </c>
    </row>
    <row r="1083" spans="1:6">
      <c r="A1083" s="1" t="s">
        <v>3111</v>
      </c>
      <c r="B1083" s="1" t="s">
        <v>3054</v>
      </c>
      <c r="C1083" s="1" t="s">
        <v>3112</v>
      </c>
      <c r="E1083" s="1" t="s">
        <v>3113</v>
      </c>
      <c r="F1083" s="1" t="s">
        <v>31337</v>
      </c>
    </row>
    <row r="1084" spans="1:6">
      <c r="A1084" s="1" t="s">
        <v>3114</v>
      </c>
      <c r="B1084" s="1" t="s">
        <v>3054</v>
      </c>
      <c r="C1084" s="1" t="s">
        <v>3115</v>
      </c>
      <c r="E1084" s="1" t="s">
        <v>3116</v>
      </c>
      <c r="F1084" s="1" t="s">
        <v>31336</v>
      </c>
    </row>
    <row r="1085" spans="1:6">
      <c r="A1085" s="1" t="s">
        <v>3117</v>
      </c>
      <c r="B1085" s="1" t="s">
        <v>3054</v>
      </c>
      <c r="C1085" s="1" t="s">
        <v>3118</v>
      </c>
      <c r="E1085" s="1" t="s">
        <v>3119</v>
      </c>
      <c r="F1085" s="1" t="s">
        <v>31335</v>
      </c>
    </row>
    <row r="1086" spans="1:6">
      <c r="A1086" s="1" t="s">
        <v>3120</v>
      </c>
      <c r="B1086" s="1" t="s">
        <v>3054</v>
      </c>
      <c r="C1086" s="1" t="s">
        <v>3121</v>
      </c>
      <c r="E1086" s="1" t="s">
        <v>3122</v>
      </c>
      <c r="F1086" s="1" t="s">
        <v>31332</v>
      </c>
    </row>
    <row r="1087" spans="1:6">
      <c r="A1087" s="1" t="s">
        <v>3123</v>
      </c>
      <c r="B1087" s="1" t="s">
        <v>3054</v>
      </c>
      <c r="C1087" s="1" t="s">
        <v>3124</v>
      </c>
      <c r="E1087" s="1" t="s">
        <v>3125</v>
      </c>
      <c r="F1087" s="1" t="s">
        <v>31331</v>
      </c>
    </row>
    <row r="1088" spans="1:6">
      <c r="A1088" s="1" t="s">
        <v>3126</v>
      </c>
      <c r="B1088" s="1" t="s">
        <v>3054</v>
      </c>
      <c r="C1088" s="1" t="s">
        <v>3127</v>
      </c>
      <c r="E1088" s="1" t="s">
        <v>3128</v>
      </c>
      <c r="F1088" s="1" t="s">
        <v>31331</v>
      </c>
    </row>
    <row r="1089" spans="1:6">
      <c r="A1089" s="1" t="s">
        <v>3129</v>
      </c>
      <c r="B1089" s="1" t="s">
        <v>3054</v>
      </c>
      <c r="C1089" s="1" t="s">
        <v>3130</v>
      </c>
      <c r="E1089" s="1" t="s">
        <v>3131</v>
      </c>
      <c r="F1089" s="1" t="s">
        <v>31330</v>
      </c>
    </row>
    <row r="1090" spans="1:6">
      <c r="A1090" s="1" t="s">
        <v>3132</v>
      </c>
      <c r="B1090" s="1" t="s">
        <v>3054</v>
      </c>
      <c r="C1090" s="1" t="s">
        <v>3133</v>
      </c>
      <c r="E1090" s="1" t="s">
        <v>3134</v>
      </c>
      <c r="F1090" s="1" t="s">
        <v>31329</v>
      </c>
    </row>
    <row r="1091" spans="1:6">
      <c r="A1091" s="1" t="s">
        <v>3135</v>
      </c>
      <c r="B1091" s="1" t="s">
        <v>3054</v>
      </c>
      <c r="C1091" s="1" t="s">
        <v>3136</v>
      </c>
      <c r="E1091" s="1" t="s">
        <v>3137</v>
      </c>
      <c r="F1091" s="1" t="s">
        <v>31329</v>
      </c>
    </row>
    <row r="1092" spans="1:6">
      <c r="A1092" s="1" t="s">
        <v>3138</v>
      </c>
      <c r="B1092" s="1" t="s">
        <v>3054</v>
      </c>
      <c r="C1092" s="1" t="s">
        <v>3139</v>
      </c>
      <c r="E1092" s="1" t="s">
        <v>3140</v>
      </c>
      <c r="F1092" s="1" t="s">
        <v>31328</v>
      </c>
    </row>
    <row r="1093" spans="1:6">
      <c r="A1093" s="1" t="s">
        <v>3141</v>
      </c>
      <c r="B1093" s="1" t="s">
        <v>3054</v>
      </c>
      <c r="C1093" s="1" t="s">
        <v>3142</v>
      </c>
      <c r="E1093" s="1" t="s">
        <v>3143</v>
      </c>
      <c r="F1093" s="1" t="s">
        <v>31327</v>
      </c>
    </row>
    <row r="1094" spans="1:6">
      <c r="A1094" s="1" t="s">
        <v>3144</v>
      </c>
      <c r="B1094" s="1" t="s">
        <v>3054</v>
      </c>
      <c r="C1094" s="1" t="s">
        <v>3145</v>
      </c>
      <c r="E1094" s="1" t="s">
        <v>3146</v>
      </c>
      <c r="F1094" s="1" t="s">
        <v>31327</v>
      </c>
    </row>
    <row r="1095" spans="1:6">
      <c r="A1095" s="1" t="s">
        <v>3147</v>
      </c>
      <c r="B1095" s="1" t="s">
        <v>3054</v>
      </c>
      <c r="C1095" s="1" t="s">
        <v>3148</v>
      </c>
      <c r="E1095" s="1" t="s">
        <v>3149</v>
      </c>
      <c r="F1095" s="1" t="s">
        <v>31326</v>
      </c>
    </row>
    <row r="1096" spans="1:6">
      <c r="A1096" s="1" t="s">
        <v>3150</v>
      </c>
      <c r="B1096" s="1" t="s">
        <v>3054</v>
      </c>
      <c r="C1096" s="1" t="s">
        <v>3151</v>
      </c>
      <c r="E1096" s="1" t="s">
        <v>3152</v>
      </c>
      <c r="F1096" s="1" t="s">
        <v>31325</v>
      </c>
    </row>
    <row r="1097" spans="1:6">
      <c r="A1097" s="1" t="s">
        <v>3153</v>
      </c>
      <c r="B1097" s="1" t="s">
        <v>3054</v>
      </c>
      <c r="C1097" s="1" t="s">
        <v>3154</v>
      </c>
      <c r="E1097" s="1" t="s">
        <v>3155</v>
      </c>
      <c r="F1097" s="1" t="s">
        <v>31324</v>
      </c>
    </row>
    <row r="1098" spans="1:6">
      <c r="A1098" s="1" t="s">
        <v>3156</v>
      </c>
      <c r="B1098" s="1" t="s">
        <v>3054</v>
      </c>
      <c r="C1098" s="1" t="s">
        <v>3157</v>
      </c>
      <c r="E1098" s="1" t="s">
        <v>3158</v>
      </c>
      <c r="F1098" s="1" t="s">
        <v>38654</v>
      </c>
    </row>
    <row r="1099" spans="1:6">
      <c r="A1099" s="1" t="s">
        <v>3159</v>
      </c>
      <c r="B1099" s="1" t="s">
        <v>3054</v>
      </c>
      <c r="C1099" s="1" t="s">
        <v>3160</v>
      </c>
      <c r="E1099" s="1" t="s">
        <v>3158</v>
      </c>
      <c r="F1099" s="1" t="s">
        <v>38654</v>
      </c>
    </row>
    <row r="1100" spans="1:6">
      <c r="A1100" s="1" t="s">
        <v>3161</v>
      </c>
      <c r="B1100" s="1" t="s">
        <v>3054</v>
      </c>
      <c r="C1100" s="1" t="s">
        <v>3162</v>
      </c>
      <c r="E1100" s="1" t="s">
        <v>3163</v>
      </c>
      <c r="F1100" s="1" t="s">
        <v>38654</v>
      </c>
    </row>
    <row r="1101" spans="1:6">
      <c r="A1101" s="1" t="s">
        <v>3164</v>
      </c>
      <c r="B1101" s="1" t="s">
        <v>3054</v>
      </c>
      <c r="C1101" s="1" t="s">
        <v>3165</v>
      </c>
      <c r="E1101" s="1" t="s">
        <v>3166</v>
      </c>
      <c r="F1101" s="1" t="s">
        <v>38654</v>
      </c>
    </row>
    <row r="1102" spans="1:6">
      <c r="A1102" s="1" t="s">
        <v>3167</v>
      </c>
      <c r="B1102" s="1" t="s">
        <v>3054</v>
      </c>
      <c r="C1102" s="1" t="s">
        <v>3168</v>
      </c>
      <c r="E1102" s="1" t="s">
        <v>3166</v>
      </c>
      <c r="F1102" s="1" t="s">
        <v>38654</v>
      </c>
    </row>
    <row r="1103" spans="1:6">
      <c r="A1103" s="1" t="s">
        <v>3169</v>
      </c>
      <c r="B1103" s="1" t="s">
        <v>3054</v>
      </c>
      <c r="C1103" s="1" t="s">
        <v>3170</v>
      </c>
      <c r="E1103" s="1" t="s">
        <v>3171</v>
      </c>
      <c r="F1103" s="1" t="s">
        <v>38654</v>
      </c>
    </row>
    <row r="1104" spans="1:6">
      <c r="A1104" s="1" t="s">
        <v>3172</v>
      </c>
      <c r="B1104" s="1" t="s">
        <v>3054</v>
      </c>
      <c r="C1104" s="1" t="s">
        <v>3173</v>
      </c>
      <c r="E1104" s="1" t="s">
        <v>3174</v>
      </c>
      <c r="F1104" s="1" t="s">
        <v>38654</v>
      </c>
    </row>
    <row r="1105" spans="1:6">
      <c r="A1105" s="1" t="s">
        <v>3175</v>
      </c>
      <c r="B1105" s="1" t="s">
        <v>3054</v>
      </c>
      <c r="C1105" s="1" t="s">
        <v>3176</v>
      </c>
      <c r="E1105" s="1" t="s">
        <v>3174</v>
      </c>
      <c r="F1105" s="1" t="s">
        <v>38654</v>
      </c>
    </row>
    <row r="1106" spans="1:6">
      <c r="A1106" s="1" t="s">
        <v>3177</v>
      </c>
      <c r="B1106" s="1" t="s">
        <v>3054</v>
      </c>
      <c r="C1106" s="1" t="s">
        <v>3178</v>
      </c>
      <c r="E1106" s="1" t="s">
        <v>3179</v>
      </c>
      <c r="F1106" s="1" t="s">
        <v>38654</v>
      </c>
    </row>
    <row r="1107" spans="1:6">
      <c r="A1107" s="1" t="s">
        <v>3180</v>
      </c>
      <c r="B1107" s="1" t="s">
        <v>3054</v>
      </c>
      <c r="C1107" s="1" t="s">
        <v>3181</v>
      </c>
      <c r="E1107" s="1" t="s">
        <v>3182</v>
      </c>
      <c r="F1107" s="1" t="s">
        <v>38654</v>
      </c>
    </row>
    <row r="1108" spans="1:6">
      <c r="A1108" s="1" t="s">
        <v>3183</v>
      </c>
      <c r="B1108" s="1" t="s">
        <v>3054</v>
      </c>
      <c r="C1108" s="1" t="s">
        <v>3184</v>
      </c>
      <c r="E1108" s="1" t="s">
        <v>3182</v>
      </c>
      <c r="F1108" s="1" t="s">
        <v>38654</v>
      </c>
    </row>
    <row r="1109" spans="1:6">
      <c r="A1109" s="1" t="s">
        <v>3185</v>
      </c>
      <c r="B1109" s="1" t="s">
        <v>3054</v>
      </c>
      <c r="C1109" s="1" t="s">
        <v>3186</v>
      </c>
      <c r="E1109" s="1" t="s">
        <v>3187</v>
      </c>
      <c r="F1109" s="1" t="s">
        <v>38654</v>
      </c>
    </row>
    <row r="1110" spans="1:6">
      <c r="A1110" s="1" t="s">
        <v>3188</v>
      </c>
      <c r="B1110" s="1" t="s">
        <v>3054</v>
      </c>
      <c r="C1110" s="1" t="s">
        <v>3189</v>
      </c>
      <c r="E1110" s="1" t="s">
        <v>3190</v>
      </c>
      <c r="F1110" s="1" t="s">
        <v>38654</v>
      </c>
    </row>
    <row r="1111" spans="1:6">
      <c r="A1111" s="1" t="s">
        <v>3191</v>
      </c>
      <c r="B1111" s="1" t="s">
        <v>3054</v>
      </c>
      <c r="C1111" s="1" t="s">
        <v>3192</v>
      </c>
      <c r="E1111" s="1" t="s">
        <v>3190</v>
      </c>
      <c r="F1111" s="1" t="s">
        <v>38654</v>
      </c>
    </row>
    <row r="1112" spans="1:6">
      <c r="A1112" s="1" t="s">
        <v>3193</v>
      </c>
      <c r="B1112" s="1" t="s">
        <v>3054</v>
      </c>
      <c r="C1112" s="1" t="s">
        <v>3194</v>
      </c>
      <c r="E1112" s="1" t="s">
        <v>3195</v>
      </c>
      <c r="F1112" s="1" t="s">
        <v>38654</v>
      </c>
    </row>
    <row r="1113" spans="1:6">
      <c r="A1113" s="1" t="s">
        <v>3196</v>
      </c>
      <c r="B1113" s="1" t="s">
        <v>3054</v>
      </c>
      <c r="C1113" s="1" t="s">
        <v>3197</v>
      </c>
      <c r="E1113" s="1" t="s">
        <v>3198</v>
      </c>
      <c r="F1113" s="1" t="s">
        <v>31323</v>
      </c>
    </row>
    <row r="1114" spans="1:6">
      <c r="A1114" s="1" t="s">
        <v>3199</v>
      </c>
      <c r="B1114" s="1" t="s">
        <v>3054</v>
      </c>
      <c r="C1114" s="1" t="s">
        <v>3200</v>
      </c>
      <c r="E1114" s="1" t="s">
        <v>3201</v>
      </c>
      <c r="F1114" s="1" t="s">
        <v>31323</v>
      </c>
    </row>
    <row r="1115" spans="1:6">
      <c r="A1115" s="1" t="s">
        <v>3202</v>
      </c>
      <c r="B1115" s="1" t="s">
        <v>3054</v>
      </c>
      <c r="C1115" s="1" t="s">
        <v>3203</v>
      </c>
      <c r="E1115" s="1" t="s">
        <v>3204</v>
      </c>
      <c r="F1115" s="1" t="s">
        <v>31322</v>
      </c>
    </row>
    <row r="1116" spans="1:6">
      <c r="A1116" s="1" t="s">
        <v>3205</v>
      </c>
      <c r="B1116" s="1" t="s">
        <v>3054</v>
      </c>
      <c r="C1116" s="1" t="s">
        <v>3206</v>
      </c>
      <c r="E1116" s="1" t="s">
        <v>3207</v>
      </c>
      <c r="F1116" s="1" t="s">
        <v>31321</v>
      </c>
    </row>
    <row r="1117" spans="1:6">
      <c r="A1117" s="1" t="s">
        <v>3208</v>
      </c>
      <c r="B1117" s="1" t="s">
        <v>3054</v>
      </c>
      <c r="C1117" s="1" t="s">
        <v>3209</v>
      </c>
      <c r="E1117" s="1" t="s">
        <v>3210</v>
      </c>
      <c r="F1117" s="1" t="s">
        <v>31321</v>
      </c>
    </row>
    <row r="1118" spans="1:6">
      <c r="A1118" s="1" t="s">
        <v>3211</v>
      </c>
      <c r="B1118" s="1" t="s">
        <v>3054</v>
      </c>
      <c r="C1118" s="1" t="s">
        <v>3212</v>
      </c>
      <c r="E1118" s="1" t="s">
        <v>3213</v>
      </c>
      <c r="F1118" s="1" t="s">
        <v>31320</v>
      </c>
    </row>
    <row r="1119" spans="1:6">
      <c r="A1119" s="1" t="s">
        <v>3214</v>
      </c>
      <c r="B1119" s="1" t="s">
        <v>3054</v>
      </c>
      <c r="C1119" s="1" t="s">
        <v>3215</v>
      </c>
      <c r="E1119" s="1" t="s">
        <v>3216</v>
      </c>
      <c r="F1119" s="1" t="s">
        <v>31319</v>
      </c>
    </row>
    <row r="1120" spans="1:6">
      <c r="A1120" s="1" t="s">
        <v>3217</v>
      </c>
      <c r="B1120" s="1" t="s">
        <v>3054</v>
      </c>
      <c r="C1120" s="1" t="s">
        <v>3218</v>
      </c>
      <c r="E1120" s="1" t="s">
        <v>3219</v>
      </c>
      <c r="F1120" s="1" t="s">
        <v>31318</v>
      </c>
    </row>
    <row r="1121" spans="1:6">
      <c r="A1121" s="1" t="s">
        <v>3220</v>
      </c>
      <c r="B1121" s="1" t="s">
        <v>3054</v>
      </c>
      <c r="C1121" s="1" t="s">
        <v>3221</v>
      </c>
      <c r="E1121" s="1" t="s">
        <v>3222</v>
      </c>
      <c r="F1121" s="1" t="s">
        <v>31317</v>
      </c>
    </row>
    <row r="1122" spans="1:6">
      <c r="A1122" s="1" t="s">
        <v>3223</v>
      </c>
      <c r="B1122" s="1" t="s">
        <v>3054</v>
      </c>
      <c r="C1122" s="1" t="s">
        <v>3224</v>
      </c>
      <c r="E1122" s="1" t="s">
        <v>3225</v>
      </c>
      <c r="F1122" s="1" t="s">
        <v>31316</v>
      </c>
    </row>
    <row r="1123" spans="1:6">
      <c r="A1123" s="1" t="s">
        <v>3226</v>
      </c>
      <c r="B1123" s="1" t="s">
        <v>3054</v>
      </c>
      <c r="C1123" s="1" t="s">
        <v>3227</v>
      </c>
      <c r="E1123" s="1" t="s">
        <v>3146</v>
      </c>
      <c r="F1123" s="1" t="s">
        <v>31315</v>
      </c>
    </row>
    <row r="1124" spans="1:6">
      <c r="A1124" s="1" t="s">
        <v>3228</v>
      </c>
      <c r="B1124" s="1" t="s">
        <v>3054</v>
      </c>
      <c r="C1124" s="1" t="s">
        <v>3229</v>
      </c>
      <c r="E1124" s="1" t="s">
        <v>3149</v>
      </c>
      <c r="F1124" s="1" t="s">
        <v>31314</v>
      </c>
    </row>
    <row r="1125" spans="1:6">
      <c r="A1125" s="1" t="s">
        <v>3230</v>
      </c>
      <c r="B1125" s="1" t="s">
        <v>3054</v>
      </c>
      <c r="C1125" s="1" t="s">
        <v>3231</v>
      </c>
      <c r="E1125" s="1" t="s">
        <v>3232</v>
      </c>
      <c r="F1125" s="1" t="s">
        <v>31313</v>
      </c>
    </row>
    <row r="1126" spans="1:6">
      <c r="A1126" s="1" t="s">
        <v>3233</v>
      </c>
      <c r="B1126" s="1" t="s">
        <v>3054</v>
      </c>
      <c r="C1126" s="1" t="s">
        <v>3234</v>
      </c>
      <c r="E1126" s="1" t="s">
        <v>3235</v>
      </c>
      <c r="F1126" s="1" t="s">
        <v>31312</v>
      </c>
    </row>
    <row r="1127" spans="1:6">
      <c r="A1127" s="1" t="s">
        <v>3236</v>
      </c>
      <c r="B1127" s="1" t="s">
        <v>3054</v>
      </c>
      <c r="C1127" s="1" t="s">
        <v>3237</v>
      </c>
      <c r="E1127" s="1" t="s">
        <v>3238</v>
      </c>
      <c r="F1127" s="1" t="s">
        <v>31311</v>
      </c>
    </row>
    <row r="1128" spans="1:6">
      <c r="A1128" s="1" t="s">
        <v>3239</v>
      </c>
      <c r="B1128" s="1" t="s">
        <v>3054</v>
      </c>
      <c r="C1128" s="1" t="s">
        <v>3240</v>
      </c>
      <c r="E1128" s="1" t="s">
        <v>3241</v>
      </c>
      <c r="F1128" s="1" t="s">
        <v>31310</v>
      </c>
    </row>
    <row r="1129" spans="1:6">
      <c r="A1129" s="1" t="s">
        <v>3242</v>
      </c>
      <c r="B1129" s="1" t="s">
        <v>3054</v>
      </c>
      <c r="C1129" s="1" t="s">
        <v>3243</v>
      </c>
      <c r="E1129" s="1" t="s">
        <v>3244</v>
      </c>
      <c r="F1129" s="1" t="s">
        <v>31309</v>
      </c>
    </row>
    <row r="1130" spans="1:6">
      <c r="A1130" s="1" t="s">
        <v>3245</v>
      </c>
      <c r="B1130" s="1" t="s">
        <v>3054</v>
      </c>
      <c r="C1130" s="1" t="s">
        <v>3246</v>
      </c>
      <c r="E1130" s="1" t="s">
        <v>3247</v>
      </c>
      <c r="F1130" s="1" t="s">
        <v>31308</v>
      </c>
    </row>
    <row r="1131" spans="1:6">
      <c r="A1131" s="1" t="s">
        <v>3248</v>
      </c>
      <c r="B1131" s="1" t="s">
        <v>3054</v>
      </c>
      <c r="C1131" s="1" t="s">
        <v>3249</v>
      </c>
      <c r="E1131" s="1" t="s">
        <v>447</v>
      </c>
      <c r="F1131" s="1" t="s">
        <v>31307</v>
      </c>
    </row>
    <row r="1132" spans="1:6">
      <c r="A1132" s="1" t="s">
        <v>3250</v>
      </c>
      <c r="B1132" s="1" t="s">
        <v>3054</v>
      </c>
      <c r="C1132" s="1" t="s">
        <v>3251</v>
      </c>
      <c r="E1132" s="1" t="s">
        <v>3252</v>
      </c>
      <c r="F1132" s="1" t="s">
        <v>31306</v>
      </c>
    </row>
    <row r="1133" spans="1:6">
      <c r="A1133" s="1" t="s">
        <v>3253</v>
      </c>
      <c r="B1133" s="1" t="s">
        <v>3054</v>
      </c>
      <c r="C1133" s="1" t="s">
        <v>3254</v>
      </c>
      <c r="E1133" s="1" t="s">
        <v>3255</v>
      </c>
      <c r="F1133" s="1" t="s">
        <v>31131</v>
      </c>
    </row>
    <row r="1134" spans="1:6">
      <c r="A1134" s="1" t="s">
        <v>3256</v>
      </c>
      <c r="B1134" s="1" t="s">
        <v>3054</v>
      </c>
      <c r="C1134" s="1" t="s">
        <v>3257</v>
      </c>
      <c r="E1134" s="1" t="s">
        <v>3258</v>
      </c>
      <c r="F1134" s="1" t="s">
        <v>31305</v>
      </c>
    </row>
    <row r="1135" spans="1:6">
      <c r="A1135" s="1" t="s">
        <v>3259</v>
      </c>
      <c r="B1135" s="1" t="s">
        <v>3054</v>
      </c>
      <c r="C1135" s="1" t="s">
        <v>393</v>
      </c>
      <c r="E1135" s="1" t="s">
        <v>394</v>
      </c>
      <c r="F1135" s="1" t="s">
        <v>31129</v>
      </c>
    </row>
    <row r="1136" spans="1:6">
      <c r="A1136" s="1" t="s">
        <v>3260</v>
      </c>
      <c r="B1136" s="1" t="s">
        <v>3054</v>
      </c>
      <c r="C1136" s="1" t="s">
        <v>3261</v>
      </c>
      <c r="E1136" s="1" t="s">
        <v>3262</v>
      </c>
      <c r="F1136" s="1" t="s">
        <v>31304</v>
      </c>
    </row>
    <row r="1137" spans="1:6">
      <c r="A1137" s="1" t="s">
        <v>3263</v>
      </c>
      <c r="B1137" s="1" t="s">
        <v>3054</v>
      </c>
      <c r="C1137" s="1" t="s">
        <v>57</v>
      </c>
      <c r="E1137" s="1" t="s">
        <v>52</v>
      </c>
      <c r="F1137" s="1" t="s">
        <v>29039</v>
      </c>
    </row>
    <row r="1138" spans="1:6">
      <c r="A1138" s="1" t="s">
        <v>3264</v>
      </c>
      <c r="B1138" s="1" t="s">
        <v>3054</v>
      </c>
      <c r="C1138" s="1" t="s">
        <v>3265</v>
      </c>
      <c r="E1138" s="1" t="s">
        <v>3266</v>
      </c>
      <c r="F1138" s="1" t="s">
        <v>31303</v>
      </c>
    </row>
    <row r="1139" spans="1:6">
      <c r="A1139" s="1" t="s">
        <v>3267</v>
      </c>
      <c r="B1139" s="1" t="s">
        <v>3054</v>
      </c>
      <c r="C1139" s="1" t="s">
        <v>3268</v>
      </c>
      <c r="E1139" s="1" t="s">
        <v>3269</v>
      </c>
      <c r="F1139" s="1" t="s">
        <v>33652</v>
      </c>
    </row>
    <row r="1140" spans="1:6">
      <c r="A1140" s="1" t="s">
        <v>3270</v>
      </c>
      <c r="B1140" s="1" t="s">
        <v>3054</v>
      </c>
      <c r="C1140" s="1" t="s">
        <v>3271</v>
      </c>
      <c r="E1140" s="1" t="s">
        <v>3272</v>
      </c>
      <c r="F1140" s="1" t="s">
        <v>33651</v>
      </c>
    </row>
    <row r="1141" spans="1:6">
      <c r="A1141" s="1" t="s">
        <v>3273</v>
      </c>
      <c r="B1141" s="1" t="s">
        <v>3054</v>
      </c>
      <c r="C1141" s="1" t="s">
        <v>3274</v>
      </c>
      <c r="E1141" s="1" t="s">
        <v>3275</v>
      </c>
      <c r="F1141" s="1" t="s">
        <v>31241</v>
      </c>
    </row>
    <row r="1142" spans="1:6">
      <c r="A1142" s="1" t="s">
        <v>3276</v>
      </c>
      <c r="B1142" s="1" t="s">
        <v>3054</v>
      </c>
      <c r="C1142" s="1" t="s">
        <v>3277</v>
      </c>
      <c r="E1142" s="1" t="s">
        <v>3278</v>
      </c>
      <c r="F1142" s="1" t="s">
        <v>31241</v>
      </c>
    </row>
    <row r="1143" spans="1:6">
      <c r="A1143" s="1" t="s">
        <v>3279</v>
      </c>
      <c r="B1143" s="1" t="s">
        <v>3054</v>
      </c>
      <c r="C1143" s="1" t="s">
        <v>3280</v>
      </c>
      <c r="E1143" s="1" t="s">
        <v>3281</v>
      </c>
      <c r="F1143" s="1" t="s">
        <v>31302</v>
      </c>
    </row>
    <row r="1144" spans="1:6">
      <c r="A1144" s="1" t="s">
        <v>3282</v>
      </c>
      <c r="B1144" s="1" t="s">
        <v>3054</v>
      </c>
      <c r="C1144" s="1" t="s">
        <v>3283</v>
      </c>
      <c r="E1144" s="1" t="s">
        <v>3284</v>
      </c>
      <c r="F1144" s="1" t="s">
        <v>31301</v>
      </c>
    </row>
    <row r="1145" spans="1:6">
      <c r="A1145" s="1" t="s">
        <v>3285</v>
      </c>
      <c r="B1145" s="1" t="s">
        <v>3054</v>
      </c>
      <c r="C1145" s="1" t="s">
        <v>3286</v>
      </c>
      <c r="E1145" s="1" t="s">
        <v>3287</v>
      </c>
      <c r="F1145" s="1" t="s">
        <v>31301</v>
      </c>
    </row>
    <row r="1146" spans="1:6">
      <c r="A1146" s="1" t="s">
        <v>3288</v>
      </c>
      <c r="B1146" s="1" t="s">
        <v>3054</v>
      </c>
      <c r="C1146" s="1" t="s">
        <v>3289</v>
      </c>
      <c r="E1146" s="1" t="s">
        <v>3290</v>
      </c>
      <c r="F1146" s="1" t="s">
        <v>31300</v>
      </c>
    </row>
    <row r="1147" spans="1:6">
      <c r="A1147" s="1" t="s">
        <v>3291</v>
      </c>
      <c r="B1147" s="1" t="s">
        <v>3054</v>
      </c>
      <c r="C1147" s="1" t="s">
        <v>3292</v>
      </c>
      <c r="E1147" s="1" t="s">
        <v>3293</v>
      </c>
      <c r="F1147" s="1" t="s">
        <v>33650</v>
      </c>
    </row>
    <row r="1148" spans="1:6">
      <c r="A1148" s="1" t="s">
        <v>3294</v>
      </c>
      <c r="B1148" s="1" t="s">
        <v>3054</v>
      </c>
      <c r="C1148" s="1" t="s">
        <v>3295</v>
      </c>
      <c r="E1148" s="1" t="s">
        <v>3296</v>
      </c>
      <c r="F1148" s="1" t="s">
        <v>33649</v>
      </c>
    </row>
    <row r="1149" spans="1:6">
      <c r="A1149" s="1" t="s">
        <v>3297</v>
      </c>
      <c r="B1149" s="1" t="s">
        <v>3054</v>
      </c>
      <c r="C1149" s="1" t="s">
        <v>3298</v>
      </c>
      <c r="E1149" s="1" t="s">
        <v>3299</v>
      </c>
      <c r="F1149" s="1" t="s">
        <v>33648</v>
      </c>
    </row>
    <row r="1150" spans="1:6">
      <c r="A1150" s="1" t="s">
        <v>3300</v>
      </c>
      <c r="B1150" s="1" t="s">
        <v>3054</v>
      </c>
      <c r="C1150" s="1" t="s">
        <v>3301</v>
      </c>
      <c r="E1150" s="1" t="s">
        <v>3302</v>
      </c>
      <c r="F1150" s="1" t="s">
        <v>31299</v>
      </c>
    </row>
    <row r="1151" spans="1:6">
      <c r="A1151" s="1" t="s">
        <v>3303</v>
      </c>
      <c r="B1151" s="1" t="s">
        <v>3054</v>
      </c>
      <c r="C1151" s="1" t="s">
        <v>3304</v>
      </c>
      <c r="E1151" s="1" t="s">
        <v>3305</v>
      </c>
      <c r="F1151" s="1" t="s">
        <v>31298</v>
      </c>
    </row>
    <row r="1152" spans="1:6">
      <c r="A1152" s="1" t="s">
        <v>3306</v>
      </c>
      <c r="B1152" s="1" t="s">
        <v>3054</v>
      </c>
      <c r="C1152" s="1" t="s">
        <v>3307</v>
      </c>
      <c r="E1152" s="1" t="s">
        <v>3308</v>
      </c>
      <c r="F1152" s="1" t="s">
        <v>31297</v>
      </c>
    </row>
    <row r="1153" spans="1:6">
      <c r="A1153" s="1" t="s">
        <v>3309</v>
      </c>
      <c r="B1153" s="1" t="s">
        <v>3054</v>
      </c>
      <c r="C1153" s="1" t="s">
        <v>3310</v>
      </c>
      <c r="E1153" s="1" t="s">
        <v>3311</v>
      </c>
      <c r="F1153" s="1" t="s">
        <v>31296</v>
      </c>
    </row>
    <row r="1154" spans="1:6">
      <c r="A1154" s="1" t="s">
        <v>3312</v>
      </c>
      <c r="B1154" s="1" t="s">
        <v>3054</v>
      </c>
      <c r="C1154" s="1" t="s">
        <v>3313</v>
      </c>
      <c r="E1154" s="1" t="s">
        <v>3314</v>
      </c>
      <c r="F1154" s="1" t="s">
        <v>31295</v>
      </c>
    </row>
    <row r="1155" spans="1:6">
      <c r="A1155" s="1" t="s">
        <v>3315</v>
      </c>
      <c r="B1155" s="1" t="s">
        <v>3054</v>
      </c>
      <c r="C1155" s="1" t="s">
        <v>3316</v>
      </c>
      <c r="E1155" s="1" t="s">
        <v>3317</v>
      </c>
      <c r="F1155" s="1" t="s">
        <v>31294</v>
      </c>
    </row>
    <row r="1156" spans="1:6">
      <c r="A1156" s="1" t="s">
        <v>3318</v>
      </c>
      <c r="B1156" s="1" t="s">
        <v>3054</v>
      </c>
      <c r="C1156" s="1" t="s">
        <v>3319</v>
      </c>
      <c r="E1156" s="1" t="s">
        <v>3320</v>
      </c>
      <c r="F1156" s="1" t="s">
        <v>31293</v>
      </c>
    </row>
    <row r="1157" spans="1:6">
      <c r="A1157" s="1" t="s">
        <v>3321</v>
      </c>
      <c r="B1157" s="1" t="s">
        <v>3054</v>
      </c>
      <c r="C1157" s="1" t="s">
        <v>3322</v>
      </c>
      <c r="E1157" s="1" t="s">
        <v>3323</v>
      </c>
      <c r="F1157" s="1" t="s">
        <v>31292</v>
      </c>
    </row>
    <row r="1158" spans="1:6">
      <c r="A1158" s="1" t="s">
        <v>3324</v>
      </c>
      <c r="B1158" s="1" t="s">
        <v>3054</v>
      </c>
      <c r="C1158" s="1" t="s">
        <v>3325</v>
      </c>
      <c r="E1158" s="1" t="s">
        <v>3326</v>
      </c>
      <c r="F1158" s="1" t="s">
        <v>33647</v>
      </c>
    </row>
    <row r="1159" spans="1:6">
      <c r="A1159" s="1" t="s">
        <v>3327</v>
      </c>
      <c r="B1159" s="1" t="s">
        <v>3054</v>
      </c>
      <c r="C1159" s="1" t="s">
        <v>3328</v>
      </c>
      <c r="E1159" s="1" t="s">
        <v>3329</v>
      </c>
      <c r="F1159" s="1" t="s">
        <v>33646</v>
      </c>
    </row>
    <row r="1160" spans="1:6">
      <c r="A1160" s="1" t="s">
        <v>3330</v>
      </c>
      <c r="B1160" s="1" t="s">
        <v>3054</v>
      </c>
      <c r="C1160" s="1" t="s">
        <v>3331</v>
      </c>
      <c r="E1160" s="1" t="s">
        <v>3332</v>
      </c>
      <c r="F1160" s="1" t="s">
        <v>31291</v>
      </c>
    </row>
    <row r="1161" spans="1:6">
      <c r="A1161" s="1" t="s">
        <v>3333</v>
      </c>
      <c r="B1161" s="1" t="s">
        <v>3054</v>
      </c>
      <c r="C1161" s="1" t="s">
        <v>3334</v>
      </c>
      <c r="E1161" s="1" t="s">
        <v>3335</v>
      </c>
      <c r="F1161" s="1" t="s">
        <v>31290</v>
      </c>
    </row>
    <row r="1162" spans="1:6">
      <c r="A1162" s="1" t="s">
        <v>3336</v>
      </c>
      <c r="B1162" s="1" t="s">
        <v>3054</v>
      </c>
      <c r="C1162" s="1" t="s">
        <v>3337</v>
      </c>
      <c r="E1162" s="1" t="s">
        <v>3338</v>
      </c>
      <c r="F1162" s="1" t="s">
        <v>31289</v>
      </c>
    </row>
    <row r="1163" spans="1:6">
      <c r="A1163" s="1" t="s">
        <v>3339</v>
      </c>
      <c r="B1163" s="1" t="s">
        <v>3054</v>
      </c>
      <c r="C1163" s="1" t="s">
        <v>3340</v>
      </c>
      <c r="E1163" s="1" t="s">
        <v>3341</v>
      </c>
      <c r="F1163" s="1" t="s">
        <v>31288</v>
      </c>
    </row>
    <row r="1164" spans="1:6">
      <c r="A1164" s="1" t="s">
        <v>3342</v>
      </c>
      <c r="B1164" s="1" t="s">
        <v>3054</v>
      </c>
      <c r="C1164" s="1" t="s">
        <v>3343</v>
      </c>
      <c r="E1164" s="1" t="s">
        <v>3344</v>
      </c>
      <c r="F1164" s="1" t="s">
        <v>31287</v>
      </c>
    </row>
    <row r="1165" spans="1:6">
      <c r="A1165" s="1" t="s">
        <v>3345</v>
      </c>
      <c r="B1165" s="1" t="s">
        <v>3054</v>
      </c>
      <c r="C1165" s="1" t="s">
        <v>3346</v>
      </c>
      <c r="E1165" s="1" t="s">
        <v>3347</v>
      </c>
      <c r="F1165" s="1" t="s">
        <v>31286</v>
      </c>
    </row>
    <row r="1166" spans="1:6">
      <c r="A1166" s="1" t="s">
        <v>3348</v>
      </c>
      <c r="B1166" s="1" t="s">
        <v>3054</v>
      </c>
      <c r="C1166" s="1" t="s">
        <v>3349</v>
      </c>
      <c r="E1166" s="1" t="s">
        <v>3350</v>
      </c>
      <c r="F1166" s="1" t="s">
        <v>29132</v>
      </c>
    </row>
    <row r="1167" spans="1:6">
      <c r="A1167" s="1" t="s">
        <v>3351</v>
      </c>
      <c r="B1167" s="1" t="s">
        <v>3054</v>
      </c>
      <c r="C1167" s="1" t="s">
        <v>3352</v>
      </c>
      <c r="E1167" s="1" t="s">
        <v>3353</v>
      </c>
      <c r="F1167" s="1" t="s">
        <v>31285</v>
      </c>
    </row>
    <row r="1168" spans="1:6">
      <c r="A1168" s="1" t="s">
        <v>3354</v>
      </c>
      <c r="B1168" s="1" t="s">
        <v>3054</v>
      </c>
      <c r="C1168" s="1" t="s">
        <v>3355</v>
      </c>
      <c r="E1168" s="1" t="s">
        <v>3356</v>
      </c>
      <c r="F1168" s="1" t="s">
        <v>31284</v>
      </c>
    </row>
    <row r="1169" spans="1:6">
      <c r="A1169" s="1" t="s">
        <v>3357</v>
      </c>
      <c r="B1169" s="1" t="s">
        <v>3054</v>
      </c>
      <c r="C1169" s="1" t="s">
        <v>3358</v>
      </c>
      <c r="E1169" s="1" t="s">
        <v>3359</v>
      </c>
      <c r="F1169" s="1" t="s">
        <v>31283</v>
      </c>
    </row>
    <row r="1170" spans="1:6">
      <c r="A1170" s="1" t="s">
        <v>3360</v>
      </c>
      <c r="B1170" s="1" t="s">
        <v>3054</v>
      </c>
      <c r="C1170" s="1" t="s">
        <v>3361</v>
      </c>
      <c r="E1170" s="1" t="s">
        <v>3362</v>
      </c>
      <c r="F1170" s="1" t="s">
        <v>28172</v>
      </c>
    </row>
    <row r="1171" spans="1:6">
      <c r="A1171" s="1" t="s">
        <v>3363</v>
      </c>
      <c r="B1171" s="1" t="s">
        <v>3054</v>
      </c>
      <c r="C1171" s="1" t="s">
        <v>3364</v>
      </c>
      <c r="E1171" s="1" t="s">
        <v>3365</v>
      </c>
      <c r="F1171" s="1" t="s">
        <v>31282</v>
      </c>
    </row>
    <row r="1172" spans="1:6">
      <c r="A1172" s="1" t="s">
        <v>3366</v>
      </c>
      <c r="B1172" s="1" t="s">
        <v>3054</v>
      </c>
      <c r="C1172" s="1" t="s">
        <v>3367</v>
      </c>
      <c r="E1172" s="1" t="s">
        <v>3368</v>
      </c>
      <c r="F1172" s="1" t="s">
        <v>28169</v>
      </c>
    </row>
    <row r="1173" spans="1:6">
      <c r="A1173" s="1" t="s">
        <v>3369</v>
      </c>
      <c r="B1173" s="1" t="s">
        <v>3054</v>
      </c>
      <c r="C1173" s="1" t="s">
        <v>3370</v>
      </c>
      <c r="E1173" s="1" t="s">
        <v>3371</v>
      </c>
      <c r="F1173" s="1" t="s">
        <v>33645</v>
      </c>
    </row>
    <row r="1174" spans="1:6">
      <c r="A1174" s="1" t="s">
        <v>3372</v>
      </c>
      <c r="B1174" s="1" t="s">
        <v>3054</v>
      </c>
      <c r="C1174" s="1" t="s">
        <v>3373</v>
      </c>
      <c r="E1174" s="1" t="s">
        <v>3374</v>
      </c>
      <c r="F1174" s="1" t="s">
        <v>33644</v>
      </c>
    </row>
    <row r="1175" spans="1:6">
      <c r="A1175" s="1" t="s">
        <v>3375</v>
      </c>
      <c r="B1175" s="1" t="s">
        <v>3054</v>
      </c>
      <c r="C1175" s="1" t="s">
        <v>3376</v>
      </c>
      <c r="E1175" s="1" t="s">
        <v>3377</v>
      </c>
      <c r="F1175" s="1" t="s">
        <v>33643</v>
      </c>
    </row>
    <row r="1176" spans="1:6">
      <c r="A1176" s="1" t="s">
        <v>3378</v>
      </c>
      <c r="B1176" s="1" t="s">
        <v>3054</v>
      </c>
      <c r="C1176" s="1" t="s">
        <v>3379</v>
      </c>
      <c r="E1176" s="1" t="s">
        <v>3380</v>
      </c>
      <c r="F1176" s="1" t="s">
        <v>27012</v>
      </c>
    </row>
    <row r="1177" spans="1:6">
      <c r="A1177" s="1" t="s">
        <v>3381</v>
      </c>
      <c r="B1177" s="1" t="s">
        <v>3054</v>
      </c>
      <c r="C1177" s="1" t="s">
        <v>3382</v>
      </c>
      <c r="E1177" s="1" t="s">
        <v>3380</v>
      </c>
      <c r="F1177" s="1" t="s">
        <v>27012</v>
      </c>
    </row>
    <row r="1178" spans="1:6">
      <c r="A1178" s="1" t="s">
        <v>3383</v>
      </c>
      <c r="B1178" s="1" t="s">
        <v>3054</v>
      </c>
      <c r="C1178" s="1" t="s">
        <v>3384</v>
      </c>
      <c r="E1178" s="1" t="s">
        <v>3385</v>
      </c>
      <c r="F1178" s="1" t="s">
        <v>31274</v>
      </c>
    </row>
    <row r="1179" spans="1:6">
      <c r="A1179" s="1" t="s">
        <v>3386</v>
      </c>
      <c r="B1179" s="1" t="s">
        <v>3054</v>
      </c>
      <c r="C1179" s="1" t="s">
        <v>3387</v>
      </c>
      <c r="E1179" s="1" t="s">
        <v>3388</v>
      </c>
      <c r="F1179" s="1" t="s">
        <v>26709</v>
      </c>
    </row>
    <row r="1180" spans="1:6">
      <c r="A1180" s="1" t="s">
        <v>3389</v>
      </c>
      <c r="B1180" s="1" t="s">
        <v>3054</v>
      </c>
      <c r="C1180" s="1" t="s">
        <v>3390</v>
      </c>
      <c r="E1180" s="1" t="s">
        <v>3391</v>
      </c>
      <c r="F1180" s="1" t="s">
        <v>31273</v>
      </c>
    </row>
    <row r="1181" spans="1:6">
      <c r="A1181" s="1" t="s">
        <v>3392</v>
      </c>
      <c r="B1181" s="1" t="s">
        <v>3054</v>
      </c>
      <c r="C1181" s="1" t="s">
        <v>3393</v>
      </c>
      <c r="E1181" s="1" t="s">
        <v>3394</v>
      </c>
      <c r="F1181" s="1" t="s">
        <v>31272</v>
      </c>
    </row>
    <row r="1182" spans="1:6">
      <c r="A1182" s="1" t="s">
        <v>3395</v>
      </c>
      <c r="B1182" s="1" t="s">
        <v>3054</v>
      </c>
      <c r="C1182" s="1" t="s">
        <v>3396</v>
      </c>
      <c r="E1182" s="1" t="s">
        <v>3397</v>
      </c>
      <c r="F1182" s="1" t="s">
        <v>31271</v>
      </c>
    </row>
    <row r="1183" spans="1:6">
      <c r="A1183" s="1" t="s">
        <v>3398</v>
      </c>
      <c r="B1183" s="1" t="s">
        <v>3054</v>
      </c>
      <c r="C1183" s="1" t="s">
        <v>3399</v>
      </c>
      <c r="E1183" s="1" t="s">
        <v>3400</v>
      </c>
      <c r="F1183" s="1" t="s">
        <v>31270</v>
      </c>
    </row>
    <row r="1184" spans="1:6">
      <c r="A1184" s="1" t="s">
        <v>3401</v>
      </c>
      <c r="B1184" s="1" t="s">
        <v>3054</v>
      </c>
      <c r="C1184" s="1" t="s">
        <v>3402</v>
      </c>
      <c r="E1184" s="1" t="s">
        <v>3403</v>
      </c>
      <c r="F1184" s="1" t="s">
        <v>31263</v>
      </c>
    </row>
    <row r="1185" spans="1:6">
      <c r="A1185" s="1" t="s">
        <v>3404</v>
      </c>
      <c r="B1185" s="1" t="s">
        <v>3054</v>
      </c>
      <c r="C1185" s="1" t="s">
        <v>3405</v>
      </c>
      <c r="E1185" s="1" t="s">
        <v>3406</v>
      </c>
      <c r="F1185" s="1" t="s">
        <v>31269</v>
      </c>
    </row>
    <row r="1186" spans="1:6">
      <c r="A1186" s="1" t="s">
        <v>3407</v>
      </c>
      <c r="B1186" s="1" t="s">
        <v>3054</v>
      </c>
      <c r="C1186" s="1" t="s">
        <v>3408</v>
      </c>
      <c r="E1186" s="1" t="s">
        <v>3409</v>
      </c>
      <c r="F1186" s="1" t="s">
        <v>31268</v>
      </c>
    </row>
    <row r="1187" spans="1:6">
      <c r="A1187" s="1" t="s">
        <v>3410</v>
      </c>
      <c r="B1187" s="1" t="s">
        <v>3054</v>
      </c>
      <c r="C1187" s="1" t="s">
        <v>3411</v>
      </c>
      <c r="E1187" s="1" t="s">
        <v>3412</v>
      </c>
      <c r="F1187" s="1" t="s">
        <v>31260</v>
      </c>
    </row>
    <row r="1188" spans="1:6">
      <c r="A1188" s="1" t="s">
        <v>3413</v>
      </c>
      <c r="B1188" s="1" t="s">
        <v>3054</v>
      </c>
      <c r="C1188" s="1" t="s">
        <v>3414</v>
      </c>
      <c r="E1188" s="1" t="s">
        <v>3415</v>
      </c>
      <c r="F1188" s="1" t="s">
        <v>31267</v>
      </c>
    </row>
    <row r="1189" spans="1:6">
      <c r="A1189" s="1" t="s">
        <v>3416</v>
      </c>
      <c r="B1189" s="1" t="s">
        <v>3054</v>
      </c>
      <c r="C1189" s="1" t="s">
        <v>3417</v>
      </c>
      <c r="E1189" s="1" t="s">
        <v>3418</v>
      </c>
      <c r="F1189" s="1" t="s">
        <v>31266</v>
      </c>
    </row>
    <row r="1190" spans="1:6">
      <c r="A1190" s="1" t="s">
        <v>3419</v>
      </c>
      <c r="B1190" s="1" t="s">
        <v>3054</v>
      </c>
      <c r="C1190" s="1" t="s">
        <v>3420</v>
      </c>
      <c r="E1190" s="1" t="s">
        <v>3421</v>
      </c>
      <c r="F1190" s="1" t="s">
        <v>31257</v>
      </c>
    </row>
    <row r="1191" spans="1:6">
      <c r="A1191" s="1" t="s">
        <v>3422</v>
      </c>
      <c r="B1191" s="1" t="s">
        <v>3054</v>
      </c>
      <c r="C1191" s="1" t="s">
        <v>3423</v>
      </c>
      <c r="E1191" s="1" t="s">
        <v>3424</v>
      </c>
      <c r="F1191" s="1" t="s">
        <v>31265</v>
      </c>
    </row>
    <row r="1192" spans="1:6">
      <c r="A1192" s="1" t="s">
        <v>3425</v>
      </c>
      <c r="B1192" s="1" t="s">
        <v>3054</v>
      </c>
      <c r="C1192" s="1" t="s">
        <v>3426</v>
      </c>
      <c r="E1192" s="1" t="s">
        <v>3427</v>
      </c>
      <c r="F1192" s="1" t="s">
        <v>31264</v>
      </c>
    </row>
    <row r="1193" spans="1:6">
      <c r="A1193" s="1" t="s">
        <v>3428</v>
      </c>
      <c r="B1193" s="1" t="s">
        <v>3054</v>
      </c>
      <c r="C1193" s="1" t="s">
        <v>3429</v>
      </c>
      <c r="E1193" s="1" t="s">
        <v>3403</v>
      </c>
      <c r="F1193" s="1" t="s">
        <v>31263</v>
      </c>
    </row>
    <row r="1194" spans="1:6">
      <c r="A1194" s="1" t="s">
        <v>3430</v>
      </c>
      <c r="B1194" s="1" t="s">
        <v>3054</v>
      </c>
      <c r="C1194" s="1" t="s">
        <v>3431</v>
      </c>
      <c r="E1194" s="1" t="s">
        <v>3432</v>
      </c>
      <c r="F1194" s="1" t="s">
        <v>31262</v>
      </c>
    </row>
    <row r="1195" spans="1:6">
      <c r="A1195" s="1" t="s">
        <v>3433</v>
      </c>
      <c r="B1195" s="1" t="s">
        <v>3054</v>
      </c>
      <c r="C1195" s="1" t="s">
        <v>3434</v>
      </c>
      <c r="E1195" s="1" t="s">
        <v>3435</v>
      </c>
      <c r="F1195" s="1" t="s">
        <v>31261</v>
      </c>
    </row>
    <row r="1196" spans="1:6">
      <c r="A1196" s="1" t="s">
        <v>3436</v>
      </c>
      <c r="B1196" s="1" t="s">
        <v>3054</v>
      </c>
      <c r="C1196" s="1" t="s">
        <v>3437</v>
      </c>
      <c r="E1196" s="1" t="s">
        <v>3412</v>
      </c>
      <c r="F1196" s="1" t="s">
        <v>31260</v>
      </c>
    </row>
    <row r="1197" spans="1:6">
      <c r="A1197" s="1" t="s">
        <v>3438</v>
      </c>
      <c r="B1197" s="1" t="s">
        <v>3054</v>
      </c>
      <c r="C1197" s="1" t="s">
        <v>3439</v>
      </c>
      <c r="E1197" s="1" t="s">
        <v>3440</v>
      </c>
      <c r="F1197" s="1" t="s">
        <v>31259</v>
      </c>
    </row>
    <row r="1198" spans="1:6">
      <c r="A1198" s="1" t="s">
        <v>3441</v>
      </c>
      <c r="B1198" s="1" t="s">
        <v>3054</v>
      </c>
      <c r="C1198" s="1" t="s">
        <v>3442</v>
      </c>
      <c r="E1198" s="1" t="s">
        <v>3443</v>
      </c>
      <c r="F1198" s="1" t="s">
        <v>31258</v>
      </c>
    </row>
    <row r="1199" spans="1:6">
      <c r="A1199" s="1" t="s">
        <v>3444</v>
      </c>
      <c r="B1199" s="1" t="s">
        <v>3054</v>
      </c>
      <c r="C1199" s="1" t="s">
        <v>3445</v>
      </c>
      <c r="E1199" s="1" t="s">
        <v>3421</v>
      </c>
      <c r="F1199" s="1" t="s">
        <v>31257</v>
      </c>
    </row>
    <row r="1200" spans="1:6">
      <c r="A1200" s="1" t="s">
        <v>3446</v>
      </c>
      <c r="B1200" s="1" t="s">
        <v>3054</v>
      </c>
      <c r="C1200" s="1" t="s">
        <v>3447</v>
      </c>
      <c r="E1200" s="1" t="s">
        <v>3448</v>
      </c>
      <c r="F1200" s="1" t="s">
        <v>31256</v>
      </c>
    </row>
    <row r="1201" spans="1:6">
      <c r="A1201" s="1" t="s">
        <v>3449</v>
      </c>
      <c r="B1201" s="1" t="s">
        <v>3054</v>
      </c>
      <c r="C1201" s="1" t="s">
        <v>3450</v>
      </c>
      <c r="E1201" s="1" t="s">
        <v>3451</v>
      </c>
      <c r="F1201" s="1" t="s">
        <v>28151</v>
      </c>
    </row>
    <row r="1202" spans="1:6">
      <c r="A1202" s="1" t="s">
        <v>3452</v>
      </c>
      <c r="B1202" s="1" t="s">
        <v>3054</v>
      </c>
      <c r="C1202" s="1" t="s">
        <v>3453</v>
      </c>
      <c r="E1202" s="1" t="s">
        <v>3403</v>
      </c>
      <c r="F1202" s="1" t="s">
        <v>28151</v>
      </c>
    </row>
    <row r="1203" spans="1:6">
      <c r="A1203" s="1" t="s">
        <v>3454</v>
      </c>
      <c r="B1203" s="1" t="s">
        <v>3054</v>
      </c>
      <c r="C1203" s="1" t="s">
        <v>3455</v>
      </c>
      <c r="E1203" s="1" t="s">
        <v>3456</v>
      </c>
      <c r="F1203" s="1" t="s">
        <v>31255</v>
      </c>
    </row>
    <row r="1204" spans="1:6">
      <c r="A1204" s="1" t="s">
        <v>3457</v>
      </c>
      <c r="B1204" s="1" t="s">
        <v>3054</v>
      </c>
      <c r="C1204" s="1" t="s">
        <v>3458</v>
      </c>
      <c r="E1204" s="1" t="s">
        <v>3459</v>
      </c>
      <c r="F1204" s="1" t="s">
        <v>28150</v>
      </c>
    </row>
    <row r="1205" spans="1:6">
      <c r="A1205" s="1" t="s">
        <v>3460</v>
      </c>
      <c r="B1205" s="1" t="s">
        <v>3054</v>
      </c>
      <c r="C1205" s="1" t="s">
        <v>3461</v>
      </c>
      <c r="E1205" s="1" t="s">
        <v>3412</v>
      </c>
      <c r="F1205" s="1" t="s">
        <v>28150</v>
      </c>
    </row>
    <row r="1206" spans="1:6">
      <c r="A1206" s="1" t="s">
        <v>3462</v>
      </c>
      <c r="B1206" s="1" t="s">
        <v>3054</v>
      </c>
      <c r="C1206" s="1" t="s">
        <v>3463</v>
      </c>
      <c r="E1206" s="1" t="s">
        <v>3464</v>
      </c>
      <c r="F1206" s="1" t="s">
        <v>31254</v>
      </c>
    </row>
    <row r="1207" spans="1:6">
      <c r="A1207" s="1" t="s">
        <v>3465</v>
      </c>
      <c r="B1207" s="1" t="s">
        <v>3054</v>
      </c>
      <c r="C1207" s="1" t="s">
        <v>3466</v>
      </c>
      <c r="E1207" s="1" t="s">
        <v>3467</v>
      </c>
      <c r="F1207" s="1" t="s">
        <v>28149</v>
      </c>
    </row>
    <row r="1208" spans="1:6">
      <c r="A1208" s="1" t="s">
        <v>3468</v>
      </c>
      <c r="B1208" s="1" t="s">
        <v>3054</v>
      </c>
      <c r="C1208" s="1" t="s">
        <v>3469</v>
      </c>
      <c r="E1208" s="1" t="s">
        <v>3421</v>
      </c>
      <c r="F1208" s="1" t="s">
        <v>28149</v>
      </c>
    </row>
    <row r="1209" spans="1:6">
      <c r="A1209" s="1" t="s">
        <v>3470</v>
      </c>
      <c r="B1209" s="1" t="s">
        <v>3054</v>
      </c>
      <c r="C1209" s="1" t="s">
        <v>3471</v>
      </c>
      <c r="E1209" s="1" t="s">
        <v>3472</v>
      </c>
      <c r="F1209" s="1" t="s">
        <v>31253</v>
      </c>
    </row>
    <row r="1210" spans="1:6">
      <c r="A1210" s="1" t="s">
        <v>3473</v>
      </c>
      <c r="B1210" s="1" t="s">
        <v>3054</v>
      </c>
      <c r="C1210" s="1" t="s">
        <v>3474</v>
      </c>
      <c r="E1210" s="1" t="s">
        <v>3475</v>
      </c>
      <c r="F1210" s="1" t="s">
        <v>31252</v>
      </c>
    </row>
    <row r="1211" spans="1:6">
      <c r="A1211" s="1" t="s">
        <v>3476</v>
      </c>
      <c r="B1211" s="1" t="s">
        <v>3054</v>
      </c>
      <c r="C1211" s="1" t="s">
        <v>3477</v>
      </c>
      <c r="E1211" s="1" t="s">
        <v>3478</v>
      </c>
      <c r="F1211" s="1" t="s">
        <v>31251</v>
      </c>
    </row>
    <row r="1212" spans="1:6">
      <c r="A1212" s="1" t="s">
        <v>3479</v>
      </c>
      <c r="B1212" s="1" t="s">
        <v>3054</v>
      </c>
      <c r="C1212" s="1" t="s">
        <v>3480</v>
      </c>
      <c r="E1212" s="1" t="s">
        <v>3481</v>
      </c>
      <c r="F1212" s="1" t="s">
        <v>31250</v>
      </c>
    </row>
    <row r="1213" spans="1:6">
      <c r="A1213" s="1" t="s">
        <v>3482</v>
      </c>
      <c r="B1213" s="1" t="s">
        <v>3054</v>
      </c>
      <c r="C1213" s="1" t="s">
        <v>3483</v>
      </c>
      <c r="E1213" s="1" t="s">
        <v>3484</v>
      </c>
      <c r="F1213" s="1" t="s">
        <v>31249</v>
      </c>
    </row>
    <row r="1214" spans="1:6">
      <c r="A1214" s="1" t="s">
        <v>3485</v>
      </c>
      <c r="B1214" s="1" t="s">
        <v>3054</v>
      </c>
      <c r="C1214" s="1" t="s">
        <v>3486</v>
      </c>
      <c r="E1214" s="1" t="s">
        <v>3487</v>
      </c>
      <c r="F1214" s="1" t="s">
        <v>31125</v>
      </c>
    </row>
    <row r="1215" spans="1:6">
      <c r="A1215" s="1" t="s">
        <v>3488</v>
      </c>
      <c r="B1215" s="1" t="s">
        <v>3054</v>
      </c>
      <c r="C1215" s="1" t="s">
        <v>3489</v>
      </c>
      <c r="E1215" s="1" t="s">
        <v>3490</v>
      </c>
      <c r="F1215" s="1" t="s">
        <v>31248</v>
      </c>
    </row>
    <row r="1216" spans="1:6">
      <c r="A1216" s="1" t="s">
        <v>3491</v>
      </c>
      <c r="B1216" s="1" t="s">
        <v>3054</v>
      </c>
      <c r="C1216" s="1" t="s">
        <v>3492</v>
      </c>
      <c r="E1216" s="1" t="s">
        <v>3493</v>
      </c>
      <c r="F1216" s="1" t="s">
        <v>28148</v>
      </c>
    </row>
    <row r="1217" spans="1:6">
      <c r="A1217" s="1" t="s">
        <v>3494</v>
      </c>
      <c r="B1217" s="1" t="s">
        <v>3054</v>
      </c>
      <c r="C1217" s="1" t="s">
        <v>3495</v>
      </c>
      <c r="E1217" s="1" t="s">
        <v>3478</v>
      </c>
      <c r="F1217" s="1" t="s">
        <v>31251</v>
      </c>
    </row>
    <row r="1218" spans="1:6">
      <c r="A1218" s="1" t="s">
        <v>3496</v>
      </c>
      <c r="B1218" s="1" t="s">
        <v>3054</v>
      </c>
      <c r="C1218" s="1" t="s">
        <v>3497</v>
      </c>
      <c r="E1218" s="1" t="s">
        <v>3498</v>
      </c>
      <c r="F1218" s="1" t="s">
        <v>33642</v>
      </c>
    </row>
    <row r="1219" spans="1:6">
      <c r="A1219" s="1" t="s">
        <v>3499</v>
      </c>
      <c r="B1219" s="1" t="s">
        <v>3054</v>
      </c>
      <c r="C1219" s="1" t="s">
        <v>3500</v>
      </c>
      <c r="E1219" s="1" t="s">
        <v>3501</v>
      </c>
      <c r="F1219" s="1" t="s">
        <v>28147</v>
      </c>
    </row>
    <row r="1220" spans="1:6">
      <c r="A1220" s="1" t="s">
        <v>3502</v>
      </c>
      <c r="B1220" s="1" t="s">
        <v>3054</v>
      </c>
      <c r="C1220" s="1" t="s">
        <v>3503</v>
      </c>
      <c r="E1220" s="1" t="s">
        <v>3487</v>
      </c>
      <c r="F1220" s="1" t="s">
        <v>33641</v>
      </c>
    </row>
    <row r="1221" spans="1:6">
      <c r="A1221" s="1" t="s">
        <v>3504</v>
      </c>
      <c r="B1221" s="1" t="s">
        <v>3054</v>
      </c>
      <c r="C1221" s="1" t="s">
        <v>3505</v>
      </c>
      <c r="E1221" s="1" t="s">
        <v>3506</v>
      </c>
      <c r="F1221" s="1" t="s">
        <v>33640</v>
      </c>
    </row>
    <row r="1222" spans="1:6">
      <c r="A1222" s="1" t="s">
        <v>3507</v>
      </c>
      <c r="B1222" s="1" t="s">
        <v>3054</v>
      </c>
      <c r="C1222" s="1" t="s">
        <v>3508</v>
      </c>
      <c r="E1222" s="1" t="s">
        <v>3509</v>
      </c>
      <c r="F1222" s="1" t="s">
        <v>31247</v>
      </c>
    </row>
    <row r="1223" spans="1:6">
      <c r="A1223" s="1" t="s">
        <v>3510</v>
      </c>
      <c r="B1223" s="1" t="s">
        <v>3054</v>
      </c>
      <c r="C1223" s="1" t="s">
        <v>3511</v>
      </c>
      <c r="E1223" s="1" t="s">
        <v>3512</v>
      </c>
      <c r="F1223" s="1" t="s">
        <v>31246</v>
      </c>
    </row>
    <row r="1224" spans="1:6">
      <c r="A1224" s="1" t="s">
        <v>3513</v>
      </c>
      <c r="B1224" s="1" t="s">
        <v>3054</v>
      </c>
      <c r="C1224" s="1" t="s">
        <v>3514</v>
      </c>
      <c r="E1224" s="1" t="s">
        <v>3515</v>
      </c>
      <c r="F1224" s="1" t="s">
        <v>31245</v>
      </c>
    </row>
    <row r="1225" spans="1:6">
      <c r="A1225" s="1" t="s">
        <v>3516</v>
      </c>
      <c r="B1225" s="1" t="s">
        <v>3054</v>
      </c>
      <c r="C1225" s="1" t="s">
        <v>3517</v>
      </c>
      <c r="E1225" s="1" t="s">
        <v>420</v>
      </c>
      <c r="F1225" s="1" t="s">
        <v>31124</v>
      </c>
    </row>
    <row r="1226" spans="1:6">
      <c r="A1226" s="1" t="s">
        <v>3518</v>
      </c>
      <c r="B1226" s="1" t="s">
        <v>3054</v>
      </c>
      <c r="C1226" s="1" t="s">
        <v>3519</v>
      </c>
      <c r="E1226" s="1" t="s">
        <v>3520</v>
      </c>
      <c r="F1226" s="1" t="s">
        <v>31244</v>
      </c>
    </row>
    <row r="1227" spans="1:6">
      <c r="A1227" s="1" t="s">
        <v>3521</v>
      </c>
      <c r="B1227" s="1" t="s">
        <v>3054</v>
      </c>
      <c r="C1227" s="1" t="s">
        <v>3522</v>
      </c>
      <c r="E1227" s="1" t="s">
        <v>3523</v>
      </c>
      <c r="F1227" s="1" t="s">
        <v>31243</v>
      </c>
    </row>
    <row r="1228" spans="1:6">
      <c r="A1228" s="1" t="s">
        <v>3524</v>
      </c>
      <c r="B1228" s="1" t="s">
        <v>3054</v>
      </c>
      <c r="C1228" s="1" t="s">
        <v>3525</v>
      </c>
      <c r="E1228" s="1" t="s">
        <v>3526</v>
      </c>
      <c r="F1228" s="1" t="s">
        <v>31243</v>
      </c>
    </row>
    <row r="1229" spans="1:6">
      <c r="A1229" s="1" t="s">
        <v>3527</v>
      </c>
      <c r="B1229" s="1" t="s">
        <v>3054</v>
      </c>
      <c r="C1229" s="1" t="s">
        <v>3528</v>
      </c>
      <c r="E1229" s="1" t="s">
        <v>3529</v>
      </c>
      <c r="F1229" s="1" t="s">
        <v>31242</v>
      </c>
    </row>
    <row r="1230" spans="1:6">
      <c r="A1230" s="1" t="s">
        <v>3530</v>
      </c>
      <c r="B1230" s="1" t="s">
        <v>3054</v>
      </c>
      <c r="C1230" s="1" t="s">
        <v>3531</v>
      </c>
      <c r="E1230" s="1" t="s">
        <v>3532</v>
      </c>
      <c r="F1230" s="1" t="s">
        <v>31241</v>
      </c>
    </row>
    <row r="1231" spans="1:6">
      <c r="A1231" s="1" t="s">
        <v>3533</v>
      </c>
      <c r="B1231" s="1" t="s">
        <v>3054</v>
      </c>
      <c r="C1231" s="1" t="s">
        <v>3534</v>
      </c>
      <c r="E1231" s="1" t="s">
        <v>3278</v>
      </c>
      <c r="F1231" s="1" t="s">
        <v>31241</v>
      </c>
    </row>
    <row r="1232" spans="1:6">
      <c r="A1232" s="1" t="s">
        <v>3535</v>
      </c>
      <c r="B1232" s="1" t="s">
        <v>3054</v>
      </c>
      <c r="C1232" s="1" t="s">
        <v>3536</v>
      </c>
      <c r="E1232" s="1" t="s">
        <v>3537</v>
      </c>
      <c r="F1232" s="1" t="s">
        <v>31240</v>
      </c>
    </row>
    <row r="1233" spans="1:6">
      <c r="A1233" s="1" t="s">
        <v>3538</v>
      </c>
      <c r="B1233" s="1" t="s">
        <v>3054</v>
      </c>
      <c r="C1233" s="1" t="s">
        <v>3539</v>
      </c>
      <c r="E1233" s="1" t="s">
        <v>3540</v>
      </c>
      <c r="F1233" s="1" t="s">
        <v>31239</v>
      </c>
    </row>
    <row r="1234" spans="1:6">
      <c r="A1234" s="1" t="s">
        <v>3541</v>
      </c>
      <c r="B1234" s="1" t="s">
        <v>3054</v>
      </c>
      <c r="C1234" s="1" t="s">
        <v>3542</v>
      </c>
      <c r="E1234" s="1" t="s">
        <v>3543</v>
      </c>
      <c r="F1234" s="1" t="s">
        <v>31239</v>
      </c>
    </row>
    <row r="1235" spans="1:6">
      <c r="A1235" s="1" t="s">
        <v>3544</v>
      </c>
      <c r="B1235" s="1" t="s">
        <v>3054</v>
      </c>
      <c r="C1235" s="1" t="s">
        <v>3545</v>
      </c>
      <c r="E1235" s="1" t="s">
        <v>3546</v>
      </c>
      <c r="F1235" s="1" t="s">
        <v>31238</v>
      </c>
    </row>
    <row r="1236" spans="1:6">
      <c r="A1236" s="1" t="s">
        <v>3547</v>
      </c>
      <c r="B1236" s="1" t="s">
        <v>3054</v>
      </c>
      <c r="C1236" s="1" t="s">
        <v>3548</v>
      </c>
      <c r="E1236" s="1" t="s">
        <v>3549</v>
      </c>
      <c r="F1236" s="1" t="s">
        <v>31237</v>
      </c>
    </row>
    <row r="1237" spans="1:6">
      <c r="A1237" s="1" t="s">
        <v>3550</v>
      </c>
      <c r="B1237" s="1" t="s">
        <v>3054</v>
      </c>
      <c r="C1237" s="1" t="s">
        <v>3551</v>
      </c>
      <c r="E1237" s="1" t="s">
        <v>3552</v>
      </c>
      <c r="F1237" s="1" t="s">
        <v>31237</v>
      </c>
    </row>
    <row r="1238" spans="1:6">
      <c r="A1238" s="1" t="s">
        <v>3553</v>
      </c>
      <c r="B1238" s="1" t="s">
        <v>3054</v>
      </c>
      <c r="C1238" s="1" t="s">
        <v>3554</v>
      </c>
      <c r="E1238" s="1" t="s">
        <v>3555</v>
      </c>
      <c r="F1238" s="1" t="s">
        <v>31236</v>
      </c>
    </row>
    <row r="1239" spans="1:6">
      <c r="A1239" s="1" t="s">
        <v>3556</v>
      </c>
      <c r="B1239" s="1" t="s">
        <v>3054</v>
      </c>
      <c r="C1239" s="1" t="s">
        <v>3557</v>
      </c>
      <c r="E1239" s="1" t="s">
        <v>3558</v>
      </c>
      <c r="F1239" s="1" t="s">
        <v>31235</v>
      </c>
    </row>
    <row r="1240" spans="1:6">
      <c r="A1240" s="1" t="s">
        <v>3559</v>
      </c>
      <c r="B1240" s="1" t="s">
        <v>3054</v>
      </c>
      <c r="C1240" s="1" t="s">
        <v>3560</v>
      </c>
      <c r="E1240" s="1" t="s">
        <v>3561</v>
      </c>
      <c r="F1240" s="1" t="s">
        <v>31234</v>
      </c>
    </row>
    <row r="1241" spans="1:6">
      <c r="A1241" s="1" t="s">
        <v>3562</v>
      </c>
      <c r="B1241" s="1" t="s">
        <v>3054</v>
      </c>
      <c r="C1241" s="1" t="s">
        <v>387</v>
      </c>
      <c r="E1241" s="1" t="s">
        <v>388</v>
      </c>
      <c r="F1241" s="1" t="s">
        <v>31131</v>
      </c>
    </row>
    <row r="1242" spans="1:6">
      <c r="A1242" s="1" t="s">
        <v>3563</v>
      </c>
      <c r="B1242" s="1" t="s">
        <v>3054</v>
      </c>
      <c r="C1242" s="1" t="s">
        <v>3564</v>
      </c>
      <c r="E1242" s="1" t="s">
        <v>3565</v>
      </c>
      <c r="F1242" s="1" t="s">
        <v>31131</v>
      </c>
    </row>
    <row r="1243" spans="1:6">
      <c r="A1243" s="1" t="s">
        <v>3566</v>
      </c>
      <c r="B1243" s="1" t="s">
        <v>3054</v>
      </c>
      <c r="C1243" s="1" t="s">
        <v>3567</v>
      </c>
      <c r="E1243" s="1" t="s">
        <v>3568</v>
      </c>
      <c r="F1243" s="1" t="s">
        <v>31233</v>
      </c>
    </row>
    <row r="1244" spans="1:6">
      <c r="A1244" s="1" t="s">
        <v>3569</v>
      </c>
      <c r="B1244" s="1" t="s">
        <v>3054</v>
      </c>
      <c r="C1244" s="1" t="s">
        <v>3570</v>
      </c>
      <c r="E1244" s="1" t="s">
        <v>3302</v>
      </c>
      <c r="F1244" s="1" t="s">
        <v>31232</v>
      </c>
    </row>
    <row r="1245" spans="1:6">
      <c r="A1245" s="1" t="s">
        <v>3571</v>
      </c>
      <c r="B1245" s="1" t="s">
        <v>3054</v>
      </c>
      <c r="C1245" s="1" t="s">
        <v>3572</v>
      </c>
      <c r="E1245" s="1" t="s">
        <v>3573</v>
      </c>
      <c r="F1245" s="1" t="s">
        <v>31231</v>
      </c>
    </row>
    <row r="1246" spans="1:6">
      <c r="A1246" s="1" t="s">
        <v>3574</v>
      </c>
      <c r="B1246" s="1" t="s">
        <v>7</v>
      </c>
      <c r="C1246" s="1" t="s">
        <v>3575</v>
      </c>
      <c r="E1246" s="1" t="s">
        <v>3576</v>
      </c>
      <c r="F1246" s="1" t="s">
        <v>29169</v>
      </c>
    </row>
    <row r="1247" spans="1:6">
      <c r="A1247" s="1" t="s">
        <v>3577</v>
      </c>
      <c r="B1247" s="1" t="s">
        <v>11</v>
      </c>
      <c r="C1247" s="1" t="s">
        <v>3578</v>
      </c>
      <c r="E1247" s="1" t="s">
        <v>3576</v>
      </c>
      <c r="F1247" s="1" t="s">
        <v>31224</v>
      </c>
    </row>
    <row r="1248" spans="1:6">
      <c r="A1248" s="1" t="s">
        <v>28880</v>
      </c>
      <c r="B1248" s="1" t="s">
        <v>25</v>
      </c>
      <c r="C1248" s="1" t="s">
        <v>3580</v>
      </c>
      <c r="E1248" s="1" t="s">
        <v>3581</v>
      </c>
      <c r="F1248" s="1" t="s">
        <v>28870</v>
      </c>
    </row>
    <row r="1249" spans="1:6">
      <c r="A1249" s="1" t="s">
        <v>28879</v>
      </c>
      <c r="B1249" s="1" t="s">
        <v>25</v>
      </c>
      <c r="C1249" s="1" t="s">
        <v>3583</v>
      </c>
      <c r="E1249" s="1" t="s">
        <v>3584</v>
      </c>
      <c r="F1249" s="1" t="s">
        <v>28878</v>
      </c>
    </row>
    <row r="1250" spans="1:6">
      <c r="A1250" s="1" t="s">
        <v>32645</v>
      </c>
      <c r="B1250" s="1" t="s">
        <v>25</v>
      </c>
      <c r="C1250" s="1" t="s">
        <v>3586</v>
      </c>
      <c r="E1250" s="1" t="s">
        <v>3581</v>
      </c>
      <c r="F1250" s="1" t="s">
        <v>28870</v>
      </c>
    </row>
    <row r="1251" spans="1:6">
      <c r="A1251" s="1" t="s">
        <v>32647</v>
      </c>
      <c r="B1251" s="1" t="s">
        <v>25</v>
      </c>
      <c r="C1251" s="1" t="s">
        <v>3588</v>
      </c>
      <c r="E1251" s="1" t="s">
        <v>3589</v>
      </c>
      <c r="F1251" s="1" t="s">
        <v>32646</v>
      </c>
    </row>
    <row r="1252" spans="1:6">
      <c r="A1252" s="1" t="s">
        <v>28877</v>
      </c>
      <c r="B1252" s="1" t="s">
        <v>25</v>
      </c>
      <c r="C1252" s="1" t="s">
        <v>3591</v>
      </c>
      <c r="E1252" s="1" t="s">
        <v>3581</v>
      </c>
      <c r="F1252" s="1" t="s">
        <v>28870</v>
      </c>
    </row>
    <row r="1253" spans="1:6">
      <c r="A1253" s="1" t="s">
        <v>28876</v>
      </c>
      <c r="B1253" s="1" t="s">
        <v>25</v>
      </c>
      <c r="C1253" s="1" t="s">
        <v>3593</v>
      </c>
      <c r="E1253" s="1" t="s">
        <v>3594</v>
      </c>
      <c r="F1253" s="1" t="s">
        <v>28875</v>
      </c>
    </row>
    <row r="1254" spans="1:6">
      <c r="A1254" s="1" t="s">
        <v>28874</v>
      </c>
      <c r="B1254" s="1" t="s">
        <v>25</v>
      </c>
      <c r="C1254" s="1" t="s">
        <v>3596</v>
      </c>
      <c r="E1254" s="1" t="s">
        <v>3581</v>
      </c>
      <c r="F1254" s="1" t="s">
        <v>28870</v>
      </c>
    </row>
    <row r="1255" spans="1:6">
      <c r="A1255" s="1" t="s">
        <v>28873</v>
      </c>
      <c r="B1255" s="1" t="s">
        <v>25</v>
      </c>
      <c r="C1255" s="1" t="s">
        <v>3598</v>
      </c>
      <c r="E1255" s="1" t="s">
        <v>3599</v>
      </c>
      <c r="F1255" s="1" t="s">
        <v>28872</v>
      </c>
    </row>
    <row r="1256" spans="1:6">
      <c r="A1256" s="1" t="s">
        <v>28871</v>
      </c>
      <c r="B1256" s="1" t="s">
        <v>25</v>
      </c>
      <c r="C1256" s="1" t="s">
        <v>3601</v>
      </c>
      <c r="E1256" s="1" t="s">
        <v>3581</v>
      </c>
      <c r="F1256" s="1" t="s">
        <v>28870</v>
      </c>
    </row>
    <row r="1257" spans="1:6">
      <c r="A1257" s="1" t="s">
        <v>28869</v>
      </c>
      <c r="B1257" s="1" t="s">
        <v>25</v>
      </c>
      <c r="C1257" s="1" t="s">
        <v>3603</v>
      </c>
      <c r="E1257" s="1" t="s">
        <v>3604</v>
      </c>
      <c r="F1257" s="1" t="s">
        <v>28868</v>
      </c>
    </row>
    <row r="1258" spans="1:6">
      <c r="A1258" s="1" t="s">
        <v>3605</v>
      </c>
      <c r="B1258" s="1" t="s">
        <v>32</v>
      </c>
      <c r="C1258" s="1" t="s">
        <v>3606</v>
      </c>
      <c r="E1258" s="1" t="s">
        <v>3607</v>
      </c>
      <c r="F1258" s="1" t="s">
        <v>30930</v>
      </c>
    </row>
    <row r="1259" spans="1:6">
      <c r="A1259" s="1" t="s">
        <v>3608</v>
      </c>
      <c r="B1259" s="1" t="s">
        <v>32</v>
      </c>
      <c r="C1259" s="1" t="s">
        <v>3609</v>
      </c>
      <c r="E1259" s="1" t="s">
        <v>3610</v>
      </c>
      <c r="F1259" s="1" t="s">
        <v>30929</v>
      </c>
    </row>
    <row r="1260" spans="1:6">
      <c r="A1260" s="1" t="s">
        <v>3611</v>
      </c>
      <c r="B1260" s="1" t="s">
        <v>32</v>
      </c>
      <c r="C1260" s="1" t="s">
        <v>3612</v>
      </c>
      <c r="E1260" s="1" t="s">
        <v>3613</v>
      </c>
      <c r="F1260" s="1" t="s">
        <v>30928</v>
      </c>
    </row>
    <row r="1261" spans="1:6">
      <c r="A1261" s="1" t="s">
        <v>3614</v>
      </c>
      <c r="B1261" s="1" t="s">
        <v>32</v>
      </c>
      <c r="C1261" s="1" t="s">
        <v>3615</v>
      </c>
      <c r="E1261" s="1" t="s">
        <v>3616</v>
      </c>
      <c r="F1261" s="1" t="s">
        <v>33438</v>
      </c>
    </row>
    <row r="1262" spans="1:6">
      <c r="A1262" s="1" t="s">
        <v>3617</v>
      </c>
      <c r="B1262" s="1" t="s">
        <v>32</v>
      </c>
      <c r="C1262" s="1" t="s">
        <v>3618</v>
      </c>
      <c r="E1262" s="1" t="s">
        <v>3619</v>
      </c>
      <c r="F1262" s="1" t="s">
        <v>33437</v>
      </c>
    </row>
    <row r="1263" spans="1:6">
      <c r="A1263" s="1" t="s">
        <v>3620</v>
      </c>
      <c r="B1263" s="1" t="s">
        <v>32</v>
      </c>
      <c r="C1263" s="1" t="s">
        <v>3621</v>
      </c>
      <c r="E1263" s="1" t="s">
        <v>3622</v>
      </c>
      <c r="F1263" s="1" t="s">
        <v>33436</v>
      </c>
    </row>
    <row r="1264" spans="1:6">
      <c r="A1264" s="1" t="s">
        <v>3623</v>
      </c>
      <c r="B1264" s="1" t="s">
        <v>32</v>
      </c>
      <c r="C1264" s="1" t="s">
        <v>3624</v>
      </c>
      <c r="E1264" s="1" t="s">
        <v>3625</v>
      </c>
      <c r="F1264" s="1" t="s">
        <v>30927</v>
      </c>
    </row>
    <row r="1265" spans="1:6">
      <c r="A1265" s="1" t="s">
        <v>3626</v>
      </c>
      <c r="B1265" s="1" t="s">
        <v>32</v>
      </c>
      <c r="C1265" s="1" t="s">
        <v>3627</v>
      </c>
      <c r="E1265" s="1" t="s">
        <v>3628</v>
      </c>
      <c r="F1265" s="1" t="s">
        <v>30926</v>
      </c>
    </row>
    <row r="1266" spans="1:6">
      <c r="A1266" s="1" t="s">
        <v>3629</v>
      </c>
      <c r="B1266" s="1" t="s">
        <v>32</v>
      </c>
      <c r="C1266" s="1" t="s">
        <v>3630</v>
      </c>
      <c r="E1266" s="1" t="s">
        <v>3631</v>
      </c>
      <c r="F1266" s="1" t="s">
        <v>30925</v>
      </c>
    </row>
    <row r="1267" spans="1:6">
      <c r="A1267" s="1" t="s">
        <v>3632</v>
      </c>
      <c r="B1267" s="1" t="s">
        <v>32</v>
      </c>
      <c r="C1267" s="1" t="s">
        <v>3633</v>
      </c>
      <c r="E1267" s="1" t="s">
        <v>3634</v>
      </c>
      <c r="F1267" s="1" t="s">
        <v>30924</v>
      </c>
    </row>
    <row r="1268" spans="1:6">
      <c r="A1268" s="1" t="s">
        <v>3635</v>
      </c>
      <c r="B1268" s="1" t="s">
        <v>32</v>
      </c>
      <c r="C1268" s="1" t="s">
        <v>3636</v>
      </c>
      <c r="E1268" s="1" t="s">
        <v>3637</v>
      </c>
      <c r="F1268" s="1" t="s">
        <v>30923</v>
      </c>
    </row>
    <row r="1269" spans="1:6">
      <c r="A1269" s="1" t="s">
        <v>3638</v>
      </c>
      <c r="B1269" s="1" t="s">
        <v>32</v>
      </c>
      <c r="C1269" s="1" t="s">
        <v>3639</v>
      </c>
      <c r="E1269" s="1" t="s">
        <v>3640</v>
      </c>
      <c r="F1269" s="1" t="s">
        <v>30922</v>
      </c>
    </row>
    <row r="1270" spans="1:6">
      <c r="A1270" s="1" t="s">
        <v>3641</v>
      </c>
      <c r="B1270" s="1" t="s">
        <v>32</v>
      </c>
      <c r="C1270" s="1" t="s">
        <v>3642</v>
      </c>
      <c r="E1270" s="1" t="s">
        <v>3643</v>
      </c>
      <c r="F1270" s="1" t="s">
        <v>30921</v>
      </c>
    </row>
    <row r="1271" spans="1:6">
      <c r="A1271" s="1" t="s">
        <v>3644</v>
      </c>
      <c r="B1271" s="1" t="s">
        <v>32</v>
      </c>
      <c r="C1271" s="1" t="s">
        <v>3645</v>
      </c>
      <c r="E1271" s="1" t="s">
        <v>3646</v>
      </c>
      <c r="F1271" s="1" t="s">
        <v>30920</v>
      </c>
    </row>
    <row r="1272" spans="1:6">
      <c r="A1272" s="1" t="s">
        <v>3647</v>
      </c>
      <c r="B1272" s="1" t="s">
        <v>32</v>
      </c>
      <c r="C1272" s="1" t="s">
        <v>3648</v>
      </c>
      <c r="E1272" s="1" t="s">
        <v>3649</v>
      </c>
      <c r="F1272" s="1" t="s">
        <v>30919</v>
      </c>
    </row>
    <row r="1273" spans="1:6">
      <c r="A1273" s="1" t="s">
        <v>3650</v>
      </c>
      <c r="B1273" s="1" t="s">
        <v>7</v>
      </c>
      <c r="C1273" s="1" t="s">
        <v>3651</v>
      </c>
      <c r="E1273" s="1" t="s">
        <v>3652</v>
      </c>
      <c r="F1273" s="1" t="s">
        <v>29168</v>
      </c>
    </row>
    <row r="1274" spans="1:6">
      <c r="A1274" s="1" t="s">
        <v>3653</v>
      </c>
      <c r="B1274" s="1" t="s">
        <v>11</v>
      </c>
      <c r="C1274" s="1" t="s">
        <v>3654</v>
      </c>
      <c r="E1274" s="1" t="s">
        <v>3652</v>
      </c>
      <c r="F1274" s="1" t="s">
        <v>29168</v>
      </c>
    </row>
    <row r="1275" spans="1:6">
      <c r="A1275" s="1" t="s">
        <v>28867</v>
      </c>
      <c r="B1275" s="1" t="s">
        <v>25</v>
      </c>
      <c r="C1275" s="1" t="s">
        <v>3656</v>
      </c>
      <c r="E1275" s="1" t="s">
        <v>3657</v>
      </c>
      <c r="F1275" s="1" t="s">
        <v>28857</v>
      </c>
    </row>
    <row r="1276" spans="1:6">
      <c r="A1276" s="1" t="s">
        <v>28866</v>
      </c>
      <c r="B1276" s="1" t="s">
        <v>25</v>
      </c>
      <c r="C1276" s="1" t="s">
        <v>3659</v>
      </c>
      <c r="E1276" s="1" t="s">
        <v>3660</v>
      </c>
      <c r="F1276" s="1" t="s">
        <v>28865</v>
      </c>
    </row>
    <row r="1277" spans="1:6">
      <c r="A1277" s="1" t="s">
        <v>28864</v>
      </c>
      <c r="B1277" s="1" t="s">
        <v>25</v>
      </c>
      <c r="C1277" s="1" t="s">
        <v>3662</v>
      </c>
      <c r="E1277" s="1" t="s">
        <v>3657</v>
      </c>
      <c r="F1277" s="1" t="s">
        <v>28857</v>
      </c>
    </row>
    <row r="1278" spans="1:6">
      <c r="A1278" s="1" t="s">
        <v>28863</v>
      </c>
      <c r="B1278" s="1" t="s">
        <v>25</v>
      </c>
      <c r="C1278" s="1" t="s">
        <v>3664</v>
      </c>
      <c r="E1278" s="1" t="s">
        <v>3665</v>
      </c>
      <c r="F1278" s="1" t="s">
        <v>28862</v>
      </c>
    </row>
    <row r="1279" spans="1:6">
      <c r="A1279" s="1" t="s">
        <v>28861</v>
      </c>
      <c r="B1279" s="1" t="s">
        <v>25</v>
      </c>
      <c r="C1279" s="1" t="s">
        <v>3667</v>
      </c>
      <c r="E1279" s="1" t="s">
        <v>3657</v>
      </c>
      <c r="F1279" s="1" t="s">
        <v>28857</v>
      </c>
    </row>
    <row r="1280" spans="1:6">
      <c r="A1280" s="1" t="s">
        <v>28860</v>
      </c>
      <c r="B1280" s="1" t="s">
        <v>25</v>
      </c>
      <c r="C1280" s="1" t="s">
        <v>3669</v>
      </c>
      <c r="E1280" s="1" t="s">
        <v>3670</v>
      </c>
      <c r="F1280" s="1" t="s">
        <v>28859</v>
      </c>
    </row>
    <row r="1281" spans="1:6">
      <c r="A1281" s="1" t="s">
        <v>28858</v>
      </c>
      <c r="B1281" s="1" t="s">
        <v>25</v>
      </c>
      <c r="C1281" s="1" t="s">
        <v>3672</v>
      </c>
      <c r="E1281" s="1" t="s">
        <v>3657</v>
      </c>
      <c r="F1281" s="1" t="s">
        <v>28857</v>
      </c>
    </row>
    <row r="1282" spans="1:6">
      <c r="A1282" s="1" t="s">
        <v>28856</v>
      </c>
      <c r="B1282" s="1" t="s">
        <v>25</v>
      </c>
      <c r="C1282" s="1" t="s">
        <v>3674</v>
      </c>
      <c r="E1282" s="1" t="s">
        <v>3675</v>
      </c>
      <c r="F1282" s="1" t="s">
        <v>28855</v>
      </c>
    </row>
    <row r="1283" spans="1:6">
      <c r="A1283" s="1" t="s">
        <v>3676</v>
      </c>
      <c r="B1283" s="1" t="s">
        <v>32</v>
      </c>
      <c r="C1283" s="1" t="s">
        <v>3677</v>
      </c>
      <c r="E1283" s="1" t="s">
        <v>3678</v>
      </c>
      <c r="F1283" s="1" t="s">
        <v>30918</v>
      </c>
    </row>
    <row r="1284" spans="1:6">
      <c r="A1284" s="1" t="s">
        <v>3679</v>
      </c>
      <c r="B1284" s="1" t="s">
        <v>32</v>
      </c>
      <c r="C1284" s="1" t="s">
        <v>3680</v>
      </c>
      <c r="E1284" s="1" t="s">
        <v>3681</v>
      </c>
      <c r="F1284" s="1" t="s">
        <v>30917</v>
      </c>
    </row>
    <row r="1285" spans="1:6">
      <c r="A1285" s="1" t="s">
        <v>3682</v>
      </c>
      <c r="B1285" s="1" t="s">
        <v>32</v>
      </c>
      <c r="C1285" s="1" t="s">
        <v>3683</v>
      </c>
      <c r="E1285" s="1" t="s">
        <v>3684</v>
      </c>
      <c r="F1285" s="1" t="s">
        <v>30916</v>
      </c>
    </row>
    <row r="1286" spans="1:6">
      <c r="A1286" s="1" t="s">
        <v>3685</v>
      </c>
      <c r="B1286" s="1" t="s">
        <v>32</v>
      </c>
      <c r="C1286" s="1" t="s">
        <v>3686</v>
      </c>
      <c r="E1286" s="1" t="s">
        <v>3687</v>
      </c>
      <c r="F1286" s="1" t="s">
        <v>30915</v>
      </c>
    </row>
    <row r="1287" spans="1:6">
      <c r="A1287" s="1" t="s">
        <v>3688</v>
      </c>
      <c r="B1287" s="1" t="s">
        <v>32</v>
      </c>
      <c r="C1287" s="1" t="s">
        <v>3689</v>
      </c>
      <c r="E1287" s="1" t="s">
        <v>3690</v>
      </c>
      <c r="F1287" s="1" t="s">
        <v>30914</v>
      </c>
    </row>
    <row r="1288" spans="1:6">
      <c r="A1288" s="1" t="s">
        <v>3691</v>
      </c>
      <c r="B1288" s="1" t="s">
        <v>32</v>
      </c>
      <c r="C1288" s="1" t="s">
        <v>3692</v>
      </c>
      <c r="E1288" s="1" t="s">
        <v>3693</v>
      </c>
      <c r="F1288" s="1" t="s">
        <v>30913</v>
      </c>
    </row>
    <row r="1289" spans="1:6">
      <c r="A1289" s="1" t="s">
        <v>3694</v>
      </c>
      <c r="B1289" s="1" t="s">
        <v>32</v>
      </c>
      <c r="C1289" s="1" t="s">
        <v>3695</v>
      </c>
      <c r="E1289" s="1" t="s">
        <v>3696</v>
      </c>
      <c r="F1289" s="1" t="s">
        <v>30912</v>
      </c>
    </row>
    <row r="1290" spans="1:6">
      <c r="A1290" s="1" t="s">
        <v>3697</v>
      </c>
      <c r="B1290" s="1" t="s">
        <v>32</v>
      </c>
      <c r="C1290" s="1" t="s">
        <v>3698</v>
      </c>
      <c r="E1290" s="1" t="s">
        <v>3699</v>
      </c>
      <c r="F1290" s="1" t="s">
        <v>30911</v>
      </c>
    </row>
    <row r="1291" spans="1:6">
      <c r="A1291" s="1" t="s">
        <v>3700</v>
      </c>
      <c r="B1291" s="1" t="s">
        <v>32</v>
      </c>
      <c r="C1291" s="1" t="s">
        <v>3701</v>
      </c>
      <c r="E1291" s="1" t="s">
        <v>3702</v>
      </c>
      <c r="F1291" s="1" t="s">
        <v>30910</v>
      </c>
    </row>
    <row r="1292" spans="1:6">
      <c r="A1292" s="1" t="s">
        <v>3703</v>
      </c>
      <c r="B1292" s="1" t="s">
        <v>32</v>
      </c>
      <c r="C1292" s="1" t="s">
        <v>3704</v>
      </c>
      <c r="E1292" s="1" t="s">
        <v>3705</v>
      </c>
      <c r="F1292" s="1" t="s">
        <v>30909</v>
      </c>
    </row>
    <row r="1293" spans="1:6">
      <c r="A1293" s="1" t="s">
        <v>3706</v>
      </c>
      <c r="B1293" s="1" t="s">
        <v>32</v>
      </c>
      <c r="C1293" s="1" t="s">
        <v>3707</v>
      </c>
      <c r="E1293" s="1" t="s">
        <v>3708</v>
      </c>
      <c r="F1293" s="1" t="s">
        <v>30908</v>
      </c>
    </row>
    <row r="1294" spans="1:6">
      <c r="A1294" s="1" t="s">
        <v>3709</v>
      </c>
      <c r="B1294" s="1" t="s">
        <v>32</v>
      </c>
      <c r="C1294" s="1" t="s">
        <v>3710</v>
      </c>
      <c r="E1294" s="1" t="s">
        <v>3711</v>
      </c>
      <c r="F1294" s="1" t="s">
        <v>30907</v>
      </c>
    </row>
    <row r="1295" spans="1:6">
      <c r="A1295" s="1" t="s">
        <v>3712</v>
      </c>
      <c r="B1295" s="1" t="s">
        <v>7</v>
      </c>
      <c r="C1295" s="1" t="s">
        <v>3713</v>
      </c>
      <c r="E1295" s="1" t="s">
        <v>3714</v>
      </c>
      <c r="F1295" s="1" t="s">
        <v>28852</v>
      </c>
    </row>
    <row r="1296" spans="1:6">
      <c r="A1296" s="1" t="s">
        <v>3715</v>
      </c>
      <c r="B1296" s="1" t="s">
        <v>7</v>
      </c>
      <c r="C1296" s="1" t="s">
        <v>3716</v>
      </c>
      <c r="E1296" s="1" t="s">
        <v>3717</v>
      </c>
      <c r="F1296" s="1" t="s">
        <v>28842</v>
      </c>
    </row>
    <row r="1297" spans="1:6">
      <c r="A1297" s="1" t="s">
        <v>3718</v>
      </c>
      <c r="B1297" s="1" t="s">
        <v>7</v>
      </c>
      <c r="C1297" s="1" t="s">
        <v>3719</v>
      </c>
      <c r="E1297" s="1" t="s">
        <v>3720</v>
      </c>
      <c r="F1297" s="1" t="s">
        <v>29167</v>
      </c>
    </row>
    <row r="1298" spans="1:6">
      <c r="A1298" s="1" t="s">
        <v>3721</v>
      </c>
      <c r="B1298" s="1" t="s">
        <v>7</v>
      </c>
      <c r="C1298" s="1" t="s">
        <v>3722</v>
      </c>
      <c r="E1298" s="1" t="s">
        <v>3723</v>
      </c>
      <c r="F1298" s="1" t="s">
        <v>29166</v>
      </c>
    </row>
    <row r="1299" spans="1:6">
      <c r="A1299" s="1" t="s">
        <v>3724</v>
      </c>
      <c r="B1299" s="1" t="s">
        <v>11</v>
      </c>
      <c r="C1299" s="1" t="s">
        <v>3725</v>
      </c>
      <c r="E1299" s="1" t="s">
        <v>3726</v>
      </c>
      <c r="F1299" s="1" t="s">
        <v>28852</v>
      </c>
    </row>
    <row r="1300" spans="1:6">
      <c r="A1300" s="1" t="s">
        <v>3727</v>
      </c>
      <c r="B1300" s="1" t="s">
        <v>11</v>
      </c>
      <c r="C1300" s="1" t="s">
        <v>3728</v>
      </c>
      <c r="E1300" s="1" t="s">
        <v>3729</v>
      </c>
      <c r="F1300" s="1" t="s">
        <v>28842</v>
      </c>
    </row>
    <row r="1301" spans="1:6">
      <c r="A1301" s="1" t="s">
        <v>3730</v>
      </c>
      <c r="B1301" s="1" t="s">
        <v>11</v>
      </c>
      <c r="C1301" s="1" t="s">
        <v>3731</v>
      </c>
      <c r="E1301" s="1" t="s">
        <v>3732</v>
      </c>
      <c r="F1301" s="1" t="s">
        <v>28832</v>
      </c>
    </row>
    <row r="1302" spans="1:6">
      <c r="A1302" s="1" t="s">
        <v>3733</v>
      </c>
      <c r="B1302" s="1" t="s">
        <v>11</v>
      </c>
      <c r="C1302" s="1" t="s">
        <v>3734</v>
      </c>
      <c r="E1302" s="1" t="s">
        <v>3735</v>
      </c>
      <c r="F1302" s="1" t="s">
        <v>28822</v>
      </c>
    </row>
    <row r="1303" spans="1:6">
      <c r="A1303" s="1" t="s">
        <v>28854</v>
      </c>
      <c r="B1303" s="1" t="s">
        <v>25</v>
      </c>
      <c r="C1303" s="1" t="s">
        <v>3737</v>
      </c>
      <c r="E1303" s="1" t="s">
        <v>3738</v>
      </c>
      <c r="F1303" s="1" t="s">
        <v>28847</v>
      </c>
    </row>
    <row r="1304" spans="1:6">
      <c r="A1304" s="1" t="s">
        <v>28853</v>
      </c>
      <c r="B1304" s="1" t="s">
        <v>25</v>
      </c>
      <c r="C1304" s="1" t="s">
        <v>3740</v>
      </c>
      <c r="E1304" s="1" t="s">
        <v>3741</v>
      </c>
      <c r="F1304" s="1" t="s">
        <v>28852</v>
      </c>
    </row>
    <row r="1305" spans="1:6">
      <c r="A1305" s="1" t="s">
        <v>28851</v>
      </c>
      <c r="B1305" s="1" t="s">
        <v>25</v>
      </c>
      <c r="C1305" s="1" t="s">
        <v>3743</v>
      </c>
      <c r="E1305" s="1" t="s">
        <v>3738</v>
      </c>
      <c r="F1305" s="1" t="s">
        <v>28847</v>
      </c>
    </row>
    <row r="1306" spans="1:6">
      <c r="A1306" s="1" t="s">
        <v>28850</v>
      </c>
      <c r="B1306" s="1" t="s">
        <v>25</v>
      </c>
      <c r="C1306" s="1" t="s">
        <v>3745</v>
      </c>
      <c r="E1306" s="1" t="s">
        <v>3746</v>
      </c>
      <c r="F1306" s="1" t="s">
        <v>28849</v>
      </c>
    </row>
    <row r="1307" spans="1:6">
      <c r="A1307" s="1" t="s">
        <v>28848</v>
      </c>
      <c r="B1307" s="1" t="s">
        <v>25</v>
      </c>
      <c r="C1307" s="1" t="s">
        <v>3748</v>
      </c>
      <c r="E1307" s="1" t="s">
        <v>3738</v>
      </c>
      <c r="F1307" s="1" t="s">
        <v>28847</v>
      </c>
    </row>
    <row r="1308" spans="1:6">
      <c r="A1308" s="1" t="s">
        <v>28846</v>
      </c>
      <c r="B1308" s="1" t="s">
        <v>25</v>
      </c>
      <c r="C1308" s="1" t="s">
        <v>3750</v>
      </c>
      <c r="E1308" s="1" t="s">
        <v>3751</v>
      </c>
      <c r="F1308" s="1" t="s">
        <v>32644</v>
      </c>
    </row>
    <row r="1309" spans="1:6">
      <c r="A1309" s="1" t="s">
        <v>28844</v>
      </c>
      <c r="B1309" s="1" t="s">
        <v>25</v>
      </c>
      <c r="C1309" s="1" t="s">
        <v>3753</v>
      </c>
      <c r="E1309" s="1" t="s">
        <v>3754</v>
      </c>
      <c r="F1309" s="1" t="s">
        <v>28837</v>
      </c>
    </row>
    <row r="1310" spans="1:6">
      <c r="A1310" s="1" t="s">
        <v>28843</v>
      </c>
      <c r="B1310" s="1" t="s">
        <v>25</v>
      </c>
      <c r="C1310" s="1" t="s">
        <v>3756</v>
      </c>
      <c r="E1310" s="1" t="s">
        <v>3757</v>
      </c>
      <c r="F1310" s="1" t="s">
        <v>28842</v>
      </c>
    </row>
    <row r="1311" spans="1:6">
      <c r="A1311" s="1" t="s">
        <v>28841</v>
      </c>
      <c r="B1311" s="1" t="s">
        <v>25</v>
      </c>
      <c r="C1311" s="1" t="s">
        <v>3759</v>
      </c>
      <c r="E1311" s="1" t="s">
        <v>3754</v>
      </c>
      <c r="F1311" s="1" t="s">
        <v>28837</v>
      </c>
    </row>
    <row r="1312" spans="1:6">
      <c r="A1312" s="1" t="s">
        <v>28840</v>
      </c>
      <c r="B1312" s="1" t="s">
        <v>25</v>
      </c>
      <c r="C1312" s="1" t="s">
        <v>3761</v>
      </c>
      <c r="E1312" s="1" t="s">
        <v>3762</v>
      </c>
      <c r="F1312" s="1" t="s">
        <v>28839</v>
      </c>
    </row>
    <row r="1313" spans="1:6">
      <c r="A1313" s="1" t="s">
        <v>28838</v>
      </c>
      <c r="B1313" s="1" t="s">
        <v>25</v>
      </c>
      <c r="C1313" s="1" t="s">
        <v>3764</v>
      </c>
      <c r="E1313" s="1" t="s">
        <v>3754</v>
      </c>
      <c r="F1313" s="1" t="s">
        <v>28837</v>
      </c>
    </row>
    <row r="1314" spans="1:6">
      <c r="A1314" s="1" t="s">
        <v>28836</v>
      </c>
      <c r="B1314" s="1" t="s">
        <v>25</v>
      </c>
      <c r="C1314" s="1" t="s">
        <v>3766</v>
      </c>
      <c r="E1314" s="1" t="s">
        <v>3767</v>
      </c>
      <c r="F1314" s="1" t="s">
        <v>32643</v>
      </c>
    </row>
    <row r="1315" spans="1:6">
      <c r="A1315" s="1" t="s">
        <v>28834</v>
      </c>
      <c r="B1315" s="1" t="s">
        <v>25</v>
      </c>
      <c r="C1315" s="1" t="s">
        <v>3769</v>
      </c>
      <c r="E1315" s="1" t="s">
        <v>2303</v>
      </c>
      <c r="F1315" s="1" t="s">
        <v>28827</v>
      </c>
    </row>
    <row r="1316" spans="1:6">
      <c r="A1316" s="1" t="s">
        <v>28833</v>
      </c>
      <c r="B1316" s="1" t="s">
        <v>25</v>
      </c>
      <c r="C1316" s="1" t="s">
        <v>3771</v>
      </c>
      <c r="E1316" s="1" t="s">
        <v>3772</v>
      </c>
      <c r="F1316" s="1" t="s">
        <v>28832</v>
      </c>
    </row>
    <row r="1317" spans="1:6">
      <c r="A1317" s="1" t="s">
        <v>28831</v>
      </c>
      <c r="B1317" s="1" t="s">
        <v>25</v>
      </c>
      <c r="C1317" s="1" t="s">
        <v>3774</v>
      </c>
      <c r="E1317" s="1" t="s">
        <v>2303</v>
      </c>
      <c r="F1317" s="1" t="s">
        <v>28827</v>
      </c>
    </row>
    <row r="1318" spans="1:6">
      <c r="A1318" s="1" t="s">
        <v>28830</v>
      </c>
      <c r="B1318" s="1" t="s">
        <v>25</v>
      </c>
      <c r="C1318" s="1" t="s">
        <v>3776</v>
      </c>
      <c r="E1318" s="1" t="s">
        <v>3777</v>
      </c>
      <c r="F1318" s="1" t="s">
        <v>28829</v>
      </c>
    </row>
    <row r="1319" spans="1:6">
      <c r="A1319" s="1" t="s">
        <v>28828</v>
      </c>
      <c r="B1319" s="1" t="s">
        <v>25</v>
      </c>
      <c r="C1319" s="1" t="s">
        <v>3779</v>
      </c>
      <c r="E1319" s="1" t="s">
        <v>2303</v>
      </c>
      <c r="F1319" s="1" t="s">
        <v>28827</v>
      </c>
    </row>
    <row r="1320" spans="1:6">
      <c r="A1320" s="1" t="s">
        <v>28826</v>
      </c>
      <c r="B1320" s="1" t="s">
        <v>25</v>
      </c>
      <c r="C1320" s="1" t="s">
        <v>3781</v>
      </c>
      <c r="E1320" s="1" t="s">
        <v>3782</v>
      </c>
      <c r="F1320" s="1" t="s">
        <v>32642</v>
      </c>
    </row>
    <row r="1321" spans="1:6">
      <c r="A1321" s="1" t="s">
        <v>28824</v>
      </c>
      <c r="B1321" s="1" t="s">
        <v>25</v>
      </c>
      <c r="C1321" s="1" t="s">
        <v>3784</v>
      </c>
      <c r="E1321" s="1" t="s">
        <v>2201</v>
      </c>
      <c r="F1321" s="1" t="s">
        <v>28817</v>
      </c>
    </row>
    <row r="1322" spans="1:6">
      <c r="A1322" s="1" t="s">
        <v>28823</v>
      </c>
      <c r="B1322" s="1" t="s">
        <v>25</v>
      </c>
      <c r="C1322" s="1" t="s">
        <v>3786</v>
      </c>
      <c r="E1322" s="1" t="s">
        <v>3787</v>
      </c>
      <c r="F1322" s="1" t="s">
        <v>28822</v>
      </c>
    </row>
    <row r="1323" spans="1:6">
      <c r="A1323" s="1" t="s">
        <v>28821</v>
      </c>
      <c r="B1323" s="1" t="s">
        <v>25</v>
      </c>
      <c r="C1323" s="1" t="s">
        <v>3789</v>
      </c>
      <c r="E1323" s="1" t="s">
        <v>2201</v>
      </c>
      <c r="F1323" s="1" t="s">
        <v>28817</v>
      </c>
    </row>
    <row r="1324" spans="1:6">
      <c r="A1324" s="1" t="s">
        <v>28820</v>
      </c>
      <c r="B1324" s="1" t="s">
        <v>25</v>
      </c>
      <c r="C1324" s="1" t="s">
        <v>3791</v>
      </c>
      <c r="E1324" s="1" t="s">
        <v>3792</v>
      </c>
      <c r="F1324" s="1" t="s">
        <v>28819</v>
      </c>
    </row>
    <row r="1325" spans="1:6">
      <c r="A1325" s="1" t="s">
        <v>28818</v>
      </c>
      <c r="B1325" s="1" t="s">
        <v>25</v>
      </c>
      <c r="C1325" s="1" t="s">
        <v>3794</v>
      </c>
      <c r="E1325" s="1" t="s">
        <v>2201</v>
      </c>
      <c r="F1325" s="1" t="s">
        <v>28817</v>
      </c>
    </row>
    <row r="1326" spans="1:6">
      <c r="A1326" s="1" t="s">
        <v>28816</v>
      </c>
      <c r="B1326" s="1" t="s">
        <v>25</v>
      </c>
      <c r="C1326" s="1" t="s">
        <v>3796</v>
      </c>
      <c r="E1326" s="1" t="s">
        <v>3797</v>
      </c>
      <c r="F1326" s="1" t="s">
        <v>32641</v>
      </c>
    </row>
    <row r="1327" spans="1:6">
      <c r="A1327" s="1" t="s">
        <v>3798</v>
      </c>
      <c r="B1327" s="1" t="s">
        <v>32</v>
      </c>
      <c r="C1327" s="1" t="s">
        <v>3799</v>
      </c>
      <c r="E1327" s="1" t="s">
        <v>3800</v>
      </c>
      <c r="F1327" s="1" t="s">
        <v>30906</v>
      </c>
    </row>
    <row r="1328" spans="1:6">
      <c r="A1328" s="1" t="s">
        <v>3801</v>
      </c>
      <c r="B1328" s="1" t="s">
        <v>32</v>
      </c>
      <c r="C1328" s="1" t="s">
        <v>3802</v>
      </c>
      <c r="E1328" s="1" t="s">
        <v>3803</v>
      </c>
      <c r="F1328" s="1" t="s">
        <v>30905</v>
      </c>
    </row>
    <row r="1329" spans="1:6">
      <c r="A1329" s="1" t="s">
        <v>3804</v>
      </c>
      <c r="B1329" s="1" t="s">
        <v>32</v>
      </c>
      <c r="C1329" s="1" t="s">
        <v>3805</v>
      </c>
      <c r="E1329" s="1" t="s">
        <v>3806</v>
      </c>
      <c r="F1329" s="1" t="s">
        <v>30904</v>
      </c>
    </row>
    <row r="1330" spans="1:6">
      <c r="A1330" s="1" t="s">
        <v>3807</v>
      </c>
      <c r="B1330" s="1" t="s">
        <v>32</v>
      </c>
      <c r="C1330" s="1" t="s">
        <v>3808</v>
      </c>
      <c r="E1330" s="1" t="s">
        <v>3809</v>
      </c>
      <c r="F1330" s="1" t="s">
        <v>30903</v>
      </c>
    </row>
    <row r="1331" spans="1:6">
      <c r="A1331" s="1" t="s">
        <v>3810</v>
      </c>
      <c r="B1331" s="1" t="s">
        <v>32</v>
      </c>
      <c r="C1331" s="1" t="s">
        <v>3811</v>
      </c>
      <c r="E1331" s="1" t="s">
        <v>3812</v>
      </c>
      <c r="F1331" s="1" t="s">
        <v>30902</v>
      </c>
    </row>
    <row r="1332" spans="1:6">
      <c r="A1332" s="1" t="s">
        <v>3813</v>
      </c>
      <c r="B1332" s="1" t="s">
        <v>32</v>
      </c>
      <c r="C1332" s="1" t="s">
        <v>3814</v>
      </c>
      <c r="E1332" s="1" t="s">
        <v>3815</v>
      </c>
      <c r="F1332" s="1" t="s">
        <v>30901</v>
      </c>
    </row>
    <row r="1333" spans="1:6">
      <c r="A1333" s="1" t="s">
        <v>3816</v>
      </c>
      <c r="B1333" s="1" t="s">
        <v>32</v>
      </c>
      <c r="C1333" s="1" t="s">
        <v>3817</v>
      </c>
      <c r="E1333" s="1" t="s">
        <v>3818</v>
      </c>
      <c r="F1333" s="1" t="s">
        <v>33435</v>
      </c>
    </row>
    <row r="1334" spans="1:6">
      <c r="A1334" s="1" t="s">
        <v>3819</v>
      </c>
      <c r="B1334" s="1" t="s">
        <v>32</v>
      </c>
      <c r="C1334" s="1" t="s">
        <v>3820</v>
      </c>
      <c r="E1334" s="1" t="s">
        <v>3821</v>
      </c>
      <c r="F1334" s="1" t="s">
        <v>33434</v>
      </c>
    </row>
    <row r="1335" spans="1:6">
      <c r="A1335" s="1" t="s">
        <v>3822</v>
      </c>
      <c r="B1335" s="1" t="s">
        <v>32</v>
      </c>
      <c r="C1335" s="1" t="s">
        <v>3823</v>
      </c>
      <c r="E1335" s="1" t="s">
        <v>3824</v>
      </c>
      <c r="F1335" s="1" t="s">
        <v>33433</v>
      </c>
    </row>
    <row r="1336" spans="1:6">
      <c r="A1336" s="1" t="s">
        <v>3825</v>
      </c>
      <c r="B1336" s="1" t="s">
        <v>32</v>
      </c>
      <c r="C1336" s="1" t="s">
        <v>3826</v>
      </c>
      <c r="E1336" s="1" t="s">
        <v>3827</v>
      </c>
      <c r="F1336" s="1" t="s">
        <v>30897</v>
      </c>
    </row>
    <row r="1337" spans="1:6">
      <c r="A1337" s="1" t="s">
        <v>3828</v>
      </c>
      <c r="B1337" s="1" t="s">
        <v>32</v>
      </c>
      <c r="C1337" s="1" t="s">
        <v>3829</v>
      </c>
      <c r="E1337" s="1" t="s">
        <v>3830</v>
      </c>
      <c r="F1337" s="1" t="s">
        <v>30896</v>
      </c>
    </row>
    <row r="1338" spans="1:6">
      <c r="A1338" s="1" t="s">
        <v>3831</v>
      </c>
      <c r="B1338" s="1" t="s">
        <v>32</v>
      </c>
      <c r="C1338" s="1" t="s">
        <v>3832</v>
      </c>
      <c r="E1338" s="1" t="s">
        <v>3833</v>
      </c>
      <c r="F1338" s="1" t="s">
        <v>30895</v>
      </c>
    </row>
    <row r="1339" spans="1:6">
      <c r="A1339" s="1" t="s">
        <v>3834</v>
      </c>
      <c r="B1339" s="1" t="s">
        <v>32</v>
      </c>
      <c r="C1339" s="1" t="s">
        <v>3835</v>
      </c>
      <c r="E1339" s="1" t="s">
        <v>3836</v>
      </c>
      <c r="F1339" s="1" t="s">
        <v>30894</v>
      </c>
    </row>
    <row r="1340" spans="1:6">
      <c r="A1340" s="1" t="s">
        <v>3837</v>
      </c>
      <c r="B1340" s="1" t="s">
        <v>32</v>
      </c>
      <c r="C1340" s="1" t="s">
        <v>3838</v>
      </c>
      <c r="E1340" s="1" t="s">
        <v>3839</v>
      </c>
      <c r="F1340" s="1" t="s">
        <v>30893</v>
      </c>
    </row>
    <row r="1341" spans="1:6">
      <c r="A1341" s="1" t="s">
        <v>3840</v>
      </c>
      <c r="B1341" s="1" t="s">
        <v>32</v>
      </c>
      <c r="C1341" s="1" t="s">
        <v>3841</v>
      </c>
      <c r="E1341" s="1" t="s">
        <v>3842</v>
      </c>
      <c r="F1341" s="1" t="s">
        <v>30892</v>
      </c>
    </row>
    <row r="1342" spans="1:6">
      <c r="A1342" s="1" t="s">
        <v>3843</v>
      </c>
      <c r="B1342" s="1" t="s">
        <v>32</v>
      </c>
      <c r="C1342" s="1" t="s">
        <v>3844</v>
      </c>
      <c r="E1342" s="1" t="s">
        <v>3845</v>
      </c>
      <c r="F1342" s="1" t="s">
        <v>33432</v>
      </c>
    </row>
    <row r="1343" spans="1:6">
      <c r="A1343" s="1" t="s">
        <v>3846</v>
      </c>
      <c r="B1343" s="1" t="s">
        <v>32</v>
      </c>
      <c r="C1343" s="1" t="s">
        <v>3847</v>
      </c>
      <c r="E1343" s="1" t="s">
        <v>3848</v>
      </c>
      <c r="F1343" s="1" t="s">
        <v>33431</v>
      </c>
    </row>
    <row r="1344" spans="1:6">
      <c r="A1344" s="1" t="s">
        <v>3849</v>
      </c>
      <c r="B1344" s="1" t="s">
        <v>32</v>
      </c>
      <c r="C1344" s="1" t="s">
        <v>3850</v>
      </c>
      <c r="E1344" s="1" t="s">
        <v>3851</v>
      </c>
      <c r="F1344" s="1" t="s">
        <v>33430</v>
      </c>
    </row>
    <row r="1345" spans="1:6">
      <c r="A1345" s="1" t="s">
        <v>3852</v>
      </c>
      <c r="B1345" s="1" t="s">
        <v>32</v>
      </c>
      <c r="C1345" s="1" t="s">
        <v>3853</v>
      </c>
      <c r="E1345" s="1" t="s">
        <v>3854</v>
      </c>
      <c r="F1345" s="1" t="s">
        <v>30888</v>
      </c>
    </row>
    <row r="1346" spans="1:6">
      <c r="A1346" s="1" t="s">
        <v>3855</v>
      </c>
      <c r="B1346" s="1" t="s">
        <v>32</v>
      </c>
      <c r="C1346" s="1" t="s">
        <v>3856</v>
      </c>
      <c r="E1346" s="1" t="s">
        <v>3857</v>
      </c>
      <c r="F1346" s="1" t="s">
        <v>30887</v>
      </c>
    </row>
    <row r="1347" spans="1:6">
      <c r="A1347" s="1" t="s">
        <v>3858</v>
      </c>
      <c r="B1347" s="1" t="s">
        <v>32</v>
      </c>
      <c r="C1347" s="1" t="s">
        <v>3859</v>
      </c>
      <c r="E1347" s="1" t="s">
        <v>3860</v>
      </c>
      <c r="F1347" s="1" t="s">
        <v>30886</v>
      </c>
    </row>
    <row r="1348" spans="1:6">
      <c r="A1348" s="1" t="s">
        <v>3861</v>
      </c>
      <c r="B1348" s="1" t="s">
        <v>32</v>
      </c>
      <c r="C1348" s="1" t="s">
        <v>3862</v>
      </c>
      <c r="E1348" s="1" t="s">
        <v>3863</v>
      </c>
      <c r="F1348" s="1" t="s">
        <v>30885</v>
      </c>
    </row>
    <row r="1349" spans="1:6">
      <c r="A1349" s="1" t="s">
        <v>3864</v>
      </c>
      <c r="B1349" s="1" t="s">
        <v>32</v>
      </c>
      <c r="C1349" s="1" t="s">
        <v>3865</v>
      </c>
      <c r="E1349" s="1" t="s">
        <v>3866</v>
      </c>
      <c r="F1349" s="1" t="s">
        <v>30884</v>
      </c>
    </row>
    <row r="1350" spans="1:6">
      <c r="A1350" s="1" t="s">
        <v>3867</v>
      </c>
      <c r="B1350" s="1" t="s">
        <v>32</v>
      </c>
      <c r="C1350" s="1" t="s">
        <v>3868</v>
      </c>
      <c r="E1350" s="1" t="s">
        <v>3869</v>
      </c>
      <c r="F1350" s="1" t="s">
        <v>30883</v>
      </c>
    </row>
    <row r="1351" spans="1:6">
      <c r="A1351" s="1" t="s">
        <v>3870</v>
      </c>
      <c r="B1351" s="1" t="s">
        <v>32</v>
      </c>
      <c r="C1351" s="1" t="s">
        <v>3871</v>
      </c>
      <c r="E1351" s="1" t="s">
        <v>3872</v>
      </c>
      <c r="F1351" s="1" t="s">
        <v>33429</v>
      </c>
    </row>
    <row r="1352" spans="1:6">
      <c r="A1352" s="1" t="s">
        <v>3873</v>
      </c>
      <c r="B1352" s="1" t="s">
        <v>32</v>
      </c>
      <c r="C1352" s="1" t="s">
        <v>3874</v>
      </c>
      <c r="E1352" s="1" t="s">
        <v>3875</v>
      </c>
      <c r="F1352" s="1" t="s">
        <v>33428</v>
      </c>
    </row>
    <row r="1353" spans="1:6">
      <c r="A1353" s="1" t="s">
        <v>3876</v>
      </c>
      <c r="B1353" s="1" t="s">
        <v>32</v>
      </c>
      <c r="C1353" s="1" t="s">
        <v>3877</v>
      </c>
      <c r="E1353" s="1" t="s">
        <v>3878</v>
      </c>
      <c r="F1353" s="1" t="s">
        <v>33427</v>
      </c>
    </row>
    <row r="1354" spans="1:6">
      <c r="A1354" s="1" t="s">
        <v>3879</v>
      </c>
      <c r="B1354" s="1" t="s">
        <v>32</v>
      </c>
      <c r="C1354" s="1" t="s">
        <v>3880</v>
      </c>
      <c r="E1354" s="1" t="s">
        <v>3881</v>
      </c>
      <c r="F1354" s="1" t="s">
        <v>30879</v>
      </c>
    </row>
    <row r="1355" spans="1:6">
      <c r="A1355" s="1" t="s">
        <v>3882</v>
      </c>
      <c r="B1355" s="1" t="s">
        <v>32</v>
      </c>
      <c r="C1355" s="1" t="s">
        <v>3883</v>
      </c>
      <c r="E1355" s="1" t="s">
        <v>3884</v>
      </c>
      <c r="F1355" s="1" t="s">
        <v>30878</v>
      </c>
    </row>
    <row r="1356" spans="1:6">
      <c r="A1356" s="1" t="s">
        <v>3885</v>
      </c>
      <c r="B1356" s="1" t="s">
        <v>32</v>
      </c>
      <c r="C1356" s="1" t="s">
        <v>3886</v>
      </c>
      <c r="E1356" s="1" t="s">
        <v>3887</v>
      </c>
      <c r="F1356" s="1" t="s">
        <v>30877</v>
      </c>
    </row>
    <row r="1357" spans="1:6">
      <c r="A1357" s="1" t="s">
        <v>3888</v>
      </c>
      <c r="B1357" s="1" t="s">
        <v>32</v>
      </c>
      <c r="C1357" s="1" t="s">
        <v>3889</v>
      </c>
      <c r="E1357" s="1" t="s">
        <v>3890</v>
      </c>
      <c r="F1357" s="1" t="s">
        <v>30876</v>
      </c>
    </row>
    <row r="1358" spans="1:6">
      <c r="A1358" s="1" t="s">
        <v>3891</v>
      </c>
      <c r="B1358" s="1" t="s">
        <v>32</v>
      </c>
      <c r="C1358" s="1" t="s">
        <v>3892</v>
      </c>
      <c r="E1358" s="1" t="s">
        <v>3893</v>
      </c>
      <c r="F1358" s="1" t="s">
        <v>30875</v>
      </c>
    </row>
    <row r="1359" spans="1:6">
      <c r="A1359" s="1" t="s">
        <v>3894</v>
      </c>
      <c r="B1359" s="1" t="s">
        <v>32</v>
      </c>
      <c r="C1359" s="1" t="s">
        <v>3895</v>
      </c>
      <c r="E1359" s="1" t="s">
        <v>3896</v>
      </c>
      <c r="F1359" s="1" t="s">
        <v>30874</v>
      </c>
    </row>
    <row r="1360" spans="1:6">
      <c r="A1360" s="1" t="s">
        <v>3897</v>
      </c>
      <c r="B1360" s="1" t="s">
        <v>32</v>
      </c>
      <c r="C1360" s="1" t="s">
        <v>3898</v>
      </c>
      <c r="E1360" s="1" t="s">
        <v>3899</v>
      </c>
      <c r="F1360" s="1" t="s">
        <v>33426</v>
      </c>
    </row>
    <row r="1361" spans="1:6">
      <c r="A1361" s="1" t="s">
        <v>3900</v>
      </c>
      <c r="B1361" s="1" t="s">
        <v>32</v>
      </c>
      <c r="C1361" s="1" t="s">
        <v>3901</v>
      </c>
      <c r="E1361" s="1" t="s">
        <v>3902</v>
      </c>
      <c r="F1361" s="1" t="s">
        <v>33425</v>
      </c>
    </row>
    <row r="1362" spans="1:6">
      <c r="A1362" s="1" t="s">
        <v>3903</v>
      </c>
      <c r="B1362" s="1" t="s">
        <v>32</v>
      </c>
      <c r="C1362" s="1" t="s">
        <v>3904</v>
      </c>
      <c r="E1362" s="1" t="s">
        <v>3905</v>
      </c>
      <c r="F1362" s="1" t="s">
        <v>33424</v>
      </c>
    </row>
    <row r="1363" spans="1:6">
      <c r="A1363" s="1" t="s">
        <v>3906</v>
      </c>
      <c r="B1363" s="1" t="s">
        <v>11</v>
      </c>
      <c r="C1363" s="1" t="s">
        <v>3907</v>
      </c>
      <c r="E1363" s="1" t="s">
        <v>3908</v>
      </c>
      <c r="F1363" s="1" t="s">
        <v>31223</v>
      </c>
    </row>
    <row r="1364" spans="1:6">
      <c r="A1364" s="1" t="s">
        <v>3909</v>
      </c>
      <c r="B1364" s="1" t="s">
        <v>7</v>
      </c>
      <c r="C1364" s="1" t="s">
        <v>3910</v>
      </c>
      <c r="E1364" s="1" t="s">
        <v>3911</v>
      </c>
      <c r="F1364" s="1" t="s">
        <v>29165</v>
      </c>
    </row>
    <row r="1365" spans="1:6">
      <c r="A1365" s="1" t="s">
        <v>3912</v>
      </c>
      <c r="B1365" s="1" t="s">
        <v>11</v>
      </c>
      <c r="C1365" s="1" t="s">
        <v>3913</v>
      </c>
      <c r="E1365" s="1" t="s">
        <v>3914</v>
      </c>
      <c r="F1365" s="1" t="s">
        <v>31222</v>
      </c>
    </row>
    <row r="1366" spans="1:6">
      <c r="A1366" s="1" t="s">
        <v>28814</v>
      </c>
      <c r="B1366" s="1" t="s">
        <v>25</v>
      </c>
      <c r="C1366" s="1" t="s">
        <v>3916</v>
      </c>
      <c r="E1366" s="1" t="s">
        <v>3917</v>
      </c>
      <c r="F1366" s="1" t="s">
        <v>28804</v>
      </c>
    </row>
    <row r="1367" spans="1:6">
      <c r="A1367" s="1" t="s">
        <v>28813</v>
      </c>
      <c r="B1367" s="1" t="s">
        <v>25</v>
      </c>
      <c r="C1367" s="1" t="s">
        <v>3919</v>
      </c>
      <c r="E1367" s="1" t="s">
        <v>3920</v>
      </c>
      <c r="F1367" s="1" t="s">
        <v>28812</v>
      </c>
    </row>
    <row r="1368" spans="1:6">
      <c r="A1368" s="1" t="s">
        <v>28811</v>
      </c>
      <c r="B1368" s="1" t="s">
        <v>25</v>
      </c>
      <c r="C1368" s="1" t="s">
        <v>3922</v>
      </c>
      <c r="E1368" s="1" t="s">
        <v>3917</v>
      </c>
      <c r="F1368" s="1" t="s">
        <v>28804</v>
      </c>
    </row>
    <row r="1369" spans="1:6">
      <c r="A1369" s="1" t="s">
        <v>28810</v>
      </c>
      <c r="B1369" s="1" t="s">
        <v>25</v>
      </c>
      <c r="C1369" s="1" t="s">
        <v>3924</v>
      </c>
      <c r="E1369" s="1" t="s">
        <v>3925</v>
      </c>
      <c r="F1369" s="1" t="s">
        <v>28809</v>
      </c>
    </row>
    <row r="1370" spans="1:6">
      <c r="A1370" s="1" t="s">
        <v>28808</v>
      </c>
      <c r="B1370" s="1" t="s">
        <v>25</v>
      </c>
      <c r="C1370" s="1" t="s">
        <v>3927</v>
      </c>
      <c r="E1370" s="1" t="s">
        <v>3917</v>
      </c>
      <c r="F1370" s="1" t="s">
        <v>28804</v>
      </c>
    </row>
    <row r="1371" spans="1:6">
      <c r="A1371" s="1" t="s">
        <v>28807</v>
      </c>
      <c r="B1371" s="1" t="s">
        <v>25</v>
      </c>
      <c r="C1371" s="1" t="s">
        <v>3929</v>
      </c>
      <c r="E1371" s="1" t="s">
        <v>3930</v>
      </c>
      <c r="F1371" s="1" t="s">
        <v>28806</v>
      </c>
    </row>
    <row r="1372" spans="1:6">
      <c r="A1372" s="1" t="s">
        <v>28805</v>
      </c>
      <c r="B1372" s="1" t="s">
        <v>25</v>
      </c>
      <c r="C1372" s="1" t="s">
        <v>3932</v>
      </c>
      <c r="E1372" s="1" t="s">
        <v>3917</v>
      </c>
      <c r="F1372" s="1" t="s">
        <v>28804</v>
      </c>
    </row>
    <row r="1373" spans="1:6">
      <c r="A1373" s="1" t="s">
        <v>28803</v>
      </c>
      <c r="B1373" s="1" t="s">
        <v>25</v>
      </c>
      <c r="C1373" s="1" t="s">
        <v>3934</v>
      </c>
      <c r="E1373" s="1" t="s">
        <v>3935</v>
      </c>
      <c r="F1373" s="1" t="s">
        <v>28802</v>
      </c>
    </row>
    <row r="1374" spans="1:6">
      <c r="A1374" s="1" t="s">
        <v>3936</v>
      </c>
      <c r="B1374" s="1" t="s">
        <v>32</v>
      </c>
      <c r="C1374" s="1" t="s">
        <v>3937</v>
      </c>
      <c r="E1374" s="1" t="s">
        <v>3938</v>
      </c>
      <c r="F1374" s="1" t="s">
        <v>30870</v>
      </c>
    </row>
    <row r="1375" spans="1:6">
      <c r="A1375" s="1" t="s">
        <v>3939</v>
      </c>
      <c r="B1375" s="1" t="s">
        <v>32</v>
      </c>
      <c r="C1375" s="1" t="s">
        <v>3940</v>
      </c>
      <c r="E1375" s="1" t="s">
        <v>3941</v>
      </c>
      <c r="F1375" s="1" t="s">
        <v>30869</v>
      </c>
    </row>
    <row r="1376" spans="1:6">
      <c r="A1376" s="1" t="s">
        <v>3942</v>
      </c>
      <c r="B1376" s="1" t="s">
        <v>32</v>
      </c>
      <c r="C1376" s="1" t="s">
        <v>3943</v>
      </c>
      <c r="E1376" s="1" t="s">
        <v>3944</v>
      </c>
      <c r="F1376" s="1" t="s">
        <v>30868</v>
      </c>
    </row>
    <row r="1377" spans="1:6">
      <c r="A1377" s="1" t="s">
        <v>3945</v>
      </c>
      <c r="B1377" s="1" t="s">
        <v>32</v>
      </c>
      <c r="C1377" s="1" t="s">
        <v>3946</v>
      </c>
      <c r="E1377" s="1" t="s">
        <v>3947</v>
      </c>
      <c r="F1377" s="1" t="s">
        <v>30867</v>
      </c>
    </row>
    <row r="1378" spans="1:6">
      <c r="A1378" s="1" t="s">
        <v>3948</v>
      </c>
      <c r="B1378" s="1" t="s">
        <v>32</v>
      </c>
      <c r="C1378" s="1" t="s">
        <v>3949</v>
      </c>
      <c r="E1378" s="1" t="s">
        <v>3950</v>
      </c>
      <c r="F1378" s="1" t="s">
        <v>30866</v>
      </c>
    </row>
    <row r="1379" spans="1:6">
      <c r="A1379" s="1" t="s">
        <v>3951</v>
      </c>
      <c r="B1379" s="1" t="s">
        <v>32</v>
      </c>
      <c r="C1379" s="1" t="s">
        <v>3952</v>
      </c>
      <c r="E1379" s="1" t="s">
        <v>3953</v>
      </c>
      <c r="F1379" s="1" t="s">
        <v>30865</v>
      </c>
    </row>
    <row r="1380" spans="1:6">
      <c r="A1380" s="1" t="s">
        <v>3954</v>
      </c>
      <c r="B1380" s="1" t="s">
        <v>32</v>
      </c>
      <c r="C1380" s="1" t="s">
        <v>3955</v>
      </c>
      <c r="E1380" s="1" t="s">
        <v>3956</v>
      </c>
      <c r="F1380" s="1" t="s">
        <v>30864</v>
      </c>
    </row>
    <row r="1381" spans="1:6">
      <c r="A1381" s="1" t="s">
        <v>3957</v>
      </c>
      <c r="B1381" s="1" t="s">
        <v>32</v>
      </c>
      <c r="C1381" s="1" t="s">
        <v>3958</v>
      </c>
      <c r="E1381" s="1" t="s">
        <v>3959</v>
      </c>
      <c r="F1381" s="1" t="s">
        <v>30863</v>
      </c>
    </row>
    <row r="1382" spans="1:6">
      <c r="A1382" s="1" t="s">
        <v>3960</v>
      </c>
      <c r="B1382" s="1" t="s">
        <v>32</v>
      </c>
      <c r="C1382" s="1" t="s">
        <v>3961</v>
      </c>
      <c r="E1382" s="1" t="s">
        <v>3962</v>
      </c>
      <c r="F1382" s="1" t="s">
        <v>30862</v>
      </c>
    </row>
    <row r="1383" spans="1:6">
      <c r="A1383" s="1" t="s">
        <v>3963</v>
      </c>
      <c r="B1383" s="1" t="s">
        <v>32</v>
      </c>
      <c r="C1383" s="1" t="s">
        <v>3964</v>
      </c>
      <c r="E1383" s="1" t="s">
        <v>3965</v>
      </c>
      <c r="F1383" s="1" t="s">
        <v>30861</v>
      </c>
    </row>
    <row r="1384" spans="1:6">
      <c r="A1384" s="1" t="s">
        <v>3966</v>
      </c>
      <c r="B1384" s="1" t="s">
        <v>32</v>
      </c>
      <c r="C1384" s="1" t="s">
        <v>3967</v>
      </c>
      <c r="E1384" s="1" t="s">
        <v>3968</v>
      </c>
      <c r="F1384" s="1" t="s">
        <v>30860</v>
      </c>
    </row>
    <row r="1385" spans="1:6">
      <c r="A1385" s="1" t="s">
        <v>3969</v>
      </c>
      <c r="B1385" s="1" t="s">
        <v>32</v>
      </c>
      <c r="C1385" s="1" t="s">
        <v>3970</v>
      </c>
      <c r="E1385" s="1" t="s">
        <v>3971</v>
      </c>
      <c r="F1385" s="1" t="s">
        <v>30859</v>
      </c>
    </row>
    <row r="1386" spans="1:6">
      <c r="A1386" s="1" t="s">
        <v>3972</v>
      </c>
      <c r="B1386" s="1" t="s">
        <v>7</v>
      </c>
      <c r="C1386" s="1" t="s">
        <v>3973</v>
      </c>
      <c r="E1386" s="1" t="s">
        <v>3974</v>
      </c>
      <c r="F1386" s="1" t="s">
        <v>32640</v>
      </c>
    </row>
    <row r="1387" spans="1:6">
      <c r="A1387" s="1" t="s">
        <v>3975</v>
      </c>
      <c r="B1387" s="1" t="s">
        <v>7</v>
      </c>
      <c r="C1387" s="1" t="s">
        <v>3976</v>
      </c>
      <c r="E1387" s="1" t="s">
        <v>3977</v>
      </c>
      <c r="F1387" s="1" t="s">
        <v>32636</v>
      </c>
    </row>
    <row r="1388" spans="1:6">
      <c r="A1388" s="1" t="s">
        <v>3978</v>
      </c>
      <c r="B1388" s="1" t="s">
        <v>11</v>
      </c>
      <c r="C1388" s="1" t="s">
        <v>3979</v>
      </c>
      <c r="E1388" s="1" t="s">
        <v>3974</v>
      </c>
      <c r="F1388" s="1" t="s">
        <v>32640</v>
      </c>
    </row>
    <row r="1389" spans="1:6">
      <c r="A1389" s="1" t="s">
        <v>3980</v>
      </c>
      <c r="B1389" s="1" t="s">
        <v>11</v>
      </c>
      <c r="C1389" s="1" t="s">
        <v>3981</v>
      </c>
      <c r="E1389" s="1" t="s">
        <v>3982</v>
      </c>
      <c r="F1389" s="1" t="s">
        <v>32636</v>
      </c>
    </row>
    <row r="1390" spans="1:6">
      <c r="A1390" s="1" t="s">
        <v>3983</v>
      </c>
      <c r="B1390" s="1" t="s">
        <v>11</v>
      </c>
      <c r="C1390" s="1" t="s">
        <v>3984</v>
      </c>
      <c r="E1390" s="1" t="s">
        <v>3985</v>
      </c>
      <c r="F1390" s="1" t="s">
        <v>38654</v>
      </c>
    </row>
    <row r="1391" spans="1:6">
      <c r="A1391" s="1" t="s">
        <v>38676</v>
      </c>
      <c r="B1391" s="1" t="s">
        <v>25</v>
      </c>
      <c r="C1391" s="1" t="s">
        <v>3987</v>
      </c>
      <c r="E1391" s="1" t="s">
        <v>3988</v>
      </c>
      <c r="F1391" s="1" t="s">
        <v>32638</v>
      </c>
    </row>
    <row r="1392" spans="1:6">
      <c r="A1392" s="1" t="s">
        <v>38677</v>
      </c>
      <c r="B1392" s="1" t="s">
        <v>25</v>
      </c>
      <c r="C1392" s="1" t="s">
        <v>3990</v>
      </c>
      <c r="E1392" s="1" t="s">
        <v>3991</v>
      </c>
      <c r="F1392" s="1" t="s">
        <v>32640</v>
      </c>
    </row>
    <row r="1393" spans="1:6">
      <c r="A1393" s="1" t="s">
        <v>38678</v>
      </c>
      <c r="B1393" s="1" t="s">
        <v>25</v>
      </c>
      <c r="C1393" s="1" t="s">
        <v>3993</v>
      </c>
      <c r="E1393" s="1" t="s">
        <v>3994</v>
      </c>
      <c r="F1393" s="1" t="s">
        <v>32634</v>
      </c>
    </row>
    <row r="1394" spans="1:6">
      <c r="A1394" s="1" t="s">
        <v>38679</v>
      </c>
      <c r="B1394" s="1" t="s">
        <v>25</v>
      </c>
      <c r="C1394" s="1" t="s">
        <v>3996</v>
      </c>
      <c r="E1394" s="1" t="s">
        <v>3997</v>
      </c>
      <c r="F1394" s="1" t="s">
        <v>39824</v>
      </c>
    </row>
    <row r="1395" spans="1:6">
      <c r="A1395" s="1" t="s">
        <v>38680</v>
      </c>
      <c r="B1395" s="1" t="s">
        <v>25</v>
      </c>
      <c r="C1395" s="1" t="s">
        <v>3999</v>
      </c>
      <c r="E1395" s="1" t="s">
        <v>3994</v>
      </c>
      <c r="F1395" s="1" t="s">
        <v>32634</v>
      </c>
    </row>
    <row r="1396" spans="1:6">
      <c r="A1396" s="1" t="s">
        <v>38681</v>
      </c>
      <c r="B1396" s="1" t="s">
        <v>25</v>
      </c>
      <c r="C1396" s="1" t="s">
        <v>4001</v>
      </c>
      <c r="E1396" s="1" t="s">
        <v>3985</v>
      </c>
      <c r="F1396" s="1" t="s">
        <v>39825</v>
      </c>
    </row>
    <row r="1397" spans="1:6">
      <c r="A1397" s="1" t="s">
        <v>4002</v>
      </c>
      <c r="B1397" s="1" t="s">
        <v>32</v>
      </c>
      <c r="C1397" s="1" t="s">
        <v>4003</v>
      </c>
      <c r="E1397" s="1" t="s">
        <v>4004</v>
      </c>
      <c r="F1397" s="1" t="s">
        <v>33422</v>
      </c>
    </row>
    <row r="1398" spans="1:6">
      <c r="A1398" s="1" t="s">
        <v>4005</v>
      </c>
      <c r="B1398" s="1" t="s">
        <v>32</v>
      </c>
      <c r="C1398" s="1" t="s">
        <v>4006</v>
      </c>
      <c r="E1398" s="1" t="s">
        <v>4007</v>
      </c>
      <c r="F1398" s="1" t="s">
        <v>33420</v>
      </c>
    </row>
    <row r="1399" spans="1:6">
      <c r="A1399" s="1" t="s">
        <v>4008</v>
      </c>
      <c r="B1399" s="1" t="s">
        <v>32</v>
      </c>
      <c r="C1399" s="1" t="s">
        <v>4009</v>
      </c>
      <c r="E1399" s="1" t="s">
        <v>4010</v>
      </c>
      <c r="F1399" s="1" t="s">
        <v>33419</v>
      </c>
    </row>
    <row r="1400" spans="1:6">
      <c r="A1400" s="1" t="s">
        <v>4011</v>
      </c>
      <c r="B1400" s="1" t="s">
        <v>32</v>
      </c>
      <c r="C1400" s="1" t="s">
        <v>4012</v>
      </c>
      <c r="E1400" s="1" t="s">
        <v>4013</v>
      </c>
      <c r="F1400" s="1" t="s">
        <v>39793</v>
      </c>
    </row>
    <row r="1401" spans="1:6">
      <c r="A1401" s="1" t="s">
        <v>4014</v>
      </c>
      <c r="B1401" s="1" t="s">
        <v>32</v>
      </c>
      <c r="C1401" s="1" t="s">
        <v>4015</v>
      </c>
      <c r="E1401" s="1" t="s">
        <v>4016</v>
      </c>
      <c r="F1401" s="1" t="s">
        <v>39794</v>
      </c>
    </row>
    <row r="1402" spans="1:6">
      <c r="A1402" s="1" t="s">
        <v>4017</v>
      </c>
      <c r="B1402" s="1" t="s">
        <v>32</v>
      </c>
      <c r="C1402" s="1" t="s">
        <v>4018</v>
      </c>
      <c r="E1402" s="1" t="s">
        <v>4019</v>
      </c>
      <c r="F1402" s="1" t="s">
        <v>39795</v>
      </c>
    </row>
    <row r="1403" spans="1:6">
      <c r="A1403" s="1" t="s">
        <v>4020</v>
      </c>
      <c r="B1403" s="1" t="s">
        <v>32</v>
      </c>
      <c r="C1403" s="1" t="s">
        <v>4021</v>
      </c>
      <c r="E1403" s="1" t="s">
        <v>4022</v>
      </c>
      <c r="F1403" s="1" t="s">
        <v>39796</v>
      </c>
    </row>
    <row r="1404" spans="1:6">
      <c r="A1404" s="1" t="s">
        <v>4023</v>
      </c>
      <c r="B1404" s="1" t="s">
        <v>32</v>
      </c>
      <c r="C1404" s="1" t="s">
        <v>4024</v>
      </c>
      <c r="E1404" s="1" t="s">
        <v>4025</v>
      </c>
      <c r="F1404" s="1" t="s">
        <v>39797</v>
      </c>
    </row>
    <row r="1405" spans="1:6">
      <c r="A1405" s="1" t="s">
        <v>4026</v>
      </c>
      <c r="B1405" s="1" t="s">
        <v>32</v>
      </c>
      <c r="C1405" s="1" t="s">
        <v>4027</v>
      </c>
      <c r="E1405" s="1" t="s">
        <v>4028</v>
      </c>
      <c r="F1405" s="1" t="s">
        <v>39798</v>
      </c>
    </row>
    <row r="1406" spans="1:6">
      <c r="A1406" s="1" t="s">
        <v>4029</v>
      </c>
      <c r="B1406" s="1" t="s">
        <v>7</v>
      </c>
      <c r="C1406" s="1" t="s">
        <v>4030</v>
      </c>
      <c r="E1406" s="1" t="s">
        <v>4031</v>
      </c>
      <c r="F1406" s="1" t="s">
        <v>29164</v>
      </c>
    </row>
    <row r="1407" spans="1:6">
      <c r="A1407" s="1" t="s">
        <v>4032</v>
      </c>
      <c r="B1407" s="1" t="s">
        <v>11</v>
      </c>
      <c r="C1407" s="1" t="s">
        <v>4033</v>
      </c>
      <c r="E1407" s="1" t="s">
        <v>183</v>
      </c>
      <c r="F1407" s="1" t="s">
        <v>29164</v>
      </c>
    </row>
    <row r="1408" spans="1:6">
      <c r="A1408" s="1" t="s">
        <v>28801</v>
      </c>
      <c r="B1408" s="1" t="s">
        <v>25</v>
      </c>
      <c r="C1408" s="1" t="s">
        <v>4035</v>
      </c>
      <c r="E1408" s="1" t="s">
        <v>4036</v>
      </c>
      <c r="F1408" s="1" t="s">
        <v>28794</v>
      </c>
    </row>
    <row r="1409" spans="1:6">
      <c r="A1409" s="1" t="s">
        <v>28800</v>
      </c>
      <c r="B1409" s="1" t="s">
        <v>25</v>
      </c>
      <c r="C1409" s="1" t="s">
        <v>4038</v>
      </c>
      <c r="E1409" s="1" t="s">
        <v>4039</v>
      </c>
      <c r="F1409" s="1" t="s">
        <v>28799</v>
      </c>
    </row>
    <row r="1410" spans="1:6">
      <c r="A1410" s="1" t="s">
        <v>28798</v>
      </c>
      <c r="B1410" s="1" t="s">
        <v>25</v>
      </c>
      <c r="C1410" s="1" t="s">
        <v>4041</v>
      </c>
      <c r="E1410" s="1" t="s">
        <v>4036</v>
      </c>
      <c r="F1410" s="1" t="s">
        <v>28794</v>
      </c>
    </row>
    <row r="1411" spans="1:6">
      <c r="A1411" s="1" t="s">
        <v>28797</v>
      </c>
      <c r="B1411" s="1" t="s">
        <v>25</v>
      </c>
      <c r="C1411" s="1" t="s">
        <v>4043</v>
      </c>
      <c r="E1411" s="1" t="s">
        <v>4044</v>
      </c>
      <c r="F1411" s="1" t="s">
        <v>28796</v>
      </c>
    </row>
    <row r="1412" spans="1:6">
      <c r="A1412" s="1" t="s">
        <v>28795</v>
      </c>
      <c r="B1412" s="1" t="s">
        <v>25</v>
      </c>
      <c r="C1412" s="1" t="s">
        <v>4046</v>
      </c>
      <c r="E1412" s="1" t="s">
        <v>4036</v>
      </c>
      <c r="F1412" s="1" t="s">
        <v>28794</v>
      </c>
    </row>
    <row r="1413" spans="1:6">
      <c r="A1413" s="1" t="s">
        <v>28793</v>
      </c>
      <c r="B1413" s="1" t="s">
        <v>25</v>
      </c>
      <c r="C1413" s="1" t="s">
        <v>4048</v>
      </c>
      <c r="E1413" s="1" t="s">
        <v>4049</v>
      </c>
      <c r="F1413" s="1" t="s">
        <v>28792</v>
      </c>
    </row>
    <row r="1414" spans="1:6">
      <c r="A1414" s="1" t="s">
        <v>4050</v>
      </c>
      <c r="B1414" s="1" t="s">
        <v>32</v>
      </c>
      <c r="C1414" s="1" t="s">
        <v>4051</v>
      </c>
      <c r="E1414" s="1" t="s">
        <v>4052</v>
      </c>
      <c r="F1414" s="1" t="s">
        <v>30858</v>
      </c>
    </row>
    <row r="1415" spans="1:6">
      <c r="A1415" s="1" t="s">
        <v>4053</v>
      </c>
      <c r="B1415" s="1" t="s">
        <v>32</v>
      </c>
      <c r="C1415" s="1" t="s">
        <v>4054</v>
      </c>
      <c r="E1415" s="1" t="s">
        <v>4055</v>
      </c>
      <c r="F1415" s="1" t="s">
        <v>30857</v>
      </c>
    </row>
    <row r="1416" spans="1:6">
      <c r="A1416" s="1" t="s">
        <v>4056</v>
      </c>
      <c r="B1416" s="1" t="s">
        <v>32</v>
      </c>
      <c r="C1416" s="1" t="s">
        <v>4057</v>
      </c>
      <c r="E1416" s="1" t="s">
        <v>4058</v>
      </c>
      <c r="F1416" s="1" t="s">
        <v>30856</v>
      </c>
    </row>
    <row r="1417" spans="1:6">
      <c r="A1417" s="1" t="s">
        <v>4059</v>
      </c>
      <c r="B1417" s="1" t="s">
        <v>32</v>
      </c>
      <c r="C1417" s="1" t="s">
        <v>4060</v>
      </c>
      <c r="E1417" s="1" t="s">
        <v>4061</v>
      </c>
      <c r="F1417" s="1" t="s">
        <v>30855</v>
      </c>
    </row>
    <row r="1418" spans="1:6">
      <c r="A1418" s="1" t="s">
        <v>4062</v>
      </c>
      <c r="B1418" s="1" t="s">
        <v>32</v>
      </c>
      <c r="C1418" s="1" t="s">
        <v>4063</v>
      </c>
      <c r="E1418" s="1" t="s">
        <v>4064</v>
      </c>
      <c r="F1418" s="1" t="s">
        <v>30854</v>
      </c>
    </row>
    <row r="1419" spans="1:6">
      <c r="A1419" s="1" t="s">
        <v>4065</v>
      </c>
      <c r="B1419" s="1" t="s">
        <v>32</v>
      </c>
      <c r="C1419" s="1" t="s">
        <v>4066</v>
      </c>
      <c r="E1419" s="1" t="s">
        <v>4067</v>
      </c>
      <c r="F1419" s="1" t="s">
        <v>30853</v>
      </c>
    </row>
    <row r="1420" spans="1:6">
      <c r="A1420" s="1" t="s">
        <v>4068</v>
      </c>
      <c r="B1420" s="1" t="s">
        <v>32</v>
      </c>
      <c r="C1420" s="1" t="s">
        <v>4069</v>
      </c>
      <c r="E1420" s="1" t="s">
        <v>4070</v>
      </c>
      <c r="F1420" s="1" t="s">
        <v>30852</v>
      </c>
    </row>
    <row r="1421" spans="1:6">
      <c r="A1421" s="1" t="s">
        <v>4071</v>
      </c>
      <c r="B1421" s="1" t="s">
        <v>32</v>
      </c>
      <c r="C1421" s="1" t="s">
        <v>4072</v>
      </c>
      <c r="E1421" s="1" t="s">
        <v>4073</v>
      </c>
      <c r="F1421" s="1" t="s">
        <v>30851</v>
      </c>
    </row>
    <row r="1422" spans="1:6">
      <c r="A1422" s="1" t="s">
        <v>4074</v>
      </c>
      <c r="B1422" s="1" t="s">
        <v>32</v>
      </c>
      <c r="C1422" s="1" t="s">
        <v>4075</v>
      </c>
      <c r="E1422" s="1" t="s">
        <v>4076</v>
      </c>
      <c r="F1422" s="1" t="s">
        <v>30850</v>
      </c>
    </row>
    <row r="1423" spans="1:6">
      <c r="A1423" s="1" t="s">
        <v>4077</v>
      </c>
      <c r="B1423" s="1" t="s">
        <v>7</v>
      </c>
      <c r="C1423" s="1" t="s">
        <v>4078</v>
      </c>
      <c r="E1423" s="1" t="s">
        <v>4079</v>
      </c>
      <c r="F1423" s="1" t="s">
        <v>29163</v>
      </c>
    </row>
    <row r="1424" spans="1:6">
      <c r="A1424" s="1" t="s">
        <v>4080</v>
      </c>
      <c r="B1424" s="1" t="s">
        <v>11</v>
      </c>
      <c r="C1424" s="1" t="s">
        <v>4081</v>
      </c>
      <c r="E1424" s="1" t="s">
        <v>4082</v>
      </c>
      <c r="F1424" s="1" t="s">
        <v>29163</v>
      </c>
    </row>
    <row r="1425" spans="1:6">
      <c r="A1425" s="1" t="s">
        <v>28791</v>
      </c>
      <c r="B1425" s="1" t="s">
        <v>25</v>
      </c>
      <c r="C1425" s="1" t="s">
        <v>4084</v>
      </c>
      <c r="E1425" s="1" t="s">
        <v>4085</v>
      </c>
      <c r="F1425" s="1" t="s">
        <v>28784</v>
      </c>
    </row>
    <row r="1426" spans="1:6">
      <c r="A1426" s="1" t="s">
        <v>28790</v>
      </c>
      <c r="B1426" s="1" t="s">
        <v>25</v>
      </c>
      <c r="C1426" s="1" t="s">
        <v>4087</v>
      </c>
      <c r="E1426" s="1" t="s">
        <v>4088</v>
      </c>
      <c r="F1426" s="1" t="s">
        <v>28789</v>
      </c>
    </row>
    <row r="1427" spans="1:6">
      <c r="A1427" s="1" t="s">
        <v>28788</v>
      </c>
      <c r="B1427" s="1" t="s">
        <v>25</v>
      </c>
      <c r="C1427" s="1" t="s">
        <v>4090</v>
      </c>
      <c r="E1427" s="1" t="s">
        <v>4085</v>
      </c>
      <c r="F1427" s="1" t="s">
        <v>28784</v>
      </c>
    </row>
    <row r="1428" spans="1:6">
      <c r="A1428" s="1" t="s">
        <v>28787</v>
      </c>
      <c r="B1428" s="1" t="s">
        <v>25</v>
      </c>
      <c r="C1428" s="1" t="s">
        <v>4092</v>
      </c>
      <c r="E1428" s="1" t="s">
        <v>4093</v>
      </c>
      <c r="F1428" s="1" t="s">
        <v>28786</v>
      </c>
    </row>
    <row r="1429" spans="1:6">
      <c r="A1429" s="1" t="s">
        <v>28785</v>
      </c>
      <c r="B1429" s="1" t="s">
        <v>25</v>
      </c>
      <c r="C1429" s="1" t="s">
        <v>4095</v>
      </c>
      <c r="E1429" s="1" t="s">
        <v>4085</v>
      </c>
      <c r="F1429" s="1" t="s">
        <v>28784</v>
      </c>
    </row>
    <row r="1430" spans="1:6">
      <c r="A1430" s="1" t="s">
        <v>28783</v>
      </c>
      <c r="B1430" s="1" t="s">
        <v>25</v>
      </c>
      <c r="C1430" s="1" t="s">
        <v>4097</v>
      </c>
      <c r="E1430" s="1" t="s">
        <v>4098</v>
      </c>
      <c r="F1430" s="1" t="s">
        <v>28782</v>
      </c>
    </row>
    <row r="1431" spans="1:6">
      <c r="A1431" s="1" t="s">
        <v>4099</v>
      </c>
      <c r="B1431" s="1" t="s">
        <v>32</v>
      </c>
      <c r="C1431" s="1" t="s">
        <v>4100</v>
      </c>
      <c r="E1431" s="1" t="s">
        <v>4101</v>
      </c>
      <c r="F1431" s="1" t="s">
        <v>30849</v>
      </c>
    </row>
    <row r="1432" spans="1:6">
      <c r="A1432" s="1" t="s">
        <v>4102</v>
      </c>
      <c r="B1432" s="1" t="s">
        <v>32</v>
      </c>
      <c r="C1432" s="1" t="s">
        <v>4103</v>
      </c>
      <c r="E1432" s="1" t="s">
        <v>4104</v>
      </c>
      <c r="F1432" s="1" t="s">
        <v>30848</v>
      </c>
    </row>
    <row r="1433" spans="1:6">
      <c r="A1433" s="1" t="s">
        <v>4105</v>
      </c>
      <c r="B1433" s="1" t="s">
        <v>32</v>
      </c>
      <c r="C1433" s="1" t="s">
        <v>4106</v>
      </c>
      <c r="E1433" s="1" t="s">
        <v>4107</v>
      </c>
      <c r="F1433" s="1" t="s">
        <v>30847</v>
      </c>
    </row>
    <row r="1434" spans="1:6">
      <c r="A1434" s="1" t="s">
        <v>4108</v>
      </c>
      <c r="B1434" s="1" t="s">
        <v>32</v>
      </c>
      <c r="C1434" s="1" t="s">
        <v>4109</v>
      </c>
      <c r="E1434" s="1" t="s">
        <v>4110</v>
      </c>
      <c r="F1434" s="1" t="s">
        <v>30846</v>
      </c>
    </row>
    <row r="1435" spans="1:6">
      <c r="A1435" s="1" t="s">
        <v>4111</v>
      </c>
      <c r="B1435" s="1" t="s">
        <v>32</v>
      </c>
      <c r="C1435" s="1" t="s">
        <v>4112</v>
      </c>
      <c r="E1435" s="1" t="s">
        <v>4113</v>
      </c>
      <c r="F1435" s="1" t="s">
        <v>30845</v>
      </c>
    </row>
    <row r="1436" spans="1:6">
      <c r="A1436" s="1" t="s">
        <v>4114</v>
      </c>
      <c r="B1436" s="1" t="s">
        <v>32</v>
      </c>
      <c r="C1436" s="1" t="s">
        <v>4115</v>
      </c>
      <c r="E1436" s="1" t="s">
        <v>4116</v>
      </c>
      <c r="F1436" s="1" t="s">
        <v>30844</v>
      </c>
    </row>
    <row r="1437" spans="1:6">
      <c r="A1437" s="1" t="s">
        <v>4117</v>
      </c>
      <c r="B1437" s="1" t="s">
        <v>32</v>
      </c>
      <c r="C1437" s="1" t="s">
        <v>4118</v>
      </c>
      <c r="E1437" s="1" t="s">
        <v>4119</v>
      </c>
      <c r="F1437" s="1" t="s">
        <v>30843</v>
      </c>
    </row>
    <row r="1438" spans="1:6">
      <c r="A1438" s="1" t="s">
        <v>4120</v>
      </c>
      <c r="B1438" s="1" t="s">
        <v>32</v>
      </c>
      <c r="C1438" s="1" t="s">
        <v>4121</v>
      </c>
      <c r="E1438" s="1" t="s">
        <v>4122</v>
      </c>
      <c r="F1438" s="1" t="s">
        <v>30842</v>
      </c>
    </row>
    <row r="1439" spans="1:6">
      <c r="A1439" s="1" t="s">
        <v>4123</v>
      </c>
      <c r="B1439" s="1" t="s">
        <v>32</v>
      </c>
      <c r="C1439" s="1" t="s">
        <v>4124</v>
      </c>
      <c r="E1439" s="1" t="s">
        <v>4125</v>
      </c>
      <c r="F1439" s="1" t="s">
        <v>30841</v>
      </c>
    </row>
    <row r="1440" spans="1:6">
      <c r="A1440" s="1" t="s">
        <v>4126</v>
      </c>
      <c r="B1440" s="1" t="s">
        <v>7</v>
      </c>
      <c r="C1440" s="1" t="s">
        <v>4127</v>
      </c>
      <c r="E1440" s="1" t="s">
        <v>4128</v>
      </c>
      <c r="F1440" s="1" t="s">
        <v>29162</v>
      </c>
    </row>
    <row r="1441" spans="1:6">
      <c r="A1441" s="1" t="s">
        <v>4129</v>
      </c>
      <c r="B1441" s="1" t="s">
        <v>11</v>
      </c>
      <c r="C1441" s="1" t="s">
        <v>4130</v>
      </c>
      <c r="E1441" s="1" t="s">
        <v>4131</v>
      </c>
      <c r="F1441" s="1" t="s">
        <v>31221</v>
      </c>
    </row>
    <row r="1442" spans="1:6">
      <c r="A1442" s="1" t="s">
        <v>28781</v>
      </c>
      <c r="B1442" s="1" t="s">
        <v>25</v>
      </c>
      <c r="C1442" s="1" t="s">
        <v>4133</v>
      </c>
      <c r="E1442" s="1" t="s">
        <v>4134</v>
      </c>
      <c r="F1442" s="1" t="s">
        <v>28765</v>
      </c>
    </row>
    <row r="1443" spans="1:6">
      <c r="A1443" s="1" t="s">
        <v>28780</v>
      </c>
      <c r="B1443" s="1" t="s">
        <v>25</v>
      </c>
      <c r="C1443" s="1" t="s">
        <v>4136</v>
      </c>
      <c r="E1443" s="1" t="s">
        <v>4137</v>
      </c>
      <c r="F1443" s="1" t="s">
        <v>28779</v>
      </c>
    </row>
    <row r="1444" spans="1:6">
      <c r="A1444" s="1" t="s">
        <v>28778</v>
      </c>
      <c r="B1444" s="1" t="s">
        <v>25</v>
      </c>
      <c r="C1444" s="1" t="s">
        <v>4139</v>
      </c>
      <c r="E1444" s="1" t="s">
        <v>4134</v>
      </c>
      <c r="F1444" s="1" t="s">
        <v>28765</v>
      </c>
    </row>
    <row r="1445" spans="1:6">
      <c r="A1445" s="1" t="s">
        <v>28777</v>
      </c>
      <c r="B1445" s="1" t="s">
        <v>25</v>
      </c>
      <c r="C1445" s="1" t="s">
        <v>4141</v>
      </c>
      <c r="E1445" s="1" t="s">
        <v>4142</v>
      </c>
      <c r="F1445" s="1" t="s">
        <v>28776</v>
      </c>
    </row>
    <row r="1446" spans="1:6">
      <c r="A1446" s="1" t="s">
        <v>28775</v>
      </c>
      <c r="B1446" s="1" t="s">
        <v>25</v>
      </c>
      <c r="C1446" s="1" t="s">
        <v>4144</v>
      </c>
      <c r="E1446" s="1" t="s">
        <v>4134</v>
      </c>
      <c r="F1446" s="1" t="s">
        <v>28765</v>
      </c>
    </row>
    <row r="1447" spans="1:6">
      <c r="A1447" s="1" t="s">
        <v>28774</v>
      </c>
      <c r="B1447" s="1" t="s">
        <v>25</v>
      </c>
      <c r="C1447" s="1" t="s">
        <v>4146</v>
      </c>
      <c r="E1447" s="1" t="s">
        <v>4147</v>
      </c>
      <c r="F1447" s="1" t="s">
        <v>28773</v>
      </c>
    </row>
    <row r="1448" spans="1:6">
      <c r="A1448" s="1" t="s">
        <v>28772</v>
      </c>
      <c r="B1448" s="1" t="s">
        <v>25</v>
      </c>
      <c r="C1448" s="1" t="s">
        <v>4149</v>
      </c>
      <c r="E1448" s="1" t="s">
        <v>4134</v>
      </c>
      <c r="F1448" s="1" t="s">
        <v>28765</v>
      </c>
    </row>
    <row r="1449" spans="1:6">
      <c r="A1449" s="1" t="s">
        <v>28771</v>
      </c>
      <c r="B1449" s="1" t="s">
        <v>25</v>
      </c>
      <c r="C1449" s="1" t="s">
        <v>4151</v>
      </c>
      <c r="E1449" s="1" t="s">
        <v>4152</v>
      </c>
      <c r="F1449" s="1" t="s">
        <v>28770</v>
      </c>
    </row>
    <row r="1450" spans="1:6">
      <c r="A1450" s="1" t="s">
        <v>28769</v>
      </c>
      <c r="B1450" s="1" t="s">
        <v>25</v>
      </c>
      <c r="C1450" s="1" t="s">
        <v>4154</v>
      </c>
      <c r="E1450" s="1" t="s">
        <v>4134</v>
      </c>
      <c r="F1450" s="1" t="s">
        <v>28765</v>
      </c>
    </row>
    <row r="1451" spans="1:6">
      <c r="A1451" s="1" t="s">
        <v>28768</v>
      </c>
      <c r="B1451" s="1" t="s">
        <v>25</v>
      </c>
      <c r="C1451" s="1" t="s">
        <v>4156</v>
      </c>
      <c r="E1451" s="1" t="s">
        <v>4157</v>
      </c>
      <c r="F1451" s="1" t="s">
        <v>28767</v>
      </c>
    </row>
    <row r="1452" spans="1:6">
      <c r="A1452" s="1" t="s">
        <v>28766</v>
      </c>
      <c r="B1452" s="1" t="s">
        <v>25</v>
      </c>
      <c r="C1452" s="1" t="s">
        <v>4159</v>
      </c>
      <c r="E1452" s="1" t="s">
        <v>4134</v>
      </c>
      <c r="F1452" s="1" t="s">
        <v>28765</v>
      </c>
    </row>
    <row r="1453" spans="1:6">
      <c r="A1453" s="1" t="s">
        <v>28764</v>
      </c>
      <c r="B1453" s="1" t="s">
        <v>25</v>
      </c>
      <c r="C1453" s="1" t="s">
        <v>4161</v>
      </c>
      <c r="E1453" s="1" t="s">
        <v>4162</v>
      </c>
      <c r="F1453" s="1" t="s">
        <v>28763</v>
      </c>
    </row>
    <row r="1454" spans="1:6">
      <c r="A1454" s="1" t="s">
        <v>4163</v>
      </c>
      <c r="B1454" s="1" t="s">
        <v>32</v>
      </c>
      <c r="C1454" s="1" t="s">
        <v>4164</v>
      </c>
      <c r="E1454" s="1" t="s">
        <v>4165</v>
      </c>
      <c r="F1454" s="1" t="s">
        <v>30840</v>
      </c>
    </row>
    <row r="1455" spans="1:6">
      <c r="A1455" s="1" t="s">
        <v>4166</v>
      </c>
      <c r="B1455" s="1" t="s">
        <v>32</v>
      </c>
      <c r="C1455" s="1" t="s">
        <v>4167</v>
      </c>
      <c r="E1455" s="1" t="s">
        <v>4168</v>
      </c>
      <c r="F1455" s="1" t="s">
        <v>30839</v>
      </c>
    </row>
    <row r="1456" spans="1:6">
      <c r="A1456" s="1" t="s">
        <v>4169</v>
      </c>
      <c r="B1456" s="1" t="s">
        <v>32</v>
      </c>
      <c r="C1456" s="1" t="s">
        <v>4170</v>
      </c>
      <c r="E1456" s="1" t="s">
        <v>4171</v>
      </c>
      <c r="F1456" s="1" t="s">
        <v>30838</v>
      </c>
    </row>
    <row r="1457" spans="1:6">
      <c r="A1457" s="1" t="s">
        <v>4172</v>
      </c>
      <c r="B1457" s="1" t="s">
        <v>32</v>
      </c>
      <c r="C1457" s="1" t="s">
        <v>4173</v>
      </c>
      <c r="E1457" s="1" t="s">
        <v>4174</v>
      </c>
      <c r="F1457" s="1" t="s">
        <v>30837</v>
      </c>
    </row>
    <row r="1458" spans="1:6">
      <c r="A1458" s="1" t="s">
        <v>4175</v>
      </c>
      <c r="B1458" s="1" t="s">
        <v>32</v>
      </c>
      <c r="C1458" s="1" t="s">
        <v>4176</v>
      </c>
      <c r="E1458" s="1" t="s">
        <v>4177</v>
      </c>
      <c r="F1458" s="1" t="s">
        <v>30836</v>
      </c>
    </row>
    <row r="1459" spans="1:6">
      <c r="A1459" s="1" t="s">
        <v>4178</v>
      </c>
      <c r="B1459" s="1" t="s">
        <v>32</v>
      </c>
      <c r="C1459" s="1" t="s">
        <v>4179</v>
      </c>
      <c r="E1459" s="1" t="s">
        <v>4180</v>
      </c>
      <c r="F1459" s="1" t="s">
        <v>30835</v>
      </c>
    </row>
    <row r="1460" spans="1:6">
      <c r="A1460" s="1" t="s">
        <v>4181</v>
      </c>
      <c r="B1460" s="1" t="s">
        <v>32</v>
      </c>
      <c r="C1460" s="1" t="s">
        <v>4182</v>
      </c>
      <c r="E1460" s="1" t="s">
        <v>4183</v>
      </c>
      <c r="F1460" s="1" t="s">
        <v>30834</v>
      </c>
    </row>
    <row r="1461" spans="1:6">
      <c r="A1461" s="1" t="s">
        <v>4184</v>
      </c>
      <c r="B1461" s="1" t="s">
        <v>32</v>
      </c>
      <c r="C1461" s="1" t="s">
        <v>4185</v>
      </c>
      <c r="E1461" s="1" t="s">
        <v>4186</v>
      </c>
      <c r="F1461" s="1" t="s">
        <v>30833</v>
      </c>
    </row>
    <row r="1462" spans="1:6">
      <c r="A1462" s="1" t="s">
        <v>4187</v>
      </c>
      <c r="B1462" s="1" t="s">
        <v>32</v>
      </c>
      <c r="C1462" s="1" t="s">
        <v>4188</v>
      </c>
      <c r="E1462" s="1" t="s">
        <v>4189</v>
      </c>
      <c r="F1462" s="1" t="s">
        <v>30832</v>
      </c>
    </row>
    <row r="1463" spans="1:6">
      <c r="A1463" s="1" t="s">
        <v>4190</v>
      </c>
      <c r="B1463" s="1" t="s">
        <v>32</v>
      </c>
      <c r="C1463" s="1" t="s">
        <v>4191</v>
      </c>
      <c r="E1463" s="1" t="s">
        <v>4192</v>
      </c>
      <c r="F1463" s="1" t="s">
        <v>30831</v>
      </c>
    </row>
    <row r="1464" spans="1:6">
      <c r="A1464" s="1" t="s">
        <v>4193</v>
      </c>
      <c r="B1464" s="1" t="s">
        <v>32</v>
      </c>
      <c r="C1464" s="1" t="s">
        <v>4194</v>
      </c>
      <c r="E1464" s="1" t="s">
        <v>4195</v>
      </c>
      <c r="F1464" s="1" t="s">
        <v>30830</v>
      </c>
    </row>
    <row r="1465" spans="1:6">
      <c r="A1465" s="1" t="s">
        <v>4196</v>
      </c>
      <c r="B1465" s="1" t="s">
        <v>32</v>
      </c>
      <c r="C1465" s="1" t="s">
        <v>4197</v>
      </c>
      <c r="E1465" s="1" t="s">
        <v>4198</v>
      </c>
      <c r="F1465" s="1" t="s">
        <v>30829</v>
      </c>
    </row>
    <row r="1466" spans="1:6">
      <c r="A1466" s="1" t="s">
        <v>4199</v>
      </c>
      <c r="B1466" s="1" t="s">
        <v>32</v>
      </c>
      <c r="C1466" s="1" t="s">
        <v>4200</v>
      </c>
      <c r="E1466" s="1" t="s">
        <v>4201</v>
      </c>
      <c r="F1466" s="1" t="s">
        <v>30828</v>
      </c>
    </row>
    <row r="1467" spans="1:6">
      <c r="A1467" s="1" t="s">
        <v>4202</v>
      </c>
      <c r="B1467" s="1" t="s">
        <v>32</v>
      </c>
      <c r="C1467" s="1" t="s">
        <v>4203</v>
      </c>
      <c r="E1467" s="1" t="s">
        <v>4204</v>
      </c>
      <c r="F1467" s="1" t="s">
        <v>30827</v>
      </c>
    </row>
    <row r="1468" spans="1:6">
      <c r="A1468" s="1" t="s">
        <v>4205</v>
      </c>
      <c r="B1468" s="1" t="s">
        <v>32</v>
      </c>
      <c r="C1468" s="1" t="s">
        <v>4206</v>
      </c>
      <c r="E1468" s="1" t="s">
        <v>4207</v>
      </c>
      <c r="F1468" s="1" t="s">
        <v>30826</v>
      </c>
    </row>
    <row r="1469" spans="1:6">
      <c r="A1469" s="1" t="s">
        <v>4208</v>
      </c>
      <c r="B1469" s="1" t="s">
        <v>32</v>
      </c>
      <c r="C1469" s="1" t="s">
        <v>4209</v>
      </c>
      <c r="E1469" s="1" t="s">
        <v>4210</v>
      </c>
      <c r="F1469" s="1" t="s">
        <v>30825</v>
      </c>
    </row>
    <row r="1470" spans="1:6">
      <c r="A1470" s="1" t="s">
        <v>4211</v>
      </c>
      <c r="B1470" s="1" t="s">
        <v>32</v>
      </c>
      <c r="C1470" s="1" t="s">
        <v>4212</v>
      </c>
      <c r="E1470" s="1" t="s">
        <v>4213</v>
      </c>
      <c r="F1470" s="1" t="s">
        <v>30824</v>
      </c>
    </row>
    <row r="1471" spans="1:6">
      <c r="A1471" s="1" t="s">
        <v>4214</v>
      </c>
      <c r="B1471" s="1" t="s">
        <v>32</v>
      </c>
      <c r="C1471" s="1" t="s">
        <v>4215</v>
      </c>
      <c r="E1471" s="1" t="s">
        <v>4216</v>
      </c>
      <c r="F1471" s="1" t="s">
        <v>30823</v>
      </c>
    </row>
    <row r="1472" spans="1:6">
      <c r="A1472" s="1" t="s">
        <v>4217</v>
      </c>
      <c r="B1472" s="1" t="s">
        <v>7</v>
      </c>
      <c r="C1472" s="1" t="s">
        <v>4218</v>
      </c>
      <c r="E1472" s="1" t="s">
        <v>4219</v>
      </c>
      <c r="F1472" s="1" t="s">
        <v>29161</v>
      </c>
    </row>
    <row r="1473" spans="1:6">
      <c r="A1473" s="1" t="s">
        <v>4220</v>
      </c>
      <c r="B1473" s="1" t="s">
        <v>11</v>
      </c>
      <c r="C1473" s="1" t="s">
        <v>4221</v>
      </c>
      <c r="E1473" s="1" t="s">
        <v>4222</v>
      </c>
      <c r="F1473" s="1" t="s">
        <v>31220</v>
      </c>
    </row>
    <row r="1474" spans="1:6">
      <c r="A1474" s="1" t="s">
        <v>28762</v>
      </c>
      <c r="B1474" s="1" t="s">
        <v>25</v>
      </c>
      <c r="C1474" s="1" t="s">
        <v>4224</v>
      </c>
      <c r="E1474" s="1" t="s">
        <v>4225</v>
      </c>
      <c r="F1474" s="1" t="s">
        <v>28746</v>
      </c>
    </row>
    <row r="1475" spans="1:6">
      <c r="A1475" s="1" t="s">
        <v>28761</v>
      </c>
      <c r="B1475" s="1" t="s">
        <v>25</v>
      </c>
      <c r="C1475" s="1" t="s">
        <v>4227</v>
      </c>
      <c r="E1475" s="1" t="s">
        <v>4228</v>
      </c>
      <c r="F1475" s="1" t="s">
        <v>28760</v>
      </c>
    </row>
    <row r="1476" spans="1:6">
      <c r="A1476" s="1" t="s">
        <v>28759</v>
      </c>
      <c r="B1476" s="1" t="s">
        <v>25</v>
      </c>
      <c r="C1476" s="1" t="s">
        <v>4230</v>
      </c>
      <c r="E1476" s="1" t="s">
        <v>4225</v>
      </c>
      <c r="F1476" s="1" t="s">
        <v>28746</v>
      </c>
    </row>
    <row r="1477" spans="1:6">
      <c r="A1477" s="1" t="s">
        <v>28758</v>
      </c>
      <c r="B1477" s="1" t="s">
        <v>25</v>
      </c>
      <c r="C1477" s="1" t="s">
        <v>4232</v>
      </c>
      <c r="E1477" s="1" t="s">
        <v>4233</v>
      </c>
      <c r="F1477" s="1" t="s">
        <v>28757</v>
      </c>
    </row>
    <row r="1478" spans="1:6">
      <c r="A1478" s="1" t="s">
        <v>28756</v>
      </c>
      <c r="B1478" s="1" t="s">
        <v>25</v>
      </c>
      <c r="C1478" s="1" t="s">
        <v>4235</v>
      </c>
      <c r="E1478" s="1" t="s">
        <v>4225</v>
      </c>
      <c r="F1478" s="1" t="s">
        <v>28746</v>
      </c>
    </row>
    <row r="1479" spans="1:6">
      <c r="A1479" s="1" t="s">
        <v>28755</v>
      </c>
      <c r="B1479" s="1" t="s">
        <v>25</v>
      </c>
      <c r="C1479" s="1" t="s">
        <v>4237</v>
      </c>
      <c r="E1479" s="1" t="s">
        <v>4238</v>
      </c>
      <c r="F1479" s="1" t="s">
        <v>28754</v>
      </c>
    </row>
    <row r="1480" spans="1:6">
      <c r="A1480" s="1" t="s">
        <v>28753</v>
      </c>
      <c r="B1480" s="1" t="s">
        <v>25</v>
      </c>
      <c r="C1480" s="1" t="s">
        <v>4240</v>
      </c>
      <c r="E1480" s="1" t="s">
        <v>4225</v>
      </c>
      <c r="F1480" s="1" t="s">
        <v>28746</v>
      </c>
    </row>
    <row r="1481" spans="1:6">
      <c r="A1481" s="1" t="s">
        <v>28752</v>
      </c>
      <c r="B1481" s="1" t="s">
        <v>25</v>
      </c>
      <c r="C1481" s="1" t="s">
        <v>4242</v>
      </c>
      <c r="E1481" s="1" t="s">
        <v>4243</v>
      </c>
      <c r="F1481" s="1" t="s">
        <v>28751</v>
      </c>
    </row>
    <row r="1482" spans="1:6">
      <c r="A1482" s="1" t="s">
        <v>28750</v>
      </c>
      <c r="B1482" s="1" t="s">
        <v>25</v>
      </c>
      <c r="C1482" s="1" t="s">
        <v>4245</v>
      </c>
      <c r="E1482" s="1" t="s">
        <v>4225</v>
      </c>
      <c r="F1482" s="1" t="s">
        <v>28746</v>
      </c>
    </row>
    <row r="1483" spans="1:6">
      <c r="A1483" s="1" t="s">
        <v>28749</v>
      </c>
      <c r="B1483" s="1" t="s">
        <v>25</v>
      </c>
      <c r="C1483" s="1" t="s">
        <v>4247</v>
      </c>
      <c r="E1483" s="1" t="s">
        <v>4248</v>
      </c>
      <c r="F1483" s="1" t="s">
        <v>28748</v>
      </c>
    </row>
    <row r="1484" spans="1:6">
      <c r="A1484" s="1" t="s">
        <v>28747</v>
      </c>
      <c r="B1484" s="1" t="s">
        <v>25</v>
      </c>
      <c r="C1484" s="1" t="s">
        <v>4250</v>
      </c>
      <c r="E1484" s="1" t="s">
        <v>4225</v>
      </c>
      <c r="F1484" s="1" t="s">
        <v>28746</v>
      </c>
    </row>
    <row r="1485" spans="1:6">
      <c r="A1485" s="1" t="s">
        <v>28745</v>
      </c>
      <c r="B1485" s="1" t="s">
        <v>25</v>
      </c>
      <c r="C1485" s="1" t="s">
        <v>4252</v>
      </c>
      <c r="E1485" s="1" t="s">
        <v>4253</v>
      </c>
      <c r="F1485" s="1" t="s">
        <v>28744</v>
      </c>
    </row>
    <row r="1486" spans="1:6">
      <c r="A1486" s="1" t="s">
        <v>4254</v>
      </c>
      <c r="B1486" s="1" t="s">
        <v>32</v>
      </c>
      <c r="C1486" s="1" t="s">
        <v>4255</v>
      </c>
      <c r="E1486" s="1" t="s">
        <v>4256</v>
      </c>
      <c r="F1486" s="1" t="s">
        <v>30822</v>
      </c>
    </row>
    <row r="1487" spans="1:6">
      <c r="A1487" s="1" t="s">
        <v>4257</v>
      </c>
      <c r="B1487" s="1" t="s">
        <v>32</v>
      </c>
      <c r="C1487" s="1" t="s">
        <v>4258</v>
      </c>
      <c r="E1487" s="1" t="s">
        <v>4259</v>
      </c>
      <c r="F1487" s="1" t="s">
        <v>30821</v>
      </c>
    </row>
    <row r="1488" spans="1:6">
      <c r="A1488" s="1" t="s">
        <v>4260</v>
      </c>
      <c r="B1488" s="1" t="s">
        <v>32</v>
      </c>
      <c r="C1488" s="1" t="s">
        <v>4261</v>
      </c>
      <c r="E1488" s="1" t="s">
        <v>4262</v>
      </c>
      <c r="F1488" s="1" t="s">
        <v>30820</v>
      </c>
    </row>
    <row r="1489" spans="1:6">
      <c r="A1489" s="1" t="s">
        <v>4263</v>
      </c>
      <c r="B1489" s="1" t="s">
        <v>32</v>
      </c>
      <c r="C1489" s="1" t="s">
        <v>4264</v>
      </c>
      <c r="E1489" s="1" t="s">
        <v>4265</v>
      </c>
      <c r="F1489" s="1" t="s">
        <v>30819</v>
      </c>
    </row>
    <row r="1490" spans="1:6">
      <c r="A1490" s="1" t="s">
        <v>4266</v>
      </c>
      <c r="B1490" s="1" t="s">
        <v>32</v>
      </c>
      <c r="C1490" s="1" t="s">
        <v>4267</v>
      </c>
      <c r="E1490" s="1" t="s">
        <v>4268</v>
      </c>
      <c r="F1490" s="1" t="s">
        <v>30818</v>
      </c>
    </row>
    <row r="1491" spans="1:6">
      <c r="A1491" s="1" t="s">
        <v>4269</v>
      </c>
      <c r="B1491" s="1" t="s">
        <v>32</v>
      </c>
      <c r="C1491" s="1" t="s">
        <v>4270</v>
      </c>
      <c r="E1491" s="1" t="s">
        <v>4271</v>
      </c>
      <c r="F1491" s="1" t="s">
        <v>30817</v>
      </c>
    </row>
    <row r="1492" spans="1:6">
      <c r="A1492" s="1" t="s">
        <v>4272</v>
      </c>
      <c r="B1492" s="1" t="s">
        <v>32</v>
      </c>
      <c r="C1492" s="1" t="s">
        <v>4273</v>
      </c>
      <c r="E1492" s="1" t="s">
        <v>4274</v>
      </c>
      <c r="F1492" s="1" t="s">
        <v>30816</v>
      </c>
    </row>
    <row r="1493" spans="1:6">
      <c r="A1493" s="1" t="s">
        <v>4275</v>
      </c>
      <c r="B1493" s="1" t="s">
        <v>32</v>
      </c>
      <c r="C1493" s="1" t="s">
        <v>4276</v>
      </c>
      <c r="E1493" s="1" t="s">
        <v>4277</v>
      </c>
      <c r="F1493" s="1" t="s">
        <v>30815</v>
      </c>
    </row>
    <row r="1494" spans="1:6">
      <c r="A1494" s="1" t="s">
        <v>4278</v>
      </c>
      <c r="B1494" s="1" t="s">
        <v>32</v>
      </c>
      <c r="C1494" s="1" t="s">
        <v>4279</v>
      </c>
      <c r="E1494" s="1" t="s">
        <v>4280</v>
      </c>
      <c r="F1494" s="1" t="s">
        <v>30814</v>
      </c>
    </row>
    <row r="1495" spans="1:6">
      <c r="A1495" s="1" t="s">
        <v>4281</v>
      </c>
      <c r="B1495" s="1" t="s">
        <v>32</v>
      </c>
      <c r="C1495" s="1" t="s">
        <v>4282</v>
      </c>
      <c r="E1495" s="1" t="s">
        <v>4283</v>
      </c>
      <c r="F1495" s="1" t="s">
        <v>30813</v>
      </c>
    </row>
    <row r="1496" spans="1:6">
      <c r="A1496" s="1" t="s">
        <v>4284</v>
      </c>
      <c r="B1496" s="1" t="s">
        <v>32</v>
      </c>
      <c r="C1496" s="1" t="s">
        <v>4285</v>
      </c>
      <c r="E1496" s="1" t="s">
        <v>4286</v>
      </c>
      <c r="F1496" s="1" t="s">
        <v>30812</v>
      </c>
    </row>
    <row r="1497" spans="1:6">
      <c r="A1497" s="1" t="s">
        <v>4287</v>
      </c>
      <c r="B1497" s="1" t="s">
        <v>32</v>
      </c>
      <c r="C1497" s="1" t="s">
        <v>4288</v>
      </c>
      <c r="E1497" s="1" t="s">
        <v>4289</v>
      </c>
      <c r="F1497" s="1" t="s">
        <v>30811</v>
      </c>
    </row>
    <row r="1498" spans="1:6">
      <c r="A1498" s="1" t="s">
        <v>4290</v>
      </c>
      <c r="B1498" s="1" t="s">
        <v>32</v>
      </c>
      <c r="C1498" s="1" t="s">
        <v>4291</v>
      </c>
      <c r="E1498" s="1" t="s">
        <v>4292</v>
      </c>
      <c r="F1498" s="1" t="s">
        <v>30810</v>
      </c>
    </row>
    <row r="1499" spans="1:6">
      <c r="A1499" s="1" t="s">
        <v>4293</v>
      </c>
      <c r="B1499" s="1" t="s">
        <v>32</v>
      </c>
      <c r="C1499" s="1" t="s">
        <v>4294</v>
      </c>
      <c r="E1499" s="1" t="s">
        <v>4295</v>
      </c>
      <c r="F1499" s="1" t="s">
        <v>30809</v>
      </c>
    </row>
    <row r="1500" spans="1:6">
      <c r="A1500" s="1" t="s">
        <v>4296</v>
      </c>
      <c r="B1500" s="1" t="s">
        <v>32</v>
      </c>
      <c r="C1500" s="1" t="s">
        <v>4297</v>
      </c>
      <c r="E1500" s="1" t="s">
        <v>4298</v>
      </c>
      <c r="F1500" s="1" t="s">
        <v>30808</v>
      </c>
    </row>
    <row r="1501" spans="1:6">
      <c r="A1501" s="1" t="s">
        <v>4299</v>
      </c>
      <c r="B1501" s="1" t="s">
        <v>32</v>
      </c>
      <c r="C1501" s="1" t="s">
        <v>4300</v>
      </c>
      <c r="E1501" s="1" t="s">
        <v>4301</v>
      </c>
      <c r="F1501" s="1" t="s">
        <v>30807</v>
      </c>
    </row>
    <row r="1502" spans="1:6">
      <c r="A1502" s="1" t="s">
        <v>4302</v>
      </c>
      <c r="B1502" s="1" t="s">
        <v>32</v>
      </c>
      <c r="C1502" s="1" t="s">
        <v>4303</v>
      </c>
      <c r="E1502" s="1" t="s">
        <v>4304</v>
      </c>
      <c r="F1502" s="1" t="s">
        <v>30806</v>
      </c>
    </row>
    <row r="1503" spans="1:6">
      <c r="A1503" s="1" t="s">
        <v>4305</v>
      </c>
      <c r="B1503" s="1" t="s">
        <v>32</v>
      </c>
      <c r="C1503" s="1" t="s">
        <v>4306</v>
      </c>
      <c r="E1503" s="1" t="s">
        <v>4307</v>
      </c>
      <c r="F1503" s="1" t="s">
        <v>30805</v>
      </c>
    </row>
    <row r="1504" spans="1:6">
      <c r="A1504" s="1" t="s">
        <v>4308</v>
      </c>
      <c r="B1504" s="1" t="s">
        <v>7</v>
      </c>
      <c r="C1504" s="1" t="s">
        <v>4309</v>
      </c>
      <c r="E1504" s="1" t="s">
        <v>4310</v>
      </c>
      <c r="F1504" s="1" t="s">
        <v>29160</v>
      </c>
    </row>
    <row r="1505" spans="1:6">
      <c r="A1505" s="1" t="s">
        <v>4311</v>
      </c>
      <c r="B1505" s="1" t="s">
        <v>11</v>
      </c>
      <c r="C1505" s="1" t="s">
        <v>4312</v>
      </c>
      <c r="E1505" s="1" t="s">
        <v>4313</v>
      </c>
      <c r="F1505" s="1" t="s">
        <v>29160</v>
      </c>
    </row>
    <row r="1506" spans="1:6">
      <c r="A1506" s="1" t="s">
        <v>28743</v>
      </c>
      <c r="B1506" s="1" t="s">
        <v>25</v>
      </c>
      <c r="C1506" s="1" t="s">
        <v>4315</v>
      </c>
      <c r="E1506" s="1" t="s">
        <v>4316</v>
      </c>
      <c r="F1506" s="1" t="s">
        <v>28733</v>
      </c>
    </row>
    <row r="1507" spans="1:6">
      <c r="A1507" s="1" t="s">
        <v>28742</v>
      </c>
      <c r="B1507" s="1" t="s">
        <v>25</v>
      </c>
      <c r="C1507" s="1" t="s">
        <v>4318</v>
      </c>
      <c r="E1507" s="1" t="s">
        <v>4319</v>
      </c>
      <c r="F1507" s="1" t="s">
        <v>28741</v>
      </c>
    </row>
    <row r="1508" spans="1:6">
      <c r="A1508" s="1" t="s">
        <v>32631</v>
      </c>
      <c r="B1508" s="1" t="s">
        <v>25</v>
      </c>
      <c r="C1508" s="1" t="s">
        <v>4321</v>
      </c>
      <c r="E1508" s="1" t="s">
        <v>4316</v>
      </c>
      <c r="F1508" s="1" t="s">
        <v>28733</v>
      </c>
    </row>
    <row r="1509" spans="1:6">
      <c r="A1509" s="1" t="s">
        <v>32633</v>
      </c>
      <c r="B1509" s="1" t="s">
        <v>25</v>
      </c>
      <c r="C1509" s="1" t="s">
        <v>4323</v>
      </c>
      <c r="E1509" s="1" t="s">
        <v>4324</v>
      </c>
      <c r="F1509" s="1" t="s">
        <v>32632</v>
      </c>
    </row>
    <row r="1510" spans="1:6">
      <c r="A1510" s="1" t="s">
        <v>28740</v>
      </c>
      <c r="B1510" s="1" t="s">
        <v>25</v>
      </c>
      <c r="C1510" s="1" t="s">
        <v>4326</v>
      </c>
      <c r="E1510" s="1" t="s">
        <v>4316</v>
      </c>
      <c r="F1510" s="1" t="s">
        <v>28733</v>
      </c>
    </row>
    <row r="1511" spans="1:6">
      <c r="A1511" s="1" t="s">
        <v>28739</v>
      </c>
      <c r="B1511" s="1" t="s">
        <v>25</v>
      </c>
      <c r="C1511" s="1" t="s">
        <v>4328</v>
      </c>
      <c r="E1511" s="1" t="s">
        <v>4329</v>
      </c>
      <c r="F1511" s="1" t="s">
        <v>28738</v>
      </c>
    </row>
    <row r="1512" spans="1:6">
      <c r="A1512" s="1" t="s">
        <v>28737</v>
      </c>
      <c r="B1512" s="1" t="s">
        <v>25</v>
      </c>
      <c r="C1512" s="1" t="s">
        <v>4331</v>
      </c>
      <c r="E1512" s="1" t="s">
        <v>4316</v>
      </c>
      <c r="F1512" s="1" t="s">
        <v>28733</v>
      </c>
    </row>
    <row r="1513" spans="1:6">
      <c r="A1513" s="1" t="s">
        <v>28736</v>
      </c>
      <c r="B1513" s="1" t="s">
        <v>25</v>
      </c>
      <c r="C1513" s="1" t="s">
        <v>4333</v>
      </c>
      <c r="E1513" s="1" t="s">
        <v>4334</v>
      </c>
      <c r="F1513" s="1" t="s">
        <v>28735</v>
      </c>
    </row>
    <row r="1514" spans="1:6">
      <c r="A1514" s="1" t="s">
        <v>28734</v>
      </c>
      <c r="B1514" s="1" t="s">
        <v>25</v>
      </c>
      <c r="C1514" s="1" t="s">
        <v>4336</v>
      </c>
      <c r="E1514" s="1" t="s">
        <v>4316</v>
      </c>
      <c r="F1514" s="1" t="s">
        <v>28733</v>
      </c>
    </row>
    <row r="1515" spans="1:6">
      <c r="A1515" s="1" t="s">
        <v>28732</v>
      </c>
      <c r="B1515" s="1" t="s">
        <v>25</v>
      </c>
      <c r="C1515" s="1" t="s">
        <v>4338</v>
      </c>
      <c r="E1515" s="1" t="s">
        <v>4339</v>
      </c>
      <c r="F1515" s="1" t="s">
        <v>28731</v>
      </c>
    </row>
    <row r="1516" spans="1:6">
      <c r="A1516" s="1" t="s">
        <v>4340</v>
      </c>
      <c r="B1516" s="1" t="s">
        <v>32</v>
      </c>
      <c r="C1516" s="1" t="s">
        <v>4341</v>
      </c>
      <c r="E1516" s="1" t="s">
        <v>4342</v>
      </c>
      <c r="F1516" s="1" t="s">
        <v>30804</v>
      </c>
    </row>
    <row r="1517" spans="1:6">
      <c r="A1517" s="1" t="s">
        <v>4343</v>
      </c>
      <c r="B1517" s="1" t="s">
        <v>32</v>
      </c>
      <c r="C1517" s="1" t="s">
        <v>4344</v>
      </c>
      <c r="E1517" s="1" t="s">
        <v>4345</v>
      </c>
      <c r="F1517" s="1" t="s">
        <v>30803</v>
      </c>
    </row>
    <row r="1518" spans="1:6">
      <c r="A1518" s="1" t="s">
        <v>4346</v>
      </c>
      <c r="B1518" s="1" t="s">
        <v>32</v>
      </c>
      <c r="C1518" s="1" t="s">
        <v>4347</v>
      </c>
      <c r="E1518" s="1" t="s">
        <v>4348</v>
      </c>
      <c r="F1518" s="1" t="s">
        <v>30802</v>
      </c>
    </row>
    <row r="1519" spans="1:6">
      <c r="A1519" s="1" t="s">
        <v>4349</v>
      </c>
      <c r="B1519" s="1" t="s">
        <v>32</v>
      </c>
      <c r="C1519" s="1" t="s">
        <v>4350</v>
      </c>
      <c r="E1519" s="1" t="s">
        <v>4351</v>
      </c>
      <c r="F1519" s="1" t="s">
        <v>33412</v>
      </c>
    </row>
    <row r="1520" spans="1:6">
      <c r="A1520" s="1" t="s">
        <v>4352</v>
      </c>
      <c r="B1520" s="1" t="s">
        <v>32</v>
      </c>
      <c r="C1520" s="1" t="s">
        <v>4353</v>
      </c>
      <c r="E1520" s="1" t="s">
        <v>4354</v>
      </c>
      <c r="F1520" s="1" t="s">
        <v>33411</v>
      </c>
    </row>
    <row r="1521" spans="1:6">
      <c r="A1521" s="1" t="s">
        <v>4355</v>
      </c>
      <c r="B1521" s="1" t="s">
        <v>32</v>
      </c>
      <c r="C1521" s="1" t="s">
        <v>4356</v>
      </c>
      <c r="E1521" s="1" t="s">
        <v>4357</v>
      </c>
      <c r="F1521" s="1" t="s">
        <v>33410</v>
      </c>
    </row>
    <row r="1522" spans="1:6">
      <c r="A1522" s="1" t="s">
        <v>4358</v>
      </c>
      <c r="B1522" s="1" t="s">
        <v>32</v>
      </c>
      <c r="C1522" s="1" t="s">
        <v>4359</v>
      </c>
      <c r="E1522" s="1" t="s">
        <v>4360</v>
      </c>
      <c r="F1522" s="1" t="s">
        <v>30801</v>
      </c>
    </row>
    <row r="1523" spans="1:6">
      <c r="A1523" s="1" t="s">
        <v>4361</v>
      </c>
      <c r="B1523" s="1" t="s">
        <v>32</v>
      </c>
      <c r="C1523" s="1" t="s">
        <v>4362</v>
      </c>
      <c r="E1523" s="1" t="s">
        <v>4363</v>
      </c>
      <c r="F1523" s="1" t="s">
        <v>30800</v>
      </c>
    </row>
    <row r="1524" spans="1:6">
      <c r="A1524" s="1" t="s">
        <v>4364</v>
      </c>
      <c r="B1524" s="1" t="s">
        <v>32</v>
      </c>
      <c r="C1524" s="1" t="s">
        <v>4365</v>
      </c>
      <c r="E1524" s="1" t="s">
        <v>4366</v>
      </c>
      <c r="F1524" s="1" t="s">
        <v>30799</v>
      </c>
    </row>
    <row r="1525" spans="1:6">
      <c r="A1525" s="1" t="s">
        <v>4367</v>
      </c>
      <c r="B1525" s="1" t="s">
        <v>32</v>
      </c>
      <c r="C1525" s="1" t="s">
        <v>4368</v>
      </c>
      <c r="E1525" s="1" t="s">
        <v>4369</v>
      </c>
      <c r="F1525" s="1" t="s">
        <v>30798</v>
      </c>
    </row>
    <row r="1526" spans="1:6">
      <c r="A1526" s="1" t="s">
        <v>4370</v>
      </c>
      <c r="B1526" s="1" t="s">
        <v>32</v>
      </c>
      <c r="C1526" s="1" t="s">
        <v>4371</v>
      </c>
      <c r="E1526" s="1" t="s">
        <v>4372</v>
      </c>
      <c r="F1526" s="1" t="s">
        <v>30797</v>
      </c>
    </row>
    <row r="1527" spans="1:6">
      <c r="A1527" s="1" t="s">
        <v>4373</v>
      </c>
      <c r="B1527" s="1" t="s">
        <v>32</v>
      </c>
      <c r="C1527" s="1" t="s">
        <v>4374</v>
      </c>
      <c r="E1527" s="1" t="s">
        <v>4375</v>
      </c>
      <c r="F1527" s="1" t="s">
        <v>30796</v>
      </c>
    </row>
    <row r="1528" spans="1:6">
      <c r="A1528" s="1" t="s">
        <v>4376</v>
      </c>
      <c r="B1528" s="1" t="s">
        <v>32</v>
      </c>
      <c r="C1528" s="1" t="s">
        <v>4377</v>
      </c>
      <c r="E1528" s="1" t="s">
        <v>4378</v>
      </c>
      <c r="F1528" s="1" t="s">
        <v>30795</v>
      </c>
    </row>
    <row r="1529" spans="1:6">
      <c r="A1529" s="1" t="s">
        <v>4379</v>
      </c>
      <c r="B1529" s="1" t="s">
        <v>32</v>
      </c>
      <c r="C1529" s="1" t="s">
        <v>4380</v>
      </c>
      <c r="E1529" s="1" t="s">
        <v>4381</v>
      </c>
      <c r="F1529" s="1" t="s">
        <v>30794</v>
      </c>
    </row>
    <row r="1530" spans="1:6">
      <c r="A1530" s="1" t="s">
        <v>4382</v>
      </c>
      <c r="B1530" s="1" t="s">
        <v>32</v>
      </c>
      <c r="C1530" s="1" t="s">
        <v>4383</v>
      </c>
      <c r="E1530" s="1" t="s">
        <v>4384</v>
      </c>
      <c r="F1530" s="1" t="s">
        <v>30793</v>
      </c>
    </row>
    <row r="1531" spans="1:6">
      <c r="A1531" s="1" t="s">
        <v>4385</v>
      </c>
      <c r="B1531" s="1" t="s">
        <v>7</v>
      </c>
      <c r="C1531" s="1" t="s">
        <v>4386</v>
      </c>
      <c r="E1531" s="1" t="s">
        <v>4387</v>
      </c>
      <c r="F1531" s="1" t="s">
        <v>32723</v>
      </c>
    </row>
    <row r="1532" spans="1:6">
      <c r="A1532" s="1" t="s">
        <v>4388</v>
      </c>
      <c r="B1532" s="1" t="s">
        <v>7</v>
      </c>
      <c r="C1532" s="1" t="s">
        <v>4389</v>
      </c>
      <c r="E1532" s="1" t="s">
        <v>4390</v>
      </c>
      <c r="F1532" s="1" t="s">
        <v>32722</v>
      </c>
    </row>
    <row r="1533" spans="1:6">
      <c r="A1533" s="1" t="s">
        <v>4391</v>
      </c>
      <c r="B1533" s="1" t="s">
        <v>11</v>
      </c>
      <c r="C1533" s="1" t="s">
        <v>4392</v>
      </c>
      <c r="E1533" s="1" t="s">
        <v>4387</v>
      </c>
      <c r="F1533" s="1" t="s">
        <v>32723</v>
      </c>
    </row>
    <row r="1534" spans="1:6">
      <c r="A1534" s="1" t="s">
        <v>4393</v>
      </c>
      <c r="B1534" s="1" t="s">
        <v>11</v>
      </c>
      <c r="C1534" s="1" t="s">
        <v>4394</v>
      </c>
      <c r="E1534" s="1" t="s">
        <v>4390</v>
      </c>
      <c r="F1534" s="1" t="s">
        <v>32722</v>
      </c>
    </row>
    <row r="1535" spans="1:6">
      <c r="A1535" s="1" t="s">
        <v>32628</v>
      </c>
      <c r="B1535" s="1" t="s">
        <v>25</v>
      </c>
      <c r="C1535" s="1" t="s">
        <v>4396</v>
      </c>
      <c r="E1535" s="1" t="s">
        <v>4397</v>
      </c>
      <c r="F1535" s="1" t="s">
        <v>32618</v>
      </c>
    </row>
    <row r="1536" spans="1:6">
      <c r="A1536" s="1" t="s">
        <v>32630</v>
      </c>
      <c r="B1536" s="1" t="s">
        <v>25</v>
      </c>
      <c r="C1536" s="1" t="s">
        <v>4399</v>
      </c>
      <c r="E1536" s="1" t="s">
        <v>4400</v>
      </c>
      <c r="F1536" s="1" t="s">
        <v>32629</v>
      </c>
    </row>
    <row r="1537" spans="1:6">
      <c r="A1537" s="1" t="s">
        <v>32625</v>
      </c>
      <c r="B1537" s="1" t="s">
        <v>25</v>
      </c>
      <c r="C1537" s="1" t="s">
        <v>4402</v>
      </c>
      <c r="E1537" s="1" t="s">
        <v>4397</v>
      </c>
      <c r="F1537" s="1" t="s">
        <v>32618</v>
      </c>
    </row>
    <row r="1538" spans="1:6">
      <c r="A1538" s="1" t="s">
        <v>32627</v>
      </c>
      <c r="B1538" s="1" t="s">
        <v>25</v>
      </c>
      <c r="C1538" s="1" t="s">
        <v>4404</v>
      </c>
      <c r="E1538" s="1" t="s">
        <v>4405</v>
      </c>
      <c r="F1538" s="1" t="s">
        <v>32626</v>
      </c>
    </row>
    <row r="1539" spans="1:6">
      <c r="A1539" s="1" t="s">
        <v>32622</v>
      </c>
      <c r="B1539" s="1" t="s">
        <v>25</v>
      </c>
      <c r="C1539" s="1" t="s">
        <v>4407</v>
      </c>
      <c r="E1539" s="1" t="s">
        <v>4397</v>
      </c>
      <c r="F1539" s="1" t="s">
        <v>32618</v>
      </c>
    </row>
    <row r="1540" spans="1:6">
      <c r="A1540" s="1" t="s">
        <v>32624</v>
      </c>
      <c r="B1540" s="1" t="s">
        <v>25</v>
      </c>
      <c r="C1540" s="1" t="s">
        <v>4409</v>
      </c>
      <c r="E1540" s="1" t="s">
        <v>4410</v>
      </c>
      <c r="F1540" s="1" t="s">
        <v>32623</v>
      </c>
    </row>
    <row r="1541" spans="1:6">
      <c r="A1541" s="1" t="s">
        <v>32619</v>
      </c>
      <c r="B1541" s="1" t="s">
        <v>25</v>
      </c>
      <c r="C1541" s="1" t="s">
        <v>4412</v>
      </c>
      <c r="E1541" s="1" t="s">
        <v>4397</v>
      </c>
      <c r="F1541" s="1" t="s">
        <v>32618</v>
      </c>
    </row>
    <row r="1542" spans="1:6">
      <c r="A1542" s="1" t="s">
        <v>32621</v>
      </c>
      <c r="B1542" s="1" t="s">
        <v>25</v>
      </c>
      <c r="C1542" s="1" t="s">
        <v>4414</v>
      </c>
      <c r="E1542" s="1" t="s">
        <v>4415</v>
      </c>
      <c r="F1542" s="1" t="s">
        <v>32620</v>
      </c>
    </row>
    <row r="1543" spans="1:6">
      <c r="A1543" s="1" t="s">
        <v>32615</v>
      </c>
      <c r="B1543" s="1" t="s">
        <v>25</v>
      </c>
      <c r="C1543" s="1" t="s">
        <v>4417</v>
      </c>
      <c r="E1543" s="1" t="s">
        <v>4418</v>
      </c>
      <c r="F1543" s="1" t="s">
        <v>32605</v>
      </c>
    </row>
    <row r="1544" spans="1:6">
      <c r="A1544" s="1" t="s">
        <v>32617</v>
      </c>
      <c r="B1544" s="1" t="s">
        <v>25</v>
      </c>
      <c r="C1544" s="1" t="s">
        <v>4420</v>
      </c>
      <c r="E1544" s="1" t="s">
        <v>4421</v>
      </c>
      <c r="F1544" s="1" t="s">
        <v>32616</v>
      </c>
    </row>
    <row r="1545" spans="1:6">
      <c r="A1545" s="1" t="s">
        <v>32612</v>
      </c>
      <c r="B1545" s="1" t="s">
        <v>25</v>
      </c>
      <c r="C1545" s="1" t="s">
        <v>4423</v>
      </c>
      <c r="E1545" s="1" t="s">
        <v>4418</v>
      </c>
      <c r="F1545" s="1" t="s">
        <v>32605</v>
      </c>
    </row>
    <row r="1546" spans="1:6">
      <c r="A1546" s="1" t="s">
        <v>32614</v>
      </c>
      <c r="B1546" s="1" t="s">
        <v>25</v>
      </c>
      <c r="C1546" s="1" t="s">
        <v>4425</v>
      </c>
      <c r="E1546" s="1" t="s">
        <v>4426</v>
      </c>
      <c r="F1546" s="1" t="s">
        <v>32613</v>
      </c>
    </row>
    <row r="1547" spans="1:6">
      <c r="A1547" s="1" t="s">
        <v>32609</v>
      </c>
      <c r="B1547" s="1" t="s">
        <v>25</v>
      </c>
      <c r="C1547" s="1" t="s">
        <v>4428</v>
      </c>
      <c r="E1547" s="1" t="s">
        <v>4418</v>
      </c>
      <c r="F1547" s="1" t="s">
        <v>32605</v>
      </c>
    </row>
    <row r="1548" spans="1:6">
      <c r="A1548" s="1" t="s">
        <v>32611</v>
      </c>
      <c r="B1548" s="1" t="s">
        <v>25</v>
      </c>
      <c r="C1548" s="1" t="s">
        <v>4430</v>
      </c>
      <c r="E1548" s="1" t="s">
        <v>4431</v>
      </c>
      <c r="F1548" s="1" t="s">
        <v>32610</v>
      </c>
    </row>
    <row r="1549" spans="1:6">
      <c r="A1549" s="1" t="s">
        <v>32606</v>
      </c>
      <c r="B1549" s="1" t="s">
        <v>25</v>
      </c>
      <c r="C1549" s="1" t="s">
        <v>4433</v>
      </c>
      <c r="E1549" s="1" t="s">
        <v>4418</v>
      </c>
      <c r="F1549" s="1" t="s">
        <v>32605</v>
      </c>
    </row>
    <row r="1550" spans="1:6">
      <c r="A1550" s="1" t="s">
        <v>32608</v>
      </c>
      <c r="B1550" s="1" t="s">
        <v>25</v>
      </c>
      <c r="C1550" s="1" t="s">
        <v>4435</v>
      </c>
      <c r="E1550" s="1" t="s">
        <v>4436</v>
      </c>
      <c r="F1550" s="1" t="s">
        <v>32607</v>
      </c>
    </row>
    <row r="1551" spans="1:6">
      <c r="A1551" s="1" t="s">
        <v>4437</v>
      </c>
      <c r="B1551" s="1" t="s">
        <v>32</v>
      </c>
      <c r="C1551" s="1" t="s">
        <v>4438</v>
      </c>
      <c r="E1551" s="1" t="s">
        <v>4439</v>
      </c>
      <c r="F1551" s="1" t="s">
        <v>33409</v>
      </c>
    </row>
    <row r="1552" spans="1:6">
      <c r="A1552" s="1" t="s">
        <v>4440</v>
      </c>
      <c r="B1552" s="1" t="s">
        <v>32</v>
      </c>
      <c r="C1552" s="1" t="s">
        <v>4441</v>
      </c>
      <c r="E1552" s="1" t="s">
        <v>4442</v>
      </c>
      <c r="F1552" s="1" t="s">
        <v>33408</v>
      </c>
    </row>
    <row r="1553" spans="1:6">
      <c r="A1553" s="1" t="s">
        <v>4443</v>
      </c>
      <c r="B1553" s="1" t="s">
        <v>32</v>
      </c>
      <c r="C1553" s="1" t="s">
        <v>4444</v>
      </c>
      <c r="E1553" s="1" t="s">
        <v>4445</v>
      </c>
      <c r="F1553" s="1" t="s">
        <v>33407</v>
      </c>
    </row>
    <row r="1554" spans="1:6">
      <c r="A1554" s="1" t="s">
        <v>4446</v>
      </c>
      <c r="B1554" s="1" t="s">
        <v>32</v>
      </c>
      <c r="C1554" s="1" t="s">
        <v>4447</v>
      </c>
      <c r="E1554" s="1" t="s">
        <v>4448</v>
      </c>
      <c r="F1554" s="1" t="s">
        <v>33406</v>
      </c>
    </row>
    <row r="1555" spans="1:6">
      <c r="A1555" s="1" t="s">
        <v>4449</v>
      </c>
      <c r="B1555" s="1" t="s">
        <v>32</v>
      </c>
      <c r="C1555" s="1" t="s">
        <v>4450</v>
      </c>
      <c r="E1555" s="1" t="s">
        <v>4451</v>
      </c>
      <c r="F1555" s="1" t="s">
        <v>33405</v>
      </c>
    </row>
    <row r="1556" spans="1:6">
      <c r="A1556" s="1" t="s">
        <v>4452</v>
      </c>
      <c r="B1556" s="1" t="s">
        <v>32</v>
      </c>
      <c r="C1556" s="1" t="s">
        <v>4453</v>
      </c>
      <c r="E1556" s="1" t="s">
        <v>4454</v>
      </c>
      <c r="F1556" s="1" t="s">
        <v>33404</v>
      </c>
    </row>
    <row r="1557" spans="1:6">
      <c r="A1557" s="1" t="s">
        <v>4455</v>
      </c>
      <c r="B1557" s="1" t="s">
        <v>32</v>
      </c>
      <c r="C1557" s="1" t="s">
        <v>4456</v>
      </c>
      <c r="E1557" s="1" t="s">
        <v>4457</v>
      </c>
      <c r="F1557" s="1" t="s">
        <v>33403</v>
      </c>
    </row>
    <row r="1558" spans="1:6">
      <c r="A1558" s="1" t="s">
        <v>4458</v>
      </c>
      <c r="B1558" s="1" t="s">
        <v>32</v>
      </c>
      <c r="C1558" s="1" t="s">
        <v>4459</v>
      </c>
      <c r="E1558" s="1" t="s">
        <v>4460</v>
      </c>
      <c r="F1558" s="1" t="s">
        <v>33402</v>
      </c>
    </row>
    <row r="1559" spans="1:6">
      <c r="A1559" s="1" t="s">
        <v>4461</v>
      </c>
      <c r="B1559" s="1" t="s">
        <v>32</v>
      </c>
      <c r="C1559" s="1" t="s">
        <v>4462</v>
      </c>
      <c r="E1559" s="1" t="s">
        <v>4463</v>
      </c>
      <c r="F1559" s="1" t="s">
        <v>33401</v>
      </c>
    </row>
    <row r="1560" spans="1:6">
      <c r="A1560" s="1" t="s">
        <v>4464</v>
      </c>
      <c r="B1560" s="1" t="s">
        <v>32</v>
      </c>
      <c r="C1560" s="1" t="s">
        <v>4465</v>
      </c>
      <c r="E1560" s="1" t="s">
        <v>4466</v>
      </c>
      <c r="F1560" s="1" t="s">
        <v>33400</v>
      </c>
    </row>
    <row r="1561" spans="1:6">
      <c r="A1561" s="1" t="s">
        <v>4467</v>
      </c>
      <c r="B1561" s="1" t="s">
        <v>32</v>
      </c>
      <c r="C1561" s="1" t="s">
        <v>4468</v>
      </c>
      <c r="E1561" s="1" t="s">
        <v>4469</v>
      </c>
      <c r="F1561" s="1" t="s">
        <v>33399</v>
      </c>
    </row>
    <row r="1562" spans="1:6">
      <c r="A1562" s="1" t="s">
        <v>4470</v>
      </c>
      <c r="B1562" s="1" t="s">
        <v>32</v>
      </c>
      <c r="C1562" s="1" t="s">
        <v>4471</v>
      </c>
      <c r="E1562" s="1" t="s">
        <v>4472</v>
      </c>
      <c r="F1562" s="1" t="s">
        <v>33398</v>
      </c>
    </row>
    <row r="1563" spans="1:6">
      <c r="A1563" s="1" t="s">
        <v>4473</v>
      </c>
      <c r="B1563" s="1" t="s">
        <v>32</v>
      </c>
      <c r="C1563" s="1" t="s">
        <v>4474</v>
      </c>
      <c r="E1563" s="1" t="s">
        <v>4475</v>
      </c>
      <c r="F1563" s="1" t="s">
        <v>33397</v>
      </c>
    </row>
    <row r="1564" spans="1:6">
      <c r="A1564" s="1" t="s">
        <v>4476</v>
      </c>
      <c r="B1564" s="1" t="s">
        <v>32</v>
      </c>
      <c r="C1564" s="1" t="s">
        <v>4477</v>
      </c>
      <c r="E1564" s="1" t="s">
        <v>4478</v>
      </c>
      <c r="F1564" s="1" t="s">
        <v>33396</v>
      </c>
    </row>
    <row r="1565" spans="1:6">
      <c r="A1565" s="1" t="s">
        <v>4479</v>
      </c>
      <c r="B1565" s="1" t="s">
        <v>32</v>
      </c>
      <c r="C1565" s="1" t="s">
        <v>4480</v>
      </c>
      <c r="E1565" s="1" t="s">
        <v>4481</v>
      </c>
      <c r="F1565" s="1" t="s">
        <v>33395</v>
      </c>
    </row>
    <row r="1566" spans="1:6">
      <c r="A1566" s="1" t="s">
        <v>4482</v>
      </c>
      <c r="B1566" s="1" t="s">
        <v>32</v>
      </c>
      <c r="C1566" s="1" t="s">
        <v>4483</v>
      </c>
      <c r="E1566" s="1" t="s">
        <v>4484</v>
      </c>
      <c r="F1566" s="1" t="s">
        <v>33394</v>
      </c>
    </row>
    <row r="1567" spans="1:6">
      <c r="A1567" s="1" t="s">
        <v>4485</v>
      </c>
      <c r="B1567" s="1" t="s">
        <v>32</v>
      </c>
      <c r="C1567" s="1" t="s">
        <v>4486</v>
      </c>
      <c r="E1567" s="1" t="s">
        <v>4487</v>
      </c>
      <c r="F1567" s="1" t="s">
        <v>33393</v>
      </c>
    </row>
    <row r="1568" spans="1:6">
      <c r="A1568" s="1" t="s">
        <v>4488</v>
      </c>
      <c r="B1568" s="1" t="s">
        <v>32</v>
      </c>
      <c r="C1568" s="1" t="s">
        <v>4489</v>
      </c>
      <c r="E1568" s="1" t="s">
        <v>4490</v>
      </c>
      <c r="F1568" s="1" t="s">
        <v>33392</v>
      </c>
    </row>
    <row r="1569" spans="1:6">
      <c r="A1569" s="1" t="s">
        <v>4491</v>
      </c>
      <c r="B1569" s="1" t="s">
        <v>32</v>
      </c>
      <c r="C1569" s="1" t="s">
        <v>4492</v>
      </c>
      <c r="E1569" s="1" t="s">
        <v>4493</v>
      </c>
      <c r="F1569" s="1" t="s">
        <v>33391</v>
      </c>
    </row>
    <row r="1570" spans="1:6">
      <c r="A1570" s="1" t="s">
        <v>4494</v>
      </c>
      <c r="B1570" s="1" t="s">
        <v>32</v>
      </c>
      <c r="C1570" s="1" t="s">
        <v>4495</v>
      </c>
      <c r="E1570" s="1" t="s">
        <v>4496</v>
      </c>
      <c r="F1570" s="1" t="s">
        <v>33390</v>
      </c>
    </row>
    <row r="1571" spans="1:6">
      <c r="A1571" s="1" t="s">
        <v>4497</v>
      </c>
      <c r="B1571" s="1" t="s">
        <v>32</v>
      </c>
      <c r="C1571" s="1" t="s">
        <v>4498</v>
      </c>
      <c r="E1571" s="1" t="s">
        <v>4499</v>
      </c>
      <c r="F1571" s="1" t="s">
        <v>33389</v>
      </c>
    </row>
    <row r="1572" spans="1:6">
      <c r="A1572" s="1" t="s">
        <v>4500</v>
      </c>
      <c r="B1572" s="1" t="s">
        <v>32</v>
      </c>
      <c r="C1572" s="1" t="s">
        <v>4501</v>
      </c>
      <c r="E1572" s="1" t="s">
        <v>4502</v>
      </c>
      <c r="F1572" s="1" t="s">
        <v>33388</v>
      </c>
    </row>
    <row r="1573" spans="1:6">
      <c r="A1573" s="1" t="s">
        <v>4503</v>
      </c>
      <c r="B1573" s="1" t="s">
        <v>32</v>
      </c>
      <c r="C1573" s="1" t="s">
        <v>4504</v>
      </c>
      <c r="E1573" s="1" t="s">
        <v>4505</v>
      </c>
      <c r="F1573" s="1" t="s">
        <v>33387</v>
      </c>
    </row>
    <row r="1574" spans="1:6">
      <c r="A1574" s="1" t="s">
        <v>4506</v>
      </c>
      <c r="B1574" s="1" t="s">
        <v>32</v>
      </c>
      <c r="C1574" s="1" t="s">
        <v>4507</v>
      </c>
      <c r="E1574" s="1" t="s">
        <v>4508</v>
      </c>
      <c r="F1574" s="1" t="s">
        <v>33386</v>
      </c>
    </row>
    <row r="1575" spans="1:6">
      <c r="A1575" s="1" t="s">
        <v>4509</v>
      </c>
      <c r="B1575" s="1" t="s">
        <v>7</v>
      </c>
      <c r="C1575" s="1" t="s">
        <v>4510</v>
      </c>
      <c r="E1575" s="1" t="s">
        <v>4511</v>
      </c>
      <c r="F1575" s="1" t="s">
        <v>29159</v>
      </c>
    </row>
    <row r="1576" spans="1:6">
      <c r="A1576" s="1" t="s">
        <v>4512</v>
      </c>
      <c r="B1576" s="1" t="s">
        <v>11</v>
      </c>
      <c r="C1576" s="1" t="s">
        <v>4513</v>
      </c>
      <c r="E1576" s="1" t="s">
        <v>4514</v>
      </c>
      <c r="F1576" s="1" t="s">
        <v>31219</v>
      </c>
    </row>
    <row r="1577" spans="1:6">
      <c r="A1577" s="1" t="s">
        <v>28730</v>
      </c>
      <c r="B1577" s="1" t="s">
        <v>25</v>
      </c>
      <c r="C1577" s="1" t="s">
        <v>4516</v>
      </c>
      <c r="E1577" s="1" t="s">
        <v>4517</v>
      </c>
      <c r="F1577" s="1" t="s">
        <v>28720</v>
      </c>
    </row>
    <row r="1578" spans="1:6">
      <c r="A1578" s="1" t="s">
        <v>28729</v>
      </c>
      <c r="B1578" s="1" t="s">
        <v>25</v>
      </c>
      <c r="C1578" s="1" t="s">
        <v>4519</v>
      </c>
      <c r="E1578" s="1" t="s">
        <v>4520</v>
      </c>
      <c r="F1578" s="1" t="s">
        <v>28728</v>
      </c>
    </row>
    <row r="1579" spans="1:6">
      <c r="A1579" s="1" t="s">
        <v>28727</v>
      </c>
      <c r="B1579" s="1" t="s">
        <v>25</v>
      </c>
      <c r="C1579" s="1" t="s">
        <v>4522</v>
      </c>
      <c r="E1579" s="1" t="s">
        <v>4517</v>
      </c>
      <c r="F1579" s="1" t="s">
        <v>28720</v>
      </c>
    </row>
    <row r="1580" spans="1:6">
      <c r="A1580" s="1" t="s">
        <v>28726</v>
      </c>
      <c r="B1580" s="1" t="s">
        <v>25</v>
      </c>
      <c r="C1580" s="1" t="s">
        <v>4524</v>
      </c>
      <c r="E1580" s="1" t="s">
        <v>4525</v>
      </c>
      <c r="F1580" s="1" t="s">
        <v>28725</v>
      </c>
    </row>
    <row r="1581" spans="1:6">
      <c r="A1581" s="1" t="s">
        <v>28724</v>
      </c>
      <c r="B1581" s="1" t="s">
        <v>25</v>
      </c>
      <c r="C1581" s="1" t="s">
        <v>4527</v>
      </c>
      <c r="E1581" s="1" t="s">
        <v>4517</v>
      </c>
      <c r="F1581" s="1" t="s">
        <v>28720</v>
      </c>
    </row>
    <row r="1582" spans="1:6">
      <c r="A1582" s="1" t="s">
        <v>28723</v>
      </c>
      <c r="B1582" s="1" t="s">
        <v>25</v>
      </c>
      <c r="C1582" s="1" t="s">
        <v>4529</v>
      </c>
      <c r="E1582" s="1" t="s">
        <v>4530</v>
      </c>
      <c r="F1582" s="1" t="s">
        <v>28722</v>
      </c>
    </row>
    <row r="1583" spans="1:6">
      <c r="A1583" s="1" t="s">
        <v>28721</v>
      </c>
      <c r="B1583" s="1" t="s">
        <v>25</v>
      </c>
      <c r="C1583" s="1" t="s">
        <v>4532</v>
      </c>
      <c r="E1583" s="1" t="s">
        <v>4517</v>
      </c>
      <c r="F1583" s="1" t="s">
        <v>28720</v>
      </c>
    </row>
    <row r="1584" spans="1:6">
      <c r="A1584" s="1" t="s">
        <v>28719</v>
      </c>
      <c r="B1584" s="1" t="s">
        <v>25</v>
      </c>
      <c r="C1584" s="1" t="s">
        <v>4534</v>
      </c>
      <c r="E1584" s="1" t="s">
        <v>4535</v>
      </c>
      <c r="F1584" s="1" t="s">
        <v>28718</v>
      </c>
    </row>
    <row r="1585" spans="1:6">
      <c r="A1585" s="1" t="s">
        <v>4536</v>
      </c>
      <c r="B1585" s="1" t="s">
        <v>32</v>
      </c>
      <c r="C1585" s="1" t="s">
        <v>4537</v>
      </c>
      <c r="E1585" s="1" t="s">
        <v>4538</v>
      </c>
      <c r="F1585" s="1" t="s">
        <v>30792</v>
      </c>
    </row>
    <row r="1586" spans="1:6">
      <c r="A1586" s="1" t="s">
        <v>4539</v>
      </c>
      <c r="B1586" s="1" t="s">
        <v>32</v>
      </c>
      <c r="C1586" s="1" t="s">
        <v>4540</v>
      </c>
      <c r="E1586" s="1" t="s">
        <v>4541</v>
      </c>
      <c r="F1586" s="1" t="s">
        <v>30791</v>
      </c>
    </row>
    <row r="1587" spans="1:6">
      <c r="A1587" s="1" t="s">
        <v>4542</v>
      </c>
      <c r="B1587" s="1" t="s">
        <v>32</v>
      </c>
      <c r="C1587" s="1" t="s">
        <v>4543</v>
      </c>
      <c r="E1587" s="1" t="s">
        <v>4544</v>
      </c>
      <c r="F1587" s="1" t="s">
        <v>30790</v>
      </c>
    </row>
    <row r="1588" spans="1:6">
      <c r="A1588" s="1" t="s">
        <v>4545</v>
      </c>
      <c r="B1588" s="1" t="s">
        <v>32</v>
      </c>
      <c r="C1588" s="1" t="s">
        <v>4546</v>
      </c>
      <c r="E1588" s="1" t="s">
        <v>4547</v>
      </c>
      <c r="F1588" s="1" t="s">
        <v>30789</v>
      </c>
    </row>
    <row r="1589" spans="1:6">
      <c r="A1589" s="1" t="s">
        <v>4548</v>
      </c>
      <c r="B1589" s="1" t="s">
        <v>32</v>
      </c>
      <c r="C1589" s="1" t="s">
        <v>4549</v>
      </c>
      <c r="E1589" s="1" t="s">
        <v>4550</v>
      </c>
      <c r="F1589" s="1" t="s">
        <v>30788</v>
      </c>
    </row>
    <row r="1590" spans="1:6">
      <c r="A1590" s="1" t="s">
        <v>4551</v>
      </c>
      <c r="B1590" s="1" t="s">
        <v>32</v>
      </c>
      <c r="C1590" s="1" t="s">
        <v>4552</v>
      </c>
      <c r="E1590" s="1" t="s">
        <v>4553</v>
      </c>
      <c r="F1590" s="1" t="s">
        <v>30787</v>
      </c>
    </row>
    <row r="1591" spans="1:6">
      <c r="A1591" s="1" t="s">
        <v>4554</v>
      </c>
      <c r="B1591" s="1" t="s">
        <v>32</v>
      </c>
      <c r="C1591" s="1" t="s">
        <v>4555</v>
      </c>
      <c r="E1591" s="1" t="s">
        <v>4556</v>
      </c>
      <c r="F1591" s="1" t="s">
        <v>30786</v>
      </c>
    </row>
    <row r="1592" spans="1:6">
      <c r="A1592" s="1" t="s">
        <v>4557</v>
      </c>
      <c r="B1592" s="1" t="s">
        <v>32</v>
      </c>
      <c r="C1592" s="1" t="s">
        <v>4558</v>
      </c>
      <c r="E1592" s="1" t="s">
        <v>4559</v>
      </c>
      <c r="F1592" s="1" t="s">
        <v>30785</v>
      </c>
    </row>
    <row r="1593" spans="1:6">
      <c r="A1593" s="1" t="s">
        <v>4560</v>
      </c>
      <c r="B1593" s="1" t="s">
        <v>32</v>
      </c>
      <c r="C1593" s="1" t="s">
        <v>4561</v>
      </c>
      <c r="E1593" s="1" t="s">
        <v>4562</v>
      </c>
      <c r="F1593" s="1" t="s">
        <v>30784</v>
      </c>
    </row>
    <row r="1594" spans="1:6">
      <c r="A1594" s="1" t="s">
        <v>4563</v>
      </c>
      <c r="B1594" s="1" t="s">
        <v>32</v>
      </c>
      <c r="C1594" s="1" t="s">
        <v>4564</v>
      </c>
      <c r="E1594" s="1" t="s">
        <v>4565</v>
      </c>
      <c r="F1594" s="1" t="s">
        <v>30783</v>
      </c>
    </row>
    <row r="1595" spans="1:6">
      <c r="A1595" s="1" t="s">
        <v>4566</v>
      </c>
      <c r="B1595" s="1" t="s">
        <v>32</v>
      </c>
      <c r="C1595" s="1" t="s">
        <v>4567</v>
      </c>
      <c r="E1595" s="1" t="s">
        <v>4568</v>
      </c>
      <c r="F1595" s="1" t="s">
        <v>30782</v>
      </c>
    </row>
    <row r="1596" spans="1:6">
      <c r="A1596" s="1" t="s">
        <v>4569</v>
      </c>
      <c r="B1596" s="1" t="s">
        <v>32</v>
      </c>
      <c r="C1596" s="1" t="s">
        <v>4570</v>
      </c>
      <c r="E1596" s="1" t="s">
        <v>4571</v>
      </c>
      <c r="F1596" s="1" t="s">
        <v>30781</v>
      </c>
    </row>
    <row r="1597" spans="1:6">
      <c r="A1597" s="1" t="s">
        <v>4572</v>
      </c>
      <c r="B1597" s="1" t="s">
        <v>7</v>
      </c>
      <c r="C1597" s="1" t="s">
        <v>4573</v>
      </c>
      <c r="E1597" s="1" t="s">
        <v>4574</v>
      </c>
      <c r="F1597" s="1" t="s">
        <v>32721</v>
      </c>
    </row>
    <row r="1598" spans="1:6">
      <c r="A1598" s="1" t="s">
        <v>4575</v>
      </c>
      <c r="B1598" s="1" t="s">
        <v>7</v>
      </c>
      <c r="C1598" s="1" t="s">
        <v>4576</v>
      </c>
      <c r="E1598" s="1" t="s">
        <v>4577</v>
      </c>
      <c r="F1598" s="1" t="s">
        <v>29158</v>
      </c>
    </row>
    <row r="1599" spans="1:6">
      <c r="A1599" s="1" t="s">
        <v>4578</v>
      </c>
      <c r="B1599" s="1" t="s">
        <v>11</v>
      </c>
      <c r="C1599" s="1" t="s">
        <v>4579</v>
      </c>
      <c r="E1599" s="1" t="s">
        <v>4580</v>
      </c>
      <c r="F1599" s="1" t="s">
        <v>29158</v>
      </c>
    </row>
    <row r="1600" spans="1:6">
      <c r="A1600" s="1" t="s">
        <v>32602</v>
      </c>
      <c r="B1600" s="1" t="s">
        <v>25</v>
      </c>
      <c r="C1600" s="1" t="s">
        <v>4582</v>
      </c>
      <c r="E1600" s="1" t="s">
        <v>4583</v>
      </c>
      <c r="F1600" s="1" t="s">
        <v>32595</v>
      </c>
    </row>
    <row r="1601" spans="1:6">
      <c r="A1601" s="1" t="s">
        <v>32604</v>
      </c>
      <c r="B1601" s="1" t="s">
        <v>25</v>
      </c>
      <c r="C1601" s="1" t="s">
        <v>4585</v>
      </c>
      <c r="E1601" s="1" t="s">
        <v>4586</v>
      </c>
      <c r="F1601" s="1" t="s">
        <v>32603</v>
      </c>
    </row>
    <row r="1602" spans="1:6">
      <c r="A1602" s="1" t="s">
        <v>32599</v>
      </c>
      <c r="B1602" s="1" t="s">
        <v>25</v>
      </c>
      <c r="C1602" s="1" t="s">
        <v>4588</v>
      </c>
      <c r="E1602" s="1" t="s">
        <v>4583</v>
      </c>
      <c r="F1602" s="1" t="s">
        <v>32595</v>
      </c>
    </row>
    <row r="1603" spans="1:6">
      <c r="A1603" s="1" t="s">
        <v>32601</v>
      </c>
      <c r="B1603" s="1" t="s">
        <v>25</v>
      </c>
      <c r="C1603" s="1" t="s">
        <v>4590</v>
      </c>
      <c r="E1603" s="1" t="s">
        <v>4591</v>
      </c>
      <c r="F1603" s="1" t="s">
        <v>32600</v>
      </c>
    </row>
    <row r="1604" spans="1:6">
      <c r="A1604" s="1" t="s">
        <v>32596</v>
      </c>
      <c r="B1604" s="1" t="s">
        <v>25</v>
      </c>
      <c r="C1604" s="1" t="s">
        <v>4593</v>
      </c>
      <c r="E1604" s="1" t="s">
        <v>4583</v>
      </c>
      <c r="F1604" s="1" t="s">
        <v>32595</v>
      </c>
    </row>
    <row r="1605" spans="1:6">
      <c r="A1605" s="1" t="s">
        <v>32598</v>
      </c>
      <c r="B1605" s="1" t="s">
        <v>25</v>
      </c>
      <c r="C1605" s="1" t="s">
        <v>4595</v>
      </c>
      <c r="E1605" s="1" t="s">
        <v>4596</v>
      </c>
      <c r="F1605" s="1" t="s">
        <v>32597</v>
      </c>
    </row>
    <row r="1606" spans="1:6">
      <c r="A1606" s="1" t="s">
        <v>28717</v>
      </c>
      <c r="B1606" s="1" t="s">
        <v>25</v>
      </c>
      <c r="C1606" s="1" t="s">
        <v>4598</v>
      </c>
      <c r="E1606" s="1" t="s">
        <v>4599</v>
      </c>
      <c r="F1606" s="1" t="s">
        <v>28700</v>
      </c>
    </row>
    <row r="1607" spans="1:6">
      <c r="A1607" s="1" t="s">
        <v>28716</v>
      </c>
      <c r="B1607" s="1" t="s">
        <v>25</v>
      </c>
      <c r="C1607" s="1" t="s">
        <v>4601</v>
      </c>
      <c r="E1607" s="1" t="s">
        <v>4602</v>
      </c>
      <c r="F1607" s="1" t="s">
        <v>28715</v>
      </c>
    </row>
    <row r="1608" spans="1:6">
      <c r="A1608" s="1" t="s">
        <v>28714</v>
      </c>
      <c r="B1608" s="1" t="s">
        <v>25</v>
      </c>
      <c r="C1608" s="1" t="s">
        <v>4604</v>
      </c>
      <c r="E1608" s="1" t="s">
        <v>4599</v>
      </c>
      <c r="F1608" s="1" t="s">
        <v>28700</v>
      </c>
    </row>
    <row r="1609" spans="1:6">
      <c r="A1609" s="1" t="s">
        <v>28713</v>
      </c>
      <c r="B1609" s="1" t="s">
        <v>25</v>
      </c>
      <c r="C1609" s="1" t="s">
        <v>4606</v>
      </c>
      <c r="E1609" s="1" t="s">
        <v>4607</v>
      </c>
      <c r="F1609" s="1" t="s">
        <v>28712</v>
      </c>
    </row>
    <row r="1610" spans="1:6">
      <c r="A1610" s="1" t="s">
        <v>28711</v>
      </c>
      <c r="B1610" s="1" t="s">
        <v>25</v>
      </c>
      <c r="C1610" s="1" t="s">
        <v>4609</v>
      </c>
      <c r="E1610" s="1" t="s">
        <v>4599</v>
      </c>
      <c r="F1610" s="1" t="s">
        <v>28700</v>
      </c>
    </row>
    <row r="1611" spans="1:6">
      <c r="A1611" s="1" t="s">
        <v>28710</v>
      </c>
      <c r="B1611" s="1" t="s">
        <v>25</v>
      </c>
      <c r="C1611" s="1" t="s">
        <v>4611</v>
      </c>
      <c r="E1611" s="1" t="s">
        <v>4612</v>
      </c>
      <c r="F1611" s="1" t="s">
        <v>28709</v>
      </c>
    </row>
    <row r="1612" spans="1:6">
      <c r="A1612" s="1" t="s">
        <v>4613</v>
      </c>
      <c r="B1612" s="1" t="s">
        <v>25</v>
      </c>
      <c r="C1612" s="1" t="s">
        <v>4614</v>
      </c>
      <c r="E1612" s="1" t="s">
        <v>4615</v>
      </c>
      <c r="F1612" s="1" t="s">
        <v>32594</v>
      </c>
    </row>
    <row r="1613" spans="1:6">
      <c r="A1613" s="1" t="s">
        <v>4616</v>
      </c>
      <c r="B1613" s="1" t="s">
        <v>25</v>
      </c>
      <c r="C1613" s="1" t="s">
        <v>4617</v>
      </c>
      <c r="E1613" s="1" t="s">
        <v>4618</v>
      </c>
      <c r="F1613" s="1" t="s">
        <v>32593</v>
      </c>
    </row>
    <row r="1614" spans="1:6">
      <c r="A1614" s="1" t="s">
        <v>4619</v>
      </c>
      <c r="B1614" s="1" t="s">
        <v>25</v>
      </c>
      <c r="C1614" s="1" t="s">
        <v>4620</v>
      </c>
      <c r="E1614" s="1" t="s">
        <v>4621</v>
      </c>
      <c r="F1614" s="1" t="s">
        <v>32592</v>
      </c>
    </row>
    <row r="1615" spans="1:6">
      <c r="A1615" s="1" t="s">
        <v>4622</v>
      </c>
      <c r="B1615" s="1" t="s">
        <v>25</v>
      </c>
      <c r="C1615" s="1" t="s">
        <v>4623</v>
      </c>
      <c r="E1615" s="1" t="s">
        <v>4624</v>
      </c>
      <c r="F1615" s="1" t="s">
        <v>28708</v>
      </c>
    </row>
    <row r="1616" spans="1:6">
      <c r="A1616" s="1" t="s">
        <v>4625</v>
      </c>
      <c r="B1616" s="1" t="s">
        <v>25</v>
      </c>
      <c r="C1616" s="1" t="s">
        <v>4626</v>
      </c>
      <c r="E1616" s="1" t="s">
        <v>4627</v>
      </c>
      <c r="F1616" s="1" t="s">
        <v>28708</v>
      </c>
    </row>
    <row r="1617" spans="1:6">
      <c r="A1617" s="1" t="s">
        <v>4628</v>
      </c>
      <c r="B1617" s="1" t="s">
        <v>25</v>
      </c>
      <c r="C1617" s="1" t="s">
        <v>4629</v>
      </c>
      <c r="E1617" s="1" t="s">
        <v>4630</v>
      </c>
      <c r="F1617" s="1" t="s">
        <v>28707</v>
      </c>
    </row>
    <row r="1618" spans="1:6">
      <c r="A1618" s="1" t="s">
        <v>4631</v>
      </c>
      <c r="B1618" s="1" t="s">
        <v>32</v>
      </c>
      <c r="C1618" s="1" t="s">
        <v>4632</v>
      </c>
      <c r="E1618" s="1" t="s">
        <v>4633</v>
      </c>
      <c r="F1618" s="1" t="s">
        <v>33385</v>
      </c>
    </row>
    <row r="1619" spans="1:6">
      <c r="A1619" s="1" t="s">
        <v>4634</v>
      </c>
      <c r="B1619" s="1" t="s">
        <v>32</v>
      </c>
      <c r="C1619" s="1" t="s">
        <v>4635</v>
      </c>
      <c r="E1619" s="1" t="s">
        <v>4636</v>
      </c>
      <c r="F1619" s="1" t="s">
        <v>33384</v>
      </c>
    </row>
    <row r="1620" spans="1:6">
      <c r="A1620" s="1" t="s">
        <v>4637</v>
      </c>
      <c r="B1620" s="1" t="s">
        <v>32</v>
      </c>
      <c r="C1620" s="1" t="s">
        <v>4638</v>
      </c>
      <c r="E1620" s="1" t="s">
        <v>4639</v>
      </c>
      <c r="F1620" s="1" t="s">
        <v>33383</v>
      </c>
    </row>
    <row r="1621" spans="1:6">
      <c r="A1621" s="1" t="s">
        <v>4640</v>
      </c>
      <c r="B1621" s="1" t="s">
        <v>32</v>
      </c>
      <c r="C1621" s="1" t="s">
        <v>4641</v>
      </c>
      <c r="E1621" s="1" t="s">
        <v>4642</v>
      </c>
      <c r="F1621" s="1" t="s">
        <v>33382</v>
      </c>
    </row>
    <row r="1622" spans="1:6">
      <c r="A1622" s="1" t="s">
        <v>4643</v>
      </c>
      <c r="B1622" s="1" t="s">
        <v>32</v>
      </c>
      <c r="C1622" s="1" t="s">
        <v>4644</v>
      </c>
      <c r="E1622" s="1" t="s">
        <v>4645</v>
      </c>
      <c r="F1622" s="1" t="s">
        <v>33381</v>
      </c>
    </row>
    <row r="1623" spans="1:6">
      <c r="A1623" s="1" t="s">
        <v>4646</v>
      </c>
      <c r="B1623" s="1" t="s">
        <v>32</v>
      </c>
      <c r="C1623" s="1" t="s">
        <v>4647</v>
      </c>
      <c r="E1623" s="1" t="s">
        <v>4648</v>
      </c>
      <c r="F1623" s="1" t="s">
        <v>33380</v>
      </c>
    </row>
    <row r="1624" spans="1:6">
      <c r="A1624" s="1" t="s">
        <v>4649</v>
      </c>
      <c r="B1624" s="1" t="s">
        <v>32</v>
      </c>
      <c r="C1624" s="1" t="s">
        <v>4650</v>
      </c>
      <c r="E1624" s="1" t="s">
        <v>4651</v>
      </c>
      <c r="F1624" s="1" t="s">
        <v>33379</v>
      </c>
    </row>
    <row r="1625" spans="1:6">
      <c r="A1625" s="1" t="s">
        <v>4652</v>
      </c>
      <c r="B1625" s="1" t="s">
        <v>32</v>
      </c>
      <c r="C1625" s="1" t="s">
        <v>4653</v>
      </c>
      <c r="E1625" s="1" t="s">
        <v>4654</v>
      </c>
      <c r="F1625" s="1" t="s">
        <v>33378</v>
      </c>
    </row>
    <row r="1626" spans="1:6">
      <c r="A1626" s="1" t="s">
        <v>4655</v>
      </c>
      <c r="B1626" s="1" t="s">
        <v>32</v>
      </c>
      <c r="C1626" s="1" t="s">
        <v>4656</v>
      </c>
      <c r="E1626" s="1" t="s">
        <v>4657</v>
      </c>
      <c r="F1626" s="1" t="s">
        <v>33377</v>
      </c>
    </row>
    <row r="1627" spans="1:6">
      <c r="A1627" s="1" t="s">
        <v>4658</v>
      </c>
      <c r="B1627" s="1" t="s">
        <v>32</v>
      </c>
      <c r="C1627" s="1" t="s">
        <v>4659</v>
      </c>
      <c r="E1627" s="1" t="s">
        <v>4660</v>
      </c>
      <c r="F1627" s="1" t="s">
        <v>30780</v>
      </c>
    </row>
    <row r="1628" spans="1:6">
      <c r="A1628" s="1" t="s">
        <v>4661</v>
      </c>
      <c r="B1628" s="1" t="s">
        <v>32</v>
      </c>
      <c r="C1628" s="1" t="s">
        <v>4662</v>
      </c>
      <c r="E1628" s="1" t="s">
        <v>4663</v>
      </c>
      <c r="F1628" s="1" t="s">
        <v>30779</v>
      </c>
    </row>
    <row r="1629" spans="1:6">
      <c r="A1629" s="1" t="s">
        <v>4664</v>
      </c>
      <c r="B1629" s="1" t="s">
        <v>32</v>
      </c>
      <c r="C1629" s="1" t="s">
        <v>4665</v>
      </c>
      <c r="E1629" s="1" t="s">
        <v>4666</v>
      </c>
      <c r="F1629" s="1" t="s">
        <v>30778</v>
      </c>
    </row>
    <row r="1630" spans="1:6">
      <c r="A1630" s="1" t="s">
        <v>4667</v>
      </c>
      <c r="B1630" s="1" t="s">
        <v>32</v>
      </c>
      <c r="C1630" s="1" t="s">
        <v>4668</v>
      </c>
      <c r="E1630" s="1" t="s">
        <v>4669</v>
      </c>
      <c r="F1630" s="1" t="s">
        <v>30777</v>
      </c>
    </row>
    <row r="1631" spans="1:6">
      <c r="A1631" s="1" t="s">
        <v>4670</v>
      </c>
      <c r="B1631" s="1" t="s">
        <v>32</v>
      </c>
      <c r="C1631" s="1" t="s">
        <v>4671</v>
      </c>
      <c r="E1631" s="1" t="s">
        <v>4672</v>
      </c>
      <c r="F1631" s="1" t="s">
        <v>30776</v>
      </c>
    </row>
    <row r="1632" spans="1:6">
      <c r="A1632" s="1" t="s">
        <v>4673</v>
      </c>
      <c r="B1632" s="1" t="s">
        <v>32</v>
      </c>
      <c r="C1632" s="1" t="s">
        <v>4674</v>
      </c>
      <c r="E1632" s="1" t="s">
        <v>4675</v>
      </c>
      <c r="F1632" s="1" t="s">
        <v>30775</v>
      </c>
    </row>
    <row r="1633" spans="1:6">
      <c r="A1633" s="1" t="s">
        <v>4676</v>
      </c>
      <c r="B1633" s="1" t="s">
        <v>32</v>
      </c>
      <c r="C1633" s="1" t="s">
        <v>4677</v>
      </c>
      <c r="E1633" s="1" t="s">
        <v>4678</v>
      </c>
      <c r="F1633" s="1" t="s">
        <v>30774</v>
      </c>
    </row>
    <row r="1634" spans="1:6">
      <c r="A1634" s="1" t="s">
        <v>4679</v>
      </c>
      <c r="B1634" s="1" t="s">
        <v>32</v>
      </c>
      <c r="C1634" s="1" t="s">
        <v>4680</v>
      </c>
      <c r="E1634" s="1" t="s">
        <v>4681</v>
      </c>
      <c r="F1634" s="1" t="s">
        <v>30773</v>
      </c>
    </row>
    <row r="1635" spans="1:6">
      <c r="A1635" s="1" t="s">
        <v>4682</v>
      </c>
      <c r="B1635" s="1" t="s">
        <v>32</v>
      </c>
      <c r="C1635" s="1" t="s">
        <v>4683</v>
      </c>
      <c r="E1635" s="1" t="s">
        <v>4684</v>
      </c>
      <c r="F1635" s="1" t="s">
        <v>30772</v>
      </c>
    </row>
    <row r="1636" spans="1:6">
      <c r="A1636" s="1" t="s">
        <v>4685</v>
      </c>
      <c r="B1636" s="1" t="s">
        <v>7</v>
      </c>
      <c r="C1636" s="1" t="s">
        <v>4686</v>
      </c>
      <c r="E1636" s="1" t="s">
        <v>4687</v>
      </c>
      <c r="F1636" s="1" t="s">
        <v>29157</v>
      </c>
    </row>
    <row r="1637" spans="1:6">
      <c r="A1637" s="1" t="s">
        <v>4688</v>
      </c>
      <c r="B1637" s="1" t="s">
        <v>11</v>
      </c>
      <c r="C1637" s="1" t="s">
        <v>4689</v>
      </c>
      <c r="E1637" s="1" t="s">
        <v>4690</v>
      </c>
      <c r="F1637" s="1" t="s">
        <v>29157</v>
      </c>
    </row>
    <row r="1638" spans="1:6">
      <c r="A1638" s="1" t="s">
        <v>28706</v>
      </c>
      <c r="B1638" s="1" t="s">
        <v>25</v>
      </c>
      <c r="C1638" s="1" t="s">
        <v>4692</v>
      </c>
      <c r="E1638" s="1" t="s">
        <v>4599</v>
      </c>
      <c r="F1638" s="1" t="s">
        <v>28703</v>
      </c>
    </row>
    <row r="1639" spans="1:6">
      <c r="A1639" s="1" t="s">
        <v>28705</v>
      </c>
      <c r="B1639" s="1" t="s">
        <v>25</v>
      </c>
      <c r="C1639" s="1" t="s">
        <v>4694</v>
      </c>
      <c r="E1639" s="1" t="s">
        <v>4695</v>
      </c>
      <c r="F1639" s="1" t="s">
        <v>28697</v>
      </c>
    </row>
    <row r="1640" spans="1:6">
      <c r="A1640" s="1" t="s">
        <v>32589</v>
      </c>
      <c r="B1640" s="1" t="s">
        <v>25</v>
      </c>
      <c r="C1640" s="1" t="s">
        <v>4697</v>
      </c>
      <c r="E1640" s="1" t="s">
        <v>4599</v>
      </c>
      <c r="F1640" s="1" t="s">
        <v>28703</v>
      </c>
    </row>
    <row r="1641" spans="1:6">
      <c r="A1641" s="1" t="s">
        <v>32591</v>
      </c>
      <c r="B1641" s="1" t="s">
        <v>25</v>
      </c>
      <c r="C1641" s="1" t="s">
        <v>4699</v>
      </c>
      <c r="E1641" s="1" t="s">
        <v>4700</v>
      </c>
      <c r="F1641" s="1" t="s">
        <v>32590</v>
      </c>
    </row>
    <row r="1642" spans="1:6">
      <c r="A1642" s="1" t="s">
        <v>28704</v>
      </c>
      <c r="B1642" s="1" t="s">
        <v>25</v>
      </c>
      <c r="C1642" s="1" t="s">
        <v>4702</v>
      </c>
      <c r="E1642" s="1" t="s">
        <v>4599</v>
      </c>
      <c r="F1642" s="1" t="s">
        <v>28703</v>
      </c>
    </row>
    <row r="1643" spans="1:6">
      <c r="A1643" s="1" t="s">
        <v>28702</v>
      </c>
      <c r="B1643" s="1" t="s">
        <v>25</v>
      </c>
      <c r="C1643" s="1" t="s">
        <v>4704</v>
      </c>
      <c r="E1643" s="1" t="s">
        <v>4705</v>
      </c>
      <c r="F1643" s="1" t="s">
        <v>28696</v>
      </c>
    </row>
    <row r="1644" spans="1:6">
      <c r="A1644" s="1" t="s">
        <v>28701</v>
      </c>
      <c r="B1644" s="1" t="s">
        <v>25</v>
      </c>
      <c r="C1644" s="1" t="s">
        <v>4707</v>
      </c>
      <c r="E1644" s="1" t="s">
        <v>4599</v>
      </c>
      <c r="F1644" s="1" t="s">
        <v>28700</v>
      </c>
    </row>
    <row r="1645" spans="1:6">
      <c r="A1645" s="1" t="s">
        <v>28699</v>
      </c>
      <c r="B1645" s="1" t="s">
        <v>25</v>
      </c>
      <c r="C1645" s="1" t="s">
        <v>4709</v>
      </c>
      <c r="E1645" s="1" t="s">
        <v>4710</v>
      </c>
      <c r="F1645" s="1" t="s">
        <v>28698</v>
      </c>
    </row>
    <row r="1646" spans="1:6">
      <c r="A1646" s="1" t="s">
        <v>4711</v>
      </c>
      <c r="B1646" s="1" t="s">
        <v>25</v>
      </c>
      <c r="C1646" s="1" t="s">
        <v>4712</v>
      </c>
      <c r="E1646" s="1" t="s">
        <v>4713</v>
      </c>
      <c r="F1646" s="1" t="s">
        <v>28697</v>
      </c>
    </row>
    <row r="1647" spans="1:6">
      <c r="A1647" s="1" t="s">
        <v>4714</v>
      </c>
      <c r="B1647" s="1" t="s">
        <v>25</v>
      </c>
      <c r="C1647" s="1" t="s">
        <v>4715</v>
      </c>
      <c r="E1647" s="1" t="s">
        <v>4716</v>
      </c>
      <c r="F1647" s="1" t="s">
        <v>32588</v>
      </c>
    </row>
    <row r="1648" spans="1:6">
      <c r="A1648" s="1" t="s">
        <v>4717</v>
      </c>
      <c r="B1648" s="1" t="s">
        <v>25</v>
      </c>
      <c r="C1648" s="1" t="s">
        <v>4718</v>
      </c>
      <c r="E1648" s="1" t="s">
        <v>4713</v>
      </c>
      <c r="F1648" s="1" t="s">
        <v>28696</v>
      </c>
    </row>
    <row r="1649" spans="1:6">
      <c r="A1649" s="1" t="s">
        <v>4719</v>
      </c>
      <c r="B1649" s="1" t="s">
        <v>25</v>
      </c>
      <c r="C1649" s="1" t="s">
        <v>4720</v>
      </c>
      <c r="E1649" s="1" t="s">
        <v>4721</v>
      </c>
      <c r="F1649" s="1" t="s">
        <v>28695</v>
      </c>
    </row>
    <row r="1650" spans="1:6">
      <c r="A1650" s="1" t="s">
        <v>4722</v>
      </c>
      <c r="B1650" s="1" t="s">
        <v>32</v>
      </c>
      <c r="C1650" s="1" t="s">
        <v>4723</v>
      </c>
      <c r="E1650" s="1" t="s">
        <v>4724</v>
      </c>
      <c r="F1650" s="1" t="s">
        <v>30771</v>
      </c>
    </row>
    <row r="1651" spans="1:6">
      <c r="A1651" s="1" t="s">
        <v>4725</v>
      </c>
      <c r="B1651" s="1" t="s">
        <v>32</v>
      </c>
      <c r="C1651" s="1" t="s">
        <v>4726</v>
      </c>
      <c r="E1651" s="1" t="s">
        <v>4727</v>
      </c>
      <c r="F1651" s="1" t="s">
        <v>30770</v>
      </c>
    </row>
    <row r="1652" spans="1:6">
      <c r="A1652" s="1" t="s">
        <v>4728</v>
      </c>
      <c r="B1652" s="1" t="s">
        <v>32</v>
      </c>
      <c r="C1652" s="1" t="s">
        <v>4729</v>
      </c>
      <c r="E1652" s="1" t="s">
        <v>4730</v>
      </c>
      <c r="F1652" s="1" t="s">
        <v>30769</v>
      </c>
    </row>
    <row r="1653" spans="1:6">
      <c r="A1653" s="1" t="s">
        <v>4731</v>
      </c>
      <c r="B1653" s="1" t="s">
        <v>32</v>
      </c>
      <c r="C1653" s="1" t="s">
        <v>4732</v>
      </c>
      <c r="E1653" s="1" t="s">
        <v>4733</v>
      </c>
      <c r="F1653" s="1" t="s">
        <v>33376</v>
      </c>
    </row>
    <row r="1654" spans="1:6">
      <c r="A1654" s="1" t="s">
        <v>4734</v>
      </c>
      <c r="B1654" s="1" t="s">
        <v>32</v>
      </c>
      <c r="C1654" s="1" t="s">
        <v>4735</v>
      </c>
      <c r="E1654" s="1" t="s">
        <v>4736</v>
      </c>
      <c r="F1654" s="1" t="s">
        <v>33375</v>
      </c>
    </row>
    <row r="1655" spans="1:6">
      <c r="A1655" s="1" t="s">
        <v>4737</v>
      </c>
      <c r="B1655" s="1" t="s">
        <v>32</v>
      </c>
      <c r="C1655" s="1" t="s">
        <v>4738</v>
      </c>
      <c r="E1655" s="1" t="s">
        <v>4739</v>
      </c>
      <c r="F1655" s="1" t="s">
        <v>33374</v>
      </c>
    </row>
    <row r="1656" spans="1:6">
      <c r="A1656" s="1" t="s">
        <v>4740</v>
      </c>
      <c r="B1656" s="1" t="s">
        <v>32</v>
      </c>
      <c r="C1656" s="1" t="s">
        <v>4741</v>
      </c>
      <c r="E1656" s="1" t="s">
        <v>4742</v>
      </c>
      <c r="F1656" s="1" t="s">
        <v>30768</v>
      </c>
    </row>
    <row r="1657" spans="1:6">
      <c r="A1657" s="1" t="s">
        <v>4743</v>
      </c>
      <c r="B1657" s="1" t="s">
        <v>32</v>
      </c>
      <c r="C1657" s="1" t="s">
        <v>4744</v>
      </c>
      <c r="E1657" s="1" t="s">
        <v>4745</v>
      </c>
      <c r="F1657" s="1" t="s">
        <v>30767</v>
      </c>
    </row>
    <row r="1658" spans="1:6">
      <c r="A1658" s="1" t="s">
        <v>4746</v>
      </c>
      <c r="B1658" s="1" t="s">
        <v>32</v>
      </c>
      <c r="C1658" s="1" t="s">
        <v>4747</v>
      </c>
      <c r="E1658" s="1" t="s">
        <v>4748</v>
      </c>
      <c r="F1658" s="1" t="s">
        <v>30766</v>
      </c>
    </row>
    <row r="1659" spans="1:6">
      <c r="A1659" s="1" t="s">
        <v>4749</v>
      </c>
      <c r="B1659" s="1" t="s">
        <v>32</v>
      </c>
      <c r="C1659" s="1" t="s">
        <v>4750</v>
      </c>
      <c r="E1659" s="1" t="s">
        <v>4751</v>
      </c>
      <c r="F1659" s="1" t="s">
        <v>30765</v>
      </c>
    </row>
    <row r="1660" spans="1:6">
      <c r="A1660" s="1" t="s">
        <v>4752</v>
      </c>
      <c r="B1660" s="1" t="s">
        <v>32</v>
      </c>
      <c r="C1660" s="1" t="s">
        <v>4753</v>
      </c>
      <c r="E1660" s="1" t="s">
        <v>4754</v>
      </c>
      <c r="F1660" s="1" t="s">
        <v>30764</v>
      </c>
    </row>
    <row r="1661" spans="1:6">
      <c r="A1661" s="1" t="s">
        <v>4755</v>
      </c>
      <c r="B1661" s="1" t="s">
        <v>32</v>
      </c>
      <c r="C1661" s="1" t="s">
        <v>4756</v>
      </c>
      <c r="E1661" s="1" t="s">
        <v>4757</v>
      </c>
      <c r="F1661" s="1" t="s">
        <v>30763</v>
      </c>
    </row>
    <row r="1662" spans="1:6">
      <c r="A1662" s="1" t="s">
        <v>4758</v>
      </c>
      <c r="B1662" s="1" t="s">
        <v>7</v>
      </c>
      <c r="C1662" s="1" t="s">
        <v>4759</v>
      </c>
      <c r="E1662" s="1" t="s">
        <v>4760</v>
      </c>
      <c r="F1662" s="1" t="s">
        <v>28681</v>
      </c>
    </row>
    <row r="1663" spans="1:6">
      <c r="A1663" s="1" t="s">
        <v>4761</v>
      </c>
      <c r="B1663" s="1" t="s">
        <v>11</v>
      </c>
      <c r="C1663" s="1" t="s">
        <v>4762</v>
      </c>
      <c r="E1663" s="1" t="s">
        <v>4763</v>
      </c>
      <c r="F1663" s="1" t="s">
        <v>28681</v>
      </c>
    </row>
    <row r="1664" spans="1:6">
      <c r="A1664" s="1" t="s">
        <v>28691</v>
      </c>
      <c r="B1664" s="1" t="s">
        <v>25</v>
      </c>
      <c r="C1664" s="1" t="s">
        <v>4765</v>
      </c>
      <c r="E1664" s="1" t="s">
        <v>4766</v>
      </c>
      <c r="F1664" s="1" t="s">
        <v>28684</v>
      </c>
    </row>
    <row r="1665" spans="1:6">
      <c r="A1665" s="1" t="s">
        <v>28690</v>
      </c>
      <c r="B1665" s="1" t="s">
        <v>25</v>
      </c>
      <c r="C1665" s="1" t="s">
        <v>4768</v>
      </c>
      <c r="E1665" s="1" t="s">
        <v>4769</v>
      </c>
      <c r="F1665" s="1" t="s">
        <v>28689</v>
      </c>
    </row>
    <row r="1666" spans="1:6">
      <c r="A1666" s="1" t="s">
        <v>32586</v>
      </c>
      <c r="B1666" s="1" t="s">
        <v>25</v>
      </c>
      <c r="C1666" s="1" t="s">
        <v>4771</v>
      </c>
      <c r="E1666" s="1" t="s">
        <v>4766</v>
      </c>
      <c r="F1666" s="1" t="s">
        <v>28684</v>
      </c>
    </row>
    <row r="1667" spans="1:6">
      <c r="A1667" s="1" t="s">
        <v>32587</v>
      </c>
      <c r="B1667" s="1" t="s">
        <v>25</v>
      </c>
      <c r="C1667" s="1" t="s">
        <v>4773</v>
      </c>
      <c r="E1667" s="1" t="s">
        <v>4774</v>
      </c>
      <c r="F1667" s="1" t="s">
        <v>32582</v>
      </c>
    </row>
    <row r="1668" spans="1:6">
      <c r="A1668" s="1" t="s">
        <v>32583</v>
      </c>
      <c r="B1668" s="1" t="s">
        <v>25</v>
      </c>
      <c r="C1668" s="1" t="s">
        <v>4776</v>
      </c>
      <c r="E1668" s="1" t="s">
        <v>4766</v>
      </c>
      <c r="F1668" s="1" t="s">
        <v>28684</v>
      </c>
    </row>
    <row r="1669" spans="1:6">
      <c r="A1669" s="1" t="s">
        <v>32585</v>
      </c>
      <c r="B1669" s="1" t="s">
        <v>25</v>
      </c>
      <c r="C1669" s="1" t="s">
        <v>4778</v>
      </c>
      <c r="E1669" s="1" t="s">
        <v>4779</v>
      </c>
      <c r="F1669" s="1" t="s">
        <v>32584</v>
      </c>
    </row>
    <row r="1670" spans="1:6">
      <c r="A1670" s="1" t="s">
        <v>28688</v>
      </c>
      <c r="B1670" s="1" t="s">
        <v>25</v>
      </c>
      <c r="C1670" s="1" t="s">
        <v>4781</v>
      </c>
      <c r="E1670" s="1" t="s">
        <v>4766</v>
      </c>
      <c r="F1670" s="1" t="s">
        <v>28684</v>
      </c>
    </row>
    <row r="1671" spans="1:6">
      <c r="A1671" s="1" t="s">
        <v>28687</v>
      </c>
      <c r="B1671" s="1" t="s">
        <v>25</v>
      </c>
      <c r="C1671" s="1" t="s">
        <v>4783</v>
      </c>
      <c r="E1671" s="1" t="s">
        <v>4784</v>
      </c>
      <c r="F1671" s="1" t="s">
        <v>28686</v>
      </c>
    </row>
    <row r="1672" spans="1:6">
      <c r="A1672" s="1" t="s">
        <v>28685</v>
      </c>
      <c r="B1672" s="1" t="s">
        <v>25</v>
      </c>
      <c r="C1672" s="1" t="s">
        <v>4786</v>
      </c>
      <c r="E1672" s="1" t="s">
        <v>4766</v>
      </c>
      <c r="F1672" s="1" t="s">
        <v>28684</v>
      </c>
    </row>
    <row r="1673" spans="1:6">
      <c r="A1673" s="1" t="s">
        <v>28683</v>
      </c>
      <c r="B1673" s="1" t="s">
        <v>25</v>
      </c>
      <c r="C1673" s="1" t="s">
        <v>4788</v>
      </c>
      <c r="E1673" s="1" t="s">
        <v>4789</v>
      </c>
      <c r="F1673" s="1" t="s">
        <v>28680</v>
      </c>
    </row>
    <row r="1674" spans="1:6">
      <c r="A1674" s="1" t="s">
        <v>4790</v>
      </c>
      <c r="B1674" s="1" t="s">
        <v>25</v>
      </c>
      <c r="C1674" s="1" t="s">
        <v>4791</v>
      </c>
      <c r="E1674" s="1" t="s">
        <v>4792</v>
      </c>
      <c r="F1674" s="1" t="s">
        <v>28681</v>
      </c>
    </row>
    <row r="1675" spans="1:6">
      <c r="A1675" s="1" t="s">
        <v>4793</v>
      </c>
      <c r="B1675" s="1" t="s">
        <v>25</v>
      </c>
      <c r="C1675" s="1" t="s">
        <v>4794</v>
      </c>
      <c r="E1675" s="1" t="s">
        <v>4774</v>
      </c>
      <c r="F1675" s="1" t="s">
        <v>32582</v>
      </c>
    </row>
    <row r="1676" spans="1:6">
      <c r="A1676" s="1" t="s">
        <v>4795</v>
      </c>
      <c r="B1676" s="1" t="s">
        <v>25</v>
      </c>
      <c r="C1676" s="1" t="s">
        <v>4796</v>
      </c>
      <c r="E1676" s="1" t="s">
        <v>4792</v>
      </c>
      <c r="F1676" s="1" t="s">
        <v>4792</v>
      </c>
    </row>
    <row r="1677" spans="1:6">
      <c r="A1677" s="1" t="s">
        <v>4797</v>
      </c>
      <c r="B1677" s="1" t="s">
        <v>25</v>
      </c>
      <c r="C1677" s="1" t="s">
        <v>4798</v>
      </c>
      <c r="E1677" s="1" t="s">
        <v>4792</v>
      </c>
      <c r="F1677" s="1" t="s">
        <v>28681</v>
      </c>
    </row>
    <row r="1678" spans="1:6">
      <c r="A1678" s="1" t="s">
        <v>4799</v>
      </c>
      <c r="B1678" s="1" t="s">
        <v>25</v>
      </c>
      <c r="C1678" s="1" t="s">
        <v>4800</v>
      </c>
      <c r="E1678" s="1" t="s">
        <v>4789</v>
      </c>
      <c r="F1678" s="1" t="s">
        <v>28680</v>
      </c>
    </row>
    <row r="1679" spans="1:6">
      <c r="A1679" s="1" t="s">
        <v>4801</v>
      </c>
      <c r="B1679" s="1" t="s">
        <v>32</v>
      </c>
      <c r="C1679" s="1" t="s">
        <v>4802</v>
      </c>
      <c r="E1679" s="1" t="s">
        <v>4803</v>
      </c>
      <c r="F1679" s="1" t="s">
        <v>30756</v>
      </c>
    </row>
    <row r="1680" spans="1:6">
      <c r="A1680" s="1" t="s">
        <v>4804</v>
      </c>
      <c r="B1680" s="1" t="s">
        <v>32</v>
      </c>
      <c r="C1680" s="1" t="s">
        <v>4805</v>
      </c>
      <c r="E1680" s="1" t="s">
        <v>4806</v>
      </c>
      <c r="F1680" s="1" t="s">
        <v>30755</v>
      </c>
    </row>
    <row r="1681" spans="1:6">
      <c r="A1681" s="1" t="s">
        <v>4807</v>
      </c>
      <c r="B1681" s="1" t="s">
        <v>32</v>
      </c>
      <c r="C1681" s="1" t="s">
        <v>4808</v>
      </c>
      <c r="E1681" s="1" t="s">
        <v>4809</v>
      </c>
      <c r="F1681" s="1" t="s">
        <v>30754</v>
      </c>
    </row>
    <row r="1682" spans="1:6">
      <c r="A1682" s="1" t="s">
        <v>4810</v>
      </c>
      <c r="B1682" s="1" t="s">
        <v>32</v>
      </c>
      <c r="C1682" s="1" t="s">
        <v>4811</v>
      </c>
      <c r="E1682" s="1" t="s">
        <v>4812</v>
      </c>
      <c r="F1682" s="1" t="s">
        <v>33373</v>
      </c>
    </row>
    <row r="1683" spans="1:6">
      <c r="A1683" s="1" t="s">
        <v>4813</v>
      </c>
      <c r="B1683" s="1" t="s">
        <v>32</v>
      </c>
      <c r="C1683" s="1" t="s">
        <v>4814</v>
      </c>
      <c r="E1683" s="1" t="s">
        <v>4815</v>
      </c>
      <c r="F1683" s="1" t="s">
        <v>33372</v>
      </c>
    </row>
    <row r="1684" spans="1:6">
      <c r="A1684" s="1" t="s">
        <v>4816</v>
      </c>
      <c r="B1684" s="1" t="s">
        <v>32</v>
      </c>
      <c r="C1684" s="1" t="s">
        <v>4817</v>
      </c>
      <c r="E1684" s="1" t="s">
        <v>4818</v>
      </c>
      <c r="F1684" s="1" t="s">
        <v>33371</v>
      </c>
    </row>
    <row r="1685" spans="1:6">
      <c r="A1685" s="1" t="s">
        <v>4819</v>
      </c>
      <c r="B1685" s="1" t="s">
        <v>32</v>
      </c>
      <c r="C1685" s="1" t="s">
        <v>4820</v>
      </c>
      <c r="E1685" s="1" t="s">
        <v>4821</v>
      </c>
      <c r="F1685" s="1" t="s">
        <v>33370</v>
      </c>
    </row>
    <row r="1686" spans="1:6">
      <c r="A1686" s="1" t="s">
        <v>4822</v>
      </c>
      <c r="B1686" s="1" t="s">
        <v>32</v>
      </c>
      <c r="C1686" s="1" t="s">
        <v>4823</v>
      </c>
      <c r="E1686" s="1" t="s">
        <v>4824</v>
      </c>
      <c r="F1686" s="1" t="s">
        <v>33369</v>
      </c>
    </row>
    <row r="1687" spans="1:6">
      <c r="A1687" s="1" t="s">
        <v>4825</v>
      </c>
      <c r="B1687" s="1" t="s">
        <v>32</v>
      </c>
      <c r="C1687" s="1" t="s">
        <v>4826</v>
      </c>
      <c r="E1687" s="1" t="s">
        <v>4827</v>
      </c>
      <c r="F1687" s="1" t="s">
        <v>33368</v>
      </c>
    </row>
    <row r="1688" spans="1:6">
      <c r="A1688" s="1" t="s">
        <v>4828</v>
      </c>
      <c r="B1688" s="1" t="s">
        <v>32</v>
      </c>
      <c r="C1688" s="1" t="s">
        <v>4829</v>
      </c>
      <c r="E1688" s="1" t="s">
        <v>4830</v>
      </c>
      <c r="F1688" s="1" t="s">
        <v>30753</v>
      </c>
    </row>
    <row r="1689" spans="1:6">
      <c r="A1689" s="1" t="s">
        <v>4831</v>
      </c>
      <c r="B1689" s="1" t="s">
        <v>32</v>
      </c>
      <c r="C1689" s="1" t="s">
        <v>4832</v>
      </c>
      <c r="E1689" s="1" t="s">
        <v>4833</v>
      </c>
      <c r="F1689" s="1" t="s">
        <v>30752</v>
      </c>
    </row>
    <row r="1690" spans="1:6">
      <c r="A1690" s="1" t="s">
        <v>4834</v>
      </c>
      <c r="B1690" s="1" t="s">
        <v>32</v>
      </c>
      <c r="C1690" s="1" t="s">
        <v>4835</v>
      </c>
      <c r="E1690" s="1" t="s">
        <v>4836</v>
      </c>
      <c r="F1690" s="1" t="s">
        <v>30751</v>
      </c>
    </row>
    <row r="1691" spans="1:6">
      <c r="A1691" s="1" t="s">
        <v>4837</v>
      </c>
      <c r="B1691" s="1" t="s">
        <v>32</v>
      </c>
      <c r="C1691" s="1" t="s">
        <v>4838</v>
      </c>
      <c r="E1691" s="1" t="s">
        <v>4839</v>
      </c>
      <c r="F1691" s="1" t="s">
        <v>30750</v>
      </c>
    </row>
    <row r="1692" spans="1:6">
      <c r="A1692" s="1" t="s">
        <v>4840</v>
      </c>
      <c r="B1692" s="1" t="s">
        <v>32</v>
      </c>
      <c r="C1692" s="1" t="s">
        <v>4841</v>
      </c>
      <c r="E1692" s="1" t="s">
        <v>4842</v>
      </c>
      <c r="F1692" s="1" t="s">
        <v>30749</v>
      </c>
    </row>
    <row r="1693" spans="1:6">
      <c r="A1693" s="1" t="s">
        <v>4843</v>
      </c>
      <c r="B1693" s="1" t="s">
        <v>32</v>
      </c>
      <c r="C1693" s="1" t="s">
        <v>4844</v>
      </c>
      <c r="E1693" s="1" t="s">
        <v>4845</v>
      </c>
      <c r="F1693" s="1" t="s">
        <v>30748</v>
      </c>
    </row>
    <row r="1694" spans="1:6">
      <c r="A1694" s="1" t="s">
        <v>4846</v>
      </c>
      <c r="B1694" s="1" t="s">
        <v>7</v>
      </c>
      <c r="C1694" s="1" t="s">
        <v>4847</v>
      </c>
      <c r="E1694" s="1" t="s">
        <v>4848</v>
      </c>
      <c r="F1694" s="1" t="s">
        <v>29156</v>
      </c>
    </row>
    <row r="1695" spans="1:6">
      <c r="A1695" s="1" t="s">
        <v>4849</v>
      </c>
      <c r="B1695" s="1" t="s">
        <v>11</v>
      </c>
      <c r="C1695" s="1" t="s">
        <v>4850</v>
      </c>
      <c r="E1695" s="1" t="s">
        <v>4851</v>
      </c>
      <c r="F1695" s="1" t="s">
        <v>29156</v>
      </c>
    </row>
    <row r="1696" spans="1:6">
      <c r="A1696" s="1" t="s">
        <v>28679</v>
      </c>
      <c r="B1696" s="1" t="s">
        <v>25</v>
      </c>
      <c r="C1696" s="1" t="s">
        <v>4853</v>
      </c>
      <c r="E1696" s="1" t="s">
        <v>4854</v>
      </c>
      <c r="F1696" s="1" t="s">
        <v>28674</v>
      </c>
    </row>
    <row r="1697" spans="1:6">
      <c r="A1697" s="1" t="s">
        <v>28678</v>
      </c>
      <c r="B1697" s="1" t="s">
        <v>25</v>
      </c>
      <c r="C1697" s="1" t="s">
        <v>4856</v>
      </c>
      <c r="E1697" s="1" t="s">
        <v>4857</v>
      </c>
      <c r="F1697" s="1" t="s">
        <v>28672</v>
      </c>
    </row>
    <row r="1698" spans="1:6">
      <c r="A1698" s="1" t="s">
        <v>32580</v>
      </c>
      <c r="B1698" s="1" t="s">
        <v>25</v>
      </c>
      <c r="C1698" s="1" t="s">
        <v>4859</v>
      </c>
      <c r="E1698" s="1" t="s">
        <v>4854</v>
      </c>
      <c r="F1698" s="1" t="s">
        <v>28674</v>
      </c>
    </row>
    <row r="1699" spans="1:6">
      <c r="A1699" s="1" t="s">
        <v>32581</v>
      </c>
      <c r="B1699" s="1" t="s">
        <v>25</v>
      </c>
      <c r="C1699" s="1" t="s">
        <v>4861</v>
      </c>
      <c r="E1699" s="1" t="s">
        <v>4862</v>
      </c>
      <c r="F1699" s="1" t="s">
        <v>32579</v>
      </c>
    </row>
    <row r="1700" spans="1:6">
      <c r="A1700" s="1" t="s">
        <v>28677</v>
      </c>
      <c r="B1700" s="1" t="s">
        <v>25</v>
      </c>
      <c r="C1700" s="1" t="s">
        <v>4864</v>
      </c>
      <c r="E1700" s="1" t="s">
        <v>4854</v>
      </c>
      <c r="F1700" s="1" t="s">
        <v>28674</v>
      </c>
    </row>
    <row r="1701" spans="1:6">
      <c r="A1701" s="1" t="s">
        <v>28676</v>
      </c>
      <c r="B1701" s="1" t="s">
        <v>25</v>
      </c>
      <c r="C1701" s="1" t="s">
        <v>4866</v>
      </c>
      <c r="E1701" s="1" t="s">
        <v>4867</v>
      </c>
      <c r="F1701" s="1" t="s">
        <v>28671</v>
      </c>
    </row>
    <row r="1702" spans="1:6">
      <c r="A1702" s="1" t="s">
        <v>28675</v>
      </c>
      <c r="B1702" s="1" t="s">
        <v>25</v>
      </c>
      <c r="C1702" s="1" t="s">
        <v>4869</v>
      </c>
      <c r="E1702" s="1" t="s">
        <v>4854</v>
      </c>
      <c r="F1702" s="1" t="s">
        <v>28674</v>
      </c>
    </row>
    <row r="1703" spans="1:6">
      <c r="A1703" s="1" t="s">
        <v>28673</v>
      </c>
      <c r="B1703" s="1" t="s">
        <v>25</v>
      </c>
      <c r="C1703" s="1" t="s">
        <v>4871</v>
      </c>
      <c r="E1703" s="1" t="s">
        <v>4872</v>
      </c>
      <c r="F1703" s="1" t="s">
        <v>28670</v>
      </c>
    </row>
    <row r="1704" spans="1:6">
      <c r="A1704" s="1" t="s">
        <v>4873</v>
      </c>
      <c r="B1704" s="1" t="s">
        <v>25</v>
      </c>
      <c r="C1704" s="1" t="s">
        <v>4874</v>
      </c>
      <c r="E1704" s="1" t="s">
        <v>4857</v>
      </c>
      <c r="F1704" s="1" t="s">
        <v>28672</v>
      </c>
    </row>
    <row r="1705" spans="1:6">
      <c r="A1705" s="1" t="s">
        <v>4875</v>
      </c>
      <c r="B1705" s="1" t="s">
        <v>25</v>
      </c>
      <c r="C1705" s="1" t="s">
        <v>4876</v>
      </c>
      <c r="E1705" s="1" t="s">
        <v>4862</v>
      </c>
      <c r="F1705" s="1" t="s">
        <v>32579</v>
      </c>
    </row>
    <row r="1706" spans="1:6">
      <c r="A1706" s="1" t="s">
        <v>4877</v>
      </c>
      <c r="B1706" s="1" t="s">
        <v>25</v>
      </c>
      <c r="C1706" s="1" t="s">
        <v>4878</v>
      </c>
      <c r="E1706" s="1" t="s">
        <v>4867</v>
      </c>
      <c r="F1706" s="1" t="s">
        <v>28671</v>
      </c>
    </row>
    <row r="1707" spans="1:6">
      <c r="A1707" s="1" t="s">
        <v>4879</v>
      </c>
      <c r="B1707" s="1" t="s">
        <v>25</v>
      </c>
      <c r="C1707" s="1" t="s">
        <v>4880</v>
      </c>
      <c r="E1707" s="1" t="s">
        <v>4872</v>
      </c>
      <c r="F1707" s="1" t="s">
        <v>28670</v>
      </c>
    </row>
    <row r="1708" spans="1:6">
      <c r="A1708" s="1" t="s">
        <v>4881</v>
      </c>
      <c r="B1708" s="1" t="s">
        <v>32</v>
      </c>
      <c r="C1708" s="1" t="s">
        <v>4882</v>
      </c>
      <c r="E1708" s="1" t="s">
        <v>4883</v>
      </c>
      <c r="F1708" s="1" t="s">
        <v>30747</v>
      </c>
    </row>
    <row r="1709" spans="1:6">
      <c r="A1709" s="1" t="s">
        <v>4884</v>
      </c>
      <c r="B1709" s="1" t="s">
        <v>32</v>
      </c>
      <c r="C1709" s="1" t="s">
        <v>4885</v>
      </c>
      <c r="E1709" s="1" t="s">
        <v>4886</v>
      </c>
      <c r="F1709" s="1" t="s">
        <v>30746</v>
      </c>
    </row>
    <row r="1710" spans="1:6">
      <c r="A1710" s="1" t="s">
        <v>4887</v>
      </c>
      <c r="B1710" s="1" t="s">
        <v>32</v>
      </c>
      <c r="C1710" s="1" t="s">
        <v>4888</v>
      </c>
      <c r="E1710" s="1" t="s">
        <v>4889</v>
      </c>
      <c r="F1710" s="1" t="s">
        <v>30745</v>
      </c>
    </row>
    <row r="1711" spans="1:6">
      <c r="A1711" s="1" t="s">
        <v>4890</v>
      </c>
      <c r="B1711" s="1" t="s">
        <v>32</v>
      </c>
      <c r="C1711" s="1" t="s">
        <v>4891</v>
      </c>
      <c r="E1711" s="1" t="s">
        <v>4892</v>
      </c>
      <c r="F1711" s="1" t="s">
        <v>33367</v>
      </c>
    </row>
    <row r="1712" spans="1:6">
      <c r="A1712" s="1" t="s">
        <v>4893</v>
      </c>
      <c r="B1712" s="1" t="s">
        <v>32</v>
      </c>
      <c r="C1712" s="1" t="s">
        <v>4894</v>
      </c>
      <c r="E1712" s="1" t="s">
        <v>4895</v>
      </c>
      <c r="F1712" s="1" t="s">
        <v>33366</v>
      </c>
    </row>
    <row r="1713" spans="1:6">
      <c r="A1713" s="1" t="s">
        <v>4896</v>
      </c>
      <c r="B1713" s="1" t="s">
        <v>32</v>
      </c>
      <c r="C1713" s="1" t="s">
        <v>4897</v>
      </c>
      <c r="E1713" s="1" t="s">
        <v>4898</v>
      </c>
      <c r="F1713" s="1" t="s">
        <v>33365</v>
      </c>
    </row>
    <row r="1714" spans="1:6">
      <c r="A1714" s="1" t="s">
        <v>4899</v>
      </c>
      <c r="B1714" s="1" t="s">
        <v>32</v>
      </c>
      <c r="C1714" s="1" t="s">
        <v>4900</v>
      </c>
      <c r="E1714" s="1" t="s">
        <v>4901</v>
      </c>
      <c r="F1714" s="1" t="s">
        <v>30744</v>
      </c>
    </row>
    <row r="1715" spans="1:6">
      <c r="A1715" s="1" t="s">
        <v>4902</v>
      </c>
      <c r="B1715" s="1" t="s">
        <v>32</v>
      </c>
      <c r="C1715" s="1" t="s">
        <v>4903</v>
      </c>
      <c r="E1715" s="1" t="s">
        <v>4904</v>
      </c>
      <c r="F1715" s="1" t="s">
        <v>30743</v>
      </c>
    </row>
    <row r="1716" spans="1:6">
      <c r="A1716" s="1" t="s">
        <v>4905</v>
      </c>
      <c r="B1716" s="1" t="s">
        <v>32</v>
      </c>
      <c r="C1716" s="1" t="s">
        <v>4906</v>
      </c>
      <c r="E1716" s="1" t="s">
        <v>4907</v>
      </c>
      <c r="F1716" s="1" t="s">
        <v>30742</v>
      </c>
    </row>
    <row r="1717" spans="1:6">
      <c r="A1717" s="1" t="s">
        <v>4908</v>
      </c>
      <c r="B1717" s="1" t="s">
        <v>32</v>
      </c>
      <c r="C1717" s="1" t="s">
        <v>4909</v>
      </c>
      <c r="E1717" s="1" t="s">
        <v>4910</v>
      </c>
      <c r="F1717" s="1" t="s">
        <v>30741</v>
      </c>
    </row>
    <row r="1718" spans="1:6">
      <c r="A1718" s="1" t="s">
        <v>4911</v>
      </c>
      <c r="B1718" s="1" t="s">
        <v>32</v>
      </c>
      <c r="C1718" s="1" t="s">
        <v>4912</v>
      </c>
      <c r="E1718" s="1" t="s">
        <v>4913</v>
      </c>
      <c r="F1718" s="1" t="s">
        <v>30740</v>
      </c>
    </row>
    <row r="1719" spans="1:6">
      <c r="A1719" s="1" t="s">
        <v>4914</v>
      </c>
      <c r="B1719" s="1" t="s">
        <v>32</v>
      </c>
      <c r="C1719" s="1" t="s">
        <v>4915</v>
      </c>
      <c r="E1719" s="1" t="s">
        <v>4916</v>
      </c>
      <c r="F1719" s="1" t="s">
        <v>30739</v>
      </c>
    </row>
    <row r="1720" spans="1:6">
      <c r="A1720" s="1" t="s">
        <v>4917</v>
      </c>
      <c r="B1720" s="1" t="s">
        <v>7</v>
      </c>
      <c r="C1720" s="1" t="s">
        <v>4918</v>
      </c>
      <c r="E1720" s="1" t="s">
        <v>4919</v>
      </c>
      <c r="F1720" s="1" t="s">
        <v>29155</v>
      </c>
    </row>
    <row r="1721" spans="1:6">
      <c r="A1721" s="1" t="s">
        <v>4920</v>
      </c>
      <c r="B1721" s="1" t="s">
        <v>11</v>
      </c>
      <c r="C1721" s="1" t="s">
        <v>4921</v>
      </c>
      <c r="E1721" s="1" t="s">
        <v>4922</v>
      </c>
      <c r="F1721" s="1" t="s">
        <v>29155</v>
      </c>
    </row>
    <row r="1722" spans="1:6">
      <c r="A1722" s="1" t="s">
        <v>28669</v>
      </c>
      <c r="B1722" s="1" t="s">
        <v>25</v>
      </c>
      <c r="C1722" s="1" t="s">
        <v>4924</v>
      </c>
      <c r="E1722" s="1" t="s">
        <v>4925</v>
      </c>
      <c r="F1722" s="1" t="s">
        <v>28662</v>
      </c>
    </row>
    <row r="1723" spans="1:6">
      <c r="A1723" s="1" t="s">
        <v>28668</v>
      </c>
      <c r="B1723" s="1" t="s">
        <v>25</v>
      </c>
      <c r="C1723" s="1" t="s">
        <v>4927</v>
      </c>
      <c r="E1723" s="1" t="s">
        <v>4928</v>
      </c>
      <c r="F1723" s="1" t="s">
        <v>28660</v>
      </c>
    </row>
    <row r="1724" spans="1:6">
      <c r="A1724" s="1" t="s">
        <v>28667</v>
      </c>
      <c r="B1724" s="1" t="s">
        <v>25</v>
      </c>
      <c r="C1724" s="1" t="s">
        <v>4930</v>
      </c>
      <c r="E1724" s="1" t="s">
        <v>4925</v>
      </c>
      <c r="F1724" s="1" t="s">
        <v>28662</v>
      </c>
    </row>
    <row r="1725" spans="1:6">
      <c r="A1725" s="1" t="s">
        <v>28666</v>
      </c>
      <c r="B1725" s="1" t="s">
        <v>25</v>
      </c>
      <c r="C1725" s="1" t="s">
        <v>4932</v>
      </c>
      <c r="E1725" s="1" t="s">
        <v>4933</v>
      </c>
      <c r="F1725" s="1" t="s">
        <v>28659</v>
      </c>
    </row>
    <row r="1726" spans="1:6">
      <c r="A1726" s="1" t="s">
        <v>28665</v>
      </c>
      <c r="B1726" s="1" t="s">
        <v>25</v>
      </c>
      <c r="C1726" s="1" t="s">
        <v>4935</v>
      </c>
      <c r="E1726" s="1" t="s">
        <v>4925</v>
      </c>
      <c r="F1726" s="1" t="s">
        <v>28662</v>
      </c>
    </row>
    <row r="1727" spans="1:6">
      <c r="A1727" s="1" t="s">
        <v>28664</v>
      </c>
      <c r="B1727" s="1" t="s">
        <v>25</v>
      </c>
      <c r="C1727" s="1" t="s">
        <v>4937</v>
      </c>
      <c r="E1727" s="1" t="s">
        <v>4938</v>
      </c>
      <c r="F1727" s="1" t="s">
        <v>28658</v>
      </c>
    </row>
    <row r="1728" spans="1:6">
      <c r="A1728" s="1" t="s">
        <v>28663</v>
      </c>
      <c r="B1728" s="1" t="s">
        <v>25</v>
      </c>
      <c r="C1728" s="1" t="s">
        <v>4940</v>
      </c>
      <c r="E1728" s="1" t="s">
        <v>4925</v>
      </c>
      <c r="F1728" s="1" t="s">
        <v>28662</v>
      </c>
    </row>
    <row r="1729" spans="1:6">
      <c r="A1729" s="1" t="s">
        <v>28661</v>
      </c>
      <c r="B1729" s="1" t="s">
        <v>25</v>
      </c>
      <c r="C1729" s="1" t="s">
        <v>4942</v>
      </c>
      <c r="E1729" s="1" t="s">
        <v>4943</v>
      </c>
      <c r="F1729" s="1" t="s">
        <v>28657</v>
      </c>
    </row>
    <row r="1730" spans="1:6">
      <c r="A1730" s="1" t="s">
        <v>4944</v>
      </c>
      <c r="B1730" s="1" t="s">
        <v>25</v>
      </c>
      <c r="C1730" s="1" t="s">
        <v>4945</v>
      </c>
      <c r="E1730" s="1" t="s">
        <v>4928</v>
      </c>
      <c r="F1730" s="1" t="s">
        <v>28660</v>
      </c>
    </row>
    <row r="1731" spans="1:6">
      <c r="A1731" s="1" t="s">
        <v>4946</v>
      </c>
      <c r="B1731" s="1" t="s">
        <v>25</v>
      </c>
      <c r="C1731" s="1" t="s">
        <v>4947</v>
      </c>
      <c r="E1731" s="1" t="s">
        <v>4933</v>
      </c>
      <c r="F1731" s="1" t="s">
        <v>28659</v>
      </c>
    </row>
    <row r="1732" spans="1:6">
      <c r="A1732" s="1" t="s">
        <v>4948</v>
      </c>
      <c r="B1732" s="1" t="s">
        <v>25</v>
      </c>
      <c r="C1732" s="1" t="s">
        <v>4949</v>
      </c>
      <c r="E1732" s="1" t="s">
        <v>4938</v>
      </c>
      <c r="F1732" s="1" t="s">
        <v>28658</v>
      </c>
    </row>
    <row r="1733" spans="1:6">
      <c r="A1733" s="1" t="s">
        <v>4950</v>
      </c>
      <c r="B1733" s="1" t="s">
        <v>25</v>
      </c>
      <c r="C1733" s="1" t="s">
        <v>4951</v>
      </c>
      <c r="E1733" s="1" t="s">
        <v>4943</v>
      </c>
      <c r="F1733" s="1" t="s">
        <v>28657</v>
      </c>
    </row>
    <row r="1734" spans="1:6">
      <c r="A1734" s="1" t="s">
        <v>4952</v>
      </c>
      <c r="B1734" s="1" t="s">
        <v>32</v>
      </c>
      <c r="C1734" s="1" t="s">
        <v>4953</v>
      </c>
      <c r="E1734" s="1" t="s">
        <v>4954</v>
      </c>
      <c r="F1734" s="1" t="s">
        <v>30738</v>
      </c>
    </row>
    <row r="1735" spans="1:6">
      <c r="A1735" s="1" t="s">
        <v>4955</v>
      </c>
      <c r="B1735" s="1" t="s">
        <v>32</v>
      </c>
      <c r="C1735" s="1" t="s">
        <v>4956</v>
      </c>
      <c r="E1735" s="1" t="s">
        <v>4957</v>
      </c>
      <c r="F1735" s="1" t="s">
        <v>30737</v>
      </c>
    </row>
    <row r="1736" spans="1:6">
      <c r="A1736" s="1" t="s">
        <v>4958</v>
      </c>
      <c r="B1736" s="1" t="s">
        <v>32</v>
      </c>
      <c r="C1736" s="1" t="s">
        <v>4959</v>
      </c>
      <c r="E1736" s="1" t="s">
        <v>4960</v>
      </c>
      <c r="F1736" s="1" t="s">
        <v>30736</v>
      </c>
    </row>
    <row r="1737" spans="1:6">
      <c r="A1737" s="1" t="s">
        <v>4961</v>
      </c>
      <c r="B1737" s="1" t="s">
        <v>32</v>
      </c>
      <c r="C1737" s="1" t="s">
        <v>4962</v>
      </c>
      <c r="E1737" s="1" t="s">
        <v>4963</v>
      </c>
      <c r="F1737" s="1" t="s">
        <v>30735</v>
      </c>
    </row>
    <row r="1738" spans="1:6">
      <c r="A1738" s="1" t="s">
        <v>4964</v>
      </c>
      <c r="B1738" s="1" t="s">
        <v>32</v>
      </c>
      <c r="C1738" s="1" t="s">
        <v>4965</v>
      </c>
      <c r="E1738" s="1" t="s">
        <v>4966</v>
      </c>
      <c r="F1738" s="1" t="s">
        <v>30734</v>
      </c>
    </row>
    <row r="1739" spans="1:6">
      <c r="A1739" s="1" t="s">
        <v>4967</v>
      </c>
      <c r="B1739" s="1" t="s">
        <v>32</v>
      </c>
      <c r="C1739" s="1" t="s">
        <v>4968</v>
      </c>
      <c r="E1739" s="1" t="s">
        <v>4969</v>
      </c>
      <c r="F1739" s="1" t="s">
        <v>30733</v>
      </c>
    </row>
    <row r="1740" spans="1:6">
      <c r="A1740" s="1" t="s">
        <v>4970</v>
      </c>
      <c r="B1740" s="1" t="s">
        <v>32</v>
      </c>
      <c r="C1740" s="1" t="s">
        <v>4971</v>
      </c>
      <c r="E1740" s="1" t="s">
        <v>4972</v>
      </c>
      <c r="F1740" s="1" t="s">
        <v>30732</v>
      </c>
    </row>
    <row r="1741" spans="1:6">
      <c r="A1741" s="1" t="s">
        <v>4973</v>
      </c>
      <c r="B1741" s="1" t="s">
        <v>32</v>
      </c>
      <c r="C1741" s="1" t="s">
        <v>4974</v>
      </c>
      <c r="E1741" s="1" t="s">
        <v>4975</v>
      </c>
      <c r="F1741" s="1" t="s">
        <v>30731</v>
      </c>
    </row>
    <row r="1742" spans="1:6">
      <c r="A1742" s="1" t="s">
        <v>4976</v>
      </c>
      <c r="B1742" s="1" t="s">
        <v>32</v>
      </c>
      <c r="C1742" s="1" t="s">
        <v>4977</v>
      </c>
      <c r="E1742" s="1" t="s">
        <v>4978</v>
      </c>
      <c r="F1742" s="1" t="s">
        <v>30730</v>
      </c>
    </row>
    <row r="1743" spans="1:6">
      <c r="A1743" s="1" t="s">
        <v>4979</v>
      </c>
      <c r="B1743" s="1" t="s">
        <v>32</v>
      </c>
      <c r="C1743" s="1" t="s">
        <v>4980</v>
      </c>
      <c r="E1743" s="1" t="s">
        <v>4981</v>
      </c>
      <c r="F1743" s="1" t="s">
        <v>30729</v>
      </c>
    </row>
    <row r="1744" spans="1:6">
      <c r="A1744" s="1" t="s">
        <v>4982</v>
      </c>
      <c r="B1744" s="1" t="s">
        <v>32</v>
      </c>
      <c r="C1744" s="1" t="s">
        <v>4983</v>
      </c>
      <c r="E1744" s="1" t="s">
        <v>4984</v>
      </c>
      <c r="F1744" s="1" t="s">
        <v>30728</v>
      </c>
    </row>
    <row r="1745" spans="1:6">
      <c r="A1745" s="1" t="s">
        <v>4985</v>
      </c>
      <c r="B1745" s="1" t="s">
        <v>32</v>
      </c>
      <c r="C1745" s="1" t="s">
        <v>4986</v>
      </c>
      <c r="E1745" s="1" t="s">
        <v>4987</v>
      </c>
      <c r="F1745" s="1" t="s">
        <v>30727</v>
      </c>
    </row>
    <row r="1746" spans="1:6">
      <c r="A1746" s="1" t="s">
        <v>4988</v>
      </c>
      <c r="B1746" s="1" t="s">
        <v>7</v>
      </c>
      <c r="C1746" s="1" t="s">
        <v>4989</v>
      </c>
      <c r="E1746" s="1" t="s">
        <v>4990</v>
      </c>
      <c r="F1746" s="1" t="s">
        <v>29154</v>
      </c>
    </row>
    <row r="1747" spans="1:6">
      <c r="A1747" s="1" t="s">
        <v>4991</v>
      </c>
      <c r="B1747" s="1" t="s">
        <v>11</v>
      </c>
      <c r="C1747" s="1" t="s">
        <v>4992</v>
      </c>
      <c r="E1747" s="1" t="s">
        <v>4993</v>
      </c>
      <c r="F1747" s="1" t="s">
        <v>29154</v>
      </c>
    </row>
    <row r="1748" spans="1:6">
      <c r="A1748" s="1" t="s">
        <v>28656</v>
      </c>
      <c r="B1748" s="1" t="s">
        <v>25</v>
      </c>
      <c r="C1748" s="1" t="s">
        <v>4995</v>
      </c>
      <c r="E1748" s="1" t="s">
        <v>4996</v>
      </c>
      <c r="F1748" s="1" t="s">
        <v>28649</v>
      </c>
    </row>
    <row r="1749" spans="1:6">
      <c r="A1749" s="1" t="s">
        <v>28655</v>
      </c>
      <c r="B1749" s="1" t="s">
        <v>25</v>
      </c>
      <c r="C1749" s="1" t="s">
        <v>4998</v>
      </c>
      <c r="E1749" s="1" t="s">
        <v>4999</v>
      </c>
      <c r="F1749" s="1" t="s">
        <v>28647</v>
      </c>
    </row>
    <row r="1750" spans="1:6">
      <c r="A1750" s="1" t="s">
        <v>32577</v>
      </c>
      <c r="B1750" s="1" t="s">
        <v>25</v>
      </c>
      <c r="C1750" s="1" t="s">
        <v>5001</v>
      </c>
      <c r="E1750" s="1" t="s">
        <v>4996</v>
      </c>
      <c r="F1750" s="1" t="s">
        <v>28649</v>
      </c>
    </row>
    <row r="1751" spans="1:6">
      <c r="A1751" s="1" t="s">
        <v>32578</v>
      </c>
      <c r="B1751" s="1" t="s">
        <v>25</v>
      </c>
      <c r="C1751" s="1" t="s">
        <v>5003</v>
      </c>
      <c r="E1751" s="1" t="s">
        <v>5004</v>
      </c>
      <c r="F1751" s="1" t="s">
        <v>32574</v>
      </c>
    </row>
    <row r="1752" spans="1:6">
      <c r="A1752" s="1" t="s">
        <v>28654</v>
      </c>
      <c r="B1752" s="1" t="s">
        <v>25</v>
      </c>
      <c r="C1752" s="1" t="s">
        <v>5006</v>
      </c>
      <c r="E1752" s="1" t="s">
        <v>4996</v>
      </c>
      <c r="F1752" s="1" t="s">
        <v>28649</v>
      </c>
    </row>
    <row r="1753" spans="1:6">
      <c r="A1753" s="1" t="s">
        <v>28653</v>
      </c>
      <c r="B1753" s="1" t="s">
        <v>25</v>
      </c>
      <c r="C1753" s="1" t="s">
        <v>5008</v>
      </c>
      <c r="E1753" s="1" t="s">
        <v>5009</v>
      </c>
      <c r="F1753" s="1" t="s">
        <v>28646</v>
      </c>
    </row>
    <row r="1754" spans="1:6">
      <c r="A1754" s="1" t="s">
        <v>28652</v>
      </c>
      <c r="B1754" s="1" t="s">
        <v>25</v>
      </c>
      <c r="C1754" s="1" t="s">
        <v>5011</v>
      </c>
      <c r="E1754" s="1" t="s">
        <v>4996</v>
      </c>
      <c r="F1754" s="1" t="s">
        <v>28649</v>
      </c>
    </row>
    <row r="1755" spans="1:6">
      <c r="A1755" s="1" t="s">
        <v>28651</v>
      </c>
      <c r="B1755" s="1" t="s">
        <v>25</v>
      </c>
      <c r="C1755" s="1" t="s">
        <v>5013</v>
      </c>
      <c r="E1755" s="1" t="s">
        <v>5014</v>
      </c>
      <c r="F1755" s="1" t="s">
        <v>28645</v>
      </c>
    </row>
    <row r="1756" spans="1:6">
      <c r="A1756" s="1" t="s">
        <v>28650</v>
      </c>
      <c r="B1756" s="1" t="s">
        <v>25</v>
      </c>
      <c r="C1756" s="1" t="s">
        <v>5016</v>
      </c>
      <c r="E1756" s="1" t="s">
        <v>4996</v>
      </c>
      <c r="F1756" s="1" t="s">
        <v>28649</v>
      </c>
    </row>
    <row r="1757" spans="1:6">
      <c r="A1757" s="1" t="s">
        <v>28648</v>
      </c>
      <c r="B1757" s="1" t="s">
        <v>25</v>
      </c>
      <c r="C1757" s="1" t="s">
        <v>5018</v>
      </c>
      <c r="E1757" s="1" t="s">
        <v>5019</v>
      </c>
      <c r="F1757" s="1" t="s">
        <v>28644</v>
      </c>
    </row>
    <row r="1758" spans="1:6">
      <c r="A1758" s="1" t="s">
        <v>32575</v>
      </c>
      <c r="B1758" s="1" t="s">
        <v>25</v>
      </c>
      <c r="C1758" s="1" t="s">
        <v>5021</v>
      </c>
      <c r="E1758" s="1" t="s">
        <v>4996</v>
      </c>
      <c r="F1758" s="1" t="s">
        <v>28649</v>
      </c>
    </row>
    <row r="1759" spans="1:6">
      <c r="A1759" s="1" t="s">
        <v>32576</v>
      </c>
      <c r="B1759" s="1" t="s">
        <v>25</v>
      </c>
      <c r="C1759" s="1" t="s">
        <v>5023</v>
      </c>
      <c r="E1759" s="1" t="s">
        <v>5024</v>
      </c>
      <c r="F1759" s="1" t="s">
        <v>32573</v>
      </c>
    </row>
    <row r="1760" spans="1:6">
      <c r="A1760" s="1" t="s">
        <v>5025</v>
      </c>
      <c r="B1760" s="1" t="s">
        <v>25</v>
      </c>
      <c r="C1760" s="1" t="s">
        <v>5026</v>
      </c>
      <c r="E1760" s="1" t="s">
        <v>4999</v>
      </c>
      <c r="F1760" s="1" t="s">
        <v>28647</v>
      </c>
    </row>
    <row r="1761" spans="1:6">
      <c r="A1761" s="1" t="s">
        <v>5027</v>
      </c>
      <c r="B1761" s="1" t="s">
        <v>25</v>
      </c>
      <c r="C1761" s="1" t="s">
        <v>5028</v>
      </c>
      <c r="E1761" s="1" t="s">
        <v>5004</v>
      </c>
      <c r="F1761" s="1" t="s">
        <v>32574</v>
      </c>
    </row>
    <row r="1762" spans="1:6">
      <c r="A1762" s="1" t="s">
        <v>5029</v>
      </c>
      <c r="B1762" s="1" t="s">
        <v>25</v>
      </c>
      <c r="C1762" s="1" t="s">
        <v>5030</v>
      </c>
      <c r="E1762" s="1" t="s">
        <v>5009</v>
      </c>
      <c r="F1762" s="1" t="s">
        <v>28646</v>
      </c>
    </row>
    <row r="1763" spans="1:6">
      <c r="A1763" s="1" t="s">
        <v>5031</v>
      </c>
      <c r="B1763" s="1" t="s">
        <v>25</v>
      </c>
      <c r="C1763" s="1" t="s">
        <v>5032</v>
      </c>
      <c r="E1763" s="1" t="s">
        <v>5014</v>
      </c>
      <c r="F1763" s="1" t="s">
        <v>28645</v>
      </c>
    </row>
    <row r="1764" spans="1:6">
      <c r="A1764" s="1" t="s">
        <v>5033</v>
      </c>
      <c r="B1764" s="1" t="s">
        <v>25</v>
      </c>
      <c r="C1764" s="1" t="s">
        <v>5034</v>
      </c>
      <c r="E1764" s="1" t="s">
        <v>5019</v>
      </c>
      <c r="F1764" s="1" t="s">
        <v>28644</v>
      </c>
    </row>
    <row r="1765" spans="1:6">
      <c r="A1765" s="1" t="s">
        <v>5035</v>
      </c>
      <c r="B1765" s="1" t="s">
        <v>25</v>
      </c>
      <c r="C1765" s="1" t="s">
        <v>5036</v>
      </c>
      <c r="E1765" s="1" t="s">
        <v>5024</v>
      </c>
      <c r="F1765" s="1" t="s">
        <v>32573</v>
      </c>
    </row>
    <row r="1766" spans="1:6">
      <c r="A1766" s="1" t="s">
        <v>5037</v>
      </c>
      <c r="B1766" s="1" t="s">
        <v>32</v>
      </c>
      <c r="C1766" s="1" t="s">
        <v>5038</v>
      </c>
      <c r="E1766" s="1" t="s">
        <v>5039</v>
      </c>
      <c r="F1766" s="1" t="s">
        <v>30726</v>
      </c>
    </row>
    <row r="1767" spans="1:6">
      <c r="A1767" s="1" t="s">
        <v>5040</v>
      </c>
      <c r="B1767" s="1" t="s">
        <v>32</v>
      </c>
      <c r="C1767" s="1" t="s">
        <v>5041</v>
      </c>
      <c r="E1767" s="1" t="s">
        <v>5042</v>
      </c>
      <c r="F1767" s="1" t="s">
        <v>30725</v>
      </c>
    </row>
    <row r="1768" spans="1:6">
      <c r="A1768" s="1" t="s">
        <v>5043</v>
      </c>
      <c r="B1768" s="1" t="s">
        <v>32</v>
      </c>
      <c r="C1768" s="1" t="s">
        <v>5044</v>
      </c>
      <c r="E1768" s="1" t="s">
        <v>5045</v>
      </c>
      <c r="F1768" s="1" t="s">
        <v>30724</v>
      </c>
    </row>
    <row r="1769" spans="1:6">
      <c r="A1769" s="1" t="s">
        <v>5046</v>
      </c>
      <c r="B1769" s="1" t="s">
        <v>32</v>
      </c>
      <c r="C1769" s="1" t="s">
        <v>5047</v>
      </c>
      <c r="E1769" s="1" t="s">
        <v>5048</v>
      </c>
      <c r="F1769" s="1" t="s">
        <v>33364</v>
      </c>
    </row>
    <row r="1770" spans="1:6">
      <c r="A1770" s="1" t="s">
        <v>5049</v>
      </c>
      <c r="B1770" s="1" t="s">
        <v>32</v>
      </c>
      <c r="C1770" s="1" t="s">
        <v>5050</v>
      </c>
      <c r="E1770" s="1" t="s">
        <v>5051</v>
      </c>
      <c r="F1770" s="1" t="s">
        <v>33363</v>
      </c>
    </row>
    <row r="1771" spans="1:6">
      <c r="A1771" s="1" t="s">
        <v>5052</v>
      </c>
      <c r="B1771" s="1" t="s">
        <v>32</v>
      </c>
      <c r="C1771" s="1" t="s">
        <v>5053</v>
      </c>
      <c r="E1771" s="1" t="s">
        <v>5054</v>
      </c>
      <c r="F1771" s="1" t="s">
        <v>33362</v>
      </c>
    </row>
    <row r="1772" spans="1:6">
      <c r="A1772" s="1" t="s">
        <v>5055</v>
      </c>
      <c r="B1772" s="1" t="s">
        <v>32</v>
      </c>
      <c r="C1772" s="1" t="s">
        <v>5056</v>
      </c>
      <c r="E1772" s="1" t="s">
        <v>5057</v>
      </c>
      <c r="F1772" s="1" t="s">
        <v>30723</v>
      </c>
    </row>
    <row r="1773" spans="1:6">
      <c r="A1773" s="1" t="s">
        <v>5058</v>
      </c>
      <c r="B1773" s="1" t="s">
        <v>32</v>
      </c>
      <c r="C1773" s="1" t="s">
        <v>5059</v>
      </c>
      <c r="E1773" s="1" t="s">
        <v>5060</v>
      </c>
      <c r="F1773" s="1" t="s">
        <v>30722</v>
      </c>
    </row>
    <row r="1774" spans="1:6">
      <c r="A1774" s="1" t="s">
        <v>5061</v>
      </c>
      <c r="B1774" s="1" t="s">
        <v>32</v>
      </c>
      <c r="C1774" s="1" t="s">
        <v>5062</v>
      </c>
      <c r="E1774" s="1" t="s">
        <v>5063</v>
      </c>
      <c r="F1774" s="1" t="s">
        <v>30721</v>
      </c>
    </row>
    <row r="1775" spans="1:6">
      <c r="A1775" s="1" t="s">
        <v>5064</v>
      </c>
      <c r="B1775" s="1" t="s">
        <v>32</v>
      </c>
      <c r="C1775" s="1" t="s">
        <v>5065</v>
      </c>
      <c r="E1775" s="1" t="s">
        <v>5066</v>
      </c>
      <c r="F1775" s="1" t="s">
        <v>30720</v>
      </c>
    </row>
    <row r="1776" spans="1:6">
      <c r="A1776" s="1" t="s">
        <v>5067</v>
      </c>
      <c r="B1776" s="1" t="s">
        <v>32</v>
      </c>
      <c r="C1776" s="1" t="s">
        <v>5068</v>
      </c>
      <c r="E1776" s="1" t="s">
        <v>5069</v>
      </c>
      <c r="F1776" s="1" t="s">
        <v>30719</v>
      </c>
    </row>
    <row r="1777" spans="1:6">
      <c r="A1777" s="1" t="s">
        <v>5070</v>
      </c>
      <c r="B1777" s="1" t="s">
        <v>32</v>
      </c>
      <c r="C1777" s="1" t="s">
        <v>5071</v>
      </c>
      <c r="E1777" s="1" t="s">
        <v>5072</v>
      </c>
      <c r="F1777" s="1" t="s">
        <v>30718</v>
      </c>
    </row>
    <row r="1778" spans="1:6">
      <c r="A1778" s="1" t="s">
        <v>5073</v>
      </c>
      <c r="B1778" s="1" t="s">
        <v>32</v>
      </c>
      <c r="C1778" s="1" t="s">
        <v>5074</v>
      </c>
      <c r="E1778" s="1" t="s">
        <v>5075</v>
      </c>
      <c r="F1778" s="1" t="s">
        <v>30717</v>
      </c>
    </row>
    <row r="1779" spans="1:6">
      <c r="A1779" s="1" t="s">
        <v>5076</v>
      </c>
      <c r="B1779" s="1" t="s">
        <v>32</v>
      </c>
      <c r="C1779" s="1" t="s">
        <v>5077</v>
      </c>
      <c r="E1779" s="1" t="s">
        <v>5078</v>
      </c>
      <c r="F1779" s="1" t="s">
        <v>33361</v>
      </c>
    </row>
    <row r="1780" spans="1:6">
      <c r="A1780" s="1" t="s">
        <v>5079</v>
      </c>
      <c r="B1780" s="1" t="s">
        <v>32</v>
      </c>
      <c r="C1780" s="1" t="s">
        <v>5080</v>
      </c>
      <c r="E1780" s="1" t="s">
        <v>5081</v>
      </c>
      <c r="F1780" s="1" t="s">
        <v>30715</v>
      </c>
    </row>
    <row r="1781" spans="1:6">
      <c r="A1781" s="1" t="s">
        <v>5082</v>
      </c>
      <c r="B1781" s="1" t="s">
        <v>32</v>
      </c>
      <c r="C1781" s="1" t="s">
        <v>5083</v>
      </c>
      <c r="E1781" s="1" t="s">
        <v>5084</v>
      </c>
      <c r="F1781" s="1" t="s">
        <v>33360</v>
      </c>
    </row>
    <row r="1782" spans="1:6">
      <c r="A1782" s="1" t="s">
        <v>5085</v>
      </c>
      <c r="B1782" s="1" t="s">
        <v>32</v>
      </c>
      <c r="C1782" s="1" t="s">
        <v>5086</v>
      </c>
      <c r="E1782" s="1" t="s">
        <v>5087</v>
      </c>
      <c r="F1782" s="1" t="s">
        <v>33359</v>
      </c>
    </row>
    <row r="1783" spans="1:6">
      <c r="A1783" s="1" t="s">
        <v>5088</v>
      </c>
      <c r="B1783" s="1" t="s">
        <v>32</v>
      </c>
      <c r="C1783" s="1" t="s">
        <v>5089</v>
      </c>
      <c r="E1783" s="1" t="s">
        <v>5090</v>
      </c>
      <c r="F1783" s="1" t="s">
        <v>33358</v>
      </c>
    </row>
    <row r="1784" spans="1:6">
      <c r="A1784" s="1" t="s">
        <v>5091</v>
      </c>
      <c r="B1784" s="1" t="s">
        <v>7</v>
      </c>
      <c r="C1784" s="1" t="s">
        <v>5092</v>
      </c>
      <c r="E1784" s="1" t="s">
        <v>5093</v>
      </c>
      <c r="F1784" s="1" t="s">
        <v>29153</v>
      </c>
    </row>
    <row r="1785" spans="1:6">
      <c r="A1785" s="1" t="s">
        <v>5094</v>
      </c>
      <c r="B1785" s="1" t="s">
        <v>11</v>
      </c>
      <c r="C1785" s="1" t="s">
        <v>5095</v>
      </c>
      <c r="E1785" s="1" t="s">
        <v>5096</v>
      </c>
      <c r="F1785" s="1" t="s">
        <v>29153</v>
      </c>
    </row>
    <row r="1786" spans="1:6">
      <c r="A1786" s="1" t="s">
        <v>28643</v>
      </c>
      <c r="B1786" s="1" t="s">
        <v>25</v>
      </c>
      <c r="C1786" s="1" t="s">
        <v>5098</v>
      </c>
      <c r="E1786" s="1" t="s">
        <v>4996</v>
      </c>
      <c r="F1786" s="1" t="s">
        <v>28640</v>
      </c>
    </row>
    <row r="1787" spans="1:6">
      <c r="A1787" s="1" t="s">
        <v>28642</v>
      </c>
      <c r="B1787" s="1" t="s">
        <v>25</v>
      </c>
      <c r="C1787" s="1" t="s">
        <v>5100</v>
      </c>
      <c r="E1787" s="1" t="s">
        <v>5101</v>
      </c>
      <c r="F1787" s="1" t="s">
        <v>28635</v>
      </c>
    </row>
    <row r="1788" spans="1:6">
      <c r="A1788" s="1" t="s">
        <v>28641</v>
      </c>
      <c r="B1788" s="1" t="s">
        <v>25</v>
      </c>
      <c r="C1788" s="1" t="s">
        <v>5103</v>
      </c>
      <c r="E1788" s="1" t="s">
        <v>4996</v>
      </c>
      <c r="F1788" s="1" t="s">
        <v>28640</v>
      </c>
    </row>
    <row r="1789" spans="1:6">
      <c r="A1789" s="1" t="s">
        <v>28639</v>
      </c>
      <c r="B1789" s="1" t="s">
        <v>25</v>
      </c>
      <c r="C1789" s="1" t="s">
        <v>5105</v>
      </c>
      <c r="E1789" s="1" t="s">
        <v>5106</v>
      </c>
      <c r="F1789" s="1" t="s">
        <v>28634</v>
      </c>
    </row>
    <row r="1790" spans="1:6">
      <c r="A1790" s="1" t="s">
        <v>28638</v>
      </c>
      <c r="B1790" s="1" t="s">
        <v>25</v>
      </c>
      <c r="C1790" s="1" t="s">
        <v>5108</v>
      </c>
      <c r="E1790" s="1" t="s">
        <v>4996</v>
      </c>
      <c r="F1790" s="1" t="s">
        <v>28649</v>
      </c>
    </row>
    <row r="1791" spans="1:6">
      <c r="A1791" s="1" t="s">
        <v>28636</v>
      </c>
      <c r="B1791" s="1" t="s">
        <v>25</v>
      </c>
      <c r="C1791" s="1" t="s">
        <v>5110</v>
      </c>
      <c r="E1791" s="1" t="s">
        <v>5111</v>
      </c>
      <c r="F1791" s="1" t="s">
        <v>28633</v>
      </c>
    </row>
    <row r="1792" spans="1:6">
      <c r="A1792" s="1" t="s">
        <v>5112</v>
      </c>
      <c r="B1792" s="1" t="s">
        <v>25</v>
      </c>
      <c r="C1792" s="1" t="s">
        <v>5113</v>
      </c>
      <c r="E1792" s="1" t="s">
        <v>5101</v>
      </c>
      <c r="F1792" s="1" t="s">
        <v>28635</v>
      </c>
    </row>
    <row r="1793" spans="1:6">
      <c r="A1793" s="1" t="s">
        <v>5114</v>
      </c>
      <c r="B1793" s="1" t="s">
        <v>25</v>
      </c>
      <c r="C1793" s="1" t="s">
        <v>5115</v>
      </c>
      <c r="E1793" s="1" t="s">
        <v>5106</v>
      </c>
      <c r="F1793" s="1" t="s">
        <v>28634</v>
      </c>
    </row>
    <row r="1794" spans="1:6">
      <c r="A1794" s="1" t="s">
        <v>5116</v>
      </c>
      <c r="B1794" s="1" t="s">
        <v>25</v>
      </c>
      <c r="C1794" s="1" t="s">
        <v>5117</v>
      </c>
      <c r="E1794" s="1" t="s">
        <v>5111</v>
      </c>
      <c r="F1794" s="1" t="s">
        <v>28633</v>
      </c>
    </row>
    <row r="1795" spans="1:6">
      <c r="A1795" s="1" t="s">
        <v>5118</v>
      </c>
      <c r="B1795" s="1" t="s">
        <v>32</v>
      </c>
      <c r="C1795" s="1" t="s">
        <v>5119</v>
      </c>
      <c r="E1795" s="1" t="s">
        <v>5120</v>
      </c>
      <c r="F1795" s="1" t="s">
        <v>30714</v>
      </c>
    </row>
    <row r="1796" spans="1:6">
      <c r="A1796" s="1" t="s">
        <v>5121</v>
      </c>
      <c r="B1796" s="1" t="s">
        <v>32</v>
      </c>
      <c r="C1796" s="1" t="s">
        <v>5122</v>
      </c>
      <c r="E1796" s="1" t="s">
        <v>5123</v>
      </c>
      <c r="F1796" s="1" t="s">
        <v>30713</v>
      </c>
    </row>
    <row r="1797" spans="1:6">
      <c r="A1797" s="1" t="s">
        <v>5124</v>
      </c>
      <c r="B1797" s="1" t="s">
        <v>32</v>
      </c>
      <c r="C1797" s="1" t="s">
        <v>5125</v>
      </c>
      <c r="E1797" s="1" t="s">
        <v>5126</v>
      </c>
      <c r="F1797" s="1" t="s">
        <v>30712</v>
      </c>
    </row>
    <row r="1798" spans="1:6">
      <c r="A1798" s="1" t="s">
        <v>5127</v>
      </c>
      <c r="B1798" s="1" t="s">
        <v>32</v>
      </c>
      <c r="C1798" s="1" t="s">
        <v>5128</v>
      </c>
      <c r="E1798" s="1" t="s">
        <v>5129</v>
      </c>
      <c r="F1798" s="1" t="s">
        <v>30711</v>
      </c>
    </row>
    <row r="1799" spans="1:6">
      <c r="A1799" s="1" t="s">
        <v>5130</v>
      </c>
      <c r="B1799" s="1" t="s">
        <v>32</v>
      </c>
      <c r="C1799" s="1" t="s">
        <v>5131</v>
      </c>
      <c r="E1799" s="1" t="s">
        <v>5132</v>
      </c>
      <c r="F1799" s="1" t="s">
        <v>30710</v>
      </c>
    </row>
    <row r="1800" spans="1:6">
      <c r="A1800" s="1" t="s">
        <v>5133</v>
      </c>
      <c r="B1800" s="1" t="s">
        <v>32</v>
      </c>
      <c r="C1800" s="1" t="s">
        <v>5134</v>
      </c>
      <c r="E1800" s="1" t="s">
        <v>5135</v>
      </c>
      <c r="F1800" s="1" t="s">
        <v>30709</v>
      </c>
    </row>
    <row r="1801" spans="1:6">
      <c r="A1801" s="1" t="s">
        <v>5136</v>
      </c>
      <c r="B1801" s="1" t="s">
        <v>32</v>
      </c>
      <c r="C1801" s="1" t="s">
        <v>5137</v>
      </c>
      <c r="E1801" s="1" t="s">
        <v>5138</v>
      </c>
      <c r="F1801" s="1" t="s">
        <v>30708</v>
      </c>
    </row>
    <row r="1802" spans="1:6">
      <c r="A1802" s="1" t="s">
        <v>5139</v>
      </c>
      <c r="B1802" s="1" t="s">
        <v>32</v>
      </c>
      <c r="C1802" s="1" t="s">
        <v>5140</v>
      </c>
      <c r="E1802" s="1" t="s">
        <v>5141</v>
      </c>
      <c r="F1802" s="1" t="s">
        <v>30707</v>
      </c>
    </row>
    <row r="1803" spans="1:6">
      <c r="A1803" s="1" t="s">
        <v>5142</v>
      </c>
      <c r="B1803" s="1" t="s">
        <v>32</v>
      </c>
      <c r="C1803" s="1" t="s">
        <v>5143</v>
      </c>
      <c r="E1803" s="1" t="s">
        <v>5144</v>
      </c>
      <c r="F1803" s="1" t="s">
        <v>30706</v>
      </c>
    </row>
    <row r="1804" spans="1:6">
      <c r="A1804" s="1" t="s">
        <v>5145</v>
      </c>
      <c r="B1804" s="1" t="s">
        <v>7</v>
      </c>
      <c r="C1804" s="1" t="s">
        <v>5146</v>
      </c>
      <c r="E1804" s="1" t="s">
        <v>5147</v>
      </c>
      <c r="F1804" s="1" t="s">
        <v>29152</v>
      </c>
    </row>
    <row r="1805" spans="1:6">
      <c r="A1805" s="1" t="s">
        <v>5148</v>
      </c>
      <c r="B1805" s="1" t="s">
        <v>11</v>
      </c>
      <c r="C1805" s="1" t="s">
        <v>5149</v>
      </c>
      <c r="E1805" s="1" t="s">
        <v>5150</v>
      </c>
      <c r="F1805" s="1" t="s">
        <v>29152</v>
      </c>
    </row>
    <row r="1806" spans="1:6">
      <c r="A1806" s="1" t="s">
        <v>28632</v>
      </c>
      <c r="B1806" s="1" t="s">
        <v>25</v>
      </c>
      <c r="C1806" s="1" t="s">
        <v>5152</v>
      </c>
      <c r="E1806" s="1" t="s">
        <v>5153</v>
      </c>
      <c r="F1806" s="1" t="s">
        <v>28624</v>
      </c>
    </row>
    <row r="1807" spans="1:6">
      <c r="A1807" s="1" t="s">
        <v>28631</v>
      </c>
      <c r="B1807" s="1" t="s">
        <v>25</v>
      </c>
      <c r="C1807" s="1" t="s">
        <v>5155</v>
      </c>
      <c r="E1807" s="1" t="s">
        <v>5156</v>
      </c>
      <c r="F1807" s="1" t="s">
        <v>28622</v>
      </c>
    </row>
    <row r="1808" spans="1:6">
      <c r="A1808" s="1" t="s">
        <v>32571</v>
      </c>
      <c r="B1808" s="1" t="s">
        <v>25</v>
      </c>
      <c r="C1808" s="1" t="s">
        <v>5158</v>
      </c>
      <c r="E1808" s="1" t="s">
        <v>5153</v>
      </c>
      <c r="F1808" s="1" t="s">
        <v>28624</v>
      </c>
    </row>
    <row r="1809" spans="1:6">
      <c r="A1809" s="1" t="s">
        <v>32572</v>
      </c>
      <c r="B1809" s="1" t="s">
        <v>25</v>
      </c>
      <c r="C1809" s="1" t="s">
        <v>5160</v>
      </c>
      <c r="E1809" s="1" t="s">
        <v>5161</v>
      </c>
      <c r="F1809" s="1" t="s">
        <v>32570</v>
      </c>
    </row>
    <row r="1810" spans="1:6">
      <c r="A1810" s="1" t="s">
        <v>28630</v>
      </c>
      <c r="B1810" s="1" t="s">
        <v>25</v>
      </c>
      <c r="C1810" s="1" t="s">
        <v>5163</v>
      </c>
      <c r="E1810" s="1" t="s">
        <v>5153</v>
      </c>
      <c r="F1810" s="1" t="s">
        <v>28629</v>
      </c>
    </row>
    <row r="1811" spans="1:6">
      <c r="A1811" s="1" t="s">
        <v>28628</v>
      </c>
      <c r="B1811" s="1" t="s">
        <v>25</v>
      </c>
      <c r="C1811" s="1" t="s">
        <v>5165</v>
      </c>
      <c r="E1811" s="1" t="s">
        <v>5166</v>
      </c>
      <c r="F1811" s="1" t="s">
        <v>28621</v>
      </c>
    </row>
    <row r="1812" spans="1:6">
      <c r="A1812" s="1" t="s">
        <v>28627</v>
      </c>
      <c r="B1812" s="1" t="s">
        <v>25</v>
      </c>
      <c r="C1812" s="1" t="s">
        <v>5168</v>
      </c>
      <c r="E1812" s="1" t="s">
        <v>5153</v>
      </c>
      <c r="F1812" s="1" t="s">
        <v>28624</v>
      </c>
    </row>
    <row r="1813" spans="1:6">
      <c r="A1813" s="1" t="s">
        <v>28626</v>
      </c>
      <c r="B1813" s="1" t="s">
        <v>25</v>
      </c>
      <c r="C1813" s="1" t="s">
        <v>5170</v>
      </c>
      <c r="E1813" s="1" t="s">
        <v>5171</v>
      </c>
      <c r="F1813" s="1" t="s">
        <v>28620</v>
      </c>
    </row>
    <row r="1814" spans="1:6">
      <c r="A1814" s="1" t="s">
        <v>28625</v>
      </c>
      <c r="B1814" s="1" t="s">
        <v>25</v>
      </c>
      <c r="C1814" s="1" t="s">
        <v>5173</v>
      </c>
      <c r="E1814" s="1" t="s">
        <v>5153</v>
      </c>
      <c r="F1814" s="1" t="s">
        <v>28624</v>
      </c>
    </row>
    <row r="1815" spans="1:6">
      <c r="A1815" s="1" t="s">
        <v>28623</v>
      </c>
      <c r="B1815" s="1" t="s">
        <v>25</v>
      </c>
      <c r="C1815" s="1" t="s">
        <v>5175</v>
      </c>
      <c r="E1815" s="1" t="s">
        <v>5176</v>
      </c>
      <c r="F1815" s="1" t="s">
        <v>28619</v>
      </c>
    </row>
    <row r="1816" spans="1:6">
      <c r="A1816" s="1" t="s">
        <v>5177</v>
      </c>
      <c r="B1816" s="1" t="s">
        <v>25</v>
      </c>
      <c r="C1816" s="1" t="s">
        <v>5178</v>
      </c>
      <c r="E1816" s="1" t="s">
        <v>5156</v>
      </c>
      <c r="F1816" s="1" t="s">
        <v>28622</v>
      </c>
    </row>
    <row r="1817" spans="1:6">
      <c r="A1817" s="1" t="s">
        <v>5179</v>
      </c>
      <c r="B1817" s="1" t="s">
        <v>25</v>
      </c>
      <c r="C1817" s="1" t="s">
        <v>5180</v>
      </c>
      <c r="E1817" s="1" t="s">
        <v>5161</v>
      </c>
      <c r="F1817" s="1" t="s">
        <v>32570</v>
      </c>
    </row>
    <row r="1818" spans="1:6">
      <c r="A1818" s="1" t="s">
        <v>5181</v>
      </c>
      <c r="B1818" s="1" t="s">
        <v>25</v>
      </c>
      <c r="C1818" s="1" t="s">
        <v>5182</v>
      </c>
      <c r="E1818" s="1" t="s">
        <v>5166</v>
      </c>
      <c r="F1818" s="1" t="s">
        <v>28621</v>
      </c>
    </row>
    <row r="1819" spans="1:6">
      <c r="A1819" s="1" t="s">
        <v>5183</v>
      </c>
      <c r="B1819" s="1" t="s">
        <v>25</v>
      </c>
      <c r="C1819" s="1" t="s">
        <v>5184</v>
      </c>
      <c r="E1819" s="1" t="s">
        <v>5171</v>
      </c>
      <c r="F1819" s="1" t="s">
        <v>28620</v>
      </c>
    </row>
    <row r="1820" spans="1:6">
      <c r="A1820" s="1" t="s">
        <v>5185</v>
      </c>
      <c r="B1820" s="1" t="s">
        <v>25</v>
      </c>
      <c r="C1820" s="1" t="s">
        <v>5186</v>
      </c>
      <c r="E1820" s="1" t="s">
        <v>5176</v>
      </c>
      <c r="F1820" s="1" t="s">
        <v>28619</v>
      </c>
    </row>
    <row r="1821" spans="1:6">
      <c r="A1821" s="1" t="s">
        <v>5187</v>
      </c>
      <c r="B1821" s="1" t="s">
        <v>32</v>
      </c>
      <c r="C1821" s="1" t="s">
        <v>5188</v>
      </c>
      <c r="E1821" s="1" t="s">
        <v>5189</v>
      </c>
      <c r="F1821" s="1" t="s">
        <v>30705</v>
      </c>
    </row>
    <row r="1822" spans="1:6">
      <c r="A1822" s="1" t="s">
        <v>5190</v>
      </c>
      <c r="B1822" s="1" t="s">
        <v>32</v>
      </c>
      <c r="C1822" s="1" t="s">
        <v>5191</v>
      </c>
      <c r="E1822" s="1" t="s">
        <v>5192</v>
      </c>
      <c r="F1822" s="1" t="s">
        <v>30704</v>
      </c>
    </row>
    <row r="1823" spans="1:6">
      <c r="A1823" s="1" t="s">
        <v>5193</v>
      </c>
      <c r="B1823" s="1" t="s">
        <v>32</v>
      </c>
      <c r="C1823" s="1" t="s">
        <v>5194</v>
      </c>
      <c r="E1823" s="1" t="s">
        <v>5195</v>
      </c>
      <c r="F1823" s="1" t="s">
        <v>30703</v>
      </c>
    </row>
    <row r="1824" spans="1:6">
      <c r="A1824" s="1" t="s">
        <v>5196</v>
      </c>
      <c r="B1824" s="1" t="s">
        <v>32</v>
      </c>
      <c r="C1824" s="1" t="s">
        <v>5197</v>
      </c>
      <c r="E1824" s="1" t="s">
        <v>5198</v>
      </c>
      <c r="F1824" s="1" t="s">
        <v>33357</v>
      </c>
    </row>
    <row r="1825" spans="1:6">
      <c r="A1825" s="1" t="s">
        <v>5199</v>
      </c>
      <c r="B1825" s="1" t="s">
        <v>32</v>
      </c>
      <c r="C1825" s="1" t="s">
        <v>5200</v>
      </c>
      <c r="E1825" s="1" t="s">
        <v>5201</v>
      </c>
      <c r="F1825" s="1" t="s">
        <v>33356</v>
      </c>
    </row>
    <row r="1826" spans="1:6">
      <c r="A1826" s="1" t="s">
        <v>5202</v>
      </c>
      <c r="B1826" s="1" t="s">
        <v>32</v>
      </c>
      <c r="C1826" s="1" t="s">
        <v>5203</v>
      </c>
      <c r="E1826" s="1" t="s">
        <v>5204</v>
      </c>
      <c r="F1826" s="1" t="s">
        <v>33355</v>
      </c>
    </row>
    <row r="1827" spans="1:6">
      <c r="A1827" s="1" t="s">
        <v>5205</v>
      </c>
      <c r="B1827" s="1" t="s">
        <v>32</v>
      </c>
      <c r="C1827" s="1" t="s">
        <v>5206</v>
      </c>
      <c r="E1827" s="1" t="s">
        <v>5207</v>
      </c>
      <c r="F1827" s="1" t="s">
        <v>30702</v>
      </c>
    </row>
    <row r="1828" spans="1:6">
      <c r="A1828" s="1" t="s">
        <v>5208</v>
      </c>
      <c r="B1828" s="1" t="s">
        <v>32</v>
      </c>
      <c r="C1828" s="1" t="s">
        <v>5209</v>
      </c>
      <c r="E1828" s="1" t="s">
        <v>5210</v>
      </c>
      <c r="F1828" s="1" t="s">
        <v>30701</v>
      </c>
    </row>
    <row r="1829" spans="1:6">
      <c r="A1829" s="1" t="s">
        <v>5211</v>
      </c>
      <c r="B1829" s="1" t="s">
        <v>32</v>
      </c>
      <c r="C1829" s="1" t="s">
        <v>5212</v>
      </c>
      <c r="E1829" s="1" t="s">
        <v>5213</v>
      </c>
      <c r="F1829" s="1" t="s">
        <v>30700</v>
      </c>
    </row>
    <row r="1830" spans="1:6">
      <c r="A1830" s="1" t="s">
        <v>5214</v>
      </c>
      <c r="B1830" s="1" t="s">
        <v>32</v>
      </c>
      <c r="C1830" s="1" t="s">
        <v>5215</v>
      </c>
      <c r="E1830" s="1" t="s">
        <v>5216</v>
      </c>
      <c r="F1830" s="1" t="s">
        <v>30699</v>
      </c>
    </row>
    <row r="1831" spans="1:6">
      <c r="A1831" s="1" t="s">
        <v>5217</v>
      </c>
      <c r="B1831" s="1" t="s">
        <v>32</v>
      </c>
      <c r="C1831" s="1" t="s">
        <v>5218</v>
      </c>
      <c r="E1831" s="1" t="s">
        <v>5219</v>
      </c>
      <c r="F1831" s="1" t="s">
        <v>30698</v>
      </c>
    </row>
    <row r="1832" spans="1:6">
      <c r="A1832" s="1" t="s">
        <v>5220</v>
      </c>
      <c r="B1832" s="1" t="s">
        <v>32</v>
      </c>
      <c r="C1832" s="1" t="s">
        <v>5221</v>
      </c>
      <c r="E1832" s="1" t="s">
        <v>5222</v>
      </c>
      <c r="F1832" s="1" t="s">
        <v>30697</v>
      </c>
    </row>
    <row r="1833" spans="1:6">
      <c r="A1833" s="1" t="s">
        <v>5223</v>
      </c>
      <c r="B1833" s="1" t="s">
        <v>32</v>
      </c>
      <c r="C1833" s="1" t="s">
        <v>5224</v>
      </c>
      <c r="E1833" s="1" t="s">
        <v>5225</v>
      </c>
      <c r="F1833" s="1" t="s">
        <v>30696</v>
      </c>
    </row>
    <row r="1834" spans="1:6">
      <c r="A1834" s="1" t="s">
        <v>5226</v>
      </c>
      <c r="B1834" s="1" t="s">
        <v>32</v>
      </c>
      <c r="C1834" s="1" t="s">
        <v>5227</v>
      </c>
      <c r="E1834" s="1" t="s">
        <v>5228</v>
      </c>
      <c r="F1834" s="1" t="s">
        <v>30695</v>
      </c>
    </row>
    <row r="1835" spans="1:6">
      <c r="A1835" s="1" t="s">
        <v>5229</v>
      </c>
      <c r="B1835" s="1" t="s">
        <v>32</v>
      </c>
      <c r="C1835" s="1" t="s">
        <v>5230</v>
      </c>
      <c r="E1835" s="1" t="s">
        <v>5231</v>
      </c>
      <c r="F1835" s="1" t="s">
        <v>30694</v>
      </c>
    </row>
    <row r="1836" spans="1:6">
      <c r="A1836" s="1" t="s">
        <v>5232</v>
      </c>
      <c r="B1836" s="1" t="s">
        <v>7</v>
      </c>
      <c r="C1836" s="1" t="s">
        <v>5233</v>
      </c>
      <c r="E1836" s="1" t="s">
        <v>5234</v>
      </c>
      <c r="F1836" s="1" t="s">
        <v>29151</v>
      </c>
    </row>
    <row r="1837" spans="1:6">
      <c r="A1837" s="1" t="s">
        <v>5235</v>
      </c>
      <c r="B1837" s="1" t="s">
        <v>11</v>
      </c>
      <c r="C1837" s="1" t="s">
        <v>5236</v>
      </c>
      <c r="E1837" s="1" t="s">
        <v>5237</v>
      </c>
      <c r="F1837" s="1" t="s">
        <v>29151</v>
      </c>
    </row>
    <row r="1838" spans="1:6">
      <c r="A1838" s="1" t="s">
        <v>28618</v>
      </c>
      <c r="B1838" s="1" t="s">
        <v>25</v>
      </c>
      <c r="C1838" s="1" t="s">
        <v>5239</v>
      </c>
      <c r="E1838" s="1" t="s">
        <v>5240</v>
      </c>
      <c r="F1838" s="1" t="s">
        <v>28613</v>
      </c>
    </row>
    <row r="1839" spans="1:6">
      <c r="A1839" s="1" t="s">
        <v>28617</v>
      </c>
      <c r="B1839" s="1" t="s">
        <v>25</v>
      </c>
      <c r="C1839" s="1" t="s">
        <v>5242</v>
      </c>
      <c r="E1839" s="1" t="s">
        <v>5243</v>
      </c>
      <c r="F1839" s="1" t="s">
        <v>28611</v>
      </c>
    </row>
    <row r="1840" spans="1:6">
      <c r="A1840" s="1" t="s">
        <v>32568</v>
      </c>
      <c r="B1840" s="1" t="s">
        <v>25</v>
      </c>
      <c r="C1840" s="1" t="s">
        <v>5245</v>
      </c>
      <c r="E1840" s="1" t="s">
        <v>5240</v>
      </c>
      <c r="F1840" s="1" t="s">
        <v>28613</v>
      </c>
    </row>
    <row r="1841" spans="1:6">
      <c r="A1841" s="1" t="s">
        <v>32569</v>
      </c>
      <c r="B1841" s="1" t="s">
        <v>25</v>
      </c>
      <c r="C1841" s="1" t="s">
        <v>5247</v>
      </c>
      <c r="E1841" s="1" t="s">
        <v>5248</v>
      </c>
      <c r="F1841" s="1" t="s">
        <v>32567</v>
      </c>
    </row>
    <row r="1842" spans="1:6">
      <c r="A1842" s="1" t="s">
        <v>28616</v>
      </c>
      <c r="B1842" s="1" t="s">
        <v>25</v>
      </c>
      <c r="C1842" s="1" t="s">
        <v>5250</v>
      </c>
      <c r="E1842" s="1" t="s">
        <v>5240</v>
      </c>
      <c r="F1842" s="1" t="s">
        <v>28613</v>
      </c>
    </row>
    <row r="1843" spans="1:6">
      <c r="A1843" s="1" t="s">
        <v>28615</v>
      </c>
      <c r="B1843" s="1" t="s">
        <v>25</v>
      </c>
      <c r="C1843" s="1" t="s">
        <v>5252</v>
      </c>
      <c r="E1843" s="1" t="s">
        <v>5253</v>
      </c>
      <c r="F1843" s="1" t="s">
        <v>28610</v>
      </c>
    </row>
    <row r="1844" spans="1:6">
      <c r="A1844" s="1" t="s">
        <v>28614</v>
      </c>
      <c r="B1844" s="1" t="s">
        <v>25</v>
      </c>
      <c r="C1844" s="1" t="s">
        <v>5255</v>
      </c>
      <c r="E1844" s="1" t="s">
        <v>5240</v>
      </c>
      <c r="F1844" s="1" t="s">
        <v>28613</v>
      </c>
    </row>
    <row r="1845" spans="1:6">
      <c r="A1845" s="1" t="s">
        <v>28612</v>
      </c>
      <c r="B1845" s="1" t="s">
        <v>25</v>
      </c>
      <c r="C1845" s="1" t="s">
        <v>5257</v>
      </c>
      <c r="E1845" s="1" t="s">
        <v>5258</v>
      </c>
      <c r="F1845" s="1" t="s">
        <v>28609</v>
      </c>
    </row>
    <row r="1846" spans="1:6">
      <c r="A1846" s="1" t="s">
        <v>5259</v>
      </c>
      <c r="B1846" s="1" t="s">
        <v>25</v>
      </c>
      <c r="C1846" s="1" t="s">
        <v>5260</v>
      </c>
      <c r="E1846" s="1" t="s">
        <v>5261</v>
      </c>
      <c r="F1846" s="1" t="s">
        <v>28611</v>
      </c>
    </row>
    <row r="1847" spans="1:6">
      <c r="A1847" s="1" t="s">
        <v>5262</v>
      </c>
      <c r="B1847" s="1" t="s">
        <v>25</v>
      </c>
      <c r="C1847" s="1" t="s">
        <v>5263</v>
      </c>
      <c r="E1847" s="1" t="s">
        <v>5248</v>
      </c>
      <c r="F1847" s="1" t="s">
        <v>32567</v>
      </c>
    </row>
    <row r="1848" spans="1:6">
      <c r="A1848" s="1" t="s">
        <v>5264</v>
      </c>
      <c r="B1848" s="1" t="s">
        <v>25</v>
      </c>
      <c r="C1848" s="1" t="s">
        <v>5265</v>
      </c>
      <c r="E1848" s="1" t="s">
        <v>5253</v>
      </c>
      <c r="F1848" s="1" t="s">
        <v>28610</v>
      </c>
    </row>
    <row r="1849" spans="1:6">
      <c r="A1849" s="1" t="s">
        <v>5266</v>
      </c>
      <c r="B1849" s="1" t="s">
        <v>25</v>
      </c>
      <c r="C1849" s="1" t="s">
        <v>5267</v>
      </c>
      <c r="E1849" s="1" t="s">
        <v>5268</v>
      </c>
      <c r="F1849" s="1" t="s">
        <v>28609</v>
      </c>
    </row>
    <row r="1850" spans="1:6">
      <c r="A1850" s="1" t="s">
        <v>5269</v>
      </c>
      <c r="B1850" s="1" t="s">
        <v>32</v>
      </c>
      <c r="C1850" s="1" t="s">
        <v>5270</v>
      </c>
      <c r="E1850" s="1" t="s">
        <v>5271</v>
      </c>
      <c r="F1850" s="1" t="s">
        <v>30693</v>
      </c>
    </row>
    <row r="1851" spans="1:6">
      <c r="A1851" s="1" t="s">
        <v>5272</v>
      </c>
      <c r="B1851" s="1" t="s">
        <v>32</v>
      </c>
      <c r="C1851" s="1" t="s">
        <v>5273</v>
      </c>
      <c r="E1851" s="1" t="s">
        <v>5274</v>
      </c>
      <c r="F1851" s="1" t="s">
        <v>30692</v>
      </c>
    </row>
    <row r="1852" spans="1:6">
      <c r="A1852" s="1" t="s">
        <v>5275</v>
      </c>
      <c r="B1852" s="1" t="s">
        <v>32</v>
      </c>
      <c r="C1852" s="1" t="s">
        <v>5276</v>
      </c>
      <c r="E1852" s="1" t="s">
        <v>5277</v>
      </c>
      <c r="F1852" s="1" t="s">
        <v>30691</v>
      </c>
    </row>
    <row r="1853" spans="1:6">
      <c r="A1853" s="1" t="s">
        <v>5278</v>
      </c>
      <c r="B1853" s="1" t="s">
        <v>32</v>
      </c>
      <c r="C1853" s="1" t="s">
        <v>5279</v>
      </c>
      <c r="E1853" s="1" t="s">
        <v>5280</v>
      </c>
      <c r="F1853" s="1" t="s">
        <v>33354</v>
      </c>
    </row>
    <row r="1854" spans="1:6">
      <c r="A1854" s="1" t="s">
        <v>5281</v>
      </c>
      <c r="B1854" s="1" t="s">
        <v>32</v>
      </c>
      <c r="C1854" s="1" t="s">
        <v>5282</v>
      </c>
      <c r="E1854" s="1" t="s">
        <v>5283</v>
      </c>
      <c r="F1854" s="1" t="s">
        <v>33353</v>
      </c>
    </row>
    <row r="1855" spans="1:6">
      <c r="A1855" s="1" t="s">
        <v>5284</v>
      </c>
      <c r="B1855" s="1" t="s">
        <v>32</v>
      </c>
      <c r="C1855" s="1" t="s">
        <v>5285</v>
      </c>
      <c r="E1855" s="1" t="s">
        <v>5286</v>
      </c>
      <c r="F1855" s="1" t="s">
        <v>33352</v>
      </c>
    </row>
    <row r="1856" spans="1:6">
      <c r="A1856" s="1" t="s">
        <v>5287</v>
      </c>
      <c r="B1856" s="1" t="s">
        <v>32</v>
      </c>
      <c r="C1856" s="1" t="s">
        <v>5288</v>
      </c>
      <c r="E1856" s="1" t="s">
        <v>5289</v>
      </c>
      <c r="F1856" s="1" t="s">
        <v>30690</v>
      </c>
    </row>
    <row r="1857" spans="1:6">
      <c r="A1857" s="1" t="s">
        <v>5290</v>
      </c>
      <c r="B1857" s="1" t="s">
        <v>32</v>
      </c>
      <c r="C1857" s="1" t="s">
        <v>5291</v>
      </c>
      <c r="E1857" s="1" t="s">
        <v>5292</v>
      </c>
      <c r="F1857" s="1" t="s">
        <v>30689</v>
      </c>
    </row>
    <row r="1858" spans="1:6">
      <c r="A1858" s="1" t="s">
        <v>5293</v>
      </c>
      <c r="B1858" s="1" t="s">
        <v>32</v>
      </c>
      <c r="C1858" s="1" t="s">
        <v>5294</v>
      </c>
      <c r="E1858" s="1" t="s">
        <v>5295</v>
      </c>
      <c r="F1858" s="1" t="s">
        <v>30688</v>
      </c>
    </row>
    <row r="1859" spans="1:6">
      <c r="A1859" s="1" t="s">
        <v>5296</v>
      </c>
      <c r="B1859" s="1" t="s">
        <v>32</v>
      </c>
      <c r="C1859" s="1" t="s">
        <v>5297</v>
      </c>
      <c r="E1859" s="1" t="s">
        <v>5298</v>
      </c>
      <c r="F1859" s="1" t="s">
        <v>30687</v>
      </c>
    </row>
    <row r="1860" spans="1:6">
      <c r="A1860" s="1" t="s">
        <v>5299</v>
      </c>
      <c r="B1860" s="1" t="s">
        <v>32</v>
      </c>
      <c r="C1860" s="1" t="s">
        <v>5300</v>
      </c>
      <c r="E1860" s="1" t="s">
        <v>5301</v>
      </c>
      <c r="F1860" s="1" t="s">
        <v>30686</v>
      </c>
    </row>
    <row r="1861" spans="1:6">
      <c r="A1861" s="1" t="s">
        <v>5302</v>
      </c>
      <c r="B1861" s="1" t="s">
        <v>32</v>
      </c>
      <c r="C1861" s="1" t="s">
        <v>5303</v>
      </c>
      <c r="E1861" s="1" t="s">
        <v>5304</v>
      </c>
      <c r="F1861" s="1" t="s">
        <v>30685</v>
      </c>
    </row>
    <row r="1862" spans="1:6">
      <c r="A1862" s="1" t="s">
        <v>5305</v>
      </c>
      <c r="B1862" s="1" t="s">
        <v>7</v>
      </c>
      <c r="C1862" s="1" t="s">
        <v>5306</v>
      </c>
      <c r="E1862" s="1" t="s">
        <v>5307</v>
      </c>
      <c r="F1862" s="1" t="s">
        <v>29150</v>
      </c>
    </row>
    <row r="1863" spans="1:6">
      <c r="A1863" s="1" t="s">
        <v>5308</v>
      </c>
      <c r="B1863" s="1" t="s">
        <v>11</v>
      </c>
      <c r="C1863" s="1" t="s">
        <v>5309</v>
      </c>
      <c r="E1863" s="1" t="s">
        <v>5310</v>
      </c>
      <c r="F1863" s="1" t="s">
        <v>29150</v>
      </c>
    </row>
    <row r="1864" spans="1:6">
      <c r="A1864" s="1" t="s">
        <v>28608</v>
      </c>
      <c r="B1864" s="1" t="s">
        <v>25</v>
      </c>
      <c r="C1864" s="1" t="s">
        <v>5312</v>
      </c>
      <c r="E1864" s="1" t="s">
        <v>5313</v>
      </c>
      <c r="F1864" s="1" t="s">
        <v>32566</v>
      </c>
    </row>
    <row r="1865" spans="1:6">
      <c r="A1865" s="1" t="s">
        <v>28607</v>
      </c>
      <c r="B1865" s="1" t="s">
        <v>25</v>
      </c>
      <c r="C1865" s="1" t="s">
        <v>5315</v>
      </c>
      <c r="E1865" s="1" t="s">
        <v>5316</v>
      </c>
      <c r="F1865" s="1" t="s">
        <v>28606</v>
      </c>
    </row>
    <row r="1866" spans="1:6">
      <c r="A1866" s="1" t="s">
        <v>28605</v>
      </c>
      <c r="B1866" s="1" t="s">
        <v>25</v>
      </c>
      <c r="C1866" s="1" t="s">
        <v>5318</v>
      </c>
      <c r="E1866" s="1" t="s">
        <v>5313</v>
      </c>
      <c r="F1866" s="1" t="s">
        <v>32566</v>
      </c>
    </row>
    <row r="1867" spans="1:6">
      <c r="A1867" s="1" t="s">
        <v>28604</v>
      </c>
      <c r="B1867" s="1" t="s">
        <v>25</v>
      </c>
      <c r="C1867" s="1" t="s">
        <v>5320</v>
      </c>
      <c r="E1867" s="1" t="s">
        <v>5321</v>
      </c>
      <c r="F1867" s="1" t="s">
        <v>28603</v>
      </c>
    </row>
    <row r="1868" spans="1:6">
      <c r="A1868" s="1" t="s">
        <v>28602</v>
      </c>
      <c r="B1868" s="1" t="s">
        <v>25</v>
      </c>
      <c r="C1868" s="1" t="s">
        <v>5323</v>
      </c>
      <c r="E1868" s="1" t="s">
        <v>5313</v>
      </c>
      <c r="F1868" s="1" t="s">
        <v>32566</v>
      </c>
    </row>
    <row r="1869" spans="1:6">
      <c r="A1869" s="1" t="s">
        <v>28600</v>
      </c>
      <c r="B1869" s="1" t="s">
        <v>25</v>
      </c>
      <c r="C1869" s="1" t="s">
        <v>5325</v>
      </c>
      <c r="E1869" s="1" t="s">
        <v>5326</v>
      </c>
      <c r="F1869" s="1" t="s">
        <v>28598</v>
      </c>
    </row>
    <row r="1870" spans="1:6">
      <c r="A1870" s="1" t="s">
        <v>5327</v>
      </c>
      <c r="B1870" s="1" t="s">
        <v>25</v>
      </c>
      <c r="C1870" s="1" t="s">
        <v>5328</v>
      </c>
      <c r="E1870" s="1" t="s">
        <v>5329</v>
      </c>
      <c r="F1870" s="1" t="s">
        <v>28606</v>
      </c>
    </row>
    <row r="1871" spans="1:6">
      <c r="A1871" s="1" t="s">
        <v>5330</v>
      </c>
      <c r="B1871" s="1" t="s">
        <v>25</v>
      </c>
      <c r="C1871" s="1" t="s">
        <v>5331</v>
      </c>
      <c r="E1871" s="1" t="s">
        <v>5329</v>
      </c>
      <c r="F1871" s="1" t="s">
        <v>28603</v>
      </c>
    </row>
    <row r="1872" spans="1:6">
      <c r="A1872" s="1" t="s">
        <v>5332</v>
      </c>
      <c r="B1872" s="1" t="s">
        <v>25</v>
      </c>
      <c r="C1872" s="1" t="s">
        <v>5333</v>
      </c>
      <c r="E1872" s="1" t="s">
        <v>5326</v>
      </c>
      <c r="F1872" s="1" t="s">
        <v>28598</v>
      </c>
    </row>
    <row r="1873" spans="1:6">
      <c r="A1873" s="1" t="s">
        <v>5334</v>
      </c>
      <c r="B1873" s="1" t="s">
        <v>32</v>
      </c>
      <c r="C1873" s="1" t="s">
        <v>5335</v>
      </c>
      <c r="E1873" s="1" t="s">
        <v>5336</v>
      </c>
      <c r="F1873" s="1" t="s">
        <v>30684</v>
      </c>
    </row>
    <row r="1874" spans="1:6">
      <c r="A1874" s="1" t="s">
        <v>5337</v>
      </c>
      <c r="B1874" s="1" t="s">
        <v>32</v>
      </c>
      <c r="C1874" s="1" t="s">
        <v>5338</v>
      </c>
      <c r="E1874" s="1" t="s">
        <v>5339</v>
      </c>
      <c r="F1874" s="1" t="s">
        <v>30683</v>
      </c>
    </row>
    <row r="1875" spans="1:6">
      <c r="A1875" s="1" t="s">
        <v>5340</v>
      </c>
      <c r="B1875" s="1" t="s">
        <v>32</v>
      </c>
      <c r="C1875" s="1" t="s">
        <v>5341</v>
      </c>
      <c r="E1875" s="1" t="s">
        <v>5342</v>
      </c>
      <c r="F1875" s="1" t="s">
        <v>30682</v>
      </c>
    </row>
    <row r="1876" spans="1:6">
      <c r="A1876" s="1" t="s">
        <v>5343</v>
      </c>
      <c r="B1876" s="1" t="s">
        <v>32</v>
      </c>
      <c r="C1876" s="1" t="s">
        <v>5344</v>
      </c>
      <c r="E1876" s="1" t="s">
        <v>5345</v>
      </c>
      <c r="F1876" s="1" t="s">
        <v>30681</v>
      </c>
    </row>
    <row r="1877" spans="1:6">
      <c r="A1877" s="1" t="s">
        <v>5346</v>
      </c>
      <c r="B1877" s="1" t="s">
        <v>32</v>
      </c>
      <c r="C1877" s="1" t="s">
        <v>5347</v>
      </c>
      <c r="E1877" s="1" t="s">
        <v>5348</v>
      </c>
      <c r="F1877" s="1" t="s">
        <v>30680</v>
      </c>
    </row>
    <row r="1878" spans="1:6">
      <c r="A1878" s="1" t="s">
        <v>5349</v>
      </c>
      <c r="B1878" s="1" t="s">
        <v>32</v>
      </c>
      <c r="C1878" s="1" t="s">
        <v>5350</v>
      </c>
      <c r="E1878" s="1" t="s">
        <v>5351</v>
      </c>
      <c r="F1878" s="1" t="s">
        <v>30679</v>
      </c>
    </row>
    <row r="1879" spans="1:6">
      <c r="A1879" s="1" t="s">
        <v>5352</v>
      </c>
      <c r="B1879" s="1" t="s">
        <v>32</v>
      </c>
      <c r="C1879" s="1" t="s">
        <v>5353</v>
      </c>
      <c r="E1879" s="1" t="s">
        <v>5354</v>
      </c>
      <c r="F1879" s="1" t="s">
        <v>30678</v>
      </c>
    </row>
    <row r="1880" spans="1:6">
      <c r="A1880" s="1" t="s">
        <v>5355</v>
      </c>
      <c r="B1880" s="1" t="s">
        <v>32</v>
      </c>
      <c r="C1880" s="1" t="s">
        <v>5356</v>
      </c>
      <c r="E1880" s="1" t="s">
        <v>5357</v>
      </c>
      <c r="F1880" s="1" t="s">
        <v>30677</v>
      </c>
    </row>
    <row r="1881" spans="1:6">
      <c r="A1881" s="1" t="s">
        <v>5358</v>
      </c>
      <c r="B1881" s="1" t="s">
        <v>32</v>
      </c>
      <c r="C1881" s="1" t="s">
        <v>5359</v>
      </c>
      <c r="E1881" s="1" t="s">
        <v>5360</v>
      </c>
      <c r="F1881" s="1" t="s">
        <v>30676</v>
      </c>
    </row>
    <row r="1882" spans="1:6">
      <c r="A1882" s="1" t="s">
        <v>5361</v>
      </c>
      <c r="B1882" s="1" t="s">
        <v>7</v>
      </c>
      <c r="C1882" s="1" t="s">
        <v>5362</v>
      </c>
      <c r="E1882" s="1" t="s">
        <v>5363</v>
      </c>
      <c r="F1882" s="1" t="s">
        <v>29149</v>
      </c>
    </row>
    <row r="1883" spans="1:6">
      <c r="A1883" s="1" t="s">
        <v>5364</v>
      </c>
      <c r="B1883" s="1" t="s">
        <v>11</v>
      </c>
      <c r="C1883" s="1" t="s">
        <v>5365</v>
      </c>
      <c r="E1883" s="1" t="s">
        <v>5366</v>
      </c>
      <c r="F1883" s="1" t="s">
        <v>29149</v>
      </c>
    </row>
    <row r="1884" spans="1:6">
      <c r="A1884" s="1" t="s">
        <v>28597</v>
      </c>
      <c r="B1884" s="1" t="s">
        <v>25</v>
      </c>
      <c r="C1884" s="1" t="s">
        <v>5368</v>
      </c>
      <c r="E1884" s="1" t="s">
        <v>5369</v>
      </c>
      <c r="F1884" s="1" t="s">
        <v>28592</v>
      </c>
    </row>
    <row r="1885" spans="1:6">
      <c r="A1885" s="1" t="s">
        <v>28596</v>
      </c>
      <c r="B1885" s="1" t="s">
        <v>25</v>
      </c>
      <c r="C1885" s="1" t="s">
        <v>5371</v>
      </c>
      <c r="E1885" s="1" t="s">
        <v>5372</v>
      </c>
      <c r="F1885" s="1" t="s">
        <v>28590</v>
      </c>
    </row>
    <row r="1886" spans="1:6">
      <c r="A1886" s="1" t="s">
        <v>28595</v>
      </c>
      <c r="B1886" s="1" t="s">
        <v>25</v>
      </c>
      <c r="C1886" s="1" t="s">
        <v>5374</v>
      </c>
      <c r="E1886" s="1" t="s">
        <v>5369</v>
      </c>
      <c r="F1886" s="1" t="s">
        <v>28592</v>
      </c>
    </row>
    <row r="1887" spans="1:6">
      <c r="A1887" s="1" t="s">
        <v>28594</v>
      </c>
      <c r="B1887" s="1" t="s">
        <v>25</v>
      </c>
      <c r="C1887" s="1" t="s">
        <v>5376</v>
      </c>
      <c r="E1887" s="1" t="s">
        <v>5377</v>
      </c>
      <c r="F1887" s="1" t="s">
        <v>28589</v>
      </c>
    </row>
    <row r="1888" spans="1:6">
      <c r="A1888" s="1" t="s">
        <v>28593</v>
      </c>
      <c r="B1888" s="1" t="s">
        <v>25</v>
      </c>
      <c r="C1888" s="1" t="s">
        <v>5379</v>
      </c>
      <c r="E1888" s="1" t="s">
        <v>5369</v>
      </c>
      <c r="F1888" s="1" t="s">
        <v>28592</v>
      </c>
    </row>
    <row r="1889" spans="1:6">
      <c r="A1889" s="1" t="s">
        <v>28591</v>
      </c>
      <c r="B1889" s="1" t="s">
        <v>25</v>
      </c>
      <c r="C1889" s="1" t="s">
        <v>5381</v>
      </c>
      <c r="E1889" s="1" t="s">
        <v>5382</v>
      </c>
      <c r="F1889" s="1" t="s">
        <v>28588</v>
      </c>
    </row>
    <row r="1890" spans="1:6">
      <c r="A1890" s="1" t="s">
        <v>5383</v>
      </c>
      <c r="B1890" s="1" t="s">
        <v>25</v>
      </c>
      <c r="C1890" s="1" t="s">
        <v>5384</v>
      </c>
      <c r="E1890" s="1" t="s">
        <v>5372</v>
      </c>
      <c r="F1890" s="1" t="s">
        <v>28590</v>
      </c>
    </row>
    <row r="1891" spans="1:6">
      <c r="A1891" s="1" t="s">
        <v>5385</v>
      </c>
      <c r="B1891" s="1" t="s">
        <v>25</v>
      </c>
      <c r="C1891" s="1" t="s">
        <v>5386</v>
      </c>
      <c r="E1891" s="1" t="s">
        <v>5377</v>
      </c>
      <c r="F1891" s="1" t="s">
        <v>28589</v>
      </c>
    </row>
    <row r="1892" spans="1:6">
      <c r="A1892" s="1" t="s">
        <v>5387</v>
      </c>
      <c r="B1892" s="1" t="s">
        <v>25</v>
      </c>
      <c r="C1892" s="1" t="s">
        <v>5388</v>
      </c>
      <c r="E1892" s="1" t="s">
        <v>5382</v>
      </c>
      <c r="F1892" s="1" t="s">
        <v>28588</v>
      </c>
    </row>
    <row r="1893" spans="1:6">
      <c r="A1893" s="1" t="s">
        <v>5389</v>
      </c>
      <c r="B1893" s="1" t="s">
        <v>32</v>
      </c>
      <c r="C1893" s="1" t="s">
        <v>5390</v>
      </c>
      <c r="E1893" s="1" t="s">
        <v>5391</v>
      </c>
      <c r="F1893" s="1" t="s">
        <v>30675</v>
      </c>
    </row>
    <row r="1894" spans="1:6">
      <c r="A1894" s="1" t="s">
        <v>5392</v>
      </c>
      <c r="B1894" s="1" t="s">
        <v>32</v>
      </c>
      <c r="C1894" s="1" t="s">
        <v>5393</v>
      </c>
      <c r="E1894" s="1" t="s">
        <v>5394</v>
      </c>
      <c r="F1894" s="1" t="s">
        <v>30674</v>
      </c>
    </row>
    <row r="1895" spans="1:6">
      <c r="A1895" s="1" t="s">
        <v>5395</v>
      </c>
      <c r="B1895" s="1" t="s">
        <v>32</v>
      </c>
      <c r="C1895" s="1" t="s">
        <v>5396</v>
      </c>
      <c r="E1895" s="1" t="s">
        <v>5397</v>
      </c>
      <c r="F1895" s="1" t="s">
        <v>30673</v>
      </c>
    </row>
    <row r="1896" spans="1:6">
      <c r="A1896" s="1" t="s">
        <v>5398</v>
      </c>
      <c r="B1896" s="1" t="s">
        <v>32</v>
      </c>
      <c r="C1896" s="1" t="s">
        <v>5399</v>
      </c>
      <c r="E1896" s="1" t="s">
        <v>5400</v>
      </c>
      <c r="F1896" s="1" t="s">
        <v>30672</v>
      </c>
    </row>
    <row r="1897" spans="1:6">
      <c r="A1897" s="1" t="s">
        <v>5401</v>
      </c>
      <c r="B1897" s="1" t="s">
        <v>32</v>
      </c>
      <c r="C1897" s="1" t="s">
        <v>5402</v>
      </c>
      <c r="E1897" s="1" t="s">
        <v>5403</v>
      </c>
      <c r="F1897" s="1" t="s">
        <v>30671</v>
      </c>
    </row>
    <row r="1898" spans="1:6">
      <c r="A1898" s="1" t="s">
        <v>5404</v>
      </c>
      <c r="B1898" s="1" t="s">
        <v>32</v>
      </c>
      <c r="C1898" s="1" t="s">
        <v>5405</v>
      </c>
      <c r="E1898" s="1" t="s">
        <v>5406</v>
      </c>
      <c r="F1898" s="1" t="s">
        <v>30670</v>
      </c>
    </row>
    <row r="1899" spans="1:6">
      <c r="A1899" s="1" t="s">
        <v>5407</v>
      </c>
      <c r="B1899" s="1" t="s">
        <v>32</v>
      </c>
      <c r="C1899" s="1" t="s">
        <v>5408</v>
      </c>
      <c r="E1899" s="1" t="s">
        <v>5409</v>
      </c>
      <c r="F1899" s="1" t="s">
        <v>30669</v>
      </c>
    </row>
    <row r="1900" spans="1:6">
      <c r="A1900" s="1" t="s">
        <v>5410</v>
      </c>
      <c r="B1900" s="1" t="s">
        <v>32</v>
      </c>
      <c r="C1900" s="1" t="s">
        <v>5411</v>
      </c>
      <c r="E1900" s="1" t="s">
        <v>5412</v>
      </c>
      <c r="F1900" s="1" t="s">
        <v>30668</v>
      </c>
    </row>
    <row r="1901" spans="1:6">
      <c r="A1901" s="1" t="s">
        <v>5413</v>
      </c>
      <c r="B1901" s="1" t="s">
        <v>32</v>
      </c>
      <c r="C1901" s="1" t="s">
        <v>5414</v>
      </c>
      <c r="E1901" s="1" t="s">
        <v>5415</v>
      </c>
      <c r="F1901" s="1" t="s">
        <v>30667</v>
      </c>
    </row>
    <row r="1902" spans="1:6">
      <c r="A1902" s="1" t="s">
        <v>5416</v>
      </c>
      <c r="B1902" s="1" t="s">
        <v>7</v>
      </c>
      <c r="C1902" s="1" t="s">
        <v>5417</v>
      </c>
      <c r="E1902" s="1" t="s">
        <v>5418</v>
      </c>
      <c r="F1902" s="1" t="s">
        <v>29148</v>
      </c>
    </row>
    <row r="1903" spans="1:6">
      <c r="A1903" s="1" t="s">
        <v>5419</v>
      </c>
      <c r="B1903" s="1" t="s">
        <v>11</v>
      </c>
      <c r="C1903" s="1" t="s">
        <v>5420</v>
      </c>
      <c r="E1903" s="1" t="s">
        <v>5418</v>
      </c>
      <c r="F1903" s="1" t="s">
        <v>31218</v>
      </c>
    </row>
    <row r="1904" spans="1:6">
      <c r="A1904" s="1" t="s">
        <v>28587</v>
      </c>
      <c r="B1904" s="1" t="s">
        <v>25</v>
      </c>
      <c r="C1904" s="1" t="s">
        <v>5422</v>
      </c>
      <c r="E1904" s="1" t="s">
        <v>5423</v>
      </c>
      <c r="F1904" s="1" t="s">
        <v>28260</v>
      </c>
    </row>
    <row r="1905" spans="1:6">
      <c r="A1905" s="1" t="s">
        <v>28586</v>
      </c>
      <c r="B1905" s="1" t="s">
        <v>25</v>
      </c>
      <c r="C1905" s="1" t="s">
        <v>5425</v>
      </c>
      <c r="E1905" s="1" t="s">
        <v>5426</v>
      </c>
      <c r="F1905" s="1" t="s">
        <v>32565</v>
      </c>
    </row>
    <row r="1906" spans="1:6">
      <c r="A1906" s="1" t="s">
        <v>32562</v>
      </c>
      <c r="B1906" s="1" t="s">
        <v>25</v>
      </c>
      <c r="C1906" s="1" t="s">
        <v>5428</v>
      </c>
      <c r="E1906" s="1" t="s">
        <v>5423</v>
      </c>
      <c r="F1906" s="1" t="s">
        <v>28260</v>
      </c>
    </row>
    <row r="1907" spans="1:6">
      <c r="A1907" s="1" t="s">
        <v>32564</v>
      </c>
      <c r="B1907" s="1" t="s">
        <v>25</v>
      </c>
      <c r="C1907" s="1" t="s">
        <v>5430</v>
      </c>
      <c r="E1907" s="1" t="s">
        <v>5431</v>
      </c>
      <c r="F1907" s="1" t="s">
        <v>32563</v>
      </c>
    </row>
    <row r="1908" spans="1:6">
      <c r="A1908" s="1" t="s">
        <v>28584</v>
      </c>
      <c r="B1908" s="1" t="s">
        <v>25</v>
      </c>
      <c r="C1908" s="1" t="s">
        <v>5433</v>
      </c>
      <c r="E1908" s="1" t="s">
        <v>5423</v>
      </c>
      <c r="F1908" s="1" t="s">
        <v>28260</v>
      </c>
    </row>
    <row r="1909" spans="1:6">
      <c r="A1909" s="1" t="s">
        <v>28583</v>
      </c>
      <c r="B1909" s="1" t="s">
        <v>25</v>
      </c>
      <c r="C1909" s="1" t="s">
        <v>5435</v>
      </c>
      <c r="E1909" s="1" t="s">
        <v>5436</v>
      </c>
      <c r="F1909" s="1" t="s">
        <v>32561</v>
      </c>
    </row>
    <row r="1910" spans="1:6">
      <c r="A1910" s="1" t="s">
        <v>28581</v>
      </c>
      <c r="B1910" s="1" t="s">
        <v>25</v>
      </c>
      <c r="C1910" s="1" t="s">
        <v>5438</v>
      </c>
      <c r="E1910" s="1" t="s">
        <v>5423</v>
      </c>
      <c r="F1910" s="1" t="s">
        <v>28260</v>
      </c>
    </row>
    <row r="1911" spans="1:6">
      <c r="A1911" s="1" t="s">
        <v>28580</v>
      </c>
      <c r="B1911" s="1" t="s">
        <v>25</v>
      </c>
      <c r="C1911" s="1" t="s">
        <v>5440</v>
      </c>
      <c r="E1911" s="1" t="s">
        <v>5441</v>
      </c>
      <c r="F1911" s="1" t="s">
        <v>32560</v>
      </c>
    </row>
    <row r="1912" spans="1:6">
      <c r="A1912" s="1" t="s">
        <v>28578</v>
      </c>
      <c r="B1912" s="1" t="s">
        <v>25</v>
      </c>
      <c r="C1912" s="1" t="s">
        <v>5443</v>
      </c>
      <c r="E1912" s="1" t="s">
        <v>5423</v>
      </c>
      <c r="F1912" s="1" t="s">
        <v>28260</v>
      </c>
    </row>
    <row r="1913" spans="1:6">
      <c r="A1913" s="1" t="s">
        <v>28577</v>
      </c>
      <c r="B1913" s="1" t="s">
        <v>25</v>
      </c>
      <c r="C1913" s="1" t="s">
        <v>5445</v>
      </c>
      <c r="E1913" s="1" t="s">
        <v>5446</v>
      </c>
      <c r="F1913" s="1" t="s">
        <v>32559</v>
      </c>
    </row>
    <row r="1914" spans="1:6">
      <c r="A1914" s="1" t="s">
        <v>5447</v>
      </c>
      <c r="B1914" s="1" t="s">
        <v>25</v>
      </c>
      <c r="C1914" s="1" t="s">
        <v>5448</v>
      </c>
      <c r="E1914" s="1" t="s">
        <v>5449</v>
      </c>
      <c r="F1914" s="1" t="s">
        <v>28575</v>
      </c>
    </row>
    <row r="1915" spans="1:6">
      <c r="A1915" s="1" t="s">
        <v>5450</v>
      </c>
      <c r="B1915" s="1" t="s">
        <v>25</v>
      </c>
      <c r="C1915" s="1" t="s">
        <v>5451</v>
      </c>
      <c r="E1915" s="1" t="s">
        <v>5452</v>
      </c>
      <c r="F1915" s="1" t="s">
        <v>32558</v>
      </c>
    </row>
    <row r="1916" spans="1:6">
      <c r="A1916" s="1" t="s">
        <v>5453</v>
      </c>
      <c r="B1916" s="1" t="s">
        <v>25</v>
      </c>
      <c r="C1916" s="1" t="s">
        <v>5454</v>
      </c>
      <c r="E1916" s="1" t="s">
        <v>5455</v>
      </c>
      <c r="F1916" s="1" t="s">
        <v>28574</v>
      </c>
    </row>
    <row r="1917" spans="1:6">
      <c r="A1917" s="1" t="s">
        <v>5456</v>
      </c>
      <c r="B1917" s="1" t="s">
        <v>25</v>
      </c>
      <c r="C1917" s="1" t="s">
        <v>5457</v>
      </c>
      <c r="E1917" s="1" t="s">
        <v>5458</v>
      </c>
      <c r="F1917" s="1" t="s">
        <v>28573</v>
      </c>
    </row>
    <row r="1918" spans="1:6">
      <c r="A1918" s="1" t="s">
        <v>5459</v>
      </c>
      <c r="B1918" s="1" t="s">
        <v>25</v>
      </c>
      <c r="C1918" s="1" t="s">
        <v>5460</v>
      </c>
      <c r="E1918" s="1" t="s">
        <v>5461</v>
      </c>
      <c r="F1918" s="1" t="s">
        <v>28572</v>
      </c>
    </row>
    <row r="1919" spans="1:6">
      <c r="A1919" s="1" t="s">
        <v>5462</v>
      </c>
      <c r="B1919" s="1" t="s">
        <v>32</v>
      </c>
      <c r="C1919" s="1" t="s">
        <v>5463</v>
      </c>
      <c r="E1919" s="1" t="s">
        <v>5464</v>
      </c>
      <c r="F1919" s="1" t="s">
        <v>30666</v>
      </c>
    </row>
    <row r="1920" spans="1:6">
      <c r="A1920" s="1" t="s">
        <v>5465</v>
      </c>
      <c r="B1920" s="1" t="s">
        <v>32</v>
      </c>
      <c r="C1920" s="1" t="s">
        <v>5466</v>
      </c>
      <c r="E1920" s="1" t="s">
        <v>5467</v>
      </c>
      <c r="F1920" s="1" t="s">
        <v>30665</v>
      </c>
    </row>
    <row r="1921" spans="1:6">
      <c r="A1921" s="1" t="s">
        <v>5468</v>
      </c>
      <c r="B1921" s="1" t="s">
        <v>32</v>
      </c>
      <c r="C1921" s="1" t="s">
        <v>5469</v>
      </c>
      <c r="E1921" s="1" t="s">
        <v>5470</v>
      </c>
      <c r="F1921" s="1" t="s">
        <v>30664</v>
      </c>
    </row>
    <row r="1922" spans="1:6">
      <c r="A1922" s="1" t="s">
        <v>5471</v>
      </c>
      <c r="B1922" s="1" t="s">
        <v>32</v>
      </c>
      <c r="C1922" s="1" t="s">
        <v>5472</v>
      </c>
      <c r="E1922" s="1" t="s">
        <v>5473</v>
      </c>
      <c r="F1922" s="1" t="s">
        <v>33351</v>
      </c>
    </row>
    <row r="1923" spans="1:6">
      <c r="A1923" s="1" t="s">
        <v>5474</v>
      </c>
      <c r="B1923" s="1" t="s">
        <v>32</v>
      </c>
      <c r="C1923" s="1" t="s">
        <v>5475</v>
      </c>
      <c r="E1923" s="1" t="s">
        <v>5476</v>
      </c>
      <c r="F1923" s="1" t="s">
        <v>33350</v>
      </c>
    </row>
    <row r="1924" spans="1:6">
      <c r="A1924" s="1" t="s">
        <v>5477</v>
      </c>
      <c r="B1924" s="1" t="s">
        <v>32</v>
      </c>
      <c r="C1924" s="1" t="s">
        <v>5478</v>
      </c>
      <c r="E1924" s="1" t="s">
        <v>5479</v>
      </c>
      <c r="F1924" s="1" t="s">
        <v>33349</v>
      </c>
    </row>
    <row r="1925" spans="1:6">
      <c r="A1925" s="1" t="s">
        <v>5480</v>
      </c>
      <c r="B1925" s="1" t="s">
        <v>32</v>
      </c>
      <c r="C1925" s="1" t="s">
        <v>5481</v>
      </c>
      <c r="E1925" s="1" t="s">
        <v>5482</v>
      </c>
      <c r="F1925" s="1" t="s">
        <v>30663</v>
      </c>
    </row>
    <row r="1926" spans="1:6">
      <c r="A1926" s="1" t="s">
        <v>5483</v>
      </c>
      <c r="B1926" s="1" t="s">
        <v>32</v>
      </c>
      <c r="C1926" s="1" t="s">
        <v>5484</v>
      </c>
      <c r="E1926" s="1" t="s">
        <v>5485</v>
      </c>
      <c r="F1926" s="1" t="s">
        <v>30662</v>
      </c>
    </row>
    <row r="1927" spans="1:6">
      <c r="A1927" s="1" t="s">
        <v>5486</v>
      </c>
      <c r="B1927" s="1" t="s">
        <v>32</v>
      </c>
      <c r="C1927" s="1" t="s">
        <v>5487</v>
      </c>
      <c r="E1927" s="1" t="s">
        <v>5488</v>
      </c>
      <c r="F1927" s="1" t="s">
        <v>30661</v>
      </c>
    </row>
    <row r="1928" spans="1:6">
      <c r="A1928" s="1" t="s">
        <v>5489</v>
      </c>
      <c r="B1928" s="1" t="s">
        <v>32</v>
      </c>
      <c r="C1928" s="1" t="s">
        <v>5490</v>
      </c>
      <c r="E1928" s="1" t="s">
        <v>5491</v>
      </c>
      <c r="F1928" s="1" t="s">
        <v>30660</v>
      </c>
    </row>
    <row r="1929" spans="1:6">
      <c r="A1929" s="1" t="s">
        <v>5492</v>
      </c>
      <c r="B1929" s="1" t="s">
        <v>32</v>
      </c>
      <c r="C1929" s="1" t="s">
        <v>5493</v>
      </c>
      <c r="E1929" s="1" t="s">
        <v>5494</v>
      </c>
      <c r="F1929" s="1" t="s">
        <v>30659</v>
      </c>
    </row>
    <row r="1930" spans="1:6">
      <c r="A1930" s="1" t="s">
        <v>5495</v>
      </c>
      <c r="B1930" s="1" t="s">
        <v>32</v>
      </c>
      <c r="C1930" s="1" t="s">
        <v>5496</v>
      </c>
      <c r="E1930" s="1" t="s">
        <v>5497</v>
      </c>
      <c r="F1930" s="1" t="s">
        <v>30658</v>
      </c>
    </row>
    <row r="1931" spans="1:6">
      <c r="A1931" s="1" t="s">
        <v>5498</v>
      </c>
      <c r="B1931" s="1" t="s">
        <v>32</v>
      </c>
      <c r="C1931" s="1" t="s">
        <v>5499</v>
      </c>
      <c r="E1931" s="1" t="s">
        <v>5500</v>
      </c>
      <c r="F1931" s="1" t="s">
        <v>30657</v>
      </c>
    </row>
    <row r="1932" spans="1:6">
      <c r="A1932" s="1" t="s">
        <v>5501</v>
      </c>
      <c r="B1932" s="1" t="s">
        <v>32</v>
      </c>
      <c r="C1932" s="1" t="s">
        <v>5502</v>
      </c>
      <c r="E1932" s="1" t="s">
        <v>5503</v>
      </c>
      <c r="F1932" s="1" t="s">
        <v>30656</v>
      </c>
    </row>
    <row r="1933" spans="1:6">
      <c r="A1933" s="1" t="s">
        <v>5504</v>
      </c>
      <c r="B1933" s="1" t="s">
        <v>32</v>
      </c>
      <c r="C1933" s="1" t="s">
        <v>5505</v>
      </c>
      <c r="E1933" s="1" t="s">
        <v>5506</v>
      </c>
      <c r="F1933" s="1" t="s">
        <v>30655</v>
      </c>
    </row>
    <row r="1934" spans="1:6">
      <c r="A1934" s="1" t="s">
        <v>5507</v>
      </c>
      <c r="B1934" s="1" t="s">
        <v>7</v>
      </c>
      <c r="C1934" s="1" t="s">
        <v>5508</v>
      </c>
      <c r="E1934" s="1" t="s">
        <v>5509</v>
      </c>
      <c r="F1934" s="1" t="s">
        <v>5509</v>
      </c>
    </row>
    <row r="1935" spans="1:6">
      <c r="A1935" s="1" t="s">
        <v>5510</v>
      </c>
      <c r="B1935" s="1" t="s">
        <v>11</v>
      </c>
      <c r="C1935" s="1" t="s">
        <v>5511</v>
      </c>
      <c r="E1935" s="1" t="s">
        <v>5509</v>
      </c>
      <c r="F1935" s="1" t="s">
        <v>5509</v>
      </c>
    </row>
    <row r="1936" spans="1:6">
      <c r="A1936" s="1" t="s">
        <v>28571</v>
      </c>
      <c r="B1936" s="1" t="s">
        <v>25</v>
      </c>
      <c r="C1936" s="1" t="s">
        <v>5513</v>
      </c>
      <c r="E1936" s="1" t="s">
        <v>5514</v>
      </c>
      <c r="F1936" s="1" t="s">
        <v>28242</v>
      </c>
    </row>
    <row r="1937" spans="1:6">
      <c r="A1937" s="1" t="s">
        <v>28570</v>
      </c>
      <c r="B1937" s="1" t="s">
        <v>25</v>
      </c>
      <c r="C1937" s="1" t="s">
        <v>5516</v>
      </c>
      <c r="E1937" s="1" t="s">
        <v>5517</v>
      </c>
      <c r="F1937" s="1" t="s">
        <v>28569</v>
      </c>
    </row>
    <row r="1938" spans="1:6">
      <c r="A1938" s="1" t="s">
        <v>32555</v>
      </c>
      <c r="B1938" s="1" t="s">
        <v>25</v>
      </c>
      <c r="C1938" s="1" t="s">
        <v>5519</v>
      </c>
      <c r="E1938" s="1" t="s">
        <v>5514</v>
      </c>
      <c r="F1938" s="1" t="s">
        <v>28242</v>
      </c>
    </row>
    <row r="1939" spans="1:6">
      <c r="A1939" s="1" t="s">
        <v>32557</v>
      </c>
      <c r="B1939" s="1" t="s">
        <v>25</v>
      </c>
      <c r="C1939" s="1" t="s">
        <v>5521</v>
      </c>
      <c r="E1939" s="1" t="s">
        <v>5522</v>
      </c>
      <c r="F1939" s="1" t="s">
        <v>32556</v>
      </c>
    </row>
    <row r="1940" spans="1:6">
      <c r="A1940" s="1" t="s">
        <v>28568</v>
      </c>
      <c r="B1940" s="1" t="s">
        <v>25</v>
      </c>
      <c r="C1940" s="1" t="s">
        <v>5524</v>
      </c>
      <c r="E1940" s="1" t="s">
        <v>5514</v>
      </c>
      <c r="F1940" s="1" t="s">
        <v>28242</v>
      </c>
    </row>
    <row r="1941" spans="1:6">
      <c r="A1941" s="1" t="s">
        <v>28567</v>
      </c>
      <c r="B1941" s="1" t="s">
        <v>25</v>
      </c>
      <c r="C1941" s="1" t="s">
        <v>5526</v>
      </c>
      <c r="E1941" s="1" t="s">
        <v>5527</v>
      </c>
      <c r="F1941" s="1" t="s">
        <v>28566</v>
      </c>
    </row>
    <row r="1942" spans="1:6">
      <c r="A1942" s="1" t="s">
        <v>28565</v>
      </c>
      <c r="B1942" s="1" t="s">
        <v>25</v>
      </c>
      <c r="C1942" s="1" t="s">
        <v>5529</v>
      </c>
      <c r="E1942" s="1" t="s">
        <v>5514</v>
      </c>
      <c r="F1942" s="1" t="s">
        <v>28242</v>
      </c>
    </row>
    <row r="1943" spans="1:6">
      <c r="A1943" s="1" t="s">
        <v>28564</v>
      </c>
      <c r="B1943" s="1" t="s">
        <v>25</v>
      </c>
      <c r="C1943" s="1" t="s">
        <v>5531</v>
      </c>
      <c r="E1943" s="1" t="s">
        <v>5532</v>
      </c>
      <c r="F1943" s="1" t="s">
        <v>28563</v>
      </c>
    </row>
    <row r="1944" spans="1:6">
      <c r="A1944" s="1" t="s">
        <v>28562</v>
      </c>
      <c r="B1944" s="1" t="s">
        <v>25</v>
      </c>
      <c r="C1944" s="1" t="s">
        <v>5534</v>
      </c>
      <c r="E1944" s="1" t="s">
        <v>5514</v>
      </c>
      <c r="F1944" s="1" t="s">
        <v>28242</v>
      </c>
    </row>
    <row r="1945" spans="1:6">
      <c r="A1945" s="1" t="s">
        <v>28561</v>
      </c>
      <c r="B1945" s="1" t="s">
        <v>25</v>
      </c>
      <c r="C1945" s="1" t="s">
        <v>5536</v>
      </c>
      <c r="E1945" s="1" t="s">
        <v>5537</v>
      </c>
      <c r="F1945" s="1" t="s">
        <v>28560</v>
      </c>
    </row>
    <row r="1946" spans="1:6">
      <c r="A1946" s="1" t="s">
        <v>5538</v>
      </c>
      <c r="B1946" s="1" t="s">
        <v>25</v>
      </c>
      <c r="C1946" s="1" t="s">
        <v>5539</v>
      </c>
      <c r="E1946" s="1" t="s">
        <v>5540</v>
      </c>
      <c r="F1946" s="1" t="s">
        <v>28559</v>
      </c>
    </row>
    <row r="1947" spans="1:6">
      <c r="A1947" s="1" t="s">
        <v>5541</v>
      </c>
      <c r="B1947" s="1" t="s">
        <v>25</v>
      </c>
      <c r="C1947" s="1" t="s">
        <v>5542</v>
      </c>
      <c r="E1947" s="1" t="s">
        <v>5543</v>
      </c>
      <c r="F1947" s="1" t="s">
        <v>32554</v>
      </c>
    </row>
    <row r="1948" spans="1:6">
      <c r="A1948" s="1" t="s">
        <v>5544</v>
      </c>
      <c r="B1948" s="1" t="s">
        <v>25</v>
      </c>
      <c r="C1948" s="1" t="s">
        <v>5545</v>
      </c>
      <c r="E1948" s="1" t="s">
        <v>5546</v>
      </c>
      <c r="F1948" s="1" t="s">
        <v>28558</v>
      </c>
    </row>
    <row r="1949" spans="1:6">
      <c r="A1949" s="1" t="s">
        <v>5547</v>
      </c>
      <c r="B1949" s="1" t="s">
        <v>25</v>
      </c>
      <c r="C1949" s="1" t="s">
        <v>5548</v>
      </c>
      <c r="E1949" s="1" t="s">
        <v>5549</v>
      </c>
      <c r="F1949" s="1" t="s">
        <v>28557</v>
      </c>
    </row>
    <row r="1950" spans="1:6">
      <c r="A1950" s="1" t="s">
        <v>5550</v>
      </c>
      <c r="B1950" s="1" t="s">
        <v>25</v>
      </c>
      <c r="C1950" s="1" t="s">
        <v>5551</v>
      </c>
      <c r="E1950" s="1" t="s">
        <v>5552</v>
      </c>
      <c r="F1950" s="1" t="s">
        <v>28556</v>
      </c>
    </row>
    <row r="1951" spans="1:6">
      <c r="A1951" s="1" t="s">
        <v>5553</v>
      </c>
      <c r="B1951" s="1" t="s">
        <v>32</v>
      </c>
      <c r="C1951" s="1" t="s">
        <v>5554</v>
      </c>
      <c r="E1951" s="1" t="s">
        <v>5555</v>
      </c>
      <c r="F1951" s="1" t="s">
        <v>30654</v>
      </c>
    </row>
    <row r="1952" spans="1:6">
      <c r="A1952" s="1" t="s">
        <v>5556</v>
      </c>
      <c r="B1952" s="1" t="s">
        <v>32</v>
      </c>
      <c r="C1952" s="1" t="s">
        <v>5557</v>
      </c>
      <c r="E1952" s="1" t="s">
        <v>5558</v>
      </c>
      <c r="F1952" s="1" t="s">
        <v>30653</v>
      </c>
    </row>
    <row r="1953" spans="1:6">
      <c r="A1953" s="1" t="s">
        <v>5559</v>
      </c>
      <c r="B1953" s="1" t="s">
        <v>32</v>
      </c>
      <c r="C1953" s="1" t="s">
        <v>5560</v>
      </c>
      <c r="E1953" s="1" t="s">
        <v>5561</v>
      </c>
      <c r="F1953" s="1" t="s">
        <v>30652</v>
      </c>
    </row>
    <row r="1954" spans="1:6">
      <c r="A1954" s="1" t="s">
        <v>5562</v>
      </c>
      <c r="B1954" s="1" t="s">
        <v>32</v>
      </c>
      <c r="C1954" s="1" t="s">
        <v>5563</v>
      </c>
      <c r="E1954" s="1" t="s">
        <v>5564</v>
      </c>
      <c r="F1954" s="1" t="s">
        <v>33348</v>
      </c>
    </row>
    <row r="1955" spans="1:6">
      <c r="A1955" s="1" t="s">
        <v>5565</v>
      </c>
      <c r="B1955" s="1" t="s">
        <v>32</v>
      </c>
      <c r="C1955" s="1" t="s">
        <v>5566</v>
      </c>
      <c r="E1955" s="1" t="s">
        <v>5567</v>
      </c>
      <c r="F1955" s="1" t="s">
        <v>33347</v>
      </c>
    </row>
    <row r="1956" spans="1:6">
      <c r="A1956" s="1" t="s">
        <v>5568</v>
      </c>
      <c r="B1956" s="1" t="s">
        <v>32</v>
      </c>
      <c r="C1956" s="1" t="s">
        <v>5569</v>
      </c>
      <c r="E1956" s="1" t="s">
        <v>5570</v>
      </c>
      <c r="F1956" s="1" t="s">
        <v>33346</v>
      </c>
    </row>
    <row r="1957" spans="1:6">
      <c r="A1957" s="1" t="s">
        <v>5571</v>
      </c>
      <c r="B1957" s="1" t="s">
        <v>32</v>
      </c>
      <c r="C1957" s="1" t="s">
        <v>5572</v>
      </c>
      <c r="E1957" s="1" t="s">
        <v>5573</v>
      </c>
      <c r="F1957" s="1" t="s">
        <v>30651</v>
      </c>
    </row>
    <row r="1958" spans="1:6">
      <c r="A1958" s="1" t="s">
        <v>5574</v>
      </c>
      <c r="B1958" s="1" t="s">
        <v>32</v>
      </c>
      <c r="C1958" s="1" t="s">
        <v>5575</v>
      </c>
      <c r="E1958" s="1" t="s">
        <v>5576</v>
      </c>
      <c r="F1958" s="1" t="s">
        <v>30650</v>
      </c>
    </row>
    <row r="1959" spans="1:6">
      <c r="A1959" s="1" t="s">
        <v>5577</v>
      </c>
      <c r="B1959" s="1" t="s">
        <v>32</v>
      </c>
      <c r="C1959" s="1" t="s">
        <v>5578</v>
      </c>
      <c r="E1959" s="1" t="s">
        <v>5579</v>
      </c>
      <c r="F1959" s="1" t="s">
        <v>30649</v>
      </c>
    </row>
    <row r="1960" spans="1:6">
      <c r="A1960" s="1" t="s">
        <v>5580</v>
      </c>
      <c r="B1960" s="1" t="s">
        <v>32</v>
      </c>
      <c r="C1960" s="1" t="s">
        <v>5581</v>
      </c>
      <c r="E1960" s="1" t="s">
        <v>5582</v>
      </c>
      <c r="F1960" s="1" t="s">
        <v>30648</v>
      </c>
    </row>
    <row r="1961" spans="1:6">
      <c r="A1961" s="1" t="s">
        <v>5583</v>
      </c>
      <c r="B1961" s="1" t="s">
        <v>32</v>
      </c>
      <c r="C1961" s="1" t="s">
        <v>5584</v>
      </c>
      <c r="E1961" s="1" t="s">
        <v>5585</v>
      </c>
      <c r="F1961" s="1" t="s">
        <v>30647</v>
      </c>
    </row>
    <row r="1962" spans="1:6">
      <c r="A1962" s="1" t="s">
        <v>5586</v>
      </c>
      <c r="B1962" s="1" t="s">
        <v>32</v>
      </c>
      <c r="C1962" s="1" t="s">
        <v>5587</v>
      </c>
      <c r="E1962" s="1" t="s">
        <v>5588</v>
      </c>
      <c r="F1962" s="1" t="s">
        <v>30646</v>
      </c>
    </row>
    <row r="1963" spans="1:6">
      <c r="A1963" s="1" t="s">
        <v>5589</v>
      </c>
      <c r="B1963" s="1" t="s">
        <v>32</v>
      </c>
      <c r="C1963" s="1" t="s">
        <v>5590</v>
      </c>
      <c r="E1963" s="1" t="s">
        <v>5591</v>
      </c>
      <c r="F1963" s="1" t="s">
        <v>30645</v>
      </c>
    </row>
    <row r="1964" spans="1:6">
      <c r="A1964" s="1" t="s">
        <v>5592</v>
      </c>
      <c r="B1964" s="1" t="s">
        <v>32</v>
      </c>
      <c r="C1964" s="1" t="s">
        <v>5593</v>
      </c>
      <c r="E1964" s="1" t="s">
        <v>5594</v>
      </c>
      <c r="F1964" s="1" t="s">
        <v>30644</v>
      </c>
    </row>
    <row r="1965" spans="1:6">
      <c r="A1965" s="1" t="s">
        <v>5595</v>
      </c>
      <c r="B1965" s="1" t="s">
        <v>32</v>
      </c>
      <c r="C1965" s="1" t="s">
        <v>5596</v>
      </c>
      <c r="E1965" s="1" t="s">
        <v>5597</v>
      </c>
      <c r="F1965" s="1" t="s">
        <v>30643</v>
      </c>
    </row>
    <row r="1966" spans="1:6">
      <c r="A1966" s="1" t="s">
        <v>5598</v>
      </c>
      <c r="B1966" s="1" t="s">
        <v>7</v>
      </c>
      <c r="C1966" s="1" t="s">
        <v>5599</v>
      </c>
      <c r="E1966" s="1" t="s">
        <v>5600</v>
      </c>
      <c r="F1966" s="1" t="s">
        <v>29147</v>
      </c>
    </row>
    <row r="1967" spans="1:6">
      <c r="A1967" s="1" t="s">
        <v>5601</v>
      </c>
      <c r="B1967" s="1" t="s">
        <v>11</v>
      </c>
      <c r="C1967" s="1" t="s">
        <v>5602</v>
      </c>
      <c r="E1967" s="1" t="s">
        <v>5600</v>
      </c>
      <c r="F1967" s="1" t="s">
        <v>29147</v>
      </c>
    </row>
    <row r="1968" spans="1:6">
      <c r="A1968" s="1" t="s">
        <v>28555</v>
      </c>
      <c r="B1968" s="1" t="s">
        <v>25</v>
      </c>
      <c r="C1968" s="1" t="s">
        <v>5604</v>
      </c>
      <c r="E1968" s="1" t="s">
        <v>5605</v>
      </c>
      <c r="F1968" s="1" t="s">
        <v>28545</v>
      </c>
    </row>
    <row r="1969" spans="1:6">
      <c r="A1969" s="1" t="s">
        <v>28554</v>
      </c>
      <c r="B1969" s="1" t="s">
        <v>25</v>
      </c>
      <c r="C1969" s="1" t="s">
        <v>5607</v>
      </c>
      <c r="E1969" s="1" t="s">
        <v>5608</v>
      </c>
      <c r="F1969" s="1" t="s">
        <v>28553</v>
      </c>
    </row>
    <row r="1970" spans="1:6">
      <c r="A1970" s="1" t="s">
        <v>32551</v>
      </c>
      <c r="B1970" s="1" t="s">
        <v>25</v>
      </c>
      <c r="C1970" s="1" t="s">
        <v>5610</v>
      </c>
      <c r="E1970" s="1" t="s">
        <v>5605</v>
      </c>
      <c r="F1970" s="1" t="s">
        <v>28545</v>
      </c>
    </row>
    <row r="1971" spans="1:6">
      <c r="A1971" s="1" t="s">
        <v>32553</v>
      </c>
      <c r="B1971" s="1" t="s">
        <v>25</v>
      </c>
      <c r="C1971" s="1" t="s">
        <v>5612</v>
      </c>
      <c r="E1971" s="1" t="s">
        <v>5613</v>
      </c>
      <c r="F1971" s="1" t="s">
        <v>32552</v>
      </c>
    </row>
    <row r="1972" spans="1:6">
      <c r="A1972" s="1" t="s">
        <v>28552</v>
      </c>
      <c r="B1972" s="1" t="s">
        <v>25</v>
      </c>
      <c r="C1972" s="1" t="s">
        <v>5615</v>
      </c>
      <c r="E1972" s="1" t="s">
        <v>5605</v>
      </c>
      <c r="F1972" s="1" t="s">
        <v>28545</v>
      </c>
    </row>
    <row r="1973" spans="1:6">
      <c r="A1973" s="1" t="s">
        <v>28551</v>
      </c>
      <c r="B1973" s="1" t="s">
        <v>25</v>
      </c>
      <c r="C1973" s="1" t="s">
        <v>5617</v>
      </c>
      <c r="E1973" s="1" t="s">
        <v>5618</v>
      </c>
      <c r="F1973" s="1" t="s">
        <v>28550</v>
      </c>
    </row>
    <row r="1974" spans="1:6">
      <c r="A1974" s="1" t="s">
        <v>28549</v>
      </c>
      <c r="B1974" s="1" t="s">
        <v>25</v>
      </c>
      <c r="C1974" s="1" t="s">
        <v>5620</v>
      </c>
      <c r="E1974" s="1" t="s">
        <v>5605</v>
      </c>
      <c r="F1974" s="1" t="s">
        <v>28545</v>
      </c>
    </row>
    <row r="1975" spans="1:6">
      <c r="A1975" s="1" t="s">
        <v>28548</v>
      </c>
      <c r="B1975" s="1" t="s">
        <v>25</v>
      </c>
      <c r="C1975" s="1" t="s">
        <v>5622</v>
      </c>
      <c r="E1975" s="1" t="s">
        <v>5623</v>
      </c>
      <c r="F1975" s="1" t="s">
        <v>28547</v>
      </c>
    </row>
    <row r="1976" spans="1:6">
      <c r="A1976" s="1" t="s">
        <v>28546</v>
      </c>
      <c r="B1976" s="1" t="s">
        <v>25</v>
      </c>
      <c r="C1976" s="1" t="s">
        <v>5625</v>
      </c>
      <c r="E1976" s="1" t="s">
        <v>5605</v>
      </c>
      <c r="F1976" s="1" t="s">
        <v>28545</v>
      </c>
    </row>
    <row r="1977" spans="1:6">
      <c r="A1977" s="1" t="s">
        <v>28544</v>
      </c>
      <c r="B1977" s="1" t="s">
        <v>25</v>
      </c>
      <c r="C1977" s="1" t="s">
        <v>5627</v>
      </c>
      <c r="E1977" s="1" t="s">
        <v>5628</v>
      </c>
      <c r="F1977" s="1" t="s">
        <v>28543</v>
      </c>
    </row>
    <row r="1978" spans="1:6">
      <c r="A1978" s="1" t="s">
        <v>5629</v>
      </c>
      <c r="B1978" s="1" t="s">
        <v>25</v>
      </c>
      <c r="C1978" s="1" t="s">
        <v>5630</v>
      </c>
      <c r="E1978" s="1" t="s">
        <v>5631</v>
      </c>
      <c r="F1978" s="1" t="s">
        <v>28542</v>
      </c>
    </row>
    <row r="1979" spans="1:6">
      <c r="A1979" s="1" t="s">
        <v>5632</v>
      </c>
      <c r="B1979" s="1" t="s">
        <v>25</v>
      </c>
      <c r="C1979" s="1" t="s">
        <v>5633</v>
      </c>
      <c r="E1979" s="1" t="s">
        <v>5634</v>
      </c>
      <c r="F1979" s="1" t="s">
        <v>32550</v>
      </c>
    </row>
    <row r="1980" spans="1:6">
      <c r="A1980" s="1" t="s">
        <v>5635</v>
      </c>
      <c r="B1980" s="1" t="s">
        <v>25</v>
      </c>
      <c r="C1980" s="1" t="s">
        <v>5636</v>
      </c>
      <c r="E1980" s="1" t="s">
        <v>5637</v>
      </c>
      <c r="F1980" s="1" t="s">
        <v>28541</v>
      </c>
    </row>
    <row r="1981" spans="1:6">
      <c r="A1981" s="1" t="s">
        <v>5638</v>
      </c>
      <c r="B1981" s="1" t="s">
        <v>25</v>
      </c>
      <c r="C1981" s="1" t="s">
        <v>5639</v>
      </c>
      <c r="E1981" s="1" t="s">
        <v>5640</v>
      </c>
      <c r="F1981" s="1" t="s">
        <v>28540</v>
      </c>
    </row>
    <row r="1982" spans="1:6">
      <c r="A1982" s="1" t="s">
        <v>5641</v>
      </c>
      <c r="B1982" s="1" t="s">
        <v>25</v>
      </c>
      <c r="C1982" s="1" t="s">
        <v>5642</v>
      </c>
      <c r="E1982" s="1" t="s">
        <v>5643</v>
      </c>
      <c r="F1982" s="1" t="s">
        <v>28539</v>
      </c>
    </row>
    <row r="1983" spans="1:6">
      <c r="A1983" s="1" t="s">
        <v>5644</v>
      </c>
      <c r="B1983" s="1" t="s">
        <v>32</v>
      </c>
      <c r="C1983" s="1" t="s">
        <v>5645</v>
      </c>
      <c r="E1983" s="1" t="s">
        <v>5646</v>
      </c>
      <c r="F1983" s="1" t="s">
        <v>30642</v>
      </c>
    </row>
    <row r="1984" spans="1:6">
      <c r="A1984" s="1" t="s">
        <v>5647</v>
      </c>
      <c r="B1984" s="1" t="s">
        <v>32</v>
      </c>
      <c r="C1984" s="1" t="s">
        <v>5648</v>
      </c>
      <c r="E1984" s="1" t="s">
        <v>5649</v>
      </c>
      <c r="F1984" s="1" t="s">
        <v>30641</v>
      </c>
    </row>
    <row r="1985" spans="1:6">
      <c r="A1985" s="1" t="s">
        <v>5650</v>
      </c>
      <c r="B1985" s="1" t="s">
        <v>32</v>
      </c>
      <c r="C1985" s="1" t="s">
        <v>5651</v>
      </c>
      <c r="E1985" s="1" t="s">
        <v>5652</v>
      </c>
      <c r="F1985" s="1" t="s">
        <v>30640</v>
      </c>
    </row>
    <row r="1986" spans="1:6">
      <c r="A1986" s="1" t="s">
        <v>5653</v>
      </c>
      <c r="B1986" s="1" t="s">
        <v>32</v>
      </c>
      <c r="C1986" s="1" t="s">
        <v>5654</v>
      </c>
      <c r="E1986" s="1" t="s">
        <v>5655</v>
      </c>
      <c r="F1986" s="1" t="s">
        <v>33345</v>
      </c>
    </row>
    <row r="1987" spans="1:6">
      <c r="A1987" s="1" t="s">
        <v>5656</v>
      </c>
      <c r="B1987" s="1" t="s">
        <v>32</v>
      </c>
      <c r="C1987" s="1" t="s">
        <v>5657</v>
      </c>
      <c r="E1987" s="1" t="s">
        <v>5658</v>
      </c>
      <c r="F1987" s="1" t="s">
        <v>33344</v>
      </c>
    </row>
    <row r="1988" spans="1:6">
      <c r="A1988" s="1" t="s">
        <v>5659</v>
      </c>
      <c r="B1988" s="1" t="s">
        <v>32</v>
      </c>
      <c r="C1988" s="1" t="s">
        <v>5660</v>
      </c>
      <c r="E1988" s="1" t="s">
        <v>5661</v>
      </c>
      <c r="F1988" s="1" t="s">
        <v>33343</v>
      </c>
    </row>
    <row r="1989" spans="1:6">
      <c r="A1989" s="1" t="s">
        <v>5662</v>
      </c>
      <c r="B1989" s="1" t="s">
        <v>32</v>
      </c>
      <c r="C1989" s="1" t="s">
        <v>5663</v>
      </c>
      <c r="E1989" s="1" t="s">
        <v>5664</v>
      </c>
      <c r="F1989" s="1" t="s">
        <v>30639</v>
      </c>
    </row>
    <row r="1990" spans="1:6">
      <c r="A1990" s="1" t="s">
        <v>5665</v>
      </c>
      <c r="B1990" s="1" t="s">
        <v>32</v>
      </c>
      <c r="C1990" s="1" t="s">
        <v>5666</v>
      </c>
      <c r="E1990" s="1" t="s">
        <v>5667</v>
      </c>
      <c r="F1990" s="1" t="s">
        <v>30638</v>
      </c>
    </row>
    <row r="1991" spans="1:6">
      <c r="A1991" s="1" t="s">
        <v>5668</v>
      </c>
      <c r="B1991" s="1" t="s">
        <v>32</v>
      </c>
      <c r="C1991" s="1" t="s">
        <v>5669</v>
      </c>
      <c r="E1991" s="1" t="s">
        <v>5670</v>
      </c>
      <c r="F1991" s="1" t="s">
        <v>30637</v>
      </c>
    </row>
    <row r="1992" spans="1:6">
      <c r="A1992" s="1" t="s">
        <v>5671</v>
      </c>
      <c r="B1992" s="1" t="s">
        <v>32</v>
      </c>
      <c r="C1992" s="1" t="s">
        <v>5672</v>
      </c>
      <c r="E1992" s="1" t="s">
        <v>5673</v>
      </c>
      <c r="F1992" s="1" t="s">
        <v>30636</v>
      </c>
    </row>
    <row r="1993" spans="1:6">
      <c r="A1993" s="1" t="s">
        <v>5674</v>
      </c>
      <c r="B1993" s="1" t="s">
        <v>32</v>
      </c>
      <c r="C1993" s="1" t="s">
        <v>5675</v>
      </c>
      <c r="E1993" s="1" t="s">
        <v>5676</v>
      </c>
      <c r="F1993" s="1" t="s">
        <v>30635</v>
      </c>
    </row>
    <row r="1994" spans="1:6">
      <c r="A1994" s="1" t="s">
        <v>5677</v>
      </c>
      <c r="B1994" s="1" t="s">
        <v>32</v>
      </c>
      <c r="C1994" s="1" t="s">
        <v>5678</v>
      </c>
      <c r="E1994" s="1" t="s">
        <v>5679</v>
      </c>
      <c r="F1994" s="1" t="s">
        <v>30634</v>
      </c>
    </row>
    <row r="1995" spans="1:6">
      <c r="A1995" s="1" t="s">
        <v>5680</v>
      </c>
      <c r="B1995" s="1" t="s">
        <v>32</v>
      </c>
      <c r="C1995" s="1" t="s">
        <v>5681</v>
      </c>
      <c r="E1995" s="1" t="s">
        <v>5682</v>
      </c>
      <c r="F1995" s="1" t="s">
        <v>30633</v>
      </c>
    </row>
    <row r="1996" spans="1:6">
      <c r="A1996" s="1" t="s">
        <v>5683</v>
      </c>
      <c r="B1996" s="1" t="s">
        <v>32</v>
      </c>
      <c r="C1996" s="1" t="s">
        <v>5684</v>
      </c>
      <c r="E1996" s="1" t="s">
        <v>5685</v>
      </c>
      <c r="F1996" s="1" t="s">
        <v>30632</v>
      </c>
    </row>
    <row r="1997" spans="1:6">
      <c r="A1997" s="1" t="s">
        <v>5686</v>
      </c>
      <c r="B1997" s="1" t="s">
        <v>32</v>
      </c>
      <c r="C1997" s="1" t="s">
        <v>5687</v>
      </c>
      <c r="E1997" s="1" t="s">
        <v>5688</v>
      </c>
      <c r="F1997" s="1" t="s">
        <v>30631</v>
      </c>
    </row>
    <row r="1998" spans="1:6">
      <c r="A1998" s="1" t="s">
        <v>5689</v>
      </c>
      <c r="B1998" s="1" t="s">
        <v>7</v>
      </c>
      <c r="C1998" s="1" t="s">
        <v>5690</v>
      </c>
      <c r="E1998" s="1" t="s">
        <v>5691</v>
      </c>
      <c r="F1998" s="1" t="s">
        <v>5691</v>
      </c>
    </row>
    <row r="1999" spans="1:6">
      <c r="A1999" s="1" t="s">
        <v>5692</v>
      </c>
      <c r="B1999" s="1" t="s">
        <v>11</v>
      </c>
      <c r="C1999" s="1" t="s">
        <v>5693</v>
      </c>
      <c r="E1999" s="1" t="s">
        <v>5691</v>
      </c>
      <c r="F1999" s="1" t="s">
        <v>5691</v>
      </c>
    </row>
    <row r="2000" spans="1:6">
      <c r="A2000" s="1" t="s">
        <v>28529</v>
      </c>
      <c r="B2000" s="1" t="s">
        <v>25</v>
      </c>
      <c r="C2000" s="1" t="s">
        <v>5695</v>
      </c>
      <c r="E2000" s="1" t="s">
        <v>5696</v>
      </c>
      <c r="F2000" s="1" t="s">
        <v>28528</v>
      </c>
    </row>
    <row r="2001" spans="1:6">
      <c r="A2001" s="1" t="s">
        <v>28527</v>
      </c>
      <c r="B2001" s="1" t="s">
        <v>25</v>
      </c>
      <c r="C2001" s="1" t="s">
        <v>5698</v>
      </c>
      <c r="E2001" s="1" t="s">
        <v>5699</v>
      </c>
      <c r="F2001" s="1" t="s">
        <v>28526</v>
      </c>
    </row>
    <row r="2002" spans="1:6">
      <c r="A2002" s="1" t="s">
        <v>5700</v>
      </c>
      <c r="B2002" s="1" t="s">
        <v>25</v>
      </c>
      <c r="C2002" s="1" t="s">
        <v>5701</v>
      </c>
      <c r="E2002" s="1" t="s">
        <v>5702</v>
      </c>
      <c r="F2002" s="1" t="s">
        <v>28519</v>
      </c>
    </row>
    <row r="2003" spans="1:6">
      <c r="A2003" s="1" t="s">
        <v>5703</v>
      </c>
      <c r="B2003" s="1" t="s">
        <v>32</v>
      </c>
      <c r="C2003" s="1" t="s">
        <v>5704</v>
      </c>
      <c r="E2003" s="1" t="s">
        <v>5705</v>
      </c>
      <c r="F2003" s="1" t="s">
        <v>30612</v>
      </c>
    </row>
    <row r="2004" spans="1:6">
      <c r="A2004" s="1" t="s">
        <v>5706</v>
      </c>
      <c r="B2004" s="1" t="s">
        <v>32</v>
      </c>
      <c r="C2004" s="1" t="s">
        <v>5707</v>
      </c>
      <c r="E2004" s="1" t="s">
        <v>5708</v>
      </c>
      <c r="F2004" s="1" t="s">
        <v>30611</v>
      </c>
    </row>
    <row r="2005" spans="1:6">
      <c r="A2005" s="1" t="s">
        <v>5709</v>
      </c>
      <c r="B2005" s="1" t="s">
        <v>32</v>
      </c>
      <c r="C2005" s="1" t="s">
        <v>5710</v>
      </c>
      <c r="E2005" s="1" t="s">
        <v>5711</v>
      </c>
      <c r="F2005" s="1" t="s">
        <v>30610</v>
      </c>
    </row>
    <row r="2006" spans="1:6">
      <c r="A2006" s="1" t="s">
        <v>5712</v>
      </c>
      <c r="B2006" s="1" t="s">
        <v>7</v>
      </c>
      <c r="C2006" s="1" t="s">
        <v>5713</v>
      </c>
      <c r="E2006" s="1" t="s">
        <v>5714</v>
      </c>
      <c r="F2006" s="1" t="s">
        <v>29146</v>
      </c>
    </row>
    <row r="2007" spans="1:6">
      <c r="A2007" s="1" t="s">
        <v>5715</v>
      </c>
      <c r="B2007" s="1" t="s">
        <v>11</v>
      </c>
      <c r="C2007" s="1" t="s">
        <v>5716</v>
      </c>
      <c r="E2007" s="1" t="s">
        <v>5714</v>
      </c>
      <c r="F2007" s="1" t="s">
        <v>31217</v>
      </c>
    </row>
    <row r="2008" spans="1:6">
      <c r="A2008" s="1" t="s">
        <v>28518</v>
      </c>
      <c r="B2008" s="1" t="s">
        <v>25</v>
      </c>
      <c r="C2008" s="1" t="s">
        <v>5718</v>
      </c>
      <c r="E2008" s="1" t="s">
        <v>5719</v>
      </c>
      <c r="F2008" s="1" t="s">
        <v>28508</v>
      </c>
    </row>
    <row r="2009" spans="1:6">
      <c r="A2009" s="1" t="s">
        <v>28517</v>
      </c>
      <c r="B2009" s="1" t="s">
        <v>25</v>
      </c>
      <c r="C2009" s="1" t="s">
        <v>5721</v>
      </c>
      <c r="E2009" s="1" t="s">
        <v>5722</v>
      </c>
      <c r="F2009" s="1" t="s">
        <v>28516</v>
      </c>
    </row>
    <row r="2010" spans="1:6">
      <c r="A2010" s="1" t="s">
        <v>32547</v>
      </c>
      <c r="B2010" s="1" t="s">
        <v>25</v>
      </c>
      <c r="C2010" s="1" t="s">
        <v>5724</v>
      </c>
      <c r="E2010" s="1" t="s">
        <v>5719</v>
      </c>
      <c r="F2010" s="1" t="s">
        <v>28508</v>
      </c>
    </row>
    <row r="2011" spans="1:6">
      <c r="A2011" s="1" t="s">
        <v>32549</v>
      </c>
      <c r="B2011" s="1" t="s">
        <v>25</v>
      </c>
      <c r="C2011" s="1" t="s">
        <v>5726</v>
      </c>
      <c r="E2011" s="1" t="s">
        <v>5727</v>
      </c>
      <c r="F2011" s="1" t="s">
        <v>32548</v>
      </c>
    </row>
    <row r="2012" spans="1:6">
      <c r="A2012" s="1" t="s">
        <v>28515</v>
      </c>
      <c r="B2012" s="1" t="s">
        <v>25</v>
      </c>
      <c r="C2012" s="1" t="s">
        <v>5729</v>
      </c>
      <c r="E2012" s="1" t="s">
        <v>5719</v>
      </c>
      <c r="F2012" s="1" t="s">
        <v>28508</v>
      </c>
    </row>
    <row r="2013" spans="1:6">
      <c r="A2013" s="1" t="s">
        <v>28514</v>
      </c>
      <c r="B2013" s="1" t="s">
        <v>25</v>
      </c>
      <c r="C2013" s="1" t="s">
        <v>5731</v>
      </c>
      <c r="E2013" s="1" t="s">
        <v>5732</v>
      </c>
      <c r="F2013" s="1" t="s">
        <v>28513</v>
      </c>
    </row>
    <row r="2014" spans="1:6">
      <c r="A2014" s="1" t="s">
        <v>28512</v>
      </c>
      <c r="B2014" s="1" t="s">
        <v>25</v>
      </c>
      <c r="C2014" s="1" t="s">
        <v>5734</v>
      </c>
      <c r="E2014" s="1" t="s">
        <v>5719</v>
      </c>
      <c r="F2014" s="1" t="s">
        <v>28508</v>
      </c>
    </row>
    <row r="2015" spans="1:6">
      <c r="A2015" s="1" t="s">
        <v>28511</v>
      </c>
      <c r="B2015" s="1" t="s">
        <v>25</v>
      </c>
      <c r="C2015" s="1" t="s">
        <v>5736</v>
      </c>
      <c r="E2015" s="1" t="s">
        <v>5737</v>
      </c>
      <c r="F2015" s="1" t="s">
        <v>28510</v>
      </c>
    </row>
    <row r="2016" spans="1:6">
      <c r="A2016" s="1" t="s">
        <v>28509</v>
      </c>
      <c r="B2016" s="1" t="s">
        <v>25</v>
      </c>
      <c r="C2016" s="1" t="s">
        <v>5739</v>
      </c>
      <c r="E2016" s="1" t="s">
        <v>5719</v>
      </c>
      <c r="F2016" s="1" t="s">
        <v>28508</v>
      </c>
    </row>
    <row r="2017" spans="1:6">
      <c r="A2017" s="1" t="s">
        <v>28507</v>
      </c>
      <c r="B2017" s="1" t="s">
        <v>25</v>
      </c>
      <c r="C2017" s="1" t="s">
        <v>5741</v>
      </c>
      <c r="E2017" s="1" t="s">
        <v>5742</v>
      </c>
      <c r="F2017" s="1" t="s">
        <v>28506</v>
      </c>
    </row>
    <row r="2018" spans="1:6">
      <c r="A2018" s="1" t="s">
        <v>5743</v>
      </c>
      <c r="B2018" s="1" t="s">
        <v>25</v>
      </c>
      <c r="C2018" s="1" t="s">
        <v>5744</v>
      </c>
      <c r="E2018" s="1" t="s">
        <v>5745</v>
      </c>
      <c r="F2018" s="1" t="s">
        <v>28505</v>
      </c>
    </row>
    <row r="2019" spans="1:6">
      <c r="A2019" s="1" t="s">
        <v>5746</v>
      </c>
      <c r="B2019" s="1" t="s">
        <v>25</v>
      </c>
      <c r="C2019" s="1" t="s">
        <v>5747</v>
      </c>
      <c r="E2019" s="1" t="s">
        <v>5748</v>
      </c>
      <c r="F2019" s="1" t="s">
        <v>32546</v>
      </c>
    </row>
    <row r="2020" spans="1:6">
      <c r="A2020" s="1" t="s">
        <v>5749</v>
      </c>
      <c r="B2020" s="1" t="s">
        <v>25</v>
      </c>
      <c r="C2020" s="1" t="s">
        <v>5750</v>
      </c>
      <c r="E2020" s="1" t="s">
        <v>5751</v>
      </c>
      <c r="F2020" s="1" t="s">
        <v>28504</v>
      </c>
    </row>
    <row r="2021" spans="1:6">
      <c r="A2021" s="1" t="s">
        <v>5752</v>
      </c>
      <c r="B2021" s="1" t="s">
        <v>25</v>
      </c>
      <c r="C2021" s="1" t="s">
        <v>5753</v>
      </c>
      <c r="E2021" s="1" t="s">
        <v>5754</v>
      </c>
      <c r="F2021" s="1" t="s">
        <v>28503</v>
      </c>
    </row>
    <row r="2022" spans="1:6">
      <c r="A2022" s="1" t="s">
        <v>5755</v>
      </c>
      <c r="B2022" s="1" t="s">
        <v>25</v>
      </c>
      <c r="C2022" s="1" t="s">
        <v>5756</v>
      </c>
      <c r="E2022" s="1" t="s">
        <v>5757</v>
      </c>
      <c r="F2022" s="1" t="s">
        <v>28502</v>
      </c>
    </row>
    <row r="2023" spans="1:6">
      <c r="A2023" s="1" t="s">
        <v>5758</v>
      </c>
      <c r="B2023" s="1" t="s">
        <v>32</v>
      </c>
      <c r="C2023" s="1" t="s">
        <v>5759</v>
      </c>
      <c r="E2023" s="1" t="s">
        <v>5760</v>
      </c>
      <c r="F2023" s="1" t="s">
        <v>30609</v>
      </c>
    </row>
    <row r="2024" spans="1:6">
      <c r="A2024" s="1" t="s">
        <v>5761</v>
      </c>
      <c r="B2024" s="1" t="s">
        <v>32</v>
      </c>
      <c r="C2024" s="1" t="s">
        <v>5762</v>
      </c>
      <c r="E2024" s="1" t="s">
        <v>5763</v>
      </c>
      <c r="F2024" s="1" t="s">
        <v>30608</v>
      </c>
    </row>
    <row r="2025" spans="1:6">
      <c r="A2025" s="1" t="s">
        <v>5764</v>
      </c>
      <c r="B2025" s="1" t="s">
        <v>32</v>
      </c>
      <c r="C2025" s="1" t="s">
        <v>5765</v>
      </c>
      <c r="E2025" s="1" t="s">
        <v>5766</v>
      </c>
      <c r="F2025" s="1" t="s">
        <v>30607</v>
      </c>
    </row>
    <row r="2026" spans="1:6">
      <c r="A2026" s="1" t="s">
        <v>5767</v>
      </c>
      <c r="B2026" s="1" t="s">
        <v>32</v>
      </c>
      <c r="C2026" s="1" t="s">
        <v>5768</v>
      </c>
      <c r="E2026" s="1" t="s">
        <v>5769</v>
      </c>
      <c r="F2026" s="1" t="s">
        <v>33342</v>
      </c>
    </row>
    <row r="2027" spans="1:6">
      <c r="A2027" s="1" t="s">
        <v>5770</v>
      </c>
      <c r="B2027" s="1" t="s">
        <v>32</v>
      </c>
      <c r="C2027" s="1" t="s">
        <v>5771</v>
      </c>
      <c r="E2027" s="1" t="s">
        <v>5772</v>
      </c>
      <c r="F2027" s="1" t="s">
        <v>33341</v>
      </c>
    </row>
    <row r="2028" spans="1:6">
      <c r="A2028" s="1" t="s">
        <v>5773</v>
      </c>
      <c r="B2028" s="1" t="s">
        <v>32</v>
      </c>
      <c r="C2028" s="1" t="s">
        <v>5774</v>
      </c>
      <c r="E2028" s="1" t="s">
        <v>5775</v>
      </c>
      <c r="F2028" s="1" t="s">
        <v>33340</v>
      </c>
    </row>
    <row r="2029" spans="1:6">
      <c r="A2029" s="1" t="s">
        <v>5776</v>
      </c>
      <c r="B2029" s="1" t="s">
        <v>32</v>
      </c>
      <c r="C2029" s="1" t="s">
        <v>5777</v>
      </c>
      <c r="E2029" s="1" t="s">
        <v>5778</v>
      </c>
      <c r="F2029" s="1" t="s">
        <v>30606</v>
      </c>
    </row>
    <row r="2030" spans="1:6">
      <c r="A2030" s="1" t="s">
        <v>5779</v>
      </c>
      <c r="B2030" s="1" t="s">
        <v>32</v>
      </c>
      <c r="C2030" s="1" t="s">
        <v>5780</v>
      </c>
      <c r="E2030" s="1" t="s">
        <v>5781</v>
      </c>
      <c r="F2030" s="1" t="s">
        <v>30605</v>
      </c>
    </row>
    <row r="2031" spans="1:6">
      <c r="A2031" s="1" t="s">
        <v>5782</v>
      </c>
      <c r="B2031" s="1" t="s">
        <v>32</v>
      </c>
      <c r="C2031" s="1" t="s">
        <v>5783</v>
      </c>
      <c r="E2031" s="1" t="s">
        <v>5784</v>
      </c>
      <c r="F2031" s="1" t="s">
        <v>30604</v>
      </c>
    </row>
    <row r="2032" spans="1:6">
      <c r="A2032" s="1" t="s">
        <v>5785</v>
      </c>
      <c r="B2032" s="1" t="s">
        <v>32</v>
      </c>
      <c r="C2032" s="1" t="s">
        <v>5786</v>
      </c>
      <c r="E2032" s="1" t="s">
        <v>5787</v>
      </c>
      <c r="F2032" s="1" t="s">
        <v>30603</v>
      </c>
    </row>
    <row r="2033" spans="1:6">
      <c r="A2033" s="1" t="s">
        <v>5788</v>
      </c>
      <c r="B2033" s="1" t="s">
        <v>32</v>
      </c>
      <c r="C2033" s="1" t="s">
        <v>5789</v>
      </c>
      <c r="E2033" s="1" t="s">
        <v>5790</v>
      </c>
      <c r="F2033" s="1" t="s">
        <v>30602</v>
      </c>
    </row>
    <row r="2034" spans="1:6">
      <c r="A2034" s="1" t="s">
        <v>5791</v>
      </c>
      <c r="B2034" s="1" t="s">
        <v>32</v>
      </c>
      <c r="C2034" s="1" t="s">
        <v>5792</v>
      </c>
      <c r="E2034" s="1" t="s">
        <v>5793</v>
      </c>
      <c r="F2034" s="1" t="s">
        <v>30601</v>
      </c>
    </row>
    <row r="2035" spans="1:6">
      <c r="A2035" s="1" t="s">
        <v>5794</v>
      </c>
      <c r="B2035" s="1" t="s">
        <v>32</v>
      </c>
      <c r="C2035" s="1" t="s">
        <v>5795</v>
      </c>
      <c r="E2035" s="1" t="s">
        <v>5796</v>
      </c>
      <c r="F2035" s="1" t="s">
        <v>30600</v>
      </c>
    </row>
    <row r="2036" spans="1:6">
      <c r="A2036" s="1" t="s">
        <v>5797</v>
      </c>
      <c r="B2036" s="1" t="s">
        <v>32</v>
      </c>
      <c r="C2036" s="1" t="s">
        <v>5798</v>
      </c>
      <c r="E2036" s="1" t="s">
        <v>5799</v>
      </c>
      <c r="F2036" s="1" t="s">
        <v>30599</v>
      </c>
    </row>
    <row r="2037" spans="1:6">
      <c r="A2037" s="1" t="s">
        <v>5800</v>
      </c>
      <c r="B2037" s="1" t="s">
        <v>32</v>
      </c>
      <c r="C2037" s="1" t="s">
        <v>5801</v>
      </c>
      <c r="E2037" s="1" t="s">
        <v>5802</v>
      </c>
      <c r="F2037" s="1" t="s">
        <v>30598</v>
      </c>
    </row>
    <row r="2038" spans="1:6">
      <c r="A2038" s="1" t="s">
        <v>5803</v>
      </c>
      <c r="B2038" s="1" t="s">
        <v>7</v>
      </c>
      <c r="C2038" s="1" t="s">
        <v>5804</v>
      </c>
      <c r="E2038" s="1" t="s">
        <v>5805</v>
      </c>
      <c r="F2038" s="1" t="s">
        <v>5805</v>
      </c>
    </row>
    <row r="2039" spans="1:6">
      <c r="A2039" s="1" t="s">
        <v>5806</v>
      </c>
      <c r="B2039" s="1" t="s">
        <v>11</v>
      </c>
      <c r="C2039" s="1" t="s">
        <v>5807</v>
      </c>
      <c r="E2039" s="1" t="s">
        <v>5805</v>
      </c>
      <c r="F2039" s="1" t="s">
        <v>5805</v>
      </c>
    </row>
    <row r="2040" spans="1:6">
      <c r="A2040" s="1" t="s">
        <v>28501</v>
      </c>
      <c r="B2040" s="1" t="s">
        <v>25</v>
      </c>
      <c r="C2040" s="1" t="s">
        <v>5809</v>
      </c>
      <c r="E2040" s="1" t="s">
        <v>5810</v>
      </c>
      <c r="F2040" s="1" t="s">
        <v>28361</v>
      </c>
    </row>
    <row r="2041" spans="1:6">
      <c r="A2041" s="1" t="s">
        <v>28500</v>
      </c>
      <c r="B2041" s="1" t="s">
        <v>25</v>
      </c>
      <c r="C2041" s="1" t="s">
        <v>5812</v>
      </c>
      <c r="E2041" s="1" t="s">
        <v>5813</v>
      </c>
      <c r="F2041" s="1" t="s">
        <v>28499</v>
      </c>
    </row>
    <row r="2042" spans="1:6">
      <c r="A2042" s="1" t="s">
        <v>28498</v>
      </c>
      <c r="B2042" s="1" t="s">
        <v>25</v>
      </c>
      <c r="C2042" s="1" t="s">
        <v>5815</v>
      </c>
      <c r="E2042" s="1" t="s">
        <v>5810</v>
      </c>
      <c r="F2042" s="1" t="s">
        <v>28361</v>
      </c>
    </row>
    <row r="2043" spans="1:6">
      <c r="A2043" s="1" t="s">
        <v>28497</v>
      </c>
      <c r="B2043" s="1" t="s">
        <v>25</v>
      </c>
      <c r="C2043" s="1" t="s">
        <v>5817</v>
      </c>
      <c r="E2043" s="1" t="s">
        <v>5818</v>
      </c>
      <c r="F2043" s="1" t="s">
        <v>28496</v>
      </c>
    </row>
    <row r="2044" spans="1:6">
      <c r="A2044" s="1" t="s">
        <v>28495</v>
      </c>
      <c r="B2044" s="1" t="s">
        <v>25</v>
      </c>
      <c r="C2044" s="1" t="s">
        <v>5820</v>
      </c>
      <c r="E2044" s="1" t="s">
        <v>5810</v>
      </c>
      <c r="F2044" s="1" t="s">
        <v>28361</v>
      </c>
    </row>
    <row r="2045" spans="1:6">
      <c r="A2045" s="1" t="s">
        <v>28494</v>
      </c>
      <c r="B2045" s="1" t="s">
        <v>25</v>
      </c>
      <c r="C2045" s="1" t="s">
        <v>5822</v>
      </c>
      <c r="E2045" s="1" t="s">
        <v>5823</v>
      </c>
      <c r="F2045" s="1" t="s">
        <v>28493</v>
      </c>
    </row>
    <row r="2046" spans="1:6">
      <c r="A2046" s="1" t="s">
        <v>28492</v>
      </c>
      <c r="B2046" s="1" t="s">
        <v>25</v>
      </c>
      <c r="C2046" s="1" t="s">
        <v>5825</v>
      </c>
      <c r="E2046" s="1" t="s">
        <v>5810</v>
      </c>
      <c r="F2046" s="1" t="s">
        <v>28361</v>
      </c>
    </row>
    <row r="2047" spans="1:6">
      <c r="A2047" s="1" t="s">
        <v>28491</v>
      </c>
      <c r="B2047" s="1" t="s">
        <v>25</v>
      </c>
      <c r="C2047" s="1" t="s">
        <v>5827</v>
      </c>
      <c r="E2047" s="1" t="s">
        <v>5828</v>
      </c>
      <c r="F2047" s="1" t="s">
        <v>28490</v>
      </c>
    </row>
    <row r="2048" spans="1:6">
      <c r="A2048" s="1" t="s">
        <v>5829</v>
      </c>
      <c r="B2048" s="1" t="s">
        <v>25</v>
      </c>
      <c r="C2048" s="1" t="s">
        <v>5830</v>
      </c>
      <c r="E2048" s="1" t="s">
        <v>5831</v>
      </c>
      <c r="F2048" s="1" t="s">
        <v>28489</v>
      </c>
    </row>
    <row r="2049" spans="1:6">
      <c r="A2049" s="1" t="s">
        <v>5832</v>
      </c>
      <c r="B2049" s="1" t="s">
        <v>25</v>
      </c>
      <c r="C2049" s="1" t="s">
        <v>5833</v>
      </c>
      <c r="E2049" s="1" t="s">
        <v>5834</v>
      </c>
      <c r="F2049" s="1" t="s">
        <v>28488</v>
      </c>
    </row>
    <row r="2050" spans="1:6">
      <c r="A2050" s="1" t="s">
        <v>5835</v>
      </c>
      <c r="B2050" s="1" t="s">
        <v>25</v>
      </c>
      <c r="C2050" s="1" t="s">
        <v>5836</v>
      </c>
      <c r="E2050" s="1" t="s">
        <v>5837</v>
      </c>
      <c r="F2050" s="1" t="s">
        <v>28487</v>
      </c>
    </row>
    <row r="2051" spans="1:6">
      <c r="A2051" s="1" t="s">
        <v>5838</v>
      </c>
      <c r="B2051" s="1" t="s">
        <v>25</v>
      </c>
      <c r="C2051" s="1" t="s">
        <v>5839</v>
      </c>
      <c r="E2051" s="1" t="s">
        <v>5840</v>
      </c>
      <c r="F2051" s="1" t="s">
        <v>28486</v>
      </c>
    </row>
    <row r="2052" spans="1:6">
      <c r="A2052" s="1" t="s">
        <v>5841</v>
      </c>
      <c r="B2052" s="1" t="s">
        <v>32</v>
      </c>
      <c r="C2052" s="1" t="s">
        <v>5842</v>
      </c>
      <c r="E2052" s="1" t="s">
        <v>5843</v>
      </c>
      <c r="F2052" s="1" t="s">
        <v>30597</v>
      </c>
    </row>
    <row r="2053" spans="1:6">
      <c r="A2053" s="1" t="s">
        <v>5844</v>
      </c>
      <c r="B2053" s="1" t="s">
        <v>32</v>
      </c>
      <c r="C2053" s="1" t="s">
        <v>5845</v>
      </c>
      <c r="E2053" s="1" t="s">
        <v>5846</v>
      </c>
      <c r="F2053" s="1" t="s">
        <v>30596</v>
      </c>
    </row>
    <row r="2054" spans="1:6">
      <c r="A2054" s="1" t="s">
        <v>5847</v>
      </c>
      <c r="B2054" s="1" t="s">
        <v>32</v>
      </c>
      <c r="C2054" s="1" t="s">
        <v>5848</v>
      </c>
      <c r="E2054" s="1" t="s">
        <v>5849</v>
      </c>
      <c r="F2054" s="1" t="s">
        <v>30595</v>
      </c>
    </row>
    <row r="2055" spans="1:6">
      <c r="A2055" s="1" t="s">
        <v>5850</v>
      </c>
      <c r="B2055" s="1" t="s">
        <v>32</v>
      </c>
      <c r="C2055" s="1" t="s">
        <v>5851</v>
      </c>
      <c r="E2055" s="1" t="s">
        <v>5852</v>
      </c>
      <c r="F2055" s="1" t="s">
        <v>30594</v>
      </c>
    </row>
    <row r="2056" spans="1:6">
      <c r="A2056" s="1" t="s">
        <v>5853</v>
      </c>
      <c r="B2056" s="1" t="s">
        <v>32</v>
      </c>
      <c r="C2056" s="1" t="s">
        <v>5854</v>
      </c>
      <c r="E2056" s="1" t="s">
        <v>5855</v>
      </c>
      <c r="F2056" s="1" t="s">
        <v>30593</v>
      </c>
    </row>
    <row r="2057" spans="1:6">
      <c r="A2057" s="1" t="s">
        <v>5856</v>
      </c>
      <c r="B2057" s="1" t="s">
        <v>32</v>
      </c>
      <c r="C2057" s="1" t="s">
        <v>5857</v>
      </c>
      <c r="E2057" s="1" t="s">
        <v>5858</v>
      </c>
      <c r="F2057" s="1" t="s">
        <v>30592</v>
      </c>
    </row>
    <row r="2058" spans="1:6">
      <c r="A2058" s="1" t="s">
        <v>5859</v>
      </c>
      <c r="B2058" s="1" t="s">
        <v>32</v>
      </c>
      <c r="C2058" s="1" t="s">
        <v>5860</v>
      </c>
      <c r="E2058" s="1" t="s">
        <v>5861</v>
      </c>
      <c r="F2058" s="1" t="s">
        <v>30591</v>
      </c>
    </row>
    <row r="2059" spans="1:6">
      <c r="A2059" s="1" t="s">
        <v>5862</v>
      </c>
      <c r="B2059" s="1" t="s">
        <v>32</v>
      </c>
      <c r="C2059" s="1" t="s">
        <v>5863</v>
      </c>
      <c r="E2059" s="1" t="s">
        <v>5864</v>
      </c>
      <c r="F2059" s="1" t="s">
        <v>30590</v>
      </c>
    </row>
    <row r="2060" spans="1:6">
      <c r="A2060" s="1" t="s">
        <v>5865</v>
      </c>
      <c r="B2060" s="1" t="s">
        <v>32</v>
      </c>
      <c r="C2060" s="1" t="s">
        <v>5866</v>
      </c>
      <c r="E2060" s="1" t="s">
        <v>5867</v>
      </c>
      <c r="F2060" s="1" t="s">
        <v>30589</v>
      </c>
    </row>
    <row r="2061" spans="1:6">
      <c r="A2061" s="1" t="s">
        <v>5868</v>
      </c>
      <c r="B2061" s="1" t="s">
        <v>32</v>
      </c>
      <c r="C2061" s="1" t="s">
        <v>5869</v>
      </c>
      <c r="E2061" s="1" t="s">
        <v>5870</v>
      </c>
      <c r="F2061" s="1" t="s">
        <v>30588</v>
      </c>
    </row>
    <row r="2062" spans="1:6">
      <c r="A2062" s="1" t="s">
        <v>5871</v>
      </c>
      <c r="B2062" s="1" t="s">
        <v>32</v>
      </c>
      <c r="C2062" s="1" t="s">
        <v>5872</v>
      </c>
      <c r="E2062" s="1" t="s">
        <v>5873</v>
      </c>
      <c r="F2062" s="1" t="s">
        <v>30587</v>
      </c>
    </row>
    <row r="2063" spans="1:6">
      <c r="A2063" s="1" t="s">
        <v>5874</v>
      </c>
      <c r="B2063" s="1" t="s">
        <v>32</v>
      </c>
      <c r="C2063" s="1" t="s">
        <v>5875</v>
      </c>
      <c r="E2063" s="1" t="s">
        <v>5876</v>
      </c>
      <c r="F2063" s="1" t="s">
        <v>30586</v>
      </c>
    </row>
    <row r="2064" spans="1:6">
      <c r="A2064" s="1" t="s">
        <v>5877</v>
      </c>
      <c r="B2064" s="1" t="s">
        <v>7</v>
      </c>
      <c r="C2064" s="1" t="s">
        <v>5878</v>
      </c>
      <c r="E2064" s="1" t="s">
        <v>5879</v>
      </c>
      <c r="F2064" s="1" t="s">
        <v>29145</v>
      </c>
    </row>
    <row r="2065" spans="1:6">
      <c r="A2065" s="1" t="s">
        <v>5880</v>
      </c>
      <c r="B2065" s="1" t="s">
        <v>11</v>
      </c>
      <c r="C2065" s="1" t="s">
        <v>5881</v>
      </c>
      <c r="E2065" s="1" t="s">
        <v>5879</v>
      </c>
      <c r="F2065" s="1" t="s">
        <v>29145</v>
      </c>
    </row>
    <row r="2066" spans="1:6">
      <c r="A2066" s="1" t="s">
        <v>28485</v>
      </c>
      <c r="B2066" s="1" t="s">
        <v>25</v>
      </c>
      <c r="C2066" s="1" t="s">
        <v>5883</v>
      </c>
      <c r="E2066" s="1" t="s">
        <v>3657</v>
      </c>
      <c r="F2066" s="1" t="s">
        <v>28410</v>
      </c>
    </row>
    <row r="2067" spans="1:6">
      <c r="A2067" s="1" t="s">
        <v>28484</v>
      </c>
      <c r="B2067" s="1" t="s">
        <v>25</v>
      </c>
      <c r="C2067" s="1" t="s">
        <v>5885</v>
      </c>
      <c r="E2067" s="1" t="s">
        <v>5886</v>
      </c>
      <c r="F2067" s="1" t="s">
        <v>28483</v>
      </c>
    </row>
    <row r="2068" spans="1:6">
      <c r="A2068" s="1" t="s">
        <v>28482</v>
      </c>
      <c r="B2068" s="1" t="s">
        <v>25</v>
      </c>
      <c r="C2068" s="1" t="s">
        <v>5888</v>
      </c>
      <c r="E2068" s="1" t="s">
        <v>3657</v>
      </c>
      <c r="F2068" s="1" t="s">
        <v>28410</v>
      </c>
    </row>
    <row r="2069" spans="1:6">
      <c r="A2069" s="1" t="s">
        <v>28481</v>
      </c>
      <c r="B2069" s="1" t="s">
        <v>25</v>
      </c>
      <c r="C2069" s="1" t="s">
        <v>5890</v>
      </c>
      <c r="E2069" s="1" t="s">
        <v>5891</v>
      </c>
      <c r="F2069" s="1" t="s">
        <v>28480</v>
      </c>
    </row>
    <row r="2070" spans="1:6">
      <c r="A2070" s="1" t="s">
        <v>28479</v>
      </c>
      <c r="B2070" s="1" t="s">
        <v>25</v>
      </c>
      <c r="C2070" s="1" t="s">
        <v>5893</v>
      </c>
      <c r="E2070" s="1" t="s">
        <v>3657</v>
      </c>
      <c r="F2070" s="1" t="s">
        <v>28410</v>
      </c>
    </row>
    <row r="2071" spans="1:6">
      <c r="A2071" s="1" t="s">
        <v>28478</v>
      </c>
      <c r="B2071" s="1" t="s">
        <v>25</v>
      </c>
      <c r="C2071" s="1" t="s">
        <v>5895</v>
      </c>
      <c r="E2071" s="1" t="s">
        <v>5896</v>
      </c>
      <c r="F2071" s="1" t="s">
        <v>28477</v>
      </c>
    </row>
    <row r="2072" spans="1:6">
      <c r="A2072" s="1" t="s">
        <v>28476</v>
      </c>
      <c r="B2072" s="1" t="s">
        <v>25</v>
      </c>
      <c r="C2072" s="1" t="s">
        <v>5898</v>
      </c>
      <c r="E2072" s="1" t="s">
        <v>3657</v>
      </c>
      <c r="F2072" s="1" t="s">
        <v>28410</v>
      </c>
    </row>
    <row r="2073" spans="1:6">
      <c r="A2073" s="1" t="s">
        <v>28475</v>
      </c>
      <c r="B2073" s="1" t="s">
        <v>25</v>
      </c>
      <c r="C2073" s="1" t="s">
        <v>5900</v>
      </c>
      <c r="E2073" s="1" t="s">
        <v>5901</v>
      </c>
      <c r="F2073" s="1" t="s">
        <v>28474</v>
      </c>
    </row>
    <row r="2074" spans="1:6">
      <c r="A2074" s="1" t="s">
        <v>5902</v>
      </c>
      <c r="B2074" s="1" t="s">
        <v>25</v>
      </c>
      <c r="C2074" s="1" t="s">
        <v>5903</v>
      </c>
      <c r="E2074" s="1" t="s">
        <v>5904</v>
      </c>
      <c r="F2074" s="1" t="s">
        <v>28473</v>
      </c>
    </row>
    <row r="2075" spans="1:6">
      <c r="A2075" s="1" t="s">
        <v>5905</v>
      </c>
      <c r="B2075" s="1" t="s">
        <v>25</v>
      </c>
      <c r="C2075" s="1" t="s">
        <v>5906</v>
      </c>
      <c r="E2075" s="1" t="s">
        <v>5907</v>
      </c>
      <c r="F2075" s="1" t="s">
        <v>28472</v>
      </c>
    </row>
    <row r="2076" spans="1:6">
      <c r="A2076" s="1" t="s">
        <v>5908</v>
      </c>
      <c r="B2076" s="1" t="s">
        <v>25</v>
      </c>
      <c r="C2076" s="1" t="s">
        <v>5909</v>
      </c>
      <c r="E2076" s="1" t="s">
        <v>5910</v>
      </c>
      <c r="F2076" s="1" t="s">
        <v>28471</v>
      </c>
    </row>
    <row r="2077" spans="1:6">
      <c r="A2077" s="1" t="s">
        <v>5911</v>
      </c>
      <c r="B2077" s="1" t="s">
        <v>25</v>
      </c>
      <c r="C2077" s="1" t="s">
        <v>5912</v>
      </c>
      <c r="E2077" s="1" t="s">
        <v>5643</v>
      </c>
      <c r="F2077" s="1" t="s">
        <v>28470</v>
      </c>
    </row>
    <row r="2078" spans="1:6">
      <c r="A2078" s="1" t="s">
        <v>5913</v>
      </c>
      <c r="B2078" s="1" t="s">
        <v>32</v>
      </c>
      <c r="C2078" s="1" t="s">
        <v>5914</v>
      </c>
      <c r="E2078" s="1" t="s">
        <v>5915</v>
      </c>
      <c r="F2078" s="1" t="s">
        <v>30585</v>
      </c>
    </row>
    <row r="2079" spans="1:6">
      <c r="A2079" s="1" t="s">
        <v>5916</v>
      </c>
      <c r="B2079" s="1" t="s">
        <v>32</v>
      </c>
      <c r="C2079" s="1" t="s">
        <v>5917</v>
      </c>
      <c r="E2079" s="1" t="s">
        <v>5918</v>
      </c>
      <c r="F2079" s="1" t="s">
        <v>30584</v>
      </c>
    </row>
    <row r="2080" spans="1:6">
      <c r="A2080" s="1" t="s">
        <v>5919</v>
      </c>
      <c r="B2080" s="1" t="s">
        <v>32</v>
      </c>
      <c r="C2080" s="1" t="s">
        <v>5920</v>
      </c>
      <c r="E2080" s="1" t="s">
        <v>5921</v>
      </c>
      <c r="F2080" s="1" t="s">
        <v>30583</v>
      </c>
    </row>
    <row r="2081" spans="1:6">
      <c r="A2081" s="1" t="s">
        <v>5922</v>
      </c>
      <c r="B2081" s="1" t="s">
        <v>32</v>
      </c>
      <c r="C2081" s="1" t="s">
        <v>5923</v>
      </c>
      <c r="E2081" s="1" t="s">
        <v>5924</v>
      </c>
      <c r="F2081" s="1" t="s">
        <v>30582</v>
      </c>
    </row>
    <row r="2082" spans="1:6">
      <c r="A2082" s="1" t="s">
        <v>5925</v>
      </c>
      <c r="B2082" s="1" t="s">
        <v>32</v>
      </c>
      <c r="C2082" s="1" t="s">
        <v>5926</v>
      </c>
      <c r="E2082" s="1" t="s">
        <v>5927</v>
      </c>
      <c r="F2082" s="1" t="s">
        <v>30581</v>
      </c>
    </row>
    <row r="2083" spans="1:6">
      <c r="A2083" s="1" t="s">
        <v>5928</v>
      </c>
      <c r="B2083" s="1" t="s">
        <v>32</v>
      </c>
      <c r="C2083" s="1" t="s">
        <v>5929</v>
      </c>
      <c r="E2083" s="1" t="s">
        <v>5930</v>
      </c>
      <c r="F2083" s="1" t="s">
        <v>30580</v>
      </c>
    </row>
    <row r="2084" spans="1:6">
      <c r="A2084" s="1" t="s">
        <v>5931</v>
      </c>
      <c r="B2084" s="1" t="s">
        <v>32</v>
      </c>
      <c r="C2084" s="1" t="s">
        <v>5932</v>
      </c>
      <c r="E2084" s="1" t="s">
        <v>5933</v>
      </c>
      <c r="F2084" s="1" t="s">
        <v>30579</v>
      </c>
    </row>
    <row r="2085" spans="1:6">
      <c r="A2085" s="1" t="s">
        <v>5934</v>
      </c>
      <c r="B2085" s="1" t="s">
        <v>32</v>
      </c>
      <c r="C2085" s="1" t="s">
        <v>5935</v>
      </c>
      <c r="E2085" s="1" t="s">
        <v>5936</v>
      </c>
      <c r="F2085" s="1" t="s">
        <v>30578</v>
      </c>
    </row>
    <row r="2086" spans="1:6">
      <c r="A2086" s="1" t="s">
        <v>5937</v>
      </c>
      <c r="B2086" s="1" t="s">
        <v>32</v>
      </c>
      <c r="C2086" s="1" t="s">
        <v>5938</v>
      </c>
      <c r="E2086" s="1" t="s">
        <v>5939</v>
      </c>
      <c r="F2086" s="1" t="s">
        <v>30577</v>
      </c>
    </row>
    <row r="2087" spans="1:6">
      <c r="A2087" s="1" t="s">
        <v>5940</v>
      </c>
      <c r="B2087" s="1" t="s">
        <v>32</v>
      </c>
      <c r="C2087" s="1" t="s">
        <v>5941</v>
      </c>
      <c r="E2087" s="1" t="s">
        <v>5942</v>
      </c>
      <c r="F2087" s="1" t="s">
        <v>30576</v>
      </c>
    </row>
    <row r="2088" spans="1:6">
      <c r="A2088" s="1" t="s">
        <v>5943</v>
      </c>
      <c r="B2088" s="1" t="s">
        <v>32</v>
      </c>
      <c r="C2088" s="1" t="s">
        <v>5944</v>
      </c>
      <c r="E2088" s="1" t="s">
        <v>5945</v>
      </c>
      <c r="F2088" s="1" t="s">
        <v>30575</v>
      </c>
    </row>
    <row r="2089" spans="1:6">
      <c r="A2089" s="1" t="s">
        <v>5946</v>
      </c>
      <c r="B2089" s="1" t="s">
        <v>32</v>
      </c>
      <c r="C2089" s="1" t="s">
        <v>5947</v>
      </c>
      <c r="E2089" s="1" t="s">
        <v>5948</v>
      </c>
      <c r="F2089" s="1" t="s">
        <v>30574</v>
      </c>
    </row>
    <row r="2090" spans="1:6">
      <c r="A2090" s="1" t="s">
        <v>5949</v>
      </c>
      <c r="B2090" s="1" t="s">
        <v>7</v>
      </c>
      <c r="C2090" s="1" t="s">
        <v>5950</v>
      </c>
      <c r="E2090" s="1" t="s">
        <v>5951</v>
      </c>
      <c r="F2090" s="1" t="s">
        <v>29144</v>
      </c>
    </row>
    <row r="2091" spans="1:6">
      <c r="A2091" s="1" t="s">
        <v>5952</v>
      </c>
      <c r="B2091" s="1" t="s">
        <v>11</v>
      </c>
      <c r="C2091" s="1" t="s">
        <v>5953</v>
      </c>
      <c r="E2091" s="1" t="s">
        <v>5951</v>
      </c>
      <c r="F2091" s="1" t="s">
        <v>29144</v>
      </c>
    </row>
    <row r="2092" spans="1:6">
      <c r="A2092" s="1" t="s">
        <v>28469</v>
      </c>
      <c r="B2092" s="1" t="s">
        <v>25</v>
      </c>
      <c r="C2092" s="1" t="s">
        <v>5955</v>
      </c>
      <c r="E2092" s="1" t="s">
        <v>3657</v>
      </c>
      <c r="F2092" s="1" t="s">
        <v>28410</v>
      </c>
    </row>
    <row r="2093" spans="1:6">
      <c r="A2093" s="1" t="s">
        <v>28468</v>
      </c>
      <c r="B2093" s="1" t="s">
        <v>25</v>
      </c>
      <c r="C2093" s="1" t="s">
        <v>5957</v>
      </c>
      <c r="E2093" s="1" t="s">
        <v>5958</v>
      </c>
      <c r="F2093" s="1" t="s">
        <v>28467</v>
      </c>
    </row>
    <row r="2094" spans="1:6">
      <c r="A2094" s="1" t="s">
        <v>28466</v>
      </c>
      <c r="B2094" s="1" t="s">
        <v>25</v>
      </c>
      <c r="C2094" s="1" t="s">
        <v>5960</v>
      </c>
      <c r="E2094" s="1" t="s">
        <v>3657</v>
      </c>
      <c r="F2094" s="1" t="s">
        <v>28410</v>
      </c>
    </row>
    <row r="2095" spans="1:6">
      <c r="A2095" s="1" t="s">
        <v>28465</v>
      </c>
      <c r="B2095" s="1" t="s">
        <v>25</v>
      </c>
      <c r="C2095" s="1" t="s">
        <v>5962</v>
      </c>
      <c r="E2095" s="1" t="s">
        <v>5963</v>
      </c>
      <c r="F2095" s="1" t="s">
        <v>28464</v>
      </c>
    </row>
    <row r="2096" spans="1:6">
      <c r="A2096" s="1" t="s">
        <v>28463</v>
      </c>
      <c r="B2096" s="1" t="s">
        <v>25</v>
      </c>
      <c r="C2096" s="1" t="s">
        <v>5965</v>
      </c>
      <c r="E2096" s="1" t="s">
        <v>3657</v>
      </c>
      <c r="F2096" s="1" t="s">
        <v>28410</v>
      </c>
    </row>
    <row r="2097" spans="1:6">
      <c r="A2097" s="1" t="s">
        <v>28462</v>
      </c>
      <c r="B2097" s="1" t="s">
        <v>25</v>
      </c>
      <c r="C2097" s="1" t="s">
        <v>5967</v>
      </c>
      <c r="E2097" s="1" t="s">
        <v>5968</v>
      </c>
      <c r="F2097" s="1" t="s">
        <v>28461</v>
      </c>
    </row>
    <row r="2098" spans="1:6">
      <c r="A2098" s="1" t="s">
        <v>28460</v>
      </c>
      <c r="B2098" s="1" t="s">
        <v>25</v>
      </c>
      <c r="C2098" s="1" t="s">
        <v>5970</v>
      </c>
      <c r="E2098" s="1" t="s">
        <v>3657</v>
      </c>
      <c r="F2098" s="1" t="s">
        <v>28410</v>
      </c>
    </row>
    <row r="2099" spans="1:6">
      <c r="A2099" s="1" t="s">
        <v>28459</v>
      </c>
      <c r="B2099" s="1" t="s">
        <v>25</v>
      </c>
      <c r="C2099" s="1" t="s">
        <v>5972</v>
      </c>
      <c r="E2099" s="1" t="s">
        <v>5973</v>
      </c>
      <c r="F2099" s="1" t="s">
        <v>28458</v>
      </c>
    </row>
    <row r="2100" spans="1:6">
      <c r="A2100" s="1" t="s">
        <v>5974</v>
      </c>
      <c r="B2100" s="1" t="s">
        <v>25</v>
      </c>
      <c r="C2100" s="1" t="s">
        <v>5975</v>
      </c>
      <c r="E2100" s="1" t="s">
        <v>5976</v>
      </c>
      <c r="F2100" s="1" t="s">
        <v>28457</v>
      </c>
    </row>
    <row r="2101" spans="1:6">
      <c r="A2101" s="1" t="s">
        <v>5977</v>
      </c>
      <c r="B2101" s="1" t="s">
        <v>25</v>
      </c>
      <c r="C2101" s="1" t="s">
        <v>5978</v>
      </c>
      <c r="E2101" s="1" t="s">
        <v>5979</v>
      </c>
      <c r="F2101" s="1" t="s">
        <v>28456</v>
      </c>
    </row>
    <row r="2102" spans="1:6">
      <c r="A2102" s="1" t="s">
        <v>5980</v>
      </c>
      <c r="B2102" s="1" t="s">
        <v>25</v>
      </c>
      <c r="C2102" s="1" t="s">
        <v>5981</v>
      </c>
      <c r="E2102" s="1" t="s">
        <v>5982</v>
      </c>
      <c r="F2102" s="1" t="s">
        <v>28455</v>
      </c>
    </row>
    <row r="2103" spans="1:6">
      <c r="A2103" s="1" t="s">
        <v>5983</v>
      </c>
      <c r="B2103" s="1" t="s">
        <v>25</v>
      </c>
      <c r="C2103" s="1" t="s">
        <v>5984</v>
      </c>
      <c r="E2103" s="1" t="s">
        <v>5985</v>
      </c>
      <c r="F2103" s="1" t="s">
        <v>28454</v>
      </c>
    </row>
    <row r="2104" spans="1:6">
      <c r="A2104" s="1" t="s">
        <v>5986</v>
      </c>
      <c r="B2104" s="1" t="s">
        <v>32</v>
      </c>
      <c r="C2104" s="1" t="s">
        <v>5987</v>
      </c>
      <c r="E2104" s="1" t="s">
        <v>5988</v>
      </c>
      <c r="F2104" s="1" t="s">
        <v>30573</v>
      </c>
    </row>
    <row r="2105" spans="1:6">
      <c r="A2105" s="1" t="s">
        <v>5989</v>
      </c>
      <c r="B2105" s="1" t="s">
        <v>32</v>
      </c>
      <c r="C2105" s="1" t="s">
        <v>5990</v>
      </c>
      <c r="E2105" s="1" t="s">
        <v>5991</v>
      </c>
      <c r="F2105" s="1" t="s">
        <v>30572</v>
      </c>
    </row>
    <row r="2106" spans="1:6">
      <c r="A2106" s="1" t="s">
        <v>5992</v>
      </c>
      <c r="B2106" s="1" t="s">
        <v>32</v>
      </c>
      <c r="C2106" s="1" t="s">
        <v>5993</v>
      </c>
      <c r="E2106" s="1" t="s">
        <v>5994</v>
      </c>
      <c r="F2106" s="1" t="s">
        <v>30571</v>
      </c>
    </row>
    <row r="2107" spans="1:6">
      <c r="A2107" s="1" t="s">
        <v>5995</v>
      </c>
      <c r="B2107" s="1" t="s">
        <v>32</v>
      </c>
      <c r="C2107" s="1" t="s">
        <v>5996</v>
      </c>
      <c r="E2107" s="1" t="s">
        <v>5997</v>
      </c>
      <c r="F2107" s="1" t="s">
        <v>30570</v>
      </c>
    </row>
    <row r="2108" spans="1:6">
      <c r="A2108" s="1" t="s">
        <v>5998</v>
      </c>
      <c r="B2108" s="1" t="s">
        <v>32</v>
      </c>
      <c r="C2108" s="1" t="s">
        <v>5999</v>
      </c>
      <c r="E2108" s="1" t="s">
        <v>6000</v>
      </c>
      <c r="F2108" s="1" t="s">
        <v>30569</v>
      </c>
    </row>
    <row r="2109" spans="1:6">
      <c r="A2109" s="1" t="s">
        <v>6001</v>
      </c>
      <c r="B2109" s="1" t="s">
        <v>32</v>
      </c>
      <c r="C2109" s="1" t="s">
        <v>6002</v>
      </c>
      <c r="E2109" s="1" t="s">
        <v>6003</v>
      </c>
      <c r="F2109" s="1" t="s">
        <v>30568</v>
      </c>
    </row>
    <row r="2110" spans="1:6">
      <c r="A2110" s="1" t="s">
        <v>6004</v>
      </c>
      <c r="B2110" s="1" t="s">
        <v>32</v>
      </c>
      <c r="C2110" s="1" t="s">
        <v>6005</v>
      </c>
      <c r="E2110" s="1" t="s">
        <v>6006</v>
      </c>
      <c r="F2110" s="1" t="s">
        <v>30567</v>
      </c>
    </row>
    <row r="2111" spans="1:6">
      <c r="A2111" s="1" t="s">
        <v>6007</v>
      </c>
      <c r="B2111" s="1" t="s">
        <v>32</v>
      </c>
      <c r="C2111" s="1" t="s">
        <v>6008</v>
      </c>
      <c r="E2111" s="1" t="s">
        <v>6009</v>
      </c>
      <c r="F2111" s="1" t="s">
        <v>30566</v>
      </c>
    </row>
    <row r="2112" spans="1:6">
      <c r="A2112" s="1" t="s">
        <v>6010</v>
      </c>
      <c r="B2112" s="1" t="s">
        <v>32</v>
      </c>
      <c r="C2112" s="1" t="s">
        <v>6011</v>
      </c>
      <c r="E2112" s="1" t="s">
        <v>6012</v>
      </c>
      <c r="F2112" s="1" t="s">
        <v>30565</v>
      </c>
    </row>
    <row r="2113" spans="1:6">
      <c r="A2113" s="1" t="s">
        <v>6013</v>
      </c>
      <c r="B2113" s="1" t="s">
        <v>32</v>
      </c>
      <c r="C2113" s="1" t="s">
        <v>6014</v>
      </c>
      <c r="E2113" s="1" t="s">
        <v>6015</v>
      </c>
      <c r="F2113" s="1" t="s">
        <v>30564</v>
      </c>
    </row>
    <row r="2114" spans="1:6">
      <c r="A2114" s="1" t="s">
        <v>6016</v>
      </c>
      <c r="B2114" s="1" t="s">
        <v>32</v>
      </c>
      <c r="C2114" s="1" t="s">
        <v>6017</v>
      </c>
      <c r="E2114" s="1" t="s">
        <v>6018</v>
      </c>
      <c r="F2114" s="1" t="s">
        <v>30563</v>
      </c>
    </row>
    <row r="2115" spans="1:6">
      <c r="A2115" s="1" t="s">
        <v>6019</v>
      </c>
      <c r="B2115" s="1" t="s">
        <v>32</v>
      </c>
      <c r="C2115" s="1" t="s">
        <v>6020</v>
      </c>
      <c r="E2115" s="1" t="s">
        <v>6021</v>
      </c>
      <c r="F2115" s="1" t="s">
        <v>30562</v>
      </c>
    </row>
    <row r="2116" spans="1:6">
      <c r="A2116" s="1" t="s">
        <v>6022</v>
      </c>
      <c r="B2116" s="1" t="s">
        <v>7</v>
      </c>
      <c r="C2116" s="1" t="s">
        <v>6023</v>
      </c>
      <c r="E2116" s="1" t="s">
        <v>6024</v>
      </c>
      <c r="F2116" s="1" t="s">
        <v>6024</v>
      </c>
    </row>
    <row r="2117" spans="1:6">
      <c r="A2117" s="1" t="s">
        <v>6025</v>
      </c>
      <c r="B2117" s="1" t="s">
        <v>11</v>
      </c>
      <c r="C2117" s="1" t="s">
        <v>6026</v>
      </c>
      <c r="E2117" s="1" t="s">
        <v>6024</v>
      </c>
      <c r="F2117" s="1" t="s">
        <v>6024</v>
      </c>
    </row>
    <row r="2118" spans="1:6">
      <c r="A2118" s="1" t="s">
        <v>28453</v>
      </c>
      <c r="B2118" s="1" t="s">
        <v>25</v>
      </c>
      <c r="C2118" s="1" t="s">
        <v>6028</v>
      </c>
      <c r="E2118" s="1" t="s">
        <v>6029</v>
      </c>
      <c r="F2118" s="1" t="s">
        <v>28443</v>
      </c>
    </row>
    <row r="2119" spans="1:6">
      <c r="A2119" s="1" t="s">
        <v>28452</v>
      </c>
      <c r="B2119" s="1" t="s">
        <v>25</v>
      </c>
      <c r="C2119" s="1" t="s">
        <v>6031</v>
      </c>
      <c r="E2119" s="1" t="s">
        <v>6032</v>
      </c>
      <c r="F2119" s="1" t="s">
        <v>28451</v>
      </c>
    </row>
    <row r="2120" spans="1:6">
      <c r="A2120" s="1" t="s">
        <v>28450</v>
      </c>
      <c r="B2120" s="1" t="s">
        <v>25</v>
      </c>
      <c r="C2120" s="1" t="s">
        <v>6034</v>
      </c>
      <c r="E2120" s="1" t="s">
        <v>6029</v>
      </c>
      <c r="F2120" s="1" t="s">
        <v>28443</v>
      </c>
    </row>
    <row r="2121" spans="1:6">
      <c r="A2121" s="1" t="s">
        <v>28449</v>
      </c>
      <c r="B2121" s="1" t="s">
        <v>25</v>
      </c>
      <c r="C2121" s="1" t="s">
        <v>6036</v>
      </c>
      <c r="E2121" s="1" t="s">
        <v>6037</v>
      </c>
      <c r="F2121" s="1" t="s">
        <v>28448</v>
      </c>
    </row>
    <row r="2122" spans="1:6">
      <c r="A2122" s="1" t="s">
        <v>28447</v>
      </c>
      <c r="B2122" s="1" t="s">
        <v>25</v>
      </c>
      <c r="C2122" s="1" t="s">
        <v>6039</v>
      </c>
      <c r="E2122" s="1" t="s">
        <v>6029</v>
      </c>
      <c r="F2122" s="1" t="s">
        <v>28443</v>
      </c>
    </row>
    <row r="2123" spans="1:6">
      <c r="A2123" s="1" t="s">
        <v>28446</v>
      </c>
      <c r="B2123" s="1" t="s">
        <v>25</v>
      </c>
      <c r="C2123" s="1" t="s">
        <v>6041</v>
      </c>
      <c r="E2123" s="1" t="s">
        <v>6042</v>
      </c>
      <c r="F2123" s="1" t="s">
        <v>28445</v>
      </c>
    </row>
    <row r="2124" spans="1:6">
      <c r="A2124" s="1" t="s">
        <v>28444</v>
      </c>
      <c r="B2124" s="1" t="s">
        <v>25</v>
      </c>
      <c r="C2124" s="1" t="s">
        <v>6044</v>
      </c>
      <c r="E2124" s="1" t="s">
        <v>6029</v>
      </c>
      <c r="F2124" s="1" t="s">
        <v>28443</v>
      </c>
    </row>
    <row r="2125" spans="1:6">
      <c r="A2125" s="1" t="s">
        <v>28442</v>
      </c>
      <c r="B2125" s="1" t="s">
        <v>25</v>
      </c>
      <c r="C2125" s="1" t="s">
        <v>6046</v>
      </c>
      <c r="E2125" s="1" t="s">
        <v>6047</v>
      </c>
      <c r="F2125" s="1" t="s">
        <v>28441</v>
      </c>
    </row>
    <row r="2126" spans="1:6">
      <c r="A2126" s="1" t="s">
        <v>6048</v>
      </c>
      <c r="B2126" s="1" t="s">
        <v>25</v>
      </c>
      <c r="C2126" s="1" t="s">
        <v>6049</v>
      </c>
      <c r="E2126" s="1" t="s">
        <v>6050</v>
      </c>
      <c r="F2126" s="1" t="s">
        <v>28440</v>
      </c>
    </row>
    <row r="2127" spans="1:6">
      <c r="A2127" s="1" t="s">
        <v>6051</v>
      </c>
      <c r="B2127" s="1" t="s">
        <v>25</v>
      </c>
      <c r="C2127" s="1" t="s">
        <v>6052</v>
      </c>
      <c r="E2127" s="1" t="s">
        <v>6053</v>
      </c>
      <c r="F2127" s="1" t="s">
        <v>28439</v>
      </c>
    </row>
    <row r="2128" spans="1:6">
      <c r="A2128" s="1" t="s">
        <v>6054</v>
      </c>
      <c r="B2128" s="1" t="s">
        <v>25</v>
      </c>
      <c r="C2128" s="1" t="s">
        <v>6055</v>
      </c>
      <c r="E2128" s="1" t="s">
        <v>6056</v>
      </c>
      <c r="F2128" s="1" t="s">
        <v>28438</v>
      </c>
    </row>
    <row r="2129" spans="1:6">
      <c r="A2129" s="1" t="s">
        <v>6057</v>
      </c>
      <c r="B2129" s="1" t="s">
        <v>25</v>
      </c>
      <c r="C2129" s="1" t="s">
        <v>6058</v>
      </c>
      <c r="E2129" s="1" t="s">
        <v>6059</v>
      </c>
      <c r="F2129" s="1" t="s">
        <v>28437</v>
      </c>
    </row>
    <row r="2130" spans="1:6">
      <c r="A2130" s="1" t="s">
        <v>6060</v>
      </c>
      <c r="B2130" s="1" t="s">
        <v>32</v>
      </c>
      <c r="C2130" s="1" t="s">
        <v>6061</v>
      </c>
      <c r="E2130" s="1" t="s">
        <v>6062</v>
      </c>
      <c r="F2130" s="1" t="s">
        <v>30561</v>
      </c>
    </row>
    <row r="2131" spans="1:6">
      <c r="A2131" s="1" t="s">
        <v>6063</v>
      </c>
      <c r="B2131" s="1" t="s">
        <v>32</v>
      </c>
      <c r="C2131" s="1" t="s">
        <v>6064</v>
      </c>
      <c r="E2131" s="1" t="s">
        <v>6065</v>
      </c>
      <c r="F2131" s="1" t="s">
        <v>30560</v>
      </c>
    </row>
    <row r="2132" spans="1:6">
      <c r="A2132" s="1" t="s">
        <v>6066</v>
      </c>
      <c r="B2132" s="1" t="s">
        <v>32</v>
      </c>
      <c r="C2132" s="1" t="s">
        <v>6067</v>
      </c>
      <c r="E2132" s="1" t="s">
        <v>6068</v>
      </c>
      <c r="F2132" s="1" t="s">
        <v>30559</v>
      </c>
    </row>
    <row r="2133" spans="1:6">
      <c r="A2133" s="1" t="s">
        <v>6069</v>
      </c>
      <c r="B2133" s="1" t="s">
        <v>32</v>
      </c>
      <c r="C2133" s="1" t="s">
        <v>6070</v>
      </c>
      <c r="E2133" s="1" t="s">
        <v>6071</v>
      </c>
      <c r="F2133" s="1" t="s">
        <v>30558</v>
      </c>
    </row>
    <row r="2134" spans="1:6">
      <c r="A2134" s="1" t="s">
        <v>6072</v>
      </c>
      <c r="B2134" s="1" t="s">
        <v>32</v>
      </c>
      <c r="C2134" s="1" t="s">
        <v>6073</v>
      </c>
      <c r="E2134" s="1" t="s">
        <v>6074</v>
      </c>
      <c r="F2134" s="1" t="s">
        <v>30557</v>
      </c>
    </row>
    <row r="2135" spans="1:6">
      <c r="A2135" s="1" t="s">
        <v>6075</v>
      </c>
      <c r="B2135" s="1" t="s">
        <v>32</v>
      </c>
      <c r="C2135" s="1" t="s">
        <v>6076</v>
      </c>
      <c r="E2135" s="1" t="s">
        <v>6077</v>
      </c>
      <c r="F2135" s="1" t="s">
        <v>30556</v>
      </c>
    </row>
    <row r="2136" spans="1:6">
      <c r="A2136" s="1" t="s">
        <v>6078</v>
      </c>
      <c r="B2136" s="1" t="s">
        <v>32</v>
      </c>
      <c r="C2136" s="1" t="s">
        <v>6079</v>
      </c>
      <c r="E2136" s="1" t="s">
        <v>6080</v>
      </c>
      <c r="F2136" s="1" t="s">
        <v>30555</v>
      </c>
    </row>
    <row r="2137" spans="1:6">
      <c r="A2137" s="1" t="s">
        <v>6081</v>
      </c>
      <c r="B2137" s="1" t="s">
        <v>32</v>
      </c>
      <c r="C2137" s="1" t="s">
        <v>6082</v>
      </c>
      <c r="E2137" s="1" t="s">
        <v>6083</v>
      </c>
      <c r="F2137" s="1" t="s">
        <v>30554</v>
      </c>
    </row>
    <row r="2138" spans="1:6">
      <c r="A2138" s="1" t="s">
        <v>6084</v>
      </c>
      <c r="B2138" s="1" t="s">
        <v>32</v>
      </c>
      <c r="C2138" s="1" t="s">
        <v>6085</v>
      </c>
      <c r="E2138" s="1" t="s">
        <v>6086</v>
      </c>
      <c r="F2138" s="1" t="s">
        <v>30553</v>
      </c>
    </row>
    <row r="2139" spans="1:6">
      <c r="A2139" s="1" t="s">
        <v>6087</v>
      </c>
      <c r="B2139" s="1" t="s">
        <v>32</v>
      </c>
      <c r="C2139" s="1" t="s">
        <v>6088</v>
      </c>
      <c r="E2139" s="1" t="s">
        <v>6089</v>
      </c>
      <c r="F2139" s="1" t="s">
        <v>30552</v>
      </c>
    </row>
    <row r="2140" spans="1:6">
      <c r="A2140" s="1" t="s">
        <v>6090</v>
      </c>
      <c r="B2140" s="1" t="s">
        <v>32</v>
      </c>
      <c r="C2140" s="1" t="s">
        <v>6091</v>
      </c>
      <c r="E2140" s="1" t="s">
        <v>6092</v>
      </c>
      <c r="F2140" s="1" t="s">
        <v>30551</v>
      </c>
    </row>
    <row r="2141" spans="1:6">
      <c r="A2141" s="1" t="s">
        <v>6093</v>
      </c>
      <c r="B2141" s="1" t="s">
        <v>32</v>
      </c>
      <c r="C2141" s="1" t="s">
        <v>6094</v>
      </c>
      <c r="E2141" s="1" t="s">
        <v>6095</v>
      </c>
      <c r="F2141" s="1" t="s">
        <v>30550</v>
      </c>
    </row>
    <row r="2142" spans="1:6">
      <c r="A2142" s="1" t="s">
        <v>6096</v>
      </c>
      <c r="B2142" s="1" t="s">
        <v>7</v>
      </c>
      <c r="C2142" s="1" t="s">
        <v>6097</v>
      </c>
      <c r="E2142" s="1" t="s">
        <v>6098</v>
      </c>
      <c r="F2142" s="1" t="s">
        <v>6098</v>
      </c>
    </row>
    <row r="2143" spans="1:6">
      <c r="A2143" s="1" t="s">
        <v>6099</v>
      </c>
      <c r="B2143" s="1" t="s">
        <v>11</v>
      </c>
      <c r="C2143" s="1" t="s">
        <v>6100</v>
      </c>
      <c r="E2143" s="1" t="s">
        <v>6098</v>
      </c>
      <c r="F2143" s="1" t="s">
        <v>6098</v>
      </c>
    </row>
    <row r="2144" spans="1:6">
      <c r="A2144" s="1" t="s">
        <v>32543</v>
      </c>
      <c r="B2144" s="1" t="s">
        <v>25</v>
      </c>
      <c r="C2144" s="1" t="s">
        <v>6102</v>
      </c>
      <c r="E2144" s="1" t="s">
        <v>6103</v>
      </c>
      <c r="F2144" s="1" t="s">
        <v>32533</v>
      </c>
    </row>
    <row r="2145" spans="1:6">
      <c r="A2145" s="1" t="s">
        <v>32545</v>
      </c>
      <c r="B2145" s="1" t="s">
        <v>25</v>
      </c>
      <c r="C2145" s="1" t="s">
        <v>6105</v>
      </c>
      <c r="E2145" s="1" t="s">
        <v>6106</v>
      </c>
      <c r="F2145" s="1" t="s">
        <v>32544</v>
      </c>
    </row>
    <row r="2146" spans="1:6">
      <c r="A2146" s="1" t="s">
        <v>32540</v>
      </c>
      <c r="B2146" s="1" t="s">
        <v>25</v>
      </c>
      <c r="C2146" s="1" t="s">
        <v>6108</v>
      </c>
      <c r="E2146" s="1" t="s">
        <v>6103</v>
      </c>
      <c r="F2146" s="1" t="s">
        <v>32533</v>
      </c>
    </row>
    <row r="2147" spans="1:6">
      <c r="A2147" s="1" t="s">
        <v>32542</v>
      </c>
      <c r="B2147" s="1" t="s">
        <v>25</v>
      </c>
      <c r="C2147" s="1" t="s">
        <v>6110</v>
      </c>
      <c r="E2147" s="1" t="s">
        <v>6111</v>
      </c>
      <c r="F2147" s="1" t="s">
        <v>32541</v>
      </c>
    </row>
    <row r="2148" spans="1:6">
      <c r="A2148" s="1" t="s">
        <v>32537</v>
      </c>
      <c r="B2148" s="1" t="s">
        <v>25</v>
      </c>
      <c r="C2148" s="1" t="s">
        <v>6113</v>
      </c>
      <c r="E2148" s="1" t="s">
        <v>6103</v>
      </c>
      <c r="F2148" s="1" t="s">
        <v>32533</v>
      </c>
    </row>
    <row r="2149" spans="1:6">
      <c r="A2149" s="1" t="s">
        <v>32539</v>
      </c>
      <c r="B2149" s="1" t="s">
        <v>25</v>
      </c>
      <c r="C2149" s="1" t="s">
        <v>6115</v>
      </c>
      <c r="E2149" s="1" t="s">
        <v>6116</v>
      </c>
      <c r="F2149" s="1" t="s">
        <v>32538</v>
      </c>
    </row>
    <row r="2150" spans="1:6">
      <c r="A2150" s="1" t="s">
        <v>32534</v>
      </c>
      <c r="B2150" s="1" t="s">
        <v>25</v>
      </c>
      <c r="C2150" s="1" t="s">
        <v>6118</v>
      </c>
      <c r="E2150" s="1" t="s">
        <v>6103</v>
      </c>
      <c r="F2150" s="1" t="s">
        <v>32533</v>
      </c>
    </row>
    <row r="2151" spans="1:6">
      <c r="A2151" s="1" t="s">
        <v>32536</v>
      </c>
      <c r="B2151" s="1" t="s">
        <v>25</v>
      </c>
      <c r="C2151" s="1" t="s">
        <v>6120</v>
      </c>
      <c r="E2151" s="1" t="s">
        <v>6121</v>
      </c>
      <c r="F2151" s="1" t="s">
        <v>32535</v>
      </c>
    </row>
    <row r="2152" spans="1:6">
      <c r="A2152" s="1" t="s">
        <v>6122</v>
      </c>
      <c r="B2152" s="1" t="s">
        <v>25</v>
      </c>
      <c r="C2152" s="1" t="s">
        <v>6123</v>
      </c>
      <c r="E2152" s="1" t="s">
        <v>6124</v>
      </c>
      <c r="F2152" s="1" t="s">
        <v>32532</v>
      </c>
    </row>
    <row r="2153" spans="1:6">
      <c r="A2153" s="1" t="s">
        <v>6125</v>
      </c>
      <c r="B2153" s="1" t="s">
        <v>25</v>
      </c>
      <c r="C2153" s="1" t="s">
        <v>6126</v>
      </c>
      <c r="E2153" s="1" t="s">
        <v>6127</v>
      </c>
      <c r="F2153" s="1" t="s">
        <v>32531</v>
      </c>
    </row>
    <row r="2154" spans="1:6">
      <c r="A2154" s="1" t="s">
        <v>6128</v>
      </c>
      <c r="B2154" s="1" t="s">
        <v>25</v>
      </c>
      <c r="C2154" s="1" t="s">
        <v>6129</v>
      </c>
      <c r="E2154" s="1" t="s">
        <v>6130</v>
      </c>
      <c r="F2154" s="1" t="s">
        <v>32530</v>
      </c>
    </row>
    <row r="2155" spans="1:6">
      <c r="A2155" s="1" t="s">
        <v>6131</v>
      </c>
      <c r="B2155" s="1" t="s">
        <v>25</v>
      </c>
      <c r="C2155" s="1" t="s">
        <v>6132</v>
      </c>
      <c r="E2155" s="1" t="s">
        <v>6133</v>
      </c>
      <c r="F2155" s="1" t="s">
        <v>32529</v>
      </c>
    </row>
    <row r="2156" spans="1:6">
      <c r="A2156" s="1" t="s">
        <v>6134</v>
      </c>
      <c r="B2156" s="1" t="s">
        <v>32</v>
      </c>
      <c r="C2156" s="1" t="s">
        <v>6135</v>
      </c>
      <c r="E2156" s="1" t="s">
        <v>6136</v>
      </c>
      <c r="F2156" s="1" t="s">
        <v>33339</v>
      </c>
    </row>
    <row r="2157" spans="1:6">
      <c r="A2157" s="1" t="s">
        <v>6137</v>
      </c>
      <c r="B2157" s="1" t="s">
        <v>32</v>
      </c>
      <c r="C2157" s="1" t="s">
        <v>6138</v>
      </c>
      <c r="E2157" s="1" t="s">
        <v>6139</v>
      </c>
      <c r="F2157" s="1" t="s">
        <v>33338</v>
      </c>
    </row>
    <row r="2158" spans="1:6">
      <c r="A2158" s="1" t="s">
        <v>6140</v>
      </c>
      <c r="B2158" s="1" t="s">
        <v>32</v>
      </c>
      <c r="C2158" s="1" t="s">
        <v>6141</v>
      </c>
      <c r="E2158" s="1" t="s">
        <v>6142</v>
      </c>
      <c r="F2158" s="1" t="s">
        <v>33337</v>
      </c>
    </row>
    <row r="2159" spans="1:6">
      <c r="A2159" s="1" t="s">
        <v>6143</v>
      </c>
      <c r="B2159" s="1" t="s">
        <v>32</v>
      </c>
      <c r="C2159" s="1" t="s">
        <v>6144</v>
      </c>
      <c r="E2159" s="1" t="s">
        <v>6145</v>
      </c>
      <c r="F2159" s="1" t="s">
        <v>33336</v>
      </c>
    </row>
    <row r="2160" spans="1:6">
      <c r="A2160" s="1" t="s">
        <v>6146</v>
      </c>
      <c r="B2160" s="1" t="s">
        <v>32</v>
      </c>
      <c r="C2160" s="1" t="s">
        <v>6147</v>
      </c>
      <c r="E2160" s="1" t="s">
        <v>6148</v>
      </c>
      <c r="F2160" s="1" t="s">
        <v>33335</v>
      </c>
    </row>
    <row r="2161" spans="1:6">
      <c r="A2161" s="1" t="s">
        <v>6149</v>
      </c>
      <c r="B2161" s="1" t="s">
        <v>32</v>
      </c>
      <c r="C2161" s="1" t="s">
        <v>6150</v>
      </c>
      <c r="E2161" s="1" t="s">
        <v>6151</v>
      </c>
      <c r="F2161" s="1" t="s">
        <v>33334</v>
      </c>
    </row>
    <row r="2162" spans="1:6">
      <c r="A2162" s="1" t="s">
        <v>6152</v>
      </c>
      <c r="B2162" s="1" t="s">
        <v>32</v>
      </c>
      <c r="C2162" s="1" t="s">
        <v>6153</v>
      </c>
      <c r="E2162" s="1" t="s">
        <v>6154</v>
      </c>
      <c r="F2162" s="1" t="s">
        <v>33333</v>
      </c>
    </row>
    <row r="2163" spans="1:6">
      <c r="A2163" s="1" t="s">
        <v>6155</v>
      </c>
      <c r="B2163" s="1" t="s">
        <v>32</v>
      </c>
      <c r="C2163" s="1" t="s">
        <v>6156</v>
      </c>
      <c r="E2163" s="1" t="s">
        <v>6157</v>
      </c>
      <c r="F2163" s="1" t="s">
        <v>33332</v>
      </c>
    </row>
    <row r="2164" spans="1:6">
      <c r="A2164" s="1" t="s">
        <v>6158</v>
      </c>
      <c r="B2164" s="1" t="s">
        <v>32</v>
      </c>
      <c r="C2164" s="1" t="s">
        <v>6159</v>
      </c>
      <c r="E2164" s="1" t="s">
        <v>6160</v>
      </c>
      <c r="F2164" s="1" t="s">
        <v>33331</v>
      </c>
    </row>
    <row r="2165" spans="1:6">
      <c r="A2165" s="1" t="s">
        <v>6161</v>
      </c>
      <c r="B2165" s="1" t="s">
        <v>32</v>
      </c>
      <c r="C2165" s="1" t="s">
        <v>6162</v>
      </c>
      <c r="E2165" s="1" t="s">
        <v>6163</v>
      </c>
      <c r="F2165" s="1" t="s">
        <v>33330</v>
      </c>
    </row>
    <row r="2166" spans="1:6">
      <c r="A2166" s="1" t="s">
        <v>6164</v>
      </c>
      <c r="B2166" s="1" t="s">
        <v>32</v>
      </c>
      <c r="C2166" s="1" t="s">
        <v>6165</v>
      </c>
      <c r="E2166" s="1" t="s">
        <v>6166</v>
      </c>
      <c r="F2166" s="1" t="s">
        <v>33329</v>
      </c>
    </row>
    <row r="2167" spans="1:6">
      <c r="A2167" s="1" t="s">
        <v>6167</v>
      </c>
      <c r="B2167" s="1" t="s">
        <v>32</v>
      </c>
      <c r="C2167" s="1" t="s">
        <v>6168</v>
      </c>
      <c r="E2167" s="1" t="s">
        <v>6169</v>
      </c>
      <c r="F2167" s="1" t="s">
        <v>33328</v>
      </c>
    </row>
    <row r="2168" spans="1:6">
      <c r="A2168" s="1" t="s">
        <v>6170</v>
      </c>
      <c r="B2168" s="1" t="s">
        <v>7</v>
      </c>
      <c r="C2168" s="1" t="s">
        <v>6171</v>
      </c>
      <c r="E2168" s="1" t="s">
        <v>6172</v>
      </c>
      <c r="F2168" s="1" t="s">
        <v>29143</v>
      </c>
    </row>
    <row r="2169" spans="1:6">
      <c r="A2169" s="1" t="s">
        <v>6173</v>
      </c>
      <c r="B2169" s="1" t="s">
        <v>11</v>
      </c>
      <c r="C2169" s="1" t="s">
        <v>6174</v>
      </c>
      <c r="E2169" s="1" t="s">
        <v>6172</v>
      </c>
      <c r="F2169" s="1" t="s">
        <v>29143</v>
      </c>
    </row>
    <row r="2170" spans="1:6">
      <c r="A2170" s="1" t="s">
        <v>28436</v>
      </c>
      <c r="B2170" s="1" t="s">
        <v>25</v>
      </c>
      <c r="C2170" s="1" t="s">
        <v>6176</v>
      </c>
      <c r="E2170" s="1" t="s">
        <v>3657</v>
      </c>
      <c r="F2170" s="1" t="s">
        <v>28410</v>
      </c>
    </row>
    <row r="2171" spans="1:6">
      <c r="A2171" s="1" t="s">
        <v>28435</v>
      </c>
      <c r="B2171" s="1" t="s">
        <v>25</v>
      </c>
      <c r="C2171" s="1" t="s">
        <v>6178</v>
      </c>
      <c r="E2171" s="1" t="s">
        <v>6179</v>
      </c>
      <c r="F2171" s="1" t="s">
        <v>28434</v>
      </c>
    </row>
    <row r="2172" spans="1:6">
      <c r="A2172" s="1" t="s">
        <v>28433</v>
      </c>
      <c r="B2172" s="1" t="s">
        <v>25</v>
      </c>
      <c r="C2172" s="1" t="s">
        <v>6181</v>
      </c>
      <c r="E2172" s="1" t="s">
        <v>3657</v>
      </c>
      <c r="F2172" s="1" t="s">
        <v>28410</v>
      </c>
    </row>
    <row r="2173" spans="1:6">
      <c r="A2173" s="1" t="s">
        <v>28432</v>
      </c>
      <c r="B2173" s="1" t="s">
        <v>25</v>
      </c>
      <c r="C2173" s="1" t="s">
        <v>6183</v>
      </c>
      <c r="E2173" s="1" t="s">
        <v>6184</v>
      </c>
      <c r="F2173" s="1" t="s">
        <v>28431</v>
      </c>
    </row>
    <row r="2174" spans="1:6">
      <c r="A2174" s="1" t="s">
        <v>28430</v>
      </c>
      <c r="B2174" s="1" t="s">
        <v>25</v>
      </c>
      <c r="C2174" s="1" t="s">
        <v>6186</v>
      </c>
      <c r="E2174" s="1" t="s">
        <v>3657</v>
      </c>
      <c r="F2174" s="1" t="s">
        <v>28410</v>
      </c>
    </row>
    <row r="2175" spans="1:6">
      <c r="A2175" s="1" t="s">
        <v>28429</v>
      </c>
      <c r="B2175" s="1" t="s">
        <v>25</v>
      </c>
      <c r="C2175" s="1" t="s">
        <v>6188</v>
      </c>
      <c r="E2175" s="1" t="s">
        <v>6189</v>
      </c>
      <c r="F2175" s="1" t="s">
        <v>28428</v>
      </c>
    </row>
    <row r="2176" spans="1:6">
      <c r="A2176" s="1" t="s">
        <v>28427</v>
      </c>
      <c r="B2176" s="1" t="s">
        <v>25</v>
      </c>
      <c r="C2176" s="1" t="s">
        <v>6191</v>
      </c>
      <c r="E2176" s="1" t="s">
        <v>3657</v>
      </c>
      <c r="F2176" s="1" t="s">
        <v>28410</v>
      </c>
    </row>
    <row r="2177" spans="1:6">
      <c r="A2177" s="1" t="s">
        <v>28426</v>
      </c>
      <c r="B2177" s="1" t="s">
        <v>25</v>
      </c>
      <c r="C2177" s="1" t="s">
        <v>6193</v>
      </c>
      <c r="E2177" s="1" t="s">
        <v>6194</v>
      </c>
      <c r="F2177" s="1" t="s">
        <v>28425</v>
      </c>
    </row>
    <row r="2178" spans="1:6">
      <c r="A2178" s="1" t="s">
        <v>6195</v>
      </c>
      <c r="B2178" s="1" t="s">
        <v>25</v>
      </c>
      <c r="C2178" s="1" t="s">
        <v>6196</v>
      </c>
      <c r="E2178" s="1" t="s">
        <v>6197</v>
      </c>
      <c r="F2178" s="1" t="s">
        <v>28424</v>
      </c>
    </row>
    <row r="2179" spans="1:6">
      <c r="A2179" s="1" t="s">
        <v>6198</v>
      </c>
      <c r="B2179" s="1" t="s">
        <v>25</v>
      </c>
      <c r="C2179" s="1" t="s">
        <v>6199</v>
      </c>
      <c r="E2179" s="1" t="s">
        <v>6200</v>
      </c>
      <c r="F2179" s="1" t="s">
        <v>28423</v>
      </c>
    </row>
    <row r="2180" spans="1:6">
      <c r="A2180" s="1" t="s">
        <v>6201</v>
      </c>
      <c r="B2180" s="1" t="s">
        <v>25</v>
      </c>
      <c r="C2180" s="1" t="s">
        <v>6202</v>
      </c>
      <c r="E2180" s="1" t="s">
        <v>6203</v>
      </c>
      <c r="F2180" s="1" t="s">
        <v>28422</v>
      </c>
    </row>
    <row r="2181" spans="1:6">
      <c r="A2181" s="1" t="s">
        <v>6204</v>
      </c>
      <c r="B2181" s="1" t="s">
        <v>25</v>
      </c>
      <c r="C2181" s="1" t="s">
        <v>6205</v>
      </c>
      <c r="E2181" s="1" t="s">
        <v>6206</v>
      </c>
      <c r="F2181" s="1" t="s">
        <v>28421</v>
      </c>
    </row>
    <row r="2182" spans="1:6">
      <c r="A2182" s="1" t="s">
        <v>6207</v>
      </c>
      <c r="B2182" s="1" t="s">
        <v>32</v>
      </c>
      <c r="C2182" s="1" t="s">
        <v>6208</v>
      </c>
      <c r="E2182" s="1" t="s">
        <v>6209</v>
      </c>
      <c r="F2182" s="1" t="s">
        <v>30549</v>
      </c>
    </row>
    <row r="2183" spans="1:6">
      <c r="A2183" s="1" t="s">
        <v>6210</v>
      </c>
      <c r="B2183" s="1" t="s">
        <v>32</v>
      </c>
      <c r="C2183" s="1" t="s">
        <v>6211</v>
      </c>
      <c r="E2183" s="1" t="s">
        <v>6212</v>
      </c>
      <c r="F2183" s="1" t="s">
        <v>30548</v>
      </c>
    </row>
    <row r="2184" spans="1:6">
      <c r="A2184" s="1" t="s">
        <v>6213</v>
      </c>
      <c r="B2184" s="1" t="s">
        <v>32</v>
      </c>
      <c r="C2184" s="1" t="s">
        <v>6214</v>
      </c>
      <c r="E2184" s="1" t="s">
        <v>6215</v>
      </c>
      <c r="F2184" s="1" t="s">
        <v>30547</v>
      </c>
    </row>
    <row r="2185" spans="1:6">
      <c r="A2185" s="1" t="s">
        <v>6216</v>
      </c>
      <c r="B2185" s="1" t="s">
        <v>32</v>
      </c>
      <c r="C2185" s="1" t="s">
        <v>6217</v>
      </c>
      <c r="E2185" s="1" t="s">
        <v>6218</v>
      </c>
      <c r="F2185" s="1" t="s">
        <v>30546</v>
      </c>
    </row>
    <row r="2186" spans="1:6">
      <c r="A2186" s="1" t="s">
        <v>6219</v>
      </c>
      <c r="B2186" s="1" t="s">
        <v>32</v>
      </c>
      <c r="C2186" s="1" t="s">
        <v>6220</v>
      </c>
      <c r="E2186" s="1" t="s">
        <v>6221</v>
      </c>
      <c r="F2186" s="1" t="s">
        <v>30545</v>
      </c>
    </row>
    <row r="2187" spans="1:6">
      <c r="A2187" s="1" t="s">
        <v>6222</v>
      </c>
      <c r="B2187" s="1" t="s">
        <v>32</v>
      </c>
      <c r="C2187" s="1" t="s">
        <v>6223</v>
      </c>
      <c r="E2187" s="1" t="s">
        <v>6224</v>
      </c>
      <c r="F2187" s="1" t="s">
        <v>30544</v>
      </c>
    </row>
    <row r="2188" spans="1:6">
      <c r="A2188" s="1" t="s">
        <v>6225</v>
      </c>
      <c r="B2188" s="1" t="s">
        <v>32</v>
      </c>
      <c r="C2188" s="1" t="s">
        <v>6226</v>
      </c>
      <c r="E2188" s="1" t="s">
        <v>6227</v>
      </c>
      <c r="F2188" s="1" t="s">
        <v>30543</v>
      </c>
    </row>
    <row r="2189" spans="1:6">
      <c r="A2189" s="1" t="s">
        <v>6228</v>
      </c>
      <c r="B2189" s="1" t="s">
        <v>32</v>
      </c>
      <c r="C2189" s="1" t="s">
        <v>6229</v>
      </c>
      <c r="E2189" s="1" t="s">
        <v>6230</v>
      </c>
      <c r="F2189" s="1" t="s">
        <v>30542</v>
      </c>
    </row>
    <row r="2190" spans="1:6">
      <c r="A2190" s="1" t="s">
        <v>6231</v>
      </c>
      <c r="B2190" s="1" t="s">
        <v>32</v>
      </c>
      <c r="C2190" s="1" t="s">
        <v>6232</v>
      </c>
      <c r="E2190" s="1" t="s">
        <v>6233</v>
      </c>
      <c r="F2190" s="1" t="s">
        <v>30541</v>
      </c>
    </row>
    <row r="2191" spans="1:6">
      <c r="A2191" s="1" t="s">
        <v>6234</v>
      </c>
      <c r="B2191" s="1" t="s">
        <v>32</v>
      </c>
      <c r="C2191" s="1" t="s">
        <v>6235</v>
      </c>
      <c r="E2191" s="1" t="s">
        <v>6236</v>
      </c>
      <c r="F2191" s="1" t="s">
        <v>30540</v>
      </c>
    </row>
    <row r="2192" spans="1:6">
      <c r="A2192" s="1" t="s">
        <v>6237</v>
      </c>
      <c r="B2192" s="1" t="s">
        <v>32</v>
      </c>
      <c r="C2192" s="1" t="s">
        <v>6238</v>
      </c>
      <c r="E2192" s="1" t="s">
        <v>6239</v>
      </c>
      <c r="F2192" s="1" t="s">
        <v>30539</v>
      </c>
    </row>
    <row r="2193" spans="1:6">
      <c r="A2193" s="1" t="s">
        <v>6240</v>
      </c>
      <c r="B2193" s="1" t="s">
        <v>32</v>
      </c>
      <c r="C2193" s="1" t="s">
        <v>6241</v>
      </c>
      <c r="E2193" s="1" t="s">
        <v>6242</v>
      </c>
      <c r="F2193" s="1" t="s">
        <v>30538</v>
      </c>
    </row>
    <row r="2194" spans="1:6">
      <c r="A2194" s="1" t="s">
        <v>6243</v>
      </c>
      <c r="B2194" s="1" t="s">
        <v>7</v>
      </c>
      <c r="C2194" s="1" t="s">
        <v>6244</v>
      </c>
      <c r="E2194" s="1" t="s">
        <v>6245</v>
      </c>
      <c r="F2194" s="1" t="s">
        <v>6245</v>
      </c>
    </row>
    <row r="2195" spans="1:6">
      <c r="A2195" s="1" t="s">
        <v>6246</v>
      </c>
      <c r="B2195" s="1" t="s">
        <v>11</v>
      </c>
      <c r="C2195" s="1" t="s">
        <v>6247</v>
      </c>
      <c r="E2195" s="1" t="s">
        <v>6245</v>
      </c>
      <c r="F2195" s="1" t="s">
        <v>6245</v>
      </c>
    </row>
    <row r="2196" spans="1:6">
      <c r="A2196" s="1" t="s">
        <v>28420</v>
      </c>
      <c r="B2196" s="1" t="s">
        <v>25</v>
      </c>
      <c r="C2196" s="1" t="s">
        <v>6249</v>
      </c>
      <c r="E2196" s="1" t="s">
        <v>3657</v>
      </c>
      <c r="F2196" s="1" t="s">
        <v>28410</v>
      </c>
    </row>
    <row r="2197" spans="1:6">
      <c r="A2197" s="1" t="s">
        <v>28419</v>
      </c>
      <c r="B2197" s="1" t="s">
        <v>25</v>
      </c>
      <c r="C2197" s="1" t="s">
        <v>6251</v>
      </c>
      <c r="E2197" s="1" t="s">
        <v>6252</v>
      </c>
      <c r="F2197" s="1" t="s">
        <v>28418</v>
      </c>
    </row>
    <row r="2198" spans="1:6">
      <c r="A2198" s="1" t="s">
        <v>28417</v>
      </c>
      <c r="B2198" s="1" t="s">
        <v>25</v>
      </c>
      <c r="C2198" s="1" t="s">
        <v>6254</v>
      </c>
      <c r="E2198" s="1" t="s">
        <v>3657</v>
      </c>
      <c r="F2198" s="1" t="s">
        <v>28410</v>
      </c>
    </row>
    <row r="2199" spans="1:6">
      <c r="A2199" s="1" t="s">
        <v>28416</v>
      </c>
      <c r="B2199" s="1" t="s">
        <v>25</v>
      </c>
      <c r="C2199" s="1" t="s">
        <v>6256</v>
      </c>
      <c r="E2199" s="1" t="s">
        <v>6257</v>
      </c>
      <c r="F2199" s="1" t="s">
        <v>28415</v>
      </c>
    </row>
    <row r="2200" spans="1:6">
      <c r="A2200" s="1" t="s">
        <v>28414</v>
      </c>
      <c r="B2200" s="1" t="s">
        <v>25</v>
      </c>
      <c r="C2200" s="1" t="s">
        <v>6259</v>
      </c>
      <c r="E2200" s="1" t="s">
        <v>3657</v>
      </c>
      <c r="F2200" s="1" t="s">
        <v>28410</v>
      </c>
    </row>
    <row r="2201" spans="1:6">
      <c r="A2201" s="1" t="s">
        <v>28413</v>
      </c>
      <c r="B2201" s="1" t="s">
        <v>25</v>
      </c>
      <c r="C2201" s="1" t="s">
        <v>6261</v>
      </c>
      <c r="E2201" s="1" t="s">
        <v>6262</v>
      </c>
      <c r="F2201" s="1" t="s">
        <v>28412</v>
      </c>
    </row>
    <row r="2202" spans="1:6">
      <c r="A2202" s="1" t="s">
        <v>28411</v>
      </c>
      <c r="B2202" s="1" t="s">
        <v>25</v>
      </c>
      <c r="C2202" s="1" t="s">
        <v>6264</v>
      </c>
      <c r="E2202" s="1" t="s">
        <v>3657</v>
      </c>
      <c r="F2202" s="1" t="s">
        <v>28410</v>
      </c>
    </row>
    <row r="2203" spans="1:6">
      <c r="A2203" s="1" t="s">
        <v>28409</v>
      </c>
      <c r="B2203" s="1" t="s">
        <v>25</v>
      </c>
      <c r="C2203" s="1" t="s">
        <v>6266</v>
      </c>
      <c r="E2203" s="1" t="s">
        <v>6267</v>
      </c>
      <c r="F2203" s="1" t="s">
        <v>28408</v>
      </c>
    </row>
    <row r="2204" spans="1:6">
      <c r="A2204" s="1" t="s">
        <v>6268</v>
      </c>
      <c r="B2204" s="1" t="s">
        <v>25</v>
      </c>
      <c r="C2204" s="1" t="s">
        <v>6269</v>
      </c>
      <c r="E2204" s="1" t="s">
        <v>6270</v>
      </c>
      <c r="F2204" s="1" t="s">
        <v>28407</v>
      </c>
    </row>
    <row r="2205" spans="1:6">
      <c r="A2205" s="1" t="s">
        <v>6271</v>
      </c>
      <c r="B2205" s="1" t="s">
        <v>25</v>
      </c>
      <c r="C2205" s="1" t="s">
        <v>6272</v>
      </c>
      <c r="E2205" s="1" t="s">
        <v>6273</v>
      </c>
      <c r="F2205" s="1" t="s">
        <v>28406</v>
      </c>
    </row>
    <row r="2206" spans="1:6">
      <c r="A2206" s="1" t="s">
        <v>6274</v>
      </c>
      <c r="B2206" s="1" t="s">
        <v>25</v>
      </c>
      <c r="C2206" s="1" t="s">
        <v>6275</v>
      </c>
      <c r="E2206" s="1" t="s">
        <v>6276</v>
      </c>
      <c r="F2206" s="1" t="s">
        <v>28405</v>
      </c>
    </row>
    <row r="2207" spans="1:6">
      <c r="A2207" s="1" t="s">
        <v>6277</v>
      </c>
      <c r="B2207" s="1" t="s">
        <v>25</v>
      </c>
      <c r="C2207" s="1" t="s">
        <v>6278</v>
      </c>
      <c r="E2207" s="1" t="s">
        <v>6279</v>
      </c>
      <c r="F2207" s="1" t="s">
        <v>28404</v>
      </c>
    </row>
    <row r="2208" spans="1:6">
      <c r="A2208" s="1" t="s">
        <v>6280</v>
      </c>
      <c r="B2208" s="1" t="s">
        <v>32</v>
      </c>
      <c r="C2208" s="1" t="s">
        <v>6281</v>
      </c>
      <c r="E2208" s="1" t="s">
        <v>6282</v>
      </c>
      <c r="F2208" s="1" t="s">
        <v>30537</v>
      </c>
    </row>
    <row r="2209" spans="1:6">
      <c r="A2209" s="1" t="s">
        <v>6283</v>
      </c>
      <c r="B2209" s="1" t="s">
        <v>32</v>
      </c>
      <c r="C2209" s="1" t="s">
        <v>6284</v>
      </c>
      <c r="E2209" s="1" t="s">
        <v>6285</v>
      </c>
      <c r="F2209" s="1" t="s">
        <v>30536</v>
      </c>
    </row>
    <row r="2210" spans="1:6">
      <c r="A2210" s="1" t="s">
        <v>6286</v>
      </c>
      <c r="B2210" s="1" t="s">
        <v>32</v>
      </c>
      <c r="C2210" s="1" t="s">
        <v>6287</v>
      </c>
      <c r="E2210" s="1" t="s">
        <v>6288</v>
      </c>
      <c r="F2210" s="1" t="s">
        <v>30535</v>
      </c>
    </row>
    <row r="2211" spans="1:6">
      <c r="A2211" s="1" t="s">
        <v>6289</v>
      </c>
      <c r="B2211" s="1" t="s">
        <v>32</v>
      </c>
      <c r="C2211" s="1" t="s">
        <v>6290</v>
      </c>
      <c r="E2211" s="1" t="s">
        <v>6291</v>
      </c>
      <c r="F2211" s="1" t="s">
        <v>30534</v>
      </c>
    </row>
    <row r="2212" spans="1:6">
      <c r="A2212" s="1" t="s">
        <v>6292</v>
      </c>
      <c r="B2212" s="1" t="s">
        <v>32</v>
      </c>
      <c r="C2212" s="1" t="s">
        <v>6293</v>
      </c>
      <c r="E2212" s="1" t="s">
        <v>6294</v>
      </c>
      <c r="F2212" s="1" t="s">
        <v>30533</v>
      </c>
    </row>
    <row r="2213" spans="1:6">
      <c r="A2213" s="1" t="s">
        <v>6295</v>
      </c>
      <c r="B2213" s="1" t="s">
        <v>32</v>
      </c>
      <c r="C2213" s="1" t="s">
        <v>6296</v>
      </c>
      <c r="E2213" s="1" t="s">
        <v>6297</v>
      </c>
      <c r="F2213" s="1" t="s">
        <v>30532</v>
      </c>
    </row>
    <row r="2214" spans="1:6">
      <c r="A2214" s="1" t="s">
        <v>6298</v>
      </c>
      <c r="B2214" s="1" t="s">
        <v>32</v>
      </c>
      <c r="C2214" s="1" t="s">
        <v>6299</v>
      </c>
      <c r="E2214" s="1" t="s">
        <v>6300</v>
      </c>
      <c r="F2214" s="1" t="s">
        <v>30531</v>
      </c>
    </row>
    <row r="2215" spans="1:6">
      <c r="A2215" s="1" t="s">
        <v>6301</v>
      </c>
      <c r="B2215" s="1" t="s">
        <v>32</v>
      </c>
      <c r="C2215" s="1" t="s">
        <v>6302</v>
      </c>
      <c r="E2215" s="1" t="s">
        <v>6303</v>
      </c>
      <c r="F2215" s="1" t="s">
        <v>30530</v>
      </c>
    </row>
    <row r="2216" spans="1:6">
      <c r="A2216" s="1" t="s">
        <v>6304</v>
      </c>
      <c r="B2216" s="1" t="s">
        <v>32</v>
      </c>
      <c r="C2216" s="1" t="s">
        <v>6305</v>
      </c>
      <c r="E2216" s="1" t="s">
        <v>6306</v>
      </c>
      <c r="F2216" s="1" t="s">
        <v>30529</v>
      </c>
    </row>
    <row r="2217" spans="1:6">
      <c r="A2217" s="1" t="s">
        <v>6307</v>
      </c>
      <c r="B2217" s="1" t="s">
        <v>32</v>
      </c>
      <c r="C2217" s="1" t="s">
        <v>6308</v>
      </c>
      <c r="E2217" s="1" t="s">
        <v>6309</v>
      </c>
      <c r="F2217" s="1" t="s">
        <v>30528</v>
      </c>
    </row>
    <row r="2218" spans="1:6">
      <c r="A2218" s="1" t="s">
        <v>6310</v>
      </c>
      <c r="B2218" s="1" t="s">
        <v>32</v>
      </c>
      <c r="C2218" s="1" t="s">
        <v>6311</v>
      </c>
      <c r="E2218" s="1" t="s">
        <v>6312</v>
      </c>
      <c r="F2218" s="1" t="s">
        <v>30527</v>
      </c>
    </row>
    <row r="2219" spans="1:6">
      <c r="A2219" s="1" t="s">
        <v>6313</v>
      </c>
      <c r="B2219" s="1" t="s">
        <v>32</v>
      </c>
      <c r="C2219" s="1" t="s">
        <v>6314</v>
      </c>
      <c r="E2219" s="1" t="s">
        <v>6315</v>
      </c>
      <c r="F2219" s="1" t="s">
        <v>30526</v>
      </c>
    </row>
    <row r="2220" spans="1:6">
      <c r="A2220" s="1" t="s">
        <v>6316</v>
      </c>
      <c r="B2220" s="1" t="s">
        <v>7</v>
      </c>
      <c r="C2220" s="1" t="s">
        <v>6317</v>
      </c>
      <c r="E2220" s="1" t="s">
        <v>6318</v>
      </c>
      <c r="F2220" s="1" t="s">
        <v>6318</v>
      </c>
    </row>
    <row r="2221" spans="1:6">
      <c r="A2221" s="1" t="s">
        <v>6319</v>
      </c>
      <c r="B2221" s="1" t="s">
        <v>11</v>
      </c>
      <c r="C2221" s="1" t="s">
        <v>6320</v>
      </c>
      <c r="E2221" s="1" t="s">
        <v>6321</v>
      </c>
      <c r="F2221" s="1" t="s">
        <v>6321</v>
      </c>
    </row>
    <row r="2222" spans="1:6">
      <c r="A2222" s="1" t="s">
        <v>32526</v>
      </c>
      <c r="B2222" s="1" t="s">
        <v>25</v>
      </c>
      <c r="C2222" s="1" t="s">
        <v>6323</v>
      </c>
      <c r="E2222" s="1" t="s">
        <v>5810</v>
      </c>
      <c r="F2222" s="1" t="s">
        <v>32480</v>
      </c>
    </row>
    <row r="2223" spans="1:6">
      <c r="A2223" s="1" t="s">
        <v>32528</v>
      </c>
      <c r="B2223" s="1" t="s">
        <v>25</v>
      </c>
      <c r="C2223" s="1" t="s">
        <v>6325</v>
      </c>
      <c r="E2223" s="1" t="s">
        <v>6326</v>
      </c>
      <c r="F2223" s="1" t="s">
        <v>32527</v>
      </c>
    </row>
    <row r="2224" spans="1:6">
      <c r="A2224" s="1" t="s">
        <v>32523</v>
      </c>
      <c r="B2224" s="1" t="s">
        <v>25</v>
      </c>
      <c r="C2224" s="1" t="s">
        <v>6328</v>
      </c>
      <c r="E2224" s="1" t="s">
        <v>5810</v>
      </c>
      <c r="F2224" s="1" t="s">
        <v>32480</v>
      </c>
    </row>
    <row r="2225" spans="1:6">
      <c r="A2225" s="1" t="s">
        <v>32525</v>
      </c>
      <c r="B2225" s="1" t="s">
        <v>25</v>
      </c>
      <c r="C2225" s="1" t="s">
        <v>6330</v>
      </c>
      <c r="E2225" s="1" t="s">
        <v>6331</v>
      </c>
      <c r="F2225" s="1" t="s">
        <v>32524</v>
      </c>
    </row>
    <row r="2226" spans="1:6">
      <c r="A2226" s="1" t="s">
        <v>32520</v>
      </c>
      <c r="B2226" s="1" t="s">
        <v>25</v>
      </c>
      <c r="C2226" s="1" t="s">
        <v>6333</v>
      </c>
      <c r="E2226" s="1" t="s">
        <v>5810</v>
      </c>
      <c r="F2226" s="1" t="s">
        <v>32480</v>
      </c>
    </row>
    <row r="2227" spans="1:6">
      <c r="A2227" s="1" t="s">
        <v>32522</v>
      </c>
      <c r="B2227" s="1" t="s">
        <v>25</v>
      </c>
      <c r="C2227" s="1" t="s">
        <v>6335</v>
      </c>
      <c r="E2227" s="1" t="s">
        <v>6336</v>
      </c>
      <c r="F2227" s="1" t="s">
        <v>32521</v>
      </c>
    </row>
    <row r="2228" spans="1:6">
      <c r="A2228" s="1" t="s">
        <v>32517</v>
      </c>
      <c r="B2228" s="1" t="s">
        <v>25</v>
      </c>
      <c r="C2228" s="1" t="s">
        <v>6338</v>
      </c>
      <c r="E2228" s="1" t="s">
        <v>5810</v>
      </c>
      <c r="F2228" s="1" t="s">
        <v>32480</v>
      </c>
    </row>
    <row r="2229" spans="1:6">
      <c r="A2229" s="1" t="s">
        <v>32519</v>
      </c>
      <c r="B2229" s="1" t="s">
        <v>25</v>
      </c>
      <c r="C2229" s="1" t="s">
        <v>6340</v>
      </c>
      <c r="E2229" s="1" t="s">
        <v>6341</v>
      </c>
      <c r="F2229" s="1" t="s">
        <v>32518</v>
      </c>
    </row>
    <row r="2230" spans="1:6">
      <c r="A2230" s="1" t="s">
        <v>6342</v>
      </c>
      <c r="B2230" s="1" t="s">
        <v>25</v>
      </c>
      <c r="C2230" s="1" t="s">
        <v>6343</v>
      </c>
      <c r="E2230" s="1" t="s">
        <v>6344</v>
      </c>
      <c r="F2230" s="1" t="s">
        <v>32516</v>
      </c>
    </row>
    <row r="2231" spans="1:6">
      <c r="A2231" s="1" t="s">
        <v>6345</v>
      </c>
      <c r="B2231" s="1" t="s">
        <v>25</v>
      </c>
      <c r="C2231" s="1" t="s">
        <v>6346</v>
      </c>
      <c r="E2231" s="1" t="s">
        <v>6347</v>
      </c>
      <c r="F2231" s="1" t="s">
        <v>32515</v>
      </c>
    </row>
    <row r="2232" spans="1:6">
      <c r="A2232" s="1" t="s">
        <v>6348</v>
      </c>
      <c r="B2232" s="1" t="s">
        <v>25</v>
      </c>
      <c r="C2232" s="1" t="s">
        <v>6349</v>
      </c>
      <c r="E2232" s="1" t="s">
        <v>6350</v>
      </c>
      <c r="F2232" s="1" t="s">
        <v>32514</v>
      </c>
    </row>
    <row r="2233" spans="1:6">
      <c r="A2233" s="1" t="s">
        <v>6351</v>
      </c>
      <c r="B2233" s="1" t="s">
        <v>25</v>
      </c>
      <c r="C2233" s="1" t="s">
        <v>6352</v>
      </c>
      <c r="E2233" s="1" t="s">
        <v>6353</v>
      </c>
      <c r="F2233" s="1" t="s">
        <v>32513</v>
      </c>
    </row>
    <row r="2234" spans="1:6">
      <c r="A2234" s="1" t="s">
        <v>6354</v>
      </c>
      <c r="B2234" s="1" t="s">
        <v>32</v>
      </c>
      <c r="C2234" s="1" t="s">
        <v>6355</v>
      </c>
      <c r="E2234" s="1" t="s">
        <v>6356</v>
      </c>
      <c r="F2234" s="1" t="s">
        <v>33327</v>
      </c>
    </row>
    <row r="2235" spans="1:6">
      <c r="A2235" s="1" t="s">
        <v>6357</v>
      </c>
      <c r="B2235" s="1" t="s">
        <v>32</v>
      </c>
      <c r="C2235" s="1" t="s">
        <v>6358</v>
      </c>
      <c r="E2235" s="1" t="s">
        <v>6359</v>
      </c>
      <c r="F2235" s="1" t="s">
        <v>33326</v>
      </c>
    </row>
    <row r="2236" spans="1:6">
      <c r="A2236" s="1" t="s">
        <v>6360</v>
      </c>
      <c r="B2236" s="1" t="s">
        <v>32</v>
      </c>
      <c r="C2236" s="1" t="s">
        <v>6361</v>
      </c>
      <c r="E2236" s="1" t="s">
        <v>6362</v>
      </c>
      <c r="F2236" s="1" t="s">
        <v>33325</v>
      </c>
    </row>
    <row r="2237" spans="1:6">
      <c r="A2237" s="1" t="s">
        <v>6363</v>
      </c>
      <c r="B2237" s="1" t="s">
        <v>32</v>
      </c>
      <c r="C2237" s="1" t="s">
        <v>6364</v>
      </c>
      <c r="E2237" s="1" t="s">
        <v>6365</v>
      </c>
      <c r="F2237" s="1" t="s">
        <v>33324</v>
      </c>
    </row>
    <row r="2238" spans="1:6">
      <c r="A2238" s="1" t="s">
        <v>6366</v>
      </c>
      <c r="B2238" s="1" t="s">
        <v>32</v>
      </c>
      <c r="C2238" s="1" t="s">
        <v>6367</v>
      </c>
      <c r="E2238" s="1" t="s">
        <v>6368</v>
      </c>
      <c r="F2238" s="1" t="s">
        <v>33323</v>
      </c>
    </row>
    <row r="2239" spans="1:6">
      <c r="A2239" s="1" t="s">
        <v>6369</v>
      </c>
      <c r="B2239" s="1" t="s">
        <v>32</v>
      </c>
      <c r="C2239" s="1" t="s">
        <v>6370</v>
      </c>
      <c r="E2239" s="1" t="s">
        <v>6371</v>
      </c>
      <c r="F2239" s="1" t="s">
        <v>33322</v>
      </c>
    </row>
    <row r="2240" spans="1:6">
      <c r="A2240" s="1" t="s">
        <v>6372</v>
      </c>
      <c r="B2240" s="1" t="s">
        <v>32</v>
      </c>
      <c r="C2240" s="1" t="s">
        <v>6373</v>
      </c>
      <c r="E2240" s="1" t="s">
        <v>6374</v>
      </c>
      <c r="F2240" s="1" t="s">
        <v>33321</v>
      </c>
    </row>
    <row r="2241" spans="1:6">
      <c r="A2241" s="1" t="s">
        <v>6375</v>
      </c>
      <c r="B2241" s="1" t="s">
        <v>32</v>
      </c>
      <c r="C2241" s="1" t="s">
        <v>6376</v>
      </c>
      <c r="E2241" s="1" t="s">
        <v>6377</v>
      </c>
      <c r="F2241" s="1" t="s">
        <v>33320</v>
      </c>
    </row>
    <row r="2242" spans="1:6">
      <c r="A2242" s="1" t="s">
        <v>6378</v>
      </c>
      <c r="B2242" s="1" t="s">
        <v>32</v>
      </c>
      <c r="C2242" s="1" t="s">
        <v>6379</v>
      </c>
      <c r="E2242" s="1" t="s">
        <v>6380</v>
      </c>
      <c r="F2242" s="1" t="s">
        <v>33319</v>
      </c>
    </row>
    <row r="2243" spans="1:6">
      <c r="A2243" s="1" t="s">
        <v>6381</v>
      </c>
      <c r="B2243" s="1" t="s">
        <v>32</v>
      </c>
      <c r="C2243" s="1" t="s">
        <v>6382</v>
      </c>
      <c r="E2243" s="1" t="s">
        <v>6383</v>
      </c>
      <c r="F2243" s="1" t="s">
        <v>33318</v>
      </c>
    </row>
    <row r="2244" spans="1:6">
      <c r="A2244" s="1" t="s">
        <v>6384</v>
      </c>
      <c r="B2244" s="1" t="s">
        <v>32</v>
      </c>
      <c r="C2244" s="1" t="s">
        <v>6385</v>
      </c>
      <c r="E2244" s="1" t="s">
        <v>6386</v>
      </c>
      <c r="F2244" s="1" t="s">
        <v>33317</v>
      </c>
    </row>
    <row r="2245" spans="1:6">
      <c r="A2245" s="1" t="s">
        <v>6387</v>
      </c>
      <c r="B2245" s="1" t="s">
        <v>32</v>
      </c>
      <c r="C2245" s="1" t="s">
        <v>6388</v>
      </c>
      <c r="E2245" s="1" t="s">
        <v>6389</v>
      </c>
      <c r="F2245" s="1" t="s">
        <v>33316</v>
      </c>
    </row>
    <row r="2246" spans="1:6">
      <c r="A2246" s="1" t="s">
        <v>6390</v>
      </c>
      <c r="B2246" s="1" t="s">
        <v>7</v>
      </c>
      <c r="C2246" s="1" t="s">
        <v>6391</v>
      </c>
      <c r="E2246" s="1" t="s">
        <v>6392</v>
      </c>
      <c r="F2246" s="1" t="s">
        <v>6392</v>
      </c>
    </row>
    <row r="2247" spans="1:6">
      <c r="A2247" s="1" t="s">
        <v>6393</v>
      </c>
      <c r="B2247" s="1" t="s">
        <v>11</v>
      </c>
      <c r="C2247" s="1" t="s">
        <v>6394</v>
      </c>
      <c r="E2247" s="1" t="s">
        <v>6392</v>
      </c>
      <c r="F2247" s="1" t="s">
        <v>6392</v>
      </c>
    </row>
    <row r="2248" spans="1:6">
      <c r="A2248" s="1" t="s">
        <v>28403</v>
      </c>
      <c r="B2248" s="1" t="s">
        <v>25</v>
      </c>
      <c r="C2248" s="1" t="s">
        <v>6396</v>
      </c>
      <c r="E2248" s="1" t="s">
        <v>5810</v>
      </c>
      <c r="F2248" s="1" t="s">
        <v>28361</v>
      </c>
    </row>
    <row r="2249" spans="1:6">
      <c r="A2249" s="1" t="s">
        <v>28402</v>
      </c>
      <c r="B2249" s="1" t="s">
        <v>25</v>
      </c>
      <c r="C2249" s="1" t="s">
        <v>6398</v>
      </c>
      <c r="E2249" s="1" t="s">
        <v>6399</v>
      </c>
      <c r="F2249" s="1" t="s">
        <v>28401</v>
      </c>
    </row>
    <row r="2250" spans="1:6">
      <c r="A2250" s="1" t="s">
        <v>28400</v>
      </c>
      <c r="B2250" s="1" t="s">
        <v>25</v>
      </c>
      <c r="C2250" s="1" t="s">
        <v>6401</v>
      </c>
      <c r="E2250" s="1" t="s">
        <v>5810</v>
      </c>
      <c r="F2250" s="1" t="s">
        <v>28361</v>
      </c>
    </row>
    <row r="2251" spans="1:6">
      <c r="A2251" s="1" t="s">
        <v>28399</v>
      </c>
      <c r="B2251" s="1" t="s">
        <v>25</v>
      </c>
      <c r="C2251" s="1" t="s">
        <v>6403</v>
      </c>
      <c r="E2251" s="1" t="s">
        <v>6404</v>
      </c>
      <c r="F2251" s="1" t="s">
        <v>28398</v>
      </c>
    </row>
    <row r="2252" spans="1:6">
      <c r="A2252" s="1" t="s">
        <v>28397</v>
      </c>
      <c r="B2252" s="1" t="s">
        <v>25</v>
      </c>
      <c r="C2252" s="1" t="s">
        <v>6406</v>
      </c>
      <c r="E2252" s="1" t="s">
        <v>5810</v>
      </c>
      <c r="F2252" s="1" t="s">
        <v>28361</v>
      </c>
    </row>
    <row r="2253" spans="1:6">
      <c r="A2253" s="1" t="s">
        <v>28396</v>
      </c>
      <c r="B2253" s="1" t="s">
        <v>25</v>
      </c>
      <c r="C2253" s="1" t="s">
        <v>6408</v>
      </c>
      <c r="E2253" s="1" t="s">
        <v>6409</v>
      </c>
      <c r="F2253" s="1" t="s">
        <v>28395</v>
      </c>
    </row>
    <row r="2254" spans="1:6">
      <c r="A2254" s="1" t="s">
        <v>28394</v>
      </c>
      <c r="B2254" s="1" t="s">
        <v>25</v>
      </c>
      <c r="C2254" s="1" t="s">
        <v>6411</v>
      </c>
      <c r="E2254" s="1" t="s">
        <v>5810</v>
      </c>
      <c r="F2254" s="1" t="s">
        <v>28361</v>
      </c>
    </row>
    <row r="2255" spans="1:6">
      <c r="A2255" s="1" t="s">
        <v>28393</v>
      </c>
      <c r="B2255" s="1" t="s">
        <v>25</v>
      </c>
      <c r="C2255" s="1" t="s">
        <v>6413</v>
      </c>
      <c r="E2255" s="1" t="s">
        <v>6414</v>
      </c>
      <c r="F2255" s="1" t="s">
        <v>28392</v>
      </c>
    </row>
    <row r="2256" spans="1:6">
      <c r="A2256" s="1" t="s">
        <v>6415</v>
      </c>
      <c r="B2256" s="1" t="s">
        <v>25</v>
      </c>
      <c r="C2256" s="1" t="s">
        <v>6416</v>
      </c>
      <c r="E2256" s="1" t="s">
        <v>6417</v>
      </c>
      <c r="F2256" s="1" t="s">
        <v>28391</v>
      </c>
    </row>
    <row r="2257" spans="1:6">
      <c r="A2257" s="1" t="s">
        <v>6418</v>
      </c>
      <c r="B2257" s="1" t="s">
        <v>25</v>
      </c>
      <c r="C2257" s="1" t="s">
        <v>6419</v>
      </c>
      <c r="E2257" s="1" t="s">
        <v>6420</v>
      </c>
      <c r="F2257" s="1" t="s">
        <v>28390</v>
      </c>
    </row>
    <row r="2258" spans="1:6">
      <c r="A2258" s="1" t="s">
        <v>6421</v>
      </c>
      <c r="B2258" s="1" t="s">
        <v>25</v>
      </c>
      <c r="C2258" s="1" t="s">
        <v>6422</v>
      </c>
      <c r="E2258" s="1" t="s">
        <v>6423</v>
      </c>
      <c r="F2258" s="1" t="s">
        <v>28389</v>
      </c>
    </row>
    <row r="2259" spans="1:6">
      <c r="A2259" s="1" t="s">
        <v>6424</v>
      </c>
      <c r="B2259" s="1" t="s">
        <v>25</v>
      </c>
      <c r="C2259" s="1" t="s">
        <v>6425</v>
      </c>
      <c r="E2259" s="1" t="s">
        <v>6426</v>
      </c>
      <c r="F2259" s="1" t="s">
        <v>28388</v>
      </c>
    </row>
    <row r="2260" spans="1:6">
      <c r="A2260" s="1" t="s">
        <v>6427</v>
      </c>
      <c r="B2260" s="1" t="s">
        <v>32</v>
      </c>
      <c r="C2260" s="1" t="s">
        <v>6428</v>
      </c>
      <c r="E2260" s="1" t="s">
        <v>6429</v>
      </c>
      <c r="F2260" s="1" t="s">
        <v>30525</v>
      </c>
    </row>
    <row r="2261" spans="1:6">
      <c r="A2261" s="1" t="s">
        <v>6430</v>
      </c>
      <c r="B2261" s="1" t="s">
        <v>32</v>
      </c>
      <c r="C2261" s="1" t="s">
        <v>6431</v>
      </c>
      <c r="E2261" s="1" t="s">
        <v>6432</v>
      </c>
      <c r="F2261" s="1" t="s">
        <v>30524</v>
      </c>
    </row>
    <row r="2262" spans="1:6">
      <c r="A2262" s="1" t="s">
        <v>6433</v>
      </c>
      <c r="B2262" s="1" t="s">
        <v>32</v>
      </c>
      <c r="C2262" s="1" t="s">
        <v>6434</v>
      </c>
      <c r="E2262" s="1" t="s">
        <v>6435</v>
      </c>
      <c r="F2262" s="1" t="s">
        <v>30523</v>
      </c>
    </row>
    <row r="2263" spans="1:6">
      <c r="A2263" s="1" t="s">
        <v>6436</v>
      </c>
      <c r="B2263" s="1" t="s">
        <v>32</v>
      </c>
      <c r="C2263" s="1" t="s">
        <v>6437</v>
      </c>
      <c r="E2263" s="1" t="s">
        <v>6438</v>
      </c>
      <c r="F2263" s="1" t="s">
        <v>30522</v>
      </c>
    </row>
    <row r="2264" spans="1:6">
      <c r="A2264" s="1" t="s">
        <v>6439</v>
      </c>
      <c r="B2264" s="1" t="s">
        <v>32</v>
      </c>
      <c r="C2264" s="1" t="s">
        <v>6440</v>
      </c>
      <c r="E2264" s="1" t="s">
        <v>6441</v>
      </c>
      <c r="F2264" s="1" t="s">
        <v>30521</v>
      </c>
    </row>
    <row r="2265" spans="1:6">
      <c r="A2265" s="1" t="s">
        <v>6442</v>
      </c>
      <c r="B2265" s="1" t="s">
        <v>32</v>
      </c>
      <c r="C2265" s="1" t="s">
        <v>6443</v>
      </c>
      <c r="E2265" s="1" t="s">
        <v>6444</v>
      </c>
      <c r="F2265" s="1" t="s">
        <v>30520</v>
      </c>
    </row>
    <row r="2266" spans="1:6">
      <c r="A2266" s="1" t="s">
        <v>6445</v>
      </c>
      <c r="B2266" s="1" t="s">
        <v>32</v>
      </c>
      <c r="C2266" s="1" t="s">
        <v>6446</v>
      </c>
      <c r="E2266" s="1" t="s">
        <v>6447</v>
      </c>
      <c r="F2266" s="1" t="s">
        <v>30519</v>
      </c>
    </row>
    <row r="2267" spans="1:6">
      <c r="A2267" s="1" t="s">
        <v>6448</v>
      </c>
      <c r="B2267" s="1" t="s">
        <v>32</v>
      </c>
      <c r="C2267" s="1" t="s">
        <v>6449</v>
      </c>
      <c r="E2267" s="1" t="s">
        <v>6450</v>
      </c>
      <c r="F2267" s="1" t="s">
        <v>30518</v>
      </c>
    </row>
    <row r="2268" spans="1:6">
      <c r="A2268" s="1" t="s">
        <v>6451</v>
      </c>
      <c r="B2268" s="1" t="s">
        <v>32</v>
      </c>
      <c r="C2268" s="1" t="s">
        <v>6452</v>
      </c>
      <c r="E2268" s="1" t="s">
        <v>6453</v>
      </c>
      <c r="F2268" s="1" t="s">
        <v>30517</v>
      </c>
    </row>
    <row r="2269" spans="1:6">
      <c r="A2269" s="1" t="s">
        <v>6454</v>
      </c>
      <c r="B2269" s="1" t="s">
        <v>32</v>
      </c>
      <c r="C2269" s="1" t="s">
        <v>6455</v>
      </c>
      <c r="E2269" s="1" t="s">
        <v>6456</v>
      </c>
      <c r="F2269" s="1" t="s">
        <v>30516</v>
      </c>
    </row>
    <row r="2270" spans="1:6">
      <c r="A2270" s="1" t="s">
        <v>6457</v>
      </c>
      <c r="B2270" s="1" t="s">
        <v>32</v>
      </c>
      <c r="C2270" s="1" t="s">
        <v>6458</v>
      </c>
      <c r="E2270" s="1" t="s">
        <v>6459</v>
      </c>
      <c r="F2270" s="1" t="s">
        <v>30515</v>
      </c>
    </row>
    <row r="2271" spans="1:6">
      <c r="A2271" s="1" t="s">
        <v>6460</v>
      </c>
      <c r="B2271" s="1" t="s">
        <v>32</v>
      </c>
      <c r="C2271" s="1" t="s">
        <v>6461</v>
      </c>
      <c r="E2271" s="1" t="s">
        <v>6462</v>
      </c>
      <c r="F2271" s="1" t="s">
        <v>30514</v>
      </c>
    </row>
    <row r="2272" spans="1:6">
      <c r="A2272" s="1" t="s">
        <v>6463</v>
      </c>
      <c r="B2272" s="1" t="s">
        <v>7</v>
      </c>
      <c r="C2272" s="1" t="s">
        <v>6464</v>
      </c>
      <c r="E2272" s="1" t="s">
        <v>6465</v>
      </c>
      <c r="F2272" s="1" t="s">
        <v>29142</v>
      </c>
    </row>
    <row r="2273" spans="1:6">
      <c r="A2273" s="1" t="s">
        <v>6466</v>
      </c>
      <c r="B2273" s="1" t="s">
        <v>11</v>
      </c>
      <c r="C2273" s="1" t="s">
        <v>6467</v>
      </c>
      <c r="E2273" s="1" t="s">
        <v>6465</v>
      </c>
      <c r="F2273" s="1" t="s">
        <v>29142</v>
      </c>
    </row>
    <row r="2274" spans="1:6">
      <c r="A2274" s="1" t="s">
        <v>28387</v>
      </c>
      <c r="B2274" s="1" t="s">
        <v>25</v>
      </c>
      <c r="C2274" s="1" t="s">
        <v>6469</v>
      </c>
      <c r="E2274" s="1" t="s">
        <v>6470</v>
      </c>
      <c r="F2274" s="1" t="s">
        <v>28310</v>
      </c>
    </row>
    <row r="2275" spans="1:6">
      <c r="A2275" s="1" t="s">
        <v>28386</v>
      </c>
      <c r="B2275" s="1" t="s">
        <v>25</v>
      </c>
      <c r="C2275" s="1" t="s">
        <v>6472</v>
      </c>
      <c r="E2275" s="1" t="s">
        <v>6473</v>
      </c>
      <c r="F2275" s="1" t="s">
        <v>28385</v>
      </c>
    </row>
    <row r="2276" spans="1:6">
      <c r="A2276" s="1" t="s">
        <v>32510</v>
      </c>
      <c r="B2276" s="1" t="s">
        <v>25</v>
      </c>
      <c r="C2276" s="1" t="s">
        <v>6475</v>
      </c>
      <c r="E2276" s="1" t="s">
        <v>6470</v>
      </c>
      <c r="F2276" s="1" t="s">
        <v>28310</v>
      </c>
    </row>
    <row r="2277" spans="1:6">
      <c r="A2277" s="1" t="s">
        <v>32512</v>
      </c>
      <c r="B2277" s="1" t="s">
        <v>25</v>
      </c>
      <c r="C2277" s="1" t="s">
        <v>6477</v>
      </c>
      <c r="E2277" s="1" t="s">
        <v>6478</v>
      </c>
      <c r="F2277" s="1" t="s">
        <v>32511</v>
      </c>
    </row>
    <row r="2278" spans="1:6">
      <c r="A2278" s="1" t="s">
        <v>28384</v>
      </c>
      <c r="B2278" s="1" t="s">
        <v>25</v>
      </c>
      <c r="C2278" s="1" t="s">
        <v>6480</v>
      </c>
      <c r="E2278" s="1" t="s">
        <v>6470</v>
      </c>
      <c r="F2278" s="1" t="s">
        <v>28310</v>
      </c>
    </row>
    <row r="2279" spans="1:6">
      <c r="A2279" s="1" t="s">
        <v>28383</v>
      </c>
      <c r="B2279" s="1" t="s">
        <v>25</v>
      </c>
      <c r="C2279" s="1" t="s">
        <v>6482</v>
      </c>
      <c r="E2279" s="1" t="s">
        <v>6483</v>
      </c>
      <c r="F2279" s="1" t="s">
        <v>28382</v>
      </c>
    </row>
    <row r="2280" spans="1:6">
      <c r="A2280" s="1" t="s">
        <v>28381</v>
      </c>
      <c r="B2280" s="1" t="s">
        <v>25</v>
      </c>
      <c r="C2280" s="1" t="s">
        <v>6485</v>
      </c>
      <c r="E2280" s="1" t="s">
        <v>6470</v>
      </c>
      <c r="F2280" s="1" t="s">
        <v>28310</v>
      </c>
    </row>
    <row r="2281" spans="1:6">
      <c r="A2281" s="1" t="s">
        <v>28380</v>
      </c>
      <c r="B2281" s="1" t="s">
        <v>25</v>
      </c>
      <c r="C2281" s="1" t="s">
        <v>6487</v>
      </c>
      <c r="E2281" s="1" t="s">
        <v>6488</v>
      </c>
      <c r="F2281" s="1" t="s">
        <v>28379</v>
      </c>
    </row>
    <row r="2282" spans="1:6">
      <c r="A2282" s="1" t="s">
        <v>28378</v>
      </c>
      <c r="B2282" s="1" t="s">
        <v>25</v>
      </c>
      <c r="C2282" s="1" t="s">
        <v>6490</v>
      </c>
      <c r="E2282" s="1" t="s">
        <v>6470</v>
      </c>
      <c r="F2282" s="1" t="s">
        <v>28310</v>
      </c>
    </row>
    <row r="2283" spans="1:6">
      <c r="A2283" s="1" t="s">
        <v>28377</v>
      </c>
      <c r="B2283" s="1" t="s">
        <v>25</v>
      </c>
      <c r="C2283" s="1" t="s">
        <v>6492</v>
      </c>
      <c r="E2283" s="1" t="s">
        <v>6493</v>
      </c>
      <c r="F2283" s="1" t="s">
        <v>28376</v>
      </c>
    </row>
    <row r="2284" spans="1:6">
      <c r="A2284" s="1" t="s">
        <v>6494</v>
      </c>
      <c r="B2284" s="1" t="s">
        <v>25</v>
      </c>
      <c r="C2284" s="1" t="s">
        <v>6495</v>
      </c>
      <c r="E2284" s="1" t="s">
        <v>6496</v>
      </c>
      <c r="F2284" s="1" t="s">
        <v>28375</v>
      </c>
    </row>
    <row r="2285" spans="1:6">
      <c r="A2285" s="1" t="s">
        <v>6497</v>
      </c>
      <c r="B2285" s="1" t="s">
        <v>25</v>
      </c>
      <c r="C2285" s="1" t="s">
        <v>6498</v>
      </c>
      <c r="E2285" s="1" t="s">
        <v>6499</v>
      </c>
      <c r="F2285" s="1" t="s">
        <v>32509</v>
      </c>
    </row>
    <row r="2286" spans="1:6">
      <c r="A2286" s="1" t="s">
        <v>6500</v>
      </c>
      <c r="B2286" s="1" t="s">
        <v>25</v>
      </c>
      <c r="C2286" s="1" t="s">
        <v>6501</v>
      </c>
      <c r="E2286" s="1" t="s">
        <v>6502</v>
      </c>
      <c r="F2286" s="1" t="s">
        <v>28374</v>
      </c>
    </row>
    <row r="2287" spans="1:6">
      <c r="A2287" s="1" t="s">
        <v>6503</v>
      </c>
      <c r="B2287" s="1" t="s">
        <v>25</v>
      </c>
      <c r="C2287" s="1" t="s">
        <v>6504</v>
      </c>
      <c r="E2287" s="1" t="s">
        <v>6505</v>
      </c>
      <c r="F2287" s="1" t="s">
        <v>28373</v>
      </c>
    </row>
    <row r="2288" spans="1:6">
      <c r="A2288" s="1" t="s">
        <v>6506</v>
      </c>
      <c r="B2288" s="1" t="s">
        <v>25</v>
      </c>
      <c r="C2288" s="1" t="s">
        <v>6507</v>
      </c>
      <c r="E2288" s="1" t="s">
        <v>6508</v>
      </c>
      <c r="F2288" s="1" t="s">
        <v>28372</v>
      </c>
    </row>
    <row r="2289" spans="1:6">
      <c r="A2289" s="1" t="s">
        <v>6509</v>
      </c>
      <c r="B2289" s="1" t="s">
        <v>32</v>
      </c>
      <c r="C2289" s="1" t="s">
        <v>6510</v>
      </c>
      <c r="E2289" s="1" t="s">
        <v>6511</v>
      </c>
      <c r="F2289" s="1" t="s">
        <v>30513</v>
      </c>
    </row>
    <row r="2290" spans="1:6">
      <c r="A2290" s="1" t="s">
        <v>6512</v>
      </c>
      <c r="B2290" s="1" t="s">
        <v>32</v>
      </c>
      <c r="C2290" s="1" t="s">
        <v>6513</v>
      </c>
      <c r="E2290" s="1" t="s">
        <v>6514</v>
      </c>
      <c r="F2290" s="1" t="s">
        <v>30512</v>
      </c>
    </row>
    <row r="2291" spans="1:6">
      <c r="A2291" s="1" t="s">
        <v>6515</v>
      </c>
      <c r="B2291" s="1" t="s">
        <v>32</v>
      </c>
      <c r="C2291" s="1" t="s">
        <v>6516</v>
      </c>
      <c r="E2291" s="1" t="s">
        <v>6517</v>
      </c>
      <c r="F2291" s="1" t="s">
        <v>30511</v>
      </c>
    </row>
    <row r="2292" spans="1:6">
      <c r="A2292" s="1" t="s">
        <v>6518</v>
      </c>
      <c r="B2292" s="1" t="s">
        <v>32</v>
      </c>
      <c r="C2292" s="1" t="s">
        <v>6519</v>
      </c>
      <c r="E2292" s="1" t="s">
        <v>6520</v>
      </c>
      <c r="F2292" s="1" t="s">
        <v>33315</v>
      </c>
    </row>
    <row r="2293" spans="1:6">
      <c r="A2293" s="1" t="s">
        <v>6521</v>
      </c>
      <c r="B2293" s="1" t="s">
        <v>32</v>
      </c>
      <c r="C2293" s="1" t="s">
        <v>6522</v>
      </c>
      <c r="E2293" s="1" t="s">
        <v>6523</v>
      </c>
      <c r="F2293" s="1" t="s">
        <v>33314</v>
      </c>
    </row>
    <row r="2294" spans="1:6">
      <c r="A2294" s="1" t="s">
        <v>6524</v>
      </c>
      <c r="B2294" s="1" t="s">
        <v>32</v>
      </c>
      <c r="C2294" s="1" t="s">
        <v>6525</v>
      </c>
      <c r="E2294" s="1" t="s">
        <v>6526</v>
      </c>
      <c r="F2294" s="1" t="s">
        <v>33313</v>
      </c>
    </row>
    <row r="2295" spans="1:6">
      <c r="A2295" s="1" t="s">
        <v>6527</v>
      </c>
      <c r="B2295" s="1" t="s">
        <v>32</v>
      </c>
      <c r="C2295" s="1" t="s">
        <v>6528</v>
      </c>
      <c r="E2295" s="1" t="s">
        <v>6529</v>
      </c>
      <c r="F2295" s="1" t="s">
        <v>30510</v>
      </c>
    </row>
    <row r="2296" spans="1:6">
      <c r="A2296" s="1" t="s">
        <v>6530</v>
      </c>
      <c r="B2296" s="1" t="s">
        <v>32</v>
      </c>
      <c r="C2296" s="1" t="s">
        <v>6531</v>
      </c>
      <c r="E2296" s="1" t="s">
        <v>6532</v>
      </c>
      <c r="F2296" s="1" t="s">
        <v>30509</v>
      </c>
    </row>
    <row r="2297" spans="1:6">
      <c r="A2297" s="1" t="s">
        <v>6533</v>
      </c>
      <c r="B2297" s="1" t="s">
        <v>32</v>
      </c>
      <c r="C2297" s="1" t="s">
        <v>6534</v>
      </c>
      <c r="E2297" s="1" t="s">
        <v>6535</v>
      </c>
      <c r="F2297" s="1" t="s">
        <v>30508</v>
      </c>
    </row>
    <row r="2298" spans="1:6">
      <c r="A2298" s="1" t="s">
        <v>6536</v>
      </c>
      <c r="B2298" s="1" t="s">
        <v>32</v>
      </c>
      <c r="C2298" s="1" t="s">
        <v>6537</v>
      </c>
      <c r="E2298" s="1" t="s">
        <v>6538</v>
      </c>
      <c r="F2298" s="1" t="s">
        <v>30507</v>
      </c>
    </row>
    <row r="2299" spans="1:6">
      <c r="A2299" s="1" t="s">
        <v>6539</v>
      </c>
      <c r="B2299" s="1" t="s">
        <v>32</v>
      </c>
      <c r="C2299" s="1" t="s">
        <v>6540</v>
      </c>
      <c r="E2299" s="1" t="s">
        <v>6541</v>
      </c>
      <c r="F2299" s="1" t="s">
        <v>30506</v>
      </c>
    </row>
    <row r="2300" spans="1:6">
      <c r="A2300" s="1" t="s">
        <v>6542</v>
      </c>
      <c r="B2300" s="1" t="s">
        <v>32</v>
      </c>
      <c r="C2300" s="1" t="s">
        <v>6543</v>
      </c>
      <c r="E2300" s="1" t="s">
        <v>6544</v>
      </c>
      <c r="F2300" s="1" t="s">
        <v>30505</v>
      </c>
    </row>
    <row r="2301" spans="1:6">
      <c r="A2301" s="1" t="s">
        <v>6545</v>
      </c>
      <c r="B2301" s="1" t="s">
        <v>32</v>
      </c>
      <c r="C2301" s="1" t="s">
        <v>6546</v>
      </c>
      <c r="E2301" s="1" t="s">
        <v>6547</v>
      </c>
      <c r="F2301" s="1" t="s">
        <v>30504</v>
      </c>
    </row>
    <row r="2302" spans="1:6">
      <c r="A2302" s="1" t="s">
        <v>6548</v>
      </c>
      <c r="B2302" s="1" t="s">
        <v>32</v>
      </c>
      <c r="C2302" s="1" t="s">
        <v>6549</v>
      </c>
      <c r="E2302" s="1" t="s">
        <v>6550</v>
      </c>
      <c r="F2302" s="1" t="s">
        <v>30503</v>
      </c>
    </row>
    <row r="2303" spans="1:6">
      <c r="A2303" s="1" t="s">
        <v>6551</v>
      </c>
      <c r="B2303" s="1" t="s">
        <v>32</v>
      </c>
      <c r="C2303" s="1" t="s">
        <v>6552</v>
      </c>
      <c r="E2303" s="1" t="s">
        <v>6553</v>
      </c>
      <c r="F2303" s="1" t="s">
        <v>30502</v>
      </c>
    </row>
    <row r="2304" spans="1:6">
      <c r="A2304" s="1" t="s">
        <v>6554</v>
      </c>
      <c r="B2304" s="1" t="s">
        <v>7</v>
      </c>
      <c r="C2304" s="1" t="s">
        <v>6555</v>
      </c>
      <c r="E2304" s="1" t="s">
        <v>6556</v>
      </c>
      <c r="F2304" s="1" t="s">
        <v>6556</v>
      </c>
    </row>
    <row r="2305" spans="1:6">
      <c r="A2305" s="1" t="s">
        <v>6557</v>
      </c>
      <c r="B2305" s="1" t="s">
        <v>11</v>
      </c>
      <c r="C2305" s="1" t="s">
        <v>6558</v>
      </c>
      <c r="E2305" s="1" t="s">
        <v>6556</v>
      </c>
      <c r="F2305" s="1" t="s">
        <v>6556</v>
      </c>
    </row>
    <row r="2306" spans="1:6">
      <c r="A2306" s="1" t="s">
        <v>32506</v>
      </c>
      <c r="B2306" s="1" t="s">
        <v>25</v>
      </c>
      <c r="C2306" s="1" t="s">
        <v>6560</v>
      </c>
      <c r="E2306" s="1" t="s">
        <v>5810</v>
      </c>
      <c r="F2306" s="1" t="s">
        <v>32480</v>
      </c>
    </row>
    <row r="2307" spans="1:6">
      <c r="A2307" s="1" t="s">
        <v>32508</v>
      </c>
      <c r="B2307" s="1" t="s">
        <v>25</v>
      </c>
      <c r="C2307" s="1" t="s">
        <v>6562</v>
      </c>
      <c r="E2307" s="1" t="s">
        <v>6563</v>
      </c>
      <c r="F2307" s="1" t="s">
        <v>32507</v>
      </c>
    </row>
    <row r="2308" spans="1:6">
      <c r="A2308" s="1" t="s">
        <v>32503</v>
      </c>
      <c r="B2308" s="1" t="s">
        <v>25</v>
      </c>
      <c r="C2308" s="1" t="s">
        <v>6565</v>
      </c>
      <c r="E2308" s="1" t="s">
        <v>5810</v>
      </c>
      <c r="F2308" s="1" t="s">
        <v>32480</v>
      </c>
    </row>
    <row r="2309" spans="1:6">
      <c r="A2309" s="1" t="s">
        <v>32505</v>
      </c>
      <c r="B2309" s="1" t="s">
        <v>25</v>
      </c>
      <c r="C2309" s="1" t="s">
        <v>6567</v>
      </c>
      <c r="E2309" s="1" t="s">
        <v>6568</v>
      </c>
      <c r="F2309" s="1" t="s">
        <v>32504</v>
      </c>
    </row>
    <row r="2310" spans="1:6">
      <c r="A2310" s="1" t="s">
        <v>32500</v>
      </c>
      <c r="B2310" s="1" t="s">
        <v>25</v>
      </c>
      <c r="C2310" s="1" t="s">
        <v>6570</v>
      </c>
      <c r="E2310" s="1" t="s">
        <v>5810</v>
      </c>
      <c r="F2310" s="1" t="s">
        <v>32480</v>
      </c>
    </row>
    <row r="2311" spans="1:6">
      <c r="A2311" s="1" t="s">
        <v>32502</v>
      </c>
      <c r="B2311" s="1" t="s">
        <v>25</v>
      </c>
      <c r="C2311" s="1" t="s">
        <v>6572</v>
      </c>
      <c r="E2311" s="1" t="s">
        <v>6573</v>
      </c>
      <c r="F2311" s="1" t="s">
        <v>32501</v>
      </c>
    </row>
    <row r="2312" spans="1:6">
      <c r="A2312" s="1" t="s">
        <v>32497</v>
      </c>
      <c r="B2312" s="1" t="s">
        <v>25</v>
      </c>
      <c r="C2312" s="1" t="s">
        <v>6575</v>
      </c>
      <c r="E2312" s="1" t="s">
        <v>5810</v>
      </c>
      <c r="F2312" s="1" t="s">
        <v>28361</v>
      </c>
    </row>
    <row r="2313" spans="1:6">
      <c r="A2313" s="1" t="s">
        <v>32499</v>
      </c>
      <c r="B2313" s="1" t="s">
        <v>25</v>
      </c>
      <c r="C2313" s="1" t="s">
        <v>6577</v>
      </c>
      <c r="E2313" s="1" t="s">
        <v>6578</v>
      </c>
      <c r="F2313" s="1" t="s">
        <v>32498</v>
      </c>
    </row>
    <row r="2314" spans="1:6">
      <c r="A2314" s="1" t="s">
        <v>6579</v>
      </c>
      <c r="B2314" s="1" t="s">
        <v>25</v>
      </c>
      <c r="C2314" s="1" t="s">
        <v>6580</v>
      </c>
      <c r="E2314" s="1" t="s">
        <v>6581</v>
      </c>
      <c r="F2314" s="1" t="s">
        <v>32496</v>
      </c>
    </row>
    <row r="2315" spans="1:6">
      <c r="A2315" s="1" t="s">
        <v>6582</v>
      </c>
      <c r="B2315" s="1" t="s">
        <v>25</v>
      </c>
      <c r="C2315" s="1" t="s">
        <v>6583</v>
      </c>
      <c r="E2315" s="1" t="s">
        <v>6584</v>
      </c>
      <c r="F2315" s="1" t="s">
        <v>32495</v>
      </c>
    </row>
    <row r="2316" spans="1:6">
      <c r="A2316" s="1" t="s">
        <v>6585</v>
      </c>
      <c r="B2316" s="1" t="s">
        <v>25</v>
      </c>
      <c r="C2316" s="1" t="s">
        <v>6586</v>
      </c>
      <c r="E2316" s="1" t="s">
        <v>6587</v>
      </c>
      <c r="F2316" s="1" t="s">
        <v>32494</v>
      </c>
    </row>
    <row r="2317" spans="1:6">
      <c r="A2317" s="1" t="s">
        <v>6588</v>
      </c>
      <c r="B2317" s="1" t="s">
        <v>25</v>
      </c>
      <c r="C2317" s="1" t="s">
        <v>6589</v>
      </c>
      <c r="E2317" s="1" t="s">
        <v>6590</v>
      </c>
      <c r="F2317" s="1" t="s">
        <v>32493</v>
      </c>
    </row>
    <row r="2318" spans="1:6">
      <c r="A2318" s="1" t="s">
        <v>6591</v>
      </c>
      <c r="B2318" s="1" t="s">
        <v>32</v>
      </c>
      <c r="C2318" s="1" t="s">
        <v>6592</v>
      </c>
      <c r="E2318" s="1" t="s">
        <v>6593</v>
      </c>
      <c r="F2318" s="1" t="s">
        <v>33312</v>
      </c>
    </row>
    <row r="2319" spans="1:6">
      <c r="A2319" s="1" t="s">
        <v>6594</v>
      </c>
      <c r="B2319" s="1" t="s">
        <v>32</v>
      </c>
      <c r="C2319" s="1" t="s">
        <v>6595</v>
      </c>
      <c r="E2319" s="1" t="s">
        <v>6596</v>
      </c>
      <c r="F2319" s="1" t="s">
        <v>33311</v>
      </c>
    </row>
    <row r="2320" spans="1:6">
      <c r="A2320" s="1" t="s">
        <v>6597</v>
      </c>
      <c r="B2320" s="1" t="s">
        <v>32</v>
      </c>
      <c r="C2320" s="1" t="s">
        <v>6598</v>
      </c>
      <c r="E2320" s="1" t="s">
        <v>6599</v>
      </c>
      <c r="F2320" s="1" t="s">
        <v>33310</v>
      </c>
    </row>
    <row r="2321" spans="1:6">
      <c r="A2321" s="1" t="s">
        <v>6600</v>
      </c>
      <c r="B2321" s="1" t="s">
        <v>32</v>
      </c>
      <c r="C2321" s="1" t="s">
        <v>6601</v>
      </c>
      <c r="E2321" s="1" t="s">
        <v>6602</v>
      </c>
      <c r="F2321" s="1" t="s">
        <v>33309</v>
      </c>
    </row>
    <row r="2322" spans="1:6">
      <c r="A2322" s="1" t="s">
        <v>6603</v>
      </c>
      <c r="B2322" s="1" t="s">
        <v>32</v>
      </c>
      <c r="C2322" s="1" t="s">
        <v>6604</v>
      </c>
      <c r="E2322" s="1" t="s">
        <v>6605</v>
      </c>
      <c r="F2322" s="1" t="s">
        <v>33308</v>
      </c>
    </row>
    <row r="2323" spans="1:6">
      <c r="A2323" s="1" t="s">
        <v>6606</v>
      </c>
      <c r="B2323" s="1" t="s">
        <v>32</v>
      </c>
      <c r="C2323" s="1" t="s">
        <v>6607</v>
      </c>
      <c r="E2323" s="1" t="s">
        <v>6608</v>
      </c>
      <c r="F2323" s="1" t="s">
        <v>33307</v>
      </c>
    </row>
    <row r="2324" spans="1:6">
      <c r="A2324" s="1" t="s">
        <v>6609</v>
      </c>
      <c r="B2324" s="1" t="s">
        <v>32</v>
      </c>
      <c r="C2324" s="1" t="s">
        <v>6610</v>
      </c>
      <c r="E2324" s="1" t="s">
        <v>6611</v>
      </c>
      <c r="F2324" s="1" t="s">
        <v>33306</v>
      </c>
    </row>
    <row r="2325" spans="1:6">
      <c r="A2325" s="1" t="s">
        <v>6612</v>
      </c>
      <c r="B2325" s="1" t="s">
        <v>32</v>
      </c>
      <c r="C2325" s="1" t="s">
        <v>6613</v>
      </c>
      <c r="E2325" s="1" t="s">
        <v>6614</v>
      </c>
      <c r="F2325" s="1" t="s">
        <v>33305</v>
      </c>
    </row>
    <row r="2326" spans="1:6">
      <c r="A2326" s="1" t="s">
        <v>6615</v>
      </c>
      <c r="B2326" s="1" t="s">
        <v>32</v>
      </c>
      <c r="C2326" s="1" t="s">
        <v>6616</v>
      </c>
      <c r="E2326" s="1" t="s">
        <v>6617</v>
      </c>
      <c r="F2326" s="1" t="s">
        <v>33304</v>
      </c>
    </row>
    <row r="2327" spans="1:6">
      <c r="A2327" s="1" t="s">
        <v>6618</v>
      </c>
      <c r="B2327" s="1" t="s">
        <v>32</v>
      </c>
      <c r="C2327" s="1" t="s">
        <v>6619</v>
      </c>
      <c r="E2327" s="1" t="s">
        <v>6620</v>
      </c>
      <c r="F2327" s="1" t="s">
        <v>33303</v>
      </c>
    </row>
    <row r="2328" spans="1:6">
      <c r="A2328" s="1" t="s">
        <v>6621</v>
      </c>
      <c r="B2328" s="1" t="s">
        <v>32</v>
      </c>
      <c r="C2328" s="1" t="s">
        <v>6622</v>
      </c>
      <c r="E2328" s="1" t="s">
        <v>6623</v>
      </c>
      <c r="F2328" s="1" t="s">
        <v>33302</v>
      </c>
    </row>
    <row r="2329" spans="1:6">
      <c r="A2329" s="1" t="s">
        <v>6624</v>
      </c>
      <c r="B2329" s="1" t="s">
        <v>32</v>
      </c>
      <c r="C2329" s="1" t="s">
        <v>6625</v>
      </c>
      <c r="E2329" s="1" t="s">
        <v>6626</v>
      </c>
      <c r="F2329" s="1" t="s">
        <v>33301</v>
      </c>
    </row>
    <row r="2330" spans="1:6">
      <c r="A2330" s="1" t="s">
        <v>6627</v>
      </c>
      <c r="B2330" s="1" t="s">
        <v>7</v>
      </c>
      <c r="C2330" s="1" t="s">
        <v>6628</v>
      </c>
      <c r="E2330" s="1" t="s">
        <v>6629</v>
      </c>
      <c r="F2330" s="1" t="s">
        <v>6629</v>
      </c>
    </row>
    <row r="2331" spans="1:6">
      <c r="A2331" s="1" t="s">
        <v>6630</v>
      </c>
      <c r="B2331" s="1" t="s">
        <v>11</v>
      </c>
      <c r="C2331" s="1" t="s">
        <v>6631</v>
      </c>
      <c r="E2331" s="1" t="s">
        <v>6629</v>
      </c>
      <c r="F2331" s="1" t="s">
        <v>6629</v>
      </c>
    </row>
    <row r="2332" spans="1:6">
      <c r="A2332" s="1" t="s">
        <v>32490</v>
      </c>
      <c r="B2332" s="1" t="s">
        <v>25</v>
      </c>
      <c r="C2332" s="1" t="s">
        <v>6633</v>
      </c>
      <c r="E2332" s="1" t="s">
        <v>5810</v>
      </c>
      <c r="F2332" s="1" t="s">
        <v>32480</v>
      </c>
    </row>
    <row r="2333" spans="1:6">
      <c r="A2333" s="1" t="s">
        <v>32492</v>
      </c>
      <c r="B2333" s="1" t="s">
        <v>25</v>
      </c>
      <c r="C2333" s="1" t="s">
        <v>6635</v>
      </c>
      <c r="E2333" s="1" t="s">
        <v>6636</v>
      </c>
      <c r="F2333" s="1" t="s">
        <v>32491</v>
      </c>
    </row>
    <row r="2334" spans="1:6">
      <c r="A2334" s="1" t="s">
        <v>32487</v>
      </c>
      <c r="B2334" s="1" t="s">
        <v>25</v>
      </c>
      <c r="C2334" s="1" t="s">
        <v>6638</v>
      </c>
      <c r="E2334" s="1" t="s">
        <v>5810</v>
      </c>
      <c r="F2334" s="1" t="s">
        <v>32480</v>
      </c>
    </row>
    <row r="2335" spans="1:6">
      <c r="A2335" s="1" t="s">
        <v>32489</v>
      </c>
      <c r="B2335" s="1" t="s">
        <v>25</v>
      </c>
      <c r="C2335" s="1" t="s">
        <v>6640</v>
      </c>
      <c r="E2335" s="1" t="s">
        <v>6641</v>
      </c>
      <c r="F2335" s="1" t="s">
        <v>32488</v>
      </c>
    </row>
    <row r="2336" spans="1:6">
      <c r="A2336" s="1" t="s">
        <v>32484</v>
      </c>
      <c r="B2336" s="1" t="s">
        <v>25</v>
      </c>
      <c r="C2336" s="1" t="s">
        <v>6643</v>
      </c>
      <c r="E2336" s="1" t="s">
        <v>5810</v>
      </c>
      <c r="F2336" s="1" t="s">
        <v>32480</v>
      </c>
    </row>
    <row r="2337" spans="1:6">
      <c r="A2337" s="1" t="s">
        <v>32486</v>
      </c>
      <c r="B2337" s="1" t="s">
        <v>25</v>
      </c>
      <c r="C2337" s="1" t="s">
        <v>6645</v>
      </c>
      <c r="E2337" s="1" t="s">
        <v>6646</v>
      </c>
      <c r="F2337" s="1" t="s">
        <v>32485</v>
      </c>
    </row>
    <row r="2338" spans="1:6">
      <c r="A2338" s="1" t="s">
        <v>32481</v>
      </c>
      <c r="B2338" s="1" t="s">
        <v>25</v>
      </c>
      <c r="C2338" s="1" t="s">
        <v>6648</v>
      </c>
      <c r="E2338" s="1" t="s">
        <v>5810</v>
      </c>
      <c r="F2338" s="1" t="s">
        <v>32480</v>
      </c>
    </row>
    <row r="2339" spans="1:6">
      <c r="A2339" s="1" t="s">
        <v>32483</v>
      </c>
      <c r="B2339" s="1" t="s">
        <v>25</v>
      </c>
      <c r="C2339" s="1" t="s">
        <v>6650</v>
      </c>
      <c r="E2339" s="1" t="s">
        <v>6651</v>
      </c>
      <c r="F2339" s="1" t="s">
        <v>32482</v>
      </c>
    </row>
    <row r="2340" spans="1:6">
      <c r="A2340" s="1" t="s">
        <v>6652</v>
      </c>
      <c r="B2340" s="1" t="s">
        <v>25</v>
      </c>
      <c r="C2340" s="1" t="s">
        <v>6653</v>
      </c>
      <c r="E2340" s="1" t="s">
        <v>6654</v>
      </c>
      <c r="F2340" s="1" t="s">
        <v>32479</v>
      </c>
    </row>
    <row r="2341" spans="1:6">
      <c r="A2341" s="1" t="s">
        <v>6655</v>
      </c>
      <c r="B2341" s="1" t="s">
        <v>25</v>
      </c>
      <c r="C2341" s="1" t="s">
        <v>6656</v>
      </c>
      <c r="E2341" s="1" t="s">
        <v>6657</v>
      </c>
      <c r="F2341" s="1" t="s">
        <v>32478</v>
      </c>
    </row>
    <row r="2342" spans="1:6">
      <c r="A2342" s="1" t="s">
        <v>6658</v>
      </c>
      <c r="B2342" s="1" t="s">
        <v>25</v>
      </c>
      <c r="C2342" s="1" t="s">
        <v>6659</v>
      </c>
      <c r="E2342" s="1" t="s">
        <v>6660</v>
      </c>
      <c r="F2342" s="1" t="s">
        <v>32477</v>
      </c>
    </row>
    <row r="2343" spans="1:6">
      <c r="A2343" s="1" t="s">
        <v>6661</v>
      </c>
      <c r="B2343" s="1" t="s">
        <v>25</v>
      </c>
      <c r="C2343" s="1" t="s">
        <v>6662</v>
      </c>
      <c r="E2343" s="1" t="s">
        <v>6663</v>
      </c>
      <c r="F2343" s="1" t="s">
        <v>32476</v>
      </c>
    </row>
    <row r="2344" spans="1:6">
      <c r="A2344" s="1" t="s">
        <v>6664</v>
      </c>
      <c r="B2344" s="1" t="s">
        <v>32</v>
      </c>
      <c r="C2344" s="1" t="s">
        <v>6665</v>
      </c>
      <c r="E2344" s="1" t="s">
        <v>6666</v>
      </c>
      <c r="F2344" s="1" t="s">
        <v>33300</v>
      </c>
    </row>
    <row r="2345" spans="1:6">
      <c r="A2345" s="1" t="s">
        <v>6667</v>
      </c>
      <c r="B2345" s="1" t="s">
        <v>32</v>
      </c>
      <c r="C2345" s="1" t="s">
        <v>6668</v>
      </c>
      <c r="E2345" s="1" t="s">
        <v>6669</v>
      </c>
      <c r="F2345" s="1" t="s">
        <v>33299</v>
      </c>
    </row>
    <row r="2346" spans="1:6">
      <c r="A2346" s="1" t="s">
        <v>6670</v>
      </c>
      <c r="B2346" s="1" t="s">
        <v>32</v>
      </c>
      <c r="C2346" s="1" t="s">
        <v>6671</v>
      </c>
      <c r="E2346" s="1" t="s">
        <v>6672</v>
      </c>
      <c r="F2346" s="1" t="s">
        <v>33298</v>
      </c>
    </row>
    <row r="2347" spans="1:6">
      <c r="A2347" s="1" t="s">
        <v>6673</v>
      </c>
      <c r="B2347" s="1" t="s">
        <v>32</v>
      </c>
      <c r="C2347" s="1" t="s">
        <v>6674</v>
      </c>
      <c r="E2347" s="1" t="s">
        <v>6675</v>
      </c>
      <c r="F2347" s="1" t="s">
        <v>33297</v>
      </c>
    </row>
    <row r="2348" spans="1:6">
      <c r="A2348" s="1" t="s">
        <v>6676</v>
      </c>
      <c r="B2348" s="1" t="s">
        <v>32</v>
      </c>
      <c r="C2348" s="1" t="s">
        <v>6677</v>
      </c>
      <c r="E2348" s="1" t="s">
        <v>6678</v>
      </c>
      <c r="F2348" s="1" t="s">
        <v>33296</v>
      </c>
    </row>
    <row r="2349" spans="1:6">
      <c r="A2349" s="1" t="s">
        <v>6679</v>
      </c>
      <c r="B2349" s="1" t="s">
        <v>32</v>
      </c>
      <c r="C2349" s="1" t="s">
        <v>6680</v>
      </c>
      <c r="E2349" s="1" t="s">
        <v>6681</v>
      </c>
      <c r="F2349" s="1" t="s">
        <v>33295</v>
      </c>
    </row>
    <row r="2350" spans="1:6">
      <c r="A2350" s="1" t="s">
        <v>6682</v>
      </c>
      <c r="B2350" s="1" t="s">
        <v>32</v>
      </c>
      <c r="C2350" s="1" t="s">
        <v>6683</v>
      </c>
      <c r="E2350" s="1" t="s">
        <v>6684</v>
      </c>
      <c r="F2350" s="1" t="s">
        <v>33294</v>
      </c>
    </row>
    <row r="2351" spans="1:6">
      <c r="A2351" s="1" t="s">
        <v>6685</v>
      </c>
      <c r="B2351" s="1" t="s">
        <v>32</v>
      </c>
      <c r="C2351" s="1" t="s">
        <v>6686</v>
      </c>
      <c r="E2351" s="1" t="s">
        <v>6687</v>
      </c>
      <c r="F2351" s="1" t="s">
        <v>33293</v>
      </c>
    </row>
    <row r="2352" spans="1:6">
      <c r="A2352" s="1" t="s">
        <v>6688</v>
      </c>
      <c r="B2352" s="1" t="s">
        <v>32</v>
      </c>
      <c r="C2352" s="1" t="s">
        <v>6689</v>
      </c>
      <c r="E2352" s="1" t="s">
        <v>6690</v>
      </c>
      <c r="F2352" s="1" t="s">
        <v>33292</v>
      </c>
    </row>
    <row r="2353" spans="1:6">
      <c r="A2353" s="1" t="s">
        <v>6691</v>
      </c>
      <c r="B2353" s="1" t="s">
        <v>32</v>
      </c>
      <c r="C2353" s="1" t="s">
        <v>6692</v>
      </c>
      <c r="E2353" s="1" t="s">
        <v>6693</v>
      </c>
      <c r="F2353" s="1" t="s">
        <v>33291</v>
      </c>
    </row>
    <row r="2354" spans="1:6">
      <c r="A2354" s="1" t="s">
        <v>6694</v>
      </c>
      <c r="B2354" s="1" t="s">
        <v>32</v>
      </c>
      <c r="C2354" s="1" t="s">
        <v>6695</v>
      </c>
      <c r="E2354" s="1" t="s">
        <v>6696</v>
      </c>
      <c r="F2354" s="1" t="s">
        <v>33290</v>
      </c>
    </row>
    <row r="2355" spans="1:6">
      <c r="A2355" s="1" t="s">
        <v>6697</v>
      </c>
      <c r="B2355" s="1" t="s">
        <v>32</v>
      </c>
      <c r="C2355" s="1" t="s">
        <v>6698</v>
      </c>
      <c r="E2355" s="1" t="s">
        <v>6699</v>
      </c>
      <c r="F2355" s="1" t="s">
        <v>33289</v>
      </c>
    </row>
    <row r="2356" spans="1:6">
      <c r="A2356" s="1" t="s">
        <v>6700</v>
      </c>
      <c r="B2356" s="1" t="s">
        <v>7</v>
      </c>
      <c r="C2356" s="1" t="s">
        <v>6701</v>
      </c>
      <c r="E2356" s="1" t="s">
        <v>6702</v>
      </c>
      <c r="F2356" s="1" t="s">
        <v>6702</v>
      </c>
    </row>
    <row r="2357" spans="1:6">
      <c r="A2357" s="1" t="s">
        <v>6703</v>
      </c>
      <c r="B2357" s="1" t="s">
        <v>11</v>
      </c>
      <c r="C2357" s="1" t="s">
        <v>6704</v>
      </c>
      <c r="E2357" s="1" t="s">
        <v>6702</v>
      </c>
      <c r="F2357" s="1" t="s">
        <v>6702</v>
      </c>
    </row>
    <row r="2358" spans="1:6">
      <c r="A2358" s="1" t="s">
        <v>28371</v>
      </c>
      <c r="B2358" s="1" t="s">
        <v>25</v>
      </c>
      <c r="C2358" s="1" t="s">
        <v>6706</v>
      </c>
      <c r="E2358" s="1" t="s">
        <v>5810</v>
      </c>
      <c r="F2358" s="1" t="s">
        <v>28361</v>
      </c>
    </row>
    <row r="2359" spans="1:6">
      <c r="A2359" s="1" t="s">
        <v>28370</v>
      </c>
      <c r="B2359" s="1" t="s">
        <v>25</v>
      </c>
      <c r="C2359" s="1" t="s">
        <v>6708</v>
      </c>
      <c r="E2359" s="1" t="s">
        <v>6709</v>
      </c>
      <c r="F2359" s="1" t="s">
        <v>28369</v>
      </c>
    </row>
    <row r="2360" spans="1:6">
      <c r="A2360" s="1" t="s">
        <v>28368</v>
      </c>
      <c r="B2360" s="1" t="s">
        <v>25</v>
      </c>
      <c r="C2360" s="1" t="s">
        <v>6711</v>
      </c>
      <c r="E2360" s="1" t="s">
        <v>5810</v>
      </c>
      <c r="F2360" s="1" t="s">
        <v>28361</v>
      </c>
    </row>
    <row r="2361" spans="1:6">
      <c r="A2361" s="1" t="s">
        <v>28367</v>
      </c>
      <c r="B2361" s="1" t="s">
        <v>25</v>
      </c>
      <c r="C2361" s="1" t="s">
        <v>6713</v>
      </c>
      <c r="E2361" s="1" t="s">
        <v>6714</v>
      </c>
      <c r="F2361" s="1" t="s">
        <v>28366</v>
      </c>
    </row>
    <row r="2362" spans="1:6">
      <c r="A2362" s="1" t="s">
        <v>28365</v>
      </c>
      <c r="B2362" s="1" t="s">
        <v>25</v>
      </c>
      <c r="C2362" s="1" t="s">
        <v>6716</v>
      </c>
      <c r="E2362" s="1" t="s">
        <v>5810</v>
      </c>
      <c r="F2362" s="1" t="s">
        <v>28361</v>
      </c>
    </row>
    <row r="2363" spans="1:6">
      <c r="A2363" s="1" t="s">
        <v>28364</v>
      </c>
      <c r="B2363" s="1" t="s">
        <v>25</v>
      </c>
      <c r="C2363" s="1" t="s">
        <v>6718</v>
      </c>
      <c r="E2363" s="1" t="s">
        <v>6719</v>
      </c>
      <c r="F2363" s="1" t="s">
        <v>28363</v>
      </c>
    </row>
    <row r="2364" spans="1:6">
      <c r="A2364" s="1" t="s">
        <v>28362</v>
      </c>
      <c r="B2364" s="1" t="s">
        <v>25</v>
      </c>
      <c r="C2364" s="1" t="s">
        <v>6721</v>
      </c>
      <c r="E2364" s="1" t="s">
        <v>5810</v>
      </c>
      <c r="F2364" s="1" t="s">
        <v>28361</v>
      </c>
    </row>
    <row r="2365" spans="1:6">
      <c r="A2365" s="1" t="s">
        <v>28360</v>
      </c>
      <c r="B2365" s="1" t="s">
        <v>25</v>
      </c>
      <c r="C2365" s="1" t="s">
        <v>6723</v>
      </c>
      <c r="E2365" s="1" t="s">
        <v>6724</v>
      </c>
      <c r="F2365" s="1" t="s">
        <v>28359</v>
      </c>
    </row>
    <row r="2366" spans="1:6">
      <c r="A2366" s="1" t="s">
        <v>6725</v>
      </c>
      <c r="B2366" s="1" t="s">
        <v>25</v>
      </c>
      <c r="C2366" s="1" t="s">
        <v>6726</v>
      </c>
      <c r="E2366" s="1" t="s">
        <v>6727</v>
      </c>
      <c r="F2366" s="1" t="s">
        <v>28358</v>
      </c>
    </row>
    <row r="2367" spans="1:6">
      <c r="A2367" s="1" t="s">
        <v>6728</v>
      </c>
      <c r="B2367" s="1" t="s">
        <v>25</v>
      </c>
      <c r="C2367" s="1" t="s">
        <v>6729</v>
      </c>
      <c r="E2367" s="1" t="s">
        <v>6730</v>
      </c>
      <c r="F2367" s="1" t="s">
        <v>28357</v>
      </c>
    </row>
    <row r="2368" spans="1:6">
      <c r="A2368" s="1" t="s">
        <v>6731</v>
      </c>
      <c r="B2368" s="1" t="s">
        <v>25</v>
      </c>
      <c r="C2368" s="1" t="s">
        <v>6732</v>
      </c>
      <c r="E2368" s="1" t="s">
        <v>6733</v>
      </c>
      <c r="F2368" s="1" t="s">
        <v>28356</v>
      </c>
    </row>
    <row r="2369" spans="1:6">
      <c r="A2369" s="1" t="s">
        <v>6734</v>
      </c>
      <c r="B2369" s="1" t="s">
        <v>25</v>
      </c>
      <c r="C2369" s="1" t="s">
        <v>6735</v>
      </c>
      <c r="E2369" s="1" t="s">
        <v>6736</v>
      </c>
      <c r="F2369" s="1" t="s">
        <v>28355</v>
      </c>
    </row>
    <row r="2370" spans="1:6">
      <c r="A2370" s="1" t="s">
        <v>6737</v>
      </c>
      <c r="B2370" s="1" t="s">
        <v>32</v>
      </c>
      <c r="C2370" s="1" t="s">
        <v>6738</v>
      </c>
      <c r="E2370" s="1" t="s">
        <v>6739</v>
      </c>
      <c r="F2370" s="1" t="s">
        <v>33288</v>
      </c>
    </row>
    <row r="2371" spans="1:6">
      <c r="A2371" s="1" t="s">
        <v>6740</v>
      </c>
      <c r="B2371" s="1" t="s">
        <v>32</v>
      </c>
      <c r="C2371" s="1" t="s">
        <v>6741</v>
      </c>
      <c r="E2371" s="1" t="s">
        <v>6742</v>
      </c>
      <c r="F2371" s="1" t="s">
        <v>33287</v>
      </c>
    </row>
    <row r="2372" spans="1:6">
      <c r="A2372" s="1" t="s">
        <v>6743</v>
      </c>
      <c r="B2372" s="1" t="s">
        <v>32</v>
      </c>
      <c r="C2372" s="1" t="s">
        <v>6744</v>
      </c>
      <c r="E2372" s="1" t="s">
        <v>6745</v>
      </c>
      <c r="F2372" s="1" t="s">
        <v>33286</v>
      </c>
    </row>
    <row r="2373" spans="1:6">
      <c r="A2373" s="1" t="s">
        <v>6746</v>
      </c>
      <c r="B2373" s="1" t="s">
        <v>32</v>
      </c>
      <c r="C2373" s="1" t="s">
        <v>6747</v>
      </c>
      <c r="E2373" s="1" t="s">
        <v>6748</v>
      </c>
      <c r="F2373" s="1" t="s">
        <v>30495</v>
      </c>
    </row>
    <row r="2374" spans="1:6">
      <c r="A2374" s="1" t="s">
        <v>6749</v>
      </c>
      <c r="B2374" s="1" t="s">
        <v>32</v>
      </c>
      <c r="C2374" s="1" t="s">
        <v>6750</v>
      </c>
      <c r="E2374" s="1" t="s">
        <v>6751</v>
      </c>
      <c r="F2374" s="1" t="s">
        <v>30494</v>
      </c>
    </row>
    <row r="2375" spans="1:6">
      <c r="A2375" s="1" t="s">
        <v>6752</v>
      </c>
      <c r="B2375" s="1" t="s">
        <v>32</v>
      </c>
      <c r="C2375" s="1" t="s">
        <v>6753</v>
      </c>
      <c r="E2375" s="1" t="s">
        <v>6754</v>
      </c>
      <c r="F2375" s="1" t="s">
        <v>30493</v>
      </c>
    </row>
    <row r="2376" spans="1:6">
      <c r="A2376" s="1" t="s">
        <v>6755</v>
      </c>
      <c r="B2376" s="1" t="s">
        <v>32</v>
      </c>
      <c r="C2376" s="1" t="s">
        <v>6756</v>
      </c>
      <c r="E2376" s="1" t="s">
        <v>6757</v>
      </c>
      <c r="F2376" s="1" t="s">
        <v>30492</v>
      </c>
    </row>
    <row r="2377" spans="1:6">
      <c r="A2377" s="1" t="s">
        <v>6758</v>
      </c>
      <c r="B2377" s="1" t="s">
        <v>32</v>
      </c>
      <c r="C2377" s="1" t="s">
        <v>6759</v>
      </c>
      <c r="E2377" s="1" t="s">
        <v>6760</v>
      </c>
      <c r="F2377" s="1" t="s">
        <v>30491</v>
      </c>
    </row>
    <row r="2378" spans="1:6">
      <c r="A2378" s="1" t="s">
        <v>6761</v>
      </c>
      <c r="B2378" s="1" t="s">
        <v>32</v>
      </c>
      <c r="C2378" s="1" t="s">
        <v>6762</v>
      </c>
      <c r="E2378" s="1" t="s">
        <v>6763</v>
      </c>
      <c r="F2378" s="1" t="s">
        <v>30490</v>
      </c>
    </row>
    <row r="2379" spans="1:6">
      <c r="A2379" s="1" t="s">
        <v>6764</v>
      </c>
      <c r="B2379" s="1" t="s">
        <v>32</v>
      </c>
      <c r="C2379" s="1" t="s">
        <v>6765</v>
      </c>
      <c r="E2379" s="1" t="s">
        <v>6766</v>
      </c>
      <c r="F2379" s="1" t="s">
        <v>30489</v>
      </c>
    </row>
    <row r="2380" spans="1:6">
      <c r="A2380" s="1" t="s">
        <v>6767</v>
      </c>
      <c r="B2380" s="1" t="s">
        <v>32</v>
      </c>
      <c r="C2380" s="1" t="s">
        <v>6768</v>
      </c>
      <c r="E2380" s="1" t="s">
        <v>6769</v>
      </c>
      <c r="F2380" s="1" t="s">
        <v>30488</v>
      </c>
    </row>
    <row r="2381" spans="1:6">
      <c r="A2381" s="1" t="s">
        <v>6770</v>
      </c>
      <c r="B2381" s="1" t="s">
        <v>32</v>
      </c>
      <c r="C2381" s="1" t="s">
        <v>6771</v>
      </c>
      <c r="E2381" s="1" t="s">
        <v>6772</v>
      </c>
      <c r="F2381" s="1" t="s">
        <v>30487</v>
      </c>
    </row>
    <row r="2382" spans="1:6">
      <c r="A2382" s="1" t="s">
        <v>6773</v>
      </c>
      <c r="B2382" s="1" t="s">
        <v>7</v>
      </c>
      <c r="C2382" s="1" t="s">
        <v>6774</v>
      </c>
      <c r="E2382" s="1" t="s">
        <v>6775</v>
      </c>
      <c r="F2382" s="1" t="s">
        <v>29141</v>
      </c>
    </row>
    <row r="2383" spans="1:6">
      <c r="A2383" s="1" t="s">
        <v>6776</v>
      </c>
      <c r="B2383" s="1" t="s">
        <v>11</v>
      </c>
      <c r="C2383" s="1" t="s">
        <v>6777</v>
      </c>
      <c r="E2383" s="1" t="s">
        <v>6775</v>
      </c>
      <c r="F2383" s="1" t="s">
        <v>29141</v>
      </c>
    </row>
    <row r="2384" spans="1:6">
      <c r="A2384" s="1" t="s">
        <v>28354</v>
      </c>
      <c r="B2384" s="1" t="s">
        <v>25</v>
      </c>
      <c r="C2384" s="1" t="s">
        <v>6779</v>
      </c>
      <c r="E2384" s="1" t="s">
        <v>6780</v>
      </c>
      <c r="F2384" s="1" t="s">
        <v>28344</v>
      </c>
    </row>
    <row r="2385" spans="1:6">
      <c r="A2385" s="1" t="s">
        <v>28353</v>
      </c>
      <c r="B2385" s="1" t="s">
        <v>25</v>
      </c>
      <c r="C2385" s="1" t="s">
        <v>6782</v>
      </c>
      <c r="E2385" s="1" t="s">
        <v>6783</v>
      </c>
      <c r="F2385" s="1" t="s">
        <v>28352</v>
      </c>
    </row>
    <row r="2386" spans="1:6">
      <c r="A2386" s="1" t="s">
        <v>32473</v>
      </c>
      <c r="B2386" s="1" t="s">
        <v>25</v>
      </c>
      <c r="C2386" s="1" t="s">
        <v>6785</v>
      </c>
      <c r="E2386" s="1" t="s">
        <v>6780</v>
      </c>
      <c r="F2386" s="1" t="s">
        <v>28344</v>
      </c>
    </row>
    <row r="2387" spans="1:6">
      <c r="A2387" s="1" t="s">
        <v>32475</v>
      </c>
      <c r="B2387" s="1" t="s">
        <v>25</v>
      </c>
      <c r="C2387" s="1" t="s">
        <v>6787</v>
      </c>
      <c r="E2387" s="1" t="s">
        <v>6788</v>
      </c>
      <c r="F2387" s="1" t="s">
        <v>32474</v>
      </c>
    </row>
    <row r="2388" spans="1:6">
      <c r="A2388" s="1" t="s">
        <v>28351</v>
      </c>
      <c r="B2388" s="1" t="s">
        <v>25</v>
      </c>
      <c r="C2388" s="1" t="s">
        <v>6790</v>
      </c>
      <c r="E2388" s="1" t="s">
        <v>6780</v>
      </c>
      <c r="F2388" s="1" t="s">
        <v>28344</v>
      </c>
    </row>
    <row r="2389" spans="1:6">
      <c r="A2389" s="1" t="s">
        <v>28350</v>
      </c>
      <c r="B2389" s="1" t="s">
        <v>25</v>
      </c>
      <c r="C2389" s="1" t="s">
        <v>6792</v>
      </c>
      <c r="E2389" s="1" t="s">
        <v>6793</v>
      </c>
      <c r="F2389" s="1" t="s">
        <v>28349</v>
      </c>
    </row>
    <row r="2390" spans="1:6">
      <c r="A2390" s="1" t="s">
        <v>28348</v>
      </c>
      <c r="B2390" s="1" t="s">
        <v>25</v>
      </c>
      <c r="C2390" s="1" t="s">
        <v>6795</v>
      </c>
      <c r="E2390" s="1" t="s">
        <v>6780</v>
      </c>
      <c r="F2390" s="1" t="s">
        <v>28344</v>
      </c>
    </row>
    <row r="2391" spans="1:6">
      <c r="A2391" s="1" t="s">
        <v>28347</v>
      </c>
      <c r="B2391" s="1" t="s">
        <v>25</v>
      </c>
      <c r="C2391" s="1" t="s">
        <v>6797</v>
      </c>
      <c r="E2391" s="1" t="s">
        <v>6798</v>
      </c>
      <c r="F2391" s="1" t="s">
        <v>28346</v>
      </c>
    </row>
    <row r="2392" spans="1:6">
      <c r="A2392" s="1" t="s">
        <v>28345</v>
      </c>
      <c r="B2392" s="1" t="s">
        <v>25</v>
      </c>
      <c r="C2392" s="1" t="s">
        <v>6800</v>
      </c>
      <c r="E2392" s="1" t="s">
        <v>6780</v>
      </c>
      <c r="F2392" s="1" t="s">
        <v>28344</v>
      </c>
    </row>
    <row r="2393" spans="1:6">
      <c r="A2393" s="1" t="s">
        <v>28343</v>
      </c>
      <c r="B2393" s="1" t="s">
        <v>25</v>
      </c>
      <c r="C2393" s="1" t="s">
        <v>6802</v>
      </c>
      <c r="E2393" s="1" t="s">
        <v>6803</v>
      </c>
      <c r="F2393" s="1" t="s">
        <v>28342</v>
      </c>
    </row>
    <row r="2394" spans="1:6">
      <c r="A2394" s="1" t="s">
        <v>6804</v>
      </c>
      <c r="B2394" s="1" t="s">
        <v>25</v>
      </c>
      <c r="C2394" s="1" t="s">
        <v>6805</v>
      </c>
      <c r="E2394" s="1" t="s">
        <v>6806</v>
      </c>
      <c r="F2394" s="1" t="s">
        <v>28341</v>
      </c>
    </row>
    <row r="2395" spans="1:6">
      <c r="A2395" s="1" t="s">
        <v>6807</v>
      </c>
      <c r="B2395" s="1" t="s">
        <v>25</v>
      </c>
      <c r="C2395" s="1" t="s">
        <v>6808</v>
      </c>
      <c r="E2395" s="1" t="s">
        <v>6809</v>
      </c>
      <c r="F2395" s="1" t="s">
        <v>32472</v>
      </c>
    </row>
    <row r="2396" spans="1:6">
      <c r="A2396" s="1" t="s">
        <v>6810</v>
      </c>
      <c r="B2396" s="1" t="s">
        <v>25</v>
      </c>
      <c r="C2396" s="1" t="s">
        <v>6811</v>
      </c>
      <c r="E2396" s="1" t="s">
        <v>6812</v>
      </c>
      <c r="F2396" s="1" t="s">
        <v>28340</v>
      </c>
    </row>
    <row r="2397" spans="1:6">
      <c r="A2397" s="1" t="s">
        <v>6813</v>
      </c>
      <c r="B2397" s="1" t="s">
        <v>25</v>
      </c>
      <c r="C2397" s="1" t="s">
        <v>6814</v>
      </c>
      <c r="E2397" s="1" t="s">
        <v>6815</v>
      </c>
      <c r="F2397" s="1" t="s">
        <v>28339</v>
      </c>
    </row>
    <row r="2398" spans="1:6">
      <c r="A2398" s="1" t="s">
        <v>6816</v>
      </c>
      <c r="B2398" s="1" t="s">
        <v>25</v>
      </c>
      <c r="C2398" s="1" t="s">
        <v>6817</v>
      </c>
      <c r="E2398" s="1" t="s">
        <v>6818</v>
      </c>
      <c r="F2398" s="1" t="s">
        <v>28338</v>
      </c>
    </row>
    <row r="2399" spans="1:6">
      <c r="A2399" s="1" t="s">
        <v>6819</v>
      </c>
      <c r="B2399" s="1" t="s">
        <v>32</v>
      </c>
      <c r="C2399" s="1" t="s">
        <v>6820</v>
      </c>
      <c r="E2399" s="1" t="s">
        <v>6821</v>
      </c>
      <c r="F2399" s="1" t="s">
        <v>30486</v>
      </c>
    </row>
    <row r="2400" spans="1:6">
      <c r="A2400" s="1" t="s">
        <v>6822</v>
      </c>
      <c r="B2400" s="1" t="s">
        <v>32</v>
      </c>
      <c r="C2400" s="1" t="s">
        <v>6823</v>
      </c>
      <c r="E2400" s="1" t="s">
        <v>6824</v>
      </c>
      <c r="F2400" s="1" t="s">
        <v>30485</v>
      </c>
    </row>
    <row r="2401" spans="1:6">
      <c r="A2401" s="1" t="s">
        <v>6825</v>
      </c>
      <c r="B2401" s="1" t="s">
        <v>32</v>
      </c>
      <c r="C2401" s="1" t="s">
        <v>6826</v>
      </c>
      <c r="E2401" s="1" t="s">
        <v>6827</v>
      </c>
      <c r="F2401" s="1" t="s">
        <v>30484</v>
      </c>
    </row>
    <row r="2402" spans="1:6">
      <c r="A2402" s="1" t="s">
        <v>6828</v>
      </c>
      <c r="B2402" s="1" t="s">
        <v>32</v>
      </c>
      <c r="C2402" s="1" t="s">
        <v>6829</v>
      </c>
      <c r="E2402" s="1" t="s">
        <v>6830</v>
      </c>
      <c r="F2402" s="1" t="s">
        <v>33285</v>
      </c>
    </row>
    <row r="2403" spans="1:6">
      <c r="A2403" s="1" t="s">
        <v>6831</v>
      </c>
      <c r="B2403" s="1" t="s">
        <v>32</v>
      </c>
      <c r="C2403" s="1" t="s">
        <v>6832</v>
      </c>
      <c r="E2403" s="1" t="s">
        <v>6833</v>
      </c>
      <c r="F2403" s="1" t="s">
        <v>33284</v>
      </c>
    </row>
    <row r="2404" spans="1:6">
      <c r="A2404" s="1" t="s">
        <v>6834</v>
      </c>
      <c r="B2404" s="1" t="s">
        <v>32</v>
      </c>
      <c r="C2404" s="1" t="s">
        <v>6835</v>
      </c>
      <c r="E2404" s="1" t="s">
        <v>6836</v>
      </c>
      <c r="F2404" s="1" t="s">
        <v>33283</v>
      </c>
    </row>
    <row r="2405" spans="1:6">
      <c r="A2405" s="1" t="s">
        <v>6837</v>
      </c>
      <c r="B2405" s="1" t="s">
        <v>32</v>
      </c>
      <c r="C2405" s="1" t="s">
        <v>6838</v>
      </c>
      <c r="E2405" s="1" t="s">
        <v>6839</v>
      </c>
      <c r="F2405" s="1" t="s">
        <v>30483</v>
      </c>
    </row>
    <row r="2406" spans="1:6">
      <c r="A2406" s="1" t="s">
        <v>6840</v>
      </c>
      <c r="B2406" s="1" t="s">
        <v>32</v>
      </c>
      <c r="C2406" s="1" t="s">
        <v>6841</v>
      </c>
      <c r="E2406" s="1" t="s">
        <v>6842</v>
      </c>
      <c r="F2406" s="1" t="s">
        <v>30482</v>
      </c>
    </row>
    <row r="2407" spans="1:6">
      <c r="A2407" s="1" t="s">
        <v>6843</v>
      </c>
      <c r="B2407" s="1" t="s">
        <v>32</v>
      </c>
      <c r="C2407" s="1" t="s">
        <v>6844</v>
      </c>
      <c r="E2407" s="1" t="s">
        <v>6845</v>
      </c>
      <c r="F2407" s="1" t="s">
        <v>30481</v>
      </c>
    </row>
    <row r="2408" spans="1:6">
      <c r="A2408" s="1" t="s">
        <v>6846</v>
      </c>
      <c r="B2408" s="1" t="s">
        <v>32</v>
      </c>
      <c r="C2408" s="1" t="s">
        <v>6847</v>
      </c>
      <c r="E2408" s="1" t="s">
        <v>6848</v>
      </c>
      <c r="F2408" s="1" t="s">
        <v>30480</v>
      </c>
    </row>
    <row r="2409" spans="1:6">
      <c r="A2409" s="1" t="s">
        <v>6849</v>
      </c>
      <c r="B2409" s="1" t="s">
        <v>32</v>
      </c>
      <c r="C2409" s="1" t="s">
        <v>6850</v>
      </c>
      <c r="E2409" s="1" t="s">
        <v>6851</v>
      </c>
      <c r="F2409" s="1" t="s">
        <v>30479</v>
      </c>
    </row>
    <row r="2410" spans="1:6">
      <c r="A2410" s="1" t="s">
        <v>6852</v>
      </c>
      <c r="B2410" s="1" t="s">
        <v>32</v>
      </c>
      <c r="C2410" s="1" t="s">
        <v>6853</v>
      </c>
      <c r="E2410" s="1" t="s">
        <v>6854</v>
      </c>
      <c r="F2410" s="1" t="s">
        <v>30478</v>
      </c>
    </row>
    <row r="2411" spans="1:6">
      <c r="A2411" s="1" t="s">
        <v>6855</v>
      </c>
      <c r="B2411" s="1" t="s">
        <v>32</v>
      </c>
      <c r="C2411" s="1" t="s">
        <v>6856</v>
      </c>
      <c r="E2411" s="1" t="s">
        <v>6857</v>
      </c>
      <c r="F2411" s="1" t="s">
        <v>30477</v>
      </c>
    </row>
    <row r="2412" spans="1:6">
      <c r="A2412" s="1" t="s">
        <v>6858</v>
      </c>
      <c r="B2412" s="1" t="s">
        <v>32</v>
      </c>
      <c r="C2412" s="1" t="s">
        <v>6859</v>
      </c>
      <c r="E2412" s="1" t="s">
        <v>6860</v>
      </c>
      <c r="F2412" s="1" t="s">
        <v>30476</v>
      </c>
    </row>
    <row r="2413" spans="1:6">
      <c r="A2413" s="1" t="s">
        <v>6861</v>
      </c>
      <c r="B2413" s="1" t="s">
        <v>32</v>
      </c>
      <c r="C2413" s="1" t="s">
        <v>6862</v>
      </c>
      <c r="E2413" s="1" t="s">
        <v>6863</v>
      </c>
      <c r="F2413" s="1" t="s">
        <v>30475</v>
      </c>
    </row>
    <row r="2414" spans="1:6">
      <c r="A2414" s="1" t="s">
        <v>6864</v>
      </c>
      <c r="B2414" s="1" t="s">
        <v>7</v>
      </c>
      <c r="C2414" s="1" t="s">
        <v>6865</v>
      </c>
      <c r="E2414" s="1" t="s">
        <v>6866</v>
      </c>
      <c r="F2414" s="1" t="s">
        <v>29140</v>
      </c>
    </row>
    <row r="2415" spans="1:6">
      <c r="A2415" s="1" t="s">
        <v>6867</v>
      </c>
      <c r="B2415" s="1" t="s">
        <v>11</v>
      </c>
      <c r="C2415" s="1" t="s">
        <v>6868</v>
      </c>
      <c r="E2415" s="1" t="s">
        <v>6866</v>
      </c>
      <c r="F2415" s="1" t="s">
        <v>29140</v>
      </c>
    </row>
    <row r="2416" spans="1:6">
      <c r="A2416" s="1" t="s">
        <v>28337</v>
      </c>
      <c r="B2416" s="1" t="s">
        <v>25</v>
      </c>
      <c r="C2416" s="1" t="s">
        <v>6870</v>
      </c>
      <c r="E2416" s="1" t="s">
        <v>6871</v>
      </c>
      <c r="F2416" s="1" t="s">
        <v>28327</v>
      </c>
    </row>
    <row r="2417" spans="1:6">
      <c r="A2417" s="1" t="s">
        <v>28336</v>
      </c>
      <c r="B2417" s="1" t="s">
        <v>25</v>
      </c>
      <c r="C2417" s="1" t="s">
        <v>6873</v>
      </c>
      <c r="E2417" s="1" t="s">
        <v>6874</v>
      </c>
      <c r="F2417" s="1" t="s">
        <v>28335</v>
      </c>
    </row>
    <row r="2418" spans="1:6">
      <c r="A2418" s="1" t="s">
        <v>32469</v>
      </c>
      <c r="B2418" s="1" t="s">
        <v>25</v>
      </c>
      <c r="C2418" s="1" t="s">
        <v>6876</v>
      </c>
      <c r="E2418" s="1" t="s">
        <v>6871</v>
      </c>
      <c r="F2418" s="1" t="s">
        <v>28327</v>
      </c>
    </row>
    <row r="2419" spans="1:6">
      <c r="A2419" s="1" t="s">
        <v>32471</v>
      </c>
      <c r="B2419" s="1" t="s">
        <v>25</v>
      </c>
      <c r="C2419" s="1" t="s">
        <v>6878</v>
      </c>
      <c r="E2419" s="1" t="s">
        <v>6879</v>
      </c>
      <c r="F2419" s="1" t="s">
        <v>32470</v>
      </c>
    </row>
    <row r="2420" spans="1:6">
      <c r="A2420" s="1" t="s">
        <v>28334</v>
      </c>
      <c r="B2420" s="1" t="s">
        <v>25</v>
      </c>
      <c r="C2420" s="1" t="s">
        <v>6881</v>
      </c>
      <c r="E2420" s="1" t="s">
        <v>6871</v>
      </c>
      <c r="F2420" s="1" t="s">
        <v>28327</v>
      </c>
    </row>
    <row r="2421" spans="1:6">
      <c r="A2421" s="1" t="s">
        <v>28333</v>
      </c>
      <c r="B2421" s="1" t="s">
        <v>25</v>
      </c>
      <c r="C2421" s="1" t="s">
        <v>6883</v>
      </c>
      <c r="E2421" s="1" t="s">
        <v>6884</v>
      </c>
      <c r="F2421" s="1" t="s">
        <v>28332</v>
      </c>
    </row>
    <row r="2422" spans="1:6">
      <c r="A2422" s="1" t="s">
        <v>28331</v>
      </c>
      <c r="B2422" s="1" t="s">
        <v>25</v>
      </c>
      <c r="C2422" s="1" t="s">
        <v>6886</v>
      </c>
      <c r="E2422" s="1" t="s">
        <v>6871</v>
      </c>
      <c r="F2422" s="1" t="s">
        <v>28327</v>
      </c>
    </row>
    <row r="2423" spans="1:6">
      <c r="A2423" s="1" t="s">
        <v>28330</v>
      </c>
      <c r="B2423" s="1" t="s">
        <v>25</v>
      </c>
      <c r="C2423" s="1" t="s">
        <v>6888</v>
      </c>
      <c r="E2423" s="1" t="s">
        <v>6889</v>
      </c>
      <c r="F2423" s="1" t="s">
        <v>28329</v>
      </c>
    </row>
    <row r="2424" spans="1:6">
      <c r="A2424" s="1" t="s">
        <v>28328</v>
      </c>
      <c r="B2424" s="1" t="s">
        <v>25</v>
      </c>
      <c r="C2424" s="1" t="s">
        <v>6891</v>
      </c>
      <c r="E2424" s="1" t="s">
        <v>6871</v>
      </c>
      <c r="F2424" s="1" t="s">
        <v>28327</v>
      </c>
    </row>
    <row r="2425" spans="1:6">
      <c r="A2425" s="1" t="s">
        <v>28326</v>
      </c>
      <c r="B2425" s="1" t="s">
        <v>25</v>
      </c>
      <c r="C2425" s="1" t="s">
        <v>6893</v>
      </c>
      <c r="E2425" s="1" t="s">
        <v>6894</v>
      </c>
      <c r="F2425" s="1" t="s">
        <v>28325</v>
      </c>
    </row>
    <row r="2426" spans="1:6">
      <c r="A2426" s="1" t="s">
        <v>6895</v>
      </c>
      <c r="B2426" s="1" t="s">
        <v>25</v>
      </c>
      <c r="C2426" s="1" t="s">
        <v>6896</v>
      </c>
      <c r="E2426" s="1" t="s">
        <v>6897</v>
      </c>
      <c r="F2426" s="1" t="s">
        <v>28324</v>
      </c>
    </row>
    <row r="2427" spans="1:6">
      <c r="A2427" s="1" t="s">
        <v>6898</v>
      </c>
      <c r="B2427" s="1" t="s">
        <v>25</v>
      </c>
      <c r="C2427" s="1" t="s">
        <v>6899</v>
      </c>
      <c r="E2427" s="1" t="s">
        <v>6900</v>
      </c>
      <c r="F2427" s="1" t="s">
        <v>32468</v>
      </c>
    </row>
    <row r="2428" spans="1:6">
      <c r="A2428" s="1" t="s">
        <v>6901</v>
      </c>
      <c r="B2428" s="1" t="s">
        <v>25</v>
      </c>
      <c r="C2428" s="1" t="s">
        <v>6902</v>
      </c>
      <c r="E2428" s="1" t="s">
        <v>6903</v>
      </c>
      <c r="F2428" s="1" t="s">
        <v>28323</v>
      </c>
    </row>
    <row r="2429" spans="1:6">
      <c r="A2429" s="1" t="s">
        <v>6904</v>
      </c>
      <c r="B2429" s="1" t="s">
        <v>25</v>
      </c>
      <c r="C2429" s="1" t="s">
        <v>6905</v>
      </c>
      <c r="E2429" s="1" t="s">
        <v>6906</v>
      </c>
      <c r="F2429" s="1" t="s">
        <v>28322</v>
      </c>
    </row>
    <row r="2430" spans="1:6">
      <c r="A2430" s="1" t="s">
        <v>6907</v>
      </c>
      <c r="B2430" s="1" t="s">
        <v>25</v>
      </c>
      <c r="C2430" s="1" t="s">
        <v>6908</v>
      </c>
      <c r="E2430" s="1" t="s">
        <v>6909</v>
      </c>
      <c r="F2430" s="1" t="s">
        <v>28321</v>
      </c>
    </row>
    <row r="2431" spans="1:6">
      <c r="A2431" s="1" t="s">
        <v>6910</v>
      </c>
      <c r="B2431" s="1" t="s">
        <v>32</v>
      </c>
      <c r="C2431" s="1" t="s">
        <v>6911</v>
      </c>
      <c r="E2431" s="1" t="s">
        <v>6912</v>
      </c>
      <c r="F2431" s="1" t="s">
        <v>30474</v>
      </c>
    </row>
    <row r="2432" spans="1:6">
      <c r="A2432" s="1" t="s">
        <v>6913</v>
      </c>
      <c r="B2432" s="1" t="s">
        <v>32</v>
      </c>
      <c r="C2432" s="1" t="s">
        <v>6914</v>
      </c>
      <c r="E2432" s="1" t="s">
        <v>6915</v>
      </c>
      <c r="F2432" s="1" t="s">
        <v>30473</v>
      </c>
    </row>
    <row r="2433" spans="1:6">
      <c r="A2433" s="1" t="s">
        <v>6916</v>
      </c>
      <c r="B2433" s="1" t="s">
        <v>32</v>
      </c>
      <c r="C2433" s="1" t="s">
        <v>6917</v>
      </c>
      <c r="E2433" s="1" t="s">
        <v>6918</v>
      </c>
      <c r="F2433" s="1" t="s">
        <v>30472</v>
      </c>
    </row>
    <row r="2434" spans="1:6">
      <c r="A2434" s="1" t="s">
        <v>6919</v>
      </c>
      <c r="B2434" s="1" t="s">
        <v>32</v>
      </c>
      <c r="C2434" s="1" t="s">
        <v>6920</v>
      </c>
      <c r="E2434" s="1" t="s">
        <v>6921</v>
      </c>
      <c r="F2434" s="1" t="s">
        <v>33282</v>
      </c>
    </row>
    <row r="2435" spans="1:6">
      <c r="A2435" s="1" t="s">
        <v>6922</v>
      </c>
      <c r="B2435" s="1" t="s">
        <v>32</v>
      </c>
      <c r="C2435" s="1" t="s">
        <v>6923</v>
      </c>
      <c r="E2435" s="1" t="s">
        <v>6924</v>
      </c>
      <c r="F2435" s="1" t="s">
        <v>33281</v>
      </c>
    </row>
    <row r="2436" spans="1:6">
      <c r="A2436" s="1" t="s">
        <v>6925</v>
      </c>
      <c r="B2436" s="1" t="s">
        <v>32</v>
      </c>
      <c r="C2436" s="1" t="s">
        <v>6926</v>
      </c>
      <c r="E2436" s="1" t="s">
        <v>6927</v>
      </c>
      <c r="F2436" s="1" t="s">
        <v>33280</v>
      </c>
    </row>
    <row r="2437" spans="1:6">
      <c r="A2437" s="1" t="s">
        <v>6928</v>
      </c>
      <c r="B2437" s="1" t="s">
        <v>32</v>
      </c>
      <c r="C2437" s="1" t="s">
        <v>6929</v>
      </c>
      <c r="E2437" s="1" t="s">
        <v>6930</v>
      </c>
      <c r="F2437" s="1" t="s">
        <v>30471</v>
      </c>
    </row>
    <row r="2438" spans="1:6">
      <c r="A2438" s="1" t="s">
        <v>6931</v>
      </c>
      <c r="B2438" s="1" t="s">
        <v>32</v>
      </c>
      <c r="C2438" s="1" t="s">
        <v>6932</v>
      </c>
      <c r="E2438" s="1" t="s">
        <v>6933</v>
      </c>
      <c r="F2438" s="1" t="s">
        <v>30470</v>
      </c>
    </row>
    <row r="2439" spans="1:6">
      <c r="A2439" s="1" t="s">
        <v>6934</v>
      </c>
      <c r="B2439" s="1" t="s">
        <v>32</v>
      </c>
      <c r="C2439" s="1" t="s">
        <v>6935</v>
      </c>
      <c r="E2439" s="1" t="s">
        <v>6936</v>
      </c>
      <c r="F2439" s="1" t="s">
        <v>30469</v>
      </c>
    </row>
    <row r="2440" spans="1:6">
      <c r="A2440" s="1" t="s">
        <v>6937</v>
      </c>
      <c r="B2440" s="1" t="s">
        <v>32</v>
      </c>
      <c r="C2440" s="1" t="s">
        <v>6938</v>
      </c>
      <c r="E2440" s="1" t="s">
        <v>6939</v>
      </c>
      <c r="F2440" s="1" t="s">
        <v>30468</v>
      </c>
    </row>
    <row r="2441" spans="1:6">
      <c r="A2441" s="1" t="s">
        <v>6940</v>
      </c>
      <c r="B2441" s="1" t="s">
        <v>32</v>
      </c>
      <c r="C2441" s="1" t="s">
        <v>6941</v>
      </c>
      <c r="E2441" s="1" t="s">
        <v>6942</v>
      </c>
      <c r="F2441" s="1" t="s">
        <v>30467</v>
      </c>
    </row>
    <row r="2442" spans="1:6">
      <c r="A2442" s="1" t="s">
        <v>6943</v>
      </c>
      <c r="B2442" s="1" t="s">
        <v>32</v>
      </c>
      <c r="C2442" s="1" t="s">
        <v>6944</v>
      </c>
      <c r="E2442" s="1" t="s">
        <v>6945</v>
      </c>
      <c r="F2442" s="1" t="s">
        <v>30466</v>
      </c>
    </row>
    <row r="2443" spans="1:6">
      <c r="A2443" s="1" t="s">
        <v>6946</v>
      </c>
      <c r="B2443" s="1" t="s">
        <v>32</v>
      </c>
      <c r="C2443" s="1" t="s">
        <v>6947</v>
      </c>
      <c r="E2443" s="1" t="s">
        <v>6948</v>
      </c>
      <c r="F2443" s="1" t="s">
        <v>30465</v>
      </c>
    </row>
    <row r="2444" spans="1:6">
      <c r="A2444" s="1" t="s">
        <v>6949</v>
      </c>
      <c r="B2444" s="1" t="s">
        <v>32</v>
      </c>
      <c r="C2444" s="1" t="s">
        <v>6950</v>
      </c>
      <c r="E2444" s="1" t="s">
        <v>6951</v>
      </c>
      <c r="F2444" s="1" t="s">
        <v>30464</v>
      </c>
    </row>
    <row r="2445" spans="1:6">
      <c r="A2445" s="1" t="s">
        <v>6952</v>
      </c>
      <c r="B2445" s="1" t="s">
        <v>32</v>
      </c>
      <c r="C2445" s="1" t="s">
        <v>6953</v>
      </c>
      <c r="E2445" s="1" t="s">
        <v>6954</v>
      </c>
      <c r="F2445" s="1" t="s">
        <v>30463</v>
      </c>
    </row>
    <row r="2446" spans="1:6">
      <c r="A2446" s="1" t="s">
        <v>6955</v>
      </c>
      <c r="B2446" s="1" t="s">
        <v>7</v>
      </c>
      <c r="C2446" s="1" t="s">
        <v>6956</v>
      </c>
      <c r="E2446" s="1" t="s">
        <v>6957</v>
      </c>
      <c r="F2446" s="1" t="s">
        <v>29139</v>
      </c>
    </row>
    <row r="2447" spans="1:6">
      <c r="A2447" s="1" t="s">
        <v>6958</v>
      </c>
      <c r="B2447" s="1" t="s">
        <v>11</v>
      </c>
      <c r="C2447" s="1" t="s">
        <v>6959</v>
      </c>
      <c r="E2447" s="1" t="s">
        <v>6957</v>
      </c>
      <c r="F2447" s="1" t="s">
        <v>29139</v>
      </c>
    </row>
    <row r="2448" spans="1:6">
      <c r="A2448" s="1" t="s">
        <v>28320</v>
      </c>
      <c r="B2448" s="1" t="s">
        <v>25</v>
      </c>
      <c r="C2448" s="1" t="s">
        <v>6961</v>
      </c>
      <c r="E2448" s="1" t="s">
        <v>6470</v>
      </c>
      <c r="F2448" s="1" t="s">
        <v>28310</v>
      </c>
    </row>
    <row r="2449" spans="1:6">
      <c r="A2449" s="1" t="s">
        <v>28319</v>
      </c>
      <c r="B2449" s="1" t="s">
        <v>25</v>
      </c>
      <c r="C2449" s="1" t="s">
        <v>6963</v>
      </c>
      <c r="E2449" s="1" t="s">
        <v>6964</v>
      </c>
      <c r="F2449" s="1" t="s">
        <v>28318</v>
      </c>
    </row>
    <row r="2450" spans="1:6">
      <c r="A2450" s="1" t="s">
        <v>32465</v>
      </c>
      <c r="B2450" s="1" t="s">
        <v>25</v>
      </c>
      <c r="C2450" s="1" t="s">
        <v>6966</v>
      </c>
      <c r="E2450" s="1" t="s">
        <v>6470</v>
      </c>
      <c r="F2450" s="1" t="s">
        <v>28310</v>
      </c>
    </row>
    <row r="2451" spans="1:6">
      <c r="A2451" s="1" t="s">
        <v>32467</v>
      </c>
      <c r="B2451" s="1" t="s">
        <v>25</v>
      </c>
      <c r="C2451" s="1" t="s">
        <v>6968</v>
      </c>
      <c r="E2451" s="1" t="s">
        <v>6969</v>
      </c>
      <c r="F2451" s="1" t="s">
        <v>32466</v>
      </c>
    </row>
    <row r="2452" spans="1:6">
      <c r="A2452" s="1" t="s">
        <v>28317</v>
      </c>
      <c r="B2452" s="1" t="s">
        <v>25</v>
      </c>
      <c r="C2452" s="1" t="s">
        <v>6971</v>
      </c>
      <c r="E2452" s="1" t="s">
        <v>6470</v>
      </c>
      <c r="F2452" s="1" t="s">
        <v>28310</v>
      </c>
    </row>
    <row r="2453" spans="1:6">
      <c r="A2453" s="1" t="s">
        <v>28316</v>
      </c>
      <c r="B2453" s="1" t="s">
        <v>25</v>
      </c>
      <c r="C2453" s="1" t="s">
        <v>6973</v>
      </c>
      <c r="E2453" s="1" t="s">
        <v>6974</v>
      </c>
      <c r="F2453" s="1" t="s">
        <v>28315</v>
      </c>
    </row>
    <row r="2454" spans="1:6">
      <c r="A2454" s="1" t="s">
        <v>28314</v>
      </c>
      <c r="B2454" s="1" t="s">
        <v>25</v>
      </c>
      <c r="C2454" s="1" t="s">
        <v>6976</v>
      </c>
      <c r="E2454" s="1" t="s">
        <v>6470</v>
      </c>
      <c r="F2454" s="1" t="s">
        <v>28310</v>
      </c>
    </row>
    <row r="2455" spans="1:6">
      <c r="A2455" s="1" t="s">
        <v>28313</v>
      </c>
      <c r="B2455" s="1" t="s">
        <v>25</v>
      </c>
      <c r="C2455" s="1" t="s">
        <v>6978</v>
      </c>
      <c r="E2455" s="1" t="s">
        <v>6979</v>
      </c>
      <c r="F2455" s="1" t="s">
        <v>28312</v>
      </c>
    </row>
    <row r="2456" spans="1:6">
      <c r="A2456" s="1" t="s">
        <v>28311</v>
      </c>
      <c r="B2456" s="1" t="s">
        <v>25</v>
      </c>
      <c r="C2456" s="1" t="s">
        <v>6981</v>
      </c>
      <c r="E2456" s="1" t="s">
        <v>6470</v>
      </c>
      <c r="F2456" s="1" t="s">
        <v>28310</v>
      </c>
    </row>
    <row r="2457" spans="1:6">
      <c r="A2457" s="1" t="s">
        <v>28309</v>
      </c>
      <c r="B2457" s="1" t="s">
        <v>25</v>
      </c>
      <c r="C2457" s="1" t="s">
        <v>6983</v>
      </c>
      <c r="E2457" s="1" t="s">
        <v>6984</v>
      </c>
      <c r="F2457" s="1" t="s">
        <v>28308</v>
      </c>
    </row>
    <row r="2458" spans="1:6">
      <c r="A2458" s="1" t="s">
        <v>6985</v>
      </c>
      <c r="B2458" s="1" t="s">
        <v>25</v>
      </c>
      <c r="C2458" s="1" t="s">
        <v>6986</v>
      </c>
      <c r="E2458" s="1" t="s">
        <v>6987</v>
      </c>
      <c r="F2458" s="1" t="s">
        <v>28307</v>
      </c>
    </row>
    <row r="2459" spans="1:6">
      <c r="A2459" s="1" t="s">
        <v>6988</v>
      </c>
      <c r="B2459" s="1" t="s">
        <v>25</v>
      </c>
      <c r="C2459" s="1" t="s">
        <v>6989</v>
      </c>
      <c r="E2459" s="1" t="s">
        <v>6990</v>
      </c>
      <c r="F2459" s="1" t="s">
        <v>32464</v>
      </c>
    </row>
    <row r="2460" spans="1:6">
      <c r="A2460" s="1" t="s">
        <v>6991</v>
      </c>
      <c r="B2460" s="1" t="s">
        <v>25</v>
      </c>
      <c r="C2460" s="1" t="s">
        <v>6992</v>
      </c>
      <c r="E2460" s="1" t="s">
        <v>6993</v>
      </c>
      <c r="F2460" s="1" t="s">
        <v>28306</v>
      </c>
    </row>
    <row r="2461" spans="1:6">
      <c r="A2461" s="1" t="s">
        <v>6994</v>
      </c>
      <c r="B2461" s="1" t="s">
        <v>25</v>
      </c>
      <c r="C2461" s="1" t="s">
        <v>6995</v>
      </c>
      <c r="E2461" s="1" t="s">
        <v>6996</v>
      </c>
      <c r="F2461" s="1" t="s">
        <v>28305</v>
      </c>
    </row>
    <row r="2462" spans="1:6">
      <c r="A2462" s="1" t="s">
        <v>6997</v>
      </c>
      <c r="B2462" s="1" t="s">
        <v>25</v>
      </c>
      <c r="C2462" s="1" t="s">
        <v>6998</v>
      </c>
      <c r="E2462" s="1" t="s">
        <v>6999</v>
      </c>
      <c r="F2462" s="1" t="s">
        <v>28304</v>
      </c>
    </row>
    <row r="2463" spans="1:6">
      <c r="A2463" s="1" t="s">
        <v>7000</v>
      </c>
      <c r="B2463" s="1" t="s">
        <v>32</v>
      </c>
      <c r="C2463" s="1" t="s">
        <v>7001</v>
      </c>
      <c r="E2463" s="1" t="s">
        <v>7002</v>
      </c>
      <c r="F2463" s="1" t="s">
        <v>30462</v>
      </c>
    </row>
    <row r="2464" spans="1:6">
      <c r="A2464" s="1" t="s">
        <v>7003</v>
      </c>
      <c r="B2464" s="1" t="s">
        <v>32</v>
      </c>
      <c r="C2464" s="1" t="s">
        <v>7004</v>
      </c>
      <c r="E2464" s="1" t="s">
        <v>7005</v>
      </c>
      <c r="F2464" s="1" t="s">
        <v>30461</v>
      </c>
    </row>
    <row r="2465" spans="1:6">
      <c r="A2465" s="1" t="s">
        <v>7006</v>
      </c>
      <c r="B2465" s="1" t="s">
        <v>32</v>
      </c>
      <c r="C2465" s="1" t="s">
        <v>7007</v>
      </c>
      <c r="E2465" s="1" t="s">
        <v>7008</v>
      </c>
      <c r="F2465" s="1" t="s">
        <v>30460</v>
      </c>
    </row>
    <row r="2466" spans="1:6">
      <c r="A2466" s="1" t="s">
        <v>7009</v>
      </c>
      <c r="B2466" s="1" t="s">
        <v>32</v>
      </c>
      <c r="C2466" s="1" t="s">
        <v>7010</v>
      </c>
      <c r="E2466" s="1" t="s">
        <v>7011</v>
      </c>
      <c r="F2466" s="1" t="s">
        <v>33279</v>
      </c>
    </row>
    <row r="2467" spans="1:6">
      <c r="A2467" s="1" t="s">
        <v>7012</v>
      </c>
      <c r="B2467" s="1" t="s">
        <v>32</v>
      </c>
      <c r="C2467" s="1" t="s">
        <v>7013</v>
      </c>
      <c r="E2467" s="1" t="s">
        <v>7014</v>
      </c>
      <c r="F2467" s="1" t="s">
        <v>33278</v>
      </c>
    </row>
    <row r="2468" spans="1:6">
      <c r="A2468" s="1" t="s">
        <v>7015</v>
      </c>
      <c r="B2468" s="1" t="s">
        <v>32</v>
      </c>
      <c r="C2468" s="1" t="s">
        <v>7016</v>
      </c>
      <c r="E2468" s="1" t="s">
        <v>7017</v>
      </c>
      <c r="F2468" s="1" t="s">
        <v>33277</v>
      </c>
    </row>
    <row r="2469" spans="1:6">
      <c r="A2469" s="1" t="s">
        <v>7018</v>
      </c>
      <c r="B2469" s="1" t="s">
        <v>32</v>
      </c>
      <c r="C2469" s="1" t="s">
        <v>7019</v>
      </c>
      <c r="E2469" s="1" t="s">
        <v>7020</v>
      </c>
      <c r="F2469" s="1" t="s">
        <v>30459</v>
      </c>
    </row>
    <row r="2470" spans="1:6">
      <c r="A2470" s="1" t="s">
        <v>7021</v>
      </c>
      <c r="B2470" s="1" t="s">
        <v>32</v>
      </c>
      <c r="C2470" s="1" t="s">
        <v>7022</v>
      </c>
      <c r="E2470" s="1" t="s">
        <v>7023</v>
      </c>
      <c r="F2470" s="1" t="s">
        <v>30458</v>
      </c>
    </row>
    <row r="2471" spans="1:6">
      <c r="A2471" s="1" t="s">
        <v>7024</v>
      </c>
      <c r="B2471" s="1" t="s">
        <v>32</v>
      </c>
      <c r="C2471" s="1" t="s">
        <v>7025</v>
      </c>
      <c r="E2471" s="1" t="s">
        <v>7026</v>
      </c>
      <c r="F2471" s="1" t="s">
        <v>30457</v>
      </c>
    </row>
    <row r="2472" spans="1:6">
      <c r="A2472" s="1" t="s">
        <v>7027</v>
      </c>
      <c r="B2472" s="1" t="s">
        <v>32</v>
      </c>
      <c r="C2472" s="1" t="s">
        <v>7028</v>
      </c>
      <c r="E2472" s="1" t="s">
        <v>7029</v>
      </c>
      <c r="F2472" s="1" t="s">
        <v>30456</v>
      </c>
    </row>
    <row r="2473" spans="1:6">
      <c r="A2473" s="1" t="s">
        <v>7030</v>
      </c>
      <c r="B2473" s="1" t="s">
        <v>32</v>
      </c>
      <c r="C2473" s="1" t="s">
        <v>7031</v>
      </c>
      <c r="E2473" s="1" t="s">
        <v>7032</v>
      </c>
      <c r="F2473" s="1" t="s">
        <v>30455</v>
      </c>
    </row>
    <row r="2474" spans="1:6">
      <c r="A2474" s="1" t="s">
        <v>7033</v>
      </c>
      <c r="B2474" s="1" t="s">
        <v>32</v>
      </c>
      <c r="C2474" s="1" t="s">
        <v>7034</v>
      </c>
      <c r="E2474" s="1" t="s">
        <v>7035</v>
      </c>
      <c r="F2474" s="1" t="s">
        <v>30454</v>
      </c>
    </row>
    <row r="2475" spans="1:6">
      <c r="A2475" s="1" t="s">
        <v>7036</v>
      </c>
      <c r="B2475" s="1" t="s">
        <v>32</v>
      </c>
      <c r="C2475" s="1" t="s">
        <v>7037</v>
      </c>
      <c r="E2475" s="1" t="s">
        <v>7038</v>
      </c>
      <c r="F2475" s="1" t="s">
        <v>30453</v>
      </c>
    </row>
    <row r="2476" spans="1:6">
      <c r="A2476" s="1" t="s">
        <v>7039</v>
      </c>
      <c r="B2476" s="1" t="s">
        <v>32</v>
      </c>
      <c r="C2476" s="1" t="s">
        <v>7040</v>
      </c>
      <c r="E2476" s="1" t="s">
        <v>7041</v>
      </c>
      <c r="F2476" s="1" t="s">
        <v>30452</v>
      </c>
    </row>
    <row r="2477" spans="1:6">
      <c r="A2477" s="1" t="s">
        <v>7042</v>
      </c>
      <c r="B2477" s="1" t="s">
        <v>32</v>
      </c>
      <c r="C2477" s="1" t="s">
        <v>7043</v>
      </c>
      <c r="E2477" s="1" t="s">
        <v>7044</v>
      </c>
      <c r="F2477" s="1" t="s">
        <v>30451</v>
      </c>
    </row>
    <row r="2478" spans="1:6">
      <c r="A2478" s="1" t="s">
        <v>7045</v>
      </c>
      <c r="B2478" s="1" t="s">
        <v>7</v>
      </c>
      <c r="C2478" s="1" t="s">
        <v>7046</v>
      </c>
      <c r="E2478" s="1" t="s">
        <v>7047</v>
      </c>
      <c r="F2478" s="1" t="s">
        <v>7047</v>
      </c>
    </row>
    <row r="2479" spans="1:6">
      <c r="A2479" s="1" t="s">
        <v>7048</v>
      </c>
      <c r="B2479" s="1" t="s">
        <v>11</v>
      </c>
      <c r="C2479" s="1" t="s">
        <v>7049</v>
      </c>
      <c r="E2479" s="1" t="s">
        <v>7047</v>
      </c>
      <c r="F2479" s="1" t="s">
        <v>7047</v>
      </c>
    </row>
    <row r="2480" spans="1:6">
      <c r="A2480" s="1" t="s">
        <v>28303</v>
      </c>
      <c r="B2480" s="1" t="s">
        <v>25</v>
      </c>
      <c r="C2480" s="1" t="s">
        <v>7051</v>
      </c>
      <c r="E2480" s="1" t="s">
        <v>5810</v>
      </c>
      <c r="F2480" s="1" t="s">
        <v>28293</v>
      </c>
    </row>
    <row r="2481" spans="1:6">
      <c r="A2481" s="1" t="s">
        <v>28302</v>
      </c>
      <c r="B2481" s="1" t="s">
        <v>25</v>
      </c>
      <c r="C2481" s="1" t="s">
        <v>7053</v>
      </c>
      <c r="E2481" s="1" t="s">
        <v>7054</v>
      </c>
      <c r="F2481" s="1" t="s">
        <v>28301</v>
      </c>
    </row>
    <row r="2482" spans="1:6">
      <c r="A2482" s="1" t="s">
        <v>28300</v>
      </c>
      <c r="B2482" s="1" t="s">
        <v>25</v>
      </c>
      <c r="C2482" s="1" t="s">
        <v>7056</v>
      </c>
      <c r="E2482" s="1" t="s">
        <v>5810</v>
      </c>
      <c r="F2482" s="1" t="s">
        <v>28293</v>
      </c>
    </row>
    <row r="2483" spans="1:6">
      <c r="A2483" s="1" t="s">
        <v>28299</v>
      </c>
      <c r="B2483" s="1" t="s">
        <v>25</v>
      </c>
      <c r="C2483" s="1" t="s">
        <v>7058</v>
      </c>
      <c r="E2483" s="1" t="s">
        <v>7059</v>
      </c>
      <c r="F2483" s="1" t="s">
        <v>28298</v>
      </c>
    </row>
    <row r="2484" spans="1:6">
      <c r="A2484" s="1" t="s">
        <v>28297</v>
      </c>
      <c r="B2484" s="1" t="s">
        <v>25</v>
      </c>
      <c r="C2484" s="1" t="s">
        <v>7061</v>
      </c>
      <c r="E2484" s="1" t="s">
        <v>5810</v>
      </c>
      <c r="F2484" s="1" t="s">
        <v>28293</v>
      </c>
    </row>
    <row r="2485" spans="1:6">
      <c r="A2485" s="1" t="s">
        <v>28296</v>
      </c>
      <c r="B2485" s="1" t="s">
        <v>25</v>
      </c>
      <c r="C2485" s="1" t="s">
        <v>7063</v>
      </c>
      <c r="E2485" s="1" t="s">
        <v>7064</v>
      </c>
      <c r="F2485" s="1" t="s">
        <v>28295</v>
      </c>
    </row>
    <row r="2486" spans="1:6">
      <c r="A2486" s="1" t="s">
        <v>28294</v>
      </c>
      <c r="B2486" s="1" t="s">
        <v>25</v>
      </c>
      <c r="C2486" s="1" t="s">
        <v>7066</v>
      </c>
      <c r="E2486" s="1" t="s">
        <v>5810</v>
      </c>
      <c r="F2486" s="1" t="s">
        <v>28293</v>
      </c>
    </row>
    <row r="2487" spans="1:6">
      <c r="A2487" s="1" t="s">
        <v>28292</v>
      </c>
      <c r="B2487" s="1" t="s">
        <v>25</v>
      </c>
      <c r="C2487" s="1" t="s">
        <v>7068</v>
      </c>
      <c r="E2487" s="1" t="s">
        <v>7069</v>
      </c>
      <c r="F2487" s="1" t="s">
        <v>28291</v>
      </c>
    </row>
    <row r="2488" spans="1:6">
      <c r="A2488" s="1" t="s">
        <v>7070</v>
      </c>
      <c r="B2488" s="1" t="s">
        <v>25</v>
      </c>
      <c r="C2488" s="1" t="s">
        <v>7071</v>
      </c>
      <c r="E2488" s="1" t="s">
        <v>7072</v>
      </c>
      <c r="F2488" s="1" t="s">
        <v>28290</v>
      </c>
    </row>
    <row r="2489" spans="1:6">
      <c r="A2489" s="1" t="s">
        <v>7073</v>
      </c>
      <c r="B2489" s="1" t="s">
        <v>25</v>
      </c>
      <c r="C2489" s="1" t="s">
        <v>7074</v>
      </c>
      <c r="E2489" s="1" t="s">
        <v>7075</v>
      </c>
      <c r="F2489" s="1" t="s">
        <v>28289</v>
      </c>
    </row>
    <row r="2490" spans="1:6">
      <c r="A2490" s="1" t="s">
        <v>7076</v>
      </c>
      <c r="B2490" s="1" t="s">
        <v>25</v>
      </c>
      <c r="C2490" s="1" t="s">
        <v>7077</v>
      </c>
      <c r="E2490" s="1" t="s">
        <v>7078</v>
      </c>
      <c r="F2490" s="1" t="s">
        <v>28288</v>
      </c>
    </row>
    <row r="2491" spans="1:6">
      <c r="A2491" s="1" t="s">
        <v>7079</v>
      </c>
      <c r="B2491" s="1" t="s">
        <v>25</v>
      </c>
      <c r="C2491" s="1" t="s">
        <v>7080</v>
      </c>
      <c r="E2491" s="1" t="s">
        <v>7081</v>
      </c>
      <c r="F2491" s="1" t="s">
        <v>28287</v>
      </c>
    </row>
    <row r="2492" spans="1:6">
      <c r="A2492" s="1" t="s">
        <v>7082</v>
      </c>
      <c r="B2492" s="1" t="s">
        <v>32</v>
      </c>
      <c r="C2492" s="1" t="s">
        <v>7083</v>
      </c>
      <c r="E2492" s="1" t="s">
        <v>7084</v>
      </c>
      <c r="F2492" s="1" t="s">
        <v>30450</v>
      </c>
    </row>
    <row r="2493" spans="1:6">
      <c r="A2493" s="1" t="s">
        <v>7085</v>
      </c>
      <c r="B2493" s="1" t="s">
        <v>32</v>
      </c>
      <c r="C2493" s="1" t="s">
        <v>7086</v>
      </c>
      <c r="E2493" s="1" t="s">
        <v>7087</v>
      </c>
      <c r="F2493" s="1" t="s">
        <v>30449</v>
      </c>
    </row>
    <row r="2494" spans="1:6">
      <c r="A2494" s="1" t="s">
        <v>7088</v>
      </c>
      <c r="B2494" s="1" t="s">
        <v>32</v>
      </c>
      <c r="C2494" s="1" t="s">
        <v>7089</v>
      </c>
      <c r="E2494" s="1" t="s">
        <v>7090</v>
      </c>
      <c r="F2494" s="1" t="s">
        <v>30448</v>
      </c>
    </row>
    <row r="2495" spans="1:6">
      <c r="A2495" s="1" t="s">
        <v>7091</v>
      </c>
      <c r="B2495" s="1" t="s">
        <v>32</v>
      </c>
      <c r="C2495" s="1" t="s">
        <v>7092</v>
      </c>
      <c r="E2495" s="1" t="s">
        <v>7093</v>
      </c>
      <c r="F2495" s="1" t="s">
        <v>30447</v>
      </c>
    </row>
    <row r="2496" spans="1:6">
      <c r="A2496" s="1" t="s">
        <v>7094</v>
      </c>
      <c r="B2496" s="1" t="s">
        <v>32</v>
      </c>
      <c r="C2496" s="1" t="s">
        <v>7095</v>
      </c>
      <c r="E2496" s="1" t="s">
        <v>7096</v>
      </c>
      <c r="F2496" s="1" t="s">
        <v>30446</v>
      </c>
    </row>
    <row r="2497" spans="1:6">
      <c r="A2497" s="1" t="s">
        <v>7097</v>
      </c>
      <c r="B2497" s="1" t="s">
        <v>32</v>
      </c>
      <c r="C2497" s="1" t="s">
        <v>7098</v>
      </c>
      <c r="E2497" s="1" t="s">
        <v>7099</v>
      </c>
      <c r="F2497" s="1" t="s">
        <v>30445</v>
      </c>
    </row>
    <row r="2498" spans="1:6">
      <c r="A2498" s="1" t="s">
        <v>7100</v>
      </c>
      <c r="B2498" s="1" t="s">
        <v>32</v>
      </c>
      <c r="C2498" s="1" t="s">
        <v>7101</v>
      </c>
      <c r="E2498" s="1" t="s">
        <v>7102</v>
      </c>
      <c r="F2498" s="1" t="s">
        <v>30444</v>
      </c>
    </row>
    <row r="2499" spans="1:6">
      <c r="A2499" s="1" t="s">
        <v>7103</v>
      </c>
      <c r="B2499" s="1" t="s">
        <v>32</v>
      </c>
      <c r="C2499" s="1" t="s">
        <v>7104</v>
      </c>
      <c r="E2499" s="1" t="s">
        <v>7105</v>
      </c>
      <c r="F2499" s="1" t="s">
        <v>30443</v>
      </c>
    </row>
    <row r="2500" spans="1:6">
      <c r="A2500" s="1" t="s">
        <v>7106</v>
      </c>
      <c r="B2500" s="1" t="s">
        <v>32</v>
      </c>
      <c r="C2500" s="1" t="s">
        <v>7107</v>
      </c>
      <c r="E2500" s="1" t="s">
        <v>7108</v>
      </c>
      <c r="F2500" s="1" t="s">
        <v>30442</v>
      </c>
    </row>
    <row r="2501" spans="1:6">
      <c r="A2501" s="1" t="s">
        <v>7109</v>
      </c>
      <c r="B2501" s="1" t="s">
        <v>32</v>
      </c>
      <c r="C2501" s="1" t="s">
        <v>7110</v>
      </c>
      <c r="E2501" s="1" t="s">
        <v>7111</v>
      </c>
      <c r="F2501" s="1" t="s">
        <v>30441</v>
      </c>
    </row>
    <row r="2502" spans="1:6">
      <c r="A2502" s="1" t="s">
        <v>7112</v>
      </c>
      <c r="B2502" s="1" t="s">
        <v>32</v>
      </c>
      <c r="C2502" s="1" t="s">
        <v>7113</v>
      </c>
      <c r="E2502" s="1" t="s">
        <v>7114</v>
      </c>
      <c r="F2502" s="1" t="s">
        <v>30440</v>
      </c>
    </row>
    <row r="2503" spans="1:6">
      <c r="A2503" s="1" t="s">
        <v>7115</v>
      </c>
      <c r="B2503" s="1" t="s">
        <v>32</v>
      </c>
      <c r="C2503" s="1" t="s">
        <v>7116</v>
      </c>
      <c r="E2503" s="1" t="s">
        <v>7117</v>
      </c>
      <c r="F2503" s="1" t="s">
        <v>30439</v>
      </c>
    </row>
    <row r="2504" spans="1:6">
      <c r="A2504" s="1" t="s">
        <v>7118</v>
      </c>
      <c r="B2504" s="1" t="s">
        <v>7</v>
      </c>
      <c r="C2504" s="1" t="s">
        <v>7119</v>
      </c>
      <c r="E2504" s="1" t="s">
        <v>7120</v>
      </c>
      <c r="F2504" s="1" t="s">
        <v>29138</v>
      </c>
    </row>
    <row r="2505" spans="1:6">
      <c r="A2505" s="1" t="s">
        <v>7121</v>
      </c>
      <c r="B2505" s="1" t="s">
        <v>11</v>
      </c>
      <c r="C2505" s="1" t="s">
        <v>7122</v>
      </c>
      <c r="E2505" s="1" t="s">
        <v>7120</v>
      </c>
      <c r="F2505" s="1" t="s">
        <v>29138</v>
      </c>
    </row>
    <row r="2506" spans="1:6">
      <c r="A2506" s="1" t="s">
        <v>28286</v>
      </c>
      <c r="B2506" s="1" t="s">
        <v>25</v>
      </c>
      <c r="C2506" s="1" t="s">
        <v>7124</v>
      </c>
      <c r="E2506" s="1" t="s">
        <v>7125</v>
      </c>
      <c r="F2506" s="1" t="s">
        <v>28225</v>
      </c>
    </row>
    <row r="2507" spans="1:6">
      <c r="A2507" s="1" t="s">
        <v>28285</v>
      </c>
      <c r="B2507" s="1" t="s">
        <v>25</v>
      </c>
      <c r="C2507" s="1" t="s">
        <v>7127</v>
      </c>
      <c r="E2507" s="1" t="s">
        <v>7128</v>
      </c>
      <c r="F2507" s="1" t="s">
        <v>28284</v>
      </c>
    </row>
    <row r="2508" spans="1:6">
      <c r="A2508" s="1" t="s">
        <v>32461</v>
      </c>
      <c r="B2508" s="1" t="s">
        <v>25</v>
      </c>
      <c r="C2508" s="1" t="s">
        <v>7130</v>
      </c>
      <c r="E2508" s="1" t="s">
        <v>7125</v>
      </c>
      <c r="F2508" s="1" t="s">
        <v>28225</v>
      </c>
    </row>
    <row r="2509" spans="1:6">
      <c r="A2509" s="1" t="s">
        <v>32463</v>
      </c>
      <c r="B2509" s="1" t="s">
        <v>25</v>
      </c>
      <c r="C2509" s="1" t="s">
        <v>7132</v>
      </c>
      <c r="E2509" s="1" t="s">
        <v>7133</v>
      </c>
      <c r="F2509" s="1" t="s">
        <v>32462</v>
      </c>
    </row>
    <row r="2510" spans="1:6">
      <c r="A2510" s="1" t="s">
        <v>28283</v>
      </c>
      <c r="B2510" s="1" t="s">
        <v>25</v>
      </c>
      <c r="C2510" s="1" t="s">
        <v>7135</v>
      </c>
      <c r="E2510" s="1" t="s">
        <v>7125</v>
      </c>
      <c r="F2510" s="1" t="s">
        <v>28225</v>
      </c>
    </row>
    <row r="2511" spans="1:6">
      <c r="A2511" s="1" t="s">
        <v>28282</v>
      </c>
      <c r="B2511" s="1" t="s">
        <v>25</v>
      </c>
      <c r="C2511" s="1" t="s">
        <v>7137</v>
      </c>
      <c r="E2511" s="1" t="s">
        <v>7138</v>
      </c>
      <c r="F2511" s="1" t="s">
        <v>28281</v>
      </c>
    </row>
    <row r="2512" spans="1:6">
      <c r="A2512" s="1" t="s">
        <v>28280</v>
      </c>
      <c r="B2512" s="1" t="s">
        <v>25</v>
      </c>
      <c r="C2512" s="1" t="s">
        <v>7140</v>
      </c>
      <c r="E2512" s="1" t="s">
        <v>7125</v>
      </c>
      <c r="F2512" s="1" t="s">
        <v>28225</v>
      </c>
    </row>
    <row r="2513" spans="1:6">
      <c r="A2513" s="1" t="s">
        <v>28279</v>
      </c>
      <c r="B2513" s="1" t="s">
        <v>25</v>
      </c>
      <c r="C2513" s="1" t="s">
        <v>7142</v>
      </c>
      <c r="E2513" s="1" t="s">
        <v>7143</v>
      </c>
      <c r="F2513" s="1" t="s">
        <v>28278</v>
      </c>
    </row>
    <row r="2514" spans="1:6">
      <c r="A2514" s="1" t="s">
        <v>28277</v>
      </c>
      <c r="B2514" s="1" t="s">
        <v>25</v>
      </c>
      <c r="C2514" s="1" t="s">
        <v>7145</v>
      </c>
      <c r="E2514" s="1" t="s">
        <v>7125</v>
      </c>
      <c r="F2514" s="1" t="s">
        <v>28225</v>
      </c>
    </row>
    <row r="2515" spans="1:6">
      <c r="A2515" s="1" t="s">
        <v>28276</v>
      </c>
      <c r="B2515" s="1" t="s">
        <v>25</v>
      </c>
      <c r="C2515" s="1" t="s">
        <v>7147</v>
      </c>
      <c r="E2515" s="1" t="s">
        <v>7148</v>
      </c>
      <c r="F2515" s="1" t="s">
        <v>28275</v>
      </c>
    </row>
    <row r="2516" spans="1:6">
      <c r="A2516" s="1" t="s">
        <v>7149</v>
      </c>
      <c r="B2516" s="1" t="s">
        <v>25</v>
      </c>
      <c r="C2516" s="1" t="s">
        <v>7150</v>
      </c>
      <c r="E2516" s="1" t="s">
        <v>7151</v>
      </c>
      <c r="F2516" s="1" t="s">
        <v>28274</v>
      </c>
    </row>
    <row r="2517" spans="1:6">
      <c r="A2517" s="1" t="s">
        <v>7152</v>
      </c>
      <c r="B2517" s="1" t="s">
        <v>25</v>
      </c>
      <c r="C2517" s="1" t="s">
        <v>7153</v>
      </c>
      <c r="E2517" s="1" t="s">
        <v>7154</v>
      </c>
      <c r="F2517" s="1" t="s">
        <v>32460</v>
      </c>
    </row>
    <row r="2518" spans="1:6">
      <c r="A2518" s="1" t="s">
        <v>7155</v>
      </c>
      <c r="B2518" s="1" t="s">
        <v>25</v>
      </c>
      <c r="C2518" s="1" t="s">
        <v>7156</v>
      </c>
      <c r="E2518" s="1" t="s">
        <v>7157</v>
      </c>
      <c r="F2518" s="1" t="s">
        <v>28273</v>
      </c>
    </row>
    <row r="2519" spans="1:6">
      <c r="A2519" s="1" t="s">
        <v>7158</v>
      </c>
      <c r="B2519" s="1" t="s">
        <v>25</v>
      </c>
      <c r="C2519" s="1" t="s">
        <v>7159</v>
      </c>
      <c r="E2519" s="1" t="s">
        <v>7160</v>
      </c>
      <c r="F2519" s="1" t="s">
        <v>28272</v>
      </c>
    </row>
    <row r="2520" spans="1:6">
      <c r="A2520" s="1" t="s">
        <v>7161</v>
      </c>
      <c r="B2520" s="1" t="s">
        <v>25</v>
      </c>
      <c r="C2520" s="1" t="s">
        <v>7162</v>
      </c>
      <c r="E2520" s="1" t="s">
        <v>7163</v>
      </c>
      <c r="F2520" s="1" t="s">
        <v>28271</v>
      </c>
    </row>
    <row r="2521" spans="1:6">
      <c r="A2521" s="1" t="s">
        <v>7164</v>
      </c>
      <c r="B2521" s="1" t="s">
        <v>32</v>
      </c>
      <c r="C2521" s="1" t="s">
        <v>7165</v>
      </c>
      <c r="E2521" s="1" t="s">
        <v>7166</v>
      </c>
      <c r="F2521" s="1" t="s">
        <v>30438</v>
      </c>
    </row>
    <row r="2522" spans="1:6">
      <c r="A2522" s="1" t="s">
        <v>7167</v>
      </c>
      <c r="B2522" s="1" t="s">
        <v>32</v>
      </c>
      <c r="C2522" s="1" t="s">
        <v>7168</v>
      </c>
      <c r="E2522" s="1" t="s">
        <v>7169</v>
      </c>
      <c r="F2522" s="1" t="s">
        <v>30437</v>
      </c>
    </row>
    <row r="2523" spans="1:6">
      <c r="A2523" s="1" t="s">
        <v>7170</v>
      </c>
      <c r="B2523" s="1" t="s">
        <v>32</v>
      </c>
      <c r="C2523" s="1" t="s">
        <v>7171</v>
      </c>
      <c r="E2523" s="1" t="s">
        <v>7172</v>
      </c>
      <c r="F2523" s="1" t="s">
        <v>30436</v>
      </c>
    </row>
    <row r="2524" spans="1:6">
      <c r="A2524" s="1" t="s">
        <v>7173</v>
      </c>
      <c r="B2524" s="1" t="s">
        <v>32</v>
      </c>
      <c r="C2524" s="1" t="s">
        <v>7174</v>
      </c>
      <c r="E2524" s="1" t="s">
        <v>7175</v>
      </c>
      <c r="F2524" s="1" t="s">
        <v>33276</v>
      </c>
    </row>
    <row r="2525" spans="1:6">
      <c r="A2525" s="1" t="s">
        <v>7176</v>
      </c>
      <c r="B2525" s="1" t="s">
        <v>32</v>
      </c>
      <c r="C2525" s="1" t="s">
        <v>7177</v>
      </c>
      <c r="E2525" s="1" t="s">
        <v>7178</v>
      </c>
      <c r="F2525" s="1" t="s">
        <v>33275</v>
      </c>
    </row>
    <row r="2526" spans="1:6">
      <c r="A2526" s="1" t="s">
        <v>7179</v>
      </c>
      <c r="B2526" s="1" t="s">
        <v>32</v>
      </c>
      <c r="C2526" s="1" t="s">
        <v>7180</v>
      </c>
      <c r="E2526" s="1" t="s">
        <v>7181</v>
      </c>
      <c r="F2526" s="1" t="s">
        <v>33274</v>
      </c>
    </row>
    <row r="2527" spans="1:6">
      <c r="A2527" s="1" t="s">
        <v>7182</v>
      </c>
      <c r="B2527" s="1" t="s">
        <v>32</v>
      </c>
      <c r="C2527" s="1" t="s">
        <v>7183</v>
      </c>
      <c r="E2527" s="1" t="s">
        <v>7184</v>
      </c>
      <c r="F2527" s="1" t="s">
        <v>30435</v>
      </c>
    </row>
    <row r="2528" spans="1:6">
      <c r="A2528" s="1" t="s">
        <v>7185</v>
      </c>
      <c r="B2528" s="1" t="s">
        <v>32</v>
      </c>
      <c r="C2528" s="1" t="s">
        <v>7186</v>
      </c>
      <c r="E2528" s="1" t="s">
        <v>7187</v>
      </c>
      <c r="F2528" s="1" t="s">
        <v>30434</v>
      </c>
    </row>
    <row r="2529" spans="1:6">
      <c r="A2529" s="1" t="s">
        <v>7188</v>
      </c>
      <c r="B2529" s="1" t="s">
        <v>32</v>
      </c>
      <c r="C2529" s="1" t="s">
        <v>7189</v>
      </c>
      <c r="E2529" s="1" t="s">
        <v>7190</v>
      </c>
      <c r="F2529" s="1" t="s">
        <v>30433</v>
      </c>
    </row>
    <row r="2530" spans="1:6">
      <c r="A2530" s="1" t="s">
        <v>7191</v>
      </c>
      <c r="B2530" s="1" t="s">
        <v>32</v>
      </c>
      <c r="C2530" s="1" t="s">
        <v>7192</v>
      </c>
      <c r="E2530" s="1" t="s">
        <v>7193</v>
      </c>
      <c r="F2530" s="1" t="s">
        <v>30432</v>
      </c>
    </row>
    <row r="2531" spans="1:6">
      <c r="A2531" s="1" t="s">
        <v>7194</v>
      </c>
      <c r="B2531" s="1" t="s">
        <v>32</v>
      </c>
      <c r="C2531" s="1" t="s">
        <v>7195</v>
      </c>
      <c r="E2531" s="1" t="s">
        <v>7196</v>
      </c>
      <c r="F2531" s="1" t="s">
        <v>30431</v>
      </c>
    </row>
    <row r="2532" spans="1:6">
      <c r="A2532" s="1" t="s">
        <v>7197</v>
      </c>
      <c r="B2532" s="1" t="s">
        <v>32</v>
      </c>
      <c r="C2532" s="1" t="s">
        <v>7198</v>
      </c>
      <c r="E2532" s="1" t="s">
        <v>7199</v>
      </c>
      <c r="F2532" s="1" t="s">
        <v>30430</v>
      </c>
    </row>
    <row r="2533" spans="1:6">
      <c r="A2533" s="1" t="s">
        <v>7200</v>
      </c>
      <c r="B2533" s="1" t="s">
        <v>32</v>
      </c>
      <c r="C2533" s="1" t="s">
        <v>7201</v>
      </c>
      <c r="E2533" s="1" t="s">
        <v>7202</v>
      </c>
      <c r="F2533" s="1" t="s">
        <v>30429</v>
      </c>
    </row>
    <row r="2534" spans="1:6">
      <c r="A2534" s="1" t="s">
        <v>7203</v>
      </c>
      <c r="B2534" s="1" t="s">
        <v>32</v>
      </c>
      <c r="C2534" s="1" t="s">
        <v>7204</v>
      </c>
      <c r="E2534" s="1" t="s">
        <v>7205</v>
      </c>
      <c r="F2534" s="1" t="s">
        <v>30428</v>
      </c>
    </row>
    <row r="2535" spans="1:6">
      <c r="A2535" s="1" t="s">
        <v>7206</v>
      </c>
      <c r="B2535" s="1" t="s">
        <v>32</v>
      </c>
      <c r="C2535" s="1" t="s">
        <v>7207</v>
      </c>
      <c r="E2535" s="1" t="s">
        <v>7208</v>
      </c>
      <c r="F2535" s="1" t="s">
        <v>30427</v>
      </c>
    </row>
    <row r="2536" spans="1:6">
      <c r="A2536" s="1" t="s">
        <v>7209</v>
      </c>
      <c r="B2536" s="1" t="s">
        <v>7</v>
      </c>
      <c r="C2536" s="1" t="s">
        <v>7210</v>
      </c>
      <c r="E2536" s="1" t="s">
        <v>7211</v>
      </c>
      <c r="F2536" s="1" t="s">
        <v>7211</v>
      </c>
    </row>
    <row r="2537" spans="1:6">
      <c r="A2537" s="1" t="s">
        <v>7212</v>
      </c>
      <c r="B2537" s="1" t="s">
        <v>11</v>
      </c>
      <c r="C2537" s="1" t="s">
        <v>7213</v>
      </c>
      <c r="E2537" s="1" t="s">
        <v>7211</v>
      </c>
      <c r="F2537" s="1" t="s">
        <v>7211</v>
      </c>
    </row>
    <row r="2538" spans="1:6">
      <c r="A2538" s="1" t="s">
        <v>28270</v>
      </c>
      <c r="B2538" s="1" t="s">
        <v>25</v>
      </c>
      <c r="C2538" s="1" t="s">
        <v>7215</v>
      </c>
      <c r="E2538" s="1" t="s">
        <v>5423</v>
      </c>
      <c r="F2538" s="1" t="s">
        <v>28260</v>
      </c>
    </row>
    <row r="2539" spans="1:6">
      <c r="A2539" s="1" t="s">
        <v>28269</v>
      </c>
      <c r="B2539" s="1" t="s">
        <v>25</v>
      </c>
      <c r="C2539" s="1" t="s">
        <v>7217</v>
      </c>
      <c r="E2539" s="1" t="s">
        <v>7218</v>
      </c>
      <c r="F2539" s="1" t="s">
        <v>28268</v>
      </c>
    </row>
    <row r="2540" spans="1:6">
      <c r="A2540" s="1" t="s">
        <v>32457</v>
      </c>
      <c r="B2540" s="1" t="s">
        <v>25</v>
      </c>
      <c r="C2540" s="1" t="s">
        <v>7220</v>
      </c>
      <c r="E2540" s="1" t="s">
        <v>5423</v>
      </c>
      <c r="F2540" s="1" t="s">
        <v>28260</v>
      </c>
    </row>
    <row r="2541" spans="1:6">
      <c r="A2541" s="1" t="s">
        <v>32459</v>
      </c>
      <c r="B2541" s="1" t="s">
        <v>25</v>
      </c>
      <c r="C2541" s="1" t="s">
        <v>7222</v>
      </c>
      <c r="E2541" s="1" t="s">
        <v>7223</v>
      </c>
      <c r="F2541" s="1" t="s">
        <v>32458</v>
      </c>
    </row>
    <row r="2542" spans="1:6">
      <c r="A2542" s="1" t="s">
        <v>28267</v>
      </c>
      <c r="B2542" s="1" t="s">
        <v>25</v>
      </c>
      <c r="C2542" s="1" t="s">
        <v>7225</v>
      </c>
      <c r="E2542" s="1" t="s">
        <v>5423</v>
      </c>
      <c r="F2542" s="1" t="s">
        <v>28260</v>
      </c>
    </row>
    <row r="2543" spans="1:6">
      <c r="A2543" s="1" t="s">
        <v>28266</v>
      </c>
      <c r="B2543" s="1" t="s">
        <v>25</v>
      </c>
      <c r="C2543" s="1" t="s">
        <v>7227</v>
      </c>
      <c r="E2543" s="1" t="s">
        <v>7228</v>
      </c>
      <c r="F2543" s="1" t="s">
        <v>28265</v>
      </c>
    </row>
    <row r="2544" spans="1:6">
      <c r="A2544" s="1" t="s">
        <v>28264</v>
      </c>
      <c r="B2544" s="1" t="s">
        <v>25</v>
      </c>
      <c r="C2544" s="1" t="s">
        <v>7230</v>
      </c>
      <c r="E2544" s="1" t="s">
        <v>5423</v>
      </c>
      <c r="F2544" s="1" t="s">
        <v>28260</v>
      </c>
    </row>
    <row r="2545" spans="1:6">
      <c r="A2545" s="1" t="s">
        <v>28263</v>
      </c>
      <c r="B2545" s="1" t="s">
        <v>25</v>
      </c>
      <c r="C2545" s="1" t="s">
        <v>7232</v>
      </c>
      <c r="E2545" s="1" t="s">
        <v>7233</v>
      </c>
      <c r="F2545" s="1" t="s">
        <v>28262</v>
      </c>
    </row>
    <row r="2546" spans="1:6">
      <c r="A2546" s="1" t="s">
        <v>28261</v>
      </c>
      <c r="B2546" s="1" t="s">
        <v>25</v>
      </c>
      <c r="C2546" s="1" t="s">
        <v>7235</v>
      </c>
      <c r="E2546" s="1" t="s">
        <v>5423</v>
      </c>
      <c r="F2546" s="1" t="s">
        <v>28260</v>
      </c>
    </row>
    <row r="2547" spans="1:6">
      <c r="A2547" s="1" t="s">
        <v>28259</v>
      </c>
      <c r="B2547" s="1" t="s">
        <v>25</v>
      </c>
      <c r="C2547" s="1" t="s">
        <v>7237</v>
      </c>
      <c r="E2547" s="1" t="s">
        <v>7238</v>
      </c>
      <c r="F2547" s="1" t="s">
        <v>28258</v>
      </c>
    </row>
    <row r="2548" spans="1:6">
      <c r="A2548" s="1" t="s">
        <v>7239</v>
      </c>
      <c r="B2548" s="1" t="s">
        <v>25</v>
      </c>
      <c r="C2548" s="1" t="s">
        <v>7240</v>
      </c>
      <c r="E2548" s="1" t="s">
        <v>7241</v>
      </c>
      <c r="F2548" s="1" t="s">
        <v>28257</v>
      </c>
    </row>
    <row r="2549" spans="1:6">
      <c r="A2549" s="1" t="s">
        <v>7242</v>
      </c>
      <c r="B2549" s="1" t="s">
        <v>25</v>
      </c>
      <c r="C2549" s="1" t="s">
        <v>7243</v>
      </c>
      <c r="E2549" s="1" t="s">
        <v>7244</v>
      </c>
      <c r="F2549" s="1" t="s">
        <v>32456</v>
      </c>
    </row>
    <row r="2550" spans="1:6">
      <c r="A2550" s="1" t="s">
        <v>7245</v>
      </c>
      <c r="B2550" s="1" t="s">
        <v>25</v>
      </c>
      <c r="C2550" s="1" t="s">
        <v>7246</v>
      </c>
      <c r="E2550" s="1" t="s">
        <v>7247</v>
      </c>
      <c r="F2550" s="1" t="s">
        <v>28256</v>
      </c>
    </row>
    <row r="2551" spans="1:6">
      <c r="A2551" s="1" t="s">
        <v>7248</v>
      </c>
      <c r="B2551" s="1" t="s">
        <v>25</v>
      </c>
      <c r="C2551" s="1" t="s">
        <v>7249</v>
      </c>
      <c r="E2551" s="1" t="s">
        <v>7250</v>
      </c>
      <c r="F2551" s="1" t="s">
        <v>28255</v>
      </c>
    </row>
    <row r="2552" spans="1:6">
      <c r="A2552" s="1" t="s">
        <v>7251</v>
      </c>
      <c r="B2552" s="1" t="s">
        <v>25</v>
      </c>
      <c r="C2552" s="1" t="s">
        <v>7252</v>
      </c>
      <c r="E2552" s="1" t="s">
        <v>7253</v>
      </c>
      <c r="F2552" s="1" t="s">
        <v>28254</v>
      </c>
    </row>
    <row r="2553" spans="1:6">
      <c r="A2553" s="1" t="s">
        <v>7254</v>
      </c>
      <c r="B2553" s="1" t="s">
        <v>32</v>
      </c>
      <c r="C2553" s="1" t="s">
        <v>7255</v>
      </c>
      <c r="E2553" s="1" t="s">
        <v>7256</v>
      </c>
      <c r="F2553" s="1" t="s">
        <v>30426</v>
      </c>
    </row>
    <row r="2554" spans="1:6">
      <c r="A2554" s="1" t="s">
        <v>7257</v>
      </c>
      <c r="B2554" s="1" t="s">
        <v>32</v>
      </c>
      <c r="C2554" s="1" t="s">
        <v>7258</v>
      </c>
      <c r="E2554" s="1" t="s">
        <v>7259</v>
      </c>
      <c r="F2554" s="1" t="s">
        <v>30425</v>
      </c>
    </row>
    <row r="2555" spans="1:6">
      <c r="A2555" s="1" t="s">
        <v>7260</v>
      </c>
      <c r="B2555" s="1" t="s">
        <v>32</v>
      </c>
      <c r="C2555" s="1" t="s">
        <v>7261</v>
      </c>
      <c r="E2555" s="1" t="s">
        <v>7262</v>
      </c>
      <c r="F2555" s="1" t="s">
        <v>30424</v>
      </c>
    </row>
    <row r="2556" spans="1:6">
      <c r="A2556" s="1" t="s">
        <v>7263</v>
      </c>
      <c r="B2556" s="1" t="s">
        <v>32</v>
      </c>
      <c r="C2556" s="1" t="s">
        <v>7264</v>
      </c>
      <c r="E2556" s="1" t="s">
        <v>7265</v>
      </c>
      <c r="F2556" s="1" t="s">
        <v>33273</v>
      </c>
    </row>
    <row r="2557" spans="1:6">
      <c r="A2557" s="1" t="s">
        <v>7266</v>
      </c>
      <c r="B2557" s="1" t="s">
        <v>32</v>
      </c>
      <c r="C2557" s="1" t="s">
        <v>7267</v>
      </c>
      <c r="E2557" s="1" t="s">
        <v>7268</v>
      </c>
      <c r="F2557" s="1" t="s">
        <v>33272</v>
      </c>
    </row>
    <row r="2558" spans="1:6">
      <c r="A2558" s="1" t="s">
        <v>7269</v>
      </c>
      <c r="B2558" s="1" t="s">
        <v>32</v>
      </c>
      <c r="C2558" s="1" t="s">
        <v>7270</v>
      </c>
      <c r="E2558" s="1" t="s">
        <v>7271</v>
      </c>
      <c r="F2558" s="1" t="s">
        <v>33271</v>
      </c>
    </row>
    <row r="2559" spans="1:6">
      <c r="A2559" s="1" t="s">
        <v>7272</v>
      </c>
      <c r="B2559" s="1" t="s">
        <v>32</v>
      </c>
      <c r="C2559" s="1" t="s">
        <v>7273</v>
      </c>
      <c r="E2559" s="1" t="s">
        <v>7274</v>
      </c>
      <c r="F2559" s="1" t="s">
        <v>30423</v>
      </c>
    </row>
    <row r="2560" spans="1:6">
      <c r="A2560" s="1" t="s">
        <v>7275</v>
      </c>
      <c r="B2560" s="1" t="s">
        <v>32</v>
      </c>
      <c r="C2560" s="1" t="s">
        <v>7276</v>
      </c>
      <c r="E2560" s="1" t="s">
        <v>7277</v>
      </c>
      <c r="F2560" s="1" t="s">
        <v>30422</v>
      </c>
    </row>
    <row r="2561" spans="1:6">
      <c r="A2561" s="1" t="s">
        <v>7278</v>
      </c>
      <c r="B2561" s="1" t="s">
        <v>32</v>
      </c>
      <c r="C2561" s="1" t="s">
        <v>7279</v>
      </c>
      <c r="E2561" s="1" t="s">
        <v>7280</v>
      </c>
      <c r="F2561" s="1" t="s">
        <v>30421</v>
      </c>
    </row>
    <row r="2562" spans="1:6">
      <c r="A2562" s="1" t="s">
        <v>7281</v>
      </c>
      <c r="B2562" s="1" t="s">
        <v>32</v>
      </c>
      <c r="C2562" s="1" t="s">
        <v>7282</v>
      </c>
      <c r="E2562" s="1" t="s">
        <v>7283</v>
      </c>
      <c r="F2562" s="1" t="s">
        <v>30420</v>
      </c>
    </row>
    <row r="2563" spans="1:6">
      <c r="A2563" s="1" t="s">
        <v>7284</v>
      </c>
      <c r="B2563" s="1" t="s">
        <v>32</v>
      </c>
      <c r="C2563" s="1" t="s">
        <v>7285</v>
      </c>
      <c r="E2563" s="1" t="s">
        <v>7286</v>
      </c>
      <c r="F2563" s="1" t="s">
        <v>30419</v>
      </c>
    </row>
    <row r="2564" spans="1:6">
      <c r="A2564" s="1" t="s">
        <v>7287</v>
      </c>
      <c r="B2564" s="1" t="s">
        <v>32</v>
      </c>
      <c r="C2564" s="1" t="s">
        <v>7288</v>
      </c>
      <c r="E2564" s="1" t="s">
        <v>7289</v>
      </c>
      <c r="F2564" s="1" t="s">
        <v>30418</v>
      </c>
    </row>
    <row r="2565" spans="1:6">
      <c r="A2565" s="1" t="s">
        <v>7290</v>
      </c>
      <c r="B2565" s="1" t="s">
        <v>32</v>
      </c>
      <c r="C2565" s="1" t="s">
        <v>7291</v>
      </c>
      <c r="E2565" s="1" t="s">
        <v>7292</v>
      </c>
      <c r="F2565" s="1" t="s">
        <v>30417</v>
      </c>
    </row>
    <row r="2566" spans="1:6">
      <c r="A2566" s="1" t="s">
        <v>7293</v>
      </c>
      <c r="B2566" s="1" t="s">
        <v>32</v>
      </c>
      <c r="C2566" s="1" t="s">
        <v>7294</v>
      </c>
      <c r="E2566" s="1" t="s">
        <v>7295</v>
      </c>
      <c r="F2566" s="1" t="s">
        <v>30416</v>
      </c>
    </row>
    <row r="2567" spans="1:6">
      <c r="A2567" s="1" t="s">
        <v>7296</v>
      </c>
      <c r="B2567" s="1" t="s">
        <v>32</v>
      </c>
      <c r="C2567" s="1" t="s">
        <v>7297</v>
      </c>
      <c r="E2567" s="1" t="s">
        <v>7298</v>
      </c>
      <c r="F2567" s="1" t="s">
        <v>30415</v>
      </c>
    </row>
    <row r="2568" spans="1:6">
      <c r="A2568" s="1" t="s">
        <v>7299</v>
      </c>
      <c r="B2568" s="1" t="s">
        <v>7</v>
      </c>
      <c r="C2568" s="1" t="s">
        <v>7300</v>
      </c>
      <c r="E2568" s="1" t="s">
        <v>7301</v>
      </c>
      <c r="F2568" s="1" t="s">
        <v>29137</v>
      </c>
    </row>
    <row r="2569" spans="1:6">
      <c r="A2569" s="1" t="s">
        <v>7302</v>
      </c>
      <c r="B2569" s="1" t="s">
        <v>11</v>
      </c>
      <c r="C2569" s="1" t="s">
        <v>7303</v>
      </c>
      <c r="E2569" s="1" t="s">
        <v>7301</v>
      </c>
      <c r="F2569" s="1" t="s">
        <v>29137</v>
      </c>
    </row>
    <row r="2570" spans="1:6">
      <c r="A2570" s="1" t="s">
        <v>28253</v>
      </c>
      <c r="B2570" s="1" t="s">
        <v>25</v>
      </c>
      <c r="C2570" s="1" t="s">
        <v>7305</v>
      </c>
      <c r="E2570" s="1" t="s">
        <v>5514</v>
      </c>
      <c r="F2570" s="1" t="s">
        <v>28252</v>
      </c>
    </row>
    <row r="2571" spans="1:6">
      <c r="A2571" s="1" t="s">
        <v>28251</v>
      </c>
      <c r="B2571" s="1" t="s">
        <v>25</v>
      </c>
      <c r="C2571" s="1" t="s">
        <v>7307</v>
      </c>
      <c r="E2571" s="1" t="s">
        <v>7308</v>
      </c>
      <c r="F2571" s="1" t="s">
        <v>28250</v>
      </c>
    </row>
    <row r="2572" spans="1:6">
      <c r="A2572" s="1" t="s">
        <v>32453</v>
      </c>
      <c r="B2572" s="1" t="s">
        <v>25</v>
      </c>
      <c r="C2572" s="1" t="s">
        <v>7310</v>
      </c>
      <c r="E2572" s="1" t="s">
        <v>5514</v>
      </c>
      <c r="F2572" s="1" t="s">
        <v>28252</v>
      </c>
    </row>
    <row r="2573" spans="1:6">
      <c r="A2573" s="1" t="s">
        <v>32455</v>
      </c>
      <c r="B2573" s="1" t="s">
        <v>25</v>
      </c>
      <c r="C2573" s="1" t="s">
        <v>7312</v>
      </c>
      <c r="E2573" s="1" t="s">
        <v>7313</v>
      </c>
      <c r="F2573" s="1" t="s">
        <v>32454</v>
      </c>
    </row>
    <row r="2574" spans="1:6">
      <c r="A2574" s="1" t="s">
        <v>28249</v>
      </c>
      <c r="B2574" s="1" t="s">
        <v>25</v>
      </c>
      <c r="C2574" s="1" t="s">
        <v>7315</v>
      </c>
      <c r="E2574" s="1" t="s">
        <v>5514</v>
      </c>
      <c r="F2574" s="1" t="s">
        <v>28242</v>
      </c>
    </row>
    <row r="2575" spans="1:6">
      <c r="A2575" s="1" t="s">
        <v>28248</v>
      </c>
      <c r="B2575" s="1" t="s">
        <v>25</v>
      </c>
      <c r="C2575" s="1" t="s">
        <v>7317</v>
      </c>
      <c r="E2575" s="1" t="s">
        <v>7318</v>
      </c>
      <c r="F2575" s="1" t="s">
        <v>28247</v>
      </c>
    </row>
    <row r="2576" spans="1:6">
      <c r="A2576" s="1" t="s">
        <v>28246</v>
      </c>
      <c r="B2576" s="1" t="s">
        <v>25</v>
      </c>
      <c r="C2576" s="1" t="s">
        <v>7320</v>
      </c>
      <c r="E2576" s="1" t="s">
        <v>5514</v>
      </c>
      <c r="F2576" s="1" t="s">
        <v>28242</v>
      </c>
    </row>
    <row r="2577" spans="1:6">
      <c r="A2577" s="1" t="s">
        <v>28245</v>
      </c>
      <c r="B2577" s="1" t="s">
        <v>25</v>
      </c>
      <c r="C2577" s="1" t="s">
        <v>7322</v>
      </c>
      <c r="E2577" s="1" t="s">
        <v>7323</v>
      </c>
      <c r="F2577" s="1" t="s">
        <v>28244</v>
      </c>
    </row>
    <row r="2578" spans="1:6">
      <c r="A2578" s="1" t="s">
        <v>28243</v>
      </c>
      <c r="B2578" s="1" t="s">
        <v>25</v>
      </c>
      <c r="C2578" s="1" t="s">
        <v>7325</v>
      </c>
      <c r="E2578" s="1" t="s">
        <v>5514</v>
      </c>
      <c r="F2578" s="1" t="s">
        <v>28242</v>
      </c>
    </row>
    <row r="2579" spans="1:6">
      <c r="A2579" s="1" t="s">
        <v>28241</v>
      </c>
      <c r="B2579" s="1" t="s">
        <v>25</v>
      </c>
      <c r="C2579" s="1" t="s">
        <v>7327</v>
      </c>
      <c r="E2579" s="1" t="s">
        <v>7328</v>
      </c>
      <c r="F2579" s="1" t="s">
        <v>28240</v>
      </c>
    </row>
    <row r="2580" spans="1:6">
      <c r="A2580" s="1" t="s">
        <v>7329</v>
      </c>
      <c r="B2580" s="1" t="s">
        <v>25</v>
      </c>
      <c r="C2580" s="1" t="s">
        <v>7330</v>
      </c>
      <c r="E2580" s="1" t="s">
        <v>7331</v>
      </c>
      <c r="F2580" s="1" t="s">
        <v>28239</v>
      </c>
    </row>
    <row r="2581" spans="1:6">
      <c r="A2581" s="1" t="s">
        <v>7332</v>
      </c>
      <c r="B2581" s="1" t="s">
        <v>25</v>
      </c>
      <c r="C2581" s="1" t="s">
        <v>7333</v>
      </c>
      <c r="E2581" s="1" t="s">
        <v>7334</v>
      </c>
      <c r="F2581" s="1" t="s">
        <v>32452</v>
      </c>
    </row>
    <row r="2582" spans="1:6">
      <c r="A2582" s="1" t="s">
        <v>7335</v>
      </c>
      <c r="B2582" s="1" t="s">
        <v>25</v>
      </c>
      <c r="C2582" s="1" t="s">
        <v>7336</v>
      </c>
      <c r="E2582" s="1" t="s">
        <v>7337</v>
      </c>
      <c r="F2582" s="1" t="s">
        <v>28238</v>
      </c>
    </row>
    <row r="2583" spans="1:6">
      <c r="A2583" s="1" t="s">
        <v>7338</v>
      </c>
      <c r="B2583" s="1" t="s">
        <v>25</v>
      </c>
      <c r="C2583" s="1" t="s">
        <v>7339</v>
      </c>
      <c r="E2583" s="1" t="s">
        <v>7340</v>
      </c>
      <c r="F2583" s="1" t="s">
        <v>28237</v>
      </c>
    </row>
    <row r="2584" spans="1:6">
      <c r="A2584" s="1" t="s">
        <v>7341</v>
      </c>
      <c r="B2584" s="1" t="s">
        <v>25</v>
      </c>
      <c r="C2584" s="1" t="s">
        <v>7342</v>
      </c>
      <c r="E2584" s="1" t="s">
        <v>7343</v>
      </c>
      <c r="F2584" s="1" t="s">
        <v>28236</v>
      </c>
    </row>
    <row r="2585" spans="1:6">
      <c r="A2585" s="1" t="s">
        <v>7344</v>
      </c>
      <c r="B2585" s="1" t="s">
        <v>32</v>
      </c>
      <c r="C2585" s="1" t="s">
        <v>7345</v>
      </c>
      <c r="E2585" s="1" t="s">
        <v>7346</v>
      </c>
      <c r="F2585" s="1" t="s">
        <v>30414</v>
      </c>
    </row>
    <row r="2586" spans="1:6">
      <c r="A2586" s="1" t="s">
        <v>7347</v>
      </c>
      <c r="B2586" s="1" t="s">
        <v>32</v>
      </c>
      <c r="C2586" s="1" t="s">
        <v>7348</v>
      </c>
      <c r="E2586" s="1" t="s">
        <v>7349</v>
      </c>
      <c r="F2586" s="1" t="s">
        <v>30413</v>
      </c>
    </row>
    <row r="2587" spans="1:6">
      <c r="A2587" s="1" t="s">
        <v>7350</v>
      </c>
      <c r="B2587" s="1" t="s">
        <v>32</v>
      </c>
      <c r="C2587" s="1" t="s">
        <v>7351</v>
      </c>
      <c r="E2587" s="1" t="s">
        <v>7352</v>
      </c>
      <c r="F2587" s="1" t="s">
        <v>30412</v>
      </c>
    </row>
    <row r="2588" spans="1:6">
      <c r="A2588" s="1" t="s">
        <v>7353</v>
      </c>
      <c r="B2588" s="1" t="s">
        <v>32</v>
      </c>
      <c r="C2588" s="1" t="s">
        <v>7354</v>
      </c>
      <c r="E2588" s="1" t="s">
        <v>7355</v>
      </c>
      <c r="F2588" s="1" t="s">
        <v>33270</v>
      </c>
    </row>
    <row r="2589" spans="1:6">
      <c r="A2589" s="1" t="s">
        <v>7356</v>
      </c>
      <c r="B2589" s="1" t="s">
        <v>32</v>
      </c>
      <c r="C2589" s="1" t="s">
        <v>7357</v>
      </c>
      <c r="E2589" s="1" t="s">
        <v>7358</v>
      </c>
      <c r="F2589" s="1" t="s">
        <v>33269</v>
      </c>
    </row>
    <row r="2590" spans="1:6">
      <c r="A2590" s="1" t="s">
        <v>7359</v>
      </c>
      <c r="B2590" s="1" t="s">
        <v>32</v>
      </c>
      <c r="C2590" s="1" t="s">
        <v>7360</v>
      </c>
      <c r="E2590" s="1" t="s">
        <v>7361</v>
      </c>
      <c r="F2590" s="1" t="s">
        <v>33268</v>
      </c>
    </row>
    <row r="2591" spans="1:6">
      <c r="A2591" s="1" t="s">
        <v>7362</v>
      </c>
      <c r="B2591" s="1" t="s">
        <v>32</v>
      </c>
      <c r="C2591" s="1" t="s">
        <v>7363</v>
      </c>
      <c r="E2591" s="1" t="s">
        <v>7364</v>
      </c>
      <c r="F2591" s="1" t="s">
        <v>30411</v>
      </c>
    </row>
    <row r="2592" spans="1:6">
      <c r="A2592" s="1" t="s">
        <v>7365</v>
      </c>
      <c r="B2592" s="1" t="s">
        <v>32</v>
      </c>
      <c r="C2592" s="1" t="s">
        <v>7366</v>
      </c>
      <c r="E2592" s="1" t="s">
        <v>7367</v>
      </c>
      <c r="F2592" s="1" t="s">
        <v>30410</v>
      </c>
    </row>
    <row r="2593" spans="1:6">
      <c r="A2593" s="1" t="s">
        <v>7368</v>
      </c>
      <c r="B2593" s="1" t="s">
        <v>32</v>
      </c>
      <c r="C2593" s="1" t="s">
        <v>7369</v>
      </c>
      <c r="E2593" s="1" t="s">
        <v>7370</v>
      </c>
      <c r="F2593" s="1" t="s">
        <v>30409</v>
      </c>
    </row>
    <row r="2594" spans="1:6">
      <c r="A2594" s="1" t="s">
        <v>7371</v>
      </c>
      <c r="B2594" s="1" t="s">
        <v>32</v>
      </c>
      <c r="C2594" s="1" t="s">
        <v>7372</v>
      </c>
      <c r="E2594" s="1" t="s">
        <v>7373</v>
      </c>
      <c r="F2594" s="1" t="s">
        <v>30408</v>
      </c>
    </row>
    <row r="2595" spans="1:6">
      <c r="A2595" s="1" t="s">
        <v>7374</v>
      </c>
      <c r="B2595" s="1" t="s">
        <v>32</v>
      </c>
      <c r="C2595" s="1" t="s">
        <v>7375</v>
      </c>
      <c r="E2595" s="1" t="s">
        <v>7376</v>
      </c>
      <c r="F2595" s="1" t="s">
        <v>30407</v>
      </c>
    </row>
    <row r="2596" spans="1:6">
      <c r="A2596" s="1" t="s">
        <v>7377</v>
      </c>
      <c r="B2596" s="1" t="s">
        <v>32</v>
      </c>
      <c r="C2596" s="1" t="s">
        <v>7378</v>
      </c>
      <c r="E2596" s="1" t="s">
        <v>7379</v>
      </c>
      <c r="F2596" s="1" t="s">
        <v>30406</v>
      </c>
    </row>
    <row r="2597" spans="1:6">
      <c r="A2597" s="1" t="s">
        <v>7380</v>
      </c>
      <c r="B2597" s="1" t="s">
        <v>32</v>
      </c>
      <c r="C2597" s="1" t="s">
        <v>7381</v>
      </c>
      <c r="E2597" s="1" t="s">
        <v>7382</v>
      </c>
      <c r="F2597" s="1" t="s">
        <v>30405</v>
      </c>
    </row>
    <row r="2598" spans="1:6">
      <c r="A2598" s="1" t="s">
        <v>7383</v>
      </c>
      <c r="B2598" s="1" t="s">
        <v>32</v>
      </c>
      <c r="C2598" s="1" t="s">
        <v>7384</v>
      </c>
      <c r="E2598" s="1" t="s">
        <v>7385</v>
      </c>
      <c r="F2598" s="1" t="s">
        <v>30404</v>
      </c>
    </row>
    <row r="2599" spans="1:6">
      <c r="A2599" s="1" t="s">
        <v>7386</v>
      </c>
      <c r="B2599" s="1" t="s">
        <v>32</v>
      </c>
      <c r="C2599" s="1" t="s">
        <v>7387</v>
      </c>
      <c r="E2599" s="1" t="s">
        <v>7388</v>
      </c>
      <c r="F2599" s="1" t="s">
        <v>30403</v>
      </c>
    </row>
    <row r="2600" spans="1:6">
      <c r="A2600" s="1" t="s">
        <v>7389</v>
      </c>
      <c r="B2600" s="1" t="s">
        <v>7</v>
      </c>
      <c r="C2600" s="1" t="s">
        <v>7390</v>
      </c>
      <c r="E2600" s="1" t="s">
        <v>7391</v>
      </c>
      <c r="F2600" s="1" t="s">
        <v>29136</v>
      </c>
    </row>
    <row r="2601" spans="1:6">
      <c r="A2601" s="1" t="s">
        <v>7392</v>
      </c>
      <c r="B2601" s="1" t="s">
        <v>11</v>
      </c>
      <c r="C2601" s="1" t="s">
        <v>7393</v>
      </c>
      <c r="E2601" s="1" t="s">
        <v>7391</v>
      </c>
      <c r="F2601" s="1" t="s">
        <v>29136</v>
      </c>
    </row>
    <row r="2602" spans="1:6">
      <c r="A2602" s="1" t="s">
        <v>28235</v>
      </c>
      <c r="B2602" s="1" t="s">
        <v>25</v>
      </c>
      <c r="C2602" s="1" t="s">
        <v>7395</v>
      </c>
      <c r="E2602" s="1" t="s">
        <v>7125</v>
      </c>
      <c r="F2602" s="1" t="s">
        <v>28225</v>
      </c>
    </row>
    <row r="2603" spans="1:6">
      <c r="A2603" s="1" t="s">
        <v>28234</v>
      </c>
      <c r="B2603" s="1" t="s">
        <v>25</v>
      </c>
      <c r="C2603" s="1" t="s">
        <v>7397</v>
      </c>
      <c r="E2603" s="1" t="s">
        <v>7398</v>
      </c>
      <c r="F2603" s="1" t="s">
        <v>28233</v>
      </c>
    </row>
    <row r="2604" spans="1:6">
      <c r="A2604" s="1" t="s">
        <v>32449</v>
      </c>
      <c r="B2604" s="1" t="s">
        <v>25</v>
      </c>
      <c r="C2604" s="1" t="s">
        <v>7400</v>
      </c>
      <c r="E2604" s="1" t="s">
        <v>7125</v>
      </c>
      <c r="F2604" s="1" t="s">
        <v>28225</v>
      </c>
    </row>
    <row r="2605" spans="1:6">
      <c r="A2605" s="1" t="s">
        <v>32451</v>
      </c>
      <c r="B2605" s="1" t="s">
        <v>25</v>
      </c>
      <c r="C2605" s="1" t="s">
        <v>7402</v>
      </c>
      <c r="E2605" s="1" t="s">
        <v>7403</v>
      </c>
      <c r="F2605" s="1" t="s">
        <v>32450</v>
      </c>
    </row>
    <row r="2606" spans="1:6">
      <c r="A2606" s="1" t="s">
        <v>28232</v>
      </c>
      <c r="B2606" s="1" t="s">
        <v>25</v>
      </c>
      <c r="C2606" s="1" t="s">
        <v>7405</v>
      </c>
      <c r="E2606" s="1" t="s">
        <v>7125</v>
      </c>
      <c r="F2606" s="1" t="s">
        <v>28225</v>
      </c>
    </row>
    <row r="2607" spans="1:6">
      <c r="A2607" s="1" t="s">
        <v>28231</v>
      </c>
      <c r="B2607" s="1" t="s">
        <v>25</v>
      </c>
      <c r="C2607" s="1" t="s">
        <v>7407</v>
      </c>
      <c r="E2607" s="1" t="s">
        <v>7408</v>
      </c>
      <c r="F2607" s="1" t="s">
        <v>28230</v>
      </c>
    </row>
    <row r="2608" spans="1:6">
      <c r="A2608" s="1" t="s">
        <v>28229</v>
      </c>
      <c r="B2608" s="1" t="s">
        <v>25</v>
      </c>
      <c r="C2608" s="1" t="s">
        <v>7410</v>
      </c>
      <c r="E2608" s="1" t="s">
        <v>7125</v>
      </c>
      <c r="F2608" s="1" t="s">
        <v>28225</v>
      </c>
    </row>
    <row r="2609" spans="1:6">
      <c r="A2609" s="1" t="s">
        <v>28228</v>
      </c>
      <c r="B2609" s="1" t="s">
        <v>25</v>
      </c>
      <c r="C2609" s="1" t="s">
        <v>7412</v>
      </c>
      <c r="E2609" s="1" t="s">
        <v>7413</v>
      </c>
      <c r="F2609" s="1" t="s">
        <v>28227</v>
      </c>
    </row>
    <row r="2610" spans="1:6">
      <c r="A2610" s="1" t="s">
        <v>28226</v>
      </c>
      <c r="B2610" s="1" t="s">
        <v>25</v>
      </c>
      <c r="C2610" s="1" t="s">
        <v>7415</v>
      </c>
      <c r="E2610" s="1" t="s">
        <v>7125</v>
      </c>
      <c r="F2610" s="1" t="s">
        <v>28225</v>
      </c>
    </row>
    <row r="2611" spans="1:6">
      <c r="A2611" s="1" t="s">
        <v>28224</v>
      </c>
      <c r="B2611" s="1" t="s">
        <v>25</v>
      </c>
      <c r="C2611" s="1" t="s">
        <v>7417</v>
      </c>
      <c r="E2611" s="1" t="s">
        <v>7418</v>
      </c>
      <c r="F2611" s="1" t="s">
        <v>28223</v>
      </c>
    </row>
    <row r="2612" spans="1:6">
      <c r="A2612" s="1" t="s">
        <v>7419</v>
      </c>
      <c r="B2612" s="1" t="s">
        <v>25</v>
      </c>
      <c r="C2612" s="1" t="s">
        <v>7420</v>
      </c>
      <c r="E2612" s="1" t="s">
        <v>7421</v>
      </c>
      <c r="F2612" s="1" t="s">
        <v>28222</v>
      </c>
    </row>
    <row r="2613" spans="1:6">
      <c r="A2613" s="1" t="s">
        <v>7422</v>
      </c>
      <c r="B2613" s="1" t="s">
        <v>25</v>
      </c>
      <c r="C2613" s="1" t="s">
        <v>7423</v>
      </c>
      <c r="E2613" s="1" t="s">
        <v>7424</v>
      </c>
      <c r="F2613" s="1" t="s">
        <v>32448</v>
      </c>
    </row>
    <row r="2614" spans="1:6">
      <c r="A2614" s="1" t="s">
        <v>7425</v>
      </c>
      <c r="B2614" s="1" t="s">
        <v>25</v>
      </c>
      <c r="C2614" s="1" t="s">
        <v>7426</v>
      </c>
      <c r="E2614" s="1" t="s">
        <v>7427</v>
      </c>
      <c r="F2614" s="1" t="s">
        <v>28221</v>
      </c>
    </row>
    <row r="2615" spans="1:6">
      <c r="A2615" s="1" t="s">
        <v>7428</v>
      </c>
      <c r="B2615" s="1" t="s">
        <v>25</v>
      </c>
      <c r="C2615" s="1" t="s">
        <v>7429</v>
      </c>
      <c r="E2615" s="1" t="s">
        <v>7430</v>
      </c>
      <c r="F2615" s="1" t="s">
        <v>28220</v>
      </c>
    </row>
    <row r="2616" spans="1:6">
      <c r="A2616" s="1" t="s">
        <v>7431</v>
      </c>
      <c r="B2616" s="1" t="s">
        <v>25</v>
      </c>
      <c r="C2616" s="1" t="s">
        <v>7432</v>
      </c>
      <c r="E2616" s="1" t="s">
        <v>7433</v>
      </c>
      <c r="F2616" s="1" t="s">
        <v>28219</v>
      </c>
    </row>
    <row r="2617" spans="1:6">
      <c r="A2617" s="1" t="s">
        <v>7434</v>
      </c>
      <c r="B2617" s="1" t="s">
        <v>32</v>
      </c>
      <c r="C2617" s="1" t="s">
        <v>7435</v>
      </c>
      <c r="E2617" s="1" t="s">
        <v>7436</v>
      </c>
      <c r="F2617" s="1" t="s">
        <v>30402</v>
      </c>
    </row>
    <row r="2618" spans="1:6">
      <c r="A2618" s="1" t="s">
        <v>7437</v>
      </c>
      <c r="B2618" s="1" t="s">
        <v>32</v>
      </c>
      <c r="C2618" s="1" t="s">
        <v>7438</v>
      </c>
      <c r="E2618" s="1" t="s">
        <v>7439</v>
      </c>
      <c r="F2618" s="1" t="s">
        <v>30401</v>
      </c>
    </row>
    <row r="2619" spans="1:6">
      <c r="A2619" s="1" t="s">
        <v>7440</v>
      </c>
      <c r="B2619" s="1" t="s">
        <v>32</v>
      </c>
      <c r="C2619" s="1" t="s">
        <v>7441</v>
      </c>
      <c r="E2619" s="1" t="s">
        <v>7442</v>
      </c>
      <c r="F2619" s="1" t="s">
        <v>30400</v>
      </c>
    </row>
    <row r="2620" spans="1:6">
      <c r="A2620" s="1" t="s">
        <v>7443</v>
      </c>
      <c r="B2620" s="1" t="s">
        <v>32</v>
      </c>
      <c r="C2620" s="1" t="s">
        <v>7444</v>
      </c>
      <c r="E2620" s="1" t="s">
        <v>7445</v>
      </c>
      <c r="F2620" s="1" t="s">
        <v>33267</v>
      </c>
    </row>
    <row r="2621" spans="1:6">
      <c r="A2621" s="1" t="s">
        <v>7446</v>
      </c>
      <c r="B2621" s="1" t="s">
        <v>32</v>
      </c>
      <c r="C2621" s="1" t="s">
        <v>7447</v>
      </c>
      <c r="E2621" s="1" t="s">
        <v>7448</v>
      </c>
      <c r="F2621" s="1" t="s">
        <v>33266</v>
      </c>
    </row>
    <row r="2622" spans="1:6">
      <c r="A2622" s="1" t="s">
        <v>7449</v>
      </c>
      <c r="B2622" s="1" t="s">
        <v>32</v>
      </c>
      <c r="C2622" s="1" t="s">
        <v>7450</v>
      </c>
      <c r="E2622" s="1" t="s">
        <v>7451</v>
      </c>
      <c r="F2622" s="1" t="s">
        <v>33265</v>
      </c>
    </row>
    <row r="2623" spans="1:6">
      <c r="A2623" s="1" t="s">
        <v>7452</v>
      </c>
      <c r="B2623" s="1" t="s">
        <v>32</v>
      </c>
      <c r="C2623" s="1" t="s">
        <v>7453</v>
      </c>
      <c r="E2623" s="1" t="s">
        <v>7454</v>
      </c>
      <c r="F2623" s="1" t="s">
        <v>30399</v>
      </c>
    </row>
    <row r="2624" spans="1:6">
      <c r="A2624" s="1" t="s">
        <v>7455</v>
      </c>
      <c r="B2624" s="1" t="s">
        <v>32</v>
      </c>
      <c r="C2624" s="1" t="s">
        <v>7456</v>
      </c>
      <c r="E2624" s="1" t="s">
        <v>7457</v>
      </c>
      <c r="F2624" s="1" t="s">
        <v>30398</v>
      </c>
    </row>
    <row r="2625" spans="1:6">
      <c r="A2625" s="1" t="s">
        <v>7458</v>
      </c>
      <c r="B2625" s="1" t="s">
        <v>32</v>
      </c>
      <c r="C2625" s="1" t="s">
        <v>7459</v>
      </c>
      <c r="E2625" s="1" t="s">
        <v>7460</v>
      </c>
      <c r="F2625" s="1" t="s">
        <v>30397</v>
      </c>
    </row>
    <row r="2626" spans="1:6">
      <c r="A2626" s="1" t="s">
        <v>7461</v>
      </c>
      <c r="B2626" s="1" t="s">
        <v>32</v>
      </c>
      <c r="C2626" s="1" t="s">
        <v>7462</v>
      </c>
      <c r="E2626" s="1" t="s">
        <v>7463</v>
      </c>
      <c r="F2626" s="1" t="s">
        <v>30396</v>
      </c>
    </row>
    <row r="2627" spans="1:6">
      <c r="A2627" s="1" t="s">
        <v>7464</v>
      </c>
      <c r="B2627" s="1" t="s">
        <v>32</v>
      </c>
      <c r="C2627" s="1" t="s">
        <v>7465</v>
      </c>
      <c r="E2627" s="1" t="s">
        <v>7466</v>
      </c>
      <c r="F2627" s="1" t="s">
        <v>30395</v>
      </c>
    </row>
    <row r="2628" spans="1:6">
      <c r="A2628" s="1" t="s">
        <v>7467</v>
      </c>
      <c r="B2628" s="1" t="s">
        <v>32</v>
      </c>
      <c r="C2628" s="1" t="s">
        <v>7468</v>
      </c>
      <c r="E2628" s="1" t="s">
        <v>7469</v>
      </c>
      <c r="F2628" s="1" t="s">
        <v>30394</v>
      </c>
    </row>
    <row r="2629" spans="1:6">
      <c r="A2629" s="1" t="s">
        <v>7470</v>
      </c>
      <c r="B2629" s="1" t="s">
        <v>32</v>
      </c>
      <c r="C2629" s="1" t="s">
        <v>7471</v>
      </c>
      <c r="E2629" s="1" t="s">
        <v>7472</v>
      </c>
      <c r="F2629" s="1" t="s">
        <v>30393</v>
      </c>
    </row>
    <row r="2630" spans="1:6">
      <c r="A2630" s="1" t="s">
        <v>7473</v>
      </c>
      <c r="B2630" s="1" t="s">
        <v>32</v>
      </c>
      <c r="C2630" s="1" t="s">
        <v>7474</v>
      </c>
      <c r="E2630" s="1" t="s">
        <v>7475</v>
      </c>
      <c r="F2630" s="1" t="s">
        <v>30392</v>
      </c>
    </row>
    <row r="2631" spans="1:6">
      <c r="A2631" s="1" t="s">
        <v>7476</v>
      </c>
      <c r="B2631" s="1" t="s">
        <v>32</v>
      </c>
      <c r="C2631" s="1" t="s">
        <v>7477</v>
      </c>
      <c r="E2631" s="1" t="s">
        <v>7478</v>
      </c>
      <c r="F2631" s="1" t="s">
        <v>30391</v>
      </c>
    </row>
    <row r="2632" spans="1:6">
      <c r="A2632" s="1" t="s">
        <v>7479</v>
      </c>
      <c r="B2632" s="1" t="s">
        <v>7</v>
      </c>
      <c r="C2632" s="1" t="s">
        <v>7480</v>
      </c>
      <c r="E2632" s="1" t="s">
        <v>7481</v>
      </c>
      <c r="F2632" s="1" t="s">
        <v>29135</v>
      </c>
    </row>
    <row r="2633" spans="1:6">
      <c r="A2633" s="1" t="s">
        <v>7482</v>
      </c>
      <c r="B2633" s="1" t="s">
        <v>11</v>
      </c>
      <c r="C2633" s="1" t="s">
        <v>7483</v>
      </c>
      <c r="E2633" s="1" t="s">
        <v>7481</v>
      </c>
      <c r="F2633" s="1" t="s">
        <v>29135</v>
      </c>
    </row>
    <row r="2634" spans="1:6">
      <c r="A2634" s="1" t="s">
        <v>28218</v>
      </c>
      <c r="B2634" s="1" t="s">
        <v>25</v>
      </c>
      <c r="C2634" s="1" t="s">
        <v>7485</v>
      </c>
      <c r="E2634" s="1" t="s">
        <v>7486</v>
      </c>
      <c r="F2634" s="1" t="s">
        <v>28208</v>
      </c>
    </row>
    <row r="2635" spans="1:6">
      <c r="A2635" s="1" t="s">
        <v>28217</v>
      </c>
      <c r="B2635" s="1" t="s">
        <v>25</v>
      </c>
      <c r="C2635" s="1" t="s">
        <v>7488</v>
      </c>
      <c r="E2635" s="1" t="s">
        <v>7489</v>
      </c>
      <c r="F2635" s="1" t="s">
        <v>28216</v>
      </c>
    </row>
    <row r="2636" spans="1:6">
      <c r="A2636" s="1" t="s">
        <v>32445</v>
      </c>
      <c r="B2636" s="1" t="s">
        <v>25</v>
      </c>
      <c r="C2636" s="1" t="s">
        <v>7491</v>
      </c>
      <c r="E2636" s="1" t="s">
        <v>7486</v>
      </c>
      <c r="F2636" s="1" t="s">
        <v>28208</v>
      </c>
    </row>
    <row r="2637" spans="1:6">
      <c r="A2637" s="1" t="s">
        <v>32447</v>
      </c>
      <c r="B2637" s="1" t="s">
        <v>25</v>
      </c>
      <c r="C2637" s="1" t="s">
        <v>7493</v>
      </c>
      <c r="E2637" s="1" t="s">
        <v>7494</v>
      </c>
      <c r="F2637" s="1" t="s">
        <v>32446</v>
      </c>
    </row>
    <row r="2638" spans="1:6">
      <c r="A2638" s="1" t="s">
        <v>28215</v>
      </c>
      <c r="B2638" s="1" t="s">
        <v>25</v>
      </c>
      <c r="C2638" s="1" t="s">
        <v>7496</v>
      </c>
      <c r="E2638" s="1" t="s">
        <v>7486</v>
      </c>
      <c r="F2638" s="1" t="s">
        <v>28208</v>
      </c>
    </row>
    <row r="2639" spans="1:6">
      <c r="A2639" s="1" t="s">
        <v>28214</v>
      </c>
      <c r="B2639" s="1" t="s">
        <v>25</v>
      </c>
      <c r="C2639" s="1" t="s">
        <v>7498</v>
      </c>
      <c r="E2639" s="1" t="s">
        <v>7499</v>
      </c>
      <c r="F2639" s="1" t="s">
        <v>28213</v>
      </c>
    </row>
    <row r="2640" spans="1:6">
      <c r="A2640" s="1" t="s">
        <v>28212</v>
      </c>
      <c r="B2640" s="1" t="s">
        <v>25</v>
      </c>
      <c r="C2640" s="1" t="s">
        <v>7501</v>
      </c>
      <c r="E2640" s="1" t="s">
        <v>7486</v>
      </c>
      <c r="F2640" s="1" t="s">
        <v>28208</v>
      </c>
    </row>
    <row r="2641" spans="1:6">
      <c r="A2641" s="1" t="s">
        <v>28211</v>
      </c>
      <c r="B2641" s="1" t="s">
        <v>25</v>
      </c>
      <c r="C2641" s="1" t="s">
        <v>7503</v>
      </c>
      <c r="E2641" s="1" t="s">
        <v>7504</v>
      </c>
      <c r="F2641" s="1" t="s">
        <v>28210</v>
      </c>
    </row>
    <row r="2642" spans="1:6">
      <c r="A2642" s="1" t="s">
        <v>28209</v>
      </c>
      <c r="B2642" s="1" t="s">
        <v>25</v>
      </c>
      <c r="C2642" s="1" t="s">
        <v>7506</v>
      </c>
      <c r="E2642" s="1" t="s">
        <v>7486</v>
      </c>
      <c r="F2642" s="1" t="s">
        <v>28208</v>
      </c>
    </row>
    <row r="2643" spans="1:6">
      <c r="A2643" s="1" t="s">
        <v>28207</v>
      </c>
      <c r="B2643" s="1" t="s">
        <v>25</v>
      </c>
      <c r="C2643" s="1" t="s">
        <v>7508</v>
      </c>
      <c r="E2643" s="1" t="s">
        <v>7509</v>
      </c>
      <c r="F2643" s="1" t="s">
        <v>28206</v>
      </c>
    </row>
    <row r="2644" spans="1:6">
      <c r="A2644" s="1" t="s">
        <v>7510</v>
      </c>
      <c r="B2644" s="1" t="s">
        <v>25</v>
      </c>
      <c r="C2644" s="1" t="s">
        <v>7511</v>
      </c>
      <c r="E2644" s="1" t="s">
        <v>7512</v>
      </c>
      <c r="F2644" s="1" t="s">
        <v>28205</v>
      </c>
    </row>
    <row r="2645" spans="1:6">
      <c r="A2645" s="1" t="s">
        <v>7513</v>
      </c>
      <c r="B2645" s="1" t="s">
        <v>25</v>
      </c>
      <c r="C2645" s="1" t="s">
        <v>7514</v>
      </c>
      <c r="E2645" s="1" t="s">
        <v>7515</v>
      </c>
      <c r="F2645" s="1" t="s">
        <v>32444</v>
      </c>
    </row>
    <row r="2646" spans="1:6">
      <c r="A2646" s="1" t="s">
        <v>7516</v>
      </c>
      <c r="B2646" s="1" t="s">
        <v>25</v>
      </c>
      <c r="C2646" s="1" t="s">
        <v>7517</v>
      </c>
      <c r="E2646" s="1" t="s">
        <v>7518</v>
      </c>
      <c r="F2646" s="1" t="s">
        <v>28204</v>
      </c>
    </row>
    <row r="2647" spans="1:6">
      <c r="A2647" s="1" t="s">
        <v>7519</v>
      </c>
      <c r="B2647" s="1" t="s">
        <v>25</v>
      </c>
      <c r="C2647" s="1" t="s">
        <v>7520</v>
      </c>
      <c r="E2647" s="1" t="s">
        <v>7521</v>
      </c>
      <c r="F2647" s="1" t="s">
        <v>28203</v>
      </c>
    </row>
    <row r="2648" spans="1:6">
      <c r="A2648" s="1" t="s">
        <v>7522</v>
      </c>
      <c r="B2648" s="1" t="s">
        <v>25</v>
      </c>
      <c r="C2648" s="1" t="s">
        <v>7523</v>
      </c>
      <c r="E2648" s="1" t="s">
        <v>7524</v>
      </c>
      <c r="F2648" s="1" t="s">
        <v>28202</v>
      </c>
    </row>
    <row r="2649" spans="1:6">
      <c r="A2649" s="1" t="s">
        <v>7525</v>
      </c>
      <c r="B2649" s="1" t="s">
        <v>32</v>
      </c>
      <c r="C2649" s="1" t="s">
        <v>7526</v>
      </c>
      <c r="E2649" s="1" t="s">
        <v>7527</v>
      </c>
      <c r="F2649" s="1" t="s">
        <v>30390</v>
      </c>
    </row>
    <row r="2650" spans="1:6">
      <c r="A2650" s="1" t="s">
        <v>7528</v>
      </c>
      <c r="B2650" s="1" t="s">
        <v>32</v>
      </c>
      <c r="C2650" s="1" t="s">
        <v>7529</v>
      </c>
      <c r="E2650" s="1" t="s">
        <v>7530</v>
      </c>
      <c r="F2650" s="1" t="s">
        <v>30389</v>
      </c>
    </row>
    <row r="2651" spans="1:6">
      <c r="A2651" s="1" t="s">
        <v>7531</v>
      </c>
      <c r="B2651" s="1" t="s">
        <v>32</v>
      </c>
      <c r="C2651" s="1" t="s">
        <v>7532</v>
      </c>
      <c r="E2651" s="1" t="s">
        <v>7533</v>
      </c>
      <c r="F2651" s="1" t="s">
        <v>30388</v>
      </c>
    </row>
    <row r="2652" spans="1:6">
      <c r="A2652" s="1" t="s">
        <v>7534</v>
      </c>
      <c r="B2652" s="1" t="s">
        <v>32</v>
      </c>
      <c r="C2652" s="1" t="s">
        <v>7535</v>
      </c>
      <c r="E2652" s="1" t="s">
        <v>7536</v>
      </c>
      <c r="F2652" s="1" t="s">
        <v>33264</v>
      </c>
    </row>
    <row r="2653" spans="1:6">
      <c r="A2653" s="1" t="s">
        <v>7537</v>
      </c>
      <c r="B2653" s="1" t="s">
        <v>32</v>
      </c>
      <c r="C2653" s="1" t="s">
        <v>7538</v>
      </c>
      <c r="E2653" s="1" t="s">
        <v>7539</v>
      </c>
      <c r="F2653" s="1" t="s">
        <v>33263</v>
      </c>
    </row>
    <row r="2654" spans="1:6">
      <c r="A2654" s="1" t="s">
        <v>7540</v>
      </c>
      <c r="B2654" s="1" t="s">
        <v>32</v>
      </c>
      <c r="C2654" s="1" t="s">
        <v>7541</v>
      </c>
      <c r="E2654" s="1" t="s">
        <v>7542</v>
      </c>
      <c r="F2654" s="1" t="s">
        <v>33262</v>
      </c>
    </row>
    <row r="2655" spans="1:6">
      <c r="A2655" s="1" t="s">
        <v>7543</v>
      </c>
      <c r="B2655" s="1" t="s">
        <v>32</v>
      </c>
      <c r="C2655" s="1" t="s">
        <v>7544</v>
      </c>
      <c r="E2655" s="1" t="s">
        <v>7545</v>
      </c>
      <c r="F2655" s="1" t="s">
        <v>30387</v>
      </c>
    </row>
    <row r="2656" spans="1:6">
      <c r="A2656" s="1" t="s">
        <v>7546</v>
      </c>
      <c r="B2656" s="1" t="s">
        <v>32</v>
      </c>
      <c r="C2656" s="1" t="s">
        <v>7547</v>
      </c>
      <c r="E2656" s="1" t="s">
        <v>7548</v>
      </c>
      <c r="F2656" s="1" t="s">
        <v>30386</v>
      </c>
    </row>
    <row r="2657" spans="1:6">
      <c r="A2657" s="1" t="s">
        <v>7549</v>
      </c>
      <c r="B2657" s="1" t="s">
        <v>32</v>
      </c>
      <c r="C2657" s="1" t="s">
        <v>7550</v>
      </c>
      <c r="E2657" s="1" t="s">
        <v>7551</v>
      </c>
      <c r="F2657" s="1" t="s">
        <v>30385</v>
      </c>
    </row>
    <row r="2658" spans="1:6">
      <c r="A2658" s="1" t="s">
        <v>7552</v>
      </c>
      <c r="B2658" s="1" t="s">
        <v>32</v>
      </c>
      <c r="C2658" s="1" t="s">
        <v>7553</v>
      </c>
      <c r="E2658" s="1" t="s">
        <v>7554</v>
      </c>
      <c r="F2658" s="1" t="s">
        <v>30384</v>
      </c>
    </row>
    <row r="2659" spans="1:6">
      <c r="A2659" s="1" t="s">
        <v>7555</v>
      </c>
      <c r="B2659" s="1" t="s">
        <v>32</v>
      </c>
      <c r="C2659" s="1" t="s">
        <v>7556</v>
      </c>
      <c r="E2659" s="1" t="s">
        <v>7557</v>
      </c>
      <c r="F2659" s="1" t="s">
        <v>30383</v>
      </c>
    </row>
    <row r="2660" spans="1:6">
      <c r="A2660" s="1" t="s">
        <v>7558</v>
      </c>
      <c r="B2660" s="1" t="s">
        <v>32</v>
      </c>
      <c r="C2660" s="1" t="s">
        <v>7559</v>
      </c>
      <c r="E2660" s="1" t="s">
        <v>7560</v>
      </c>
      <c r="F2660" s="1" t="s">
        <v>30382</v>
      </c>
    </row>
    <row r="2661" spans="1:6">
      <c r="A2661" s="1" t="s">
        <v>7561</v>
      </c>
      <c r="B2661" s="1" t="s">
        <v>32</v>
      </c>
      <c r="C2661" s="1" t="s">
        <v>7562</v>
      </c>
      <c r="E2661" s="1" t="s">
        <v>7563</v>
      </c>
      <c r="F2661" s="1" t="s">
        <v>30381</v>
      </c>
    </row>
    <row r="2662" spans="1:6">
      <c r="A2662" s="1" t="s">
        <v>7564</v>
      </c>
      <c r="B2662" s="1" t="s">
        <v>32</v>
      </c>
      <c r="C2662" s="1" t="s">
        <v>7565</v>
      </c>
      <c r="E2662" s="1" t="s">
        <v>7566</v>
      </c>
      <c r="F2662" s="1" t="s">
        <v>30380</v>
      </c>
    </row>
    <row r="2663" spans="1:6">
      <c r="A2663" s="1" t="s">
        <v>7567</v>
      </c>
      <c r="B2663" s="1" t="s">
        <v>32</v>
      </c>
      <c r="C2663" s="1" t="s">
        <v>7568</v>
      </c>
      <c r="E2663" s="1" t="s">
        <v>7569</v>
      </c>
      <c r="F2663" s="1" t="s">
        <v>30379</v>
      </c>
    </row>
    <row r="2664" spans="1:6">
      <c r="A2664" s="1" t="s">
        <v>7570</v>
      </c>
      <c r="B2664" s="1" t="s">
        <v>7</v>
      </c>
      <c r="C2664" s="1" t="s">
        <v>7571</v>
      </c>
      <c r="E2664" s="1" t="s">
        <v>7572</v>
      </c>
      <c r="F2664" s="1" t="s">
        <v>7572</v>
      </c>
    </row>
    <row r="2665" spans="1:6">
      <c r="A2665" s="1" t="s">
        <v>7573</v>
      </c>
      <c r="B2665" s="1" t="s">
        <v>11</v>
      </c>
      <c r="C2665" s="1" t="s">
        <v>7574</v>
      </c>
      <c r="E2665" s="1" t="s">
        <v>7572</v>
      </c>
      <c r="F2665" s="1" t="s">
        <v>7572</v>
      </c>
    </row>
    <row r="2666" spans="1:6">
      <c r="A2666" s="1" t="s">
        <v>28201</v>
      </c>
      <c r="B2666" s="1" t="s">
        <v>25</v>
      </c>
      <c r="C2666" s="1" t="s">
        <v>7576</v>
      </c>
      <c r="E2666" s="1" t="s">
        <v>7577</v>
      </c>
      <c r="F2666" s="1" t="s">
        <v>28191</v>
      </c>
    </row>
    <row r="2667" spans="1:6">
      <c r="A2667" s="1" t="s">
        <v>28200</v>
      </c>
      <c r="B2667" s="1" t="s">
        <v>25</v>
      </c>
      <c r="C2667" s="1" t="s">
        <v>7579</v>
      </c>
      <c r="E2667" s="1" t="s">
        <v>7580</v>
      </c>
      <c r="F2667" s="1" t="s">
        <v>28199</v>
      </c>
    </row>
    <row r="2668" spans="1:6">
      <c r="A2668" s="1" t="s">
        <v>32441</v>
      </c>
      <c r="B2668" s="1" t="s">
        <v>25</v>
      </c>
      <c r="C2668" s="1" t="s">
        <v>7582</v>
      </c>
      <c r="E2668" s="1" t="s">
        <v>7577</v>
      </c>
      <c r="F2668" s="1" t="s">
        <v>28191</v>
      </c>
    </row>
    <row r="2669" spans="1:6">
      <c r="A2669" s="1" t="s">
        <v>32443</v>
      </c>
      <c r="B2669" s="1" t="s">
        <v>25</v>
      </c>
      <c r="C2669" s="1" t="s">
        <v>7584</v>
      </c>
      <c r="E2669" s="1" t="s">
        <v>7585</v>
      </c>
      <c r="F2669" s="1" t="s">
        <v>32442</v>
      </c>
    </row>
    <row r="2670" spans="1:6">
      <c r="A2670" s="1" t="s">
        <v>28198</v>
      </c>
      <c r="B2670" s="1" t="s">
        <v>25</v>
      </c>
      <c r="C2670" s="1" t="s">
        <v>7587</v>
      </c>
      <c r="E2670" s="1" t="s">
        <v>7577</v>
      </c>
      <c r="F2670" s="1" t="s">
        <v>28191</v>
      </c>
    </row>
    <row r="2671" spans="1:6">
      <c r="A2671" s="1" t="s">
        <v>28197</v>
      </c>
      <c r="B2671" s="1" t="s">
        <v>25</v>
      </c>
      <c r="C2671" s="1" t="s">
        <v>7589</v>
      </c>
      <c r="E2671" s="1" t="s">
        <v>7590</v>
      </c>
      <c r="F2671" s="1" t="s">
        <v>28196</v>
      </c>
    </row>
    <row r="2672" spans="1:6">
      <c r="A2672" s="1" t="s">
        <v>28195</v>
      </c>
      <c r="B2672" s="1" t="s">
        <v>25</v>
      </c>
      <c r="C2672" s="1" t="s">
        <v>7592</v>
      </c>
      <c r="E2672" s="1" t="s">
        <v>7577</v>
      </c>
      <c r="F2672" s="1" t="s">
        <v>28191</v>
      </c>
    </row>
    <row r="2673" spans="1:6">
      <c r="A2673" s="1" t="s">
        <v>28194</v>
      </c>
      <c r="B2673" s="1" t="s">
        <v>25</v>
      </c>
      <c r="C2673" s="1" t="s">
        <v>7594</v>
      </c>
      <c r="E2673" s="1" t="s">
        <v>7595</v>
      </c>
      <c r="F2673" s="1" t="s">
        <v>28193</v>
      </c>
    </row>
    <row r="2674" spans="1:6">
      <c r="A2674" s="1" t="s">
        <v>28192</v>
      </c>
      <c r="B2674" s="1" t="s">
        <v>25</v>
      </c>
      <c r="C2674" s="1" t="s">
        <v>7597</v>
      </c>
      <c r="E2674" s="1" t="s">
        <v>7577</v>
      </c>
      <c r="F2674" s="1" t="s">
        <v>28191</v>
      </c>
    </row>
    <row r="2675" spans="1:6">
      <c r="A2675" s="1" t="s">
        <v>28190</v>
      </c>
      <c r="B2675" s="1" t="s">
        <v>25</v>
      </c>
      <c r="C2675" s="1" t="s">
        <v>7599</v>
      </c>
      <c r="E2675" s="1" t="s">
        <v>7600</v>
      </c>
      <c r="F2675" s="1" t="s">
        <v>28189</v>
      </c>
    </row>
    <row r="2676" spans="1:6">
      <c r="A2676" s="1" t="s">
        <v>7601</v>
      </c>
      <c r="B2676" s="1" t="s">
        <v>25</v>
      </c>
      <c r="C2676" s="1" t="s">
        <v>7602</v>
      </c>
      <c r="E2676" s="1" t="s">
        <v>7603</v>
      </c>
      <c r="F2676" s="1" t="s">
        <v>28188</v>
      </c>
    </row>
    <row r="2677" spans="1:6">
      <c r="A2677" s="1" t="s">
        <v>7604</v>
      </c>
      <c r="B2677" s="1" t="s">
        <v>25</v>
      </c>
      <c r="C2677" s="1" t="s">
        <v>7605</v>
      </c>
      <c r="E2677" s="1" t="s">
        <v>7606</v>
      </c>
      <c r="F2677" s="1" t="s">
        <v>32440</v>
      </c>
    </row>
    <row r="2678" spans="1:6">
      <c r="A2678" s="1" t="s">
        <v>7607</v>
      </c>
      <c r="B2678" s="1" t="s">
        <v>25</v>
      </c>
      <c r="C2678" s="1" t="s">
        <v>7608</v>
      </c>
      <c r="E2678" s="1" t="s">
        <v>7609</v>
      </c>
      <c r="F2678" s="1" t="s">
        <v>28187</v>
      </c>
    </row>
    <row r="2679" spans="1:6">
      <c r="A2679" s="1" t="s">
        <v>7610</v>
      </c>
      <c r="B2679" s="1" t="s">
        <v>25</v>
      </c>
      <c r="C2679" s="1" t="s">
        <v>7611</v>
      </c>
      <c r="E2679" s="1" t="s">
        <v>7612</v>
      </c>
      <c r="F2679" s="1" t="s">
        <v>28186</v>
      </c>
    </row>
    <row r="2680" spans="1:6">
      <c r="A2680" s="1" t="s">
        <v>7613</v>
      </c>
      <c r="B2680" s="1" t="s">
        <v>25</v>
      </c>
      <c r="C2680" s="1" t="s">
        <v>7614</v>
      </c>
      <c r="E2680" s="1" t="s">
        <v>7615</v>
      </c>
      <c r="F2680" s="1" t="s">
        <v>28185</v>
      </c>
    </row>
    <row r="2681" spans="1:6">
      <c r="A2681" s="1" t="s">
        <v>7616</v>
      </c>
      <c r="B2681" s="1" t="s">
        <v>32</v>
      </c>
      <c r="C2681" s="1" t="s">
        <v>7617</v>
      </c>
      <c r="E2681" s="1" t="s">
        <v>7618</v>
      </c>
      <c r="F2681" s="1" t="s">
        <v>30378</v>
      </c>
    </row>
    <row r="2682" spans="1:6">
      <c r="A2682" s="1" t="s">
        <v>7619</v>
      </c>
      <c r="B2682" s="1" t="s">
        <v>32</v>
      </c>
      <c r="C2682" s="1" t="s">
        <v>7620</v>
      </c>
      <c r="E2682" s="1" t="s">
        <v>7621</v>
      </c>
      <c r="F2682" s="1" t="s">
        <v>30377</v>
      </c>
    </row>
    <row r="2683" spans="1:6">
      <c r="A2683" s="1" t="s">
        <v>7622</v>
      </c>
      <c r="B2683" s="1" t="s">
        <v>32</v>
      </c>
      <c r="C2683" s="1" t="s">
        <v>7623</v>
      </c>
      <c r="E2683" s="1" t="s">
        <v>7624</v>
      </c>
      <c r="F2683" s="1" t="s">
        <v>30376</v>
      </c>
    </row>
    <row r="2684" spans="1:6">
      <c r="A2684" s="1" t="s">
        <v>7625</v>
      </c>
      <c r="B2684" s="1" t="s">
        <v>32</v>
      </c>
      <c r="C2684" s="1" t="s">
        <v>7626</v>
      </c>
      <c r="E2684" s="1" t="s">
        <v>7627</v>
      </c>
      <c r="F2684" s="1" t="s">
        <v>33261</v>
      </c>
    </row>
    <row r="2685" spans="1:6">
      <c r="A2685" s="1" t="s">
        <v>7628</v>
      </c>
      <c r="B2685" s="1" t="s">
        <v>32</v>
      </c>
      <c r="C2685" s="1" t="s">
        <v>7629</v>
      </c>
      <c r="E2685" s="1" t="s">
        <v>7630</v>
      </c>
      <c r="F2685" s="1" t="s">
        <v>33260</v>
      </c>
    </row>
    <row r="2686" spans="1:6">
      <c r="A2686" s="1" t="s">
        <v>7631</v>
      </c>
      <c r="B2686" s="1" t="s">
        <v>32</v>
      </c>
      <c r="C2686" s="1" t="s">
        <v>7632</v>
      </c>
      <c r="E2686" s="1" t="s">
        <v>7633</v>
      </c>
      <c r="F2686" s="1" t="s">
        <v>33259</v>
      </c>
    </row>
    <row r="2687" spans="1:6">
      <c r="A2687" s="1" t="s">
        <v>7634</v>
      </c>
      <c r="B2687" s="1" t="s">
        <v>32</v>
      </c>
      <c r="C2687" s="1" t="s">
        <v>7635</v>
      </c>
      <c r="E2687" s="1" t="s">
        <v>7636</v>
      </c>
      <c r="F2687" s="1" t="s">
        <v>30375</v>
      </c>
    </row>
    <row r="2688" spans="1:6">
      <c r="A2688" s="1" t="s">
        <v>7637</v>
      </c>
      <c r="B2688" s="1" t="s">
        <v>32</v>
      </c>
      <c r="C2688" s="1" t="s">
        <v>7638</v>
      </c>
      <c r="E2688" s="1" t="s">
        <v>7639</v>
      </c>
      <c r="F2688" s="1" t="s">
        <v>30374</v>
      </c>
    </row>
    <row r="2689" spans="1:6">
      <c r="A2689" s="1" t="s">
        <v>7640</v>
      </c>
      <c r="B2689" s="1" t="s">
        <v>32</v>
      </c>
      <c r="C2689" s="1" t="s">
        <v>7641</v>
      </c>
      <c r="E2689" s="1" t="s">
        <v>7642</v>
      </c>
      <c r="F2689" s="1" t="s">
        <v>30373</v>
      </c>
    </row>
    <row r="2690" spans="1:6">
      <c r="A2690" s="1" t="s">
        <v>7643</v>
      </c>
      <c r="B2690" s="1" t="s">
        <v>32</v>
      </c>
      <c r="C2690" s="1" t="s">
        <v>7644</v>
      </c>
      <c r="E2690" s="1" t="s">
        <v>7645</v>
      </c>
      <c r="F2690" s="1" t="s">
        <v>30372</v>
      </c>
    </row>
    <row r="2691" spans="1:6">
      <c r="A2691" s="1" t="s">
        <v>7646</v>
      </c>
      <c r="B2691" s="1" t="s">
        <v>32</v>
      </c>
      <c r="C2691" s="1" t="s">
        <v>7647</v>
      </c>
      <c r="E2691" s="1" t="s">
        <v>7648</v>
      </c>
      <c r="F2691" s="1" t="s">
        <v>30371</v>
      </c>
    </row>
    <row r="2692" spans="1:6">
      <c r="A2692" s="1" t="s">
        <v>7649</v>
      </c>
      <c r="B2692" s="1" t="s">
        <v>32</v>
      </c>
      <c r="C2692" s="1" t="s">
        <v>7650</v>
      </c>
      <c r="E2692" s="1" t="s">
        <v>7651</v>
      </c>
      <c r="F2692" s="1" t="s">
        <v>30370</v>
      </c>
    </row>
    <row r="2693" spans="1:6">
      <c r="A2693" s="1" t="s">
        <v>7652</v>
      </c>
      <c r="B2693" s="1" t="s">
        <v>32</v>
      </c>
      <c r="C2693" s="1" t="s">
        <v>7653</v>
      </c>
      <c r="E2693" s="1" t="s">
        <v>7654</v>
      </c>
      <c r="F2693" s="1" t="s">
        <v>30369</v>
      </c>
    </row>
    <row r="2694" spans="1:6">
      <c r="A2694" s="1" t="s">
        <v>7655</v>
      </c>
      <c r="B2694" s="1" t="s">
        <v>32</v>
      </c>
      <c r="C2694" s="1" t="s">
        <v>7656</v>
      </c>
      <c r="E2694" s="1" t="s">
        <v>7657</v>
      </c>
      <c r="F2694" s="1" t="s">
        <v>30368</v>
      </c>
    </row>
    <row r="2695" spans="1:6">
      <c r="A2695" s="1" t="s">
        <v>7658</v>
      </c>
      <c r="B2695" s="1" t="s">
        <v>32</v>
      </c>
      <c r="C2695" s="1" t="s">
        <v>7659</v>
      </c>
      <c r="E2695" s="1" t="s">
        <v>7660</v>
      </c>
      <c r="F2695" s="1" t="s">
        <v>30367</v>
      </c>
    </row>
    <row r="2696" spans="1:6">
      <c r="A2696" s="1" t="s">
        <v>7661</v>
      </c>
      <c r="B2696" s="1" t="s">
        <v>7</v>
      </c>
      <c r="C2696" s="1" t="s">
        <v>7662</v>
      </c>
      <c r="E2696" s="1" t="s">
        <v>7663</v>
      </c>
      <c r="F2696" s="1" t="s">
        <v>32436</v>
      </c>
    </row>
    <row r="2697" spans="1:6">
      <c r="A2697" s="1" t="s">
        <v>7664</v>
      </c>
      <c r="B2697" s="1" t="s">
        <v>11</v>
      </c>
      <c r="C2697" s="1" t="s">
        <v>7665</v>
      </c>
      <c r="E2697" s="1" t="s">
        <v>7663</v>
      </c>
      <c r="F2697" s="1" t="s">
        <v>32436</v>
      </c>
    </row>
    <row r="2698" spans="1:6">
      <c r="A2698" s="1" t="s">
        <v>32438</v>
      </c>
      <c r="B2698" s="1" t="s">
        <v>25</v>
      </c>
      <c r="C2698" s="1" t="s">
        <v>7667</v>
      </c>
      <c r="E2698" s="1" t="s">
        <v>7668</v>
      </c>
      <c r="F2698" s="1" t="s">
        <v>32437</v>
      </c>
    </row>
    <row r="2699" spans="1:6">
      <c r="A2699" s="1" t="s">
        <v>32439</v>
      </c>
      <c r="B2699" s="1" t="s">
        <v>25</v>
      </c>
      <c r="C2699" s="1" t="s">
        <v>7670</v>
      </c>
      <c r="E2699" s="1" t="s">
        <v>7671</v>
      </c>
      <c r="F2699" s="1" t="s">
        <v>32436</v>
      </c>
    </row>
    <row r="2700" spans="1:6">
      <c r="A2700" s="1" t="s">
        <v>7672</v>
      </c>
      <c r="B2700" s="1" t="s">
        <v>25</v>
      </c>
      <c r="C2700" s="1" t="s">
        <v>7673</v>
      </c>
      <c r="E2700" s="1" t="s">
        <v>7674</v>
      </c>
      <c r="F2700" s="1" t="s">
        <v>32436</v>
      </c>
    </row>
    <row r="2701" spans="1:6">
      <c r="A2701" s="1" t="s">
        <v>7675</v>
      </c>
      <c r="B2701" s="1" t="s">
        <v>32</v>
      </c>
      <c r="C2701" s="1" t="s">
        <v>7676</v>
      </c>
      <c r="E2701" s="1" t="s">
        <v>7677</v>
      </c>
      <c r="F2701" s="1" t="s">
        <v>33258</v>
      </c>
    </row>
    <row r="2702" spans="1:6">
      <c r="A2702" s="1" t="s">
        <v>7678</v>
      </c>
      <c r="B2702" s="1" t="s">
        <v>32</v>
      </c>
      <c r="C2702" s="1" t="s">
        <v>7679</v>
      </c>
      <c r="E2702" s="1" t="s">
        <v>7680</v>
      </c>
      <c r="F2702" s="1" t="s">
        <v>33257</v>
      </c>
    </row>
    <row r="2703" spans="1:6">
      <c r="A2703" s="1" t="s">
        <v>7681</v>
      </c>
      <c r="B2703" s="1" t="s">
        <v>32</v>
      </c>
      <c r="C2703" s="1" t="s">
        <v>7682</v>
      </c>
      <c r="E2703" s="1" t="s">
        <v>7683</v>
      </c>
      <c r="F2703" s="1" t="s">
        <v>33256</v>
      </c>
    </row>
    <row r="2704" spans="1:6">
      <c r="A2704" s="1" t="s">
        <v>7684</v>
      </c>
      <c r="B2704" s="1" t="s">
        <v>7</v>
      </c>
      <c r="C2704" s="1" t="s">
        <v>3355</v>
      </c>
      <c r="E2704" s="1" t="s">
        <v>7685</v>
      </c>
      <c r="F2704" s="1" t="s">
        <v>28170</v>
      </c>
    </row>
    <row r="2705" spans="1:6">
      <c r="A2705" s="1" t="s">
        <v>7686</v>
      </c>
      <c r="B2705" s="1" t="s">
        <v>11</v>
      </c>
      <c r="C2705" s="1" t="s">
        <v>7687</v>
      </c>
      <c r="E2705" s="1" t="s">
        <v>7685</v>
      </c>
      <c r="F2705" s="1" t="s">
        <v>28170</v>
      </c>
    </row>
    <row r="2706" spans="1:6">
      <c r="A2706" s="1" t="s">
        <v>7688</v>
      </c>
      <c r="B2706" s="1" t="s">
        <v>11</v>
      </c>
      <c r="C2706" s="1" t="s">
        <v>7689</v>
      </c>
      <c r="E2706" s="1" t="s">
        <v>7685</v>
      </c>
      <c r="F2706" s="1" t="s">
        <v>28170</v>
      </c>
    </row>
    <row r="2707" spans="1:6">
      <c r="A2707" s="1" t="s">
        <v>28184</v>
      </c>
      <c r="B2707" s="1" t="s">
        <v>25</v>
      </c>
      <c r="C2707" s="1" t="s">
        <v>7691</v>
      </c>
      <c r="E2707" s="1" t="s">
        <v>7692</v>
      </c>
      <c r="F2707" s="1" t="s">
        <v>28170</v>
      </c>
    </row>
    <row r="2708" spans="1:6">
      <c r="A2708" s="1" t="s">
        <v>28183</v>
      </c>
      <c r="B2708" s="1" t="s">
        <v>25</v>
      </c>
      <c r="C2708" s="1" t="s">
        <v>7694</v>
      </c>
      <c r="E2708" s="1" t="s">
        <v>7695</v>
      </c>
      <c r="F2708" s="1" t="s">
        <v>28182</v>
      </c>
    </row>
    <row r="2709" spans="1:6">
      <c r="A2709" s="1" t="s">
        <v>28181</v>
      </c>
      <c r="B2709" s="1" t="s">
        <v>25</v>
      </c>
      <c r="C2709" s="1" t="s">
        <v>7697</v>
      </c>
      <c r="E2709" s="1" t="s">
        <v>7698</v>
      </c>
      <c r="F2709" s="1" t="s">
        <v>28169</v>
      </c>
    </row>
    <row r="2710" spans="1:6">
      <c r="A2710" s="1" t="s">
        <v>28180</v>
      </c>
      <c r="B2710" s="1" t="s">
        <v>25</v>
      </c>
      <c r="C2710" s="1" t="s">
        <v>7700</v>
      </c>
      <c r="E2710" s="1" t="s">
        <v>7701</v>
      </c>
      <c r="F2710" s="1" t="s">
        <v>28179</v>
      </c>
    </row>
    <row r="2711" spans="1:6">
      <c r="A2711" s="1" t="s">
        <v>28178</v>
      </c>
      <c r="B2711" s="1" t="s">
        <v>25</v>
      </c>
      <c r="C2711" s="1" t="s">
        <v>7703</v>
      </c>
      <c r="E2711" s="1" t="s">
        <v>7704</v>
      </c>
      <c r="F2711" s="1" t="s">
        <v>28168</v>
      </c>
    </row>
    <row r="2712" spans="1:6">
      <c r="A2712" s="1" t="s">
        <v>28177</v>
      </c>
      <c r="B2712" s="1" t="s">
        <v>25</v>
      </c>
      <c r="C2712" s="1" t="s">
        <v>7706</v>
      </c>
      <c r="E2712" s="1" t="s">
        <v>7707</v>
      </c>
      <c r="F2712" s="1" t="s">
        <v>28176</v>
      </c>
    </row>
    <row r="2713" spans="1:6">
      <c r="A2713" s="1" t="s">
        <v>28175</v>
      </c>
      <c r="B2713" s="1" t="s">
        <v>25</v>
      </c>
      <c r="C2713" s="1" t="s">
        <v>7709</v>
      </c>
      <c r="E2713" s="1" t="s">
        <v>7710</v>
      </c>
      <c r="F2713" s="1" t="s">
        <v>28172</v>
      </c>
    </row>
    <row r="2714" spans="1:6">
      <c r="A2714" s="1" t="s">
        <v>28174</v>
      </c>
      <c r="B2714" s="1" t="s">
        <v>25</v>
      </c>
      <c r="C2714" s="1" t="s">
        <v>7712</v>
      </c>
      <c r="E2714" s="1" t="s">
        <v>7713</v>
      </c>
      <c r="F2714" s="1" t="s">
        <v>28173</v>
      </c>
    </row>
    <row r="2715" spans="1:6">
      <c r="A2715" s="1" t="s">
        <v>7714</v>
      </c>
      <c r="B2715" s="1" t="s">
        <v>25</v>
      </c>
      <c r="C2715" s="1" t="s">
        <v>7715</v>
      </c>
      <c r="E2715" s="1" t="s">
        <v>7692</v>
      </c>
      <c r="F2715" s="1" t="s">
        <v>28170</v>
      </c>
    </row>
    <row r="2716" spans="1:6">
      <c r="A2716" s="1" t="s">
        <v>7716</v>
      </c>
      <c r="B2716" s="1" t="s">
        <v>25</v>
      </c>
      <c r="C2716" s="1" t="s">
        <v>7717</v>
      </c>
      <c r="E2716" s="1" t="s">
        <v>7698</v>
      </c>
      <c r="F2716" s="1" t="s">
        <v>28170</v>
      </c>
    </row>
    <row r="2717" spans="1:6">
      <c r="A2717" s="1" t="s">
        <v>7718</v>
      </c>
      <c r="B2717" s="1" t="s">
        <v>25</v>
      </c>
      <c r="C2717" s="1" t="s">
        <v>7719</v>
      </c>
      <c r="E2717" s="1" t="s">
        <v>7720</v>
      </c>
      <c r="F2717" s="1" t="s">
        <v>28168</v>
      </c>
    </row>
    <row r="2718" spans="1:6">
      <c r="A2718" s="1" t="s">
        <v>7721</v>
      </c>
      <c r="B2718" s="1" t="s">
        <v>25</v>
      </c>
      <c r="C2718" s="1" t="s">
        <v>7722</v>
      </c>
      <c r="E2718" s="1" t="s">
        <v>7723</v>
      </c>
      <c r="F2718" s="1" t="s">
        <v>28172</v>
      </c>
    </row>
    <row r="2719" spans="1:6">
      <c r="A2719" s="1" t="s">
        <v>7724</v>
      </c>
      <c r="B2719" s="1" t="s">
        <v>25</v>
      </c>
      <c r="C2719" s="1" t="s">
        <v>7725</v>
      </c>
      <c r="E2719" s="1" t="s">
        <v>7698</v>
      </c>
      <c r="F2719" s="1" t="s">
        <v>28169</v>
      </c>
    </row>
    <row r="2720" spans="1:6">
      <c r="A2720" s="1" t="s">
        <v>7726</v>
      </c>
      <c r="B2720" s="1" t="s">
        <v>25</v>
      </c>
      <c r="C2720" s="1" t="s">
        <v>7727</v>
      </c>
      <c r="E2720" s="1" t="s">
        <v>7720</v>
      </c>
      <c r="F2720" s="1" t="s">
        <v>28168</v>
      </c>
    </row>
    <row r="2721" spans="1:6">
      <c r="A2721" s="1" t="s">
        <v>7728</v>
      </c>
      <c r="B2721" s="1" t="s">
        <v>32</v>
      </c>
      <c r="C2721" s="1" t="s">
        <v>7729</v>
      </c>
      <c r="E2721" s="1" t="s">
        <v>7730</v>
      </c>
      <c r="F2721" s="1" t="s">
        <v>30366</v>
      </c>
    </row>
    <row r="2722" spans="1:6">
      <c r="A2722" s="1" t="s">
        <v>7731</v>
      </c>
      <c r="B2722" s="1" t="s">
        <v>32</v>
      </c>
      <c r="C2722" s="1" t="s">
        <v>7732</v>
      </c>
      <c r="E2722" s="1" t="s">
        <v>7733</v>
      </c>
      <c r="F2722" s="1" t="s">
        <v>30365</v>
      </c>
    </row>
    <row r="2723" spans="1:6">
      <c r="A2723" s="1" t="s">
        <v>7734</v>
      </c>
      <c r="B2723" s="1" t="s">
        <v>32</v>
      </c>
      <c r="C2723" s="1" t="s">
        <v>7735</v>
      </c>
      <c r="E2723" s="1" t="s">
        <v>7736</v>
      </c>
      <c r="F2723" s="1" t="s">
        <v>30364</v>
      </c>
    </row>
    <row r="2724" spans="1:6">
      <c r="A2724" s="1" t="s">
        <v>7737</v>
      </c>
      <c r="B2724" s="1" t="s">
        <v>32</v>
      </c>
      <c r="C2724" s="1" t="s">
        <v>7738</v>
      </c>
      <c r="E2724" s="1" t="s">
        <v>7739</v>
      </c>
      <c r="F2724" s="1" t="s">
        <v>30363</v>
      </c>
    </row>
    <row r="2725" spans="1:6">
      <c r="A2725" s="1" t="s">
        <v>7740</v>
      </c>
      <c r="B2725" s="1" t="s">
        <v>32</v>
      </c>
      <c r="C2725" s="1" t="s">
        <v>7741</v>
      </c>
      <c r="E2725" s="1" t="s">
        <v>7742</v>
      </c>
      <c r="F2725" s="1" t="s">
        <v>30362</v>
      </c>
    </row>
    <row r="2726" spans="1:6">
      <c r="A2726" s="1" t="s">
        <v>7743</v>
      </c>
      <c r="B2726" s="1" t="s">
        <v>32</v>
      </c>
      <c r="C2726" s="1" t="s">
        <v>7744</v>
      </c>
      <c r="E2726" s="1" t="s">
        <v>7745</v>
      </c>
      <c r="F2726" s="1" t="s">
        <v>30361</v>
      </c>
    </row>
    <row r="2727" spans="1:6">
      <c r="A2727" s="1" t="s">
        <v>7746</v>
      </c>
      <c r="B2727" s="1" t="s">
        <v>32</v>
      </c>
      <c r="C2727" s="1" t="s">
        <v>7747</v>
      </c>
      <c r="E2727" s="1" t="s">
        <v>7748</v>
      </c>
      <c r="F2727" s="1" t="s">
        <v>30360</v>
      </c>
    </row>
    <row r="2728" spans="1:6">
      <c r="A2728" s="1" t="s">
        <v>7749</v>
      </c>
      <c r="B2728" s="1" t="s">
        <v>32</v>
      </c>
      <c r="C2728" s="1" t="s">
        <v>7750</v>
      </c>
      <c r="E2728" s="1" t="s">
        <v>7751</v>
      </c>
      <c r="F2728" s="1" t="s">
        <v>30359</v>
      </c>
    </row>
    <row r="2729" spans="1:6">
      <c r="A2729" s="1" t="s">
        <v>7752</v>
      </c>
      <c r="B2729" s="1" t="s">
        <v>32</v>
      </c>
      <c r="C2729" s="1" t="s">
        <v>7753</v>
      </c>
      <c r="E2729" s="1" t="s">
        <v>7754</v>
      </c>
      <c r="F2729" s="1" t="s">
        <v>30358</v>
      </c>
    </row>
    <row r="2730" spans="1:6">
      <c r="A2730" s="1" t="s">
        <v>7755</v>
      </c>
      <c r="B2730" s="1" t="s">
        <v>32</v>
      </c>
      <c r="C2730" s="1" t="s">
        <v>7756</v>
      </c>
      <c r="E2730" s="1" t="s">
        <v>7757</v>
      </c>
      <c r="F2730" s="1" t="s">
        <v>30357</v>
      </c>
    </row>
    <row r="2731" spans="1:6">
      <c r="A2731" s="1" t="s">
        <v>7758</v>
      </c>
      <c r="B2731" s="1" t="s">
        <v>32</v>
      </c>
      <c r="C2731" s="1" t="s">
        <v>7759</v>
      </c>
      <c r="E2731" s="1" t="s">
        <v>7760</v>
      </c>
      <c r="F2731" s="1" t="s">
        <v>30356</v>
      </c>
    </row>
    <row r="2732" spans="1:6">
      <c r="A2732" s="1" t="s">
        <v>7761</v>
      </c>
      <c r="B2732" s="1" t="s">
        <v>32</v>
      </c>
      <c r="C2732" s="1" t="s">
        <v>7762</v>
      </c>
      <c r="E2732" s="1" t="s">
        <v>7763</v>
      </c>
      <c r="F2732" s="1" t="s">
        <v>30355</v>
      </c>
    </row>
    <row r="2733" spans="1:6">
      <c r="A2733" s="1" t="s">
        <v>7764</v>
      </c>
      <c r="B2733" s="1" t="s">
        <v>3054</v>
      </c>
      <c r="C2733" s="1" t="s">
        <v>7765</v>
      </c>
      <c r="E2733" s="1" t="s">
        <v>7766</v>
      </c>
      <c r="F2733" s="1" t="s">
        <v>31230</v>
      </c>
    </row>
    <row r="2734" spans="1:6">
      <c r="A2734" s="1" t="s">
        <v>7767</v>
      </c>
      <c r="B2734" s="1" t="s">
        <v>3054</v>
      </c>
      <c r="C2734" s="1" t="s">
        <v>7768</v>
      </c>
      <c r="E2734" s="1" t="s">
        <v>7766</v>
      </c>
      <c r="F2734" s="1" t="s">
        <v>33639</v>
      </c>
    </row>
    <row r="2735" spans="1:6">
      <c r="A2735" s="1" t="s">
        <v>7769</v>
      </c>
      <c r="B2735" s="1" t="s">
        <v>3054</v>
      </c>
      <c r="C2735" s="1" t="s">
        <v>7770</v>
      </c>
      <c r="E2735" s="1" t="s">
        <v>7771</v>
      </c>
      <c r="F2735" s="1" t="s">
        <v>31229</v>
      </c>
    </row>
    <row r="2736" spans="1:6">
      <c r="A2736" s="1" t="s">
        <v>7772</v>
      </c>
      <c r="B2736" s="1" t="s">
        <v>7</v>
      </c>
      <c r="C2736" s="1" t="s">
        <v>7773</v>
      </c>
      <c r="E2736" s="1" t="s">
        <v>7774</v>
      </c>
      <c r="F2736" s="1" t="s">
        <v>29134</v>
      </c>
    </row>
    <row r="2737" spans="1:6">
      <c r="A2737" s="1" t="s">
        <v>7775</v>
      </c>
      <c r="B2737" s="1" t="s">
        <v>11</v>
      </c>
      <c r="C2737" s="1" t="s">
        <v>7776</v>
      </c>
      <c r="E2737" s="1" t="s">
        <v>7777</v>
      </c>
      <c r="F2737" s="1" t="s">
        <v>28164</v>
      </c>
    </row>
    <row r="2738" spans="1:6">
      <c r="A2738" s="1" t="s">
        <v>28167</v>
      </c>
      <c r="B2738" s="1" t="s">
        <v>25</v>
      </c>
      <c r="C2738" s="1" t="s">
        <v>7779</v>
      </c>
      <c r="E2738" s="1" t="s">
        <v>7766</v>
      </c>
      <c r="F2738" s="1" t="s">
        <v>28164</v>
      </c>
    </row>
    <row r="2739" spans="1:6">
      <c r="A2739" s="1" t="s">
        <v>28166</v>
      </c>
      <c r="B2739" s="1" t="s">
        <v>25</v>
      </c>
      <c r="C2739" s="1" t="s">
        <v>7781</v>
      </c>
      <c r="E2739" s="1" t="s">
        <v>7782</v>
      </c>
      <c r="F2739" s="1" t="s">
        <v>28165</v>
      </c>
    </row>
    <row r="2740" spans="1:6">
      <c r="A2740" s="1" t="s">
        <v>7783</v>
      </c>
      <c r="B2740" s="1" t="s">
        <v>25</v>
      </c>
      <c r="C2740" s="1" t="s">
        <v>7784</v>
      </c>
      <c r="E2740" s="1" t="s">
        <v>7766</v>
      </c>
      <c r="F2740" s="1" t="s">
        <v>28164</v>
      </c>
    </row>
    <row r="2741" spans="1:6">
      <c r="A2741" s="1" t="s">
        <v>7785</v>
      </c>
      <c r="B2741" s="1" t="s">
        <v>32</v>
      </c>
      <c r="C2741" s="1" t="s">
        <v>7786</v>
      </c>
      <c r="E2741" s="1" t="s">
        <v>7787</v>
      </c>
      <c r="F2741" s="1" t="s">
        <v>38654</v>
      </c>
    </row>
    <row r="2742" spans="1:6">
      <c r="A2742" s="1" t="s">
        <v>7788</v>
      </c>
      <c r="B2742" s="1" t="s">
        <v>32</v>
      </c>
      <c r="C2742" s="1" t="s">
        <v>7789</v>
      </c>
      <c r="E2742" s="1" t="s">
        <v>7790</v>
      </c>
      <c r="F2742" s="1" t="s">
        <v>30354</v>
      </c>
    </row>
    <row r="2743" spans="1:6">
      <c r="A2743" s="1" t="s">
        <v>7791</v>
      </c>
      <c r="B2743" s="1" t="s">
        <v>32</v>
      </c>
      <c r="C2743" s="1" t="s">
        <v>7792</v>
      </c>
      <c r="E2743" s="1" t="s">
        <v>7793</v>
      </c>
      <c r="F2743" s="1" t="s">
        <v>30353</v>
      </c>
    </row>
    <row r="2744" spans="1:6">
      <c r="A2744" s="1" t="s">
        <v>7794</v>
      </c>
      <c r="B2744" s="1" t="s">
        <v>7</v>
      </c>
      <c r="C2744" s="1" t="s">
        <v>7795</v>
      </c>
      <c r="E2744" s="1" t="s">
        <v>7796</v>
      </c>
      <c r="F2744" s="1" t="s">
        <v>28161</v>
      </c>
    </row>
    <row r="2745" spans="1:6">
      <c r="A2745" s="1" t="s">
        <v>7797</v>
      </c>
      <c r="B2745" s="1" t="s">
        <v>11</v>
      </c>
      <c r="C2745" s="1" t="s">
        <v>7798</v>
      </c>
      <c r="E2745" s="1" t="s">
        <v>7796</v>
      </c>
      <c r="F2745" s="1" t="s">
        <v>28161</v>
      </c>
    </row>
    <row r="2746" spans="1:6">
      <c r="A2746" s="1" t="s">
        <v>28163</v>
      </c>
      <c r="B2746" s="1" t="s">
        <v>25</v>
      </c>
      <c r="C2746" s="1" t="s">
        <v>7800</v>
      </c>
      <c r="E2746" s="1" t="s">
        <v>7801</v>
      </c>
      <c r="F2746" s="1" t="s">
        <v>28153</v>
      </c>
    </row>
    <row r="2747" spans="1:6">
      <c r="A2747" s="1" t="s">
        <v>28162</v>
      </c>
      <c r="B2747" s="1" t="s">
        <v>25</v>
      </c>
      <c r="C2747" s="1" t="s">
        <v>7803</v>
      </c>
      <c r="E2747" s="1" t="s">
        <v>7804</v>
      </c>
      <c r="F2747" s="1" t="s">
        <v>28161</v>
      </c>
    </row>
    <row r="2748" spans="1:6">
      <c r="A2748" s="1" t="s">
        <v>28160</v>
      </c>
      <c r="B2748" s="1" t="s">
        <v>25</v>
      </c>
      <c r="C2748" s="1" t="s">
        <v>7806</v>
      </c>
      <c r="E2748" s="1" t="s">
        <v>7801</v>
      </c>
      <c r="F2748" s="1" t="s">
        <v>28153</v>
      </c>
    </row>
    <row r="2749" spans="1:6">
      <c r="A2749" s="1" t="s">
        <v>28159</v>
      </c>
      <c r="B2749" s="1" t="s">
        <v>25</v>
      </c>
      <c r="C2749" s="1" t="s">
        <v>7808</v>
      </c>
      <c r="E2749" s="1" t="s">
        <v>7809</v>
      </c>
      <c r="F2749" s="1" t="s">
        <v>28150</v>
      </c>
    </row>
    <row r="2750" spans="1:6">
      <c r="A2750" s="1" t="s">
        <v>28158</v>
      </c>
      <c r="B2750" s="1" t="s">
        <v>25</v>
      </c>
      <c r="C2750" s="1" t="s">
        <v>7811</v>
      </c>
      <c r="E2750" s="1" t="s">
        <v>7801</v>
      </c>
      <c r="F2750" s="1" t="s">
        <v>28153</v>
      </c>
    </row>
    <row r="2751" spans="1:6">
      <c r="A2751" s="1" t="s">
        <v>28157</v>
      </c>
      <c r="B2751" s="1" t="s">
        <v>25</v>
      </c>
      <c r="C2751" s="1" t="s">
        <v>7813</v>
      </c>
      <c r="E2751" s="1" t="s">
        <v>7814</v>
      </c>
      <c r="F2751" s="1" t="s">
        <v>28149</v>
      </c>
    </row>
    <row r="2752" spans="1:6">
      <c r="A2752" s="1" t="s">
        <v>28156</v>
      </c>
      <c r="B2752" s="1" t="s">
        <v>25</v>
      </c>
      <c r="C2752" s="1" t="s">
        <v>7816</v>
      </c>
      <c r="E2752" s="1" t="s">
        <v>7801</v>
      </c>
      <c r="F2752" s="1" t="s">
        <v>28153</v>
      </c>
    </row>
    <row r="2753" spans="1:6">
      <c r="A2753" s="1" t="s">
        <v>28155</v>
      </c>
      <c r="B2753" s="1" t="s">
        <v>25</v>
      </c>
      <c r="C2753" s="1" t="s">
        <v>7818</v>
      </c>
      <c r="E2753" s="1" t="s">
        <v>7819</v>
      </c>
      <c r="F2753" s="1" t="s">
        <v>28148</v>
      </c>
    </row>
    <row r="2754" spans="1:6">
      <c r="A2754" s="1" t="s">
        <v>28154</v>
      </c>
      <c r="B2754" s="1" t="s">
        <v>25</v>
      </c>
      <c r="C2754" s="1" t="s">
        <v>7821</v>
      </c>
      <c r="E2754" s="1" t="s">
        <v>7801</v>
      </c>
      <c r="F2754" s="1" t="s">
        <v>28153</v>
      </c>
    </row>
    <row r="2755" spans="1:6">
      <c r="A2755" s="1" t="s">
        <v>28152</v>
      </c>
      <c r="B2755" s="1" t="s">
        <v>25</v>
      </c>
      <c r="C2755" s="1" t="s">
        <v>7823</v>
      </c>
      <c r="E2755" s="1" t="s">
        <v>7824</v>
      </c>
      <c r="F2755" s="1" t="s">
        <v>28147</v>
      </c>
    </row>
    <row r="2756" spans="1:6">
      <c r="A2756" s="1" t="s">
        <v>7825</v>
      </c>
      <c r="B2756" s="1" t="s">
        <v>25</v>
      </c>
      <c r="C2756" s="1" t="s">
        <v>7826</v>
      </c>
      <c r="E2756" s="1" t="s">
        <v>7804</v>
      </c>
      <c r="F2756" s="1" t="s">
        <v>28151</v>
      </c>
    </row>
    <row r="2757" spans="1:6">
      <c r="A2757" s="1" t="s">
        <v>7827</v>
      </c>
      <c r="B2757" s="1" t="s">
        <v>25</v>
      </c>
      <c r="C2757" s="1" t="s">
        <v>7828</v>
      </c>
      <c r="E2757" s="1" t="s">
        <v>7809</v>
      </c>
      <c r="F2757" s="1" t="s">
        <v>28150</v>
      </c>
    </row>
    <row r="2758" spans="1:6">
      <c r="A2758" s="1" t="s">
        <v>7829</v>
      </c>
      <c r="B2758" s="1" t="s">
        <v>25</v>
      </c>
      <c r="C2758" s="1" t="s">
        <v>7830</v>
      </c>
      <c r="E2758" s="1" t="s">
        <v>7814</v>
      </c>
      <c r="F2758" s="1" t="s">
        <v>28149</v>
      </c>
    </row>
    <row r="2759" spans="1:6">
      <c r="A2759" s="1" t="s">
        <v>7831</v>
      </c>
      <c r="B2759" s="1" t="s">
        <v>25</v>
      </c>
      <c r="C2759" s="1" t="s">
        <v>7832</v>
      </c>
      <c r="E2759" s="1" t="s">
        <v>7819</v>
      </c>
      <c r="F2759" s="1" t="s">
        <v>28148</v>
      </c>
    </row>
    <row r="2760" spans="1:6">
      <c r="A2760" s="1" t="s">
        <v>7833</v>
      </c>
      <c r="B2760" s="1" t="s">
        <v>25</v>
      </c>
      <c r="C2760" s="1" t="s">
        <v>7834</v>
      </c>
      <c r="E2760" s="1" t="s">
        <v>7824</v>
      </c>
      <c r="F2760" s="1" t="s">
        <v>28147</v>
      </c>
    </row>
    <row r="2761" spans="1:6">
      <c r="A2761" s="1" t="s">
        <v>7835</v>
      </c>
      <c r="B2761" s="1" t="s">
        <v>32</v>
      </c>
      <c r="C2761" s="1" t="s">
        <v>7836</v>
      </c>
      <c r="E2761" s="1" t="s">
        <v>7837</v>
      </c>
      <c r="F2761" s="1" t="s">
        <v>30352</v>
      </c>
    </row>
    <row r="2762" spans="1:6">
      <c r="A2762" s="1" t="s">
        <v>7838</v>
      </c>
      <c r="B2762" s="1" t="s">
        <v>32</v>
      </c>
      <c r="C2762" s="1" t="s">
        <v>7839</v>
      </c>
      <c r="E2762" s="1" t="s">
        <v>7840</v>
      </c>
      <c r="F2762" s="1" t="s">
        <v>30351</v>
      </c>
    </row>
    <row r="2763" spans="1:6">
      <c r="A2763" s="1" t="s">
        <v>7841</v>
      </c>
      <c r="B2763" s="1" t="s">
        <v>32</v>
      </c>
      <c r="C2763" s="1" t="s">
        <v>7842</v>
      </c>
      <c r="E2763" s="1" t="s">
        <v>7843</v>
      </c>
      <c r="F2763" s="1" t="s">
        <v>30350</v>
      </c>
    </row>
    <row r="2764" spans="1:6">
      <c r="A2764" s="1" t="s">
        <v>7844</v>
      </c>
      <c r="B2764" s="1" t="s">
        <v>32</v>
      </c>
      <c r="C2764" s="1" t="s">
        <v>7845</v>
      </c>
      <c r="E2764" s="1" t="s">
        <v>7846</v>
      </c>
      <c r="F2764" s="1" t="s">
        <v>30349</v>
      </c>
    </row>
    <row r="2765" spans="1:6">
      <c r="A2765" s="1" t="s">
        <v>7847</v>
      </c>
      <c r="B2765" s="1" t="s">
        <v>32</v>
      </c>
      <c r="C2765" s="1" t="s">
        <v>7848</v>
      </c>
      <c r="E2765" s="1" t="s">
        <v>7849</v>
      </c>
      <c r="F2765" s="1" t="s">
        <v>30348</v>
      </c>
    </row>
    <row r="2766" spans="1:6">
      <c r="A2766" s="1" t="s">
        <v>7850</v>
      </c>
      <c r="B2766" s="1" t="s">
        <v>32</v>
      </c>
      <c r="C2766" s="1" t="s">
        <v>7851</v>
      </c>
      <c r="E2766" s="1" t="s">
        <v>7852</v>
      </c>
      <c r="F2766" s="1" t="s">
        <v>30347</v>
      </c>
    </row>
    <row r="2767" spans="1:6">
      <c r="A2767" s="1" t="s">
        <v>7853</v>
      </c>
      <c r="B2767" s="1" t="s">
        <v>32</v>
      </c>
      <c r="C2767" s="1" t="s">
        <v>7854</v>
      </c>
      <c r="E2767" s="1" t="s">
        <v>7855</v>
      </c>
      <c r="F2767" s="1" t="s">
        <v>30346</v>
      </c>
    </row>
    <row r="2768" spans="1:6">
      <c r="A2768" s="1" t="s">
        <v>7856</v>
      </c>
      <c r="B2768" s="1" t="s">
        <v>32</v>
      </c>
      <c r="C2768" s="1" t="s">
        <v>7857</v>
      </c>
      <c r="E2768" s="1" t="s">
        <v>7858</v>
      </c>
      <c r="F2768" s="1" t="s">
        <v>30345</v>
      </c>
    </row>
    <row r="2769" spans="1:6">
      <c r="A2769" s="1" t="s">
        <v>7859</v>
      </c>
      <c r="B2769" s="1" t="s">
        <v>32</v>
      </c>
      <c r="C2769" s="1" t="s">
        <v>7860</v>
      </c>
      <c r="E2769" s="1" t="s">
        <v>7861</v>
      </c>
      <c r="F2769" s="1" t="s">
        <v>30344</v>
      </c>
    </row>
    <row r="2770" spans="1:6">
      <c r="A2770" s="1" t="s">
        <v>7862</v>
      </c>
      <c r="B2770" s="1" t="s">
        <v>32</v>
      </c>
      <c r="C2770" s="1" t="s">
        <v>7863</v>
      </c>
      <c r="E2770" s="1" t="s">
        <v>7864</v>
      </c>
      <c r="F2770" s="1" t="s">
        <v>30343</v>
      </c>
    </row>
    <row r="2771" spans="1:6">
      <c r="A2771" s="1" t="s">
        <v>7865</v>
      </c>
      <c r="B2771" s="1" t="s">
        <v>32</v>
      </c>
      <c r="C2771" s="1" t="s">
        <v>7866</v>
      </c>
      <c r="E2771" s="1" t="s">
        <v>7867</v>
      </c>
      <c r="F2771" s="1" t="s">
        <v>30342</v>
      </c>
    </row>
    <row r="2772" spans="1:6">
      <c r="A2772" s="1" t="s">
        <v>7868</v>
      </c>
      <c r="B2772" s="1" t="s">
        <v>32</v>
      </c>
      <c r="C2772" s="1" t="s">
        <v>7869</v>
      </c>
      <c r="E2772" s="1" t="s">
        <v>7870</v>
      </c>
      <c r="F2772" s="1" t="s">
        <v>30341</v>
      </c>
    </row>
    <row r="2773" spans="1:6">
      <c r="A2773" s="1" t="s">
        <v>7871</v>
      </c>
      <c r="B2773" s="1" t="s">
        <v>32</v>
      </c>
      <c r="C2773" s="1" t="s">
        <v>7872</v>
      </c>
      <c r="E2773" s="1" t="s">
        <v>7873</v>
      </c>
      <c r="F2773" s="1" t="s">
        <v>30340</v>
      </c>
    </row>
    <row r="2774" spans="1:6">
      <c r="A2774" s="1" t="s">
        <v>7874</v>
      </c>
      <c r="B2774" s="1" t="s">
        <v>32</v>
      </c>
      <c r="C2774" s="1" t="s">
        <v>7875</v>
      </c>
      <c r="E2774" s="1" t="s">
        <v>7876</v>
      </c>
      <c r="F2774" s="1" t="s">
        <v>30339</v>
      </c>
    </row>
    <row r="2775" spans="1:6">
      <c r="A2775" s="1" t="s">
        <v>7877</v>
      </c>
      <c r="B2775" s="1" t="s">
        <v>32</v>
      </c>
      <c r="C2775" s="1" t="s">
        <v>7878</v>
      </c>
      <c r="E2775" s="1" t="s">
        <v>7879</v>
      </c>
      <c r="F2775" s="1" t="s">
        <v>30338</v>
      </c>
    </row>
    <row r="2776" spans="1:6">
      <c r="A2776" s="1" t="s">
        <v>7880</v>
      </c>
      <c r="B2776" s="1" t="s">
        <v>7</v>
      </c>
      <c r="C2776" s="1" t="s">
        <v>7881</v>
      </c>
      <c r="E2776" s="1" t="s">
        <v>7882</v>
      </c>
      <c r="F2776" s="1" t="s">
        <v>32720</v>
      </c>
    </row>
    <row r="2777" spans="1:6">
      <c r="A2777" s="1" t="s">
        <v>7883</v>
      </c>
      <c r="B2777" s="1" t="s">
        <v>11</v>
      </c>
      <c r="C2777" s="1" t="s">
        <v>7884</v>
      </c>
      <c r="E2777" s="1" t="s">
        <v>7882</v>
      </c>
      <c r="F2777" s="1" t="s">
        <v>32720</v>
      </c>
    </row>
    <row r="2778" spans="1:6">
      <c r="A2778" s="1" t="s">
        <v>32435</v>
      </c>
      <c r="B2778" s="1" t="s">
        <v>25</v>
      </c>
      <c r="C2778" s="1" t="s">
        <v>7886</v>
      </c>
      <c r="E2778" s="1" t="s">
        <v>7887</v>
      </c>
      <c r="F2778" s="1" t="s">
        <v>32429</v>
      </c>
    </row>
    <row r="2779" spans="1:6">
      <c r="A2779" s="1" t="s">
        <v>32434</v>
      </c>
      <c r="B2779" s="1" t="s">
        <v>25</v>
      </c>
      <c r="C2779" s="1" t="s">
        <v>7889</v>
      </c>
      <c r="E2779" s="1" t="s">
        <v>7890</v>
      </c>
      <c r="F2779" s="1" t="s">
        <v>32433</v>
      </c>
    </row>
    <row r="2780" spans="1:6">
      <c r="A2780" s="1" t="s">
        <v>32432</v>
      </c>
      <c r="B2780" s="1" t="s">
        <v>25</v>
      </c>
      <c r="C2780" s="1" t="s">
        <v>7892</v>
      </c>
      <c r="E2780" s="1" t="s">
        <v>7893</v>
      </c>
      <c r="F2780" s="1" t="s">
        <v>32428</v>
      </c>
    </row>
    <row r="2781" spans="1:6">
      <c r="A2781" s="1" t="s">
        <v>32431</v>
      </c>
      <c r="B2781" s="1" t="s">
        <v>25</v>
      </c>
      <c r="C2781" s="1" t="s">
        <v>7895</v>
      </c>
      <c r="E2781" s="1" t="s">
        <v>7713</v>
      </c>
      <c r="F2781" s="1" t="s">
        <v>32430</v>
      </c>
    </row>
    <row r="2782" spans="1:6">
      <c r="A2782" s="1" t="s">
        <v>7896</v>
      </c>
      <c r="B2782" s="1" t="s">
        <v>25</v>
      </c>
      <c r="C2782" s="1" t="s">
        <v>7897</v>
      </c>
      <c r="E2782" s="1" t="s">
        <v>7887</v>
      </c>
      <c r="F2782" s="1" t="s">
        <v>32429</v>
      </c>
    </row>
    <row r="2783" spans="1:6">
      <c r="A2783" s="1" t="s">
        <v>7898</v>
      </c>
      <c r="B2783" s="1" t="s">
        <v>25</v>
      </c>
      <c r="C2783" s="1" t="s">
        <v>7899</v>
      </c>
      <c r="E2783" s="1" t="s">
        <v>7900</v>
      </c>
      <c r="F2783" s="1" t="s">
        <v>32428</v>
      </c>
    </row>
    <row r="2784" spans="1:6">
      <c r="A2784" s="1" t="s">
        <v>7901</v>
      </c>
      <c r="B2784" s="1" t="s">
        <v>32</v>
      </c>
      <c r="C2784" s="1" t="s">
        <v>7902</v>
      </c>
      <c r="E2784" s="1" t="s">
        <v>7903</v>
      </c>
      <c r="F2784" s="1" t="s">
        <v>33255</v>
      </c>
    </row>
    <row r="2785" spans="1:6">
      <c r="A2785" s="1" t="s">
        <v>7904</v>
      </c>
      <c r="B2785" s="1" t="s">
        <v>32</v>
      </c>
      <c r="C2785" s="1" t="s">
        <v>7905</v>
      </c>
      <c r="E2785" s="1" t="s">
        <v>7906</v>
      </c>
      <c r="F2785" s="1" t="s">
        <v>33254</v>
      </c>
    </row>
    <row r="2786" spans="1:6">
      <c r="A2786" s="1" t="s">
        <v>7907</v>
      </c>
      <c r="B2786" s="1" t="s">
        <v>32</v>
      </c>
      <c r="C2786" s="1" t="s">
        <v>7908</v>
      </c>
      <c r="E2786" s="1" t="s">
        <v>7909</v>
      </c>
      <c r="F2786" s="1" t="s">
        <v>33253</v>
      </c>
    </row>
    <row r="2787" spans="1:6">
      <c r="A2787" s="1" t="s">
        <v>7910</v>
      </c>
      <c r="B2787" s="1" t="s">
        <v>32</v>
      </c>
      <c r="C2787" s="1" t="s">
        <v>7911</v>
      </c>
      <c r="E2787" s="1" t="s">
        <v>7912</v>
      </c>
      <c r="F2787" s="1" t="s">
        <v>33252</v>
      </c>
    </row>
    <row r="2788" spans="1:6">
      <c r="A2788" s="1" t="s">
        <v>7913</v>
      </c>
      <c r="B2788" s="1" t="s">
        <v>32</v>
      </c>
      <c r="C2788" s="1" t="s">
        <v>7914</v>
      </c>
      <c r="E2788" s="1" t="s">
        <v>7915</v>
      </c>
      <c r="F2788" s="1" t="s">
        <v>33251</v>
      </c>
    </row>
    <row r="2789" spans="1:6">
      <c r="A2789" s="1" t="s">
        <v>7916</v>
      </c>
      <c r="B2789" s="1" t="s">
        <v>32</v>
      </c>
      <c r="C2789" s="1" t="s">
        <v>7917</v>
      </c>
      <c r="E2789" s="1" t="s">
        <v>7918</v>
      </c>
      <c r="F2789" s="1" t="s">
        <v>33250</v>
      </c>
    </row>
    <row r="2790" spans="1:6">
      <c r="A2790" s="1" t="s">
        <v>7919</v>
      </c>
      <c r="B2790" s="1" t="s">
        <v>7</v>
      </c>
      <c r="C2790" s="1" t="s">
        <v>7920</v>
      </c>
      <c r="E2790" s="1" t="s">
        <v>7921</v>
      </c>
      <c r="F2790" s="1" t="s">
        <v>29133</v>
      </c>
    </row>
    <row r="2791" spans="1:6">
      <c r="A2791" s="1" t="s">
        <v>7922</v>
      </c>
      <c r="B2791" s="1" t="s">
        <v>11</v>
      </c>
      <c r="C2791" s="1" t="s">
        <v>7923</v>
      </c>
      <c r="E2791" s="1" t="s">
        <v>7924</v>
      </c>
      <c r="F2791" s="1" t="s">
        <v>28143</v>
      </c>
    </row>
    <row r="2792" spans="1:6">
      <c r="A2792" s="1" t="s">
        <v>28146</v>
      </c>
      <c r="B2792" s="1" t="s">
        <v>25</v>
      </c>
      <c r="C2792" s="1" t="s">
        <v>7926</v>
      </c>
      <c r="E2792" s="1" t="s">
        <v>7927</v>
      </c>
      <c r="F2792" s="1" t="s">
        <v>28145</v>
      </c>
    </row>
    <row r="2793" spans="1:6">
      <c r="A2793" s="1" t="s">
        <v>28144</v>
      </c>
      <c r="B2793" s="1" t="s">
        <v>25</v>
      </c>
      <c r="C2793" s="1" t="s">
        <v>7929</v>
      </c>
      <c r="E2793" s="1" t="s">
        <v>7930</v>
      </c>
      <c r="F2793" s="1" t="s">
        <v>32427</v>
      </c>
    </row>
    <row r="2794" spans="1:6">
      <c r="A2794" s="1" t="s">
        <v>7931</v>
      </c>
      <c r="B2794" s="1" t="s">
        <v>25</v>
      </c>
      <c r="C2794" s="1" t="s">
        <v>7932</v>
      </c>
      <c r="E2794" s="1" t="s">
        <v>7921</v>
      </c>
      <c r="F2794" s="1" t="s">
        <v>32427</v>
      </c>
    </row>
    <row r="2795" spans="1:6">
      <c r="A2795" s="1" t="s">
        <v>7933</v>
      </c>
      <c r="B2795" s="1" t="s">
        <v>32</v>
      </c>
      <c r="C2795" s="1" t="s">
        <v>7934</v>
      </c>
      <c r="E2795" s="1" t="s">
        <v>7935</v>
      </c>
      <c r="F2795" s="1" t="s">
        <v>33249</v>
      </c>
    </row>
    <row r="2796" spans="1:6">
      <c r="A2796" s="1" t="s">
        <v>7936</v>
      </c>
      <c r="B2796" s="1" t="s">
        <v>32</v>
      </c>
      <c r="C2796" s="1" t="s">
        <v>7937</v>
      </c>
      <c r="E2796" s="1" t="s">
        <v>7938</v>
      </c>
      <c r="F2796" s="1" t="s">
        <v>33248</v>
      </c>
    </row>
    <row r="2797" spans="1:6">
      <c r="A2797" s="1" t="s">
        <v>7939</v>
      </c>
      <c r="B2797" s="1" t="s">
        <v>32</v>
      </c>
      <c r="C2797" s="1" t="s">
        <v>7940</v>
      </c>
      <c r="E2797" s="1" t="s">
        <v>7941</v>
      </c>
      <c r="F2797" s="1" t="s">
        <v>33247</v>
      </c>
    </row>
    <row r="2798" spans="1:6">
      <c r="A2798" s="1" t="s">
        <v>7942</v>
      </c>
      <c r="B2798" s="1" t="s">
        <v>7</v>
      </c>
      <c r="C2798" s="1" t="s">
        <v>7943</v>
      </c>
      <c r="E2798" s="1" t="s">
        <v>7944</v>
      </c>
      <c r="F2798" s="1" t="s">
        <v>29132</v>
      </c>
    </row>
    <row r="2799" spans="1:6">
      <c r="A2799" s="1" t="s">
        <v>7945</v>
      </c>
      <c r="B2799" s="1" t="s">
        <v>11</v>
      </c>
      <c r="C2799" s="1" t="s">
        <v>7946</v>
      </c>
      <c r="E2799" s="1" t="s">
        <v>7947</v>
      </c>
      <c r="F2799" s="1" t="s">
        <v>29132</v>
      </c>
    </row>
    <row r="2800" spans="1:6">
      <c r="A2800" s="1" t="s">
        <v>7948</v>
      </c>
      <c r="B2800" s="1" t="s">
        <v>11</v>
      </c>
      <c r="C2800" s="1" t="s">
        <v>7949</v>
      </c>
      <c r="E2800" s="1" t="s">
        <v>7947</v>
      </c>
      <c r="F2800" s="1" t="s">
        <v>29132</v>
      </c>
    </row>
    <row r="2801" spans="1:6">
      <c r="A2801" s="1" t="s">
        <v>28142</v>
      </c>
      <c r="B2801" s="1" t="s">
        <v>25</v>
      </c>
      <c r="C2801" s="1" t="s">
        <v>7951</v>
      </c>
      <c r="E2801" s="1" t="s">
        <v>7952</v>
      </c>
      <c r="F2801" s="1" t="s">
        <v>28141</v>
      </c>
    </row>
    <row r="2802" spans="1:6">
      <c r="A2802" s="1" t="s">
        <v>28140</v>
      </c>
      <c r="B2802" s="1" t="s">
        <v>25</v>
      </c>
      <c r="C2802" s="1" t="s">
        <v>7954</v>
      </c>
      <c r="E2802" s="1" t="s">
        <v>7955</v>
      </c>
      <c r="F2802" s="1" t="s">
        <v>29132</v>
      </c>
    </row>
    <row r="2803" spans="1:6">
      <c r="A2803" s="1" t="s">
        <v>7956</v>
      </c>
      <c r="B2803" s="1" t="s">
        <v>25</v>
      </c>
      <c r="C2803" s="1" t="s">
        <v>7957</v>
      </c>
      <c r="E2803" s="1" t="s">
        <v>7955</v>
      </c>
      <c r="F2803" s="1" t="s">
        <v>29132</v>
      </c>
    </row>
    <row r="2804" spans="1:6">
      <c r="A2804" s="1" t="s">
        <v>7958</v>
      </c>
      <c r="B2804" s="1" t="s">
        <v>25</v>
      </c>
      <c r="C2804" s="1" t="s">
        <v>7959</v>
      </c>
      <c r="E2804" s="1" t="s">
        <v>7955</v>
      </c>
      <c r="F2804" s="1" t="s">
        <v>29132</v>
      </c>
    </row>
    <row r="2805" spans="1:6">
      <c r="A2805" s="1" t="s">
        <v>7960</v>
      </c>
      <c r="B2805" s="1" t="s">
        <v>32</v>
      </c>
      <c r="C2805" s="1" t="s">
        <v>7961</v>
      </c>
      <c r="E2805" s="1" t="s">
        <v>7962</v>
      </c>
      <c r="F2805" s="1" t="s">
        <v>30334</v>
      </c>
    </row>
    <row r="2806" spans="1:6">
      <c r="A2806" s="1" t="s">
        <v>7963</v>
      </c>
      <c r="B2806" s="1" t="s">
        <v>32</v>
      </c>
      <c r="C2806" s="1" t="s">
        <v>7964</v>
      </c>
      <c r="E2806" s="1" t="s">
        <v>7965</v>
      </c>
      <c r="F2806" s="1" t="s">
        <v>30333</v>
      </c>
    </row>
    <row r="2807" spans="1:6">
      <c r="A2807" s="1" t="s">
        <v>7966</v>
      </c>
      <c r="B2807" s="1" t="s">
        <v>32</v>
      </c>
      <c r="C2807" s="1" t="s">
        <v>7967</v>
      </c>
      <c r="E2807" s="1" t="s">
        <v>7968</v>
      </c>
      <c r="F2807" s="1" t="s">
        <v>30332</v>
      </c>
    </row>
    <row r="2808" spans="1:6">
      <c r="A2808" s="1" t="s">
        <v>7969</v>
      </c>
      <c r="B2808" s="1" t="s">
        <v>7</v>
      </c>
      <c r="C2808" s="1" t="s">
        <v>7970</v>
      </c>
      <c r="E2808" s="1" t="s">
        <v>7971</v>
      </c>
      <c r="F2808" s="1" t="s">
        <v>29131</v>
      </c>
    </row>
    <row r="2809" spans="1:6">
      <c r="A2809" s="1" t="s">
        <v>7972</v>
      </c>
      <c r="B2809" s="1" t="s">
        <v>11</v>
      </c>
      <c r="C2809" s="1" t="s">
        <v>7973</v>
      </c>
      <c r="E2809" s="1" t="s">
        <v>7971</v>
      </c>
      <c r="F2809" s="1" t="s">
        <v>29131</v>
      </c>
    </row>
    <row r="2810" spans="1:6">
      <c r="A2810" s="1" t="s">
        <v>7974</v>
      </c>
      <c r="B2810" s="1" t="s">
        <v>11</v>
      </c>
      <c r="C2810" s="1" t="s">
        <v>7975</v>
      </c>
      <c r="E2810" s="1" t="s">
        <v>7971</v>
      </c>
      <c r="F2810" s="1" t="s">
        <v>31216</v>
      </c>
    </row>
    <row r="2811" spans="1:6">
      <c r="A2811" s="1" t="s">
        <v>28138</v>
      </c>
      <c r="B2811" s="1" t="s">
        <v>25</v>
      </c>
      <c r="C2811" s="1" t="s">
        <v>7977</v>
      </c>
      <c r="E2811" s="1" t="s">
        <v>7978</v>
      </c>
      <c r="F2811" s="1" t="s">
        <v>28129</v>
      </c>
    </row>
    <row r="2812" spans="1:6">
      <c r="A2812" s="1" t="s">
        <v>28137</v>
      </c>
      <c r="B2812" s="1" t="s">
        <v>25</v>
      </c>
      <c r="C2812" s="1" t="s">
        <v>7980</v>
      </c>
      <c r="E2812" s="1" t="s">
        <v>7981</v>
      </c>
      <c r="F2812" s="1" t="s">
        <v>28127</v>
      </c>
    </row>
    <row r="2813" spans="1:6">
      <c r="A2813" s="1" t="s">
        <v>28136</v>
      </c>
      <c r="B2813" s="1" t="s">
        <v>25</v>
      </c>
      <c r="C2813" s="1" t="s">
        <v>7983</v>
      </c>
      <c r="E2813" s="1" t="s">
        <v>7978</v>
      </c>
      <c r="F2813" s="1" t="s">
        <v>28129</v>
      </c>
    </row>
    <row r="2814" spans="1:6">
      <c r="A2814" s="1" t="s">
        <v>28135</v>
      </c>
      <c r="B2814" s="1" t="s">
        <v>25</v>
      </c>
      <c r="C2814" s="1" t="s">
        <v>7985</v>
      </c>
      <c r="E2814" s="1" t="s">
        <v>7986</v>
      </c>
      <c r="F2814" s="1" t="s">
        <v>28126</v>
      </c>
    </row>
    <row r="2815" spans="1:6">
      <c r="A2815" s="1" t="s">
        <v>28134</v>
      </c>
      <c r="B2815" s="1" t="s">
        <v>25</v>
      </c>
      <c r="C2815" s="1" t="s">
        <v>7988</v>
      </c>
      <c r="E2815" s="1" t="s">
        <v>7978</v>
      </c>
      <c r="F2815" s="1" t="s">
        <v>28129</v>
      </c>
    </row>
    <row r="2816" spans="1:6">
      <c r="A2816" s="1" t="s">
        <v>28133</v>
      </c>
      <c r="B2816" s="1" t="s">
        <v>25</v>
      </c>
      <c r="C2816" s="1" t="s">
        <v>7990</v>
      </c>
      <c r="E2816" s="1" t="s">
        <v>7991</v>
      </c>
      <c r="F2816" s="1" t="s">
        <v>28125</v>
      </c>
    </row>
    <row r="2817" spans="1:6">
      <c r="A2817" s="1" t="s">
        <v>28132</v>
      </c>
      <c r="B2817" s="1" t="s">
        <v>25</v>
      </c>
      <c r="C2817" s="1" t="s">
        <v>7993</v>
      </c>
      <c r="E2817" s="1" t="s">
        <v>7978</v>
      </c>
      <c r="F2817" s="1" t="s">
        <v>28129</v>
      </c>
    </row>
    <row r="2818" spans="1:6">
      <c r="A2818" s="1" t="s">
        <v>28131</v>
      </c>
      <c r="B2818" s="1" t="s">
        <v>25</v>
      </c>
      <c r="C2818" s="1" t="s">
        <v>7995</v>
      </c>
      <c r="E2818" s="1" t="s">
        <v>7996</v>
      </c>
      <c r="F2818" s="1" t="s">
        <v>28124</v>
      </c>
    </row>
    <row r="2819" spans="1:6">
      <c r="A2819" s="1" t="s">
        <v>28130</v>
      </c>
      <c r="B2819" s="1" t="s">
        <v>25</v>
      </c>
      <c r="C2819" s="1" t="s">
        <v>7998</v>
      </c>
      <c r="E2819" s="1" t="s">
        <v>7978</v>
      </c>
      <c r="F2819" s="1" t="s">
        <v>28129</v>
      </c>
    </row>
    <row r="2820" spans="1:6">
      <c r="A2820" s="1" t="s">
        <v>28128</v>
      </c>
      <c r="B2820" s="1" t="s">
        <v>25</v>
      </c>
      <c r="C2820" s="1" t="s">
        <v>8000</v>
      </c>
      <c r="E2820" s="1" t="s">
        <v>8001</v>
      </c>
      <c r="F2820" s="1" t="s">
        <v>28123</v>
      </c>
    </row>
    <row r="2821" spans="1:6">
      <c r="A2821" s="1" t="s">
        <v>8002</v>
      </c>
      <c r="B2821" s="1" t="s">
        <v>25</v>
      </c>
      <c r="C2821" s="1" t="s">
        <v>8003</v>
      </c>
      <c r="E2821" s="1" t="s">
        <v>7981</v>
      </c>
      <c r="F2821" s="1" t="s">
        <v>28127</v>
      </c>
    </row>
    <row r="2822" spans="1:6">
      <c r="A2822" s="1" t="s">
        <v>8004</v>
      </c>
      <c r="B2822" s="1" t="s">
        <v>25</v>
      </c>
      <c r="C2822" s="1" t="s">
        <v>8005</v>
      </c>
      <c r="E2822" s="1" t="s">
        <v>7986</v>
      </c>
      <c r="F2822" s="1" t="s">
        <v>28126</v>
      </c>
    </row>
    <row r="2823" spans="1:6">
      <c r="A2823" s="1" t="s">
        <v>8006</v>
      </c>
      <c r="B2823" s="1" t="s">
        <v>25</v>
      </c>
      <c r="C2823" s="1" t="s">
        <v>8007</v>
      </c>
      <c r="E2823" s="1" t="s">
        <v>7991</v>
      </c>
      <c r="F2823" s="1" t="s">
        <v>28125</v>
      </c>
    </row>
    <row r="2824" spans="1:6">
      <c r="A2824" s="1" t="s">
        <v>8008</v>
      </c>
      <c r="B2824" s="1" t="s">
        <v>25</v>
      </c>
      <c r="C2824" s="1" t="s">
        <v>8009</v>
      </c>
      <c r="E2824" s="1" t="s">
        <v>7996</v>
      </c>
      <c r="F2824" s="1" t="s">
        <v>28124</v>
      </c>
    </row>
    <row r="2825" spans="1:6">
      <c r="A2825" s="1" t="s">
        <v>8010</v>
      </c>
      <c r="B2825" s="1" t="s">
        <v>25</v>
      </c>
      <c r="C2825" s="1" t="s">
        <v>8011</v>
      </c>
      <c r="E2825" s="1" t="s">
        <v>8001</v>
      </c>
      <c r="F2825" s="1" t="s">
        <v>28123</v>
      </c>
    </row>
    <row r="2826" spans="1:6">
      <c r="A2826" s="1" t="s">
        <v>8012</v>
      </c>
      <c r="B2826" s="1" t="s">
        <v>25</v>
      </c>
      <c r="C2826" s="1" t="s">
        <v>8013</v>
      </c>
      <c r="E2826" s="1" t="s">
        <v>8014</v>
      </c>
      <c r="F2826" s="1" t="s">
        <v>28122</v>
      </c>
    </row>
    <row r="2827" spans="1:6">
      <c r="A2827" s="1" t="s">
        <v>8015</v>
      </c>
      <c r="B2827" s="1" t="s">
        <v>25</v>
      </c>
      <c r="C2827" s="1" t="s">
        <v>8016</v>
      </c>
      <c r="E2827" s="1" t="s">
        <v>8017</v>
      </c>
      <c r="F2827" s="1" t="s">
        <v>28121</v>
      </c>
    </row>
    <row r="2828" spans="1:6">
      <c r="A2828" s="1" t="s">
        <v>8018</v>
      </c>
      <c r="B2828" s="1" t="s">
        <v>25</v>
      </c>
      <c r="C2828" s="1" t="s">
        <v>8019</v>
      </c>
      <c r="E2828" s="1" t="s">
        <v>8020</v>
      </c>
      <c r="F2828" s="1" t="s">
        <v>28120</v>
      </c>
    </row>
    <row r="2829" spans="1:6">
      <c r="A2829" s="1" t="s">
        <v>8021</v>
      </c>
      <c r="B2829" s="1" t="s">
        <v>25</v>
      </c>
      <c r="C2829" s="1" t="s">
        <v>8022</v>
      </c>
      <c r="E2829" s="1" t="s">
        <v>8023</v>
      </c>
      <c r="F2829" s="1" t="s">
        <v>28119</v>
      </c>
    </row>
    <row r="2830" spans="1:6">
      <c r="A2830" s="1" t="s">
        <v>8024</v>
      </c>
      <c r="B2830" s="1" t="s">
        <v>25</v>
      </c>
      <c r="C2830" s="1" t="s">
        <v>8025</v>
      </c>
      <c r="E2830" s="1" t="s">
        <v>8026</v>
      </c>
      <c r="F2830" s="1" t="s">
        <v>28118</v>
      </c>
    </row>
    <row r="2831" spans="1:6">
      <c r="A2831" s="1" t="s">
        <v>8027</v>
      </c>
      <c r="B2831" s="1" t="s">
        <v>32</v>
      </c>
      <c r="C2831" s="1" t="s">
        <v>8028</v>
      </c>
      <c r="E2831" s="1" t="s">
        <v>8029</v>
      </c>
      <c r="F2831" s="1" t="s">
        <v>30331</v>
      </c>
    </row>
    <row r="2832" spans="1:6">
      <c r="A2832" s="1" t="s">
        <v>8030</v>
      </c>
      <c r="B2832" s="1" t="s">
        <v>32</v>
      </c>
      <c r="C2832" s="1" t="s">
        <v>8031</v>
      </c>
      <c r="E2832" s="1" t="s">
        <v>8032</v>
      </c>
      <c r="F2832" s="1" t="s">
        <v>30330</v>
      </c>
    </row>
    <row r="2833" spans="1:6">
      <c r="A2833" s="1" t="s">
        <v>8033</v>
      </c>
      <c r="B2833" s="1" t="s">
        <v>32</v>
      </c>
      <c r="C2833" s="1" t="s">
        <v>8034</v>
      </c>
      <c r="E2833" s="1" t="s">
        <v>8035</v>
      </c>
      <c r="F2833" s="1" t="s">
        <v>30329</v>
      </c>
    </row>
    <row r="2834" spans="1:6">
      <c r="A2834" s="1" t="s">
        <v>8036</v>
      </c>
      <c r="B2834" s="1" t="s">
        <v>32</v>
      </c>
      <c r="C2834" s="1" t="s">
        <v>8037</v>
      </c>
      <c r="E2834" s="1" t="s">
        <v>8038</v>
      </c>
      <c r="F2834" s="1" t="s">
        <v>30328</v>
      </c>
    </row>
    <row r="2835" spans="1:6">
      <c r="A2835" s="1" t="s">
        <v>8039</v>
      </c>
      <c r="B2835" s="1" t="s">
        <v>32</v>
      </c>
      <c r="C2835" s="1" t="s">
        <v>8040</v>
      </c>
      <c r="E2835" s="1" t="s">
        <v>8041</v>
      </c>
      <c r="F2835" s="1" t="s">
        <v>30327</v>
      </c>
    </row>
    <row r="2836" spans="1:6">
      <c r="A2836" s="1" t="s">
        <v>8042</v>
      </c>
      <c r="B2836" s="1" t="s">
        <v>32</v>
      </c>
      <c r="C2836" s="1" t="s">
        <v>8043</v>
      </c>
      <c r="E2836" s="1" t="s">
        <v>8044</v>
      </c>
      <c r="F2836" s="1" t="s">
        <v>30326</v>
      </c>
    </row>
    <row r="2837" spans="1:6">
      <c r="A2837" s="1" t="s">
        <v>8045</v>
      </c>
      <c r="B2837" s="1" t="s">
        <v>32</v>
      </c>
      <c r="C2837" s="1" t="s">
        <v>8046</v>
      </c>
      <c r="E2837" s="1" t="s">
        <v>8047</v>
      </c>
      <c r="F2837" s="1" t="s">
        <v>30325</v>
      </c>
    </row>
    <row r="2838" spans="1:6">
      <c r="A2838" s="1" t="s">
        <v>8048</v>
      </c>
      <c r="B2838" s="1" t="s">
        <v>32</v>
      </c>
      <c r="C2838" s="1" t="s">
        <v>8049</v>
      </c>
      <c r="E2838" s="1" t="s">
        <v>8050</v>
      </c>
      <c r="F2838" s="1" t="s">
        <v>30324</v>
      </c>
    </row>
    <row r="2839" spans="1:6">
      <c r="A2839" s="1" t="s">
        <v>8051</v>
      </c>
      <c r="B2839" s="1" t="s">
        <v>32</v>
      </c>
      <c r="C2839" s="1" t="s">
        <v>8052</v>
      </c>
      <c r="E2839" s="1" t="s">
        <v>8053</v>
      </c>
      <c r="F2839" s="1" t="s">
        <v>30323</v>
      </c>
    </row>
    <row r="2840" spans="1:6">
      <c r="A2840" s="1" t="s">
        <v>8054</v>
      </c>
      <c r="B2840" s="1" t="s">
        <v>32</v>
      </c>
      <c r="C2840" s="1" t="s">
        <v>8055</v>
      </c>
      <c r="E2840" s="1" t="s">
        <v>8056</v>
      </c>
      <c r="F2840" s="1" t="s">
        <v>30322</v>
      </c>
    </row>
    <row r="2841" spans="1:6">
      <c r="A2841" s="1" t="s">
        <v>8057</v>
      </c>
      <c r="B2841" s="1" t="s">
        <v>32</v>
      </c>
      <c r="C2841" s="1" t="s">
        <v>8058</v>
      </c>
      <c r="E2841" s="1" t="s">
        <v>8059</v>
      </c>
      <c r="F2841" s="1" t="s">
        <v>30321</v>
      </c>
    </row>
    <row r="2842" spans="1:6">
      <c r="A2842" s="1" t="s">
        <v>8060</v>
      </c>
      <c r="B2842" s="1" t="s">
        <v>32</v>
      </c>
      <c r="C2842" s="1" t="s">
        <v>8061</v>
      </c>
      <c r="E2842" s="1" t="s">
        <v>8062</v>
      </c>
      <c r="F2842" s="1" t="s">
        <v>30320</v>
      </c>
    </row>
    <row r="2843" spans="1:6">
      <c r="A2843" s="1" t="s">
        <v>8063</v>
      </c>
      <c r="B2843" s="1" t="s">
        <v>32</v>
      </c>
      <c r="C2843" s="1" t="s">
        <v>8064</v>
      </c>
      <c r="E2843" s="1" t="s">
        <v>8065</v>
      </c>
      <c r="F2843" s="1" t="s">
        <v>30319</v>
      </c>
    </row>
    <row r="2844" spans="1:6">
      <c r="A2844" s="1" t="s">
        <v>8066</v>
      </c>
      <c r="B2844" s="1" t="s">
        <v>32</v>
      </c>
      <c r="C2844" s="1" t="s">
        <v>8067</v>
      </c>
      <c r="E2844" s="1" t="s">
        <v>8068</v>
      </c>
      <c r="F2844" s="1" t="s">
        <v>30318</v>
      </c>
    </row>
    <row r="2845" spans="1:6">
      <c r="A2845" s="1" t="s">
        <v>8069</v>
      </c>
      <c r="B2845" s="1" t="s">
        <v>32</v>
      </c>
      <c r="C2845" s="1" t="s">
        <v>8070</v>
      </c>
      <c r="E2845" s="1" t="s">
        <v>8071</v>
      </c>
      <c r="F2845" s="1" t="s">
        <v>30317</v>
      </c>
    </row>
    <row r="2846" spans="1:6">
      <c r="A2846" s="1" t="s">
        <v>8072</v>
      </c>
      <c r="B2846" s="1" t="s">
        <v>7</v>
      </c>
      <c r="C2846" s="1" t="s">
        <v>8073</v>
      </c>
      <c r="E2846" s="1" t="s">
        <v>7971</v>
      </c>
      <c r="F2846" s="1" t="s">
        <v>29130</v>
      </c>
    </row>
    <row r="2847" spans="1:6">
      <c r="A2847" s="1" t="s">
        <v>8074</v>
      </c>
      <c r="B2847" s="1" t="s">
        <v>11</v>
      </c>
      <c r="C2847" s="1" t="s">
        <v>8075</v>
      </c>
      <c r="E2847" s="1" t="s">
        <v>8076</v>
      </c>
      <c r="F2847" s="1" t="s">
        <v>31215</v>
      </c>
    </row>
    <row r="2848" spans="1:6">
      <c r="A2848" s="1" t="s">
        <v>28115</v>
      </c>
      <c r="B2848" s="1" t="s">
        <v>25</v>
      </c>
      <c r="C2848" s="1" t="s">
        <v>8078</v>
      </c>
      <c r="E2848" s="1" t="s">
        <v>8079</v>
      </c>
      <c r="F2848" s="1" t="s">
        <v>28114</v>
      </c>
    </row>
    <row r="2849" spans="1:6">
      <c r="A2849" s="1" t="s">
        <v>28117</v>
      </c>
      <c r="B2849" s="1" t="s">
        <v>25</v>
      </c>
      <c r="C2849" s="1" t="s">
        <v>8081</v>
      </c>
      <c r="E2849" s="1" t="s">
        <v>8082</v>
      </c>
      <c r="F2849" s="1" t="s">
        <v>28116</v>
      </c>
    </row>
    <row r="2850" spans="1:6">
      <c r="A2850" s="1" t="s">
        <v>8083</v>
      </c>
      <c r="B2850" s="1" t="s">
        <v>25</v>
      </c>
      <c r="C2850" s="1" t="s">
        <v>8084</v>
      </c>
      <c r="E2850" s="1" t="s">
        <v>8079</v>
      </c>
      <c r="F2850" s="1" t="s">
        <v>28114</v>
      </c>
    </row>
    <row r="2851" spans="1:6">
      <c r="A2851" s="1" t="s">
        <v>8085</v>
      </c>
      <c r="B2851" s="1" t="s">
        <v>32</v>
      </c>
      <c r="C2851" s="1" t="s">
        <v>8086</v>
      </c>
      <c r="E2851" s="1" t="s">
        <v>8087</v>
      </c>
      <c r="F2851" s="1" t="s">
        <v>30316</v>
      </c>
    </row>
    <row r="2852" spans="1:6">
      <c r="A2852" s="1" t="s">
        <v>8088</v>
      </c>
      <c r="B2852" s="1" t="s">
        <v>32</v>
      </c>
      <c r="C2852" s="1" t="s">
        <v>8089</v>
      </c>
      <c r="E2852" s="1" t="s">
        <v>8090</v>
      </c>
      <c r="F2852" s="1" t="s">
        <v>30315</v>
      </c>
    </row>
    <row r="2853" spans="1:6">
      <c r="A2853" s="1" t="s">
        <v>8091</v>
      </c>
      <c r="B2853" s="1" t="s">
        <v>32</v>
      </c>
      <c r="C2853" s="1" t="s">
        <v>8092</v>
      </c>
      <c r="E2853" s="1" t="s">
        <v>8093</v>
      </c>
      <c r="F2853" s="1" t="s">
        <v>30314</v>
      </c>
    </row>
    <row r="2854" spans="1:6">
      <c r="A2854" s="1" t="s">
        <v>8094</v>
      </c>
      <c r="B2854" s="1" t="s">
        <v>7</v>
      </c>
      <c r="C2854" s="1" t="s">
        <v>8095</v>
      </c>
      <c r="E2854" s="1" t="s">
        <v>8096</v>
      </c>
      <c r="F2854" s="1" t="s">
        <v>29129</v>
      </c>
    </row>
    <row r="2855" spans="1:6">
      <c r="A2855" s="1" t="s">
        <v>8097</v>
      </c>
      <c r="B2855" s="1" t="s">
        <v>11</v>
      </c>
      <c r="C2855" s="1" t="s">
        <v>8098</v>
      </c>
      <c r="E2855" s="1" t="s">
        <v>8096</v>
      </c>
      <c r="F2855" s="1" t="s">
        <v>29129</v>
      </c>
    </row>
    <row r="2856" spans="1:6">
      <c r="A2856" s="1" t="s">
        <v>28113</v>
      </c>
      <c r="B2856" s="1" t="s">
        <v>25</v>
      </c>
      <c r="C2856" s="1" t="s">
        <v>8100</v>
      </c>
      <c r="E2856" s="1" t="s">
        <v>8101</v>
      </c>
      <c r="F2856" s="1" t="s">
        <v>28104</v>
      </c>
    </row>
    <row r="2857" spans="1:6">
      <c r="A2857" s="1" t="s">
        <v>28112</v>
      </c>
      <c r="B2857" s="1" t="s">
        <v>25</v>
      </c>
      <c r="C2857" s="1" t="s">
        <v>8103</v>
      </c>
      <c r="E2857" s="1" t="s">
        <v>8104</v>
      </c>
      <c r="F2857" s="1" t="s">
        <v>28102</v>
      </c>
    </row>
    <row r="2858" spans="1:6">
      <c r="A2858" s="1" t="s">
        <v>28111</v>
      </c>
      <c r="B2858" s="1" t="s">
        <v>25</v>
      </c>
      <c r="C2858" s="1" t="s">
        <v>8106</v>
      </c>
      <c r="E2858" s="1" t="s">
        <v>8101</v>
      </c>
      <c r="F2858" s="1" t="s">
        <v>28104</v>
      </c>
    </row>
    <row r="2859" spans="1:6">
      <c r="A2859" s="1" t="s">
        <v>28110</v>
      </c>
      <c r="B2859" s="1" t="s">
        <v>25</v>
      </c>
      <c r="C2859" s="1" t="s">
        <v>8108</v>
      </c>
      <c r="E2859" s="1" t="s">
        <v>8109</v>
      </c>
      <c r="F2859" s="1" t="s">
        <v>28101</v>
      </c>
    </row>
    <row r="2860" spans="1:6">
      <c r="A2860" s="1" t="s">
        <v>28109</v>
      </c>
      <c r="B2860" s="1" t="s">
        <v>25</v>
      </c>
      <c r="C2860" s="1" t="s">
        <v>8111</v>
      </c>
      <c r="E2860" s="1" t="s">
        <v>8101</v>
      </c>
      <c r="F2860" s="1" t="s">
        <v>28104</v>
      </c>
    </row>
    <row r="2861" spans="1:6">
      <c r="A2861" s="1" t="s">
        <v>28108</v>
      </c>
      <c r="B2861" s="1" t="s">
        <v>25</v>
      </c>
      <c r="C2861" s="1" t="s">
        <v>8113</v>
      </c>
      <c r="E2861" s="1" t="s">
        <v>8114</v>
      </c>
      <c r="F2861" s="1" t="s">
        <v>28100</v>
      </c>
    </row>
    <row r="2862" spans="1:6">
      <c r="A2862" s="1" t="s">
        <v>28107</v>
      </c>
      <c r="B2862" s="1" t="s">
        <v>25</v>
      </c>
      <c r="C2862" s="1" t="s">
        <v>8116</v>
      </c>
      <c r="E2862" s="1" t="s">
        <v>8101</v>
      </c>
      <c r="F2862" s="1" t="s">
        <v>28104</v>
      </c>
    </row>
    <row r="2863" spans="1:6">
      <c r="A2863" s="1" t="s">
        <v>28106</v>
      </c>
      <c r="B2863" s="1" t="s">
        <v>25</v>
      </c>
      <c r="C2863" s="1" t="s">
        <v>8118</v>
      </c>
      <c r="E2863" s="1" t="s">
        <v>8119</v>
      </c>
      <c r="F2863" s="1" t="s">
        <v>28099</v>
      </c>
    </row>
    <row r="2864" spans="1:6">
      <c r="A2864" s="1" t="s">
        <v>28105</v>
      </c>
      <c r="B2864" s="1" t="s">
        <v>25</v>
      </c>
      <c r="C2864" s="1" t="s">
        <v>8121</v>
      </c>
      <c r="E2864" s="1" t="s">
        <v>8101</v>
      </c>
      <c r="F2864" s="1" t="s">
        <v>28104</v>
      </c>
    </row>
    <row r="2865" spans="1:6">
      <c r="A2865" s="1" t="s">
        <v>28103</v>
      </c>
      <c r="B2865" s="1" t="s">
        <v>25</v>
      </c>
      <c r="C2865" s="1" t="s">
        <v>8123</v>
      </c>
      <c r="E2865" s="1" t="s">
        <v>8124</v>
      </c>
      <c r="F2865" s="1" t="s">
        <v>28098</v>
      </c>
    </row>
    <row r="2866" spans="1:6">
      <c r="A2866" s="1" t="s">
        <v>8125</v>
      </c>
      <c r="B2866" s="1" t="s">
        <v>25</v>
      </c>
      <c r="C2866" s="1" t="s">
        <v>8126</v>
      </c>
      <c r="E2866" s="1" t="s">
        <v>8104</v>
      </c>
      <c r="F2866" s="1" t="s">
        <v>28102</v>
      </c>
    </row>
    <row r="2867" spans="1:6">
      <c r="A2867" s="1" t="s">
        <v>8127</v>
      </c>
      <c r="B2867" s="1" t="s">
        <v>25</v>
      </c>
      <c r="C2867" s="1" t="s">
        <v>8128</v>
      </c>
      <c r="E2867" s="1" t="s">
        <v>8109</v>
      </c>
      <c r="F2867" s="1" t="s">
        <v>28101</v>
      </c>
    </row>
    <row r="2868" spans="1:6">
      <c r="A2868" s="1" t="s">
        <v>8129</v>
      </c>
      <c r="B2868" s="1" t="s">
        <v>25</v>
      </c>
      <c r="C2868" s="1" t="s">
        <v>8130</v>
      </c>
      <c r="E2868" s="1" t="s">
        <v>8114</v>
      </c>
      <c r="F2868" s="1" t="s">
        <v>28100</v>
      </c>
    </row>
    <row r="2869" spans="1:6">
      <c r="A2869" s="1" t="s">
        <v>8131</v>
      </c>
      <c r="B2869" s="1" t="s">
        <v>25</v>
      </c>
      <c r="C2869" s="1" t="s">
        <v>8132</v>
      </c>
      <c r="E2869" s="1" t="s">
        <v>8119</v>
      </c>
      <c r="F2869" s="1" t="s">
        <v>28099</v>
      </c>
    </row>
    <row r="2870" spans="1:6">
      <c r="A2870" s="1" t="s">
        <v>8133</v>
      </c>
      <c r="B2870" s="1" t="s">
        <v>25</v>
      </c>
      <c r="C2870" s="1" t="s">
        <v>8134</v>
      </c>
      <c r="E2870" s="1" t="s">
        <v>8124</v>
      </c>
      <c r="F2870" s="1" t="s">
        <v>28098</v>
      </c>
    </row>
    <row r="2871" spans="1:6">
      <c r="A2871" s="1" t="s">
        <v>8135</v>
      </c>
      <c r="B2871" s="1" t="s">
        <v>32</v>
      </c>
      <c r="C2871" s="1" t="s">
        <v>8136</v>
      </c>
      <c r="E2871" s="1" t="s">
        <v>8137</v>
      </c>
      <c r="F2871" s="1" t="s">
        <v>30313</v>
      </c>
    </row>
    <row r="2872" spans="1:6">
      <c r="A2872" s="1" t="s">
        <v>8138</v>
      </c>
      <c r="B2872" s="1" t="s">
        <v>32</v>
      </c>
      <c r="C2872" s="1" t="s">
        <v>8139</v>
      </c>
      <c r="E2872" s="1" t="s">
        <v>8140</v>
      </c>
      <c r="F2872" s="1" t="s">
        <v>30312</v>
      </c>
    </row>
    <row r="2873" spans="1:6">
      <c r="A2873" s="1" t="s">
        <v>8141</v>
      </c>
      <c r="B2873" s="1" t="s">
        <v>32</v>
      </c>
      <c r="C2873" s="1" t="s">
        <v>8142</v>
      </c>
      <c r="E2873" s="1" t="s">
        <v>8143</v>
      </c>
      <c r="F2873" s="1" t="s">
        <v>30311</v>
      </c>
    </row>
    <row r="2874" spans="1:6">
      <c r="A2874" s="1" t="s">
        <v>8144</v>
      </c>
      <c r="B2874" s="1" t="s">
        <v>32</v>
      </c>
      <c r="C2874" s="1" t="s">
        <v>8145</v>
      </c>
      <c r="E2874" s="1" t="s">
        <v>8146</v>
      </c>
      <c r="F2874" s="1" t="s">
        <v>30310</v>
      </c>
    </row>
    <row r="2875" spans="1:6">
      <c r="A2875" s="1" t="s">
        <v>8147</v>
      </c>
      <c r="B2875" s="1" t="s">
        <v>32</v>
      </c>
      <c r="C2875" s="1" t="s">
        <v>8148</v>
      </c>
      <c r="E2875" s="1" t="s">
        <v>8149</v>
      </c>
      <c r="F2875" s="1" t="s">
        <v>30309</v>
      </c>
    </row>
    <row r="2876" spans="1:6">
      <c r="A2876" s="1" t="s">
        <v>8150</v>
      </c>
      <c r="B2876" s="1" t="s">
        <v>32</v>
      </c>
      <c r="C2876" s="1" t="s">
        <v>8151</v>
      </c>
      <c r="E2876" s="1" t="s">
        <v>8152</v>
      </c>
      <c r="F2876" s="1" t="s">
        <v>30308</v>
      </c>
    </row>
    <row r="2877" spans="1:6">
      <c r="A2877" s="1" t="s">
        <v>8153</v>
      </c>
      <c r="B2877" s="1" t="s">
        <v>32</v>
      </c>
      <c r="C2877" s="1" t="s">
        <v>8154</v>
      </c>
      <c r="E2877" s="1" t="s">
        <v>8155</v>
      </c>
      <c r="F2877" s="1" t="s">
        <v>30307</v>
      </c>
    </row>
    <row r="2878" spans="1:6">
      <c r="A2878" s="1" t="s">
        <v>8156</v>
      </c>
      <c r="B2878" s="1" t="s">
        <v>32</v>
      </c>
      <c r="C2878" s="1" t="s">
        <v>8157</v>
      </c>
      <c r="E2878" s="1" t="s">
        <v>8158</v>
      </c>
      <c r="F2878" s="1" t="s">
        <v>30306</v>
      </c>
    </row>
    <row r="2879" spans="1:6">
      <c r="A2879" s="1" t="s">
        <v>8159</v>
      </c>
      <c r="B2879" s="1" t="s">
        <v>32</v>
      </c>
      <c r="C2879" s="1" t="s">
        <v>8160</v>
      </c>
      <c r="E2879" s="1" t="s">
        <v>8161</v>
      </c>
      <c r="F2879" s="1" t="s">
        <v>30305</v>
      </c>
    </row>
    <row r="2880" spans="1:6">
      <c r="A2880" s="1" t="s">
        <v>8162</v>
      </c>
      <c r="B2880" s="1" t="s">
        <v>32</v>
      </c>
      <c r="C2880" s="1" t="s">
        <v>8163</v>
      </c>
      <c r="E2880" s="1" t="s">
        <v>8164</v>
      </c>
      <c r="F2880" s="1" t="s">
        <v>30304</v>
      </c>
    </row>
    <row r="2881" spans="1:6">
      <c r="A2881" s="1" t="s">
        <v>8165</v>
      </c>
      <c r="B2881" s="1" t="s">
        <v>32</v>
      </c>
      <c r="C2881" s="1" t="s">
        <v>8166</v>
      </c>
      <c r="E2881" s="1" t="s">
        <v>8167</v>
      </c>
      <c r="F2881" s="1" t="s">
        <v>30303</v>
      </c>
    </row>
    <row r="2882" spans="1:6">
      <c r="A2882" s="1" t="s">
        <v>8168</v>
      </c>
      <c r="B2882" s="1" t="s">
        <v>32</v>
      </c>
      <c r="C2882" s="1" t="s">
        <v>8169</v>
      </c>
      <c r="E2882" s="1" t="s">
        <v>8170</v>
      </c>
      <c r="F2882" s="1" t="s">
        <v>30302</v>
      </c>
    </row>
    <row r="2883" spans="1:6">
      <c r="A2883" s="1" t="s">
        <v>8171</v>
      </c>
      <c r="B2883" s="1" t="s">
        <v>32</v>
      </c>
      <c r="C2883" s="1" t="s">
        <v>8172</v>
      </c>
      <c r="E2883" s="1" t="s">
        <v>8173</v>
      </c>
      <c r="F2883" s="1" t="s">
        <v>30301</v>
      </c>
    </row>
    <row r="2884" spans="1:6">
      <c r="A2884" s="1" t="s">
        <v>8174</v>
      </c>
      <c r="B2884" s="1" t="s">
        <v>32</v>
      </c>
      <c r="C2884" s="1" t="s">
        <v>8175</v>
      </c>
      <c r="E2884" s="1" t="s">
        <v>8176</v>
      </c>
      <c r="F2884" s="1" t="s">
        <v>30300</v>
      </c>
    </row>
    <row r="2885" spans="1:6">
      <c r="A2885" s="1" t="s">
        <v>8177</v>
      </c>
      <c r="B2885" s="1" t="s">
        <v>32</v>
      </c>
      <c r="C2885" s="1" t="s">
        <v>8178</v>
      </c>
      <c r="E2885" s="1" t="s">
        <v>8179</v>
      </c>
      <c r="F2885" s="1" t="s">
        <v>30299</v>
      </c>
    </row>
    <row r="2886" spans="1:6">
      <c r="A2886" s="1" t="s">
        <v>8180</v>
      </c>
      <c r="B2886" s="1" t="s">
        <v>11</v>
      </c>
      <c r="C2886" s="1" t="s">
        <v>8181</v>
      </c>
      <c r="E2886" s="1" t="s">
        <v>1793</v>
      </c>
      <c r="F2886" s="1" t="s">
        <v>26709</v>
      </c>
    </row>
    <row r="2887" spans="1:6">
      <c r="A2887" s="1" t="s">
        <v>8182</v>
      </c>
      <c r="B2887" s="1" t="s">
        <v>25</v>
      </c>
      <c r="C2887" s="1" t="s">
        <v>8183</v>
      </c>
      <c r="E2887" s="1" t="s">
        <v>8184</v>
      </c>
      <c r="F2887" s="1" t="s">
        <v>28097</v>
      </c>
    </row>
    <row r="2888" spans="1:6">
      <c r="A2888" s="1" t="s">
        <v>8185</v>
      </c>
      <c r="B2888" s="1" t="s">
        <v>25</v>
      </c>
      <c r="C2888" s="1" t="s">
        <v>8186</v>
      </c>
      <c r="E2888" s="1" t="s">
        <v>8187</v>
      </c>
      <c r="F2888" s="1" t="s">
        <v>28096</v>
      </c>
    </row>
    <row r="2889" spans="1:6">
      <c r="A2889" s="1" t="s">
        <v>8188</v>
      </c>
      <c r="B2889" s="1" t="s">
        <v>32</v>
      </c>
      <c r="C2889" s="1" t="s">
        <v>8189</v>
      </c>
      <c r="E2889" s="1" t="s">
        <v>8190</v>
      </c>
      <c r="F2889" s="1" t="s">
        <v>30298</v>
      </c>
    </row>
    <row r="2890" spans="1:6">
      <c r="A2890" s="1" t="s">
        <v>8191</v>
      </c>
      <c r="B2890" s="1" t="s">
        <v>32</v>
      </c>
      <c r="C2890" s="1" t="s">
        <v>8192</v>
      </c>
      <c r="E2890" s="1" t="s">
        <v>8193</v>
      </c>
      <c r="F2890" s="1" t="s">
        <v>30297</v>
      </c>
    </row>
    <row r="2891" spans="1:6">
      <c r="A2891" s="1" t="s">
        <v>8194</v>
      </c>
      <c r="B2891" s="1" t="s">
        <v>32</v>
      </c>
      <c r="C2891" s="1" t="s">
        <v>8195</v>
      </c>
      <c r="E2891" s="1" t="s">
        <v>8196</v>
      </c>
      <c r="F2891" s="1" t="s">
        <v>30296</v>
      </c>
    </row>
    <row r="2892" spans="1:6">
      <c r="A2892" s="1" t="s">
        <v>8197</v>
      </c>
      <c r="B2892" s="1" t="s">
        <v>7</v>
      </c>
      <c r="C2892" s="1" t="s">
        <v>8198</v>
      </c>
      <c r="E2892" s="1" t="s">
        <v>8199</v>
      </c>
      <c r="F2892" s="1" t="s">
        <v>29128</v>
      </c>
    </row>
    <row r="2893" spans="1:6">
      <c r="A2893" s="1" t="s">
        <v>8200</v>
      </c>
      <c r="B2893" s="1" t="s">
        <v>11</v>
      </c>
      <c r="C2893" s="1" t="s">
        <v>8201</v>
      </c>
      <c r="E2893" s="1" t="s">
        <v>8199</v>
      </c>
      <c r="F2893" s="1" t="s">
        <v>29128</v>
      </c>
    </row>
    <row r="2894" spans="1:6">
      <c r="A2894" s="1" t="s">
        <v>28095</v>
      </c>
      <c r="B2894" s="1" t="s">
        <v>25</v>
      </c>
      <c r="C2894" s="1" t="s">
        <v>8203</v>
      </c>
      <c r="E2894" s="1" t="s">
        <v>8204</v>
      </c>
      <c r="F2894" s="1" t="s">
        <v>28092</v>
      </c>
    </row>
    <row r="2895" spans="1:6">
      <c r="A2895" s="1" t="s">
        <v>28094</v>
      </c>
      <c r="B2895" s="1" t="s">
        <v>25</v>
      </c>
      <c r="C2895" s="1" t="s">
        <v>8206</v>
      </c>
      <c r="E2895" s="1" t="s">
        <v>8207</v>
      </c>
      <c r="F2895" s="1" t="s">
        <v>28090</v>
      </c>
    </row>
    <row r="2896" spans="1:6">
      <c r="A2896" s="1" t="s">
        <v>28093</v>
      </c>
      <c r="B2896" s="1" t="s">
        <v>25</v>
      </c>
      <c r="C2896" s="1" t="s">
        <v>8209</v>
      </c>
      <c r="E2896" s="1" t="s">
        <v>8204</v>
      </c>
      <c r="F2896" s="1" t="s">
        <v>28092</v>
      </c>
    </row>
    <row r="2897" spans="1:6">
      <c r="A2897" s="1" t="s">
        <v>28091</v>
      </c>
      <c r="B2897" s="1" t="s">
        <v>25</v>
      </c>
      <c r="C2897" s="1" t="s">
        <v>8211</v>
      </c>
      <c r="E2897" s="1" t="s">
        <v>8212</v>
      </c>
      <c r="F2897" s="1" t="s">
        <v>28089</v>
      </c>
    </row>
    <row r="2898" spans="1:6">
      <c r="A2898" s="1" t="s">
        <v>8213</v>
      </c>
      <c r="B2898" s="1" t="s">
        <v>25</v>
      </c>
      <c r="C2898" s="1" t="s">
        <v>8214</v>
      </c>
      <c r="E2898" s="1" t="s">
        <v>8207</v>
      </c>
      <c r="F2898" s="1" t="s">
        <v>28090</v>
      </c>
    </row>
    <row r="2899" spans="1:6">
      <c r="A2899" s="1" t="s">
        <v>8215</v>
      </c>
      <c r="B2899" s="1" t="s">
        <v>25</v>
      </c>
      <c r="C2899" s="1" t="s">
        <v>8216</v>
      </c>
      <c r="E2899" s="1" t="s">
        <v>8212</v>
      </c>
      <c r="F2899" s="1" t="s">
        <v>28089</v>
      </c>
    </row>
    <row r="2900" spans="1:6">
      <c r="A2900" s="1" t="s">
        <v>8217</v>
      </c>
      <c r="B2900" s="1" t="s">
        <v>32</v>
      </c>
      <c r="C2900" s="1" t="s">
        <v>8218</v>
      </c>
      <c r="E2900" s="1" t="s">
        <v>8219</v>
      </c>
      <c r="F2900" s="1" t="s">
        <v>30295</v>
      </c>
    </row>
    <row r="2901" spans="1:6">
      <c r="A2901" s="1" t="s">
        <v>8220</v>
      </c>
      <c r="B2901" s="1" t="s">
        <v>32</v>
      </c>
      <c r="C2901" s="1" t="s">
        <v>8221</v>
      </c>
      <c r="E2901" s="1" t="s">
        <v>8222</v>
      </c>
      <c r="F2901" s="1" t="s">
        <v>30294</v>
      </c>
    </row>
    <row r="2902" spans="1:6">
      <c r="A2902" s="1" t="s">
        <v>8223</v>
      </c>
      <c r="B2902" s="1" t="s">
        <v>32</v>
      </c>
      <c r="C2902" s="1" t="s">
        <v>8224</v>
      </c>
      <c r="E2902" s="1" t="s">
        <v>8225</v>
      </c>
      <c r="F2902" s="1" t="s">
        <v>30293</v>
      </c>
    </row>
    <row r="2903" spans="1:6">
      <c r="A2903" s="1" t="s">
        <v>8226</v>
      </c>
      <c r="B2903" s="1" t="s">
        <v>32</v>
      </c>
      <c r="C2903" s="1" t="s">
        <v>8227</v>
      </c>
      <c r="E2903" s="1" t="s">
        <v>8228</v>
      </c>
      <c r="F2903" s="1" t="s">
        <v>30292</v>
      </c>
    </row>
    <row r="2904" spans="1:6">
      <c r="A2904" s="1" t="s">
        <v>8229</v>
      </c>
      <c r="B2904" s="1" t="s">
        <v>32</v>
      </c>
      <c r="C2904" s="1" t="s">
        <v>8230</v>
      </c>
      <c r="E2904" s="1" t="s">
        <v>8231</v>
      </c>
      <c r="F2904" s="1" t="s">
        <v>30291</v>
      </c>
    </row>
    <row r="2905" spans="1:6">
      <c r="A2905" s="1" t="s">
        <v>8232</v>
      </c>
      <c r="B2905" s="1" t="s">
        <v>32</v>
      </c>
      <c r="C2905" s="1" t="s">
        <v>8233</v>
      </c>
      <c r="E2905" s="1" t="s">
        <v>8234</v>
      </c>
      <c r="F2905" s="1" t="s">
        <v>30290</v>
      </c>
    </row>
    <row r="2906" spans="1:6">
      <c r="A2906" s="1" t="s">
        <v>8235</v>
      </c>
      <c r="B2906" s="1" t="s">
        <v>7</v>
      </c>
      <c r="C2906" s="1" t="s">
        <v>8236</v>
      </c>
      <c r="E2906" s="1" t="s">
        <v>8237</v>
      </c>
      <c r="F2906" s="1" t="s">
        <v>29127</v>
      </c>
    </row>
    <row r="2907" spans="1:6">
      <c r="A2907" s="1" t="s">
        <v>8238</v>
      </c>
      <c r="B2907" s="1" t="s">
        <v>11</v>
      </c>
      <c r="C2907" s="1" t="s">
        <v>8239</v>
      </c>
      <c r="E2907" s="1" t="s">
        <v>8237</v>
      </c>
      <c r="F2907" s="1" t="s">
        <v>31214</v>
      </c>
    </row>
    <row r="2908" spans="1:6">
      <c r="A2908" s="1" t="s">
        <v>28088</v>
      </c>
      <c r="B2908" s="1" t="s">
        <v>25</v>
      </c>
      <c r="C2908" s="1" t="s">
        <v>8241</v>
      </c>
      <c r="E2908" s="1" t="s">
        <v>8242</v>
      </c>
      <c r="F2908" s="1" t="s">
        <v>28081</v>
      </c>
    </row>
    <row r="2909" spans="1:6">
      <c r="A2909" s="1" t="s">
        <v>28087</v>
      </c>
      <c r="B2909" s="1" t="s">
        <v>25</v>
      </c>
      <c r="C2909" s="1" t="s">
        <v>8244</v>
      </c>
      <c r="E2909" s="1" t="s">
        <v>8245</v>
      </c>
      <c r="F2909" s="1" t="s">
        <v>28086</v>
      </c>
    </row>
    <row r="2910" spans="1:6">
      <c r="A2910" s="1" t="s">
        <v>28085</v>
      </c>
      <c r="B2910" s="1" t="s">
        <v>25</v>
      </c>
      <c r="C2910" s="1" t="s">
        <v>8247</v>
      </c>
      <c r="E2910" s="1" t="s">
        <v>8242</v>
      </c>
      <c r="F2910" s="1" t="s">
        <v>28081</v>
      </c>
    </row>
    <row r="2911" spans="1:6">
      <c r="A2911" s="1" t="s">
        <v>28084</v>
      </c>
      <c r="B2911" s="1" t="s">
        <v>25</v>
      </c>
      <c r="C2911" s="1" t="s">
        <v>8249</v>
      </c>
      <c r="E2911" s="1" t="s">
        <v>8250</v>
      </c>
      <c r="F2911" s="1" t="s">
        <v>28083</v>
      </c>
    </row>
    <row r="2912" spans="1:6">
      <c r="A2912" s="1" t="s">
        <v>28082</v>
      </c>
      <c r="B2912" s="1" t="s">
        <v>25</v>
      </c>
      <c r="C2912" s="1" t="s">
        <v>8252</v>
      </c>
      <c r="E2912" s="1" t="s">
        <v>8242</v>
      </c>
      <c r="F2912" s="1" t="s">
        <v>28081</v>
      </c>
    </row>
    <row r="2913" spans="1:6">
      <c r="A2913" s="1" t="s">
        <v>28080</v>
      </c>
      <c r="B2913" s="1" t="s">
        <v>25</v>
      </c>
      <c r="C2913" s="1" t="s">
        <v>8254</v>
      </c>
      <c r="E2913" s="1" t="s">
        <v>8255</v>
      </c>
      <c r="F2913" s="1" t="s">
        <v>28079</v>
      </c>
    </row>
    <row r="2914" spans="1:6">
      <c r="A2914" s="1" t="s">
        <v>8256</v>
      </c>
      <c r="B2914" s="1" t="s">
        <v>25</v>
      </c>
      <c r="C2914" s="1" t="s">
        <v>8257</v>
      </c>
      <c r="E2914" s="1" t="s">
        <v>8258</v>
      </c>
      <c r="F2914" s="1" t="s">
        <v>28078</v>
      </c>
    </row>
    <row r="2915" spans="1:6">
      <c r="A2915" s="1" t="s">
        <v>8259</v>
      </c>
      <c r="B2915" s="1" t="s">
        <v>25</v>
      </c>
      <c r="C2915" s="1" t="s">
        <v>8260</v>
      </c>
      <c r="E2915" s="1" t="s">
        <v>8261</v>
      </c>
      <c r="F2915" s="1" t="s">
        <v>28077</v>
      </c>
    </row>
    <row r="2916" spans="1:6">
      <c r="A2916" s="1" t="s">
        <v>8262</v>
      </c>
      <c r="B2916" s="1" t="s">
        <v>25</v>
      </c>
      <c r="C2916" s="1" t="s">
        <v>8263</v>
      </c>
      <c r="E2916" s="1" t="s">
        <v>8264</v>
      </c>
      <c r="F2916" s="1" t="s">
        <v>28076</v>
      </c>
    </row>
    <row r="2917" spans="1:6">
      <c r="A2917" s="1" t="s">
        <v>8265</v>
      </c>
      <c r="B2917" s="1" t="s">
        <v>32</v>
      </c>
      <c r="C2917" s="1" t="s">
        <v>8266</v>
      </c>
      <c r="E2917" s="1" t="s">
        <v>8267</v>
      </c>
      <c r="F2917" s="1" t="s">
        <v>30289</v>
      </c>
    </row>
    <row r="2918" spans="1:6">
      <c r="A2918" s="1" t="s">
        <v>8268</v>
      </c>
      <c r="B2918" s="1" t="s">
        <v>32</v>
      </c>
      <c r="C2918" s="1" t="s">
        <v>8269</v>
      </c>
      <c r="E2918" s="1" t="s">
        <v>8270</v>
      </c>
      <c r="F2918" s="1" t="s">
        <v>30288</v>
      </c>
    </row>
    <row r="2919" spans="1:6">
      <c r="A2919" s="1" t="s">
        <v>8271</v>
      </c>
      <c r="B2919" s="1" t="s">
        <v>32</v>
      </c>
      <c r="C2919" s="1" t="s">
        <v>8272</v>
      </c>
      <c r="E2919" s="1" t="s">
        <v>8273</v>
      </c>
      <c r="F2919" s="1" t="s">
        <v>30287</v>
      </c>
    </row>
    <row r="2920" spans="1:6">
      <c r="A2920" s="1" t="s">
        <v>8274</v>
      </c>
      <c r="B2920" s="1" t="s">
        <v>32</v>
      </c>
      <c r="C2920" s="1" t="s">
        <v>8275</v>
      </c>
      <c r="E2920" s="1" t="s">
        <v>8276</v>
      </c>
      <c r="F2920" s="1" t="s">
        <v>30286</v>
      </c>
    </row>
    <row r="2921" spans="1:6">
      <c r="A2921" s="1" t="s">
        <v>8277</v>
      </c>
      <c r="B2921" s="1" t="s">
        <v>32</v>
      </c>
      <c r="C2921" s="1" t="s">
        <v>8278</v>
      </c>
      <c r="E2921" s="1" t="s">
        <v>8279</v>
      </c>
      <c r="F2921" s="1" t="s">
        <v>30285</v>
      </c>
    </row>
    <row r="2922" spans="1:6">
      <c r="A2922" s="1" t="s">
        <v>8280</v>
      </c>
      <c r="B2922" s="1" t="s">
        <v>32</v>
      </c>
      <c r="C2922" s="1" t="s">
        <v>8281</v>
      </c>
      <c r="E2922" s="1" t="s">
        <v>8282</v>
      </c>
      <c r="F2922" s="1" t="s">
        <v>30284</v>
      </c>
    </row>
    <row r="2923" spans="1:6">
      <c r="A2923" s="1" t="s">
        <v>8283</v>
      </c>
      <c r="B2923" s="1" t="s">
        <v>32</v>
      </c>
      <c r="C2923" s="1" t="s">
        <v>8284</v>
      </c>
      <c r="E2923" s="1" t="s">
        <v>8285</v>
      </c>
      <c r="F2923" s="1" t="s">
        <v>30283</v>
      </c>
    </row>
    <row r="2924" spans="1:6">
      <c r="A2924" s="1" t="s">
        <v>8286</v>
      </c>
      <c r="B2924" s="1" t="s">
        <v>32</v>
      </c>
      <c r="C2924" s="1" t="s">
        <v>8287</v>
      </c>
      <c r="E2924" s="1" t="s">
        <v>8288</v>
      </c>
      <c r="F2924" s="1" t="s">
        <v>30282</v>
      </c>
    </row>
    <row r="2925" spans="1:6">
      <c r="A2925" s="1" t="s">
        <v>8289</v>
      </c>
      <c r="B2925" s="1" t="s">
        <v>32</v>
      </c>
      <c r="C2925" s="1" t="s">
        <v>8290</v>
      </c>
      <c r="E2925" s="1" t="s">
        <v>8291</v>
      </c>
      <c r="F2925" s="1" t="s">
        <v>30281</v>
      </c>
    </row>
    <row r="2926" spans="1:6">
      <c r="A2926" s="1" t="s">
        <v>8292</v>
      </c>
      <c r="B2926" s="1" t="s">
        <v>7</v>
      </c>
      <c r="C2926" s="1" t="s">
        <v>8293</v>
      </c>
      <c r="E2926" s="1" t="s">
        <v>8294</v>
      </c>
      <c r="F2926" s="1" t="s">
        <v>29126</v>
      </c>
    </row>
    <row r="2927" spans="1:6">
      <c r="A2927" s="1" t="s">
        <v>8295</v>
      </c>
      <c r="B2927" s="1" t="s">
        <v>11</v>
      </c>
      <c r="C2927" s="1" t="s">
        <v>8296</v>
      </c>
      <c r="E2927" s="1" t="s">
        <v>8294</v>
      </c>
      <c r="F2927" s="1" t="s">
        <v>29126</v>
      </c>
    </row>
    <row r="2928" spans="1:6">
      <c r="A2928" s="1" t="s">
        <v>28075</v>
      </c>
      <c r="B2928" s="1" t="s">
        <v>25</v>
      </c>
      <c r="C2928" s="1" t="s">
        <v>8298</v>
      </c>
      <c r="E2928" s="1" t="s">
        <v>8299</v>
      </c>
      <c r="F2928" s="1" t="s">
        <v>28070</v>
      </c>
    </row>
    <row r="2929" spans="1:6">
      <c r="A2929" s="1" t="s">
        <v>28074</v>
      </c>
      <c r="B2929" s="1" t="s">
        <v>25</v>
      </c>
      <c r="C2929" s="1" t="s">
        <v>8301</v>
      </c>
      <c r="E2929" s="1" t="s">
        <v>8302</v>
      </c>
      <c r="F2929" s="1" t="s">
        <v>28068</v>
      </c>
    </row>
    <row r="2930" spans="1:6">
      <c r="A2930" s="1" t="s">
        <v>28073</v>
      </c>
      <c r="B2930" s="1" t="s">
        <v>25</v>
      </c>
      <c r="C2930" s="1" t="s">
        <v>8304</v>
      </c>
      <c r="E2930" s="1" t="s">
        <v>8299</v>
      </c>
      <c r="F2930" s="1" t="s">
        <v>28070</v>
      </c>
    </row>
    <row r="2931" spans="1:6">
      <c r="A2931" s="1" t="s">
        <v>28072</v>
      </c>
      <c r="B2931" s="1" t="s">
        <v>25</v>
      </c>
      <c r="C2931" s="1" t="s">
        <v>8306</v>
      </c>
      <c r="E2931" s="1" t="s">
        <v>8307</v>
      </c>
      <c r="F2931" s="1" t="s">
        <v>28067</v>
      </c>
    </row>
    <row r="2932" spans="1:6">
      <c r="A2932" s="1" t="s">
        <v>28071</v>
      </c>
      <c r="B2932" s="1" t="s">
        <v>25</v>
      </c>
      <c r="C2932" s="1" t="s">
        <v>8309</v>
      </c>
      <c r="E2932" s="1" t="s">
        <v>8299</v>
      </c>
      <c r="F2932" s="1" t="s">
        <v>28070</v>
      </c>
    </row>
    <row r="2933" spans="1:6">
      <c r="A2933" s="1" t="s">
        <v>28069</v>
      </c>
      <c r="B2933" s="1" t="s">
        <v>25</v>
      </c>
      <c r="C2933" s="1" t="s">
        <v>8311</v>
      </c>
      <c r="E2933" s="1" t="s">
        <v>8312</v>
      </c>
      <c r="F2933" s="1" t="s">
        <v>28066</v>
      </c>
    </row>
    <row r="2934" spans="1:6">
      <c r="A2934" s="1" t="s">
        <v>8313</v>
      </c>
      <c r="B2934" s="1" t="s">
        <v>25</v>
      </c>
      <c r="C2934" s="1" t="s">
        <v>8314</v>
      </c>
      <c r="E2934" s="1" t="s">
        <v>8315</v>
      </c>
      <c r="F2934" s="1" t="s">
        <v>28068</v>
      </c>
    </row>
    <row r="2935" spans="1:6">
      <c r="A2935" s="1" t="s">
        <v>8316</v>
      </c>
      <c r="B2935" s="1" t="s">
        <v>25</v>
      </c>
      <c r="C2935" s="1" t="s">
        <v>8317</v>
      </c>
      <c r="E2935" s="1" t="s">
        <v>8318</v>
      </c>
      <c r="F2935" s="1" t="s">
        <v>28067</v>
      </c>
    </row>
    <row r="2936" spans="1:6">
      <c r="A2936" s="1" t="s">
        <v>8319</v>
      </c>
      <c r="B2936" s="1" t="s">
        <v>25</v>
      </c>
      <c r="C2936" s="1" t="s">
        <v>8320</v>
      </c>
      <c r="E2936" s="1" t="s">
        <v>8321</v>
      </c>
      <c r="F2936" s="1" t="s">
        <v>28066</v>
      </c>
    </row>
    <row r="2937" spans="1:6">
      <c r="A2937" s="1" t="s">
        <v>8322</v>
      </c>
      <c r="B2937" s="1" t="s">
        <v>32</v>
      </c>
      <c r="C2937" s="1" t="s">
        <v>8323</v>
      </c>
      <c r="E2937" s="1" t="s">
        <v>8324</v>
      </c>
      <c r="F2937" s="1" t="s">
        <v>30280</v>
      </c>
    </row>
    <row r="2938" spans="1:6">
      <c r="A2938" s="1" t="s">
        <v>8325</v>
      </c>
      <c r="B2938" s="1" t="s">
        <v>32</v>
      </c>
      <c r="C2938" s="1" t="s">
        <v>8326</v>
      </c>
      <c r="E2938" s="1" t="s">
        <v>8327</v>
      </c>
      <c r="F2938" s="1" t="s">
        <v>30279</v>
      </c>
    </row>
    <row r="2939" spans="1:6">
      <c r="A2939" s="1" t="s">
        <v>8328</v>
      </c>
      <c r="B2939" s="1" t="s">
        <v>32</v>
      </c>
      <c r="C2939" s="1" t="s">
        <v>8329</v>
      </c>
      <c r="E2939" s="1" t="s">
        <v>8330</v>
      </c>
      <c r="F2939" s="1" t="s">
        <v>30278</v>
      </c>
    </row>
    <row r="2940" spans="1:6">
      <c r="A2940" s="1" t="s">
        <v>8331</v>
      </c>
      <c r="B2940" s="1" t="s">
        <v>32</v>
      </c>
      <c r="C2940" s="1" t="s">
        <v>8332</v>
      </c>
      <c r="E2940" s="1" t="s">
        <v>8333</v>
      </c>
      <c r="F2940" s="1" t="s">
        <v>30277</v>
      </c>
    </row>
    <row r="2941" spans="1:6">
      <c r="A2941" s="1" t="s">
        <v>8334</v>
      </c>
      <c r="B2941" s="1" t="s">
        <v>32</v>
      </c>
      <c r="C2941" s="1" t="s">
        <v>8335</v>
      </c>
      <c r="E2941" s="1" t="s">
        <v>8336</v>
      </c>
      <c r="F2941" s="1" t="s">
        <v>30276</v>
      </c>
    </row>
    <row r="2942" spans="1:6">
      <c r="A2942" s="1" t="s">
        <v>8337</v>
      </c>
      <c r="B2942" s="1" t="s">
        <v>32</v>
      </c>
      <c r="C2942" s="1" t="s">
        <v>8338</v>
      </c>
      <c r="E2942" s="1" t="s">
        <v>8339</v>
      </c>
      <c r="F2942" s="1" t="s">
        <v>30275</v>
      </c>
    </row>
    <row r="2943" spans="1:6">
      <c r="A2943" s="1" t="s">
        <v>8340</v>
      </c>
      <c r="B2943" s="1" t="s">
        <v>32</v>
      </c>
      <c r="C2943" s="1" t="s">
        <v>8341</v>
      </c>
      <c r="E2943" s="1" t="s">
        <v>8342</v>
      </c>
      <c r="F2943" s="1" t="s">
        <v>30274</v>
      </c>
    </row>
    <row r="2944" spans="1:6">
      <c r="A2944" s="1" t="s">
        <v>8343</v>
      </c>
      <c r="B2944" s="1" t="s">
        <v>32</v>
      </c>
      <c r="C2944" s="1" t="s">
        <v>8344</v>
      </c>
      <c r="E2944" s="1" t="s">
        <v>8345</v>
      </c>
      <c r="F2944" s="1" t="s">
        <v>30273</v>
      </c>
    </row>
    <row r="2945" spans="1:6">
      <c r="A2945" s="1" t="s">
        <v>8346</v>
      </c>
      <c r="B2945" s="1" t="s">
        <v>32</v>
      </c>
      <c r="C2945" s="1" t="s">
        <v>8347</v>
      </c>
      <c r="E2945" s="1" t="s">
        <v>8348</v>
      </c>
      <c r="F2945" s="1" t="s">
        <v>30272</v>
      </c>
    </row>
    <row r="2946" spans="1:6">
      <c r="A2946" s="1" t="s">
        <v>8349</v>
      </c>
      <c r="B2946" s="1" t="s">
        <v>7</v>
      </c>
      <c r="C2946" s="1" t="s">
        <v>8350</v>
      </c>
      <c r="E2946" s="1" t="s">
        <v>8351</v>
      </c>
      <c r="F2946" s="1" t="s">
        <v>29125</v>
      </c>
    </row>
    <row r="2947" spans="1:6">
      <c r="A2947" s="1" t="s">
        <v>8352</v>
      </c>
      <c r="B2947" s="1" t="s">
        <v>11</v>
      </c>
      <c r="C2947" s="1" t="s">
        <v>8353</v>
      </c>
      <c r="E2947" s="1" t="s">
        <v>8351</v>
      </c>
      <c r="F2947" s="1" t="s">
        <v>29125</v>
      </c>
    </row>
    <row r="2948" spans="1:6">
      <c r="A2948" s="1" t="s">
        <v>28065</v>
      </c>
      <c r="B2948" s="1" t="s">
        <v>25</v>
      </c>
      <c r="C2948" s="1" t="s">
        <v>8355</v>
      </c>
      <c r="E2948" s="1" t="s">
        <v>8356</v>
      </c>
      <c r="F2948" s="1" t="s">
        <v>28058</v>
      </c>
    </row>
    <row r="2949" spans="1:6">
      <c r="A2949" s="1" t="s">
        <v>28064</v>
      </c>
      <c r="B2949" s="1" t="s">
        <v>25</v>
      </c>
      <c r="C2949" s="1" t="s">
        <v>8358</v>
      </c>
      <c r="E2949" s="1" t="s">
        <v>8359</v>
      </c>
      <c r="F2949" s="1" t="s">
        <v>28063</v>
      </c>
    </row>
    <row r="2950" spans="1:6">
      <c r="A2950" s="1" t="s">
        <v>28062</v>
      </c>
      <c r="B2950" s="1" t="s">
        <v>25</v>
      </c>
      <c r="C2950" s="1" t="s">
        <v>8361</v>
      </c>
      <c r="E2950" s="1" t="s">
        <v>8356</v>
      </c>
      <c r="F2950" s="1" t="s">
        <v>28058</v>
      </c>
    </row>
    <row r="2951" spans="1:6">
      <c r="A2951" s="1" t="s">
        <v>28061</v>
      </c>
      <c r="B2951" s="1" t="s">
        <v>25</v>
      </c>
      <c r="C2951" s="1" t="s">
        <v>8363</v>
      </c>
      <c r="E2951" s="1" t="s">
        <v>8364</v>
      </c>
      <c r="F2951" s="1" t="s">
        <v>28060</v>
      </c>
    </row>
    <row r="2952" spans="1:6">
      <c r="A2952" s="1" t="s">
        <v>28059</v>
      </c>
      <c r="B2952" s="1" t="s">
        <v>25</v>
      </c>
      <c r="C2952" s="1" t="s">
        <v>8366</v>
      </c>
      <c r="E2952" s="1" t="s">
        <v>8356</v>
      </c>
      <c r="F2952" s="1" t="s">
        <v>28058</v>
      </c>
    </row>
    <row r="2953" spans="1:6">
      <c r="A2953" s="1" t="s">
        <v>28057</v>
      </c>
      <c r="B2953" s="1" t="s">
        <v>25</v>
      </c>
      <c r="C2953" s="1" t="s">
        <v>8368</v>
      </c>
      <c r="E2953" s="1" t="s">
        <v>8369</v>
      </c>
      <c r="F2953" s="1" t="s">
        <v>28056</v>
      </c>
    </row>
    <row r="2954" spans="1:6">
      <c r="A2954" s="1" t="s">
        <v>8370</v>
      </c>
      <c r="B2954" s="1" t="s">
        <v>25</v>
      </c>
      <c r="C2954" s="1" t="s">
        <v>8371</v>
      </c>
      <c r="E2954" s="1" t="s">
        <v>8372</v>
      </c>
      <c r="F2954" s="1" t="s">
        <v>28055</v>
      </c>
    </row>
    <row r="2955" spans="1:6">
      <c r="A2955" s="1" t="s">
        <v>8373</v>
      </c>
      <c r="B2955" s="1" t="s">
        <v>25</v>
      </c>
      <c r="C2955" s="1" t="s">
        <v>8374</v>
      </c>
      <c r="E2955" s="1" t="s">
        <v>8375</v>
      </c>
      <c r="F2955" s="1" t="s">
        <v>28054</v>
      </c>
    </row>
    <row r="2956" spans="1:6">
      <c r="A2956" s="1" t="s">
        <v>8376</v>
      </c>
      <c r="B2956" s="1" t="s">
        <v>25</v>
      </c>
      <c r="C2956" s="1" t="s">
        <v>8377</v>
      </c>
      <c r="E2956" s="1" t="s">
        <v>8378</v>
      </c>
      <c r="F2956" s="1" t="s">
        <v>28053</v>
      </c>
    </row>
    <row r="2957" spans="1:6">
      <c r="A2957" s="1" t="s">
        <v>8379</v>
      </c>
      <c r="B2957" s="1" t="s">
        <v>32</v>
      </c>
      <c r="C2957" s="1" t="s">
        <v>8380</v>
      </c>
      <c r="E2957" s="1" t="s">
        <v>8381</v>
      </c>
      <c r="F2957" s="1" t="s">
        <v>30271</v>
      </c>
    </row>
    <row r="2958" spans="1:6">
      <c r="A2958" s="1" t="s">
        <v>8382</v>
      </c>
      <c r="B2958" s="1" t="s">
        <v>32</v>
      </c>
      <c r="C2958" s="1" t="s">
        <v>8383</v>
      </c>
      <c r="E2958" s="1" t="s">
        <v>8384</v>
      </c>
      <c r="F2958" s="1" t="s">
        <v>30270</v>
      </c>
    </row>
    <row r="2959" spans="1:6">
      <c r="A2959" s="1" t="s">
        <v>8385</v>
      </c>
      <c r="B2959" s="1" t="s">
        <v>32</v>
      </c>
      <c r="C2959" s="1" t="s">
        <v>8386</v>
      </c>
      <c r="E2959" s="1" t="s">
        <v>8387</v>
      </c>
      <c r="F2959" s="1" t="s">
        <v>30269</v>
      </c>
    </row>
    <row r="2960" spans="1:6">
      <c r="A2960" s="1" t="s">
        <v>8388</v>
      </c>
      <c r="B2960" s="1" t="s">
        <v>32</v>
      </c>
      <c r="C2960" s="1" t="s">
        <v>8389</v>
      </c>
      <c r="E2960" s="1" t="s">
        <v>8390</v>
      </c>
      <c r="F2960" s="1" t="s">
        <v>30268</v>
      </c>
    </row>
    <row r="2961" spans="1:6">
      <c r="A2961" s="1" t="s">
        <v>8391</v>
      </c>
      <c r="B2961" s="1" t="s">
        <v>32</v>
      </c>
      <c r="C2961" s="1" t="s">
        <v>8392</v>
      </c>
      <c r="E2961" s="1" t="s">
        <v>8393</v>
      </c>
      <c r="F2961" s="1" t="s">
        <v>30267</v>
      </c>
    </row>
    <row r="2962" spans="1:6">
      <c r="A2962" s="1" t="s">
        <v>8394</v>
      </c>
      <c r="B2962" s="1" t="s">
        <v>32</v>
      </c>
      <c r="C2962" s="1" t="s">
        <v>8395</v>
      </c>
      <c r="E2962" s="1" t="s">
        <v>8396</v>
      </c>
      <c r="F2962" s="1" t="s">
        <v>30266</v>
      </c>
    </row>
    <row r="2963" spans="1:6">
      <c r="A2963" s="1" t="s">
        <v>8397</v>
      </c>
      <c r="B2963" s="1" t="s">
        <v>32</v>
      </c>
      <c r="C2963" s="1" t="s">
        <v>8398</v>
      </c>
      <c r="E2963" s="1" t="s">
        <v>8399</v>
      </c>
      <c r="F2963" s="1" t="s">
        <v>30265</v>
      </c>
    </row>
    <row r="2964" spans="1:6">
      <c r="A2964" s="1" t="s">
        <v>8400</v>
      </c>
      <c r="B2964" s="1" t="s">
        <v>32</v>
      </c>
      <c r="C2964" s="1" t="s">
        <v>8401</v>
      </c>
      <c r="E2964" s="1" t="s">
        <v>8402</v>
      </c>
      <c r="F2964" s="1" t="s">
        <v>30264</v>
      </c>
    </row>
    <row r="2965" spans="1:6">
      <c r="A2965" s="1" t="s">
        <v>8403</v>
      </c>
      <c r="B2965" s="1" t="s">
        <v>32</v>
      </c>
      <c r="C2965" s="1" t="s">
        <v>8404</v>
      </c>
      <c r="E2965" s="1" t="s">
        <v>8405</v>
      </c>
      <c r="F2965" s="1" t="s">
        <v>30263</v>
      </c>
    </row>
    <row r="2966" spans="1:6">
      <c r="A2966" s="1" t="s">
        <v>8406</v>
      </c>
      <c r="B2966" s="1" t="s">
        <v>7</v>
      </c>
      <c r="C2966" s="1" t="s">
        <v>8407</v>
      </c>
      <c r="E2966" s="1" t="s">
        <v>8408</v>
      </c>
      <c r="F2966" s="1" t="s">
        <v>29124</v>
      </c>
    </row>
    <row r="2967" spans="1:6">
      <c r="A2967" s="1" t="s">
        <v>8409</v>
      </c>
      <c r="B2967" s="1" t="s">
        <v>11</v>
      </c>
      <c r="C2967" s="1" t="s">
        <v>8410</v>
      </c>
      <c r="E2967" s="1" t="s">
        <v>8408</v>
      </c>
      <c r="F2967" s="1" t="s">
        <v>29124</v>
      </c>
    </row>
    <row r="2968" spans="1:6">
      <c r="A2968" s="1" t="s">
        <v>28052</v>
      </c>
      <c r="B2968" s="1" t="s">
        <v>25</v>
      </c>
      <c r="C2968" s="1" t="s">
        <v>8412</v>
      </c>
      <c r="E2968" s="1" t="s">
        <v>8413</v>
      </c>
      <c r="F2968" s="1" t="s">
        <v>28045</v>
      </c>
    </row>
    <row r="2969" spans="1:6">
      <c r="A2969" s="1" t="s">
        <v>28051</v>
      </c>
      <c r="B2969" s="1" t="s">
        <v>25</v>
      </c>
      <c r="C2969" s="1" t="s">
        <v>8415</v>
      </c>
      <c r="E2969" s="1" t="s">
        <v>8416</v>
      </c>
      <c r="F2969" s="1" t="s">
        <v>28050</v>
      </c>
    </row>
    <row r="2970" spans="1:6">
      <c r="A2970" s="1" t="s">
        <v>28049</v>
      </c>
      <c r="B2970" s="1" t="s">
        <v>25</v>
      </c>
      <c r="C2970" s="1" t="s">
        <v>8418</v>
      </c>
      <c r="E2970" s="1" t="s">
        <v>8413</v>
      </c>
      <c r="F2970" s="1" t="s">
        <v>28045</v>
      </c>
    </row>
    <row r="2971" spans="1:6">
      <c r="A2971" s="1" t="s">
        <v>28048</v>
      </c>
      <c r="B2971" s="1" t="s">
        <v>25</v>
      </c>
      <c r="C2971" s="1" t="s">
        <v>8420</v>
      </c>
      <c r="E2971" s="1" t="s">
        <v>8421</v>
      </c>
      <c r="F2971" s="1" t="s">
        <v>28047</v>
      </c>
    </row>
    <row r="2972" spans="1:6">
      <c r="A2972" s="1" t="s">
        <v>28046</v>
      </c>
      <c r="B2972" s="1" t="s">
        <v>25</v>
      </c>
      <c r="C2972" s="1" t="s">
        <v>8423</v>
      </c>
      <c r="E2972" s="1" t="s">
        <v>8413</v>
      </c>
      <c r="F2972" s="1" t="s">
        <v>28045</v>
      </c>
    </row>
    <row r="2973" spans="1:6">
      <c r="A2973" s="1" t="s">
        <v>28044</v>
      </c>
      <c r="B2973" s="1" t="s">
        <v>25</v>
      </c>
      <c r="C2973" s="1" t="s">
        <v>8425</v>
      </c>
      <c r="E2973" s="1" t="s">
        <v>8426</v>
      </c>
      <c r="F2973" s="1" t="s">
        <v>28043</v>
      </c>
    </row>
    <row r="2974" spans="1:6">
      <c r="A2974" s="1" t="s">
        <v>8427</v>
      </c>
      <c r="B2974" s="1" t="s">
        <v>25</v>
      </c>
      <c r="C2974" s="1" t="s">
        <v>8428</v>
      </c>
      <c r="E2974" s="1" t="s">
        <v>8429</v>
      </c>
      <c r="F2974" s="1" t="s">
        <v>28042</v>
      </c>
    </row>
    <row r="2975" spans="1:6">
      <c r="A2975" s="1" t="s">
        <v>8430</v>
      </c>
      <c r="B2975" s="1" t="s">
        <v>25</v>
      </c>
      <c r="C2975" s="1" t="s">
        <v>8431</v>
      </c>
      <c r="E2975" s="1" t="s">
        <v>8432</v>
      </c>
      <c r="F2975" s="1" t="s">
        <v>28041</v>
      </c>
    </row>
    <row r="2976" spans="1:6">
      <c r="A2976" s="1" t="s">
        <v>8433</v>
      </c>
      <c r="B2976" s="1" t="s">
        <v>25</v>
      </c>
      <c r="C2976" s="1" t="s">
        <v>8434</v>
      </c>
      <c r="E2976" s="1" t="s">
        <v>8435</v>
      </c>
      <c r="F2976" s="1" t="s">
        <v>28040</v>
      </c>
    </row>
    <row r="2977" spans="1:6">
      <c r="A2977" s="1" t="s">
        <v>8436</v>
      </c>
      <c r="B2977" s="1" t="s">
        <v>32</v>
      </c>
      <c r="C2977" s="1" t="s">
        <v>8437</v>
      </c>
      <c r="E2977" s="1" t="s">
        <v>8438</v>
      </c>
      <c r="F2977" s="1" t="s">
        <v>30262</v>
      </c>
    </row>
    <row r="2978" spans="1:6">
      <c r="A2978" s="1" t="s">
        <v>8439</v>
      </c>
      <c r="B2978" s="1" t="s">
        <v>32</v>
      </c>
      <c r="C2978" s="1" t="s">
        <v>8440</v>
      </c>
      <c r="E2978" s="1" t="s">
        <v>8441</v>
      </c>
      <c r="F2978" s="1" t="s">
        <v>30261</v>
      </c>
    </row>
    <row r="2979" spans="1:6">
      <c r="A2979" s="1" t="s">
        <v>8442</v>
      </c>
      <c r="B2979" s="1" t="s">
        <v>32</v>
      </c>
      <c r="C2979" s="1" t="s">
        <v>8443</v>
      </c>
      <c r="E2979" s="1" t="s">
        <v>8444</v>
      </c>
      <c r="F2979" s="1" t="s">
        <v>30260</v>
      </c>
    </row>
    <row r="2980" spans="1:6">
      <c r="A2980" s="1" t="s">
        <v>8445</v>
      </c>
      <c r="B2980" s="1" t="s">
        <v>32</v>
      </c>
      <c r="C2980" s="1" t="s">
        <v>8446</v>
      </c>
      <c r="E2980" s="1" t="s">
        <v>8447</v>
      </c>
      <c r="F2980" s="1" t="s">
        <v>30259</v>
      </c>
    </row>
    <row r="2981" spans="1:6">
      <c r="A2981" s="1" t="s">
        <v>8448</v>
      </c>
      <c r="B2981" s="1" t="s">
        <v>32</v>
      </c>
      <c r="C2981" s="1" t="s">
        <v>8449</v>
      </c>
      <c r="E2981" s="1" t="s">
        <v>8450</v>
      </c>
      <c r="F2981" s="1" t="s">
        <v>30258</v>
      </c>
    </row>
    <row r="2982" spans="1:6">
      <c r="A2982" s="1" t="s">
        <v>8451</v>
      </c>
      <c r="B2982" s="1" t="s">
        <v>32</v>
      </c>
      <c r="C2982" s="1" t="s">
        <v>8452</v>
      </c>
      <c r="E2982" s="1" t="s">
        <v>8453</v>
      </c>
      <c r="F2982" s="1" t="s">
        <v>30257</v>
      </c>
    </row>
    <row r="2983" spans="1:6">
      <c r="A2983" s="1" t="s">
        <v>8454</v>
      </c>
      <c r="B2983" s="1" t="s">
        <v>32</v>
      </c>
      <c r="C2983" s="1" t="s">
        <v>8455</v>
      </c>
      <c r="E2983" s="1" t="s">
        <v>8456</v>
      </c>
      <c r="F2983" s="1" t="s">
        <v>30256</v>
      </c>
    </row>
    <row r="2984" spans="1:6">
      <c r="A2984" s="1" t="s">
        <v>8457</v>
      </c>
      <c r="B2984" s="1" t="s">
        <v>32</v>
      </c>
      <c r="C2984" s="1" t="s">
        <v>8458</v>
      </c>
      <c r="E2984" s="1" t="s">
        <v>8459</v>
      </c>
      <c r="F2984" s="1" t="s">
        <v>30255</v>
      </c>
    </row>
    <row r="2985" spans="1:6">
      <c r="A2985" s="1" t="s">
        <v>8460</v>
      </c>
      <c r="B2985" s="1" t="s">
        <v>32</v>
      </c>
      <c r="C2985" s="1" t="s">
        <v>8461</v>
      </c>
      <c r="E2985" s="1" t="s">
        <v>8462</v>
      </c>
      <c r="F2985" s="1" t="s">
        <v>30254</v>
      </c>
    </row>
    <row r="2986" spans="1:6">
      <c r="A2986" s="1" t="s">
        <v>8463</v>
      </c>
      <c r="B2986" s="1" t="s">
        <v>7</v>
      </c>
      <c r="C2986" s="1" t="s">
        <v>8464</v>
      </c>
      <c r="E2986" s="1" t="s">
        <v>8465</v>
      </c>
      <c r="F2986" s="1" t="s">
        <v>8465</v>
      </c>
    </row>
    <row r="2987" spans="1:6">
      <c r="A2987" s="1" t="s">
        <v>8466</v>
      </c>
      <c r="B2987" s="1" t="s">
        <v>11</v>
      </c>
      <c r="C2987" s="1" t="s">
        <v>8467</v>
      </c>
      <c r="E2987" s="1" t="s">
        <v>8465</v>
      </c>
      <c r="F2987" s="1" t="s">
        <v>8465</v>
      </c>
    </row>
    <row r="2988" spans="1:6">
      <c r="A2988" s="1" t="s">
        <v>28039</v>
      </c>
      <c r="B2988" s="1" t="s">
        <v>25</v>
      </c>
      <c r="C2988" s="1" t="s">
        <v>8469</v>
      </c>
      <c r="E2988" s="1" t="s">
        <v>8470</v>
      </c>
      <c r="F2988" s="1" t="s">
        <v>27753</v>
      </c>
    </row>
    <row r="2989" spans="1:6">
      <c r="A2989" s="1" t="s">
        <v>28038</v>
      </c>
      <c r="B2989" s="1" t="s">
        <v>25</v>
      </c>
      <c r="C2989" s="1" t="s">
        <v>8472</v>
      </c>
      <c r="E2989" s="1" t="s">
        <v>8473</v>
      </c>
      <c r="F2989" s="1" t="s">
        <v>28037</v>
      </c>
    </row>
    <row r="2990" spans="1:6">
      <c r="A2990" s="1" t="s">
        <v>28036</v>
      </c>
      <c r="B2990" s="1" t="s">
        <v>25</v>
      </c>
      <c r="C2990" s="1" t="s">
        <v>8475</v>
      </c>
      <c r="E2990" s="1" t="s">
        <v>8470</v>
      </c>
      <c r="F2990" s="1" t="s">
        <v>27753</v>
      </c>
    </row>
    <row r="2991" spans="1:6">
      <c r="A2991" s="1" t="s">
        <v>28035</v>
      </c>
      <c r="B2991" s="1" t="s">
        <v>25</v>
      </c>
      <c r="C2991" s="1" t="s">
        <v>8477</v>
      </c>
      <c r="E2991" s="1" t="s">
        <v>8478</v>
      </c>
      <c r="F2991" s="1" t="s">
        <v>28034</v>
      </c>
    </row>
    <row r="2992" spans="1:6">
      <c r="A2992" s="1" t="s">
        <v>28033</v>
      </c>
      <c r="B2992" s="1" t="s">
        <v>25</v>
      </c>
      <c r="C2992" s="1" t="s">
        <v>8480</v>
      </c>
      <c r="E2992" s="1" t="s">
        <v>8470</v>
      </c>
      <c r="F2992" s="1" t="s">
        <v>27753</v>
      </c>
    </row>
    <row r="2993" spans="1:6">
      <c r="A2993" s="1" t="s">
        <v>28032</v>
      </c>
      <c r="B2993" s="1" t="s">
        <v>25</v>
      </c>
      <c r="C2993" s="1" t="s">
        <v>8482</v>
      </c>
      <c r="E2993" s="1" t="s">
        <v>8483</v>
      </c>
      <c r="F2993" s="1" t="s">
        <v>28031</v>
      </c>
    </row>
    <row r="2994" spans="1:6">
      <c r="A2994" s="1" t="s">
        <v>8484</v>
      </c>
      <c r="B2994" s="1" t="s">
        <v>25</v>
      </c>
      <c r="C2994" s="1" t="s">
        <v>8485</v>
      </c>
      <c r="E2994" s="1" t="s">
        <v>8486</v>
      </c>
      <c r="F2994" s="1" t="s">
        <v>28030</v>
      </c>
    </row>
    <row r="2995" spans="1:6">
      <c r="A2995" s="1" t="s">
        <v>8487</v>
      </c>
      <c r="B2995" s="1" t="s">
        <v>25</v>
      </c>
      <c r="C2995" s="1" t="s">
        <v>8488</v>
      </c>
      <c r="E2995" s="1" t="s">
        <v>8489</v>
      </c>
      <c r="F2995" s="1" t="s">
        <v>28029</v>
      </c>
    </row>
    <row r="2996" spans="1:6">
      <c r="A2996" s="1" t="s">
        <v>8490</v>
      </c>
      <c r="B2996" s="1" t="s">
        <v>25</v>
      </c>
      <c r="C2996" s="1" t="s">
        <v>8491</v>
      </c>
      <c r="E2996" s="1" t="s">
        <v>8492</v>
      </c>
      <c r="F2996" s="1" t="s">
        <v>28028</v>
      </c>
    </row>
    <row r="2997" spans="1:6">
      <c r="A2997" s="1" t="s">
        <v>8493</v>
      </c>
      <c r="B2997" s="1" t="s">
        <v>32</v>
      </c>
      <c r="C2997" s="1" t="s">
        <v>8494</v>
      </c>
      <c r="E2997" s="1" t="s">
        <v>8495</v>
      </c>
      <c r="F2997" s="1" t="s">
        <v>30253</v>
      </c>
    </row>
    <row r="2998" spans="1:6">
      <c r="A2998" s="1" t="s">
        <v>8496</v>
      </c>
      <c r="B2998" s="1" t="s">
        <v>32</v>
      </c>
      <c r="C2998" s="1" t="s">
        <v>8497</v>
      </c>
      <c r="E2998" s="1" t="s">
        <v>8498</v>
      </c>
      <c r="F2998" s="1" t="s">
        <v>30252</v>
      </c>
    </row>
    <row r="2999" spans="1:6">
      <c r="A2999" s="1" t="s">
        <v>8499</v>
      </c>
      <c r="B2999" s="1" t="s">
        <v>32</v>
      </c>
      <c r="C2999" s="1" t="s">
        <v>8500</v>
      </c>
      <c r="E2999" s="1" t="s">
        <v>8501</v>
      </c>
      <c r="F2999" s="1" t="s">
        <v>30251</v>
      </c>
    </row>
    <row r="3000" spans="1:6">
      <c r="A3000" s="1" t="s">
        <v>8502</v>
      </c>
      <c r="B3000" s="1" t="s">
        <v>32</v>
      </c>
      <c r="C3000" s="1" t="s">
        <v>8503</v>
      </c>
      <c r="E3000" s="1" t="s">
        <v>8504</v>
      </c>
      <c r="F3000" s="1" t="s">
        <v>30250</v>
      </c>
    </row>
    <row r="3001" spans="1:6">
      <c r="A3001" s="1" t="s">
        <v>8505</v>
      </c>
      <c r="B3001" s="1" t="s">
        <v>32</v>
      </c>
      <c r="C3001" s="1" t="s">
        <v>8506</v>
      </c>
      <c r="E3001" s="1" t="s">
        <v>8507</v>
      </c>
      <c r="F3001" s="1" t="s">
        <v>30249</v>
      </c>
    </row>
    <row r="3002" spans="1:6">
      <c r="A3002" s="1" t="s">
        <v>8508</v>
      </c>
      <c r="B3002" s="1" t="s">
        <v>32</v>
      </c>
      <c r="C3002" s="1" t="s">
        <v>8509</v>
      </c>
      <c r="E3002" s="1" t="s">
        <v>8510</v>
      </c>
      <c r="F3002" s="1" t="s">
        <v>30248</v>
      </c>
    </row>
    <row r="3003" spans="1:6">
      <c r="A3003" s="1" t="s">
        <v>8511</v>
      </c>
      <c r="B3003" s="1" t="s">
        <v>32</v>
      </c>
      <c r="C3003" s="1" t="s">
        <v>8512</v>
      </c>
      <c r="E3003" s="1" t="s">
        <v>8513</v>
      </c>
      <c r="F3003" s="1" t="s">
        <v>30247</v>
      </c>
    </row>
    <row r="3004" spans="1:6">
      <c r="A3004" s="1" t="s">
        <v>8514</v>
      </c>
      <c r="B3004" s="1" t="s">
        <v>32</v>
      </c>
      <c r="C3004" s="1" t="s">
        <v>8515</v>
      </c>
      <c r="E3004" s="1" t="s">
        <v>8516</v>
      </c>
      <c r="F3004" s="1" t="s">
        <v>30246</v>
      </c>
    </row>
    <row r="3005" spans="1:6">
      <c r="A3005" s="1" t="s">
        <v>8517</v>
      </c>
      <c r="B3005" s="1" t="s">
        <v>32</v>
      </c>
      <c r="C3005" s="1" t="s">
        <v>8518</v>
      </c>
      <c r="E3005" s="1" t="s">
        <v>8519</v>
      </c>
      <c r="F3005" s="1" t="s">
        <v>30245</v>
      </c>
    </row>
    <row r="3006" spans="1:6">
      <c r="A3006" s="1" t="s">
        <v>8520</v>
      </c>
      <c r="B3006" s="1" t="s">
        <v>7</v>
      </c>
      <c r="C3006" s="1" t="s">
        <v>8521</v>
      </c>
      <c r="E3006" s="1" t="s">
        <v>8522</v>
      </c>
      <c r="F3006" s="1" t="s">
        <v>8522</v>
      </c>
    </row>
    <row r="3007" spans="1:6">
      <c r="A3007" s="1" t="s">
        <v>8523</v>
      </c>
      <c r="B3007" s="1" t="s">
        <v>11</v>
      </c>
      <c r="C3007" s="1" t="s">
        <v>8524</v>
      </c>
      <c r="E3007" s="1" t="s">
        <v>8522</v>
      </c>
      <c r="F3007" s="1" t="s">
        <v>8522</v>
      </c>
    </row>
    <row r="3008" spans="1:6">
      <c r="A3008" s="1" t="s">
        <v>28027</v>
      </c>
      <c r="B3008" s="1" t="s">
        <v>25</v>
      </c>
      <c r="C3008" s="1" t="s">
        <v>8526</v>
      </c>
      <c r="E3008" s="1" t="s">
        <v>8470</v>
      </c>
      <c r="F3008" s="1" t="s">
        <v>27753</v>
      </c>
    </row>
    <row r="3009" spans="1:6">
      <c r="A3009" s="1" t="s">
        <v>28026</v>
      </c>
      <c r="B3009" s="1" t="s">
        <v>25</v>
      </c>
      <c r="C3009" s="1" t="s">
        <v>8528</v>
      </c>
      <c r="E3009" s="1" t="s">
        <v>8529</v>
      </c>
      <c r="F3009" s="1" t="s">
        <v>28025</v>
      </c>
    </row>
    <row r="3010" spans="1:6">
      <c r="A3010" s="1" t="s">
        <v>28024</v>
      </c>
      <c r="B3010" s="1" t="s">
        <v>25</v>
      </c>
      <c r="C3010" s="1" t="s">
        <v>8531</v>
      </c>
      <c r="E3010" s="1" t="s">
        <v>8470</v>
      </c>
      <c r="F3010" s="1" t="s">
        <v>27753</v>
      </c>
    </row>
    <row r="3011" spans="1:6">
      <c r="A3011" s="1" t="s">
        <v>28023</v>
      </c>
      <c r="B3011" s="1" t="s">
        <v>25</v>
      </c>
      <c r="C3011" s="1" t="s">
        <v>8533</v>
      </c>
      <c r="E3011" s="1" t="s">
        <v>8534</v>
      </c>
      <c r="F3011" s="1" t="s">
        <v>28022</v>
      </c>
    </row>
    <row r="3012" spans="1:6">
      <c r="A3012" s="1" t="s">
        <v>28021</v>
      </c>
      <c r="B3012" s="1" t="s">
        <v>25</v>
      </c>
      <c r="C3012" s="1" t="s">
        <v>8536</v>
      </c>
      <c r="E3012" s="1" t="s">
        <v>8470</v>
      </c>
      <c r="F3012" s="1" t="s">
        <v>27753</v>
      </c>
    </row>
    <row r="3013" spans="1:6">
      <c r="A3013" s="1" t="s">
        <v>28020</v>
      </c>
      <c r="B3013" s="1" t="s">
        <v>25</v>
      </c>
      <c r="C3013" s="1" t="s">
        <v>8538</v>
      </c>
      <c r="E3013" s="1" t="s">
        <v>8539</v>
      </c>
      <c r="F3013" s="1" t="s">
        <v>28019</v>
      </c>
    </row>
    <row r="3014" spans="1:6">
      <c r="A3014" s="1" t="s">
        <v>8540</v>
      </c>
      <c r="B3014" s="1" t="s">
        <v>25</v>
      </c>
      <c r="C3014" s="1" t="s">
        <v>8541</v>
      </c>
      <c r="E3014" s="1" t="s">
        <v>8542</v>
      </c>
      <c r="F3014" s="1" t="s">
        <v>28018</v>
      </c>
    </row>
    <row r="3015" spans="1:6">
      <c r="A3015" s="1" t="s">
        <v>8543</v>
      </c>
      <c r="B3015" s="1" t="s">
        <v>25</v>
      </c>
      <c r="C3015" s="1" t="s">
        <v>8544</v>
      </c>
      <c r="E3015" s="1" t="s">
        <v>8545</v>
      </c>
      <c r="F3015" s="1" t="s">
        <v>28017</v>
      </c>
    </row>
    <row r="3016" spans="1:6">
      <c r="A3016" s="1" t="s">
        <v>8546</v>
      </c>
      <c r="B3016" s="1" t="s">
        <v>25</v>
      </c>
      <c r="C3016" s="1" t="s">
        <v>8547</v>
      </c>
      <c r="E3016" s="1" t="s">
        <v>8548</v>
      </c>
      <c r="F3016" s="1" t="s">
        <v>28016</v>
      </c>
    </row>
    <row r="3017" spans="1:6">
      <c r="A3017" s="1" t="s">
        <v>8549</v>
      </c>
      <c r="B3017" s="1" t="s">
        <v>32</v>
      </c>
      <c r="C3017" s="1" t="s">
        <v>8550</v>
      </c>
      <c r="E3017" s="1" t="s">
        <v>8551</v>
      </c>
      <c r="F3017" s="1" t="s">
        <v>30244</v>
      </c>
    </row>
    <row r="3018" spans="1:6">
      <c r="A3018" s="1" t="s">
        <v>8552</v>
      </c>
      <c r="B3018" s="1" t="s">
        <v>32</v>
      </c>
      <c r="C3018" s="1" t="s">
        <v>8553</v>
      </c>
      <c r="E3018" s="1" t="s">
        <v>8554</v>
      </c>
      <c r="F3018" s="1" t="s">
        <v>30243</v>
      </c>
    </row>
    <row r="3019" spans="1:6">
      <c r="A3019" s="1" t="s">
        <v>8555</v>
      </c>
      <c r="B3019" s="1" t="s">
        <v>32</v>
      </c>
      <c r="C3019" s="1" t="s">
        <v>8556</v>
      </c>
      <c r="E3019" s="1" t="s">
        <v>8557</v>
      </c>
      <c r="F3019" s="1" t="s">
        <v>30242</v>
      </c>
    </row>
    <row r="3020" spans="1:6">
      <c r="A3020" s="1" t="s">
        <v>8558</v>
      </c>
      <c r="B3020" s="1" t="s">
        <v>32</v>
      </c>
      <c r="C3020" s="1" t="s">
        <v>8559</v>
      </c>
      <c r="E3020" s="1" t="s">
        <v>8560</v>
      </c>
      <c r="F3020" s="1" t="s">
        <v>30241</v>
      </c>
    </row>
    <row r="3021" spans="1:6">
      <c r="A3021" s="1" t="s">
        <v>8561</v>
      </c>
      <c r="B3021" s="1" t="s">
        <v>32</v>
      </c>
      <c r="C3021" s="1" t="s">
        <v>8562</v>
      </c>
      <c r="E3021" s="1" t="s">
        <v>8563</v>
      </c>
      <c r="F3021" s="1" t="s">
        <v>30240</v>
      </c>
    </row>
    <row r="3022" spans="1:6">
      <c r="A3022" s="1" t="s">
        <v>8564</v>
      </c>
      <c r="B3022" s="1" t="s">
        <v>32</v>
      </c>
      <c r="C3022" s="1" t="s">
        <v>8565</v>
      </c>
      <c r="E3022" s="1" t="s">
        <v>8566</v>
      </c>
      <c r="F3022" s="1" t="s">
        <v>30239</v>
      </c>
    </row>
    <row r="3023" spans="1:6">
      <c r="A3023" s="1" t="s">
        <v>8567</v>
      </c>
      <c r="B3023" s="1" t="s">
        <v>32</v>
      </c>
      <c r="C3023" s="1" t="s">
        <v>8568</v>
      </c>
      <c r="E3023" s="1" t="s">
        <v>8569</v>
      </c>
      <c r="F3023" s="1" t="s">
        <v>30238</v>
      </c>
    </row>
    <row r="3024" spans="1:6">
      <c r="A3024" s="1" t="s">
        <v>8570</v>
      </c>
      <c r="B3024" s="1" t="s">
        <v>32</v>
      </c>
      <c r="C3024" s="1" t="s">
        <v>8571</v>
      </c>
      <c r="E3024" s="1" t="s">
        <v>8572</v>
      </c>
      <c r="F3024" s="1" t="s">
        <v>30237</v>
      </c>
    </row>
    <row r="3025" spans="1:6">
      <c r="A3025" s="1" t="s">
        <v>8573</v>
      </c>
      <c r="B3025" s="1" t="s">
        <v>32</v>
      </c>
      <c r="C3025" s="1" t="s">
        <v>8574</v>
      </c>
      <c r="E3025" s="1" t="s">
        <v>8575</v>
      </c>
      <c r="F3025" s="1" t="s">
        <v>30236</v>
      </c>
    </row>
    <row r="3026" spans="1:6">
      <c r="A3026" s="1" t="s">
        <v>8576</v>
      </c>
      <c r="B3026" s="1" t="s">
        <v>7</v>
      </c>
      <c r="C3026" s="1" t="s">
        <v>8577</v>
      </c>
      <c r="E3026" s="1" t="s">
        <v>8578</v>
      </c>
      <c r="F3026" s="1" t="s">
        <v>29123</v>
      </c>
    </row>
    <row r="3027" spans="1:6">
      <c r="A3027" s="1" t="s">
        <v>8579</v>
      </c>
      <c r="B3027" s="1" t="s">
        <v>11</v>
      </c>
      <c r="C3027" s="1" t="s">
        <v>8580</v>
      </c>
      <c r="E3027" s="1" t="s">
        <v>8578</v>
      </c>
      <c r="F3027" s="1" t="s">
        <v>29123</v>
      </c>
    </row>
    <row r="3028" spans="1:6">
      <c r="A3028" s="1" t="s">
        <v>8581</v>
      </c>
      <c r="B3028" s="1" t="s">
        <v>11</v>
      </c>
      <c r="C3028" s="1" t="s">
        <v>8582</v>
      </c>
      <c r="E3028" s="1" t="s">
        <v>8578</v>
      </c>
      <c r="F3028" s="1" t="s">
        <v>29123</v>
      </c>
    </row>
    <row r="3029" spans="1:6">
      <c r="A3029" s="1" t="s">
        <v>28015</v>
      </c>
      <c r="B3029" s="1" t="s">
        <v>25</v>
      </c>
      <c r="C3029" s="1" t="s">
        <v>8584</v>
      </c>
      <c r="E3029" s="1" t="s">
        <v>8585</v>
      </c>
      <c r="F3029" s="1" t="s">
        <v>28008</v>
      </c>
    </row>
    <row r="3030" spans="1:6">
      <c r="A3030" s="1" t="s">
        <v>28014</v>
      </c>
      <c r="B3030" s="1" t="s">
        <v>25</v>
      </c>
      <c r="C3030" s="1" t="s">
        <v>8587</v>
      </c>
      <c r="E3030" s="1" t="s">
        <v>8588</v>
      </c>
      <c r="F3030" s="1" t="s">
        <v>28013</v>
      </c>
    </row>
    <row r="3031" spans="1:6">
      <c r="A3031" s="1" t="s">
        <v>28012</v>
      </c>
      <c r="B3031" s="1" t="s">
        <v>25</v>
      </c>
      <c r="C3031" s="1" t="s">
        <v>8590</v>
      </c>
      <c r="E3031" s="1" t="s">
        <v>8585</v>
      </c>
      <c r="F3031" s="1" t="s">
        <v>28008</v>
      </c>
    </row>
    <row r="3032" spans="1:6">
      <c r="A3032" s="1" t="s">
        <v>28011</v>
      </c>
      <c r="B3032" s="1" t="s">
        <v>25</v>
      </c>
      <c r="C3032" s="1" t="s">
        <v>8592</v>
      </c>
      <c r="E3032" s="1" t="s">
        <v>8593</v>
      </c>
      <c r="F3032" s="1" t="s">
        <v>28010</v>
      </c>
    </row>
    <row r="3033" spans="1:6">
      <c r="A3033" s="1" t="s">
        <v>28009</v>
      </c>
      <c r="B3033" s="1" t="s">
        <v>25</v>
      </c>
      <c r="C3033" s="1" t="s">
        <v>8595</v>
      </c>
      <c r="E3033" s="1" t="s">
        <v>8585</v>
      </c>
      <c r="F3033" s="1" t="s">
        <v>28008</v>
      </c>
    </row>
    <row r="3034" spans="1:6">
      <c r="A3034" s="1" t="s">
        <v>28007</v>
      </c>
      <c r="B3034" s="1" t="s">
        <v>25</v>
      </c>
      <c r="C3034" s="1" t="s">
        <v>8597</v>
      </c>
      <c r="E3034" s="1" t="s">
        <v>8598</v>
      </c>
      <c r="F3034" s="1" t="s">
        <v>28006</v>
      </c>
    </row>
    <row r="3035" spans="1:6">
      <c r="A3035" s="1" t="s">
        <v>8599</v>
      </c>
      <c r="B3035" s="1" t="s">
        <v>25</v>
      </c>
      <c r="C3035" s="1" t="s">
        <v>8600</v>
      </c>
      <c r="E3035" s="1" t="s">
        <v>8601</v>
      </c>
      <c r="F3035" s="1" t="s">
        <v>28005</v>
      </c>
    </row>
    <row r="3036" spans="1:6">
      <c r="A3036" s="1" t="s">
        <v>8602</v>
      </c>
      <c r="B3036" s="1" t="s">
        <v>25</v>
      </c>
      <c r="C3036" s="1" t="s">
        <v>8603</v>
      </c>
      <c r="E3036" s="1" t="s">
        <v>8604</v>
      </c>
      <c r="F3036" s="1" t="s">
        <v>28004</v>
      </c>
    </row>
    <row r="3037" spans="1:6">
      <c r="A3037" s="1" t="s">
        <v>8605</v>
      </c>
      <c r="B3037" s="1" t="s">
        <v>25</v>
      </c>
      <c r="C3037" s="1" t="s">
        <v>8606</v>
      </c>
      <c r="E3037" s="1" t="s">
        <v>8607</v>
      </c>
      <c r="F3037" s="1" t="s">
        <v>28003</v>
      </c>
    </row>
    <row r="3038" spans="1:6">
      <c r="A3038" s="1" t="s">
        <v>8608</v>
      </c>
      <c r="B3038" s="1" t="s">
        <v>32</v>
      </c>
      <c r="C3038" s="1" t="s">
        <v>8609</v>
      </c>
      <c r="E3038" s="1" t="s">
        <v>8610</v>
      </c>
      <c r="F3038" s="1" t="s">
        <v>30235</v>
      </c>
    </row>
    <row r="3039" spans="1:6">
      <c r="A3039" s="1" t="s">
        <v>8611</v>
      </c>
      <c r="B3039" s="1" t="s">
        <v>32</v>
      </c>
      <c r="C3039" s="1" t="s">
        <v>8612</v>
      </c>
      <c r="E3039" s="1" t="s">
        <v>8613</v>
      </c>
      <c r="F3039" s="1" t="s">
        <v>30234</v>
      </c>
    </row>
    <row r="3040" spans="1:6">
      <c r="A3040" s="1" t="s">
        <v>8614</v>
      </c>
      <c r="B3040" s="1" t="s">
        <v>32</v>
      </c>
      <c r="C3040" s="1" t="s">
        <v>8615</v>
      </c>
      <c r="E3040" s="1" t="s">
        <v>8616</v>
      </c>
      <c r="F3040" s="1" t="s">
        <v>30233</v>
      </c>
    </row>
    <row r="3041" spans="1:6">
      <c r="A3041" s="1" t="s">
        <v>8617</v>
      </c>
      <c r="B3041" s="1" t="s">
        <v>32</v>
      </c>
      <c r="C3041" s="1" t="s">
        <v>8618</v>
      </c>
      <c r="E3041" s="1" t="s">
        <v>8619</v>
      </c>
      <c r="F3041" s="1" t="s">
        <v>30232</v>
      </c>
    </row>
    <row r="3042" spans="1:6">
      <c r="A3042" s="1" t="s">
        <v>8620</v>
      </c>
      <c r="B3042" s="1" t="s">
        <v>32</v>
      </c>
      <c r="C3042" s="1" t="s">
        <v>8621</v>
      </c>
      <c r="E3042" s="1" t="s">
        <v>8622</v>
      </c>
      <c r="F3042" s="1" t="s">
        <v>30231</v>
      </c>
    </row>
    <row r="3043" spans="1:6">
      <c r="A3043" s="1" t="s">
        <v>8623</v>
      </c>
      <c r="B3043" s="1" t="s">
        <v>32</v>
      </c>
      <c r="C3043" s="1" t="s">
        <v>8624</v>
      </c>
      <c r="E3043" s="1" t="s">
        <v>8625</v>
      </c>
      <c r="F3043" s="1" t="s">
        <v>30230</v>
      </c>
    </row>
    <row r="3044" spans="1:6">
      <c r="A3044" s="1" t="s">
        <v>8626</v>
      </c>
      <c r="B3044" s="1" t="s">
        <v>32</v>
      </c>
      <c r="C3044" s="1" t="s">
        <v>8627</v>
      </c>
      <c r="E3044" s="1" t="s">
        <v>8628</v>
      </c>
      <c r="F3044" s="1" t="s">
        <v>30229</v>
      </c>
    </row>
    <row r="3045" spans="1:6">
      <c r="A3045" s="1" t="s">
        <v>8629</v>
      </c>
      <c r="B3045" s="1" t="s">
        <v>32</v>
      </c>
      <c r="C3045" s="1" t="s">
        <v>8630</v>
      </c>
      <c r="E3045" s="1" t="s">
        <v>8631</v>
      </c>
      <c r="F3045" s="1" t="s">
        <v>30228</v>
      </c>
    </row>
    <row r="3046" spans="1:6">
      <c r="A3046" s="1" t="s">
        <v>8632</v>
      </c>
      <c r="B3046" s="1" t="s">
        <v>32</v>
      </c>
      <c r="C3046" s="1" t="s">
        <v>8633</v>
      </c>
      <c r="E3046" s="1" t="s">
        <v>8634</v>
      </c>
      <c r="F3046" s="1" t="s">
        <v>30227</v>
      </c>
    </row>
    <row r="3047" spans="1:6">
      <c r="A3047" s="1" t="s">
        <v>8635</v>
      </c>
      <c r="B3047" s="1" t="s">
        <v>7</v>
      </c>
      <c r="C3047" s="1" t="s">
        <v>8636</v>
      </c>
      <c r="E3047" s="1" t="s">
        <v>8637</v>
      </c>
      <c r="F3047" s="1" t="s">
        <v>8637</v>
      </c>
    </row>
    <row r="3048" spans="1:6">
      <c r="A3048" s="1" t="s">
        <v>8638</v>
      </c>
      <c r="B3048" s="1" t="s">
        <v>11</v>
      </c>
      <c r="C3048" s="1" t="s">
        <v>8639</v>
      </c>
      <c r="E3048" s="1" t="s">
        <v>8637</v>
      </c>
      <c r="F3048" s="1" t="s">
        <v>8637</v>
      </c>
    </row>
    <row r="3049" spans="1:6">
      <c r="A3049" s="1" t="s">
        <v>28002</v>
      </c>
      <c r="B3049" s="1" t="s">
        <v>25</v>
      </c>
      <c r="C3049" s="1" t="s">
        <v>8641</v>
      </c>
      <c r="E3049" s="1" t="s">
        <v>8642</v>
      </c>
      <c r="F3049" s="1" t="s">
        <v>27995</v>
      </c>
    </row>
    <row r="3050" spans="1:6">
      <c r="A3050" s="1" t="s">
        <v>28001</v>
      </c>
      <c r="B3050" s="1" t="s">
        <v>25</v>
      </c>
      <c r="C3050" s="1" t="s">
        <v>8644</v>
      </c>
      <c r="E3050" s="1" t="s">
        <v>8645</v>
      </c>
      <c r="F3050" s="1" t="s">
        <v>28000</v>
      </c>
    </row>
    <row r="3051" spans="1:6">
      <c r="A3051" s="1" t="s">
        <v>27999</v>
      </c>
      <c r="B3051" s="1" t="s">
        <v>25</v>
      </c>
      <c r="C3051" s="1" t="s">
        <v>8647</v>
      </c>
      <c r="E3051" s="1" t="s">
        <v>8642</v>
      </c>
      <c r="F3051" s="1" t="s">
        <v>27995</v>
      </c>
    </row>
    <row r="3052" spans="1:6">
      <c r="A3052" s="1" t="s">
        <v>27998</v>
      </c>
      <c r="B3052" s="1" t="s">
        <v>25</v>
      </c>
      <c r="C3052" s="1" t="s">
        <v>8649</v>
      </c>
      <c r="E3052" s="1" t="s">
        <v>8650</v>
      </c>
      <c r="F3052" s="1" t="s">
        <v>27997</v>
      </c>
    </row>
    <row r="3053" spans="1:6">
      <c r="A3053" s="1" t="s">
        <v>27996</v>
      </c>
      <c r="B3053" s="1" t="s">
        <v>25</v>
      </c>
      <c r="C3053" s="1" t="s">
        <v>8652</v>
      </c>
      <c r="E3053" s="1" t="s">
        <v>8642</v>
      </c>
      <c r="F3053" s="1" t="s">
        <v>27995</v>
      </c>
    </row>
    <row r="3054" spans="1:6">
      <c r="A3054" s="1" t="s">
        <v>27994</v>
      </c>
      <c r="B3054" s="1" t="s">
        <v>25</v>
      </c>
      <c r="C3054" s="1" t="s">
        <v>8654</v>
      </c>
      <c r="E3054" s="1" t="s">
        <v>8655</v>
      </c>
      <c r="F3054" s="1" t="s">
        <v>27993</v>
      </c>
    </row>
    <row r="3055" spans="1:6">
      <c r="A3055" s="1" t="s">
        <v>8656</v>
      </c>
      <c r="B3055" s="1" t="s">
        <v>25</v>
      </c>
      <c r="C3055" s="1" t="s">
        <v>8657</v>
      </c>
      <c r="E3055" s="1" t="s">
        <v>8658</v>
      </c>
      <c r="F3055" s="1" t="s">
        <v>27992</v>
      </c>
    </row>
    <row r="3056" spans="1:6">
      <c r="A3056" s="1" t="s">
        <v>8659</v>
      </c>
      <c r="B3056" s="1" t="s">
        <v>25</v>
      </c>
      <c r="C3056" s="1" t="s">
        <v>8660</v>
      </c>
      <c r="E3056" s="1" t="s">
        <v>8661</v>
      </c>
      <c r="F3056" s="1" t="s">
        <v>27991</v>
      </c>
    </row>
    <row r="3057" spans="1:6">
      <c r="A3057" s="1" t="s">
        <v>8662</v>
      </c>
      <c r="B3057" s="1" t="s">
        <v>25</v>
      </c>
      <c r="C3057" s="1" t="s">
        <v>8663</v>
      </c>
      <c r="E3057" s="1" t="s">
        <v>8664</v>
      </c>
      <c r="F3057" s="1" t="s">
        <v>27990</v>
      </c>
    </row>
    <row r="3058" spans="1:6">
      <c r="A3058" s="1" t="s">
        <v>8665</v>
      </c>
      <c r="B3058" s="1" t="s">
        <v>32</v>
      </c>
      <c r="C3058" s="1" t="s">
        <v>8666</v>
      </c>
      <c r="E3058" s="1" t="s">
        <v>8667</v>
      </c>
      <c r="F3058" s="1" t="s">
        <v>30226</v>
      </c>
    </row>
    <row r="3059" spans="1:6">
      <c r="A3059" s="1" t="s">
        <v>8668</v>
      </c>
      <c r="B3059" s="1" t="s">
        <v>32</v>
      </c>
      <c r="C3059" s="1" t="s">
        <v>8669</v>
      </c>
      <c r="E3059" s="1" t="s">
        <v>8670</v>
      </c>
      <c r="F3059" s="1" t="s">
        <v>30225</v>
      </c>
    </row>
    <row r="3060" spans="1:6">
      <c r="A3060" s="1" t="s">
        <v>8671</v>
      </c>
      <c r="B3060" s="1" t="s">
        <v>32</v>
      </c>
      <c r="C3060" s="1" t="s">
        <v>8672</v>
      </c>
      <c r="E3060" s="1" t="s">
        <v>8673</v>
      </c>
      <c r="F3060" s="1" t="s">
        <v>30224</v>
      </c>
    </row>
    <row r="3061" spans="1:6">
      <c r="A3061" s="1" t="s">
        <v>8674</v>
      </c>
      <c r="B3061" s="1" t="s">
        <v>32</v>
      </c>
      <c r="C3061" s="1" t="s">
        <v>8675</v>
      </c>
      <c r="E3061" s="1" t="s">
        <v>8676</v>
      </c>
      <c r="F3061" s="1" t="s">
        <v>30223</v>
      </c>
    </row>
    <row r="3062" spans="1:6">
      <c r="A3062" s="1" t="s">
        <v>8677</v>
      </c>
      <c r="B3062" s="1" t="s">
        <v>32</v>
      </c>
      <c r="C3062" s="1" t="s">
        <v>8678</v>
      </c>
      <c r="E3062" s="1" t="s">
        <v>8679</v>
      </c>
      <c r="F3062" s="1" t="s">
        <v>30222</v>
      </c>
    </row>
    <row r="3063" spans="1:6">
      <c r="A3063" s="1" t="s">
        <v>8680</v>
      </c>
      <c r="B3063" s="1" t="s">
        <v>32</v>
      </c>
      <c r="C3063" s="1" t="s">
        <v>8681</v>
      </c>
      <c r="E3063" s="1" t="s">
        <v>8682</v>
      </c>
      <c r="F3063" s="1" t="s">
        <v>30221</v>
      </c>
    </row>
    <row r="3064" spans="1:6">
      <c r="A3064" s="1" t="s">
        <v>8683</v>
      </c>
      <c r="B3064" s="1" t="s">
        <v>32</v>
      </c>
      <c r="C3064" s="1" t="s">
        <v>8684</v>
      </c>
      <c r="E3064" s="1" t="s">
        <v>8685</v>
      </c>
      <c r="F3064" s="1" t="s">
        <v>30220</v>
      </c>
    </row>
    <row r="3065" spans="1:6">
      <c r="A3065" s="1" t="s">
        <v>8686</v>
      </c>
      <c r="B3065" s="1" t="s">
        <v>32</v>
      </c>
      <c r="C3065" s="1" t="s">
        <v>8687</v>
      </c>
      <c r="E3065" s="1" t="s">
        <v>8688</v>
      </c>
      <c r="F3065" s="1" t="s">
        <v>30219</v>
      </c>
    </row>
    <row r="3066" spans="1:6">
      <c r="A3066" s="1" t="s">
        <v>8689</v>
      </c>
      <c r="B3066" s="1" t="s">
        <v>32</v>
      </c>
      <c r="C3066" s="1" t="s">
        <v>8690</v>
      </c>
      <c r="E3066" s="1" t="s">
        <v>8691</v>
      </c>
      <c r="F3066" s="1" t="s">
        <v>30218</v>
      </c>
    </row>
    <row r="3067" spans="1:6">
      <c r="A3067" s="1" t="s">
        <v>8692</v>
      </c>
      <c r="B3067" s="1" t="s">
        <v>7</v>
      </c>
      <c r="C3067" s="1" t="s">
        <v>8693</v>
      </c>
      <c r="E3067" s="1" t="s">
        <v>8694</v>
      </c>
      <c r="F3067" s="1" t="s">
        <v>8694</v>
      </c>
    </row>
    <row r="3068" spans="1:6">
      <c r="A3068" s="1" t="s">
        <v>8695</v>
      </c>
      <c r="B3068" s="1" t="s">
        <v>11</v>
      </c>
      <c r="C3068" s="1" t="s">
        <v>8696</v>
      </c>
      <c r="E3068" s="1" t="s">
        <v>8694</v>
      </c>
      <c r="F3068" s="1" t="s">
        <v>8694</v>
      </c>
    </row>
    <row r="3069" spans="1:6">
      <c r="A3069" s="1" t="s">
        <v>27989</v>
      </c>
      <c r="B3069" s="1" t="s">
        <v>25</v>
      </c>
      <c r="C3069" s="1" t="s">
        <v>8698</v>
      </c>
      <c r="E3069" s="1" t="s">
        <v>8699</v>
      </c>
      <c r="F3069" s="1" t="s">
        <v>27982</v>
      </c>
    </row>
    <row r="3070" spans="1:6">
      <c r="A3070" s="1" t="s">
        <v>27988</v>
      </c>
      <c r="B3070" s="1" t="s">
        <v>25</v>
      </c>
      <c r="C3070" s="1" t="s">
        <v>8701</v>
      </c>
      <c r="E3070" s="1" t="s">
        <v>8702</v>
      </c>
      <c r="F3070" s="1" t="s">
        <v>27987</v>
      </c>
    </row>
    <row r="3071" spans="1:6">
      <c r="A3071" s="1" t="s">
        <v>27986</v>
      </c>
      <c r="B3071" s="1" t="s">
        <v>25</v>
      </c>
      <c r="C3071" s="1" t="s">
        <v>8704</v>
      </c>
      <c r="E3071" s="1" t="s">
        <v>8699</v>
      </c>
      <c r="F3071" s="1" t="s">
        <v>27982</v>
      </c>
    </row>
    <row r="3072" spans="1:6">
      <c r="A3072" s="1" t="s">
        <v>27985</v>
      </c>
      <c r="B3072" s="1" t="s">
        <v>25</v>
      </c>
      <c r="C3072" s="1" t="s">
        <v>8706</v>
      </c>
      <c r="E3072" s="1" t="s">
        <v>8707</v>
      </c>
      <c r="F3072" s="1" t="s">
        <v>27984</v>
      </c>
    </row>
    <row r="3073" spans="1:6">
      <c r="A3073" s="1" t="s">
        <v>27983</v>
      </c>
      <c r="B3073" s="1" t="s">
        <v>25</v>
      </c>
      <c r="C3073" s="1" t="s">
        <v>8709</v>
      </c>
      <c r="E3073" s="1" t="s">
        <v>8699</v>
      </c>
      <c r="F3073" s="1" t="s">
        <v>27982</v>
      </c>
    </row>
    <row r="3074" spans="1:6">
      <c r="A3074" s="1" t="s">
        <v>27981</v>
      </c>
      <c r="B3074" s="1" t="s">
        <v>25</v>
      </c>
      <c r="C3074" s="1" t="s">
        <v>8711</v>
      </c>
      <c r="E3074" s="1" t="s">
        <v>8712</v>
      </c>
      <c r="F3074" s="1" t="s">
        <v>27980</v>
      </c>
    </row>
    <row r="3075" spans="1:6">
      <c r="A3075" s="1" t="s">
        <v>8713</v>
      </c>
      <c r="B3075" s="1" t="s">
        <v>25</v>
      </c>
      <c r="C3075" s="1" t="s">
        <v>8714</v>
      </c>
      <c r="E3075" s="1" t="s">
        <v>8715</v>
      </c>
      <c r="F3075" s="1" t="s">
        <v>27979</v>
      </c>
    </row>
    <row r="3076" spans="1:6">
      <c r="A3076" s="1" t="s">
        <v>8716</v>
      </c>
      <c r="B3076" s="1" t="s">
        <v>25</v>
      </c>
      <c r="C3076" s="1" t="s">
        <v>8717</v>
      </c>
      <c r="E3076" s="1" t="s">
        <v>8718</v>
      </c>
      <c r="F3076" s="1" t="s">
        <v>27978</v>
      </c>
    </row>
    <row r="3077" spans="1:6">
      <c r="A3077" s="1" t="s">
        <v>8719</v>
      </c>
      <c r="B3077" s="1" t="s">
        <v>25</v>
      </c>
      <c r="C3077" s="1" t="s">
        <v>8720</v>
      </c>
      <c r="E3077" s="1" t="s">
        <v>8721</v>
      </c>
      <c r="F3077" s="1" t="s">
        <v>27977</v>
      </c>
    </row>
    <row r="3078" spans="1:6">
      <c r="A3078" s="1" t="s">
        <v>8722</v>
      </c>
      <c r="B3078" s="1" t="s">
        <v>32</v>
      </c>
      <c r="C3078" s="1" t="s">
        <v>8723</v>
      </c>
      <c r="E3078" s="1" t="s">
        <v>8724</v>
      </c>
      <c r="F3078" s="1" t="s">
        <v>30217</v>
      </c>
    </row>
    <row r="3079" spans="1:6">
      <c r="A3079" s="1" t="s">
        <v>8725</v>
      </c>
      <c r="B3079" s="1" t="s">
        <v>32</v>
      </c>
      <c r="C3079" s="1" t="s">
        <v>8726</v>
      </c>
      <c r="E3079" s="1" t="s">
        <v>8727</v>
      </c>
      <c r="F3079" s="1" t="s">
        <v>30216</v>
      </c>
    </row>
    <row r="3080" spans="1:6">
      <c r="A3080" s="1" t="s">
        <v>8728</v>
      </c>
      <c r="B3080" s="1" t="s">
        <v>32</v>
      </c>
      <c r="C3080" s="1" t="s">
        <v>8729</v>
      </c>
      <c r="E3080" s="1" t="s">
        <v>8730</v>
      </c>
      <c r="F3080" s="1" t="s">
        <v>30215</v>
      </c>
    </row>
    <row r="3081" spans="1:6">
      <c r="A3081" s="1" t="s">
        <v>8731</v>
      </c>
      <c r="B3081" s="1" t="s">
        <v>32</v>
      </c>
      <c r="C3081" s="1" t="s">
        <v>8732</v>
      </c>
      <c r="E3081" s="1" t="s">
        <v>8733</v>
      </c>
      <c r="F3081" s="1" t="s">
        <v>30214</v>
      </c>
    </row>
    <row r="3082" spans="1:6">
      <c r="A3082" s="1" t="s">
        <v>8734</v>
      </c>
      <c r="B3082" s="1" t="s">
        <v>32</v>
      </c>
      <c r="C3082" s="1" t="s">
        <v>8735</v>
      </c>
      <c r="E3082" s="1" t="s">
        <v>8736</v>
      </c>
      <c r="F3082" s="1" t="s">
        <v>30213</v>
      </c>
    </row>
    <row r="3083" spans="1:6">
      <c r="A3083" s="1" t="s">
        <v>8737</v>
      </c>
      <c r="B3083" s="1" t="s">
        <v>32</v>
      </c>
      <c r="C3083" s="1" t="s">
        <v>8738</v>
      </c>
      <c r="E3083" s="1" t="s">
        <v>8739</v>
      </c>
      <c r="F3083" s="1" t="s">
        <v>30212</v>
      </c>
    </row>
    <row r="3084" spans="1:6">
      <c r="A3084" s="1" t="s">
        <v>8740</v>
      </c>
      <c r="B3084" s="1" t="s">
        <v>32</v>
      </c>
      <c r="C3084" s="1" t="s">
        <v>8741</v>
      </c>
      <c r="E3084" s="1" t="s">
        <v>8742</v>
      </c>
      <c r="F3084" s="1" t="s">
        <v>30211</v>
      </c>
    </row>
    <row r="3085" spans="1:6">
      <c r="A3085" s="1" t="s">
        <v>8743</v>
      </c>
      <c r="B3085" s="1" t="s">
        <v>32</v>
      </c>
      <c r="C3085" s="1" t="s">
        <v>8744</v>
      </c>
      <c r="E3085" s="1" t="s">
        <v>8745</v>
      </c>
      <c r="F3085" s="1" t="s">
        <v>30210</v>
      </c>
    </row>
    <row r="3086" spans="1:6">
      <c r="A3086" s="1" t="s">
        <v>8746</v>
      </c>
      <c r="B3086" s="1" t="s">
        <v>32</v>
      </c>
      <c r="C3086" s="1" t="s">
        <v>8747</v>
      </c>
      <c r="E3086" s="1" t="s">
        <v>8748</v>
      </c>
      <c r="F3086" s="1" t="s">
        <v>30209</v>
      </c>
    </row>
    <row r="3087" spans="1:6">
      <c r="A3087" s="1" t="s">
        <v>8749</v>
      </c>
      <c r="B3087" s="1" t="s">
        <v>7</v>
      </c>
      <c r="C3087" s="1" t="s">
        <v>8750</v>
      </c>
      <c r="E3087" s="1" t="s">
        <v>8751</v>
      </c>
      <c r="F3087" s="1" t="s">
        <v>8751</v>
      </c>
    </row>
    <row r="3088" spans="1:6">
      <c r="A3088" s="1" t="s">
        <v>8752</v>
      </c>
      <c r="B3088" s="1" t="s">
        <v>11</v>
      </c>
      <c r="C3088" s="1" t="s">
        <v>8753</v>
      </c>
      <c r="E3088" s="1" t="s">
        <v>8751</v>
      </c>
      <c r="F3088" s="1" t="s">
        <v>8751</v>
      </c>
    </row>
    <row r="3089" spans="1:6">
      <c r="A3089" s="1" t="s">
        <v>27976</v>
      </c>
      <c r="B3089" s="1" t="s">
        <v>25</v>
      </c>
      <c r="C3089" s="1" t="s">
        <v>8755</v>
      </c>
      <c r="E3089" s="1" t="s">
        <v>8470</v>
      </c>
      <c r="F3089" s="1" t="s">
        <v>27753</v>
      </c>
    </row>
    <row r="3090" spans="1:6">
      <c r="A3090" s="1" t="s">
        <v>27975</v>
      </c>
      <c r="B3090" s="1" t="s">
        <v>25</v>
      </c>
      <c r="C3090" s="1" t="s">
        <v>8757</v>
      </c>
      <c r="E3090" s="1" t="s">
        <v>8758</v>
      </c>
      <c r="F3090" s="1" t="s">
        <v>27974</v>
      </c>
    </row>
    <row r="3091" spans="1:6">
      <c r="A3091" s="1" t="s">
        <v>27973</v>
      </c>
      <c r="B3091" s="1" t="s">
        <v>25</v>
      </c>
      <c r="C3091" s="1" t="s">
        <v>8760</v>
      </c>
      <c r="E3091" s="1" t="s">
        <v>8470</v>
      </c>
      <c r="F3091" s="1" t="s">
        <v>27753</v>
      </c>
    </row>
    <row r="3092" spans="1:6">
      <c r="A3092" s="1" t="s">
        <v>27972</v>
      </c>
      <c r="B3092" s="1" t="s">
        <v>25</v>
      </c>
      <c r="C3092" s="1" t="s">
        <v>8762</v>
      </c>
      <c r="E3092" s="1" t="s">
        <v>8763</v>
      </c>
      <c r="F3092" s="1" t="s">
        <v>27971</v>
      </c>
    </row>
    <row r="3093" spans="1:6">
      <c r="A3093" s="1" t="s">
        <v>27970</v>
      </c>
      <c r="B3093" s="1" t="s">
        <v>25</v>
      </c>
      <c r="C3093" s="1" t="s">
        <v>8765</v>
      </c>
      <c r="E3093" s="1" t="s">
        <v>8470</v>
      </c>
      <c r="F3093" s="1" t="s">
        <v>27753</v>
      </c>
    </row>
    <row r="3094" spans="1:6">
      <c r="A3094" s="1" t="s">
        <v>27969</v>
      </c>
      <c r="B3094" s="1" t="s">
        <v>25</v>
      </c>
      <c r="C3094" s="1" t="s">
        <v>8767</v>
      </c>
      <c r="E3094" s="1" t="s">
        <v>8768</v>
      </c>
      <c r="F3094" s="1" t="s">
        <v>27968</v>
      </c>
    </row>
    <row r="3095" spans="1:6">
      <c r="A3095" s="1" t="s">
        <v>8769</v>
      </c>
      <c r="B3095" s="1" t="s">
        <v>25</v>
      </c>
      <c r="C3095" s="1" t="s">
        <v>8770</v>
      </c>
      <c r="E3095" s="1" t="s">
        <v>8771</v>
      </c>
      <c r="F3095" s="1" t="s">
        <v>27967</v>
      </c>
    </row>
    <row r="3096" spans="1:6">
      <c r="A3096" s="1" t="s">
        <v>8772</v>
      </c>
      <c r="B3096" s="1" t="s">
        <v>25</v>
      </c>
      <c r="C3096" s="1" t="s">
        <v>8773</v>
      </c>
      <c r="E3096" s="1" t="s">
        <v>8774</v>
      </c>
      <c r="F3096" s="1" t="s">
        <v>27966</v>
      </c>
    </row>
    <row r="3097" spans="1:6">
      <c r="A3097" s="1" t="s">
        <v>8775</v>
      </c>
      <c r="B3097" s="1" t="s">
        <v>25</v>
      </c>
      <c r="C3097" s="1" t="s">
        <v>8776</v>
      </c>
      <c r="E3097" s="1" t="s">
        <v>8777</v>
      </c>
      <c r="F3097" s="1" t="s">
        <v>27965</v>
      </c>
    </row>
    <row r="3098" spans="1:6">
      <c r="A3098" s="1" t="s">
        <v>8778</v>
      </c>
      <c r="B3098" s="1" t="s">
        <v>32</v>
      </c>
      <c r="C3098" s="1" t="s">
        <v>8779</v>
      </c>
      <c r="E3098" s="1" t="s">
        <v>8780</v>
      </c>
      <c r="F3098" s="1" t="s">
        <v>30208</v>
      </c>
    </row>
    <row r="3099" spans="1:6">
      <c r="A3099" s="1" t="s">
        <v>8781</v>
      </c>
      <c r="B3099" s="1" t="s">
        <v>32</v>
      </c>
      <c r="C3099" s="1" t="s">
        <v>8782</v>
      </c>
      <c r="E3099" s="1" t="s">
        <v>8783</v>
      </c>
      <c r="F3099" s="1" t="s">
        <v>30207</v>
      </c>
    </row>
    <row r="3100" spans="1:6">
      <c r="A3100" s="1" t="s">
        <v>8784</v>
      </c>
      <c r="B3100" s="1" t="s">
        <v>32</v>
      </c>
      <c r="C3100" s="1" t="s">
        <v>8785</v>
      </c>
      <c r="E3100" s="1" t="s">
        <v>8786</v>
      </c>
      <c r="F3100" s="1" t="s">
        <v>30206</v>
      </c>
    </row>
    <row r="3101" spans="1:6">
      <c r="A3101" s="1" t="s">
        <v>8787</v>
      </c>
      <c r="B3101" s="1" t="s">
        <v>32</v>
      </c>
      <c r="C3101" s="1" t="s">
        <v>8788</v>
      </c>
      <c r="E3101" s="1" t="s">
        <v>8789</v>
      </c>
      <c r="F3101" s="1" t="s">
        <v>30205</v>
      </c>
    </row>
    <row r="3102" spans="1:6">
      <c r="A3102" s="1" t="s">
        <v>8790</v>
      </c>
      <c r="B3102" s="1" t="s">
        <v>32</v>
      </c>
      <c r="C3102" s="1" t="s">
        <v>8791</v>
      </c>
      <c r="E3102" s="1" t="s">
        <v>8792</v>
      </c>
      <c r="F3102" s="1" t="s">
        <v>30204</v>
      </c>
    </row>
    <row r="3103" spans="1:6">
      <c r="A3103" s="1" t="s">
        <v>8793</v>
      </c>
      <c r="B3103" s="1" t="s">
        <v>32</v>
      </c>
      <c r="C3103" s="1" t="s">
        <v>8794</v>
      </c>
      <c r="E3103" s="1" t="s">
        <v>8795</v>
      </c>
      <c r="F3103" s="1" t="s">
        <v>30203</v>
      </c>
    </row>
    <row r="3104" spans="1:6">
      <c r="A3104" s="1" t="s">
        <v>8796</v>
      </c>
      <c r="B3104" s="1" t="s">
        <v>32</v>
      </c>
      <c r="C3104" s="1" t="s">
        <v>8797</v>
      </c>
      <c r="E3104" s="1" t="s">
        <v>8798</v>
      </c>
      <c r="F3104" s="1" t="s">
        <v>30202</v>
      </c>
    </row>
    <row r="3105" spans="1:6">
      <c r="A3105" s="1" t="s">
        <v>8799</v>
      </c>
      <c r="B3105" s="1" t="s">
        <v>32</v>
      </c>
      <c r="C3105" s="1" t="s">
        <v>8800</v>
      </c>
      <c r="E3105" s="1" t="s">
        <v>8801</v>
      </c>
      <c r="F3105" s="1" t="s">
        <v>30201</v>
      </c>
    </row>
    <row r="3106" spans="1:6">
      <c r="A3106" s="1" t="s">
        <v>8802</v>
      </c>
      <c r="B3106" s="1" t="s">
        <v>32</v>
      </c>
      <c r="C3106" s="1" t="s">
        <v>8803</v>
      </c>
      <c r="E3106" s="1" t="s">
        <v>8804</v>
      </c>
      <c r="F3106" s="1" t="s">
        <v>30200</v>
      </c>
    </row>
    <row r="3107" spans="1:6">
      <c r="A3107" s="1" t="s">
        <v>8805</v>
      </c>
      <c r="B3107" s="1" t="s">
        <v>7</v>
      </c>
      <c r="C3107" s="1" t="s">
        <v>8806</v>
      </c>
      <c r="E3107" s="1" t="s">
        <v>8807</v>
      </c>
      <c r="F3107" s="1" t="s">
        <v>29122</v>
      </c>
    </row>
    <row r="3108" spans="1:6">
      <c r="A3108" s="1" t="s">
        <v>8808</v>
      </c>
      <c r="B3108" s="1" t="s">
        <v>11</v>
      </c>
      <c r="C3108" s="1" t="s">
        <v>8809</v>
      </c>
      <c r="E3108" s="1" t="s">
        <v>8807</v>
      </c>
      <c r="F3108" s="1" t="s">
        <v>29122</v>
      </c>
    </row>
    <row r="3109" spans="1:6">
      <c r="A3109" s="1" t="s">
        <v>27964</v>
      </c>
      <c r="B3109" s="1" t="s">
        <v>25</v>
      </c>
      <c r="C3109" s="1" t="s">
        <v>8811</v>
      </c>
      <c r="E3109" s="1" t="s">
        <v>8812</v>
      </c>
      <c r="F3109" s="1" t="s">
        <v>27957</v>
      </c>
    </row>
    <row r="3110" spans="1:6">
      <c r="A3110" s="1" t="s">
        <v>27963</v>
      </c>
      <c r="B3110" s="1" t="s">
        <v>25</v>
      </c>
      <c r="C3110" s="1" t="s">
        <v>8814</v>
      </c>
      <c r="E3110" s="1" t="s">
        <v>8815</v>
      </c>
      <c r="F3110" s="1" t="s">
        <v>27962</v>
      </c>
    </row>
    <row r="3111" spans="1:6">
      <c r="A3111" s="1" t="s">
        <v>27961</v>
      </c>
      <c r="B3111" s="1" t="s">
        <v>25</v>
      </c>
      <c r="C3111" s="1" t="s">
        <v>8817</v>
      </c>
      <c r="E3111" s="1" t="s">
        <v>8812</v>
      </c>
      <c r="F3111" s="1" t="s">
        <v>27957</v>
      </c>
    </row>
    <row r="3112" spans="1:6">
      <c r="A3112" s="1" t="s">
        <v>27960</v>
      </c>
      <c r="B3112" s="1" t="s">
        <v>25</v>
      </c>
      <c r="C3112" s="1" t="s">
        <v>8819</v>
      </c>
      <c r="E3112" s="1" t="s">
        <v>8820</v>
      </c>
      <c r="F3112" s="1" t="s">
        <v>27959</v>
      </c>
    </row>
    <row r="3113" spans="1:6">
      <c r="A3113" s="1" t="s">
        <v>27958</v>
      </c>
      <c r="B3113" s="1" t="s">
        <v>25</v>
      </c>
      <c r="C3113" s="1" t="s">
        <v>8822</v>
      </c>
      <c r="E3113" s="1" t="s">
        <v>8812</v>
      </c>
      <c r="F3113" s="1" t="s">
        <v>27957</v>
      </c>
    </row>
    <row r="3114" spans="1:6">
      <c r="A3114" s="1" t="s">
        <v>27956</v>
      </c>
      <c r="B3114" s="1" t="s">
        <v>25</v>
      </c>
      <c r="C3114" s="1" t="s">
        <v>8824</v>
      </c>
      <c r="E3114" s="1" t="s">
        <v>8825</v>
      </c>
      <c r="F3114" s="1" t="s">
        <v>27955</v>
      </c>
    </row>
    <row r="3115" spans="1:6">
      <c r="A3115" s="1" t="s">
        <v>8826</v>
      </c>
      <c r="B3115" s="1" t="s">
        <v>25</v>
      </c>
      <c r="C3115" s="1" t="s">
        <v>8827</v>
      </c>
      <c r="E3115" s="1" t="s">
        <v>8828</v>
      </c>
      <c r="F3115" s="1" t="s">
        <v>27954</v>
      </c>
    </row>
    <row r="3116" spans="1:6">
      <c r="A3116" s="1" t="s">
        <v>8829</v>
      </c>
      <c r="B3116" s="1" t="s">
        <v>25</v>
      </c>
      <c r="C3116" s="1" t="s">
        <v>8830</v>
      </c>
      <c r="E3116" s="1" t="s">
        <v>8831</v>
      </c>
      <c r="F3116" s="1" t="s">
        <v>27953</v>
      </c>
    </row>
    <row r="3117" spans="1:6">
      <c r="A3117" s="1" t="s">
        <v>8832</v>
      </c>
      <c r="B3117" s="1" t="s">
        <v>25</v>
      </c>
      <c r="C3117" s="1" t="s">
        <v>8833</v>
      </c>
      <c r="E3117" s="1" t="s">
        <v>8834</v>
      </c>
      <c r="F3117" s="1" t="s">
        <v>27952</v>
      </c>
    </row>
    <row r="3118" spans="1:6">
      <c r="A3118" s="1" t="s">
        <v>8835</v>
      </c>
      <c r="B3118" s="1" t="s">
        <v>32</v>
      </c>
      <c r="C3118" s="1" t="s">
        <v>8836</v>
      </c>
      <c r="E3118" s="1" t="s">
        <v>8837</v>
      </c>
      <c r="F3118" s="1" t="s">
        <v>30199</v>
      </c>
    </row>
    <row r="3119" spans="1:6">
      <c r="A3119" s="1" t="s">
        <v>8838</v>
      </c>
      <c r="B3119" s="1" t="s">
        <v>32</v>
      </c>
      <c r="C3119" s="1" t="s">
        <v>8839</v>
      </c>
      <c r="E3119" s="1" t="s">
        <v>8840</v>
      </c>
      <c r="F3119" s="1" t="s">
        <v>30198</v>
      </c>
    </row>
    <row r="3120" spans="1:6">
      <c r="A3120" s="1" t="s">
        <v>8841</v>
      </c>
      <c r="B3120" s="1" t="s">
        <v>32</v>
      </c>
      <c r="C3120" s="1" t="s">
        <v>8842</v>
      </c>
      <c r="E3120" s="1" t="s">
        <v>8843</v>
      </c>
      <c r="F3120" s="1" t="s">
        <v>30197</v>
      </c>
    </row>
    <row r="3121" spans="1:6">
      <c r="A3121" s="1" t="s">
        <v>8844</v>
      </c>
      <c r="B3121" s="1" t="s">
        <v>32</v>
      </c>
      <c r="C3121" s="1" t="s">
        <v>8845</v>
      </c>
      <c r="E3121" s="1" t="s">
        <v>8846</v>
      </c>
      <c r="F3121" s="1" t="s">
        <v>30196</v>
      </c>
    </row>
    <row r="3122" spans="1:6">
      <c r="A3122" s="1" t="s">
        <v>8847</v>
      </c>
      <c r="B3122" s="1" t="s">
        <v>32</v>
      </c>
      <c r="C3122" s="1" t="s">
        <v>8848</v>
      </c>
      <c r="E3122" s="1" t="s">
        <v>8849</v>
      </c>
      <c r="F3122" s="1" t="s">
        <v>30195</v>
      </c>
    </row>
    <row r="3123" spans="1:6">
      <c r="A3123" s="1" t="s">
        <v>8850</v>
      </c>
      <c r="B3123" s="1" t="s">
        <v>32</v>
      </c>
      <c r="C3123" s="1" t="s">
        <v>8851</v>
      </c>
      <c r="E3123" s="1" t="s">
        <v>8852</v>
      </c>
      <c r="F3123" s="1" t="s">
        <v>30194</v>
      </c>
    </row>
    <row r="3124" spans="1:6">
      <c r="A3124" s="1" t="s">
        <v>8853</v>
      </c>
      <c r="B3124" s="1" t="s">
        <v>32</v>
      </c>
      <c r="C3124" s="1" t="s">
        <v>8854</v>
      </c>
      <c r="E3124" s="1" t="s">
        <v>8855</v>
      </c>
      <c r="F3124" s="1" t="s">
        <v>30193</v>
      </c>
    </row>
    <row r="3125" spans="1:6">
      <c r="A3125" s="1" t="s">
        <v>8856</v>
      </c>
      <c r="B3125" s="1" t="s">
        <v>32</v>
      </c>
      <c r="C3125" s="1" t="s">
        <v>8857</v>
      </c>
      <c r="E3125" s="1" t="s">
        <v>8858</v>
      </c>
      <c r="F3125" s="1" t="s">
        <v>30192</v>
      </c>
    </row>
    <row r="3126" spans="1:6">
      <c r="A3126" s="1" t="s">
        <v>8859</v>
      </c>
      <c r="B3126" s="1" t="s">
        <v>32</v>
      </c>
      <c r="C3126" s="1" t="s">
        <v>8860</v>
      </c>
      <c r="E3126" s="1" t="s">
        <v>8861</v>
      </c>
      <c r="F3126" s="1" t="s">
        <v>30191</v>
      </c>
    </row>
    <row r="3127" spans="1:6">
      <c r="A3127" s="1" t="s">
        <v>8862</v>
      </c>
      <c r="B3127" s="1" t="s">
        <v>7</v>
      </c>
      <c r="C3127" s="1" t="s">
        <v>8863</v>
      </c>
      <c r="E3127" s="1" t="s">
        <v>8864</v>
      </c>
      <c r="F3127" s="1" t="s">
        <v>32719</v>
      </c>
    </row>
    <row r="3128" spans="1:6">
      <c r="A3128" s="1" t="s">
        <v>8865</v>
      </c>
      <c r="B3128" s="1" t="s">
        <v>11</v>
      </c>
      <c r="C3128" s="1" t="s">
        <v>8866</v>
      </c>
      <c r="E3128" s="1" t="s">
        <v>8864</v>
      </c>
      <c r="F3128" s="1" t="s">
        <v>32719</v>
      </c>
    </row>
    <row r="3129" spans="1:6">
      <c r="A3129" s="1" t="s">
        <v>32424</v>
      </c>
      <c r="B3129" s="1" t="s">
        <v>25</v>
      </c>
      <c r="C3129" s="1" t="s">
        <v>8868</v>
      </c>
      <c r="E3129" s="1" t="s">
        <v>8869</v>
      </c>
      <c r="F3129" s="1" t="s">
        <v>32417</v>
      </c>
    </row>
    <row r="3130" spans="1:6">
      <c r="A3130" s="1" t="s">
        <v>32426</v>
      </c>
      <c r="B3130" s="1" t="s">
        <v>25</v>
      </c>
      <c r="C3130" s="1" t="s">
        <v>8871</v>
      </c>
      <c r="E3130" s="1" t="s">
        <v>8872</v>
      </c>
      <c r="F3130" s="1" t="s">
        <v>32425</v>
      </c>
    </row>
    <row r="3131" spans="1:6">
      <c r="A3131" s="1" t="s">
        <v>32421</v>
      </c>
      <c r="B3131" s="1" t="s">
        <v>25</v>
      </c>
      <c r="C3131" s="1" t="s">
        <v>8874</v>
      </c>
      <c r="E3131" s="1" t="s">
        <v>8869</v>
      </c>
      <c r="F3131" s="1" t="s">
        <v>32417</v>
      </c>
    </row>
    <row r="3132" spans="1:6">
      <c r="A3132" s="1" t="s">
        <v>32423</v>
      </c>
      <c r="B3132" s="1" t="s">
        <v>25</v>
      </c>
      <c r="C3132" s="1" t="s">
        <v>8876</v>
      </c>
      <c r="E3132" s="1" t="s">
        <v>8877</v>
      </c>
      <c r="F3132" s="1" t="s">
        <v>32422</v>
      </c>
    </row>
    <row r="3133" spans="1:6">
      <c r="A3133" s="1" t="s">
        <v>32418</v>
      </c>
      <c r="B3133" s="1" t="s">
        <v>25</v>
      </c>
      <c r="C3133" s="1" t="s">
        <v>8879</v>
      </c>
      <c r="E3133" s="1" t="s">
        <v>8869</v>
      </c>
      <c r="F3133" s="1" t="s">
        <v>32417</v>
      </c>
    </row>
    <row r="3134" spans="1:6">
      <c r="A3134" s="1" t="s">
        <v>32420</v>
      </c>
      <c r="B3134" s="1" t="s">
        <v>25</v>
      </c>
      <c r="C3134" s="1" t="s">
        <v>8881</v>
      </c>
      <c r="E3134" s="1" t="s">
        <v>8882</v>
      </c>
      <c r="F3134" s="1" t="s">
        <v>32419</v>
      </c>
    </row>
    <row r="3135" spans="1:6">
      <c r="A3135" s="1" t="s">
        <v>8883</v>
      </c>
      <c r="B3135" s="1" t="s">
        <v>25</v>
      </c>
      <c r="C3135" s="1" t="s">
        <v>8884</v>
      </c>
      <c r="E3135" s="1" t="s">
        <v>8885</v>
      </c>
      <c r="F3135" s="1" t="s">
        <v>32416</v>
      </c>
    </row>
    <row r="3136" spans="1:6">
      <c r="A3136" s="1" t="s">
        <v>8886</v>
      </c>
      <c r="B3136" s="1" t="s">
        <v>25</v>
      </c>
      <c r="C3136" s="1" t="s">
        <v>8887</v>
      </c>
      <c r="E3136" s="1" t="s">
        <v>8888</v>
      </c>
      <c r="F3136" s="1" t="s">
        <v>32415</v>
      </c>
    </row>
    <row r="3137" spans="1:6">
      <c r="A3137" s="1" t="s">
        <v>8889</v>
      </c>
      <c r="B3137" s="1" t="s">
        <v>25</v>
      </c>
      <c r="C3137" s="1" t="s">
        <v>8890</v>
      </c>
      <c r="E3137" s="1" t="s">
        <v>8891</v>
      </c>
      <c r="F3137" s="1" t="s">
        <v>32414</v>
      </c>
    </row>
    <row r="3138" spans="1:6">
      <c r="A3138" s="1" t="s">
        <v>8892</v>
      </c>
      <c r="B3138" s="1" t="s">
        <v>32</v>
      </c>
      <c r="C3138" s="1" t="s">
        <v>8893</v>
      </c>
      <c r="E3138" s="1" t="s">
        <v>8894</v>
      </c>
      <c r="F3138" s="1" t="s">
        <v>33246</v>
      </c>
    </row>
    <row r="3139" spans="1:6">
      <c r="A3139" s="1" t="s">
        <v>8895</v>
      </c>
      <c r="B3139" s="1" t="s">
        <v>32</v>
      </c>
      <c r="C3139" s="1" t="s">
        <v>8896</v>
      </c>
      <c r="E3139" s="1" t="s">
        <v>8897</v>
      </c>
      <c r="F3139" s="1" t="s">
        <v>33245</v>
      </c>
    </row>
    <row r="3140" spans="1:6">
      <c r="A3140" s="1" t="s">
        <v>8898</v>
      </c>
      <c r="B3140" s="1" t="s">
        <v>32</v>
      </c>
      <c r="C3140" s="1" t="s">
        <v>8899</v>
      </c>
      <c r="E3140" s="1" t="s">
        <v>8900</v>
      </c>
      <c r="F3140" s="1" t="s">
        <v>33244</v>
      </c>
    </row>
    <row r="3141" spans="1:6">
      <c r="A3141" s="1" t="s">
        <v>8901</v>
      </c>
      <c r="B3141" s="1" t="s">
        <v>32</v>
      </c>
      <c r="C3141" s="1" t="s">
        <v>8902</v>
      </c>
      <c r="E3141" s="1" t="s">
        <v>8903</v>
      </c>
      <c r="F3141" s="1" t="s">
        <v>33243</v>
      </c>
    </row>
    <row r="3142" spans="1:6">
      <c r="A3142" s="1" t="s">
        <v>8904</v>
      </c>
      <c r="B3142" s="1" t="s">
        <v>32</v>
      </c>
      <c r="C3142" s="1" t="s">
        <v>8905</v>
      </c>
      <c r="E3142" s="1" t="s">
        <v>8906</v>
      </c>
      <c r="F3142" s="1" t="s">
        <v>33242</v>
      </c>
    </row>
    <row r="3143" spans="1:6">
      <c r="A3143" s="1" t="s">
        <v>8907</v>
      </c>
      <c r="B3143" s="1" t="s">
        <v>32</v>
      </c>
      <c r="C3143" s="1" t="s">
        <v>8908</v>
      </c>
      <c r="E3143" s="1" t="s">
        <v>8909</v>
      </c>
      <c r="F3143" s="1" t="s">
        <v>33241</v>
      </c>
    </row>
    <row r="3144" spans="1:6">
      <c r="A3144" s="1" t="s">
        <v>8910</v>
      </c>
      <c r="B3144" s="1" t="s">
        <v>32</v>
      </c>
      <c r="C3144" s="1" t="s">
        <v>8911</v>
      </c>
      <c r="E3144" s="1" t="s">
        <v>8912</v>
      </c>
      <c r="F3144" s="1" t="s">
        <v>33240</v>
      </c>
    </row>
    <row r="3145" spans="1:6">
      <c r="A3145" s="1" t="s">
        <v>8913</v>
      </c>
      <c r="B3145" s="1" t="s">
        <v>32</v>
      </c>
      <c r="C3145" s="1" t="s">
        <v>8914</v>
      </c>
      <c r="E3145" s="1" t="s">
        <v>8915</v>
      </c>
      <c r="F3145" s="1" t="s">
        <v>33239</v>
      </c>
    </row>
    <row r="3146" spans="1:6">
      <c r="A3146" s="1" t="s">
        <v>8916</v>
      </c>
      <c r="B3146" s="1" t="s">
        <v>32</v>
      </c>
      <c r="C3146" s="1" t="s">
        <v>8917</v>
      </c>
      <c r="E3146" s="1" t="s">
        <v>8918</v>
      </c>
      <c r="F3146" s="1" t="s">
        <v>33238</v>
      </c>
    </row>
    <row r="3147" spans="1:6">
      <c r="A3147" s="1" t="s">
        <v>8919</v>
      </c>
      <c r="B3147" s="1" t="s">
        <v>7</v>
      </c>
      <c r="C3147" s="1" t="s">
        <v>8920</v>
      </c>
      <c r="E3147" s="1" t="s">
        <v>8921</v>
      </c>
      <c r="F3147" s="1" t="s">
        <v>8921</v>
      </c>
    </row>
    <row r="3148" spans="1:6">
      <c r="A3148" s="1" t="s">
        <v>8922</v>
      </c>
      <c r="B3148" s="1" t="s">
        <v>11</v>
      </c>
      <c r="C3148" s="1" t="s">
        <v>8923</v>
      </c>
      <c r="E3148" s="1" t="s">
        <v>8921</v>
      </c>
      <c r="F3148" s="1" t="s">
        <v>8921</v>
      </c>
    </row>
    <row r="3149" spans="1:6">
      <c r="A3149" s="1" t="s">
        <v>32411</v>
      </c>
      <c r="B3149" s="1" t="s">
        <v>25</v>
      </c>
      <c r="C3149" s="1" t="s">
        <v>8925</v>
      </c>
      <c r="E3149" s="1" t="s">
        <v>8926</v>
      </c>
      <c r="F3149" s="1" t="s">
        <v>32404</v>
      </c>
    </row>
    <row r="3150" spans="1:6">
      <c r="A3150" s="1" t="s">
        <v>32413</v>
      </c>
      <c r="B3150" s="1" t="s">
        <v>25</v>
      </c>
      <c r="C3150" s="1" t="s">
        <v>8928</v>
      </c>
      <c r="E3150" s="1" t="s">
        <v>8929</v>
      </c>
      <c r="F3150" s="1" t="s">
        <v>32412</v>
      </c>
    </row>
    <row r="3151" spans="1:6">
      <c r="A3151" s="1" t="s">
        <v>32408</v>
      </c>
      <c r="B3151" s="1" t="s">
        <v>25</v>
      </c>
      <c r="C3151" s="1" t="s">
        <v>8931</v>
      </c>
      <c r="E3151" s="1" t="s">
        <v>8926</v>
      </c>
      <c r="F3151" s="1" t="s">
        <v>32404</v>
      </c>
    </row>
    <row r="3152" spans="1:6">
      <c r="A3152" s="1" t="s">
        <v>32410</v>
      </c>
      <c r="B3152" s="1" t="s">
        <v>25</v>
      </c>
      <c r="C3152" s="1" t="s">
        <v>8933</v>
      </c>
      <c r="E3152" s="1" t="s">
        <v>8934</v>
      </c>
      <c r="F3152" s="1" t="s">
        <v>32409</v>
      </c>
    </row>
    <row r="3153" spans="1:6">
      <c r="A3153" s="1" t="s">
        <v>32405</v>
      </c>
      <c r="B3153" s="1" t="s">
        <v>25</v>
      </c>
      <c r="C3153" s="1" t="s">
        <v>8936</v>
      </c>
      <c r="E3153" s="1" t="s">
        <v>8926</v>
      </c>
      <c r="F3153" s="1" t="s">
        <v>32404</v>
      </c>
    </row>
    <row r="3154" spans="1:6">
      <c r="A3154" s="1" t="s">
        <v>32407</v>
      </c>
      <c r="B3154" s="1" t="s">
        <v>25</v>
      </c>
      <c r="C3154" s="1" t="s">
        <v>8938</v>
      </c>
      <c r="E3154" s="1" t="s">
        <v>8939</v>
      </c>
      <c r="F3154" s="1" t="s">
        <v>32406</v>
      </c>
    </row>
    <row r="3155" spans="1:6">
      <c r="A3155" s="1" t="s">
        <v>8940</v>
      </c>
      <c r="B3155" s="1" t="s">
        <v>25</v>
      </c>
      <c r="C3155" s="1" t="s">
        <v>8941</v>
      </c>
      <c r="E3155" s="1" t="s">
        <v>8942</v>
      </c>
      <c r="F3155" s="1" t="s">
        <v>32403</v>
      </c>
    </row>
    <row r="3156" spans="1:6">
      <c r="A3156" s="1" t="s">
        <v>8943</v>
      </c>
      <c r="B3156" s="1" t="s">
        <v>25</v>
      </c>
      <c r="C3156" s="1" t="s">
        <v>8944</v>
      </c>
      <c r="E3156" s="1" t="s">
        <v>8945</v>
      </c>
      <c r="F3156" s="1" t="s">
        <v>32402</v>
      </c>
    </row>
    <row r="3157" spans="1:6">
      <c r="A3157" s="1" t="s">
        <v>8946</v>
      </c>
      <c r="B3157" s="1" t="s">
        <v>25</v>
      </c>
      <c r="C3157" s="1" t="s">
        <v>8947</v>
      </c>
      <c r="E3157" s="1" t="s">
        <v>8948</v>
      </c>
      <c r="F3157" s="1" t="s">
        <v>32401</v>
      </c>
    </row>
    <row r="3158" spans="1:6">
      <c r="A3158" s="1" t="s">
        <v>8949</v>
      </c>
      <c r="B3158" s="1" t="s">
        <v>32</v>
      </c>
      <c r="C3158" s="1" t="s">
        <v>8950</v>
      </c>
      <c r="E3158" s="1" t="s">
        <v>8951</v>
      </c>
      <c r="F3158" s="1" t="s">
        <v>33237</v>
      </c>
    </row>
    <row r="3159" spans="1:6">
      <c r="A3159" s="1" t="s">
        <v>8952</v>
      </c>
      <c r="B3159" s="1" t="s">
        <v>32</v>
      </c>
      <c r="C3159" s="1" t="s">
        <v>8953</v>
      </c>
      <c r="E3159" s="1" t="s">
        <v>8954</v>
      </c>
      <c r="F3159" s="1" t="s">
        <v>33236</v>
      </c>
    </row>
    <row r="3160" spans="1:6">
      <c r="A3160" s="1" t="s">
        <v>8955</v>
      </c>
      <c r="B3160" s="1" t="s">
        <v>32</v>
      </c>
      <c r="C3160" s="1" t="s">
        <v>8956</v>
      </c>
      <c r="E3160" s="1" t="s">
        <v>8957</v>
      </c>
      <c r="F3160" s="1" t="s">
        <v>33235</v>
      </c>
    </row>
    <row r="3161" spans="1:6">
      <c r="A3161" s="1" t="s">
        <v>8958</v>
      </c>
      <c r="B3161" s="1" t="s">
        <v>32</v>
      </c>
      <c r="C3161" s="1" t="s">
        <v>8959</v>
      </c>
      <c r="E3161" s="1" t="s">
        <v>8960</v>
      </c>
      <c r="F3161" s="1" t="s">
        <v>33234</v>
      </c>
    </row>
    <row r="3162" spans="1:6">
      <c r="A3162" s="1" t="s">
        <v>8961</v>
      </c>
      <c r="B3162" s="1" t="s">
        <v>32</v>
      </c>
      <c r="C3162" s="1" t="s">
        <v>8962</v>
      </c>
      <c r="E3162" s="1" t="s">
        <v>8963</v>
      </c>
      <c r="F3162" s="1" t="s">
        <v>33233</v>
      </c>
    </row>
    <row r="3163" spans="1:6">
      <c r="A3163" s="1" t="s">
        <v>8964</v>
      </c>
      <c r="B3163" s="1" t="s">
        <v>32</v>
      </c>
      <c r="C3163" s="1" t="s">
        <v>8965</v>
      </c>
      <c r="E3163" s="1" t="s">
        <v>8966</v>
      </c>
      <c r="F3163" s="1" t="s">
        <v>33232</v>
      </c>
    </row>
    <row r="3164" spans="1:6">
      <c r="A3164" s="1" t="s">
        <v>8967</v>
      </c>
      <c r="B3164" s="1" t="s">
        <v>32</v>
      </c>
      <c r="C3164" s="1" t="s">
        <v>8968</v>
      </c>
      <c r="E3164" s="1" t="s">
        <v>8969</v>
      </c>
      <c r="F3164" s="1" t="s">
        <v>33231</v>
      </c>
    </row>
    <row r="3165" spans="1:6">
      <c r="A3165" s="1" t="s">
        <v>8970</v>
      </c>
      <c r="B3165" s="1" t="s">
        <v>32</v>
      </c>
      <c r="C3165" s="1" t="s">
        <v>8971</v>
      </c>
      <c r="E3165" s="1" t="s">
        <v>8972</v>
      </c>
      <c r="F3165" s="1" t="s">
        <v>33230</v>
      </c>
    </row>
    <row r="3166" spans="1:6">
      <c r="A3166" s="1" t="s">
        <v>8973</v>
      </c>
      <c r="B3166" s="1" t="s">
        <v>32</v>
      </c>
      <c r="C3166" s="1" t="s">
        <v>8974</v>
      </c>
      <c r="E3166" s="1" t="s">
        <v>8975</v>
      </c>
      <c r="F3166" s="1" t="s">
        <v>33229</v>
      </c>
    </row>
    <row r="3167" spans="1:6">
      <c r="A3167" s="1" t="s">
        <v>8976</v>
      </c>
      <c r="B3167" s="1" t="s">
        <v>7</v>
      </c>
      <c r="C3167" s="1" t="s">
        <v>8977</v>
      </c>
      <c r="E3167" s="1" t="s">
        <v>8978</v>
      </c>
      <c r="F3167" s="1" t="s">
        <v>8978</v>
      </c>
    </row>
    <row r="3168" spans="1:6">
      <c r="A3168" s="1" t="s">
        <v>8979</v>
      </c>
      <c r="B3168" s="1" t="s">
        <v>11</v>
      </c>
      <c r="C3168" s="1" t="s">
        <v>8980</v>
      </c>
      <c r="E3168" s="1" t="s">
        <v>8978</v>
      </c>
      <c r="F3168" s="1" t="s">
        <v>8978</v>
      </c>
    </row>
    <row r="3169" spans="1:6">
      <c r="A3169" s="1" t="s">
        <v>27951</v>
      </c>
      <c r="B3169" s="1" t="s">
        <v>25</v>
      </c>
      <c r="C3169" s="1" t="s">
        <v>8982</v>
      </c>
      <c r="E3169" s="1" t="s">
        <v>8983</v>
      </c>
      <c r="F3169" s="1" t="s">
        <v>27944</v>
      </c>
    </row>
    <row r="3170" spans="1:6">
      <c r="A3170" s="1" t="s">
        <v>27950</v>
      </c>
      <c r="B3170" s="1" t="s">
        <v>25</v>
      </c>
      <c r="C3170" s="1" t="s">
        <v>8985</v>
      </c>
      <c r="E3170" s="1" t="s">
        <v>8986</v>
      </c>
      <c r="F3170" s="1" t="s">
        <v>27949</v>
      </c>
    </row>
    <row r="3171" spans="1:6">
      <c r="A3171" s="1" t="s">
        <v>27948</v>
      </c>
      <c r="B3171" s="1" t="s">
        <v>25</v>
      </c>
      <c r="C3171" s="1" t="s">
        <v>8988</v>
      </c>
      <c r="E3171" s="1" t="s">
        <v>8983</v>
      </c>
      <c r="F3171" s="1" t="s">
        <v>27944</v>
      </c>
    </row>
    <row r="3172" spans="1:6">
      <c r="A3172" s="1" t="s">
        <v>27947</v>
      </c>
      <c r="B3172" s="1" t="s">
        <v>25</v>
      </c>
      <c r="C3172" s="1" t="s">
        <v>8990</v>
      </c>
      <c r="E3172" s="1" t="s">
        <v>8991</v>
      </c>
      <c r="F3172" s="1" t="s">
        <v>27946</v>
      </c>
    </row>
    <row r="3173" spans="1:6">
      <c r="A3173" s="1" t="s">
        <v>27945</v>
      </c>
      <c r="B3173" s="1" t="s">
        <v>25</v>
      </c>
      <c r="C3173" s="1" t="s">
        <v>8993</v>
      </c>
      <c r="E3173" s="1" t="s">
        <v>8983</v>
      </c>
      <c r="F3173" s="1" t="s">
        <v>27944</v>
      </c>
    </row>
    <row r="3174" spans="1:6">
      <c r="A3174" s="1" t="s">
        <v>27943</v>
      </c>
      <c r="B3174" s="1" t="s">
        <v>25</v>
      </c>
      <c r="C3174" s="1" t="s">
        <v>8995</v>
      </c>
      <c r="E3174" s="1" t="s">
        <v>8996</v>
      </c>
      <c r="F3174" s="1" t="s">
        <v>27942</v>
      </c>
    </row>
    <row r="3175" spans="1:6">
      <c r="A3175" s="1" t="s">
        <v>8997</v>
      </c>
      <c r="B3175" s="1" t="s">
        <v>25</v>
      </c>
      <c r="C3175" s="1" t="s">
        <v>8998</v>
      </c>
      <c r="E3175" s="1" t="s">
        <v>8999</v>
      </c>
      <c r="F3175" s="1" t="s">
        <v>27941</v>
      </c>
    </row>
    <row r="3176" spans="1:6">
      <c r="A3176" s="1" t="s">
        <v>9000</v>
      </c>
      <c r="B3176" s="1" t="s">
        <v>25</v>
      </c>
      <c r="C3176" s="1" t="s">
        <v>9001</v>
      </c>
      <c r="E3176" s="1" t="s">
        <v>9002</v>
      </c>
      <c r="F3176" s="1" t="s">
        <v>27940</v>
      </c>
    </row>
    <row r="3177" spans="1:6">
      <c r="A3177" s="1" t="s">
        <v>9003</v>
      </c>
      <c r="B3177" s="1" t="s">
        <v>25</v>
      </c>
      <c r="C3177" s="1" t="s">
        <v>9004</v>
      </c>
      <c r="E3177" s="1" t="s">
        <v>9005</v>
      </c>
      <c r="F3177" s="1" t="s">
        <v>27939</v>
      </c>
    </row>
    <row r="3178" spans="1:6">
      <c r="A3178" s="1" t="s">
        <v>9006</v>
      </c>
      <c r="B3178" s="1" t="s">
        <v>32</v>
      </c>
      <c r="C3178" s="1" t="s">
        <v>9007</v>
      </c>
      <c r="E3178" s="1" t="s">
        <v>9008</v>
      </c>
      <c r="F3178" s="1" t="s">
        <v>30190</v>
      </c>
    </row>
    <row r="3179" spans="1:6">
      <c r="A3179" s="1" t="s">
        <v>9009</v>
      </c>
      <c r="B3179" s="1" t="s">
        <v>32</v>
      </c>
      <c r="C3179" s="1" t="s">
        <v>9010</v>
      </c>
      <c r="E3179" s="1" t="s">
        <v>9011</v>
      </c>
      <c r="F3179" s="1" t="s">
        <v>30189</v>
      </c>
    </row>
    <row r="3180" spans="1:6">
      <c r="A3180" s="1" t="s">
        <v>9012</v>
      </c>
      <c r="B3180" s="1" t="s">
        <v>32</v>
      </c>
      <c r="C3180" s="1" t="s">
        <v>9013</v>
      </c>
      <c r="E3180" s="1" t="s">
        <v>9014</v>
      </c>
      <c r="F3180" s="1" t="s">
        <v>30188</v>
      </c>
    </row>
    <row r="3181" spans="1:6">
      <c r="A3181" s="1" t="s">
        <v>9015</v>
      </c>
      <c r="B3181" s="1" t="s">
        <v>32</v>
      </c>
      <c r="C3181" s="1" t="s">
        <v>9016</v>
      </c>
      <c r="E3181" s="1" t="s">
        <v>9017</v>
      </c>
      <c r="F3181" s="1" t="s">
        <v>30187</v>
      </c>
    </row>
    <row r="3182" spans="1:6">
      <c r="A3182" s="1" t="s">
        <v>9018</v>
      </c>
      <c r="B3182" s="1" t="s">
        <v>32</v>
      </c>
      <c r="C3182" s="1" t="s">
        <v>9019</v>
      </c>
      <c r="E3182" s="1" t="s">
        <v>9020</v>
      </c>
      <c r="F3182" s="1" t="s">
        <v>30186</v>
      </c>
    </row>
    <row r="3183" spans="1:6">
      <c r="A3183" s="1" t="s">
        <v>9021</v>
      </c>
      <c r="B3183" s="1" t="s">
        <v>32</v>
      </c>
      <c r="C3183" s="1" t="s">
        <v>9022</v>
      </c>
      <c r="E3183" s="1" t="s">
        <v>9023</v>
      </c>
      <c r="F3183" s="1" t="s">
        <v>30185</v>
      </c>
    </row>
    <row r="3184" spans="1:6">
      <c r="A3184" s="1" t="s">
        <v>9024</v>
      </c>
      <c r="B3184" s="1" t="s">
        <v>32</v>
      </c>
      <c r="C3184" s="1" t="s">
        <v>9025</v>
      </c>
      <c r="E3184" s="1" t="s">
        <v>9026</v>
      </c>
      <c r="F3184" s="1" t="s">
        <v>30184</v>
      </c>
    </row>
    <row r="3185" spans="1:6">
      <c r="A3185" s="1" t="s">
        <v>9027</v>
      </c>
      <c r="B3185" s="1" t="s">
        <v>32</v>
      </c>
      <c r="C3185" s="1" t="s">
        <v>9028</v>
      </c>
      <c r="E3185" s="1" t="s">
        <v>9029</v>
      </c>
      <c r="F3185" s="1" t="s">
        <v>30183</v>
      </c>
    </row>
    <row r="3186" spans="1:6">
      <c r="A3186" s="1" t="s">
        <v>9030</v>
      </c>
      <c r="B3186" s="1" t="s">
        <v>32</v>
      </c>
      <c r="C3186" s="1" t="s">
        <v>9031</v>
      </c>
      <c r="E3186" s="1" t="s">
        <v>9032</v>
      </c>
      <c r="F3186" s="1" t="s">
        <v>30182</v>
      </c>
    </row>
    <row r="3187" spans="1:6">
      <c r="A3187" s="1" t="s">
        <v>9033</v>
      </c>
      <c r="B3187" s="1" t="s">
        <v>7</v>
      </c>
      <c r="C3187" s="1" t="s">
        <v>9034</v>
      </c>
      <c r="E3187" s="1" t="s">
        <v>9035</v>
      </c>
      <c r="F3187" s="1" t="s">
        <v>29121</v>
      </c>
    </row>
    <row r="3188" spans="1:6">
      <c r="A3188" s="1" t="s">
        <v>9036</v>
      </c>
      <c r="B3188" s="1" t="s">
        <v>11</v>
      </c>
      <c r="C3188" s="1" t="s">
        <v>9037</v>
      </c>
      <c r="E3188" s="1" t="s">
        <v>9035</v>
      </c>
      <c r="F3188" s="1" t="s">
        <v>29121</v>
      </c>
    </row>
    <row r="3189" spans="1:6">
      <c r="A3189" s="1" t="s">
        <v>27938</v>
      </c>
      <c r="B3189" s="1" t="s">
        <v>25</v>
      </c>
      <c r="C3189" s="1" t="s">
        <v>9039</v>
      </c>
      <c r="E3189" s="1" t="s">
        <v>4036</v>
      </c>
      <c r="F3189" s="1" t="s">
        <v>27931</v>
      </c>
    </row>
    <row r="3190" spans="1:6">
      <c r="A3190" s="1" t="s">
        <v>27937</v>
      </c>
      <c r="B3190" s="1" t="s">
        <v>25</v>
      </c>
      <c r="C3190" s="1" t="s">
        <v>9041</v>
      </c>
      <c r="E3190" s="1" t="s">
        <v>9042</v>
      </c>
      <c r="F3190" s="1" t="s">
        <v>27936</v>
      </c>
    </row>
    <row r="3191" spans="1:6">
      <c r="A3191" s="1" t="s">
        <v>27935</v>
      </c>
      <c r="B3191" s="1" t="s">
        <v>25</v>
      </c>
      <c r="C3191" s="1" t="s">
        <v>9044</v>
      </c>
      <c r="E3191" s="1" t="s">
        <v>9045</v>
      </c>
      <c r="F3191" s="1" t="s">
        <v>27931</v>
      </c>
    </row>
    <row r="3192" spans="1:6">
      <c r="A3192" s="1" t="s">
        <v>27934</v>
      </c>
      <c r="B3192" s="1" t="s">
        <v>25</v>
      </c>
      <c r="C3192" s="1" t="s">
        <v>9047</v>
      </c>
      <c r="E3192" s="1" t="s">
        <v>9048</v>
      </c>
      <c r="F3192" s="1" t="s">
        <v>27933</v>
      </c>
    </row>
    <row r="3193" spans="1:6">
      <c r="A3193" s="1" t="s">
        <v>27932</v>
      </c>
      <c r="B3193" s="1" t="s">
        <v>25</v>
      </c>
      <c r="C3193" s="1" t="s">
        <v>9050</v>
      </c>
      <c r="E3193" s="1" t="s">
        <v>9045</v>
      </c>
      <c r="F3193" s="1" t="s">
        <v>27931</v>
      </c>
    </row>
    <row r="3194" spans="1:6">
      <c r="A3194" s="1" t="s">
        <v>27930</v>
      </c>
      <c r="B3194" s="1" t="s">
        <v>25</v>
      </c>
      <c r="C3194" s="1" t="s">
        <v>9052</v>
      </c>
      <c r="E3194" s="1" t="s">
        <v>9053</v>
      </c>
      <c r="F3194" s="1" t="s">
        <v>27929</v>
      </c>
    </row>
    <row r="3195" spans="1:6">
      <c r="A3195" s="1" t="s">
        <v>9054</v>
      </c>
      <c r="B3195" s="1" t="s">
        <v>25</v>
      </c>
      <c r="C3195" s="1" t="s">
        <v>9055</v>
      </c>
      <c r="E3195" s="1" t="s">
        <v>9056</v>
      </c>
      <c r="F3195" s="1" t="s">
        <v>27928</v>
      </c>
    </row>
    <row r="3196" spans="1:6">
      <c r="A3196" s="1" t="s">
        <v>9057</v>
      </c>
      <c r="B3196" s="1" t="s">
        <v>25</v>
      </c>
      <c r="C3196" s="1" t="s">
        <v>9058</v>
      </c>
      <c r="E3196" s="1" t="s">
        <v>9059</v>
      </c>
      <c r="F3196" s="1" t="s">
        <v>27927</v>
      </c>
    </row>
    <row r="3197" spans="1:6">
      <c r="A3197" s="1" t="s">
        <v>9060</v>
      </c>
      <c r="B3197" s="1" t="s">
        <v>25</v>
      </c>
      <c r="C3197" s="1" t="s">
        <v>9061</v>
      </c>
      <c r="E3197" s="1" t="s">
        <v>9062</v>
      </c>
      <c r="F3197" s="1" t="s">
        <v>27926</v>
      </c>
    </row>
    <row r="3198" spans="1:6">
      <c r="A3198" s="1" t="s">
        <v>9063</v>
      </c>
      <c r="B3198" s="1" t="s">
        <v>32</v>
      </c>
      <c r="C3198" s="1" t="s">
        <v>9064</v>
      </c>
      <c r="E3198" s="1" t="s">
        <v>9065</v>
      </c>
      <c r="F3198" s="1" t="s">
        <v>30181</v>
      </c>
    </row>
    <row r="3199" spans="1:6">
      <c r="A3199" s="1" t="s">
        <v>9066</v>
      </c>
      <c r="B3199" s="1" t="s">
        <v>32</v>
      </c>
      <c r="C3199" s="1" t="s">
        <v>9067</v>
      </c>
      <c r="E3199" s="1" t="s">
        <v>9068</v>
      </c>
      <c r="F3199" s="1" t="s">
        <v>30180</v>
      </c>
    </row>
    <row r="3200" spans="1:6">
      <c r="A3200" s="1" t="s">
        <v>9069</v>
      </c>
      <c r="B3200" s="1" t="s">
        <v>32</v>
      </c>
      <c r="C3200" s="1" t="s">
        <v>9070</v>
      </c>
      <c r="E3200" s="1" t="s">
        <v>9071</v>
      </c>
      <c r="F3200" s="1" t="s">
        <v>30179</v>
      </c>
    </row>
    <row r="3201" spans="1:6">
      <c r="A3201" s="1" t="s">
        <v>9072</v>
      </c>
      <c r="B3201" s="1" t="s">
        <v>32</v>
      </c>
      <c r="C3201" s="1" t="s">
        <v>9073</v>
      </c>
      <c r="E3201" s="1" t="s">
        <v>9074</v>
      </c>
      <c r="F3201" s="1" t="s">
        <v>30178</v>
      </c>
    </row>
    <row r="3202" spans="1:6">
      <c r="A3202" s="1" t="s">
        <v>9075</v>
      </c>
      <c r="B3202" s="1" t="s">
        <v>32</v>
      </c>
      <c r="C3202" s="1" t="s">
        <v>9076</v>
      </c>
      <c r="E3202" s="1" t="s">
        <v>9077</v>
      </c>
      <c r="F3202" s="1" t="s">
        <v>30177</v>
      </c>
    </row>
    <row r="3203" spans="1:6">
      <c r="A3203" s="1" t="s">
        <v>9078</v>
      </c>
      <c r="B3203" s="1" t="s">
        <v>32</v>
      </c>
      <c r="C3203" s="1" t="s">
        <v>9079</v>
      </c>
      <c r="E3203" s="1" t="s">
        <v>9080</v>
      </c>
      <c r="F3203" s="1" t="s">
        <v>30176</v>
      </c>
    </row>
    <row r="3204" spans="1:6">
      <c r="A3204" s="1" t="s">
        <v>9081</v>
      </c>
      <c r="B3204" s="1" t="s">
        <v>32</v>
      </c>
      <c r="C3204" s="1" t="s">
        <v>9082</v>
      </c>
      <c r="E3204" s="1" t="s">
        <v>9083</v>
      </c>
      <c r="F3204" s="1" t="s">
        <v>30175</v>
      </c>
    </row>
    <row r="3205" spans="1:6">
      <c r="A3205" s="1" t="s">
        <v>9084</v>
      </c>
      <c r="B3205" s="1" t="s">
        <v>32</v>
      </c>
      <c r="C3205" s="1" t="s">
        <v>9085</v>
      </c>
      <c r="E3205" s="1" t="s">
        <v>9086</v>
      </c>
      <c r="F3205" s="1" t="s">
        <v>30174</v>
      </c>
    </row>
    <row r="3206" spans="1:6">
      <c r="A3206" s="1" t="s">
        <v>9087</v>
      </c>
      <c r="B3206" s="1" t="s">
        <v>32</v>
      </c>
      <c r="C3206" s="1" t="s">
        <v>9088</v>
      </c>
      <c r="E3206" s="1" t="s">
        <v>9089</v>
      </c>
      <c r="F3206" s="1" t="s">
        <v>30173</v>
      </c>
    </row>
    <row r="3207" spans="1:6">
      <c r="A3207" s="1" t="s">
        <v>9090</v>
      </c>
      <c r="B3207" s="1" t="s">
        <v>7</v>
      </c>
      <c r="C3207" s="1" t="s">
        <v>9091</v>
      </c>
      <c r="E3207" s="1" t="s">
        <v>9092</v>
      </c>
      <c r="F3207" s="1" t="s">
        <v>29120</v>
      </c>
    </row>
    <row r="3208" spans="1:6">
      <c r="A3208" s="1" t="s">
        <v>9093</v>
      </c>
      <c r="B3208" s="1" t="s">
        <v>11</v>
      </c>
      <c r="C3208" s="1" t="s">
        <v>9094</v>
      </c>
      <c r="E3208" s="1" t="s">
        <v>9092</v>
      </c>
      <c r="F3208" s="1" t="s">
        <v>29120</v>
      </c>
    </row>
    <row r="3209" spans="1:6">
      <c r="A3209" s="1" t="s">
        <v>9095</v>
      </c>
      <c r="B3209" s="1" t="s">
        <v>11</v>
      </c>
      <c r="C3209" s="1" t="s">
        <v>9096</v>
      </c>
      <c r="E3209" s="1" t="s">
        <v>9092</v>
      </c>
      <c r="F3209" s="1" t="s">
        <v>29120</v>
      </c>
    </row>
    <row r="3210" spans="1:6">
      <c r="A3210" s="1" t="s">
        <v>9097</v>
      </c>
      <c r="B3210" s="1" t="s">
        <v>11</v>
      </c>
      <c r="C3210" s="1" t="s">
        <v>9098</v>
      </c>
      <c r="E3210" s="1" t="s">
        <v>9092</v>
      </c>
      <c r="F3210" s="1" t="s">
        <v>29120</v>
      </c>
    </row>
    <row r="3211" spans="1:6">
      <c r="A3211" s="1" t="s">
        <v>27925</v>
      </c>
      <c r="B3211" s="1" t="s">
        <v>25</v>
      </c>
      <c r="C3211" s="1" t="s">
        <v>9100</v>
      </c>
      <c r="E3211" s="1" t="s">
        <v>8585</v>
      </c>
      <c r="F3211" s="1" t="s">
        <v>27867</v>
      </c>
    </row>
    <row r="3212" spans="1:6">
      <c r="A3212" s="1" t="s">
        <v>27924</v>
      </c>
      <c r="B3212" s="1" t="s">
        <v>25</v>
      </c>
      <c r="C3212" s="1" t="s">
        <v>9102</v>
      </c>
      <c r="E3212" s="1" t="s">
        <v>9103</v>
      </c>
      <c r="F3212" s="1" t="s">
        <v>27923</v>
      </c>
    </row>
    <row r="3213" spans="1:6">
      <c r="A3213" s="1" t="s">
        <v>27922</v>
      </c>
      <c r="B3213" s="1" t="s">
        <v>25</v>
      </c>
      <c r="C3213" s="1" t="s">
        <v>9105</v>
      </c>
      <c r="E3213" s="1" t="s">
        <v>8585</v>
      </c>
      <c r="F3213" s="1" t="s">
        <v>27867</v>
      </c>
    </row>
    <row r="3214" spans="1:6">
      <c r="A3214" s="1" t="s">
        <v>27921</v>
      </c>
      <c r="B3214" s="1" t="s">
        <v>25</v>
      </c>
      <c r="C3214" s="1" t="s">
        <v>9107</v>
      </c>
      <c r="E3214" s="1" t="s">
        <v>9108</v>
      </c>
      <c r="F3214" s="1" t="s">
        <v>27920</v>
      </c>
    </row>
    <row r="3215" spans="1:6">
      <c r="A3215" s="1" t="s">
        <v>27919</v>
      </c>
      <c r="B3215" s="1" t="s">
        <v>25</v>
      </c>
      <c r="C3215" s="1" t="s">
        <v>9110</v>
      </c>
      <c r="E3215" s="1" t="s">
        <v>8585</v>
      </c>
      <c r="F3215" s="1" t="s">
        <v>27867</v>
      </c>
    </row>
    <row r="3216" spans="1:6">
      <c r="A3216" s="1" t="s">
        <v>27918</v>
      </c>
      <c r="B3216" s="1" t="s">
        <v>25</v>
      </c>
      <c r="C3216" s="1" t="s">
        <v>9112</v>
      </c>
      <c r="E3216" s="1" t="s">
        <v>9113</v>
      </c>
      <c r="F3216" s="1" t="s">
        <v>27917</v>
      </c>
    </row>
    <row r="3217" spans="1:6">
      <c r="A3217" s="1" t="s">
        <v>9114</v>
      </c>
      <c r="B3217" s="1" t="s">
        <v>25</v>
      </c>
      <c r="C3217" s="1" t="s">
        <v>9115</v>
      </c>
      <c r="E3217" s="1" t="s">
        <v>9116</v>
      </c>
      <c r="F3217" s="1" t="s">
        <v>27916</v>
      </c>
    </row>
    <row r="3218" spans="1:6">
      <c r="A3218" s="1" t="s">
        <v>9117</v>
      </c>
      <c r="B3218" s="1" t="s">
        <v>25</v>
      </c>
      <c r="C3218" s="1" t="s">
        <v>9118</v>
      </c>
      <c r="E3218" s="1" t="s">
        <v>9119</v>
      </c>
      <c r="F3218" s="1" t="s">
        <v>27915</v>
      </c>
    </row>
    <row r="3219" spans="1:6">
      <c r="A3219" s="1" t="s">
        <v>9120</v>
      </c>
      <c r="B3219" s="1" t="s">
        <v>25</v>
      </c>
      <c r="C3219" s="1" t="s">
        <v>9121</v>
      </c>
      <c r="E3219" s="1" t="s">
        <v>9122</v>
      </c>
      <c r="F3219" s="1" t="s">
        <v>27914</v>
      </c>
    </row>
    <row r="3220" spans="1:6">
      <c r="A3220" s="1" t="s">
        <v>9123</v>
      </c>
      <c r="B3220" s="1" t="s">
        <v>25</v>
      </c>
      <c r="C3220" s="1" t="s">
        <v>9124</v>
      </c>
      <c r="E3220" s="1" t="s">
        <v>9116</v>
      </c>
      <c r="F3220" s="1" t="s">
        <v>32400</v>
      </c>
    </row>
    <row r="3221" spans="1:6">
      <c r="A3221" s="1" t="s">
        <v>9125</v>
      </c>
      <c r="B3221" s="1" t="s">
        <v>25</v>
      </c>
      <c r="C3221" s="1" t="s">
        <v>9126</v>
      </c>
      <c r="E3221" s="1" t="s">
        <v>9119</v>
      </c>
      <c r="F3221" s="1" t="s">
        <v>32399</v>
      </c>
    </row>
    <row r="3222" spans="1:6">
      <c r="A3222" s="1" t="s">
        <v>9127</v>
      </c>
      <c r="B3222" s="1" t="s">
        <v>25</v>
      </c>
      <c r="C3222" s="1" t="s">
        <v>9128</v>
      </c>
      <c r="E3222" s="1" t="s">
        <v>9122</v>
      </c>
      <c r="F3222" s="1" t="s">
        <v>32398</v>
      </c>
    </row>
    <row r="3223" spans="1:6">
      <c r="A3223" s="1" t="s">
        <v>9129</v>
      </c>
      <c r="B3223" s="1" t="s">
        <v>32</v>
      </c>
      <c r="C3223" s="1" t="s">
        <v>9130</v>
      </c>
      <c r="E3223" s="1" t="s">
        <v>9131</v>
      </c>
      <c r="F3223" s="1" t="s">
        <v>30172</v>
      </c>
    </row>
    <row r="3224" spans="1:6">
      <c r="A3224" s="1" t="s">
        <v>9132</v>
      </c>
      <c r="B3224" s="1" t="s">
        <v>32</v>
      </c>
      <c r="C3224" s="1" t="s">
        <v>9133</v>
      </c>
      <c r="E3224" s="1" t="s">
        <v>9134</v>
      </c>
      <c r="F3224" s="1" t="s">
        <v>30171</v>
      </c>
    </row>
    <row r="3225" spans="1:6">
      <c r="A3225" s="1" t="s">
        <v>9135</v>
      </c>
      <c r="B3225" s="1" t="s">
        <v>32</v>
      </c>
      <c r="C3225" s="1" t="s">
        <v>9136</v>
      </c>
      <c r="E3225" s="1" t="s">
        <v>9137</v>
      </c>
      <c r="F3225" s="1" t="s">
        <v>30170</v>
      </c>
    </row>
    <row r="3226" spans="1:6">
      <c r="A3226" s="1" t="s">
        <v>9138</v>
      </c>
      <c r="B3226" s="1" t="s">
        <v>32</v>
      </c>
      <c r="C3226" s="1" t="s">
        <v>9139</v>
      </c>
      <c r="E3226" s="1" t="s">
        <v>9140</v>
      </c>
      <c r="F3226" s="1" t="s">
        <v>30169</v>
      </c>
    </row>
    <row r="3227" spans="1:6">
      <c r="A3227" s="1" t="s">
        <v>9141</v>
      </c>
      <c r="B3227" s="1" t="s">
        <v>32</v>
      </c>
      <c r="C3227" s="1" t="s">
        <v>9142</v>
      </c>
      <c r="E3227" s="1" t="s">
        <v>9143</v>
      </c>
      <c r="F3227" s="1" t="s">
        <v>30168</v>
      </c>
    </row>
    <row r="3228" spans="1:6">
      <c r="A3228" s="1" t="s">
        <v>9144</v>
      </c>
      <c r="B3228" s="1" t="s">
        <v>32</v>
      </c>
      <c r="C3228" s="1" t="s">
        <v>9145</v>
      </c>
      <c r="E3228" s="1" t="s">
        <v>9146</v>
      </c>
      <c r="F3228" s="1" t="s">
        <v>30167</v>
      </c>
    </row>
    <row r="3229" spans="1:6">
      <c r="A3229" s="1" t="s">
        <v>9147</v>
      </c>
      <c r="B3229" s="1" t="s">
        <v>32</v>
      </c>
      <c r="C3229" s="1" t="s">
        <v>9148</v>
      </c>
      <c r="E3229" s="1" t="s">
        <v>9149</v>
      </c>
      <c r="F3229" s="1" t="s">
        <v>30166</v>
      </c>
    </row>
    <row r="3230" spans="1:6">
      <c r="A3230" s="1" t="s">
        <v>9150</v>
      </c>
      <c r="B3230" s="1" t="s">
        <v>32</v>
      </c>
      <c r="C3230" s="1" t="s">
        <v>9151</v>
      </c>
      <c r="E3230" s="1" t="s">
        <v>9152</v>
      </c>
      <c r="F3230" s="1" t="s">
        <v>30165</v>
      </c>
    </row>
    <row r="3231" spans="1:6">
      <c r="A3231" s="1" t="s">
        <v>9153</v>
      </c>
      <c r="B3231" s="1" t="s">
        <v>32</v>
      </c>
      <c r="C3231" s="1" t="s">
        <v>9154</v>
      </c>
      <c r="E3231" s="1" t="s">
        <v>9155</v>
      </c>
      <c r="F3231" s="1" t="s">
        <v>30164</v>
      </c>
    </row>
    <row r="3232" spans="1:6">
      <c r="A3232" s="1" t="s">
        <v>9156</v>
      </c>
      <c r="B3232" s="1" t="s">
        <v>7</v>
      </c>
      <c r="C3232" s="1" t="s">
        <v>9157</v>
      </c>
      <c r="E3232" s="1" t="s">
        <v>9158</v>
      </c>
      <c r="F3232" s="1" t="s">
        <v>32718</v>
      </c>
    </row>
    <row r="3233" spans="1:6">
      <c r="A3233" s="1" t="s">
        <v>9159</v>
      </c>
      <c r="B3233" s="1" t="s">
        <v>11</v>
      </c>
      <c r="C3233" s="1" t="s">
        <v>9160</v>
      </c>
      <c r="E3233" s="1" t="s">
        <v>9158</v>
      </c>
      <c r="F3233" s="1" t="s">
        <v>32718</v>
      </c>
    </row>
    <row r="3234" spans="1:6">
      <c r="A3234" s="1" t="s">
        <v>32395</v>
      </c>
      <c r="B3234" s="1" t="s">
        <v>25</v>
      </c>
      <c r="C3234" s="1" t="s">
        <v>9162</v>
      </c>
      <c r="E3234" s="1" t="s">
        <v>9163</v>
      </c>
      <c r="F3234" s="1" t="s">
        <v>32388</v>
      </c>
    </row>
    <row r="3235" spans="1:6">
      <c r="A3235" s="1" t="s">
        <v>32397</v>
      </c>
      <c r="B3235" s="1" t="s">
        <v>25</v>
      </c>
      <c r="C3235" s="1" t="s">
        <v>9165</v>
      </c>
      <c r="E3235" s="1" t="s">
        <v>9166</v>
      </c>
      <c r="F3235" s="1" t="s">
        <v>32396</v>
      </c>
    </row>
    <row r="3236" spans="1:6">
      <c r="A3236" s="1" t="s">
        <v>32392</v>
      </c>
      <c r="B3236" s="1" t="s">
        <v>25</v>
      </c>
      <c r="C3236" s="1" t="s">
        <v>9168</v>
      </c>
      <c r="E3236" s="1" t="s">
        <v>9163</v>
      </c>
      <c r="F3236" s="1" t="s">
        <v>32388</v>
      </c>
    </row>
    <row r="3237" spans="1:6">
      <c r="A3237" s="1" t="s">
        <v>32394</v>
      </c>
      <c r="B3237" s="1" t="s">
        <v>25</v>
      </c>
      <c r="C3237" s="1" t="s">
        <v>9170</v>
      </c>
      <c r="E3237" s="1" t="s">
        <v>9171</v>
      </c>
      <c r="F3237" s="1" t="s">
        <v>32393</v>
      </c>
    </row>
    <row r="3238" spans="1:6">
      <c r="A3238" s="1" t="s">
        <v>32389</v>
      </c>
      <c r="B3238" s="1" t="s">
        <v>25</v>
      </c>
      <c r="C3238" s="1" t="s">
        <v>9173</v>
      </c>
      <c r="E3238" s="1" t="s">
        <v>9163</v>
      </c>
      <c r="F3238" s="1" t="s">
        <v>32388</v>
      </c>
    </row>
    <row r="3239" spans="1:6">
      <c r="A3239" s="1" t="s">
        <v>32391</v>
      </c>
      <c r="B3239" s="1" t="s">
        <v>25</v>
      </c>
      <c r="C3239" s="1" t="s">
        <v>9175</v>
      </c>
      <c r="E3239" s="1" t="s">
        <v>9176</v>
      </c>
      <c r="F3239" s="1" t="s">
        <v>32390</v>
      </c>
    </row>
    <row r="3240" spans="1:6">
      <c r="A3240" s="1" t="s">
        <v>9177</v>
      </c>
      <c r="B3240" s="1" t="s">
        <v>25</v>
      </c>
      <c r="C3240" s="1" t="s">
        <v>9178</v>
      </c>
      <c r="E3240" s="1" t="s">
        <v>9179</v>
      </c>
      <c r="F3240" s="1" t="s">
        <v>32387</v>
      </c>
    </row>
    <row r="3241" spans="1:6">
      <c r="A3241" s="1" t="s">
        <v>9180</v>
      </c>
      <c r="B3241" s="1" t="s">
        <v>25</v>
      </c>
      <c r="C3241" s="1" t="s">
        <v>9181</v>
      </c>
      <c r="E3241" s="1" t="s">
        <v>9182</v>
      </c>
      <c r="F3241" s="1" t="s">
        <v>32386</v>
      </c>
    </row>
    <row r="3242" spans="1:6">
      <c r="A3242" s="1" t="s">
        <v>9183</v>
      </c>
      <c r="B3242" s="1" t="s">
        <v>25</v>
      </c>
      <c r="C3242" s="1" t="s">
        <v>9184</v>
      </c>
      <c r="E3242" s="1" t="s">
        <v>9185</v>
      </c>
      <c r="F3242" s="1" t="s">
        <v>32385</v>
      </c>
    </row>
    <row r="3243" spans="1:6">
      <c r="A3243" s="1" t="s">
        <v>9186</v>
      </c>
      <c r="B3243" s="1" t="s">
        <v>32</v>
      </c>
      <c r="C3243" s="1" t="s">
        <v>9187</v>
      </c>
      <c r="E3243" s="1" t="s">
        <v>9188</v>
      </c>
      <c r="F3243" s="1" t="s">
        <v>33228</v>
      </c>
    </row>
    <row r="3244" spans="1:6">
      <c r="A3244" s="1" t="s">
        <v>9189</v>
      </c>
      <c r="B3244" s="1" t="s">
        <v>32</v>
      </c>
      <c r="C3244" s="1" t="s">
        <v>9190</v>
      </c>
      <c r="E3244" s="1" t="s">
        <v>9191</v>
      </c>
      <c r="F3244" s="1" t="s">
        <v>33227</v>
      </c>
    </row>
    <row r="3245" spans="1:6">
      <c r="A3245" s="1" t="s">
        <v>9192</v>
      </c>
      <c r="B3245" s="1" t="s">
        <v>32</v>
      </c>
      <c r="C3245" s="1" t="s">
        <v>9193</v>
      </c>
      <c r="E3245" s="1" t="s">
        <v>9194</v>
      </c>
      <c r="F3245" s="1" t="s">
        <v>33226</v>
      </c>
    </row>
    <row r="3246" spans="1:6">
      <c r="A3246" s="1" t="s">
        <v>9195</v>
      </c>
      <c r="B3246" s="1" t="s">
        <v>32</v>
      </c>
      <c r="C3246" s="1" t="s">
        <v>9196</v>
      </c>
      <c r="E3246" s="1" t="s">
        <v>9197</v>
      </c>
      <c r="F3246" s="1" t="s">
        <v>33225</v>
      </c>
    </row>
    <row r="3247" spans="1:6">
      <c r="A3247" s="1" t="s">
        <v>9198</v>
      </c>
      <c r="B3247" s="1" t="s">
        <v>32</v>
      </c>
      <c r="C3247" s="1" t="s">
        <v>9199</v>
      </c>
      <c r="E3247" s="1" t="s">
        <v>9200</v>
      </c>
      <c r="F3247" s="1" t="s">
        <v>33224</v>
      </c>
    </row>
    <row r="3248" spans="1:6">
      <c r="A3248" s="1" t="s">
        <v>9201</v>
      </c>
      <c r="B3248" s="1" t="s">
        <v>32</v>
      </c>
      <c r="C3248" s="1" t="s">
        <v>9202</v>
      </c>
      <c r="E3248" s="1" t="s">
        <v>9203</v>
      </c>
      <c r="F3248" s="1" t="s">
        <v>33223</v>
      </c>
    </row>
    <row r="3249" spans="1:6">
      <c r="A3249" s="1" t="s">
        <v>9204</v>
      </c>
      <c r="B3249" s="1" t="s">
        <v>32</v>
      </c>
      <c r="C3249" s="1" t="s">
        <v>9205</v>
      </c>
      <c r="E3249" s="1" t="s">
        <v>9206</v>
      </c>
      <c r="F3249" s="1" t="s">
        <v>33222</v>
      </c>
    </row>
    <row r="3250" spans="1:6">
      <c r="A3250" s="1" t="s">
        <v>9207</v>
      </c>
      <c r="B3250" s="1" t="s">
        <v>32</v>
      </c>
      <c r="C3250" s="1" t="s">
        <v>9208</v>
      </c>
      <c r="E3250" s="1" t="s">
        <v>9209</v>
      </c>
      <c r="F3250" s="1" t="s">
        <v>33221</v>
      </c>
    </row>
    <row r="3251" spans="1:6">
      <c r="A3251" s="1" t="s">
        <v>9210</v>
      </c>
      <c r="B3251" s="1" t="s">
        <v>32</v>
      </c>
      <c r="C3251" s="1" t="s">
        <v>9211</v>
      </c>
      <c r="E3251" s="1" t="s">
        <v>9212</v>
      </c>
      <c r="F3251" s="1" t="s">
        <v>33220</v>
      </c>
    </row>
    <row r="3252" spans="1:6">
      <c r="A3252" s="1" t="s">
        <v>9213</v>
      </c>
      <c r="B3252" s="1" t="s">
        <v>7</v>
      </c>
      <c r="C3252" s="1" t="s">
        <v>9214</v>
      </c>
      <c r="E3252" s="1" t="s">
        <v>9215</v>
      </c>
      <c r="F3252" s="1" t="s">
        <v>32717</v>
      </c>
    </row>
    <row r="3253" spans="1:6">
      <c r="A3253" s="1" t="s">
        <v>9216</v>
      </c>
      <c r="B3253" s="1" t="s">
        <v>11</v>
      </c>
      <c r="C3253" s="1" t="s">
        <v>9217</v>
      </c>
      <c r="E3253" s="1" t="s">
        <v>9215</v>
      </c>
      <c r="F3253" s="1" t="s">
        <v>32717</v>
      </c>
    </row>
    <row r="3254" spans="1:6">
      <c r="A3254" s="1" t="s">
        <v>9218</v>
      </c>
      <c r="B3254" s="1" t="s">
        <v>11</v>
      </c>
      <c r="C3254" s="1" t="s">
        <v>9219</v>
      </c>
      <c r="E3254" s="1" t="s">
        <v>9215</v>
      </c>
      <c r="F3254" s="1" t="s">
        <v>32717</v>
      </c>
    </row>
    <row r="3255" spans="1:6">
      <c r="A3255" s="1" t="s">
        <v>27913</v>
      </c>
      <c r="B3255" s="1" t="s">
        <v>25</v>
      </c>
      <c r="C3255" s="1" t="s">
        <v>9221</v>
      </c>
      <c r="E3255" s="1" t="s">
        <v>9222</v>
      </c>
      <c r="F3255" s="1" t="s">
        <v>27906</v>
      </c>
    </row>
    <row r="3256" spans="1:6">
      <c r="A3256" s="1" t="s">
        <v>27912</v>
      </c>
      <c r="B3256" s="1" t="s">
        <v>25</v>
      </c>
      <c r="C3256" s="1" t="s">
        <v>9224</v>
      </c>
      <c r="E3256" s="1" t="s">
        <v>9225</v>
      </c>
      <c r="F3256" s="1" t="s">
        <v>32384</v>
      </c>
    </row>
    <row r="3257" spans="1:6">
      <c r="A3257" s="1" t="s">
        <v>27910</v>
      </c>
      <c r="B3257" s="1" t="s">
        <v>25</v>
      </c>
      <c r="C3257" s="1" t="s">
        <v>9227</v>
      </c>
      <c r="E3257" s="1" t="s">
        <v>9222</v>
      </c>
      <c r="F3257" s="1" t="s">
        <v>27906</v>
      </c>
    </row>
    <row r="3258" spans="1:6">
      <c r="A3258" s="1" t="s">
        <v>27909</v>
      </c>
      <c r="B3258" s="1" t="s">
        <v>25</v>
      </c>
      <c r="C3258" s="1" t="s">
        <v>9229</v>
      </c>
      <c r="E3258" s="1" t="s">
        <v>9230</v>
      </c>
      <c r="F3258" s="1" t="s">
        <v>32383</v>
      </c>
    </row>
    <row r="3259" spans="1:6">
      <c r="A3259" s="1" t="s">
        <v>27907</v>
      </c>
      <c r="B3259" s="1" t="s">
        <v>25</v>
      </c>
      <c r="C3259" s="1" t="s">
        <v>9232</v>
      </c>
      <c r="E3259" s="1" t="s">
        <v>9222</v>
      </c>
      <c r="F3259" s="1" t="s">
        <v>27906</v>
      </c>
    </row>
    <row r="3260" spans="1:6">
      <c r="A3260" s="1" t="s">
        <v>27905</v>
      </c>
      <c r="B3260" s="1" t="s">
        <v>25</v>
      </c>
      <c r="C3260" s="1" t="s">
        <v>9234</v>
      </c>
      <c r="E3260" s="1" t="s">
        <v>9235</v>
      </c>
      <c r="F3260" s="1" t="s">
        <v>32382</v>
      </c>
    </row>
    <row r="3261" spans="1:6">
      <c r="A3261" s="1" t="s">
        <v>9236</v>
      </c>
      <c r="B3261" s="1" t="s">
        <v>25</v>
      </c>
      <c r="C3261" s="1" t="s">
        <v>9237</v>
      </c>
      <c r="E3261" s="1" t="s">
        <v>9238</v>
      </c>
      <c r="F3261" s="1" t="s">
        <v>32381</v>
      </c>
    </row>
    <row r="3262" spans="1:6">
      <c r="A3262" s="1" t="s">
        <v>9239</v>
      </c>
      <c r="B3262" s="1" t="s">
        <v>25</v>
      </c>
      <c r="C3262" s="1" t="s">
        <v>9240</v>
      </c>
      <c r="E3262" s="1" t="s">
        <v>9241</v>
      </c>
      <c r="F3262" s="1" t="s">
        <v>32380</v>
      </c>
    </row>
    <row r="3263" spans="1:6">
      <c r="A3263" s="1" t="s">
        <v>9242</v>
      </c>
      <c r="B3263" s="1" t="s">
        <v>25</v>
      </c>
      <c r="C3263" s="1" t="s">
        <v>9243</v>
      </c>
      <c r="E3263" s="1" t="s">
        <v>9244</v>
      </c>
      <c r="F3263" s="1" t="s">
        <v>32379</v>
      </c>
    </row>
    <row r="3264" spans="1:6">
      <c r="A3264" s="1" t="s">
        <v>9245</v>
      </c>
      <c r="B3264" s="1" t="s">
        <v>32</v>
      </c>
      <c r="C3264" s="1" t="s">
        <v>9246</v>
      </c>
      <c r="E3264" s="1" t="s">
        <v>9247</v>
      </c>
      <c r="F3264" s="1" t="s">
        <v>33219</v>
      </c>
    </row>
    <row r="3265" spans="1:6">
      <c r="A3265" s="1" t="s">
        <v>9248</v>
      </c>
      <c r="B3265" s="1" t="s">
        <v>32</v>
      </c>
      <c r="C3265" s="1" t="s">
        <v>9249</v>
      </c>
      <c r="E3265" s="1" t="s">
        <v>9250</v>
      </c>
      <c r="F3265" s="1" t="s">
        <v>33218</v>
      </c>
    </row>
    <row r="3266" spans="1:6">
      <c r="A3266" s="1" t="s">
        <v>9251</v>
      </c>
      <c r="B3266" s="1" t="s">
        <v>32</v>
      </c>
      <c r="C3266" s="1" t="s">
        <v>9252</v>
      </c>
      <c r="E3266" s="1" t="s">
        <v>9253</v>
      </c>
      <c r="F3266" s="1" t="s">
        <v>33217</v>
      </c>
    </row>
    <row r="3267" spans="1:6">
      <c r="A3267" s="1" t="s">
        <v>9254</v>
      </c>
      <c r="B3267" s="1" t="s">
        <v>32</v>
      </c>
      <c r="C3267" s="1" t="s">
        <v>9255</v>
      </c>
      <c r="E3267" s="1" t="s">
        <v>9256</v>
      </c>
      <c r="F3267" s="1" t="s">
        <v>33216</v>
      </c>
    </row>
    <row r="3268" spans="1:6">
      <c r="A3268" s="1" t="s">
        <v>9257</v>
      </c>
      <c r="B3268" s="1" t="s">
        <v>32</v>
      </c>
      <c r="C3268" s="1" t="s">
        <v>9258</v>
      </c>
      <c r="E3268" s="1" t="s">
        <v>9259</v>
      </c>
      <c r="F3268" s="1" t="s">
        <v>33215</v>
      </c>
    </row>
    <row r="3269" spans="1:6">
      <c r="A3269" s="1" t="s">
        <v>9260</v>
      </c>
      <c r="B3269" s="1" t="s">
        <v>32</v>
      </c>
      <c r="C3269" s="1" t="s">
        <v>9261</v>
      </c>
      <c r="E3269" s="1" t="s">
        <v>9262</v>
      </c>
      <c r="F3269" s="1" t="s">
        <v>33214</v>
      </c>
    </row>
    <row r="3270" spans="1:6">
      <c r="A3270" s="1" t="s">
        <v>9263</v>
      </c>
      <c r="B3270" s="1" t="s">
        <v>32</v>
      </c>
      <c r="C3270" s="1" t="s">
        <v>9264</v>
      </c>
      <c r="E3270" s="1" t="s">
        <v>9265</v>
      </c>
      <c r="F3270" s="1" t="s">
        <v>33213</v>
      </c>
    </row>
    <row r="3271" spans="1:6">
      <c r="A3271" s="1" t="s">
        <v>9266</v>
      </c>
      <c r="B3271" s="1" t="s">
        <v>32</v>
      </c>
      <c r="C3271" s="1" t="s">
        <v>9267</v>
      </c>
      <c r="E3271" s="1" t="s">
        <v>9268</v>
      </c>
      <c r="F3271" s="1" t="s">
        <v>33212</v>
      </c>
    </row>
    <row r="3272" spans="1:6">
      <c r="A3272" s="1" t="s">
        <v>9269</v>
      </c>
      <c r="B3272" s="1" t="s">
        <v>32</v>
      </c>
      <c r="C3272" s="1" t="s">
        <v>9270</v>
      </c>
      <c r="E3272" s="1" t="s">
        <v>9271</v>
      </c>
      <c r="F3272" s="1" t="s">
        <v>33211</v>
      </c>
    </row>
    <row r="3273" spans="1:6">
      <c r="A3273" s="1" t="s">
        <v>9272</v>
      </c>
      <c r="B3273" s="1" t="s">
        <v>7</v>
      </c>
      <c r="C3273" s="1" t="s">
        <v>9273</v>
      </c>
      <c r="E3273" s="1" t="s">
        <v>9274</v>
      </c>
      <c r="F3273" s="1" t="s">
        <v>29118</v>
      </c>
    </row>
    <row r="3274" spans="1:6">
      <c r="A3274" s="1" t="s">
        <v>9275</v>
      </c>
      <c r="B3274" s="1" t="s">
        <v>11</v>
      </c>
      <c r="C3274" s="1" t="s">
        <v>9276</v>
      </c>
      <c r="E3274" s="1" t="s">
        <v>9274</v>
      </c>
      <c r="F3274" s="1" t="s">
        <v>29118</v>
      </c>
    </row>
    <row r="3275" spans="1:6">
      <c r="A3275" s="1" t="s">
        <v>27900</v>
      </c>
      <c r="B3275" s="1" t="s">
        <v>25</v>
      </c>
      <c r="C3275" s="1" t="s">
        <v>9278</v>
      </c>
      <c r="E3275" s="1" t="s">
        <v>9279</v>
      </c>
      <c r="F3275" s="1" t="s">
        <v>27893</v>
      </c>
    </row>
    <row r="3276" spans="1:6">
      <c r="A3276" s="1" t="s">
        <v>27899</v>
      </c>
      <c r="B3276" s="1" t="s">
        <v>25</v>
      </c>
      <c r="C3276" s="1" t="s">
        <v>9281</v>
      </c>
      <c r="E3276" s="1" t="s">
        <v>9282</v>
      </c>
      <c r="F3276" s="1" t="s">
        <v>27898</v>
      </c>
    </row>
    <row r="3277" spans="1:6">
      <c r="A3277" s="1" t="s">
        <v>27897</v>
      </c>
      <c r="B3277" s="1" t="s">
        <v>25</v>
      </c>
      <c r="C3277" s="1" t="s">
        <v>9284</v>
      </c>
      <c r="E3277" s="1" t="s">
        <v>9279</v>
      </c>
      <c r="F3277" s="1" t="s">
        <v>27893</v>
      </c>
    </row>
    <row r="3278" spans="1:6">
      <c r="A3278" s="1" t="s">
        <v>27896</v>
      </c>
      <c r="B3278" s="1" t="s">
        <v>25</v>
      </c>
      <c r="C3278" s="1" t="s">
        <v>9286</v>
      </c>
      <c r="E3278" s="1" t="s">
        <v>9287</v>
      </c>
      <c r="F3278" s="1" t="s">
        <v>27895</v>
      </c>
    </row>
    <row r="3279" spans="1:6">
      <c r="A3279" s="1" t="s">
        <v>27894</v>
      </c>
      <c r="B3279" s="1" t="s">
        <v>25</v>
      </c>
      <c r="C3279" s="1" t="s">
        <v>9289</v>
      </c>
      <c r="E3279" s="1" t="s">
        <v>9279</v>
      </c>
      <c r="F3279" s="1" t="s">
        <v>27893</v>
      </c>
    </row>
    <row r="3280" spans="1:6">
      <c r="A3280" s="1" t="s">
        <v>27892</v>
      </c>
      <c r="B3280" s="1" t="s">
        <v>25</v>
      </c>
      <c r="C3280" s="1" t="s">
        <v>9291</v>
      </c>
      <c r="E3280" s="1" t="s">
        <v>9292</v>
      </c>
      <c r="F3280" s="1" t="s">
        <v>27891</v>
      </c>
    </row>
    <row r="3281" spans="1:6">
      <c r="A3281" s="1" t="s">
        <v>9293</v>
      </c>
      <c r="B3281" s="1" t="s">
        <v>25</v>
      </c>
      <c r="C3281" s="1" t="s">
        <v>9294</v>
      </c>
      <c r="E3281" s="1" t="s">
        <v>9295</v>
      </c>
      <c r="F3281" s="1" t="s">
        <v>27890</v>
      </c>
    </row>
    <row r="3282" spans="1:6">
      <c r="A3282" s="1" t="s">
        <v>9296</v>
      </c>
      <c r="B3282" s="1" t="s">
        <v>25</v>
      </c>
      <c r="C3282" s="1" t="s">
        <v>9297</v>
      </c>
      <c r="E3282" s="1" t="s">
        <v>9298</v>
      </c>
      <c r="F3282" s="1" t="s">
        <v>27889</v>
      </c>
    </row>
    <row r="3283" spans="1:6">
      <c r="A3283" s="1" t="s">
        <v>9299</v>
      </c>
      <c r="B3283" s="1" t="s">
        <v>25</v>
      </c>
      <c r="C3283" s="1" t="s">
        <v>9300</v>
      </c>
      <c r="E3283" s="1" t="s">
        <v>9301</v>
      </c>
      <c r="F3283" s="1" t="s">
        <v>27888</v>
      </c>
    </row>
    <row r="3284" spans="1:6">
      <c r="A3284" s="1" t="s">
        <v>9302</v>
      </c>
      <c r="B3284" s="1" t="s">
        <v>32</v>
      </c>
      <c r="C3284" s="1" t="s">
        <v>9303</v>
      </c>
      <c r="E3284" s="1" t="s">
        <v>9304</v>
      </c>
      <c r="F3284" s="1" t="s">
        <v>30154</v>
      </c>
    </row>
    <row r="3285" spans="1:6">
      <c r="A3285" s="1" t="s">
        <v>9305</v>
      </c>
      <c r="B3285" s="1" t="s">
        <v>32</v>
      </c>
      <c r="C3285" s="1" t="s">
        <v>9306</v>
      </c>
      <c r="E3285" s="1" t="s">
        <v>9307</v>
      </c>
      <c r="F3285" s="1" t="s">
        <v>30153</v>
      </c>
    </row>
    <row r="3286" spans="1:6">
      <c r="A3286" s="1" t="s">
        <v>9308</v>
      </c>
      <c r="B3286" s="1" t="s">
        <v>32</v>
      </c>
      <c r="C3286" s="1" t="s">
        <v>9309</v>
      </c>
      <c r="E3286" s="1" t="s">
        <v>9310</v>
      </c>
      <c r="F3286" s="1" t="s">
        <v>30152</v>
      </c>
    </row>
    <row r="3287" spans="1:6">
      <c r="A3287" s="1" t="s">
        <v>9311</v>
      </c>
      <c r="B3287" s="1" t="s">
        <v>32</v>
      </c>
      <c r="C3287" s="1" t="s">
        <v>9312</v>
      </c>
      <c r="E3287" s="1" t="s">
        <v>9313</v>
      </c>
      <c r="F3287" s="1" t="s">
        <v>30151</v>
      </c>
    </row>
    <row r="3288" spans="1:6">
      <c r="A3288" s="1" t="s">
        <v>9314</v>
      </c>
      <c r="B3288" s="1" t="s">
        <v>32</v>
      </c>
      <c r="C3288" s="1" t="s">
        <v>9315</v>
      </c>
      <c r="E3288" s="1" t="s">
        <v>9316</v>
      </c>
      <c r="F3288" s="1" t="s">
        <v>30150</v>
      </c>
    </row>
    <row r="3289" spans="1:6">
      <c r="A3289" s="1" t="s">
        <v>9317</v>
      </c>
      <c r="B3289" s="1" t="s">
        <v>32</v>
      </c>
      <c r="C3289" s="1" t="s">
        <v>9318</v>
      </c>
      <c r="E3289" s="1" t="s">
        <v>9319</v>
      </c>
      <c r="F3289" s="1" t="s">
        <v>30149</v>
      </c>
    </row>
    <row r="3290" spans="1:6">
      <c r="A3290" s="1" t="s">
        <v>9320</v>
      </c>
      <c r="B3290" s="1" t="s">
        <v>32</v>
      </c>
      <c r="C3290" s="1" t="s">
        <v>9321</v>
      </c>
      <c r="E3290" s="1" t="s">
        <v>9322</v>
      </c>
      <c r="F3290" s="1" t="s">
        <v>30148</v>
      </c>
    </row>
    <row r="3291" spans="1:6">
      <c r="A3291" s="1" t="s">
        <v>9323</v>
      </c>
      <c r="B3291" s="1" t="s">
        <v>32</v>
      </c>
      <c r="C3291" s="1" t="s">
        <v>9324</v>
      </c>
      <c r="E3291" s="1" t="s">
        <v>9325</v>
      </c>
      <c r="F3291" s="1" t="s">
        <v>30147</v>
      </c>
    </row>
    <row r="3292" spans="1:6">
      <c r="A3292" s="1" t="s">
        <v>9326</v>
      </c>
      <c r="B3292" s="1" t="s">
        <v>32</v>
      </c>
      <c r="C3292" s="1" t="s">
        <v>9327</v>
      </c>
      <c r="E3292" s="1" t="s">
        <v>9328</v>
      </c>
      <c r="F3292" s="1" t="s">
        <v>30146</v>
      </c>
    </row>
    <row r="3293" spans="1:6">
      <c r="A3293" s="1" t="s">
        <v>9329</v>
      </c>
      <c r="B3293" s="1" t="s">
        <v>7</v>
      </c>
      <c r="C3293" s="1" t="s">
        <v>9330</v>
      </c>
      <c r="E3293" s="1" t="s">
        <v>9331</v>
      </c>
      <c r="F3293" s="1" t="s">
        <v>9331</v>
      </c>
    </row>
    <row r="3294" spans="1:6">
      <c r="A3294" s="1" t="s">
        <v>9332</v>
      </c>
      <c r="B3294" s="1" t="s">
        <v>11</v>
      </c>
      <c r="C3294" s="1" t="s">
        <v>9333</v>
      </c>
      <c r="E3294" s="1" t="s">
        <v>9331</v>
      </c>
      <c r="F3294" s="1" t="s">
        <v>9331</v>
      </c>
    </row>
    <row r="3295" spans="1:6">
      <c r="A3295" s="1" t="s">
        <v>9334</v>
      </c>
      <c r="B3295" s="1" t="s">
        <v>11</v>
      </c>
      <c r="C3295" s="1" t="s">
        <v>9335</v>
      </c>
      <c r="E3295" s="1" t="s">
        <v>9336</v>
      </c>
      <c r="F3295" s="1" t="s">
        <v>33631</v>
      </c>
    </row>
    <row r="3296" spans="1:6">
      <c r="A3296" s="1" t="s">
        <v>27887</v>
      </c>
      <c r="B3296" s="1" t="s">
        <v>25</v>
      </c>
      <c r="C3296" s="1" t="s">
        <v>9338</v>
      </c>
      <c r="E3296" s="1" t="s">
        <v>9339</v>
      </c>
      <c r="F3296" s="1" t="s">
        <v>27880</v>
      </c>
    </row>
    <row r="3297" spans="1:6">
      <c r="A3297" s="1" t="s">
        <v>27886</v>
      </c>
      <c r="B3297" s="1" t="s">
        <v>25</v>
      </c>
      <c r="C3297" s="1" t="s">
        <v>9341</v>
      </c>
      <c r="E3297" s="1" t="s">
        <v>9342</v>
      </c>
      <c r="F3297" s="1" t="s">
        <v>27885</v>
      </c>
    </row>
    <row r="3298" spans="1:6">
      <c r="A3298" s="1" t="s">
        <v>27884</v>
      </c>
      <c r="B3298" s="1" t="s">
        <v>25</v>
      </c>
      <c r="C3298" s="1" t="s">
        <v>9344</v>
      </c>
      <c r="E3298" s="1" t="s">
        <v>9339</v>
      </c>
      <c r="F3298" s="1" t="s">
        <v>27880</v>
      </c>
    </row>
    <row r="3299" spans="1:6">
      <c r="A3299" s="1" t="s">
        <v>27883</v>
      </c>
      <c r="B3299" s="1" t="s">
        <v>25</v>
      </c>
      <c r="C3299" s="1" t="s">
        <v>9346</v>
      </c>
      <c r="E3299" s="1" t="s">
        <v>9347</v>
      </c>
      <c r="F3299" s="1" t="s">
        <v>27882</v>
      </c>
    </row>
    <row r="3300" spans="1:6">
      <c r="A3300" s="1" t="s">
        <v>27881</v>
      </c>
      <c r="B3300" s="1" t="s">
        <v>25</v>
      </c>
      <c r="C3300" s="1" t="s">
        <v>9349</v>
      </c>
      <c r="E3300" s="1" t="s">
        <v>9339</v>
      </c>
      <c r="F3300" s="1" t="s">
        <v>27880</v>
      </c>
    </row>
    <row r="3301" spans="1:6">
      <c r="A3301" s="1" t="s">
        <v>27879</v>
      </c>
      <c r="B3301" s="1" t="s">
        <v>25</v>
      </c>
      <c r="C3301" s="1" t="s">
        <v>9351</v>
      </c>
      <c r="E3301" s="1" t="s">
        <v>9352</v>
      </c>
      <c r="F3301" s="1" t="s">
        <v>27878</v>
      </c>
    </row>
    <row r="3302" spans="1:6">
      <c r="A3302" s="1" t="s">
        <v>9353</v>
      </c>
      <c r="B3302" s="1" t="s">
        <v>25</v>
      </c>
      <c r="C3302" s="1" t="s">
        <v>9354</v>
      </c>
      <c r="E3302" s="1" t="s">
        <v>9355</v>
      </c>
      <c r="F3302" s="1" t="s">
        <v>27877</v>
      </c>
    </row>
    <row r="3303" spans="1:6">
      <c r="A3303" s="1" t="s">
        <v>9356</v>
      </c>
      <c r="B3303" s="1" t="s">
        <v>25</v>
      </c>
      <c r="C3303" s="1" t="s">
        <v>9357</v>
      </c>
      <c r="E3303" s="1" t="s">
        <v>9358</v>
      </c>
      <c r="F3303" s="1" t="s">
        <v>27876</v>
      </c>
    </row>
    <row r="3304" spans="1:6">
      <c r="A3304" s="1" t="s">
        <v>9359</v>
      </c>
      <c r="B3304" s="1" t="s">
        <v>25</v>
      </c>
      <c r="C3304" s="1" t="s">
        <v>9360</v>
      </c>
      <c r="E3304" s="1" t="s">
        <v>9361</v>
      </c>
      <c r="F3304" s="1" t="s">
        <v>27875</v>
      </c>
    </row>
    <row r="3305" spans="1:6">
      <c r="A3305" s="1" t="s">
        <v>9362</v>
      </c>
      <c r="B3305" s="1" t="s">
        <v>32</v>
      </c>
      <c r="C3305" s="1" t="s">
        <v>9363</v>
      </c>
      <c r="E3305" s="1" t="s">
        <v>9364</v>
      </c>
      <c r="F3305" s="1" t="s">
        <v>30145</v>
      </c>
    </row>
    <row r="3306" spans="1:6">
      <c r="A3306" s="1" t="s">
        <v>9365</v>
      </c>
      <c r="B3306" s="1" t="s">
        <v>32</v>
      </c>
      <c r="C3306" s="1" t="s">
        <v>9366</v>
      </c>
      <c r="E3306" s="1" t="s">
        <v>9367</v>
      </c>
      <c r="F3306" s="1" t="s">
        <v>30144</v>
      </c>
    </row>
    <row r="3307" spans="1:6">
      <c r="A3307" s="1" t="s">
        <v>9368</v>
      </c>
      <c r="B3307" s="1" t="s">
        <v>32</v>
      </c>
      <c r="C3307" s="1" t="s">
        <v>9369</v>
      </c>
      <c r="E3307" s="1" t="s">
        <v>9370</v>
      </c>
      <c r="F3307" s="1" t="s">
        <v>30143</v>
      </c>
    </row>
    <row r="3308" spans="1:6">
      <c r="A3308" s="1" t="s">
        <v>9371</v>
      </c>
      <c r="B3308" s="1" t="s">
        <v>32</v>
      </c>
      <c r="C3308" s="1" t="s">
        <v>9372</v>
      </c>
      <c r="E3308" s="1" t="s">
        <v>9373</v>
      </c>
      <c r="F3308" s="1" t="s">
        <v>30142</v>
      </c>
    </row>
    <row r="3309" spans="1:6">
      <c r="A3309" s="1" t="s">
        <v>9374</v>
      </c>
      <c r="B3309" s="1" t="s">
        <v>32</v>
      </c>
      <c r="C3309" s="1" t="s">
        <v>9375</v>
      </c>
      <c r="E3309" s="1" t="s">
        <v>9376</v>
      </c>
      <c r="F3309" s="1" t="s">
        <v>30141</v>
      </c>
    </row>
    <row r="3310" spans="1:6">
      <c r="A3310" s="1" t="s">
        <v>9377</v>
      </c>
      <c r="B3310" s="1" t="s">
        <v>32</v>
      </c>
      <c r="C3310" s="1" t="s">
        <v>9378</v>
      </c>
      <c r="E3310" s="1" t="s">
        <v>9379</v>
      </c>
      <c r="F3310" s="1" t="s">
        <v>30140</v>
      </c>
    </row>
    <row r="3311" spans="1:6">
      <c r="A3311" s="1" t="s">
        <v>9380</v>
      </c>
      <c r="B3311" s="1" t="s">
        <v>32</v>
      </c>
      <c r="C3311" s="1" t="s">
        <v>9381</v>
      </c>
      <c r="E3311" s="1" t="s">
        <v>9382</v>
      </c>
      <c r="F3311" s="1" t="s">
        <v>30139</v>
      </c>
    </row>
    <row r="3312" spans="1:6">
      <c r="A3312" s="1" t="s">
        <v>9383</v>
      </c>
      <c r="B3312" s="1" t="s">
        <v>32</v>
      </c>
      <c r="C3312" s="1" t="s">
        <v>9384</v>
      </c>
      <c r="E3312" s="1" t="s">
        <v>9385</v>
      </c>
      <c r="F3312" s="1" t="s">
        <v>30138</v>
      </c>
    </row>
    <row r="3313" spans="1:6">
      <c r="A3313" s="1" t="s">
        <v>9386</v>
      </c>
      <c r="B3313" s="1" t="s">
        <v>32</v>
      </c>
      <c r="C3313" s="1" t="s">
        <v>9387</v>
      </c>
      <c r="E3313" s="1" t="s">
        <v>9388</v>
      </c>
      <c r="F3313" s="1" t="s">
        <v>30137</v>
      </c>
    </row>
    <row r="3314" spans="1:6">
      <c r="A3314" s="1" t="s">
        <v>9389</v>
      </c>
      <c r="B3314" s="1" t="s">
        <v>7</v>
      </c>
      <c r="C3314" s="1" t="s">
        <v>9390</v>
      </c>
      <c r="E3314" s="1" t="s">
        <v>9391</v>
      </c>
      <c r="F3314" s="1" t="s">
        <v>29117</v>
      </c>
    </row>
    <row r="3315" spans="1:6">
      <c r="A3315" s="1" t="s">
        <v>9392</v>
      </c>
      <c r="B3315" s="1" t="s">
        <v>11</v>
      </c>
      <c r="C3315" s="1" t="s">
        <v>9393</v>
      </c>
      <c r="E3315" s="1" t="s">
        <v>9391</v>
      </c>
      <c r="F3315" s="1" t="s">
        <v>31213</v>
      </c>
    </row>
    <row r="3316" spans="1:6">
      <c r="A3316" s="1" t="s">
        <v>9394</v>
      </c>
      <c r="B3316" s="1" t="s">
        <v>11</v>
      </c>
      <c r="C3316" s="1" t="s">
        <v>9395</v>
      </c>
      <c r="E3316" s="1" t="s">
        <v>9391</v>
      </c>
      <c r="F3316" s="1" t="s">
        <v>29117</v>
      </c>
    </row>
    <row r="3317" spans="1:6">
      <c r="A3317" s="1" t="s">
        <v>9396</v>
      </c>
      <c r="B3317" s="1" t="s">
        <v>11</v>
      </c>
      <c r="C3317" s="1" t="s">
        <v>9397</v>
      </c>
      <c r="E3317" s="1" t="s">
        <v>9398</v>
      </c>
      <c r="F3317" s="1" t="s">
        <v>31213</v>
      </c>
    </row>
    <row r="3318" spans="1:6">
      <c r="A3318" s="1" t="s">
        <v>9399</v>
      </c>
      <c r="B3318" s="1" t="s">
        <v>11</v>
      </c>
      <c r="C3318" s="1" t="s">
        <v>9400</v>
      </c>
      <c r="E3318" s="1" t="s">
        <v>9398</v>
      </c>
      <c r="F3318" s="1" t="s">
        <v>31213</v>
      </c>
    </row>
    <row r="3319" spans="1:6">
      <c r="A3319" s="1" t="s">
        <v>27874</v>
      </c>
      <c r="B3319" s="1" t="s">
        <v>25</v>
      </c>
      <c r="C3319" s="1" t="s">
        <v>9402</v>
      </c>
      <c r="E3319" s="1" t="s">
        <v>8585</v>
      </c>
      <c r="F3319" s="1" t="s">
        <v>27867</v>
      </c>
    </row>
    <row r="3320" spans="1:6">
      <c r="A3320" s="1" t="s">
        <v>27873</v>
      </c>
      <c r="B3320" s="1" t="s">
        <v>25</v>
      </c>
      <c r="C3320" s="1" t="s">
        <v>9404</v>
      </c>
      <c r="E3320" s="1" t="s">
        <v>9405</v>
      </c>
      <c r="F3320" s="1" t="s">
        <v>27872</v>
      </c>
    </row>
    <row r="3321" spans="1:6">
      <c r="A3321" s="1" t="s">
        <v>27871</v>
      </c>
      <c r="B3321" s="1" t="s">
        <v>25</v>
      </c>
      <c r="C3321" s="1" t="s">
        <v>9407</v>
      </c>
      <c r="E3321" s="1" t="s">
        <v>8585</v>
      </c>
      <c r="F3321" s="1" t="s">
        <v>27867</v>
      </c>
    </row>
    <row r="3322" spans="1:6">
      <c r="A3322" s="1" t="s">
        <v>27870</v>
      </c>
      <c r="B3322" s="1" t="s">
        <v>25</v>
      </c>
      <c r="C3322" s="1" t="s">
        <v>9409</v>
      </c>
      <c r="E3322" s="1" t="s">
        <v>9410</v>
      </c>
      <c r="F3322" s="1" t="s">
        <v>27869</v>
      </c>
    </row>
    <row r="3323" spans="1:6">
      <c r="A3323" s="1" t="s">
        <v>27868</v>
      </c>
      <c r="B3323" s="1" t="s">
        <v>25</v>
      </c>
      <c r="C3323" s="1" t="s">
        <v>9412</v>
      </c>
      <c r="E3323" s="1" t="s">
        <v>8585</v>
      </c>
      <c r="F3323" s="1" t="s">
        <v>27867</v>
      </c>
    </row>
    <row r="3324" spans="1:6">
      <c r="A3324" s="1" t="s">
        <v>27866</v>
      </c>
      <c r="B3324" s="1" t="s">
        <v>25</v>
      </c>
      <c r="C3324" s="1" t="s">
        <v>9414</v>
      </c>
      <c r="E3324" s="1" t="s">
        <v>9415</v>
      </c>
      <c r="F3324" s="1" t="s">
        <v>27865</v>
      </c>
    </row>
    <row r="3325" spans="1:6">
      <c r="A3325" s="1" t="s">
        <v>9416</v>
      </c>
      <c r="B3325" s="1" t="s">
        <v>25</v>
      </c>
      <c r="C3325" s="1" t="s">
        <v>9417</v>
      </c>
      <c r="E3325" s="1" t="s">
        <v>9418</v>
      </c>
      <c r="F3325" s="1" t="s">
        <v>27864</v>
      </c>
    </row>
    <row r="3326" spans="1:6">
      <c r="A3326" s="1" t="s">
        <v>9419</v>
      </c>
      <c r="B3326" s="1" t="s">
        <v>25</v>
      </c>
      <c r="C3326" s="1" t="s">
        <v>9420</v>
      </c>
      <c r="E3326" s="1" t="s">
        <v>9421</v>
      </c>
      <c r="F3326" s="1" t="s">
        <v>27863</v>
      </c>
    </row>
    <row r="3327" spans="1:6">
      <c r="A3327" s="1" t="s">
        <v>9422</v>
      </c>
      <c r="B3327" s="1" t="s">
        <v>25</v>
      </c>
      <c r="C3327" s="1" t="s">
        <v>9423</v>
      </c>
      <c r="E3327" s="1" t="s">
        <v>9424</v>
      </c>
      <c r="F3327" s="1" t="s">
        <v>27862</v>
      </c>
    </row>
    <row r="3328" spans="1:6">
      <c r="A3328" s="1" t="s">
        <v>9425</v>
      </c>
      <c r="B3328" s="1" t="s">
        <v>25</v>
      </c>
      <c r="C3328" s="1" t="s">
        <v>9426</v>
      </c>
      <c r="E3328" s="1" t="s">
        <v>9418</v>
      </c>
      <c r="F3328" s="1" t="s">
        <v>27864</v>
      </c>
    </row>
    <row r="3329" spans="1:6">
      <c r="A3329" s="1" t="s">
        <v>9427</v>
      </c>
      <c r="B3329" s="1" t="s">
        <v>25</v>
      </c>
      <c r="C3329" s="1" t="s">
        <v>9428</v>
      </c>
      <c r="E3329" s="1" t="s">
        <v>9421</v>
      </c>
      <c r="F3329" s="1" t="s">
        <v>27863</v>
      </c>
    </row>
    <row r="3330" spans="1:6">
      <c r="A3330" s="1" t="s">
        <v>9429</v>
      </c>
      <c r="B3330" s="1" t="s">
        <v>25</v>
      </c>
      <c r="C3330" s="1" t="s">
        <v>9430</v>
      </c>
      <c r="E3330" s="1" t="s">
        <v>9424</v>
      </c>
      <c r="F3330" s="1" t="s">
        <v>27862</v>
      </c>
    </row>
    <row r="3331" spans="1:6">
      <c r="A3331" s="1" t="s">
        <v>9431</v>
      </c>
      <c r="B3331" s="1" t="s">
        <v>32</v>
      </c>
      <c r="C3331" s="1" t="s">
        <v>9432</v>
      </c>
      <c r="E3331" s="1" t="s">
        <v>9433</v>
      </c>
      <c r="F3331" s="1" t="s">
        <v>30136</v>
      </c>
    </row>
    <row r="3332" spans="1:6">
      <c r="A3332" s="1" t="s">
        <v>9434</v>
      </c>
      <c r="B3332" s="1" t="s">
        <v>32</v>
      </c>
      <c r="C3332" s="1" t="s">
        <v>9435</v>
      </c>
      <c r="E3332" s="1" t="s">
        <v>9436</v>
      </c>
      <c r="F3332" s="1" t="s">
        <v>30135</v>
      </c>
    </row>
    <row r="3333" spans="1:6">
      <c r="A3333" s="1" t="s">
        <v>9437</v>
      </c>
      <c r="B3333" s="1" t="s">
        <v>32</v>
      </c>
      <c r="C3333" s="1" t="s">
        <v>9438</v>
      </c>
      <c r="E3333" s="1" t="s">
        <v>9439</v>
      </c>
      <c r="F3333" s="1" t="s">
        <v>30134</v>
      </c>
    </row>
    <row r="3334" spans="1:6">
      <c r="A3334" s="1" t="s">
        <v>9440</v>
      </c>
      <c r="B3334" s="1" t="s">
        <v>32</v>
      </c>
      <c r="C3334" s="1" t="s">
        <v>9441</v>
      </c>
      <c r="E3334" s="1" t="s">
        <v>9442</v>
      </c>
      <c r="F3334" s="1" t="s">
        <v>30133</v>
      </c>
    </row>
    <row r="3335" spans="1:6">
      <c r="A3335" s="1" t="s">
        <v>9443</v>
      </c>
      <c r="B3335" s="1" t="s">
        <v>32</v>
      </c>
      <c r="C3335" s="1" t="s">
        <v>9444</v>
      </c>
      <c r="E3335" s="1" t="s">
        <v>9445</v>
      </c>
      <c r="F3335" s="1" t="s">
        <v>30132</v>
      </c>
    </row>
    <row r="3336" spans="1:6">
      <c r="A3336" s="1" t="s">
        <v>9446</v>
      </c>
      <c r="B3336" s="1" t="s">
        <v>32</v>
      </c>
      <c r="C3336" s="1" t="s">
        <v>9447</v>
      </c>
      <c r="E3336" s="1" t="s">
        <v>9448</v>
      </c>
      <c r="F3336" s="1" t="s">
        <v>30131</v>
      </c>
    </row>
    <row r="3337" spans="1:6">
      <c r="A3337" s="1" t="s">
        <v>9449</v>
      </c>
      <c r="B3337" s="1" t="s">
        <v>32</v>
      </c>
      <c r="C3337" s="1" t="s">
        <v>9450</v>
      </c>
      <c r="E3337" s="1" t="s">
        <v>9451</v>
      </c>
      <c r="F3337" s="1" t="s">
        <v>30130</v>
      </c>
    </row>
    <row r="3338" spans="1:6">
      <c r="A3338" s="1" t="s">
        <v>9452</v>
      </c>
      <c r="B3338" s="1" t="s">
        <v>32</v>
      </c>
      <c r="C3338" s="1" t="s">
        <v>9453</v>
      </c>
      <c r="E3338" s="1" t="s">
        <v>9454</v>
      </c>
      <c r="F3338" s="1" t="s">
        <v>30129</v>
      </c>
    </row>
    <row r="3339" spans="1:6">
      <c r="A3339" s="1" t="s">
        <v>9455</v>
      </c>
      <c r="B3339" s="1" t="s">
        <v>32</v>
      </c>
      <c r="C3339" s="1" t="s">
        <v>9456</v>
      </c>
      <c r="E3339" s="1" t="s">
        <v>9457</v>
      </c>
      <c r="F3339" s="1" t="s">
        <v>30128</v>
      </c>
    </row>
    <row r="3340" spans="1:6">
      <c r="A3340" s="1" t="s">
        <v>9458</v>
      </c>
      <c r="B3340" s="1" t="s">
        <v>7</v>
      </c>
      <c r="C3340" s="1" t="s">
        <v>9459</v>
      </c>
      <c r="E3340" s="1" t="s">
        <v>9460</v>
      </c>
      <c r="F3340" s="1" t="s">
        <v>32716</v>
      </c>
    </row>
    <row r="3341" spans="1:6">
      <c r="A3341" s="1" t="s">
        <v>9461</v>
      </c>
      <c r="B3341" s="1" t="s">
        <v>11</v>
      </c>
      <c r="C3341" s="1" t="s">
        <v>9462</v>
      </c>
      <c r="E3341" s="1" t="s">
        <v>9460</v>
      </c>
      <c r="F3341" s="1" t="s">
        <v>32716</v>
      </c>
    </row>
    <row r="3342" spans="1:6">
      <c r="A3342" s="1" t="s">
        <v>32376</v>
      </c>
      <c r="B3342" s="1" t="s">
        <v>25</v>
      </c>
      <c r="C3342" s="1" t="s">
        <v>9464</v>
      </c>
      <c r="E3342" s="1" t="s">
        <v>9465</v>
      </c>
      <c r="F3342" s="1" t="s">
        <v>32369</v>
      </c>
    </row>
    <row r="3343" spans="1:6">
      <c r="A3343" s="1" t="s">
        <v>32378</v>
      </c>
      <c r="B3343" s="1" t="s">
        <v>25</v>
      </c>
      <c r="C3343" s="1" t="s">
        <v>9467</v>
      </c>
      <c r="E3343" s="1" t="s">
        <v>9468</v>
      </c>
      <c r="F3343" s="1" t="s">
        <v>32377</v>
      </c>
    </row>
    <row r="3344" spans="1:6">
      <c r="A3344" s="1" t="s">
        <v>32373</v>
      </c>
      <c r="B3344" s="1" t="s">
        <v>25</v>
      </c>
      <c r="C3344" s="1" t="s">
        <v>9470</v>
      </c>
      <c r="E3344" s="1" t="s">
        <v>9465</v>
      </c>
      <c r="F3344" s="1" t="s">
        <v>32369</v>
      </c>
    </row>
    <row r="3345" spans="1:6">
      <c r="A3345" s="1" t="s">
        <v>32375</v>
      </c>
      <c r="B3345" s="1" t="s">
        <v>25</v>
      </c>
      <c r="C3345" s="1" t="s">
        <v>9472</v>
      </c>
      <c r="E3345" s="1" t="s">
        <v>9473</v>
      </c>
      <c r="F3345" s="1" t="s">
        <v>32374</v>
      </c>
    </row>
    <row r="3346" spans="1:6">
      <c r="A3346" s="1" t="s">
        <v>32370</v>
      </c>
      <c r="B3346" s="1" t="s">
        <v>25</v>
      </c>
      <c r="C3346" s="1" t="s">
        <v>9475</v>
      </c>
      <c r="E3346" s="1" t="s">
        <v>9465</v>
      </c>
      <c r="F3346" s="1" t="s">
        <v>32369</v>
      </c>
    </row>
    <row r="3347" spans="1:6">
      <c r="A3347" s="1" t="s">
        <v>32372</v>
      </c>
      <c r="B3347" s="1" t="s">
        <v>25</v>
      </c>
      <c r="C3347" s="1" t="s">
        <v>9477</v>
      </c>
      <c r="E3347" s="1" t="s">
        <v>9478</v>
      </c>
      <c r="F3347" s="1" t="s">
        <v>32371</v>
      </c>
    </row>
    <row r="3348" spans="1:6">
      <c r="A3348" s="1" t="s">
        <v>9479</v>
      </c>
      <c r="B3348" s="1" t="s">
        <v>25</v>
      </c>
      <c r="C3348" s="1" t="s">
        <v>9480</v>
      </c>
      <c r="E3348" s="1" t="s">
        <v>9481</v>
      </c>
      <c r="F3348" s="1" t="s">
        <v>32368</v>
      </c>
    </row>
    <row r="3349" spans="1:6">
      <c r="A3349" s="1" t="s">
        <v>9482</v>
      </c>
      <c r="B3349" s="1" t="s">
        <v>25</v>
      </c>
      <c r="C3349" s="1" t="s">
        <v>9483</v>
      </c>
      <c r="E3349" s="1" t="s">
        <v>9484</v>
      </c>
      <c r="F3349" s="1" t="s">
        <v>32367</v>
      </c>
    </row>
    <row r="3350" spans="1:6">
      <c r="A3350" s="1" t="s">
        <v>9485</v>
      </c>
      <c r="B3350" s="1" t="s">
        <v>25</v>
      </c>
      <c r="C3350" s="1" t="s">
        <v>9486</v>
      </c>
      <c r="E3350" s="1" t="s">
        <v>9487</v>
      </c>
      <c r="F3350" s="1" t="s">
        <v>32366</v>
      </c>
    </row>
    <row r="3351" spans="1:6">
      <c r="A3351" s="1" t="s">
        <v>9488</v>
      </c>
      <c r="B3351" s="1" t="s">
        <v>32</v>
      </c>
      <c r="C3351" s="1" t="s">
        <v>9489</v>
      </c>
      <c r="E3351" s="1" t="s">
        <v>9490</v>
      </c>
      <c r="F3351" s="1" t="s">
        <v>33210</v>
      </c>
    </row>
    <row r="3352" spans="1:6">
      <c r="A3352" s="1" t="s">
        <v>9491</v>
      </c>
      <c r="B3352" s="1" t="s">
        <v>32</v>
      </c>
      <c r="C3352" s="1" t="s">
        <v>9492</v>
      </c>
      <c r="E3352" s="1" t="s">
        <v>9493</v>
      </c>
      <c r="F3352" s="1" t="s">
        <v>33209</v>
      </c>
    </row>
    <row r="3353" spans="1:6">
      <c r="A3353" s="1" t="s">
        <v>9494</v>
      </c>
      <c r="B3353" s="1" t="s">
        <v>32</v>
      </c>
      <c r="C3353" s="1" t="s">
        <v>9495</v>
      </c>
      <c r="E3353" s="1" t="s">
        <v>9496</v>
      </c>
      <c r="F3353" s="1" t="s">
        <v>33208</v>
      </c>
    </row>
    <row r="3354" spans="1:6">
      <c r="A3354" s="1" t="s">
        <v>9497</v>
      </c>
      <c r="B3354" s="1" t="s">
        <v>32</v>
      </c>
      <c r="C3354" s="1" t="s">
        <v>9498</v>
      </c>
      <c r="E3354" s="1" t="s">
        <v>9499</v>
      </c>
      <c r="F3354" s="1" t="s">
        <v>33207</v>
      </c>
    </row>
    <row r="3355" spans="1:6">
      <c r="A3355" s="1" t="s">
        <v>9500</v>
      </c>
      <c r="B3355" s="1" t="s">
        <v>32</v>
      </c>
      <c r="C3355" s="1" t="s">
        <v>9501</v>
      </c>
      <c r="E3355" s="1" t="s">
        <v>9502</v>
      </c>
      <c r="F3355" s="1" t="s">
        <v>33206</v>
      </c>
    </row>
    <row r="3356" spans="1:6">
      <c r="A3356" s="1" t="s">
        <v>9503</v>
      </c>
      <c r="B3356" s="1" t="s">
        <v>32</v>
      </c>
      <c r="C3356" s="1" t="s">
        <v>9504</v>
      </c>
      <c r="E3356" s="1" t="s">
        <v>9505</v>
      </c>
      <c r="F3356" s="1" t="s">
        <v>33205</v>
      </c>
    </row>
    <row r="3357" spans="1:6">
      <c r="A3357" s="1" t="s">
        <v>9506</v>
      </c>
      <c r="B3357" s="1" t="s">
        <v>32</v>
      </c>
      <c r="C3357" s="1" t="s">
        <v>9507</v>
      </c>
      <c r="E3357" s="1" t="s">
        <v>9508</v>
      </c>
      <c r="F3357" s="1" t="s">
        <v>33204</v>
      </c>
    </row>
    <row r="3358" spans="1:6">
      <c r="A3358" s="1" t="s">
        <v>9509</v>
      </c>
      <c r="B3358" s="1" t="s">
        <v>32</v>
      </c>
      <c r="C3358" s="1" t="s">
        <v>9510</v>
      </c>
      <c r="E3358" s="1" t="s">
        <v>9511</v>
      </c>
      <c r="F3358" s="1" t="s">
        <v>33203</v>
      </c>
    </row>
    <row r="3359" spans="1:6">
      <c r="A3359" s="1" t="s">
        <v>9512</v>
      </c>
      <c r="B3359" s="1" t="s">
        <v>32</v>
      </c>
      <c r="C3359" s="1" t="s">
        <v>9513</v>
      </c>
      <c r="E3359" s="1" t="s">
        <v>9514</v>
      </c>
      <c r="F3359" s="1" t="s">
        <v>33202</v>
      </c>
    </row>
    <row r="3360" spans="1:6">
      <c r="A3360" s="1" t="s">
        <v>9515</v>
      </c>
      <c r="B3360" s="1" t="s">
        <v>7</v>
      </c>
      <c r="C3360" s="1" t="s">
        <v>9516</v>
      </c>
      <c r="E3360" s="1" t="s">
        <v>9517</v>
      </c>
      <c r="F3360" s="1" t="s">
        <v>32715</v>
      </c>
    </row>
    <row r="3361" spans="1:6">
      <c r="A3361" s="1" t="s">
        <v>9518</v>
      </c>
      <c r="B3361" s="1" t="s">
        <v>11</v>
      </c>
      <c r="C3361" s="1" t="s">
        <v>9519</v>
      </c>
      <c r="E3361" s="1" t="s">
        <v>9517</v>
      </c>
      <c r="F3361" s="1" t="s">
        <v>32715</v>
      </c>
    </row>
    <row r="3362" spans="1:6">
      <c r="A3362" s="1" t="s">
        <v>9520</v>
      </c>
      <c r="B3362" s="1" t="s">
        <v>11</v>
      </c>
      <c r="C3362" s="1" t="s">
        <v>9521</v>
      </c>
      <c r="E3362" s="1" t="s">
        <v>9517</v>
      </c>
      <c r="F3362" s="1" t="s">
        <v>32715</v>
      </c>
    </row>
    <row r="3363" spans="1:6">
      <c r="A3363" s="1" t="s">
        <v>32363</v>
      </c>
      <c r="B3363" s="1" t="s">
        <v>25</v>
      </c>
      <c r="C3363" s="1" t="s">
        <v>9523</v>
      </c>
      <c r="E3363" s="1" t="s">
        <v>9524</v>
      </c>
      <c r="F3363" s="1" t="s">
        <v>32356</v>
      </c>
    </row>
    <row r="3364" spans="1:6">
      <c r="A3364" s="1" t="s">
        <v>32365</v>
      </c>
      <c r="B3364" s="1" t="s">
        <v>25</v>
      </c>
      <c r="C3364" s="1" t="s">
        <v>9526</v>
      </c>
      <c r="E3364" s="1" t="s">
        <v>9527</v>
      </c>
      <c r="F3364" s="1" t="s">
        <v>32364</v>
      </c>
    </row>
    <row r="3365" spans="1:6">
      <c r="A3365" s="1" t="s">
        <v>32360</v>
      </c>
      <c r="B3365" s="1" t="s">
        <v>25</v>
      </c>
      <c r="C3365" s="1" t="s">
        <v>9529</v>
      </c>
      <c r="E3365" s="1" t="s">
        <v>9524</v>
      </c>
      <c r="F3365" s="1" t="s">
        <v>32356</v>
      </c>
    </row>
    <row r="3366" spans="1:6">
      <c r="A3366" s="1" t="s">
        <v>32362</v>
      </c>
      <c r="B3366" s="1" t="s">
        <v>25</v>
      </c>
      <c r="C3366" s="1" t="s">
        <v>9531</v>
      </c>
      <c r="E3366" s="1" t="s">
        <v>9532</v>
      </c>
      <c r="F3366" s="1" t="s">
        <v>32361</v>
      </c>
    </row>
    <row r="3367" spans="1:6">
      <c r="A3367" s="1" t="s">
        <v>32357</v>
      </c>
      <c r="B3367" s="1" t="s">
        <v>25</v>
      </c>
      <c r="C3367" s="1" t="s">
        <v>9534</v>
      </c>
      <c r="E3367" s="1" t="s">
        <v>9524</v>
      </c>
      <c r="F3367" s="1" t="s">
        <v>32356</v>
      </c>
    </row>
    <row r="3368" spans="1:6">
      <c r="A3368" s="1" t="s">
        <v>32359</v>
      </c>
      <c r="B3368" s="1" t="s">
        <v>25</v>
      </c>
      <c r="C3368" s="1" t="s">
        <v>9536</v>
      </c>
      <c r="E3368" s="1" t="s">
        <v>9537</v>
      </c>
      <c r="F3368" s="1" t="s">
        <v>32358</v>
      </c>
    </row>
    <row r="3369" spans="1:6">
      <c r="A3369" s="1" t="s">
        <v>9538</v>
      </c>
      <c r="B3369" s="1" t="s">
        <v>25</v>
      </c>
      <c r="C3369" s="1" t="s">
        <v>9539</v>
      </c>
      <c r="E3369" s="1" t="s">
        <v>9540</v>
      </c>
      <c r="F3369" s="1" t="s">
        <v>32355</v>
      </c>
    </row>
    <row r="3370" spans="1:6">
      <c r="A3370" s="1" t="s">
        <v>9541</v>
      </c>
      <c r="B3370" s="1" t="s">
        <v>25</v>
      </c>
      <c r="C3370" s="1" t="s">
        <v>9542</v>
      </c>
      <c r="E3370" s="1" t="s">
        <v>9543</v>
      </c>
      <c r="F3370" s="1" t="s">
        <v>32354</v>
      </c>
    </row>
    <row r="3371" spans="1:6">
      <c r="A3371" s="1" t="s">
        <v>9544</v>
      </c>
      <c r="B3371" s="1" t="s">
        <v>25</v>
      </c>
      <c r="C3371" s="1" t="s">
        <v>9545</v>
      </c>
      <c r="E3371" s="1" t="s">
        <v>9546</v>
      </c>
      <c r="F3371" s="1" t="s">
        <v>32353</v>
      </c>
    </row>
    <row r="3372" spans="1:6">
      <c r="A3372" s="1" t="s">
        <v>9547</v>
      </c>
      <c r="B3372" s="1" t="s">
        <v>32</v>
      </c>
      <c r="C3372" s="1" t="s">
        <v>9548</v>
      </c>
      <c r="E3372" s="1" t="s">
        <v>9549</v>
      </c>
      <c r="F3372" s="1" t="s">
        <v>33201</v>
      </c>
    </row>
    <row r="3373" spans="1:6">
      <c r="A3373" s="1" t="s">
        <v>9550</v>
      </c>
      <c r="B3373" s="1" t="s">
        <v>32</v>
      </c>
      <c r="C3373" s="1" t="s">
        <v>9551</v>
      </c>
      <c r="E3373" s="1" t="s">
        <v>9552</v>
      </c>
      <c r="F3373" s="1" t="s">
        <v>33200</v>
      </c>
    </row>
    <row r="3374" spans="1:6">
      <c r="A3374" s="1" t="s">
        <v>9553</v>
      </c>
      <c r="B3374" s="1" t="s">
        <v>32</v>
      </c>
      <c r="C3374" s="1" t="s">
        <v>9554</v>
      </c>
      <c r="E3374" s="1" t="s">
        <v>9555</v>
      </c>
      <c r="F3374" s="1" t="s">
        <v>33199</v>
      </c>
    </row>
    <row r="3375" spans="1:6">
      <c r="A3375" s="1" t="s">
        <v>9556</v>
      </c>
      <c r="B3375" s="1" t="s">
        <v>32</v>
      </c>
      <c r="C3375" s="1" t="s">
        <v>9557</v>
      </c>
      <c r="E3375" s="1" t="s">
        <v>9558</v>
      </c>
      <c r="F3375" s="1" t="s">
        <v>33198</v>
      </c>
    </row>
    <row r="3376" spans="1:6">
      <c r="A3376" s="1" t="s">
        <v>9559</v>
      </c>
      <c r="B3376" s="1" t="s">
        <v>32</v>
      </c>
      <c r="C3376" s="1" t="s">
        <v>9560</v>
      </c>
      <c r="E3376" s="1" t="s">
        <v>9561</v>
      </c>
      <c r="F3376" s="1" t="s">
        <v>33197</v>
      </c>
    </row>
    <row r="3377" spans="1:6">
      <c r="A3377" s="1" t="s">
        <v>9562</v>
      </c>
      <c r="B3377" s="1" t="s">
        <v>32</v>
      </c>
      <c r="C3377" s="1" t="s">
        <v>9563</v>
      </c>
      <c r="E3377" s="1" t="s">
        <v>9564</v>
      </c>
      <c r="F3377" s="1" t="s">
        <v>33196</v>
      </c>
    </row>
    <row r="3378" spans="1:6">
      <c r="A3378" s="1" t="s">
        <v>9565</v>
      </c>
      <c r="B3378" s="1" t="s">
        <v>32</v>
      </c>
      <c r="C3378" s="1" t="s">
        <v>9566</v>
      </c>
      <c r="E3378" s="1" t="s">
        <v>9567</v>
      </c>
      <c r="F3378" s="1" t="s">
        <v>33195</v>
      </c>
    </row>
    <row r="3379" spans="1:6">
      <c r="A3379" s="1" t="s">
        <v>9568</v>
      </c>
      <c r="B3379" s="1" t="s">
        <v>32</v>
      </c>
      <c r="C3379" s="1" t="s">
        <v>9569</v>
      </c>
      <c r="E3379" s="1" t="s">
        <v>9570</v>
      </c>
      <c r="F3379" s="1" t="s">
        <v>33194</v>
      </c>
    </row>
    <row r="3380" spans="1:6">
      <c r="A3380" s="1" t="s">
        <v>9571</v>
      </c>
      <c r="B3380" s="1" t="s">
        <v>32</v>
      </c>
      <c r="C3380" s="1" t="s">
        <v>9572</v>
      </c>
      <c r="E3380" s="1" t="s">
        <v>9573</v>
      </c>
      <c r="F3380" s="1" t="s">
        <v>33193</v>
      </c>
    </row>
    <row r="3381" spans="1:6">
      <c r="A3381" s="1" t="s">
        <v>9574</v>
      </c>
      <c r="B3381" s="1" t="s">
        <v>7</v>
      </c>
      <c r="C3381" s="1" t="s">
        <v>9575</v>
      </c>
      <c r="E3381" s="1" t="s">
        <v>9576</v>
      </c>
      <c r="F3381" s="1" t="s">
        <v>9576</v>
      </c>
    </row>
    <row r="3382" spans="1:6">
      <c r="A3382" s="1" t="s">
        <v>9577</v>
      </c>
      <c r="B3382" s="1" t="s">
        <v>11</v>
      </c>
      <c r="C3382" s="1" t="s">
        <v>9578</v>
      </c>
      <c r="E3382" s="1" t="s">
        <v>9576</v>
      </c>
      <c r="F3382" s="1" t="s">
        <v>9576</v>
      </c>
    </row>
    <row r="3383" spans="1:6">
      <c r="A3383" s="1" t="s">
        <v>27861</v>
      </c>
      <c r="B3383" s="1" t="s">
        <v>25</v>
      </c>
      <c r="C3383" s="1" t="s">
        <v>9580</v>
      </c>
      <c r="E3383" s="1" t="s">
        <v>9581</v>
      </c>
      <c r="F3383" s="1" t="s">
        <v>27714</v>
      </c>
    </row>
    <row r="3384" spans="1:6">
      <c r="A3384" s="1" t="s">
        <v>27860</v>
      </c>
      <c r="B3384" s="1" t="s">
        <v>25</v>
      </c>
      <c r="C3384" s="1" t="s">
        <v>9583</v>
      </c>
      <c r="E3384" s="1" t="s">
        <v>9584</v>
      </c>
      <c r="F3384" s="1" t="s">
        <v>27859</v>
      </c>
    </row>
    <row r="3385" spans="1:6">
      <c r="A3385" s="1" t="s">
        <v>27858</v>
      </c>
      <c r="B3385" s="1" t="s">
        <v>25</v>
      </c>
      <c r="C3385" s="1" t="s">
        <v>9586</v>
      </c>
      <c r="E3385" s="1" t="s">
        <v>9581</v>
      </c>
      <c r="F3385" s="1" t="s">
        <v>27714</v>
      </c>
    </row>
    <row r="3386" spans="1:6">
      <c r="A3386" s="1" t="s">
        <v>27857</v>
      </c>
      <c r="B3386" s="1" t="s">
        <v>25</v>
      </c>
      <c r="C3386" s="1" t="s">
        <v>9588</v>
      </c>
      <c r="E3386" s="1" t="s">
        <v>9589</v>
      </c>
      <c r="F3386" s="1" t="s">
        <v>27856</v>
      </c>
    </row>
    <row r="3387" spans="1:6">
      <c r="A3387" s="1" t="s">
        <v>27855</v>
      </c>
      <c r="B3387" s="1" t="s">
        <v>25</v>
      </c>
      <c r="C3387" s="1" t="s">
        <v>9591</v>
      </c>
      <c r="E3387" s="1" t="s">
        <v>9581</v>
      </c>
      <c r="F3387" s="1" t="s">
        <v>27714</v>
      </c>
    </row>
    <row r="3388" spans="1:6">
      <c r="A3388" s="1" t="s">
        <v>27854</v>
      </c>
      <c r="B3388" s="1" t="s">
        <v>25</v>
      </c>
      <c r="C3388" s="1" t="s">
        <v>9593</v>
      </c>
      <c r="E3388" s="1" t="s">
        <v>9594</v>
      </c>
      <c r="F3388" s="1" t="s">
        <v>27853</v>
      </c>
    </row>
    <row r="3389" spans="1:6">
      <c r="A3389" s="1" t="s">
        <v>9595</v>
      </c>
      <c r="B3389" s="1" t="s">
        <v>25</v>
      </c>
      <c r="C3389" s="1" t="s">
        <v>9596</v>
      </c>
      <c r="E3389" s="1" t="s">
        <v>9597</v>
      </c>
      <c r="F3389" s="1" t="s">
        <v>27852</v>
      </c>
    </row>
    <row r="3390" spans="1:6">
      <c r="A3390" s="1" t="s">
        <v>9598</v>
      </c>
      <c r="B3390" s="1" t="s">
        <v>25</v>
      </c>
      <c r="C3390" s="1" t="s">
        <v>9599</v>
      </c>
      <c r="E3390" s="1" t="s">
        <v>9600</v>
      </c>
      <c r="F3390" s="1" t="s">
        <v>27851</v>
      </c>
    </row>
    <row r="3391" spans="1:6">
      <c r="A3391" s="1" t="s">
        <v>9601</v>
      </c>
      <c r="B3391" s="1" t="s">
        <v>25</v>
      </c>
      <c r="C3391" s="1" t="s">
        <v>9602</v>
      </c>
      <c r="E3391" s="1" t="s">
        <v>9603</v>
      </c>
      <c r="F3391" s="1" t="s">
        <v>27850</v>
      </c>
    </row>
    <row r="3392" spans="1:6">
      <c r="A3392" s="1" t="s">
        <v>9604</v>
      </c>
      <c r="B3392" s="1" t="s">
        <v>32</v>
      </c>
      <c r="C3392" s="1" t="s">
        <v>9605</v>
      </c>
      <c r="E3392" s="1" t="s">
        <v>9606</v>
      </c>
      <c r="F3392" s="1" t="s">
        <v>30127</v>
      </c>
    </row>
    <row r="3393" spans="1:6">
      <c r="A3393" s="1" t="s">
        <v>9607</v>
      </c>
      <c r="B3393" s="1" t="s">
        <v>32</v>
      </c>
      <c r="C3393" s="1" t="s">
        <v>9608</v>
      </c>
      <c r="E3393" s="1" t="s">
        <v>9609</v>
      </c>
      <c r="F3393" s="1" t="s">
        <v>30126</v>
      </c>
    </row>
    <row r="3394" spans="1:6">
      <c r="A3394" s="1" t="s">
        <v>9610</v>
      </c>
      <c r="B3394" s="1" t="s">
        <v>32</v>
      </c>
      <c r="C3394" s="1" t="s">
        <v>9611</v>
      </c>
      <c r="E3394" s="1" t="s">
        <v>9612</v>
      </c>
      <c r="F3394" s="1" t="s">
        <v>30125</v>
      </c>
    </row>
    <row r="3395" spans="1:6">
      <c r="A3395" s="1" t="s">
        <v>9613</v>
      </c>
      <c r="B3395" s="1" t="s">
        <v>32</v>
      </c>
      <c r="C3395" s="1" t="s">
        <v>9614</v>
      </c>
      <c r="E3395" s="1" t="s">
        <v>9615</v>
      </c>
      <c r="F3395" s="1" t="s">
        <v>30124</v>
      </c>
    </row>
    <row r="3396" spans="1:6">
      <c r="A3396" s="1" t="s">
        <v>9616</v>
      </c>
      <c r="B3396" s="1" t="s">
        <v>32</v>
      </c>
      <c r="C3396" s="1" t="s">
        <v>9617</v>
      </c>
      <c r="E3396" s="1" t="s">
        <v>9618</v>
      </c>
      <c r="F3396" s="1" t="s">
        <v>30123</v>
      </c>
    </row>
    <row r="3397" spans="1:6">
      <c r="A3397" s="1" t="s">
        <v>9619</v>
      </c>
      <c r="B3397" s="1" t="s">
        <v>32</v>
      </c>
      <c r="C3397" s="1" t="s">
        <v>9620</v>
      </c>
      <c r="E3397" s="1" t="s">
        <v>9621</v>
      </c>
      <c r="F3397" s="1" t="s">
        <v>30122</v>
      </c>
    </row>
    <row r="3398" spans="1:6">
      <c r="A3398" s="1" t="s">
        <v>9622</v>
      </c>
      <c r="B3398" s="1" t="s">
        <v>32</v>
      </c>
      <c r="C3398" s="1" t="s">
        <v>9623</v>
      </c>
      <c r="E3398" s="1" t="s">
        <v>9624</v>
      </c>
      <c r="F3398" s="1" t="s">
        <v>30121</v>
      </c>
    </row>
    <row r="3399" spans="1:6">
      <c r="A3399" s="1" t="s">
        <v>9625</v>
      </c>
      <c r="B3399" s="1" t="s">
        <v>32</v>
      </c>
      <c r="C3399" s="1" t="s">
        <v>9626</v>
      </c>
      <c r="E3399" s="1" t="s">
        <v>9627</v>
      </c>
      <c r="F3399" s="1" t="s">
        <v>30120</v>
      </c>
    </row>
    <row r="3400" spans="1:6">
      <c r="A3400" s="1" t="s">
        <v>9628</v>
      </c>
      <c r="B3400" s="1" t="s">
        <v>32</v>
      </c>
      <c r="C3400" s="1" t="s">
        <v>9629</v>
      </c>
      <c r="E3400" s="1" t="s">
        <v>9630</v>
      </c>
      <c r="F3400" s="1" t="s">
        <v>30119</v>
      </c>
    </row>
    <row r="3401" spans="1:6">
      <c r="A3401" s="1" t="s">
        <v>9631</v>
      </c>
      <c r="B3401" s="1" t="s">
        <v>7</v>
      </c>
      <c r="C3401" s="1" t="s">
        <v>9632</v>
      </c>
      <c r="E3401" s="1" t="s">
        <v>9633</v>
      </c>
      <c r="F3401" s="1" t="s">
        <v>29116</v>
      </c>
    </row>
    <row r="3402" spans="1:6">
      <c r="A3402" s="1" t="s">
        <v>9634</v>
      </c>
      <c r="B3402" s="1" t="s">
        <v>11</v>
      </c>
      <c r="C3402" s="1" t="s">
        <v>9635</v>
      </c>
      <c r="E3402" s="1" t="s">
        <v>9633</v>
      </c>
      <c r="F3402" s="1" t="s">
        <v>31211</v>
      </c>
    </row>
    <row r="3403" spans="1:6">
      <c r="A3403" s="1" t="s">
        <v>27849</v>
      </c>
      <c r="B3403" s="1" t="s">
        <v>25</v>
      </c>
      <c r="C3403" s="1" t="s">
        <v>9637</v>
      </c>
      <c r="E3403" s="1" t="s">
        <v>9638</v>
      </c>
      <c r="F3403" s="1" t="s">
        <v>27842</v>
      </c>
    </row>
    <row r="3404" spans="1:6">
      <c r="A3404" s="1" t="s">
        <v>27848</v>
      </c>
      <c r="B3404" s="1" t="s">
        <v>25</v>
      </c>
      <c r="C3404" s="1" t="s">
        <v>9640</v>
      </c>
      <c r="E3404" s="1" t="s">
        <v>9641</v>
      </c>
      <c r="F3404" s="1" t="s">
        <v>27847</v>
      </c>
    </row>
    <row r="3405" spans="1:6">
      <c r="A3405" s="1" t="s">
        <v>27846</v>
      </c>
      <c r="B3405" s="1" t="s">
        <v>25</v>
      </c>
      <c r="C3405" s="1" t="s">
        <v>9643</v>
      </c>
      <c r="E3405" s="1" t="s">
        <v>9638</v>
      </c>
      <c r="F3405" s="1" t="s">
        <v>27842</v>
      </c>
    </row>
    <row r="3406" spans="1:6">
      <c r="A3406" s="1" t="s">
        <v>27845</v>
      </c>
      <c r="B3406" s="1" t="s">
        <v>25</v>
      </c>
      <c r="C3406" s="1" t="s">
        <v>9645</v>
      </c>
      <c r="E3406" s="1" t="s">
        <v>9646</v>
      </c>
      <c r="F3406" s="1" t="s">
        <v>32352</v>
      </c>
    </row>
    <row r="3407" spans="1:6">
      <c r="A3407" s="1" t="s">
        <v>27843</v>
      </c>
      <c r="B3407" s="1" t="s">
        <v>25</v>
      </c>
      <c r="C3407" s="1" t="s">
        <v>9648</v>
      </c>
      <c r="E3407" s="1" t="s">
        <v>9638</v>
      </c>
      <c r="F3407" s="1" t="s">
        <v>27842</v>
      </c>
    </row>
    <row r="3408" spans="1:6">
      <c r="A3408" s="1" t="s">
        <v>27841</v>
      </c>
      <c r="B3408" s="1" t="s">
        <v>25</v>
      </c>
      <c r="C3408" s="1" t="s">
        <v>9650</v>
      </c>
      <c r="E3408" s="1" t="s">
        <v>9651</v>
      </c>
      <c r="F3408" s="1" t="s">
        <v>27840</v>
      </c>
    </row>
    <row r="3409" spans="1:6">
      <c r="A3409" s="1" t="s">
        <v>9652</v>
      </c>
      <c r="B3409" s="1" t="s">
        <v>25</v>
      </c>
      <c r="C3409" s="1" t="s">
        <v>9653</v>
      </c>
      <c r="E3409" s="1" t="s">
        <v>9654</v>
      </c>
      <c r="F3409" s="1" t="s">
        <v>27839</v>
      </c>
    </row>
    <row r="3410" spans="1:6">
      <c r="A3410" s="1" t="s">
        <v>9655</v>
      </c>
      <c r="B3410" s="1" t="s">
        <v>25</v>
      </c>
      <c r="C3410" s="1" t="s">
        <v>9656</v>
      </c>
      <c r="E3410" s="1" t="s">
        <v>9657</v>
      </c>
      <c r="F3410" s="1" t="s">
        <v>32351</v>
      </c>
    </row>
    <row r="3411" spans="1:6">
      <c r="A3411" s="1" t="s">
        <v>9658</v>
      </c>
      <c r="B3411" s="1" t="s">
        <v>25</v>
      </c>
      <c r="C3411" s="1" t="s">
        <v>9659</v>
      </c>
      <c r="E3411" s="1" t="s">
        <v>9660</v>
      </c>
      <c r="F3411" s="1" t="s">
        <v>27837</v>
      </c>
    </row>
    <row r="3412" spans="1:6">
      <c r="A3412" s="1" t="s">
        <v>9661</v>
      </c>
      <c r="B3412" s="1" t="s">
        <v>32</v>
      </c>
      <c r="C3412" s="1" t="s">
        <v>9662</v>
      </c>
      <c r="E3412" s="1" t="s">
        <v>9663</v>
      </c>
      <c r="F3412" s="1" t="s">
        <v>30118</v>
      </c>
    </row>
    <row r="3413" spans="1:6">
      <c r="A3413" s="1" t="s">
        <v>9664</v>
      </c>
      <c r="B3413" s="1" t="s">
        <v>32</v>
      </c>
      <c r="C3413" s="1" t="s">
        <v>9665</v>
      </c>
      <c r="E3413" s="1" t="s">
        <v>9666</v>
      </c>
      <c r="F3413" s="1" t="s">
        <v>30117</v>
      </c>
    </row>
    <row r="3414" spans="1:6">
      <c r="A3414" s="1" t="s">
        <v>9667</v>
      </c>
      <c r="B3414" s="1" t="s">
        <v>32</v>
      </c>
      <c r="C3414" s="1" t="s">
        <v>9668</v>
      </c>
      <c r="E3414" s="1" t="s">
        <v>9669</v>
      </c>
      <c r="F3414" s="1" t="s">
        <v>30116</v>
      </c>
    </row>
    <row r="3415" spans="1:6">
      <c r="A3415" s="1" t="s">
        <v>9670</v>
      </c>
      <c r="B3415" s="1" t="s">
        <v>32</v>
      </c>
      <c r="C3415" s="1" t="s">
        <v>9671</v>
      </c>
      <c r="E3415" s="1" t="s">
        <v>9672</v>
      </c>
      <c r="F3415" s="1" t="s">
        <v>30115</v>
      </c>
    </row>
    <row r="3416" spans="1:6">
      <c r="A3416" s="1" t="s">
        <v>9673</v>
      </c>
      <c r="B3416" s="1" t="s">
        <v>32</v>
      </c>
      <c r="C3416" s="1" t="s">
        <v>9674</v>
      </c>
      <c r="E3416" s="1" t="s">
        <v>9675</v>
      </c>
      <c r="F3416" s="1" t="s">
        <v>30114</v>
      </c>
    </row>
    <row r="3417" spans="1:6">
      <c r="A3417" s="1" t="s">
        <v>9676</v>
      </c>
      <c r="B3417" s="1" t="s">
        <v>32</v>
      </c>
      <c r="C3417" s="1" t="s">
        <v>9677</v>
      </c>
      <c r="E3417" s="1" t="s">
        <v>9678</v>
      </c>
      <c r="F3417" s="1" t="s">
        <v>30113</v>
      </c>
    </row>
    <row r="3418" spans="1:6">
      <c r="A3418" s="1" t="s">
        <v>9679</v>
      </c>
      <c r="B3418" s="1" t="s">
        <v>32</v>
      </c>
      <c r="C3418" s="1" t="s">
        <v>9680</v>
      </c>
      <c r="E3418" s="1" t="s">
        <v>9681</v>
      </c>
      <c r="F3418" s="1" t="s">
        <v>30112</v>
      </c>
    </row>
    <row r="3419" spans="1:6">
      <c r="A3419" s="1" t="s">
        <v>9682</v>
      </c>
      <c r="B3419" s="1" t="s">
        <v>32</v>
      </c>
      <c r="C3419" s="1" t="s">
        <v>9683</v>
      </c>
      <c r="E3419" s="1" t="s">
        <v>9684</v>
      </c>
      <c r="F3419" s="1" t="s">
        <v>30111</v>
      </c>
    </row>
    <row r="3420" spans="1:6">
      <c r="A3420" s="1" t="s">
        <v>9685</v>
      </c>
      <c r="B3420" s="1" t="s">
        <v>32</v>
      </c>
      <c r="C3420" s="1" t="s">
        <v>9686</v>
      </c>
      <c r="E3420" s="1" t="s">
        <v>9687</v>
      </c>
      <c r="F3420" s="1" t="s">
        <v>30110</v>
      </c>
    </row>
    <row r="3421" spans="1:6">
      <c r="A3421" s="1" t="s">
        <v>9688</v>
      </c>
      <c r="B3421" s="1" t="s">
        <v>7</v>
      </c>
      <c r="C3421" s="1" t="s">
        <v>9689</v>
      </c>
      <c r="E3421" s="1" t="s">
        <v>9690</v>
      </c>
      <c r="F3421" s="1" t="s">
        <v>9690</v>
      </c>
    </row>
    <row r="3422" spans="1:6">
      <c r="A3422" s="1" t="s">
        <v>9691</v>
      </c>
      <c r="B3422" s="1" t="s">
        <v>11</v>
      </c>
      <c r="C3422" s="1" t="s">
        <v>9692</v>
      </c>
      <c r="E3422" s="1" t="s">
        <v>9690</v>
      </c>
      <c r="F3422" s="1" t="s">
        <v>9690</v>
      </c>
    </row>
    <row r="3423" spans="1:6">
      <c r="A3423" s="1" t="s">
        <v>27836</v>
      </c>
      <c r="B3423" s="1" t="s">
        <v>25</v>
      </c>
      <c r="C3423" s="1" t="s">
        <v>9694</v>
      </c>
      <c r="E3423" s="1" t="s">
        <v>9695</v>
      </c>
      <c r="F3423" s="1" t="s">
        <v>27829</v>
      </c>
    </row>
    <row r="3424" spans="1:6">
      <c r="A3424" s="1" t="s">
        <v>27835</v>
      </c>
      <c r="B3424" s="1" t="s">
        <v>25</v>
      </c>
      <c r="C3424" s="1" t="s">
        <v>9697</v>
      </c>
      <c r="E3424" s="1" t="s">
        <v>9698</v>
      </c>
      <c r="F3424" s="1" t="s">
        <v>27834</v>
      </c>
    </row>
    <row r="3425" spans="1:6">
      <c r="A3425" s="1" t="s">
        <v>27833</v>
      </c>
      <c r="B3425" s="1" t="s">
        <v>25</v>
      </c>
      <c r="C3425" s="1" t="s">
        <v>9700</v>
      </c>
      <c r="E3425" s="1" t="s">
        <v>9695</v>
      </c>
      <c r="F3425" s="1" t="s">
        <v>27829</v>
      </c>
    </row>
    <row r="3426" spans="1:6">
      <c r="A3426" s="1" t="s">
        <v>27832</v>
      </c>
      <c r="B3426" s="1" t="s">
        <v>25</v>
      </c>
      <c r="C3426" s="1" t="s">
        <v>9702</v>
      </c>
      <c r="E3426" s="1" t="s">
        <v>9703</v>
      </c>
      <c r="F3426" s="1" t="s">
        <v>27831</v>
      </c>
    </row>
    <row r="3427" spans="1:6">
      <c r="A3427" s="1" t="s">
        <v>27830</v>
      </c>
      <c r="B3427" s="1" t="s">
        <v>25</v>
      </c>
      <c r="C3427" s="1" t="s">
        <v>9705</v>
      </c>
      <c r="E3427" s="1" t="s">
        <v>9695</v>
      </c>
      <c r="F3427" s="1" t="s">
        <v>27829</v>
      </c>
    </row>
    <row r="3428" spans="1:6">
      <c r="A3428" s="1" t="s">
        <v>27828</v>
      </c>
      <c r="B3428" s="1" t="s">
        <v>25</v>
      </c>
      <c r="C3428" s="1" t="s">
        <v>9707</v>
      </c>
      <c r="E3428" s="1" t="s">
        <v>9708</v>
      </c>
      <c r="F3428" s="1" t="s">
        <v>27827</v>
      </c>
    </row>
    <row r="3429" spans="1:6">
      <c r="A3429" s="1" t="s">
        <v>9709</v>
      </c>
      <c r="B3429" s="1" t="s">
        <v>25</v>
      </c>
      <c r="C3429" s="1" t="s">
        <v>9710</v>
      </c>
      <c r="E3429" s="1" t="s">
        <v>9711</v>
      </c>
      <c r="F3429" s="1" t="s">
        <v>27826</v>
      </c>
    </row>
    <row r="3430" spans="1:6">
      <c r="A3430" s="1" t="s">
        <v>9712</v>
      </c>
      <c r="B3430" s="1" t="s">
        <v>25</v>
      </c>
      <c r="C3430" s="1" t="s">
        <v>9713</v>
      </c>
      <c r="E3430" s="1" t="s">
        <v>9714</v>
      </c>
      <c r="F3430" s="1" t="s">
        <v>27825</v>
      </c>
    </row>
    <row r="3431" spans="1:6">
      <c r="A3431" s="1" t="s">
        <v>9715</v>
      </c>
      <c r="B3431" s="1" t="s">
        <v>25</v>
      </c>
      <c r="C3431" s="1" t="s">
        <v>9716</v>
      </c>
      <c r="E3431" s="1" t="s">
        <v>9717</v>
      </c>
      <c r="F3431" s="1" t="s">
        <v>27824</v>
      </c>
    </row>
    <row r="3432" spans="1:6">
      <c r="A3432" s="1" t="s">
        <v>9718</v>
      </c>
      <c r="B3432" s="1" t="s">
        <v>32</v>
      </c>
      <c r="C3432" s="1" t="s">
        <v>9719</v>
      </c>
      <c r="E3432" s="1" t="s">
        <v>9720</v>
      </c>
      <c r="F3432" s="1" t="s">
        <v>30109</v>
      </c>
    </row>
    <row r="3433" spans="1:6">
      <c r="A3433" s="1" t="s">
        <v>9721</v>
      </c>
      <c r="B3433" s="1" t="s">
        <v>32</v>
      </c>
      <c r="C3433" s="1" t="s">
        <v>9722</v>
      </c>
      <c r="E3433" s="1" t="s">
        <v>9723</v>
      </c>
      <c r="F3433" s="1" t="s">
        <v>30108</v>
      </c>
    </row>
    <row r="3434" spans="1:6">
      <c r="A3434" s="1" t="s">
        <v>9724</v>
      </c>
      <c r="B3434" s="1" t="s">
        <v>32</v>
      </c>
      <c r="C3434" s="1" t="s">
        <v>9725</v>
      </c>
      <c r="E3434" s="1" t="s">
        <v>9726</v>
      </c>
      <c r="F3434" s="1" t="s">
        <v>30107</v>
      </c>
    </row>
    <row r="3435" spans="1:6">
      <c r="A3435" s="1" t="s">
        <v>9727</v>
      </c>
      <c r="B3435" s="1" t="s">
        <v>32</v>
      </c>
      <c r="C3435" s="1" t="s">
        <v>9728</v>
      </c>
      <c r="E3435" s="1" t="s">
        <v>9729</v>
      </c>
      <c r="F3435" s="1" t="s">
        <v>30103</v>
      </c>
    </row>
    <row r="3436" spans="1:6">
      <c r="A3436" s="1" t="s">
        <v>9730</v>
      </c>
      <c r="B3436" s="1" t="s">
        <v>32</v>
      </c>
      <c r="C3436" s="1" t="s">
        <v>9731</v>
      </c>
      <c r="E3436" s="1" t="s">
        <v>9732</v>
      </c>
      <c r="F3436" s="1" t="s">
        <v>30102</v>
      </c>
    </row>
    <row r="3437" spans="1:6">
      <c r="A3437" s="1" t="s">
        <v>9733</v>
      </c>
      <c r="B3437" s="1" t="s">
        <v>32</v>
      </c>
      <c r="C3437" s="1" t="s">
        <v>9734</v>
      </c>
      <c r="E3437" s="1" t="s">
        <v>9735</v>
      </c>
      <c r="F3437" s="1" t="s">
        <v>30101</v>
      </c>
    </row>
    <row r="3438" spans="1:6">
      <c r="A3438" s="1" t="s">
        <v>9736</v>
      </c>
      <c r="B3438" s="1" t="s">
        <v>32</v>
      </c>
      <c r="C3438" s="1" t="s">
        <v>9737</v>
      </c>
      <c r="E3438" s="1" t="s">
        <v>9738</v>
      </c>
      <c r="F3438" s="1" t="s">
        <v>30106</v>
      </c>
    </row>
    <row r="3439" spans="1:6">
      <c r="A3439" s="1" t="s">
        <v>9739</v>
      </c>
      <c r="B3439" s="1" t="s">
        <v>32</v>
      </c>
      <c r="C3439" s="1" t="s">
        <v>9740</v>
      </c>
      <c r="E3439" s="1" t="s">
        <v>9741</v>
      </c>
      <c r="F3439" s="1" t="s">
        <v>30105</v>
      </c>
    </row>
    <row r="3440" spans="1:6">
      <c r="A3440" s="1" t="s">
        <v>9742</v>
      </c>
      <c r="B3440" s="1" t="s">
        <v>32</v>
      </c>
      <c r="C3440" s="1" t="s">
        <v>9743</v>
      </c>
      <c r="E3440" s="1" t="s">
        <v>9744</v>
      </c>
      <c r="F3440" s="1" t="s">
        <v>30104</v>
      </c>
    </row>
    <row r="3441" spans="1:6">
      <c r="A3441" s="1" t="s">
        <v>9745</v>
      </c>
      <c r="B3441" s="1" t="s">
        <v>7</v>
      </c>
      <c r="C3441" s="1" t="s">
        <v>9746</v>
      </c>
      <c r="E3441" s="1" t="s">
        <v>9747</v>
      </c>
      <c r="F3441" s="1" t="s">
        <v>9747</v>
      </c>
    </row>
    <row r="3442" spans="1:6">
      <c r="A3442" s="1" t="s">
        <v>9748</v>
      </c>
      <c r="B3442" s="1" t="s">
        <v>11</v>
      </c>
      <c r="C3442" s="1" t="s">
        <v>9749</v>
      </c>
      <c r="E3442" s="1" t="s">
        <v>9747</v>
      </c>
      <c r="F3442" s="1" t="s">
        <v>9747</v>
      </c>
    </row>
    <row r="3443" spans="1:6">
      <c r="A3443" s="1" t="s">
        <v>27823</v>
      </c>
      <c r="B3443" s="1" t="s">
        <v>25</v>
      </c>
      <c r="C3443" s="1" t="s">
        <v>9751</v>
      </c>
      <c r="E3443" s="1" t="s">
        <v>9581</v>
      </c>
      <c r="F3443" s="1" t="s">
        <v>27714</v>
      </c>
    </row>
    <row r="3444" spans="1:6">
      <c r="A3444" s="1" t="s">
        <v>27822</v>
      </c>
      <c r="B3444" s="1" t="s">
        <v>25</v>
      </c>
      <c r="C3444" s="1" t="s">
        <v>9753</v>
      </c>
      <c r="E3444" s="1" t="s">
        <v>9754</v>
      </c>
      <c r="F3444" s="1" t="s">
        <v>27821</v>
      </c>
    </row>
    <row r="3445" spans="1:6">
      <c r="A3445" s="1" t="s">
        <v>27820</v>
      </c>
      <c r="B3445" s="1" t="s">
        <v>25</v>
      </c>
      <c r="C3445" s="1" t="s">
        <v>9756</v>
      </c>
      <c r="E3445" s="1" t="s">
        <v>9581</v>
      </c>
      <c r="F3445" s="1" t="s">
        <v>27714</v>
      </c>
    </row>
    <row r="3446" spans="1:6">
      <c r="A3446" s="1" t="s">
        <v>27819</v>
      </c>
      <c r="B3446" s="1" t="s">
        <v>25</v>
      </c>
      <c r="C3446" s="1" t="s">
        <v>9758</v>
      </c>
      <c r="E3446" s="1" t="s">
        <v>9759</v>
      </c>
      <c r="F3446" s="1" t="s">
        <v>27818</v>
      </c>
    </row>
    <row r="3447" spans="1:6">
      <c r="A3447" s="1" t="s">
        <v>27817</v>
      </c>
      <c r="B3447" s="1" t="s">
        <v>25</v>
      </c>
      <c r="C3447" s="1" t="s">
        <v>9761</v>
      </c>
      <c r="E3447" s="1" t="s">
        <v>9581</v>
      </c>
      <c r="F3447" s="1" t="s">
        <v>27714</v>
      </c>
    </row>
    <row r="3448" spans="1:6">
      <c r="A3448" s="1" t="s">
        <v>27816</v>
      </c>
      <c r="B3448" s="1" t="s">
        <v>25</v>
      </c>
      <c r="C3448" s="1" t="s">
        <v>9763</v>
      </c>
      <c r="E3448" s="1" t="s">
        <v>9764</v>
      </c>
      <c r="F3448" s="1" t="s">
        <v>27815</v>
      </c>
    </row>
    <row r="3449" spans="1:6">
      <c r="A3449" s="1" t="s">
        <v>9765</v>
      </c>
      <c r="B3449" s="1" t="s">
        <v>25</v>
      </c>
      <c r="C3449" s="1" t="s">
        <v>9766</v>
      </c>
      <c r="E3449" s="1" t="s">
        <v>9767</v>
      </c>
      <c r="F3449" s="1" t="s">
        <v>27814</v>
      </c>
    </row>
    <row r="3450" spans="1:6">
      <c r="A3450" s="1" t="s">
        <v>9768</v>
      </c>
      <c r="B3450" s="1" t="s">
        <v>25</v>
      </c>
      <c r="C3450" s="1" t="s">
        <v>9769</v>
      </c>
      <c r="E3450" s="1" t="s">
        <v>9770</v>
      </c>
      <c r="F3450" s="1" t="s">
        <v>27813</v>
      </c>
    </row>
    <row r="3451" spans="1:6">
      <c r="A3451" s="1" t="s">
        <v>9771</v>
      </c>
      <c r="B3451" s="1" t="s">
        <v>25</v>
      </c>
      <c r="C3451" s="1" t="s">
        <v>9772</v>
      </c>
      <c r="E3451" s="1" t="s">
        <v>9773</v>
      </c>
      <c r="F3451" s="1" t="s">
        <v>27812</v>
      </c>
    </row>
    <row r="3452" spans="1:6">
      <c r="A3452" s="1" t="s">
        <v>9774</v>
      </c>
      <c r="B3452" s="1" t="s">
        <v>32</v>
      </c>
      <c r="C3452" s="1" t="s">
        <v>9775</v>
      </c>
      <c r="E3452" s="1" t="s">
        <v>9776</v>
      </c>
      <c r="F3452" s="1" t="s">
        <v>30100</v>
      </c>
    </row>
    <row r="3453" spans="1:6">
      <c r="A3453" s="1" t="s">
        <v>9777</v>
      </c>
      <c r="B3453" s="1" t="s">
        <v>32</v>
      </c>
      <c r="C3453" s="1" t="s">
        <v>9778</v>
      </c>
      <c r="E3453" s="1" t="s">
        <v>9779</v>
      </c>
      <c r="F3453" s="1" t="s">
        <v>30099</v>
      </c>
    </row>
    <row r="3454" spans="1:6">
      <c r="A3454" s="1" t="s">
        <v>9780</v>
      </c>
      <c r="B3454" s="1" t="s">
        <v>32</v>
      </c>
      <c r="C3454" s="1" t="s">
        <v>9781</v>
      </c>
      <c r="E3454" s="1" t="s">
        <v>9782</v>
      </c>
      <c r="F3454" s="1" t="s">
        <v>30098</v>
      </c>
    </row>
    <row r="3455" spans="1:6">
      <c r="A3455" s="1" t="s">
        <v>9783</v>
      </c>
      <c r="B3455" s="1" t="s">
        <v>32</v>
      </c>
      <c r="C3455" s="1" t="s">
        <v>9784</v>
      </c>
      <c r="E3455" s="1" t="s">
        <v>9785</v>
      </c>
      <c r="F3455" s="1" t="s">
        <v>30097</v>
      </c>
    </row>
    <row r="3456" spans="1:6">
      <c r="A3456" s="1" t="s">
        <v>9786</v>
      </c>
      <c r="B3456" s="1" t="s">
        <v>32</v>
      </c>
      <c r="C3456" s="1" t="s">
        <v>9787</v>
      </c>
      <c r="E3456" s="1" t="s">
        <v>9788</v>
      </c>
      <c r="F3456" s="1" t="s">
        <v>30096</v>
      </c>
    </row>
    <row r="3457" spans="1:6">
      <c r="A3457" s="1" t="s">
        <v>9789</v>
      </c>
      <c r="B3457" s="1" t="s">
        <v>32</v>
      </c>
      <c r="C3457" s="1" t="s">
        <v>9790</v>
      </c>
      <c r="E3457" s="1" t="s">
        <v>9791</v>
      </c>
      <c r="F3457" s="1" t="s">
        <v>30095</v>
      </c>
    </row>
    <row r="3458" spans="1:6">
      <c r="A3458" s="1" t="s">
        <v>9792</v>
      </c>
      <c r="B3458" s="1" t="s">
        <v>32</v>
      </c>
      <c r="C3458" s="1" t="s">
        <v>9793</v>
      </c>
      <c r="E3458" s="1" t="s">
        <v>9794</v>
      </c>
      <c r="F3458" s="1" t="s">
        <v>30094</v>
      </c>
    </row>
    <row r="3459" spans="1:6">
      <c r="A3459" s="1" t="s">
        <v>9795</v>
      </c>
      <c r="B3459" s="1" t="s">
        <v>32</v>
      </c>
      <c r="C3459" s="1" t="s">
        <v>9796</v>
      </c>
      <c r="E3459" s="1" t="s">
        <v>9797</v>
      </c>
      <c r="F3459" s="1" t="s">
        <v>30093</v>
      </c>
    </row>
    <row r="3460" spans="1:6">
      <c r="A3460" s="1" t="s">
        <v>9798</v>
      </c>
      <c r="B3460" s="1" t="s">
        <v>32</v>
      </c>
      <c r="C3460" s="1" t="s">
        <v>9799</v>
      </c>
      <c r="E3460" s="1" t="s">
        <v>9800</v>
      </c>
      <c r="F3460" s="1" t="s">
        <v>30092</v>
      </c>
    </row>
    <row r="3461" spans="1:6">
      <c r="A3461" s="1" t="s">
        <v>9801</v>
      </c>
      <c r="B3461" s="1" t="s">
        <v>7</v>
      </c>
      <c r="C3461" s="1" t="s">
        <v>9802</v>
      </c>
      <c r="E3461" s="1" t="s">
        <v>9803</v>
      </c>
      <c r="F3461" s="1" t="s">
        <v>9803</v>
      </c>
    </row>
    <row r="3462" spans="1:6">
      <c r="A3462" s="1" t="s">
        <v>9804</v>
      </c>
      <c r="B3462" s="1" t="s">
        <v>11</v>
      </c>
      <c r="C3462" s="1" t="s">
        <v>9805</v>
      </c>
      <c r="E3462" s="1" t="s">
        <v>9803</v>
      </c>
      <c r="F3462" s="1" t="s">
        <v>9803</v>
      </c>
    </row>
    <row r="3463" spans="1:6">
      <c r="A3463" s="1" t="s">
        <v>32348</v>
      </c>
      <c r="B3463" s="1" t="s">
        <v>25</v>
      </c>
      <c r="C3463" s="1" t="s">
        <v>9807</v>
      </c>
      <c r="E3463" s="1" t="s">
        <v>9808</v>
      </c>
      <c r="F3463" s="1" t="s">
        <v>32341</v>
      </c>
    </row>
    <row r="3464" spans="1:6">
      <c r="A3464" s="1" t="s">
        <v>32350</v>
      </c>
      <c r="B3464" s="1" t="s">
        <v>25</v>
      </c>
      <c r="C3464" s="1" t="s">
        <v>9810</v>
      </c>
      <c r="E3464" s="1" t="s">
        <v>9811</v>
      </c>
      <c r="F3464" s="1" t="s">
        <v>32349</v>
      </c>
    </row>
    <row r="3465" spans="1:6">
      <c r="A3465" s="1" t="s">
        <v>32345</v>
      </c>
      <c r="B3465" s="1" t="s">
        <v>25</v>
      </c>
      <c r="C3465" s="1" t="s">
        <v>9813</v>
      </c>
      <c r="E3465" s="1" t="s">
        <v>9808</v>
      </c>
      <c r="F3465" s="1" t="s">
        <v>32341</v>
      </c>
    </row>
    <row r="3466" spans="1:6">
      <c r="A3466" s="1" t="s">
        <v>32347</v>
      </c>
      <c r="B3466" s="1" t="s">
        <v>25</v>
      </c>
      <c r="C3466" s="1" t="s">
        <v>9815</v>
      </c>
      <c r="E3466" s="1" t="s">
        <v>9816</v>
      </c>
      <c r="F3466" s="1" t="s">
        <v>32346</v>
      </c>
    </row>
    <row r="3467" spans="1:6">
      <c r="A3467" s="1" t="s">
        <v>32342</v>
      </c>
      <c r="B3467" s="1" t="s">
        <v>25</v>
      </c>
      <c r="C3467" s="1" t="s">
        <v>9818</v>
      </c>
      <c r="E3467" s="1" t="s">
        <v>9808</v>
      </c>
      <c r="F3467" s="1" t="s">
        <v>32341</v>
      </c>
    </row>
    <row r="3468" spans="1:6">
      <c r="A3468" s="1" t="s">
        <v>32344</v>
      </c>
      <c r="B3468" s="1" t="s">
        <v>25</v>
      </c>
      <c r="C3468" s="1" t="s">
        <v>9820</v>
      </c>
      <c r="E3468" s="1" t="s">
        <v>9821</v>
      </c>
      <c r="F3468" s="1" t="s">
        <v>32343</v>
      </c>
    </row>
    <row r="3469" spans="1:6">
      <c r="A3469" s="1" t="s">
        <v>9822</v>
      </c>
      <c r="B3469" s="1" t="s">
        <v>25</v>
      </c>
      <c r="C3469" s="1" t="s">
        <v>9823</v>
      </c>
      <c r="E3469" s="1" t="s">
        <v>9824</v>
      </c>
      <c r="F3469" s="1" t="s">
        <v>32340</v>
      </c>
    </row>
    <row r="3470" spans="1:6">
      <c r="A3470" s="1" t="s">
        <v>9825</v>
      </c>
      <c r="B3470" s="1" t="s">
        <v>25</v>
      </c>
      <c r="C3470" s="1" t="s">
        <v>9826</v>
      </c>
      <c r="E3470" s="1" t="s">
        <v>9827</v>
      </c>
      <c r="F3470" s="1" t="s">
        <v>32339</v>
      </c>
    </row>
    <row r="3471" spans="1:6">
      <c r="A3471" s="1" t="s">
        <v>9828</v>
      </c>
      <c r="B3471" s="1" t="s">
        <v>25</v>
      </c>
      <c r="C3471" s="1" t="s">
        <v>9829</v>
      </c>
      <c r="E3471" s="1" t="s">
        <v>9830</v>
      </c>
      <c r="F3471" s="1" t="s">
        <v>32338</v>
      </c>
    </row>
    <row r="3472" spans="1:6">
      <c r="A3472" s="1" t="s">
        <v>9831</v>
      </c>
      <c r="B3472" s="1" t="s">
        <v>32</v>
      </c>
      <c r="C3472" s="1" t="s">
        <v>9832</v>
      </c>
      <c r="E3472" s="1" t="s">
        <v>9833</v>
      </c>
      <c r="F3472" s="1" t="s">
        <v>33192</v>
      </c>
    </row>
    <row r="3473" spans="1:6">
      <c r="A3473" s="1" t="s">
        <v>9834</v>
      </c>
      <c r="B3473" s="1" t="s">
        <v>32</v>
      </c>
      <c r="C3473" s="1" t="s">
        <v>9835</v>
      </c>
      <c r="E3473" s="1" t="s">
        <v>9836</v>
      </c>
      <c r="F3473" s="1" t="s">
        <v>33191</v>
      </c>
    </row>
    <row r="3474" spans="1:6">
      <c r="A3474" s="1" t="s">
        <v>9837</v>
      </c>
      <c r="B3474" s="1" t="s">
        <v>32</v>
      </c>
      <c r="C3474" s="1" t="s">
        <v>9838</v>
      </c>
      <c r="E3474" s="1" t="s">
        <v>9839</v>
      </c>
      <c r="F3474" s="1" t="s">
        <v>33190</v>
      </c>
    </row>
    <row r="3475" spans="1:6">
      <c r="A3475" s="1" t="s">
        <v>9840</v>
      </c>
      <c r="B3475" s="1" t="s">
        <v>32</v>
      </c>
      <c r="C3475" s="1" t="s">
        <v>9841</v>
      </c>
      <c r="E3475" s="1" t="s">
        <v>9842</v>
      </c>
      <c r="F3475" s="1" t="s">
        <v>33189</v>
      </c>
    </row>
    <row r="3476" spans="1:6">
      <c r="A3476" s="1" t="s">
        <v>9843</v>
      </c>
      <c r="B3476" s="1" t="s">
        <v>32</v>
      </c>
      <c r="C3476" s="1" t="s">
        <v>9844</v>
      </c>
      <c r="E3476" s="1" t="s">
        <v>9845</v>
      </c>
      <c r="F3476" s="1" t="s">
        <v>33188</v>
      </c>
    </row>
    <row r="3477" spans="1:6">
      <c r="A3477" s="1" t="s">
        <v>9846</v>
      </c>
      <c r="B3477" s="1" t="s">
        <v>32</v>
      </c>
      <c r="C3477" s="1" t="s">
        <v>9847</v>
      </c>
      <c r="E3477" s="1" t="s">
        <v>9848</v>
      </c>
      <c r="F3477" s="1" t="s">
        <v>33187</v>
      </c>
    </row>
    <row r="3478" spans="1:6">
      <c r="A3478" s="1" t="s">
        <v>9849</v>
      </c>
      <c r="B3478" s="1" t="s">
        <v>32</v>
      </c>
      <c r="C3478" s="1" t="s">
        <v>9850</v>
      </c>
      <c r="E3478" s="1" t="s">
        <v>9851</v>
      </c>
      <c r="F3478" s="1" t="s">
        <v>33186</v>
      </c>
    </row>
    <row r="3479" spans="1:6">
      <c r="A3479" s="1" t="s">
        <v>9852</v>
      </c>
      <c r="B3479" s="1" t="s">
        <v>32</v>
      </c>
      <c r="C3479" s="1" t="s">
        <v>9853</v>
      </c>
      <c r="E3479" s="1" t="s">
        <v>9854</v>
      </c>
      <c r="F3479" s="1" t="s">
        <v>33185</v>
      </c>
    </row>
    <row r="3480" spans="1:6">
      <c r="A3480" s="1" t="s">
        <v>9855</v>
      </c>
      <c r="B3480" s="1" t="s">
        <v>32</v>
      </c>
      <c r="C3480" s="1" t="s">
        <v>9856</v>
      </c>
      <c r="E3480" s="1" t="s">
        <v>9857</v>
      </c>
      <c r="F3480" s="1" t="s">
        <v>33184</v>
      </c>
    </row>
    <row r="3481" spans="1:6">
      <c r="A3481" s="1" t="s">
        <v>9858</v>
      </c>
      <c r="B3481" s="1" t="s">
        <v>7</v>
      </c>
      <c r="C3481" s="1" t="s">
        <v>9859</v>
      </c>
      <c r="E3481" s="1" t="s">
        <v>9860</v>
      </c>
      <c r="F3481" s="1" t="s">
        <v>29115</v>
      </c>
    </row>
    <row r="3482" spans="1:6">
      <c r="A3482" s="1" t="s">
        <v>9861</v>
      </c>
      <c r="B3482" s="1" t="s">
        <v>11</v>
      </c>
      <c r="C3482" s="1" t="s">
        <v>9862</v>
      </c>
      <c r="E3482" s="1" t="s">
        <v>9860</v>
      </c>
      <c r="F3482" s="1" t="s">
        <v>29115</v>
      </c>
    </row>
    <row r="3483" spans="1:6">
      <c r="A3483" s="1" t="s">
        <v>27811</v>
      </c>
      <c r="B3483" s="1" t="s">
        <v>25</v>
      </c>
      <c r="C3483" s="1" t="s">
        <v>9864</v>
      </c>
      <c r="E3483" s="1" t="s">
        <v>4036</v>
      </c>
      <c r="F3483" s="1" t="s">
        <v>27727</v>
      </c>
    </row>
    <row r="3484" spans="1:6">
      <c r="A3484" s="1" t="s">
        <v>27810</v>
      </c>
      <c r="B3484" s="1" t="s">
        <v>25</v>
      </c>
      <c r="C3484" s="1" t="s">
        <v>9866</v>
      </c>
      <c r="E3484" s="1" t="s">
        <v>9867</v>
      </c>
      <c r="F3484" s="1" t="s">
        <v>27809</v>
      </c>
    </row>
    <row r="3485" spans="1:6">
      <c r="A3485" s="1" t="s">
        <v>27808</v>
      </c>
      <c r="B3485" s="1" t="s">
        <v>25</v>
      </c>
      <c r="C3485" s="1" t="s">
        <v>9869</v>
      </c>
      <c r="E3485" s="1" t="s">
        <v>4036</v>
      </c>
      <c r="F3485" s="1" t="s">
        <v>27727</v>
      </c>
    </row>
    <row r="3486" spans="1:6">
      <c r="A3486" s="1" t="s">
        <v>27807</v>
      </c>
      <c r="B3486" s="1" t="s">
        <v>25</v>
      </c>
      <c r="C3486" s="1" t="s">
        <v>9871</v>
      </c>
      <c r="E3486" s="1" t="s">
        <v>9872</v>
      </c>
      <c r="F3486" s="1" t="s">
        <v>27806</v>
      </c>
    </row>
    <row r="3487" spans="1:6">
      <c r="A3487" s="1" t="s">
        <v>27805</v>
      </c>
      <c r="B3487" s="1" t="s">
        <v>25</v>
      </c>
      <c r="C3487" s="1" t="s">
        <v>9874</v>
      </c>
      <c r="E3487" s="1" t="s">
        <v>4036</v>
      </c>
      <c r="F3487" s="1" t="s">
        <v>27727</v>
      </c>
    </row>
    <row r="3488" spans="1:6">
      <c r="A3488" s="1" t="s">
        <v>27804</v>
      </c>
      <c r="B3488" s="1" t="s">
        <v>25</v>
      </c>
      <c r="C3488" s="1" t="s">
        <v>9876</v>
      </c>
      <c r="E3488" s="1" t="s">
        <v>9877</v>
      </c>
      <c r="F3488" s="1" t="s">
        <v>27803</v>
      </c>
    </row>
    <row r="3489" spans="1:6">
      <c r="A3489" s="1" t="s">
        <v>9878</v>
      </c>
      <c r="B3489" s="1" t="s">
        <v>25</v>
      </c>
      <c r="C3489" s="1" t="s">
        <v>9879</v>
      </c>
      <c r="E3489" s="1" t="s">
        <v>9880</v>
      </c>
      <c r="F3489" s="1" t="s">
        <v>27802</v>
      </c>
    </row>
    <row r="3490" spans="1:6">
      <c r="A3490" s="1" t="s">
        <v>9881</v>
      </c>
      <c r="B3490" s="1" t="s">
        <v>25</v>
      </c>
      <c r="C3490" s="1" t="s">
        <v>9882</v>
      </c>
      <c r="E3490" s="1" t="s">
        <v>9883</v>
      </c>
      <c r="F3490" s="1" t="s">
        <v>27801</v>
      </c>
    </row>
    <row r="3491" spans="1:6">
      <c r="A3491" s="1" t="s">
        <v>9884</v>
      </c>
      <c r="B3491" s="1" t="s">
        <v>25</v>
      </c>
      <c r="C3491" s="1" t="s">
        <v>9885</v>
      </c>
      <c r="E3491" s="1" t="s">
        <v>9886</v>
      </c>
      <c r="F3491" s="1" t="s">
        <v>27800</v>
      </c>
    </row>
    <row r="3492" spans="1:6">
      <c r="A3492" s="1" t="s">
        <v>9887</v>
      </c>
      <c r="B3492" s="1" t="s">
        <v>32</v>
      </c>
      <c r="C3492" s="1" t="s">
        <v>9888</v>
      </c>
      <c r="E3492" s="1" t="s">
        <v>9889</v>
      </c>
      <c r="F3492" s="1" t="s">
        <v>30091</v>
      </c>
    </row>
    <row r="3493" spans="1:6">
      <c r="A3493" s="1" t="s">
        <v>9890</v>
      </c>
      <c r="B3493" s="1" t="s">
        <v>32</v>
      </c>
      <c r="C3493" s="1" t="s">
        <v>9891</v>
      </c>
      <c r="E3493" s="1" t="s">
        <v>9892</v>
      </c>
      <c r="F3493" s="1" t="s">
        <v>30090</v>
      </c>
    </row>
    <row r="3494" spans="1:6">
      <c r="A3494" s="1" t="s">
        <v>9893</v>
      </c>
      <c r="B3494" s="1" t="s">
        <v>32</v>
      </c>
      <c r="C3494" s="1" t="s">
        <v>9894</v>
      </c>
      <c r="E3494" s="1" t="s">
        <v>9895</v>
      </c>
      <c r="F3494" s="1" t="s">
        <v>30089</v>
      </c>
    </row>
    <row r="3495" spans="1:6">
      <c r="A3495" s="1" t="s">
        <v>9896</v>
      </c>
      <c r="B3495" s="1" t="s">
        <v>32</v>
      </c>
      <c r="C3495" s="1" t="s">
        <v>9897</v>
      </c>
      <c r="E3495" s="1" t="s">
        <v>9898</v>
      </c>
      <c r="F3495" s="1" t="s">
        <v>30088</v>
      </c>
    </row>
    <row r="3496" spans="1:6">
      <c r="A3496" s="1" t="s">
        <v>9899</v>
      </c>
      <c r="B3496" s="1" t="s">
        <v>32</v>
      </c>
      <c r="C3496" s="1" t="s">
        <v>9900</v>
      </c>
      <c r="E3496" s="1" t="s">
        <v>9901</v>
      </c>
      <c r="F3496" s="1" t="s">
        <v>30087</v>
      </c>
    </row>
    <row r="3497" spans="1:6">
      <c r="A3497" s="1" t="s">
        <v>9902</v>
      </c>
      <c r="B3497" s="1" t="s">
        <v>32</v>
      </c>
      <c r="C3497" s="1" t="s">
        <v>9903</v>
      </c>
      <c r="E3497" s="1" t="s">
        <v>9904</v>
      </c>
      <c r="F3497" s="1" t="s">
        <v>30086</v>
      </c>
    </row>
    <row r="3498" spans="1:6">
      <c r="A3498" s="1" t="s">
        <v>9905</v>
      </c>
      <c r="B3498" s="1" t="s">
        <v>32</v>
      </c>
      <c r="C3498" s="1" t="s">
        <v>9906</v>
      </c>
      <c r="E3498" s="1" t="s">
        <v>9907</v>
      </c>
      <c r="F3498" s="1" t="s">
        <v>30085</v>
      </c>
    </row>
    <row r="3499" spans="1:6">
      <c r="A3499" s="1" t="s">
        <v>9908</v>
      </c>
      <c r="B3499" s="1" t="s">
        <v>32</v>
      </c>
      <c r="C3499" s="1" t="s">
        <v>9909</v>
      </c>
      <c r="E3499" s="1" t="s">
        <v>9910</v>
      </c>
      <c r="F3499" s="1" t="s">
        <v>30084</v>
      </c>
    </row>
    <row r="3500" spans="1:6">
      <c r="A3500" s="1" t="s">
        <v>9911</v>
      </c>
      <c r="B3500" s="1" t="s">
        <v>32</v>
      </c>
      <c r="C3500" s="1" t="s">
        <v>9912</v>
      </c>
      <c r="E3500" s="1" t="s">
        <v>9913</v>
      </c>
      <c r="F3500" s="1" t="s">
        <v>30083</v>
      </c>
    </row>
    <row r="3501" spans="1:6">
      <c r="A3501" s="1" t="s">
        <v>9914</v>
      </c>
      <c r="B3501" s="1" t="s">
        <v>7</v>
      </c>
      <c r="C3501" s="1" t="s">
        <v>9915</v>
      </c>
      <c r="E3501" s="1" t="s">
        <v>9916</v>
      </c>
      <c r="F3501" s="1" t="s">
        <v>9916</v>
      </c>
    </row>
    <row r="3502" spans="1:6">
      <c r="A3502" s="1" t="s">
        <v>9917</v>
      </c>
      <c r="B3502" s="1" t="s">
        <v>11</v>
      </c>
      <c r="C3502" s="1" t="s">
        <v>9918</v>
      </c>
      <c r="E3502" s="1" t="s">
        <v>9916</v>
      </c>
      <c r="F3502" s="1" t="s">
        <v>9916</v>
      </c>
    </row>
    <row r="3503" spans="1:6">
      <c r="A3503" s="1" t="s">
        <v>27799</v>
      </c>
      <c r="B3503" s="1" t="s">
        <v>25</v>
      </c>
      <c r="C3503" s="1" t="s">
        <v>9920</v>
      </c>
      <c r="E3503" s="1" t="s">
        <v>9921</v>
      </c>
      <c r="F3503" s="1" t="s">
        <v>27792</v>
      </c>
    </row>
    <row r="3504" spans="1:6">
      <c r="A3504" s="1" t="s">
        <v>27798</v>
      </c>
      <c r="B3504" s="1" t="s">
        <v>25</v>
      </c>
      <c r="C3504" s="1" t="s">
        <v>9923</v>
      </c>
      <c r="E3504" s="1" t="s">
        <v>9924</v>
      </c>
      <c r="F3504" s="1" t="s">
        <v>27797</v>
      </c>
    </row>
    <row r="3505" spans="1:6">
      <c r="A3505" s="1" t="s">
        <v>27796</v>
      </c>
      <c r="B3505" s="1" t="s">
        <v>25</v>
      </c>
      <c r="C3505" s="1" t="s">
        <v>9926</v>
      </c>
      <c r="E3505" s="1" t="s">
        <v>9921</v>
      </c>
      <c r="F3505" s="1" t="s">
        <v>27792</v>
      </c>
    </row>
    <row r="3506" spans="1:6">
      <c r="A3506" s="1" t="s">
        <v>27795</v>
      </c>
      <c r="B3506" s="1" t="s">
        <v>25</v>
      </c>
      <c r="C3506" s="1" t="s">
        <v>9928</v>
      </c>
      <c r="E3506" s="1" t="s">
        <v>9929</v>
      </c>
      <c r="F3506" s="1" t="s">
        <v>27794</v>
      </c>
    </row>
    <row r="3507" spans="1:6">
      <c r="A3507" s="1" t="s">
        <v>27793</v>
      </c>
      <c r="B3507" s="1" t="s">
        <v>25</v>
      </c>
      <c r="C3507" s="1" t="s">
        <v>9931</v>
      </c>
      <c r="E3507" s="1" t="s">
        <v>9921</v>
      </c>
      <c r="F3507" s="1" t="s">
        <v>27792</v>
      </c>
    </row>
    <row r="3508" spans="1:6">
      <c r="A3508" s="1" t="s">
        <v>27791</v>
      </c>
      <c r="B3508" s="1" t="s">
        <v>25</v>
      </c>
      <c r="C3508" s="1" t="s">
        <v>9933</v>
      </c>
      <c r="E3508" s="1" t="s">
        <v>9934</v>
      </c>
      <c r="F3508" s="1" t="s">
        <v>27790</v>
      </c>
    </row>
    <row r="3509" spans="1:6">
      <c r="A3509" s="1" t="s">
        <v>9935</v>
      </c>
      <c r="B3509" s="1" t="s">
        <v>25</v>
      </c>
      <c r="C3509" s="1" t="s">
        <v>9936</v>
      </c>
      <c r="E3509" s="1" t="s">
        <v>9937</v>
      </c>
      <c r="F3509" s="1" t="s">
        <v>27789</v>
      </c>
    </row>
    <row r="3510" spans="1:6">
      <c r="A3510" s="1" t="s">
        <v>9938</v>
      </c>
      <c r="B3510" s="1" t="s">
        <v>25</v>
      </c>
      <c r="C3510" s="1" t="s">
        <v>9939</v>
      </c>
      <c r="E3510" s="1" t="s">
        <v>9940</v>
      </c>
      <c r="F3510" s="1" t="s">
        <v>27788</v>
      </c>
    </row>
    <row r="3511" spans="1:6">
      <c r="A3511" s="1" t="s">
        <v>9941</v>
      </c>
      <c r="B3511" s="1" t="s">
        <v>25</v>
      </c>
      <c r="C3511" s="1" t="s">
        <v>9942</v>
      </c>
      <c r="E3511" s="1" t="s">
        <v>9943</v>
      </c>
      <c r="F3511" s="1" t="s">
        <v>27787</v>
      </c>
    </row>
    <row r="3512" spans="1:6">
      <c r="A3512" s="1" t="s">
        <v>9944</v>
      </c>
      <c r="B3512" s="1" t="s">
        <v>32</v>
      </c>
      <c r="C3512" s="1" t="s">
        <v>9945</v>
      </c>
      <c r="E3512" s="1" t="s">
        <v>9946</v>
      </c>
      <c r="F3512" s="1" t="s">
        <v>30082</v>
      </c>
    </row>
    <row r="3513" spans="1:6">
      <c r="A3513" s="1" t="s">
        <v>9947</v>
      </c>
      <c r="B3513" s="1" t="s">
        <v>32</v>
      </c>
      <c r="C3513" s="1" t="s">
        <v>9948</v>
      </c>
      <c r="E3513" s="1" t="s">
        <v>9949</v>
      </c>
      <c r="F3513" s="1" t="s">
        <v>30081</v>
      </c>
    </row>
    <row r="3514" spans="1:6">
      <c r="A3514" s="1" t="s">
        <v>9950</v>
      </c>
      <c r="B3514" s="1" t="s">
        <v>32</v>
      </c>
      <c r="C3514" s="1" t="s">
        <v>9951</v>
      </c>
      <c r="E3514" s="1" t="s">
        <v>9952</v>
      </c>
      <c r="F3514" s="1" t="s">
        <v>30080</v>
      </c>
    </row>
    <row r="3515" spans="1:6">
      <c r="A3515" s="1" t="s">
        <v>9953</v>
      </c>
      <c r="B3515" s="1" t="s">
        <v>32</v>
      </c>
      <c r="C3515" s="1" t="s">
        <v>9954</v>
      </c>
      <c r="E3515" s="1" t="s">
        <v>9955</v>
      </c>
      <c r="F3515" s="1" t="s">
        <v>30079</v>
      </c>
    </row>
    <row r="3516" spans="1:6">
      <c r="A3516" s="1" t="s">
        <v>9956</v>
      </c>
      <c r="B3516" s="1" t="s">
        <v>32</v>
      </c>
      <c r="C3516" s="1" t="s">
        <v>9957</v>
      </c>
      <c r="E3516" s="1" t="s">
        <v>9958</v>
      </c>
      <c r="F3516" s="1" t="s">
        <v>30078</v>
      </c>
    </row>
    <row r="3517" spans="1:6">
      <c r="A3517" s="1" t="s">
        <v>9959</v>
      </c>
      <c r="B3517" s="1" t="s">
        <v>32</v>
      </c>
      <c r="C3517" s="1" t="s">
        <v>9960</v>
      </c>
      <c r="E3517" s="1" t="s">
        <v>9961</v>
      </c>
      <c r="F3517" s="1" t="s">
        <v>30077</v>
      </c>
    </row>
    <row r="3518" spans="1:6">
      <c r="A3518" s="1" t="s">
        <v>9962</v>
      </c>
      <c r="B3518" s="1" t="s">
        <v>32</v>
      </c>
      <c r="C3518" s="1" t="s">
        <v>9963</v>
      </c>
      <c r="E3518" s="1" t="s">
        <v>9964</v>
      </c>
      <c r="F3518" s="1" t="s">
        <v>30076</v>
      </c>
    </row>
    <row r="3519" spans="1:6">
      <c r="A3519" s="1" t="s">
        <v>9965</v>
      </c>
      <c r="B3519" s="1" t="s">
        <v>32</v>
      </c>
      <c r="C3519" s="1" t="s">
        <v>9966</v>
      </c>
      <c r="E3519" s="1" t="s">
        <v>9967</v>
      </c>
      <c r="F3519" s="1" t="s">
        <v>30075</v>
      </c>
    </row>
    <row r="3520" spans="1:6">
      <c r="A3520" s="1" t="s">
        <v>9968</v>
      </c>
      <c r="B3520" s="1" t="s">
        <v>32</v>
      </c>
      <c r="C3520" s="1" t="s">
        <v>9969</v>
      </c>
      <c r="E3520" s="1" t="s">
        <v>9970</v>
      </c>
      <c r="F3520" s="1" t="s">
        <v>30074</v>
      </c>
    </row>
    <row r="3521" spans="1:6">
      <c r="A3521" s="1" t="s">
        <v>9971</v>
      </c>
      <c r="B3521" s="1" t="s">
        <v>7</v>
      </c>
      <c r="C3521" s="1" t="s">
        <v>9972</v>
      </c>
      <c r="E3521" s="1" t="s">
        <v>9973</v>
      </c>
      <c r="F3521" s="1" t="s">
        <v>29114</v>
      </c>
    </row>
    <row r="3522" spans="1:6">
      <c r="A3522" s="1" t="s">
        <v>9974</v>
      </c>
      <c r="B3522" s="1" t="s">
        <v>11</v>
      </c>
      <c r="C3522" s="1" t="s">
        <v>9975</v>
      </c>
      <c r="E3522" s="1" t="s">
        <v>9973</v>
      </c>
      <c r="F3522" s="1" t="s">
        <v>29114</v>
      </c>
    </row>
    <row r="3523" spans="1:6">
      <c r="A3523" s="1" t="s">
        <v>27786</v>
      </c>
      <c r="B3523" s="1" t="s">
        <v>25</v>
      </c>
      <c r="C3523" s="1" t="s">
        <v>9977</v>
      </c>
      <c r="E3523" s="1" t="s">
        <v>9978</v>
      </c>
      <c r="F3523" s="1" t="s">
        <v>27779</v>
      </c>
    </row>
    <row r="3524" spans="1:6">
      <c r="A3524" s="1" t="s">
        <v>27785</v>
      </c>
      <c r="B3524" s="1" t="s">
        <v>25</v>
      </c>
      <c r="C3524" s="1" t="s">
        <v>9980</v>
      </c>
      <c r="E3524" s="1" t="s">
        <v>9981</v>
      </c>
      <c r="F3524" s="1" t="s">
        <v>27784</v>
      </c>
    </row>
    <row r="3525" spans="1:6">
      <c r="A3525" s="1" t="s">
        <v>27783</v>
      </c>
      <c r="B3525" s="1" t="s">
        <v>25</v>
      </c>
      <c r="C3525" s="1" t="s">
        <v>9983</v>
      </c>
      <c r="E3525" s="1" t="s">
        <v>9978</v>
      </c>
      <c r="F3525" s="1" t="s">
        <v>27779</v>
      </c>
    </row>
    <row r="3526" spans="1:6">
      <c r="A3526" s="1" t="s">
        <v>27782</v>
      </c>
      <c r="B3526" s="1" t="s">
        <v>25</v>
      </c>
      <c r="C3526" s="1" t="s">
        <v>9985</v>
      </c>
      <c r="E3526" s="1" t="s">
        <v>9986</v>
      </c>
      <c r="F3526" s="1" t="s">
        <v>27781</v>
      </c>
    </row>
    <row r="3527" spans="1:6">
      <c r="A3527" s="1" t="s">
        <v>27780</v>
      </c>
      <c r="B3527" s="1" t="s">
        <v>25</v>
      </c>
      <c r="C3527" s="1" t="s">
        <v>9988</v>
      </c>
      <c r="E3527" s="1" t="s">
        <v>9978</v>
      </c>
      <c r="F3527" s="1" t="s">
        <v>27779</v>
      </c>
    </row>
    <row r="3528" spans="1:6">
      <c r="A3528" s="1" t="s">
        <v>27778</v>
      </c>
      <c r="B3528" s="1" t="s">
        <v>25</v>
      </c>
      <c r="C3528" s="1" t="s">
        <v>9990</v>
      </c>
      <c r="E3528" s="1" t="s">
        <v>9991</v>
      </c>
      <c r="F3528" s="1" t="s">
        <v>27777</v>
      </c>
    </row>
    <row r="3529" spans="1:6">
      <c r="A3529" s="1" t="s">
        <v>9992</v>
      </c>
      <c r="B3529" s="1" t="s">
        <v>25</v>
      </c>
      <c r="C3529" s="1" t="s">
        <v>9993</v>
      </c>
      <c r="E3529" s="1" t="s">
        <v>9994</v>
      </c>
      <c r="F3529" s="1" t="s">
        <v>27776</v>
      </c>
    </row>
    <row r="3530" spans="1:6">
      <c r="A3530" s="1" t="s">
        <v>9995</v>
      </c>
      <c r="B3530" s="1" t="s">
        <v>25</v>
      </c>
      <c r="C3530" s="1" t="s">
        <v>9996</v>
      </c>
      <c r="E3530" s="1" t="s">
        <v>9997</v>
      </c>
      <c r="F3530" s="1" t="s">
        <v>27775</v>
      </c>
    </row>
    <row r="3531" spans="1:6">
      <c r="A3531" s="1" t="s">
        <v>9998</v>
      </c>
      <c r="B3531" s="1" t="s">
        <v>25</v>
      </c>
      <c r="C3531" s="1" t="s">
        <v>9999</v>
      </c>
      <c r="E3531" s="1" t="s">
        <v>10000</v>
      </c>
      <c r="F3531" s="1" t="s">
        <v>27774</v>
      </c>
    </row>
    <row r="3532" spans="1:6">
      <c r="A3532" s="1" t="s">
        <v>10001</v>
      </c>
      <c r="B3532" s="1" t="s">
        <v>32</v>
      </c>
      <c r="C3532" s="1" t="s">
        <v>10002</v>
      </c>
      <c r="E3532" s="1" t="s">
        <v>10003</v>
      </c>
      <c r="F3532" s="1" t="s">
        <v>30073</v>
      </c>
    </row>
    <row r="3533" spans="1:6">
      <c r="A3533" s="1" t="s">
        <v>10004</v>
      </c>
      <c r="B3533" s="1" t="s">
        <v>32</v>
      </c>
      <c r="C3533" s="1" t="s">
        <v>10005</v>
      </c>
      <c r="E3533" s="1" t="s">
        <v>10006</v>
      </c>
      <c r="F3533" s="1" t="s">
        <v>30072</v>
      </c>
    </row>
    <row r="3534" spans="1:6">
      <c r="A3534" s="1" t="s">
        <v>10007</v>
      </c>
      <c r="B3534" s="1" t="s">
        <v>32</v>
      </c>
      <c r="C3534" s="1" t="s">
        <v>10008</v>
      </c>
      <c r="E3534" s="1" t="s">
        <v>10009</v>
      </c>
      <c r="F3534" s="1" t="s">
        <v>30071</v>
      </c>
    </row>
    <row r="3535" spans="1:6">
      <c r="A3535" s="1" t="s">
        <v>10010</v>
      </c>
      <c r="B3535" s="1" t="s">
        <v>32</v>
      </c>
      <c r="C3535" s="1" t="s">
        <v>10011</v>
      </c>
      <c r="E3535" s="1" t="s">
        <v>10012</v>
      </c>
      <c r="F3535" s="1" t="s">
        <v>30070</v>
      </c>
    </row>
    <row r="3536" spans="1:6">
      <c r="A3536" s="1" t="s">
        <v>10013</v>
      </c>
      <c r="B3536" s="1" t="s">
        <v>32</v>
      </c>
      <c r="C3536" s="1" t="s">
        <v>10014</v>
      </c>
      <c r="E3536" s="1" t="s">
        <v>10015</v>
      </c>
      <c r="F3536" s="1" t="s">
        <v>30069</v>
      </c>
    </row>
    <row r="3537" spans="1:6">
      <c r="A3537" s="1" t="s">
        <v>10016</v>
      </c>
      <c r="B3537" s="1" t="s">
        <v>32</v>
      </c>
      <c r="C3537" s="1" t="s">
        <v>10017</v>
      </c>
      <c r="E3537" s="1" t="s">
        <v>10018</v>
      </c>
      <c r="F3537" s="1" t="s">
        <v>30068</v>
      </c>
    </row>
    <row r="3538" spans="1:6">
      <c r="A3538" s="1" t="s">
        <v>10019</v>
      </c>
      <c r="B3538" s="1" t="s">
        <v>32</v>
      </c>
      <c r="C3538" s="1" t="s">
        <v>10020</v>
      </c>
      <c r="E3538" s="1" t="s">
        <v>10021</v>
      </c>
      <c r="F3538" s="1" t="s">
        <v>30067</v>
      </c>
    </row>
    <row r="3539" spans="1:6">
      <c r="A3539" s="1" t="s">
        <v>10022</v>
      </c>
      <c r="B3539" s="1" t="s">
        <v>32</v>
      </c>
      <c r="C3539" s="1" t="s">
        <v>10023</v>
      </c>
      <c r="E3539" s="1" t="s">
        <v>10024</v>
      </c>
      <c r="F3539" s="1" t="s">
        <v>30066</v>
      </c>
    </row>
    <row r="3540" spans="1:6">
      <c r="A3540" s="1" t="s">
        <v>10025</v>
      </c>
      <c r="B3540" s="1" t="s">
        <v>32</v>
      </c>
      <c r="C3540" s="1" t="s">
        <v>10026</v>
      </c>
      <c r="E3540" s="1" t="s">
        <v>10027</v>
      </c>
      <c r="F3540" s="1" t="s">
        <v>30065</v>
      </c>
    </row>
    <row r="3541" spans="1:6">
      <c r="A3541" s="1" t="s">
        <v>10028</v>
      </c>
      <c r="B3541" s="1" t="s">
        <v>7</v>
      </c>
      <c r="C3541" s="1" t="s">
        <v>10029</v>
      </c>
      <c r="E3541" s="1" t="s">
        <v>10030</v>
      </c>
      <c r="F3541" s="1" t="s">
        <v>29113</v>
      </c>
    </row>
    <row r="3542" spans="1:6">
      <c r="A3542" s="1" t="s">
        <v>10031</v>
      </c>
      <c r="B3542" s="1" t="s">
        <v>11</v>
      </c>
      <c r="C3542" s="1" t="s">
        <v>10032</v>
      </c>
      <c r="E3542" s="1" t="s">
        <v>10030</v>
      </c>
      <c r="F3542" s="1" t="s">
        <v>29113</v>
      </c>
    </row>
    <row r="3543" spans="1:6">
      <c r="A3543" s="1" t="s">
        <v>27773</v>
      </c>
      <c r="B3543" s="1" t="s">
        <v>25</v>
      </c>
      <c r="C3543" s="1" t="s">
        <v>10034</v>
      </c>
      <c r="E3543" s="1" t="s">
        <v>10035</v>
      </c>
      <c r="F3543" s="1" t="s">
        <v>27766</v>
      </c>
    </row>
    <row r="3544" spans="1:6">
      <c r="A3544" s="1" t="s">
        <v>27772</v>
      </c>
      <c r="B3544" s="1" t="s">
        <v>25</v>
      </c>
      <c r="C3544" s="1" t="s">
        <v>10037</v>
      </c>
      <c r="E3544" s="1" t="s">
        <v>10038</v>
      </c>
      <c r="F3544" s="1" t="s">
        <v>27771</v>
      </c>
    </row>
    <row r="3545" spans="1:6">
      <c r="A3545" s="1" t="s">
        <v>27770</v>
      </c>
      <c r="B3545" s="1" t="s">
        <v>25</v>
      </c>
      <c r="C3545" s="1" t="s">
        <v>10040</v>
      </c>
      <c r="E3545" s="1" t="s">
        <v>10035</v>
      </c>
      <c r="F3545" s="1" t="s">
        <v>27766</v>
      </c>
    </row>
    <row r="3546" spans="1:6">
      <c r="A3546" s="1" t="s">
        <v>27769</v>
      </c>
      <c r="B3546" s="1" t="s">
        <v>25</v>
      </c>
      <c r="C3546" s="1" t="s">
        <v>10042</v>
      </c>
      <c r="E3546" s="1" t="s">
        <v>10043</v>
      </c>
      <c r="F3546" s="1" t="s">
        <v>27768</v>
      </c>
    </row>
    <row r="3547" spans="1:6">
      <c r="A3547" s="1" t="s">
        <v>27767</v>
      </c>
      <c r="B3547" s="1" t="s">
        <v>25</v>
      </c>
      <c r="C3547" s="1" t="s">
        <v>10045</v>
      </c>
      <c r="E3547" s="1" t="s">
        <v>10035</v>
      </c>
      <c r="F3547" s="1" t="s">
        <v>27766</v>
      </c>
    </row>
    <row r="3548" spans="1:6">
      <c r="A3548" s="1" t="s">
        <v>27765</v>
      </c>
      <c r="B3548" s="1" t="s">
        <v>25</v>
      </c>
      <c r="C3548" s="1" t="s">
        <v>10047</v>
      </c>
      <c r="E3548" s="1" t="s">
        <v>10048</v>
      </c>
      <c r="F3548" s="1" t="s">
        <v>27764</v>
      </c>
    </row>
    <row r="3549" spans="1:6">
      <c r="A3549" s="1" t="s">
        <v>10049</v>
      </c>
      <c r="B3549" s="1" t="s">
        <v>25</v>
      </c>
      <c r="C3549" s="1" t="s">
        <v>10050</v>
      </c>
      <c r="E3549" s="1" t="s">
        <v>10051</v>
      </c>
      <c r="F3549" s="1" t="s">
        <v>27763</v>
      </c>
    </row>
    <row r="3550" spans="1:6">
      <c r="A3550" s="1" t="s">
        <v>10052</v>
      </c>
      <c r="B3550" s="1" t="s">
        <v>25</v>
      </c>
      <c r="C3550" s="1" t="s">
        <v>10053</v>
      </c>
      <c r="E3550" s="1" t="s">
        <v>10054</v>
      </c>
      <c r="F3550" s="1" t="s">
        <v>27762</v>
      </c>
    </row>
    <row r="3551" spans="1:6">
      <c r="A3551" s="1" t="s">
        <v>10055</v>
      </c>
      <c r="B3551" s="1" t="s">
        <v>25</v>
      </c>
      <c r="C3551" s="1" t="s">
        <v>10056</v>
      </c>
      <c r="E3551" s="1" t="s">
        <v>10057</v>
      </c>
      <c r="F3551" s="1" t="s">
        <v>27761</v>
      </c>
    </row>
    <row r="3552" spans="1:6">
      <c r="A3552" s="1" t="s">
        <v>10058</v>
      </c>
      <c r="B3552" s="1" t="s">
        <v>32</v>
      </c>
      <c r="C3552" s="1" t="s">
        <v>10059</v>
      </c>
      <c r="E3552" s="1" t="s">
        <v>10060</v>
      </c>
      <c r="F3552" s="1" t="s">
        <v>30064</v>
      </c>
    </row>
    <row r="3553" spans="1:6">
      <c r="A3553" s="1" t="s">
        <v>10061</v>
      </c>
      <c r="B3553" s="1" t="s">
        <v>32</v>
      </c>
      <c r="C3553" s="1" t="s">
        <v>10062</v>
      </c>
      <c r="E3553" s="1" t="s">
        <v>10063</v>
      </c>
      <c r="F3553" s="1" t="s">
        <v>30063</v>
      </c>
    </row>
    <row r="3554" spans="1:6">
      <c r="A3554" s="1" t="s">
        <v>10064</v>
      </c>
      <c r="B3554" s="1" t="s">
        <v>32</v>
      </c>
      <c r="C3554" s="1" t="s">
        <v>10065</v>
      </c>
      <c r="E3554" s="1" t="s">
        <v>10066</v>
      </c>
      <c r="F3554" s="1" t="s">
        <v>30062</v>
      </c>
    </row>
    <row r="3555" spans="1:6">
      <c r="A3555" s="1" t="s">
        <v>10067</v>
      </c>
      <c r="B3555" s="1" t="s">
        <v>32</v>
      </c>
      <c r="C3555" s="1" t="s">
        <v>10068</v>
      </c>
      <c r="E3555" s="1" t="s">
        <v>10069</v>
      </c>
      <c r="F3555" s="1" t="s">
        <v>30061</v>
      </c>
    </row>
    <row r="3556" spans="1:6">
      <c r="A3556" s="1" t="s">
        <v>10070</v>
      </c>
      <c r="B3556" s="1" t="s">
        <v>32</v>
      </c>
      <c r="C3556" s="1" t="s">
        <v>10071</v>
      </c>
      <c r="E3556" s="1" t="s">
        <v>10072</v>
      </c>
      <c r="F3556" s="1" t="s">
        <v>30060</v>
      </c>
    </row>
    <row r="3557" spans="1:6">
      <c r="A3557" s="1" t="s">
        <v>10073</v>
      </c>
      <c r="B3557" s="1" t="s">
        <v>32</v>
      </c>
      <c r="C3557" s="1" t="s">
        <v>10074</v>
      </c>
      <c r="E3557" s="1" t="s">
        <v>10075</v>
      </c>
      <c r="F3557" s="1" t="s">
        <v>30059</v>
      </c>
    </row>
    <row r="3558" spans="1:6">
      <c r="A3558" s="1" t="s">
        <v>10076</v>
      </c>
      <c r="B3558" s="1" t="s">
        <v>32</v>
      </c>
      <c r="C3558" s="1" t="s">
        <v>10077</v>
      </c>
      <c r="E3558" s="1" t="s">
        <v>10078</v>
      </c>
      <c r="F3558" s="1" t="s">
        <v>30058</v>
      </c>
    </row>
    <row r="3559" spans="1:6">
      <c r="A3559" s="1" t="s">
        <v>10079</v>
      </c>
      <c r="B3559" s="1" t="s">
        <v>32</v>
      </c>
      <c r="C3559" s="1" t="s">
        <v>10080</v>
      </c>
      <c r="E3559" s="1" t="s">
        <v>10081</v>
      </c>
      <c r="F3559" s="1" t="s">
        <v>30057</v>
      </c>
    </row>
    <row r="3560" spans="1:6">
      <c r="A3560" s="1" t="s">
        <v>10082</v>
      </c>
      <c r="B3560" s="1" t="s">
        <v>32</v>
      </c>
      <c r="C3560" s="1" t="s">
        <v>10083</v>
      </c>
      <c r="E3560" s="1" t="s">
        <v>10084</v>
      </c>
      <c r="F3560" s="1" t="s">
        <v>30056</v>
      </c>
    </row>
    <row r="3561" spans="1:6">
      <c r="A3561" s="1" t="s">
        <v>10085</v>
      </c>
      <c r="B3561" s="1" t="s">
        <v>7</v>
      </c>
      <c r="C3561" s="1" t="s">
        <v>10086</v>
      </c>
      <c r="E3561" s="1" t="s">
        <v>10087</v>
      </c>
      <c r="F3561" s="1" t="s">
        <v>29112</v>
      </c>
    </row>
    <row r="3562" spans="1:6">
      <c r="A3562" s="1" t="s">
        <v>10088</v>
      </c>
      <c r="B3562" s="1" t="s">
        <v>11</v>
      </c>
      <c r="C3562" s="1" t="s">
        <v>10089</v>
      </c>
      <c r="E3562" s="1" t="s">
        <v>10087</v>
      </c>
      <c r="F3562" s="1" t="s">
        <v>29112</v>
      </c>
    </row>
    <row r="3563" spans="1:6">
      <c r="A3563" s="1" t="s">
        <v>27760</v>
      </c>
      <c r="B3563" s="1" t="s">
        <v>25</v>
      </c>
      <c r="C3563" s="1" t="s">
        <v>10091</v>
      </c>
      <c r="E3563" s="1" t="s">
        <v>8470</v>
      </c>
      <c r="F3563" s="1" t="s">
        <v>27753</v>
      </c>
    </row>
    <row r="3564" spans="1:6">
      <c r="A3564" s="1" t="s">
        <v>27759</v>
      </c>
      <c r="B3564" s="1" t="s">
        <v>25</v>
      </c>
      <c r="C3564" s="1" t="s">
        <v>10093</v>
      </c>
      <c r="E3564" s="1" t="s">
        <v>10094</v>
      </c>
      <c r="F3564" s="1" t="s">
        <v>27758</v>
      </c>
    </row>
    <row r="3565" spans="1:6">
      <c r="A3565" s="1" t="s">
        <v>27757</v>
      </c>
      <c r="B3565" s="1" t="s">
        <v>25</v>
      </c>
      <c r="C3565" s="1" t="s">
        <v>10096</v>
      </c>
      <c r="E3565" s="1" t="s">
        <v>8470</v>
      </c>
      <c r="F3565" s="1" t="s">
        <v>27753</v>
      </c>
    </row>
    <row r="3566" spans="1:6">
      <c r="A3566" s="1" t="s">
        <v>27756</v>
      </c>
      <c r="B3566" s="1" t="s">
        <v>25</v>
      </c>
      <c r="C3566" s="1" t="s">
        <v>10098</v>
      </c>
      <c r="E3566" s="1" t="s">
        <v>10099</v>
      </c>
      <c r="F3566" s="1" t="s">
        <v>27755</v>
      </c>
    </row>
    <row r="3567" spans="1:6">
      <c r="A3567" s="1" t="s">
        <v>27754</v>
      </c>
      <c r="B3567" s="1" t="s">
        <v>25</v>
      </c>
      <c r="C3567" s="1" t="s">
        <v>10101</v>
      </c>
      <c r="E3567" s="1" t="s">
        <v>8470</v>
      </c>
      <c r="F3567" s="1" t="s">
        <v>27753</v>
      </c>
    </row>
    <row r="3568" spans="1:6">
      <c r="A3568" s="1" t="s">
        <v>27752</v>
      </c>
      <c r="B3568" s="1" t="s">
        <v>25</v>
      </c>
      <c r="C3568" s="1" t="s">
        <v>10103</v>
      </c>
      <c r="E3568" s="1" t="s">
        <v>10104</v>
      </c>
      <c r="F3568" s="1" t="s">
        <v>27751</v>
      </c>
    </row>
    <row r="3569" spans="1:6">
      <c r="A3569" s="1" t="s">
        <v>10105</v>
      </c>
      <c r="B3569" s="1" t="s">
        <v>25</v>
      </c>
      <c r="C3569" s="1" t="s">
        <v>10106</v>
      </c>
      <c r="E3569" s="1" t="s">
        <v>10107</v>
      </c>
      <c r="F3569" s="1" t="s">
        <v>27750</v>
      </c>
    </row>
    <row r="3570" spans="1:6">
      <c r="A3570" s="1" t="s">
        <v>10108</v>
      </c>
      <c r="B3570" s="1" t="s">
        <v>25</v>
      </c>
      <c r="C3570" s="1" t="s">
        <v>10109</v>
      </c>
      <c r="E3570" s="1" t="s">
        <v>10110</v>
      </c>
      <c r="F3570" s="1" t="s">
        <v>27749</v>
      </c>
    </row>
    <row r="3571" spans="1:6">
      <c r="A3571" s="1" t="s">
        <v>10111</v>
      </c>
      <c r="B3571" s="1" t="s">
        <v>25</v>
      </c>
      <c r="C3571" s="1" t="s">
        <v>10112</v>
      </c>
      <c r="E3571" s="1" t="s">
        <v>10113</v>
      </c>
      <c r="F3571" s="1" t="s">
        <v>27748</v>
      </c>
    </row>
    <row r="3572" spans="1:6">
      <c r="A3572" s="1" t="s">
        <v>10114</v>
      </c>
      <c r="B3572" s="1" t="s">
        <v>32</v>
      </c>
      <c r="C3572" s="1" t="s">
        <v>10115</v>
      </c>
      <c r="E3572" s="1" t="s">
        <v>10116</v>
      </c>
      <c r="F3572" s="1" t="s">
        <v>30055</v>
      </c>
    </row>
    <row r="3573" spans="1:6">
      <c r="A3573" s="1" t="s">
        <v>10117</v>
      </c>
      <c r="B3573" s="1" t="s">
        <v>32</v>
      </c>
      <c r="C3573" s="1" t="s">
        <v>10118</v>
      </c>
      <c r="E3573" s="1" t="s">
        <v>10119</v>
      </c>
      <c r="F3573" s="1" t="s">
        <v>30054</v>
      </c>
    </row>
    <row r="3574" spans="1:6">
      <c r="A3574" s="1" t="s">
        <v>10120</v>
      </c>
      <c r="B3574" s="1" t="s">
        <v>32</v>
      </c>
      <c r="C3574" s="1" t="s">
        <v>10121</v>
      </c>
      <c r="E3574" s="1" t="s">
        <v>10122</v>
      </c>
      <c r="F3574" s="1" t="s">
        <v>30053</v>
      </c>
    </row>
    <row r="3575" spans="1:6">
      <c r="A3575" s="1" t="s">
        <v>10123</v>
      </c>
      <c r="B3575" s="1" t="s">
        <v>32</v>
      </c>
      <c r="C3575" s="1" t="s">
        <v>10124</v>
      </c>
      <c r="E3575" s="1" t="s">
        <v>10125</v>
      </c>
      <c r="F3575" s="1" t="s">
        <v>30052</v>
      </c>
    </row>
    <row r="3576" spans="1:6">
      <c r="A3576" s="1" t="s">
        <v>10126</v>
      </c>
      <c r="B3576" s="1" t="s">
        <v>32</v>
      </c>
      <c r="C3576" s="1" t="s">
        <v>10127</v>
      </c>
      <c r="E3576" s="1" t="s">
        <v>10128</v>
      </c>
      <c r="F3576" s="1" t="s">
        <v>30051</v>
      </c>
    </row>
    <row r="3577" spans="1:6">
      <c r="A3577" s="1" t="s">
        <v>10129</v>
      </c>
      <c r="B3577" s="1" t="s">
        <v>32</v>
      </c>
      <c r="C3577" s="1" t="s">
        <v>10130</v>
      </c>
      <c r="E3577" s="1" t="s">
        <v>10131</v>
      </c>
      <c r="F3577" s="1" t="s">
        <v>30050</v>
      </c>
    </row>
    <row r="3578" spans="1:6">
      <c r="A3578" s="1" t="s">
        <v>10132</v>
      </c>
      <c r="B3578" s="1" t="s">
        <v>32</v>
      </c>
      <c r="C3578" s="1" t="s">
        <v>10133</v>
      </c>
      <c r="E3578" s="1" t="s">
        <v>10134</v>
      </c>
      <c r="F3578" s="1" t="s">
        <v>30049</v>
      </c>
    </row>
    <row r="3579" spans="1:6">
      <c r="A3579" s="1" t="s">
        <v>10135</v>
      </c>
      <c r="B3579" s="1" t="s">
        <v>32</v>
      </c>
      <c r="C3579" s="1" t="s">
        <v>10136</v>
      </c>
      <c r="E3579" s="1" t="s">
        <v>10137</v>
      </c>
      <c r="F3579" s="1" t="s">
        <v>30048</v>
      </c>
    </row>
    <row r="3580" spans="1:6">
      <c r="A3580" s="1" t="s">
        <v>10138</v>
      </c>
      <c r="B3580" s="1" t="s">
        <v>32</v>
      </c>
      <c r="C3580" s="1" t="s">
        <v>10139</v>
      </c>
      <c r="E3580" s="1" t="s">
        <v>10140</v>
      </c>
      <c r="F3580" s="1" t="s">
        <v>30047</v>
      </c>
    </row>
    <row r="3581" spans="1:6">
      <c r="A3581" s="1" t="s">
        <v>10141</v>
      </c>
      <c r="B3581" s="1" t="s">
        <v>7</v>
      </c>
      <c r="C3581" s="1" t="s">
        <v>10142</v>
      </c>
      <c r="E3581" s="1" t="s">
        <v>10143</v>
      </c>
      <c r="F3581" s="1" t="s">
        <v>29111</v>
      </c>
    </row>
    <row r="3582" spans="1:6">
      <c r="A3582" s="1" t="s">
        <v>10144</v>
      </c>
      <c r="B3582" s="1" t="s">
        <v>11</v>
      </c>
      <c r="C3582" s="1" t="s">
        <v>10145</v>
      </c>
      <c r="E3582" s="1" t="s">
        <v>10143</v>
      </c>
      <c r="F3582" s="1" t="s">
        <v>29111</v>
      </c>
    </row>
    <row r="3583" spans="1:6">
      <c r="A3583" s="1" t="s">
        <v>27747</v>
      </c>
      <c r="B3583" s="1" t="s">
        <v>25</v>
      </c>
      <c r="C3583" s="1" t="s">
        <v>10147</v>
      </c>
      <c r="E3583" s="1" t="s">
        <v>4036</v>
      </c>
      <c r="F3583" s="1" t="s">
        <v>27740</v>
      </c>
    </row>
    <row r="3584" spans="1:6">
      <c r="A3584" s="1" t="s">
        <v>27746</v>
      </c>
      <c r="B3584" s="1" t="s">
        <v>25</v>
      </c>
      <c r="C3584" s="1" t="s">
        <v>10149</v>
      </c>
      <c r="E3584" s="1" t="s">
        <v>10150</v>
      </c>
      <c r="F3584" s="1" t="s">
        <v>27745</v>
      </c>
    </row>
    <row r="3585" spans="1:6">
      <c r="A3585" s="1" t="s">
        <v>27744</v>
      </c>
      <c r="B3585" s="1" t="s">
        <v>25</v>
      </c>
      <c r="C3585" s="1" t="s">
        <v>10152</v>
      </c>
      <c r="E3585" s="1" t="s">
        <v>4036</v>
      </c>
      <c r="F3585" s="1" t="s">
        <v>27740</v>
      </c>
    </row>
    <row r="3586" spans="1:6">
      <c r="A3586" s="1" t="s">
        <v>27743</v>
      </c>
      <c r="B3586" s="1" t="s">
        <v>25</v>
      </c>
      <c r="C3586" s="1" t="s">
        <v>10154</v>
      </c>
      <c r="E3586" s="1" t="s">
        <v>10155</v>
      </c>
      <c r="F3586" s="1" t="s">
        <v>27742</v>
      </c>
    </row>
    <row r="3587" spans="1:6">
      <c r="A3587" s="1" t="s">
        <v>27741</v>
      </c>
      <c r="B3587" s="1" t="s">
        <v>25</v>
      </c>
      <c r="C3587" s="1" t="s">
        <v>10157</v>
      </c>
      <c r="E3587" s="1" t="s">
        <v>4036</v>
      </c>
      <c r="F3587" s="1" t="s">
        <v>27740</v>
      </c>
    </row>
    <row r="3588" spans="1:6">
      <c r="A3588" s="1" t="s">
        <v>27739</v>
      </c>
      <c r="B3588" s="1" t="s">
        <v>25</v>
      </c>
      <c r="C3588" s="1" t="s">
        <v>10159</v>
      </c>
      <c r="E3588" s="1" t="s">
        <v>10160</v>
      </c>
      <c r="F3588" s="1" t="s">
        <v>27738</v>
      </c>
    </row>
    <row r="3589" spans="1:6">
      <c r="A3589" s="1" t="s">
        <v>10161</v>
      </c>
      <c r="B3589" s="1" t="s">
        <v>25</v>
      </c>
      <c r="C3589" s="1" t="s">
        <v>10162</v>
      </c>
      <c r="E3589" s="1" t="s">
        <v>10163</v>
      </c>
      <c r="F3589" s="1" t="s">
        <v>27737</v>
      </c>
    </row>
    <row r="3590" spans="1:6">
      <c r="A3590" s="1" t="s">
        <v>10164</v>
      </c>
      <c r="B3590" s="1" t="s">
        <v>25</v>
      </c>
      <c r="C3590" s="1" t="s">
        <v>10165</v>
      </c>
      <c r="E3590" s="1" t="s">
        <v>10166</v>
      </c>
      <c r="F3590" s="1" t="s">
        <v>27736</v>
      </c>
    </row>
    <row r="3591" spans="1:6">
      <c r="A3591" s="1" t="s">
        <v>10167</v>
      </c>
      <c r="B3591" s="1" t="s">
        <v>25</v>
      </c>
      <c r="C3591" s="1" t="s">
        <v>10168</v>
      </c>
      <c r="E3591" s="1" t="s">
        <v>10169</v>
      </c>
      <c r="F3591" s="1" t="s">
        <v>27735</v>
      </c>
    </row>
    <row r="3592" spans="1:6">
      <c r="A3592" s="1" t="s">
        <v>10170</v>
      </c>
      <c r="B3592" s="1" t="s">
        <v>32</v>
      </c>
      <c r="C3592" s="1" t="s">
        <v>10171</v>
      </c>
      <c r="E3592" s="1" t="s">
        <v>10172</v>
      </c>
      <c r="F3592" s="1" t="s">
        <v>30046</v>
      </c>
    </row>
    <row r="3593" spans="1:6">
      <c r="A3593" s="1" t="s">
        <v>10173</v>
      </c>
      <c r="B3593" s="1" t="s">
        <v>32</v>
      </c>
      <c r="C3593" s="1" t="s">
        <v>10174</v>
      </c>
      <c r="E3593" s="1" t="s">
        <v>10175</v>
      </c>
      <c r="F3593" s="1" t="s">
        <v>30045</v>
      </c>
    </row>
    <row r="3594" spans="1:6">
      <c r="A3594" s="1" t="s">
        <v>10176</v>
      </c>
      <c r="B3594" s="1" t="s">
        <v>32</v>
      </c>
      <c r="C3594" s="1" t="s">
        <v>10177</v>
      </c>
      <c r="E3594" s="1" t="s">
        <v>10178</v>
      </c>
      <c r="F3594" s="1" t="s">
        <v>30044</v>
      </c>
    </row>
    <row r="3595" spans="1:6">
      <c r="A3595" s="1" t="s">
        <v>10179</v>
      </c>
      <c r="B3595" s="1" t="s">
        <v>32</v>
      </c>
      <c r="C3595" s="1" t="s">
        <v>10180</v>
      </c>
      <c r="E3595" s="1" t="s">
        <v>10181</v>
      </c>
      <c r="F3595" s="1" t="s">
        <v>30043</v>
      </c>
    </row>
    <row r="3596" spans="1:6">
      <c r="A3596" s="1" t="s">
        <v>10182</v>
      </c>
      <c r="B3596" s="1" t="s">
        <v>32</v>
      </c>
      <c r="C3596" s="1" t="s">
        <v>10183</v>
      </c>
      <c r="E3596" s="1" t="s">
        <v>10184</v>
      </c>
      <c r="F3596" s="1" t="s">
        <v>30042</v>
      </c>
    </row>
    <row r="3597" spans="1:6">
      <c r="A3597" s="1" t="s">
        <v>10185</v>
      </c>
      <c r="B3597" s="1" t="s">
        <v>32</v>
      </c>
      <c r="C3597" s="1" t="s">
        <v>10186</v>
      </c>
      <c r="E3597" s="1" t="s">
        <v>10187</v>
      </c>
      <c r="F3597" s="1" t="s">
        <v>30041</v>
      </c>
    </row>
    <row r="3598" spans="1:6">
      <c r="A3598" s="1" t="s">
        <v>10188</v>
      </c>
      <c r="B3598" s="1" t="s">
        <v>32</v>
      </c>
      <c r="C3598" s="1" t="s">
        <v>10189</v>
      </c>
      <c r="E3598" s="1" t="s">
        <v>10190</v>
      </c>
      <c r="F3598" s="1" t="s">
        <v>30040</v>
      </c>
    </row>
    <row r="3599" spans="1:6">
      <c r="A3599" s="1" t="s">
        <v>10191</v>
      </c>
      <c r="B3599" s="1" t="s">
        <v>32</v>
      </c>
      <c r="C3599" s="1" t="s">
        <v>10192</v>
      </c>
      <c r="E3599" s="1" t="s">
        <v>10193</v>
      </c>
      <c r="F3599" s="1" t="s">
        <v>30039</v>
      </c>
    </row>
    <row r="3600" spans="1:6">
      <c r="A3600" s="1" t="s">
        <v>10194</v>
      </c>
      <c r="B3600" s="1" t="s">
        <v>32</v>
      </c>
      <c r="C3600" s="1" t="s">
        <v>10195</v>
      </c>
      <c r="E3600" s="1" t="s">
        <v>10196</v>
      </c>
      <c r="F3600" s="1" t="s">
        <v>30038</v>
      </c>
    </row>
    <row r="3601" spans="1:6">
      <c r="A3601" s="1" t="s">
        <v>10197</v>
      </c>
      <c r="B3601" s="1" t="s">
        <v>7</v>
      </c>
      <c r="C3601" s="1" t="s">
        <v>10198</v>
      </c>
      <c r="E3601" s="1" t="s">
        <v>10199</v>
      </c>
      <c r="F3601" s="1" t="s">
        <v>29110</v>
      </c>
    </row>
    <row r="3602" spans="1:6">
      <c r="A3602" s="1" t="s">
        <v>10200</v>
      </c>
      <c r="B3602" s="1" t="s">
        <v>11</v>
      </c>
      <c r="C3602" s="1" t="s">
        <v>10201</v>
      </c>
      <c r="E3602" s="1" t="s">
        <v>10202</v>
      </c>
      <c r="F3602" s="1" t="s">
        <v>29110</v>
      </c>
    </row>
    <row r="3603" spans="1:6">
      <c r="A3603" s="1" t="s">
        <v>10203</v>
      </c>
      <c r="B3603" s="1" t="s">
        <v>11</v>
      </c>
      <c r="C3603" s="1" t="s">
        <v>10204</v>
      </c>
      <c r="E3603" s="1" t="s">
        <v>10205</v>
      </c>
      <c r="F3603" s="1" t="s">
        <v>31210</v>
      </c>
    </row>
    <row r="3604" spans="1:6">
      <c r="A3604" s="1" t="s">
        <v>27734</v>
      </c>
      <c r="B3604" s="1" t="s">
        <v>25</v>
      </c>
      <c r="C3604" s="1" t="s">
        <v>10207</v>
      </c>
      <c r="E3604" s="1" t="s">
        <v>4036</v>
      </c>
      <c r="F3604" s="1" t="s">
        <v>27727</v>
      </c>
    </row>
    <row r="3605" spans="1:6">
      <c r="A3605" s="1" t="s">
        <v>27733</v>
      </c>
      <c r="B3605" s="1" t="s">
        <v>25</v>
      </c>
      <c r="C3605" s="1" t="s">
        <v>10209</v>
      </c>
      <c r="E3605" s="1" t="s">
        <v>10210</v>
      </c>
      <c r="F3605" s="1" t="s">
        <v>27732</v>
      </c>
    </row>
    <row r="3606" spans="1:6">
      <c r="A3606" s="1" t="s">
        <v>27731</v>
      </c>
      <c r="B3606" s="1" t="s">
        <v>25</v>
      </c>
      <c r="C3606" s="1" t="s">
        <v>10212</v>
      </c>
      <c r="E3606" s="1" t="s">
        <v>4036</v>
      </c>
      <c r="F3606" s="1" t="s">
        <v>27727</v>
      </c>
    </row>
    <row r="3607" spans="1:6">
      <c r="A3607" s="1" t="s">
        <v>27730</v>
      </c>
      <c r="B3607" s="1" t="s">
        <v>25</v>
      </c>
      <c r="C3607" s="1" t="s">
        <v>10214</v>
      </c>
      <c r="E3607" s="1" t="s">
        <v>10215</v>
      </c>
      <c r="F3607" s="1" t="s">
        <v>27729</v>
      </c>
    </row>
    <row r="3608" spans="1:6">
      <c r="A3608" s="1" t="s">
        <v>27728</v>
      </c>
      <c r="B3608" s="1" t="s">
        <v>25</v>
      </c>
      <c r="C3608" s="1" t="s">
        <v>10217</v>
      </c>
      <c r="E3608" s="1" t="s">
        <v>4036</v>
      </c>
      <c r="F3608" s="1" t="s">
        <v>27727</v>
      </c>
    </row>
    <row r="3609" spans="1:6">
      <c r="A3609" s="1" t="s">
        <v>27726</v>
      </c>
      <c r="B3609" s="1" t="s">
        <v>25</v>
      </c>
      <c r="C3609" s="1" t="s">
        <v>10219</v>
      </c>
      <c r="E3609" s="1" t="s">
        <v>10220</v>
      </c>
      <c r="F3609" s="1" t="s">
        <v>27725</v>
      </c>
    </row>
    <row r="3610" spans="1:6">
      <c r="A3610" s="1" t="s">
        <v>10221</v>
      </c>
      <c r="B3610" s="1" t="s">
        <v>25</v>
      </c>
      <c r="C3610" s="1" t="s">
        <v>10222</v>
      </c>
      <c r="E3610" s="1" t="s">
        <v>10223</v>
      </c>
      <c r="F3610" s="1" t="s">
        <v>27724</v>
      </c>
    </row>
    <row r="3611" spans="1:6">
      <c r="A3611" s="1" t="s">
        <v>10224</v>
      </c>
      <c r="B3611" s="1" t="s">
        <v>25</v>
      </c>
      <c r="C3611" s="1" t="s">
        <v>10225</v>
      </c>
      <c r="E3611" s="1" t="s">
        <v>10226</v>
      </c>
      <c r="F3611" s="1" t="s">
        <v>27723</v>
      </c>
    </row>
    <row r="3612" spans="1:6">
      <c r="A3612" s="1" t="s">
        <v>10227</v>
      </c>
      <c r="B3612" s="1" t="s">
        <v>25</v>
      </c>
      <c r="C3612" s="1" t="s">
        <v>10228</v>
      </c>
      <c r="E3612" s="1" t="s">
        <v>10229</v>
      </c>
      <c r="F3612" s="1" t="s">
        <v>27722</v>
      </c>
    </row>
    <row r="3613" spans="1:6">
      <c r="A3613" s="1" t="s">
        <v>10230</v>
      </c>
      <c r="B3613" s="1" t="s">
        <v>25</v>
      </c>
      <c r="C3613" s="1" t="s">
        <v>10231</v>
      </c>
      <c r="E3613" s="1" t="s">
        <v>10223</v>
      </c>
      <c r="F3613" s="1" t="s">
        <v>27724</v>
      </c>
    </row>
    <row r="3614" spans="1:6">
      <c r="A3614" s="1" t="s">
        <v>10232</v>
      </c>
      <c r="B3614" s="1" t="s">
        <v>25</v>
      </c>
      <c r="C3614" s="1" t="s">
        <v>10233</v>
      </c>
      <c r="E3614" s="1" t="s">
        <v>10226</v>
      </c>
      <c r="F3614" s="1" t="s">
        <v>27723</v>
      </c>
    </row>
    <row r="3615" spans="1:6">
      <c r="A3615" s="1" t="s">
        <v>10234</v>
      </c>
      <c r="B3615" s="1" t="s">
        <v>25</v>
      </c>
      <c r="C3615" s="1" t="s">
        <v>10235</v>
      </c>
      <c r="E3615" s="1" t="s">
        <v>10229</v>
      </c>
      <c r="F3615" s="1" t="s">
        <v>27722</v>
      </c>
    </row>
    <row r="3616" spans="1:6">
      <c r="A3616" s="1" t="s">
        <v>10236</v>
      </c>
      <c r="B3616" s="1" t="s">
        <v>32</v>
      </c>
      <c r="C3616" s="1" t="s">
        <v>10237</v>
      </c>
      <c r="E3616" s="1" t="s">
        <v>10238</v>
      </c>
      <c r="F3616" s="1" t="s">
        <v>30037</v>
      </c>
    </row>
    <row r="3617" spans="1:6">
      <c r="A3617" s="1" t="s">
        <v>10239</v>
      </c>
      <c r="B3617" s="1" t="s">
        <v>32</v>
      </c>
      <c r="C3617" s="1" t="s">
        <v>10240</v>
      </c>
      <c r="E3617" s="1" t="s">
        <v>10241</v>
      </c>
      <c r="F3617" s="1" t="s">
        <v>30036</v>
      </c>
    </row>
    <row r="3618" spans="1:6">
      <c r="A3618" s="1" t="s">
        <v>10242</v>
      </c>
      <c r="B3618" s="1" t="s">
        <v>32</v>
      </c>
      <c r="C3618" s="1" t="s">
        <v>10243</v>
      </c>
      <c r="E3618" s="1" t="s">
        <v>10244</v>
      </c>
      <c r="F3618" s="1" t="s">
        <v>30035</v>
      </c>
    </row>
    <row r="3619" spans="1:6">
      <c r="A3619" s="1" t="s">
        <v>10245</v>
      </c>
      <c r="B3619" s="1" t="s">
        <v>32</v>
      </c>
      <c r="C3619" s="1" t="s">
        <v>10246</v>
      </c>
      <c r="E3619" s="1" t="s">
        <v>10247</v>
      </c>
      <c r="F3619" s="1" t="s">
        <v>30034</v>
      </c>
    </row>
    <row r="3620" spans="1:6">
      <c r="A3620" s="1" t="s">
        <v>10248</v>
      </c>
      <c r="B3620" s="1" t="s">
        <v>32</v>
      </c>
      <c r="C3620" s="1" t="s">
        <v>10249</v>
      </c>
      <c r="E3620" s="1" t="s">
        <v>10250</v>
      </c>
      <c r="F3620" s="1" t="s">
        <v>30033</v>
      </c>
    </row>
    <row r="3621" spans="1:6">
      <c r="A3621" s="1" t="s">
        <v>10251</v>
      </c>
      <c r="B3621" s="1" t="s">
        <v>32</v>
      </c>
      <c r="C3621" s="1" t="s">
        <v>10252</v>
      </c>
      <c r="E3621" s="1" t="s">
        <v>10253</v>
      </c>
      <c r="F3621" s="1" t="s">
        <v>30032</v>
      </c>
    </row>
    <row r="3622" spans="1:6">
      <c r="A3622" s="1" t="s">
        <v>10254</v>
      </c>
      <c r="B3622" s="1" t="s">
        <v>32</v>
      </c>
      <c r="C3622" s="1" t="s">
        <v>10255</v>
      </c>
      <c r="E3622" s="1" t="s">
        <v>10256</v>
      </c>
      <c r="F3622" s="1" t="s">
        <v>30031</v>
      </c>
    </row>
    <row r="3623" spans="1:6">
      <c r="A3623" s="1" t="s">
        <v>10257</v>
      </c>
      <c r="B3623" s="1" t="s">
        <v>32</v>
      </c>
      <c r="C3623" s="1" t="s">
        <v>10258</v>
      </c>
      <c r="E3623" s="1" t="s">
        <v>10259</v>
      </c>
      <c r="F3623" s="1" t="s">
        <v>30030</v>
      </c>
    </row>
    <row r="3624" spans="1:6">
      <c r="A3624" s="1" t="s">
        <v>10260</v>
      </c>
      <c r="B3624" s="1" t="s">
        <v>32</v>
      </c>
      <c r="C3624" s="1" t="s">
        <v>10261</v>
      </c>
      <c r="E3624" s="1" t="s">
        <v>10262</v>
      </c>
      <c r="F3624" s="1" t="s">
        <v>30029</v>
      </c>
    </row>
    <row r="3625" spans="1:6">
      <c r="A3625" s="1" t="s">
        <v>10263</v>
      </c>
      <c r="B3625" s="1" t="s">
        <v>7</v>
      </c>
      <c r="C3625" s="1" t="s">
        <v>10264</v>
      </c>
      <c r="E3625" s="1" t="s">
        <v>10265</v>
      </c>
      <c r="F3625" s="1" t="s">
        <v>29109</v>
      </c>
    </row>
    <row r="3626" spans="1:6">
      <c r="A3626" s="1" t="s">
        <v>10266</v>
      </c>
      <c r="B3626" s="1" t="s">
        <v>11</v>
      </c>
      <c r="C3626" s="1" t="s">
        <v>10267</v>
      </c>
      <c r="E3626" s="1" t="s">
        <v>10265</v>
      </c>
      <c r="F3626" s="1" t="s">
        <v>29109</v>
      </c>
    </row>
    <row r="3627" spans="1:6">
      <c r="A3627" s="1" t="s">
        <v>27721</v>
      </c>
      <c r="B3627" s="1" t="s">
        <v>25</v>
      </c>
      <c r="C3627" s="1" t="s">
        <v>10269</v>
      </c>
      <c r="E3627" s="1" t="s">
        <v>9581</v>
      </c>
      <c r="F3627" s="1" t="s">
        <v>27714</v>
      </c>
    </row>
    <row r="3628" spans="1:6">
      <c r="A3628" s="1" t="s">
        <v>27720</v>
      </c>
      <c r="B3628" s="1" t="s">
        <v>25</v>
      </c>
      <c r="C3628" s="1" t="s">
        <v>10271</v>
      </c>
      <c r="E3628" s="1" t="s">
        <v>10272</v>
      </c>
      <c r="F3628" s="1" t="s">
        <v>27719</v>
      </c>
    </row>
    <row r="3629" spans="1:6">
      <c r="A3629" s="1" t="s">
        <v>27718</v>
      </c>
      <c r="B3629" s="1" t="s">
        <v>25</v>
      </c>
      <c r="C3629" s="1" t="s">
        <v>10274</v>
      </c>
      <c r="E3629" s="1" t="s">
        <v>9581</v>
      </c>
      <c r="F3629" s="1" t="s">
        <v>27714</v>
      </c>
    </row>
    <row r="3630" spans="1:6">
      <c r="A3630" s="1" t="s">
        <v>27717</v>
      </c>
      <c r="B3630" s="1" t="s">
        <v>25</v>
      </c>
      <c r="C3630" s="1" t="s">
        <v>10276</v>
      </c>
      <c r="E3630" s="1" t="s">
        <v>10277</v>
      </c>
      <c r="F3630" s="1" t="s">
        <v>27716</v>
      </c>
    </row>
    <row r="3631" spans="1:6">
      <c r="A3631" s="1" t="s">
        <v>27715</v>
      </c>
      <c r="B3631" s="1" t="s">
        <v>25</v>
      </c>
      <c r="C3631" s="1" t="s">
        <v>10279</v>
      </c>
      <c r="E3631" s="1" t="s">
        <v>9581</v>
      </c>
      <c r="F3631" s="1" t="s">
        <v>27714</v>
      </c>
    </row>
    <row r="3632" spans="1:6">
      <c r="A3632" s="1" t="s">
        <v>27713</v>
      </c>
      <c r="B3632" s="1" t="s">
        <v>25</v>
      </c>
      <c r="C3632" s="1" t="s">
        <v>10281</v>
      </c>
      <c r="E3632" s="1" t="s">
        <v>10282</v>
      </c>
      <c r="F3632" s="1" t="s">
        <v>27712</v>
      </c>
    </row>
    <row r="3633" spans="1:6">
      <c r="A3633" s="1" t="s">
        <v>10283</v>
      </c>
      <c r="B3633" s="1" t="s">
        <v>25</v>
      </c>
      <c r="C3633" s="1" t="s">
        <v>10284</v>
      </c>
      <c r="E3633" s="1" t="s">
        <v>10285</v>
      </c>
      <c r="F3633" s="1" t="s">
        <v>27711</v>
      </c>
    </row>
    <row r="3634" spans="1:6">
      <c r="A3634" s="1" t="s">
        <v>10286</v>
      </c>
      <c r="B3634" s="1" t="s">
        <v>25</v>
      </c>
      <c r="C3634" s="1" t="s">
        <v>10287</v>
      </c>
      <c r="E3634" s="1" t="s">
        <v>10288</v>
      </c>
      <c r="F3634" s="1" t="s">
        <v>27710</v>
      </c>
    </row>
    <row r="3635" spans="1:6">
      <c r="A3635" s="1" t="s">
        <v>10289</v>
      </c>
      <c r="B3635" s="1" t="s">
        <v>25</v>
      </c>
      <c r="C3635" s="1" t="s">
        <v>10290</v>
      </c>
      <c r="E3635" s="1" t="s">
        <v>10291</v>
      </c>
      <c r="F3635" s="1" t="s">
        <v>27709</v>
      </c>
    </row>
    <row r="3636" spans="1:6">
      <c r="A3636" s="1" t="s">
        <v>10292</v>
      </c>
      <c r="B3636" s="1" t="s">
        <v>32</v>
      </c>
      <c r="C3636" s="1" t="s">
        <v>10293</v>
      </c>
      <c r="E3636" s="1" t="s">
        <v>10294</v>
      </c>
      <c r="F3636" s="1" t="s">
        <v>30028</v>
      </c>
    </row>
    <row r="3637" spans="1:6">
      <c r="A3637" s="1" t="s">
        <v>10295</v>
      </c>
      <c r="B3637" s="1" t="s">
        <v>32</v>
      </c>
      <c r="C3637" s="1" t="s">
        <v>10296</v>
      </c>
      <c r="E3637" s="1" t="s">
        <v>10297</v>
      </c>
      <c r="F3637" s="1" t="s">
        <v>30027</v>
      </c>
    </row>
    <row r="3638" spans="1:6">
      <c r="A3638" s="1" t="s">
        <v>10298</v>
      </c>
      <c r="B3638" s="1" t="s">
        <v>32</v>
      </c>
      <c r="C3638" s="1" t="s">
        <v>10299</v>
      </c>
      <c r="E3638" s="1" t="s">
        <v>10300</v>
      </c>
      <c r="F3638" s="1" t="s">
        <v>30026</v>
      </c>
    </row>
    <row r="3639" spans="1:6">
      <c r="A3639" s="1" t="s">
        <v>10301</v>
      </c>
      <c r="B3639" s="1" t="s">
        <v>32</v>
      </c>
      <c r="C3639" s="1" t="s">
        <v>10302</v>
      </c>
      <c r="E3639" s="1" t="s">
        <v>10303</v>
      </c>
      <c r="F3639" s="1" t="s">
        <v>30025</v>
      </c>
    </row>
    <row r="3640" spans="1:6">
      <c r="A3640" s="1" t="s">
        <v>10304</v>
      </c>
      <c r="B3640" s="1" t="s">
        <v>32</v>
      </c>
      <c r="C3640" s="1" t="s">
        <v>10305</v>
      </c>
      <c r="E3640" s="1" t="s">
        <v>10306</v>
      </c>
      <c r="F3640" s="1" t="s">
        <v>30024</v>
      </c>
    </row>
    <row r="3641" spans="1:6">
      <c r="A3641" s="1" t="s">
        <v>10307</v>
      </c>
      <c r="B3641" s="1" t="s">
        <v>32</v>
      </c>
      <c r="C3641" s="1" t="s">
        <v>10308</v>
      </c>
      <c r="E3641" s="1" t="s">
        <v>10309</v>
      </c>
      <c r="F3641" s="1" t="s">
        <v>30023</v>
      </c>
    </row>
    <row r="3642" spans="1:6">
      <c r="A3642" s="1" t="s">
        <v>10310</v>
      </c>
      <c r="B3642" s="1" t="s">
        <v>32</v>
      </c>
      <c r="C3642" s="1" t="s">
        <v>10311</v>
      </c>
      <c r="E3642" s="1" t="s">
        <v>10312</v>
      </c>
      <c r="F3642" s="1" t="s">
        <v>30022</v>
      </c>
    </row>
    <row r="3643" spans="1:6">
      <c r="A3643" s="1" t="s">
        <v>10313</v>
      </c>
      <c r="B3643" s="1" t="s">
        <v>32</v>
      </c>
      <c r="C3643" s="1" t="s">
        <v>10314</v>
      </c>
      <c r="E3643" s="1" t="s">
        <v>10315</v>
      </c>
      <c r="F3643" s="1" t="s">
        <v>30021</v>
      </c>
    </row>
    <row r="3644" spans="1:6">
      <c r="A3644" s="1" t="s">
        <v>10316</v>
      </c>
      <c r="B3644" s="1" t="s">
        <v>32</v>
      </c>
      <c r="C3644" s="1" t="s">
        <v>10317</v>
      </c>
      <c r="E3644" s="1" t="s">
        <v>10318</v>
      </c>
      <c r="F3644" s="1" t="s">
        <v>30020</v>
      </c>
    </row>
    <row r="3645" spans="1:6">
      <c r="A3645" s="1" t="s">
        <v>10319</v>
      </c>
      <c r="B3645" s="1" t="s">
        <v>7</v>
      </c>
      <c r="C3645" s="1" t="s">
        <v>10320</v>
      </c>
      <c r="E3645" s="1" t="s">
        <v>10321</v>
      </c>
      <c r="F3645" s="1" t="s">
        <v>10321</v>
      </c>
    </row>
    <row r="3646" spans="1:6">
      <c r="A3646" s="1" t="s">
        <v>10322</v>
      </c>
      <c r="B3646" s="1" t="s">
        <v>11</v>
      </c>
      <c r="C3646" s="1" t="s">
        <v>10323</v>
      </c>
      <c r="E3646" s="1" t="s">
        <v>10321</v>
      </c>
      <c r="F3646" s="1" t="s">
        <v>10321</v>
      </c>
    </row>
    <row r="3647" spans="1:6">
      <c r="A3647" s="1" t="s">
        <v>27708</v>
      </c>
      <c r="B3647" s="1" t="s">
        <v>25</v>
      </c>
      <c r="C3647" s="1" t="s">
        <v>10325</v>
      </c>
      <c r="E3647" s="1" t="s">
        <v>9581</v>
      </c>
      <c r="F3647" s="1" t="s">
        <v>27701</v>
      </c>
    </row>
    <row r="3648" spans="1:6">
      <c r="A3648" s="1" t="s">
        <v>27707</v>
      </c>
      <c r="B3648" s="1" t="s">
        <v>25</v>
      </c>
      <c r="C3648" s="1" t="s">
        <v>10327</v>
      </c>
      <c r="E3648" s="1" t="s">
        <v>10328</v>
      </c>
      <c r="F3648" s="1" t="s">
        <v>27706</v>
      </c>
    </row>
    <row r="3649" spans="1:6">
      <c r="A3649" s="1" t="s">
        <v>27705</v>
      </c>
      <c r="B3649" s="1" t="s">
        <v>25</v>
      </c>
      <c r="C3649" s="1" t="s">
        <v>10330</v>
      </c>
      <c r="E3649" s="1" t="s">
        <v>9581</v>
      </c>
      <c r="F3649" s="1" t="s">
        <v>27701</v>
      </c>
    </row>
    <row r="3650" spans="1:6">
      <c r="A3650" s="1" t="s">
        <v>27704</v>
      </c>
      <c r="B3650" s="1" t="s">
        <v>25</v>
      </c>
      <c r="C3650" s="1" t="s">
        <v>10332</v>
      </c>
      <c r="E3650" s="1" t="s">
        <v>10333</v>
      </c>
      <c r="F3650" s="1" t="s">
        <v>27703</v>
      </c>
    </row>
    <row r="3651" spans="1:6">
      <c r="A3651" s="1" t="s">
        <v>27702</v>
      </c>
      <c r="B3651" s="1" t="s">
        <v>25</v>
      </c>
      <c r="C3651" s="1" t="s">
        <v>10335</v>
      </c>
      <c r="E3651" s="1" t="s">
        <v>9581</v>
      </c>
      <c r="F3651" s="1" t="s">
        <v>27701</v>
      </c>
    </row>
    <row r="3652" spans="1:6">
      <c r="A3652" s="1" t="s">
        <v>27700</v>
      </c>
      <c r="B3652" s="1" t="s">
        <v>25</v>
      </c>
      <c r="C3652" s="1" t="s">
        <v>10337</v>
      </c>
      <c r="E3652" s="1" t="s">
        <v>10338</v>
      </c>
      <c r="F3652" s="1" t="s">
        <v>27699</v>
      </c>
    </row>
    <row r="3653" spans="1:6">
      <c r="A3653" s="1" t="s">
        <v>10339</v>
      </c>
      <c r="B3653" s="1" t="s">
        <v>25</v>
      </c>
      <c r="C3653" s="1" t="s">
        <v>10340</v>
      </c>
      <c r="E3653" s="1" t="s">
        <v>10341</v>
      </c>
      <c r="F3653" s="1" t="s">
        <v>27698</v>
      </c>
    </row>
    <row r="3654" spans="1:6">
      <c r="A3654" s="1" t="s">
        <v>10342</v>
      </c>
      <c r="B3654" s="1" t="s">
        <v>25</v>
      </c>
      <c r="C3654" s="1" t="s">
        <v>10343</v>
      </c>
      <c r="E3654" s="1" t="s">
        <v>10344</v>
      </c>
      <c r="F3654" s="1" t="s">
        <v>27697</v>
      </c>
    </row>
    <row r="3655" spans="1:6">
      <c r="A3655" s="1" t="s">
        <v>10345</v>
      </c>
      <c r="B3655" s="1" t="s">
        <v>25</v>
      </c>
      <c r="C3655" s="1" t="s">
        <v>10346</v>
      </c>
      <c r="E3655" s="1" t="s">
        <v>10347</v>
      </c>
      <c r="F3655" s="1" t="s">
        <v>27696</v>
      </c>
    </row>
    <row r="3656" spans="1:6">
      <c r="A3656" s="1" t="s">
        <v>10348</v>
      </c>
      <c r="B3656" s="1" t="s">
        <v>32</v>
      </c>
      <c r="C3656" s="1" t="s">
        <v>10349</v>
      </c>
      <c r="E3656" s="1" t="s">
        <v>10350</v>
      </c>
      <c r="F3656" s="1" t="s">
        <v>30019</v>
      </c>
    </row>
    <row r="3657" spans="1:6">
      <c r="A3657" s="1" t="s">
        <v>10351</v>
      </c>
      <c r="B3657" s="1" t="s">
        <v>32</v>
      </c>
      <c r="C3657" s="1" t="s">
        <v>10352</v>
      </c>
      <c r="E3657" s="1" t="s">
        <v>10353</v>
      </c>
      <c r="F3657" s="1" t="s">
        <v>30018</v>
      </c>
    </row>
    <row r="3658" spans="1:6">
      <c r="A3658" s="1" t="s">
        <v>10354</v>
      </c>
      <c r="B3658" s="1" t="s">
        <v>32</v>
      </c>
      <c r="C3658" s="1" t="s">
        <v>10355</v>
      </c>
      <c r="E3658" s="1" t="s">
        <v>10356</v>
      </c>
      <c r="F3658" s="1" t="s">
        <v>30017</v>
      </c>
    </row>
    <row r="3659" spans="1:6">
      <c r="A3659" s="1" t="s">
        <v>10357</v>
      </c>
      <c r="B3659" s="1" t="s">
        <v>32</v>
      </c>
      <c r="C3659" s="1" t="s">
        <v>10358</v>
      </c>
      <c r="E3659" s="1" t="s">
        <v>10359</v>
      </c>
      <c r="F3659" s="1" t="s">
        <v>30016</v>
      </c>
    </row>
    <row r="3660" spans="1:6">
      <c r="A3660" s="1" t="s">
        <v>10360</v>
      </c>
      <c r="B3660" s="1" t="s">
        <v>32</v>
      </c>
      <c r="C3660" s="1" t="s">
        <v>10361</v>
      </c>
      <c r="E3660" s="1" t="s">
        <v>10362</v>
      </c>
      <c r="F3660" s="1" t="s">
        <v>30015</v>
      </c>
    </row>
    <row r="3661" spans="1:6">
      <c r="A3661" s="1" t="s">
        <v>10363</v>
      </c>
      <c r="B3661" s="1" t="s">
        <v>32</v>
      </c>
      <c r="C3661" s="1" t="s">
        <v>10364</v>
      </c>
      <c r="E3661" s="1" t="s">
        <v>10365</v>
      </c>
      <c r="F3661" s="1" t="s">
        <v>30014</v>
      </c>
    </row>
    <row r="3662" spans="1:6">
      <c r="A3662" s="1" t="s">
        <v>10366</v>
      </c>
      <c r="B3662" s="1" t="s">
        <v>32</v>
      </c>
      <c r="C3662" s="1" t="s">
        <v>10367</v>
      </c>
      <c r="E3662" s="1" t="s">
        <v>10368</v>
      </c>
      <c r="F3662" s="1" t="s">
        <v>30013</v>
      </c>
    </row>
    <row r="3663" spans="1:6">
      <c r="A3663" s="1" t="s">
        <v>10369</v>
      </c>
      <c r="B3663" s="1" t="s">
        <v>32</v>
      </c>
      <c r="C3663" s="1" t="s">
        <v>10370</v>
      </c>
      <c r="E3663" s="1" t="s">
        <v>10371</v>
      </c>
      <c r="F3663" s="1" t="s">
        <v>30012</v>
      </c>
    </row>
    <row r="3664" spans="1:6">
      <c r="A3664" s="1" t="s">
        <v>10372</v>
      </c>
      <c r="B3664" s="1" t="s">
        <v>32</v>
      </c>
      <c r="C3664" s="1" t="s">
        <v>10373</v>
      </c>
      <c r="E3664" s="1" t="s">
        <v>10374</v>
      </c>
      <c r="F3664" s="1" t="s">
        <v>30011</v>
      </c>
    </row>
    <row r="3665" spans="1:6">
      <c r="A3665" s="1" t="s">
        <v>10375</v>
      </c>
      <c r="B3665" s="1" t="s">
        <v>7</v>
      </c>
      <c r="C3665" s="1" t="s">
        <v>10376</v>
      </c>
      <c r="E3665" s="1" t="s">
        <v>10377</v>
      </c>
      <c r="F3665" s="1" t="s">
        <v>10377</v>
      </c>
    </row>
    <row r="3666" spans="1:6">
      <c r="A3666" s="1" t="s">
        <v>10378</v>
      </c>
      <c r="B3666" s="1" t="s">
        <v>11</v>
      </c>
      <c r="C3666" s="1" t="s">
        <v>10379</v>
      </c>
      <c r="E3666" s="1" t="s">
        <v>10377</v>
      </c>
      <c r="F3666" s="1" t="s">
        <v>10377</v>
      </c>
    </row>
    <row r="3667" spans="1:6">
      <c r="A3667" s="1" t="s">
        <v>32335</v>
      </c>
      <c r="B3667" s="1" t="s">
        <v>25</v>
      </c>
      <c r="C3667" s="1" t="s">
        <v>10381</v>
      </c>
      <c r="E3667" s="1" t="s">
        <v>10382</v>
      </c>
      <c r="F3667" s="1" t="s">
        <v>32319</v>
      </c>
    </row>
    <row r="3668" spans="1:6">
      <c r="A3668" s="1" t="s">
        <v>32337</v>
      </c>
      <c r="B3668" s="1" t="s">
        <v>25</v>
      </c>
      <c r="C3668" s="1" t="s">
        <v>10384</v>
      </c>
      <c r="E3668" s="1" t="s">
        <v>10385</v>
      </c>
      <c r="F3668" s="1" t="s">
        <v>32336</v>
      </c>
    </row>
    <row r="3669" spans="1:6">
      <c r="A3669" s="1" t="s">
        <v>32332</v>
      </c>
      <c r="B3669" s="1" t="s">
        <v>25</v>
      </c>
      <c r="C3669" s="1" t="s">
        <v>10387</v>
      </c>
      <c r="E3669" s="1" t="s">
        <v>10382</v>
      </c>
      <c r="F3669" s="1" t="s">
        <v>32319</v>
      </c>
    </row>
    <row r="3670" spans="1:6">
      <c r="A3670" s="1" t="s">
        <v>32334</v>
      </c>
      <c r="B3670" s="1" t="s">
        <v>25</v>
      </c>
      <c r="C3670" s="1" t="s">
        <v>10389</v>
      </c>
      <c r="E3670" s="1" t="s">
        <v>10390</v>
      </c>
      <c r="F3670" s="1" t="s">
        <v>32333</v>
      </c>
    </row>
    <row r="3671" spans="1:6">
      <c r="A3671" s="1" t="s">
        <v>32329</v>
      </c>
      <c r="B3671" s="1" t="s">
        <v>25</v>
      </c>
      <c r="C3671" s="1" t="s">
        <v>10392</v>
      </c>
      <c r="E3671" s="1" t="s">
        <v>10382</v>
      </c>
      <c r="F3671" s="1" t="s">
        <v>32319</v>
      </c>
    </row>
    <row r="3672" spans="1:6">
      <c r="A3672" s="1" t="s">
        <v>32331</v>
      </c>
      <c r="B3672" s="1" t="s">
        <v>25</v>
      </c>
      <c r="C3672" s="1" t="s">
        <v>10394</v>
      </c>
      <c r="E3672" s="1" t="s">
        <v>10395</v>
      </c>
      <c r="F3672" s="1" t="s">
        <v>32330</v>
      </c>
    </row>
    <row r="3673" spans="1:6">
      <c r="A3673" s="1" t="s">
        <v>32326</v>
      </c>
      <c r="B3673" s="1" t="s">
        <v>25</v>
      </c>
      <c r="C3673" s="1" t="s">
        <v>10397</v>
      </c>
      <c r="E3673" s="1" t="s">
        <v>10382</v>
      </c>
      <c r="F3673" s="1" t="s">
        <v>32319</v>
      </c>
    </row>
    <row r="3674" spans="1:6">
      <c r="A3674" s="1" t="s">
        <v>32328</v>
      </c>
      <c r="B3674" s="1" t="s">
        <v>25</v>
      </c>
      <c r="C3674" s="1" t="s">
        <v>10399</v>
      </c>
      <c r="E3674" s="1" t="s">
        <v>10400</v>
      </c>
      <c r="F3674" s="1" t="s">
        <v>32327</v>
      </c>
    </row>
    <row r="3675" spans="1:6">
      <c r="A3675" s="1" t="s">
        <v>32323</v>
      </c>
      <c r="B3675" s="1" t="s">
        <v>25</v>
      </c>
      <c r="C3675" s="1" t="s">
        <v>10402</v>
      </c>
      <c r="E3675" s="1" t="s">
        <v>10382</v>
      </c>
      <c r="F3675" s="1" t="s">
        <v>32319</v>
      </c>
    </row>
    <row r="3676" spans="1:6">
      <c r="A3676" s="1" t="s">
        <v>32325</v>
      </c>
      <c r="B3676" s="1" t="s">
        <v>25</v>
      </c>
      <c r="C3676" s="1" t="s">
        <v>10404</v>
      </c>
      <c r="E3676" s="1" t="s">
        <v>10405</v>
      </c>
      <c r="F3676" s="1" t="s">
        <v>32324</v>
      </c>
    </row>
    <row r="3677" spans="1:6">
      <c r="A3677" s="1" t="s">
        <v>32320</v>
      </c>
      <c r="B3677" s="1" t="s">
        <v>25</v>
      </c>
      <c r="C3677" s="1" t="s">
        <v>10407</v>
      </c>
      <c r="E3677" s="1" t="s">
        <v>10382</v>
      </c>
      <c r="F3677" s="1" t="s">
        <v>32319</v>
      </c>
    </row>
    <row r="3678" spans="1:6">
      <c r="A3678" s="1" t="s">
        <v>32322</v>
      </c>
      <c r="B3678" s="1" t="s">
        <v>25</v>
      </c>
      <c r="C3678" s="1" t="s">
        <v>10409</v>
      </c>
      <c r="E3678" s="1" t="s">
        <v>10410</v>
      </c>
      <c r="F3678" s="1" t="s">
        <v>32321</v>
      </c>
    </row>
    <row r="3679" spans="1:6">
      <c r="A3679" s="1" t="s">
        <v>10411</v>
      </c>
      <c r="B3679" s="1" t="s">
        <v>25</v>
      </c>
      <c r="C3679" s="1" t="s">
        <v>10412</v>
      </c>
      <c r="E3679" s="1" t="s">
        <v>10413</v>
      </c>
      <c r="F3679" s="1" t="s">
        <v>32318</v>
      </c>
    </row>
    <row r="3680" spans="1:6">
      <c r="A3680" s="1" t="s">
        <v>10414</v>
      </c>
      <c r="B3680" s="1" t="s">
        <v>25</v>
      </c>
      <c r="C3680" s="1" t="s">
        <v>10415</v>
      </c>
      <c r="E3680" s="1" t="s">
        <v>10416</v>
      </c>
      <c r="F3680" s="1" t="s">
        <v>32317</v>
      </c>
    </row>
    <row r="3681" spans="1:6">
      <c r="A3681" s="1" t="s">
        <v>10417</v>
      </c>
      <c r="B3681" s="1" t="s">
        <v>25</v>
      </c>
      <c r="C3681" s="1" t="s">
        <v>10418</v>
      </c>
      <c r="E3681" s="1" t="s">
        <v>10419</v>
      </c>
      <c r="F3681" s="1" t="s">
        <v>32316</v>
      </c>
    </row>
    <row r="3682" spans="1:6">
      <c r="A3682" s="1" t="s">
        <v>10420</v>
      </c>
      <c r="B3682" s="1" t="s">
        <v>25</v>
      </c>
      <c r="C3682" s="1" t="s">
        <v>10421</v>
      </c>
      <c r="E3682" s="1" t="s">
        <v>10422</v>
      </c>
      <c r="F3682" s="1" t="s">
        <v>32315</v>
      </c>
    </row>
    <row r="3683" spans="1:6">
      <c r="A3683" s="1" t="s">
        <v>10423</v>
      </c>
      <c r="B3683" s="1" t="s">
        <v>25</v>
      </c>
      <c r="C3683" s="1" t="s">
        <v>10424</v>
      </c>
      <c r="E3683" s="1" t="s">
        <v>10425</v>
      </c>
      <c r="F3683" s="1" t="s">
        <v>32314</v>
      </c>
    </row>
    <row r="3684" spans="1:6">
      <c r="A3684" s="1" t="s">
        <v>10426</v>
      </c>
      <c r="B3684" s="1" t="s">
        <v>25</v>
      </c>
      <c r="C3684" s="1" t="s">
        <v>10427</v>
      </c>
      <c r="E3684" s="1" t="s">
        <v>10428</v>
      </c>
      <c r="F3684" s="1" t="s">
        <v>32313</v>
      </c>
    </row>
    <row r="3685" spans="1:6">
      <c r="A3685" s="1" t="s">
        <v>10429</v>
      </c>
      <c r="B3685" s="1" t="s">
        <v>32</v>
      </c>
      <c r="C3685" s="1" t="s">
        <v>10430</v>
      </c>
      <c r="E3685" s="1" t="s">
        <v>10431</v>
      </c>
      <c r="F3685" s="1" t="s">
        <v>33183</v>
      </c>
    </row>
    <row r="3686" spans="1:6">
      <c r="A3686" s="1" t="s">
        <v>10432</v>
      </c>
      <c r="B3686" s="1" t="s">
        <v>32</v>
      </c>
      <c r="C3686" s="1" t="s">
        <v>10433</v>
      </c>
      <c r="E3686" s="1" t="s">
        <v>10434</v>
      </c>
      <c r="F3686" s="1" t="s">
        <v>33182</v>
      </c>
    </row>
    <row r="3687" spans="1:6">
      <c r="A3687" s="1" t="s">
        <v>10435</v>
      </c>
      <c r="B3687" s="1" t="s">
        <v>32</v>
      </c>
      <c r="C3687" s="1" t="s">
        <v>10436</v>
      </c>
      <c r="E3687" s="1" t="s">
        <v>10437</v>
      </c>
      <c r="F3687" s="1" t="s">
        <v>33181</v>
      </c>
    </row>
    <row r="3688" spans="1:6">
      <c r="A3688" s="1" t="s">
        <v>10438</v>
      </c>
      <c r="B3688" s="1" t="s">
        <v>32</v>
      </c>
      <c r="C3688" s="1" t="s">
        <v>10439</v>
      </c>
      <c r="E3688" s="1" t="s">
        <v>10440</v>
      </c>
      <c r="F3688" s="1" t="s">
        <v>33180</v>
      </c>
    </row>
    <row r="3689" spans="1:6">
      <c r="A3689" s="1" t="s">
        <v>10441</v>
      </c>
      <c r="B3689" s="1" t="s">
        <v>32</v>
      </c>
      <c r="C3689" s="1" t="s">
        <v>10442</v>
      </c>
      <c r="E3689" s="1" t="s">
        <v>10443</v>
      </c>
      <c r="F3689" s="1" t="s">
        <v>33179</v>
      </c>
    </row>
    <row r="3690" spans="1:6">
      <c r="A3690" s="1" t="s">
        <v>10444</v>
      </c>
      <c r="B3690" s="1" t="s">
        <v>32</v>
      </c>
      <c r="C3690" s="1" t="s">
        <v>10445</v>
      </c>
      <c r="E3690" s="1" t="s">
        <v>10446</v>
      </c>
      <c r="F3690" s="1" t="s">
        <v>33178</v>
      </c>
    </row>
    <row r="3691" spans="1:6">
      <c r="A3691" s="1" t="s">
        <v>10447</v>
      </c>
      <c r="B3691" s="1" t="s">
        <v>32</v>
      </c>
      <c r="C3691" s="1" t="s">
        <v>10448</v>
      </c>
      <c r="E3691" s="1" t="s">
        <v>10449</v>
      </c>
      <c r="F3691" s="1" t="s">
        <v>33177</v>
      </c>
    </row>
    <row r="3692" spans="1:6">
      <c r="A3692" s="1" t="s">
        <v>10450</v>
      </c>
      <c r="B3692" s="1" t="s">
        <v>32</v>
      </c>
      <c r="C3692" s="1" t="s">
        <v>10451</v>
      </c>
      <c r="E3692" s="1" t="s">
        <v>10452</v>
      </c>
      <c r="F3692" s="1" t="s">
        <v>33176</v>
      </c>
    </row>
    <row r="3693" spans="1:6">
      <c r="A3693" s="1" t="s">
        <v>10453</v>
      </c>
      <c r="B3693" s="1" t="s">
        <v>32</v>
      </c>
      <c r="C3693" s="1" t="s">
        <v>10454</v>
      </c>
      <c r="E3693" s="1" t="s">
        <v>10455</v>
      </c>
      <c r="F3693" s="1" t="s">
        <v>33175</v>
      </c>
    </row>
    <row r="3694" spans="1:6">
      <c r="A3694" s="1" t="s">
        <v>10456</v>
      </c>
      <c r="B3694" s="1" t="s">
        <v>32</v>
      </c>
      <c r="C3694" s="1" t="s">
        <v>10457</v>
      </c>
      <c r="E3694" s="1" t="s">
        <v>10458</v>
      </c>
      <c r="F3694" s="1" t="s">
        <v>33174</v>
      </c>
    </row>
    <row r="3695" spans="1:6">
      <c r="A3695" s="1" t="s">
        <v>10459</v>
      </c>
      <c r="B3695" s="1" t="s">
        <v>32</v>
      </c>
      <c r="C3695" s="1" t="s">
        <v>10460</v>
      </c>
      <c r="E3695" s="1" t="s">
        <v>10461</v>
      </c>
      <c r="F3695" s="1" t="s">
        <v>33173</v>
      </c>
    </row>
    <row r="3696" spans="1:6">
      <c r="A3696" s="1" t="s">
        <v>10462</v>
      </c>
      <c r="B3696" s="1" t="s">
        <v>32</v>
      </c>
      <c r="C3696" s="1" t="s">
        <v>10463</v>
      </c>
      <c r="E3696" s="1" t="s">
        <v>10464</v>
      </c>
      <c r="F3696" s="1" t="s">
        <v>33172</v>
      </c>
    </row>
    <row r="3697" spans="1:6">
      <c r="A3697" s="1" t="s">
        <v>10465</v>
      </c>
      <c r="B3697" s="1" t="s">
        <v>32</v>
      </c>
      <c r="C3697" s="1" t="s">
        <v>10466</v>
      </c>
      <c r="E3697" s="1" t="s">
        <v>10467</v>
      </c>
      <c r="F3697" s="1" t="s">
        <v>33171</v>
      </c>
    </row>
    <row r="3698" spans="1:6">
      <c r="A3698" s="1" t="s">
        <v>10468</v>
      </c>
      <c r="B3698" s="1" t="s">
        <v>32</v>
      </c>
      <c r="C3698" s="1" t="s">
        <v>10469</v>
      </c>
      <c r="E3698" s="1" t="s">
        <v>10470</v>
      </c>
      <c r="F3698" s="1" t="s">
        <v>33170</v>
      </c>
    </row>
    <row r="3699" spans="1:6">
      <c r="A3699" s="1" t="s">
        <v>10471</v>
      </c>
      <c r="B3699" s="1" t="s">
        <v>32</v>
      </c>
      <c r="C3699" s="1" t="s">
        <v>10472</v>
      </c>
      <c r="E3699" s="1" t="s">
        <v>10473</v>
      </c>
      <c r="F3699" s="1" t="s">
        <v>33169</v>
      </c>
    </row>
    <row r="3700" spans="1:6">
      <c r="A3700" s="1" t="s">
        <v>10474</v>
      </c>
      <c r="B3700" s="1" t="s">
        <v>32</v>
      </c>
      <c r="C3700" s="1" t="s">
        <v>10475</v>
      </c>
      <c r="E3700" s="1" t="s">
        <v>10476</v>
      </c>
      <c r="F3700" s="1" t="s">
        <v>33168</v>
      </c>
    </row>
    <row r="3701" spans="1:6">
      <c r="A3701" s="1" t="s">
        <v>10477</v>
      </c>
      <c r="B3701" s="1" t="s">
        <v>32</v>
      </c>
      <c r="C3701" s="1" t="s">
        <v>10478</v>
      </c>
      <c r="E3701" s="1" t="s">
        <v>10479</v>
      </c>
      <c r="F3701" s="1" t="s">
        <v>33167</v>
      </c>
    </row>
    <row r="3702" spans="1:6">
      <c r="A3702" s="1" t="s">
        <v>10480</v>
      </c>
      <c r="B3702" s="1" t="s">
        <v>32</v>
      </c>
      <c r="C3702" s="1" t="s">
        <v>10481</v>
      </c>
      <c r="E3702" s="1" t="s">
        <v>10482</v>
      </c>
      <c r="F3702" s="1" t="s">
        <v>33166</v>
      </c>
    </row>
    <row r="3703" spans="1:6">
      <c r="A3703" s="1" t="s">
        <v>10483</v>
      </c>
      <c r="B3703" s="1" t="s">
        <v>7</v>
      </c>
      <c r="C3703" s="1" t="s">
        <v>10484</v>
      </c>
      <c r="E3703" s="1" t="s">
        <v>10485</v>
      </c>
      <c r="F3703" s="1" t="s">
        <v>10485</v>
      </c>
    </row>
    <row r="3704" spans="1:6">
      <c r="A3704" s="1" t="s">
        <v>10486</v>
      </c>
      <c r="B3704" s="1" t="s">
        <v>11</v>
      </c>
      <c r="C3704" s="1" t="s">
        <v>10487</v>
      </c>
      <c r="E3704" s="1" t="s">
        <v>10485</v>
      </c>
      <c r="F3704" s="1" t="s">
        <v>10485</v>
      </c>
    </row>
    <row r="3705" spans="1:6">
      <c r="A3705" s="1" t="s">
        <v>32310</v>
      </c>
      <c r="B3705" s="1" t="s">
        <v>25</v>
      </c>
      <c r="C3705" s="1" t="s">
        <v>10489</v>
      </c>
      <c r="E3705" s="1" t="s">
        <v>10490</v>
      </c>
      <c r="F3705" s="1" t="s">
        <v>32303</v>
      </c>
    </row>
    <row r="3706" spans="1:6">
      <c r="A3706" s="1" t="s">
        <v>32312</v>
      </c>
      <c r="B3706" s="1" t="s">
        <v>25</v>
      </c>
      <c r="C3706" s="1" t="s">
        <v>10492</v>
      </c>
      <c r="E3706" s="1" t="s">
        <v>10493</v>
      </c>
      <c r="F3706" s="1" t="s">
        <v>32311</v>
      </c>
    </row>
    <row r="3707" spans="1:6">
      <c r="A3707" s="1" t="s">
        <v>32307</v>
      </c>
      <c r="B3707" s="1" t="s">
        <v>25</v>
      </c>
      <c r="C3707" s="1" t="s">
        <v>10495</v>
      </c>
      <c r="E3707" s="1" t="s">
        <v>10490</v>
      </c>
      <c r="F3707" s="1" t="s">
        <v>32303</v>
      </c>
    </row>
    <row r="3708" spans="1:6">
      <c r="A3708" s="1" t="s">
        <v>32309</v>
      </c>
      <c r="B3708" s="1" t="s">
        <v>25</v>
      </c>
      <c r="C3708" s="1" t="s">
        <v>10497</v>
      </c>
      <c r="E3708" s="1" t="s">
        <v>10498</v>
      </c>
      <c r="F3708" s="1" t="s">
        <v>32308</v>
      </c>
    </row>
    <row r="3709" spans="1:6">
      <c r="A3709" s="1" t="s">
        <v>32304</v>
      </c>
      <c r="B3709" s="1" t="s">
        <v>25</v>
      </c>
      <c r="C3709" s="1" t="s">
        <v>10500</v>
      </c>
      <c r="E3709" s="1" t="s">
        <v>10490</v>
      </c>
      <c r="F3709" s="1" t="s">
        <v>32303</v>
      </c>
    </row>
    <row r="3710" spans="1:6">
      <c r="A3710" s="1" t="s">
        <v>32306</v>
      </c>
      <c r="B3710" s="1" t="s">
        <v>25</v>
      </c>
      <c r="C3710" s="1" t="s">
        <v>10502</v>
      </c>
      <c r="E3710" s="1" t="s">
        <v>10503</v>
      </c>
      <c r="F3710" s="1" t="s">
        <v>32305</v>
      </c>
    </row>
    <row r="3711" spans="1:6">
      <c r="A3711" s="1" t="s">
        <v>10504</v>
      </c>
      <c r="B3711" s="1" t="s">
        <v>25</v>
      </c>
      <c r="C3711" s="1" t="s">
        <v>10505</v>
      </c>
      <c r="E3711" s="1" t="s">
        <v>10506</v>
      </c>
      <c r="F3711" s="1" t="s">
        <v>32302</v>
      </c>
    </row>
    <row r="3712" spans="1:6">
      <c r="A3712" s="1" t="s">
        <v>10507</v>
      </c>
      <c r="B3712" s="1" t="s">
        <v>25</v>
      </c>
      <c r="C3712" s="1" t="s">
        <v>10508</v>
      </c>
      <c r="E3712" s="1" t="s">
        <v>10509</v>
      </c>
      <c r="F3712" s="1" t="s">
        <v>32301</v>
      </c>
    </row>
    <row r="3713" spans="1:6">
      <c r="A3713" s="1" t="s">
        <v>10510</v>
      </c>
      <c r="B3713" s="1" t="s">
        <v>25</v>
      </c>
      <c r="C3713" s="1" t="s">
        <v>10511</v>
      </c>
      <c r="E3713" s="1" t="s">
        <v>10512</v>
      </c>
      <c r="F3713" s="1" t="s">
        <v>32300</v>
      </c>
    </row>
    <row r="3714" spans="1:6">
      <c r="A3714" s="1" t="s">
        <v>10513</v>
      </c>
      <c r="B3714" s="1" t="s">
        <v>32</v>
      </c>
      <c r="C3714" s="1" t="s">
        <v>10514</v>
      </c>
      <c r="E3714" s="1" t="s">
        <v>10515</v>
      </c>
      <c r="F3714" s="1" t="s">
        <v>33165</v>
      </c>
    </row>
    <row r="3715" spans="1:6">
      <c r="A3715" s="1" t="s">
        <v>10516</v>
      </c>
      <c r="B3715" s="1" t="s">
        <v>32</v>
      </c>
      <c r="C3715" s="1" t="s">
        <v>10517</v>
      </c>
      <c r="E3715" s="1" t="s">
        <v>10518</v>
      </c>
      <c r="F3715" s="1" t="s">
        <v>33164</v>
      </c>
    </row>
    <row r="3716" spans="1:6">
      <c r="A3716" s="1" t="s">
        <v>10519</v>
      </c>
      <c r="B3716" s="1" t="s">
        <v>32</v>
      </c>
      <c r="C3716" s="1" t="s">
        <v>10520</v>
      </c>
      <c r="E3716" s="1" t="s">
        <v>10521</v>
      </c>
      <c r="F3716" s="1" t="s">
        <v>33163</v>
      </c>
    </row>
    <row r="3717" spans="1:6">
      <c r="A3717" s="1" t="s">
        <v>10522</v>
      </c>
      <c r="B3717" s="1" t="s">
        <v>32</v>
      </c>
      <c r="C3717" s="1" t="s">
        <v>10523</v>
      </c>
      <c r="E3717" s="1" t="s">
        <v>10524</v>
      </c>
      <c r="F3717" s="1" t="s">
        <v>33162</v>
      </c>
    </row>
    <row r="3718" spans="1:6">
      <c r="A3718" s="1" t="s">
        <v>10525</v>
      </c>
      <c r="B3718" s="1" t="s">
        <v>32</v>
      </c>
      <c r="C3718" s="1" t="s">
        <v>10526</v>
      </c>
      <c r="E3718" s="1" t="s">
        <v>10527</v>
      </c>
      <c r="F3718" s="1" t="s">
        <v>33161</v>
      </c>
    </row>
    <row r="3719" spans="1:6">
      <c r="A3719" s="1" t="s">
        <v>10528</v>
      </c>
      <c r="B3719" s="1" t="s">
        <v>32</v>
      </c>
      <c r="C3719" s="1" t="s">
        <v>10529</v>
      </c>
      <c r="E3719" s="1" t="s">
        <v>10530</v>
      </c>
      <c r="F3719" s="1" t="s">
        <v>33160</v>
      </c>
    </row>
    <row r="3720" spans="1:6">
      <c r="A3720" s="1" t="s">
        <v>10531</v>
      </c>
      <c r="B3720" s="1" t="s">
        <v>32</v>
      </c>
      <c r="C3720" s="1" t="s">
        <v>10532</v>
      </c>
      <c r="E3720" s="1" t="s">
        <v>10533</v>
      </c>
      <c r="F3720" s="1" t="s">
        <v>33159</v>
      </c>
    </row>
    <row r="3721" spans="1:6">
      <c r="A3721" s="1" t="s">
        <v>10534</v>
      </c>
      <c r="B3721" s="1" t="s">
        <v>32</v>
      </c>
      <c r="C3721" s="1" t="s">
        <v>10535</v>
      </c>
      <c r="E3721" s="1" t="s">
        <v>10536</v>
      </c>
      <c r="F3721" s="1" t="s">
        <v>33158</v>
      </c>
    </row>
    <row r="3722" spans="1:6">
      <c r="A3722" s="1" t="s">
        <v>10537</v>
      </c>
      <c r="B3722" s="1" t="s">
        <v>32</v>
      </c>
      <c r="C3722" s="1" t="s">
        <v>10538</v>
      </c>
      <c r="E3722" s="1" t="s">
        <v>10539</v>
      </c>
      <c r="F3722" s="1" t="s">
        <v>33157</v>
      </c>
    </row>
    <row r="3723" spans="1:6">
      <c r="A3723" s="1" t="s">
        <v>10540</v>
      </c>
      <c r="B3723" s="1" t="s">
        <v>7</v>
      </c>
      <c r="C3723" s="1" t="s">
        <v>10541</v>
      </c>
      <c r="E3723" s="1" t="s">
        <v>10542</v>
      </c>
      <c r="F3723" s="1" t="s">
        <v>32714</v>
      </c>
    </row>
    <row r="3724" spans="1:6">
      <c r="A3724" s="1" t="s">
        <v>10543</v>
      </c>
      <c r="B3724" s="1" t="s">
        <v>11</v>
      </c>
      <c r="C3724" s="1" t="s">
        <v>10544</v>
      </c>
      <c r="E3724" s="1" t="s">
        <v>10542</v>
      </c>
      <c r="F3724" s="1" t="s">
        <v>32714</v>
      </c>
    </row>
    <row r="3725" spans="1:6">
      <c r="A3725" s="1" t="s">
        <v>32297</v>
      </c>
      <c r="B3725" s="1" t="s">
        <v>25</v>
      </c>
      <c r="C3725" s="1" t="s">
        <v>10546</v>
      </c>
      <c r="E3725" s="1" t="s">
        <v>10547</v>
      </c>
      <c r="F3725" s="1" t="s">
        <v>32290</v>
      </c>
    </row>
    <row r="3726" spans="1:6">
      <c r="A3726" s="1" t="s">
        <v>32299</v>
      </c>
      <c r="B3726" s="1" t="s">
        <v>25</v>
      </c>
      <c r="C3726" s="1" t="s">
        <v>10549</v>
      </c>
      <c r="E3726" s="1" t="s">
        <v>10550</v>
      </c>
      <c r="F3726" s="1" t="s">
        <v>32298</v>
      </c>
    </row>
    <row r="3727" spans="1:6">
      <c r="A3727" s="1" t="s">
        <v>32294</v>
      </c>
      <c r="B3727" s="1" t="s">
        <v>25</v>
      </c>
      <c r="C3727" s="1" t="s">
        <v>10552</v>
      </c>
      <c r="E3727" s="1" t="s">
        <v>10547</v>
      </c>
      <c r="F3727" s="1" t="s">
        <v>32290</v>
      </c>
    </row>
    <row r="3728" spans="1:6">
      <c r="A3728" s="1" t="s">
        <v>32296</v>
      </c>
      <c r="B3728" s="1" t="s">
        <v>25</v>
      </c>
      <c r="C3728" s="1" t="s">
        <v>10554</v>
      </c>
      <c r="E3728" s="1" t="s">
        <v>10555</v>
      </c>
      <c r="F3728" s="1" t="s">
        <v>32295</v>
      </c>
    </row>
    <row r="3729" spans="1:6">
      <c r="A3729" s="1" t="s">
        <v>32291</v>
      </c>
      <c r="B3729" s="1" t="s">
        <v>25</v>
      </c>
      <c r="C3729" s="1" t="s">
        <v>10557</v>
      </c>
      <c r="E3729" s="1" t="s">
        <v>10547</v>
      </c>
      <c r="F3729" s="1" t="s">
        <v>32290</v>
      </c>
    </row>
    <row r="3730" spans="1:6">
      <c r="A3730" s="1" t="s">
        <v>32293</v>
      </c>
      <c r="B3730" s="1" t="s">
        <v>25</v>
      </c>
      <c r="C3730" s="1" t="s">
        <v>10559</v>
      </c>
      <c r="E3730" s="1" t="s">
        <v>10560</v>
      </c>
      <c r="F3730" s="1" t="s">
        <v>32292</v>
      </c>
    </row>
    <row r="3731" spans="1:6">
      <c r="A3731" s="1" t="s">
        <v>10561</v>
      </c>
      <c r="B3731" s="1" t="s">
        <v>25</v>
      </c>
      <c r="C3731" s="1" t="s">
        <v>10562</v>
      </c>
      <c r="E3731" s="1" t="s">
        <v>10563</v>
      </c>
      <c r="F3731" s="1" t="s">
        <v>32289</v>
      </c>
    </row>
    <row r="3732" spans="1:6">
      <c r="A3732" s="1" t="s">
        <v>10564</v>
      </c>
      <c r="B3732" s="1" t="s">
        <v>25</v>
      </c>
      <c r="C3732" s="1" t="s">
        <v>10565</v>
      </c>
      <c r="E3732" s="1" t="s">
        <v>10566</v>
      </c>
      <c r="F3732" s="1" t="s">
        <v>32288</v>
      </c>
    </row>
    <row r="3733" spans="1:6">
      <c r="A3733" s="1" t="s">
        <v>10567</v>
      </c>
      <c r="B3733" s="1" t="s">
        <v>25</v>
      </c>
      <c r="C3733" s="1" t="s">
        <v>10568</v>
      </c>
      <c r="E3733" s="1" t="s">
        <v>10569</v>
      </c>
      <c r="F3733" s="1" t="s">
        <v>32287</v>
      </c>
    </row>
    <row r="3734" spans="1:6">
      <c r="A3734" s="1" t="s">
        <v>10570</v>
      </c>
      <c r="B3734" s="1" t="s">
        <v>32</v>
      </c>
      <c r="C3734" s="1" t="s">
        <v>10571</v>
      </c>
      <c r="E3734" s="1" t="s">
        <v>10572</v>
      </c>
      <c r="F3734" s="1" t="s">
        <v>33156</v>
      </c>
    </row>
    <row r="3735" spans="1:6">
      <c r="A3735" s="1" t="s">
        <v>10573</v>
      </c>
      <c r="B3735" s="1" t="s">
        <v>32</v>
      </c>
      <c r="C3735" s="1" t="s">
        <v>10574</v>
      </c>
      <c r="E3735" s="1" t="s">
        <v>10575</v>
      </c>
      <c r="F3735" s="1" t="s">
        <v>33155</v>
      </c>
    </row>
    <row r="3736" spans="1:6">
      <c r="A3736" s="1" t="s">
        <v>10576</v>
      </c>
      <c r="B3736" s="1" t="s">
        <v>32</v>
      </c>
      <c r="C3736" s="1" t="s">
        <v>10577</v>
      </c>
      <c r="E3736" s="1" t="s">
        <v>10578</v>
      </c>
      <c r="F3736" s="1" t="s">
        <v>33154</v>
      </c>
    </row>
    <row r="3737" spans="1:6">
      <c r="A3737" s="1" t="s">
        <v>10579</v>
      </c>
      <c r="B3737" s="1" t="s">
        <v>32</v>
      </c>
      <c r="C3737" s="1" t="s">
        <v>10580</v>
      </c>
      <c r="E3737" s="1" t="s">
        <v>10581</v>
      </c>
      <c r="F3737" s="1" t="s">
        <v>33153</v>
      </c>
    </row>
    <row r="3738" spans="1:6">
      <c r="A3738" s="1" t="s">
        <v>10582</v>
      </c>
      <c r="B3738" s="1" t="s">
        <v>32</v>
      </c>
      <c r="C3738" s="1" t="s">
        <v>10583</v>
      </c>
      <c r="E3738" s="1" t="s">
        <v>10584</v>
      </c>
      <c r="F3738" s="1" t="s">
        <v>33152</v>
      </c>
    </row>
    <row r="3739" spans="1:6">
      <c r="A3739" s="1" t="s">
        <v>10585</v>
      </c>
      <c r="B3739" s="1" t="s">
        <v>32</v>
      </c>
      <c r="C3739" s="1" t="s">
        <v>10586</v>
      </c>
      <c r="E3739" s="1" t="s">
        <v>10587</v>
      </c>
      <c r="F3739" s="1" t="s">
        <v>33151</v>
      </c>
    </row>
    <row r="3740" spans="1:6">
      <c r="A3740" s="1" t="s">
        <v>10588</v>
      </c>
      <c r="B3740" s="1" t="s">
        <v>32</v>
      </c>
      <c r="C3740" s="1" t="s">
        <v>10589</v>
      </c>
      <c r="E3740" s="1" t="s">
        <v>10590</v>
      </c>
      <c r="F3740" s="1" t="s">
        <v>33150</v>
      </c>
    </row>
    <row r="3741" spans="1:6">
      <c r="A3741" s="1" t="s">
        <v>10591</v>
      </c>
      <c r="B3741" s="1" t="s">
        <v>32</v>
      </c>
      <c r="C3741" s="1" t="s">
        <v>10592</v>
      </c>
      <c r="E3741" s="1" t="s">
        <v>10593</v>
      </c>
      <c r="F3741" s="1" t="s">
        <v>33149</v>
      </c>
    </row>
    <row r="3742" spans="1:6">
      <c r="A3742" s="1" t="s">
        <v>10594</v>
      </c>
      <c r="B3742" s="1" t="s">
        <v>32</v>
      </c>
      <c r="C3742" s="1" t="s">
        <v>10595</v>
      </c>
      <c r="E3742" s="1" t="s">
        <v>10596</v>
      </c>
      <c r="F3742" s="1" t="s">
        <v>33148</v>
      </c>
    </row>
    <row r="3743" spans="1:6">
      <c r="A3743" s="1" t="s">
        <v>10597</v>
      </c>
      <c r="B3743" s="1" t="s">
        <v>7</v>
      </c>
      <c r="C3743" s="1" t="s">
        <v>10598</v>
      </c>
      <c r="E3743" s="1" t="s">
        <v>10599</v>
      </c>
      <c r="F3743" s="1" t="s">
        <v>10599</v>
      </c>
    </row>
    <row r="3744" spans="1:6">
      <c r="A3744" s="1" t="s">
        <v>10600</v>
      </c>
      <c r="B3744" s="1" t="s">
        <v>11</v>
      </c>
      <c r="C3744" s="1" t="s">
        <v>10601</v>
      </c>
      <c r="E3744" s="1" t="s">
        <v>10599</v>
      </c>
      <c r="F3744" s="1" t="s">
        <v>10599</v>
      </c>
    </row>
    <row r="3745" spans="1:6">
      <c r="A3745" s="1" t="s">
        <v>32284</v>
      </c>
      <c r="B3745" s="1" t="s">
        <v>25</v>
      </c>
      <c r="C3745" s="1" t="s">
        <v>10603</v>
      </c>
      <c r="E3745" s="1" t="s">
        <v>10604</v>
      </c>
      <c r="F3745" s="1" t="s">
        <v>32277</v>
      </c>
    </row>
    <row r="3746" spans="1:6">
      <c r="A3746" s="1" t="s">
        <v>32286</v>
      </c>
      <c r="B3746" s="1" t="s">
        <v>25</v>
      </c>
      <c r="C3746" s="1" t="s">
        <v>10606</v>
      </c>
      <c r="E3746" s="1" t="s">
        <v>10607</v>
      </c>
      <c r="F3746" s="1" t="s">
        <v>32285</v>
      </c>
    </row>
    <row r="3747" spans="1:6">
      <c r="A3747" s="1" t="s">
        <v>32281</v>
      </c>
      <c r="B3747" s="1" t="s">
        <v>25</v>
      </c>
      <c r="C3747" s="1" t="s">
        <v>10609</v>
      </c>
      <c r="E3747" s="1" t="s">
        <v>10604</v>
      </c>
      <c r="F3747" s="1" t="s">
        <v>32277</v>
      </c>
    </row>
    <row r="3748" spans="1:6">
      <c r="A3748" s="1" t="s">
        <v>32283</v>
      </c>
      <c r="B3748" s="1" t="s">
        <v>25</v>
      </c>
      <c r="C3748" s="1" t="s">
        <v>10611</v>
      </c>
      <c r="E3748" s="1" t="s">
        <v>10612</v>
      </c>
      <c r="F3748" s="1" t="s">
        <v>32282</v>
      </c>
    </row>
    <row r="3749" spans="1:6">
      <c r="A3749" s="1" t="s">
        <v>32278</v>
      </c>
      <c r="B3749" s="1" t="s">
        <v>25</v>
      </c>
      <c r="C3749" s="1" t="s">
        <v>10614</v>
      </c>
      <c r="E3749" s="1" t="s">
        <v>10604</v>
      </c>
      <c r="F3749" s="1" t="s">
        <v>32277</v>
      </c>
    </row>
    <row r="3750" spans="1:6">
      <c r="A3750" s="1" t="s">
        <v>32280</v>
      </c>
      <c r="B3750" s="1" t="s">
        <v>25</v>
      </c>
      <c r="C3750" s="1" t="s">
        <v>10616</v>
      </c>
      <c r="E3750" s="1" t="s">
        <v>10617</v>
      </c>
      <c r="F3750" s="1" t="s">
        <v>32279</v>
      </c>
    </row>
    <row r="3751" spans="1:6">
      <c r="A3751" s="1" t="s">
        <v>10618</v>
      </c>
      <c r="B3751" s="1" t="s">
        <v>25</v>
      </c>
      <c r="C3751" s="1" t="s">
        <v>10619</v>
      </c>
      <c r="E3751" s="1" t="s">
        <v>10620</v>
      </c>
      <c r="F3751" s="1" t="s">
        <v>32276</v>
      </c>
    </row>
    <row r="3752" spans="1:6">
      <c r="A3752" s="1" t="s">
        <v>10621</v>
      </c>
      <c r="B3752" s="1" t="s">
        <v>25</v>
      </c>
      <c r="C3752" s="1" t="s">
        <v>10622</v>
      </c>
      <c r="E3752" s="1" t="s">
        <v>10623</v>
      </c>
      <c r="F3752" s="1" t="s">
        <v>32275</v>
      </c>
    </row>
    <row r="3753" spans="1:6">
      <c r="A3753" s="1" t="s">
        <v>10624</v>
      </c>
      <c r="B3753" s="1" t="s">
        <v>25</v>
      </c>
      <c r="C3753" s="1" t="s">
        <v>10625</v>
      </c>
      <c r="E3753" s="1" t="s">
        <v>10626</v>
      </c>
      <c r="F3753" s="1" t="s">
        <v>32274</v>
      </c>
    </row>
    <row r="3754" spans="1:6">
      <c r="A3754" s="1" t="s">
        <v>10627</v>
      </c>
      <c r="B3754" s="1" t="s">
        <v>32</v>
      </c>
      <c r="C3754" s="1" t="s">
        <v>10628</v>
      </c>
      <c r="E3754" s="1" t="s">
        <v>10629</v>
      </c>
      <c r="F3754" s="1" t="s">
        <v>33147</v>
      </c>
    </row>
    <row r="3755" spans="1:6">
      <c r="A3755" s="1" t="s">
        <v>10630</v>
      </c>
      <c r="B3755" s="1" t="s">
        <v>32</v>
      </c>
      <c r="C3755" s="1" t="s">
        <v>10631</v>
      </c>
      <c r="E3755" s="1" t="s">
        <v>10632</v>
      </c>
      <c r="F3755" s="1" t="s">
        <v>33146</v>
      </c>
    </row>
    <row r="3756" spans="1:6">
      <c r="A3756" s="1" t="s">
        <v>10633</v>
      </c>
      <c r="B3756" s="1" t="s">
        <v>32</v>
      </c>
      <c r="C3756" s="1" t="s">
        <v>10634</v>
      </c>
      <c r="E3756" s="1" t="s">
        <v>10635</v>
      </c>
      <c r="F3756" s="1" t="s">
        <v>33145</v>
      </c>
    </row>
    <row r="3757" spans="1:6">
      <c r="A3757" s="1" t="s">
        <v>10636</v>
      </c>
      <c r="B3757" s="1" t="s">
        <v>32</v>
      </c>
      <c r="C3757" s="1" t="s">
        <v>10637</v>
      </c>
      <c r="E3757" s="1" t="s">
        <v>10638</v>
      </c>
      <c r="F3757" s="1" t="s">
        <v>33144</v>
      </c>
    </row>
    <row r="3758" spans="1:6">
      <c r="A3758" s="1" t="s">
        <v>10639</v>
      </c>
      <c r="B3758" s="1" t="s">
        <v>32</v>
      </c>
      <c r="C3758" s="1" t="s">
        <v>10640</v>
      </c>
      <c r="E3758" s="1" t="s">
        <v>10641</v>
      </c>
      <c r="F3758" s="1" t="s">
        <v>33143</v>
      </c>
    </row>
    <row r="3759" spans="1:6">
      <c r="A3759" s="1" t="s">
        <v>10642</v>
      </c>
      <c r="B3759" s="1" t="s">
        <v>32</v>
      </c>
      <c r="C3759" s="1" t="s">
        <v>10643</v>
      </c>
      <c r="E3759" s="1" t="s">
        <v>10644</v>
      </c>
      <c r="F3759" s="1" t="s">
        <v>33142</v>
      </c>
    </row>
    <row r="3760" spans="1:6">
      <c r="A3760" s="1" t="s">
        <v>10645</v>
      </c>
      <c r="B3760" s="1" t="s">
        <v>32</v>
      </c>
      <c r="C3760" s="1" t="s">
        <v>10646</v>
      </c>
      <c r="E3760" s="1" t="s">
        <v>10647</v>
      </c>
      <c r="F3760" s="1" t="s">
        <v>33141</v>
      </c>
    </row>
    <row r="3761" spans="1:6">
      <c r="A3761" s="1" t="s">
        <v>10648</v>
      </c>
      <c r="B3761" s="1" t="s">
        <v>32</v>
      </c>
      <c r="C3761" s="1" t="s">
        <v>10649</v>
      </c>
      <c r="E3761" s="1" t="s">
        <v>10650</v>
      </c>
      <c r="F3761" s="1" t="s">
        <v>33140</v>
      </c>
    </row>
    <row r="3762" spans="1:6">
      <c r="A3762" s="1" t="s">
        <v>10651</v>
      </c>
      <c r="B3762" s="1" t="s">
        <v>32</v>
      </c>
      <c r="C3762" s="1" t="s">
        <v>10652</v>
      </c>
      <c r="E3762" s="1" t="s">
        <v>10653</v>
      </c>
      <c r="F3762" s="1" t="s">
        <v>33139</v>
      </c>
    </row>
    <row r="3763" spans="1:6">
      <c r="A3763" s="1" t="s">
        <v>10654</v>
      </c>
      <c r="B3763" s="1" t="s">
        <v>7</v>
      </c>
      <c r="C3763" s="1" t="s">
        <v>10655</v>
      </c>
      <c r="E3763" s="1" t="s">
        <v>10656</v>
      </c>
      <c r="F3763" s="1" t="s">
        <v>32713</v>
      </c>
    </row>
    <row r="3764" spans="1:6">
      <c r="A3764" s="1" t="s">
        <v>10657</v>
      </c>
      <c r="B3764" s="1" t="s">
        <v>11</v>
      </c>
      <c r="C3764" s="1" t="s">
        <v>10658</v>
      </c>
      <c r="E3764" s="1" t="s">
        <v>10656</v>
      </c>
      <c r="F3764" s="1" t="s">
        <v>32713</v>
      </c>
    </row>
    <row r="3765" spans="1:6">
      <c r="A3765" s="1" t="s">
        <v>32271</v>
      </c>
      <c r="B3765" s="1" t="s">
        <v>25</v>
      </c>
      <c r="C3765" s="1" t="s">
        <v>10660</v>
      </c>
      <c r="E3765" s="1" t="s">
        <v>10661</v>
      </c>
      <c r="F3765" s="1" t="s">
        <v>32255</v>
      </c>
    </row>
    <row r="3766" spans="1:6">
      <c r="A3766" s="1" t="s">
        <v>32273</v>
      </c>
      <c r="B3766" s="1" t="s">
        <v>25</v>
      </c>
      <c r="C3766" s="1" t="s">
        <v>10663</v>
      </c>
      <c r="E3766" s="1" t="s">
        <v>10664</v>
      </c>
      <c r="F3766" s="1" t="s">
        <v>32272</v>
      </c>
    </row>
    <row r="3767" spans="1:6">
      <c r="A3767" s="1" t="s">
        <v>32268</v>
      </c>
      <c r="B3767" s="1" t="s">
        <v>25</v>
      </c>
      <c r="C3767" s="1" t="s">
        <v>10666</v>
      </c>
      <c r="E3767" s="1" t="s">
        <v>10661</v>
      </c>
      <c r="F3767" s="1" t="s">
        <v>32255</v>
      </c>
    </row>
    <row r="3768" spans="1:6">
      <c r="A3768" s="1" t="s">
        <v>32270</v>
      </c>
      <c r="B3768" s="1" t="s">
        <v>25</v>
      </c>
      <c r="C3768" s="1" t="s">
        <v>10668</v>
      </c>
      <c r="E3768" s="1" t="s">
        <v>10669</v>
      </c>
      <c r="F3768" s="1" t="s">
        <v>32269</v>
      </c>
    </row>
    <row r="3769" spans="1:6">
      <c r="A3769" s="1" t="s">
        <v>32265</v>
      </c>
      <c r="B3769" s="1" t="s">
        <v>25</v>
      </c>
      <c r="C3769" s="1" t="s">
        <v>10671</v>
      </c>
      <c r="E3769" s="1" t="s">
        <v>10661</v>
      </c>
      <c r="F3769" s="1" t="s">
        <v>32255</v>
      </c>
    </row>
    <row r="3770" spans="1:6">
      <c r="A3770" s="1" t="s">
        <v>32267</v>
      </c>
      <c r="B3770" s="1" t="s">
        <v>25</v>
      </c>
      <c r="C3770" s="1" t="s">
        <v>10673</v>
      </c>
      <c r="E3770" s="1" t="s">
        <v>10674</v>
      </c>
      <c r="F3770" s="1" t="s">
        <v>32266</v>
      </c>
    </row>
    <row r="3771" spans="1:6">
      <c r="A3771" s="1" t="s">
        <v>32262</v>
      </c>
      <c r="B3771" s="1" t="s">
        <v>25</v>
      </c>
      <c r="C3771" s="1" t="s">
        <v>10676</v>
      </c>
      <c r="E3771" s="1" t="s">
        <v>10661</v>
      </c>
      <c r="F3771" s="1" t="s">
        <v>32255</v>
      </c>
    </row>
    <row r="3772" spans="1:6">
      <c r="A3772" s="1" t="s">
        <v>32264</v>
      </c>
      <c r="B3772" s="1" t="s">
        <v>25</v>
      </c>
      <c r="C3772" s="1" t="s">
        <v>10678</v>
      </c>
      <c r="E3772" s="1" t="s">
        <v>10679</v>
      </c>
      <c r="F3772" s="1" t="s">
        <v>32263</v>
      </c>
    </row>
    <row r="3773" spans="1:6">
      <c r="A3773" s="1" t="s">
        <v>32259</v>
      </c>
      <c r="B3773" s="1" t="s">
        <v>25</v>
      </c>
      <c r="C3773" s="1" t="s">
        <v>10681</v>
      </c>
      <c r="E3773" s="1" t="s">
        <v>10661</v>
      </c>
      <c r="F3773" s="1" t="s">
        <v>32255</v>
      </c>
    </row>
    <row r="3774" spans="1:6">
      <c r="A3774" s="1" t="s">
        <v>32261</v>
      </c>
      <c r="B3774" s="1" t="s">
        <v>25</v>
      </c>
      <c r="C3774" s="1" t="s">
        <v>10683</v>
      </c>
      <c r="E3774" s="1" t="s">
        <v>10684</v>
      </c>
      <c r="F3774" s="1" t="s">
        <v>32260</v>
      </c>
    </row>
    <row r="3775" spans="1:6">
      <c r="A3775" s="1" t="s">
        <v>32256</v>
      </c>
      <c r="B3775" s="1" t="s">
        <v>25</v>
      </c>
      <c r="C3775" s="1" t="s">
        <v>10686</v>
      </c>
      <c r="E3775" s="1" t="s">
        <v>10661</v>
      </c>
      <c r="F3775" s="1" t="s">
        <v>32255</v>
      </c>
    </row>
    <row r="3776" spans="1:6">
      <c r="A3776" s="1" t="s">
        <v>32258</v>
      </c>
      <c r="B3776" s="1" t="s">
        <v>25</v>
      </c>
      <c r="C3776" s="1" t="s">
        <v>10688</v>
      </c>
      <c r="E3776" s="1" t="s">
        <v>10689</v>
      </c>
      <c r="F3776" s="1" t="s">
        <v>32257</v>
      </c>
    </row>
    <row r="3777" spans="1:6">
      <c r="A3777" s="1" t="s">
        <v>10690</v>
      </c>
      <c r="B3777" s="1" t="s">
        <v>25</v>
      </c>
      <c r="C3777" s="1" t="s">
        <v>10691</v>
      </c>
      <c r="E3777" s="1" t="s">
        <v>10692</v>
      </c>
      <c r="F3777" s="1" t="s">
        <v>32254</v>
      </c>
    </row>
    <row r="3778" spans="1:6">
      <c r="A3778" s="1" t="s">
        <v>10693</v>
      </c>
      <c r="B3778" s="1" t="s">
        <v>25</v>
      </c>
      <c r="C3778" s="1" t="s">
        <v>10694</v>
      </c>
      <c r="E3778" s="1" t="s">
        <v>10695</v>
      </c>
      <c r="F3778" s="1" t="s">
        <v>32253</v>
      </c>
    </row>
    <row r="3779" spans="1:6">
      <c r="A3779" s="1" t="s">
        <v>10696</v>
      </c>
      <c r="B3779" s="1" t="s">
        <v>25</v>
      </c>
      <c r="C3779" s="1" t="s">
        <v>10697</v>
      </c>
      <c r="E3779" s="1" t="s">
        <v>10698</v>
      </c>
      <c r="F3779" s="1" t="s">
        <v>32252</v>
      </c>
    </row>
    <row r="3780" spans="1:6">
      <c r="A3780" s="1" t="s">
        <v>10699</v>
      </c>
      <c r="B3780" s="1" t="s">
        <v>25</v>
      </c>
      <c r="C3780" s="1" t="s">
        <v>10700</v>
      </c>
      <c r="E3780" s="1" t="s">
        <v>10701</v>
      </c>
      <c r="F3780" s="1" t="s">
        <v>32251</v>
      </c>
    </row>
    <row r="3781" spans="1:6">
      <c r="A3781" s="1" t="s">
        <v>10702</v>
      </c>
      <c r="B3781" s="1" t="s">
        <v>25</v>
      </c>
      <c r="C3781" s="1" t="s">
        <v>10703</v>
      </c>
      <c r="E3781" s="1" t="s">
        <v>10704</v>
      </c>
      <c r="F3781" s="1" t="s">
        <v>32250</v>
      </c>
    </row>
    <row r="3782" spans="1:6">
      <c r="A3782" s="1" t="s">
        <v>10705</v>
      </c>
      <c r="B3782" s="1" t="s">
        <v>25</v>
      </c>
      <c r="C3782" s="1" t="s">
        <v>10706</v>
      </c>
      <c r="E3782" s="1" t="s">
        <v>10707</v>
      </c>
      <c r="F3782" s="1" t="s">
        <v>32249</v>
      </c>
    </row>
    <row r="3783" spans="1:6">
      <c r="A3783" s="1" t="s">
        <v>10708</v>
      </c>
      <c r="B3783" s="1" t="s">
        <v>32</v>
      </c>
      <c r="C3783" s="1" t="s">
        <v>10709</v>
      </c>
      <c r="E3783" s="1" t="s">
        <v>10710</v>
      </c>
      <c r="F3783" s="1" t="s">
        <v>33138</v>
      </c>
    </row>
    <row r="3784" spans="1:6">
      <c r="A3784" s="1" t="s">
        <v>10711</v>
      </c>
      <c r="B3784" s="1" t="s">
        <v>32</v>
      </c>
      <c r="C3784" s="1" t="s">
        <v>10712</v>
      </c>
      <c r="E3784" s="1" t="s">
        <v>10713</v>
      </c>
      <c r="F3784" s="1" t="s">
        <v>33137</v>
      </c>
    </row>
    <row r="3785" spans="1:6">
      <c r="A3785" s="1" t="s">
        <v>10714</v>
      </c>
      <c r="B3785" s="1" t="s">
        <v>32</v>
      </c>
      <c r="C3785" s="1" t="s">
        <v>10715</v>
      </c>
      <c r="E3785" s="1" t="s">
        <v>10716</v>
      </c>
      <c r="F3785" s="1" t="s">
        <v>33136</v>
      </c>
    </row>
    <row r="3786" spans="1:6">
      <c r="A3786" s="1" t="s">
        <v>10717</v>
      </c>
      <c r="B3786" s="1" t="s">
        <v>32</v>
      </c>
      <c r="C3786" s="1" t="s">
        <v>10718</v>
      </c>
      <c r="E3786" s="1" t="s">
        <v>10719</v>
      </c>
      <c r="F3786" s="1" t="s">
        <v>33135</v>
      </c>
    </row>
    <row r="3787" spans="1:6">
      <c r="A3787" s="1" t="s">
        <v>10720</v>
      </c>
      <c r="B3787" s="1" t="s">
        <v>32</v>
      </c>
      <c r="C3787" s="1" t="s">
        <v>10721</v>
      </c>
      <c r="E3787" s="1" t="s">
        <v>10722</v>
      </c>
      <c r="F3787" s="1" t="s">
        <v>33134</v>
      </c>
    </row>
    <row r="3788" spans="1:6">
      <c r="A3788" s="1" t="s">
        <v>10723</v>
      </c>
      <c r="B3788" s="1" t="s">
        <v>32</v>
      </c>
      <c r="C3788" s="1" t="s">
        <v>10724</v>
      </c>
      <c r="E3788" s="1" t="s">
        <v>10725</v>
      </c>
      <c r="F3788" s="1" t="s">
        <v>33133</v>
      </c>
    </row>
    <row r="3789" spans="1:6">
      <c r="A3789" s="1" t="s">
        <v>10726</v>
      </c>
      <c r="B3789" s="1" t="s">
        <v>32</v>
      </c>
      <c r="C3789" s="1" t="s">
        <v>10727</v>
      </c>
      <c r="E3789" s="1" t="s">
        <v>10728</v>
      </c>
      <c r="F3789" s="1" t="s">
        <v>33132</v>
      </c>
    </row>
    <row r="3790" spans="1:6">
      <c r="A3790" s="1" t="s">
        <v>10729</v>
      </c>
      <c r="B3790" s="1" t="s">
        <v>32</v>
      </c>
      <c r="C3790" s="1" t="s">
        <v>10730</v>
      </c>
      <c r="E3790" s="1" t="s">
        <v>10731</v>
      </c>
      <c r="F3790" s="1" t="s">
        <v>33131</v>
      </c>
    </row>
    <row r="3791" spans="1:6">
      <c r="A3791" s="1" t="s">
        <v>10732</v>
      </c>
      <c r="B3791" s="1" t="s">
        <v>32</v>
      </c>
      <c r="C3791" s="1" t="s">
        <v>10733</v>
      </c>
      <c r="E3791" s="1" t="s">
        <v>10734</v>
      </c>
      <c r="F3791" s="1" t="s">
        <v>33130</v>
      </c>
    </row>
    <row r="3792" spans="1:6">
      <c r="A3792" s="1" t="s">
        <v>10735</v>
      </c>
      <c r="B3792" s="1" t="s">
        <v>32</v>
      </c>
      <c r="C3792" s="1" t="s">
        <v>10736</v>
      </c>
      <c r="E3792" s="1" t="s">
        <v>10737</v>
      </c>
      <c r="F3792" s="1" t="s">
        <v>33129</v>
      </c>
    </row>
    <row r="3793" spans="1:6">
      <c r="A3793" s="1" t="s">
        <v>10738</v>
      </c>
      <c r="B3793" s="1" t="s">
        <v>32</v>
      </c>
      <c r="C3793" s="1" t="s">
        <v>10739</v>
      </c>
      <c r="E3793" s="1" t="s">
        <v>10740</v>
      </c>
      <c r="F3793" s="1" t="s">
        <v>33128</v>
      </c>
    </row>
    <row r="3794" spans="1:6">
      <c r="A3794" s="1" t="s">
        <v>10741</v>
      </c>
      <c r="B3794" s="1" t="s">
        <v>32</v>
      </c>
      <c r="C3794" s="1" t="s">
        <v>10742</v>
      </c>
      <c r="E3794" s="1" t="s">
        <v>10743</v>
      </c>
      <c r="F3794" s="1" t="s">
        <v>33127</v>
      </c>
    </row>
    <row r="3795" spans="1:6">
      <c r="A3795" s="1" t="s">
        <v>10744</v>
      </c>
      <c r="B3795" s="1" t="s">
        <v>32</v>
      </c>
      <c r="C3795" s="1" t="s">
        <v>10745</v>
      </c>
      <c r="E3795" s="1" t="s">
        <v>10746</v>
      </c>
      <c r="F3795" s="1" t="s">
        <v>33126</v>
      </c>
    </row>
    <row r="3796" spans="1:6">
      <c r="A3796" s="1" t="s">
        <v>10747</v>
      </c>
      <c r="B3796" s="1" t="s">
        <v>32</v>
      </c>
      <c r="C3796" s="1" t="s">
        <v>10748</v>
      </c>
      <c r="E3796" s="1" t="s">
        <v>10749</v>
      </c>
      <c r="F3796" s="1" t="s">
        <v>33125</v>
      </c>
    </row>
    <row r="3797" spans="1:6">
      <c r="A3797" s="1" t="s">
        <v>10750</v>
      </c>
      <c r="B3797" s="1" t="s">
        <v>32</v>
      </c>
      <c r="C3797" s="1" t="s">
        <v>10751</v>
      </c>
      <c r="E3797" s="1" t="s">
        <v>10752</v>
      </c>
      <c r="F3797" s="1" t="s">
        <v>33124</v>
      </c>
    </row>
    <row r="3798" spans="1:6">
      <c r="A3798" s="1" t="s">
        <v>10753</v>
      </c>
      <c r="B3798" s="1" t="s">
        <v>32</v>
      </c>
      <c r="C3798" s="1" t="s">
        <v>10754</v>
      </c>
      <c r="E3798" s="1" t="s">
        <v>10755</v>
      </c>
      <c r="F3798" s="1" t="s">
        <v>33123</v>
      </c>
    </row>
    <row r="3799" spans="1:6">
      <c r="A3799" s="1" t="s">
        <v>10756</v>
      </c>
      <c r="B3799" s="1" t="s">
        <v>32</v>
      </c>
      <c r="C3799" s="1" t="s">
        <v>10757</v>
      </c>
      <c r="E3799" s="1" t="s">
        <v>10758</v>
      </c>
      <c r="F3799" s="1" t="s">
        <v>33122</v>
      </c>
    </row>
    <row r="3800" spans="1:6">
      <c r="A3800" s="1" t="s">
        <v>10759</v>
      </c>
      <c r="B3800" s="1" t="s">
        <v>32</v>
      </c>
      <c r="C3800" s="1" t="s">
        <v>10760</v>
      </c>
      <c r="E3800" s="1" t="s">
        <v>10761</v>
      </c>
      <c r="F3800" s="1" t="s">
        <v>33121</v>
      </c>
    </row>
    <row r="3801" spans="1:6">
      <c r="A3801" s="1" t="s">
        <v>10762</v>
      </c>
      <c r="B3801" s="1" t="s">
        <v>7</v>
      </c>
      <c r="C3801" s="1" t="s">
        <v>10763</v>
      </c>
      <c r="E3801" s="1" t="s">
        <v>10764</v>
      </c>
      <c r="F3801" s="1" t="s">
        <v>32712</v>
      </c>
    </row>
    <row r="3802" spans="1:6">
      <c r="A3802" s="1" t="s">
        <v>10765</v>
      </c>
      <c r="B3802" s="1" t="s">
        <v>11</v>
      </c>
      <c r="C3802" s="1" t="s">
        <v>10766</v>
      </c>
      <c r="E3802" s="1" t="s">
        <v>10764</v>
      </c>
      <c r="F3802" s="1" t="s">
        <v>32712</v>
      </c>
    </row>
    <row r="3803" spans="1:6">
      <c r="A3803" s="1" t="s">
        <v>32246</v>
      </c>
      <c r="B3803" s="1" t="s">
        <v>25</v>
      </c>
      <c r="C3803" s="1" t="s">
        <v>10768</v>
      </c>
      <c r="E3803" s="1" t="s">
        <v>10769</v>
      </c>
      <c r="F3803" s="1" t="s">
        <v>32230</v>
      </c>
    </row>
    <row r="3804" spans="1:6">
      <c r="A3804" s="1" t="s">
        <v>32248</v>
      </c>
      <c r="B3804" s="1" t="s">
        <v>25</v>
      </c>
      <c r="C3804" s="1" t="s">
        <v>10771</v>
      </c>
      <c r="E3804" s="1" t="s">
        <v>10772</v>
      </c>
      <c r="F3804" s="1" t="s">
        <v>32247</v>
      </c>
    </row>
    <row r="3805" spans="1:6">
      <c r="A3805" s="1" t="s">
        <v>32243</v>
      </c>
      <c r="B3805" s="1" t="s">
        <v>25</v>
      </c>
      <c r="C3805" s="1" t="s">
        <v>10774</v>
      </c>
      <c r="E3805" s="1" t="s">
        <v>10769</v>
      </c>
      <c r="F3805" s="1" t="s">
        <v>32230</v>
      </c>
    </row>
    <row r="3806" spans="1:6">
      <c r="A3806" s="1" t="s">
        <v>32245</v>
      </c>
      <c r="B3806" s="1" t="s">
        <v>25</v>
      </c>
      <c r="C3806" s="1" t="s">
        <v>10776</v>
      </c>
      <c r="E3806" s="1" t="s">
        <v>10777</v>
      </c>
      <c r="F3806" s="1" t="s">
        <v>32244</v>
      </c>
    </row>
    <row r="3807" spans="1:6">
      <c r="A3807" s="1" t="s">
        <v>32240</v>
      </c>
      <c r="B3807" s="1" t="s">
        <v>25</v>
      </c>
      <c r="C3807" s="1" t="s">
        <v>10779</v>
      </c>
      <c r="E3807" s="1" t="s">
        <v>10769</v>
      </c>
      <c r="F3807" s="1" t="s">
        <v>32230</v>
      </c>
    </row>
    <row r="3808" spans="1:6">
      <c r="A3808" s="1" t="s">
        <v>32242</v>
      </c>
      <c r="B3808" s="1" t="s">
        <v>25</v>
      </c>
      <c r="C3808" s="1" t="s">
        <v>10781</v>
      </c>
      <c r="E3808" s="1" t="s">
        <v>10782</v>
      </c>
      <c r="F3808" s="1" t="s">
        <v>32241</v>
      </c>
    </row>
    <row r="3809" spans="1:6">
      <c r="A3809" s="1" t="s">
        <v>32237</v>
      </c>
      <c r="B3809" s="1" t="s">
        <v>25</v>
      </c>
      <c r="C3809" s="1" t="s">
        <v>10784</v>
      </c>
      <c r="E3809" s="1" t="s">
        <v>10769</v>
      </c>
      <c r="F3809" s="1" t="s">
        <v>32230</v>
      </c>
    </row>
    <row r="3810" spans="1:6">
      <c r="A3810" s="1" t="s">
        <v>32239</v>
      </c>
      <c r="B3810" s="1" t="s">
        <v>25</v>
      </c>
      <c r="C3810" s="1" t="s">
        <v>10786</v>
      </c>
      <c r="E3810" s="1" t="s">
        <v>10787</v>
      </c>
      <c r="F3810" s="1" t="s">
        <v>32238</v>
      </c>
    </row>
    <row r="3811" spans="1:6">
      <c r="A3811" s="1" t="s">
        <v>32234</v>
      </c>
      <c r="B3811" s="1" t="s">
        <v>25</v>
      </c>
      <c r="C3811" s="1" t="s">
        <v>10789</v>
      </c>
      <c r="E3811" s="1" t="s">
        <v>10769</v>
      </c>
      <c r="F3811" s="1" t="s">
        <v>32230</v>
      </c>
    </row>
    <row r="3812" spans="1:6">
      <c r="A3812" s="1" t="s">
        <v>32236</v>
      </c>
      <c r="B3812" s="1" t="s">
        <v>25</v>
      </c>
      <c r="C3812" s="1" t="s">
        <v>10791</v>
      </c>
      <c r="E3812" s="1" t="s">
        <v>10792</v>
      </c>
      <c r="F3812" s="1" t="s">
        <v>33635</v>
      </c>
    </row>
    <row r="3813" spans="1:6">
      <c r="A3813" s="1" t="s">
        <v>32231</v>
      </c>
      <c r="B3813" s="1" t="s">
        <v>25</v>
      </c>
      <c r="C3813" s="1" t="s">
        <v>10794</v>
      </c>
      <c r="E3813" s="1" t="s">
        <v>10769</v>
      </c>
      <c r="F3813" s="1" t="s">
        <v>32230</v>
      </c>
    </row>
    <row r="3814" spans="1:6">
      <c r="A3814" s="1" t="s">
        <v>32233</v>
      </c>
      <c r="B3814" s="1" t="s">
        <v>25</v>
      </c>
      <c r="C3814" s="1" t="s">
        <v>10796</v>
      </c>
      <c r="E3814" s="1" t="s">
        <v>10797</v>
      </c>
      <c r="F3814" s="1" t="s">
        <v>32232</v>
      </c>
    </row>
    <row r="3815" spans="1:6">
      <c r="A3815" s="1" t="s">
        <v>10798</v>
      </c>
      <c r="B3815" s="1" t="s">
        <v>25</v>
      </c>
      <c r="C3815" s="1" t="s">
        <v>10799</v>
      </c>
      <c r="E3815" s="1" t="s">
        <v>10800</v>
      </c>
      <c r="F3815" s="1" t="s">
        <v>32229</v>
      </c>
    </row>
    <row r="3816" spans="1:6">
      <c r="A3816" s="1" t="s">
        <v>10801</v>
      </c>
      <c r="B3816" s="1" t="s">
        <v>25</v>
      </c>
      <c r="C3816" s="1" t="s">
        <v>10802</v>
      </c>
      <c r="E3816" s="1" t="s">
        <v>10803</v>
      </c>
      <c r="F3816" s="1" t="s">
        <v>32228</v>
      </c>
    </row>
    <row r="3817" spans="1:6">
      <c r="A3817" s="1" t="s">
        <v>10804</v>
      </c>
      <c r="B3817" s="1" t="s">
        <v>25</v>
      </c>
      <c r="C3817" s="1" t="s">
        <v>10805</v>
      </c>
      <c r="E3817" s="1" t="s">
        <v>10806</v>
      </c>
      <c r="F3817" s="1" t="s">
        <v>32227</v>
      </c>
    </row>
    <row r="3818" spans="1:6">
      <c r="A3818" s="1" t="s">
        <v>10807</v>
      </c>
      <c r="B3818" s="1" t="s">
        <v>25</v>
      </c>
      <c r="C3818" s="1" t="s">
        <v>10808</v>
      </c>
      <c r="E3818" s="1" t="s">
        <v>10809</v>
      </c>
      <c r="F3818" s="1" t="s">
        <v>32226</v>
      </c>
    </row>
    <row r="3819" spans="1:6">
      <c r="A3819" s="1" t="s">
        <v>10810</v>
      </c>
      <c r="B3819" s="1" t="s">
        <v>25</v>
      </c>
      <c r="C3819" s="1" t="s">
        <v>10811</v>
      </c>
      <c r="E3819" s="1" t="s">
        <v>10812</v>
      </c>
      <c r="F3819" s="1" t="s">
        <v>32225</v>
      </c>
    </row>
    <row r="3820" spans="1:6">
      <c r="A3820" s="1" t="s">
        <v>10813</v>
      </c>
      <c r="B3820" s="1" t="s">
        <v>25</v>
      </c>
      <c r="C3820" s="1" t="s">
        <v>10814</v>
      </c>
      <c r="E3820" s="1" t="s">
        <v>10815</v>
      </c>
      <c r="F3820" s="1" t="s">
        <v>32224</v>
      </c>
    </row>
    <row r="3821" spans="1:6">
      <c r="A3821" s="1" t="s">
        <v>10816</v>
      </c>
      <c r="B3821" s="1" t="s">
        <v>32</v>
      </c>
      <c r="C3821" s="1" t="s">
        <v>10817</v>
      </c>
      <c r="E3821" s="1" t="s">
        <v>10818</v>
      </c>
      <c r="F3821" s="1" t="s">
        <v>33120</v>
      </c>
    </row>
    <row r="3822" spans="1:6">
      <c r="A3822" s="1" t="s">
        <v>10819</v>
      </c>
      <c r="B3822" s="1" t="s">
        <v>32</v>
      </c>
      <c r="C3822" s="1" t="s">
        <v>10820</v>
      </c>
      <c r="E3822" s="1" t="s">
        <v>10821</v>
      </c>
      <c r="F3822" s="1" t="s">
        <v>33119</v>
      </c>
    </row>
    <row r="3823" spans="1:6">
      <c r="A3823" s="1" t="s">
        <v>10822</v>
      </c>
      <c r="B3823" s="1" t="s">
        <v>32</v>
      </c>
      <c r="C3823" s="1" t="s">
        <v>10823</v>
      </c>
      <c r="E3823" s="1" t="s">
        <v>10824</v>
      </c>
      <c r="F3823" s="1" t="s">
        <v>33118</v>
      </c>
    </row>
    <row r="3824" spans="1:6">
      <c r="A3824" s="1" t="s">
        <v>10825</v>
      </c>
      <c r="B3824" s="1" t="s">
        <v>32</v>
      </c>
      <c r="C3824" s="1" t="s">
        <v>10826</v>
      </c>
      <c r="E3824" s="1" t="s">
        <v>10827</v>
      </c>
      <c r="F3824" s="1" t="s">
        <v>33117</v>
      </c>
    </row>
    <row r="3825" spans="1:6">
      <c r="A3825" s="1" t="s">
        <v>10828</v>
      </c>
      <c r="B3825" s="1" t="s">
        <v>32</v>
      </c>
      <c r="C3825" s="1" t="s">
        <v>10829</v>
      </c>
      <c r="E3825" s="1" t="s">
        <v>10830</v>
      </c>
      <c r="F3825" s="1" t="s">
        <v>33116</v>
      </c>
    </row>
    <row r="3826" spans="1:6">
      <c r="A3826" s="1" t="s">
        <v>10831</v>
      </c>
      <c r="B3826" s="1" t="s">
        <v>32</v>
      </c>
      <c r="C3826" s="1" t="s">
        <v>10832</v>
      </c>
      <c r="E3826" s="1" t="s">
        <v>10833</v>
      </c>
      <c r="F3826" s="1" t="s">
        <v>33115</v>
      </c>
    </row>
    <row r="3827" spans="1:6">
      <c r="A3827" s="1" t="s">
        <v>10834</v>
      </c>
      <c r="B3827" s="1" t="s">
        <v>32</v>
      </c>
      <c r="C3827" s="1" t="s">
        <v>10835</v>
      </c>
      <c r="E3827" s="1" t="s">
        <v>10836</v>
      </c>
      <c r="F3827" s="1" t="s">
        <v>33114</v>
      </c>
    </row>
    <row r="3828" spans="1:6">
      <c r="A3828" s="1" t="s">
        <v>10837</v>
      </c>
      <c r="B3828" s="1" t="s">
        <v>32</v>
      </c>
      <c r="C3828" s="1" t="s">
        <v>10838</v>
      </c>
      <c r="E3828" s="1" t="s">
        <v>10839</v>
      </c>
      <c r="F3828" s="1" t="s">
        <v>33113</v>
      </c>
    </row>
    <row r="3829" spans="1:6">
      <c r="A3829" s="1" t="s">
        <v>10840</v>
      </c>
      <c r="B3829" s="1" t="s">
        <v>32</v>
      </c>
      <c r="C3829" s="1" t="s">
        <v>10841</v>
      </c>
      <c r="E3829" s="1" t="s">
        <v>10842</v>
      </c>
      <c r="F3829" s="1" t="s">
        <v>33112</v>
      </c>
    </row>
    <row r="3830" spans="1:6">
      <c r="A3830" s="1" t="s">
        <v>10843</v>
      </c>
      <c r="B3830" s="1" t="s">
        <v>32</v>
      </c>
      <c r="C3830" s="1" t="s">
        <v>10844</v>
      </c>
      <c r="E3830" s="1" t="s">
        <v>10845</v>
      </c>
      <c r="F3830" s="1" t="s">
        <v>33111</v>
      </c>
    </row>
    <row r="3831" spans="1:6">
      <c r="A3831" s="1" t="s">
        <v>10846</v>
      </c>
      <c r="B3831" s="1" t="s">
        <v>32</v>
      </c>
      <c r="C3831" s="1" t="s">
        <v>10847</v>
      </c>
      <c r="E3831" s="1" t="s">
        <v>10848</v>
      </c>
      <c r="F3831" s="1" t="s">
        <v>33110</v>
      </c>
    </row>
    <row r="3832" spans="1:6">
      <c r="A3832" s="1" t="s">
        <v>10849</v>
      </c>
      <c r="B3832" s="1" t="s">
        <v>32</v>
      </c>
      <c r="C3832" s="1" t="s">
        <v>10850</v>
      </c>
      <c r="E3832" s="1" t="s">
        <v>10851</v>
      </c>
      <c r="F3832" s="1" t="s">
        <v>33109</v>
      </c>
    </row>
    <row r="3833" spans="1:6">
      <c r="A3833" s="1" t="s">
        <v>10852</v>
      </c>
      <c r="B3833" s="1" t="s">
        <v>32</v>
      </c>
      <c r="C3833" s="1" t="s">
        <v>10853</v>
      </c>
      <c r="E3833" s="1" t="s">
        <v>10854</v>
      </c>
      <c r="F3833" s="1" t="s">
        <v>33108</v>
      </c>
    </row>
    <row r="3834" spans="1:6">
      <c r="A3834" s="1" t="s">
        <v>10855</v>
      </c>
      <c r="B3834" s="1" t="s">
        <v>32</v>
      </c>
      <c r="C3834" s="1" t="s">
        <v>10856</v>
      </c>
      <c r="E3834" s="1" t="s">
        <v>10857</v>
      </c>
      <c r="F3834" s="1" t="s">
        <v>33107</v>
      </c>
    </row>
    <row r="3835" spans="1:6">
      <c r="A3835" s="1" t="s">
        <v>10858</v>
      </c>
      <c r="B3835" s="1" t="s">
        <v>32</v>
      </c>
      <c r="C3835" s="1" t="s">
        <v>10859</v>
      </c>
      <c r="E3835" s="1" t="s">
        <v>10860</v>
      </c>
      <c r="F3835" s="1" t="s">
        <v>33106</v>
      </c>
    </row>
    <row r="3836" spans="1:6">
      <c r="A3836" s="1" t="s">
        <v>10861</v>
      </c>
      <c r="B3836" s="1" t="s">
        <v>32</v>
      </c>
      <c r="C3836" s="1" t="s">
        <v>10862</v>
      </c>
      <c r="E3836" s="1" t="s">
        <v>10863</v>
      </c>
      <c r="F3836" s="1" t="s">
        <v>33105</v>
      </c>
    </row>
    <row r="3837" spans="1:6">
      <c r="A3837" s="1" t="s">
        <v>10864</v>
      </c>
      <c r="B3837" s="1" t="s">
        <v>32</v>
      </c>
      <c r="C3837" s="1" t="s">
        <v>10865</v>
      </c>
      <c r="E3837" s="1" t="s">
        <v>10866</v>
      </c>
      <c r="F3837" s="1" t="s">
        <v>33104</v>
      </c>
    </row>
    <row r="3838" spans="1:6">
      <c r="A3838" s="1" t="s">
        <v>10867</v>
      </c>
      <c r="B3838" s="1" t="s">
        <v>32</v>
      </c>
      <c r="C3838" s="1" t="s">
        <v>10868</v>
      </c>
      <c r="E3838" s="1" t="s">
        <v>10869</v>
      </c>
      <c r="F3838" s="1" t="s">
        <v>33103</v>
      </c>
    </row>
    <row r="3839" spans="1:6">
      <c r="A3839" s="1" t="s">
        <v>10870</v>
      </c>
      <c r="B3839" s="1" t="s">
        <v>7</v>
      </c>
      <c r="C3839" s="1" t="s">
        <v>10871</v>
      </c>
      <c r="E3839" s="1" t="s">
        <v>10872</v>
      </c>
      <c r="F3839" s="1" t="s">
        <v>32711</v>
      </c>
    </row>
    <row r="3840" spans="1:6">
      <c r="A3840" s="1" t="s">
        <v>10873</v>
      </c>
      <c r="B3840" s="1" t="s">
        <v>11</v>
      </c>
      <c r="C3840" s="1" t="s">
        <v>10874</v>
      </c>
      <c r="E3840" s="1" t="s">
        <v>10872</v>
      </c>
      <c r="F3840" s="1" t="s">
        <v>32711</v>
      </c>
    </row>
    <row r="3841" spans="1:6">
      <c r="A3841" s="1" t="s">
        <v>32221</v>
      </c>
      <c r="B3841" s="1" t="s">
        <v>25</v>
      </c>
      <c r="C3841" s="1" t="s">
        <v>10876</v>
      </c>
      <c r="E3841" s="1" t="s">
        <v>10877</v>
      </c>
      <c r="F3841" s="1" t="s">
        <v>32205</v>
      </c>
    </row>
    <row r="3842" spans="1:6">
      <c r="A3842" s="1" t="s">
        <v>32223</v>
      </c>
      <c r="B3842" s="1" t="s">
        <v>25</v>
      </c>
      <c r="C3842" s="1" t="s">
        <v>10879</v>
      </c>
      <c r="E3842" s="1" t="s">
        <v>10880</v>
      </c>
      <c r="F3842" s="1" t="s">
        <v>32222</v>
      </c>
    </row>
    <row r="3843" spans="1:6">
      <c r="A3843" s="1" t="s">
        <v>32218</v>
      </c>
      <c r="B3843" s="1" t="s">
        <v>25</v>
      </c>
      <c r="C3843" s="1" t="s">
        <v>10882</v>
      </c>
      <c r="E3843" s="1" t="s">
        <v>10877</v>
      </c>
      <c r="F3843" s="1" t="s">
        <v>32205</v>
      </c>
    </row>
    <row r="3844" spans="1:6">
      <c r="A3844" s="1" t="s">
        <v>32220</v>
      </c>
      <c r="B3844" s="1" t="s">
        <v>25</v>
      </c>
      <c r="C3844" s="1" t="s">
        <v>10884</v>
      </c>
      <c r="E3844" s="1" t="s">
        <v>10885</v>
      </c>
      <c r="F3844" s="1" t="s">
        <v>32219</v>
      </c>
    </row>
    <row r="3845" spans="1:6">
      <c r="A3845" s="1" t="s">
        <v>32215</v>
      </c>
      <c r="B3845" s="1" t="s">
        <v>25</v>
      </c>
      <c r="C3845" s="1" t="s">
        <v>10887</v>
      </c>
      <c r="E3845" s="1" t="s">
        <v>10877</v>
      </c>
      <c r="F3845" s="1" t="s">
        <v>32205</v>
      </c>
    </row>
    <row r="3846" spans="1:6">
      <c r="A3846" s="1" t="s">
        <v>32217</v>
      </c>
      <c r="B3846" s="1" t="s">
        <v>25</v>
      </c>
      <c r="C3846" s="1" t="s">
        <v>10889</v>
      </c>
      <c r="E3846" s="1" t="s">
        <v>10890</v>
      </c>
      <c r="F3846" s="1" t="s">
        <v>32216</v>
      </c>
    </row>
    <row r="3847" spans="1:6">
      <c r="A3847" s="1" t="s">
        <v>32212</v>
      </c>
      <c r="B3847" s="1" t="s">
        <v>25</v>
      </c>
      <c r="C3847" s="1" t="s">
        <v>10892</v>
      </c>
      <c r="E3847" s="1" t="s">
        <v>10877</v>
      </c>
      <c r="F3847" s="1" t="s">
        <v>32205</v>
      </c>
    </row>
    <row r="3848" spans="1:6">
      <c r="A3848" s="1" t="s">
        <v>32214</v>
      </c>
      <c r="B3848" s="1" t="s">
        <v>25</v>
      </c>
      <c r="C3848" s="1" t="s">
        <v>10894</v>
      </c>
      <c r="E3848" s="1" t="s">
        <v>10895</v>
      </c>
      <c r="F3848" s="1" t="s">
        <v>32213</v>
      </c>
    </row>
    <row r="3849" spans="1:6">
      <c r="A3849" s="1" t="s">
        <v>32209</v>
      </c>
      <c r="B3849" s="1" t="s">
        <v>25</v>
      </c>
      <c r="C3849" s="1" t="s">
        <v>10897</v>
      </c>
      <c r="E3849" s="1" t="s">
        <v>10877</v>
      </c>
      <c r="F3849" s="1" t="s">
        <v>32205</v>
      </c>
    </row>
    <row r="3850" spans="1:6">
      <c r="A3850" s="1" t="s">
        <v>32211</v>
      </c>
      <c r="B3850" s="1" t="s">
        <v>25</v>
      </c>
      <c r="C3850" s="1" t="s">
        <v>10899</v>
      </c>
      <c r="E3850" s="1" t="s">
        <v>10900</v>
      </c>
      <c r="F3850" s="1" t="s">
        <v>32210</v>
      </c>
    </row>
    <row r="3851" spans="1:6">
      <c r="A3851" s="1" t="s">
        <v>32206</v>
      </c>
      <c r="B3851" s="1" t="s">
        <v>25</v>
      </c>
      <c r="C3851" s="1" t="s">
        <v>10902</v>
      </c>
      <c r="E3851" s="1" t="s">
        <v>10877</v>
      </c>
      <c r="F3851" s="1" t="s">
        <v>32205</v>
      </c>
    </row>
    <row r="3852" spans="1:6">
      <c r="A3852" s="1" t="s">
        <v>32208</v>
      </c>
      <c r="B3852" s="1" t="s">
        <v>25</v>
      </c>
      <c r="C3852" s="1" t="s">
        <v>10904</v>
      </c>
      <c r="E3852" s="1" t="s">
        <v>10905</v>
      </c>
      <c r="F3852" s="1" t="s">
        <v>32207</v>
      </c>
    </row>
    <row r="3853" spans="1:6">
      <c r="A3853" s="1" t="s">
        <v>10906</v>
      </c>
      <c r="B3853" s="1" t="s">
        <v>25</v>
      </c>
      <c r="C3853" s="1" t="s">
        <v>10907</v>
      </c>
      <c r="E3853" s="1" t="s">
        <v>10908</v>
      </c>
      <c r="F3853" s="1" t="s">
        <v>32204</v>
      </c>
    </row>
    <row r="3854" spans="1:6">
      <c r="A3854" s="1" t="s">
        <v>10909</v>
      </c>
      <c r="B3854" s="1" t="s">
        <v>25</v>
      </c>
      <c r="C3854" s="1" t="s">
        <v>10910</v>
      </c>
      <c r="E3854" s="1" t="s">
        <v>10911</v>
      </c>
      <c r="F3854" s="1" t="s">
        <v>32203</v>
      </c>
    </row>
    <row r="3855" spans="1:6">
      <c r="A3855" s="1" t="s">
        <v>10912</v>
      </c>
      <c r="B3855" s="1" t="s">
        <v>25</v>
      </c>
      <c r="C3855" s="1" t="s">
        <v>10913</v>
      </c>
      <c r="E3855" s="1" t="s">
        <v>10914</v>
      </c>
      <c r="F3855" s="1" t="s">
        <v>32202</v>
      </c>
    </row>
    <row r="3856" spans="1:6">
      <c r="A3856" s="1" t="s">
        <v>10915</v>
      </c>
      <c r="B3856" s="1" t="s">
        <v>25</v>
      </c>
      <c r="C3856" s="1" t="s">
        <v>10916</v>
      </c>
      <c r="E3856" s="1" t="s">
        <v>10917</v>
      </c>
      <c r="F3856" s="1" t="s">
        <v>32201</v>
      </c>
    </row>
    <row r="3857" spans="1:6">
      <c r="A3857" s="1" t="s">
        <v>10918</v>
      </c>
      <c r="B3857" s="1" t="s">
        <v>25</v>
      </c>
      <c r="C3857" s="1" t="s">
        <v>10919</v>
      </c>
      <c r="E3857" s="1" t="s">
        <v>10920</v>
      </c>
      <c r="F3857" s="1" t="s">
        <v>32200</v>
      </c>
    </row>
    <row r="3858" spans="1:6">
      <c r="A3858" s="1" t="s">
        <v>10921</v>
      </c>
      <c r="B3858" s="1" t="s">
        <v>25</v>
      </c>
      <c r="C3858" s="1" t="s">
        <v>10922</v>
      </c>
      <c r="E3858" s="1" t="s">
        <v>10923</v>
      </c>
      <c r="F3858" s="1" t="s">
        <v>32199</v>
      </c>
    </row>
    <row r="3859" spans="1:6">
      <c r="A3859" s="1" t="s">
        <v>10924</v>
      </c>
      <c r="B3859" s="1" t="s">
        <v>32</v>
      </c>
      <c r="C3859" s="1" t="s">
        <v>10925</v>
      </c>
      <c r="E3859" s="1" t="s">
        <v>10926</v>
      </c>
      <c r="F3859" s="1" t="s">
        <v>33102</v>
      </c>
    </row>
    <row r="3860" spans="1:6">
      <c r="A3860" s="1" t="s">
        <v>10927</v>
      </c>
      <c r="B3860" s="1" t="s">
        <v>32</v>
      </c>
      <c r="C3860" s="1" t="s">
        <v>10928</v>
      </c>
      <c r="E3860" s="1" t="s">
        <v>10929</v>
      </c>
      <c r="F3860" s="1" t="s">
        <v>33101</v>
      </c>
    </row>
    <row r="3861" spans="1:6">
      <c r="A3861" s="1" t="s">
        <v>10930</v>
      </c>
      <c r="B3861" s="1" t="s">
        <v>32</v>
      </c>
      <c r="C3861" s="1" t="s">
        <v>10931</v>
      </c>
      <c r="E3861" s="1" t="s">
        <v>10932</v>
      </c>
      <c r="F3861" s="1" t="s">
        <v>33100</v>
      </c>
    </row>
    <row r="3862" spans="1:6">
      <c r="A3862" s="1" t="s">
        <v>10933</v>
      </c>
      <c r="B3862" s="1" t="s">
        <v>32</v>
      </c>
      <c r="C3862" s="1" t="s">
        <v>10934</v>
      </c>
      <c r="E3862" s="1" t="s">
        <v>10935</v>
      </c>
      <c r="F3862" s="1" t="s">
        <v>33099</v>
      </c>
    </row>
    <row r="3863" spans="1:6">
      <c r="A3863" s="1" t="s">
        <v>10936</v>
      </c>
      <c r="B3863" s="1" t="s">
        <v>32</v>
      </c>
      <c r="C3863" s="1" t="s">
        <v>10937</v>
      </c>
      <c r="E3863" s="1" t="s">
        <v>10938</v>
      </c>
      <c r="F3863" s="1" t="s">
        <v>33098</v>
      </c>
    </row>
    <row r="3864" spans="1:6">
      <c r="A3864" s="1" t="s">
        <v>10939</v>
      </c>
      <c r="B3864" s="1" t="s">
        <v>32</v>
      </c>
      <c r="C3864" s="1" t="s">
        <v>10940</v>
      </c>
      <c r="E3864" s="1" t="s">
        <v>10941</v>
      </c>
      <c r="F3864" s="1" t="s">
        <v>33097</v>
      </c>
    </row>
    <row r="3865" spans="1:6">
      <c r="A3865" s="1" t="s">
        <v>10942</v>
      </c>
      <c r="B3865" s="1" t="s">
        <v>32</v>
      </c>
      <c r="C3865" s="1" t="s">
        <v>10943</v>
      </c>
      <c r="E3865" s="1" t="s">
        <v>10944</v>
      </c>
      <c r="F3865" s="1" t="s">
        <v>33096</v>
      </c>
    </row>
    <row r="3866" spans="1:6">
      <c r="A3866" s="1" t="s">
        <v>10945</v>
      </c>
      <c r="B3866" s="1" t="s">
        <v>32</v>
      </c>
      <c r="C3866" s="1" t="s">
        <v>10946</v>
      </c>
      <c r="E3866" s="1" t="s">
        <v>10947</v>
      </c>
      <c r="F3866" s="1" t="s">
        <v>33095</v>
      </c>
    </row>
    <row r="3867" spans="1:6">
      <c r="A3867" s="1" t="s">
        <v>10948</v>
      </c>
      <c r="B3867" s="1" t="s">
        <v>32</v>
      </c>
      <c r="C3867" s="1" t="s">
        <v>10949</v>
      </c>
      <c r="E3867" s="1" t="s">
        <v>10950</v>
      </c>
      <c r="F3867" s="1" t="s">
        <v>33094</v>
      </c>
    </row>
    <row r="3868" spans="1:6">
      <c r="A3868" s="1" t="s">
        <v>10951</v>
      </c>
      <c r="B3868" s="1" t="s">
        <v>32</v>
      </c>
      <c r="C3868" s="1" t="s">
        <v>10952</v>
      </c>
      <c r="E3868" s="1" t="s">
        <v>10953</v>
      </c>
      <c r="F3868" s="1" t="s">
        <v>33093</v>
      </c>
    </row>
    <row r="3869" spans="1:6">
      <c r="A3869" s="1" t="s">
        <v>10954</v>
      </c>
      <c r="B3869" s="1" t="s">
        <v>32</v>
      </c>
      <c r="C3869" s="1" t="s">
        <v>10955</v>
      </c>
      <c r="E3869" s="1" t="s">
        <v>10956</v>
      </c>
      <c r="F3869" s="1" t="s">
        <v>33092</v>
      </c>
    </row>
    <row r="3870" spans="1:6">
      <c r="A3870" s="1" t="s">
        <v>10957</v>
      </c>
      <c r="B3870" s="1" t="s">
        <v>32</v>
      </c>
      <c r="C3870" s="1" t="s">
        <v>10958</v>
      </c>
      <c r="E3870" s="1" t="s">
        <v>10959</v>
      </c>
      <c r="F3870" s="1" t="s">
        <v>33091</v>
      </c>
    </row>
    <row r="3871" spans="1:6">
      <c r="A3871" s="1" t="s">
        <v>10960</v>
      </c>
      <c r="B3871" s="1" t="s">
        <v>32</v>
      </c>
      <c r="C3871" s="1" t="s">
        <v>10961</v>
      </c>
      <c r="E3871" s="1" t="s">
        <v>10962</v>
      </c>
      <c r="F3871" s="1" t="s">
        <v>33090</v>
      </c>
    </row>
    <row r="3872" spans="1:6">
      <c r="A3872" s="1" t="s">
        <v>10963</v>
      </c>
      <c r="B3872" s="1" t="s">
        <v>32</v>
      </c>
      <c r="C3872" s="1" t="s">
        <v>10964</v>
      </c>
      <c r="E3872" s="1" t="s">
        <v>10965</v>
      </c>
      <c r="F3872" s="1" t="s">
        <v>33089</v>
      </c>
    </row>
    <row r="3873" spans="1:6">
      <c r="A3873" s="1" t="s">
        <v>10966</v>
      </c>
      <c r="B3873" s="1" t="s">
        <v>32</v>
      </c>
      <c r="C3873" s="1" t="s">
        <v>10967</v>
      </c>
      <c r="E3873" s="1" t="s">
        <v>10968</v>
      </c>
      <c r="F3873" s="1" t="s">
        <v>33088</v>
      </c>
    </row>
    <row r="3874" spans="1:6">
      <c r="A3874" s="1" t="s">
        <v>10969</v>
      </c>
      <c r="B3874" s="1" t="s">
        <v>32</v>
      </c>
      <c r="C3874" s="1" t="s">
        <v>10970</v>
      </c>
      <c r="E3874" s="1" t="s">
        <v>10971</v>
      </c>
      <c r="F3874" s="1" t="s">
        <v>33087</v>
      </c>
    </row>
    <row r="3875" spans="1:6">
      <c r="A3875" s="1" t="s">
        <v>10972</v>
      </c>
      <c r="B3875" s="1" t="s">
        <v>32</v>
      </c>
      <c r="C3875" s="1" t="s">
        <v>10973</v>
      </c>
      <c r="E3875" s="1" t="s">
        <v>10974</v>
      </c>
      <c r="F3875" s="1" t="s">
        <v>33086</v>
      </c>
    </row>
    <row r="3876" spans="1:6">
      <c r="A3876" s="1" t="s">
        <v>10975</v>
      </c>
      <c r="B3876" s="1" t="s">
        <v>32</v>
      </c>
      <c r="C3876" s="1" t="s">
        <v>10976</v>
      </c>
      <c r="E3876" s="1" t="s">
        <v>10977</v>
      </c>
      <c r="F3876" s="1" t="s">
        <v>33085</v>
      </c>
    </row>
    <row r="3877" spans="1:6">
      <c r="A3877" s="1" t="s">
        <v>10978</v>
      </c>
      <c r="B3877" s="1" t="s">
        <v>7</v>
      </c>
      <c r="C3877" s="1" t="s">
        <v>10979</v>
      </c>
      <c r="E3877" s="1" t="s">
        <v>10980</v>
      </c>
      <c r="F3877" s="1" t="s">
        <v>32710</v>
      </c>
    </row>
    <row r="3878" spans="1:6">
      <c r="A3878" s="1" t="s">
        <v>10981</v>
      </c>
      <c r="B3878" s="1" t="s">
        <v>11</v>
      </c>
      <c r="C3878" s="1" t="s">
        <v>10982</v>
      </c>
      <c r="E3878" s="1" t="s">
        <v>10980</v>
      </c>
      <c r="F3878" s="1" t="s">
        <v>32710</v>
      </c>
    </row>
    <row r="3879" spans="1:6">
      <c r="A3879" s="1" t="s">
        <v>32197</v>
      </c>
      <c r="B3879" s="1" t="s">
        <v>25</v>
      </c>
      <c r="C3879" s="1" t="s">
        <v>10984</v>
      </c>
      <c r="E3879" s="1" t="s">
        <v>10985</v>
      </c>
      <c r="F3879" s="1" t="s">
        <v>32183</v>
      </c>
    </row>
    <row r="3880" spans="1:6">
      <c r="A3880" s="1" t="s">
        <v>32198</v>
      </c>
      <c r="B3880" s="1" t="s">
        <v>25</v>
      </c>
      <c r="C3880" s="1" t="s">
        <v>10987</v>
      </c>
      <c r="E3880" s="1" t="s">
        <v>10988</v>
      </c>
      <c r="F3880" s="1" t="s">
        <v>32182</v>
      </c>
    </row>
    <row r="3881" spans="1:6">
      <c r="A3881" s="1" t="s">
        <v>32195</v>
      </c>
      <c r="B3881" s="1" t="s">
        <v>25</v>
      </c>
      <c r="C3881" s="1" t="s">
        <v>10990</v>
      </c>
      <c r="E3881" s="1" t="s">
        <v>10985</v>
      </c>
      <c r="F3881" s="1" t="s">
        <v>32183</v>
      </c>
    </row>
    <row r="3882" spans="1:6">
      <c r="A3882" s="1" t="s">
        <v>32196</v>
      </c>
      <c r="B3882" s="1" t="s">
        <v>25</v>
      </c>
      <c r="C3882" s="1" t="s">
        <v>10992</v>
      </c>
      <c r="E3882" s="1" t="s">
        <v>10993</v>
      </c>
      <c r="F3882" s="1" t="s">
        <v>32181</v>
      </c>
    </row>
    <row r="3883" spans="1:6">
      <c r="A3883" s="1" t="s">
        <v>32193</v>
      </c>
      <c r="B3883" s="1" t="s">
        <v>25</v>
      </c>
      <c r="C3883" s="1" t="s">
        <v>10995</v>
      </c>
      <c r="E3883" s="1" t="s">
        <v>10985</v>
      </c>
      <c r="F3883" s="1" t="s">
        <v>32183</v>
      </c>
    </row>
    <row r="3884" spans="1:6">
      <c r="A3884" s="1" t="s">
        <v>32194</v>
      </c>
      <c r="B3884" s="1" t="s">
        <v>25</v>
      </c>
      <c r="C3884" s="1" t="s">
        <v>10997</v>
      </c>
      <c r="E3884" s="1" t="s">
        <v>10998</v>
      </c>
      <c r="F3884" s="1" t="s">
        <v>32180</v>
      </c>
    </row>
    <row r="3885" spans="1:6">
      <c r="A3885" s="1" t="s">
        <v>32190</v>
      </c>
      <c r="B3885" s="1" t="s">
        <v>25</v>
      </c>
      <c r="C3885" s="1" t="s">
        <v>11000</v>
      </c>
      <c r="E3885" s="1" t="s">
        <v>10985</v>
      </c>
      <c r="F3885" s="1" t="s">
        <v>32183</v>
      </c>
    </row>
    <row r="3886" spans="1:6">
      <c r="A3886" s="1" t="s">
        <v>32192</v>
      </c>
      <c r="B3886" s="1" t="s">
        <v>25</v>
      </c>
      <c r="C3886" s="1" t="s">
        <v>11002</v>
      </c>
      <c r="E3886" s="1" t="s">
        <v>11003</v>
      </c>
      <c r="F3886" s="1" t="s">
        <v>32191</v>
      </c>
    </row>
    <row r="3887" spans="1:6">
      <c r="A3887" s="1" t="s">
        <v>32187</v>
      </c>
      <c r="B3887" s="1" t="s">
        <v>25</v>
      </c>
      <c r="C3887" s="1" t="s">
        <v>11005</v>
      </c>
      <c r="E3887" s="1" t="s">
        <v>10985</v>
      </c>
      <c r="F3887" s="1" t="s">
        <v>32183</v>
      </c>
    </row>
    <row r="3888" spans="1:6">
      <c r="A3888" s="1" t="s">
        <v>32189</v>
      </c>
      <c r="B3888" s="1" t="s">
        <v>25</v>
      </c>
      <c r="C3888" s="1" t="s">
        <v>11007</v>
      </c>
      <c r="E3888" s="1" t="s">
        <v>11008</v>
      </c>
      <c r="F3888" s="1" t="s">
        <v>32188</v>
      </c>
    </row>
    <row r="3889" spans="1:6">
      <c r="A3889" s="1" t="s">
        <v>32184</v>
      </c>
      <c r="B3889" s="1" t="s">
        <v>25</v>
      </c>
      <c r="C3889" s="1" t="s">
        <v>11010</v>
      </c>
      <c r="E3889" s="1" t="s">
        <v>10985</v>
      </c>
      <c r="F3889" s="1" t="s">
        <v>32183</v>
      </c>
    </row>
    <row r="3890" spans="1:6">
      <c r="A3890" s="1" t="s">
        <v>32186</v>
      </c>
      <c r="B3890" s="1" t="s">
        <v>25</v>
      </c>
      <c r="C3890" s="1" t="s">
        <v>11012</v>
      </c>
      <c r="E3890" s="1" t="s">
        <v>11013</v>
      </c>
      <c r="F3890" s="1" t="s">
        <v>32185</v>
      </c>
    </row>
    <row r="3891" spans="1:6">
      <c r="A3891" s="1" t="s">
        <v>11014</v>
      </c>
      <c r="B3891" s="1" t="s">
        <v>25</v>
      </c>
      <c r="C3891" s="1" t="s">
        <v>11015</v>
      </c>
      <c r="E3891" s="1" t="s">
        <v>11016</v>
      </c>
      <c r="F3891" s="1" t="s">
        <v>32182</v>
      </c>
    </row>
    <row r="3892" spans="1:6">
      <c r="A3892" s="1" t="s">
        <v>11017</v>
      </c>
      <c r="B3892" s="1" t="s">
        <v>25</v>
      </c>
      <c r="C3892" s="1" t="s">
        <v>11018</v>
      </c>
      <c r="E3892" s="1" t="s">
        <v>11019</v>
      </c>
      <c r="F3892" s="1" t="s">
        <v>32181</v>
      </c>
    </row>
    <row r="3893" spans="1:6">
      <c r="A3893" s="1" t="s">
        <v>11020</v>
      </c>
      <c r="B3893" s="1" t="s">
        <v>25</v>
      </c>
      <c r="C3893" s="1" t="s">
        <v>11021</v>
      </c>
      <c r="E3893" s="1" t="s">
        <v>11022</v>
      </c>
      <c r="F3893" s="1" t="s">
        <v>32180</v>
      </c>
    </row>
    <row r="3894" spans="1:6">
      <c r="A3894" s="1" t="s">
        <v>11023</v>
      </c>
      <c r="B3894" s="1" t="s">
        <v>25</v>
      </c>
      <c r="C3894" s="1" t="s">
        <v>11024</v>
      </c>
      <c r="E3894" s="1" t="s">
        <v>11025</v>
      </c>
      <c r="F3894" s="1" t="s">
        <v>32179</v>
      </c>
    </row>
    <row r="3895" spans="1:6">
      <c r="A3895" s="1" t="s">
        <v>11026</v>
      </c>
      <c r="B3895" s="1" t="s">
        <v>25</v>
      </c>
      <c r="C3895" s="1" t="s">
        <v>11027</v>
      </c>
      <c r="E3895" s="1" t="s">
        <v>11028</v>
      </c>
      <c r="F3895" s="1" t="s">
        <v>32178</v>
      </c>
    </row>
    <row r="3896" spans="1:6">
      <c r="A3896" s="1" t="s">
        <v>11029</v>
      </c>
      <c r="B3896" s="1" t="s">
        <v>25</v>
      </c>
      <c r="C3896" s="1" t="s">
        <v>11030</v>
      </c>
      <c r="E3896" s="1" t="s">
        <v>11031</v>
      </c>
      <c r="F3896" s="1" t="s">
        <v>32177</v>
      </c>
    </row>
    <row r="3897" spans="1:6">
      <c r="A3897" s="1" t="s">
        <v>11032</v>
      </c>
      <c r="B3897" s="1" t="s">
        <v>32</v>
      </c>
      <c r="C3897" s="1" t="s">
        <v>11033</v>
      </c>
      <c r="E3897" s="1" t="s">
        <v>11034</v>
      </c>
      <c r="F3897" s="1" t="s">
        <v>33084</v>
      </c>
    </row>
    <row r="3898" spans="1:6">
      <c r="A3898" s="1" t="s">
        <v>11035</v>
      </c>
      <c r="B3898" s="1" t="s">
        <v>32</v>
      </c>
      <c r="C3898" s="1" t="s">
        <v>11036</v>
      </c>
      <c r="E3898" s="1" t="s">
        <v>11037</v>
      </c>
      <c r="F3898" s="1" t="s">
        <v>33083</v>
      </c>
    </row>
    <row r="3899" spans="1:6">
      <c r="A3899" s="1" t="s">
        <v>11038</v>
      </c>
      <c r="B3899" s="1" t="s">
        <v>32</v>
      </c>
      <c r="C3899" s="1" t="s">
        <v>11039</v>
      </c>
      <c r="E3899" s="1" t="s">
        <v>11040</v>
      </c>
      <c r="F3899" s="1" t="s">
        <v>33082</v>
      </c>
    </row>
    <row r="3900" spans="1:6">
      <c r="A3900" s="1" t="s">
        <v>11041</v>
      </c>
      <c r="B3900" s="1" t="s">
        <v>32</v>
      </c>
      <c r="C3900" s="1" t="s">
        <v>11042</v>
      </c>
      <c r="E3900" s="1" t="s">
        <v>11043</v>
      </c>
      <c r="F3900" s="1" t="s">
        <v>33081</v>
      </c>
    </row>
    <row r="3901" spans="1:6">
      <c r="A3901" s="1" t="s">
        <v>11044</v>
      </c>
      <c r="B3901" s="1" t="s">
        <v>32</v>
      </c>
      <c r="C3901" s="1" t="s">
        <v>11045</v>
      </c>
      <c r="E3901" s="1" t="s">
        <v>11046</v>
      </c>
      <c r="F3901" s="1" t="s">
        <v>33080</v>
      </c>
    </row>
    <row r="3902" spans="1:6">
      <c r="A3902" s="1" t="s">
        <v>11047</v>
      </c>
      <c r="B3902" s="1" t="s">
        <v>32</v>
      </c>
      <c r="C3902" s="1" t="s">
        <v>11048</v>
      </c>
      <c r="E3902" s="1" t="s">
        <v>11049</v>
      </c>
      <c r="F3902" s="1" t="s">
        <v>33079</v>
      </c>
    </row>
    <row r="3903" spans="1:6">
      <c r="A3903" s="1" t="s">
        <v>11050</v>
      </c>
      <c r="B3903" s="1" t="s">
        <v>32</v>
      </c>
      <c r="C3903" s="1" t="s">
        <v>11051</v>
      </c>
      <c r="E3903" s="1" t="s">
        <v>11052</v>
      </c>
      <c r="F3903" s="1" t="s">
        <v>33078</v>
      </c>
    </row>
    <row r="3904" spans="1:6">
      <c r="A3904" s="1" t="s">
        <v>11053</v>
      </c>
      <c r="B3904" s="1" t="s">
        <v>32</v>
      </c>
      <c r="C3904" s="1" t="s">
        <v>11054</v>
      </c>
      <c r="E3904" s="1" t="s">
        <v>11055</v>
      </c>
      <c r="F3904" s="1" t="s">
        <v>33077</v>
      </c>
    </row>
    <row r="3905" spans="1:6">
      <c r="A3905" s="1" t="s">
        <v>11056</v>
      </c>
      <c r="B3905" s="1" t="s">
        <v>32</v>
      </c>
      <c r="C3905" s="1" t="s">
        <v>11057</v>
      </c>
      <c r="E3905" s="1" t="s">
        <v>11058</v>
      </c>
      <c r="F3905" s="1" t="s">
        <v>33076</v>
      </c>
    </row>
    <row r="3906" spans="1:6">
      <c r="A3906" s="1" t="s">
        <v>11059</v>
      </c>
      <c r="B3906" s="1" t="s">
        <v>32</v>
      </c>
      <c r="C3906" s="1" t="s">
        <v>11060</v>
      </c>
      <c r="E3906" s="1" t="s">
        <v>11061</v>
      </c>
      <c r="F3906" s="1" t="s">
        <v>33075</v>
      </c>
    </row>
    <row r="3907" spans="1:6">
      <c r="A3907" s="1" t="s">
        <v>11062</v>
      </c>
      <c r="B3907" s="1" t="s">
        <v>32</v>
      </c>
      <c r="C3907" s="1" t="s">
        <v>11063</v>
      </c>
      <c r="E3907" s="1" t="s">
        <v>11064</v>
      </c>
      <c r="F3907" s="1" t="s">
        <v>33074</v>
      </c>
    </row>
    <row r="3908" spans="1:6">
      <c r="A3908" s="1" t="s">
        <v>11065</v>
      </c>
      <c r="B3908" s="1" t="s">
        <v>32</v>
      </c>
      <c r="C3908" s="1" t="s">
        <v>11066</v>
      </c>
      <c r="E3908" s="1" t="s">
        <v>11067</v>
      </c>
      <c r="F3908" s="1" t="s">
        <v>33073</v>
      </c>
    </row>
    <row r="3909" spans="1:6">
      <c r="A3909" s="1" t="s">
        <v>11068</v>
      </c>
      <c r="B3909" s="1" t="s">
        <v>32</v>
      </c>
      <c r="C3909" s="1" t="s">
        <v>11069</v>
      </c>
      <c r="E3909" s="1" t="s">
        <v>11070</v>
      </c>
      <c r="F3909" s="1" t="s">
        <v>33072</v>
      </c>
    </row>
    <row r="3910" spans="1:6">
      <c r="A3910" s="1" t="s">
        <v>11071</v>
      </c>
      <c r="B3910" s="1" t="s">
        <v>32</v>
      </c>
      <c r="C3910" s="1" t="s">
        <v>11072</v>
      </c>
      <c r="E3910" s="1" t="s">
        <v>11073</v>
      </c>
      <c r="F3910" s="1" t="s">
        <v>33071</v>
      </c>
    </row>
    <row r="3911" spans="1:6">
      <c r="A3911" s="1" t="s">
        <v>11074</v>
      </c>
      <c r="B3911" s="1" t="s">
        <v>32</v>
      </c>
      <c r="C3911" s="1" t="s">
        <v>11075</v>
      </c>
      <c r="E3911" s="1" t="s">
        <v>11076</v>
      </c>
      <c r="F3911" s="1" t="s">
        <v>33070</v>
      </c>
    </row>
    <row r="3912" spans="1:6">
      <c r="A3912" s="1" t="s">
        <v>11077</v>
      </c>
      <c r="B3912" s="1" t="s">
        <v>32</v>
      </c>
      <c r="C3912" s="1" t="s">
        <v>11078</v>
      </c>
      <c r="E3912" s="1" t="s">
        <v>11079</v>
      </c>
      <c r="F3912" s="1" t="s">
        <v>33069</v>
      </c>
    </row>
    <row r="3913" spans="1:6">
      <c r="A3913" s="1" t="s">
        <v>11080</v>
      </c>
      <c r="B3913" s="1" t="s">
        <v>32</v>
      </c>
      <c r="C3913" s="1" t="s">
        <v>11081</v>
      </c>
      <c r="E3913" s="1" t="s">
        <v>11082</v>
      </c>
      <c r="F3913" s="1" t="s">
        <v>33068</v>
      </c>
    </row>
    <row r="3914" spans="1:6">
      <c r="A3914" s="1" t="s">
        <v>11083</v>
      </c>
      <c r="B3914" s="1" t="s">
        <v>32</v>
      </c>
      <c r="C3914" s="1" t="s">
        <v>11084</v>
      </c>
      <c r="E3914" s="1" t="s">
        <v>11085</v>
      </c>
      <c r="F3914" s="1" t="s">
        <v>33067</v>
      </c>
    </row>
    <row r="3915" spans="1:6">
      <c r="A3915" s="1" t="s">
        <v>11086</v>
      </c>
      <c r="B3915" s="1" t="s">
        <v>7</v>
      </c>
      <c r="C3915" s="1" t="s">
        <v>11087</v>
      </c>
      <c r="E3915" s="1" t="s">
        <v>11088</v>
      </c>
      <c r="F3915" s="1" t="s">
        <v>29104</v>
      </c>
    </row>
    <row r="3916" spans="1:6">
      <c r="A3916" s="1" t="s">
        <v>11089</v>
      </c>
      <c r="B3916" s="1" t="s">
        <v>11</v>
      </c>
      <c r="C3916" s="1" t="s">
        <v>11090</v>
      </c>
      <c r="E3916" s="1" t="s">
        <v>11088</v>
      </c>
      <c r="F3916" s="1" t="s">
        <v>29104</v>
      </c>
    </row>
    <row r="3917" spans="1:6">
      <c r="A3917" s="1" t="s">
        <v>27648</v>
      </c>
      <c r="B3917" s="1" t="s">
        <v>25</v>
      </c>
      <c r="C3917" s="1" t="s">
        <v>11092</v>
      </c>
      <c r="E3917" s="1" t="s">
        <v>11093</v>
      </c>
      <c r="F3917" s="1" t="s">
        <v>27635</v>
      </c>
    </row>
    <row r="3918" spans="1:6">
      <c r="A3918" s="1" t="s">
        <v>27647</v>
      </c>
      <c r="B3918" s="1" t="s">
        <v>25</v>
      </c>
      <c r="C3918" s="1" t="s">
        <v>11095</v>
      </c>
      <c r="E3918" s="1" t="s">
        <v>11096</v>
      </c>
      <c r="F3918" s="1" t="s">
        <v>27632</v>
      </c>
    </row>
    <row r="3919" spans="1:6">
      <c r="A3919" s="1" t="s">
        <v>27646</v>
      </c>
      <c r="B3919" s="1" t="s">
        <v>25</v>
      </c>
      <c r="C3919" s="1" t="s">
        <v>11098</v>
      </c>
      <c r="E3919" s="1" t="s">
        <v>11093</v>
      </c>
      <c r="F3919" s="1" t="s">
        <v>27635</v>
      </c>
    </row>
    <row r="3920" spans="1:6">
      <c r="A3920" s="1" t="s">
        <v>27645</v>
      </c>
      <c r="B3920" s="1" t="s">
        <v>25</v>
      </c>
      <c r="C3920" s="1" t="s">
        <v>11100</v>
      </c>
      <c r="E3920" s="1" t="s">
        <v>11101</v>
      </c>
      <c r="F3920" s="1" t="s">
        <v>27631</v>
      </c>
    </row>
    <row r="3921" spans="1:6">
      <c r="A3921" s="1" t="s">
        <v>27644</v>
      </c>
      <c r="B3921" s="1" t="s">
        <v>25</v>
      </c>
      <c r="C3921" s="1" t="s">
        <v>11103</v>
      </c>
      <c r="E3921" s="1" t="s">
        <v>11093</v>
      </c>
      <c r="F3921" s="1" t="s">
        <v>27635</v>
      </c>
    </row>
    <row r="3922" spans="1:6">
      <c r="A3922" s="1" t="s">
        <v>27643</v>
      </c>
      <c r="B3922" s="1" t="s">
        <v>25</v>
      </c>
      <c r="C3922" s="1" t="s">
        <v>11105</v>
      </c>
      <c r="E3922" s="1" t="s">
        <v>11106</v>
      </c>
      <c r="F3922" s="1" t="s">
        <v>27630</v>
      </c>
    </row>
    <row r="3923" spans="1:6">
      <c r="A3923" s="1" t="s">
        <v>27642</v>
      </c>
      <c r="B3923" s="1" t="s">
        <v>25</v>
      </c>
      <c r="C3923" s="1" t="s">
        <v>11108</v>
      </c>
      <c r="E3923" s="1" t="s">
        <v>11093</v>
      </c>
      <c r="F3923" s="1" t="s">
        <v>27635</v>
      </c>
    </row>
    <row r="3924" spans="1:6">
      <c r="A3924" s="1" t="s">
        <v>27641</v>
      </c>
      <c r="B3924" s="1" t="s">
        <v>25</v>
      </c>
      <c r="C3924" s="1" t="s">
        <v>11110</v>
      </c>
      <c r="E3924" s="1" t="s">
        <v>11111</v>
      </c>
      <c r="F3924" s="1" t="s">
        <v>27640</v>
      </c>
    </row>
    <row r="3925" spans="1:6">
      <c r="A3925" s="1" t="s">
        <v>27639</v>
      </c>
      <c r="B3925" s="1" t="s">
        <v>25</v>
      </c>
      <c r="C3925" s="1" t="s">
        <v>11113</v>
      </c>
      <c r="E3925" s="1" t="s">
        <v>11093</v>
      </c>
      <c r="F3925" s="1" t="s">
        <v>27635</v>
      </c>
    </row>
    <row r="3926" spans="1:6">
      <c r="A3926" s="1" t="s">
        <v>27638</v>
      </c>
      <c r="B3926" s="1" t="s">
        <v>25</v>
      </c>
      <c r="C3926" s="1" t="s">
        <v>11115</v>
      </c>
      <c r="E3926" s="1" t="s">
        <v>11116</v>
      </c>
      <c r="F3926" s="1" t="s">
        <v>27637</v>
      </c>
    </row>
    <row r="3927" spans="1:6">
      <c r="A3927" s="1" t="s">
        <v>27636</v>
      </c>
      <c r="B3927" s="1" t="s">
        <v>25</v>
      </c>
      <c r="C3927" s="1" t="s">
        <v>11118</v>
      </c>
      <c r="E3927" s="1" t="s">
        <v>11093</v>
      </c>
      <c r="F3927" s="1" t="s">
        <v>27635</v>
      </c>
    </row>
    <row r="3928" spans="1:6">
      <c r="A3928" s="1" t="s">
        <v>27634</v>
      </c>
      <c r="B3928" s="1" t="s">
        <v>25</v>
      </c>
      <c r="C3928" s="1" t="s">
        <v>11120</v>
      </c>
      <c r="E3928" s="1" t="s">
        <v>11121</v>
      </c>
      <c r="F3928" s="1" t="s">
        <v>27633</v>
      </c>
    </row>
    <row r="3929" spans="1:6">
      <c r="A3929" s="1" t="s">
        <v>11122</v>
      </c>
      <c r="B3929" s="1" t="s">
        <v>25</v>
      </c>
      <c r="C3929" s="1" t="s">
        <v>11123</v>
      </c>
      <c r="E3929" s="1" t="s">
        <v>11124</v>
      </c>
      <c r="F3929" s="1" t="s">
        <v>27632</v>
      </c>
    </row>
    <row r="3930" spans="1:6">
      <c r="A3930" s="1" t="s">
        <v>11125</v>
      </c>
      <c r="B3930" s="1" t="s">
        <v>25</v>
      </c>
      <c r="C3930" s="1" t="s">
        <v>11126</v>
      </c>
      <c r="E3930" s="1" t="s">
        <v>11127</v>
      </c>
      <c r="F3930" s="1" t="s">
        <v>27631</v>
      </c>
    </row>
    <row r="3931" spans="1:6">
      <c r="A3931" s="1" t="s">
        <v>11128</v>
      </c>
      <c r="B3931" s="1" t="s">
        <v>25</v>
      </c>
      <c r="C3931" s="1" t="s">
        <v>11129</v>
      </c>
      <c r="E3931" s="1" t="s">
        <v>11130</v>
      </c>
      <c r="F3931" s="1" t="s">
        <v>27630</v>
      </c>
    </row>
    <row r="3932" spans="1:6">
      <c r="A3932" s="1" t="s">
        <v>11131</v>
      </c>
      <c r="B3932" s="1" t="s">
        <v>25</v>
      </c>
      <c r="C3932" s="1" t="s">
        <v>11132</v>
      </c>
      <c r="E3932" s="1" t="s">
        <v>11133</v>
      </c>
      <c r="F3932" s="1" t="s">
        <v>27629</v>
      </c>
    </row>
    <row r="3933" spans="1:6">
      <c r="A3933" s="1" t="s">
        <v>11134</v>
      </c>
      <c r="B3933" s="1" t="s">
        <v>25</v>
      </c>
      <c r="C3933" s="1" t="s">
        <v>11135</v>
      </c>
      <c r="E3933" s="1" t="s">
        <v>11136</v>
      </c>
      <c r="F3933" s="1" t="s">
        <v>27628</v>
      </c>
    </row>
    <row r="3934" spans="1:6">
      <c r="A3934" s="1" t="s">
        <v>11137</v>
      </c>
      <c r="B3934" s="1" t="s">
        <v>25</v>
      </c>
      <c r="C3934" s="1" t="s">
        <v>11138</v>
      </c>
      <c r="E3934" s="1" t="s">
        <v>11139</v>
      </c>
      <c r="F3934" s="1" t="s">
        <v>27627</v>
      </c>
    </row>
    <row r="3935" spans="1:6">
      <c r="A3935" s="1" t="s">
        <v>11140</v>
      </c>
      <c r="B3935" s="1" t="s">
        <v>32</v>
      </c>
      <c r="C3935" s="1" t="s">
        <v>11141</v>
      </c>
      <c r="E3935" s="1" t="s">
        <v>11142</v>
      </c>
      <c r="F3935" s="1" t="s">
        <v>29956</v>
      </c>
    </row>
    <row r="3936" spans="1:6">
      <c r="A3936" s="1" t="s">
        <v>11143</v>
      </c>
      <c r="B3936" s="1" t="s">
        <v>32</v>
      </c>
      <c r="C3936" s="1" t="s">
        <v>11144</v>
      </c>
      <c r="E3936" s="1" t="s">
        <v>11145</v>
      </c>
      <c r="F3936" s="1" t="s">
        <v>29955</v>
      </c>
    </row>
    <row r="3937" spans="1:6">
      <c r="A3937" s="1" t="s">
        <v>11146</v>
      </c>
      <c r="B3937" s="1" t="s">
        <v>32</v>
      </c>
      <c r="C3937" s="1" t="s">
        <v>11147</v>
      </c>
      <c r="E3937" s="1" t="s">
        <v>11148</v>
      </c>
      <c r="F3937" s="1" t="s">
        <v>29954</v>
      </c>
    </row>
    <row r="3938" spans="1:6">
      <c r="A3938" s="1" t="s">
        <v>11149</v>
      </c>
      <c r="B3938" s="1" t="s">
        <v>32</v>
      </c>
      <c r="C3938" s="1" t="s">
        <v>11150</v>
      </c>
      <c r="E3938" s="1" t="s">
        <v>11151</v>
      </c>
      <c r="F3938" s="1" t="s">
        <v>29953</v>
      </c>
    </row>
    <row r="3939" spans="1:6">
      <c r="A3939" s="1" t="s">
        <v>11152</v>
      </c>
      <c r="B3939" s="1" t="s">
        <v>32</v>
      </c>
      <c r="C3939" s="1" t="s">
        <v>11153</v>
      </c>
      <c r="E3939" s="1" t="s">
        <v>11154</v>
      </c>
      <c r="F3939" s="1" t="s">
        <v>29952</v>
      </c>
    </row>
    <row r="3940" spans="1:6">
      <c r="A3940" s="1" t="s">
        <v>11155</v>
      </c>
      <c r="B3940" s="1" t="s">
        <v>32</v>
      </c>
      <c r="C3940" s="1" t="s">
        <v>11156</v>
      </c>
      <c r="E3940" s="1" t="s">
        <v>11157</v>
      </c>
      <c r="F3940" s="1" t="s">
        <v>29951</v>
      </c>
    </row>
    <row r="3941" spans="1:6">
      <c r="A3941" s="1" t="s">
        <v>11158</v>
      </c>
      <c r="B3941" s="1" t="s">
        <v>32</v>
      </c>
      <c r="C3941" s="1" t="s">
        <v>11159</v>
      </c>
      <c r="E3941" s="1" t="s">
        <v>11160</v>
      </c>
      <c r="F3941" s="1" t="s">
        <v>29950</v>
      </c>
    </row>
    <row r="3942" spans="1:6">
      <c r="A3942" s="1" t="s">
        <v>11161</v>
      </c>
      <c r="B3942" s="1" t="s">
        <v>32</v>
      </c>
      <c r="C3942" s="1" t="s">
        <v>11162</v>
      </c>
      <c r="E3942" s="1" t="s">
        <v>11163</v>
      </c>
      <c r="F3942" s="1" t="s">
        <v>29949</v>
      </c>
    </row>
    <row r="3943" spans="1:6">
      <c r="A3943" s="1" t="s">
        <v>11164</v>
      </c>
      <c r="B3943" s="1" t="s">
        <v>32</v>
      </c>
      <c r="C3943" s="1" t="s">
        <v>11165</v>
      </c>
      <c r="E3943" s="1" t="s">
        <v>11166</v>
      </c>
      <c r="F3943" s="1" t="s">
        <v>29948</v>
      </c>
    </row>
    <row r="3944" spans="1:6">
      <c r="A3944" s="1" t="s">
        <v>11167</v>
      </c>
      <c r="B3944" s="1" t="s">
        <v>32</v>
      </c>
      <c r="C3944" s="1" t="s">
        <v>11168</v>
      </c>
      <c r="E3944" s="1" t="s">
        <v>11169</v>
      </c>
      <c r="F3944" s="1" t="s">
        <v>29947</v>
      </c>
    </row>
    <row r="3945" spans="1:6">
      <c r="A3945" s="1" t="s">
        <v>11170</v>
      </c>
      <c r="B3945" s="1" t="s">
        <v>32</v>
      </c>
      <c r="C3945" s="1" t="s">
        <v>11171</v>
      </c>
      <c r="E3945" s="1" t="s">
        <v>11172</v>
      </c>
      <c r="F3945" s="1" t="s">
        <v>29946</v>
      </c>
    </row>
    <row r="3946" spans="1:6">
      <c r="A3946" s="1" t="s">
        <v>11173</v>
      </c>
      <c r="B3946" s="1" t="s">
        <v>32</v>
      </c>
      <c r="C3946" s="1" t="s">
        <v>11174</v>
      </c>
      <c r="E3946" s="1" t="s">
        <v>11175</v>
      </c>
      <c r="F3946" s="1" t="s">
        <v>29945</v>
      </c>
    </row>
    <row r="3947" spans="1:6">
      <c r="A3947" s="1" t="s">
        <v>11176</v>
      </c>
      <c r="B3947" s="1" t="s">
        <v>32</v>
      </c>
      <c r="C3947" s="1" t="s">
        <v>11177</v>
      </c>
      <c r="E3947" s="1" t="s">
        <v>11178</v>
      </c>
      <c r="F3947" s="1" t="s">
        <v>29944</v>
      </c>
    </row>
    <row r="3948" spans="1:6">
      <c r="A3948" s="1" t="s">
        <v>11179</v>
      </c>
      <c r="B3948" s="1" t="s">
        <v>32</v>
      </c>
      <c r="C3948" s="1" t="s">
        <v>11180</v>
      </c>
      <c r="E3948" s="1" t="s">
        <v>11181</v>
      </c>
      <c r="F3948" s="1" t="s">
        <v>29943</v>
      </c>
    </row>
    <row r="3949" spans="1:6">
      <c r="A3949" s="1" t="s">
        <v>11182</v>
      </c>
      <c r="B3949" s="1" t="s">
        <v>32</v>
      </c>
      <c r="C3949" s="1" t="s">
        <v>11183</v>
      </c>
      <c r="E3949" s="1" t="s">
        <v>11184</v>
      </c>
      <c r="F3949" s="1" t="s">
        <v>29942</v>
      </c>
    </row>
    <row r="3950" spans="1:6">
      <c r="A3950" s="1" t="s">
        <v>11185</v>
      </c>
      <c r="B3950" s="1" t="s">
        <v>32</v>
      </c>
      <c r="C3950" s="1" t="s">
        <v>11186</v>
      </c>
      <c r="E3950" s="1" t="s">
        <v>11187</v>
      </c>
      <c r="F3950" s="1" t="s">
        <v>29941</v>
      </c>
    </row>
    <row r="3951" spans="1:6">
      <c r="A3951" s="1" t="s">
        <v>11188</v>
      </c>
      <c r="B3951" s="1" t="s">
        <v>32</v>
      </c>
      <c r="C3951" s="1" t="s">
        <v>11189</v>
      </c>
      <c r="E3951" s="1" t="s">
        <v>11190</v>
      </c>
      <c r="F3951" s="1" t="s">
        <v>29940</v>
      </c>
    </row>
    <row r="3952" spans="1:6">
      <c r="A3952" s="1" t="s">
        <v>11191</v>
      </c>
      <c r="B3952" s="1" t="s">
        <v>32</v>
      </c>
      <c r="C3952" s="1" t="s">
        <v>11192</v>
      </c>
      <c r="E3952" s="1" t="s">
        <v>11193</v>
      </c>
      <c r="F3952" s="1" t="s">
        <v>29939</v>
      </c>
    </row>
    <row r="3953" spans="1:6">
      <c r="A3953" s="1" t="s">
        <v>11194</v>
      </c>
      <c r="B3953" s="1" t="s">
        <v>7</v>
      </c>
      <c r="C3953" s="1" t="s">
        <v>11195</v>
      </c>
      <c r="E3953" s="1" t="s">
        <v>11196</v>
      </c>
      <c r="F3953" s="1" t="s">
        <v>29103</v>
      </c>
    </row>
    <row r="3954" spans="1:6">
      <c r="A3954" s="1" t="s">
        <v>11197</v>
      </c>
      <c r="B3954" s="1" t="s">
        <v>11</v>
      </c>
      <c r="C3954" s="1" t="s">
        <v>11198</v>
      </c>
      <c r="E3954" s="1" t="s">
        <v>11196</v>
      </c>
      <c r="F3954" s="1" t="s">
        <v>29103</v>
      </c>
    </row>
    <row r="3955" spans="1:6">
      <c r="A3955" s="1" t="s">
        <v>27626</v>
      </c>
      <c r="B3955" s="1" t="s">
        <v>25</v>
      </c>
      <c r="C3955" s="1" t="s">
        <v>11200</v>
      </c>
      <c r="E3955" s="1" t="s">
        <v>11201</v>
      </c>
      <c r="F3955" s="1" t="s">
        <v>27610</v>
      </c>
    </row>
    <row r="3956" spans="1:6">
      <c r="A3956" s="1" t="s">
        <v>27625</v>
      </c>
      <c r="B3956" s="1" t="s">
        <v>25</v>
      </c>
      <c r="C3956" s="1" t="s">
        <v>11203</v>
      </c>
      <c r="E3956" s="1" t="s">
        <v>11204</v>
      </c>
      <c r="F3956" s="1" t="s">
        <v>27624</v>
      </c>
    </row>
    <row r="3957" spans="1:6">
      <c r="A3957" s="1" t="s">
        <v>27623</v>
      </c>
      <c r="B3957" s="1" t="s">
        <v>25</v>
      </c>
      <c r="C3957" s="1" t="s">
        <v>11206</v>
      </c>
      <c r="E3957" s="1" t="s">
        <v>11201</v>
      </c>
      <c r="F3957" s="1" t="s">
        <v>27610</v>
      </c>
    </row>
    <row r="3958" spans="1:6">
      <c r="A3958" s="1" t="s">
        <v>27622</v>
      </c>
      <c r="B3958" s="1" t="s">
        <v>25</v>
      </c>
      <c r="C3958" s="1" t="s">
        <v>11208</v>
      </c>
      <c r="E3958" s="1" t="s">
        <v>11209</v>
      </c>
      <c r="F3958" s="1" t="s">
        <v>27621</v>
      </c>
    </row>
    <row r="3959" spans="1:6">
      <c r="A3959" s="1" t="s">
        <v>27620</v>
      </c>
      <c r="B3959" s="1" t="s">
        <v>25</v>
      </c>
      <c r="C3959" s="1" t="s">
        <v>11211</v>
      </c>
      <c r="E3959" s="1" t="s">
        <v>11201</v>
      </c>
      <c r="F3959" s="1" t="s">
        <v>27610</v>
      </c>
    </row>
    <row r="3960" spans="1:6">
      <c r="A3960" s="1" t="s">
        <v>27619</v>
      </c>
      <c r="B3960" s="1" t="s">
        <v>25</v>
      </c>
      <c r="C3960" s="1" t="s">
        <v>11213</v>
      </c>
      <c r="E3960" s="1" t="s">
        <v>11214</v>
      </c>
      <c r="F3960" s="1" t="s">
        <v>27618</v>
      </c>
    </row>
    <row r="3961" spans="1:6">
      <c r="A3961" s="1" t="s">
        <v>27617</v>
      </c>
      <c r="B3961" s="1" t="s">
        <v>25</v>
      </c>
      <c r="C3961" s="1" t="s">
        <v>11216</v>
      </c>
      <c r="E3961" s="1" t="s">
        <v>11201</v>
      </c>
      <c r="F3961" s="1" t="s">
        <v>27610</v>
      </c>
    </row>
    <row r="3962" spans="1:6">
      <c r="A3962" s="1" t="s">
        <v>27616</v>
      </c>
      <c r="B3962" s="1" t="s">
        <v>25</v>
      </c>
      <c r="C3962" s="1" t="s">
        <v>11218</v>
      </c>
      <c r="E3962" s="1" t="s">
        <v>11219</v>
      </c>
      <c r="F3962" s="1" t="s">
        <v>27615</v>
      </c>
    </row>
    <row r="3963" spans="1:6">
      <c r="A3963" s="1" t="s">
        <v>27614</v>
      </c>
      <c r="B3963" s="1" t="s">
        <v>25</v>
      </c>
      <c r="C3963" s="1" t="s">
        <v>11221</v>
      </c>
      <c r="E3963" s="1" t="s">
        <v>11201</v>
      </c>
      <c r="F3963" s="1" t="s">
        <v>27610</v>
      </c>
    </row>
    <row r="3964" spans="1:6">
      <c r="A3964" s="1" t="s">
        <v>27613</v>
      </c>
      <c r="B3964" s="1" t="s">
        <v>25</v>
      </c>
      <c r="C3964" s="1" t="s">
        <v>11223</v>
      </c>
      <c r="E3964" s="1" t="s">
        <v>11224</v>
      </c>
      <c r="F3964" s="1" t="s">
        <v>27612</v>
      </c>
    </row>
    <row r="3965" spans="1:6">
      <c r="A3965" s="1" t="s">
        <v>27611</v>
      </c>
      <c r="B3965" s="1" t="s">
        <v>25</v>
      </c>
      <c r="C3965" s="1" t="s">
        <v>11226</v>
      </c>
      <c r="E3965" s="1" t="s">
        <v>11201</v>
      </c>
      <c r="F3965" s="1" t="s">
        <v>27610</v>
      </c>
    </row>
    <row r="3966" spans="1:6">
      <c r="A3966" s="1" t="s">
        <v>27609</v>
      </c>
      <c r="B3966" s="1" t="s">
        <v>25</v>
      </c>
      <c r="C3966" s="1" t="s">
        <v>11228</v>
      </c>
      <c r="E3966" s="1" t="s">
        <v>11229</v>
      </c>
      <c r="F3966" s="1" t="s">
        <v>27608</v>
      </c>
    </row>
    <row r="3967" spans="1:6">
      <c r="A3967" s="1" t="s">
        <v>11230</v>
      </c>
      <c r="B3967" s="1" t="s">
        <v>25</v>
      </c>
      <c r="C3967" s="1" t="s">
        <v>11231</v>
      </c>
      <c r="E3967" s="1" t="s">
        <v>11232</v>
      </c>
      <c r="F3967" s="1" t="s">
        <v>27607</v>
      </c>
    </row>
    <row r="3968" spans="1:6">
      <c r="A3968" s="1" t="s">
        <v>11233</v>
      </c>
      <c r="B3968" s="1" t="s">
        <v>25</v>
      </c>
      <c r="C3968" s="1" t="s">
        <v>11234</v>
      </c>
      <c r="E3968" s="1" t="s">
        <v>11235</v>
      </c>
      <c r="F3968" s="1" t="s">
        <v>27606</v>
      </c>
    </row>
    <row r="3969" spans="1:6">
      <c r="A3969" s="1" t="s">
        <v>11236</v>
      </c>
      <c r="B3969" s="1" t="s">
        <v>25</v>
      </c>
      <c r="C3969" s="1" t="s">
        <v>11237</v>
      </c>
      <c r="E3969" s="1" t="s">
        <v>11238</v>
      </c>
      <c r="F3969" s="1" t="s">
        <v>27605</v>
      </c>
    </row>
    <row r="3970" spans="1:6">
      <c r="A3970" s="1" t="s">
        <v>11239</v>
      </c>
      <c r="B3970" s="1" t="s">
        <v>25</v>
      </c>
      <c r="C3970" s="1" t="s">
        <v>11240</v>
      </c>
      <c r="E3970" s="1" t="s">
        <v>11241</v>
      </c>
      <c r="F3970" s="1" t="s">
        <v>27604</v>
      </c>
    </row>
    <row r="3971" spans="1:6">
      <c r="A3971" s="1" t="s">
        <v>11242</v>
      </c>
      <c r="B3971" s="1" t="s">
        <v>25</v>
      </c>
      <c r="C3971" s="1" t="s">
        <v>11243</v>
      </c>
      <c r="E3971" s="1" t="s">
        <v>11244</v>
      </c>
      <c r="F3971" s="1" t="s">
        <v>27603</v>
      </c>
    </row>
    <row r="3972" spans="1:6">
      <c r="A3972" s="1" t="s">
        <v>11245</v>
      </c>
      <c r="B3972" s="1" t="s">
        <v>25</v>
      </c>
      <c r="C3972" s="1" t="s">
        <v>11246</v>
      </c>
      <c r="E3972" s="1" t="s">
        <v>11247</v>
      </c>
      <c r="F3972" s="1" t="s">
        <v>27602</v>
      </c>
    </row>
    <row r="3973" spans="1:6">
      <c r="A3973" s="1" t="s">
        <v>11248</v>
      </c>
      <c r="B3973" s="1" t="s">
        <v>32</v>
      </c>
      <c r="C3973" s="1" t="s">
        <v>11249</v>
      </c>
      <c r="E3973" s="1" t="s">
        <v>11250</v>
      </c>
      <c r="F3973" s="1" t="s">
        <v>29938</v>
      </c>
    </row>
    <row r="3974" spans="1:6">
      <c r="A3974" s="1" t="s">
        <v>11251</v>
      </c>
      <c r="B3974" s="1" t="s">
        <v>32</v>
      </c>
      <c r="C3974" s="1" t="s">
        <v>11252</v>
      </c>
      <c r="E3974" s="1" t="s">
        <v>11253</v>
      </c>
      <c r="F3974" s="1" t="s">
        <v>29937</v>
      </c>
    </row>
    <row r="3975" spans="1:6">
      <c r="A3975" s="1" t="s">
        <v>11254</v>
      </c>
      <c r="B3975" s="1" t="s">
        <v>32</v>
      </c>
      <c r="C3975" s="1" t="s">
        <v>11255</v>
      </c>
      <c r="E3975" s="1" t="s">
        <v>11256</v>
      </c>
      <c r="F3975" s="1" t="s">
        <v>29936</v>
      </c>
    </row>
    <row r="3976" spans="1:6">
      <c r="A3976" s="1" t="s">
        <v>11257</v>
      </c>
      <c r="B3976" s="1" t="s">
        <v>32</v>
      </c>
      <c r="C3976" s="1" t="s">
        <v>11258</v>
      </c>
      <c r="E3976" s="1" t="s">
        <v>11259</v>
      </c>
      <c r="F3976" s="1" t="s">
        <v>29935</v>
      </c>
    </row>
    <row r="3977" spans="1:6">
      <c r="A3977" s="1" t="s">
        <v>11260</v>
      </c>
      <c r="B3977" s="1" t="s">
        <v>32</v>
      </c>
      <c r="C3977" s="1" t="s">
        <v>11261</v>
      </c>
      <c r="E3977" s="1" t="s">
        <v>11262</v>
      </c>
      <c r="F3977" s="1" t="s">
        <v>29934</v>
      </c>
    </row>
    <row r="3978" spans="1:6">
      <c r="A3978" s="1" t="s">
        <v>11263</v>
      </c>
      <c r="B3978" s="1" t="s">
        <v>32</v>
      </c>
      <c r="C3978" s="1" t="s">
        <v>11264</v>
      </c>
      <c r="E3978" s="1" t="s">
        <v>11265</v>
      </c>
      <c r="F3978" s="1" t="s">
        <v>29933</v>
      </c>
    </row>
    <row r="3979" spans="1:6">
      <c r="A3979" s="1" t="s">
        <v>11266</v>
      </c>
      <c r="B3979" s="1" t="s">
        <v>32</v>
      </c>
      <c r="C3979" s="1" t="s">
        <v>11267</v>
      </c>
      <c r="E3979" s="1" t="s">
        <v>11268</v>
      </c>
      <c r="F3979" s="1" t="s">
        <v>29932</v>
      </c>
    </row>
    <row r="3980" spans="1:6">
      <c r="A3980" s="1" t="s">
        <v>11269</v>
      </c>
      <c r="B3980" s="1" t="s">
        <v>32</v>
      </c>
      <c r="C3980" s="1" t="s">
        <v>11270</v>
      </c>
      <c r="E3980" s="1" t="s">
        <v>11271</v>
      </c>
      <c r="F3980" s="1" t="s">
        <v>29931</v>
      </c>
    </row>
    <row r="3981" spans="1:6">
      <c r="A3981" s="1" t="s">
        <v>11272</v>
      </c>
      <c r="B3981" s="1" t="s">
        <v>32</v>
      </c>
      <c r="C3981" s="1" t="s">
        <v>11273</v>
      </c>
      <c r="E3981" s="1" t="s">
        <v>11274</v>
      </c>
      <c r="F3981" s="1" t="s">
        <v>29930</v>
      </c>
    </row>
    <row r="3982" spans="1:6">
      <c r="A3982" s="1" t="s">
        <v>11275</v>
      </c>
      <c r="B3982" s="1" t="s">
        <v>32</v>
      </c>
      <c r="C3982" s="1" t="s">
        <v>11276</v>
      </c>
      <c r="E3982" s="1" t="s">
        <v>11277</v>
      </c>
      <c r="F3982" s="1" t="s">
        <v>29929</v>
      </c>
    </row>
    <row r="3983" spans="1:6">
      <c r="A3983" s="1" t="s">
        <v>11278</v>
      </c>
      <c r="B3983" s="1" t="s">
        <v>32</v>
      </c>
      <c r="C3983" s="1" t="s">
        <v>11279</v>
      </c>
      <c r="E3983" s="1" t="s">
        <v>11280</v>
      </c>
      <c r="F3983" s="1" t="s">
        <v>29928</v>
      </c>
    </row>
    <row r="3984" spans="1:6">
      <c r="A3984" s="1" t="s">
        <v>11281</v>
      </c>
      <c r="B3984" s="1" t="s">
        <v>32</v>
      </c>
      <c r="C3984" s="1" t="s">
        <v>11282</v>
      </c>
      <c r="E3984" s="1" t="s">
        <v>11283</v>
      </c>
      <c r="F3984" s="1" t="s">
        <v>29927</v>
      </c>
    </row>
    <row r="3985" spans="1:6">
      <c r="A3985" s="1" t="s">
        <v>11284</v>
      </c>
      <c r="B3985" s="1" t="s">
        <v>32</v>
      </c>
      <c r="C3985" s="1" t="s">
        <v>11285</v>
      </c>
      <c r="E3985" s="1" t="s">
        <v>11286</v>
      </c>
      <c r="F3985" s="1" t="s">
        <v>29926</v>
      </c>
    </row>
    <row r="3986" spans="1:6">
      <c r="A3986" s="1" t="s">
        <v>11287</v>
      </c>
      <c r="B3986" s="1" t="s">
        <v>32</v>
      </c>
      <c r="C3986" s="1" t="s">
        <v>11288</v>
      </c>
      <c r="E3986" s="1" t="s">
        <v>11289</v>
      </c>
      <c r="F3986" s="1" t="s">
        <v>29925</v>
      </c>
    </row>
    <row r="3987" spans="1:6">
      <c r="A3987" s="1" t="s">
        <v>11290</v>
      </c>
      <c r="B3987" s="1" t="s">
        <v>32</v>
      </c>
      <c r="C3987" s="1" t="s">
        <v>11291</v>
      </c>
      <c r="E3987" s="1" t="s">
        <v>11292</v>
      </c>
      <c r="F3987" s="1" t="s">
        <v>29924</v>
      </c>
    </row>
    <row r="3988" spans="1:6">
      <c r="A3988" s="1" t="s">
        <v>11293</v>
      </c>
      <c r="B3988" s="1" t="s">
        <v>32</v>
      </c>
      <c r="C3988" s="1" t="s">
        <v>11294</v>
      </c>
      <c r="E3988" s="1" t="s">
        <v>11295</v>
      </c>
      <c r="F3988" s="1" t="s">
        <v>29923</v>
      </c>
    </row>
    <row r="3989" spans="1:6">
      <c r="A3989" s="1" t="s">
        <v>11296</v>
      </c>
      <c r="B3989" s="1" t="s">
        <v>32</v>
      </c>
      <c r="C3989" s="1" t="s">
        <v>11297</v>
      </c>
      <c r="E3989" s="1" t="s">
        <v>11298</v>
      </c>
      <c r="F3989" s="1" t="s">
        <v>29922</v>
      </c>
    </row>
    <row r="3990" spans="1:6">
      <c r="A3990" s="1" t="s">
        <v>11299</v>
      </c>
      <c r="B3990" s="1" t="s">
        <v>32</v>
      </c>
      <c r="C3990" s="1" t="s">
        <v>11300</v>
      </c>
      <c r="E3990" s="1" t="s">
        <v>11301</v>
      </c>
      <c r="F3990" s="1" t="s">
        <v>29921</v>
      </c>
    </row>
    <row r="3991" spans="1:6">
      <c r="A3991" s="1" t="s">
        <v>11302</v>
      </c>
      <c r="B3991" s="1" t="s">
        <v>7</v>
      </c>
      <c r="C3991" s="1" t="s">
        <v>11303</v>
      </c>
      <c r="E3991" s="1" t="s">
        <v>11304</v>
      </c>
      <c r="F3991" s="1" t="s">
        <v>29102</v>
      </c>
    </row>
    <row r="3992" spans="1:6">
      <c r="A3992" s="1" t="s">
        <v>11305</v>
      </c>
      <c r="B3992" s="1" t="s">
        <v>11</v>
      </c>
      <c r="C3992" s="1" t="s">
        <v>11306</v>
      </c>
      <c r="E3992" s="1" t="s">
        <v>11304</v>
      </c>
      <c r="F3992" s="1" t="s">
        <v>29102</v>
      </c>
    </row>
    <row r="3993" spans="1:6">
      <c r="A3993" s="1" t="s">
        <v>27601</v>
      </c>
      <c r="B3993" s="1" t="s">
        <v>25</v>
      </c>
      <c r="C3993" s="1" t="s">
        <v>11308</v>
      </c>
      <c r="E3993" s="1" t="s">
        <v>11309</v>
      </c>
      <c r="F3993" s="1" t="s">
        <v>27190</v>
      </c>
    </row>
    <row r="3994" spans="1:6">
      <c r="A3994" s="1" t="s">
        <v>27600</v>
      </c>
      <c r="B3994" s="1" t="s">
        <v>25</v>
      </c>
      <c r="C3994" s="1" t="s">
        <v>11311</v>
      </c>
      <c r="E3994" s="1" t="s">
        <v>11312</v>
      </c>
      <c r="F3994" s="1" t="s">
        <v>27599</v>
      </c>
    </row>
    <row r="3995" spans="1:6">
      <c r="A3995" s="1" t="s">
        <v>27598</v>
      </c>
      <c r="B3995" s="1" t="s">
        <v>25</v>
      </c>
      <c r="C3995" s="1" t="s">
        <v>11314</v>
      </c>
      <c r="E3995" s="1" t="s">
        <v>11309</v>
      </c>
      <c r="F3995" s="1" t="s">
        <v>27190</v>
      </c>
    </row>
    <row r="3996" spans="1:6">
      <c r="A3996" s="1" t="s">
        <v>27597</v>
      </c>
      <c r="B3996" s="1" t="s">
        <v>25</v>
      </c>
      <c r="C3996" s="1" t="s">
        <v>11316</v>
      </c>
      <c r="E3996" s="1" t="s">
        <v>11317</v>
      </c>
      <c r="F3996" s="1" t="s">
        <v>27596</v>
      </c>
    </row>
    <row r="3997" spans="1:6">
      <c r="A3997" s="1" t="s">
        <v>27595</v>
      </c>
      <c r="B3997" s="1" t="s">
        <v>25</v>
      </c>
      <c r="C3997" s="1" t="s">
        <v>11319</v>
      </c>
      <c r="E3997" s="1" t="s">
        <v>11309</v>
      </c>
      <c r="F3997" s="1" t="s">
        <v>27190</v>
      </c>
    </row>
    <row r="3998" spans="1:6">
      <c r="A3998" s="1" t="s">
        <v>27594</v>
      </c>
      <c r="B3998" s="1" t="s">
        <v>25</v>
      </c>
      <c r="C3998" s="1" t="s">
        <v>11321</v>
      </c>
      <c r="E3998" s="1" t="s">
        <v>11322</v>
      </c>
      <c r="F3998" s="1" t="s">
        <v>27593</v>
      </c>
    </row>
    <row r="3999" spans="1:6">
      <c r="A3999" s="1" t="s">
        <v>27592</v>
      </c>
      <c r="B3999" s="1" t="s">
        <v>25</v>
      </c>
      <c r="C3999" s="1" t="s">
        <v>11324</v>
      </c>
      <c r="E3999" s="1" t="s">
        <v>11309</v>
      </c>
      <c r="F3999" s="1" t="s">
        <v>27190</v>
      </c>
    </row>
    <row r="4000" spans="1:6">
      <c r="A4000" s="1" t="s">
        <v>27591</v>
      </c>
      <c r="B4000" s="1" t="s">
        <v>25</v>
      </c>
      <c r="C4000" s="1" t="s">
        <v>11326</v>
      </c>
      <c r="E4000" s="1" t="s">
        <v>11327</v>
      </c>
      <c r="F4000" s="1" t="s">
        <v>27590</v>
      </c>
    </row>
    <row r="4001" spans="1:6">
      <c r="A4001" s="1" t="s">
        <v>27589</v>
      </c>
      <c r="B4001" s="1" t="s">
        <v>25</v>
      </c>
      <c r="C4001" s="1" t="s">
        <v>11329</v>
      </c>
      <c r="E4001" s="1" t="s">
        <v>11309</v>
      </c>
      <c r="F4001" s="1" t="s">
        <v>27190</v>
      </c>
    </row>
    <row r="4002" spans="1:6">
      <c r="A4002" s="1" t="s">
        <v>27588</v>
      </c>
      <c r="B4002" s="1" t="s">
        <v>25</v>
      </c>
      <c r="C4002" s="1" t="s">
        <v>11331</v>
      </c>
      <c r="E4002" s="1" t="s">
        <v>11332</v>
      </c>
      <c r="F4002" s="1" t="s">
        <v>27587</v>
      </c>
    </row>
    <row r="4003" spans="1:6">
      <c r="A4003" s="1" t="s">
        <v>27586</v>
      </c>
      <c r="B4003" s="1" t="s">
        <v>25</v>
      </c>
      <c r="C4003" s="1" t="s">
        <v>11334</v>
      </c>
      <c r="E4003" s="1" t="s">
        <v>11309</v>
      </c>
      <c r="F4003" s="1" t="s">
        <v>27190</v>
      </c>
    </row>
    <row r="4004" spans="1:6">
      <c r="A4004" s="1" t="s">
        <v>27585</v>
      </c>
      <c r="B4004" s="1" t="s">
        <v>25</v>
      </c>
      <c r="C4004" s="1" t="s">
        <v>11336</v>
      </c>
      <c r="E4004" s="1" t="s">
        <v>11337</v>
      </c>
      <c r="F4004" s="1" t="s">
        <v>27584</v>
      </c>
    </row>
    <row r="4005" spans="1:6">
      <c r="A4005" s="1" t="s">
        <v>11338</v>
      </c>
      <c r="B4005" s="1" t="s">
        <v>25</v>
      </c>
      <c r="C4005" s="1" t="s">
        <v>11339</v>
      </c>
      <c r="E4005" s="1" t="s">
        <v>11340</v>
      </c>
      <c r="F4005" s="1" t="s">
        <v>27583</v>
      </c>
    </row>
    <row r="4006" spans="1:6">
      <c r="A4006" s="1" t="s">
        <v>11341</v>
      </c>
      <c r="B4006" s="1" t="s">
        <v>25</v>
      </c>
      <c r="C4006" s="1" t="s">
        <v>11342</v>
      </c>
      <c r="E4006" s="1" t="s">
        <v>11343</v>
      </c>
      <c r="F4006" s="1" t="s">
        <v>27582</v>
      </c>
    </row>
    <row r="4007" spans="1:6">
      <c r="A4007" s="1" t="s">
        <v>11344</v>
      </c>
      <c r="B4007" s="1" t="s">
        <v>25</v>
      </c>
      <c r="C4007" s="1" t="s">
        <v>11345</v>
      </c>
      <c r="E4007" s="1" t="s">
        <v>11346</v>
      </c>
      <c r="F4007" s="1" t="s">
        <v>27581</v>
      </c>
    </row>
    <row r="4008" spans="1:6">
      <c r="A4008" s="1" t="s">
        <v>11347</v>
      </c>
      <c r="B4008" s="1" t="s">
        <v>25</v>
      </c>
      <c r="C4008" s="1" t="s">
        <v>11348</v>
      </c>
      <c r="E4008" s="1" t="s">
        <v>11349</v>
      </c>
      <c r="F4008" s="1" t="s">
        <v>27580</v>
      </c>
    </row>
    <row r="4009" spans="1:6">
      <c r="A4009" s="1" t="s">
        <v>11350</v>
      </c>
      <c r="B4009" s="1" t="s">
        <v>25</v>
      </c>
      <c r="C4009" s="1" t="s">
        <v>11351</v>
      </c>
      <c r="E4009" s="1" t="s">
        <v>11352</v>
      </c>
      <c r="F4009" s="1" t="s">
        <v>27579</v>
      </c>
    </row>
    <row r="4010" spans="1:6">
      <c r="A4010" s="1" t="s">
        <v>11353</v>
      </c>
      <c r="B4010" s="1" t="s">
        <v>25</v>
      </c>
      <c r="C4010" s="1" t="s">
        <v>11354</v>
      </c>
      <c r="E4010" s="1" t="s">
        <v>11355</v>
      </c>
      <c r="F4010" s="1" t="s">
        <v>27578</v>
      </c>
    </row>
    <row r="4011" spans="1:6">
      <c r="A4011" s="1" t="s">
        <v>11356</v>
      </c>
      <c r="B4011" s="1" t="s">
        <v>32</v>
      </c>
      <c r="C4011" s="1" t="s">
        <v>11357</v>
      </c>
      <c r="E4011" s="1" t="s">
        <v>11358</v>
      </c>
      <c r="F4011" s="1" t="s">
        <v>29920</v>
      </c>
    </row>
    <row r="4012" spans="1:6">
      <c r="A4012" s="1" t="s">
        <v>11359</v>
      </c>
      <c r="B4012" s="1" t="s">
        <v>32</v>
      </c>
      <c r="C4012" s="1" t="s">
        <v>11360</v>
      </c>
      <c r="E4012" s="1" t="s">
        <v>11361</v>
      </c>
      <c r="F4012" s="1" t="s">
        <v>29919</v>
      </c>
    </row>
    <row r="4013" spans="1:6">
      <c r="A4013" s="1" t="s">
        <v>11362</v>
      </c>
      <c r="B4013" s="1" t="s">
        <v>32</v>
      </c>
      <c r="C4013" s="1" t="s">
        <v>11363</v>
      </c>
      <c r="E4013" s="1" t="s">
        <v>11364</v>
      </c>
      <c r="F4013" s="1" t="s">
        <v>29918</v>
      </c>
    </row>
    <row r="4014" spans="1:6">
      <c r="A4014" s="1" t="s">
        <v>11365</v>
      </c>
      <c r="B4014" s="1" t="s">
        <v>32</v>
      </c>
      <c r="C4014" s="1" t="s">
        <v>11366</v>
      </c>
      <c r="E4014" s="1" t="s">
        <v>11367</v>
      </c>
      <c r="F4014" s="1" t="s">
        <v>29917</v>
      </c>
    </row>
    <row r="4015" spans="1:6">
      <c r="A4015" s="1" t="s">
        <v>11368</v>
      </c>
      <c r="B4015" s="1" t="s">
        <v>32</v>
      </c>
      <c r="C4015" s="1" t="s">
        <v>11369</v>
      </c>
      <c r="E4015" s="1" t="s">
        <v>11370</v>
      </c>
      <c r="F4015" s="1" t="s">
        <v>29916</v>
      </c>
    </row>
    <row r="4016" spans="1:6">
      <c r="A4016" s="1" t="s">
        <v>11371</v>
      </c>
      <c r="B4016" s="1" t="s">
        <v>32</v>
      </c>
      <c r="C4016" s="1" t="s">
        <v>11372</v>
      </c>
      <c r="E4016" s="1" t="s">
        <v>11373</v>
      </c>
      <c r="F4016" s="1" t="s">
        <v>29915</v>
      </c>
    </row>
    <row r="4017" spans="1:6">
      <c r="A4017" s="1" t="s">
        <v>11374</v>
      </c>
      <c r="B4017" s="1" t="s">
        <v>32</v>
      </c>
      <c r="C4017" s="1" t="s">
        <v>11375</v>
      </c>
      <c r="E4017" s="1" t="s">
        <v>11376</v>
      </c>
      <c r="F4017" s="1" t="s">
        <v>29914</v>
      </c>
    </row>
    <row r="4018" spans="1:6">
      <c r="A4018" s="1" t="s">
        <v>11377</v>
      </c>
      <c r="B4018" s="1" t="s">
        <v>32</v>
      </c>
      <c r="C4018" s="1" t="s">
        <v>11378</v>
      </c>
      <c r="E4018" s="1" t="s">
        <v>11379</v>
      </c>
      <c r="F4018" s="1" t="s">
        <v>29913</v>
      </c>
    </row>
    <row r="4019" spans="1:6">
      <c r="A4019" s="1" t="s">
        <v>11380</v>
      </c>
      <c r="B4019" s="1" t="s">
        <v>32</v>
      </c>
      <c r="C4019" s="1" t="s">
        <v>11381</v>
      </c>
      <c r="E4019" s="1" t="s">
        <v>11382</v>
      </c>
      <c r="F4019" s="1" t="s">
        <v>29912</v>
      </c>
    </row>
    <row r="4020" spans="1:6">
      <c r="A4020" s="1" t="s">
        <v>11383</v>
      </c>
      <c r="B4020" s="1" t="s">
        <v>32</v>
      </c>
      <c r="C4020" s="1" t="s">
        <v>11384</v>
      </c>
      <c r="E4020" s="1" t="s">
        <v>11385</v>
      </c>
      <c r="F4020" s="1" t="s">
        <v>29911</v>
      </c>
    </row>
    <row r="4021" spans="1:6">
      <c r="A4021" s="1" t="s">
        <v>11386</v>
      </c>
      <c r="B4021" s="1" t="s">
        <v>32</v>
      </c>
      <c r="C4021" s="1" t="s">
        <v>11387</v>
      </c>
      <c r="E4021" s="1" t="s">
        <v>11388</v>
      </c>
      <c r="F4021" s="1" t="s">
        <v>29910</v>
      </c>
    </row>
    <row r="4022" spans="1:6">
      <c r="A4022" s="1" t="s">
        <v>11389</v>
      </c>
      <c r="B4022" s="1" t="s">
        <v>32</v>
      </c>
      <c r="C4022" s="1" t="s">
        <v>11390</v>
      </c>
      <c r="E4022" s="1" t="s">
        <v>11391</v>
      </c>
      <c r="F4022" s="1" t="s">
        <v>29909</v>
      </c>
    </row>
    <row r="4023" spans="1:6">
      <c r="A4023" s="1" t="s">
        <v>11392</v>
      </c>
      <c r="B4023" s="1" t="s">
        <v>32</v>
      </c>
      <c r="C4023" s="1" t="s">
        <v>11393</v>
      </c>
      <c r="E4023" s="1" t="s">
        <v>11394</v>
      </c>
      <c r="F4023" s="1" t="s">
        <v>29908</v>
      </c>
    </row>
    <row r="4024" spans="1:6">
      <c r="A4024" s="1" t="s">
        <v>11395</v>
      </c>
      <c r="B4024" s="1" t="s">
        <v>32</v>
      </c>
      <c r="C4024" s="1" t="s">
        <v>11396</v>
      </c>
      <c r="E4024" s="1" t="s">
        <v>11397</v>
      </c>
      <c r="F4024" s="1" t="s">
        <v>29907</v>
      </c>
    </row>
    <row r="4025" spans="1:6">
      <c r="A4025" s="1" t="s">
        <v>11398</v>
      </c>
      <c r="B4025" s="1" t="s">
        <v>32</v>
      </c>
      <c r="C4025" s="1" t="s">
        <v>11399</v>
      </c>
      <c r="E4025" s="1" t="s">
        <v>11400</v>
      </c>
      <c r="F4025" s="1" t="s">
        <v>29906</v>
      </c>
    </row>
    <row r="4026" spans="1:6">
      <c r="A4026" s="1" t="s">
        <v>11401</v>
      </c>
      <c r="B4026" s="1" t="s">
        <v>32</v>
      </c>
      <c r="C4026" s="1" t="s">
        <v>11402</v>
      </c>
      <c r="E4026" s="1" t="s">
        <v>11403</v>
      </c>
      <c r="F4026" s="1" t="s">
        <v>29905</v>
      </c>
    </row>
    <row r="4027" spans="1:6">
      <c r="A4027" s="1" t="s">
        <v>11404</v>
      </c>
      <c r="B4027" s="1" t="s">
        <v>32</v>
      </c>
      <c r="C4027" s="1" t="s">
        <v>11405</v>
      </c>
      <c r="E4027" s="1" t="s">
        <v>11406</v>
      </c>
      <c r="F4027" s="1" t="s">
        <v>29904</v>
      </c>
    </row>
    <row r="4028" spans="1:6">
      <c r="A4028" s="1" t="s">
        <v>11407</v>
      </c>
      <c r="B4028" s="1" t="s">
        <v>32</v>
      </c>
      <c r="C4028" s="1" t="s">
        <v>11408</v>
      </c>
      <c r="E4028" s="1" t="s">
        <v>11409</v>
      </c>
      <c r="F4028" s="1" t="s">
        <v>29903</v>
      </c>
    </row>
    <row r="4029" spans="1:6">
      <c r="A4029" s="1" t="s">
        <v>11410</v>
      </c>
      <c r="B4029" s="1" t="s">
        <v>7</v>
      </c>
      <c r="C4029" s="1" t="s">
        <v>11411</v>
      </c>
      <c r="E4029" s="1" t="s">
        <v>11412</v>
      </c>
      <c r="F4029" s="1" t="s">
        <v>29101</v>
      </c>
    </row>
    <row r="4030" spans="1:6">
      <c r="A4030" s="1" t="s">
        <v>11413</v>
      </c>
      <c r="B4030" s="1" t="s">
        <v>11</v>
      </c>
      <c r="C4030" s="1" t="s">
        <v>11414</v>
      </c>
      <c r="E4030" s="1" t="s">
        <v>11412</v>
      </c>
      <c r="F4030" s="1" t="s">
        <v>29101</v>
      </c>
    </row>
    <row r="4031" spans="1:6">
      <c r="A4031" s="1" t="s">
        <v>27577</v>
      </c>
      <c r="B4031" s="1" t="s">
        <v>25</v>
      </c>
      <c r="C4031" s="1" t="s">
        <v>11416</v>
      </c>
      <c r="E4031" s="1" t="s">
        <v>11417</v>
      </c>
      <c r="F4031" s="1" t="s">
        <v>27561</v>
      </c>
    </row>
    <row r="4032" spans="1:6">
      <c r="A4032" s="1" t="s">
        <v>27576</v>
      </c>
      <c r="B4032" s="1" t="s">
        <v>25</v>
      </c>
      <c r="C4032" s="1" t="s">
        <v>11419</v>
      </c>
      <c r="E4032" s="1" t="s">
        <v>11420</v>
      </c>
      <c r="F4032" s="1" t="s">
        <v>27575</v>
      </c>
    </row>
    <row r="4033" spans="1:6">
      <c r="A4033" s="1" t="s">
        <v>27574</v>
      </c>
      <c r="B4033" s="1" t="s">
        <v>25</v>
      </c>
      <c r="C4033" s="1" t="s">
        <v>11422</v>
      </c>
      <c r="E4033" s="1" t="s">
        <v>11417</v>
      </c>
      <c r="F4033" s="1" t="s">
        <v>27561</v>
      </c>
    </row>
    <row r="4034" spans="1:6">
      <c r="A4034" s="1" t="s">
        <v>27573</v>
      </c>
      <c r="B4034" s="1" t="s">
        <v>25</v>
      </c>
      <c r="C4034" s="1" t="s">
        <v>11424</v>
      </c>
      <c r="E4034" s="1" t="s">
        <v>11425</v>
      </c>
      <c r="F4034" s="1" t="s">
        <v>27572</v>
      </c>
    </row>
    <row r="4035" spans="1:6">
      <c r="A4035" s="1" t="s">
        <v>27571</v>
      </c>
      <c r="B4035" s="1" t="s">
        <v>25</v>
      </c>
      <c r="C4035" s="1" t="s">
        <v>11427</v>
      </c>
      <c r="E4035" s="1" t="s">
        <v>11417</v>
      </c>
      <c r="F4035" s="1" t="s">
        <v>27561</v>
      </c>
    </row>
    <row r="4036" spans="1:6">
      <c r="A4036" s="1" t="s">
        <v>27570</v>
      </c>
      <c r="B4036" s="1" t="s">
        <v>25</v>
      </c>
      <c r="C4036" s="1" t="s">
        <v>11429</v>
      </c>
      <c r="E4036" s="1" t="s">
        <v>11430</v>
      </c>
      <c r="F4036" s="1" t="s">
        <v>27569</v>
      </c>
    </row>
    <row r="4037" spans="1:6">
      <c r="A4037" s="1" t="s">
        <v>27568</v>
      </c>
      <c r="B4037" s="1" t="s">
        <v>25</v>
      </c>
      <c r="C4037" s="1" t="s">
        <v>11432</v>
      </c>
      <c r="E4037" s="1" t="s">
        <v>11417</v>
      </c>
      <c r="F4037" s="1" t="s">
        <v>27561</v>
      </c>
    </row>
    <row r="4038" spans="1:6">
      <c r="A4038" s="1" t="s">
        <v>27567</v>
      </c>
      <c r="B4038" s="1" t="s">
        <v>25</v>
      </c>
      <c r="C4038" s="1" t="s">
        <v>11434</v>
      </c>
      <c r="E4038" s="1" t="s">
        <v>11435</v>
      </c>
      <c r="F4038" s="1" t="s">
        <v>27566</v>
      </c>
    </row>
    <row r="4039" spans="1:6">
      <c r="A4039" s="1" t="s">
        <v>27565</v>
      </c>
      <c r="B4039" s="1" t="s">
        <v>25</v>
      </c>
      <c r="C4039" s="1" t="s">
        <v>11437</v>
      </c>
      <c r="E4039" s="1" t="s">
        <v>11417</v>
      </c>
      <c r="F4039" s="1" t="s">
        <v>27561</v>
      </c>
    </row>
    <row r="4040" spans="1:6">
      <c r="A4040" s="1" t="s">
        <v>27564</v>
      </c>
      <c r="B4040" s="1" t="s">
        <v>25</v>
      </c>
      <c r="C4040" s="1" t="s">
        <v>11439</v>
      </c>
      <c r="E4040" s="1" t="s">
        <v>11440</v>
      </c>
      <c r="F4040" s="1" t="s">
        <v>27563</v>
      </c>
    </row>
    <row r="4041" spans="1:6">
      <c r="A4041" s="1" t="s">
        <v>27562</v>
      </c>
      <c r="B4041" s="1" t="s">
        <v>25</v>
      </c>
      <c r="C4041" s="1" t="s">
        <v>11442</v>
      </c>
      <c r="E4041" s="1" t="s">
        <v>11417</v>
      </c>
      <c r="F4041" s="1" t="s">
        <v>27561</v>
      </c>
    </row>
    <row r="4042" spans="1:6">
      <c r="A4042" s="1" t="s">
        <v>27560</v>
      </c>
      <c r="B4042" s="1" t="s">
        <v>25</v>
      </c>
      <c r="C4042" s="1" t="s">
        <v>11444</v>
      </c>
      <c r="E4042" s="1" t="s">
        <v>11445</v>
      </c>
      <c r="F4042" s="1" t="s">
        <v>27559</v>
      </c>
    </row>
    <row r="4043" spans="1:6">
      <c r="A4043" s="1" t="s">
        <v>11446</v>
      </c>
      <c r="B4043" s="1" t="s">
        <v>25</v>
      </c>
      <c r="C4043" s="1" t="s">
        <v>11447</v>
      </c>
      <c r="E4043" s="1" t="s">
        <v>11448</v>
      </c>
      <c r="F4043" s="1" t="s">
        <v>27558</v>
      </c>
    </row>
    <row r="4044" spans="1:6">
      <c r="A4044" s="1" t="s">
        <v>11449</v>
      </c>
      <c r="B4044" s="1" t="s">
        <v>25</v>
      </c>
      <c r="C4044" s="1" t="s">
        <v>11450</v>
      </c>
      <c r="E4044" s="1" t="s">
        <v>11451</v>
      </c>
      <c r="F4044" s="1" t="s">
        <v>27557</v>
      </c>
    </row>
    <row r="4045" spans="1:6">
      <c r="A4045" s="1" t="s">
        <v>11452</v>
      </c>
      <c r="B4045" s="1" t="s">
        <v>25</v>
      </c>
      <c r="C4045" s="1" t="s">
        <v>11453</v>
      </c>
      <c r="E4045" s="1" t="s">
        <v>11454</v>
      </c>
      <c r="F4045" s="1" t="s">
        <v>27556</v>
      </c>
    </row>
    <row r="4046" spans="1:6">
      <c r="A4046" s="1" t="s">
        <v>11455</v>
      </c>
      <c r="B4046" s="1" t="s">
        <v>25</v>
      </c>
      <c r="C4046" s="1" t="s">
        <v>11456</v>
      </c>
      <c r="E4046" s="1" t="s">
        <v>11457</v>
      </c>
      <c r="F4046" s="1" t="s">
        <v>27555</v>
      </c>
    </row>
    <row r="4047" spans="1:6">
      <c r="A4047" s="1" t="s">
        <v>11458</v>
      </c>
      <c r="B4047" s="1" t="s">
        <v>25</v>
      </c>
      <c r="C4047" s="1" t="s">
        <v>11459</v>
      </c>
      <c r="E4047" s="1" t="s">
        <v>11460</v>
      </c>
      <c r="F4047" s="1" t="s">
        <v>27554</v>
      </c>
    </row>
    <row r="4048" spans="1:6">
      <c r="A4048" s="1" t="s">
        <v>11461</v>
      </c>
      <c r="B4048" s="1" t="s">
        <v>25</v>
      </c>
      <c r="C4048" s="1" t="s">
        <v>11462</v>
      </c>
      <c r="E4048" s="1" t="s">
        <v>11463</v>
      </c>
      <c r="F4048" s="1" t="s">
        <v>27553</v>
      </c>
    </row>
    <row r="4049" spans="1:6">
      <c r="A4049" s="1" t="s">
        <v>11464</v>
      </c>
      <c r="B4049" s="1" t="s">
        <v>32</v>
      </c>
      <c r="C4049" s="1" t="s">
        <v>11465</v>
      </c>
      <c r="E4049" s="1" t="s">
        <v>11466</v>
      </c>
      <c r="F4049" s="1" t="s">
        <v>29902</v>
      </c>
    </row>
    <row r="4050" spans="1:6">
      <c r="A4050" s="1" t="s">
        <v>11467</v>
      </c>
      <c r="B4050" s="1" t="s">
        <v>32</v>
      </c>
      <c r="C4050" s="1" t="s">
        <v>11468</v>
      </c>
      <c r="E4050" s="1" t="s">
        <v>11469</v>
      </c>
      <c r="F4050" s="1" t="s">
        <v>29901</v>
      </c>
    </row>
    <row r="4051" spans="1:6">
      <c r="A4051" s="1" t="s">
        <v>11470</v>
      </c>
      <c r="B4051" s="1" t="s">
        <v>32</v>
      </c>
      <c r="C4051" s="1" t="s">
        <v>11471</v>
      </c>
      <c r="E4051" s="1" t="s">
        <v>11472</v>
      </c>
      <c r="F4051" s="1" t="s">
        <v>29900</v>
      </c>
    </row>
    <row r="4052" spans="1:6">
      <c r="A4052" s="1" t="s">
        <v>11473</v>
      </c>
      <c r="B4052" s="1" t="s">
        <v>32</v>
      </c>
      <c r="C4052" s="1" t="s">
        <v>11474</v>
      </c>
      <c r="E4052" s="1" t="s">
        <v>11475</v>
      </c>
      <c r="F4052" s="1" t="s">
        <v>29899</v>
      </c>
    </row>
    <row r="4053" spans="1:6">
      <c r="A4053" s="1" t="s">
        <v>11476</v>
      </c>
      <c r="B4053" s="1" t="s">
        <v>32</v>
      </c>
      <c r="C4053" s="1" t="s">
        <v>11477</v>
      </c>
      <c r="E4053" s="1" t="s">
        <v>11478</v>
      </c>
      <c r="F4053" s="1" t="s">
        <v>29898</v>
      </c>
    </row>
    <row r="4054" spans="1:6">
      <c r="A4054" s="1" t="s">
        <v>11479</v>
      </c>
      <c r="B4054" s="1" t="s">
        <v>32</v>
      </c>
      <c r="C4054" s="1" t="s">
        <v>11480</v>
      </c>
      <c r="E4054" s="1" t="s">
        <v>11481</v>
      </c>
      <c r="F4054" s="1" t="s">
        <v>29897</v>
      </c>
    </row>
    <row r="4055" spans="1:6">
      <c r="A4055" s="1" t="s">
        <v>11482</v>
      </c>
      <c r="B4055" s="1" t="s">
        <v>32</v>
      </c>
      <c r="C4055" s="1" t="s">
        <v>11483</v>
      </c>
      <c r="E4055" s="1" t="s">
        <v>11484</v>
      </c>
      <c r="F4055" s="1" t="s">
        <v>29896</v>
      </c>
    </row>
    <row r="4056" spans="1:6">
      <c r="A4056" s="1" t="s">
        <v>11485</v>
      </c>
      <c r="B4056" s="1" t="s">
        <v>32</v>
      </c>
      <c r="C4056" s="1" t="s">
        <v>11486</v>
      </c>
      <c r="E4056" s="1" t="s">
        <v>11487</v>
      </c>
      <c r="F4056" s="1" t="s">
        <v>29895</v>
      </c>
    </row>
    <row r="4057" spans="1:6">
      <c r="A4057" s="1" t="s">
        <v>11488</v>
      </c>
      <c r="B4057" s="1" t="s">
        <v>32</v>
      </c>
      <c r="C4057" s="1" t="s">
        <v>11489</v>
      </c>
      <c r="E4057" s="1" t="s">
        <v>11490</v>
      </c>
      <c r="F4057" s="1" t="s">
        <v>29894</v>
      </c>
    </row>
    <row r="4058" spans="1:6">
      <c r="A4058" s="1" t="s">
        <v>11491</v>
      </c>
      <c r="B4058" s="1" t="s">
        <v>32</v>
      </c>
      <c r="C4058" s="1" t="s">
        <v>11492</v>
      </c>
      <c r="E4058" s="1" t="s">
        <v>11493</v>
      </c>
      <c r="F4058" s="1" t="s">
        <v>29893</v>
      </c>
    </row>
    <row r="4059" spans="1:6">
      <c r="A4059" s="1" t="s">
        <v>11494</v>
      </c>
      <c r="B4059" s="1" t="s">
        <v>32</v>
      </c>
      <c r="C4059" s="1" t="s">
        <v>11495</v>
      </c>
      <c r="E4059" s="1" t="s">
        <v>11496</v>
      </c>
      <c r="F4059" s="1" t="s">
        <v>29892</v>
      </c>
    </row>
    <row r="4060" spans="1:6">
      <c r="A4060" s="1" t="s">
        <v>11497</v>
      </c>
      <c r="B4060" s="1" t="s">
        <v>32</v>
      </c>
      <c r="C4060" s="1" t="s">
        <v>11498</v>
      </c>
      <c r="E4060" s="1" t="s">
        <v>11499</v>
      </c>
      <c r="F4060" s="1" t="s">
        <v>29891</v>
      </c>
    </row>
    <row r="4061" spans="1:6">
      <c r="A4061" s="1" t="s">
        <v>11500</v>
      </c>
      <c r="B4061" s="1" t="s">
        <v>32</v>
      </c>
      <c r="C4061" s="1" t="s">
        <v>11501</v>
      </c>
      <c r="E4061" s="1" t="s">
        <v>11502</v>
      </c>
      <c r="F4061" s="1" t="s">
        <v>29890</v>
      </c>
    </row>
    <row r="4062" spans="1:6">
      <c r="A4062" s="1" t="s">
        <v>11503</v>
      </c>
      <c r="B4062" s="1" t="s">
        <v>32</v>
      </c>
      <c r="C4062" s="1" t="s">
        <v>11504</v>
      </c>
      <c r="E4062" s="1" t="s">
        <v>11505</v>
      </c>
      <c r="F4062" s="1" t="s">
        <v>29889</v>
      </c>
    </row>
    <row r="4063" spans="1:6">
      <c r="A4063" s="1" t="s">
        <v>11506</v>
      </c>
      <c r="B4063" s="1" t="s">
        <v>32</v>
      </c>
      <c r="C4063" s="1" t="s">
        <v>11507</v>
      </c>
      <c r="E4063" s="1" t="s">
        <v>11508</v>
      </c>
      <c r="F4063" s="1" t="s">
        <v>29888</v>
      </c>
    </row>
    <row r="4064" spans="1:6">
      <c r="A4064" s="1" t="s">
        <v>11509</v>
      </c>
      <c r="B4064" s="1" t="s">
        <v>32</v>
      </c>
      <c r="C4064" s="1" t="s">
        <v>11510</v>
      </c>
      <c r="E4064" s="1" t="s">
        <v>11511</v>
      </c>
      <c r="F4064" s="1" t="s">
        <v>29887</v>
      </c>
    </row>
    <row r="4065" spans="1:6">
      <c r="A4065" s="1" t="s">
        <v>11512</v>
      </c>
      <c r="B4065" s="1" t="s">
        <v>32</v>
      </c>
      <c r="C4065" s="1" t="s">
        <v>11513</v>
      </c>
      <c r="E4065" s="1" t="s">
        <v>11514</v>
      </c>
      <c r="F4065" s="1" t="s">
        <v>29886</v>
      </c>
    </row>
    <row r="4066" spans="1:6">
      <c r="A4066" s="1" t="s">
        <v>11515</v>
      </c>
      <c r="B4066" s="1" t="s">
        <v>32</v>
      </c>
      <c r="C4066" s="1" t="s">
        <v>11516</v>
      </c>
      <c r="E4066" s="1" t="s">
        <v>11517</v>
      </c>
      <c r="F4066" s="1" t="s">
        <v>29885</v>
      </c>
    </row>
    <row r="4067" spans="1:6">
      <c r="A4067" s="1" t="s">
        <v>11518</v>
      </c>
      <c r="B4067" s="1" t="s">
        <v>7</v>
      </c>
      <c r="C4067" s="1" t="s">
        <v>11519</v>
      </c>
      <c r="E4067" s="1" t="s">
        <v>11520</v>
      </c>
      <c r="F4067" s="1" t="s">
        <v>32709</v>
      </c>
    </row>
    <row r="4068" spans="1:6">
      <c r="A4068" s="1" t="s">
        <v>11521</v>
      </c>
      <c r="B4068" s="1" t="s">
        <v>11</v>
      </c>
      <c r="C4068" s="1" t="s">
        <v>11522</v>
      </c>
      <c r="E4068" s="1" t="s">
        <v>11520</v>
      </c>
      <c r="F4068" s="1" t="s">
        <v>32709</v>
      </c>
    </row>
    <row r="4069" spans="1:6">
      <c r="A4069" s="1" t="s">
        <v>32175</v>
      </c>
      <c r="B4069" s="1" t="s">
        <v>25</v>
      </c>
      <c r="C4069" s="1" t="s">
        <v>11524</v>
      </c>
      <c r="E4069" s="1" t="s">
        <v>11525</v>
      </c>
      <c r="F4069" s="1" t="s">
        <v>32161</v>
      </c>
    </row>
    <row r="4070" spans="1:6">
      <c r="A4070" s="1" t="s">
        <v>32176</v>
      </c>
      <c r="B4070" s="1" t="s">
        <v>25</v>
      </c>
      <c r="C4070" s="1" t="s">
        <v>11527</v>
      </c>
      <c r="E4070" s="1" t="s">
        <v>11528</v>
      </c>
      <c r="F4070" s="1" t="s">
        <v>32160</v>
      </c>
    </row>
    <row r="4071" spans="1:6">
      <c r="A4071" s="1" t="s">
        <v>32173</v>
      </c>
      <c r="B4071" s="1" t="s">
        <v>25</v>
      </c>
      <c r="C4071" s="1" t="s">
        <v>11530</v>
      </c>
      <c r="E4071" s="1" t="s">
        <v>11525</v>
      </c>
      <c r="F4071" s="1" t="s">
        <v>32161</v>
      </c>
    </row>
    <row r="4072" spans="1:6">
      <c r="A4072" s="1" t="s">
        <v>32174</v>
      </c>
      <c r="B4072" s="1" t="s">
        <v>25</v>
      </c>
      <c r="C4072" s="1" t="s">
        <v>11532</v>
      </c>
      <c r="E4072" s="1" t="s">
        <v>11533</v>
      </c>
      <c r="F4072" s="1" t="s">
        <v>32159</v>
      </c>
    </row>
    <row r="4073" spans="1:6">
      <c r="A4073" s="1" t="s">
        <v>32171</v>
      </c>
      <c r="B4073" s="1" t="s">
        <v>25</v>
      </c>
      <c r="C4073" s="1" t="s">
        <v>11535</v>
      </c>
      <c r="E4073" s="1" t="s">
        <v>11525</v>
      </c>
      <c r="F4073" s="1" t="s">
        <v>32161</v>
      </c>
    </row>
    <row r="4074" spans="1:6">
      <c r="A4074" s="1" t="s">
        <v>32172</v>
      </c>
      <c r="B4074" s="1" t="s">
        <v>25</v>
      </c>
      <c r="C4074" s="1" t="s">
        <v>11537</v>
      </c>
      <c r="E4074" s="1" t="s">
        <v>11538</v>
      </c>
      <c r="F4074" s="1" t="s">
        <v>32158</v>
      </c>
    </row>
    <row r="4075" spans="1:6">
      <c r="A4075" s="1" t="s">
        <v>32168</v>
      </c>
      <c r="B4075" s="1" t="s">
        <v>25</v>
      </c>
      <c r="C4075" s="1" t="s">
        <v>11540</v>
      </c>
      <c r="E4075" s="1" t="s">
        <v>11525</v>
      </c>
      <c r="F4075" s="1" t="s">
        <v>32161</v>
      </c>
    </row>
    <row r="4076" spans="1:6">
      <c r="A4076" s="1" t="s">
        <v>32170</v>
      </c>
      <c r="B4076" s="1" t="s">
        <v>25</v>
      </c>
      <c r="C4076" s="1" t="s">
        <v>11542</v>
      </c>
      <c r="E4076" s="1" t="s">
        <v>11543</v>
      </c>
      <c r="F4076" s="1" t="s">
        <v>32169</v>
      </c>
    </row>
    <row r="4077" spans="1:6">
      <c r="A4077" s="1" t="s">
        <v>32165</v>
      </c>
      <c r="B4077" s="1" t="s">
        <v>25</v>
      </c>
      <c r="C4077" s="1" t="s">
        <v>11545</v>
      </c>
      <c r="E4077" s="1" t="s">
        <v>11525</v>
      </c>
      <c r="F4077" s="1" t="s">
        <v>32161</v>
      </c>
    </row>
    <row r="4078" spans="1:6">
      <c r="A4078" s="1" t="s">
        <v>32167</v>
      </c>
      <c r="B4078" s="1" t="s">
        <v>25</v>
      </c>
      <c r="C4078" s="1" t="s">
        <v>11547</v>
      </c>
      <c r="E4078" s="1" t="s">
        <v>11548</v>
      </c>
      <c r="F4078" s="1" t="s">
        <v>32166</v>
      </c>
    </row>
    <row r="4079" spans="1:6">
      <c r="A4079" s="1" t="s">
        <v>32162</v>
      </c>
      <c r="B4079" s="1" t="s">
        <v>25</v>
      </c>
      <c r="C4079" s="1" t="s">
        <v>11550</v>
      </c>
      <c r="E4079" s="1" t="s">
        <v>11525</v>
      </c>
      <c r="F4079" s="1" t="s">
        <v>32161</v>
      </c>
    </row>
    <row r="4080" spans="1:6">
      <c r="A4080" s="1" t="s">
        <v>32164</v>
      </c>
      <c r="B4080" s="1" t="s">
        <v>25</v>
      </c>
      <c r="C4080" s="1" t="s">
        <v>11552</v>
      </c>
      <c r="E4080" s="1" t="s">
        <v>11553</v>
      </c>
      <c r="F4080" s="1" t="s">
        <v>32163</v>
      </c>
    </row>
    <row r="4081" spans="1:6">
      <c r="A4081" s="1" t="s">
        <v>11554</v>
      </c>
      <c r="B4081" s="1" t="s">
        <v>25</v>
      </c>
      <c r="C4081" s="1" t="s">
        <v>11555</v>
      </c>
      <c r="E4081" s="1" t="s">
        <v>11556</v>
      </c>
      <c r="F4081" s="1" t="s">
        <v>32160</v>
      </c>
    </row>
    <row r="4082" spans="1:6">
      <c r="A4082" s="1" t="s">
        <v>11557</v>
      </c>
      <c r="B4082" s="1" t="s">
        <v>25</v>
      </c>
      <c r="C4082" s="1" t="s">
        <v>11558</v>
      </c>
      <c r="E4082" s="1" t="s">
        <v>11559</v>
      </c>
      <c r="F4082" s="1" t="s">
        <v>32159</v>
      </c>
    </row>
    <row r="4083" spans="1:6">
      <c r="A4083" s="1" t="s">
        <v>11560</v>
      </c>
      <c r="B4083" s="1" t="s">
        <v>25</v>
      </c>
      <c r="C4083" s="1" t="s">
        <v>11561</v>
      </c>
      <c r="E4083" s="1" t="s">
        <v>11562</v>
      </c>
      <c r="F4083" s="1" t="s">
        <v>32158</v>
      </c>
    </row>
    <row r="4084" spans="1:6">
      <c r="A4084" s="1" t="s">
        <v>11563</v>
      </c>
      <c r="B4084" s="1" t="s">
        <v>25</v>
      </c>
      <c r="C4084" s="1" t="s">
        <v>11564</v>
      </c>
      <c r="E4084" s="1" t="s">
        <v>11565</v>
      </c>
      <c r="F4084" s="1" t="s">
        <v>32157</v>
      </c>
    </row>
    <row r="4085" spans="1:6">
      <c r="A4085" s="1" t="s">
        <v>11566</v>
      </c>
      <c r="B4085" s="1" t="s">
        <v>25</v>
      </c>
      <c r="C4085" s="1" t="s">
        <v>11567</v>
      </c>
      <c r="E4085" s="1" t="s">
        <v>11568</v>
      </c>
      <c r="F4085" s="1" t="s">
        <v>32156</v>
      </c>
    </row>
    <row r="4086" spans="1:6">
      <c r="A4086" s="1" t="s">
        <v>11569</v>
      </c>
      <c r="B4086" s="1" t="s">
        <v>25</v>
      </c>
      <c r="C4086" s="1" t="s">
        <v>11570</v>
      </c>
      <c r="E4086" s="1" t="s">
        <v>11571</v>
      </c>
      <c r="F4086" s="1" t="s">
        <v>32155</v>
      </c>
    </row>
    <row r="4087" spans="1:6">
      <c r="A4087" s="1" t="s">
        <v>11572</v>
      </c>
      <c r="B4087" s="1" t="s">
        <v>32</v>
      </c>
      <c r="C4087" s="1" t="s">
        <v>11573</v>
      </c>
      <c r="E4087" s="1" t="s">
        <v>11574</v>
      </c>
      <c r="F4087" s="1" t="s">
        <v>33066</v>
      </c>
    </row>
    <row r="4088" spans="1:6">
      <c r="A4088" s="1" t="s">
        <v>11575</v>
      </c>
      <c r="B4088" s="1" t="s">
        <v>32</v>
      </c>
      <c r="C4088" s="1" t="s">
        <v>11576</v>
      </c>
      <c r="E4088" s="1" t="s">
        <v>11577</v>
      </c>
      <c r="F4088" s="1" t="s">
        <v>33065</v>
      </c>
    </row>
    <row r="4089" spans="1:6">
      <c r="A4089" s="1" t="s">
        <v>11578</v>
      </c>
      <c r="B4089" s="1" t="s">
        <v>32</v>
      </c>
      <c r="C4089" s="1" t="s">
        <v>11579</v>
      </c>
      <c r="E4089" s="1" t="s">
        <v>11580</v>
      </c>
      <c r="F4089" s="1" t="s">
        <v>33064</v>
      </c>
    </row>
    <row r="4090" spans="1:6">
      <c r="A4090" s="1" t="s">
        <v>11581</v>
      </c>
      <c r="B4090" s="1" t="s">
        <v>32</v>
      </c>
      <c r="C4090" s="1" t="s">
        <v>11582</v>
      </c>
      <c r="E4090" s="1" t="s">
        <v>11583</v>
      </c>
      <c r="F4090" s="1" t="s">
        <v>33063</v>
      </c>
    </row>
    <row r="4091" spans="1:6">
      <c r="A4091" s="1" t="s">
        <v>11584</v>
      </c>
      <c r="B4091" s="1" t="s">
        <v>32</v>
      </c>
      <c r="C4091" s="1" t="s">
        <v>11585</v>
      </c>
      <c r="E4091" s="1" t="s">
        <v>11586</v>
      </c>
      <c r="F4091" s="1" t="s">
        <v>33062</v>
      </c>
    </row>
    <row r="4092" spans="1:6">
      <c r="A4092" s="1" t="s">
        <v>11587</v>
      </c>
      <c r="B4092" s="1" t="s">
        <v>32</v>
      </c>
      <c r="C4092" s="1" t="s">
        <v>11588</v>
      </c>
      <c r="E4092" s="1" t="s">
        <v>11589</v>
      </c>
      <c r="F4092" s="1" t="s">
        <v>33061</v>
      </c>
    </row>
    <row r="4093" spans="1:6">
      <c r="A4093" s="1" t="s">
        <v>11590</v>
      </c>
      <c r="B4093" s="1" t="s">
        <v>32</v>
      </c>
      <c r="C4093" s="1" t="s">
        <v>11591</v>
      </c>
      <c r="E4093" s="1" t="s">
        <v>11592</v>
      </c>
      <c r="F4093" s="1" t="s">
        <v>33060</v>
      </c>
    </row>
    <row r="4094" spans="1:6">
      <c r="A4094" s="1" t="s">
        <v>11593</v>
      </c>
      <c r="B4094" s="1" t="s">
        <v>32</v>
      </c>
      <c r="C4094" s="1" t="s">
        <v>11594</v>
      </c>
      <c r="E4094" s="1" t="s">
        <v>11595</v>
      </c>
      <c r="F4094" s="1" t="s">
        <v>33059</v>
      </c>
    </row>
    <row r="4095" spans="1:6">
      <c r="A4095" s="1" t="s">
        <v>11596</v>
      </c>
      <c r="B4095" s="1" t="s">
        <v>32</v>
      </c>
      <c r="C4095" s="1" t="s">
        <v>11597</v>
      </c>
      <c r="E4095" s="1" t="s">
        <v>11598</v>
      </c>
      <c r="F4095" s="1" t="s">
        <v>33058</v>
      </c>
    </row>
    <row r="4096" spans="1:6">
      <c r="A4096" s="1" t="s">
        <v>11599</v>
      </c>
      <c r="B4096" s="1" t="s">
        <v>32</v>
      </c>
      <c r="C4096" s="1" t="s">
        <v>11600</v>
      </c>
      <c r="E4096" s="1" t="s">
        <v>11601</v>
      </c>
      <c r="F4096" s="1" t="s">
        <v>33057</v>
      </c>
    </row>
    <row r="4097" spans="1:6">
      <c r="A4097" s="1" t="s">
        <v>11602</v>
      </c>
      <c r="B4097" s="1" t="s">
        <v>32</v>
      </c>
      <c r="C4097" s="1" t="s">
        <v>11603</v>
      </c>
      <c r="E4097" s="1" t="s">
        <v>11604</v>
      </c>
      <c r="F4097" s="1" t="s">
        <v>33056</v>
      </c>
    </row>
    <row r="4098" spans="1:6">
      <c r="A4098" s="1" t="s">
        <v>11605</v>
      </c>
      <c r="B4098" s="1" t="s">
        <v>32</v>
      </c>
      <c r="C4098" s="1" t="s">
        <v>11606</v>
      </c>
      <c r="E4098" s="1" t="s">
        <v>11607</v>
      </c>
      <c r="F4098" s="1" t="s">
        <v>33055</v>
      </c>
    </row>
    <row r="4099" spans="1:6">
      <c r="A4099" s="1" t="s">
        <v>11608</v>
      </c>
      <c r="B4099" s="1" t="s">
        <v>32</v>
      </c>
      <c r="C4099" s="1" t="s">
        <v>11609</v>
      </c>
      <c r="E4099" s="1" t="s">
        <v>11610</v>
      </c>
      <c r="F4099" s="1" t="s">
        <v>33054</v>
      </c>
    </row>
    <row r="4100" spans="1:6">
      <c r="A4100" s="1" t="s">
        <v>11611</v>
      </c>
      <c r="B4100" s="1" t="s">
        <v>32</v>
      </c>
      <c r="C4100" s="1" t="s">
        <v>11612</v>
      </c>
      <c r="E4100" s="1" t="s">
        <v>11613</v>
      </c>
      <c r="F4100" s="1" t="s">
        <v>33053</v>
      </c>
    </row>
    <row r="4101" spans="1:6">
      <c r="A4101" s="1" t="s">
        <v>11614</v>
      </c>
      <c r="B4101" s="1" t="s">
        <v>32</v>
      </c>
      <c r="C4101" s="1" t="s">
        <v>11615</v>
      </c>
      <c r="E4101" s="1" t="s">
        <v>11616</v>
      </c>
      <c r="F4101" s="1" t="s">
        <v>33052</v>
      </c>
    </row>
    <row r="4102" spans="1:6">
      <c r="A4102" s="1" t="s">
        <v>11617</v>
      </c>
      <c r="B4102" s="1" t="s">
        <v>32</v>
      </c>
      <c r="C4102" s="1" t="s">
        <v>11618</v>
      </c>
      <c r="E4102" s="1" t="s">
        <v>11619</v>
      </c>
      <c r="F4102" s="1" t="s">
        <v>33051</v>
      </c>
    </row>
    <row r="4103" spans="1:6">
      <c r="A4103" s="1" t="s">
        <v>11620</v>
      </c>
      <c r="B4103" s="1" t="s">
        <v>32</v>
      </c>
      <c r="C4103" s="1" t="s">
        <v>11621</v>
      </c>
      <c r="E4103" s="1" t="s">
        <v>11622</v>
      </c>
      <c r="F4103" s="1" t="s">
        <v>33050</v>
      </c>
    </row>
    <row r="4104" spans="1:6">
      <c r="A4104" s="1" t="s">
        <v>11623</v>
      </c>
      <c r="B4104" s="1" t="s">
        <v>32</v>
      </c>
      <c r="C4104" s="1" t="s">
        <v>11624</v>
      </c>
      <c r="E4104" s="1" t="s">
        <v>11625</v>
      </c>
      <c r="F4104" s="1" t="s">
        <v>33049</v>
      </c>
    </row>
    <row r="4105" spans="1:6">
      <c r="A4105" s="1" t="s">
        <v>11626</v>
      </c>
      <c r="B4105" s="1" t="s">
        <v>7</v>
      </c>
      <c r="C4105" s="1" t="s">
        <v>11627</v>
      </c>
      <c r="E4105" s="1" t="s">
        <v>11628</v>
      </c>
      <c r="F4105" s="1" t="s">
        <v>29100</v>
      </c>
    </row>
    <row r="4106" spans="1:6">
      <c r="A4106" s="1" t="s">
        <v>11629</v>
      </c>
      <c r="B4106" s="1" t="s">
        <v>11</v>
      </c>
      <c r="C4106" s="1" t="s">
        <v>11630</v>
      </c>
      <c r="E4106" s="1" t="s">
        <v>11628</v>
      </c>
      <c r="F4106" s="1" t="s">
        <v>29100</v>
      </c>
    </row>
    <row r="4107" spans="1:6">
      <c r="A4107" s="1" t="s">
        <v>27552</v>
      </c>
      <c r="B4107" s="1" t="s">
        <v>25</v>
      </c>
      <c r="C4107" s="1" t="s">
        <v>11632</v>
      </c>
      <c r="E4107" s="1" t="s">
        <v>11633</v>
      </c>
      <c r="F4107" s="1" t="s">
        <v>27536</v>
      </c>
    </row>
    <row r="4108" spans="1:6">
      <c r="A4108" s="1" t="s">
        <v>27551</v>
      </c>
      <c r="B4108" s="1" t="s">
        <v>25</v>
      </c>
      <c r="C4108" s="1" t="s">
        <v>11635</v>
      </c>
      <c r="E4108" s="1" t="s">
        <v>11636</v>
      </c>
      <c r="F4108" s="1" t="s">
        <v>27550</v>
      </c>
    </row>
    <row r="4109" spans="1:6">
      <c r="A4109" s="1" t="s">
        <v>27549</v>
      </c>
      <c r="B4109" s="1" t="s">
        <v>25</v>
      </c>
      <c r="C4109" s="1" t="s">
        <v>11638</v>
      </c>
      <c r="E4109" s="1" t="s">
        <v>11633</v>
      </c>
      <c r="F4109" s="1" t="s">
        <v>27536</v>
      </c>
    </row>
    <row r="4110" spans="1:6">
      <c r="A4110" s="1" t="s">
        <v>27548</v>
      </c>
      <c r="B4110" s="1" t="s">
        <v>25</v>
      </c>
      <c r="C4110" s="1" t="s">
        <v>11640</v>
      </c>
      <c r="E4110" s="1" t="s">
        <v>11641</v>
      </c>
      <c r="F4110" s="1" t="s">
        <v>27547</v>
      </c>
    </row>
    <row r="4111" spans="1:6">
      <c r="A4111" s="1" t="s">
        <v>27546</v>
      </c>
      <c r="B4111" s="1" t="s">
        <v>25</v>
      </c>
      <c r="C4111" s="1" t="s">
        <v>11643</v>
      </c>
      <c r="E4111" s="1" t="s">
        <v>11633</v>
      </c>
      <c r="F4111" s="1" t="s">
        <v>27536</v>
      </c>
    </row>
    <row r="4112" spans="1:6">
      <c r="A4112" s="1" t="s">
        <v>27545</v>
      </c>
      <c r="B4112" s="1" t="s">
        <v>25</v>
      </c>
      <c r="C4112" s="1" t="s">
        <v>11645</v>
      </c>
      <c r="E4112" s="1" t="s">
        <v>11646</v>
      </c>
      <c r="F4112" s="1" t="s">
        <v>27544</v>
      </c>
    </row>
    <row r="4113" spans="1:6">
      <c r="A4113" s="1" t="s">
        <v>27543</v>
      </c>
      <c r="B4113" s="1" t="s">
        <v>25</v>
      </c>
      <c r="C4113" s="1" t="s">
        <v>11648</v>
      </c>
      <c r="E4113" s="1" t="s">
        <v>11633</v>
      </c>
      <c r="F4113" s="1" t="s">
        <v>27536</v>
      </c>
    </row>
    <row r="4114" spans="1:6">
      <c r="A4114" s="1" t="s">
        <v>27542</v>
      </c>
      <c r="B4114" s="1" t="s">
        <v>25</v>
      </c>
      <c r="C4114" s="1" t="s">
        <v>11650</v>
      </c>
      <c r="E4114" s="1" t="s">
        <v>11651</v>
      </c>
      <c r="F4114" s="1" t="s">
        <v>27541</v>
      </c>
    </row>
    <row r="4115" spans="1:6">
      <c r="A4115" s="1" t="s">
        <v>27540</v>
      </c>
      <c r="B4115" s="1" t="s">
        <v>25</v>
      </c>
      <c r="C4115" s="1" t="s">
        <v>11653</v>
      </c>
      <c r="E4115" s="1" t="s">
        <v>11633</v>
      </c>
      <c r="F4115" s="1" t="s">
        <v>27536</v>
      </c>
    </row>
    <row r="4116" spans="1:6">
      <c r="A4116" s="1" t="s">
        <v>27539</v>
      </c>
      <c r="B4116" s="1" t="s">
        <v>25</v>
      </c>
      <c r="C4116" s="1" t="s">
        <v>11655</v>
      </c>
      <c r="E4116" s="1" t="s">
        <v>11656</v>
      </c>
      <c r="F4116" s="1" t="s">
        <v>27538</v>
      </c>
    </row>
    <row r="4117" spans="1:6">
      <c r="A4117" s="1" t="s">
        <v>27537</v>
      </c>
      <c r="B4117" s="1" t="s">
        <v>25</v>
      </c>
      <c r="C4117" s="1" t="s">
        <v>11658</v>
      </c>
      <c r="E4117" s="1" t="s">
        <v>11633</v>
      </c>
      <c r="F4117" s="1" t="s">
        <v>27536</v>
      </c>
    </row>
    <row r="4118" spans="1:6">
      <c r="A4118" s="1" t="s">
        <v>27535</v>
      </c>
      <c r="B4118" s="1" t="s">
        <v>25</v>
      </c>
      <c r="C4118" s="1" t="s">
        <v>11660</v>
      </c>
      <c r="E4118" s="1" t="s">
        <v>11661</v>
      </c>
      <c r="F4118" s="1" t="s">
        <v>27534</v>
      </c>
    </row>
    <row r="4119" spans="1:6">
      <c r="A4119" s="1" t="s">
        <v>11662</v>
      </c>
      <c r="B4119" s="1" t="s">
        <v>25</v>
      </c>
      <c r="C4119" s="1" t="s">
        <v>11663</v>
      </c>
      <c r="E4119" s="1" t="s">
        <v>11664</v>
      </c>
      <c r="F4119" s="1" t="s">
        <v>27533</v>
      </c>
    </row>
    <row r="4120" spans="1:6">
      <c r="A4120" s="1" t="s">
        <v>11665</v>
      </c>
      <c r="B4120" s="1" t="s">
        <v>25</v>
      </c>
      <c r="C4120" s="1" t="s">
        <v>11666</v>
      </c>
      <c r="E4120" s="1" t="s">
        <v>11667</v>
      </c>
      <c r="F4120" s="1" t="s">
        <v>27532</v>
      </c>
    </row>
    <row r="4121" spans="1:6">
      <c r="A4121" s="1" t="s">
        <v>11668</v>
      </c>
      <c r="B4121" s="1" t="s">
        <v>25</v>
      </c>
      <c r="C4121" s="1" t="s">
        <v>11669</v>
      </c>
      <c r="E4121" s="1" t="s">
        <v>11670</v>
      </c>
      <c r="F4121" s="1" t="s">
        <v>27531</v>
      </c>
    </row>
    <row r="4122" spans="1:6">
      <c r="A4122" s="1" t="s">
        <v>11671</v>
      </c>
      <c r="B4122" s="1" t="s">
        <v>25</v>
      </c>
      <c r="C4122" s="1" t="s">
        <v>11672</v>
      </c>
      <c r="E4122" s="1" t="s">
        <v>11673</v>
      </c>
      <c r="F4122" s="1" t="s">
        <v>27530</v>
      </c>
    </row>
    <row r="4123" spans="1:6">
      <c r="A4123" s="1" t="s">
        <v>11674</v>
      </c>
      <c r="B4123" s="1" t="s">
        <v>25</v>
      </c>
      <c r="C4123" s="1" t="s">
        <v>11675</v>
      </c>
      <c r="E4123" s="1" t="s">
        <v>11676</v>
      </c>
      <c r="F4123" s="1" t="s">
        <v>27529</v>
      </c>
    </row>
    <row r="4124" spans="1:6">
      <c r="A4124" s="1" t="s">
        <v>11677</v>
      </c>
      <c r="B4124" s="1" t="s">
        <v>25</v>
      </c>
      <c r="C4124" s="1" t="s">
        <v>11678</v>
      </c>
      <c r="E4124" s="1" t="s">
        <v>11679</v>
      </c>
      <c r="F4124" s="1" t="s">
        <v>27528</v>
      </c>
    </row>
    <row r="4125" spans="1:6">
      <c r="A4125" s="1" t="s">
        <v>11680</v>
      </c>
      <c r="B4125" s="1" t="s">
        <v>32</v>
      </c>
      <c r="C4125" s="1" t="s">
        <v>11681</v>
      </c>
      <c r="E4125" s="1" t="s">
        <v>11682</v>
      </c>
      <c r="F4125" s="1" t="s">
        <v>29884</v>
      </c>
    </row>
    <row r="4126" spans="1:6">
      <c r="A4126" s="1" t="s">
        <v>11683</v>
      </c>
      <c r="B4126" s="1" t="s">
        <v>32</v>
      </c>
      <c r="C4126" s="1" t="s">
        <v>11684</v>
      </c>
      <c r="E4126" s="1" t="s">
        <v>11685</v>
      </c>
      <c r="F4126" s="1" t="s">
        <v>29883</v>
      </c>
    </row>
    <row r="4127" spans="1:6">
      <c r="A4127" s="1" t="s">
        <v>11686</v>
      </c>
      <c r="B4127" s="1" t="s">
        <v>32</v>
      </c>
      <c r="C4127" s="1" t="s">
        <v>11687</v>
      </c>
      <c r="E4127" s="1" t="s">
        <v>11688</v>
      </c>
      <c r="F4127" s="1" t="s">
        <v>29882</v>
      </c>
    </row>
    <row r="4128" spans="1:6">
      <c r="A4128" s="1" t="s">
        <v>11689</v>
      </c>
      <c r="B4128" s="1" t="s">
        <v>32</v>
      </c>
      <c r="C4128" s="1" t="s">
        <v>11690</v>
      </c>
      <c r="E4128" s="1" t="s">
        <v>11691</v>
      </c>
      <c r="F4128" s="1" t="s">
        <v>29881</v>
      </c>
    </row>
    <row r="4129" spans="1:6">
      <c r="A4129" s="1" t="s">
        <v>11692</v>
      </c>
      <c r="B4129" s="1" t="s">
        <v>32</v>
      </c>
      <c r="C4129" s="1" t="s">
        <v>11693</v>
      </c>
      <c r="E4129" s="1" t="s">
        <v>11694</v>
      </c>
      <c r="F4129" s="1" t="s">
        <v>29880</v>
      </c>
    </row>
    <row r="4130" spans="1:6">
      <c r="A4130" s="1" t="s">
        <v>11695</v>
      </c>
      <c r="B4130" s="1" t="s">
        <v>32</v>
      </c>
      <c r="C4130" s="1" t="s">
        <v>11696</v>
      </c>
      <c r="E4130" s="1" t="s">
        <v>11697</v>
      </c>
      <c r="F4130" s="1" t="s">
        <v>29879</v>
      </c>
    </row>
    <row r="4131" spans="1:6">
      <c r="A4131" s="1" t="s">
        <v>11698</v>
      </c>
      <c r="B4131" s="1" t="s">
        <v>32</v>
      </c>
      <c r="C4131" s="1" t="s">
        <v>11699</v>
      </c>
      <c r="E4131" s="1" t="s">
        <v>11700</v>
      </c>
      <c r="F4131" s="1" t="s">
        <v>29878</v>
      </c>
    </row>
    <row r="4132" spans="1:6">
      <c r="A4132" s="1" t="s">
        <v>11701</v>
      </c>
      <c r="B4132" s="1" t="s">
        <v>32</v>
      </c>
      <c r="C4132" s="1" t="s">
        <v>11702</v>
      </c>
      <c r="E4132" s="1" t="s">
        <v>11703</v>
      </c>
      <c r="F4132" s="1" t="s">
        <v>29877</v>
      </c>
    </row>
    <row r="4133" spans="1:6">
      <c r="A4133" s="1" t="s">
        <v>11704</v>
      </c>
      <c r="B4133" s="1" t="s">
        <v>32</v>
      </c>
      <c r="C4133" s="1" t="s">
        <v>11705</v>
      </c>
      <c r="E4133" s="1" t="s">
        <v>11706</v>
      </c>
      <c r="F4133" s="1" t="s">
        <v>29876</v>
      </c>
    </row>
    <row r="4134" spans="1:6">
      <c r="A4134" s="1" t="s">
        <v>11707</v>
      </c>
      <c r="B4134" s="1" t="s">
        <v>32</v>
      </c>
      <c r="C4134" s="1" t="s">
        <v>11708</v>
      </c>
      <c r="E4134" s="1" t="s">
        <v>11709</v>
      </c>
      <c r="F4134" s="1" t="s">
        <v>29875</v>
      </c>
    </row>
    <row r="4135" spans="1:6">
      <c r="A4135" s="1" t="s">
        <v>11710</v>
      </c>
      <c r="B4135" s="1" t="s">
        <v>32</v>
      </c>
      <c r="C4135" s="1" t="s">
        <v>11711</v>
      </c>
      <c r="E4135" s="1" t="s">
        <v>11712</v>
      </c>
      <c r="F4135" s="1" t="s">
        <v>29874</v>
      </c>
    </row>
    <row r="4136" spans="1:6">
      <c r="A4136" s="1" t="s">
        <v>11713</v>
      </c>
      <c r="B4136" s="1" t="s">
        <v>32</v>
      </c>
      <c r="C4136" s="1" t="s">
        <v>11714</v>
      </c>
      <c r="E4136" s="1" t="s">
        <v>11715</v>
      </c>
      <c r="F4136" s="1" t="s">
        <v>29873</v>
      </c>
    </row>
    <row r="4137" spans="1:6">
      <c r="A4137" s="1" t="s">
        <v>11716</v>
      </c>
      <c r="B4137" s="1" t="s">
        <v>32</v>
      </c>
      <c r="C4137" s="1" t="s">
        <v>11717</v>
      </c>
      <c r="E4137" s="1" t="s">
        <v>11718</v>
      </c>
      <c r="F4137" s="1" t="s">
        <v>29872</v>
      </c>
    </row>
    <row r="4138" spans="1:6">
      <c r="A4138" s="1" t="s">
        <v>11719</v>
      </c>
      <c r="B4138" s="1" t="s">
        <v>32</v>
      </c>
      <c r="C4138" s="1" t="s">
        <v>11720</v>
      </c>
      <c r="E4138" s="1" t="s">
        <v>11721</v>
      </c>
      <c r="F4138" s="1" t="s">
        <v>29871</v>
      </c>
    </row>
    <row r="4139" spans="1:6">
      <c r="A4139" s="1" t="s">
        <v>11722</v>
      </c>
      <c r="B4139" s="1" t="s">
        <v>32</v>
      </c>
      <c r="C4139" s="1" t="s">
        <v>11723</v>
      </c>
      <c r="E4139" s="1" t="s">
        <v>11724</v>
      </c>
      <c r="F4139" s="1" t="s">
        <v>29870</v>
      </c>
    </row>
    <row r="4140" spans="1:6">
      <c r="A4140" s="1" t="s">
        <v>11725</v>
      </c>
      <c r="B4140" s="1" t="s">
        <v>32</v>
      </c>
      <c r="C4140" s="1" t="s">
        <v>11726</v>
      </c>
      <c r="E4140" s="1" t="s">
        <v>11727</v>
      </c>
      <c r="F4140" s="1" t="s">
        <v>29869</v>
      </c>
    </row>
    <row r="4141" spans="1:6">
      <c r="A4141" s="1" t="s">
        <v>11728</v>
      </c>
      <c r="B4141" s="1" t="s">
        <v>32</v>
      </c>
      <c r="C4141" s="1" t="s">
        <v>11729</v>
      </c>
      <c r="E4141" s="1" t="s">
        <v>11730</v>
      </c>
      <c r="F4141" s="1" t="s">
        <v>29868</v>
      </c>
    </row>
    <row r="4142" spans="1:6">
      <c r="A4142" s="1" t="s">
        <v>11731</v>
      </c>
      <c r="B4142" s="1" t="s">
        <v>32</v>
      </c>
      <c r="C4142" s="1" t="s">
        <v>11732</v>
      </c>
      <c r="E4142" s="1" t="s">
        <v>11733</v>
      </c>
      <c r="F4142" s="1" t="s">
        <v>29867</v>
      </c>
    </row>
    <row r="4143" spans="1:6">
      <c r="A4143" s="1" t="s">
        <v>11734</v>
      </c>
      <c r="B4143" s="1" t="s">
        <v>7</v>
      </c>
      <c r="C4143" s="1" t="s">
        <v>11735</v>
      </c>
      <c r="E4143" s="1" t="s">
        <v>11736</v>
      </c>
      <c r="F4143" s="1" t="s">
        <v>29099</v>
      </c>
    </row>
    <row r="4144" spans="1:6">
      <c r="A4144" s="1" t="s">
        <v>11737</v>
      </c>
      <c r="B4144" s="1" t="s">
        <v>11</v>
      </c>
      <c r="C4144" s="1" t="s">
        <v>11738</v>
      </c>
      <c r="E4144" s="1" t="s">
        <v>11736</v>
      </c>
      <c r="F4144" s="1" t="s">
        <v>29099</v>
      </c>
    </row>
    <row r="4145" spans="1:6">
      <c r="A4145" s="1" t="s">
        <v>27527</v>
      </c>
      <c r="B4145" s="1" t="s">
        <v>25</v>
      </c>
      <c r="C4145" s="1" t="s">
        <v>11740</v>
      </c>
      <c r="E4145" s="1" t="s">
        <v>11741</v>
      </c>
      <c r="F4145" s="1" t="s">
        <v>27511</v>
      </c>
    </row>
    <row r="4146" spans="1:6">
      <c r="A4146" s="1" t="s">
        <v>27526</v>
      </c>
      <c r="B4146" s="1" t="s">
        <v>25</v>
      </c>
      <c r="C4146" s="1" t="s">
        <v>11743</v>
      </c>
      <c r="E4146" s="1" t="s">
        <v>11744</v>
      </c>
      <c r="F4146" s="1" t="s">
        <v>27525</v>
      </c>
    </row>
    <row r="4147" spans="1:6">
      <c r="A4147" s="1" t="s">
        <v>27524</v>
      </c>
      <c r="B4147" s="1" t="s">
        <v>25</v>
      </c>
      <c r="C4147" s="1" t="s">
        <v>11746</v>
      </c>
      <c r="E4147" s="1" t="s">
        <v>11741</v>
      </c>
      <c r="F4147" s="1" t="s">
        <v>27511</v>
      </c>
    </row>
    <row r="4148" spans="1:6">
      <c r="A4148" s="1" t="s">
        <v>27523</v>
      </c>
      <c r="B4148" s="1" t="s">
        <v>25</v>
      </c>
      <c r="C4148" s="1" t="s">
        <v>11748</v>
      </c>
      <c r="E4148" s="1" t="s">
        <v>11749</v>
      </c>
      <c r="F4148" s="1" t="s">
        <v>27522</v>
      </c>
    </row>
    <row r="4149" spans="1:6">
      <c r="A4149" s="1" t="s">
        <v>27521</v>
      </c>
      <c r="B4149" s="1" t="s">
        <v>25</v>
      </c>
      <c r="C4149" s="1" t="s">
        <v>11751</v>
      </c>
      <c r="E4149" s="1" t="s">
        <v>11741</v>
      </c>
      <c r="F4149" s="1" t="s">
        <v>27511</v>
      </c>
    </row>
    <row r="4150" spans="1:6">
      <c r="A4150" s="1" t="s">
        <v>27520</v>
      </c>
      <c r="B4150" s="1" t="s">
        <v>25</v>
      </c>
      <c r="C4150" s="1" t="s">
        <v>11753</v>
      </c>
      <c r="E4150" s="1" t="s">
        <v>11754</v>
      </c>
      <c r="F4150" s="1" t="s">
        <v>27519</v>
      </c>
    </row>
    <row r="4151" spans="1:6">
      <c r="A4151" s="1" t="s">
        <v>27518</v>
      </c>
      <c r="B4151" s="1" t="s">
        <v>25</v>
      </c>
      <c r="C4151" s="1" t="s">
        <v>11756</v>
      </c>
      <c r="E4151" s="1" t="s">
        <v>11741</v>
      </c>
      <c r="F4151" s="1" t="s">
        <v>27511</v>
      </c>
    </row>
    <row r="4152" spans="1:6">
      <c r="A4152" s="1" t="s">
        <v>27517</v>
      </c>
      <c r="B4152" s="1" t="s">
        <v>25</v>
      </c>
      <c r="C4152" s="1" t="s">
        <v>11758</v>
      </c>
      <c r="E4152" s="1" t="s">
        <v>11759</v>
      </c>
      <c r="F4152" s="1" t="s">
        <v>27516</v>
      </c>
    </row>
    <row r="4153" spans="1:6">
      <c r="A4153" s="1" t="s">
        <v>27515</v>
      </c>
      <c r="B4153" s="1" t="s">
        <v>25</v>
      </c>
      <c r="C4153" s="1" t="s">
        <v>11761</v>
      </c>
      <c r="E4153" s="1" t="s">
        <v>11741</v>
      </c>
      <c r="F4153" s="1" t="s">
        <v>27511</v>
      </c>
    </row>
    <row r="4154" spans="1:6">
      <c r="A4154" s="1" t="s">
        <v>27514</v>
      </c>
      <c r="B4154" s="1" t="s">
        <v>25</v>
      </c>
      <c r="C4154" s="1" t="s">
        <v>11763</v>
      </c>
      <c r="E4154" s="1" t="s">
        <v>11764</v>
      </c>
      <c r="F4154" s="1" t="s">
        <v>27513</v>
      </c>
    </row>
    <row r="4155" spans="1:6">
      <c r="A4155" s="1" t="s">
        <v>27512</v>
      </c>
      <c r="B4155" s="1" t="s">
        <v>25</v>
      </c>
      <c r="C4155" s="1" t="s">
        <v>11766</v>
      </c>
      <c r="E4155" s="1" t="s">
        <v>11741</v>
      </c>
      <c r="F4155" s="1" t="s">
        <v>27511</v>
      </c>
    </row>
    <row r="4156" spans="1:6">
      <c r="A4156" s="1" t="s">
        <v>27510</v>
      </c>
      <c r="B4156" s="1" t="s">
        <v>25</v>
      </c>
      <c r="C4156" s="1" t="s">
        <v>11768</v>
      </c>
      <c r="E4156" s="1" t="s">
        <v>11769</v>
      </c>
      <c r="F4156" s="1" t="s">
        <v>27509</v>
      </c>
    </row>
    <row r="4157" spans="1:6">
      <c r="A4157" s="1" t="s">
        <v>11770</v>
      </c>
      <c r="B4157" s="1" t="s">
        <v>25</v>
      </c>
      <c r="C4157" s="1" t="s">
        <v>11771</v>
      </c>
      <c r="E4157" s="1" t="s">
        <v>11772</v>
      </c>
      <c r="F4157" s="1" t="s">
        <v>27508</v>
      </c>
    </row>
    <row r="4158" spans="1:6">
      <c r="A4158" s="1" t="s">
        <v>11773</v>
      </c>
      <c r="B4158" s="1" t="s">
        <v>25</v>
      </c>
      <c r="C4158" s="1" t="s">
        <v>11774</v>
      </c>
      <c r="E4158" s="1" t="s">
        <v>11775</v>
      </c>
      <c r="F4158" s="1" t="s">
        <v>27507</v>
      </c>
    </row>
    <row r="4159" spans="1:6">
      <c r="A4159" s="1" t="s">
        <v>11776</v>
      </c>
      <c r="B4159" s="1" t="s">
        <v>25</v>
      </c>
      <c r="C4159" s="1" t="s">
        <v>11777</v>
      </c>
      <c r="E4159" s="1" t="s">
        <v>11778</v>
      </c>
      <c r="F4159" s="1" t="s">
        <v>27506</v>
      </c>
    </row>
    <row r="4160" spans="1:6">
      <c r="A4160" s="1" t="s">
        <v>11779</v>
      </c>
      <c r="B4160" s="1" t="s">
        <v>25</v>
      </c>
      <c r="C4160" s="1" t="s">
        <v>11780</v>
      </c>
      <c r="E4160" s="1" t="s">
        <v>11781</v>
      </c>
      <c r="F4160" s="1" t="s">
        <v>27505</v>
      </c>
    </row>
    <row r="4161" spans="1:6">
      <c r="A4161" s="1" t="s">
        <v>11782</v>
      </c>
      <c r="B4161" s="1" t="s">
        <v>25</v>
      </c>
      <c r="C4161" s="1" t="s">
        <v>11783</v>
      </c>
      <c r="E4161" s="1" t="s">
        <v>11784</v>
      </c>
      <c r="F4161" s="1" t="s">
        <v>27504</v>
      </c>
    </row>
    <row r="4162" spans="1:6">
      <c r="A4162" s="1" t="s">
        <v>11785</v>
      </c>
      <c r="B4162" s="1" t="s">
        <v>25</v>
      </c>
      <c r="C4162" s="1" t="s">
        <v>11786</v>
      </c>
      <c r="E4162" s="1" t="s">
        <v>11787</v>
      </c>
      <c r="F4162" s="1" t="s">
        <v>27503</v>
      </c>
    </row>
    <row r="4163" spans="1:6">
      <c r="A4163" s="1" t="s">
        <v>11788</v>
      </c>
      <c r="B4163" s="1" t="s">
        <v>32</v>
      </c>
      <c r="C4163" s="1" t="s">
        <v>11789</v>
      </c>
      <c r="E4163" s="1" t="s">
        <v>11790</v>
      </c>
      <c r="F4163" s="1" t="s">
        <v>29866</v>
      </c>
    </row>
    <row r="4164" spans="1:6">
      <c r="A4164" s="1" t="s">
        <v>11791</v>
      </c>
      <c r="B4164" s="1" t="s">
        <v>32</v>
      </c>
      <c r="C4164" s="1" t="s">
        <v>11792</v>
      </c>
      <c r="E4164" s="1" t="s">
        <v>11793</v>
      </c>
      <c r="F4164" s="1" t="s">
        <v>29865</v>
      </c>
    </row>
    <row r="4165" spans="1:6">
      <c r="A4165" s="1" t="s">
        <v>11794</v>
      </c>
      <c r="B4165" s="1" t="s">
        <v>32</v>
      </c>
      <c r="C4165" s="1" t="s">
        <v>11795</v>
      </c>
      <c r="E4165" s="1" t="s">
        <v>11796</v>
      </c>
      <c r="F4165" s="1" t="s">
        <v>29864</v>
      </c>
    </row>
    <row r="4166" spans="1:6">
      <c r="A4166" s="1" t="s">
        <v>11797</v>
      </c>
      <c r="B4166" s="1" t="s">
        <v>32</v>
      </c>
      <c r="C4166" s="1" t="s">
        <v>11798</v>
      </c>
      <c r="E4166" s="1" t="s">
        <v>11799</v>
      </c>
      <c r="F4166" s="1" t="s">
        <v>29863</v>
      </c>
    </row>
    <row r="4167" spans="1:6">
      <c r="A4167" s="1" t="s">
        <v>11800</v>
      </c>
      <c r="B4167" s="1" t="s">
        <v>32</v>
      </c>
      <c r="C4167" s="1" t="s">
        <v>11801</v>
      </c>
      <c r="E4167" s="1" t="s">
        <v>11802</v>
      </c>
      <c r="F4167" s="1" t="s">
        <v>29862</v>
      </c>
    </row>
    <row r="4168" spans="1:6">
      <c r="A4168" s="1" t="s">
        <v>11803</v>
      </c>
      <c r="B4168" s="1" t="s">
        <v>32</v>
      </c>
      <c r="C4168" s="1" t="s">
        <v>11804</v>
      </c>
      <c r="E4168" s="1" t="s">
        <v>11805</v>
      </c>
      <c r="F4168" s="1" t="s">
        <v>29861</v>
      </c>
    </row>
    <row r="4169" spans="1:6">
      <c r="A4169" s="1" t="s">
        <v>11806</v>
      </c>
      <c r="B4169" s="1" t="s">
        <v>32</v>
      </c>
      <c r="C4169" s="1" t="s">
        <v>11807</v>
      </c>
      <c r="E4169" s="1" t="s">
        <v>11808</v>
      </c>
      <c r="F4169" s="1" t="s">
        <v>29860</v>
      </c>
    </row>
    <row r="4170" spans="1:6">
      <c r="A4170" s="1" t="s">
        <v>11809</v>
      </c>
      <c r="B4170" s="1" t="s">
        <v>32</v>
      </c>
      <c r="C4170" s="1" t="s">
        <v>11810</v>
      </c>
      <c r="E4170" s="1" t="s">
        <v>11811</v>
      </c>
      <c r="F4170" s="1" t="s">
        <v>29859</v>
      </c>
    </row>
    <row r="4171" spans="1:6">
      <c r="A4171" s="1" t="s">
        <v>11812</v>
      </c>
      <c r="B4171" s="1" t="s">
        <v>32</v>
      </c>
      <c r="C4171" s="1" t="s">
        <v>11813</v>
      </c>
      <c r="E4171" s="1" t="s">
        <v>11814</v>
      </c>
      <c r="F4171" s="1" t="s">
        <v>29858</v>
      </c>
    </row>
    <row r="4172" spans="1:6">
      <c r="A4172" s="1" t="s">
        <v>11815</v>
      </c>
      <c r="B4172" s="1" t="s">
        <v>32</v>
      </c>
      <c r="C4172" s="1" t="s">
        <v>11816</v>
      </c>
      <c r="E4172" s="1" t="s">
        <v>11817</v>
      </c>
      <c r="F4172" s="1" t="s">
        <v>29857</v>
      </c>
    </row>
    <row r="4173" spans="1:6">
      <c r="A4173" s="1" t="s">
        <v>11818</v>
      </c>
      <c r="B4173" s="1" t="s">
        <v>32</v>
      </c>
      <c r="C4173" s="1" t="s">
        <v>11819</v>
      </c>
      <c r="E4173" s="1" t="s">
        <v>11820</v>
      </c>
      <c r="F4173" s="1" t="s">
        <v>29856</v>
      </c>
    </row>
    <row r="4174" spans="1:6">
      <c r="A4174" s="1" t="s">
        <v>11821</v>
      </c>
      <c r="B4174" s="1" t="s">
        <v>32</v>
      </c>
      <c r="C4174" s="1" t="s">
        <v>11822</v>
      </c>
      <c r="E4174" s="1" t="s">
        <v>11823</v>
      </c>
      <c r="F4174" s="1" t="s">
        <v>29855</v>
      </c>
    </row>
    <row r="4175" spans="1:6">
      <c r="A4175" s="1" t="s">
        <v>11824</v>
      </c>
      <c r="B4175" s="1" t="s">
        <v>32</v>
      </c>
      <c r="C4175" s="1" t="s">
        <v>11825</v>
      </c>
      <c r="E4175" s="1" t="s">
        <v>11826</v>
      </c>
      <c r="F4175" s="1" t="s">
        <v>29854</v>
      </c>
    </row>
    <row r="4176" spans="1:6">
      <c r="A4176" s="1" t="s">
        <v>11827</v>
      </c>
      <c r="B4176" s="1" t="s">
        <v>32</v>
      </c>
      <c r="C4176" s="1" t="s">
        <v>11828</v>
      </c>
      <c r="E4176" s="1" t="s">
        <v>11829</v>
      </c>
      <c r="F4176" s="1" t="s">
        <v>29853</v>
      </c>
    </row>
    <row r="4177" spans="1:6">
      <c r="A4177" s="1" t="s">
        <v>11830</v>
      </c>
      <c r="B4177" s="1" t="s">
        <v>32</v>
      </c>
      <c r="C4177" s="1" t="s">
        <v>11831</v>
      </c>
      <c r="E4177" s="1" t="s">
        <v>11832</v>
      </c>
      <c r="F4177" s="1" t="s">
        <v>29852</v>
      </c>
    </row>
    <row r="4178" spans="1:6">
      <c r="A4178" s="1" t="s">
        <v>11833</v>
      </c>
      <c r="B4178" s="1" t="s">
        <v>32</v>
      </c>
      <c r="C4178" s="1" t="s">
        <v>11834</v>
      </c>
      <c r="E4178" s="1" t="s">
        <v>11835</v>
      </c>
      <c r="F4178" s="1" t="s">
        <v>29851</v>
      </c>
    </row>
    <row r="4179" spans="1:6">
      <c r="A4179" s="1" t="s">
        <v>11836</v>
      </c>
      <c r="B4179" s="1" t="s">
        <v>32</v>
      </c>
      <c r="C4179" s="1" t="s">
        <v>11837</v>
      </c>
      <c r="E4179" s="1" t="s">
        <v>11838</v>
      </c>
      <c r="F4179" s="1" t="s">
        <v>29850</v>
      </c>
    </row>
    <row r="4180" spans="1:6">
      <c r="A4180" s="1" t="s">
        <v>11839</v>
      </c>
      <c r="B4180" s="1" t="s">
        <v>32</v>
      </c>
      <c r="C4180" s="1" t="s">
        <v>11840</v>
      </c>
      <c r="E4180" s="1" t="s">
        <v>11841</v>
      </c>
      <c r="F4180" s="1" t="s">
        <v>29849</v>
      </c>
    </row>
    <row r="4181" spans="1:6">
      <c r="A4181" s="1" t="s">
        <v>11842</v>
      </c>
      <c r="B4181" s="1" t="s">
        <v>7</v>
      </c>
      <c r="C4181" s="1" t="s">
        <v>11843</v>
      </c>
      <c r="E4181" s="1" t="s">
        <v>11844</v>
      </c>
      <c r="F4181" s="1" t="s">
        <v>11844</v>
      </c>
    </row>
    <row r="4182" spans="1:6">
      <c r="A4182" s="1" t="s">
        <v>11845</v>
      </c>
      <c r="B4182" s="1" t="s">
        <v>11</v>
      </c>
      <c r="C4182" s="1" t="s">
        <v>11846</v>
      </c>
      <c r="E4182" s="1" t="s">
        <v>11844</v>
      </c>
      <c r="F4182" s="1" t="s">
        <v>11844</v>
      </c>
    </row>
    <row r="4183" spans="1:6">
      <c r="A4183" s="1" t="s">
        <v>32152</v>
      </c>
      <c r="B4183" s="1" t="s">
        <v>25</v>
      </c>
      <c r="C4183" s="1" t="s">
        <v>11848</v>
      </c>
      <c r="E4183" s="1" t="s">
        <v>11849</v>
      </c>
      <c r="F4183" s="1" t="s">
        <v>32136</v>
      </c>
    </row>
    <row r="4184" spans="1:6">
      <c r="A4184" s="1" t="s">
        <v>32154</v>
      </c>
      <c r="B4184" s="1" t="s">
        <v>25</v>
      </c>
      <c r="C4184" s="1" t="s">
        <v>11851</v>
      </c>
      <c r="E4184" s="1" t="s">
        <v>11852</v>
      </c>
      <c r="F4184" s="1" t="s">
        <v>32153</v>
      </c>
    </row>
    <row r="4185" spans="1:6">
      <c r="A4185" s="1" t="s">
        <v>32149</v>
      </c>
      <c r="B4185" s="1" t="s">
        <v>25</v>
      </c>
      <c r="C4185" s="1" t="s">
        <v>11854</v>
      </c>
      <c r="E4185" s="1" t="s">
        <v>11849</v>
      </c>
      <c r="F4185" s="1" t="s">
        <v>32136</v>
      </c>
    </row>
    <row r="4186" spans="1:6">
      <c r="A4186" s="1" t="s">
        <v>32151</v>
      </c>
      <c r="B4186" s="1" t="s">
        <v>25</v>
      </c>
      <c r="C4186" s="1" t="s">
        <v>11856</v>
      </c>
      <c r="E4186" s="1" t="s">
        <v>11857</v>
      </c>
      <c r="F4186" s="1" t="s">
        <v>32150</v>
      </c>
    </row>
    <row r="4187" spans="1:6">
      <c r="A4187" s="1" t="s">
        <v>32146</v>
      </c>
      <c r="B4187" s="1" t="s">
        <v>25</v>
      </c>
      <c r="C4187" s="1" t="s">
        <v>11859</v>
      </c>
      <c r="E4187" s="1" t="s">
        <v>11849</v>
      </c>
      <c r="F4187" s="1" t="s">
        <v>32136</v>
      </c>
    </row>
    <row r="4188" spans="1:6">
      <c r="A4188" s="1" t="s">
        <v>32148</v>
      </c>
      <c r="B4188" s="1" t="s">
        <v>25</v>
      </c>
      <c r="C4188" s="1" t="s">
        <v>11861</v>
      </c>
      <c r="E4188" s="1" t="s">
        <v>11862</v>
      </c>
      <c r="F4188" s="1" t="s">
        <v>32147</v>
      </c>
    </row>
    <row r="4189" spans="1:6">
      <c r="A4189" s="1" t="s">
        <v>32143</v>
      </c>
      <c r="B4189" s="1" t="s">
        <v>25</v>
      </c>
      <c r="C4189" s="1" t="s">
        <v>11864</v>
      </c>
      <c r="E4189" s="1" t="s">
        <v>11849</v>
      </c>
      <c r="F4189" s="1" t="s">
        <v>32136</v>
      </c>
    </row>
    <row r="4190" spans="1:6">
      <c r="A4190" s="1" t="s">
        <v>32145</v>
      </c>
      <c r="B4190" s="1" t="s">
        <v>25</v>
      </c>
      <c r="C4190" s="1" t="s">
        <v>11866</v>
      </c>
      <c r="E4190" s="1" t="s">
        <v>11867</v>
      </c>
      <c r="F4190" s="1" t="s">
        <v>32144</v>
      </c>
    </row>
    <row r="4191" spans="1:6">
      <c r="A4191" s="1" t="s">
        <v>32140</v>
      </c>
      <c r="B4191" s="1" t="s">
        <v>25</v>
      </c>
      <c r="C4191" s="1" t="s">
        <v>11869</v>
      </c>
      <c r="E4191" s="1" t="s">
        <v>11849</v>
      </c>
      <c r="F4191" s="1" t="s">
        <v>32136</v>
      </c>
    </row>
    <row r="4192" spans="1:6">
      <c r="A4192" s="1" t="s">
        <v>32142</v>
      </c>
      <c r="B4192" s="1" t="s">
        <v>25</v>
      </c>
      <c r="C4192" s="1" t="s">
        <v>11871</v>
      </c>
      <c r="E4192" s="1" t="s">
        <v>11872</v>
      </c>
      <c r="F4192" s="1" t="s">
        <v>32141</v>
      </c>
    </row>
    <row r="4193" spans="1:6">
      <c r="A4193" s="1" t="s">
        <v>32137</v>
      </c>
      <c r="B4193" s="1" t="s">
        <v>25</v>
      </c>
      <c r="C4193" s="1" t="s">
        <v>11874</v>
      </c>
      <c r="E4193" s="1" t="s">
        <v>11849</v>
      </c>
      <c r="F4193" s="1" t="s">
        <v>32136</v>
      </c>
    </row>
    <row r="4194" spans="1:6">
      <c r="A4194" s="1" t="s">
        <v>32139</v>
      </c>
      <c r="B4194" s="1" t="s">
        <v>25</v>
      </c>
      <c r="C4194" s="1" t="s">
        <v>11876</v>
      </c>
      <c r="E4194" s="1" t="s">
        <v>11877</v>
      </c>
      <c r="F4194" s="1" t="s">
        <v>32138</v>
      </c>
    </row>
    <row r="4195" spans="1:6">
      <c r="A4195" s="1" t="s">
        <v>11878</v>
      </c>
      <c r="B4195" s="1" t="s">
        <v>25</v>
      </c>
      <c r="C4195" s="1" t="s">
        <v>11879</v>
      </c>
      <c r="E4195" s="1" t="s">
        <v>11880</v>
      </c>
      <c r="F4195" s="1" t="s">
        <v>32135</v>
      </c>
    </row>
    <row r="4196" spans="1:6">
      <c r="A4196" s="1" t="s">
        <v>11881</v>
      </c>
      <c r="B4196" s="1" t="s">
        <v>25</v>
      </c>
      <c r="C4196" s="1" t="s">
        <v>11882</v>
      </c>
      <c r="E4196" s="1" t="s">
        <v>11883</v>
      </c>
      <c r="F4196" s="1" t="s">
        <v>32134</v>
      </c>
    </row>
    <row r="4197" spans="1:6">
      <c r="A4197" s="1" t="s">
        <v>11884</v>
      </c>
      <c r="B4197" s="1" t="s">
        <v>25</v>
      </c>
      <c r="C4197" s="1" t="s">
        <v>11885</v>
      </c>
      <c r="E4197" s="1" t="s">
        <v>11886</v>
      </c>
      <c r="F4197" s="1" t="s">
        <v>32133</v>
      </c>
    </row>
    <row r="4198" spans="1:6">
      <c r="A4198" s="1" t="s">
        <v>11887</v>
      </c>
      <c r="B4198" s="1" t="s">
        <v>25</v>
      </c>
      <c r="C4198" s="1" t="s">
        <v>11888</v>
      </c>
      <c r="E4198" s="1" t="s">
        <v>11889</v>
      </c>
      <c r="F4198" s="1" t="s">
        <v>32132</v>
      </c>
    </row>
    <row r="4199" spans="1:6">
      <c r="A4199" s="1" t="s">
        <v>11890</v>
      </c>
      <c r="B4199" s="1" t="s">
        <v>25</v>
      </c>
      <c r="C4199" s="1" t="s">
        <v>11891</v>
      </c>
      <c r="E4199" s="1" t="s">
        <v>11892</v>
      </c>
      <c r="F4199" s="1" t="s">
        <v>32131</v>
      </c>
    </row>
    <row r="4200" spans="1:6">
      <c r="A4200" s="1" t="s">
        <v>11893</v>
      </c>
      <c r="B4200" s="1" t="s">
        <v>25</v>
      </c>
      <c r="C4200" s="1" t="s">
        <v>11894</v>
      </c>
      <c r="E4200" s="1" t="s">
        <v>11895</v>
      </c>
      <c r="F4200" s="1" t="s">
        <v>32130</v>
      </c>
    </row>
    <row r="4201" spans="1:6">
      <c r="A4201" s="1" t="s">
        <v>11896</v>
      </c>
      <c r="B4201" s="1" t="s">
        <v>32</v>
      </c>
      <c r="C4201" s="1" t="s">
        <v>11897</v>
      </c>
      <c r="E4201" s="1" t="s">
        <v>11898</v>
      </c>
      <c r="F4201" s="1" t="s">
        <v>33048</v>
      </c>
    </row>
    <row r="4202" spans="1:6">
      <c r="A4202" s="1" t="s">
        <v>11899</v>
      </c>
      <c r="B4202" s="1" t="s">
        <v>32</v>
      </c>
      <c r="C4202" s="1" t="s">
        <v>11900</v>
      </c>
      <c r="E4202" s="1" t="s">
        <v>11901</v>
      </c>
      <c r="F4202" s="1" t="s">
        <v>33047</v>
      </c>
    </row>
    <row r="4203" spans="1:6">
      <c r="A4203" s="1" t="s">
        <v>11902</v>
      </c>
      <c r="B4203" s="1" t="s">
        <v>32</v>
      </c>
      <c r="C4203" s="1" t="s">
        <v>11903</v>
      </c>
      <c r="E4203" s="1" t="s">
        <v>11904</v>
      </c>
      <c r="F4203" s="1" t="s">
        <v>33046</v>
      </c>
    </row>
    <row r="4204" spans="1:6">
      <c r="A4204" s="1" t="s">
        <v>11905</v>
      </c>
      <c r="B4204" s="1" t="s">
        <v>32</v>
      </c>
      <c r="C4204" s="1" t="s">
        <v>11906</v>
      </c>
      <c r="E4204" s="1" t="s">
        <v>11907</v>
      </c>
      <c r="F4204" s="1" t="s">
        <v>33045</v>
      </c>
    </row>
    <row r="4205" spans="1:6">
      <c r="A4205" s="1" t="s">
        <v>11908</v>
      </c>
      <c r="B4205" s="1" t="s">
        <v>32</v>
      </c>
      <c r="C4205" s="1" t="s">
        <v>11909</v>
      </c>
      <c r="E4205" s="1" t="s">
        <v>11910</v>
      </c>
      <c r="F4205" s="1" t="s">
        <v>33044</v>
      </c>
    </row>
    <row r="4206" spans="1:6">
      <c r="A4206" s="1" t="s">
        <v>11911</v>
      </c>
      <c r="B4206" s="1" t="s">
        <v>32</v>
      </c>
      <c r="C4206" s="1" t="s">
        <v>11912</v>
      </c>
      <c r="E4206" s="1" t="s">
        <v>11913</v>
      </c>
      <c r="F4206" s="1" t="s">
        <v>33043</v>
      </c>
    </row>
    <row r="4207" spans="1:6">
      <c r="A4207" s="1" t="s">
        <v>11914</v>
      </c>
      <c r="B4207" s="1" t="s">
        <v>32</v>
      </c>
      <c r="C4207" s="1" t="s">
        <v>11915</v>
      </c>
      <c r="E4207" s="1" t="s">
        <v>11916</v>
      </c>
      <c r="F4207" s="1" t="s">
        <v>33042</v>
      </c>
    </row>
    <row r="4208" spans="1:6">
      <c r="A4208" s="1" t="s">
        <v>11917</v>
      </c>
      <c r="B4208" s="1" t="s">
        <v>32</v>
      </c>
      <c r="C4208" s="1" t="s">
        <v>11918</v>
      </c>
      <c r="E4208" s="1" t="s">
        <v>11919</v>
      </c>
      <c r="F4208" s="1" t="s">
        <v>33041</v>
      </c>
    </row>
    <row r="4209" spans="1:6">
      <c r="A4209" s="1" t="s">
        <v>11920</v>
      </c>
      <c r="B4209" s="1" t="s">
        <v>32</v>
      </c>
      <c r="C4209" s="1" t="s">
        <v>11921</v>
      </c>
      <c r="E4209" s="1" t="s">
        <v>11922</v>
      </c>
      <c r="F4209" s="1" t="s">
        <v>33040</v>
      </c>
    </row>
    <row r="4210" spans="1:6">
      <c r="A4210" s="1" t="s">
        <v>11923</v>
      </c>
      <c r="B4210" s="1" t="s">
        <v>32</v>
      </c>
      <c r="C4210" s="1" t="s">
        <v>11924</v>
      </c>
      <c r="E4210" s="1" t="s">
        <v>11925</v>
      </c>
      <c r="F4210" s="1" t="s">
        <v>33039</v>
      </c>
    </row>
    <row r="4211" spans="1:6">
      <c r="A4211" s="1" t="s">
        <v>11926</v>
      </c>
      <c r="B4211" s="1" t="s">
        <v>32</v>
      </c>
      <c r="C4211" s="1" t="s">
        <v>11927</v>
      </c>
      <c r="E4211" s="1" t="s">
        <v>11928</v>
      </c>
      <c r="F4211" s="1" t="s">
        <v>33038</v>
      </c>
    </row>
    <row r="4212" spans="1:6">
      <c r="A4212" s="1" t="s">
        <v>11929</v>
      </c>
      <c r="B4212" s="1" t="s">
        <v>32</v>
      </c>
      <c r="C4212" s="1" t="s">
        <v>11930</v>
      </c>
      <c r="E4212" s="1" t="s">
        <v>11931</v>
      </c>
      <c r="F4212" s="1" t="s">
        <v>33037</v>
      </c>
    </row>
    <row r="4213" spans="1:6">
      <c r="A4213" s="1" t="s">
        <v>11932</v>
      </c>
      <c r="B4213" s="1" t="s">
        <v>32</v>
      </c>
      <c r="C4213" s="1" t="s">
        <v>11933</v>
      </c>
      <c r="E4213" s="1" t="s">
        <v>11934</v>
      </c>
      <c r="F4213" s="1" t="s">
        <v>33036</v>
      </c>
    </row>
    <row r="4214" spans="1:6">
      <c r="A4214" s="1" t="s">
        <v>11935</v>
      </c>
      <c r="B4214" s="1" t="s">
        <v>32</v>
      </c>
      <c r="C4214" s="1" t="s">
        <v>11936</v>
      </c>
      <c r="E4214" s="1" t="s">
        <v>11937</v>
      </c>
      <c r="F4214" s="1" t="s">
        <v>33035</v>
      </c>
    </row>
    <row r="4215" spans="1:6">
      <c r="A4215" s="1" t="s">
        <v>11938</v>
      </c>
      <c r="B4215" s="1" t="s">
        <v>32</v>
      </c>
      <c r="C4215" s="1" t="s">
        <v>11939</v>
      </c>
      <c r="E4215" s="1" t="s">
        <v>11940</v>
      </c>
      <c r="F4215" s="1" t="s">
        <v>33034</v>
      </c>
    </row>
    <row r="4216" spans="1:6">
      <c r="A4216" s="1" t="s">
        <v>11941</v>
      </c>
      <c r="B4216" s="1" t="s">
        <v>32</v>
      </c>
      <c r="C4216" s="1" t="s">
        <v>11942</v>
      </c>
      <c r="E4216" s="1" t="s">
        <v>11943</v>
      </c>
      <c r="F4216" s="1" t="s">
        <v>33033</v>
      </c>
    </row>
    <row r="4217" spans="1:6">
      <c r="A4217" s="1" t="s">
        <v>11944</v>
      </c>
      <c r="B4217" s="1" t="s">
        <v>32</v>
      </c>
      <c r="C4217" s="1" t="s">
        <v>11945</v>
      </c>
      <c r="E4217" s="1" t="s">
        <v>11946</v>
      </c>
      <c r="F4217" s="1" t="s">
        <v>33032</v>
      </c>
    </row>
    <row r="4218" spans="1:6">
      <c r="A4218" s="1" t="s">
        <v>11947</v>
      </c>
      <c r="B4218" s="1" t="s">
        <v>32</v>
      </c>
      <c r="C4218" s="1" t="s">
        <v>11948</v>
      </c>
      <c r="E4218" s="1" t="s">
        <v>11949</v>
      </c>
      <c r="F4218" s="1" t="s">
        <v>33031</v>
      </c>
    </row>
    <row r="4219" spans="1:6">
      <c r="A4219" s="1" t="s">
        <v>11950</v>
      </c>
      <c r="B4219" s="1" t="s">
        <v>7</v>
      </c>
      <c r="C4219" s="1" t="s">
        <v>11951</v>
      </c>
      <c r="E4219" s="1" t="s">
        <v>11952</v>
      </c>
      <c r="F4219" s="1" t="s">
        <v>32708</v>
      </c>
    </row>
    <row r="4220" spans="1:6">
      <c r="A4220" s="1" t="s">
        <v>11953</v>
      </c>
      <c r="B4220" s="1" t="s">
        <v>11</v>
      </c>
      <c r="C4220" s="1" t="s">
        <v>11954</v>
      </c>
      <c r="E4220" s="1" t="s">
        <v>11952</v>
      </c>
      <c r="F4220" s="1" t="s">
        <v>32708</v>
      </c>
    </row>
    <row r="4221" spans="1:6">
      <c r="A4221" s="1" t="s">
        <v>27502</v>
      </c>
      <c r="B4221" s="1" t="s">
        <v>25</v>
      </c>
      <c r="C4221" s="1" t="s">
        <v>11956</v>
      </c>
      <c r="E4221" s="1" t="s">
        <v>11957</v>
      </c>
      <c r="F4221" s="1" t="s">
        <v>27486</v>
      </c>
    </row>
    <row r="4222" spans="1:6">
      <c r="A4222" s="1" t="s">
        <v>27501</v>
      </c>
      <c r="B4222" s="1" t="s">
        <v>25</v>
      </c>
      <c r="C4222" s="1" t="s">
        <v>11959</v>
      </c>
      <c r="E4222" s="1" t="s">
        <v>11960</v>
      </c>
      <c r="F4222" s="1" t="s">
        <v>32129</v>
      </c>
    </row>
    <row r="4223" spans="1:6">
      <c r="A4223" s="1" t="s">
        <v>27499</v>
      </c>
      <c r="B4223" s="1" t="s">
        <v>25</v>
      </c>
      <c r="C4223" s="1" t="s">
        <v>11962</v>
      </c>
      <c r="E4223" s="1" t="s">
        <v>11957</v>
      </c>
      <c r="F4223" s="1" t="s">
        <v>27486</v>
      </c>
    </row>
    <row r="4224" spans="1:6">
      <c r="A4224" s="1" t="s">
        <v>27498</v>
      </c>
      <c r="B4224" s="1" t="s">
        <v>25</v>
      </c>
      <c r="C4224" s="1" t="s">
        <v>11964</v>
      </c>
      <c r="E4224" s="1" t="s">
        <v>11965</v>
      </c>
      <c r="F4224" s="1" t="s">
        <v>32128</v>
      </c>
    </row>
    <row r="4225" spans="1:6">
      <c r="A4225" s="1" t="s">
        <v>27496</v>
      </c>
      <c r="B4225" s="1" t="s">
        <v>25</v>
      </c>
      <c r="C4225" s="1" t="s">
        <v>11967</v>
      </c>
      <c r="E4225" s="1" t="s">
        <v>11957</v>
      </c>
      <c r="F4225" s="1" t="s">
        <v>27486</v>
      </c>
    </row>
    <row r="4226" spans="1:6">
      <c r="A4226" s="1" t="s">
        <v>27495</v>
      </c>
      <c r="B4226" s="1" t="s">
        <v>25</v>
      </c>
      <c r="C4226" s="1" t="s">
        <v>11969</v>
      </c>
      <c r="E4226" s="1" t="s">
        <v>11970</v>
      </c>
      <c r="F4226" s="1" t="s">
        <v>32127</v>
      </c>
    </row>
    <row r="4227" spans="1:6">
      <c r="A4227" s="1" t="s">
        <v>27493</v>
      </c>
      <c r="B4227" s="1" t="s">
        <v>25</v>
      </c>
      <c r="C4227" s="1" t="s">
        <v>11972</v>
      </c>
      <c r="E4227" s="1" t="s">
        <v>11957</v>
      </c>
      <c r="F4227" s="1" t="s">
        <v>27486</v>
      </c>
    </row>
    <row r="4228" spans="1:6">
      <c r="A4228" s="1" t="s">
        <v>27492</v>
      </c>
      <c r="B4228" s="1" t="s">
        <v>25</v>
      </c>
      <c r="C4228" s="1" t="s">
        <v>11974</v>
      </c>
      <c r="E4228" s="1" t="s">
        <v>11975</v>
      </c>
      <c r="F4228" s="1" t="s">
        <v>32126</v>
      </c>
    </row>
    <row r="4229" spans="1:6">
      <c r="A4229" s="1" t="s">
        <v>27490</v>
      </c>
      <c r="B4229" s="1" t="s">
        <v>25</v>
      </c>
      <c r="C4229" s="1" t="s">
        <v>11977</v>
      </c>
      <c r="E4229" s="1" t="s">
        <v>11957</v>
      </c>
      <c r="F4229" s="1" t="s">
        <v>27486</v>
      </c>
    </row>
    <row r="4230" spans="1:6">
      <c r="A4230" s="1" t="s">
        <v>27489</v>
      </c>
      <c r="B4230" s="1" t="s">
        <v>25</v>
      </c>
      <c r="C4230" s="1" t="s">
        <v>11979</v>
      </c>
      <c r="E4230" s="1" t="s">
        <v>11980</v>
      </c>
      <c r="F4230" s="1" t="s">
        <v>32125</v>
      </c>
    </row>
    <row r="4231" spans="1:6">
      <c r="A4231" s="1" t="s">
        <v>27487</v>
      </c>
      <c r="B4231" s="1" t="s">
        <v>25</v>
      </c>
      <c r="C4231" s="1" t="s">
        <v>11982</v>
      </c>
      <c r="E4231" s="1" t="s">
        <v>11957</v>
      </c>
      <c r="F4231" s="1" t="s">
        <v>27486</v>
      </c>
    </row>
    <row r="4232" spans="1:6">
      <c r="A4232" s="1" t="s">
        <v>27485</v>
      </c>
      <c r="B4232" s="1" t="s">
        <v>25</v>
      </c>
      <c r="C4232" s="1" t="s">
        <v>11984</v>
      </c>
      <c r="E4232" s="1" t="s">
        <v>11985</v>
      </c>
      <c r="F4232" s="1" t="s">
        <v>32124</v>
      </c>
    </row>
    <row r="4233" spans="1:6">
      <c r="A4233" s="1" t="s">
        <v>11986</v>
      </c>
      <c r="B4233" s="1" t="s">
        <v>25</v>
      </c>
      <c r="C4233" s="1" t="s">
        <v>11987</v>
      </c>
      <c r="E4233" s="1" t="s">
        <v>11988</v>
      </c>
      <c r="F4233" s="1" t="s">
        <v>27483</v>
      </c>
    </row>
    <row r="4234" spans="1:6">
      <c r="A4234" s="1" t="s">
        <v>11989</v>
      </c>
      <c r="B4234" s="1" t="s">
        <v>25</v>
      </c>
      <c r="C4234" s="1" t="s">
        <v>11990</v>
      </c>
      <c r="E4234" s="1" t="s">
        <v>11991</v>
      </c>
      <c r="F4234" s="1" t="s">
        <v>27482</v>
      </c>
    </row>
    <row r="4235" spans="1:6">
      <c r="A4235" s="1" t="s">
        <v>11992</v>
      </c>
      <c r="B4235" s="1" t="s">
        <v>25</v>
      </c>
      <c r="C4235" s="1" t="s">
        <v>11993</v>
      </c>
      <c r="E4235" s="1" t="s">
        <v>11994</v>
      </c>
      <c r="F4235" s="1" t="s">
        <v>27481</v>
      </c>
    </row>
    <row r="4236" spans="1:6">
      <c r="A4236" s="1" t="s">
        <v>11995</v>
      </c>
      <c r="B4236" s="1" t="s">
        <v>25</v>
      </c>
      <c r="C4236" s="1" t="s">
        <v>11996</v>
      </c>
      <c r="E4236" s="1" t="s">
        <v>11997</v>
      </c>
      <c r="F4236" s="1" t="s">
        <v>27480</v>
      </c>
    </row>
    <row r="4237" spans="1:6">
      <c r="A4237" s="1" t="s">
        <v>11998</v>
      </c>
      <c r="B4237" s="1" t="s">
        <v>25</v>
      </c>
      <c r="C4237" s="1" t="s">
        <v>11999</v>
      </c>
      <c r="E4237" s="1" t="s">
        <v>12000</v>
      </c>
      <c r="F4237" s="1" t="s">
        <v>27479</v>
      </c>
    </row>
    <row r="4238" spans="1:6">
      <c r="A4238" s="1" t="s">
        <v>12001</v>
      </c>
      <c r="B4238" s="1" t="s">
        <v>25</v>
      </c>
      <c r="C4238" s="1" t="s">
        <v>12002</v>
      </c>
      <c r="E4238" s="1" t="s">
        <v>12003</v>
      </c>
      <c r="F4238" s="1" t="s">
        <v>27478</v>
      </c>
    </row>
    <row r="4239" spans="1:6">
      <c r="A4239" s="1" t="s">
        <v>12004</v>
      </c>
      <c r="B4239" s="1" t="s">
        <v>32</v>
      </c>
      <c r="C4239" s="1" t="s">
        <v>12005</v>
      </c>
      <c r="E4239" s="1" t="s">
        <v>12006</v>
      </c>
      <c r="F4239" s="1" t="s">
        <v>33030</v>
      </c>
    </row>
    <row r="4240" spans="1:6">
      <c r="A4240" s="1" t="s">
        <v>12007</v>
      </c>
      <c r="B4240" s="1" t="s">
        <v>32</v>
      </c>
      <c r="C4240" s="1" t="s">
        <v>12008</v>
      </c>
      <c r="E4240" s="1" t="s">
        <v>12009</v>
      </c>
      <c r="F4240" s="1" t="s">
        <v>33029</v>
      </c>
    </row>
    <row r="4241" spans="1:6">
      <c r="A4241" s="1" t="s">
        <v>12010</v>
      </c>
      <c r="B4241" s="1" t="s">
        <v>32</v>
      </c>
      <c r="C4241" s="1" t="s">
        <v>12011</v>
      </c>
      <c r="E4241" s="1" t="s">
        <v>12012</v>
      </c>
      <c r="F4241" s="1" t="s">
        <v>33028</v>
      </c>
    </row>
    <row r="4242" spans="1:6">
      <c r="A4242" s="1" t="s">
        <v>12013</v>
      </c>
      <c r="B4242" s="1" t="s">
        <v>32</v>
      </c>
      <c r="C4242" s="1" t="s">
        <v>12014</v>
      </c>
      <c r="E4242" s="1" t="s">
        <v>12015</v>
      </c>
      <c r="F4242" s="1" t="s">
        <v>33027</v>
      </c>
    </row>
    <row r="4243" spans="1:6">
      <c r="A4243" s="1" t="s">
        <v>12016</v>
      </c>
      <c r="B4243" s="1" t="s">
        <v>32</v>
      </c>
      <c r="C4243" s="1" t="s">
        <v>12017</v>
      </c>
      <c r="E4243" s="1" t="s">
        <v>12018</v>
      </c>
      <c r="F4243" s="1" t="s">
        <v>33026</v>
      </c>
    </row>
    <row r="4244" spans="1:6">
      <c r="A4244" s="1" t="s">
        <v>12019</v>
      </c>
      <c r="B4244" s="1" t="s">
        <v>32</v>
      </c>
      <c r="C4244" s="1" t="s">
        <v>12020</v>
      </c>
      <c r="E4244" s="1" t="s">
        <v>12021</v>
      </c>
      <c r="F4244" s="1" t="s">
        <v>33025</v>
      </c>
    </row>
    <row r="4245" spans="1:6">
      <c r="A4245" s="1" t="s">
        <v>12022</v>
      </c>
      <c r="B4245" s="1" t="s">
        <v>32</v>
      </c>
      <c r="C4245" s="1" t="s">
        <v>12023</v>
      </c>
      <c r="E4245" s="1" t="s">
        <v>12024</v>
      </c>
      <c r="F4245" s="1" t="s">
        <v>33024</v>
      </c>
    </row>
    <row r="4246" spans="1:6">
      <c r="A4246" s="1" t="s">
        <v>12025</v>
      </c>
      <c r="B4246" s="1" t="s">
        <v>32</v>
      </c>
      <c r="C4246" s="1" t="s">
        <v>12026</v>
      </c>
      <c r="E4246" s="1" t="s">
        <v>12027</v>
      </c>
      <c r="F4246" s="1" t="s">
        <v>33023</v>
      </c>
    </row>
    <row r="4247" spans="1:6">
      <c r="A4247" s="1" t="s">
        <v>12028</v>
      </c>
      <c r="B4247" s="1" t="s">
        <v>32</v>
      </c>
      <c r="C4247" s="1" t="s">
        <v>12029</v>
      </c>
      <c r="E4247" s="1" t="s">
        <v>12030</v>
      </c>
      <c r="F4247" s="1" t="s">
        <v>33022</v>
      </c>
    </row>
    <row r="4248" spans="1:6">
      <c r="A4248" s="1" t="s">
        <v>12031</v>
      </c>
      <c r="B4248" s="1" t="s">
        <v>32</v>
      </c>
      <c r="C4248" s="1" t="s">
        <v>12032</v>
      </c>
      <c r="E4248" s="1" t="s">
        <v>12033</v>
      </c>
      <c r="F4248" s="1" t="s">
        <v>33021</v>
      </c>
    </row>
    <row r="4249" spans="1:6">
      <c r="A4249" s="1" t="s">
        <v>12034</v>
      </c>
      <c r="B4249" s="1" t="s">
        <v>32</v>
      </c>
      <c r="C4249" s="1" t="s">
        <v>12035</v>
      </c>
      <c r="E4249" s="1" t="s">
        <v>12036</v>
      </c>
      <c r="F4249" s="1" t="s">
        <v>33020</v>
      </c>
    </row>
    <row r="4250" spans="1:6">
      <c r="A4250" s="1" t="s">
        <v>12037</v>
      </c>
      <c r="B4250" s="1" t="s">
        <v>32</v>
      </c>
      <c r="C4250" s="1" t="s">
        <v>12038</v>
      </c>
      <c r="E4250" s="1" t="s">
        <v>12039</v>
      </c>
      <c r="F4250" s="1" t="s">
        <v>33019</v>
      </c>
    </row>
    <row r="4251" spans="1:6">
      <c r="A4251" s="1" t="s">
        <v>12040</v>
      </c>
      <c r="B4251" s="1" t="s">
        <v>32</v>
      </c>
      <c r="C4251" s="1" t="s">
        <v>12041</v>
      </c>
      <c r="E4251" s="1" t="s">
        <v>12042</v>
      </c>
      <c r="F4251" s="1" t="s">
        <v>33018</v>
      </c>
    </row>
    <row r="4252" spans="1:6">
      <c r="A4252" s="1" t="s">
        <v>12043</v>
      </c>
      <c r="B4252" s="1" t="s">
        <v>32</v>
      </c>
      <c r="C4252" s="1" t="s">
        <v>12044</v>
      </c>
      <c r="E4252" s="1" t="s">
        <v>12045</v>
      </c>
      <c r="F4252" s="1" t="s">
        <v>33017</v>
      </c>
    </row>
    <row r="4253" spans="1:6">
      <c r="A4253" s="1" t="s">
        <v>12046</v>
      </c>
      <c r="B4253" s="1" t="s">
        <v>32</v>
      </c>
      <c r="C4253" s="1" t="s">
        <v>12047</v>
      </c>
      <c r="E4253" s="1" t="s">
        <v>12048</v>
      </c>
      <c r="F4253" s="1" t="s">
        <v>33016</v>
      </c>
    </row>
    <row r="4254" spans="1:6">
      <c r="A4254" s="1" t="s">
        <v>12049</v>
      </c>
      <c r="B4254" s="1" t="s">
        <v>32</v>
      </c>
      <c r="C4254" s="1" t="s">
        <v>12050</v>
      </c>
      <c r="E4254" s="1" t="s">
        <v>12051</v>
      </c>
      <c r="F4254" s="1" t="s">
        <v>33015</v>
      </c>
    </row>
    <row r="4255" spans="1:6">
      <c r="A4255" s="1" t="s">
        <v>12052</v>
      </c>
      <c r="B4255" s="1" t="s">
        <v>32</v>
      </c>
      <c r="C4255" s="1" t="s">
        <v>12053</v>
      </c>
      <c r="E4255" s="1" t="s">
        <v>12054</v>
      </c>
      <c r="F4255" s="1" t="s">
        <v>33014</v>
      </c>
    </row>
    <row r="4256" spans="1:6">
      <c r="A4256" s="1" t="s">
        <v>12055</v>
      </c>
      <c r="B4256" s="1" t="s">
        <v>32</v>
      </c>
      <c r="C4256" s="1" t="s">
        <v>12056</v>
      </c>
      <c r="E4256" s="1" t="s">
        <v>12057</v>
      </c>
      <c r="F4256" s="1" t="s">
        <v>33013</v>
      </c>
    </row>
    <row r="4257" spans="1:6">
      <c r="A4257" s="1" t="s">
        <v>12058</v>
      </c>
      <c r="B4257" s="1" t="s">
        <v>7</v>
      </c>
      <c r="C4257" s="1" t="s">
        <v>12059</v>
      </c>
      <c r="E4257" s="1" t="s">
        <v>12060</v>
      </c>
      <c r="F4257" s="1" t="s">
        <v>12060</v>
      </c>
    </row>
    <row r="4258" spans="1:6">
      <c r="A4258" s="1" t="s">
        <v>12061</v>
      </c>
      <c r="B4258" s="1" t="s">
        <v>11</v>
      </c>
      <c r="C4258" s="1" t="s">
        <v>12062</v>
      </c>
      <c r="E4258" s="1" t="s">
        <v>12060</v>
      </c>
      <c r="F4258" s="1" t="s">
        <v>12060</v>
      </c>
    </row>
    <row r="4259" spans="1:6">
      <c r="A4259" s="1" t="s">
        <v>32122</v>
      </c>
      <c r="B4259" s="1" t="s">
        <v>25</v>
      </c>
      <c r="C4259" s="1" t="s">
        <v>12064</v>
      </c>
      <c r="E4259" s="1" t="s">
        <v>12065</v>
      </c>
      <c r="F4259" s="1" t="s">
        <v>32108</v>
      </c>
    </row>
    <row r="4260" spans="1:6">
      <c r="A4260" s="1" t="s">
        <v>32123</v>
      </c>
      <c r="B4260" s="1" t="s">
        <v>25</v>
      </c>
      <c r="C4260" s="1" t="s">
        <v>12067</v>
      </c>
      <c r="E4260" s="1" t="s">
        <v>12068</v>
      </c>
      <c r="F4260" s="1" t="s">
        <v>32107</v>
      </c>
    </row>
    <row r="4261" spans="1:6">
      <c r="A4261" s="1" t="s">
        <v>32120</v>
      </c>
      <c r="B4261" s="1" t="s">
        <v>25</v>
      </c>
      <c r="C4261" s="1" t="s">
        <v>12070</v>
      </c>
      <c r="E4261" s="1" t="s">
        <v>12065</v>
      </c>
      <c r="F4261" s="1" t="s">
        <v>32108</v>
      </c>
    </row>
    <row r="4262" spans="1:6">
      <c r="A4262" s="1" t="s">
        <v>32121</v>
      </c>
      <c r="B4262" s="1" t="s">
        <v>25</v>
      </c>
      <c r="C4262" s="1" t="s">
        <v>12072</v>
      </c>
      <c r="E4262" s="1" t="s">
        <v>12073</v>
      </c>
      <c r="F4262" s="1" t="s">
        <v>32106</v>
      </c>
    </row>
    <row r="4263" spans="1:6">
      <c r="A4263" s="1" t="s">
        <v>32118</v>
      </c>
      <c r="B4263" s="1" t="s">
        <v>25</v>
      </c>
      <c r="C4263" s="1" t="s">
        <v>12075</v>
      </c>
      <c r="E4263" s="1" t="s">
        <v>12065</v>
      </c>
      <c r="F4263" s="1" t="s">
        <v>32108</v>
      </c>
    </row>
    <row r="4264" spans="1:6">
      <c r="A4264" s="1" t="s">
        <v>32119</v>
      </c>
      <c r="B4264" s="1" t="s">
        <v>25</v>
      </c>
      <c r="C4264" s="1" t="s">
        <v>12077</v>
      </c>
      <c r="E4264" s="1" t="s">
        <v>12078</v>
      </c>
      <c r="F4264" s="1" t="s">
        <v>32105</v>
      </c>
    </row>
    <row r="4265" spans="1:6">
      <c r="A4265" s="1" t="s">
        <v>32115</v>
      </c>
      <c r="B4265" s="1" t="s">
        <v>25</v>
      </c>
      <c r="C4265" s="1" t="s">
        <v>12080</v>
      </c>
      <c r="E4265" s="1" t="s">
        <v>12065</v>
      </c>
      <c r="F4265" s="1" t="s">
        <v>32108</v>
      </c>
    </row>
    <row r="4266" spans="1:6">
      <c r="A4266" s="1" t="s">
        <v>32117</v>
      </c>
      <c r="B4266" s="1" t="s">
        <v>25</v>
      </c>
      <c r="C4266" s="1" t="s">
        <v>12082</v>
      </c>
      <c r="E4266" s="1" t="s">
        <v>12083</v>
      </c>
      <c r="F4266" s="1" t="s">
        <v>32116</v>
      </c>
    </row>
    <row r="4267" spans="1:6">
      <c r="A4267" s="1" t="s">
        <v>32112</v>
      </c>
      <c r="B4267" s="1" t="s">
        <v>25</v>
      </c>
      <c r="C4267" s="1" t="s">
        <v>12085</v>
      </c>
      <c r="E4267" s="1" t="s">
        <v>12065</v>
      </c>
      <c r="F4267" s="1" t="s">
        <v>32108</v>
      </c>
    </row>
    <row r="4268" spans="1:6">
      <c r="A4268" s="1" t="s">
        <v>32114</v>
      </c>
      <c r="B4268" s="1" t="s">
        <v>25</v>
      </c>
      <c r="C4268" s="1" t="s">
        <v>12087</v>
      </c>
      <c r="E4268" s="1" t="s">
        <v>12088</v>
      </c>
      <c r="F4268" s="1" t="s">
        <v>32113</v>
      </c>
    </row>
    <row r="4269" spans="1:6">
      <c r="A4269" s="1" t="s">
        <v>32109</v>
      </c>
      <c r="B4269" s="1" t="s">
        <v>25</v>
      </c>
      <c r="C4269" s="1" t="s">
        <v>12090</v>
      </c>
      <c r="E4269" s="1" t="s">
        <v>12065</v>
      </c>
      <c r="F4269" s="1" t="s">
        <v>32108</v>
      </c>
    </row>
    <row r="4270" spans="1:6">
      <c r="A4270" s="1" t="s">
        <v>32111</v>
      </c>
      <c r="B4270" s="1" t="s">
        <v>25</v>
      </c>
      <c r="C4270" s="1" t="s">
        <v>12092</v>
      </c>
      <c r="E4270" s="1" t="s">
        <v>12093</v>
      </c>
      <c r="F4270" s="1" t="s">
        <v>32110</v>
      </c>
    </row>
    <row r="4271" spans="1:6">
      <c r="A4271" s="1" t="s">
        <v>12094</v>
      </c>
      <c r="B4271" s="1" t="s">
        <v>25</v>
      </c>
      <c r="C4271" s="1" t="s">
        <v>12095</v>
      </c>
      <c r="E4271" s="1" t="s">
        <v>12096</v>
      </c>
      <c r="F4271" s="1" t="s">
        <v>32107</v>
      </c>
    </row>
    <row r="4272" spans="1:6">
      <c r="A4272" s="1" t="s">
        <v>12097</v>
      </c>
      <c r="B4272" s="1" t="s">
        <v>25</v>
      </c>
      <c r="C4272" s="1" t="s">
        <v>12098</v>
      </c>
      <c r="E4272" s="1" t="s">
        <v>12099</v>
      </c>
      <c r="F4272" s="1" t="s">
        <v>32106</v>
      </c>
    </row>
    <row r="4273" spans="1:6">
      <c r="A4273" s="1" t="s">
        <v>12100</v>
      </c>
      <c r="B4273" s="1" t="s">
        <v>25</v>
      </c>
      <c r="C4273" s="1" t="s">
        <v>12101</v>
      </c>
      <c r="E4273" s="1" t="s">
        <v>12102</v>
      </c>
      <c r="F4273" s="1" t="s">
        <v>32105</v>
      </c>
    </row>
    <row r="4274" spans="1:6">
      <c r="A4274" s="1" t="s">
        <v>12103</v>
      </c>
      <c r="B4274" s="1" t="s">
        <v>25</v>
      </c>
      <c r="C4274" s="1" t="s">
        <v>12104</v>
      </c>
      <c r="E4274" s="1" t="s">
        <v>12105</v>
      </c>
      <c r="F4274" s="1" t="s">
        <v>32105</v>
      </c>
    </row>
    <row r="4275" spans="1:6">
      <c r="A4275" s="1" t="s">
        <v>12106</v>
      </c>
      <c r="B4275" s="1" t="s">
        <v>25</v>
      </c>
      <c r="C4275" s="1" t="s">
        <v>12107</v>
      </c>
      <c r="E4275" s="1" t="s">
        <v>12108</v>
      </c>
      <c r="F4275" s="1" t="s">
        <v>32104</v>
      </c>
    </row>
    <row r="4276" spans="1:6">
      <c r="A4276" s="1" t="s">
        <v>12109</v>
      </c>
      <c r="B4276" s="1" t="s">
        <v>25</v>
      </c>
      <c r="C4276" s="1" t="s">
        <v>12110</v>
      </c>
      <c r="E4276" s="1" t="s">
        <v>12111</v>
      </c>
      <c r="F4276" s="1" t="s">
        <v>32103</v>
      </c>
    </row>
    <row r="4277" spans="1:6">
      <c r="A4277" s="1" t="s">
        <v>12112</v>
      </c>
      <c r="B4277" s="1" t="s">
        <v>32</v>
      </c>
      <c r="C4277" s="1" t="s">
        <v>12113</v>
      </c>
      <c r="E4277" s="1" t="s">
        <v>12114</v>
      </c>
      <c r="F4277" s="1" t="s">
        <v>33012</v>
      </c>
    </row>
    <row r="4278" spans="1:6">
      <c r="A4278" s="1" t="s">
        <v>12115</v>
      </c>
      <c r="B4278" s="1" t="s">
        <v>32</v>
      </c>
      <c r="C4278" s="1" t="s">
        <v>12116</v>
      </c>
      <c r="E4278" s="1" t="s">
        <v>12117</v>
      </c>
      <c r="F4278" s="1" t="s">
        <v>33011</v>
      </c>
    </row>
    <row r="4279" spans="1:6">
      <c r="A4279" s="1" t="s">
        <v>12118</v>
      </c>
      <c r="B4279" s="1" t="s">
        <v>32</v>
      </c>
      <c r="C4279" s="1" t="s">
        <v>12119</v>
      </c>
      <c r="E4279" s="1" t="s">
        <v>12120</v>
      </c>
      <c r="F4279" s="1" t="s">
        <v>33010</v>
      </c>
    </row>
    <row r="4280" spans="1:6">
      <c r="A4280" s="1" t="s">
        <v>12121</v>
      </c>
      <c r="B4280" s="1" t="s">
        <v>32</v>
      </c>
      <c r="C4280" s="1" t="s">
        <v>12122</v>
      </c>
      <c r="E4280" s="1" t="s">
        <v>12123</v>
      </c>
      <c r="F4280" s="1" t="s">
        <v>33009</v>
      </c>
    </row>
    <row r="4281" spans="1:6">
      <c r="A4281" s="1" t="s">
        <v>12124</v>
      </c>
      <c r="B4281" s="1" t="s">
        <v>32</v>
      </c>
      <c r="C4281" s="1" t="s">
        <v>12125</v>
      </c>
      <c r="E4281" s="1" t="s">
        <v>12126</v>
      </c>
      <c r="F4281" s="1" t="s">
        <v>33008</v>
      </c>
    </row>
    <row r="4282" spans="1:6">
      <c r="A4282" s="1" t="s">
        <v>12127</v>
      </c>
      <c r="B4282" s="1" t="s">
        <v>32</v>
      </c>
      <c r="C4282" s="1" t="s">
        <v>12128</v>
      </c>
      <c r="E4282" s="1" t="s">
        <v>12129</v>
      </c>
      <c r="F4282" s="1" t="s">
        <v>33007</v>
      </c>
    </row>
    <row r="4283" spans="1:6">
      <c r="A4283" s="1" t="s">
        <v>12130</v>
      </c>
      <c r="B4283" s="1" t="s">
        <v>32</v>
      </c>
      <c r="C4283" s="1" t="s">
        <v>12131</v>
      </c>
      <c r="E4283" s="1" t="s">
        <v>12132</v>
      </c>
      <c r="F4283" s="1" t="s">
        <v>33006</v>
      </c>
    </row>
    <row r="4284" spans="1:6">
      <c r="A4284" s="1" t="s">
        <v>12133</v>
      </c>
      <c r="B4284" s="1" t="s">
        <v>32</v>
      </c>
      <c r="C4284" s="1" t="s">
        <v>12134</v>
      </c>
      <c r="E4284" s="1" t="s">
        <v>12135</v>
      </c>
      <c r="F4284" s="1" t="s">
        <v>33005</v>
      </c>
    </row>
    <row r="4285" spans="1:6">
      <c r="A4285" s="1" t="s">
        <v>12136</v>
      </c>
      <c r="B4285" s="1" t="s">
        <v>32</v>
      </c>
      <c r="C4285" s="1" t="s">
        <v>12137</v>
      </c>
      <c r="E4285" s="1" t="s">
        <v>12138</v>
      </c>
      <c r="F4285" s="1" t="s">
        <v>33004</v>
      </c>
    </row>
    <row r="4286" spans="1:6">
      <c r="A4286" s="1" t="s">
        <v>12139</v>
      </c>
      <c r="B4286" s="1" t="s">
        <v>32</v>
      </c>
      <c r="C4286" s="1" t="s">
        <v>12140</v>
      </c>
      <c r="E4286" s="1" t="s">
        <v>12141</v>
      </c>
      <c r="F4286" s="1" t="s">
        <v>33003</v>
      </c>
    </row>
    <row r="4287" spans="1:6">
      <c r="A4287" s="1" t="s">
        <v>12142</v>
      </c>
      <c r="B4287" s="1" t="s">
        <v>32</v>
      </c>
      <c r="C4287" s="1" t="s">
        <v>12143</v>
      </c>
      <c r="E4287" s="1" t="s">
        <v>12144</v>
      </c>
      <c r="F4287" s="1" t="s">
        <v>33002</v>
      </c>
    </row>
    <row r="4288" spans="1:6">
      <c r="A4288" s="1" t="s">
        <v>12145</v>
      </c>
      <c r="B4288" s="1" t="s">
        <v>32</v>
      </c>
      <c r="C4288" s="1" t="s">
        <v>12146</v>
      </c>
      <c r="E4288" s="1" t="s">
        <v>12147</v>
      </c>
      <c r="F4288" s="1" t="s">
        <v>33001</v>
      </c>
    </row>
    <row r="4289" spans="1:6">
      <c r="A4289" s="1" t="s">
        <v>12148</v>
      </c>
      <c r="B4289" s="1" t="s">
        <v>32</v>
      </c>
      <c r="C4289" s="1" t="s">
        <v>12149</v>
      </c>
      <c r="E4289" s="1" t="s">
        <v>12150</v>
      </c>
      <c r="F4289" s="1" t="s">
        <v>33000</v>
      </c>
    </row>
    <row r="4290" spans="1:6">
      <c r="A4290" s="1" t="s">
        <v>12151</v>
      </c>
      <c r="B4290" s="1" t="s">
        <v>32</v>
      </c>
      <c r="C4290" s="1" t="s">
        <v>12152</v>
      </c>
      <c r="E4290" s="1" t="s">
        <v>12153</v>
      </c>
      <c r="F4290" s="1" t="s">
        <v>32999</v>
      </c>
    </row>
    <row r="4291" spans="1:6">
      <c r="A4291" s="1" t="s">
        <v>12154</v>
      </c>
      <c r="B4291" s="1" t="s">
        <v>32</v>
      </c>
      <c r="C4291" s="1" t="s">
        <v>12155</v>
      </c>
      <c r="E4291" s="1" t="s">
        <v>12156</v>
      </c>
      <c r="F4291" s="1" t="s">
        <v>32998</v>
      </c>
    </row>
    <row r="4292" spans="1:6">
      <c r="A4292" s="1" t="s">
        <v>12157</v>
      </c>
      <c r="B4292" s="1" t="s">
        <v>32</v>
      </c>
      <c r="C4292" s="1" t="s">
        <v>12158</v>
      </c>
      <c r="E4292" s="1" t="s">
        <v>12159</v>
      </c>
      <c r="F4292" s="1" t="s">
        <v>32997</v>
      </c>
    </row>
    <row r="4293" spans="1:6">
      <c r="A4293" s="1" t="s">
        <v>12160</v>
      </c>
      <c r="B4293" s="1" t="s">
        <v>32</v>
      </c>
      <c r="C4293" s="1" t="s">
        <v>12161</v>
      </c>
      <c r="E4293" s="1" t="s">
        <v>12162</v>
      </c>
      <c r="F4293" s="1" t="s">
        <v>32996</v>
      </c>
    </row>
    <row r="4294" spans="1:6">
      <c r="A4294" s="1" t="s">
        <v>12163</v>
      </c>
      <c r="B4294" s="1" t="s">
        <v>32</v>
      </c>
      <c r="C4294" s="1" t="s">
        <v>12164</v>
      </c>
      <c r="E4294" s="1" t="s">
        <v>12165</v>
      </c>
      <c r="F4294" s="1" t="s">
        <v>32995</v>
      </c>
    </row>
    <row r="4295" spans="1:6">
      <c r="A4295" s="1" t="s">
        <v>12166</v>
      </c>
      <c r="B4295" s="1" t="s">
        <v>7</v>
      </c>
      <c r="C4295" s="1" t="s">
        <v>12167</v>
      </c>
      <c r="E4295" s="1" t="s">
        <v>12168</v>
      </c>
      <c r="F4295" s="1" t="s">
        <v>32707</v>
      </c>
    </row>
    <row r="4296" spans="1:6">
      <c r="A4296" s="1" t="s">
        <v>12169</v>
      </c>
      <c r="B4296" s="1" t="s">
        <v>11</v>
      </c>
      <c r="C4296" s="1" t="s">
        <v>12170</v>
      </c>
      <c r="E4296" s="1" t="s">
        <v>12168</v>
      </c>
      <c r="F4296" s="1" t="s">
        <v>32707</v>
      </c>
    </row>
    <row r="4297" spans="1:6">
      <c r="A4297" s="1" t="s">
        <v>32100</v>
      </c>
      <c r="B4297" s="1" t="s">
        <v>25</v>
      </c>
      <c r="C4297" s="1" t="s">
        <v>12172</v>
      </c>
      <c r="E4297" s="1" t="s">
        <v>12173</v>
      </c>
      <c r="F4297" s="1" t="s">
        <v>32084</v>
      </c>
    </row>
    <row r="4298" spans="1:6">
      <c r="A4298" s="1" t="s">
        <v>32102</v>
      </c>
      <c r="B4298" s="1" t="s">
        <v>25</v>
      </c>
      <c r="C4298" s="1" t="s">
        <v>12175</v>
      </c>
      <c r="E4298" s="1" t="s">
        <v>12176</v>
      </c>
      <c r="F4298" s="1" t="s">
        <v>32101</v>
      </c>
    </row>
    <row r="4299" spans="1:6">
      <c r="A4299" s="1" t="s">
        <v>32097</v>
      </c>
      <c r="B4299" s="1" t="s">
        <v>25</v>
      </c>
      <c r="C4299" s="1" t="s">
        <v>12178</v>
      </c>
      <c r="E4299" s="1" t="s">
        <v>12173</v>
      </c>
      <c r="F4299" s="1" t="s">
        <v>32084</v>
      </c>
    </row>
    <row r="4300" spans="1:6">
      <c r="A4300" s="1" t="s">
        <v>32099</v>
      </c>
      <c r="B4300" s="1" t="s">
        <v>25</v>
      </c>
      <c r="C4300" s="1" t="s">
        <v>12180</v>
      </c>
      <c r="E4300" s="1" t="s">
        <v>12181</v>
      </c>
      <c r="F4300" s="1" t="s">
        <v>32098</v>
      </c>
    </row>
    <row r="4301" spans="1:6">
      <c r="A4301" s="1" t="s">
        <v>32094</v>
      </c>
      <c r="B4301" s="1" t="s">
        <v>25</v>
      </c>
      <c r="C4301" s="1" t="s">
        <v>12183</v>
      </c>
      <c r="E4301" s="1" t="s">
        <v>12173</v>
      </c>
      <c r="F4301" s="1" t="s">
        <v>32084</v>
      </c>
    </row>
    <row r="4302" spans="1:6">
      <c r="A4302" s="1" t="s">
        <v>32096</v>
      </c>
      <c r="B4302" s="1" t="s">
        <v>25</v>
      </c>
      <c r="C4302" s="1" t="s">
        <v>12185</v>
      </c>
      <c r="E4302" s="1" t="s">
        <v>12186</v>
      </c>
      <c r="F4302" s="1" t="s">
        <v>32095</v>
      </c>
    </row>
    <row r="4303" spans="1:6">
      <c r="A4303" s="1" t="s">
        <v>32091</v>
      </c>
      <c r="B4303" s="1" t="s">
        <v>25</v>
      </c>
      <c r="C4303" s="1" t="s">
        <v>12188</v>
      </c>
      <c r="E4303" s="1" t="s">
        <v>12173</v>
      </c>
      <c r="F4303" s="1" t="s">
        <v>32084</v>
      </c>
    </row>
    <row r="4304" spans="1:6">
      <c r="A4304" s="1" t="s">
        <v>32093</v>
      </c>
      <c r="B4304" s="1" t="s">
        <v>25</v>
      </c>
      <c r="C4304" s="1" t="s">
        <v>12190</v>
      </c>
      <c r="E4304" s="1" t="s">
        <v>12191</v>
      </c>
      <c r="F4304" s="1" t="s">
        <v>32092</v>
      </c>
    </row>
    <row r="4305" spans="1:6">
      <c r="A4305" s="1" t="s">
        <v>32088</v>
      </c>
      <c r="B4305" s="1" t="s">
        <v>25</v>
      </c>
      <c r="C4305" s="1" t="s">
        <v>12193</v>
      </c>
      <c r="E4305" s="1" t="s">
        <v>12173</v>
      </c>
      <c r="F4305" s="1" t="s">
        <v>32084</v>
      </c>
    </row>
    <row r="4306" spans="1:6">
      <c r="A4306" s="1" t="s">
        <v>32090</v>
      </c>
      <c r="B4306" s="1" t="s">
        <v>25</v>
      </c>
      <c r="C4306" s="1" t="s">
        <v>12195</v>
      </c>
      <c r="E4306" s="1" t="s">
        <v>12196</v>
      </c>
      <c r="F4306" s="1" t="s">
        <v>32089</v>
      </c>
    </row>
    <row r="4307" spans="1:6">
      <c r="A4307" s="1" t="s">
        <v>32085</v>
      </c>
      <c r="B4307" s="1" t="s">
        <v>25</v>
      </c>
      <c r="C4307" s="1" t="s">
        <v>12198</v>
      </c>
      <c r="E4307" s="1" t="s">
        <v>12173</v>
      </c>
      <c r="F4307" s="1" t="s">
        <v>32084</v>
      </c>
    </row>
    <row r="4308" spans="1:6">
      <c r="A4308" s="1" t="s">
        <v>32087</v>
      </c>
      <c r="B4308" s="1" t="s">
        <v>25</v>
      </c>
      <c r="C4308" s="1" t="s">
        <v>12200</v>
      </c>
      <c r="E4308" s="1" t="s">
        <v>12201</v>
      </c>
      <c r="F4308" s="1" t="s">
        <v>32086</v>
      </c>
    </row>
    <row r="4309" spans="1:6">
      <c r="A4309" s="1" t="s">
        <v>12202</v>
      </c>
      <c r="B4309" s="1" t="s">
        <v>25</v>
      </c>
      <c r="C4309" s="1" t="s">
        <v>12203</v>
      </c>
      <c r="E4309" s="1" t="s">
        <v>12204</v>
      </c>
      <c r="F4309" s="1" t="s">
        <v>32083</v>
      </c>
    </row>
    <row r="4310" spans="1:6">
      <c r="A4310" s="1" t="s">
        <v>12205</v>
      </c>
      <c r="B4310" s="1" t="s">
        <v>25</v>
      </c>
      <c r="C4310" s="1" t="s">
        <v>12206</v>
      </c>
      <c r="E4310" s="1" t="s">
        <v>12207</v>
      </c>
      <c r="F4310" s="1" t="s">
        <v>32082</v>
      </c>
    </row>
    <row r="4311" spans="1:6">
      <c r="A4311" s="1" t="s">
        <v>12208</v>
      </c>
      <c r="B4311" s="1" t="s">
        <v>25</v>
      </c>
      <c r="C4311" s="1" t="s">
        <v>12209</v>
      </c>
      <c r="E4311" s="1" t="s">
        <v>12210</v>
      </c>
      <c r="F4311" s="1" t="s">
        <v>32081</v>
      </c>
    </row>
    <row r="4312" spans="1:6">
      <c r="A4312" s="1" t="s">
        <v>12211</v>
      </c>
      <c r="B4312" s="1" t="s">
        <v>25</v>
      </c>
      <c r="C4312" s="1" t="s">
        <v>12212</v>
      </c>
      <c r="E4312" s="1" t="s">
        <v>12213</v>
      </c>
      <c r="F4312" s="1" t="s">
        <v>32080</v>
      </c>
    </row>
    <row r="4313" spans="1:6">
      <c r="A4313" s="1" t="s">
        <v>12214</v>
      </c>
      <c r="B4313" s="1" t="s">
        <v>25</v>
      </c>
      <c r="C4313" s="1" t="s">
        <v>12215</v>
      </c>
      <c r="E4313" s="1" t="s">
        <v>12216</v>
      </c>
      <c r="F4313" s="1" t="s">
        <v>32079</v>
      </c>
    </row>
    <row r="4314" spans="1:6">
      <c r="A4314" s="1" t="s">
        <v>12217</v>
      </c>
      <c r="B4314" s="1" t="s">
        <v>25</v>
      </c>
      <c r="C4314" s="1" t="s">
        <v>12218</v>
      </c>
      <c r="E4314" s="1" t="s">
        <v>12219</v>
      </c>
      <c r="F4314" s="1" t="s">
        <v>32078</v>
      </c>
    </row>
    <row r="4315" spans="1:6">
      <c r="A4315" s="1" t="s">
        <v>12220</v>
      </c>
      <c r="B4315" s="1" t="s">
        <v>32</v>
      </c>
      <c r="C4315" s="1" t="s">
        <v>12221</v>
      </c>
      <c r="E4315" s="1" t="s">
        <v>12222</v>
      </c>
      <c r="F4315" s="1" t="s">
        <v>32994</v>
      </c>
    </row>
    <row r="4316" spans="1:6">
      <c r="A4316" s="1" t="s">
        <v>12223</v>
      </c>
      <c r="B4316" s="1" t="s">
        <v>32</v>
      </c>
      <c r="C4316" s="1" t="s">
        <v>12224</v>
      </c>
      <c r="E4316" s="1" t="s">
        <v>12225</v>
      </c>
      <c r="F4316" s="1" t="s">
        <v>32993</v>
      </c>
    </row>
    <row r="4317" spans="1:6">
      <c r="A4317" s="1" t="s">
        <v>12226</v>
      </c>
      <c r="B4317" s="1" t="s">
        <v>32</v>
      </c>
      <c r="C4317" s="1" t="s">
        <v>12227</v>
      </c>
      <c r="E4317" s="1" t="s">
        <v>12228</v>
      </c>
      <c r="F4317" s="1" t="s">
        <v>32992</v>
      </c>
    </row>
    <row r="4318" spans="1:6">
      <c r="A4318" s="1" t="s">
        <v>12229</v>
      </c>
      <c r="B4318" s="1" t="s">
        <v>32</v>
      </c>
      <c r="C4318" s="1" t="s">
        <v>12230</v>
      </c>
      <c r="E4318" s="1" t="s">
        <v>12231</v>
      </c>
      <c r="F4318" s="1" t="s">
        <v>32991</v>
      </c>
    </row>
    <row r="4319" spans="1:6">
      <c r="A4319" s="1" t="s">
        <v>12232</v>
      </c>
      <c r="B4319" s="1" t="s">
        <v>32</v>
      </c>
      <c r="C4319" s="1" t="s">
        <v>12233</v>
      </c>
      <c r="E4319" s="1" t="s">
        <v>12234</v>
      </c>
      <c r="F4319" s="1" t="s">
        <v>32990</v>
      </c>
    </row>
    <row r="4320" spans="1:6">
      <c r="A4320" s="1" t="s">
        <v>12235</v>
      </c>
      <c r="B4320" s="1" t="s">
        <v>32</v>
      </c>
      <c r="C4320" s="1" t="s">
        <v>12236</v>
      </c>
      <c r="E4320" s="1" t="s">
        <v>12237</v>
      </c>
      <c r="F4320" s="1" t="s">
        <v>32989</v>
      </c>
    </row>
    <row r="4321" spans="1:6">
      <c r="A4321" s="1" t="s">
        <v>12238</v>
      </c>
      <c r="B4321" s="1" t="s">
        <v>32</v>
      </c>
      <c r="C4321" s="1" t="s">
        <v>12239</v>
      </c>
      <c r="E4321" s="1" t="s">
        <v>12240</v>
      </c>
      <c r="F4321" s="1" t="s">
        <v>32988</v>
      </c>
    </row>
    <row r="4322" spans="1:6">
      <c r="A4322" s="1" t="s">
        <v>12241</v>
      </c>
      <c r="B4322" s="1" t="s">
        <v>32</v>
      </c>
      <c r="C4322" s="1" t="s">
        <v>12242</v>
      </c>
      <c r="E4322" s="1" t="s">
        <v>12243</v>
      </c>
      <c r="F4322" s="1" t="s">
        <v>32987</v>
      </c>
    </row>
    <row r="4323" spans="1:6">
      <c r="A4323" s="1" t="s">
        <v>12244</v>
      </c>
      <c r="B4323" s="1" t="s">
        <v>32</v>
      </c>
      <c r="C4323" s="1" t="s">
        <v>12245</v>
      </c>
      <c r="E4323" s="1" t="s">
        <v>12246</v>
      </c>
      <c r="F4323" s="1" t="s">
        <v>32986</v>
      </c>
    </row>
    <row r="4324" spans="1:6">
      <c r="A4324" s="1" t="s">
        <v>12247</v>
      </c>
      <c r="B4324" s="1" t="s">
        <v>32</v>
      </c>
      <c r="C4324" s="1" t="s">
        <v>12248</v>
      </c>
      <c r="E4324" s="1" t="s">
        <v>12249</v>
      </c>
      <c r="F4324" s="1" t="s">
        <v>32985</v>
      </c>
    </row>
    <row r="4325" spans="1:6">
      <c r="A4325" s="1" t="s">
        <v>12250</v>
      </c>
      <c r="B4325" s="1" t="s">
        <v>32</v>
      </c>
      <c r="C4325" s="1" t="s">
        <v>12251</v>
      </c>
      <c r="E4325" s="1" t="s">
        <v>12252</v>
      </c>
      <c r="F4325" s="1" t="s">
        <v>32984</v>
      </c>
    </row>
    <row r="4326" spans="1:6">
      <c r="A4326" s="1" t="s">
        <v>12253</v>
      </c>
      <c r="B4326" s="1" t="s">
        <v>32</v>
      </c>
      <c r="C4326" s="1" t="s">
        <v>12254</v>
      </c>
      <c r="E4326" s="1" t="s">
        <v>12255</v>
      </c>
      <c r="F4326" s="1" t="s">
        <v>32983</v>
      </c>
    </row>
    <row r="4327" spans="1:6">
      <c r="A4327" s="1" t="s">
        <v>12256</v>
      </c>
      <c r="B4327" s="1" t="s">
        <v>32</v>
      </c>
      <c r="C4327" s="1" t="s">
        <v>12257</v>
      </c>
      <c r="E4327" s="1" t="s">
        <v>12258</v>
      </c>
      <c r="F4327" s="1" t="s">
        <v>32982</v>
      </c>
    </row>
    <row r="4328" spans="1:6">
      <c r="A4328" s="1" t="s">
        <v>12259</v>
      </c>
      <c r="B4328" s="1" t="s">
        <v>32</v>
      </c>
      <c r="C4328" s="1" t="s">
        <v>12260</v>
      </c>
      <c r="E4328" s="1" t="s">
        <v>12261</v>
      </c>
      <c r="F4328" s="1" t="s">
        <v>32981</v>
      </c>
    </row>
    <row r="4329" spans="1:6">
      <c r="A4329" s="1" t="s">
        <v>12262</v>
      </c>
      <c r="B4329" s="1" t="s">
        <v>32</v>
      </c>
      <c r="C4329" s="1" t="s">
        <v>12263</v>
      </c>
      <c r="E4329" s="1" t="s">
        <v>12264</v>
      </c>
      <c r="F4329" s="1" t="s">
        <v>32980</v>
      </c>
    </row>
    <row r="4330" spans="1:6">
      <c r="A4330" s="1" t="s">
        <v>12265</v>
      </c>
      <c r="B4330" s="1" t="s">
        <v>32</v>
      </c>
      <c r="C4330" s="1" t="s">
        <v>12266</v>
      </c>
      <c r="E4330" s="1" t="s">
        <v>12267</v>
      </c>
      <c r="F4330" s="1" t="s">
        <v>32979</v>
      </c>
    </row>
    <row r="4331" spans="1:6">
      <c r="A4331" s="1" t="s">
        <v>12268</v>
      </c>
      <c r="B4331" s="1" t="s">
        <v>32</v>
      </c>
      <c r="C4331" s="1" t="s">
        <v>12269</v>
      </c>
      <c r="E4331" s="1" t="s">
        <v>12270</v>
      </c>
      <c r="F4331" s="1" t="s">
        <v>32978</v>
      </c>
    </row>
    <row r="4332" spans="1:6">
      <c r="A4332" s="1" t="s">
        <v>12271</v>
      </c>
      <c r="B4332" s="1" t="s">
        <v>32</v>
      </c>
      <c r="C4332" s="1" t="s">
        <v>12272</v>
      </c>
      <c r="E4332" s="1" t="s">
        <v>12273</v>
      </c>
      <c r="F4332" s="1" t="s">
        <v>32977</v>
      </c>
    </row>
    <row r="4333" spans="1:6">
      <c r="A4333" s="1" t="s">
        <v>12274</v>
      </c>
      <c r="B4333" s="1" t="s">
        <v>7</v>
      </c>
      <c r="C4333" s="1" t="s">
        <v>12275</v>
      </c>
      <c r="E4333" s="1" t="s">
        <v>12276</v>
      </c>
      <c r="F4333" s="1" t="s">
        <v>29097</v>
      </c>
    </row>
    <row r="4334" spans="1:6">
      <c r="A4334" s="1" t="s">
        <v>12277</v>
      </c>
      <c r="B4334" s="1" t="s">
        <v>11</v>
      </c>
      <c r="C4334" s="1" t="s">
        <v>12278</v>
      </c>
      <c r="E4334" s="1" t="s">
        <v>12276</v>
      </c>
      <c r="F4334" s="1" t="s">
        <v>29097</v>
      </c>
    </row>
    <row r="4335" spans="1:6">
      <c r="A4335" s="1" t="s">
        <v>12279</v>
      </c>
      <c r="B4335" s="1" t="s">
        <v>11</v>
      </c>
      <c r="C4335" s="1" t="s">
        <v>12280</v>
      </c>
      <c r="E4335" s="1" t="s">
        <v>12276</v>
      </c>
      <c r="F4335" s="1" t="s">
        <v>29097</v>
      </c>
    </row>
    <row r="4336" spans="1:6">
      <c r="A4336" s="1" t="s">
        <v>27477</v>
      </c>
      <c r="B4336" s="1" t="s">
        <v>25</v>
      </c>
      <c r="C4336" s="1" t="s">
        <v>12282</v>
      </c>
      <c r="E4336" s="1" t="s">
        <v>12283</v>
      </c>
      <c r="F4336" s="1" t="s">
        <v>27114</v>
      </c>
    </row>
    <row r="4337" spans="1:6">
      <c r="A4337" s="1" t="s">
        <v>27476</v>
      </c>
      <c r="B4337" s="1" t="s">
        <v>25</v>
      </c>
      <c r="C4337" s="1" t="s">
        <v>12285</v>
      </c>
      <c r="E4337" s="1" t="s">
        <v>12286</v>
      </c>
      <c r="F4337" s="1" t="s">
        <v>27475</v>
      </c>
    </row>
    <row r="4338" spans="1:6">
      <c r="A4338" s="1" t="s">
        <v>27474</v>
      </c>
      <c r="B4338" s="1" t="s">
        <v>25</v>
      </c>
      <c r="C4338" s="1" t="s">
        <v>12288</v>
      </c>
      <c r="E4338" s="1" t="s">
        <v>12283</v>
      </c>
      <c r="F4338" s="1" t="s">
        <v>27114</v>
      </c>
    </row>
    <row r="4339" spans="1:6">
      <c r="A4339" s="1" t="s">
        <v>27473</v>
      </c>
      <c r="B4339" s="1" t="s">
        <v>25</v>
      </c>
      <c r="C4339" s="1" t="s">
        <v>12290</v>
      </c>
      <c r="E4339" s="1" t="s">
        <v>12291</v>
      </c>
      <c r="F4339" s="1" t="s">
        <v>27472</v>
      </c>
    </row>
    <row r="4340" spans="1:6">
      <c r="A4340" s="1" t="s">
        <v>27471</v>
      </c>
      <c r="B4340" s="1" t="s">
        <v>25</v>
      </c>
      <c r="C4340" s="1" t="s">
        <v>12293</v>
      </c>
      <c r="E4340" s="1" t="s">
        <v>12283</v>
      </c>
      <c r="F4340" s="1" t="s">
        <v>27114</v>
      </c>
    </row>
    <row r="4341" spans="1:6">
      <c r="A4341" s="1" t="s">
        <v>27470</v>
      </c>
      <c r="B4341" s="1" t="s">
        <v>25</v>
      </c>
      <c r="C4341" s="1" t="s">
        <v>12295</v>
      </c>
      <c r="E4341" s="1" t="s">
        <v>12296</v>
      </c>
      <c r="F4341" s="1" t="s">
        <v>27469</v>
      </c>
    </row>
    <row r="4342" spans="1:6">
      <c r="A4342" s="1" t="s">
        <v>27468</v>
      </c>
      <c r="B4342" s="1" t="s">
        <v>25</v>
      </c>
      <c r="C4342" s="1" t="s">
        <v>12298</v>
      </c>
      <c r="E4342" s="1" t="s">
        <v>12283</v>
      </c>
      <c r="F4342" s="1" t="s">
        <v>27114</v>
      </c>
    </row>
    <row r="4343" spans="1:6">
      <c r="A4343" s="1" t="s">
        <v>27467</v>
      </c>
      <c r="B4343" s="1" t="s">
        <v>25</v>
      </c>
      <c r="C4343" s="1" t="s">
        <v>12300</v>
      </c>
      <c r="E4343" s="1" t="s">
        <v>12301</v>
      </c>
      <c r="F4343" s="1" t="s">
        <v>27466</v>
      </c>
    </row>
    <row r="4344" spans="1:6">
      <c r="A4344" s="1" t="s">
        <v>27465</v>
      </c>
      <c r="B4344" s="1" t="s">
        <v>25</v>
      </c>
      <c r="C4344" s="1" t="s">
        <v>12303</v>
      </c>
      <c r="E4344" s="1" t="s">
        <v>12283</v>
      </c>
      <c r="F4344" s="1" t="s">
        <v>27114</v>
      </c>
    </row>
    <row r="4345" spans="1:6">
      <c r="A4345" s="1" t="s">
        <v>27464</v>
      </c>
      <c r="B4345" s="1" t="s">
        <v>25</v>
      </c>
      <c r="C4345" s="1" t="s">
        <v>12305</v>
      </c>
      <c r="E4345" s="1" t="s">
        <v>12306</v>
      </c>
      <c r="F4345" s="1" t="s">
        <v>27463</v>
      </c>
    </row>
    <row r="4346" spans="1:6">
      <c r="A4346" s="1" t="s">
        <v>27462</v>
      </c>
      <c r="B4346" s="1" t="s">
        <v>25</v>
      </c>
      <c r="C4346" s="1" t="s">
        <v>12308</v>
      </c>
      <c r="E4346" s="1" t="s">
        <v>12283</v>
      </c>
      <c r="F4346" s="1" t="s">
        <v>27114</v>
      </c>
    </row>
    <row r="4347" spans="1:6">
      <c r="A4347" s="1" t="s">
        <v>27461</v>
      </c>
      <c r="B4347" s="1" t="s">
        <v>25</v>
      </c>
      <c r="C4347" s="1" t="s">
        <v>12310</v>
      </c>
      <c r="E4347" s="1" t="s">
        <v>12311</v>
      </c>
      <c r="F4347" s="1" t="s">
        <v>27460</v>
      </c>
    </row>
    <row r="4348" spans="1:6">
      <c r="A4348" s="1" t="s">
        <v>12312</v>
      </c>
      <c r="B4348" s="1" t="s">
        <v>25</v>
      </c>
      <c r="C4348" s="1" t="s">
        <v>12313</v>
      </c>
      <c r="E4348" s="1" t="s">
        <v>12314</v>
      </c>
      <c r="F4348" s="1" t="s">
        <v>27459</v>
      </c>
    </row>
    <row r="4349" spans="1:6">
      <c r="A4349" s="1" t="s">
        <v>12315</v>
      </c>
      <c r="B4349" s="1" t="s">
        <v>25</v>
      </c>
      <c r="C4349" s="1" t="s">
        <v>12316</v>
      </c>
      <c r="E4349" s="1" t="s">
        <v>12317</v>
      </c>
      <c r="F4349" s="1" t="s">
        <v>27458</v>
      </c>
    </row>
    <row r="4350" spans="1:6">
      <c r="A4350" s="1" t="s">
        <v>12318</v>
      </c>
      <c r="B4350" s="1" t="s">
        <v>25</v>
      </c>
      <c r="C4350" s="1" t="s">
        <v>12319</v>
      </c>
      <c r="E4350" s="1" t="s">
        <v>12320</v>
      </c>
      <c r="F4350" s="1" t="s">
        <v>27457</v>
      </c>
    </row>
    <row r="4351" spans="1:6">
      <c r="A4351" s="1" t="s">
        <v>12321</v>
      </c>
      <c r="B4351" s="1" t="s">
        <v>25</v>
      </c>
      <c r="C4351" s="1" t="s">
        <v>12322</v>
      </c>
      <c r="E4351" s="1" t="s">
        <v>12323</v>
      </c>
      <c r="F4351" s="1" t="s">
        <v>27456</v>
      </c>
    </row>
    <row r="4352" spans="1:6">
      <c r="A4352" s="1" t="s">
        <v>12324</v>
      </c>
      <c r="B4352" s="1" t="s">
        <v>25</v>
      </c>
      <c r="C4352" s="1" t="s">
        <v>12325</v>
      </c>
      <c r="E4352" s="1" t="s">
        <v>12326</v>
      </c>
      <c r="F4352" s="1" t="s">
        <v>27455</v>
      </c>
    </row>
    <row r="4353" spans="1:6">
      <c r="A4353" s="1" t="s">
        <v>12327</v>
      </c>
      <c r="B4353" s="1" t="s">
        <v>25</v>
      </c>
      <c r="C4353" s="1" t="s">
        <v>12328</v>
      </c>
      <c r="E4353" s="1" t="s">
        <v>12329</v>
      </c>
      <c r="F4353" s="1" t="s">
        <v>27454</v>
      </c>
    </row>
    <row r="4354" spans="1:6">
      <c r="A4354" s="1" t="s">
        <v>12330</v>
      </c>
      <c r="B4354" s="1" t="s">
        <v>25</v>
      </c>
      <c r="C4354" s="1" t="s">
        <v>12331</v>
      </c>
      <c r="E4354" s="1" t="s">
        <v>12314</v>
      </c>
      <c r="F4354" s="1" t="s">
        <v>27459</v>
      </c>
    </row>
    <row r="4355" spans="1:6">
      <c r="A4355" s="1" t="s">
        <v>12332</v>
      </c>
      <c r="B4355" s="1" t="s">
        <v>25</v>
      </c>
      <c r="C4355" s="1" t="s">
        <v>12333</v>
      </c>
      <c r="E4355" s="1" t="s">
        <v>12317</v>
      </c>
      <c r="F4355" s="1" t="s">
        <v>27458</v>
      </c>
    </row>
    <row r="4356" spans="1:6">
      <c r="A4356" s="1" t="s">
        <v>12334</v>
      </c>
      <c r="B4356" s="1" t="s">
        <v>25</v>
      </c>
      <c r="C4356" s="1" t="s">
        <v>12335</v>
      </c>
      <c r="E4356" s="1" t="s">
        <v>12320</v>
      </c>
      <c r="F4356" s="1" t="s">
        <v>27457</v>
      </c>
    </row>
    <row r="4357" spans="1:6">
      <c r="A4357" s="1" t="s">
        <v>12336</v>
      </c>
      <c r="B4357" s="1" t="s">
        <v>25</v>
      </c>
      <c r="C4357" s="1" t="s">
        <v>12337</v>
      </c>
      <c r="E4357" s="1" t="s">
        <v>12323</v>
      </c>
      <c r="F4357" s="1" t="s">
        <v>27456</v>
      </c>
    </row>
    <row r="4358" spans="1:6">
      <c r="A4358" s="1" t="s">
        <v>12338</v>
      </c>
      <c r="B4358" s="1" t="s">
        <v>25</v>
      </c>
      <c r="C4358" s="1" t="s">
        <v>12339</v>
      </c>
      <c r="E4358" s="1" t="s">
        <v>12326</v>
      </c>
      <c r="F4358" s="1" t="s">
        <v>32077</v>
      </c>
    </row>
    <row r="4359" spans="1:6">
      <c r="A4359" s="1" t="s">
        <v>12340</v>
      </c>
      <c r="B4359" s="1" t="s">
        <v>25</v>
      </c>
      <c r="C4359" s="1" t="s">
        <v>12341</v>
      </c>
      <c r="E4359" s="1" t="s">
        <v>12329</v>
      </c>
      <c r="F4359" s="1" t="s">
        <v>27454</v>
      </c>
    </row>
    <row r="4360" spans="1:6">
      <c r="A4360" s="1" t="s">
        <v>12342</v>
      </c>
      <c r="B4360" s="1" t="s">
        <v>32</v>
      </c>
      <c r="C4360" s="1" t="s">
        <v>12343</v>
      </c>
      <c r="E4360" s="1" t="s">
        <v>12344</v>
      </c>
      <c r="F4360" s="1" t="s">
        <v>29830</v>
      </c>
    </row>
    <row r="4361" spans="1:6">
      <c r="A4361" s="1" t="s">
        <v>12345</v>
      </c>
      <c r="B4361" s="1" t="s">
        <v>32</v>
      </c>
      <c r="C4361" s="1" t="s">
        <v>12346</v>
      </c>
      <c r="E4361" s="1" t="s">
        <v>12347</v>
      </c>
      <c r="F4361" s="1" t="s">
        <v>29829</v>
      </c>
    </row>
    <row r="4362" spans="1:6">
      <c r="A4362" s="1" t="s">
        <v>12348</v>
      </c>
      <c r="B4362" s="1" t="s">
        <v>32</v>
      </c>
      <c r="C4362" s="1" t="s">
        <v>12349</v>
      </c>
      <c r="E4362" s="1" t="s">
        <v>12350</v>
      </c>
      <c r="F4362" s="1" t="s">
        <v>29828</v>
      </c>
    </row>
    <row r="4363" spans="1:6">
      <c r="A4363" s="1" t="s">
        <v>12351</v>
      </c>
      <c r="B4363" s="1" t="s">
        <v>32</v>
      </c>
      <c r="C4363" s="1" t="s">
        <v>12352</v>
      </c>
      <c r="E4363" s="1" t="s">
        <v>12353</v>
      </c>
      <c r="F4363" s="1" t="s">
        <v>29827</v>
      </c>
    </row>
    <row r="4364" spans="1:6">
      <c r="A4364" s="1" t="s">
        <v>12354</v>
      </c>
      <c r="B4364" s="1" t="s">
        <v>32</v>
      </c>
      <c r="C4364" s="1" t="s">
        <v>12355</v>
      </c>
      <c r="E4364" s="1" t="s">
        <v>12356</v>
      </c>
      <c r="F4364" s="1" t="s">
        <v>29826</v>
      </c>
    </row>
    <row r="4365" spans="1:6">
      <c r="A4365" s="1" t="s">
        <v>12357</v>
      </c>
      <c r="B4365" s="1" t="s">
        <v>32</v>
      </c>
      <c r="C4365" s="1" t="s">
        <v>12358</v>
      </c>
      <c r="E4365" s="1" t="s">
        <v>12359</v>
      </c>
      <c r="F4365" s="1" t="s">
        <v>29825</v>
      </c>
    </row>
    <row r="4366" spans="1:6">
      <c r="A4366" s="1" t="s">
        <v>12360</v>
      </c>
      <c r="B4366" s="1" t="s">
        <v>32</v>
      </c>
      <c r="C4366" s="1" t="s">
        <v>12361</v>
      </c>
      <c r="E4366" s="1" t="s">
        <v>12362</v>
      </c>
      <c r="F4366" s="1" t="s">
        <v>29824</v>
      </c>
    </row>
    <row r="4367" spans="1:6">
      <c r="A4367" s="1" t="s">
        <v>12363</v>
      </c>
      <c r="B4367" s="1" t="s">
        <v>32</v>
      </c>
      <c r="C4367" s="1" t="s">
        <v>12364</v>
      </c>
      <c r="E4367" s="1" t="s">
        <v>12365</v>
      </c>
      <c r="F4367" s="1" t="s">
        <v>29823</v>
      </c>
    </row>
    <row r="4368" spans="1:6">
      <c r="A4368" s="1" t="s">
        <v>12366</v>
      </c>
      <c r="B4368" s="1" t="s">
        <v>32</v>
      </c>
      <c r="C4368" s="1" t="s">
        <v>12367</v>
      </c>
      <c r="E4368" s="1" t="s">
        <v>12368</v>
      </c>
      <c r="F4368" s="1" t="s">
        <v>29822</v>
      </c>
    </row>
    <row r="4369" spans="1:6">
      <c r="A4369" s="1" t="s">
        <v>12369</v>
      </c>
      <c r="B4369" s="1" t="s">
        <v>32</v>
      </c>
      <c r="C4369" s="1" t="s">
        <v>12370</v>
      </c>
      <c r="E4369" s="1" t="s">
        <v>12371</v>
      </c>
      <c r="F4369" s="1" t="s">
        <v>29821</v>
      </c>
    </row>
    <row r="4370" spans="1:6">
      <c r="A4370" s="1" t="s">
        <v>12372</v>
      </c>
      <c r="B4370" s="1" t="s">
        <v>32</v>
      </c>
      <c r="C4370" s="1" t="s">
        <v>12373</v>
      </c>
      <c r="E4370" s="1" t="s">
        <v>12374</v>
      </c>
      <c r="F4370" s="1" t="s">
        <v>29820</v>
      </c>
    </row>
    <row r="4371" spans="1:6">
      <c r="A4371" s="1" t="s">
        <v>12375</v>
      </c>
      <c r="B4371" s="1" t="s">
        <v>32</v>
      </c>
      <c r="C4371" s="1" t="s">
        <v>12376</v>
      </c>
      <c r="E4371" s="1" t="s">
        <v>12377</v>
      </c>
      <c r="F4371" s="1" t="s">
        <v>29819</v>
      </c>
    </row>
    <row r="4372" spans="1:6">
      <c r="A4372" s="1" t="s">
        <v>12378</v>
      </c>
      <c r="B4372" s="1" t="s">
        <v>32</v>
      </c>
      <c r="C4372" s="1" t="s">
        <v>12379</v>
      </c>
      <c r="E4372" s="1" t="s">
        <v>12380</v>
      </c>
      <c r="F4372" s="1" t="s">
        <v>29818</v>
      </c>
    </row>
    <row r="4373" spans="1:6">
      <c r="A4373" s="1" t="s">
        <v>12381</v>
      </c>
      <c r="B4373" s="1" t="s">
        <v>32</v>
      </c>
      <c r="C4373" s="1" t="s">
        <v>12382</v>
      </c>
      <c r="E4373" s="1" t="s">
        <v>12383</v>
      </c>
      <c r="F4373" s="1" t="s">
        <v>29817</v>
      </c>
    </row>
    <row r="4374" spans="1:6">
      <c r="A4374" s="1" t="s">
        <v>12384</v>
      </c>
      <c r="B4374" s="1" t="s">
        <v>32</v>
      </c>
      <c r="C4374" s="1" t="s">
        <v>12385</v>
      </c>
      <c r="E4374" s="1" t="s">
        <v>12386</v>
      </c>
      <c r="F4374" s="1" t="s">
        <v>29816</v>
      </c>
    </row>
    <row r="4375" spans="1:6">
      <c r="A4375" s="1" t="s">
        <v>12387</v>
      </c>
      <c r="B4375" s="1" t="s">
        <v>32</v>
      </c>
      <c r="C4375" s="1" t="s">
        <v>12388</v>
      </c>
      <c r="E4375" s="1" t="s">
        <v>12389</v>
      </c>
      <c r="F4375" s="1" t="s">
        <v>29815</v>
      </c>
    </row>
    <row r="4376" spans="1:6">
      <c r="A4376" s="1" t="s">
        <v>12390</v>
      </c>
      <c r="B4376" s="1" t="s">
        <v>32</v>
      </c>
      <c r="C4376" s="1" t="s">
        <v>12391</v>
      </c>
      <c r="E4376" s="1" t="s">
        <v>12392</v>
      </c>
      <c r="F4376" s="1" t="s">
        <v>29814</v>
      </c>
    </row>
    <row r="4377" spans="1:6">
      <c r="A4377" s="1" t="s">
        <v>12393</v>
      </c>
      <c r="B4377" s="1" t="s">
        <v>32</v>
      </c>
      <c r="C4377" s="1" t="s">
        <v>12394</v>
      </c>
      <c r="E4377" s="1" t="s">
        <v>12395</v>
      </c>
      <c r="F4377" s="1" t="s">
        <v>29813</v>
      </c>
    </row>
    <row r="4378" spans="1:6">
      <c r="A4378" s="1" t="s">
        <v>12396</v>
      </c>
      <c r="B4378" s="1" t="s">
        <v>7</v>
      </c>
      <c r="C4378" s="1" t="s">
        <v>12397</v>
      </c>
      <c r="E4378" s="1" t="s">
        <v>12398</v>
      </c>
      <c r="F4378" s="1" t="s">
        <v>12398</v>
      </c>
    </row>
    <row r="4379" spans="1:6">
      <c r="A4379" s="1" t="s">
        <v>12399</v>
      </c>
      <c r="B4379" s="1" t="s">
        <v>11</v>
      </c>
      <c r="C4379" s="1" t="s">
        <v>12400</v>
      </c>
      <c r="E4379" s="1" t="s">
        <v>12398</v>
      </c>
      <c r="F4379" s="1" t="s">
        <v>12398</v>
      </c>
    </row>
    <row r="4380" spans="1:6">
      <c r="A4380" s="1" t="s">
        <v>12401</v>
      </c>
      <c r="B4380" s="1" t="s">
        <v>11</v>
      </c>
      <c r="C4380" s="1" t="s">
        <v>12402</v>
      </c>
      <c r="E4380" s="1" t="s">
        <v>12398</v>
      </c>
      <c r="F4380" s="1" t="s">
        <v>12398</v>
      </c>
    </row>
    <row r="4381" spans="1:6">
      <c r="A4381" s="1" t="s">
        <v>27453</v>
      </c>
      <c r="B4381" s="1" t="s">
        <v>25</v>
      </c>
      <c r="C4381" s="1" t="s">
        <v>12404</v>
      </c>
      <c r="E4381" s="1" t="s">
        <v>12283</v>
      </c>
      <c r="F4381" s="1" t="s">
        <v>27114</v>
      </c>
    </row>
    <row r="4382" spans="1:6">
      <c r="A4382" s="1" t="s">
        <v>27452</v>
      </c>
      <c r="B4382" s="1" t="s">
        <v>25</v>
      </c>
      <c r="C4382" s="1" t="s">
        <v>12406</v>
      </c>
      <c r="E4382" s="1" t="s">
        <v>12407</v>
      </c>
      <c r="F4382" s="1" t="s">
        <v>27451</v>
      </c>
    </row>
    <row r="4383" spans="1:6">
      <c r="A4383" s="1" t="s">
        <v>27450</v>
      </c>
      <c r="B4383" s="1" t="s">
        <v>25</v>
      </c>
      <c r="C4383" s="1" t="s">
        <v>12409</v>
      </c>
      <c r="E4383" s="1" t="s">
        <v>12283</v>
      </c>
      <c r="F4383" s="1" t="s">
        <v>27114</v>
      </c>
    </row>
    <row r="4384" spans="1:6">
      <c r="A4384" s="1" t="s">
        <v>27449</v>
      </c>
      <c r="B4384" s="1" t="s">
        <v>25</v>
      </c>
      <c r="C4384" s="1" t="s">
        <v>12411</v>
      </c>
      <c r="E4384" s="1" t="s">
        <v>12412</v>
      </c>
      <c r="F4384" s="1" t="s">
        <v>27448</v>
      </c>
    </row>
    <row r="4385" spans="1:6">
      <c r="A4385" s="1" t="s">
        <v>27447</v>
      </c>
      <c r="B4385" s="1" t="s">
        <v>25</v>
      </c>
      <c r="C4385" s="1" t="s">
        <v>12414</v>
      </c>
      <c r="E4385" s="1" t="s">
        <v>12283</v>
      </c>
      <c r="F4385" s="1" t="s">
        <v>27114</v>
      </c>
    </row>
    <row r="4386" spans="1:6">
      <c r="A4386" s="1" t="s">
        <v>27446</v>
      </c>
      <c r="B4386" s="1" t="s">
        <v>25</v>
      </c>
      <c r="C4386" s="1" t="s">
        <v>12416</v>
      </c>
      <c r="E4386" s="1" t="s">
        <v>12417</v>
      </c>
      <c r="F4386" s="1" t="s">
        <v>27445</v>
      </c>
    </row>
    <row r="4387" spans="1:6">
      <c r="A4387" s="1" t="s">
        <v>27444</v>
      </c>
      <c r="B4387" s="1" t="s">
        <v>25</v>
      </c>
      <c r="C4387" s="1" t="s">
        <v>12419</v>
      </c>
      <c r="E4387" s="1" t="s">
        <v>12283</v>
      </c>
      <c r="F4387" s="1" t="s">
        <v>27114</v>
      </c>
    </row>
    <row r="4388" spans="1:6">
      <c r="A4388" s="1" t="s">
        <v>27443</v>
      </c>
      <c r="B4388" s="1" t="s">
        <v>25</v>
      </c>
      <c r="C4388" s="1" t="s">
        <v>12421</v>
      </c>
      <c r="E4388" s="1" t="s">
        <v>12422</v>
      </c>
      <c r="F4388" s="1" t="s">
        <v>27442</v>
      </c>
    </row>
    <row r="4389" spans="1:6">
      <c r="A4389" s="1" t="s">
        <v>27441</v>
      </c>
      <c r="B4389" s="1" t="s">
        <v>25</v>
      </c>
      <c r="C4389" s="1" t="s">
        <v>12424</v>
      </c>
      <c r="E4389" s="1" t="s">
        <v>12283</v>
      </c>
      <c r="F4389" s="1" t="s">
        <v>27114</v>
      </c>
    </row>
    <row r="4390" spans="1:6">
      <c r="A4390" s="1" t="s">
        <v>27440</v>
      </c>
      <c r="B4390" s="1" t="s">
        <v>25</v>
      </c>
      <c r="C4390" s="1" t="s">
        <v>12426</v>
      </c>
      <c r="E4390" s="1" t="s">
        <v>12427</v>
      </c>
      <c r="F4390" s="1" t="s">
        <v>27439</v>
      </c>
    </row>
    <row r="4391" spans="1:6">
      <c r="A4391" s="1" t="s">
        <v>27438</v>
      </c>
      <c r="B4391" s="1" t="s">
        <v>25</v>
      </c>
      <c r="C4391" s="1" t="s">
        <v>12429</v>
      </c>
      <c r="E4391" s="1" t="s">
        <v>12283</v>
      </c>
      <c r="F4391" s="1" t="s">
        <v>27114</v>
      </c>
    </row>
    <row r="4392" spans="1:6">
      <c r="A4392" s="1" t="s">
        <v>27437</v>
      </c>
      <c r="B4392" s="1" t="s">
        <v>25</v>
      </c>
      <c r="C4392" s="1" t="s">
        <v>12431</v>
      </c>
      <c r="E4392" s="1" t="s">
        <v>12432</v>
      </c>
      <c r="F4392" s="1" t="s">
        <v>27436</v>
      </c>
    </row>
    <row r="4393" spans="1:6">
      <c r="A4393" s="1" t="s">
        <v>12433</v>
      </c>
      <c r="B4393" s="1" t="s">
        <v>25</v>
      </c>
      <c r="C4393" s="1" t="s">
        <v>12434</v>
      </c>
      <c r="E4393" s="1" t="s">
        <v>12435</v>
      </c>
      <c r="F4393" s="1" t="s">
        <v>27435</v>
      </c>
    </row>
    <row r="4394" spans="1:6">
      <c r="A4394" s="1" t="s">
        <v>12436</v>
      </c>
      <c r="B4394" s="1" t="s">
        <v>25</v>
      </c>
      <c r="C4394" s="1" t="s">
        <v>12437</v>
      </c>
      <c r="E4394" s="1" t="s">
        <v>12438</v>
      </c>
      <c r="F4394" s="1" t="s">
        <v>27434</v>
      </c>
    </row>
    <row r="4395" spans="1:6">
      <c r="A4395" s="1" t="s">
        <v>12439</v>
      </c>
      <c r="B4395" s="1" t="s">
        <v>25</v>
      </c>
      <c r="C4395" s="1" t="s">
        <v>12440</v>
      </c>
      <c r="E4395" s="1" t="s">
        <v>12441</v>
      </c>
      <c r="F4395" s="1" t="s">
        <v>27433</v>
      </c>
    </row>
    <row r="4396" spans="1:6">
      <c r="A4396" s="1" t="s">
        <v>12442</v>
      </c>
      <c r="B4396" s="1" t="s">
        <v>25</v>
      </c>
      <c r="C4396" s="1" t="s">
        <v>12443</v>
      </c>
      <c r="E4396" s="1" t="s">
        <v>12444</v>
      </c>
      <c r="F4396" s="1" t="s">
        <v>27432</v>
      </c>
    </row>
    <row r="4397" spans="1:6">
      <c r="A4397" s="1" t="s">
        <v>12445</v>
      </c>
      <c r="B4397" s="1" t="s">
        <v>25</v>
      </c>
      <c r="C4397" s="1" t="s">
        <v>12446</v>
      </c>
      <c r="E4397" s="1" t="s">
        <v>12447</v>
      </c>
      <c r="F4397" s="1" t="s">
        <v>27431</v>
      </c>
    </row>
    <row r="4398" spans="1:6">
      <c r="A4398" s="1" t="s">
        <v>12448</v>
      </c>
      <c r="B4398" s="1" t="s">
        <v>25</v>
      </c>
      <c r="C4398" s="1" t="s">
        <v>12449</v>
      </c>
      <c r="E4398" s="1" t="s">
        <v>12450</v>
      </c>
      <c r="F4398" s="1" t="s">
        <v>27430</v>
      </c>
    </row>
    <row r="4399" spans="1:6">
      <c r="A4399" s="1" t="s">
        <v>12451</v>
      </c>
      <c r="B4399" s="1" t="s">
        <v>25</v>
      </c>
      <c r="C4399" s="1" t="s">
        <v>12452</v>
      </c>
      <c r="E4399" s="1" t="s">
        <v>12435</v>
      </c>
      <c r="F4399" s="1" t="s">
        <v>32076</v>
      </c>
    </row>
    <row r="4400" spans="1:6">
      <c r="A4400" s="1" t="s">
        <v>12453</v>
      </c>
      <c r="B4400" s="1" t="s">
        <v>25</v>
      </c>
      <c r="C4400" s="1" t="s">
        <v>12454</v>
      </c>
      <c r="E4400" s="1" t="s">
        <v>12438</v>
      </c>
      <c r="F4400" s="1" t="s">
        <v>32075</v>
      </c>
    </row>
    <row r="4401" spans="1:6">
      <c r="A4401" s="1" t="s">
        <v>12455</v>
      </c>
      <c r="B4401" s="1" t="s">
        <v>25</v>
      </c>
      <c r="C4401" s="1" t="s">
        <v>12456</v>
      </c>
      <c r="E4401" s="1" t="s">
        <v>12441</v>
      </c>
      <c r="F4401" s="1" t="s">
        <v>32074</v>
      </c>
    </row>
    <row r="4402" spans="1:6">
      <c r="A4402" s="1" t="s">
        <v>12457</v>
      </c>
      <c r="B4402" s="1" t="s">
        <v>25</v>
      </c>
      <c r="C4402" s="1" t="s">
        <v>12458</v>
      </c>
      <c r="E4402" s="1" t="s">
        <v>12444</v>
      </c>
      <c r="F4402" s="1" t="s">
        <v>32073</v>
      </c>
    </row>
    <row r="4403" spans="1:6">
      <c r="A4403" s="1" t="s">
        <v>12459</v>
      </c>
      <c r="B4403" s="1" t="s">
        <v>25</v>
      </c>
      <c r="C4403" s="1" t="s">
        <v>12460</v>
      </c>
      <c r="E4403" s="1" t="s">
        <v>12447</v>
      </c>
      <c r="F4403" s="1" t="s">
        <v>32072</v>
      </c>
    </row>
    <row r="4404" spans="1:6">
      <c r="A4404" s="1" t="s">
        <v>12461</v>
      </c>
      <c r="B4404" s="1" t="s">
        <v>25</v>
      </c>
      <c r="C4404" s="1" t="s">
        <v>12462</v>
      </c>
      <c r="E4404" s="1" t="s">
        <v>12450</v>
      </c>
      <c r="F4404" s="1" t="s">
        <v>32071</v>
      </c>
    </row>
    <row r="4405" spans="1:6">
      <c r="A4405" s="1" t="s">
        <v>12463</v>
      </c>
      <c r="B4405" s="1" t="s">
        <v>32</v>
      </c>
      <c r="C4405" s="1" t="s">
        <v>12464</v>
      </c>
      <c r="E4405" s="1" t="s">
        <v>12465</v>
      </c>
      <c r="F4405" s="1" t="s">
        <v>29812</v>
      </c>
    </row>
    <row r="4406" spans="1:6">
      <c r="A4406" s="1" t="s">
        <v>12466</v>
      </c>
      <c r="B4406" s="1" t="s">
        <v>32</v>
      </c>
      <c r="C4406" s="1" t="s">
        <v>12467</v>
      </c>
      <c r="E4406" s="1" t="s">
        <v>12468</v>
      </c>
      <c r="F4406" s="1" t="s">
        <v>29811</v>
      </c>
    </row>
    <row r="4407" spans="1:6">
      <c r="A4407" s="1" t="s">
        <v>12469</v>
      </c>
      <c r="B4407" s="1" t="s">
        <v>32</v>
      </c>
      <c r="C4407" s="1" t="s">
        <v>12470</v>
      </c>
      <c r="E4407" s="1" t="s">
        <v>12471</v>
      </c>
      <c r="F4407" s="1" t="s">
        <v>29810</v>
      </c>
    </row>
    <row r="4408" spans="1:6">
      <c r="A4408" s="1" t="s">
        <v>12472</v>
      </c>
      <c r="B4408" s="1" t="s">
        <v>32</v>
      </c>
      <c r="C4408" s="1" t="s">
        <v>12473</v>
      </c>
      <c r="E4408" s="1" t="s">
        <v>12474</v>
      </c>
      <c r="F4408" s="1" t="s">
        <v>29809</v>
      </c>
    </row>
    <row r="4409" spans="1:6">
      <c r="A4409" s="1" t="s">
        <v>12475</v>
      </c>
      <c r="B4409" s="1" t="s">
        <v>32</v>
      </c>
      <c r="C4409" s="1" t="s">
        <v>12476</v>
      </c>
      <c r="E4409" s="1" t="s">
        <v>12477</v>
      </c>
      <c r="F4409" s="1" t="s">
        <v>29808</v>
      </c>
    </row>
    <row r="4410" spans="1:6">
      <c r="A4410" s="1" t="s">
        <v>12478</v>
      </c>
      <c r="B4410" s="1" t="s">
        <v>32</v>
      </c>
      <c r="C4410" s="1" t="s">
        <v>12479</v>
      </c>
      <c r="E4410" s="1" t="s">
        <v>12480</v>
      </c>
      <c r="F4410" s="1" t="s">
        <v>29807</v>
      </c>
    </row>
    <row r="4411" spans="1:6">
      <c r="A4411" s="1" t="s">
        <v>12481</v>
      </c>
      <c r="B4411" s="1" t="s">
        <v>32</v>
      </c>
      <c r="C4411" s="1" t="s">
        <v>12482</v>
      </c>
      <c r="E4411" s="1" t="s">
        <v>12483</v>
      </c>
      <c r="F4411" s="1" t="s">
        <v>29806</v>
      </c>
    </row>
    <row r="4412" spans="1:6">
      <c r="A4412" s="1" t="s">
        <v>12484</v>
      </c>
      <c r="B4412" s="1" t="s">
        <v>32</v>
      </c>
      <c r="C4412" s="1" t="s">
        <v>12485</v>
      </c>
      <c r="E4412" s="1" t="s">
        <v>12486</v>
      </c>
      <c r="F4412" s="1" t="s">
        <v>29805</v>
      </c>
    </row>
    <row r="4413" spans="1:6">
      <c r="A4413" s="1" t="s">
        <v>12487</v>
      </c>
      <c r="B4413" s="1" t="s">
        <v>32</v>
      </c>
      <c r="C4413" s="1" t="s">
        <v>12488</v>
      </c>
      <c r="E4413" s="1" t="s">
        <v>12489</v>
      </c>
      <c r="F4413" s="1" t="s">
        <v>29804</v>
      </c>
    </row>
    <row r="4414" spans="1:6">
      <c r="A4414" s="1" t="s">
        <v>12490</v>
      </c>
      <c r="B4414" s="1" t="s">
        <v>32</v>
      </c>
      <c r="C4414" s="1" t="s">
        <v>12491</v>
      </c>
      <c r="E4414" s="1" t="s">
        <v>12492</v>
      </c>
      <c r="F4414" s="1" t="s">
        <v>29803</v>
      </c>
    </row>
    <row r="4415" spans="1:6">
      <c r="A4415" s="1" t="s">
        <v>12493</v>
      </c>
      <c r="B4415" s="1" t="s">
        <v>32</v>
      </c>
      <c r="C4415" s="1" t="s">
        <v>12494</v>
      </c>
      <c r="E4415" s="1" t="s">
        <v>12495</v>
      </c>
      <c r="F4415" s="1" t="s">
        <v>29802</v>
      </c>
    </row>
    <row r="4416" spans="1:6">
      <c r="A4416" s="1" t="s">
        <v>12496</v>
      </c>
      <c r="B4416" s="1" t="s">
        <v>32</v>
      </c>
      <c r="C4416" s="1" t="s">
        <v>12497</v>
      </c>
      <c r="E4416" s="1" t="s">
        <v>12498</v>
      </c>
      <c r="F4416" s="1" t="s">
        <v>29801</v>
      </c>
    </row>
    <row r="4417" spans="1:6">
      <c r="A4417" s="1" t="s">
        <v>12499</v>
      </c>
      <c r="B4417" s="1" t="s">
        <v>32</v>
      </c>
      <c r="C4417" s="1" t="s">
        <v>12500</v>
      </c>
      <c r="E4417" s="1" t="s">
        <v>12501</v>
      </c>
      <c r="F4417" s="1" t="s">
        <v>29800</v>
      </c>
    </row>
    <row r="4418" spans="1:6">
      <c r="A4418" s="1" t="s">
        <v>12502</v>
      </c>
      <c r="B4418" s="1" t="s">
        <v>32</v>
      </c>
      <c r="C4418" s="1" t="s">
        <v>12503</v>
      </c>
      <c r="E4418" s="1" t="s">
        <v>12504</v>
      </c>
      <c r="F4418" s="1" t="s">
        <v>29799</v>
      </c>
    </row>
    <row r="4419" spans="1:6">
      <c r="A4419" s="1" t="s">
        <v>12505</v>
      </c>
      <c r="B4419" s="1" t="s">
        <v>32</v>
      </c>
      <c r="C4419" s="1" t="s">
        <v>12506</v>
      </c>
      <c r="E4419" s="1" t="s">
        <v>12507</v>
      </c>
      <c r="F4419" s="1" t="s">
        <v>29798</v>
      </c>
    </row>
    <row r="4420" spans="1:6">
      <c r="A4420" s="1" t="s">
        <v>12508</v>
      </c>
      <c r="B4420" s="1" t="s">
        <v>32</v>
      </c>
      <c r="C4420" s="1" t="s">
        <v>12509</v>
      </c>
      <c r="E4420" s="1" t="s">
        <v>12510</v>
      </c>
      <c r="F4420" s="1" t="s">
        <v>29797</v>
      </c>
    </row>
    <row r="4421" spans="1:6">
      <c r="A4421" s="1" t="s">
        <v>12511</v>
      </c>
      <c r="B4421" s="1" t="s">
        <v>32</v>
      </c>
      <c r="C4421" s="1" t="s">
        <v>12512</v>
      </c>
      <c r="E4421" s="1" t="s">
        <v>12513</v>
      </c>
      <c r="F4421" s="1" t="s">
        <v>29796</v>
      </c>
    </row>
    <row r="4422" spans="1:6">
      <c r="A4422" s="1" t="s">
        <v>12514</v>
      </c>
      <c r="B4422" s="1" t="s">
        <v>32</v>
      </c>
      <c r="C4422" s="1" t="s">
        <v>12515</v>
      </c>
      <c r="E4422" s="1" t="s">
        <v>12516</v>
      </c>
      <c r="F4422" s="1" t="s">
        <v>29795</v>
      </c>
    </row>
    <row r="4423" spans="1:6">
      <c r="A4423" s="1" t="s">
        <v>12517</v>
      </c>
      <c r="B4423" s="1" t="s">
        <v>7</v>
      </c>
      <c r="C4423" s="1" t="s">
        <v>12518</v>
      </c>
      <c r="E4423" s="1" t="s">
        <v>12519</v>
      </c>
      <c r="F4423" s="1" t="s">
        <v>29096</v>
      </c>
    </row>
    <row r="4424" spans="1:6">
      <c r="A4424" s="1" t="s">
        <v>12520</v>
      </c>
      <c r="B4424" s="1" t="s">
        <v>11</v>
      </c>
      <c r="C4424" s="1" t="s">
        <v>12521</v>
      </c>
      <c r="E4424" s="1" t="s">
        <v>12522</v>
      </c>
      <c r="F4424" s="1" t="s">
        <v>31206</v>
      </c>
    </row>
    <row r="4425" spans="1:6">
      <c r="A4425" s="1" t="s">
        <v>27429</v>
      </c>
      <c r="B4425" s="1" t="s">
        <v>25</v>
      </c>
      <c r="C4425" s="1" t="s">
        <v>12524</v>
      </c>
      <c r="E4425" s="1" t="s">
        <v>12525</v>
      </c>
      <c r="F4425" s="1" t="s">
        <v>27413</v>
      </c>
    </row>
    <row r="4426" spans="1:6">
      <c r="A4426" s="1" t="s">
        <v>27428</v>
      </c>
      <c r="B4426" s="1" t="s">
        <v>25</v>
      </c>
      <c r="C4426" s="1" t="s">
        <v>12527</v>
      </c>
      <c r="E4426" s="1" t="s">
        <v>12528</v>
      </c>
      <c r="F4426" s="1" t="s">
        <v>27427</v>
      </c>
    </row>
    <row r="4427" spans="1:6">
      <c r="A4427" s="1" t="s">
        <v>27426</v>
      </c>
      <c r="B4427" s="1" t="s">
        <v>25</v>
      </c>
      <c r="C4427" s="1" t="s">
        <v>12530</v>
      </c>
      <c r="E4427" s="1" t="s">
        <v>12525</v>
      </c>
      <c r="F4427" s="1" t="s">
        <v>27413</v>
      </c>
    </row>
    <row r="4428" spans="1:6">
      <c r="A4428" s="1" t="s">
        <v>27425</v>
      </c>
      <c r="B4428" s="1" t="s">
        <v>25</v>
      </c>
      <c r="C4428" s="1" t="s">
        <v>12532</v>
      </c>
      <c r="E4428" s="1" t="s">
        <v>12533</v>
      </c>
      <c r="F4428" s="1" t="s">
        <v>27424</v>
      </c>
    </row>
    <row r="4429" spans="1:6">
      <c r="A4429" s="1" t="s">
        <v>27423</v>
      </c>
      <c r="B4429" s="1" t="s">
        <v>25</v>
      </c>
      <c r="C4429" s="1" t="s">
        <v>12535</v>
      </c>
      <c r="E4429" s="1" t="s">
        <v>12525</v>
      </c>
      <c r="F4429" s="1" t="s">
        <v>27413</v>
      </c>
    </row>
    <row r="4430" spans="1:6">
      <c r="A4430" s="1" t="s">
        <v>27422</v>
      </c>
      <c r="B4430" s="1" t="s">
        <v>25</v>
      </c>
      <c r="C4430" s="1" t="s">
        <v>12537</v>
      </c>
      <c r="E4430" s="1" t="s">
        <v>12538</v>
      </c>
      <c r="F4430" s="1" t="s">
        <v>27421</v>
      </c>
    </row>
    <row r="4431" spans="1:6">
      <c r="A4431" s="1" t="s">
        <v>27420</v>
      </c>
      <c r="B4431" s="1" t="s">
        <v>25</v>
      </c>
      <c r="C4431" s="1" t="s">
        <v>12540</v>
      </c>
      <c r="E4431" s="1" t="s">
        <v>12525</v>
      </c>
      <c r="F4431" s="1" t="s">
        <v>27413</v>
      </c>
    </row>
    <row r="4432" spans="1:6">
      <c r="A4432" s="1" t="s">
        <v>27419</v>
      </c>
      <c r="B4432" s="1" t="s">
        <v>25</v>
      </c>
      <c r="C4432" s="1" t="s">
        <v>12542</v>
      </c>
      <c r="E4432" s="1" t="s">
        <v>12543</v>
      </c>
      <c r="F4432" s="1" t="s">
        <v>27418</v>
      </c>
    </row>
    <row r="4433" spans="1:6">
      <c r="A4433" s="1" t="s">
        <v>27417</v>
      </c>
      <c r="B4433" s="1" t="s">
        <v>25</v>
      </c>
      <c r="C4433" s="1" t="s">
        <v>12545</v>
      </c>
      <c r="E4433" s="1" t="s">
        <v>12525</v>
      </c>
      <c r="F4433" s="1" t="s">
        <v>27413</v>
      </c>
    </row>
    <row r="4434" spans="1:6">
      <c r="A4434" s="1" t="s">
        <v>27416</v>
      </c>
      <c r="B4434" s="1" t="s">
        <v>25</v>
      </c>
      <c r="C4434" s="1" t="s">
        <v>12547</v>
      </c>
      <c r="E4434" s="1" t="s">
        <v>12548</v>
      </c>
      <c r="F4434" s="1" t="s">
        <v>27415</v>
      </c>
    </row>
    <row r="4435" spans="1:6">
      <c r="A4435" s="1" t="s">
        <v>27414</v>
      </c>
      <c r="B4435" s="1" t="s">
        <v>25</v>
      </c>
      <c r="C4435" s="1" t="s">
        <v>12550</v>
      </c>
      <c r="E4435" s="1" t="s">
        <v>12525</v>
      </c>
      <c r="F4435" s="1" t="s">
        <v>27413</v>
      </c>
    </row>
    <row r="4436" spans="1:6">
      <c r="A4436" s="1" t="s">
        <v>27412</v>
      </c>
      <c r="B4436" s="1" t="s">
        <v>25</v>
      </c>
      <c r="C4436" s="1" t="s">
        <v>12552</v>
      </c>
      <c r="E4436" s="1" t="s">
        <v>12553</v>
      </c>
      <c r="F4436" s="1" t="s">
        <v>27411</v>
      </c>
    </row>
    <row r="4437" spans="1:6">
      <c r="A4437" s="1" t="s">
        <v>12554</v>
      </c>
      <c r="B4437" s="1" t="s">
        <v>25</v>
      </c>
      <c r="C4437" s="1" t="s">
        <v>12555</v>
      </c>
      <c r="E4437" s="1" t="s">
        <v>12556</v>
      </c>
      <c r="F4437" s="1" t="s">
        <v>27410</v>
      </c>
    </row>
    <row r="4438" spans="1:6">
      <c r="A4438" s="1" t="s">
        <v>12557</v>
      </c>
      <c r="B4438" s="1" t="s">
        <v>25</v>
      </c>
      <c r="C4438" s="1" t="s">
        <v>12558</v>
      </c>
      <c r="E4438" s="1" t="s">
        <v>12559</v>
      </c>
      <c r="F4438" s="1" t="s">
        <v>27409</v>
      </c>
    </row>
    <row r="4439" spans="1:6">
      <c r="A4439" s="1" t="s">
        <v>12560</v>
      </c>
      <c r="B4439" s="1" t="s">
        <v>25</v>
      </c>
      <c r="C4439" s="1" t="s">
        <v>12561</v>
      </c>
      <c r="E4439" s="1" t="s">
        <v>12562</v>
      </c>
      <c r="F4439" s="1" t="s">
        <v>27408</v>
      </c>
    </row>
    <row r="4440" spans="1:6">
      <c r="A4440" s="1" t="s">
        <v>12563</v>
      </c>
      <c r="B4440" s="1" t="s">
        <v>25</v>
      </c>
      <c r="C4440" s="1" t="s">
        <v>12564</v>
      </c>
      <c r="E4440" s="1" t="s">
        <v>12565</v>
      </c>
      <c r="F4440" s="1" t="s">
        <v>27407</v>
      </c>
    </row>
    <row r="4441" spans="1:6">
      <c r="A4441" s="1" t="s">
        <v>12566</v>
      </c>
      <c r="B4441" s="1" t="s">
        <v>25</v>
      </c>
      <c r="C4441" s="1" t="s">
        <v>12567</v>
      </c>
      <c r="E4441" s="1" t="s">
        <v>12568</v>
      </c>
      <c r="F4441" s="1" t="s">
        <v>27406</v>
      </c>
    </row>
    <row r="4442" spans="1:6">
      <c r="A4442" s="1" t="s">
        <v>12569</v>
      </c>
      <c r="B4442" s="1" t="s">
        <v>25</v>
      </c>
      <c r="C4442" s="1" t="s">
        <v>12570</v>
      </c>
      <c r="E4442" s="1" t="s">
        <v>12571</v>
      </c>
      <c r="F4442" s="1" t="s">
        <v>27405</v>
      </c>
    </row>
    <row r="4443" spans="1:6">
      <c r="A4443" s="1" t="s">
        <v>12572</v>
      </c>
      <c r="B4443" s="1" t="s">
        <v>32</v>
      </c>
      <c r="C4443" s="1" t="s">
        <v>12573</v>
      </c>
      <c r="E4443" s="1" t="s">
        <v>12574</v>
      </c>
      <c r="F4443" s="1" t="s">
        <v>29794</v>
      </c>
    </row>
    <row r="4444" spans="1:6">
      <c r="A4444" s="1" t="s">
        <v>12575</v>
      </c>
      <c r="B4444" s="1" t="s">
        <v>32</v>
      </c>
      <c r="C4444" s="1" t="s">
        <v>12576</v>
      </c>
      <c r="E4444" s="1" t="s">
        <v>12577</v>
      </c>
      <c r="F4444" s="1" t="s">
        <v>29793</v>
      </c>
    </row>
    <row r="4445" spans="1:6">
      <c r="A4445" s="1" t="s">
        <v>12578</v>
      </c>
      <c r="B4445" s="1" t="s">
        <v>32</v>
      </c>
      <c r="C4445" s="1" t="s">
        <v>12579</v>
      </c>
      <c r="E4445" s="1" t="s">
        <v>12580</v>
      </c>
      <c r="F4445" s="1" t="s">
        <v>29792</v>
      </c>
    </row>
    <row r="4446" spans="1:6">
      <c r="A4446" s="1" t="s">
        <v>12581</v>
      </c>
      <c r="B4446" s="1" t="s">
        <v>32</v>
      </c>
      <c r="C4446" s="1" t="s">
        <v>12582</v>
      </c>
      <c r="E4446" s="1" t="s">
        <v>12583</v>
      </c>
      <c r="F4446" s="1" t="s">
        <v>29791</v>
      </c>
    </row>
    <row r="4447" spans="1:6">
      <c r="A4447" s="1" t="s">
        <v>12584</v>
      </c>
      <c r="B4447" s="1" t="s">
        <v>32</v>
      </c>
      <c r="C4447" s="1" t="s">
        <v>12585</v>
      </c>
      <c r="E4447" s="1" t="s">
        <v>12586</v>
      </c>
      <c r="F4447" s="1" t="s">
        <v>29790</v>
      </c>
    </row>
    <row r="4448" spans="1:6">
      <c r="A4448" s="1" t="s">
        <v>12587</v>
      </c>
      <c r="B4448" s="1" t="s">
        <v>32</v>
      </c>
      <c r="C4448" s="1" t="s">
        <v>12588</v>
      </c>
      <c r="E4448" s="1" t="s">
        <v>12589</v>
      </c>
      <c r="F4448" s="1" t="s">
        <v>29789</v>
      </c>
    </row>
    <row r="4449" spans="1:6">
      <c r="A4449" s="1" t="s">
        <v>12590</v>
      </c>
      <c r="B4449" s="1" t="s">
        <v>32</v>
      </c>
      <c r="C4449" s="1" t="s">
        <v>12591</v>
      </c>
      <c r="E4449" s="1" t="s">
        <v>12592</v>
      </c>
      <c r="F4449" s="1" t="s">
        <v>29788</v>
      </c>
    </row>
    <row r="4450" spans="1:6">
      <c r="A4450" s="1" t="s">
        <v>12593</v>
      </c>
      <c r="B4450" s="1" t="s">
        <v>32</v>
      </c>
      <c r="C4450" s="1" t="s">
        <v>12594</v>
      </c>
      <c r="E4450" s="1" t="s">
        <v>12595</v>
      </c>
      <c r="F4450" s="1" t="s">
        <v>29787</v>
      </c>
    </row>
    <row r="4451" spans="1:6">
      <c r="A4451" s="1" t="s">
        <v>12596</v>
      </c>
      <c r="B4451" s="1" t="s">
        <v>32</v>
      </c>
      <c r="C4451" s="1" t="s">
        <v>12597</v>
      </c>
      <c r="E4451" s="1" t="s">
        <v>12598</v>
      </c>
      <c r="F4451" s="1" t="s">
        <v>29786</v>
      </c>
    </row>
    <row r="4452" spans="1:6">
      <c r="A4452" s="1" t="s">
        <v>12599</v>
      </c>
      <c r="B4452" s="1" t="s">
        <v>32</v>
      </c>
      <c r="C4452" s="1" t="s">
        <v>12600</v>
      </c>
      <c r="E4452" s="1" t="s">
        <v>12601</v>
      </c>
      <c r="F4452" s="1" t="s">
        <v>29785</v>
      </c>
    </row>
    <row r="4453" spans="1:6">
      <c r="A4453" s="1" t="s">
        <v>12602</v>
      </c>
      <c r="B4453" s="1" t="s">
        <v>32</v>
      </c>
      <c r="C4453" s="1" t="s">
        <v>12603</v>
      </c>
      <c r="E4453" s="1" t="s">
        <v>12604</v>
      </c>
      <c r="F4453" s="1" t="s">
        <v>29784</v>
      </c>
    </row>
    <row r="4454" spans="1:6">
      <c r="A4454" s="1" t="s">
        <v>12605</v>
      </c>
      <c r="B4454" s="1" t="s">
        <v>32</v>
      </c>
      <c r="C4454" s="1" t="s">
        <v>12606</v>
      </c>
      <c r="E4454" s="1" t="s">
        <v>12607</v>
      </c>
      <c r="F4454" s="1" t="s">
        <v>29783</v>
      </c>
    </row>
    <row r="4455" spans="1:6">
      <c r="A4455" s="1" t="s">
        <v>12608</v>
      </c>
      <c r="B4455" s="1" t="s">
        <v>32</v>
      </c>
      <c r="C4455" s="1" t="s">
        <v>12609</v>
      </c>
      <c r="E4455" s="1" t="s">
        <v>12610</v>
      </c>
      <c r="F4455" s="1" t="s">
        <v>29782</v>
      </c>
    </row>
    <row r="4456" spans="1:6">
      <c r="A4456" s="1" t="s">
        <v>12611</v>
      </c>
      <c r="B4456" s="1" t="s">
        <v>32</v>
      </c>
      <c r="C4456" s="1" t="s">
        <v>12612</v>
      </c>
      <c r="E4456" s="1" t="s">
        <v>12613</v>
      </c>
      <c r="F4456" s="1" t="s">
        <v>29781</v>
      </c>
    </row>
    <row r="4457" spans="1:6">
      <c r="A4457" s="1" t="s">
        <v>12614</v>
      </c>
      <c r="B4457" s="1" t="s">
        <v>32</v>
      </c>
      <c r="C4457" s="1" t="s">
        <v>12615</v>
      </c>
      <c r="E4457" s="1" t="s">
        <v>12616</v>
      </c>
      <c r="F4457" s="1" t="s">
        <v>29780</v>
      </c>
    </row>
    <row r="4458" spans="1:6">
      <c r="A4458" s="1" t="s">
        <v>12617</v>
      </c>
      <c r="B4458" s="1" t="s">
        <v>32</v>
      </c>
      <c r="C4458" s="1" t="s">
        <v>12618</v>
      </c>
      <c r="E4458" s="1" t="s">
        <v>12619</v>
      </c>
      <c r="F4458" s="1" t="s">
        <v>29779</v>
      </c>
    </row>
    <row r="4459" spans="1:6">
      <c r="A4459" s="1" t="s">
        <v>12620</v>
      </c>
      <c r="B4459" s="1" t="s">
        <v>32</v>
      </c>
      <c r="C4459" s="1" t="s">
        <v>12621</v>
      </c>
      <c r="E4459" s="1" t="s">
        <v>12622</v>
      </c>
      <c r="F4459" s="1" t="s">
        <v>29778</v>
      </c>
    </row>
    <row r="4460" spans="1:6">
      <c r="A4460" s="1" t="s">
        <v>12623</v>
      </c>
      <c r="B4460" s="1" t="s">
        <v>32</v>
      </c>
      <c r="C4460" s="1" t="s">
        <v>12624</v>
      </c>
      <c r="E4460" s="1" t="s">
        <v>12625</v>
      </c>
      <c r="F4460" s="1" t="s">
        <v>29777</v>
      </c>
    </row>
    <row r="4461" spans="1:6">
      <c r="A4461" s="1" t="s">
        <v>12626</v>
      </c>
      <c r="B4461" s="1" t="s">
        <v>7</v>
      </c>
      <c r="C4461" s="1" t="s">
        <v>12627</v>
      </c>
      <c r="E4461" s="1" t="s">
        <v>12628</v>
      </c>
      <c r="F4461" s="1" t="s">
        <v>12628</v>
      </c>
    </row>
    <row r="4462" spans="1:6">
      <c r="A4462" s="1" t="s">
        <v>12629</v>
      </c>
      <c r="B4462" s="1" t="s">
        <v>11</v>
      </c>
      <c r="C4462" s="1" t="s">
        <v>12630</v>
      </c>
      <c r="E4462" s="1" t="s">
        <v>12628</v>
      </c>
      <c r="F4462" s="1" t="s">
        <v>12628</v>
      </c>
    </row>
    <row r="4463" spans="1:6">
      <c r="A4463" s="1" t="s">
        <v>27404</v>
      </c>
      <c r="B4463" s="1" t="s">
        <v>25</v>
      </c>
      <c r="C4463" s="1" t="s">
        <v>12632</v>
      </c>
      <c r="E4463" s="1" t="s">
        <v>12283</v>
      </c>
      <c r="F4463" s="1" t="s">
        <v>27397</v>
      </c>
    </row>
    <row r="4464" spans="1:6">
      <c r="A4464" s="1" t="s">
        <v>27403</v>
      </c>
      <c r="B4464" s="1" t="s">
        <v>25</v>
      </c>
      <c r="C4464" s="1" t="s">
        <v>12634</v>
      </c>
      <c r="E4464" s="1" t="s">
        <v>12635</v>
      </c>
      <c r="F4464" s="1" t="s">
        <v>27402</v>
      </c>
    </row>
    <row r="4465" spans="1:6">
      <c r="A4465" s="1" t="s">
        <v>27401</v>
      </c>
      <c r="B4465" s="1" t="s">
        <v>25</v>
      </c>
      <c r="C4465" s="1" t="s">
        <v>12637</v>
      </c>
      <c r="E4465" s="1" t="s">
        <v>12283</v>
      </c>
      <c r="F4465" s="1" t="s">
        <v>27397</v>
      </c>
    </row>
    <row r="4466" spans="1:6">
      <c r="A4466" s="1" t="s">
        <v>27400</v>
      </c>
      <c r="B4466" s="1" t="s">
        <v>25</v>
      </c>
      <c r="C4466" s="1" t="s">
        <v>12639</v>
      </c>
      <c r="E4466" s="1" t="s">
        <v>12640</v>
      </c>
      <c r="F4466" s="1" t="s">
        <v>27399</v>
      </c>
    </row>
    <row r="4467" spans="1:6">
      <c r="A4467" s="1" t="s">
        <v>27398</v>
      </c>
      <c r="B4467" s="1" t="s">
        <v>25</v>
      </c>
      <c r="C4467" s="1" t="s">
        <v>12642</v>
      </c>
      <c r="E4467" s="1" t="s">
        <v>12283</v>
      </c>
      <c r="F4467" s="1" t="s">
        <v>27397</v>
      </c>
    </row>
    <row r="4468" spans="1:6">
      <c r="A4468" s="1" t="s">
        <v>27396</v>
      </c>
      <c r="B4468" s="1" t="s">
        <v>25</v>
      </c>
      <c r="C4468" s="1" t="s">
        <v>12644</v>
      </c>
      <c r="E4468" s="1" t="s">
        <v>12645</v>
      </c>
      <c r="F4468" s="1" t="s">
        <v>27395</v>
      </c>
    </row>
    <row r="4469" spans="1:6">
      <c r="A4469" s="1" t="s">
        <v>27394</v>
      </c>
      <c r="B4469" s="1" t="s">
        <v>25</v>
      </c>
      <c r="C4469" s="1" t="s">
        <v>12647</v>
      </c>
      <c r="E4469" s="1" t="s">
        <v>12283</v>
      </c>
      <c r="F4469" s="1" t="s">
        <v>27114</v>
      </c>
    </row>
    <row r="4470" spans="1:6">
      <c r="A4470" s="1" t="s">
        <v>27393</v>
      </c>
      <c r="B4470" s="1" t="s">
        <v>25</v>
      </c>
      <c r="C4470" s="1" t="s">
        <v>12649</v>
      </c>
      <c r="E4470" s="1" t="s">
        <v>12650</v>
      </c>
      <c r="F4470" s="1" t="s">
        <v>27392</v>
      </c>
    </row>
    <row r="4471" spans="1:6">
      <c r="A4471" s="1" t="s">
        <v>27391</v>
      </c>
      <c r="B4471" s="1" t="s">
        <v>25</v>
      </c>
      <c r="C4471" s="1" t="s">
        <v>12652</v>
      </c>
      <c r="E4471" s="1" t="s">
        <v>12283</v>
      </c>
      <c r="F4471" s="1" t="s">
        <v>27114</v>
      </c>
    </row>
    <row r="4472" spans="1:6">
      <c r="A4472" s="1" t="s">
        <v>27390</v>
      </c>
      <c r="B4472" s="1" t="s">
        <v>25</v>
      </c>
      <c r="C4472" s="1" t="s">
        <v>12654</v>
      </c>
      <c r="E4472" s="1" t="s">
        <v>12655</v>
      </c>
      <c r="F4472" s="1" t="s">
        <v>27389</v>
      </c>
    </row>
    <row r="4473" spans="1:6">
      <c r="A4473" s="1" t="s">
        <v>27388</v>
      </c>
      <c r="B4473" s="1" t="s">
        <v>25</v>
      </c>
      <c r="C4473" s="1" t="s">
        <v>12657</v>
      </c>
      <c r="E4473" s="1" t="s">
        <v>12283</v>
      </c>
      <c r="F4473" s="1" t="s">
        <v>27114</v>
      </c>
    </row>
    <row r="4474" spans="1:6">
      <c r="A4474" s="1" t="s">
        <v>27387</v>
      </c>
      <c r="B4474" s="1" t="s">
        <v>25</v>
      </c>
      <c r="C4474" s="1" t="s">
        <v>12659</v>
      </c>
      <c r="E4474" s="1" t="s">
        <v>12660</v>
      </c>
      <c r="F4474" s="1" t="s">
        <v>27386</v>
      </c>
    </row>
    <row r="4475" spans="1:6">
      <c r="A4475" s="1" t="s">
        <v>12661</v>
      </c>
      <c r="B4475" s="1" t="s">
        <v>25</v>
      </c>
      <c r="C4475" s="1" t="s">
        <v>12662</v>
      </c>
      <c r="E4475" s="1" t="s">
        <v>12663</v>
      </c>
      <c r="F4475" s="1" t="s">
        <v>27385</v>
      </c>
    </row>
    <row r="4476" spans="1:6">
      <c r="A4476" s="1" t="s">
        <v>12664</v>
      </c>
      <c r="B4476" s="1" t="s">
        <v>25</v>
      </c>
      <c r="C4476" s="1" t="s">
        <v>12665</v>
      </c>
      <c r="E4476" s="1" t="s">
        <v>12666</v>
      </c>
      <c r="F4476" s="1" t="s">
        <v>27384</v>
      </c>
    </row>
    <row r="4477" spans="1:6">
      <c r="A4477" s="1" t="s">
        <v>12667</v>
      </c>
      <c r="B4477" s="1" t="s">
        <v>25</v>
      </c>
      <c r="C4477" s="1" t="s">
        <v>12668</v>
      </c>
      <c r="E4477" s="1" t="s">
        <v>12669</v>
      </c>
      <c r="F4477" s="1" t="s">
        <v>27383</v>
      </c>
    </row>
    <row r="4478" spans="1:6">
      <c r="A4478" s="1" t="s">
        <v>12670</v>
      </c>
      <c r="B4478" s="1" t="s">
        <v>25</v>
      </c>
      <c r="C4478" s="1" t="s">
        <v>12671</v>
      </c>
      <c r="E4478" s="1" t="s">
        <v>12672</v>
      </c>
      <c r="F4478" s="1" t="s">
        <v>27382</v>
      </c>
    </row>
    <row r="4479" spans="1:6">
      <c r="A4479" s="1" t="s">
        <v>12673</v>
      </c>
      <c r="B4479" s="1" t="s">
        <v>25</v>
      </c>
      <c r="C4479" s="1" t="s">
        <v>12674</v>
      </c>
      <c r="E4479" s="1" t="s">
        <v>12675</v>
      </c>
      <c r="F4479" s="1" t="s">
        <v>27381</v>
      </c>
    </row>
    <row r="4480" spans="1:6">
      <c r="A4480" s="1" t="s">
        <v>12676</v>
      </c>
      <c r="B4480" s="1" t="s">
        <v>25</v>
      </c>
      <c r="C4480" s="1" t="s">
        <v>12677</v>
      </c>
      <c r="E4480" s="1" t="s">
        <v>12678</v>
      </c>
      <c r="F4480" s="1" t="s">
        <v>27380</v>
      </c>
    </row>
    <row r="4481" spans="1:6">
      <c r="A4481" s="1" t="s">
        <v>12679</v>
      </c>
      <c r="B4481" s="1" t="s">
        <v>32</v>
      </c>
      <c r="C4481" s="1" t="s">
        <v>12680</v>
      </c>
      <c r="E4481" s="1" t="s">
        <v>12681</v>
      </c>
      <c r="F4481" s="1" t="s">
        <v>29776</v>
      </c>
    </row>
    <row r="4482" spans="1:6">
      <c r="A4482" s="1" t="s">
        <v>12682</v>
      </c>
      <c r="B4482" s="1" t="s">
        <v>32</v>
      </c>
      <c r="C4482" s="1" t="s">
        <v>12683</v>
      </c>
      <c r="E4482" s="1" t="s">
        <v>12684</v>
      </c>
      <c r="F4482" s="1" t="s">
        <v>29775</v>
      </c>
    </row>
    <row r="4483" spans="1:6">
      <c r="A4483" s="1" t="s">
        <v>12685</v>
      </c>
      <c r="B4483" s="1" t="s">
        <v>32</v>
      </c>
      <c r="C4483" s="1" t="s">
        <v>12686</v>
      </c>
      <c r="E4483" s="1" t="s">
        <v>12687</v>
      </c>
      <c r="F4483" s="1" t="s">
        <v>29774</v>
      </c>
    </row>
    <row r="4484" spans="1:6">
      <c r="A4484" s="1" t="s">
        <v>12688</v>
      </c>
      <c r="B4484" s="1" t="s">
        <v>32</v>
      </c>
      <c r="C4484" s="1" t="s">
        <v>12689</v>
      </c>
      <c r="E4484" s="1" t="s">
        <v>12690</v>
      </c>
      <c r="F4484" s="1" t="s">
        <v>29773</v>
      </c>
    </row>
    <row r="4485" spans="1:6">
      <c r="A4485" s="1" t="s">
        <v>12691</v>
      </c>
      <c r="B4485" s="1" t="s">
        <v>32</v>
      </c>
      <c r="C4485" s="1" t="s">
        <v>12692</v>
      </c>
      <c r="E4485" s="1" t="s">
        <v>12693</v>
      </c>
      <c r="F4485" s="1" t="s">
        <v>29772</v>
      </c>
    </row>
    <row r="4486" spans="1:6">
      <c r="A4486" s="1" t="s">
        <v>12694</v>
      </c>
      <c r="B4486" s="1" t="s">
        <v>32</v>
      </c>
      <c r="C4486" s="1" t="s">
        <v>12695</v>
      </c>
      <c r="E4486" s="1" t="s">
        <v>12696</v>
      </c>
      <c r="F4486" s="1" t="s">
        <v>29771</v>
      </c>
    </row>
    <row r="4487" spans="1:6">
      <c r="A4487" s="1" t="s">
        <v>12697</v>
      </c>
      <c r="B4487" s="1" t="s">
        <v>32</v>
      </c>
      <c r="C4487" s="1" t="s">
        <v>12698</v>
      </c>
      <c r="E4487" s="1" t="s">
        <v>12699</v>
      </c>
      <c r="F4487" s="1" t="s">
        <v>29770</v>
      </c>
    </row>
    <row r="4488" spans="1:6">
      <c r="A4488" s="1" t="s">
        <v>12700</v>
      </c>
      <c r="B4488" s="1" t="s">
        <v>32</v>
      </c>
      <c r="C4488" s="1" t="s">
        <v>12701</v>
      </c>
      <c r="E4488" s="1" t="s">
        <v>12702</v>
      </c>
      <c r="F4488" s="1" t="s">
        <v>29769</v>
      </c>
    </row>
    <row r="4489" spans="1:6">
      <c r="A4489" s="1" t="s">
        <v>12703</v>
      </c>
      <c r="B4489" s="1" t="s">
        <v>32</v>
      </c>
      <c r="C4489" s="1" t="s">
        <v>12704</v>
      </c>
      <c r="E4489" s="1" t="s">
        <v>12705</v>
      </c>
      <c r="F4489" s="1" t="s">
        <v>29768</v>
      </c>
    </row>
    <row r="4490" spans="1:6">
      <c r="A4490" s="1" t="s">
        <v>12706</v>
      </c>
      <c r="B4490" s="1" t="s">
        <v>32</v>
      </c>
      <c r="C4490" s="1" t="s">
        <v>12707</v>
      </c>
      <c r="E4490" s="1" t="s">
        <v>12708</v>
      </c>
      <c r="F4490" s="1" t="s">
        <v>29767</v>
      </c>
    </row>
    <row r="4491" spans="1:6">
      <c r="A4491" s="1" t="s">
        <v>12709</v>
      </c>
      <c r="B4491" s="1" t="s">
        <v>32</v>
      </c>
      <c r="C4491" s="1" t="s">
        <v>12710</v>
      </c>
      <c r="E4491" s="1" t="s">
        <v>12711</v>
      </c>
      <c r="F4491" s="1" t="s">
        <v>29766</v>
      </c>
    </row>
    <row r="4492" spans="1:6">
      <c r="A4492" s="1" t="s">
        <v>12712</v>
      </c>
      <c r="B4492" s="1" t="s">
        <v>32</v>
      </c>
      <c r="C4492" s="1" t="s">
        <v>12713</v>
      </c>
      <c r="E4492" s="1" t="s">
        <v>12714</v>
      </c>
      <c r="F4492" s="1" t="s">
        <v>29765</v>
      </c>
    </row>
    <row r="4493" spans="1:6">
      <c r="A4493" s="1" t="s">
        <v>12715</v>
      </c>
      <c r="B4493" s="1" t="s">
        <v>32</v>
      </c>
      <c r="C4493" s="1" t="s">
        <v>12716</v>
      </c>
      <c r="E4493" s="1" t="s">
        <v>12717</v>
      </c>
      <c r="F4493" s="1" t="s">
        <v>29764</v>
      </c>
    </row>
    <row r="4494" spans="1:6">
      <c r="A4494" s="1" t="s">
        <v>12718</v>
      </c>
      <c r="B4494" s="1" t="s">
        <v>32</v>
      </c>
      <c r="C4494" s="1" t="s">
        <v>12719</v>
      </c>
      <c r="E4494" s="1" t="s">
        <v>12720</v>
      </c>
      <c r="F4494" s="1" t="s">
        <v>29763</v>
      </c>
    </row>
    <row r="4495" spans="1:6">
      <c r="A4495" s="1" t="s">
        <v>12721</v>
      </c>
      <c r="B4495" s="1" t="s">
        <v>32</v>
      </c>
      <c r="C4495" s="1" t="s">
        <v>12722</v>
      </c>
      <c r="E4495" s="1" t="s">
        <v>12723</v>
      </c>
      <c r="F4495" s="1" t="s">
        <v>29762</v>
      </c>
    </row>
    <row r="4496" spans="1:6">
      <c r="A4496" s="1" t="s">
        <v>12724</v>
      </c>
      <c r="B4496" s="1" t="s">
        <v>32</v>
      </c>
      <c r="C4496" s="1" t="s">
        <v>12725</v>
      </c>
      <c r="E4496" s="1" t="s">
        <v>12726</v>
      </c>
      <c r="F4496" s="1" t="s">
        <v>29761</v>
      </c>
    </row>
    <row r="4497" spans="1:6">
      <c r="A4497" s="1" t="s">
        <v>12727</v>
      </c>
      <c r="B4497" s="1" t="s">
        <v>32</v>
      </c>
      <c r="C4497" s="1" t="s">
        <v>12728</v>
      </c>
      <c r="E4497" s="1" t="s">
        <v>12729</v>
      </c>
      <c r="F4497" s="1" t="s">
        <v>29760</v>
      </c>
    </row>
    <row r="4498" spans="1:6">
      <c r="A4498" s="1" t="s">
        <v>12730</v>
      </c>
      <c r="B4498" s="1" t="s">
        <v>32</v>
      </c>
      <c r="C4498" s="1" t="s">
        <v>12731</v>
      </c>
      <c r="E4498" s="1" t="s">
        <v>12732</v>
      </c>
      <c r="F4498" s="1" t="s">
        <v>29759</v>
      </c>
    </row>
    <row r="4499" spans="1:6">
      <c r="A4499" s="1" t="s">
        <v>12733</v>
      </c>
      <c r="B4499" s="1" t="s">
        <v>7</v>
      </c>
      <c r="C4499" s="1" t="s">
        <v>12734</v>
      </c>
      <c r="E4499" s="1" t="s">
        <v>12735</v>
      </c>
      <c r="F4499" s="1" t="s">
        <v>32706</v>
      </c>
    </row>
    <row r="4500" spans="1:6">
      <c r="A4500" s="1" t="s">
        <v>12736</v>
      </c>
      <c r="B4500" s="1" t="s">
        <v>11</v>
      </c>
      <c r="C4500" s="1" t="s">
        <v>12737</v>
      </c>
      <c r="E4500" s="1" t="s">
        <v>12735</v>
      </c>
      <c r="F4500" s="1" t="s">
        <v>32706</v>
      </c>
    </row>
    <row r="4501" spans="1:6">
      <c r="A4501" s="1" t="s">
        <v>12738</v>
      </c>
      <c r="B4501" s="1" t="s">
        <v>11</v>
      </c>
      <c r="C4501" s="1" t="s">
        <v>12739</v>
      </c>
      <c r="E4501" s="1" t="s">
        <v>12740</v>
      </c>
      <c r="F4501" s="1" t="s">
        <v>33630</v>
      </c>
    </row>
    <row r="4502" spans="1:6">
      <c r="A4502" s="1" t="s">
        <v>12741</v>
      </c>
      <c r="B4502" s="1" t="s">
        <v>11</v>
      </c>
      <c r="C4502" s="1" t="s">
        <v>12742</v>
      </c>
      <c r="E4502" s="1" t="s">
        <v>12735</v>
      </c>
      <c r="F4502" s="1" t="s">
        <v>38654</v>
      </c>
    </row>
    <row r="4503" spans="1:6">
      <c r="A4503" s="1" t="s">
        <v>32068</v>
      </c>
      <c r="B4503" s="1" t="s">
        <v>25</v>
      </c>
      <c r="C4503" s="1" t="s">
        <v>12744</v>
      </c>
      <c r="E4503" s="1" t="s">
        <v>12745</v>
      </c>
      <c r="F4503" s="1" t="s">
        <v>32067</v>
      </c>
    </row>
    <row r="4504" spans="1:6">
      <c r="A4504" s="1" t="s">
        <v>32070</v>
      </c>
      <c r="B4504" s="1" t="s">
        <v>25</v>
      </c>
      <c r="C4504" s="1" t="s">
        <v>12747</v>
      </c>
      <c r="E4504" s="1" t="s">
        <v>12748</v>
      </c>
      <c r="F4504" s="1" t="s">
        <v>32069</v>
      </c>
    </row>
    <row r="4505" spans="1:6">
      <c r="A4505" s="1" t="s">
        <v>12749</v>
      </c>
      <c r="B4505" s="1" t="s">
        <v>25</v>
      </c>
      <c r="C4505" s="1" t="s">
        <v>12750</v>
      </c>
      <c r="E4505" s="1" t="s">
        <v>12751</v>
      </c>
      <c r="F4505" s="1" t="s">
        <v>32066</v>
      </c>
    </row>
    <row r="4506" spans="1:6">
      <c r="A4506" s="1" t="s">
        <v>12752</v>
      </c>
      <c r="B4506" s="1" t="s">
        <v>25</v>
      </c>
      <c r="C4506" s="1" t="s">
        <v>12753</v>
      </c>
      <c r="E4506" s="1" t="s">
        <v>12754</v>
      </c>
      <c r="F4506" s="1" t="s">
        <v>32065</v>
      </c>
    </row>
    <row r="4507" spans="1:6">
      <c r="A4507" s="1" t="s">
        <v>12755</v>
      </c>
      <c r="B4507" s="1" t="s">
        <v>25</v>
      </c>
      <c r="C4507" s="1" t="s">
        <v>12756</v>
      </c>
      <c r="E4507" s="1" t="s">
        <v>12751</v>
      </c>
      <c r="F4507" s="1" t="s">
        <v>38654</v>
      </c>
    </row>
    <row r="4508" spans="1:6">
      <c r="A4508" s="1" t="s">
        <v>12757</v>
      </c>
      <c r="B4508" s="1" t="s">
        <v>32</v>
      </c>
      <c r="C4508" s="1" t="s">
        <v>12758</v>
      </c>
      <c r="E4508" s="1" t="s">
        <v>12759</v>
      </c>
      <c r="F4508" s="1" t="s">
        <v>32976</v>
      </c>
    </row>
    <row r="4509" spans="1:6">
      <c r="A4509" s="1" t="s">
        <v>12760</v>
      </c>
      <c r="B4509" s="1" t="s">
        <v>32</v>
      </c>
      <c r="C4509" s="1" t="s">
        <v>12761</v>
      </c>
      <c r="E4509" s="1" t="s">
        <v>12762</v>
      </c>
      <c r="F4509" s="1" t="s">
        <v>32975</v>
      </c>
    </row>
    <row r="4510" spans="1:6">
      <c r="A4510" s="1" t="s">
        <v>12763</v>
      </c>
      <c r="B4510" s="1" t="s">
        <v>32</v>
      </c>
      <c r="C4510" s="1" t="s">
        <v>12764</v>
      </c>
      <c r="E4510" s="1" t="s">
        <v>12765</v>
      </c>
      <c r="F4510" s="1" t="s">
        <v>32974</v>
      </c>
    </row>
    <row r="4511" spans="1:6">
      <c r="A4511" s="1" t="s">
        <v>12766</v>
      </c>
      <c r="B4511" s="1" t="s">
        <v>7</v>
      </c>
      <c r="C4511" s="1" t="s">
        <v>12767</v>
      </c>
      <c r="E4511" s="1" t="s">
        <v>12768</v>
      </c>
      <c r="F4511" s="1" t="s">
        <v>32705</v>
      </c>
    </row>
    <row r="4512" spans="1:6">
      <c r="A4512" s="1" t="s">
        <v>12769</v>
      </c>
      <c r="B4512" s="1" t="s">
        <v>11</v>
      </c>
      <c r="C4512" s="1" t="s">
        <v>12770</v>
      </c>
      <c r="E4512" s="1" t="s">
        <v>12768</v>
      </c>
      <c r="F4512" s="1" t="s">
        <v>32705</v>
      </c>
    </row>
    <row r="4513" spans="1:6">
      <c r="A4513" s="1" t="s">
        <v>32062</v>
      </c>
      <c r="B4513" s="1" t="s">
        <v>25</v>
      </c>
      <c r="C4513" s="1" t="s">
        <v>12772</v>
      </c>
      <c r="E4513" s="1" t="s">
        <v>12773</v>
      </c>
      <c r="F4513" s="1" t="s">
        <v>32046</v>
      </c>
    </row>
    <row r="4514" spans="1:6">
      <c r="A4514" s="1" t="s">
        <v>32064</v>
      </c>
      <c r="B4514" s="1" t="s">
        <v>25</v>
      </c>
      <c r="C4514" s="1" t="s">
        <v>12775</v>
      </c>
      <c r="E4514" s="1" t="s">
        <v>12776</v>
      </c>
      <c r="F4514" s="1" t="s">
        <v>32063</v>
      </c>
    </row>
    <row r="4515" spans="1:6">
      <c r="A4515" s="1" t="s">
        <v>32059</v>
      </c>
      <c r="B4515" s="1" t="s">
        <v>25</v>
      </c>
      <c r="C4515" s="1" t="s">
        <v>12778</v>
      </c>
      <c r="E4515" s="1" t="s">
        <v>12773</v>
      </c>
      <c r="F4515" s="1" t="s">
        <v>32046</v>
      </c>
    </row>
    <row r="4516" spans="1:6">
      <c r="A4516" s="1" t="s">
        <v>32061</v>
      </c>
      <c r="B4516" s="1" t="s">
        <v>25</v>
      </c>
      <c r="C4516" s="1" t="s">
        <v>12780</v>
      </c>
      <c r="E4516" s="1" t="s">
        <v>12781</v>
      </c>
      <c r="F4516" s="1" t="s">
        <v>32060</v>
      </c>
    </row>
    <row r="4517" spans="1:6">
      <c r="A4517" s="1" t="s">
        <v>32056</v>
      </c>
      <c r="B4517" s="1" t="s">
        <v>25</v>
      </c>
      <c r="C4517" s="1" t="s">
        <v>12783</v>
      </c>
      <c r="E4517" s="1" t="s">
        <v>12773</v>
      </c>
      <c r="F4517" s="1" t="s">
        <v>32046</v>
      </c>
    </row>
    <row r="4518" spans="1:6">
      <c r="A4518" s="1" t="s">
        <v>32058</v>
      </c>
      <c r="B4518" s="1" t="s">
        <v>25</v>
      </c>
      <c r="C4518" s="1" t="s">
        <v>12785</v>
      </c>
      <c r="E4518" s="1" t="s">
        <v>12786</v>
      </c>
      <c r="F4518" s="1" t="s">
        <v>32057</v>
      </c>
    </row>
    <row r="4519" spans="1:6">
      <c r="A4519" s="1" t="s">
        <v>32053</v>
      </c>
      <c r="B4519" s="1" t="s">
        <v>25</v>
      </c>
      <c r="C4519" s="1" t="s">
        <v>12788</v>
      </c>
      <c r="E4519" s="1" t="s">
        <v>12773</v>
      </c>
      <c r="F4519" s="1" t="s">
        <v>32046</v>
      </c>
    </row>
    <row r="4520" spans="1:6">
      <c r="A4520" s="1" t="s">
        <v>32055</v>
      </c>
      <c r="B4520" s="1" t="s">
        <v>25</v>
      </c>
      <c r="C4520" s="1" t="s">
        <v>12790</v>
      </c>
      <c r="E4520" s="1" t="s">
        <v>12791</v>
      </c>
      <c r="F4520" s="1" t="s">
        <v>32054</v>
      </c>
    </row>
    <row r="4521" spans="1:6">
      <c r="A4521" s="1" t="s">
        <v>32050</v>
      </c>
      <c r="B4521" s="1" t="s">
        <v>25</v>
      </c>
      <c r="C4521" s="1" t="s">
        <v>12793</v>
      </c>
      <c r="E4521" s="1" t="s">
        <v>12773</v>
      </c>
      <c r="F4521" s="1" t="s">
        <v>32046</v>
      </c>
    </row>
    <row r="4522" spans="1:6">
      <c r="A4522" s="1" t="s">
        <v>32052</v>
      </c>
      <c r="B4522" s="1" t="s">
        <v>25</v>
      </c>
      <c r="C4522" s="1" t="s">
        <v>12795</v>
      </c>
      <c r="E4522" s="1" t="s">
        <v>12796</v>
      </c>
      <c r="F4522" s="1" t="s">
        <v>32051</v>
      </c>
    </row>
    <row r="4523" spans="1:6">
      <c r="A4523" s="1" t="s">
        <v>32047</v>
      </c>
      <c r="B4523" s="1" t="s">
        <v>25</v>
      </c>
      <c r="C4523" s="1" t="s">
        <v>12798</v>
      </c>
      <c r="E4523" s="1" t="s">
        <v>12773</v>
      </c>
      <c r="F4523" s="1" t="s">
        <v>32046</v>
      </c>
    </row>
    <row r="4524" spans="1:6">
      <c r="A4524" s="1" t="s">
        <v>32049</v>
      </c>
      <c r="B4524" s="1" t="s">
        <v>25</v>
      </c>
      <c r="C4524" s="1" t="s">
        <v>12800</v>
      </c>
      <c r="E4524" s="1" t="s">
        <v>12801</v>
      </c>
      <c r="F4524" s="1" t="s">
        <v>32048</v>
      </c>
    </row>
    <row r="4525" spans="1:6">
      <c r="A4525" s="1" t="s">
        <v>12802</v>
      </c>
      <c r="B4525" s="1" t="s">
        <v>25</v>
      </c>
      <c r="C4525" s="1" t="s">
        <v>12803</v>
      </c>
      <c r="E4525" s="1" t="s">
        <v>12804</v>
      </c>
      <c r="F4525" s="1" t="s">
        <v>32045</v>
      </c>
    </row>
    <row r="4526" spans="1:6">
      <c r="A4526" s="1" t="s">
        <v>12805</v>
      </c>
      <c r="B4526" s="1" t="s">
        <v>25</v>
      </c>
      <c r="C4526" s="1" t="s">
        <v>12806</v>
      </c>
      <c r="E4526" s="1" t="s">
        <v>12807</v>
      </c>
      <c r="F4526" s="1" t="s">
        <v>32044</v>
      </c>
    </row>
    <row r="4527" spans="1:6">
      <c r="A4527" s="1" t="s">
        <v>12808</v>
      </c>
      <c r="B4527" s="1" t="s">
        <v>25</v>
      </c>
      <c r="C4527" s="1" t="s">
        <v>12809</v>
      </c>
      <c r="E4527" s="1" t="s">
        <v>12810</v>
      </c>
      <c r="F4527" s="1" t="s">
        <v>32043</v>
      </c>
    </row>
    <row r="4528" spans="1:6">
      <c r="A4528" s="1" t="s">
        <v>12811</v>
      </c>
      <c r="B4528" s="1" t="s">
        <v>25</v>
      </c>
      <c r="C4528" s="1" t="s">
        <v>12812</v>
      </c>
      <c r="E4528" s="1" t="s">
        <v>12813</v>
      </c>
      <c r="F4528" s="1" t="s">
        <v>32042</v>
      </c>
    </row>
    <row r="4529" spans="1:6">
      <c r="A4529" s="1" t="s">
        <v>12814</v>
      </c>
      <c r="B4529" s="1" t="s">
        <v>25</v>
      </c>
      <c r="C4529" s="1" t="s">
        <v>12815</v>
      </c>
      <c r="E4529" s="1" t="s">
        <v>12816</v>
      </c>
      <c r="F4529" s="1" t="s">
        <v>32041</v>
      </c>
    </row>
    <row r="4530" spans="1:6">
      <c r="A4530" s="1" t="s">
        <v>12817</v>
      </c>
      <c r="B4530" s="1" t="s">
        <v>25</v>
      </c>
      <c r="C4530" s="1" t="s">
        <v>12818</v>
      </c>
      <c r="E4530" s="1" t="s">
        <v>12819</v>
      </c>
      <c r="F4530" s="1" t="s">
        <v>32040</v>
      </c>
    </row>
    <row r="4531" spans="1:6">
      <c r="A4531" s="1" t="s">
        <v>12820</v>
      </c>
      <c r="B4531" s="1" t="s">
        <v>32</v>
      </c>
      <c r="C4531" s="1" t="s">
        <v>12821</v>
      </c>
      <c r="E4531" s="1" t="s">
        <v>12822</v>
      </c>
      <c r="F4531" s="1" t="s">
        <v>32973</v>
      </c>
    </row>
    <row r="4532" spans="1:6">
      <c r="A4532" s="1" t="s">
        <v>12823</v>
      </c>
      <c r="B4532" s="1" t="s">
        <v>32</v>
      </c>
      <c r="C4532" s="1" t="s">
        <v>12824</v>
      </c>
      <c r="E4532" s="1" t="s">
        <v>12825</v>
      </c>
      <c r="F4532" s="1" t="s">
        <v>32972</v>
      </c>
    </row>
    <row r="4533" spans="1:6">
      <c r="A4533" s="1" t="s">
        <v>12826</v>
      </c>
      <c r="B4533" s="1" t="s">
        <v>32</v>
      </c>
      <c r="C4533" s="1" t="s">
        <v>12827</v>
      </c>
      <c r="E4533" s="1" t="s">
        <v>12828</v>
      </c>
      <c r="F4533" s="1" t="s">
        <v>32971</v>
      </c>
    </row>
    <row r="4534" spans="1:6">
      <c r="A4534" s="1" t="s">
        <v>12829</v>
      </c>
      <c r="B4534" s="1" t="s">
        <v>32</v>
      </c>
      <c r="C4534" s="1" t="s">
        <v>12830</v>
      </c>
      <c r="E4534" s="1" t="s">
        <v>12831</v>
      </c>
      <c r="F4534" s="1" t="s">
        <v>32970</v>
      </c>
    </row>
    <row r="4535" spans="1:6">
      <c r="A4535" s="1" t="s">
        <v>12832</v>
      </c>
      <c r="B4535" s="1" t="s">
        <v>32</v>
      </c>
      <c r="C4535" s="1" t="s">
        <v>12833</v>
      </c>
      <c r="E4535" s="1" t="s">
        <v>12834</v>
      </c>
      <c r="F4535" s="1" t="s">
        <v>32969</v>
      </c>
    </row>
    <row r="4536" spans="1:6">
      <c r="A4536" s="1" t="s">
        <v>12835</v>
      </c>
      <c r="B4536" s="1" t="s">
        <v>32</v>
      </c>
      <c r="C4536" s="1" t="s">
        <v>12836</v>
      </c>
      <c r="E4536" s="1" t="s">
        <v>12837</v>
      </c>
      <c r="F4536" s="1" t="s">
        <v>32968</v>
      </c>
    </row>
    <row r="4537" spans="1:6">
      <c r="A4537" s="1" t="s">
        <v>12838</v>
      </c>
      <c r="B4537" s="1" t="s">
        <v>32</v>
      </c>
      <c r="C4537" s="1" t="s">
        <v>12839</v>
      </c>
      <c r="E4537" s="1" t="s">
        <v>12840</v>
      </c>
      <c r="F4537" s="1" t="s">
        <v>32967</v>
      </c>
    </row>
    <row r="4538" spans="1:6">
      <c r="A4538" s="1" t="s">
        <v>12841</v>
      </c>
      <c r="B4538" s="1" t="s">
        <v>32</v>
      </c>
      <c r="C4538" s="1" t="s">
        <v>12842</v>
      </c>
      <c r="E4538" s="1" t="s">
        <v>12843</v>
      </c>
      <c r="F4538" s="1" t="s">
        <v>32966</v>
      </c>
    </row>
    <row r="4539" spans="1:6">
      <c r="A4539" s="1" t="s">
        <v>12844</v>
      </c>
      <c r="B4539" s="1" t="s">
        <v>32</v>
      </c>
      <c r="C4539" s="1" t="s">
        <v>12845</v>
      </c>
      <c r="E4539" s="1" t="s">
        <v>12846</v>
      </c>
      <c r="F4539" s="1" t="s">
        <v>32965</v>
      </c>
    </row>
    <row r="4540" spans="1:6">
      <c r="A4540" s="1" t="s">
        <v>12847</v>
      </c>
      <c r="B4540" s="1" t="s">
        <v>32</v>
      </c>
      <c r="C4540" s="1" t="s">
        <v>12848</v>
      </c>
      <c r="E4540" s="1" t="s">
        <v>12849</v>
      </c>
      <c r="F4540" s="1" t="s">
        <v>32964</v>
      </c>
    </row>
    <row r="4541" spans="1:6">
      <c r="A4541" s="1" t="s">
        <v>12850</v>
      </c>
      <c r="B4541" s="1" t="s">
        <v>32</v>
      </c>
      <c r="C4541" s="1" t="s">
        <v>12851</v>
      </c>
      <c r="E4541" s="1" t="s">
        <v>12852</v>
      </c>
      <c r="F4541" s="1" t="s">
        <v>32963</v>
      </c>
    </row>
    <row r="4542" spans="1:6">
      <c r="A4542" s="1" t="s">
        <v>12853</v>
      </c>
      <c r="B4542" s="1" t="s">
        <v>32</v>
      </c>
      <c r="C4542" s="1" t="s">
        <v>12854</v>
      </c>
      <c r="E4542" s="1" t="s">
        <v>12855</v>
      </c>
      <c r="F4542" s="1" t="s">
        <v>32962</v>
      </c>
    </row>
    <row r="4543" spans="1:6">
      <c r="A4543" s="1" t="s">
        <v>12856</v>
      </c>
      <c r="B4543" s="1" t="s">
        <v>32</v>
      </c>
      <c r="C4543" s="1" t="s">
        <v>12857</v>
      </c>
      <c r="E4543" s="1" t="s">
        <v>12858</v>
      </c>
      <c r="F4543" s="1" t="s">
        <v>32961</v>
      </c>
    </row>
    <row r="4544" spans="1:6">
      <c r="A4544" s="1" t="s">
        <v>12859</v>
      </c>
      <c r="B4544" s="1" t="s">
        <v>32</v>
      </c>
      <c r="C4544" s="1" t="s">
        <v>12860</v>
      </c>
      <c r="E4544" s="1" t="s">
        <v>12861</v>
      </c>
      <c r="F4544" s="1" t="s">
        <v>32960</v>
      </c>
    </row>
    <row r="4545" spans="1:6">
      <c r="A4545" s="1" t="s">
        <v>12862</v>
      </c>
      <c r="B4545" s="1" t="s">
        <v>32</v>
      </c>
      <c r="C4545" s="1" t="s">
        <v>12863</v>
      </c>
      <c r="E4545" s="1" t="s">
        <v>12864</v>
      </c>
      <c r="F4545" s="1" t="s">
        <v>32959</v>
      </c>
    </row>
    <row r="4546" spans="1:6">
      <c r="A4546" s="1" t="s">
        <v>12865</v>
      </c>
      <c r="B4546" s="1" t="s">
        <v>32</v>
      </c>
      <c r="C4546" s="1" t="s">
        <v>12866</v>
      </c>
      <c r="E4546" s="1" t="s">
        <v>12867</v>
      </c>
      <c r="F4546" s="1" t="s">
        <v>32958</v>
      </c>
    </row>
    <row r="4547" spans="1:6">
      <c r="A4547" s="1" t="s">
        <v>12868</v>
      </c>
      <c r="B4547" s="1" t="s">
        <v>32</v>
      </c>
      <c r="C4547" s="1" t="s">
        <v>12869</v>
      </c>
      <c r="E4547" s="1" t="s">
        <v>12870</v>
      </c>
      <c r="F4547" s="1" t="s">
        <v>32957</v>
      </c>
    </row>
    <row r="4548" spans="1:6">
      <c r="A4548" s="1" t="s">
        <v>12871</v>
      </c>
      <c r="B4548" s="1" t="s">
        <v>32</v>
      </c>
      <c r="C4548" s="1" t="s">
        <v>12872</v>
      </c>
      <c r="E4548" s="1" t="s">
        <v>12873</v>
      </c>
      <c r="F4548" s="1" t="s">
        <v>32956</v>
      </c>
    </row>
    <row r="4549" spans="1:6">
      <c r="A4549" s="1" t="s">
        <v>12874</v>
      </c>
      <c r="B4549" s="1" t="s">
        <v>7</v>
      </c>
      <c r="C4549" s="1" t="s">
        <v>12875</v>
      </c>
      <c r="E4549" s="1" t="s">
        <v>12876</v>
      </c>
      <c r="F4549" s="1" t="s">
        <v>29095</v>
      </c>
    </row>
    <row r="4550" spans="1:6">
      <c r="A4550" s="1" t="s">
        <v>12877</v>
      </c>
      <c r="B4550" s="1" t="s">
        <v>11</v>
      </c>
      <c r="C4550" s="1" t="s">
        <v>12878</v>
      </c>
      <c r="E4550" s="1" t="s">
        <v>12876</v>
      </c>
      <c r="F4550" s="1" t="s">
        <v>29095</v>
      </c>
    </row>
    <row r="4551" spans="1:6">
      <c r="A4551" s="1" t="s">
        <v>27379</v>
      </c>
      <c r="B4551" s="1" t="s">
        <v>25</v>
      </c>
      <c r="C4551" s="1" t="s">
        <v>12880</v>
      </c>
      <c r="E4551" s="1" t="s">
        <v>12881</v>
      </c>
      <c r="F4551" s="1" t="s">
        <v>27363</v>
      </c>
    </row>
    <row r="4552" spans="1:6">
      <c r="A4552" s="1" t="s">
        <v>27378</v>
      </c>
      <c r="B4552" s="1" t="s">
        <v>25</v>
      </c>
      <c r="C4552" s="1" t="s">
        <v>12883</v>
      </c>
      <c r="E4552" s="1" t="s">
        <v>12884</v>
      </c>
      <c r="F4552" s="1" t="s">
        <v>27377</v>
      </c>
    </row>
    <row r="4553" spans="1:6">
      <c r="A4553" s="1" t="s">
        <v>27376</v>
      </c>
      <c r="B4553" s="1" t="s">
        <v>25</v>
      </c>
      <c r="C4553" s="1" t="s">
        <v>12886</v>
      </c>
      <c r="E4553" s="1" t="s">
        <v>12881</v>
      </c>
      <c r="F4553" s="1" t="s">
        <v>27363</v>
      </c>
    </row>
    <row r="4554" spans="1:6">
      <c r="A4554" s="1" t="s">
        <v>27375</v>
      </c>
      <c r="B4554" s="1" t="s">
        <v>25</v>
      </c>
      <c r="C4554" s="1" t="s">
        <v>12888</v>
      </c>
      <c r="E4554" s="1" t="s">
        <v>12889</v>
      </c>
      <c r="F4554" s="1" t="s">
        <v>27374</v>
      </c>
    </row>
    <row r="4555" spans="1:6">
      <c r="A4555" s="1" t="s">
        <v>27373</v>
      </c>
      <c r="B4555" s="1" t="s">
        <v>25</v>
      </c>
      <c r="C4555" s="1" t="s">
        <v>12891</v>
      </c>
      <c r="E4555" s="1" t="s">
        <v>12881</v>
      </c>
      <c r="F4555" s="1" t="s">
        <v>27363</v>
      </c>
    </row>
    <row r="4556" spans="1:6">
      <c r="A4556" s="1" t="s">
        <v>27372</v>
      </c>
      <c r="B4556" s="1" t="s">
        <v>25</v>
      </c>
      <c r="C4556" s="1" t="s">
        <v>12893</v>
      </c>
      <c r="E4556" s="1" t="s">
        <v>12894</v>
      </c>
      <c r="F4556" s="1" t="s">
        <v>27371</v>
      </c>
    </row>
    <row r="4557" spans="1:6">
      <c r="A4557" s="1" t="s">
        <v>27370</v>
      </c>
      <c r="B4557" s="1" t="s">
        <v>25</v>
      </c>
      <c r="C4557" s="1" t="s">
        <v>12896</v>
      </c>
      <c r="E4557" s="1" t="s">
        <v>12881</v>
      </c>
      <c r="F4557" s="1" t="s">
        <v>27363</v>
      </c>
    </row>
    <row r="4558" spans="1:6">
      <c r="A4558" s="1" t="s">
        <v>27369</v>
      </c>
      <c r="B4558" s="1" t="s">
        <v>25</v>
      </c>
      <c r="C4558" s="1" t="s">
        <v>12898</v>
      </c>
      <c r="E4558" s="1" t="s">
        <v>12899</v>
      </c>
      <c r="F4558" s="1" t="s">
        <v>27368</v>
      </c>
    </row>
    <row r="4559" spans="1:6">
      <c r="A4559" s="1" t="s">
        <v>27367</v>
      </c>
      <c r="B4559" s="1" t="s">
        <v>25</v>
      </c>
      <c r="C4559" s="1" t="s">
        <v>12901</v>
      </c>
      <c r="E4559" s="1" t="s">
        <v>12881</v>
      </c>
      <c r="F4559" s="1" t="s">
        <v>27363</v>
      </c>
    </row>
    <row r="4560" spans="1:6">
      <c r="A4560" s="1" t="s">
        <v>27366</v>
      </c>
      <c r="B4560" s="1" t="s">
        <v>25</v>
      </c>
      <c r="C4560" s="1" t="s">
        <v>12903</v>
      </c>
      <c r="E4560" s="1" t="s">
        <v>12904</v>
      </c>
      <c r="F4560" s="1" t="s">
        <v>27365</v>
      </c>
    </row>
    <row r="4561" spans="1:6">
      <c r="A4561" s="1" t="s">
        <v>27364</v>
      </c>
      <c r="B4561" s="1" t="s">
        <v>25</v>
      </c>
      <c r="C4561" s="1" t="s">
        <v>12906</v>
      </c>
      <c r="E4561" s="1" t="s">
        <v>12881</v>
      </c>
      <c r="F4561" s="1" t="s">
        <v>27363</v>
      </c>
    </row>
    <row r="4562" spans="1:6">
      <c r="A4562" s="1" t="s">
        <v>27362</v>
      </c>
      <c r="B4562" s="1" t="s">
        <v>25</v>
      </c>
      <c r="C4562" s="1" t="s">
        <v>12908</v>
      </c>
      <c r="E4562" s="1" t="s">
        <v>12909</v>
      </c>
      <c r="F4562" s="1" t="s">
        <v>27361</v>
      </c>
    </row>
    <row r="4563" spans="1:6">
      <c r="A4563" s="1" t="s">
        <v>12910</v>
      </c>
      <c r="B4563" s="1" t="s">
        <v>25</v>
      </c>
      <c r="C4563" s="1" t="s">
        <v>12911</v>
      </c>
      <c r="E4563" s="1" t="s">
        <v>12912</v>
      </c>
      <c r="F4563" s="1" t="s">
        <v>27360</v>
      </c>
    </row>
    <row r="4564" spans="1:6">
      <c r="A4564" s="1" t="s">
        <v>12913</v>
      </c>
      <c r="B4564" s="1" t="s">
        <v>25</v>
      </c>
      <c r="C4564" s="1" t="s">
        <v>12914</v>
      </c>
      <c r="E4564" s="1" t="s">
        <v>12915</v>
      </c>
      <c r="F4564" s="1" t="s">
        <v>27359</v>
      </c>
    </row>
    <row r="4565" spans="1:6">
      <c r="A4565" s="1" t="s">
        <v>12916</v>
      </c>
      <c r="B4565" s="1" t="s">
        <v>25</v>
      </c>
      <c r="C4565" s="1" t="s">
        <v>12917</v>
      </c>
      <c r="E4565" s="1" t="s">
        <v>12918</v>
      </c>
      <c r="F4565" s="1" t="s">
        <v>27358</v>
      </c>
    </row>
    <row r="4566" spans="1:6">
      <c r="A4566" s="1" t="s">
        <v>12919</v>
      </c>
      <c r="B4566" s="1" t="s">
        <v>25</v>
      </c>
      <c r="C4566" s="1" t="s">
        <v>12920</v>
      </c>
      <c r="E4566" s="1" t="s">
        <v>12921</v>
      </c>
      <c r="F4566" s="1" t="s">
        <v>27357</v>
      </c>
    </row>
    <row r="4567" spans="1:6">
      <c r="A4567" s="1" t="s">
        <v>12922</v>
      </c>
      <c r="B4567" s="1" t="s">
        <v>25</v>
      </c>
      <c r="C4567" s="1" t="s">
        <v>12923</v>
      </c>
      <c r="E4567" s="1" t="s">
        <v>12924</v>
      </c>
      <c r="F4567" s="1" t="s">
        <v>27356</v>
      </c>
    </row>
    <row r="4568" spans="1:6">
      <c r="A4568" s="1" t="s">
        <v>12925</v>
      </c>
      <c r="B4568" s="1" t="s">
        <v>25</v>
      </c>
      <c r="C4568" s="1" t="s">
        <v>12926</v>
      </c>
      <c r="E4568" s="1" t="s">
        <v>12927</v>
      </c>
      <c r="F4568" s="1" t="s">
        <v>27355</v>
      </c>
    </row>
    <row r="4569" spans="1:6">
      <c r="A4569" s="1" t="s">
        <v>12928</v>
      </c>
      <c r="B4569" s="1" t="s">
        <v>32</v>
      </c>
      <c r="C4569" s="1" t="s">
        <v>12929</v>
      </c>
      <c r="E4569" s="1" t="s">
        <v>12930</v>
      </c>
      <c r="F4569" s="1" t="s">
        <v>29758</v>
      </c>
    </row>
    <row r="4570" spans="1:6">
      <c r="A4570" s="1" t="s">
        <v>12931</v>
      </c>
      <c r="B4570" s="1" t="s">
        <v>32</v>
      </c>
      <c r="C4570" s="1" t="s">
        <v>12932</v>
      </c>
      <c r="E4570" s="1" t="s">
        <v>12933</v>
      </c>
      <c r="F4570" s="1" t="s">
        <v>29757</v>
      </c>
    </row>
    <row r="4571" spans="1:6">
      <c r="A4571" s="1" t="s">
        <v>12934</v>
      </c>
      <c r="B4571" s="1" t="s">
        <v>32</v>
      </c>
      <c r="C4571" s="1" t="s">
        <v>12935</v>
      </c>
      <c r="E4571" s="1" t="s">
        <v>12936</v>
      </c>
      <c r="F4571" s="1" t="s">
        <v>29756</v>
      </c>
    </row>
    <row r="4572" spans="1:6">
      <c r="A4572" s="1" t="s">
        <v>12937</v>
      </c>
      <c r="B4572" s="1" t="s">
        <v>32</v>
      </c>
      <c r="C4572" s="1" t="s">
        <v>12938</v>
      </c>
      <c r="E4572" s="1" t="s">
        <v>12939</v>
      </c>
      <c r="F4572" s="1" t="s">
        <v>29755</v>
      </c>
    </row>
    <row r="4573" spans="1:6">
      <c r="A4573" s="1" t="s">
        <v>12940</v>
      </c>
      <c r="B4573" s="1" t="s">
        <v>32</v>
      </c>
      <c r="C4573" s="1" t="s">
        <v>12941</v>
      </c>
      <c r="E4573" s="1" t="s">
        <v>12942</v>
      </c>
      <c r="F4573" s="1" t="s">
        <v>29754</v>
      </c>
    </row>
    <row r="4574" spans="1:6">
      <c r="A4574" s="1" t="s">
        <v>12943</v>
      </c>
      <c r="B4574" s="1" t="s">
        <v>32</v>
      </c>
      <c r="C4574" s="1" t="s">
        <v>12944</v>
      </c>
      <c r="E4574" s="1" t="s">
        <v>12945</v>
      </c>
      <c r="F4574" s="1" t="s">
        <v>29753</v>
      </c>
    </row>
    <row r="4575" spans="1:6">
      <c r="A4575" s="1" t="s">
        <v>12946</v>
      </c>
      <c r="B4575" s="1" t="s">
        <v>32</v>
      </c>
      <c r="C4575" s="1" t="s">
        <v>12947</v>
      </c>
      <c r="E4575" s="1" t="s">
        <v>12948</v>
      </c>
      <c r="F4575" s="1" t="s">
        <v>29752</v>
      </c>
    </row>
    <row r="4576" spans="1:6">
      <c r="A4576" s="1" t="s">
        <v>12949</v>
      </c>
      <c r="B4576" s="1" t="s">
        <v>32</v>
      </c>
      <c r="C4576" s="1" t="s">
        <v>12950</v>
      </c>
      <c r="E4576" s="1" t="s">
        <v>12951</v>
      </c>
      <c r="F4576" s="1" t="s">
        <v>29751</v>
      </c>
    </row>
    <row r="4577" spans="1:6">
      <c r="A4577" s="1" t="s">
        <v>12952</v>
      </c>
      <c r="B4577" s="1" t="s">
        <v>32</v>
      </c>
      <c r="C4577" s="1" t="s">
        <v>12953</v>
      </c>
      <c r="E4577" s="1" t="s">
        <v>12954</v>
      </c>
      <c r="F4577" s="1" t="s">
        <v>29750</v>
      </c>
    </row>
    <row r="4578" spans="1:6">
      <c r="A4578" s="1" t="s">
        <v>12955</v>
      </c>
      <c r="B4578" s="1" t="s">
        <v>32</v>
      </c>
      <c r="C4578" s="1" t="s">
        <v>12956</v>
      </c>
      <c r="E4578" s="1" t="s">
        <v>12957</v>
      </c>
      <c r="F4578" s="1" t="s">
        <v>29749</v>
      </c>
    </row>
    <row r="4579" spans="1:6">
      <c r="A4579" s="1" t="s">
        <v>12958</v>
      </c>
      <c r="B4579" s="1" t="s">
        <v>32</v>
      </c>
      <c r="C4579" s="1" t="s">
        <v>12959</v>
      </c>
      <c r="E4579" s="1" t="s">
        <v>12960</v>
      </c>
      <c r="F4579" s="1" t="s">
        <v>29748</v>
      </c>
    </row>
    <row r="4580" spans="1:6">
      <c r="A4580" s="1" t="s">
        <v>12961</v>
      </c>
      <c r="B4580" s="1" t="s">
        <v>32</v>
      </c>
      <c r="C4580" s="1" t="s">
        <v>12962</v>
      </c>
      <c r="E4580" s="1" t="s">
        <v>12963</v>
      </c>
      <c r="F4580" s="1" t="s">
        <v>29747</v>
      </c>
    </row>
    <row r="4581" spans="1:6">
      <c r="A4581" s="1" t="s">
        <v>12964</v>
      </c>
      <c r="B4581" s="1" t="s">
        <v>32</v>
      </c>
      <c r="C4581" s="1" t="s">
        <v>12965</v>
      </c>
      <c r="E4581" s="1" t="s">
        <v>12966</v>
      </c>
      <c r="F4581" s="1" t="s">
        <v>29746</v>
      </c>
    </row>
    <row r="4582" spans="1:6">
      <c r="A4582" s="1" t="s">
        <v>12967</v>
      </c>
      <c r="B4582" s="1" t="s">
        <v>32</v>
      </c>
      <c r="C4582" s="1" t="s">
        <v>12968</v>
      </c>
      <c r="E4582" s="1" t="s">
        <v>12969</v>
      </c>
      <c r="F4582" s="1" t="s">
        <v>29745</v>
      </c>
    </row>
    <row r="4583" spans="1:6">
      <c r="A4583" s="1" t="s">
        <v>12970</v>
      </c>
      <c r="B4583" s="1" t="s">
        <v>32</v>
      </c>
      <c r="C4583" s="1" t="s">
        <v>12971</v>
      </c>
      <c r="E4583" s="1" t="s">
        <v>12972</v>
      </c>
      <c r="F4583" s="1" t="s">
        <v>29744</v>
      </c>
    </row>
    <row r="4584" spans="1:6">
      <c r="A4584" s="1" t="s">
        <v>12973</v>
      </c>
      <c r="B4584" s="1" t="s">
        <v>32</v>
      </c>
      <c r="C4584" s="1" t="s">
        <v>12974</v>
      </c>
      <c r="E4584" s="1" t="s">
        <v>12975</v>
      </c>
      <c r="F4584" s="1" t="s">
        <v>29743</v>
      </c>
    </row>
    <row r="4585" spans="1:6">
      <c r="A4585" s="1" t="s">
        <v>12976</v>
      </c>
      <c r="B4585" s="1" t="s">
        <v>32</v>
      </c>
      <c r="C4585" s="1" t="s">
        <v>12977</v>
      </c>
      <c r="E4585" s="1" t="s">
        <v>12978</v>
      </c>
      <c r="F4585" s="1" t="s">
        <v>29742</v>
      </c>
    </row>
    <row r="4586" spans="1:6">
      <c r="A4586" s="1" t="s">
        <v>12979</v>
      </c>
      <c r="B4586" s="1" t="s">
        <v>32</v>
      </c>
      <c r="C4586" s="1" t="s">
        <v>12980</v>
      </c>
      <c r="E4586" s="1" t="s">
        <v>12981</v>
      </c>
      <c r="F4586" s="1" t="s">
        <v>29741</v>
      </c>
    </row>
    <row r="4587" spans="1:6">
      <c r="A4587" s="1" t="s">
        <v>12982</v>
      </c>
      <c r="B4587" s="1" t="s">
        <v>7</v>
      </c>
      <c r="C4587" s="1" t="s">
        <v>12983</v>
      </c>
      <c r="E4587" s="1" t="s">
        <v>12984</v>
      </c>
      <c r="F4587" s="1" t="s">
        <v>29094</v>
      </c>
    </row>
    <row r="4588" spans="1:6">
      <c r="A4588" s="1" t="s">
        <v>12985</v>
      </c>
      <c r="B4588" s="1" t="s">
        <v>11</v>
      </c>
      <c r="C4588" s="1" t="s">
        <v>12986</v>
      </c>
      <c r="E4588" s="1" t="s">
        <v>12984</v>
      </c>
      <c r="F4588" s="1" t="s">
        <v>29094</v>
      </c>
    </row>
    <row r="4589" spans="1:6">
      <c r="A4589" s="1" t="s">
        <v>27354</v>
      </c>
      <c r="B4589" s="1" t="s">
        <v>25</v>
      </c>
      <c r="C4589" s="1" t="s">
        <v>12988</v>
      </c>
      <c r="E4589" s="1" t="s">
        <v>12989</v>
      </c>
      <c r="F4589" s="1" t="s">
        <v>27338</v>
      </c>
    </row>
    <row r="4590" spans="1:6">
      <c r="A4590" s="1" t="s">
        <v>27353</v>
      </c>
      <c r="B4590" s="1" t="s">
        <v>25</v>
      </c>
      <c r="C4590" s="1" t="s">
        <v>12991</v>
      </c>
      <c r="E4590" s="1" t="s">
        <v>12992</v>
      </c>
      <c r="F4590" s="1" t="s">
        <v>27352</v>
      </c>
    </row>
    <row r="4591" spans="1:6">
      <c r="A4591" s="1" t="s">
        <v>27351</v>
      </c>
      <c r="B4591" s="1" t="s">
        <v>25</v>
      </c>
      <c r="C4591" s="1" t="s">
        <v>12994</v>
      </c>
      <c r="E4591" s="1" t="s">
        <v>12989</v>
      </c>
      <c r="F4591" s="1" t="s">
        <v>27338</v>
      </c>
    </row>
    <row r="4592" spans="1:6">
      <c r="A4592" s="1" t="s">
        <v>27350</v>
      </c>
      <c r="B4592" s="1" t="s">
        <v>25</v>
      </c>
      <c r="C4592" s="1" t="s">
        <v>12996</v>
      </c>
      <c r="E4592" s="1" t="s">
        <v>12997</v>
      </c>
      <c r="F4592" s="1" t="s">
        <v>27349</v>
      </c>
    </row>
    <row r="4593" spans="1:6">
      <c r="A4593" s="1" t="s">
        <v>27348</v>
      </c>
      <c r="B4593" s="1" t="s">
        <v>25</v>
      </c>
      <c r="C4593" s="1" t="s">
        <v>12999</v>
      </c>
      <c r="E4593" s="1" t="s">
        <v>12989</v>
      </c>
      <c r="F4593" s="1" t="s">
        <v>27338</v>
      </c>
    </row>
    <row r="4594" spans="1:6">
      <c r="A4594" s="1" t="s">
        <v>27347</v>
      </c>
      <c r="B4594" s="1" t="s">
        <v>25</v>
      </c>
      <c r="C4594" s="1" t="s">
        <v>13001</v>
      </c>
      <c r="E4594" s="1" t="s">
        <v>13002</v>
      </c>
      <c r="F4594" s="1" t="s">
        <v>27346</v>
      </c>
    </row>
    <row r="4595" spans="1:6">
      <c r="A4595" s="1" t="s">
        <v>27345</v>
      </c>
      <c r="B4595" s="1" t="s">
        <v>25</v>
      </c>
      <c r="C4595" s="1" t="s">
        <v>13004</v>
      </c>
      <c r="E4595" s="1" t="s">
        <v>12989</v>
      </c>
      <c r="F4595" s="1" t="s">
        <v>27338</v>
      </c>
    </row>
    <row r="4596" spans="1:6">
      <c r="A4596" s="1" t="s">
        <v>27344</v>
      </c>
      <c r="B4596" s="1" t="s">
        <v>25</v>
      </c>
      <c r="C4596" s="1" t="s">
        <v>13006</v>
      </c>
      <c r="E4596" s="1" t="s">
        <v>13007</v>
      </c>
      <c r="F4596" s="1" t="s">
        <v>27343</v>
      </c>
    </row>
    <row r="4597" spans="1:6">
      <c r="A4597" s="1" t="s">
        <v>27342</v>
      </c>
      <c r="B4597" s="1" t="s">
        <v>25</v>
      </c>
      <c r="C4597" s="1" t="s">
        <v>13009</v>
      </c>
      <c r="E4597" s="1" t="s">
        <v>12989</v>
      </c>
      <c r="F4597" s="1" t="s">
        <v>27338</v>
      </c>
    </row>
    <row r="4598" spans="1:6">
      <c r="A4598" s="1" t="s">
        <v>27341</v>
      </c>
      <c r="B4598" s="1" t="s">
        <v>25</v>
      </c>
      <c r="C4598" s="1" t="s">
        <v>13011</v>
      </c>
      <c r="E4598" s="1" t="s">
        <v>13012</v>
      </c>
      <c r="F4598" s="1" t="s">
        <v>27340</v>
      </c>
    </row>
    <row r="4599" spans="1:6">
      <c r="A4599" s="1" t="s">
        <v>27339</v>
      </c>
      <c r="B4599" s="1" t="s">
        <v>25</v>
      </c>
      <c r="C4599" s="1" t="s">
        <v>13014</v>
      </c>
      <c r="E4599" s="1" t="s">
        <v>12989</v>
      </c>
      <c r="F4599" s="1" t="s">
        <v>27338</v>
      </c>
    </row>
    <row r="4600" spans="1:6">
      <c r="A4600" s="1" t="s">
        <v>27337</v>
      </c>
      <c r="B4600" s="1" t="s">
        <v>25</v>
      </c>
      <c r="C4600" s="1" t="s">
        <v>13016</v>
      </c>
      <c r="E4600" s="1" t="s">
        <v>13017</v>
      </c>
      <c r="F4600" s="1" t="s">
        <v>27336</v>
      </c>
    </row>
    <row r="4601" spans="1:6">
      <c r="A4601" s="1" t="s">
        <v>13018</v>
      </c>
      <c r="B4601" s="1" t="s">
        <v>25</v>
      </c>
      <c r="C4601" s="1" t="s">
        <v>13019</v>
      </c>
      <c r="E4601" s="1" t="s">
        <v>13020</v>
      </c>
      <c r="F4601" s="1" t="s">
        <v>27335</v>
      </c>
    </row>
    <row r="4602" spans="1:6">
      <c r="A4602" s="1" t="s">
        <v>13021</v>
      </c>
      <c r="B4602" s="1" t="s">
        <v>25</v>
      </c>
      <c r="C4602" s="1" t="s">
        <v>13022</v>
      </c>
      <c r="E4602" s="1" t="s">
        <v>13023</v>
      </c>
      <c r="F4602" s="1" t="s">
        <v>27334</v>
      </c>
    </row>
    <row r="4603" spans="1:6">
      <c r="A4603" s="1" t="s">
        <v>13024</v>
      </c>
      <c r="B4603" s="1" t="s">
        <v>25</v>
      </c>
      <c r="C4603" s="1" t="s">
        <v>13025</v>
      </c>
      <c r="E4603" s="1" t="s">
        <v>13026</v>
      </c>
      <c r="F4603" s="1" t="s">
        <v>27333</v>
      </c>
    </row>
    <row r="4604" spans="1:6">
      <c r="A4604" s="1" t="s">
        <v>13027</v>
      </c>
      <c r="B4604" s="1" t="s">
        <v>25</v>
      </c>
      <c r="C4604" s="1" t="s">
        <v>13028</v>
      </c>
      <c r="E4604" s="1" t="s">
        <v>13029</v>
      </c>
      <c r="F4604" s="1" t="s">
        <v>27332</v>
      </c>
    </row>
    <row r="4605" spans="1:6">
      <c r="A4605" s="1" t="s">
        <v>13030</v>
      </c>
      <c r="B4605" s="1" t="s">
        <v>25</v>
      </c>
      <c r="C4605" s="1" t="s">
        <v>13031</v>
      </c>
      <c r="E4605" s="1" t="s">
        <v>13032</v>
      </c>
      <c r="F4605" s="1" t="s">
        <v>27331</v>
      </c>
    </row>
    <row r="4606" spans="1:6">
      <c r="A4606" s="1" t="s">
        <v>13033</v>
      </c>
      <c r="B4606" s="1" t="s">
        <v>25</v>
      </c>
      <c r="C4606" s="1" t="s">
        <v>13034</v>
      </c>
      <c r="E4606" s="1" t="s">
        <v>13035</v>
      </c>
      <c r="F4606" s="1" t="s">
        <v>27330</v>
      </c>
    </row>
    <row r="4607" spans="1:6">
      <c r="A4607" s="1" t="s">
        <v>13036</v>
      </c>
      <c r="B4607" s="1" t="s">
        <v>32</v>
      </c>
      <c r="C4607" s="1" t="s">
        <v>13037</v>
      </c>
      <c r="E4607" s="1" t="s">
        <v>13038</v>
      </c>
      <c r="F4607" s="1" t="s">
        <v>29740</v>
      </c>
    </row>
    <row r="4608" spans="1:6">
      <c r="A4608" s="1" t="s">
        <v>13039</v>
      </c>
      <c r="B4608" s="1" t="s">
        <v>32</v>
      </c>
      <c r="C4608" s="1" t="s">
        <v>13040</v>
      </c>
      <c r="E4608" s="1" t="s">
        <v>13041</v>
      </c>
      <c r="F4608" s="1" t="s">
        <v>29739</v>
      </c>
    </row>
    <row r="4609" spans="1:6">
      <c r="A4609" s="1" t="s">
        <v>13042</v>
      </c>
      <c r="B4609" s="1" t="s">
        <v>32</v>
      </c>
      <c r="C4609" s="1" t="s">
        <v>13043</v>
      </c>
      <c r="E4609" s="1" t="s">
        <v>13044</v>
      </c>
      <c r="F4609" s="1" t="s">
        <v>29738</v>
      </c>
    </row>
    <row r="4610" spans="1:6">
      <c r="A4610" s="1" t="s">
        <v>13045</v>
      </c>
      <c r="B4610" s="1" t="s">
        <v>32</v>
      </c>
      <c r="C4610" s="1" t="s">
        <v>13046</v>
      </c>
      <c r="E4610" s="1" t="s">
        <v>13047</v>
      </c>
      <c r="F4610" s="1" t="s">
        <v>29737</v>
      </c>
    </row>
    <row r="4611" spans="1:6">
      <c r="A4611" s="1" t="s">
        <v>13048</v>
      </c>
      <c r="B4611" s="1" t="s">
        <v>32</v>
      </c>
      <c r="C4611" s="1" t="s">
        <v>13049</v>
      </c>
      <c r="E4611" s="1" t="s">
        <v>13050</v>
      </c>
      <c r="F4611" s="1" t="s">
        <v>29736</v>
      </c>
    </row>
    <row r="4612" spans="1:6">
      <c r="A4612" s="1" t="s">
        <v>13051</v>
      </c>
      <c r="B4612" s="1" t="s">
        <v>32</v>
      </c>
      <c r="C4612" s="1" t="s">
        <v>13052</v>
      </c>
      <c r="E4612" s="1" t="s">
        <v>13053</v>
      </c>
      <c r="F4612" s="1" t="s">
        <v>29735</v>
      </c>
    </row>
    <row r="4613" spans="1:6">
      <c r="A4613" s="1" t="s">
        <v>13054</v>
      </c>
      <c r="B4613" s="1" t="s">
        <v>32</v>
      </c>
      <c r="C4613" s="1" t="s">
        <v>13055</v>
      </c>
      <c r="E4613" s="1" t="s">
        <v>13056</v>
      </c>
      <c r="F4613" s="1" t="s">
        <v>29734</v>
      </c>
    </row>
    <row r="4614" spans="1:6">
      <c r="A4614" s="1" t="s">
        <v>13057</v>
      </c>
      <c r="B4614" s="1" t="s">
        <v>32</v>
      </c>
      <c r="C4614" s="1" t="s">
        <v>13058</v>
      </c>
      <c r="E4614" s="1" t="s">
        <v>13059</v>
      </c>
      <c r="F4614" s="1" t="s">
        <v>29733</v>
      </c>
    </row>
    <row r="4615" spans="1:6">
      <c r="A4615" s="1" t="s">
        <v>13060</v>
      </c>
      <c r="B4615" s="1" t="s">
        <v>32</v>
      </c>
      <c r="C4615" s="1" t="s">
        <v>13061</v>
      </c>
      <c r="E4615" s="1" t="s">
        <v>13062</v>
      </c>
      <c r="F4615" s="1" t="s">
        <v>29732</v>
      </c>
    </row>
    <row r="4616" spans="1:6">
      <c r="A4616" s="1" t="s">
        <v>13063</v>
      </c>
      <c r="B4616" s="1" t="s">
        <v>32</v>
      </c>
      <c r="C4616" s="1" t="s">
        <v>13064</v>
      </c>
      <c r="E4616" s="1" t="s">
        <v>13065</v>
      </c>
      <c r="F4616" s="1" t="s">
        <v>29731</v>
      </c>
    </row>
    <row r="4617" spans="1:6">
      <c r="A4617" s="1" t="s">
        <v>13066</v>
      </c>
      <c r="B4617" s="1" t="s">
        <v>32</v>
      </c>
      <c r="C4617" s="1" t="s">
        <v>13067</v>
      </c>
      <c r="E4617" s="1" t="s">
        <v>13068</v>
      </c>
      <c r="F4617" s="1" t="s">
        <v>29730</v>
      </c>
    </row>
    <row r="4618" spans="1:6">
      <c r="A4618" s="1" t="s">
        <v>13069</v>
      </c>
      <c r="B4618" s="1" t="s">
        <v>32</v>
      </c>
      <c r="C4618" s="1" t="s">
        <v>13070</v>
      </c>
      <c r="E4618" s="1" t="s">
        <v>13071</v>
      </c>
      <c r="F4618" s="1" t="s">
        <v>29729</v>
      </c>
    </row>
    <row r="4619" spans="1:6">
      <c r="A4619" s="1" t="s">
        <v>13072</v>
      </c>
      <c r="B4619" s="1" t="s">
        <v>32</v>
      </c>
      <c r="C4619" s="1" t="s">
        <v>13073</v>
      </c>
      <c r="E4619" s="1" t="s">
        <v>13074</v>
      </c>
      <c r="F4619" s="1" t="s">
        <v>29728</v>
      </c>
    </row>
    <row r="4620" spans="1:6">
      <c r="A4620" s="1" t="s">
        <v>13075</v>
      </c>
      <c r="B4620" s="1" t="s">
        <v>32</v>
      </c>
      <c r="C4620" s="1" t="s">
        <v>13076</v>
      </c>
      <c r="E4620" s="1" t="s">
        <v>13077</v>
      </c>
      <c r="F4620" s="1" t="s">
        <v>29727</v>
      </c>
    </row>
    <row r="4621" spans="1:6">
      <c r="A4621" s="1" t="s">
        <v>13078</v>
      </c>
      <c r="B4621" s="1" t="s">
        <v>32</v>
      </c>
      <c r="C4621" s="1" t="s">
        <v>13079</v>
      </c>
      <c r="E4621" s="1" t="s">
        <v>13080</v>
      </c>
      <c r="F4621" s="1" t="s">
        <v>29726</v>
      </c>
    </row>
    <row r="4622" spans="1:6">
      <c r="A4622" s="1" t="s">
        <v>13081</v>
      </c>
      <c r="B4622" s="1" t="s">
        <v>32</v>
      </c>
      <c r="C4622" s="1" t="s">
        <v>13082</v>
      </c>
      <c r="E4622" s="1" t="s">
        <v>13083</v>
      </c>
      <c r="F4622" s="1" t="s">
        <v>29725</v>
      </c>
    </row>
    <row r="4623" spans="1:6">
      <c r="A4623" s="1" t="s">
        <v>13084</v>
      </c>
      <c r="B4623" s="1" t="s">
        <v>32</v>
      </c>
      <c r="C4623" s="1" t="s">
        <v>13085</v>
      </c>
      <c r="E4623" s="1" t="s">
        <v>13086</v>
      </c>
      <c r="F4623" s="1" t="s">
        <v>29724</v>
      </c>
    </row>
    <row r="4624" spans="1:6">
      <c r="A4624" s="1" t="s">
        <v>13087</v>
      </c>
      <c r="B4624" s="1" t="s">
        <v>32</v>
      </c>
      <c r="C4624" s="1" t="s">
        <v>13088</v>
      </c>
      <c r="E4624" s="1" t="s">
        <v>13089</v>
      </c>
      <c r="F4624" s="1" t="s">
        <v>29723</v>
      </c>
    </row>
    <row r="4625" spans="1:6">
      <c r="A4625" s="1" t="s">
        <v>13090</v>
      </c>
      <c r="B4625" s="1" t="s">
        <v>7</v>
      </c>
      <c r="C4625" s="1" t="s">
        <v>13091</v>
      </c>
      <c r="E4625" s="1" t="s">
        <v>13092</v>
      </c>
      <c r="F4625" s="1" t="s">
        <v>29093</v>
      </c>
    </row>
    <row r="4626" spans="1:6">
      <c r="A4626" s="1" t="s">
        <v>13093</v>
      </c>
      <c r="B4626" s="1" t="s">
        <v>11</v>
      </c>
      <c r="C4626" s="1" t="s">
        <v>13094</v>
      </c>
      <c r="E4626" s="1" t="s">
        <v>13092</v>
      </c>
      <c r="F4626" s="1" t="s">
        <v>29093</v>
      </c>
    </row>
    <row r="4627" spans="1:6">
      <c r="A4627" s="1" t="s">
        <v>27329</v>
      </c>
      <c r="B4627" s="1" t="s">
        <v>25</v>
      </c>
      <c r="C4627" s="1" t="s">
        <v>13096</v>
      </c>
      <c r="E4627" s="1" t="s">
        <v>13097</v>
      </c>
      <c r="F4627" s="1" t="s">
        <v>27241</v>
      </c>
    </row>
    <row r="4628" spans="1:6">
      <c r="A4628" s="1" t="s">
        <v>27328</v>
      </c>
      <c r="B4628" s="1" t="s">
        <v>25</v>
      </c>
      <c r="C4628" s="1" t="s">
        <v>13099</v>
      </c>
      <c r="E4628" s="1" t="s">
        <v>13100</v>
      </c>
      <c r="F4628" s="1" t="s">
        <v>27327</v>
      </c>
    </row>
    <row r="4629" spans="1:6">
      <c r="A4629" s="1" t="s">
        <v>27326</v>
      </c>
      <c r="B4629" s="1" t="s">
        <v>25</v>
      </c>
      <c r="C4629" s="1" t="s">
        <v>13102</v>
      </c>
      <c r="E4629" s="1" t="s">
        <v>13097</v>
      </c>
      <c r="F4629" s="1" t="s">
        <v>27241</v>
      </c>
    </row>
    <row r="4630" spans="1:6">
      <c r="A4630" s="1" t="s">
        <v>27325</v>
      </c>
      <c r="B4630" s="1" t="s">
        <v>25</v>
      </c>
      <c r="C4630" s="1" t="s">
        <v>13104</v>
      </c>
      <c r="E4630" s="1" t="s">
        <v>13105</v>
      </c>
      <c r="F4630" s="1" t="s">
        <v>27324</v>
      </c>
    </row>
    <row r="4631" spans="1:6">
      <c r="A4631" s="1" t="s">
        <v>27323</v>
      </c>
      <c r="B4631" s="1" t="s">
        <v>25</v>
      </c>
      <c r="C4631" s="1" t="s">
        <v>13107</v>
      </c>
      <c r="E4631" s="1" t="s">
        <v>13097</v>
      </c>
      <c r="F4631" s="1" t="s">
        <v>27241</v>
      </c>
    </row>
    <row r="4632" spans="1:6">
      <c r="A4632" s="1" t="s">
        <v>27322</v>
      </c>
      <c r="B4632" s="1" t="s">
        <v>25</v>
      </c>
      <c r="C4632" s="1" t="s">
        <v>13109</v>
      </c>
      <c r="E4632" s="1" t="s">
        <v>13110</v>
      </c>
      <c r="F4632" s="1" t="s">
        <v>27321</v>
      </c>
    </row>
    <row r="4633" spans="1:6">
      <c r="A4633" s="1" t="s">
        <v>27320</v>
      </c>
      <c r="B4633" s="1" t="s">
        <v>25</v>
      </c>
      <c r="C4633" s="1" t="s">
        <v>13112</v>
      </c>
      <c r="E4633" s="1" t="s">
        <v>13097</v>
      </c>
      <c r="F4633" s="1" t="s">
        <v>27241</v>
      </c>
    </row>
    <row r="4634" spans="1:6">
      <c r="A4634" s="1" t="s">
        <v>27319</v>
      </c>
      <c r="B4634" s="1" t="s">
        <v>25</v>
      </c>
      <c r="C4634" s="1" t="s">
        <v>13114</v>
      </c>
      <c r="E4634" s="1" t="s">
        <v>13115</v>
      </c>
      <c r="F4634" s="1" t="s">
        <v>27318</v>
      </c>
    </row>
    <row r="4635" spans="1:6">
      <c r="A4635" s="1" t="s">
        <v>27317</v>
      </c>
      <c r="B4635" s="1" t="s">
        <v>25</v>
      </c>
      <c r="C4635" s="1" t="s">
        <v>13117</v>
      </c>
      <c r="E4635" s="1" t="s">
        <v>13097</v>
      </c>
      <c r="F4635" s="1" t="s">
        <v>27241</v>
      </c>
    </row>
    <row r="4636" spans="1:6">
      <c r="A4636" s="1" t="s">
        <v>27316</v>
      </c>
      <c r="B4636" s="1" t="s">
        <v>25</v>
      </c>
      <c r="C4636" s="1" t="s">
        <v>13119</v>
      </c>
      <c r="E4636" s="1" t="s">
        <v>13120</v>
      </c>
      <c r="F4636" s="1" t="s">
        <v>27315</v>
      </c>
    </row>
    <row r="4637" spans="1:6">
      <c r="A4637" s="1" t="s">
        <v>27314</v>
      </c>
      <c r="B4637" s="1" t="s">
        <v>25</v>
      </c>
      <c r="C4637" s="1" t="s">
        <v>13122</v>
      </c>
      <c r="E4637" s="1" t="s">
        <v>13097</v>
      </c>
      <c r="F4637" s="1" t="s">
        <v>27241</v>
      </c>
    </row>
    <row r="4638" spans="1:6">
      <c r="A4638" s="1" t="s">
        <v>27313</v>
      </c>
      <c r="B4638" s="1" t="s">
        <v>25</v>
      </c>
      <c r="C4638" s="1" t="s">
        <v>13124</v>
      </c>
      <c r="E4638" s="1" t="s">
        <v>13125</v>
      </c>
      <c r="F4638" s="1" t="s">
        <v>27312</v>
      </c>
    </row>
    <row r="4639" spans="1:6">
      <c r="A4639" s="1" t="s">
        <v>13126</v>
      </c>
      <c r="B4639" s="1" t="s">
        <v>25</v>
      </c>
      <c r="C4639" s="1" t="s">
        <v>13127</v>
      </c>
      <c r="E4639" s="1" t="s">
        <v>13128</v>
      </c>
      <c r="F4639" s="1" t="s">
        <v>27311</v>
      </c>
    </row>
    <row r="4640" spans="1:6">
      <c r="A4640" s="1" t="s">
        <v>13129</v>
      </c>
      <c r="B4640" s="1" t="s">
        <v>25</v>
      </c>
      <c r="C4640" s="1" t="s">
        <v>13130</v>
      </c>
      <c r="E4640" s="1" t="s">
        <v>13131</v>
      </c>
      <c r="F4640" s="1" t="s">
        <v>27310</v>
      </c>
    </row>
    <row r="4641" spans="1:6">
      <c r="A4641" s="1" t="s">
        <v>13132</v>
      </c>
      <c r="B4641" s="1" t="s">
        <v>25</v>
      </c>
      <c r="C4641" s="1" t="s">
        <v>13133</v>
      </c>
      <c r="E4641" s="1" t="s">
        <v>13134</v>
      </c>
      <c r="F4641" s="1" t="s">
        <v>27309</v>
      </c>
    </row>
    <row r="4642" spans="1:6">
      <c r="A4642" s="1" t="s">
        <v>13135</v>
      </c>
      <c r="B4642" s="1" t="s">
        <v>25</v>
      </c>
      <c r="C4642" s="1" t="s">
        <v>13136</v>
      </c>
      <c r="E4642" s="1" t="s">
        <v>13137</v>
      </c>
      <c r="F4642" s="1" t="s">
        <v>27308</v>
      </c>
    </row>
    <row r="4643" spans="1:6">
      <c r="A4643" s="1" t="s">
        <v>13138</v>
      </c>
      <c r="B4643" s="1" t="s">
        <v>25</v>
      </c>
      <c r="C4643" s="1" t="s">
        <v>13139</v>
      </c>
      <c r="E4643" s="1" t="s">
        <v>13140</v>
      </c>
      <c r="F4643" s="1" t="s">
        <v>27307</v>
      </c>
    </row>
    <row r="4644" spans="1:6">
      <c r="A4644" s="1" t="s">
        <v>13141</v>
      </c>
      <c r="B4644" s="1" t="s">
        <v>25</v>
      </c>
      <c r="C4644" s="1" t="s">
        <v>13142</v>
      </c>
      <c r="E4644" s="1" t="s">
        <v>13143</v>
      </c>
      <c r="F4644" s="1" t="s">
        <v>27306</v>
      </c>
    </row>
    <row r="4645" spans="1:6">
      <c r="A4645" s="1" t="s">
        <v>13144</v>
      </c>
      <c r="B4645" s="1" t="s">
        <v>32</v>
      </c>
      <c r="C4645" s="1" t="s">
        <v>13145</v>
      </c>
      <c r="E4645" s="1" t="s">
        <v>13146</v>
      </c>
      <c r="F4645" s="1" t="s">
        <v>29722</v>
      </c>
    </row>
    <row r="4646" spans="1:6">
      <c r="A4646" s="1" t="s">
        <v>13147</v>
      </c>
      <c r="B4646" s="1" t="s">
        <v>32</v>
      </c>
      <c r="C4646" s="1" t="s">
        <v>13148</v>
      </c>
      <c r="E4646" s="1" t="s">
        <v>13149</v>
      </c>
      <c r="F4646" s="1" t="s">
        <v>29721</v>
      </c>
    </row>
    <row r="4647" spans="1:6">
      <c r="A4647" s="1" t="s">
        <v>13150</v>
      </c>
      <c r="B4647" s="1" t="s">
        <v>32</v>
      </c>
      <c r="C4647" s="1" t="s">
        <v>13151</v>
      </c>
      <c r="E4647" s="1" t="s">
        <v>13152</v>
      </c>
      <c r="F4647" s="1" t="s">
        <v>29720</v>
      </c>
    </row>
    <row r="4648" spans="1:6">
      <c r="A4648" s="1" t="s">
        <v>13153</v>
      </c>
      <c r="B4648" s="1" t="s">
        <v>32</v>
      </c>
      <c r="C4648" s="1" t="s">
        <v>13154</v>
      </c>
      <c r="E4648" s="1" t="s">
        <v>13155</v>
      </c>
      <c r="F4648" s="1" t="s">
        <v>29719</v>
      </c>
    </row>
    <row r="4649" spans="1:6">
      <c r="A4649" s="1" t="s">
        <v>13156</v>
      </c>
      <c r="B4649" s="1" t="s">
        <v>32</v>
      </c>
      <c r="C4649" s="1" t="s">
        <v>13157</v>
      </c>
      <c r="E4649" s="1" t="s">
        <v>13158</v>
      </c>
      <c r="F4649" s="1" t="s">
        <v>29718</v>
      </c>
    </row>
    <row r="4650" spans="1:6">
      <c r="A4650" s="1" t="s">
        <v>13159</v>
      </c>
      <c r="B4650" s="1" t="s">
        <v>32</v>
      </c>
      <c r="C4650" s="1" t="s">
        <v>13160</v>
      </c>
      <c r="E4650" s="1" t="s">
        <v>13161</v>
      </c>
      <c r="F4650" s="1" t="s">
        <v>29717</v>
      </c>
    </row>
    <row r="4651" spans="1:6">
      <c r="A4651" s="1" t="s">
        <v>13162</v>
      </c>
      <c r="B4651" s="1" t="s">
        <v>32</v>
      </c>
      <c r="C4651" s="1" t="s">
        <v>13163</v>
      </c>
      <c r="E4651" s="1" t="s">
        <v>13164</v>
      </c>
      <c r="F4651" s="1" t="s">
        <v>29716</v>
      </c>
    </row>
    <row r="4652" spans="1:6">
      <c r="A4652" s="1" t="s">
        <v>13165</v>
      </c>
      <c r="B4652" s="1" t="s">
        <v>32</v>
      </c>
      <c r="C4652" s="1" t="s">
        <v>13166</v>
      </c>
      <c r="E4652" s="1" t="s">
        <v>13167</v>
      </c>
      <c r="F4652" s="1" t="s">
        <v>29715</v>
      </c>
    </row>
    <row r="4653" spans="1:6">
      <c r="A4653" s="1" t="s">
        <v>13168</v>
      </c>
      <c r="B4653" s="1" t="s">
        <v>32</v>
      </c>
      <c r="C4653" s="1" t="s">
        <v>13169</v>
      </c>
      <c r="E4653" s="1" t="s">
        <v>13170</v>
      </c>
      <c r="F4653" s="1" t="s">
        <v>29714</v>
      </c>
    </row>
    <row r="4654" spans="1:6">
      <c r="A4654" s="1" t="s">
        <v>13171</v>
      </c>
      <c r="B4654" s="1" t="s">
        <v>32</v>
      </c>
      <c r="C4654" s="1" t="s">
        <v>13172</v>
      </c>
      <c r="E4654" s="1" t="s">
        <v>13173</v>
      </c>
      <c r="F4654" s="1" t="s">
        <v>29713</v>
      </c>
    </row>
    <row r="4655" spans="1:6">
      <c r="A4655" s="1" t="s">
        <v>13174</v>
      </c>
      <c r="B4655" s="1" t="s">
        <v>32</v>
      </c>
      <c r="C4655" s="1" t="s">
        <v>13175</v>
      </c>
      <c r="E4655" s="1" t="s">
        <v>13176</v>
      </c>
      <c r="F4655" s="1" t="s">
        <v>29712</v>
      </c>
    </row>
    <row r="4656" spans="1:6">
      <c r="A4656" s="1" t="s">
        <v>13177</v>
      </c>
      <c r="B4656" s="1" t="s">
        <v>32</v>
      </c>
      <c r="C4656" s="1" t="s">
        <v>13178</v>
      </c>
      <c r="E4656" s="1" t="s">
        <v>13179</v>
      </c>
      <c r="F4656" s="1" t="s">
        <v>29711</v>
      </c>
    </row>
    <row r="4657" spans="1:6">
      <c r="A4657" s="1" t="s">
        <v>13180</v>
      </c>
      <c r="B4657" s="1" t="s">
        <v>32</v>
      </c>
      <c r="C4657" s="1" t="s">
        <v>13181</v>
      </c>
      <c r="E4657" s="1" t="s">
        <v>13182</v>
      </c>
      <c r="F4657" s="1" t="s">
        <v>29710</v>
      </c>
    </row>
    <row r="4658" spans="1:6">
      <c r="A4658" s="1" t="s">
        <v>13183</v>
      </c>
      <c r="B4658" s="1" t="s">
        <v>32</v>
      </c>
      <c r="C4658" s="1" t="s">
        <v>13184</v>
      </c>
      <c r="E4658" s="1" t="s">
        <v>13185</v>
      </c>
      <c r="F4658" s="1" t="s">
        <v>29709</v>
      </c>
    </row>
    <row r="4659" spans="1:6">
      <c r="A4659" s="1" t="s">
        <v>13186</v>
      </c>
      <c r="B4659" s="1" t="s">
        <v>32</v>
      </c>
      <c r="C4659" s="1" t="s">
        <v>13187</v>
      </c>
      <c r="E4659" s="1" t="s">
        <v>13188</v>
      </c>
      <c r="F4659" s="1" t="s">
        <v>29708</v>
      </c>
    </row>
    <row r="4660" spans="1:6">
      <c r="A4660" s="1" t="s">
        <v>13189</v>
      </c>
      <c r="B4660" s="1" t="s">
        <v>32</v>
      </c>
      <c r="C4660" s="1" t="s">
        <v>13190</v>
      </c>
      <c r="E4660" s="1" t="s">
        <v>13191</v>
      </c>
      <c r="F4660" s="1" t="s">
        <v>29707</v>
      </c>
    </row>
    <row r="4661" spans="1:6">
      <c r="A4661" s="1" t="s">
        <v>13192</v>
      </c>
      <c r="B4661" s="1" t="s">
        <v>32</v>
      </c>
      <c r="C4661" s="1" t="s">
        <v>13193</v>
      </c>
      <c r="E4661" s="1" t="s">
        <v>13194</v>
      </c>
      <c r="F4661" s="1" t="s">
        <v>29706</v>
      </c>
    </row>
    <row r="4662" spans="1:6">
      <c r="A4662" s="1" t="s">
        <v>13195</v>
      </c>
      <c r="B4662" s="1" t="s">
        <v>32</v>
      </c>
      <c r="C4662" s="1" t="s">
        <v>13196</v>
      </c>
      <c r="E4662" s="1" t="s">
        <v>13197</v>
      </c>
      <c r="F4662" s="1" t="s">
        <v>29705</v>
      </c>
    </row>
    <row r="4663" spans="1:6">
      <c r="A4663" s="1" t="s">
        <v>13198</v>
      </c>
      <c r="B4663" s="1" t="s">
        <v>7</v>
      </c>
      <c r="C4663" s="1" t="s">
        <v>13199</v>
      </c>
      <c r="E4663" s="1" t="s">
        <v>13200</v>
      </c>
      <c r="F4663" s="1" t="s">
        <v>29092</v>
      </c>
    </row>
    <row r="4664" spans="1:6">
      <c r="A4664" s="1" t="s">
        <v>13201</v>
      </c>
      <c r="B4664" s="1" t="s">
        <v>11</v>
      </c>
      <c r="C4664" s="1" t="s">
        <v>13202</v>
      </c>
      <c r="E4664" s="1" t="s">
        <v>13200</v>
      </c>
      <c r="F4664" s="1" t="s">
        <v>29092</v>
      </c>
    </row>
    <row r="4665" spans="1:6">
      <c r="A4665" s="1" t="s">
        <v>27305</v>
      </c>
      <c r="B4665" s="1" t="s">
        <v>25</v>
      </c>
      <c r="C4665" s="1" t="s">
        <v>13204</v>
      </c>
      <c r="E4665" s="1" t="s">
        <v>11309</v>
      </c>
      <c r="F4665" s="1" t="s">
        <v>27200</v>
      </c>
    </row>
    <row r="4666" spans="1:6">
      <c r="A4666" s="1" t="s">
        <v>27304</v>
      </c>
      <c r="B4666" s="1" t="s">
        <v>25</v>
      </c>
      <c r="C4666" s="1" t="s">
        <v>13206</v>
      </c>
      <c r="E4666" s="1" t="s">
        <v>13207</v>
      </c>
      <c r="F4666" s="1" t="s">
        <v>27303</v>
      </c>
    </row>
    <row r="4667" spans="1:6">
      <c r="A4667" s="1" t="s">
        <v>27302</v>
      </c>
      <c r="B4667" s="1" t="s">
        <v>25</v>
      </c>
      <c r="C4667" s="1" t="s">
        <v>13209</v>
      </c>
      <c r="E4667" s="1" t="s">
        <v>11309</v>
      </c>
      <c r="F4667" s="1" t="s">
        <v>27200</v>
      </c>
    </row>
    <row r="4668" spans="1:6">
      <c r="A4668" s="1" t="s">
        <v>27301</v>
      </c>
      <c r="B4668" s="1" t="s">
        <v>25</v>
      </c>
      <c r="C4668" s="1" t="s">
        <v>13211</v>
      </c>
      <c r="E4668" s="1" t="s">
        <v>13212</v>
      </c>
      <c r="F4668" s="1" t="s">
        <v>27300</v>
      </c>
    </row>
    <row r="4669" spans="1:6">
      <c r="A4669" s="1" t="s">
        <v>27299</v>
      </c>
      <c r="B4669" s="1" t="s">
        <v>25</v>
      </c>
      <c r="C4669" s="1" t="s">
        <v>13214</v>
      </c>
      <c r="E4669" s="1" t="s">
        <v>11309</v>
      </c>
      <c r="F4669" s="1" t="s">
        <v>27200</v>
      </c>
    </row>
    <row r="4670" spans="1:6">
      <c r="A4670" s="1" t="s">
        <v>27298</v>
      </c>
      <c r="B4670" s="1" t="s">
        <v>25</v>
      </c>
      <c r="C4670" s="1" t="s">
        <v>13216</v>
      </c>
      <c r="E4670" s="1" t="s">
        <v>13217</v>
      </c>
      <c r="F4670" s="1" t="s">
        <v>27297</v>
      </c>
    </row>
    <row r="4671" spans="1:6">
      <c r="A4671" s="1" t="s">
        <v>27296</v>
      </c>
      <c r="B4671" s="1" t="s">
        <v>25</v>
      </c>
      <c r="C4671" s="1" t="s">
        <v>13219</v>
      </c>
      <c r="E4671" s="1" t="s">
        <v>11309</v>
      </c>
      <c r="F4671" s="1" t="s">
        <v>27190</v>
      </c>
    </row>
    <row r="4672" spans="1:6">
      <c r="A4672" s="1" t="s">
        <v>27295</v>
      </c>
      <c r="B4672" s="1" t="s">
        <v>25</v>
      </c>
      <c r="C4672" s="1" t="s">
        <v>13221</v>
      </c>
      <c r="E4672" s="1" t="s">
        <v>13222</v>
      </c>
      <c r="F4672" s="1" t="s">
        <v>27294</v>
      </c>
    </row>
    <row r="4673" spans="1:6">
      <c r="A4673" s="1" t="s">
        <v>27293</v>
      </c>
      <c r="B4673" s="1" t="s">
        <v>25</v>
      </c>
      <c r="C4673" s="1" t="s">
        <v>13224</v>
      </c>
      <c r="E4673" s="1" t="s">
        <v>11309</v>
      </c>
      <c r="F4673" s="1" t="s">
        <v>27190</v>
      </c>
    </row>
    <row r="4674" spans="1:6">
      <c r="A4674" s="1" t="s">
        <v>27292</v>
      </c>
      <c r="B4674" s="1" t="s">
        <v>25</v>
      </c>
      <c r="C4674" s="1" t="s">
        <v>13226</v>
      </c>
      <c r="E4674" s="1" t="s">
        <v>13227</v>
      </c>
      <c r="F4674" s="1" t="s">
        <v>27291</v>
      </c>
    </row>
    <row r="4675" spans="1:6">
      <c r="A4675" s="1" t="s">
        <v>27290</v>
      </c>
      <c r="B4675" s="1" t="s">
        <v>25</v>
      </c>
      <c r="C4675" s="1" t="s">
        <v>13229</v>
      </c>
      <c r="E4675" s="1" t="s">
        <v>11309</v>
      </c>
      <c r="F4675" s="1" t="s">
        <v>27190</v>
      </c>
    </row>
    <row r="4676" spans="1:6">
      <c r="A4676" s="1" t="s">
        <v>27289</v>
      </c>
      <c r="B4676" s="1" t="s">
        <v>25</v>
      </c>
      <c r="C4676" s="1" t="s">
        <v>13231</v>
      </c>
      <c r="E4676" s="1" t="s">
        <v>13232</v>
      </c>
      <c r="F4676" s="1" t="s">
        <v>27288</v>
      </c>
    </row>
    <row r="4677" spans="1:6">
      <c r="A4677" s="1" t="s">
        <v>13233</v>
      </c>
      <c r="B4677" s="1" t="s">
        <v>25</v>
      </c>
      <c r="C4677" s="1" t="s">
        <v>13234</v>
      </c>
      <c r="E4677" s="1" t="s">
        <v>13235</v>
      </c>
      <c r="F4677" s="1" t="s">
        <v>27287</v>
      </c>
    </row>
    <row r="4678" spans="1:6">
      <c r="A4678" s="1" t="s">
        <v>13236</v>
      </c>
      <c r="B4678" s="1" t="s">
        <v>25</v>
      </c>
      <c r="C4678" s="1" t="s">
        <v>13237</v>
      </c>
      <c r="E4678" s="1" t="s">
        <v>13238</v>
      </c>
      <c r="F4678" s="1" t="s">
        <v>27286</v>
      </c>
    </row>
    <row r="4679" spans="1:6">
      <c r="A4679" s="1" t="s">
        <v>13239</v>
      </c>
      <c r="B4679" s="1" t="s">
        <v>25</v>
      </c>
      <c r="C4679" s="1" t="s">
        <v>13240</v>
      </c>
      <c r="E4679" s="1" t="s">
        <v>13241</v>
      </c>
      <c r="F4679" s="1" t="s">
        <v>27285</v>
      </c>
    </row>
    <row r="4680" spans="1:6">
      <c r="A4680" s="1" t="s">
        <v>13242</v>
      </c>
      <c r="B4680" s="1" t="s">
        <v>25</v>
      </c>
      <c r="C4680" s="1" t="s">
        <v>13243</v>
      </c>
      <c r="E4680" s="1" t="s">
        <v>13244</v>
      </c>
      <c r="F4680" s="1" t="s">
        <v>27284</v>
      </c>
    </row>
    <row r="4681" spans="1:6">
      <c r="A4681" s="1" t="s">
        <v>13245</v>
      </c>
      <c r="B4681" s="1" t="s">
        <v>25</v>
      </c>
      <c r="C4681" s="1" t="s">
        <v>13246</v>
      </c>
      <c r="E4681" s="1" t="s">
        <v>13247</v>
      </c>
      <c r="F4681" s="1" t="s">
        <v>27283</v>
      </c>
    </row>
    <row r="4682" spans="1:6">
      <c r="A4682" s="1" t="s">
        <v>13248</v>
      </c>
      <c r="B4682" s="1" t="s">
        <v>25</v>
      </c>
      <c r="C4682" s="1" t="s">
        <v>13249</v>
      </c>
      <c r="E4682" s="1" t="s">
        <v>13250</v>
      </c>
      <c r="F4682" s="1" t="s">
        <v>27282</v>
      </c>
    </row>
    <row r="4683" spans="1:6">
      <c r="A4683" s="1" t="s">
        <v>13251</v>
      </c>
      <c r="B4683" s="1" t="s">
        <v>32</v>
      </c>
      <c r="C4683" s="1" t="s">
        <v>13252</v>
      </c>
      <c r="E4683" s="1" t="s">
        <v>13253</v>
      </c>
      <c r="F4683" s="1" t="s">
        <v>29704</v>
      </c>
    </row>
    <row r="4684" spans="1:6">
      <c r="A4684" s="1" t="s">
        <v>13254</v>
      </c>
      <c r="B4684" s="1" t="s">
        <v>32</v>
      </c>
      <c r="C4684" s="1" t="s">
        <v>13255</v>
      </c>
      <c r="E4684" s="1" t="s">
        <v>13256</v>
      </c>
      <c r="F4684" s="1" t="s">
        <v>29703</v>
      </c>
    </row>
    <row r="4685" spans="1:6">
      <c r="A4685" s="1" t="s">
        <v>13257</v>
      </c>
      <c r="B4685" s="1" t="s">
        <v>32</v>
      </c>
      <c r="C4685" s="1" t="s">
        <v>13258</v>
      </c>
      <c r="E4685" s="1" t="s">
        <v>13259</v>
      </c>
      <c r="F4685" s="1" t="s">
        <v>29702</v>
      </c>
    </row>
    <row r="4686" spans="1:6">
      <c r="A4686" s="1" t="s">
        <v>13260</v>
      </c>
      <c r="B4686" s="1" t="s">
        <v>32</v>
      </c>
      <c r="C4686" s="1" t="s">
        <v>13261</v>
      </c>
      <c r="E4686" s="1" t="s">
        <v>13262</v>
      </c>
      <c r="F4686" s="1" t="s">
        <v>29701</v>
      </c>
    </row>
    <row r="4687" spans="1:6">
      <c r="A4687" s="1" t="s">
        <v>13263</v>
      </c>
      <c r="B4687" s="1" t="s">
        <v>32</v>
      </c>
      <c r="C4687" s="1" t="s">
        <v>13264</v>
      </c>
      <c r="E4687" s="1" t="s">
        <v>13265</v>
      </c>
      <c r="F4687" s="1" t="s">
        <v>29700</v>
      </c>
    </row>
    <row r="4688" spans="1:6">
      <c r="A4688" s="1" t="s">
        <v>13266</v>
      </c>
      <c r="B4688" s="1" t="s">
        <v>32</v>
      </c>
      <c r="C4688" s="1" t="s">
        <v>13267</v>
      </c>
      <c r="E4688" s="1" t="s">
        <v>13268</v>
      </c>
      <c r="F4688" s="1" t="s">
        <v>29699</v>
      </c>
    </row>
    <row r="4689" spans="1:6">
      <c r="A4689" s="1" t="s">
        <v>13269</v>
      </c>
      <c r="B4689" s="1" t="s">
        <v>32</v>
      </c>
      <c r="C4689" s="1" t="s">
        <v>13270</v>
      </c>
      <c r="E4689" s="1" t="s">
        <v>13271</v>
      </c>
      <c r="F4689" s="1" t="s">
        <v>29698</v>
      </c>
    </row>
    <row r="4690" spans="1:6">
      <c r="A4690" s="1" t="s">
        <v>13272</v>
      </c>
      <c r="B4690" s="1" t="s">
        <v>32</v>
      </c>
      <c r="C4690" s="1" t="s">
        <v>13273</v>
      </c>
      <c r="E4690" s="1" t="s">
        <v>13274</v>
      </c>
      <c r="F4690" s="1" t="s">
        <v>29697</v>
      </c>
    </row>
    <row r="4691" spans="1:6">
      <c r="A4691" s="1" t="s">
        <v>13275</v>
      </c>
      <c r="B4691" s="1" t="s">
        <v>32</v>
      </c>
      <c r="C4691" s="1" t="s">
        <v>13276</v>
      </c>
      <c r="E4691" s="1" t="s">
        <v>13277</v>
      </c>
      <c r="F4691" s="1" t="s">
        <v>29696</v>
      </c>
    </row>
    <row r="4692" spans="1:6">
      <c r="A4692" s="1" t="s">
        <v>13278</v>
      </c>
      <c r="B4692" s="1" t="s">
        <v>32</v>
      </c>
      <c r="C4692" s="1" t="s">
        <v>13279</v>
      </c>
      <c r="E4692" s="1" t="s">
        <v>13280</v>
      </c>
      <c r="F4692" s="1" t="s">
        <v>29695</v>
      </c>
    </row>
    <row r="4693" spans="1:6">
      <c r="A4693" s="1" t="s">
        <v>13281</v>
      </c>
      <c r="B4693" s="1" t="s">
        <v>32</v>
      </c>
      <c r="C4693" s="1" t="s">
        <v>13282</v>
      </c>
      <c r="E4693" s="1" t="s">
        <v>13283</v>
      </c>
      <c r="F4693" s="1" t="s">
        <v>29694</v>
      </c>
    </row>
    <row r="4694" spans="1:6">
      <c r="A4694" s="1" t="s">
        <v>13284</v>
      </c>
      <c r="B4694" s="1" t="s">
        <v>32</v>
      </c>
      <c r="C4694" s="1" t="s">
        <v>13285</v>
      </c>
      <c r="E4694" s="1" t="s">
        <v>13286</v>
      </c>
      <c r="F4694" s="1" t="s">
        <v>29693</v>
      </c>
    </row>
    <row r="4695" spans="1:6">
      <c r="A4695" s="1" t="s">
        <v>13287</v>
      </c>
      <c r="B4695" s="1" t="s">
        <v>32</v>
      </c>
      <c r="C4695" s="1" t="s">
        <v>13288</v>
      </c>
      <c r="E4695" s="1" t="s">
        <v>13289</v>
      </c>
      <c r="F4695" s="1" t="s">
        <v>29692</v>
      </c>
    </row>
    <row r="4696" spans="1:6">
      <c r="A4696" s="1" t="s">
        <v>13290</v>
      </c>
      <c r="B4696" s="1" t="s">
        <v>32</v>
      </c>
      <c r="C4696" s="1" t="s">
        <v>13291</v>
      </c>
      <c r="E4696" s="1" t="s">
        <v>13292</v>
      </c>
      <c r="F4696" s="1" t="s">
        <v>29691</v>
      </c>
    </row>
    <row r="4697" spans="1:6">
      <c r="A4697" s="1" t="s">
        <v>13293</v>
      </c>
      <c r="B4697" s="1" t="s">
        <v>32</v>
      </c>
      <c r="C4697" s="1" t="s">
        <v>13294</v>
      </c>
      <c r="E4697" s="1" t="s">
        <v>13295</v>
      </c>
      <c r="F4697" s="1" t="s">
        <v>29690</v>
      </c>
    </row>
    <row r="4698" spans="1:6">
      <c r="A4698" s="1" t="s">
        <v>13296</v>
      </c>
      <c r="B4698" s="1" t="s">
        <v>32</v>
      </c>
      <c r="C4698" s="1" t="s">
        <v>13297</v>
      </c>
      <c r="E4698" s="1" t="s">
        <v>13298</v>
      </c>
      <c r="F4698" s="1" t="s">
        <v>29689</v>
      </c>
    </row>
    <row r="4699" spans="1:6">
      <c r="A4699" s="1" t="s">
        <v>13299</v>
      </c>
      <c r="B4699" s="1" t="s">
        <v>32</v>
      </c>
      <c r="C4699" s="1" t="s">
        <v>13300</v>
      </c>
      <c r="E4699" s="1" t="s">
        <v>13301</v>
      </c>
      <c r="F4699" s="1" t="s">
        <v>29688</v>
      </c>
    </row>
    <row r="4700" spans="1:6">
      <c r="A4700" s="1" t="s">
        <v>13302</v>
      </c>
      <c r="B4700" s="1" t="s">
        <v>32</v>
      </c>
      <c r="C4700" s="1" t="s">
        <v>13303</v>
      </c>
      <c r="E4700" s="1" t="s">
        <v>13304</v>
      </c>
      <c r="F4700" s="1" t="s">
        <v>29687</v>
      </c>
    </row>
    <row r="4701" spans="1:6">
      <c r="A4701" s="1" t="s">
        <v>13305</v>
      </c>
      <c r="B4701" s="1" t="s">
        <v>7</v>
      </c>
      <c r="C4701" s="1" t="s">
        <v>13306</v>
      </c>
      <c r="E4701" s="1" t="s">
        <v>13307</v>
      </c>
      <c r="F4701" s="1" t="s">
        <v>29091</v>
      </c>
    </row>
    <row r="4702" spans="1:6">
      <c r="A4702" s="1" t="s">
        <v>13308</v>
      </c>
      <c r="B4702" s="1" t="s">
        <v>11</v>
      </c>
      <c r="C4702" s="1" t="s">
        <v>13309</v>
      </c>
      <c r="E4702" s="1" t="s">
        <v>13310</v>
      </c>
      <c r="F4702" s="1" t="s">
        <v>31205</v>
      </c>
    </row>
    <row r="4703" spans="1:6">
      <c r="A4703" s="1" t="s">
        <v>27281</v>
      </c>
      <c r="B4703" s="1" t="s">
        <v>25</v>
      </c>
      <c r="C4703" s="1" t="s">
        <v>13312</v>
      </c>
      <c r="E4703" s="1" t="s">
        <v>13313</v>
      </c>
      <c r="F4703" s="1" t="s">
        <v>27164</v>
      </c>
    </row>
    <row r="4704" spans="1:6">
      <c r="A4704" s="1" t="s">
        <v>27280</v>
      </c>
      <c r="B4704" s="1" t="s">
        <v>25</v>
      </c>
      <c r="C4704" s="1" t="s">
        <v>13315</v>
      </c>
      <c r="E4704" s="1" t="s">
        <v>13316</v>
      </c>
      <c r="F4704" s="1" t="s">
        <v>27279</v>
      </c>
    </row>
    <row r="4705" spans="1:6">
      <c r="A4705" s="1" t="s">
        <v>27278</v>
      </c>
      <c r="B4705" s="1" t="s">
        <v>25</v>
      </c>
      <c r="C4705" s="1" t="s">
        <v>13318</v>
      </c>
      <c r="E4705" s="1" t="s">
        <v>13313</v>
      </c>
      <c r="F4705" s="1" t="s">
        <v>27164</v>
      </c>
    </row>
    <row r="4706" spans="1:6">
      <c r="A4706" s="1" t="s">
        <v>27277</v>
      </c>
      <c r="B4706" s="1" t="s">
        <v>25</v>
      </c>
      <c r="C4706" s="1" t="s">
        <v>13320</v>
      </c>
      <c r="E4706" s="1" t="s">
        <v>13321</v>
      </c>
      <c r="F4706" s="1" t="s">
        <v>27276</v>
      </c>
    </row>
    <row r="4707" spans="1:6">
      <c r="A4707" s="1" t="s">
        <v>27275</v>
      </c>
      <c r="B4707" s="1" t="s">
        <v>25</v>
      </c>
      <c r="C4707" s="1" t="s">
        <v>13323</v>
      </c>
      <c r="E4707" s="1" t="s">
        <v>13313</v>
      </c>
      <c r="F4707" s="1" t="s">
        <v>27164</v>
      </c>
    </row>
    <row r="4708" spans="1:6">
      <c r="A4708" s="1" t="s">
        <v>27274</v>
      </c>
      <c r="B4708" s="1" t="s">
        <v>25</v>
      </c>
      <c r="C4708" s="1" t="s">
        <v>13325</v>
      </c>
      <c r="E4708" s="1" t="s">
        <v>13326</v>
      </c>
      <c r="F4708" s="1" t="s">
        <v>27273</v>
      </c>
    </row>
    <row r="4709" spans="1:6">
      <c r="A4709" s="1" t="s">
        <v>27272</v>
      </c>
      <c r="B4709" s="1" t="s">
        <v>25</v>
      </c>
      <c r="C4709" s="1" t="s">
        <v>13328</v>
      </c>
      <c r="E4709" s="1" t="s">
        <v>13313</v>
      </c>
      <c r="F4709" s="1" t="s">
        <v>27164</v>
      </c>
    </row>
    <row r="4710" spans="1:6">
      <c r="A4710" s="1" t="s">
        <v>27271</v>
      </c>
      <c r="B4710" s="1" t="s">
        <v>25</v>
      </c>
      <c r="C4710" s="1" t="s">
        <v>13330</v>
      </c>
      <c r="E4710" s="1" t="s">
        <v>13331</v>
      </c>
      <c r="F4710" s="1" t="s">
        <v>27270</v>
      </c>
    </row>
    <row r="4711" spans="1:6">
      <c r="A4711" s="1" t="s">
        <v>27269</v>
      </c>
      <c r="B4711" s="1" t="s">
        <v>25</v>
      </c>
      <c r="C4711" s="1" t="s">
        <v>13333</v>
      </c>
      <c r="E4711" s="1" t="s">
        <v>13313</v>
      </c>
      <c r="F4711" s="1" t="s">
        <v>27164</v>
      </c>
    </row>
    <row r="4712" spans="1:6">
      <c r="A4712" s="1" t="s">
        <v>27268</v>
      </c>
      <c r="B4712" s="1" t="s">
        <v>25</v>
      </c>
      <c r="C4712" s="1" t="s">
        <v>13335</v>
      </c>
      <c r="E4712" s="1" t="s">
        <v>13336</v>
      </c>
      <c r="F4712" s="1" t="s">
        <v>27267</v>
      </c>
    </row>
    <row r="4713" spans="1:6">
      <c r="A4713" s="1" t="s">
        <v>27266</v>
      </c>
      <c r="B4713" s="1" t="s">
        <v>25</v>
      </c>
      <c r="C4713" s="1" t="s">
        <v>13338</v>
      </c>
      <c r="E4713" s="1" t="s">
        <v>13313</v>
      </c>
      <c r="F4713" s="1" t="s">
        <v>27164</v>
      </c>
    </row>
    <row r="4714" spans="1:6">
      <c r="A4714" s="1" t="s">
        <v>27265</v>
      </c>
      <c r="B4714" s="1" t="s">
        <v>25</v>
      </c>
      <c r="C4714" s="1" t="s">
        <v>13340</v>
      </c>
      <c r="E4714" s="1" t="s">
        <v>13341</v>
      </c>
      <c r="F4714" s="1" t="s">
        <v>27264</v>
      </c>
    </row>
    <row r="4715" spans="1:6">
      <c r="A4715" s="1" t="s">
        <v>13342</v>
      </c>
      <c r="B4715" s="1" t="s">
        <v>25</v>
      </c>
      <c r="C4715" s="1" t="s">
        <v>13343</v>
      </c>
      <c r="E4715" s="1" t="s">
        <v>13344</v>
      </c>
      <c r="F4715" s="1" t="s">
        <v>27263</v>
      </c>
    </row>
    <row r="4716" spans="1:6">
      <c r="A4716" s="1" t="s">
        <v>13345</v>
      </c>
      <c r="B4716" s="1" t="s">
        <v>25</v>
      </c>
      <c r="C4716" s="1" t="s">
        <v>13346</v>
      </c>
      <c r="E4716" s="1" t="s">
        <v>13347</v>
      </c>
      <c r="F4716" s="1" t="s">
        <v>27262</v>
      </c>
    </row>
    <row r="4717" spans="1:6">
      <c r="A4717" s="1" t="s">
        <v>13348</v>
      </c>
      <c r="B4717" s="1" t="s">
        <v>25</v>
      </c>
      <c r="C4717" s="1" t="s">
        <v>13349</v>
      </c>
      <c r="E4717" s="1" t="s">
        <v>13350</v>
      </c>
      <c r="F4717" s="1" t="s">
        <v>27261</v>
      </c>
    </row>
    <row r="4718" spans="1:6">
      <c r="A4718" s="1" t="s">
        <v>13351</v>
      </c>
      <c r="B4718" s="1" t="s">
        <v>25</v>
      </c>
      <c r="C4718" s="1" t="s">
        <v>13352</v>
      </c>
      <c r="E4718" s="1" t="s">
        <v>13353</v>
      </c>
      <c r="F4718" s="1" t="s">
        <v>27260</v>
      </c>
    </row>
    <row r="4719" spans="1:6">
      <c r="A4719" s="1" t="s">
        <v>13354</v>
      </c>
      <c r="B4719" s="1" t="s">
        <v>25</v>
      </c>
      <c r="C4719" s="1" t="s">
        <v>13355</v>
      </c>
      <c r="E4719" s="1" t="s">
        <v>13356</v>
      </c>
      <c r="F4719" s="1" t="s">
        <v>27259</v>
      </c>
    </row>
    <row r="4720" spans="1:6">
      <c r="A4720" s="1" t="s">
        <v>13357</v>
      </c>
      <c r="B4720" s="1" t="s">
        <v>25</v>
      </c>
      <c r="C4720" s="1" t="s">
        <v>13358</v>
      </c>
      <c r="E4720" s="1" t="s">
        <v>13359</v>
      </c>
      <c r="F4720" s="1" t="s">
        <v>27258</v>
      </c>
    </row>
    <row r="4721" spans="1:6">
      <c r="A4721" s="1" t="s">
        <v>13360</v>
      </c>
      <c r="B4721" s="1" t="s">
        <v>32</v>
      </c>
      <c r="C4721" s="1" t="s">
        <v>13361</v>
      </c>
      <c r="E4721" s="1" t="s">
        <v>13362</v>
      </c>
      <c r="F4721" s="1" t="s">
        <v>29686</v>
      </c>
    </row>
    <row r="4722" spans="1:6">
      <c r="A4722" s="1" t="s">
        <v>13363</v>
      </c>
      <c r="B4722" s="1" t="s">
        <v>32</v>
      </c>
      <c r="C4722" s="1" t="s">
        <v>13364</v>
      </c>
      <c r="E4722" s="1" t="s">
        <v>13365</v>
      </c>
      <c r="F4722" s="1" t="s">
        <v>29685</v>
      </c>
    </row>
    <row r="4723" spans="1:6">
      <c r="A4723" s="1" t="s">
        <v>13366</v>
      </c>
      <c r="B4723" s="1" t="s">
        <v>32</v>
      </c>
      <c r="C4723" s="1" t="s">
        <v>13367</v>
      </c>
      <c r="E4723" s="1" t="s">
        <v>13368</v>
      </c>
      <c r="F4723" s="1" t="s">
        <v>29684</v>
      </c>
    </row>
    <row r="4724" spans="1:6">
      <c r="A4724" s="1" t="s">
        <v>13369</v>
      </c>
      <c r="B4724" s="1" t="s">
        <v>32</v>
      </c>
      <c r="C4724" s="1" t="s">
        <v>13370</v>
      </c>
      <c r="E4724" s="1" t="s">
        <v>13371</v>
      </c>
      <c r="F4724" s="1" t="s">
        <v>29683</v>
      </c>
    </row>
    <row r="4725" spans="1:6">
      <c r="A4725" s="1" t="s">
        <v>13372</v>
      </c>
      <c r="B4725" s="1" t="s">
        <v>32</v>
      </c>
      <c r="C4725" s="1" t="s">
        <v>13373</v>
      </c>
      <c r="E4725" s="1" t="s">
        <v>13374</v>
      </c>
      <c r="F4725" s="1" t="s">
        <v>29682</v>
      </c>
    </row>
    <row r="4726" spans="1:6">
      <c r="A4726" s="1" t="s">
        <v>13375</v>
      </c>
      <c r="B4726" s="1" t="s">
        <v>32</v>
      </c>
      <c r="C4726" s="1" t="s">
        <v>13376</v>
      </c>
      <c r="E4726" s="1" t="s">
        <v>13377</v>
      </c>
      <c r="F4726" s="1" t="s">
        <v>29681</v>
      </c>
    </row>
    <row r="4727" spans="1:6">
      <c r="A4727" s="1" t="s">
        <v>13378</v>
      </c>
      <c r="B4727" s="1" t="s">
        <v>32</v>
      </c>
      <c r="C4727" s="1" t="s">
        <v>13379</v>
      </c>
      <c r="E4727" s="1" t="s">
        <v>13380</v>
      </c>
      <c r="F4727" s="1" t="s">
        <v>29680</v>
      </c>
    </row>
    <row r="4728" spans="1:6">
      <c r="A4728" s="1" t="s">
        <v>13381</v>
      </c>
      <c r="B4728" s="1" t="s">
        <v>32</v>
      </c>
      <c r="C4728" s="1" t="s">
        <v>13382</v>
      </c>
      <c r="E4728" s="1" t="s">
        <v>13383</v>
      </c>
      <c r="F4728" s="1" t="s">
        <v>29679</v>
      </c>
    </row>
    <row r="4729" spans="1:6">
      <c r="A4729" s="1" t="s">
        <v>13384</v>
      </c>
      <c r="B4729" s="1" t="s">
        <v>32</v>
      </c>
      <c r="C4729" s="1" t="s">
        <v>13385</v>
      </c>
      <c r="E4729" s="1" t="s">
        <v>13386</v>
      </c>
      <c r="F4729" s="1" t="s">
        <v>29678</v>
      </c>
    </row>
    <row r="4730" spans="1:6">
      <c r="A4730" s="1" t="s">
        <v>13387</v>
      </c>
      <c r="B4730" s="1" t="s">
        <v>32</v>
      </c>
      <c r="C4730" s="1" t="s">
        <v>13388</v>
      </c>
      <c r="E4730" s="1" t="s">
        <v>13389</v>
      </c>
      <c r="F4730" s="1" t="s">
        <v>29677</v>
      </c>
    </row>
    <row r="4731" spans="1:6">
      <c r="A4731" s="1" t="s">
        <v>13390</v>
      </c>
      <c r="B4731" s="1" t="s">
        <v>32</v>
      </c>
      <c r="C4731" s="1" t="s">
        <v>13391</v>
      </c>
      <c r="E4731" s="1" t="s">
        <v>13392</v>
      </c>
      <c r="F4731" s="1" t="s">
        <v>29676</v>
      </c>
    </row>
    <row r="4732" spans="1:6">
      <c r="A4732" s="1" t="s">
        <v>13393</v>
      </c>
      <c r="B4732" s="1" t="s">
        <v>32</v>
      </c>
      <c r="C4732" s="1" t="s">
        <v>13394</v>
      </c>
      <c r="E4732" s="1" t="s">
        <v>13395</v>
      </c>
      <c r="F4732" s="1" t="s">
        <v>29675</v>
      </c>
    </row>
    <row r="4733" spans="1:6">
      <c r="A4733" s="1" t="s">
        <v>13396</v>
      </c>
      <c r="B4733" s="1" t="s">
        <v>32</v>
      </c>
      <c r="C4733" s="1" t="s">
        <v>13397</v>
      </c>
      <c r="E4733" s="1" t="s">
        <v>13398</v>
      </c>
      <c r="F4733" s="1" t="s">
        <v>29674</v>
      </c>
    </row>
    <row r="4734" spans="1:6">
      <c r="A4734" s="1" t="s">
        <v>13399</v>
      </c>
      <c r="B4734" s="1" t="s">
        <v>32</v>
      </c>
      <c r="C4734" s="1" t="s">
        <v>13400</v>
      </c>
      <c r="E4734" s="1" t="s">
        <v>13401</v>
      </c>
      <c r="F4734" s="1" t="s">
        <v>29673</v>
      </c>
    </row>
    <row r="4735" spans="1:6">
      <c r="A4735" s="1" t="s">
        <v>13402</v>
      </c>
      <c r="B4735" s="1" t="s">
        <v>32</v>
      </c>
      <c r="C4735" s="1" t="s">
        <v>13403</v>
      </c>
      <c r="E4735" s="1" t="s">
        <v>13404</v>
      </c>
      <c r="F4735" s="1" t="s">
        <v>29672</v>
      </c>
    </row>
    <row r="4736" spans="1:6">
      <c r="A4736" s="1" t="s">
        <v>13405</v>
      </c>
      <c r="B4736" s="1" t="s">
        <v>32</v>
      </c>
      <c r="C4736" s="1" t="s">
        <v>13406</v>
      </c>
      <c r="E4736" s="1" t="s">
        <v>13407</v>
      </c>
      <c r="F4736" s="1" t="s">
        <v>29671</v>
      </c>
    </row>
    <row r="4737" spans="1:6">
      <c r="A4737" s="1" t="s">
        <v>13408</v>
      </c>
      <c r="B4737" s="1" t="s">
        <v>32</v>
      </c>
      <c r="C4737" s="1" t="s">
        <v>13409</v>
      </c>
      <c r="E4737" s="1" t="s">
        <v>13410</v>
      </c>
      <c r="F4737" s="1" t="s">
        <v>29670</v>
      </c>
    </row>
    <row r="4738" spans="1:6">
      <c r="A4738" s="1" t="s">
        <v>13411</v>
      </c>
      <c r="B4738" s="1" t="s">
        <v>32</v>
      </c>
      <c r="C4738" s="1" t="s">
        <v>13412</v>
      </c>
      <c r="E4738" s="1" t="s">
        <v>13413</v>
      </c>
      <c r="F4738" s="1" t="s">
        <v>29669</v>
      </c>
    </row>
    <row r="4739" spans="1:6">
      <c r="A4739" s="1" t="s">
        <v>13414</v>
      </c>
      <c r="B4739" s="1" t="s">
        <v>7</v>
      </c>
      <c r="C4739" s="1" t="s">
        <v>13415</v>
      </c>
      <c r="E4739" s="1" t="s">
        <v>13416</v>
      </c>
      <c r="F4739" s="1" t="s">
        <v>13416</v>
      </c>
    </row>
    <row r="4740" spans="1:6">
      <c r="A4740" s="1" t="s">
        <v>13417</v>
      </c>
      <c r="B4740" s="1" t="s">
        <v>11</v>
      </c>
      <c r="C4740" s="1" t="s">
        <v>13418</v>
      </c>
      <c r="E4740" s="1" t="s">
        <v>13416</v>
      </c>
      <c r="F4740" s="1" t="s">
        <v>13416</v>
      </c>
    </row>
    <row r="4741" spans="1:6">
      <c r="A4741" s="1" t="s">
        <v>27257</v>
      </c>
      <c r="B4741" s="1" t="s">
        <v>25</v>
      </c>
      <c r="C4741" s="1" t="s">
        <v>13420</v>
      </c>
      <c r="E4741" s="1" t="s">
        <v>13097</v>
      </c>
      <c r="F4741" s="1" t="s">
        <v>27241</v>
      </c>
    </row>
    <row r="4742" spans="1:6">
      <c r="A4742" s="1" t="s">
        <v>27256</v>
      </c>
      <c r="B4742" s="1" t="s">
        <v>25</v>
      </c>
      <c r="C4742" s="1" t="s">
        <v>13422</v>
      </c>
      <c r="E4742" s="1" t="s">
        <v>13423</v>
      </c>
      <c r="F4742" s="1" t="s">
        <v>27255</v>
      </c>
    </row>
    <row r="4743" spans="1:6">
      <c r="A4743" s="1" t="s">
        <v>27254</v>
      </c>
      <c r="B4743" s="1" t="s">
        <v>25</v>
      </c>
      <c r="C4743" s="1" t="s">
        <v>13425</v>
      </c>
      <c r="E4743" s="1" t="s">
        <v>13097</v>
      </c>
      <c r="F4743" s="1" t="s">
        <v>27241</v>
      </c>
    </row>
    <row r="4744" spans="1:6">
      <c r="A4744" s="1" t="s">
        <v>27253</v>
      </c>
      <c r="B4744" s="1" t="s">
        <v>25</v>
      </c>
      <c r="C4744" s="1" t="s">
        <v>13427</v>
      </c>
      <c r="E4744" s="1" t="s">
        <v>13428</v>
      </c>
      <c r="F4744" s="1" t="s">
        <v>27252</v>
      </c>
    </row>
    <row r="4745" spans="1:6">
      <c r="A4745" s="1" t="s">
        <v>27251</v>
      </c>
      <c r="B4745" s="1" t="s">
        <v>25</v>
      </c>
      <c r="C4745" s="1" t="s">
        <v>13430</v>
      </c>
      <c r="E4745" s="1" t="s">
        <v>13097</v>
      </c>
      <c r="F4745" s="1" t="s">
        <v>27241</v>
      </c>
    </row>
    <row r="4746" spans="1:6">
      <c r="A4746" s="1" t="s">
        <v>27250</v>
      </c>
      <c r="B4746" s="1" t="s">
        <v>25</v>
      </c>
      <c r="C4746" s="1" t="s">
        <v>13432</v>
      </c>
      <c r="E4746" s="1" t="s">
        <v>13433</v>
      </c>
      <c r="F4746" s="1" t="s">
        <v>27249</v>
      </c>
    </row>
    <row r="4747" spans="1:6">
      <c r="A4747" s="1" t="s">
        <v>27248</v>
      </c>
      <c r="B4747" s="1" t="s">
        <v>25</v>
      </c>
      <c r="C4747" s="1" t="s">
        <v>13435</v>
      </c>
      <c r="E4747" s="1" t="s">
        <v>13097</v>
      </c>
      <c r="F4747" s="1" t="s">
        <v>27241</v>
      </c>
    </row>
    <row r="4748" spans="1:6">
      <c r="A4748" s="1" t="s">
        <v>27247</v>
      </c>
      <c r="B4748" s="1" t="s">
        <v>25</v>
      </c>
      <c r="C4748" s="1" t="s">
        <v>13437</v>
      </c>
      <c r="E4748" s="1" t="s">
        <v>13438</v>
      </c>
      <c r="F4748" s="1" t="s">
        <v>27246</v>
      </c>
    </row>
    <row r="4749" spans="1:6">
      <c r="A4749" s="1" t="s">
        <v>27245</v>
      </c>
      <c r="B4749" s="1" t="s">
        <v>25</v>
      </c>
      <c r="C4749" s="1" t="s">
        <v>13440</v>
      </c>
      <c r="E4749" s="1" t="s">
        <v>13097</v>
      </c>
      <c r="F4749" s="1" t="s">
        <v>27241</v>
      </c>
    </row>
    <row r="4750" spans="1:6">
      <c r="A4750" s="1" t="s">
        <v>27244</v>
      </c>
      <c r="B4750" s="1" t="s">
        <v>25</v>
      </c>
      <c r="C4750" s="1" t="s">
        <v>13442</v>
      </c>
      <c r="E4750" s="1" t="s">
        <v>13443</v>
      </c>
      <c r="F4750" s="1" t="s">
        <v>27243</v>
      </c>
    </row>
    <row r="4751" spans="1:6">
      <c r="A4751" s="1" t="s">
        <v>27242</v>
      </c>
      <c r="B4751" s="1" t="s">
        <v>25</v>
      </c>
      <c r="C4751" s="1" t="s">
        <v>13445</v>
      </c>
      <c r="E4751" s="1" t="s">
        <v>13097</v>
      </c>
      <c r="F4751" s="1" t="s">
        <v>27241</v>
      </c>
    </row>
    <row r="4752" spans="1:6">
      <c r="A4752" s="1" t="s">
        <v>27240</v>
      </c>
      <c r="B4752" s="1" t="s">
        <v>25</v>
      </c>
      <c r="C4752" s="1" t="s">
        <v>13447</v>
      </c>
      <c r="E4752" s="1" t="s">
        <v>13448</v>
      </c>
      <c r="F4752" s="1" t="s">
        <v>27239</v>
      </c>
    </row>
    <row r="4753" spans="1:6">
      <c r="A4753" s="1" t="s">
        <v>13449</v>
      </c>
      <c r="B4753" s="1" t="s">
        <v>25</v>
      </c>
      <c r="C4753" s="1" t="s">
        <v>13450</v>
      </c>
      <c r="E4753" s="1" t="s">
        <v>13451</v>
      </c>
      <c r="F4753" s="1" t="s">
        <v>27238</v>
      </c>
    </row>
    <row r="4754" spans="1:6">
      <c r="A4754" s="1" t="s">
        <v>13452</v>
      </c>
      <c r="B4754" s="1" t="s">
        <v>25</v>
      </c>
      <c r="C4754" s="1" t="s">
        <v>13453</v>
      </c>
      <c r="E4754" s="1" t="s">
        <v>13454</v>
      </c>
      <c r="F4754" s="1" t="s">
        <v>27237</v>
      </c>
    </row>
    <row r="4755" spans="1:6">
      <c r="A4755" s="1" t="s">
        <v>13455</v>
      </c>
      <c r="B4755" s="1" t="s">
        <v>25</v>
      </c>
      <c r="C4755" s="1" t="s">
        <v>13456</v>
      </c>
      <c r="E4755" s="1" t="s">
        <v>13457</v>
      </c>
      <c r="F4755" s="1" t="s">
        <v>27236</v>
      </c>
    </row>
    <row r="4756" spans="1:6">
      <c r="A4756" s="1" t="s">
        <v>13458</v>
      </c>
      <c r="B4756" s="1" t="s">
        <v>25</v>
      </c>
      <c r="C4756" s="1" t="s">
        <v>13459</v>
      </c>
      <c r="E4756" s="1" t="s">
        <v>13460</v>
      </c>
      <c r="F4756" s="1" t="s">
        <v>27235</v>
      </c>
    </row>
    <row r="4757" spans="1:6">
      <c r="A4757" s="1" t="s">
        <v>13461</v>
      </c>
      <c r="B4757" s="1" t="s">
        <v>25</v>
      </c>
      <c r="C4757" s="1" t="s">
        <v>13462</v>
      </c>
      <c r="E4757" s="1" t="s">
        <v>13463</v>
      </c>
      <c r="F4757" s="1" t="s">
        <v>27234</v>
      </c>
    </row>
    <row r="4758" spans="1:6">
      <c r="A4758" s="1" t="s">
        <v>13464</v>
      </c>
      <c r="B4758" s="1" t="s">
        <v>25</v>
      </c>
      <c r="C4758" s="1" t="s">
        <v>13465</v>
      </c>
      <c r="E4758" s="1" t="s">
        <v>13466</v>
      </c>
      <c r="F4758" s="1" t="s">
        <v>27233</v>
      </c>
    </row>
    <row r="4759" spans="1:6">
      <c r="A4759" s="1" t="s">
        <v>13467</v>
      </c>
      <c r="B4759" s="1" t="s">
        <v>32</v>
      </c>
      <c r="C4759" s="1" t="s">
        <v>13468</v>
      </c>
      <c r="E4759" s="1" t="s">
        <v>13469</v>
      </c>
      <c r="F4759" s="1" t="s">
        <v>29668</v>
      </c>
    </row>
    <row r="4760" spans="1:6">
      <c r="A4760" s="1" t="s">
        <v>13470</v>
      </c>
      <c r="B4760" s="1" t="s">
        <v>32</v>
      </c>
      <c r="C4760" s="1" t="s">
        <v>13471</v>
      </c>
      <c r="E4760" s="1" t="s">
        <v>13472</v>
      </c>
      <c r="F4760" s="1" t="s">
        <v>29667</v>
      </c>
    </row>
    <row r="4761" spans="1:6">
      <c r="A4761" s="1" t="s">
        <v>13473</v>
      </c>
      <c r="B4761" s="1" t="s">
        <v>32</v>
      </c>
      <c r="C4761" s="1" t="s">
        <v>13474</v>
      </c>
      <c r="E4761" s="1" t="s">
        <v>13475</v>
      </c>
      <c r="F4761" s="1" t="s">
        <v>29666</v>
      </c>
    </row>
    <row r="4762" spans="1:6">
      <c r="A4762" s="1" t="s">
        <v>13476</v>
      </c>
      <c r="B4762" s="1" t="s">
        <v>32</v>
      </c>
      <c r="C4762" s="1" t="s">
        <v>13477</v>
      </c>
      <c r="E4762" s="1" t="s">
        <v>13478</v>
      </c>
      <c r="F4762" s="1" t="s">
        <v>29665</v>
      </c>
    </row>
    <row r="4763" spans="1:6">
      <c r="A4763" s="1" t="s">
        <v>13479</v>
      </c>
      <c r="B4763" s="1" t="s">
        <v>32</v>
      </c>
      <c r="C4763" s="1" t="s">
        <v>13480</v>
      </c>
      <c r="E4763" s="1" t="s">
        <v>13481</v>
      </c>
      <c r="F4763" s="1" t="s">
        <v>29664</v>
      </c>
    </row>
    <row r="4764" spans="1:6">
      <c r="A4764" s="1" t="s">
        <v>13482</v>
      </c>
      <c r="B4764" s="1" t="s">
        <v>32</v>
      </c>
      <c r="C4764" s="1" t="s">
        <v>13483</v>
      </c>
      <c r="E4764" s="1" t="s">
        <v>13484</v>
      </c>
      <c r="F4764" s="1" t="s">
        <v>29663</v>
      </c>
    </row>
    <row r="4765" spans="1:6">
      <c r="A4765" s="1" t="s">
        <v>13485</v>
      </c>
      <c r="B4765" s="1" t="s">
        <v>32</v>
      </c>
      <c r="C4765" s="1" t="s">
        <v>13486</v>
      </c>
      <c r="E4765" s="1" t="s">
        <v>13487</v>
      </c>
      <c r="F4765" s="1" t="s">
        <v>29662</v>
      </c>
    </row>
    <row r="4766" spans="1:6">
      <c r="A4766" s="1" t="s">
        <v>13488</v>
      </c>
      <c r="B4766" s="1" t="s">
        <v>32</v>
      </c>
      <c r="C4766" s="1" t="s">
        <v>13489</v>
      </c>
      <c r="E4766" s="1" t="s">
        <v>13490</v>
      </c>
      <c r="F4766" s="1" t="s">
        <v>29661</v>
      </c>
    </row>
    <row r="4767" spans="1:6">
      <c r="A4767" s="1" t="s">
        <v>13491</v>
      </c>
      <c r="B4767" s="1" t="s">
        <v>32</v>
      </c>
      <c r="C4767" s="1" t="s">
        <v>13492</v>
      </c>
      <c r="E4767" s="1" t="s">
        <v>13493</v>
      </c>
      <c r="F4767" s="1" t="s">
        <v>29660</v>
      </c>
    </row>
    <row r="4768" spans="1:6">
      <c r="A4768" s="1" t="s">
        <v>13494</v>
      </c>
      <c r="B4768" s="1" t="s">
        <v>32</v>
      </c>
      <c r="C4768" s="1" t="s">
        <v>13495</v>
      </c>
      <c r="E4768" s="1" t="s">
        <v>13496</v>
      </c>
      <c r="F4768" s="1" t="s">
        <v>29659</v>
      </c>
    </row>
    <row r="4769" spans="1:6">
      <c r="A4769" s="1" t="s">
        <v>13497</v>
      </c>
      <c r="B4769" s="1" t="s">
        <v>32</v>
      </c>
      <c r="C4769" s="1" t="s">
        <v>13498</v>
      </c>
      <c r="E4769" s="1" t="s">
        <v>13499</v>
      </c>
      <c r="F4769" s="1" t="s">
        <v>29658</v>
      </c>
    </row>
    <row r="4770" spans="1:6">
      <c r="A4770" s="1" t="s">
        <v>13500</v>
      </c>
      <c r="B4770" s="1" t="s">
        <v>32</v>
      </c>
      <c r="C4770" s="1" t="s">
        <v>13501</v>
      </c>
      <c r="E4770" s="1" t="s">
        <v>13502</v>
      </c>
      <c r="F4770" s="1" t="s">
        <v>29657</v>
      </c>
    </row>
    <row r="4771" spans="1:6">
      <c r="A4771" s="1" t="s">
        <v>13503</v>
      </c>
      <c r="B4771" s="1" t="s">
        <v>32</v>
      </c>
      <c r="C4771" s="1" t="s">
        <v>13504</v>
      </c>
      <c r="E4771" s="1" t="s">
        <v>13505</v>
      </c>
      <c r="F4771" s="1" t="s">
        <v>29656</v>
      </c>
    </row>
    <row r="4772" spans="1:6">
      <c r="A4772" s="1" t="s">
        <v>13506</v>
      </c>
      <c r="B4772" s="1" t="s">
        <v>32</v>
      </c>
      <c r="C4772" s="1" t="s">
        <v>13507</v>
      </c>
      <c r="E4772" s="1" t="s">
        <v>13508</v>
      </c>
      <c r="F4772" s="1" t="s">
        <v>29655</v>
      </c>
    </row>
    <row r="4773" spans="1:6">
      <c r="A4773" s="1" t="s">
        <v>13509</v>
      </c>
      <c r="B4773" s="1" t="s">
        <v>32</v>
      </c>
      <c r="C4773" s="1" t="s">
        <v>13510</v>
      </c>
      <c r="E4773" s="1" t="s">
        <v>13511</v>
      </c>
      <c r="F4773" s="1" t="s">
        <v>29654</v>
      </c>
    </row>
    <row r="4774" spans="1:6">
      <c r="A4774" s="1" t="s">
        <v>13512</v>
      </c>
      <c r="B4774" s="1" t="s">
        <v>32</v>
      </c>
      <c r="C4774" s="1" t="s">
        <v>13513</v>
      </c>
      <c r="E4774" s="1" t="s">
        <v>13514</v>
      </c>
      <c r="F4774" s="1" t="s">
        <v>29653</v>
      </c>
    </row>
    <row r="4775" spans="1:6">
      <c r="A4775" s="1" t="s">
        <v>13515</v>
      </c>
      <c r="B4775" s="1" t="s">
        <v>32</v>
      </c>
      <c r="C4775" s="1" t="s">
        <v>13516</v>
      </c>
      <c r="E4775" s="1" t="s">
        <v>13517</v>
      </c>
      <c r="F4775" s="1" t="s">
        <v>29652</v>
      </c>
    </row>
    <row r="4776" spans="1:6">
      <c r="A4776" s="1" t="s">
        <v>13518</v>
      </c>
      <c r="B4776" s="1" t="s">
        <v>32</v>
      </c>
      <c r="C4776" s="1" t="s">
        <v>13519</v>
      </c>
      <c r="E4776" s="1" t="s">
        <v>13520</v>
      </c>
      <c r="F4776" s="1" t="s">
        <v>29651</v>
      </c>
    </row>
    <row r="4777" spans="1:6">
      <c r="A4777" s="1" t="s">
        <v>13521</v>
      </c>
      <c r="B4777" s="1" t="s">
        <v>7</v>
      </c>
      <c r="C4777" s="1" t="s">
        <v>13522</v>
      </c>
      <c r="E4777" s="1" t="s">
        <v>13523</v>
      </c>
      <c r="F4777" s="1" t="s">
        <v>13523</v>
      </c>
    </row>
    <row r="4778" spans="1:6">
      <c r="A4778" s="1" t="s">
        <v>13524</v>
      </c>
      <c r="B4778" s="1" t="s">
        <v>11</v>
      </c>
      <c r="C4778" s="1" t="s">
        <v>13525</v>
      </c>
      <c r="E4778" s="1" t="s">
        <v>13523</v>
      </c>
      <c r="F4778" s="1" t="s">
        <v>13523</v>
      </c>
    </row>
    <row r="4779" spans="1:6">
      <c r="A4779" s="1" t="s">
        <v>27232</v>
      </c>
      <c r="B4779" s="1" t="s">
        <v>25</v>
      </c>
      <c r="C4779" s="1" t="s">
        <v>13527</v>
      </c>
      <c r="E4779" s="1" t="s">
        <v>13528</v>
      </c>
      <c r="F4779" s="1" t="s">
        <v>27216</v>
      </c>
    </row>
    <row r="4780" spans="1:6">
      <c r="A4780" s="1" t="s">
        <v>27231</v>
      </c>
      <c r="B4780" s="1" t="s">
        <v>25</v>
      </c>
      <c r="C4780" s="1" t="s">
        <v>13530</v>
      </c>
      <c r="E4780" s="1" t="s">
        <v>13531</v>
      </c>
      <c r="F4780" s="1" t="s">
        <v>27230</v>
      </c>
    </row>
    <row r="4781" spans="1:6">
      <c r="A4781" s="1" t="s">
        <v>27229</v>
      </c>
      <c r="B4781" s="1" t="s">
        <v>25</v>
      </c>
      <c r="C4781" s="1" t="s">
        <v>13533</v>
      </c>
      <c r="E4781" s="1" t="s">
        <v>13528</v>
      </c>
      <c r="F4781" s="1" t="s">
        <v>27216</v>
      </c>
    </row>
    <row r="4782" spans="1:6">
      <c r="A4782" s="1" t="s">
        <v>27228</v>
      </c>
      <c r="B4782" s="1" t="s">
        <v>25</v>
      </c>
      <c r="C4782" s="1" t="s">
        <v>13535</v>
      </c>
      <c r="E4782" s="1" t="s">
        <v>13536</v>
      </c>
      <c r="F4782" s="1" t="s">
        <v>27227</v>
      </c>
    </row>
    <row r="4783" spans="1:6">
      <c r="A4783" s="1" t="s">
        <v>27226</v>
      </c>
      <c r="B4783" s="1" t="s">
        <v>25</v>
      </c>
      <c r="C4783" s="1" t="s">
        <v>13538</v>
      </c>
      <c r="E4783" s="1" t="s">
        <v>13528</v>
      </c>
      <c r="F4783" s="1" t="s">
        <v>27216</v>
      </c>
    </row>
    <row r="4784" spans="1:6">
      <c r="A4784" s="1" t="s">
        <v>27225</v>
      </c>
      <c r="B4784" s="1" t="s">
        <v>25</v>
      </c>
      <c r="C4784" s="1" t="s">
        <v>13540</v>
      </c>
      <c r="E4784" s="1" t="s">
        <v>13541</v>
      </c>
      <c r="F4784" s="1" t="s">
        <v>27224</v>
      </c>
    </row>
    <row r="4785" spans="1:6">
      <c r="A4785" s="1" t="s">
        <v>27223</v>
      </c>
      <c r="B4785" s="1" t="s">
        <v>25</v>
      </c>
      <c r="C4785" s="1" t="s">
        <v>13543</v>
      </c>
      <c r="E4785" s="1" t="s">
        <v>13528</v>
      </c>
      <c r="F4785" s="1" t="s">
        <v>27216</v>
      </c>
    </row>
    <row r="4786" spans="1:6">
      <c r="A4786" s="1" t="s">
        <v>27222</v>
      </c>
      <c r="B4786" s="1" t="s">
        <v>25</v>
      </c>
      <c r="C4786" s="1" t="s">
        <v>13545</v>
      </c>
      <c r="E4786" s="1" t="s">
        <v>13546</v>
      </c>
      <c r="F4786" s="1" t="s">
        <v>27221</v>
      </c>
    </row>
    <row r="4787" spans="1:6">
      <c r="A4787" s="1" t="s">
        <v>27220</v>
      </c>
      <c r="B4787" s="1" t="s">
        <v>25</v>
      </c>
      <c r="C4787" s="1" t="s">
        <v>13548</v>
      </c>
      <c r="E4787" s="1" t="s">
        <v>13528</v>
      </c>
      <c r="F4787" s="1" t="s">
        <v>27216</v>
      </c>
    </row>
    <row r="4788" spans="1:6">
      <c r="A4788" s="1" t="s">
        <v>27219</v>
      </c>
      <c r="B4788" s="1" t="s">
        <v>25</v>
      </c>
      <c r="C4788" s="1" t="s">
        <v>13550</v>
      </c>
      <c r="E4788" s="1" t="s">
        <v>13551</v>
      </c>
      <c r="F4788" s="1" t="s">
        <v>27218</v>
      </c>
    </row>
    <row r="4789" spans="1:6">
      <c r="A4789" s="1" t="s">
        <v>27217</v>
      </c>
      <c r="B4789" s="1" t="s">
        <v>25</v>
      </c>
      <c r="C4789" s="1" t="s">
        <v>13553</v>
      </c>
      <c r="E4789" s="1" t="s">
        <v>13528</v>
      </c>
      <c r="F4789" s="1" t="s">
        <v>27216</v>
      </c>
    </row>
    <row r="4790" spans="1:6">
      <c r="A4790" s="1" t="s">
        <v>27215</v>
      </c>
      <c r="B4790" s="1" t="s">
        <v>25</v>
      </c>
      <c r="C4790" s="1" t="s">
        <v>13555</v>
      </c>
      <c r="E4790" s="1" t="s">
        <v>13556</v>
      </c>
      <c r="F4790" s="1" t="s">
        <v>27214</v>
      </c>
    </row>
    <row r="4791" spans="1:6">
      <c r="A4791" s="1" t="s">
        <v>13557</v>
      </c>
      <c r="B4791" s="1" t="s">
        <v>25</v>
      </c>
      <c r="C4791" s="1" t="s">
        <v>13558</v>
      </c>
      <c r="E4791" s="1" t="s">
        <v>13559</v>
      </c>
      <c r="F4791" s="1" t="s">
        <v>27213</v>
      </c>
    </row>
    <row r="4792" spans="1:6">
      <c r="A4792" s="1" t="s">
        <v>13560</v>
      </c>
      <c r="B4792" s="1" t="s">
        <v>25</v>
      </c>
      <c r="C4792" s="1" t="s">
        <v>13561</v>
      </c>
      <c r="E4792" s="1" t="s">
        <v>13562</v>
      </c>
      <c r="F4792" s="1" t="s">
        <v>27212</v>
      </c>
    </row>
    <row r="4793" spans="1:6">
      <c r="A4793" s="1" t="s">
        <v>13563</v>
      </c>
      <c r="B4793" s="1" t="s">
        <v>25</v>
      </c>
      <c r="C4793" s="1" t="s">
        <v>13564</v>
      </c>
      <c r="E4793" s="1" t="s">
        <v>13565</v>
      </c>
      <c r="F4793" s="1" t="s">
        <v>27211</v>
      </c>
    </row>
    <row r="4794" spans="1:6">
      <c r="A4794" s="1" t="s">
        <v>13566</v>
      </c>
      <c r="B4794" s="1" t="s">
        <v>25</v>
      </c>
      <c r="C4794" s="1" t="s">
        <v>13567</v>
      </c>
      <c r="E4794" s="1" t="s">
        <v>13568</v>
      </c>
      <c r="F4794" s="1" t="s">
        <v>27210</v>
      </c>
    </row>
    <row r="4795" spans="1:6">
      <c r="A4795" s="1" t="s">
        <v>13569</v>
      </c>
      <c r="B4795" s="1" t="s">
        <v>25</v>
      </c>
      <c r="C4795" s="1" t="s">
        <v>13570</v>
      </c>
      <c r="E4795" s="1" t="s">
        <v>13571</v>
      </c>
      <c r="F4795" s="1" t="s">
        <v>27209</v>
      </c>
    </row>
    <row r="4796" spans="1:6">
      <c r="A4796" s="1" t="s">
        <v>13572</v>
      </c>
      <c r="B4796" s="1" t="s">
        <v>25</v>
      </c>
      <c r="C4796" s="1" t="s">
        <v>13573</v>
      </c>
      <c r="E4796" s="1" t="s">
        <v>13574</v>
      </c>
      <c r="F4796" s="1" t="s">
        <v>27208</v>
      </c>
    </row>
    <row r="4797" spans="1:6">
      <c r="A4797" s="1" t="s">
        <v>13575</v>
      </c>
      <c r="B4797" s="1" t="s">
        <v>32</v>
      </c>
      <c r="C4797" s="1" t="s">
        <v>13576</v>
      </c>
      <c r="E4797" s="1" t="s">
        <v>13577</v>
      </c>
      <c r="F4797" s="1" t="s">
        <v>29650</v>
      </c>
    </row>
    <row r="4798" spans="1:6">
      <c r="A4798" s="1" t="s">
        <v>13578</v>
      </c>
      <c r="B4798" s="1" t="s">
        <v>32</v>
      </c>
      <c r="C4798" s="1" t="s">
        <v>13579</v>
      </c>
      <c r="E4798" s="1" t="s">
        <v>13580</v>
      </c>
      <c r="F4798" s="1" t="s">
        <v>29649</v>
      </c>
    </row>
    <row r="4799" spans="1:6">
      <c r="A4799" s="1" t="s">
        <v>13581</v>
      </c>
      <c r="B4799" s="1" t="s">
        <v>32</v>
      </c>
      <c r="C4799" s="1" t="s">
        <v>13582</v>
      </c>
      <c r="E4799" s="1" t="s">
        <v>13583</v>
      </c>
      <c r="F4799" s="1" t="s">
        <v>29648</v>
      </c>
    </row>
    <row r="4800" spans="1:6">
      <c r="A4800" s="1" t="s">
        <v>13584</v>
      </c>
      <c r="B4800" s="1" t="s">
        <v>32</v>
      </c>
      <c r="C4800" s="1" t="s">
        <v>13585</v>
      </c>
      <c r="E4800" s="1" t="s">
        <v>13586</v>
      </c>
      <c r="F4800" s="1" t="s">
        <v>29647</v>
      </c>
    </row>
    <row r="4801" spans="1:6">
      <c r="A4801" s="1" t="s">
        <v>13587</v>
      </c>
      <c r="B4801" s="1" t="s">
        <v>32</v>
      </c>
      <c r="C4801" s="1" t="s">
        <v>13588</v>
      </c>
      <c r="E4801" s="1" t="s">
        <v>13589</v>
      </c>
      <c r="F4801" s="1" t="s">
        <v>29646</v>
      </c>
    </row>
    <row r="4802" spans="1:6">
      <c r="A4802" s="1" t="s">
        <v>13590</v>
      </c>
      <c r="B4802" s="1" t="s">
        <v>32</v>
      </c>
      <c r="C4802" s="1" t="s">
        <v>13591</v>
      </c>
      <c r="E4802" s="1" t="s">
        <v>13592</v>
      </c>
      <c r="F4802" s="1" t="s">
        <v>29645</v>
      </c>
    </row>
    <row r="4803" spans="1:6">
      <c r="A4803" s="1" t="s">
        <v>13593</v>
      </c>
      <c r="B4803" s="1" t="s">
        <v>32</v>
      </c>
      <c r="C4803" s="1" t="s">
        <v>13594</v>
      </c>
      <c r="E4803" s="1" t="s">
        <v>13595</v>
      </c>
      <c r="F4803" s="1" t="s">
        <v>29644</v>
      </c>
    </row>
    <row r="4804" spans="1:6">
      <c r="A4804" s="1" t="s">
        <v>13596</v>
      </c>
      <c r="B4804" s="1" t="s">
        <v>32</v>
      </c>
      <c r="C4804" s="1" t="s">
        <v>13597</v>
      </c>
      <c r="E4804" s="1" t="s">
        <v>13598</v>
      </c>
      <c r="F4804" s="1" t="s">
        <v>29643</v>
      </c>
    </row>
    <row r="4805" spans="1:6">
      <c r="A4805" s="1" t="s">
        <v>13599</v>
      </c>
      <c r="B4805" s="1" t="s">
        <v>32</v>
      </c>
      <c r="C4805" s="1" t="s">
        <v>13600</v>
      </c>
      <c r="E4805" s="1" t="s">
        <v>13601</v>
      </c>
      <c r="F4805" s="1" t="s">
        <v>29642</v>
      </c>
    </row>
    <row r="4806" spans="1:6">
      <c r="A4806" s="1" t="s">
        <v>13602</v>
      </c>
      <c r="B4806" s="1" t="s">
        <v>32</v>
      </c>
      <c r="C4806" s="1" t="s">
        <v>13603</v>
      </c>
      <c r="E4806" s="1" t="s">
        <v>13604</v>
      </c>
      <c r="F4806" s="1" t="s">
        <v>29641</v>
      </c>
    </row>
    <row r="4807" spans="1:6">
      <c r="A4807" s="1" t="s">
        <v>13605</v>
      </c>
      <c r="B4807" s="1" t="s">
        <v>32</v>
      </c>
      <c r="C4807" s="1" t="s">
        <v>13606</v>
      </c>
      <c r="E4807" s="1" t="s">
        <v>13607</v>
      </c>
      <c r="F4807" s="1" t="s">
        <v>29640</v>
      </c>
    </row>
    <row r="4808" spans="1:6">
      <c r="A4808" s="1" t="s">
        <v>13608</v>
      </c>
      <c r="B4808" s="1" t="s">
        <v>32</v>
      </c>
      <c r="C4808" s="1" t="s">
        <v>13609</v>
      </c>
      <c r="E4808" s="1" t="s">
        <v>13610</v>
      </c>
      <c r="F4808" s="1" t="s">
        <v>29639</v>
      </c>
    </row>
    <row r="4809" spans="1:6">
      <c r="A4809" s="1" t="s">
        <v>13611</v>
      </c>
      <c r="B4809" s="1" t="s">
        <v>32</v>
      </c>
      <c r="C4809" s="1" t="s">
        <v>13612</v>
      </c>
      <c r="E4809" s="1" t="s">
        <v>13613</v>
      </c>
      <c r="F4809" s="1" t="s">
        <v>29638</v>
      </c>
    </row>
    <row r="4810" spans="1:6">
      <c r="A4810" s="1" t="s">
        <v>13614</v>
      </c>
      <c r="B4810" s="1" t="s">
        <v>32</v>
      </c>
      <c r="C4810" s="1" t="s">
        <v>13615</v>
      </c>
      <c r="E4810" s="1" t="s">
        <v>13616</v>
      </c>
      <c r="F4810" s="1" t="s">
        <v>29637</v>
      </c>
    </row>
    <row r="4811" spans="1:6">
      <c r="A4811" s="1" t="s">
        <v>13617</v>
      </c>
      <c r="B4811" s="1" t="s">
        <v>32</v>
      </c>
      <c r="C4811" s="1" t="s">
        <v>13618</v>
      </c>
      <c r="E4811" s="1" t="s">
        <v>13619</v>
      </c>
      <c r="F4811" s="1" t="s">
        <v>29636</v>
      </c>
    </row>
    <row r="4812" spans="1:6">
      <c r="A4812" s="1" t="s">
        <v>13620</v>
      </c>
      <c r="B4812" s="1" t="s">
        <v>32</v>
      </c>
      <c r="C4812" s="1" t="s">
        <v>13621</v>
      </c>
      <c r="E4812" s="1" t="s">
        <v>13622</v>
      </c>
      <c r="F4812" s="1" t="s">
        <v>29635</v>
      </c>
    </row>
    <row r="4813" spans="1:6">
      <c r="A4813" s="1" t="s">
        <v>13623</v>
      </c>
      <c r="B4813" s="1" t="s">
        <v>32</v>
      </c>
      <c r="C4813" s="1" t="s">
        <v>13624</v>
      </c>
      <c r="E4813" s="1" t="s">
        <v>13625</v>
      </c>
      <c r="F4813" s="1" t="s">
        <v>29634</v>
      </c>
    </row>
    <row r="4814" spans="1:6">
      <c r="A4814" s="1" t="s">
        <v>13626</v>
      </c>
      <c r="B4814" s="1" t="s">
        <v>32</v>
      </c>
      <c r="C4814" s="1" t="s">
        <v>13627</v>
      </c>
      <c r="E4814" s="1" t="s">
        <v>13628</v>
      </c>
      <c r="F4814" s="1" t="s">
        <v>29633</v>
      </c>
    </row>
    <row r="4815" spans="1:6">
      <c r="A4815" s="1" t="s">
        <v>13629</v>
      </c>
      <c r="B4815" s="1" t="s">
        <v>7</v>
      </c>
      <c r="C4815" s="1" t="s">
        <v>13630</v>
      </c>
      <c r="E4815" s="1" t="s">
        <v>13631</v>
      </c>
      <c r="F4815" s="1" t="s">
        <v>29090</v>
      </c>
    </row>
    <row r="4816" spans="1:6">
      <c r="A4816" s="1" t="s">
        <v>13632</v>
      </c>
      <c r="B4816" s="1" t="s">
        <v>11</v>
      </c>
      <c r="C4816" s="1" t="s">
        <v>13633</v>
      </c>
      <c r="E4816" s="1" t="s">
        <v>13631</v>
      </c>
      <c r="F4816" s="1" t="s">
        <v>29090</v>
      </c>
    </row>
    <row r="4817" spans="1:6">
      <c r="A4817" s="1" t="s">
        <v>27207</v>
      </c>
      <c r="B4817" s="1" t="s">
        <v>25</v>
      </c>
      <c r="C4817" s="1" t="s">
        <v>13635</v>
      </c>
      <c r="E4817" s="1" t="s">
        <v>11309</v>
      </c>
      <c r="F4817" s="1" t="s">
        <v>27200</v>
      </c>
    </row>
    <row r="4818" spans="1:6">
      <c r="A4818" s="1" t="s">
        <v>27206</v>
      </c>
      <c r="B4818" s="1" t="s">
        <v>25</v>
      </c>
      <c r="C4818" s="1" t="s">
        <v>13637</v>
      </c>
      <c r="E4818" s="1" t="s">
        <v>13638</v>
      </c>
      <c r="F4818" s="1" t="s">
        <v>27205</v>
      </c>
    </row>
    <row r="4819" spans="1:6">
      <c r="A4819" s="1" t="s">
        <v>27204</v>
      </c>
      <c r="B4819" s="1" t="s">
        <v>25</v>
      </c>
      <c r="C4819" s="1" t="s">
        <v>13640</v>
      </c>
      <c r="E4819" s="1" t="s">
        <v>11309</v>
      </c>
      <c r="F4819" s="1" t="s">
        <v>27200</v>
      </c>
    </row>
    <row r="4820" spans="1:6">
      <c r="A4820" s="1" t="s">
        <v>27203</v>
      </c>
      <c r="B4820" s="1" t="s">
        <v>25</v>
      </c>
      <c r="C4820" s="1" t="s">
        <v>13642</v>
      </c>
      <c r="E4820" s="1" t="s">
        <v>13643</v>
      </c>
      <c r="F4820" s="1" t="s">
        <v>27202</v>
      </c>
    </row>
    <row r="4821" spans="1:6">
      <c r="A4821" s="1" t="s">
        <v>27201</v>
      </c>
      <c r="B4821" s="1" t="s">
        <v>25</v>
      </c>
      <c r="C4821" s="1" t="s">
        <v>13645</v>
      </c>
      <c r="E4821" s="1" t="s">
        <v>11309</v>
      </c>
      <c r="F4821" s="1" t="s">
        <v>27200</v>
      </c>
    </row>
    <row r="4822" spans="1:6">
      <c r="A4822" s="1" t="s">
        <v>27199</v>
      </c>
      <c r="B4822" s="1" t="s">
        <v>25</v>
      </c>
      <c r="C4822" s="1" t="s">
        <v>13647</v>
      </c>
      <c r="E4822" s="1" t="s">
        <v>13648</v>
      </c>
      <c r="F4822" s="1" t="s">
        <v>27198</v>
      </c>
    </row>
    <row r="4823" spans="1:6">
      <c r="A4823" s="1" t="s">
        <v>27197</v>
      </c>
      <c r="B4823" s="1" t="s">
        <v>25</v>
      </c>
      <c r="C4823" s="1" t="s">
        <v>13650</v>
      </c>
      <c r="E4823" s="1" t="s">
        <v>11309</v>
      </c>
      <c r="F4823" s="1" t="s">
        <v>27190</v>
      </c>
    </row>
    <row r="4824" spans="1:6">
      <c r="A4824" s="1" t="s">
        <v>27196</v>
      </c>
      <c r="B4824" s="1" t="s">
        <v>25</v>
      </c>
      <c r="C4824" s="1" t="s">
        <v>13652</v>
      </c>
      <c r="E4824" s="1" t="s">
        <v>13653</v>
      </c>
      <c r="F4824" s="1" t="s">
        <v>27195</v>
      </c>
    </row>
    <row r="4825" spans="1:6">
      <c r="A4825" s="1" t="s">
        <v>27194</v>
      </c>
      <c r="B4825" s="1" t="s">
        <v>25</v>
      </c>
      <c r="C4825" s="1" t="s">
        <v>13655</v>
      </c>
      <c r="E4825" s="1" t="s">
        <v>11309</v>
      </c>
      <c r="F4825" s="1" t="s">
        <v>27190</v>
      </c>
    </row>
    <row r="4826" spans="1:6">
      <c r="A4826" s="1" t="s">
        <v>27193</v>
      </c>
      <c r="B4826" s="1" t="s">
        <v>25</v>
      </c>
      <c r="C4826" s="1" t="s">
        <v>13657</v>
      </c>
      <c r="E4826" s="1" t="s">
        <v>13658</v>
      </c>
      <c r="F4826" s="1" t="s">
        <v>27192</v>
      </c>
    </row>
    <row r="4827" spans="1:6">
      <c r="A4827" s="1" t="s">
        <v>27191</v>
      </c>
      <c r="B4827" s="1" t="s">
        <v>25</v>
      </c>
      <c r="C4827" s="1" t="s">
        <v>13660</v>
      </c>
      <c r="E4827" s="1" t="s">
        <v>11309</v>
      </c>
      <c r="F4827" s="1" t="s">
        <v>27190</v>
      </c>
    </row>
    <row r="4828" spans="1:6">
      <c r="A4828" s="1" t="s">
        <v>27189</v>
      </c>
      <c r="B4828" s="1" t="s">
        <v>25</v>
      </c>
      <c r="C4828" s="1" t="s">
        <v>13662</v>
      </c>
      <c r="E4828" s="1" t="s">
        <v>13663</v>
      </c>
      <c r="F4828" s="1" t="s">
        <v>27188</v>
      </c>
    </row>
    <row r="4829" spans="1:6">
      <c r="A4829" s="1" t="s">
        <v>13664</v>
      </c>
      <c r="B4829" s="1" t="s">
        <v>25</v>
      </c>
      <c r="C4829" s="1" t="s">
        <v>13665</v>
      </c>
      <c r="E4829" s="1" t="s">
        <v>13666</v>
      </c>
      <c r="F4829" s="1" t="s">
        <v>27187</v>
      </c>
    </row>
    <row r="4830" spans="1:6">
      <c r="A4830" s="1" t="s">
        <v>13667</v>
      </c>
      <c r="B4830" s="1" t="s">
        <v>25</v>
      </c>
      <c r="C4830" s="1" t="s">
        <v>13668</v>
      </c>
      <c r="E4830" s="1" t="s">
        <v>13669</v>
      </c>
      <c r="F4830" s="1" t="s">
        <v>27186</v>
      </c>
    </row>
    <row r="4831" spans="1:6">
      <c r="A4831" s="1" t="s">
        <v>13670</v>
      </c>
      <c r="B4831" s="1" t="s">
        <v>25</v>
      </c>
      <c r="C4831" s="1" t="s">
        <v>13671</v>
      </c>
      <c r="E4831" s="1" t="s">
        <v>13672</v>
      </c>
      <c r="F4831" s="1" t="s">
        <v>27185</v>
      </c>
    </row>
    <row r="4832" spans="1:6">
      <c r="A4832" s="1" t="s">
        <v>13673</v>
      </c>
      <c r="B4832" s="1" t="s">
        <v>25</v>
      </c>
      <c r="C4832" s="1" t="s">
        <v>13674</v>
      </c>
      <c r="E4832" s="1" t="s">
        <v>13675</v>
      </c>
      <c r="F4832" s="1" t="s">
        <v>27184</v>
      </c>
    </row>
    <row r="4833" spans="1:6">
      <c r="A4833" s="1" t="s">
        <v>13676</v>
      </c>
      <c r="B4833" s="1" t="s">
        <v>25</v>
      </c>
      <c r="C4833" s="1" t="s">
        <v>13677</v>
      </c>
      <c r="E4833" s="1" t="s">
        <v>13678</v>
      </c>
      <c r="F4833" s="1" t="s">
        <v>27183</v>
      </c>
    </row>
    <row r="4834" spans="1:6">
      <c r="A4834" s="1" t="s">
        <v>13679</v>
      </c>
      <c r="B4834" s="1" t="s">
        <v>25</v>
      </c>
      <c r="C4834" s="1" t="s">
        <v>13680</v>
      </c>
      <c r="E4834" s="1" t="s">
        <v>13681</v>
      </c>
      <c r="F4834" s="1" t="s">
        <v>27182</v>
      </c>
    </row>
    <row r="4835" spans="1:6">
      <c r="A4835" s="1" t="s">
        <v>13682</v>
      </c>
      <c r="B4835" s="1" t="s">
        <v>32</v>
      </c>
      <c r="C4835" s="1" t="s">
        <v>13683</v>
      </c>
      <c r="E4835" s="1" t="s">
        <v>13684</v>
      </c>
      <c r="F4835" s="1" t="s">
        <v>29632</v>
      </c>
    </row>
    <row r="4836" spans="1:6">
      <c r="A4836" s="1" t="s">
        <v>13685</v>
      </c>
      <c r="B4836" s="1" t="s">
        <v>32</v>
      </c>
      <c r="C4836" s="1" t="s">
        <v>13686</v>
      </c>
      <c r="E4836" s="1" t="s">
        <v>13687</v>
      </c>
      <c r="F4836" s="1" t="s">
        <v>29631</v>
      </c>
    </row>
    <row r="4837" spans="1:6">
      <c r="A4837" s="1" t="s">
        <v>13688</v>
      </c>
      <c r="B4837" s="1" t="s">
        <v>32</v>
      </c>
      <c r="C4837" s="1" t="s">
        <v>13689</v>
      </c>
      <c r="E4837" s="1" t="s">
        <v>13690</v>
      </c>
      <c r="F4837" s="1" t="s">
        <v>29630</v>
      </c>
    </row>
    <row r="4838" spans="1:6">
      <c r="A4838" s="1" t="s">
        <v>13691</v>
      </c>
      <c r="B4838" s="1" t="s">
        <v>32</v>
      </c>
      <c r="C4838" s="1" t="s">
        <v>13692</v>
      </c>
      <c r="E4838" s="1" t="s">
        <v>13693</v>
      </c>
      <c r="F4838" s="1" t="s">
        <v>29629</v>
      </c>
    </row>
    <row r="4839" spans="1:6">
      <c r="A4839" s="1" t="s">
        <v>13694</v>
      </c>
      <c r="B4839" s="1" t="s">
        <v>32</v>
      </c>
      <c r="C4839" s="1" t="s">
        <v>13695</v>
      </c>
      <c r="E4839" s="1" t="s">
        <v>13696</v>
      </c>
      <c r="F4839" s="1" t="s">
        <v>29628</v>
      </c>
    </row>
    <row r="4840" spans="1:6">
      <c r="A4840" s="1" t="s">
        <v>13697</v>
      </c>
      <c r="B4840" s="1" t="s">
        <v>32</v>
      </c>
      <c r="C4840" s="1" t="s">
        <v>13698</v>
      </c>
      <c r="E4840" s="1" t="s">
        <v>13699</v>
      </c>
      <c r="F4840" s="1" t="s">
        <v>29627</v>
      </c>
    </row>
    <row r="4841" spans="1:6">
      <c r="A4841" s="1" t="s">
        <v>13700</v>
      </c>
      <c r="B4841" s="1" t="s">
        <v>32</v>
      </c>
      <c r="C4841" s="1" t="s">
        <v>13701</v>
      </c>
      <c r="E4841" s="1" t="s">
        <v>13702</v>
      </c>
      <c r="F4841" s="1" t="s">
        <v>29626</v>
      </c>
    </row>
    <row r="4842" spans="1:6">
      <c r="A4842" s="1" t="s">
        <v>13703</v>
      </c>
      <c r="B4842" s="1" t="s">
        <v>32</v>
      </c>
      <c r="C4842" s="1" t="s">
        <v>13704</v>
      </c>
      <c r="E4842" s="1" t="s">
        <v>13705</v>
      </c>
      <c r="F4842" s="1" t="s">
        <v>29625</v>
      </c>
    </row>
    <row r="4843" spans="1:6">
      <c r="A4843" s="1" t="s">
        <v>13706</v>
      </c>
      <c r="B4843" s="1" t="s">
        <v>32</v>
      </c>
      <c r="C4843" s="1" t="s">
        <v>13707</v>
      </c>
      <c r="E4843" s="1" t="s">
        <v>13708</v>
      </c>
      <c r="F4843" s="1" t="s">
        <v>29624</v>
      </c>
    </row>
    <row r="4844" spans="1:6">
      <c r="A4844" s="1" t="s">
        <v>13709</v>
      </c>
      <c r="B4844" s="1" t="s">
        <v>32</v>
      </c>
      <c r="C4844" s="1" t="s">
        <v>13710</v>
      </c>
      <c r="E4844" s="1" t="s">
        <v>13711</v>
      </c>
      <c r="F4844" s="1" t="s">
        <v>29623</v>
      </c>
    </row>
    <row r="4845" spans="1:6">
      <c r="A4845" s="1" t="s">
        <v>13712</v>
      </c>
      <c r="B4845" s="1" t="s">
        <v>32</v>
      </c>
      <c r="C4845" s="1" t="s">
        <v>13713</v>
      </c>
      <c r="E4845" s="1" t="s">
        <v>13714</v>
      </c>
      <c r="F4845" s="1" t="s">
        <v>29622</v>
      </c>
    </row>
    <row r="4846" spans="1:6">
      <c r="A4846" s="1" t="s">
        <v>13715</v>
      </c>
      <c r="B4846" s="1" t="s">
        <v>32</v>
      </c>
      <c r="C4846" s="1" t="s">
        <v>13716</v>
      </c>
      <c r="E4846" s="1" t="s">
        <v>13717</v>
      </c>
      <c r="F4846" s="1" t="s">
        <v>29621</v>
      </c>
    </row>
    <row r="4847" spans="1:6">
      <c r="A4847" s="1" t="s">
        <v>13718</v>
      </c>
      <c r="B4847" s="1" t="s">
        <v>32</v>
      </c>
      <c r="C4847" s="1" t="s">
        <v>13719</v>
      </c>
      <c r="E4847" s="1" t="s">
        <v>13720</v>
      </c>
      <c r="F4847" s="1" t="s">
        <v>29620</v>
      </c>
    </row>
    <row r="4848" spans="1:6">
      <c r="A4848" s="1" t="s">
        <v>13721</v>
      </c>
      <c r="B4848" s="1" t="s">
        <v>32</v>
      </c>
      <c r="C4848" s="1" t="s">
        <v>13722</v>
      </c>
      <c r="E4848" s="1" t="s">
        <v>13723</v>
      </c>
      <c r="F4848" s="1" t="s">
        <v>29619</v>
      </c>
    </row>
    <row r="4849" spans="1:6">
      <c r="A4849" s="1" t="s">
        <v>13724</v>
      </c>
      <c r="B4849" s="1" t="s">
        <v>32</v>
      </c>
      <c r="C4849" s="1" t="s">
        <v>13725</v>
      </c>
      <c r="E4849" s="1" t="s">
        <v>13726</v>
      </c>
      <c r="F4849" s="1" t="s">
        <v>29618</v>
      </c>
    </row>
    <row r="4850" spans="1:6">
      <c r="A4850" s="1" t="s">
        <v>13727</v>
      </c>
      <c r="B4850" s="1" t="s">
        <v>32</v>
      </c>
      <c r="C4850" s="1" t="s">
        <v>13728</v>
      </c>
      <c r="E4850" s="1" t="s">
        <v>13729</v>
      </c>
      <c r="F4850" s="1" t="s">
        <v>29617</v>
      </c>
    </row>
    <row r="4851" spans="1:6">
      <c r="A4851" s="1" t="s">
        <v>13730</v>
      </c>
      <c r="B4851" s="1" t="s">
        <v>32</v>
      </c>
      <c r="C4851" s="1" t="s">
        <v>13731</v>
      </c>
      <c r="E4851" s="1" t="s">
        <v>13732</v>
      </c>
      <c r="F4851" s="1" t="s">
        <v>29616</v>
      </c>
    </row>
    <row r="4852" spans="1:6">
      <c r="A4852" s="1" t="s">
        <v>13733</v>
      </c>
      <c r="B4852" s="1" t="s">
        <v>32</v>
      </c>
      <c r="C4852" s="1" t="s">
        <v>13734</v>
      </c>
      <c r="E4852" s="1" t="s">
        <v>13735</v>
      </c>
      <c r="F4852" s="1" t="s">
        <v>29615</v>
      </c>
    </row>
    <row r="4853" spans="1:6">
      <c r="A4853" s="1" t="s">
        <v>13736</v>
      </c>
      <c r="B4853" s="1" t="s">
        <v>7</v>
      </c>
      <c r="C4853" s="1" t="s">
        <v>13737</v>
      </c>
      <c r="E4853" s="1" t="s">
        <v>13738</v>
      </c>
      <c r="F4853" s="1" t="s">
        <v>29089</v>
      </c>
    </row>
    <row r="4854" spans="1:6">
      <c r="A4854" s="1" t="s">
        <v>13739</v>
      </c>
      <c r="B4854" s="1" t="s">
        <v>11</v>
      </c>
      <c r="C4854" s="1" t="s">
        <v>13740</v>
      </c>
      <c r="E4854" s="1" t="s">
        <v>13738</v>
      </c>
      <c r="F4854" s="1" t="s">
        <v>33629</v>
      </c>
    </row>
    <row r="4855" spans="1:6">
      <c r="A4855" s="1" t="s">
        <v>27181</v>
      </c>
      <c r="B4855" s="1" t="s">
        <v>25</v>
      </c>
      <c r="C4855" s="1" t="s">
        <v>13742</v>
      </c>
      <c r="E4855" s="1" t="s">
        <v>13313</v>
      </c>
      <c r="F4855" s="1" t="s">
        <v>27180</v>
      </c>
    </row>
    <row r="4856" spans="1:6">
      <c r="A4856" s="1" t="s">
        <v>27179</v>
      </c>
      <c r="B4856" s="1" t="s">
        <v>25</v>
      </c>
      <c r="C4856" s="1" t="s">
        <v>13744</v>
      </c>
      <c r="E4856" s="1" t="s">
        <v>13745</v>
      </c>
      <c r="F4856" s="1" t="s">
        <v>32039</v>
      </c>
    </row>
    <row r="4857" spans="1:6">
      <c r="A4857" s="1" t="s">
        <v>27177</v>
      </c>
      <c r="B4857" s="1" t="s">
        <v>25</v>
      </c>
      <c r="C4857" s="1" t="s">
        <v>13747</v>
      </c>
      <c r="E4857" s="1" t="s">
        <v>13313</v>
      </c>
      <c r="F4857" s="1" t="s">
        <v>27164</v>
      </c>
    </row>
    <row r="4858" spans="1:6">
      <c r="A4858" s="1" t="s">
        <v>27176</v>
      </c>
      <c r="B4858" s="1" t="s">
        <v>25</v>
      </c>
      <c r="C4858" s="1" t="s">
        <v>13749</v>
      </c>
      <c r="E4858" s="1" t="s">
        <v>13750</v>
      </c>
      <c r="F4858" s="1" t="s">
        <v>32038</v>
      </c>
    </row>
    <row r="4859" spans="1:6">
      <c r="A4859" s="1" t="s">
        <v>27174</v>
      </c>
      <c r="B4859" s="1" t="s">
        <v>25</v>
      </c>
      <c r="C4859" s="1" t="s">
        <v>13752</v>
      </c>
      <c r="E4859" s="1" t="s">
        <v>13313</v>
      </c>
      <c r="F4859" s="1" t="s">
        <v>27164</v>
      </c>
    </row>
    <row r="4860" spans="1:6">
      <c r="A4860" s="1" t="s">
        <v>27173</v>
      </c>
      <c r="B4860" s="1" t="s">
        <v>25</v>
      </c>
      <c r="C4860" s="1" t="s">
        <v>13754</v>
      </c>
      <c r="E4860" s="1" t="s">
        <v>13755</v>
      </c>
      <c r="F4860" s="1" t="s">
        <v>32037</v>
      </c>
    </row>
    <row r="4861" spans="1:6">
      <c r="A4861" s="1" t="s">
        <v>27171</v>
      </c>
      <c r="B4861" s="1" t="s">
        <v>25</v>
      </c>
      <c r="C4861" s="1" t="s">
        <v>13757</v>
      </c>
      <c r="E4861" s="1" t="s">
        <v>13313</v>
      </c>
      <c r="F4861" s="1" t="s">
        <v>27164</v>
      </c>
    </row>
    <row r="4862" spans="1:6">
      <c r="A4862" s="1" t="s">
        <v>27170</v>
      </c>
      <c r="B4862" s="1" t="s">
        <v>25</v>
      </c>
      <c r="C4862" s="1" t="s">
        <v>13759</v>
      </c>
      <c r="E4862" s="1" t="s">
        <v>13760</v>
      </c>
      <c r="F4862" s="1" t="s">
        <v>32036</v>
      </c>
    </row>
    <row r="4863" spans="1:6">
      <c r="A4863" s="1" t="s">
        <v>27168</v>
      </c>
      <c r="B4863" s="1" t="s">
        <v>25</v>
      </c>
      <c r="C4863" s="1" t="s">
        <v>13762</v>
      </c>
      <c r="E4863" s="1" t="s">
        <v>13313</v>
      </c>
      <c r="F4863" s="1" t="s">
        <v>27164</v>
      </c>
    </row>
    <row r="4864" spans="1:6">
      <c r="A4864" s="1" t="s">
        <v>27167</v>
      </c>
      <c r="B4864" s="1" t="s">
        <v>25</v>
      </c>
      <c r="C4864" s="1" t="s">
        <v>13764</v>
      </c>
      <c r="E4864" s="1" t="s">
        <v>13765</v>
      </c>
      <c r="F4864" s="1" t="s">
        <v>32035</v>
      </c>
    </row>
    <row r="4865" spans="1:6">
      <c r="A4865" s="1" t="s">
        <v>27165</v>
      </c>
      <c r="B4865" s="1" t="s">
        <v>25</v>
      </c>
      <c r="C4865" s="1" t="s">
        <v>13767</v>
      </c>
      <c r="E4865" s="1" t="s">
        <v>13313</v>
      </c>
      <c r="F4865" s="1" t="s">
        <v>27164</v>
      </c>
    </row>
    <row r="4866" spans="1:6">
      <c r="A4866" s="1" t="s">
        <v>27163</v>
      </c>
      <c r="B4866" s="1" t="s">
        <v>25</v>
      </c>
      <c r="C4866" s="1" t="s">
        <v>13769</v>
      </c>
      <c r="E4866" s="1" t="s">
        <v>13770</v>
      </c>
      <c r="F4866" s="1" t="s">
        <v>32034</v>
      </c>
    </row>
    <row r="4867" spans="1:6">
      <c r="A4867" s="1" t="s">
        <v>13771</v>
      </c>
      <c r="B4867" s="1" t="s">
        <v>25</v>
      </c>
      <c r="C4867" s="1" t="s">
        <v>13772</v>
      </c>
      <c r="E4867" s="1" t="s">
        <v>13773</v>
      </c>
      <c r="F4867" s="1" t="s">
        <v>32033</v>
      </c>
    </row>
    <row r="4868" spans="1:6">
      <c r="A4868" s="1" t="s">
        <v>13774</v>
      </c>
      <c r="B4868" s="1" t="s">
        <v>25</v>
      </c>
      <c r="C4868" s="1" t="s">
        <v>13775</v>
      </c>
      <c r="E4868" s="1" t="s">
        <v>13776</v>
      </c>
      <c r="F4868" s="1" t="s">
        <v>32032</v>
      </c>
    </row>
    <row r="4869" spans="1:6">
      <c r="A4869" s="1" t="s">
        <v>13777</v>
      </c>
      <c r="B4869" s="1" t="s">
        <v>25</v>
      </c>
      <c r="C4869" s="1" t="s">
        <v>13778</v>
      </c>
      <c r="E4869" s="1" t="s">
        <v>13779</v>
      </c>
      <c r="F4869" s="1" t="s">
        <v>32031</v>
      </c>
    </row>
    <row r="4870" spans="1:6">
      <c r="A4870" s="1" t="s">
        <v>13780</v>
      </c>
      <c r="B4870" s="1" t="s">
        <v>25</v>
      </c>
      <c r="C4870" s="1" t="s">
        <v>13781</v>
      </c>
      <c r="E4870" s="1" t="s">
        <v>13782</v>
      </c>
      <c r="F4870" s="1" t="s">
        <v>32030</v>
      </c>
    </row>
    <row r="4871" spans="1:6">
      <c r="A4871" s="1" t="s">
        <v>13783</v>
      </c>
      <c r="B4871" s="1" t="s">
        <v>25</v>
      </c>
      <c r="C4871" s="1" t="s">
        <v>13784</v>
      </c>
      <c r="E4871" s="1" t="s">
        <v>13785</v>
      </c>
      <c r="F4871" s="1" t="s">
        <v>32029</v>
      </c>
    </row>
    <row r="4872" spans="1:6">
      <c r="A4872" s="1" t="s">
        <v>13786</v>
      </c>
      <c r="B4872" s="1" t="s">
        <v>25</v>
      </c>
      <c r="C4872" s="1" t="s">
        <v>13787</v>
      </c>
      <c r="E4872" s="1" t="s">
        <v>13788</v>
      </c>
      <c r="F4872" s="1" t="s">
        <v>32028</v>
      </c>
    </row>
    <row r="4873" spans="1:6">
      <c r="A4873" s="1" t="s">
        <v>13789</v>
      </c>
      <c r="B4873" s="1" t="s">
        <v>32</v>
      </c>
      <c r="C4873" s="1" t="s">
        <v>13790</v>
      </c>
      <c r="E4873" s="1" t="s">
        <v>13791</v>
      </c>
      <c r="F4873" s="1" t="s">
        <v>32955</v>
      </c>
    </row>
    <row r="4874" spans="1:6">
      <c r="A4874" s="1" t="s">
        <v>13792</v>
      </c>
      <c r="B4874" s="1" t="s">
        <v>32</v>
      </c>
      <c r="C4874" s="1" t="s">
        <v>13793</v>
      </c>
      <c r="E4874" s="1" t="s">
        <v>13794</v>
      </c>
      <c r="F4874" s="1" t="s">
        <v>32954</v>
      </c>
    </row>
    <row r="4875" spans="1:6">
      <c r="A4875" s="1" t="s">
        <v>13795</v>
      </c>
      <c r="B4875" s="1" t="s">
        <v>32</v>
      </c>
      <c r="C4875" s="1" t="s">
        <v>13796</v>
      </c>
      <c r="E4875" s="1" t="s">
        <v>13797</v>
      </c>
      <c r="F4875" s="1" t="s">
        <v>32953</v>
      </c>
    </row>
    <row r="4876" spans="1:6">
      <c r="A4876" s="1" t="s">
        <v>13798</v>
      </c>
      <c r="B4876" s="1" t="s">
        <v>32</v>
      </c>
      <c r="C4876" s="1" t="s">
        <v>13799</v>
      </c>
      <c r="E4876" s="1" t="s">
        <v>13800</v>
      </c>
      <c r="F4876" s="1" t="s">
        <v>32952</v>
      </c>
    </row>
    <row r="4877" spans="1:6">
      <c r="A4877" s="1" t="s">
        <v>13801</v>
      </c>
      <c r="B4877" s="1" t="s">
        <v>32</v>
      </c>
      <c r="C4877" s="1" t="s">
        <v>13802</v>
      </c>
      <c r="E4877" s="1" t="s">
        <v>13803</v>
      </c>
      <c r="F4877" s="1" t="s">
        <v>32951</v>
      </c>
    </row>
    <row r="4878" spans="1:6">
      <c r="A4878" s="1" t="s">
        <v>13804</v>
      </c>
      <c r="B4878" s="1" t="s">
        <v>32</v>
      </c>
      <c r="C4878" s="1" t="s">
        <v>13805</v>
      </c>
      <c r="E4878" s="1" t="s">
        <v>13806</v>
      </c>
      <c r="F4878" s="1" t="s">
        <v>32950</v>
      </c>
    </row>
    <row r="4879" spans="1:6">
      <c r="A4879" s="1" t="s">
        <v>13807</v>
      </c>
      <c r="B4879" s="1" t="s">
        <v>32</v>
      </c>
      <c r="C4879" s="1" t="s">
        <v>13808</v>
      </c>
      <c r="E4879" s="1" t="s">
        <v>13809</v>
      </c>
      <c r="F4879" s="1" t="s">
        <v>32949</v>
      </c>
    </row>
    <row r="4880" spans="1:6">
      <c r="A4880" s="1" t="s">
        <v>13810</v>
      </c>
      <c r="B4880" s="1" t="s">
        <v>32</v>
      </c>
      <c r="C4880" s="1" t="s">
        <v>13811</v>
      </c>
      <c r="E4880" s="1" t="s">
        <v>13812</v>
      </c>
      <c r="F4880" s="1" t="s">
        <v>32948</v>
      </c>
    </row>
    <row r="4881" spans="1:6">
      <c r="A4881" s="1" t="s">
        <v>13813</v>
      </c>
      <c r="B4881" s="1" t="s">
        <v>32</v>
      </c>
      <c r="C4881" s="1" t="s">
        <v>13814</v>
      </c>
      <c r="E4881" s="1" t="s">
        <v>13815</v>
      </c>
      <c r="F4881" s="1" t="s">
        <v>32947</v>
      </c>
    </row>
    <row r="4882" spans="1:6">
      <c r="A4882" s="1" t="s">
        <v>13816</v>
      </c>
      <c r="B4882" s="1" t="s">
        <v>32</v>
      </c>
      <c r="C4882" s="1" t="s">
        <v>13817</v>
      </c>
      <c r="E4882" s="1" t="s">
        <v>13818</v>
      </c>
      <c r="F4882" s="1" t="s">
        <v>32946</v>
      </c>
    </row>
    <row r="4883" spans="1:6">
      <c r="A4883" s="1" t="s">
        <v>13819</v>
      </c>
      <c r="B4883" s="1" t="s">
        <v>32</v>
      </c>
      <c r="C4883" s="1" t="s">
        <v>13820</v>
      </c>
      <c r="E4883" s="1" t="s">
        <v>13821</v>
      </c>
      <c r="F4883" s="1" t="s">
        <v>32945</v>
      </c>
    </row>
    <row r="4884" spans="1:6">
      <c r="A4884" s="1" t="s">
        <v>13822</v>
      </c>
      <c r="B4884" s="1" t="s">
        <v>32</v>
      </c>
      <c r="C4884" s="1" t="s">
        <v>13823</v>
      </c>
      <c r="E4884" s="1" t="s">
        <v>13824</v>
      </c>
      <c r="F4884" s="1" t="s">
        <v>32944</v>
      </c>
    </row>
    <row r="4885" spans="1:6">
      <c r="A4885" s="1" t="s">
        <v>13825</v>
      </c>
      <c r="B4885" s="1" t="s">
        <v>32</v>
      </c>
      <c r="C4885" s="1" t="s">
        <v>13826</v>
      </c>
      <c r="E4885" s="1" t="s">
        <v>13827</v>
      </c>
      <c r="F4885" s="1" t="s">
        <v>32943</v>
      </c>
    </row>
    <row r="4886" spans="1:6">
      <c r="A4886" s="1" t="s">
        <v>13828</v>
      </c>
      <c r="B4886" s="1" t="s">
        <v>32</v>
      </c>
      <c r="C4886" s="1" t="s">
        <v>13829</v>
      </c>
      <c r="E4886" s="1" t="s">
        <v>13830</v>
      </c>
      <c r="F4886" s="1" t="s">
        <v>32942</v>
      </c>
    </row>
    <row r="4887" spans="1:6">
      <c r="A4887" s="1" t="s">
        <v>13831</v>
      </c>
      <c r="B4887" s="1" t="s">
        <v>32</v>
      </c>
      <c r="C4887" s="1" t="s">
        <v>13832</v>
      </c>
      <c r="E4887" s="1" t="s">
        <v>13833</v>
      </c>
      <c r="F4887" s="1" t="s">
        <v>32941</v>
      </c>
    </row>
    <row r="4888" spans="1:6">
      <c r="A4888" s="1" t="s">
        <v>13834</v>
      </c>
      <c r="B4888" s="1" t="s">
        <v>32</v>
      </c>
      <c r="C4888" s="1" t="s">
        <v>13835</v>
      </c>
      <c r="E4888" s="1" t="s">
        <v>13836</v>
      </c>
      <c r="F4888" s="1" t="s">
        <v>32940</v>
      </c>
    </row>
    <row r="4889" spans="1:6">
      <c r="A4889" s="1" t="s">
        <v>13837</v>
      </c>
      <c r="B4889" s="1" t="s">
        <v>32</v>
      </c>
      <c r="C4889" s="1" t="s">
        <v>13838</v>
      </c>
      <c r="E4889" s="1" t="s">
        <v>13839</v>
      </c>
      <c r="F4889" s="1" t="s">
        <v>32939</v>
      </c>
    </row>
    <row r="4890" spans="1:6">
      <c r="A4890" s="1" t="s">
        <v>13840</v>
      </c>
      <c r="B4890" s="1" t="s">
        <v>32</v>
      </c>
      <c r="C4890" s="1" t="s">
        <v>13841</v>
      </c>
      <c r="E4890" s="1" t="s">
        <v>13842</v>
      </c>
      <c r="F4890" s="1" t="s">
        <v>32938</v>
      </c>
    </row>
    <row r="4891" spans="1:6">
      <c r="A4891" s="1" t="s">
        <v>13843</v>
      </c>
      <c r="B4891" s="1" t="s">
        <v>7</v>
      </c>
      <c r="C4891" s="1" t="s">
        <v>13844</v>
      </c>
      <c r="E4891" s="1" t="s">
        <v>13845</v>
      </c>
      <c r="F4891" s="1" t="s">
        <v>32704</v>
      </c>
    </row>
    <row r="4892" spans="1:6">
      <c r="A4892" s="1" t="s">
        <v>13846</v>
      </c>
      <c r="B4892" s="1" t="s">
        <v>11</v>
      </c>
      <c r="C4892" s="1" t="s">
        <v>13847</v>
      </c>
      <c r="E4892" s="1" t="s">
        <v>13845</v>
      </c>
      <c r="F4892" s="1" t="s">
        <v>32704</v>
      </c>
    </row>
    <row r="4893" spans="1:6">
      <c r="A4893" s="1" t="s">
        <v>32025</v>
      </c>
      <c r="B4893" s="1" t="s">
        <v>25</v>
      </c>
      <c r="C4893" s="1" t="s">
        <v>13849</v>
      </c>
      <c r="E4893" s="1" t="s">
        <v>13850</v>
      </c>
      <c r="F4893" s="1" t="s">
        <v>32008</v>
      </c>
    </row>
    <row r="4894" spans="1:6">
      <c r="A4894" s="1" t="s">
        <v>32027</v>
      </c>
      <c r="B4894" s="1" t="s">
        <v>25</v>
      </c>
      <c r="C4894" s="1" t="s">
        <v>13852</v>
      </c>
      <c r="E4894" s="1" t="s">
        <v>13853</v>
      </c>
      <c r="F4894" s="1" t="s">
        <v>32026</v>
      </c>
    </row>
    <row r="4895" spans="1:6">
      <c r="A4895" s="1" t="s">
        <v>32022</v>
      </c>
      <c r="B4895" s="1" t="s">
        <v>25</v>
      </c>
      <c r="C4895" s="1" t="s">
        <v>13855</v>
      </c>
      <c r="E4895" s="1" t="s">
        <v>13850</v>
      </c>
      <c r="F4895" s="1" t="s">
        <v>32008</v>
      </c>
    </row>
    <row r="4896" spans="1:6">
      <c r="A4896" s="1" t="s">
        <v>32024</v>
      </c>
      <c r="B4896" s="1" t="s">
        <v>25</v>
      </c>
      <c r="C4896" s="1" t="s">
        <v>13857</v>
      </c>
      <c r="E4896" s="1" t="s">
        <v>13858</v>
      </c>
      <c r="F4896" s="1" t="s">
        <v>32023</v>
      </c>
    </row>
    <row r="4897" spans="1:6">
      <c r="A4897" s="1" t="s">
        <v>32019</v>
      </c>
      <c r="B4897" s="1" t="s">
        <v>25</v>
      </c>
      <c r="C4897" s="1" t="s">
        <v>13860</v>
      </c>
      <c r="E4897" s="1" t="s">
        <v>13850</v>
      </c>
      <c r="F4897" s="1" t="s">
        <v>32008</v>
      </c>
    </row>
    <row r="4898" spans="1:6">
      <c r="A4898" s="1" t="s">
        <v>32021</v>
      </c>
      <c r="B4898" s="1" t="s">
        <v>25</v>
      </c>
      <c r="C4898" s="1" t="s">
        <v>13862</v>
      </c>
      <c r="E4898" s="1" t="s">
        <v>13863</v>
      </c>
      <c r="F4898" s="1" t="s">
        <v>32020</v>
      </c>
    </row>
    <row r="4899" spans="1:6">
      <c r="A4899" s="1" t="s">
        <v>32016</v>
      </c>
      <c r="B4899" s="1" t="s">
        <v>25</v>
      </c>
      <c r="C4899" s="1" t="s">
        <v>13865</v>
      </c>
      <c r="E4899" s="1" t="s">
        <v>13850</v>
      </c>
      <c r="F4899" s="1" t="s">
        <v>32015</v>
      </c>
    </row>
    <row r="4900" spans="1:6">
      <c r="A4900" s="1" t="s">
        <v>32018</v>
      </c>
      <c r="B4900" s="1" t="s">
        <v>25</v>
      </c>
      <c r="C4900" s="1" t="s">
        <v>13867</v>
      </c>
      <c r="E4900" s="1" t="s">
        <v>13868</v>
      </c>
      <c r="F4900" s="1" t="s">
        <v>32017</v>
      </c>
    </row>
    <row r="4901" spans="1:6">
      <c r="A4901" s="1" t="s">
        <v>32012</v>
      </c>
      <c r="B4901" s="1" t="s">
        <v>25</v>
      </c>
      <c r="C4901" s="1" t="s">
        <v>13870</v>
      </c>
      <c r="E4901" s="1" t="s">
        <v>13850</v>
      </c>
      <c r="F4901" s="1" t="s">
        <v>32008</v>
      </c>
    </row>
    <row r="4902" spans="1:6">
      <c r="A4902" s="1" t="s">
        <v>32014</v>
      </c>
      <c r="B4902" s="1" t="s">
        <v>25</v>
      </c>
      <c r="C4902" s="1" t="s">
        <v>13872</v>
      </c>
      <c r="E4902" s="1" t="s">
        <v>13873</v>
      </c>
      <c r="F4902" s="1" t="s">
        <v>32013</v>
      </c>
    </row>
    <row r="4903" spans="1:6">
      <c r="A4903" s="1" t="s">
        <v>32009</v>
      </c>
      <c r="B4903" s="1" t="s">
        <v>25</v>
      </c>
      <c r="C4903" s="1" t="s">
        <v>13875</v>
      </c>
      <c r="E4903" s="1" t="s">
        <v>13850</v>
      </c>
      <c r="F4903" s="1" t="s">
        <v>32008</v>
      </c>
    </row>
    <row r="4904" spans="1:6">
      <c r="A4904" s="1" t="s">
        <v>32011</v>
      </c>
      <c r="B4904" s="1" t="s">
        <v>25</v>
      </c>
      <c r="C4904" s="1" t="s">
        <v>13877</v>
      </c>
      <c r="E4904" s="1" t="s">
        <v>13878</v>
      </c>
      <c r="F4904" s="1" t="s">
        <v>32010</v>
      </c>
    </row>
    <row r="4905" spans="1:6">
      <c r="A4905" s="1" t="s">
        <v>13879</v>
      </c>
      <c r="B4905" s="1" t="s">
        <v>25</v>
      </c>
      <c r="C4905" s="1" t="s">
        <v>13880</v>
      </c>
      <c r="E4905" s="1" t="s">
        <v>13881</v>
      </c>
      <c r="F4905" s="1" t="s">
        <v>32007</v>
      </c>
    </row>
    <row r="4906" spans="1:6">
      <c r="A4906" s="1" t="s">
        <v>13882</v>
      </c>
      <c r="B4906" s="1" t="s">
        <v>25</v>
      </c>
      <c r="C4906" s="1" t="s">
        <v>13883</v>
      </c>
      <c r="E4906" s="1" t="s">
        <v>13884</v>
      </c>
      <c r="F4906" s="1" t="s">
        <v>32006</v>
      </c>
    </row>
    <row r="4907" spans="1:6">
      <c r="A4907" s="1" t="s">
        <v>13885</v>
      </c>
      <c r="B4907" s="1" t="s">
        <v>25</v>
      </c>
      <c r="C4907" s="1" t="s">
        <v>13886</v>
      </c>
      <c r="E4907" s="1" t="s">
        <v>13887</v>
      </c>
      <c r="F4907" s="1" t="s">
        <v>32005</v>
      </c>
    </row>
    <row r="4908" spans="1:6">
      <c r="A4908" s="1" t="s">
        <v>13888</v>
      </c>
      <c r="B4908" s="1" t="s">
        <v>25</v>
      </c>
      <c r="C4908" s="1" t="s">
        <v>13889</v>
      </c>
      <c r="E4908" s="1" t="s">
        <v>13890</v>
      </c>
      <c r="F4908" s="1" t="s">
        <v>32004</v>
      </c>
    </row>
    <row r="4909" spans="1:6">
      <c r="A4909" s="1" t="s">
        <v>13891</v>
      </c>
      <c r="B4909" s="1" t="s">
        <v>25</v>
      </c>
      <c r="C4909" s="1" t="s">
        <v>13892</v>
      </c>
      <c r="E4909" s="1" t="s">
        <v>13893</v>
      </c>
      <c r="F4909" s="1" t="s">
        <v>32003</v>
      </c>
    </row>
    <row r="4910" spans="1:6">
      <c r="A4910" s="1" t="s">
        <v>13894</v>
      </c>
      <c r="B4910" s="1" t="s">
        <v>25</v>
      </c>
      <c r="C4910" s="1" t="s">
        <v>13895</v>
      </c>
      <c r="E4910" s="1" t="s">
        <v>13896</v>
      </c>
      <c r="F4910" s="1" t="s">
        <v>32002</v>
      </c>
    </row>
    <row r="4911" spans="1:6">
      <c r="A4911" s="1" t="s">
        <v>13897</v>
      </c>
      <c r="B4911" s="1" t="s">
        <v>32</v>
      </c>
      <c r="C4911" s="1" t="s">
        <v>13898</v>
      </c>
      <c r="E4911" s="1" t="s">
        <v>13899</v>
      </c>
      <c r="F4911" s="1" t="s">
        <v>32937</v>
      </c>
    </row>
    <row r="4912" spans="1:6">
      <c r="A4912" s="1" t="s">
        <v>13900</v>
      </c>
      <c r="B4912" s="1" t="s">
        <v>32</v>
      </c>
      <c r="C4912" s="1" t="s">
        <v>13901</v>
      </c>
      <c r="E4912" s="1" t="s">
        <v>13902</v>
      </c>
      <c r="F4912" s="1" t="s">
        <v>32936</v>
      </c>
    </row>
    <row r="4913" spans="1:6">
      <c r="A4913" s="1" t="s">
        <v>13903</v>
      </c>
      <c r="B4913" s="1" t="s">
        <v>32</v>
      </c>
      <c r="C4913" s="1" t="s">
        <v>13904</v>
      </c>
      <c r="E4913" s="1" t="s">
        <v>13905</v>
      </c>
      <c r="F4913" s="1" t="s">
        <v>32935</v>
      </c>
    </row>
    <row r="4914" spans="1:6">
      <c r="A4914" s="1" t="s">
        <v>13906</v>
      </c>
      <c r="B4914" s="1" t="s">
        <v>32</v>
      </c>
      <c r="C4914" s="1" t="s">
        <v>13907</v>
      </c>
      <c r="E4914" s="1" t="s">
        <v>13908</v>
      </c>
      <c r="F4914" s="1" t="s">
        <v>32934</v>
      </c>
    </row>
    <row r="4915" spans="1:6">
      <c r="A4915" s="1" t="s">
        <v>13909</v>
      </c>
      <c r="B4915" s="1" t="s">
        <v>32</v>
      </c>
      <c r="C4915" s="1" t="s">
        <v>13910</v>
      </c>
      <c r="E4915" s="1" t="s">
        <v>13911</v>
      </c>
      <c r="F4915" s="1" t="s">
        <v>32933</v>
      </c>
    </row>
    <row r="4916" spans="1:6">
      <c r="A4916" s="1" t="s">
        <v>13912</v>
      </c>
      <c r="B4916" s="1" t="s">
        <v>32</v>
      </c>
      <c r="C4916" s="1" t="s">
        <v>13913</v>
      </c>
      <c r="E4916" s="1" t="s">
        <v>13914</v>
      </c>
      <c r="F4916" s="1" t="s">
        <v>32932</v>
      </c>
    </row>
    <row r="4917" spans="1:6">
      <c r="A4917" s="1" t="s">
        <v>13915</v>
      </c>
      <c r="B4917" s="1" t="s">
        <v>32</v>
      </c>
      <c r="C4917" s="1" t="s">
        <v>13916</v>
      </c>
      <c r="E4917" s="1" t="s">
        <v>13917</v>
      </c>
      <c r="F4917" s="1" t="s">
        <v>32931</v>
      </c>
    </row>
    <row r="4918" spans="1:6">
      <c r="A4918" s="1" t="s">
        <v>13918</v>
      </c>
      <c r="B4918" s="1" t="s">
        <v>32</v>
      </c>
      <c r="C4918" s="1" t="s">
        <v>13919</v>
      </c>
      <c r="E4918" s="1" t="s">
        <v>13920</v>
      </c>
      <c r="F4918" s="1" t="s">
        <v>32930</v>
      </c>
    </row>
    <row r="4919" spans="1:6">
      <c r="A4919" s="1" t="s">
        <v>13921</v>
      </c>
      <c r="B4919" s="1" t="s">
        <v>32</v>
      </c>
      <c r="C4919" s="1" t="s">
        <v>13922</v>
      </c>
      <c r="E4919" s="1" t="s">
        <v>13923</v>
      </c>
      <c r="F4919" s="1" t="s">
        <v>32929</v>
      </c>
    </row>
    <row r="4920" spans="1:6">
      <c r="A4920" s="1" t="s">
        <v>13924</v>
      </c>
      <c r="B4920" s="1" t="s">
        <v>32</v>
      </c>
      <c r="C4920" s="1" t="s">
        <v>13925</v>
      </c>
      <c r="E4920" s="1" t="s">
        <v>13926</v>
      </c>
      <c r="F4920" s="1" t="s">
        <v>32928</v>
      </c>
    </row>
    <row r="4921" spans="1:6">
      <c r="A4921" s="1" t="s">
        <v>13927</v>
      </c>
      <c r="B4921" s="1" t="s">
        <v>32</v>
      </c>
      <c r="C4921" s="1" t="s">
        <v>13928</v>
      </c>
      <c r="E4921" s="1" t="s">
        <v>13929</v>
      </c>
      <c r="F4921" s="1" t="s">
        <v>32927</v>
      </c>
    </row>
    <row r="4922" spans="1:6">
      <c r="A4922" s="1" t="s">
        <v>13930</v>
      </c>
      <c r="B4922" s="1" t="s">
        <v>32</v>
      </c>
      <c r="C4922" s="1" t="s">
        <v>13931</v>
      </c>
      <c r="E4922" s="1" t="s">
        <v>13932</v>
      </c>
      <c r="F4922" s="1" t="s">
        <v>32926</v>
      </c>
    </row>
    <row r="4923" spans="1:6">
      <c r="A4923" s="1" t="s">
        <v>13933</v>
      </c>
      <c r="B4923" s="1" t="s">
        <v>32</v>
      </c>
      <c r="C4923" s="1" t="s">
        <v>13934</v>
      </c>
      <c r="E4923" s="1" t="s">
        <v>13935</v>
      </c>
      <c r="F4923" s="1" t="s">
        <v>32925</v>
      </c>
    </row>
    <row r="4924" spans="1:6">
      <c r="A4924" s="1" t="s">
        <v>13936</v>
      </c>
      <c r="B4924" s="1" t="s">
        <v>32</v>
      </c>
      <c r="C4924" s="1" t="s">
        <v>13937</v>
      </c>
      <c r="E4924" s="1" t="s">
        <v>13938</v>
      </c>
      <c r="F4924" s="1" t="s">
        <v>32924</v>
      </c>
    </row>
    <row r="4925" spans="1:6">
      <c r="A4925" s="1" t="s">
        <v>13939</v>
      </c>
      <c r="B4925" s="1" t="s">
        <v>32</v>
      </c>
      <c r="C4925" s="1" t="s">
        <v>13940</v>
      </c>
      <c r="E4925" s="1" t="s">
        <v>13941</v>
      </c>
      <c r="F4925" s="1" t="s">
        <v>32923</v>
      </c>
    </row>
    <row r="4926" spans="1:6">
      <c r="A4926" s="1" t="s">
        <v>13942</v>
      </c>
      <c r="B4926" s="1" t="s">
        <v>32</v>
      </c>
      <c r="C4926" s="1" t="s">
        <v>13943</v>
      </c>
      <c r="E4926" s="1" t="s">
        <v>13944</v>
      </c>
      <c r="F4926" s="1" t="s">
        <v>32922</v>
      </c>
    </row>
    <row r="4927" spans="1:6">
      <c r="A4927" s="1" t="s">
        <v>13945</v>
      </c>
      <c r="B4927" s="1" t="s">
        <v>32</v>
      </c>
      <c r="C4927" s="1" t="s">
        <v>13946</v>
      </c>
      <c r="E4927" s="1" t="s">
        <v>13947</v>
      </c>
      <c r="F4927" s="1" t="s">
        <v>32921</v>
      </c>
    </row>
    <row r="4928" spans="1:6">
      <c r="A4928" s="1" t="s">
        <v>13948</v>
      </c>
      <c r="B4928" s="1" t="s">
        <v>32</v>
      </c>
      <c r="C4928" s="1" t="s">
        <v>13949</v>
      </c>
      <c r="E4928" s="1" t="s">
        <v>13950</v>
      </c>
      <c r="F4928" s="1" t="s">
        <v>32920</v>
      </c>
    </row>
    <row r="4929" spans="1:6">
      <c r="A4929" s="1" t="s">
        <v>13951</v>
      </c>
      <c r="B4929" s="1" t="s">
        <v>7</v>
      </c>
      <c r="C4929" s="1" t="s">
        <v>13952</v>
      </c>
      <c r="E4929" s="1" t="s">
        <v>13953</v>
      </c>
      <c r="F4929" s="1" t="s">
        <v>29088</v>
      </c>
    </row>
    <row r="4930" spans="1:6">
      <c r="A4930" s="1" t="s">
        <v>13954</v>
      </c>
      <c r="B4930" s="1" t="s">
        <v>11</v>
      </c>
      <c r="C4930" s="1" t="s">
        <v>13955</v>
      </c>
      <c r="E4930" s="1" t="s">
        <v>13953</v>
      </c>
      <c r="F4930" s="1" t="s">
        <v>31203</v>
      </c>
    </row>
    <row r="4931" spans="1:6">
      <c r="A4931" s="1" t="s">
        <v>27155</v>
      </c>
      <c r="B4931" s="1" t="s">
        <v>25</v>
      </c>
      <c r="C4931" s="1" t="s">
        <v>13957</v>
      </c>
      <c r="E4931" s="1" t="s">
        <v>13958</v>
      </c>
      <c r="F4931" s="1" t="s">
        <v>27139</v>
      </c>
    </row>
    <row r="4932" spans="1:6">
      <c r="A4932" s="1" t="s">
        <v>27154</v>
      </c>
      <c r="B4932" s="1" t="s">
        <v>25</v>
      </c>
      <c r="C4932" s="1" t="s">
        <v>13960</v>
      </c>
      <c r="E4932" s="1" t="s">
        <v>13961</v>
      </c>
      <c r="F4932" s="1" t="s">
        <v>27153</v>
      </c>
    </row>
    <row r="4933" spans="1:6">
      <c r="A4933" s="1" t="s">
        <v>27152</v>
      </c>
      <c r="B4933" s="1" t="s">
        <v>25</v>
      </c>
      <c r="C4933" s="1" t="s">
        <v>13963</v>
      </c>
      <c r="E4933" s="1" t="s">
        <v>13958</v>
      </c>
      <c r="F4933" s="1" t="s">
        <v>27139</v>
      </c>
    </row>
    <row r="4934" spans="1:6">
      <c r="A4934" s="1" t="s">
        <v>27151</v>
      </c>
      <c r="B4934" s="1" t="s">
        <v>25</v>
      </c>
      <c r="C4934" s="1" t="s">
        <v>13965</v>
      </c>
      <c r="E4934" s="1" t="s">
        <v>13966</v>
      </c>
      <c r="F4934" s="1" t="s">
        <v>27150</v>
      </c>
    </row>
    <row r="4935" spans="1:6">
      <c r="A4935" s="1" t="s">
        <v>27149</v>
      </c>
      <c r="B4935" s="1" t="s">
        <v>25</v>
      </c>
      <c r="C4935" s="1" t="s">
        <v>13968</v>
      </c>
      <c r="E4935" s="1" t="s">
        <v>13958</v>
      </c>
      <c r="F4935" s="1" t="s">
        <v>27139</v>
      </c>
    </row>
    <row r="4936" spans="1:6">
      <c r="A4936" s="1" t="s">
        <v>27148</v>
      </c>
      <c r="B4936" s="1" t="s">
        <v>25</v>
      </c>
      <c r="C4936" s="1" t="s">
        <v>13970</v>
      </c>
      <c r="E4936" s="1" t="s">
        <v>13971</v>
      </c>
      <c r="F4936" s="1" t="s">
        <v>27147</v>
      </c>
    </row>
    <row r="4937" spans="1:6">
      <c r="A4937" s="1" t="s">
        <v>27146</v>
      </c>
      <c r="B4937" s="1" t="s">
        <v>25</v>
      </c>
      <c r="C4937" s="1" t="s">
        <v>13973</v>
      </c>
      <c r="E4937" s="1" t="s">
        <v>13958</v>
      </c>
      <c r="F4937" s="1" t="s">
        <v>27139</v>
      </c>
    </row>
    <row r="4938" spans="1:6">
      <c r="A4938" s="1" t="s">
        <v>27145</v>
      </c>
      <c r="B4938" s="1" t="s">
        <v>25</v>
      </c>
      <c r="C4938" s="1" t="s">
        <v>13975</v>
      </c>
      <c r="E4938" s="1" t="s">
        <v>13976</v>
      </c>
      <c r="F4938" s="1" t="s">
        <v>27144</v>
      </c>
    </row>
    <row r="4939" spans="1:6">
      <c r="A4939" s="1" t="s">
        <v>27143</v>
      </c>
      <c r="B4939" s="1" t="s">
        <v>25</v>
      </c>
      <c r="C4939" s="1" t="s">
        <v>13978</v>
      </c>
      <c r="E4939" s="1" t="s">
        <v>13958</v>
      </c>
      <c r="F4939" s="1" t="s">
        <v>27139</v>
      </c>
    </row>
    <row r="4940" spans="1:6">
      <c r="A4940" s="1" t="s">
        <v>27142</v>
      </c>
      <c r="B4940" s="1" t="s">
        <v>25</v>
      </c>
      <c r="C4940" s="1" t="s">
        <v>13980</v>
      </c>
      <c r="E4940" s="1" t="s">
        <v>13981</v>
      </c>
      <c r="F4940" s="1" t="s">
        <v>27141</v>
      </c>
    </row>
    <row r="4941" spans="1:6">
      <c r="A4941" s="1" t="s">
        <v>27140</v>
      </c>
      <c r="B4941" s="1" t="s">
        <v>25</v>
      </c>
      <c r="C4941" s="1" t="s">
        <v>13983</v>
      </c>
      <c r="E4941" s="1" t="s">
        <v>13958</v>
      </c>
      <c r="F4941" s="1" t="s">
        <v>27139</v>
      </c>
    </row>
    <row r="4942" spans="1:6">
      <c r="A4942" s="1" t="s">
        <v>27138</v>
      </c>
      <c r="B4942" s="1" t="s">
        <v>25</v>
      </c>
      <c r="C4942" s="1" t="s">
        <v>13985</v>
      </c>
      <c r="E4942" s="1" t="s">
        <v>13986</v>
      </c>
      <c r="F4942" s="1" t="s">
        <v>27137</v>
      </c>
    </row>
    <row r="4943" spans="1:6">
      <c r="A4943" s="1" t="s">
        <v>13987</v>
      </c>
      <c r="B4943" s="1" t="s">
        <v>25</v>
      </c>
      <c r="C4943" s="1" t="s">
        <v>13988</v>
      </c>
      <c r="E4943" s="1" t="s">
        <v>13989</v>
      </c>
      <c r="F4943" s="1" t="s">
        <v>27136</v>
      </c>
    </row>
    <row r="4944" spans="1:6">
      <c r="A4944" s="1" t="s">
        <v>13990</v>
      </c>
      <c r="B4944" s="1" t="s">
        <v>25</v>
      </c>
      <c r="C4944" s="1" t="s">
        <v>13991</v>
      </c>
      <c r="E4944" s="1" t="s">
        <v>13992</v>
      </c>
      <c r="F4944" s="1" t="s">
        <v>27135</v>
      </c>
    </row>
    <row r="4945" spans="1:6">
      <c r="A4945" s="1" t="s">
        <v>13993</v>
      </c>
      <c r="B4945" s="1" t="s">
        <v>25</v>
      </c>
      <c r="C4945" s="1" t="s">
        <v>13994</v>
      </c>
      <c r="E4945" s="1" t="s">
        <v>13995</v>
      </c>
      <c r="F4945" s="1" t="s">
        <v>27134</v>
      </c>
    </row>
    <row r="4946" spans="1:6">
      <c r="A4946" s="1" t="s">
        <v>13996</v>
      </c>
      <c r="B4946" s="1" t="s">
        <v>25</v>
      </c>
      <c r="C4946" s="1" t="s">
        <v>13997</v>
      </c>
      <c r="E4946" s="1" t="s">
        <v>13998</v>
      </c>
      <c r="F4946" s="1" t="s">
        <v>27133</v>
      </c>
    </row>
    <row r="4947" spans="1:6">
      <c r="A4947" s="1" t="s">
        <v>13999</v>
      </c>
      <c r="B4947" s="1" t="s">
        <v>25</v>
      </c>
      <c r="C4947" s="1" t="s">
        <v>14000</v>
      </c>
      <c r="E4947" s="1" t="s">
        <v>14001</v>
      </c>
      <c r="F4947" s="1" t="s">
        <v>27132</v>
      </c>
    </row>
    <row r="4948" spans="1:6">
      <c r="A4948" s="1" t="s">
        <v>14002</v>
      </c>
      <c r="B4948" s="1" t="s">
        <v>25</v>
      </c>
      <c r="C4948" s="1" t="s">
        <v>14003</v>
      </c>
      <c r="E4948" s="1" t="s">
        <v>14004</v>
      </c>
      <c r="F4948" s="1" t="s">
        <v>27131</v>
      </c>
    </row>
    <row r="4949" spans="1:6">
      <c r="A4949" s="1" t="s">
        <v>14005</v>
      </c>
      <c r="B4949" s="1" t="s">
        <v>32</v>
      </c>
      <c r="C4949" s="1" t="s">
        <v>14006</v>
      </c>
      <c r="E4949" s="1" t="s">
        <v>14007</v>
      </c>
      <c r="F4949" s="1" t="s">
        <v>29596</v>
      </c>
    </row>
    <row r="4950" spans="1:6">
      <c r="A4950" s="1" t="s">
        <v>14008</v>
      </c>
      <c r="B4950" s="1" t="s">
        <v>32</v>
      </c>
      <c r="C4950" s="1" t="s">
        <v>14009</v>
      </c>
      <c r="E4950" s="1" t="s">
        <v>14010</v>
      </c>
      <c r="F4950" s="1" t="s">
        <v>29595</v>
      </c>
    </row>
    <row r="4951" spans="1:6">
      <c r="A4951" s="1" t="s">
        <v>14011</v>
      </c>
      <c r="B4951" s="1" t="s">
        <v>32</v>
      </c>
      <c r="C4951" s="1" t="s">
        <v>14012</v>
      </c>
      <c r="E4951" s="1" t="s">
        <v>14013</v>
      </c>
      <c r="F4951" s="1" t="s">
        <v>29594</v>
      </c>
    </row>
    <row r="4952" spans="1:6">
      <c r="A4952" s="1" t="s">
        <v>14014</v>
      </c>
      <c r="B4952" s="1" t="s">
        <v>32</v>
      </c>
      <c r="C4952" s="1" t="s">
        <v>14015</v>
      </c>
      <c r="E4952" s="1" t="s">
        <v>14016</v>
      </c>
      <c r="F4952" s="1" t="s">
        <v>29593</v>
      </c>
    </row>
    <row r="4953" spans="1:6">
      <c r="A4953" s="1" t="s">
        <v>14017</v>
      </c>
      <c r="B4953" s="1" t="s">
        <v>32</v>
      </c>
      <c r="C4953" s="1" t="s">
        <v>14018</v>
      </c>
      <c r="E4953" s="1" t="s">
        <v>14019</v>
      </c>
      <c r="F4953" s="1" t="s">
        <v>29592</v>
      </c>
    </row>
    <row r="4954" spans="1:6">
      <c r="A4954" s="1" t="s">
        <v>14020</v>
      </c>
      <c r="B4954" s="1" t="s">
        <v>32</v>
      </c>
      <c r="C4954" s="1" t="s">
        <v>14021</v>
      </c>
      <c r="E4954" s="1" t="s">
        <v>14022</v>
      </c>
      <c r="F4954" s="1" t="s">
        <v>29591</v>
      </c>
    </row>
    <row r="4955" spans="1:6">
      <c r="A4955" s="1" t="s">
        <v>14023</v>
      </c>
      <c r="B4955" s="1" t="s">
        <v>32</v>
      </c>
      <c r="C4955" s="1" t="s">
        <v>14024</v>
      </c>
      <c r="E4955" s="1" t="s">
        <v>14025</v>
      </c>
      <c r="F4955" s="1" t="s">
        <v>29590</v>
      </c>
    </row>
    <row r="4956" spans="1:6">
      <c r="A4956" s="1" t="s">
        <v>14026</v>
      </c>
      <c r="B4956" s="1" t="s">
        <v>32</v>
      </c>
      <c r="C4956" s="1" t="s">
        <v>14027</v>
      </c>
      <c r="E4956" s="1" t="s">
        <v>14028</v>
      </c>
      <c r="F4956" s="1" t="s">
        <v>29589</v>
      </c>
    </row>
    <row r="4957" spans="1:6">
      <c r="A4957" s="1" t="s">
        <v>14029</v>
      </c>
      <c r="B4957" s="1" t="s">
        <v>32</v>
      </c>
      <c r="C4957" s="1" t="s">
        <v>14030</v>
      </c>
      <c r="E4957" s="1" t="s">
        <v>14031</v>
      </c>
      <c r="F4957" s="1" t="s">
        <v>29588</v>
      </c>
    </row>
    <row r="4958" spans="1:6">
      <c r="A4958" s="1" t="s">
        <v>14032</v>
      </c>
      <c r="B4958" s="1" t="s">
        <v>32</v>
      </c>
      <c r="C4958" s="1" t="s">
        <v>14033</v>
      </c>
      <c r="E4958" s="1" t="s">
        <v>14034</v>
      </c>
      <c r="F4958" s="1" t="s">
        <v>29587</v>
      </c>
    </row>
    <row r="4959" spans="1:6">
      <c r="A4959" s="1" t="s">
        <v>14035</v>
      </c>
      <c r="B4959" s="1" t="s">
        <v>32</v>
      </c>
      <c r="C4959" s="1" t="s">
        <v>14036</v>
      </c>
      <c r="E4959" s="1" t="s">
        <v>14037</v>
      </c>
      <c r="F4959" s="1" t="s">
        <v>29586</v>
      </c>
    </row>
    <row r="4960" spans="1:6">
      <c r="A4960" s="1" t="s">
        <v>14038</v>
      </c>
      <c r="B4960" s="1" t="s">
        <v>32</v>
      </c>
      <c r="C4960" s="1" t="s">
        <v>14039</v>
      </c>
      <c r="E4960" s="1" t="s">
        <v>14040</v>
      </c>
      <c r="F4960" s="1" t="s">
        <v>29585</v>
      </c>
    </row>
    <row r="4961" spans="1:6">
      <c r="A4961" s="1" t="s">
        <v>14041</v>
      </c>
      <c r="B4961" s="1" t="s">
        <v>32</v>
      </c>
      <c r="C4961" s="1" t="s">
        <v>14042</v>
      </c>
      <c r="E4961" s="1" t="s">
        <v>14043</v>
      </c>
      <c r="F4961" s="1" t="s">
        <v>29584</v>
      </c>
    </row>
    <row r="4962" spans="1:6">
      <c r="A4962" s="1" t="s">
        <v>14044</v>
      </c>
      <c r="B4962" s="1" t="s">
        <v>32</v>
      </c>
      <c r="C4962" s="1" t="s">
        <v>14045</v>
      </c>
      <c r="E4962" s="1" t="s">
        <v>14046</v>
      </c>
      <c r="F4962" s="1" t="s">
        <v>29583</v>
      </c>
    </row>
    <row r="4963" spans="1:6">
      <c r="A4963" s="1" t="s">
        <v>14047</v>
      </c>
      <c r="B4963" s="1" t="s">
        <v>32</v>
      </c>
      <c r="C4963" s="1" t="s">
        <v>14048</v>
      </c>
      <c r="E4963" s="1" t="s">
        <v>14049</v>
      </c>
      <c r="F4963" s="1" t="s">
        <v>29582</v>
      </c>
    </row>
    <row r="4964" spans="1:6">
      <c r="A4964" s="1" t="s">
        <v>14050</v>
      </c>
      <c r="B4964" s="1" t="s">
        <v>32</v>
      </c>
      <c r="C4964" s="1" t="s">
        <v>14051</v>
      </c>
      <c r="E4964" s="1" t="s">
        <v>14052</v>
      </c>
      <c r="F4964" s="1" t="s">
        <v>29581</v>
      </c>
    </row>
    <row r="4965" spans="1:6">
      <c r="A4965" s="1" t="s">
        <v>14053</v>
      </c>
      <c r="B4965" s="1" t="s">
        <v>32</v>
      </c>
      <c r="C4965" s="1" t="s">
        <v>14054</v>
      </c>
      <c r="E4965" s="1" t="s">
        <v>14055</v>
      </c>
      <c r="F4965" s="1" t="s">
        <v>29580</v>
      </c>
    </row>
    <row r="4966" spans="1:6">
      <c r="A4966" s="1" t="s">
        <v>14056</v>
      </c>
      <c r="B4966" s="1" t="s">
        <v>32</v>
      </c>
      <c r="C4966" s="1" t="s">
        <v>14057</v>
      </c>
      <c r="E4966" s="1" t="s">
        <v>14058</v>
      </c>
      <c r="F4966" s="1" t="s">
        <v>29579</v>
      </c>
    </row>
    <row r="4967" spans="1:6">
      <c r="A4967" s="1" t="s">
        <v>14059</v>
      </c>
      <c r="B4967" s="1" t="s">
        <v>7</v>
      </c>
      <c r="C4967" s="1" t="s">
        <v>14060</v>
      </c>
      <c r="E4967" s="1" t="s">
        <v>14061</v>
      </c>
      <c r="F4967" s="1" t="s">
        <v>32703</v>
      </c>
    </row>
    <row r="4968" spans="1:6">
      <c r="A4968" s="1" t="s">
        <v>14062</v>
      </c>
      <c r="B4968" s="1" t="s">
        <v>11</v>
      </c>
      <c r="C4968" s="1" t="s">
        <v>14063</v>
      </c>
      <c r="E4968" s="1" t="s">
        <v>14061</v>
      </c>
      <c r="F4968" s="1" t="s">
        <v>32703</v>
      </c>
    </row>
    <row r="4969" spans="1:6">
      <c r="A4969" s="1" t="s">
        <v>31999</v>
      </c>
      <c r="B4969" s="1" t="s">
        <v>25</v>
      </c>
      <c r="C4969" s="1" t="s">
        <v>14065</v>
      </c>
      <c r="E4969" s="1" t="s">
        <v>13958</v>
      </c>
      <c r="F4969" s="1" t="s">
        <v>31983</v>
      </c>
    </row>
    <row r="4970" spans="1:6">
      <c r="A4970" s="1" t="s">
        <v>32001</v>
      </c>
      <c r="B4970" s="1" t="s">
        <v>25</v>
      </c>
      <c r="C4970" s="1" t="s">
        <v>14067</v>
      </c>
      <c r="E4970" s="1" t="s">
        <v>14068</v>
      </c>
      <c r="F4970" s="1" t="s">
        <v>32000</v>
      </c>
    </row>
    <row r="4971" spans="1:6">
      <c r="A4971" s="1" t="s">
        <v>31996</v>
      </c>
      <c r="B4971" s="1" t="s">
        <v>25</v>
      </c>
      <c r="C4971" s="1" t="s">
        <v>14070</v>
      </c>
      <c r="E4971" s="1" t="s">
        <v>13958</v>
      </c>
      <c r="F4971" s="1" t="s">
        <v>31983</v>
      </c>
    </row>
    <row r="4972" spans="1:6">
      <c r="A4972" s="1" t="s">
        <v>31998</v>
      </c>
      <c r="B4972" s="1" t="s">
        <v>25</v>
      </c>
      <c r="C4972" s="1" t="s">
        <v>14072</v>
      </c>
      <c r="E4972" s="1" t="s">
        <v>14073</v>
      </c>
      <c r="F4972" s="1" t="s">
        <v>31997</v>
      </c>
    </row>
    <row r="4973" spans="1:6">
      <c r="A4973" s="1" t="s">
        <v>31993</v>
      </c>
      <c r="B4973" s="1" t="s">
        <v>25</v>
      </c>
      <c r="C4973" s="1" t="s">
        <v>14075</v>
      </c>
      <c r="E4973" s="1" t="s">
        <v>13958</v>
      </c>
      <c r="F4973" s="1" t="s">
        <v>31983</v>
      </c>
    </row>
    <row r="4974" spans="1:6">
      <c r="A4974" s="1" t="s">
        <v>31995</v>
      </c>
      <c r="B4974" s="1" t="s">
        <v>25</v>
      </c>
      <c r="C4974" s="1" t="s">
        <v>14077</v>
      </c>
      <c r="E4974" s="1" t="s">
        <v>14078</v>
      </c>
      <c r="F4974" s="1" t="s">
        <v>31994</v>
      </c>
    </row>
    <row r="4975" spans="1:6">
      <c r="A4975" s="1" t="s">
        <v>31990</v>
      </c>
      <c r="B4975" s="1" t="s">
        <v>25</v>
      </c>
      <c r="C4975" s="1" t="s">
        <v>14080</v>
      </c>
      <c r="E4975" s="1" t="s">
        <v>13958</v>
      </c>
      <c r="F4975" s="1" t="s">
        <v>31983</v>
      </c>
    </row>
    <row r="4976" spans="1:6">
      <c r="A4976" s="1" t="s">
        <v>31992</v>
      </c>
      <c r="B4976" s="1" t="s">
        <v>25</v>
      </c>
      <c r="C4976" s="1" t="s">
        <v>14082</v>
      </c>
      <c r="E4976" s="1" t="s">
        <v>14083</v>
      </c>
      <c r="F4976" s="1" t="s">
        <v>31991</v>
      </c>
    </row>
    <row r="4977" spans="1:6">
      <c r="A4977" s="1" t="s">
        <v>31987</v>
      </c>
      <c r="B4977" s="1" t="s">
        <v>25</v>
      </c>
      <c r="C4977" s="1" t="s">
        <v>14085</v>
      </c>
      <c r="E4977" s="1" t="s">
        <v>13958</v>
      </c>
      <c r="F4977" s="1" t="s">
        <v>31983</v>
      </c>
    </row>
    <row r="4978" spans="1:6">
      <c r="A4978" s="1" t="s">
        <v>31989</v>
      </c>
      <c r="B4978" s="1" t="s">
        <v>25</v>
      </c>
      <c r="C4978" s="1" t="s">
        <v>14087</v>
      </c>
      <c r="E4978" s="1" t="s">
        <v>14088</v>
      </c>
      <c r="F4978" s="1" t="s">
        <v>31988</v>
      </c>
    </row>
    <row r="4979" spans="1:6">
      <c r="A4979" s="1" t="s">
        <v>31984</v>
      </c>
      <c r="B4979" s="1" t="s">
        <v>25</v>
      </c>
      <c r="C4979" s="1" t="s">
        <v>14090</v>
      </c>
      <c r="E4979" s="1" t="s">
        <v>13958</v>
      </c>
      <c r="F4979" s="1" t="s">
        <v>31983</v>
      </c>
    </row>
    <row r="4980" spans="1:6">
      <c r="A4980" s="1" t="s">
        <v>31986</v>
      </c>
      <c r="B4980" s="1" t="s">
        <v>25</v>
      </c>
      <c r="C4980" s="1" t="s">
        <v>14092</v>
      </c>
      <c r="E4980" s="1" t="s">
        <v>14093</v>
      </c>
      <c r="F4980" s="1" t="s">
        <v>31985</v>
      </c>
    </row>
    <row r="4981" spans="1:6">
      <c r="A4981" s="1" t="s">
        <v>14094</v>
      </c>
      <c r="B4981" s="1" t="s">
        <v>25</v>
      </c>
      <c r="C4981" s="1" t="s">
        <v>14095</v>
      </c>
      <c r="E4981" s="1" t="s">
        <v>14096</v>
      </c>
      <c r="F4981" s="1" t="s">
        <v>31982</v>
      </c>
    </row>
    <row r="4982" spans="1:6">
      <c r="A4982" s="1" t="s">
        <v>14097</v>
      </c>
      <c r="B4982" s="1" t="s">
        <v>25</v>
      </c>
      <c r="C4982" s="1" t="s">
        <v>14098</v>
      </c>
      <c r="E4982" s="1" t="s">
        <v>14099</v>
      </c>
      <c r="F4982" s="1" t="s">
        <v>31981</v>
      </c>
    </row>
    <row r="4983" spans="1:6">
      <c r="A4983" s="1" t="s">
        <v>14100</v>
      </c>
      <c r="B4983" s="1" t="s">
        <v>25</v>
      </c>
      <c r="C4983" s="1" t="s">
        <v>14101</v>
      </c>
      <c r="E4983" s="1" t="s">
        <v>14102</v>
      </c>
      <c r="F4983" s="1" t="s">
        <v>31980</v>
      </c>
    </row>
    <row r="4984" spans="1:6">
      <c r="A4984" s="1" t="s">
        <v>14103</v>
      </c>
      <c r="B4984" s="1" t="s">
        <v>25</v>
      </c>
      <c r="C4984" s="1" t="s">
        <v>14104</v>
      </c>
      <c r="E4984" s="1" t="s">
        <v>14105</v>
      </c>
      <c r="F4984" s="1" t="s">
        <v>31979</v>
      </c>
    </row>
    <row r="4985" spans="1:6">
      <c r="A4985" s="1" t="s">
        <v>14106</v>
      </c>
      <c r="B4985" s="1" t="s">
        <v>25</v>
      </c>
      <c r="C4985" s="1" t="s">
        <v>14107</v>
      </c>
      <c r="E4985" s="1" t="s">
        <v>14108</v>
      </c>
      <c r="F4985" s="1" t="s">
        <v>31978</v>
      </c>
    </row>
    <row r="4986" spans="1:6">
      <c r="A4986" s="1" t="s">
        <v>14109</v>
      </c>
      <c r="B4986" s="1" t="s">
        <v>25</v>
      </c>
      <c r="C4986" s="1" t="s">
        <v>14110</v>
      </c>
      <c r="E4986" s="1" t="s">
        <v>14111</v>
      </c>
      <c r="F4986" s="1" t="s">
        <v>31977</v>
      </c>
    </row>
    <row r="4987" spans="1:6">
      <c r="A4987" s="1" t="s">
        <v>14112</v>
      </c>
      <c r="B4987" s="1" t="s">
        <v>32</v>
      </c>
      <c r="C4987" s="1" t="s">
        <v>14113</v>
      </c>
      <c r="E4987" s="1" t="s">
        <v>14114</v>
      </c>
      <c r="F4987" s="1" t="s">
        <v>32919</v>
      </c>
    </row>
    <row r="4988" spans="1:6">
      <c r="A4988" s="1" t="s">
        <v>14115</v>
      </c>
      <c r="B4988" s="1" t="s">
        <v>32</v>
      </c>
      <c r="C4988" s="1" t="s">
        <v>14116</v>
      </c>
      <c r="E4988" s="1" t="s">
        <v>14117</v>
      </c>
      <c r="F4988" s="1" t="s">
        <v>32918</v>
      </c>
    </row>
    <row r="4989" spans="1:6">
      <c r="A4989" s="1" t="s">
        <v>14118</v>
      </c>
      <c r="B4989" s="1" t="s">
        <v>32</v>
      </c>
      <c r="C4989" s="1" t="s">
        <v>14119</v>
      </c>
      <c r="E4989" s="1" t="s">
        <v>14120</v>
      </c>
      <c r="F4989" s="1" t="s">
        <v>32917</v>
      </c>
    </row>
    <row r="4990" spans="1:6">
      <c r="A4990" s="1" t="s">
        <v>14121</v>
      </c>
      <c r="B4990" s="1" t="s">
        <v>32</v>
      </c>
      <c r="C4990" s="1" t="s">
        <v>14122</v>
      </c>
      <c r="E4990" s="1" t="s">
        <v>14123</v>
      </c>
      <c r="F4990" s="1" t="s">
        <v>32916</v>
      </c>
    </row>
    <row r="4991" spans="1:6">
      <c r="A4991" s="1" t="s">
        <v>14124</v>
      </c>
      <c r="B4991" s="1" t="s">
        <v>32</v>
      </c>
      <c r="C4991" s="1" t="s">
        <v>14125</v>
      </c>
      <c r="E4991" s="1" t="s">
        <v>14126</v>
      </c>
      <c r="F4991" s="1" t="s">
        <v>32915</v>
      </c>
    </row>
    <row r="4992" spans="1:6">
      <c r="A4992" s="1" t="s">
        <v>14127</v>
      </c>
      <c r="B4992" s="1" t="s">
        <v>32</v>
      </c>
      <c r="C4992" s="1" t="s">
        <v>14128</v>
      </c>
      <c r="E4992" s="1" t="s">
        <v>14129</v>
      </c>
      <c r="F4992" s="1" t="s">
        <v>32914</v>
      </c>
    </row>
    <row r="4993" spans="1:6">
      <c r="A4993" s="1" t="s">
        <v>14130</v>
      </c>
      <c r="B4993" s="1" t="s">
        <v>32</v>
      </c>
      <c r="C4993" s="1" t="s">
        <v>14131</v>
      </c>
      <c r="E4993" s="1" t="s">
        <v>14132</v>
      </c>
      <c r="F4993" s="1" t="s">
        <v>32913</v>
      </c>
    </row>
    <row r="4994" spans="1:6">
      <c r="A4994" s="1" t="s">
        <v>14133</v>
      </c>
      <c r="B4994" s="1" t="s">
        <v>32</v>
      </c>
      <c r="C4994" s="1" t="s">
        <v>14134</v>
      </c>
      <c r="E4994" s="1" t="s">
        <v>14135</v>
      </c>
      <c r="F4994" s="1" t="s">
        <v>32912</v>
      </c>
    </row>
    <row r="4995" spans="1:6">
      <c r="A4995" s="1" t="s">
        <v>14136</v>
      </c>
      <c r="B4995" s="1" t="s">
        <v>32</v>
      </c>
      <c r="C4995" s="1" t="s">
        <v>14137</v>
      </c>
      <c r="E4995" s="1" t="s">
        <v>14138</v>
      </c>
      <c r="F4995" s="1" t="s">
        <v>32911</v>
      </c>
    </row>
    <row r="4996" spans="1:6">
      <c r="A4996" s="1" t="s">
        <v>14139</v>
      </c>
      <c r="B4996" s="1" t="s">
        <v>32</v>
      </c>
      <c r="C4996" s="1" t="s">
        <v>14140</v>
      </c>
      <c r="E4996" s="1" t="s">
        <v>14141</v>
      </c>
      <c r="F4996" s="1" t="s">
        <v>32910</v>
      </c>
    </row>
    <row r="4997" spans="1:6">
      <c r="A4997" s="1" t="s">
        <v>14142</v>
      </c>
      <c r="B4997" s="1" t="s">
        <v>32</v>
      </c>
      <c r="C4997" s="1" t="s">
        <v>14143</v>
      </c>
      <c r="E4997" s="1" t="s">
        <v>14144</v>
      </c>
      <c r="F4997" s="1" t="s">
        <v>32909</v>
      </c>
    </row>
    <row r="4998" spans="1:6">
      <c r="A4998" s="1" t="s">
        <v>14145</v>
      </c>
      <c r="B4998" s="1" t="s">
        <v>32</v>
      </c>
      <c r="C4998" s="1" t="s">
        <v>14146</v>
      </c>
      <c r="E4998" s="1" t="s">
        <v>14147</v>
      </c>
      <c r="F4998" s="1" t="s">
        <v>32908</v>
      </c>
    </row>
    <row r="4999" spans="1:6">
      <c r="A4999" s="1" t="s">
        <v>14148</v>
      </c>
      <c r="B4999" s="1" t="s">
        <v>32</v>
      </c>
      <c r="C4999" s="1" t="s">
        <v>14149</v>
      </c>
      <c r="E4999" s="1" t="s">
        <v>14150</v>
      </c>
      <c r="F4999" s="1" t="s">
        <v>32907</v>
      </c>
    </row>
    <row r="5000" spans="1:6">
      <c r="A5000" s="1" t="s">
        <v>14151</v>
      </c>
      <c r="B5000" s="1" t="s">
        <v>32</v>
      </c>
      <c r="C5000" s="1" t="s">
        <v>14152</v>
      </c>
      <c r="E5000" s="1" t="s">
        <v>14153</v>
      </c>
      <c r="F5000" s="1" t="s">
        <v>32906</v>
      </c>
    </row>
    <row r="5001" spans="1:6">
      <c r="A5001" s="1" t="s">
        <v>14154</v>
      </c>
      <c r="B5001" s="1" t="s">
        <v>32</v>
      </c>
      <c r="C5001" s="1" t="s">
        <v>14155</v>
      </c>
      <c r="E5001" s="1" t="s">
        <v>14156</v>
      </c>
      <c r="F5001" s="1" t="s">
        <v>32905</v>
      </c>
    </row>
    <row r="5002" spans="1:6">
      <c r="A5002" s="1" t="s">
        <v>14157</v>
      </c>
      <c r="B5002" s="1" t="s">
        <v>32</v>
      </c>
      <c r="C5002" s="1" t="s">
        <v>14158</v>
      </c>
      <c r="E5002" s="1" t="s">
        <v>14159</v>
      </c>
      <c r="F5002" s="1" t="s">
        <v>32904</v>
      </c>
    </row>
    <row r="5003" spans="1:6">
      <c r="A5003" s="1" t="s">
        <v>14160</v>
      </c>
      <c r="B5003" s="1" t="s">
        <v>32</v>
      </c>
      <c r="C5003" s="1" t="s">
        <v>14161</v>
      </c>
      <c r="E5003" s="1" t="s">
        <v>14162</v>
      </c>
      <c r="F5003" s="1" t="s">
        <v>32903</v>
      </c>
    </row>
    <row r="5004" spans="1:6">
      <c r="A5004" s="1" t="s">
        <v>14163</v>
      </c>
      <c r="B5004" s="1" t="s">
        <v>32</v>
      </c>
      <c r="C5004" s="1" t="s">
        <v>14164</v>
      </c>
      <c r="E5004" s="1" t="s">
        <v>14165</v>
      </c>
      <c r="F5004" s="1" t="s">
        <v>32902</v>
      </c>
    </row>
    <row r="5005" spans="1:6">
      <c r="A5005" s="1" t="s">
        <v>14166</v>
      </c>
      <c r="B5005" s="1" t="s">
        <v>7</v>
      </c>
      <c r="C5005" s="1" t="s">
        <v>14167</v>
      </c>
      <c r="E5005" s="1" t="s">
        <v>14168</v>
      </c>
      <c r="F5005" s="1" t="s">
        <v>29087</v>
      </c>
    </row>
    <row r="5006" spans="1:6">
      <c r="A5006" s="1" t="s">
        <v>14169</v>
      </c>
      <c r="B5006" s="1" t="s">
        <v>11</v>
      </c>
      <c r="C5006" s="1" t="s">
        <v>14170</v>
      </c>
      <c r="E5006" s="1" t="s">
        <v>14168</v>
      </c>
      <c r="F5006" s="1" t="s">
        <v>29087</v>
      </c>
    </row>
    <row r="5007" spans="1:6">
      <c r="A5007" s="1" t="s">
        <v>27130</v>
      </c>
      <c r="B5007" s="1" t="s">
        <v>25</v>
      </c>
      <c r="C5007" s="1" t="s">
        <v>14172</v>
      </c>
      <c r="E5007" s="1" t="s">
        <v>12283</v>
      </c>
      <c r="F5007" s="1" t="s">
        <v>27114</v>
      </c>
    </row>
    <row r="5008" spans="1:6">
      <c r="A5008" s="1" t="s">
        <v>27129</v>
      </c>
      <c r="B5008" s="1" t="s">
        <v>25</v>
      </c>
      <c r="C5008" s="1" t="s">
        <v>14174</v>
      </c>
      <c r="E5008" s="1" t="s">
        <v>14175</v>
      </c>
      <c r="F5008" s="1" t="s">
        <v>27128</v>
      </c>
    </row>
    <row r="5009" spans="1:6">
      <c r="A5009" s="1" t="s">
        <v>27127</v>
      </c>
      <c r="B5009" s="1" t="s">
        <v>25</v>
      </c>
      <c r="C5009" s="1" t="s">
        <v>14177</v>
      </c>
      <c r="E5009" s="1" t="s">
        <v>12283</v>
      </c>
      <c r="F5009" s="1" t="s">
        <v>27114</v>
      </c>
    </row>
    <row r="5010" spans="1:6">
      <c r="A5010" s="1" t="s">
        <v>27126</v>
      </c>
      <c r="B5010" s="1" t="s">
        <v>25</v>
      </c>
      <c r="C5010" s="1" t="s">
        <v>14179</v>
      </c>
      <c r="E5010" s="1" t="s">
        <v>14180</v>
      </c>
      <c r="F5010" s="1" t="s">
        <v>27125</v>
      </c>
    </row>
    <row r="5011" spans="1:6">
      <c r="A5011" s="1" t="s">
        <v>27124</v>
      </c>
      <c r="B5011" s="1" t="s">
        <v>25</v>
      </c>
      <c r="C5011" s="1" t="s">
        <v>14182</v>
      </c>
      <c r="E5011" s="1" t="s">
        <v>12283</v>
      </c>
      <c r="F5011" s="1" t="s">
        <v>27114</v>
      </c>
    </row>
    <row r="5012" spans="1:6">
      <c r="A5012" s="1" t="s">
        <v>27123</v>
      </c>
      <c r="B5012" s="1" t="s">
        <v>25</v>
      </c>
      <c r="C5012" s="1" t="s">
        <v>14184</v>
      </c>
      <c r="E5012" s="1" t="s">
        <v>14185</v>
      </c>
      <c r="F5012" s="1" t="s">
        <v>27122</v>
      </c>
    </row>
    <row r="5013" spans="1:6">
      <c r="A5013" s="1" t="s">
        <v>27121</v>
      </c>
      <c r="B5013" s="1" t="s">
        <v>25</v>
      </c>
      <c r="C5013" s="1" t="s">
        <v>14187</v>
      </c>
      <c r="E5013" s="1" t="s">
        <v>12283</v>
      </c>
      <c r="F5013" s="1" t="s">
        <v>27114</v>
      </c>
    </row>
    <row r="5014" spans="1:6">
      <c r="A5014" s="1" t="s">
        <v>27120</v>
      </c>
      <c r="B5014" s="1" t="s">
        <v>25</v>
      </c>
      <c r="C5014" s="1" t="s">
        <v>14189</v>
      </c>
      <c r="E5014" s="1" t="s">
        <v>14190</v>
      </c>
      <c r="F5014" s="1" t="s">
        <v>27119</v>
      </c>
    </row>
    <row r="5015" spans="1:6">
      <c r="A5015" s="1" t="s">
        <v>27118</v>
      </c>
      <c r="B5015" s="1" t="s">
        <v>25</v>
      </c>
      <c r="C5015" s="1" t="s">
        <v>14192</v>
      </c>
      <c r="E5015" s="1" t="s">
        <v>12283</v>
      </c>
      <c r="F5015" s="1" t="s">
        <v>27114</v>
      </c>
    </row>
    <row r="5016" spans="1:6">
      <c r="A5016" s="1" t="s">
        <v>27117</v>
      </c>
      <c r="B5016" s="1" t="s">
        <v>25</v>
      </c>
      <c r="C5016" s="1" t="s">
        <v>14194</v>
      </c>
      <c r="E5016" s="1" t="s">
        <v>14195</v>
      </c>
      <c r="F5016" s="1" t="s">
        <v>27116</v>
      </c>
    </row>
    <row r="5017" spans="1:6">
      <c r="A5017" s="1" t="s">
        <v>27115</v>
      </c>
      <c r="B5017" s="1" t="s">
        <v>25</v>
      </c>
      <c r="C5017" s="1" t="s">
        <v>14197</v>
      </c>
      <c r="E5017" s="1" t="s">
        <v>12283</v>
      </c>
      <c r="F5017" s="1" t="s">
        <v>27114</v>
      </c>
    </row>
    <row r="5018" spans="1:6">
      <c r="A5018" s="1" t="s">
        <v>27113</v>
      </c>
      <c r="B5018" s="1" t="s">
        <v>25</v>
      </c>
      <c r="C5018" s="1" t="s">
        <v>14199</v>
      </c>
      <c r="E5018" s="1" t="s">
        <v>14200</v>
      </c>
      <c r="F5018" s="1" t="s">
        <v>27112</v>
      </c>
    </row>
    <row r="5019" spans="1:6">
      <c r="A5019" s="1" t="s">
        <v>14201</v>
      </c>
      <c r="B5019" s="1" t="s">
        <v>25</v>
      </c>
      <c r="C5019" s="1" t="s">
        <v>14202</v>
      </c>
      <c r="E5019" s="1" t="s">
        <v>14203</v>
      </c>
      <c r="F5019" s="1" t="s">
        <v>27111</v>
      </c>
    </row>
    <row r="5020" spans="1:6">
      <c r="A5020" s="1" t="s">
        <v>14204</v>
      </c>
      <c r="B5020" s="1" t="s">
        <v>25</v>
      </c>
      <c r="C5020" s="1" t="s">
        <v>14205</v>
      </c>
      <c r="E5020" s="1" t="s">
        <v>14206</v>
      </c>
      <c r="F5020" s="1" t="s">
        <v>27110</v>
      </c>
    </row>
    <row r="5021" spans="1:6">
      <c r="A5021" s="1" t="s">
        <v>14207</v>
      </c>
      <c r="B5021" s="1" t="s">
        <v>25</v>
      </c>
      <c r="C5021" s="1" t="s">
        <v>14208</v>
      </c>
      <c r="E5021" s="1" t="s">
        <v>14209</v>
      </c>
      <c r="F5021" s="1" t="s">
        <v>27109</v>
      </c>
    </row>
    <row r="5022" spans="1:6">
      <c r="A5022" s="1" t="s">
        <v>14210</v>
      </c>
      <c r="B5022" s="1" t="s">
        <v>25</v>
      </c>
      <c r="C5022" s="1" t="s">
        <v>14211</v>
      </c>
      <c r="E5022" s="1" t="s">
        <v>14212</v>
      </c>
      <c r="F5022" s="1" t="s">
        <v>27108</v>
      </c>
    </row>
    <row r="5023" spans="1:6">
      <c r="A5023" s="1" t="s">
        <v>14213</v>
      </c>
      <c r="B5023" s="1" t="s">
        <v>25</v>
      </c>
      <c r="C5023" s="1" t="s">
        <v>14214</v>
      </c>
      <c r="E5023" s="1" t="s">
        <v>14215</v>
      </c>
      <c r="F5023" s="1" t="s">
        <v>27107</v>
      </c>
    </row>
    <row r="5024" spans="1:6">
      <c r="A5024" s="1" t="s">
        <v>14216</v>
      </c>
      <c r="B5024" s="1" t="s">
        <v>25</v>
      </c>
      <c r="C5024" s="1" t="s">
        <v>14217</v>
      </c>
      <c r="E5024" s="1" t="s">
        <v>14218</v>
      </c>
      <c r="F5024" s="1" t="s">
        <v>27106</v>
      </c>
    </row>
    <row r="5025" spans="1:6">
      <c r="A5025" s="1" t="s">
        <v>14219</v>
      </c>
      <c r="B5025" s="1" t="s">
        <v>32</v>
      </c>
      <c r="C5025" s="1" t="s">
        <v>14220</v>
      </c>
      <c r="E5025" s="1" t="s">
        <v>14221</v>
      </c>
      <c r="F5025" s="1" t="s">
        <v>29578</v>
      </c>
    </row>
    <row r="5026" spans="1:6">
      <c r="A5026" s="1" t="s">
        <v>14222</v>
      </c>
      <c r="B5026" s="1" t="s">
        <v>32</v>
      </c>
      <c r="C5026" s="1" t="s">
        <v>14223</v>
      </c>
      <c r="E5026" s="1" t="s">
        <v>14224</v>
      </c>
      <c r="F5026" s="1" t="s">
        <v>29577</v>
      </c>
    </row>
    <row r="5027" spans="1:6">
      <c r="A5027" s="1" t="s">
        <v>14225</v>
      </c>
      <c r="B5027" s="1" t="s">
        <v>32</v>
      </c>
      <c r="C5027" s="1" t="s">
        <v>14226</v>
      </c>
      <c r="E5027" s="1" t="s">
        <v>14227</v>
      </c>
      <c r="F5027" s="1" t="s">
        <v>29576</v>
      </c>
    </row>
    <row r="5028" spans="1:6">
      <c r="A5028" s="1" t="s">
        <v>14228</v>
      </c>
      <c r="B5028" s="1" t="s">
        <v>32</v>
      </c>
      <c r="C5028" s="1" t="s">
        <v>14229</v>
      </c>
      <c r="E5028" s="1" t="s">
        <v>14230</v>
      </c>
      <c r="F5028" s="1" t="s">
        <v>29575</v>
      </c>
    </row>
    <row r="5029" spans="1:6">
      <c r="A5029" s="1" t="s">
        <v>14231</v>
      </c>
      <c r="B5029" s="1" t="s">
        <v>32</v>
      </c>
      <c r="C5029" s="1" t="s">
        <v>14232</v>
      </c>
      <c r="E5029" s="1" t="s">
        <v>14233</v>
      </c>
      <c r="F5029" s="1" t="s">
        <v>29574</v>
      </c>
    </row>
    <row r="5030" spans="1:6">
      <c r="A5030" s="1" t="s">
        <v>14234</v>
      </c>
      <c r="B5030" s="1" t="s">
        <v>32</v>
      </c>
      <c r="C5030" s="1" t="s">
        <v>14235</v>
      </c>
      <c r="E5030" s="1" t="s">
        <v>14236</v>
      </c>
      <c r="F5030" s="1" t="s">
        <v>29573</v>
      </c>
    </row>
    <row r="5031" spans="1:6">
      <c r="A5031" s="1" t="s">
        <v>14237</v>
      </c>
      <c r="B5031" s="1" t="s">
        <v>32</v>
      </c>
      <c r="C5031" s="1" t="s">
        <v>14238</v>
      </c>
      <c r="E5031" s="1" t="s">
        <v>14239</v>
      </c>
      <c r="F5031" s="1" t="s">
        <v>29572</v>
      </c>
    </row>
    <row r="5032" spans="1:6">
      <c r="A5032" s="1" t="s">
        <v>14240</v>
      </c>
      <c r="B5032" s="1" t="s">
        <v>32</v>
      </c>
      <c r="C5032" s="1" t="s">
        <v>14241</v>
      </c>
      <c r="E5032" s="1" t="s">
        <v>14242</v>
      </c>
      <c r="F5032" s="1" t="s">
        <v>29571</v>
      </c>
    </row>
    <row r="5033" spans="1:6">
      <c r="A5033" s="1" t="s">
        <v>14243</v>
      </c>
      <c r="B5033" s="1" t="s">
        <v>32</v>
      </c>
      <c r="C5033" s="1" t="s">
        <v>14244</v>
      </c>
      <c r="E5033" s="1" t="s">
        <v>14245</v>
      </c>
      <c r="F5033" s="1" t="s">
        <v>29570</v>
      </c>
    </row>
    <row r="5034" spans="1:6">
      <c r="A5034" s="1" t="s">
        <v>14246</v>
      </c>
      <c r="B5034" s="1" t="s">
        <v>32</v>
      </c>
      <c r="C5034" s="1" t="s">
        <v>14247</v>
      </c>
      <c r="E5034" s="1" t="s">
        <v>14248</v>
      </c>
      <c r="F5034" s="1" t="s">
        <v>29569</v>
      </c>
    </row>
    <row r="5035" spans="1:6">
      <c r="A5035" s="1" t="s">
        <v>14249</v>
      </c>
      <c r="B5035" s="1" t="s">
        <v>32</v>
      </c>
      <c r="C5035" s="1" t="s">
        <v>14250</v>
      </c>
      <c r="E5035" s="1" t="s">
        <v>14251</v>
      </c>
      <c r="F5035" s="1" t="s">
        <v>29568</v>
      </c>
    </row>
    <row r="5036" spans="1:6">
      <c r="A5036" s="1" t="s">
        <v>14252</v>
      </c>
      <c r="B5036" s="1" t="s">
        <v>32</v>
      </c>
      <c r="C5036" s="1" t="s">
        <v>14253</v>
      </c>
      <c r="E5036" s="1" t="s">
        <v>14254</v>
      </c>
      <c r="F5036" s="1" t="s">
        <v>29567</v>
      </c>
    </row>
    <row r="5037" spans="1:6">
      <c r="A5037" s="1" t="s">
        <v>14255</v>
      </c>
      <c r="B5037" s="1" t="s">
        <v>32</v>
      </c>
      <c r="C5037" s="1" t="s">
        <v>14256</v>
      </c>
      <c r="E5037" s="1" t="s">
        <v>14257</v>
      </c>
      <c r="F5037" s="1" t="s">
        <v>29566</v>
      </c>
    </row>
    <row r="5038" spans="1:6">
      <c r="A5038" s="1" t="s">
        <v>14258</v>
      </c>
      <c r="B5038" s="1" t="s">
        <v>32</v>
      </c>
      <c r="C5038" s="1" t="s">
        <v>14259</v>
      </c>
      <c r="E5038" s="1" t="s">
        <v>14260</v>
      </c>
      <c r="F5038" s="1" t="s">
        <v>29565</v>
      </c>
    </row>
    <row r="5039" spans="1:6">
      <c r="A5039" s="1" t="s">
        <v>14261</v>
      </c>
      <c r="B5039" s="1" t="s">
        <v>32</v>
      </c>
      <c r="C5039" s="1" t="s">
        <v>14262</v>
      </c>
      <c r="E5039" s="1" t="s">
        <v>14263</v>
      </c>
      <c r="F5039" s="1" t="s">
        <v>29564</v>
      </c>
    </row>
    <row r="5040" spans="1:6">
      <c r="A5040" s="1" t="s">
        <v>14264</v>
      </c>
      <c r="B5040" s="1" t="s">
        <v>32</v>
      </c>
      <c r="C5040" s="1" t="s">
        <v>14265</v>
      </c>
      <c r="E5040" s="1" t="s">
        <v>14266</v>
      </c>
      <c r="F5040" s="1" t="s">
        <v>29563</v>
      </c>
    </row>
    <row r="5041" spans="1:6">
      <c r="A5041" s="1" t="s">
        <v>14267</v>
      </c>
      <c r="B5041" s="1" t="s">
        <v>32</v>
      </c>
      <c r="C5041" s="1" t="s">
        <v>14268</v>
      </c>
      <c r="E5041" s="1" t="s">
        <v>14269</v>
      </c>
      <c r="F5041" s="1" t="s">
        <v>29562</v>
      </c>
    </row>
    <row r="5042" spans="1:6">
      <c r="A5042" s="1" t="s">
        <v>14270</v>
      </c>
      <c r="B5042" s="1" t="s">
        <v>32</v>
      </c>
      <c r="C5042" s="1" t="s">
        <v>14271</v>
      </c>
      <c r="E5042" s="1" t="s">
        <v>14272</v>
      </c>
      <c r="F5042" s="1" t="s">
        <v>29561</v>
      </c>
    </row>
    <row r="5043" spans="1:6">
      <c r="A5043" s="1" t="s">
        <v>14273</v>
      </c>
      <c r="B5043" s="1" t="s">
        <v>25</v>
      </c>
      <c r="C5043" s="1" t="s">
        <v>14274</v>
      </c>
      <c r="E5043" s="1" t="s">
        <v>14275</v>
      </c>
      <c r="F5043" s="1" t="s">
        <v>27105</v>
      </c>
    </row>
    <row r="5044" spans="1:6">
      <c r="A5044" s="1" t="s">
        <v>14276</v>
      </c>
      <c r="B5044" s="1" t="s">
        <v>7</v>
      </c>
      <c r="C5044" s="1" t="s">
        <v>14277</v>
      </c>
      <c r="E5044" s="1" t="s">
        <v>14278</v>
      </c>
      <c r="F5044" s="1" t="s">
        <v>29086</v>
      </c>
    </row>
    <row r="5045" spans="1:6">
      <c r="A5045" s="1" t="s">
        <v>14279</v>
      </c>
      <c r="B5045" s="1" t="s">
        <v>11</v>
      </c>
      <c r="C5045" s="1" t="s">
        <v>14280</v>
      </c>
      <c r="E5045" s="1" t="s">
        <v>14281</v>
      </c>
      <c r="F5045" s="1" t="s">
        <v>29086</v>
      </c>
    </row>
    <row r="5046" spans="1:6">
      <c r="A5046" s="1" t="s">
        <v>27104</v>
      </c>
      <c r="B5046" s="1" t="s">
        <v>25</v>
      </c>
      <c r="C5046" s="1" t="s">
        <v>14283</v>
      </c>
      <c r="E5046" s="1" t="s">
        <v>14284</v>
      </c>
      <c r="F5046" s="1" t="s">
        <v>27103</v>
      </c>
    </row>
    <row r="5047" spans="1:6">
      <c r="A5047" s="1" t="s">
        <v>27102</v>
      </c>
      <c r="B5047" s="1" t="s">
        <v>25</v>
      </c>
      <c r="C5047" s="1" t="s">
        <v>14286</v>
      </c>
      <c r="E5047" s="1" t="s">
        <v>14287</v>
      </c>
      <c r="F5047" s="1" t="s">
        <v>27101</v>
      </c>
    </row>
    <row r="5048" spans="1:6">
      <c r="A5048" s="1" t="s">
        <v>14288</v>
      </c>
      <c r="B5048" s="1" t="s">
        <v>25</v>
      </c>
      <c r="C5048" s="1" t="s">
        <v>14289</v>
      </c>
      <c r="E5048" s="1" t="s">
        <v>14287</v>
      </c>
      <c r="F5048" s="1" t="s">
        <v>27101</v>
      </c>
    </row>
    <row r="5049" spans="1:6">
      <c r="A5049" s="1" t="s">
        <v>14290</v>
      </c>
      <c r="B5049" s="1" t="s">
        <v>32</v>
      </c>
      <c r="C5049" s="1" t="s">
        <v>14291</v>
      </c>
      <c r="E5049" s="1" t="s">
        <v>14292</v>
      </c>
      <c r="F5049" s="1" t="s">
        <v>29560</v>
      </c>
    </row>
    <row r="5050" spans="1:6">
      <c r="A5050" s="1" t="s">
        <v>14293</v>
      </c>
      <c r="B5050" s="1" t="s">
        <v>32</v>
      </c>
      <c r="C5050" s="1" t="s">
        <v>14294</v>
      </c>
      <c r="E5050" s="1" t="s">
        <v>14295</v>
      </c>
      <c r="F5050" s="1" t="s">
        <v>29559</v>
      </c>
    </row>
    <row r="5051" spans="1:6">
      <c r="A5051" s="1" t="s">
        <v>14296</v>
      </c>
      <c r="B5051" s="1" t="s">
        <v>32</v>
      </c>
      <c r="C5051" s="1" t="s">
        <v>14297</v>
      </c>
      <c r="E5051" s="1" t="s">
        <v>14298</v>
      </c>
      <c r="F5051" s="1" t="s">
        <v>29558</v>
      </c>
    </row>
    <row r="5052" spans="1:6">
      <c r="A5052" s="1" t="s">
        <v>14299</v>
      </c>
      <c r="B5052" s="1" t="s">
        <v>7</v>
      </c>
      <c r="C5052" s="1" t="s">
        <v>14300</v>
      </c>
      <c r="E5052" s="1" t="s">
        <v>14301</v>
      </c>
      <c r="F5052" s="1" t="s">
        <v>32702</v>
      </c>
    </row>
    <row r="5053" spans="1:6">
      <c r="A5053" s="1" t="s">
        <v>14302</v>
      </c>
      <c r="B5053" s="1" t="s">
        <v>11</v>
      </c>
      <c r="C5053" s="1" t="s">
        <v>14303</v>
      </c>
      <c r="E5053" s="1" t="s">
        <v>14304</v>
      </c>
      <c r="F5053" s="1" t="s">
        <v>32702</v>
      </c>
    </row>
    <row r="5054" spans="1:6">
      <c r="A5054" s="1" t="s">
        <v>31975</v>
      </c>
      <c r="B5054" s="1" t="s">
        <v>25</v>
      </c>
      <c r="C5054" s="1" t="s">
        <v>14306</v>
      </c>
      <c r="E5054" s="1" t="s">
        <v>14307</v>
      </c>
      <c r="F5054" s="1" t="s">
        <v>31974</v>
      </c>
    </row>
    <row r="5055" spans="1:6">
      <c r="A5055" s="1" t="s">
        <v>31976</v>
      </c>
      <c r="B5055" s="1" t="s">
        <v>25</v>
      </c>
      <c r="C5055" s="1" t="s">
        <v>14309</v>
      </c>
      <c r="E5055" s="1" t="s">
        <v>14310</v>
      </c>
      <c r="F5055" s="1" t="s">
        <v>31973</v>
      </c>
    </row>
    <row r="5056" spans="1:6">
      <c r="A5056" s="1" t="s">
        <v>38682</v>
      </c>
      <c r="B5056" s="1" t="s">
        <v>25</v>
      </c>
      <c r="C5056" s="1" t="s">
        <v>14312</v>
      </c>
      <c r="E5056" s="1" t="s">
        <v>14310</v>
      </c>
      <c r="F5056" s="1" t="s">
        <v>31973</v>
      </c>
    </row>
    <row r="5057" spans="1:6">
      <c r="A5057" s="1" t="s">
        <v>14313</v>
      </c>
      <c r="B5057" s="1" t="s">
        <v>32</v>
      </c>
      <c r="C5057" s="1" t="s">
        <v>14314</v>
      </c>
      <c r="E5057" s="1" t="s">
        <v>14315</v>
      </c>
      <c r="F5057" s="1" t="s">
        <v>32901</v>
      </c>
    </row>
    <row r="5058" spans="1:6">
      <c r="A5058" s="1" t="s">
        <v>14316</v>
      </c>
      <c r="B5058" s="1" t="s">
        <v>32</v>
      </c>
      <c r="C5058" s="1" t="s">
        <v>14317</v>
      </c>
      <c r="E5058" s="1" t="s">
        <v>14318</v>
      </c>
      <c r="F5058" s="1" t="s">
        <v>32900</v>
      </c>
    </row>
    <row r="5059" spans="1:6">
      <c r="A5059" s="1" t="s">
        <v>14319</v>
      </c>
      <c r="B5059" s="1" t="s">
        <v>32</v>
      </c>
      <c r="C5059" s="1" t="s">
        <v>14320</v>
      </c>
      <c r="E5059" s="1" t="s">
        <v>14321</v>
      </c>
      <c r="F5059" s="1" t="s">
        <v>32899</v>
      </c>
    </row>
    <row r="5060" spans="1:6">
      <c r="A5060" s="1" t="s">
        <v>14322</v>
      </c>
      <c r="B5060" s="1" t="s">
        <v>25</v>
      </c>
      <c r="C5060" s="1" t="s">
        <v>14323</v>
      </c>
      <c r="E5060" s="1" t="s">
        <v>14324</v>
      </c>
      <c r="F5060" s="1" t="s">
        <v>27100</v>
      </c>
    </row>
    <row r="5061" spans="1:6">
      <c r="A5061" s="1" t="s">
        <v>14325</v>
      </c>
      <c r="B5061" s="1" t="s">
        <v>11</v>
      </c>
      <c r="C5061" s="1" t="s">
        <v>14326</v>
      </c>
      <c r="E5061" s="1" t="s">
        <v>14327</v>
      </c>
      <c r="F5061" s="1" t="s">
        <v>31202</v>
      </c>
    </row>
    <row r="5062" spans="1:6">
      <c r="A5062" s="1" t="s">
        <v>27099</v>
      </c>
      <c r="B5062" s="1" t="s">
        <v>25</v>
      </c>
      <c r="C5062" s="1" t="s">
        <v>14329</v>
      </c>
      <c r="E5062" s="1" t="s">
        <v>14330</v>
      </c>
      <c r="F5062" s="1" t="s">
        <v>27098</v>
      </c>
    </row>
    <row r="5063" spans="1:6">
      <c r="A5063" s="1" t="s">
        <v>27097</v>
      </c>
      <c r="B5063" s="1" t="s">
        <v>25</v>
      </c>
      <c r="C5063" s="1" t="s">
        <v>14332</v>
      </c>
      <c r="E5063" s="1" t="s">
        <v>14333</v>
      </c>
      <c r="F5063" s="1" t="s">
        <v>27096</v>
      </c>
    </row>
    <row r="5064" spans="1:6">
      <c r="A5064" s="1" t="s">
        <v>14334</v>
      </c>
      <c r="B5064" s="1" t="s">
        <v>25</v>
      </c>
      <c r="C5064" s="1" t="s">
        <v>14335</v>
      </c>
      <c r="E5064" s="1" t="s">
        <v>14336</v>
      </c>
      <c r="F5064" s="1" t="s">
        <v>27096</v>
      </c>
    </row>
    <row r="5065" spans="1:6">
      <c r="A5065" s="1" t="s">
        <v>14337</v>
      </c>
      <c r="B5065" s="1" t="s">
        <v>32</v>
      </c>
      <c r="C5065" s="1" t="s">
        <v>14338</v>
      </c>
      <c r="E5065" s="1" t="s">
        <v>14339</v>
      </c>
      <c r="F5065" s="1" t="s">
        <v>29557</v>
      </c>
    </row>
    <row r="5066" spans="1:6">
      <c r="A5066" s="1" t="s">
        <v>14340</v>
      </c>
      <c r="B5066" s="1" t="s">
        <v>32</v>
      </c>
      <c r="C5066" s="1" t="s">
        <v>14341</v>
      </c>
      <c r="E5066" s="1" t="s">
        <v>14342</v>
      </c>
      <c r="F5066" s="1" t="s">
        <v>29556</v>
      </c>
    </row>
    <row r="5067" spans="1:6">
      <c r="A5067" s="1" t="s">
        <v>14343</v>
      </c>
      <c r="B5067" s="1" t="s">
        <v>32</v>
      </c>
      <c r="C5067" s="1" t="s">
        <v>14344</v>
      </c>
      <c r="E5067" s="1" t="s">
        <v>14345</v>
      </c>
      <c r="F5067" s="1" t="s">
        <v>29555</v>
      </c>
    </row>
    <row r="5068" spans="1:6">
      <c r="A5068" s="1" t="s">
        <v>14346</v>
      </c>
      <c r="B5068" s="1" t="s">
        <v>11</v>
      </c>
      <c r="C5068" s="1" t="s">
        <v>14347</v>
      </c>
      <c r="E5068" s="1" t="s">
        <v>14348</v>
      </c>
      <c r="F5068" s="1" t="s">
        <v>33628</v>
      </c>
    </row>
    <row r="5069" spans="1:6">
      <c r="A5069" s="1" t="s">
        <v>31971</v>
      </c>
      <c r="B5069" s="1" t="s">
        <v>25</v>
      </c>
      <c r="C5069" s="1" t="s">
        <v>14350</v>
      </c>
      <c r="E5069" s="1" t="s">
        <v>14351</v>
      </c>
      <c r="F5069" s="1" t="s">
        <v>31963</v>
      </c>
    </row>
    <row r="5070" spans="1:6">
      <c r="A5070" s="1" t="s">
        <v>31972</v>
      </c>
      <c r="B5070" s="1" t="s">
        <v>25</v>
      </c>
      <c r="C5070" s="1" t="s">
        <v>14353</v>
      </c>
      <c r="E5070" s="1" t="s">
        <v>14354</v>
      </c>
      <c r="F5070" s="1" t="s">
        <v>31970</v>
      </c>
    </row>
    <row r="5071" spans="1:6">
      <c r="A5071" s="1" t="s">
        <v>14355</v>
      </c>
      <c r="B5071" s="1" t="s">
        <v>25</v>
      </c>
      <c r="C5071" s="1" t="s">
        <v>14356</v>
      </c>
      <c r="E5071" s="1" t="s">
        <v>14354</v>
      </c>
      <c r="F5071" s="1" t="s">
        <v>31970</v>
      </c>
    </row>
    <row r="5072" spans="1:6">
      <c r="A5072" s="1" t="s">
        <v>14357</v>
      </c>
      <c r="B5072" s="1" t="s">
        <v>32</v>
      </c>
      <c r="C5072" s="1" t="s">
        <v>14358</v>
      </c>
      <c r="E5072" s="1" t="s">
        <v>14359</v>
      </c>
      <c r="F5072" s="1" t="s">
        <v>32898</v>
      </c>
    </row>
    <row r="5073" spans="1:6">
      <c r="A5073" s="1" t="s">
        <v>14360</v>
      </c>
      <c r="B5073" s="1" t="s">
        <v>32</v>
      </c>
      <c r="C5073" s="1" t="s">
        <v>14361</v>
      </c>
      <c r="E5073" s="1" t="s">
        <v>14362</v>
      </c>
      <c r="F5073" s="1" t="s">
        <v>32897</v>
      </c>
    </row>
    <row r="5074" spans="1:6">
      <c r="A5074" s="1" t="s">
        <v>14363</v>
      </c>
      <c r="B5074" s="1" t="s">
        <v>32</v>
      </c>
      <c r="C5074" s="1" t="s">
        <v>14364</v>
      </c>
      <c r="E5074" s="1" t="s">
        <v>14365</v>
      </c>
      <c r="F5074" s="1" t="s">
        <v>32896</v>
      </c>
    </row>
    <row r="5075" spans="1:6">
      <c r="A5075" s="1" t="s">
        <v>14366</v>
      </c>
      <c r="B5075" s="1" t="s">
        <v>7</v>
      </c>
      <c r="C5075" s="1" t="s">
        <v>14367</v>
      </c>
      <c r="E5075" s="1" t="s">
        <v>14368</v>
      </c>
      <c r="F5075" s="1" t="s">
        <v>32701</v>
      </c>
    </row>
    <row r="5076" spans="1:6">
      <c r="A5076" s="1" t="s">
        <v>14369</v>
      </c>
      <c r="B5076" s="1" t="s">
        <v>11</v>
      </c>
      <c r="C5076" s="1" t="s">
        <v>14370</v>
      </c>
      <c r="E5076" s="1" t="s">
        <v>14368</v>
      </c>
      <c r="F5076" s="1" t="s">
        <v>32701</v>
      </c>
    </row>
    <row r="5077" spans="1:6">
      <c r="A5077" s="1" t="s">
        <v>14371</v>
      </c>
      <c r="B5077" s="1" t="s">
        <v>11</v>
      </c>
      <c r="C5077" s="1" t="s">
        <v>14372</v>
      </c>
      <c r="E5077" s="1" t="s">
        <v>14368</v>
      </c>
      <c r="F5077" s="1" t="s">
        <v>32701</v>
      </c>
    </row>
    <row r="5078" spans="1:6">
      <c r="A5078" s="1" t="s">
        <v>31968</v>
      </c>
      <c r="B5078" s="1" t="s">
        <v>25</v>
      </c>
      <c r="C5078" s="1" t="s">
        <v>14374</v>
      </c>
      <c r="E5078" s="1" t="s">
        <v>14351</v>
      </c>
      <c r="F5078" s="1" t="s">
        <v>31963</v>
      </c>
    </row>
    <row r="5079" spans="1:6">
      <c r="A5079" s="1" t="s">
        <v>31969</v>
      </c>
      <c r="B5079" s="1" t="s">
        <v>25</v>
      </c>
      <c r="C5079" s="1" t="s">
        <v>14376</v>
      </c>
      <c r="E5079" s="1" t="s">
        <v>14377</v>
      </c>
      <c r="F5079" s="1" t="s">
        <v>31959</v>
      </c>
    </row>
    <row r="5080" spans="1:6">
      <c r="A5080" s="1" t="s">
        <v>31966</v>
      </c>
      <c r="B5080" s="1" t="s">
        <v>25</v>
      </c>
      <c r="C5080" s="1" t="s">
        <v>14379</v>
      </c>
      <c r="E5080" s="1" t="s">
        <v>14351</v>
      </c>
      <c r="F5080" s="1" t="s">
        <v>31963</v>
      </c>
    </row>
    <row r="5081" spans="1:6">
      <c r="A5081" s="1" t="s">
        <v>31967</v>
      </c>
      <c r="B5081" s="1" t="s">
        <v>25</v>
      </c>
      <c r="C5081" s="1" t="s">
        <v>14381</v>
      </c>
      <c r="E5081" s="1" t="s">
        <v>14382</v>
      </c>
      <c r="F5081" s="1" t="s">
        <v>31957</v>
      </c>
    </row>
    <row r="5082" spans="1:6">
      <c r="A5082" s="1" t="s">
        <v>31964</v>
      </c>
      <c r="B5082" s="1" t="s">
        <v>25</v>
      </c>
      <c r="C5082" s="1" t="s">
        <v>14384</v>
      </c>
      <c r="E5082" s="1" t="s">
        <v>14351</v>
      </c>
      <c r="F5082" s="1" t="s">
        <v>31963</v>
      </c>
    </row>
    <row r="5083" spans="1:6">
      <c r="A5083" s="1" t="s">
        <v>31965</v>
      </c>
      <c r="B5083" s="1" t="s">
        <v>25</v>
      </c>
      <c r="C5083" s="1" t="s">
        <v>14386</v>
      </c>
      <c r="E5083" s="1" t="s">
        <v>14387</v>
      </c>
      <c r="F5083" s="1" t="s">
        <v>31955</v>
      </c>
    </row>
    <row r="5084" spans="1:6">
      <c r="A5084" s="1" t="s">
        <v>31962</v>
      </c>
      <c r="B5084" s="1" t="s">
        <v>25</v>
      </c>
      <c r="C5084" s="1" t="s">
        <v>14389</v>
      </c>
      <c r="E5084" s="1" t="s">
        <v>14390</v>
      </c>
      <c r="F5084" s="1" t="s">
        <v>31959</v>
      </c>
    </row>
    <row r="5085" spans="1:6">
      <c r="A5085" s="1" t="s">
        <v>38683</v>
      </c>
      <c r="B5085" s="1" t="s">
        <v>25</v>
      </c>
      <c r="C5085" s="1" t="s">
        <v>14392</v>
      </c>
      <c r="E5085" s="1" t="s">
        <v>14393</v>
      </c>
      <c r="F5085" s="1" t="s">
        <v>31957</v>
      </c>
    </row>
    <row r="5086" spans="1:6">
      <c r="A5086" s="1" t="s">
        <v>31961</v>
      </c>
      <c r="B5086" s="1" t="s">
        <v>25</v>
      </c>
      <c r="C5086" s="1" t="s">
        <v>14395</v>
      </c>
      <c r="E5086" s="1" t="s">
        <v>14396</v>
      </c>
      <c r="F5086" s="1" t="s">
        <v>31955</v>
      </c>
    </row>
    <row r="5087" spans="1:6">
      <c r="A5087" s="1" t="s">
        <v>31960</v>
      </c>
      <c r="B5087" s="1" t="s">
        <v>25</v>
      </c>
      <c r="C5087" s="1" t="s">
        <v>14398</v>
      </c>
      <c r="E5087" s="1" t="s">
        <v>14390</v>
      </c>
      <c r="F5087" s="1" t="s">
        <v>31959</v>
      </c>
    </row>
    <row r="5088" spans="1:6">
      <c r="A5088" s="1" t="s">
        <v>31958</v>
      </c>
      <c r="B5088" s="1" t="s">
        <v>25</v>
      </c>
      <c r="C5088" s="1" t="s">
        <v>14400</v>
      </c>
      <c r="E5088" s="1" t="s">
        <v>14393</v>
      </c>
      <c r="F5088" s="1" t="s">
        <v>31957</v>
      </c>
    </row>
    <row r="5089" spans="1:6">
      <c r="A5089" s="1" t="s">
        <v>31956</v>
      </c>
      <c r="B5089" s="1" t="s">
        <v>25</v>
      </c>
      <c r="C5089" s="1" t="s">
        <v>14402</v>
      </c>
      <c r="E5089" s="1" t="s">
        <v>14396</v>
      </c>
      <c r="F5089" s="1" t="s">
        <v>31955</v>
      </c>
    </row>
    <row r="5090" spans="1:6">
      <c r="A5090" s="1" t="s">
        <v>14403</v>
      </c>
      <c r="B5090" s="1" t="s">
        <v>32</v>
      </c>
      <c r="C5090" s="1" t="s">
        <v>14404</v>
      </c>
      <c r="E5090" s="1" t="s">
        <v>14405</v>
      </c>
      <c r="F5090" s="1" t="s">
        <v>32895</v>
      </c>
    </row>
    <row r="5091" spans="1:6">
      <c r="A5091" s="1" t="s">
        <v>14406</v>
      </c>
      <c r="B5091" s="1" t="s">
        <v>32</v>
      </c>
      <c r="C5091" s="1" t="s">
        <v>14407</v>
      </c>
      <c r="E5091" s="1" t="s">
        <v>14408</v>
      </c>
      <c r="F5091" s="1" t="s">
        <v>32894</v>
      </c>
    </row>
    <row r="5092" spans="1:6">
      <c r="A5092" s="1" t="s">
        <v>14409</v>
      </c>
      <c r="B5092" s="1" t="s">
        <v>32</v>
      </c>
      <c r="C5092" s="1" t="s">
        <v>14410</v>
      </c>
      <c r="E5092" s="1" t="s">
        <v>14411</v>
      </c>
      <c r="F5092" s="1" t="s">
        <v>32893</v>
      </c>
    </row>
    <row r="5093" spans="1:6">
      <c r="A5093" s="1" t="s">
        <v>14412</v>
      </c>
      <c r="B5093" s="1" t="s">
        <v>32</v>
      </c>
      <c r="C5093" s="1" t="s">
        <v>14413</v>
      </c>
      <c r="E5093" s="1" t="s">
        <v>14414</v>
      </c>
      <c r="F5093" s="1" t="s">
        <v>32892</v>
      </c>
    </row>
    <row r="5094" spans="1:6">
      <c r="A5094" s="1" t="s">
        <v>14415</v>
      </c>
      <c r="B5094" s="1" t="s">
        <v>32</v>
      </c>
      <c r="C5094" s="1" t="s">
        <v>14416</v>
      </c>
      <c r="E5094" s="1" t="s">
        <v>14417</v>
      </c>
      <c r="F5094" s="1" t="s">
        <v>32891</v>
      </c>
    </row>
    <row r="5095" spans="1:6">
      <c r="A5095" s="1" t="s">
        <v>14418</v>
      </c>
      <c r="B5095" s="1" t="s">
        <v>32</v>
      </c>
      <c r="C5095" s="1" t="s">
        <v>14419</v>
      </c>
      <c r="E5095" s="1" t="s">
        <v>14420</v>
      </c>
      <c r="F5095" s="1" t="s">
        <v>32890</v>
      </c>
    </row>
    <row r="5096" spans="1:6">
      <c r="A5096" s="1" t="s">
        <v>14421</v>
      </c>
      <c r="B5096" s="1" t="s">
        <v>32</v>
      </c>
      <c r="C5096" s="1" t="s">
        <v>14422</v>
      </c>
      <c r="E5096" s="1" t="s">
        <v>14423</v>
      </c>
      <c r="F5096" s="1" t="s">
        <v>32889</v>
      </c>
    </row>
    <row r="5097" spans="1:6">
      <c r="A5097" s="1" t="s">
        <v>14424</v>
      </c>
      <c r="B5097" s="1" t="s">
        <v>32</v>
      </c>
      <c r="C5097" s="1" t="s">
        <v>14425</v>
      </c>
      <c r="E5097" s="1" t="s">
        <v>14426</v>
      </c>
      <c r="F5097" s="1" t="s">
        <v>32888</v>
      </c>
    </row>
    <row r="5098" spans="1:6">
      <c r="A5098" s="1" t="s">
        <v>14427</v>
      </c>
      <c r="B5098" s="1" t="s">
        <v>32</v>
      </c>
      <c r="C5098" s="1" t="s">
        <v>14428</v>
      </c>
      <c r="E5098" s="1" t="s">
        <v>14429</v>
      </c>
      <c r="F5098" s="1" t="s">
        <v>32887</v>
      </c>
    </row>
    <row r="5099" spans="1:6">
      <c r="A5099" s="1" t="s">
        <v>14430</v>
      </c>
      <c r="B5099" s="1" t="s">
        <v>7</v>
      </c>
      <c r="C5099" s="1" t="s">
        <v>14431</v>
      </c>
      <c r="E5099" s="1" t="s">
        <v>14432</v>
      </c>
      <c r="F5099" s="1" t="s">
        <v>29085</v>
      </c>
    </row>
    <row r="5100" spans="1:6">
      <c r="A5100" s="1" t="s">
        <v>14433</v>
      </c>
      <c r="B5100" s="1" t="s">
        <v>11</v>
      </c>
      <c r="C5100" s="1" t="s">
        <v>14434</v>
      </c>
      <c r="E5100" s="1" t="s">
        <v>14435</v>
      </c>
      <c r="F5100" s="1" t="s">
        <v>29085</v>
      </c>
    </row>
    <row r="5101" spans="1:6">
      <c r="A5101" s="1" t="s">
        <v>27095</v>
      </c>
      <c r="B5101" s="1" t="s">
        <v>25</v>
      </c>
      <c r="C5101" s="1" t="s">
        <v>14437</v>
      </c>
      <c r="E5101" s="1" t="s">
        <v>14438</v>
      </c>
      <c r="F5101" s="1" t="s">
        <v>27094</v>
      </c>
    </row>
    <row r="5102" spans="1:6">
      <c r="A5102" s="1" t="s">
        <v>27093</v>
      </c>
      <c r="B5102" s="1" t="s">
        <v>25</v>
      </c>
      <c r="C5102" s="1" t="s">
        <v>14440</v>
      </c>
      <c r="E5102" s="1" t="s">
        <v>14441</v>
      </c>
      <c r="F5102" s="1" t="s">
        <v>27092</v>
      </c>
    </row>
    <row r="5103" spans="1:6">
      <c r="A5103" s="1" t="s">
        <v>14442</v>
      </c>
      <c r="B5103" s="1" t="s">
        <v>25</v>
      </c>
      <c r="C5103" s="1" t="s">
        <v>14443</v>
      </c>
      <c r="E5103" s="1" t="s">
        <v>14441</v>
      </c>
      <c r="F5103" s="1" t="s">
        <v>27092</v>
      </c>
    </row>
    <row r="5104" spans="1:6">
      <c r="A5104" s="1" t="s">
        <v>14444</v>
      </c>
      <c r="B5104" s="1" t="s">
        <v>32</v>
      </c>
      <c r="C5104" s="1" t="s">
        <v>14445</v>
      </c>
      <c r="E5104" s="1" t="s">
        <v>14446</v>
      </c>
      <c r="F5104" s="1" t="s">
        <v>29554</v>
      </c>
    </row>
    <row r="5105" spans="1:6">
      <c r="A5105" s="1" t="s">
        <v>14447</v>
      </c>
      <c r="B5105" s="1" t="s">
        <v>32</v>
      </c>
      <c r="C5105" s="1" t="s">
        <v>14448</v>
      </c>
      <c r="E5105" s="1" t="s">
        <v>14449</v>
      </c>
      <c r="F5105" s="1" t="s">
        <v>29553</v>
      </c>
    </row>
    <row r="5106" spans="1:6">
      <c r="A5106" s="1" t="s">
        <v>14450</v>
      </c>
      <c r="B5106" s="1" t="s">
        <v>32</v>
      </c>
      <c r="C5106" s="1" t="s">
        <v>14451</v>
      </c>
      <c r="E5106" s="1" t="s">
        <v>14452</v>
      </c>
      <c r="F5106" s="1" t="s">
        <v>29552</v>
      </c>
    </row>
    <row r="5107" spans="1:6">
      <c r="A5107" s="1" t="s">
        <v>14453</v>
      </c>
      <c r="B5107" s="1" t="s">
        <v>7</v>
      </c>
      <c r="C5107" s="1" t="s">
        <v>14454</v>
      </c>
      <c r="E5107" s="1" t="s">
        <v>14455</v>
      </c>
      <c r="F5107" s="1" t="s">
        <v>29084</v>
      </c>
    </row>
    <row r="5108" spans="1:6">
      <c r="A5108" s="1" t="s">
        <v>14456</v>
      </c>
      <c r="B5108" s="1" t="s">
        <v>11</v>
      </c>
      <c r="C5108" s="1" t="s">
        <v>14457</v>
      </c>
      <c r="E5108" s="1" t="s">
        <v>14455</v>
      </c>
      <c r="F5108" s="1" t="s">
        <v>29084</v>
      </c>
    </row>
    <row r="5109" spans="1:6">
      <c r="A5109" s="1" t="s">
        <v>27091</v>
      </c>
      <c r="B5109" s="1" t="s">
        <v>25</v>
      </c>
      <c r="C5109" s="1" t="s">
        <v>14459</v>
      </c>
      <c r="E5109" s="1" t="s">
        <v>14460</v>
      </c>
      <c r="F5109" s="1" t="s">
        <v>27085</v>
      </c>
    </row>
    <row r="5110" spans="1:6">
      <c r="A5110" s="1" t="s">
        <v>27090</v>
      </c>
      <c r="B5110" s="1" t="s">
        <v>25</v>
      </c>
      <c r="C5110" s="1" t="s">
        <v>14462</v>
      </c>
      <c r="E5110" s="1" t="s">
        <v>14463</v>
      </c>
      <c r="F5110" s="1" t="s">
        <v>27083</v>
      </c>
    </row>
    <row r="5111" spans="1:6">
      <c r="A5111" s="1" t="s">
        <v>27089</v>
      </c>
      <c r="B5111" s="1" t="s">
        <v>25</v>
      </c>
      <c r="C5111" s="1" t="s">
        <v>14465</v>
      </c>
      <c r="E5111" s="1" t="s">
        <v>14460</v>
      </c>
      <c r="F5111" s="1" t="s">
        <v>27085</v>
      </c>
    </row>
    <row r="5112" spans="1:6">
      <c r="A5112" s="1" t="s">
        <v>27088</v>
      </c>
      <c r="B5112" s="1" t="s">
        <v>25</v>
      </c>
      <c r="C5112" s="1" t="s">
        <v>14467</v>
      </c>
      <c r="E5112" s="1" t="s">
        <v>14468</v>
      </c>
      <c r="F5112" s="1" t="s">
        <v>27082</v>
      </c>
    </row>
    <row r="5113" spans="1:6">
      <c r="A5113" s="1" t="s">
        <v>27086</v>
      </c>
      <c r="B5113" s="1" t="s">
        <v>25</v>
      </c>
      <c r="C5113" s="1" t="s">
        <v>14470</v>
      </c>
      <c r="E5113" s="1" t="s">
        <v>14460</v>
      </c>
      <c r="F5113" s="1" t="s">
        <v>27085</v>
      </c>
    </row>
    <row r="5114" spans="1:6">
      <c r="A5114" s="1" t="s">
        <v>27084</v>
      </c>
      <c r="B5114" s="1" t="s">
        <v>25</v>
      </c>
      <c r="C5114" s="1" t="s">
        <v>14472</v>
      </c>
      <c r="E5114" s="1" t="s">
        <v>14473</v>
      </c>
      <c r="F5114" s="1" t="s">
        <v>27081</v>
      </c>
    </row>
    <row r="5115" spans="1:6">
      <c r="A5115" s="1" t="s">
        <v>14474</v>
      </c>
      <c r="B5115" s="1" t="s">
        <v>25</v>
      </c>
      <c r="C5115" s="1" t="s">
        <v>14475</v>
      </c>
      <c r="E5115" s="1" t="s">
        <v>14463</v>
      </c>
      <c r="F5115" s="1" t="s">
        <v>27083</v>
      </c>
    </row>
    <row r="5116" spans="1:6">
      <c r="A5116" s="1" t="s">
        <v>14476</v>
      </c>
      <c r="B5116" s="1" t="s">
        <v>25</v>
      </c>
      <c r="C5116" s="1" t="s">
        <v>14477</v>
      </c>
      <c r="E5116" s="1" t="s">
        <v>14468</v>
      </c>
      <c r="F5116" s="1" t="s">
        <v>27082</v>
      </c>
    </row>
    <row r="5117" spans="1:6">
      <c r="A5117" s="1" t="s">
        <v>14478</v>
      </c>
      <c r="B5117" s="1" t="s">
        <v>25</v>
      </c>
      <c r="C5117" s="1" t="s">
        <v>14479</v>
      </c>
      <c r="E5117" s="1" t="s">
        <v>14473</v>
      </c>
      <c r="F5117" s="1" t="s">
        <v>27081</v>
      </c>
    </row>
    <row r="5118" spans="1:6">
      <c r="A5118" s="1" t="s">
        <v>14480</v>
      </c>
      <c r="B5118" s="1" t="s">
        <v>32</v>
      </c>
      <c r="C5118" s="1" t="s">
        <v>14481</v>
      </c>
      <c r="E5118" s="1" t="s">
        <v>14482</v>
      </c>
      <c r="F5118" s="1" t="s">
        <v>29551</v>
      </c>
    </row>
    <row r="5119" spans="1:6">
      <c r="A5119" s="1" t="s">
        <v>14483</v>
      </c>
      <c r="B5119" s="1" t="s">
        <v>32</v>
      </c>
      <c r="C5119" s="1" t="s">
        <v>14484</v>
      </c>
      <c r="E5119" s="1" t="s">
        <v>14485</v>
      </c>
      <c r="F5119" s="1" t="s">
        <v>29550</v>
      </c>
    </row>
    <row r="5120" spans="1:6">
      <c r="A5120" s="1" t="s">
        <v>14486</v>
      </c>
      <c r="B5120" s="1" t="s">
        <v>32</v>
      </c>
      <c r="C5120" s="1" t="s">
        <v>14487</v>
      </c>
      <c r="E5120" s="1" t="s">
        <v>14488</v>
      </c>
      <c r="F5120" s="1" t="s">
        <v>29549</v>
      </c>
    </row>
    <row r="5121" spans="1:6">
      <c r="A5121" s="1" t="s">
        <v>14489</v>
      </c>
      <c r="B5121" s="1" t="s">
        <v>32</v>
      </c>
      <c r="C5121" s="1" t="s">
        <v>14490</v>
      </c>
      <c r="E5121" s="1" t="s">
        <v>14491</v>
      </c>
      <c r="F5121" s="1" t="s">
        <v>29548</v>
      </c>
    </row>
    <row r="5122" spans="1:6">
      <c r="A5122" s="1" t="s">
        <v>14492</v>
      </c>
      <c r="B5122" s="1" t="s">
        <v>32</v>
      </c>
      <c r="C5122" s="1" t="s">
        <v>14493</v>
      </c>
      <c r="E5122" s="1" t="s">
        <v>14494</v>
      </c>
      <c r="F5122" s="1" t="s">
        <v>29547</v>
      </c>
    </row>
    <row r="5123" spans="1:6">
      <c r="A5123" s="1" t="s">
        <v>14495</v>
      </c>
      <c r="B5123" s="1" t="s">
        <v>32</v>
      </c>
      <c r="C5123" s="1" t="s">
        <v>14496</v>
      </c>
      <c r="E5123" s="1" t="s">
        <v>14497</v>
      </c>
      <c r="F5123" s="1" t="s">
        <v>29546</v>
      </c>
    </row>
    <row r="5124" spans="1:6">
      <c r="A5124" s="1" t="s">
        <v>14498</v>
      </c>
      <c r="B5124" s="1" t="s">
        <v>32</v>
      </c>
      <c r="C5124" s="1" t="s">
        <v>14499</v>
      </c>
      <c r="E5124" s="1" t="s">
        <v>14500</v>
      </c>
      <c r="F5124" s="1" t="s">
        <v>29545</v>
      </c>
    </row>
    <row r="5125" spans="1:6">
      <c r="A5125" s="1" t="s">
        <v>14501</v>
      </c>
      <c r="B5125" s="1" t="s">
        <v>32</v>
      </c>
      <c r="C5125" s="1" t="s">
        <v>14502</v>
      </c>
      <c r="E5125" s="1" t="s">
        <v>14503</v>
      </c>
      <c r="F5125" s="1" t="s">
        <v>29544</v>
      </c>
    </row>
    <row r="5126" spans="1:6">
      <c r="A5126" s="1" t="s">
        <v>14504</v>
      </c>
      <c r="B5126" s="1" t="s">
        <v>32</v>
      </c>
      <c r="C5126" s="1" t="s">
        <v>14505</v>
      </c>
      <c r="E5126" s="1" t="s">
        <v>14506</v>
      </c>
      <c r="F5126" s="1" t="s">
        <v>29543</v>
      </c>
    </row>
    <row r="5127" spans="1:6">
      <c r="A5127" s="1" t="s">
        <v>14507</v>
      </c>
      <c r="B5127" s="1" t="s">
        <v>25</v>
      </c>
      <c r="C5127" s="1" t="s">
        <v>14508</v>
      </c>
      <c r="E5127" s="1" t="s">
        <v>14509</v>
      </c>
      <c r="F5127" s="1" t="s">
        <v>27080</v>
      </c>
    </row>
    <row r="5128" spans="1:6">
      <c r="A5128" s="1" t="s">
        <v>14510</v>
      </c>
      <c r="B5128" s="1" t="s">
        <v>7</v>
      </c>
      <c r="C5128" s="1" t="s">
        <v>14511</v>
      </c>
      <c r="E5128" s="1" t="s">
        <v>14512</v>
      </c>
      <c r="F5128" s="1" t="s">
        <v>32700</v>
      </c>
    </row>
    <row r="5129" spans="1:6">
      <c r="A5129" s="1" t="s">
        <v>14513</v>
      </c>
      <c r="B5129" s="1" t="s">
        <v>11</v>
      </c>
      <c r="C5129" s="1" t="s">
        <v>14514</v>
      </c>
      <c r="E5129" s="1" t="s">
        <v>14512</v>
      </c>
      <c r="F5129" s="1" t="s">
        <v>32700</v>
      </c>
    </row>
    <row r="5130" spans="1:6">
      <c r="A5130" s="1" t="s">
        <v>27079</v>
      </c>
      <c r="B5130" s="1" t="s">
        <v>25</v>
      </c>
      <c r="C5130" s="1" t="s">
        <v>14516</v>
      </c>
      <c r="E5130" s="1" t="s">
        <v>14517</v>
      </c>
      <c r="F5130" s="1" t="s">
        <v>27076</v>
      </c>
    </row>
    <row r="5131" spans="1:6">
      <c r="A5131" s="1" t="s">
        <v>27078</v>
      </c>
      <c r="B5131" s="1" t="s">
        <v>25</v>
      </c>
      <c r="C5131" s="1" t="s">
        <v>14519</v>
      </c>
      <c r="E5131" s="1" t="s">
        <v>14520</v>
      </c>
      <c r="F5131" s="1" t="s">
        <v>27074</v>
      </c>
    </row>
    <row r="5132" spans="1:6">
      <c r="A5132" s="1" t="s">
        <v>27077</v>
      </c>
      <c r="B5132" s="1" t="s">
        <v>25</v>
      </c>
      <c r="C5132" s="1" t="s">
        <v>14522</v>
      </c>
      <c r="E5132" s="1" t="s">
        <v>14517</v>
      </c>
      <c r="F5132" s="1" t="s">
        <v>27076</v>
      </c>
    </row>
    <row r="5133" spans="1:6">
      <c r="A5133" s="1" t="s">
        <v>27075</v>
      </c>
      <c r="B5133" s="1" t="s">
        <v>25</v>
      </c>
      <c r="C5133" s="1" t="s">
        <v>14524</v>
      </c>
      <c r="E5133" s="1" t="s">
        <v>14525</v>
      </c>
      <c r="F5133" s="1" t="s">
        <v>27072</v>
      </c>
    </row>
    <row r="5134" spans="1:6">
      <c r="A5134" s="1" t="s">
        <v>14526</v>
      </c>
      <c r="B5134" s="1" t="s">
        <v>25</v>
      </c>
      <c r="C5134" s="1" t="s">
        <v>14527</v>
      </c>
      <c r="E5134" s="1" t="s">
        <v>14528</v>
      </c>
      <c r="F5134" s="1" t="s">
        <v>27074</v>
      </c>
    </row>
    <row r="5135" spans="1:6">
      <c r="A5135" s="1" t="s">
        <v>27073</v>
      </c>
      <c r="B5135" s="1" t="s">
        <v>25</v>
      </c>
      <c r="C5135" s="1" t="s">
        <v>14530</v>
      </c>
      <c r="E5135" s="1" t="s">
        <v>14531</v>
      </c>
      <c r="F5135" s="1" t="s">
        <v>38654</v>
      </c>
    </row>
    <row r="5136" spans="1:6">
      <c r="A5136" s="1" t="s">
        <v>14532</v>
      </c>
      <c r="B5136" s="1" t="s">
        <v>32</v>
      </c>
      <c r="C5136" s="1" t="s">
        <v>14533</v>
      </c>
      <c r="E5136" s="1" t="s">
        <v>14534</v>
      </c>
      <c r="F5136" s="1" t="s">
        <v>29542</v>
      </c>
    </row>
    <row r="5137" spans="1:6">
      <c r="A5137" s="1" t="s">
        <v>14535</v>
      </c>
      <c r="B5137" s="1" t="s">
        <v>32</v>
      </c>
      <c r="C5137" s="1" t="s">
        <v>14536</v>
      </c>
      <c r="E5137" s="1" t="s">
        <v>14537</v>
      </c>
      <c r="F5137" s="1" t="s">
        <v>29541</v>
      </c>
    </row>
    <row r="5138" spans="1:6">
      <c r="A5138" s="1" t="s">
        <v>14538</v>
      </c>
      <c r="B5138" s="1" t="s">
        <v>32</v>
      </c>
      <c r="C5138" s="1" t="s">
        <v>14539</v>
      </c>
      <c r="E5138" s="1" t="s">
        <v>14540</v>
      </c>
      <c r="F5138" s="1" t="s">
        <v>29540</v>
      </c>
    </row>
    <row r="5139" spans="1:6">
      <c r="A5139" s="1" t="s">
        <v>14541</v>
      </c>
      <c r="B5139" s="1" t="s">
        <v>32</v>
      </c>
      <c r="C5139" s="1" t="s">
        <v>14542</v>
      </c>
      <c r="E5139" s="1" t="s">
        <v>14543</v>
      </c>
      <c r="F5139" s="1" t="s">
        <v>29539</v>
      </c>
    </row>
    <row r="5140" spans="1:6">
      <c r="A5140" s="1" t="s">
        <v>14544</v>
      </c>
      <c r="B5140" s="1" t="s">
        <v>32</v>
      </c>
      <c r="C5140" s="1" t="s">
        <v>14545</v>
      </c>
      <c r="E5140" s="1" t="s">
        <v>14546</v>
      </c>
      <c r="F5140" s="1" t="s">
        <v>29538</v>
      </c>
    </row>
    <row r="5141" spans="1:6">
      <c r="A5141" s="1" t="s">
        <v>14547</v>
      </c>
      <c r="B5141" s="1" t="s">
        <v>32</v>
      </c>
      <c r="C5141" s="1" t="s">
        <v>14548</v>
      </c>
      <c r="E5141" s="1" t="s">
        <v>14549</v>
      </c>
      <c r="F5141" s="1" t="s">
        <v>29537</v>
      </c>
    </row>
    <row r="5142" spans="1:6">
      <c r="A5142" s="1" t="s">
        <v>14550</v>
      </c>
      <c r="B5142" s="1" t="s">
        <v>7</v>
      </c>
      <c r="C5142" s="1" t="s">
        <v>14551</v>
      </c>
      <c r="E5142" s="1" t="s">
        <v>14552</v>
      </c>
      <c r="F5142" s="1" t="s">
        <v>29082</v>
      </c>
    </row>
    <row r="5143" spans="1:6">
      <c r="A5143" s="1" t="s">
        <v>14553</v>
      </c>
      <c r="B5143" s="1" t="s">
        <v>11</v>
      </c>
      <c r="C5143" s="1" t="s">
        <v>14554</v>
      </c>
      <c r="E5143" s="1" t="s">
        <v>14555</v>
      </c>
      <c r="F5143" s="1" t="s">
        <v>29082</v>
      </c>
    </row>
    <row r="5144" spans="1:6">
      <c r="A5144" s="1" t="s">
        <v>27071</v>
      </c>
      <c r="B5144" s="1" t="s">
        <v>25</v>
      </c>
      <c r="C5144" s="1" t="s">
        <v>14557</v>
      </c>
      <c r="E5144" s="1" t="s">
        <v>14558</v>
      </c>
      <c r="F5144" s="1" t="s">
        <v>27070</v>
      </c>
    </row>
    <row r="5145" spans="1:6">
      <c r="A5145" s="1" t="s">
        <v>27069</v>
      </c>
      <c r="B5145" s="1" t="s">
        <v>25</v>
      </c>
      <c r="C5145" s="1" t="s">
        <v>14560</v>
      </c>
      <c r="E5145" s="1" t="s">
        <v>14561</v>
      </c>
      <c r="F5145" s="1" t="s">
        <v>27068</v>
      </c>
    </row>
    <row r="5146" spans="1:6">
      <c r="A5146" s="1" t="s">
        <v>14562</v>
      </c>
      <c r="B5146" s="1" t="s">
        <v>25</v>
      </c>
      <c r="C5146" s="1" t="s">
        <v>14563</v>
      </c>
      <c r="E5146" s="1" t="s">
        <v>14564</v>
      </c>
      <c r="F5146" s="1" t="s">
        <v>27068</v>
      </c>
    </row>
    <row r="5147" spans="1:6">
      <c r="A5147" s="1" t="s">
        <v>14565</v>
      </c>
      <c r="B5147" s="1" t="s">
        <v>32</v>
      </c>
      <c r="C5147" s="1" t="s">
        <v>14566</v>
      </c>
      <c r="E5147" s="1" t="s">
        <v>14567</v>
      </c>
      <c r="F5147" s="1" t="s">
        <v>29536</v>
      </c>
    </row>
    <row r="5148" spans="1:6">
      <c r="A5148" s="1" t="s">
        <v>14568</v>
      </c>
      <c r="B5148" s="1" t="s">
        <v>32</v>
      </c>
      <c r="C5148" s="1" t="s">
        <v>14569</v>
      </c>
      <c r="E5148" s="1" t="s">
        <v>14570</v>
      </c>
      <c r="F5148" s="1" t="s">
        <v>29535</v>
      </c>
    </row>
    <row r="5149" spans="1:6">
      <c r="A5149" s="1" t="s">
        <v>14571</v>
      </c>
      <c r="B5149" s="1" t="s">
        <v>32</v>
      </c>
      <c r="C5149" s="1" t="s">
        <v>14572</v>
      </c>
      <c r="E5149" s="1" t="s">
        <v>14573</v>
      </c>
      <c r="F5149" s="1" t="s">
        <v>29534</v>
      </c>
    </row>
    <row r="5150" spans="1:6">
      <c r="A5150" s="1" t="s">
        <v>14574</v>
      </c>
      <c r="B5150" s="1" t="s">
        <v>25</v>
      </c>
      <c r="C5150" s="1" t="s">
        <v>14575</v>
      </c>
      <c r="E5150" s="1" t="s">
        <v>14576</v>
      </c>
      <c r="F5150" s="1" t="s">
        <v>27067</v>
      </c>
    </row>
    <row r="5151" spans="1:6">
      <c r="A5151" s="1" t="s">
        <v>14577</v>
      </c>
      <c r="B5151" s="1" t="s">
        <v>7</v>
      </c>
      <c r="C5151" s="1" t="s">
        <v>14578</v>
      </c>
      <c r="E5151" s="1" t="s">
        <v>14579</v>
      </c>
      <c r="F5151" s="1" t="s">
        <v>32699</v>
      </c>
    </row>
    <row r="5152" spans="1:6">
      <c r="A5152" s="1" t="s">
        <v>14580</v>
      </c>
      <c r="B5152" s="1" t="s">
        <v>11</v>
      </c>
      <c r="C5152" s="1" t="s">
        <v>14581</v>
      </c>
      <c r="E5152" s="1" t="s">
        <v>14582</v>
      </c>
      <c r="F5152" s="1" t="s">
        <v>32699</v>
      </c>
    </row>
    <row r="5153" spans="1:6">
      <c r="A5153" s="1" t="s">
        <v>31953</v>
      </c>
      <c r="B5153" s="1" t="s">
        <v>25</v>
      </c>
      <c r="C5153" s="1" t="s">
        <v>14584</v>
      </c>
      <c r="E5153" s="1" t="s">
        <v>14585</v>
      </c>
      <c r="F5153" s="1" t="s">
        <v>31950</v>
      </c>
    </row>
    <row r="5154" spans="1:6">
      <c r="A5154" s="1" t="s">
        <v>31954</v>
      </c>
      <c r="B5154" s="1" t="s">
        <v>25</v>
      </c>
      <c r="C5154" s="1" t="s">
        <v>14587</v>
      </c>
      <c r="E5154" s="1" t="s">
        <v>14588</v>
      </c>
      <c r="F5154" s="1" t="s">
        <v>31949</v>
      </c>
    </row>
    <row r="5155" spans="1:6">
      <c r="A5155" s="1" t="s">
        <v>31951</v>
      </c>
      <c r="B5155" s="1" t="s">
        <v>25</v>
      </c>
      <c r="C5155" s="1" t="s">
        <v>14590</v>
      </c>
      <c r="E5155" s="1" t="s">
        <v>14585</v>
      </c>
      <c r="F5155" s="1" t="s">
        <v>31950</v>
      </c>
    </row>
    <row r="5156" spans="1:6">
      <c r="A5156" s="1" t="s">
        <v>31952</v>
      </c>
      <c r="B5156" s="1" t="s">
        <v>25</v>
      </c>
      <c r="C5156" s="1" t="s">
        <v>14592</v>
      </c>
      <c r="E5156" s="1" t="s">
        <v>14593</v>
      </c>
      <c r="F5156" s="1" t="s">
        <v>31948</v>
      </c>
    </row>
    <row r="5157" spans="1:6">
      <c r="A5157" s="1" t="s">
        <v>14594</v>
      </c>
      <c r="B5157" s="1" t="s">
        <v>25</v>
      </c>
      <c r="C5157" s="1" t="s">
        <v>14595</v>
      </c>
      <c r="E5157" s="1" t="s">
        <v>14596</v>
      </c>
      <c r="F5157" s="1" t="s">
        <v>31949</v>
      </c>
    </row>
    <row r="5158" spans="1:6">
      <c r="A5158" s="1" t="s">
        <v>14597</v>
      </c>
      <c r="B5158" s="1" t="s">
        <v>25</v>
      </c>
      <c r="C5158" s="1" t="s">
        <v>14598</v>
      </c>
      <c r="E5158" s="1" t="s">
        <v>14599</v>
      </c>
      <c r="F5158" s="1" t="s">
        <v>31948</v>
      </c>
    </row>
    <row r="5159" spans="1:6">
      <c r="A5159" s="1" t="s">
        <v>14600</v>
      </c>
      <c r="B5159" s="1" t="s">
        <v>32</v>
      </c>
      <c r="C5159" s="1" t="s">
        <v>14601</v>
      </c>
      <c r="E5159" s="1" t="s">
        <v>14602</v>
      </c>
      <c r="F5159" s="1" t="s">
        <v>32886</v>
      </c>
    </row>
    <row r="5160" spans="1:6">
      <c r="A5160" s="1" t="s">
        <v>14603</v>
      </c>
      <c r="B5160" s="1" t="s">
        <v>32</v>
      </c>
      <c r="C5160" s="1" t="s">
        <v>14604</v>
      </c>
      <c r="E5160" s="1" t="s">
        <v>14605</v>
      </c>
      <c r="F5160" s="1" t="s">
        <v>32885</v>
      </c>
    </row>
    <row r="5161" spans="1:6">
      <c r="A5161" s="1" t="s">
        <v>14606</v>
      </c>
      <c r="B5161" s="1" t="s">
        <v>32</v>
      </c>
      <c r="C5161" s="1" t="s">
        <v>14607</v>
      </c>
      <c r="E5161" s="1" t="s">
        <v>14608</v>
      </c>
      <c r="F5161" s="1" t="s">
        <v>32884</v>
      </c>
    </row>
    <row r="5162" spans="1:6">
      <c r="A5162" s="1" t="s">
        <v>14609</v>
      </c>
      <c r="B5162" s="1" t="s">
        <v>32</v>
      </c>
      <c r="C5162" s="1" t="s">
        <v>14610</v>
      </c>
      <c r="E5162" s="1" t="s">
        <v>14611</v>
      </c>
      <c r="F5162" s="1" t="s">
        <v>32883</v>
      </c>
    </row>
    <row r="5163" spans="1:6">
      <c r="A5163" s="1" t="s">
        <v>14612</v>
      </c>
      <c r="B5163" s="1" t="s">
        <v>32</v>
      </c>
      <c r="C5163" s="1" t="s">
        <v>14613</v>
      </c>
      <c r="E5163" s="1" t="s">
        <v>14614</v>
      </c>
      <c r="F5163" s="1" t="s">
        <v>32882</v>
      </c>
    </row>
    <row r="5164" spans="1:6">
      <c r="A5164" s="1" t="s">
        <v>14615</v>
      </c>
      <c r="B5164" s="1" t="s">
        <v>32</v>
      </c>
      <c r="C5164" s="1" t="s">
        <v>14616</v>
      </c>
      <c r="E5164" s="1" t="s">
        <v>14617</v>
      </c>
      <c r="F5164" s="1" t="s">
        <v>32881</v>
      </c>
    </row>
    <row r="5165" spans="1:6">
      <c r="A5165" s="1" t="s">
        <v>14618</v>
      </c>
      <c r="B5165" s="1" t="s">
        <v>7</v>
      </c>
      <c r="C5165" s="1" t="s">
        <v>14619</v>
      </c>
      <c r="E5165" s="1" t="s">
        <v>14620</v>
      </c>
      <c r="F5165" s="1" t="s">
        <v>29081</v>
      </c>
    </row>
    <row r="5166" spans="1:6">
      <c r="A5166" s="1" t="s">
        <v>14621</v>
      </c>
      <c r="B5166" s="1" t="s">
        <v>11</v>
      </c>
      <c r="C5166" s="1" t="s">
        <v>14622</v>
      </c>
      <c r="E5166" s="1" t="s">
        <v>14620</v>
      </c>
      <c r="F5166" s="1" t="s">
        <v>29081</v>
      </c>
    </row>
    <row r="5167" spans="1:6">
      <c r="A5167" s="1" t="s">
        <v>27066</v>
      </c>
      <c r="B5167" s="1" t="s">
        <v>25</v>
      </c>
      <c r="C5167" s="1" t="s">
        <v>14624</v>
      </c>
      <c r="E5167" s="1" t="s">
        <v>14625</v>
      </c>
      <c r="F5167" s="1" t="s">
        <v>27065</v>
      </c>
    </row>
    <row r="5168" spans="1:6">
      <c r="A5168" s="1" t="s">
        <v>27064</v>
      </c>
      <c r="B5168" s="1" t="s">
        <v>25</v>
      </c>
      <c r="C5168" s="1" t="s">
        <v>14627</v>
      </c>
      <c r="E5168" s="1" t="s">
        <v>14628</v>
      </c>
      <c r="F5168" s="1" t="s">
        <v>27063</v>
      </c>
    </row>
    <row r="5169" spans="1:6">
      <c r="A5169" s="1" t="s">
        <v>14629</v>
      </c>
      <c r="B5169" s="1" t="s">
        <v>25</v>
      </c>
      <c r="C5169" s="1" t="s">
        <v>14630</v>
      </c>
      <c r="E5169" s="1" t="s">
        <v>14631</v>
      </c>
      <c r="F5169" s="1" t="s">
        <v>27063</v>
      </c>
    </row>
    <row r="5170" spans="1:6">
      <c r="A5170" s="1" t="s">
        <v>14632</v>
      </c>
      <c r="B5170" s="1" t="s">
        <v>32</v>
      </c>
      <c r="C5170" s="1" t="s">
        <v>14633</v>
      </c>
      <c r="E5170" s="1" t="s">
        <v>14634</v>
      </c>
      <c r="F5170" s="1" t="s">
        <v>29533</v>
      </c>
    </row>
    <row r="5171" spans="1:6">
      <c r="A5171" s="1" t="s">
        <v>14635</v>
      </c>
      <c r="B5171" s="1" t="s">
        <v>32</v>
      </c>
      <c r="C5171" s="1" t="s">
        <v>14636</v>
      </c>
      <c r="E5171" s="1" t="s">
        <v>14637</v>
      </c>
      <c r="F5171" s="1" t="s">
        <v>29532</v>
      </c>
    </row>
    <row r="5172" spans="1:6">
      <c r="A5172" s="1" t="s">
        <v>14638</v>
      </c>
      <c r="B5172" s="1" t="s">
        <v>32</v>
      </c>
      <c r="C5172" s="1" t="s">
        <v>14639</v>
      </c>
      <c r="E5172" s="1" t="s">
        <v>14640</v>
      </c>
      <c r="F5172" s="1" t="s">
        <v>29531</v>
      </c>
    </row>
    <row r="5173" spans="1:6">
      <c r="A5173" s="1" t="s">
        <v>14641</v>
      </c>
      <c r="B5173" s="1" t="s">
        <v>7</v>
      </c>
      <c r="C5173" s="1" t="s">
        <v>14642</v>
      </c>
      <c r="E5173" s="1" t="s">
        <v>14643</v>
      </c>
      <c r="F5173" s="1" t="s">
        <v>29080</v>
      </c>
    </row>
    <row r="5174" spans="1:6">
      <c r="A5174" s="1" t="s">
        <v>27062</v>
      </c>
      <c r="B5174" s="1" t="s">
        <v>25</v>
      </c>
      <c r="C5174" s="1" t="s">
        <v>14645</v>
      </c>
      <c r="E5174" s="1" t="s">
        <v>14646</v>
      </c>
      <c r="F5174" s="1" t="s">
        <v>27061</v>
      </c>
    </row>
    <row r="5175" spans="1:6">
      <c r="A5175" s="1" t="s">
        <v>27060</v>
      </c>
      <c r="B5175" s="1" t="s">
        <v>25</v>
      </c>
      <c r="C5175" s="1" t="s">
        <v>14648</v>
      </c>
      <c r="E5175" s="1" t="s">
        <v>14649</v>
      </c>
      <c r="F5175" s="1" t="s">
        <v>27059</v>
      </c>
    </row>
    <row r="5176" spans="1:6">
      <c r="A5176" s="1" t="s">
        <v>14650</v>
      </c>
      <c r="B5176" s="1" t="s">
        <v>25</v>
      </c>
      <c r="C5176" s="1" t="s">
        <v>14651</v>
      </c>
      <c r="E5176" s="1" t="s">
        <v>14652</v>
      </c>
      <c r="F5176" s="1" t="s">
        <v>27059</v>
      </c>
    </row>
    <row r="5177" spans="1:6">
      <c r="A5177" s="1" t="s">
        <v>14653</v>
      </c>
      <c r="B5177" s="1" t="s">
        <v>32</v>
      </c>
      <c r="C5177" s="1" t="s">
        <v>14654</v>
      </c>
      <c r="E5177" s="1" t="s">
        <v>14655</v>
      </c>
      <c r="F5177" s="1" t="s">
        <v>29530</v>
      </c>
    </row>
    <row r="5178" spans="1:6">
      <c r="A5178" s="1" t="s">
        <v>14656</v>
      </c>
      <c r="B5178" s="1" t="s">
        <v>32</v>
      </c>
      <c r="C5178" s="1" t="s">
        <v>14657</v>
      </c>
      <c r="E5178" s="1" t="s">
        <v>14658</v>
      </c>
      <c r="F5178" s="1" t="s">
        <v>29529</v>
      </c>
    </row>
    <row r="5179" spans="1:6">
      <c r="A5179" s="1" t="s">
        <v>14659</v>
      </c>
      <c r="B5179" s="1" t="s">
        <v>32</v>
      </c>
      <c r="C5179" s="1" t="s">
        <v>14660</v>
      </c>
      <c r="E5179" s="1" t="s">
        <v>14661</v>
      </c>
      <c r="F5179" s="1" t="s">
        <v>29528</v>
      </c>
    </row>
    <row r="5180" spans="1:6">
      <c r="A5180" s="1" t="s">
        <v>14662</v>
      </c>
      <c r="B5180" s="1" t="s">
        <v>7</v>
      </c>
      <c r="C5180" s="1" t="s">
        <v>14663</v>
      </c>
      <c r="E5180" s="1" t="s">
        <v>14664</v>
      </c>
      <c r="F5180" s="1" t="s">
        <v>29079</v>
      </c>
    </row>
    <row r="5181" spans="1:6">
      <c r="A5181" s="1" t="s">
        <v>27058</v>
      </c>
      <c r="B5181" s="1" t="s">
        <v>25</v>
      </c>
      <c r="C5181" s="1" t="s">
        <v>14666</v>
      </c>
      <c r="E5181" s="1" t="s">
        <v>14667</v>
      </c>
      <c r="F5181" s="1" t="s">
        <v>27055</v>
      </c>
    </row>
    <row r="5182" spans="1:6">
      <c r="A5182" s="1" t="s">
        <v>27057</v>
      </c>
      <c r="B5182" s="1" t="s">
        <v>25</v>
      </c>
      <c r="C5182" s="1" t="s">
        <v>14669</v>
      </c>
      <c r="E5182" s="1" t="s">
        <v>14670</v>
      </c>
      <c r="F5182" s="1" t="s">
        <v>27053</v>
      </c>
    </row>
    <row r="5183" spans="1:6">
      <c r="A5183" s="1" t="s">
        <v>27056</v>
      </c>
      <c r="B5183" s="1" t="s">
        <v>25</v>
      </c>
      <c r="C5183" s="1" t="s">
        <v>14672</v>
      </c>
      <c r="E5183" s="1" t="s">
        <v>14667</v>
      </c>
      <c r="F5183" s="1" t="s">
        <v>27055</v>
      </c>
    </row>
    <row r="5184" spans="1:6">
      <c r="A5184" s="1" t="s">
        <v>27054</v>
      </c>
      <c r="B5184" s="1" t="s">
        <v>25</v>
      </c>
      <c r="C5184" s="1" t="s">
        <v>14674</v>
      </c>
      <c r="E5184" s="1" t="s">
        <v>14675</v>
      </c>
      <c r="F5184" s="1" t="s">
        <v>27052</v>
      </c>
    </row>
    <row r="5185" spans="1:6">
      <c r="A5185" s="1" t="s">
        <v>14676</v>
      </c>
      <c r="B5185" s="1" t="s">
        <v>25</v>
      </c>
      <c r="C5185" s="1" t="s">
        <v>14677</v>
      </c>
      <c r="E5185" s="1" t="s">
        <v>14678</v>
      </c>
      <c r="F5185" s="1" t="s">
        <v>27053</v>
      </c>
    </row>
    <row r="5186" spans="1:6">
      <c r="A5186" s="1" t="s">
        <v>14679</v>
      </c>
      <c r="B5186" s="1" t="s">
        <v>25</v>
      </c>
      <c r="C5186" s="1" t="s">
        <v>14680</v>
      </c>
      <c r="E5186" s="1" t="s">
        <v>14681</v>
      </c>
      <c r="F5186" s="1" t="s">
        <v>27052</v>
      </c>
    </row>
    <row r="5187" spans="1:6">
      <c r="A5187" s="1" t="s">
        <v>14682</v>
      </c>
      <c r="B5187" s="1" t="s">
        <v>32</v>
      </c>
      <c r="C5187" s="1" t="s">
        <v>14683</v>
      </c>
      <c r="E5187" s="1" t="s">
        <v>14684</v>
      </c>
      <c r="F5187" s="1" t="s">
        <v>29527</v>
      </c>
    </row>
    <row r="5188" spans="1:6">
      <c r="A5188" s="1" t="s">
        <v>14685</v>
      </c>
      <c r="B5188" s="1" t="s">
        <v>32</v>
      </c>
      <c r="C5188" s="1" t="s">
        <v>14686</v>
      </c>
      <c r="E5188" s="1" t="s">
        <v>14687</v>
      </c>
      <c r="F5188" s="1" t="s">
        <v>29526</v>
      </c>
    </row>
    <row r="5189" spans="1:6">
      <c r="A5189" s="1" t="s">
        <v>14688</v>
      </c>
      <c r="B5189" s="1" t="s">
        <v>32</v>
      </c>
      <c r="C5189" s="1" t="s">
        <v>14689</v>
      </c>
      <c r="E5189" s="1" t="s">
        <v>14690</v>
      </c>
      <c r="F5189" s="1" t="s">
        <v>29525</v>
      </c>
    </row>
    <row r="5190" spans="1:6">
      <c r="A5190" s="1" t="s">
        <v>14691</v>
      </c>
      <c r="B5190" s="1" t="s">
        <v>32</v>
      </c>
      <c r="C5190" s="1" t="s">
        <v>14692</v>
      </c>
      <c r="E5190" s="1" t="s">
        <v>14693</v>
      </c>
      <c r="F5190" s="1" t="s">
        <v>29524</v>
      </c>
    </row>
    <row r="5191" spans="1:6">
      <c r="A5191" s="1" t="s">
        <v>14694</v>
      </c>
      <c r="B5191" s="1" t="s">
        <v>32</v>
      </c>
      <c r="C5191" s="1" t="s">
        <v>14695</v>
      </c>
      <c r="E5191" s="1" t="s">
        <v>14696</v>
      </c>
      <c r="F5191" s="1" t="s">
        <v>29523</v>
      </c>
    </row>
    <row r="5192" spans="1:6">
      <c r="A5192" s="1" t="s">
        <v>14697</v>
      </c>
      <c r="B5192" s="1" t="s">
        <v>32</v>
      </c>
      <c r="C5192" s="1" t="s">
        <v>14698</v>
      </c>
      <c r="E5192" s="1" t="s">
        <v>14699</v>
      </c>
      <c r="F5192" s="1" t="s">
        <v>29522</v>
      </c>
    </row>
    <row r="5193" spans="1:6">
      <c r="A5193" s="1" t="s">
        <v>14700</v>
      </c>
      <c r="B5193" s="1" t="s">
        <v>25</v>
      </c>
      <c r="C5193" s="1" t="s">
        <v>14701</v>
      </c>
      <c r="E5193" s="1" t="s">
        <v>14702</v>
      </c>
      <c r="F5193" s="1" t="s">
        <v>27051</v>
      </c>
    </row>
    <row r="5194" spans="1:6">
      <c r="A5194" s="1" t="s">
        <v>14703</v>
      </c>
      <c r="B5194" s="1" t="s">
        <v>7</v>
      </c>
      <c r="C5194" s="1" t="s">
        <v>14704</v>
      </c>
      <c r="E5194" s="1" t="s">
        <v>14705</v>
      </c>
      <c r="F5194" s="1" t="s">
        <v>29078</v>
      </c>
    </row>
    <row r="5195" spans="1:6">
      <c r="A5195" s="1" t="s">
        <v>14706</v>
      </c>
      <c r="B5195" s="1" t="s">
        <v>11</v>
      </c>
      <c r="C5195" s="1" t="s">
        <v>14707</v>
      </c>
      <c r="E5195" s="1" t="s">
        <v>14705</v>
      </c>
      <c r="F5195" s="1" t="s">
        <v>31201</v>
      </c>
    </row>
    <row r="5196" spans="1:6">
      <c r="A5196" s="1" t="s">
        <v>27050</v>
      </c>
      <c r="B5196" s="1" t="s">
        <v>25</v>
      </c>
      <c r="C5196" s="1" t="s">
        <v>14709</v>
      </c>
      <c r="E5196" s="1" t="s">
        <v>14710</v>
      </c>
      <c r="F5196" s="1" t="s">
        <v>27049</v>
      </c>
    </row>
    <row r="5197" spans="1:6">
      <c r="A5197" s="1" t="s">
        <v>27048</v>
      </c>
      <c r="B5197" s="1" t="s">
        <v>25</v>
      </c>
      <c r="C5197" s="1" t="s">
        <v>14712</v>
      </c>
      <c r="E5197" s="1" t="s">
        <v>14713</v>
      </c>
      <c r="F5197" s="1" t="s">
        <v>27047</v>
      </c>
    </row>
    <row r="5198" spans="1:6">
      <c r="A5198" s="1" t="s">
        <v>14714</v>
      </c>
      <c r="B5198" s="1" t="s">
        <v>25</v>
      </c>
      <c r="C5198" s="1" t="s">
        <v>14715</v>
      </c>
      <c r="E5198" s="1" t="s">
        <v>14713</v>
      </c>
      <c r="F5198" s="1" t="s">
        <v>27047</v>
      </c>
    </row>
    <row r="5199" spans="1:6">
      <c r="A5199" s="1" t="s">
        <v>14716</v>
      </c>
      <c r="B5199" s="1" t="s">
        <v>32</v>
      </c>
      <c r="C5199" s="1" t="s">
        <v>14717</v>
      </c>
      <c r="E5199" s="1" t="s">
        <v>14718</v>
      </c>
      <c r="F5199" s="1" t="s">
        <v>29521</v>
      </c>
    </row>
    <row r="5200" spans="1:6">
      <c r="A5200" s="1" t="s">
        <v>14719</v>
      </c>
      <c r="B5200" s="1" t="s">
        <v>32</v>
      </c>
      <c r="C5200" s="1" t="s">
        <v>14720</v>
      </c>
      <c r="E5200" s="1" t="s">
        <v>14721</v>
      </c>
      <c r="F5200" s="1" t="s">
        <v>29520</v>
      </c>
    </row>
    <row r="5201" spans="1:6">
      <c r="A5201" s="1" t="s">
        <v>14722</v>
      </c>
      <c r="B5201" s="1" t="s">
        <v>32</v>
      </c>
      <c r="C5201" s="1" t="s">
        <v>14723</v>
      </c>
      <c r="E5201" s="1" t="s">
        <v>14724</v>
      </c>
      <c r="F5201" s="1" t="s">
        <v>29519</v>
      </c>
    </row>
    <row r="5202" spans="1:6">
      <c r="A5202" s="1" t="s">
        <v>14725</v>
      </c>
      <c r="B5202" s="1" t="s">
        <v>25</v>
      </c>
      <c r="C5202" s="1" t="s">
        <v>14726</v>
      </c>
      <c r="E5202" s="1" t="s">
        <v>14727</v>
      </c>
      <c r="F5202" s="1" t="s">
        <v>27046</v>
      </c>
    </row>
    <row r="5203" spans="1:6">
      <c r="A5203" s="1" t="s">
        <v>14728</v>
      </c>
      <c r="B5203" s="1" t="s">
        <v>7</v>
      </c>
      <c r="C5203" s="1" t="s">
        <v>14729</v>
      </c>
      <c r="E5203" s="1" t="s">
        <v>14730</v>
      </c>
      <c r="F5203" s="1" t="s">
        <v>29077</v>
      </c>
    </row>
    <row r="5204" spans="1:6">
      <c r="A5204" s="1" t="s">
        <v>14731</v>
      </c>
      <c r="B5204" s="1" t="s">
        <v>11</v>
      </c>
      <c r="C5204" s="1" t="s">
        <v>14732</v>
      </c>
      <c r="E5204" s="1" t="s">
        <v>14733</v>
      </c>
      <c r="F5204" s="1" t="s">
        <v>29077</v>
      </c>
    </row>
    <row r="5205" spans="1:6">
      <c r="A5205" s="1" t="s">
        <v>27045</v>
      </c>
      <c r="B5205" s="1" t="s">
        <v>25</v>
      </c>
      <c r="C5205" s="1" t="s">
        <v>14735</v>
      </c>
      <c r="E5205" s="1" t="s">
        <v>14736</v>
      </c>
      <c r="F5205" s="1" t="s">
        <v>27042</v>
      </c>
    </row>
    <row r="5206" spans="1:6">
      <c r="A5206" s="1" t="s">
        <v>27044</v>
      </c>
      <c r="B5206" s="1" t="s">
        <v>25</v>
      </c>
      <c r="C5206" s="1" t="s">
        <v>14738</v>
      </c>
      <c r="E5206" s="1" t="s">
        <v>14739</v>
      </c>
      <c r="F5206" s="1" t="s">
        <v>27040</v>
      </c>
    </row>
    <row r="5207" spans="1:6">
      <c r="A5207" s="1" t="s">
        <v>27043</v>
      </c>
      <c r="B5207" s="1" t="s">
        <v>25</v>
      </c>
      <c r="C5207" s="1" t="s">
        <v>14741</v>
      </c>
      <c r="E5207" s="1" t="s">
        <v>14736</v>
      </c>
      <c r="F5207" s="1" t="s">
        <v>27042</v>
      </c>
    </row>
    <row r="5208" spans="1:6">
      <c r="A5208" s="1" t="s">
        <v>27041</v>
      </c>
      <c r="B5208" s="1" t="s">
        <v>25</v>
      </c>
      <c r="C5208" s="1" t="s">
        <v>14743</v>
      </c>
      <c r="E5208" s="1" t="s">
        <v>14744</v>
      </c>
      <c r="F5208" s="1" t="s">
        <v>27039</v>
      </c>
    </row>
    <row r="5209" spans="1:6">
      <c r="A5209" s="1" t="s">
        <v>14745</v>
      </c>
      <c r="B5209" s="1" t="s">
        <v>25</v>
      </c>
      <c r="C5209" s="1" t="s">
        <v>14746</v>
      </c>
      <c r="E5209" s="1" t="s">
        <v>14739</v>
      </c>
      <c r="F5209" s="1" t="s">
        <v>27040</v>
      </c>
    </row>
    <row r="5210" spans="1:6">
      <c r="A5210" s="1" t="s">
        <v>14747</v>
      </c>
      <c r="B5210" s="1" t="s">
        <v>25</v>
      </c>
      <c r="C5210" s="1" t="s">
        <v>14748</v>
      </c>
      <c r="E5210" s="1" t="s">
        <v>14744</v>
      </c>
      <c r="F5210" s="1" t="s">
        <v>27039</v>
      </c>
    </row>
    <row r="5211" spans="1:6">
      <c r="A5211" s="1" t="s">
        <v>14749</v>
      </c>
      <c r="B5211" s="1" t="s">
        <v>32</v>
      </c>
      <c r="C5211" s="1" t="s">
        <v>14750</v>
      </c>
      <c r="E5211" s="1" t="s">
        <v>14751</v>
      </c>
      <c r="F5211" s="1" t="s">
        <v>29518</v>
      </c>
    </row>
    <row r="5212" spans="1:6">
      <c r="A5212" s="1" t="s">
        <v>14752</v>
      </c>
      <c r="B5212" s="1" t="s">
        <v>32</v>
      </c>
      <c r="C5212" s="1" t="s">
        <v>14753</v>
      </c>
      <c r="E5212" s="1" t="s">
        <v>14754</v>
      </c>
      <c r="F5212" s="1" t="s">
        <v>29517</v>
      </c>
    </row>
    <row r="5213" spans="1:6">
      <c r="A5213" s="1" t="s">
        <v>14755</v>
      </c>
      <c r="B5213" s="1" t="s">
        <v>32</v>
      </c>
      <c r="C5213" s="1" t="s">
        <v>14756</v>
      </c>
      <c r="E5213" s="1" t="s">
        <v>14757</v>
      </c>
      <c r="F5213" s="1" t="s">
        <v>29516</v>
      </c>
    </row>
    <row r="5214" spans="1:6">
      <c r="A5214" s="1" t="s">
        <v>14758</v>
      </c>
      <c r="B5214" s="1" t="s">
        <v>32</v>
      </c>
      <c r="C5214" s="1" t="s">
        <v>14759</v>
      </c>
      <c r="E5214" s="1" t="s">
        <v>14760</v>
      </c>
      <c r="F5214" s="1" t="s">
        <v>29515</v>
      </c>
    </row>
    <row r="5215" spans="1:6">
      <c r="A5215" s="1" t="s">
        <v>14761</v>
      </c>
      <c r="B5215" s="1" t="s">
        <v>32</v>
      </c>
      <c r="C5215" s="1" t="s">
        <v>14762</v>
      </c>
      <c r="E5215" s="1" t="s">
        <v>14763</v>
      </c>
      <c r="F5215" s="1" t="s">
        <v>29514</v>
      </c>
    </row>
    <row r="5216" spans="1:6">
      <c r="A5216" s="1" t="s">
        <v>14764</v>
      </c>
      <c r="B5216" s="1" t="s">
        <v>32</v>
      </c>
      <c r="C5216" s="1" t="s">
        <v>14765</v>
      </c>
      <c r="E5216" s="1" t="s">
        <v>14766</v>
      </c>
      <c r="F5216" s="1" t="s">
        <v>29513</v>
      </c>
    </row>
    <row r="5217" spans="1:6">
      <c r="A5217" s="1" t="s">
        <v>14767</v>
      </c>
      <c r="B5217" s="1" t="s">
        <v>7</v>
      </c>
      <c r="C5217" s="1" t="s">
        <v>14768</v>
      </c>
      <c r="E5217" s="1" t="s">
        <v>14769</v>
      </c>
      <c r="F5217" s="1" t="s">
        <v>29076</v>
      </c>
    </row>
    <row r="5218" spans="1:6">
      <c r="A5218" s="1" t="s">
        <v>14770</v>
      </c>
      <c r="B5218" s="1" t="s">
        <v>11</v>
      </c>
      <c r="C5218" s="1" t="s">
        <v>14771</v>
      </c>
      <c r="E5218" s="1" t="s">
        <v>14772</v>
      </c>
      <c r="F5218" s="1" t="s">
        <v>29076</v>
      </c>
    </row>
    <row r="5219" spans="1:6">
      <c r="A5219" s="1" t="s">
        <v>27038</v>
      </c>
      <c r="B5219" s="1" t="s">
        <v>25</v>
      </c>
      <c r="C5219" s="1" t="s">
        <v>14774</v>
      </c>
      <c r="E5219" s="1" t="s">
        <v>14775</v>
      </c>
      <c r="F5219" s="1" t="s">
        <v>27032</v>
      </c>
    </row>
    <row r="5220" spans="1:6">
      <c r="A5220" s="1" t="s">
        <v>27037</v>
      </c>
      <c r="B5220" s="1" t="s">
        <v>25</v>
      </c>
      <c r="C5220" s="1" t="s">
        <v>14777</v>
      </c>
      <c r="E5220" s="1" t="s">
        <v>14778</v>
      </c>
      <c r="F5220" s="1" t="s">
        <v>27030</v>
      </c>
    </row>
    <row r="5221" spans="1:6">
      <c r="A5221" s="1" t="s">
        <v>27036</v>
      </c>
      <c r="B5221" s="1" t="s">
        <v>25</v>
      </c>
      <c r="C5221" s="1" t="s">
        <v>14780</v>
      </c>
      <c r="E5221" s="1" t="s">
        <v>14775</v>
      </c>
      <c r="F5221" s="1" t="s">
        <v>27032</v>
      </c>
    </row>
    <row r="5222" spans="1:6">
      <c r="A5222" s="1" t="s">
        <v>27035</v>
      </c>
      <c r="B5222" s="1" t="s">
        <v>25</v>
      </c>
      <c r="C5222" s="1" t="s">
        <v>14782</v>
      </c>
      <c r="E5222" s="1" t="s">
        <v>14783</v>
      </c>
      <c r="F5222" s="1" t="s">
        <v>27034</v>
      </c>
    </row>
    <row r="5223" spans="1:6">
      <c r="A5223" s="1" t="s">
        <v>27033</v>
      </c>
      <c r="B5223" s="1" t="s">
        <v>25</v>
      </c>
      <c r="C5223" s="1" t="s">
        <v>14785</v>
      </c>
      <c r="E5223" s="1" t="s">
        <v>14775</v>
      </c>
      <c r="F5223" s="1" t="s">
        <v>27032</v>
      </c>
    </row>
    <row r="5224" spans="1:6">
      <c r="A5224" s="1" t="s">
        <v>27031</v>
      </c>
      <c r="B5224" s="1" t="s">
        <v>25</v>
      </c>
      <c r="C5224" s="1" t="s">
        <v>14787</v>
      </c>
      <c r="E5224" s="1" t="s">
        <v>14788</v>
      </c>
      <c r="F5224" s="1" t="s">
        <v>27028</v>
      </c>
    </row>
    <row r="5225" spans="1:6">
      <c r="A5225" s="1" t="s">
        <v>14789</v>
      </c>
      <c r="B5225" s="1" t="s">
        <v>25</v>
      </c>
      <c r="C5225" s="1" t="s">
        <v>14790</v>
      </c>
      <c r="E5225" s="1" t="s">
        <v>14778</v>
      </c>
      <c r="F5225" s="1" t="s">
        <v>27030</v>
      </c>
    </row>
    <row r="5226" spans="1:6">
      <c r="A5226" s="1" t="s">
        <v>14791</v>
      </c>
      <c r="B5226" s="1" t="s">
        <v>25</v>
      </c>
      <c r="C5226" s="1" t="s">
        <v>14792</v>
      </c>
      <c r="E5226" s="1" t="s">
        <v>14783</v>
      </c>
      <c r="F5226" s="1" t="s">
        <v>27029</v>
      </c>
    </row>
    <row r="5227" spans="1:6">
      <c r="A5227" s="1" t="s">
        <v>14793</v>
      </c>
      <c r="B5227" s="1" t="s">
        <v>25</v>
      </c>
      <c r="C5227" s="1" t="s">
        <v>14794</v>
      </c>
      <c r="E5227" s="1" t="s">
        <v>14788</v>
      </c>
      <c r="F5227" s="1" t="s">
        <v>27028</v>
      </c>
    </row>
    <row r="5228" spans="1:6">
      <c r="A5228" s="1" t="s">
        <v>14795</v>
      </c>
      <c r="B5228" s="1" t="s">
        <v>32</v>
      </c>
      <c r="C5228" s="1" t="s">
        <v>14796</v>
      </c>
      <c r="E5228" s="1" t="s">
        <v>14797</v>
      </c>
      <c r="F5228" s="1" t="s">
        <v>29512</v>
      </c>
    </row>
    <row r="5229" spans="1:6">
      <c r="A5229" s="1" t="s">
        <v>14798</v>
      </c>
      <c r="B5229" s="1" t="s">
        <v>32</v>
      </c>
      <c r="C5229" s="1" t="s">
        <v>14799</v>
      </c>
      <c r="E5229" s="1" t="s">
        <v>14800</v>
      </c>
      <c r="F5229" s="1" t="s">
        <v>29511</v>
      </c>
    </row>
    <row r="5230" spans="1:6">
      <c r="A5230" s="1" t="s">
        <v>14801</v>
      </c>
      <c r="B5230" s="1" t="s">
        <v>32</v>
      </c>
      <c r="C5230" s="1" t="s">
        <v>14802</v>
      </c>
      <c r="E5230" s="1" t="s">
        <v>14803</v>
      </c>
      <c r="F5230" s="1" t="s">
        <v>29510</v>
      </c>
    </row>
    <row r="5231" spans="1:6">
      <c r="A5231" s="1" t="s">
        <v>14804</v>
      </c>
      <c r="B5231" s="1" t="s">
        <v>32</v>
      </c>
      <c r="C5231" s="1" t="s">
        <v>14805</v>
      </c>
      <c r="E5231" s="1" t="s">
        <v>14806</v>
      </c>
      <c r="F5231" s="1" t="s">
        <v>29509</v>
      </c>
    </row>
    <row r="5232" spans="1:6">
      <c r="A5232" s="1" t="s">
        <v>14807</v>
      </c>
      <c r="B5232" s="1" t="s">
        <v>32</v>
      </c>
      <c r="C5232" s="1" t="s">
        <v>14808</v>
      </c>
      <c r="E5232" s="1" t="s">
        <v>14809</v>
      </c>
      <c r="F5232" s="1" t="s">
        <v>29508</v>
      </c>
    </row>
    <row r="5233" spans="1:6">
      <c r="A5233" s="1" t="s">
        <v>14810</v>
      </c>
      <c r="B5233" s="1" t="s">
        <v>32</v>
      </c>
      <c r="C5233" s="1" t="s">
        <v>14811</v>
      </c>
      <c r="E5233" s="1" t="s">
        <v>14812</v>
      </c>
      <c r="F5233" s="1" t="s">
        <v>29507</v>
      </c>
    </row>
    <row r="5234" spans="1:6">
      <c r="A5234" s="1" t="s">
        <v>14813</v>
      </c>
      <c r="B5234" s="1" t="s">
        <v>32</v>
      </c>
      <c r="C5234" s="1" t="s">
        <v>14814</v>
      </c>
      <c r="E5234" s="1" t="s">
        <v>14815</v>
      </c>
      <c r="F5234" s="1" t="s">
        <v>29506</v>
      </c>
    </row>
    <row r="5235" spans="1:6">
      <c r="A5235" s="1" t="s">
        <v>14816</v>
      </c>
      <c r="B5235" s="1" t="s">
        <v>32</v>
      </c>
      <c r="C5235" s="1" t="s">
        <v>14817</v>
      </c>
      <c r="E5235" s="1" t="s">
        <v>14818</v>
      </c>
      <c r="F5235" s="1" t="s">
        <v>29505</v>
      </c>
    </row>
    <row r="5236" spans="1:6">
      <c r="A5236" s="1" t="s">
        <v>14819</v>
      </c>
      <c r="B5236" s="1" t="s">
        <v>32</v>
      </c>
      <c r="C5236" s="1" t="s">
        <v>14820</v>
      </c>
      <c r="E5236" s="1" t="s">
        <v>14821</v>
      </c>
      <c r="F5236" s="1" t="s">
        <v>29504</v>
      </c>
    </row>
    <row r="5237" spans="1:6">
      <c r="A5237" s="1" t="s">
        <v>14822</v>
      </c>
      <c r="B5237" s="1" t="s">
        <v>7</v>
      </c>
      <c r="C5237" s="1" t="s">
        <v>14823</v>
      </c>
      <c r="E5237" s="1" t="s">
        <v>14824</v>
      </c>
      <c r="F5237" s="1" t="s">
        <v>32698</v>
      </c>
    </row>
    <row r="5238" spans="1:6">
      <c r="A5238" s="1" t="s">
        <v>14825</v>
      </c>
      <c r="B5238" s="1" t="s">
        <v>25</v>
      </c>
      <c r="C5238" s="1" t="s">
        <v>14826</v>
      </c>
      <c r="E5238" s="1" t="s">
        <v>14827</v>
      </c>
      <c r="F5238" s="1" t="s">
        <v>31947</v>
      </c>
    </row>
    <row r="5239" spans="1:6">
      <c r="A5239" s="1" t="s">
        <v>14828</v>
      </c>
      <c r="B5239" s="1" t="s">
        <v>25</v>
      </c>
      <c r="C5239" s="1" t="s">
        <v>14829</v>
      </c>
      <c r="E5239" s="1" t="s">
        <v>14830</v>
      </c>
      <c r="F5239" s="1" t="s">
        <v>31946</v>
      </c>
    </row>
    <row r="5240" spans="1:6">
      <c r="A5240" s="1" t="s">
        <v>14831</v>
      </c>
      <c r="B5240" s="1" t="s">
        <v>25</v>
      </c>
      <c r="C5240" s="1" t="s">
        <v>14832</v>
      </c>
      <c r="E5240" s="1" t="s">
        <v>14833</v>
      </c>
      <c r="F5240" s="1" t="s">
        <v>31945</v>
      </c>
    </row>
    <row r="5241" spans="1:6">
      <c r="A5241" s="1" t="s">
        <v>14834</v>
      </c>
      <c r="B5241" s="1" t="s">
        <v>7</v>
      </c>
      <c r="C5241" s="1" t="s">
        <v>14835</v>
      </c>
      <c r="E5241" s="1" t="s">
        <v>14836</v>
      </c>
      <c r="F5241" s="1" t="s">
        <v>32697</v>
      </c>
    </row>
    <row r="5242" spans="1:6">
      <c r="A5242" s="1" t="s">
        <v>14837</v>
      </c>
      <c r="B5242" s="1" t="s">
        <v>11</v>
      </c>
      <c r="C5242" s="1" t="s">
        <v>14838</v>
      </c>
      <c r="E5242" s="1" t="s">
        <v>14839</v>
      </c>
      <c r="F5242" s="1" t="s">
        <v>32697</v>
      </c>
    </row>
    <row r="5243" spans="1:6">
      <c r="A5243" s="1" t="s">
        <v>31940</v>
      </c>
      <c r="B5243" s="1" t="s">
        <v>25</v>
      </c>
      <c r="C5243" s="1" t="s">
        <v>14841</v>
      </c>
      <c r="E5243" s="1" t="s">
        <v>14842</v>
      </c>
      <c r="F5243" s="1" t="s">
        <v>31936</v>
      </c>
    </row>
    <row r="5244" spans="1:6">
      <c r="A5244" s="1" t="s">
        <v>31944</v>
      </c>
      <c r="B5244" s="1" t="s">
        <v>25</v>
      </c>
      <c r="C5244" s="1" t="s">
        <v>14844</v>
      </c>
      <c r="E5244" s="1" t="s">
        <v>14845</v>
      </c>
      <c r="F5244" s="1" t="s">
        <v>31935</v>
      </c>
    </row>
    <row r="5245" spans="1:6">
      <c r="A5245" s="1" t="s">
        <v>31939</v>
      </c>
      <c r="B5245" s="1" t="s">
        <v>25</v>
      </c>
      <c r="C5245" s="1" t="s">
        <v>14847</v>
      </c>
      <c r="E5245" s="1" t="s">
        <v>14842</v>
      </c>
      <c r="F5245" s="1" t="s">
        <v>31936</v>
      </c>
    </row>
    <row r="5246" spans="1:6">
      <c r="A5246" s="1" t="s">
        <v>31943</v>
      </c>
      <c r="B5246" s="1" t="s">
        <v>25</v>
      </c>
      <c r="C5246" s="1" t="s">
        <v>14849</v>
      </c>
      <c r="E5246" s="1" t="s">
        <v>14850</v>
      </c>
      <c r="F5246" s="1" t="s">
        <v>31934</v>
      </c>
    </row>
    <row r="5247" spans="1:6">
      <c r="A5247" s="1" t="s">
        <v>31938</v>
      </c>
      <c r="B5247" s="1" t="s">
        <v>25</v>
      </c>
      <c r="C5247" s="1" t="s">
        <v>14852</v>
      </c>
      <c r="E5247" s="1" t="s">
        <v>14842</v>
      </c>
      <c r="F5247" s="1" t="s">
        <v>31936</v>
      </c>
    </row>
    <row r="5248" spans="1:6">
      <c r="A5248" s="1" t="s">
        <v>31942</v>
      </c>
      <c r="B5248" s="1" t="s">
        <v>25</v>
      </c>
      <c r="C5248" s="1" t="s">
        <v>14854</v>
      </c>
      <c r="E5248" s="1" t="s">
        <v>14855</v>
      </c>
      <c r="F5248" s="1" t="s">
        <v>31933</v>
      </c>
    </row>
    <row r="5249" spans="1:6">
      <c r="A5249" s="1" t="s">
        <v>31937</v>
      </c>
      <c r="B5249" s="1" t="s">
        <v>25</v>
      </c>
      <c r="C5249" s="1" t="s">
        <v>14857</v>
      </c>
      <c r="E5249" s="1" t="s">
        <v>14842</v>
      </c>
      <c r="F5249" s="1" t="s">
        <v>31936</v>
      </c>
    </row>
    <row r="5250" spans="1:6">
      <c r="A5250" s="1" t="s">
        <v>31941</v>
      </c>
      <c r="B5250" s="1" t="s">
        <v>25</v>
      </c>
      <c r="C5250" s="1" t="s">
        <v>14859</v>
      </c>
      <c r="E5250" s="1" t="s">
        <v>14860</v>
      </c>
      <c r="F5250" s="1" t="s">
        <v>31932</v>
      </c>
    </row>
    <row r="5251" spans="1:6">
      <c r="A5251" s="1" t="s">
        <v>14861</v>
      </c>
      <c r="B5251" s="1" t="s">
        <v>25</v>
      </c>
      <c r="C5251" s="1" t="s">
        <v>14862</v>
      </c>
      <c r="E5251" s="1" t="s">
        <v>14863</v>
      </c>
      <c r="F5251" s="1" t="s">
        <v>31935</v>
      </c>
    </row>
    <row r="5252" spans="1:6">
      <c r="A5252" s="1" t="s">
        <v>14864</v>
      </c>
      <c r="B5252" s="1" t="s">
        <v>25</v>
      </c>
      <c r="C5252" s="1" t="s">
        <v>14865</v>
      </c>
      <c r="E5252" s="1" t="s">
        <v>14850</v>
      </c>
      <c r="F5252" s="1" t="s">
        <v>31934</v>
      </c>
    </row>
    <row r="5253" spans="1:6">
      <c r="A5253" s="1" t="s">
        <v>14866</v>
      </c>
      <c r="B5253" s="1" t="s">
        <v>25</v>
      </c>
      <c r="C5253" s="1" t="s">
        <v>14867</v>
      </c>
      <c r="E5253" s="1" t="s">
        <v>14855</v>
      </c>
      <c r="F5253" s="1" t="s">
        <v>31933</v>
      </c>
    </row>
    <row r="5254" spans="1:6">
      <c r="A5254" s="1" t="s">
        <v>14868</v>
      </c>
      <c r="B5254" s="1" t="s">
        <v>25</v>
      </c>
      <c r="C5254" s="1" t="s">
        <v>14869</v>
      </c>
      <c r="E5254" s="1" t="s">
        <v>14860</v>
      </c>
      <c r="F5254" s="1" t="s">
        <v>31932</v>
      </c>
    </row>
    <row r="5255" spans="1:6">
      <c r="A5255" s="1" t="s">
        <v>14870</v>
      </c>
      <c r="B5255" s="1" t="s">
        <v>32</v>
      </c>
      <c r="C5255" s="1" t="s">
        <v>14871</v>
      </c>
      <c r="E5255" s="1" t="s">
        <v>14872</v>
      </c>
      <c r="F5255" s="1" t="s">
        <v>32880</v>
      </c>
    </row>
    <row r="5256" spans="1:6">
      <c r="A5256" s="1" t="s">
        <v>14873</v>
      </c>
      <c r="B5256" s="1" t="s">
        <v>32</v>
      </c>
      <c r="C5256" s="1" t="s">
        <v>14874</v>
      </c>
      <c r="E5256" s="1" t="s">
        <v>14875</v>
      </c>
      <c r="F5256" s="1" t="s">
        <v>32879</v>
      </c>
    </row>
    <row r="5257" spans="1:6">
      <c r="A5257" s="1" t="s">
        <v>14876</v>
      </c>
      <c r="B5257" s="1" t="s">
        <v>32</v>
      </c>
      <c r="C5257" s="1" t="s">
        <v>14877</v>
      </c>
      <c r="E5257" s="1" t="s">
        <v>14878</v>
      </c>
      <c r="F5257" s="1" t="s">
        <v>32878</v>
      </c>
    </row>
    <row r="5258" spans="1:6">
      <c r="A5258" s="1" t="s">
        <v>14879</v>
      </c>
      <c r="B5258" s="1" t="s">
        <v>32</v>
      </c>
      <c r="C5258" s="1" t="s">
        <v>14880</v>
      </c>
      <c r="E5258" s="1" t="s">
        <v>14881</v>
      </c>
      <c r="F5258" s="1" t="s">
        <v>32877</v>
      </c>
    </row>
    <row r="5259" spans="1:6">
      <c r="A5259" s="1" t="s">
        <v>14882</v>
      </c>
      <c r="B5259" s="1" t="s">
        <v>32</v>
      </c>
      <c r="C5259" s="1" t="s">
        <v>14883</v>
      </c>
      <c r="E5259" s="1" t="s">
        <v>14884</v>
      </c>
      <c r="F5259" s="1" t="s">
        <v>32876</v>
      </c>
    </row>
    <row r="5260" spans="1:6">
      <c r="A5260" s="1" t="s">
        <v>14885</v>
      </c>
      <c r="B5260" s="1" t="s">
        <v>32</v>
      </c>
      <c r="C5260" s="1" t="s">
        <v>14886</v>
      </c>
      <c r="E5260" s="1" t="s">
        <v>14887</v>
      </c>
      <c r="F5260" s="1" t="s">
        <v>32875</v>
      </c>
    </row>
    <row r="5261" spans="1:6">
      <c r="A5261" s="1" t="s">
        <v>14888</v>
      </c>
      <c r="B5261" s="1" t="s">
        <v>32</v>
      </c>
      <c r="C5261" s="1" t="s">
        <v>14889</v>
      </c>
      <c r="E5261" s="1" t="s">
        <v>14890</v>
      </c>
      <c r="F5261" s="1" t="s">
        <v>32874</v>
      </c>
    </row>
    <row r="5262" spans="1:6">
      <c r="A5262" s="1" t="s">
        <v>14891</v>
      </c>
      <c r="B5262" s="1" t="s">
        <v>32</v>
      </c>
      <c r="C5262" s="1" t="s">
        <v>14892</v>
      </c>
      <c r="E5262" s="1" t="s">
        <v>14893</v>
      </c>
      <c r="F5262" s="1" t="s">
        <v>32873</v>
      </c>
    </row>
    <row r="5263" spans="1:6">
      <c r="A5263" s="1" t="s">
        <v>14894</v>
      </c>
      <c r="B5263" s="1" t="s">
        <v>32</v>
      </c>
      <c r="C5263" s="1" t="s">
        <v>14895</v>
      </c>
      <c r="E5263" s="1" t="s">
        <v>14896</v>
      </c>
      <c r="F5263" s="1" t="s">
        <v>32872</v>
      </c>
    </row>
    <row r="5264" spans="1:6">
      <c r="A5264" s="1" t="s">
        <v>14897</v>
      </c>
      <c r="B5264" s="1" t="s">
        <v>32</v>
      </c>
      <c r="C5264" s="1" t="s">
        <v>14898</v>
      </c>
      <c r="E5264" s="1" t="s">
        <v>14899</v>
      </c>
      <c r="F5264" s="1" t="s">
        <v>32871</v>
      </c>
    </row>
    <row r="5265" spans="1:6">
      <c r="A5265" s="1" t="s">
        <v>14900</v>
      </c>
      <c r="B5265" s="1" t="s">
        <v>32</v>
      </c>
      <c r="C5265" s="1" t="s">
        <v>14901</v>
      </c>
      <c r="E5265" s="1" t="s">
        <v>14902</v>
      </c>
      <c r="F5265" s="1" t="s">
        <v>32870</v>
      </c>
    </row>
    <row r="5266" spans="1:6">
      <c r="A5266" s="1" t="s">
        <v>14903</v>
      </c>
      <c r="B5266" s="1" t="s">
        <v>32</v>
      </c>
      <c r="C5266" s="1" t="s">
        <v>14904</v>
      </c>
      <c r="E5266" s="1" t="s">
        <v>14905</v>
      </c>
      <c r="F5266" s="1" t="s">
        <v>32869</v>
      </c>
    </row>
    <row r="5267" spans="1:6">
      <c r="A5267" s="1" t="s">
        <v>14906</v>
      </c>
      <c r="B5267" s="1" t="s">
        <v>11</v>
      </c>
      <c r="C5267" s="1" t="s">
        <v>14907</v>
      </c>
      <c r="E5267" s="1" t="s">
        <v>3380</v>
      </c>
      <c r="F5267" s="1" t="s">
        <v>27012</v>
      </c>
    </row>
    <row r="5268" spans="1:6">
      <c r="A5268" s="1" t="s">
        <v>27015</v>
      </c>
      <c r="B5268" s="1" t="s">
        <v>25</v>
      </c>
      <c r="C5268" s="1" t="s">
        <v>14909</v>
      </c>
      <c r="E5268" s="1" t="s">
        <v>3385</v>
      </c>
      <c r="F5268" s="1" t="s">
        <v>27014</v>
      </c>
    </row>
    <row r="5269" spans="1:6">
      <c r="A5269" s="1" t="s">
        <v>27013</v>
      </c>
      <c r="B5269" s="1" t="s">
        <v>25</v>
      </c>
      <c r="C5269" s="1" t="s">
        <v>14911</v>
      </c>
      <c r="E5269" s="1" t="s">
        <v>3380</v>
      </c>
      <c r="F5269" s="1" t="s">
        <v>27012</v>
      </c>
    </row>
    <row r="5270" spans="1:6">
      <c r="A5270" s="1" t="s">
        <v>14912</v>
      </c>
      <c r="B5270" s="1" t="s">
        <v>25</v>
      </c>
      <c r="C5270" s="1" t="s">
        <v>14913</v>
      </c>
      <c r="E5270" s="1" t="s">
        <v>3380</v>
      </c>
      <c r="F5270" s="1" t="s">
        <v>27012</v>
      </c>
    </row>
    <row r="5271" spans="1:6">
      <c r="A5271" s="1" t="s">
        <v>14914</v>
      </c>
      <c r="B5271" s="1" t="s">
        <v>32</v>
      </c>
      <c r="C5271" s="1" t="s">
        <v>14915</v>
      </c>
      <c r="E5271" s="1" t="s">
        <v>14916</v>
      </c>
      <c r="F5271" s="1" t="s">
        <v>27012</v>
      </c>
    </row>
    <row r="5272" spans="1:6">
      <c r="A5272" s="1" t="s">
        <v>14917</v>
      </c>
      <c r="B5272" s="1" t="s">
        <v>32</v>
      </c>
      <c r="C5272" s="1" t="s">
        <v>14918</v>
      </c>
      <c r="E5272" s="1" t="s">
        <v>14919</v>
      </c>
      <c r="F5272" s="1" t="s">
        <v>29491</v>
      </c>
    </row>
    <row r="5273" spans="1:6">
      <c r="A5273" s="1" t="s">
        <v>14920</v>
      </c>
      <c r="B5273" s="1" t="s">
        <v>32</v>
      </c>
      <c r="C5273" s="1" t="s">
        <v>14921</v>
      </c>
      <c r="E5273" s="1" t="s">
        <v>14922</v>
      </c>
      <c r="F5273" s="1" t="s">
        <v>29490</v>
      </c>
    </row>
    <row r="5274" spans="1:6">
      <c r="A5274" s="1" t="s">
        <v>14923</v>
      </c>
      <c r="B5274" s="1" t="s">
        <v>7</v>
      </c>
      <c r="C5274" s="1" t="s">
        <v>14924</v>
      </c>
      <c r="E5274" s="1" t="s">
        <v>14925</v>
      </c>
      <c r="F5274" s="1" t="s">
        <v>29072</v>
      </c>
    </row>
    <row r="5275" spans="1:6">
      <c r="A5275" s="1" t="s">
        <v>14926</v>
      </c>
      <c r="B5275" s="1" t="s">
        <v>11</v>
      </c>
      <c r="C5275" s="1" t="s">
        <v>14927</v>
      </c>
      <c r="E5275" s="1" t="s">
        <v>14928</v>
      </c>
      <c r="F5275" s="1" t="s">
        <v>31199</v>
      </c>
    </row>
    <row r="5276" spans="1:6">
      <c r="A5276" s="1" t="s">
        <v>27011</v>
      </c>
      <c r="B5276" s="1" t="s">
        <v>25</v>
      </c>
      <c r="C5276" s="1" t="s">
        <v>14930</v>
      </c>
      <c r="E5276" s="1" t="s">
        <v>14931</v>
      </c>
      <c r="F5276" s="1" t="s">
        <v>27008</v>
      </c>
    </row>
    <row r="5277" spans="1:6">
      <c r="A5277" s="1" t="s">
        <v>27010</v>
      </c>
      <c r="B5277" s="1" t="s">
        <v>25</v>
      </c>
      <c r="C5277" s="1" t="s">
        <v>14933</v>
      </c>
      <c r="E5277" s="1" t="s">
        <v>14934</v>
      </c>
      <c r="F5277" s="1" t="s">
        <v>27006</v>
      </c>
    </row>
    <row r="5278" spans="1:6">
      <c r="A5278" s="1" t="s">
        <v>27009</v>
      </c>
      <c r="B5278" s="1" t="s">
        <v>25</v>
      </c>
      <c r="C5278" s="1" t="s">
        <v>14936</v>
      </c>
      <c r="E5278" s="1" t="s">
        <v>14931</v>
      </c>
      <c r="F5278" s="1" t="s">
        <v>27008</v>
      </c>
    </row>
    <row r="5279" spans="1:6">
      <c r="A5279" s="1" t="s">
        <v>27007</v>
      </c>
      <c r="B5279" s="1" t="s">
        <v>25</v>
      </c>
      <c r="C5279" s="1" t="s">
        <v>14938</v>
      </c>
      <c r="E5279" s="1" t="s">
        <v>14939</v>
      </c>
      <c r="F5279" s="1" t="s">
        <v>27005</v>
      </c>
    </row>
    <row r="5280" spans="1:6">
      <c r="A5280" s="1" t="s">
        <v>14940</v>
      </c>
      <c r="B5280" s="1" t="s">
        <v>25</v>
      </c>
      <c r="C5280" s="1" t="s">
        <v>14941</v>
      </c>
      <c r="E5280" s="1" t="s">
        <v>14934</v>
      </c>
      <c r="F5280" s="1" t="s">
        <v>27006</v>
      </c>
    </row>
    <row r="5281" spans="1:6">
      <c r="A5281" s="1" t="s">
        <v>14942</v>
      </c>
      <c r="B5281" s="1" t="s">
        <v>25</v>
      </c>
      <c r="C5281" s="1" t="s">
        <v>14943</v>
      </c>
      <c r="E5281" s="1" t="s">
        <v>14939</v>
      </c>
      <c r="F5281" s="1" t="s">
        <v>27005</v>
      </c>
    </row>
    <row r="5282" spans="1:6">
      <c r="A5282" s="1" t="s">
        <v>14944</v>
      </c>
      <c r="B5282" s="1" t="s">
        <v>32</v>
      </c>
      <c r="C5282" s="1" t="s">
        <v>14945</v>
      </c>
      <c r="E5282" s="1" t="s">
        <v>14946</v>
      </c>
      <c r="F5282" s="1" t="s">
        <v>29489</v>
      </c>
    </row>
    <row r="5283" spans="1:6">
      <c r="A5283" s="1" t="s">
        <v>14947</v>
      </c>
      <c r="B5283" s="1" t="s">
        <v>32</v>
      </c>
      <c r="C5283" s="1" t="s">
        <v>14948</v>
      </c>
      <c r="E5283" s="1" t="s">
        <v>14949</v>
      </c>
      <c r="F5283" s="1" t="s">
        <v>29488</v>
      </c>
    </row>
    <row r="5284" spans="1:6">
      <c r="A5284" s="1" t="s">
        <v>14950</v>
      </c>
      <c r="B5284" s="1" t="s">
        <v>32</v>
      </c>
      <c r="C5284" s="1" t="s">
        <v>14951</v>
      </c>
      <c r="E5284" s="1" t="s">
        <v>14952</v>
      </c>
      <c r="F5284" s="1" t="s">
        <v>29487</v>
      </c>
    </row>
    <row r="5285" spans="1:6">
      <c r="A5285" s="1" t="s">
        <v>14953</v>
      </c>
      <c r="B5285" s="1" t="s">
        <v>32</v>
      </c>
      <c r="C5285" s="1" t="s">
        <v>14954</v>
      </c>
      <c r="E5285" s="1" t="s">
        <v>14955</v>
      </c>
      <c r="F5285" s="1" t="s">
        <v>29486</v>
      </c>
    </row>
    <row r="5286" spans="1:6">
      <c r="A5286" s="1" t="s">
        <v>14956</v>
      </c>
      <c r="B5286" s="1" t="s">
        <v>32</v>
      </c>
      <c r="C5286" s="1" t="s">
        <v>14957</v>
      </c>
      <c r="E5286" s="1" t="s">
        <v>14958</v>
      </c>
      <c r="F5286" s="1" t="s">
        <v>29485</v>
      </c>
    </row>
    <row r="5287" spans="1:6">
      <c r="A5287" s="1" t="s">
        <v>14959</v>
      </c>
      <c r="B5287" s="1" t="s">
        <v>32</v>
      </c>
      <c r="C5287" s="1" t="s">
        <v>14960</v>
      </c>
      <c r="E5287" s="1" t="s">
        <v>14961</v>
      </c>
      <c r="F5287" s="1" t="s">
        <v>29484</v>
      </c>
    </row>
    <row r="5288" spans="1:6">
      <c r="A5288" s="1" t="s">
        <v>14962</v>
      </c>
      <c r="B5288" s="1" t="s">
        <v>7</v>
      </c>
      <c r="C5288" s="1" t="s">
        <v>14963</v>
      </c>
      <c r="E5288" s="1" t="s">
        <v>14964</v>
      </c>
      <c r="F5288" s="1" t="s">
        <v>29071</v>
      </c>
    </row>
    <row r="5289" spans="1:6">
      <c r="A5289" s="1" t="s">
        <v>14965</v>
      </c>
      <c r="B5289" s="1" t="s">
        <v>11</v>
      </c>
      <c r="C5289" s="1" t="s">
        <v>14966</v>
      </c>
      <c r="E5289" s="1" t="s">
        <v>14967</v>
      </c>
      <c r="F5289" s="1" t="s">
        <v>29071</v>
      </c>
    </row>
    <row r="5290" spans="1:6">
      <c r="A5290" s="1" t="s">
        <v>14968</v>
      </c>
      <c r="B5290" s="1" t="s">
        <v>11</v>
      </c>
      <c r="C5290" s="1" t="s">
        <v>14969</v>
      </c>
      <c r="E5290" s="1" t="s">
        <v>14967</v>
      </c>
      <c r="F5290" s="1" t="s">
        <v>29071</v>
      </c>
    </row>
    <row r="5291" spans="1:6">
      <c r="A5291" s="1" t="s">
        <v>27004</v>
      </c>
      <c r="B5291" s="1" t="s">
        <v>25</v>
      </c>
      <c r="C5291" s="1" t="s">
        <v>14971</v>
      </c>
      <c r="E5291" s="1" t="s">
        <v>14972</v>
      </c>
      <c r="F5291" s="1" t="s">
        <v>26967</v>
      </c>
    </row>
    <row r="5292" spans="1:6">
      <c r="A5292" s="1" t="s">
        <v>27003</v>
      </c>
      <c r="B5292" s="1" t="s">
        <v>25</v>
      </c>
      <c r="C5292" s="1" t="s">
        <v>14974</v>
      </c>
      <c r="E5292" s="1" t="s">
        <v>14975</v>
      </c>
      <c r="F5292" s="1" t="s">
        <v>26993</v>
      </c>
    </row>
    <row r="5293" spans="1:6">
      <c r="A5293" s="1" t="s">
        <v>38684</v>
      </c>
      <c r="B5293" s="1" t="s">
        <v>25</v>
      </c>
      <c r="C5293" s="1" t="s">
        <v>14977</v>
      </c>
      <c r="E5293" s="1" t="s">
        <v>14972</v>
      </c>
      <c r="F5293" s="1" t="s">
        <v>39827</v>
      </c>
    </row>
    <row r="5294" spans="1:6">
      <c r="A5294" s="1" t="s">
        <v>38685</v>
      </c>
      <c r="B5294" s="1" t="s">
        <v>25</v>
      </c>
      <c r="C5294" s="1" t="s">
        <v>14979</v>
      </c>
      <c r="E5294" s="1" t="s">
        <v>14980</v>
      </c>
      <c r="F5294" s="1" t="s">
        <v>39826</v>
      </c>
    </row>
    <row r="5295" spans="1:6">
      <c r="A5295" s="1" t="s">
        <v>27002</v>
      </c>
      <c r="B5295" s="1" t="s">
        <v>25</v>
      </c>
      <c r="C5295" s="1" t="s">
        <v>14982</v>
      </c>
      <c r="E5295" s="1" t="s">
        <v>14972</v>
      </c>
      <c r="F5295" s="1" t="s">
        <v>26967</v>
      </c>
    </row>
    <row r="5296" spans="1:6">
      <c r="A5296" s="1" t="s">
        <v>27001</v>
      </c>
      <c r="B5296" s="1" t="s">
        <v>25</v>
      </c>
      <c r="C5296" s="1" t="s">
        <v>14984</v>
      </c>
      <c r="E5296" s="1" t="s">
        <v>14985</v>
      </c>
      <c r="F5296" s="1" t="s">
        <v>26994</v>
      </c>
    </row>
    <row r="5297" spans="1:6">
      <c r="A5297" s="1" t="s">
        <v>27000</v>
      </c>
      <c r="B5297" s="1" t="s">
        <v>25</v>
      </c>
      <c r="C5297" s="1" t="s">
        <v>14987</v>
      </c>
      <c r="E5297" s="1" t="s">
        <v>14972</v>
      </c>
      <c r="F5297" s="1" t="s">
        <v>26967</v>
      </c>
    </row>
    <row r="5298" spans="1:6">
      <c r="A5298" s="1" t="s">
        <v>26999</v>
      </c>
      <c r="B5298" s="1" t="s">
        <v>25</v>
      </c>
      <c r="C5298" s="1" t="s">
        <v>14989</v>
      </c>
      <c r="E5298" s="1" t="s">
        <v>14990</v>
      </c>
      <c r="F5298" s="1" t="s">
        <v>26992</v>
      </c>
    </row>
    <row r="5299" spans="1:6">
      <c r="A5299" s="1" t="s">
        <v>26998</v>
      </c>
      <c r="B5299" s="1" t="s">
        <v>25</v>
      </c>
      <c r="C5299" s="1" t="s">
        <v>14992</v>
      </c>
      <c r="E5299" s="1" t="s">
        <v>14972</v>
      </c>
      <c r="F5299" s="1" t="s">
        <v>26967</v>
      </c>
    </row>
    <row r="5300" spans="1:6">
      <c r="A5300" s="1" t="s">
        <v>26997</v>
      </c>
      <c r="B5300" s="1" t="s">
        <v>25</v>
      </c>
      <c r="C5300" s="1" t="s">
        <v>14994</v>
      </c>
      <c r="E5300" s="1" t="s">
        <v>14995</v>
      </c>
      <c r="F5300" s="1" t="s">
        <v>26991</v>
      </c>
    </row>
    <row r="5301" spans="1:6">
      <c r="A5301" s="1" t="s">
        <v>26996</v>
      </c>
      <c r="B5301" s="1" t="s">
        <v>25</v>
      </c>
      <c r="C5301" s="1" t="s">
        <v>14997</v>
      </c>
      <c r="E5301" s="1" t="s">
        <v>14972</v>
      </c>
      <c r="F5301" s="1" t="s">
        <v>26967</v>
      </c>
    </row>
    <row r="5302" spans="1:6">
      <c r="A5302" s="1" t="s">
        <v>26995</v>
      </c>
      <c r="B5302" s="1" t="s">
        <v>25</v>
      </c>
      <c r="C5302" s="1" t="s">
        <v>14999</v>
      </c>
      <c r="E5302" s="1" t="s">
        <v>15000</v>
      </c>
      <c r="F5302" s="1" t="s">
        <v>26990</v>
      </c>
    </row>
    <row r="5303" spans="1:6">
      <c r="A5303" s="1" t="s">
        <v>15001</v>
      </c>
      <c r="B5303" s="1" t="s">
        <v>25</v>
      </c>
      <c r="C5303" s="1" t="s">
        <v>15002</v>
      </c>
      <c r="E5303" s="1" t="s">
        <v>14975</v>
      </c>
      <c r="F5303" s="1" t="s">
        <v>26993</v>
      </c>
    </row>
    <row r="5304" spans="1:6">
      <c r="A5304" s="1" t="s">
        <v>15003</v>
      </c>
      <c r="B5304" s="1" t="s">
        <v>25</v>
      </c>
      <c r="C5304" s="1" t="s">
        <v>15004</v>
      </c>
      <c r="E5304" s="1" t="s">
        <v>14980</v>
      </c>
      <c r="F5304" s="1" t="s">
        <v>39826</v>
      </c>
    </row>
    <row r="5305" spans="1:6">
      <c r="A5305" s="1" t="s">
        <v>15005</v>
      </c>
      <c r="B5305" s="1" t="s">
        <v>25</v>
      </c>
      <c r="C5305" s="1" t="s">
        <v>15006</v>
      </c>
      <c r="E5305" s="1" t="s">
        <v>14990</v>
      </c>
      <c r="F5305" s="1" t="s">
        <v>26992</v>
      </c>
    </row>
    <row r="5306" spans="1:6">
      <c r="A5306" s="1" t="s">
        <v>15007</v>
      </c>
      <c r="B5306" s="1" t="s">
        <v>25</v>
      </c>
      <c r="C5306" s="1" t="s">
        <v>15008</v>
      </c>
      <c r="E5306" s="1" t="s">
        <v>14995</v>
      </c>
      <c r="F5306" s="1" t="s">
        <v>26991</v>
      </c>
    </row>
    <row r="5307" spans="1:6">
      <c r="A5307" s="1" t="s">
        <v>15009</v>
      </c>
      <c r="B5307" s="1" t="s">
        <v>25</v>
      </c>
      <c r="C5307" s="1" t="s">
        <v>15010</v>
      </c>
      <c r="E5307" s="1" t="s">
        <v>15000</v>
      </c>
      <c r="F5307" s="1" t="s">
        <v>26990</v>
      </c>
    </row>
    <row r="5308" spans="1:6">
      <c r="A5308" s="1" t="s">
        <v>15011</v>
      </c>
      <c r="B5308" s="1" t="s">
        <v>25</v>
      </c>
      <c r="C5308" s="1" t="s">
        <v>15012</v>
      </c>
      <c r="E5308" s="1" t="s">
        <v>15013</v>
      </c>
      <c r="F5308" s="1" t="s">
        <v>26994</v>
      </c>
    </row>
    <row r="5309" spans="1:6">
      <c r="A5309" s="1" t="s">
        <v>15014</v>
      </c>
      <c r="B5309" s="1" t="s">
        <v>25</v>
      </c>
      <c r="C5309" s="1" t="s">
        <v>15015</v>
      </c>
      <c r="E5309" s="1" t="s">
        <v>14975</v>
      </c>
      <c r="F5309" s="1" t="s">
        <v>26993</v>
      </c>
    </row>
    <row r="5310" spans="1:6">
      <c r="A5310" s="1" t="s">
        <v>15016</v>
      </c>
      <c r="B5310" s="1" t="s">
        <v>25</v>
      </c>
      <c r="C5310" s="1" t="s">
        <v>15017</v>
      </c>
      <c r="E5310" s="1" t="s">
        <v>14990</v>
      </c>
      <c r="F5310" s="1" t="s">
        <v>26992</v>
      </c>
    </row>
    <row r="5311" spans="1:6">
      <c r="A5311" s="1" t="s">
        <v>15018</v>
      </c>
      <c r="B5311" s="1" t="s">
        <v>25</v>
      </c>
      <c r="C5311" s="1" t="s">
        <v>15019</v>
      </c>
      <c r="E5311" s="1" t="s">
        <v>14995</v>
      </c>
      <c r="F5311" s="1" t="s">
        <v>26991</v>
      </c>
    </row>
    <row r="5312" spans="1:6">
      <c r="A5312" s="1" t="s">
        <v>15020</v>
      </c>
      <c r="B5312" s="1" t="s">
        <v>25</v>
      </c>
      <c r="C5312" s="1" t="s">
        <v>15021</v>
      </c>
      <c r="E5312" s="1" t="s">
        <v>15000</v>
      </c>
      <c r="F5312" s="1" t="s">
        <v>26990</v>
      </c>
    </row>
    <row r="5313" spans="1:6">
      <c r="A5313" s="1" t="s">
        <v>15022</v>
      </c>
      <c r="B5313" s="1" t="s">
        <v>32</v>
      </c>
      <c r="C5313" s="1" t="s">
        <v>15023</v>
      </c>
      <c r="E5313" s="1" t="s">
        <v>15024</v>
      </c>
      <c r="F5313" s="1" t="s">
        <v>29483</v>
      </c>
    </row>
    <row r="5314" spans="1:6">
      <c r="A5314" s="1" t="s">
        <v>15025</v>
      </c>
      <c r="B5314" s="1" t="s">
        <v>32</v>
      </c>
      <c r="C5314" s="1" t="s">
        <v>15026</v>
      </c>
      <c r="E5314" s="1" t="s">
        <v>15027</v>
      </c>
      <c r="F5314" s="1" t="s">
        <v>29482</v>
      </c>
    </row>
    <row r="5315" spans="1:6">
      <c r="A5315" s="1" t="s">
        <v>15028</v>
      </c>
      <c r="B5315" s="1" t="s">
        <v>32</v>
      </c>
      <c r="C5315" s="1" t="s">
        <v>15029</v>
      </c>
      <c r="E5315" s="1" t="s">
        <v>15030</v>
      </c>
      <c r="F5315" s="1" t="s">
        <v>29481</v>
      </c>
    </row>
    <row r="5316" spans="1:6">
      <c r="A5316" s="1" t="s">
        <v>15031</v>
      </c>
      <c r="B5316" s="1" t="s">
        <v>32</v>
      </c>
      <c r="C5316" s="1" t="s">
        <v>15032</v>
      </c>
      <c r="E5316" s="1" t="s">
        <v>15033</v>
      </c>
      <c r="F5316" s="1" t="s">
        <v>39799</v>
      </c>
    </row>
    <row r="5317" spans="1:6">
      <c r="A5317" s="1" t="s">
        <v>15034</v>
      </c>
      <c r="B5317" s="1" t="s">
        <v>32</v>
      </c>
      <c r="C5317" s="1" t="s">
        <v>15035</v>
      </c>
      <c r="E5317" s="1" t="s">
        <v>15036</v>
      </c>
      <c r="F5317" s="1" t="s">
        <v>39800</v>
      </c>
    </row>
    <row r="5318" spans="1:6">
      <c r="A5318" s="1" t="s">
        <v>15037</v>
      </c>
      <c r="B5318" s="1" t="s">
        <v>32</v>
      </c>
      <c r="C5318" s="1" t="s">
        <v>15038</v>
      </c>
      <c r="E5318" s="1" t="s">
        <v>15039</v>
      </c>
      <c r="F5318" s="1" t="s">
        <v>39801</v>
      </c>
    </row>
    <row r="5319" spans="1:6">
      <c r="A5319" s="1" t="s">
        <v>15040</v>
      </c>
      <c r="B5319" s="1" t="s">
        <v>32</v>
      </c>
      <c r="C5319" s="1" t="s">
        <v>15041</v>
      </c>
      <c r="E5319" s="1" t="s">
        <v>15042</v>
      </c>
      <c r="F5319" s="1" t="s">
        <v>29480</v>
      </c>
    </row>
    <row r="5320" spans="1:6">
      <c r="A5320" s="1" t="s">
        <v>15043</v>
      </c>
      <c r="B5320" s="1" t="s">
        <v>32</v>
      </c>
      <c r="C5320" s="1" t="s">
        <v>15044</v>
      </c>
      <c r="E5320" s="1" t="s">
        <v>15045</v>
      </c>
      <c r="F5320" s="1" t="s">
        <v>29479</v>
      </c>
    </row>
    <row r="5321" spans="1:6">
      <c r="A5321" s="1" t="s">
        <v>15046</v>
      </c>
      <c r="B5321" s="1" t="s">
        <v>32</v>
      </c>
      <c r="C5321" s="1" t="s">
        <v>15047</v>
      </c>
      <c r="E5321" s="1" t="s">
        <v>15048</v>
      </c>
      <c r="F5321" s="1" t="s">
        <v>29478</v>
      </c>
    </row>
    <row r="5322" spans="1:6">
      <c r="A5322" s="1" t="s">
        <v>15049</v>
      </c>
      <c r="B5322" s="1" t="s">
        <v>32</v>
      </c>
      <c r="C5322" s="1" t="s">
        <v>15050</v>
      </c>
      <c r="E5322" s="1" t="s">
        <v>15051</v>
      </c>
      <c r="F5322" s="1" t="s">
        <v>29477</v>
      </c>
    </row>
    <row r="5323" spans="1:6">
      <c r="A5323" s="1" t="s">
        <v>15052</v>
      </c>
      <c r="B5323" s="1" t="s">
        <v>32</v>
      </c>
      <c r="C5323" s="1" t="s">
        <v>15053</v>
      </c>
      <c r="E5323" s="1" t="s">
        <v>15054</v>
      </c>
      <c r="F5323" s="1" t="s">
        <v>29476</v>
      </c>
    </row>
    <row r="5324" spans="1:6">
      <c r="A5324" s="1" t="s">
        <v>15055</v>
      </c>
      <c r="B5324" s="1" t="s">
        <v>32</v>
      </c>
      <c r="C5324" s="1" t="s">
        <v>15056</v>
      </c>
      <c r="E5324" s="1" t="s">
        <v>15057</v>
      </c>
      <c r="F5324" s="1" t="s">
        <v>29475</v>
      </c>
    </row>
    <row r="5325" spans="1:6">
      <c r="A5325" s="1" t="s">
        <v>15058</v>
      </c>
      <c r="B5325" s="1" t="s">
        <v>32</v>
      </c>
      <c r="C5325" s="1" t="s">
        <v>15059</v>
      </c>
      <c r="E5325" s="1" t="s">
        <v>15060</v>
      </c>
      <c r="F5325" s="1" t="s">
        <v>29474</v>
      </c>
    </row>
    <row r="5326" spans="1:6">
      <c r="A5326" s="1" t="s">
        <v>15061</v>
      </c>
      <c r="B5326" s="1" t="s">
        <v>32</v>
      </c>
      <c r="C5326" s="1" t="s">
        <v>15062</v>
      </c>
      <c r="E5326" s="1" t="s">
        <v>15063</v>
      </c>
      <c r="F5326" s="1" t="s">
        <v>29473</v>
      </c>
    </row>
    <row r="5327" spans="1:6">
      <c r="A5327" s="1" t="s">
        <v>15064</v>
      </c>
      <c r="B5327" s="1" t="s">
        <v>32</v>
      </c>
      <c r="C5327" s="1" t="s">
        <v>15065</v>
      </c>
      <c r="E5327" s="1" t="s">
        <v>15066</v>
      </c>
      <c r="F5327" s="1" t="s">
        <v>29472</v>
      </c>
    </row>
    <row r="5328" spans="1:6">
      <c r="A5328" s="1" t="s">
        <v>15067</v>
      </c>
      <c r="B5328" s="1" t="s">
        <v>32</v>
      </c>
      <c r="C5328" s="1" t="s">
        <v>15068</v>
      </c>
      <c r="E5328" s="1" t="s">
        <v>15069</v>
      </c>
      <c r="F5328" s="1" t="s">
        <v>29471</v>
      </c>
    </row>
    <row r="5329" spans="1:6">
      <c r="A5329" s="1" t="s">
        <v>15070</v>
      </c>
      <c r="B5329" s="1" t="s">
        <v>32</v>
      </c>
      <c r="C5329" s="1" t="s">
        <v>15071</v>
      </c>
      <c r="E5329" s="1" t="s">
        <v>15072</v>
      </c>
      <c r="F5329" s="1" t="s">
        <v>29470</v>
      </c>
    </row>
    <row r="5330" spans="1:6">
      <c r="A5330" s="1" t="s">
        <v>15073</v>
      </c>
      <c r="B5330" s="1" t="s">
        <v>32</v>
      </c>
      <c r="C5330" s="1" t="s">
        <v>15074</v>
      </c>
      <c r="E5330" s="1" t="s">
        <v>15075</v>
      </c>
      <c r="F5330" s="1" t="s">
        <v>29469</v>
      </c>
    </row>
    <row r="5331" spans="1:6">
      <c r="A5331" s="1" t="s">
        <v>15076</v>
      </c>
      <c r="B5331" s="1" t="s">
        <v>7</v>
      </c>
      <c r="C5331" s="1" t="s">
        <v>15077</v>
      </c>
      <c r="E5331" s="1" t="s">
        <v>15078</v>
      </c>
      <c r="F5331" s="1" t="s">
        <v>29070</v>
      </c>
    </row>
    <row r="5332" spans="1:6">
      <c r="A5332" s="1" t="s">
        <v>15079</v>
      </c>
      <c r="B5332" s="1" t="s">
        <v>11</v>
      </c>
      <c r="C5332" s="1" t="s">
        <v>15080</v>
      </c>
      <c r="E5332" s="1" t="s">
        <v>15081</v>
      </c>
      <c r="F5332" s="1" t="s">
        <v>33627</v>
      </c>
    </row>
    <row r="5333" spans="1:6">
      <c r="A5333" s="1" t="s">
        <v>26989</v>
      </c>
      <c r="B5333" s="1" t="s">
        <v>25</v>
      </c>
      <c r="C5333" s="1" t="s">
        <v>15083</v>
      </c>
      <c r="E5333" s="1" t="s">
        <v>15084</v>
      </c>
      <c r="F5333" s="1" t="s">
        <v>31931</v>
      </c>
    </row>
    <row r="5334" spans="1:6">
      <c r="A5334" s="1" t="s">
        <v>26988</v>
      </c>
      <c r="B5334" s="1" t="s">
        <v>25</v>
      </c>
      <c r="C5334" s="1" t="s">
        <v>15086</v>
      </c>
      <c r="E5334" s="1" t="s">
        <v>15087</v>
      </c>
      <c r="F5334" s="1" t="s">
        <v>26987</v>
      </c>
    </row>
    <row r="5335" spans="1:6">
      <c r="A5335" s="1" t="s">
        <v>26986</v>
      </c>
      <c r="B5335" s="1" t="s">
        <v>25</v>
      </c>
      <c r="C5335" s="1" t="s">
        <v>15089</v>
      </c>
      <c r="E5335" s="1" t="s">
        <v>15084</v>
      </c>
      <c r="F5335" s="1" t="s">
        <v>31931</v>
      </c>
    </row>
    <row r="5336" spans="1:6">
      <c r="A5336" s="1" t="s">
        <v>26984</v>
      </c>
      <c r="B5336" s="1" t="s">
        <v>25</v>
      </c>
      <c r="C5336" s="1" t="s">
        <v>15091</v>
      </c>
      <c r="E5336" s="1" t="s">
        <v>15092</v>
      </c>
      <c r="F5336" s="1" t="s">
        <v>26982</v>
      </c>
    </row>
    <row r="5337" spans="1:6">
      <c r="A5337" s="1" t="s">
        <v>15093</v>
      </c>
      <c r="B5337" s="1" t="s">
        <v>25</v>
      </c>
      <c r="C5337" s="1" t="s">
        <v>15094</v>
      </c>
      <c r="E5337" s="1" t="s">
        <v>15095</v>
      </c>
      <c r="F5337" s="1" t="s">
        <v>26983</v>
      </c>
    </row>
    <row r="5338" spans="1:6">
      <c r="A5338" s="1" t="s">
        <v>15096</v>
      </c>
      <c r="B5338" s="1" t="s">
        <v>25</v>
      </c>
      <c r="C5338" s="1" t="s">
        <v>15097</v>
      </c>
      <c r="E5338" s="1" t="s">
        <v>15098</v>
      </c>
      <c r="F5338" s="1" t="s">
        <v>26982</v>
      </c>
    </row>
    <row r="5339" spans="1:6">
      <c r="A5339" s="1" t="s">
        <v>15099</v>
      </c>
      <c r="B5339" s="1" t="s">
        <v>32</v>
      </c>
      <c r="C5339" s="1" t="s">
        <v>15100</v>
      </c>
      <c r="E5339" s="1" t="s">
        <v>15101</v>
      </c>
      <c r="F5339" s="1" t="s">
        <v>29468</v>
      </c>
    </row>
    <row r="5340" spans="1:6">
      <c r="A5340" s="1" t="s">
        <v>15102</v>
      </c>
      <c r="B5340" s="1" t="s">
        <v>32</v>
      </c>
      <c r="C5340" s="1" t="s">
        <v>15103</v>
      </c>
      <c r="E5340" s="1" t="s">
        <v>15104</v>
      </c>
      <c r="F5340" s="1" t="s">
        <v>29467</v>
      </c>
    </row>
    <row r="5341" spans="1:6">
      <c r="A5341" s="1" t="s">
        <v>15105</v>
      </c>
      <c r="B5341" s="1" t="s">
        <v>32</v>
      </c>
      <c r="C5341" s="1" t="s">
        <v>15106</v>
      </c>
      <c r="E5341" s="1" t="s">
        <v>15107</v>
      </c>
      <c r="F5341" s="1" t="s">
        <v>29466</v>
      </c>
    </row>
    <row r="5342" spans="1:6">
      <c r="A5342" s="1" t="s">
        <v>15108</v>
      </c>
      <c r="B5342" s="1" t="s">
        <v>32</v>
      </c>
      <c r="C5342" s="1" t="s">
        <v>15109</v>
      </c>
      <c r="E5342" s="1" t="s">
        <v>15110</v>
      </c>
      <c r="F5342" s="1" t="s">
        <v>29465</v>
      </c>
    </row>
    <row r="5343" spans="1:6">
      <c r="A5343" s="1" t="s">
        <v>15111</v>
      </c>
      <c r="B5343" s="1" t="s">
        <v>32</v>
      </c>
      <c r="C5343" s="1" t="s">
        <v>15112</v>
      </c>
      <c r="E5343" s="1" t="s">
        <v>15113</v>
      </c>
      <c r="F5343" s="1" t="s">
        <v>29464</v>
      </c>
    </row>
    <row r="5344" spans="1:6">
      <c r="A5344" s="1" t="s">
        <v>15114</v>
      </c>
      <c r="B5344" s="1" t="s">
        <v>32</v>
      </c>
      <c r="C5344" s="1" t="s">
        <v>15115</v>
      </c>
      <c r="E5344" s="1" t="s">
        <v>15116</v>
      </c>
      <c r="F5344" s="1" t="s">
        <v>29463</v>
      </c>
    </row>
    <row r="5345" spans="1:6">
      <c r="A5345" s="1" t="s">
        <v>15117</v>
      </c>
      <c r="B5345" s="1" t="s">
        <v>7</v>
      </c>
      <c r="C5345" s="1" t="s">
        <v>15118</v>
      </c>
      <c r="E5345" s="1" t="s">
        <v>15119</v>
      </c>
      <c r="F5345" s="1" t="s">
        <v>32696</v>
      </c>
    </row>
    <row r="5346" spans="1:6">
      <c r="A5346" s="1" t="s">
        <v>15120</v>
      </c>
      <c r="B5346" s="1" t="s">
        <v>11</v>
      </c>
      <c r="C5346" s="1" t="s">
        <v>15121</v>
      </c>
      <c r="E5346" s="1" t="s">
        <v>15122</v>
      </c>
      <c r="F5346" s="1" t="s">
        <v>38654</v>
      </c>
    </row>
    <row r="5347" spans="1:6">
      <c r="A5347" s="1" t="s">
        <v>31929</v>
      </c>
      <c r="B5347" s="1" t="s">
        <v>25</v>
      </c>
      <c r="C5347" s="1" t="s">
        <v>15124</v>
      </c>
      <c r="E5347" s="1" t="s">
        <v>15125</v>
      </c>
      <c r="F5347" s="1" t="s">
        <v>31926</v>
      </c>
    </row>
    <row r="5348" spans="1:6">
      <c r="A5348" s="1" t="s">
        <v>31930</v>
      </c>
      <c r="B5348" s="1" t="s">
        <v>25</v>
      </c>
      <c r="C5348" s="1" t="s">
        <v>15127</v>
      </c>
      <c r="E5348" s="1" t="s">
        <v>15128</v>
      </c>
      <c r="F5348" s="1" t="s">
        <v>31925</v>
      </c>
    </row>
    <row r="5349" spans="1:6">
      <c r="A5349" s="1" t="s">
        <v>31927</v>
      </c>
      <c r="B5349" s="1" t="s">
        <v>25</v>
      </c>
      <c r="C5349" s="1" t="s">
        <v>15130</v>
      </c>
      <c r="E5349" s="1" t="s">
        <v>15125</v>
      </c>
      <c r="F5349" s="1" t="s">
        <v>31926</v>
      </c>
    </row>
    <row r="5350" spans="1:6">
      <c r="A5350" s="1" t="s">
        <v>31928</v>
      </c>
      <c r="B5350" s="1" t="s">
        <v>25</v>
      </c>
      <c r="C5350" s="1" t="s">
        <v>15132</v>
      </c>
      <c r="E5350" s="1" t="s">
        <v>15133</v>
      </c>
      <c r="F5350" s="1" t="s">
        <v>31924</v>
      </c>
    </row>
    <row r="5351" spans="1:6">
      <c r="A5351" s="1" t="s">
        <v>15134</v>
      </c>
      <c r="B5351" s="1" t="s">
        <v>25</v>
      </c>
      <c r="C5351" s="1" t="s">
        <v>15135</v>
      </c>
      <c r="E5351" s="1" t="s">
        <v>15128</v>
      </c>
      <c r="F5351" s="1" t="s">
        <v>31925</v>
      </c>
    </row>
    <row r="5352" spans="1:6">
      <c r="A5352" s="1" t="s">
        <v>15136</v>
      </c>
      <c r="B5352" s="1" t="s">
        <v>25</v>
      </c>
      <c r="C5352" s="1" t="s">
        <v>15137</v>
      </c>
      <c r="E5352" s="1" t="s">
        <v>15133</v>
      </c>
      <c r="F5352" s="1" t="s">
        <v>31924</v>
      </c>
    </row>
    <row r="5353" spans="1:6">
      <c r="A5353" s="1" t="s">
        <v>15138</v>
      </c>
      <c r="B5353" s="1" t="s">
        <v>32</v>
      </c>
      <c r="C5353" s="1" t="s">
        <v>15139</v>
      </c>
      <c r="E5353" s="1" t="s">
        <v>15140</v>
      </c>
      <c r="F5353" s="1" t="s">
        <v>32868</v>
      </c>
    </row>
    <row r="5354" spans="1:6">
      <c r="A5354" s="1" t="s">
        <v>15141</v>
      </c>
      <c r="B5354" s="1" t="s">
        <v>32</v>
      </c>
      <c r="C5354" s="1" t="s">
        <v>15142</v>
      </c>
      <c r="E5354" s="1" t="s">
        <v>15143</v>
      </c>
      <c r="F5354" s="1" t="s">
        <v>32867</v>
      </c>
    </row>
    <row r="5355" spans="1:6">
      <c r="A5355" s="1" t="s">
        <v>15144</v>
      </c>
      <c r="B5355" s="1" t="s">
        <v>32</v>
      </c>
      <c r="C5355" s="1" t="s">
        <v>15145</v>
      </c>
      <c r="E5355" s="1" t="s">
        <v>15146</v>
      </c>
      <c r="F5355" s="1" t="s">
        <v>32866</v>
      </c>
    </row>
    <row r="5356" spans="1:6">
      <c r="A5356" s="1" t="s">
        <v>15147</v>
      </c>
      <c r="B5356" s="1" t="s">
        <v>32</v>
      </c>
      <c r="C5356" s="1" t="s">
        <v>15148</v>
      </c>
      <c r="E5356" s="1" t="s">
        <v>15149</v>
      </c>
      <c r="F5356" s="1" t="s">
        <v>32865</v>
      </c>
    </row>
    <row r="5357" spans="1:6">
      <c r="A5357" s="1" t="s">
        <v>15150</v>
      </c>
      <c r="B5357" s="1" t="s">
        <v>32</v>
      </c>
      <c r="C5357" s="1" t="s">
        <v>15151</v>
      </c>
      <c r="E5357" s="1" t="s">
        <v>15152</v>
      </c>
      <c r="F5357" s="1" t="s">
        <v>32864</v>
      </c>
    </row>
    <row r="5358" spans="1:6">
      <c r="A5358" s="1" t="s">
        <v>15153</v>
      </c>
      <c r="B5358" s="1" t="s">
        <v>32</v>
      </c>
      <c r="C5358" s="1" t="s">
        <v>15154</v>
      </c>
      <c r="E5358" s="1" t="s">
        <v>15155</v>
      </c>
      <c r="F5358" s="1" t="s">
        <v>32863</v>
      </c>
    </row>
    <row r="5359" spans="1:6">
      <c r="A5359" s="1" t="s">
        <v>15156</v>
      </c>
      <c r="B5359" s="1" t="s">
        <v>7</v>
      </c>
      <c r="C5359" s="1" t="s">
        <v>15157</v>
      </c>
      <c r="E5359" s="1" t="s">
        <v>15158</v>
      </c>
      <c r="F5359" s="1" t="s">
        <v>29069</v>
      </c>
    </row>
    <row r="5360" spans="1:6">
      <c r="A5360" s="1" t="s">
        <v>15159</v>
      </c>
      <c r="B5360" s="1" t="s">
        <v>11</v>
      </c>
      <c r="C5360" s="1" t="s">
        <v>15160</v>
      </c>
      <c r="E5360" s="1" t="s">
        <v>15161</v>
      </c>
      <c r="F5360" s="1" t="s">
        <v>29069</v>
      </c>
    </row>
    <row r="5361" spans="1:6">
      <c r="A5361" s="1" t="s">
        <v>26981</v>
      </c>
      <c r="B5361" s="1" t="s">
        <v>25</v>
      </c>
      <c r="C5361" s="1" t="s">
        <v>15163</v>
      </c>
      <c r="E5361" s="1" t="s">
        <v>15164</v>
      </c>
      <c r="F5361" s="1" t="s">
        <v>26978</v>
      </c>
    </row>
    <row r="5362" spans="1:6">
      <c r="A5362" s="1" t="s">
        <v>26980</v>
      </c>
      <c r="B5362" s="1" t="s">
        <v>25</v>
      </c>
      <c r="C5362" s="1" t="s">
        <v>15166</v>
      </c>
      <c r="E5362" s="1" t="s">
        <v>15167</v>
      </c>
      <c r="F5362" s="1" t="s">
        <v>26976</v>
      </c>
    </row>
    <row r="5363" spans="1:6">
      <c r="A5363" s="1" t="s">
        <v>26979</v>
      </c>
      <c r="B5363" s="1" t="s">
        <v>25</v>
      </c>
      <c r="C5363" s="1" t="s">
        <v>15169</v>
      </c>
      <c r="E5363" s="1" t="s">
        <v>15164</v>
      </c>
      <c r="F5363" s="1" t="s">
        <v>26978</v>
      </c>
    </row>
    <row r="5364" spans="1:6">
      <c r="A5364" s="1" t="s">
        <v>26977</v>
      </c>
      <c r="B5364" s="1" t="s">
        <v>25</v>
      </c>
      <c r="C5364" s="1" t="s">
        <v>15171</v>
      </c>
      <c r="E5364" s="1" t="s">
        <v>15172</v>
      </c>
      <c r="F5364" s="1" t="s">
        <v>26975</v>
      </c>
    </row>
    <row r="5365" spans="1:6">
      <c r="A5365" s="1" t="s">
        <v>15173</v>
      </c>
      <c r="B5365" s="1" t="s">
        <v>25</v>
      </c>
      <c r="C5365" s="1" t="s">
        <v>15174</v>
      </c>
      <c r="E5365" s="1" t="s">
        <v>15167</v>
      </c>
      <c r="F5365" s="1" t="s">
        <v>26976</v>
      </c>
    </row>
    <row r="5366" spans="1:6">
      <c r="A5366" s="1" t="s">
        <v>15175</v>
      </c>
      <c r="B5366" s="1" t="s">
        <v>25</v>
      </c>
      <c r="C5366" s="1" t="s">
        <v>15176</v>
      </c>
      <c r="E5366" s="1" t="s">
        <v>15172</v>
      </c>
      <c r="F5366" s="1" t="s">
        <v>26975</v>
      </c>
    </row>
    <row r="5367" spans="1:6">
      <c r="A5367" s="1" t="s">
        <v>15177</v>
      </c>
      <c r="B5367" s="1" t="s">
        <v>32</v>
      </c>
      <c r="C5367" s="1" t="s">
        <v>15178</v>
      </c>
      <c r="E5367" s="1" t="s">
        <v>15179</v>
      </c>
      <c r="F5367" s="1" t="s">
        <v>29462</v>
      </c>
    </row>
    <row r="5368" spans="1:6">
      <c r="A5368" s="1" t="s">
        <v>15180</v>
      </c>
      <c r="B5368" s="1" t="s">
        <v>32</v>
      </c>
      <c r="C5368" s="1" t="s">
        <v>15181</v>
      </c>
      <c r="E5368" s="1" t="s">
        <v>15182</v>
      </c>
      <c r="F5368" s="1" t="s">
        <v>29461</v>
      </c>
    </row>
    <row r="5369" spans="1:6">
      <c r="A5369" s="1" t="s">
        <v>15183</v>
      </c>
      <c r="B5369" s="1" t="s">
        <v>32</v>
      </c>
      <c r="C5369" s="1" t="s">
        <v>15184</v>
      </c>
      <c r="E5369" s="1" t="s">
        <v>15185</v>
      </c>
      <c r="F5369" s="1" t="s">
        <v>29460</v>
      </c>
    </row>
    <row r="5370" spans="1:6">
      <c r="A5370" s="1" t="s">
        <v>15186</v>
      </c>
      <c r="B5370" s="1" t="s">
        <v>32</v>
      </c>
      <c r="C5370" s="1" t="s">
        <v>15187</v>
      </c>
      <c r="E5370" s="1" t="s">
        <v>15188</v>
      </c>
      <c r="F5370" s="1" t="s">
        <v>29459</v>
      </c>
    </row>
    <row r="5371" spans="1:6">
      <c r="A5371" s="1" t="s">
        <v>15189</v>
      </c>
      <c r="B5371" s="1" t="s">
        <v>32</v>
      </c>
      <c r="C5371" s="1" t="s">
        <v>15190</v>
      </c>
      <c r="E5371" s="1" t="s">
        <v>15191</v>
      </c>
      <c r="F5371" s="1" t="s">
        <v>29458</v>
      </c>
    </row>
    <row r="5372" spans="1:6">
      <c r="A5372" s="1" t="s">
        <v>15192</v>
      </c>
      <c r="B5372" s="1" t="s">
        <v>32</v>
      </c>
      <c r="C5372" s="1" t="s">
        <v>15193</v>
      </c>
      <c r="E5372" s="1" t="s">
        <v>15194</v>
      </c>
      <c r="F5372" s="1" t="s">
        <v>29457</v>
      </c>
    </row>
    <row r="5373" spans="1:6">
      <c r="A5373" s="1" t="s">
        <v>15195</v>
      </c>
      <c r="B5373" s="1" t="s">
        <v>7</v>
      </c>
      <c r="C5373" s="1" t="s">
        <v>15196</v>
      </c>
      <c r="E5373" s="1" t="s">
        <v>15197</v>
      </c>
      <c r="F5373" s="1" t="s">
        <v>29068</v>
      </c>
    </row>
    <row r="5374" spans="1:6">
      <c r="A5374" s="1" t="s">
        <v>15198</v>
      </c>
      <c r="B5374" s="1" t="s">
        <v>11</v>
      </c>
      <c r="C5374" s="1" t="s">
        <v>15199</v>
      </c>
      <c r="E5374" s="1" t="s">
        <v>15200</v>
      </c>
      <c r="F5374" s="1" t="s">
        <v>29068</v>
      </c>
    </row>
    <row r="5375" spans="1:6">
      <c r="A5375" s="1" t="s">
        <v>15201</v>
      </c>
      <c r="B5375" s="1" t="s">
        <v>11</v>
      </c>
      <c r="C5375" s="1" t="s">
        <v>15202</v>
      </c>
      <c r="E5375" s="1" t="s">
        <v>15200</v>
      </c>
      <c r="F5375" s="1" t="s">
        <v>29068</v>
      </c>
    </row>
    <row r="5376" spans="1:6">
      <c r="A5376" s="1" t="s">
        <v>26974</v>
      </c>
      <c r="B5376" s="1" t="s">
        <v>25</v>
      </c>
      <c r="C5376" s="1" t="s">
        <v>15204</v>
      </c>
      <c r="E5376" s="1" t="s">
        <v>14972</v>
      </c>
      <c r="F5376" s="1" t="s">
        <v>26967</v>
      </c>
    </row>
    <row r="5377" spans="1:6">
      <c r="A5377" s="1" t="s">
        <v>26973</v>
      </c>
      <c r="B5377" s="1" t="s">
        <v>25</v>
      </c>
      <c r="C5377" s="1" t="s">
        <v>15206</v>
      </c>
      <c r="E5377" s="1" t="s">
        <v>15207</v>
      </c>
      <c r="F5377" s="1" t="s">
        <v>26965</v>
      </c>
    </row>
    <row r="5378" spans="1:6">
      <c r="A5378" s="1" t="s">
        <v>38686</v>
      </c>
      <c r="B5378" s="1" t="s">
        <v>25</v>
      </c>
      <c r="C5378" s="1" t="s">
        <v>15209</v>
      </c>
      <c r="E5378" s="1" t="s">
        <v>14972</v>
      </c>
      <c r="F5378" s="1" t="s">
        <v>38654</v>
      </c>
    </row>
    <row r="5379" spans="1:6">
      <c r="A5379" s="1" t="s">
        <v>38687</v>
      </c>
      <c r="B5379" s="1" t="s">
        <v>25</v>
      </c>
      <c r="C5379" s="1" t="s">
        <v>15211</v>
      </c>
      <c r="E5379" s="1" t="s">
        <v>15212</v>
      </c>
      <c r="F5379" s="1" t="s">
        <v>38654</v>
      </c>
    </row>
    <row r="5380" spans="1:6">
      <c r="A5380" s="1" t="s">
        <v>26972</v>
      </c>
      <c r="B5380" s="1" t="s">
        <v>25</v>
      </c>
      <c r="C5380" s="1" t="s">
        <v>15214</v>
      </c>
      <c r="E5380" s="1" t="s">
        <v>14972</v>
      </c>
      <c r="F5380" s="1" t="s">
        <v>26967</v>
      </c>
    </row>
    <row r="5381" spans="1:6">
      <c r="A5381" s="1" t="s">
        <v>26971</v>
      </c>
      <c r="B5381" s="1" t="s">
        <v>25</v>
      </c>
      <c r="C5381" s="1" t="s">
        <v>15216</v>
      </c>
      <c r="E5381" s="1" t="s">
        <v>15217</v>
      </c>
      <c r="F5381" s="1" t="s">
        <v>26964</v>
      </c>
    </row>
    <row r="5382" spans="1:6">
      <c r="A5382" s="1" t="s">
        <v>26970</v>
      </c>
      <c r="B5382" s="1" t="s">
        <v>25</v>
      </c>
      <c r="C5382" s="1" t="s">
        <v>15219</v>
      </c>
      <c r="E5382" s="1" t="s">
        <v>14972</v>
      </c>
      <c r="F5382" s="1" t="s">
        <v>26967</v>
      </c>
    </row>
    <row r="5383" spans="1:6">
      <c r="A5383" s="1" t="s">
        <v>26969</v>
      </c>
      <c r="B5383" s="1" t="s">
        <v>25</v>
      </c>
      <c r="C5383" s="1" t="s">
        <v>15221</v>
      </c>
      <c r="E5383" s="1" t="s">
        <v>15222</v>
      </c>
      <c r="F5383" s="1" t="s">
        <v>26963</v>
      </c>
    </row>
    <row r="5384" spans="1:6">
      <c r="A5384" s="1" t="s">
        <v>26968</v>
      </c>
      <c r="B5384" s="1" t="s">
        <v>25</v>
      </c>
      <c r="C5384" s="1" t="s">
        <v>15224</v>
      </c>
      <c r="E5384" s="1" t="s">
        <v>14972</v>
      </c>
      <c r="F5384" s="1" t="s">
        <v>26967</v>
      </c>
    </row>
    <row r="5385" spans="1:6">
      <c r="A5385" s="1" t="s">
        <v>26966</v>
      </c>
      <c r="B5385" s="1" t="s">
        <v>25</v>
      </c>
      <c r="C5385" s="1" t="s">
        <v>15226</v>
      </c>
      <c r="E5385" s="1" t="s">
        <v>15227</v>
      </c>
      <c r="F5385" s="1" t="s">
        <v>26962</v>
      </c>
    </row>
    <row r="5386" spans="1:6">
      <c r="A5386" s="1" t="s">
        <v>15228</v>
      </c>
      <c r="B5386" s="1" t="s">
        <v>25</v>
      </c>
      <c r="C5386" s="1" t="s">
        <v>15229</v>
      </c>
      <c r="E5386" s="1" t="s">
        <v>15207</v>
      </c>
      <c r="F5386" s="1" t="s">
        <v>26965</v>
      </c>
    </row>
    <row r="5387" spans="1:6">
      <c r="A5387" s="1" t="s">
        <v>15230</v>
      </c>
      <c r="B5387" s="1" t="s">
        <v>25</v>
      </c>
      <c r="C5387" s="1" t="s">
        <v>15231</v>
      </c>
      <c r="E5387" s="1" t="s">
        <v>15212</v>
      </c>
      <c r="F5387" s="1" t="s">
        <v>38654</v>
      </c>
    </row>
    <row r="5388" spans="1:6">
      <c r="A5388" s="1" t="s">
        <v>15232</v>
      </c>
      <c r="B5388" s="1" t="s">
        <v>25</v>
      </c>
      <c r="C5388" s="1" t="s">
        <v>15233</v>
      </c>
      <c r="E5388" s="1" t="s">
        <v>15217</v>
      </c>
      <c r="F5388" s="1" t="s">
        <v>26964</v>
      </c>
    </row>
    <row r="5389" spans="1:6">
      <c r="A5389" s="1" t="s">
        <v>15234</v>
      </c>
      <c r="B5389" s="1" t="s">
        <v>25</v>
      </c>
      <c r="C5389" s="1" t="s">
        <v>15235</v>
      </c>
      <c r="E5389" s="1" t="s">
        <v>15222</v>
      </c>
      <c r="F5389" s="1" t="s">
        <v>26963</v>
      </c>
    </row>
    <row r="5390" spans="1:6">
      <c r="A5390" s="1" t="s">
        <v>15236</v>
      </c>
      <c r="B5390" s="1" t="s">
        <v>25</v>
      </c>
      <c r="C5390" s="1" t="s">
        <v>15237</v>
      </c>
      <c r="E5390" s="1" t="s">
        <v>15227</v>
      </c>
      <c r="F5390" s="1" t="s">
        <v>26962</v>
      </c>
    </row>
    <row r="5391" spans="1:6">
      <c r="A5391" s="1" t="s">
        <v>15238</v>
      </c>
      <c r="B5391" s="1" t="s">
        <v>25</v>
      </c>
      <c r="C5391" s="1" t="s">
        <v>15239</v>
      </c>
      <c r="E5391" s="1" t="s">
        <v>15207</v>
      </c>
      <c r="F5391" s="1" t="s">
        <v>26965</v>
      </c>
    </row>
    <row r="5392" spans="1:6">
      <c r="A5392" s="1" t="s">
        <v>15240</v>
      </c>
      <c r="B5392" s="1" t="s">
        <v>25</v>
      </c>
      <c r="C5392" s="1" t="s">
        <v>15241</v>
      </c>
      <c r="E5392" s="1" t="s">
        <v>15217</v>
      </c>
      <c r="F5392" s="1" t="s">
        <v>26964</v>
      </c>
    </row>
    <row r="5393" spans="1:6">
      <c r="A5393" s="1" t="s">
        <v>15242</v>
      </c>
      <c r="B5393" s="1" t="s">
        <v>25</v>
      </c>
      <c r="C5393" s="1" t="s">
        <v>15243</v>
      </c>
      <c r="E5393" s="1" t="s">
        <v>15222</v>
      </c>
      <c r="F5393" s="1" t="s">
        <v>26963</v>
      </c>
    </row>
    <row r="5394" spans="1:6">
      <c r="A5394" s="1" t="s">
        <v>15244</v>
      </c>
      <c r="B5394" s="1" t="s">
        <v>25</v>
      </c>
      <c r="C5394" s="1" t="s">
        <v>15245</v>
      </c>
      <c r="E5394" s="1" t="s">
        <v>15227</v>
      </c>
      <c r="F5394" s="1" t="s">
        <v>26962</v>
      </c>
    </row>
    <row r="5395" spans="1:6">
      <c r="A5395" s="1" t="s">
        <v>15246</v>
      </c>
      <c r="B5395" s="1" t="s">
        <v>32</v>
      </c>
      <c r="C5395" s="1" t="s">
        <v>15247</v>
      </c>
      <c r="E5395" s="1" t="s">
        <v>15248</v>
      </c>
      <c r="F5395" s="1" t="s">
        <v>29456</v>
      </c>
    </row>
    <row r="5396" spans="1:6">
      <c r="A5396" s="1" t="s">
        <v>15249</v>
      </c>
      <c r="B5396" s="1" t="s">
        <v>32</v>
      </c>
      <c r="C5396" s="1" t="s">
        <v>15250</v>
      </c>
      <c r="E5396" s="1" t="s">
        <v>15251</v>
      </c>
      <c r="F5396" s="1" t="s">
        <v>29455</v>
      </c>
    </row>
    <row r="5397" spans="1:6">
      <c r="A5397" s="1" t="s">
        <v>15252</v>
      </c>
      <c r="B5397" s="1" t="s">
        <v>32</v>
      </c>
      <c r="C5397" s="1" t="s">
        <v>15253</v>
      </c>
      <c r="E5397" s="1" t="s">
        <v>15254</v>
      </c>
      <c r="F5397" s="1" t="s">
        <v>29454</v>
      </c>
    </row>
    <row r="5398" spans="1:6">
      <c r="A5398" s="1" t="s">
        <v>15255</v>
      </c>
      <c r="B5398" s="1" t="s">
        <v>32</v>
      </c>
      <c r="C5398" s="1" t="s">
        <v>15256</v>
      </c>
      <c r="E5398" s="1" t="s">
        <v>15257</v>
      </c>
      <c r="F5398" s="1" t="s">
        <v>38654</v>
      </c>
    </row>
    <row r="5399" spans="1:6">
      <c r="A5399" s="1" t="s">
        <v>15258</v>
      </c>
      <c r="B5399" s="1" t="s">
        <v>32</v>
      </c>
      <c r="C5399" s="1" t="s">
        <v>15259</v>
      </c>
      <c r="E5399" s="1" t="s">
        <v>15260</v>
      </c>
      <c r="F5399" s="1" t="s">
        <v>38654</v>
      </c>
    </row>
    <row r="5400" spans="1:6">
      <c r="A5400" s="1" t="s">
        <v>15261</v>
      </c>
      <c r="B5400" s="1" t="s">
        <v>32</v>
      </c>
      <c r="C5400" s="1" t="s">
        <v>15262</v>
      </c>
      <c r="E5400" s="1" t="s">
        <v>15263</v>
      </c>
      <c r="F5400" s="1" t="s">
        <v>38654</v>
      </c>
    </row>
    <row r="5401" spans="1:6">
      <c r="A5401" s="1" t="s">
        <v>15264</v>
      </c>
      <c r="B5401" s="1" t="s">
        <v>32</v>
      </c>
      <c r="C5401" s="1" t="s">
        <v>15265</v>
      </c>
      <c r="E5401" s="1" t="s">
        <v>15266</v>
      </c>
      <c r="F5401" s="1" t="s">
        <v>29453</v>
      </c>
    </row>
    <row r="5402" spans="1:6">
      <c r="A5402" s="1" t="s">
        <v>15267</v>
      </c>
      <c r="B5402" s="1" t="s">
        <v>32</v>
      </c>
      <c r="C5402" s="1" t="s">
        <v>15268</v>
      </c>
      <c r="E5402" s="1" t="s">
        <v>15269</v>
      </c>
      <c r="F5402" s="1" t="s">
        <v>29452</v>
      </c>
    </row>
    <row r="5403" spans="1:6">
      <c r="A5403" s="1" t="s">
        <v>15270</v>
      </c>
      <c r="B5403" s="1" t="s">
        <v>32</v>
      </c>
      <c r="C5403" s="1" t="s">
        <v>15271</v>
      </c>
      <c r="E5403" s="1" t="s">
        <v>15272</v>
      </c>
      <c r="F5403" s="1" t="s">
        <v>29451</v>
      </c>
    </row>
    <row r="5404" spans="1:6">
      <c r="A5404" s="1" t="s">
        <v>15273</v>
      </c>
      <c r="B5404" s="1" t="s">
        <v>32</v>
      </c>
      <c r="C5404" s="1" t="s">
        <v>15274</v>
      </c>
      <c r="E5404" s="1" t="s">
        <v>15275</v>
      </c>
      <c r="F5404" s="1" t="s">
        <v>29450</v>
      </c>
    </row>
    <row r="5405" spans="1:6">
      <c r="A5405" s="1" t="s">
        <v>15276</v>
      </c>
      <c r="B5405" s="1" t="s">
        <v>32</v>
      </c>
      <c r="C5405" s="1" t="s">
        <v>15277</v>
      </c>
      <c r="E5405" s="1" t="s">
        <v>15278</v>
      </c>
      <c r="F5405" s="1" t="s">
        <v>29449</v>
      </c>
    </row>
    <row r="5406" spans="1:6">
      <c r="A5406" s="1" t="s">
        <v>15279</v>
      </c>
      <c r="B5406" s="1" t="s">
        <v>32</v>
      </c>
      <c r="C5406" s="1" t="s">
        <v>15280</v>
      </c>
      <c r="E5406" s="1" t="s">
        <v>15281</v>
      </c>
      <c r="F5406" s="1" t="s">
        <v>29448</v>
      </c>
    </row>
    <row r="5407" spans="1:6">
      <c r="A5407" s="1" t="s">
        <v>15282</v>
      </c>
      <c r="B5407" s="1" t="s">
        <v>32</v>
      </c>
      <c r="C5407" s="1" t="s">
        <v>15283</v>
      </c>
      <c r="E5407" s="1" t="s">
        <v>15284</v>
      </c>
      <c r="F5407" s="1" t="s">
        <v>29447</v>
      </c>
    </row>
    <row r="5408" spans="1:6">
      <c r="A5408" s="1" t="s">
        <v>15285</v>
      </c>
      <c r="B5408" s="1" t="s">
        <v>32</v>
      </c>
      <c r="C5408" s="1" t="s">
        <v>15286</v>
      </c>
      <c r="E5408" s="1" t="s">
        <v>15287</v>
      </c>
      <c r="F5408" s="1" t="s">
        <v>29446</v>
      </c>
    </row>
    <row r="5409" spans="1:6">
      <c r="A5409" s="1" t="s">
        <v>15288</v>
      </c>
      <c r="B5409" s="1" t="s">
        <v>32</v>
      </c>
      <c r="C5409" s="1" t="s">
        <v>15289</v>
      </c>
      <c r="E5409" s="1" t="s">
        <v>15290</v>
      </c>
      <c r="F5409" s="1" t="s">
        <v>29445</v>
      </c>
    </row>
    <row r="5410" spans="1:6">
      <c r="A5410" s="1" t="s">
        <v>15291</v>
      </c>
      <c r="B5410" s="1" t="s">
        <v>7</v>
      </c>
      <c r="C5410" s="1" t="s">
        <v>15292</v>
      </c>
      <c r="E5410" s="1" t="s">
        <v>15293</v>
      </c>
      <c r="F5410" s="1" t="s">
        <v>29067</v>
      </c>
    </row>
    <row r="5411" spans="1:6">
      <c r="A5411" s="1" t="s">
        <v>15294</v>
      </c>
      <c r="B5411" s="1" t="s">
        <v>11</v>
      </c>
      <c r="C5411" s="1" t="s">
        <v>15295</v>
      </c>
      <c r="E5411" s="1" t="s">
        <v>15296</v>
      </c>
      <c r="F5411" s="1" t="s">
        <v>29067</v>
      </c>
    </row>
    <row r="5412" spans="1:6">
      <c r="A5412" s="1" t="s">
        <v>26961</v>
      </c>
      <c r="B5412" s="1" t="s">
        <v>25</v>
      </c>
      <c r="C5412" s="1" t="s">
        <v>15298</v>
      </c>
      <c r="E5412" s="1" t="s">
        <v>15299</v>
      </c>
      <c r="F5412" s="1" t="s">
        <v>26960</v>
      </c>
    </row>
    <row r="5413" spans="1:6">
      <c r="A5413" s="1" t="s">
        <v>26959</v>
      </c>
      <c r="B5413" s="1" t="s">
        <v>25</v>
      </c>
      <c r="C5413" s="1" t="s">
        <v>15301</v>
      </c>
      <c r="E5413" s="1" t="s">
        <v>15302</v>
      </c>
      <c r="F5413" s="1" t="s">
        <v>26957</v>
      </c>
    </row>
    <row r="5414" spans="1:6">
      <c r="A5414" s="1" t="s">
        <v>26958</v>
      </c>
      <c r="B5414" s="1" t="s">
        <v>25</v>
      </c>
      <c r="C5414" s="1" t="s">
        <v>15304</v>
      </c>
      <c r="E5414" s="1" t="s">
        <v>15302</v>
      </c>
      <c r="F5414" s="1" t="s">
        <v>26957</v>
      </c>
    </row>
    <row r="5415" spans="1:6">
      <c r="A5415" s="1" t="s">
        <v>15305</v>
      </c>
      <c r="B5415" s="1" t="s">
        <v>32</v>
      </c>
      <c r="C5415" s="1" t="s">
        <v>15306</v>
      </c>
      <c r="E5415" s="1" t="s">
        <v>15307</v>
      </c>
      <c r="F5415" s="1" t="s">
        <v>29444</v>
      </c>
    </row>
    <row r="5416" spans="1:6">
      <c r="A5416" s="1" t="s">
        <v>15308</v>
      </c>
      <c r="B5416" s="1" t="s">
        <v>32</v>
      </c>
      <c r="C5416" s="1" t="s">
        <v>15309</v>
      </c>
      <c r="E5416" s="1" t="s">
        <v>15310</v>
      </c>
      <c r="F5416" s="1" t="s">
        <v>29443</v>
      </c>
    </row>
    <row r="5417" spans="1:6">
      <c r="A5417" s="1" t="s">
        <v>15311</v>
      </c>
      <c r="B5417" s="1" t="s">
        <v>32</v>
      </c>
      <c r="C5417" s="1" t="s">
        <v>15312</v>
      </c>
      <c r="E5417" s="1" t="s">
        <v>15313</v>
      </c>
      <c r="F5417" s="1" t="s">
        <v>29442</v>
      </c>
    </row>
    <row r="5418" spans="1:6">
      <c r="A5418" s="1" t="s">
        <v>15314</v>
      </c>
      <c r="B5418" s="1" t="s">
        <v>7</v>
      </c>
      <c r="C5418" s="1" t="s">
        <v>15315</v>
      </c>
      <c r="E5418" s="1" t="s">
        <v>15316</v>
      </c>
      <c r="F5418" s="1" t="s">
        <v>29066</v>
      </c>
    </row>
    <row r="5419" spans="1:6">
      <c r="A5419" s="1" t="s">
        <v>15317</v>
      </c>
      <c r="B5419" s="1" t="s">
        <v>11</v>
      </c>
      <c r="C5419" s="1" t="s">
        <v>15318</v>
      </c>
      <c r="E5419" s="1" t="s">
        <v>15319</v>
      </c>
      <c r="F5419" s="1" t="s">
        <v>29066</v>
      </c>
    </row>
    <row r="5420" spans="1:6">
      <c r="A5420" s="1" t="s">
        <v>26956</v>
      </c>
      <c r="B5420" s="1" t="s">
        <v>25</v>
      </c>
      <c r="C5420" s="1" t="s">
        <v>15321</v>
      </c>
      <c r="E5420" s="1" t="s">
        <v>15322</v>
      </c>
      <c r="F5420" s="1" t="s">
        <v>26955</v>
      </c>
    </row>
    <row r="5421" spans="1:6">
      <c r="A5421" s="1" t="s">
        <v>26954</v>
      </c>
      <c r="B5421" s="1" t="s">
        <v>25</v>
      </c>
      <c r="C5421" s="1" t="s">
        <v>15324</v>
      </c>
      <c r="E5421" s="1" t="s">
        <v>15325</v>
      </c>
      <c r="F5421" s="1" t="s">
        <v>26953</v>
      </c>
    </row>
    <row r="5422" spans="1:6">
      <c r="A5422" s="1" t="s">
        <v>15326</v>
      </c>
      <c r="B5422" s="1" t="s">
        <v>25</v>
      </c>
      <c r="C5422" s="1" t="s">
        <v>15327</v>
      </c>
      <c r="E5422" s="1" t="s">
        <v>15325</v>
      </c>
      <c r="F5422" s="1" t="s">
        <v>26953</v>
      </c>
    </row>
    <row r="5423" spans="1:6">
      <c r="A5423" s="1" t="s">
        <v>15328</v>
      </c>
      <c r="B5423" s="1" t="s">
        <v>32</v>
      </c>
      <c r="C5423" s="1" t="s">
        <v>15329</v>
      </c>
      <c r="E5423" s="1" t="s">
        <v>15330</v>
      </c>
      <c r="F5423" s="1" t="s">
        <v>29441</v>
      </c>
    </row>
    <row r="5424" spans="1:6">
      <c r="A5424" s="1" t="s">
        <v>15331</v>
      </c>
      <c r="B5424" s="1" t="s">
        <v>32</v>
      </c>
      <c r="C5424" s="1" t="s">
        <v>15332</v>
      </c>
      <c r="E5424" s="1" t="s">
        <v>15333</v>
      </c>
      <c r="F5424" s="1" t="s">
        <v>29440</v>
      </c>
    </row>
    <row r="5425" spans="1:6">
      <c r="A5425" s="1" t="s">
        <v>15334</v>
      </c>
      <c r="B5425" s="1" t="s">
        <v>32</v>
      </c>
      <c r="C5425" s="1" t="s">
        <v>15335</v>
      </c>
      <c r="E5425" s="1" t="s">
        <v>15336</v>
      </c>
      <c r="F5425" s="1" t="s">
        <v>29439</v>
      </c>
    </row>
    <row r="5426" spans="1:6">
      <c r="A5426" s="1" t="s">
        <v>15337</v>
      </c>
      <c r="B5426" s="1" t="s">
        <v>7</v>
      </c>
      <c r="C5426" s="1" t="s">
        <v>15338</v>
      </c>
      <c r="E5426" s="1" t="s">
        <v>15339</v>
      </c>
      <c r="F5426" s="1" t="s">
        <v>15339</v>
      </c>
    </row>
    <row r="5427" spans="1:6">
      <c r="A5427" s="1" t="s">
        <v>15340</v>
      </c>
      <c r="B5427" s="1" t="s">
        <v>11</v>
      </c>
      <c r="C5427" s="1" t="s">
        <v>15341</v>
      </c>
      <c r="E5427" s="1" t="s">
        <v>15339</v>
      </c>
      <c r="F5427" s="1" t="s">
        <v>15339</v>
      </c>
    </row>
    <row r="5428" spans="1:6">
      <c r="A5428" s="1" t="s">
        <v>26950</v>
      </c>
      <c r="B5428" s="1" t="s">
        <v>25</v>
      </c>
      <c r="C5428" s="1" t="s">
        <v>15343</v>
      </c>
      <c r="E5428" s="1" t="s">
        <v>15344</v>
      </c>
      <c r="F5428" s="1" t="s">
        <v>26949</v>
      </c>
    </row>
    <row r="5429" spans="1:6">
      <c r="A5429" s="1" t="s">
        <v>26948</v>
      </c>
      <c r="B5429" s="1" t="s">
        <v>25</v>
      </c>
      <c r="C5429" s="1" t="s">
        <v>15346</v>
      </c>
      <c r="E5429" s="1" t="s">
        <v>15347</v>
      </c>
      <c r="F5429" s="1" t="s">
        <v>26946</v>
      </c>
    </row>
    <row r="5430" spans="1:6">
      <c r="A5430" s="1" t="s">
        <v>26952</v>
      </c>
      <c r="B5430" s="1" t="s">
        <v>25</v>
      </c>
      <c r="C5430" s="1" t="s">
        <v>15349</v>
      </c>
      <c r="E5430" s="1" t="s">
        <v>15344</v>
      </c>
      <c r="F5430" s="1" t="s">
        <v>26949</v>
      </c>
    </row>
    <row r="5431" spans="1:6">
      <c r="A5431" s="1" t="s">
        <v>26951</v>
      </c>
      <c r="B5431" s="1" t="s">
        <v>25</v>
      </c>
      <c r="C5431" s="1" t="s">
        <v>15351</v>
      </c>
      <c r="E5431" s="1" t="s">
        <v>15352</v>
      </c>
      <c r="F5431" s="1" t="s">
        <v>26947</v>
      </c>
    </row>
    <row r="5432" spans="1:6">
      <c r="A5432" s="1" t="s">
        <v>15353</v>
      </c>
      <c r="B5432" s="1" t="s">
        <v>25</v>
      </c>
      <c r="C5432" s="1" t="s">
        <v>15354</v>
      </c>
      <c r="E5432" s="1" t="s">
        <v>15355</v>
      </c>
      <c r="F5432" s="1" t="s">
        <v>26946</v>
      </c>
    </row>
    <row r="5433" spans="1:6">
      <c r="A5433" s="1" t="s">
        <v>15356</v>
      </c>
      <c r="B5433" s="1" t="s">
        <v>25</v>
      </c>
      <c r="C5433" s="1" t="s">
        <v>15357</v>
      </c>
      <c r="E5433" s="1" t="s">
        <v>15358</v>
      </c>
      <c r="F5433" s="1" t="s">
        <v>26947</v>
      </c>
    </row>
    <row r="5434" spans="1:6">
      <c r="A5434" s="1" t="s">
        <v>15359</v>
      </c>
      <c r="B5434" s="1" t="s">
        <v>32</v>
      </c>
      <c r="C5434" s="1" t="s">
        <v>15360</v>
      </c>
      <c r="E5434" s="1" t="s">
        <v>15361</v>
      </c>
      <c r="F5434" s="1" t="s">
        <v>29435</v>
      </c>
    </row>
    <row r="5435" spans="1:6">
      <c r="A5435" s="1" t="s">
        <v>15362</v>
      </c>
      <c r="B5435" s="1" t="s">
        <v>32</v>
      </c>
      <c r="C5435" s="1" t="s">
        <v>15363</v>
      </c>
      <c r="E5435" s="1" t="s">
        <v>15364</v>
      </c>
      <c r="F5435" s="1" t="s">
        <v>29434</v>
      </c>
    </row>
    <row r="5436" spans="1:6">
      <c r="A5436" s="1" t="s">
        <v>15365</v>
      </c>
      <c r="B5436" s="1" t="s">
        <v>32</v>
      </c>
      <c r="C5436" s="1" t="s">
        <v>15366</v>
      </c>
      <c r="E5436" s="1" t="s">
        <v>15367</v>
      </c>
      <c r="F5436" s="1" t="s">
        <v>29433</v>
      </c>
    </row>
    <row r="5437" spans="1:6">
      <c r="A5437" s="1" t="s">
        <v>15368</v>
      </c>
      <c r="B5437" s="1" t="s">
        <v>32</v>
      </c>
      <c r="C5437" s="1" t="s">
        <v>15369</v>
      </c>
      <c r="E5437" s="1" t="s">
        <v>15370</v>
      </c>
      <c r="F5437" s="1" t="s">
        <v>29438</v>
      </c>
    </row>
    <row r="5438" spans="1:6">
      <c r="A5438" s="1" t="s">
        <v>15371</v>
      </c>
      <c r="B5438" s="1" t="s">
        <v>32</v>
      </c>
      <c r="C5438" s="1" t="s">
        <v>15372</v>
      </c>
      <c r="E5438" s="1" t="s">
        <v>15373</v>
      </c>
      <c r="F5438" s="1" t="s">
        <v>29437</v>
      </c>
    </row>
    <row r="5439" spans="1:6">
      <c r="A5439" s="1" t="s">
        <v>15374</v>
      </c>
      <c r="B5439" s="1" t="s">
        <v>32</v>
      </c>
      <c r="C5439" s="1" t="s">
        <v>15375</v>
      </c>
      <c r="E5439" s="1" t="s">
        <v>15376</v>
      </c>
      <c r="F5439" s="1" t="s">
        <v>29436</v>
      </c>
    </row>
    <row r="5440" spans="1:6">
      <c r="A5440" s="1" t="s">
        <v>15377</v>
      </c>
      <c r="B5440" s="1" t="s">
        <v>7</v>
      </c>
      <c r="C5440" s="1" t="s">
        <v>15378</v>
      </c>
      <c r="E5440" s="1" t="s">
        <v>15379</v>
      </c>
      <c r="F5440" s="1" t="s">
        <v>29065</v>
      </c>
    </row>
    <row r="5441" spans="1:6">
      <c r="A5441" s="1" t="s">
        <v>15380</v>
      </c>
      <c r="B5441" s="1" t="s">
        <v>11</v>
      </c>
      <c r="C5441" s="1" t="s">
        <v>15381</v>
      </c>
      <c r="E5441" s="1" t="s">
        <v>15379</v>
      </c>
      <c r="F5441" s="1" t="s">
        <v>29065</v>
      </c>
    </row>
    <row r="5442" spans="1:6">
      <c r="A5442" s="1" t="s">
        <v>26943</v>
      </c>
      <c r="B5442" s="1" t="s">
        <v>25</v>
      </c>
      <c r="C5442" s="1" t="s">
        <v>15383</v>
      </c>
      <c r="E5442" s="1" t="s">
        <v>15384</v>
      </c>
      <c r="F5442" s="1" t="s">
        <v>26942</v>
      </c>
    </row>
    <row r="5443" spans="1:6">
      <c r="A5443" s="1" t="s">
        <v>26941</v>
      </c>
      <c r="B5443" s="1" t="s">
        <v>25</v>
      </c>
      <c r="C5443" s="1" t="s">
        <v>15386</v>
      </c>
      <c r="E5443" s="1" t="s">
        <v>15387</v>
      </c>
      <c r="F5443" s="1" t="s">
        <v>26939</v>
      </c>
    </row>
    <row r="5444" spans="1:6">
      <c r="A5444" s="1" t="s">
        <v>26945</v>
      </c>
      <c r="B5444" s="1" t="s">
        <v>25</v>
      </c>
      <c r="C5444" s="1" t="s">
        <v>15389</v>
      </c>
      <c r="E5444" s="1" t="s">
        <v>15384</v>
      </c>
      <c r="F5444" s="1" t="s">
        <v>26942</v>
      </c>
    </row>
    <row r="5445" spans="1:6">
      <c r="A5445" s="1" t="s">
        <v>26944</v>
      </c>
      <c r="B5445" s="1" t="s">
        <v>25</v>
      </c>
      <c r="C5445" s="1" t="s">
        <v>15391</v>
      </c>
      <c r="E5445" s="1" t="s">
        <v>15392</v>
      </c>
      <c r="F5445" s="1" t="s">
        <v>26940</v>
      </c>
    </row>
    <row r="5446" spans="1:6">
      <c r="A5446" s="1" t="s">
        <v>31921</v>
      </c>
      <c r="B5446" s="1" t="s">
        <v>25</v>
      </c>
      <c r="C5446" s="1" t="s">
        <v>15394</v>
      </c>
      <c r="E5446" s="1" t="s">
        <v>15384</v>
      </c>
      <c r="F5446" s="1" t="s">
        <v>26942</v>
      </c>
    </row>
    <row r="5447" spans="1:6">
      <c r="A5447" s="1" t="s">
        <v>31923</v>
      </c>
      <c r="B5447" s="1" t="s">
        <v>25</v>
      </c>
      <c r="C5447" s="1" t="s">
        <v>15396</v>
      </c>
      <c r="E5447" s="1" t="s">
        <v>15397</v>
      </c>
      <c r="F5447" s="1" t="s">
        <v>31922</v>
      </c>
    </row>
    <row r="5448" spans="1:6">
      <c r="A5448" s="1" t="s">
        <v>31918</v>
      </c>
      <c r="B5448" s="1" t="s">
        <v>25</v>
      </c>
      <c r="C5448" s="1" t="s">
        <v>15399</v>
      </c>
      <c r="E5448" s="1" t="s">
        <v>15384</v>
      </c>
      <c r="F5448" s="1" t="s">
        <v>26942</v>
      </c>
    </row>
    <row r="5449" spans="1:6">
      <c r="A5449" s="1" t="s">
        <v>31920</v>
      </c>
      <c r="B5449" s="1" t="s">
        <v>25</v>
      </c>
      <c r="C5449" s="1" t="s">
        <v>15401</v>
      </c>
      <c r="E5449" s="1" t="s">
        <v>15402</v>
      </c>
      <c r="F5449" s="1" t="s">
        <v>31919</v>
      </c>
    </row>
    <row r="5450" spans="1:6">
      <c r="A5450" s="1" t="s">
        <v>15403</v>
      </c>
      <c r="B5450" s="1" t="s">
        <v>25</v>
      </c>
      <c r="C5450" s="1" t="s">
        <v>15404</v>
      </c>
      <c r="E5450" s="1" t="s">
        <v>15405</v>
      </c>
      <c r="F5450" s="1" t="s">
        <v>26939</v>
      </c>
    </row>
    <row r="5451" spans="1:6">
      <c r="A5451" s="1" t="s">
        <v>15406</v>
      </c>
      <c r="B5451" s="1" t="s">
        <v>25</v>
      </c>
      <c r="C5451" s="1" t="s">
        <v>15407</v>
      </c>
      <c r="E5451" s="1" t="s">
        <v>15408</v>
      </c>
      <c r="F5451" s="1" t="s">
        <v>26940</v>
      </c>
    </row>
    <row r="5452" spans="1:6">
      <c r="A5452" s="1" t="s">
        <v>15409</v>
      </c>
      <c r="B5452" s="1" t="s">
        <v>25</v>
      </c>
      <c r="C5452" s="1" t="s">
        <v>15410</v>
      </c>
      <c r="E5452" s="1" t="s">
        <v>15411</v>
      </c>
      <c r="F5452" s="1" t="s">
        <v>31917</v>
      </c>
    </row>
    <row r="5453" spans="1:6">
      <c r="A5453" s="1" t="s">
        <v>15412</v>
      </c>
      <c r="B5453" s="1" t="s">
        <v>25</v>
      </c>
      <c r="C5453" s="1" t="s">
        <v>15413</v>
      </c>
      <c r="E5453" s="1" t="s">
        <v>15414</v>
      </c>
      <c r="F5453" s="1" t="s">
        <v>31916</v>
      </c>
    </row>
    <row r="5454" spans="1:6">
      <c r="A5454" s="1" t="s">
        <v>15415</v>
      </c>
      <c r="B5454" s="1" t="s">
        <v>32</v>
      </c>
      <c r="C5454" s="1" t="s">
        <v>15416</v>
      </c>
      <c r="E5454" s="1" t="s">
        <v>15417</v>
      </c>
      <c r="F5454" s="1" t="s">
        <v>29429</v>
      </c>
    </row>
    <row r="5455" spans="1:6">
      <c r="A5455" s="1" t="s">
        <v>15418</v>
      </c>
      <c r="B5455" s="1" t="s">
        <v>32</v>
      </c>
      <c r="C5455" s="1" t="s">
        <v>15419</v>
      </c>
      <c r="E5455" s="1" t="s">
        <v>15420</v>
      </c>
      <c r="F5455" s="1" t="s">
        <v>29428</v>
      </c>
    </row>
    <row r="5456" spans="1:6">
      <c r="A5456" s="1" t="s">
        <v>15421</v>
      </c>
      <c r="B5456" s="1" t="s">
        <v>32</v>
      </c>
      <c r="C5456" s="1" t="s">
        <v>15422</v>
      </c>
      <c r="E5456" s="1" t="s">
        <v>15423</v>
      </c>
      <c r="F5456" s="1" t="s">
        <v>29427</v>
      </c>
    </row>
    <row r="5457" spans="1:6">
      <c r="A5457" s="1" t="s">
        <v>15424</v>
      </c>
      <c r="B5457" s="1" t="s">
        <v>32</v>
      </c>
      <c r="C5457" s="1" t="s">
        <v>15425</v>
      </c>
      <c r="E5457" s="1" t="s">
        <v>15426</v>
      </c>
      <c r="F5457" s="1" t="s">
        <v>29432</v>
      </c>
    </row>
    <row r="5458" spans="1:6">
      <c r="A5458" s="1" t="s">
        <v>15427</v>
      </c>
      <c r="B5458" s="1" t="s">
        <v>32</v>
      </c>
      <c r="C5458" s="1" t="s">
        <v>15428</v>
      </c>
      <c r="E5458" s="1" t="s">
        <v>15429</v>
      </c>
      <c r="F5458" s="1" t="s">
        <v>29431</v>
      </c>
    </row>
    <row r="5459" spans="1:6">
      <c r="A5459" s="1" t="s">
        <v>15430</v>
      </c>
      <c r="B5459" s="1" t="s">
        <v>32</v>
      </c>
      <c r="C5459" s="1" t="s">
        <v>15431</v>
      </c>
      <c r="E5459" s="1" t="s">
        <v>15432</v>
      </c>
      <c r="F5459" s="1" t="s">
        <v>29430</v>
      </c>
    </row>
    <row r="5460" spans="1:6">
      <c r="A5460" s="1" t="s">
        <v>15433</v>
      </c>
      <c r="B5460" s="1" t="s">
        <v>32</v>
      </c>
      <c r="C5460" s="1" t="s">
        <v>15434</v>
      </c>
      <c r="E5460" s="1" t="s">
        <v>15435</v>
      </c>
      <c r="F5460" s="1" t="s">
        <v>32862</v>
      </c>
    </row>
    <row r="5461" spans="1:6">
      <c r="A5461" s="1" t="s">
        <v>15436</v>
      </c>
      <c r="B5461" s="1" t="s">
        <v>32</v>
      </c>
      <c r="C5461" s="1" t="s">
        <v>15437</v>
      </c>
      <c r="E5461" s="1" t="s">
        <v>15438</v>
      </c>
      <c r="F5461" s="1" t="s">
        <v>32861</v>
      </c>
    </row>
    <row r="5462" spans="1:6">
      <c r="A5462" s="1" t="s">
        <v>15439</v>
      </c>
      <c r="B5462" s="1" t="s">
        <v>32</v>
      </c>
      <c r="C5462" s="1" t="s">
        <v>15440</v>
      </c>
      <c r="E5462" s="1" t="s">
        <v>15441</v>
      </c>
      <c r="F5462" s="1" t="s">
        <v>32860</v>
      </c>
    </row>
    <row r="5463" spans="1:6">
      <c r="A5463" s="1" t="s">
        <v>15442</v>
      </c>
      <c r="B5463" s="1" t="s">
        <v>32</v>
      </c>
      <c r="C5463" s="1" t="s">
        <v>15443</v>
      </c>
      <c r="E5463" s="1" t="s">
        <v>15444</v>
      </c>
      <c r="F5463" s="1" t="s">
        <v>32859</v>
      </c>
    </row>
    <row r="5464" spans="1:6">
      <c r="A5464" s="1" t="s">
        <v>15445</v>
      </c>
      <c r="B5464" s="1" t="s">
        <v>32</v>
      </c>
      <c r="C5464" s="1" t="s">
        <v>15446</v>
      </c>
      <c r="E5464" s="1" t="s">
        <v>15447</v>
      </c>
      <c r="F5464" s="1" t="s">
        <v>32858</v>
      </c>
    </row>
    <row r="5465" spans="1:6">
      <c r="A5465" s="1" t="s">
        <v>15448</v>
      </c>
      <c r="B5465" s="1" t="s">
        <v>32</v>
      </c>
      <c r="C5465" s="1" t="s">
        <v>15449</v>
      </c>
      <c r="E5465" s="1" t="s">
        <v>15450</v>
      </c>
      <c r="F5465" s="1" t="s">
        <v>32857</v>
      </c>
    </row>
    <row r="5466" spans="1:6">
      <c r="A5466" s="1" t="s">
        <v>15451</v>
      </c>
      <c r="B5466" s="1" t="s">
        <v>7</v>
      </c>
      <c r="C5466" s="1" t="s">
        <v>15452</v>
      </c>
      <c r="E5466" s="1" t="s">
        <v>15453</v>
      </c>
      <c r="F5466" s="1" t="s">
        <v>29064</v>
      </c>
    </row>
    <row r="5467" spans="1:6">
      <c r="A5467" s="1" t="s">
        <v>15454</v>
      </c>
      <c r="B5467" s="1" t="s">
        <v>11</v>
      </c>
      <c r="C5467" s="1" t="s">
        <v>15455</v>
      </c>
      <c r="E5467" s="1" t="s">
        <v>15456</v>
      </c>
      <c r="F5467" s="1" t="s">
        <v>31197</v>
      </c>
    </row>
    <row r="5468" spans="1:6">
      <c r="A5468" s="1" t="s">
        <v>26938</v>
      </c>
      <c r="B5468" s="1" t="s">
        <v>25</v>
      </c>
      <c r="C5468" s="1" t="s">
        <v>15458</v>
      </c>
      <c r="E5468" s="1" t="s">
        <v>15459</v>
      </c>
      <c r="F5468" s="1" t="s">
        <v>26900</v>
      </c>
    </row>
    <row r="5469" spans="1:6">
      <c r="A5469" s="1" t="s">
        <v>26937</v>
      </c>
      <c r="B5469" s="1" t="s">
        <v>25</v>
      </c>
      <c r="C5469" s="1" t="s">
        <v>15461</v>
      </c>
      <c r="E5469" s="1" t="s">
        <v>15462</v>
      </c>
      <c r="F5469" s="1" t="s">
        <v>31909</v>
      </c>
    </row>
    <row r="5470" spans="1:6">
      <c r="A5470" s="1" t="s">
        <v>31914</v>
      </c>
      <c r="B5470" s="1" t="s">
        <v>25</v>
      </c>
      <c r="C5470" s="1" t="s">
        <v>15464</v>
      </c>
      <c r="E5470" s="1" t="s">
        <v>15459</v>
      </c>
      <c r="F5470" s="1" t="s">
        <v>26900</v>
      </c>
    </row>
    <row r="5471" spans="1:6">
      <c r="A5471" s="1" t="s">
        <v>31915</v>
      </c>
      <c r="B5471" s="1" t="s">
        <v>25</v>
      </c>
      <c r="C5471" s="1" t="s">
        <v>15466</v>
      </c>
      <c r="E5471" s="1" t="s">
        <v>15467</v>
      </c>
      <c r="F5471" s="1" t="s">
        <v>31908</v>
      </c>
    </row>
    <row r="5472" spans="1:6">
      <c r="A5472" s="1" t="s">
        <v>31912</v>
      </c>
      <c r="B5472" s="1" t="s">
        <v>25</v>
      </c>
      <c r="C5472" s="1" t="s">
        <v>15469</v>
      </c>
      <c r="E5472" s="1" t="s">
        <v>15459</v>
      </c>
      <c r="F5472" s="1" t="s">
        <v>26900</v>
      </c>
    </row>
    <row r="5473" spans="1:6">
      <c r="A5473" s="1" t="s">
        <v>31913</v>
      </c>
      <c r="B5473" s="1" t="s">
        <v>25</v>
      </c>
      <c r="C5473" s="1" t="s">
        <v>15471</v>
      </c>
      <c r="E5473" s="1" t="s">
        <v>15472</v>
      </c>
      <c r="F5473" s="1" t="s">
        <v>31907</v>
      </c>
    </row>
    <row r="5474" spans="1:6">
      <c r="A5474" s="1" t="s">
        <v>31910</v>
      </c>
      <c r="B5474" s="1" t="s">
        <v>25</v>
      </c>
      <c r="C5474" s="1" t="s">
        <v>15474</v>
      </c>
      <c r="E5474" s="1" t="s">
        <v>15459</v>
      </c>
      <c r="F5474" s="1" t="s">
        <v>26900</v>
      </c>
    </row>
    <row r="5475" spans="1:6">
      <c r="A5475" s="1" t="s">
        <v>31911</v>
      </c>
      <c r="B5475" s="1" t="s">
        <v>25</v>
      </c>
      <c r="C5475" s="1" t="s">
        <v>15476</v>
      </c>
      <c r="E5475" s="1" t="s">
        <v>15477</v>
      </c>
      <c r="F5475" s="1" t="s">
        <v>31906</v>
      </c>
    </row>
    <row r="5476" spans="1:6">
      <c r="A5476" s="1" t="s">
        <v>15478</v>
      </c>
      <c r="B5476" s="1" t="s">
        <v>25</v>
      </c>
      <c r="C5476" s="1" t="s">
        <v>15479</v>
      </c>
      <c r="E5476" s="1" t="s">
        <v>15462</v>
      </c>
      <c r="F5476" s="1" t="s">
        <v>31909</v>
      </c>
    </row>
    <row r="5477" spans="1:6">
      <c r="A5477" s="1" t="s">
        <v>15480</v>
      </c>
      <c r="B5477" s="1" t="s">
        <v>25</v>
      </c>
      <c r="C5477" s="1" t="s">
        <v>15481</v>
      </c>
      <c r="E5477" s="1" t="s">
        <v>15467</v>
      </c>
      <c r="F5477" s="1" t="s">
        <v>31908</v>
      </c>
    </row>
    <row r="5478" spans="1:6">
      <c r="A5478" s="1" t="s">
        <v>15482</v>
      </c>
      <c r="B5478" s="1" t="s">
        <v>25</v>
      </c>
      <c r="C5478" s="1" t="s">
        <v>15483</v>
      </c>
      <c r="E5478" s="1" t="s">
        <v>15472</v>
      </c>
      <c r="F5478" s="1" t="s">
        <v>31907</v>
      </c>
    </row>
    <row r="5479" spans="1:6">
      <c r="A5479" s="1" t="s">
        <v>15484</v>
      </c>
      <c r="B5479" s="1" t="s">
        <v>25</v>
      </c>
      <c r="C5479" s="1" t="s">
        <v>15485</v>
      </c>
      <c r="E5479" s="1" t="s">
        <v>15477</v>
      </c>
      <c r="F5479" s="1" t="s">
        <v>31906</v>
      </c>
    </row>
    <row r="5480" spans="1:6">
      <c r="A5480" s="1" t="s">
        <v>15486</v>
      </c>
      <c r="B5480" s="1" t="s">
        <v>32</v>
      </c>
      <c r="C5480" s="1" t="s">
        <v>15487</v>
      </c>
      <c r="E5480" s="1" t="s">
        <v>15488</v>
      </c>
      <c r="F5480" s="1" t="s">
        <v>32856</v>
      </c>
    </row>
    <row r="5481" spans="1:6">
      <c r="A5481" s="1" t="s">
        <v>15489</v>
      </c>
      <c r="B5481" s="1" t="s">
        <v>32</v>
      </c>
      <c r="C5481" s="1" t="s">
        <v>15490</v>
      </c>
      <c r="E5481" s="1" t="s">
        <v>15491</v>
      </c>
      <c r="F5481" s="1" t="s">
        <v>32855</v>
      </c>
    </row>
    <row r="5482" spans="1:6">
      <c r="A5482" s="1" t="s">
        <v>15492</v>
      </c>
      <c r="B5482" s="1" t="s">
        <v>32</v>
      </c>
      <c r="C5482" s="1" t="s">
        <v>15493</v>
      </c>
      <c r="E5482" s="1" t="s">
        <v>15494</v>
      </c>
      <c r="F5482" s="1" t="s">
        <v>32854</v>
      </c>
    </row>
    <row r="5483" spans="1:6">
      <c r="A5483" s="1" t="s">
        <v>15495</v>
      </c>
      <c r="B5483" s="1" t="s">
        <v>32</v>
      </c>
      <c r="C5483" s="1" t="s">
        <v>15496</v>
      </c>
      <c r="E5483" s="1" t="s">
        <v>15497</v>
      </c>
      <c r="F5483" s="1" t="s">
        <v>32853</v>
      </c>
    </row>
    <row r="5484" spans="1:6">
      <c r="A5484" s="1" t="s">
        <v>15498</v>
      </c>
      <c r="B5484" s="1" t="s">
        <v>32</v>
      </c>
      <c r="C5484" s="1" t="s">
        <v>15499</v>
      </c>
      <c r="E5484" s="1" t="s">
        <v>15500</v>
      </c>
      <c r="F5484" s="1" t="s">
        <v>32852</v>
      </c>
    </row>
    <row r="5485" spans="1:6">
      <c r="A5485" s="1" t="s">
        <v>15501</v>
      </c>
      <c r="B5485" s="1" t="s">
        <v>32</v>
      </c>
      <c r="C5485" s="1" t="s">
        <v>15502</v>
      </c>
      <c r="E5485" s="1" t="s">
        <v>15503</v>
      </c>
      <c r="F5485" s="1" t="s">
        <v>32851</v>
      </c>
    </row>
    <row r="5486" spans="1:6">
      <c r="A5486" s="1" t="s">
        <v>15504</v>
      </c>
      <c r="B5486" s="1" t="s">
        <v>32</v>
      </c>
      <c r="C5486" s="1" t="s">
        <v>15505</v>
      </c>
      <c r="E5486" s="1" t="s">
        <v>15506</v>
      </c>
      <c r="F5486" s="1" t="s">
        <v>32850</v>
      </c>
    </row>
    <row r="5487" spans="1:6">
      <c r="A5487" s="1" t="s">
        <v>15507</v>
      </c>
      <c r="B5487" s="1" t="s">
        <v>32</v>
      </c>
      <c r="C5487" s="1" t="s">
        <v>15508</v>
      </c>
      <c r="E5487" s="1" t="s">
        <v>15509</v>
      </c>
      <c r="F5487" s="1" t="s">
        <v>32849</v>
      </c>
    </row>
    <row r="5488" spans="1:6">
      <c r="A5488" s="1" t="s">
        <v>15510</v>
      </c>
      <c r="B5488" s="1" t="s">
        <v>32</v>
      </c>
      <c r="C5488" s="1" t="s">
        <v>15511</v>
      </c>
      <c r="E5488" s="1" t="s">
        <v>15512</v>
      </c>
      <c r="F5488" s="1" t="s">
        <v>32848</v>
      </c>
    </row>
    <row r="5489" spans="1:6">
      <c r="A5489" s="1" t="s">
        <v>15513</v>
      </c>
      <c r="B5489" s="1" t="s">
        <v>32</v>
      </c>
      <c r="C5489" s="1" t="s">
        <v>15514</v>
      </c>
      <c r="E5489" s="1" t="s">
        <v>15515</v>
      </c>
      <c r="F5489" s="1" t="s">
        <v>32847</v>
      </c>
    </row>
    <row r="5490" spans="1:6">
      <c r="A5490" s="1" t="s">
        <v>15516</v>
      </c>
      <c r="B5490" s="1" t="s">
        <v>32</v>
      </c>
      <c r="C5490" s="1" t="s">
        <v>15517</v>
      </c>
      <c r="E5490" s="1" t="s">
        <v>15518</v>
      </c>
      <c r="F5490" s="1" t="s">
        <v>32846</v>
      </c>
    </row>
    <row r="5491" spans="1:6">
      <c r="A5491" s="1" t="s">
        <v>15519</v>
      </c>
      <c r="B5491" s="1" t="s">
        <v>32</v>
      </c>
      <c r="C5491" s="1" t="s">
        <v>15520</v>
      </c>
      <c r="E5491" s="1" t="s">
        <v>15521</v>
      </c>
      <c r="F5491" s="1" t="s">
        <v>32845</v>
      </c>
    </row>
    <row r="5492" spans="1:6">
      <c r="A5492" s="1" t="s">
        <v>15522</v>
      </c>
      <c r="B5492" s="1" t="s">
        <v>7</v>
      </c>
      <c r="C5492" s="1" t="s">
        <v>15523</v>
      </c>
      <c r="E5492" s="1" t="s">
        <v>15524</v>
      </c>
      <c r="F5492" s="1" t="s">
        <v>15524</v>
      </c>
    </row>
    <row r="5493" spans="1:6">
      <c r="A5493" s="1" t="s">
        <v>15525</v>
      </c>
      <c r="B5493" s="1" t="s">
        <v>11</v>
      </c>
      <c r="C5493" s="1" t="s">
        <v>15526</v>
      </c>
      <c r="E5493" s="1" t="s">
        <v>15524</v>
      </c>
      <c r="F5493" s="1" t="s">
        <v>15524</v>
      </c>
    </row>
    <row r="5494" spans="1:6">
      <c r="A5494" s="1" t="s">
        <v>31903</v>
      </c>
      <c r="B5494" s="1" t="s">
        <v>25</v>
      </c>
      <c r="C5494" s="1" t="s">
        <v>15528</v>
      </c>
      <c r="E5494" s="1" t="s">
        <v>15529</v>
      </c>
      <c r="F5494" s="1" t="s">
        <v>31899</v>
      </c>
    </row>
    <row r="5495" spans="1:6">
      <c r="A5495" s="1" t="s">
        <v>31905</v>
      </c>
      <c r="B5495" s="1" t="s">
        <v>25</v>
      </c>
      <c r="C5495" s="1" t="s">
        <v>15531</v>
      </c>
      <c r="E5495" s="1" t="s">
        <v>15532</v>
      </c>
      <c r="F5495" s="1" t="s">
        <v>31904</v>
      </c>
    </row>
    <row r="5496" spans="1:6">
      <c r="A5496" s="1" t="s">
        <v>31900</v>
      </c>
      <c r="B5496" s="1" t="s">
        <v>25</v>
      </c>
      <c r="C5496" s="1" t="s">
        <v>15534</v>
      </c>
      <c r="E5496" s="1" t="s">
        <v>15529</v>
      </c>
      <c r="F5496" s="1" t="s">
        <v>31899</v>
      </c>
    </row>
    <row r="5497" spans="1:6">
      <c r="A5497" s="1" t="s">
        <v>31902</v>
      </c>
      <c r="B5497" s="1" t="s">
        <v>25</v>
      </c>
      <c r="C5497" s="1" t="s">
        <v>15536</v>
      </c>
      <c r="E5497" s="1" t="s">
        <v>15537</v>
      </c>
      <c r="F5497" s="1" t="s">
        <v>31901</v>
      </c>
    </row>
    <row r="5498" spans="1:6">
      <c r="A5498" s="1" t="s">
        <v>15538</v>
      </c>
      <c r="B5498" s="1" t="s">
        <v>25</v>
      </c>
      <c r="C5498" s="1" t="s">
        <v>15539</v>
      </c>
      <c r="E5498" s="1" t="s">
        <v>15540</v>
      </c>
      <c r="F5498" s="1" t="s">
        <v>31898</v>
      </c>
    </row>
    <row r="5499" spans="1:6">
      <c r="A5499" s="1" t="s">
        <v>15541</v>
      </c>
      <c r="B5499" s="1" t="s">
        <v>25</v>
      </c>
      <c r="C5499" s="1" t="s">
        <v>15542</v>
      </c>
      <c r="E5499" s="1" t="s">
        <v>15543</v>
      </c>
      <c r="F5499" s="1" t="s">
        <v>31897</v>
      </c>
    </row>
    <row r="5500" spans="1:6">
      <c r="A5500" s="1" t="s">
        <v>15544</v>
      </c>
      <c r="B5500" s="1" t="s">
        <v>32</v>
      </c>
      <c r="C5500" s="1" t="s">
        <v>15545</v>
      </c>
      <c r="E5500" s="1" t="s">
        <v>15546</v>
      </c>
      <c r="F5500" s="1" t="s">
        <v>32844</v>
      </c>
    </row>
    <row r="5501" spans="1:6">
      <c r="A5501" s="1" t="s">
        <v>15547</v>
      </c>
      <c r="B5501" s="1" t="s">
        <v>32</v>
      </c>
      <c r="C5501" s="1" t="s">
        <v>15548</v>
      </c>
      <c r="E5501" s="1" t="s">
        <v>15549</v>
      </c>
      <c r="F5501" s="1" t="s">
        <v>32843</v>
      </c>
    </row>
    <row r="5502" spans="1:6">
      <c r="A5502" s="1" t="s">
        <v>15550</v>
      </c>
      <c r="B5502" s="1" t="s">
        <v>32</v>
      </c>
      <c r="C5502" s="1" t="s">
        <v>15551</v>
      </c>
      <c r="E5502" s="1" t="s">
        <v>15552</v>
      </c>
      <c r="F5502" s="1" t="s">
        <v>32842</v>
      </c>
    </row>
    <row r="5503" spans="1:6">
      <c r="A5503" s="1" t="s">
        <v>15553</v>
      </c>
      <c r="B5503" s="1" t="s">
        <v>32</v>
      </c>
      <c r="C5503" s="1" t="s">
        <v>15554</v>
      </c>
      <c r="E5503" s="1" t="s">
        <v>15555</v>
      </c>
      <c r="F5503" s="1" t="s">
        <v>32841</v>
      </c>
    </row>
    <row r="5504" spans="1:6">
      <c r="A5504" s="1" t="s">
        <v>15556</v>
      </c>
      <c r="B5504" s="1" t="s">
        <v>32</v>
      </c>
      <c r="C5504" s="1" t="s">
        <v>15557</v>
      </c>
      <c r="E5504" s="1" t="s">
        <v>15558</v>
      </c>
      <c r="F5504" s="1" t="s">
        <v>32840</v>
      </c>
    </row>
    <row r="5505" spans="1:6">
      <c r="A5505" s="1" t="s">
        <v>15559</v>
      </c>
      <c r="B5505" s="1" t="s">
        <v>32</v>
      </c>
      <c r="C5505" s="1" t="s">
        <v>15560</v>
      </c>
      <c r="E5505" s="1" t="s">
        <v>15561</v>
      </c>
      <c r="F5505" s="1" t="s">
        <v>32839</v>
      </c>
    </row>
    <row r="5506" spans="1:6">
      <c r="A5506" s="1" t="s">
        <v>15562</v>
      </c>
      <c r="B5506" s="1" t="s">
        <v>7</v>
      </c>
      <c r="C5506" s="1" t="s">
        <v>15563</v>
      </c>
      <c r="E5506" s="1" t="s">
        <v>15564</v>
      </c>
      <c r="F5506" s="1" t="s">
        <v>32695</v>
      </c>
    </row>
    <row r="5507" spans="1:6">
      <c r="A5507" s="1" t="s">
        <v>15565</v>
      </c>
      <c r="B5507" s="1" t="s">
        <v>11</v>
      </c>
      <c r="C5507" s="1" t="s">
        <v>15566</v>
      </c>
      <c r="E5507" s="1" t="s">
        <v>15564</v>
      </c>
      <c r="F5507" s="1" t="s">
        <v>32695</v>
      </c>
    </row>
    <row r="5508" spans="1:6">
      <c r="A5508" s="1" t="s">
        <v>26935</v>
      </c>
      <c r="B5508" s="1" t="s">
        <v>25</v>
      </c>
      <c r="C5508" s="1" t="s">
        <v>15568</v>
      </c>
      <c r="E5508" s="1" t="s">
        <v>15569</v>
      </c>
      <c r="F5508" s="1" t="s">
        <v>26934</v>
      </c>
    </row>
    <row r="5509" spans="1:6">
      <c r="A5509" s="1" t="s">
        <v>26933</v>
      </c>
      <c r="B5509" s="1" t="s">
        <v>25</v>
      </c>
      <c r="C5509" s="1" t="s">
        <v>15571</v>
      </c>
      <c r="E5509" s="1" t="s">
        <v>15572</v>
      </c>
      <c r="F5509" s="1" t="s">
        <v>26932</v>
      </c>
    </row>
    <row r="5510" spans="1:6">
      <c r="A5510" s="1" t="s">
        <v>15573</v>
      </c>
      <c r="B5510" s="1" t="s">
        <v>25</v>
      </c>
      <c r="C5510" s="1" t="s">
        <v>15574</v>
      </c>
      <c r="E5510" s="1" t="s">
        <v>15575</v>
      </c>
      <c r="F5510" s="1" t="s">
        <v>26932</v>
      </c>
    </row>
    <row r="5511" spans="1:6">
      <c r="A5511" s="1" t="s">
        <v>15576</v>
      </c>
      <c r="B5511" s="1" t="s">
        <v>32</v>
      </c>
      <c r="C5511" s="1" t="s">
        <v>15577</v>
      </c>
      <c r="E5511" s="1" t="s">
        <v>15578</v>
      </c>
      <c r="F5511" s="1" t="s">
        <v>29423</v>
      </c>
    </row>
    <row r="5512" spans="1:6">
      <c r="A5512" s="1" t="s">
        <v>15579</v>
      </c>
      <c r="B5512" s="1" t="s">
        <v>32</v>
      </c>
      <c r="C5512" s="1" t="s">
        <v>15580</v>
      </c>
      <c r="E5512" s="1" t="s">
        <v>15581</v>
      </c>
      <c r="F5512" s="1" t="s">
        <v>29422</v>
      </c>
    </row>
    <row r="5513" spans="1:6">
      <c r="A5513" s="1" t="s">
        <v>15582</v>
      </c>
      <c r="B5513" s="1" t="s">
        <v>32</v>
      </c>
      <c r="C5513" s="1" t="s">
        <v>15583</v>
      </c>
      <c r="E5513" s="1" t="s">
        <v>15584</v>
      </c>
      <c r="F5513" s="1" t="s">
        <v>29421</v>
      </c>
    </row>
    <row r="5514" spans="1:6">
      <c r="A5514" s="1" t="s">
        <v>15585</v>
      </c>
      <c r="B5514" s="1" t="s">
        <v>7</v>
      </c>
      <c r="C5514" s="1" t="s">
        <v>15586</v>
      </c>
      <c r="E5514" s="1" t="s">
        <v>15587</v>
      </c>
      <c r="F5514" s="1" t="s">
        <v>29062</v>
      </c>
    </row>
    <row r="5515" spans="1:6">
      <c r="A5515" s="1" t="s">
        <v>15588</v>
      </c>
      <c r="B5515" s="1" t="s">
        <v>11</v>
      </c>
      <c r="C5515" s="1" t="s">
        <v>15589</v>
      </c>
      <c r="E5515" s="1" t="s">
        <v>15590</v>
      </c>
      <c r="F5515" s="1" t="s">
        <v>29062</v>
      </c>
    </row>
    <row r="5516" spans="1:6">
      <c r="A5516" s="1" t="s">
        <v>31896</v>
      </c>
      <c r="B5516" s="1" t="s">
        <v>25</v>
      </c>
      <c r="C5516" s="1" t="s">
        <v>15592</v>
      </c>
      <c r="E5516" s="1" t="s">
        <v>15459</v>
      </c>
      <c r="F5516" s="1" t="s">
        <v>31862</v>
      </c>
    </row>
    <row r="5517" spans="1:6">
      <c r="A5517" s="1" t="s">
        <v>26931</v>
      </c>
      <c r="B5517" s="1" t="s">
        <v>25</v>
      </c>
      <c r="C5517" s="1" t="s">
        <v>15594</v>
      </c>
      <c r="E5517" s="1" t="s">
        <v>15595</v>
      </c>
      <c r="F5517" s="1" t="s">
        <v>31892</v>
      </c>
    </row>
    <row r="5518" spans="1:6">
      <c r="A5518" s="1" t="s">
        <v>31895</v>
      </c>
      <c r="B5518" s="1" t="s">
        <v>25</v>
      </c>
      <c r="C5518" s="1" t="s">
        <v>15597</v>
      </c>
      <c r="E5518" s="1" t="s">
        <v>15459</v>
      </c>
      <c r="F5518" s="1" t="s">
        <v>31862</v>
      </c>
    </row>
    <row r="5519" spans="1:6">
      <c r="A5519" s="1" t="s">
        <v>26930</v>
      </c>
      <c r="B5519" s="1" t="s">
        <v>25</v>
      </c>
      <c r="C5519" s="1" t="s">
        <v>15599</v>
      </c>
      <c r="E5519" s="1" t="s">
        <v>15600</v>
      </c>
      <c r="F5519" s="1" t="s">
        <v>31891</v>
      </c>
    </row>
    <row r="5520" spans="1:6">
      <c r="A5520" s="1" t="s">
        <v>38688</v>
      </c>
      <c r="B5520" s="1" t="s">
        <v>25</v>
      </c>
      <c r="C5520" s="1" t="s">
        <v>15602</v>
      </c>
      <c r="E5520" s="1" t="s">
        <v>15459</v>
      </c>
      <c r="F5520" s="1" t="s">
        <v>31862</v>
      </c>
    </row>
    <row r="5521" spans="1:6">
      <c r="A5521" s="1" t="s">
        <v>26929</v>
      </c>
      <c r="B5521" s="1" t="s">
        <v>25</v>
      </c>
      <c r="C5521" s="1" t="s">
        <v>15604</v>
      </c>
      <c r="E5521" s="1" t="s">
        <v>15605</v>
      </c>
      <c r="F5521" s="1" t="s">
        <v>31890</v>
      </c>
    </row>
    <row r="5522" spans="1:6">
      <c r="A5522" s="1" t="s">
        <v>31894</v>
      </c>
      <c r="B5522" s="1" t="s">
        <v>25</v>
      </c>
      <c r="C5522" s="1" t="s">
        <v>15607</v>
      </c>
      <c r="E5522" s="1" t="s">
        <v>15459</v>
      </c>
      <c r="F5522" s="1" t="s">
        <v>31862</v>
      </c>
    </row>
    <row r="5523" spans="1:6">
      <c r="A5523" s="1" t="s">
        <v>26928</v>
      </c>
      <c r="B5523" s="1" t="s">
        <v>25</v>
      </c>
      <c r="C5523" s="1" t="s">
        <v>15609</v>
      </c>
      <c r="E5523" s="1" t="s">
        <v>15610</v>
      </c>
      <c r="F5523" s="1" t="s">
        <v>31889</v>
      </c>
    </row>
    <row r="5524" spans="1:6">
      <c r="A5524" s="1" t="s">
        <v>31893</v>
      </c>
      <c r="B5524" s="1" t="s">
        <v>25</v>
      </c>
      <c r="C5524" s="1" t="s">
        <v>15612</v>
      </c>
      <c r="E5524" s="1" t="s">
        <v>15459</v>
      </c>
      <c r="F5524" s="1" t="s">
        <v>31862</v>
      </c>
    </row>
    <row r="5525" spans="1:6">
      <c r="A5525" s="1" t="s">
        <v>26927</v>
      </c>
      <c r="B5525" s="1" t="s">
        <v>25</v>
      </c>
      <c r="C5525" s="1" t="s">
        <v>15614</v>
      </c>
      <c r="E5525" s="1" t="s">
        <v>15615</v>
      </c>
      <c r="F5525" s="1" t="s">
        <v>31888</v>
      </c>
    </row>
    <row r="5526" spans="1:6">
      <c r="A5526" s="1" t="s">
        <v>15616</v>
      </c>
      <c r="B5526" s="1" t="s">
        <v>25</v>
      </c>
      <c r="C5526" s="1" t="s">
        <v>15617</v>
      </c>
      <c r="E5526" s="1" t="s">
        <v>15595</v>
      </c>
      <c r="F5526" s="1" t="s">
        <v>31892</v>
      </c>
    </row>
    <row r="5527" spans="1:6">
      <c r="A5527" s="1" t="s">
        <v>15618</v>
      </c>
      <c r="B5527" s="1" t="s">
        <v>25</v>
      </c>
      <c r="C5527" s="1" t="s">
        <v>15619</v>
      </c>
      <c r="E5527" s="1" t="s">
        <v>15600</v>
      </c>
      <c r="F5527" s="1" t="s">
        <v>31891</v>
      </c>
    </row>
    <row r="5528" spans="1:6">
      <c r="A5528" s="1" t="s">
        <v>15620</v>
      </c>
      <c r="B5528" s="1" t="s">
        <v>25</v>
      </c>
      <c r="C5528" s="1" t="s">
        <v>15621</v>
      </c>
      <c r="E5528" s="1" t="s">
        <v>15605</v>
      </c>
      <c r="F5528" s="1" t="s">
        <v>31890</v>
      </c>
    </row>
    <row r="5529" spans="1:6">
      <c r="A5529" s="1" t="s">
        <v>15622</v>
      </c>
      <c r="B5529" s="1" t="s">
        <v>25</v>
      </c>
      <c r="C5529" s="1" t="s">
        <v>15623</v>
      </c>
      <c r="E5529" s="1" t="s">
        <v>15610</v>
      </c>
      <c r="F5529" s="1" t="s">
        <v>31889</v>
      </c>
    </row>
    <row r="5530" spans="1:6">
      <c r="A5530" s="1" t="s">
        <v>15624</v>
      </c>
      <c r="B5530" s="1" t="s">
        <v>25</v>
      </c>
      <c r="C5530" s="1" t="s">
        <v>15625</v>
      </c>
      <c r="E5530" s="1" t="s">
        <v>15615</v>
      </c>
      <c r="F5530" s="1" t="s">
        <v>31888</v>
      </c>
    </row>
    <row r="5531" spans="1:6">
      <c r="A5531" s="1" t="s">
        <v>15626</v>
      </c>
      <c r="B5531" s="1" t="s">
        <v>32</v>
      </c>
      <c r="C5531" s="1" t="s">
        <v>15627</v>
      </c>
      <c r="E5531" s="1" t="s">
        <v>15628</v>
      </c>
      <c r="F5531" s="1" t="s">
        <v>32838</v>
      </c>
    </row>
    <row r="5532" spans="1:6">
      <c r="A5532" s="1" t="s">
        <v>15629</v>
      </c>
      <c r="B5532" s="1" t="s">
        <v>32</v>
      </c>
      <c r="C5532" s="1" t="s">
        <v>15630</v>
      </c>
      <c r="E5532" s="1" t="s">
        <v>15631</v>
      </c>
      <c r="F5532" s="1" t="s">
        <v>32837</v>
      </c>
    </row>
    <row r="5533" spans="1:6">
      <c r="A5533" s="1" t="s">
        <v>15632</v>
      </c>
      <c r="B5533" s="1" t="s">
        <v>32</v>
      </c>
      <c r="C5533" s="1" t="s">
        <v>15633</v>
      </c>
      <c r="E5533" s="1" t="s">
        <v>15634</v>
      </c>
      <c r="F5533" s="1" t="s">
        <v>32836</v>
      </c>
    </row>
    <row r="5534" spans="1:6">
      <c r="A5534" s="1" t="s">
        <v>15635</v>
      </c>
      <c r="B5534" s="1" t="s">
        <v>32</v>
      </c>
      <c r="C5534" s="1" t="s">
        <v>15636</v>
      </c>
      <c r="E5534" s="1" t="s">
        <v>15637</v>
      </c>
      <c r="F5534" s="1" t="s">
        <v>32835</v>
      </c>
    </row>
    <row r="5535" spans="1:6">
      <c r="A5535" s="1" t="s">
        <v>15638</v>
      </c>
      <c r="B5535" s="1" t="s">
        <v>32</v>
      </c>
      <c r="C5535" s="1" t="s">
        <v>15639</v>
      </c>
      <c r="E5535" s="1" t="s">
        <v>15640</v>
      </c>
      <c r="F5535" s="1" t="s">
        <v>32834</v>
      </c>
    </row>
    <row r="5536" spans="1:6">
      <c r="A5536" s="1" t="s">
        <v>15641</v>
      </c>
      <c r="B5536" s="1" t="s">
        <v>32</v>
      </c>
      <c r="C5536" s="1" t="s">
        <v>15642</v>
      </c>
      <c r="E5536" s="1" t="s">
        <v>15643</v>
      </c>
      <c r="F5536" s="1" t="s">
        <v>32833</v>
      </c>
    </row>
    <row r="5537" spans="1:6">
      <c r="A5537" s="1" t="s">
        <v>15644</v>
      </c>
      <c r="B5537" s="1" t="s">
        <v>32</v>
      </c>
      <c r="C5537" s="1" t="s">
        <v>15645</v>
      </c>
      <c r="E5537" s="1" t="s">
        <v>15646</v>
      </c>
      <c r="F5537" s="1" t="s">
        <v>32832</v>
      </c>
    </row>
    <row r="5538" spans="1:6">
      <c r="A5538" s="1" t="s">
        <v>15647</v>
      </c>
      <c r="B5538" s="1" t="s">
        <v>32</v>
      </c>
      <c r="C5538" s="1" t="s">
        <v>15648</v>
      </c>
      <c r="E5538" s="1" t="s">
        <v>15649</v>
      </c>
      <c r="F5538" s="1" t="s">
        <v>32831</v>
      </c>
    </row>
    <row r="5539" spans="1:6">
      <c r="A5539" s="1" t="s">
        <v>15650</v>
      </c>
      <c r="B5539" s="1" t="s">
        <v>32</v>
      </c>
      <c r="C5539" s="1" t="s">
        <v>15651</v>
      </c>
      <c r="E5539" s="1" t="s">
        <v>15652</v>
      </c>
      <c r="F5539" s="1" t="s">
        <v>32830</v>
      </c>
    </row>
    <row r="5540" spans="1:6">
      <c r="A5540" s="1" t="s">
        <v>15653</v>
      </c>
      <c r="B5540" s="1" t="s">
        <v>32</v>
      </c>
      <c r="C5540" s="1" t="s">
        <v>15654</v>
      </c>
      <c r="E5540" s="1" t="s">
        <v>15655</v>
      </c>
      <c r="F5540" s="1" t="s">
        <v>32829</v>
      </c>
    </row>
    <row r="5541" spans="1:6">
      <c r="A5541" s="1" t="s">
        <v>15656</v>
      </c>
      <c r="B5541" s="1" t="s">
        <v>32</v>
      </c>
      <c r="C5541" s="1" t="s">
        <v>15657</v>
      </c>
      <c r="E5541" s="1" t="s">
        <v>15658</v>
      </c>
      <c r="F5541" s="1" t="s">
        <v>32828</v>
      </c>
    </row>
    <row r="5542" spans="1:6">
      <c r="A5542" s="1" t="s">
        <v>15659</v>
      </c>
      <c r="B5542" s="1" t="s">
        <v>32</v>
      </c>
      <c r="C5542" s="1" t="s">
        <v>15660</v>
      </c>
      <c r="E5542" s="1" t="s">
        <v>15661</v>
      </c>
      <c r="F5542" s="1" t="s">
        <v>32827</v>
      </c>
    </row>
    <row r="5543" spans="1:6">
      <c r="A5543" s="1" t="s">
        <v>15662</v>
      </c>
      <c r="B5543" s="1" t="s">
        <v>32</v>
      </c>
      <c r="C5543" s="1" t="s">
        <v>15663</v>
      </c>
      <c r="E5543" s="1" t="s">
        <v>15664</v>
      </c>
      <c r="F5543" s="1" t="s">
        <v>32826</v>
      </c>
    </row>
    <row r="5544" spans="1:6">
      <c r="A5544" s="1" t="s">
        <v>15665</v>
      </c>
      <c r="B5544" s="1" t="s">
        <v>32</v>
      </c>
      <c r="C5544" s="1" t="s">
        <v>15666</v>
      </c>
      <c r="E5544" s="1" t="s">
        <v>15667</v>
      </c>
      <c r="F5544" s="1" t="s">
        <v>32825</v>
      </c>
    </row>
    <row r="5545" spans="1:6">
      <c r="A5545" s="1" t="s">
        <v>15668</v>
      </c>
      <c r="B5545" s="1" t="s">
        <v>32</v>
      </c>
      <c r="C5545" s="1" t="s">
        <v>15669</v>
      </c>
      <c r="E5545" s="1" t="s">
        <v>15670</v>
      </c>
      <c r="F5545" s="1" t="s">
        <v>32824</v>
      </c>
    </row>
    <row r="5546" spans="1:6">
      <c r="A5546" s="1" t="s">
        <v>15671</v>
      </c>
      <c r="B5546" s="1" t="s">
        <v>7</v>
      </c>
      <c r="C5546" s="1" t="s">
        <v>15672</v>
      </c>
      <c r="E5546" s="1" t="s">
        <v>15673</v>
      </c>
      <c r="F5546" s="1" t="s">
        <v>15673</v>
      </c>
    </row>
    <row r="5547" spans="1:6">
      <c r="A5547" s="1" t="s">
        <v>15674</v>
      </c>
      <c r="B5547" s="1" t="s">
        <v>11</v>
      </c>
      <c r="C5547" s="1" t="s">
        <v>15675</v>
      </c>
      <c r="E5547" s="1" t="s">
        <v>15673</v>
      </c>
      <c r="F5547" s="1" t="s">
        <v>15673</v>
      </c>
    </row>
    <row r="5548" spans="1:6">
      <c r="A5548" s="1" t="s">
        <v>31885</v>
      </c>
      <c r="B5548" s="1" t="s">
        <v>25</v>
      </c>
      <c r="C5548" s="1" t="s">
        <v>15677</v>
      </c>
      <c r="E5548" s="1" t="s">
        <v>15678</v>
      </c>
      <c r="F5548" s="1" t="s">
        <v>31881</v>
      </c>
    </row>
    <row r="5549" spans="1:6">
      <c r="A5549" s="1" t="s">
        <v>31887</v>
      </c>
      <c r="B5549" s="1" t="s">
        <v>25</v>
      </c>
      <c r="C5549" s="1" t="s">
        <v>15680</v>
      </c>
      <c r="E5549" s="1" t="s">
        <v>15681</v>
      </c>
      <c r="F5549" s="1" t="s">
        <v>31886</v>
      </c>
    </row>
    <row r="5550" spans="1:6">
      <c r="A5550" s="1" t="s">
        <v>31882</v>
      </c>
      <c r="B5550" s="1" t="s">
        <v>25</v>
      </c>
      <c r="C5550" s="1" t="s">
        <v>15683</v>
      </c>
      <c r="E5550" s="1" t="s">
        <v>15678</v>
      </c>
      <c r="F5550" s="1" t="s">
        <v>31881</v>
      </c>
    </row>
    <row r="5551" spans="1:6">
      <c r="A5551" s="1" t="s">
        <v>31884</v>
      </c>
      <c r="B5551" s="1" t="s">
        <v>25</v>
      </c>
      <c r="C5551" s="1" t="s">
        <v>15685</v>
      </c>
      <c r="E5551" s="1" t="s">
        <v>15686</v>
      </c>
      <c r="F5551" s="1" t="s">
        <v>31883</v>
      </c>
    </row>
    <row r="5552" spans="1:6">
      <c r="A5552" s="1" t="s">
        <v>15687</v>
      </c>
      <c r="B5552" s="1" t="s">
        <v>25</v>
      </c>
      <c r="C5552" s="1" t="s">
        <v>15688</v>
      </c>
      <c r="E5552" s="1" t="s">
        <v>15689</v>
      </c>
      <c r="F5552" s="1" t="s">
        <v>31880</v>
      </c>
    </row>
    <row r="5553" spans="1:6">
      <c r="A5553" s="1" t="s">
        <v>15690</v>
      </c>
      <c r="B5553" s="1" t="s">
        <v>25</v>
      </c>
      <c r="C5553" s="1" t="s">
        <v>15691</v>
      </c>
      <c r="E5553" s="1" t="s">
        <v>15692</v>
      </c>
      <c r="F5553" s="1" t="s">
        <v>31879</v>
      </c>
    </row>
    <row r="5554" spans="1:6">
      <c r="A5554" s="1" t="s">
        <v>15693</v>
      </c>
      <c r="B5554" s="1" t="s">
        <v>32</v>
      </c>
      <c r="C5554" s="1" t="s">
        <v>15694</v>
      </c>
      <c r="E5554" s="1" t="s">
        <v>15695</v>
      </c>
      <c r="F5554" s="1" t="s">
        <v>32823</v>
      </c>
    </row>
    <row r="5555" spans="1:6">
      <c r="A5555" s="1" t="s">
        <v>15696</v>
      </c>
      <c r="B5555" s="1" t="s">
        <v>32</v>
      </c>
      <c r="C5555" s="1" t="s">
        <v>15697</v>
      </c>
      <c r="E5555" s="1" t="s">
        <v>15698</v>
      </c>
      <c r="F5555" s="1" t="s">
        <v>32822</v>
      </c>
    </row>
    <row r="5556" spans="1:6">
      <c r="A5556" s="1" t="s">
        <v>15699</v>
      </c>
      <c r="B5556" s="1" t="s">
        <v>32</v>
      </c>
      <c r="C5556" s="1" t="s">
        <v>15700</v>
      </c>
      <c r="E5556" s="1" t="s">
        <v>15701</v>
      </c>
      <c r="F5556" s="1" t="s">
        <v>32821</v>
      </c>
    </row>
    <row r="5557" spans="1:6">
      <c r="A5557" s="1" t="s">
        <v>15702</v>
      </c>
      <c r="B5557" s="1" t="s">
        <v>32</v>
      </c>
      <c r="C5557" s="1" t="s">
        <v>15703</v>
      </c>
      <c r="E5557" s="1" t="s">
        <v>15704</v>
      </c>
      <c r="F5557" s="1" t="s">
        <v>32820</v>
      </c>
    </row>
    <row r="5558" spans="1:6">
      <c r="A5558" s="1" t="s">
        <v>15705</v>
      </c>
      <c r="B5558" s="1" t="s">
        <v>32</v>
      </c>
      <c r="C5558" s="1" t="s">
        <v>15706</v>
      </c>
      <c r="E5558" s="1" t="s">
        <v>15707</v>
      </c>
      <c r="F5558" s="1" t="s">
        <v>32819</v>
      </c>
    </row>
    <row r="5559" spans="1:6">
      <c r="A5559" s="1" t="s">
        <v>15708</v>
      </c>
      <c r="B5559" s="1" t="s">
        <v>32</v>
      </c>
      <c r="C5559" s="1" t="s">
        <v>15709</v>
      </c>
      <c r="E5559" s="1" t="s">
        <v>15710</v>
      </c>
      <c r="F5559" s="1" t="s">
        <v>32818</v>
      </c>
    </row>
    <row r="5560" spans="1:6">
      <c r="A5560" s="1" t="s">
        <v>15711</v>
      </c>
      <c r="B5560" s="1" t="s">
        <v>7</v>
      </c>
      <c r="C5560" s="1" t="s">
        <v>15712</v>
      </c>
      <c r="E5560" s="1" t="s">
        <v>15713</v>
      </c>
      <c r="F5560" s="1" t="s">
        <v>29061</v>
      </c>
    </row>
    <row r="5561" spans="1:6">
      <c r="A5561" s="1" t="s">
        <v>15714</v>
      </c>
      <c r="B5561" s="1" t="s">
        <v>11</v>
      </c>
      <c r="C5561" s="1" t="s">
        <v>15715</v>
      </c>
      <c r="E5561" s="1" t="s">
        <v>15716</v>
      </c>
      <c r="F5561" s="1" t="s">
        <v>29061</v>
      </c>
    </row>
    <row r="5562" spans="1:6">
      <c r="A5562" s="1" t="s">
        <v>26920</v>
      </c>
      <c r="B5562" s="1" t="s">
        <v>25</v>
      </c>
      <c r="C5562" s="1" t="s">
        <v>15718</v>
      </c>
      <c r="E5562" s="1" t="s">
        <v>15719</v>
      </c>
      <c r="F5562" s="1" t="s">
        <v>26914</v>
      </c>
    </row>
    <row r="5563" spans="1:6">
      <c r="A5563" s="1" t="s">
        <v>26919</v>
      </c>
      <c r="B5563" s="1" t="s">
        <v>25</v>
      </c>
      <c r="C5563" s="1" t="s">
        <v>15721</v>
      </c>
      <c r="E5563" s="1" t="s">
        <v>15722</v>
      </c>
      <c r="F5563" s="1" t="s">
        <v>26918</v>
      </c>
    </row>
    <row r="5564" spans="1:6">
      <c r="A5564" s="1" t="s">
        <v>26917</v>
      </c>
      <c r="B5564" s="1" t="s">
        <v>25</v>
      </c>
      <c r="C5564" s="1" t="s">
        <v>15724</v>
      </c>
      <c r="E5564" s="1" t="s">
        <v>15719</v>
      </c>
      <c r="F5564" s="1" t="s">
        <v>26914</v>
      </c>
    </row>
    <row r="5565" spans="1:6">
      <c r="A5565" s="1" t="s">
        <v>26916</v>
      </c>
      <c r="B5565" s="1" t="s">
        <v>25</v>
      </c>
      <c r="C5565" s="1" t="s">
        <v>15726</v>
      </c>
      <c r="E5565" s="1" t="s">
        <v>15727</v>
      </c>
      <c r="F5565" s="1" t="s">
        <v>26911</v>
      </c>
    </row>
    <row r="5566" spans="1:6">
      <c r="A5566" s="1" t="s">
        <v>26915</v>
      </c>
      <c r="B5566" s="1" t="s">
        <v>25</v>
      </c>
      <c r="C5566" s="1" t="s">
        <v>15729</v>
      </c>
      <c r="E5566" s="1" t="s">
        <v>15719</v>
      </c>
      <c r="F5566" s="1" t="s">
        <v>26914</v>
      </c>
    </row>
    <row r="5567" spans="1:6">
      <c r="A5567" s="1" t="s">
        <v>26913</v>
      </c>
      <c r="B5567" s="1" t="s">
        <v>25</v>
      </c>
      <c r="C5567" s="1" t="s">
        <v>15731</v>
      </c>
      <c r="E5567" s="1" t="s">
        <v>15732</v>
      </c>
      <c r="F5567" s="1" t="s">
        <v>26910</v>
      </c>
    </row>
    <row r="5568" spans="1:6">
      <c r="A5568" s="1" t="s">
        <v>15733</v>
      </c>
      <c r="B5568" s="1" t="s">
        <v>25</v>
      </c>
      <c r="C5568" s="1" t="s">
        <v>15734</v>
      </c>
      <c r="E5568" s="1" t="s">
        <v>15722</v>
      </c>
      <c r="F5568" s="1" t="s">
        <v>26912</v>
      </c>
    </row>
    <row r="5569" spans="1:6">
      <c r="A5569" s="1" t="s">
        <v>15735</v>
      </c>
      <c r="B5569" s="1" t="s">
        <v>25</v>
      </c>
      <c r="C5569" s="1" t="s">
        <v>15736</v>
      </c>
      <c r="E5569" s="1" t="s">
        <v>15727</v>
      </c>
      <c r="F5569" s="1" t="s">
        <v>26911</v>
      </c>
    </row>
    <row r="5570" spans="1:6">
      <c r="A5570" s="1" t="s">
        <v>15737</v>
      </c>
      <c r="B5570" s="1" t="s">
        <v>25</v>
      </c>
      <c r="C5570" s="1" t="s">
        <v>15738</v>
      </c>
      <c r="E5570" s="1" t="s">
        <v>15732</v>
      </c>
      <c r="F5570" s="1" t="s">
        <v>26910</v>
      </c>
    </row>
    <row r="5571" spans="1:6">
      <c r="A5571" s="1" t="s">
        <v>15739</v>
      </c>
      <c r="B5571" s="1" t="s">
        <v>32</v>
      </c>
      <c r="C5571" s="1" t="s">
        <v>15740</v>
      </c>
      <c r="E5571" s="1" t="s">
        <v>15741</v>
      </c>
      <c r="F5571" s="1" t="s">
        <v>29405</v>
      </c>
    </row>
    <row r="5572" spans="1:6">
      <c r="A5572" s="1" t="s">
        <v>15742</v>
      </c>
      <c r="B5572" s="1" t="s">
        <v>32</v>
      </c>
      <c r="C5572" s="1" t="s">
        <v>15743</v>
      </c>
      <c r="E5572" s="1" t="s">
        <v>15744</v>
      </c>
      <c r="F5572" s="1" t="s">
        <v>29404</v>
      </c>
    </row>
    <row r="5573" spans="1:6">
      <c r="A5573" s="1" t="s">
        <v>15745</v>
      </c>
      <c r="B5573" s="1" t="s">
        <v>32</v>
      </c>
      <c r="C5573" s="1" t="s">
        <v>15746</v>
      </c>
      <c r="E5573" s="1" t="s">
        <v>15747</v>
      </c>
      <c r="F5573" s="1" t="s">
        <v>29403</v>
      </c>
    </row>
    <row r="5574" spans="1:6">
      <c r="A5574" s="1" t="s">
        <v>15748</v>
      </c>
      <c r="B5574" s="1" t="s">
        <v>32</v>
      </c>
      <c r="C5574" s="1" t="s">
        <v>15749</v>
      </c>
      <c r="E5574" s="1" t="s">
        <v>15750</v>
      </c>
      <c r="F5574" s="1" t="s">
        <v>29402</v>
      </c>
    </row>
    <row r="5575" spans="1:6">
      <c r="A5575" s="1" t="s">
        <v>15751</v>
      </c>
      <c r="B5575" s="1" t="s">
        <v>32</v>
      </c>
      <c r="C5575" s="1" t="s">
        <v>15752</v>
      </c>
      <c r="E5575" s="1" t="s">
        <v>15753</v>
      </c>
      <c r="F5575" s="1" t="s">
        <v>29401</v>
      </c>
    </row>
    <row r="5576" spans="1:6">
      <c r="A5576" s="1" t="s">
        <v>15754</v>
      </c>
      <c r="B5576" s="1" t="s">
        <v>32</v>
      </c>
      <c r="C5576" s="1" t="s">
        <v>15755</v>
      </c>
      <c r="E5576" s="1" t="s">
        <v>15756</v>
      </c>
      <c r="F5576" s="1" t="s">
        <v>29400</v>
      </c>
    </row>
    <row r="5577" spans="1:6">
      <c r="A5577" s="1" t="s">
        <v>15757</v>
      </c>
      <c r="B5577" s="1" t="s">
        <v>32</v>
      </c>
      <c r="C5577" s="1" t="s">
        <v>15758</v>
      </c>
      <c r="E5577" s="1" t="s">
        <v>15759</v>
      </c>
      <c r="F5577" s="1" t="s">
        <v>29399</v>
      </c>
    </row>
    <row r="5578" spans="1:6">
      <c r="A5578" s="1" t="s">
        <v>15760</v>
      </c>
      <c r="B5578" s="1" t="s">
        <v>32</v>
      </c>
      <c r="C5578" s="1" t="s">
        <v>15761</v>
      </c>
      <c r="E5578" s="1" t="s">
        <v>15762</v>
      </c>
      <c r="F5578" s="1" t="s">
        <v>29398</v>
      </c>
    </row>
    <row r="5579" spans="1:6">
      <c r="A5579" s="1" t="s">
        <v>15763</v>
      </c>
      <c r="B5579" s="1" t="s">
        <v>32</v>
      </c>
      <c r="C5579" s="1" t="s">
        <v>15764</v>
      </c>
      <c r="E5579" s="1" t="s">
        <v>15765</v>
      </c>
      <c r="F5579" s="1" t="s">
        <v>29397</v>
      </c>
    </row>
    <row r="5580" spans="1:6">
      <c r="A5580" s="1" t="s">
        <v>15766</v>
      </c>
      <c r="B5580" s="1" t="s">
        <v>7</v>
      </c>
      <c r="C5580" s="1" t="s">
        <v>15767</v>
      </c>
      <c r="E5580" s="1" t="s">
        <v>15768</v>
      </c>
      <c r="F5580" s="1" t="s">
        <v>32694</v>
      </c>
    </row>
    <row r="5581" spans="1:6">
      <c r="A5581" s="1" t="s">
        <v>15769</v>
      </c>
      <c r="B5581" s="1" t="s">
        <v>11</v>
      </c>
      <c r="C5581" s="1" t="s">
        <v>15770</v>
      </c>
      <c r="E5581" s="1" t="s">
        <v>15771</v>
      </c>
      <c r="F5581" s="1" t="s">
        <v>32694</v>
      </c>
    </row>
    <row r="5582" spans="1:6">
      <c r="A5582" s="1" t="s">
        <v>31877</v>
      </c>
      <c r="B5582" s="1" t="s">
        <v>25</v>
      </c>
      <c r="C5582" s="1" t="s">
        <v>15773</v>
      </c>
      <c r="E5582" s="1" t="s">
        <v>15774</v>
      </c>
      <c r="F5582" s="1" t="s">
        <v>31874</v>
      </c>
    </row>
    <row r="5583" spans="1:6">
      <c r="A5583" s="1" t="s">
        <v>31878</v>
      </c>
      <c r="B5583" s="1" t="s">
        <v>25</v>
      </c>
      <c r="C5583" s="1" t="s">
        <v>15776</v>
      </c>
      <c r="E5583" s="1" t="s">
        <v>15777</v>
      </c>
      <c r="F5583" s="1" t="s">
        <v>31873</v>
      </c>
    </row>
    <row r="5584" spans="1:6">
      <c r="A5584" s="1" t="s">
        <v>31875</v>
      </c>
      <c r="B5584" s="1" t="s">
        <v>25</v>
      </c>
      <c r="C5584" s="1" t="s">
        <v>15779</v>
      </c>
      <c r="E5584" s="1" t="s">
        <v>15774</v>
      </c>
      <c r="F5584" s="1" t="s">
        <v>31874</v>
      </c>
    </row>
    <row r="5585" spans="1:6">
      <c r="A5585" s="1" t="s">
        <v>31876</v>
      </c>
      <c r="B5585" s="1" t="s">
        <v>25</v>
      </c>
      <c r="C5585" s="1" t="s">
        <v>15781</v>
      </c>
      <c r="E5585" s="1" t="s">
        <v>15782</v>
      </c>
      <c r="F5585" s="1" t="s">
        <v>31872</v>
      </c>
    </row>
    <row r="5586" spans="1:6">
      <c r="A5586" s="1" t="s">
        <v>15783</v>
      </c>
      <c r="B5586" s="1" t="s">
        <v>25</v>
      </c>
      <c r="C5586" s="1" t="s">
        <v>15784</v>
      </c>
      <c r="E5586" s="1" t="s">
        <v>15777</v>
      </c>
      <c r="F5586" s="1" t="s">
        <v>31873</v>
      </c>
    </row>
    <row r="5587" spans="1:6">
      <c r="A5587" s="1" t="s">
        <v>15785</v>
      </c>
      <c r="B5587" s="1" t="s">
        <v>25</v>
      </c>
      <c r="C5587" s="1" t="s">
        <v>15786</v>
      </c>
      <c r="E5587" s="1" t="s">
        <v>15782</v>
      </c>
      <c r="F5587" s="1" t="s">
        <v>31872</v>
      </c>
    </row>
    <row r="5588" spans="1:6">
      <c r="A5588" s="1" t="s">
        <v>15787</v>
      </c>
      <c r="B5588" s="1" t="s">
        <v>32</v>
      </c>
      <c r="C5588" s="1" t="s">
        <v>15788</v>
      </c>
      <c r="E5588" s="1" t="s">
        <v>15789</v>
      </c>
      <c r="F5588" s="1" t="s">
        <v>32817</v>
      </c>
    </row>
    <row r="5589" spans="1:6">
      <c r="A5589" s="1" t="s">
        <v>15790</v>
      </c>
      <c r="B5589" s="1" t="s">
        <v>32</v>
      </c>
      <c r="C5589" s="1" t="s">
        <v>15791</v>
      </c>
      <c r="E5589" s="1" t="s">
        <v>15792</v>
      </c>
      <c r="F5589" s="1" t="s">
        <v>32816</v>
      </c>
    </row>
    <row r="5590" spans="1:6">
      <c r="A5590" s="1" t="s">
        <v>15793</v>
      </c>
      <c r="B5590" s="1" t="s">
        <v>32</v>
      </c>
      <c r="C5590" s="1" t="s">
        <v>15794</v>
      </c>
      <c r="E5590" s="1" t="s">
        <v>15795</v>
      </c>
      <c r="F5590" s="1" t="s">
        <v>32815</v>
      </c>
    </row>
    <row r="5591" spans="1:6">
      <c r="A5591" s="1" t="s">
        <v>15796</v>
      </c>
      <c r="B5591" s="1" t="s">
        <v>32</v>
      </c>
      <c r="C5591" s="1" t="s">
        <v>15797</v>
      </c>
      <c r="E5591" s="1" t="s">
        <v>15798</v>
      </c>
      <c r="F5591" s="1" t="s">
        <v>32814</v>
      </c>
    </row>
    <row r="5592" spans="1:6">
      <c r="A5592" s="1" t="s">
        <v>15799</v>
      </c>
      <c r="B5592" s="1" t="s">
        <v>32</v>
      </c>
      <c r="C5592" s="1" t="s">
        <v>15800</v>
      </c>
      <c r="E5592" s="1" t="s">
        <v>15801</v>
      </c>
      <c r="F5592" s="1" t="s">
        <v>32813</v>
      </c>
    </row>
    <row r="5593" spans="1:6">
      <c r="A5593" s="1" t="s">
        <v>15802</v>
      </c>
      <c r="B5593" s="1" t="s">
        <v>32</v>
      </c>
      <c r="C5593" s="1" t="s">
        <v>15803</v>
      </c>
      <c r="E5593" s="1" t="s">
        <v>15804</v>
      </c>
      <c r="F5593" s="1" t="s">
        <v>32812</v>
      </c>
    </row>
    <row r="5594" spans="1:6">
      <c r="A5594" s="1" t="s">
        <v>15805</v>
      </c>
      <c r="B5594" s="1" t="s">
        <v>7</v>
      </c>
      <c r="C5594" s="1" t="s">
        <v>15806</v>
      </c>
      <c r="E5594" s="1" t="s">
        <v>15807</v>
      </c>
      <c r="F5594" s="1" t="s">
        <v>29060</v>
      </c>
    </row>
    <row r="5595" spans="1:6">
      <c r="A5595" s="1" t="s">
        <v>15808</v>
      </c>
      <c r="B5595" s="1" t="s">
        <v>11</v>
      </c>
      <c r="C5595" s="1" t="s">
        <v>15809</v>
      </c>
      <c r="E5595" s="1" t="s">
        <v>15810</v>
      </c>
      <c r="F5595" s="1" t="s">
        <v>29060</v>
      </c>
    </row>
    <row r="5596" spans="1:6">
      <c r="A5596" s="1" t="s">
        <v>31870</v>
      </c>
      <c r="B5596" s="1" t="s">
        <v>25</v>
      </c>
      <c r="C5596" s="1" t="s">
        <v>15812</v>
      </c>
      <c r="E5596" s="1" t="s">
        <v>15459</v>
      </c>
      <c r="F5596" s="1" t="s">
        <v>31862</v>
      </c>
    </row>
    <row r="5597" spans="1:6">
      <c r="A5597" s="1" t="s">
        <v>26909</v>
      </c>
      <c r="B5597" s="1" t="s">
        <v>25</v>
      </c>
      <c r="C5597" s="1" t="s">
        <v>15814</v>
      </c>
      <c r="E5597" s="1" t="s">
        <v>15815</v>
      </c>
      <c r="F5597" s="1" t="s">
        <v>31871</v>
      </c>
    </row>
    <row r="5598" spans="1:6">
      <c r="A5598" s="1" t="s">
        <v>38689</v>
      </c>
      <c r="B5598" s="1" t="s">
        <v>25</v>
      </c>
      <c r="C5598" s="1" t="s">
        <v>15817</v>
      </c>
      <c r="E5598" s="1" t="s">
        <v>15459</v>
      </c>
      <c r="F5598" s="1" t="s">
        <v>31862</v>
      </c>
    </row>
    <row r="5599" spans="1:6">
      <c r="A5599" s="1" t="s">
        <v>38690</v>
      </c>
      <c r="B5599" s="1" t="s">
        <v>25</v>
      </c>
      <c r="C5599" s="1" t="s">
        <v>15819</v>
      </c>
      <c r="E5599" s="1" t="s">
        <v>15820</v>
      </c>
      <c r="F5599" s="1" t="s">
        <v>39828</v>
      </c>
    </row>
    <row r="5600" spans="1:6">
      <c r="A5600" s="1" t="s">
        <v>31869</v>
      </c>
      <c r="B5600" s="1" t="s">
        <v>25</v>
      </c>
      <c r="C5600" s="1" t="s">
        <v>15822</v>
      </c>
      <c r="E5600" s="1" t="s">
        <v>15459</v>
      </c>
      <c r="F5600" s="1" t="s">
        <v>31862</v>
      </c>
    </row>
    <row r="5601" spans="1:6">
      <c r="A5601" s="1" t="s">
        <v>26907</v>
      </c>
      <c r="B5601" s="1" t="s">
        <v>25</v>
      </c>
      <c r="C5601" s="1" t="s">
        <v>15824</v>
      </c>
      <c r="E5601" s="1" t="s">
        <v>15825</v>
      </c>
      <c r="F5601" s="1" t="s">
        <v>26897</v>
      </c>
    </row>
    <row r="5602" spans="1:6">
      <c r="A5602" s="1" t="s">
        <v>31867</v>
      </c>
      <c r="B5602" s="1" t="s">
        <v>25</v>
      </c>
      <c r="C5602" s="1" t="s">
        <v>15827</v>
      </c>
      <c r="E5602" s="1" t="s">
        <v>15459</v>
      </c>
      <c r="F5602" s="1" t="s">
        <v>31862</v>
      </c>
    </row>
    <row r="5603" spans="1:6">
      <c r="A5603" s="1" t="s">
        <v>26905</v>
      </c>
      <c r="B5603" s="1" t="s">
        <v>25</v>
      </c>
      <c r="C5603" s="1" t="s">
        <v>15829</v>
      </c>
      <c r="E5603" s="1" t="s">
        <v>15830</v>
      </c>
      <c r="F5603" s="1" t="s">
        <v>31868</v>
      </c>
    </row>
    <row r="5604" spans="1:6">
      <c r="A5604" s="1" t="s">
        <v>31866</v>
      </c>
      <c r="B5604" s="1" t="s">
        <v>25</v>
      </c>
      <c r="C5604" s="1" t="s">
        <v>15832</v>
      </c>
      <c r="E5604" s="1" t="s">
        <v>15459</v>
      </c>
      <c r="F5604" s="1" t="s">
        <v>31862</v>
      </c>
    </row>
    <row r="5605" spans="1:6">
      <c r="A5605" s="1" t="s">
        <v>26903</v>
      </c>
      <c r="B5605" s="1" t="s">
        <v>25</v>
      </c>
      <c r="C5605" s="1" t="s">
        <v>15834</v>
      </c>
      <c r="E5605" s="1" t="s">
        <v>15835</v>
      </c>
      <c r="F5605" s="1" t="s">
        <v>31861</v>
      </c>
    </row>
    <row r="5606" spans="1:6">
      <c r="A5606" s="1" t="s">
        <v>31865</v>
      </c>
      <c r="B5606" s="1" t="s">
        <v>25</v>
      </c>
      <c r="C5606" s="1" t="s">
        <v>15837</v>
      </c>
      <c r="E5606" s="1" t="s">
        <v>15459</v>
      </c>
      <c r="F5606" s="1" t="s">
        <v>31862</v>
      </c>
    </row>
    <row r="5607" spans="1:6">
      <c r="A5607" s="1" t="s">
        <v>26902</v>
      </c>
      <c r="B5607" s="1" t="s">
        <v>25</v>
      </c>
      <c r="C5607" s="1" t="s">
        <v>15839</v>
      </c>
      <c r="E5607" s="1" t="s">
        <v>15840</v>
      </c>
      <c r="F5607" s="1" t="s">
        <v>31860</v>
      </c>
    </row>
    <row r="5608" spans="1:6">
      <c r="A5608" s="1" t="s">
        <v>26901</v>
      </c>
      <c r="B5608" s="1" t="s">
        <v>25</v>
      </c>
      <c r="C5608" s="1" t="s">
        <v>15842</v>
      </c>
      <c r="E5608" s="1" t="s">
        <v>15459</v>
      </c>
      <c r="F5608" s="1" t="s">
        <v>26900</v>
      </c>
    </row>
    <row r="5609" spans="1:6">
      <c r="A5609" s="1" t="s">
        <v>26899</v>
      </c>
      <c r="B5609" s="1" t="s">
        <v>25</v>
      </c>
      <c r="C5609" s="1" t="s">
        <v>15844</v>
      </c>
      <c r="E5609" s="1" t="s">
        <v>15845</v>
      </c>
      <c r="F5609" s="1" t="s">
        <v>31859</v>
      </c>
    </row>
    <row r="5610" spans="1:6">
      <c r="A5610" s="1" t="s">
        <v>31863</v>
      </c>
      <c r="B5610" s="1" t="s">
        <v>25</v>
      </c>
      <c r="C5610" s="1" t="s">
        <v>15847</v>
      </c>
      <c r="E5610" s="1" t="s">
        <v>15459</v>
      </c>
      <c r="F5610" s="1" t="s">
        <v>31862</v>
      </c>
    </row>
    <row r="5611" spans="1:6">
      <c r="A5611" s="1" t="s">
        <v>31864</v>
      </c>
      <c r="B5611" s="1" t="s">
        <v>25</v>
      </c>
      <c r="C5611" s="1" t="s">
        <v>15849</v>
      </c>
      <c r="E5611" s="1" t="s">
        <v>15850</v>
      </c>
      <c r="F5611" s="1" t="s">
        <v>33633</v>
      </c>
    </row>
    <row r="5612" spans="1:6">
      <c r="A5612" s="1" t="s">
        <v>15851</v>
      </c>
      <c r="B5612" s="1" t="s">
        <v>25</v>
      </c>
      <c r="C5612" s="1" t="s">
        <v>15852</v>
      </c>
      <c r="E5612" s="1" t="s">
        <v>15815</v>
      </c>
      <c r="F5612" s="1" t="s">
        <v>26898</v>
      </c>
    </row>
    <row r="5613" spans="1:6">
      <c r="A5613" s="1" t="s">
        <v>15853</v>
      </c>
      <c r="B5613" s="1" t="s">
        <v>25</v>
      </c>
      <c r="C5613" s="1" t="s">
        <v>15854</v>
      </c>
      <c r="E5613" s="1" t="s">
        <v>15820</v>
      </c>
      <c r="F5613" s="1" t="s">
        <v>39828</v>
      </c>
    </row>
    <row r="5614" spans="1:6">
      <c r="A5614" s="1" t="s">
        <v>15855</v>
      </c>
      <c r="B5614" s="1" t="s">
        <v>25</v>
      </c>
      <c r="C5614" s="1" t="s">
        <v>15856</v>
      </c>
      <c r="E5614" s="1" t="s">
        <v>15825</v>
      </c>
      <c r="F5614" s="1" t="s">
        <v>26897</v>
      </c>
    </row>
    <row r="5615" spans="1:6">
      <c r="A5615" s="1" t="s">
        <v>15857</v>
      </c>
      <c r="B5615" s="1" t="s">
        <v>25</v>
      </c>
      <c r="C5615" s="1" t="s">
        <v>15858</v>
      </c>
      <c r="E5615" s="1" t="s">
        <v>15830</v>
      </c>
      <c r="F5615" s="1" t="s">
        <v>26896</v>
      </c>
    </row>
    <row r="5616" spans="1:6">
      <c r="A5616" s="1" t="s">
        <v>15859</v>
      </c>
      <c r="B5616" s="1" t="s">
        <v>25</v>
      </c>
      <c r="C5616" s="1" t="s">
        <v>15860</v>
      </c>
      <c r="E5616" s="1" t="s">
        <v>15835</v>
      </c>
      <c r="F5616" s="1" t="s">
        <v>31861</v>
      </c>
    </row>
    <row r="5617" spans="1:6">
      <c r="A5617" s="1" t="s">
        <v>15861</v>
      </c>
      <c r="B5617" s="1" t="s">
        <v>25</v>
      </c>
      <c r="C5617" s="1" t="s">
        <v>15862</v>
      </c>
      <c r="E5617" s="1" t="s">
        <v>15840</v>
      </c>
      <c r="F5617" s="1" t="s">
        <v>31860</v>
      </c>
    </row>
    <row r="5618" spans="1:6">
      <c r="A5618" s="1" t="s">
        <v>15863</v>
      </c>
      <c r="B5618" s="1" t="s">
        <v>25</v>
      </c>
      <c r="C5618" s="1" t="s">
        <v>15864</v>
      </c>
      <c r="E5618" s="1" t="s">
        <v>15845</v>
      </c>
      <c r="F5618" s="1" t="s">
        <v>31859</v>
      </c>
    </row>
    <row r="5619" spans="1:6">
      <c r="A5619" s="1" t="s">
        <v>15865</v>
      </c>
      <c r="B5619" s="1" t="s">
        <v>25</v>
      </c>
      <c r="C5619" s="1" t="s">
        <v>15866</v>
      </c>
      <c r="E5619" s="1" t="s">
        <v>15850</v>
      </c>
      <c r="F5619" s="1" t="s">
        <v>31858</v>
      </c>
    </row>
    <row r="5620" spans="1:6">
      <c r="A5620" s="1" t="s">
        <v>15867</v>
      </c>
      <c r="B5620" s="1" t="s">
        <v>32</v>
      </c>
      <c r="C5620" s="1" t="s">
        <v>15868</v>
      </c>
      <c r="E5620" s="1" t="s">
        <v>15869</v>
      </c>
      <c r="F5620" s="1" t="s">
        <v>32811</v>
      </c>
    </row>
    <row r="5621" spans="1:6">
      <c r="A5621" s="1" t="s">
        <v>15870</v>
      </c>
      <c r="B5621" s="1" t="s">
        <v>32</v>
      </c>
      <c r="C5621" s="1" t="s">
        <v>15871</v>
      </c>
      <c r="E5621" s="1" t="s">
        <v>15872</v>
      </c>
      <c r="F5621" s="1" t="s">
        <v>32810</v>
      </c>
    </row>
    <row r="5622" spans="1:6">
      <c r="A5622" s="1" t="s">
        <v>15873</v>
      </c>
      <c r="B5622" s="1" t="s">
        <v>32</v>
      </c>
      <c r="C5622" s="1" t="s">
        <v>15874</v>
      </c>
      <c r="E5622" s="1" t="s">
        <v>15875</v>
      </c>
      <c r="F5622" s="1" t="s">
        <v>32809</v>
      </c>
    </row>
    <row r="5623" spans="1:6">
      <c r="A5623" s="1" t="s">
        <v>15876</v>
      </c>
      <c r="B5623" s="1" t="s">
        <v>32</v>
      </c>
      <c r="C5623" s="1" t="s">
        <v>15877</v>
      </c>
      <c r="E5623" s="1" t="s">
        <v>15878</v>
      </c>
      <c r="F5623" s="1" t="s">
        <v>39805</v>
      </c>
    </row>
    <row r="5624" spans="1:6">
      <c r="A5624" s="1" t="s">
        <v>15879</v>
      </c>
      <c r="B5624" s="1" t="s">
        <v>32</v>
      </c>
      <c r="C5624" s="1" t="s">
        <v>15880</v>
      </c>
      <c r="E5624" s="1" t="s">
        <v>15881</v>
      </c>
      <c r="F5624" s="1" t="s">
        <v>39806</v>
      </c>
    </row>
    <row r="5625" spans="1:6">
      <c r="A5625" s="1" t="s">
        <v>15882</v>
      </c>
      <c r="B5625" s="1" t="s">
        <v>32</v>
      </c>
      <c r="C5625" s="1" t="s">
        <v>15883</v>
      </c>
      <c r="E5625" s="1" t="s">
        <v>15884</v>
      </c>
      <c r="F5625" s="1" t="s">
        <v>39807</v>
      </c>
    </row>
    <row r="5626" spans="1:6">
      <c r="A5626" s="1" t="s">
        <v>15885</v>
      </c>
      <c r="B5626" s="1" t="s">
        <v>32</v>
      </c>
      <c r="C5626" s="1" t="s">
        <v>15886</v>
      </c>
      <c r="E5626" s="1" t="s">
        <v>15887</v>
      </c>
      <c r="F5626" s="1" t="s">
        <v>32808</v>
      </c>
    </row>
    <row r="5627" spans="1:6">
      <c r="A5627" s="1" t="s">
        <v>15888</v>
      </c>
      <c r="B5627" s="1" t="s">
        <v>32</v>
      </c>
      <c r="C5627" s="1" t="s">
        <v>15889</v>
      </c>
      <c r="E5627" s="1" t="s">
        <v>15890</v>
      </c>
      <c r="F5627" s="1" t="s">
        <v>32807</v>
      </c>
    </row>
    <row r="5628" spans="1:6">
      <c r="A5628" s="1" t="s">
        <v>15891</v>
      </c>
      <c r="B5628" s="1" t="s">
        <v>32</v>
      </c>
      <c r="C5628" s="1" t="s">
        <v>15892</v>
      </c>
      <c r="E5628" s="1" t="s">
        <v>15893</v>
      </c>
      <c r="F5628" s="1" t="s">
        <v>32806</v>
      </c>
    </row>
    <row r="5629" spans="1:6">
      <c r="A5629" s="1" t="s">
        <v>15894</v>
      </c>
      <c r="B5629" s="1" t="s">
        <v>32</v>
      </c>
      <c r="C5629" s="1" t="s">
        <v>15895</v>
      </c>
      <c r="E5629" s="1" t="s">
        <v>15896</v>
      </c>
      <c r="F5629" s="1" t="s">
        <v>32805</v>
      </c>
    </row>
    <row r="5630" spans="1:6">
      <c r="A5630" s="1" t="s">
        <v>15897</v>
      </c>
      <c r="B5630" s="1" t="s">
        <v>32</v>
      </c>
      <c r="C5630" s="1" t="s">
        <v>15898</v>
      </c>
      <c r="E5630" s="1" t="s">
        <v>15899</v>
      </c>
      <c r="F5630" s="1" t="s">
        <v>32804</v>
      </c>
    </row>
    <row r="5631" spans="1:6">
      <c r="A5631" s="1" t="s">
        <v>15900</v>
      </c>
      <c r="B5631" s="1" t="s">
        <v>32</v>
      </c>
      <c r="C5631" s="1" t="s">
        <v>15901</v>
      </c>
      <c r="E5631" s="1" t="s">
        <v>15902</v>
      </c>
      <c r="F5631" s="1" t="s">
        <v>32803</v>
      </c>
    </row>
    <row r="5632" spans="1:6">
      <c r="A5632" s="1" t="s">
        <v>15903</v>
      </c>
      <c r="B5632" s="1" t="s">
        <v>32</v>
      </c>
      <c r="C5632" s="1" t="s">
        <v>15904</v>
      </c>
      <c r="E5632" s="1" t="s">
        <v>15905</v>
      </c>
      <c r="F5632" s="1" t="s">
        <v>32802</v>
      </c>
    </row>
    <row r="5633" spans="1:6">
      <c r="A5633" s="1" t="s">
        <v>15906</v>
      </c>
      <c r="B5633" s="1" t="s">
        <v>32</v>
      </c>
      <c r="C5633" s="1" t="s">
        <v>15907</v>
      </c>
      <c r="E5633" s="1" t="s">
        <v>15908</v>
      </c>
      <c r="F5633" s="1" t="s">
        <v>32801</v>
      </c>
    </row>
    <row r="5634" spans="1:6">
      <c r="A5634" s="1" t="s">
        <v>15909</v>
      </c>
      <c r="B5634" s="1" t="s">
        <v>32</v>
      </c>
      <c r="C5634" s="1" t="s">
        <v>15910</v>
      </c>
      <c r="E5634" s="1" t="s">
        <v>15911</v>
      </c>
      <c r="F5634" s="1" t="s">
        <v>32800</v>
      </c>
    </row>
    <row r="5635" spans="1:6">
      <c r="A5635" s="1" t="s">
        <v>15912</v>
      </c>
      <c r="B5635" s="1" t="s">
        <v>32</v>
      </c>
      <c r="C5635" s="1" t="s">
        <v>15913</v>
      </c>
      <c r="E5635" s="1" t="s">
        <v>15914</v>
      </c>
      <c r="F5635" s="1" t="s">
        <v>32799</v>
      </c>
    </row>
    <row r="5636" spans="1:6">
      <c r="A5636" s="1" t="s">
        <v>15915</v>
      </c>
      <c r="B5636" s="1" t="s">
        <v>32</v>
      </c>
      <c r="C5636" s="1" t="s">
        <v>15916</v>
      </c>
      <c r="E5636" s="1" t="s">
        <v>15917</v>
      </c>
      <c r="F5636" s="1" t="s">
        <v>32798</v>
      </c>
    </row>
    <row r="5637" spans="1:6">
      <c r="A5637" s="1" t="s">
        <v>15918</v>
      </c>
      <c r="B5637" s="1" t="s">
        <v>32</v>
      </c>
      <c r="C5637" s="1" t="s">
        <v>15919</v>
      </c>
      <c r="E5637" s="1" t="s">
        <v>15920</v>
      </c>
      <c r="F5637" s="1" t="s">
        <v>32797</v>
      </c>
    </row>
    <row r="5638" spans="1:6">
      <c r="A5638" s="1" t="s">
        <v>15921</v>
      </c>
      <c r="B5638" s="1" t="s">
        <v>32</v>
      </c>
      <c r="C5638" s="1" t="s">
        <v>15922</v>
      </c>
      <c r="E5638" s="1" t="s">
        <v>15923</v>
      </c>
      <c r="F5638" s="1" t="s">
        <v>32796</v>
      </c>
    </row>
    <row r="5639" spans="1:6">
      <c r="A5639" s="1" t="s">
        <v>15924</v>
      </c>
      <c r="B5639" s="1" t="s">
        <v>32</v>
      </c>
      <c r="C5639" s="1" t="s">
        <v>15925</v>
      </c>
      <c r="E5639" s="1" t="s">
        <v>15926</v>
      </c>
      <c r="F5639" s="1" t="s">
        <v>32795</v>
      </c>
    </row>
    <row r="5640" spans="1:6">
      <c r="A5640" s="1" t="s">
        <v>15927</v>
      </c>
      <c r="B5640" s="1" t="s">
        <v>32</v>
      </c>
      <c r="C5640" s="1" t="s">
        <v>15928</v>
      </c>
      <c r="E5640" s="1" t="s">
        <v>15929</v>
      </c>
      <c r="F5640" s="1" t="s">
        <v>32794</v>
      </c>
    </row>
    <row r="5641" spans="1:6">
      <c r="A5641" s="1" t="s">
        <v>15930</v>
      </c>
      <c r="B5641" s="1" t="s">
        <v>7</v>
      </c>
      <c r="C5641" s="1" t="s">
        <v>15931</v>
      </c>
      <c r="E5641" s="1" t="s">
        <v>15932</v>
      </c>
      <c r="F5641" s="1" t="s">
        <v>29059</v>
      </c>
    </row>
    <row r="5642" spans="1:6">
      <c r="A5642" s="1" t="s">
        <v>15933</v>
      </c>
      <c r="B5642" s="1" t="s">
        <v>11</v>
      </c>
      <c r="C5642" s="1" t="s">
        <v>15934</v>
      </c>
      <c r="E5642" s="1" t="s">
        <v>15935</v>
      </c>
      <c r="F5642" s="1" t="s">
        <v>29059</v>
      </c>
    </row>
    <row r="5643" spans="1:6">
      <c r="A5643" s="1" t="s">
        <v>26890</v>
      </c>
      <c r="B5643" s="1" t="s">
        <v>25</v>
      </c>
      <c r="C5643" s="1" t="s">
        <v>15937</v>
      </c>
      <c r="E5643" s="1" t="s">
        <v>15938</v>
      </c>
      <c r="F5643" s="1" t="s">
        <v>26885</v>
      </c>
    </row>
    <row r="5644" spans="1:6">
      <c r="A5644" s="1" t="s">
        <v>26889</v>
      </c>
      <c r="B5644" s="1" t="s">
        <v>25</v>
      </c>
      <c r="C5644" s="1" t="s">
        <v>15940</v>
      </c>
      <c r="E5644" s="1" t="s">
        <v>15941</v>
      </c>
      <c r="F5644" s="1" t="s">
        <v>26883</v>
      </c>
    </row>
    <row r="5645" spans="1:6">
      <c r="A5645" s="1" t="s">
        <v>26888</v>
      </c>
      <c r="B5645" s="1" t="s">
        <v>25</v>
      </c>
      <c r="C5645" s="1" t="s">
        <v>15943</v>
      </c>
      <c r="E5645" s="1" t="s">
        <v>15938</v>
      </c>
      <c r="F5645" s="1" t="s">
        <v>26885</v>
      </c>
    </row>
    <row r="5646" spans="1:6">
      <c r="A5646" s="1" t="s">
        <v>26887</v>
      </c>
      <c r="B5646" s="1" t="s">
        <v>25</v>
      </c>
      <c r="C5646" s="1" t="s">
        <v>15945</v>
      </c>
      <c r="E5646" s="1" t="s">
        <v>15946</v>
      </c>
      <c r="F5646" s="1" t="s">
        <v>26882</v>
      </c>
    </row>
    <row r="5647" spans="1:6">
      <c r="A5647" s="1" t="s">
        <v>31856</v>
      </c>
      <c r="B5647" s="1" t="s">
        <v>25</v>
      </c>
      <c r="C5647" s="1" t="s">
        <v>15948</v>
      </c>
      <c r="E5647" s="1" t="s">
        <v>15938</v>
      </c>
      <c r="F5647" s="1" t="s">
        <v>26885</v>
      </c>
    </row>
    <row r="5648" spans="1:6">
      <c r="A5648" s="1" t="s">
        <v>31857</v>
      </c>
      <c r="B5648" s="1" t="s">
        <v>25</v>
      </c>
      <c r="C5648" s="1" t="s">
        <v>15950</v>
      </c>
      <c r="E5648" s="1" t="s">
        <v>15951</v>
      </c>
      <c r="F5648" s="1" t="s">
        <v>31855</v>
      </c>
    </row>
    <row r="5649" spans="1:6">
      <c r="A5649" s="1" t="s">
        <v>26886</v>
      </c>
      <c r="B5649" s="1" t="s">
        <v>25</v>
      </c>
      <c r="C5649" s="1" t="s">
        <v>15953</v>
      </c>
      <c r="E5649" s="1" t="s">
        <v>15938</v>
      </c>
      <c r="F5649" s="1" t="s">
        <v>26885</v>
      </c>
    </row>
    <row r="5650" spans="1:6">
      <c r="A5650" s="1" t="s">
        <v>26884</v>
      </c>
      <c r="B5650" s="1" t="s">
        <v>25</v>
      </c>
      <c r="C5650" s="1" t="s">
        <v>15955</v>
      </c>
      <c r="E5650" s="1" t="s">
        <v>15956</v>
      </c>
      <c r="F5650" s="1" t="s">
        <v>26881</v>
      </c>
    </row>
    <row r="5651" spans="1:6">
      <c r="A5651" s="1" t="s">
        <v>15957</v>
      </c>
      <c r="B5651" s="1" t="s">
        <v>25</v>
      </c>
      <c r="C5651" s="1" t="s">
        <v>15958</v>
      </c>
      <c r="E5651" s="1" t="s">
        <v>15941</v>
      </c>
      <c r="F5651" s="1" t="s">
        <v>26883</v>
      </c>
    </row>
    <row r="5652" spans="1:6">
      <c r="A5652" s="1" t="s">
        <v>15959</v>
      </c>
      <c r="B5652" s="1" t="s">
        <v>25</v>
      </c>
      <c r="C5652" s="1" t="s">
        <v>15960</v>
      </c>
      <c r="E5652" s="1" t="s">
        <v>15946</v>
      </c>
      <c r="F5652" s="1" t="s">
        <v>26882</v>
      </c>
    </row>
    <row r="5653" spans="1:6">
      <c r="A5653" s="1" t="s">
        <v>15961</v>
      </c>
      <c r="B5653" s="1" t="s">
        <v>25</v>
      </c>
      <c r="C5653" s="1" t="s">
        <v>15962</v>
      </c>
      <c r="E5653" s="1" t="s">
        <v>15951</v>
      </c>
      <c r="F5653" s="1" t="s">
        <v>31855</v>
      </c>
    </row>
    <row r="5654" spans="1:6">
      <c r="A5654" s="1" t="s">
        <v>15963</v>
      </c>
      <c r="B5654" s="1" t="s">
        <v>25</v>
      </c>
      <c r="C5654" s="1" t="s">
        <v>15964</v>
      </c>
      <c r="E5654" s="1" t="s">
        <v>15956</v>
      </c>
      <c r="F5654" s="1" t="s">
        <v>26881</v>
      </c>
    </row>
    <row r="5655" spans="1:6">
      <c r="A5655" s="1" t="s">
        <v>15965</v>
      </c>
      <c r="B5655" s="1" t="s">
        <v>32</v>
      </c>
      <c r="C5655" s="1" t="s">
        <v>15966</v>
      </c>
      <c r="E5655" s="1" t="s">
        <v>15967</v>
      </c>
      <c r="F5655" s="1" t="s">
        <v>29381</v>
      </c>
    </row>
    <row r="5656" spans="1:6">
      <c r="A5656" s="1" t="s">
        <v>15968</v>
      </c>
      <c r="B5656" s="1" t="s">
        <v>32</v>
      </c>
      <c r="C5656" s="1" t="s">
        <v>15969</v>
      </c>
      <c r="E5656" s="1" t="s">
        <v>15970</v>
      </c>
      <c r="F5656" s="1" t="s">
        <v>29380</v>
      </c>
    </row>
    <row r="5657" spans="1:6">
      <c r="A5657" s="1" t="s">
        <v>15971</v>
      </c>
      <c r="B5657" s="1" t="s">
        <v>32</v>
      </c>
      <c r="C5657" s="1" t="s">
        <v>15972</v>
      </c>
      <c r="E5657" s="1" t="s">
        <v>15973</v>
      </c>
      <c r="F5657" s="1" t="s">
        <v>29379</v>
      </c>
    </row>
    <row r="5658" spans="1:6">
      <c r="A5658" s="1" t="s">
        <v>15974</v>
      </c>
      <c r="B5658" s="1" t="s">
        <v>32</v>
      </c>
      <c r="C5658" s="1" t="s">
        <v>15975</v>
      </c>
      <c r="E5658" s="1" t="s">
        <v>15976</v>
      </c>
      <c r="F5658" s="1" t="s">
        <v>29378</v>
      </c>
    </row>
    <row r="5659" spans="1:6">
      <c r="A5659" s="1" t="s">
        <v>15977</v>
      </c>
      <c r="B5659" s="1" t="s">
        <v>32</v>
      </c>
      <c r="C5659" s="1" t="s">
        <v>15978</v>
      </c>
      <c r="E5659" s="1" t="s">
        <v>15979</v>
      </c>
      <c r="F5659" s="1" t="s">
        <v>29377</v>
      </c>
    </row>
    <row r="5660" spans="1:6">
      <c r="A5660" s="1" t="s">
        <v>15980</v>
      </c>
      <c r="B5660" s="1" t="s">
        <v>32</v>
      </c>
      <c r="C5660" s="1" t="s">
        <v>15981</v>
      </c>
      <c r="E5660" s="1" t="s">
        <v>15982</v>
      </c>
      <c r="F5660" s="1" t="s">
        <v>29376</v>
      </c>
    </row>
    <row r="5661" spans="1:6">
      <c r="A5661" s="1" t="s">
        <v>15983</v>
      </c>
      <c r="B5661" s="1" t="s">
        <v>32</v>
      </c>
      <c r="C5661" s="1" t="s">
        <v>15984</v>
      </c>
      <c r="E5661" s="1" t="s">
        <v>15985</v>
      </c>
      <c r="F5661" s="1" t="s">
        <v>32793</v>
      </c>
    </row>
    <row r="5662" spans="1:6">
      <c r="A5662" s="1" t="s">
        <v>15986</v>
      </c>
      <c r="B5662" s="1" t="s">
        <v>32</v>
      </c>
      <c r="C5662" s="1" t="s">
        <v>15987</v>
      </c>
      <c r="E5662" s="1" t="s">
        <v>15988</v>
      </c>
      <c r="F5662" s="1" t="s">
        <v>32792</v>
      </c>
    </row>
    <row r="5663" spans="1:6">
      <c r="A5663" s="1" t="s">
        <v>15989</v>
      </c>
      <c r="B5663" s="1" t="s">
        <v>32</v>
      </c>
      <c r="C5663" s="1" t="s">
        <v>15990</v>
      </c>
      <c r="E5663" s="1" t="s">
        <v>15991</v>
      </c>
      <c r="F5663" s="1" t="s">
        <v>32791</v>
      </c>
    </row>
    <row r="5664" spans="1:6">
      <c r="A5664" s="1" t="s">
        <v>15992</v>
      </c>
      <c r="B5664" s="1" t="s">
        <v>32</v>
      </c>
      <c r="C5664" s="1" t="s">
        <v>15993</v>
      </c>
      <c r="E5664" s="1" t="s">
        <v>15994</v>
      </c>
      <c r="F5664" s="1" t="s">
        <v>29375</v>
      </c>
    </row>
    <row r="5665" spans="1:6">
      <c r="A5665" s="1" t="s">
        <v>15995</v>
      </c>
      <c r="B5665" s="1" t="s">
        <v>32</v>
      </c>
      <c r="C5665" s="1" t="s">
        <v>15996</v>
      </c>
      <c r="E5665" s="1" t="s">
        <v>15997</v>
      </c>
      <c r="F5665" s="1" t="s">
        <v>29374</v>
      </c>
    </row>
    <row r="5666" spans="1:6">
      <c r="A5666" s="1" t="s">
        <v>15998</v>
      </c>
      <c r="B5666" s="1" t="s">
        <v>32</v>
      </c>
      <c r="C5666" s="1" t="s">
        <v>15999</v>
      </c>
      <c r="E5666" s="1" t="s">
        <v>16000</v>
      </c>
      <c r="F5666" s="1" t="s">
        <v>29373</v>
      </c>
    </row>
    <row r="5667" spans="1:6">
      <c r="A5667" s="1" t="s">
        <v>16001</v>
      </c>
      <c r="B5667" s="1" t="s">
        <v>7</v>
      </c>
      <c r="C5667" s="1" t="s">
        <v>16002</v>
      </c>
      <c r="E5667" s="1" t="s">
        <v>16003</v>
      </c>
      <c r="F5667" s="1" t="s">
        <v>32693</v>
      </c>
    </row>
    <row r="5668" spans="1:6">
      <c r="A5668" s="1" t="s">
        <v>16004</v>
      </c>
      <c r="B5668" s="1" t="s">
        <v>11</v>
      </c>
      <c r="C5668" s="1" t="s">
        <v>16005</v>
      </c>
      <c r="E5668" s="1" t="s">
        <v>16006</v>
      </c>
      <c r="F5668" s="1" t="s">
        <v>32693</v>
      </c>
    </row>
    <row r="5669" spans="1:6">
      <c r="A5669" s="1" t="s">
        <v>31853</v>
      </c>
      <c r="B5669" s="1" t="s">
        <v>25</v>
      </c>
      <c r="C5669" s="1" t="s">
        <v>16008</v>
      </c>
      <c r="E5669" s="1" t="s">
        <v>16009</v>
      </c>
      <c r="F5669" s="1" t="s">
        <v>31846</v>
      </c>
    </row>
    <row r="5670" spans="1:6">
      <c r="A5670" s="1" t="s">
        <v>31854</v>
      </c>
      <c r="B5670" s="1" t="s">
        <v>25</v>
      </c>
      <c r="C5670" s="1" t="s">
        <v>16011</v>
      </c>
      <c r="E5670" s="1" t="s">
        <v>16012</v>
      </c>
      <c r="F5670" s="1" t="s">
        <v>31845</v>
      </c>
    </row>
    <row r="5671" spans="1:6">
      <c r="A5671" s="1" t="s">
        <v>31851</v>
      </c>
      <c r="B5671" s="1" t="s">
        <v>25</v>
      </c>
      <c r="C5671" s="1" t="s">
        <v>16014</v>
      </c>
      <c r="E5671" s="1" t="s">
        <v>16009</v>
      </c>
      <c r="F5671" s="1" t="s">
        <v>31846</v>
      </c>
    </row>
    <row r="5672" spans="1:6">
      <c r="A5672" s="1" t="s">
        <v>31852</v>
      </c>
      <c r="B5672" s="1" t="s">
        <v>25</v>
      </c>
      <c r="C5672" s="1" t="s">
        <v>16016</v>
      </c>
      <c r="E5672" s="1" t="s">
        <v>16017</v>
      </c>
      <c r="F5672" s="1" t="s">
        <v>31844</v>
      </c>
    </row>
    <row r="5673" spans="1:6">
      <c r="A5673" s="1" t="s">
        <v>31849</v>
      </c>
      <c r="B5673" s="1" t="s">
        <v>25</v>
      </c>
      <c r="C5673" s="1" t="s">
        <v>16019</v>
      </c>
      <c r="E5673" s="1" t="s">
        <v>16009</v>
      </c>
      <c r="F5673" s="1" t="s">
        <v>31846</v>
      </c>
    </row>
    <row r="5674" spans="1:6">
      <c r="A5674" s="1" t="s">
        <v>31850</v>
      </c>
      <c r="B5674" s="1" t="s">
        <v>25</v>
      </c>
      <c r="C5674" s="1" t="s">
        <v>16021</v>
      </c>
      <c r="E5674" s="1" t="s">
        <v>16022</v>
      </c>
      <c r="F5674" s="1" t="s">
        <v>31843</v>
      </c>
    </row>
    <row r="5675" spans="1:6">
      <c r="A5675" s="1" t="s">
        <v>31847</v>
      </c>
      <c r="B5675" s="1" t="s">
        <v>25</v>
      </c>
      <c r="C5675" s="1" t="s">
        <v>16024</v>
      </c>
      <c r="E5675" s="1" t="s">
        <v>16009</v>
      </c>
      <c r="F5675" s="1" t="s">
        <v>31846</v>
      </c>
    </row>
    <row r="5676" spans="1:6">
      <c r="A5676" s="1" t="s">
        <v>31848</v>
      </c>
      <c r="B5676" s="1" t="s">
        <v>25</v>
      </c>
      <c r="C5676" s="1" t="s">
        <v>16026</v>
      </c>
      <c r="E5676" s="1" t="s">
        <v>16027</v>
      </c>
      <c r="F5676" s="1" t="s">
        <v>31842</v>
      </c>
    </row>
    <row r="5677" spans="1:6">
      <c r="A5677" s="1" t="s">
        <v>16028</v>
      </c>
      <c r="B5677" s="1" t="s">
        <v>25</v>
      </c>
      <c r="C5677" s="1" t="s">
        <v>16029</v>
      </c>
      <c r="E5677" s="1" t="s">
        <v>16030</v>
      </c>
      <c r="F5677" s="1" t="s">
        <v>31845</v>
      </c>
    </row>
    <row r="5678" spans="1:6">
      <c r="A5678" s="1" t="s">
        <v>16031</v>
      </c>
      <c r="B5678" s="1" t="s">
        <v>25</v>
      </c>
      <c r="C5678" s="1" t="s">
        <v>16032</v>
      </c>
      <c r="E5678" s="1" t="s">
        <v>16033</v>
      </c>
      <c r="F5678" s="1" t="s">
        <v>31844</v>
      </c>
    </row>
    <row r="5679" spans="1:6">
      <c r="A5679" s="1" t="s">
        <v>16034</v>
      </c>
      <c r="B5679" s="1" t="s">
        <v>25</v>
      </c>
      <c r="C5679" s="1" t="s">
        <v>16035</v>
      </c>
      <c r="E5679" s="1" t="s">
        <v>388</v>
      </c>
      <c r="F5679" s="1" t="s">
        <v>31843</v>
      </c>
    </row>
    <row r="5680" spans="1:6">
      <c r="A5680" s="1" t="s">
        <v>16036</v>
      </c>
      <c r="B5680" s="1" t="s">
        <v>25</v>
      </c>
      <c r="C5680" s="1" t="s">
        <v>16037</v>
      </c>
      <c r="E5680" s="1" t="s">
        <v>16038</v>
      </c>
      <c r="F5680" s="1" t="s">
        <v>31842</v>
      </c>
    </row>
    <row r="5681" spans="1:6">
      <c r="A5681" s="1" t="s">
        <v>16039</v>
      </c>
      <c r="B5681" s="1" t="s">
        <v>32</v>
      </c>
      <c r="C5681" s="1" t="s">
        <v>16040</v>
      </c>
      <c r="E5681" s="1" t="s">
        <v>16041</v>
      </c>
      <c r="F5681" s="1" t="s">
        <v>32790</v>
      </c>
    </row>
    <row r="5682" spans="1:6">
      <c r="A5682" s="1" t="s">
        <v>16042</v>
      </c>
      <c r="B5682" s="1" t="s">
        <v>32</v>
      </c>
      <c r="C5682" s="1" t="s">
        <v>16043</v>
      </c>
      <c r="E5682" s="1" t="s">
        <v>16044</v>
      </c>
      <c r="F5682" s="1" t="s">
        <v>32789</v>
      </c>
    </row>
    <row r="5683" spans="1:6">
      <c r="A5683" s="1" t="s">
        <v>16045</v>
      </c>
      <c r="B5683" s="1" t="s">
        <v>32</v>
      </c>
      <c r="C5683" s="1" t="s">
        <v>16046</v>
      </c>
      <c r="E5683" s="1" t="s">
        <v>16047</v>
      </c>
      <c r="F5683" s="1" t="s">
        <v>32788</v>
      </c>
    </row>
    <row r="5684" spans="1:6">
      <c r="A5684" s="1" t="s">
        <v>16048</v>
      </c>
      <c r="B5684" s="1" t="s">
        <v>32</v>
      </c>
      <c r="C5684" s="1" t="s">
        <v>16049</v>
      </c>
      <c r="E5684" s="1" t="s">
        <v>16050</v>
      </c>
      <c r="F5684" s="1" t="s">
        <v>32787</v>
      </c>
    </row>
    <row r="5685" spans="1:6">
      <c r="A5685" s="1" t="s">
        <v>16051</v>
      </c>
      <c r="B5685" s="1" t="s">
        <v>32</v>
      </c>
      <c r="C5685" s="1" t="s">
        <v>16052</v>
      </c>
      <c r="E5685" s="1" t="s">
        <v>16053</v>
      </c>
      <c r="F5685" s="1" t="s">
        <v>32786</v>
      </c>
    </row>
    <row r="5686" spans="1:6">
      <c r="A5686" s="1" t="s">
        <v>16054</v>
      </c>
      <c r="B5686" s="1" t="s">
        <v>32</v>
      </c>
      <c r="C5686" s="1" t="s">
        <v>16055</v>
      </c>
      <c r="E5686" s="1" t="s">
        <v>16056</v>
      </c>
      <c r="F5686" s="1" t="s">
        <v>32785</v>
      </c>
    </row>
    <row r="5687" spans="1:6">
      <c r="A5687" s="1" t="s">
        <v>16057</v>
      </c>
      <c r="B5687" s="1" t="s">
        <v>32</v>
      </c>
      <c r="C5687" s="1" t="s">
        <v>16058</v>
      </c>
      <c r="E5687" s="1" t="s">
        <v>16059</v>
      </c>
      <c r="F5687" s="1" t="s">
        <v>32784</v>
      </c>
    </row>
    <row r="5688" spans="1:6">
      <c r="A5688" s="1" t="s">
        <v>16060</v>
      </c>
      <c r="B5688" s="1" t="s">
        <v>32</v>
      </c>
      <c r="C5688" s="1" t="s">
        <v>16061</v>
      </c>
      <c r="E5688" s="1" t="s">
        <v>16062</v>
      </c>
      <c r="F5688" s="1" t="s">
        <v>32783</v>
      </c>
    </row>
    <row r="5689" spans="1:6">
      <c r="A5689" s="1" t="s">
        <v>16063</v>
      </c>
      <c r="B5689" s="1" t="s">
        <v>32</v>
      </c>
      <c r="C5689" s="1" t="s">
        <v>16064</v>
      </c>
      <c r="E5689" s="1" t="s">
        <v>16065</v>
      </c>
      <c r="F5689" s="1" t="s">
        <v>32782</v>
      </c>
    </row>
    <row r="5690" spans="1:6">
      <c r="A5690" s="1" t="s">
        <v>16066</v>
      </c>
      <c r="B5690" s="1" t="s">
        <v>32</v>
      </c>
      <c r="C5690" s="1" t="s">
        <v>16067</v>
      </c>
      <c r="E5690" s="1" t="s">
        <v>16068</v>
      </c>
      <c r="F5690" s="1" t="s">
        <v>32781</v>
      </c>
    </row>
    <row r="5691" spans="1:6">
      <c r="A5691" s="1" t="s">
        <v>16069</v>
      </c>
      <c r="B5691" s="1" t="s">
        <v>32</v>
      </c>
      <c r="C5691" s="1" t="s">
        <v>16070</v>
      </c>
      <c r="E5691" s="1" t="s">
        <v>16071</v>
      </c>
      <c r="F5691" s="1" t="s">
        <v>32780</v>
      </c>
    </row>
    <row r="5692" spans="1:6">
      <c r="A5692" s="1" t="s">
        <v>16072</v>
      </c>
      <c r="B5692" s="1" t="s">
        <v>32</v>
      </c>
      <c r="C5692" s="1" t="s">
        <v>16073</v>
      </c>
      <c r="E5692" s="1" t="s">
        <v>16074</v>
      </c>
      <c r="F5692" s="1" t="s">
        <v>32779</v>
      </c>
    </row>
    <row r="5693" spans="1:6">
      <c r="A5693" s="1" t="s">
        <v>16075</v>
      </c>
      <c r="B5693" s="1" t="s">
        <v>7</v>
      </c>
      <c r="C5693" s="1" t="s">
        <v>16076</v>
      </c>
      <c r="E5693" s="1" t="s">
        <v>16077</v>
      </c>
      <c r="F5693" s="1" t="s">
        <v>29058</v>
      </c>
    </row>
    <row r="5694" spans="1:6">
      <c r="A5694" s="1" t="s">
        <v>16078</v>
      </c>
      <c r="B5694" s="1" t="s">
        <v>11</v>
      </c>
      <c r="C5694" s="1" t="s">
        <v>16079</v>
      </c>
      <c r="E5694" s="1" t="s">
        <v>16080</v>
      </c>
      <c r="F5694" s="1" t="s">
        <v>31196</v>
      </c>
    </row>
    <row r="5695" spans="1:6">
      <c r="A5695" s="1" t="s">
        <v>26880</v>
      </c>
      <c r="B5695" s="1" t="s">
        <v>25</v>
      </c>
      <c r="C5695" s="1" t="s">
        <v>16082</v>
      </c>
      <c r="E5695" s="1" t="s">
        <v>16083</v>
      </c>
      <c r="F5695" s="1" t="s">
        <v>26873</v>
      </c>
    </row>
    <row r="5696" spans="1:6">
      <c r="A5696" s="1" t="s">
        <v>26879</v>
      </c>
      <c r="B5696" s="1" t="s">
        <v>25</v>
      </c>
      <c r="C5696" s="1" t="s">
        <v>16085</v>
      </c>
      <c r="E5696" s="1" t="s">
        <v>16086</v>
      </c>
      <c r="F5696" s="1" t="s">
        <v>26871</v>
      </c>
    </row>
    <row r="5697" spans="1:6">
      <c r="A5697" s="1" t="s">
        <v>26878</v>
      </c>
      <c r="B5697" s="1" t="s">
        <v>25</v>
      </c>
      <c r="C5697" s="1" t="s">
        <v>16088</v>
      </c>
      <c r="E5697" s="1" t="s">
        <v>16083</v>
      </c>
      <c r="F5697" s="1" t="s">
        <v>26873</v>
      </c>
    </row>
    <row r="5698" spans="1:6">
      <c r="A5698" s="1" t="s">
        <v>26877</v>
      </c>
      <c r="B5698" s="1" t="s">
        <v>25</v>
      </c>
      <c r="C5698" s="1" t="s">
        <v>16090</v>
      </c>
      <c r="E5698" s="1" t="s">
        <v>16091</v>
      </c>
      <c r="F5698" s="1" t="s">
        <v>26870</v>
      </c>
    </row>
    <row r="5699" spans="1:6">
      <c r="A5699" s="1" t="s">
        <v>26876</v>
      </c>
      <c r="B5699" s="1" t="s">
        <v>25</v>
      </c>
      <c r="C5699" s="1" t="s">
        <v>16093</v>
      </c>
      <c r="E5699" s="1" t="s">
        <v>16083</v>
      </c>
      <c r="F5699" s="1" t="s">
        <v>26873</v>
      </c>
    </row>
    <row r="5700" spans="1:6">
      <c r="A5700" s="1" t="s">
        <v>26875</v>
      </c>
      <c r="B5700" s="1" t="s">
        <v>25</v>
      </c>
      <c r="C5700" s="1" t="s">
        <v>16095</v>
      </c>
      <c r="E5700" s="1" t="s">
        <v>16096</v>
      </c>
      <c r="F5700" s="1" t="s">
        <v>26869</v>
      </c>
    </row>
    <row r="5701" spans="1:6">
      <c r="A5701" s="1" t="s">
        <v>26874</v>
      </c>
      <c r="B5701" s="1" t="s">
        <v>25</v>
      </c>
      <c r="C5701" s="1" t="s">
        <v>16098</v>
      </c>
      <c r="E5701" s="1" t="s">
        <v>16083</v>
      </c>
      <c r="F5701" s="1" t="s">
        <v>26873</v>
      </c>
    </row>
    <row r="5702" spans="1:6">
      <c r="A5702" s="1" t="s">
        <v>26872</v>
      </c>
      <c r="B5702" s="1" t="s">
        <v>25</v>
      </c>
      <c r="C5702" s="1" t="s">
        <v>16100</v>
      </c>
      <c r="E5702" s="1" t="s">
        <v>16101</v>
      </c>
      <c r="F5702" s="1" t="s">
        <v>26868</v>
      </c>
    </row>
    <row r="5703" spans="1:6">
      <c r="A5703" s="1" t="s">
        <v>16102</v>
      </c>
      <c r="B5703" s="1" t="s">
        <v>25</v>
      </c>
      <c r="C5703" s="1" t="s">
        <v>16103</v>
      </c>
      <c r="E5703" s="1" t="s">
        <v>16030</v>
      </c>
      <c r="F5703" s="1" t="s">
        <v>26871</v>
      </c>
    </row>
    <row r="5704" spans="1:6">
      <c r="A5704" s="1" t="s">
        <v>16104</v>
      </c>
      <c r="B5704" s="1" t="s">
        <v>25</v>
      </c>
      <c r="C5704" s="1" t="s">
        <v>16105</v>
      </c>
      <c r="E5704" s="1" t="s">
        <v>16033</v>
      </c>
      <c r="F5704" s="1" t="s">
        <v>26870</v>
      </c>
    </row>
    <row r="5705" spans="1:6">
      <c r="A5705" s="1" t="s">
        <v>16106</v>
      </c>
      <c r="B5705" s="1" t="s">
        <v>25</v>
      </c>
      <c r="C5705" s="1" t="s">
        <v>16107</v>
      </c>
      <c r="E5705" s="1" t="s">
        <v>388</v>
      </c>
      <c r="F5705" s="1" t="s">
        <v>26869</v>
      </c>
    </row>
    <row r="5706" spans="1:6">
      <c r="A5706" s="1" t="s">
        <v>16108</v>
      </c>
      <c r="B5706" s="1" t="s">
        <v>25</v>
      </c>
      <c r="C5706" s="1" t="s">
        <v>16109</v>
      </c>
      <c r="E5706" s="1" t="s">
        <v>16038</v>
      </c>
      <c r="F5706" s="1" t="s">
        <v>26868</v>
      </c>
    </row>
    <row r="5707" spans="1:6">
      <c r="A5707" s="1" t="s">
        <v>16110</v>
      </c>
      <c r="B5707" s="1" t="s">
        <v>32</v>
      </c>
      <c r="C5707" s="1" t="s">
        <v>16111</v>
      </c>
      <c r="E5707" s="1" t="s">
        <v>16112</v>
      </c>
      <c r="F5707" s="1" t="s">
        <v>29372</v>
      </c>
    </row>
    <row r="5708" spans="1:6">
      <c r="A5708" s="1" t="s">
        <v>16113</v>
      </c>
      <c r="B5708" s="1" t="s">
        <v>32</v>
      </c>
      <c r="C5708" s="1" t="s">
        <v>16114</v>
      </c>
      <c r="E5708" s="1" t="s">
        <v>16115</v>
      </c>
      <c r="F5708" s="1" t="s">
        <v>29371</v>
      </c>
    </row>
    <row r="5709" spans="1:6">
      <c r="A5709" s="1" t="s">
        <v>16116</v>
      </c>
      <c r="B5709" s="1" t="s">
        <v>32</v>
      </c>
      <c r="C5709" s="1" t="s">
        <v>16117</v>
      </c>
      <c r="E5709" s="1" t="s">
        <v>16118</v>
      </c>
      <c r="F5709" s="1" t="s">
        <v>29370</v>
      </c>
    </row>
    <row r="5710" spans="1:6">
      <c r="A5710" s="1" t="s">
        <v>16119</v>
      </c>
      <c r="B5710" s="1" t="s">
        <v>32</v>
      </c>
      <c r="C5710" s="1" t="s">
        <v>16120</v>
      </c>
      <c r="E5710" s="1" t="s">
        <v>16121</v>
      </c>
      <c r="F5710" s="1" t="s">
        <v>29369</v>
      </c>
    </row>
    <row r="5711" spans="1:6">
      <c r="A5711" s="1" t="s">
        <v>16122</v>
      </c>
      <c r="B5711" s="1" t="s">
        <v>32</v>
      </c>
      <c r="C5711" s="1" t="s">
        <v>16123</v>
      </c>
      <c r="E5711" s="1" t="s">
        <v>16124</v>
      </c>
      <c r="F5711" s="1" t="s">
        <v>29368</v>
      </c>
    </row>
    <row r="5712" spans="1:6">
      <c r="A5712" s="1" t="s">
        <v>16125</v>
      </c>
      <c r="B5712" s="1" t="s">
        <v>32</v>
      </c>
      <c r="C5712" s="1" t="s">
        <v>16126</v>
      </c>
      <c r="E5712" s="1" t="s">
        <v>16127</v>
      </c>
      <c r="F5712" s="1" t="s">
        <v>29367</v>
      </c>
    </row>
    <row r="5713" spans="1:6">
      <c r="A5713" s="1" t="s">
        <v>16128</v>
      </c>
      <c r="B5713" s="1" t="s">
        <v>32</v>
      </c>
      <c r="C5713" s="1" t="s">
        <v>16129</v>
      </c>
      <c r="E5713" s="1" t="s">
        <v>16130</v>
      </c>
      <c r="F5713" s="1" t="s">
        <v>29366</v>
      </c>
    </row>
    <row r="5714" spans="1:6">
      <c r="A5714" s="1" t="s">
        <v>16131</v>
      </c>
      <c r="B5714" s="1" t="s">
        <v>32</v>
      </c>
      <c r="C5714" s="1" t="s">
        <v>16132</v>
      </c>
      <c r="E5714" s="1" t="s">
        <v>16133</v>
      </c>
      <c r="F5714" s="1" t="s">
        <v>29365</v>
      </c>
    </row>
    <row r="5715" spans="1:6">
      <c r="A5715" s="1" t="s">
        <v>16134</v>
      </c>
      <c r="B5715" s="1" t="s">
        <v>32</v>
      </c>
      <c r="C5715" s="1" t="s">
        <v>16135</v>
      </c>
      <c r="E5715" s="1" t="s">
        <v>16136</v>
      </c>
      <c r="F5715" s="1" t="s">
        <v>29364</v>
      </c>
    </row>
    <row r="5716" spans="1:6">
      <c r="A5716" s="1" t="s">
        <v>16137</v>
      </c>
      <c r="B5716" s="1" t="s">
        <v>32</v>
      </c>
      <c r="C5716" s="1" t="s">
        <v>16138</v>
      </c>
      <c r="E5716" s="1" t="s">
        <v>16139</v>
      </c>
      <c r="F5716" s="1" t="s">
        <v>29363</v>
      </c>
    </row>
    <row r="5717" spans="1:6">
      <c r="A5717" s="1" t="s">
        <v>16140</v>
      </c>
      <c r="B5717" s="1" t="s">
        <v>32</v>
      </c>
      <c r="C5717" s="1" t="s">
        <v>16141</v>
      </c>
      <c r="E5717" s="1" t="s">
        <v>16142</v>
      </c>
      <c r="F5717" s="1" t="s">
        <v>29362</v>
      </c>
    </row>
    <row r="5718" spans="1:6">
      <c r="A5718" s="1" t="s">
        <v>16143</v>
      </c>
      <c r="B5718" s="1" t="s">
        <v>32</v>
      </c>
      <c r="C5718" s="1" t="s">
        <v>16144</v>
      </c>
      <c r="E5718" s="1" t="s">
        <v>16145</v>
      </c>
      <c r="F5718" s="1" t="s">
        <v>29361</v>
      </c>
    </row>
    <row r="5719" spans="1:6">
      <c r="A5719" s="1" t="s">
        <v>16146</v>
      </c>
      <c r="B5719" s="1" t="s">
        <v>7</v>
      </c>
      <c r="C5719" s="1" t="s">
        <v>16147</v>
      </c>
      <c r="E5719" s="1" t="s">
        <v>16148</v>
      </c>
      <c r="F5719" s="1" t="s">
        <v>32692</v>
      </c>
    </row>
    <row r="5720" spans="1:6">
      <c r="A5720" s="1" t="s">
        <v>16149</v>
      </c>
      <c r="B5720" s="1" t="s">
        <v>11</v>
      </c>
      <c r="C5720" s="1" t="s">
        <v>16150</v>
      </c>
      <c r="E5720" s="1" t="s">
        <v>16151</v>
      </c>
      <c r="F5720" s="1" t="s">
        <v>32692</v>
      </c>
    </row>
    <row r="5721" spans="1:6">
      <c r="A5721" s="1" t="s">
        <v>31840</v>
      </c>
      <c r="B5721" s="1" t="s">
        <v>25</v>
      </c>
      <c r="C5721" s="1" t="s">
        <v>16153</v>
      </c>
      <c r="E5721" s="1" t="s">
        <v>16154</v>
      </c>
      <c r="F5721" s="1" t="s">
        <v>31833</v>
      </c>
    </row>
    <row r="5722" spans="1:6">
      <c r="A5722" s="1" t="s">
        <v>31841</v>
      </c>
      <c r="B5722" s="1" t="s">
        <v>25</v>
      </c>
      <c r="C5722" s="1" t="s">
        <v>16156</v>
      </c>
      <c r="E5722" s="1" t="s">
        <v>16157</v>
      </c>
      <c r="F5722" s="1" t="s">
        <v>31832</v>
      </c>
    </row>
    <row r="5723" spans="1:6">
      <c r="A5723" s="1" t="s">
        <v>31838</v>
      </c>
      <c r="B5723" s="1" t="s">
        <v>25</v>
      </c>
      <c r="C5723" s="1" t="s">
        <v>16159</v>
      </c>
      <c r="E5723" s="1" t="s">
        <v>16154</v>
      </c>
      <c r="F5723" s="1" t="s">
        <v>31833</v>
      </c>
    </row>
    <row r="5724" spans="1:6">
      <c r="A5724" s="1" t="s">
        <v>31839</v>
      </c>
      <c r="B5724" s="1" t="s">
        <v>25</v>
      </c>
      <c r="C5724" s="1" t="s">
        <v>16161</v>
      </c>
      <c r="E5724" s="1" t="s">
        <v>16162</v>
      </c>
      <c r="F5724" s="1" t="s">
        <v>31831</v>
      </c>
    </row>
    <row r="5725" spans="1:6">
      <c r="A5725" s="1" t="s">
        <v>31836</v>
      </c>
      <c r="B5725" s="1" t="s">
        <v>25</v>
      </c>
      <c r="C5725" s="1" t="s">
        <v>16164</v>
      </c>
      <c r="E5725" s="1" t="s">
        <v>16154</v>
      </c>
      <c r="F5725" s="1" t="s">
        <v>31833</v>
      </c>
    </row>
    <row r="5726" spans="1:6">
      <c r="A5726" s="1" t="s">
        <v>31837</v>
      </c>
      <c r="B5726" s="1" t="s">
        <v>25</v>
      </c>
      <c r="C5726" s="1" t="s">
        <v>16166</v>
      </c>
      <c r="E5726" s="1" t="s">
        <v>16167</v>
      </c>
      <c r="F5726" s="1" t="s">
        <v>31830</v>
      </c>
    </row>
    <row r="5727" spans="1:6">
      <c r="A5727" s="1" t="s">
        <v>31834</v>
      </c>
      <c r="B5727" s="1" t="s">
        <v>25</v>
      </c>
      <c r="C5727" s="1" t="s">
        <v>16169</v>
      </c>
      <c r="E5727" s="1" t="s">
        <v>16154</v>
      </c>
      <c r="F5727" s="1" t="s">
        <v>31833</v>
      </c>
    </row>
    <row r="5728" spans="1:6">
      <c r="A5728" s="1" t="s">
        <v>31835</v>
      </c>
      <c r="B5728" s="1" t="s">
        <v>25</v>
      </c>
      <c r="C5728" s="1" t="s">
        <v>16171</v>
      </c>
      <c r="E5728" s="1" t="s">
        <v>16172</v>
      </c>
      <c r="F5728" s="1" t="s">
        <v>31829</v>
      </c>
    </row>
    <row r="5729" spans="1:6">
      <c r="A5729" s="1" t="s">
        <v>16173</v>
      </c>
      <c r="B5729" s="1" t="s">
        <v>25</v>
      </c>
      <c r="C5729" s="1" t="s">
        <v>16174</v>
      </c>
      <c r="E5729" s="1" t="s">
        <v>16030</v>
      </c>
      <c r="F5729" s="1" t="s">
        <v>31832</v>
      </c>
    </row>
    <row r="5730" spans="1:6">
      <c r="A5730" s="1" t="s">
        <v>16175</v>
      </c>
      <c r="B5730" s="1" t="s">
        <v>25</v>
      </c>
      <c r="C5730" s="1" t="s">
        <v>16176</v>
      </c>
      <c r="E5730" s="1" t="s">
        <v>16033</v>
      </c>
      <c r="F5730" s="1" t="s">
        <v>31831</v>
      </c>
    </row>
    <row r="5731" spans="1:6">
      <c r="A5731" s="1" t="s">
        <v>16177</v>
      </c>
      <c r="B5731" s="1" t="s">
        <v>25</v>
      </c>
      <c r="C5731" s="1" t="s">
        <v>16178</v>
      </c>
      <c r="E5731" s="1" t="s">
        <v>388</v>
      </c>
      <c r="F5731" s="1" t="s">
        <v>31830</v>
      </c>
    </row>
    <row r="5732" spans="1:6">
      <c r="A5732" s="1" t="s">
        <v>16179</v>
      </c>
      <c r="B5732" s="1" t="s">
        <v>25</v>
      </c>
      <c r="C5732" s="1" t="s">
        <v>16180</v>
      </c>
      <c r="E5732" s="1" t="s">
        <v>16038</v>
      </c>
      <c r="F5732" s="1" t="s">
        <v>31829</v>
      </c>
    </row>
    <row r="5733" spans="1:6">
      <c r="A5733" s="1" t="s">
        <v>16181</v>
      </c>
      <c r="B5733" s="1" t="s">
        <v>32</v>
      </c>
      <c r="C5733" s="1" t="s">
        <v>16182</v>
      </c>
      <c r="E5733" s="1" t="s">
        <v>16183</v>
      </c>
      <c r="F5733" s="1" t="s">
        <v>32778</v>
      </c>
    </row>
    <row r="5734" spans="1:6">
      <c r="A5734" s="1" t="s">
        <v>16184</v>
      </c>
      <c r="B5734" s="1" t="s">
        <v>32</v>
      </c>
      <c r="C5734" s="1" t="s">
        <v>16185</v>
      </c>
      <c r="E5734" s="1" t="s">
        <v>16186</v>
      </c>
      <c r="F5734" s="1" t="s">
        <v>32777</v>
      </c>
    </row>
    <row r="5735" spans="1:6">
      <c r="A5735" s="1" t="s">
        <v>16187</v>
      </c>
      <c r="B5735" s="1" t="s">
        <v>32</v>
      </c>
      <c r="C5735" s="1" t="s">
        <v>16188</v>
      </c>
      <c r="E5735" s="1" t="s">
        <v>16189</v>
      </c>
      <c r="F5735" s="1" t="s">
        <v>32776</v>
      </c>
    </row>
    <row r="5736" spans="1:6">
      <c r="A5736" s="1" t="s">
        <v>16190</v>
      </c>
      <c r="B5736" s="1" t="s">
        <v>32</v>
      </c>
      <c r="C5736" s="1" t="s">
        <v>16191</v>
      </c>
      <c r="E5736" s="1" t="s">
        <v>16192</v>
      </c>
      <c r="F5736" s="1" t="s">
        <v>32775</v>
      </c>
    </row>
    <row r="5737" spans="1:6">
      <c r="A5737" s="1" t="s">
        <v>16193</v>
      </c>
      <c r="B5737" s="1" t="s">
        <v>32</v>
      </c>
      <c r="C5737" s="1" t="s">
        <v>16194</v>
      </c>
      <c r="E5737" s="1" t="s">
        <v>16195</v>
      </c>
      <c r="F5737" s="1" t="s">
        <v>32774</v>
      </c>
    </row>
    <row r="5738" spans="1:6">
      <c r="A5738" s="1" t="s">
        <v>16196</v>
      </c>
      <c r="B5738" s="1" t="s">
        <v>32</v>
      </c>
      <c r="C5738" s="1" t="s">
        <v>16197</v>
      </c>
      <c r="E5738" s="1" t="s">
        <v>16198</v>
      </c>
      <c r="F5738" s="1" t="s">
        <v>32773</v>
      </c>
    </row>
    <row r="5739" spans="1:6">
      <c r="A5739" s="1" t="s">
        <v>16199</v>
      </c>
      <c r="B5739" s="1" t="s">
        <v>32</v>
      </c>
      <c r="C5739" s="1" t="s">
        <v>16200</v>
      </c>
      <c r="E5739" s="1" t="s">
        <v>16201</v>
      </c>
      <c r="F5739" s="1" t="s">
        <v>32772</v>
      </c>
    </row>
    <row r="5740" spans="1:6">
      <c r="A5740" s="1" t="s">
        <v>16202</v>
      </c>
      <c r="B5740" s="1" t="s">
        <v>32</v>
      </c>
      <c r="C5740" s="1" t="s">
        <v>16203</v>
      </c>
      <c r="E5740" s="1" t="s">
        <v>16204</v>
      </c>
      <c r="F5740" s="1" t="s">
        <v>32771</v>
      </c>
    </row>
    <row r="5741" spans="1:6">
      <c r="A5741" s="1" t="s">
        <v>16205</v>
      </c>
      <c r="B5741" s="1" t="s">
        <v>32</v>
      </c>
      <c r="C5741" s="1" t="s">
        <v>16206</v>
      </c>
      <c r="E5741" s="1" t="s">
        <v>16207</v>
      </c>
      <c r="F5741" s="1" t="s">
        <v>32770</v>
      </c>
    </row>
    <row r="5742" spans="1:6">
      <c r="A5742" s="1" t="s">
        <v>16208</v>
      </c>
      <c r="B5742" s="1" t="s">
        <v>32</v>
      </c>
      <c r="C5742" s="1" t="s">
        <v>16209</v>
      </c>
      <c r="E5742" s="1" t="s">
        <v>16210</v>
      </c>
      <c r="F5742" s="1" t="s">
        <v>32769</v>
      </c>
    </row>
    <row r="5743" spans="1:6">
      <c r="A5743" s="1" t="s">
        <v>16211</v>
      </c>
      <c r="B5743" s="1" t="s">
        <v>32</v>
      </c>
      <c r="C5743" s="1" t="s">
        <v>16212</v>
      </c>
      <c r="E5743" s="1" t="s">
        <v>16213</v>
      </c>
      <c r="F5743" s="1" t="s">
        <v>32768</v>
      </c>
    </row>
    <row r="5744" spans="1:6">
      <c r="A5744" s="1" t="s">
        <v>16214</v>
      </c>
      <c r="B5744" s="1" t="s">
        <v>32</v>
      </c>
      <c r="C5744" s="1" t="s">
        <v>16215</v>
      </c>
      <c r="E5744" s="1" t="s">
        <v>16216</v>
      </c>
      <c r="F5744" s="1" t="s">
        <v>32767</v>
      </c>
    </row>
    <row r="5745" spans="1:6">
      <c r="A5745" s="1" t="s">
        <v>16217</v>
      </c>
      <c r="B5745" s="1" t="s">
        <v>7</v>
      </c>
      <c r="C5745" s="1" t="s">
        <v>16218</v>
      </c>
      <c r="E5745" s="1" t="s">
        <v>16219</v>
      </c>
      <c r="F5745" s="1" t="s">
        <v>29057</v>
      </c>
    </row>
    <row r="5746" spans="1:6">
      <c r="A5746" s="1" t="s">
        <v>16220</v>
      </c>
      <c r="B5746" s="1" t="s">
        <v>11</v>
      </c>
      <c r="C5746" s="1" t="s">
        <v>16221</v>
      </c>
      <c r="E5746" s="1" t="s">
        <v>16222</v>
      </c>
      <c r="F5746" s="1" t="s">
        <v>31195</v>
      </c>
    </row>
    <row r="5747" spans="1:6">
      <c r="A5747" s="1" t="s">
        <v>26867</v>
      </c>
      <c r="B5747" s="1" t="s">
        <v>25</v>
      </c>
      <c r="C5747" s="1" t="s">
        <v>16224</v>
      </c>
      <c r="E5747" s="1" t="s">
        <v>16225</v>
      </c>
      <c r="F5747" s="1" t="s">
        <v>26860</v>
      </c>
    </row>
    <row r="5748" spans="1:6">
      <c r="A5748" s="1" t="s">
        <v>26866</v>
      </c>
      <c r="B5748" s="1" t="s">
        <v>25</v>
      </c>
      <c r="C5748" s="1" t="s">
        <v>16227</v>
      </c>
      <c r="E5748" s="1" t="s">
        <v>16228</v>
      </c>
      <c r="F5748" s="1" t="s">
        <v>26858</v>
      </c>
    </row>
    <row r="5749" spans="1:6">
      <c r="A5749" s="1" t="s">
        <v>26865</v>
      </c>
      <c r="B5749" s="1" t="s">
        <v>25</v>
      </c>
      <c r="C5749" s="1" t="s">
        <v>16230</v>
      </c>
      <c r="E5749" s="1" t="s">
        <v>16225</v>
      </c>
      <c r="F5749" s="1" t="s">
        <v>26860</v>
      </c>
    </row>
    <row r="5750" spans="1:6">
      <c r="A5750" s="1" t="s">
        <v>26864</v>
      </c>
      <c r="B5750" s="1" t="s">
        <v>25</v>
      </c>
      <c r="C5750" s="1" t="s">
        <v>16232</v>
      </c>
      <c r="E5750" s="1" t="s">
        <v>16233</v>
      </c>
      <c r="F5750" s="1" t="s">
        <v>26857</v>
      </c>
    </row>
    <row r="5751" spans="1:6">
      <c r="A5751" s="1" t="s">
        <v>26863</v>
      </c>
      <c r="B5751" s="1" t="s">
        <v>25</v>
      </c>
      <c r="C5751" s="1" t="s">
        <v>16235</v>
      </c>
      <c r="E5751" s="1" t="s">
        <v>16225</v>
      </c>
      <c r="F5751" s="1" t="s">
        <v>26860</v>
      </c>
    </row>
    <row r="5752" spans="1:6">
      <c r="A5752" s="1" t="s">
        <v>26862</v>
      </c>
      <c r="B5752" s="1" t="s">
        <v>25</v>
      </c>
      <c r="C5752" s="1" t="s">
        <v>16237</v>
      </c>
      <c r="E5752" s="1" t="s">
        <v>16238</v>
      </c>
      <c r="F5752" s="1" t="s">
        <v>26856</v>
      </c>
    </row>
    <row r="5753" spans="1:6">
      <c r="A5753" s="1" t="s">
        <v>26861</v>
      </c>
      <c r="B5753" s="1" t="s">
        <v>25</v>
      </c>
      <c r="C5753" s="1" t="s">
        <v>16240</v>
      </c>
      <c r="E5753" s="1" t="s">
        <v>16225</v>
      </c>
      <c r="F5753" s="1" t="s">
        <v>26860</v>
      </c>
    </row>
    <row r="5754" spans="1:6">
      <c r="A5754" s="1" t="s">
        <v>26859</v>
      </c>
      <c r="B5754" s="1" t="s">
        <v>25</v>
      </c>
      <c r="C5754" s="1" t="s">
        <v>16242</v>
      </c>
      <c r="E5754" s="1" t="s">
        <v>16243</v>
      </c>
      <c r="F5754" s="1" t="s">
        <v>26855</v>
      </c>
    </row>
    <row r="5755" spans="1:6">
      <c r="A5755" s="1" t="s">
        <v>16244</v>
      </c>
      <c r="B5755" s="1" t="s">
        <v>25</v>
      </c>
      <c r="C5755" s="1" t="s">
        <v>16245</v>
      </c>
      <c r="E5755" s="1" t="s">
        <v>16030</v>
      </c>
      <c r="F5755" s="1" t="s">
        <v>26858</v>
      </c>
    </row>
    <row r="5756" spans="1:6">
      <c r="A5756" s="1" t="s">
        <v>16246</v>
      </c>
      <c r="B5756" s="1" t="s">
        <v>25</v>
      </c>
      <c r="C5756" s="1" t="s">
        <v>16247</v>
      </c>
      <c r="E5756" s="1" t="s">
        <v>16033</v>
      </c>
      <c r="F5756" s="1" t="s">
        <v>26857</v>
      </c>
    </row>
    <row r="5757" spans="1:6">
      <c r="A5757" s="1" t="s">
        <v>16248</v>
      </c>
      <c r="B5757" s="1" t="s">
        <v>25</v>
      </c>
      <c r="C5757" s="1" t="s">
        <v>16249</v>
      </c>
      <c r="E5757" s="1" t="s">
        <v>388</v>
      </c>
      <c r="F5757" s="1" t="s">
        <v>26856</v>
      </c>
    </row>
    <row r="5758" spans="1:6">
      <c r="A5758" s="1" t="s">
        <v>16250</v>
      </c>
      <c r="B5758" s="1" t="s">
        <v>25</v>
      </c>
      <c r="C5758" s="1" t="s">
        <v>16251</v>
      </c>
      <c r="E5758" s="1" t="s">
        <v>16038</v>
      </c>
      <c r="F5758" s="1" t="s">
        <v>26855</v>
      </c>
    </row>
    <row r="5759" spans="1:6">
      <c r="A5759" s="1" t="s">
        <v>16252</v>
      </c>
      <c r="B5759" s="1" t="s">
        <v>32</v>
      </c>
      <c r="C5759" s="1" t="s">
        <v>16253</v>
      </c>
      <c r="E5759" s="1" t="s">
        <v>16254</v>
      </c>
      <c r="F5759" s="1" t="s">
        <v>29360</v>
      </c>
    </row>
    <row r="5760" spans="1:6">
      <c r="A5760" s="1" t="s">
        <v>16255</v>
      </c>
      <c r="B5760" s="1" t="s">
        <v>32</v>
      </c>
      <c r="C5760" s="1" t="s">
        <v>16256</v>
      </c>
      <c r="E5760" s="1" t="s">
        <v>16257</v>
      </c>
      <c r="F5760" s="1" t="s">
        <v>29359</v>
      </c>
    </row>
    <row r="5761" spans="1:6">
      <c r="A5761" s="1" t="s">
        <v>16258</v>
      </c>
      <c r="B5761" s="1" t="s">
        <v>32</v>
      </c>
      <c r="C5761" s="1" t="s">
        <v>16259</v>
      </c>
      <c r="E5761" s="1" t="s">
        <v>16260</v>
      </c>
      <c r="F5761" s="1" t="s">
        <v>29358</v>
      </c>
    </row>
    <row r="5762" spans="1:6">
      <c r="A5762" s="1" t="s">
        <v>16261</v>
      </c>
      <c r="B5762" s="1" t="s">
        <v>32</v>
      </c>
      <c r="C5762" s="1" t="s">
        <v>16262</v>
      </c>
      <c r="E5762" s="1" t="s">
        <v>16263</v>
      </c>
      <c r="F5762" s="1" t="s">
        <v>29357</v>
      </c>
    </row>
    <row r="5763" spans="1:6">
      <c r="A5763" s="1" t="s">
        <v>16264</v>
      </c>
      <c r="B5763" s="1" t="s">
        <v>32</v>
      </c>
      <c r="C5763" s="1" t="s">
        <v>16265</v>
      </c>
      <c r="E5763" s="1" t="s">
        <v>16266</v>
      </c>
      <c r="F5763" s="1" t="s">
        <v>29356</v>
      </c>
    </row>
    <row r="5764" spans="1:6">
      <c r="A5764" s="1" t="s">
        <v>16267</v>
      </c>
      <c r="B5764" s="1" t="s">
        <v>32</v>
      </c>
      <c r="C5764" s="1" t="s">
        <v>16268</v>
      </c>
      <c r="E5764" s="1" t="s">
        <v>16269</v>
      </c>
      <c r="F5764" s="1" t="s">
        <v>29355</v>
      </c>
    </row>
    <row r="5765" spans="1:6">
      <c r="A5765" s="1" t="s">
        <v>16270</v>
      </c>
      <c r="B5765" s="1" t="s">
        <v>32</v>
      </c>
      <c r="C5765" s="1" t="s">
        <v>16271</v>
      </c>
      <c r="E5765" s="1" t="s">
        <v>16272</v>
      </c>
      <c r="F5765" s="1" t="s">
        <v>29354</v>
      </c>
    </row>
    <row r="5766" spans="1:6">
      <c r="A5766" s="1" t="s">
        <v>16273</v>
      </c>
      <c r="B5766" s="1" t="s">
        <v>32</v>
      </c>
      <c r="C5766" s="1" t="s">
        <v>16274</v>
      </c>
      <c r="E5766" s="1" t="s">
        <v>16275</v>
      </c>
      <c r="F5766" s="1" t="s">
        <v>29353</v>
      </c>
    </row>
    <row r="5767" spans="1:6">
      <c r="A5767" s="1" t="s">
        <v>16276</v>
      </c>
      <c r="B5767" s="1" t="s">
        <v>32</v>
      </c>
      <c r="C5767" s="1" t="s">
        <v>16277</v>
      </c>
      <c r="E5767" s="1" t="s">
        <v>16278</v>
      </c>
      <c r="F5767" s="1" t="s">
        <v>29352</v>
      </c>
    </row>
    <row r="5768" spans="1:6">
      <c r="A5768" s="1" t="s">
        <v>16279</v>
      </c>
      <c r="B5768" s="1" t="s">
        <v>32</v>
      </c>
      <c r="C5768" s="1" t="s">
        <v>16280</v>
      </c>
      <c r="E5768" s="1" t="s">
        <v>16281</v>
      </c>
      <c r="F5768" s="1" t="s">
        <v>29351</v>
      </c>
    </row>
    <row r="5769" spans="1:6">
      <c r="A5769" s="1" t="s">
        <v>16282</v>
      </c>
      <c r="B5769" s="1" t="s">
        <v>32</v>
      </c>
      <c r="C5769" s="1" t="s">
        <v>16283</v>
      </c>
      <c r="E5769" s="1" t="s">
        <v>16284</v>
      </c>
      <c r="F5769" s="1" t="s">
        <v>29350</v>
      </c>
    </row>
    <row r="5770" spans="1:6">
      <c r="A5770" s="1" t="s">
        <v>16285</v>
      </c>
      <c r="B5770" s="1" t="s">
        <v>32</v>
      </c>
      <c r="C5770" s="1" t="s">
        <v>16286</v>
      </c>
      <c r="E5770" s="1" t="s">
        <v>16287</v>
      </c>
      <c r="F5770" s="1" t="s">
        <v>29349</v>
      </c>
    </row>
    <row r="5771" spans="1:6">
      <c r="A5771" s="1" t="s">
        <v>16288</v>
      </c>
      <c r="B5771" s="1" t="s">
        <v>7</v>
      </c>
      <c r="C5771" s="1" t="s">
        <v>16289</v>
      </c>
      <c r="E5771" s="1" t="s">
        <v>16290</v>
      </c>
      <c r="F5771" s="1" t="s">
        <v>16290</v>
      </c>
    </row>
    <row r="5772" spans="1:6">
      <c r="A5772" s="1" t="s">
        <v>16291</v>
      </c>
      <c r="B5772" s="1" t="s">
        <v>11</v>
      </c>
      <c r="C5772" s="1" t="s">
        <v>16292</v>
      </c>
      <c r="E5772" s="1" t="s">
        <v>16290</v>
      </c>
      <c r="F5772" s="1" t="s">
        <v>16290</v>
      </c>
    </row>
    <row r="5773" spans="1:6">
      <c r="A5773" s="1" t="s">
        <v>26854</v>
      </c>
      <c r="B5773" s="1" t="s">
        <v>25</v>
      </c>
      <c r="C5773" s="1" t="s">
        <v>16294</v>
      </c>
      <c r="E5773" s="1" t="s">
        <v>16295</v>
      </c>
      <c r="F5773" s="1" t="s">
        <v>26847</v>
      </c>
    </row>
    <row r="5774" spans="1:6">
      <c r="A5774" s="1" t="s">
        <v>26853</v>
      </c>
      <c r="B5774" s="1" t="s">
        <v>25</v>
      </c>
      <c r="C5774" s="1" t="s">
        <v>16297</v>
      </c>
      <c r="E5774" s="1" t="s">
        <v>16298</v>
      </c>
      <c r="F5774" s="1" t="s">
        <v>26845</v>
      </c>
    </row>
    <row r="5775" spans="1:6">
      <c r="A5775" s="1" t="s">
        <v>26852</v>
      </c>
      <c r="B5775" s="1" t="s">
        <v>25</v>
      </c>
      <c r="C5775" s="1" t="s">
        <v>16300</v>
      </c>
      <c r="E5775" s="1" t="s">
        <v>16295</v>
      </c>
      <c r="F5775" s="1" t="s">
        <v>26847</v>
      </c>
    </row>
    <row r="5776" spans="1:6">
      <c r="A5776" s="1" t="s">
        <v>26851</v>
      </c>
      <c r="B5776" s="1" t="s">
        <v>25</v>
      </c>
      <c r="C5776" s="1" t="s">
        <v>16302</v>
      </c>
      <c r="E5776" s="1" t="s">
        <v>16303</v>
      </c>
      <c r="F5776" s="1" t="s">
        <v>26844</v>
      </c>
    </row>
    <row r="5777" spans="1:6">
      <c r="A5777" s="1" t="s">
        <v>26850</v>
      </c>
      <c r="B5777" s="1" t="s">
        <v>25</v>
      </c>
      <c r="C5777" s="1" t="s">
        <v>16305</v>
      </c>
      <c r="E5777" s="1" t="s">
        <v>16295</v>
      </c>
      <c r="F5777" s="1" t="s">
        <v>26847</v>
      </c>
    </row>
    <row r="5778" spans="1:6">
      <c r="A5778" s="1" t="s">
        <v>26849</v>
      </c>
      <c r="B5778" s="1" t="s">
        <v>25</v>
      </c>
      <c r="C5778" s="1" t="s">
        <v>16307</v>
      </c>
      <c r="E5778" s="1" t="s">
        <v>16308</v>
      </c>
      <c r="F5778" s="1" t="s">
        <v>26843</v>
      </c>
    </row>
    <row r="5779" spans="1:6">
      <c r="A5779" s="1" t="s">
        <v>26848</v>
      </c>
      <c r="B5779" s="1" t="s">
        <v>25</v>
      </c>
      <c r="C5779" s="1" t="s">
        <v>16310</v>
      </c>
      <c r="E5779" s="1" t="s">
        <v>16295</v>
      </c>
      <c r="F5779" s="1" t="s">
        <v>26847</v>
      </c>
    </row>
    <row r="5780" spans="1:6">
      <c r="A5780" s="1" t="s">
        <v>26846</v>
      </c>
      <c r="B5780" s="1" t="s">
        <v>25</v>
      </c>
      <c r="C5780" s="1" t="s">
        <v>16312</v>
      </c>
      <c r="E5780" s="1" t="s">
        <v>16313</v>
      </c>
      <c r="F5780" s="1" t="s">
        <v>26842</v>
      </c>
    </row>
    <row r="5781" spans="1:6">
      <c r="A5781" s="1" t="s">
        <v>16314</v>
      </c>
      <c r="B5781" s="1" t="s">
        <v>25</v>
      </c>
      <c r="C5781" s="1" t="s">
        <v>16315</v>
      </c>
      <c r="E5781" s="1" t="s">
        <v>16030</v>
      </c>
      <c r="F5781" s="1" t="s">
        <v>26845</v>
      </c>
    </row>
    <row r="5782" spans="1:6">
      <c r="A5782" s="1" t="s">
        <v>16316</v>
      </c>
      <c r="B5782" s="1" t="s">
        <v>25</v>
      </c>
      <c r="C5782" s="1" t="s">
        <v>16317</v>
      </c>
      <c r="E5782" s="1" t="s">
        <v>16033</v>
      </c>
      <c r="F5782" s="1" t="s">
        <v>26844</v>
      </c>
    </row>
    <row r="5783" spans="1:6">
      <c r="A5783" s="1" t="s">
        <v>16318</v>
      </c>
      <c r="B5783" s="1" t="s">
        <v>25</v>
      </c>
      <c r="C5783" s="1" t="s">
        <v>16319</v>
      </c>
      <c r="E5783" s="1" t="s">
        <v>388</v>
      </c>
      <c r="F5783" s="1" t="s">
        <v>26843</v>
      </c>
    </row>
    <row r="5784" spans="1:6">
      <c r="A5784" s="1" t="s">
        <v>16320</v>
      </c>
      <c r="B5784" s="1" t="s">
        <v>25</v>
      </c>
      <c r="C5784" s="1" t="s">
        <v>16321</v>
      </c>
      <c r="E5784" s="1" t="s">
        <v>16038</v>
      </c>
      <c r="F5784" s="1" t="s">
        <v>26842</v>
      </c>
    </row>
    <row r="5785" spans="1:6">
      <c r="A5785" s="1" t="s">
        <v>16322</v>
      </c>
      <c r="B5785" s="1" t="s">
        <v>32</v>
      </c>
      <c r="C5785" s="1" t="s">
        <v>16323</v>
      </c>
      <c r="E5785" s="1" t="s">
        <v>16324</v>
      </c>
      <c r="F5785" s="1" t="s">
        <v>29348</v>
      </c>
    </row>
    <row r="5786" spans="1:6">
      <c r="A5786" s="1" t="s">
        <v>16325</v>
      </c>
      <c r="B5786" s="1" t="s">
        <v>32</v>
      </c>
      <c r="C5786" s="1" t="s">
        <v>16326</v>
      </c>
      <c r="E5786" s="1" t="s">
        <v>16327</v>
      </c>
      <c r="F5786" s="1" t="s">
        <v>29347</v>
      </c>
    </row>
    <row r="5787" spans="1:6">
      <c r="A5787" s="1" t="s">
        <v>16328</v>
      </c>
      <c r="B5787" s="1" t="s">
        <v>32</v>
      </c>
      <c r="C5787" s="1" t="s">
        <v>16329</v>
      </c>
      <c r="E5787" s="1" t="s">
        <v>16330</v>
      </c>
      <c r="F5787" s="1" t="s">
        <v>29346</v>
      </c>
    </row>
    <row r="5788" spans="1:6">
      <c r="A5788" s="1" t="s">
        <v>16331</v>
      </c>
      <c r="B5788" s="1" t="s">
        <v>32</v>
      </c>
      <c r="C5788" s="1" t="s">
        <v>16332</v>
      </c>
      <c r="E5788" s="1" t="s">
        <v>16333</v>
      </c>
      <c r="F5788" s="1" t="s">
        <v>29345</v>
      </c>
    </row>
    <row r="5789" spans="1:6">
      <c r="A5789" s="1" t="s">
        <v>16334</v>
      </c>
      <c r="B5789" s="1" t="s">
        <v>32</v>
      </c>
      <c r="C5789" s="1" t="s">
        <v>16335</v>
      </c>
      <c r="E5789" s="1" t="s">
        <v>16336</v>
      </c>
      <c r="F5789" s="1" t="s">
        <v>29344</v>
      </c>
    </row>
    <row r="5790" spans="1:6">
      <c r="A5790" s="1" t="s">
        <v>16337</v>
      </c>
      <c r="B5790" s="1" t="s">
        <v>32</v>
      </c>
      <c r="C5790" s="1" t="s">
        <v>16338</v>
      </c>
      <c r="E5790" s="1" t="s">
        <v>16339</v>
      </c>
      <c r="F5790" s="1" t="s">
        <v>29343</v>
      </c>
    </row>
    <row r="5791" spans="1:6">
      <c r="A5791" s="1" t="s">
        <v>16340</v>
      </c>
      <c r="B5791" s="1" t="s">
        <v>32</v>
      </c>
      <c r="C5791" s="1" t="s">
        <v>16341</v>
      </c>
      <c r="E5791" s="1" t="s">
        <v>16342</v>
      </c>
      <c r="F5791" s="1" t="s">
        <v>29342</v>
      </c>
    </row>
    <row r="5792" spans="1:6">
      <c r="A5792" s="1" t="s">
        <v>16343</v>
      </c>
      <c r="B5792" s="1" t="s">
        <v>32</v>
      </c>
      <c r="C5792" s="1" t="s">
        <v>16344</v>
      </c>
      <c r="E5792" s="1" t="s">
        <v>16345</v>
      </c>
      <c r="F5792" s="1" t="s">
        <v>29341</v>
      </c>
    </row>
    <row r="5793" spans="1:6">
      <c r="A5793" s="1" t="s">
        <v>16346</v>
      </c>
      <c r="B5793" s="1" t="s">
        <v>32</v>
      </c>
      <c r="C5793" s="1" t="s">
        <v>16347</v>
      </c>
      <c r="E5793" s="1" t="s">
        <v>16348</v>
      </c>
      <c r="F5793" s="1" t="s">
        <v>29340</v>
      </c>
    </row>
    <row r="5794" spans="1:6">
      <c r="A5794" s="1" t="s">
        <v>16349</v>
      </c>
      <c r="B5794" s="1" t="s">
        <v>32</v>
      </c>
      <c r="C5794" s="1" t="s">
        <v>16350</v>
      </c>
      <c r="E5794" s="1" t="s">
        <v>16351</v>
      </c>
      <c r="F5794" s="1" t="s">
        <v>29339</v>
      </c>
    </row>
    <row r="5795" spans="1:6">
      <c r="A5795" s="1" t="s">
        <v>16352</v>
      </c>
      <c r="B5795" s="1" t="s">
        <v>32</v>
      </c>
      <c r="C5795" s="1" t="s">
        <v>16353</v>
      </c>
      <c r="E5795" s="1" t="s">
        <v>16354</v>
      </c>
      <c r="F5795" s="1" t="s">
        <v>29338</v>
      </c>
    </row>
    <row r="5796" spans="1:6">
      <c r="A5796" s="1" t="s">
        <v>16355</v>
      </c>
      <c r="B5796" s="1" t="s">
        <v>32</v>
      </c>
      <c r="C5796" s="1" t="s">
        <v>16356</v>
      </c>
      <c r="E5796" s="1" t="s">
        <v>16357</v>
      </c>
      <c r="F5796" s="1" t="s">
        <v>29337</v>
      </c>
    </row>
    <row r="5797" spans="1:6">
      <c r="A5797" s="1" t="s">
        <v>16358</v>
      </c>
      <c r="B5797" s="1" t="s">
        <v>7</v>
      </c>
      <c r="C5797" s="1" t="s">
        <v>16359</v>
      </c>
      <c r="E5797" s="1" t="s">
        <v>16360</v>
      </c>
      <c r="F5797" s="1" t="s">
        <v>29056</v>
      </c>
    </row>
    <row r="5798" spans="1:6">
      <c r="A5798" s="1" t="s">
        <v>16361</v>
      </c>
      <c r="B5798" s="1" t="s">
        <v>11</v>
      </c>
      <c r="C5798" s="1" t="s">
        <v>16362</v>
      </c>
      <c r="E5798" s="1" t="s">
        <v>16363</v>
      </c>
      <c r="F5798" s="1" t="s">
        <v>29056</v>
      </c>
    </row>
    <row r="5799" spans="1:6">
      <c r="A5799" s="1" t="s">
        <v>16364</v>
      </c>
      <c r="B5799" s="1" t="s">
        <v>11</v>
      </c>
      <c r="C5799" s="1" t="s">
        <v>16365</v>
      </c>
      <c r="E5799" s="1" t="s">
        <v>16363</v>
      </c>
      <c r="F5799" s="1" t="s">
        <v>29056</v>
      </c>
    </row>
    <row r="5800" spans="1:6">
      <c r="A5800" s="1" t="s">
        <v>26841</v>
      </c>
      <c r="B5800" s="1" t="s">
        <v>25</v>
      </c>
      <c r="C5800" s="1" t="s">
        <v>16367</v>
      </c>
      <c r="E5800" s="1" t="s">
        <v>16368</v>
      </c>
      <c r="F5800" s="1" t="s">
        <v>26840</v>
      </c>
    </row>
    <row r="5801" spans="1:6">
      <c r="A5801" s="1" t="s">
        <v>26837</v>
      </c>
      <c r="B5801" s="1" t="s">
        <v>25</v>
      </c>
      <c r="C5801" s="1" t="s">
        <v>16370</v>
      </c>
      <c r="E5801" s="1" t="s">
        <v>16371</v>
      </c>
      <c r="F5801" s="1" t="s">
        <v>26839</v>
      </c>
    </row>
    <row r="5802" spans="1:6">
      <c r="A5802" s="1" t="s">
        <v>31827</v>
      </c>
      <c r="B5802" s="1" t="s">
        <v>25</v>
      </c>
      <c r="C5802" s="1" t="s">
        <v>16373</v>
      </c>
      <c r="E5802" s="1" t="s">
        <v>16368</v>
      </c>
      <c r="F5802" s="1" t="s">
        <v>26840</v>
      </c>
    </row>
    <row r="5803" spans="1:6">
      <c r="A5803" s="1" t="s">
        <v>31828</v>
      </c>
      <c r="B5803" s="1" t="s">
        <v>25</v>
      </c>
      <c r="C5803" s="1" t="s">
        <v>16375</v>
      </c>
      <c r="E5803" s="1" t="s">
        <v>16376</v>
      </c>
      <c r="F5803" s="1" t="s">
        <v>33638</v>
      </c>
    </row>
    <row r="5804" spans="1:6">
      <c r="A5804" s="1" t="s">
        <v>31825</v>
      </c>
      <c r="B5804" s="1" t="s">
        <v>25</v>
      </c>
      <c r="C5804" s="1" t="s">
        <v>16378</v>
      </c>
      <c r="E5804" s="1" t="s">
        <v>16368</v>
      </c>
      <c r="F5804" s="1" t="s">
        <v>26840</v>
      </c>
    </row>
    <row r="5805" spans="1:6">
      <c r="A5805" s="1" t="s">
        <v>31826</v>
      </c>
      <c r="B5805" s="1" t="s">
        <v>25</v>
      </c>
      <c r="C5805" s="1" t="s">
        <v>16380</v>
      </c>
      <c r="E5805" s="1" t="s">
        <v>16381</v>
      </c>
      <c r="F5805" s="1" t="s">
        <v>33637</v>
      </c>
    </row>
    <row r="5806" spans="1:6">
      <c r="A5806" s="1" t="s">
        <v>31823</v>
      </c>
      <c r="B5806" s="1" t="s">
        <v>25</v>
      </c>
      <c r="C5806" s="1" t="s">
        <v>16383</v>
      </c>
      <c r="E5806" s="1" t="s">
        <v>16368</v>
      </c>
      <c r="F5806" s="1" t="s">
        <v>26840</v>
      </c>
    </row>
    <row r="5807" spans="1:6">
      <c r="A5807" s="1" t="s">
        <v>31824</v>
      </c>
      <c r="B5807" s="1" t="s">
        <v>25</v>
      </c>
      <c r="C5807" s="1" t="s">
        <v>16385</v>
      </c>
      <c r="E5807" s="1" t="s">
        <v>16386</v>
      </c>
      <c r="F5807" s="1" t="s">
        <v>33636</v>
      </c>
    </row>
    <row r="5808" spans="1:6">
      <c r="A5808" s="1" t="s">
        <v>16387</v>
      </c>
      <c r="B5808" s="1" t="s">
        <v>25</v>
      </c>
      <c r="C5808" s="1" t="s">
        <v>16388</v>
      </c>
      <c r="E5808" s="1" t="s">
        <v>16030</v>
      </c>
      <c r="F5808" s="1" t="s">
        <v>26839</v>
      </c>
    </row>
    <row r="5809" spans="1:6">
      <c r="A5809" s="1" t="s">
        <v>16389</v>
      </c>
      <c r="B5809" s="1" t="s">
        <v>25</v>
      </c>
      <c r="C5809" s="1" t="s">
        <v>16390</v>
      </c>
      <c r="E5809" s="1" t="s">
        <v>16033</v>
      </c>
      <c r="F5809" s="1" t="s">
        <v>31822</v>
      </c>
    </row>
    <row r="5810" spans="1:6">
      <c r="A5810" s="1" t="s">
        <v>16391</v>
      </c>
      <c r="B5810" s="1" t="s">
        <v>25</v>
      </c>
      <c r="C5810" s="1" t="s">
        <v>16392</v>
      </c>
      <c r="E5810" s="1" t="s">
        <v>388</v>
      </c>
      <c r="F5810" s="1" t="s">
        <v>31821</v>
      </c>
    </row>
    <row r="5811" spans="1:6">
      <c r="A5811" s="1" t="s">
        <v>16393</v>
      </c>
      <c r="B5811" s="1" t="s">
        <v>25</v>
      </c>
      <c r="C5811" s="1" t="s">
        <v>16394</v>
      </c>
      <c r="E5811" s="1" t="s">
        <v>16038</v>
      </c>
      <c r="F5811" s="1" t="s">
        <v>31820</v>
      </c>
    </row>
    <row r="5812" spans="1:6">
      <c r="A5812" s="1" t="s">
        <v>16395</v>
      </c>
      <c r="B5812" s="1" t="s">
        <v>25</v>
      </c>
      <c r="C5812" s="1" t="s">
        <v>16396</v>
      </c>
      <c r="E5812" s="1" t="s">
        <v>16030</v>
      </c>
      <c r="F5812" s="1" t="s">
        <v>26839</v>
      </c>
    </row>
    <row r="5813" spans="1:6">
      <c r="A5813" s="1" t="s">
        <v>16397</v>
      </c>
      <c r="B5813" s="1" t="s">
        <v>25</v>
      </c>
      <c r="C5813" s="1" t="s">
        <v>16398</v>
      </c>
      <c r="E5813" s="1" t="s">
        <v>16033</v>
      </c>
      <c r="F5813" s="1" t="s">
        <v>31822</v>
      </c>
    </row>
    <row r="5814" spans="1:6">
      <c r="A5814" s="1" t="s">
        <v>16399</v>
      </c>
      <c r="B5814" s="1" t="s">
        <v>25</v>
      </c>
      <c r="C5814" s="1" t="s">
        <v>16400</v>
      </c>
      <c r="E5814" s="1" t="s">
        <v>388</v>
      </c>
      <c r="F5814" s="1" t="s">
        <v>31821</v>
      </c>
    </row>
    <row r="5815" spans="1:6">
      <c r="A5815" s="1" t="s">
        <v>16401</v>
      </c>
      <c r="B5815" s="1" t="s">
        <v>25</v>
      </c>
      <c r="C5815" s="1" t="s">
        <v>16402</v>
      </c>
      <c r="E5815" s="1" t="s">
        <v>16038</v>
      </c>
      <c r="F5815" s="1" t="s">
        <v>31820</v>
      </c>
    </row>
    <row r="5816" spans="1:6">
      <c r="A5816" s="1" t="s">
        <v>16403</v>
      </c>
      <c r="B5816" s="1" t="s">
        <v>32</v>
      </c>
      <c r="C5816" s="1" t="s">
        <v>16404</v>
      </c>
      <c r="E5816" s="1" t="s">
        <v>16405</v>
      </c>
      <c r="F5816" s="1" t="s">
        <v>29336</v>
      </c>
    </row>
    <row r="5817" spans="1:6">
      <c r="A5817" s="1" t="s">
        <v>16406</v>
      </c>
      <c r="B5817" s="1" t="s">
        <v>32</v>
      </c>
      <c r="C5817" s="1" t="s">
        <v>16407</v>
      </c>
      <c r="E5817" s="1" t="s">
        <v>16408</v>
      </c>
      <c r="F5817" s="1" t="s">
        <v>29335</v>
      </c>
    </row>
    <row r="5818" spans="1:6">
      <c r="A5818" s="1" t="s">
        <v>16409</v>
      </c>
      <c r="B5818" s="1" t="s">
        <v>32</v>
      </c>
      <c r="C5818" s="1" t="s">
        <v>16410</v>
      </c>
      <c r="E5818" s="1" t="s">
        <v>16411</v>
      </c>
      <c r="F5818" s="1" t="s">
        <v>29334</v>
      </c>
    </row>
    <row r="5819" spans="1:6">
      <c r="A5819" s="1" t="s">
        <v>16412</v>
      </c>
      <c r="B5819" s="1" t="s">
        <v>32</v>
      </c>
      <c r="C5819" s="1" t="s">
        <v>16413</v>
      </c>
      <c r="E5819" s="1" t="s">
        <v>16414</v>
      </c>
      <c r="F5819" s="1" t="s">
        <v>32766</v>
      </c>
    </row>
    <row r="5820" spans="1:6">
      <c r="A5820" s="1" t="s">
        <v>16415</v>
      </c>
      <c r="B5820" s="1" t="s">
        <v>32</v>
      </c>
      <c r="C5820" s="1" t="s">
        <v>16416</v>
      </c>
      <c r="E5820" s="1" t="s">
        <v>16417</v>
      </c>
      <c r="F5820" s="1" t="s">
        <v>32765</v>
      </c>
    </row>
    <row r="5821" spans="1:6">
      <c r="A5821" s="1" t="s">
        <v>16418</v>
      </c>
      <c r="B5821" s="1" t="s">
        <v>32</v>
      </c>
      <c r="C5821" s="1" t="s">
        <v>16419</v>
      </c>
      <c r="E5821" s="1" t="s">
        <v>16420</v>
      </c>
      <c r="F5821" s="1" t="s">
        <v>32764</v>
      </c>
    </row>
    <row r="5822" spans="1:6">
      <c r="A5822" s="1" t="s">
        <v>16421</v>
      </c>
      <c r="B5822" s="1" t="s">
        <v>32</v>
      </c>
      <c r="C5822" s="1" t="s">
        <v>16422</v>
      </c>
      <c r="E5822" s="1" t="s">
        <v>16423</v>
      </c>
      <c r="F5822" s="1" t="s">
        <v>32763</v>
      </c>
    </row>
    <row r="5823" spans="1:6">
      <c r="A5823" s="1" t="s">
        <v>16424</v>
      </c>
      <c r="B5823" s="1" t="s">
        <v>32</v>
      </c>
      <c r="C5823" s="1" t="s">
        <v>16425</v>
      </c>
      <c r="E5823" s="1" t="s">
        <v>16426</v>
      </c>
      <c r="F5823" s="1" t="s">
        <v>32762</v>
      </c>
    </row>
    <row r="5824" spans="1:6">
      <c r="A5824" s="1" t="s">
        <v>16427</v>
      </c>
      <c r="B5824" s="1" t="s">
        <v>32</v>
      </c>
      <c r="C5824" s="1" t="s">
        <v>16428</v>
      </c>
      <c r="E5824" s="1" t="s">
        <v>16429</v>
      </c>
      <c r="F5824" s="1" t="s">
        <v>32761</v>
      </c>
    </row>
    <row r="5825" spans="1:6">
      <c r="A5825" s="1" t="s">
        <v>16430</v>
      </c>
      <c r="B5825" s="1" t="s">
        <v>32</v>
      </c>
      <c r="C5825" s="1" t="s">
        <v>16431</v>
      </c>
      <c r="E5825" s="1" t="s">
        <v>16432</v>
      </c>
      <c r="F5825" s="1" t="s">
        <v>32760</v>
      </c>
    </row>
    <row r="5826" spans="1:6">
      <c r="A5826" s="1" t="s">
        <v>16433</v>
      </c>
      <c r="B5826" s="1" t="s">
        <v>32</v>
      </c>
      <c r="C5826" s="1" t="s">
        <v>16434</v>
      </c>
      <c r="E5826" s="1" t="s">
        <v>16435</v>
      </c>
      <c r="F5826" s="1" t="s">
        <v>32759</v>
      </c>
    </row>
    <row r="5827" spans="1:6">
      <c r="A5827" s="1" t="s">
        <v>16436</v>
      </c>
      <c r="B5827" s="1" t="s">
        <v>32</v>
      </c>
      <c r="C5827" s="1" t="s">
        <v>16437</v>
      </c>
      <c r="E5827" s="1" t="s">
        <v>16438</v>
      </c>
      <c r="F5827" s="1" t="s">
        <v>32758</v>
      </c>
    </row>
    <row r="5828" spans="1:6">
      <c r="A5828" s="1" t="s">
        <v>16439</v>
      </c>
      <c r="B5828" s="1" t="s">
        <v>16440</v>
      </c>
      <c r="C5828" s="1" t="s">
        <v>1386</v>
      </c>
      <c r="E5828" s="1" t="s">
        <v>16441</v>
      </c>
      <c r="F5828" s="1" t="s">
        <v>33500</v>
      </c>
    </row>
    <row r="5829" spans="1:6">
      <c r="A5829" s="1" t="s">
        <v>16442</v>
      </c>
      <c r="B5829" s="1" t="s">
        <v>16440</v>
      </c>
      <c r="C5829" s="1" t="s">
        <v>16443</v>
      </c>
      <c r="E5829" s="1" t="s">
        <v>16444</v>
      </c>
      <c r="F5829" s="1" t="s">
        <v>31059</v>
      </c>
    </row>
    <row r="5830" spans="1:6">
      <c r="A5830" s="1" t="s">
        <v>16445</v>
      </c>
      <c r="B5830" s="1" t="s">
        <v>16440</v>
      </c>
      <c r="C5830" s="1" t="s">
        <v>16446</v>
      </c>
      <c r="E5830" s="1" t="s">
        <v>1114</v>
      </c>
      <c r="F5830" s="1" t="s">
        <v>29272</v>
      </c>
    </row>
    <row r="5831" spans="1:6">
      <c r="A5831" s="1" t="s">
        <v>26667</v>
      </c>
      <c r="B5831" s="1" t="s">
        <v>16448</v>
      </c>
      <c r="C5831" s="1" t="s">
        <v>39772</v>
      </c>
      <c r="E5831" s="1" t="s">
        <v>16450</v>
      </c>
      <c r="F5831" s="1" t="s">
        <v>31715</v>
      </c>
    </row>
    <row r="5832" spans="1:6">
      <c r="A5832" s="1" t="s">
        <v>26665</v>
      </c>
      <c r="B5832" s="1" t="s">
        <v>16448</v>
      </c>
      <c r="C5832" s="1" t="s">
        <v>39773</v>
      </c>
      <c r="E5832" s="1" t="s">
        <v>16453</v>
      </c>
      <c r="F5832" s="1" t="s">
        <v>31714</v>
      </c>
    </row>
    <row r="5833" spans="1:6">
      <c r="A5833" s="1" t="s">
        <v>26663</v>
      </c>
      <c r="B5833" s="1" t="s">
        <v>16448</v>
      </c>
      <c r="C5833" s="1" t="s">
        <v>39774</v>
      </c>
      <c r="E5833" s="1" t="s">
        <v>16456</v>
      </c>
      <c r="F5833" s="1" t="s">
        <v>31713</v>
      </c>
    </row>
    <row r="5834" spans="1:6">
      <c r="A5834" s="1" t="s">
        <v>26661</v>
      </c>
      <c r="B5834" s="1" t="s">
        <v>16448</v>
      </c>
      <c r="C5834" s="1" t="s">
        <v>39775</v>
      </c>
      <c r="E5834" s="1" t="s">
        <v>16459</v>
      </c>
      <c r="F5834" s="1" t="s">
        <v>31712</v>
      </c>
    </row>
    <row r="5835" spans="1:6">
      <c r="A5835" s="1" t="s">
        <v>26659</v>
      </c>
      <c r="B5835" s="1" t="s">
        <v>16448</v>
      </c>
      <c r="C5835" s="1" t="s">
        <v>39776</v>
      </c>
      <c r="E5835" s="1" t="s">
        <v>16462</v>
      </c>
      <c r="F5835" s="1" t="s">
        <v>31711</v>
      </c>
    </row>
    <row r="5836" spans="1:6">
      <c r="A5836" s="1" t="s">
        <v>26657</v>
      </c>
      <c r="B5836" s="1" t="s">
        <v>16448</v>
      </c>
      <c r="C5836" s="1" t="s">
        <v>39777</v>
      </c>
      <c r="E5836" s="1" t="s">
        <v>16465</v>
      </c>
      <c r="F5836" s="1" t="s">
        <v>31710</v>
      </c>
    </row>
    <row r="5837" spans="1:6">
      <c r="A5837" s="1" t="s">
        <v>26655</v>
      </c>
      <c r="B5837" s="1" t="s">
        <v>16448</v>
      </c>
      <c r="C5837" s="1" t="s">
        <v>39778</v>
      </c>
      <c r="E5837" s="1" t="s">
        <v>16468</v>
      </c>
      <c r="F5837" s="1" t="s">
        <v>31709</v>
      </c>
    </row>
    <row r="5838" spans="1:6">
      <c r="A5838" s="1" t="s">
        <v>26653</v>
      </c>
      <c r="B5838" s="1" t="s">
        <v>16448</v>
      </c>
      <c r="C5838" s="1" t="s">
        <v>39779</v>
      </c>
      <c r="E5838" s="1" t="s">
        <v>16471</v>
      </c>
      <c r="F5838" s="1" t="s">
        <v>31708</v>
      </c>
    </row>
    <row r="5839" spans="1:6">
      <c r="A5839" s="1" t="s">
        <v>26651</v>
      </c>
      <c r="B5839" s="1" t="s">
        <v>16448</v>
      </c>
      <c r="C5839" s="1" t="s">
        <v>39780</v>
      </c>
      <c r="E5839" s="1" t="s">
        <v>16474</v>
      </c>
      <c r="F5839" s="1" t="s">
        <v>31707</v>
      </c>
    </row>
    <row r="5840" spans="1:6">
      <c r="A5840" s="1" t="s">
        <v>26649</v>
      </c>
      <c r="B5840" s="1" t="s">
        <v>16448</v>
      </c>
      <c r="C5840" s="1" t="s">
        <v>39781</v>
      </c>
      <c r="E5840" s="1" t="s">
        <v>16477</v>
      </c>
      <c r="F5840" s="1" t="s">
        <v>31706</v>
      </c>
    </row>
    <row r="5841" spans="1:6">
      <c r="A5841" s="1" t="s">
        <v>26647</v>
      </c>
      <c r="B5841" s="1" t="s">
        <v>16448</v>
      </c>
      <c r="C5841" s="1" t="s">
        <v>39782</v>
      </c>
      <c r="E5841" s="1" t="s">
        <v>16480</v>
      </c>
      <c r="F5841" s="1" t="s">
        <v>31705</v>
      </c>
    </row>
    <row r="5842" spans="1:6">
      <c r="A5842" s="1" t="s">
        <v>26645</v>
      </c>
      <c r="B5842" s="1" t="s">
        <v>16448</v>
      </c>
      <c r="C5842" s="1" t="s">
        <v>39783</v>
      </c>
      <c r="E5842" s="1" t="s">
        <v>16483</v>
      </c>
      <c r="F5842" s="1" t="s">
        <v>31704</v>
      </c>
    </row>
    <row r="5843" spans="1:6">
      <c r="A5843" s="1" t="s">
        <v>26643</v>
      </c>
      <c r="B5843" s="1" t="s">
        <v>16448</v>
      </c>
      <c r="C5843" s="1" t="s">
        <v>39784</v>
      </c>
      <c r="E5843" s="1" t="s">
        <v>16486</v>
      </c>
      <c r="F5843" s="1" t="s">
        <v>31703</v>
      </c>
    </row>
    <row r="5844" spans="1:6">
      <c r="A5844" s="1" t="s">
        <v>26642</v>
      </c>
      <c r="B5844" s="1" t="s">
        <v>16448</v>
      </c>
      <c r="C5844" s="1" t="s">
        <v>39785</v>
      </c>
      <c r="E5844" s="1" t="s">
        <v>16489</v>
      </c>
      <c r="F5844" s="1" t="s">
        <v>31702</v>
      </c>
    </row>
    <row r="5845" spans="1:6">
      <c r="A5845" s="1" t="s">
        <v>26640</v>
      </c>
      <c r="B5845" s="1" t="s">
        <v>16448</v>
      </c>
      <c r="C5845" s="1" t="s">
        <v>39786</v>
      </c>
      <c r="E5845" s="1" t="s">
        <v>16492</v>
      </c>
      <c r="F5845" s="1" t="s">
        <v>31701</v>
      </c>
    </row>
    <row r="5846" spans="1:6">
      <c r="A5846" s="1" t="s">
        <v>26638</v>
      </c>
      <c r="B5846" s="1" t="s">
        <v>16448</v>
      </c>
      <c r="C5846" s="1" t="s">
        <v>39787</v>
      </c>
      <c r="E5846" s="1" t="s">
        <v>16495</v>
      </c>
      <c r="F5846" s="1" t="s">
        <v>31700</v>
      </c>
    </row>
    <row r="5847" spans="1:6">
      <c r="A5847" s="1" t="s">
        <v>26636</v>
      </c>
      <c r="B5847" s="1" t="s">
        <v>16448</v>
      </c>
      <c r="C5847" s="1" t="s">
        <v>39788</v>
      </c>
      <c r="E5847" s="1" t="s">
        <v>16498</v>
      </c>
      <c r="F5847" s="1" t="s">
        <v>31699</v>
      </c>
    </row>
    <row r="5848" spans="1:6">
      <c r="A5848" s="1" t="s">
        <v>26634</v>
      </c>
      <c r="B5848" s="1" t="s">
        <v>16448</v>
      </c>
      <c r="C5848" s="1" t="s">
        <v>39789</v>
      </c>
      <c r="E5848" s="1" t="s">
        <v>16501</v>
      </c>
      <c r="F5848" s="1" t="s">
        <v>31698</v>
      </c>
    </row>
    <row r="5849" spans="1:6">
      <c r="A5849" s="1" t="s">
        <v>16502</v>
      </c>
      <c r="B5849" s="1" t="s">
        <v>16448</v>
      </c>
      <c r="C5849" s="1" t="s">
        <v>16503</v>
      </c>
      <c r="E5849" s="1" t="s">
        <v>16504</v>
      </c>
      <c r="F5849" s="1" t="s">
        <v>31697</v>
      </c>
    </row>
    <row r="5850" spans="1:6">
      <c r="A5850" s="1" t="s">
        <v>16505</v>
      </c>
      <c r="B5850" s="1" t="s">
        <v>16448</v>
      </c>
      <c r="C5850" s="1" t="s">
        <v>16506</v>
      </c>
      <c r="E5850" s="1" t="s">
        <v>16507</v>
      </c>
      <c r="F5850" s="1" t="s">
        <v>31696</v>
      </c>
    </row>
    <row r="5851" spans="1:6">
      <c r="A5851" s="1" t="s">
        <v>16508</v>
      </c>
      <c r="B5851" s="1" t="s">
        <v>16448</v>
      </c>
      <c r="C5851" s="1" t="s">
        <v>16509</v>
      </c>
      <c r="E5851" s="1" t="s">
        <v>16510</v>
      </c>
      <c r="F5851" s="1" t="s">
        <v>31695</v>
      </c>
    </row>
    <row r="5852" spans="1:6">
      <c r="A5852" s="1" t="s">
        <v>16511</v>
      </c>
      <c r="B5852" s="1" t="s">
        <v>16448</v>
      </c>
      <c r="C5852" s="1" t="s">
        <v>16512</v>
      </c>
      <c r="E5852" s="1" t="s">
        <v>16513</v>
      </c>
      <c r="F5852" s="1" t="s">
        <v>31694</v>
      </c>
    </row>
    <row r="5853" spans="1:6">
      <c r="A5853" s="1" t="s">
        <v>16514</v>
      </c>
      <c r="B5853" s="1" t="s">
        <v>16448</v>
      </c>
      <c r="C5853" s="1" t="s">
        <v>16515</v>
      </c>
      <c r="E5853" s="1" t="s">
        <v>16516</v>
      </c>
      <c r="F5853" s="1" t="s">
        <v>31693</v>
      </c>
    </row>
    <row r="5854" spans="1:6">
      <c r="A5854" s="1" t="s">
        <v>16517</v>
      </c>
      <c r="B5854" s="1" t="s">
        <v>16448</v>
      </c>
      <c r="C5854" s="1" t="s">
        <v>16518</v>
      </c>
      <c r="E5854" s="1" t="s">
        <v>16519</v>
      </c>
      <c r="F5854" s="1" t="s">
        <v>31692</v>
      </c>
    </row>
    <row r="5855" spans="1:6">
      <c r="A5855" s="1" t="s">
        <v>16520</v>
      </c>
      <c r="B5855" s="1" t="s">
        <v>16448</v>
      </c>
      <c r="C5855" s="1" t="s">
        <v>16521</v>
      </c>
      <c r="E5855" s="1" t="s">
        <v>16522</v>
      </c>
      <c r="F5855" s="1" t="s">
        <v>31691</v>
      </c>
    </row>
    <row r="5856" spans="1:6">
      <c r="A5856" s="1" t="s">
        <v>16523</v>
      </c>
      <c r="B5856" s="1" t="s">
        <v>16448</v>
      </c>
      <c r="C5856" s="1" t="s">
        <v>16524</v>
      </c>
      <c r="E5856" s="1" t="s">
        <v>16525</v>
      </c>
      <c r="F5856" s="1" t="s">
        <v>31690</v>
      </c>
    </row>
    <row r="5857" spans="1:6">
      <c r="A5857" s="1" t="s">
        <v>16526</v>
      </c>
      <c r="B5857" s="1" t="s">
        <v>16448</v>
      </c>
      <c r="C5857" s="1" t="s">
        <v>16527</v>
      </c>
      <c r="E5857" s="1" t="s">
        <v>16528</v>
      </c>
      <c r="F5857" s="1" t="s">
        <v>31689</v>
      </c>
    </row>
    <row r="5858" spans="1:6">
      <c r="A5858" s="1" t="s">
        <v>16529</v>
      </c>
      <c r="B5858" s="1" t="s">
        <v>16448</v>
      </c>
      <c r="C5858" s="1" t="s">
        <v>16530</v>
      </c>
      <c r="E5858" s="1" t="s">
        <v>16531</v>
      </c>
      <c r="F5858" s="1" t="s">
        <v>31688</v>
      </c>
    </row>
    <row r="5859" spans="1:6">
      <c r="A5859" s="1" t="s">
        <v>16532</v>
      </c>
      <c r="B5859" s="1" t="s">
        <v>16448</v>
      </c>
      <c r="C5859" s="1" t="s">
        <v>16533</v>
      </c>
      <c r="E5859" s="1" t="s">
        <v>16534</v>
      </c>
      <c r="F5859" s="1" t="s">
        <v>31687</v>
      </c>
    </row>
    <row r="5860" spans="1:6">
      <c r="A5860" s="1" t="s">
        <v>16535</v>
      </c>
      <c r="B5860" s="1" t="s">
        <v>16448</v>
      </c>
      <c r="C5860" s="1" t="s">
        <v>16536</v>
      </c>
      <c r="E5860" s="1" t="s">
        <v>16537</v>
      </c>
      <c r="F5860" s="1" t="s">
        <v>31686</v>
      </c>
    </row>
    <row r="5861" spans="1:6">
      <c r="A5861" s="1" t="s">
        <v>16538</v>
      </c>
      <c r="B5861" s="1" t="s">
        <v>16448</v>
      </c>
      <c r="C5861" s="1" t="s">
        <v>16539</v>
      </c>
      <c r="E5861" s="1" t="s">
        <v>16540</v>
      </c>
      <c r="F5861" s="1" t="s">
        <v>31685</v>
      </c>
    </row>
    <row r="5862" spans="1:6">
      <c r="A5862" s="1" t="s">
        <v>16541</v>
      </c>
      <c r="B5862" s="1" t="s">
        <v>16448</v>
      </c>
      <c r="C5862" s="1" t="s">
        <v>16542</v>
      </c>
      <c r="E5862" s="1" t="s">
        <v>16543</v>
      </c>
      <c r="F5862" s="1" t="s">
        <v>31684</v>
      </c>
    </row>
    <row r="5863" spans="1:6">
      <c r="A5863" s="1" t="s">
        <v>16544</v>
      </c>
      <c r="B5863" s="1" t="s">
        <v>16448</v>
      </c>
      <c r="C5863" s="1" t="s">
        <v>16545</v>
      </c>
      <c r="E5863" s="1" t="s">
        <v>16546</v>
      </c>
      <c r="F5863" s="1" t="s">
        <v>31683</v>
      </c>
    </row>
    <row r="5864" spans="1:6">
      <c r="A5864" s="1" t="s">
        <v>16547</v>
      </c>
      <c r="B5864" s="1" t="s">
        <v>16448</v>
      </c>
      <c r="C5864" s="1" t="s">
        <v>16548</v>
      </c>
      <c r="E5864" s="1" t="s">
        <v>16549</v>
      </c>
      <c r="F5864" s="1" t="s">
        <v>31682</v>
      </c>
    </row>
    <row r="5865" spans="1:6">
      <c r="A5865" s="1" t="s">
        <v>16550</v>
      </c>
      <c r="B5865" s="1" t="s">
        <v>16448</v>
      </c>
      <c r="C5865" s="1" t="s">
        <v>16551</v>
      </c>
      <c r="E5865" s="1" t="s">
        <v>16552</v>
      </c>
      <c r="F5865" s="1" t="s">
        <v>31681</v>
      </c>
    </row>
    <row r="5866" spans="1:6">
      <c r="A5866" s="1" t="s">
        <v>16553</v>
      </c>
      <c r="B5866" s="1" t="s">
        <v>16448</v>
      </c>
      <c r="C5866" s="1" t="s">
        <v>16554</v>
      </c>
      <c r="E5866" s="1" t="s">
        <v>16555</v>
      </c>
      <c r="F5866" s="1" t="s">
        <v>31680</v>
      </c>
    </row>
    <row r="5867" spans="1:6">
      <c r="A5867" s="1" t="s">
        <v>16556</v>
      </c>
      <c r="B5867" s="1" t="s">
        <v>16448</v>
      </c>
      <c r="C5867" s="1" t="s">
        <v>16557</v>
      </c>
      <c r="E5867" s="1" t="s">
        <v>16558</v>
      </c>
      <c r="F5867" s="1" t="s">
        <v>31679</v>
      </c>
    </row>
    <row r="5868" spans="1:6">
      <c r="A5868" s="1" t="s">
        <v>16559</v>
      </c>
      <c r="B5868" s="1" t="s">
        <v>16448</v>
      </c>
      <c r="C5868" s="1" t="s">
        <v>16560</v>
      </c>
      <c r="E5868" s="1" t="s">
        <v>16561</v>
      </c>
      <c r="F5868" s="1" t="s">
        <v>31678</v>
      </c>
    </row>
    <row r="5869" spans="1:6">
      <c r="A5869" s="1" t="s">
        <v>16562</v>
      </c>
      <c r="B5869" s="1" t="s">
        <v>16448</v>
      </c>
      <c r="C5869" s="1" t="s">
        <v>16563</v>
      </c>
      <c r="E5869" s="1" t="s">
        <v>16564</v>
      </c>
      <c r="F5869" s="1" t="s">
        <v>31677</v>
      </c>
    </row>
    <row r="5870" spans="1:6">
      <c r="A5870" s="1" t="s">
        <v>16565</v>
      </c>
      <c r="B5870" s="1" t="s">
        <v>16448</v>
      </c>
      <c r="C5870" s="1" t="s">
        <v>16566</v>
      </c>
      <c r="E5870" s="1" t="s">
        <v>16567</v>
      </c>
      <c r="F5870" s="1" t="s">
        <v>31676</v>
      </c>
    </row>
    <row r="5871" spans="1:6">
      <c r="A5871" s="1" t="s">
        <v>16568</v>
      </c>
      <c r="B5871" s="1" t="s">
        <v>16448</v>
      </c>
      <c r="C5871" s="1" t="s">
        <v>16569</v>
      </c>
      <c r="E5871" s="1" t="s">
        <v>16570</v>
      </c>
      <c r="F5871" s="1" t="s">
        <v>31675</v>
      </c>
    </row>
    <row r="5872" spans="1:6">
      <c r="A5872" s="1" t="s">
        <v>16571</v>
      </c>
      <c r="B5872" s="1" t="s">
        <v>16448</v>
      </c>
      <c r="C5872" s="1" t="s">
        <v>16572</v>
      </c>
      <c r="E5872" s="1" t="s">
        <v>16573</v>
      </c>
      <c r="F5872" s="1" t="s">
        <v>31674</v>
      </c>
    </row>
    <row r="5873" spans="1:6">
      <c r="A5873" s="1" t="s">
        <v>16574</v>
      </c>
      <c r="B5873" s="1" t="s">
        <v>16448</v>
      </c>
      <c r="C5873" s="1" t="s">
        <v>16575</v>
      </c>
      <c r="E5873" s="1" t="s">
        <v>16576</v>
      </c>
      <c r="F5873" s="1" t="s">
        <v>31673</v>
      </c>
    </row>
    <row r="5874" spans="1:6">
      <c r="A5874" s="1" t="s">
        <v>16577</v>
      </c>
      <c r="B5874" s="1" t="s">
        <v>16448</v>
      </c>
      <c r="C5874" s="1" t="s">
        <v>16578</v>
      </c>
      <c r="E5874" s="1" t="s">
        <v>16579</v>
      </c>
      <c r="F5874" s="1" t="s">
        <v>31672</v>
      </c>
    </row>
    <row r="5875" spans="1:6">
      <c r="A5875" s="1" t="s">
        <v>16580</v>
      </c>
      <c r="B5875" s="1" t="s">
        <v>16448</v>
      </c>
      <c r="C5875" s="1" t="s">
        <v>16581</v>
      </c>
      <c r="E5875" s="1" t="s">
        <v>16582</v>
      </c>
      <c r="F5875" s="1" t="s">
        <v>31671</v>
      </c>
    </row>
    <row r="5876" spans="1:6">
      <c r="A5876" s="1" t="s">
        <v>16583</v>
      </c>
      <c r="B5876" s="1" t="s">
        <v>16448</v>
      </c>
      <c r="C5876" s="1" t="s">
        <v>16584</v>
      </c>
      <c r="E5876" s="1" t="s">
        <v>16585</v>
      </c>
      <c r="F5876" s="1" t="s">
        <v>31670</v>
      </c>
    </row>
    <row r="5877" spans="1:6">
      <c r="A5877" s="1" t="s">
        <v>16586</v>
      </c>
      <c r="B5877" s="1" t="s">
        <v>16448</v>
      </c>
      <c r="C5877" s="1" t="s">
        <v>16587</v>
      </c>
      <c r="E5877" s="1" t="s">
        <v>16588</v>
      </c>
      <c r="F5877" s="1" t="s">
        <v>31669</v>
      </c>
    </row>
    <row r="5878" spans="1:6">
      <c r="A5878" s="1" t="s">
        <v>16589</v>
      </c>
      <c r="B5878" s="1" t="s">
        <v>16448</v>
      </c>
      <c r="C5878" s="1" t="s">
        <v>16590</v>
      </c>
      <c r="E5878" s="1" t="s">
        <v>16591</v>
      </c>
      <c r="F5878" s="1" t="s">
        <v>31668</v>
      </c>
    </row>
    <row r="5879" spans="1:6">
      <c r="A5879" s="1" t="s">
        <v>16592</v>
      </c>
      <c r="B5879" s="1" t="s">
        <v>16448</v>
      </c>
      <c r="C5879" s="1" t="s">
        <v>16593</v>
      </c>
      <c r="E5879" s="1" t="s">
        <v>16594</v>
      </c>
      <c r="F5879" s="1" t="s">
        <v>31667</v>
      </c>
    </row>
    <row r="5880" spans="1:6">
      <c r="A5880" s="1" t="s">
        <v>16595</v>
      </c>
      <c r="B5880" s="1" t="s">
        <v>16448</v>
      </c>
      <c r="C5880" s="1" t="s">
        <v>16596</v>
      </c>
      <c r="E5880" s="1" t="s">
        <v>16597</v>
      </c>
      <c r="F5880" s="1" t="s">
        <v>31666</v>
      </c>
    </row>
    <row r="5881" spans="1:6">
      <c r="A5881" s="1" t="s">
        <v>16598</v>
      </c>
      <c r="B5881" s="1" t="s">
        <v>16448</v>
      </c>
      <c r="C5881" s="1" t="s">
        <v>16599</v>
      </c>
      <c r="E5881" s="1" t="s">
        <v>16600</v>
      </c>
      <c r="F5881" s="1" t="s">
        <v>31665</v>
      </c>
    </row>
    <row r="5882" spans="1:6">
      <c r="A5882" s="1" t="s">
        <v>16601</v>
      </c>
      <c r="B5882" s="1" t="s">
        <v>16448</v>
      </c>
      <c r="C5882" s="1" t="s">
        <v>16602</v>
      </c>
      <c r="E5882" s="1" t="s">
        <v>16603</v>
      </c>
      <c r="F5882" s="1" t="s">
        <v>31664</v>
      </c>
    </row>
    <row r="5883" spans="1:6">
      <c r="A5883" s="1" t="s">
        <v>16604</v>
      </c>
      <c r="B5883" s="1" t="s">
        <v>16448</v>
      </c>
      <c r="C5883" s="1" t="s">
        <v>16605</v>
      </c>
      <c r="E5883" s="1" t="s">
        <v>16606</v>
      </c>
      <c r="F5883" s="1" t="s">
        <v>31663</v>
      </c>
    </row>
    <row r="5884" spans="1:6">
      <c r="A5884" s="1" t="s">
        <v>16607</v>
      </c>
      <c r="B5884" s="1" t="s">
        <v>16448</v>
      </c>
      <c r="C5884" s="1" t="s">
        <v>16608</v>
      </c>
      <c r="E5884" s="1" t="s">
        <v>16609</v>
      </c>
      <c r="F5884" s="1" t="s">
        <v>31662</v>
      </c>
    </row>
    <row r="5885" spans="1:6">
      <c r="A5885" s="1" t="s">
        <v>16610</v>
      </c>
      <c r="B5885" s="1" t="s">
        <v>16448</v>
      </c>
      <c r="C5885" s="1" t="s">
        <v>16611</v>
      </c>
      <c r="E5885" s="1" t="s">
        <v>16612</v>
      </c>
      <c r="F5885" s="1" t="s">
        <v>31661</v>
      </c>
    </row>
    <row r="5886" spans="1:6">
      <c r="A5886" s="1" t="s">
        <v>16613</v>
      </c>
      <c r="B5886" s="1" t="s">
        <v>16448</v>
      </c>
      <c r="C5886" s="1" t="s">
        <v>16614</v>
      </c>
      <c r="E5886" s="1" t="s">
        <v>16615</v>
      </c>
      <c r="F5886" s="1" t="s">
        <v>31660</v>
      </c>
    </row>
    <row r="5887" spans="1:6">
      <c r="A5887" s="1" t="s">
        <v>16616</v>
      </c>
      <c r="B5887" s="1" t="s">
        <v>7</v>
      </c>
      <c r="C5887" s="1" t="s">
        <v>16617</v>
      </c>
      <c r="E5887" s="1" t="s">
        <v>16618</v>
      </c>
      <c r="F5887" s="1" t="s">
        <v>38654</v>
      </c>
    </row>
    <row r="5888" spans="1:6">
      <c r="A5888" s="1" t="s">
        <v>16619</v>
      </c>
      <c r="B5888" s="1" t="s">
        <v>11</v>
      </c>
      <c r="C5888" s="1" t="s">
        <v>16620</v>
      </c>
      <c r="E5888" s="1" t="s">
        <v>16618</v>
      </c>
      <c r="F5888" s="1" t="s">
        <v>38654</v>
      </c>
    </row>
    <row r="5889" spans="1:6">
      <c r="A5889" s="1" t="s">
        <v>16621</v>
      </c>
      <c r="B5889" s="1" t="s">
        <v>11</v>
      </c>
      <c r="C5889" s="1" t="s">
        <v>16622</v>
      </c>
      <c r="E5889" s="1" t="s">
        <v>16618</v>
      </c>
      <c r="F5889" s="1" t="s">
        <v>38654</v>
      </c>
    </row>
    <row r="5890" spans="1:6">
      <c r="A5890" s="1" t="s">
        <v>38691</v>
      </c>
      <c r="B5890" s="1" t="s">
        <v>25</v>
      </c>
      <c r="C5890" s="1" t="s">
        <v>16624</v>
      </c>
      <c r="E5890" s="1" t="s">
        <v>16625</v>
      </c>
      <c r="F5890" s="1" t="s">
        <v>38654</v>
      </c>
    </row>
    <row r="5891" spans="1:6">
      <c r="A5891" s="1" t="s">
        <v>38692</v>
      </c>
      <c r="B5891" s="1" t="s">
        <v>25</v>
      </c>
      <c r="C5891" s="1" t="s">
        <v>16627</v>
      </c>
      <c r="E5891" s="1" t="s">
        <v>16628</v>
      </c>
      <c r="F5891" s="1" t="s">
        <v>38654</v>
      </c>
    </row>
    <row r="5892" spans="1:6">
      <c r="A5892" s="1" t="s">
        <v>38693</v>
      </c>
      <c r="B5892" s="1" t="s">
        <v>25</v>
      </c>
      <c r="C5892" s="1" t="s">
        <v>16630</v>
      </c>
      <c r="E5892" s="1" t="s">
        <v>16625</v>
      </c>
      <c r="F5892" s="1" t="s">
        <v>38654</v>
      </c>
    </row>
    <row r="5893" spans="1:6">
      <c r="A5893" s="1" t="s">
        <v>38694</v>
      </c>
      <c r="B5893" s="1" t="s">
        <v>25</v>
      </c>
      <c r="C5893" s="1" t="s">
        <v>16632</v>
      </c>
      <c r="E5893" s="1" t="s">
        <v>16633</v>
      </c>
      <c r="F5893" s="1" t="s">
        <v>38654</v>
      </c>
    </row>
    <row r="5894" spans="1:6">
      <c r="A5894" s="1" t="s">
        <v>38695</v>
      </c>
      <c r="B5894" s="1" t="s">
        <v>25</v>
      </c>
      <c r="C5894" s="1" t="s">
        <v>16635</v>
      </c>
      <c r="E5894" s="1" t="s">
        <v>16625</v>
      </c>
      <c r="F5894" s="1" t="s">
        <v>38654</v>
      </c>
    </row>
    <row r="5895" spans="1:6">
      <c r="A5895" s="1" t="s">
        <v>38696</v>
      </c>
      <c r="B5895" s="1" t="s">
        <v>25</v>
      </c>
      <c r="C5895" s="1" t="s">
        <v>16637</v>
      </c>
      <c r="E5895" s="1" t="s">
        <v>16638</v>
      </c>
      <c r="F5895" s="1" t="s">
        <v>38654</v>
      </c>
    </row>
    <row r="5896" spans="1:6">
      <c r="A5896" s="1" t="s">
        <v>38697</v>
      </c>
      <c r="B5896" s="1" t="s">
        <v>25</v>
      </c>
      <c r="C5896" s="1" t="s">
        <v>16640</v>
      </c>
      <c r="E5896" s="1" t="s">
        <v>16625</v>
      </c>
      <c r="F5896" s="1" t="s">
        <v>38654</v>
      </c>
    </row>
    <row r="5897" spans="1:6">
      <c r="A5897" s="1" t="s">
        <v>38698</v>
      </c>
      <c r="B5897" s="1" t="s">
        <v>25</v>
      </c>
      <c r="C5897" s="1" t="s">
        <v>16642</v>
      </c>
      <c r="E5897" s="1" t="s">
        <v>16643</v>
      </c>
      <c r="F5897" s="1" t="s">
        <v>38654</v>
      </c>
    </row>
    <row r="5898" spans="1:6">
      <c r="A5898" s="1" t="s">
        <v>16644</v>
      </c>
      <c r="B5898" s="1" t="s">
        <v>25</v>
      </c>
      <c r="C5898" s="1" t="s">
        <v>16645</v>
      </c>
      <c r="E5898" s="1" t="s">
        <v>16646</v>
      </c>
      <c r="F5898" s="1" t="s">
        <v>38654</v>
      </c>
    </row>
    <row r="5899" spans="1:6">
      <c r="A5899" s="1" t="s">
        <v>16647</v>
      </c>
      <c r="B5899" s="1" t="s">
        <v>25</v>
      </c>
      <c r="C5899" s="1" t="s">
        <v>16648</v>
      </c>
      <c r="E5899" s="1" t="s">
        <v>16649</v>
      </c>
      <c r="F5899" s="1" t="s">
        <v>38654</v>
      </c>
    </row>
    <row r="5900" spans="1:6">
      <c r="A5900" s="1" t="s">
        <v>16650</v>
      </c>
      <c r="B5900" s="1" t="s">
        <v>25</v>
      </c>
      <c r="C5900" s="1" t="s">
        <v>16651</v>
      </c>
      <c r="E5900" s="1" t="s">
        <v>16652</v>
      </c>
      <c r="F5900" s="1" t="s">
        <v>38654</v>
      </c>
    </row>
    <row r="5901" spans="1:6">
      <c r="A5901" s="1" t="s">
        <v>16653</v>
      </c>
      <c r="B5901" s="1" t="s">
        <v>25</v>
      </c>
      <c r="C5901" s="1" t="s">
        <v>16654</v>
      </c>
      <c r="E5901" s="1" t="s">
        <v>16655</v>
      </c>
      <c r="F5901" s="1" t="s">
        <v>38654</v>
      </c>
    </row>
    <row r="5902" spans="1:6">
      <c r="A5902" s="1" t="s">
        <v>16656</v>
      </c>
      <c r="B5902" s="1" t="s">
        <v>25</v>
      </c>
      <c r="C5902" s="1" t="s">
        <v>16657</v>
      </c>
      <c r="E5902" s="1" t="s">
        <v>16646</v>
      </c>
      <c r="F5902" s="1" t="s">
        <v>38654</v>
      </c>
    </row>
    <row r="5903" spans="1:6">
      <c r="A5903" s="1" t="s">
        <v>16658</v>
      </c>
      <c r="B5903" s="1" t="s">
        <v>25</v>
      </c>
      <c r="C5903" s="1" t="s">
        <v>16659</v>
      </c>
      <c r="E5903" s="1" t="s">
        <v>16649</v>
      </c>
      <c r="F5903" s="1" t="s">
        <v>38654</v>
      </c>
    </row>
    <row r="5904" spans="1:6">
      <c r="A5904" s="1" t="s">
        <v>16660</v>
      </c>
      <c r="B5904" s="1" t="s">
        <v>25</v>
      </c>
      <c r="C5904" s="1" t="s">
        <v>16661</v>
      </c>
      <c r="E5904" s="1" t="s">
        <v>16652</v>
      </c>
      <c r="F5904" s="1" t="s">
        <v>38654</v>
      </c>
    </row>
    <row r="5905" spans="1:6">
      <c r="A5905" s="1" t="s">
        <v>16662</v>
      </c>
      <c r="B5905" s="1" t="s">
        <v>25</v>
      </c>
      <c r="C5905" s="1" t="s">
        <v>16663</v>
      </c>
      <c r="E5905" s="1" t="s">
        <v>16655</v>
      </c>
      <c r="F5905" s="1" t="s">
        <v>38654</v>
      </c>
    </row>
    <row r="5906" spans="1:6">
      <c r="A5906" s="1" t="s">
        <v>16664</v>
      </c>
      <c r="B5906" s="1" t="s">
        <v>32</v>
      </c>
      <c r="C5906" s="1" t="s">
        <v>16665</v>
      </c>
      <c r="E5906" s="1" t="s">
        <v>16666</v>
      </c>
      <c r="F5906" s="1" t="s">
        <v>38654</v>
      </c>
    </row>
    <row r="5907" spans="1:6">
      <c r="A5907" s="1" t="s">
        <v>16667</v>
      </c>
      <c r="B5907" s="1" t="s">
        <v>32</v>
      </c>
      <c r="C5907" s="1" t="s">
        <v>16668</v>
      </c>
      <c r="E5907" s="1" t="s">
        <v>16669</v>
      </c>
      <c r="F5907" s="1" t="s">
        <v>38654</v>
      </c>
    </row>
    <row r="5908" spans="1:6">
      <c r="A5908" s="1" t="s">
        <v>16670</v>
      </c>
      <c r="B5908" s="1" t="s">
        <v>32</v>
      </c>
      <c r="C5908" s="1" t="s">
        <v>16671</v>
      </c>
      <c r="E5908" s="1" t="s">
        <v>16672</v>
      </c>
      <c r="F5908" s="1" t="s">
        <v>38654</v>
      </c>
    </row>
    <row r="5909" spans="1:6">
      <c r="A5909" s="1" t="s">
        <v>16673</v>
      </c>
      <c r="B5909" s="1" t="s">
        <v>32</v>
      </c>
      <c r="C5909" s="1" t="s">
        <v>16674</v>
      </c>
      <c r="E5909" s="1" t="s">
        <v>16675</v>
      </c>
      <c r="F5909" s="1" t="s">
        <v>38654</v>
      </c>
    </row>
    <row r="5910" spans="1:6">
      <c r="A5910" s="1" t="s">
        <v>16676</v>
      </c>
      <c r="B5910" s="1" t="s">
        <v>32</v>
      </c>
      <c r="C5910" s="1" t="s">
        <v>16677</v>
      </c>
      <c r="E5910" s="1" t="s">
        <v>16678</v>
      </c>
      <c r="F5910" s="1" t="s">
        <v>38654</v>
      </c>
    </row>
    <row r="5911" spans="1:6">
      <c r="A5911" s="1" t="s">
        <v>16679</v>
      </c>
      <c r="B5911" s="1" t="s">
        <v>32</v>
      </c>
      <c r="C5911" s="1" t="s">
        <v>16680</v>
      </c>
      <c r="E5911" s="1" t="s">
        <v>16681</v>
      </c>
      <c r="F5911" s="1" t="s">
        <v>38654</v>
      </c>
    </row>
    <row r="5912" spans="1:6">
      <c r="A5912" s="1" t="s">
        <v>16682</v>
      </c>
      <c r="B5912" s="1" t="s">
        <v>32</v>
      </c>
      <c r="C5912" s="1" t="s">
        <v>16683</v>
      </c>
      <c r="E5912" s="1" t="s">
        <v>16684</v>
      </c>
      <c r="F5912" s="1" t="s">
        <v>38654</v>
      </c>
    </row>
    <row r="5913" spans="1:6">
      <c r="A5913" s="1" t="s">
        <v>16685</v>
      </c>
      <c r="B5913" s="1" t="s">
        <v>32</v>
      </c>
      <c r="C5913" s="1" t="s">
        <v>16686</v>
      </c>
      <c r="E5913" s="1" t="s">
        <v>16687</v>
      </c>
      <c r="F5913" s="1" t="s">
        <v>38654</v>
      </c>
    </row>
    <row r="5914" spans="1:6">
      <c r="A5914" s="1" t="s">
        <v>16688</v>
      </c>
      <c r="B5914" s="1" t="s">
        <v>32</v>
      </c>
      <c r="C5914" s="1" t="s">
        <v>16689</v>
      </c>
      <c r="E5914" s="1" t="s">
        <v>16690</v>
      </c>
      <c r="F5914" s="1" t="s">
        <v>38654</v>
      </c>
    </row>
    <row r="5915" spans="1:6">
      <c r="A5915" s="1" t="s">
        <v>16691</v>
      </c>
      <c r="B5915" s="1" t="s">
        <v>32</v>
      </c>
      <c r="C5915" s="1" t="s">
        <v>16692</v>
      </c>
      <c r="E5915" s="1" t="s">
        <v>16693</v>
      </c>
      <c r="F5915" s="1" t="s">
        <v>38654</v>
      </c>
    </row>
    <row r="5916" spans="1:6">
      <c r="A5916" s="1" t="s">
        <v>16694</v>
      </c>
      <c r="B5916" s="1" t="s">
        <v>32</v>
      </c>
      <c r="C5916" s="1" t="s">
        <v>16695</v>
      </c>
      <c r="E5916" s="1" t="s">
        <v>16696</v>
      </c>
      <c r="F5916" s="1" t="s">
        <v>38654</v>
      </c>
    </row>
    <row r="5917" spans="1:6">
      <c r="A5917" s="1" t="s">
        <v>16697</v>
      </c>
      <c r="B5917" s="1" t="s">
        <v>32</v>
      </c>
      <c r="C5917" s="1" t="s">
        <v>16698</v>
      </c>
      <c r="E5917" s="1" t="s">
        <v>16699</v>
      </c>
      <c r="F5917" s="1" t="s">
        <v>38654</v>
      </c>
    </row>
    <row r="5918" spans="1:6">
      <c r="A5918" s="1" t="s">
        <v>16700</v>
      </c>
      <c r="B5918" s="1" t="s">
        <v>7</v>
      </c>
      <c r="C5918" s="1" t="s">
        <v>16701</v>
      </c>
      <c r="E5918" s="1" t="s">
        <v>16702</v>
      </c>
      <c r="F5918" s="1" t="s">
        <v>38654</v>
      </c>
    </row>
    <row r="5919" spans="1:6">
      <c r="A5919" s="1" t="s">
        <v>16703</v>
      </c>
      <c r="B5919" s="1" t="s">
        <v>11</v>
      </c>
      <c r="C5919" s="1" t="s">
        <v>16704</v>
      </c>
      <c r="E5919" s="1" t="s">
        <v>16702</v>
      </c>
      <c r="F5919" s="1" t="s">
        <v>38654</v>
      </c>
    </row>
    <row r="5920" spans="1:6">
      <c r="A5920" s="1" t="s">
        <v>38699</v>
      </c>
      <c r="B5920" s="1" t="s">
        <v>25</v>
      </c>
      <c r="C5920" s="1" t="s">
        <v>16706</v>
      </c>
      <c r="E5920" s="1" t="s">
        <v>16707</v>
      </c>
      <c r="F5920" s="1" t="s">
        <v>38654</v>
      </c>
    </row>
    <row r="5921" spans="1:6">
      <c r="A5921" s="1" t="s">
        <v>38700</v>
      </c>
      <c r="B5921" s="1" t="s">
        <v>25</v>
      </c>
      <c r="C5921" s="1" t="s">
        <v>16709</v>
      </c>
      <c r="E5921" s="1" t="s">
        <v>16710</v>
      </c>
      <c r="F5921" s="1" t="s">
        <v>38654</v>
      </c>
    </row>
    <row r="5922" spans="1:6">
      <c r="A5922" s="1" t="s">
        <v>38701</v>
      </c>
      <c r="B5922" s="1" t="s">
        <v>25</v>
      </c>
      <c r="C5922" s="1" t="s">
        <v>16712</v>
      </c>
      <c r="E5922" s="1" t="s">
        <v>16707</v>
      </c>
      <c r="F5922" s="1" t="s">
        <v>38654</v>
      </c>
    </row>
    <row r="5923" spans="1:6">
      <c r="A5923" s="1" t="s">
        <v>38702</v>
      </c>
      <c r="B5923" s="1" t="s">
        <v>25</v>
      </c>
      <c r="C5923" s="1" t="s">
        <v>16714</v>
      </c>
      <c r="E5923" s="1" t="s">
        <v>16715</v>
      </c>
      <c r="F5923" s="1" t="s">
        <v>38654</v>
      </c>
    </row>
    <row r="5924" spans="1:6">
      <c r="A5924" s="1" t="s">
        <v>38703</v>
      </c>
      <c r="B5924" s="1" t="s">
        <v>25</v>
      </c>
      <c r="C5924" s="1" t="s">
        <v>16717</v>
      </c>
      <c r="E5924" s="1" t="s">
        <v>16707</v>
      </c>
      <c r="F5924" s="1" t="s">
        <v>38654</v>
      </c>
    </row>
    <row r="5925" spans="1:6">
      <c r="A5925" s="1" t="s">
        <v>38704</v>
      </c>
      <c r="B5925" s="1" t="s">
        <v>25</v>
      </c>
      <c r="C5925" s="1" t="s">
        <v>16719</v>
      </c>
      <c r="E5925" s="1" t="s">
        <v>16720</v>
      </c>
      <c r="F5925" s="1" t="s">
        <v>38654</v>
      </c>
    </row>
    <row r="5926" spans="1:6">
      <c r="A5926" s="1" t="s">
        <v>38705</v>
      </c>
      <c r="B5926" s="1" t="s">
        <v>25</v>
      </c>
      <c r="C5926" s="1" t="s">
        <v>16722</v>
      </c>
      <c r="E5926" s="1" t="s">
        <v>16707</v>
      </c>
      <c r="F5926" s="1" t="s">
        <v>38654</v>
      </c>
    </row>
    <row r="5927" spans="1:6">
      <c r="A5927" s="1" t="s">
        <v>38706</v>
      </c>
      <c r="B5927" s="1" t="s">
        <v>25</v>
      </c>
      <c r="C5927" s="1" t="s">
        <v>16724</v>
      </c>
      <c r="E5927" s="1" t="s">
        <v>16725</v>
      </c>
      <c r="F5927" s="1" t="s">
        <v>38654</v>
      </c>
    </row>
    <row r="5928" spans="1:6">
      <c r="A5928" s="1" t="s">
        <v>16726</v>
      </c>
      <c r="B5928" s="1" t="s">
        <v>25</v>
      </c>
      <c r="C5928" s="1" t="s">
        <v>16727</v>
      </c>
      <c r="E5928" s="1" t="s">
        <v>16728</v>
      </c>
      <c r="F5928" s="1" t="s">
        <v>38654</v>
      </c>
    </row>
    <row r="5929" spans="1:6">
      <c r="A5929" s="1" t="s">
        <v>16729</v>
      </c>
      <c r="B5929" s="1" t="s">
        <v>25</v>
      </c>
      <c r="C5929" s="1" t="s">
        <v>16730</v>
      </c>
      <c r="E5929" s="1" t="s">
        <v>16731</v>
      </c>
      <c r="F5929" s="1" t="s">
        <v>38654</v>
      </c>
    </row>
    <row r="5930" spans="1:6">
      <c r="A5930" s="1" t="s">
        <v>16732</v>
      </c>
      <c r="B5930" s="1" t="s">
        <v>25</v>
      </c>
      <c r="C5930" s="1" t="s">
        <v>16733</v>
      </c>
      <c r="E5930" s="1" t="s">
        <v>16734</v>
      </c>
      <c r="F5930" s="1" t="s">
        <v>38654</v>
      </c>
    </row>
    <row r="5931" spans="1:6">
      <c r="A5931" s="1" t="s">
        <v>16735</v>
      </c>
      <c r="B5931" s="1" t="s">
        <v>25</v>
      </c>
      <c r="C5931" s="1" t="s">
        <v>16736</v>
      </c>
      <c r="E5931" s="1" t="s">
        <v>16737</v>
      </c>
      <c r="F5931" s="1" t="s">
        <v>38654</v>
      </c>
    </row>
    <row r="5932" spans="1:6">
      <c r="A5932" s="1" t="s">
        <v>16738</v>
      </c>
      <c r="B5932" s="1" t="s">
        <v>32</v>
      </c>
      <c r="C5932" s="1" t="s">
        <v>16739</v>
      </c>
      <c r="E5932" s="1" t="s">
        <v>16740</v>
      </c>
      <c r="F5932" s="1" t="s">
        <v>38654</v>
      </c>
    </row>
    <row r="5933" spans="1:6">
      <c r="A5933" s="1" t="s">
        <v>16741</v>
      </c>
      <c r="B5933" s="1" t="s">
        <v>32</v>
      </c>
      <c r="C5933" s="1" t="s">
        <v>16742</v>
      </c>
      <c r="E5933" s="1" t="s">
        <v>16743</v>
      </c>
      <c r="F5933" s="1" t="s">
        <v>38654</v>
      </c>
    </row>
    <row r="5934" spans="1:6">
      <c r="A5934" s="1" t="s">
        <v>16744</v>
      </c>
      <c r="B5934" s="1" t="s">
        <v>32</v>
      </c>
      <c r="C5934" s="1" t="s">
        <v>16745</v>
      </c>
      <c r="E5934" s="1" t="s">
        <v>16746</v>
      </c>
      <c r="F5934" s="1" t="s">
        <v>38654</v>
      </c>
    </row>
    <row r="5935" spans="1:6">
      <c r="A5935" s="1" t="s">
        <v>16747</v>
      </c>
      <c r="B5935" s="1" t="s">
        <v>32</v>
      </c>
      <c r="C5935" s="1" t="s">
        <v>16748</v>
      </c>
      <c r="E5935" s="1" t="s">
        <v>16749</v>
      </c>
      <c r="F5935" s="1" t="s">
        <v>38654</v>
      </c>
    </row>
    <row r="5936" spans="1:6">
      <c r="A5936" s="1" t="s">
        <v>16750</v>
      </c>
      <c r="B5936" s="1" t="s">
        <v>32</v>
      </c>
      <c r="C5936" s="1" t="s">
        <v>16751</v>
      </c>
      <c r="E5936" s="1" t="s">
        <v>16752</v>
      </c>
      <c r="F5936" s="1" t="s">
        <v>38654</v>
      </c>
    </row>
    <row r="5937" spans="1:6">
      <c r="A5937" s="1" t="s">
        <v>16753</v>
      </c>
      <c r="B5937" s="1" t="s">
        <v>32</v>
      </c>
      <c r="C5937" s="1" t="s">
        <v>16754</v>
      </c>
      <c r="E5937" s="1" t="s">
        <v>16755</v>
      </c>
      <c r="F5937" s="1" t="s">
        <v>38654</v>
      </c>
    </row>
    <row r="5938" spans="1:6">
      <c r="A5938" s="1" t="s">
        <v>16756</v>
      </c>
      <c r="B5938" s="1" t="s">
        <v>32</v>
      </c>
      <c r="C5938" s="1" t="s">
        <v>16757</v>
      </c>
      <c r="E5938" s="1" t="s">
        <v>16758</v>
      </c>
      <c r="F5938" s="1" t="s">
        <v>38654</v>
      </c>
    </row>
    <row r="5939" spans="1:6">
      <c r="A5939" s="1" t="s">
        <v>16759</v>
      </c>
      <c r="B5939" s="1" t="s">
        <v>32</v>
      </c>
      <c r="C5939" s="1" t="s">
        <v>16760</v>
      </c>
      <c r="E5939" s="1" t="s">
        <v>16761</v>
      </c>
      <c r="F5939" s="1" t="s">
        <v>38654</v>
      </c>
    </row>
    <row r="5940" spans="1:6">
      <c r="A5940" s="1" t="s">
        <v>16762</v>
      </c>
      <c r="B5940" s="1" t="s">
        <v>32</v>
      </c>
      <c r="C5940" s="1" t="s">
        <v>16763</v>
      </c>
      <c r="E5940" s="1" t="s">
        <v>16764</v>
      </c>
      <c r="F5940" s="1" t="s">
        <v>38654</v>
      </c>
    </row>
    <row r="5941" spans="1:6">
      <c r="A5941" s="1" t="s">
        <v>16765</v>
      </c>
      <c r="B5941" s="1" t="s">
        <v>32</v>
      </c>
      <c r="C5941" s="1" t="s">
        <v>16766</v>
      </c>
      <c r="E5941" s="1" t="s">
        <v>16767</v>
      </c>
      <c r="F5941" s="1" t="s">
        <v>38654</v>
      </c>
    </row>
    <row r="5942" spans="1:6">
      <c r="A5942" s="1" t="s">
        <v>16768</v>
      </c>
      <c r="B5942" s="1" t="s">
        <v>32</v>
      </c>
      <c r="C5942" s="1" t="s">
        <v>16769</v>
      </c>
      <c r="E5942" s="1" t="s">
        <v>16770</v>
      </c>
      <c r="F5942" s="1" t="s">
        <v>38654</v>
      </c>
    </row>
    <row r="5943" spans="1:6">
      <c r="A5943" s="1" t="s">
        <v>16771</v>
      </c>
      <c r="B5943" s="1" t="s">
        <v>32</v>
      </c>
      <c r="C5943" s="1" t="s">
        <v>16772</v>
      </c>
      <c r="E5943" s="1" t="s">
        <v>16773</v>
      </c>
      <c r="F5943" s="1" t="s">
        <v>38654</v>
      </c>
    </row>
    <row r="5944" spans="1:6">
      <c r="A5944" s="1" t="s">
        <v>16774</v>
      </c>
      <c r="B5944" s="1" t="s">
        <v>7</v>
      </c>
      <c r="C5944" s="1" t="s">
        <v>16775</v>
      </c>
      <c r="E5944" s="1" t="s">
        <v>16776</v>
      </c>
      <c r="F5944" s="1" t="s">
        <v>39792</v>
      </c>
    </row>
    <row r="5945" spans="1:6">
      <c r="A5945" s="1" t="s">
        <v>16777</v>
      </c>
      <c r="B5945" s="1" t="s">
        <v>11</v>
      </c>
      <c r="C5945" s="1" t="s">
        <v>16778</v>
      </c>
      <c r="E5945" s="1" t="s">
        <v>16776</v>
      </c>
      <c r="F5945" s="1" t="s">
        <v>39792</v>
      </c>
    </row>
    <row r="5946" spans="1:6">
      <c r="A5946" s="1" t="s">
        <v>16779</v>
      </c>
      <c r="B5946" s="1" t="s">
        <v>11</v>
      </c>
      <c r="C5946" s="1" t="s">
        <v>16780</v>
      </c>
      <c r="E5946" s="1" t="s">
        <v>16776</v>
      </c>
      <c r="F5946" s="1" t="s">
        <v>39792</v>
      </c>
    </row>
    <row r="5947" spans="1:6">
      <c r="A5947" s="1" t="s">
        <v>16781</v>
      </c>
      <c r="B5947" s="1" t="s">
        <v>11</v>
      </c>
      <c r="C5947" s="1" t="s">
        <v>16782</v>
      </c>
      <c r="E5947" s="1" t="s">
        <v>16776</v>
      </c>
      <c r="F5947" s="1" t="s">
        <v>39792</v>
      </c>
    </row>
    <row r="5948" spans="1:6">
      <c r="A5948" s="1" t="s">
        <v>16783</v>
      </c>
      <c r="B5948" s="1" t="s">
        <v>11</v>
      </c>
      <c r="C5948" s="1" t="s">
        <v>16784</v>
      </c>
      <c r="E5948" s="1" t="s">
        <v>16776</v>
      </c>
      <c r="F5948" s="1" t="s">
        <v>39792</v>
      </c>
    </row>
    <row r="5949" spans="1:6">
      <c r="A5949" s="1" t="s">
        <v>38707</v>
      </c>
      <c r="B5949" s="1" t="s">
        <v>25</v>
      </c>
      <c r="C5949" s="1" t="s">
        <v>16786</v>
      </c>
      <c r="E5949" s="1" t="s">
        <v>16787</v>
      </c>
      <c r="F5949" s="1" t="s">
        <v>39830</v>
      </c>
    </row>
    <row r="5950" spans="1:6">
      <c r="A5950" s="1" t="s">
        <v>38708</v>
      </c>
      <c r="B5950" s="1" t="s">
        <v>25</v>
      </c>
      <c r="C5950" s="1" t="s">
        <v>16789</v>
      </c>
      <c r="E5950" s="1" t="s">
        <v>16776</v>
      </c>
      <c r="F5950" s="1" t="s">
        <v>39792</v>
      </c>
    </row>
    <row r="5951" spans="1:6">
      <c r="A5951" s="1" t="s">
        <v>16790</v>
      </c>
      <c r="B5951" s="1" t="s">
        <v>16791</v>
      </c>
      <c r="C5951" s="1" t="s">
        <v>16792</v>
      </c>
      <c r="E5951" s="1" t="s">
        <v>1516</v>
      </c>
      <c r="F5951" s="1" t="s">
        <v>38654</v>
      </c>
    </row>
    <row r="5952" spans="1:6">
      <c r="A5952" s="1" t="s">
        <v>16793</v>
      </c>
      <c r="B5952" s="1" t="s">
        <v>16791</v>
      </c>
      <c r="C5952" s="1" t="s">
        <v>16794</v>
      </c>
      <c r="E5952" s="1" t="s">
        <v>1516</v>
      </c>
      <c r="F5952" s="1" t="s">
        <v>38654</v>
      </c>
    </row>
    <row r="5953" spans="1:6">
      <c r="A5953" s="1" t="s">
        <v>16795</v>
      </c>
      <c r="B5953" s="1" t="s">
        <v>16791</v>
      </c>
      <c r="C5953" s="1" t="s">
        <v>16796</v>
      </c>
      <c r="E5953" s="1" t="s">
        <v>1516</v>
      </c>
      <c r="F5953" s="1" t="s">
        <v>38654</v>
      </c>
    </row>
    <row r="5954" spans="1:6">
      <c r="A5954" s="1" t="s">
        <v>16797</v>
      </c>
      <c r="B5954" s="1" t="s">
        <v>16791</v>
      </c>
      <c r="C5954" s="1" t="s">
        <v>16798</v>
      </c>
      <c r="E5954" s="1" t="s">
        <v>1516</v>
      </c>
      <c r="F5954" s="1" t="s">
        <v>38654</v>
      </c>
    </row>
    <row r="5955" spans="1:6">
      <c r="A5955" s="1" t="s">
        <v>16799</v>
      </c>
      <c r="B5955" s="1" t="s">
        <v>32</v>
      </c>
      <c r="C5955" s="1" t="s">
        <v>16800</v>
      </c>
      <c r="E5955" s="1" t="s">
        <v>16801</v>
      </c>
      <c r="F5955" s="1" t="s">
        <v>39819</v>
      </c>
    </row>
    <row r="5956" spans="1:6">
      <c r="A5956" s="1" t="s">
        <v>16802</v>
      </c>
      <c r="B5956" s="1" t="s">
        <v>32</v>
      </c>
      <c r="C5956" s="1" t="s">
        <v>16803</v>
      </c>
      <c r="E5956" s="1" t="s">
        <v>16804</v>
      </c>
      <c r="F5956" s="1" t="s">
        <v>39820</v>
      </c>
    </row>
    <row r="5957" spans="1:6">
      <c r="A5957" s="1" t="s">
        <v>16805</v>
      </c>
      <c r="B5957" s="1" t="s">
        <v>32</v>
      </c>
      <c r="C5957" s="1" t="s">
        <v>16806</v>
      </c>
      <c r="E5957" s="1" t="s">
        <v>16807</v>
      </c>
      <c r="F5957" s="1" t="s">
        <v>39821</v>
      </c>
    </row>
    <row r="5958" spans="1:6">
      <c r="A5958" s="1" t="s">
        <v>16808</v>
      </c>
      <c r="B5958" s="1" t="s">
        <v>11</v>
      </c>
      <c r="C5958" s="1" t="s">
        <v>16809</v>
      </c>
      <c r="E5958" s="1" t="s">
        <v>16810</v>
      </c>
      <c r="F5958" s="1" t="s">
        <v>38654</v>
      </c>
    </row>
    <row r="5959" spans="1:6">
      <c r="A5959" s="1" t="s">
        <v>16811</v>
      </c>
      <c r="B5959" s="1" t="s">
        <v>16791</v>
      </c>
      <c r="C5959" s="1" t="s">
        <v>16812</v>
      </c>
      <c r="E5959" s="1" t="s">
        <v>16813</v>
      </c>
      <c r="F5959" s="1" t="s">
        <v>38654</v>
      </c>
    </row>
    <row r="5960" spans="1:6">
      <c r="A5960" s="1" t="s">
        <v>16814</v>
      </c>
      <c r="B5960" s="1" t="s">
        <v>7</v>
      </c>
      <c r="C5960" s="1" t="s">
        <v>16815</v>
      </c>
      <c r="E5960" s="1" t="s">
        <v>16816</v>
      </c>
      <c r="F5960" s="1" t="s">
        <v>38654</v>
      </c>
    </row>
    <row r="5961" spans="1:6">
      <c r="A5961" s="1" t="s">
        <v>16817</v>
      </c>
      <c r="B5961" s="1" t="s">
        <v>11</v>
      </c>
      <c r="C5961" s="1" t="s">
        <v>16818</v>
      </c>
      <c r="E5961" s="1" t="s">
        <v>16819</v>
      </c>
      <c r="F5961" s="1" t="s">
        <v>38654</v>
      </c>
    </row>
    <row r="5962" spans="1:6">
      <c r="A5962" s="1" t="s">
        <v>16820</v>
      </c>
      <c r="B5962" s="1" t="s">
        <v>11</v>
      </c>
      <c r="C5962" s="1" t="s">
        <v>16821</v>
      </c>
      <c r="E5962" s="1" t="s">
        <v>16819</v>
      </c>
      <c r="F5962" s="1" t="s">
        <v>38654</v>
      </c>
    </row>
    <row r="5963" spans="1:6">
      <c r="A5963" s="1" t="s">
        <v>16822</v>
      </c>
      <c r="B5963" s="1" t="s">
        <v>11</v>
      </c>
      <c r="C5963" s="1" t="s">
        <v>16823</v>
      </c>
      <c r="E5963" s="1" t="s">
        <v>16819</v>
      </c>
      <c r="F5963" s="1" t="s">
        <v>38654</v>
      </c>
    </row>
    <row r="5964" spans="1:6">
      <c r="A5964" s="1" t="s">
        <v>16824</v>
      </c>
      <c r="B5964" s="1" t="s">
        <v>11</v>
      </c>
      <c r="C5964" s="1" t="s">
        <v>16825</v>
      </c>
      <c r="E5964" s="1" t="s">
        <v>16819</v>
      </c>
      <c r="F5964" s="1" t="s">
        <v>38654</v>
      </c>
    </row>
    <row r="5965" spans="1:6">
      <c r="A5965" s="1" t="s">
        <v>16826</v>
      </c>
      <c r="B5965" s="1" t="s">
        <v>11</v>
      </c>
      <c r="C5965" s="1" t="s">
        <v>16827</v>
      </c>
      <c r="E5965" s="1" t="s">
        <v>16819</v>
      </c>
      <c r="F5965" s="1" t="s">
        <v>38654</v>
      </c>
    </row>
    <row r="5966" spans="1:6">
      <c r="A5966" s="1" t="s">
        <v>38709</v>
      </c>
      <c r="B5966" s="1" t="s">
        <v>25</v>
      </c>
      <c r="C5966" s="1" t="s">
        <v>16829</v>
      </c>
      <c r="E5966" s="1" t="s">
        <v>16830</v>
      </c>
      <c r="F5966" s="1" t="s">
        <v>38654</v>
      </c>
    </row>
    <row r="5967" spans="1:6">
      <c r="A5967" s="1" t="s">
        <v>38710</v>
      </c>
      <c r="B5967" s="1" t="s">
        <v>25</v>
      </c>
      <c r="C5967" s="1" t="s">
        <v>16832</v>
      </c>
      <c r="E5967" s="1" t="s">
        <v>16819</v>
      </c>
      <c r="F5967" s="1" t="s">
        <v>38654</v>
      </c>
    </row>
    <row r="5968" spans="1:6">
      <c r="A5968" s="1" t="s">
        <v>16833</v>
      </c>
      <c r="B5968" s="1" t="s">
        <v>25</v>
      </c>
      <c r="C5968" s="1" t="s">
        <v>16834</v>
      </c>
      <c r="E5968" s="1" t="s">
        <v>16835</v>
      </c>
      <c r="F5968" s="1" t="s">
        <v>38654</v>
      </c>
    </row>
    <row r="5969" spans="1:6">
      <c r="A5969" s="1" t="s">
        <v>16836</v>
      </c>
      <c r="B5969" s="1" t="s">
        <v>25</v>
      </c>
      <c r="C5969" s="1" t="s">
        <v>16837</v>
      </c>
      <c r="E5969" s="1" t="s">
        <v>16838</v>
      </c>
      <c r="F5969" s="1" t="s">
        <v>38654</v>
      </c>
    </row>
    <row r="5970" spans="1:6">
      <c r="A5970" s="1" t="s">
        <v>16839</v>
      </c>
      <c r="B5970" s="1" t="s">
        <v>25</v>
      </c>
      <c r="C5970" s="1" t="s">
        <v>16840</v>
      </c>
      <c r="E5970" s="1" t="s">
        <v>16841</v>
      </c>
      <c r="F5970" s="1" t="s">
        <v>38654</v>
      </c>
    </row>
    <row r="5971" spans="1:6">
      <c r="A5971" s="1" t="s">
        <v>16842</v>
      </c>
      <c r="B5971" s="1" t="s">
        <v>25</v>
      </c>
      <c r="C5971" s="1" t="s">
        <v>16843</v>
      </c>
      <c r="E5971" s="1" t="s">
        <v>16835</v>
      </c>
      <c r="F5971" s="1" t="s">
        <v>38654</v>
      </c>
    </row>
    <row r="5972" spans="1:6">
      <c r="A5972" s="1" t="s">
        <v>16844</v>
      </c>
      <c r="B5972" s="1" t="s">
        <v>25</v>
      </c>
      <c r="C5972" s="1" t="s">
        <v>16845</v>
      </c>
      <c r="E5972" s="1" t="s">
        <v>16838</v>
      </c>
      <c r="F5972" s="1" t="s">
        <v>38654</v>
      </c>
    </row>
    <row r="5973" spans="1:6">
      <c r="A5973" s="1" t="s">
        <v>16846</v>
      </c>
      <c r="B5973" s="1" t="s">
        <v>32</v>
      </c>
      <c r="C5973" s="1" t="s">
        <v>16847</v>
      </c>
      <c r="E5973" s="1" t="s">
        <v>16848</v>
      </c>
      <c r="F5973" s="1" t="s">
        <v>38654</v>
      </c>
    </row>
    <row r="5974" spans="1:6">
      <c r="A5974" s="1" t="s">
        <v>16849</v>
      </c>
      <c r="B5974" s="1" t="s">
        <v>32</v>
      </c>
      <c r="C5974" s="1" t="s">
        <v>16850</v>
      </c>
      <c r="E5974" s="1" t="s">
        <v>16851</v>
      </c>
      <c r="F5974" s="1" t="s">
        <v>38654</v>
      </c>
    </row>
    <row r="5975" spans="1:6">
      <c r="A5975" s="1" t="s">
        <v>16852</v>
      </c>
      <c r="B5975" s="1" t="s">
        <v>32</v>
      </c>
      <c r="C5975" s="1" t="s">
        <v>16853</v>
      </c>
      <c r="E5975" s="1" t="s">
        <v>16854</v>
      </c>
      <c r="F5975" s="1" t="s">
        <v>38654</v>
      </c>
    </row>
    <row r="5976" spans="1:6">
      <c r="A5976" s="1" t="s">
        <v>16855</v>
      </c>
      <c r="B5976" s="1" t="s">
        <v>25</v>
      </c>
      <c r="C5976" s="1" t="s">
        <v>16856</v>
      </c>
      <c r="D5976" s="1" t="s">
        <v>16857</v>
      </c>
      <c r="E5976" s="1" t="s">
        <v>16858</v>
      </c>
      <c r="F5976" s="1" t="s">
        <v>26681</v>
      </c>
    </row>
    <row r="5977" spans="1:6">
      <c r="A5977" s="1" t="s">
        <v>16859</v>
      </c>
      <c r="B5977" s="1" t="s">
        <v>25</v>
      </c>
      <c r="C5977" s="1" t="s">
        <v>16860</v>
      </c>
      <c r="D5977" s="1" t="s">
        <v>16857</v>
      </c>
      <c r="E5977" s="1" t="s">
        <v>16861</v>
      </c>
      <c r="F5977" s="1" t="s">
        <v>26680</v>
      </c>
    </row>
    <row r="5978" spans="1:6">
      <c r="A5978" s="1" t="s">
        <v>16862</v>
      </c>
      <c r="B5978" s="1" t="s">
        <v>25</v>
      </c>
      <c r="C5978" s="1" t="s">
        <v>16863</v>
      </c>
      <c r="D5978" s="1" t="s">
        <v>16857</v>
      </c>
      <c r="E5978" s="1" t="s">
        <v>16864</v>
      </c>
      <c r="F5978" s="1" t="s">
        <v>26679</v>
      </c>
    </row>
    <row r="5979" spans="1:6">
      <c r="A5979" s="1" t="s">
        <v>16865</v>
      </c>
      <c r="B5979" s="1" t="s">
        <v>25</v>
      </c>
      <c r="C5979" s="1" t="s">
        <v>16866</v>
      </c>
      <c r="D5979" s="1" t="s">
        <v>16857</v>
      </c>
      <c r="E5979" s="1" t="s">
        <v>1817</v>
      </c>
      <c r="F5979" s="1" t="s">
        <v>26678</v>
      </c>
    </row>
    <row r="5980" spans="1:6">
      <c r="A5980" s="1" t="s">
        <v>16867</v>
      </c>
      <c r="B5980" s="1" t="s">
        <v>25</v>
      </c>
      <c r="C5980" s="1" t="s">
        <v>16868</v>
      </c>
      <c r="D5980" s="1" t="s">
        <v>16857</v>
      </c>
      <c r="E5980" s="1" t="s">
        <v>16869</v>
      </c>
      <c r="F5980" s="1" t="s">
        <v>26677</v>
      </c>
    </row>
    <row r="5981" spans="1:6">
      <c r="A5981" s="1" t="s">
        <v>16870</v>
      </c>
      <c r="B5981" s="1" t="s">
        <v>25</v>
      </c>
      <c r="C5981" s="1" t="s">
        <v>16871</v>
      </c>
      <c r="D5981" s="1" t="s">
        <v>16857</v>
      </c>
      <c r="E5981" s="1" t="s">
        <v>16872</v>
      </c>
      <c r="F5981" s="1" t="s">
        <v>26676</v>
      </c>
    </row>
    <row r="5982" spans="1:6">
      <c r="A5982" s="1" t="s">
        <v>16873</v>
      </c>
      <c r="B5982" s="1" t="s">
        <v>25</v>
      </c>
      <c r="C5982" s="1" t="s">
        <v>16874</v>
      </c>
      <c r="D5982" s="1" t="s">
        <v>16857</v>
      </c>
      <c r="E5982" s="1" t="s">
        <v>16875</v>
      </c>
      <c r="F5982" s="1" t="s">
        <v>26675</v>
      </c>
    </row>
    <row r="5983" spans="1:6">
      <c r="A5983" s="1" t="s">
        <v>16876</v>
      </c>
      <c r="B5983" s="1" t="s">
        <v>25</v>
      </c>
      <c r="C5983" s="1" t="s">
        <v>16877</v>
      </c>
      <c r="D5983" s="1" t="s">
        <v>16857</v>
      </c>
      <c r="E5983" s="1" t="s">
        <v>16878</v>
      </c>
      <c r="F5983" s="1" t="s">
        <v>26674</v>
      </c>
    </row>
    <row r="5984" spans="1:6">
      <c r="A5984" s="1" t="s">
        <v>33866</v>
      </c>
      <c r="B5984" s="1" t="s">
        <v>7</v>
      </c>
      <c r="C5984" s="1" t="s">
        <v>16879</v>
      </c>
      <c r="D5984" s="1" t="s">
        <v>16880</v>
      </c>
      <c r="E5984" s="1" t="s">
        <v>16881</v>
      </c>
      <c r="F5984" s="1" t="s">
        <v>38654</v>
      </c>
    </row>
    <row r="5985" spans="1:6">
      <c r="A5985" s="1" t="s">
        <v>33866</v>
      </c>
      <c r="B5985" s="1" t="s">
        <v>7</v>
      </c>
      <c r="C5985" s="1" t="s">
        <v>16879</v>
      </c>
      <c r="D5985" s="1" t="s">
        <v>16880</v>
      </c>
      <c r="E5985" s="1" t="s">
        <v>16881</v>
      </c>
      <c r="F5985" s="1" t="s">
        <v>38654</v>
      </c>
    </row>
    <row r="5986" spans="1:6">
      <c r="A5986" s="1" t="s">
        <v>33867</v>
      </c>
      <c r="B5986" s="1" t="s">
        <v>7</v>
      </c>
      <c r="C5986" s="1" t="s">
        <v>16882</v>
      </c>
      <c r="D5986" s="1" t="s">
        <v>16880</v>
      </c>
      <c r="E5986" s="1" t="s">
        <v>16883</v>
      </c>
      <c r="F5986" s="1" t="s">
        <v>38654</v>
      </c>
    </row>
    <row r="5987" spans="1:6">
      <c r="A5987" s="1" t="s">
        <v>33866</v>
      </c>
      <c r="B5987" s="1" t="s">
        <v>7</v>
      </c>
      <c r="C5987" s="1" t="s">
        <v>16879</v>
      </c>
      <c r="D5987" s="1" t="s">
        <v>16880</v>
      </c>
      <c r="E5987" s="1" t="s">
        <v>16884</v>
      </c>
      <c r="F5987" s="1" t="s">
        <v>38654</v>
      </c>
    </row>
    <row r="5988" spans="1:6">
      <c r="A5988" s="1" t="s">
        <v>33866</v>
      </c>
      <c r="B5988" s="1" t="s">
        <v>7</v>
      </c>
      <c r="C5988" s="1" t="s">
        <v>16879</v>
      </c>
      <c r="D5988" s="1" t="s">
        <v>16880</v>
      </c>
      <c r="E5988" s="1" t="s">
        <v>16885</v>
      </c>
      <c r="F5988" s="1" t="s">
        <v>38654</v>
      </c>
    </row>
    <row r="5989" spans="1:6">
      <c r="A5989" s="1" t="s">
        <v>33866</v>
      </c>
      <c r="B5989" s="1" t="s">
        <v>7</v>
      </c>
      <c r="C5989" s="1" t="s">
        <v>16879</v>
      </c>
      <c r="D5989" s="1" t="s">
        <v>16880</v>
      </c>
      <c r="E5989" s="1" t="s">
        <v>16884</v>
      </c>
      <c r="F5989" s="1" t="s">
        <v>38654</v>
      </c>
    </row>
    <row r="5990" spans="1:6">
      <c r="A5990" s="1" t="s">
        <v>33866</v>
      </c>
      <c r="B5990" s="1" t="s">
        <v>7</v>
      </c>
      <c r="C5990" s="1" t="s">
        <v>16879</v>
      </c>
      <c r="D5990" s="1" t="s">
        <v>16880</v>
      </c>
      <c r="E5990" s="1" t="s">
        <v>16885</v>
      </c>
      <c r="F5990" s="1" t="s">
        <v>38654</v>
      </c>
    </row>
    <row r="5991" spans="1:6">
      <c r="A5991" s="1" t="s">
        <v>33866</v>
      </c>
      <c r="B5991" s="1" t="s">
        <v>7</v>
      </c>
      <c r="C5991" s="1" t="s">
        <v>16879</v>
      </c>
      <c r="D5991" s="1" t="s">
        <v>16880</v>
      </c>
      <c r="E5991" s="1" t="s">
        <v>16886</v>
      </c>
      <c r="F5991" s="1" t="s">
        <v>38654</v>
      </c>
    </row>
    <row r="5992" spans="1:6">
      <c r="A5992" s="1" t="s">
        <v>33867</v>
      </c>
      <c r="B5992" s="1" t="s">
        <v>7</v>
      </c>
      <c r="C5992" s="1" t="s">
        <v>16882</v>
      </c>
      <c r="D5992" s="1" t="s">
        <v>16880</v>
      </c>
      <c r="E5992" s="1" t="s">
        <v>16887</v>
      </c>
      <c r="F5992" s="1" t="s">
        <v>38654</v>
      </c>
    </row>
    <row r="5993" spans="1:6">
      <c r="A5993" s="1" t="s">
        <v>33868</v>
      </c>
      <c r="B5993" s="1" t="s">
        <v>7</v>
      </c>
      <c r="C5993" s="1" t="s">
        <v>16888</v>
      </c>
      <c r="D5993" s="1" t="s">
        <v>16880</v>
      </c>
      <c r="E5993" s="1" t="s">
        <v>16889</v>
      </c>
      <c r="F5993" s="1" t="s">
        <v>38654</v>
      </c>
    </row>
    <row r="5994" spans="1:6">
      <c r="A5994" s="1" t="s">
        <v>33866</v>
      </c>
      <c r="B5994" s="1" t="s">
        <v>7</v>
      </c>
      <c r="C5994" s="1" t="s">
        <v>16879</v>
      </c>
      <c r="D5994" s="1" t="s">
        <v>16880</v>
      </c>
      <c r="E5994" s="1" t="s">
        <v>16890</v>
      </c>
      <c r="F5994" s="1" t="s">
        <v>38654</v>
      </c>
    </row>
    <row r="5995" spans="1:6">
      <c r="A5995" s="1" t="s">
        <v>33867</v>
      </c>
      <c r="B5995" s="1" t="s">
        <v>7</v>
      </c>
      <c r="C5995" s="1" t="s">
        <v>16882</v>
      </c>
      <c r="D5995" s="1" t="s">
        <v>16880</v>
      </c>
      <c r="E5995" s="1" t="s">
        <v>16891</v>
      </c>
      <c r="F5995" s="1" t="s">
        <v>38654</v>
      </c>
    </row>
    <row r="5996" spans="1:6">
      <c r="A5996" s="1" t="s">
        <v>33868</v>
      </c>
      <c r="B5996" s="1" t="s">
        <v>7</v>
      </c>
      <c r="C5996" s="1" t="s">
        <v>16888</v>
      </c>
      <c r="D5996" s="1" t="s">
        <v>16880</v>
      </c>
      <c r="E5996" s="1" t="s">
        <v>16892</v>
      </c>
      <c r="F5996" s="1" t="s">
        <v>38654</v>
      </c>
    </row>
    <row r="5997" spans="1:6">
      <c r="A5997" s="1" t="s">
        <v>33869</v>
      </c>
      <c r="B5997" s="1" t="s">
        <v>33870</v>
      </c>
      <c r="C5997" s="1" t="s">
        <v>16893</v>
      </c>
      <c r="D5997" s="1" t="s">
        <v>16894</v>
      </c>
      <c r="E5997" s="1" t="s">
        <v>16895</v>
      </c>
      <c r="F5997" s="1" t="s">
        <v>38654</v>
      </c>
    </row>
    <row r="5998" spans="1:6">
      <c r="A5998" s="1" t="s">
        <v>33871</v>
      </c>
      <c r="B5998" s="1" t="s">
        <v>33870</v>
      </c>
      <c r="C5998" s="1" t="s">
        <v>16896</v>
      </c>
      <c r="D5998" s="1" t="s">
        <v>16894</v>
      </c>
      <c r="E5998" s="1" t="s">
        <v>16897</v>
      </c>
      <c r="F5998" s="1" t="s">
        <v>38654</v>
      </c>
    </row>
    <row r="5999" spans="1:6">
      <c r="A5999" s="1" t="s">
        <v>33872</v>
      </c>
      <c r="B5999" s="1" t="s">
        <v>33870</v>
      </c>
      <c r="C5999" s="1" t="s">
        <v>16898</v>
      </c>
      <c r="D5999" s="1" t="s">
        <v>16894</v>
      </c>
      <c r="E5999" s="1" t="s">
        <v>16899</v>
      </c>
      <c r="F5999" s="1" t="s">
        <v>38654</v>
      </c>
    </row>
    <row r="6000" spans="1:6">
      <c r="A6000" s="1" t="s">
        <v>33873</v>
      </c>
      <c r="B6000" s="1" t="s">
        <v>33870</v>
      </c>
      <c r="C6000" s="1" t="s">
        <v>16900</v>
      </c>
      <c r="D6000" s="1" t="s">
        <v>16894</v>
      </c>
      <c r="E6000" s="1" t="s">
        <v>16901</v>
      </c>
      <c r="F6000" s="1" t="s">
        <v>38654</v>
      </c>
    </row>
    <row r="6001" spans="1:6">
      <c r="A6001" s="1" t="s">
        <v>33874</v>
      </c>
      <c r="B6001" s="1" t="s">
        <v>11</v>
      </c>
      <c r="C6001" s="1" t="s">
        <v>16902</v>
      </c>
      <c r="D6001" s="1" t="s">
        <v>16894</v>
      </c>
      <c r="E6001" s="1" t="s">
        <v>8096</v>
      </c>
      <c r="F6001" s="1" t="s">
        <v>38654</v>
      </c>
    </row>
    <row r="6002" spans="1:6">
      <c r="A6002" s="1" t="s">
        <v>38711</v>
      </c>
      <c r="B6002" s="1" t="s">
        <v>25</v>
      </c>
      <c r="C6002" s="1" t="s">
        <v>16903</v>
      </c>
      <c r="D6002" s="1" t="s">
        <v>16894</v>
      </c>
      <c r="E6002" s="1" t="s">
        <v>8104</v>
      </c>
      <c r="F6002" s="1" t="s">
        <v>38654</v>
      </c>
    </row>
    <row r="6003" spans="1:6">
      <c r="A6003" s="1" t="s">
        <v>38712</v>
      </c>
      <c r="B6003" s="1" t="s">
        <v>25</v>
      </c>
      <c r="C6003" s="1" t="s">
        <v>16904</v>
      </c>
      <c r="D6003" s="1" t="s">
        <v>16894</v>
      </c>
      <c r="E6003" s="1" t="s">
        <v>8109</v>
      </c>
      <c r="F6003" s="1" t="s">
        <v>38654</v>
      </c>
    </row>
    <row r="6004" spans="1:6">
      <c r="A6004" s="1" t="s">
        <v>38713</v>
      </c>
      <c r="B6004" s="1" t="s">
        <v>25</v>
      </c>
      <c r="C6004" s="1" t="s">
        <v>16905</v>
      </c>
      <c r="D6004" s="1" t="s">
        <v>16894</v>
      </c>
      <c r="E6004" s="1" t="s">
        <v>8114</v>
      </c>
      <c r="F6004" s="1" t="s">
        <v>38654</v>
      </c>
    </row>
    <row r="6005" spans="1:6">
      <c r="A6005" s="1" t="s">
        <v>38714</v>
      </c>
      <c r="B6005" s="1" t="s">
        <v>25</v>
      </c>
      <c r="C6005" s="1" t="s">
        <v>16906</v>
      </c>
      <c r="D6005" s="1" t="s">
        <v>16894</v>
      </c>
      <c r="E6005" s="1" t="s">
        <v>8119</v>
      </c>
      <c r="F6005" s="1" t="s">
        <v>38654</v>
      </c>
    </row>
    <row r="6006" spans="1:6">
      <c r="A6006" s="1" t="s">
        <v>38715</v>
      </c>
      <c r="B6006" s="1" t="s">
        <v>25</v>
      </c>
      <c r="C6006" s="1" t="s">
        <v>16907</v>
      </c>
      <c r="D6006" s="1" t="s">
        <v>16894</v>
      </c>
      <c r="E6006" s="1" t="s">
        <v>8124</v>
      </c>
      <c r="F6006" s="1" t="s">
        <v>38654</v>
      </c>
    </row>
    <row r="6007" spans="1:6">
      <c r="A6007" s="1" t="s">
        <v>33880</v>
      </c>
      <c r="B6007" s="1" t="s">
        <v>3054</v>
      </c>
      <c r="C6007" s="1" t="s">
        <v>16908</v>
      </c>
      <c r="D6007" s="1" t="s">
        <v>16909</v>
      </c>
      <c r="E6007" s="1" t="s">
        <v>16910</v>
      </c>
      <c r="F6007" s="1" t="s">
        <v>38654</v>
      </c>
    </row>
    <row r="6008" spans="1:6">
      <c r="A6008" s="1" t="s">
        <v>33881</v>
      </c>
      <c r="B6008" s="1" t="s">
        <v>3054</v>
      </c>
      <c r="C6008" s="1" t="s">
        <v>16911</v>
      </c>
      <c r="D6008" s="1" t="s">
        <v>16909</v>
      </c>
      <c r="E6008" s="1" t="s">
        <v>16912</v>
      </c>
      <c r="F6008" s="1" t="s">
        <v>38654</v>
      </c>
    </row>
    <row r="6009" spans="1:6">
      <c r="A6009" s="1" t="s">
        <v>33882</v>
      </c>
      <c r="B6009" s="1" t="s">
        <v>25</v>
      </c>
      <c r="C6009" s="1" t="s">
        <v>16913</v>
      </c>
      <c r="D6009" s="1" t="s">
        <v>16909</v>
      </c>
      <c r="E6009" s="1" t="s">
        <v>16914</v>
      </c>
      <c r="F6009" s="1" t="s">
        <v>38654</v>
      </c>
    </row>
    <row r="6010" spans="1:6">
      <c r="A6010" s="1" t="s">
        <v>33883</v>
      </c>
      <c r="B6010" s="1" t="s">
        <v>32</v>
      </c>
      <c r="C6010" s="1" t="s">
        <v>16915</v>
      </c>
      <c r="D6010" s="1" t="s">
        <v>16909</v>
      </c>
      <c r="E6010" s="1" t="s">
        <v>16916</v>
      </c>
      <c r="F6010" s="1" t="s">
        <v>38654</v>
      </c>
    </row>
    <row r="6011" spans="1:6">
      <c r="A6011" s="1" t="s">
        <v>33884</v>
      </c>
      <c r="B6011" s="1" t="s">
        <v>32</v>
      </c>
      <c r="C6011" s="1" t="s">
        <v>16917</v>
      </c>
      <c r="D6011" s="1" t="s">
        <v>16909</v>
      </c>
      <c r="E6011" s="1" t="s">
        <v>16918</v>
      </c>
      <c r="F6011" s="1" t="s">
        <v>38654</v>
      </c>
    </row>
    <row r="6012" spans="1:6">
      <c r="A6012" s="1" t="s">
        <v>33885</v>
      </c>
      <c r="B6012" s="1" t="s">
        <v>32</v>
      </c>
      <c r="C6012" s="1" t="s">
        <v>16919</v>
      </c>
      <c r="D6012" s="1" t="s">
        <v>16909</v>
      </c>
      <c r="E6012" s="1" t="s">
        <v>16920</v>
      </c>
      <c r="F6012" s="1" t="s">
        <v>38654</v>
      </c>
    </row>
    <row r="6013" spans="1:6">
      <c r="A6013" s="1" t="s">
        <v>33886</v>
      </c>
      <c r="B6013" s="1" t="s">
        <v>25</v>
      </c>
      <c r="C6013" s="1" t="s">
        <v>16921</v>
      </c>
      <c r="D6013" s="1" t="s">
        <v>16922</v>
      </c>
      <c r="E6013" s="1" t="s">
        <v>16923</v>
      </c>
      <c r="F6013" s="1" t="s">
        <v>38654</v>
      </c>
    </row>
    <row r="6014" spans="1:6">
      <c r="A6014" s="1" t="s">
        <v>33887</v>
      </c>
      <c r="B6014" s="1" t="s">
        <v>25</v>
      </c>
      <c r="C6014" s="1" t="s">
        <v>16924</v>
      </c>
      <c r="D6014" s="1" t="s">
        <v>16922</v>
      </c>
      <c r="E6014" s="1" t="s">
        <v>16925</v>
      </c>
      <c r="F6014" s="1" t="s">
        <v>38654</v>
      </c>
    </row>
    <row r="6015" spans="1:6">
      <c r="A6015" s="1" t="s">
        <v>33888</v>
      </c>
      <c r="B6015" s="1" t="s">
        <v>25</v>
      </c>
      <c r="C6015" s="1" t="s">
        <v>16926</v>
      </c>
      <c r="D6015" s="1" t="s">
        <v>16922</v>
      </c>
      <c r="E6015" s="1" t="s">
        <v>16927</v>
      </c>
      <c r="F6015" s="1" t="s">
        <v>38654</v>
      </c>
    </row>
    <row r="6016" spans="1:6">
      <c r="A6016" s="1" t="s">
        <v>33889</v>
      </c>
      <c r="B6016" s="1" t="s">
        <v>11</v>
      </c>
      <c r="C6016" s="1" t="s">
        <v>16928</v>
      </c>
      <c r="D6016" s="1" t="s">
        <v>16929</v>
      </c>
      <c r="E6016" s="1" t="s">
        <v>16930</v>
      </c>
      <c r="F6016" s="1" t="s">
        <v>38654</v>
      </c>
    </row>
    <row r="6017" spans="1:6">
      <c r="A6017" s="1" t="s">
        <v>38716</v>
      </c>
      <c r="B6017" s="1" t="s">
        <v>25</v>
      </c>
      <c r="C6017" s="1" t="s">
        <v>16931</v>
      </c>
      <c r="D6017" s="1" t="s">
        <v>16929</v>
      </c>
      <c r="E6017" s="1" t="s">
        <v>8101</v>
      </c>
      <c r="F6017" s="1" t="s">
        <v>38654</v>
      </c>
    </row>
    <row r="6018" spans="1:6">
      <c r="A6018" s="1" t="s">
        <v>38717</v>
      </c>
      <c r="B6018" s="1" t="s">
        <v>25</v>
      </c>
      <c r="C6018" s="1" t="s">
        <v>16932</v>
      </c>
      <c r="D6018" s="1" t="s">
        <v>16929</v>
      </c>
      <c r="E6018" s="1" t="s">
        <v>16933</v>
      </c>
      <c r="F6018" s="1" t="s">
        <v>38654</v>
      </c>
    </row>
    <row r="6019" spans="1:6">
      <c r="A6019" s="1" t="s">
        <v>33892</v>
      </c>
      <c r="B6019" s="1" t="s">
        <v>25</v>
      </c>
      <c r="C6019" s="1" t="s">
        <v>16934</v>
      </c>
      <c r="D6019" s="1" t="s">
        <v>16929</v>
      </c>
      <c r="E6019" s="1" t="s">
        <v>16933</v>
      </c>
      <c r="F6019" s="1" t="s">
        <v>38654</v>
      </c>
    </row>
    <row r="6020" spans="1:6">
      <c r="A6020" s="1" t="s">
        <v>33893</v>
      </c>
      <c r="B6020" s="1" t="s">
        <v>32</v>
      </c>
      <c r="C6020" s="1" t="s">
        <v>16935</v>
      </c>
      <c r="D6020" s="1" t="s">
        <v>16929</v>
      </c>
      <c r="E6020" s="1" t="s">
        <v>16936</v>
      </c>
      <c r="F6020" s="1" t="s">
        <v>38654</v>
      </c>
    </row>
    <row r="6021" spans="1:6">
      <c r="A6021" s="1" t="s">
        <v>33894</v>
      </c>
      <c r="B6021" s="1" t="s">
        <v>32</v>
      </c>
      <c r="C6021" s="1" t="s">
        <v>16937</v>
      </c>
      <c r="D6021" s="1" t="s">
        <v>16929</v>
      </c>
      <c r="E6021" s="1" t="s">
        <v>16938</v>
      </c>
      <c r="F6021" s="1" t="s">
        <v>38654</v>
      </c>
    </row>
    <row r="6022" spans="1:6">
      <c r="A6022" s="1" t="s">
        <v>33895</v>
      </c>
      <c r="B6022" s="1" t="s">
        <v>32</v>
      </c>
      <c r="C6022" s="1" t="s">
        <v>16939</v>
      </c>
      <c r="D6022" s="1" t="s">
        <v>16929</v>
      </c>
      <c r="E6022" s="1" t="s">
        <v>16940</v>
      </c>
      <c r="F6022" s="1" t="s">
        <v>38654</v>
      </c>
    </row>
    <row r="6023" spans="1:6">
      <c r="A6023" s="1" t="s">
        <v>33896</v>
      </c>
      <c r="B6023" s="1" t="s">
        <v>3054</v>
      </c>
      <c r="C6023" s="1" t="s">
        <v>16941</v>
      </c>
      <c r="D6023" s="1" t="s">
        <v>16929</v>
      </c>
      <c r="E6023" s="1" t="s">
        <v>16933</v>
      </c>
      <c r="F6023" s="1" t="s">
        <v>38654</v>
      </c>
    </row>
    <row r="6024" spans="1:6">
      <c r="A6024" s="1" t="s">
        <v>33897</v>
      </c>
      <c r="B6024" s="1" t="s">
        <v>3054</v>
      </c>
      <c r="C6024" s="1" t="s">
        <v>16942</v>
      </c>
      <c r="D6024" s="1" t="s">
        <v>16929</v>
      </c>
      <c r="E6024" s="1" t="s">
        <v>16943</v>
      </c>
      <c r="F6024" s="1" t="s">
        <v>38654</v>
      </c>
    </row>
    <row r="6025" spans="1:6">
      <c r="A6025" s="1" t="s">
        <v>33898</v>
      </c>
      <c r="B6025" s="1" t="s">
        <v>3054</v>
      </c>
      <c r="C6025" s="1" t="s">
        <v>16944</v>
      </c>
      <c r="D6025" s="1" t="s">
        <v>16929</v>
      </c>
      <c r="E6025" s="1" t="s">
        <v>16945</v>
      </c>
      <c r="F6025" s="1" t="s">
        <v>38654</v>
      </c>
    </row>
    <row r="6026" spans="1:6">
      <c r="A6026" s="1" t="s">
        <v>33899</v>
      </c>
      <c r="B6026" s="1" t="s">
        <v>7</v>
      </c>
      <c r="C6026" s="1" t="s">
        <v>16946</v>
      </c>
      <c r="D6026" s="1" t="s">
        <v>16947</v>
      </c>
      <c r="E6026" s="1" t="s">
        <v>16948</v>
      </c>
      <c r="F6026" s="1" t="s">
        <v>38654</v>
      </c>
    </row>
    <row r="6027" spans="1:6">
      <c r="A6027" s="1" t="s">
        <v>38718</v>
      </c>
      <c r="B6027" s="1" t="s">
        <v>25</v>
      </c>
      <c r="C6027" s="1" t="s">
        <v>16949</v>
      </c>
      <c r="D6027" s="1" t="s">
        <v>16950</v>
      </c>
      <c r="E6027" s="1" t="s">
        <v>16951</v>
      </c>
      <c r="F6027" s="1" t="s">
        <v>38654</v>
      </c>
    </row>
    <row r="6028" spans="1:6">
      <c r="A6028" s="1" t="s">
        <v>38719</v>
      </c>
      <c r="B6028" s="1" t="s">
        <v>25</v>
      </c>
      <c r="C6028" s="1" t="s">
        <v>16952</v>
      </c>
      <c r="D6028" s="1" t="s">
        <v>16950</v>
      </c>
      <c r="E6028" s="1" t="s">
        <v>16953</v>
      </c>
      <c r="F6028" s="1" t="s">
        <v>38654</v>
      </c>
    </row>
    <row r="6029" spans="1:6">
      <c r="A6029" s="1" t="s">
        <v>33902</v>
      </c>
      <c r="B6029" s="1" t="s">
        <v>11</v>
      </c>
      <c r="C6029" s="1" t="s">
        <v>16954</v>
      </c>
      <c r="D6029" s="1" t="s">
        <v>16947</v>
      </c>
      <c r="E6029" s="1" t="s">
        <v>16955</v>
      </c>
      <c r="F6029" s="1" t="s">
        <v>38654</v>
      </c>
    </row>
    <row r="6030" spans="1:6">
      <c r="A6030" s="1" t="s">
        <v>33903</v>
      </c>
      <c r="B6030" s="1" t="s">
        <v>32</v>
      </c>
      <c r="C6030" s="1" t="s">
        <v>16956</v>
      </c>
      <c r="D6030" s="1" t="s">
        <v>16947</v>
      </c>
      <c r="E6030" s="1" t="s">
        <v>16957</v>
      </c>
      <c r="F6030" s="1" t="s">
        <v>38654</v>
      </c>
    </row>
    <row r="6031" spans="1:6">
      <c r="A6031" s="1" t="s">
        <v>33904</v>
      </c>
      <c r="B6031" s="1" t="s">
        <v>32</v>
      </c>
      <c r="C6031" s="1" t="s">
        <v>16958</v>
      </c>
      <c r="D6031" s="1" t="s">
        <v>16947</v>
      </c>
      <c r="E6031" s="1" t="s">
        <v>16959</v>
      </c>
      <c r="F6031" s="1" t="s">
        <v>38654</v>
      </c>
    </row>
    <row r="6032" spans="1:6">
      <c r="A6032" s="1" t="s">
        <v>33905</v>
      </c>
      <c r="B6032" s="1" t="s">
        <v>32</v>
      </c>
      <c r="C6032" s="1" t="s">
        <v>16960</v>
      </c>
      <c r="D6032" s="1" t="s">
        <v>16947</v>
      </c>
      <c r="E6032" s="1" t="s">
        <v>16961</v>
      </c>
      <c r="F6032" s="1" t="s">
        <v>38654</v>
      </c>
    </row>
    <row r="6033" spans="1:6">
      <c r="A6033" s="1" t="s">
        <v>33906</v>
      </c>
      <c r="B6033" s="1" t="s">
        <v>25</v>
      </c>
      <c r="C6033" s="1" t="s">
        <v>16962</v>
      </c>
      <c r="D6033" s="1" t="s">
        <v>16947</v>
      </c>
      <c r="E6033" s="1" t="s">
        <v>16963</v>
      </c>
      <c r="F6033" s="1" t="s">
        <v>38654</v>
      </c>
    </row>
    <row r="6034" spans="1:6">
      <c r="A6034" s="1" t="s">
        <v>33907</v>
      </c>
      <c r="B6034" s="1" t="s">
        <v>25</v>
      </c>
      <c r="C6034" s="1" t="s">
        <v>16964</v>
      </c>
      <c r="D6034" s="1" t="s">
        <v>16947</v>
      </c>
      <c r="E6034" s="1" t="s">
        <v>16965</v>
      </c>
      <c r="F6034" s="1" t="s">
        <v>38654</v>
      </c>
    </row>
    <row r="6035" spans="1:6">
      <c r="A6035" s="1" t="s">
        <v>33908</v>
      </c>
      <c r="B6035" s="1" t="s">
        <v>7</v>
      </c>
      <c r="C6035" s="1" t="s">
        <v>16966</v>
      </c>
      <c r="D6035" s="1" t="s">
        <v>16967</v>
      </c>
      <c r="E6035" s="1" t="s">
        <v>16968</v>
      </c>
      <c r="F6035" s="1" t="s">
        <v>38654</v>
      </c>
    </row>
    <row r="6036" spans="1:6">
      <c r="A6036" s="1" t="s">
        <v>33909</v>
      </c>
      <c r="B6036" s="1" t="s">
        <v>11</v>
      </c>
      <c r="C6036" s="1" t="s">
        <v>16969</v>
      </c>
      <c r="D6036" s="1" t="s">
        <v>16967</v>
      </c>
      <c r="E6036" s="1" t="s">
        <v>16968</v>
      </c>
      <c r="F6036" s="1" t="s">
        <v>38654</v>
      </c>
    </row>
    <row r="6037" spans="1:6">
      <c r="A6037" s="1" t="s">
        <v>38720</v>
      </c>
      <c r="B6037" s="1" t="s">
        <v>25</v>
      </c>
      <c r="C6037" s="1" t="s">
        <v>16970</v>
      </c>
      <c r="D6037" s="1" t="s">
        <v>16971</v>
      </c>
      <c r="E6037" s="1" t="s">
        <v>16972</v>
      </c>
      <c r="F6037" s="1" t="s">
        <v>38654</v>
      </c>
    </row>
    <row r="6038" spans="1:6">
      <c r="A6038" s="1" t="s">
        <v>38721</v>
      </c>
      <c r="B6038" s="1" t="s">
        <v>25</v>
      </c>
      <c r="C6038" s="1" t="s">
        <v>16973</v>
      </c>
      <c r="D6038" s="1" t="s">
        <v>16971</v>
      </c>
      <c r="E6038" s="1" t="s">
        <v>16968</v>
      </c>
      <c r="F6038" s="1" t="s">
        <v>38654</v>
      </c>
    </row>
    <row r="6039" spans="1:6">
      <c r="A6039" s="1" t="s">
        <v>33913</v>
      </c>
      <c r="B6039" s="1" t="s">
        <v>25</v>
      </c>
      <c r="C6039" s="1" t="s">
        <v>16974</v>
      </c>
      <c r="D6039" s="1" t="s">
        <v>16967</v>
      </c>
      <c r="E6039" s="1" t="s">
        <v>16975</v>
      </c>
      <c r="F6039" s="1" t="s">
        <v>38654</v>
      </c>
    </row>
    <row r="6040" spans="1:6">
      <c r="A6040" s="1" t="s">
        <v>33914</v>
      </c>
      <c r="B6040" s="1" t="s">
        <v>32</v>
      </c>
      <c r="C6040" s="1" t="s">
        <v>16976</v>
      </c>
      <c r="D6040" s="1" t="s">
        <v>16967</v>
      </c>
      <c r="E6040" s="1" t="s">
        <v>16977</v>
      </c>
      <c r="F6040" s="1" t="s">
        <v>38654</v>
      </c>
    </row>
    <row r="6041" spans="1:6">
      <c r="A6041" s="1" t="s">
        <v>33915</v>
      </c>
      <c r="B6041" s="1" t="s">
        <v>32</v>
      </c>
      <c r="C6041" s="1" t="s">
        <v>16978</v>
      </c>
      <c r="D6041" s="1" t="s">
        <v>16967</v>
      </c>
      <c r="E6041" s="1" t="s">
        <v>16979</v>
      </c>
      <c r="F6041" s="1" t="s">
        <v>38654</v>
      </c>
    </row>
    <row r="6042" spans="1:6">
      <c r="A6042" s="1" t="s">
        <v>33916</v>
      </c>
      <c r="B6042" s="1" t="s">
        <v>32</v>
      </c>
      <c r="C6042" s="1" t="s">
        <v>16980</v>
      </c>
      <c r="D6042" s="1" t="s">
        <v>16967</v>
      </c>
      <c r="E6042" s="1" t="s">
        <v>16981</v>
      </c>
      <c r="F6042" s="1" t="s">
        <v>38654</v>
      </c>
    </row>
    <row r="6043" spans="1:6">
      <c r="A6043" s="1" t="s">
        <v>33917</v>
      </c>
      <c r="B6043" s="1" t="s">
        <v>25</v>
      </c>
      <c r="C6043" s="1" t="s">
        <v>16982</v>
      </c>
      <c r="D6043" s="1" t="s">
        <v>16967</v>
      </c>
      <c r="E6043" s="1" t="s">
        <v>16983</v>
      </c>
      <c r="F6043" s="1" t="s">
        <v>38654</v>
      </c>
    </row>
    <row r="6044" spans="1:6">
      <c r="A6044" s="1" t="s">
        <v>33918</v>
      </c>
      <c r="B6044" s="1" t="s">
        <v>32</v>
      </c>
      <c r="C6044" s="1" t="s">
        <v>16984</v>
      </c>
      <c r="D6044" s="1" t="s">
        <v>16967</v>
      </c>
      <c r="E6044" s="1" t="s">
        <v>16985</v>
      </c>
      <c r="F6044" s="1" t="s">
        <v>38654</v>
      </c>
    </row>
    <row r="6045" spans="1:6">
      <c r="A6045" s="1" t="s">
        <v>33919</v>
      </c>
      <c r="B6045" s="1" t="s">
        <v>32</v>
      </c>
      <c r="C6045" s="1" t="s">
        <v>16986</v>
      </c>
      <c r="D6045" s="1" t="s">
        <v>16967</v>
      </c>
      <c r="E6045" s="1" t="s">
        <v>16987</v>
      </c>
      <c r="F6045" s="1" t="s">
        <v>38654</v>
      </c>
    </row>
    <row r="6046" spans="1:6">
      <c r="A6046" s="1" t="s">
        <v>33920</v>
      </c>
      <c r="B6046" s="1" t="s">
        <v>32</v>
      </c>
      <c r="C6046" s="1" t="s">
        <v>16988</v>
      </c>
      <c r="D6046" s="1" t="s">
        <v>16967</v>
      </c>
      <c r="E6046" s="1" t="s">
        <v>16989</v>
      </c>
      <c r="F6046" s="1" t="s">
        <v>38654</v>
      </c>
    </row>
    <row r="6047" spans="1:6">
      <c r="A6047" s="1" t="s">
        <v>33921</v>
      </c>
      <c r="B6047" s="1" t="s">
        <v>7</v>
      </c>
      <c r="C6047" s="1" t="s">
        <v>16990</v>
      </c>
      <c r="D6047" s="1" t="s">
        <v>16991</v>
      </c>
      <c r="E6047" s="1" t="s">
        <v>16992</v>
      </c>
      <c r="F6047" s="1" t="s">
        <v>38654</v>
      </c>
    </row>
    <row r="6048" spans="1:6">
      <c r="A6048" s="1" t="s">
        <v>33922</v>
      </c>
      <c r="B6048" s="1" t="s">
        <v>11</v>
      </c>
      <c r="C6048" s="1" t="s">
        <v>16993</v>
      </c>
      <c r="D6048" s="1" t="s">
        <v>16991</v>
      </c>
      <c r="E6048" s="1" t="s">
        <v>16992</v>
      </c>
      <c r="F6048" s="1" t="s">
        <v>38654</v>
      </c>
    </row>
    <row r="6049" spans="1:6">
      <c r="A6049" s="1" t="s">
        <v>38722</v>
      </c>
      <c r="B6049" s="1" t="s">
        <v>25</v>
      </c>
      <c r="C6049" s="1" t="s">
        <v>16994</v>
      </c>
      <c r="D6049" s="1" t="s">
        <v>16991</v>
      </c>
      <c r="E6049" s="1" t="s">
        <v>16995</v>
      </c>
      <c r="F6049" s="1" t="s">
        <v>38654</v>
      </c>
    </row>
    <row r="6050" spans="1:6">
      <c r="A6050" s="1" t="s">
        <v>38723</v>
      </c>
      <c r="B6050" s="1" t="s">
        <v>25</v>
      </c>
      <c r="C6050" s="1" t="s">
        <v>16996</v>
      </c>
      <c r="D6050" s="1" t="s">
        <v>16991</v>
      </c>
      <c r="E6050" s="1" t="s">
        <v>16997</v>
      </c>
      <c r="F6050" s="1" t="s">
        <v>38654</v>
      </c>
    </row>
    <row r="6051" spans="1:6">
      <c r="A6051" s="1" t="s">
        <v>33925</v>
      </c>
      <c r="B6051" s="1" t="s">
        <v>25</v>
      </c>
      <c r="C6051" s="1" t="s">
        <v>16998</v>
      </c>
      <c r="D6051" s="1" t="s">
        <v>16991</v>
      </c>
      <c r="E6051" s="1" t="s">
        <v>16999</v>
      </c>
      <c r="F6051" s="1" t="s">
        <v>38654</v>
      </c>
    </row>
    <row r="6052" spans="1:6">
      <c r="A6052" s="1" t="s">
        <v>33926</v>
      </c>
      <c r="B6052" s="1" t="s">
        <v>32</v>
      </c>
      <c r="C6052" s="1" t="s">
        <v>17000</v>
      </c>
      <c r="D6052" s="1" t="s">
        <v>16991</v>
      </c>
      <c r="E6052" s="1" t="s">
        <v>17001</v>
      </c>
      <c r="F6052" s="1" t="s">
        <v>38654</v>
      </c>
    </row>
    <row r="6053" spans="1:6">
      <c r="A6053" s="1" t="s">
        <v>33927</v>
      </c>
      <c r="B6053" s="1" t="s">
        <v>32</v>
      </c>
      <c r="C6053" s="1" t="s">
        <v>17002</v>
      </c>
      <c r="D6053" s="1" t="s">
        <v>16991</v>
      </c>
      <c r="E6053" s="1" t="s">
        <v>17003</v>
      </c>
      <c r="F6053" s="1" t="s">
        <v>38654</v>
      </c>
    </row>
    <row r="6054" spans="1:6">
      <c r="A6054" s="1" t="s">
        <v>33928</v>
      </c>
      <c r="B6054" s="1" t="s">
        <v>32</v>
      </c>
      <c r="C6054" s="1" t="s">
        <v>17004</v>
      </c>
      <c r="D6054" s="1" t="s">
        <v>16991</v>
      </c>
      <c r="E6054" s="1" t="s">
        <v>17005</v>
      </c>
      <c r="F6054" s="1" t="s">
        <v>38654</v>
      </c>
    </row>
    <row r="6055" spans="1:6">
      <c r="A6055" s="1" t="s">
        <v>33929</v>
      </c>
      <c r="B6055" s="1" t="s">
        <v>7</v>
      </c>
      <c r="C6055" s="1" t="s">
        <v>17006</v>
      </c>
      <c r="D6055" s="1" t="s">
        <v>16991</v>
      </c>
      <c r="E6055" s="1" t="s">
        <v>17007</v>
      </c>
      <c r="F6055" s="1" t="s">
        <v>38654</v>
      </c>
    </row>
    <row r="6056" spans="1:6">
      <c r="A6056" s="1" t="s">
        <v>33930</v>
      </c>
      <c r="B6056" s="1" t="s">
        <v>11</v>
      </c>
      <c r="C6056" s="1" t="s">
        <v>17008</v>
      </c>
      <c r="D6056" s="1" t="s">
        <v>16991</v>
      </c>
      <c r="E6056" s="1" t="s">
        <v>17007</v>
      </c>
      <c r="F6056" s="1" t="s">
        <v>38654</v>
      </c>
    </row>
    <row r="6057" spans="1:6">
      <c r="A6057" s="1" t="s">
        <v>38724</v>
      </c>
      <c r="B6057" s="1" t="s">
        <v>25</v>
      </c>
      <c r="C6057" s="1" t="s">
        <v>17009</v>
      </c>
      <c r="D6057" s="1" t="s">
        <v>17010</v>
      </c>
      <c r="E6057" s="1" t="s">
        <v>17011</v>
      </c>
      <c r="F6057" s="1" t="s">
        <v>38654</v>
      </c>
    </row>
    <row r="6058" spans="1:6">
      <c r="A6058" s="1" t="s">
        <v>38725</v>
      </c>
      <c r="B6058" s="1" t="s">
        <v>25</v>
      </c>
      <c r="C6058" s="1" t="s">
        <v>17012</v>
      </c>
      <c r="D6058" s="1" t="s">
        <v>17010</v>
      </c>
      <c r="E6058" s="1" t="s">
        <v>17013</v>
      </c>
      <c r="F6058" s="1" t="s">
        <v>38654</v>
      </c>
    </row>
    <row r="6059" spans="1:6">
      <c r="A6059" s="1" t="s">
        <v>38726</v>
      </c>
      <c r="B6059" s="1" t="s">
        <v>25</v>
      </c>
      <c r="C6059" s="1" t="s">
        <v>17014</v>
      </c>
      <c r="D6059" s="1" t="s">
        <v>17010</v>
      </c>
      <c r="E6059" s="1" t="s">
        <v>17011</v>
      </c>
      <c r="F6059" s="1" t="s">
        <v>38654</v>
      </c>
    </row>
    <row r="6060" spans="1:6">
      <c r="A6060" s="1" t="s">
        <v>38727</v>
      </c>
      <c r="B6060" s="1" t="s">
        <v>25</v>
      </c>
      <c r="C6060" s="1" t="s">
        <v>17015</v>
      </c>
      <c r="D6060" s="1" t="s">
        <v>17010</v>
      </c>
      <c r="E6060" s="1" t="s">
        <v>17016</v>
      </c>
      <c r="F6060" s="1" t="s">
        <v>38654</v>
      </c>
    </row>
    <row r="6061" spans="1:6">
      <c r="A6061" s="1" t="s">
        <v>38728</v>
      </c>
      <c r="B6061" s="1" t="s">
        <v>25</v>
      </c>
      <c r="C6061" s="1" t="s">
        <v>17017</v>
      </c>
      <c r="D6061" s="1" t="s">
        <v>17010</v>
      </c>
      <c r="E6061" s="1" t="s">
        <v>17011</v>
      </c>
      <c r="F6061" s="1" t="s">
        <v>38654</v>
      </c>
    </row>
    <row r="6062" spans="1:6">
      <c r="A6062" s="1" t="s">
        <v>38729</v>
      </c>
      <c r="B6062" s="1" t="s">
        <v>25</v>
      </c>
      <c r="C6062" s="1" t="s">
        <v>17018</v>
      </c>
      <c r="D6062" s="1" t="s">
        <v>17010</v>
      </c>
      <c r="E6062" s="1" t="s">
        <v>17019</v>
      </c>
      <c r="F6062" s="1" t="s">
        <v>38654</v>
      </c>
    </row>
    <row r="6063" spans="1:6">
      <c r="A6063" s="1" t="s">
        <v>38730</v>
      </c>
      <c r="B6063" s="1" t="s">
        <v>25</v>
      </c>
      <c r="C6063" s="1" t="s">
        <v>17020</v>
      </c>
      <c r="D6063" s="1" t="s">
        <v>17010</v>
      </c>
      <c r="E6063" s="1" t="s">
        <v>17021</v>
      </c>
      <c r="F6063" s="1" t="s">
        <v>38654</v>
      </c>
    </row>
    <row r="6064" spans="1:6">
      <c r="A6064" s="1" t="s">
        <v>38731</v>
      </c>
      <c r="B6064" s="1" t="s">
        <v>25</v>
      </c>
      <c r="C6064" s="1" t="s">
        <v>17022</v>
      </c>
      <c r="D6064" s="1" t="s">
        <v>17010</v>
      </c>
      <c r="E6064" s="1" t="s">
        <v>17023</v>
      </c>
      <c r="F6064" s="1" t="s">
        <v>38654</v>
      </c>
    </row>
    <row r="6065" spans="1:6">
      <c r="A6065" s="1" t="s">
        <v>38732</v>
      </c>
      <c r="B6065" s="1" t="s">
        <v>25</v>
      </c>
      <c r="C6065" s="1" t="s">
        <v>17024</v>
      </c>
      <c r="D6065" s="1" t="s">
        <v>17010</v>
      </c>
      <c r="E6065" s="1" t="s">
        <v>17025</v>
      </c>
      <c r="F6065" s="1" t="s">
        <v>38654</v>
      </c>
    </row>
    <row r="6066" spans="1:6">
      <c r="A6066" s="1" t="s">
        <v>33940</v>
      </c>
      <c r="B6066" s="1" t="s">
        <v>32</v>
      </c>
      <c r="C6066" s="1" t="s">
        <v>17026</v>
      </c>
      <c r="D6066" s="1" t="s">
        <v>16991</v>
      </c>
      <c r="E6066" s="1" t="s">
        <v>17027</v>
      </c>
      <c r="F6066" s="1" t="s">
        <v>38654</v>
      </c>
    </row>
    <row r="6067" spans="1:6">
      <c r="A6067" s="1" t="s">
        <v>33941</v>
      </c>
      <c r="B6067" s="1" t="s">
        <v>32</v>
      </c>
      <c r="C6067" s="1" t="s">
        <v>17028</v>
      </c>
      <c r="D6067" s="1" t="s">
        <v>16991</v>
      </c>
      <c r="E6067" s="1" t="s">
        <v>17029</v>
      </c>
      <c r="F6067" s="1" t="s">
        <v>38654</v>
      </c>
    </row>
    <row r="6068" spans="1:6">
      <c r="A6068" s="1" t="s">
        <v>33942</v>
      </c>
      <c r="B6068" s="1" t="s">
        <v>32</v>
      </c>
      <c r="C6068" s="1" t="s">
        <v>17030</v>
      </c>
      <c r="D6068" s="1" t="s">
        <v>16991</v>
      </c>
      <c r="E6068" s="1" t="s">
        <v>17031</v>
      </c>
      <c r="F6068" s="1" t="s">
        <v>38654</v>
      </c>
    </row>
    <row r="6069" spans="1:6">
      <c r="A6069" s="1" t="s">
        <v>33943</v>
      </c>
      <c r="B6069" s="1" t="s">
        <v>32</v>
      </c>
      <c r="C6069" s="1" t="s">
        <v>17032</v>
      </c>
      <c r="D6069" s="1" t="s">
        <v>16991</v>
      </c>
      <c r="E6069" s="1" t="s">
        <v>17033</v>
      </c>
      <c r="F6069" s="1" t="s">
        <v>38654</v>
      </c>
    </row>
    <row r="6070" spans="1:6">
      <c r="A6070" s="1" t="s">
        <v>33944</v>
      </c>
      <c r="B6070" s="1" t="s">
        <v>32</v>
      </c>
      <c r="C6070" s="1" t="s">
        <v>17034</v>
      </c>
      <c r="D6070" s="1" t="s">
        <v>16991</v>
      </c>
      <c r="E6070" s="1" t="s">
        <v>17035</v>
      </c>
      <c r="F6070" s="1" t="s">
        <v>38654</v>
      </c>
    </row>
    <row r="6071" spans="1:6">
      <c r="A6071" s="1" t="s">
        <v>33945</v>
      </c>
      <c r="B6071" s="1" t="s">
        <v>32</v>
      </c>
      <c r="C6071" s="1" t="s">
        <v>17036</v>
      </c>
      <c r="D6071" s="1" t="s">
        <v>16991</v>
      </c>
      <c r="E6071" s="1" t="s">
        <v>17037</v>
      </c>
      <c r="F6071" s="1" t="s">
        <v>38654</v>
      </c>
    </row>
    <row r="6072" spans="1:6">
      <c r="A6072" s="1" t="s">
        <v>33946</v>
      </c>
      <c r="B6072" s="1" t="s">
        <v>32</v>
      </c>
      <c r="C6072" s="1" t="s">
        <v>17038</v>
      </c>
      <c r="D6072" s="1" t="s">
        <v>16991</v>
      </c>
      <c r="E6072" s="1" t="s">
        <v>17039</v>
      </c>
      <c r="F6072" s="1" t="s">
        <v>38654</v>
      </c>
    </row>
    <row r="6073" spans="1:6">
      <c r="A6073" s="1" t="s">
        <v>33947</v>
      </c>
      <c r="B6073" s="1" t="s">
        <v>32</v>
      </c>
      <c r="C6073" s="1" t="s">
        <v>17040</v>
      </c>
      <c r="D6073" s="1" t="s">
        <v>16991</v>
      </c>
      <c r="E6073" s="1" t="s">
        <v>17041</v>
      </c>
      <c r="F6073" s="1" t="s">
        <v>38654</v>
      </c>
    </row>
    <row r="6074" spans="1:6">
      <c r="A6074" s="1" t="s">
        <v>33948</v>
      </c>
      <c r="B6074" s="1" t="s">
        <v>32</v>
      </c>
      <c r="C6074" s="1" t="s">
        <v>17042</v>
      </c>
      <c r="D6074" s="1" t="s">
        <v>16991</v>
      </c>
      <c r="E6074" s="1" t="s">
        <v>17043</v>
      </c>
      <c r="F6074" s="1" t="s">
        <v>38654</v>
      </c>
    </row>
    <row r="6075" spans="1:6">
      <c r="A6075" s="1" t="s">
        <v>33949</v>
      </c>
      <c r="B6075" s="1" t="s">
        <v>386</v>
      </c>
      <c r="C6075" s="1" t="s">
        <v>17044</v>
      </c>
      <c r="D6075" s="1" t="s">
        <v>17045</v>
      </c>
      <c r="E6075" s="1" t="s">
        <v>444</v>
      </c>
      <c r="F6075" s="1" t="s">
        <v>38654</v>
      </c>
    </row>
    <row r="6076" spans="1:6">
      <c r="A6076" s="1" t="s">
        <v>33950</v>
      </c>
      <c r="B6076" s="1" t="s">
        <v>386</v>
      </c>
      <c r="C6076" s="1" t="s">
        <v>17046</v>
      </c>
      <c r="D6076" s="1" t="s">
        <v>17045</v>
      </c>
      <c r="E6076" s="1" t="s">
        <v>17047</v>
      </c>
      <c r="F6076" s="1" t="s">
        <v>38654</v>
      </c>
    </row>
    <row r="6077" spans="1:6">
      <c r="A6077" s="1" t="s">
        <v>33951</v>
      </c>
      <c r="B6077" s="1" t="s">
        <v>386</v>
      </c>
      <c r="C6077" s="1" t="s">
        <v>17048</v>
      </c>
      <c r="D6077" s="1" t="s">
        <v>17045</v>
      </c>
      <c r="E6077" s="1" t="s">
        <v>444</v>
      </c>
      <c r="F6077" s="1" t="s">
        <v>38654</v>
      </c>
    </row>
    <row r="6078" spans="1:6">
      <c r="A6078" s="1" t="s">
        <v>33952</v>
      </c>
      <c r="B6078" s="1" t="s">
        <v>386</v>
      </c>
      <c r="C6078" s="1" t="s">
        <v>17049</v>
      </c>
      <c r="D6078" s="1" t="s">
        <v>17045</v>
      </c>
      <c r="E6078" s="1" t="s">
        <v>17050</v>
      </c>
      <c r="F6078" s="1" t="s">
        <v>38654</v>
      </c>
    </row>
    <row r="6079" spans="1:6">
      <c r="A6079" s="1" t="s">
        <v>33953</v>
      </c>
      <c r="B6079" s="1" t="s">
        <v>7</v>
      </c>
      <c r="C6079" s="1" t="s">
        <v>17051</v>
      </c>
      <c r="D6079" s="1" t="s">
        <v>17045</v>
      </c>
      <c r="E6079" s="1" t="s">
        <v>17052</v>
      </c>
      <c r="F6079" s="1" t="s">
        <v>38654</v>
      </c>
    </row>
    <row r="6080" spans="1:6">
      <c r="A6080" s="1" t="s">
        <v>38733</v>
      </c>
      <c r="B6080" s="1" t="s">
        <v>25</v>
      </c>
      <c r="C6080" s="1" t="s">
        <v>17053</v>
      </c>
      <c r="D6080" s="1" t="s">
        <v>17054</v>
      </c>
      <c r="E6080" s="1" t="s">
        <v>17055</v>
      </c>
      <c r="F6080" s="1" t="s">
        <v>38654</v>
      </c>
    </row>
    <row r="6081" spans="1:6">
      <c r="A6081" s="1" t="s">
        <v>38734</v>
      </c>
      <c r="B6081" s="1" t="s">
        <v>25</v>
      </c>
      <c r="C6081" s="1" t="s">
        <v>17056</v>
      </c>
      <c r="D6081" s="1" t="s">
        <v>17054</v>
      </c>
      <c r="E6081" s="1" t="s">
        <v>17052</v>
      </c>
      <c r="F6081" s="1" t="s">
        <v>38654</v>
      </c>
    </row>
    <row r="6082" spans="1:6">
      <c r="A6082" s="1" t="s">
        <v>33956</v>
      </c>
      <c r="B6082" s="1" t="s">
        <v>11</v>
      </c>
      <c r="C6082" s="1" t="s">
        <v>17057</v>
      </c>
      <c r="D6082" s="1" t="s">
        <v>17045</v>
      </c>
      <c r="E6082" s="1" t="s">
        <v>17058</v>
      </c>
      <c r="F6082" s="1" t="s">
        <v>38654</v>
      </c>
    </row>
    <row r="6083" spans="1:6">
      <c r="A6083" s="1" t="s">
        <v>33957</v>
      </c>
      <c r="B6083" s="1" t="s">
        <v>11</v>
      </c>
      <c r="C6083" s="1" t="s">
        <v>17059</v>
      </c>
      <c r="D6083" s="1" t="s">
        <v>17045</v>
      </c>
      <c r="E6083" s="1" t="s">
        <v>17058</v>
      </c>
      <c r="F6083" s="1" t="s">
        <v>38654</v>
      </c>
    </row>
    <row r="6084" spans="1:6">
      <c r="A6084" s="1" t="s">
        <v>33958</v>
      </c>
      <c r="B6084" s="1" t="s">
        <v>11</v>
      </c>
      <c r="C6084" s="1" t="s">
        <v>17060</v>
      </c>
      <c r="D6084" s="1" t="s">
        <v>17045</v>
      </c>
      <c r="E6084" s="1" t="s">
        <v>17058</v>
      </c>
      <c r="F6084" s="1" t="s">
        <v>38654</v>
      </c>
    </row>
    <row r="6085" spans="1:6">
      <c r="A6085" s="1" t="s">
        <v>33959</v>
      </c>
      <c r="B6085" s="1" t="s">
        <v>11</v>
      </c>
      <c r="C6085" s="1" t="s">
        <v>17061</v>
      </c>
      <c r="D6085" s="1" t="s">
        <v>17045</v>
      </c>
      <c r="E6085" s="1" t="s">
        <v>17058</v>
      </c>
      <c r="F6085" s="1" t="s">
        <v>38654</v>
      </c>
    </row>
    <row r="6086" spans="1:6">
      <c r="A6086" s="1" t="s">
        <v>33960</v>
      </c>
      <c r="B6086" s="1" t="s">
        <v>11</v>
      </c>
      <c r="C6086" s="1" t="s">
        <v>17062</v>
      </c>
      <c r="D6086" s="1" t="s">
        <v>17045</v>
      </c>
      <c r="E6086" s="1" t="s">
        <v>17058</v>
      </c>
      <c r="F6086" s="1" t="s">
        <v>38654</v>
      </c>
    </row>
    <row r="6087" spans="1:6">
      <c r="A6087" s="1" t="s">
        <v>33961</v>
      </c>
      <c r="B6087" s="1" t="s">
        <v>11</v>
      </c>
      <c r="C6087" s="1" t="s">
        <v>17063</v>
      </c>
      <c r="D6087" s="1" t="s">
        <v>17045</v>
      </c>
      <c r="E6087" s="1" t="s">
        <v>17058</v>
      </c>
      <c r="F6087" s="1" t="s">
        <v>38654</v>
      </c>
    </row>
    <row r="6088" spans="1:6">
      <c r="A6088" s="1" t="s">
        <v>33962</v>
      </c>
      <c r="B6088" s="1" t="s">
        <v>11</v>
      </c>
      <c r="C6088" s="1" t="s">
        <v>17064</v>
      </c>
      <c r="D6088" s="1" t="s">
        <v>17045</v>
      </c>
      <c r="E6088" s="1" t="s">
        <v>17058</v>
      </c>
      <c r="F6088" s="1" t="s">
        <v>38654</v>
      </c>
    </row>
    <row r="6089" spans="1:6">
      <c r="A6089" s="1" t="s">
        <v>33963</v>
      </c>
      <c r="B6089" s="1" t="s">
        <v>11</v>
      </c>
      <c r="C6089" s="1" t="s">
        <v>17065</v>
      </c>
      <c r="D6089" s="1" t="s">
        <v>17045</v>
      </c>
      <c r="E6089" s="1" t="s">
        <v>17066</v>
      </c>
      <c r="F6089" s="1" t="s">
        <v>38654</v>
      </c>
    </row>
    <row r="6090" spans="1:6">
      <c r="A6090" s="1" t="s">
        <v>33964</v>
      </c>
      <c r="B6090" s="1" t="s">
        <v>11</v>
      </c>
      <c r="C6090" s="1" t="s">
        <v>17067</v>
      </c>
      <c r="D6090" s="1" t="s">
        <v>17045</v>
      </c>
      <c r="E6090" s="1" t="s">
        <v>17066</v>
      </c>
      <c r="F6090" s="1" t="s">
        <v>38654</v>
      </c>
    </row>
    <row r="6091" spans="1:6">
      <c r="A6091" s="1" t="s">
        <v>33965</v>
      </c>
      <c r="B6091" s="1" t="s">
        <v>11</v>
      </c>
      <c r="C6091" s="1" t="s">
        <v>17068</v>
      </c>
      <c r="D6091" s="1" t="s">
        <v>17045</v>
      </c>
      <c r="E6091" s="1" t="s">
        <v>17066</v>
      </c>
      <c r="F6091" s="1" t="s">
        <v>38654</v>
      </c>
    </row>
    <row r="6092" spans="1:6">
      <c r="A6092" s="1" t="s">
        <v>33966</v>
      </c>
      <c r="B6092" s="1" t="s">
        <v>11</v>
      </c>
      <c r="C6092" s="1" t="s">
        <v>17069</v>
      </c>
      <c r="D6092" s="1" t="s">
        <v>17045</v>
      </c>
      <c r="E6092" s="1" t="s">
        <v>17066</v>
      </c>
      <c r="F6092" s="1" t="s">
        <v>38654</v>
      </c>
    </row>
    <row r="6093" spans="1:6">
      <c r="A6093" s="1" t="s">
        <v>33967</v>
      </c>
      <c r="B6093" s="1" t="s">
        <v>11</v>
      </c>
      <c r="C6093" s="1" t="s">
        <v>17070</v>
      </c>
      <c r="D6093" s="1" t="s">
        <v>17045</v>
      </c>
      <c r="E6093" s="1" t="s">
        <v>17066</v>
      </c>
      <c r="F6093" s="1" t="s">
        <v>38654</v>
      </c>
    </row>
    <row r="6094" spans="1:6">
      <c r="A6094" s="1" t="s">
        <v>33968</v>
      </c>
      <c r="B6094" s="1" t="s">
        <v>11</v>
      </c>
      <c r="C6094" s="1" t="s">
        <v>17071</v>
      </c>
      <c r="D6094" s="1" t="s">
        <v>17045</v>
      </c>
      <c r="E6094" s="1" t="s">
        <v>17066</v>
      </c>
      <c r="F6094" s="1" t="s">
        <v>38654</v>
      </c>
    </row>
    <row r="6095" spans="1:6">
      <c r="A6095" s="1" t="s">
        <v>33969</v>
      </c>
      <c r="B6095" s="1" t="s">
        <v>11</v>
      </c>
      <c r="C6095" s="1" t="s">
        <v>17072</v>
      </c>
      <c r="D6095" s="1" t="s">
        <v>17045</v>
      </c>
      <c r="E6095" s="1" t="s">
        <v>17066</v>
      </c>
      <c r="F6095" s="1" t="s">
        <v>38654</v>
      </c>
    </row>
    <row r="6096" spans="1:6">
      <c r="A6096" s="1" t="s">
        <v>33970</v>
      </c>
      <c r="B6096" s="1" t="s">
        <v>25</v>
      </c>
      <c r="C6096" s="1" t="s">
        <v>17073</v>
      </c>
      <c r="D6096" s="1" t="s">
        <v>17045</v>
      </c>
      <c r="E6096" s="1" t="s">
        <v>17074</v>
      </c>
      <c r="F6096" s="1" t="s">
        <v>38654</v>
      </c>
    </row>
    <row r="6097" spans="1:6">
      <c r="A6097" s="1" t="s">
        <v>33971</v>
      </c>
      <c r="B6097" s="1" t="s">
        <v>25</v>
      </c>
      <c r="C6097" s="1" t="s">
        <v>17075</v>
      </c>
      <c r="D6097" s="1" t="s">
        <v>17045</v>
      </c>
      <c r="E6097" s="1" t="s">
        <v>17074</v>
      </c>
      <c r="F6097" s="1" t="s">
        <v>38654</v>
      </c>
    </row>
    <row r="6098" spans="1:6">
      <c r="A6098" s="1" t="s">
        <v>33972</v>
      </c>
      <c r="B6098" s="1" t="s">
        <v>25</v>
      </c>
      <c r="C6098" s="1" t="s">
        <v>17076</v>
      </c>
      <c r="D6098" s="1" t="s">
        <v>17045</v>
      </c>
      <c r="E6098" s="1" t="s">
        <v>17077</v>
      </c>
      <c r="F6098" s="1" t="s">
        <v>38654</v>
      </c>
    </row>
    <row r="6099" spans="1:6">
      <c r="A6099" s="1" t="s">
        <v>33973</v>
      </c>
      <c r="B6099" s="1" t="s">
        <v>25</v>
      </c>
      <c r="C6099" s="1" t="s">
        <v>17078</v>
      </c>
      <c r="D6099" s="1" t="s">
        <v>17045</v>
      </c>
      <c r="E6099" s="1" t="s">
        <v>17077</v>
      </c>
      <c r="F6099" s="1" t="s">
        <v>38654</v>
      </c>
    </row>
    <row r="6100" spans="1:6">
      <c r="A6100" s="1" t="s">
        <v>33974</v>
      </c>
      <c r="B6100" s="1" t="s">
        <v>25</v>
      </c>
      <c r="C6100" s="1" t="s">
        <v>17079</v>
      </c>
      <c r="D6100" s="1" t="s">
        <v>17045</v>
      </c>
      <c r="E6100" s="1" t="s">
        <v>17080</v>
      </c>
      <c r="F6100" s="1" t="s">
        <v>38654</v>
      </c>
    </row>
    <row r="6101" spans="1:6">
      <c r="A6101" s="1" t="s">
        <v>33975</v>
      </c>
      <c r="B6101" s="1" t="s">
        <v>25</v>
      </c>
      <c r="C6101" s="1" t="s">
        <v>17081</v>
      </c>
      <c r="D6101" s="1" t="s">
        <v>17045</v>
      </c>
      <c r="E6101" s="1" t="s">
        <v>17080</v>
      </c>
      <c r="F6101" s="1" t="s">
        <v>38654</v>
      </c>
    </row>
    <row r="6102" spans="1:6">
      <c r="A6102" s="1" t="s">
        <v>33976</v>
      </c>
      <c r="B6102" s="1" t="s">
        <v>25</v>
      </c>
      <c r="C6102" s="1" t="s">
        <v>17082</v>
      </c>
      <c r="D6102" s="1" t="s">
        <v>17045</v>
      </c>
      <c r="E6102" s="1" t="s">
        <v>17083</v>
      </c>
      <c r="F6102" s="1" t="s">
        <v>38654</v>
      </c>
    </row>
    <row r="6103" spans="1:6">
      <c r="A6103" s="1" t="s">
        <v>33977</v>
      </c>
      <c r="B6103" s="1" t="s">
        <v>25</v>
      </c>
      <c r="C6103" s="1" t="s">
        <v>17084</v>
      </c>
      <c r="D6103" s="1" t="s">
        <v>17045</v>
      </c>
      <c r="E6103" s="1" t="s">
        <v>17083</v>
      </c>
      <c r="F6103" s="1" t="s">
        <v>38654</v>
      </c>
    </row>
    <row r="6104" spans="1:6">
      <c r="A6104" s="1" t="s">
        <v>33978</v>
      </c>
      <c r="B6104" s="1" t="s">
        <v>25</v>
      </c>
      <c r="C6104" s="1" t="s">
        <v>17085</v>
      </c>
      <c r="D6104" s="1" t="s">
        <v>17045</v>
      </c>
      <c r="E6104" s="1" t="s">
        <v>17086</v>
      </c>
      <c r="F6104" s="1" t="s">
        <v>38654</v>
      </c>
    </row>
    <row r="6105" spans="1:6">
      <c r="A6105" s="1" t="s">
        <v>33979</v>
      </c>
      <c r="B6105" s="1" t="s">
        <v>25</v>
      </c>
      <c r="C6105" s="1" t="s">
        <v>17087</v>
      </c>
      <c r="D6105" s="1" t="s">
        <v>17045</v>
      </c>
      <c r="E6105" s="1" t="s">
        <v>17086</v>
      </c>
      <c r="F6105" s="1" t="s">
        <v>38654</v>
      </c>
    </row>
    <row r="6106" spans="1:6">
      <c r="A6106" s="1" t="s">
        <v>33980</v>
      </c>
      <c r="B6106" s="1" t="s">
        <v>25</v>
      </c>
      <c r="C6106" s="1" t="s">
        <v>17088</v>
      </c>
      <c r="D6106" s="1" t="s">
        <v>17045</v>
      </c>
      <c r="E6106" s="1" t="s">
        <v>17089</v>
      </c>
      <c r="F6106" s="1" t="s">
        <v>38654</v>
      </c>
    </row>
    <row r="6107" spans="1:6">
      <c r="A6107" s="1" t="s">
        <v>33981</v>
      </c>
      <c r="B6107" s="1" t="s">
        <v>25</v>
      </c>
      <c r="C6107" s="1" t="s">
        <v>17090</v>
      </c>
      <c r="D6107" s="1" t="s">
        <v>17045</v>
      </c>
      <c r="E6107" s="1" t="s">
        <v>17089</v>
      </c>
      <c r="F6107" s="1" t="s">
        <v>38654</v>
      </c>
    </row>
    <row r="6108" spans="1:6">
      <c r="A6108" s="1" t="s">
        <v>33982</v>
      </c>
      <c r="B6108" s="1" t="s">
        <v>25</v>
      </c>
      <c r="C6108" s="1" t="s">
        <v>17091</v>
      </c>
      <c r="D6108" s="1" t="s">
        <v>17045</v>
      </c>
      <c r="E6108" s="1" t="s">
        <v>17092</v>
      </c>
      <c r="F6108" s="1" t="s">
        <v>38654</v>
      </c>
    </row>
    <row r="6109" spans="1:6">
      <c r="A6109" s="1" t="s">
        <v>33983</v>
      </c>
      <c r="B6109" s="1" t="s">
        <v>25</v>
      </c>
      <c r="C6109" s="1" t="s">
        <v>17093</v>
      </c>
      <c r="D6109" s="1" t="s">
        <v>17045</v>
      </c>
      <c r="E6109" s="1" t="s">
        <v>17092</v>
      </c>
      <c r="F6109" s="1" t="s">
        <v>38654</v>
      </c>
    </row>
    <row r="6110" spans="1:6">
      <c r="A6110" s="1" t="s">
        <v>33984</v>
      </c>
      <c r="B6110" s="1" t="s">
        <v>32</v>
      </c>
      <c r="C6110" s="1" t="s">
        <v>17094</v>
      </c>
      <c r="D6110" s="1" t="s">
        <v>17095</v>
      </c>
      <c r="E6110" s="1" t="s">
        <v>17096</v>
      </c>
      <c r="F6110" s="1" t="s">
        <v>38654</v>
      </c>
    </row>
    <row r="6111" spans="1:6">
      <c r="A6111" s="1" t="s">
        <v>33985</v>
      </c>
      <c r="B6111" s="1" t="s">
        <v>32</v>
      </c>
      <c r="C6111" s="1" t="s">
        <v>17097</v>
      </c>
      <c r="D6111" s="1" t="s">
        <v>17095</v>
      </c>
      <c r="E6111" s="1" t="s">
        <v>17098</v>
      </c>
      <c r="F6111" s="1" t="s">
        <v>38654</v>
      </c>
    </row>
    <row r="6112" spans="1:6">
      <c r="A6112" s="1" t="s">
        <v>33986</v>
      </c>
      <c r="B6112" s="1" t="s">
        <v>32</v>
      </c>
      <c r="C6112" s="1" t="s">
        <v>17099</v>
      </c>
      <c r="D6112" s="1" t="s">
        <v>17095</v>
      </c>
      <c r="E6112" s="1" t="s">
        <v>17100</v>
      </c>
      <c r="F6112" s="1" t="s">
        <v>38654</v>
      </c>
    </row>
    <row r="6113" spans="1:6">
      <c r="A6113" s="1" t="s">
        <v>33987</v>
      </c>
      <c r="B6113" s="1" t="s">
        <v>32</v>
      </c>
      <c r="C6113" s="1" t="s">
        <v>17101</v>
      </c>
      <c r="D6113" s="1" t="s">
        <v>17095</v>
      </c>
      <c r="E6113" s="1" t="s">
        <v>17102</v>
      </c>
      <c r="F6113" s="1" t="s">
        <v>38654</v>
      </c>
    </row>
    <row r="6114" spans="1:6">
      <c r="A6114" s="1" t="s">
        <v>33988</v>
      </c>
      <c r="B6114" s="1" t="s">
        <v>32</v>
      </c>
      <c r="C6114" s="1" t="s">
        <v>17103</v>
      </c>
      <c r="D6114" s="1" t="s">
        <v>17095</v>
      </c>
      <c r="E6114" s="1" t="s">
        <v>17104</v>
      </c>
      <c r="F6114" s="1" t="s">
        <v>38654</v>
      </c>
    </row>
    <row r="6115" spans="1:6">
      <c r="A6115" s="1" t="s">
        <v>33989</v>
      </c>
      <c r="B6115" s="1" t="s">
        <v>32</v>
      </c>
      <c r="C6115" s="1" t="s">
        <v>17105</v>
      </c>
      <c r="D6115" s="1" t="s">
        <v>17095</v>
      </c>
      <c r="E6115" s="1" t="s">
        <v>17106</v>
      </c>
      <c r="F6115" s="1" t="s">
        <v>38654</v>
      </c>
    </row>
    <row r="6116" spans="1:6">
      <c r="A6116" s="1" t="s">
        <v>33990</v>
      </c>
      <c r="B6116" s="1" t="s">
        <v>830</v>
      </c>
      <c r="C6116" s="1" t="s">
        <v>17107</v>
      </c>
      <c r="D6116" s="1" t="s">
        <v>17108</v>
      </c>
      <c r="E6116" s="1" t="s">
        <v>835</v>
      </c>
      <c r="F6116" s="1" t="s">
        <v>38654</v>
      </c>
    </row>
    <row r="6117" spans="1:6">
      <c r="A6117" s="1" t="s">
        <v>33991</v>
      </c>
      <c r="B6117" s="1" t="s">
        <v>830</v>
      </c>
      <c r="C6117" s="1" t="s">
        <v>17109</v>
      </c>
      <c r="D6117" s="1" t="s">
        <v>17108</v>
      </c>
      <c r="E6117" s="1" t="s">
        <v>838</v>
      </c>
      <c r="F6117" s="1" t="s">
        <v>38654</v>
      </c>
    </row>
    <row r="6118" spans="1:6">
      <c r="A6118" s="1" t="s">
        <v>33992</v>
      </c>
      <c r="B6118" s="1" t="s">
        <v>830</v>
      </c>
      <c r="C6118" s="1" t="s">
        <v>17110</v>
      </c>
      <c r="D6118" s="1" t="s">
        <v>17108</v>
      </c>
      <c r="E6118" s="1" t="s">
        <v>835</v>
      </c>
      <c r="F6118" s="1" t="s">
        <v>38654</v>
      </c>
    </row>
    <row r="6119" spans="1:6">
      <c r="A6119" s="1" t="s">
        <v>33993</v>
      </c>
      <c r="B6119" s="1" t="s">
        <v>830</v>
      </c>
      <c r="C6119" s="1" t="s">
        <v>17111</v>
      </c>
      <c r="D6119" s="1" t="s">
        <v>17108</v>
      </c>
      <c r="E6119" s="1" t="s">
        <v>838</v>
      </c>
      <c r="F6119" s="1" t="s">
        <v>38654</v>
      </c>
    </row>
    <row r="6120" spans="1:6">
      <c r="A6120" s="1" t="s">
        <v>33994</v>
      </c>
      <c r="B6120" s="1" t="s">
        <v>830</v>
      </c>
      <c r="C6120" s="1" t="s">
        <v>17112</v>
      </c>
      <c r="D6120" s="1" t="s">
        <v>17108</v>
      </c>
      <c r="E6120" s="1" t="s">
        <v>835</v>
      </c>
      <c r="F6120" s="1" t="s">
        <v>38654</v>
      </c>
    </row>
    <row r="6121" spans="1:6">
      <c r="A6121" s="1" t="s">
        <v>33995</v>
      </c>
      <c r="B6121" s="1" t="s">
        <v>830</v>
      </c>
      <c r="C6121" s="1" t="s">
        <v>17113</v>
      </c>
      <c r="D6121" s="1" t="s">
        <v>17108</v>
      </c>
      <c r="E6121" s="1" t="s">
        <v>838</v>
      </c>
      <c r="F6121" s="1" t="s">
        <v>38654</v>
      </c>
    </row>
    <row r="6122" spans="1:6">
      <c r="A6122" s="1" t="s">
        <v>33996</v>
      </c>
      <c r="B6122" s="1" t="s">
        <v>830</v>
      </c>
      <c r="C6122" s="1" t="s">
        <v>17114</v>
      </c>
      <c r="D6122" s="1" t="s">
        <v>17108</v>
      </c>
      <c r="E6122" s="1" t="s">
        <v>835</v>
      </c>
      <c r="F6122" s="1" t="s">
        <v>38654</v>
      </c>
    </row>
    <row r="6123" spans="1:6">
      <c r="A6123" s="1" t="s">
        <v>33997</v>
      </c>
      <c r="B6123" s="1" t="s">
        <v>830</v>
      </c>
      <c r="C6123" s="1" t="s">
        <v>17115</v>
      </c>
      <c r="D6123" s="1" t="s">
        <v>17108</v>
      </c>
      <c r="E6123" s="1" t="s">
        <v>838</v>
      </c>
      <c r="F6123" s="1" t="s">
        <v>38654</v>
      </c>
    </row>
    <row r="6124" spans="1:6">
      <c r="A6124" s="1" t="s">
        <v>33998</v>
      </c>
      <c r="B6124" s="1" t="s">
        <v>830</v>
      </c>
      <c r="C6124" s="1" t="s">
        <v>17116</v>
      </c>
      <c r="D6124" s="1" t="s">
        <v>17108</v>
      </c>
      <c r="E6124" s="1" t="s">
        <v>17117</v>
      </c>
      <c r="F6124" s="1" t="s">
        <v>38654</v>
      </c>
    </row>
    <row r="6125" spans="1:6">
      <c r="A6125" s="1" t="s">
        <v>33999</v>
      </c>
      <c r="B6125" s="1" t="s">
        <v>830</v>
      </c>
      <c r="C6125" s="1" t="s">
        <v>17118</v>
      </c>
      <c r="D6125" s="1" t="s">
        <v>17108</v>
      </c>
      <c r="E6125" s="1" t="s">
        <v>17119</v>
      </c>
      <c r="F6125" s="1" t="s">
        <v>38654</v>
      </c>
    </row>
    <row r="6126" spans="1:6">
      <c r="A6126" s="1" t="s">
        <v>34000</v>
      </c>
      <c r="B6126" s="1" t="s">
        <v>830</v>
      </c>
      <c r="C6126" s="1" t="s">
        <v>17120</v>
      </c>
      <c r="D6126" s="1" t="s">
        <v>17108</v>
      </c>
      <c r="E6126" s="1" t="s">
        <v>835</v>
      </c>
      <c r="F6126" s="1" t="s">
        <v>38654</v>
      </c>
    </row>
    <row r="6127" spans="1:6">
      <c r="A6127" s="1" t="s">
        <v>34001</v>
      </c>
      <c r="B6127" s="1" t="s">
        <v>830</v>
      </c>
      <c r="C6127" s="1" t="s">
        <v>17121</v>
      </c>
      <c r="D6127" s="1" t="s">
        <v>17108</v>
      </c>
      <c r="E6127" s="1" t="s">
        <v>838</v>
      </c>
      <c r="F6127" s="1" t="s">
        <v>38654</v>
      </c>
    </row>
    <row r="6128" spans="1:6">
      <c r="A6128" s="1" t="s">
        <v>34002</v>
      </c>
      <c r="B6128" s="1" t="s">
        <v>830</v>
      </c>
      <c r="C6128" s="1" t="s">
        <v>17122</v>
      </c>
      <c r="D6128" s="1" t="s">
        <v>17108</v>
      </c>
      <c r="E6128" s="1" t="s">
        <v>835</v>
      </c>
      <c r="F6128" s="1" t="s">
        <v>38654</v>
      </c>
    </row>
    <row r="6129" spans="1:6">
      <c r="A6129" s="1" t="s">
        <v>34003</v>
      </c>
      <c r="B6129" s="1" t="s">
        <v>830</v>
      </c>
      <c r="C6129" s="1" t="s">
        <v>17123</v>
      </c>
      <c r="D6129" s="1" t="s">
        <v>17108</v>
      </c>
      <c r="E6129" s="1" t="s">
        <v>838</v>
      </c>
      <c r="F6129" s="1" t="s">
        <v>38654</v>
      </c>
    </row>
    <row r="6130" spans="1:6">
      <c r="A6130" s="1" t="s">
        <v>34004</v>
      </c>
      <c r="B6130" s="1" t="s">
        <v>830</v>
      </c>
      <c r="C6130" s="1" t="s">
        <v>17124</v>
      </c>
      <c r="D6130" s="1" t="s">
        <v>17108</v>
      </c>
      <c r="E6130" s="1" t="s">
        <v>835</v>
      </c>
      <c r="F6130" s="1" t="s">
        <v>38654</v>
      </c>
    </row>
    <row r="6131" spans="1:6">
      <c r="A6131" s="1" t="s">
        <v>34005</v>
      </c>
      <c r="B6131" s="1" t="s">
        <v>830</v>
      </c>
      <c r="C6131" s="1" t="s">
        <v>17125</v>
      </c>
      <c r="D6131" s="1" t="s">
        <v>17108</v>
      </c>
      <c r="E6131" s="1" t="s">
        <v>838</v>
      </c>
      <c r="F6131" s="1" t="s">
        <v>38654</v>
      </c>
    </row>
    <row r="6132" spans="1:6">
      <c r="A6132" s="1" t="s">
        <v>34006</v>
      </c>
      <c r="B6132" s="1" t="s">
        <v>830</v>
      </c>
      <c r="C6132" s="1" t="s">
        <v>17126</v>
      </c>
      <c r="D6132" s="1" t="s">
        <v>17108</v>
      </c>
      <c r="E6132" s="1" t="s">
        <v>835</v>
      </c>
      <c r="F6132" s="1" t="s">
        <v>38654</v>
      </c>
    </row>
    <row r="6133" spans="1:6">
      <c r="A6133" s="1" t="s">
        <v>34007</v>
      </c>
      <c r="B6133" s="1" t="s">
        <v>830</v>
      </c>
      <c r="C6133" s="1" t="s">
        <v>17127</v>
      </c>
      <c r="D6133" s="1" t="s">
        <v>17108</v>
      </c>
      <c r="E6133" s="1" t="s">
        <v>838</v>
      </c>
      <c r="F6133" s="1" t="s">
        <v>38654</v>
      </c>
    </row>
    <row r="6134" spans="1:6">
      <c r="A6134" s="1" t="s">
        <v>34008</v>
      </c>
      <c r="B6134" s="1" t="s">
        <v>830</v>
      </c>
      <c r="C6134" s="1" t="s">
        <v>17128</v>
      </c>
      <c r="D6134" s="1" t="s">
        <v>17108</v>
      </c>
      <c r="E6134" s="1" t="s">
        <v>17129</v>
      </c>
      <c r="F6134" s="1" t="s">
        <v>38654</v>
      </c>
    </row>
    <row r="6135" spans="1:6">
      <c r="A6135" s="1" t="s">
        <v>34009</v>
      </c>
      <c r="B6135" s="1" t="s">
        <v>830</v>
      </c>
      <c r="C6135" s="1" t="s">
        <v>17130</v>
      </c>
      <c r="D6135" s="1" t="s">
        <v>17108</v>
      </c>
      <c r="E6135" s="1" t="s">
        <v>17119</v>
      </c>
      <c r="F6135" s="1" t="s">
        <v>38654</v>
      </c>
    </row>
    <row r="6136" spans="1:6">
      <c r="A6136" s="1" t="s">
        <v>34010</v>
      </c>
      <c r="B6136" s="1" t="s">
        <v>7</v>
      </c>
      <c r="C6136" s="1" t="s">
        <v>17131</v>
      </c>
      <c r="D6136" s="1" t="s">
        <v>17132</v>
      </c>
      <c r="E6136" s="1" t="s">
        <v>17133</v>
      </c>
      <c r="F6136" s="1" t="s">
        <v>38654</v>
      </c>
    </row>
    <row r="6137" spans="1:6">
      <c r="A6137" s="1" t="s">
        <v>34011</v>
      </c>
      <c r="B6137" s="1" t="s">
        <v>11</v>
      </c>
      <c r="C6137" s="1" t="s">
        <v>17134</v>
      </c>
      <c r="D6137" s="1" t="s">
        <v>17132</v>
      </c>
      <c r="E6137" s="1" t="s">
        <v>17135</v>
      </c>
      <c r="F6137" s="1" t="s">
        <v>38654</v>
      </c>
    </row>
    <row r="6138" spans="1:6">
      <c r="A6138" s="1" t="s">
        <v>38735</v>
      </c>
      <c r="B6138" s="1" t="s">
        <v>25</v>
      </c>
      <c r="C6138" s="1" t="s">
        <v>17136</v>
      </c>
      <c r="D6138" s="1" t="s">
        <v>17137</v>
      </c>
      <c r="E6138" s="1" t="s">
        <v>17135</v>
      </c>
      <c r="F6138" s="1" t="s">
        <v>38654</v>
      </c>
    </row>
    <row r="6139" spans="1:6">
      <c r="A6139" s="1" t="s">
        <v>38736</v>
      </c>
      <c r="B6139" s="1" t="s">
        <v>25</v>
      </c>
      <c r="C6139" s="1" t="s">
        <v>17138</v>
      </c>
      <c r="D6139" s="1" t="s">
        <v>17137</v>
      </c>
      <c r="E6139" s="1" t="s">
        <v>17139</v>
      </c>
      <c r="F6139" s="1" t="s">
        <v>38654</v>
      </c>
    </row>
    <row r="6140" spans="1:6">
      <c r="A6140" s="1" t="s">
        <v>38737</v>
      </c>
      <c r="B6140" s="1" t="s">
        <v>25</v>
      </c>
      <c r="C6140" s="1" t="s">
        <v>17140</v>
      </c>
      <c r="D6140" s="1" t="s">
        <v>17137</v>
      </c>
      <c r="E6140" s="1" t="s">
        <v>17141</v>
      </c>
      <c r="F6140" s="1" t="s">
        <v>38654</v>
      </c>
    </row>
    <row r="6141" spans="1:6">
      <c r="A6141" s="1" t="s">
        <v>34015</v>
      </c>
      <c r="B6141" s="1" t="s">
        <v>32</v>
      </c>
      <c r="C6141" s="1" t="s">
        <v>17142</v>
      </c>
      <c r="D6141" s="1" t="s">
        <v>17132</v>
      </c>
      <c r="E6141" s="1" t="s">
        <v>17143</v>
      </c>
      <c r="F6141" s="1" t="s">
        <v>38654</v>
      </c>
    </row>
    <row r="6142" spans="1:6">
      <c r="A6142" s="1" t="s">
        <v>34016</v>
      </c>
      <c r="B6142" s="1" t="s">
        <v>32</v>
      </c>
      <c r="C6142" s="1" t="s">
        <v>17144</v>
      </c>
      <c r="D6142" s="1" t="s">
        <v>17132</v>
      </c>
      <c r="E6142" s="1" t="s">
        <v>17145</v>
      </c>
      <c r="F6142" s="1" t="s">
        <v>38654</v>
      </c>
    </row>
    <row r="6143" spans="1:6">
      <c r="A6143" s="1" t="s">
        <v>34017</v>
      </c>
      <c r="B6143" s="1" t="s">
        <v>32</v>
      </c>
      <c r="C6143" s="1" t="s">
        <v>17146</v>
      </c>
      <c r="D6143" s="1" t="s">
        <v>17132</v>
      </c>
      <c r="E6143" s="1" t="s">
        <v>17147</v>
      </c>
      <c r="F6143" s="1" t="s">
        <v>38654</v>
      </c>
    </row>
    <row r="6144" spans="1:6">
      <c r="A6144" s="1" t="s">
        <v>34018</v>
      </c>
      <c r="B6144" s="1" t="s">
        <v>7</v>
      </c>
      <c r="C6144" s="1" t="s">
        <v>17148</v>
      </c>
      <c r="D6144" s="1" t="s">
        <v>17149</v>
      </c>
      <c r="E6144" s="1" t="s">
        <v>17150</v>
      </c>
      <c r="F6144" s="1" t="s">
        <v>38654</v>
      </c>
    </row>
    <row r="6145" spans="1:6">
      <c r="A6145" s="1" t="s">
        <v>34019</v>
      </c>
      <c r="B6145" s="1" t="s">
        <v>7</v>
      </c>
      <c r="C6145" s="1" t="s">
        <v>17151</v>
      </c>
      <c r="D6145" s="1" t="s">
        <v>17152</v>
      </c>
      <c r="E6145" s="1" t="s">
        <v>17153</v>
      </c>
      <c r="F6145" s="1" t="s">
        <v>38654</v>
      </c>
    </row>
    <row r="6146" spans="1:6">
      <c r="A6146" s="1" t="s">
        <v>34020</v>
      </c>
      <c r="B6146" s="1" t="s">
        <v>7</v>
      </c>
      <c r="C6146" s="1" t="s">
        <v>17154</v>
      </c>
      <c r="D6146" s="1" t="s">
        <v>17152</v>
      </c>
      <c r="E6146" s="1" t="s">
        <v>174</v>
      </c>
      <c r="F6146" s="1" t="s">
        <v>38654</v>
      </c>
    </row>
    <row r="6147" spans="1:6">
      <c r="A6147" s="1" t="s">
        <v>34021</v>
      </c>
      <c r="B6147" s="1" t="s">
        <v>7</v>
      </c>
      <c r="C6147" s="1" t="s">
        <v>17155</v>
      </c>
      <c r="D6147" s="1" t="s">
        <v>17152</v>
      </c>
      <c r="E6147" s="1" t="s">
        <v>183</v>
      </c>
      <c r="F6147" s="1" t="s">
        <v>38654</v>
      </c>
    </row>
    <row r="6148" spans="1:6">
      <c r="A6148" s="1" t="s">
        <v>34022</v>
      </c>
      <c r="B6148" s="1" t="s">
        <v>7</v>
      </c>
      <c r="C6148" s="1" t="s">
        <v>17156</v>
      </c>
      <c r="D6148" s="1" t="s">
        <v>17152</v>
      </c>
      <c r="E6148" s="1" t="s">
        <v>186</v>
      </c>
      <c r="F6148" s="1" t="s">
        <v>38654</v>
      </c>
    </row>
    <row r="6149" spans="1:6">
      <c r="A6149" s="1" t="s">
        <v>34023</v>
      </c>
      <c r="B6149" s="1" t="s">
        <v>7</v>
      </c>
      <c r="C6149" s="1" t="s">
        <v>17157</v>
      </c>
      <c r="D6149" s="1" t="s">
        <v>17152</v>
      </c>
      <c r="E6149" s="1" t="s">
        <v>189</v>
      </c>
      <c r="F6149" s="1" t="s">
        <v>38654</v>
      </c>
    </row>
    <row r="6150" spans="1:6">
      <c r="A6150" s="1" t="s">
        <v>34024</v>
      </c>
      <c r="B6150" s="1" t="s">
        <v>7</v>
      </c>
      <c r="C6150" s="1" t="s">
        <v>17158</v>
      </c>
      <c r="D6150" s="1" t="s">
        <v>17159</v>
      </c>
      <c r="E6150" s="1" t="s">
        <v>17150</v>
      </c>
      <c r="F6150" s="1" t="s">
        <v>38654</v>
      </c>
    </row>
    <row r="6151" spans="1:6">
      <c r="A6151" s="1" t="s">
        <v>34025</v>
      </c>
      <c r="B6151" s="1" t="s">
        <v>7</v>
      </c>
      <c r="C6151" s="1" t="s">
        <v>17160</v>
      </c>
      <c r="D6151" s="1" t="s">
        <v>17161</v>
      </c>
      <c r="E6151" s="1" t="s">
        <v>17162</v>
      </c>
      <c r="F6151" s="1" t="s">
        <v>38654</v>
      </c>
    </row>
    <row r="6152" spans="1:6">
      <c r="A6152" s="1" t="s">
        <v>34026</v>
      </c>
      <c r="B6152" s="1" t="s">
        <v>11</v>
      </c>
      <c r="C6152" s="1" t="s">
        <v>17163</v>
      </c>
      <c r="D6152" s="1" t="s">
        <v>17161</v>
      </c>
      <c r="E6152" s="1" t="s">
        <v>17164</v>
      </c>
      <c r="F6152" s="1" t="s">
        <v>38654</v>
      </c>
    </row>
    <row r="6153" spans="1:6">
      <c r="A6153" s="1" t="s">
        <v>38738</v>
      </c>
      <c r="B6153" s="1" t="s">
        <v>25</v>
      </c>
      <c r="C6153" s="1" t="s">
        <v>17165</v>
      </c>
      <c r="D6153" s="1" t="s">
        <v>17166</v>
      </c>
      <c r="E6153" s="1" t="s">
        <v>17167</v>
      </c>
      <c r="F6153" s="1" t="s">
        <v>38654</v>
      </c>
    </row>
    <row r="6154" spans="1:6">
      <c r="A6154" s="1" t="s">
        <v>38739</v>
      </c>
      <c r="B6154" s="1" t="s">
        <v>25</v>
      </c>
      <c r="C6154" s="1" t="s">
        <v>17168</v>
      </c>
      <c r="D6154" s="1" t="s">
        <v>17166</v>
      </c>
      <c r="E6154" s="1" t="s">
        <v>17169</v>
      </c>
      <c r="F6154" s="1" t="s">
        <v>38654</v>
      </c>
    </row>
    <row r="6155" spans="1:6">
      <c r="A6155" s="1" t="s">
        <v>38740</v>
      </c>
      <c r="B6155" s="1" t="s">
        <v>25</v>
      </c>
      <c r="C6155" s="1" t="s">
        <v>17170</v>
      </c>
      <c r="D6155" s="1" t="s">
        <v>17166</v>
      </c>
      <c r="E6155" s="1" t="s">
        <v>17167</v>
      </c>
      <c r="F6155" s="1" t="s">
        <v>38654</v>
      </c>
    </row>
    <row r="6156" spans="1:6">
      <c r="A6156" s="1" t="s">
        <v>38741</v>
      </c>
      <c r="B6156" s="1" t="s">
        <v>25</v>
      </c>
      <c r="C6156" s="1" t="s">
        <v>17171</v>
      </c>
      <c r="D6156" s="1" t="s">
        <v>17166</v>
      </c>
      <c r="E6156" s="1" t="s">
        <v>17172</v>
      </c>
      <c r="F6156" s="1" t="s">
        <v>38654</v>
      </c>
    </row>
    <row r="6157" spans="1:6">
      <c r="A6157" s="1" t="s">
        <v>38742</v>
      </c>
      <c r="B6157" s="1" t="s">
        <v>25</v>
      </c>
      <c r="C6157" s="1" t="s">
        <v>17173</v>
      </c>
      <c r="D6157" s="1" t="s">
        <v>17166</v>
      </c>
      <c r="E6157" s="1" t="s">
        <v>17167</v>
      </c>
      <c r="F6157" s="1" t="s">
        <v>38654</v>
      </c>
    </row>
    <row r="6158" spans="1:6">
      <c r="A6158" s="1" t="s">
        <v>38743</v>
      </c>
      <c r="B6158" s="1" t="s">
        <v>25</v>
      </c>
      <c r="C6158" s="1" t="s">
        <v>17174</v>
      </c>
      <c r="D6158" s="1" t="s">
        <v>17166</v>
      </c>
      <c r="E6158" s="1" t="s">
        <v>17175</v>
      </c>
      <c r="F6158" s="1" t="s">
        <v>38654</v>
      </c>
    </row>
    <row r="6159" spans="1:6">
      <c r="A6159" s="1" t="s">
        <v>34033</v>
      </c>
      <c r="B6159" s="1" t="s">
        <v>25</v>
      </c>
      <c r="C6159" s="1" t="s">
        <v>17176</v>
      </c>
      <c r="D6159" s="1" t="s">
        <v>17166</v>
      </c>
      <c r="E6159" s="1" t="s">
        <v>17177</v>
      </c>
      <c r="F6159" s="1" t="s">
        <v>38654</v>
      </c>
    </row>
    <row r="6160" spans="1:6">
      <c r="A6160" s="1" t="s">
        <v>34034</v>
      </c>
      <c r="B6160" s="1" t="s">
        <v>25</v>
      </c>
      <c r="C6160" s="1" t="s">
        <v>17178</v>
      </c>
      <c r="D6160" s="1" t="s">
        <v>17166</v>
      </c>
      <c r="E6160" s="1" t="s">
        <v>17179</v>
      </c>
      <c r="F6160" s="1" t="s">
        <v>38654</v>
      </c>
    </row>
    <row r="6161" spans="1:6">
      <c r="A6161" s="1" t="s">
        <v>34035</v>
      </c>
      <c r="B6161" s="1" t="s">
        <v>25</v>
      </c>
      <c r="C6161" s="1" t="s">
        <v>17180</v>
      </c>
      <c r="D6161" s="1" t="s">
        <v>17166</v>
      </c>
      <c r="E6161" s="1" t="s">
        <v>17175</v>
      </c>
      <c r="F6161" s="1" t="s">
        <v>38654</v>
      </c>
    </row>
    <row r="6162" spans="1:6">
      <c r="A6162" s="1" t="s">
        <v>34036</v>
      </c>
      <c r="B6162" s="1" t="s">
        <v>32</v>
      </c>
      <c r="C6162" s="1" t="s">
        <v>17181</v>
      </c>
      <c r="D6162" s="1" t="s">
        <v>17161</v>
      </c>
      <c r="E6162" s="1" t="s">
        <v>17182</v>
      </c>
      <c r="F6162" s="1" t="s">
        <v>38654</v>
      </c>
    </row>
    <row r="6163" spans="1:6">
      <c r="A6163" s="1" t="s">
        <v>34037</v>
      </c>
      <c r="B6163" s="1" t="s">
        <v>32</v>
      </c>
      <c r="C6163" s="1" t="s">
        <v>17183</v>
      </c>
      <c r="D6163" s="1" t="s">
        <v>17161</v>
      </c>
      <c r="E6163" s="1" t="s">
        <v>17184</v>
      </c>
      <c r="F6163" s="1" t="s">
        <v>38654</v>
      </c>
    </row>
    <row r="6164" spans="1:6">
      <c r="A6164" s="1" t="s">
        <v>34038</v>
      </c>
      <c r="B6164" s="1" t="s">
        <v>32</v>
      </c>
      <c r="C6164" s="1" t="s">
        <v>17185</v>
      </c>
      <c r="D6164" s="1" t="s">
        <v>17161</v>
      </c>
      <c r="E6164" s="1" t="s">
        <v>17186</v>
      </c>
      <c r="F6164" s="1" t="s">
        <v>38654</v>
      </c>
    </row>
    <row r="6165" spans="1:6">
      <c r="A6165" s="1" t="s">
        <v>34039</v>
      </c>
      <c r="B6165" s="1" t="s">
        <v>32</v>
      </c>
      <c r="C6165" s="1" t="s">
        <v>17187</v>
      </c>
      <c r="D6165" s="1" t="s">
        <v>17161</v>
      </c>
      <c r="E6165" s="1" t="s">
        <v>17188</v>
      </c>
      <c r="F6165" s="1" t="s">
        <v>38654</v>
      </c>
    </row>
    <row r="6166" spans="1:6">
      <c r="A6166" s="1" t="s">
        <v>34040</v>
      </c>
      <c r="B6166" s="1" t="s">
        <v>32</v>
      </c>
      <c r="C6166" s="1" t="s">
        <v>17189</v>
      </c>
      <c r="D6166" s="1" t="s">
        <v>17161</v>
      </c>
      <c r="E6166" s="1" t="s">
        <v>17190</v>
      </c>
      <c r="F6166" s="1" t="s">
        <v>38654</v>
      </c>
    </row>
    <row r="6167" spans="1:6">
      <c r="A6167" s="1" t="s">
        <v>34041</v>
      </c>
      <c r="B6167" s="1" t="s">
        <v>32</v>
      </c>
      <c r="C6167" s="1" t="s">
        <v>17191</v>
      </c>
      <c r="D6167" s="1" t="s">
        <v>17161</v>
      </c>
      <c r="E6167" s="1" t="s">
        <v>17192</v>
      </c>
      <c r="F6167" s="1" t="s">
        <v>38654</v>
      </c>
    </row>
    <row r="6168" spans="1:6">
      <c r="A6168" s="1" t="s">
        <v>34042</v>
      </c>
      <c r="B6168" s="1" t="s">
        <v>32</v>
      </c>
      <c r="C6168" s="1" t="s">
        <v>17193</v>
      </c>
      <c r="D6168" s="1" t="s">
        <v>17161</v>
      </c>
      <c r="E6168" s="1" t="s">
        <v>17194</v>
      </c>
      <c r="F6168" s="1" t="s">
        <v>38654</v>
      </c>
    </row>
    <row r="6169" spans="1:6">
      <c r="A6169" s="1" t="s">
        <v>34043</v>
      </c>
      <c r="B6169" s="1" t="s">
        <v>32</v>
      </c>
      <c r="C6169" s="1" t="s">
        <v>17195</v>
      </c>
      <c r="D6169" s="1" t="s">
        <v>17161</v>
      </c>
      <c r="E6169" s="1" t="s">
        <v>17196</v>
      </c>
      <c r="F6169" s="1" t="s">
        <v>38654</v>
      </c>
    </row>
    <row r="6170" spans="1:6">
      <c r="A6170" s="1" t="s">
        <v>34044</v>
      </c>
      <c r="B6170" s="1" t="s">
        <v>32</v>
      </c>
      <c r="C6170" s="1" t="s">
        <v>17197</v>
      </c>
      <c r="D6170" s="1" t="s">
        <v>17161</v>
      </c>
      <c r="E6170" s="1" t="s">
        <v>17198</v>
      </c>
      <c r="F6170" s="1" t="s">
        <v>38654</v>
      </c>
    </row>
    <row r="6171" spans="1:6">
      <c r="A6171" s="1" t="s">
        <v>34045</v>
      </c>
      <c r="B6171" s="1" t="s">
        <v>7</v>
      </c>
      <c r="C6171" s="1" t="s">
        <v>17199</v>
      </c>
      <c r="D6171" s="1" t="s">
        <v>17161</v>
      </c>
      <c r="E6171" s="1" t="s">
        <v>17200</v>
      </c>
      <c r="F6171" s="1" t="s">
        <v>38654</v>
      </c>
    </row>
    <row r="6172" spans="1:6">
      <c r="A6172" s="1" t="s">
        <v>34046</v>
      </c>
      <c r="B6172" s="1" t="s">
        <v>11</v>
      </c>
      <c r="C6172" s="1" t="s">
        <v>17201</v>
      </c>
      <c r="D6172" s="1" t="s">
        <v>17161</v>
      </c>
      <c r="E6172" s="1" t="s">
        <v>17200</v>
      </c>
      <c r="F6172" s="1" t="s">
        <v>38654</v>
      </c>
    </row>
    <row r="6173" spans="1:6">
      <c r="A6173" s="1" t="s">
        <v>38744</v>
      </c>
      <c r="B6173" s="1" t="s">
        <v>25</v>
      </c>
      <c r="C6173" s="1" t="s">
        <v>17202</v>
      </c>
      <c r="D6173" s="1" t="s">
        <v>17166</v>
      </c>
      <c r="E6173" s="1" t="s">
        <v>15344</v>
      </c>
      <c r="F6173" s="1" t="s">
        <v>38654</v>
      </c>
    </row>
    <row r="6174" spans="1:6">
      <c r="A6174" s="1" t="s">
        <v>38745</v>
      </c>
      <c r="B6174" s="1" t="s">
        <v>25</v>
      </c>
      <c r="C6174" s="1" t="s">
        <v>17203</v>
      </c>
      <c r="D6174" s="1" t="s">
        <v>17166</v>
      </c>
      <c r="E6174" s="1" t="s">
        <v>17204</v>
      </c>
      <c r="F6174" s="1" t="s">
        <v>38654</v>
      </c>
    </row>
    <row r="6175" spans="1:6">
      <c r="A6175" s="1" t="s">
        <v>38746</v>
      </c>
      <c r="B6175" s="1" t="s">
        <v>25</v>
      </c>
      <c r="C6175" s="1" t="s">
        <v>17205</v>
      </c>
      <c r="D6175" s="1" t="s">
        <v>17166</v>
      </c>
      <c r="E6175" s="1" t="s">
        <v>15344</v>
      </c>
      <c r="F6175" s="1" t="s">
        <v>38654</v>
      </c>
    </row>
    <row r="6176" spans="1:6">
      <c r="A6176" s="1" t="s">
        <v>38747</v>
      </c>
      <c r="B6176" s="1" t="s">
        <v>25</v>
      </c>
      <c r="C6176" s="1" t="s">
        <v>17206</v>
      </c>
      <c r="D6176" s="1" t="s">
        <v>17166</v>
      </c>
      <c r="E6176" s="1" t="s">
        <v>17207</v>
      </c>
      <c r="F6176" s="1" t="s">
        <v>38654</v>
      </c>
    </row>
    <row r="6177" spans="1:6">
      <c r="A6177" s="1" t="s">
        <v>34051</v>
      </c>
      <c r="B6177" s="1" t="s">
        <v>25</v>
      </c>
      <c r="C6177" s="1" t="s">
        <v>17208</v>
      </c>
      <c r="D6177" s="1" t="s">
        <v>17161</v>
      </c>
      <c r="E6177" s="1" t="s">
        <v>17209</v>
      </c>
      <c r="F6177" s="1" t="s">
        <v>38654</v>
      </c>
    </row>
    <row r="6178" spans="1:6">
      <c r="A6178" s="1" t="s">
        <v>34052</v>
      </c>
      <c r="B6178" s="1" t="s">
        <v>25</v>
      </c>
      <c r="C6178" s="1" t="s">
        <v>17210</v>
      </c>
      <c r="D6178" s="1" t="s">
        <v>17161</v>
      </c>
      <c r="E6178" s="1" t="s">
        <v>17211</v>
      </c>
      <c r="F6178" s="1" t="s">
        <v>38654</v>
      </c>
    </row>
    <row r="6179" spans="1:6">
      <c r="A6179" s="1" t="s">
        <v>34053</v>
      </c>
      <c r="B6179" s="1" t="s">
        <v>32</v>
      </c>
      <c r="C6179" s="1" t="s">
        <v>17212</v>
      </c>
      <c r="D6179" s="1" t="s">
        <v>17161</v>
      </c>
      <c r="E6179" s="1" t="s">
        <v>17213</v>
      </c>
      <c r="F6179" s="1" t="s">
        <v>38654</v>
      </c>
    </row>
    <row r="6180" spans="1:6">
      <c r="A6180" s="1" t="s">
        <v>34054</v>
      </c>
      <c r="B6180" s="1" t="s">
        <v>32</v>
      </c>
      <c r="C6180" s="1" t="s">
        <v>17214</v>
      </c>
      <c r="D6180" s="1" t="s">
        <v>17161</v>
      </c>
      <c r="E6180" s="1" t="s">
        <v>17215</v>
      </c>
      <c r="F6180" s="1" t="s">
        <v>38654</v>
      </c>
    </row>
    <row r="6181" spans="1:6">
      <c r="A6181" s="1" t="s">
        <v>34055</v>
      </c>
      <c r="B6181" s="1" t="s">
        <v>32</v>
      </c>
      <c r="C6181" s="1" t="s">
        <v>17216</v>
      </c>
      <c r="D6181" s="1" t="s">
        <v>17161</v>
      </c>
      <c r="E6181" s="1" t="s">
        <v>17217</v>
      </c>
      <c r="F6181" s="1" t="s">
        <v>38654</v>
      </c>
    </row>
    <row r="6182" spans="1:6">
      <c r="A6182" s="1" t="s">
        <v>34056</v>
      </c>
      <c r="B6182" s="1" t="s">
        <v>32</v>
      </c>
      <c r="C6182" s="1" t="s">
        <v>17218</v>
      </c>
      <c r="D6182" s="1" t="s">
        <v>17161</v>
      </c>
      <c r="E6182" s="1" t="s">
        <v>17219</v>
      </c>
      <c r="F6182" s="1" t="s">
        <v>38654</v>
      </c>
    </row>
    <row r="6183" spans="1:6">
      <c r="A6183" s="1" t="s">
        <v>34057</v>
      </c>
      <c r="B6183" s="1" t="s">
        <v>32</v>
      </c>
      <c r="C6183" s="1" t="s">
        <v>17220</v>
      </c>
      <c r="D6183" s="1" t="s">
        <v>17161</v>
      </c>
      <c r="E6183" s="1" t="s">
        <v>17221</v>
      </c>
      <c r="F6183" s="1" t="s">
        <v>38654</v>
      </c>
    </row>
    <row r="6184" spans="1:6">
      <c r="A6184" s="1" t="s">
        <v>34058</v>
      </c>
      <c r="B6184" s="1" t="s">
        <v>32</v>
      </c>
      <c r="C6184" s="1" t="s">
        <v>17222</v>
      </c>
      <c r="D6184" s="1" t="s">
        <v>17161</v>
      </c>
      <c r="E6184" s="1" t="s">
        <v>17223</v>
      </c>
      <c r="F6184" s="1" t="s">
        <v>38654</v>
      </c>
    </row>
    <row r="6185" spans="1:6">
      <c r="A6185" s="1" t="s">
        <v>34059</v>
      </c>
      <c r="B6185" s="1" t="s">
        <v>7</v>
      </c>
      <c r="C6185" s="1" t="s">
        <v>17224</v>
      </c>
      <c r="D6185" s="1" t="s">
        <v>17161</v>
      </c>
      <c r="E6185" s="1" t="s">
        <v>17225</v>
      </c>
      <c r="F6185" s="1" t="s">
        <v>38654</v>
      </c>
    </row>
    <row r="6186" spans="1:6">
      <c r="A6186" s="1" t="s">
        <v>34060</v>
      </c>
      <c r="B6186" s="1" t="s">
        <v>11</v>
      </c>
      <c r="C6186" s="1" t="s">
        <v>17226</v>
      </c>
      <c r="D6186" s="1" t="s">
        <v>17161</v>
      </c>
      <c r="E6186" s="1" t="s">
        <v>17227</v>
      </c>
      <c r="F6186" s="1" t="s">
        <v>38654</v>
      </c>
    </row>
    <row r="6187" spans="1:6">
      <c r="A6187" s="1" t="s">
        <v>38748</v>
      </c>
      <c r="B6187" s="1" t="s">
        <v>25</v>
      </c>
      <c r="C6187" s="1" t="s">
        <v>17228</v>
      </c>
      <c r="D6187" s="1" t="s">
        <v>17166</v>
      </c>
      <c r="E6187" s="1" t="s">
        <v>15719</v>
      </c>
      <c r="F6187" s="1" t="s">
        <v>38654</v>
      </c>
    </row>
    <row r="6188" spans="1:6">
      <c r="A6188" s="1" t="s">
        <v>38749</v>
      </c>
      <c r="B6188" s="1" t="s">
        <v>25</v>
      </c>
      <c r="C6188" s="1" t="s">
        <v>17229</v>
      </c>
      <c r="D6188" s="1" t="s">
        <v>17166</v>
      </c>
      <c r="E6188" s="1" t="s">
        <v>17230</v>
      </c>
      <c r="F6188" s="1" t="s">
        <v>38654</v>
      </c>
    </row>
    <row r="6189" spans="1:6">
      <c r="A6189" s="1" t="s">
        <v>38750</v>
      </c>
      <c r="B6189" s="1" t="s">
        <v>25</v>
      </c>
      <c r="C6189" s="1" t="s">
        <v>17231</v>
      </c>
      <c r="D6189" s="1" t="s">
        <v>17166</v>
      </c>
      <c r="E6189" s="1" t="s">
        <v>15719</v>
      </c>
      <c r="F6189" s="1" t="s">
        <v>38654</v>
      </c>
    </row>
    <row r="6190" spans="1:6">
      <c r="A6190" s="1" t="s">
        <v>38751</v>
      </c>
      <c r="B6190" s="1" t="s">
        <v>25</v>
      </c>
      <c r="C6190" s="1" t="s">
        <v>17232</v>
      </c>
      <c r="D6190" s="1" t="s">
        <v>17166</v>
      </c>
      <c r="E6190" s="1" t="s">
        <v>17233</v>
      </c>
      <c r="F6190" s="1" t="s">
        <v>38654</v>
      </c>
    </row>
    <row r="6191" spans="1:6">
      <c r="A6191" s="1" t="s">
        <v>34065</v>
      </c>
      <c r="B6191" s="1" t="s">
        <v>25</v>
      </c>
      <c r="C6191" s="1" t="s">
        <v>17234</v>
      </c>
      <c r="D6191" s="1" t="s">
        <v>17166</v>
      </c>
      <c r="E6191" s="1" t="s">
        <v>17235</v>
      </c>
      <c r="F6191" s="1" t="s">
        <v>38654</v>
      </c>
    </row>
    <row r="6192" spans="1:6">
      <c r="A6192" s="1" t="s">
        <v>34066</v>
      </c>
      <c r="B6192" s="1" t="s">
        <v>25</v>
      </c>
      <c r="C6192" s="1" t="s">
        <v>17236</v>
      </c>
      <c r="D6192" s="1" t="s">
        <v>17166</v>
      </c>
      <c r="E6192" s="1" t="s">
        <v>17237</v>
      </c>
      <c r="F6192" s="1" t="s">
        <v>38654</v>
      </c>
    </row>
    <row r="6193" spans="1:6">
      <c r="A6193" s="1" t="s">
        <v>34067</v>
      </c>
      <c r="B6193" s="1" t="s">
        <v>32</v>
      </c>
      <c r="C6193" s="1" t="s">
        <v>17238</v>
      </c>
      <c r="D6193" s="1" t="s">
        <v>17161</v>
      </c>
      <c r="E6193" s="1" t="s">
        <v>17239</v>
      </c>
      <c r="F6193" s="1" t="s">
        <v>38654</v>
      </c>
    </row>
    <row r="6194" spans="1:6">
      <c r="A6194" s="1" t="s">
        <v>34068</v>
      </c>
      <c r="B6194" s="1" t="s">
        <v>32</v>
      </c>
      <c r="C6194" s="1" t="s">
        <v>17240</v>
      </c>
      <c r="D6194" s="1" t="s">
        <v>17161</v>
      </c>
      <c r="E6194" s="1" t="s">
        <v>17241</v>
      </c>
      <c r="F6194" s="1" t="s">
        <v>38654</v>
      </c>
    </row>
    <row r="6195" spans="1:6">
      <c r="A6195" s="1" t="s">
        <v>34069</v>
      </c>
      <c r="B6195" s="1" t="s">
        <v>32</v>
      </c>
      <c r="C6195" s="1" t="s">
        <v>17242</v>
      </c>
      <c r="D6195" s="1" t="s">
        <v>17161</v>
      </c>
      <c r="E6195" s="1" t="s">
        <v>17243</v>
      </c>
      <c r="F6195" s="1" t="s">
        <v>38654</v>
      </c>
    </row>
    <row r="6196" spans="1:6">
      <c r="A6196" s="1" t="s">
        <v>34070</v>
      </c>
      <c r="B6196" s="1" t="s">
        <v>32</v>
      </c>
      <c r="C6196" s="1" t="s">
        <v>17244</v>
      </c>
      <c r="D6196" s="1" t="s">
        <v>17161</v>
      </c>
      <c r="E6196" s="1" t="s">
        <v>17245</v>
      </c>
      <c r="F6196" s="1" t="s">
        <v>38654</v>
      </c>
    </row>
    <row r="6197" spans="1:6">
      <c r="A6197" s="1" t="s">
        <v>34071</v>
      </c>
      <c r="B6197" s="1" t="s">
        <v>32</v>
      </c>
      <c r="C6197" s="1" t="s">
        <v>17246</v>
      </c>
      <c r="D6197" s="1" t="s">
        <v>17161</v>
      </c>
      <c r="E6197" s="1" t="s">
        <v>17247</v>
      </c>
      <c r="F6197" s="1" t="s">
        <v>38654</v>
      </c>
    </row>
    <row r="6198" spans="1:6">
      <c r="A6198" s="1" t="s">
        <v>34072</v>
      </c>
      <c r="B6198" s="1" t="s">
        <v>32</v>
      </c>
      <c r="C6198" s="1" t="s">
        <v>17248</v>
      </c>
      <c r="D6198" s="1" t="s">
        <v>17161</v>
      </c>
      <c r="E6198" s="1" t="s">
        <v>17249</v>
      </c>
      <c r="F6198" s="1" t="s">
        <v>38654</v>
      </c>
    </row>
    <row r="6199" spans="1:6">
      <c r="A6199" s="1" t="s">
        <v>34073</v>
      </c>
      <c r="B6199" s="1" t="s">
        <v>7</v>
      </c>
      <c r="C6199" s="1" t="s">
        <v>17250</v>
      </c>
      <c r="D6199" s="1" t="s">
        <v>17161</v>
      </c>
      <c r="E6199" s="1" t="s">
        <v>17251</v>
      </c>
      <c r="F6199" s="1" t="s">
        <v>38654</v>
      </c>
    </row>
    <row r="6200" spans="1:6">
      <c r="A6200" s="1" t="s">
        <v>34074</v>
      </c>
      <c r="B6200" s="1" t="s">
        <v>11</v>
      </c>
      <c r="C6200" s="1" t="s">
        <v>17252</v>
      </c>
      <c r="D6200" s="1" t="s">
        <v>17161</v>
      </c>
      <c r="E6200" s="1" t="s">
        <v>17253</v>
      </c>
      <c r="F6200" s="1" t="s">
        <v>38654</v>
      </c>
    </row>
    <row r="6201" spans="1:6">
      <c r="A6201" s="1" t="s">
        <v>38752</v>
      </c>
      <c r="B6201" s="1" t="s">
        <v>25</v>
      </c>
      <c r="C6201" s="1" t="s">
        <v>17254</v>
      </c>
      <c r="D6201" s="1" t="s">
        <v>17166</v>
      </c>
      <c r="E6201" s="1" t="s">
        <v>17255</v>
      </c>
      <c r="F6201" s="1" t="s">
        <v>38654</v>
      </c>
    </row>
    <row r="6202" spans="1:6">
      <c r="A6202" s="1" t="s">
        <v>38753</v>
      </c>
      <c r="B6202" s="1" t="s">
        <v>25</v>
      </c>
      <c r="C6202" s="1" t="s">
        <v>17256</v>
      </c>
      <c r="D6202" s="1" t="s">
        <v>17166</v>
      </c>
      <c r="E6202" s="1" t="s">
        <v>17257</v>
      </c>
      <c r="F6202" s="1" t="s">
        <v>38654</v>
      </c>
    </row>
    <row r="6203" spans="1:6">
      <c r="A6203" s="1" t="s">
        <v>38754</v>
      </c>
      <c r="B6203" s="1" t="s">
        <v>25</v>
      </c>
      <c r="C6203" s="1" t="s">
        <v>17258</v>
      </c>
      <c r="D6203" s="1" t="s">
        <v>17166</v>
      </c>
      <c r="E6203" s="1" t="s">
        <v>17255</v>
      </c>
      <c r="F6203" s="1" t="s">
        <v>38654</v>
      </c>
    </row>
    <row r="6204" spans="1:6">
      <c r="A6204" s="1" t="s">
        <v>38755</v>
      </c>
      <c r="B6204" s="1" t="s">
        <v>25</v>
      </c>
      <c r="C6204" s="1" t="s">
        <v>17259</v>
      </c>
      <c r="D6204" s="1" t="s">
        <v>17166</v>
      </c>
      <c r="E6204" s="1" t="s">
        <v>17260</v>
      </c>
      <c r="F6204" s="1" t="s">
        <v>38654</v>
      </c>
    </row>
    <row r="6205" spans="1:6">
      <c r="A6205" s="1" t="s">
        <v>34079</v>
      </c>
      <c r="B6205" s="1" t="s">
        <v>25</v>
      </c>
      <c r="C6205" s="1" t="s">
        <v>17261</v>
      </c>
      <c r="D6205" s="1" t="s">
        <v>17161</v>
      </c>
      <c r="E6205" s="1" t="s">
        <v>17257</v>
      </c>
      <c r="F6205" s="1" t="s">
        <v>38654</v>
      </c>
    </row>
    <row r="6206" spans="1:6">
      <c r="A6206" s="1" t="s">
        <v>34080</v>
      </c>
      <c r="B6206" s="1" t="s">
        <v>25</v>
      </c>
      <c r="C6206" s="1" t="s">
        <v>17262</v>
      </c>
      <c r="D6206" s="1" t="s">
        <v>17161</v>
      </c>
      <c r="E6206" s="1" t="s">
        <v>17260</v>
      </c>
      <c r="F6206" s="1" t="s">
        <v>38654</v>
      </c>
    </row>
    <row r="6207" spans="1:6">
      <c r="A6207" s="1" t="s">
        <v>34081</v>
      </c>
      <c r="B6207" s="1" t="s">
        <v>32</v>
      </c>
      <c r="C6207" s="1" t="s">
        <v>17263</v>
      </c>
      <c r="D6207" s="1" t="s">
        <v>17161</v>
      </c>
      <c r="E6207" s="1" t="s">
        <v>17264</v>
      </c>
      <c r="F6207" s="1" t="s">
        <v>38654</v>
      </c>
    </row>
    <row r="6208" spans="1:6">
      <c r="A6208" s="1" t="s">
        <v>34082</v>
      </c>
      <c r="B6208" s="1" t="s">
        <v>32</v>
      </c>
      <c r="C6208" s="1" t="s">
        <v>17265</v>
      </c>
      <c r="D6208" s="1" t="s">
        <v>17161</v>
      </c>
      <c r="E6208" s="1" t="s">
        <v>17266</v>
      </c>
      <c r="F6208" s="1" t="s">
        <v>38654</v>
      </c>
    </row>
    <row r="6209" spans="1:6">
      <c r="A6209" s="1" t="s">
        <v>34083</v>
      </c>
      <c r="B6209" s="1" t="s">
        <v>32</v>
      </c>
      <c r="C6209" s="1" t="s">
        <v>17267</v>
      </c>
      <c r="D6209" s="1" t="s">
        <v>17161</v>
      </c>
      <c r="E6209" s="1" t="s">
        <v>17268</v>
      </c>
      <c r="F6209" s="1" t="s">
        <v>38654</v>
      </c>
    </row>
    <row r="6210" spans="1:6">
      <c r="A6210" s="1" t="s">
        <v>34084</v>
      </c>
      <c r="B6210" s="1" t="s">
        <v>32</v>
      </c>
      <c r="C6210" s="1" t="s">
        <v>17269</v>
      </c>
      <c r="D6210" s="1" t="s">
        <v>17161</v>
      </c>
      <c r="E6210" s="1" t="s">
        <v>17270</v>
      </c>
      <c r="F6210" s="1" t="s">
        <v>38654</v>
      </c>
    </row>
    <row r="6211" spans="1:6">
      <c r="A6211" s="1" t="s">
        <v>34085</v>
      </c>
      <c r="B6211" s="1" t="s">
        <v>32</v>
      </c>
      <c r="C6211" s="1" t="s">
        <v>17271</v>
      </c>
      <c r="D6211" s="1" t="s">
        <v>17161</v>
      </c>
      <c r="E6211" s="1" t="s">
        <v>17272</v>
      </c>
      <c r="F6211" s="1" t="s">
        <v>38654</v>
      </c>
    </row>
    <row r="6212" spans="1:6">
      <c r="A6212" s="1" t="s">
        <v>34086</v>
      </c>
      <c r="B6212" s="1" t="s">
        <v>32</v>
      </c>
      <c r="C6212" s="1" t="s">
        <v>17273</v>
      </c>
      <c r="D6212" s="1" t="s">
        <v>17161</v>
      </c>
      <c r="E6212" s="1" t="s">
        <v>17274</v>
      </c>
      <c r="F6212" s="1" t="s">
        <v>38654</v>
      </c>
    </row>
    <row r="6213" spans="1:6">
      <c r="A6213" s="1" t="s">
        <v>34087</v>
      </c>
      <c r="B6213" s="1" t="s">
        <v>25</v>
      </c>
      <c r="C6213" s="1" t="s">
        <v>17275</v>
      </c>
      <c r="D6213" s="1" t="s">
        <v>17161</v>
      </c>
      <c r="E6213" s="1" t="s">
        <v>17276</v>
      </c>
      <c r="F6213" s="1" t="s">
        <v>38654</v>
      </c>
    </row>
    <row r="6214" spans="1:6">
      <c r="A6214" s="1" t="s">
        <v>34088</v>
      </c>
      <c r="B6214" s="1" t="s">
        <v>32</v>
      </c>
      <c r="C6214" s="1" t="s">
        <v>17277</v>
      </c>
      <c r="D6214" s="1" t="s">
        <v>17161</v>
      </c>
      <c r="E6214" s="1" t="s">
        <v>17278</v>
      </c>
      <c r="F6214" s="1" t="s">
        <v>38654</v>
      </c>
    </row>
    <row r="6215" spans="1:6">
      <c r="A6215" s="1" t="s">
        <v>34089</v>
      </c>
      <c r="B6215" s="1" t="s">
        <v>32</v>
      </c>
      <c r="C6215" s="1" t="s">
        <v>17279</v>
      </c>
      <c r="D6215" s="1" t="s">
        <v>17161</v>
      </c>
      <c r="E6215" s="1" t="s">
        <v>17280</v>
      </c>
      <c r="F6215" s="1" t="s">
        <v>38654</v>
      </c>
    </row>
    <row r="6216" spans="1:6">
      <c r="A6216" s="1" t="s">
        <v>34090</v>
      </c>
      <c r="B6216" s="1" t="s">
        <v>32</v>
      </c>
      <c r="C6216" s="1" t="s">
        <v>17281</v>
      </c>
      <c r="D6216" s="1" t="s">
        <v>17161</v>
      </c>
      <c r="E6216" s="1" t="s">
        <v>17282</v>
      </c>
      <c r="F6216" s="1" t="s">
        <v>38654</v>
      </c>
    </row>
    <row r="6217" spans="1:6">
      <c r="A6217" s="1" t="s">
        <v>34091</v>
      </c>
      <c r="B6217" s="1" t="s">
        <v>25</v>
      </c>
      <c r="C6217" s="1" t="s">
        <v>17283</v>
      </c>
      <c r="D6217" s="1" t="s">
        <v>17284</v>
      </c>
      <c r="E6217" s="1" t="s">
        <v>16030</v>
      </c>
      <c r="F6217" s="1" t="s">
        <v>38654</v>
      </c>
    </row>
    <row r="6218" spans="1:6">
      <c r="A6218" s="1" t="s">
        <v>34092</v>
      </c>
      <c r="B6218" s="1" t="s">
        <v>25</v>
      </c>
      <c r="C6218" s="1" t="s">
        <v>17285</v>
      </c>
      <c r="D6218" s="1" t="s">
        <v>17284</v>
      </c>
      <c r="E6218" s="1" t="s">
        <v>16033</v>
      </c>
      <c r="F6218" s="1" t="s">
        <v>38654</v>
      </c>
    </row>
    <row r="6219" spans="1:6">
      <c r="A6219" s="1" t="s">
        <v>34093</v>
      </c>
      <c r="B6219" s="1" t="s">
        <v>25</v>
      </c>
      <c r="C6219" s="1" t="s">
        <v>17286</v>
      </c>
      <c r="D6219" s="1" t="s">
        <v>17284</v>
      </c>
      <c r="E6219" s="1" t="s">
        <v>388</v>
      </c>
      <c r="F6219" s="1" t="s">
        <v>38654</v>
      </c>
    </row>
    <row r="6220" spans="1:6">
      <c r="A6220" s="1" t="s">
        <v>34094</v>
      </c>
      <c r="B6220" s="1" t="s">
        <v>25</v>
      </c>
      <c r="C6220" s="1" t="s">
        <v>17287</v>
      </c>
      <c r="D6220" s="1" t="s">
        <v>17284</v>
      </c>
      <c r="E6220" s="1" t="s">
        <v>16038</v>
      </c>
      <c r="F6220" s="1" t="s">
        <v>38654</v>
      </c>
    </row>
    <row r="6221" spans="1:6">
      <c r="A6221" s="1" t="s">
        <v>34095</v>
      </c>
      <c r="B6221" s="1" t="s">
        <v>11</v>
      </c>
      <c r="C6221" s="1" t="s">
        <v>17288</v>
      </c>
      <c r="D6221" s="1" t="s">
        <v>17284</v>
      </c>
      <c r="E6221" s="1" t="s">
        <v>16080</v>
      </c>
      <c r="F6221" s="1" t="s">
        <v>38654</v>
      </c>
    </row>
    <row r="6222" spans="1:6">
      <c r="A6222" s="1" t="s">
        <v>34096</v>
      </c>
      <c r="B6222" s="1" t="s">
        <v>11</v>
      </c>
      <c r="C6222" s="1" t="s">
        <v>17289</v>
      </c>
      <c r="D6222" s="1" t="s">
        <v>17290</v>
      </c>
      <c r="E6222" s="1" t="s">
        <v>17291</v>
      </c>
      <c r="F6222" s="1" t="s">
        <v>38654</v>
      </c>
    </row>
    <row r="6223" spans="1:6">
      <c r="A6223" s="1" t="s">
        <v>38756</v>
      </c>
      <c r="B6223" s="1" t="s">
        <v>25</v>
      </c>
      <c r="C6223" s="1" t="s">
        <v>17292</v>
      </c>
      <c r="D6223" s="1" t="s">
        <v>17290</v>
      </c>
      <c r="E6223" s="1" t="s">
        <v>17291</v>
      </c>
      <c r="F6223" s="1" t="s">
        <v>38654</v>
      </c>
    </row>
    <row r="6224" spans="1:6">
      <c r="A6224" s="1" t="s">
        <v>38757</v>
      </c>
      <c r="B6224" s="1" t="s">
        <v>25</v>
      </c>
      <c r="C6224" s="1" t="s">
        <v>17293</v>
      </c>
      <c r="D6224" s="1" t="s">
        <v>17290</v>
      </c>
      <c r="E6224" s="1" t="s">
        <v>17294</v>
      </c>
      <c r="F6224" s="1" t="s">
        <v>38654</v>
      </c>
    </row>
    <row r="6225" spans="1:6">
      <c r="A6225" s="1" t="s">
        <v>34099</v>
      </c>
      <c r="B6225" s="1" t="s">
        <v>25</v>
      </c>
      <c r="C6225" s="1" t="s">
        <v>17295</v>
      </c>
      <c r="D6225" s="1" t="s">
        <v>17290</v>
      </c>
      <c r="E6225" s="1" t="s">
        <v>17296</v>
      </c>
      <c r="F6225" s="1" t="s">
        <v>38654</v>
      </c>
    </row>
    <row r="6226" spans="1:6">
      <c r="A6226" s="1" t="s">
        <v>34100</v>
      </c>
      <c r="B6226" s="1" t="s">
        <v>32</v>
      </c>
      <c r="C6226" s="1" t="s">
        <v>17297</v>
      </c>
      <c r="D6226" s="1" t="s">
        <v>17290</v>
      </c>
      <c r="E6226" s="1" t="s">
        <v>17298</v>
      </c>
      <c r="F6226" s="1" t="s">
        <v>38654</v>
      </c>
    </row>
    <row r="6227" spans="1:6">
      <c r="A6227" s="1" t="s">
        <v>34101</v>
      </c>
      <c r="B6227" s="1" t="s">
        <v>32</v>
      </c>
      <c r="C6227" s="1" t="s">
        <v>17299</v>
      </c>
      <c r="D6227" s="1" t="s">
        <v>17290</v>
      </c>
      <c r="E6227" s="1" t="s">
        <v>17300</v>
      </c>
      <c r="F6227" s="1" t="s">
        <v>38654</v>
      </c>
    </row>
    <row r="6228" spans="1:6">
      <c r="A6228" s="1" t="s">
        <v>34102</v>
      </c>
      <c r="B6228" s="1" t="s">
        <v>32</v>
      </c>
      <c r="C6228" s="1" t="s">
        <v>17301</v>
      </c>
      <c r="D6228" s="1" t="s">
        <v>17290</v>
      </c>
      <c r="E6228" s="1" t="s">
        <v>17302</v>
      </c>
      <c r="F6228" s="1" t="s">
        <v>38654</v>
      </c>
    </row>
    <row r="6229" spans="1:6">
      <c r="A6229" s="1" t="s">
        <v>34103</v>
      </c>
      <c r="B6229" s="1" t="s">
        <v>11</v>
      </c>
      <c r="C6229" s="1" t="s">
        <v>17303</v>
      </c>
      <c r="D6229" s="1" t="s">
        <v>17290</v>
      </c>
      <c r="E6229" s="1" t="s">
        <v>17304</v>
      </c>
      <c r="F6229" s="1" t="s">
        <v>38654</v>
      </c>
    </row>
    <row r="6230" spans="1:6">
      <c r="A6230" s="1" t="s">
        <v>38758</v>
      </c>
      <c r="B6230" s="1" t="s">
        <v>25</v>
      </c>
      <c r="C6230" s="1" t="s">
        <v>17305</v>
      </c>
      <c r="D6230" s="1" t="s">
        <v>17290</v>
      </c>
      <c r="E6230" s="1" t="s">
        <v>17304</v>
      </c>
      <c r="F6230" s="1" t="s">
        <v>38654</v>
      </c>
    </row>
    <row r="6231" spans="1:6">
      <c r="A6231" s="1" t="s">
        <v>38759</v>
      </c>
      <c r="B6231" s="1" t="s">
        <v>25</v>
      </c>
      <c r="C6231" s="1" t="s">
        <v>17306</v>
      </c>
      <c r="D6231" s="1" t="s">
        <v>17290</v>
      </c>
      <c r="E6231" s="1" t="s">
        <v>17307</v>
      </c>
      <c r="F6231" s="1" t="s">
        <v>38654</v>
      </c>
    </row>
    <row r="6232" spans="1:6">
      <c r="A6232" s="1" t="s">
        <v>34106</v>
      </c>
      <c r="B6232" s="1" t="s">
        <v>25</v>
      </c>
      <c r="C6232" s="1" t="s">
        <v>17308</v>
      </c>
      <c r="D6232" s="1" t="s">
        <v>17290</v>
      </c>
      <c r="E6232" s="1" t="s">
        <v>17309</v>
      </c>
      <c r="F6232" s="1" t="s">
        <v>38654</v>
      </c>
    </row>
    <row r="6233" spans="1:6">
      <c r="A6233" s="1" t="s">
        <v>34107</v>
      </c>
      <c r="B6233" s="1" t="s">
        <v>32</v>
      </c>
      <c r="C6233" s="1" t="s">
        <v>17310</v>
      </c>
      <c r="D6233" s="1" t="s">
        <v>17290</v>
      </c>
      <c r="E6233" s="1" t="s">
        <v>17311</v>
      </c>
      <c r="F6233" s="1" t="s">
        <v>38654</v>
      </c>
    </row>
    <row r="6234" spans="1:6">
      <c r="A6234" s="1" t="s">
        <v>34108</v>
      </c>
      <c r="B6234" s="1" t="s">
        <v>32</v>
      </c>
      <c r="C6234" s="1" t="s">
        <v>17312</v>
      </c>
      <c r="D6234" s="1" t="s">
        <v>17290</v>
      </c>
      <c r="E6234" s="1" t="s">
        <v>17313</v>
      </c>
      <c r="F6234" s="1" t="s">
        <v>38654</v>
      </c>
    </row>
    <row r="6235" spans="1:6">
      <c r="A6235" s="1" t="s">
        <v>34109</v>
      </c>
      <c r="B6235" s="1" t="s">
        <v>32</v>
      </c>
      <c r="C6235" s="1" t="s">
        <v>17314</v>
      </c>
      <c r="D6235" s="1" t="s">
        <v>17290</v>
      </c>
      <c r="E6235" s="1" t="s">
        <v>17315</v>
      </c>
      <c r="F6235" s="1" t="s">
        <v>38654</v>
      </c>
    </row>
    <row r="6236" spans="1:6">
      <c r="A6236" s="1" t="s">
        <v>34110</v>
      </c>
      <c r="B6236" s="1" t="s">
        <v>25</v>
      </c>
      <c r="C6236" s="1" t="s">
        <v>17316</v>
      </c>
      <c r="D6236" s="1" t="s">
        <v>17290</v>
      </c>
      <c r="E6236" s="1" t="s">
        <v>17309</v>
      </c>
      <c r="F6236" s="1" t="s">
        <v>38654</v>
      </c>
    </row>
    <row r="6237" spans="1:6">
      <c r="A6237" s="1" t="s">
        <v>34111</v>
      </c>
      <c r="B6237" s="1" t="s">
        <v>11</v>
      </c>
      <c r="C6237" s="1" t="s">
        <v>17317</v>
      </c>
      <c r="D6237" s="1" t="s">
        <v>17290</v>
      </c>
      <c r="E6237" s="1" t="s">
        <v>17318</v>
      </c>
      <c r="F6237" s="1" t="s">
        <v>38654</v>
      </c>
    </row>
    <row r="6238" spans="1:6">
      <c r="A6238" s="1" t="s">
        <v>34112</v>
      </c>
      <c r="B6238" s="1" t="s">
        <v>25</v>
      </c>
      <c r="C6238" s="1" t="s">
        <v>17319</v>
      </c>
      <c r="D6238" s="1" t="s">
        <v>17290</v>
      </c>
      <c r="E6238" s="1" t="s">
        <v>17320</v>
      </c>
      <c r="F6238" s="1" t="s">
        <v>38654</v>
      </c>
    </row>
    <row r="6239" spans="1:6">
      <c r="A6239" s="1" t="s">
        <v>34113</v>
      </c>
      <c r="B6239" s="1" t="s">
        <v>11</v>
      </c>
      <c r="C6239" s="1" t="s">
        <v>17321</v>
      </c>
      <c r="D6239" s="1" t="s">
        <v>17290</v>
      </c>
      <c r="E6239" s="1" t="s">
        <v>17318</v>
      </c>
      <c r="F6239" s="1" t="s">
        <v>38654</v>
      </c>
    </row>
    <row r="6240" spans="1:6">
      <c r="A6240" s="1" t="s">
        <v>34114</v>
      </c>
      <c r="B6240" s="1" t="s">
        <v>11</v>
      </c>
      <c r="C6240" s="1" t="s">
        <v>17322</v>
      </c>
      <c r="D6240" s="1" t="s">
        <v>17290</v>
      </c>
      <c r="E6240" s="1" t="s">
        <v>17318</v>
      </c>
      <c r="F6240" s="1" t="s">
        <v>38654</v>
      </c>
    </row>
    <row r="6241" spans="1:6">
      <c r="A6241" s="1" t="s">
        <v>34115</v>
      </c>
      <c r="B6241" s="1" t="s">
        <v>11</v>
      </c>
      <c r="C6241" s="1" t="s">
        <v>17323</v>
      </c>
      <c r="D6241" s="1" t="s">
        <v>17290</v>
      </c>
      <c r="E6241" s="1" t="s">
        <v>17318</v>
      </c>
      <c r="F6241" s="1" t="s">
        <v>38654</v>
      </c>
    </row>
    <row r="6242" spans="1:6">
      <c r="A6242" s="1" t="s">
        <v>38760</v>
      </c>
      <c r="B6242" s="1" t="s">
        <v>25</v>
      </c>
      <c r="C6242" s="1" t="s">
        <v>17324</v>
      </c>
      <c r="D6242" s="1" t="s">
        <v>17290</v>
      </c>
      <c r="E6242" s="1" t="s">
        <v>17318</v>
      </c>
      <c r="F6242" s="1" t="s">
        <v>38654</v>
      </c>
    </row>
    <row r="6243" spans="1:6">
      <c r="A6243" s="1" t="s">
        <v>38761</v>
      </c>
      <c r="B6243" s="1" t="s">
        <v>25</v>
      </c>
      <c r="C6243" s="1" t="s">
        <v>17325</v>
      </c>
      <c r="D6243" s="1" t="s">
        <v>17290</v>
      </c>
      <c r="E6243" s="1" t="s">
        <v>17326</v>
      </c>
      <c r="F6243" s="1" t="s">
        <v>38654</v>
      </c>
    </row>
    <row r="6244" spans="1:6">
      <c r="A6244" s="1" t="s">
        <v>34118</v>
      </c>
      <c r="B6244" s="1" t="s">
        <v>25</v>
      </c>
      <c r="C6244" s="1" t="s">
        <v>17327</v>
      </c>
      <c r="D6244" s="1" t="s">
        <v>17290</v>
      </c>
      <c r="E6244" s="1" t="s">
        <v>17328</v>
      </c>
      <c r="F6244" s="1" t="s">
        <v>38654</v>
      </c>
    </row>
    <row r="6245" spans="1:6">
      <c r="A6245" s="1" t="s">
        <v>38762</v>
      </c>
      <c r="B6245" s="1" t="s">
        <v>25</v>
      </c>
      <c r="C6245" s="1" t="s">
        <v>17329</v>
      </c>
      <c r="D6245" s="1" t="s">
        <v>17290</v>
      </c>
      <c r="E6245" s="1" t="s">
        <v>17328</v>
      </c>
      <c r="F6245" s="1" t="s">
        <v>38654</v>
      </c>
    </row>
    <row r="6246" spans="1:6">
      <c r="A6246" s="1" t="s">
        <v>38763</v>
      </c>
      <c r="B6246" s="1" t="s">
        <v>25</v>
      </c>
      <c r="C6246" s="1" t="s">
        <v>17330</v>
      </c>
      <c r="D6246" s="1" t="s">
        <v>17290</v>
      </c>
      <c r="E6246" s="1" t="s">
        <v>17328</v>
      </c>
      <c r="F6246" s="1" t="s">
        <v>38654</v>
      </c>
    </row>
    <row r="6247" spans="1:6">
      <c r="A6247" s="1" t="s">
        <v>34121</v>
      </c>
      <c r="B6247" s="1" t="s">
        <v>32</v>
      </c>
      <c r="C6247" s="1" t="s">
        <v>17331</v>
      </c>
      <c r="D6247" s="1" t="s">
        <v>17290</v>
      </c>
      <c r="E6247" s="1" t="s">
        <v>17332</v>
      </c>
      <c r="F6247" s="1" t="s">
        <v>38654</v>
      </c>
    </row>
    <row r="6248" spans="1:6">
      <c r="A6248" s="1" t="s">
        <v>34122</v>
      </c>
      <c r="B6248" s="1" t="s">
        <v>32</v>
      </c>
      <c r="C6248" s="1" t="s">
        <v>17333</v>
      </c>
      <c r="D6248" s="1" t="s">
        <v>17290</v>
      </c>
      <c r="E6248" s="1" t="s">
        <v>17334</v>
      </c>
      <c r="F6248" s="1" t="s">
        <v>38654</v>
      </c>
    </row>
    <row r="6249" spans="1:6">
      <c r="A6249" s="1" t="s">
        <v>34123</v>
      </c>
      <c r="B6249" s="1" t="s">
        <v>32</v>
      </c>
      <c r="C6249" s="1" t="s">
        <v>17335</v>
      </c>
      <c r="D6249" s="1" t="s">
        <v>17290</v>
      </c>
      <c r="E6249" s="1" t="s">
        <v>17336</v>
      </c>
      <c r="F6249" s="1" t="s">
        <v>38654</v>
      </c>
    </row>
    <row r="6250" spans="1:6">
      <c r="A6250" s="1" t="s">
        <v>34124</v>
      </c>
      <c r="B6250" s="1" t="s">
        <v>7</v>
      </c>
      <c r="C6250" s="1" t="s">
        <v>17337</v>
      </c>
      <c r="D6250" s="1" t="s">
        <v>17290</v>
      </c>
      <c r="E6250" s="1" t="s">
        <v>17338</v>
      </c>
      <c r="F6250" s="1" t="s">
        <v>38654</v>
      </c>
    </row>
    <row r="6251" spans="1:6">
      <c r="A6251" s="1" t="s">
        <v>34125</v>
      </c>
      <c r="B6251" s="1" t="s">
        <v>11</v>
      </c>
      <c r="C6251" s="1" t="s">
        <v>17339</v>
      </c>
      <c r="D6251" s="1" t="s">
        <v>17290</v>
      </c>
      <c r="E6251" s="1" t="s">
        <v>17338</v>
      </c>
      <c r="F6251" s="1" t="s">
        <v>38654</v>
      </c>
    </row>
    <row r="6252" spans="1:6">
      <c r="A6252" s="1" t="s">
        <v>38764</v>
      </c>
      <c r="B6252" s="1" t="s">
        <v>25</v>
      </c>
      <c r="C6252" s="1" t="s">
        <v>17340</v>
      </c>
      <c r="D6252" s="1" t="s">
        <v>17341</v>
      </c>
      <c r="E6252" s="1" t="s">
        <v>17342</v>
      </c>
      <c r="F6252" s="1" t="s">
        <v>38654</v>
      </c>
    </row>
    <row r="6253" spans="1:6">
      <c r="A6253" s="1" t="s">
        <v>38765</v>
      </c>
      <c r="B6253" s="1" t="s">
        <v>25</v>
      </c>
      <c r="C6253" s="1" t="s">
        <v>17343</v>
      </c>
      <c r="D6253" s="1" t="s">
        <v>17341</v>
      </c>
      <c r="E6253" s="1" t="s">
        <v>17344</v>
      </c>
      <c r="F6253" s="1" t="s">
        <v>38654</v>
      </c>
    </row>
    <row r="6254" spans="1:6">
      <c r="A6254" s="1" t="s">
        <v>34128</v>
      </c>
      <c r="B6254" s="1" t="s">
        <v>25</v>
      </c>
      <c r="C6254" s="1" t="s">
        <v>17345</v>
      </c>
      <c r="D6254" s="1" t="s">
        <v>17290</v>
      </c>
      <c r="E6254" s="1" t="s">
        <v>17344</v>
      </c>
      <c r="F6254" s="1" t="s">
        <v>38654</v>
      </c>
    </row>
    <row r="6255" spans="1:6">
      <c r="A6255" s="1" t="s">
        <v>34129</v>
      </c>
      <c r="B6255" s="1" t="s">
        <v>32</v>
      </c>
      <c r="C6255" s="1" t="s">
        <v>17346</v>
      </c>
      <c r="D6255" s="1" t="s">
        <v>17290</v>
      </c>
      <c r="E6255" s="1" t="s">
        <v>17347</v>
      </c>
      <c r="F6255" s="1" t="s">
        <v>38654</v>
      </c>
    </row>
    <row r="6256" spans="1:6">
      <c r="A6256" s="1" t="s">
        <v>34130</v>
      </c>
      <c r="B6256" s="1" t="s">
        <v>32</v>
      </c>
      <c r="C6256" s="1" t="s">
        <v>17348</v>
      </c>
      <c r="D6256" s="1" t="s">
        <v>17290</v>
      </c>
      <c r="E6256" s="1" t="s">
        <v>17349</v>
      </c>
      <c r="F6256" s="1" t="s">
        <v>38654</v>
      </c>
    </row>
    <row r="6257" spans="1:6">
      <c r="A6257" s="1" t="s">
        <v>34131</v>
      </c>
      <c r="B6257" s="1" t="s">
        <v>32</v>
      </c>
      <c r="C6257" s="1" t="s">
        <v>17350</v>
      </c>
      <c r="D6257" s="1" t="s">
        <v>17290</v>
      </c>
      <c r="E6257" s="1" t="s">
        <v>17351</v>
      </c>
      <c r="F6257" s="1" t="s">
        <v>38654</v>
      </c>
    </row>
    <row r="6258" spans="1:6">
      <c r="A6258" s="1" t="s">
        <v>34132</v>
      </c>
      <c r="B6258" s="1" t="s">
        <v>11</v>
      </c>
      <c r="C6258" s="1" t="s">
        <v>17352</v>
      </c>
      <c r="D6258" s="1" t="s">
        <v>17353</v>
      </c>
      <c r="E6258" s="1" t="s">
        <v>17354</v>
      </c>
      <c r="F6258" s="1" t="s">
        <v>38654</v>
      </c>
    </row>
    <row r="6259" spans="1:6">
      <c r="A6259" s="1" t="s">
        <v>34133</v>
      </c>
      <c r="B6259" s="1" t="s">
        <v>11</v>
      </c>
      <c r="C6259" s="1" t="s">
        <v>17355</v>
      </c>
      <c r="D6259" s="1" t="s">
        <v>17353</v>
      </c>
      <c r="E6259" s="1" t="s">
        <v>17354</v>
      </c>
      <c r="F6259" s="1" t="s">
        <v>38654</v>
      </c>
    </row>
    <row r="6260" spans="1:6">
      <c r="A6260" s="1" t="s">
        <v>38766</v>
      </c>
      <c r="B6260" s="1" t="s">
        <v>25</v>
      </c>
      <c r="C6260" s="1" t="s">
        <v>17356</v>
      </c>
      <c r="D6260" s="1" t="s">
        <v>17353</v>
      </c>
      <c r="E6260" s="1" t="s">
        <v>17354</v>
      </c>
      <c r="F6260" s="1" t="s">
        <v>38654</v>
      </c>
    </row>
    <row r="6261" spans="1:6">
      <c r="A6261" s="1" t="s">
        <v>38767</v>
      </c>
      <c r="B6261" s="1" t="s">
        <v>25</v>
      </c>
      <c r="C6261" s="1" t="s">
        <v>17357</v>
      </c>
      <c r="D6261" s="1" t="s">
        <v>17353</v>
      </c>
      <c r="E6261" s="1" t="s">
        <v>17358</v>
      </c>
      <c r="F6261" s="1" t="s">
        <v>38654</v>
      </c>
    </row>
    <row r="6262" spans="1:6">
      <c r="A6262" s="1" t="s">
        <v>38768</v>
      </c>
      <c r="B6262" s="1" t="s">
        <v>25</v>
      </c>
      <c r="C6262" s="1" t="s">
        <v>17359</v>
      </c>
      <c r="D6262" s="1" t="s">
        <v>17353</v>
      </c>
      <c r="E6262" s="1" t="s">
        <v>17328</v>
      </c>
      <c r="F6262" s="1" t="s">
        <v>38654</v>
      </c>
    </row>
    <row r="6263" spans="1:6">
      <c r="A6263" s="1" t="s">
        <v>38769</v>
      </c>
      <c r="B6263" s="1" t="s">
        <v>25</v>
      </c>
      <c r="C6263" s="1" t="s">
        <v>17360</v>
      </c>
      <c r="D6263" s="1" t="s">
        <v>17353</v>
      </c>
      <c r="E6263" s="1" t="s">
        <v>17296</v>
      </c>
      <c r="F6263" s="1" t="s">
        <v>38654</v>
      </c>
    </row>
    <row r="6264" spans="1:6">
      <c r="A6264" s="1" t="s">
        <v>34138</v>
      </c>
      <c r="B6264" s="1" t="s">
        <v>32</v>
      </c>
      <c r="C6264" s="1" t="s">
        <v>17361</v>
      </c>
      <c r="D6264" s="1" t="s">
        <v>17353</v>
      </c>
      <c r="E6264" s="1" t="s">
        <v>17362</v>
      </c>
      <c r="F6264" s="1" t="s">
        <v>38654</v>
      </c>
    </row>
    <row r="6265" spans="1:6">
      <c r="A6265" s="1" t="s">
        <v>34139</v>
      </c>
      <c r="B6265" s="1" t="s">
        <v>32</v>
      </c>
      <c r="C6265" s="1" t="s">
        <v>17363</v>
      </c>
      <c r="D6265" s="1" t="s">
        <v>17353</v>
      </c>
      <c r="E6265" s="1" t="s">
        <v>17364</v>
      </c>
      <c r="F6265" s="1" t="s">
        <v>38654</v>
      </c>
    </row>
    <row r="6266" spans="1:6">
      <c r="A6266" s="1" t="s">
        <v>34140</v>
      </c>
      <c r="B6266" s="1" t="s">
        <v>32</v>
      </c>
      <c r="C6266" s="1" t="s">
        <v>17365</v>
      </c>
      <c r="D6266" s="1" t="s">
        <v>17353</v>
      </c>
      <c r="E6266" s="1" t="s">
        <v>17366</v>
      </c>
      <c r="F6266" s="1" t="s">
        <v>38654</v>
      </c>
    </row>
    <row r="6267" spans="1:6">
      <c r="A6267" s="1" t="s">
        <v>34141</v>
      </c>
      <c r="B6267" s="1" t="s">
        <v>7</v>
      </c>
      <c r="C6267" s="1" t="s">
        <v>17367</v>
      </c>
      <c r="D6267" s="1" t="s">
        <v>17353</v>
      </c>
      <c r="E6267" s="1" t="s">
        <v>17368</v>
      </c>
      <c r="F6267" s="1" t="s">
        <v>38654</v>
      </c>
    </row>
    <row r="6268" spans="1:6">
      <c r="A6268" s="1" t="s">
        <v>34142</v>
      </c>
      <c r="B6268" s="1" t="s">
        <v>11</v>
      </c>
      <c r="C6268" s="1" t="s">
        <v>17369</v>
      </c>
      <c r="D6268" s="1" t="s">
        <v>17353</v>
      </c>
      <c r="E6268" s="1" t="s">
        <v>17368</v>
      </c>
      <c r="F6268" s="1" t="s">
        <v>38654</v>
      </c>
    </row>
    <row r="6269" spans="1:6">
      <c r="A6269" s="1" t="s">
        <v>38770</v>
      </c>
      <c r="B6269" s="1" t="s">
        <v>25</v>
      </c>
      <c r="C6269" s="1" t="s">
        <v>17370</v>
      </c>
      <c r="D6269" s="1" t="s">
        <v>17371</v>
      </c>
      <c r="E6269" s="1" t="s">
        <v>17342</v>
      </c>
      <c r="F6269" s="1" t="s">
        <v>38654</v>
      </c>
    </row>
    <row r="6270" spans="1:6">
      <c r="A6270" s="1" t="s">
        <v>38771</v>
      </c>
      <c r="B6270" s="1" t="s">
        <v>25</v>
      </c>
      <c r="C6270" s="1" t="s">
        <v>17372</v>
      </c>
      <c r="D6270" s="1" t="s">
        <v>17371</v>
      </c>
      <c r="E6270" s="1" t="s">
        <v>17373</v>
      </c>
      <c r="F6270" s="1" t="s">
        <v>38654</v>
      </c>
    </row>
    <row r="6271" spans="1:6">
      <c r="A6271" s="1" t="s">
        <v>38772</v>
      </c>
      <c r="B6271" s="1" t="s">
        <v>25</v>
      </c>
      <c r="C6271" s="1" t="s">
        <v>17374</v>
      </c>
      <c r="D6271" s="1" t="s">
        <v>17353</v>
      </c>
      <c r="E6271" s="1" t="s">
        <v>17373</v>
      </c>
      <c r="F6271" s="1" t="s">
        <v>38654</v>
      </c>
    </row>
    <row r="6272" spans="1:6">
      <c r="A6272" s="1" t="s">
        <v>34146</v>
      </c>
      <c r="B6272" s="1" t="s">
        <v>32</v>
      </c>
      <c r="C6272" s="1" t="s">
        <v>17375</v>
      </c>
      <c r="D6272" s="1" t="s">
        <v>17353</v>
      </c>
      <c r="E6272" s="1" t="s">
        <v>17376</v>
      </c>
      <c r="F6272" s="1" t="s">
        <v>38654</v>
      </c>
    </row>
    <row r="6273" spans="1:6">
      <c r="A6273" s="1" t="s">
        <v>34147</v>
      </c>
      <c r="B6273" s="1" t="s">
        <v>32</v>
      </c>
      <c r="C6273" s="1" t="s">
        <v>17377</v>
      </c>
      <c r="D6273" s="1" t="s">
        <v>17353</v>
      </c>
      <c r="E6273" s="1" t="s">
        <v>17378</v>
      </c>
      <c r="F6273" s="1" t="s">
        <v>38654</v>
      </c>
    </row>
    <row r="6274" spans="1:6">
      <c r="A6274" s="1" t="s">
        <v>34148</v>
      </c>
      <c r="B6274" s="1" t="s">
        <v>32</v>
      </c>
      <c r="C6274" s="1" t="s">
        <v>17379</v>
      </c>
      <c r="D6274" s="1" t="s">
        <v>17353</v>
      </c>
      <c r="E6274" s="1" t="s">
        <v>17380</v>
      </c>
      <c r="F6274" s="1" t="s">
        <v>38654</v>
      </c>
    </row>
    <row r="6275" spans="1:6">
      <c r="A6275" s="1" t="s">
        <v>34149</v>
      </c>
      <c r="B6275" s="1" t="s">
        <v>11</v>
      </c>
      <c r="C6275" s="1" t="s">
        <v>17381</v>
      </c>
      <c r="D6275" s="1" t="s">
        <v>17382</v>
      </c>
      <c r="E6275" s="1" t="s">
        <v>17383</v>
      </c>
      <c r="F6275" s="1" t="s">
        <v>38654</v>
      </c>
    </row>
    <row r="6276" spans="1:6">
      <c r="A6276" s="1" t="s">
        <v>38773</v>
      </c>
      <c r="B6276" s="1" t="s">
        <v>25</v>
      </c>
      <c r="C6276" s="1" t="s">
        <v>17384</v>
      </c>
      <c r="D6276" s="1" t="s">
        <v>17382</v>
      </c>
      <c r="E6276" s="1" t="s">
        <v>4036</v>
      </c>
      <c r="F6276" s="1" t="s">
        <v>38654</v>
      </c>
    </row>
    <row r="6277" spans="1:6">
      <c r="A6277" s="1" t="s">
        <v>38774</v>
      </c>
      <c r="B6277" s="1" t="s">
        <v>25</v>
      </c>
      <c r="C6277" s="1" t="s">
        <v>17385</v>
      </c>
      <c r="D6277" s="1" t="s">
        <v>17382</v>
      </c>
      <c r="E6277" s="1" t="s">
        <v>17386</v>
      </c>
      <c r="F6277" s="1" t="s">
        <v>38654</v>
      </c>
    </row>
    <row r="6278" spans="1:6">
      <c r="A6278" s="1" t="s">
        <v>38775</v>
      </c>
      <c r="B6278" s="1" t="s">
        <v>25</v>
      </c>
      <c r="C6278" s="1" t="s">
        <v>17387</v>
      </c>
      <c r="D6278" s="1" t="s">
        <v>17382</v>
      </c>
      <c r="E6278" s="1" t="s">
        <v>17388</v>
      </c>
      <c r="F6278" s="1" t="s">
        <v>38654</v>
      </c>
    </row>
    <row r="6279" spans="1:6">
      <c r="A6279" s="1" t="s">
        <v>34153</v>
      </c>
      <c r="B6279" s="1" t="s">
        <v>32</v>
      </c>
      <c r="C6279" s="1" t="s">
        <v>17389</v>
      </c>
      <c r="D6279" s="1" t="s">
        <v>17382</v>
      </c>
      <c r="E6279" s="1" t="s">
        <v>17390</v>
      </c>
      <c r="F6279" s="1" t="s">
        <v>38654</v>
      </c>
    </row>
    <row r="6280" spans="1:6">
      <c r="A6280" s="1" t="s">
        <v>34154</v>
      </c>
      <c r="B6280" s="1" t="s">
        <v>32</v>
      </c>
      <c r="C6280" s="1" t="s">
        <v>17391</v>
      </c>
      <c r="D6280" s="1" t="s">
        <v>17382</v>
      </c>
      <c r="E6280" s="1" t="s">
        <v>17392</v>
      </c>
      <c r="F6280" s="1" t="s">
        <v>38654</v>
      </c>
    </row>
    <row r="6281" spans="1:6">
      <c r="A6281" s="1" t="s">
        <v>34155</v>
      </c>
      <c r="B6281" s="1" t="s">
        <v>32</v>
      </c>
      <c r="C6281" s="1" t="s">
        <v>17393</v>
      </c>
      <c r="D6281" s="1" t="s">
        <v>17382</v>
      </c>
      <c r="E6281" s="1" t="s">
        <v>17394</v>
      </c>
      <c r="F6281" s="1" t="s">
        <v>38654</v>
      </c>
    </row>
    <row r="6282" spans="1:6">
      <c r="A6282" s="1" t="s">
        <v>34156</v>
      </c>
      <c r="B6282" s="1" t="s">
        <v>11</v>
      </c>
      <c r="C6282" s="1" t="s">
        <v>17395</v>
      </c>
      <c r="D6282" s="1" t="s">
        <v>17382</v>
      </c>
      <c r="E6282" s="1" t="s">
        <v>17396</v>
      </c>
      <c r="F6282" s="1" t="s">
        <v>38654</v>
      </c>
    </row>
    <row r="6283" spans="1:6">
      <c r="A6283" s="1" t="s">
        <v>38776</v>
      </c>
      <c r="B6283" s="1" t="s">
        <v>25</v>
      </c>
      <c r="C6283" s="1" t="s">
        <v>17397</v>
      </c>
      <c r="D6283" s="1" t="s">
        <v>17382</v>
      </c>
      <c r="E6283" s="1" t="s">
        <v>13097</v>
      </c>
      <c r="F6283" s="1" t="s">
        <v>38654</v>
      </c>
    </row>
    <row r="6284" spans="1:6">
      <c r="A6284" s="1" t="s">
        <v>38777</v>
      </c>
      <c r="B6284" s="1" t="s">
        <v>25</v>
      </c>
      <c r="C6284" s="1" t="s">
        <v>17398</v>
      </c>
      <c r="D6284" s="1" t="s">
        <v>17382</v>
      </c>
      <c r="E6284" s="1" t="s">
        <v>17399</v>
      </c>
      <c r="F6284" s="1" t="s">
        <v>38654</v>
      </c>
    </row>
    <row r="6285" spans="1:6">
      <c r="A6285" s="1" t="s">
        <v>38778</v>
      </c>
      <c r="B6285" s="1" t="s">
        <v>25</v>
      </c>
      <c r="C6285" s="1" t="s">
        <v>17400</v>
      </c>
      <c r="D6285" s="1" t="s">
        <v>17382</v>
      </c>
      <c r="E6285" s="1" t="s">
        <v>17401</v>
      </c>
      <c r="F6285" s="1" t="s">
        <v>38654</v>
      </c>
    </row>
    <row r="6286" spans="1:6">
      <c r="A6286" s="1" t="s">
        <v>34160</v>
      </c>
      <c r="B6286" s="1" t="s">
        <v>32</v>
      </c>
      <c r="C6286" s="1" t="s">
        <v>17402</v>
      </c>
      <c r="D6286" s="1" t="s">
        <v>17382</v>
      </c>
      <c r="E6286" s="1" t="s">
        <v>17403</v>
      </c>
      <c r="F6286" s="1" t="s">
        <v>38654</v>
      </c>
    </row>
    <row r="6287" spans="1:6">
      <c r="A6287" s="1" t="s">
        <v>34161</v>
      </c>
      <c r="B6287" s="1" t="s">
        <v>32</v>
      </c>
      <c r="C6287" s="1" t="s">
        <v>17404</v>
      </c>
      <c r="D6287" s="1" t="s">
        <v>17382</v>
      </c>
      <c r="E6287" s="1" t="s">
        <v>17405</v>
      </c>
      <c r="F6287" s="1" t="s">
        <v>38654</v>
      </c>
    </row>
    <row r="6288" spans="1:6">
      <c r="A6288" s="1" t="s">
        <v>34162</v>
      </c>
      <c r="B6288" s="1" t="s">
        <v>32</v>
      </c>
      <c r="C6288" s="1" t="s">
        <v>17406</v>
      </c>
      <c r="D6288" s="1" t="s">
        <v>17382</v>
      </c>
      <c r="E6288" s="1" t="s">
        <v>17407</v>
      </c>
      <c r="F6288" s="1" t="s">
        <v>38654</v>
      </c>
    </row>
    <row r="6289" spans="1:6">
      <c r="A6289" s="1" t="s">
        <v>34163</v>
      </c>
      <c r="B6289" s="1" t="s">
        <v>3054</v>
      </c>
      <c r="C6289" s="1" t="s">
        <v>17408</v>
      </c>
      <c r="D6289" s="1" t="s">
        <v>17409</v>
      </c>
      <c r="E6289" s="1" t="s">
        <v>17410</v>
      </c>
      <c r="F6289" s="1" t="s">
        <v>38654</v>
      </c>
    </row>
    <row r="6290" spans="1:6">
      <c r="A6290" s="1" t="s">
        <v>34164</v>
      </c>
      <c r="B6290" s="1" t="s">
        <v>3054</v>
      </c>
      <c r="C6290" s="1" t="s">
        <v>17411</v>
      </c>
      <c r="D6290" s="1" t="s">
        <v>17409</v>
      </c>
      <c r="E6290" s="1" t="s">
        <v>17412</v>
      </c>
      <c r="F6290" s="1" t="s">
        <v>38654</v>
      </c>
    </row>
    <row r="6291" spans="1:6">
      <c r="A6291" s="1" t="s">
        <v>38779</v>
      </c>
      <c r="B6291" s="1" t="s">
        <v>25</v>
      </c>
      <c r="C6291" s="1" t="s">
        <v>17413</v>
      </c>
      <c r="D6291" s="1" t="s">
        <v>17409</v>
      </c>
      <c r="E6291" s="1" t="s">
        <v>4996</v>
      </c>
      <c r="F6291" s="1" t="s">
        <v>38654</v>
      </c>
    </row>
    <row r="6292" spans="1:6">
      <c r="A6292" s="1" t="s">
        <v>38780</v>
      </c>
      <c r="B6292" s="1" t="s">
        <v>25</v>
      </c>
      <c r="C6292" s="1" t="s">
        <v>17414</v>
      </c>
      <c r="D6292" s="1" t="s">
        <v>17409</v>
      </c>
      <c r="E6292" s="1" t="s">
        <v>17415</v>
      </c>
      <c r="F6292" s="1" t="s">
        <v>38654</v>
      </c>
    </row>
    <row r="6293" spans="1:6">
      <c r="A6293" s="1" t="s">
        <v>34167</v>
      </c>
      <c r="B6293" s="1" t="s">
        <v>25</v>
      </c>
      <c r="C6293" s="1" t="s">
        <v>17416</v>
      </c>
      <c r="D6293" s="1" t="s">
        <v>17409</v>
      </c>
      <c r="E6293" s="1" t="s">
        <v>17410</v>
      </c>
      <c r="F6293" s="1" t="s">
        <v>38654</v>
      </c>
    </row>
    <row r="6294" spans="1:6">
      <c r="A6294" s="1" t="s">
        <v>34168</v>
      </c>
      <c r="B6294" s="1" t="s">
        <v>32</v>
      </c>
      <c r="C6294" s="1" t="s">
        <v>17417</v>
      </c>
      <c r="D6294" s="1" t="s">
        <v>17409</v>
      </c>
      <c r="E6294" s="1" t="s">
        <v>17418</v>
      </c>
      <c r="F6294" s="1" t="s">
        <v>38654</v>
      </c>
    </row>
    <row r="6295" spans="1:6">
      <c r="A6295" s="1" t="s">
        <v>34169</v>
      </c>
      <c r="B6295" s="1" t="s">
        <v>32</v>
      </c>
      <c r="C6295" s="1" t="s">
        <v>17419</v>
      </c>
      <c r="D6295" s="1" t="s">
        <v>17409</v>
      </c>
      <c r="E6295" s="1" t="s">
        <v>17420</v>
      </c>
      <c r="F6295" s="1" t="s">
        <v>38654</v>
      </c>
    </row>
    <row r="6296" spans="1:6">
      <c r="A6296" s="1" t="s">
        <v>34170</v>
      </c>
      <c r="B6296" s="1" t="s">
        <v>32</v>
      </c>
      <c r="C6296" s="1" t="s">
        <v>17421</v>
      </c>
      <c r="D6296" s="1" t="s">
        <v>17409</v>
      </c>
      <c r="E6296" s="1" t="s">
        <v>17422</v>
      </c>
      <c r="F6296" s="1" t="s">
        <v>38654</v>
      </c>
    </row>
    <row r="6297" spans="1:6">
      <c r="A6297" s="1" t="s">
        <v>34171</v>
      </c>
      <c r="B6297" s="1" t="s">
        <v>3054</v>
      </c>
      <c r="C6297" s="1" t="s">
        <v>17423</v>
      </c>
      <c r="D6297" s="1" t="s">
        <v>17409</v>
      </c>
      <c r="E6297" s="1" t="s">
        <v>17424</v>
      </c>
      <c r="F6297" s="1" t="s">
        <v>38654</v>
      </c>
    </row>
    <row r="6298" spans="1:6">
      <c r="A6298" s="1" t="s">
        <v>34172</v>
      </c>
      <c r="B6298" s="1" t="s">
        <v>3054</v>
      </c>
      <c r="C6298" s="1" t="s">
        <v>17425</v>
      </c>
      <c r="D6298" s="1" t="s">
        <v>17409</v>
      </c>
      <c r="E6298" s="1" t="s">
        <v>17426</v>
      </c>
      <c r="F6298" s="1" t="s">
        <v>38654</v>
      </c>
    </row>
    <row r="6299" spans="1:6">
      <c r="A6299" s="1" t="s">
        <v>34173</v>
      </c>
      <c r="B6299" s="1" t="s">
        <v>7</v>
      </c>
      <c r="C6299" s="1" t="s">
        <v>17423</v>
      </c>
      <c r="D6299" s="1" t="s">
        <v>17409</v>
      </c>
      <c r="E6299" s="1" t="s">
        <v>17424</v>
      </c>
      <c r="F6299" s="1" t="s">
        <v>38654</v>
      </c>
    </row>
    <row r="6300" spans="1:6">
      <c r="A6300" s="1" t="s">
        <v>34174</v>
      </c>
      <c r="B6300" s="1" t="s">
        <v>11</v>
      </c>
      <c r="C6300" s="1" t="s">
        <v>17427</v>
      </c>
      <c r="D6300" s="1" t="s">
        <v>17409</v>
      </c>
      <c r="E6300" s="1" t="s">
        <v>17428</v>
      </c>
      <c r="F6300" s="1" t="s">
        <v>38654</v>
      </c>
    </row>
    <row r="6301" spans="1:6">
      <c r="A6301" s="1" t="s">
        <v>38781</v>
      </c>
      <c r="B6301" s="1" t="s">
        <v>25</v>
      </c>
      <c r="C6301" s="1" t="s">
        <v>17429</v>
      </c>
      <c r="D6301" s="1" t="s">
        <v>17409</v>
      </c>
      <c r="E6301" s="1" t="s">
        <v>17430</v>
      </c>
      <c r="F6301" s="1" t="s">
        <v>38654</v>
      </c>
    </row>
    <row r="6302" spans="1:6">
      <c r="A6302" s="1" t="s">
        <v>38782</v>
      </c>
      <c r="B6302" s="1" t="s">
        <v>25</v>
      </c>
      <c r="C6302" s="1" t="s">
        <v>17431</v>
      </c>
      <c r="D6302" s="1" t="s">
        <v>17409</v>
      </c>
      <c r="E6302" s="1" t="s">
        <v>17426</v>
      </c>
      <c r="F6302" s="1" t="s">
        <v>38654</v>
      </c>
    </row>
    <row r="6303" spans="1:6">
      <c r="A6303" s="1" t="s">
        <v>34177</v>
      </c>
      <c r="B6303" s="1" t="s">
        <v>25</v>
      </c>
      <c r="C6303" s="1" t="s">
        <v>17432</v>
      </c>
      <c r="D6303" s="1" t="s">
        <v>17409</v>
      </c>
      <c r="E6303" s="1" t="s">
        <v>17424</v>
      </c>
      <c r="F6303" s="1" t="s">
        <v>38654</v>
      </c>
    </row>
    <row r="6304" spans="1:6">
      <c r="A6304" s="1" t="s">
        <v>34178</v>
      </c>
      <c r="B6304" s="1" t="s">
        <v>32</v>
      </c>
      <c r="C6304" s="1" t="s">
        <v>17433</v>
      </c>
      <c r="D6304" s="1" t="s">
        <v>17409</v>
      </c>
      <c r="E6304" s="1" t="s">
        <v>17434</v>
      </c>
      <c r="F6304" s="1" t="s">
        <v>38654</v>
      </c>
    </row>
    <row r="6305" spans="1:6">
      <c r="A6305" s="1" t="s">
        <v>34179</v>
      </c>
      <c r="B6305" s="1" t="s">
        <v>32</v>
      </c>
      <c r="C6305" s="1" t="s">
        <v>17435</v>
      </c>
      <c r="D6305" s="1" t="s">
        <v>17409</v>
      </c>
      <c r="E6305" s="1" t="s">
        <v>17436</v>
      </c>
      <c r="F6305" s="1" t="s">
        <v>38654</v>
      </c>
    </row>
    <row r="6306" spans="1:6">
      <c r="A6306" s="1" t="s">
        <v>34180</v>
      </c>
      <c r="B6306" s="1" t="s">
        <v>32</v>
      </c>
      <c r="C6306" s="1" t="s">
        <v>17437</v>
      </c>
      <c r="D6306" s="1" t="s">
        <v>17409</v>
      </c>
      <c r="E6306" s="1" t="s">
        <v>17438</v>
      </c>
      <c r="F6306" s="1" t="s">
        <v>38654</v>
      </c>
    </row>
    <row r="6307" spans="1:6">
      <c r="A6307" s="1" t="s">
        <v>34181</v>
      </c>
      <c r="B6307" s="1" t="s">
        <v>32</v>
      </c>
      <c r="C6307" s="1" t="s">
        <v>17439</v>
      </c>
      <c r="D6307" s="1" t="s">
        <v>17409</v>
      </c>
      <c r="E6307" s="1" t="s">
        <v>17440</v>
      </c>
      <c r="F6307" s="1" t="s">
        <v>38654</v>
      </c>
    </row>
    <row r="6308" spans="1:6">
      <c r="A6308" s="1" t="s">
        <v>34182</v>
      </c>
      <c r="B6308" s="1" t="s">
        <v>32</v>
      </c>
      <c r="C6308" s="1" t="s">
        <v>17441</v>
      </c>
      <c r="D6308" s="1" t="s">
        <v>17409</v>
      </c>
      <c r="E6308" s="1" t="s">
        <v>17442</v>
      </c>
      <c r="F6308" s="1" t="s">
        <v>38654</v>
      </c>
    </row>
    <row r="6309" spans="1:6">
      <c r="A6309" s="1" t="s">
        <v>34183</v>
      </c>
      <c r="B6309" s="1" t="s">
        <v>32</v>
      </c>
      <c r="C6309" s="1" t="s">
        <v>17443</v>
      </c>
      <c r="D6309" s="1" t="s">
        <v>17409</v>
      </c>
      <c r="E6309" s="1" t="s">
        <v>17444</v>
      </c>
      <c r="F6309" s="1" t="s">
        <v>38654</v>
      </c>
    </row>
    <row r="6310" spans="1:6">
      <c r="A6310" s="1" t="s">
        <v>34184</v>
      </c>
      <c r="B6310" s="1" t="s">
        <v>32</v>
      </c>
      <c r="C6310" s="1" t="s">
        <v>17445</v>
      </c>
      <c r="D6310" s="1" t="s">
        <v>17409</v>
      </c>
      <c r="E6310" s="1" t="s">
        <v>17446</v>
      </c>
      <c r="F6310" s="1" t="s">
        <v>38654</v>
      </c>
    </row>
    <row r="6311" spans="1:6">
      <c r="A6311" s="1" t="s">
        <v>34185</v>
      </c>
      <c r="B6311" s="1" t="s">
        <v>32</v>
      </c>
      <c r="C6311" s="1" t="s">
        <v>17447</v>
      </c>
      <c r="D6311" s="1" t="s">
        <v>17409</v>
      </c>
      <c r="E6311" s="1" t="s">
        <v>17448</v>
      </c>
      <c r="F6311" s="1" t="s">
        <v>38654</v>
      </c>
    </row>
    <row r="6312" spans="1:6">
      <c r="A6312" s="1" t="s">
        <v>34186</v>
      </c>
      <c r="B6312" s="1" t="s">
        <v>32</v>
      </c>
      <c r="C6312" s="1" t="s">
        <v>17449</v>
      </c>
      <c r="D6312" s="1" t="s">
        <v>17409</v>
      </c>
      <c r="E6312" s="1" t="s">
        <v>17450</v>
      </c>
      <c r="F6312" s="1" t="s">
        <v>38654</v>
      </c>
    </row>
    <row r="6313" spans="1:6">
      <c r="A6313" s="1" t="s">
        <v>34187</v>
      </c>
      <c r="B6313" s="1" t="s">
        <v>11</v>
      </c>
      <c r="C6313" s="1" t="s">
        <v>17451</v>
      </c>
      <c r="D6313" s="1" t="s">
        <v>17452</v>
      </c>
      <c r="E6313" s="1" t="s">
        <v>17453</v>
      </c>
      <c r="F6313" s="1" t="s">
        <v>38654</v>
      </c>
    </row>
    <row r="6314" spans="1:6">
      <c r="A6314" s="1" t="s">
        <v>34188</v>
      </c>
      <c r="B6314" s="1" t="s">
        <v>11</v>
      </c>
      <c r="C6314" s="1" t="s">
        <v>17454</v>
      </c>
      <c r="D6314" s="1" t="s">
        <v>17452</v>
      </c>
      <c r="E6314" s="1" t="s">
        <v>17453</v>
      </c>
      <c r="F6314" s="1" t="s">
        <v>38654</v>
      </c>
    </row>
    <row r="6315" spans="1:6">
      <c r="A6315" s="1" t="s">
        <v>34189</v>
      </c>
      <c r="B6315" s="1" t="s">
        <v>11</v>
      </c>
      <c r="C6315" s="1" t="s">
        <v>17455</v>
      </c>
      <c r="D6315" s="1" t="s">
        <v>17452</v>
      </c>
      <c r="E6315" s="1" t="s">
        <v>17453</v>
      </c>
      <c r="F6315" s="1" t="s">
        <v>38654</v>
      </c>
    </row>
    <row r="6316" spans="1:6">
      <c r="A6316" s="1" t="s">
        <v>34190</v>
      </c>
      <c r="B6316" s="1" t="s">
        <v>25</v>
      </c>
      <c r="C6316" s="1" t="s">
        <v>17456</v>
      </c>
      <c r="D6316" s="1" t="s">
        <v>17457</v>
      </c>
      <c r="E6316" s="1" t="s">
        <v>17458</v>
      </c>
      <c r="F6316" s="1" t="s">
        <v>38654</v>
      </c>
    </row>
    <row r="6317" spans="1:6">
      <c r="A6317" s="1" t="s">
        <v>34191</v>
      </c>
      <c r="B6317" s="1" t="s">
        <v>25</v>
      </c>
      <c r="C6317" s="1" t="s">
        <v>17459</v>
      </c>
      <c r="D6317" s="1" t="s">
        <v>17457</v>
      </c>
      <c r="E6317" s="1" t="s">
        <v>17458</v>
      </c>
      <c r="F6317" s="1" t="s">
        <v>38654</v>
      </c>
    </row>
    <row r="6318" spans="1:6">
      <c r="A6318" s="1" t="s">
        <v>34192</v>
      </c>
      <c r="B6318" s="1" t="s">
        <v>25</v>
      </c>
      <c r="C6318" s="1" t="s">
        <v>17460</v>
      </c>
      <c r="D6318" s="1" t="s">
        <v>17457</v>
      </c>
      <c r="E6318" s="1" t="s">
        <v>17458</v>
      </c>
      <c r="F6318" s="1" t="s">
        <v>38654</v>
      </c>
    </row>
    <row r="6319" spans="1:6">
      <c r="A6319" s="1" t="s">
        <v>34193</v>
      </c>
      <c r="B6319" s="1" t="s">
        <v>25</v>
      </c>
      <c r="C6319" s="1" t="s">
        <v>17461</v>
      </c>
      <c r="D6319" s="1" t="s">
        <v>17462</v>
      </c>
      <c r="E6319" s="1" t="s">
        <v>17463</v>
      </c>
      <c r="F6319" s="1" t="s">
        <v>38654</v>
      </c>
    </row>
    <row r="6320" spans="1:6">
      <c r="A6320" s="1" t="s">
        <v>34194</v>
      </c>
      <c r="B6320" s="1" t="s">
        <v>25</v>
      </c>
      <c r="C6320" s="1" t="s">
        <v>17464</v>
      </c>
      <c r="D6320" s="1" t="s">
        <v>17462</v>
      </c>
      <c r="E6320" s="1" t="s">
        <v>17465</v>
      </c>
      <c r="F6320" s="1" t="s">
        <v>38654</v>
      </c>
    </row>
    <row r="6321" spans="1:6">
      <c r="A6321" s="1" t="s">
        <v>34195</v>
      </c>
      <c r="B6321" s="1" t="s">
        <v>25</v>
      </c>
      <c r="C6321" s="1" t="s">
        <v>17466</v>
      </c>
      <c r="D6321" s="1" t="s">
        <v>17462</v>
      </c>
      <c r="E6321" s="1" t="s">
        <v>17467</v>
      </c>
      <c r="F6321" s="1" t="s">
        <v>38654</v>
      </c>
    </row>
    <row r="6322" spans="1:6">
      <c r="A6322" s="1" t="s">
        <v>34196</v>
      </c>
      <c r="B6322" s="1" t="s">
        <v>11</v>
      </c>
      <c r="C6322" s="1" t="s">
        <v>17468</v>
      </c>
      <c r="D6322" s="1" t="s">
        <v>17469</v>
      </c>
      <c r="E6322" s="1" t="s">
        <v>17470</v>
      </c>
      <c r="F6322" s="1" t="s">
        <v>38654</v>
      </c>
    </row>
    <row r="6323" spans="1:6">
      <c r="A6323" s="1" t="s">
        <v>34197</v>
      </c>
      <c r="B6323" s="1" t="s">
        <v>11</v>
      </c>
      <c r="C6323" s="1" t="s">
        <v>17471</v>
      </c>
      <c r="D6323" s="1" t="s">
        <v>17469</v>
      </c>
      <c r="E6323" s="1" t="s">
        <v>17470</v>
      </c>
      <c r="F6323" s="1" t="s">
        <v>38654</v>
      </c>
    </row>
    <row r="6324" spans="1:6">
      <c r="A6324" s="1" t="s">
        <v>34198</v>
      </c>
      <c r="B6324" s="1" t="s">
        <v>11</v>
      </c>
      <c r="C6324" s="1" t="s">
        <v>17472</v>
      </c>
      <c r="D6324" s="1" t="s">
        <v>17469</v>
      </c>
      <c r="E6324" s="1" t="s">
        <v>17470</v>
      </c>
      <c r="F6324" s="1" t="s">
        <v>38654</v>
      </c>
    </row>
    <row r="6325" spans="1:6">
      <c r="A6325" s="1" t="s">
        <v>34199</v>
      </c>
      <c r="B6325" s="1" t="s">
        <v>11</v>
      </c>
      <c r="C6325" s="1" t="s">
        <v>17473</v>
      </c>
      <c r="D6325" s="1" t="s">
        <v>17469</v>
      </c>
      <c r="E6325" s="1" t="s">
        <v>17470</v>
      </c>
      <c r="F6325" s="1" t="s">
        <v>38654</v>
      </c>
    </row>
    <row r="6326" spans="1:6">
      <c r="A6326" s="1" t="s">
        <v>34200</v>
      </c>
      <c r="B6326" s="1" t="s">
        <v>11</v>
      </c>
      <c r="C6326" s="1" t="s">
        <v>17474</v>
      </c>
      <c r="D6326" s="1" t="s">
        <v>17469</v>
      </c>
      <c r="E6326" s="1" t="s">
        <v>17470</v>
      </c>
      <c r="F6326" s="1" t="s">
        <v>38654</v>
      </c>
    </row>
    <row r="6327" spans="1:6">
      <c r="A6327" s="1" t="s">
        <v>3020</v>
      </c>
      <c r="B6327" s="1" t="s">
        <v>25</v>
      </c>
      <c r="C6327" s="1" t="s">
        <v>3021</v>
      </c>
      <c r="D6327" s="1" t="s">
        <v>17469</v>
      </c>
      <c r="E6327" s="1" t="s">
        <v>3134</v>
      </c>
      <c r="F6327" s="1" t="s">
        <v>28881</v>
      </c>
    </row>
    <row r="6328" spans="1:6">
      <c r="A6328" s="1" t="s">
        <v>34201</v>
      </c>
      <c r="B6328" s="1" t="s">
        <v>25</v>
      </c>
      <c r="C6328" s="1" t="s">
        <v>17475</v>
      </c>
      <c r="D6328" s="1" t="s">
        <v>17469</v>
      </c>
      <c r="E6328" s="1" t="s">
        <v>3134</v>
      </c>
      <c r="F6328" s="1" t="s">
        <v>38654</v>
      </c>
    </row>
    <row r="6329" spans="1:6">
      <c r="A6329" s="1" t="s">
        <v>34202</v>
      </c>
      <c r="B6329" s="1" t="s">
        <v>25</v>
      </c>
      <c r="C6329" s="1" t="s">
        <v>17476</v>
      </c>
      <c r="D6329" s="1" t="s">
        <v>17469</v>
      </c>
      <c r="E6329" s="1" t="s">
        <v>3134</v>
      </c>
      <c r="F6329" s="1" t="s">
        <v>38654</v>
      </c>
    </row>
    <row r="6330" spans="1:6">
      <c r="A6330" s="1" t="s">
        <v>34203</v>
      </c>
      <c r="B6330" s="1" t="s">
        <v>25</v>
      </c>
      <c r="C6330" s="1" t="s">
        <v>17477</v>
      </c>
      <c r="D6330" s="1" t="s">
        <v>17469</v>
      </c>
      <c r="E6330" s="1" t="s">
        <v>3134</v>
      </c>
      <c r="F6330" s="1" t="s">
        <v>38654</v>
      </c>
    </row>
    <row r="6331" spans="1:6">
      <c r="A6331" s="1" t="s">
        <v>34204</v>
      </c>
      <c r="B6331" s="1" t="s">
        <v>25</v>
      </c>
      <c r="C6331" s="1" t="s">
        <v>17478</v>
      </c>
      <c r="D6331" s="1" t="s">
        <v>17469</v>
      </c>
      <c r="E6331" s="1" t="s">
        <v>17479</v>
      </c>
      <c r="F6331" s="1" t="s">
        <v>38654</v>
      </c>
    </row>
    <row r="6332" spans="1:6">
      <c r="A6332" s="1" t="s">
        <v>34205</v>
      </c>
      <c r="B6332" s="1" t="s">
        <v>25</v>
      </c>
      <c r="C6332" s="1" t="s">
        <v>17480</v>
      </c>
      <c r="D6332" s="1" t="s">
        <v>17469</v>
      </c>
      <c r="E6332" s="1" t="s">
        <v>17481</v>
      </c>
      <c r="F6332" s="1" t="s">
        <v>38654</v>
      </c>
    </row>
    <row r="6333" spans="1:6">
      <c r="A6333" s="1" t="s">
        <v>34206</v>
      </c>
      <c r="B6333" s="1" t="s">
        <v>7</v>
      </c>
      <c r="C6333" s="1" t="s">
        <v>17482</v>
      </c>
      <c r="D6333" s="1" t="s">
        <v>17483</v>
      </c>
      <c r="E6333" s="1" t="s">
        <v>17484</v>
      </c>
      <c r="F6333" s="1" t="s">
        <v>38654</v>
      </c>
    </row>
    <row r="6334" spans="1:6">
      <c r="A6334" s="1" t="s">
        <v>34207</v>
      </c>
      <c r="B6334" s="1" t="s">
        <v>11</v>
      </c>
      <c r="C6334" s="1" t="s">
        <v>17485</v>
      </c>
      <c r="D6334" s="1" t="s">
        <v>17483</v>
      </c>
      <c r="E6334" s="1" t="s">
        <v>17486</v>
      </c>
      <c r="F6334" s="1" t="s">
        <v>38654</v>
      </c>
    </row>
    <row r="6335" spans="1:6">
      <c r="A6335" s="1" t="s">
        <v>34208</v>
      </c>
      <c r="B6335" s="1" t="s">
        <v>11</v>
      </c>
      <c r="C6335" s="1" t="s">
        <v>17487</v>
      </c>
      <c r="D6335" s="1" t="s">
        <v>17483</v>
      </c>
      <c r="E6335" s="1" t="s">
        <v>17486</v>
      </c>
      <c r="F6335" s="1" t="s">
        <v>38654</v>
      </c>
    </row>
    <row r="6336" spans="1:6">
      <c r="A6336" s="1" t="s">
        <v>34209</v>
      </c>
      <c r="B6336" s="1" t="s">
        <v>11</v>
      </c>
      <c r="C6336" s="1" t="s">
        <v>17488</v>
      </c>
      <c r="D6336" s="1" t="s">
        <v>17483</v>
      </c>
      <c r="E6336" s="1" t="s">
        <v>17486</v>
      </c>
      <c r="F6336" s="1" t="s">
        <v>38654</v>
      </c>
    </row>
    <row r="6337" spans="1:6">
      <c r="A6337" s="1" t="s">
        <v>34210</v>
      </c>
      <c r="B6337" s="1" t="s">
        <v>11</v>
      </c>
      <c r="C6337" s="1" t="s">
        <v>17489</v>
      </c>
      <c r="D6337" s="1" t="s">
        <v>17483</v>
      </c>
      <c r="E6337" s="1" t="s">
        <v>17486</v>
      </c>
      <c r="F6337" s="1" t="s">
        <v>38654</v>
      </c>
    </row>
    <row r="6338" spans="1:6">
      <c r="A6338" s="1" t="s">
        <v>34211</v>
      </c>
      <c r="B6338" s="1" t="s">
        <v>11</v>
      </c>
      <c r="C6338" s="1" t="s">
        <v>17490</v>
      </c>
      <c r="D6338" s="1" t="s">
        <v>17483</v>
      </c>
      <c r="E6338" s="1" t="s">
        <v>17486</v>
      </c>
      <c r="F6338" s="1" t="s">
        <v>38654</v>
      </c>
    </row>
    <row r="6339" spans="1:6">
      <c r="A6339" s="1" t="s">
        <v>34212</v>
      </c>
      <c r="B6339" s="1" t="s">
        <v>11</v>
      </c>
      <c r="C6339" s="1" t="s">
        <v>17491</v>
      </c>
      <c r="D6339" s="1" t="s">
        <v>17483</v>
      </c>
      <c r="E6339" s="1" t="s">
        <v>17486</v>
      </c>
      <c r="F6339" s="1" t="s">
        <v>38654</v>
      </c>
    </row>
    <row r="6340" spans="1:6">
      <c r="A6340" s="1" t="s">
        <v>34213</v>
      </c>
      <c r="B6340" s="1" t="s">
        <v>11</v>
      </c>
      <c r="C6340" s="1" t="s">
        <v>17492</v>
      </c>
      <c r="D6340" s="1" t="s">
        <v>17483</v>
      </c>
      <c r="E6340" s="1" t="s">
        <v>17493</v>
      </c>
      <c r="F6340" s="1" t="s">
        <v>38654</v>
      </c>
    </row>
    <row r="6341" spans="1:6">
      <c r="A6341" s="1" t="s">
        <v>34214</v>
      </c>
      <c r="B6341" s="1" t="s">
        <v>11</v>
      </c>
      <c r="C6341" s="1" t="s">
        <v>17494</v>
      </c>
      <c r="D6341" s="1" t="s">
        <v>17483</v>
      </c>
      <c r="E6341" s="1" t="s">
        <v>17495</v>
      </c>
      <c r="F6341" s="1" t="s">
        <v>38654</v>
      </c>
    </row>
    <row r="6342" spans="1:6">
      <c r="A6342" s="1" t="s">
        <v>34215</v>
      </c>
      <c r="B6342" s="1" t="s">
        <v>11</v>
      </c>
      <c r="C6342" s="1" t="s">
        <v>17496</v>
      </c>
      <c r="D6342" s="1" t="s">
        <v>17483</v>
      </c>
      <c r="E6342" s="1" t="s">
        <v>17497</v>
      </c>
      <c r="F6342" s="1" t="s">
        <v>38654</v>
      </c>
    </row>
    <row r="6343" spans="1:6">
      <c r="A6343" s="1" t="s">
        <v>34216</v>
      </c>
      <c r="B6343" s="1" t="s">
        <v>11</v>
      </c>
      <c r="C6343" s="1" t="s">
        <v>17498</v>
      </c>
      <c r="D6343" s="1" t="s">
        <v>17483</v>
      </c>
      <c r="E6343" s="1" t="s">
        <v>17486</v>
      </c>
      <c r="F6343" s="1" t="s">
        <v>38654</v>
      </c>
    </row>
    <row r="6344" spans="1:6">
      <c r="A6344" s="1" t="s">
        <v>34217</v>
      </c>
      <c r="B6344" s="1" t="s">
        <v>3054</v>
      </c>
      <c r="C6344" s="1" t="s">
        <v>17499</v>
      </c>
      <c r="D6344" s="1" t="s">
        <v>17483</v>
      </c>
      <c r="E6344" s="1" t="s">
        <v>17500</v>
      </c>
      <c r="F6344" s="1" t="s">
        <v>38654</v>
      </c>
    </row>
    <row r="6345" spans="1:6">
      <c r="A6345" s="1" t="s">
        <v>34218</v>
      </c>
      <c r="B6345" s="1" t="s">
        <v>3054</v>
      </c>
      <c r="C6345" s="1" t="s">
        <v>17501</v>
      </c>
      <c r="D6345" s="1" t="s">
        <v>17483</v>
      </c>
      <c r="E6345" s="1" t="s">
        <v>17502</v>
      </c>
      <c r="F6345" s="1" t="s">
        <v>38654</v>
      </c>
    </row>
    <row r="6346" spans="1:6">
      <c r="A6346" s="1" t="s">
        <v>34219</v>
      </c>
      <c r="B6346" s="1" t="s">
        <v>3054</v>
      </c>
      <c r="C6346" s="1" t="s">
        <v>17503</v>
      </c>
      <c r="D6346" s="1" t="s">
        <v>17483</v>
      </c>
      <c r="E6346" s="1" t="s">
        <v>17504</v>
      </c>
      <c r="F6346" s="1" t="s">
        <v>38654</v>
      </c>
    </row>
    <row r="6347" spans="1:6">
      <c r="A6347" s="1" t="s">
        <v>34220</v>
      </c>
      <c r="B6347" s="1" t="s">
        <v>3054</v>
      </c>
      <c r="C6347" s="1" t="s">
        <v>17505</v>
      </c>
      <c r="D6347" s="1" t="s">
        <v>17483</v>
      </c>
      <c r="E6347" s="1" t="s">
        <v>17506</v>
      </c>
      <c r="F6347" s="1" t="s">
        <v>38654</v>
      </c>
    </row>
    <row r="6348" spans="1:6">
      <c r="A6348" s="1" t="s">
        <v>34221</v>
      </c>
      <c r="B6348" s="1" t="s">
        <v>3054</v>
      </c>
      <c r="C6348" s="1" t="s">
        <v>17507</v>
      </c>
      <c r="D6348" s="1" t="s">
        <v>17483</v>
      </c>
      <c r="E6348" s="1" t="s">
        <v>17508</v>
      </c>
      <c r="F6348" s="1" t="s">
        <v>38654</v>
      </c>
    </row>
    <row r="6349" spans="1:6">
      <c r="A6349" s="1" t="s">
        <v>34222</v>
      </c>
      <c r="B6349" s="1" t="s">
        <v>3054</v>
      </c>
      <c r="C6349" s="1" t="s">
        <v>17509</v>
      </c>
      <c r="D6349" s="1" t="s">
        <v>17483</v>
      </c>
      <c r="E6349" s="1" t="s">
        <v>17510</v>
      </c>
      <c r="F6349" s="1" t="s">
        <v>38654</v>
      </c>
    </row>
    <row r="6350" spans="1:6">
      <c r="A6350" s="1" t="s">
        <v>38783</v>
      </c>
      <c r="B6350" s="1" t="s">
        <v>25</v>
      </c>
      <c r="C6350" s="1" t="s">
        <v>17511</v>
      </c>
      <c r="D6350" s="1" t="s">
        <v>17483</v>
      </c>
      <c r="E6350" s="1" t="s">
        <v>17486</v>
      </c>
      <c r="F6350" s="1" t="s">
        <v>38654</v>
      </c>
    </row>
    <row r="6351" spans="1:6">
      <c r="A6351" s="1" t="s">
        <v>38784</v>
      </c>
      <c r="B6351" s="1" t="s">
        <v>25</v>
      </c>
      <c r="C6351" s="1" t="s">
        <v>17512</v>
      </c>
      <c r="D6351" s="1" t="s">
        <v>17483</v>
      </c>
      <c r="E6351" s="1" t="s">
        <v>17513</v>
      </c>
      <c r="F6351" s="1" t="s">
        <v>38654</v>
      </c>
    </row>
    <row r="6352" spans="1:6">
      <c r="A6352" s="1" t="s">
        <v>38785</v>
      </c>
      <c r="B6352" s="1" t="s">
        <v>25</v>
      </c>
      <c r="C6352" s="1" t="s">
        <v>17514</v>
      </c>
      <c r="D6352" s="1" t="s">
        <v>17483</v>
      </c>
      <c r="E6352" s="1" t="s">
        <v>17515</v>
      </c>
      <c r="F6352" s="1" t="s">
        <v>38654</v>
      </c>
    </row>
    <row r="6353" spans="1:6">
      <c r="A6353" s="1" t="s">
        <v>38786</v>
      </c>
      <c r="B6353" s="1" t="s">
        <v>25</v>
      </c>
      <c r="C6353" s="1" t="s">
        <v>17516</v>
      </c>
      <c r="D6353" s="1" t="s">
        <v>17483</v>
      </c>
      <c r="E6353" s="1" t="s">
        <v>17517</v>
      </c>
      <c r="F6353" s="1" t="s">
        <v>38654</v>
      </c>
    </row>
    <row r="6354" spans="1:6">
      <c r="A6354" s="1" t="s">
        <v>34227</v>
      </c>
      <c r="B6354" s="1" t="s">
        <v>386</v>
      </c>
      <c r="C6354" s="1" t="s">
        <v>17518</v>
      </c>
      <c r="D6354" s="1" t="s">
        <v>17483</v>
      </c>
      <c r="E6354" s="1" t="s">
        <v>406</v>
      </c>
      <c r="F6354" s="1" t="s">
        <v>38654</v>
      </c>
    </row>
    <row r="6355" spans="1:6">
      <c r="A6355" s="1" t="s">
        <v>34228</v>
      </c>
      <c r="B6355" s="1" t="s">
        <v>386</v>
      </c>
      <c r="C6355" s="1" t="s">
        <v>17519</v>
      </c>
      <c r="D6355" s="1" t="s">
        <v>17483</v>
      </c>
      <c r="E6355" s="1" t="s">
        <v>409</v>
      </c>
      <c r="F6355" s="1" t="s">
        <v>38654</v>
      </c>
    </row>
    <row r="6356" spans="1:6">
      <c r="A6356" s="1" t="s">
        <v>34229</v>
      </c>
      <c r="B6356" s="1" t="s">
        <v>25</v>
      </c>
      <c r="C6356" s="1" t="s">
        <v>17520</v>
      </c>
      <c r="D6356" s="1" t="s">
        <v>17521</v>
      </c>
      <c r="E6356" s="1" t="s">
        <v>17522</v>
      </c>
      <c r="F6356" s="1" t="s">
        <v>38654</v>
      </c>
    </row>
    <row r="6357" spans="1:6">
      <c r="A6357" s="1" t="s">
        <v>34230</v>
      </c>
      <c r="B6357" s="1" t="s">
        <v>25</v>
      </c>
      <c r="C6357" s="1" t="s">
        <v>17523</v>
      </c>
      <c r="D6357" s="1" t="s">
        <v>17521</v>
      </c>
      <c r="E6357" s="1" t="s">
        <v>17524</v>
      </c>
      <c r="F6357" s="1" t="s">
        <v>38654</v>
      </c>
    </row>
    <row r="6358" spans="1:6">
      <c r="A6358" s="1" t="s">
        <v>38787</v>
      </c>
      <c r="B6358" s="1" t="s">
        <v>25</v>
      </c>
      <c r="C6358" s="1" t="s">
        <v>17525</v>
      </c>
      <c r="D6358" s="1" t="s">
        <v>17521</v>
      </c>
      <c r="E6358" s="1" t="s">
        <v>17526</v>
      </c>
      <c r="F6358" s="1" t="s">
        <v>38654</v>
      </c>
    </row>
    <row r="6359" spans="1:6">
      <c r="A6359" s="1" t="s">
        <v>38788</v>
      </c>
      <c r="B6359" s="1" t="s">
        <v>25</v>
      </c>
      <c r="C6359" s="1" t="s">
        <v>17527</v>
      </c>
      <c r="D6359" s="1" t="s">
        <v>17521</v>
      </c>
      <c r="E6359" s="1" t="s">
        <v>17526</v>
      </c>
      <c r="F6359" s="1" t="s">
        <v>38654</v>
      </c>
    </row>
    <row r="6360" spans="1:6">
      <c r="A6360" s="1" t="s">
        <v>38789</v>
      </c>
      <c r="B6360" s="1" t="s">
        <v>25</v>
      </c>
      <c r="C6360" s="1" t="s">
        <v>17528</v>
      </c>
      <c r="D6360" s="1" t="s">
        <v>17521</v>
      </c>
      <c r="E6360" s="1" t="s">
        <v>17529</v>
      </c>
      <c r="F6360" s="1" t="s">
        <v>38654</v>
      </c>
    </row>
    <row r="6361" spans="1:6">
      <c r="A6361" s="1" t="s">
        <v>38790</v>
      </c>
      <c r="B6361" s="1" t="s">
        <v>25</v>
      </c>
      <c r="C6361" s="1" t="s">
        <v>17530</v>
      </c>
      <c r="D6361" s="1" t="s">
        <v>17521</v>
      </c>
      <c r="E6361" s="1" t="s">
        <v>17529</v>
      </c>
      <c r="F6361" s="1" t="s">
        <v>38654</v>
      </c>
    </row>
    <row r="6362" spans="1:6">
      <c r="A6362" s="1" t="s">
        <v>38791</v>
      </c>
      <c r="B6362" s="1" t="s">
        <v>25</v>
      </c>
      <c r="C6362" s="1" t="s">
        <v>17531</v>
      </c>
      <c r="D6362" s="1" t="s">
        <v>17521</v>
      </c>
      <c r="E6362" s="1" t="s">
        <v>17532</v>
      </c>
      <c r="F6362" s="1" t="s">
        <v>38654</v>
      </c>
    </row>
    <row r="6363" spans="1:6">
      <c r="A6363" s="1" t="s">
        <v>38792</v>
      </c>
      <c r="B6363" s="1" t="s">
        <v>25</v>
      </c>
      <c r="C6363" s="1" t="s">
        <v>17533</v>
      </c>
      <c r="D6363" s="1" t="s">
        <v>17521</v>
      </c>
      <c r="E6363" s="1" t="s">
        <v>17532</v>
      </c>
      <c r="F6363" s="1" t="s">
        <v>38654</v>
      </c>
    </row>
    <row r="6364" spans="1:6">
      <c r="A6364" s="1" t="s">
        <v>38793</v>
      </c>
      <c r="B6364" s="1" t="s">
        <v>25</v>
      </c>
      <c r="C6364" s="1" t="s">
        <v>17534</v>
      </c>
      <c r="D6364" s="1" t="s">
        <v>17521</v>
      </c>
      <c r="E6364" s="1" t="s">
        <v>17532</v>
      </c>
      <c r="F6364" s="1" t="s">
        <v>38654</v>
      </c>
    </row>
    <row r="6365" spans="1:6">
      <c r="A6365" s="1" t="s">
        <v>38794</v>
      </c>
      <c r="B6365" s="1" t="s">
        <v>25</v>
      </c>
      <c r="C6365" s="1" t="s">
        <v>17535</v>
      </c>
      <c r="D6365" s="1" t="s">
        <v>17521</v>
      </c>
      <c r="E6365" s="1" t="s">
        <v>17532</v>
      </c>
      <c r="F6365" s="1" t="s">
        <v>38654</v>
      </c>
    </row>
    <row r="6366" spans="1:6">
      <c r="A6366" s="1" t="s">
        <v>38795</v>
      </c>
      <c r="B6366" s="1" t="s">
        <v>25</v>
      </c>
      <c r="C6366" s="1" t="s">
        <v>17536</v>
      </c>
      <c r="D6366" s="1" t="s">
        <v>17521</v>
      </c>
      <c r="E6366" s="1" t="s">
        <v>17537</v>
      </c>
      <c r="F6366" s="1" t="s">
        <v>38654</v>
      </c>
    </row>
    <row r="6367" spans="1:6">
      <c r="A6367" s="1" t="s">
        <v>38796</v>
      </c>
      <c r="B6367" s="1" t="s">
        <v>25</v>
      </c>
      <c r="C6367" s="1" t="s">
        <v>17538</v>
      </c>
      <c r="D6367" s="1" t="s">
        <v>17521</v>
      </c>
      <c r="E6367" s="1" t="s">
        <v>17539</v>
      </c>
      <c r="F6367" s="1" t="s">
        <v>38654</v>
      </c>
    </row>
    <row r="6368" spans="1:6">
      <c r="A6368" s="1" t="s">
        <v>38797</v>
      </c>
      <c r="B6368" s="1" t="s">
        <v>25</v>
      </c>
      <c r="C6368" s="1" t="s">
        <v>17540</v>
      </c>
      <c r="D6368" s="1" t="s">
        <v>17521</v>
      </c>
      <c r="E6368" s="1" t="s">
        <v>17541</v>
      </c>
      <c r="F6368" s="1" t="s">
        <v>38654</v>
      </c>
    </row>
    <row r="6369" spans="1:6">
      <c r="A6369" s="1" t="s">
        <v>38798</v>
      </c>
      <c r="B6369" s="1" t="s">
        <v>25</v>
      </c>
      <c r="C6369" s="1" t="s">
        <v>17542</v>
      </c>
      <c r="D6369" s="1" t="s">
        <v>17521</v>
      </c>
      <c r="E6369" s="1" t="s">
        <v>17541</v>
      </c>
      <c r="F6369" s="1" t="s">
        <v>38654</v>
      </c>
    </row>
    <row r="6370" spans="1:6">
      <c r="A6370" s="1" t="s">
        <v>38799</v>
      </c>
      <c r="B6370" s="1" t="s">
        <v>25</v>
      </c>
      <c r="C6370" s="1" t="s">
        <v>17543</v>
      </c>
      <c r="D6370" s="1" t="s">
        <v>17521</v>
      </c>
      <c r="E6370" s="1" t="s">
        <v>17544</v>
      </c>
      <c r="F6370" s="1" t="s">
        <v>38654</v>
      </c>
    </row>
    <row r="6371" spans="1:6">
      <c r="A6371" s="1" t="s">
        <v>38800</v>
      </c>
      <c r="B6371" s="1" t="s">
        <v>25</v>
      </c>
      <c r="C6371" s="1" t="s">
        <v>17545</v>
      </c>
      <c r="D6371" s="1" t="s">
        <v>17521</v>
      </c>
      <c r="E6371" s="1" t="s">
        <v>17544</v>
      </c>
      <c r="F6371" s="1" t="s">
        <v>38654</v>
      </c>
    </row>
    <row r="6372" spans="1:6">
      <c r="A6372" s="1" t="s">
        <v>38801</v>
      </c>
      <c r="B6372" s="1" t="s">
        <v>25</v>
      </c>
      <c r="C6372" s="1" t="s">
        <v>17546</v>
      </c>
      <c r="D6372" s="1" t="s">
        <v>17521</v>
      </c>
      <c r="E6372" s="1" t="s">
        <v>17547</v>
      </c>
      <c r="F6372" s="1" t="s">
        <v>38654</v>
      </c>
    </row>
    <row r="6373" spans="1:6">
      <c r="A6373" s="1" t="s">
        <v>38802</v>
      </c>
      <c r="B6373" s="1" t="s">
        <v>25</v>
      </c>
      <c r="C6373" s="1" t="s">
        <v>17548</v>
      </c>
      <c r="D6373" s="1" t="s">
        <v>17521</v>
      </c>
      <c r="E6373" s="1" t="s">
        <v>17547</v>
      </c>
      <c r="F6373" s="1" t="s">
        <v>38654</v>
      </c>
    </row>
    <row r="6374" spans="1:6">
      <c r="A6374" s="1" t="s">
        <v>38803</v>
      </c>
      <c r="B6374" s="1" t="s">
        <v>25</v>
      </c>
      <c r="C6374" s="1" t="s">
        <v>17549</v>
      </c>
      <c r="D6374" s="1" t="s">
        <v>17521</v>
      </c>
      <c r="E6374" s="1" t="s">
        <v>17550</v>
      </c>
      <c r="F6374" s="1" t="s">
        <v>38654</v>
      </c>
    </row>
    <row r="6375" spans="1:6">
      <c r="A6375" s="1" t="s">
        <v>38804</v>
      </c>
      <c r="B6375" s="1" t="s">
        <v>25</v>
      </c>
      <c r="C6375" s="1" t="s">
        <v>17551</v>
      </c>
      <c r="D6375" s="1" t="s">
        <v>17521</v>
      </c>
      <c r="E6375" s="1" t="s">
        <v>17550</v>
      </c>
      <c r="F6375" s="1" t="s">
        <v>38654</v>
      </c>
    </row>
    <row r="6376" spans="1:6">
      <c r="A6376" s="1" t="s">
        <v>34249</v>
      </c>
      <c r="B6376" s="1" t="s">
        <v>32</v>
      </c>
      <c r="C6376" s="1" t="s">
        <v>17552</v>
      </c>
      <c r="D6376" s="1" t="s">
        <v>17483</v>
      </c>
      <c r="E6376" s="1" t="s">
        <v>17553</v>
      </c>
      <c r="F6376" s="1" t="s">
        <v>38654</v>
      </c>
    </row>
    <row r="6377" spans="1:6">
      <c r="A6377" s="1" t="s">
        <v>34250</v>
      </c>
      <c r="B6377" s="1" t="s">
        <v>32</v>
      </c>
      <c r="C6377" s="1" t="s">
        <v>17554</v>
      </c>
      <c r="D6377" s="1" t="s">
        <v>17483</v>
      </c>
      <c r="E6377" s="1" t="s">
        <v>17555</v>
      </c>
      <c r="F6377" s="1" t="s">
        <v>38654</v>
      </c>
    </row>
    <row r="6378" spans="1:6">
      <c r="A6378" s="1" t="s">
        <v>34251</v>
      </c>
      <c r="B6378" s="1" t="s">
        <v>32</v>
      </c>
      <c r="C6378" s="1" t="s">
        <v>17556</v>
      </c>
      <c r="D6378" s="1" t="s">
        <v>17483</v>
      </c>
      <c r="E6378" s="1" t="s">
        <v>17557</v>
      </c>
      <c r="F6378" s="1" t="s">
        <v>38654</v>
      </c>
    </row>
    <row r="6379" spans="1:6">
      <c r="A6379" s="1" t="s">
        <v>34252</v>
      </c>
      <c r="B6379" s="1" t="s">
        <v>32</v>
      </c>
      <c r="C6379" s="1" t="s">
        <v>17558</v>
      </c>
      <c r="D6379" s="1" t="s">
        <v>17483</v>
      </c>
      <c r="E6379" s="1" t="s">
        <v>17559</v>
      </c>
      <c r="F6379" s="1" t="s">
        <v>38654</v>
      </c>
    </row>
    <row r="6380" spans="1:6">
      <c r="A6380" s="1" t="s">
        <v>34253</v>
      </c>
      <c r="B6380" s="1" t="s">
        <v>32</v>
      </c>
      <c r="C6380" s="1" t="s">
        <v>17560</v>
      </c>
      <c r="D6380" s="1" t="s">
        <v>17483</v>
      </c>
      <c r="E6380" s="1" t="s">
        <v>17561</v>
      </c>
      <c r="F6380" s="1" t="s">
        <v>38654</v>
      </c>
    </row>
    <row r="6381" spans="1:6">
      <c r="A6381" s="1" t="s">
        <v>34254</v>
      </c>
      <c r="B6381" s="1" t="s">
        <v>32</v>
      </c>
      <c r="C6381" s="1" t="s">
        <v>17562</v>
      </c>
      <c r="D6381" s="1" t="s">
        <v>17483</v>
      </c>
      <c r="E6381" s="1" t="s">
        <v>17563</v>
      </c>
      <c r="F6381" s="1" t="s">
        <v>38654</v>
      </c>
    </row>
    <row r="6382" spans="1:6">
      <c r="A6382" s="1" t="s">
        <v>34255</v>
      </c>
      <c r="B6382" s="1" t="s">
        <v>11</v>
      </c>
      <c r="C6382" s="1" t="s">
        <v>17564</v>
      </c>
      <c r="D6382" s="1" t="s">
        <v>17483</v>
      </c>
      <c r="E6382" s="1" t="s">
        <v>17565</v>
      </c>
      <c r="F6382" s="1" t="s">
        <v>38654</v>
      </c>
    </row>
    <row r="6383" spans="1:6">
      <c r="A6383" s="1" t="s">
        <v>34256</v>
      </c>
      <c r="B6383" s="1" t="s">
        <v>11</v>
      </c>
      <c r="C6383" s="1" t="s">
        <v>17566</v>
      </c>
      <c r="D6383" s="1" t="s">
        <v>17483</v>
      </c>
      <c r="E6383" s="1" t="s">
        <v>17567</v>
      </c>
      <c r="F6383" s="1" t="s">
        <v>38654</v>
      </c>
    </row>
    <row r="6384" spans="1:6">
      <c r="A6384" s="1" t="s">
        <v>34257</v>
      </c>
      <c r="B6384" s="1" t="s">
        <v>3054</v>
      </c>
      <c r="C6384" s="1" t="s">
        <v>17568</v>
      </c>
      <c r="D6384" s="1" t="s">
        <v>17483</v>
      </c>
      <c r="E6384" s="1" t="s">
        <v>17569</v>
      </c>
      <c r="F6384" s="1" t="s">
        <v>38654</v>
      </c>
    </row>
    <row r="6385" spans="1:6">
      <c r="A6385" s="1" t="s">
        <v>34258</v>
      </c>
      <c r="B6385" s="1" t="s">
        <v>3054</v>
      </c>
      <c r="C6385" s="1" t="s">
        <v>17570</v>
      </c>
      <c r="D6385" s="1" t="s">
        <v>17483</v>
      </c>
      <c r="E6385" s="1" t="s">
        <v>17569</v>
      </c>
      <c r="F6385" s="1" t="s">
        <v>38654</v>
      </c>
    </row>
    <row r="6386" spans="1:6">
      <c r="A6386" s="1" t="s">
        <v>34259</v>
      </c>
      <c r="B6386" s="1" t="s">
        <v>3054</v>
      </c>
      <c r="C6386" s="1" t="s">
        <v>17571</v>
      </c>
      <c r="D6386" s="1" t="s">
        <v>17483</v>
      </c>
      <c r="E6386" s="1" t="s">
        <v>17572</v>
      </c>
      <c r="F6386" s="1" t="s">
        <v>38654</v>
      </c>
    </row>
    <row r="6387" spans="1:6">
      <c r="A6387" s="1" t="s">
        <v>34260</v>
      </c>
      <c r="B6387" s="1" t="s">
        <v>3054</v>
      </c>
      <c r="C6387" s="1" t="s">
        <v>17573</v>
      </c>
      <c r="D6387" s="1" t="s">
        <v>17483</v>
      </c>
      <c r="E6387" s="1" t="s">
        <v>17574</v>
      </c>
      <c r="F6387" s="1" t="s">
        <v>38654</v>
      </c>
    </row>
    <row r="6388" spans="1:6">
      <c r="A6388" s="1" t="s">
        <v>34261</v>
      </c>
      <c r="B6388" s="1" t="s">
        <v>3054</v>
      </c>
      <c r="C6388" s="1" t="s">
        <v>17575</v>
      </c>
      <c r="D6388" s="1" t="s">
        <v>17483</v>
      </c>
      <c r="E6388" s="1" t="s">
        <v>17574</v>
      </c>
      <c r="F6388" s="1" t="s">
        <v>38654</v>
      </c>
    </row>
    <row r="6389" spans="1:6">
      <c r="A6389" s="1" t="s">
        <v>34262</v>
      </c>
      <c r="B6389" s="1" t="s">
        <v>3054</v>
      </c>
      <c r="C6389" s="1" t="s">
        <v>17576</v>
      </c>
      <c r="D6389" s="1" t="s">
        <v>17483</v>
      </c>
      <c r="E6389" s="1" t="s">
        <v>17577</v>
      </c>
      <c r="F6389" s="1" t="s">
        <v>38654</v>
      </c>
    </row>
    <row r="6390" spans="1:6">
      <c r="A6390" s="1" t="s">
        <v>34263</v>
      </c>
      <c r="B6390" s="1" t="s">
        <v>3054</v>
      </c>
      <c r="C6390" s="1" t="s">
        <v>17578</v>
      </c>
      <c r="D6390" s="1" t="s">
        <v>17483</v>
      </c>
      <c r="E6390" s="1" t="s">
        <v>17579</v>
      </c>
      <c r="F6390" s="1" t="s">
        <v>38654</v>
      </c>
    </row>
    <row r="6391" spans="1:6">
      <c r="A6391" s="1" t="s">
        <v>34264</v>
      </c>
      <c r="B6391" s="1" t="s">
        <v>3054</v>
      </c>
      <c r="C6391" s="1" t="s">
        <v>17580</v>
      </c>
      <c r="D6391" s="1" t="s">
        <v>17483</v>
      </c>
      <c r="E6391" s="1" t="s">
        <v>17579</v>
      </c>
      <c r="F6391" s="1" t="s">
        <v>38654</v>
      </c>
    </row>
    <row r="6392" spans="1:6">
      <c r="A6392" s="1" t="s">
        <v>34265</v>
      </c>
      <c r="B6392" s="1" t="s">
        <v>3054</v>
      </c>
      <c r="C6392" s="1" t="s">
        <v>17581</v>
      </c>
      <c r="D6392" s="1" t="s">
        <v>17483</v>
      </c>
      <c r="E6392" s="1" t="s">
        <v>17582</v>
      </c>
      <c r="F6392" s="1" t="s">
        <v>38654</v>
      </c>
    </row>
    <row r="6393" spans="1:6">
      <c r="A6393" s="1" t="s">
        <v>34266</v>
      </c>
      <c r="B6393" s="1" t="s">
        <v>3054</v>
      </c>
      <c r="C6393" s="1" t="s">
        <v>17583</v>
      </c>
      <c r="D6393" s="1" t="s">
        <v>17483</v>
      </c>
      <c r="E6393" s="1" t="s">
        <v>17584</v>
      </c>
      <c r="F6393" s="1" t="s">
        <v>38654</v>
      </c>
    </row>
    <row r="6394" spans="1:6">
      <c r="A6394" s="1" t="s">
        <v>34267</v>
      </c>
      <c r="B6394" s="1" t="s">
        <v>3054</v>
      </c>
      <c r="C6394" s="1" t="s">
        <v>17585</v>
      </c>
      <c r="D6394" s="1" t="s">
        <v>17483</v>
      </c>
      <c r="E6394" s="1" t="s">
        <v>17586</v>
      </c>
      <c r="F6394" s="1" t="s">
        <v>38654</v>
      </c>
    </row>
    <row r="6395" spans="1:6">
      <c r="A6395" s="1" t="s">
        <v>34268</v>
      </c>
      <c r="B6395" s="1" t="s">
        <v>3054</v>
      </c>
      <c r="C6395" s="1" t="s">
        <v>17587</v>
      </c>
      <c r="D6395" s="1" t="s">
        <v>17483</v>
      </c>
      <c r="E6395" s="1" t="s">
        <v>17588</v>
      </c>
      <c r="F6395" s="1" t="s">
        <v>38654</v>
      </c>
    </row>
    <row r="6396" spans="1:6">
      <c r="A6396" s="1" t="s">
        <v>34269</v>
      </c>
      <c r="B6396" s="1" t="s">
        <v>3054</v>
      </c>
      <c r="C6396" s="1" t="s">
        <v>17589</v>
      </c>
      <c r="D6396" s="1" t="s">
        <v>17483</v>
      </c>
      <c r="E6396" s="1" t="s">
        <v>17590</v>
      </c>
      <c r="F6396" s="1" t="s">
        <v>38654</v>
      </c>
    </row>
    <row r="6397" spans="1:6">
      <c r="A6397" s="1" t="s">
        <v>34270</v>
      </c>
      <c r="B6397" s="1" t="s">
        <v>3054</v>
      </c>
      <c r="C6397" s="1" t="s">
        <v>17591</v>
      </c>
      <c r="D6397" s="1" t="s">
        <v>17483</v>
      </c>
      <c r="E6397" s="1" t="s">
        <v>17592</v>
      </c>
      <c r="F6397" s="1" t="s">
        <v>38654</v>
      </c>
    </row>
    <row r="6398" spans="1:6">
      <c r="A6398" s="1" t="s">
        <v>34271</v>
      </c>
      <c r="B6398" s="1" t="s">
        <v>3054</v>
      </c>
      <c r="C6398" s="1" t="s">
        <v>17593</v>
      </c>
      <c r="D6398" s="1" t="s">
        <v>17483</v>
      </c>
      <c r="E6398" s="1" t="s">
        <v>17594</v>
      </c>
      <c r="F6398" s="1" t="s">
        <v>38654</v>
      </c>
    </row>
    <row r="6399" spans="1:6">
      <c r="A6399" s="1" t="s">
        <v>34272</v>
      </c>
      <c r="B6399" s="1" t="s">
        <v>3054</v>
      </c>
      <c r="C6399" s="1" t="s">
        <v>17595</v>
      </c>
      <c r="D6399" s="1" t="s">
        <v>17483</v>
      </c>
      <c r="E6399" s="1" t="s">
        <v>17596</v>
      </c>
      <c r="F6399" s="1" t="s">
        <v>38654</v>
      </c>
    </row>
    <row r="6400" spans="1:6">
      <c r="A6400" s="1" t="s">
        <v>34273</v>
      </c>
      <c r="B6400" s="1" t="s">
        <v>3054</v>
      </c>
      <c r="C6400" s="1" t="s">
        <v>17597</v>
      </c>
      <c r="D6400" s="1" t="s">
        <v>17483</v>
      </c>
      <c r="E6400" s="1" t="s">
        <v>17598</v>
      </c>
      <c r="F6400" s="1" t="s">
        <v>38654</v>
      </c>
    </row>
    <row r="6401" spans="1:6">
      <c r="A6401" s="1" t="s">
        <v>34274</v>
      </c>
      <c r="B6401" s="1" t="s">
        <v>3054</v>
      </c>
      <c r="C6401" s="1" t="s">
        <v>17599</v>
      </c>
      <c r="D6401" s="1" t="s">
        <v>17483</v>
      </c>
      <c r="E6401" s="1" t="s">
        <v>17600</v>
      </c>
      <c r="F6401" s="1" t="s">
        <v>38654</v>
      </c>
    </row>
    <row r="6402" spans="1:6">
      <c r="A6402" s="1" t="s">
        <v>38805</v>
      </c>
      <c r="B6402" s="1" t="s">
        <v>25</v>
      </c>
      <c r="C6402" s="1" t="s">
        <v>17601</v>
      </c>
      <c r="D6402" s="1" t="s">
        <v>17521</v>
      </c>
      <c r="E6402" s="1" t="s">
        <v>17602</v>
      </c>
      <c r="F6402" s="1" t="s">
        <v>38654</v>
      </c>
    </row>
    <row r="6403" spans="1:6">
      <c r="A6403" s="1" t="s">
        <v>38806</v>
      </c>
      <c r="B6403" s="1" t="s">
        <v>25</v>
      </c>
      <c r="C6403" s="1" t="s">
        <v>17603</v>
      </c>
      <c r="D6403" s="1" t="s">
        <v>17521</v>
      </c>
      <c r="E6403" s="1" t="s">
        <v>17604</v>
      </c>
      <c r="F6403" s="1" t="s">
        <v>38654</v>
      </c>
    </row>
    <row r="6404" spans="1:6">
      <c r="A6404" s="1" t="s">
        <v>38807</v>
      </c>
      <c r="B6404" s="1" t="s">
        <v>25</v>
      </c>
      <c r="C6404" s="1" t="s">
        <v>17605</v>
      </c>
      <c r="D6404" s="1" t="s">
        <v>17521</v>
      </c>
      <c r="E6404" s="1" t="s">
        <v>17602</v>
      </c>
      <c r="F6404" s="1" t="s">
        <v>38654</v>
      </c>
    </row>
    <row r="6405" spans="1:6">
      <c r="A6405" s="1" t="s">
        <v>38808</v>
      </c>
      <c r="B6405" s="1" t="s">
        <v>25</v>
      </c>
      <c r="C6405" s="1" t="s">
        <v>17606</v>
      </c>
      <c r="D6405" s="1" t="s">
        <v>17521</v>
      </c>
      <c r="E6405" s="1" t="s">
        <v>17607</v>
      </c>
      <c r="F6405" s="1" t="s">
        <v>38654</v>
      </c>
    </row>
    <row r="6406" spans="1:6">
      <c r="A6406" s="1" t="s">
        <v>38809</v>
      </c>
      <c r="B6406" s="1" t="s">
        <v>25</v>
      </c>
      <c r="C6406" s="1" t="s">
        <v>17608</v>
      </c>
      <c r="D6406" s="1" t="s">
        <v>17521</v>
      </c>
      <c r="E6406" s="1" t="s">
        <v>17602</v>
      </c>
      <c r="F6406" s="1" t="s">
        <v>38654</v>
      </c>
    </row>
    <row r="6407" spans="1:6">
      <c r="A6407" s="1" t="s">
        <v>38810</v>
      </c>
      <c r="B6407" s="1" t="s">
        <v>25</v>
      </c>
      <c r="C6407" s="1" t="s">
        <v>17609</v>
      </c>
      <c r="D6407" s="1" t="s">
        <v>17521</v>
      </c>
      <c r="E6407" s="1" t="s">
        <v>17610</v>
      </c>
      <c r="F6407" s="1" t="s">
        <v>38654</v>
      </c>
    </row>
    <row r="6408" spans="1:6">
      <c r="A6408" s="1" t="s">
        <v>38811</v>
      </c>
      <c r="B6408" s="1" t="s">
        <v>25</v>
      </c>
      <c r="C6408" s="1" t="s">
        <v>17611</v>
      </c>
      <c r="D6408" s="1" t="s">
        <v>17483</v>
      </c>
      <c r="E6408" s="1" t="s">
        <v>16083</v>
      </c>
      <c r="F6408" s="1" t="s">
        <v>38654</v>
      </c>
    </row>
    <row r="6409" spans="1:6">
      <c r="A6409" s="1" t="s">
        <v>38812</v>
      </c>
      <c r="B6409" s="1" t="s">
        <v>25</v>
      </c>
      <c r="C6409" s="1" t="s">
        <v>17612</v>
      </c>
      <c r="D6409" s="1" t="s">
        <v>17483</v>
      </c>
      <c r="E6409" s="1" t="s">
        <v>17613</v>
      </c>
      <c r="F6409" s="1" t="s">
        <v>38654</v>
      </c>
    </row>
    <row r="6410" spans="1:6">
      <c r="A6410" s="1" t="s">
        <v>38813</v>
      </c>
      <c r="B6410" s="1" t="s">
        <v>25</v>
      </c>
      <c r="C6410" s="1" t="s">
        <v>17614</v>
      </c>
      <c r="D6410" s="1" t="s">
        <v>17483</v>
      </c>
      <c r="E6410" s="1" t="s">
        <v>16083</v>
      </c>
      <c r="F6410" s="1" t="s">
        <v>38654</v>
      </c>
    </row>
    <row r="6411" spans="1:6">
      <c r="A6411" s="1" t="s">
        <v>38814</v>
      </c>
      <c r="B6411" s="1" t="s">
        <v>25</v>
      </c>
      <c r="C6411" s="1" t="s">
        <v>17615</v>
      </c>
      <c r="D6411" s="1" t="s">
        <v>17483</v>
      </c>
      <c r="E6411" s="1" t="s">
        <v>17616</v>
      </c>
      <c r="F6411" s="1" t="s">
        <v>38654</v>
      </c>
    </row>
    <row r="6412" spans="1:6">
      <c r="A6412" s="1" t="s">
        <v>38815</v>
      </c>
      <c r="B6412" s="1" t="s">
        <v>25</v>
      </c>
      <c r="C6412" s="1" t="s">
        <v>17617</v>
      </c>
      <c r="D6412" s="1" t="s">
        <v>17483</v>
      </c>
      <c r="E6412" s="1" t="s">
        <v>16083</v>
      </c>
      <c r="F6412" s="1" t="s">
        <v>38654</v>
      </c>
    </row>
    <row r="6413" spans="1:6">
      <c r="A6413" s="1" t="s">
        <v>38816</v>
      </c>
      <c r="B6413" s="1" t="s">
        <v>25</v>
      </c>
      <c r="C6413" s="1" t="s">
        <v>17618</v>
      </c>
      <c r="D6413" s="1" t="s">
        <v>17483</v>
      </c>
      <c r="E6413" s="1" t="s">
        <v>17619</v>
      </c>
      <c r="F6413" s="1" t="s">
        <v>38654</v>
      </c>
    </row>
    <row r="6414" spans="1:6">
      <c r="A6414" s="1" t="s">
        <v>38817</v>
      </c>
      <c r="B6414" s="1" t="s">
        <v>25</v>
      </c>
      <c r="C6414" s="1" t="s">
        <v>17620</v>
      </c>
      <c r="D6414" s="1" t="s">
        <v>17483</v>
      </c>
      <c r="E6414" s="1" t="s">
        <v>87</v>
      </c>
      <c r="F6414" s="1" t="s">
        <v>38654</v>
      </c>
    </row>
    <row r="6415" spans="1:6">
      <c r="A6415" s="1" t="s">
        <v>38818</v>
      </c>
      <c r="B6415" s="1" t="s">
        <v>25</v>
      </c>
      <c r="C6415" s="1" t="s">
        <v>17621</v>
      </c>
      <c r="D6415" s="1" t="s">
        <v>17521</v>
      </c>
      <c r="E6415" s="1" t="s">
        <v>17622</v>
      </c>
      <c r="F6415" s="1" t="s">
        <v>38654</v>
      </c>
    </row>
    <row r="6416" spans="1:6">
      <c r="A6416" s="1" t="s">
        <v>38819</v>
      </c>
      <c r="B6416" s="1" t="s">
        <v>25</v>
      </c>
      <c r="C6416" s="1" t="s">
        <v>17623</v>
      </c>
      <c r="D6416" s="1" t="s">
        <v>17521</v>
      </c>
      <c r="E6416" s="1" t="s">
        <v>17624</v>
      </c>
      <c r="F6416" s="1" t="s">
        <v>38654</v>
      </c>
    </row>
    <row r="6417" spans="1:6">
      <c r="A6417" s="1" t="s">
        <v>38820</v>
      </c>
      <c r="B6417" s="1" t="s">
        <v>25</v>
      </c>
      <c r="C6417" s="1" t="s">
        <v>17625</v>
      </c>
      <c r="D6417" s="1" t="s">
        <v>17521</v>
      </c>
      <c r="E6417" s="1" t="s">
        <v>17626</v>
      </c>
      <c r="F6417" s="1" t="s">
        <v>38654</v>
      </c>
    </row>
    <row r="6418" spans="1:6">
      <c r="A6418" s="1" t="s">
        <v>38821</v>
      </c>
      <c r="B6418" s="1" t="s">
        <v>25</v>
      </c>
      <c r="C6418" s="1" t="s">
        <v>17627</v>
      </c>
      <c r="D6418" s="1" t="s">
        <v>17483</v>
      </c>
      <c r="E6418" s="1" t="s">
        <v>16030</v>
      </c>
      <c r="F6418" s="1" t="s">
        <v>38654</v>
      </c>
    </row>
    <row r="6419" spans="1:6">
      <c r="A6419" s="1" t="s">
        <v>38822</v>
      </c>
      <c r="B6419" s="1" t="s">
        <v>25</v>
      </c>
      <c r="C6419" s="1" t="s">
        <v>17628</v>
      </c>
      <c r="D6419" s="1" t="s">
        <v>17483</v>
      </c>
      <c r="E6419" s="1" t="s">
        <v>17592</v>
      </c>
      <c r="F6419" s="1" t="s">
        <v>38654</v>
      </c>
    </row>
    <row r="6420" spans="1:6">
      <c r="A6420" s="1" t="s">
        <v>38823</v>
      </c>
      <c r="B6420" s="1" t="s">
        <v>25</v>
      </c>
      <c r="C6420" s="1" t="s">
        <v>17629</v>
      </c>
      <c r="D6420" s="1" t="s">
        <v>17483</v>
      </c>
      <c r="E6420" s="1" t="s">
        <v>17598</v>
      </c>
      <c r="F6420" s="1" t="s">
        <v>38654</v>
      </c>
    </row>
    <row r="6421" spans="1:6">
      <c r="A6421" s="1" t="s">
        <v>34294</v>
      </c>
      <c r="B6421" s="1" t="s">
        <v>32</v>
      </c>
      <c r="C6421" s="1" t="s">
        <v>17630</v>
      </c>
      <c r="D6421" s="1" t="s">
        <v>17483</v>
      </c>
      <c r="E6421" s="1" t="s">
        <v>17631</v>
      </c>
      <c r="F6421" s="1" t="s">
        <v>38654</v>
      </c>
    </row>
    <row r="6422" spans="1:6">
      <c r="A6422" s="1" t="s">
        <v>34295</v>
      </c>
      <c r="B6422" s="1" t="s">
        <v>32</v>
      </c>
      <c r="C6422" s="1" t="s">
        <v>17632</v>
      </c>
      <c r="D6422" s="1" t="s">
        <v>17483</v>
      </c>
      <c r="E6422" s="1" t="s">
        <v>17633</v>
      </c>
      <c r="F6422" s="1" t="s">
        <v>38654</v>
      </c>
    </row>
    <row r="6423" spans="1:6">
      <c r="A6423" s="1" t="s">
        <v>34296</v>
      </c>
      <c r="B6423" s="1" t="s">
        <v>32</v>
      </c>
      <c r="C6423" s="1" t="s">
        <v>17634</v>
      </c>
      <c r="D6423" s="1" t="s">
        <v>17483</v>
      </c>
      <c r="E6423" s="1" t="s">
        <v>17635</v>
      </c>
      <c r="F6423" s="1" t="s">
        <v>38654</v>
      </c>
    </row>
    <row r="6424" spans="1:6">
      <c r="A6424" s="1" t="s">
        <v>34297</v>
      </c>
      <c r="B6424" s="1" t="s">
        <v>32</v>
      </c>
      <c r="C6424" s="1" t="s">
        <v>17636</v>
      </c>
      <c r="D6424" s="1" t="s">
        <v>17483</v>
      </c>
      <c r="E6424" s="1" t="s">
        <v>17637</v>
      </c>
      <c r="F6424" s="1" t="s">
        <v>38654</v>
      </c>
    </row>
    <row r="6425" spans="1:6">
      <c r="A6425" s="1" t="s">
        <v>34298</v>
      </c>
      <c r="B6425" s="1" t="s">
        <v>32</v>
      </c>
      <c r="C6425" s="1" t="s">
        <v>17638</v>
      </c>
      <c r="D6425" s="1" t="s">
        <v>17483</v>
      </c>
      <c r="E6425" s="1" t="s">
        <v>17639</v>
      </c>
      <c r="F6425" s="1" t="s">
        <v>38654</v>
      </c>
    </row>
    <row r="6426" spans="1:6">
      <c r="A6426" s="1" t="s">
        <v>34299</v>
      </c>
      <c r="B6426" s="1" t="s">
        <v>32</v>
      </c>
      <c r="C6426" s="1" t="s">
        <v>17640</v>
      </c>
      <c r="D6426" s="1" t="s">
        <v>17483</v>
      </c>
      <c r="E6426" s="1" t="s">
        <v>17641</v>
      </c>
      <c r="F6426" s="1" t="s">
        <v>38654</v>
      </c>
    </row>
    <row r="6427" spans="1:6">
      <c r="A6427" s="1" t="s">
        <v>34300</v>
      </c>
      <c r="B6427" s="1" t="s">
        <v>32</v>
      </c>
      <c r="C6427" s="1" t="s">
        <v>17642</v>
      </c>
      <c r="D6427" s="1" t="s">
        <v>17483</v>
      </c>
      <c r="E6427" s="1" t="s">
        <v>17643</v>
      </c>
      <c r="F6427" s="1" t="s">
        <v>38654</v>
      </c>
    </row>
    <row r="6428" spans="1:6">
      <c r="A6428" s="1" t="s">
        <v>34301</v>
      </c>
      <c r="B6428" s="1" t="s">
        <v>32</v>
      </c>
      <c r="C6428" s="1" t="s">
        <v>17644</v>
      </c>
      <c r="D6428" s="1" t="s">
        <v>17483</v>
      </c>
      <c r="E6428" s="1" t="s">
        <v>17645</v>
      </c>
      <c r="F6428" s="1" t="s">
        <v>38654</v>
      </c>
    </row>
    <row r="6429" spans="1:6">
      <c r="A6429" s="1" t="s">
        <v>34302</v>
      </c>
      <c r="B6429" s="1" t="s">
        <v>32</v>
      </c>
      <c r="C6429" s="1" t="s">
        <v>17646</v>
      </c>
      <c r="D6429" s="1" t="s">
        <v>17483</v>
      </c>
      <c r="E6429" s="1" t="s">
        <v>17647</v>
      </c>
      <c r="F6429" s="1" t="s">
        <v>38654</v>
      </c>
    </row>
    <row r="6430" spans="1:6">
      <c r="A6430" s="1" t="s">
        <v>34303</v>
      </c>
      <c r="B6430" s="1" t="s">
        <v>32</v>
      </c>
      <c r="C6430" s="1" t="s">
        <v>17648</v>
      </c>
      <c r="D6430" s="1" t="s">
        <v>17483</v>
      </c>
      <c r="E6430" s="1" t="s">
        <v>17649</v>
      </c>
      <c r="F6430" s="1" t="s">
        <v>38654</v>
      </c>
    </row>
    <row r="6431" spans="1:6">
      <c r="A6431" s="1" t="s">
        <v>34304</v>
      </c>
      <c r="B6431" s="1" t="s">
        <v>32</v>
      </c>
      <c r="C6431" s="1" t="s">
        <v>17650</v>
      </c>
      <c r="D6431" s="1" t="s">
        <v>17483</v>
      </c>
      <c r="E6431" s="1" t="s">
        <v>17651</v>
      </c>
      <c r="F6431" s="1" t="s">
        <v>38654</v>
      </c>
    </row>
    <row r="6432" spans="1:6">
      <c r="A6432" s="1" t="s">
        <v>34305</v>
      </c>
      <c r="B6432" s="1" t="s">
        <v>32</v>
      </c>
      <c r="C6432" s="1" t="s">
        <v>17652</v>
      </c>
      <c r="D6432" s="1" t="s">
        <v>17483</v>
      </c>
      <c r="E6432" s="1" t="s">
        <v>17653</v>
      </c>
      <c r="F6432" s="1" t="s">
        <v>38654</v>
      </c>
    </row>
    <row r="6433" spans="1:6">
      <c r="A6433" s="1" t="s">
        <v>34306</v>
      </c>
      <c r="B6433" s="1" t="s">
        <v>32</v>
      </c>
      <c r="C6433" s="1" t="s">
        <v>17654</v>
      </c>
      <c r="D6433" s="1" t="s">
        <v>17483</v>
      </c>
      <c r="E6433" s="1" t="s">
        <v>17655</v>
      </c>
      <c r="F6433" s="1" t="s">
        <v>38654</v>
      </c>
    </row>
    <row r="6434" spans="1:6">
      <c r="A6434" s="1" t="s">
        <v>34307</v>
      </c>
      <c r="B6434" s="1" t="s">
        <v>32</v>
      </c>
      <c r="C6434" s="1" t="s">
        <v>17656</v>
      </c>
      <c r="D6434" s="1" t="s">
        <v>17483</v>
      </c>
      <c r="E6434" s="1" t="s">
        <v>17657</v>
      </c>
      <c r="F6434" s="1" t="s">
        <v>38654</v>
      </c>
    </row>
    <row r="6435" spans="1:6">
      <c r="A6435" s="1" t="s">
        <v>34308</v>
      </c>
      <c r="B6435" s="1" t="s">
        <v>32</v>
      </c>
      <c r="C6435" s="1" t="s">
        <v>17658</v>
      </c>
      <c r="D6435" s="1" t="s">
        <v>17483</v>
      </c>
      <c r="E6435" s="1" t="s">
        <v>17659</v>
      </c>
      <c r="F6435" s="1" t="s">
        <v>38654</v>
      </c>
    </row>
    <row r="6436" spans="1:6">
      <c r="A6436" s="1" t="s">
        <v>34309</v>
      </c>
      <c r="B6436" s="1" t="s">
        <v>32</v>
      </c>
      <c r="C6436" s="1" t="s">
        <v>17660</v>
      </c>
      <c r="D6436" s="1" t="s">
        <v>17483</v>
      </c>
      <c r="E6436" s="1" t="s">
        <v>17661</v>
      </c>
      <c r="F6436" s="1" t="s">
        <v>38654</v>
      </c>
    </row>
    <row r="6437" spans="1:6">
      <c r="A6437" s="1" t="s">
        <v>34310</v>
      </c>
      <c r="B6437" s="1" t="s">
        <v>32</v>
      </c>
      <c r="C6437" s="1" t="s">
        <v>17662</v>
      </c>
      <c r="D6437" s="1" t="s">
        <v>17483</v>
      </c>
      <c r="E6437" s="1" t="s">
        <v>17663</v>
      </c>
      <c r="F6437" s="1" t="s">
        <v>38654</v>
      </c>
    </row>
    <row r="6438" spans="1:6">
      <c r="A6438" s="1" t="s">
        <v>34311</v>
      </c>
      <c r="B6438" s="1" t="s">
        <v>32</v>
      </c>
      <c r="C6438" s="1" t="s">
        <v>17664</v>
      </c>
      <c r="D6438" s="1" t="s">
        <v>17483</v>
      </c>
      <c r="E6438" s="1" t="s">
        <v>17665</v>
      </c>
      <c r="F6438" s="1" t="s">
        <v>38654</v>
      </c>
    </row>
    <row r="6439" spans="1:6">
      <c r="A6439" s="1" t="s">
        <v>34312</v>
      </c>
      <c r="B6439" s="1" t="s">
        <v>386</v>
      </c>
      <c r="C6439" s="1" t="s">
        <v>17666</v>
      </c>
      <c r="D6439" s="1" t="s">
        <v>17483</v>
      </c>
      <c r="E6439" s="1" t="s">
        <v>17667</v>
      </c>
      <c r="F6439" s="1" t="s">
        <v>38654</v>
      </c>
    </row>
    <row r="6440" spans="1:6">
      <c r="A6440" s="1" t="s">
        <v>34313</v>
      </c>
      <c r="B6440" s="1" t="s">
        <v>386</v>
      </c>
      <c r="C6440" s="1" t="s">
        <v>17668</v>
      </c>
      <c r="D6440" s="1" t="s">
        <v>17483</v>
      </c>
      <c r="E6440" s="1" t="s">
        <v>415</v>
      </c>
      <c r="F6440" s="1" t="s">
        <v>38654</v>
      </c>
    </row>
    <row r="6441" spans="1:6">
      <c r="A6441" s="1" t="s">
        <v>34314</v>
      </c>
      <c r="B6441" s="1" t="s">
        <v>25</v>
      </c>
      <c r="C6441" s="1" t="s">
        <v>17669</v>
      </c>
      <c r="D6441" s="1" t="s">
        <v>17670</v>
      </c>
      <c r="E6441" s="1" t="s">
        <v>17671</v>
      </c>
      <c r="F6441" s="1" t="s">
        <v>38654</v>
      </c>
    </row>
    <row r="6442" spans="1:6">
      <c r="A6442" s="1" t="s">
        <v>34315</v>
      </c>
      <c r="B6442" s="1" t="s">
        <v>32</v>
      </c>
      <c r="C6442" s="1" t="s">
        <v>17672</v>
      </c>
      <c r="D6442" s="1" t="s">
        <v>17670</v>
      </c>
      <c r="E6442" s="1" t="s">
        <v>17673</v>
      </c>
      <c r="F6442" s="1" t="s">
        <v>38654</v>
      </c>
    </row>
    <row r="6443" spans="1:6">
      <c r="A6443" s="1" t="s">
        <v>34316</v>
      </c>
      <c r="B6443" s="1" t="s">
        <v>32</v>
      </c>
      <c r="C6443" s="1" t="s">
        <v>17674</v>
      </c>
      <c r="D6443" s="1" t="s">
        <v>17670</v>
      </c>
      <c r="E6443" s="1" t="s">
        <v>17675</v>
      </c>
      <c r="F6443" s="1" t="s">
        <v>38654</v>
      </c>
    </row>
    <row r="6444" spans="1:6">
      <c r="A6444" s="1" t="s">
        <v>34317</v>
      </c>
      <c r="B6444" s="1" t="s">
        <v>32</v>
      </c>
      <c r="C6444" s="1" t="s">
        <v>17676</v>
      </c>
      <c r="D6444" s="1" t="s">
        <v>17670</v>
      </c>
      <c r="E6444" s="1" t="s">
        <v>17677</v>
      </c>
      <c r="F6444" s="1" t="s">
        <v>38654</v>
      </c>
    </row>
    <row r="6445" spans="1:6">
      <c r="A6445" s="1" t="s">
        <v>34318</v>
      </c>
      <c r="B6445" s="1" t="s">
        <v>830</v>
      </c>
      <c r="C6445" s="1" t="s">
        <v>17678</v>
      </c>
      <c r="D6445" s="1" t="s">
        <v>17679</v>
      </c>
      <c r="E6445" s="1" t="s">
        <v>17680</v>
      </c>
      <c r="F6445" s="1" t="s">
        <v>38654</v>
      </c>
    </row>
    <row r="6446" spans="1:6">
      <c r="A6446" s="1" t="s">
        <v>34319</v>
      </c>
      <c r="B6446" s="1" t="s">
        <v>830</v>
      </c>
      <c r="C6446" s="1" t="s">
        <v>17681</v>
      </c>
      <c r="D6446" s="1" t="s">
        <v>17679</v>
      </c>
      <c r="E6446" s="1" t="s">
        <v>17682</v>
      </c>
      <c r="F6446" s="1" t="s">
        <v>38654</v>
      </c>
    </row>
    <row r="6447" spans="1:6">
      <c r="A6447" s="1" t="s">
        <v>34320</v>
      </c>
      <c r="B6447" s="1" t="s">
        <v>830</v>
      </c>
      <c r="C6447" s="1" t="s">
        <v>17683</v>
      </c>
      <c r="D6447" s="1" t="s">
        <v>17679</v>
      </c>
      <c r="E6447" s="1" t="s">
        <v>835</v>
      </c>
      <c r="F6447" s="1" t="s">
        <v>38654</v>
      </c>
    </row>
    <row r="6448" spans="1:6">
      <c r="A6448" s="1" t="s">
        <v>34321</v>
      </c>
      <c r="B6448" s="1" t="s">
        <v>830</v>
      </c>
      <c r="C6448" s="1" t="s">
        <v>17684</v>
      </c>
      <c r="D6448" s="1" t="s">
        <v>17679</v>
      </c>
      <c r="E6448" s="1" t="s">
        <v>838</v>
      </c>
      <c r="F6448" s="1" t="s">
        <v>38654</v>
      </c>
    </row>
    <row r="6449" spans="1:6">
      <c r="A6449" s="1" t="s">
        <v>34322</v>
      </c>
      <c r="B6449" s="1" t="s">
        <v>830</v>
      </c>
      <c r="C6449" s="1" t="s">
        <v>17685</v>
      </c>
      <c r="D6449" s="1" t="s">
        <v>17686</v>
      </c>
      <c r="E6449" s="1" t="s">
        <v>17687</v>
      </c>
      <c r="F6449" s="1" t="s">
        <v>38654</v>
      </c>
    </row>
    <row r="6450" spans="1:6">
      <c r="A6450" s="1" t="s">
        <v>34323</v>
      </c>
      <c r="B6450" s="1" t="s">
        <v>830</v>
      </c>
      <c r="C6450" s="1" t="s">
        <v>17688</v>
      </c>
      <c r="D6450" s="1" t="s">
        <v>17686</v>
      </c>
      <c r="E6450" s="1" t="s">
        <v>17689</v>
      </c>
      <c r="F6450" s="1" t="s">
        <v>38654</v>
      </c>
    </row>
    <row r="6451" spans="1:6">
      <c r="A6451" s="1" t="s">
        <v>34324</v>
      </c>
      <c r="B6451" s="1" t="s">
        <v>11</v>
      </c>
      <c r="C6451" s="1" t="s">
        <v>17690</v>
      </c>
      <c r="D6451" s="1" t="s">
        <v>17691</v>
      </c>
      <c r="E6451" s="1" t="s">
        <v>17692</v>
      </c>
      <c r="F6451" s="1" t="s">
        <v>38654</v>
      </c>
    </row>
    <row r="6452" spans="1:6">
      <c r="A6452" s="1" t="s">
        <v>38824</v>
      </c>
      <c r="B6452" s="1" t="s">
        <v>25</v>
      </c>
      <c r="C6452" s="1" t="s">
        <v>17693</v>
      </c>
      <c r="D6452" s="1" t="s">
        <v>17691</v>
      </c>
      <c r="E6452" s="1" t="s">
        <v>17694</v>
      </c>
      <c r="F6452" s="1" t="s">
        <v>38654</v>
      </c>
    </row>
    <row r="6453" spans="1:6">
      <c r="A6453" s="1" t="s">
        <v>38825</v>
      </c>
      <c r="B6453" s="1" t="s">
        <v>25</v>
      </c>
      <c r="C6453" s="1" t="s">
        <v>17695</v>
      </c>
      <c r="D6453" s="1" t="s">
        <v>17691</v>
      </c>
      <c r="E6453" s="1" t="s">
        <v>17696</v>
      </c>
      <c r="F6453" s="1" t="s">
        <v>38654</v>
      </c>
    </row>
    <row r="6454" spans="1:6">
      <c r="A6454" s="1" t="s">
        <v>34327</v>
      </c>
      <c r="B6454" s="1" t="s">
        <v>25</v>
      </c>
      <c r="C6454" s="1" t="s">
        <v>17697</v>
      </c>
      <c r="D6454" s="1" t="s">
        <v>17691</v>
      </c>
      <c r="E6454" s="1" t="s">
        <v>17694</v>
      </c>
      <c r="F6454" s="1" t="s">
        <v>38654</v>
      </c>
    </row>
    <row r="6455" spans="1:6">
      <c r="A6455" s="1" t="s">
        <v>38826</v>
      </c>
      <c r="B6455" s="1" t="s">
        <v>25</v>
      </c>
      <c r="C6455" s="1" t="s">
        <v>17698</v>
      </c>
      <c r="D6455" s="1" t="s">
        <v>17691</v>
      </c>
      <c r="E6455" s="1" t="s">
        <v>8104</v>
      </c>
      <c r="F6455" s="1" t="s">
        <v>38654</v>
      </c>
    </row>
    <row r="6456" spans="1:6">
      <c r="A6456" s="1" t="s">
        <v>38827</v>
      </c>
      <c r="B6456" s="1" t="s">
        <v>25</v>
      </c>
      <c r="C6456" s="1" t="s">
        <v>17699</v>
      </c>
      <c r="D6456" s="1" t="s">
        <v>17691</v>
      </c>
      <c r="E6456" s="1" t="s">
        <v>8109</v>
      </c>
      <c r="F6456" s="1" t="s">
        <v>38654</v>
      </c>
    </row>
    <row r="6457" spans="1:6">
      <c r="A6457" s="1" t="s">
        <v>38828</v>
      </c>
      <c r="B6457" s="1" t="s">
        <v>25</v>
      </c>
      <c r="C6457" s="1" t="s">
        <v>17700</v>
      </c>
      <c r="D6457" s="1" t="s">
        <v>17691</v>
      </c>
      <c r="E6457" s="1" t="s">
        <v>8114</v>
      </c>
      <c r="F6457" s="1" t="s">
        <v>38654</v>
      </c>
    </row>
    <row r="6458" spans="1:6">
      <c r="A6458" s="1" t="s">
        <v>38829</v>
      </c>
      <c r="B6458" s="1" t="s">
        <v>25</v>
      </c>
      <c r="C6458" s="1" t="s">
        <v>17701</v>
      </c>
      <c r="D6458" s="1" t="s">
        <v>17691</v>
      </c>
      <c r="E6458" s="1" t="s">
        <v>8119</v>
      </c>
      <c r="F6458" s="1" t="s">
        <v>38654</v>
      </c>
    </row>
    <row r="6459" spans="1:6">
      <c r="A6459" s="1" t="s">
        <v>34332</v>
      </c>
      <c r="B6459" s="1" t="s">
        <v>32</v>
      </c>
      <c r="C6459" s="1" t="s">
        <v>17702</v>
      </c>
      <c r="D6459" s="1" t="s">
        <v>17691</v>
      </c>
      <c r="E6459" s="1" t="s">
        <v>17703</v>
      </c>
      <c r="F6459" s="1" t="s">
        <v>38654</v>
      </c>
    </row>
    <row r="6460" spans="1:6">
      <c r="A6460" s="1" t="s">
        <v>34333</v>
      </c>
      <c r="B6460" s="1" t="s">
        <v>32</v>
      </c>
      <c r="C6460" s="1" t="s">
        <v>17704</v>
      </c>
      <c r="D6460" s="1" t="s">
        <v>17691</v>
      </c>
      <c r="E6460" s="1" t="s">
        <v>17705</v>
      </c>
      <c r="F6460" s="1" t="s">
        <v>38654</v>
      </c>
    </row>
    <row r="6461" spans="1:6">
      <c r="A6461" s="1" t="s">
        <v>34334</v>
      </c>
      <c r="B6461" s="1" t="s">
        <v>32</v>
      </c>
      <c r="C6461" s="1" t="s">
        <v>17706</v>
      </c>
      <c r="D6461" s="1" t="s">
        <v>17691</v>
      </c>
      <c r="E6461" s="1" t="s">
        <v>17707</v>
      </c>
      <c r="F6461" s="1" t="s">
        <v>38654</v>
      </c>
    </row>
    <row r="6462" spans="1:6">
      <c r="A6462" s="1" t="s">
        <v>34335</v>
      </c>
      <c r="B6462" s="1" t="s">
        <v>11</v>
      </c>
      <c r="C6462" s="1" t="s">
        <v>17708</v>
      </c>
      <c r="D6462" s="1" t="s">
        <v>17691</v>
      </c>
      <c r="E6462" s="1" t="s">
        <v>2838</v>
      </c>
      <c r="F6462" s="1" t="s">
        <v>38654</v>
      </c>
    </row>
    <row r="6463" spans="1:6">
      <c r="A6463" s="1" t="s">
        <v>34336</v>
      </c>
      <c r="B6463" s="1" t="s">
        <v>25</v>
      </c>
      <c r="C6463" s="1" t="s">
        <v>17709</v>
      </c>
      <c r="D6463" s="1" t="s">
        <v>17691</v>
      </c>
      <c r="E6463" s="1" t="s">
        <v>2857</v>
      </c>
      <c r="F6463" s="1" t="s">
        <v>38654</v>
      </c>
    </row>
    <row r="6464" spans="1:6">
      <c r="A6464" s="1" t="s">
        <v>34337</v>
      </c>
      <c r="B6464" s="1" t="s">
        <v>25</v>
      </c>
      <c r="C6464" s="1" t="s">
        <v>17710</v>
      </c>
      <c r="D6464" s="1" t="s">
        <v>17691</v>
      </c>
      <c r="E6464" s="1" t="s">
        <v>2857</v>
      </c>
      <c r="F6464" s="1" t="s">
        <v>38654</v>
      </c>
    </row>
    <row r="6465" spans="1:6">
      <c r="A6465" s="1" t="s">
        <v>34338</v>
      </c>
      <c r="B6465" s="1" t="s">
        <v>25</v>
      </c>
      <c r="C6465" s="1" t="s">
        <v>17711</v>
      </c>
      <c r="D6465" s="1" t="s">
        <v>17691</v>
      </c>
      <c r="E6465" s="1" t="s">
        <v>2857</v>
      </c>
      <c r="F6465" s="1" t="s">
        <v>38654</v>
      </c>
    </row>
    <row r="6466" spans="1:6">
      <c r="A6466" s="1" t="s">
        <v>34339</v>
      </c>
      <c r="B6466" s="1" t="s">
        <v>11</v>
      </c>
      <c r="C6466" s="1" t="s">
        <v>17712</v>
      </c>
      <c r="D6466" s="1" t="s">
        <v>17691</v>
      </c>
      <c r="E6466" s="1" t="s">
        <v>2198</v>
      </c>
      <c r="F6466" s="1" t="s">
        <v>38654</v>
      </c>
    </row>
    <row r="6467" spans="1:6">
      <c r="A6467" s="1" t="s">
        <v>34340</v>
      </c>
      <c r="B6467" s="1" t="s">
        <v>25</v>
      </c>
      <c r="C6467" s="1" t="s">
        <v>17713</v>
      </c>
      <c r="D6467" s="1" t="s">
        <v>17691</v>
      </c>
      <c r="E6467" s="1" t="s">
        <v>2217</v>
      </c>
      <c r="F6467" s="1" t="s">
        <v>38654</v>
      </c>
    </row>
    <row r="6468" spans="1:6">
      <c r="A6468" s="1" t="s">
        <v>38830</v>
      </c>
      <c r="B6468" s="1" t="s">
        <v>25</v>
      </c>
      <c r="C6468" s="1" t="s">
        <v>17714</v>
      </c>
      <c r="D6468" s="1" t="s">
        <v>17691</v>
      </c>
      <c r="E6468" s="1" t="s">
        <v>2220</v>
      </c>
      <c r="F6468" s="1" t="s">
        <v>38654</v>
      </c>
    </row>
    <row r="6469" spans="1:6">
      <c r="A6469" s="1" t="s">
        <v>38831</v>
      </c>
      <c r="B6469" s="1" t="s">
        <v>25</v>
      </c>
      <c r="C6469" s="1" t="s">
        <v>17715</v>
      </c>
      <c r="D6469" s="1" t="s">
        <v>17691</v>
      </c>
      <c r="E6469" s="1" t="s">
        <v>17716</v>
      </c>
      <c r="F6469" s="1" t="s">
        <v>38654</v>
      </c>
    </row>
    <row r="6470" spans="1:6">
      <c r="A6470" s="1" t="s">
        <v>34343</v>
      </c>
      <c r="B6470" s="1" t="s">
        <v>11</v>
      </c>
      <c r="C6470" s="1" t="s">
        <v>17717</v>
      </c>
      <c r="D6470" s="1" t="s">
        <v>17691</v>
      </c>
      <c r="E6470" s="1" t="s">
        <v>2537</v>
      </c>
      <c r="F6470" s="1" t="s">
        <v>38654</v>
      </c>
    </row>
    <row r="6471" spans="1:6">
      <c r="A6471" s="1" t="s">
        <v>38832</v>
      </c>
      <c r="B6471" s="1" t="s">
        <v>25</v>
      </c>
      <c r="C6471" s="1" t="s">
        <v>17718</v>
      </c>
      <c r="D6471" s="1" t="s">
        <v>17691</v>
      </c>
      <c r="E6471" s="1" t="s">
        <v>2547</v>
      </c>
      <c r="F6471" s="1" t="s">
        <v>38654</v>
      </c>
    </row>
    <row r="6472" spans="1:6">
      <c r="A6472" s="1" t="s">
        <v>38833</v>
      </c>
      <c r="B6472" s="1" t="s">
        <v>25</v>
      </c>
      <c r="C6472" s="1" t="s">
        <v>17719</v>
      </c>
      <c r="D6472" s="1" t="s">
        <v>17720</v>
      </c>
      <c r="E6472" s="1" t="s">
        <v>15459</v>
      </c>
      <c r="F6472" s="1" t="s">
        <v>38654</v>
      </c>
    </row>
    <row r="6473" spans="1:6">
      <c r="A6473" s="1" t="s">
        <v>38834</v>
      </c>
      <c r="B6473" s="1" t="s">
        <v>25</v>
      </c>
      <c r="C6473" s="1" t="s">
        <v>17721</v>
      </c>
      <c r="D6473" s="1" t="s">
        <v>17720</v>
      </c>
      <c r="E6473" s="1" t="s">
        <v>17722</v>
      </c>
      <c r="F6473" s="1" t="s">
        <v>38654</v>
      </c>
    </row>
    <row r="6474" spans="1:6">
      <c r="A6474" s="1" t="s">
        <v>38835</v>
      </c>
      <c r="B6474" s="1" t="s">
        <v>25</v>
      </c>
      <c r="C6474" s="1" t="s">
        <v>17723</v>
      </c>
      <c r="D6474" s="1" t="s">
        <v>17720</v>
      </c>
      <c r="E6474" s="1" t="s">
        <v>15459</v>
      </c>
      <c r="F6474" s="1" t="s">
        <v>38654</v>
      </c>
    </row>
    <row r="6475" spans="1:6">
      <c r="A6475" s="1" t="s">
        <v>38836</v>
      </c>
      <c r="B6475" s="1" t="s">
        <v>25</v>
      </c>
      <c r="C6475" s="1" t="s">
        <v>17724</v>
      </c>
      <c r="D6475" s="1" t="s">
        <v>17720</v>
      </c>
      <c r="E6475" s="1" t="s">
        <v>17725</v>
      </c>
      <c r="F6475" s="1" t="s">
        <v>38654</v>
      </c>
    </row>
    <row r="6476" spans="1:6">
      <c r="A6476" s="1" t="s">
        <v>38837</v>
      </c>
      <c r="B6476" s="1" t="s">
        <v>25</v>
      </c>
      <c r="C6476" s="1" t="s">
        <v>17726</v>
      </c>
      <c r="D6476" s="1" t="s">
        <v>17720</v>
      </c>
      <c r="E6476" s="1" t="s">
        <v>15459</v>
      </c>
      <c r="F6476" s="1" t="s">
        <v>38654</v>
      </c>
    </row>
    <row r="6477" spans="1:6">
      <c r="A6477" s="1" t="s">
        <v>38838</v>
      </c>
      <c r="B6477" s="1" t="s">
        <v>25</v>
      </c>
      <c r="C6477" s="1" t="s">
        <v>17727</v>
      </c>
      <c r="D6477" s="1" t="s">
        <v>17720</v>
      </c>
      <c r="E6477" s="1" t="s">
        <v>17728</v>
      </c>
      <c r="F6477" s="1" t="s">
        <v>38654</v>
      </c>
    </row>
    <row r="6478" spans="1:6">
      <c r="A6478" s="1" t="s">
        <v>38839</v>
      </c>
      <c r="B6478" s="1" t="s">
        <v>25</v>
      </c>
      <c r="C6478" s="1" t="s">
        <v>17729</v>
      </c>
      <c r="D6478" s="1" t="s">
        <v>17720</v>
      </c>
      <c r="E6478" s="1" t="s">
        <v>15459</v>
      </c>
      <c r="F6478" s="1" t="s">
        <v>38654</v>
      </c>
    </row>
    <row r="6479" spans="1:6">
      <c r="A6479" s="1" t="s">
        <v>38840</v>
      </c>
      <c r="B6479" s="1" t="s">
        <v>25</v>
      </c>
      <c r="C6479" s="1" t="s">
        <v>17730</v>
      </c>
      <c r="D6479" s="1" t="s">
        <v>17720</v>
      </c>
      <c r="E6479" s="1" t="s">
        <v>17731</v>
      </c>
      <c r="F6479" s="1" t="s">
        <v>38654</v>
      </c>
    </row>
    <row r="6480" spans="1:6">
      <c r="A6480" s="1" t="s">
        <v>38841</v>
      </c>
      <c r="B6480" s="1" t="s">
        <v>25</v>
      </c>
      <c r="C6480" s="1" t="s">
        <v>17732</v>
      </c>
      <c r="D6480" s="1" t="s">
        <v>17720</v>
      </c>
      <c r="E6480" s="1" t="s">
        <v>15459</v>
      </c>
      <c r="F6480" s="1" t="s">
        <v>38654</v>
      </c>
    </row>
    <row r="6481" spans="1:6">
      <c r="A6481" s="1" t="s">
        <v>38842</v>
      </c>
      <c r="B6481" s="1" t="s">
        <v>25</v>
      </c>
      <c r="C6481" s="1" t="s">
        <v>17733</v>
      </c>
      <c r="D6481" s="1" t="s">
        <v>17720</v>
      </c>
      <c r="E6481" s="1" t="s">
        <v>17734</v>
      </c>
      <c r="F6481" s="1" t="s">
        <v>38654</v>
      </c>
    </row>
    <row r="6482" spans="1:6">
      <c r="A6482" s="1" t="s">
        <v>38843</v>
      </c>
      <c r="B6482" s="1" t="s">
        <v>25</v>
      </c>
      <c r="C6482" s="1" t="s">
        <v>17735</v>
      </c>
      <c r="D6482" s="1" t="s">
        <v>17720</v>
      </c>
      <c r="E6482" s="1" t="s">
        <v>15459</v>
      </c>
      <c r="F6482" s="1" t="s">
        <v>38654</v>
      </c>
    </row>
    <row r="6483" spans="1:6">
      <c r="A6483" s="1" t="s">
        <v>38844</v>
      </c>
      <c r="B6483" s="1" t="s">
        <v>25</v>
      </c>
      <c r="C6483" s="1" t="s">
        <v>17736</v>
      </c>
      <c r="D6483" s="1" t="s">
        <v>17720</v>
      </c>
      <c r="E6483" s="1" t="s">
        <v>17737</v>
      </c>
      <c r="F6483" s="1" t="s">
        <v>38654</v>
      </c>
    </row>
    <row r="6484" spans="1:6">
      <c r="A6484" s="1" t="s">
        <v>34357</v>
      </c>
      <c r="B6484" s="1" t="s">
        <v>25</v>
      </c>
      <c r="C6484" s="1" t="s">
        <v>17738</v>
      </c>
      <c r="D6484" s="1" t="s">
        <v>17720</v>
      </c>
      <c r="E6484" s="1" t="s">
        <v>17722</v>
      </c>
      <c r="F6484" s="1" t="s">
        <v>38654</v>
      </c>
    </row>
    <row r="6485" spans="1:6">
      <c r="A6485" s="1" t="s">
        <v>34358</v>
      </c>
      <c r="B6485" s="1" t="s">
        <v>25</v>
      </c>
      <c r="C6485" s="1" t="s">
        <v>17739</v>
      </c>
      <c r="D6485" s="1" t="s">
        <v>17720</v>
      </c>
      <c r="E6485" s="1" t="s">
        <v>17725</v>
      </c>
      <c r="F6485" s="1" t="s">
        <v>38654</v>
      </c>
    </row>
    <row r="6486" spans="1:6">
      <c r="A6486" s="1" t="s">
        <v>34359</v>
      </c>
      <c r="B6486" s="1" t="s">
        <v>25</v>
      </c>
      <c r="C6486" s="1" t="s">
        <v>17740</v>
      </c>
      <c r="D6486" s="1" t="s">
        <v>17720</v>
      </c>
      <c r="E6486" s="1" t="s">
        <v>17728</v>
      </c>
      <c r="F6486" s="1" t="s">
        <v>38654</v>
      </c>
    </row>
    <row r="6487" spans="1:6">
      <c r="A6487" s="1" t="s">
        <v>34360</v>
      </c>
      <c r="B6487" s="1" t="s">
        <v>25</v>
      </c>
      <c r="C6487" s="1" t="s">
        <v>17741</v>
      </c>
      <c r="D6487" s="1" t="s">
        <v>17720</v>
      </c>
      <c r="E6487" s="1" t="s">
        <v>17731</v>
      </c>
      <c r="F6487" s="1" t="s">
        <v>38654</v>
      </c>
    </row>
    <row r="6488" spans="1:6">
      <c r="A6488" s="1" t="s">
        <v>34361</v>
      </c>
      <c r="B6488" s="1" t="s">
        <v>25</v>
      </c>
      <c r="C6488" s="1" t="s">
        <v>17742</v>
      </c>
      <c r="D6488" s="1" t="s">
        <v>17720</v>
      </c>
      <c r="E6488" s="1" t="s">
        <v>17734</v>
      </c>
      <c r="F6488" s="1" t="s">
        <v>38654</v>
      </c>
    </row>
    <row r="6489" spans="1:6">
      <c r="A6489" s="1" t="s">
        <v>34362</v>
      </c>
      <c r="B6489" s="1" t="s">
        <v>25</v>
      </c>
      <c r="C6489" s="1" t="s">
        <v>17743</v>
      </c>
      <c r="D6489" s="1" t="s">
        <v>17720</v>
      </c>
      <c r="E6489" s="1" t="s">
        <v>17737</v>
      </c>
      <c r="F6489" s="1" t="s">
        <v>38654</v>
      </c>
    </row>
    <row r="6490" spans="1:6">
      <c r="A6490" s="1" t="s">
        <v>34363</v>
      </c>
      <c r="B6490" s="1" t="s">
        <v>32</v>
      </c>
      <c r="C6490" s="1" t="s">
        <v>17744</v>
      </c>
      <c r="D6490" s="1" t="s">
        <v>17720</v>
      </c>
      <c r="E6490" s="1" t="s">
        <v>17745</v>
      </c>
      <c r="F6490" s="1" t="s">
        <v>38654</v>
      </c>
    </row>
    <row r="6491" spans="1:6">
      <c r="A6491" s="1" t="s">
        <v>34364</v>
      </c>
      <c r="B6491" s="1" t="s">
        <v>32</v>
      </c>
      <c r="C6491" s="1" t="s">
        <v>17746</v>
      </c>
      <c r="D6491" s="1" t="s">
        <v>17720</v>
      </c>
      <c r="E6491" s="1" t="s">
        <v>17747</v>
      </c>
      <c r="F6491" s="1" t="s">
        <v>38654</v>
      </c>
    </row>
    <row r="6492" spans="1:6">
      <c r="A6492" s="1" t="s">
        <v>34365</v>
      </c>
      <c r="B6492" s="1" t="s">
        <v>32</v>
      </c>
      <c r="C6492" s="1" t="s">
        <v>17748</v>
      </c>
      <c r="D6492" s="1" t="s">
        <v>17720</v>
      </c>
      <c r="E6492" s="1" t="s">
        <v>17749</v>
      </c>
      <c r="F6492" s="1" t="s">
        <v>38654</v>
      </c>
    </row>
    <row r="6493" spans="1:6">
      <c r="A6493" s="1" t="s">
        <v>34366</v>
      </c>
      <c r="B6493" s="1" t="s">
        <v>32</v>
      </c>
      <c r="C6493" s="1" t="s">
        <v>17750</v>
      </c>
      <c r="D6493" s="1" t="s">
        <v>17720</v>
      </c>
      <c r="E6493" s="1" t="s">
        <v>17751</v>
      </c>
      <c r="F6493" s="1" t="s">
        <v>38654</v>
      </c>
    </row>
    <row r="6494" spans="1:6">
      <c r="A6494" s="1" t="s">
        <v>34367</v>
      </c>
      <c r="B6494" s="1" t="s">
        <v>32</v>
      </c>
      <c r="C6494" s="1" t="s">
        <v>17752</v>
      </c>
      <c r="D6494" s="1" t="s">
        <v>17720</v>
      </c>
      <c r="E6494" s="1" t="s">
        <v>17753</v>
      </c>
      <c r="F6494" s="1" t="s">
        <v>38654</v>
      </c>
    </row>
    <row r="6495" spans="1:6">
      <c r="A6495" s="1" t="s">
        <v>34368</v>
      </c>
      <c r="B6495" s="1" t="s">
        <v>32</v>
      </c>
      <c r="C6495" s="1" t="s">
        <v>17754</v>
      </c>
      <c r="D6495" s="1" t="s">
        <v>17720</v>
      </c>
      <c r="E6495" s="1" t="s">
        <v>17755</v>
      </c>
      <c r="F6495" s="1" t="s">
        <v>38654</v>
      </c>
    </row>
    <row r="6496" spans="1:6">
      <c r="A6496" s="1" t="s">
        <v>34369</v>
      </c>
      <c r="B6496" s="1" t="s">
        <v>32</v>
      </c>
      <c r="C6496" s="1" t="s">
        <v>17756</v>
      </c>
      <c r="D6496" s="1" t="s">
        <v>17720</v>
      </c>
      <c r="E6496" s="1" t="s">
        <v>17757</v>
      </c>
      <c r="F6496" s="1" t="s">
        <v>38654</v>
      </c>
    </row>
    <row r="6497" spans="1:6">
      <c r="A6497" s="1" t="s">
        <v>34370</v>
      </c>
      <c r="B6497" s="1" t="s">
        <v>32</v>
      </c>
      <c r="C6497" s="1" t="s">
        <v>17758</v>
      </c>
      <c r="D6497" s="1" t="s">
        <v>17720</v>
      </c>
      <c r="E6497" s="1" t="s">
        <v>17759</v>
      </c>
      <c r="F6497" s="1" t="s">
        <v>38654</v>
      </c>
    </row>
    <row r="6498" spans="1:6">
      <c r="A6498" s="1" t="s">
        <v>34371</v>
      </c>
      <c r="B6498" s="1" t="s">
        <v>32</v>
      </c>
      <c r="C6498" s="1" t="s">
        <v>17760</v>
      </c>
      <c r="D6498" s="1" t="s">
        <v>17720</v>
      </c>
      <c r="E6498" s="1" t="s">
        <v>17761</v>
      </c>
      <c r="F6498" s="1" t="s">
        <v>38654</v>
      </c>
    </row>
    <row r="6499" spans="1:6">
      <c r="A6499" s="1" t="s">
        <v>34372</v>
      </c>
      <c r="B6499" s="1" t="s">
        <v>32</v>
      </c>
      <c r="C6499" s="1" t="s">
        <v>17762</v>
      </c>
      <c r="D6499" s="1" t="s">
        <v>17720</v>
      </c>
      <c r="E6499" s="1" t="s">
        <v>17763</v>
      </c>
      <c r="F6499" s="1" t="s">
        <v>38654</v>
      </c>
    </row>
    <row r="6500" spans="1:6">
      <c r="A6500" s="1" t="s">
        <v>34373</v>
      </c>
      <c r="B6500" s="1" t="s">
        <v>32</v>
      </c>
      <c r="C6500" s="1" t="s">
        <v>17764</v>
      </c>
      <c r="D6500" s="1" t="s">
        <v>17720</v>
      </c>
      <c r="E6500" s="1" t="s">
        <v>17765</v>
      </c>
      <c r="F6500" s="1" t="s">
        <v>38654</v>
      </c>
    </row>
    <row r="6501" spans="1:6">
      <c r="A6501" s="1" t="s">
        <v>34374</v>
      </c>
      <c r="B6501" s="1" t="s">
        <v>32</v>
      </c>
      <c r="C6501" s="1" t="s">
        <v>17766</v>
      </c>
      <c r="D6501" s="1" t="s">
        <v>17720</v>
      </c>
      <c r="E6501" s="1" t="s">
        <v>17767</v>
      </c>
      <c r="F6501" s="1" t="s">
        <v>38654</v>
      </c>
    </row>
    <row r="6502" spans="1:6">
      <c r="A6502" s="1" t="s">
        <v>34375</v>
      </c>
      <c r="B6502" s="1" t="s">
        <v>32</v>
      </c>
      <c r="C6502" s="1" t="s">
        <v>17768</v>
      </c>
      <c r="D6502" s="1" t="s">
        <v>17720</v>
      </c>
      <c r="E6502" s="1" t="s">
        <v>17769</v>
      </c>
      <c r="F6502" s="1" t="s">
        <v>38654</v>
      </c>
    </row>
    <row r="6503" spans="1:6">
      <c r="A6503" s="1" t="s">
        <v>34376</v>
      </c>
      <c r="B6503" s="1" t="s">
        <v>32</v>
      </c>
      <c r="C6503" s="1" t="s">
        <v>17770</v>
      </c>
      <c r="D6503" s="1" t="s">
        <v>17720</v>
      </c>
      <c r="E6503" s="1" t="s">
        <v>17771</v>
      </c>
      <c r="F6503" s="1" t="s">
        <v>38654</v>
      </c>
    </row>
    <row r="6504" spans="1:6">
      <c r="A6504" s="1" t="s">
        <v>34377</v>
      </c>
      <c r="B6504" s="1" t="s">
        <v>32</v>
      </c>
      <c r="C6504" s="1" t="s">
        <v>17772</v>
      </c>
      <c r="D6504" s="1" t="s">
        <v>17720</v>
      </c>
      <c r="E6504" s="1" t="s">
        <v>17773</v>
      </c>
      <c r="F6504" s="1" t="s">
        <v>38654</v>
      </c>
    </row>
    <row r="6505" spans="1:6">
      <c r="A6505" s="1" t="s">
        <v>34378</v>
      </c>
      <c r="B6505" s="1" t="s">
        <v>32</v>
      </c>
      <c r="C6505" s="1" t="s">
        <v>17774</v>
      </c>
      <c r="D6505" s="1" t="s">
        <v>17720</v>
      </c>
      <c r="E6505" s="1" t="s">
        <v>17775</v>
      </c>
      <c r="F6505" s="1" t="s">
        <v>38654</v>
      </c>
    </row>
    <row r="6506" spans="1:6">
      <c r="A6506" s="1" t="s">
        <v>34379</v>
      </c>
      <c r="B6506" s="1" t="s">
        <v>32</v>
      </c>
      <c r="C6506" s="1" t="s">
        <v>17776</v>
      </c>
      <c r="D6506" s="1" t="s">
        <v>17720</v>
      </c>
      <c r="E6506" s="1" t="s">
        <v>17777</v>
      </c>
      <c r="F6506" s="1" t="s">
        <v>38654</v>
      </c>
    </row>
    <row r="6507" spans="1:6">
      <c r="A6507" s="1" t="s">
        <v>34380</v>
      </c>
      <c r="B6507" s="1" t="s">
        <v>32</v>
      </c>
      <c r="C6507" s="1" t="s">
        <v>17778</v>
      </c>
      <c r="D6507" s="1" t="s">
        <v>17720</v>
      </c>
      <c r="E6507" s="1" t="s">
        <v>17779</v>
      </c>
      <c r="F6507" s="1" t="s">
        <v>38654</v>
      </c>
    </row>
    <row r="6508" spans="1:6">
      <c r="A6508" s="1" t="s">
        <v>34381</v>
      </c>
      <c r="B6508" s="1" t="s">
        <v>32</v>
      </c>
      <c r="C6508" s="1" t="s">
        <v>17780</v>
      </c>
      <c r="D6508" s="1" t="s">
        <v>17720</v>
      </c>
      <c r="E6508" s="1" t="s">
        <v>17781</v>
      </c>
      <c r="F6508" s="1" t="s">
        <v>38654</v>
      </c>
    </row>
    <row r="6509" spans="1:6">
      <c r="A6509" s="1" t="s">
        <v>34382</v>
      </c>
      <c r="B6509" s="1" t="s">
        <v>32</v>
      </c>
      <c r="C6509" s="1" t="s">
        <v>17782</v>
      </c>
      <c r="D6509" s="1" t="s">
        <v>17720</v>
      </c>
      <c r="E6509" s="1" t="s">
        <v>17783</v>
      </c>
      <c r="F6509" s="1" t="s">
        <v>38654</v>
      </c>
    </row>
    <row r="6510" spans="1:6">
      <c r="A6510" s="1" t="s">
        <v>34383</v>
      </c>
      <c r="B6510" s="1" t="s">
        <v>32</v>
      </c>
      <c r="C6510" s="1" t="s">
        <v>17784</v>
      </c>
      <c r="D6510" s="1" t="s">
        <v>17720</v>
      </c>
      <c r="E6510" s="1" t="s">
        <v>17785</v>
      </c>
      <c r="F6510" s="1" t="s">
        <v>38654</v>
      </c>
    </row>
    <row r="6511" spans="1:6">
      <c r="A6511" s="1" t="s">
        <v>34384</v>
      </c>
      <c r="B6511" s="1" t="s">
        <v>32</v>
      </c>
      <c r="C6511" s="1" t="s">
        <v>17786</v>
      </c>
      <c r="D6511" s="1" t="s">
        <v>17720</v>
      </c>
      <c r="E6511" s="1" t="s">
        <v>17787</v>
      </c>
      <c r="F6511" s="1" t="s">
        <v>38654</v>
      </c>
    </row>
    <row r="6512" spans="1:6">
      <c r="A6512" s="1" t="s">
        <v>34385</v>
      </c>
      <c r="B6512" s="1" t="s">
        <v>32</v>
      </c>
      <c r="C6512" s="1" t="s">
        <v>17788</v>
      </c>
      <c r="D6512" s="1" t="s">
        <v>17720</v>
      </c>
      <c r="E6512" s="1" t="s">
        <v>17789</v>
      </c>
      <c r="F6512" s="1" t="s">
        <v>38654</v>
      </c>
    </row>
    <row r="6513" spans="1:6">
      <c r="A6513" s="1" t="s">
        <v>34386</v>
      </c>
      <c r="B6513" s="1" t="s">
        <v>32</v>
      </c>
      <c r="C6513" s="1" t="s">
        <v>17790</v>
      </c>
      <c r="D6513" s="1" t="s">
        <v>17720</v>
      </c>
      <c r="E6513" s="1" t="s">
        <v>17791</v>
      </c>
      <c r="F6513" s="1" t="s">
        <v>38654</v>
      </c>
    </row>
    <row r="6514" spans="1:6">
      <c r="A6514" s="1" t="s">
        <v>34387</v>
      </c>
      <c r="B6514" s="1" t="s">
        <v>32</v>
      </c>
      <c r="C6514" s="1" t="s">
        <v>17792</v>
      </c>
      <c r="D6514" s="1" t="s">
        <v>17720</v>
      </c>
      <c r="E6514" s="1" t="s">
        <v>17793</v>
      </c>
      <c r="F6514" s="1" t="s">
        <v>38654</v>
      </c>
    </row>
    <row r="6515" spans="1:6">
      <c r="A6515" s="1" t="s">
        <v>34388</v>
      </c>
      <c r="B6515" s="1" t="s">
        <v>32</v>
      </c>
      <c r="C6515" s="1" t="s">
        <v>17794</v>
      </c>
      <c r="D6515" s="1" t="s">
        <v>17720</v>
      </c>
      <c r="E6515" s="1" t="s">
        <v>17795</v>
      </c>
      <c r="F6515" s="1" t="s">
        <v>38654</v>
      </c>
    </row>
    <row r="6516" spans="1:6">
      <c r="A6516" s="1" t="s">
        <v>34389</v>
      </c>
      <c r="B6516" s="1" t="s">
        <v>32</v>
      </c>
      <c r="C6516" s="1" t="s">
        <v>17796</v>
      </c>
      <c r="D6516" s="1" t="s">
        <v>17720</v>
      </c>
      <c r="E6516" s="1" t="s">
        <v>17797</v>
      </c>
      <c r="F6516" s="1" t="s">
        <v>38654</v>
      </c>
    </row>
    <row r="6517" spans="1:6">
      <c r="A6517" s="1" t="s">
        <v>34390</v>
      </c>
      <c r="B6517" s="1" t="s">
        <v>32</v>
      </c>
      <c r="C6517" s="1" t="s">
        <v>17798</v>
      </c>
      <c r="D6517" s="1" t="s">
        <v>17720</v>
      </c>
      <c r="E6517" s="1" t="s">
        <v>17799</v>
      </c>
      <c r="F6517" s="1" t="s">
        <v>38654</v>
      </c>
    </row>
    <row r="6518" spans="1:6">
      <c r="A6518" s="1" t="s">
        <v>34391</v>
      </c>
      <c r="B6518" s="1" t="s">
        <v>32</v>
      </c>
      <c r="C6518" s="1" t="s">
        <v>17800</v>
      </c>
      <c r="D6518" s="1" t="s">
        <v>17720</v>
      </c>
      <c r="E6518" s="1" t="s">
        <v>17801</v>
      </c>
      <c r="F6518" s="1" t="s">
        <v>38654</v>
      </c>
    </row>
    <row r="6519" spans="1:6">
      <c r="A6519" s="1" t="s">
        <v>34392</v>
      </c>
      <c r="B6519" s="1" t="s">
        <v>32</v>
      </c>
      <c r="C6519" s="1" t="s">
        <v>17802</v>
      </c>
      <c r="D6519" s="1" t="s">
        <v>17720</v>
      </c>
      <c r="E6519" s="1" t="s">
        <v>17803</v>
      </c>
      <c r="F6519" s="1" t="s">
        <v>38654</v>
      </c>
    </row>
    <row r="6520" spans="1:6">
      <c r="A6520" s="1" t="s">
        <v>34393</v>
      </c>
      <c r="B6520" s="1" t="s">
        <v>32</v>
      </c>
      <c r="C6520" s="1" t="s">
        <v>17804</v>
      </c>
      <c r="D6520" s="1" t="s">
        <v>17720</v>
      </c>
      <c r="E6520" s="1" t="s">
        <v>17805</v>
      </c>
      <c r="F6520" s="1" t="s">
        <v>38654</v>
      </c>
    </row>
    <row r="6521" spans="1:6">
      <c r="A6521" s="1" t="s">
        <v>34394</v>
      </c>
      <c r="B6521" s="1" t="s">
        <v>32</v>
      </c>
      <c r="C6521" s="1" t="s">
        <v>17806</v>
      </c>
      <c r="D6521" s="1" t="s">
        <v>17720</v>
      </c>
      <c r="E6521" s="1" t="s">
        <v>17807</v>
      </c>
      <c r="F6521" s="1" t="s">
        <v>38654</v>
      </c>
    </row>
    <row r="6522" spans="1:6">
      <c r="A6522" s="1" t="s">
        <v>34395</v>
      </c>
      <c r="B6522" s="1" t="s">
        <v>32</v>
      </c>
      <c r="C6522" s="1" t="s">
        <v>17808</v>
      </c>
      <c r="D6522" s="1" t="s">
        <v>17720</v>
      </c>
      <c r="E6522" s="1" t="s">
        <v>17809</v>
      </c>
      <c r="F6522" s="1" t="s">
        <v>38654</v>
      </c>
    </row>
    <row r="6523" spans="1:6">
      <c r="A6523" s="1" t="s">
        <v>34396</v>
      </c>
      <c r="B6523" s="1" t="s">
        <v>32</v>
      </c>
      <c r="C6523" s="1" t="s">
        <v>17810</v>
      </c>
      <c r="D6523" s="1" t="s">
        <v>17720</v>
      </c>
      <c r="E6523" s="1" t="s">
        <v>17811</v>
      </c>
      <c r="F6523" s="1" t="s">
        <v>38654</v>
      </c>
    </row>
    <row r="6524" spans="1:6">
      <c r="A6524" s="1" t="s">
        <v>34397</v>
      </c>
      <c r="B6524" s="1" t="s">
        <v>32</v>
      </c>
      <c r="C6524" s="1" t="s">
        <v>17812</v>
      </c>
      <c r="D6524" s="1" t="s">
        <v>17720</v>
      </c>
      <c r="E6524" s="1" t="s">
        <v>17813</v>
      </c>
      <c r="F6524" s="1" t="s">
        <v>38654</v>
      </c>
    </row>
    <row r="6525" spans="1:6">
      <c r="A6525" s="1" t="s">
        <v>34398</v>
      </c>
      <c r="B6525" s="1" t="s">
        <v>32</v>
      </c>
      <c r="C6525" s="1" t="s">
        <v>17814</v>
      </c>
      <c r="D6525" s="1" t="s">
        <v>17720</v>
      </c>
      <c r="E6525" s="1" t="s">
        <v>17815</v>
      </c>
      <c r="F6525" s="1" t="s">
        <v>38654</v>
      </c>
    </row>
    <row r="6526" spans="1:6">
      <c r="A6526" s="1" t="s">
        <v>34399</v>
      </c>
      <c r="B6526" s="1" t="s">
        <v>32</v>
      </c>
      <c r="C6526" s="1" t="s">
        <v>17816</v>
      </c>
      <c r="D6526" s="1" t="s">
        <v>17720</v>
      </c>
      <c r="E6526" s="1" t="s">
        <v>17817</v>
      </c>
      <c r="F6526" s="1" t="s">
        <v>38654</v>
      </c>
    </row>
    <row r="6527" spans="1:6">
      <c r="A6527" s="1" t="s">
        <v>34400</v>
      </c>
      <c r="B6527" s="1" t="s">
        <v>32</v>
      </c>
      <c r="C6527" s="1" t="s">
        <v>17818</v>
      </c>
      <c r="D6527" s="1" t="s">
        <v>17720</v>
      </c>
      <c r="E6527" s="1" t="s">
        <v>17819</v>
      </c>
      <c r="F6527" s="1" t="s">
        <v>38654</v>
      </c>
    </row>
    <row r="6528" spans="1:6">
      <c r="A6528" s="1" t="s">
        <v>34401</v>
      </c>
      <c r="B6528" s="1" t="s">
        <v>32</v>
      </c>
      <c r="C6528" s="1" t="s">
        <v>17820</v>
      </c>
      <c r="D6528" s="1" t="s">
        <v>17720</v>
      </c>
      <c r="E6528" s="1" t="s">
        <v>17821</v>
      </c>
      <c r="F6528" s="1" t="s">
        <v>38654</v>
      </c>
    </row>
    <row r="6529" spans="1:6">
      <c r="A6529" s="1" t="s">
        <v>34402</v>
      </c>
      <c r="B6529" s="1" t="s">
        <v>32</v>
      </c>
      <c r="C6529" s="1" t="s">
        <v>17822</v>
      </c>
      <c r="D6529" s="1" t="s">
        <v>17720</v>
      </c>
      <c r="E6529" s="1" t="s">
        <v>17823</v>
      </c>
      <c r="F6529" s="1" t="s">
        <v>38654</v>
      </c>
    </row>
    <row r="6530" spans="1:6">
      <c r="A6530" s="1" t="s">
        <v>34403</v>
      </c>
      <c r="B6530" s="1" t="s">
        <v>32</v>
      </c>
      <c r="C6530" s="1" t="s">
        <v>17824</v>
      </c>
      <c r="D6530" s="1" t="s">
        <v>17720</v>
      </c>
      <c r="E6530" s="1" t="s">
        <v>17825</v>
      </c>
      <c r="F6530" s="1" t="s">
        <v>38654</v>
      </c>
    </row>
    <row r="6531" spans="1:6">
      <c r="A6531" s="1" t="s">
        <v>34404</v>
      </c>
      <c r="B6531" s="1" t="s">
        <v>32</v>
      </c>
      <c r="C6531" s="1" t="s">
        <v>17826</v>
      </c>
      <c r="D6531" s="1" t="s">
        <v>17720</v>
      </c>
      <c r="E6531" s="1" t="s">
        <v>17827</v>
      </c>
      <c r="F6531" s="1" t="s">
        <v>38654</v>
      </c>
    </row>
    <row r="6532" spans="1:6">
      <c r="A6532" s="1" t="s">
        <v>34405</v>
      </c>
      <c r="B6532" s="1" t="s">
        <v>3054</v>
      </c>
      <c r="C6532" s="1" t="s">
        <v>17828</v>
      </c>
      <c r="D6532" s="1" t="s">
        <v>17720</v>
      </c>
      <c r="E6532" s="1" t="s">
        <v>17829</v>
      </c>
      <c r="F6532" s="1" t="s">
        <v>38654</v>
      </c>
    </row>
    <row r="6533" spans="1:6">
      <c r="A6533" s="1" t="s">
        <v>34406</v>
      </c>
      <c r="B6533" s="1" t="s">
        <v>3054</v>
      </c>
      <c r="C6533" s="1" t="s">
        <v>17830</v>
      </c>
      <c r="D6533" s="1" t="s">
        <v>17720</v>
      </c>
      <c r="E6533" s="1" t="s">
        <v>3326</v>
      </c>
      <c r="F6533" s="1" t="s">
        <v>38654</v>
      </c>
    </row>
    <row r="6534" spans="1:6">
      <c r="A6534" s="1" t="s">
        <v>34407</v>
      </c>
      <c r="B6534" s="1" t="s">
        <v>3054</v>
      </c>
      <c r="C6534" s="1" t="s">
        <v>17831</v>
      </c>
      <c r="D6534" s="1" t="s">
        <v>17720</v>
      </c>
      <c r="E6534" s="1" t="s">
        <v>17832</v>
      </c>
      <c r="F6534" s="1" t="s">
        <v>38654</v>
      </c>
    </row>
    <row r="6535" spans="1:6">
      <c r="A6535" s="1" t="s">
        <v>34408</v>
      </c>
      <c r="B6535" s="1" t="s">
        <v>3054</v>
      </c>
      <c r="C6535" s="1" t="s">
        <v>17833</v>
      </c>
      <c r="D6535" s="1" t="s">
        <v>17720</v>
      </c>
      <c r="E6535" s="1" t="s">
        <v>17834</v>
      </c>
      <c r="F6535" s="1" t="s">
        <v>38654</v>
      </c>
    </row>
    <row r="6536" spans="1:6">
      <c r="A6536" s="1" t="s">
        <v>34409</v>
      </c>
      <c r="B6536" s="1" t="s">
        <v>3054</v>
      </c>
      <c r="C6536" s="1" t="s">
        <v>17835</v>
      </c>
      <c r="D6536" s="1" t="s">
        <v>17720</v>
      </c>
      <c r="E6536" s="1" t="s">
        <v>17836</v>
      </c>
      <c r="F6536" s="1" t="s">
        <v>38654</v>
      </c>
    </row>
    <row r="6537" spans="1:6">
      <c r="A6537" s="1" t="s">
        <v>34410</v>
      </c>
      <c r="B6537" s="1" t="s">
        <v>3054</v>
      </c>
      <c r="C6537" s="1" t="s">
        <v>17837</v>
      </c>
      <c r="D6537" s="1" t="s">
        <v>17720</v>
      </c>
      <c r="E6537" s="1" t="s">
        <v>17838</v>
      </c>
      <c r="F6537" s="1" t="s">
        <v>38654</v>
      </c>
    </row>
    <row r="6538" spans="1:6">
      <c r="A6538" s="1" t="s">
        <v>34411</v>
      </c>
      <c r="B6538" s="1" t="s">
        <v>3054</v>
      </c>
      <c r="C6538" s="1" t="s">
        <v>17839</v>
      </c>
      <c r="D6538" s="1" t="s">
        <v>17720</v>
      </c>
      <c r="E6538" s="1" t="s">
        <v>3320</v>
      </c>
      <c r="F6538" s="1" t="s">
        <v>38654</v>
      </c>
    </row>
    <row r="6539" spans="1:6">
      <c r="A6539" s="1" t="s">
        <v>34412</v>
      </c>
      <c r="B6539" s="1" t="s">
        <v>3054</v>
      </c>
      <c r="C6539" s="1" t="s">
        <v>17840</v>
      </c>
      <c r="D6539" s="1" t="s">
        <v>17720</v>
      </c>
      <c r="E6539" s="1" t="s">
        <v>17841</v>
      </c>
      <c r="F6539" s="1" t="s">
        <v>38654</v>
      </c>
    </row>
    <row r="6540" spans="1:6">
      <c r="A6540" s="1" t="s">
        <v>34413</v>
      </c>
      <c r="B6540" s="1" t="s">
        <v>3054</v>
      </c>
      <c r="C6540" s="1" t="s">
        <v>17842</v>
      </c>
      <c r="D6540" s="1" t="s">
        <v>17720</v>
      </c>
      <c r="E6540" s="1" t="s">
        <v>17843</v>
      </c>
      <c r="F6540" s="1" t="s">
        <v>38654</v>
      </c>
    </row>
    <row r="6541" spans="1:6">
      <c r="A6541" s="1" t="s">
        <v>34414</v>
      </c>
      <c r="B6541" s="1" t="s">
        <v>3054</v>
      </c>
      <c r="C6541" s="1" t="s">
        <v>17844</v>
      </c>
      <c r="D6541" s="1" t="s">
        <v>17720</v>
      </c>
      <c r="E6541" s="1" t="s">
        <v>17845</v>
      </c>
      <c r="F6541" s="1" t="s">
        <v>38654</v>
      </c>
    </row>
    <row r="6542" spans="1:6">
      <c r="A6542" s="1" t="s">
        <v>34415</v>
      </c>
      <c r="B6542" s="1" t="s">
        <v>3054</v>
      </c>
      <c r="C6542" s="1" t="s">
        <v>17846</v>
      </c>
      <c r="D6542" s="1" t="s">
        <v>17720</v>
      </c>
      <c r="E6542" s="1" t="s">
        <v>17847</v>
      </c>
      <c r="F6542" s="1" t="s">
        <v>38654</v>
      </c>
    </row>
    <row r="6543" spans="1:6">
      <c r="A6543" s="1" t="s">
        <v>34416</v>
      </c>
      <c r="B6543" s="1" t="s">
        <v>3054</v>
      </c>
      <c r="C6543" s="1" t="s">
        <v>17848</v>
      </c>
      <c r="D6543" s="1" t="s">
        <v>17720</v>
      </c>
      <c r="E6543" s="1" t="s">
        <v>17849</v>
      </c>
      <c r="F6543" s="1" t="s">
        <v>38654</v>
      </c>
    </row>
    <row r="6544" spans="1:6">
      <c r="A6544" s="1" t="s">
        <v>34417</v>
      </c>
      <c r="B6544" s="1" t="s">
        <v>3054</v>
      </c>
      <c r="C6544" s="1" t="s">
        <v>17850</v>
      </c>
      <c r="D6544" s="1" t="s">
        <v>17720</v>
      </c>
      <c r="E6544" s="1" t="s">
        <v>17851</v>
      </c>
      <c r="F6544" s="1" t="s">
        <v>38654</v>
      </c>
    </row>
    <row r="6545" spans="1:6">
      <c r="A6545" s="1" t="s">
        <v>34418</v>
      </c>
      <c r="B6545" s="1" t="s">
        <v>3054</v>
      </c>
      <c r="C6545" s="1" t="s">
        <v>17852</v>
      </c>
      <c r="D6545" s="1" t="s">
        <v>17720</v>
      </c>
      <c r="E6545" s="1" t="s">
        <v>17853</v>
      </c>
      <c r="F6545" s="1" t="s">
        <v>38654</v>
      </c>
    </row>
    <row r="6546" spans="1:6">
      <c r="A6546" s="1" t="s">
        <v>34419</v>
      </c>
      <c r="B6546" s="1" t="s">
        <v>3054</v>
      </c>
      <c r="C6546" s="1" t="s">
        <v>17854</v>
      </c>
      <c r="D6546" s="1" t="s">
        <v>17720</v>
      </c>
      <c r="E6546" s="1" t="s">
        <v>17855</v>
      </c>
      <c r="F6546" s="1" t="s">
        <v>38654</v>
      </c>
    </row>
    <row r="6547" spans="1:6">
      <c r="A6547" s="1" t="s">
        <v>34420</v>
      </c>
      <c r="B6547" s="1" t="s">
        <v>3054</v>
      </c>
      <c r="C6547" s="1" t="s">
        <v>17856</v>
      </c>
      <c r="D6547" s="1" t="s">
        <v>17720</v>
      </c>
      <c r="E6547" s="1" t="s">
        <v>17857</v>
      </c>
      <c r="F6547" s="1" t="s">
        <v>38654</v>
      </c>
    </row>
    <row r="6548" spans="1:6">
      <c r="A6548" s="1" t="s">
        <v>34421</v>
      </c>
      <c r="B6548" s="1" t="s">
        <v>3054</v>
      </c>
      <c r="C6548" s="1" t="s">
        <v>17858</v>
      </c>
      <c r="D6548" s="1" t="s">
        <v>17720</v>
      </c>
      <c r="E6548" s="1" t="s">
        <v>17857</v>
      </c>
      <c r="F6548" s="1" t="s">
        <v>38654</v>
      </c>
    </row>
    <row r="6549" spans="1:6">
      <c r="A6549" s="1" t="s">
        <v>34422</v>
      </c>
      <c r="B6549" s="1" t="s">
        <v>3054</v>
      </c>
      <c r="C6549" s="1" t="s">
        <v>17859</v>
      </c>
      <c r="D6549" s="1" t="s">
        <v>17720</v>
      </c>
      <c r="E6549" s="1" t="s">
        <v>17860</v>
      </c>
      <c r="F6549" s="1" t="s">
        <v>38654</v>
      </c>
    </row>
    <row r="6550" spans="1:6">
      <c r="A6550" s="1" t="s">
        <v>34423</v>
      </c>
      <c r="B6550" s="1" t="s">
        <v>3054</v>
      </c>
      <c r="C6550" s="1" t="s">
        <v>17861</v>
      </c>
      <c r="D6550" s="1" t="s">
        <v>17720</v>
      </c>
      <c r="E6550" s="1" t="s">
        <v>17862</v>
      </c>
      <c r="F6550" s="1" t="s">
        <v>38654</v>
      </c>
    </row>
    <row r="6551" spans="1:6">
      <c r="A6551" s="1" t="s">
        <v>34424</v>
      </c>
      <c r="B6551" s="1" t="s">
        <v>3054</v>
      </c>
      <c r="C6551" s="1" t="s">
        <v>17863</v>
      </c>
      <c r="D6551" s="1" t="s">
        <v>17720</v>
      </c>
      <c r="E6551" s="1" t="s">
        <v>17864</v>
      </c>
      <c r="F6551" s="1" t="s">
        <v>38654</v>
      </c>
    </row>
    <row r="6552" spans="1:6">
      <c r="A6552" s="1" t="s">
        <v>34425</v>
      </c>
      <c r="B6552" s="1" t="s">
        <v>3054</v>
      </c>
      <c r="C6552" s="1" t="s">
        <v>17865</v>
      </c>
      <c r="D6552" s="1" t="s">
        <v>17720</v>
      </c>
      <c r="E6552" s="1" t="s">
        <v>17866</v>
      </c>
      <c r="F6552" s="1" t="s">
        <v>38654</v>
      </c>
    </row>
    <row r="6553" spans="1:6">
      <c r="A6553" s="1" t="s">
        <v>34426</v>
      </c>
      <c r="B6553" s="1" t="s">
        <v>3054</v>
      </c>
      <c r="C6553" s="1" t="s">
        <v>17867</v>
      </c>
      <c r="D6553" s="1" t="s">
        <v>17720</v>
      </c>
      <c r="E6553" s="1" t="s">
        <v>17868</v>
      </c>
      <c r="F6553" s="1" t="s">
        <v>38654</v>
      </c>
    </row>
    <row r="6554" spans="1:6">
      <c r="A6554" s="1" t="s">
        <v>34427</v>
      </c>
      <c r="B6554" s="1" t="s">
        <v>3054</v>
      </c>
      <c r="C6554" s="1" t="s">
        <v>17869</v>
      </c>
      <c r="D6554" s="1" t="s">
        <v>17720</v>
      </c>
      <c r="E6554" s="1" t="s">
        <v>17870</v>
      </c>
      <c r="F6554" s="1" t="s">
        <v>38654</v>
      </c>
    </row>
    <row r="6555" spans="1:6">
      <c r="A6555" s="1" t="s">
        <v>34428</v>
      </c>
      <c r="B6555" s="1" t="s">
        <v>3054</v>
      </c>
      <c r="C6555" s="1" t="s">
        <v>17871</v>
      </c>
      <c r="D6555" s="1" t="s">
        <v>17720</v>
      </c>
      <c r="E6555" s="1" t="s">
        <v>17872</v>
      </c>
      <c r="F6555" s="1" t="s">
        <v>38654</v>
      </c>
    </row>
    <row r="6556" spans="1:6">
      <c r="A6556" s="1" t="s">
        <v>3324</v>
      </c>
      <c r="B6556" s="1" t="s">
        <v>3054</v>
      </c>
      <c r="C6556" s="1" t="s">
        <v>3325</v>
      </c>
      <c r="D6556" s="1" t="s">
        <v>17720</v>
      </c>
      <c r="E6556" s="1" t="s">
        <v>17873</v>
      </c>
      <c r="F6556" s="1" t="s">
        <v>33647</v>
      </c>
    </row>
    <row r="6557" spans="1:6">
      <c r="A6557" s="1" t="s">
        <v>3327</v>
      </c>
      <c r="B6557" s="1" t="s">
        <v>3054</v>
      </c>
      <c r="C6557" s="1" t="s">
        <v>3328</v>
      </c>
      <c r="D6557" s="1" t="s">
        <v>17720</v>
      </c>
      <c r="E6557" s="1" t="s">
        <v>17874</v>
      </c>
      <c r="F6557" s="1" t="s">
        <v>33646</v>
      </c>
    </row>
    <row r="6558" spans="1:6">
      <c r="A6558" s="1" t="s">
        <v>34429</v>
      </c>
      <c r="B6558" s="1" t="s">
        <v>3054</v>
      </c>
      <c r="C6558" s="1" t="s">
        <v>17875</v>
      </c>
      <c r="D6558" s="1" t="s">
        <v>17720</v>
      </c>
      <c r="E6558" s="1" t="s">
        <v>17876</v>
      </c>
      <c r="F6558" s="1" t="s">
        <v>38654</v>
      </c>
    </row>
    <row r="6559" spans="1:6">
      <c r="A6559" s="1" t="s">
        <v>34430</v>
      </c>
      <c r="B6559" s="1" t="s">
        <v>3054</v>
      </c>
      <c r="C6559" s="1" t="s">
        <v>17877</v>
      </c>
      <c r="D6559" s="1" t="s">
        <v>17720</v>
      </c>
      <c r="E6559" s="1" t="s">
        <v>17878</v>
      </c>
      <c r="F6559" s="1" t="s">
        <v>38654</v>
      </c>
    </row>
    <row r="6560" spans="1:6">
      <c r="A6560" s="1" t="s">
        <v>34431</v>
      </c>
      <c r="B6560" s="1" t="s">
        <v>3054</v>
      </c>
      <c r="C6560" s="1" t="s">
        <v>17879</v>
      </c>
      <c r="D6560" s="1" t="s">
        <v>17720</v>
      </c>
      <c r="E6560" s="1" t="s">
        <v>17880</v>
      </c>
      <c r="F6560" s="1" t="s">
        <v>38654</v>
      </c>
    </row>
    <row r="6561" spans="1:6">
      <c r="A6561" s="1" t="s">
        <v>34432</v>
      </c>
      <c r="B6561" s="1" t="s">
        <v>3054</v>
      </c>
      <c r="C6561" s="1" t="s">
        <v>17881</v>
      </c>
      <c r="D6561" s="1" t="s">
        <v>17720</v>
      </c>
      <c r="E6561" s="1" t="s">
        <v>17882</v>
      </c>
      <c r="F6561" s="1" t="s">
        <v>38654</v>
      </c>
    </row>
    <row r="6562" spans="1:6">
      <c r="A6562" s="1" t="s">
        <v>34433</v>
      </c>
      <c r="B6562" s="1" t="s">
        <v>3054</v>
      </c>
      <c r="C6562" s="1" t="s">
        <v>17883</v>
      </c>
      <c r="D6562" s="1" t="s">
        <v>17720</v>
      </c>
      <c r="E6562" s="1" t="s">
        <v>17884</v>
      </c>
      <c r="F6562" s="1" t="s">
        <v>38654</v>
      </c>
    </row>
    <row r="6563" spans="1:6">
      <c r="A6563" s="1" t="s">
        <v>34434</v>
      </c>
      <c r="B6563" s="1" t="s">
        <v>3054</v>
      </c>
      <c r="C6563" s="1" t="s">
        <v>17885</v>
      </c>
      <c r="D6563" s="1" t="s">
        <v>17720</v>
      </c>
      <c r="E6563" s="1" t="s">
        <v>17886</v>
      </c>
      <c r="F6563" s="1" t="s">
        <v>38654</v>
      </c>
    </row>
    <row r="6564" spans="1:6">
      <c r="A6564" s="1" t="s">
        <v>34435</v>
      </c>
      <c r="B6564" s="1" t="s">
        <v>3054</v>
      </c>
      <c r="C6564" s="1" t="s">
        <v>17887</v>
      </c>
      <c r="D6564" s="1" t="s">
        <v>17720</v>
      </c>
      <c r="E6564" s="1" t="s">
        <v>17888</v>
      </c>
      <c r="F6564" s="1" t="s">
        <v>38654</v>
      </c>
    </row>
    <row r="6565" spans="1:6">
      <c r="A6565" s="1" t="s">
        <v>34436</v>
      </c>
      <c r="B6565" s="1" t="s">
        <v>3054</v>
      </c>
      <c r="C6565" s="1" t="s">
        <v>17889</v>
      </c>
      <c r="D6565" s="1" t="s">
        <v>17720</v>
      </c>
      <c r="E6565" s="1" t="s">
        <v>17890</v>
      </c>
      <c r="F6565" s="1" t="s">
        <v>38654</v>
      </c>
    </row>
    <row r="6566" spans="1:6">
      <c r="A6566" s="1" t="s">
        <v>34437</v>
      </c>
      <c r="B6566" s="1" t="s">
        <v>3054</v>
      </c>
      <c r="C6566" s="1" t="s">
        <v>17891</v>
      </c>
      <c r="D6566" s="1" t="s">
        <v>17720</v>
      </c>
      <c r="E6566" s="1" t="s">
        <v>17892</v>
      </c>
      <c r="F6566" s="1" t="s">
        <v>38654</v>
      </c>
    </row>
    <row r="6567" spans="1:6">
      <c r="A6567" s="1" t="s">
        <v>34438</v>
      </c>
      <c r="B6567" s="1" t="s">
        <v>3054</v>
      </c>
      <c r="C6567" s="1" t="s">
        <v>17893</v>
      </c>
      <c r="D6567" s="1" t="s">
        <v>17720</v>
      </c>
      <c r="E6567" s="1" t="s">
        <v>17894</v>
      </c>
      <c r="F6567" s="1" t="s">
        <v>38654</v>
      </c>
    </row>
    <row r="6568" spans="1:6">
      <c r="A6568" s="1" t="s">
        <v>34423</v>
      </c>
      <c r="B6568" s="1" t="s">
        <v>3054</v>
      </c>
      <c r="C6568" s="1" t="s">
        <v>17861</v>
      </c>
      <c r="D6568" s="1" t="s">
        <v>17720</v>
      </c>
      <c r="E6568" s="1" t="s">
        <v>17895</v>
      </c>
      <c r="F6568" s="1" t="s">
        <v>38654</v>
      </c>
    </row>
    <row r="6569" spans="1:6">
      <c r="A6569" s="1" t="s">
        <v>34425</v>
      </c>
      <c r="B6569" s="1" t="s">
        <v>3054</v>
      </c>
      <c r="C6569" s="1" t="s">
        <v>17865</v>
      </c>
      <c r="D6569" s="1" t="s">
        <v>17720</v>
      </c>
      <c r="E6569" s="1" t="s">
        <v>17896</v>
      </c>
      <c r="F6569" s="1" t="s">
        <v>38654</v>
      </c>
    </row>
    <row r="6570" spans="1:6">
      <c r="A6570" s="1" t="s">
        <v>34439</v>
      </c>
      <c r="B6570" s="1" t="s">
        <v>3054</v>
      </c>
      <c r="C6570" s="1" t="s">
        <v>17897</v>
      </c>
      <c r="D6570" s="1" t="s">
        <v>17720</v>
      </c>
      <c r="E6570" s="1" t="s">
        <v>17868</v>
      </c>
      <c r="F6570" s="1" t="s">
        <v>38654</v>
      </c>
    </row>
    <row r="6571" spans="1:6">
      <c r="A6571" s="1" t="s">
        <v>34440</v>
      </c>
      <c r="B6571" s="1" t="s">
        <v>3054</v>
      </c>
      <c r="C6571" s="1" t="s">
        <v>17898</v>
      </c>
      <c r="D6571" s="1" t="s">
        <v>17720</v>
      </c>
      <c r="E6571" s="1" t="s">
        <v>17899</v>
      </c>
      <c r="F6571" s="1" t="s">
        <v>38654</v>
      </c>
    </row>
    <row r="6572" spans="1:6">
      <c r="A6572" s="1" t="s">
        <v>34441</v>
      </c>
      <c r="B6572" s="1" t="s">
        <v>830</v>
      </c>
      <c r="C6572" s="1" t="s">
        <v>17900</v>
      </c>
      <c r="D6572" s="1" t="s">
        <v>17720</v>
      </c>
      <c r="E6572" s="1" t="s">
        <v>17901</v>
      </c>
      <c r="F6572" s="1" t="s">
        <v>38654</v>
      </c>
    </row>
    <row r="6573" spans="1:6">
      <c r="A6573" s="1" t="s">
        <v>34442</v>
      </c>
      <c r="B6573" s="1" t="s">
        <v>830</v>
      </c>
      <c r="C6573" s="1" t="s">
        <v>17902</v>
      </c>
      <c r="D6573" s="1" t="s">
        <v>17720</v>
      </c>
      <c r="E6573" s="1" t="s">
        <v>17903</v>
      </c>
      <c r="F6573" s="1" t="s">
        <v>38654</v>
      </c>
    </row>
    <row r="6574" spans="1:6">
      <c r="A6574" s="1" t="s">
        <v>34443</v>
      </c>
      <c r="B6574" s="1" t="s">
        <v>32</v>
      </c>
      <c r="C6574" s="1" t="s">
        <v>17904</v>
      </c>
      <c r="D6574" s="1" t="s">
        <v>17720</v>
      </c>
      <c r="E6574" s="1" t="s">
        <v>17905</v>
      </c>
      <c r="F6574" s="1" t="s">
        <v>38654</v>
      </c>
    </row>
    <row r="6575" spans="1:6">
      <c r="A6575" s="1" t="s">
        <v>34444</v>
      </c>
      <c r="B6575" s="1" t="s">
        <v>32</v>
      </c>
      <c r="C6575" s="1" t="s">
        <v>17906</v>
      </c>
      <c r="D6575" s="1" t="s">
        <v>17720</v>
      </c>
      <c r="E6575" s="1" t="s">
        <v>17907</v>
      </c>
      <c r="F6575" s="1" t="s">
        <v>38654</v>
      </c>
    </row>
    <row r="6576" spans="1:6">
      <c r="A6576" s="1" t="s">
        <v>34445</v>
      </c>
      <c r="B6576" s="1" t="s">
        <v>32</v>
      </c>
      <c r="C6576" s="1" t="s">
        <v>17908</v>
      </c>
      <c r="D6576" s="1" t="s">
        <v>17720</v>
      </c>
      <c r="E6576" s="1" t="s">
        <v>17909</v>
      </c>
      <c r="F6576" s="1" t="s">
        <v>38654</v>
      </c>
    </row>
    <row r="6577" spans="1:6">
      <c r="A6577" s="1" t="s">
        <v>34446</v>
      </c>
      <c r="B6577" s="1" t="s">
        <v>32</v>
      </c>
      <c r="C6577" s="1" t="s">
        <v>17910</v>
      </c>
      <c r="D6577" s="1" t="s">
        <v>17720</v>
      </c>
      <c r="E6577" s="1" t="s">
        <v>17911</v>
      </c>
      <c r="F6577" s="1" t="s">
        <v>38654</v>
      </c>
    </row>
    <row r="6578" spans="1:6">
      <c r="A6578" s="1" t="s">
        <v>34447</v>
      </c>
      <c r="B6578" s="1" t="s">
        <v>32</v>
      </c>
      <c r="C6578" s="1" t="s">
        <v>17912</v>
      </c>
      <c r="D6578" s="1" t="s">
        <v>17720</v>
      </c>
      <c r="E6578" s="1" t="s">
        <v>17913</v>
      </c>
      <c r="F6578" s="1" t="s">
        <v>38654</v>
      </c>
    </row>
    <row r="6579" spans="1:6">
      <c r="A6579" s="1" t="s">
        <v>34448</v>
      </c>
      <c r="B6579" s="1" t="s">
        <v>32</v>
      </c>
      <c r="C6579" s="1" t="s">
        <v>17914</v>
      </c>
      <c r="D6579" s="1" t="s">
        <v>17720</v>
      </c>
      <c r="E6579" s="1" t="s">
        <v>17915</v>
      </c>
      <c r="F6579" s="1" t="s">
        <v>38654</v>
      </c>
    </row>
    <row r="6580" spans="1:6">
      <c r="A6580" s="1" t="s">
        <v>34449</v>
      </c>
      <c r="B6580" s="1" t="s">
        <v>32</v>
      </c>
      <c r="C6580" s="1" t="s">
        <v>17916</v>
      </c>
      <c r="D6580" s="1" t="s">
        <v>17720</v>
      </c>
      <c r="E6580" s="1" t="s">
        <v>17917</v>
      </c>
      <c r="F6580" s="1" t="s">
        <v>38654</v>
      </c>
    </row>
    <row r="6581" spans="1:6">
      <c r="A6581" s="1" t="s">
        <v>34450</v>
      </c>
      <c r="B6581" s="1" t="s">
        <v>32</v>
      </c>
      <c r="C6581" s="1" t="s">
        <v>17918</v>
      </c>
      <c r="D6581" s="1" t="s">
        <v>17720</v>
      </c>
      <c r="E6581" s="1" t="s">
        <v>17919</v>
      </c>
      <c r="F6581" s="1" t="s">
        <v>38654</v>
      </c>
    </row>
    <row r="6582" spans="1:6">
      <c r="A6582" s="1" t="s">
        <v>34451</v>
      </c>
      <c r="B6582" s="1" t="s">
        <v>32</v>
      </c>
      <c r="C6582" s="1" t="s">
        <v>17920</v>
      </c>
      <c r="D6582" s="1" t="s">
        <v>17720</v>
      </c>
      <c r="E6582" s="1" t="s">
        <v>17921</v>
      </c>
      <c r="F6582" s="1" t="s">
        <v>38654</v>
      </c>
    </row>
    <row r="6583" spans="1:6">
      <c r="A6583" s="1" t="s">
        <v>34452</v>
      </c>
      <c r="B6583" s="1" t="s">
        <v>32</v>
      </c>
      <c r="C6583" s="1" t="s">
        <v>17922</v>
      </c>
      <c r="D6583" s="1" t="s">
        <v>17720</v>
      </c>
      <c r="E6583" s="1" t="s">
        <v>17923</v>
      </c>
      <c r="F6583" s="1" t="s">
        <v>38654</v>
      </c>
    </row>
    <row r="6584" spans="1:6">
      <c r="A6584" s="1" t="s">
        <v>34453</v>
      </c>
      <c r="B6584" s="1" t="s">
        <v>32</v>
      </c>
      <c r="C6584" s="1" t="s">
        <v>17924</v>
      </c>
      <c r="D6584" s="1" t="s">
        <v>17720</v>
      </c>
      <c r="E6584" s="1" t="s">
        <v>17925</v>
      </c>
      <c r="F6584" s="1" t="s">
        <v>38654</v>
      </c>
    </row>
    <row r="6585" spans="1:6">
      <c r="A6585" s="1" t="s">
        <v>34454</v>
      </c>
      <c r="B6585" s="1" t="s">
        <v>32</v>
      </c>
      <c r="C6585" s="1" t="s">
        <v>17926</v>
      </c>
      <c r="D6585" s="1" t="s">
        <v>17720</v>
      </c>
      <c r="E6585" s="1" t="s">
        <v>17927</v>
      </c>
      <c r="F6585" s="1" t="s">
        <v>38654</v>
      </c>
    </row>
    <row r="6586" spans="1:6">
      <c r="A6586" s="1" t="s">
        <v>34455</v>
      </c>
      <c r="B6586" s="1" t="s">
        <v>32</v>
      </c>
      <c r="C6586" s="1" t="s">
        <v>17928</v>
      </c>
      <c r="D6586" s="1" t="s">
        <v>17720</v>
      </c>
      <c r="E6586" s="1" t="s">
        <v>17929</v>
      </c>
      <c r="F6586" s="1" t="s">
        <v>38654</v>
      </c>
    </row>
    <row r="6587" spans="1:6">
      <c r="A6587" s="1" t="s">
        <v>34456</v>
      </c>
      <c r="B6587" s="1" t="s">
        <v>32</v>
      </c>
      <c r="C6587" s="1" t="s">
        <v>17930</v>
      </c>
      <c r="D6587" s="1" t="s">
        <v>17720</v>
      </c>
      <c r="E6587" s="1" t="s">
        <v>17931</v>
      </c>
      <c r="F6587" s="1" t="s">
        <v>38654</v>
      </c>
    </row>
    <row r="6588" spans="1:6">
      <c r="A6588" s="1" t="s">
        <v>34457</v>
      </c>
      <c r="B6588" s="1" t="s">
        <v>32</v>
      </c>
      <c r="C6588" s="1" t="s">
        <v>17932</v>
      </c>
      <c r="D6588" s="1" t="s">
        <v>17720</v>
      </c>
      <c r="E6588" s="1" t="s">
        <v>17933</v>
      </c>
      <c r="F6588" s="1" t="s">
        <v>38654</v>
      </c>
    </row>
    <row r="6589" spans="1:6">
      <c r="A6589" s="1" t="s">
        <v>34458</v>
      </c>
      <c r="B6589" s="1" t="s">
        <v>32</v>
      </c>
      <c r="C6589" s="1" t="s">
        <v>17934</v>
      </c>
      <c r="D6589" s="1" t="s">
        <v>17720</v>
      </c>
      <c r="E6589" s="1" t="s">
        <v>17935</v>
      </c>
      <c r="F6589" s="1" t="s">
        <v>38654</v>
      </c>
    </row>
    <row r="6590" spans="1:6">
      <c r="A6590" s="1" t="s">
        <v>34459</v>
      </c>
      <c r="B6590" s="1" t="s">
        <v>32</v>
      </c>
      <c r="C6590" s="1" t="s">
        <v>17936</v>
      </c>
      <c r="D6590" s="1" t="s">
        <v>17720</v>
      </c>
      <c r="E6590" s="1" t="s">
        <v>17937</v>
      </c>
      <c r="F6590" s="1" t="s">
        <v>38654</v>
      </c>
    </row>
    <row r="6591" spans="1:6">
      <c r="A6591" s="1" t="s">
        <v>34460</v>
      </c>
      <c r="B6591" s="1" t="s">
        <v>32</v>
      </c>
      <c r="C6591" s="1" t="s">
        <v>17938</v>
      </c>
      <c r="D6591" s="1" t="s">
        <v>17720</v>
      </c>
      <c r="E6591" s="1" t="s">
        <v>17939</v>
      </c>
      <c r="F6591" s="1" t="s">
        <v>38654</v>
      </c>
    </row>
    <row r="6592" spans="1:6">
      <c r="A6592" s="1" t="s">
        <v>34461</v>
      </c>
      <c r="B6592" s="1" t="s">
        <v>32</v>
      </c>
      <c r="C6592" s="1" t="s">
        <v>17940</v>
      </c>
      <c r="D6592" s="1" t="s">
        <v>17720</v>
      </c>
      <c r="E6592" s="1" t="s">
        <v>17941</v>
      </c>
      <c r="F6592" s="1" t="s">
        <v>38654</v>
      </c>
    </row>
    <row r="6593" spans="1:6">
      <c r="A6593" s="1" t="s">
        <v>34462</v>
      </c>
      <c r="B6593" s="1" t="s">
        <v>32</v>
      </c>
      <c r="C6593" s="1" t="s">
        <v>17942</v>
      </c>
      <c r="D6593" s="1" t="s">
        <v>17720</v>
      </c>
      <c r="E6593" s="1" t="s">
        <v>17943</v>
      </c>
      <c r="F6593" s="1" t="s">
        <v>38654</v>
      </c>
    </row>
    <row r="6594" spans="1:6">
      <c r="A6594" s="1" t="s">
        <v>34463</v>
      </c>
      <c r="B6594" s="1" t="s">
        <v>32</v>
      </c>
      <c r="C6594" s="1" t="s">
        <v>17944</v>
      </c>
      <c r="D6594" s="1" t="s">
        <v>17720</v>
      </c>
      <c r="E6594" s="1" t="s">
        <v>17945</v>
      </c>
      <c r="F6594" s="1" t="s">
        <v>38654</v>
      </c>
    </row>
    <row r="6595" spans="1:6">
      <c r="A6595" s="1" t="s">
        <v>34464</v>
      </c>
      <c r="B6595" s="1" t="s">
        <v>32</v>
      </c>
      <c r="C6595" s="1" t="s">
        <v>17946</v>
      </c>
      <c r="D6595" s="1" t="s">
        <v>17720</v>
      </c>
      <c r="E6595" s="1" t="s">
        <v>17947</v>
      </c>
      <c r="F6595" s="1" t="s">
        <v>38654</v>
      </c>
    </row>
    <row r="6596" spans="1:6">
      <c r="A6596" s="1" t="s">
        <v>34465</v>
      </c>
      <c r="B6596" s="1" t="s">
        <v>32</v>
      </c>
      <c r="C6596" s="1" t="s">
        <v>17948</v>
      </c>
      <c r="D6596" s="1" t="s">
        <v>17720</v>
      </c>
      <c r="E6596" s="1" t="s">
        <v>17949</v>
      </c>
      <c r="F6596" s="1" t="s">
        <v>38654</v>
      </c>
    </row>
    <row r="6597" spans="1:6">
      <c r="A6597" s="1" t="s">
        <v>34466</v>
      </c>
      <c r="B6597" s="1" t="s">
        <v>32</v>
      </c>
      <c r="C6597" s="1" t="s">
        <v>17950</v>
      </c>
      <c r="D6597" s="1" t="s">
        <v>17720</v>
      </c>
      <c r="E6597" s="1" t="s">
        <v>17951</v>
      </c>
      <c r="F6597" s="1" t="s">
        <v>38654</v>
      </c>
    </row>
    <row r="6598" spans="1:6">
      <c r="A6598" s="1" t="s">
        <v>34467</v>
      </c>
      <c r="B6598" s="1" t="s">
        <v>25</v>
      </c>
      <c r="C6598" s="1" t="s">
        <v>17952</v>
      </c>
      <c r="D6598" s="1" t="s">
        <v>17720</v>
      </c>
      <c r="E6598" s="1" t="s">
        <v>17953</v>
      </c>
      <c r="F6598" s="1" t="s">
        <v>38654</v>
      </c>
    </row>
    <row r="6599" spans="1:6">
      <c r="A6599" s="1" t="s">
        <v>38845</v>
      </c>
      <c r="B6599" s="1" t="s">
        <v>25</v>
      </c>
      <c r="C6599" s="1" t="s">
        <v>17954</v>
      </c>
      <c r="D6599" s="1" t="s">
        <v>17720</v>
      </c>
      <c r="E6599" s="1" t="s">
        <v>17953</v>
      </c>
      <c r="F6599" s="1" t="s">
        <v>38654</v>
      </c>
    </row>
    <row r="6600" spans="1:6">
      <c r="A6600" s="1" t="s">
        <v>38846</v>
      </c>
      <c r="B6600" s="1" t="s">
        <v>25</v>
      </c>
      <c r="C6600" s="1" t="s">
        <v>17955</v>
      </c>
      <c r="D6600" s="1" t="s">
        <v>17720</v>
      </c>
      <c r="E6600" s="1" t="s">
        <v>17956</v>
      </c>
      <c r="F6600" s="1" t="s">
        <v>38654</v>
      </c>
    </row>
    <row r="6601" spans="1:6">
      <c r="A6601" s="1" t="s">
        <v>38847</v>
      </c>
      <c r="B6601" s="1" t="s">
        <v>25</v>
      </c>
      <c r="C6601" s="1" t="s">
        <v>17957</v>
      </c>
      <c r="D6601" s="1" t="s">
        <v>17720</v>
      </c>
      <c r="E6601" s="1" t="s">
        <v>1665</v>
      </c>
      <c r="F6601" s="1" t="s">
        <v>38654</v>
      </c>
    </row>
    <row r="6602" spans="1:6">
      <c r="A6602" s="1" t="s">
        <v>38848</v>
      </c>
      <c r="B6602" s="1" t="s">
        <v>25</v>
      </c>
      <c r="C6602" s="1" t="s">
        <v>17958</v>
      </c>
      <c r="D6602" s="1" t="s">
        <v>17720</v>
      </c>
      <c r="E6602" s="1" t="s">
        <v>17959</v>
      </c>
      <c r="F6602" s="1" t="s">
        <v>38654</v>
      </c>
    </row>
    <row r="6603" spans="1:6">
      <c r="A6603" s="1" t="s">
        <v>34472</v>
      </c>
      <c r="B6603" s="1" t="s">
        <v>25</v>
      </c>
      <c r="C6603" s="1" t="s">
        <v>17960</v>
      </c>
      <c r="D6603" s="1" t="s">
        <v>17720</v>
      </c>
      <c r="E6603" s="1" t="s">
        <v>17961</v>
      </c>
      <c r="F6603" s="1" t="s">
        <v>38654</v>
      </c>
    </row>
    <row r="6604" spans="1:6">
      <c r="A6604" s="1" t="s">
        <v>38849</v>
      </c>
      <c r="B6604" s="1" t="s">
        <v>25</v>
      </c>
      <c r="C6604" s="1" t="s">
        <v>17962</v>
      </c>
      <c r="D6604" s="1" t="s">
        <v>17720</v>
      </c>
      <c r="E6604" s="1" t="s">
        <v>17961</v>
      </c>
      <c r="F6604" s="1" t="s">
        <v>38654</v>
      </c>
    </row>
    <row r="6605" spans="1:6">
      <c r="A6605" s="1" t="s">
        <v>38850</v>
      </c>
      <c r="B6605" s="1" t="s">
        <v>25</v>
      </c>
      <c r="C6605" s="1" t="s">
        <v>17963</v>
      </c>
      <c r="D6605" s="1" t="s">
        <v>17720</v>
      </c>
      <c r="E6605" s="1" t="s">
        <v>17964</v>
      </c>
      <c r="F6605" s="1" t="s">
        <v>38654</v>
      </c>
    </row>
    <row r="6606" spans="1:6">
      <c r="A6606" s="1" t="s">
        <v>38851</v>
      </c>
      <c r="B6606" s="1" t="s">
        <v>25</v>
      </c>
      <c r="C6606" s="1" t="s">
        <v>17965</v>
      </c>
      <c r="D6606" s="1" t="s">
        <v>17720</v>
      </c>
      <c r="E6606" s="1" t="s">
        <v>1665</v>
      </c>
      <c r="F6606" s="1" t="s">
        <v>38654</v>
      </c>
    </row>
    <row r="6607" spans="1:6">
      <c r="A6607" s="1" t="s">
        <v>38852</v>
      </c>
      <c r="B6607" s="1" t="s">
        <v>25</v>
      </c>
      <c r="C6607" s="1" t="s">
        <v>17966</v>
      </c>
      <c r="D6607" s="1" t="s">
        <v>17720</v>
      </c>
      <c r="E6607" s="1" t="s">
        <v>17967</v>
      </c>
      <c r="F6607" s="1" t="s">
        <v>38654</v>
      </c>
    </row>
    <row r="6608" spans="1:6">
      <c r="A6608" s="1" t="s">
        <v>34477</v>
      </c>
      <c r="B6608" s="1" t="s">
        <v>25</v>
      </c>
      <c r="C6608" s="1" t="s">
        <v>17968</v>
      </c>
      <c r="D6608" s="1" t="s">
        <v>17720</v>
      </c>
      <c r="E6608" s="1" t="s">
        <v>17969</v>
      </c>
      <c r="F6608" s="1" t="s">
        <v>38654</v>
      </c>
    </row>
    <row r="6609" spans="1:6">
      <c r="A6609" s="1" t="s">
        <v>38853</v>
      </c>
      <c r="B6609" s="1" t="s">
        <v>25</v>
      </c>
      <c r="C6609" s="1" t="s">
        <v>17970</v>
      </c>
      <c r="D6609" s="1" t="s">
        <v>17720</v>
      </c>
      <c r="E6609" s="1" t="s">
        <v>17969</v>
      </c>
      <c r="F6609" s="1" t="s">
        <v>38654</v>
      </c>
    </row>
    <row r="6610" spans="1:6">
      <c r="A6610" s="1" t="s">
        <v>38854</v>
      </c>
      <c r="B6610" s="1" t="s">
        <v>25</v>
      </c>
      <c r="C6610" s="1" t="s">
        <v>17971</v>
      </c>
      <c r="D6610" s="1" t="s">
        <v>17720</v>
      </c>
      <c r="E6610" s="1" t="s">
        <v>17972</v>
      </c>
      <c r="F6610" s="1" t="s">
        <v>38654</v>
      </c>
    </row>
    <row r="6611" spans="1:6">
      <c r="A6611" s="1" t="s">
        <v>38855</v>
      </c>
      <c r="B6611" s="1" t="s">
        <v>25</v>
      </c>
      <c r="C6611" s="1" t="s">
        <v>17973</v>
      </c>
      <c r="D6611" s="1" t="s">
        <v>17720</v>
      </c>
      <c r="E6611" s="1" t="s">
        <v>1665</v>
      </c>
      <c r="F6611" s="1" t="s">
        <v>38654</v>
      </c>
    </row>
    <row r="6612" spans="1:6">
      <c r="A6612" s="1" t="s">
        <v>38856</v>
      </c>
      <c r="B6612" s="1" t="s">
        <v>25</v>
      </c>
      <c r="C6612" s="1" t="s">
        <v>17974</v>
      </c>
      <c r="D6612" s="1" t="s">
        <v>17720</v>
      </c>
      <c r="E6612" s="1" t="s">
        <v>17975</v>
      </c>
      <c r="F6612" s="1" t="s">
        <v>38654</v>
      </c>
    </row>
    <row r="6613" spans="1:6">
      <c r="A6613" s="1" t="s">
        <v>34482</v>
      </c>
      <c r="B6613" s="1" t="s">
        <v>25</v>
      </c>
      <c r="C6613" s="1" t="s">
        <v>17976</v>
      </c>
      <c r="D6613" s="1" t="s">
        <v>17720</v>
      </c>
      <c r="E6613" s="1" t="s">
        <v>17977</v>
      </c>
      <c r="F6613" s="1" t="s">
        <v>38654</v>
      </c>
    </row>
    <row r="6614" spans="1:6">
      <c r="A6614" s="1" t="s">
        <v>38857</v>
      </c>
      <c r="B6614" s="1" t="s">
        <v>25</v>
      </c>
      <c r="C6614" s="1" t="s">
        <v>17978</v>
      </c>
      <c r="D6614" s="1" t="s">
        <v>17720</v>
      </c>
      <c r="E6614" s="1" t="s">
        <v>17977</v>
      </c>
      <c r="F6614" s="1" t="s">
        <v>38654</v>
      </c>
    </row>
    <row r="6615" spans="1:6">
      <c r="A6615" s="1" t="s">
        <v>38858</v>
      </c>
      <c r="B6615" s="1" t="s">
        <v>25</v>
      </c>
      <c r="C6615" s="1" t="s">
        <v>17979</v>
      </c>
      <c r="D6615" s="1" t="s">
        <v>17720</v>
      </c>
      <c r="E6615" s="1" t="s">
        <v>17980</v>
      </c>
      <c r="F6615" s="1" t="s">
        <v>38654</v>
      </c>
    </row>
    <row r="6616" spans="1:6">
      <c r="A6616" s="1" t="s">
        <v>38859</v>
      </c>
      <c r="B6616" s="1" t="s">
        <v>25</v>
      </c>
      <c r="C6616" s="1" t="s">
        <v>17981</v>
      </c>
      <c r="D6616" s="1" t="s">
        <v>17720</v>
      </c>
      <c r="E6616" s="1" t="s">
        <v>1665</v>
      </c>
      <c r="F6616" s="1" t="s">
        <v>38654</v>
      </c>
    </row>
    <row r="6617" spans="1:6">
      <c r="A6617" s="1" t="s">
        <v>38860</v>
      </c>
      <c r="B6617" s="1" t="s">
        <v>25</v>
      </c>
      <c r="C6617" s="1" t="s">
        <v>17982</v>
      </c>
      <c r="D6617" s="1" t="s">
        <v>17720</v>
      </c>
      <c r="E6617" s="1" t="s">
        <v>17983</v>
      </c>
      <c r="F6617" s="1" t="s">
        <v>38654</v>
      </c>
    </row>
    <row r="6618" spans="1:6">
      <c r="A6618" s="1" t="s">
        <v>34487</v>
      </c>
      <c r="B6618" s="1" t="s">
        <v>25</v>
      </c>
      <c r="C6618" s="1" t="s">
        <v>17984</v>
      </c>
      <c r="D6618" s="1" t="s">
        <v>17720</v>
      </c>
      <c r="E6618" s="1" t="s">
        <v>17985</v>
      </c>
      <c r="F6618" s="1" t="s">
        <v>38654</v>
      </c>
    </row>
    <row r="6619" spans="1:6">
      <c r="A6619" s="1" t="s">
        <v>38861</v>
      </c>
      <c r="B6619" s="1" t="s">
        <v>25</v>
      </c>
      <c r="C6619" s="1" t="s">
        <v>17986</v>
      </c>
      <c r="D6619" s="1" t="s">
        <v>17720</v>
      </c>
      <c r="E6619" s="1" t="s">
        <v>17985</v>
      </c>
      <c r="F6619" s="1" t="s">
        <v>38654</v>
      </c>
    </row>
    <row r="6620" spans="1:6">
      <c r="A6620" s="1" t="s">
        <v>38862</v>
      </c>
      <c r="B6620" s="1" t="s">
        <v>25</v>
      </c>
      <c r="C6620" s="1" t="s">
        <v>17987</v>
      </c>
      <c r="D6620" s="1" t="s">
        <v>17720</v>
      </c>
      <c r="E6620" s="1" t="s">
        <v>17988</v>
      </c>
      <c r="F6620" s="1" t="s">
        <v>38654</v>
      </c>
    </row>
    <row r="6621" spans="1:6">
      <c r="A6621" s="1" t="s">
        <v>38863</v>
      </c>
      <c r="B6621" s="1" t="s">
        <v>25</v>
      </c>
      <c r="C6621" s="1" t="s">
        <v>17989</v>
      </c>
      <c r="D6621" s="1" t="s">
        <v>17720</v>
      </c>
      <c r="E6621" s="1" t="s">
        <v>1665</v>
      </c>
      <c r="F6621" s="1" t="s">
        <v>38654</v>
      </c>
    </row>
    <row r="6622" spans="1:6">
      <c r="A6622" s="1" t="s">
        <v>38864</v>
      </c>
      <c r="B6622" s="1" t="s">
        <v>25</v>
      </c>
      <c r="C6622" s="1" t="s">
        <v>17990</v>
      </c>
      <c r="D6622" s="1" t="s">
        <v>17720</v>
      </c>
      <c r="E6622" s="1" t="s">
        <v>17991</v>
      </c>
      <c r="F6622" s="1" t="s">
        <v>38654</v>
      </c>
    </row>
    <row r="6623" spans="1:6">
      <c r="A6623" s="1" t="s">
        <v>34492</v>
      </c>
      <c r="B6623" s="1" t="s">
        <v>25</v>
      </c>
      <c r="C6623" s="1" t="s">
        <v>17992</v>
      </c>
      <c r="D6623" s="1" t="s">
        <v>17720</v>
      </c>
      <c r="E6623" s="1" t="s">
        <v>17993</v>
      </c>
      <c r="F6623" s="1" t="s">
        <v>38654</v>
      </c>
    </row>
    <row r="6624" spans="1:6">
      <c r="A6624" s="1" t="s">
        <v>38865</v>
      </c>
      <c r="B6624" s="1" t="s">
        <v>25</v>
      </c>
      <c r="C6624" s="1" t="s">
        <v>17994</v>
      </c>
      <c r="D6624" s="1" t="s">
        <v>17720</v>
      </c>
      <c r="E6624" s="1" t="s">
        <v>17993</v>
      </c>
      <c r="F6624" s="1" t="s">
        <v>38654</v>
      </c>
    </row>
    <row r="6625" spans="1:6">
      <c r="A6625" s="1" t="s">
        <v>38866</v>
      </c>
      <c r="B6625" s="1" t="s">
        <v>25</v>
      </c>
      <c r="C6625" s="1" t="s">
        <v>17995</v>
      </c>
      <c r="D6625" s="1" t="s">
        <v>17720</v>
      </c>
      <c r="E6625" s="1" t="s">
        <v>17996</v>
      </c>
      <c r="F6625" s="1" t="s">
        <v>38654</v>
      </c>
    </row>
    <row r="6626" spans="1:6">
      <c r="A6626" s="1" t="s">
        <v>38867</v>
      </c>
      <c r="B6626" s="1" t="s">
        <v>25</v>
      </c>
      <c r="C6626" s="1" t="s">
        <v>17997</v>
      </c>
      <c r="D6626" s="1" t="s">
        <v>17720</v>
      </c>
      <c r="E6626" s="1" t="s">
        <v>1665</v>
      </c>
      <c r="F6626" s="1" t="s">
        <v>38654</v>
      </c>
    </row>
    <row r="6627" spans="1:6">
      <c r="A6627" s="1" t="s">
        <v>38868</v>
      </c>
      <c r="B6627" s="1" t="s">
        <v>25</v>
      </c>
      <c r="C6627" s="1" t="s">
        <v>17998</v>
      </c>
      <c r="D6627" s="1" t="s">
        <v>17720</v>
      </c>
      <c r="E6627" s="1" t="s">
        <v>17999</v>
      </c>
      <c r="F6627" s="1" t="s">
        <v>38654</v>
      </c>
    </row>
    <row r="6628" spans="1:6">
      <c r="A6628" s="1" t="s">
        <v>34497</v>
      </c>
      <c r="B6628" s="1" t="s">
        <v>25</v>
      </c>
      <c r="C6628" s="1" t="s">
        <v>18000</v>
      </c>
      <c r="D6628" s="1" t="s">
        <v>17720</v>
      </c>
      <c r="E6628" s="1" t="s">
        <v>18001</v>
      </c>
      <c r="F6628" s="1" t="s">
        <v>38654</v>
      </c>
    </row>
    <row r="6629" spans="1:6">
      <c r="A6629" s="1" t="s">
        <v>38869</v>
      </c>
      <c r="B6629" s="1" t="s">
        <v>25</v>
      </c>
      <c r="C6629" s="1" t="s">
        <v>18002</v>
      </c>
      <c r="D6629" s="1" t="s">
        <v>17720</v>
      </c>
      <c r="E6629" s="1" t="s">
        <v>18001</v>
      </c>
      <c r="F6629" s="1" t="s">
        <v>38654</v>
      </c>
    </row>
    <row r="6630" spans="1:6">
      <c r="A6630" s="1" t="s">
        <v>38870</v>
      </c>
      <c r="B6630" s="1" t="s">
        <v>25</v>
      </c>
      <c r="C6630" s="1" t="s">
        <v>18003</v>
      </c>
      <c r="D6630" s="1" t="s">
        <v>17720</v>
      </c>
      <c r="E6630" s="1" t="s">
        <v>18004</v>
      </c>
      <c r="F6630" s="1" t="s">
        <v>38654</v>
      </c>
    </row>
    <row r="6631" spans="1:6">
      <c r="A6631" s="1" t="s">
        <v>38871</v>
      </c>
      <c r="B6631" s="1" t="s">
        <v>25</v>
      </c>
      <c r="C6631" s="1" t="s">
        <v>18005</v>
      </c>
      <c r="D6631" s="1" t="s">
        <v>17720</v>
      </c>
      <c r="E6631" s="1" t="s">
        <v>1665</v>
      </c>
      <c r="F6631" s="1" t="s">
        <v>38654</v>
      </c>
    </row>
    <row r="6632" spans="1:6">
      <c r="A6632" s="1" t="s">
        <v>38872</v>
      </c>
      <c r="B6632" s="1" t="s">
        <v>25</v>
      </c>
      <c r="C6632" s="1" t="s">
        <v>18006</v>
      </c>
      <c r="D6632" s="1" t="s">
        <v>17720</v>
      </c>
      <c r="E6632" s="1" t="s">
        <v>18007</v>
      </c>
      <c r="F6632" s="1" t="s">
        <v>38654</v>
      </c>
    </row>
    <row r="6633" spans="1:6">
      <c r="A6633" s="1" t="s">
        <v>34502</v>
      </c>
      <c r="B6633" s="1" t="s">
        <v>25</v>
      </c>
      <c r="C6633" s="1" t="s">
        <v>18008</v>
      </c>
      <c r="D6633" s="1" t="s">
        <v>17720</v>
      </c>
      <c r="E6633" s="1" t="s">
        <v>18009</v>
      </c>
      <c r="F6633" s="1" t="s">
        <v>38654</v>
      </c>
    </row>
    <row r="6634" spans="1:6">
      <c r="A6634" s="1" t="s">
        <v>38873</v>
      </c>
      <c r="B6634" s="1" t="s">
        <v>25</v>
      </c>
      <c r="C6634" s="1" t="s">
        <v>18010</v>
      </c>
      <c r="D6634" s="1" t="s">
        <v>17720</v>
      </c>
      <c r="E6634" s="1" t="s">
        <v>18009</v>
      </c>
      <c r="F6634" s="1" t="s">
        <v>38654</v>
      </c>
    </row>
    <row r="6635" spans="1:6">
      <c r="A6635" s="1" t="s">
        <v>38874</v>
      </c>
      <c r="B6635" s="1" t="s">
        <v>25</v>
      </c>
      <c r="C6635" s="1" t="s">
        <v>18011</v>
      </c>
      <c r="D6635" s="1" t="s">
        <v>17720</v>
      </c>
      <c r="E6635" s="1" t="s">
        <v>18012</v>
      </c>
      <c r="F6635" s="1" t="s">
        <v>38654</v>
      </c>
    </row>
    <row r="6636" spans="1:6">
      <c r="A6636" s="1" t="s">
        <v>38875</v>
      </c>
      <c r="B6636" s="1" t="s">
        <v>25</v>
      </c>
      <c r="C6636" s="1" t="s">
        <v>18013</v>
      </c>
      <c r="D6636" s="1" t="s">
        <v>17720</v>
      </c>
      <c r="E6636" s="1" t="s">
        <v>1665</v>
      </c>
      <c r="F6636" s="1" t="s">
        <v>38654</v>
      </c>
    </row>
    <row r="6637" spans="1:6">
      <c r="A6637" s="1" t="s">
        <v>38876</v>
      </c>
      <c r="B6637" s="1" t="s">
        <v>25</v>
      </c>
      <c r="C6637" s="1" t="s">
        <v>18014</v>
      </c>
      <c r="D6637" s="1" t="s">
        <v>17720</v>
      </c>
      <c r="E6637" s="1" t="s">
        <v>18015</v>
      </c>
      <c r="F6637" s="1" t="s">
        <v>38654</v>
      </c>
    </row>
    <row r="6638" spans="1:6">
      <c r="A6638" s="1" t="s">
        <v>34507</v>
      </c>
      <c r="B6638" s="1" t="s">
        <v>25</v>
      </c>
      <c r="C6638" s="1" t="s">
        <v>18016</v>
      </c>
      <c r="D6638" s="1" t="s">
        <v>18017</v>
      </c>
      <c r="E6638" s="1" t="s">
        <v>18018</v>
      </c>
      <c r="F6638" s="1" t="s">
        <v>38654</v>
      </c>
    </row>
    <row r="6639" spans="1:6">
      <c r="A6639" s="1" t="s">
        <v>34508</v>
      </c>
      <c r="B6639" s="1" t="s">
        <v>386</v>
      </c>
      <c r="C6639" s="1" t="s">
        <v>18019</v>
      </c>
      <c r="D6639" s="1" t="s">
        <v>18017</v>
      </c>
      <c r="E6639" s="1" t="s">
        <v>18020</v>
      </c>
      <c r="F6639" s="1" t="s">
        <v>38654</v>
      </c>
    </row>
    <row r="6640" spans="1:6">
      <c r="A6640" s="1" t="s">
        <v>34509</v>
      </c>
      <c r="B6640" s="1" t="s">
        <v>386</v>
      </c>
      <c r="C6640" s="1" t="s">
        <v>18021</v>
      </c>
      <c r="D6640" s="1" t="s">
        <v>18017</v>
      </c>
      <c r="E6640" s="1" t="s">
        <v>18022</v>
      </c>
      <c r="F6640" s="1" t="s">
        <v>38654</v>
      </c>
    </row>
    <row r="6641" spans="1:6">
      <c r="A6641" s="1" t="s">
        <v>34510</v>
      </c>
      <c r="B6641" s="1" t="s">
        <v>11</v>
      </c>
      <c r="C6641" s="1" t="s">
        <v>18023</v>
      </c>
      <c r="D6641" s="1" t="s">
        <v>18024</v>
      </c>
      <c r="E6641" s="1" t="s">
        <v>15810</v>
      </c>
      <c r="F6641" s="1" t="s">
        <v>38654</v>
      </c>
    </row>
    <row r="6642" spans="1:6">
      <c r="A6642" s="1" t="s">
        <v>34511</v>
      </c>
      <c r="B6642" s="1" t="s">
        <v>11</v>
      </c>
      <c r="C6642" s="1" t="s">
        <v>18025</v>
      </c>
      <c r="D6642" s="1" t="s">
        <v>18024</v>
      </c>
      <c r="E6642" s="1" t="s">
        <v>15810</v>
      </c>
      <c r="F6642" s="1" t="s">
        <v>38654</v>
      </c>
    </row>
    <row r="6643" spans="1:6">
      <c r="A6643" s="1" t="s">
        <v>34512</v>
      </c>
      <c r="B6643" s="1" t="s">
        <v>11</v>
      </c>
      <c r="C6643" s="1" t="s">
        <v>18026</v>
      </c>
      <c r="D6643" s="1" t="s">
        <v>18024</v>
      </c>
      <c r="E6643" s="1" t="s">
        <v>15810</v>
      </c>
      <c r="F6643" s="1" t="s">
        <v>38654</v>
      </c>
    </row>
    <row r="6644" spans="1:6">
      <c r="A6644" s="1" t="s">
        <v>34513</v>
      </c>
      <c r="B6644" s="1" t="s">
        <v>11</v>
      </c>
      <c r="C6644" s="1" t="s">
        <v>18027</v>
      </c>
      <c r="D6644" s="1" t="s">
        <v>18028</v>
      </c>
      <c r="E6644" s="1" t="s">
        <v>17453</v>
      </c>
      <c r="F6644" s="1" t="s">
        <v>38654</v>
      </c>
    </row>
    <row r="6645" spans="1:6">
      <c r="A6645" s="1" t="s">
        <v>34514</v>
      </c>
      <c r="B6645" s="1" t="s">
        <v>11</v>
      </c>
      <c r="C6645" s="1" t="s">
        <v>18029</v>
      </c>
      <c r="D6645" s="1" t="s">
        <v>18028</v>
      </c>
      <c r="E6645" s="1" t="s">
        <v>17453</v>
      </c>
      <c r="F6645" s="1" t="s">
        <v>38654</v>
      </c>
    </row>
    <row r="6646" spans="1:6">
      <c r="A6646" s="1" t="s">
        <v>34515</v>
      </c>
      <c r="B6646" s="1" t="s">
        <v>11</v>
      </c>
      <c r="C6646" s="1" t="s">
        <v>18030</v>
      </c>
      <c r="D6646" s="1" t="s">
        <v>18028</v>
      </c>
      <c r="E6646" s="1" t="s">
        <v>17453</v>
      </c>
      <c r="F6646" s="1" t="s">
        <v>38654</v>
      </c>
    </row>
    <row r="6647" spans="1:6">
      <c r="A6647" s="1" t="s">
        <v>34516</v>
      </c>
      <c r="B6647" s="1" t="s">
        <v>11</v>
      </c>
      <c r="C6647" s="1" t="s">
        <v>18031</v>
      </c>
      <c r="D6647" s="1" t="s">
        <v>18028</v>
      </c>
      <c r="E6647" s="1" t="s">
        <v>17453</v>
      </c>
      <c r="F6647" s="1" t="s">
        <v>38654</v>
      </c>
    </row>
    <row r="6648" spans="1:6">
      <c r="A6648" s="1" t="s">
        <v>34517</v>
      </c>
      <c r="B6648" s="1" t="s">
        <v>25</v>
      </c>
      <c r="C6648" s="1" t="s">
        <v>18032</v>
      </c>
      <c r="D6648" s="1" t="s">
        <v>18028</v>
      </c>
      <c r="E6648" s="1" t="s">
        <v>17458</v>
      </c>
      <c r="F6648" s="1" t="s">
        <v>38654</v>
      </c>
    </row>
    <row r="6649" spans="1:6">
      <c r="A6649" s="1" t="s">
        <v>34518</v>
      </c>
      <c r="B6649" s="1" t="s">
        <v>25</v>
      </c>
      <c r="C6649" s="1" t="s">
        <v>18033</v>
      </c>
      <c r="D6649" s="1" t="s">
        <v>18028</v>
      </c>
      <c r="E6649" s="1" t="s">
        <v>18034</v>
      </c>
      <c r="F6649" s="1" t="s">
        <v>38654</v>
      </c>
    </row>
    <row r="6650" spans="1:6">
      <c r="A6650" s="1" t="s">
        <v>34519</v>
      </c>
      <c r="B6650" s="1" t="s">
        <v>25</v>
      </c>
      <c r="C6650" s="1" t="s">
        <v>18035</v>
      </c>
      <c r="D6650" s="1" t="s">
        <v>18028</v>
      </c>
      <c r="E6650" s="1" t="s">
        <v>17458</v>
      </c>
      <c r="F6650" s="1" t="s">
        <v>38654</v>
      </c>
    </row>
    <row r="6651" spans="1:6">
      <c r="A6651" s="1" t="s">
        <v>34520</v>
      </c>
      <c r="B6651" s="1" t="s">
        <v>25</v>
      </c>
      <c r="C6651" s="1" t="s">
        <v>18036</v>
      </c>
      <c r="D6651" s="1" t="s">
        <v>18028</v>
      </c>
      <c r="E6651" s="1" t="s">
        <v>17458</v>
      </c>
      <c r="F6651" s="1" t="s">
        <v>38654</v>
      </c>
    </row>
    <row r="6652" spans="1:6">
      <c r="A6652" s="1" t="s">
        <v>34521</v>
      </c>
      <c r="B6652" s="1" t="s">
        <v>7</v>
      </c>
      <c r="C6652" s="1" t="s">
        <v>18037</v>
      </c>
      <c r="D6652" s="1" t="s">
        <v>18038</v>
      </c>
      <c r="E6652" s="1" t="s">
        <v>18039</v>
      </c>
      <c r="F6652" s="1" t="s">
        <v>38654</v>
      </c>
    </row>
    <row r="6653" spans="1:6">
      <c r="A6653" s="1" t="s">
        <v>34522</v>
      </c>
      <c r="B6653" s="1" t="s">
        <v>11</v>
      </c>
      <c r="C6653" s="1" t="s">
        <v>18040</v>
      </c>
      <c r="D6653" s="1" t="s">
        <v>18038</v>
      </c>
      <c r="E6653" s="1" t="s">
        <v>18039</v>
      </c>
      <c r="F6653" s="1" t="s">
        <v>38654</v>
      </c>
    </row>
    <row r="6654" spans="1:6">
      <c r="A6654" s="1" t="s">
        <v>38877</v>
      </c>
      <c r="B6654" s="1" t="s">
        <v>25</v>
      </c>
      <c r="C6654" s="1" t="s">
        <v>18041</v>
      </c>
      <c r="D6654" s="1" t="s">
        <v>18042</v>
      </c>
      <c r="E6654" s="1" t="s">
        <v>18043</v>
      </c>
      <c r="F6654" s="1" t="s">
        <v>38654</v>
      </c>
    </row>
    <row r="6655" spans="1:6">
      <c r="A6655" s="1" t="s">
        <v>38878</v>
      </c>
      <c r="B6655" s="1" t="s">
        <v>25</v>
      </c>
      <c r="C6655" s="1" t="s">
        <v>18044</v>
      </c>
      <c r="D6655" s="1" t="s">
        <v>18042</v>
      </c>
      <c r="E6655" s="1" t="s">
        <v>18045</v>
      </c>
      <c r="F6655" s="1" t="s">
        <v>38654</v>
      </c>
    </row>
    <row r="6656" spans="1:6">
      <c r="A6656" s="1" t="s">
        <v>38879</v>
      </c>
      <c r="B6656" s="1" t="s">
        <v>25</v>
      </c>
      <c r="C6656" s="1" t="s">
        <v>18046</v>
      </c>
      <c r="D6656" s="1" t="s">
        <v>18042</v>
      </c>
      <c r="E6656" s="1" t="s">
        <v>18043</v>
      </c>
      <c r="F6656" s="1" t="s">
        <v>38654</v>
      </c>
    </row>
    <row r="6657" spans="1:6">
      <c r="A6657" s="1" t="s">
        <v>38880</v>
      </c>
      <c r="B6657" s="1" t="s">
        <v>25</v>
      </c>
      <c r="C6657" s="1" t="s">
        <v>18047</v>
      </c>
      <c r="D6657" s="1" t="s">
        <v>18042</v>
      </c>
      <c r="E6657" s="1" t="s">
        <v>18048</v>
      </c>
      <c r="F6657" s="1" t="s">
        <v>38654</v>
      </c>
    </row>
    <row r="6658" spans="1:6">
      <c r="A6658" s="1" t="s">
        <v>38881</v>
      </c>
      <c r="B6658" s="1" t="s">
        <v>25</v>
      </c>
      <c r="C6658" s="1" t="s">
        <v>18049</v>
      </c>
      <c r="D6658" s="1" t="s">
        <v>18042</v>
      </c>
      <c r="E6658" s="1" t="s">
        <v>18043</v>
      </c>
      <c r="F6658" s="1" t="s">
        <v>38654</v>
      </c>
    </row>
    <row r="6659" spans="1:6">
      <c r="A6659" s="1" t="s">
        <v>38882</v>
      </c>
      <c r="B6659" s="1" t="s">
        <v>25</v>
      </c>
      <c r="C6659" s="1" t="s">
        <v>18050</v>
      </c>
      <c r="D6659" s="1" t="s">
        <v>18042</v>
      </c>
      <c r="E6659" s="1" t="s">
        <v>18051</v>
      </c>
      <c r="F6659" s="1" t="s">
        <v>38654</v>
      </c>
    </row>
    <row r="6660" spans="1:6">
      <c r="A6660" s="1" t="s">
        <v>38883</v>
      </c>
      <c r="B6660" s="1" t="s">
        <v>25</v>
      </c>
      <c r="C6660" s="1" t="s">
        <v>18052</v>
      </c>
      <c r="D6660" s="1" t="s">
        <v>18042</v>
      </c>
      <c r="E6660" s="1" t="s">
        <v>18043</v>
      </c>
      <c r="F6660" s="1" t="s">
        <v>38654</v>
      </c>
    </row>
    <row r="6661" spans="1:6">
      <c r="A6661" s="1" t="s">
        <v>38884</v>
      </c>
      <c r="B6661" s="1" t="s">
        <v>25</v>
      </c>
      <c r="C6661" s="1" t="s">
        <v>18053</v>
      </c>
      <c r="D6661" s="1" t="s">
        <v>18042</v>
      </c>
      <c r="E6661" s="1" t="s">
        <v>18054</v>
      </c>
      <c r="F6661" s="1" t="s">
        <v>38654</v>
      </c>
    </row>
    <row r="6662" spans="1:6">
      <c r="A6662" s="1" t="s">
        <v>38885</v>
      </c>
      <c r="B6662" s="1" t="s">
        <v>25</v>
      </c>
      <c r="C6662" s="1" t="s">
        <v>18055</v>
      </c>
      <c r="D6662" s="1" t="s">
        <v>18042</v>
      </c>
      <c r="E6662" s="1" t="s">
        <v>18043</v>
      </c>
      <c r="F6662" s="1" t="s">
        <v>38654</v>
      </c>
    </row>
    <row r="6663" spans="1:6">
      <c r="A6663" s="1" t="s">
        <v>38886</v>
      </c>
      <c r="B6663" s="1" t="s">
        <v>25</v>
      </c>
      <c r="C6663" s="1" t="s">
        <v>18056</v>
      </c>
      <c r="D6663" s="1" t="s">
        <v>18042</v>
      </c>
      <c r="E6663" s="1" t="s">
        <v>18057</v>
      </c>
      <c r="F6663" s="1" t="s">
        <v>38654</v>
      </c>
    </row>
    <row r="6664" spans="1:6">
      <c r="A6664" s="1" t="s">
        <v>38887</v>
      </c>
      <c r="B6664" s="1" t="s">
        <v>25</v>
      </c>
      <c r="C6664" s="1" t="s">
        <v>18058</v>
      </c>
      <c r="D6664" s="1" t="s">
        <v>18042</v>
      </c>
      <c r="E6664" s="1" t="s">
        <v>18043</v>
      </c>
      <c r="F6664" s="1" t="s">
        <v>38654</v>
      </c>
    </row>
    <row r="6665" spans="1:6">
      <c r="A6665" s="1" t="s">
        <v>38888</v>
      </c>
      <c r="B6665" s="1" t="s">
        <v>25</v>
      </c>
      <c r="C6665" s="1" t="s">
        <v>18059</v>
      </c>
      <c r="D6665" s="1" t="s">
        <v>18042</v>
      </c>
      <c r="E6665" s="1" t="s">
        <v>18060</v>
      </c>
      <c r="F6665" s="1" t="s">
        <v>38654</v>
      </c>
    </row>
    <row r="6666" spans="1:6">
      <c r="A6666" s="1" t="s">
        <v>34535</v>
      </c>
      <c r="B6666" s="1" t="s">
        <v>25</v>
      </c>
      <c r="C6666" s="1" t="s">
        <v>18061</v>
      </c>
      <c r="D6666" s="1" t="s">
        <v>18038</v>
      </c>
      <c r="E6666" s="1" t="s">
        <v>18062</v>
      </c>
      <c r="F6666" s="1" t="s">
        <v>38654</v>
      </c>
    </row>
    <row r="6667" spans="1:6">
      <c r="A6667" s="1" t="s">
        <v>34536</v>
      </c>
      <c r="B6667" s="1" t="s">
        <v>25</v>
      </c>
      <c r="C6667" s="1" t="s">
        <v>18063</v>
      </c>
      <c r="D6667" s="1" t="s">
        <v>18038</v>
      </c>
      <c r="E6667" s="1" t="s">
        <v>18064</v>
      </c>
      <c r="F6667" s="1" t="s">
        <v>38654</v>
      </c>
    </row>
    <row r="6668" spans="1:6">
      <c r="A6668" s="1" t="s">
        <v>34537</v>
      </c>
      <c r="B6668" s="1" t="s">
        <v>25</v>
      </c>
      <c r="C6668" s="1" t="s">
        <v>18065</v>
      </c>
      <c r="D6668" s="1" t="s">
        <v>18038</v>
      </c>
      <c r="E6668" s="1" t="s">
        <v>18066</v>
      </c>
      <c r="F6668" s="1" t="s">
        <v>38654</v>
      </c>
    </row>
    <row r="6669" spans="1:6">
      <c r="A6669" s="1" t="s">
        <v>34538</v>
      </c>
      <c r="B6669" s="1" t="s">
        <v>25</v>
      </c>
      <c r="C6669" s="1" t="s">
        <v>18067</v>
      </c>
      <c r="D6669" s="1" t="s">
        <v>18038</v>
      </c>
      <c r="E6669" s="1" t="s">
        <v>18068</v>
      </c>
      <c r="F6669" s="1" t="s">
        <v>38654</v>
      </c>
    </row>
    <row r="6670" spans="1:6">
      <c r="A6670" s="1" t="s">
        <v>34539</v>
      </c>
      <c r="B6670" s="1" t="s">
        <v>25</v>
      </c>
      <c r="C6670" s="1" t="s">
        <v>18069</v>
      </c>
      <c r="D6670" s="1" t="s">
        <v>18038</v>
      </c>
      <c r="E6670" s="1" t="s">
        <v>18070</v>
      </c>
      <c r="F6670" s="1" t="s">
        <v>38654</v>
      </c>
    </row>
    <row r="6671" spans="1:6">
      <c r="A6671" s="1" t="s">
        <v>34540</v>
      </c>
      <c r="B6671" s="1" t="s">
        <v>25</v>
      </c>
      <c r="C6671" s="1" t="s">
        <v>18071</v>
      </c>
      <c r="D6671" s="1" t="s">
        <v>18038</v>
      </c>
      <c r="E6671" s="1" t="s">
        <v>18072</v>
      </c>
      <c r="F6671" s="1" t="s">
        <v>38654</v>
      </c>
    </row>
    <row r="6672" spans="1:6">
      <c r="A6672" s="1" t="s">
        <v>34541</v>
      </c>
      <c r="B6672" s="1" t="s">
        <v>32</v>
      </c>
      <c r="C6672" s="1" t="s">
        <v>18073</v>
      </c>
      <c r="D6672" s="1" t="s">
        <v>18038</v>
      </c>
      <c r="E6672" s="1" t="s">
        <v>18074</v>
      </c>
      <c r="F6672" s="1" t="s">
        <v>38654</v>
      </c>
    </row>
    <row r="6673" spans="1:6">
      <c r="A6673" s="1" t="s">
        <v>34542</v>
      </c>
      <c r="B6673" s="1" t="s">
        <v>32</v>
      </c>
      <c r="C6673" s="1" t="s">
        <v>18075</v>
      </c>
      <c r="D6673" s="1" t="s">
        <v>18038</v>
      </c>
      <c r="E6673" s="1" t="s">
        <v>18076</v>
      </c>
      <c r="F6673" s="1" t="s">
        <v>38654</v>
      </c>
    </row>
    <row r="6674" spans="1:6">
      <c r="A6674" s="1" t="s">
        <v>34543</v>
      </c>
      <c r="B6674" s="1" t="s">
        <v>32</v>
      </c>
      <c r="C6674" s="1" t="s">
        <v>18077</v>
      </c>
      <c r="D6674" s="1" t="s">
        <v>18038</v>
      </c>
      <c r="E6674" s="1" t="s">
        <v>18078</v>
      </c>
      <c r="F6674" s="1" t="s">
        <v>38654</v>
      </c>
    </row>
    <row r="6675" spans="1:6">
      <c r="A6675" s="1" t="s">
        <v>34544</v>
      </c>
      <c r="B6675" s="1" t="s">
        <v>32</v>
      </c>
      <c r="C6675" s="1" t="s">
        <v>18079</v>
      </c>
      <c r="D6675" s="1" t="s">
        <v>18038</v>
      </c>
      <c r="E6675" s="1" t="s">
        <v>18080</v>
      </c>
      <c r="F6675" s="1" t="s">
        <v>38654</v>
      </c>
    </row>
    <row r="6676" spans="1:6">
      <c r="A6676" s="1" t="s">
        <v>34545</v>
      </c>
      <c r="B6676" s="1" t="s">
        <v>32</v>
      </c>
      <c r="C6676" s="1" t="s">
        <v>18081</v>
      </c>
      <c r="D6676" s="1" t="s">
        <v>18038</v>
      </c>
      <c r="E6676" s="1" t="s">
        <v>18082</v>
      </c>
      <c r="F6676" s="1" t="s">
        <v>38654</v>
      </c>
    </row>
    <row r="6677" spans="1:6">
      <c r="A6677" s="1" t="s">
        <v>34546</v>
      </c>
      <c r="B6677" s="1" t="s">
        <v>32</v>
      </c>
      <c r="C6677" s="1" t="s">
        <v>18083</v>
      </c>
      <c r="D6677" s="1" t="s">
        <v>18038</v>
      </c>
      <c r="E6677" s="1" t="s">
        <v>18084</v>
      </c>
      <c r="F6677" s="1" t="s">
        <v>38654</v>
      </c>
    </row>
    <row r="6678" spans="1:6">
      <c r="A6678" s="1" t="s">
        <v>34547</v>
      </c>
      <c r="B6678" s="1" t="s">
        <v>32</v>
      </c>
      <c r="C6678" s="1" t="s">
        <v>18085</v>
      </c>
      <c r="D6678" s="1" t="s">
        <v>18038</v>
      </c>
      <c r="E6678" s="1" t="s">
        <v>18086</v>
      </c>
      <c r="F6678" s="1" t="s">
        <v>38654</v>
      </c>
    </row>
    <row r="6679" spans="1:6">
      <c r="A6679" s="1" t="s">
        <v>34548</v>
      </c>
      <c r="B6679" s="1" t="s">
        <v>32</v>
      </c>
      <c r="C6679" s="1" t="s">
        <v>18087</v>
      </c>
      <c r="D6679" s="1" t="s">
        <v>18038</v>
      </c>
      <c r="E6679" s="1" t="s">
        <v>18088</v>
      </c>
      <c r="F6679" s="1" t="s">
        <v>38654</v>
      </c>
    </row>
    <row r="6680" spans="1:6">
      <c r="A6680" s="1" t="s">
        <v>34549</v>
      </c>
      <c r="B6680" s="1" t="s">
        <v>32</v>
      </c>
      <c r="C6680" s="1" t="s">
        <v>18089</v>
      </c>
      <c r="D6680" s="1" t="s">
        <v>18038</v>
      </c>
      <c r="E6680" s="1" t="s">
        <v>18090</v>
      </c>
      <c r="F6680" s="1" t="s">
        <v>38654</v>
      </c>
    </row>
    <row r="6681" spans="1:6">
      <c r="A6681" s="1" t="s">
        <v>34550</v>
      </c>
      <c r="B6681" s="1" t="s">
        <v>32</v>
      </c>
      <c r="C6681" s="1" t="s">
        <v>18091</v>
      </c>
      <c r="D6681" s="1" t="s">
        <v>18038</v>
      </c>
      <c r="E6681" s="1" t="s">
        <v>18092</v>
      </c>
      <c r="F6681" s="1" t="s">
        <v>38654</v>
      </c>
    </row>
    <row r="6682" spans="1:6">
      <c r="A6682" s="1" t="s">
        <v>34551</v>
      </c>
      <c r="B6682" s="1" t="s">
        <v>32</v>
      </c>
      <c r="C6682" s="1" t="s">
        <v>18093</v>
      </c>
      <c r="D6682" s="1" t="s">
        <v>18038</v>
      </c>
      <c r="E6682" s="1" t="s">
        <v>18094</v>
      </c>
      <c r="F6682" s="1" t="s">
        <v>38654</v>
      </c>
    </row>
    <row r="6683" spans="1:6">
      <c r="A6683" s="1" t="s">
        <v>34552</v>
      </c>
      <c r="B6683" s="1" t="s">
        <v>32</v>
      </c>
      <c r="C6683" s="1" t="s">
        <v>18095</v>
      </c>
      <c r="D6683" s="1" t="s">
        <v>18038</v>
      </c>
      <c r="E6683" s="1" t="s">
        <v>18096</v>
      </c>
      <c r="F6683" s="1" t="s">
        <v>38654</v>
      </c>
    </row>
    <row r="6684" spans="1:6">
      <c r="A6684" s="1" t="s">
        <v>34553</v>
      </c>
      <c r="B6684" s="1" t="s">
        <v>32</v>
      </c>
      <c r="C6684" s="1" t="s">
        <v>18097</v>
      </c>
      <c r="D6684" s="1" t="s">
        <v>18038</v>
      </c>
      <c r="E6684" s="1" t="s">
        <v>18098</v>
      </c>
      <c r="F6684" s="1" t="s">
        <v>38654</v>
      </c>
    </row>
    <row r="6685" spans="1:6">
      <c r="A6685" s="1" t="s">
        <v>34554</v>
      </c>
      <c r="B6685" s="1" t="s">
        <v>32</v>
      </c>
      <c r="C6685" s="1" t="s">
        <v>18099</v>
      </c>
      <c r="D6685" s="1" t="s">
        <v>18038</v>
      </c>
      <c r="E6685" s="1" t="s">
        <v>18100</v>
      </c>
      <c r="F6685" s="1" t="s">
        <v>38654</v>
      </c>
    </row>
    <row r="6686" spans="1:6">
      <c r="A6686" s="1" t="s">
        <v>34555</v>
      </c>
      <c r="B6686" s="1" t="s">
        <v>32</v>
      </c>
      <c r="C6686" s="1" t="s">
        <v>18101</v>
      </c>
      <c r="D6686" s="1" t="s">
        <v>18038</v>
      </c>
      <c r="E6686" s="1" t="s">
        <v>18102</v>
      </c>
      <c r="F6686" s="1" t="s">
        <v>38654</v>
      </c>
    </row>
    <row r="6687" spans="1:6">
      <c r="A6687" s="1" t="s">
        <v>34556</v>
      </c>
      <c r="B6687" s="1" t="s">
        <v>32</v>
      </c>
      <c r="C6687" s="1" t="s">
        <v>18103</v>
      </c>
      <c r="D6687" s="1" t="s">
        <v>18038</v>
      </c>
      <c r="E6687" s="1" t="s">
        <v>18104</v>
      </c>
      <c r="F6687" s="1" t="s">
        <v>38654</v>
      </c>
    </row>
    <row r="6688" spans="1:6">
      <c r="A6688" s="1" t="s">
        <v>34557</v>
      </c>
      <c r="B6688" s="1" t="s">
        <v>32</v>
      </c>
      <c r="C6688" s="1" t="s">
        <v>18105</v>
      </c>
      <c r="D6688" s="1" t="s">
        <v>18038</v>
      </c>
      <c r="E6688" s="1" t="s">
        <v>18106</v>
      </c>
      <c r="F6688" s="1" t="s">
        <v>38654</v>
      </c>
    </row>
    <row r="6689" spans="1:6">
      <c r="A6689" s="1" t="s">
        <v>34558</v>
      </c>
      <c r="B6689" s="1" t="s">
        <v>32</v>
      </c>
      <c r="C6689" s="1" t="s">
        <v>18107</v>
      </c>
      <c r="D6689" s="1" t="s">
        <v>18038</v>
      </c>
      <c r="E6689" s="1" t="s">
        <v>18108</v>
      </c>
      <c r="F6689" s="1" t="s">
        <v>38654</v>
      </c>
    </row>
    <row r="6690" spans="1:6">
      <c r="A6690" s="1" t="s">
        <v>34559</v>
      </c>
      <c r="B6690" s="1" t="s">
        <v>16791</v>
      </c>
      <c r="C6690" s="1" t="s">
        <v>18109</v>
      </c>
      <c r="D6690" s="1" t="s">
        <v>18110</v>
      </c>
      <c r="E6690" s="1" t="s">
        <v>1516</v>
      </c>
      <c r="F6690" s="1" t="s">
        <v>38654</v>
      </c>
    </row>
    <row r="6691" spans="1:6">
      <c r="A6691" s="1" t="s">
        <v>34560</v>
      </c>
      <c r="B6691" s="1" t="s">
        <v>7</v>
      </c>
      <c r="C6691" s="1" t="s">
        <v>18111</v>
      </c>
      <c r="D6691" s="1" t="s">
        <v>18110</v>
      </c>
      <c r="E6691" s="1" t="s">
        <v>18112</v>
      </c>
      <c r="F6691" s="1" t="s">
        <v>38654</v>
      </c>
    </row>
    <row r="6692" spans="1:6">
      <c r="A6692" s="1" t="s">
        <v>34561</v>
      </c>
      <c r="B6692" s="1" t="s">
        <v>11</v>
      </c>
      <c r="C6692" s="1" t="s">
        <v>18113</v>
      </c>
      <c r="D6692" s="1" t="s">
        <v>18110</v>
      </c>
      <c r="E6692" s="1" t="s">
        <v>18114</v>
      </c>
      <c r="F6692" s="1" t="s">
        <v>38654</v>
      </c>
    </row>
    <row r="6693" spans="1:6">
      <c r="A6693" s="1" t="s">
        <v>38889</v>
      </c>
      <c r="B6693" s="1" t="s">
        <v>25</v>
      </c>
      <c r="C6693" s="1" t="s">
        <v>18115</v>
      </c>
      <c r="D6693" s="1" t="s">
        <v>18110</v>
      </c>
      <c r="E6693" s="1" t="s">
        <v>2974</v>
      </c>
      <c r="F6693" s="1" t="s">
        <v>38654</v>
      </c>
    </row>
    <row r="6694" spans="1:6">
      <c r="A6694" s="1" t="s">
        <v>38890</v>
      </c>
      <c r="B6694" s="1" t="s">
        <v>25</v>
      </c>
      <c r="C6694" s="1" t="s">
        <v>18116</v>
      </c>
      <c r="D6694" s="1" t="s">
        <v>18110</v>
      </c>
      <c r="E6694" s="1" t="s">
        <v>18112</v>
      </c>
      <c r="F6694" s="1" t="s">
        <v>38654</v>
      </c>
    </row>
    <row r="6695" spans="1:6">
      <c r="A6695" s="1" t="s">
        <v>34564</v>
      </c>
      <c r="B6695" s="1" t="s">
        <v>32</v>
      </c>
      <c r="C6695" s="1" t="s">
        <v>18117</v>
      </c>
      <c r="D6695" s="1" t="s">
        <v>18110</v>
      </c>
      <c r="E6695" s="1" t="s">
        <v>18118</v>
      </c>
      <c r="F6695" s="1" t="s">
        <v>38654</v>
      </c>
    </row>
    <row r="6696" spans="1:6">
      <c r="A6696" s="1" t="s">
        <v>34565</v>
      </c>
      <c r="B6696" s="1" t="s">
        <v>32</v>
      </c>
      <c r="C6696" s="1" t="s">
        <v>18119</v>
      </c>
      <c r="D6696" s="1" t="s">
        <v>18110</v>
      </c>
      <c r="E6696" s="1" t="s">
        <v>18120</v>
      </c>
      <c r="F6696" s="1" t="s">
        <v>38654</v>
      </c>
    </row>
    <row r="6697" spans="1:6">
      <c r="A6697" s="1" t="s">
        <v>34566</v>
      </c>
      <c r="B6697" s="1" t="s">
        <v>32</v>
      </c>
      <c r="C6697" s="1" t="s">
        <v>18121</v>
      </c>
      <c r="D6697" s="1" t="s">
        <v>18110</v>
      </c>
      <c r="E6697" s="1" t="s">
        <v>2985</v>
      </c>
      <c r="F6697" s="1" t="s">
        <v>38654</v>
      </c>
    </row>
    <row r="6698" spans="1:6">
      <c r="A6698" s="1" t="s">
        <v>34567</v>
      </c>
      <c r="B6698" s="1" t="s">
        <v>7</v>
      </c>
      <c r="C6698" s="1" t="s">
        <v>18122</v>
      </c>
      <c r="D6698" s="1" t="s">
        <v>18123</v>
      </c>
      <c r="E6698" s="1" t="s">
        <v>18124</v>
      </c>
      <c r="F6698" s="1" t="s">
        <v>38654</v>
      </c>
    </row>
    <row r="6699" spans="1:6">
      <c r="A6699" s="1" t="s">
        <v>34568</v>
      </c>
      <c r="B6699" s="1" t="s">
        <v>11</v>
      </c>
      <c r="C6699" s="1" t="s">
        <v>18125</v>
      </c>
      <c r="D6699" s="1" t="s">
        <v>18123</v>
      </c>
      <c r="E6699" s="1" t="s">
        <v>18126</v>
      </c>
      <c r="F6699" s="1" t="s">
        <v>38654</v>
      </c>
    </row>
    <row r="6700" spans="1:6">
      <c r="A6700" s="1" t="s">
        <v>38891</v>
      </c>
      <c r="B6700" s="1" t="s">
        <v>25</v>
      </c>
      <c r="C6700" s="1" t="s">
        <v>18127</v>
      </c>
      <c r="D6700" s="1" t="s">
        <v>18128</v>
      </c>
      <c r="E6700" s="1" t="s">
        <v>18129</v>
      </c>
      <c r="F6700" s="1" t="s">
        <v>38654</v>
      </c>
    </row>
    <row r="6701" spans="1:6">
      <c r="A6701" s="1" t="s">
        <v>38892</v>
      </c>
      <c r="B6701" s="1" t="s">
        <v>25</v>
      </c>
      <c r="C6701" s="1" t="s">
        <v>18130</v>
      </c>
      <c r="D6701" s="1" t="s">
        <v>18128</v>
      </c>
      <c r="E6701" s="1" t="s">
        <v>18131</v>
      </c>
      <c r="F6701" s="1" t="s">
        <v>38654</v>
      </c>
    </row>
    <row r="6702" spans="1:6">
      <c r="A6702" s="1" t="s">
        <v>38893</v>
      </c>
      <c r="B6702" s="1" t="s">
        <v>25</v>
      </c>
      <c r="C6702" s="1" t="s">
        <v>18132</v>
      </c>
      <c r="D6702" s="1" t="s">
        <v>18128</v>
      </c>
      <c r="E6702" s="1" t="s">
        <v>18129</v>
      </c>
      <c r="F6702" s="1" t="s">
        <v>38654</v>
      </c>
    </row>
    <row r="6703" spans="1:6">
      <c r="A6703" s="1" t="s">
        <v>38894</v>
      </c>
      <c r="B6703" s="1" t="s">
        <v>25</v>
      </c>
      <c r="C6703" s="1" t="s">
        <v>18133</v>
      </c>
      <c r="D6703" s="1" t="s">
        <v>18128</v>
      </c>
      <c r="E6703" s="1" t="s">
        <v>18134</v>
      </c>
      <c r="F6703" s="1" t="s">
        <v>38654</v>
      </c>
    </row>
    <row r="6704" spans="1:6">
      <c r="A6704" s="1" t="s">
        <v>34573</v>
      </c>
      <c r="B6704" s="1" t="s">
        <v>25</v>
      </c>
      <c r="C6704" s="1" t="s">
        <v>18135</v>
      </c>
      <c r="D6704" s="1" t="s">
        <v>18123</v>
      </c>
      <c r="E6704" s="1" t="s">
        <v>18136</v>
      </c>
      <c r="F6704" s="1" t="s">
        <v>38654</v>
      </c>
    </row>
    <row r="6705" spans="1:6">
      <c r="A6705" s="1" t="s">
        <v>34574</v>
      </c>
      <c r="B6705" s="1" t="s">
        <v>25</v>
      </c>
      <c r="C6705" s="1" t="s">
        <v>18137</v>
      </c>
      <c r="D6705" s="1" t="s">
        <v>18123</v>
      </c>
      <c r="E6705" s="1" t="s">
        <v>18138</v>
      </c>
      <c r="F6705" s="1" t="s">
        <v>38654</v>
      </c>
    </row>
    <row r="6706" spans="1:6">
      <c r="A6706" s="1" t="s">
        <v>34575</v>
      </c>
      <c r="B6706" s="1" t="s">
        <v>32</v>
      </c>
      <c r="C6706" s="1" t="s">
        <v>18139</v>
      </c>
      <c r="D6706" s="1" t="s">
        <v>18123</v>
      </c>
      <c r="E6706" s="1" t="s">
        <v>18140</v>
      </c>
      <c r="F6706" s="1" t="s">
        <v>38654</v>
      </c>
    </row>
    <row r="6707" spans="1:6">
      <c r="A6707" s="1" t="s">
        <v>34576</v>
      </c>
      <c r="B6707" s="1" t="s">
        <v>32</v>
      </c>
      <c r="C6707" s="1" t="s">
        <v>18141</v>
      </c>
      <c r="D6707" s="1" t="s">
        <v>18123</v>
      </c>
      <c r="E6707" s="1" t="s">
        <v>18142</v>
      </c>
      <c r="F6707" s="1" t="s">
        <v>38654</v>
      </c>
    </row>
    <row r="6708" spans="1:6">
      <c r="A6708" s="1" t="s">
        <v>34577</v>
      </c>
      <c r="B6708" s="1" t="s">
        <v>32</v>
      </c>
      <c r="C6708" s="1" t="s">
        <v>18143</v>
      </c>
      <c r="D6708" s="1" t="s">
        <v>18123</v>
      </c>
      <c r="E6708" s="1" t="s">
        <v>18144</v>
      </c>
      <c r="F6708" s="1" t="s">
        <v>38654</v>
      </c>
    </row>
    <row r="6709" spans="1:6">
      <c r="A6709" s="1" t="s">
        <v>34578</v>
      </c>
      <c r="B6709" s="1" t="s">
        <v>32</v>
      </c>
      <c r="C6709" s="1" t="s">
        <v>18145</v>
      </c>
      <c r="D6709" s="1" t="s">
        <v>18123</v>
      </c>
      <c r="E6709" s="1" t="s">
        <v>18146</v>
      </c>
      <c r="F6709" s="1" t="s">
        <v>38654</v>
      </c>
    </row>
    <row r="6710" spans="1:6">
      <c r="A6710" s="1" t="s">
        <v>34579</v>
      </c>
      <c r="B6710" s="1" t="s">
        <v>32</v>
      </c>
      <c r="C6710" s="1" t="s">
        <v>18147</v>
      </c>
      <c r="D6710" s="1" t="s">
        <v>18123</v>
      </c>
      <c r="E6710" s="1" t="s">
        <v>18148</v>
      </c>
      <c r="F6710" s="1" t="s">
        <v>38654</v>
      </c>
    </row>
    <row r="6711" spans="1:6">
      <c r="A6711" s="1" t="s">
        <v>34580</v>
      </c>
      <c r="B6711" s="1" t="s">
        <v>32</v>
      </c>
      <c r="C6711" s="1" t="s">
        <v>18149</v>
      </c>
      <c r="D6711" s="1" t="s">
        <v>18123</v>
      </c>
      <c r="E6711" s="1" t="s">
        <v>18150</v>
      </c>
      <c r="F6711" s="1" t="s">
        <v>38654</v>
      </c>
    </row>
    <row r="6712" spans="1:6">
      <c r="A6712" s="1" t="s">
        <v>34581</v>
      </c>
      <c r="B6712" s="1" t="s">
        <v>7</v>
      </c>
      <c r="C6712" s="1" t="s">
        <v>18151</v>
      </c>
      <c r="D6712" s="1" t="s">
        <v>18123</v>
      </c>
      <c r="E6712" s="1" t="s">
        <v>18152</v>
      </c>
      <c r="F6712" s="1" t="s">
        <v>38654</v>
      </c>
    </row>
    <row r="6713" spans="1:6">
      <c r="A6713" s="1" t="s">
        <v>34582</v>
      </c>
      <c r="B6713" s="1" t="s">
        <v>11</v>
      </c>
      <c r="C6713" s="1" t="s">
        <v>18153</v>
      </c>
      <c r="D6713" s="1" t="s">
        <v>18123</v>
      </c>
      <c r="E6713" s="1" t="s">
        <v>18152</v>
      </c>
      <c r="F6713" s="1" t="s">
        <v>38654</v>
      </c>
    </row>
    <row r="6714" spans="1:6">
      <c r="A6714" s="1" t="s">
        <v>34583</v>
      </c>
      <c r="B6714" s="1" t="s">
        <v>11</v>
      </c>
      <c r="C6714" s="1" t="s">
        <v>18154</v>
      </c>
      <c r="D6714" s="1" t="s">
        <v>18123</v>
      </c>
      <c r="E6714" s="1" t="s">
        <v>18152</v>
      </c>
      <c r="F6714" s="1" t="s">
        <v>38654</v>
      </c>
    </row>
    <row r="6715" spans="1:6">
      <c r="A6715" s="1" t="s">
        <v>38895</v>
      </c>
      <c r="B6715" s="1" t="s">
        <v>25</v>
      </c>
      <c r="C6715" s="1" t="s">
        <v>18155</v>
      </c>
      <c r="D6715" s="1" t="s">
        <v>18128</v>
      </c>
      <c r="E6715" s="1" t="s">
        <v>18156</v>
      </c>
      <c r="F6715" s="1" t="s">
        <v>38654</v>
      </c>
    </row>
    <row r="6716" spans="1:6">
      <c r="A6716" s="1" t="s">
        <v>38896</v>
      </c>
      <c r="B6716" s="1" t="s">
        <v>25</v>
      </c>
      <c r="C6716" s="1" t="s">
        <v>18157</v>
      </c>
      <c r="D6716" s="1" t="s">
        <v>18128</v>
      </c>
      <c r="E6716" s="1" t="s">
        <v>18158</v>
      </c>
      <c r="F6716" s="1" t="s">
        <v>38654</v>
      </c>
    </row>
    <row r="6717" spans="1:6">
      <c r="A6717" s="1" t="s">
        <v>38897</v>
      </c>
      <c r="B6717" s="1" t="s">
        <v>25</v>
      </c>
      <c r="C6717" s="1" t="s">
        <v>18159</v>
      </c>
      <c r="D6717" s="1" t="s">
        <v>18128</v>
      </c>
      <c r="E6717" s="1" t="s">
        <v>18156</v>
      </c>
      <c r="F6717" s="1" t="s">
        <v>38654</v>
      </c>
    </row>
    <row r="6718" spans="1:6">
      <c r="A6718" s="1" t="s">
        <v>38898</v>
      </c>
      <c r="B6718" s="1" t="s">
        <v>25</v>
      </c>
      <c r="C6718" s="1" t="s">
        <v>18160</v>
      </c>
      <c r="D6718" s="1" t="s">
        <v>18128</v>
      </c>
      <c r="E6718" s="1" t="s">
        <v>18161</v>
      </c>
      <c r="F6718" s="1" t="s">
        <v>38654</v>
      </c>
    </row>
    <row r="6719" spans="1:6">
      <c r="A6719" s="1" t="s">
        <v>38899</v>
      </c>
      <c r="B6719" s="1" t="s">
        <v>25</v>
      </c>
      <c r="C6719" s="1" t="s">
        <v>18162</v>
      </c>
      <c r="D6719" s="1" t="s">
        <v>18128</v>
      </c>
      <c r="E6719" s="1" t="s">
        <v>18156</v>
      </c>
      <c r="F6719" s="1" t="s">
        <v>38654</v>
      </c>
    </row>
    <row r="6720" spans="1:6">
      <c r="A6720" s="1" t="s">
        <v>38900</v>
      </c>
      <c r="B6720" s="1" t="s">
        <v>25</v>
      </c>
      <c r="C6720" s="1" t="s">
        <v>18163</v>
      </c>
      <c r="D6720" s="1" t="s">
        <v>18128</v>
      </c>
      <c r="E6720" s="1" t="s">
        <v>18164</v>
      </c>
      <c r="F6720" s="1" t="s">
        <v>38654</v>
      </c>
    </row>
    <row r="6721" spans="1:6">
      <c r="A6721" s="1" t="s">
        <v>34590</v>
      </c>
      <c r="B6721" s="1" t="s">
        <v>25</v>
      </c>
      <c r="C6721" s="1" t="s">
        <v>18165</v>
      </c>
      <c r="D6721" s="1" t="s">
        <v>18123</v>
      </c>
      <c r="E6721" s="1" t="s">
        <v>18166</v>
      </c>
      <c r="F6721" s="1" t="s">
        <v>38654</v>
      </c>
    </row>
    <row r="6722" spans="1:6">
      <c r="A6722" s="1" t="s">
        <v>34591</v>
      </c>
      <c r="B6722" s="1" t="s">
        <v>25</v>
      </c>
      <c r="C6722" s="1" t="s">
        <v>18167</v>
      </c>
      <c r="D6722" s="1" t="s">
        <v>18123</v>
      </c>
      <c r="E6722" s="1" t="s">
        <v>18168</v>
      </c>
      <c r="F6722" s="1" t="s">
        <v>38654</v>
      </c>
    </row>
    <row r="6723" spans="1:6">
      <c r="A6723" s="1" t="s">
        <v>34592</v>
      </c>
      <c r="B6723" s="1" t="s">
        <v>25</v>
      </c>
      <c r="C6723" s="1" t="s">
        <v>18169</v>
      </c>
      <c r="D6723" s="1" t="s">
        <v>18123</v>
      </c>
      <c r="E6723" s="1" t="s">
        <v>18170</v>
      </c>
      <c r="F6723" s="1" t="s">
        <v>38654</v>
      </c>
    </row>
    <row r="6724" spans="1:6">
      <c r="A6724" s="1" t="s">
        <v>34593</v>
      </c>
      <c r="B6724" s="1" t="s">
        <v>25</v>
      </c>
      <c r="C6724" s="1" t="s">
        <v>18171</v>
      </c>
      <c r="D6724" s="1" t="s">
        <v>18123</v>
      </c>
      <c r="E6724" s="1" t="s">
        <v>18166</v>
      </c>
      <c r="F6724" s="1" t="s">
        <v>38654</v>
      </c>
    </row>
    <row r="6725" spans="1:6">
      <c r="A6725" s="1" t="s">
        <v>34594</v>
      </c>
      <c r="B6725" s="1" t="s">
        <v>25</v>
      </c>
      <c r="C6725" s="1" t="s">
        <v>18172</v>
      </c>
      <c r="D6725" s="1" t="s">
        <v>18123</v>
      </c>
      <c r="E6725" s="1" t="s">
        <v>18168</v>
      </c>
      <c r="F6725" s="1" t="s">
        <v>38654</v>
      </c>
    </row>
    <row r="6726" spans="1:6">
      <c r="A6726" s="1" t="s">
        <v>34595</v>
      </c>
      <c r="B6726" s="1" t="s">
        <v>25</v>
      </c>
      <c r="C6726" s="1" t="s">
        <v>18173</v>
      </c>
      <c r="D6726" s="1" t="s">
        <v>18123</v>
      </c>
      <c r="E6726" s="1" t="s">
        <v>18170</v>
      </c>
      <c r="F6726" s="1" t="s">
        <v>38654</v>
      </c>
    </row>
    <row r="6727" spans="1:6">
      <c r="A6727" s="1" t="s">
        <v>34596</v>
      </c>
      <c r="B6727" s="1" t="s">
        <v>32</v>
      </c>
      <c r="C6727" s="1" t="s">
        <v>18174</v>
      </c>
      <c r="D6727" s="1" t="s">
        <v>18128</v>
      </c>
      <c r="E6727" s="1" t="s">
        <v>18175</v>
      </c>
      <c r="F6727" s="1" t="s">
        <v>38654</v>
      </c>
    </row>
    <row r="6728" spans="1:6">
      <c r="A6728" s="1" t="s">
        <v>34597</v>
      </c>
      <c r="B6728" s="1" t="s">
        <v>32</v>
      </c>
      <c r="C6728" s="1" t="s">
        <v>18176</v>
      </c>
      <c r="D6728" s="1" t="s">
        <v>18128</v>
      </c>
      <c r="E6728" s="1" t="s">
        <v>18177</v>
      </c>
      <c r="F6728" s="1" t="s">
        <v>38654</v>
      </c>
    </row>
    <row r="6729" spans="1:6">
      <c r="A6729" s="1" t="s">
        <v>34598</v>
      </c>
      <c r="B6729" s="1" t="s">
        <v>32</v>
      </c>
      <c r="C6729" s="1" t="s">
        <v>18178</v>
      </c>
      <c r="D6729" s="1" t="s">
        <v>18128</v>
      </c>
      <c r="E6729" s="1" t="s">
        <v>18179</v>
      </c>
      <c r="F6729" s="1" t="s">
        <v>38654</v>
      </c>
    </row>
    <row r="6730" spans="1:6">
      <c r="A6730" s="1" t="s">
        <v>34599</v>
      </c>
      <c r="B6730" s="1" t="s">
        <v>32</v>
      </c>
      <c r="C6730" s="1" t="s">
        <v>18180</v>
      </c>
      <c r="D6730" s="1" t="s">
        <v>18128</v>
      </c>
      <c r="E6730" s="1" t="s">
        <v>18181</v>
      </c>
      <c r="F6730" s="1" t="s">
        <v>38654</v>
      </c>
    </row>
    <row r="6731" spans="1:6">
      <c r="A6731" s="1" t="s">
        <v>34600</v>
      </c>
      <c r="B6731" s="1" t="s">
        <v>32</v>
      </c>
      <c r="C6731" s="1" t="s">
        <v>18182</v>
      </c>
      <c r="D6731" s="1" t="s">
        <v>18128</v>
      </c>
      <c r="E6731" s="1" t="s">
        <v>18183</v>
      </c>
      <c r="F6731" s="1" t="s">
        <v>38654</v>
      </c>
    </row>
    <row r="6732" spans="1:6">
      <c r="A6732" s="1" t="s">
        <v>34601</v>
      </c>
      <c r="B6732" s="1" t="s">
        <v>32</v>
      </c>
      <c r="C6732" s="1" t="s">
        <v>18184</v>
      </c>
      <c r="D6732" s="1" t="s">
        <v>18128</v>
      </c>
      <c r="E6732" s="1" t="s">
        <v>18185</v>
      </c>
      <c r="F6732" s="1" t="s">
        <v>38654</v>
      </c>
    </row>
    <row r="6733" spans="1:6">
      <c r="A6733" s="1" t="s">
        <v>34602</v>
      </c>
      <c r="B6733" s="1" t="s">
        <v>32</v>
      </c>
      <c r="C6733" s="1" t="s">
        <v>18186</v>
      </c>
      <c r="D6733" s="1" t="s">
        <v>18128</v>
      </c>
      <c r="E6733" s="1" t="s">
        <v>18187</v>
      </c>
      <c r="F6733" s="1" t="s">
        <v>38654</v>
      </c>
    </row>
    <row r="6734" spans="1:6">
      <c r="A6734" s="1" t="s">
        <v>34603</v>
      </c>
      <c r="B6734" s="1" t="s">
        <v>32</v>
      </c>
      <c r="C6734" s="1" t="s">
        <v>18188</v>
      </c>
      <c r="D6734" s="1" t="s">
        <v>18128</v>
      </c>
      <c r="E6734" s="1" t="s">
        <v>18189</v>
      </c>
      <c r="F6734" s="1" t="s">
        <v>38654</v>
      </c>
    </row>
    <row r="6735" spans="1:6">
      <c r="A6735" s="1" t="s">
        <v>34604</v>
      </c>
      <c r="B6735" s="1" t="s">
        <v>32</v>
      </c>
      <c r="C6735" s="1" t="s">
        <v>18190</v>
      </c>
      <c r="D6735" s="1" t="s">
        <v>18128</v>
      </c>
      <c r="E6735" s="1" t="s">
        <v>18191</v>
      </c>
      <c r="F6735" s="1" t="s">
        <v>38654</v>
      </c>
    </row>
    <row r="6736" spans="1:6">
      <c r="A6736" s="1" t="s">
        <v>34605</v>
      </c>
      <c r="B6736" s="1" t="s">
        <v>7</v>
      </c>
      <c r="C6736" s="1" t="s">
        <v>18192</v>
      </c>
      <c r="D6736" s="1" t="s">
        <v>18123</v>
      </c>
      <c r="E6736" s="1" t="s">
        <v>18193</v>
      </c>
      <c r="F6736" s="1" t="s">
        <v>38654</v>
      </c>
    </row>
    <row r="6737" spans="1:6">
      <c r="A6737" s="1" t="s">
        <v>34606</v>
      </c>
      <c r="B6737" s="1" t="s">
        <v>11</v>
      </c>
      <c r="C6737" s="1" t="s">
        <v>18194</v>
      </c>
      <c r="D6737" s="1" t="s">
        <v>18123</v>
      </c>
      <c r="E6737" s="1" t="s">
        <v>18193</v>
      </c>
      <c r="F6737" s="1" t="s">
        <v>38654</v>
      </c>
    </row>
    <row r="6738" spans="1:6">
      <c r="A6738" s="1" t="s">
        <v>38901</v>
      </c>
      <c r="B6738" s="1" t="s">
        <v>25</v>
      </c>
      <c r="C6738" s="1" t="s">
        <v>18195</v>
      </c>
      <c r="D6738" s="1" t="s">
        <v>18128</v>
      </c>
      <c r="E6738" s="1" t="s">
        <v>18196</v>
      </c>
      <c r="F6738" s="1" t="s">
        <v>38654</v>
      </c>
    </row>
    <row r="6739" spans="1:6">
      <c r="A6739" s="1" t="s">
        <v>38902</v>
      </c>
      <c r="B6739" s="1" t="s">
        <v>25</v>
      </c>
      <c r="C6739" s="1" t="s">
        <v>18197</v>
      </c>
      <c r="D6739" s="1" t="s">
        <v>18128</v>
      </c>
      <c r="E6739" s="1" t="s">
        <v>18198</v>
      </c>
      <c r="F6739" s="1" t="s">
        <v>38654</v>
      </c>
    </row>
    <row r="6740" spans="1:6">
      <c r="A6740" s="1" t="s">
        <v>38903</v>
      </c>
      <c r="B6740" s="1" t="s">
        <v>25</v>
      </c>
      <c r="C6740" s="1" t="s">
        <v>18199</v>
      </c>
      <c r="D6740" s="1" t="s">
        <v>18128</v>
      </c>
      <c r="E6740" s="1" t="s">
        <v>18196</v>
      </c>
      <c r="F6740" s="1" t="s">
        <v>38654</v>
      </c>
    </row>
    <row r="6741" spans="1:6">
      <c r="A6741" s="1" t="s">
        <v>38904</v>
      </c>
      <c r="B6741" s="1" t="s">
        <v>25</v>
      </c>
      <c r="C6741" s="1" t="s">
        <v>18200</v>
      </c>
      <c r="D6741" s="1" t="s">
        <v>18128</v>
      </c>
      <c r="E6741" s="1" t="s">
        <v>18201</v>
      </c>
      <c r="F6741" s="1" t="s">
        <v>38654</v>
      </c>
    </row>
    <row r="6742" spans="1:6">
      <c r="A6742" s="1" t="s">
        <v>38905</v>
      </c>
      <c r="B6742" s="1" t="s">
        <v>25</v>
      </c>
      <c r="C6742" s="1" t="s">
        <v>18202</v>
      </c>
      <c r="D6742" s="1" t="s">
        <v>18128</v>
      </c>
      <c r="E6742" s="1" t="s">
        <v>18196</v>
      </c>
      <c r="F6742" s="1" t="s">
        <v>38654</v>
      </c>
    </row>
    <row r="6743" spans="1:6">
      <c r="A6743" s="1" t="s">
        <v>38906</v>
      </c>
      <c r="B6743" s="1" t="s">
        <v>25</v>
      </c>
      <c r="C6743" s="1" t="s">
        <v>18203</v>
      </c>
      <c r="D6743" s="1" t="s">
        <v>18128</v>
      </c>
      <c r="E6743" s="1" t="s">
        <v>18204</v>
      </c>
      <c r="F6743" s="1" t="s">
        <v>38654</v>
      </c>
    </row>
    <row r="6744" spans="1:6">
      <c r="A6744" s="1" t="s">
        <v>38907</v>
      </c>
      <c r="B6744" s="1" t="s">
        <v>25</v>
      </c>
      <c r="C6744" s="1" t="s">
        <v>18205</v>
      </c>
      <c r="D6744" s="1" t="s">
        <v>18128</v>
      </c>
      <c r="E6744" s="1" t="s">
        <v>18196</v>
      </c>
      <c r="F6744" s="1" t="s">
        <v>38654</v>
      </c>
    </row>
    <row r="6745" spans="1:6">
      <c r="A6745" s="1" t="s">
        <v>38908</v>
      </c>
      <c r="B6745" s="1" t="s">
        <v>25</v>
      </c>
      <c r="C6745" s="1" t="s">
        <v>18206</v>
      </c>
      <c r="D6745" s="1" t="s">
        <v>18128</v>
      </c>
      <c r="E6745" s="1" t="s">
        <v>18207</v>
      </c>
      <c r="F6745" s="1" t="s">
        <v>38654</v>
      </c>
    </row>
    <row r="6746" spans="1:6">
      <c r="A6746" s="1" t="s">
        <v>34615</v>
      </c>
      <c r="B6746" s="1" t="s">
        <v>25</v>
      </c>
      <c r="C6746" s="1" t="s">
        <v>18208</v>
      </c>
      <c r="D6746" s="1" t="s">
        <v>18123</v>
      </c>
      <c r="E6746" s="1" t="s">
        <v>18209</v>
      </c>
      <c r="F6746" s="1" t="s">
        <v>38654</v>
      </c>
    </row>
    <row r="6747" spans="1:6">
      <c r="A6747" s="1" t="s">
        <v>34616</v>
      </c>
      <c r="B6747" s="1" t="s">
        <v>25</v>
      </c>
      <c r="C6747" s="1" t="s">
        <v>18210</v>
      </c>
      <c r="D6747" s="1" t="s">
        <v>18123</v>
      </c>
      <c r="E6747" s="1" t="s">
        <v>18211</v>
      </c>
      <c r="F6747" s="1" t="s">
        <v>38654</v>
      </c>
    </row>
    <row r="6748" spans="1:6">
      <c r="A6748" s="1" t="s">
        <v>34617</v>
      </c>
      <c r="B6748" s="1" t="s">
        <v>25</v>
      </c>
      <c r="C6748" s="1" t="s">
        <v>18212</v>
      </c>
      <c r="D6748" s="1" t="s">
        <v>18123</v>
      </c>
      <c r="E6748" s="1" t="s">
        <v>18213</v>
      </c>
      <c r="F6748" s="1" t="s">
        <v>38654</v>
      </c>
    </row>
    <row r="6749" spans="1:6">
      <c r="A6749" s="1" t="s">
        <v>34618</v>
      </c>
      <c r="B6749" s="1" t="s">
        <v>25</v>
      </c>
      <c r="C6749" s="1" t="s">
        <v>18214</v>
      </c>
      <c r="D6749" s="1" t="s">
        <v>18123</v>
      </c>
      <c r="E6749" s="1" t="s">
        <v>18215</v>
      </c>
      <c r="F6749" s="1" t="s">
        <v>38654</v>
      </c>
    </row>
    <row r="6750" spans="1:6">
      <c r="A6750" s="1" t="s">
        <v>34619</v>
      </c>
      <c r="B6750" s="1" t="s">
        <v>32</v>
      </c>
      <c r="C6750" s="1" t="s">
        <v>18216</v>
      </c>
      <c r="D6750" s="1" t="s">
        <v>18128</v>
      </c>
      <c r="E6750" s="1" t="s">
        <v>18217</v>
      </c>
      <c r="F6750" s="1" t="s">
        <v>38654</v>
      </c>
    </row>
    <row r="6751" spans="1:6">
      <c r="A6751" s="1" t="s">
        <v>34620</v>
      </c>
      <c r="B6751" s="1" t="s">
        <v>32</v>
      </c>
      <c r="C6751" s="1" t="s">
        <v>18218</v>
      </c>
      <c r="D6751" s="1" t="s">
        <v>18128</v>
      </c>
      <c r="E6751" s="1" t="s">
        <v>18219</v>
      </c>
      <c r="F6751" s="1" t="s">
        <v>38654</v>
      </c>
    </row>
    <row r="6752" spans="1:6">
      <c r="A6752" s="1" t="s">
        <v>34621</v>
      </c>
      <c r="B6752" s="1" t="s">
        <v>32</v>
      </c>
      <c r="C6752" s="1" t="s">
        <v>18220</v>
      </c>
      <c r="D6752" s="1" t="s">
        <v>18128</v>
      </c>
      <c r="E6752" s="1" t="s">
        <v>18221</v>
      </c>
      <c r="F6752" s="1" t="s">
        <v>38654</v>
      </c>
    </row>
    <row r="6753" spans="1:6">
      <c r="A6753" s="1" t="s">
        <v>34622</v>
      </c>
      <c r="B6753" s="1" t="s">
        <v>32</v>
      </c>
      <c r="C6753" s="1" t="s">
        <v>18222</v>
      </c>
      <c r="D6753" s="1" t="s">
        <v>18123</v>
      </c>
      <c r="E6753" s="1" t="s">
        <v>18223</v>
      </c>
      <c r="F6753" s="1" t="s">
        <v>38654</v>
      </c>
    </row>
    <row r="6754" spans="1:6">
      <c r="A6754" s="1" t="s">
        <v>34623</v>
      </c>
      <c r="B6754" s="1" t="s">
        <v>32</v>
      </c>
      <c r="C6754" s="1" t="s">
        <v>18224</v>
      </c>
      <c r="D6754" s="1" t="s">
        <v>18123</v>
      </c>
      <c r="E6754" s="1" t="s">
        <v>18225</v>
      </c>
      <c r="F6754" s="1" t="s">
        <v>38654</v>
      </c>
    </row>
    <row r="6755" spans="1:6">
      <c r="A6755" s="1" t="s">
        <v>34624</v>
      </c>
      <c r="B6755" s="1" t="s">
        <v>32</v>
      </c>
      <c r="C6755" s="1" t="s">
        <v>18226</v>
      </c>
      <c r="D6755" s="1" t="s">
        <v>18123</v>
      </c>
      <c r="E6755" s="1" t="s">
        <v>18227</v>
      </c>
      <c r="F6755" s="1" t="s">
        <v>38654</v>
      </c>
    </row>
    <row r="6756" spans="1:6">
      <c r="A6756" s="1" t="s">
        <v>34625</v>
      </c>
      <c r="B6756" s="1" t="s">
        <v>32</v>
      </c>
      <c r="C6756" s="1" t="s">
        <v>18228</v>
      </c>
      <c r="D6756" s="1" t="s">
        <v>18123</v>
      </c>
      <c r="E6756" s="1" t="s">
        <v>18229</v>
      </c>
      <c r="F6756" s="1" t="s">
        <v>38654</v>
      </c>
    </row>
    <row r="6757" spans="1:6">
      <c r="A6757" s="1" t="s">
        <v>34626</v>
      </c>
      <c r="B6757" s="1" t="s">
        <v>32</v>
      </c>
      <c r="C6757" s="1" t="s">
        <v>18230</v>
      </c>
      <c r="D6757" s="1" t="s">
        <v>18123</v>
      </c>
      <c r="E6757" s="1" t="s">
        <v>18231</v>
      </c>
      <c r="F6757" s="1" t="s">
        <v>38654</v>
      </c>
    </row>
    <row r="6758" spans="1:6">
      <c r="A6758" s="1" t="s">
        <v>34627</v>
      </c>
      <c r="B6758" s="1" t="s">
        <v>32</v>
      </c>
      <c r="C6758" s="1" t="s">
        <v>18232</v>
      </c>
      <c r="D6758" s="1" t="s">
        <v>18123</v>
      </c>
      <c r="E6758" s="1" t="s">
        <v>18233</v>
      </c>
      <c r="F6758" s="1" t="s">
        <v>38654</v>
      </c>
    </row>
    <row r="6759" spans="1:6">
      <c r="A6759" s="1" t="s">
        <v>34628</v>
      </c>
      <c r="B6759" s="1" t="s">
        <v>32</v>
      </c>
      <c r="C6759" s="1" t="s">
        <v>18234</v>
      </c>
      <c r="D6759" s="1" t="s">
        <v>18123</v>
      </c>
      <c r="E6759" s="1" t="s">
        <v>18235</v>
      </c>
      <c r="F6759" s="1" t="s">
        <v>38654</v>
      </c>
    </row>
    <row r="6760" spans="1:6">
      <c r="A6760" s="1" t="s">
        <v>34629</v>
      </c>
      <c r="B6760" s="1" t="s">
        <v>32</v>
      </c>
      <c r="C6760" s="1" t="s">
        <v>18236</v>
      </c>
      <c r="D6760" s="1" t="s">
        <v>18123</v>
      </c>
      <c r="E6760" s="1" t="s">
        <v>18237</v>
      </c>
      <c r="F6760" s="1" t="s">
        <v>38654</v>
      </c>
    </row>
    <row r="6761" spans="1:6">
      <c r="A6761" s="1" t="s">
        <v>34630</v>
      </c>
      <c r="B6761" s="1" t="s">
        <v>32</v>
      </c>
      <c r="C6761" s="1" t="s">
        <v>18238</v>
      </c>
      <c r="D6761" s="1" t="s">
        <v>18123</v>
      </c>
      <c r="E6761" s="1" t="s">
        <v>18239</v>
      </c>
      <c r="F6761" s="1" t="s">
        <v>38654</v>
      </c>
    </row>
    <row r="6762" spans="1:6">
      <c r="A6762" s="1" t="s">
        <v>34631</v>
      </c>
      <c r="B6762" s="1" t="s">
        <v>7</v>
      </c>
      <c r="C6762" s="1" t="s">
        <v>18240</v>
      </c>
      <c r="D6762" s="1" t="s">
        <v>18123</v>
      </c>
      <c r="E6762" s="1" t="s">
        <v>18241</v>
      </c>
      <c r="F6762" s="1" t="s">
        <v>38654</v>
      </c>
    </row>
    <row r="6763" spans="1:6">
      <c r="A6763" s="1" t="s">
        <v>34632</v>
      </c>
      <c r="B6763" s="1" t="s">
        <v>11</v>
      </c>
      <c r="C6763" s="1" t="s">
        <v>18242</v>
      </c>
      <c r="D6763" s="1" t="s">
        <v>18123</v>
      </c>
      <c r="E6763" s="1" t="s">
        <v>18241</v>
      </c>
      <c r="F6763" s="1" t="s">
        <v>38654</v>
      </c>
    </row>
    <row r="6764" spans="1:6">
      <c r="A6764" s="1" t="s">
        <v>38909</v>
      </c>
      <c r="B6764" s="1" t="s">
        <v>25</v>
      </c>
      <c r="C6764" s="1" t="s">
        <v>18243</v>
      </c>
      <c r="D6764" s="1" t="s">
        <v>18128</v>
      </c>
      <c r="E6764" s="1" t="s">
        <v>18244</v>
      </c>
      <c r="F6764" s="1" t="s">
        <v>38654</v>
      </c>
    </row>
    <row r="6765" spans="1:6">
      <c r="A6765" s="1" t="s">
        <v>38910</v>
      </c>
      <c r="B6765" s="1" t="s">
        <v>25</v>
      </c>
      <c r="C6765" s="1" t="s">
        <v>18245</v>
      </c>
      <c r="D6765" s="1" t="s">
        <v>18128</v>
      </c>
      <c r="E6765" s="1" t="s">
        <v>18246</v>
      </c>
      <c r="F6765" s="1" t="s">
        <v>38654</v>
      </c>
    </row>
    <row r="6766" spans="1:6">
      <c r="A6766" s="1" t="s">
        <v>38911</v>
      </c>
      <c r="B6766" s="1" t="s">
        <v>25</v>
      </c>
      <c r="C6766" s="1" t="s">
        <v>18247</v>
      </c>
      <c r="D6766" s="1" t="s">
        <v>18128</v>
      </c>
      <c r="E6766" s="1" t="s">
        <v>18244</v>
      </c>
      <c r="F6766" s="1" t="s">
        <v>38654</v>
      </c>
    </row>
    <row r="6767" spans="1:6">
      <c r="A6767" s="1" t="s">
        <v>38912</v>
      </c>
      <c r="B6767" s="1" t="s">
        <v>25</v>
      </c>
      <c r="C6767" s="1" t="s">
        <v>18248</v>
      </c>
      <c r="D6767" s="1" t="s">
        <v>18128</v>
      </c>
      <c r="E6767" s="1" t="s">
        <v>18249</v>
      </c>
      <c r="F6767" s="1" t="s">
        <v>38654</v>
      </c>
    </row>
    <row r="6768" spans="1:6">
      <c r="A6768" s="1" t="s">
        <v>38913</v>
      </c>
      <c r="B6768" s="1" t="s">
        <v>25</v>
      </c>
      <c r="C6768" s="1" t="s">
        <v>18250</v>
      </c>
      <c r="D6768" s="1" t="s">
        <v>18128</v>
      </c>
      <c r="E6768" s="1" t="s">
        <v>18244</v>
      </c>
      <c r="F6768" s="1" t="s">
        <v>38654</v>
      </c>
    </row>
    <row r="6769" spans="1:6">
      <c r="A6769" s="1" t="s">
        <v>38914</v>
      </c>
      <c r="B6769" s="1" t="s">
        <v>25</v>
      </c>
      <c r="C6769" s="1" t="s">
        <v>18251</v>
      </c>
      <c r="D6769" s="1" t="s">
        <v>18128</v>
      </c>
      <c r="E6769" s="1" t="s">
        <v>18252</v>
      </c>
      <c r="F6769" s="1" t="s">
        <v>38654</v>
      </c>
    </row>
    <row r="6770" spans="1:6">
      <c r="A6770" s="1" t="s">
        <v>38915</v>
      </c>
      <c r="B6770" s="1" t="s">
        <v>25</v>
      </c>
      <c r="C6770" s="1" t="s">
        <v>18253</v>
      </c>
      <c r="D6770" s="1" t="s">
        <v>18128</v>
      </c>
      <c r="E6770" s="1" t="s">
        <v>18244</v>
      </c>
      <c r="F6770" s="1" t="s">
        <v>38654</v>
      </c>
    </row>
    <row r="6771" spans="1:6">
      <c r="A6771" s="1" t="s">
        <v>38916</v>
      </c>
      <c r="B6771" s="1" t="s">
        <v>25</v>
      </c>
      <c r="C6771" s="1" t="s">
        <v>18254</v>
      </c>
      <c r="D6771" s="1" t="s">
        <v>18128</v>
      </c>
      <c r="E6771" s="1" t="s">
        <v>18255</v>
      </c>
      <c r="F6771" s="1" t="s">
        <v>38654</v>
      </c>
    </row>
    <row r="6772" spans="1:6">
      <c r="A6772" s="1" t="s">
        <v>34641</v>
      </c>
      <c r="B6772" s="1" t="s">
        <v>25</v>
      </c>
      <c r="C6772" s="1" t="s">
        <v>18256</v>
      </c>
      <c r="D6772" s="1" t="s">
        <v>18123</v>
      </c>
      <c r="E6772" s="1" t="s">
        <v>18257</v>
      </c>
      <c r="F6772" s="1" t="s">
        <v>38654</v>
      </c>
    </row>
    <row r="6773" spans="1:6">
      <c r="A6773" s="1" t="s">
        <v>34642</v>
      </c>
      <c r="B6773" s="1" t="s">
        <v>25</v>
      </c>
      <c r="C6773" s="1" t="s">
        <v>18258</v>
      </c>
      <c r="D6773" s="1" t="s">
        <v>18123</v>
      </c>
      <c r="E6773" s="1" t="s">
        <v>18259</v>
      </c>
      <c r="F6773" s="1" t="s">
        <v>38654</v>
      </c>
    </row>
    <row r="6774" spans="1:6">
      <c r="A6774" s="1" t="s">
        <v>34643</v>
      </c>
      <c r="B6774" s="1" t="s">
        <v>25</v>
      </c>
      <c r="C6774" s="1" t="s">
        <v>18260</v>
      </c>
      <c r="D6774" s="1" t="s">
        <v>18123</v>
      </c>
      <c r="E6774" s="1" t="s">
        <v>18261</v>
      </c>
      <c r="F6774" s="1" t="s">
        <v>38654</v>
      </c>
    </row>
    <row r="6775" spans="1:6">
      <c r="A6775" s="1" t="s">
        <v>34644</v>
      </c>
      <c r="B6775" s="1" t="s">
        <v>25</v>
      </c>
      <c r="C6775" s="1" t="s">
        <v>18262</v>
      </c>
      <c r="D6775" s="1" t="s">
        <v>18123</v>
      </c>
      <c r="E6775" s="1" t="s">
        <v>18263</v>
      </c>
      <c r="F6775" s="1" t="s">
        <v>38654</v>
      </c>
    </row>
    <row r="6776" spans="1:6">
      <c r="A6776" s="1" t="s">
        <v>34645</v>
      </c>
      <c r="B6776" s="1" t="s">
        <v>32</v>
      </c>
      <c r="C6776" s="1" t="s">
        <v>18264</v>
      </c>
      <c r="D6776" s="1" t="s">
        <v>18128</v>
      </c>
      <c r="E6776" s="1" t="s">
        <v>18265</v>
      </c>
      <c r="F6776" s="1" t="s">
        <v>38654</v>
      </c>
    </row>
    <row r="6777" spans="1:6">
      <c r="A6777" s="1" t="s">
        <v>34646</v>
      </c>
      <c r="B6777" s="1" t="s">
        <v>32</v>
      </c>
      <c r="C6777" s="1" t="s">
        <v>18266</v>
      </c>
      <c r="D6777" s="1" t="s">
        <v>18128</v>
      </c>
      <c r="E6777" s="1" t="s">
        <v>18267</v>
      </c>
      <c r="F6777" s="1" t="s">
        <v>38654</v>
      </c>
    </row>
    <row r="6778" spans="1:6">
      <c r="A6778" s="1" t="s">
        <v>34647</v>
      </c>
      <c r="B6778" s="1" t="s">
        <v>32</v>
      </c>
      <c r="C6778" s="1" t="s">
        <v>18268</v>
      </c>
      <c r="D6778" s="1" t="s">
        <v>18128</v>
      </c>
      <c r="E6778" s="1" t="s">
        <v>18269</v>
      </c>
      <c r="F6778" s="1" t="s">
        <v>38654</v>
      </c>
    </row>
    <row r="6779" spans="1:6">
      <c r="A6779" s="1" t="s">
        <v>34648</v>
      </c>
      <c r="B6779" s="1" t="s">
        <v>32</v>
      </c>
      <c r="C6779" s="1" t="s">
        <v>18270</v>
      </c>
      <c r="D6779" s="1" t="s">
        <v>18123</v>
      </c>
      <c r="E6779" s="1" t="s">
        <v>18271</v>
      </c>
      <c r="F6779" s="1" t="s">
        <v>38654</v>
      </c>
    </row>
    <row r="6780" spans="1:6">
      <c r="A6780" s="1" t="s">
        <v>34649</v>
      </c>
      <c r="B6780" s="1" t="s">
        <v>32</v>
      </c>
      <c r="C6780" s="1" t="s">
        <v>18272</v>
      </c>
      <c r="D6780" s="1" t="s">
        <v>18123</v>
      </c>
      <c r="E6780" s="1" t="s">
        <v>18273</v>
      </c>
      <c r="F6780" s="1" t="s">
        <v>38654</v>
      </c>
    </row>
    <row r="6781" spans="1:6">
      <c r="A6781" s="1" t="s">
        <v>34650</v>
      </c>
      <c r="B6781" s="1" t="s">
        <v>32</v>
      </c>
      <c r="C6781" s="1" t="s">
        <v>18274</v>
      </c>
      <c r="D6781" s="1" t="s">
        <v>18123</v>
      </c>
      <c r="E6781" s="1" t="s">
        <v>18275</v>
      </c>
      <c r="F6781" s="1" t="s">
        <v>38654</v>
      </c>
    </row>
    <row r="6782" spans="1:6">
      <c r="A6782" s="1" t="s">
        <v>34651</v>
      </c>
      <c r="B6782" s="1" t="s">
        <v>32</v>
      </c>
      <c r="C6782" s="1" t="s">
        <v>18276</v>
      </c>
      <c r="D6782" s="1" t="s">
        <v>18123</v>
      </c>
      <c r="E6782" s="1" t="s">
        <v>18277</v>
      </c>
      <c r="F6782" s="1" t="s">
        <v>38654</v>
      </c>
    </row>
    <row r="6783" spans="1:6">
      <c r="A6783" s="1" t="s">
        <v>34652</v>
      </c>
      <c r="B6783" s="1" t="s">
        <v>32</v>
      </c>
      <c r="C6783" s="1" t="s">
        <v>18278</v>
      </c>
      <c r="D6783" s="1" t="s">
        <v>18123</v>
      </c>
      <c r="E6783" s="1" t="s">
        <v>18279</v>
      </c>
      <c r="F6783" s="1" t="s">
        <v>38654</v>
      </c>
    </row>
    <row r="6784" spans="1:6">
      <c r="A6784" s="1" t="s">
        <v>34653</v>
      </c>
      <c r="B6784" s="1" t="s">
        <v>32</v>
      </c>
      <c r="C6784" s="1" t="s">
        <v>18280</v>
      </c>
      <c r="D6784" s="1" t="s">
        <v>18123</v>
      </c>
      <c r="E6784" s="1" t="s">
        <v>18281</v>
      </c>
      <c r="F6784" s="1" t="s">
        <v>38654</v>
      </c>
    </row>
    <row r="6785" spans="1:6">
      <c r="A6785" s="1" t="s">
        <v>34654</v>
      </c>
      <c r="B6785" s="1" t="s">
        <v>32</v>
      </c>
      <c r="C6785" s="1" t="s">
        <v>18282</v>
      </c>
      <c r="D6785" s="1" t="s">
        <v>18123</v>
      </c>
      <c r="E6785" s="1" t="s">
        <v>18283</v>
      </c>
      <c r="F6785" s="1" t="s">
        <v>38654</v>
      </c>
    </row>
    <row r="6786" spans="1:6">
      <c r="A6786" s="1" t="s">
        <v>34655</v>
      </c>
      <c r="B6786" s="1" t="s">
        <v>32</v>
      </c>
      <c r="C6786" s="1" t="s">
        <v>18284</v>
      </c>
      <c r="D6786" s="1" t="s">
        <v>18123</v>
      </c>
      <c r="E6786" s="1" t="s">
        <v>18285</v>
      </c>
      <c r="F6786" s="1" t="s">
        <v>38654</v>
      </c>
    </row>
    <row r="6787" spans="1:6">
      <c r="A6787" s="1" t="s">
        <v>34656</v>
      </c>
      <c r="B6787" s="1" t="s">
        <v>32</v>
      </c>
      <c r="C6787" s="1" t="s">
        <v>18286</v>
      </c>
      <c r="D6787" s="1" t="s">
        <v>18123</v>
      </c>
      <c r="E6787" s="1" t="s">
        <v>18287</v>
      </c>
      <c r="F6787" s="1" t="s">
        <v>38654</v>
      </c>
    </row>
    <row r="6788" spans="1:6">
      <c r="A6788" s="1" t="s">
        <v>34657</v>
      </c>
      <c r="B6788" s="1" t="s">
        <v>7</v>
      </c>
      <c r="C6788" s="1" t="s">
        <v>18288</v>
      </c>
      <c r="D6788" s="1" t="s">
        <v>18123</v>
      </c>
      <c r="E6788" s="1" t="s">
        <v>18289</v>
      </c>
      <c r="F6788" s="1" t="s">
        <v>38654</v>
      </c>
    </row>
    <row r="6789" spans="1:6">
      <c r="A6789" s="1" t="s">
        <v>34658</v>
      </c>
      <c r="B6789" s="1" t="s">
        <v>11</v>
      </c>
      <c r="C6789" s="1" t="s">
        <v>18290</v>
      </c>
      <c r="D6789" s="1" t="s">
        <v>18123</v>
      </c>
      <c r="E6789" s="1" t="s">
        <v>18289</v>
      </c>
      <c r="F6789" s="1" t="s">
        <v>38654</v>
      </c>
    </row>
    <row r="6790" spans="1:6">
      <c r="A6790" s="1" t="s">
        <v>38917</v>
      </c>
      <c r="B6790" s="1" t="s">
        <v>25</v>
      </c>
      <c r="C6790" s="1" t="s">
        <v>18291</v>
      </c>
      <c r="D6790" s="1" t="s">
        <v>18128</v>
      </c>
      <c r="E6790" s="1" t="s">
        <v>18292</v>
      </c>
      <c r="F6790" s="1" t="s">
        <v>38654</v>
      </c>
    </row>
    <row r="6791" spans="1:6">
      <c r="A6791" s="1" t="s">
        <v>38918</v>
      </c>
      <c r="B6791" s="1" t="s">
        <v>25</v>
      </c>
      <c r="C6791" s="1" t="s">
        <v>18293</v>
      </c>
      <c r="D6791" s="1" t="s">
        <v>18128</v>
      </c>
      <c r="E6791" s="1" t="s">
        <v>18294</v>
      </c>
      <c r="F6791" s="1" t="s">
        <v>38654</v>
      </c>
    </row>
    <row r="6792" spans="1:6">
      <c r="A6792" s="1" t="s">
        <v>34661</v>
      </c>
      <c r="B6792" s="1" t="s">
        <v>25</v>
      </c>
      <c r="C6792" s="1" t="s">
        <v>18295</v>
      </c>
      <c r="D6792" s="1" t="s">
        <v>18123</v>
      </c>
      <c r="E6792" s="1" t="s">
        <v>18296</v>
      </c>
      <c r="F6792" s="1" t="s">
        <v>38654</v>
      </c>
    </row>
    <row r="6793" spans="1:6">
      <c r="A6793" s="1" t="s">
        <v>34662</v>
      </c>
      <c r="B6793" s="1" t="s">
        <v>32</v>
      </c>
      <c r="C6793" s="1" t="s">
        <v>18297</v>
      </c>
      <c r="D6793" s="1" t="s">
        <v>18123</v>
      </c>
      <c r="E6793" s="1" t="s">
        <v>18298</v>
      </c>
      <c r="F6793" s="1" t="s">
        <v>38654</v>
      </c>
    </row>
    <row r="6794" spans="1:6">
      <c r="A6794" s="1" t="s">
        <v>34663</v>
      </c>
      <c r="B6794" s="1" t="s">
        <v>32</v>
      </c>
      <c r="C6794" s="1" t="s">
        <v>18299</v>
      </c>
      <c r="D6794" s="1" t="s">
        <v>18123</v>
      </c>
      <c r="E6794" s="1" t="s">
        <v>18300</v>
      </c>
      <c r="F6794" s="1" t="s">
        <v>38654</v>
      </c>
    </row>
    <row r="6795" spans="1:6">
      <c r="A6795" s="1" t="s">
        <v>34664</v>
      </c>
      <c r="B6795" s="1" t="s">
        <v>32</v>
      </c>
      <c r="C6795" s="1" t="s">
        <v>18301</v>
      </c>
      <c r="D6795" s="1" t="s">
        <v>18123</v>
      </c>
      <c r="E6795" s="1" t="s">
        <v>18302</v>
      </c>
      <c r="F6795" s="1" t="s">
        <v>38654</v>
      </c>
    </row>
    <row r="6796" spans="1:6">
      <c r="A6796" s="1" t="s">
        <v>34665</v>
      </c>
      <c r="B6796" s="1" t="s">
        <v>11</v>
      </c>
      <c r="C6796" s="1" t="s">
        <v>18303</v>
      </c>
      <c r="D6796" s="1" t="s">
        <v>18123</v>
      </c>
      <c r="E6796" s="1" t="s">
        <v>4993</v>
      </c>
      <c r="F6796" s="1" t="s">
        <v>38654</v>
      </c>
    </row>
    <row r="6797" spans="1:6">
      <c r="A6797" s="1" t="s">
        <v>38919</v>
      </c>
      <c r="B6797" s="1" t="s">
        <v>25</v>
      </c>
      <c r="C6797" s="1" t="s">
        <v>18304</v>
      </c>
      <c r="D6797" s="1" t="s">
        <v>18128</v>
      </c>
      <c r="E6797" s="1" t="s">
        <v>18305</v>
      </c>
      <c r="F6797" s="1" t="s">
        <v>38654</v>
      </c>
    </row>
    <row r="6798" spans="1:6">
      <c r="A6798" s="1" t="s">
        <v>38920</v>
      </c>
      <c r="B6798" s="1" t="s">
        <v>25</v>
      </c>
      <c r="C6798" s="1" t="s">
        <v>18306</v>
      </c>
      <c r="D6798" s="1" t="s">
        <v>18128</v>
      </c>
      <c r="E6798" s="1" t="s">
        <v>18307</v>
      </c>
      <c r="F6798" s="1" t="s">
        <v>38654</v>
      </c>
    </row>
    <row r="6799" spans="1:6">
      <c r="A6799" s="1" t="s">
        <v>34668</v>
      </c>
      <c r="B6799" s="1" t="s">
        <v>25</v>
      </c>
      <c r="C6799" s="1" t="s">
        <v>18308</v>
      </c>
      <c r="D6799" s="1" t="s">
        <v>18123</v>
      </c>
      <c r="E6799" s="1" t="s">
        <v>5009</v>
      </c>
      <c r="F6799" s="1" t="s">
        <v>38654</v>
      </c>
    </row>
    <row r="6800" spans="1:6">
      <c r="A6800" s="1" t="s">
        <v>34669</v>
      </c>
      <c r="B6800" s="1" t="s">
        <v>25</v>
      </c>
      <c r="C6800" s="1" t="s">
        <v>18309</v>
      </c>
      <c r="D6800" s="1" t="s">
        <v>18123</v>
      </c>
      <c r="E6800" s="1" t="s">
        <v>4999</v>
      </c>
      <c r="F6800" s="1" t="s">
        <v>38654</v>
      </c>
    </row>
    <row r="6801" spans="1:6">
      <c r="A6801" s="1" t="s">
        <v>34670</v>
      </c>
      <c r="B6801" s="1" t="s">
        <v>25</v>
      </c>
      <c r="C6801" s="1" t="s">
        <v>18310</v>
      </c>
      <c r="D6801" s="1" t="s">
        <v>18123</v>
      </c>
      <c r="E6801" s="1" t="s">
        <v>5014</v>
      </c>
      <c r="F6801" s="1" t="s">
        <v>38654</v>
      </c>
    </row>
    <row r="6802" spans="1:6">
      <c r="A6802" s="1" t="s">
        <v>34671</v>
      </c>
      <c r="B6802" s="1" t="s">
        <v>25</v>
      </c>
      <c r="C6802" s="1" t="s">
        <v>18311</v>
      </c>
      <c r="D6802" s="1" t="s">
        <v>18123</v>
      </c>
      <c r="E6802" s="1" t="s">
        <v>5019</v>
      </c>
      <c r="F6802" s="1" t="s">
        <v>38654</v>
      </c>
    </row>
    <row r="6803" spans="1:6">
      <c r="A6803" s="1" t="s">
        <v>34672</v>
      </c>
      <c r="B6803" s="1" t="s">
        <v>32</v>
      </c>
      <c r="C6803" s="1" t="s">
        <v>18312</v>
      </c>
      <c r="D6803" s="1" t="s">
        <v>18128</v>
      </c>
      <c r="E6803" s="1" t="s">
        <v>18313</v>
      </c>
      <c r="F6803" s="1" t="s">
        <v>38654</v>
      </c>
    </row>
    <row r="6804" spans="1:6">
      <c r="A6804" s="1" t="s">
        <v>34673</v>
      </c>
      <c r="B6804" s="1" t="s">
        <v>32</v>
      </c>
      <c r="C6804" s="1" t="s">
        <v>18314</v>
      </c>
      <c r="D6804" s="1" t="s">
        <v>18128</v>
      </c>
      <c r="E6804" s="1" t="s">
        <v>18315</v>
      </c>
      <c r="F6804" s="1" t="s">
        <v>38654</v>
      </c>
    </row>
    <row r="6805" spans="1:6">
      <c r="A6805" s="1" t="s">
        <v>34674</v>
      </c>
      <c r="B6805" s="1" t="s">
        <v>32</v>
      </c>
      <c r="C6805" s="1" t="s">
        <v>18316</v>
      </c>
      <c r="D6805" s="1" t="s">
        <v>18128</v>
      </c>
      <c r="E6805" s="1" t="s">
        <v>18317</v>
      </c>
      <c r="F6805" s="1" t="s">
        <v>38654</v>
      </c>
    </row>
    <row r="6806" spans="1:6">
      <c r="A6806" s="1" t="s">
        <v>34675</v>
      </c>
      <c r="B6806" s="1" t="s">
        <v>7</v>
      </c>
      <c r="C6806" s="1" t="s">
        <v>18318</v>
      </c>
      <c r="D6806" s="1" t="s">
        <v>18123</v>
      </c>
      <c r="E6806" s="1" t="s">
        <v>18319</v>
      </c>
      <c r="F6806" s="1" t="s">
        <v>38654</v>
      </c>
    </row>
    <row r="6807" spans="1:6">
      <c r="A6807" s="1" t="s">
        <v>34676</v>
      </c>
      <c r="B6807" s="1" t="s">
        <v>11</v>
      </c>
      <c r="C6807" s="1" t="s">
        <v>18320</v>
      </c>
      <c r="D6807" s="1" t="s">
        <v>18123</v>
      </c>
      <c r="E6807" s="1" t="s">
        <v>18319</v>
      </c>
      <c r="F6807" s="1" t="s">
        <v>38654</v>
      </c>
    </row>
    <row r="6808" spans="1:6">
      <c r="A6808" s="1" t="s">
        <v>38921</v>
      </c>
      <c r="B6808" s="1" t="s">
        <v>25</v>
      </c>
      <c r="C6808" s="1" t="s">
        <v>18321</v>
      </c>
      <c r="D6808" s="1" t="s">
        <v>18128</v>
      </c>
      <c r="E6808" s="1" t="s">
        <v>18322</v>
      </c>
      <c r="F6808" s="1" t="s">
        <v>38654</v>
      </c>
    </row>
    <row r="6809" spans="1:6">
      <c r="A6809" s="1" t="s">
        <v>38922</v>
      </c>
      <c r="B6809" s="1" t="s">
        <v>25</v>
      </c>
      <c r="C6809" s="1" t="s">
        <v>18323</v>
      </c>
      <c r="D6809" s="1" t="s">
        <v>18128</v>
      </c>
      <c r="E6809" s="1" t="s">
        <v>18324</v>
      </c>
      <c r="F6809" s="1" t="s">
        <v>38654</v>
      </c>
    </row>
    <row r="6810" spans="1:6">
      <c r="A6810" s="1" t="s">
        <v>38923</v>
      </c>
      <c r="B6810" s="1" t="s">
        <v>25</v>
      </c>
      <c r="C6810" s="1" t="s">
        <v>18325</v>
      </c>
      <c r="D6810" s="1" t="s">
        <v>18128</v>
      </c>
      <c r="E6810" s="1" t="s">
        <v>18322</v>
      </c>
      <c r="F6810" s="1" t="s">
        <v>38654</v>
      </c>
    </row>
    <row r="6811" spans="1:6">
      <c r="A6811" s="1" t="s">
        <v>38924</v>
      </c>
      <c r="B6811" s="1" t="s">
        <v>25</v>
      </c>
      <c r="C6811" s="1" t="s">
        <v>18326</v>
      </c>
      <c r="D6811" s="1" t="s">
        <v>18128</v>
      </c>
      <c r="E6811" s="1" t="s">
        <v>18327</v>
      </c>
      <c r="F6811" s="1" t="s">
        <v>38654</v>
      </c>
    </row>
    <row r="6812" spans="1:6">
      <c r="A6812" s="1" t="s">
        <v>38925</v>
      </c>
      <c r="B6812" s="1" t="s">
        <v>25</v>
      </c>
      <c r="C6812" s="1" t="s">
        <v>18328</v>
      </c>
      <c r="D6812" s="1" t="s">
        <v>18128</v>
      </c>
      <c r="E6812" s="1" t="s">
        <v>18322</v>
      </c>
      <c r="F6812" s="1" t="s">
        <v>38654</v>
      </c>
    </row>
    <row r="6813" spans="1:6">
      <c r="A6813" s="1" t="s">
        <v>38926</v>
      </c>
      <c r="B6813" s="1" t="s">
        <v>25</v>
      </c>
      <c r="C6813" s="1" t="s">
        <v>18329</v>
      </c>
      <c r="D6813" s="1" t="s">
        <v>18128</v>
      </c>
      <c r="E6813" s="1" t="s">
        <v>18330</v>
      </c>
      <c r="F6813" s="1" t="s">
        <v>38654</v>
      </c>
    </row>
    <row r="6814" spans="1:6">
      <c r="A6814" s="1" t="s">
        <v>34683</v>
      </c>
      <c r="B6814" s="1" t="s">
        <v>25</v>
      </c>
      <c r="C6814" s="1" t="s">
        <v>18331</v>
      </c>
      <c r="D6814" s="1" t="s">
        <v>18123</v>
      </c>
      <c r="E6814" s="1" t="s">
        <v>18332</v>
      </c>
      <c r="F6814" s="1" t="s">
        <v>38654</v>
      </c>
    </row>
    <row r="6815" spans="1:6">
      <c r="A6815" s="1" t="s">
        <v>34684</v>
      </c>
      <c r="B6815" s="1" t="s">
        <v>25</v>
      </c>
      <c r="C6815" s="1" t="s">
        <v>18333</v>
      </c>
      <c r="D6815" s="1" t="s">
        <v>18123</v>
      </c>
      <c r="E6815" s="1" t="s">
        <v>18334</v>
      </c>
      <c r="F6815" s="1" t="s">
        <v>38654</v>
      </c>
    </row>
    <row r="6816" spans="1:6">
      <c r="A6816" s="1" t="s">
        <v>34685</v>
      </c>
      <c r="B6816" s="1" t="s">
        <v>25</v>
      </c>
      <c r="C6816" s="1" t="s">
        <v>18335</v>
      </c>
      <c r="D6816" s="1" t="s">
        <v>18123</v>
      </c>
      <c r="E6816" s="1" t="s">
        <v>18336</v>
      </c>
      <c r="F6816" s="1" t="s">
        <v>38654</v>
      </c>
    </row>
    <row r="6817" spans="1:6">
      <c r="A6817" s="1" t="s">
        <v>34686</v>
      </c>
      <c r="B6817" s="1" t="s">
        <v>25</v>
      </c>
      <c r="C6817" s="1" t="s">
        <v>18337</v>
      </c>
      <c r="D6817" s="1" t="s">
        <v>18123</v>
      </c>
      <c r="E6817" s="1" t="s">
        <v>18338</v>
      </c>
      <c r="F6817" s="1" t="s">
        <v>38654</v>
      </c>
    </row>
    <row r="6818" spans="1:6">
      <c r="A6818" s="1" t="s">
        <v>34687</v>
      </c>
      <c r="B6818" s="1" t="s">
        <v>25</v>
      </c>
      <c r="C6818" s="1" t="s">
        <v>18339</v>
      </c>
      <c r="D6818" s="1" t="s">
        <v>18123</v>
      </c>
      <c r="E6818" s="1" t="s">
        <v>18340</v>
      </c>
      <c r="F6818" s="1" t="s">
        <v>38654</v>
      </c>
    </row>
    <row r="6819" spans="1:6">
      <c r="A6819" s="1" t="s">
        <v>34688</v>
      </c>
      <c r="B6819" s="1" t="s">
        <v>25</v>
      </c>
      <c r="C6819" s="1" t="s">
        <v>18341</v>
      </c>
      <c r="D6819" s="1" t="s">
        <v>18123</v>
      </c>
      <c r="E6819" s="1" t="s">
        <v>18342</v>
      </c>
      <c r="F6819" s="1" t="s">
        <v>38654</v>
      </c>
    </row>
    <row r="6820" spans="1:6">
      <c r="A6820" s="1" t="s">
        <v>34689</v>
      </c>
      <c r="B6820" s="1" t="s">
        <v>32</v>
      </c>
      <c r="C6820" s="1" t="s">
        <v>18343</v>
      </c>
      <c r="D6820" s="1" t="s">
        <v>18128</v>
      </c>
      <c r="E6820" s="1" t="s">
        <v>18344</v>
      </c>
      <c r="F6820" s="1" t="s">
        <v>38654</v>
      </c>
    </row>
    <row r="6821" spans="1:6">
      <c r="A6821" s="1" t="s">
        <v>34690</v>
      </c>
      <c r="B6821" s="1" t="s">
        <v>32</v>
      </c>
      <c r="C6821" s="1" t="s">
        <v>18345</v>
      </c>
      <c r="D6821" s="1" t="s">
        <v>18128</v>
      </c>
      <c r="E6821" s="1" t="s">
        <v>18346</v>
      </c>
      <c r="F6821" s="1" t="s">
        <v>38654</v>
      </c>
    </row>
    <row r="6822" spans="1:6">
      <c r="A6822" s="1" t="s">
        <v>34691</v>
      </c>
      <c r="B6822" s="1" t="s">
        <v>32</v>
      </c>
      <c r="C6822" s="1" t="s">
        <v>18347</v>
      </c>
      <c r="D6822" s="1" t="s">
        <v>18128</v>
      </c>
      <c r="E6822" s="1" t="s">
        <v>18348</v>
      </c>
      <c r="F6822" s="1" t="s">
        <v>38654</v>
      </c>
    </row>
    <row r="6823" spans="1:6">
      <c r="A6823" s="1" t="s">
        <v>34692</v>
      </c>
      <c r="B6823" s="1" t="s">
        <v>32</v>
      </c>
      <c r="C6823" s="1" t="s">
        <v>18349</v>
      </c>
      <c r="D6823" s="1" t="s">
        <v>18128</v>
      </c>
      <c r="E6823" s="1" t="s">
        <v>18350</v>
      </c>
      <c r="F6823" s="1" t="s">
        <v>38654</v>
      </c>
    </row>
    <row r="6824" spans="1:6">
      <c r="A6824" s="1" t="s">
        <v>34693</v>
      </c>
      <c r="B6824" s="1" t="s">
        <v>32</v>
      </c>
      <c r="C6824" s="1" t="s">
        <v>18351</v>
      </c>
      <c r="D6824" s="1" t="s">
        <v>18128</v>
      </c>
      <c r="E6824" s="1" t="s">
        <v>18352</v>
      </c>
      <c r="F6824" s="1" t="s">
        <v>38654</v>
      </c>
    </row>
    <row r="6825" spans="1:6">
      <c r="A6825" s="1" t="s">
        <v>34694</v>
      </c>
      <c r="B6825" s="1" t="s">
        <v>32</v>
      </c>
      <c r="C6825" s="1" t="s">
        <v>18353</v>
      </c>
      <c r="D6825" s="1" t="s">
        <v>18128</v>
      </c>
      <c r="E6825" s="1" t="s">
        <v>18354</v>
      </c>
      <c r="F6825" s="1" t="s">
        <v>38654</v>
      </c>
    </row>
    <row r="6826" spans="1:6">
      <c r="A6826" s="1" t="s">
        <v>34695</v>
      </c>
      <c r="B6826" s="1" t="s">
        <v>32</v>
      </c>
      <c r="C6826" s="1" t="s">
        <v>18355</v>
      </c>
      <c r="D6826" s="1" t="s">
        <v>18128</v>
      </c>
      <c r="E6826" s="1" t="s">
        <v>18356</v>
      </c>
      <c r="F6826" s="1" t="s">
        <v>38654</v>
      </c>
    </row>
    <row r="6827" spans="1:6">
      <c r="A6827" s="1" t="s">
        <v>34696</v>
      </c>
      <c r="B6827" s="1" t="s">
        <v>32</v>
      </c>
      <c r="C6827" s="1" t="s">
        <v>18357</v>
      </c>
      <c r="D6827" s="1" t="s">
        <v>18128</v>
      </c>
      <c r="E6827" s="1" t="s">
        <v>18358</v>
      </c>
      <c r="F6827" s="1" t="s">
        <v>38654</v>
      </c>
    </row>
    <row r="6828" spans="1:6">
      <c r="A6828" s="1" t="s">
        <v>34697</v>
      </c>
      <c r="B6828" s="1" t="s">
        <v>32</v>
      </c>
      <c r="C6828" s="1" t="s">
        <v>18359</v>
      </c>
      <c r="D6828" s="1" t="s">
        <v>18128</v>
      </c>
      <c r="E6828" s="1" t="s">
        <v>18360</v>
      </c>
      <c r="F6828" s="1" t="s">
        <v>38654</v>
      </c>
    </row>
    <row r="6829" spans="1:6">
      <c r="A6829" s="1" t="s">
        <v>34698</v>
      </c>
      <c r="B6829" s="1" t="s">
        <v>7</v>
      </c>
      <c r="C6829" s="1" t="s">
        <v>18361</v>
      </c>
      <c r="D6829" s="1" t="s">
        <v>18123</v>
      </c>
      <c r="E6829" s="1" t="s">
        <v>18362</v>
      </c>
      <c r="F6829" s="1" t="s">
        <v>38654</v>
      </c>
    </row>
    <row r="6830" spans="1:6">
      <c r="A6830" s="1" t="s">
        <v>34699</v>
      </c>
      <c r="B6830" s="1" t="s">
        <v>11</v>
      </c>
      <c r="C6830" s="1" t="s">
        <v>18363</v>
      </c>
      <c r="D6830" s="1" t="s">
        <v>18123</v>
      </c>
      <c r="E6830" s="1" t="s">
        <v>18362</v>
      </c>
      <c r="F6830" s="1" t="s">
        <v>38654</v>
      </c>
    </row>
    <row r="6831" spans="1:6">
      <c r="A6831" s="1" t="s">
        <v>34700</v>
      </c>
      <c r="B6831" s="1" t="s">
        <v>11</v>
      </c>
      <c r="C6831" s="1" t="s">
        <v>18364</v>
      </c>
      <c r="D6831" s="1" t="s">
        <v>18123</v>
      </c>
      <c r="E6831" s="1" t="s">
        <v>18362</v>
      </c>
      <c r="F6831" s="1" t="s">
        <v>38654</v>
      </c>
    </row>
    <row r="6832" spans="1:6">
      <c r="A6832" s="1" t="s">
        <v>34701</v>
      </c>
      <c r="B6832" s="1" t="s">
        <v>11</v>
      </c>
      <c r="C6832" s="1" t="s">
        <v>18365</v>
      </c>
      <c r="D6832" s="1" t="s">
        <v>18123</v>
      </c>
      <c r="E6832" s="1" t="s">
        <v>18366</v>
      </c>
      <c r="F6832" s="1" t="s">
        <v>38654</v>
      </c>
    </row>
    <row r="6833" spans="1:6">
      <c r="A6833" s="1" t="s">
        <v>38927</v>
      </c>
      <c r="B6833" s="1" t="s">
        <v>25</v>
      </c>
      <c r="C6833" s="1" t="s">
        <v>18367</v>
      </c>
      <c r="D6833" s="1" t="s">
        <v>18128</v>
      </c>
      <c r="E6833" s="1" t="s">
        <v>18368</v>
      </c>
      <c r="F6833" s="1" t="s">
        <v>38654</v>
      </c>
    </row>
    <row r="6834" spans="1:6">
      <c r="A6834" s="1" t="s">
        <v>38928</v>
      </c>
      <c r="B6834" s="1" t="s">
        <v>25</v>
      </c>
      <c r="C6834" s="1" t="s">
        <v>18369</v>
      </c>
      <c r="D6834" s="1" t="s">
        <v>18128</v>
      </c>
      <c r="E6834" s="1" t="s">
        <v>18370</v>
      </c>
      <c r="F6834" s="1" t="s">
        <v>38654</v>
      </c>
    </row>
    <row r="6835" spans="1:6">
      <c r="A6835" s="1" t="s">
        <v>38929</v>
      </c>
      <c r="B6835" s="1" t="s">
        <v>25</v>
      </c>
      <c r="C6835" s="1" t="s">
        <v>18371</v>
      </c>
      <c r="D6835" s="1" t="s">
        <v>18128</v>
      </c>
      <c r="E6835" s="1" t="s">
        <v>18368</v>
      </c>
      <c r="F6835" s="1" t="s">
        <v>38654</v>
      </c>
    </row>
    <row r="6836" spans="1:6">
      <c r="A6836" s="1" t="s">
        <v>38930</v>
      </c>
      <c r="B6836" s="1" t="s">
        <v>25</v>
      </c>
      <c r="C6836" s="1" t="s">
        <v>18372</v>
      </c>
      <c r="D6836" s="1" t="s">
        <v>18128</v>
      </c>
      <c r="E6836" s="1" t="s">
        <v>18373</v>
      </c>
      <c r="F6836" s="1" t="s">
        <v>38654</v>
      </c>
    </row>
    <row r="6837" spans="1:6">
      <c r="A6837" s="1" t="s">
        <v>38931</v>
      </c>
      <c r="B6837" s="1" t="s">
        <v>25</v>
      </c>
      <c r="C6837" s="1" t="s">
        <v>18374</v>
      </c>
      <c r="D6837" s="1" t="s">
        <v>18128</v>
      </c>
      <c r="E6837" s="1" t="s">
        <v>18368</v>
      </c>
      <c r="F6837" s="1" t="s">
        <v>38654</v>
      </c>
    </row>
    <row r="6838" spans="1:6">
      <c r="A6838" s="1" t="s">
        <v>38932</v>
      </c>
      <c r="B6838" s="1" t="s">
        <v>25</v>
      </c>
      <c r="C6838" s="1" t="s">
        <v>18375</v>
      </c>
      <c r="D6838" s="1" t="s">
        <v>18128</v>
      </c>
      <c r="E6838" s="1" t="s">
        <v>18376</v>
      </c>
      <c r="F6838" s="1" t="s">
        <v>38654</v>
      </c>
    </row>
    <row r="6839" spans="1:6">
      <c r="A6839" s="1" t="s">
        <v>38933</v>
      </c>
      <c r="B6839" s="1" t="s">
        <v>25</v>
      </c>
      <c r="C6839" s="1" t="s">
        <v>18377</v>
      </c>
      <c r="D6839" s="1" t="s">
        <v>18128</v>
      </c>
      <c r="E6839" s="1" t="s">
        <v>18368</v>
      </c>
      <c r="F6839" s="1" t="s">
        <v>38654</v>
      </c>
    </row>
    <row r="6840" spans="1:6">
      <c r="A6840" s="1" t="s">
        <v>38934</v>
      </c>
      <c r="B6840" s="1" t="s">
        <v>25</v>
      </c>
      <c r="C6840" s="1" t="s">
        <v>18378</v>
      </c>
      <c r="D6840" s="1" t="s">
        <v>18128</v>
      </c>
      <c r="E6840" s="1" t="s">
        <v>18379</v>
      </c>
      <c r="F6840" s="1" t="s">
        <v>38654</v>
      </c>
    </row>
    <row r="6841" spans="1:6">
      <c r="A6841" s="1" t="s">
        <v>38935</v>
      </c>
      <c r="B6841" s="1" t="s">
        <v>25</v>
      </c>
      <c r="C6841" s="1" t="s">
        <v>18380</v>
      </c>
      <c r="D6841" s="1" t="s">
        <v>18128</v>
      </c>
      <c r="E6841" s="1" t="s">
        <v>18368</v>
      </c>
      <c r="F6841" s="1" t="s">
        <v>38654</v>
      </c>
    </row>
    <row r="6842" spans="1:6">
      <c r="A6842" s="1" t="s">
        <v>38936</v>
      </c>
      <c r="B6842" s="1" t="s">
        <v>25</v>
      </c>
      <c r="C6842" s="1" t="s">
        <v>18381</v>
      </c>
      <c r="D6842" s="1" t="s">
        <v>18128</v>
      </c>
      <c r="E6842" s="1" t="s">
        <v>18382</v>
      </c>
      <c r="F6842" s="1" t="s">
        <v>38654</v>
      </c>
    </row>
    <row r="6843" spans="1:6">
      <c r="A6843" s="1" t="s">
        <v>38937</v>
      </c>
      <c r="B6843" s="1" t="s">
        <v>25</v>
      </c>
      <c r="C6843" s="1" t="s">
        <v>18383</v>
      </c>
      <c r="D6843" s="1" t="s">
        <v>18128</v>
      </c>
      <c r="E6843" s="1" t="s">
        <v>18368</v>
      </c>
      <c r="F6843" s="1" t="s">
        <v>38654</v>
      </c>
    </row>
    <row r="6844" spans="1:6">
      <c r="A6844" s="1" t="s">
        <v>38938</v>
      </c>
      <c r="B6844" s="1" t="s">
        <v>25</v>
      </c>
      <c r="C6844" s="1" t="s">
        <v>18384</v>
      </c>
      <c r="D6844" s="1" t="s">
        <v>18128</v>
      </c>
      <c r="E6844" s="1" t="s">
        <v>18385</v>
      </c>
      <c r="F6844" s="1" t="s">
        <v>38654</v>
      </c>
    </row>
    <row r="6845" spans="1:6">
      <c r="A6845" s="1" t="s">
        <v>38939</v>
      </c>
      <c r="B6845" s="1" t="s">
        <v>25</v>
      </c>
      <c r="C6845" s="1" t="s">
        <v>18386</v>
      </c>
      <c r="D6845" s="1" t="s">
        <v>18128</v>
      </c>
      <c r="E6845" s="1" t="s">
        <v>18368</v>
      </c>
      <c r="F6845" s="1" t="s">
        <v>38654</v>
      </c>
    </row>
    <row r="6846" spans="1:6">
      <c r="A6846" s="1" t="s">
        <v>38940</v>
      </c>
      <c r="B6846" s="1" t="s">
        <v>25</v>
      </c>
      <c r="C6846" s="1" t="s">
        <v>18387</v>
      </c>
      <c r="D6846" s="1" t="s">
        <v>18128</v>
      </c>
      <c r="E6846" s="1" t="s">
        <v>18388</v>
      </c>
      <c r="F6846" s="1" t="s">
        <v>38654</v>
      </c>
    </row>
    <row r="6847" spans="1:6">
      <c r="A6847" s="1" t="s">
        <v>34716</v>
      </c>
      <c r="B6847" s="1" t="s">
        <v>25</v>
      </c>
      <c r="C6847" s="1" t="s">
        <v>18389</v>
      </c>
      <c r="D6847" s="1" t="s">
        <v>18123</v>
      </c>
      <c r="E6847" s="1" t="s">
        <v>18390</v>
      </c>
      <c r="F6847" s="1" t="s">
        <v>38654</v>
      </c>
    </row>
    <row r="6848" spans="1:6">
      <c r="A6848" s="1" t="s">
        <v>34717</v>
      </c>
      <c r="B6848" s="1" t="s">
        <v>25</v>
      </c>
      <c r="C6848" s="1" t="s">
        <v>18391</v>
      </c>
      <c r="D6848" s="1" t="s">
        <v>18123</v>
      </c>
      <c r="E6848" s="1" t="s">
        <v>18392</v>
      </c>
      <c r="F6848" s="1" t="s">
        <v>38654</v>
      </c>
    </row>
    <row r="6849" spans="1:6">
      <c r="A6849" s="1" t="s">
        <v>34718</v>
      </c>
      <c r="B6849" s="1" t="s">
        <v>25</v>
      </c>
      <c r="C6849" s="1" t="s">
        <v>18393</v>
      </c>
      <c r="D6849" s="1" t="s">
        <v>18123</v>
      </c>
      <c r="E6849" s="1" t="s">
        <v>18394</v>
      </c>
      <c r="F6849" s="1" t="s">
        <v>38654</v>
      </c>
    </row>
    <row r="6850" spans="1:6">
      <c r="A6850" s="1" t="s">
        <v>34719</v>
      </c>
      <c r="B6850" s="1" t="s">
        <v>25</v>
      </c>
      <c r="C6850" s="1" t="s">
        <v>18395</v>
      </c>
      <c r="D6850" s="1" t="s">
        <v>18123</v>
      </c>
      <c r="E6850" s="1" t="s">
        <v>18396</v>
      </c>
      <c r="F6850" s="1" t="s">
        <v>38654</v>
      </c>
    </row>
    <row r="6851" spans="1:6">
      <c r="A6851" s="1" t="s">
        <v>34720</v>
      </c>
      <c r="B6851" s="1" t="s">
        <v>25</v>
      </c>
      <c r="C6851" s="1" t="s">
        <v>18397</v>
      </c>
      <c r="D6851" s="1" t="s">
        <v>18123</v>
      </c>
      <c r="E6851" s="1" t="s">
        <v>18398</v>
      </c>
      <c r="F6851" s="1" t="s">
        <v>38654</v>
      </c>
    </row>
    <row r="6852" spans="1:6">
      <c r="A6852" s="1" t="s">
        <v>34721</v>
      </c>
      <c r="B6852" s="1" t="s">
        <v>25</v>
      </c>
      <c r="C6852" s="1" t="s">
        <v>18399</v>
      </c>
      <c r="D6852" s="1" t="s">
        <v>18123</v>
      </c>
      <c r="E6852" s="1" t="s">
        <v>18400</v>
      </c>
      <c r="F6852" s="1" t="s">
        <v>38654</v>
      </c>
    </row>
    <row r="6853" spans="1:6">
      <c r="A6853" s="1" t="s">
        <v>34722</v>
      </c>
      <c r="B6853" s="1" t="s">
        <v>25</v>
      </c>
      <c r="C6853" s="1" t="s">
        <v>18401</v>
      </c>
      <c r="D6853" s="1" t="s">
        <v>18123</v>
      </c>
      <c r="E6853" s="1" t="s">
        <v>18402</v>
      </c>
      <c r="F6853" s="1" t="s">
        <v>38654</v>
      </c>
    </row>
    <row r="6854" spans="1:6">
      <c r="A6854" s="1" t="s">
        <v>34723</v>
      </c>
      <c r="B6854" s="1" t="s">
        <v>25</v>
      </c>
      <c r="C6854" s="1" t="s">
        <v>18403</v>
      </c>
      <c r="D6854" s="1" t="s">
        <v>18123</v>
      </c>
      <c r="E6854" s="1" t="s">
        <v>18390</v>
      </c>
      <c r="F6854" s="1" t="s">
        <v>38654</v>
      </c>
    </row>
    <row r="6855" spans="1:6">
      <c r="A6855" s="1" t="s">
        <v>34724</v>
      </c>
      <c r="B6855" s="1" t="s">
        <v>25</v>
      </c>
      <c r="C6855" s="1" t="s">
        <v>18404</v>
      </c>
      <c r="D6855" s="1" t="s">
        <v>18123</v>
      </c>
      <c r="E6855" s="1" t="s">
        <v>18392</v>
      </c>
      <c r="F6855" s="1" t="s">
        <v>38654</v>
      </c>
    </row>
    <row r="6856" spans="1:6">
      <c r="A6856" s="1" t="s">
        <v>34725</v>
      </c>
      <c r="B6856" s="1" t="s">
        <v>25</v>
      </c>
      <c r="C6856" s="1" t="s">
        <v>18405</v>
      </c>
      <c r="D6856" s="1" t="s">
        <v>18123</v>
      </c>
      <c r="E6856" s="1" t="s">
        <v>18394</v>
      </c>
      <c r="F6856" s="1" t="s">
        <v>38654</v>
      </c>
    </row>
    <row r="6857" spans="1:6">
      <c r="A6857" s="1" t="s">
        <v>34726</v>
      </c>
      <c r="B6857" s="1" t="s">
        <v>25</v>
      </c>
      <c r="C6857" s="1" t="s">
        <v>18406</v>
      </c>
      <c r="D6857" s="1" t="s">
        <v>18123</v>
      </c>
      <c r="E6857" s="1" t="s">
        <v>18396</v>
      </c>
      <c r="F6857" s="1" t="s">
        <v>38654</v>
      </c>
    </row>
    <row r="6858" spans="1:6">
      <c r="A6858" s="1" t="s">
        <v>34727</v>
      </c>
      <c r="B6858" s="1" t="s">
        <v>25</v>
      </c>
      <c r="C6858" s="1" t="s">
        <v>18407</v>
      </c>
      <c r="D6858" s="1" t="s">
        <v>18123</v>
      </c>
      <c r="E6858" s="1" t="s">
        <v>18398</v>
      </c>
      <c r="F6858" s="1" t="s">
        <v>38654</v>
      </c>
    </row>
    <row r="6859" spans="1:6">
      <c r="A6859" s="1" t="s">
        <v>34728</v>
      </c>
      <c r="B6859" s="1" t="s">
        <v>25</v>
      </c>
      <c r="C6859" s="1" t="s">
        <v>18408</v>
      </c>
      <c r="D6859" s="1" t="s">
        <v>18123</v>
      </c>
      <c r="E6859" s="1" t="s">
        <v>18400</v>
      </c>
      <c r="F6859" s="1" t="s">
        <v>38654</v>
      </c>
    </row>
    <row r="6860" spans="1:6">
      <c r="A6860" s="1" t="s">
        <v>34729</v>
      </c>
      <c r="B6860" s="1" t="s">
        <v>25</v>
      </c>
      <c r="C6860" s="1" t="s">
        <v>18409</v>
      </c>
      <c r="D6860" s="1" t="s">
        <v>18123</v>
      </c>
      <c r="E6860" s="1" t="s">
        <v>18402</v>
      </c>
      <c r="F6860" s="1" t="s">
        <v>38654</v>
      </c>
    </row>
    <row r="6861" spans="1:6">
      <c r="A6861" s="1" t="s">
        <v>34730</v>
      </c>
      <c r="B6861" s="1" t="s">
        <v>32</v>
      </c>
      <c r="C6861" s="1" t="s">
        <v>18410</v>
      </c>
      <c r="D6861" s="1" t="s">
        <v>18128</v>
      </c>
      <c r="E6861" s="1" t="s">
        <v>18411</v>
      </c>
      <c r="F6861" s="1" t="s">
        <v>38654</v>
      </c>
    </row>
    <row r="6862" spans="1:6">
      <c r="A6862" s="1" t="s">
        <v>34731</v>
      </c>
      <c r="B6862" s="1" t="s">
        <v>32</v>
      </c>
      <c r="C6862" s="1" t="s">
        <v>18412</v>
      </c>
      <c r="D6862" s="1" t="s">
        <v>18128</v>
      </c>
      <c r="E6862" s="1" t="s">
        <v>18413</v>
      </c>
      <c r="F6862" s="1" t="s">
        <v>38654</v>
      </c>
    </row>
    <row r="6863" spans="1:6">
      <c r="A6863" s="1" t="s">
        <v>34732</v>
      </c>
      <c r="B6863" s="1" t="s">
        <v>32</v>
      </c>
      <c r="C6863" s="1" t="s">
        <v>18414</v>
      </c>
      <c r="D6863" s="1" t="s">
        <v>18128</v>
      </c>
      <c r="E6863" s="1" t="s">
        <v>18415</v>
      </c>
      <c r="F6863" s="1" t="s">
        <v>38654</v>
      </c>
    </row>
    <row r="6864" spans="1:6">
      <c r="A6864" s="1" t="s">
        <v>34733</v>
      </c>
      <c r="B6864" s="1" t="s">
        <v>32</v>
      </c>
      <c r="C6864" s="1" t="s">
        <v>18416</v>
      </c>
      <c r="D6864" s="1" t="s">
        <v>18128</v>
      </c>
      <c r="E6864" s="1" t="s">
        <v>18417</v>
      </c>
      <c r="F6864" s="1" t="s">
        <v>38654</v>
      </c>
    </row>
    <row r="6865" spans="1:6">
      <c r="A6865" s="1" t="s">
        <v>34734</v>
      </c>
      <c r="B6865" s="1" t="s">
        <v>32</v>
      </c>
      <c r="C6865" s="1" t="s">
        <v>18418</v>
      </c>
      <c r="D6865" s="1" t="s">
        <v>18128</v>
      </c>
      <c r="E6865" s="1" t="s">
        <v>18419</v>
      </c>
      <c r="F6865" s="1" t="s">
        <v>38654</v>
      </c>
    </row>
    <row r="6866" spans="1:6">
      <c r="A6866" s="1" t="s">
        <v>34735</v>
      </c>
      <c r="B6866" s="1" t="s">
        <v>32</v>
      </c>
      <c r="C6866" s="1" t="s">
        <v>18420</v>
      </c>
      <c r="D6866" s="1" t="s">
        <v>18128</v>
      </c>
      <c r="E6866" s="1" t="s">
        <v>18421</v>
      </c>
      <c r="F6866" s="1" t="s">
        <v>38654</v>
      </c>
    </row>
    <row r="6867" spans="1:6">
      <c r="A6867" s="1" t="s">
        <v>34736</v>
      </c>
      <c r="B6867" s="1" t="s">
        <v>32</v>
      </c>
      <c r="C6867" s="1" t="s">
        <v>18422</v>
      </c>
      <c r="D6867" s="1" t="s">
        <v>18128</v>
      </c>
      <c r="E6867" s="1" t="s">
        <v>18423</v>
      </c>
      <c r="F6867" s="1" t="s">
        <v>38654</v>
      </c>
    </row>
    <row r="6868" spans="1:6">
      <c r="A6868" s="1" t="s">
        <v>34737</v>
      </c>
      <c r="B6868" s="1" t="s">
        <v>32</v>
      </c>
      <c r="C6868" s="1" t="s">
        <v>18424</v>
      </c>
      <c r="D6868" s="1" t="s">
        <v>18128</v>
      </c>
      <c r="E6868" s="1" t="s">
        <v>18425</v>
      </c>
      <c r="F6868" s="1" t="s">
        <v>38654</v>
      </c>
    </row>
    <row r="6869" spans="1:6">
      <c r="A6869" s="1" t="s">
        <v>34738</v>
      </c>
      <c r="B6869" s="1" t="s">
        <v>32</v>
      </c>
      <c r="C6869" s="1" t="s">
        <v>18426</v>
      </c>
      <c r="D6869" s="1" t="s">
        <v>18128</v>
      </c>
      <c r="E6869" s="1" t="s">
        <v>18427</v>
      </c>
      <c r="F6869" s="1" t="s">
        <v>38654</v>
      </c>
    </row>
    <row r="6870" spans="1:6">
      <c r="A6870" s="1" t="s">
        <v>34739</v>
      </c>
      <c r="B6870" s="1" t="s">
        <v>32</v>
      </c>
      <c r="C6870" s="1" t="s">
        <v>18428</v>
      </c>
      <c r="D6870" s="1" t="s">
        <v>18128</v>
      </c>
      <c r="E6870" s="1" t="s">
        <v>18429</v>
      </c>
      <c r="F6870" s="1" t="s">
        <v>38654</v>
      </c>
    </row>
    <row r="6871" spans="1:6">
      <c r="A6871" s="1" t="s">
        <v>34740</v>
      </c>
      <c r="B6871" s="1" t="s">
        <v>32</v>
      </c>
      <c r="C6871" s="1" t="s">
        <v>18430</v>
      </c>
      <c r="D6871" s="1" t="s">
        <v>18128</v>
      </c>
      <c r="E6871" s="1" t="s">
        <v>18431</v>
      </c>
      <c r="F6871" s="1" t="s">
        <v>38654</v>
      </c>
    </row>
    <row r="6872" spans="1:6">
      <c r="A6872" s="1" t="s">
        <v>34741</v>
      </c>
      <c r="B6872" s="1" t="s">
        <v>32</v>
      </c>
      <c r="C6872" s="1" t="s">
        <v>18432</v>
      </c>
      <c r="D6872" s="1" t="s">
        <v>18128</v>
      </c>
      <c r="E6872" s="1" t="s">
        <v>18433</v>
      </c>
      <c r="F6872" s="1" t="s">
        <v>38654</v>
      </c>
    </row>
    <row r="6873" spans="1:6">
      <c r="A6873" s="1" t="s">
        <v>34742</v>
      </c>
      <c r="B6873" s="1" t="s">
        <v>32</v>
      </c>
      <c r="C6873" s="1" t="s">
        <v>18434</v>
      </c>
      <c r="D6873" s="1" t="s">
        <v>18123</v>
      </c>
      <c r="E6873" s="1" t="s">
        <v>18435</v>
      </c>
      <c r="F6873" s="1" t="s">
        <v>38654</v>
      </c>
    </row>
    <row r="6874" spans="1:6">
      <c r="A6874" s="1" t="s">
        <v>34743</v>
      </c>
      <c r="B6874" s="1" t="s">
        <v>32</v>
      </c>
      <c r="C6874" s="1" t="s">
        <v>18436</v>
      </c>
      <c r="D6874" s="1" t="s">
        <v>18123</v>
      </c>
      <c r="E6874" s="1" t="s">
        <v>18437</v>
      </c>
      <c r="F6874" s="1" t="s">
        <v>38654</v>
      </c>
    </row>
    <row r="6875" spans="1:6">
      <c r="A6875" s="1" t="s">
        <v>34744</v>
      </c>
      <c r="B6875" s="1" t="s">
        <v>32</v>
      </c>
      <c r="C6875" s="1" t="s">
        <v>18438</v>
      </c>
      <c r="D6875" s="1" t="s">
        <v>18123</v>
      </c>
      <c r="E6875" s="1" t="s">
        <v>18439</v>
      </c>
      <c r="F6875" s="1" t="s">
        <v>38654</v>
      </c>
    </row>
    <row r="6876" spans="1:6">
      <c r="A6876" s="1" t="s">
        <v>34745</v>
      </c>
      <c r="B6876" s="1" t="s">
        <v>32</v>
      </c>
      <c r="C6876" s="1" t="s">
        <v>18440</v>
      </c>
      <c r="D6876" s="1" t="s">
        <v>18123</v>
      </c>
      <c r="E6876" s="1" t="s">
        <v>18441</v>
      </c>
      <c r="F6876" s="1" t="s">
        <v>38654</v>
      </c>
    </row>
    <row r="6877" spans="1:6">
      <c r="A6877" s="1" t="s">
        <v>34746</v>
      </c>
      <c r="B6877" s="1" t="s">
        <v>32</v>
      </c>
      <c r="C6877" s="1" t="s">
        <v>18442</v>
      </c>
      <c r="D6877" s="1" t="s">
        <v>18123</v>
      </c>
      <c r="E6877" s="1" t="s">
        <v>18443</v>
      </c>
      <c r="F6877" s="1" t="s">
        <v>38654</v>
      </c>
    </row>
    <row r="6878" spans="1:6">
      <c r="A6878" s="1" t="s">
        <v>34747</v>
      </c>
      <c r="B6878" s="1" t="s">
        <v>32</v>
      </c>
      <c r="C6878" s="1" t="s">
        <v>18444</v>
      </c>
      <c r="D6878" s="1" t="s">
        <v>18123</v>
      </c>
      <c r="E6878" s="1" t="s">
        <v>18445</v>
      </c>
      <c r="F6878" s="1" t="s">
        <v>38654</v>
      </c>
    </row>
    <row r="6879" spans="1:6">
      <c r="A6879" s="1" t="s">
        <v>34748</v>
      </c>
      <c r="B6879" s="1" t="s">
        <v>32</v>
      </c>
      <c r="C6879" s="1" t="s">
        <v>18446</v>
      </c>
      <c r="D6879" s="1" t="s">
        <v>18123</v>
      </c>
      <c r="E6879" s="1" t="s">
        <v>18447</v>
      </c>
      <c r="F6879" s="1" t="s">
        <v>38654</v>
      </c>
    </row>
    <row r="6880" spans="1:6">
      <c r="A6880" s="1" t="s">
        <v>34749</v>
      </c>
      <c r="B6880" s="1" t="s">
        <v>32</v>
      </c>
      <c r="C6880" s="1" t="s">
        <v>18448</v>
      </c>
      <c r="D6880" s="1" t="s">
        <v>18123</v>
      </c>
      <c r="E6880" s="1" t="s">
        <v>18449</v>
      </c>
      <c r="F6880" s="1" t="s">
        <v>38654</v>
      </c>
    </row>
    <row r="6881" spans="1:6">
      <c r="A6881" s="1" t="s">
        <v>34750</v>
      </c>
      <c r="B6881" s="1" t="s">
        <v>32</v>
      </c>
      <c r="C6881" s="1" t="s">
        <v>18450</v>
      </c>
      <c r="D6881" s="1" t="s">
        <v>18123</v>
      </c>
      <c r="E6881" s="1" t="s">
        <v>18451</v>
      </c>
      <c r="F6881" s="1" t="s">
        <v>38654</v>
      </c>
    </row>
    <row r="6882" spans="1:6">
      <c r="A6882" s="1" t="s">
        <v>34751</v>
      </c>
      <c r="B6882" s="1" t="s">
        <v>7</v>
      </c>
      <c r="C6882" s="1" t="s">
        <v>18452</v>
      </c>
      <c r="D6882" s="1" t="s">
        <v>18123</v>
      </c>
      <c r="E6882" s="1" t="s">
        <v>18453</v>
      </c>
      <c r="F6882" s="1" t="s">
        <v>38654</v>
      </c>
    </row>
    <row r="6883" spans="1:6">
      <c r="A6883" s="1" t="s">
        <v>34752</v>
      </c>
      <c r="B6883" s="1" t="s">
        <v>11</v>
      </c>
      <c r="C6883" s="1" t="s">
        <v>18454</v>
      </c>
      <c r="D6883" s="1" t="s">
        <v>18123</v>
      </c>
      <c r="E6883" s="1" t="s">
        <v>18455</v>
      </c>
      <c r="F6883" s="1" t="s">
        <v>38654</v>
      </c>
    </row>
    <row r="6884" spans="1:6">
      <c r="A6884" s="1" t="s">
        <v>38941</v>
      </c>
      <c r="B6884" s="1" t="s">
        <v>25</v>
      </c>
      <c r="C6884" s="1" t="s">
        <v>18456</v>
      </c>
      <c r="D6884" s="1" t="s">
        <v>18128</v>
      </c>
      <c r="E6884" s="1" t="s">
        <v>18457</v>
      </c>
      <c r="F6884" s="1" t="s">
        <v>38654</v>
      </c>
    </row>
    <row r="6885" spans="1:6">
      <c r="A6885" s="1" t="s">
        <v>38942</v>
      </c>
      <c r="B6885" s="1" t="s">
        <v>25</v>
      </c>
      <c r="C6885" s="1" t="s">
        <v>18458</v>
      </c>
      <c r="D6885" s="1" t="s">
        <v>18128</v>
      </c>
      <c r="E6885" s="1" t="s">
        <v>18459</v>
      </c>
      <c r="F6885" s="1" t="s">
        <v>38654</v>
      </c>
    </row>
    <row r="6886" spans="1:6">
      <c r="A6886" s="1" t="s">
        <v>38943</v>
      </c>
      <c r="B6886" s="1" t="s">
        <v>25</v>
      </c>
      <c r="C6886" s="1" t="s">
        <v>18460</v>
      </c>
      <c r="D6886" s="1" t="s">
        <v>18128</v>
      </c>
      <c r="E6886" s="1" t="s">
        <v>18457</v>
      </c>
      <c r="F6886" s="1" t="s">
        <v>38654</v>
      </c>
    </row>
    <row r="6887" spans="1:6">
      <c r="A6887" s="1" t="s">
        <v>38944</v>
      </c>
      <c r="B6887" s="1" t="s">
        <v>25</v>
      </c>
      <c r="C6887" s="1" t="s">
        <v>18461</v>
      </c>
      <c r="D6887" s="1" t="s">
        <v>18128</v>
      </c>
      <c r="E6887" s="1" t="s">
        <v>18462</v>
      </c>
      <c r="F6887" s="1" t="s">
        <v>38654</v>
      </c>
    </row>
    <row r="6888" spans="1:6">
      <c r="A6888" s="1" t="s">
        <v>38945</v>
      </c>
      <c r="B6888" s="1" t="s">
        <v>25</v>
      </c>
      <c r="C6888" s="1" t="s">
        <v>18463</v>
      </c>
      <c r="D6888" s="1" t="s">
        <v>18128</v>
      </c>
      <c r="E6888" s="1" t="s">
        <v>18457</v>
      </c>
      <c r="F6888" s="1" t="s">
        <v>38654</v>
      </c>
    </row>
    <row r="6889" spans="1:6">
      <c r="A6889" s="1" t="s">
        <v>38946</v>
      </c>
      <c r="B6889" s="1" t="s">
        <v>25</v>
      </c>
      <c r="C6889" s="1" t="s">
        <v>18464</v>
      </c>
      <c r="D6889" s="1" t="s">
        <v>18128</v>
      </c>
      <c r="E6889" s="1" t="s">
        <v>18465</v>
      </c>
      <c r="F6889" s="1" t="s">
        <v>38654</v>
      </c>
    </row>
    <row r="6890" spans="1:6">
      <c r="A6890" s="1" t="s">
        <v>38947</v>
      </c>
      <c r="B6890" s="1" t="s">
        <v>25</v>
      </c>
      <c r="C6890" s="1" t="s">
        <v>18466</v>
      </c>
      <c r="D6890" s="1" t="s">
        <v>18128</v>
      </c>
      <c r="E6890" s="1" t="s">
        <v>18457</v>
      </c>
      <c r="F6890" s="1" t="s">
        <v>38654</v>
      </c>
    </row>
    <row r="6891" spans="1:6">
      <c r="A6891" s="1" t="s">
        <v>38948</v>
      </c>
      <c r="B6891" s="1" t="s">
        <v>25</v>
      </c>
      <c r="C6891" s="1" t="s">
        <v>18467</v>
      </c>
      <c r="D6891" s="1" t="s">
        <v>18128</v>
      </c>
      <c r="E6891" s="1" t="s">
        <v>18468</v>
      </c>
      <c r="F6891" s="1" t="s">
        <v>38654</v>
      </c>
    </row>
    <row r="6892" spans="1:6">
      <c r="A6892" s="1" t="s">
        <v>34761</v>
      </c>
      <c r="B6892" s="1" t="s">
        <v>25</v>
      </c>
      <c r="C6892" s="1" t="s">
        <v>18469</v>
      </c>
      <c r="D6892" s="1" t="s">
        <v>18123</v>
      </c>
      <c r="E6892" s="1" t="s">
        <v>16030</v>
      </c>
      <c r="F6892" s="1" t="s">
        <v>38654</v>
      </c>
    </row>
    <row r="6893" spans="1:6">
      <c r="A6893" s="1" t="s">
        <v>34762</v>
      </c>
      <c r="B6893" s="1" t="s">
        <v>25</v>
      </c>
      <c r="C6893" s="1" t="s">
        <v>18470</v>
      </c>
      <c r="D6893" s="1" t="s">
        <v>18123</v>
      </c>
      <c r="E6893" s="1" t="s">
        <v>14599</v>
      </c>
      <c r="F6893" s="1" t="s">
        <v>38654</v>
      </c>
    </row>
    <row r="6894" spans="1:6">
      <c r="A6894" s="1" t="s">
        <v>34763</v>
      </c>
      <c r="B6894" s="1" t="s">
        <v>25</v>
      </c>
      <c r="C6894" s="1" t="s">
        <v>18471</v>
      </c>
      <c r="D6894" s="1" t="s">
        <v>18123</v>
      </c>
      <c r="E6894" s="1" t="s">
        <v>16033</v>
      </c>
      <c r="F6894" s="1" t="s">
        <v>38654</v>
      </c>
    </row>
    <row r="6895" spans="1:6">
      <c r="A6895" s="1" t="s">
        <v>34764</v>
      </c>
      <c r="B6895" s="1" t="s">
        <v>25</v>
      </c>
      <c r="C6895" s="1" t="s">
        <v>18472</v>
      </c>
      <c r="D6895" s="1" t="s">
        <v>18123</v>
      </c>
      <c r="E6895" s="1" t="s">
        <v>16038</v>
      </c>
      <c r="F6895" s="1" t="s">
        <v>38654</v>
      </c>
    </row>
    <row r="6896" spans="1:6">
      <c r="A6896" s="1" t="s">
        <v>34765</v>
      </c>
      <c r="B6896" s="1" t="s">
        <v>32</v>
      </c>
      <c r="C6896" s="1" t="s">
        <v>18473</v>
      </c>
      <c r="D6896" s="1" t="s">
        <v>18128</v>
      </c>
      <c r="E6896" s="1" t="s">
        <v>18474</v>
      </c>
      <c r="F6896" s="1" t="s">
        <v>38654</v>
      </c>
    </row>
    <row r="6897" spans="1:6">
      <c r="A6897" s="1" t="s">
        <v>34766</v>
      </c>
      <c r="B6897" s="1" t="s">
        <v>32</v>
      </c>
      <c r="C6897" s="1" t="s">
        <v>18475</v>
      </c>
      <c r="D6897" s="1" t="s">
        <v>18128</v>
      </c>
      <c r="E6897" s="1" t="s">
        <v>18476</v>
      </c>
      <c r="F6897" s="1" t="s">
        <v>38654</v>
      </c>
    </row>
    <row r="6898" spans="1:6">
      <c r="A6898" s="1" t="s">
        <v>34767</v>
      </c>
      <c r="B6898" s="1" t="s">
        <v>32</v>
      </c>
      <c r="C6898" s="1" t="s">
        <v>18477</v>
      </c>
      <c r="D6898" s="1" t="s">
        <v>18128</v>
      </c>
      <c r="E6898" s="1" t="s">
        <v>18478</v>
      </c>
      <c r="F6898" s="1" t="s">
        <v>38654</v>
      </c>
    </row>
    <row r="6899" spans="1:6">
      <c r="A6899" s="1" t="s">
        <v>34768</v>
      </c>
      <c r="B6899" s="1" t="s">
        <v>32</v>
      </c>
      <c r="C6899" s="1" t="s">
        <v>18479</v>
      </c>
      <c r="D6899" s="1" t="s">
        <v>18128</v>
      </c>
      <c r="E6899" s="1" t="s">
        <v>18480</v>
      </c>
      <c r="F6899" s="1" t="s">
        <v>38654</v>
      </c>
    </row>
    <row r="6900" spans="1:6">
      <c r="A6900" s="1" t="s">
        <v>34769</v>
      </c>
      <c r="B6900" s="1" t="s">
        <v>32</v>
      </c>
      <c r="C6900" s="1" t="s">
        <v>18481</v>
      </c>
      <c r="D6900" s="1" t="s">
        <v>18128</v>
      </c>
      <c r="E6900" s="1" t="s">
        <v>18482</v>
      </c>
      <c r="F6900" s="1" t="s">
        <v>38654</v>
      </c>
    </row>
    <row r="6901" spans="1:6">
      <c r="A6901" s="1" t="s">
        <v>34770</v>
      </c>
      <c r="B6901" s="1" t="s">
        <v>32</v>
      </c>
      <c r="C6901" s="1" t="s">
        <v>18483</v>
      </c>
      <c r="D6901" s="1" t="s">
        <v>18128</v>
      </c>
      <c r="E6901" s="1" t="s">
        <v>18484</v>
      </c>
      <c r="F6901" s="1" t="s">
        <v>38654</v>
      </c>
    </row>
    <row r="6902" spans="1:6">
      <c r="A6902" s="1" t="s">
        <v>34771</v>
      </c>
      <c r="B6902" s="1" t="s">
        <v>32</v>
      </c>
      <c r="C6902" s="1" t="s">
        <v>18485</v>
      </c>
      <c r="D6902" s="1" t="s">
        <v>18123</v>
      </c>
      <c r="E6902" s="1" t="s">
        <v>18486</v>
      </c>
      <c r="F6902" s="1" t="s">
        <v>38654</v>
      </c>
    </row>
    <row r="6903" spans="1:6">
      <c r="A6903" s="1" t="s">
        <v>34772</v>
      </c>
      <c r="B6903" s="1" t="s">
        <v>32</v>
      </c>
      <c r="C6903" s="1" t="s">
        <v>18487</v>
      </c>
      <c r="D6903" s="1" t="s">
        <v>18123</v>
      </c>
      <c r="E6903" s="1" t="s">
        <v>18488</v>
      </c>
      <c r="F6903" s="1" t="s">
        <v>38654</v>
      </c>
    </row>
    <row r="6904" spans="1:6">
      <c r="A6904" s="1" t="s">
        <v>34773</v>
      </c>
      <c r="B6904" s="1" t="s">
        <v>32</v>
      </c>
      <c r="C6904" s="1" t="s">
        <v>18489</v>
      </c>
      <c r="D6904" s="1" t="s">
        <v>18123</v>
      </c>
      <c r="E6904" s="1" t="s">
        <v>18490</v>
      </c>
      <c r="F6904" s="1" t="s">
        <v>38654</v>
      </c>
    </row>
    <row r="6905" spans="1:6">
      <c r="A6905" s="1" t="s">
        <v>34774</v>
      </c>
      <c r="B6905" s="1" t="s">
        <v>32</v>
      </c>
      <c r="C6905" s="1" t="s">
        <v>18491</v>
      </c>
      <c r="D6905" s="1" t="s">
        <v>18128</v>
      </c>
      <c r="E6905" s="1" t="s">
        <v>18492</v>
      </c>
      <c r="F6905" s="1" t="s">
        <v>38654</v>
      </c>
    </row>
    <row r="6906" spans="1:6">
      <c r="A6906" s="1" t="s">
        <v>34775</v>
      </c>
      <c r="B6906" s="1" t="s">
        <v>32</v>
      </c>
      <c r="C6906" s="1" t="s">
        <v>18493</v>
      </c>
      <c r="D6906" s="1" t="s">
        <v>18128</v>
      </c>
      <c r="E6906" s="1" t="s">
        <v>18494</v>
      </c>
      <c r="F6906" s="1" t="s">
        <v>38654</v>
      </c>
    </row>
    <row r="6907" spans="1:6">
      <c r="A6907" s="1" t="s">
        <v>34776</v>
      </c>
      <c r="B6907" s="1" t="s">
        <v>32</v>
      </c>
      <c r="C6907" s="1" t="s">
        <v>18495</v>
      </c>
      <c r="D6907" s="1" t="s">
        <v>18128</v>
      </c>
      <c r="E6907" s="1" t="s">
        <v>18496</v>
      </c>
      <c r="F6907" s="1" t="s">
        <v>38654</v>
      </c>
    </row>
    <row r="6908" spans="1:6">
      <c r="A6908" s="1" t="s">
        <v>34777</v>
      </c>
      <c r="B6908" s="1" t="s">
        <v>7</v>
      </c>
      <c r="C6908" s="1" t="s">
        <v>18497</v>
      </c>
      <c r="D6908" s="1" t="s">
        <v>18123</v>
      </c>
      <c r="E6908" s="1" t="s">
        <v>18498</v>
      </c>
      <c r="F6908" s="1" t="s">
        <v>38654</v>
      </c>
    </row>
    <row r="6909" spans="1:6">
      <c r="A6909" s="1" t="s">
        <v>34778</v>
      </c>
      <c r="B6909" s="1" t="s">
        <v>11</v>
      </c>
      <c r="C6909" s="1" t="s">
        <v>18499</v>
      </c>
      <c r="D6909" s="1" t="s">
        <v>18123</v>
      </c>
      <c r="E6909" s="1" t="s">
        <v>18498</v>
      </c>
      <c r="F6909" s="1" t="s">
        <v>38654</v>
      </c>
    </row>
    <row r="6910" spans="1:6">
      <c r="A6910" s="1" t="s">
        <v>38949</v>
      </c>
      <c r="B6910" s="1" t="s">
        <v>25</v>
      </c>
      <c r="C6910" s="1" t="s">
        <v>18500</v>
      </c>
      <c r="D6910" s="1" t="s">
        <v>18128</v>
      </c>
      <c r="E6910" s="1" t="s">
        <v>18501</v>
      </c>
      <c r="F6910" s="1" t="s">
        <v>38654</v>
      </c>
    </row>
    <row r="6911" spans="1:6">
      <c r="A6911" s="1" t="s">
        <v>38950</v>
      </c>
      <c r="B6911" s="1" t="s">
        <v>25</v>
      </c>
      <c r="C6911" s="1" t="s">
        <v>18502</v>
      </c>
      <c r="D6911" s="1" t="s">
        <v>18128</v>
      </c>
      <c r="E6911" s="1" t="s">
        <v>18503</v>
      </c>
      <c r="F6911" s="1" t="s">
        <v>38654</v>
      </c>
    </row>
    <row r="6912" spans="1:6">
      <c r="A6912" s="1" t="s">
        <v>38951</v>
      </c>
      <c r="B6912" s="1" t="s">
        <v>25</v>
      </c>
      <c r="C6912" s="1" t="s">
        <v>18504</v>
      </c>
      <c r="D6912" s="1" t="s">
        <v>18128</v>
      </c>
      <c r="E6912" s="1" t="s">
        <v>18501</v>
      </c>
      <c r="F6912" s="1" t="s">
        <v>38654</v>
      </c>
    </row>
    <row r="6913" spans="1:6">
      <c r="A6913" s="1" t="s">
        <v>38952</v>
      </c>
      <c r="B6913" s="1" t="s">
        <v>25</v>
      </c>
      <c r="C6913" s="1" t="s">
        <v>18505</v>
      </c>
      <c r="D6913" s="1" t="s">
        <v>18128</v>
      </c>
      <c r="E6913" s="1" t="s">
        <v>18506</v>
      </c>
      <c r="F6913" s="1" t="s">
        <v>38654</v>
      </c>
    </row>
    <row r="6914" spans="1:6">
      <c r="A6914" s="1" t="s">
        <v>38953</v>
      </c>
      <c r="B6914" s="1" t="s">
        <v>25</v>
      </c>
      <c r="C6914" s="1" t="s">
        <v>18507</v>
      </c>
      <c r="D6914" s="1" t="s">
        <v>18128</v>
      </c>
      <c r="E6914" s="1" t="s">
        <v>18501</v>
      </c>
      <c r="F6914" s="1" t="s">
        <v>38654</v>
      </c>
    </row>
    <row r="6915" spans="1:6">
      <c r="A6915" s="1" t="s">
        <v>38954</v>
      </c>
      <c r="B6915" s="1" t="s">
        <v>25</v>
      </c>
      <c r="C6915" s="1" t="s">
        <v>18508</v>
      </c>
      <c r="D6915" s="1" t="s">
        <v>18128</v>
      </c>
      <c r="E6915" s="1" t="s">
        <v>18509</v>
      </c>
      <c r="F6915" s="1" t="s">
        <v>38654</v>
      </c>
    </row>
    <row r="6916" spans="1:6">
      <c r="A6916" s="1" t="s">
        <v>38955</v>
      </c>
      <c r="B6916" s="1" t="s">
        <v>25</v>
      </c>
      <c r="C6916" s="1" t="s">
        <v>18510</v>
      </c>
      <c r="D6916" s="1" t="s">
        <v>18128</v>
      </c>
      <c r="E6916" s="1" t="s">
        <v>18501</v>
      </c>
      <c r="F6916" s="1" t="s">
        <v>38654</v>
      </c>
    </row>
    <row r="6917" spans="1:6">
      <c r="A6917" s="1" t="s">
        <v>38956</v>
      </c>
      <c r="B6917" s="1" t="s">
        <v>25</v>
      </c>
      <c r="C6917" s="1" t="s">
        <v>18511</v>
      </c>
      <c r="D6917" s="1" t="s">
        <v>18128</v>
      </c>
      <c r="E6917" s="1" t="s">
        <v>18512</v>
      </c>
      <c r="F6917" s="1" t="s">
        <v>38654</v>
      </c>
    </row>
    <row r="6918" spans="1:6">
      <c r="A6918" s="1" t="s">
        <v>38957</v>
      </c>
      <c r="B6918" s="1" t="s">
        <v>25</v>
      </c>
      <c r="C6918" s="1" t="s">
        <v>18513</v>
      </c>
      <c r="D6918" s="1" t="s">
        <v>18128</v>
      </c>
      <c r="E6918" s="1" t="s">
        <v>18501</v>
      </c>
      <c r="F6918" s="1" t="s">
        <v>38654</v>
      </c>
    </row>
    <row r="6919" spans="1:6">
      <c r="A6919" s="1" t="s">
        <v>38958</v>
      </c>
      <c r="B6919" s="1" t="s">
        <v>25</v>
      </c>
      <c r="C6919" s="1" t="s">
        <v>18514</v>
      </c>
      <c r="D6919" s="1" t="s">
        <v>18128</v>
      </c>
      <c r="E6919" s="1" t="s">
        <v>18515</v>
      </c>
      <c r="F6919" s="1" t="s">
        <v>38654</v>
      </c>
    </row>
    <row r="6920" spans="1:6">
      <c r="A6920" s="1" t="s">
        <v>38959</v>
      </c>
      <c r="B6920" s="1" t="s">
        <v>25</v>
      </c>
      <c r="C6920" s="1" t="s">
        <v>18516</v>
      </c>
      <c r="D6920" s="1" t="s">
        <v>18128</v>
      </c>
      <c r="E6920" s="1" t="s">
        <v>18501</v>
      </c>
      <c r="F6920" s="1" t="s">
        <v>38654</v>
      </c>
    </row>
    <row r="6921" spans="1:6">
      <c r="A6921" s="1" t="s">
        <v>38960</v>
      </c>
      <c r="B6921" s="1" t="s">
        <v>25</v>
      </c>
      <c r="C6921" s="1" t="s">
        <v>18517</v>
      </c>
      <c r="D6921" s="1" t="s">
        <v>18128</v>
      </c>
      <c r="E6921" s="1" t="s">
        <v>18518</v>
      </c>
      <c r="F6921" s="1" t="s">
        <v>38654</v>
      </c>
    </row>
    <row r="6922" spans="1:6">
      <c r="A6922" s="1" t="s">
        <v>34791</v>
      </c>
      <c r="B6922" s="1" t="s">
        <v>25</v>
      </c>
      <c r="C6922" s="1" t="s">
        <v>18519</v>
      </c>
      <c r="D6922" s="1" t="s">
        <v>18123</v>
      </c>
      <c r="E6922" s="1" t="s">
        <v>18520</v>
      </c>
      <c r="F6922" s="1" t="s">
        <v>38654</v>
      </c>
    </row>
    <row r="6923" spans="1:6">
      <c r="A6923" s="1" t="s">
        <v>34792</v>
      </c>
      <c r="B6923" s="1" t="s">
        <v>25</v>
      </c>
      <c r="C6923" s="1" t="s">
        <v>18521</v>
      </c>
      <c r="D6923" s="1" t="s">
        <v>18123</v>
      </c>
      <c r="E6923" s="1" t="s">
        <v>18522</v>
      </c>
      <c r="F6923" s="1" t="s">
        <v>38654</v>
      </c>
    </row>
    <row r="6924" spans="1:6">
      <c r="A6924" s="1" t="s">
        <v>34793</v>
      </c>
      <c r="B6924" s="1" t="s">
        <v>25</v>
      </c>
      <c r="C6924" s="1" t="s">
        <v>18523</v>
      </c>
      <c r="D6924" s="1" t="s">
        <v>18123</v>
      </c>
      <c r="E6924" s="1" t="s">
        <v>18524</v>
      </c>
      <c r="F6924" s="1" t="s">
        <v>38654</v>
      </c>
    </row>
    <row r="6925" spans="1:6">
      <c r="A6925" s="1" t="s">
        <v>34794</v>
      </c>
      <c r="B6925" s="1" t="s">
        <v>25</v>
      </c>
      <c r="C6925" s="1" t="s">
        <v>18525</v>
      </c>
      <c r="D6925" s="1" t="s">
        <v>18123</v>
      </c>
      <c r="E6925" s="1" t="s">
        <v>18526</v>
      </c>
      <c r="F6925" s="1" t="s">
        <v>38654</v>
      </c>
    </row>
    <row r="6926" spans="1:6">
      <c r="A6926" s="1" t="s">
        <v>34795</v>
      </c>
      <c r="B6926" s="1" t="s">
        <v>25</v>
      </c>
      <c r="C6926" s="1" t="s">
        <v>18527</v>
      </c>
      <c r="D6926" s="1" t="s">
        <v>18123</v>
      </c>
      <c r="E6926" s="1" t="s">
        <v>18528</v>
      </c>
      <c r="F6926" s="1" t="s">
        <v>38654</v>
      </c>
    </row>
    <row r="6927" spans="1:6">
      <c r="A6927" s="1" t="s">
        <v>34796</v>
      </c>
      <c r="B6927" s="1" t="s">
        <v>25</v>
      </c>
      <c r="C6927" s="1" t="s">
        <v>18529</v>
      </c>
      <c r="D6927" s="1" t="s">
        <v>18123</v>
      </c>
      <c r="E6927" s="1" t="s">
        <v>18530</v>
      </c>
      <c r="F6927" s="1" t="s">
        <v>38654</v>
      </c>
    </row>
    <row r="6928" spans="1:6">
      <c r="A6928" s="1" t="s">
        <v>34797</v>
      </c>
      <c r="B6928" s="1" t="s">
        <v>32</v>
      </c>
      <c r="C6928" s="1" t="s">
        <v>18531</v>
      </c>
      <c r="D6928" s="1" t="s">
        <v>18128</v>
      </c>
      <c r="E6928" s="1" t="s">
        <v>18532</v>
      </c>
      <c r="F6928" s="1" t="s">
        <v>38654</v>
      </c>
    </row>
    <row r="6929" spans="1:6">
      <c r="A6929" s="1" t="s">
        <v>34798</v>
      </c>
      <c r="B6929" s="1" t="s">
        <v>32</v>
      </c>
      <c r="C6929" s="1" t="s">
        <v>18533</v>
      </c>
      <c r="D6929" s="1" t="s">
        <v>18128</v>
      </c>
      <c r="E6929" s="1" t="s">
        <v>18534</v>
      </c>
      <c r="F6929" s="1" t="s">
        <v>38654</v>
      </c>
    </row>
    <row r="6930" spans="1:6">
      <c r="A6930" s="1" t="s">
        <v>34799</v>
      </c>
      <c r="B6930" s="1" t="s">
        <v>32</v>
      </c>
      <c r="C6930" s="1" t="s">
        <v>18535</v>
      </c>
      <c r="D6930" s="1" t="s">
        <v>18128</v>
      </c>
      <c r="E6930" s="1" t="s">
        <v>18536</v>
      </c>
      <c r="F6930" s="1" t="s">
        <v>38654</v>
      </c>
    </row>
    <row r="6931" spans="1:6">
      <c r="A6931" s="1" t="s">
        <v>34800</v>
      </c>
      <c r="B6931" s="1" t="s">
        <v>32</v>
      </c>
      <c r="C6931" s="1" t="s">
        <v>18537</v>
      </c>
      <c r="D6931" s="1" t="s">
        <v>18128</v>
      </c>
      <c r="E6931" s="1" t="s">
        <v>18538</v>
      </c>
      <c r="F6931" s="1" t="s">
        <v>38654</v>
      </c>
    </row>
    <row r="6932" spans="1:6">
      <c r="A6932" s="1" t="s">
        <v>34801</v>
      </c>
      <c r="B6932" s="1" t="s">
        <v>32</v>
      </c>
      <c r="C6932" s="1" t="s">
        <v>18539</v>
      </c>
      <c r="D6932" s="1" t="s">
        <v>18128</v>
      </c>
      <c r="E6932" s="1" t="s">
        <v>18540</v>
      </c>
      <c r="F6932" s="1" t="s">
        <v>38654</v>
      </c>
    </row>
    <row r="6933" spans="1:6">
      <c r="A6933" s="1" t="s">
        <v>34802</v>
      </c>
      <c r="B6933" s="1" t="s">
        <v>32</v>
      </c>
      <c r="C6933" s="1" t="s">
        <v>18541</v>
      </c>
      <c r="D6933" s="1" t="s">
        <v>18128</v>
      </c>
      <c r="E6933" s="1" t="s">
        <v>18542</v>
      </c>
      <c r="F6933" s="1" t="s">
        <v>38654</v>
      </c>
    </row>
    <row r="6934" spans="1:6">
      <c r="A6934" s="1" t="s">
        <v>34803</v>
      </c>
      <c r="B6934" s="1" t="s">
        <v>32</v>
      </c>
      <c r="C6934" s="1" t="s">
        <v>18543</v>
      </c>
      <c r="D6934" s="1" t="s">
        <v>18128</v>
      </c>
      <c r="E6934" s="1" t="s">
        <v>18544</v>
      </c>
      <c r="F6934" s="1" t="s">
        <v>38654</v>
      </c>
    </row>
    <row r="6935" spans="1:6">
      <c r="A6935" s="1" t="s">
        <v>34804</v>
      </c>
      <c r="B6935" s="1" t="s">
        <v>32</v>
      </c>
      <c r="C6935" s="1" t="s">
        <v>18545</v>
      </c>
      <c r="D6935" s="1" t="s">
        <v>18128</v>
      </c>
      <c r="E6935" s="1" t="s">
        <v>18546</v>
      </c>
      <c r="F6935" s="1" t="s">
        <v>38654</v>
      </c>
    </row>
    <row r="6936" spans="1:6">
      <c r="A6936" s="1" t="s">
        <v>34805</v>
      </c>
      <c r="B6936" s="1" t="s">
        <v>32</v>
      </c>
      <c r="C6936" s="1" t="s">
        <v>18547</v>
      </c>
      <c r="D6936" s="1" t="s">
        <v>18128</v>
      </c>
      <c r="E6936" s="1" t="s">
        <v>18548</v>
      </c>
      <c r="F6936" s="1" t="s">
        <v>38654</v>
      </c>
    </row>
    <row r="6937" spans="1:6">
      <c r="A6937" s="1" t="s">
        <v>34806</v>
      </c>
      <c r="B6937" s="1" t="s">
        <v>32</v>
      </c>
      <c r="C6937" s="1" t="s">
        <v>18549</v>
      </c>
      <c r="D6937" s="1" t="s">
        <v>18123</v>
      </c>
      <c r="E6937" s="1" t="s">
        <v>18550</v>
      </c>
      <c r="F6937" s="1" t="s">
        <v>38654</v>
      </c>
    </row>
    <row r="6938" spans="1:6">
      <c r="A6938" s="1" t="s">
        <v>34807</v>
      </c>
      <c r="B6938" s="1" t="s">
        <v>32</v>
      </c>
      <c r="C6938" s="1" t="s">
        <v>18551</v>
      </c>
      <c r="D6938" s="1" t="s">
        <v>18123</v>
      </c>
      <c r="E6938" s="1" t="s">
        <v>18552</v>
      </c>
      <c r="F6938" s="1" t="s">
        <v>38654</v>
      </c>
    </row>
    <row r="6939" spans="1:6">
      <c r="A6939" s="1" t="s">
        <v>34808</v>
      </c>
      <c r="B6939" s="1" t="s">
        <v>32</v>
      </c>
      <c r="C6939" s="1" t="s">
        <v>18553</v>
      </c>
      <c r="D6939" s="1" t="s">
        <v>18123</v>
      </c>
      <c r="E6939" s="1" t="s">
        <v>18554</v>
      </c>
      <c r="F6939" s="1" t="s">
        <v>38654</v>
      </c>
    </row>
    <row r="6940" spans="1:6">
      <c r="A6940" s="1" t="s">
        <v>34809</v>
      </c>
      <c r="B6940" s="1" t="s">
        <v>32</v>
      </c>
      <c r="C6940" s="1" t="s">
        <v>18555</v>
      </c>
      <c r="D6940" s="1" t="s">
        <v>18123</v>
      </c>
      <c r="E6940" s="1" t="s">
        <v>18556</v>
      </c>
      <c r="F6940" s="1" t="s">
        <v>38654</v>
      </c>
    </row>
    <row r="6941" spans="1:6">
      <c r="A6941" s="1" t="s">
        <v>34810</v>
      </c>
      <c r="B6941" s="1" t="s">
        <v>32</v>
      </c>
      <c r="C6941" s="1" t="s">
        <v>18557</v>
      </c>
      <c r="D6941" s="1" t="s">
        <v>18123</v>
      </c>
      <c r="E6941" s="1" t="s">
        <v>18558</v>
      </c>
      <c r="F6941" s="1" t="s">
        <v>38654</v>
      </c>
    </row>
    <row r="6942" spans="1:6">
      <c r="A6942" s="1" t="s">
        <v>34811</v>
      </c>
      <c r="B6942" s="1" t="s">
        <v>32</v>
      </c>
      <c r="C6942" s="1" t="s">
        <v>18559</v>
      </c>
      <c r="D6942" s="1" t="s">
        <v>18123</v>
      </c>
      <c r="E6942" s="1" t="s">
        <v>18560</v>
      </c>
      <c r="F6942" s="1" t="s">
        <v>38654</v>
      </c>
    </row>
    <row r="6943" spans="1:6">
      <c r="A6943" s="1" t="s">
        <v>34812</v>
      </c>
      <c r="B6943" s="1" t="s">
        <v>32</v>
      </c>
      <c r="C6943" s="1" t="s">
        <v>18561</v>
      </c>
      <c r="D6943" s="1" t="s">
        <v>18123</v>
      </c>
      <c r="E6943" s="1" t="s">
        <v>18562</v>
      </c>
      <c r="F6943" s="1" t="s">
        <v>38654</v>
      </c>
    </row>
    <row r="6944" spans="1:6">
      <c r="A6944" s="1" t="s">
        <v>34813</v>
      </c>
      <c r="B6944" s="1" t="s">
        <v>32</v>
      </c>
      <c r="C6944" s="1" t="s">
        <v>18563</v>
      </c>
      <c r="D6944" s="1" t="s">
        <v>18123</v>
      </c>
      <c r="E6944" s="1" t="s">
        <v>18564</v>
      </c>
      <c r="F6944" s="1" t="s">
        <v>38654</v>
      </c>
    </row>
    <row r="6945" spans="1:6">
      <c r="A6945" s="1" t="s">
        <v>34814</v>
      </c>
      <c r="B6945" s="1" t="s">
        <v>32</v>
      </c>
      <c r="C6945" s="1" t="s">
        <v>18565</v>
      </c>
      <c r="D6945" s="1" t="s">
        <v>18123</v>
      </c>
      <c r="E6945" s="1" t="s">
        <v>18566</v>
      </c>
      <c r="F6945" s="1" t="s">
        <v>38654</v>
      </c>
    </row>
    <row r="6946" spans="1:6">
      <c r="A6946" s="1" t="s">
        <v>34815</v>
      </c>
      <c r="B6946" s="1" t="s">
        <v>3054</v>
      </c>
      <c r="C6946" s="1" t="s">
        <v>18567</v>
      </c>
      <c r="D6946" s="1" t="s">
        <v>18123</v>
      </c>
      <c r="E6946" s="1" t="s">
        <v>18568</v>
      </c>
      <c r="F6946" s="1" t="s">
        <v>38654</v>
      </c>
    </row>
    <row r="6947" spans="1:6">
      <c r="A6947" s="1" t="s">
        <v>34816</v>
      </c>
      <c r="B6947" s="1" t="s">
        <v>3054</v>
      </c>
      <c r="C6947" s="1" t="s">
        <v>18569</v>
      </c>
      <c r="D6947" s="1" t="s">
        <v>18123</v>
      </c>
      <c r="E6947" s="1" t="s">
        <v>18568</v>
      </c>
      <c r="F6947" s="1" t="s">
        <v>38654</v>
      </c>
    </row>
    <row r="6948" spans="1:6">
      <c r="A6948" s="1" t="s">
        <v>34817</v>
      </c>
      <c r="B6948" s="1" t="s">
        <v>3054</v>
      </c>
      <c r="C6948" s="1" t="s">
        <v>18570</v>
      </c>
      <c r="D6948" s="1" t="s">
        <v>18123</v>
      </c>
      <c r="E6948" s="1" t="s">
        <v>18571</v>
      </c>
      <c r="F6948" s="1" t="s">
        <v>38654</v>
      </c>
    </row>
    <row r="6949" spans="1:6">
      <c r="A6949" s="1" t="s">
        <v>34818</v>
      </c>
      <c r="B6949" s="1" t="s">
        <v>16791</v>
      </c>
      <c r="C6949" s="1" t="s">
        <v>18572</v>
      </c>
      <c r="D6949" s="1" t="s">
        <v>18123</v>
      </c>
      <c r="E6949" s="1" t="s">
        <v>1516</v>
      </c>
      <c r="F6949" s="1" t="s">
        <v>38654</v>
      </c>
    </row>
    <row r="6950" spans="1:6">
      <c r="A6950" s="1" t="s">
        <v>34560</v>
      </c>
      <c r="B6950" s="1" t="s">
        <v>7</v>
      </c>
      <c r="C6950" s="1" t="s">
        <v>18111</v>
      </c>
      <c r="D6950" s="1" t="s">
        <v>18123</v>
      </c>
      <c r="E6950" s="1" t="s">
        <v>18112</v>
      </c>
      <c r="F6950" s="1" t="s">
        <v>38654</v>
      </c>
    </row>
    <row r="6951" spans="1:6">
      <c r="A6951" s="1" t="s">
        <v>34819</v>
      </c>
      <c r="B6951" s="1" t="s">
        <v>11</v>
      </c>
      <c r="C6951" s="1" t="s">
        <v>18573</v>
      </c>
      <c r="D6951" s="1" t="s">
        <v>18123</v>
      </c>
      <c r="E6951" s="1" t="s">
        <v>18574</v>
      </c>
      <c r="F6951" s="1" t="s">
        <v>38654</v>
      </c>
    </row>
    <row r="6952" spans="1:6">
      <c r="A6952" s="1" t="s">
        <v>38889</v>
      </c>
      <c r="B6952" s="1" t="s">
        <v>25</v>
      </c>
      <c r="C6952" s="1" t="s">
        <v>18115</v>
      </c>
      <c r="D6952" s="1" t="s">
        <v>18123</v>
      </c>
      <c r="E6952" s="1" t="s">
        <v>2974</v>
      </c>
      <c r="F6952" s="1" t="s">
        <v>38654</v>
      </c>
    </row>
    <row r="6953" spans="1:6">
      <c r="A6953" s="1" t="s">
        <v>38890</v>
      </c>
      <c r="B6953" s="1" t="s">
        <v>25</v>
      </c>
      <c r="C6953" s="1" t="s">
        <v>18116</v>
      </c>
      <c r="D6953" s="1" t="s">
        <v>18123</v>
      </c>
      <c r="E6953" s="1" t="s">
        <v>18112</v>
      </c>
      <c r="F6953" s="1" t="s">
        <v>38654</v>
      </c>
    </row>
    <row r="6954" spans="1:6">
      <c r="A6954" s="1" t="s">
        <v>34564</v>
      </c>
      <c r="B6954" s="1" t="s">
        <v>32</v>
      </c>
      <c r="C6954" s="1" t="s">
        <v>18117</v>
      </c>
      <c r="D6954" s="1" t="s">
        <v>18123</v>
      </c>
      <c r="E6954" s="1" t="s">
        <v>18575</v>
      </c>
      <c r="F6954" s="1" t="s">
        <v>38654</v>
      </c>
    </row>
    <row r="6955" spans="1:6">
      <c r="A6955" s="1" t="s">
        <v>34565</v>
      </c>
      <c r="B6955" s="1" t="s">
        <v>32</v>
      </c>
      <c r="C6955" s="1" t="s">
        <v>18119</v>
      </c>
      <c r="D6955" s="1" t="s">
        <v>18123</v>
      </c>
      <c r="E6955" s="1" t="s">
        <v>18576</v>
      </c>
      <c r="F6955" s="1" t="s">
        <v>38654</v>
      </c>
    </row>
    <row r="6956" spans="1:6">
      <c r="A6956" s="1" t="s">
        <v>34566</v>
      </c>
      <c r="B6956" s="1" t="s">
        <v>32</v>
      </c>
      <c r="C6956" s="1" t="s">
        <v>18121</v>
      </c>
      <c r="D6956" s="1" t="s">
        <v>18123</v>
      </c>
      <c r="E6956" s="1" t="s">
        <v>2985</v>
      </c>
      <c r="F6956" s="1" t="s">
        <v>38654</v>
      </c>
    </row>
    <row r="6957" spans="1:6">
      <c r="A6957" s="1" t="s">
        <v>34820</v>
      </c>
      <c r="B6957" s="1" t="s">
        <v>7</v>
      </c>
      <c r="C6957" s="1" t="s">
        <v>18577</v>
      </c>
      <c r="D6957" s="1" t="s">
        <v>18578</v>
      </c>
      <c r="E6957" s="1" t="s">
        <v>18579</v>
      </c>
      <c r="F6957" s="1" t="s">
        <v>38654</v>
      </c>
    </row>
    <row r="6958" spans="1:6">
      <c r="A6958" s="1" t="s">
        <v>34821</v>
      </c>
      <c r="B6958" s="1" t="s">
        <v>11</v>
      </c>
      <c r="C6958" s="1" t="s">
        <v>18580</v>
      </c>
      <c r="D6958" s="1" t="s">
        <v>18578</v>
      </c>
      <c r="E6958" s="1" t="s">
        <v>18581</v>
      </c>
      <c r="F6958" s="1" t="s">
        <v>38654</v>
      </c>
    </row>
    <row r="6959" spans="1:6">
      <c r="A6959" s="1" t="s">
        <v>34822</v>
      </c>
      <c r="B6959" s="1" t="s">
        <v>11</v>
      </c>
      <c r="C6959" s="1" t="s">
        <v>18582</v>
      </c>
      <c r="D6959" s="1" t="s">
        <v>18578</v>
      </c>
      <c r="E6959" s="1" t="s">
        <v>18583</v>
      </c>
      <c r="F6959" s="1" t="s">
        <v>38654</v>
      </c>
    </row>
    <row r="6960" spans="1:6">
      <c r="A6960" s="1" t="s">
        <v>34823</v>
      </c>
      <c r="B6960" s="1" t="s">
        <v>11</v>
      </c>
      <c r="C6960" s="1" t="s">
        <v>18584</v>
      </c>
      <c r="D6960" s="1" t="s">
        <v>18578</v>
      </c>
      <c r="E6960" s="1" t="s">
        <v>18585</v>
      </c>
      <c r="F6960" s="1" t="s">
        <v>38654</v>
      </c>
    </row>
    <row r="6961" spans="1:6">
      <c r="A6961" s="1" t="s">
        <v>34824</v>
      </c>
      <c r="B6961" s="1" t="s">
        <v>11</v>
      </c>
      <c r="C6961" s="1" t="s">
        <v>18586</v>
      </c>
      <c r="D6961" s="1" t="s">
        <v>18578</v>
      </c>
      <c r="E6961" s="1" t="s">
        <v>18587</v>
      </c>
      <c r="F6961" s="1" t="s">
        <v>38654</v>
      </c>
    </row>
    <row r="6962" spans="1:6">
      <c r="A6962" s="1" t="s">
        <v>34825</v>
      </c>
      <c r="B6962" s="1" t="s">
        <v>11</v>
      </c>
      <c r="C6962" s="1" t="s">
        <v>18588</v>
      </c>
      <c r="D6962" s="1" t="s">
        <v>18578</v>
      </c>
      <c r="E6962" s="1" t="s">
        <v>18589</v>
      </c>
      <c r="F6962" s="1" t="s">
        <v>38654</v>
      </c>
    </row>
    <row r="6963" spans="1:6">
      <c r="A6963" s="1" t="s">
        <v>34826</v>
      </c>
      <c r="B6963" s="1" t="s">
        <v>11</v>
      </c>
      <c r="C6963" s="1" t="s">
        <v>18590</v>
      </c>
      <c r="D6963" s="1" t="s">
        <v>18578</v>
      </c>
      <c r="E6963" s="1" t="s">
        <v>18591</v>
      </c>
      <c r="F6963" s="1" t="s">
        <v>38654</v>
      </c>
    </row>
    <row r="6964" spans="1:6">
      <c r="A6964" s="1" t="s">
        <v>38961</v>
      </c>
      <c r="B6964" s="1" t="s">
        <v>25</v>
      </c>
      <c r="C6964" s="1" t="s">
        <v>18592</v>
      </c>
      <c r="D6964" s="1" t="s">
        <v>18593</v>
      </c>
      <c r="E6964" s="1" t="s">
        <v>18594</v>
      </c>
      <c r="F6964" s="1" t="s">
        <v>38654</v>
      </c>
    </row>
    <row r="6965" spans="1:6">
      <c r="A6965" s="1" t="s">
        <v>38962</v>
      </c>
      <c r="B6965" s="1" t="s">
        <v>25</v>
      </c>
      <c r="C6965" s="1" t="s">
        <v>18595</v>
      </c>
      <c r="D6965" s="1" t="s">
        <v>18593</v>
      </c>
      <c r="E6965" s="1" t="s">
        <v>18581</v>
      </c>
      <c r="F6965" s="1" t="s">
        <v>38654</v>
      </c>
    </row>
    <row r="6966" spans="1:6">
      <c r="A6966" s="1" t="s">
        <v>38963</v>
      </c>
      <c r="B6966" s="1" t="s">
        <v>25</v>
      </c>
      <c r="C6966" s="1" t="s">
        <v>18596</v>
      </c>
      <c r="D6966" s="1" t="s">
        <v>18593</v>
      </c>
      <c r="E6966" s="1" t="s">
        <v>18594</v>
      </c>
      <c r="F6966" s="1" t="s">
        <v>38654</v>
      </c>
    </row>
    <row r="6967" spans="1:6">
      <c r="A6967" s="1" t="s">
        <v>38964</v>
      </c>
      <c r="B6967" s="1" t="s">
        <v>25</v>
      </c>
      <c r="C6967" s="1" t="s">
        <v>18597</v>
      </c>
      <c r="D6967" s="1" t="s">
        <v>18593</v>
      </c>
      <c r="E6967" s="1" t="s">
        <v>18583</v>
      </c>
      <c r="F6967" s="1" t="s">
        <v>38654</v>
      </c>
    </row>
    <row r="6968" spans="1:6">
      <c r="A6968" s="1" t="s">
        <v>38965</v>
      </c>
      <c r="B6968" s="1" t="s">
        <v>25</v>
      </c>
      <c r="C6968" s="1" t="s">
        <v>18598</v>
      </c>
      <c r="D6968" s="1" t="s">
        <v>18593</v>
      </c>
      <c r="E6968" s="1" t="s">
        <v>18594</v>
      </c>
      <c r="F6968" s="1" t="s">
        <v>38654</v>
      </c>
    </row>
    <row r="6969" spans="1:6">
      <c r="A6969" s="1" t="s">
        <v>38966</v>
      </c>
      <c r="B6969" s="1" t="s">
        <v>25</v>
      </c>
      <c r="C6969" s="1" t="s">
        <v>18599</v>
      </c>
      <c r="D6969" s="1" t="s">
        <v>18593</v>
      </c>
      <c r="E6969" s="1" t="s">
        <v>18585</v>
      </c>
      <c r="F6969" s="1" t="s">
        <v>38654</v>
      </c>
    </row>
    <row r="6970" spans="1:6">
      <c r="A6970" s="1" t="s">
        <v>38967</v>
      </c>
      <c r="B6970" s="1" t="s">
        <v>25</v>
      </c>
      <c r="C6970" s="1" t="s">
        <v>18600</v>
      </c>
      <c r="D6970" s="1" t="s">
        <v>18593</v>
      </c>
      <c r="E6970" s="1" t="s">
        <v>18594</v>
      </c>
      <c r="F6970" s="1" t="s">
        <v>38654</v>
      </c>
    </row>
    <row r="6971" spans="1:6">
      <c r="A6971" s="1" t="s">
        <v>38968</v>
      </c>
      <c r="B6971" s="1" t="s">
        <v>25</v>
      </c>
      <c r="C6971" s="1" t="s">
        <v>18601</v>
      </c>
      <c r="D6971" s="1" t="s">
        <v>18593</v>
      </c>
      <c r="E6971" s="1" t="s">
        <v>18587</v>
      </c>
      <c r="F6971" s="1" t="s">
        <v>38654</v>
      </c>
    </row>
    <row r="6972" spans="1:6">
      <c r="A6972" s="1" t="s">
        <v>38969</v>
      </c>
      <c r="B6972" s="1" t="s">
        <v>25</v>
      </c>
      <c r="C6972" s="1" t="s">
        <v>18602</v>
      </c>
      <c r="D6972" s="1" t="s">
        <v>18593</v>
      </c>
      <c r="E6972" s="1" t="s">
        <v>18594</v>
      </c>
      <c r="F6972" s="1" t="s">
        <v>38654</v>
      </c>
    </row>
    <row r="6973" spans="1:6">
      <c r="A6973" s="1" t="s">
        <v>38970</v>
      </c>
      <c r="B6973" s="1" t="s">
        <v>25</v>
      </c>
      <c r="C6973" s="1" t="s">
        <v>18603</v>
      </c>
      <c r="D6973" s="1" t="s">
        <v>18593</v>
      </c>
      <c r="E6973" s="1" t="s">
        <v>18589</v>
      </c>
      <c r="F6973" s="1" t="s">
        <v>38654</v>
      </c>
    </row>
    <row r="6974" spans="1:6">
      <c r="A6974" s="1" t="s">
        <v>38971</v>
      </c>
      <c r="B6974" s="1" t="s">
        <v>25</v>
      </c>
      <c r="C6974" s="1" t="s">
        <v>18604</v>
      </c>
      <c r="D6974" s="1" t="s">
        <v>18593</v>
      </c>
      <c r="E6974" s="1" t="s">
        <v>18594</v>
      </c>
      <c r="F6974" s="1" t="s">
        <v>38654</v>
      </c>
    </row>
    <row r="6975" spans="1:6">
      <c r="A6975" s="1" t="s">
        <v>38972</v>
      </c>
      <c r="B6975" s="1" t="s">
        <v>25</v>
      </c>
      <c r="C6975" s="1" t="s">
        <v>18605</v>
      </c>
      <c r="D6975" s="1" t="s">
        <v>18593</v>
      </c>
      <c r="E6975" s="1" t="s">
        <v>18591</v>
      </c>
      <c r="F6975" s="1" t="s">
        <v>38654</v>
      </c>
    </row>
    <row r="6976" spans="1:6">
      <c r="A6976" s="1" t="s">
        <v>34839</v>
      </c>
      <c r="B6976" s="1" t="s">
        <v>25</v>
      </c>
      <c r="C6976" s="1" t="s">
        <v>18606</v>
      </c>
      <c r="D6976" s="1" t="s">
        <v>18593</v>
      </c>
      <c r="E6976" s="1" t="s">
        <v>18581</v>
      </c>
      <c r="F6976" s="1" t="s">
        <v>38654</v>
      </c>
    </row>
    <row r="6977" spans="1:6">
      <c r="A6977" s="1" t="s">
        <v>34840</v>
      </c>
      <c r="B6977" s="1" t="s">
        <v>25</v>
      </c>
      <c r="C6977" s="1" t="s">
        <v>18607</v>
      </c>
      <c r="D6977" s="1" t="s">
        <v>18593</v>
      </c>
      <c r="E6977" s="1" t="s">
        <v>18583</v>
      </c>
      <c r="F6977" s="1" t="s">
        <v>38654</v>
      </c>
    </row>
    <row r="6978" spans="1:6">
      <c r="A6978" s="1" t="s">
        <v>34841</v>
      </c>
      <c r="B6978" s="1" t="s">
        <v>25</v>
      </c>
      <c r="C6978" s="1" t="s">
        <v>18608</v>
      </c>
      <c r="D6978" s="1" t="s">
        <v>18593</v>
      </c>
      <c r="E6978" s="1" t="s">
        <v>18585</v>
      </c>
      <c r="F6978" s="1" t="s">
        <v>38654</v>
      </c>
    </row>
    <row r="6979" spans="1:6">
      <c r="A6979" s="1" t="s">
        <v>34842</v>
      </c>
      <c r="B6979" s="1" t="s">
        <v>25</v>
      </c>
      <c r="C6979" s="1" t="s">
        <v>18609</v>
      </c>
      <c r="D6979" s="1" t="s">
        <v>18593</v>
      </c>
      <c r="E6979" s="1" t="s">
        <v>18587</v>
      </c>
      <c r="F6979" s="1" t="s">
        <v>38654</v>
      </c>
    </row>
    <row r="6980" spans="1:6">
      <c r="A6980" s="1" t="s">
        <v>34843</v>
      </c>
      <c r="B6980" s="1" t="s">
        <v>25</v>
      </c>
      <c r="C6980" s="1" t="s">
        <v>18610</v>
      </c>
      <c r="D6980" s="1" t="s">
        <v>18593</v>
      </c>
      <c r="E6980" s="1" t="s">
        <v>18589</v>
      </c>
      <c r="F6980" s="1" t="s">
        <v>38654</v>
      </c>
    </row>
    <row r="6981" spans="1:6">
      <c r="A6981" s="1" t="s">
        <v>34844</v>
      </c>
      <c r="B6981" s="1" t="s">
        <v>25</v>
      </c>
      <c r="C6981" s="1" t="s">
        <v>18611</v>
      </c>
      <c r="D6981" s="1" t="s">
        <v>18593</v>
      </c>
      <c r="E6981" s="1" t="s">
        <v>18591</v>
      </c>
      <c r="F6981" s="1" t="s">
        <v>38654</v>
      </c>
    </row>
    <row r="6982" spans="1:6">
      <c r="A6982" s="1" t="s">
        <v>34845</v>
      </c>
      <c r="B6982" s="1" t="s">
        <v>32</v>
      </c>
      <c r="C6982" s="1" t="s">
        <v>18612</v>
      </c>
      <c r="D6982" s="1" t="s">
        <v>18578</v>
      </c>
      <c r="E6982" s="1" t="s">
        <v>18613</v>
      </c>
      <c r="F6982" s="1" t="s">
        <v>38654</v>
      </c>
    </row>
    <row r="6983" spans="1:6">
      <c r="A6983" s="1" t="s">
        <v>34846</v>
      </c>
      <c r="B6983" s="1" t="s">
        <v>32</v>
      </c>
      <c r="C6983" s="1" t="s">
        <v>18614</v>
      </c>
      <c r="D6983" s="1" t="s">
        <v>18578</v>
      </c>
      <c r="E6983" s="1" t="s">
        <v>18615</v>
      </c>
      <c r="F6983" s="1" t="s">
        <v>38654</v>
      </c>
    </row>
    <row r="6984" spans="1:6">
      <c r="A6984" s="1" t="s">
        <v>34847</v>
      </c>
      <c r="B6984" s="1" t="s">
        <v>32</v>
      </c>
      <c r="C6984" s="1" t="s">
        <v>18616</v>
      </c>
      <c r="D6984" s="1" t="s">
        <v>18578</v>
      </c>
      <c r="E6984" s="1" t="s">
        <v>18617</v>
      </c>
      <c r="F6984" s="1" t="s">
        <v>38654</v>
      </c>
    </row>
    <row r="6985" spans="1:6">
      <c r="A6985" s="1" t="s">
        <v>34848</v>
      </c>
      <c r="B6985" s="1" t="s">
        <v>32</v>
      </c>
      <c r="C6985" s="1" t="s">
        <v>18618</v>
      </c>
      <c r="D6985" s="1" t="s">
        <v>18578</v>
      </c>
      <c r="E6985" s="1" t="s">
        <v>18619</v>
      </c>
      <c r="F6985" s="1" t="s">
        <v>38654</v>
      </c>
    </row>
    <row r="6986" spans="1:6">
      <c r="A6986" s="1" t="s">
        <v>34849</v>
      </c>
      <c r="B6986" s="1" t="s">
        <v>32</v>
      </c>
      <c r="C6986" s="1" t="s">
        <v>18620</v>
      </c>
      <c r="D6986" s="1" t="s">
        <v>18578</v>
      </c>
      <c r="E6986" s="1" t="s">
        <v>18621</v>
      </c>
      <c r="F6986" s="1" t="s">
        <v>38654</v>
      </c>
    </row>
    <row r="6987" spans="1:6">
      <c r="A6987" s="1" t="s">
        <v>34850</v>
      </c>
      <c r="B6987" s="1" t="s">
        <v>32</v>
      </c>
      <c r="C6987" s="1" t="s">
        <v>18622</v>
      </c>
      <c r="D6987" s="1" t="s">
        <v>18578</v>
      </c>
      <c r="E6987" s="1" t="s">
        <v>18623</v>
      </c>
      <c r="F6987" s="1" t="s">
        <v>38654</v>
      </c>
    </row>
    <row r="6988" spans="1:6">
      <c r="A6988" s="1" t="s">
        <v>34851</v>
      </c>
      <c r="B6988" s="1" t="s">
        <v>32</v>
      </c>
      <c r="C6988" s="1" t="s">
        <v>18624</v>
      </c>
      <c r="D6988" s="1" t="s">
        <v>18578</v>
      </c>
      <c r="E6988" s="1" t="s">
        <v>18625</v>
      </c>
      <c r="F6988" s="1" t="s">
        <v>38654</v>
      </c>
    </row>
    <row r="6989" spans="1:6">
      <c r="A6989" s="1" t="s">
        <v>34852</v>
      </c>
      <c r="B6989" s="1" t="s">
        <v>32</v>
      </c>
      <c r="C6989" s="1" t="s">
        <v>18626</v>
      </c>
      <c r="D6989" s="1" t="s">
        <v>18578</v>
      </c>
      <c r="E6989" s="1" t="s">
        <v>18627</v>
      </c>
      <c r="F6989" s="1" t="s">
        <v>38654</v>
      </c>
    </row>
    <row r="6990" spans="1:6">
      <c r="A6990" s="1" t="s">
        <v>34853</v>
      </c>
      <c r="B6990" s="1" t="s">
        <v>32</v>
      </c>
      <c r="C6990" s="1" t="s">
        <v>18628</v>
      </c>
      <c r="D6990" s="1" t="s">
        <v>18578</v>
      </c>
      <c r="E6990" s="1" t="s">
        <v>18629</v>
      </c>
      <c r="F6990" s="1" t="s">
        <v>38654</v>
      </c>
    </row>
    <row r="6991" spans="1:6">
      <c r="A6991" s="1" t="s">
        <v>34854</v>
      </c>
      <c r="B6991" s="1" t="s">
        <v>32</v>
      </c>
      <c r="C6991" s="1" t="s">
        <v>18630</v>
      </c>
      <c r="D6991" s="1" t="s">
        <v>18578</v>
      </c>
      <c r="E6991" s="1" t="s">
        <v>18631</v>
      </c>
      <c r="F6991" s="1" t="s">
        <v>38654</v>
      </c>
    </row>
    <row r="6992" spans="1:6">
      <c r="A6992" s="1" t="s">
        <v>34855</v>
      </c>
      <c r="B6992" s="1" t="s">
        <v>32</v>
      </c>
      <c r="C6992" s="1" t="s">
        <v>18632</v>
      </c>
      <c r="D6992" s="1" t="s">
        <v>18578</v>
      </c>
      <c r="E6992" s="1" t="s">
        <v>18633</v>
      </c>
      <c r="F6992" s="1" t="s">
        <v>38654</v>
      </c>
    </row>
    <row r="6993" spans="1:6">
      <c r="A6993" s="1" t="s">
        <v>34856</v>
      </c>
      <c r="B6993" s="1" t="s">
        <v>32</v>
      </c>
      <c r="C6993" s="1" t="s">
        <v>18634</v>
      </c>
      <c r="D6993" s="1" t="s">
        <v>18578</v>
      </c>
      <c r="E6993" s="1" t="s">
        <v>18635</v>
      </c>
      <c r="F6993" s="1" t="s">
        <v>38654</v>
      </c>
    </row>
    <row r="6994" spans="1:6">
      <c r="A6994" s="1" t="s">
        <v>34857</v>
      </c>
      <c r="B6994" s="1" t="s">
        <v>32</v>
      </c>
      <c r="C6994" s="1" t="s">
        <v>18636</v>
      </c>
      <c r="D6994" s="1" t="s">
        <v>18578</v>
      </c>
      <c r="E6994" s="1" t="s">
        <v>18637</v>
      </c>
      <c r="F6994" s="1" t="s">
        <v>38654</v>
      </c>
    </row>
    <row r="6995" spans="1:6">
      <c r="A6995" s="1" t="s">
        <v>34858</v>
      </c>
      <c r="B6995" s="1" t="s">
        <v>32</v>
      </c>
      <c r="C6995" s="1" t="s">
        <v>18638</v>
      </c>
      <c r="D6995" s="1" t="s">
        <v>18578</v>
      </c>
      <c r="E6995" s="1" t="s">
        <v>18639</v>
      </c>
      <c r="F6995" s="1" t="s">
        <v>38654</v>
      </c>
    </row>
    <row r="6996" spans="1:6">
      <c r="A6996" s="1" t="s">
        <v>34859</v>
      </c>
      <c r="B6996" s="1" t="s">
        <v>32</v>
      </c>
      <c r="C6996" s="1" t="s">
        <v>18640</v>
      </c>
      <c r="D6996" s="1" t="s">
        <v>18578</v>
      </c>
      <c r="E6996" s="1" t="s">
        <v>18641</v>
      </c>
      <c r="F6996" s="1" t="s">
        <v>38654</v>
      </c>
    </row>
    <row r="6997" spans="1:6">
      <c r="A6997" s="1" t="s">
        <v>34860</v>
      </c>
      <c r="B6997" s="1" t="s">
        <v>32</v>
      </c>
      <c r="C6997" s="1" t="s">
        <v>18642</v>
      </c>
      <c r="D6997" s="1" t="s">
        <v>18578</v>
      </c>
      <c r="E6997" s="1" t="s">
        <v>18643</v>
      </c>
      <c r="F6997" s="1" t="s">
        <v>38654</v>
      </c>
    </row>
    <row r="6998" spans="1:6">
      <c r="A6998" s="1" t="s">
        <v>34861</v>
      </c>
      <c r="B6998" s="1" t="s">
        <v>32</v>
      </c>
      <c r="C6998" s="1" t="s">
        <v>18644</v>
      </c>
      <c r="D6998" s="1" t="s">
        <v>18578</v>
      </c>
      <c r="E6998" s="1" t="s">
        <v>18645</v>
      </c>
      <c r="F6998" s="1" t="s">
        <v>38654</v>
      </c>
    </row>
    <row r="6999" spans="1:6">
      <c r="A6999" s="1" t="s">
        <v>34862</v>
      </c>
      <c r="B6999" s="1" t="s">
        <v>32</v>
      </c>
      <c r="C6999" s="1" t="s">
        <v>18646</v>
      </c>
      <c r="D6999" s="1" t="s">
        <v>18578</v>
      </c>
      <c r="E6999" s="1" t="s">
        <v>18647</v>
      </c>
      <c r="F6999" s="1" t="s">
        <v>38654</v>
      </c>
    </row>
    <row r="7000" spans="1:6">
      <c r="A7000" s="1" t="s">
        <v>34863</v>
      </c>
      <c r="B7000" s="1" t="s">
        <v>386</v>
      </c>
      <c r="C7000" s="1" t="s">
        <v>18648</v>
      </c>
      <c r="D7000" s="1" t="s">
        <v>18649</v>
      </c>
      <c r="E7000" s="1" t="s">
        <v>18650</v>
      </c>
      <c r="F7000" s="1" t="s">
        <v>38654</v>
      </c>
    </row>
    <row r="7001" spans="1:6">
      <c r="A7001" s="1" t="s">
        <v>34864</v>
      </c>
      <c r="B7001" s="1" t="s">
        <v>386</v>
      </c>
      <c r="C7001" s="1" t="s">
        <v>18651</v>
      </c>
      <c r="D7001" s="1" t="s">
        <v>18649</v>
      </c>
      <c r="E7001" s="1" t="s">
        <v>444</v>
      </c>
      <c r="F7001" s="1" t="s">
        <v>38654</v>
      </c>
    </row>
    <row r="7002" spans="1:6">
      <c r="A7002" s="1" t="s">
        <v>34865</v>
      </c>
      <c r="B7002" s="1" t="s">
        <v>25</v>
      </c>
      <c r="C7002" s="1" t="s">
        <v>18652</v>
      </c>
      <c r="D7002" s="1" t="s">
        <v>18649</v>
      </c>
      <c r="E7002" s="1" t="s">
        <v>18650</v>
      </c>
      <c r="F7002" s="1" t="s">
        <v>38654</v>
      </c>
    </row>
    <row r="7003" spans="1:6">
      <c r="A7003" s="1" t="s">
        <v>34866</v>
      </c>
      <c r="B7003" s="1" t="s">
        <v>25</v>
      </c>
      <c r="C7003" s="1" t="s">
        <v>18653</v>
      </c>
      <c r="D7003" s="1" t="s">
        <v>18649</v>
      </c>
      <c r="E7003" s="1" t="s">
        <v>18650</v>
      </c>
      <c r="F7003" s="1" t="s">
        <v>38654</v>
      </c>
    </row>
    <row r="7004" spans="1:6">
      <c r="A7004" s="1" t="s">
        <v>34867</v>
      </c>
      <c r="B7004" s="1" t="s">
        <v>25</v>
      </c>
      <c r="C7004" s="1" t="s">
        <v>18654</v>
      </c>
      <c r="D7004" s="1" t="s">
        <v>18649</v>
      </c>
      <c r="E7004" s="1" t="s">
        <v>18650</v>
      </c>
      <c r="F7004" s="1" t="s">
        <v>38654</v>
      </c>
    </row>
    <row r="7005" spans="1:6">
      <c r="A7005" s="1" t="s">
        <v>34868</v>
      </c>
      <c r="B7005" s="1" t="s">
        <v>25</v>
      </c>
      <c r="C7005" s="1" t="s">
        <v>18655</v>
      </c>
      <c r="D7005" s="1" t="s">
        <v>18649</v>
      </c>
      <c r="E7005" s="1" t="s">
        <v>18650</v>
      </c>
      <c r="F7005" s="1" t="s">
        <v>38654</v>
      </c>
    </row>
    <row r="7006" spans="1:6">
      <c r="A7006" s="1" t="s">
        <v>34869</v>
      </c>
      <c r="B7006" s="1" t="s">
        <v>25</v>
      </c>
      <c r="C7006" s="1" t="s">
        <v>18656</v>
      </c>
      <c r="D7006" s="1" t="s">
        <v>18649</v>
      </c>
      <c r="E7006" s="1" t="s">
        <v>18650</v>
      </c>
      <c r="F7006" s="1" t="s">
        <v>38654</v>
      </c>
    </row>
    <row r="7007" spans="1:6">
      <c r="A7007" s="1" t="s">
        <v>34870</v>
      </c>
      <c r="B7007" s="1" t="s">
        <v>25</v>
      </c>
      <c r="C7007" s="1" t="s">
        <v>18657</v>
      </c>
      <c r="D7007" s="1" t="s">
        <v>18649</v>
      </c>
      <c r="E7007" s="1" t="s">
        <v>18650</v>
      </c>
      <c r="F7007" s="1" t="s">
        <v>38654</v>
      </c>
    </row>
    <row r="7008" spans="1:6">
      <c r="A7008" s="1" t="s">
        <v>34871</v>
      </c>
      <c r="B7008" s="1" t="s">
        <v>25</v>
      </c>
      <c r="C7008" s="1" t="s">
        <v>18658</v>
      </c>
      <c r="D7008" s="1" t="s">
        <v>18649</v>
      </c>
      <c r="E7008" s="1" t="s">
        <v>18659</v>
      </c>
      <c r="F7008" s="1" t="s">
        <v>38654</v>
      </c>
    </row>
    <row r="7009" spans="1:6">
      <c r="A7009" s="1" t="s">
        <v>34872</v>
      </c>
      <c r="B7009" s="1" t="s">
        <v>7</v>
      </c>
      <c r="C7009" s="1" t="s">
        <v>18660</v>
      </c>
      <c r="D7009" s="1" t="s">
        <v>18661</v>
      </c>
      <c r="E7009" s="1" t="s">
        <v>18662</v>
      </c>
      <c r="F7009" s="1" t="s">
        <v>38654</v>
      </c>
    </row>
    <row r="7010" spans="1:6">
      <c r="A7010" s="1" t="s">
        <v>34873</v>
      </c>
      <c r="B7010" s="1" t="s">
        <v>11</v>
      </c>
      <c r="C7010" s="1" t="s">
        <v>18663</v>
      </c>
      <c r="D7010" s="1" t="s">
        <v>18661</v>
      </c>
      <c r="E7010" s="1" t="s">
        <v>18664</v>
      </c>
      <c r="F7010" s="1" t="s">
        <v>38654</v>
      </c>
    </row>
    <row r="7011" spans="1:6">
      <c r="A7011" s="1" t="s">
        <v>38973</v>
      </c>
      <c r="B7011" s="1" t="s">
        <v>25</v>
      </c>
      <c r="C7011" s="1" t="s">
        <v>18665</v>
      </c>
      <c r="D7011" s="1" t="s">
        <v>18666</v>
      </c>
      <c r="E7011" s="1" t="s">
        <v>18667</v>
      </c>
      <c r="F7011" s="1" t="s">
        <v>38654</v>
      </c>
    </row>
    <row r="7012" spans="1:6">
      <c r="A7012" s="1" t="s">
        <v>38974</v>
      </c>
      <c r="B7012" s="1" t="s">
        <v>25</v>
      </c>
      <c r="C7012" s="1" t="s">
        <v>18668</v>
      </c>
      <c r="D7012" s="1" t="s">
        <v>18666</v>
      </c>
      <c r="E7012" s="1" t="s">
        <v>18669</v>
      </c>
      <c r="F7012" s="1" t="s">
        <v>38654</v>
      </c>
    </row>
    <row r="7013" spans="1:6">
      <c r="A7013" s="1" t="s">
        <v>34876</v>
      </c>
      <c r="B7013" s="1" t="s">
        <v>25</v>
      </c>
      <c r="C7013" s="1" t="s">
        <v>18670</v>
      </c>
      <c r="D7013" s="1" t="s">
        <v>18666</v>
      </c>
      <c r="E7013" s="1" t="s">
        <v>18669</v>
      </c>
      <c r="F7013" s="1" t="s">
        <v>38654</v>
      </c>
    </row>
    <row r="7014" spans="1:6">
      <c r="A7014" s="1" t="s">
        <v>34877</v>
      </c>
      <c r="B7014" s="1" t="s">
        <v>32</v>
      </c>
      <c r="C7014" s="1" t="s">
        <v>18671</v>
      </c>
      <c r="D7014" s="1" t="s">
        <v>18661</v>
      </c>
      <c r="E7014" s="1" t="s">
        <v>18672</v>
      </c>
      <c r="F7014" s="1" t="s">
        <v>38654</v>
      </c>
    </row>
    <row r="7015" spans="1:6">
      <c r="A7015" s="1" t="s">
        <v>34878</v>
      </c>
      <c r="B7015" s="1" t="s">
        <v>32</v>
      </c>
      <c r="C7015" s="1" t="s">
        <v>18673</v>
      </c>
      <c r="D7015" s="1" t="s">
        <v>18661</v>
      </c>
      <c r="E7015" s="1" t="s">
        <v>18674</v>
      </c>
      <c r="F7015" s="1" t="s">
        <v>38654</v>
      </c>
    </row>
    <row r="7016" spans="1:6">
      <c r="A7016" s="1" t="s">
        <v>34879</v>
      </c>
      <c r="B7016" s="1" t="s">
        <v>32</v>
      </c>
      <c r="C7016" s="1" t="s">
        <v>18675</v>
      </c>
      <c r="D7016" s="1" t="s">
        <v>18661</v>
      </c>
      <c r="E7016" s="1" t="s">
        <v>18676</v>
      </c>
      <c r="F7016" s="1" t="s">
        <v>38654</v>
      </c>
    </row>
    <row r="7017" spans="1:6">
      <c r="A7017" s="1" t="s">
        <v>34880</v>
      </c>
      <c r="B7017" s="1" t="s">
        <v>7</v>
      </c>
      <c r="C7017" s="1" t="s">
        <v>18677</v>
      </c>
      <c r="D7017" s="1" t="s">
        <v>18661</v>
      </c>
      <c r="E7017" s="1" t="s">
        <v>18678</v>
      </c>
      <c r="F7017" s="1" t="s">
        <v>38654</v>
      </c>
    </row>
    <row r="7018" spans="1:6">
      <c r="A7018" s="1" t="s">
        <v>34881</v>
      </c>
      <c r="B7018" s="1" t="s">
        <v>11</v>
      </c>
      <c r="C7018" s="1" t="s">
        <v>18679</v>
      </c>
      <c r="D7018" s="1" t="s">
        <v>18661</v>
      </c>
      <c r="E7018" s="1" t="s">
        <v>18680</v>
      </c>
      <c r="F7018" s="1" t="s">
        <v>38654</v>
      </c>
    </row>
    <row r="7019" spans="1:6">
      <c r="A7019" s="1" t="s">
        <v>38975</v>
      </c>
      <c r="B7019" s="1" t="s">
        <v>25</v>
      </c>
      <c r="C7019" s="1" t="s">
        <v>18681</v>
      </c>
      <c r="D7019" s="1" t="s">
        <v>18666</v>
      </c>
      <c r="E7019" s="1" t="s">
        <v>18682</v>
      </c>
      <c r="F7019" s="1" t="s">
        <v>38654</v>
      </c>
    </row>
    <row r="7020" spans="1:6">
      <c r="A7020" s="1" t="s">
        <v>38976</v>
      </c>
      <c r="B7020" s="1" t="s">
        <v>25</v>
      </c>
      <c r="C7020" s="1" t="s">
        <v>18683</v>
      </c>
      <c r="D7020" s="1" t="s">
        <v>18666</v>
      </c>
      <c r="E7020" s="1" t="s">
        <v>18684</v>
      </c>
      <c r="F7020" s="1" t="s">
        <v>38654</v>
      </c>
    </row>
    <row r="7021" spans="1:6">
      <c r="A7021" s="1" t="s">
        <v>38977</v>
      </c>
      <c r="B7021" s="1" t="s">
        <v>25</v>
      </c>
      <c r="C7021" s="1" t="s">
        <v>18685</v>
      </c>
      <c r="D7021" s="1" t="s">
        <v>18666</v>
      </c>
      <c r="E7021" s="1" t="s">
        <v>18682</v>
      </c>
      <c r="F7021" s="1" t="s">
        <v>38654</v>
      </c>
    </row>
    <row r="7022" spans="1:6">
      <c r="A7022" s="1" t="s">
        <v>38978</v>
      </c>
      <c r="B7022" s="1" t="s">
        <v>25</v>
      </c>
      <c r="C7022" s="1" t="s">
        <v>18686</v>
      </c>
      <c r="D7022" s="1" t="s">
        <v>18666</v>
      </c>
      <c r="E7022" s="1" t="s">
        <v>18687</v>
      </c>
      <c r="F7022" s="1" t="s">
        <v>38654</v>
      </c>
    </row>
    <row r="7023" spans="1:6">
      <c r="A7023" s="1" t="s">
        <v>34886</v>
      </c>
      <c r="B7023" s="1" t="s">
        <v>25</v>
      </c>
      <c r="C7023" s="1" t="s">
        <v>18688</v>
      </c>
      <c r="D7023" s="1" t="s">
        <v>18666</v>
      </c>
      <c r="E7023" s="1" t="s">
        <v>18684</v>
      </c>
      <c r="F7023" s="1" t="s">
        <v>38654</v>
      </c>
    </row>
    <row r="7024" spans="1:6">
      <c r="A7024" s="1" t="s">
        <v>34887</v>
      </c>
      <c r="B7024" s="1" t="s">
        <v>25</v>
      </c>
      <c r="C7024" s="1" t="s">
        <v>18689</v>
      </c>
      <c r="D7024" s="1" t="s">
        <v>18666</v>
      </c>
      <c r="E7024" s="1" t="s">
        <v>18687</v>
      </c>
      <c r="F7024" s="1" t="s">
        <v>38654</v>
      </c>
    </row>
    <row r="7025" spans="1:6">
      <c r="A7025" s="1" t="s">
        <v>34888</v>
      </c>
      <c r="B7025" s="1" t="s">
        <v>32</v>
      </c>
      <c r="C7025" s="1" t="s">
        <v>18690</v>
      </c>
      <c r="D7025" s="1" t="s">
        <v>18661</v>
      </c>
      <c r="E7025" s="1" t="s">
        <v>18691</v>
      </c>
      <c r="F7025" s="1" t="s">
        <v>38654</v>
      </c>
    </row>
    <row r="7026" spans="1:6">
      <c r="A7026" s="1" t="s">
        <v>34889</v>
      </c>
      <c r="B7026" s="1" t="s">
        <v>32</v>
      </c>
      <c r="C7026" s="1" t="s">
        <v>18692</v>
      </c>
      <c r="D7026" s="1" t="s">
        <v>18661</v>
      </c>
      <c r="E7026" s="1" t="s">
        <v>18693</v>
      </c>
      <c r="F7026" s="1" t="s">
        <v>38654</v>
      </c>
    </row>
    <row r="7027" spans="1:6">
      <c r="A7027" s="1" t="s">
        <v>34890</v>
      </c>
      <c r="B7027" s="1" t="s">
        <v>32</v>
      </c>
      <c r="C7027" s="1" t="s">
        <v>18694</v>
      </c>
      <c r="D7027" s="1" t="s">
        <v>18661</v>
      </c>
      <c r="E7027" s="1" t="s">
        <v>18695</v>
      </c>
      <c r="F7027" s="1" t="s">
        <v>38654</v>
      </c>
    </row>
    <row r="7028" spans="1:6">
      <c r="A7028" s="1" t="s">
        <v>34891</v>
      </c>
      <c r="B7028" s="1" t="s">
        <v>32</v>
      </c>
      <c r="C7028" s="1" t="s">
        <v>18696</v>
      </c>
      <c r="D7028" s="1" t="s">
        <v>18661</v>
      </c>
      <c r="E7028" s="1" t="s">
        <v>18697</v>
      </c>
      <c r="F7028" s="1" t="s">
        <v>38654</v>
      </c>
    </row>
    <row r="7029" spans="1:6">
      <c r="A7029" s="1" t="s">
        <v>34892</v>
      </c>
      <c r="B7029" s="1" t="s">
        <v>32</v>
      </c>
      <c r="C7029" s="1" t="s">
        <v>18698</v>
      </c>
      <c r="D7029" s="1" t="s">
        <v>18661</v>
      </c>
      <c r="E7029" s="1" t="s">
        <v>18699</v>
      </c>
      <c r="F7029" s="1" t="s">
        <v>38654</v>
      </c>
    </row>
    <row r="7030" spans="1:6">
      <c r="A7030" s="1" t="s">
        <v>34893</v>
      </c>
      <c r="B7030" s="1" t="s">
        <v>32</v>
      </c>
      <c r="C7030" s="1" t="s">
        <v>18700</v>
      </c>
      <c r="D7030" s="1" t="s">
        <v>18661</v>
      </c>
      <c r="E7030" s="1" t="s">
        <v>18701</v>
      </c>
      <c r="F7030" s="1" t="s">
        <v>38654</v>
      </c>
    </row>
    <row r="7031" spans="1:6">
      <c r="A7031" s="1" t="s">
        <v>34894</v>
      </c>
      <c r="B7031" s="1" t="s">
        <v>32</v>
      </c>
      <c r="C7031" s="1" t="s">
        <v>18702</v>
      </c>
      <c r="D7031" s="1" t="s">
        <v>18661</v>
      </c>
      <c r="E7031" s="1" t="s">
        <v>18703</v>
      </c>
      <c r="F7031" s="1" t="s">
        <v>38654</v>
      </c>
    </row>
    <row r="7032" spans="1:6">
      <c r="A7032" s="1" t="s">
        <v>34895</v>
      </c>
      <c r="B7032" s="1" t="s">
        <v>32</v>
      </c>
      <c r="C7032" s="1" t="s">
        <v>18704</v>
      </c>
      <c r="D7032" s="1" t="s">
        <v>18661</v>
      </c>
      <c r="E7032" s="1" t="s">
        <v>18705</v>
      </c>
      <c r="F7032" s="1" t="s">
        <v>38654</v>
      </c>
    </row>
    <row r="7033" spans="1:6">
      <c r="A7033" s="1" t="s">
        <v>34896</v>
      </c>
      <c r="B7033" s="1" t="s">
        <v>32</v>
      </c>
      <c r="C7033" s="1" t="s">
        <v>18706</v>
      </c>
      <c r="D7033" s="1" t="s">
        <v>18661</v>
      </c>
      <c r="E7033" s="1" t="s">
        <v>18707</v>
      </c>
      <c r="F7033" s="1" t="s">
        <v>38654</v>
      </c>
    </row>
    <row r="7034" spans="1:6">
      <c r="A7034" s="1" t="s">
        <v>34897</v>
      </c>
      <c r="B7034" s="1" t="s">
        <v>7</v>
      </c>
      <c r="C7034" s="1" t="s">
        <v>18708</v>
      </c>
      <c r="D7034" s="1" t="s">
        <v>18709</v>
      </c>
      <c r="E7034" s="1" t="s">
        <v>18710</v>
      </c>
      <c r="F7034" s="1" t="s">
        <v>38654</v>
      </c>
    </row>
    <row r="7035" spans="1:6">
      <c r="A7035" s="1" t="s">
        <v>34898</v>
      </c>
      <c r="B7035" s="1" t="s">
        <v>11</v>
      </c>
      <c r="C7035" s="1" t="s">
        <v>18711</v>
      </c>
      <c r="D7035" s="1" t="s">
        <v>18709</v>
      </c>
      <c r="E7035" s="1" t="s">
        <v>18712</v>
      </c>
      <c r="F7035" s="1" t="s">
        <v>38654</v>
      </c>
    </row>
    <row r="7036" spans="1:6">
      <c r="A7036" s="1" t="s">
        <v>34899</v>
      </c>
      <c r="B7036" s="1" t="s">
        <v>11</v>
      </c>
      <c r="C7036" s="1" t="s">
        <v>18713</v>
      </c>
      <c r="D7036" s="1" t="s">
        <v>18709</v>
      </c>
      <c r="E7036" s="1" t="s">
        <v>18710</v>
      </c>
      <c r="F7036" s="1" t="s">
        <v>38654</v>
      </c>
    </row>
    <row r="7037" spans="1:6">
      <c r="A7037" s="1" t="s">
        <v>38979</v>
      </c>
      <c r="B7037" s="1" t="s">
        <v>25</v>
      </c>
      <c r="C7037" s="1" t="s">
        <v>18714</v>
      </c>
      <c r="D7037" s="1" t="s">
        <v>18709</v>
      </c>
      <c r="E7037" s="1" t="s">
        <v>15459</v>
      </c>
      <c r="F7037" s="1" t="s">
        <v>38654</v>
      </c>
    </row>
    <row r="7038" spans="1:6">
      <c r="A7038" s="1" t="s">
        <v>38980</v>
      </c>
      <c r="B7038" s="1" t="s">
        <v>25</v>
      </c>
      <c r="C7038" s="1" t="s">
        <v>18715</v>
      </c>
      <c r="D7038" s="1" t="s">
        <v>18709</v>
      </c>
      <c r="E7038" s="1" t="s">
        <v>18710</v>
      </c>
      <c r="F7038" s="1" t="s">
        <v>38654</v>
      </c>
    </row>
    <row r="7039" spans="1:6">
      <c r="A7039" s="1" t="s">
        <v>34902</v>
      </c>
      <c r="B7039" s="1" t="s">
        <v>25</v>
      </c>
      <c r="C7039" s="1" t="s">
        <v>18716</v>
      </c>
      <c r="D7039" s="1" t="s">
        <v>18709</v>
      </c>
      <c r="E7039" s="1" t="s">
        <v>18717</v>
      </c>
      <c r="F7039" s="1" t="s">
        <v>38654</v>
      </c>
    </row>
    <row r="7040" spans="1:6">
      <c r="A7040" s="1" t="s">
        <v>34903</v>
      </c>
      <c r="B7040" s="1" t="s">
        <v>25</v>
      </c>
      <c r="C7040" s="1" t="s">
        <v>18718</v>
      </c>
      <c r="D7040" s="1" t="s">
        <v>18709</v>
      </c>
      <c r="E7040" s="1" t="s">
        <v>18710</v>
      </c>
      <c r="F7040" s="1" t="s">
        <v>38654</v>
      </c>
    </row>
    <row r="7041" spans="1:6">
      <c r="A7041" s="1" t="s">
        <v>7933</v>
      </c>
      <c r="B7041" s="1" t="s">
        <v>32</v>
      </c>
      <c r="C7041" s="1" t="s">
        <v>7934</v>
      </c>
      <c r="D7041" s="1" t="s">
        <v>18709</v>
      </c>
      <c r="E7041" s="1" t="s">
        <v>18719</v>
      </c>
      <c r="F7041" s="1" t="s">
        <v>33249</v>
      </c>
    </row>
    <row r="7042" spans="1:6">
      <c r="A7042" s="1" t="s">
        <v>7936</v>
      </c>
      <c r="B7042" s="1" t="s">
        <v>32</v>
      </c>
      <c r="C7042" s="1" t="s">
        <v>7937</v>
      </c>
      <c r="D7042" s="1" t="s">
        <v>18709</v>
      </c>
      <c r="E7042" s="1" t="s">
        <v>18720</v>
      </c>
      <c r="F7042" s="1" t="s">
        <v>33248</v>
      </c>
    </row>
    <row r="7043" spans="1:6">
      <c r="A7043" s="1" t="s">
        <v>7939</v>
      </c>
      <c r="B7043" s="1" t="s">
        <v>32</v>
      </c>
      <c r="C7043" s="1" t="s">
        <v>7940</v>
      </c>
      <c r="D7043" s="1" t="s">
        <v>18709</v>
      </c>
      <c r="E7043" s="1" t="s">
        <v>7941</v>
      </c>
      <c r="F7043" s="1" t="s">
        <v>33247</v>
      </c>
    </row>
    <row r="7044" spans="1:6">
      <c r="A7044" s="1" t="s">
        <v>34904</v>
      </c>
      <c r="B7044" s="1" t="s">
        <v>32</v>
      </c>
      <c r="C7044" s="1" t="s">
        <v>18721</v>
      </c>
      <c r="D7044" s="1" t="s">
        <v>18709</v>
      </c>
      <c r="E7044" s="1" t="s">
        <v>18722</v>
      </c>
      <c r="F7044" s="1" t="s">
        <v>38654</v>
      </c>
    </row>
    <row r="7045" spans="1:6">
      <c r="A7045" s="1" t="s">
        <v>34905</v>
      </c>
      <c r="B7045" s="1" t="s">
        <v>32</v>
      </c>
      <c r="C7045" s="1" t="s">
        <v>18723</v>
      </c>
      <c r="D7045" s="1" t="s">
        <v>18709</v>
      </c>
      <c r="E7045" s="1" t="s">
        <v>18724</v>
      </c>
      <c r="F7045" s="1" t="s">
        <v>38654</v>
      </c>
    </row>
    <row r="7046" spans="1:6">
      <c r="A7046" s="1" t="s">
        <v>34906</v>
      </c>
      <c r="B7046" s="1" t="s">
        <v>32</v>
      </c>
      <c r="C7046" s="1" t="s">
        <v>18725</v>
      </c>
      <c r="D7046" s="1" t="s">
        <v>18709</v>
      </c>
      <c r="E7046" s="1" t="s">
        <v>18726</v>
      </c>
      <c r="F7046" s="1" t="s">
        <v>38654</v>
      </c>
    </row>
    <row r="7047" spans="1:6">
      <c r="A7047" s="1" t="s">
        <v>34907</v>
      </c>
      <c r="B7047" s="1" t="s">
        <v>830</v>
      </c>
      <c r="C7047" s="1" t="s">
        <v>18727</v>
      </c>
      <c r="D7047" s="1" t="s">
        <v>18728</v>
      </c>
      <c r="E7047" s="1" t="s">
        <v>18729</v>
      </c>
      <c r="F7047" s="1" t="s">
        <v>38654</v>
      </c>
    </row>
    <row r="7048" spans="1:6">
      <c r="A7048" s="1" t="s">
        <v>34908</v>
      </c>
      <c r="B7048" s="1" t="s">
        <v>830</v>
      </c>
      <c r="C7048" s="1" t="s">
        <v>18730</v>
      </c>
      <c r="D7048" s="1" t="s">
        <v>18731</v>
      </c>
      <c r="E7048" s="1" t="s">
        <v>18732</v>
      </c>
      <c r="F7048" s="1" t="s">
        <v>38654</v>
      </c>
    </row>
    <row r="7049" spans="1:6">
      <c r="A7049" s="1" t="s">
        <v>34909</v>
      </c>
      <c r="B7049" s="1" t="s">
        <v>7</v>
      </c>
      <c r="C7049" s="1" t="s">
        <v>18733</v>
      </c>
      <c r="D7049" s="1" t="s">
        <v>18734</v>
      </c>
      <c r="E7049" s="1" t="s">
        <v>18735</v>
      </c>
      <c r="F7049" s="1" t="s">
        <v>38654</v>
      </c>
    </row>
    <row r="7050" spans="1:6">
      <c r="A7050" s="1" t="s">
        <v>34910</v>
      </c>
      <c r="B7050" s="1" t="s">
        <v>11</v>
      </c>
      <c r="C7050" s="1" t="s">
        <v>18736</v>
      </c>
      <c r="D7050" s="1" t="s">
        <v>18734</v>
      </c>
      <c r="E7050" s="1" t="s">
        <v>18737</v>
      </c>
      <c r="F7050" s="1" t="s">
        <v>38654</v>
      </c>
    </row>
    <row r="7051" spans="1:6">
      <c r="A7051" s="1" t="s">
        <v>38981</v>
      </c>
      <c r="B7051" s="1" t="s">
        <v>25</v>
      </c>
      <c r="C7051" s="1" t="s">
        <v>18738</v>
      </c>
      <c r="D7051" s="1" t="s">
        <v>18739</v>
      </c>
      <c r="E7051" s="1" t="s">
        <v>18740</v>
      </c>
      <c r="F7051" s="1" t="s">
        <v>38654</v>
      </c>
    </row>
    <row r="7052" spans="1:6">
      <c r="A7052" s="1" t="s">
        <v>38982</v>
      </c>
      <c r="B7052" s="1" t="s">
        <v>25</v>
      </c>
      <c r="C7052" s="1" t="s">
        <v>18741</v>
      </c>
      <c r="D7052" s="1" t="s">
        <v>18739</v>
      </c>
      <c r="E7052" s="1" t="s">
        <v>18742</v>
      </c>
      <c r="F7052" s="1" t="s">
        <v>38654</v>
      </c>
    </row>
    <row r="7053" spans="1:6">
      <c r="A7053" s="1" t="s">
        <v>38983</v>
      </c>
      <c r="B7053" s="1" t="s">
        <v>25</v>
      </c>
      <c r="C7053" s="1" t="s">
        <v>18743</v>
      </c>
      <c r="D7053" s="1" t="s">
        <v>18734</v>
      </c>
      <c r="E7053" s="1" t="s">
        <v>18742</v>
      </c>
      <c r="F7053" s="1" t="s">
        <v>38654</v>
      </c>
    </row>
    <row r="7054" spans="1:6">
      <c r="A7054" s="1" t="s">
        <v>34914</v>
      </c>
      <c r="B7054" s="1" t="s">
        <v>32</v>
      </c>
      <c r="C7054" s="1" t="s">
        <v>18744</v>
      </c>
      <c r="D7054" s="1" t="s">
        <v>18734</v>
      </c>
      <c r="E7054" s="1" t="s">
        <v>18745</v>
      </c>
      <c r="F7054" s="1" t="s">
        <v>38654</v>
      </c>
    </row>
    <row r="7055" spans="1:6">
      <c r="A7055" s="1" t="s">
        <v>34915</v>
      </c>
      <c r="B7055" s="1" t="s">
        <v>32</v>
      </c>
      <c r="C7055" s="1" t="s">
        <v>18746</v>
      </c>
      <c r="D7055" s="1" t="s">
        <v>18734</v>
      </c>
      <c r="E7055" s="1" t="s">
        <v>18747</v>
      </c>
      <c r="F7055" s="1" t="s">
        <v>38654</v>
      </c>
    </row>
    <row r="7056" spans="1:6">
      <c r="A7056" s="1" t="s">
        <v>34916</v>
      </c>
      <c r="B7056" s="1" t="s">
        <v>32</v>
      </c>
      <c r="C7056" s="1" t="s">
        <v>18748</v>
      </c>
      <c r="D7056" s="1" t="s">
        <v>18734</v>
      </c>
      <c r="E7056" s="1" t="s">
        <v>18749</v>
      </c>
      <c r="F7056" s="1" t="s">
        <v>38654</v>
      </c>
    </row>
    <row r="7057" spans="1:6">
      <c r="A7057" s="1" t="s">
        <v>34917</v>
      </c>
      <c r="B7057" s="1" t="s">
        <v>7</v>
      </c>
      <c r="C7057" s="1" t="s">
        <v>18750</v>
      </c>
      <c r="D7057" s="1" t="s">
        <v>18734</v>
      </c>
      <c r="E7057" s="1" t="s">
        <v>18751</v>
      </c>
      <c r="F7057" s="1" t="s">
        <v>38654</v>
      </c>
    </row>
    <row r="7058" spans="1:6">
      <c r="A7058" s="1" t="s">
        <v>34918</v>
      </c>
      <c r="B7058" s="1" t="s">
        <v>11</v>
      </c>
      <c r="C7058" s="1" t="s">
        <v>18752</v>
      </c>
      <c r="D7058" s="1" t="s">
        <v>18734</v>
      </c>
      <c r="E7058" s="1" t="s">
        <v>18753</v>
      </c>
      <c r="F7058" s="1" t="s">
        <v>38654</v>
      </c>
    </row>
    <row r="7059" spans="1:6">
      <c r="A7059" s="1" t="s">
        <v>38984</v>
      </c>
      <c r="B7059" s="1" t="s">
        <v>25</v>
      </c>
      <c r="C7059" s="1" t="s">
        <v>18754</v>
      </c>
      <c r="D7059" s="1" t="s">
        <v>18755</v>
      </c>
      <c r="E7059" s="1" t="s">
        <v>15459</v>
      </c>
      <c r="F7059" s="1" t="s">
        <v>38654</v>
      </c>
    </row>
    <row r="7060" spans="1:6">
      <c r="A7060" s="1" t="s">
        <v>38985</v>
      </c>
      <c r="B7060" s="1" t="s">
        <v>25</v>
      </c>
      <c r="C7060" s="1" t="s">
        <v>18756</v>
      </c>
      <c r="D7060" s="1" t="s">
        <v>18755</v>
      </c>
      <c r="E7060" s="1" t="s">
        <v>18757</v>
      </c>
      <c r="F7060" s="1" t="s">
        <v>38654</v>
      </c>
    </row>
    <row r="7061" spans="1:6">
      <c r="A7061" s="1" t="s">
        <v>38986</v>
      </c>
      <c r="B7061" s="1" t="s">
        <v>25</v>
      </c>
      <c r="C7061" s="1" t="s">
        <v>18758</v>
      </c>
      <c r="D7061" s="1" t="s">
        <v>18755</v>
      </c>
      <c r="E7061" s="1" t="s">
        <v>15459</v>
      </c>
      <c r="F7061" s="1" t="s">
        <v>38654</v>
      </c>
    </row>
    <row r="7062" spans="1:6">
      <c r="A7062" s="1" t="s">
        <v>38987</v>
      </c>
      <c r="B7062" s="1" t="s">
        <v>25</v>
      </c>
      <c r="C7062" s="1" t="s">
        <v>18759</v>
      </c>
      <c r="D7062" s="1" t="s">
        <v>18755</v>
      </c>
      <c r="E7062" s="1" t="s">
        <v>18760</v>
      </c>
      <c r="F7062" s="1" t="s">
        <v>38654</v>
      </c>
    </row>
    <row r="7063" spans="1:6">
      <c r="A7063" s="1" t="s">
        <v>38988</v>
      </c>
      <c r="B7063" s="1" t="s">
        <v>25</v>
      </c>
      <c r="C7063" s="1" t="s">
        <v>18761</v>
      </c>
      <c r="D7063" s="1" t="s">
        <v>18755</v>
      </c>
      <c r="E7063" s="1" t="s">
        <v>15459</v>
      </c>
      <c r="F7063" s="1" t="s">
        <v>38654</v>
      </c>
    </row>
    <row r="7064" spans="1:6">
      <c r="A7064" s="1" t="s">
        <v>38989</v>
      </c>
      <c r="B7064" s="1" t="s">
        <v>25</v>
      </c>
      <c r="C7064" s="1" t="s">
        <v>18762</v>
      </c>
      <c r="D7064" s="1" t="s">
        <v>18755</v>
      </c>
      <c r="E7064" s="1" t="s">
        <v>18763</v>
      </c>
      <c r="F7064" s="1" t="s">
        <v>38654</v>
      </c>
    </row>
    <row r="7065" spans="1:6">
      <c r="A7065" s="1" t="s">
        <v>38990</v>
      </c>
      <c r="B7065" s="1" t="s">
        <v>25</v>
      </c>
      <c r="C7065" s="1" t="s">
        <v>18764</v>
      </c>
      <c r="D7065" s="1" t="s">
        <v>18755</v>
      </c>
      <c r="E7065" s="1" t="s">
        <v>15459</v>
      </c>
      <c r="F7065" s="1" t="s">
        <v>38654</v>
      </c>
    </row>
    <row r="7066" spans="1:6">
      <c r="A7066" s="1" t="s">
        <v>38991</v>
      </c>
      <c r="B7066" s="1" t="s">
        <v>25</v>
      </c>
      <c r="C7066" s="1" t="s">
        <v>18765</v>
      </c>
      <c r="D7066" s="1" t="s">
        <v>18755</v>
      </c>
      <c r="E7066" s="1" t="s">
        <v>18766</v>
      </c>
      <c r="F7066" s="1" t="s">
        <v>38654</v>
      </c>
    </row>
    <row r="7067" spans="1:6">
      <c r="A7067" s="1" t="s">
        <v>38992</v>
      </c>
      <c r="B7067" s="1" t="s">
        <v>25</v>
      </c>
      <c r="C7067" s="1" t="s">
        <v>18767</v>
      </c>
      <c r="D7067" s="1" t="s">
        <v>18755</v>
      </c>
      <c r="E7067" s="1" t="s">
        <v>15459</v>
      </c>
      <c r="F7067" s="1" t="s">
        <v>38654</v>
      </c>
    </row>
    <row r="7068" spans="1:6">
      <c r="A7068" s="1" t="s">
        <v>38993</v>
      </c>
      <c r="B7068" s="1" t="s">
        <v>25</v>
      </c>
      <c r="C7068" s="1" t="s">
        <v>18768</v>
      </c>
      <c r="D7068" s="1" t="s">
        <v>18755</v>
      </c>
      <c r="E7068" s="1" t="s">
        <v>18769</v>
      </c>
      <c r="F7068" s="1" t="s">
        <v>38654</v>
      </c>
    </row>
    <row r="7069" spans="1:6">
      <c r="A7069" s="1" t="s">
        <v>34929</v>
      </c>
      <c r="B7069" s="1" t="s">
        <v>25</v>
      </c>
      <c r="C7069" s="1" t="s">
        <v>18770</v>
      </c>
      <c r="D7069" s="1" t="s">
        <v>18739</v>
      </c>
      <c r="E7069" s="1" t="s">
        <v>18757</v>
      </c>
      <c r="F7069" s="1" t="s">
        <v>38654</v>
      </c>
    </row>
    <row r="7070" spans="1:6">
      <c r="A7070" s="1" t="s">
        <v>34930</v>
      </c>
      <c r="B7070" s="1" t="s">
        <v>25</v>
      </c>
      <c r="C7070" s="1" t="s">
        <v>18771</v>
      </c>
      <c r="D7070" s="1" t="s">
        <v>18739</v>
      </c>
      <c r="E7070" s="1" t="s">
        <v>18760</v>
      </c>
      <c r="F7070" s="1" t="s">
        <v>38654</v>
      </c>
    </row>
    <row r="7071" spans="1:6">
      <c r="A7071" s="1" t="s">
        <v>34931</v>
      </c>
      <c r="B7071" s="1" t="s">
        <v>25</v>
      </c>
      <c r="C7071" s="1" t="s">
        <v>18772</v>
      </c>
      <c r="D7071" s="1" t="s">
        <v>18739</v>
      </c>
      <c r="E7071" s="1" t="s">
        <v>18763</v>
      </c>
      <c r="F7071" s="1" t="s">
        <v>38654</v>
      </c>
    </row>
    <row r="7072" spans="1:6">
      <c r="A7072" s="1" t="s">
        <v>34932</v>
      </c>
      <c r="B7072" s="1" t="s">
        <v>25</v>
      </c>
      <c r="C7072" s="1" t="s">
        <v>18773</v>
      </c>
      <c r="D7072" s="1" t="s">
        <v>18739</v>
      </c>
      <c r="E7072" s="1" t="s">
        <v>18766</v>
      </c>
      <c r="F7072" s="1" t="s">
        <v>38654</v>
      </c>
    </row>
    <row r="7073" spans="1:6">
      <c r="A7073" s="1" t="s">
        <v>34933</v>
      </c>
      <c r="B7073" s="1" t="s">
        <v>25</v>
      </c>
      <c r="C7073" s="1" t="s">
        <v>18774</v>
      </c>
      <c r="D7073" s="1" t="s">
        <v>18739</v>
      </c>
      <c r="E7073" s="1" t="s">
        <v>18769</v>
      </c>
      <c r="F7073" s="1" t="s">
        <v>38654</v>
      </c>
    </row>
    <row r="7074" spans="1:6">
      <c r="A7074" s="1" t="s">
        <v>34934</v>
      </c>
      <c r="B7074" s="1" t="s">
        <v>32</v>
      </c>
      <c r="C7074" s="1" t="s">
        <v>18775</v>
      </c>
      <c r="D7074" s="1" t="s">
        <v>18734</v>
      </c>
      <c r="E7074" s="1" t="s">
        <v>18776</v>
      </c>
      <c r="F7074" s="1" t="s">
        <v>38654</v>
      </c>
    </row>
    <row r="7075" spans="1:6">
      <c r="A7075" s="1" t="s">
        <v>34935</v>
      </c>
      <c r="B7075" s="1" t="s">
        <v>32</v>
      </c>
      <c r="C7075" s="1" t="s">
        <v>18777</v>
      </c>
      <c r="D7075" s="1" t="s">
        <v>18734</v>
      </c>
      <c r="E7075" s="1" t="s">
        <v>18778</v>
      </c>
      <c r="F7075" s="1" t="s">
        <v>38654</v>
      </c>
    </row>
    <row r="7076" spans="1:6">
      <c r="A7076" s="1" t="s">
        <v>34936</v>
      </c>
      <c r="B7076" s="1" t="s">
        <v>32</v>
      </c>
      <c r="C7076" s="1" t="s">
        <v>18779</v>
      </c>
      <c r="D7076" s="1" t="s">
        <v>18734</v>
      </c>
      <c r="E7076" s="1" t="s">
        <v>18780</v>
      </c>
      <c r="F7076" s="1" t="s">
        <v>38654</v>
      </c>
    </row>
    <row r="7077" spans="1:6">
      <c r="A7077" s="1" t="s">
        <v>34937</v>
      </c>
      <c r="B7077" s="1" t="s">
        <v>32</v>
      </c>
      <c r="C7077" s="1" t="s">
        <v>18781</v>
      </c>
      <c r="D7077" s="1" t="s">
        <v>18734</v>
      </c>
      <c r="E7077" s="1" t="s">
        <v>18782</v>
      </c>
      <c r="F7077" s="1" t="s">
        <v>38654</v>
      </c>
    </row>
    <row r="7078" spans="1:6">
      <c r="A7078" s="1" t="s">
        <v>34938</v>
      </c>
      <c r="B7078" s="1" t="s">
        <v>32</v>
      </c>
      <c r="C7078" s="1" t="s">
        <v>18783</v>
      </c>
      <c r="D7078" s="1" t="s">
        <v>18734</v>
      </c>
      <c r="E7078" s="1" t="s">
        <v>18784</v>
      </c>
      <c r="F7078" s="1" t="s">
        <v>38654</v>
      </c>
    </row>
    <row r="7079" spans="1:6">
      <c r="A7079" s="1" t="s">
        <v>34939</v>
      </c>
      <c r="B7079" s="1" t="s">
        <v>32</v>
      </c>
      <c r="C7079" s="1" t="s">
        <v>18785</v>
      </c>
      <c r="D7079" s="1" t="s">
        <v>18734</v>
      </c>
      <c r="E7079" s="1" t="s">
        <v>18786</v>
      </c>
      <c r="F7079" s="1" t="s">
        <v>38654</v>
      </c>
    </row>
    <row r="7080" spans="1:6">
      <c r="A7080" s="1" t="s">
        <v>34940</v>
      </c>
      <c r="B7080" s="1" t="s">
        <v>32</v>
      </c>
      <c r="C7080" s="1" t="s">
        <v>18787</v>
      </c>
      <c r="D7080" s="1" t="s">
        <v>18734</v>
      </c>
      <c r="E7080" s="1" t="s">
        <v>18788</v>
      </c>
      <c r="F7080" s="1" t="s">
        <v>38654</v>
      </c>
    </row>
    <row r="7081" spans="1:6">
      <c r="A7081" s="1" t="s">
        <v>34941</v>
      </c>
      <c r="B7081" s="1" t="s">
        <v>32</v>
      </c>
      <c r="C7081" s="1" t="s">
        <v>18789</v>
      </c>
      <c r="D7081" s="1" t="s">
        <v>18734</v>
      </c>
      <c r="E7081" s="1" t="s">
        <v>18790</v>
      </c>
      <c r="F7081" s="1" t="s">
        <v>38654</v>
      </c>
    </row>
    <row r="7082" spans="1:6">
      <c r="A7082" s="1" t="s">
        <v>34942</v>
      </c>
      <c r="B7082" s="1" t="s">
        <v>32</v>
      </c>
      <c r="C7082" s="1" t="s">
        <v>18791</v>
      </c>
      <c r="D7082" s="1" t="s">
        <v>18734</v>
      </c>
      <c r="E7082" s="1" t="s">
        <v>18792</v>
      </c>
      <c r="F7082" s="1" t="s">
        <v>38654</v>
      </c>
    </row>
    <row r="7083" spans="1:6">
      <c r="A7083" s="1" t="s">
        <v>34943</v>
      </c>
      <c r="B7083" s="1" t="s">
        <v>32</v>
      </c>
      <c r="C7083" s="1" t="s">
        <v>18793</v>
      </c>
      <c r="D7083" s="1" t="s">
        <v>18734</v>
      </c>
      <c r="E7083" s="1" t="s">
        <v>18794</v>
      </c>
      <c r="F7083" s="1" t="s">
        <v>38654</v>
      </c>
    </row>
    <row r="7084" spans="1:6">
      <c r="A7084" s="1" t="s">
        <v>34944</v>
      </c>
      <c r="B7084" s="1" t="s">
        <v>32</v>
      </c>
      <c r="C7084" s="1" t="s">
        <v>18795</v>
      </c>
      <c r="D7084" s="1" t="s">
        <v>18734</v>
      </c>
      <c r="E7084" s="1" t="s">
        <v>18796</v>
      </c>
      <c r="F7084" s="1" t="s">
        <v>38654</v>
      </c>
    </row>
    <row r="7085" spans="1:6">
      <c r="A7085" s="1" t="s">
        <v>34945</v>
      </c>
      <c r="B7085" s="1" t="s">
        <v>32</v>
      </c>
      <c r="C7085" s="1" t="s">
        <v>18797</v>
      </c>
      <c r="D7085" s="1" t="s">
        <v>18734</v>
      </c>
      <c r="E7085" s="1" t="s">
        <v>18798</v>
      </c>
      <c r="F7085" s="1" t="s">
        <v>38654</v>
      </c>
    </row>
    <row r="7086" spans="1:6">
      <c r="A7086" s="1" t="s">
        <v>34946</v>
      </c>
      <c r="B7086" s="1" t="s">
        <v>32</v>
      </c>
      <c r="C7086" s="1" t="s">
        <v>18799</v>
      </c>
      <c r="D7086" s="1" t="s">
        <v>18734</v>
      </c>
      <c r="E7086" s="1" t="s">
        <v>18800</v>
      </c>
      <c r="F7086" s="1" t="s">
        <v>38654</v>
      </c>
    </row>
    <row r="7087" spans="1:6">
      <c r="A7087" s="1" t="s">
        <v>34947</v>
      </c>
      <c r="B7087" s="1" t="s">
        <v>32</v>
      </c>
      <c r="C7087" s="1" t="s">
        <v>18801</v>
      </c>
      <c r="D7087" s="1" t="s">
        <v>18734</v>
      </c>
      <c r="E7087" s="1" t="s">
        <v>18802</v>
      </c>
      <c r="F7087" s="1" t="s">
        <v>38654</v>
      </c>
    </row>
    <row r="7088" spans="1:6">
      <c r="A7088" s="1" t="s">
        <v>34948</v>
      </c>
      <c r="B7088" s="1" t="s">
        <v>32</v>
      </c>
      <c r="C7088" s="1" t="s">
        <v>18803</v>
      </c>
      <c r="D7088" s="1" t="s">
        <v>18734</v>
      </c>
      <c r="E7088" s="1" t="s">
        <v>18804</v>
      </c>
      <c r="F7088" s="1" t="s">
        <v>38654</v>
      </c>
    </row>
    <row r="7089" spans="1:6">
      <c r="A7089" s="1" t="s">
        <v>34949</v>
      </c>
      <c r="B7089" s="1" t="s">
        <v>25</v>
      </c>
      <c r="C7089" s="1" t="s">
        <v>18805</v>
      </c>
      <c r="D7089" s="1" t="s">
        <v>18734</v>
      </c>
      <c r="E7089" s="1" t="s">
        <v>18806</v>
      </c>
      <c r="F7089" s="1" t="s">
        <v>38654</v>
      </c>
    </row>
    <row r="7090" spans="1:6">
      <c r="A7090" s="1" t="s">
        <v>34950</v>
      </c>
      <c r="B7090" s="1" t="s">
        <v>25</v>
      </c>
      <c r="C7090" s="1" t="s">
        <v>18807</v>
      </c>
      <c r="D7090" s="1" t="s">
        <v>18734</v>
      </c>
      <c r="E7090" s="1" t="s">
        <v>18808</v>
      </c>
      <c r="F7090" s="1" t="s">
        <v>38654</v>
      </c>
    </row>
    <row r="7091" spans="1:6">
      <c r="A7091" s="1" t="s">
        <v>34951</v>
      </c>
      <c r="B7091" s="1" t="s">
        <v>25</v>
      </c>
      <c r="C7091" s="1" t="s">
        <v>18809</v>
      </c>
      <c r="D7091" s="1" t="s">
        <v>18734</v>
      </c>
      <c r="E7091" s="1" t="s">
        <v>18810</v>
      </c>
      <c r="F7091" s="1" t="s">
        <v>38654</v>
      </c>
    </row>
    <row r="7092" spans="1:6">
      <c r="A7092" s="1" t="s">
        <v>34952</v>
      </c>
      <c r="B7092" s="1" t="s">
        <v>25</v>
      </c>
      <c r="C7092" s="1" t="s">
        <v>18811</v>
      </c>
      <c r="D7092" s="1" t="s">
        <v>18734</v>
      </c>
      <c r="E7092" s="1" t="s">
        <v>18812</v>
      </c>
      <c r="F7092" s="1" t="s">
        <v>38654</v>
      </c>
    </row>
    <row r="7093" spans="1:6">
      <c r="A7093" s="1" t="s">
        <v>34953</v>
      </c>
      <c r="B7093" s="1" t="s">
        <v>25</v>
      </c>
      <c r="C7093" s="1" t="s">
        <v>18813</v>
      </c>
      <c r="D7093" s="1" t="s">
        <v>18734</v>
      </c>
      <c r="E7093" s="1" t="s">
        <v>18814</v>
      </c>
      <c r="F7093" s="1" t="s">
        <v>38654</v>
      </c>
    </row>
    <row r="7094" spans="1:6">
      <c r="A7094" s="1" t="s">
        <v>34954</v>
      </c>
      <c r="B7094" s="1" t="s">
        <v>32</v>
      </c>
      <c r="C7094" s="1" t="s">
        <v>18815</v>
      </c>
      <c r="D7094" s="1" t="s">
        <v>18734</v>
      </c>
      <c r="E7094" s="1" t="s">
        <v>18816</v>
      </c>
      <c r="F7094" s="1" t="s">
        <v>38654</v>
      </c>
    </row>
    <row r="7095" spans="1:6">
      <c r="A7095" s="1" t="s">
        <v>34955</v>
      </c>
      <c r="B7095" s="1" t="s">
        <v>32</v>
      </c>
      <c r="C7095" s="1" t="s">
        <v>18817</v>
      </c>
      <c r="D7095" s="1" t="s">
        <v>18734</v>
      </c>
      <c r="E7095" s="1" t="s">
        <v>18818</v>
      </c>
      <c r="F7095" s="1" t="s">
        <v>38654</v>
      </c>
    </row>
    <row r="7096" spans="1:6">
      <c r="A7096" s="1" t="s">
        <v>34956</v>
      </c>
      <c r="B7096" s="1" t="s">
        <v>32</v>
      </c>
      <c r="C7096" s="1" t="s">
        <v>18819</v>
      </c>
      <c r="D7096" s="1" t="s">
        <v>18734</v>
      </c>
      <c r="E7096" s="1" t="s">
        <v>18820</v>
      </c>
      <c r="F7096" s="1" t="s">
        <v>38654</v>
      </c>
    </row>
    <row r="7097" spans="1:6">
      <c r="A7097" s="1" t="s">
        <v>34957</v>
      </c>
      <c r="B7097" s="1" t="s">
        <v>32</v>
      </c>
      <c r="C7097" s="1" t="s">
        <v>18821</v>
      </c>
      <c r="D7097" s="1" t="s">
        <v>18734</v>
      </c>
      <c r="E7097" s="1" t="s">
        <v>18822</v>
      </c>
      <c r="F7097" s="1" t="s">
        <v>38654</v>
      </c>
    </row>
    <row r="7098" spans="1:6">
      <c r="A7098" s="1" t="s">
        <v>34958</v>
      </c>
      <c r="B7098" s="1" t="s">
        <v>32</v>
      </c>
      <c r="C7098" s="1" t="s">
        <v>18823</v>
      </c>
      <c r="D7098" s="1" t="s">
        <v>18734</v>
      </c>
      <c r="E7098" s="1" t="s">
        <v>18824</v>
      </c>
      <c r="F7098" s="1" t="s">
        <v>38654</v>
      </c>
    </row>
    <row r="7099" spans="1:6">
      <c r="A7099" s="1" t="s">
        <v>34959</v>
      </c>
      <c r="B7099" s="1" t="s">
        <v>32</v>
      </c>
      <c r="C7099" s="1" t="s">
        <v>18825</v>
      </c>
      <c r="D7099" s="1" t="s">
        <v>18734</v>
      </c>
      <c r="E7099" s="1" t="s">
        <v>18826</v>
      </c>
      <c r="F7099" s="1" t="s">
        <v>38654</v>
      </c>
    </row>
    <row r="7100" spans="1:6">
      <c r="A7100" s="1" t="s">
        <v>34960</v>
      </c>
      <c r="B7100" s="1" t="s">
        <v>32</v>
      </c>
      <c r="C7100" s="1" t="s">
        <v>18827</v>
      </c>
      <c r="D7100" s="1" t="s">
        <v>18734</v>
      </c>
      <c r="E7100" s="1" t="s">
        <v>18828</v>
      </c>
      <c r="F7100" s="1" t="s">
        <v>38654</v>
      </c>
    </row>
    <row r="7101" spans="1:6">
      <c r="A7101" s="1" t="s">
        <v>34961</v>
      </c>
      <c r="B7101" s="1" t="s">
        <v>32</v>
      </c>
      <c r="C7101" s="1" t="s">
        <v>18829</v>
      </c>
      <c r="D7101" s="1" t="s">
        <v>18734</v>
      </c>
      <c r="E7101" s="1" t="s">
        <v>18830</v>
      </c>
      <c r="F7101" s="1" t="s">
        <v>38654</v>
      </c>
    </row>
    <row r="7102" spans="1:6">
      <c r="A7102" s="1" t="s">
        <v>34962</v>
      </c>
      <c r="B7102" s="1" t="s">
        <v>32</v>
      </c>
      <c r="C7102" s="1" t="s">
        <v>18831</v>
      </c>
      <c r="D7102" s="1" t="s">
        <v>18734</v>
      </c>
      <c r="E7102" s="1" t="s">
        <v>18832</v>
      </c>
      <c r="F7102" s="1" t="s">
        <v>38654</v>
      </c>
    </row>
    <row r="7103" spans="1:6">
      <c r="A7103" s="1" t="s">
        <v>34963</v>
      </c>
      <c r="B7103" s="1" t="s">
        <v>32</v>
      </c>
      <c r="C7103" s="1" t="s">
        <v>18833</v>
      </c>
      <c r="D7103" s="1" t="s">
        <v>18734</v>
      </c>
      <c r="E7103" s="1" t="s">
        <v>18834</v>
      </c>
      <c r="F7103" s="1" t="s">
        <v>38654</v>
      </c>
    </row>
    <row r="7104" spans="1:6">
      <c r="A7104" s="1" t="s">
        <v>34964</v>
      </c>
      <c r="B7104" s="1" t="s">
        <v>32</v>
      </c>
      <c r="C7104" s="1" t="s">
        <v>18835</v>
      </c>
      <c r="D7104" s="1" t="s">
        <v>18734</v>
      </c>
      <c r="E7104" s="1" t="s">
        <v>18836</v>
      </c>
      <c r="F7104" s="1" t="s">
        <v>38654</v>
      </c>
    </row>
    <row r="7105" spans="1:6">
      <c r="A7105" s="1" t="s">
        <v>34965</v>
      </c>
      <c r="B7105" s="1" t="s">
        <v>32</v>
      </c>
      <c r="C7105" s="1" t="s">
        <v>18837</v>
      </c>
      <c r="D7105" s="1" t="s">
        <v>18734</v>
      </c>
      <c r="E7105" s="1" t="s">
        <v>18838</v>
      </c>
      <c r="F7105" s="1" t="s">
        <v>38654</v>
      </c>
    </row>
    <row r="7106" spans="1:6">
      <c r="A7106" s="1" t="s">
        <v>34966</v>
      </c>
      <c r="B7106" s="1" t="s">
        <v>32</v>
      </c>
      <c r="C7106" s="1" t="s">
        <v>18839</v>
      </c>
      <c r="D7106" s="1" t="s">
        <v>18734</v>
      </c>
      <c r="E7106" s="1" t="s">
        <v>18840</v>
      </c>
      <c r="F7106" s="1" t="s">
        <v>38654</v>
      </c>
    </row>
    <row r="7107" spans="1:6">
      <c r="A7107" s="1" t="s">
        <v>34967</v>
      </c>
      <c r="B7107" s="1" t="s">
        <v>32</v>
      </c>
      <c r="C7107" s="1" t="s">
        <v>18841</v>
      </c>
      <c r="D7107" s="1" t="s">
        <v>18734</v>
      </c>
      <c r="E7107" s="1" t="s">
        <v>18842</v>
      </c>
      <c r="F7107" s="1" t="s">
        <v>38654</v>
      </c>
    </row>
    <row r="7108" spans="1:6">
      <c r="A7108" s="1" t="s">
        <v>34968</v>
      </c>
      <c r="B7108" s="1" t="s">
        <v>32</v>
      </c>
      <c r="C7108" s="1" t="s">
        <v>18843</v>
      </c>
      <c r="D7108" s="1" t="s">
        <v>18734</v>
      </c>
      <c r="E7108" s="1" t="s">
        <v>18844</v>
      </c>
      <c r="F7108" s="1" t="s">
        <v>38654</v>
      </c>
    </row>
    <row r="7109" spans="1:6">
      <c r="A7109" s="1" t="s">
        <v>38994</v>
      </c>
      <c r="B7109" s="1" t="s">
        <v>25</v>
      </c>
      <c r="C7109" s="1" t="s">
        <v>18845</v>
      </c>
      <c r="D7109" s="1" t="s">
        <v>18734</v>
      </c>
      <c r="E7109" s="1" t="s">
        <v>18846</v>
      </c>
      <c r="F7109" s="1" t="s">
        <v>38654</v>
      </c>
    </row>
    <row r="7110" spans="1:6">
      <c r="A7110" s="1" t="s">
        <v>38995</v>
      </c>
      <c r="B7110" s="1" t="s">
        <v>25</v>
      </c>
      <c r="C7110" s="1" t="s">
        <v>18847</v>
      </c>
      <c r="D7110" s="1" t="s">
        <v>18734</v>
      </c>
      <c r="E7110" s="1" t="s">
        <v>18848</v>
      </c>
      <c r="F7110" s="1" t="s">
        <v>38654</v>
      </c>
    </row>
    <row r="7111" spans="1:6">
      <c r="A7111" s="1" t="s">
        <v>38996</v>
      </c>
      <c r="B7111" s="1" t="s">
        <v>25</v>
      </c>
      <c r="C7111" s="1" t="s">
        <v>18849</v>
      </c>
      <c r="D7111" s="1" t="s">
        <v>18734</v>
      </c>
      <c r="E7111" s="1" t="s">
        <v>18850</v>
      </c>
      <c r="F7111" s="1" t="s">
        <v>38654</v>
      </c>
    </row>
    <row r="7112" spans="1:6">
      <c r="A7112" s="1" t="s">
        <v>38997</v>
      </c>
      <c r="B7112" s="1" t="s">
        <v>25</v>
      </c>
      <c r="C7112" s="1" t="s">
        <v>18851</v>
      </c>
      <c r="D7112" s="1" t="s">
        <v>18734</v>
      </c>
      <c r="E7112" s="1" t="s">
        <v>18852</v>
      </c>
      <c r="F7112" s="1" t="s">
        <v>38654</v>
      </c>
    </row>
    <row r="7113" spans="1:6">
      <c r="A7113" s="1" t="s">
        <v>34973</v>
      </c>
      <c r="B7113" s="1" t="s">
        <v>32</v>
      </c>
      <c r="C7113" s="1" t="s">
        <v>18853</v>
      </c>
      <c r="D7113" s="1" t="s">
        <v>18734</v>
      </c>
      <c r="E7113" s="1" t="s">
        <v>18854</v>
      </c>
      <c r="F7113" s="1" t="s">
        <v>38654</v>
      </c>
    </row>
    <row r="7114" spans="1:6">
      <c r="A7114" s="1" t="s">
        <v>34974</v>
      </c>
      <c r="B7114" s="1" t="s">
        <v>32</v>
      </c>
      <c r="C7114" s="1" t="s">
        <v>18855</v>
      </c>
      <c r="D7114" s="1" t="s">
        <v>18734</v>
      </c>
      <c r="E7114" s="1" t="s">
        <v>18856</v>
      </c>
      <c r="F7114" s="1" t="s">
        <v>38654</v>
      </c>
    </row>
    <row r="7115" spans="1:6">
      <c r="A7115" s="1" t="s">
        <v>34975</v>
      </c>
      <c r="B7115" s="1" t="s">
        <v>32</v>
      </c>
      <c r="C7115" s="1" t="s">
        <v>18857</v>
      </c>
      <c r="D7115" s="1" t="s">
        <v>18734</v>
      </c>
      <c r="E7115" s="1" t="s">
        <v>18858</v>
      </c>
      <c r="F7115" s="1" t="s">
        <v>38654</v>
      </c>
    </row>
    <row r="7116" spans="1:6">
      <c r="A7116" s="1" t="s">
        <v>34976</v>
      </c>
      <c r="B7116" s="1" t="s">
        <v>32</v>
      </c>
      <c r="C7116" s="1" t="s">
        <v>18859</v>
      </c>
      <c r="D7116" s="1" t="s">
        <v>18734</v>
      </c>
      <c r="E7116" s="1" t="s">
        <v>18860</v>
      </c>
      <c r="F7116" s="1" t="s">
        <v>38654</v>
      </c>
    </row>
    <row r="7117" spans="1:6">
      <c r="A7117" s="1" t="s">
        <v>34977</v>
      </c>
      <c r="B7117" s="1" t="s">
        <v>32</v>
      </c>
      <c r="C7117" s="1" t="s">
        <v>18861</v>
      </c>
      <c r="D7117" s="1" t="s">
        <v>18734</v>
      </c>
      <c r="E7117" s="1" t="s">
        <v>18862</v>
      </c>
      <c r="F7117" s="1" t="s">
        <v>38654</v>
      </c>
    </row>
    <row r="7118" spans="1:6">
      <c r="A7118" s="1" t="s">
        <v>34978</v>
      </c>
      <c r="B7118" s="1" t="s">
        <v>32</v>
      </c>
      <c r="C7118" s="1" t="s">
        <v>18863</v>
      </c>
      <c r="D7118" s="1" t="s">
        <v>18734</v>
      </c>
      <c r="E7118" s="1" t="s">
        <v>18864</v>
      </c>
      <c r="F7118" s="1" t="s">
        <v>38654</v>
      </c>
    </row>
    <row r="7119" spans="1:6">
      <c r="A7119" s="1" t="s">
        <v>34979</v>
      </c>
      <c r="B7119" s="1" t="s">
        <v>32</v>
      </c>
      <c r="C7119" s="1" t="s">
        <v>18865</v>
      </c>
      <c r="D7119" s="1" t="s">
        <v>18734</v>
      </c>
      <c r="E7119" s="1" t="s">
        <v>18866</v>
      </c>
      <c r="F7119" s="1" t="s">
        <v>38654</v>
      </c>
    </row>
    <row r="7120" spans="1:6">
      <c r="A7120" s="1" t="s">
        <v>34980</v>
      </c>
      <c r="B7120" s="1" t="s">
        <v>32</v>
      </c>
      <c r="C7120" s="1" t="s">
        <v>18867</v>
      </c>
      <c r="D7120" s="1" t="s">
        <v>18734</v>
      </c>
      <c r="E7120" s="1" t="s">
        <v>18868</v>
      </c>
      <c r="F7120" s="1" t="s">
        <v>38654</v>
      </c>
    </row>
    <row r="7121" spans="1:6">
      <c r="A7121" s="1" t="s">
        <v>34981</v>
      </c>
      <c r="B7121" s="1" t="s">
        <v>32</v>
      </c>
      <c r="C7121" s="1" t="s">
        <v>18869</v>
      </c>
      <c r="D7121" s="1" t="s">
        <v>18734</v>
      </c>
      <c r="E7121" s="1" t="s">
        <v>18870</v>
      </c>
      <c r="F7121" s="1" t="s">
        <v>38654</v>
      </c>
    </row>
    <row r="7122" spans="1:6">
      <c r="A7122" s="1" t="s">
        <v>34982</v>
      </c>
      <c r="B7122" s="1" t="s">
        <v>32</v>
      </c>
      <c r="C7122" s="1" t="s">
        <v>18871</v>
      </c>
      <c r="D7122" s="1" t="s">
        <v>18734</v>
      </c>
      <c r="E7122" s="1" t="s">
        <v>18872</v>
      </c>
      <c r="F7122" s="1" t="s">
        <v>38654</v>
      </c>
    </row>
    <row r="7123" spans="1:6">
      <c r="A7123" s="1" t="s">
        <v>34983</v>
      </c>
      <c r="B7123" s="1" t="s">
        <v>32</v>
      </c>
      <c r="C7123" s="1" t="s">
        <v>18873</v>
      </c>
      <c r="D7123" s="1" t="s">
        <v>18734</v>
      </c>
      <c r="E7123" s="1" t="s">
        <v>18874</v>
      </c>
      <c r="F7123" s="1" t="s">
        <v>38654</v>
      </c>
    </row>
    <row r="7124" spans="1:6">
      <c r="A7124" s="1" t="s">
        <v>34984</v>
      </c>
      <c r="B7124" s="1" t="s">
        <v>32</v>
      </c>
      <c r="C7124" s="1" t="s">
        <v>18875</v>
      </c>
      <c r="D7124" s="1" t="s">
        <v>18734</v>
      </c>
      <c r="E7124" s="1" t="s">
        <v>18876</v>
      </c>
      <c r="F7124" s="1" t="s">
        <v>38654</v>
      </c>
    </row>
    <row r="7125" spans="1:6">
      <c r="A7125" s="1" t="s">
        <v>34985</v>
      </c>
      <c r="B7125" s="1" t="s">
        <v>32</v>
      </c>
      <c r="C7125" s="1" t="s">
        <v>18877</v>
      </c>
      <c r="D7125" s="1" t="s">
        <v>18734</v>
      </c>
      <c r="E7125" s="1" t="s">
        <v>18878</v>
      </c>
      <c r="F7125" s="1" t="s">
        <v>38654</v>
      </c>
    </row>
    <row r="7126" spans="1:6">
      <c r="A7126" s="1" t="s">
        <v>34986</v>
      </c>
      <c r="B7126" s="1" t="s">
        <v>32</v>
      </c>
      <c r="C7126" s="1" t="s">
        <v>18879</v>
      </c>
      <c r="D7126" s="1" t="s">
        <v>18734</v>
      </c>
      <c r="E7126" s="1" t="s">
        <v>18880</v>
      </c>
      <c r="F7126" s="1" t="s">
        <v>38654</v>
      </c>
    </row>
    <row r="7127" spans="1:6">
      <c r="A7127" s="1" t="s">
        <v>34987</v>
      </c>
      <c r="B7127" s="1" t="s">
        <v>32</v>
      </c>
      <c r="C7127" s="1" t="s">
        <v>18881</v>
      </c>
      <c r="D7127" s="1" t="s">
        <v>18734</v>
      </c>
      <c r="E7127" s="1" t="s">
        <v>18882</v>
      </c>
      <c r="F7127" s="1" t="s">
        <v>38654</v>
      </c>
    </row>
    <row r="7128" spans="1:6">
      <c r="A7128" s="1" t="s">
        <v>34988</v>
      </c>
      <c r="B7128" s="1" t="s">
        <v>32</v>
      </c>
      <c r="C7128" s="1" t="s">
        <v>18883</v>
      </c>
      <c r="D7128" s="1" t="s">
        <v>18734</v>
      </c>
      <c r="E7128" s="1" t="s">
        <v>18884</v>
      </c>
      <c r="F7128" s="1" t="s">
        <v>38654</v>
      </c>
    </row>
    <row r="7129" spans="1:6">
      <c r="A7129" s="1" t="s">
        <v>34989</v>
      </c>
      <c r="B7129" s="1" t="s">
        <v>32</v>
      </c>
      <c r="C7129" s="1" t="s">
        <v>18885</v>
      </c>
      <c r="D7129" s="1" t="s">
        <v>18734</v>
      </c>
      <c r="E7129" s="1" t="s">
        <v>18886</v>
      </c>
      <c r="F7129" s="1" t="s">
        <v>38654</v>
      </c>
    </row>
    <row r="7130" spans="1:6">
      <c r="A7130" s="1" t="s">
        <v>34990</v>
      </c>
      <c r="B7130" s="1" t="s">
        <v>32</v>
      </c>
      <c r="C7130" s="1" t="s">
        <v>18887</v>
      </c>
      <c r="D7130" s="1" t="s">
        <v>18734</v>
      </c>
      <c r="E7130" s="1" t="s">
        <v>18888</v>
      </c>
      <c r="F7130" s="1" t="s">
        <v>38654</v>
      </c>
    </row>
    <row r="7131" spans="1:6">
      <c r="A7131" s="1" t="s">
        <v>34991</v>
      </c>
      <c r="B7131" s="1" t="s">
        <v>32</v>
      </c>
      <c r="C7131" s="1" t="s">
        <v>18889</v>
      </c>
      <c r="D7131" s="1" t="s">
        <v>18734</v>
      </c>
      <c r="E7131" s="1" t="s">
        <v>18890</v>
      </c>
      <c r="F7131" s="1" t="s">
        <v>38654</v>
      </c>
    </row>
    <row r="7132" spans="1:6">
      <c r="A7132" s="1" t="s">
        <v>34992</v>
      </c>
      <c r="B7132" s="1" t="s">
        <v>32</v>
      </c>
      <c r="C7132" s="1" t="s">
        <v>18891</v>
      </c>
      <c r="D7132" s="1" t="s">
        <v>18734</v>
      </c>
      <c r="E7132" s="1" t="s">
        <v>18892</v>
      </c>
      <c r="F7132" s="1" t="s">
        <v>38654</v>
      </c>
    </row>
    <row r="7133" spans="1:6">
      <c r="A7133" s="1" t="s">
        <v>34993</v>
      </c>
      <c r="B7133" s="1" t="s">
        <v>32</v>
      </c>
      <c r="C7133" s="1" t="s">
        <v>18893</v>
      </c>
      <c r="D7133" s="1" t="s">
        <v>18734</v>
      </c>
      <c r="E7133" s="1" t="s">
        <v>18894</v>
      </c>
      <c r="F7133" s="1" t="s">
        <v>38654</v>
      </c>
    </row>
    <row r="7134" spans="1:6">
      <c r="A7134" s="1" t="s">
        <v>34994</v>
      </c>
      <c r="B7134" s="1" t="s">
        <v>32</v>
      </c>
      <c r="C7134" s="1" t="s">
        <v>18895</v>
      </c>
      <c r="D7134" s="1" t="s">
        <v>18734</v>
      </c>
      <c r="E7134" s="1" t="s">
        <v>18896</v>
      </c>
      <c r="F7134" s="1" t="s">
        <v>38654</v>
      </c>
    </row>
    <row r="7135" spans="1:6">
      <c r="A7135" s="1" t="s">
        <v>34995</v>
      </c>
      <c r="B7135" s="1" t="s">
        <v>32</v>
      </c>
      <c r="C7135" s="1" t="s">
        <v>18897</v>
      </c>
      <c r="D7135" s="1" t="s">
        <v>18734</v>
      </c>
      <c r="E7135" s="1" t="s">
        <v>18898</v>
      </c>
      <c r="F7135" s="1" t="s">
        <v>38654</v>
      </c>
    </row>
    <row r="7136" spans="1:6">
      <c r="A7136" s="1" t="s">
        <v>34996</v>
      </c>
      <c r="B7136" s="1" t="s">
        <v>32</v>
      </c>
      <c r="C7136" s="1" t="s">
        <v>18899</v>
      </c>
      <c r="D7136" s="1" t="s">
        <v>18734</v>
      </c>
      <c r="E7136" s="1" t="s">
        <v>18900</v>
      </c>
      <c r="F7136" s="1" t="s">
        <v>38654</v>
      </c>
    </row>
    <row r="7137" spans="1:6">
      <c r="A7137" s="1" t="s">
        <v>34997</v>
      </c>
      <c r="B7137" s="1" t="s">
        <v>7</v>
      </c>
      <c r="C7137" s="1" t="s">
        <v>18901</v>
      </c>
      <c r="D7137" s="1" t="s">
        <v>18734</v>
      </c>
      <c r="E7137" s="1" t="s">
        <v>18902</v>
      </c>
      <c r="F7137" s="1" t="s">
        <v>38654</v>
      </c>
    </row>
    <row r="7138" spans="1:6">
      <c r="A7138" s="1" t="s">
        <v>34998</v>
      </c>
      <c r="B7138" s="1" t="s">
        <v>11</v>
      </c>
      <c r="C7138" s="1" t="s">
        <v>18903</v>
      </c>
      <c r="D7138" s="1" t="s">
        <v>18734</v>
      </c>
      <c r="E7138" s="1" t="s">
        <v>18904</v>
      </c>
      <c r="F7138" s="1" t="s">
        <v>38654</v>
      </c>
    </row>
    <row r="7139" spans="1:6">
      <c r="A7139" s="1" t="s">
        <v>38998</v>
      </c>
      <c r="B7139" s="1" t="s">
        <v>25</v>
      </c>
      <c r="C7139" s="1" t="s">
        <v>18905</v>
      </c>
      <c r="D7139" s="1" t="s">
        <v>18739</v>
      </c>
      <c r="E7139" s="1" t="s">
        <v>18906</v>
      </c>
      <c r="F7139" s="1" t="s">
        <v>38654</v>
      </c>
    </row>
    <row r="7140" spans="1:6">
      <c r="A7140" s="1" t="s">
        <v>38999</v>
      </c>
      <c r="B7140" s="1" t="s">
        <v>25</v>
      </c>
      <c r="C7140" s="1" t="s">
        <v>18907</v>
      </c>
      <c r="D7140" s="1" t="s">
        <v>18739</v>
      </c>
      <c r="E7140" s="1" t="s">
        <v>18908</v>
      </c>
      <c r="F7140" s="1" t="s">
        <v>38654</v>
      </c>
    </row>
    <row r="7141" spans="1:6">
      <c r="A7141" s="1" t="s">
        <v>39000</v>
      </c>
      <c r="B7141" s="1" t="s">
        <v>25</v>
      </c>
      <c r="C7141" s="1" t="s">
        <v>18909</v>
      </c>
      <c r="D7141" s="1" t="s">
        <v>18739</v>
      </c>
      <c r="E7141" s="1" t="s">
        <v>18906</v>
      </c>
      <c r="F7141" s="1" t="s">
        <v>38654</v>
      </c>
    </row>
    <row r="7142" spans="1:6">
      <c r="A7142" s="1" t="s">
        <v>39001</v>
      </c>
      <c r="B7142" s="1" t="s">
        <v>25</v>
      </c>
      <c r="C7142" s="1" t="s">
        <v>18910</v>
      </c>
      <c r="D7142" s="1" t="s">
        <v>18739</v>
      </c>
      <c r="E7142" s="1" t="s">
        <v>18911</v>
      </c>
      <c r="F7142" s="1" t="s">
        <v>38654</v>
      </c>
    </row>
    <row r="7143" spans="1:6">
      <c r="A7143" s="1" t="s">
        <v>39002</v>
      </c>
      <c r="B7143" s="1" t="s">
        <v>25</v>
      </c>
      <c r="C7143" s="1" t="s">
        <v>18912</v>
      </c>
      <c r="D7143" s="1" t="s">
        <v>18739</v>
      </c>
      <c r="E7143" s="1" t="s">
        <v>18908</v>
      </c>
      <c r="F7143" s="1" t="s">
        <v>38654</v>
      </c>
    </row>
    <row r="7144" spans="1:6">
      <c r="A7144" s="1" t="s">
        <v>39003</v>
      </c>
      <c r="B7144" s="1" t="s">
        <v>25</v>
      </c>
      <c r="C7144" s="1" t="s">
        <v>18913</v>
      </c>
      <c r="D7144" s="1" t="s">
        <v>18739</v>
      </c>
      <c r="E7144" s="1" t="s">
        <v>18911</v>
      </c>
      <c r="F7144" s="1" t="s">
        <v>38654</v>
      </c>
    </row>
    <row r="7145" spans="1:6">
      <c r="A7145" s="1" t="s">
        <v>35005</v>
      </c>
      <c r="B7145" s="1" t="s">
        <v>32</v>
      </c>
      <c r="C7145" s="1" t="s">
        <v>18914</v>
      </c>
      <c r="D7145" s="1" t="s">
        <v>18734</v>
      </c>
      <c r="E7145" s="1" t="s">
        <v>18915</v>
      </c>
      <c r="F7145" s="1" t="s">
        <v>38654</v>
      </c>
    </row>
    <row r="7146" spans="1:6">
      <c r="A7146" s="1" t="s">
        <v>35006</v>
      </c>
      <c r="B7146" s="1" t="s">
        <v>32</v>
      </c>
      <c r="C7146" s="1" t="s">
        <v>18916</v>
      </c>
      <c r="D7146" s="1" t="s">
        <v>18734</v>
      </c>
      <c r="E7146" s="1" t="s">
        <v>18917</v>
      </c>
      <c r="F7146" s="1" t="s">
        <v>38654</v>
      </c>
    </row>
    <row r="7147" spans="1:6">
      <c r="A7147" s="1" t="s">
        <v>35007</v>
      </c>
      <c r="B7147" s="1" t="s">
        <v>32</v>
      </c>
      <c r="C7147" s="1" t="s">
        <v>18918</v>
      </c>
      <c r="D7147" s="1" t="s">
        <v>18734</v>
      </c>
      <c r="E7147" s="1" t="s">
        <v>18919</v>
      </c>
      <c r="F7147" s="1" t="s">
        <v>38654</v>
      </c>
    </row>
    <row r="7148" spans="1:6">
      <c r="A7148" s="1" t="s">
        <v>35008</v>
      </c>
      <c r="B7148" s="1" t="s">
        <v>32</v>
      </c>
      <c r="C7148" s="1" t="s">
        <v>18920</v>
      </c>
      <c r="D7148" s="1" t="s">
        <v>18734</v>
      </c>
      <c r="E7148" s="1" t="s">
        <v>18921</v>
      </c>
      <c r="F7148" s="1" t="s">
        <v>38654</v>
      </c>
    </row>
    <row r="7149" spans="1:6">
      <c r="A7149" s="1" t="s">
        <v>35009</v>
      </c>
      <c r="B7149" s="1" t="s">
        <v>32</v>
      </c>
      <c r="C7149" s="1" t="s">
        <v>18922</v>
      </c>
      <c r="D7149" s="1" t="s">
        <v>18734</v>
      </c>
      <c r="E7149" s="1" t="s">
        <v>18923</v>
      </c>
      <c r="F7149" s="1" t="s">
        <v>38654</v>
      </c>
    </row>
    <row r="7150" spans="1:6">
      <c r="A7150" s="1" t="s">
        <v>35010</v>
      </c>
      <c r="B7150" s="1" t="s">
        <v>32</v>
      </c>
      <c r="C7150" s="1" t="s">
        <v>18924</v>
      </c>
      <c r="D7150" s="1" t="s">
        <v>18734</v>
      </c>
      <c r="E7150" s="1" t="s">
        <v>18925</v>
      </c>
      <c r="F7150" s="1" t="s">
        <v>38654</v>
      </c>
    </row>
    <row r="7151" spans="1:6">
      <c r="A7151" s="1" t="s">
        <v>35011</v>
      </c>
      <c r="B7151" s="1" t="s">
        <v>7</v>
      </c>
      <c r="C7151" s="1" t="s">
        <v>18926</v>
      </c>
      <c r="D7151" s="1" t="s">
        <v>18734</v>
      </c>
      <c r="E7151" s="1" t="s">
        <v>18927</v>
      </c>
      <c r="F7151" s="1" t="s">
        <v>38654</v>
      </c>
    </row>
    <row r="7152" spans="1:6">
      <c r="A7152" s="1" t="s">
        <v>35012</v>
      </c>
      <c r="B7152" s="1" t="s">
        <v>11</v>
      </c>
      <c r="C7152" s="1" t="s">
        <v>18928</v>
      </c>
      <c r="D7152" s="1" t="s">
        <v>18734</v>
      </c>
      <c r="E7152" s="1" t="s">
        <v>18929</v>
      </c>
      <c r="F7152" s="1" t="s">
        <v>38654</v>
      </c>
    </row>
    <row r="7153" spans="1:6">
      <c r="A7153" s="1" t="s">
        <v>39004</v>
      </c>
      <c r="B7153" s="1" t="s">
        <v>25</v>
      </c>
      <c r="C7153" s="1" t="s">
        <v>18930</v>
      </c>
      <c r="D7153" s="1" t="s">
        <v>18739</v>
      </c>
      <c r="E7153" s="1" t="s">
        <v>18931</v>
      </c>
      <c r="F7153" s="1" t="s">
        <v>38654</v>
      </c>
    </row>
    <row r="7154" spans="1:6">
      <c r="A7154" s="1" t="s">
        <v>39005</v>
      </c>
      <c r="B7154" s="1" t="s">
        <v>25</v>
      </c>
      <c r="C7154" s="1" t="s">
        <v>18932</v>
      </c>
      <c r="D7154" s="1" t="s">
        <v>18739</v>
      </c>
      <c r="E7154" s="1" t="s">
        <v>18933</v>
      </c>
      <c r="F7154" s="1" t="s">
        <v>38654</v>
      </c>
    </row>
    <row r="7155" spans="1:6">
      <c r="A7155" s="1" t="s">
        <v>39006</v>
      </c>
      <c r="B7155" s="1" t="s">
        <v>25</v>
      </c>
      <c r="C7155" s="1" t="s">
        <v>18934</v>
      </c>
      <c r="D7155" s="1" t="s">
        <v>18739</v>
      </c>
      <c r="E7155" s="1" t="s">
        <v>18931</v>
      </c>
      <c r="F7155" s="1" t="s">
        <v>38654</v>
      </c>
    </row>
    <row r="7156" spans="1:6">
      <c r="A7156" s="1" t="s">
        <v>39007</v>
      </c>
      <c r="B7156" s="1" t="s">
        <v>25</v>
      </c>
      <c r="C7156" s="1" t="s">
        <v>18935</v>
      </c>
      <c r="D7156" s="1" t="s">
        <v>18739</v>
      </c>
      <c r="E7156" s="1" t="s">
        <v>18936</v>
      </c>
      <c r="F7156" s="1" t="s">
        <v>38654</v>
      </c>
    </row>
    <row r="7157" spans="1:6">
      <c r="A7157" s="1" t="s">
        <v>39008</v>
      </c>
      <c r="B7157" s="1" t="s">
        <v>25</v>
      </c>
      <c r="C7157" s="1" t="s">
        <v>18937</v>
      </c>
      <c r="D7157" s="1" t="s">
        <v>18734</v>
      </c>
      <c r="E7157" s="1" t="s">
        <v>18938</v>
      </c>
      <c r="F7157" s="1" t="s">
        <v>38654</v>
      </c>
    </row>
    <row r="7158" spans="1:6">
      <c r="A7158" s="1" t="s">
        <v>39009</v>
      </c>
      <c r="B7158" s="1" t="s">
        <v>25</v>
      </c>
      <c r="C7158" s="1" t="s">
        <v>18939</v>
      </c>
      <c r="D7158" s="1" t="s">
        <v>18734</v>
      </c>
      <c r="E7158" s="1" t="s">
        <v>18936</v>
      </c>
      <c r="F7158" s="1" t="s">
        <v>38654</v>
      </c>
    </row>
    <row r="7159" spans="1:6">
      <c r="A7159" s="1" t="s">
        <v>35019</v>
      </c>
      <c r="B7159" s="1" t="s">
        <v>32</v>
      </c>
      <c r="C7159" s="1" t="s">
        <v>18940</v>
      </c>
      <c r="D7159" s="1" t="s">
        <v>18734</v>
      </c>
      <c r="E7159" s="1" t="s">
        <v>18941</v>
      </c>
      <c r="F7159" s="1" t="s">
        <v>38654</v>
      </c>
    </row>
    <row r="7160" spans="1:6">
      <c r="A7160" s="1" t="s">
        <v>35020</v>
      </c>
      <c r="B7160" s="1" t="s">
        <v>32</v>
      </c>
      <c r="C7160" s="1" t="s">
        <v>18942</v>
      </c>
      <c r="D7160" s="1" t="s">
        <v>18734</v>
      </c>
      <c r="E7160" s="1" t="s">
        <v>18943</v>
      </c>
      <c r="F7160" s="1" t="s">
        <v>38654</v>
      </c>
    </row>
    <row r="7161" spans="1:6">
      <c r="A7161" s="1" t="s">
        <v>35021</v>
      </c>
      <c r="B7161" s="1" t="s">
        <v>32</v>
      </c>
      <c r="C7161" s="1" t="s">
        <v>18944</v>
      </c>
      <c r="D7161" s="1" t="s">
        <v>18734</v>
      </c>
      <c r="E7161" s="1" t="s">
        <v>18945</v>
      </c>
      <c r="F7161" s="1" t="s">
        <v>38654</v>
      </c>
    </row>
    <row r="7162" spans="1:6">
      <c r="A7162" s="1" t="s">
        <v>35022</v>
      </c>
      <c r="B7162" s="1" t="s">
        <v>32</v>
      </c>
      <c r="C7162" s="1" t="s">
        <v>18946</v>
      </c>
      <c r="D7162" s="1" t="s">
        <v>18734</v>
      </c>
      <c r="E7162" s="1" t="s">
        <v>18947</v>
      </c>
      <c r="F7162" s="1" t="s">
        <v>38654</v>
      </c>
    </row>
    <row r="7163" spans="1:6">
      <c r="A7163" s="1" t="s">
        <v>35023</v>
      </c>
      <c r="B7163" s="1" t="s">
        <v>32</v>
      </c>
      <c r="C7163" s="1" t="s">
        <v>18948</v>
      </c>
      <c r="D7163" s="1" t="s">
        <v>18734</v>
      </c>
      <c r="E7163" s="1" t="s">
        <v>18949</v>
      </c>
      <c r="F7163" s="1" t="s">
        <v>38654</v>
      </c>
    </row>
    <row r="7164" spans="1:6">
      <c r="A7164" s="1" t="s">
        <v>35024</v>
      </c>
      <c r="B7164" s="1" t="s">
        <v>32</v>
      </c>
      <c r="C7164" s="1" t="s">
        <v>18950</v>
      </c>
      <c r="D7164" s="1" t="s">
        <v>18734</v>
      </c>
      <c r="E7164" s="1" t="s">
        <v>18951</v>
      </c>
      <c r="F7164" s="1" t="s">
        <v>38654</v>
      </c>
    </row>
    <row r="7165" spans="1:6">
      <c r="A7165" s="1" t="s">
        <v>35025</v>
      </c>
      <c r="B7165" s="1" t="s">
        <v>32</v>
      </c>
      <c r="C7165" s="1" t="s">
        <v>18952</v>
      </c>
      <c r="D7165" s="1" t="s">
        <v>18953</v>
      </c>
      <c r="E7165" s="1" t="s">
        <v>18954</v>
      </c>
      <c r="F7165" s="1" t="s">
        <v>38654</v>
      </c>
    </row>
    <row r="7166" spans="1:6">
      <c r="A7166" s="1" t="s">
        <v>35026</v>
      </c>
      <c r="B7166" s="1" t="s">
        <v>32</v>
      </c>
      <c r="C7166" s="1" t="s">
        <v>18955</v>
      </c>
      <c r="D7166" s="1" t="s">
        <v>18953</v>
      </c>
      <c r="E7166" s="1" t="s">
        <v>18956</v>
      </c>
      <c r="F7166" s="1" t="s">
        <v>38654</v>
      </c>
    </row>
    <row r="7167" spans="1:6">
      <c r="A7167" s="1" t="s">
        <v>35027</v>
      </c>
      <c r="B7167" s="1" t="s">
        <v>32</v>
      </c>
      <c r="C7167" s="1" t="s">
        <v>18957</v>
      </c>
      <c r="D7167" s="1" t="s">
        <v>18953</v>
      </c>
      <c r="E7167" s="1" t="s">
        <v>18958</v>
      </c>
      <c r="F7167" s="1" t="s">
        <v>38654</v>
      </c>
    </row>
    <row r="7168" spans="1:6">
      <c r="A7168" s="1" t="s">
        <v>35028</v>
      </c>
      <c r="B7168" s="1" t="s">
        <v>7</v>
      </c>
      <c r="C7168" s="1" t="s">
        <v>18959</v>
      </c>
      <c r="D7168" s="1" t="s">
        <v>18960</v>
      </c>
      <c r="E7168" s="1" t="s">
        <v>18961</v>
      </c>
      <c r="F7168" s="1" t="s">
        <v>38654</v>
      </c>
    </row>
    <row r="7169" spans="1:6">
      <c r="A7169" s="1" t="s">
        <v>35029</v>
      </c>
      <c r="B7169" s="1" t="s">
        <v>11</v>
      </c>
      <c r="C7169" s="1" t="s">
        <v>18962</v>
      </c>
      <c r="D7169" s="1" t="s">
        <v>18960</v>
      </c>
      <c r="E7169" s="1" t="s">
        <v>18963</v>
      </c>
      <c r="F7169" s="1" t="s">
        <v>38654</v>
      </c>
    </row>
    <row r="7170" spans="1:6">
      <c r="A7170" s="1" t="s">
        <v>35030</v>
      </c>
      <c r="B7170" s="1" t="s">
        <v>11</v>
      </c>
      <c r="C7170" s="1" t="s">
        <v>18964</v>
      </c>
      <c r="D7170" s="1" t="s">
        <v>18960</v>
      </c>
      <c r="E7170" s="1" t="s">
        <v>18963</v>
      </c>
      <c r="F7170" s="1" t="s">
        <v>38654</v>
      </c>
    </row>
    <row r="7171" spans="1:6">
      <c r="A7171" s="1" t="s">
        <v>35031</v>
      </c>
      <c r="B7171" s="1" t="s">
        <v>11</v>
      </c>
      <c r="C7171" s="1" t="s">
        <v>18965</v>
      </c>
      <c r="D7171" s="1" t="s">
        <v>18960</v>
      </c>
      <c r="E7171" s="1" t="s">
        <v>18963</v>
      </c>
      <c r="F7171" s="1" t="s">
        <v>38654</v>
      </c>
    </row>
    <row r="7172" spans="1:6">
      <c r="A7172" s="1" t="s">
        <v>35032</v>
      </c>
      <c r="B7172" s="1" t="s">
        <v>11</v>
      </c>
      <c r="C7172" s="1" t="s">
        <v>18966</v>
      </c>
      <c r="D7172" s="1" t="s">
        <v>18960</v>
      </c>
      <c r="E7172" s="1" t="s">
        <v>18963</v>
      </c>
      <c r="F7172" s="1" t="s">
        <v>38654</v>
      </c>
    </row>
    <row r="7173" spans="1:6">
      <c r="A7173" s="1" t="s">
        <v>35033</v>
      </c>
      <c r="B7173" s="1" t="s">
        <v>11</v>
      </c>
      <c r="C7173" s="1" t="s">
        <v>18967</v>
      </c>
      <c r="D7173" s="1" t="s">
        <v>18960</v>
      </c>
      <c r="E7173" s="1" t="s">
        <v>18963</v>
      </c>
      <c r="F7173" s="1" t="s">
        <v>38654</v>
      </c>
    </row>
    <row r="7174" spans="1:6">
      <c r="A7174" s="1" t="s">
        <v>35034</v>
      </c>
      <c r="B7174" s="1" t="s">
        <v>11</v>
      </c>
      <c r="C7174" s="1" t="s">
        <v>18968</v>
      </c>
      <c r="D7174" s="1" t="s">
        <v>18960</v>
      </c>
      <c r="E7174" s="1" t="s">
        <v>18963</v>
      </c>
      <c r="F7174" s="1" t="s">
        <v>38654</v>
      </c>
    </row>
    <row r="7175" spans="1:6">
      <c r="A7175" s="1" t="s">
        <v>35035</v>
      </c>
      <c r="B7175" s="1" t="s">
        <v>11</v>
      </c>
      <c r="C7175" s="1" t="s">
        <v>18969</v>
      </c>
      <c r="D7175" s="1" t="s">
        <v>18960</v>
      </c>
      <c r="E7175" s="1" t="s">
        <v>18961</v>
      </c>
      <c r="F7175" s="1" t="s">
        <v>38654</v>
      </c>
    </row>
    <row r="7176" spans="1:6">
      <c r="A7176" s="1" t="s">
        <v>39010</v>
      </c>
      <c r="B7176" s="1" t="s">
        <v>25</v>
      </c>
      <c r="C7176" s="1" t="s">
        <v>18970</v>
      </c>
      <c r="D7176" s="1" t="s">
        <v>18960</v>
      </c>
      <c r="E7176" s="1" t="s">
        <v>18971</v>
      </c>
      <c r="F7176" s="1" t="s">
        <v>38654</v>
      </c>
    </row>
    <row r="7177" spans="1:6">
      <c r="A7177" s="1" t="s">
        <v>39011</v>
      </c>
      <c r="B7177" s="1" t="s">
        <v>25</v>
      </c>
      <c r="C7177" s="1" t="s">
        <v>18972</v>
      </c>
      <c r="D7177" s="1" t="s">
        <v>18960</v>
      </c>
      <c r="E7177" s="1" t="s">
        <v>18973</v>
      </c>
      <c r="F7177" s="1" t="s">
        <v>38654</v>
      </c>
    </row>
    <row r="7178" spans="1:6">
      <c r="A7178" s="1" t="s">
        <v>39012</v>
      </c>
      <c r="B7178" s="1" t="s">
        <v>25</v>
      </c>
      <c r="C7178" s="1" t="s">
        <v>18974</v>
      </c>
      <c r="D7178" s="1" t="s">
        <v>18975</v>
      </c>
      <c r="E7178" s="1" t="s">
        <v>18976</v>
      </c>
      <c r="F7178" s="1" t="s">
        <v>38654</v>
      </c>
    </row>
    <row r="7179" spans="1:6">
      <c r="A7179" s="1" t="s">
        <v>39013</v>
      </c>
      <c r="B7179" s="1" t="s">
        <v>25</v>
      </c>
      <c r="C7179" s="1" t="s">
        <v>18977</v>
      </c>
      <c r="D7179" s="1" t="s">
        <v>18975</v>
      </c>
      <c r="E7179" s="1" t="s">
        <v>18961</v>
      </c>
      <c r="F7179" s="1" t="s">
        <v>38654</v>
      </c>
    </row>
    <row r="7180" spans="1:6">
      <c r="A7180" s="1" t="s">
        <v>35040</v>
      </c>
      <c r="B7180" s="1" t="s">
        <v>7</v>
      </c>
      <c r="C7180" s="1" t="s">
        <v>18978</v>
      </c>
      <c r="D7180" s="1" t="s">
        <v>18960</v>
      </c>
      <c r="E7180" s="1" t="s">
        <v>18979</v>
      </c>
      <c r="F7180" s="1" t="s">
        <v>38654</v>
      </c>
    </row>
    <row r="7181" spans="1:6">
      <c r="A7181" s="1" t="s">
        <v>35041</v>
      </c>
      <c r="B7181" s="1" t="s">
        <v>25</v>
      </c>
      <c r="C7181" s="1" t="s">
        <v>18980</v>
      </c>
      <c r="D7181" s="1" t="s">
        <v>18960</v>
      </c>
      <c r="E7181" s="1" t="s">
        <v>18981</v>
      </c>
      <c r="F7181" s="1" t="s">
        <v>38654</v>
      </c>
    </row>
    <row r="7182" spans="1:6">
      <c r="A7182" s="1" t="s">
        <v>35042</v>
      </c>
      <c r="B7182" s="1" t="s">
        <v>25</v>
      </c>
      <c r="C7182" s="1" t="s">
        <v>18982</v>
      </c>
      <c r="D7182" s="1" t="s">
        <v>18960</v>
      </c>
      <c r="E7182" s="1" t="s">
        <v>18983</v>
      </c>
      <c r="F7182" s="1" t="s">
        <v>38654</v>
      </c>
    </row>
    <row r="7183" spans="1:6">
      <c r="A7183" s="1" t="s">
        <v>35043</v>
      </c>
      <c r="B7183" s="1" t="s">
        <v>25</v>
      </c>
      <c r="C7183" s="1" t="s">
        <v>18984</v>
      </c>
      <c r="D7183" s="1" t="s">
        <v>18960</v>
      </c>
      <c r="E7183" s="1" t="s">
        <v>18985</v>
      </c>
      <c r="F7183" s="1" t="s">
        <v>38654</v>
      </c>
    </row>
    <row r="7184" spans="1:6">
      <c r="A7184" s="1" t="s">
        <v>35044</v>
      </c>
      <c r="B7184" s="1" t="s">
        <v>25</v>
      </c>
      <c r="C7184" s="1" t="s">
        <v>18986</v>
      </c>
      <c r="D7184" s="1" t="s">
        <v>18960</v>
      </c>
      <c r="E7184" s="1" t="s">
        <v>18987</v>
      </c>
      <c r="F7184" s="1" t="s">
        <v>38654</v>
      </c>
    </row>
    <row r="7185" spans="1:6">
      <c r="A7185" s="1" t="s">
        <v>35045</v>
      </c>
      <c r="B7185" s="1" t="s">
        <v>25</v>
      </c>
      <c r="C7185" s="1" t="s">
        <v>18988</v>
      </c>
      <c r="D7185" s="1" t="s">
        <v>18960</v>
      </c>
      <c r="E7185" s="1" t="s">
        <v>16975</v>
      </c>
      <c r="F7185" s="1" t="s">
        <v>38654</v>
      </c>
    </row>
    <row r="7186" spans="1:6">
      <c r="A7186" s="1" t="s">
        <v>35046</v>
      </c>
      <c r="B7186" s="1" t="s">
        <v>25</v>
      </c>
      <c r="C7186" s="1" t="s">
        <v>18989</v>
      </c>
      <c r="D7186" s="1" t="s">
        <v>18960</v>
      </c>
      <c r="E7186" s="1" t="s">
        <v>18990</v>
      </c>
      <c r="F7186" s="1" t="s">
        <v>38654</v>
      </c>
    </row>
    <row r="7187" spans="1:6">
      <c r="A7187" s="1" t="s">
        <v>35047</v>
      </c>
      <c r="B7187" s="1" t="s">
        <v>25</v>
      </c>
      <c r="C7187" s="1" t="s">
        <v>18991</v>
      </c>
      <c r="D7187" s="1" t="s">
        <v>18960</v>
      </c>
      <c r="E7187" s="1" t="s">
        <v>18985</v>
      </c>
      <c r="F7187" s="1" t="s">
        <v>38654</v>
      </c>
    </row>
    <row r="7188" spans="1:6">
      <c r="A7188" s="1" t="s">
        <v>35048</v>
      </c>
      <c r="B7188" s="1" t="s">
        <v>25</v>
      </c>
      <c r="C7188" s="1" t="s">
        <v>18992</v>
      </c>
      <c r="D7188" s="1" t="s">
        <v>18960</v>
      </c>
      <c r="E7188" s="1" t="s">
        <v>18993</v>
      </c>
      <c r="F7188" s="1" t="s">
        <v>38654</v>
      </c>
    </row>
    <row r="7189" spans="1:6">
      <c r="A7189" s="1" t="s">
        <v>35049</v>
      </c>
      <c r="B7189" s="1" t="s">
        <v>32</v>
      </c>
      <c r="C7189" s="1" t="s">
        <v>18994</v>
      </c>
      <c r="D7189" s="1" t="s">
        <v>18960</v>
      </c>
      <c r="E7189" s="1" t="s">
        <v>18995</v>
      </c>
      <c r="F7189" s="1" t="s">
        <v>38654</v>
      </c>
    </row>
    <row r="7190" spans="1:6">
      <c r="A7190" s="1" t="s">
        <v>35050</v>
      </c>
      <c r="B7190" s="1" t="s">
        <v>32</v>
      </c>
      <c r="C7190" s="1" t="s">
        <v>18996</v>
      </c>
      <c r="D7190" s="1" t="s">
        <v>18960</v>
      </c>
      <c r="E7190" s="1" t="s">
        <v>18997</v>
      </c>
      <c r="F7190" s="1" t="s">
        <v>38654</v>
      </c>
    </row>
    <row r="7191" spans="1:6">
      <c r="A7191" s="1" t="s">
        <v>35051</v>
      </c>
      <c r="B7191" s="1" t="s">
        <v>32</v>
      </c>
      <c r="C7191" s="1" t="s">
        <v>18998</v>
      </c>
      <c r="D7191" s="1" t="s">
        <v>18960</v>
      </c>
      <c r="E7191" s="1" t="s">
        <v>18999</v>
      </c>
      <c r="F7191" s="1" t="s">
        <v>38654</v>
      </c>
    </row>
    <row r="7192" spans="1:6">
      <c r="A7192" s="1" t="s">
        <v>35052</v>
      </c>
      <c r="B7192" s="1" t="s">
        <v>32</v>
      </c>
      <c r="C7192" s="1" t="s">
        <v>19000</v>
      </c>
      <c r="D7192" s="1" t="s">
        <v>18960</v>
      </c>
      <c r="E7192" s="1" t="s">
        <v>19001</v>
      </c>
      <c r="F7192" s="1" t="s">
        <v>38654</v>
      </c>
    </row>
    <row r="7193" spans="1:6">
      <c r="A7193" s="1" t="s">
        <v>35053</v>
      </c>
      <c r="B7193" s="1" t="s">
        <v>32</v>
      </c>
      <c r="C7193" s="1" t="s">
        <v>19002</v>
      </c>
      <c r="D7193" s="1" t="s">
        <v>18960</v>
      </c>
      <c r="E7193" s="1" t="s">
        <v>19003</v>
      </c>
      <c r="F7193" s="1" t="s">
        <v>38654</v>
      </c>
    </row>
    <row r="7194" spans="1:6">
      <c r="A7194" s="1" t="s">
        <v>35054</v>
      </c>
      <c r="B7194" s="1" t="s">
        <v>32</v>
      </c>
      <c r="C7194" s="1" t="s">
        <v>19004</v>
      </c>
      <c r="D7194" s="1" t="s">
        <v>18960</v>
      </c>
      <c r="E7194" s="1" t="s">
        <v>19005</v>
      </c>
      <c r="F7194" s="1" t="s">
        <v>38654</v>
      </c>
    </row>
    <row r="7195" spans="1:6">
      <c r="A7195" s="1" t="s">
        <v>35055</v>
      </c>
      <c r="B7195" s="1" t="s">
        <v>11</v>
      </c>
      <c r="C7195" s="1" t="s">
        <v>19006</v>
      </c>
      <c r="D7195" s="1" t="s">
        <v>19007</v>
      </c>
      <c r="E7195" s="1" t="s">
        <v>7796</v>
      </c>
      <c r="F7195" s="1" t="s">
        <v>38654</v>
      </c>
    </row>
    <row r="7196" spans="1:6">
      <c r="A7196" s="1" t="s">
        <v>35056</v>
      </c>
      <c r="B7196" s="1" t="s">
        <v>25</v>
      </c>
      <c r="C7196" s="1" t="s">
        <v>19008</v>
      </c>
      <c r="D7196" s="1" t="s">
        <v>19007</v>
      </c>
      <c r="E7196" s="1" t="s">
        <v>19009</v>
      </c>
      <c r="F7196" s="1" t="s">
        <v>38654</v>
      </c>
    </row>
    <row r="7197" spans="1:6">
      <c r="A7197" s="1" t="s">
        <v>35057</v>
      </c>
      <c r="B7197" s="1" t="s">
        <v>25</v>
      </c>
      <c r="C7197" s="1" t="s">
        <v>19010</v>
      </c>
      <c r="D7197" s="1" t="s">
        <v>19007</v>
      </c>
      <c r="E7197" s="1" t="s">
        <v>19011</v>
      </c>
      <c r="F7197" s="1" t="s">
        <v>38654</v>
      </c>
    </row>
    <row r="7198" spans="1:6">
      <c r="A7198" s="1" t="s">
        <v>35058</v>
      </c>
      <c r="B7198" s="1" t="s">
        <v>25</v>
      </c>
      <c r="C7198" s="1" t="s">
        <v>19012</v>
      </c>
      <c r="D7198" s="1" t="s">
        <v>19007</v>
      </c>
      <c r="E7198" s="1" t="s">
        <v>19013</v>
      </c>
      <c r="F7198" s="1" t="s">
        <v>38654</v>
      </c>
    </row>
    <row r="7199" spans="1:6">
      <c r="A7199" s="1" t="s">
        <v>35059</v>
      </c>
      <c r="B7199" s="1" t="s">
        <v>11</v>
      </c>
      <c r="C7199" s="1" t="s">
        <v>19014</v>
      </c>
      <c r="D7199" s="1" t="s">
        <v>19007</v>
      </c>
      <c r="E7199" s="1" t="s">
        <v>7796</v>
      </c>
      <c r="F7199" s="1" t="s">
        <v>38654</v>
      </c>
    </row>
    <row r="7200" spans="1:6">
      <c r="A7200" s="1" t="s">
        <v>35060</v>
      </c>
      <c r="B7200" s="1" t="s">
        <v>25</v>
      </c>
      <c r="C7200" s="1" t="s">
        <v>19015</v>
      </c>
      <c r="D7200" s="1" t="s">
        <v>19007</v>
      </c>
      <c r="E7200" s="1" t="s">
        <v>7804</v>
      </c>
      <c r="F7200" s="1" t="s">
        <v>38654</v>
      </c>
    </row>
    <row r="7201" spans="1:6">
      <c r="A7201" s="1" t="s">
        <v>35061</v>
      </c>
      <c r="B7201" s="1" t="s">
        <v>25</v>
      </c>
      <c r="C7201" s="1" t="s">
        <v>19016</v>
      </c>
      <c r="D7201" s="1" t="s">
        <v>19007</v>
      </c>
      <c r="E7201" s="1" t="s">
        <v>7809</v>
      </c>
      <c r="F7201" s="1" t="s">
        <v>38654</v>
      </c>
    </row>
    <row r="7202" spans="1:6">
      <c r="A7202" s="1" t="s">
        <v>35062</v>
      </c>
      <c r="B7202" s="1" t="s">
        <v>25</v>
      </c>
      <c r="C7202" s="1" t="s">
        <v>19017</v>
      </c>
      <c r="D7202" s="1" t="s">
        <v>19007</v>
      </c>
      <c r="E7202" s="1" t="s">
        <v>7819</v>
      </c>
      <c r="F7202" s="1" t="s">
        <v>38654</v>
      </c>
    </row>
    <row r="7203" spans="1:6">
      <c r="A7203" s="1" t="s">
        <v>35063</v>
      </c>
      <c r="B7203" s="1" t="s">
        <v>11</v>
      </c>
      <c r="C7203" s="1" t="s">
        <v>19018</v>
      </c>
      <c r="D7203" s="1" t="s">
        <v>19007</v>
      </c>
      <c r="E7203" s="1" t="s">
        <v>7971</v>
      </c>
      <c r="F7203" s="1" t="s">
        <v>38654</v>
      </c>
    </row>
    <row r="7204" spans="1:6">
      <c r="A7204" s="1" t="s">
        <v>35064</v>
      </c>
      <c r="B7204" s="1" t="s">
        <v>25</v>
      </c>
      <c r="C7204" s="1" t="s">
        <v>19019</v>
      </c>
      <c r="D7204" s="1" t="s">
        <v>19007</v>
      </c>
      <c r="E7204" s="1" t="s">
        <v>19020</v>
      </c>
      <c r="F7204" s="1" t="s">
        <v>38654</v>
      </c>
    </row>
    <row r="7205" spans="1:6">
      <c r="A7205" s="1" t="s">
        <v>35065</v>
      </c>
      <c r="B7205" s="1" t="s">
        <v>25</v>
      </c>
      <c r="C7205" s="1" t="s">
        <v>19021</v>
      </c>
      <c r="D7205" s="1" t="s">
        <v>19007</v>
      </c>
      <c r="E7205" s="1" t="s">
        <v>19022</v>
      </c>
      <c r="F7205" s="1" t="s">
        <v>38654</v>
      </c>
    </row>
    <row r="7206" spans="1:6">
      <c r="A7206" s="1" t="s">
        <v>35066</v>
      </c>
      <c r="B7206" s="1" t="s">
        <v>25</v>
      </c>
      <c r="C7206" s="1" t="s">
        <v>19023</v>
      </c>
      <c r="D7206" s="1" t="s">
        <v>19007</v>
      </c>
      <c r="E7206" s="1" t="s">
        <v>19024</v>
      </c>
      <c r="F7206" s="1" t="s">
        <v>38654</v>
      </c>
    </row>
    <row r="7207" spans="1:6">
      <c r="A7207" s="1" t="s">
        <v>35067</v>
      </c>
      <c r="B7207" s="1" t="s">
        <v>25</v>
      </c>
      <c r="C7207" s="1" t="s">
        <v>19025</v>
      </c>
      <c r="D7207" s="1" t="s">
        <v>19007</v>
      </c>
      <c r="E7207" s="1" t="s">
        <v>19026</v>
      </c>
      <c r="F7207" s="1" t="s">
        <v>38654</v>
      </c>
    </row>
    <row r="7208" spans="1:6">
      <c r="A7208" s="1" t="s">
        <v>35068</v>
      </c>
      <c r="B7208" s="1" t="s">
        <v>11</v>
      </c>
      <c r="C7208" s="1" t="s">
        <v>19027</v>
      </c>
      <c r="D7208" s="1" t="s">
        <v>19007</v>
      </c>
      <c r="E7208" s="1" t="s">
        <v>8096</v>
      </c>
      <c r="F7208" s="1" t="s">
        <v>38654</v>
      </c>
    </row>
    <row r="7209" spans="1:6">
      <c r="A7209" s="1" t="s">
        <v>35069</v>
      </c>
      <c r="B7209" s="1" t="s">
        <v>25</v>
      </c>
      <c r="C7209" s="1" t="s">
        <v>19028</v>
      </c>
      <c r="D7209" s="1" t="s">
        <v>19007</v>
      </c>
      <c r="E7209" s="1" t="s">
        <v>19029</v>
      </c>
      <c r="F7209" s="1" t="s">
        <v>38654</v>
      </c>
    </row>
    <row r="7210" spans="1:6">
      <c r="A7210" s="1" t="s">
        <v>35070</v>
      </c>
      <c r="B7210" s="1" t="s">
        <v>25</v>
      </c>
      <c r="C7210" s="1" t="s">
        <v>19030</v>
      </c>
      <c r="D7210" s="1" t="s">
        <v>19007</v>
      </c>
      <c r="E7210" s="1" t="s">
        <v>19031</v>
      </c>
      <c r="F7210" s="1" t="s">
        <v>38654</v>
      </c>
    </row>
    <row r="7211" spans="1:6">
      <c r="A7211" s="1" t="s">
        <v>35071</v>
      </c>
      <c r="B7211" s="1" t="s">
        <v>25</v>
      </c>
      <c r="C7211" s="1" t="s">
        <v>19032</v>
      </c>
      <c r="D7211" s="1" t="s">
        <v>19007</v>
      </c>
      <c r="E7211" s="1" t="s">
        <v>19033</v>
      </c>
      <c r="F7211" s="1" t="s">
        <v>38654</v>
      </c>
    </row>
    <row r="7212" spans="1:6">
      <c r="A7212" s="1" t="s">
        <v>35072</v>
      </c>
      <c r="B7212" s="1" t="s">
        <v>25</v>
      </c>
      <c r="C7212" s="1" t="s">
        <v>19034</v>
      </c>
      <c r="D7212" s="1" t="s">
        <v>19007</v>
      </c>
      <c r="E7212" s="1" t="s">
        <v>19035</v>
      </c>
      <c r="F7212" s="1" t="s">
        <v>38654</v>
      </c>
    </row>
    <row r="7213" spans="1:6">
      <c r="A7213" s="1" t="s">
        <v>35073</v>
      </c>
      <c r="B7213" s="1" t="s">
        <v>11</v>
      </c>
      <c r="C7213" s="1" t="s">
        <v>19036</v>
      </c>
      <c r="D7213" s="1" t="s">
        <v>19007</v>
      </c>
      <c r="E7213" s="1" t="s">
        <v>19037</v>
      </c>
      <c r="F7213" s="1" t="s">
        <v>38654</v>
      </c>
    </row>
    <row r="7214" spans="1:6">
      <c r="A7214" s="1" t="s">
        <v>35074</v>
      </c>
      <c r="B7214" s="1" t="s">
        <v>25</v>
      </c>
      <c r="C7214" s="1" t="s">
        <v>19038</v>
      </c>
      <c r="D7214" s="1" t="s">
        <v>19007</v>
      </c>
      <c r="E7214" s="1" t="s">
        <v>19039</v>
      </c>
      <c r="F7214" s="1" t="s">
        <v>38654</v>
      </c>
    </row>
    <row r="7215" spans="1:6">
      <c r="A7215" s="1" t="s">
        <v>35075</v>
      </c>
      <c r="B7215" s="1" t="s">
        <v>11</v>
      </c>
      <c r="C7215" s="1" t="s">
        <v>19040</v>
      </c>
      <c r="D7215" s="1" t="s">
        <v>19007</v>
      </c>
      <c r="E7215" s="1" t="s">
        <v>1793</v>
      </c>
      <c r="F7215" s="1" t="s">
        <v>38654</v>
      </c>
    </row>
    <row r="7216" spans="1:6">
      <c r="A7216" s="1" t="s">
        <v>39014</v>
      </c>
      <c r="B7216" s="1" t="s">
        <v>25</v>
      </c>
      <c r="C7216" s="1" t="s">
        <v>19041</v>
      </c>
      <c r="D7216" s="1" t="s">
        <v>19007</v>
      </c>
      <c r="E7216" s="1" t="s">
        <v>8187</v>
      </c>
      <c r="F7216" s="1" t="s">
        <v>38654</v>
      </c>
    </row>
    <row r="7217" spans="1:6">
      <c r="A7217" s="1" t="s">
        <v>35077</v>
      </c>
      <c r="B7217" s="1" t="s">
        <v>11</v>
      </c>
      <c r="C7217" s="1" t="s">
        <v>19042</v>
      </c>
      <c r="D7217" s="1" t="s">
        <v>19007</v>
      </c>
      <c r="E7217" s="1" t="s">
        <v>19043</v>
      </c>
      <c r="F7217" s="1" t="s">
        <v>38654</v>
      </c>
    </row>
    <row r="7218" spans="1:6">
      <c r="A7218" s="1" t="s">
        <v>35078</v>
      </c>
      <c r="B7218" s="1" t="s">
        <v>25</v>
      </c>
      <c r="C7218" s="1" t="s">
        <v>19044</v>
      </c>
      <c r="D7218" s="1" t="s">
        <v>19007</v>
      </c>
      <c r="E7218" s="1" t="s">
        <v>19045</v>
      </c>
      <c r="F7218" s="1" t="s">
        <v>38654</v>
      </c>
    </row>
    <row r="7219" spans="1:6">
      <c r="A7219" s="1" t="s">
        <v>35079</v>
      </c>
      <c r="B7219" s="1" t="s">
        <v>25</v>
      </c>
      <c r="C7219" s="1" t="s">
        <v>19046</v>
      </c>
      <c r="D7219" s="1" t="s">
        <v>19007</v>
      </c>
      <c r="E7219" s="1" t="s">
        <v>19047</v>
      </c>
      <c r="F7219" s="1" t="s">
        <v>38654</v>
      </c>
    </row>
    <row r="7220" spans="1:6">
      <c r="A7220" s="1" t="s">
        <v>35080</v>
      </c>
      <c r="B7220" s="1" t="s">
        <v>25</v>
      </c>
      <c r="C7220" s="1" t="s">
        <v>19048</v>
      </c>
      <c r="D7220" s="1" t="s">
        <v>19007</v>
      </c>
      <c r="E7220" s="1" t="s">
        <v>19049</v>
      </c>
      <c r="F7220" s="1" t="s">
        <v>38654</v>
      </c>
    </row>
    <row r="7221" spans="1:6">
      <c r="A7221" s="1" t="s">
        <v>35081</v>
      </c>
      <c r="B7221" s="1" t="s">
        <v>25</v>
      </c>
      <c r="C7221" s="1" t="s">
        <v>19050</v>
      </c>
      <c r="D7221" s="1" t="s">
        <v>19007</v>
      </c>
      <c r="E7221" s="1" t="s">
        <v>19051</v>
      </c>
      <c r="F7221" s="1" t="s">
        <v>38654</v>
      </c>
    </row>
    <row r="7222" spans="1:6">
      <c r="A7222" s="1" t="s">
        <v>35082</v>
      </c>
      <c r="B7222" s="1" t="s">
        <v>25</v>
      </c>
      <c r="C7222" s="1" t="s">
        <v>19052</v>
      </c>
      <c r="D7222" s="1" t="s">
        <v>19007</v>
      </c>
      <c r="E7222" s="1" t="s">
        <v>19053</v>
      </c>
      <c r="F7222" s="1" t="s">
        <v>38654</v>
      </c>
    </row>
    <row r="7223" spans="1:6">
      <c r="A7223" s="1" t="s">
        <v>35083</v>
      </c>
      <c r="B7223" s="1" t="s">
        <v>3054</v>
      </c>
      <c r="C7223" s="1" t="s">
        <v>19054</v>
      </c>
      <c r="D7223" s="1" t="s">
        <v>19007</v>
      </c>
      <c r="E7223" s="1" t="s">
        <v>19055</v>
      </c>
      <c r="F7223" s="1" t="s">
        <v>38654</v>
      </c>
    </row>
    <row r="7224" spans="1:6">
      <c r="A7224" s="1" t="s">
        <v>35084</v>
      </c>
      <c r="B7224" s="1" t="s">
        <v>3054</v>
      </c>
      <c r="C7224" s="1" t="s">
        <v>19056</v>
      </c>
      <c r="D7224" s="1" t="s">
        <v>19007</v>
      </c>
      <c r="E7224" s="1" t="s">
        <v>19055</v>
      </c>
      <c r="F7224" s="1" t="s">
        <v>38654</v>
      </c>
    </row>
    <row r="7225" spans="1:6">
      <c r="A7225" s="1" t="s">
        <v>35085</v>
      </c>
      <c r="B7225" s="1" t="s">
        <v>3054</v>
      </c>
      <c r="C7225" s="1" t="s">
        <v>19057</v>
      </c>
      <c r="D7225" s="1" t="s">
        <v>19007</v>
      </c>
      <c r="E7225" s="1" t="s">
        <v>19058</v>
      </c>
      <c r="F7225" s="1" t="s">
        <v>38654</v>
      </c>
    </row>
    <row r="7226" spans="1:6">
      <c r="A7226" s="1" t="s">
        <v>35086</v>
      </c>
      <c r="B7226" s="1" t="s">
        <v>11</v>
      </c>
      <c r="C7226" s="1" t="s">
        <v>19059</v>
      </c>
      <c r="D7226" s="1" t="s">
        <v>19007</v>
      </c>
      <c r="E7226" s="1" t="s">
        <v>7777</v>
      </c>
      <c r="F7226" s="1" t="s">
        <v>38654</v>
      </c>
    </row>
    <row r="7227" spans="1:6">
      <c r="A7227" s="1" t="s">
        <v>39015</v>
      </c>
      <c r="B7227" s="1" t="s">
        <v>25</v>
      </c>
      <c r="C7227" s="1" t="s">
        <v>19060</v>
      </c>
      <c r="D7227" s="1" t="s">
        <v>19007</v>
      </c>
      <c r="E7227" s="1" t="s">
        <v>19055</v>
      </c>
      <c r="F7227" s="1" t="s">
        <v>38654</v>
      </c>
    </row>
    <row r="7228" spans="1:6">
      <c r="A7228" s="1" t="s">
        <v>39016</v>
      </c>
      <c r="B7228" s="1" t="s">
        <v>25</v>
      </c>
      <c r="C7228" s="1" t="s">
        <v>19061</v>
      </c>
      <c r="D7228" s="1" t="s">
        <v>19007</v>
      </c>
      <c r="E7228" s="1" t="s">
        <v>19062</v>
      </c>
      <c r="F7228" s="1" t="s">
        <v>38654</v>
      </c>
    </row>
    <row r="7229" spans="1:6">
      <c r="A7229" s="1" t="s">
        <v>35089</v>
      </c>
      <c r="B7229" s="1" t="s">
        <v>25</v>
      </c>
      <c r="C7229" s="1" t="s">
        <v>19063</v>
      </c>
      <c r="D7229" s="1" t="s">
        <v>19007</v>
      </c>
      <c r="E7229" s="1" t="s">
        <v>19064</v>
      </c>
      <c r="F7229" s="1" t="s">
        <v>38654</v>
      </c>
    </row>
    <row r="7230" spans="1:6">
      <c r="A7230" s="1" t="s">
        <v>35090</v>
      </c>
      <c r="B7230" s="1" t="s">
        <v>32</v>
      </c>
      <c r="C7230" s="1" t="s">
        <v>19065</v>
      </c>
      <c r="D7230" s="1" t="s">
        <v>19007</v>
      </c>
      <c r="E7230" s="1" t="s">
        <v>7787</v>
      </c>
      <c r="F7230" s="1" t="s">
        <v>38654</v>
      </c>
    </row>
    <row r="7231" spans="1:6">
      <c r="A7231" s="1" t="s">
        <v>35091</v>
      </c>
      <c r="B7231" s="1" t="s">
        <v>32</v>
      </c>
      <c r="C7231" s="1" t="s">
        <v>19066</v>
      </c>
      <c r="D7231" s="1" t="s">
        <v>19007</v>
      </c>
      <c r="E7231" s="1" t="s">
        <v>19067</v>
      </c>
      <c r="F7231" s="1" t="s">
        <v>38654</v>
      </c>
    </row>
    <row r="7232" spans="1:6">
      <c r="A7232" s="1" t="s">
        <v>35092</v>
      </c>
      <c r="B7232" s="1" t="s">
        <v>32</v>
      </c>
      <c r="C7232" s="1" t="s">
        <v>19068</v>
      </c>
      <c r="D7232" s="1" t="s">
        <v>19007</v>
      </c>
      <c r="E7232" s="1" t="s">
        <v>7793</v>
      </c>
      <c r="F7232" s="1" t="s">
        <v>38654</v>
      </c>
    </row>
    <row r="7233" spans="1:6">
      <c r="A7233" s="1" t="s">
        <v>35093</v>
      </c>
      <c r="B7233" s="1" t="s">
        <v>32</v>
      </c>
      <c r="C7233" s="1" t="s">
        <v>19069</v>
      </c>
      <c r="D7233" s="1" t="s">
        <v>19007</v>
      </c>
      <c r="E7233" s="1" t="s">
        <v>7787</v>
      </c>
      <c r="F7233" s="1" t="s">
        <v>38654</v>
      </c>
    </row>
    <row r="7234" spans="1:6">
      <c r="A7234" s="1" t="s">
        <v>35094</v>
      </c>
      <c r="B7234" s="1" t="s">
        <v>32</v>
      </c>
      <c r="C7234" s="1" t="s">
        <v>19070</v>
      </c>
      <c r="D7234" s="1" t="s">
        <v>19007</v>
      </c>
      <c r="E7234" s="1" t="s">
        <v>19071</v>
      </c>
      <c r="F7234" s="1" t="s">
        <v>38654</v>
      </c>
    </row>
    <row r="7235" spans="1:6">
      <c r="A7235" s="1" t="s">
        <v>35095</v>
      </c>
      <c r="B7235" s="1" t="s">
        <v>32</v>
      </c>
      <c r="C7235" s="1" t="s">
        <v>19072</v>
      </c>
      <c r="D7235" s="1" t="s">
        <v>19007</v>
      </c>
      <c r="E7235" s="1" t="s">
        <v>19073</v>
      </c>
      <c r="F7235" s="1" t="s">
        <v>38654</v>
      </c>
    </row>
    <row r="7236" spans="1:6">
      <c r="A7236" s="1" t="s">
        <v>35096</v>
      </c>
      <c r="B7236" s="1" t="s">
        <v>32</v>
      </c>
      <c r="C7236" s="1" t="s">
        <v>19074</v>
      </c>
      <c r="D7236" s="1" t="s">
        <v>19007</v>
      </c>
      <c r="E7236" s="1" t="s">
        <v>7787</v>
      </c>
      <c r="F7236" s="1" t="s">
        <v>38654</v>
      </c>
    </row>
    <row r="7237" spans="1:6">
      <c r="A7237" s="1" t="s">
        <v>35097</v>
      </c>
      <c r="B7237" s="1" t="s">
        <v>32</v>
      </c>
      <c r="C7237" s="1" t="s">
        <v>19075</v>
      </c>
      <c r="D7237" s="1" t="s">
        <v>19007</v>
      </c>
      <c r="E7237" s="1" t="s">
        <v>19076</v>
      </c>
      <c r="F7237" s="1" t="s">
        <v>38654</v>
      </c>
    </row>
    <row r="7238" spans="1:6">
      <c r="A7238" s="1" t="s">
        <v>35098</v>
      </c>
      <c r="B7238" s="1" t="s">
        <v>32</v>
      </c>
      <c r="C7238" s="1" t="s">
        <v>19077</v>
      </c>
      <c r="D7238" s="1" t="s">
        <v>19007</v>
      </c>
      <c r="E7238" s="1" t="s">
        <v>19073</v>
      </c>
      <c r="F7238" s="1" t="s">
        <v>38654</v>
      </c>
    </row>
    <row r="7239" spans="1:6">
      <c r="A7239" s="1" t="s">
        <v>35099</v>
      </c>
      <c r="B7239" s="1" t="s">
        <v>32</v>
      </c>
      <c r="C7239" s="1" t="s">
        <v>19078</v>
      </c>
      <c r="D7239" s="1" t="s">
        <v>19007</v>
      </c>
      <c r="E7239" s="1" t="s">
        <v>19079</v>
      </c>
      <c r="F7239" s="1" t="s">
        <v>38654</v>
      </c>
    </row>
    <row r="7240" spans="1:6">
      <c r="A7240" s="1" t="s">
        <v>35100</v>
      </c>
      <c r="B7240" s="1" t="s">
        <v>32</v>
      </c>
      <c r="C7240" s="1" t="s">
        <v>19080</v>
      </c>
      <c r="D7240" s="1" t="s">
        <v>19007</v>
      </c>
      <c r="E7240" s="1" t="s">
        <v>19081</v>
      </c>
      <c r="F7240" s="1" t="s">
        <v>38654</v>
      </c>
    </row>
    <row r="7241" spans="1:6">
      <c r="A7241" s="1" t="s">
        <v>35101</v>
      </c>
      <c r="B7241" s="1" t="s">
        <v>32</v>
      </c>
      <c r="C7241" s="1" t="s">
        <v>19082</v>
      </c>
      <c r="D7241" s="1" t="s">
        <v>19007</v>
      </c>
      <c r="E7241" s="1" t="s">
        <v>19083</v>
      </c>
      <c r="F7241" s="1" t="s">
        <v>38654</v>
      </c>
    </row>
    <row r="7242" spans="1:6">
      <c r="A7242" s="1" t="s">
        <v>35102</v>
      </c>
      <c r="B7242" s="1" t="s">
        <v>32</v>
      </c>
      <c r="C7242" s="1" t="s">
        <v>19084</v>
      </c>
      <c r="D7242" s="1" t="s">
        <v>19007</v>
      </c>
      <c r="E7242" s="1" t="s">
        <v>19085</v>
      </c>
      <c r="F7242" s="1" t="s">
        <v>38654</v>
      </c>
    </row>
    <row r="7243" spans="1:6">
      <c r="A7243" s="1" t="s">
        <v>35103</v>
      </c>
      <c r="B7243" s="1" t="s">
        <v>32</v>
      </c>
      <c r="C7243" s="1" t="s">
        <v>19086</v>
      </c>
      <c r="D7243" s="1" t="s">
        <v>19007</v>
      </c>
      <c r="E7243" s="1" t="s">
        <v>19087</v>
      </c>
      <c r="F7243" s="1" t="s">
        <v>38654</v>
      </c>
    </row>
    <row r="7244" spans="1:6">
      <c r="A7244" s="1" t="s">
        <v>35104</v>
      </c>
      <c r="B7244" s="1" t="s">
        <v>32</v>
      </c>
      <c r="C7244" s="1" t="s">
        <v>19088</v>
      </c>
      <c r="D7244" s="1" t="s">
        <v>19007</v>
      </c>
      <c r="E7244" s="1" t="s">
        <v>19089</v>
      </c>
      <c r="F7244" s="1" t="s">
        <v>38654</v>
      </c>
    </row>
    <row r="7245" spans="1:6">
      <c r="A7245" s="1" t="s">
        <v>35105</v>
      </c>
      <c r="B7245" s="1" t="s">
        <v>32</v>
      </c>
      <c r="C7245" s="1" t="s">
        <v>19090</v>
      </c>
      <c r="D7245" s="1" t="s">
        <v>19007</v>
      </c>
      <c r="E7245" s="1" t="s">
        <v>19085</v>
      </c>
      <c r="F7245" s="1" t="s">
        <v>38654</v>
      </c>
    </row>
    <row r="7246" spans="1:6">
      <c r="A7246" s="1" t="s">
        <v>35106</v>
      </c>
      <c r="B7246" s="1" t="s">
        <v>32</v>
      </c>
      <c r="C7246" s="1" t="s">
        <v>19091</v>
      </c>
      <c r="D7246" s="1" t="s">
        <v>19007</v>
      </c>
      <c r="E7246" s="1" t="s">
        <v>19087</v>
      </c>
      <c r="F7246" s="1" t="s">
        <v>38654</v>
      </c>
    </row>
    <row r="7247" spans="1:6">
      <c r="A7247" s="1" t="s">
        <v>35107</v>
      </c>
      <c r="B7247" s="1" t="s">
        <v>32</v>
      </c>
      <c r="C7247" s="1" t="s">
        <v>19092</v>
      </c>
      <c r="D7247" s="1" t="s">
        <v>19007</v>
      </c>
      <c r="E7247" s="1" t="s">
        <v>19089</v>
      </c>
      <c r="F7247" s="1" t="s">
        <v>38654</v>
      </c>
    </row>
    <row r="7248" spans="1:6">
      <c r="A7248" s="1" t="s">
        <v>35108</v>
      </c>
      <c r="B7248" s="1" t="s">
        <v>386</v>
      </c>
      <c r="C7248" s="1" t="s">
        <v>19093</v>
      </c>
      <c r="D7248" s="1" t="s">
        <v>19094</v>
      </c>
      <c r="E7248" s="1" t="s">
        <v>19095</v>
      </c>
      <c r="F7248" s="1" t="s">
        <v>38654</v>
      </c>
    </row>
    <row r="7249" spans="1:6">
      <c r="A7249" s="1" t="s">
        <v>35109</v>
      </c>
      <c r="B7249" s="1" t="s">
        <v>386</v>
      </c>
      <c r="C7249" s="1" t="s">
        <v>19096</v>
      </c>
      <c r="D7249" s="1" t="s">
        <v>19094</v>
      </c>
      <c r="E7249" s="1" t="s">
        <v>415</v>
      </c>
      <c r="F7249" s="1" t="s">
        <v>38654</v>
      </c>
    </row>
    <row r="7250" spans="1:6">
      <c r="A7250" s="1" t="s">
        <v>35110</v>
      </c>
      <c r="B7250" s="1" t="s">
        <v>386</v>
      </c>
      <c r="C7250" s="1" t="s">
        <v>19097</v>
      </c>
      <c r="D7250" s="1" t="s">
        <v>19094</v>
      </c>
      <c r="E7250" s="1" t="s">
        <v>19098</v>
      </c>
      <c r="F7250" s="1" t="s">
        <v>38654</v>
      </c>
    </row>
    <row r="7251" spans="1:6">
      <c r="A7251" s="1" t="s">
        <v>35111</v>
      </c>
      <c r="B7251" s="1" t="s">
        <v>386</v>
      </c>
      <c r="C7251" s="1" t="s">
        <v>19099</v>
      </c>
      <c r="D7251" s="1" t="s">
        <v>19094</v>
      </c>
      <c r="E7251" s="1" t="s">
        <v>415</v>
      </c>
      <c r="F7251" s="1" t="s">
        <v>38654</v>
      </c>
    </row>
    <row r="7252" spans="1:6">
      <c r="A7252" s="1" t="s">
        <v>35112</v>
      </c>
      <c r="B7252" s="1" t="s">
        <v>25</v>
      </c>
      <c r="C7252" s="1" t="s">
        <v>19100</v>
      </c>
      <c r="D7252" s="1" t="s">
        <v>19094</v>
      </c>
      <c r="E7252" s="1" t="s">
        <v>19101</v>
      </c>
      <c r="F7252" s="1" t="s">
        <v>38654</v>
      </c>
    </row>
    <row r="7253" spans="1:6">
      <c r="A7253" s="1" t="s">
        <v>35113</v>
      </c>
      <c r="B7253" s="1" t="s">
        <v>35114</v>
      </c>
      <c r="C7253" s="1" t="s">
        <v>19102</v>
      </c>
      <c r="D7253" s="1" t="s">
        <v>19094</v>
      </c>
      <c r="E7253" s="1" t="s">
        <v>19101</v>
      </c>
      <c r="F7253" s="1" t="s">
        <v>38654</v>
      </c>
    </row>
    <row r="7254" spans="1:6">
      <c r="A7254" s="1" t="s">
        <v>35115</v>
      </c>
      <c r="B7254" s="1" t="s">
        <v>35116</v>
      </c>
      <c r="C7254" s="1" t="s">
        <v>19103</v>
      </c>
      <c r="D7254" s="1" t="s">
        <v>19094</v>
      </c>
      <c r="E7254" s="1" t="s">
        <v>19104</v>
      </c>
      <c r="F7254" s="1" t="s">
        <v>38654</v>
      </c>
    </row>
    <row r="7255" spans="1:6">
      <c r="A7255" s="1" t="s">
        <v>35117</v>
      </c>
      <c r="B7255" s="1" t="s">
        <v>35116</v>
      </c>
      <c r="C7255" s="1" t="s">
        <v>19105</v>
      </c>
      <c r="D7255" s="1" t="s">
        <v>19094</v>
      </c>
      <c r="E7255" s="1" t="s">
        <v>19106</v>
      </c>
      <c r="F7255" s="1" t="s">
        <v>38654</v>
      </c>
    </row>
    <row r="7256" spans="1:6">
      <c r="A7256" s="1" t="s">
        <v>35118</v>
      </c>
      <c r="B7256" s="1" t="s">
        <v>7</v>
      </c>
      <c r="C7256" s="1" t="s">
        <v>19107</v>
      </c>
      <c r="D7256" s="1" t="s">
        <v>19108</v>
      </c>
      <c r="E7256" s="1" t="s">
        <v>19109</v>
      </c>
      <c r="F7256" s="1" t="s">
        <v>38654</v>
      </c>
    </row>
    <row r="7257" spans="1:6">
      <c r="A7257" s="1" t="s">
        <v>35119</v>
      </c>
      <c r="B7257" s="1" t="s">
        <v>11</v>
      </c>
      <c r="C7257" s="1" t="s">
        <v>19110</v>
      </c>
      <c r="D7257" s="1" t="s">
        <v>19108</v>
      </c>
      <c r="E7257" s="1" t="s">
        <v>19109</v>
      </c>
      <c r="F7257" s="1" t="s">
        <v>38654</v>
      </c>
    </row>
    <row r="7258" spans="1:6">
      <c r="A7258" s="1" t="s">
        <v>39017</v>
      </c>
      <c r="B7258" s="1" t="s">
        <v>25</v>
      </c>
      <c r="C7258" s="1" t="s">
        <v>19111</v>
      </c>
      <c r="D7258" s="1" t="s">
        <v>19112</v>
      </c>
      <c r="E7258" s="1" t="s">
        <v>19113</v>
      </c>
      <c r="F7258" s="1" t="s">
        <v>38654</v>
      </c>
    </row>
    <row r="7259" spans="1:6">
      <c r="A7259" s="1" t="s">
        <v>39018</v>
      </c>
      <c r="B7259" s="1" t="s">
        <v>25</v>
      </c>
      <c r="C7259" s="1" t="s">
        <v>19114</v>
      </c>
      <c r="D7259" s="1" t="s">
        <v>19112</v>
      </c>
      <c r="E7259" s="1" t="s">
        <v>19115</v>
      </c>
      <c r="F7259" s="1" t="s">
        <v>38654</v>
      </c>
    </row>
    <row r="7260" spans="1:6">
      <c r="A7260" s="1" t="s">
        <v>35122</v>
      </c>
      <c r="B7260" s="1" t="s">
        <v>35123</v>
      </c>
      <c r="C7260" s="1" t="s">
        <v>19116</v>
      </c>
      <c r="D7260" s="1" t="s">
        <v>19112</v>
      </c>
      <c r="E7260" s="1" t="s">
        <v>19117</v>
      </c>
      <c r="F7260" s="1" t="s">
        <v>38654</v>
      </c>
    </row>
    <row r="7261" spans="1:6">
      <c r="A7261" s="1" t="s">
        <v>35124</v>
      </c>
      <c r="B7261" s="1" t="s">
        <v>32</v>
      </c>
      <c r="C7261" s="1" t="s">
        <v>19118</v>
      </c>
      <c r="D7261" s="1" t="s">
        <v>19108</v>
      </c>
      <c r="E7261" s="1" t="s">
        <v>19119</v>
      </c>
      <c r="F7261" s="1" t="s">
        <v>38654</v>
      </c>
    </row>
    <row r="7262" spans="1:6">
      <c r="A7262" s="1" t="s">
        <v>35125</v>
      </c>
      <c r="B7262" s="1" t="s">
        <v>32</v>
      </c>
      <c r="C7262" s="1" t="s">
        <v>19120</v>
      </c>
      <c r="D7262" s="1" t="s">
        <v>19108</v>
      </c>
      <c r="E7262" s="1" t="s">
        <v>19121</v>
      </c>
      <c r="F7262" s="1" t="s">
        <v>38654</v>
      </c>
    </row>
    <row r="7263" spans="1:6">
      <c r="A7263" s="1" t="s">
        <v>35126</v>
      </c>
      <c r="B7263" s="1" t="s">
        <v>32</v>
      </c>
      <c r="C7263" s="1" t="s">
        <v>19122</v>
      </c>
      <c r="D7263" s="1" t="s">
        <v>19108</v>
      </c>
      <c r="E7263" s="1" t="s">
        <v>19123</v>
      </c>
      <c r="F7263" s="1" t="s">
        <v>38654</v>
      </c>
    </row>
    <row r="7264" spans="1:6">
      <c r="A7264" s="1" t="s">
        <v>35127</v>
      </c>
      <c r="B7264" s="1" t="s">
        <v>11</v>
      </c>
      <c r="C7264" s="1" t="s">
        <v>19124</v>
      </c>
      <c r="D7264" s="1" t="s">
        <v>19125</v>
      </c>
      <c r="E7264" s="1" t="s">
        <v>15810</v>
      </c>
      <c r="F7264" s="1" t="s">
        <v>38654</v>
      </c>
    </row>
    <row r="7265" spans="1:6">
      <c r="A7265" s="1" t="s">
        <v>39019</v>
      </c>
      <c r="B7265" s="1" t="s">
        <v>25</v>
      </c>
      <c r="C7265" s="1" t="s">
        <v>19126</v>
      </c>
      <c r="D7265" s="1" t="s">
        <v>19125</v>
      </c>
      <c r="E7265" s="1" t="s">
        <v>15459</v>
      </c>
      <c r="F7265" s="1" t="s">
        <v>38654</v>
      </c>
    </row>
    <row r="7266" spans="1:6">
      <c r="A7266" s="1" t="s">
        <v>39020</v>
      </c>
      <c r="B7266" s="1" t="s">
        <v>25</v>
      </c>
      <c r="C7266" s="1" t="s">
        <v>19127</v>
      </c>
      <c r="D7266" s="1" t="s">
        <v>19125</v>
      </c>
      <c r="E7266" s="1" t="s">
        <v>19128</v>
      </c>
      <c r="F7266" s="1" t="s">
        <v>38654</v>
      </c>
    </row>
    <row r="7267" spans="1:6">
      <c r="A7267" s="1" t="s">
        <v>35130</v>
      </c>
      <c r="B7267" s="1" t="s">
        <v>25</v>
      </c>
      <c r="C7267" s="1" t="s">
        <v>19129</v>
      </c>
      <c r="D7267" s="1" t="s">
        <v>19125</v>
      </c>
      <c r="E7267" s="1" t="s">
        <v>19128</v>
      </c>
      <c r="F7267" s="1" t="s">
        <v>38654</v>
      </c>
    </row>
    <row r="7268" spans="1:6">
      <c r="A7268" s="1" t="s">
        <v>35131</v>
      </c>
      <c r="B7268" s="1" t="s">
        <v>32</v>
      </c>
      <c r="C7268" s="1" t="s">
        <v>19130</v>
      </c>
      <c r="D7268" s="1" t="s">
        <v>19125</v>
      </c>
      <c r="E7268" s="1" t="s">
        <v>19131</v>
      </c>
      <c r="F7268" s="1" t="s">
        <v>38654</v>
      </c>
    </row>
    <row r="7269" spans="1:6">
      <c r="A7269" s="1" t="s">
        <v>35132</v>
      </c>
      <c r="B7269" s="1" t="s">
        <v>32</v>
      </c>
      <c r="C7269" s="1" t="s">
        <v>19132</v>
      </c>
      <c r="D7269" s="1" t="s">
        <v>19125</v>
      </c>
      <c r="E7269" s="1" t="s">
        <v>19133</v>
      </c>
      <c r="F7269" s="1" t="s">
        <v>38654</v>
      </c>
    </row>
    <row r="7270" spans="1:6">
      <c r="A7270" s="1" t="s">
        <v>35133</v>
      </c>
      <c r="B7270" s="1" t="s">
        <v>32</v>
      </c>
      <c r="C7270" s="1" t="s">
        <v>19134</v>
      </c>
      <c r="D7270" s="1" t="s">
        <v>19125</v>
      </c>
      <c r="E7270" s="1" t="s">
        <v>19135</v>
      </c>
      <c r="F7270" s="1" t="s">
        <v>38654</v>
      </c>
    </row>
    <row r="7271" spans="1:6">
      <c r="A7271" s="1" t="s">
        <v>35134</v>
      </c>
      <c r="B7271" s="1" t="s">
        <v>7</v>
      </c>
      <c r="C7271" s="1" t="s">
        <v>19136</v>
      </c>
      <c r="D7271" s="1" t="s">
        <v>19137</v>
      </c>
      <c r="E7271" s="1" t="s">
        <v>19138</v>
      </c>
      <c r="F7271" s="1" t="s">
        <v>38654</v>
      </c>
    </row>
    <row r="7272" spans="1:6">
      <c r="A7272" s="1" t="s">
        <v>35135</v>
      </c>
      <c r="B7272" s="1" t="s">
        <v>11</v>
      </c>
      <c r="C7272" s="1" t="s">
        <v>19139</v>
      </c>
      <c r="D7272" s="1" t="s">
        <v>19137</v>
      </c>
      <c r="E7272" s="1" t="s">
        <v>19138</v>
      </c>
      <c r="F7272" s="1" t="s">
        <v>38654</v>
      </c>
    </row>
    <row r="7273" spans="1:6">
      <c r="A7273" s="1" t="s">
        <v>39021</v>
      </c>
      <c r="B7273" s="1" t="s">
        <v>25</v>
      </c>
      <c r="C7273" s="1" t="s">
        <v>19140</v>
      </c>
      <c r="D7273" s="1" t="s">
        <v>19141</v>
      </c>
      <c r="E7273" s="1" t="s">
        <v>5369</v>
      </c>
      <c r="F7273" s="1" t="s">
        <v>38654</v>
      </c>
    </row>
    <row r="7274" spans="1:6">
      <c r="A7274" s="1" t="s">
        <v>39022</v>
      </c>
      <c r="B7274" s="1" t="s">
        <v>25</v>
      </c>
      <c r="C7274" s="1" t="s">
        <v>19142</v>
      </c>
      <c r="D7274" s="1" t="s">
        <v>19141</v>
      </c>
      <c r="E7274" s="1" t="s">
        <v>19143</v>
      </c>
      <c r="F7274" s="1" t="s">
        <v>38654</v>
      </c>
    </row>
    <row r="7275" spans="1:6">
      <c r="A7275" s="1" t="s">
        <v>35138</v>
      </c>
      <c r="B7275" s="1" t="s">
        <v>25</v>
      </c>
      <c r="C7275" s="1" t="s">
        <v>19144</v>
      </c>
      <c r="D7275" s="1" t="s">
        <v>19137</v>
      </c>
      <c r="E7275" s="1" t="s">
        <v>19145</v>
      </c>
      <c r="F7275" s="1" t="s">
        <v>38654</v>
      </c>
    </row>
    <row r="7276" spans="1:6">
      <c r="A7276" s="1" t="s">
        <v>35139</v>
      </c>
      <c r="B7276" s="1" t="s">
        <v>32</v>
      </c>
      <c r="C7276" s="1" t="s">
        <v>19146</v>
      </c>
      <c r="D7276" s="1" t="s">
        <v>19137</v>
      </c>
      <c r="E7276" s="1" t="s">
        <v>19147</v>
      </c>
      <c r="F7276" s="1" t="s">
        <v>38654</v>
      </c>
    </row>
    <row r="7277" spans="1:6">
      <c r="A7277" s="1" t="s">
        <v>35140</v>
      </c>
      <c r="B7277" s="1" t="s">
        <v>32</v>
      </c>
      <c r="C7277" s="1" t="s">
        <v>19148</v>
      </c>
      <c r="D7277" s="1" t="s">
        <v>19137</v>
      </c>
      <c r="E7277" s="1" t="s">
        <v>19149</v>
      </c>
      <c r="F7277" s="1" t="s">
        <v>38654</v>
      </c>
    </row>
    <row r="7278" spans="1:6">
      <c r="A7278" s="1" t="s">
        <v>35141</v>
      </c>
      <c r="B7278" s="1" t="s">
        <v>32</v>
      </c>
      <c r="C7278" s="1" t="s">
        <v>19150</v>
      </c>
      <c r="D7278" s="1" t="s">
        <v>19137</v>
      </c>
      <c r="E7278" s="1" t="s">
        <v>19151</v>
      </c>
      <c r="F7278" s="1" t="s">
        <v>38654</v>
      </c>
    </row>
    <row r="7279" spans="1:6">
      <c r="A7279" s="1" t="s">
        <v>35142</v>
      </c>
      <c r="B7279" s="1" t="s">
        <v>7</v>
      </c>
      <c r="C7279" s="1" t="s">
        <v>19152</v>
      </c>
      <c r="D7279" s="1" t="s">
        <v>19137</v>
      </c>
      <c r="E7279" s="1" t="s">
        <v>19153</v>
      </c>
      <c r="F7279" s="1" t="s">
        <v>38654</v>
      </c>
    </row>
    <row r="7280" spans="1:6">
      <c r="A7280" s="1" t="s">
        <v>35143</v>
      </c>
      <c r="B7280" s="1" t="s">
        <v>11</v>
      </c>
      <c r="C7280" s="1" t="s">
        <v>19154</v>
      </c>
      <c r="D7280" s="1" t="s">
        <v>19137</v>
      </c>
      <c r="E7280" s="1" t="s">
        <v>19153</v>
      </c>
      <c r="F7280" s="1" t="s">
        <v>38654</v>
      </c>
    </row>
    <row r="7281" spans="1:6">
      <c r="A7281" s="1" t="s">
        <v>39023</v>
      </c>
      <c r="B7281" s="1" t="s">
        <v>25</v>
      </c>
      <c r="C7281" s="1" t="s">
        <v>19155</v>
      </c>
      <c r="D7281" s="1" t="s">
        <v>19141</v>
      </c>
      <c r="E7281" s="1" t="s">
        <v>19156</v>
      </c>
      <c r="F7281" s="1" t="s">
        <v>38654</v>
      </c>
    </row>
    <row r="7282" spans="1:6">
      <c r="A7282" s="1" t="s">
        <v>39024</v>
      </c>
      <c r="B7282" s="1" t="s">
        <v>25</v>
      </c>
      <c r="C7282" s="1" t="s">
        <v>19157</v>
      </c>
      <c r="D7282" s="1" t="s">
        <v>19141</v>
      </c>
      <c r="E7282" s="1" t="s">
        <v>19158</v>
      </c>
      <c r="F7282" s="1" t="s">
        <v>38654</v>
      </c>
    </row>
    <row r="7283" spans="1:6">
      <c r="A7283" s="1" t="s">
        <v>35146</v>
      </c>
      <c r="B7283" s="1" t="s">
        <v>25</v>
      </c>
      <c r="C7283" s="1" t="s">
        <v>19159</v>
      </c>
      <c r="D7283" s="1" t="s">
        <v>19137</v>
      </c>
      <c r="E7283" s="1" t="s">
        <v>19160</v>
      </c>
      <c r="F7283" s="1" t="s">
        <v>38654</v>
      </c>
    </row>
    <row r="7284" spans="1:6">
      <c r="A7284" s="1" t="s">
        <v>35147</v>
      </c>
      <c r="B7284" s="1" t="s">
        <v>32</v>
      </c>
      <c r="C7284" s="1" t="s">
        <v>19161</v>
      </c>
      <c r="D7284" s="1" t="s">
        <v>19137</v>
      </c>
      <c r="E7284" s="1" t="s">
        <v>19162</v>
      </c>
      <c r="F7284" s="1" t="s">
        <v>38654</v>
      </c>
    </row>
    <row r="7285" spans="1:6">
      <c r="A7285" s="1" t="s">
        <v>35148</v>
      </c>
      <c r="B7285" s="1" t="s">
        <v>32</v>
      </c>
      <c r="C7285" s="1" t="s">
        <v>19163</v>
      </c>
      <c r="D7285" s="1" t="s">
        <v>19137</v>
      </c>
      <c r="E7285" s="1" t="s">
        <v>19164</v>
      </c>
      <c r="F7285" s="1" t="s">
        <v>38654</v>
      </c>
    </row>
    <row r="7286" spans="1:6">
      <c r="A7286" s="1" t="s">
        <v>35149</v>
      </c>
      <c r="B7286" s="1" t="s">
        <v>32</v>
      </c>
      <c r="C7286" s="1" t="s">
        <v>19165</v>
      </c>
      <c r="D7286" s="1" t="s">
        <v>19137</v>
      </c>
      <c r="E7286" s="1" t="s">
        <v>19166</v>
      </c>
      <c r="F7286" s="1" t="s">
        <v>38654</v>
      </c>
    </row>
    <row r="7287" spans="1:6">
      <c r="A7287" s="1" t="s">
        <v>35150</v>
      </c>
      <c r="B7287" s="1" t="s">
        <v>3054</v>
      </c>
      <c r="C7287" s="1" t="s">
        <v>19167</v>
      </c>
      <c r="D7287" s="1" t="s">
        <v>19168</v>
      </c>
      <c r="E7287" s="1" t="s">
        <v>19169</v>
      </c>
      <c r="F7287" s="1" t="s">
        <v>38654</v>
      </c>
    </row>
    <row r="7288" spans="1:6">
      <c r="A7288" s="1" t="s">
        <v>35151</v>
      </c>
      <c r="B7288" s="1" t="s">
        <v>3054</v>
      </c>
      <c r="C7288" s="1" t="s">
        <v>19170</v>
      </c>
      <c r="D7288" s="1" t="s">
        <v>19168</v>
      </c>
      <c r="E7288" s="1" t="s">
        <v>19171</v>
      </c>
      <c r="F7288" s="1" t="s">
        <v>38654</v>
      </c>
    </row>
    <row r="7289" spans="1:6">
      <c r="A7289" s="1" t="s">
        <v>39025</v>
      </c>
      <c r="B7289" s="1" t="s">
        <v>25</v>
      </c>
      <c r="C7289" s="1" t="s">
        <v>19172</v>
      </c>
      <c r="D7289" s="1" t="s">
        <v>19168</v>
      </c>
      <c r="E7289" s="1" t="s">
        <v>15459</v>
      </c>
      <c r="F7289" s="1" t="s">
        <v>38654</v>
      </c>
    </row>
    <row r="7290" spans="1:6">
      <c r="A7290" s="1" t="s">
        <v>39026</v>
      </c>
      <c r="B7290" s="1" t="s">
        <v>25</v>
      </c>
      <c r="C7290" s="1" t="s">
        <v>19173</v>
      </c>
      <c r="D7290" s="1" t="s">
        <v>19168</v>
      </c>
      <c r="E7290" s="1" t="s">
        <v>19174</v>
      </c>
      <c r="F7290" s="1" t="s">
        <v>38654</v>
      </c>
    </row>
    <row r="7291" spans="1:6">
      <c r="A7291" s="1" t="s">
        <v>39027</v>
      </c>
      <c r="B7291" s="1" t="s">
        <v>25</v>
      </c>
      <c r="C7291" s="1" t="s">
        <v>19175</v>
      </c>
      <c r="D7291" s="1" t="s">
        <v>19168</v>
      </c>
      <c r="E7291" s="1" t="s">
        <v>19176</v>
      </c>
      <c r="F7291" s="1" t="s">
        <v>38654</v>
      </c>
    </row>
    <row r="7292" spans="1:6">
      <c r="A7292" s="1" t="s">
        <v>35155</v>
      </c>
      <c r="B7292" s="1" t="s">
        <v>32</v>
      </c>
      <c r="C7292" s="1" t="s">
        <v>19177</v>
      </c>
      <c r="D7292" s="1" t="s">
        <v>19168</v>
      </c>
      <c r="E7292" s="1" t="s">
        <v>19178</v>
      </c>
      <c r="F7292" s="1" t="s">
        <v>38654</v>
      </c>
    </row>
    <row r="7293" spans="1:6">
      <c r="A7293" s="1" t="s">
        <v>35156</v>
      </c>
      <c r="B7293" s="1" t="s">
        <v>32</v>
      </c>
      <c r="C7293" s="1" t="s">
        <v>19179</v>
      </c>
      <c r="D7293" s="1" t="s">
        <v>19168</v>
      </c>
      <c r="E7293" s="1" t="s">
        <v>19180</v>
      </c>
      <c r="F7293" s="1" t="s">
        <v>38654</v>
      </c>
    </row>
    <row r="7294" spans="1:6">
      <c r="A7294" s="1" t="s">
        <v>35157</v>
      </c>
      <c r="B7294" s="1" t="s">
        <v>32</v>
      </c>
      <c r="C7294" s="1" t="s">
        <v>19181</v>
      </c>
      <c r="D7294" s="1" t="s">
        <v>19168</v>
      </c>
      <c r="E7294" s="1" t="s">
        <v>19182</v>
      </c>
      <c r="F7294" s="1" t="s">
        <v>38654</v>
      </c>
    </row>
    <row r="7295" spans="1:6">
      <c r="A7295" s="1" t="s">
        <v>35158</v>
      </c>
      <c r="B7295" s="1" t="s">
        <v>11</v>
      </c>
      <c r="C7295" s="1" t="s">
        <v>19183</v>
      </c>
      <c r="D7295" s="1" t="s">
        <v>19184</v>
      </c>
      <c r="E7295" s="1" t="s">
        <v>7971</v>
      </c>
      <c r="F7295" s="1" t="s">
        <v>38654</v>
      </c>
    </row>
    <row r="7296" spans="1:6">
      <c r="A7296" s="1" t="s">
        <v>35159</v>
      </c>
      <c r="B7296" s="1" t="s">
        <v>25</v>
      </c>
      <c r="C7296" s="1" t="s">
        <v>19185</v>
      </c>
      <c r="D7296" s="1" t="s">
        <v>19184</v>
      </c>
      <c r="E7296" s="1" t="s">
        <v>19186</v>
      </c>
      <c r="F7296" s="1" t="s">
        <v>38654</v>
      </c>
    </row>
    <row r="7297" spans="1:6">
      <c r="A7297" s="1" t="s">
        <v>35160</v>
      </c>
      <c r="B7297" s="1" t="s">
        <v>25</v>
      </c>
      <c r="C7297" s="1" t="s">
        <v>19187</v>
      </c>
      <c r="D7297" s="1" t="s">
        <v>19184</v>
      </c>
      <c r="E7297" s="1" t="s">
        <v>19188</v>
      </c>
      <c r="F7297" s="1" t="s">
        <v>38654</v>
      </c>
    </row>
    <row r="7298" spans="1:6">
      <c r="A7298" s="1" t="s">
        <v>35161</v>
      </c>
      <c r="B7298" s="1" t="s">
        <v>25</v>
      </c>
      <c r="C7298" s="1" t="s">
        <v>19189</v>
      </c>
      <c r="D7298" s="1" t="s">
        <v>19184</v>
      </c>
      <c r="E7298" s="1" t="s">
        <v>19190</v>
      </c>
      <c r="F7298" s="1" t="s">
        <v>38654</v>
      </c>
    </row>
    <row r="7299" spans="1:6">
      <c r="A7299" s="1" t="s">
        <v>35162</v>
      </c>
      <c r="B7299" s="1" t="s">
        <v>25</v>
      </c>
      <c r="C7299" s="1" t="s">
        <v>19191</v>
      </c>
      <c r="D7299" s="1" t="s">
        <v>19184</v>
      </c>
      <c r="E7299" s="1" t="s">
        <v>19192</v>
      </c>
      <c r="F7299" s="1" t="s">
        <v>38654</v>
      </c>
    </row>
    <row r="7300" spans="1:6">
      <c r="A7300" s="1" t="s">
        <v>35163</v>
      </c>
      <c r="B7300" s="1" t="s">
        <v>25</v>
      </c>
      <c r="C7300" s="1" t="s">
        <v>19193</v>
      </c>
      <c r="D7300" s="1" t="s">
        <v>19184</v>
      </c>
      <c r="E7300" s="1" t="s">
        <v>19194</v>
      </c>
      <c r="F7300" s="1" t="s">
        <v>38654</v>
      </c>
    </row>
    <row r="7301" spans="1:6">
      <c r="A7301" s="1" t="s">
        <v>35164</v>
      </c>
      <c r="B7301" s="1" t="s">
        <v>11</v>
      </c>
      <c r="C7301" s="1" t="s">
        <v>19195</v>
      </c>
      <c r="D7301" s="1" t="s">
        <v>19184</v>
      </c>
      <c r="E7301" s="1" t="s">
        <v>11088</v>
      </c>
      <c r="F7301" s="1" t="s">
        <v>38654</v>
      </c>
    </row>
    <row r="7302" spans="1:6">
      <c r="A7302" s="1" t="s">
        <v>35165</v>
      </c>
      <c r="B7302" s="1" t="s">
        <v>25</v>
      </c>
      <c r="C7302" s="1" t="s">
        <v>19196</v>
      </c>
      <c r="D7302" s="1" t="s">
        <v>19184</v>
      </c>
      <c r="E7302" s="1" t="s">
        <v>11124</v>
      </c>
      <c r="F7302" s="1" t="s">
        <v>38654</v>
      </c>
    </row>
    <row r="7303" spans="1:6">
      <c r="A7303" s="1" t="s">
        <v>35166</v>
      </c>
      <c r="B7303" s="1" t="s">
        <v>25</v>
      </c>
      <c r="C7303" s="1" t="s">
        <v>19197</v>
      </c>
      <c r="D7303" s="1" t="s">
        <v>19184</v>
      </c>
      <c r="E7303" s="1" t="s">
        <v>11127</v>
      </c>
      <c r="F7303" s="1" t="s">
        <v>38654</v>
      </c>
    </row>
    <row r="7304" spans="1:6">
      <c r="A7304" s="1" t="s">
        <v>35167</v>
      </c>
      <c r="B7304" s="1" t="s">
        <v>25</v>
      </c>
      <c r="C7304" s="1" t="s">
        <v>19198</v>
      </c>
      <c r="D7304" s="1" t="s">
        <v>19184</v>
      </c>
      <c r="E7304" s="1" t="s">
        <v>11130</v>
      </c>
      <c r="F7304" s="1" t="s">
        <v>38654</v>
      </c>
    </row>
    <row r="7305" spans="1:6">
      <c r="A7305" s="1" t="s">
        <v>35168</v>
      </c>
      <c r="B7305" s="1" t="s">
        <v>25</v>
      </c>
      <c r="C7305" s="1" t="s">
        <v>19199</v>
      </c>
      <c r="D7305" s="1" t="s">
        <v>19184</v>
      </c>
      <c r="E7305" s="1" t="s">
        <v>11133</v>
      </c>
      <c r="F7305" s="1" t="s">
        <v>38654</v>
      </c>
    </row>
    <row r="7306" spans="1:6">
      <c r="A7306" s="1" t="s">
        <v>35169</v>
      </c>
      <c r="B7306" s="1" t="s">
        <v>25</v>
      </c>
      <c r="C7306" s="1" t="s">
        <v>19200</v>
      </c>
      <c r="D7306" s="1" t="s">
        <v>19184</v>
      </c>
      <c r="E7306" s="1" t="s">
        <v>11136</v>
      </c>
      <c r="F7306" s="1" t="s">
        <v>38654</v>
      </c>
    </row>
    <row r="7307" spans="1:6">
      <c r="A7307" s="1" t="s">
        <v>35170</v>
      </c>
      <c r="B7307" s="1" t="s">
        <v>25</v>
      </c>
      <c r="C7307" s="1" t="s">
        <v>19201</v>
      </c>
      <c r="D7307" s="1" t="s">
        <v>19184</v>
      </c>
      <c r="E7307" s="1" t="s">
        <v>11139</v>
      </c>
      <c r="F7307" s="1" t="s">
        <v>38654</v>
      </c>
    </row>
    <row r="7308" spans="1:6">
      <c r="A7308" s="1" t="s">
        <v>39028</v>
      </c>
      <c r="B7308" s="1" t="s">
        <v>25</v>
      </c>
      <c r="C7308" s="1" t="s">
        <v>19202</v>
      </c>
      <c r="D7308" s="1" t="s">
        <v>19184</v>
      </c>
      <c r="E7308" s="1" t="s">
        <v>19203</v>
      </c>
      <c r="F7308" s="1" t="s">
        <v>38654</v>
      </c>
    </row>
    <row r="7309" spans="1:6">
      <c r="A7309" s="1" t="s">
        <v>39029</v>
      </c>
      <c r="B7309" s="1" t="s">
        <v>25</v>
      </c>
      <c r="C7309" s="1" t="s">
        <v>19204</v>
      </c>
      <c r="D7309" s="1" t="s">
        <v>19184</v>
      </c>
      <c r="E7309" s="1" t="s">
        <v>19205</v>
      </c>
      <c r="F7309" s="1" t="s">
        <v>38654</v>
      </c>
    </row>
    <row r="7310" spans="1:6">
      <c r="A7310" s="1" t="s">
        <v>39030</v>
      </c>
      <c r="B7310" s="1" t="s">
        <v>25</v>
      </c>
      <c r="C7310" s="1" t="s">
        <v>19206</v>
      </c>
      <c r="D7310" s="1" t="s">
        <v>19184</v>
      </c>
      <c r="E7310" s="1" t="s">
        <v>1665</v>
      </c>
      <c r="F7310" s="1" t="s">
        <v>38654</v>
      </c>
    </row>
    <row r="7311" spans="1:6">
      <c r="A7311" s="1" t="s">
        <v>39031</v>
      </c>
      <c r="B7311" s="1" t="s">
        <v>25</v>
      </c>
      <c r="C7311" s="1" t="s">
        <v>19207</v>
      </c>
      <c r="D7311" s="1" t="s">
        <v>19184</v>
      </c>
      <c r="E7311" s="1" t="s">
        <v>19208</v>
      </c>
      <c r="F7311" s="1" t="s">
        <v>38654</v>
      </c>
    </row>
    <row r="7312" spans="1:6">
      <c r="A7312" s="1" t="s">
        <v>35175</v>
      </c>
      <c r="B7312" s="1" t="s">
        <v>25</v>
      </c>
      <c r="C7312" s="1" t="s">
        <v>19209</v>
      </c>
      <c r="D7312" s="1" t="s">
        <v>19184</v>
      </c>
      <c r="E7312" s="1" t="s">
        <v>19203</v>
      </c>
      <c r="F7312" s="1" t="s">
        <v>38654</v>
      </c>
    </row>
    <row r="7313" spans="1:6">
      <c r="A7313" s="1" t="s">
        <v>35176</v>
      </c>
      <c r="B7313" s="1" t="s">
        <v>32</v>
      </c>
      <c r="C7313" s="1" t="s">
        <v>19210</v>
      </c>
      <c r="D7313" s="1" t="s">
        <v>19184</v>
      </c>
      <c r="E7313" s="1" t="s">
        <v>19211</v>
      </c>
      <c r="F7313" s="1" t="s">
        <v>38654</v>
      </c>
    </row>
    <row r="7314" spans="1:6">
      <c r="A7314" s="1" t="s">
        <v>35177</v>
      </c>
      <c r="B7314" s="1" t="s">
        <v>32</v>
      </c>
      <c r="C7314" s="1" t="s">
        <v>19212</v>
      </c>
      <c r="D7314" s="1" t="s">
        <v>19184</v>
      </c>
      <c r="E7314" s="1" t="s">
        <v>19213</v>
      </c>
      <c r="F7314" s="1" t="s">
        <v>38654</v>
      </c>
    </row>
    <row r="7315" spans="1:6">
      <c r="A7315" s="1" t="s">
        <v>35178</v>
      </c>
      <c r="B7315" s="1" t="s">
        <v>32</v>
      </c>
      <c r="C7315" s="1" t="s">
        <v>19214</v>
      </c>
      <c r="D7315" s="1" t="s">
        <v>19184</v>
      </c>
      <c r="E7315" s="1" t="s">
        <v>19215</v>
      </c>
      <c r="F7315" s="1" t="s">
        <v>38654</v>
      </c>
    </row>
    <row r="7316" spans="1:6">
      <c r="A7316" s="1" t="s">
        <v>35179</v>
      </c>
      <c r="B7316" s="1" t="s">
        <v>7</v>
      </c>
      <c r="C7316" s="1" t="s">
        <v>19216</v>
      </c>
      <c r="D7316" s="1" t="s">
        <v>19217</v>
      </c>
      <c r="E7316" s="1" t="s">
        <v>19218</v>
      </c>
      <c r="F7316" s="1" t="s">
        <v>38654</v>
      </c>
    </row>
    <row r="7317" spans="1:6">
      <c r="A7317" s="1" t="s">
        <v>35180</v>
      </c>
      <c r="B7317" s="1" t="s">
        <v>11</v>
      </c>
      <c r="C7317" s="1" t="s">
        <v>19219</v>
      </c>
      <c r="D7317" s="1" t="s">
        <v>19217</v>
      </c>
      <c r="E7317" s="1" t="s">
        <v>19220</v>
      </c>
      <c r="F7317" s="1" t="s">
        <v>38654</v>
      </c>
    </row>
    <row r="7318" spans="1:6">
      <c r="A7318" s="1" t="s">
        <v>39032</v>
      </c>
      <c r="B7318" s="1" t="s">
        <v>25</v>
      </c>
      <c r="C7318" s="1" t="s">
        <v>19221</v>
      </c>
      <c r="D7318" s="1" t="s">
        <v>19222</v>
      </c>
      <c r="E7318" s="1" t="s">
        <v>19223</v>
      </c>
      <c r="F7318" s="1" t="s">
        <v>38654</v>
      </c>
    </row>
    <row r="7319" spans="1:6">
      <c r="A7319" s="1" t="s">
        <v>39033</v>
      </c>
      <c r="B7319" s="1" t="s">
        <v>25</v>
      </c>
      <c r="C7319" s="1" t="s">
        <v>19224</v>
      </c>
      <c r="D7319" s="1" t="s">
        <v>19222</v>
      </c>
      <c r="E7319" s="1" t="s">
        <v>19225</v>
      </c>
      <c r="F7319" s="1" t="s">
        <v>38654</v>
      </c>
    </row>
    <row r="7320" spans="1:6">
      <c r="A7320" s="1" t="s">
        <v>35183</v>
      </c>
      <c r="B7320" s="1" t="s">
        <v>25</v>
      </c>
      <c r="C7320" s="1" t="s">
        <v>19226</v>
      </c>
      <c r="D7320" s="1" t="s">
        <v>19222</v>
      </c>
      <c r="E7320" s="1" t="s">
        <v>19227</v>
      </c>
      <c r="F7320" s="1" t="s">
        <v>38654</v>
      </c>
    </row>
    <row r="7321" spans="1:6">
      <c r="A7321" s="1" t="s">
        <v>35184</v>
      </c>
      <c r="B7321" s="1" t="s">
        <v>32</v>
      </c>
      <c r="C7321" s="1" t="s">
        <v>19228</v>
      </c>
      <c r="D7321" s="1" t="s">
        <v>19222</v>
      </c>
      <c r="E7321" s="1" t="s">
        <v>19229</v>
      </c>
      <c r="F7321" s="1" t="s">
        <v>38654</v>
      </c>
    </row>
    <row r="7322" spans="1:6">
      <c r="A7322" s="1" t="s">
        <v>35185</v>
      </c>
      <c r="B7322" s="1" t="s">
        <v>32</v>
      </c>
      <c r="C7322" s="1" t="s">
        <v>19230</v>
      </c>
      <c r="D7322" s="1" t="s">
        <v>19222</v>
      </c>
      <c r="E7322" s="1" t="s">
        <v>19231</v>
      </c>
      <c r="F7322" s="1" t="s">
        <v>38654</v>
      </c>
    </row>
    <row r="7323" spans="1:6">
      <c r="A7323" s="1" t="s">
        <v>35186</v>
      </c>
      <c r="B7323" s="1" t="s">
        <v>32</v>
      </c>
      <c r="C7323" s="1" t="s">
        <v>19232</v>
      </c>
      <c r="D7323" s="1" t="s">
        <v>19222</v>
      </c>
      <c r="E7323" s="1" t="s">
        <v>19233</v>
      </c>
      <c r="F7323" s="1" t="s">
        <v>38654</v>
      </c>
    </row>
    <row r="7324" spans="1:6">
      <c r="A7324" s="1" t="s">
        <v>39034</v>
      </c>
      <c r="B7324" s="1" t="s">
        <v>25</v>
      </c>
      <c r="C7324" s="1" t="s">
        <v>19234</v>
      </c>
      <c r="D7324" s="1" t="s">
        <v>19222</v>
      </c>
      <c r="E7324" s="1" t="s">
        <v>19223</v>
      </c>
      <c r="F7324" s="1" t="s">
        <v>38654</v>
      </c>
    </row>
    <row r="7325" spans="1:6">
      <c r="A7325" s="1" t="s">
        <v>39035</v>
      </c>
      <c r="B7325" s="1" t="s">
        <v>25</v>
      </c>
      <c r="C7325" s="1" t="s">
        <v>19235</v>
      </c>
      <c r="D7325" s="1" t="s">
        <v>19222</v>
      </c>
      <c r="E7325" s="1" t="s">
        <v>19236</v>
      </c>
      <c r="F7325" s="1" t="s">
        <v>38654</v>
      </c>
    </row>
    <row r="7326" spans="1:6">
      <c r="A7326" s="1" t="s">
        <v>35189</v>
      </c>
      <c r="B7326" s="1" t="s">
        <v>25</v>
      </c>
      <c r="C7326" s="1" t="s">
        <v>19237</v>
      </c>
      <c r="D7326" s="1" t="s">
        <v>19222</v>
      </c>
      <c r="E7326" s="1" t="s">
        <v>19236</v>
      </c>
      <c r="F7326" s="1" t="s">
        <v>38654</v>
      </c>
    </row>
    <row r="7327" spans="1:6">
      <c r="A7327" s="1" t="s">
        <v>35190</v>
      </c>
      <c r="B7327" s="1" t="s">
        <v>32</v>
      </c>
      <c r="C7327" s="1" t="s">
        <v>19238</v>
      </c>
      <c r="D7327" s="1" t="s">
        <v>19222</v>
      </c>
      <c r="E7327" s="1" t="s">
        <v>19229</v>
      </c>
      <c r="F7327" s="1" t="s">
        <v>38654</v>
      </c>
    </row>
    <row r="7328" spans="1:6">
      <c r="A7328" s="1" t="s">
        <v>35191</v>
      </c>
      <c r="B7328" s="1" t="s">
        <v>32</v>
      </c>
      <c r="C7328" s="1" t="s">
        <v>19239</v>
      </c>
      <c r="D7328" s="1" t="s">
        <v>19222</v>
      </c>
      <c r="E7328" s="1" t="s">
        <v>19231</v>
      </c>
      <c r="F7328" s="1" t="s">
        <v>38654</v>
      </c>
    </row>
    <row r="7329" spans="1:6">
      <c r="A7329" s="1" t="s">
        <v>35192</v>
      </c>
      <c r="B7329" s="1" t="s">
        <v>32</v>
      </c>
      <c r="C7329" s="1" t="s">
        <v>19240</v>
      </c>
      <c r="D7329" s="1" t="s">
        <v>19222</v>
      </c>
      <c r="E7329" s="1" t="s">
        <v>19233</v>
      </c>
      <c r="F7329" s="1" t="s">
        <v>38654</v>
      </c>
    </row>
    <row r="7330" spans="1:6">
      <c r="A7330" s="1" t="s">
        <v>39036</v>
      </c>
      <c r="B7330" s="1" t="s">
        <v>25</v>
      </c>
      <c r="C7330" s="1" t="s">
        <v>19241</v>
      </c>
      <c r="D7330" s="1" t="s">
        <v>19222</v>
      </c>
      <c r="E7330" s="1" t="s">
        <v>19223</v>
      </c>
      <c r="F7330" s="1" t="s">
        <v>38654</v>
      </c>
    </row>
    <row r="7331" spans="1:6">
      <c r="A7331" s="1" t="s">
        <v>39037</v>
      </c>
      <c r="B7331" s="1" t="s">
        <v>25</v>
      </c>
      <c r="C7331" s="1" t="s">
        <v>19242</v>
      </c>
      <c r="D7331" s="1" t="s">
        <v>19222</v>
      </c>
      <c r="E7331" s="1" t="s">
        <v>19243</v>
      </c>
      <c r="F7331" s="1" t="s">
        <v>38654</v>
      </c>
    </row>
    <row r="7332" spans="1:6">
      <c r="A7332" s="1" t="s">
        <v>35195</v>
      </c>
      <c r="B7332" s="1" t="s">
        <v>25</v>
      </c>
      <c r="C7332" s="1" t="s">
        <v>19244</v>
      </c>
      <c r="D7332" s="1" t="s">
        <v>19222</v>
      </c>
      <c r="E7332" s="1" t="s">
        <v>19245</v>
      </c>
      <c r="F7332" s="1" t="s">
        <v>38654</v>
      </c>
    </row>
    <row r="7333" spans="1:6">
      <c r="A7333" s="1" t="s">
        <v>35196</v>
      </c>
      <c r="B7333" s="1" t="s">
        <v>32</v>
      </c>
      <c r="C7333" s="1" t="s">
        <v>19246</v>
      </c>
      <c r="D7333" s="1" t="s">
        <v>19222</v>
      </c>
      <c r="E7333" s="1" t="s">
        <v>19229</v>
      </c>
      <c r="F7333" s="1" t="s">
        <v>38654</v>
      </c>
    </row>
    <row r="7334" spans="1:6">
      <c r="A7334" s="1" t="s">
        <v>35197</v>
      </c>
      <c r="B7334" s="1" t="s">
        <v>32</v>
      </c>
      <c r="C7334" s="1" t="s">
        <v>19247</v>
      </c>
      <c r="D7334" s="1" t="s">
        <v>19222</v>
      </c>
      <c r="E7334" s="1" t="s">
        <v>19231</v>
      </c>
      <c r="F7334" s="1" t="s">
        <v>38654</v>
      </c>
    </row>
    <row r="7335" spans="1:6">
      <c r="A7335" s="1" t="s">
        <v>35198</v>
      </c>
      <c r="B7335" s="1" t="s">
        <v>32</v>
      </c>
      <c r="C7335" s="1" t="s">
        <v>19248</v>
      </c>
      <c r="D7335" s="1" t="s">
        <v>19222</v>
      </c>
      <c r="E7335" s="1" t="s">
        <v>19233</v>
      </c>
      <c r="F7335" s="1" t="s">
        <v>38654</v>
      </c>
    </row>
    <row r="7336" spans="1:6">
      <c r="A7336" s="1" t="s">
        <v>35199</v>
      </c>
      <c r="B7336" s="1" t="s">
        <v>7</v>
      </c>
      <c r="C7336" s="1" t="s">
        <v>19249</v>
      </c>
      <c r="D7336" s="1" t="s">
        <v>19217</v>
      </c>
      <c r="E7336" s="1" t="s">
        <v>19250</v>
      </c>
      <c r="F7336" s="1" t="s">
        <v>38654</v>
      </c>
    </row>
    <row r="7337" spans="1:6">
      <c r="A7337" s="1" t="s">
        <v>35200</v>
      </c>
      <c r="B7337" s="1" t="s">
        <v>11</v>
      </c>
      <c r="C7337" s="1" t="s">
        <v>19251</v>
      </c>
      <c r="D7337" s="1" t="s">
        <v>19217</v>
      </c>
      <c r="E7337" s="1" t="s">
        <v>19252</v>
      </c>
      <c r="F7337" s="1" t="s">
        <v>38654</v>
      </c>
    </row>
    <row r="7338" spans="1:6">
      <c r="A7338" s="1" t="s">
        <v>39038</v>
      </c>
      <c r="B7338" s="1" t="s">
        <v>25</v>
      </c>
      <c r="C7338" s="1" t="s">
        <v>19253</v>
      </c>
      <c r="D7338" s="1" t="s">
        <v>19222</v>
      </c>
      <c r="E7338" s="1" t="s">
        <v>19254</v>
      </c>
      <c r="F7338" s="1" t="s">
        <v>38654</v>
      </c>
    </row>
    <row r="7339" spans="1:6">
      <c r="A7339" s="1" t="s">
        <v>39039</v>
      </c>
      <c r="B7339" s="1" t="s">
        <v>25</v>
      </c>
      <c r="C7339" s="1" t="s">
        <v>19255</v>
      </c>
      <c r="D7339" s="1" t="s">
        <v>19222</v>
      </c>
      <c r="E7339" s="1" t="s">
        <v>19256</v>
      </c>
      <c r="F7339" s="1" t="s">
        <v>38654</v>
      </c>
    </row>
    <row r="7340" spans="1:6">
      <c r="A7340" s="1" t="s">
        <v>35203</v>
      </c>
      <c r="B7340" s="1" t="s">
        <v>32</v>
      </c>
      <c r="C7340" s="1" t="s">
        <v>19257</v>
      </c>
      <c r="D7340" s="1" t="s">
        <v>19222</v>
      </c>
      <c r="E7340" s="1" t="s">
        <v>19258</v>
      </c>
      <c r="F7340" s="1" t="s">
        <v>38654</v>
      </c>
    </row>
    <row r="7341" spans="1:6">
      <c r="A7341" s="1" t="s">
        <v>35204</v>
      </c>
      <c r="B7341" s="1" t="s">
        <v>32</v>
      </c>
      <c r="C7341" s="1" t="s">
        <v>19259</v>
      </c>
      <c r="D7341" s="1" t="s">
        <v>19222</v>
      </c>
      <c r="E7341" s="1" t="s">
        <v>19260</v>
      </c>
      <c r="F7341" s="1" t="s">
        <v>38654</v>
      </c>
    </row>
    <row r="7342" spans="1:6">
      <c r="A7342" s="1" t="s">
        <v>35205</v>
      </c>
      <c r="B7342" s="1" t="s">
        <v>32</v>
      </c>
      <c r="C7342" s="1" t="s">
        <v>19261</v>
      </c>
      <c r="D7342" s="1" t="s">
        <v>19222</v>
      </c>
      <c r="E7342" s="1" t="s">
        <v>19262</v>
      </c>
      <c r="F7342" s="1" t="s">
        <v>38654</v>
      </c>
    </row>
    <row r="7343" spans="1:6">
      <c r="A7343" s="1" t="s">
        <v>39040</v>
      </c>
      <c r="B7343" s="1" t="s">
        <v>25</v>
      </c>
      <c r="C7343" s="1" t="s">
        <v>19263</v>
      </c>
      <c r="D7343" s="1" t="s">
        <v>19222</v>
      </c>
      <c r="E7343" s="1" t="s">
        <v>19254</v>
      </c>
      <c r="F7343" s="1" t="s">
        <v>38654</v>
      </c>
    </row>
    <row r="7344" spans="1:6">
      <c r="A7344" s="1" t="s">
        <v>39041</v>
      </c>
      <c r="B7344" s="1" t="s">
        <v>25</v>
      </c>
      <c r="C7344" s="1" t="s">
        <v>19264</v>
      </c>
      <c r="D7344" s="1" t="s">
        <v>19222</v>
      </c>
      <c r="E7344" s="1" t="s">
        <v>19265</v>
      </c>
      <c r="F7344" s="1" t="s">
        <v>38654</v>
      </c>
    </row>
    <row r="7345" spans="1:6">
      <c r="A7345" s="1" t="s">
        <v>35208</v>
      </c>
      <c r="B7345" s="1" t="s">
        <v>32</v>
      </c>
      <c r="C7345" s="1" t="s">
        <v>19266</v>
      </c>
      <c r="D7345" s="1" t="s">
        <v>19222</v>
      </c>
      <c r="E7345" s="1" t="s">
        <v>19258</v>
      </c>
      <c r="F7345" s="1" t="s">
        <v>38654</v>
      </c>
    </row>
    <row r="7346" spans="1:6">
      <c r="A7346" s="1" t="s">
        <v>35209</v>
      </c>
      <c r="B7346" s="1" t="s">
        <v>32</v>
      </c>
      <c r="C7346" s="1" t="s">
        <v>19267</v>
      </c>
      <c r="D7346" s="1" t="s">
        <v>19222</v>
      </c>
      <c r="E7346" s="1" t="s">
        <v>19260</v>
      </c>
      <c r="F7346" s="1" t="s">
        <v>38654</v>
      </c>
    </row>
    <row r="7347" spans="1:6">
      <c r="A7347" s="1" t="s">
        <v>35210</v>
      </c>
      <c r="B7347" s="1" t="s">
        <v>32</v>
      </c>
      <c r="C7347" s="1" t="s">
        <v>19268</v>
      </c>
      <c r="D7347" s="1" t="s">
        <v>19222</v>
      </c>
      <c r="E7347" s="1" t="s">
        <v>19262</v>
      </c>
      <c r="F7347" s="1" t="s">
        <v>38654</v>
      </c>
    </row>
    <row r="7348" spans="1:6">
      <c r="A7348" s="1" t="s">
        <v>39042</v>
      </c>
      <c r="B7348" s="1" t="s">
        <v>25</v>
      </c>
      <c r="C7348" s="1" t="s">
        <v>19269</v>
      </c>
      <c r="D7348" s="1" t="s">
        <v>19222</v>
      </c>
      <c r="E7348" s="1" t="s">
        <v>19254</v>
      </c>
      <c r="F7348" s="1" t="s">
        <v>38654</v>
      </c>
    </row>
    <row r="7349" spans="1:6">
      <c r="A7349" s="1" t="s">
        <v>39043</v>
      </c>
      <c r="B7349" s="1" t="s">
        <v>25</v>
      </c>
      <c r="C7349" s="1" t="s">
        <v>19270</v>
      </c>
      <c r="D7349" s="1" t="s">
        <v>19222</v>
      </c>
      <c r="E7349" s="1" t="s">
        <v>19271</v>
      </c>
      <c r="F7349" s="1" t="s">
        <v>38654</v>
      </c>
    </row>
    <row r="7350" spans="1:6">
      <c r="A7350" s="1" t="s">
        <v>35213</v>
      </c>
      <c r="B7350" s="1" t="s">
        <v>32</v>
      </c>
      <c r="C7350" s="1" t="s">
        <v>19272</v>
      </c>
      <c r="D7350" s="1" t="s">
        <v>19222</v>
      </c>
      <c r="E7350" s="1" t="s">
        <v>19258</v>
      </c>
      <c r="F7350" s="1" t="s">
        <v>38654</v>
      </c>
    </row>
    <row r="7351" spans="1:6">
      <c r="A7351" s="1" t="s">
        <v>35214</v>
      </c>
      <c r="B7351" s="1" t="s">
        <v>32</v>
      </c>
      <c r="C7351" s="1" t="s">
        <v>19273</v>
      </c>
      <c r="D7351" s="1" t="s">
        <v>19222</v>
      </c>
      <c r="E7351" s="1" t="s">
        <v>19260</v>
      </c>
      <c r="F7351" s="1" t="s">
        <v>38654</v>
      </c>
    </row>
    <row r="7352" spans="1:6">
      <c r="A7352" s="1" t="s">
        <v>35215</v>
      </c>
      <c r="B7352" s="1" t="s">
        <v>32</v>
      </c>
      <c r="C7352" s="1" t="s">
        <v>19274</v>
      </c>
      <c r="D7352" s="1" t="s">
        <v>19222</v>
      </c>
      <c r="E7352" s="1" t="s">
        <v>19262</v>
      </c>
      <c r="F7352" s="1" t="s">
        <v>38654</v>
      </c>
    </row>
    <row r="7353" spans="1:6">
      <c r="A7353" s="1" t="s">
        <v>35216</v>
      </c>
      <c r="B7353" s="1" t="s">
        <v>25</v>
      </c>
      <c r="C7353" s="1" t="s">
        <v>19275</v>
      </c>
      <c r="D7353" s="1" t="s">
        <v>19222</v>
      </c>
      <c r="E7353" s="1" t="s">
        <v>19276</v>
      </c>
      <c r="F7353" s="1" t="s">
        <v>38654</v>
      </c>
    </row>
    <row r="7354" spans="1:6">
      <c r="A7354" s="1" t="s">
        <v>35217</v>
      </c>
      <c r="B7354" s="1" t="s">
        <v>25</v>
      </c>
      <c r="C7354" s="1" t="s">
        <v>19277</v>
      </c>
      <c r="D7354" s="1" t="s">
        <v>19222</v>
      </c>
      <c r="E7354" s="1" t="s">
        <v>19278</v>
      </c>
      <c r="F7354" s="1" t="s">
        <v>38654</v>
      </c>
    </row>
    <row r="7355" spans="1:6">
      <c r="A7355" s="1" t="s">
        <v>35218</v>
      </c>
      <c r="B7355" s="1" t="s">
        <v>25</v>
      </c>
      <c r="C7355" s="1" t="s">
        <v>19279</v>
      </c>
      <c r="D7355" s="1" t="s">
        <v>19222</v>
      </c>
      <c r="E7355" s="1" t="s">
        <v>19280</v>
      </c>
      <c r="F7355" s="1" t="s">
        <v>38654</v>
      </c>
    </row>
    <row r="7356" spans="1:6">
      <c r="A7356" s="1" t="s">
        <v>39044</v>
      </c>
      <c r="B7356" s="1" t="s">
        <v>25</v>
      </c>
      <c r="C7356" s="1" t="s">
        <v>19281</v>
      </c>
      <c r="D7356" s="1" t="s">
        <v>19222</v>
      </c>
      <c r="E7356" s="1" t="s">
        <v>19223</v>
      </c>
      <c r="F7356" s="1" t="s">
        <v>38654</v>
      </c>
    </row>
    <row r="7357" spans="1:6">
      <c r="A7357" s="1" t="s">
        <v>39045</v>
      </c>
      <c r="B7357" s="1" t="s">
        <v>25</v>
      </c>
      <c r="C7357" s="1" t="s">
        <v>19282</v>
      </c>
      <c r="D7357" s="1" t="s">
        <v>19222</v>
      </c>
      <c r="E7357" s="1" t="s">
        <v>19283</v>
      </c>
      <c r="F7357" s="1" t="s">
        <v>38654</v>
      </c>
    </row>
    <row r="7358" spans="1:6">
      <c r="A7358" s="1" t="s">
        <v>35221</v>
      </c>
      <c r="B7358" s="1" t="s">
        <v>25</v>
      </c>
      <c r="C7358" s="1" t="s">
        <v>19284</v>
      </c>
      <c r="D7358" s="1" t="s">
        <v>19222</v>
      </c>
      <c r="E7358" s="1" t="s">
        <v>19283</v>
      </c>
      <c r="F7358" s="1" t="s">
        <v>38654</v>
      </c>
    </row>
    <row r="7359" spans="1:6">
      <c r="A7359" s="1" t="s">
        <v>39046</v>
      </c>
      <c r="B7359" s="1" t="s">
        <v>25</v>
      </c>
      <c r="C7359" s="1" t="s">
        <v>19285</v>
      </c>
      <c r="D7359" s="1" t="s">
        <v>19222</v>
      </c>
      <c r="E7359" s="1" t="s">
        <v>19223</v>
      </c>
      <c r="F7359" s="1" t="s">
        <v>38654</v>
      </c>
    </row>
    <row r="7360" spans="1:6">
      <c r="A7360" s="1" t="s">
        <v>39047</v>
      </c>
      <c r="B7360" s="1" t="s">
        <v>25</v>
      </c>
      <c r="C7360" s="1" t="s">
        <v>19286</v>
      </c>
      <c r="D7360" s="1" t="s">
        <v>19222</v>
      </c>
      <c r="E7360" s="1" t="s">
        <v>19287</v>
      </c>
      <c r="F7360" s="1" t="s">
        <v>38654</v>
      </c>
    </row>
    <row r="7361" spans="1:6">
      <c r="A7361" s="1" t="s">
        <v>35224</v>
      </c>
      <c r="B7361" s="1" t="s">
        <v>25</v>
      </c>
      <c r="C7361" s="1" t="s">
        <v>19288</v>
      </c>
      <c r="D7361" s="1" t="s">
        <v>19222</v>
      </c>
      <c r="E7361" s="1" t="s">
        <v>19287</v>
      </c>
      <c r="F7361" s="1" t="s">
        <v>38654</v>
      </c>
    </row>
    <row r="7362" spans="1:6">
      <c r="A7362" s="1" t="s">
        <v>35225</v>
      </c>
      <c r="B7362" s="1" t="s">
        <v>11</v>
      </c>
      <c r="C7362" s="1" t="s">
        <v>19289</v>
      </c>
      <c r="D7362" s="1" t="s">
        <v>19217</v>
      </c>
      <c r="E7362" s="1" t="s">
        <v>19290</v>
      </c>
      <c r="F7362" s="1" t="s">
        <v>38654</v>
      </c>
    </row>
    <row r="7363" spans="1:6">
      <c r="A7363" s="1" t="s">
        <v>35226</v>
      </c>
      <c r="B7363" s="1" t="s">
        <v>11</v>
      </c>
      <c r="C7363" s="1" t="s">
        <v>19291</v>
      </c>
      <c r="D7363" s="1" t="s">
        <v>19217</v>
      </c>
      <c r="E7363" s="1" t="s">
        <v>19290</v>
      </c>
      <c r="F7363" s="1" t="s">
        <v>38654</v>
      </c>
    </row>
    <row r="7364" spans="1:6">
      <c r="A7364" s="1" t="s">
        <v>35227</v>
      </c>
      <c r="B7364" s="1" t="s">
        <v>32</v>
      </c>
      <c r="C7364" s="1" t="s">
        <v>19292</v>
      </c>
      <c r="D7364" s="1" t="s">
        <v>19217</v>
      </c>
      <c r="E7364" s="1" t="s">
        <v>7787</v>
      </c>
      <c r="F7364" s="1" t="s">
        <v>38654</v>
      </c>
    </row>
    <row r="7365" spans="1:6">
      <c r="A7365" s="1" t="s">
        <v>35228</v>
      </c>
      <c r="B7365" s="1" t="s">
        <v>32</v>
      </c>
      <c r="C7365" s="1" t="s">
        <v>19293</v>
      </c>
      <c r="D7365" s="1" t="s">
        <v>19217</v>
      </c>
      <c r="E7365" s="1" t="s">
        <v>19294</v>
      </c>
      <c r="F7365" s="1" t="s">
        <v>38654</v>
      </c>
    </row>
    <row r="7366" spans="1:6">
      <c r="A7366" s="1" t="s">
        <v>35229</v>
      </c>
      <c r="B7366" s="1" t="s">
        <v>32</v>
      </c>
      <c r="C7366" s="1" t="s">
        <v>19295</v>
      </c>
      <c r="D7366" s="1" t="s">
        <v>19217</v>
      </c>
      <c r="E7366" s="1" t="s">
        <v>19296</v>
      </c>
      <c r="F7366" s="1" t="s">
        <v>38654</v>
      </c>
    </row>
    <row r="7367" spans="1:6">
      <c r="A7367" s="1" t="s">
        <v>35230</v>
      </c>
      <c r="B7367" s="1" t="s">
        <v>32</v>
      </c>
      <c r="C7367" s="1" t="s">
        <v>19297</v>
      </c>
      <c r="D7367" s="1" t="s">
        <v>19217</v>
      </c>
      <c r="E7367" s="1" t="s">
        <v>7787</v>
      </c>
      <c r="F7367" s="1" t="s">
        <v>38654</v>
      </c>
    </row>
    <row r="7368" spans="1:6">
      <c r="A7368" s="1" t="s">
        <v>35231</v>
      </c>
      <c r="B7368" s="1" t="s">
        <v>32</v>
      </c>
      <c r="C7368" s="1" t="s">
        <v>19298</v>
      </c>
      <c r="D7368" s="1" t="s">
        <v>19217</v>
      </c>
      <c r="E7368" s="1" t="s">
        <v>19299</v>
      </c>
      <c r="F7368" s="1" t="s">
        <v>38654</v>
      </c>
    </row>
    <row r="7369" spans="1:6">
      <c r="A7369" s="1" t="s">
        <v>35232</v>
      </c>
      <c r="B7369" s="1" t="s">
        <v>32</v>
      </c>
      <c r="C7369" s="1" t="s">
        <v>19300</v>
      </c>
      <c r="D7369" s="1" t="s">
        <v>19217</v>
      </c>
      <c r="E7369" s="1" t="s">
        <v>19296</v>
      </c>
      <c r="F7369" s="1" t="s">
        <v>38654</v>
      </c>
    </row>
    <row r="7370" spans="1:6">
      <c r="A7370" s="1" t="s">
        <v>35233</v>
      </c>
      <c r="B7370" s="1" t="s">
        <v>11</v>
      </c>
      <c r="C7370" s="1" t="s">
        <v>19301</v>
      </c>
      <c r="D7370" s="1" t="s">
        <v>19217</v>
      </c>
      <c r="E7370" s="1" t="s">
        <v>19302</v>
      </c>
      <c r="F7370" s="1" t="s">
        <v>38654</v>
      </c>
    </row>
    <row r="7371" spans="1:6">
      <c r="A7371" s="1" t="s">
        <v>35234</v>
      </c>
      <c r="B7371" s="1" t="s">
        <v>3054</v>
      </c>
      <c r="C7371" s="1" t="s">
        <v>19303</v>
      </c>
      <c r="D7371" s="1" t="s">
        <v>19217</v>
      </c>
      <c r="E7371" s="1" t="s">
        <v>19302</v>
      </c>
      <c r="F7371" s="1" t="s">
        <v>38654</v>
      </c>
    </row>
    <row r="7372" spans="1:6">
      <c r="A7372" s="1" t="s">
        <v>35235</v>
      </c>
      <c r="B7372" s="1" t="s">
        <v>3054</v>
      </c>
      <c r="C7372" s="1" t="s">
        <v>19304</v>
      </c>
      <c r="D7372" s="1" t="s">
        <v>19217</v>
      </c>
      <c r="E7372" s="1" t="s">
        <v>19305</v>
      </c>
      <c r="F7372" s="1" t="s">
        <v>38654</v>
      </c>
    </row>
    <row r="7373" spans="1:6">
      <c r="A7373" s="1" t="s">
        <v>39048</v>
      </c>
      <c r="B7373" s="1" t="s">
        <v>25</v>
      </c>
      <c r="C7373" s="1" t="s">
        <v>19306</v>
      </c>
      <c r="D7373" s="1" t="s">
        <v>19222</v>
      </c>
      <c r="E7373" s="1" t="s">
        <v>19223</v>
      </c>
      <c r="F7373" s="1" t="s">
        <v>38654</v>
      </c>
    </row>
    <row r="7374" spans="1:6">
      <c r="A7374" s="1" t="s">
        <v>39049</v>
      </c>
      <c r="B7374" s="1" t="s">
        <v>25</v>
      </c>
      <c r="C7374" s="1" t="s">
        <v>19307</v>
      </c>
      <c r="D7374" s="1" t="s">
        <v>19222</v>
      </c>
      <c r="E7374" s="1" t="s">
        <v>19302</v>
      </c>
      <c r="F7374" s="1" t="s">
        <v>38654</v>
      </c>
    </row>
    <row r="7375" spans="1:6">
      <c r="A7375" s="1" t="s">
        <v>35238</v>
      </c>
      <c r="B7375" s="1" t="s">
        <v>25</v>
      </c>
      <c r="C7375" s="1" t="s">
        <v>19308</v>
      </c>
      <c r="D7375" s="1" t="s">
        <v>19222</v>
      </c>
      <c r="E7375" s="1" t="s">
        <v>19302</v>
      </c>
      <c r="F7375" s="1" t="s">
        <v>38654</v>
      </c>
    </row>
    <row r="7376" spans="1:6">
      <c r="A7376" s="1" t="s">
        <v>35239</v>
      </c>
      <c r="B7376" s="1" t="s">
        <v>32</v>
      </c>
      <c r="C7376" s="1" t="s">
        <v>19309</v>
      </c>
      <c r="D7376" s="1" t="s">
        <v>19217</v>
      </c>
      <c r="E7376" s="1" t="s">
        <v>7787</v>
      </c>
      <c r="F7376" s="1" t="s">
        <v>38654</v>
      </c>
    </row>
    <row r="7377" spans="1:6">
      <c r="A7377" s="1" t="s">
        <v>35240</v>
      </c>
      <c r="B7377" s="1" t="s">
        <v>32</v>
      </c>
      <c r="C7377" s="1" t="s">
        <v>19310</v>
      </c>
      <c r="D7377" s="1" t="s">
        <v>19217</v>
      </c>
      <c r="E7377" s="1" t="s">
        <v>19311</v>
      </c>
      <c r="F7377" s="1" t="s">
        <v>38654</v>
      </c>
    </row>
    <row r="7378" spans="1:6">
      <c r="A7378" s="1" t="s">
        <v>35241</v>
      </c>
      <c r="B7378" s="1" t="s">
        <v>32</v>
      </c>
      <c r="C7378" s="1" t="s">
        <v>19312</v>
      </c>
      <c r="D7378" s="1" t="s">
        <v>19217</v>
      </c>
      <c r="E7378" s="1" t="s">
        <v>19313</v>
      </c>
      <c r="F7378" s="1" t="s">
        <v>38654</v>
      </c>
    </row>
    <row r="7379" spans="1:6">
      <c r="A7379" s="1" t="s">
        <v>35242</v>
      </c>
      <c r="B7379" s="1" t="s">
        <v>3054</v>
      </c>
      <c r="C7379" s="1" t="s">
        <v>19314</v>
      </c>
      <c r="D7379" s="1" t="s">
        <v>19315</v>
      </c>
      <c r="E7379" s="1" t="s">
        <v>19316</v>
      </c>
      <c r="F7379" s="1" t="s">
        <v>38654</v>
      </c>
    </row>
    <row r="7380" spans="1:6">
      <c r="A7380" s="1" t="s">
        <v>35243</v>
      </c>
      <c r="B7380" s="1" t="s">
        <v>3054</v>
      </c>
      <c r="C7380" s="1" t="s">
        <v>19317</v>
      </c>
      <c r="D7380" s="1" t="s">
        <v>19315</v>
      </c>
      <c r="E7380" s="1" t="s">
        <v>19318</v>
      </c>
      <c r="F7380" s="1" t="s">
        <v>38654</v>
      </c>
    </row>
    <row r="7381" spans="1:6">
      <c r="A7381" s="1" t="s">
        <v>35244</v>
      </c>
      <c r="B7381" s="1" t="s">
        <v>3054</v>
      </c>
      <c r="C7381" s="1" t="s">
        <v>19319</v>
      </c>
      <c r="D7381" s="1" t="s">
        <v>19315</v>
      </c>
      <c r="E7381" s="1" t="s">
        <v>19320</v>
      </c>
      <c r="F7381" s="1" t="s">
        <v>38654</v>
      </c>
    </row>
    <row r="7382" spans="1:6">
      <c r="A7382" s="1" t="s">
        <v>35245</v>
      </c>
      <c r="B7382" s="1" t="s">
        <v>3054</v>
      </c>
      <c r="C7382" s="1" t="s">
        <v>19321</v>
      </c>
      <c r="D7382" s="1" t="s">
        <v>19315</v>
      </c>
      <c r="E7382" s="1" t="s">
        <v>19322</v>
      </c>
      <c r="F7382" s="1" t="s">
        <v>38654</v>
      </c>
    </row>
    <row r="7383" spans="1:6">
      <c r="A7383" s="1" t="s">
        <v>35246</v>
      </c>
      <c r="B7383" s="1" t="s">
        <v>3054</v>
      </c>
      <c r="C7383" s="1" t="s">
        <v>19323</v>
      </c>
      <c r="D7383" s="1" t="s">
        <v>19315</v>
      </c>
      <c r="E7383" s="1" t="s">
        <v>19324</v>
      </c>
      <c r="F7383" s="1" t="s">
        <v>38654</v>
      </c>
    </row>
    <row r="7384" spans="1:6">
      <c r="A7384" s="1" t="s">
        <v>35247</v>
      </c>
      <c r="B7384" s="1" t="s">
        <v>3054</v>
      </c>
      <c r="C7384" s="1" t="s">
        <v>19325</v>
      </c>
      <c r="D7384" s="1" t="s">
        <v>19315</v>
      </c>
      <c r="E7384" s="1" t="s">
        <v>19326</v>
      </c>
      <c r="F7384" s="1" t="s">
        <v>38654</v>
      </c>
    </row>
    <row r="7385" spans="1:6">
      <c r="A7385" s="1" t="s">
        <v>35248</v>
      </c>
      <c r="B7385" s="1" t="s">
        <v>3054</v>
      </c>
      <c r="C7385" s="1" t="s">
        <v>19327</v>
      </c>
      <c r="D7385" s="1" t="s">
        <v>19315</v>
      </c>
      <c r="E7385" s="1" t="s">
        <v>19328</v>
      </c>
      <c r="F7385" s="1" t="s">
        <v>38654</v>
      </c>
    </row>
    <row r="7386" spans="1:6">
      <c r="A7386" s="1" t="s">
        <v>35249</v>
      </c>
      <c r="B7386" s="1" t="s">
        <v>3054</v>
      </c>
      <c r="C7386" s="1" t="s">
        <v>19329</v>
      </c>
      <c r="D7386" s="1" t="s">
        <v>19315</v>
      </c>
      <c r="E7386" s="1" t="s">
        <v>19330</v>
      </c>
      <c r="F7386" s="1" t="s">
        <v>38654</v>
      </c>
    </row>
    <row r="7387" spans="1:6">
      <c r="A7387" s="1" t="s">
        <v>39050</v>
      </c>
      <c r="B7387" s="1" t="s">
        <v>25</v>
      </c>
      <c r="C7387" s="1" t="s">
        <v>19331</v>
      </c>
      <c r="D7387" s="1" t="s">
        <v>19315</v>
      </c>
      <c r="E7387" s="1" t="s">
        <v>15459</v>
      </c>
      <c r="F7387" s="1" t="s">
        <v>38654</v>
      </c>
    </row>
    <row r="7388" spans="1:6">
      <c r="A7388" s="1" t="s">
        <v>39051</v>
      </c>
      <c r="B7388" s="1" t="s">
        <v>25</v>
      </c>
      <c r="C7388" s="1" t="s">
        <v>19332</v>
      </c>
      <c r="D7388" s="1" t="s">
        <v>19315</v>
      </c>
      <c r="E7388" s="1" t="s">
        <v>19333</v>
      </c>
      <c r="F7388" s="1" t="s">
        <v>38654</v>
      </c>
    </row>
    <row r="7389" spans="1:6">
      <c r="A7389" s="1" t="s">
        <v>39052</v>
      </c>
      <c r="B7389" s="1" t="s">
        <v>25</v>
      </c>
      <c r="C7389" s="1" t="s">
        <v>19334</v>
      </c>
      <c r="D7389" s="1" t="s">
        <v>19315</v>
      </c>
      <c r="E7389" s="1" t="s">
        <v>15459</v>
      </c>
      <c r="F7389" s="1" t="s">
        <v>38654</v>
      </c>
    </row>
    <row r="7390" spans="1:6">
      <c r="A7390" s="1" t="s">
        <v>39053</v>
      </c>
      <c r="B7390" s="1" t="s">
        <v>25</v>
      </c>
      <c r="C7390" s="1" t="s">
        <v>19335</v>
      </c>
      <c r="D7390" s="1" t="s">
        <v>19315</v>
      </c>
      <c r="E7390" s="1" t="s">
        <v>19336</v>
      </c>
      <c r="F7390" s="1" t="s">
        <v>38654</v>
      </c>
    </row>
    <row r="7391" spans="1:6">
      <c r="A7391" s="1" t="s">
        <v>39054</v>
      </c>
      <c r="B7391" s="1" t="s">
        <v>25</v>
      </c>
      <c r="C7391" s="1" t="s">
        <v>19337</v>
      </c>
      <c r="D7391" s="1" t="s">
        <v>19315</v>
      </c>
      <c r="E7391" s="1" t="s">
        <v>15459</v>
      </c>
      <c r="F7391" s="1" t="s">
        <v>38654</v>
      </c>
    </row>
    <row r="7392" spans="1:6">
      <c r="A7392" s="1" t="s">
        <v>39055</v>
      </c>
      <c r="B7392" s="1" t="s">
        <v>25</v>
      </c>
      <c r="C7392" s="1" t="s">
        <v>19338</v>
      </c>
      <c r="D7392" s="1" t="s">
        <v>19315</v>
      </c>
      <c r="E7392" s="1" t="s">
        <v>19339</v>
      </c>
      <c r="F7392" s="1" t="s">
        <v>38654</v>
      </c>
    </row>
    <row r="7393" spans="1:6">
      <c r="A7393" s="1" t="s">
        <v>39056</v>
      </c>
      <c r="B7393" s="1" t="s">
        <v>25</v>
      </c>
      <c r="C7393" s="1" t="s">
        <v>19340</v>
      </c>
      <c r="D7393" s="1" t="s">
        <v>19315</v>
      </c>
      <c r="E7393" s="1" t="s">
        <v>15459</v>
      </c>
      <c r="F7393" s="1" t="s">
        <v>38654</v>
      </c>
    </row>
    <row r="7394" spans="1:6">
      <c r="A7394" s="1" t="s">
        <v>39057</v>
      </c>
      <c r="B7394" s="1" t="s">
        <v>25</v>
      </c>
      <c r="C7394" s="1" t="s">
        <v>19341</v>
      </c>
      <c r="D7394" s="1" t="s">
        <v>19315</v>
      </c>
      <c r="E7394" s="1" t="s">
        <v>19342</v>
      </c>
      <c r="F7394" s="1" t="s">
        <v>38654</v>
      </c>
    </row>
    <row r="7395" spans="1:6">
      <c r="A7395" s="1" t="s">
        <v>35258</v>
      </c>
      <c r="B7395" s="1" t="s">
        <v>32</v>
      </c>
      <c r="C7395" s="1" t="s">
        <v>19343</v>
      </c>
      <c r="D7395" s="1" t="s">
        <v>19315</v>
      </c>
      <c r="E7395" s="1" t="s">
        <v>19344</v>
      </c>
      <c r="F7395" s="1" t="s">
        <v>38654</v>
      </c>
    </row>
    <row r="7396" spans="1:6">
      <c r="A7396" s="1" t="s">
        <v>35259</v>
      </c>
      <c r="B7396" s="1" t="s">
        <v>32</v>
      </c>
      <c r="C7396" s="1" t="s">
        <v>19345</v>
      </c>
      <c r="D7396" s="1" t="s">
        <v>19315</v>
      </c>
      <c r="E7396" s="1" t="s">
        <v>19346</v>
      </c>
      <c r="F7396" s="1" t="s">
        <v>38654</v>
      </c>
    </row>
    <row r="7397" spans="1:6">
      <c r="A7397" s="1" t="s">
        <v>35260</v>
      </c>
      <c r="B7397" s="1" t="s">
        <v>32</v>
      </c>
      <c r="C7397" s="1" t="s">
        <v>19347</v>
      </c>
      <c r="D7397" s="1" t="s">
        <v>19315</v>
      </c>
      <c r="E7397" s="1" t="s">
        <v>19348</v>
      </c>
      <c r="F7397" s="1" t="s">
        <v>38654</v>
      </c>
    </row>
    <row r="7398" spans="1:6">
      <c r="A7398" s="1" t="s">
        <v>35261</v>
      </c>
      <c r="B7398" s="1" t="s">
        <v>32</v>
      </c>
      <c r="C7398" s="1" t="s">
        <v>19349</v>
      </c>
      <c r="D7398" s="1" t="s">
        <v>19315</v>
      </c>
      <c r="E7398" s="1" t="s">
        <v>19350</v>
      </c>
      <c r="F7398" s="1" t="s">
        <v>38654</v>
      </c>
    </row>
    <row r="7399" spans="1:6">
      <c r="A7399" s="1" t="s">
        <v>35262</v>
      </c>
      <c r="B7399" s="1" t="s">
        <v>32</v>
      </c>
      <c r="C7399" s="1" t="s">
        <v>19351</v>
      </c>
      <c r="D7399" s="1" t="s">
        <v>19315</v>
      </c>
      <c r="E7399" s="1" t="s">
        <v>19352</v>
      </c>
      <c r="F7399" s="1" t="s">
        <v>38654</v>
      </c>
    </row>
    <row r="7400" spans="1:6">
      <c r="A7400" s="1" t="s">
        <v>35263</v>
      </c>
      <c r="B7400" s="1" t="s">
        <v>32</v>
      </c>
      <c r="C7400" s="1" t="s">
        <v>19353</v>
      </c>
      <c r="D7400" s="1" t="s">
        <v>19315</v>
      </c>
      <c r="E7400" s="1" t="s">
        <v>19354</v>
      </c>
      <c r="F7400" s="1" t="s">
        <v>38654</v>
      </c>
    </row>
    <row r="7401" spans="1:6">
      <c r="A7401" s="1" t="s">
        <v>35264</v>
      </c>
      <c r="B7401" s="1" t="s">
        <v>32</v>
      </c>
      <c r="C7401" s="1" t="s">
        <v>19355</v>
      </c>
      <c r="D7401" s="1" t="s">
        <v>19315</v>
      </c>
      <c r="E7401" s="1" t="s">
        <v>19356</v>
      </c>
      <c r="F7401" s="1" t="s">
        <v>38654</v>
      </c>
    </row>
    <row r="7402" spans="1:6">
      <c r="A7402" s="1" t="s">
        <v>35265</v>
      </c>
      <c r="B7402" s="1" t="s">
        <v>32</v>
      </c>
      <c r="C7402" s="1" t="s">
        <v>19357</v>
      </c>
      <c r="D7402" s="1" t="s">
        <v>19315</v>
      </c>
      <c r="E7402" s="1" t="s">
        <v>19358</v>
      </c>
      <c r="F7402" s="1" t="s">
        <v>38654</v>
      </c>
    </row>
    <row r="7403" spans="1:6">
      <c r="A7403" s="1" t="s">
        <v>35266</v>
      </c>
      <c r="B7403" s="1" t="s">
        <v>32</v>
      </c>
      <c r="C7403" s="1" t="s">
        <v>19359</v>
      </c>
      <c r="D7403" s="1" t="s">
        <v>19315</v>
      </c>
      <c r="E7403" s="1" t="s">
        <v>19360</v>
      </c>
      <c r="F7403" s="1" t="s">
        <v>38654</v>
      </c>
    </row>
    <row r="7404" spans="1:6">
      <c r="A7404" s="1" t="s">
        <v>35267</v>
      </c>
      <c r="B7404" s="1" t="s">
        <v>32</v>
      </c>
      <c r="C7404" s="1" t="s">
        <v>19361</v>
      </c>
      <c r="D7404" s="1" t="s">
        <v>19315</v>
      </c>
      <c r="E7404" s="1" t="s">
        <v>19362</v>
      </c>
      <c r="F7404" s="1" t="s">
        <v>38654</v>
      </c>
    </row>
    <row r="7405" spans="1:6">
      <c r="A7405" s="1" t="s">
        <v>35268</v>
      </c>
      <c r="B7405" s="1" t="s">
        <v>32</v>
      </c>
      <c r="C7405" s="1" t="s">
        <v>19363</v>
      </c>
      <c r="D7405" s="1" t="s">
        <v>19315</v>
      </c>
      <c r="E7405" s="1" t="s">
        <v>19364</v>
      </c>
      <c r="F7405" s="1" t="s">
        <v>38654</v>
      </c>
    </row>
    <row r="7406" spans="1:6">
      <c r="A7406" s="1" t="s">
        <v>35269</v>
      </c>
      <c r="B7406" s="1" t="s">
        <v>32</v>
      </c>
      <c r="C7406" s="1" t="s">
        <v>19365</v>
      </c>
      <c r="D7406" s="1" t="s">
        <v>19315</v>
      </c>
      <c r="E7406" s="1" t="s">
        <v>19366</v>
      </c>
      <c r="F7406" s="1" t="s">
        <v>38654</v>
      </c>
    </row>
    <row r="7407" spans="1:6">
      <c r="A7407" s="1" t="s">
        <v>35270</v>
      </c>
      <c r="B7407" s="1" t="s">
        <v>25</v>
      </c>
      <c r="C7407" s="1" t="s">
        <v>19367</v>
      </c>
      <c r="D7407" s="1" t="s">
        <v>19368</v>
      </c>
      <c r="E7407" s="1" t="s">
        <v>19369</v>
      </c>
      <c r="F7407" s="1" t="s">
        <v>38654</v>
      </c>
    </row>
    <row r="7408" spans="1:6">
      <c r="A7408" s="1" t="s">
        <v>35271</v>
      </c>
      <c r="B7408" s="1" t="s">
        <v>32</v>
      </c>
      <c r="C7408" s="1" t="s">
        <v>19370</v>
      </c>
      <c r="D7408" s="1" t="s">
        <v>19368</v>
      </c>
      <c r="E7408" s="1" t="s">
        <v>19371</v>
      </c>
      <c r="F7408" s="1" t="s">
        <v>38654</v>
      </c>
    </row>
    <row r="7409" spans="1:6">
      <c r="A7409" s="1" t="s">
        <v>35272</v>
      </c>
      <c r="B7409" s="1" t="s">
        <v>32</v>
      </c>
      <c r="C7409" s="1" t="s">
        <v>19372</v>
      </c>
      <c r="D7409" s="1" t="s">
        <v>19368</v>
      </c>
      <c r="E7409" s="1" t="s">
        <v>19373</v>
      </c>
      <c r="F7409" s="1" t="s">
        <v>38654</v>
      </c>
    </row>
    <row r="7410" spans="1:6">
      <c r="A7410" s="1" t="s">
        <v>35273</v>
      </c>
      <c r="B7410" s="1" t="s">
        <v>32</v>
      </c>
      <c r="C7410" s="1" t="s">
        <v>19374</v>
      </c>
      <c r="D7410" s="1" t="s">
        <v>19368</v>
      </c>
      <c r="E7410" s="1" t="s">
        <v>19375</v>
      </c>
      <c r="F7410" s="1" t="s">
        <v>38654</v>
      </c>
    </row>
    <row r="7411" spans="1:6">
      <c r="A7411" s="1" t="s">
        <v>39058</v>
      </c>
      <c r="B7411" s="1" t="s">
        <v>25</v>
      </c>
      <c r="C7411" s="1" t="s">
        <v>19376</v>
      </c>
      <c r="D7411" s="1" t="s">
        <v>19377</v>
      </c>
      <c r="E7411" s="1" t="s">
        <v>19378</v>
      </c>
      <c r="F7411" s="1" t="s">
        <v>38654</v>
      </c>
    </row>
    <row r="7412" spans="1:6">
      <c r="A7412" s="1" t="s">
        <v>35275</v>
      </c>
      <c r="B7412" s="1" t="s">
        <v>11</v>
      </c>
      <c r="C7412" s="1" t="s">
        <v>19379</v>
      </c>
      <c r="D7412" s="1" t="s">
        <v>19377</v>
      </c>
      <c r="E7412" s="1" t="s">
        <v>16080</v>
      </c>
      <c r="F7412" s="1" t="s">
        <v>38654</v>
      </c>
    </row>
    <row r="7413" spans="1:6">
      <c r="A7413" s="1" t="s">
        <v>35276</v>
      </c>
      <c r="B7413" s="1" t="s">
        <v>7</v>
      </c>
      <c r="C7413" s="1" t="s">
        <v>19380</v>
      </c>
      <c r="D7413" s="1" t="s">
        <v>19381</v>
      </c>
      <c r="E7413" s="1" t="s">
        <v>19382</v>
      </c>
      <c r="F7413" s="1" t="s">
        <v>38654</v>
      </c>
    </row>
    <row r="7414" spans="1:6">
      <c r="A7414" s="1" t="s">
        <v>39059</v>
      </c>
      <c r="B7414" s="1" t="s">
        <v>25</v>
      </c>
      <c r="C7414" s="1" t="s">
        <v>19383</v>
      </c>
      <c r="D7414" s="1" t="s">
        <v>19384</v>
      </c>
      <c r="E7414" s="1" t="s">
        <v>19385</v>
      </c>
      <c r="F7414" s="1" t="s">
        <v>38654</v>
      </c>
    </row>
    <row r="7415" spans="1:6">
      <c r="A7415" s="1" t="s">
        <v>39060</v>
      </c>
      <c r="B7415" s="1" t="s">
        <v>25</v>
      </c>
      <c r="C7415" s="1" t="s">
        <v>19386</v>
      </c>
      <c r="D7415" s="1" t="s">
        <v>19384</v>
      </c>
      <c r="E7415" s="1" t="s">
        <v>19382</v>
      </c>
      <c r="F7415" s="1" t="s">
        <v>38654</v>
      </c>
    </row>
    <row r="7416" spans="1:6">
      <c r="A7416" s="1" t="s">
        <v>39061</v>
      </c>
      <c r="B7416" s="1" t="s">
        <v>25</v>
      </c>
      <c r="C7416" s="1" t="s">
        <v>19387</v>
      </c>
      <c r="D7416" s="1" t="s">
        <v>19384</v>
      </c>
      <c r="E7416" s="1" t="s">
        <v>19385</v>
      </c>
      <c r="F7416" s="1" t="s">
        <v>38654</v>
      </c>
    </row>
    <row r="7417" spans="1:6">
      <c r="A7417" s="1" t="s">
        <v>39062</v>
      </c>
      <c r="B7417" s="1" t="s">
        <v>25</v>
      </c>
      <c r="C7417" s="1" t="s">
        <v>19388</v>
      </c>
      <c r="D7417" s="1" t="s">
        <v>19384</v>
      </c>
      <c r="E7417" s="1" t="s">
        <v>19389</v>
      </c>
      <c r="F7417" s="1" t="s">
        <v>38654</v>
      </c>
    </row>
    <row r="7418" spans="1:6">
      <c r="A7418" s="1" t="s">
        <v>39063</v>
      </c>
      <c r="B7418" s="1" t="s">
        <v>25</v>
      </c>
      <c r="C7418" s="1" t="s">
        <v>19390</v>
      </c>
      <c r="D7418" s="1" t="s">
        <v>19384</v>
      </c>
      <c r="E7418" s="1" t="s">
        <v>19385</v>
      </c>
      <c r="F7418" s="1" t="s">
        <v>38654</v>
      </c>
    </row>
    <row r="7419" spans="1:6">
      <c r="A7419" s="1" t="s">
        <v>39064</v>
      </c>
      <c r="B7419" s="1" t="s">
        <v>25</v>
      </c>
      <c r="C7419" s="1" t="s">
        <v>19391</v>
      </c>
      <c r="D7419" s="1" t="s">
        <v>19384</v>
      </c>
      <c r="E7419" s="1" t="s">
        <v>19392</v>
      </c>
      <c r="F7419" s="1" t="s">
        <v>38654</v>
      </c>
    </row>
    <row r="7420" spans="1:6">
      <c r="A7420" s="1" t="s">
        <v>35283</v>
      </c>
      <c r="B7420" s="1" t="s">
        <v>32</v>
      </c>
      <c r="C7420" s="1" t="s">
        <v>19393</v>
      </c>
      <c r="D7420" s="1" t="s">
        <v>19381</v>
      </c>
      <c r="E7420" s="1" t="s">
        <v>19394</v>
      </c>
      <c r="F7420" s="1" t="s">
        <v>38654</v>
      </c>
    </row>
    <row r="7421" spans="1:6">
      <c r="A7421" s="1" t="s">
        <v>35284</v>
      </c>
      <c r="B7421" s="1" t="s">
        <v>32</v>
      </c>
      <c r="C7421" s="1" t="s">
        <v>19395</v>
      </c>
      <c r="D7421" s="1" t="s">
        <v>19381</v>
      </c>
      <c r="E7421" s="1" t="s">
        <v>19396</v>
      </c>
      <c r="F7421" s="1" t="s">
        <v>38654</v>
      </c>
    </row>
    <row r="7422" spans="1:6">
      <c r="A7422" s="1" t="s">
        <v>35285</v>
      </c>
      <c r="B7422" s="1" t="s">
        <v>32</v>
      </c>
      <c r="C7422" s="1" t="s">
        <v>19397</v>
      </c>
      <c r="D7422" s="1" t="s">
        <v>19381</v>
      </c>
      <c r="E7422" s="1" t="s">
        <v>19398</v>
      </c>
      <c r="F7422" s="1" t="s">
        <v>38654</v>
      </c>
    </row>
    <row r="7423" spans="1:6">
      <c r="A7423" s="1" t="s">
        <v>35286</v>
      </c>
      <c r="B7423" s="1" t="s">
        <v>32</v>
      </c>
      <c r="C7423" s="1" t="s">
        <v>19399</v>
      </c>
      <c r="D7423" s="1" t="s">
        <v>19381</v>
      </c>
      <c r="E7423" s="1" t="s">
        <v>19400</v>
      </c>
      <c r="F7423" s="1" t="s">
        <v>38654</v>
      </c>
    </row>
    <row r="7424" spans="1:6">
      <c r="A7424" s="1" t="s">
        <v>35287</v>
      </c>
      <c r="B7424" s="1" t="s">
        <v>32</v>
      </c>
      <c r="C7424" s="1" t="s">
        <v>19401</v>
      </c>
      <c r="D7424" s="1" t="s">
        <v>19381</v>
      </c>
      <c r="E7424" s="1" t="s">
        <v>19402</v>
      </c>
      <c r="F7424" s="1" t="s">
        <v>38654</v>
      </c>
    </row>
    <row r="7425" spans="1:6">
      <c r="A7425" s="1" t="s">
        <v>35288</v>
      </c>
      <c r="B7425" s="1" t="s">
        <v>32</v>
      </c>
      <c r="C7425" s="1" t="s">
        <v>19403</v>
      </c>
      <c r="D7425" s="1" t="s">
        <v>19381</v>
      </c>
      <c r="E7425" s="1" t="s">
        <v>19404</v>
      </c>
      <c r="F7425" s="1" t="s">
        <v>38654</v>
      </c>
    </row>
    <row r="7426" spans="1:6">
      <c r="A7426" s="1" t="s">
        <v>35289</v>
      </c>
      <c r="B7426" s="1" t="s">
        <v>32</v>
      </c>
      <c r="C7426" s="1" t="s">
        <v>19405</v>
      </c>
      <c r="D7426" s="1" t="s">
        <v>19381</v>
      </c>
      <c r="E7426" s="1" t="s">
        <v>19406</v>
      </c>
      <c r="F7426" s="1" t="s">
        <v>38654</v>
      </c>
    </row>
    <row r="7427" spans="1:6">
      <c r="A7427" s="1" t="s">
        <v>35290</v>
      </c>
      <c r="B7427" s="1" t="s">
        <v>32</v>
      </c>
      <c r="C7427" s="1" t="s">
        <v>19407</v>
      </c>
      <c r="D7427" s="1" t="s">
        <v>19381</v>
      </c>
      <c r="E7427" s="1" t="s">
        <v>19408</v>
      </c>
      <c r="F7427" s="1" t="s">
        <v>38654</v>
      </c>
    </row>
    <row r="7428" spans="1:6">
      <c r="A7428" s="1" t="s">
        <v>35291</v>
      </c>
      <c r="B7428" s="1" t="s">
        <v>32</v>
      </c>
      <c r="C7428" s="1" t="s">
        <v>19409</v>
      </c>
      <c r="D7428" s="1" t="s">
        <v>19381</v>
      </c>
      <c r="E7428" s="1" t="s">
        <v>19410</v>
      </c>
      <c r="F7428" s="1" t="s">
        <v>38654</v>
      </c>
    </row>
    <row r="7429" spans="1:6">
      <c r="A7429" s="1" t="s">
        <v>35292</v>
      </c>
      <c r="B7429" s="1" t="s">
        <v>11</v>
      </c>
      <c r="C7429" s="1" t="s">
        <v>19411</v>
      </c>
      <c r="D7429" s="1" t="s">
        <v>19381</v>
      </c>
      <c r="E7429" s="1" t="s">
        <v>19382</v>
      </c>
      <c r="F7429" s="1" t="s">
        <v>38654</v>
      </c>
    </row>
    <row r="7430" spans="1:6">
      <c r="A7430" s="1" t="s">
        <v>35293</v>
      </c>
      <c r="B7430" s="1" t="s">
        <v>11</v>
      </c>
      <c r="C7430" s="1" t="s">
        <v>19412</v>
      </c>
      <c r="D7430" s="1" t="s">
        <v>19381</v>
      </c>
      <c r="E7430" s="1" t="s">
        <v>19382</v>
      </c>
      <c r="F7430" s="1" t="s">
        <v>38654</v>
      </c>
    </row>
    <row r="7431" spans="1:6">
      <c r="A7431" s="1" t="s">
        <v>35294</v>
      </c>
      <c r="B7431" s="1" t="s">
        <v>11</v>
      </c>
      <c r="C7431" s="1" t="s">
        <v>19413</v>
      </c>
      <c r="D7431" s="1" t="s">
        <v>19381</v>
      </c>
      <c r="E7431" s="1" t="s">
        <v>19382</v>
      </c>
      <c r="F7431" s="1" t="s">
        <v>38654</v>
      </c>
    </row>
    <row r="7432" spans="1:6">
      <c r="A7432" s="1" t="s">
        <v>35295</v>
      </c>
      <c r="B7432" s="1" t="s">
        <v>11</v>
      </c>
      <c r="C7432" s="1" t="s">
        <v>19414</v>
      </c>
      <c r="D7432" s="1" t="s">
        <v>19381</v>
      </c>
      <c r="E7432" s="1" t="s">
        <v>19382</v>
      </c>
      <c r="F7432" s="1" t="s">
        <v>38654</v>
      </c>
    </row>
    <row r="7433" spans="1:6">
      <c r="A7433" s="1" t="s">
        <v>35296</v>
      </c>
      <c r="B7433" s="1" t="s">
        <v>11</v>
      </c>
      <c r="C7433" s="1" t="s">
        <v>19415</v>
      </c>
      <c r="D7433" s="1" t="s">
        <v>19381</v>
      </c>
      <c r="E7433" s="1" t="s">
        <v>19382</v>
      </c>
      <c r="F7433" s="1" t="s">
        <v>38654</v>
      </c>
    </row>
    <row r="7434" spans="1:6">
      <c r="A7434" s="1" t="s">
        <v>35297</v>
      </c>
      <c r="B7434" s="1" t="s">
        <v>11</v>
      </c>
      <c r="C7434" s="1" t="s">
        <v>19416</v>
      </c>
      <c r="D7434" s="1" t="s">
        <v>19381</v>
      </c>
      <c r="E7434" s="1" t="s">
        <v>19382</v>
      </c>
      <c r="F7434" s="1" t="s">
        <v>38654</v>
      </c>
    </row>
    <row r="7435" spans="1:6">
      <c r="A7435" s="1" t="s">
        <v>35298</v>
      </c>
      <c r="B7435" s="1" t="s">
        <v>25</v>
      </c>
      <c r="C7435" s="1" t="s">
        <v>19417</v>
      </c>
      <c r="D7435" s="1" t="s">
        <v>19381</v>
      </c>
      <c r="E7435" s="1" t="s">
        <v>18650</v>
      </c>
      <c r="F7435" s="1" t="s">
        <v>38654</v>
      </c>
    </row>
    <row r="7436" spans="1:6">
      <c r="A7436" s="1" t="s">
        <v>35299</v>
      </c>
      <c r="B7436" s="1" t="s">
        <v>25</v>
      </c>
      <c r="C7436" s="1" t="s">
        <v>19418</v>
      </c>
      <c r="D7436" s="1" t="s">
        <v>19381</v>
      </c>
      <c r="E7436" s="1" t="s">
        <v>18650</v>
      </c>
      <c r="F7436" s="1" t="s">
        <v>38654</v>
      </c>
    </row>
    <row r="7437" spans="1:6">
      <c r="A7437" s="1" t="s">
        <v>35300</v>
      </c>
      <c r="B7437" s="1" t="s">
        <v>25</v>
      </c>
      <c r="C7437" s="1" t="s">
        <v>19419</v>
      </c>
      <c r="D7437" s="1" t="s">
        <v>19381</v>
      </c>
      <c r="E7437" s="1" t="s">
        <v>18650</v>
      </c>
      <c r="F7437" s="1" t="s">
        <v>38654</v>
      </c>
    </row>
    <row r="7438" spans="1:6">
      <c r="A7438" s="1" t="s">
        <v>35301</v>
      </c>
      <c r="B7438" s="1" t="s">
        <v>25</v>
      </c>
      <c r="C7438" s="1" t="s">
        <v>19420</v>
      </c>
      <c r="D7438" s="1" t="s">
        <v>19381</v>
      </c>
      <c r="E7438" s="1" t="s">
        <v>18650</v>
      </c>
      <c r="F7438" s="1" t="s">
        <v>38654</v>
      </c>
    </row>
    <row r="7439" spans="1:6">
      <c r="A7439" s="1" t="s">
        <v>35302</v>
      </c>
      <c r="B7439" s="1" t="s">
        <v>25</v>
      </c>
      <c r="C7439" s="1" t="s">
        <v>19421</v>
      </c>
      <c r="D7439" s="1" t="s">
        <v>19381</v>
      </c>
      <c r="E7439" s="1" t="s">
        <v>18650</v>
      </c>
      <c r="F7439" s="1" t="s">
        <v>38654</v>
      </c>
    </row>
    <row r="7440" spans="1:6">
      <c r="A7440" s="1" t="s">
        <v>35303</v>
      </c>
      <c r="B7440" s="1" t="s">
        <v>25</v>
      </c>
      <c r="C7440" s="1" t="s">
        <v>19422</v>
      </c>
      <c r="D7440" s="1" t="s">
        <v>19381</v>
      </c>
      <c r="E7440" s="1" t="s">
        <v>18650</v>
      </c>
      <c r="F7440" s="1" t="s">
        <v>38654</v>
      </c>
    </row>
    <row r="7441" spans="1:6">
      <c r="A7441" s="1" t="s">
        <v>35304</v>
      </c>
      <c r="B7441" s="1" t="s">
        <v>25</v>
      </c>
      <c r="C7441" s="1" t="s">
        <v>19423</v>
      </c>
      <c r="D7441" s="1" t="s">
        <v>19381</v>
      </c>
      <c r="E7441" s="1" t="s">
        <v>18650</v>
      </c>
      <c r="F7441" s="1" t="s">
        <v>38654</v>
      </c>
    </row>
    <row r="7442" spans="1:6">
      <c r="A7442" s="1" t="s">
        <v>35305</v>
      </c>
      <c r="B7442" s="1" t="s">
        <v>25</v>
      </c>
      <c r="C7442" s="1" t="s">
        <v>19424</v>
      </c>
      <c r="D7442" s="1" t="s">
        <v>19381</v>
      </c>
      <c r="E7442" s="1" t="s">
        <v>18650</v>
      </c>
      <c r="F7442" s="1" t="s">
        <v>38654</v>
      </c>
    </row>
    <row r="7443" spans="1:6">
      <c r="A7443" s="1" t="s">
        <v>35306</v>
      </c>
      <c r="B7443" s="1" t="s">
        <v>25</v>
      </c>
      <c r="C7443" s="1" t="s">
        <v>19425</v>
      </c>
      <c r="D7443" s="1" t="s">
        <v>19381</v>
      </c>
      <c r="E7443" s="1" t="s">
        <v>19426</v>
      </c>
      <c r="F7443" s="1" t="s">
        <v>38654</v>
      </c>
    </row>
    <row r="7444" spans="1:6">
      <c r="A7444" s="1" t="s">
        <v>35307</v>
      </c>
      <c r="B7444" s="1" t="s">
        <v>25</v>
      </c>
      <c r="C7444" s="1" t="s">
        <v>19427</v>
      </c>
      <c r="D7444" s="1" t="s">
        <v>19381</v>
      </c>
      <c r="E7444" s="1" t="s">
        <v>19426</v>
      </c>
      <c r="F7444" s="1" t="s">
        <v>38654</v>
      </c>
    </row>
    <row r="7445" spans="1:6">
      <c r="A7445" s="1" t="s">
        <v>35308</v>
      </c>
      <c r="B7445" s="1" t="s">
        <v>25</v>
      </c>
      <c r="C7445" s="1" t="s">
        <v>19428</v>
      </c>
      <c r="D7445" s="1" t="s">
        <v>19381</v>
      </c>
      <c r="E7445" s="1" t="s">
        <v>19429</v>
      </c>
      <c r="F7445" s="1" t="s">
        <v>38654</v>
      </c>
    </row>
    <row r="7446" spans="1:6">
      <c r="A7446" s="1" t="s">
        <v>35309</v>
      </c>
      <c r="B7446" s="1" t="s">
        <v>830</v>
      </c>
      <c r="C7446" s="1" t="s">
        <v>19430</v>
      </c>
      <c r="D7446" s="1" t="s">
        <v>19431</v>
      </c>
      <c r="E7446" s="1" t="s">
        <v>835</v>
      </c>
      <c r="F7446" s="1" t="s">
        <v>38654</v>
      </c>
    </row>
    <row r="7447" spans="1:6">
      <c r="A7447" s="1" t="s">
        <v>35310</v>
      </c>
      <c r="B7447" s="1" t="s">
        <v>830</v>
      </c>
      <c r="C7447" s="1" t="s">
        <v>19432</v>
      </c>
      <c r="D7447" s="1" t="s">
        <v>19431</v>
      </c>
      <c r="E7447" s="1" t="s">
        <v>838</v>
      </c>
      <c r="F7447" s="1" t="s">
        <v>38654</v>
      </c>
    </row>
    <row r="7448" spans="1:6">
      <c r="A7448" s="1" t="s">
        <v>35311</v>
      </c>
      <c r="B7448" s="1" t="s">
        <v>11</v>
      </c>
      <c r="C7448" s="1" t="s">
        <v>19433</v>
      </c>
      <c r="D7448" s="1" t="s">
        <v>19434</v>
      </c>
      <c r="E7448" s="1" t="s">
        <v>8096</v>
      </c>
      <c r="F7448" s="1" t="s">
        <v>38654</v>
      </c>
    </row>
    <row r="7449" spans="1:6">
      <c r="A7449" s="1" t="s">
        <v>35312</v>
      </c>
      <c r="B7449" s="1" t="s">
        <v>25</v>
      </c>
      <c r="C7449" s="1" t="s">
        <v>19435</v>
      </c>
      <c r="D7449" s="1" t="s">
        <v>19434</v>
      </c>
      <c r="E7449" s="1" t="s">
        <v>19436</v>
      </c>
      <c r="F7449" s="1" t="s">
        <v>38654</v>
      </c>
    </row>
    <row r="7450" spans="1:6">
      <c r="A7450" s="1" t="s">
        <v>35313</v>
      </c>
      <c r="B7450" s="1" t="s">
        <v>11</v>
      </c>
      <c r="C7450" s="1" t="s">
        <v>19437</v>
      </c>
      <c r="D7450" s="1" t="s">
        <v>19434</v>
      </c>
      <c r="E7450" s="1" t="s">
        <v>19438</v>
      </c>
      <c r="F7450" s="1" t="s">
        <v>38654</v>
      </c>
    </row>
    <row r="7451" spans="1:6">
      <c r="A7451" s="1" t="s">
        <v>35314</v>
      </c>
      <c r="B7451" s="1" t="s">
        <v>11</v>
      </c>
      <c r="C7451" s="1" t="s">
        <v>19439</v>
      </c>
      <c r="D7451" s="1" t="s">
        <v>19434</v>
      </c>
      <c r="E7451" s="1" t="s">
        <v>19438</v>
      </c>
      <c r="F7451" s="1" t="s">
        <v>38654</v>
      </c>
    </row>
    <row r="7452" spans="1:6">
      <c r="A7452" s="1" t="s">
        <v>35315</v>
      </c>
      <c r="B7452" s="1" t="s">
        <v>25</v>
      </c>
      <c r="C7452" s="1" t="s">
        <v>19440</v>
      </c>
      <c r="D7452" s="1" t="s">
        <v>19434</v>
      </c>
      <c r="E7452" s="1" t="s">
        <v>19441</v>
      </c>
      <c r="F7452" s="1" t="s">
        <v>38654</v>
      </c>
    </row>
    <row r="7453" spans="1:6">
      <c r="A7453" s="1" t="s">
        <v>35316</v>
      </c>
      <c r="B7453" s="1" t="s">
        <v>25</v>
      </c>
      <c r="C7453" s="1" t="s">
        <v>19442</v>
      </c>
      <c r="D7453" s="1" t="s">
        <v>19434</v>
      </c>
      <c r="E7453" s="1" t="s">
        <v>19443</v>
      </c>
      <c r="F7453" s="1" t="s">
        <v>38654</v>
      </c>
    </row>
    <row r="7454" spans="1:6">
      <c r="A7454" s="1" t="s">
        <v>35317</v>
      </c>
      <c r="B7454" s="1" t="s">
        <v>25</v>
      </c>
      <c r="C7454" s="1" t="s">
        <v>19444</v>
      </c>
      <c r="D7454" s="1" t="s">
        <v>19434</v>
      </c>
      <c r="E7454" s="1" t="s">
        <v>19445</v>
      </c>
      <c r="F7454" s="1" t="s">
        <v>38654</v>
      </c>
    </row>
    <row r="7455" spans="1:6">
      <c r="A7455" s="1" t="s">
        <v>35318</v>
      </c>
      <c r="B7455" s="1" t="s">
        <v>25</v>
      </c>
      <c r="C7455" s="1" t="s">
        <v>19446</v>
      </c>
      <c r="D7455" s="1" t="s">
        <v>19434</v>
      </c>
      <c r="E7455" s="1" t="s">
        <v>19447</v>
      </c>
      <c r="F7455" s="1" t="s">
        <v>38654</v>
      </c>
    </row>
    <row r="7456" spans="1:6">
      <c r="A7456" s="1" t="s">
        <v>35319</v>
      </c>
      <c r="B7456" s="1" t="s">
        <v>11</v>
      </c>
      <c r="C7456" s="1" t="s">
        <v>19448</v>
      </c>
      <c r="D7456" s="1" t="s">
        <v>19434</v>
      </c>
      <c r="E7456" s="1" t="s">
        <v>7955</v>
      </c>
      <c r="F7456" s="1" t="s">
        <v>38654</v>
      </c>
    </row>
    <row r="7457" spans="1:6">
      <c r="A7457" s="1" t="s">
        <v>35320</v>
      </c>
      <c r="B7457" s="1" t="s">
        <v>25</v>
      </c>
      <c r="C7457" s="1" t="s">
        <v>19449</v>
      </c>
      <c r="D7457" s="1" t="s">
        <v>19434</v>
      </c>
      <c r="E7457" s="1" t="s">
        <v>7955</v>
      </c>
      <c r="F7457" s="1" t="s">
        <v>38654</v>
      </c>
    </row>
    <row r="7458" spans="1:6">
      <c r="A7458" s="1" t="s">
        <v>35319</v>
      </c>
      <c r="B7458" s="1" t="s">
        <v>11</v>
      </c>
      <c r="C7458" s="1" t="s">
        <v>19448</v>
      </c>
      <c r="D7458" s="1" t="s">
        <v>19434</v>
      </c>
      <c r="E7458" s="1" t="s">
        <v>7955</v>
      </c>
      <c r="F7458" s="1" t="s">
        <v>38654</v>
      </c>
    </row>
    <row r="7459" spans="1:6">
      <c r="A7459" s="1" t="s">
        <v>35320</v>
      </c>
      <c r="B7459" s="1" t="s">
        <v>25</v>
      </c>
      <c r="C7459" s="1" t="s">
        <v>19449</v>
      </c>
      <c r="D7459" s="1" t="s">
        <v>19434</v>
      </c>
      <c r="E7459" s="1" t="s">
        <v>7955</v>
      </c>
      <c r="F7459" s="1" t="s">
        <v>38654</v>
      </c>
    </row>
    <row r="7460" spans="1:6">
      <c r="A7460" s="1" t="s">
        <v>35321</v>
      </c>
      <c r="B7460" s="1" t="s">
        <v>25</v>
      </c>
      <c r="C7460" s="1" t="s">
        <v>19450</v>
      </c>
      <c r="D7460" s="1" t="s">
        <v>19434</v>
      </c>
      <c r="E7460" s="1" t="s">
        <v>19451</v>
      </c>
      <c r="F7460" s="1" t="s">
        <v>38654</v>
      </c>
    </row>
    <row r="7461" spans="1:6">
      <c r="A7461" s="1" t="s">
        <v>35322</v>
      </c>
      <c r="B7461" s="1" t="s">
        <v>25</v>
      </c>
      <c r="C7461" s="1" t="s">
        <v>19452</v>
      </c>
      <c r="D7461" s="1" t="s">
        <v>19453</v>
      </c>
      <c r="E7461" s="1" t="s">
        <v>19454</v>
      </c>
      <c r="F7461" s="1" t="s">
        <v>38654</v>
      </c>
    </row>
    <row r="7462" spans="1:6">
      <c r="A7462" s="1" t="s">
        <v>35323</v>
      </c>
      <c r="B7462" s="1" t="s">
        <v>25</v>
      </c>
      <c r="C7462" s="1" t="s">
        <v>19455</v>
      </c>
      <c r="D7462" s="1" t="s">
        <v>19453</v>
      </c>
      <c r="E7462" s="1" t="s">
        <v>19456</v>
      </c>
      <c r="F7462" s="1" t="s">
        <v>38654</v>
      </c>
    </row>
    <row r="7463" spans="1:6">
      <c r="A7463" s="1" t="s">
        <v>35324</v>
      </c>
      <c r="B7463" s="1" t="s">
        <v>25</v>
      </c>
      <c r="C7463" s="1" t="s">
        <v>19457</v>
      </c>
      <c r="D7463" s="1" t="s">
        <v>19453</v>
      </c>
      <c r="E7463" s="1" t="s">
        <v>19458</v>
      </c>
      <c r="F7463" s="1" t="s">
        <v>38654</v>
      </c>
    </row>
    <row r="7464" spans="1:6">
      <c r="A7464" s="1" t="s">
        <v>35325</v>
      </c>
      <c r="B7464" s="1" t="s">
        <v>32</v>
      </c>
      <c r="C7464" s="1" t="s">
        <v>19459</v>
      </c>
      <c r="D7464" s="1" t="s">
        <v>19460</v>
      </c>
      <c r="E7464" s="1" t="s">
        <v>19461</v>
      </c>
      <c r="F7464" s="1" t="s">
        <v>38654</v>
      </c>
    </row>
    <row r="7465" spans="1:6">
      <c r="A7465" s="1" t="s">
        <v>35326</v>
      </c>
      <c r="B7465" s="1" t="s">
        <v>32</v>
      </c>
      <c r="C7465" s="1" t="s">
        <v>19462</v>
      </c>
      <c r="D7465" s="1" t="s">
        <v>19460</v>
      </c>
      <c r="E7465" s="1" t="s">
        <v>19463</v>
      </c>
      <c r="F7465" s="1" t="s">
        <v>38654</v>
      </c>
    </row>
    <row r="7466" spans="1:6">
      <c r="A7466" s="1" t="s">
        <v>35327</v>
      </c>
      <c r="B7466" s="1" t="s">
        <v>32</v>
      </c>
      <c r="C7466" s="1" t="s">
        <v>19464</v>
      </c>
      <c r="D7466" s="1" t="s">
        <v>19460</v>
      </c>
      <c r="E7466" s="1" t="s">
        <v>19465</v>
      </c>
      <c r="F7466" s="1" t="s">
        <v>38654</v>
      </c>
    </row>
    <row r="7467" spans="1:6">
      <c r="A7467" s="1" t="s">
        <v>35328</v>
      </c>
      <c r="B7467" s="1" t="s">
        <v>32</v>
      </c>
      <c r="C7467" s="1" t="s">
        <v>19466</v>
      </c>
      <c r="D7467" s="1" t="s">
        <v>19460</v>
      </c>
      <c r="E7467" s="1" t="s">
        <v>19467</v>
      </c>
      <c r="F7467" s="1" t="s">
        <v>38654</v>
      </c>
    </row>
    <row r="7468" spans="1:6">
      <c r="A7468" s="1" t="s">
        <v>35329</v>
      </c>
      <c r="B7468" s="1" t="s">
        <v>32</v>
      </c>
      <c r="C7468" s="1" t="s">
        <v>19468</v>
      </c>
      <c r="D7468" s="1" t="s">
        <v>19460</v>
      </c>
      <c r="E7468" s="1" t="s">
        <v>19469</v>
      </c>
      <c r="F7468" s="1" t="s">
        <v>38654</v>
      </c>
    </row>
    <row r="7469" spans="1:6">
      <c r="A7469" s="1" t="s">
        <v>35330</v>
      </c>
      <c r="B7469" s="1" t="s">
        <v>32</v>
      </c>
      <c r="C7469" s="1" t="s">
        <v>19470</v>
      </c>
      <c r="D7469" s="1" t="s">
        <v>19460</v>
      </c>
      <c r="E7469" s="1" t="s">
        <v>19471</v>
      </c>
      <c r="F7469" s="1" t="s">
        <v>38654</v>
      </c>
    </row>
    <row r="7470" spans="1:6">
      <c r="A7470" s="1" t="s">
        <v>35331</v>
      </c>
      <c r="B7470" s="1" t="s">
        <v>32</v>
      </c>
      <c r="C7470" s="1" t="s">
        <v>19472</v>
      </c>
      <c r="D7470" s="1" t="s">
        <v>19460</v>
      </c>
      <c r="E7470" s="1" t="s">
        <v>19473</v>
      </c>
      <c r="F7470" s="1" t="s">
        <v>38654</v>
      </c>
    </row>
    <row r="7471" spans="1:6">
      <c r="A7471" s="1" t="s">
        <v>35332</v>
      </c>
      <c r="B7471" s="1" t="s">
        <v>32</v>
      </c>
      <c r="C7471" s="1" t="s">
        <v>19474</v>
      </c>
      <c r="D7471" s="1" t="s">
        <v>19460</v>
      </c>
      <c r="E7471" s="1" t="s">
        <v>19475</v>
      </c>
      <c r="F7471" s="1" t="s">
        <v>38654</v>
      </c>
    </row>
    <row r="7472" spans="1:6">
      <c r="A7472" s="1" t="s">
        <v>35333</v>
      </c>
      <c r="B7472" s="1" t="s">
        <v>32</v>
      </c>
      <c r="C7472" s="1" t="s">
        <v>19476</v>
      </c>
      <c r="D7472" s="1" t="s">
        <v>19460</v>
      </c>
      <c r="E7472" s="1" t="s">
        <v>19477</v>
      </c>
      <c r="F7472" s="1" t="s">
        <v>38654</v>
      </c>
    </row>
    <row r="7473" spans="1:6">
      <c r="A7473" s="1" t="s">
        <v>35334</v>
      </c>
      <c r="B7473" s="1" t="s">
        <v>32</v>
      </c>
      <c r="C7473" s="1" t="s">
        <v>19478</v>
      </c>
      <c r="D7473" s="1" t="s">
        <v>19460</v>
      </c>
      <c r="E7473" s="1" t="s">
        <v>19479</v>
      </c>
      <c r="F7473" s="1" t="s">
        <v>38654</v>
      </c>
    </row>
    <row r="7474" spans="1:6">
      <c r="A7474" s="1" t="s">
        <v>35335</v>
      </c>
      <c r="B7474" s="1" t="s">
        <v>32</v>
      </c>
      <c r="C7474" s="1" t="s">
        <v>19480</v>
      </c>
      <c r="D7474" s="1" t="s">
        <v>19460</v>
      </c>
      <c r="E7474" s="1" t="s">
        <v>19481</v>
      </c>
      <c r="F7474" s="1" t="s">
        <v>38654</v>
      </c>
    </row>
    <row r="7475" spans="1:6">
      <c r="A7475" s="1" t="s">
        <v>35336</v>
      </c>
      <c r="B7475" s="1" t="s">
        <v>32</v>
      </c>
      <c r="C7475" s="1" t="s">
        <v>19482</v>
      </c>
      <c r="D7475" s="1" t="s">
        <v>19460</v>
      </c>
      <c r="E7475" s="1" t="s">
        <v>19483</v>
      </c>
      <c r="F7475" s="1" t="s">
        <v>38654</v>
      </c>
    </row>
    <row r="7476" spans="1:6">
      <c r="A7476" s="1" t="s">
        <v>35337</v>
      </c>
      <c r="B7476" s="1" t="s">
        <v>32</v>
      </c>
      <c r="C7476" s="1" t="s">
        <v>19484</v>
      </c>
      <c r="D7476" s="1" t="s">
        <v>19460</v>
      </c>
      <c r="E7476" s="1" t="s">
        <v>19485</v>
      </c>
      <c r="F7476" s="1" t="s">
        <v>38654</v>
      </c>
    </row>
    <row r="7477" spans="1:6">
      <c r="A7477" s="1" t="s">
        <v>35338</v>
      </c>
      <c r="B7477" s="1" t="s">
        <v>32</v>
      </c>
      <c r="C7477" s="1" t="s">
        <v>19486</v>
      </c>
      <c r="D7477" s="1" t="s">
        <v>19460</v>
      </c>
      <c r="E7477" s="1" t="s">
        <v>19487</v>
      </c>
      <c r="F7477" s="1" t="s">
        <v>38654</v>
      </c>
    </row>
    <row r="7478" spans="1:6">
      <c r="A7478" s="1" t="s">
        <v>35339</v>
      </c>
      <c r="B7478" s="1" t="s">
        <v>32</v>
      </c>
      <c r="C7478" s="1" t="s">
        <v>19488</v>
      </c>
      <c r="D7478" s="1" t="s">
        <v>19460</v>
      </c>
      <c r="E7478" s="1" t="s">
        <v>19489</v>
      </c>
      <c r="F7478" s="1" t="s">
        <v>38654</v>
      </c>
    </row>
    <row r="7479" spans="1:6">
      <c r="A7479" s="1" t="s">
        <v>35340</v>
      </c>
      <c r="B7479" s="1" t="s">
        <v>32</v>
      </c>
      <c r="C7479" s="1" t="s">
        <v>19490</v>
      </c>
      <c r="D7479" s="1" t="s">
        <v>19460</v>
      </c>
      <c r="E7479" s="1" t="s">
        <v>19491</v>
      </c>
      <c r="F7479" s="1" t="s">
        <v>38654</v>
      </c>
    </row>
    <row r="7480" spans="1:6">
      <c r="A7480" s="1" t="s">
        <v>35341</v>
      </c>
      <c r="B7480" s="1" t="s">
        <v>32</v>
      </c>
      <c r="C7480" s="1" t="s">
        <v>19492</v>
      </c>
      <c r="D7480" s="1" t="s">
        <v>19460</v>
      </c>
      <c r="E7480" s="1" t="s">
        <v>19493</v>
      </c>
      <c r="F7480" s="1" t="s">
        <v>38654</v>
      </c>
    </row>
    <row r="7481" spans="1:6">
      <c r="A7481" s="1" t="s">
        <v>35342</v>
      </c>
      <c r="B7481" s="1" t="s">
        <v>32</v>
      </c>
      <c r="C7481" s="1" t="s">
        <v>19494</v>
      </c>
      <c r="D7481" s="1" t="s">
        <v>19460</v>
      </c>
      <c r="E7481" s="1" t="s">
        <v>19495</v>
      </c>
      <c r="F7481" s="1" t="s">
        <v>38654</v>
      </c>
    </row>
    <row r="7482" spans="1:6">
      <c r="A7482" s="1" t="s">
        <v>35343</v>
      </c>
      <c r="B7482" s="1" t="s">
        <v>3054</v>
      </c>
      <c r="C7482" s="1" t="s">
        <v>19496</v>
      </c>
      <c r="D7482" s="1" t="s">
        <v>19497</v>
      </c>
      <c r="E7482" s="1" t="s">
        <v>19498</v>
      </c>
      <c r="F7482" s="1" t="s">
        <v>38654</v>
      </c>
    </row>
    <row r="7483" spans="1:6">
      <c r="A7483" s="1" t="s">
        <v>35344</v>
      </c>
      <c r="B7483" s="1" t="s">
        <v>3054</v>
      </c>
      <c r="C7483" s="1" t="s">
        <v>19499</v>
      </c>
      <c r="D7483" s="1" t="s">
        <v>19497</v>
      </c>
      <c r="E7483" s="1" t="s">
        <v>19500</v>
      </c>
      <c r="F7483" s="1" t="s">
        <v>38654</v>
      </c>
    </row>
    <row r="7484" spans="1:6">
      <c r="A7484" s="1" t="s">
        <v>35345</v>
      </c>
      <c r="B7484" s="1" t="s">
        <v>3054</v>
      </c>
      <c r="C7484" s="1" t="s">
        <v>19501</v>
      </c>
      <c r="D7484" s="1" t="s">
        <v>19497</v>
      </c>
      <c r="E7484" s="1" t="s">
        <v>19502</v>
      </c>
      <c r="F7484" s="1" t="s">
        <v>38654</v>
      </c>
    </row>
    <row r="7485" spans="1:6">
      <c r="A7485" s="1" t="s">
        <v>39065</v>
      </c>
      <c r="B7485" s="1" t="s">
        <v>25</v>
      </c>
      <c r="C7485" s="1" t="s">
        <v>19503</v>
      </c>
      <c r="D7485" s="1" t="s">
        <v>19497</v>
      </c>
      <c r="E7485" s="1" t="s">
        <v>7978</v>
      </c>
      <c r="F7485" s="1" t="s">
        <v>38654</v>
      </c>
    </row>
    <row r="7486" spans="1:6">
      <c r="A7486" s="1" t="s">
        <v>39066</v>
      </c>
      <c r="B7486" s="1" t="s">
        <v>25</v>
      </c>
      <c r="C7486" s="1" t="s">
        <v>19504</v>
      </c>
      <c r="D7486" s="1" t="s">
        <v>19497</v>
      </c>
      <c r="E7486" s="1" t="s">
        <v>19505</v>
      </c>
      <c r="F7486" s="1" t="s">
        <v>38654</v>
      </c>
    </row>
    <row r="7487" spans="1:6">
      <c r="A7487" s="1" t="s">
        <v>35348</v>
      </c>
      <c r="B7487" s="1" t="s">
        <v>25</v>
      </c>
      <c r="C7487" s="1" t="s">
        <v>19506</v>
      </c>
      <c r="D7487" s="1" t="s">
        <v>19497</v>
      </c>
      <c r="E7487" s="1" t="s">
        <v>19505</v>
      </c>
      <c r="F7487" s="1" t="s">
        <v>38654</v>
      </c>
    </row>
    <row r="7488" spans="1:6">
      <c r="A7488" s="1" t="s">
        <v>35349</v>
      </c>
      <c r="B7488" s="1" t="s">
        <v>25</v>
      </c>
      <c r="C7488" s="1" t="s">
        <v>19507</v>
      </c>
      <c r="D7488" s="1" t="s">
        <v>19497</v>
      </c>
      <c r="E7488" s="1" t="s">
        <v>19508</v>
      </c>
      <c r="F7488" s="1" t="s">
        <v>38654</v>
      </c>
    </row>
    <row r="7489" spans="1:6">
      <c r="A7489" s="1" t="s">
        <v>35350</v>
      </c>
      <c r="B7489" s="1" t="s">
        <v>32</v>
      </c>
      <c r="C7489" s="1" t="s">
        <v>19509</v>
      </c>
      <c r="D7489" s="1" t="s">
        <v>19497</v>
      </c>
      <c r="E7489" s="1" t="s">
        <v>19510</v>
      </c>
      <c r="F7489" s="1" t="s">
        <v>38654</v>
      </c>
    </row>
    <row r="7490" spans="1:6">
      <c r="A7490" s="1" t="s">
        <v>35351</v>
      </c>
      <c r="B7490" s="1" t="s">
        <v>32</v>
      </c>
      <c r="C7490" s="1" t="s">
        <v>19511</v>
      </c>
      <c r="D7490" s="1" t="s">
        <v>19497</v>
      </c>
      <c r="E7490" s="1" t="s">
        <v>19512</v>
      </c>
      <c r="F7490" s="1" t="s">
        <v>38654</v>
      </c>
    </row>
    <row r="7491" spans="1:6">
      <c r="A7491" s="1" t="s">
        <v>35352</v>
      </c>
      <c r="B7491" s="1" t="s">
        <v>32</v>
      </c>
      <c r="C7491" s="1" t="s">
        <v>19513</v>
      </c>
      <c r="D7491" s="1" t="s">
        <v>19497</v>
      </c>
      <c r="E7491" s="1" t="s">
        <v>19514</v>
      </c>
      <c r="F7491" s="1" t="s">
        <v>38654</v>
      </c>
    </row>
    <row r="7492" spans="1:6">
      <c r="A7492" s="1" t="s">
        <v>39067</v>
      </c>
      <c r="B7492" s="1" t="s">
        <v>25</v>
      </c>
      <c r="C7492" s="1" t="s">
        <v>19515</v>
      </c>
      <c r="D7492" s="1" t="s">
        <v>19497</v>
      </c>
      <c r="E7492" s="1" t="s">
        <v>8101</v>
      </c>
      <c r="F7492" s="1" t="s">
        <v>38654</v>
      </c>
    </row>
    <row r="7493" spans="1:6">
      <c r="A7493" s="1" t="s">
        <v>39068</v>
      </c>
      <c r="B7493" s="1" t="s">
        <v>25</v>
      </c>
      <c r="C7493" s="1" t="s">
        <v>19516</v>
      </c>
      <c r="D7493" s="1" t="s">
        <v>19497</v>
      </c>
      <c r="E7493" s="1" t="s">
        <v>19517</v>
      </c>
      <c r="F7493" s="1" t="s">
        <v>38654</v>
      </c>
    </row>
    <row r="7494" spans="1:6">
      <c r="A7494" s="1" t="s">
        <v>35355</v>
      </c>
      <c r="B7494" s="1" t="s">
        <v>25</v>
      </c>
      <c r="C7494" s="1" t="s">
        <v>19518</v>
      </c>
      <c r="D7494" s="1" t="s">
        <v>19497</v>
      </c>
      <c r="E7494" s="1" t="s">
        <v>19517</v>
      </c>
      <c r="F7494" s="1" t="s">
        <v>38654</v>
      </c>
    </row>
    <row r="7495" spans="1:6">
      <c r="A7495" s="1" t="s">
        <v>35356</v>
      </c>
      <c r="B7495" s="1" t="s">
        <v>32</v>
      </c>
      <c r="C7495" s="1" t="s">
        <v>19519</v>
      </c>
      <c r="D7495" s="1" t="s">
        <v>19497</v>
      </c>
      <c r="E7495" s="1" t="s">
        <v>19520</v>
      </c>
      <c r="F7495" s="1" t="s">
        <v>38654</v>
      </c>
    </row>
    <row r="7496" spans="1:6">
      <c r="A7496" s="1" t="s">
        <v>35357</v>
      </c>
      <c r="B7496" s="1" t="s">
        <v>32</v>
      </c>
      <c r="C7496" s="1" t="s">
        <v>19521</v>
      </c>
      <c r="D7496" s="1" t="s">
        <v>19497</v>
      </c>
      <c r="E7496" s="1" t="s">
        <v>19522</v>
      </c>
      <c r="F7496" s="1" t="s">
        <v>38654</v>
      </c>
    </row>
    <row r="7497" spans="1:6">
      <c r="A7497" s="1" t="s">
        <v>35358</v>
      </c>
      <c r="B7497" s="1" t="s">
        <v>32</v>
      </c>
      <c r="C7497" s="1" t="s">
        <v>19523</v>
      </c>
      <c r="D7497" s="1" t="s">
        <v>19497</v>
      </c>
      <c r="E7497" s="1" t="s">
        <v>19524</v>
      </c>
      <c r="F7497" s="1" t="s">
        <v>38654</v>
      </c>
    </row>
    <row r="7498" spans="1:6">
      <c r="A7498" s="1" t="s">
        <v>35359</v>
      </c>
      <c r="B7498" s="1" t="s">
        <v>7</v>
      </c>
      <c r="C7498" s="1" t="s">
        <v>19525</v>
      </c>
      <c r="D7498" s="1" t="s">
        <v>19526</v>
      </c>
      <c r="E7498" s="1" t="s">
        <v>19527</v>
      </c>
      <c r="F7498" s="1" t="s">
        <v>38654</v>
      </c>
    </row>
    <row r="7499" spans="1:6">
      <c r="A7499" s="1" t="s">
        <v>39069</v>
      </c>
      <c r="B7499" s="1" t="s">
        <v>25</v>
      </c>
      <c r="C7499" s="1" t="s">
        <v>19528</v>
      </c>
      <c r="D7499" s="1" t="s">
        <v>19526</v>
      </c>
      <c r="E7499" s="1" t="s">
        <v>2974</v>
      </c>
      <c r="F7499" s="1" t="s">
        <v>38654</v>
      </c>
    </row>
    <row r="7500" spans="1:6">
      <c r="A7500" s="1" t="s">
        <v>39070</v>
      </c>
      <c r="B7500" s="1" t="s">
        <v>25</v>
      </c>
      <c r="C7500" s="1" t="s">
        <v>19529</v>
      </c>
      <c r="D7500" s="1" t="s">
        <v>19526</v>
      </c>
      <c r="E7500" s="1" t="s">
        <v>19527</v>
      </c>
      <c r="F7500" s="1" t="s">
        <v>38654</v>
      </c>
    </row>
    <row r="7501" spans="1:6">
      <c r="A7501" s="1" t="s">
        <v>35362</v>
      </c>
      <c r="B7501" s="1" t="s">
        <v>32</v>
      </c>
      <c r="C7501" s="1" t="s">
        <v>19530</v>
      </c>
      <c r="D7501" s="1" t="s">
        <v>19526</v>
      </c>
      <c r="E7501" s="1" t="s">
        <v>19531</v>
      </c>
      <c r="F7501" s="1" t="s">
        <v>38654</v>
      </c>
    </row>
    <row r="7502" spans="1:6">
      <c r="A7502" s="1" t="s">
        <v>35363</v>
      </c>
      <c r="B7502" s="1" t="s">
        <v>32</v>
      </c>
      <c r="C7502" s="1" t="s">
        <v>19532</v>
      </c>
      <c r="D7502" s="1" t="s">
        <v>19526</v>
      </c>
      <c r="E7502" s="1" t="s">
        <v>19533</v>
      </c>
      <c r="F7502" s="1" t="s">
        <v>38654</v>
      </c>
    </row>
    <row r="7503" spans="1:6">
      <c r="A7503" s="1" t="s">
        <v>35364</v>
      </c>
      <c r="B7503" s="1" t="s">
        <v>32</v>
      </c>
      <c r="C7503" s="1" t="s">
        <v>19534</v>
      </c>
      <c r="D7503" s="1" t="s">
        <v>19526</v>
      </c>
      <c r="E7503" s="1" t="s">
        <v>19535</v>
      </c>
      <c r="F7503" s="1" t="s">
        <v>38654</v>
      </c>
    </row>
    <row r="7504" spans="1:6">
      <c r="A7504" s="1" t="s">
        <v>35365</v>
      </c>
      <c r="B7504" s="1" t="s">
        <v>11</v>
      </c>
      <c r="C7504" s="1" t="s">
        <v>19536</v>
      </c>
      <c r="D7504" s="1" t="s">
        <v>19526</v>
      </c>
      <c r="E7504" s="1" t="s">
        <v>19537</v>
      </c>
      <c r="F7504" s="1" t="s">
        <v>38654</v>
      </c>
    </row>
    <row r="7505" spans="1:6">
      <c r="A7505" s="1" t="s">
        <v>35366</v>
      </c>
      <c r="B7505" s="1" t="s">
        <v>11</v>
      </c>
      <c r="C7505" s="1" t="s">
        <v>19538</v>
      </c>
      <c r="D7505" s="1" t="s">
        <v>19526</v>
      </c>
      <c r="E7505" s="1" t="s">
        <v>19537</v>
      </c>
      <c r="F7505" s="1" t="s">
        <v>38654</v>
      </c>
    </row>
    <row r="7506" spans="1:6">
      <c r="A7506" s="1" t="s">
        <v>35367</v>
      </c>
      <c r="B7506" s="1" t="s">
        <v>11</v>
      </c>
      <c r="C7506" s="1" t="s">
        <v>19539</v>
      </c>
      <c r="D7506" s="1" t="s">
        <v>19526</v>
      </c>
      <c r="E7506" s="1" t="s">
        <v>19537</v>
      </c>
      <c r="F7506" s="1" t="s">
        <v>38654</v>
      </c>
    </row>
    <row r="7507" spans="1:6">
      <c r="A7507" s="1" t="s">
        <v>35368</v>
      </c>
      <c r="B7507" s="1" t="s">
        <v>11</v>
      </c>
      <c r="C7507" s="1" t="s">
        <v>19540</v>
      </c>
      <c r="D7507" s="1" t="s">
        <v>19526</v>
      </c>
      <c r="E7507" s="1" t="s">
        <v>19537</v>
      </c>
      <c r="F7507" s="1" t="s">
        <v>38654</v>
      </c>
    </row>
    <row r="7508" spans="1:6">
      <c r="A7508" s="1" t="s">
        <v>35369</v>
      </c>
      <c r="B7508" s="1" t="s">
        <v>25</v>
      </c>
      <c r="C7508" s="1" t="s">
        <v>19541</v>
      </c>
      <c r="D7508" s="1" t="s">
        <v>19526</v>
      </c>
      <c r="E7508" s="1" t="s">
        <v>19542</v>
      </c>
      <c r="F7508" s="1" t="s">
        <v>38654</v>
      </c>
    </row>
    <row r="7509" spans="1:6">
      <c r="A7509" s="1" t="s">
        <v>35370</v>
      </c>
      <c r="B7509" s="1" t="s">
        <v>25</v>
      </c>
      <c r="C7509" s="1" t="s">
        <v>19543</v>
      </c>
      <c r="D7509" s="1" t="s">
        <v>19526</v>
      </c>
      <c r="E7509" s="1" t="s">
        <v>19542</v>
      </c>
      <c r="F7509" s="1" t="s">
        <v>38654</v>
      </c>
    </row>
    <row r="7510" spans="1:6">
      <c r="A7510" s="1" t="s">
        <v>35371</v>
      </c>
      <c r="B7510" s="1" t="s">
        <v>25</v>
      </c>
      <c r="C7510" s="1" t="s">
        <v>19544</v>
      </c>
      <c r="D7510" s="1" t="s">
        <v>19526</v>
      </c>
      <c r="E7510" s="1" t="s">
        <v>19542</v>
      </c>
      <c r="F7510" s="1" t="s">
        <v>38654</v>
      </c>
    </row>
    <row r="7511" spans="1:6">
      <c r="A7511" s="1" t="s">
        <v>35372</v>
      </c>
      <c r="B7511" s="1" t="s">
        <v>25</v>
      </c>
      <c r="C7511" s="1" t="s">
        <v>19540</v>
      </c>
      <c r="D7511" s="1" t="s">
        <v>19526</v>
      </c>
      <c r="E7511" s="1" t="s">
        <v>19542</v>
      </c>
      <c r="F7511" s="1" t="s">
        <v>38654</v>
      </c>
    </row>
    <row r="7512" spans="1:6">
      <c r="A7512" s="1" t="s">
        <v>35373</v>
      </c>
      <c r="B7512" s="1" t="s">
        <v>25</v>
      </c>
      <c r="C7512" s="1" t="s">
        <v>19545</v>
      </c>
      <c r="D7512" s="1" t="s">
        <v>19546</v>
      </c>
      <c r="E7512" s="1" t="s">
        <v>19547</v>
      </c>
      <c r="F7512" s="1" t="s">
        <v>38654</v>
      </c>
    </row>
    <row r="7513" spans="1:6">
      <c r="A7513" s="1" t="s">
        <v>35374</v>
      </c>
      <c r="B7513" s="1" t="s">
        <v>25</v>
      </c>
      <c r="C7513" s="1" t="s">
        <v>19548</v>
      </c>
      <c r="D7513" s="1" t="s">
        <v>19546</v>
      </c>
      <c r="E7513" s="1" t="s">
        <v>19549</v>
      </c>
      <c r="F7513" s="1" t="s">
        <v>38654</v>
      </c>
    </row>
    <row r="7514" spans="1:6">
      <c r="A7514" s="1" t="s">
        <v>35375</v>
      </c>
      <c r="B7514" s="1" t="s">
        <v>25</v>
      </c>
      <c r="C7514" s="1" t="s">
        <v>19550</v>
      </c>
      <c r="D7514" s="1" t="s">
        <v>19546</v>
      </c>
      <c r="E7514" s="1" t="s">
        <v>19551</v>
      </c>
      <c r="F7514" s="1" t="s">
        <v>38654</v>
      </c>
    </row>
    <row r="7515" spans="1:6">
      <c r="A7515" s="1" t="s">
        <v>35376</v>
      </c>
      <c r="B7515" s="1" t="s">
        <v>25</v>
      </c>
      <c r="C7515" s="1" t="s">
        <v>19552</v>
      </c>
      <c r="D7515" s="1" t="s">
        <v>19546</v>
      </c>
      <c r="E7515" s="1" t="s">
        <v>19553</v>
      </c>
      <c r="F7515" s="1" t="s">
        <v>38654</v>
      </c>
    </row>
    <row r="7516" spans="1:6">
      <c r="A7516" s="1" t="s">
        <v>35377</v>
      </c>
      <c r="B7516" s="1" t="s">
        <v>25</v>
      </c>
      <c r="C7516" s="1" t="s">
        <v>19554</v>
      </c>
      <c r="D7516" s="1" t="s">
        <v>19546</v>
      </c>
      <c r="E7516" s="1" t="s">
        <v>19555</v>
      </c>
      <c r="F7516" s="1" t="s">
        <v>38654</v>
      </c>
    </row>
    <row r="7517" spans="1:6">
      <c r="A7517" s="1" t="s">
        <v>35378</v>
      </c>
      <c r="B7517" s="1" t="s">
        <v>25</v>
      </c>
      <c r="C7517" s="1" t="s">
        <v>19556</v>
      </c>
      <c r="D7517" s="1" t="s">
        <v>19546</v>
      </c>
      <c r="E7517" s="1" t="s">
        <v>19557</v>
      </c>
      <c r="F7517" s="1" t="s">
        <v>38654</v>
      </c>
    </row>
    <row r="7518" spans="1:6">
      <c r="A7518" s="1" t="s">
        <v>35127</v>
      </c>
      <c r="B7518" s="1" t="s">
        <v>11</v>
      </c>
      <c r="C7518" s="1" t="s">
        <v>19124</v>
      </c>
      <c r="D7518" s="1" t="s">
        <v>19558</v>
      </c>
      <c r="E7518" s="1" t="s">
        <v>19559</v>
      </c>
      <c r="F7518" s="1" t="s">
        <v>38654</v>
      </c>
    </row>
    <row r="7519" spans="1:6">
      <c r="A7519" s="1" t="s">
        <v>35130</v>
      </c>
      <c r="B7519" s="1" t="s">
        <v>25</v>
      </c>
      <c r="C7519" s="1" t="s">
        <v>19129</v>
      </c>
      <c r="D7519" s="1" t="s">
        <v>19558</v>
      </c>
      <c r="E7519" s="1" t="s">
        <v>19128</v>
      </c>
      <c r="F7519" s="1" t="s">
        <v>38654</v>
      </c>
    </row>
    <row r="7520" spans="1:6">
      <c r="A7520" s="1" t="s">
        <v>35380</v>
      </c>
      <c r="B7520" s="1" t="s">
        <v>32</v>
      </c>
      <c r="C7520" s="1" t="s">
        <v>19560</v>
      </c>
      <c r="D7520" s="1" t="s">
        <v>19558</v>
      </c>
      <c r="E7520" s="1" t="s">
        <v>19561</v>
      </c>
      <c r="F7520" s="1" t="s">
        <v>38654</v>
      </c>
    </row>
    <row r="7521" spans="1:6">
      <c r="A7521" s="1" t="s">
        <v>35381</v>
      </c>
      <c r="B7521" s="1" t="s">
        <v>32</v>
      </c>
      <c r="C7521" s="1" t="s">
        <v>19562</v>
      </c>
      <c r="D7521" s="1" t="s">
        <v>19558</v>
      </c>
      <c r="E7521" s="1" t="s">
        <v>19563</v>
      </c>
      <c r="F7521" s="1" t="s">
        <v>38654</v>
      </c>
    </row>
    <row r="7522" spans="1:6">
      <c r="A7522" s="1" t="s">
        <v>35382</v>
      </c>
      <c r="B7522" s="1" t="s">
        <v>32</v>
      </c>
      <c r="C7522" s="1" t="s">
        <v>19564</v>
      </c>
      <c r="D7522" s="1" t="s">
        <v>19558</v>
      </c>
      <c r="E7522" s="1" t="s">
        <v>19565</v>
      </c>
      <c r="F7522" s="1" t="s">
        <v>38654</v>
      </c>
    </row>
    <row r="7523" spans="1:6">
      <c r="A7523" s="1" t="s">
        <v>35383</v>
      </c>
      <c r="B7523" s="1" t="s">
        <v>11</v>
      </c>
      <c r="C7523" s="1" t="s">
        <v>19566</v>
      </c>
      <c r="D7523" s="1" t="s">
        <v>19567</v>
      </c>
      <c r="E7523" s="1" t="s">
        <v>19568</v>
      </c>
      <c r="F7523" s="1" t="s">
        <v>38654</v>
      </c>
    </row>
    <row r="7524" spans="1:6">
      <c r="A7524" s="1" t="s">
        <v>35384</v>
      </c>
      <c r="B7524" s="1" t="s">
        <v>32</v>
      </c>
      <c r="C7524" s="1" t="s">
        <v>19569</v>
      </c>
      <c r="D7524" s="1" t="s">
        <v>19570</v>
      </c>
      <c r="E7524" s="1" t="s">
        <v>19571</v>
      </c>
      <c r="F7524" s="1" t="s">
        <v>38654</v>
      </c>
    </row>
    <row r="7525" spans="1:6">
      <c r="A7525" s="1" t="s">
        <v>35385</v>
      </c>
      <c r="B7525" s="1" t="s">
        <v>32</v>
      </c>
      <c r="C7525" s="1" t="s">
        <v>19572</v>
      </c>
      <c r="D7525" s="1" t="s">
        <v>19570</v>
      </c>
      <c r="E7525" s="1" t="s">
        <v>19573</v>
      </c>
      <c r="F7525" s="1" t="s">
        <v>38654</v>
      </c>
    </row>
    <row r="7526" spans="1:6">
      <c r="A7526" s="1" t="s">
        <v>35386</v>
      </c>
      <c r="B7526" s="1" t="s">
        <v>32</v>
      </c>
      <c r="C7526" s="1" t="s">
        <v>19574</v>
      </c>
      <c r="D7526" s="1" t="s">
        <v>19570</v>
      </c>
      <c r="E7526" s="1" t="s">
        <v>19575</v>
      </c>
      <c r="F7526" s="1" t="s">
        <v>38654</v>
      </c>
    </row>
    <row r="7527" spans="1:6">
      <c r="A7527" s="1" t="s">
        <v>34091</v>
      </c>
      <c r="B7527" s="1" t="s">
        <v>25</v>
      </c>
      <c r="C7527" s="1" t="s">
        <v>17283</v>
      </c>
      <c r="D7527" s="1" t="s">
        <v>19576</v>
      </c>
      <c r="E7527" s="1" t="s">
        <v>16030</v>
      </c>
      <c r="F7527" s="1" t="s">
        <v>38654</v>
      </c>
    </row>
    <row r="7528" spans="1:6">
      <c r="A7528" s="1" t="s">
        <v>34092</v>
      </c>
      <c r="B7528" s="1" t="s">
        <v>25</v>
      </c>
      <c r="C7528" s="1" t="s">
        <v>17285</v>
      </c>
      <c r="D7528" s="1" t="s">
        <v>19576</v>
      </c>
      <c r="E7528" s="1" t="s">
        <v>16033</v>
      </c>
      <c r="F7528" s="1" t="s">
        <v>38654</v>
      </c>
    </row>
    <row r="7529" spans="1:6">
      <c r="A7529" s="1" t="s">
        <v>34093</v>
      </c>
      <c r="B7529" s="1" t="s">
        <v>25</v>
      </c>
      <c r="C7529" s="1" t="s">
        <v>17286</v>
      </c>
      <c r="D7529" s="1" t="s">
        <v>19576</v>
      </c>
      <c r="E7529" s="1" t="s">
        <v>388</v>
      </c>
      <c r="F7529" s="1" t="s">
        <v>38654</v>
      </c>
    </row>
    <row r="7530" spans="1:6">
      <c r="A7530" s="1" t="s">
        <v>34094</v>
      </c>
      <c r="B7530" s="1" t="s">
        <v>25</v>
      </c>
      <c r="C7530" s="1" t="s">
        <v>17287</v>
      </c>
      <c r="D7530" s="1" t="s">
        <v>19576</v>
      </c>
      <c r="E7530" s="1" t="s">
        <v>16038</v>
      </c>
      <c r="F7530" s="1" t="s">
        <v>38654</v>
      </c>
    </row>
    <row r="7531" spans="1:6">
      <c r="A7531" s="1" t="s">
        <v>34095</v>
      </c>
      <c r="B7531" s="1" t="s">
        <v>11</v>
      </c>
      <c r="C7531" s="1" t="s">
        <v>17288</v>
      </c>
      <c r="D7531" s="1" t="s">
        <v>19576</v>
      </c>
      <c r="E7531" s="1" t="s">
        <v>16080</v>
      </c>
      <c r="F7531" s="1" t="s">
        <v>38654</v>
      </c>
    </row>
    <row r="7532" spans="1:6">
      <c r="A7532" s="1" t="s">
        <v>34096</v>
      </c>
      <c r="B7532" s="1" t="s">
        <v>11</v>
      </c>
      <c r="C7532" s="1" t="s">
        <v>17289</v>
      </c>
      <c r="D7532" s="1" t="s">
        <v>19576</v>
      </c>
      <c r="E7532" s="1" t="s">
        <v>17291</v>
      </c>
      <c r="F7532" s="1" t="s">
        <v>38654</v>
      </c>
    </row>
    <row r="7533" spans="1:6">
      <c r="A7533" s="1" t="s">
        <v>38756</v>
      </c>
      <c r="B7533" s="1" t="s">
        <v>25</v>
      </c>
      <c r="C7533" s="1" t="s">
        <v>17292</v>
      </c>
      <c r="D7533" s="1" t="s">
        <v>19576</v>
      </c>
      <c r="E7533" s="1" t="s">
        <v>17291</v>
      </c>
      <c r="F7533" s="1" t="s">
        <v>38654</v>
      </c>
    </row>
    <row r="7534" spans="1:6">
      <c r="A7534" s="1" t="s">
        <v>38757</v>
      </c>
      <c r="B7534" s="1" t="s">
        <v>25</v>
      </c>
      <c r="C7534" s="1" t="s">
        <v>17293</v>
      </c>
      <c r="D7534" s="1" t="s">
        <v>19576</v>
      </c>
      <c r="E7534" s="1" t="s">
        <v>17294</v>
      </c>
      <c r="F7534" s="1" t="s">
        <v>38654</v>
      </c>
    </row>
    <row r="7535" spans="1:6">
      <c r="A7535" s="1" t="s">
        <v>34099</v>
      </c>
      <c r="B7535" s="1" t="s">
        <v>25</v>
      </c>
      <c r="C7535" s="1" t="s">
        <v>17295</v>
      </c>
      <c r="D7535" s="1" t="s">
        <v>19576</v>
      </c>
      <c r="E7535" s="1" t="s">
        <v>17296</v>
      </c>
      <c r="F7535" s="1" t="s">
        <v>38654</v>
      </c>
    </row>
    <row r="7536" spans="1:6">
      <c r="A7536" s="1" t="s">
        <v>34100</v>
      </c>
      <c r="B7536" s="1" t="s">
        <v>32</v>
      </c>
      <c r="C7536" s="1" t="s">
        <v>17297</v>
      </c>
      <c r="D7536" s="1" t="s">
        <v>19576</v>
      </c>
      <c r="E7536" s="1" t="s">
        <v>17298</v>
      </c>
      <c r="F7536" s="1" t="s">
        <v>38654</v>
      </c>
    </row>
    <row r="7537" spans="1:6">
      <c r="A7537" s="1" t="s">
        <v>34101</v>
      </c>
      <c r="B7537" s="1" t="s">
        <v>32</v>
      </c>
      <c r="C7537" s="1" t="s">
        <v>17299</v>
      </c>
      <c r="D7537" s="1" t="s">
        <v>19576</v>
      </c>
      <c r="E7537" s="1" t="s">
        <v>17300</v>
      </c>
      <c r="F7537" s="1" t="s">
        <v>38654</v>
      </c>
    </row>
    <row r="7538" spans="1:6">
      <c r="A7538" s="1" t="s">
        <v>34102</v>
      </c>
      <c r="B7538" s="1" t="s">
        <v>32</v>
      </c>
      <c r="C7538" s="1" t="s">
        <v>17301</v>
      </c>
      <c r="D7538" s="1" t="s">
        <v>19576</v>
      </c>
      <c r="E7538" s="1" t="s">
        <v>17302</v>
      </c>
      <c r="F7538" s="1" t="s">
        <v>38654</v>
      </c>
    </row>
    <row r="7539" spans="1:6">
      <c r="A7539" s="1" t="s">
        <v>34110</v>
      </c>
      <c r="B7539" s="1" t="s">
        <v>25</v>
      </c>
      <c r="C7539" s="1" t="s">
        <v>17316</v>
      </c>
      <c r="D7539" s="1" t="s">
        <v>19576</v>
      </c>
      <c r="E7539" s="1" t="s">
        <v>17309</v>
      </c>
      <c r="F7539" s="1" t="s">
        <v>38654</v>
      </c>
    </row>
    <row r="7540" spans="1:6">
      <c r="A7540" s="1" t="s">
        <v>34111</v>
      </c>
      <c r="B7540" s="1" t="s">
        <v>11</v>
      </c>
      <c r="C7540" s="1" t="s">
        <v>17317</v>
      </c>
      <c r="D7540" s="1" t="s">
        <v>19576</v>
      </c>
      <c r="E7540" s="1" t="s">
        <v>17318</v>
      </c>
      <c r="F7540" s="1" t="s">
        <v>38654</v>
      </c>
    </row>
    <row r="7541" spans="1:6">
      <c r="A7541" s="1" t="s">
        <v>34112</v>
      </c>
      <c r="B7541" s="1" t="s">
        <v>25</v>
      </c>
      <c r="C7541" s="1" t="s">
        <v>17319</v>
      </c>
      <c r="D7541" s="1" t="s">
        <v>19576</v>
      </c>
      <c r="E7541" s="1" t="s">
        <v>17320</v>
      </c>
      <c r="F7541" s="1" t="s">
        <v>38654</v>
      </c>
    </row>
    <row r="7542" spans="1:6">
      <c r="A7542" s="1" t="s">
        <v>34113</v>
      </c>
      <c r="B7542" s="1" t="s">
        <v>11</v>
      </c>
      <c r="C7542" s="1" t="s">
        <v>17321</v>
      </c>
      <c r="D7542" s="1" t="s">
        <v>19576</v>
      </c>
      <c r="E7542" s="1" t="s">
        <v>17318</v>
      </c>
      <c r="F7542" s="1" t="s">
        <v>38654</v>
      </c>
    </row>
    <row r="7543" spans="1:6">
      <c r="A7543" s="1" t="s">
        <v>34114</v>
      </c>
      <c r="B7543" s="1" t="s">
        <v>11</v>
      </c>
      <c r="C7543" s="1" t="s">
        <v>17322</v>
      </c>
      <c r="D7543" s="1" t="s">
        <v>19576</v>
      </c>
      <c r="E7543" s="1" t="s">
        <v>17318</v>
      </c>
      <c r="F7543" s="1" t="s">
        <v>38654</v>
      </c>
    </row>
    <row r="7544" spans="1:6">
      <c r="A7544" s="1" t="s">
        <v>38760</v>
      </c>
      <c r="B7544" s="1" t="s">
        <v>25</v>
      </c>
      <c r="C7544" s="1" t="s">
        <v>17324</v>
      </c>
      <c r="D7544" s="1" t="s">
        <v>19576</v>
      </c>
      <c r="E7544" s="1" t="s">
        <v>17318</v>
      </c>
      <c r="F7544" s="1" t="s">
        <v>38654</v>
      </c>
    </row>
    <row r="7545" spans="1:6">
      <c r="A7545" s="1" t="s">
        <v>38761</v>
      </c>
      <c r="B7545" s="1" t="s">
        <v>25</v>
      </c>
      <c r="C7545" s="1" t="s">
        <v>17325</v>
      </c>
      <c r="D7545" s="1" t="s">
        <v>19576</v>
      </c>
      <c r="E7545" s="1" t="s">
        <v>17326</v>
      </c>
      <c r="F7545" s="1" t="s">
        <v>38654</v>
      </c>
    </row>
    <row r="7546" spans="1:6">
      <c r="A7546" s="1" t="s">
        <v>34118</v>
      </c>
      <c r="B7546" s="1" t="s">
        <v>25</v>
      </c>
      <c r="C7546" s="1" t="s">
        <v>17327</v>
      </c>
      <c r="D7546" s="1" t="s">
        <v>19576</v>
      </c>
      <c r="E7546" s="1" t="s">
        <v>17328</v>
      </c>
      <c r="F7546" s="1" t="s">
        <v>38654</v>
      </c>
    </row>
    <row r="7547" spans="1:6">
      <c r="A7547" s="1" t="s">
        <v>38762</v>
      </c>
      <c r="B7547" s="1" t="s">
        <v>25</v>
      </c>
      <c r="C7547" s="1" t="s">
        <v>17329</v>
      </c>
      <c r="D7547" s="1" t="s">
        <v>19576</v>
      </c>
      <c r="E7547" s="1" t="s">
        <v>17328</v>
      </c>
      <c r="F7547" s="1" t="s">
        <v>38654</v>
      </c>
    </row>
    <row r="7548" spans="1:6">
      <c r="A7548" s="1" t="s">
        <v>34121</v>
      </c>
      <c r="B7548" s="1" t="s">
        <v>32</v>
      </c>
      <c r="C7548" s="1" t="s">
        <v>17331</v>
      </c>
      <c r="D7548" s="1" t="s">
        <v>19576</v>
      </c>
      <c r="E7548" s="1" t="s">
        <v>17332</v>
      </c>
      <c r="F7548" s="1" t="s">
        <v>38654</v>
      </c>
    </row>
    <row r="7549" spans="1:6">
      <c r="A7549" s="1" t="s">
        <v>34122</v>
      </c>
      <c r="B7549" s="1" t="s">
        <v>32</v>
      </c>
      <c r="C7549" s="1" t="s">
        <v>17333</v>
      </c>
      <c r="D7549" s="1" t="s">
        <v>19576</v>
      </c>
      <c r="E7549" s="1" t="s">
        <v>17334</v>
      </c>
      <c r="F7549" s="1" t="s">
        <v>38654</v>
      </c>
    </row>
    <row r="7550" spans="1:6">
      <c r="A7550" s="1" t="s">
        <v>34123</v>
      </c>
      <c r="B7550" s="1" t="s">
        <v>32</v>
      </c>
      <c r="C7550" s="1" t="s">
        <v>17335</v>
      </c>
      <c r="D7550" s="1" t="s">
        <v>19576</v>
      </c>
      <c r="E7550" s="1" t="s">
        <v>17336</v>
      </c>
      <c r="F7550" s="1" t="s">
        <v>38654</v>
      </c>
    </row>
    <row r="7551" spans="1:6">
      <c r="A7551" s="1" t="s">
        <v>34124</v>
      </c>
      <c r="B7551" s="1" t="s">
        <v>7</v>
      </c>
      <c r="C7551" s="1" t="s">
        <v>17337</v>
      </c>
      <c r="D7551" s="1" t="s">
        <v>19576</v>
      </c>
      <c r="E7551" s="1" t="s">
        <v>17338</v>
      </c>
      <c r="F7551" s="1" t="s">
        <v>38654</v>
      </c>
    </row>
    <row r="7552" spans="1:6">
      <c r="A7552" s="1" t="s">
        <v>34125</v>
      </c>
      <c r="B7552" s="1" t="s">
        <v>11</v>
      </c>
      <c r="C7552" s="1" t="s">
        <v>17339</v>
      </c>
      <c r="D7552" s="1" t="s">
        <v>19576</v>
      </c>
      <c r="E7552" s="1" t="s">
        <v>17338</v>
      </c>
      <c r="F7552" s="1" t="s">
        <v>38654</v>
      </c>
    </row>
    <row r="7553" spans="1:6">
      <c r="A7553" s="1" t="s">
        <v>38764</v>
      </c>
      <c r="B7553" s="1" t="s">
        <v>25</v>
      </c>
      <c r="C7553" s="1" t="s">
        <v>17340</v>
      </c>
      <c r="D7553" s="1" t="s">
        <v>19577</v>
      </c>
      <c r="E7553" s="1" t="s">
        <v>17342</v>
      </c>
      <c r="F7553" s="1" t="s">
        <v>38654</v>
      </c>
    </row>
    <row r="7554" spans="1:6">
      <c r="A7554" s="1" t="s">
        <v>38765</v>
      </c>
      <c r="B7554" s="1" t="s">
        <v>25</v>
      </c>
      <c r="C7554" s="1" t="s">
        <v>17343</v>
      </c>
      <c r="D7554" s="1" t="s">
        <v>19577</v>
      </c>
      <c r="E7554" s="1" t="s">
        <v>17344</v>
      </c>
      <c r="F7554" s="1" t="s">
        <v>38654</v>
      </c>
    </row>
    <row r="7555" spans="1:6">
      <c r="A7555" s="1" t="s">
        <v>34128</v>
      </c>
      <c r="B7555" s="1" t="s">
        <v>25</v>
      </c>
      <c r="C7555" s="1" t="s">
        <v>17345</v>
      </c>
      <c r="D7555" s="1" t="s">
        <v>19576</v>
      </c>
      <c r="E7555" s="1" t="s">
        <v>17344</v>
      </c>
      <c r="F7555" s="1" t="s">
        <v>38654</v>
      </c>
    </row>
    <row r="7556" spans="1:6">
      <c r="A7556" s="1" t="s">
        <v>34129</v>
      </c>
      <c r="B7556" s="1" t="s">
        <v>32</v>
      </c>
      <c r="C7556" s="1" t="s">
        <v>17346</v>
      </c>
      <c r="D7556" s="1" t="s">
        <v>19576</v>
      </c>
      <c r="E7556" s="1" t="s">
        <v>17347</v>
      </c>
      <c r="F7556" s="1" t="s">
        <v>38654</v>
      </c>
    </row>
    <row r="7557" spans="1:6">
      <c r="A7557" s="1" t="s">
        <v>34130</v>
      </c>
      <c r="B7557" s="1" t="s">
        <v>32</v>
      </c>
      <c r="C7557" s="1" t="s">
        <v>17348</v>
      </c>
      <c r="D7557" s="1" t="s">
        <v>19576</v>
      </c>
      <c r="E7557" s="1" t="s">
        <v>17349</v>
      </c>
      <c r="F7557" s="1" t="s">
        <v>38654</v>
      </c>
    </row>
    <row r="7558" spans="1:6">
      <c r="A7558" s="1" t="s">
        <v>34131</v>
      </c>
      <c r="B7558" s="1" t="s">
        <v>32</v>
      </c>
      <c r="C7558" s="1" t="s">
        <v>17350</v>
      </c>
      <c r="D7558" s="1" t="s">
        <v>19576</v>
      </c>
      <c r="E7558" s="1" t="s">
        <v>17351</v>
      </c>
      <c r="F7558" s="1" t="s">
        <v>38654</v>
      </c>
    </row>
    <row r="7559" spans="1:6">
      <c r="A7559" s="1" t="s">
        <v>34149</v>
      </c>
      <c r="B7559" s="1" t="s">
        <v>11</v>
      </c>
      <c r="C7559" s="1" t="s">
        <v>17381</v>
      </c>
      <c r="D7559" s="1" t="s">
        <v>19578</v>
      </c>
      <c r="E7559" s="1" t="s">
        <v>17383</v>
      </c>
      <c r="F7559" s="1" t="s">
        <v>38654</v>
      </c>
    </row>
    <row r="7560" spans="1:6">
      <c r="A7560" s="1" t="s">
        <v>38773</v>
      </c>
      <c r="B7560" s="1" t="s">
        <v>25</v>
      </c>
      <c r="C7560" s="1" t="s">
        <v>17384</v>
      </c>
      <c r="D7560" s="1" t="s">
        <v>19578</v>
      </c>
      <c r="E7560" s="1" t="s">
        <v>4036</v>
      </c>
      <c r="F7560" s="1" t="s">
        <v>38654</v>
      </c>
    </row>
    <row r="7561" spans="1:6">
      <c r="A7561" s="1" t="s">
        <v>38774</v>
      </c>
      <c r="B7561" s="1" t="s">
        <v>25</v>
      </c>
      <c r="C7561" s="1" t="s">
        <v>17385</v>
      </c>
      <c r="D7561" s="1" t="s">
        <v>19578</v>
      </c>
      <c r="E7561" s="1" t="s">
        <v>17386</v>
      </c>
      <c r="F7561" s="1" t="s">
        <v>38654</v>
      </c>
    </row>
    <row r="7562" spans="1:6">
      <c r="A7562" s="1" t="s">
        <v>38775</v>
      </c>
      <c r="B7562" s="1" t="s">
        <v>25</v>
      </c>
      <c r="C7562" s="1" t="s">
        <v>17387</v>
      </c>
      <c r="D7562" s="1" t="s">
        <v>19578</v>
      </c>
      <c r="E7562" s="1" t="s">
        <v>17388</v>
      </c>
      <c r="F7562" s="1" t="s">
        <v>38654</v>
      </c>
    </row>
    <row r="7563" spans="1:6">
      <c r="A7563" s="1" t="s">
        <v>34153</v>
      </c>
      <c r="B7563" s="1" t="s">
        <v>32</v>
      </c>
      <c r="C7563" s="1" t="s">
        <v>17389</v>
      </c>
      <c r="D7563" s="1" t="s">
        <v>19578</v>
      </c>
      <c r="E7563" s="1" t="s">
        <v>17390</v>
      </c>
      <c r="F7563" s="1" t="s">
        <v>38654</v>
      </c>
    </row>
    <row r="7564" spans="1:6">
      <c r="A7564" s="1" t="s">
        <v>34154</v>
      </c>
      <c r="B7564" s="1" t="s">
        <v>32</v>
      </c>
      <c r="C7564" s="1" t="s">
        <v>17391</v>
      </c>
      <c r="D7564" s="1" t="s">
        <v>19578</v>
      </c>
      <c r="E7564" s="1" t="s">
        <v>17392</v>
      </c>
      <c r="F7564" s="1" t="s">
        <v>38654</v>
      </c>
    </row>
    <row r="7565" spans="1:6">
      <c r="A7565" s="1" t="s">
        <v>34155</v>
      </c>
      <c r="B7565" s="1" t="s">
        <v>32</v>
      </c>
      <c r="C7565" s="1" t="s">
        <v>17393</v>
      </c>
      <c r="D7565" s="1" t="s">
        <v>19578</v>
      </c>
      <c r="E7565" s="1" t="s">
        <v>17394</v>
      </c>
      <c r="F7565" s="1" t="s">
        <v>38654</v>
      </c>
    </row>
    <row r="7566" spans="1:6">
      <c r="A7566" s="1" t="s">
        <v>34156</v>
      </c>
      <c r="B7566" s="1" t="s">
        <v>11</v>
      </c>
      <c r="C7566" s="1" t="s">
        <v>17395</v>
      </c>
      <c r="D7566" s="1" t="s">
        <v>19578</v>
      </c>
      <c r="E7566" s="1" t="s">
        <v>17396</v>
      </c>
      <c r="F7566" s="1" t="s">
        <v>38654</v>
      </c>
    </row>
    <row r="7567" spans="1:6">
      <c r="A7567" s="1" t="s">
        <v>38776</v>
      </c>
      <c r="B7567" s="1" t="s">
        <v>25</v>
      </c>
      <c r="C7567" s="1" t="s">
        <v>17397</v>
      </c>
      <c r="D7567" s="1" t="s">
        <v>19578</v>
      </c>
      <c r="E7567" s="1" t="s">
        <v>13097</v>
      </c>
      <c r="F7567" s="1" t="s">
        <v>38654</v>
      </c>
    </row>
    <row r="7568" spans="1:6">
      <c r="A7568" s="1" t="s">
        <v>38777</v>
      </c>
      <c r="B7568" s="1" t="s">
        <v>25</v>
      </c>
      <c r="C7568" s="1" t="s">
        <v>17398</v>
      </c>
      <c r="D7568" s="1" t="s">
        <v>19578</v>
      </c>
      <c r="E7568" s="1" t="s">
        <v>17399</v>
      </c>
      <c r="F7568" s="1" t="s">
        <v>38654</v>
      </c>
    </row>
    <row r="7569" spans="1:6">
      <c r="A7569" s="1" t="s">
        <v>38778</v>
      </c>
      <c r="B7569" s="1" t="s">
        <v>25</v>
      </c>
      <c r="C7569" s="1" t="s">
        <v>17400</v>
      </c>
      <c r="D7569" s="1" t="s">
        <v>19578</v>
      </c>
      <c r="E7569" s="1" t="s">
        <v>17401</v>
      </c>
      <c r="F7569" s="1" t="s">
        <v>38654</v>
      </c>
    </row>
    <row r="7570" spans="1:6">
      <c r="A7570" s="1" t="s">
        <v>34160</v>
      </c>
      <c r="B7570" s="1" t="s">
        <v>32</v>
      </c>
      <c r="C7570" s="1" t="s">
        <v>17402</v>
      </c>
      <c r="D7570" s="1" t="s">
        <v>19578</v>
      </c>
      <c r="E7570" s="1" t="s">
        <v>17403</v>
      </c>
      <c r="F7570" s="1" t="s">
        <v>38654</v>
      </c>
    </row>
    <row r="7571" spans="1:6">
      <c r="A7571" s="1" t="s">
        <v>34161</v>
      </c>
      <c r="B7571" s="1" t="s">
        <v>32</v>
      </c>
      <c r="C7571" s="1" t="s">
        <v>17404</v>
      </c>
      <c r="D7571" s="1" t="s">
        <v>19578</v>
      </c>
      <c r="E7571" s="1" t="s">
        <v>17405</v>
      </c>
      <c r="F7571" s="1" t="s">
        <v>38654</v>
      </c>
    </row>
    <row r="7572" spans="1:6">
      <c r="A7572" s="1" t="s">
        <v>34162</v>
      </c>
      <c r="B7572" s="1" t="s">
        <v>32</v>
      </c>
      <c r="C7572" s="1" t="s">
        <v>17406</v>
      </c>
      <c r="D7572" s="1" t="s">
        <v>19578</v>
      </c>
      <c r="E7572" s="1" t="s">
        <v>17407</v>
      </c>
      <c r="F7572" s="1" t="s">
        <v>38654</v>
      </c>
    </row>
    <row r="7573" spans="1:6">
      <c r="A7573" s="1" t="s">
        <v>35387</v>
      </c>
      <c r="B7573" s="1" t="s">
        <v>7</v>
      </c>
      <c r="C7573" s="1" t="s">
        <v>19579</v>
      </c>
      <c r="D7573" s="1" t="s">
        <v>19580</v>
      </c>
      <c r="E7573" s="1" t="s">
        <v>19581</v>
      </c>
      <c r="F7573" s="1" t="s">
        <v>38654</v>
      </c>
    </row>
    <row r="7574" spans="1:6">
      <c r="A7574" s="1" t="s">
        <v>35388</v>
      </c>
      <c r="B7574" s="1" t="s">
        <v>11</v>
      </c>
      <c r="C7574" s="1" t="s">
        <v>19582</v>
      </c>
      <c r="D7574" s="1" t="s">
        <v>19580</v>
      </c>
      <c r="E7574" s="1" t="s">
        <v>19583</v>
      </c>
      <c r="F7574" s="1" t="s">
        <v>38654</v>
      </c>
    </row>
    <row r="7575" spans="1:6">
      <c r="A7575" s="1" t="s">
        <v>39071</v>
      </c>
      <c r="B7575" s="1" t="s">
        <v>25</v>
      </c>
      <c r="C7575" s="1" t="s">
        <v>19584</v>
      </c>
      <c r="D7575" s="1" t="s">
        <v>19585</v>
      </c>
      <c r="E7575" s="1" t="s">
        <v>19586</v>
      </c>
      <c r="F7575" s="1" t="s">
        <v>38654</v>
      </c>
    </row>
    <row r="7576" spans="1:6">
      <c r="A7576" s="1" t="s">
        <v>39072</v>
      </c>
      <c r="B7576" s="1" t="s">
        <v>25</v>
      </c>
      <c r="C7576" s="1" t="s">
        <v>19587</v>
      </c>
      <c r="D7576" s="1" t="s">
        <v>19585</v>
      </c>
      <c r="E7576" s="1" t="s">
        <v>19588</v>
      </c>
      <c r="F7576" s="1" t="s">
        <v>38654</v>
      </c>
    </row>
    <row r="7577" spans="1:6">
      <c r="A7577" s="1" t="s">
        <v>35391</v>
      </c>
      <c r="B7577" s="1" t="s">
        <v>25</v>
      </c>
      <c r="C7577" s="1" t="s">
        <v>19589</v>
      </c>
      <c r="D7577" s="1" t="s">
        <v>19580</v>
      </c>
      <c r="E7577" s="1" t="s">
        <v>19588</v>
      </c>
      <c r="F7577" s="1" t="s">
        <v>38654</v>
      </c>
    </row>
    <row r="7578" spans="1:6">
      <c r="A7578" s="1" t="s">
        <v>35392</v>
      </c>
      <c r="B7578" s="1" t="s">
        <v>32</v>
      </c>
      <c r="C7578" s="1" t="s">
        <v>19590</v>
      </c>
      <c r="D7578" s="1" t="s">
        <v>19580</v>
      </c>
      <c r="E7578" s="1" t="s">
        <v>19591</v>
      </c>
      <c r="F7578" s="1" t="s">
        <v>38654</v>
      </c>
    </row>
    <row r="7579" spans="1:6">
      <c r="A7579" s="1" t="s">
        <v>35393</v>
      </c>
      <c r="B7579" s="1" t="s">
        <v>32</v>
      </c>
      <c r="C7579" s="1" t="s">
        <v>19592</v>
      </c>
      <c r="D7579" s="1" t="s">
        <v>19580</v>
      </c>
      <c r="E7579" s="1" t="s">
        <v>19593</v>
      </c>
      <c r="F7579" s="1" t="s">
        <v>38654</v>
      </c>
    </row>
    <row r="7580" spans="1:6">
      <c r="A7580" s="1" t="s">
        <v>35394</v>
      </c>
      <c r="B7580" s="1" t="s">
        <v>32</v>
      </c>
      <c r="C7580" s="1" t="s">
        <v>19594</v>
      </c>
      <c r="D7580" s="1" t="s">
        <v>19580</v>
      </c>
      <c r="E7580" s="1" t="s">
        <v>19595</v>
      </c>
      <c r="F7580" s="1" t="s">
        <v>38654</v>
      </c>
    </row>
    <row r="7581" spans="1:6">
      <c r="A7581" s="1" t="s">
        <v>35395</v>
      </c>
      <c r="B7581" s="1" t="s">
        <v>25</v>
      </c>
      <c r="C7581" s="1" t="s">
        <v>19596</v>
      </c>
      <c r="D7581" s="1" t="s">
        <v>19597</v>
      </c>
      <c r="E7581" s="1" t="s">
        <v>19598</v>
      </c>
      <c r="F7581" s="1" t="s">
        <v>38654</v>
      </c>
    </row>
    <row r="7582" spans="1:6">
      <c r="A7582" s="1" t="s">
        <v>35396</v>
      </c>
      <c r="B7582" s="1" t="s">
        <v>25</v>
      </c>
      <c r="C7582" s="1" t="s">
        <v>19599</v>
      </c>
      <c r="D7582" s="1" t="s">
        <v>19597</v>
      </c>
      <c r="E7582" s="1" t="s">
        <v>19598</v>
      </c>
      <c r="F7582" s="1" t="s">
        <v>38654</v>
      </c>
    </row>
    <row r="7583" spans="1:6">
      <c r="A7583" s="1" t="s">
        <v>35397</v>
      </c>
      <c r="B7583" s="1" t="s">
        <v>16791</v>
      </c>
      <c r="C7583" s="1" t="s">
        <v>19600</v>
      </c>
      <c r="D7583" s="1" t="s">
        <v>19597</v>
      </c>
      <c r="E7583" s="1" t="s">
        <v>1516</v>
      </c>
      <c r="F7583" s="1" t="s">
        <v>38654</v>
      </c>
    </row>
    <row r="7584" spans="1:6">
      <c r="A7584" s="1" t="s">
        <v>35398</v>
      </c>
      <c r="B7584" s="1" t="s">
        <v>16791</v>
      </c>
      <c r="C7584" s="1" t="s">
        <v>19601</v>
      </c>
      <c r="D7584" s="1" t="s">
        <v>19597</v>
      </c>
      <c r="E7584" s="1" t="s">
        <v>1516</v>
      </c>
      <c r="F7584" s="1" t="s">
        <v>38654</v>
      </c>
    </row>
    <row r="7585" spans="1:6">
      <c r="A7585" s="1" t="s">
        <v>35399</v>
      </c>
      <c r="B7585" s="1" t="s">
        <v>32</v>
      </c>
      <c r="C7585" s="1" t="s">
        <v>19602</v>
      </c>
      <c r="D7585" s="1" t="s">
        <v>19603</v>
      </c>
      <c r="E7585" s="1" t="s">
        <v>19604</v>
      </c>
      <c r="F7585" s="1" t="s">
        <v>38654</v>
      </c>
    </row>
    <row r="7586" spans="1:6">
      <c r="A7586" s="1" t="s">
        <v>35400</v>
      </c>
      <c r="B7586" s="1" t="s">
        <v>32</v>
      </c>
      <c r="C7586" s="1" t="s">
        <v>19605</v>
      </c>
      <c r="D7586" s="1" t="s">
        <v>19603</v>
      </c>
      <c r="E7586" s="1" t="s">
        <v>19606</v>
      </c>
      <c r="F7586" s="1" t="s">
        <v>38654</v>
      </c>
    </row>
    <row r="7587" spans="1:6">
      <c r="A7587" s="1" t="s">
        <v>35401</v>
      </c>
      <c r="B7587" s="1" t="s">
        <v>32</v>
      </c>
      <c r="C7587" s="1" t="s">
        <v>19607</v>
      </c>
      <c r="D7587" s="1" t="s">
        <v>19603</v>
      </c>
      <c r="E7587" s="1" t="s">
        <v>19608</v>
      </c>
      <c r="F7587" s="1" t="s">
        <v>38654</v>
      </c>
    </row>
    <row r="7588" spans="1:6">
      <c r="A7588" s="1" t="s">
        <v>35402</v>
      </c>
      <c r="B7588" s="1" t="s">
        <v>386</v>
      </c>
      <c r="C7588" s="1" t="s">
        <v>19609</v>
      </c>
      <c r="D7588" s="1" t="s">
        <v>19610</v>
      </c>
      <c r="E7588" s="1" t="s">
        <v>444</v>
      </c>
      <c r="F7588" s="1" t="s">
        <v>38654</v>
      </c>
    </row>
    <row r="7589" spans="1:6">
      <c r="A7589" s="1" t="s">
        <v>35403</v>
      </c>
      <c r="B7589" s="1" t="s">
        <v>386</v>
      </c>
      <c r="C7589" s="1" t="s">
        <v>19611</v>
      </c>
      <c r="D7589" s="1" t="s">
        <v>19610</v>
      </c>
      <c r="E7589" s="1" t="s">
        <v>19612</v>
      </c>
      <c r="F7589" s="1" t="s">
        <v>38654</v>
      </c>
    </row>
    <row r="7590" spans="1:6">
      <c r="A7590" s="1" t="s">
        <v>35404</v>
      </c>
      <c r="B7590" s="1" t="s">
        <v>386</v>
      </c>
      <c r="C7590" s="1" t="s">
        <v>19613</v>
      </c>
      <c r="D7590" s="1" t="s">
        <v>19610</v>
      </c>
      <c r="E7590" s="1" t="s">
        <v>444</v>
      </c>
      <c r="F7590" s="1" t="s">
        <v>38654</v>
      </c>
    </row>
    <row r="7591" spans="1:6">
      <c r="A7591" s="1" t="s">
        <v>35405</v>
      </c>
      <c r="B7591" s="1" t="s">
        <v>386</v>
      </c>
      <c r="C7591" s="1" t="s">
        <v>19614</v>
      </c>
      <c r="D7591" s="1" t="s">
        <v>19610</v>
      </c>
      <c r="E7591" s="1" t="s">
        <v>19612</v>
      </c>
      <c r="F7591" s="1" t="s">
        <v>38654</v>
      </c>
    </row>
    <row r="7592" spans="1:6">
      <c r="A7592" s="1" t="s">
        <v>35406</v>
      </c>
      <c r="B7592" s="1" t="s">
        <v>11</v>
      </c>
      <c r="C7592" s="1" t="s">
        <v>19615</v>
      </c>
      <c r="D7592" s="1" t="s">
        <v>19610</v>
      </c>
      <c r="E7592" s="1" t="s">
        <v>19616</v>
      </c>
      <c r="F7592" s="1" t="s">
        <v>38654</v>
      </c>
    </row>
    <row r="7593" spans="1:6">
      <c r="A7593" s="1" t="s">
        <v>35407</v>
      </c>
      <c r="B7593" s="1" t="s">
        <v>11</v>
      </c>
      <c r="C7593" s="1" t="s">
        <v>19617</v>
      </c>
      <c r="D7593" s="1" t="s">
        <v>19610</v>
      </c>
      <c r="E7593" s="1" t="s">
        <v>19616</v>
      </c>
      <c r="F7593" s="1" t="s">
        <v>38654</v>
      </c>
    </row>
    <row r="7594" spans="1:6">
      <c r="A7594" s="1" t="s">
        <v>35408</v>
      </c>
      <c r="B7594" s="1" t="s">
        <v>11</v>
      </c>
      <c r="C7594" s="1" t="s">
        <v>19618</v>
      </c>
      <c r="D7594" s="1" t="s">
        <v>19610</v>
      </c>
      <c r="E7594" s="1" t="s">
        <v>19616</v>
      </c>
      <c r="F7594" s="1" t="s">
        <v>38654</v>
      </c>
    </row>
    <row r="7595" spans="1:6">
      <c r="A7595" s="1" t="s">
        <v>35409</v>
      </c>
      <c r="B7595" s="1" t="s">
        <v>11</v>
      </c>
      <c r="C7595" s="1" t="s">
        <v>19619</v>
      </c>
      <c r="D7595" s="1" t="s">
        <v>19610</v>
      </c>
      <c r="E7595" s="1" t="s">
        <v>19616</v>
      </c>
      <c r="F7595" s="1" t="s">
        <v>38654</v>
      </c>
    </row>
    <row r="7596" spans="1:6">
      <c r="A7596" s="1" t="s">
        <v>39073</v>
      </c>
      <c r="B7596" s="1" t="s">
        <v>25</v>
      </c>
      <c r="C7596" s="1" t="s">
        <v>19620</v>
      </c>
      <c r="D7596" s="1" t="s">
        <v>19621</v>
      </c>
      <c r="E7596" s="1" t="s">
        <v>17550</v>
      </c>
      <c r="F7596" s="1" t="s">
        <v>38654</v>
      </c>
    </row>
    <row r="7597" spans="1:6">
      <c r="A7597" s="1" t="s">
        <v>39074</v>
      </c>
      <c r="B7597" s="1" t="s">
        <v>25</v>
      </c>
      <c r="C7597" s="1" t="s">
        <v>19622</v>
      </c>
      <c r="D7597" s="1" t="s">
        <v>19621</v>
      </c>
      <c r="E7597" s="1" t="s">
        <v>17550</v>
      </c>
      <c r="F7597" s="1" t="s">
        <v>38654</v>
      </c>
    </row>
    <row r="7598" spans="1:6">
      <c r="A7598" s="1" t="s">
        <v>39075</v>
      </c>
      <c r="B7598" s="1" t="s">
        <v>25</v>
      </c>
      <c r="C7598" s="1" t="s">
        <v>19623</v>
      </c>
      <c r="D7598" s="1" t="s">
        <v>19621</v>
      </c>
      <c r="E7598" s="1" t="s">
        <v>17550</v>
      </c>
      <c r="F7598" s="1" t="s">
        <v>38654</v>
      </c>
    </row>
    <row r="7599" spans="1:6">
      <c r="A7599" s="1" t="s">
        <v>39076</v>
      </c>
      <c r="B7599" s="1" t="s">
        <v>25</v>
      </c>
      <c r="C7599" s="1" t="s">
        <v>19624</v>
      </c>
      <c r="D7599" s="1" t="s">
        <v>19621</v>
      </c>
      <c r="E7599" s="1" t="s">
        <v>17550</v>
      </c>
      <c r="F7599" s="1" t="s">
        <v>38654</v>
      </c>
    </row>
    <row r="7600" spans="1:6">
      <c r="A7600" s="1" t="s">
        <v>39077</v>
      </c>
      <c r="B7600" s="1" t="s">
        <v>25</v>
      </c>
      <c r="C7600" s="1" t="s">
        <v>19625</v>
      </c>
      <c r="D7600" s="1" t="s">
        <v>19621</v>
      </c>
      <c r="E7600" s="1" t="s">
        <v>17550</v>
      </c>
      <c r="F7600" s="1" t="s">
        <v>38654</v>
      </c>
    </row>
    <row r="7601" spans="1:6">
      <c r="A7601" s="1" t="s">
        <v>39078</v>
      </c>
      <c r="B7601" s="1" t="s">
        <v>25</v>
      </c>
      <c r="C7601" s="1" t="s">
        <v>19626</v>
      </c>
      <c r="D7601" s="1" t="s">
        <v>19621</v>
      </c>
      <c r="E7601" s="1" t="s">
        <v>17550</v>
      </c>
      <c r="F7601" s="1" t="s">
        <v>38654</v>
      </c>
    </row>
    <row r="7602" spans="1:6">
      <c r="A7602" s="1" t="s">
        <v>39079</v>
      </c>
      <c r="B7602" s="1" t="s">
        <v>25</v>
      </c>
      <c r="C7602" s="1" t="s">
        <v>19627</v>
      </c>
      <c r="D7602" s="1" t="s">
        <v>19621</v>
      </c>
      <c r="E7602" s="1" t="s">
        <v>19628</v>
      </c>
      <c r="F7602" s="1" t="s">
        <v>38654</v>
      </c>
    </row>
    <row r="7603" spans="1:6">
      <c r="A7603" s="1" t="s">
        <v>39080</v>
      </c>
      <c r="B7603" s="1" t="s">
        <v>25</v>
      </c>
      <c r="C7603" s="1" t="s">
        <v>19629</v>
      </c>
      <c r="D7603" s="1" t="s">
        <v>19621</v>
      </c>
      <c r="E7603" s="1" t="s">
        <v>19630</v>
      </c>
      <c r="F7603" s="1" t="s">
        <v>38654</v>
      </c>
    </row>
    <row r="7604" spans="1:6">
      <c r="A7604" s="1" t="s">
        <v>39081</v>
      </c>
      <c r="B7604" s="1" t="s">
        <v>25</v>
      </c>
      <c r="C7604" s="1" t="s">
        <v>19631</v>
      </c>
      <c r="D7604" s="1" t="s">
        <v>19621</v>
      </c>
      <c r="E7604" s="1" t="s">
        <v>19630</v>
      </c>
      <c r="F7604" s="1" t="s">
        <v>38654</v>
      </c>
    </row>
    <row r="7605" spans="1:6">
      <c r="A7605" s="1" t="s">
        <v>39082</v>
      </c>
      <c r="B7605" s="1" t="s">
        <v>25</v>
      </c>
      <c r="C7605" s="1" t="s">
        <v>19632</v>
      </c>
      <c r="D7605" s="1" t="s">
        <v>19621</v>
      </c>
      <c r="E7605" s="1" t="s">
        <v>19630</v>
      </c>
      <c r="F7605" s="1" t="s">
        <v>38654</v>
      </c>
    </row>
    <row r="7606" spans="1:6">
      <c r="A7606" s="1" t="s">
        <v>39083</v>
      </c>
      <c r="B7606" s="1" t="s">
        <v>25</v>
      </c>
      <c r="C7606" s="1" t="s">
        <v>19633</v>
      </c>
      <c r="D7606" s="1" t="s">
        <v>19621</v>
      </c>
      <c r="E7606" s="1" t="s">
        <v>19630</v>
      </c>
      <c r="F7606" s="1" t="s">
        <v>38654</v>
      </c>
    </row>
    <row r="7607" spans="1:6">
      <c r="A7607" s="1" t="s">
        <v>39084</v>
      </c>
      <c r="B7607" s="1" t="s">
        <v>25</v>
      </c>
      <c r="C7607" s="1" t="s">
        <v>19634</v>
      </c>
      <c r="D7607" s="1" t="s">
        <v>19621</v>
      </c>
      <c r="E7607" s="1" t="s">
        <v>19630</v>
      </c>
      <c r="F7607" s="1" t="s">
        <v>38654</v>
      </c>
    </row>
    <row r="7608" spans="1:6">
      <c r="A7608" s="1" t="s">
        <v>39085</v>
      </c>
      <c r="B7608" s="1" t="s">
        <v>25</v>
      </c>
      <c r="C7608" s="1" t="s">
        <v>19635</v>
      </c>
      <c r="D7608" s="1" t="s">
        <v>19621</v>
      </c>
      <c r="E7608" s="1" t="s">
        <v>19630</v>
      </c>
      <c r="F7608" s="1" t="s">
        <v>38654</v>
      </c>
    </row>
    <row r="7609" spans="1:6">
      <c r="A7609" s="1" t="s">
        <v>39086</v>
      </c>
      <c r="B7609" s="1" t="s">
        <v>25</v>
      </c>
      <c r="C7609" s="1" t="s">
        <v>19636</v>
      </c>
      <c r="D7609" s="1" t="s">
        <v>19621</v>
      </c>
      <c r="E7609" s="1" t="s">
        <v>19630</v>
      </c>
      <c r="F7609" s="1" t="s">
        <v>38654</v>
      </c>
    </row>
    <row r="7610" spans="1:6">
      <c r="A7610" s="1" t="s">
        <v>39087</v>
      </c>
      <c r="B7610" s="1" t="s">
        <v>25</v>
      </c>
      <c r="C7610" s="1" t="s">
        <v>19637</v>
      </c>
      <c r="D7610" s="1" t="s">
        <v>19621</v>
      </c>
      <c r="E7610" s="1" t="s">
        <v>17550</v>
      </c>
      <c r="F7610" s="1" t="s">
        <v>38654</v>
      </c>
    </row>
    <row r="7611" spans="1:6">
      <c r="A7611" s="1" t="s">
        <v>39088</v>
      </c>
      <c r="B7611" s="1" t="s">
        <v>25</v>
      </c>
      <c r="C7611" s="1" t="s">
        <v>19638</v>
      </c>
      <c r="D7611" s="1" t="s">
        <v>19621</v>
      </c>
      <c r="E7611" s="1" t="s">
        <v>17550</v>
      </c>
      <c r="F7611" s="1" t="s">
        <v>38654</v>
      </c>
    </row>
    <row r="7612" spans="1:6">
      <c r="A7612" s="1" t="s">
        <v>39089</v>
      </c>
      <c r="B7612" s="1" t="s">
        <v>25</v>
      </c>
      <c r="C7612" s="1" t="s">
        <v>19639</v>
      </c>
      <c r="D7612" s="1" t="s">
        <v>19621</v>
      </c>
      <c r="E7612" s="1" t="s">
        <v>17550</v>
      </c>
      <c r="F7612" s="1" t="s">
        <v>38654</v>
      </c>
    </row>
    <row r="7613" spans="1:6">
      <c r="A7613" s="1" t="s">
        <v>39090</v>
      </c>
      <c r="B7613" s="1" t="s">
        <v>25</v>
      </c>
      <c r="C7613" s="1" t="s">
        <v>19640</v>
      </c>
      <c r="D7613" s="1" t="s">
        <v>19621</v>
      </c>
      <c r="E7613" s="1" t="s">
        <v>17550</v>
      </c>
      <c r="F7613" s="1" t="s">
        <v>38654</v>
      </c>
    </row>
    <row r="7614" spans="1:6">
      <c r="A7614" s="1" t="s">
        <v>39091</v>
      </c>
      <c r="B7614" s="1" t="s">
        <v>25</v>
      </c>
      <c r="C7614" s="1" t="s">
        <v>19641</v>
      </c>
      <c r="D7614" s="1" t="s">
        <v>19621</v>
      </c>
      <c r="E7614" s="1" t="s">
        <v>17550</v>
      </c>
      <c r="F7614" s="1" t="s">
        <v>38654</v>
      </c>
    </row>
    <row r="7615" spans="1:6">
      <c r="A7615" s="1" t="s">
        <v>39092</v>
      </c>
      <c r="B7615" s="1" t="s">
        <v>25</v>
      </c>
      <c r="C7615" s="1" t="s">
        <v>19642</v>
      </c>
      <c r="D7615" s="1" t="s">
        <v>19621</v>
      </c>
      <c r="E7615" s="1" t="s">
        <v>17550</v>
      </c>
      <c r="F7615" s="1" t="s">
        <v>38654</v>
      </c>
    </row>
    <row r="7616" spans="1:6">
      <c r="A7616" s="1" t="s">
        <v>39093</v>
      </c>
      <c r="B7616" s="1" t="s">
        <v>25</v>
      </c>
      <c r="C7616" s="1" t="s">
        <v>19643</v>
      </c>
      <c r="D7616" s="1" t="s">
        <v>19621</v>
      </c>
      <c r="E7616" s="1" t="s">
        <v>17550</v>
      </c>
      <c r="F7616" s="1" t="s">
        <v>38654</v>
      </c>
    </row>
    <row r="7617" spans="1:6">
      <c r="A7617" s="1" t="s">
        <v>39094</v>
      </c>
      <c r="B7617" s="1" t="s">
        <v>25</v>
      </c>
      <c r="C7617" s="1" t="s">
        <v>19644</v>
      </c>
      <c r="D7617" s="1" t="s">
        <v>19621</v>
      </c>
      <c r="E7617" s="1" t="s">
        <v>19645</v>
      </c>
      <c r="F7617" s="1" t="s">
        <v>38654</v>
      </c>
    </row>
    <row r="7618" spans="1:6">
      <c r="A7618" s="1" t="s">
        <v>39095</v>
      </c>
      <c r="B7618" s="1" t="s">
        <v>25</v>
      </c>
      <c r="C7618" s="1" t="s">
        <v>19646</v>
      </c>
      <c r="D7618" s="1" t="s">
        <v>19621</v>
      </c>
      <c r="E7618" s="1" t="s">
        <v>19645</v>
      </c>
      <c r="F7618" s="1" t="s">
        <v>38654</v>
      </c>
    </row>
    <row r="7619" spans="1:6">
      <c r="A7619" s="1" t="s">
        <v>39096</v>
      </c>
      <c r="B7619" s="1" t="s">
        <v>25</v>
      </c>
      <c r="C7619" s="1" t="s">
        <v>19647</v>
      </c>
      <c r="D7619" s="1" t="s">
        <v>19621</v>
      </c>
      <c r="E7619" s="1" t="s">
        <v>19645</v>
      </c>
      <c r="F7619" s="1" t="s">
        <v>38654</v>
      </c>
    </row>
    <row r="7620" spans="1:6">
      <c r="A7620" s="1" t="s">
        <v>39097</v>
      </c>
      <c r="B7620" s="1" t="s">
        <v>25</v>
      </c>
      <c r="C7620" s="1" t="s">
        <v>19648</v>
      </c>
      <c r="D7620" s="1" t="s">
        <v>19621</v>
      </c>
      <c r="E7620" s="1" t="s">
        <v>19645</v>
      </c>
      <c r="F7620" s="1" t="s">
        <v>38654</v>
      </c>
    </row>
    <row r="7621" spans="1:6">
      <c r="A7621" s="1" t="s">
        <v>39098</v>
      </c>
      <c r="B7621" s="1" t="s">
        <v>25</v>
      </c>
      <c r="C7621" s="1" t="s">
        <v>19649</v>
      </c>
      <c r="D7621" s="1" t="s">
        <v>19621</v>
      </c>
      <c r="E7621" s="1" t="s">
        <v>19645</v>
      </c>
      <c r="F7621" s="1" t="s">
        <v>38654</v>
      </c>
    </row>
    <row r="7622" spans="1:6">
      <c r="A7622" s="1" t="s">
        <v>39099</v>
      </c>
      <c r="B7622" s="1" t="s">
        <v>25</v>
      </c>
      <c r="C7622" s="1" t="s">
        <v>19650</v>
      </c>
      <c r="D7622" s="1" t="s">
        <v>19621</v>
      </c>
      <c r="E7622" s="1" t="s">
        <v>19645</v>
      </c>
      <c r="F7622" s="1" t="s">
        <v>38654</v>
      </c>
    </row>
    <row r="7623" spans="1:6">
      <c r="A7623" s="1" t="s">
        <v>39100</v>
      </c>
      <c r="B7623" s="1" t="s">
        <v>25</v>
      </c>
      <c r="C7623" s="1" t="s">
        <v>19651</v>
      </c>
      <c r="D7623" s="1" t="s">
        <v>19621</v>
      </c>
      <c r="E7623" s="1" t="s">
        <v>19645</v>
      </c>
      <c r="F7623" s="1" t="s">
        <v>38654</v>
      </c>
    </row>
    <row r="7624" spans="1:6">
      <c r="A7624" s="1" t="s">
        <v>39101</v>
      </c>
      <c r="B7624" s="1" t="s">
        <v>25</v>
      </c>
      <c r="C7624" s="1" t="s">
        <v>19652</v>
      </c>
      <c r="D7624" s="1" t="s">
        <v>19610</v>
      </c>
      <c r="E7624" s="1" t="s">
        <v>19653</v>
      </c>
      <c r="F7624" s="1" t="s">
        <v>38654</v>
      </c>
    </row>
    <row r="7625" spans="1:6">
      <c r="A7625" s="1" t="s">
        <v>39102</v>
      </c>
      <c r="B7625" s="1" t="s">
        <v>25</v>
      </c>
      <c r="C7625" s="1" t="s">
        <v>19654</v>
      </c>
      <c r="D7625" s="1" t="s">
        <v>19610</v>
      </c>
      <c r="E7625" s="1" t="s">
        <v>19655</v>
      </c>
      <c r="F7625" s="1" t="s">
        <v>38654</v>
      </c>
    </row>
    <row r="7626" spans="1:6">
      <c r="A7626" s="1" t="s">
        <v>39103</v>
      </c>
      <c r="B7626" s="1" t="s">
        <v>25</v>
      </c>
      <c r="C7626" s="1" t="s">
        <v>19656</v>
      </c>
      <c r="D7626" s="1" t="s">
        <v>19610</v>
      </c>
      <c r="E7626" s="1" t="s">
        <v>19657</v>
      </c>
      <c r="F7626" s="1" t="s">
        <v>38654</v>
      </c>
    </row>
    <row r="7627" spans="1:6">
      <c r="A7627" s="1" t="s">
        <v>39104</v>
      </c>
      <c r="B7627" s="1" t="s">
        <v>25</v>
      </c>
      <c r="C7627" s="1" t="s">
        <v>19658</v>
      </c>
      <c r="D7627" s="1" t="s">
        <v>19610</v>
      </c>
      <c r="E7627" s="1" t="s">
        <v>19655</v>
      </c>
      <c r="F7627" s="1" t="s">
        <v>38654</v>
      </c>
    </row>
    <row r="7628" spans="1:6">
      <c r="A7628" s="1" t="s">
        <v>39105</v>
      </c>
      <c r="B7628" s="1" t="s">
        <v>25</v>
      </c>
      <c r="C7628" s="1" t="s">
        <v>19659</v>
      </c>
      <c r="D7628" s="1" t="s">
        <v>19610</v>
      </c>
      <c r="E7628" s="1" t="s">
        <v>19660</v>
      </c>
      <c r="F7628" s="1" t="s">
        <v>38654</v>
      </c>
    </row>
    <row r="7629" spans="1:6">
      <c r="A7629" s="1" t="s">
        <v>39106</v>
      </c>
      <c r="B7629" s="1" t="s">
        <v>25</v>
      </c>
      <c r="C7629" s="1" t="s">
        <v>19661</v>
      </c>
      <c r="D7629" s="1" t="s">
        <v>19610</v>
      </c>
      <c r="E7629" s="1" t="s">
        <v>19655</v>
      </c>
      <c r="F7629" s="1" t="s">
        <v>38654</v>
      </c>
    </row>
    <row r="7630" spans="1:6">
      <c r="A7630" s="1" t="s">
        <v>39107</v>
      </c>
      <c r="B7630" s="1" t="s">
        <v>25</v>
      </c>
      <c r="C7630" s="1" t="s">
        <v>19662</v>
      </c>
      <c r="D7630" s="1" t="s">
        <v>19610</v>
      </c>
      <c r="E7630" s="1" t="s">
        <v>19663</v>
      </c>
      <c r="F7630" s="1" t="s">
        <v>38654</v>
      </c>
    </row>
    <row r="7631" spans="1:6">
      <c r="A7631" s="1" t="s">
        <v>39108</v>
      </c>
      <c r="B7631" s="1" t="s">
        <v>25</v>
      </c>
      <c r="C7631" s="1" t="s">
        <v>19664</v>
      </c>
      <c r="D7631" s="1" t="s">
        <v>19610</v>
      </c>
      <c r="E7631" s="1" t="s">
        <v>19655</v>
      </c>
      <c r="F7631" s="1" t="s">
        <v>38654</v>
      </c>
    </row>
    <row r="7632" spans="1:6">
      <c r="A7632" s="1" t="s">
        <v>35446</v>
      </c>
      <c r="B7632" s="1" t="s">
        <v>11</v>
      </c>
      <c r="C7632" s="1" t="s">
        <v>19665</v>
      </c>
      <c r="D7632" s="1" t="s">
        <v>19610</v>
      </c>
      <c r="E7632" s="1" t="s">
        <v>19666</v>
      </c>
      <c r="F7632" s="1" t="s">
        <v>38654</v>
      </c>
    </row>
    <row r="7633" spans="1:6">
      <c r="A7633" s="1" t="s">
        <v>35447</v>
      </c>
      <c r="B7633" s="1" t="s">
        <v>11</v>
      </c>
      <c r="C7633" s="1" t="s">
        <v>19667</v>
      </c>
      <c r="D7633" s="1" t="s">
        <v>19610</v>
      </c>
      <c r="E7633" s="1" t="s">
        <v>19666</v>
      </c>
      <c r="F7633" s="1" t="s">
        <v>38654</v>
      </c>
    </row>
    <row r="7634" spans="1:6">
      <c r="A7634" s="1" t="s">
        <v>35448</v>
      </c>
      <c r="B7634" s="1" t="s">
        <v>11</v>
      </c>
      <c r="C7634" s="1" t="s">
        <v>19668</v>
      </c>
      <c r="D7634" s="1" t="s">
        <v>19610</v>
      </c>
      <c r="E7634" s="1" t="s">
        <v>19666</v>
      </c>
      <c r="F7634" s="1" t="s">
        <v>38654</v>
      </c>
    </row>
    <row r="7635" spans="1:6">
      <c r="A7635" s="1" t="s">
        <v>35449</v>
      </c>
      <c r="B7635" s="1" t="s">
        <v>11</v>
      </c>
      <c r="C7635" s="1" t="s">
        <v>19669</v>
      </c>
      <c r="D7635" s="1" t="s">
        <v>19610</v>
      </c>
      <c r="E7635" s="1" t="s">
        <v>19666</v>
      </c>
      <c r="F7635" s="1" t="s">
        <v>38654</v>
      </c>
    </row>
    <row r="7636" spans="1:6">
      <c r="A7636" s="1" t="s">
        <v>35450</v>
      </c>
      <c r="B7636" s="1" t="s">
        <v>11</v>
      </c>
      <c r="C7636" s="1" t="s">
        <v>19670</v>
      </c>
      <c r="D7636" s="1" t="s">
        <v>19610</v>
      </c>
      <c r="E7636" s="1" t="s">
        <v>19666</v>
      </c>
      <c r="F7636" s="1" t="s">
        <v>38654</v>
      </c>
    </row>
    <row r="7637" spans="1:6">
      <c r="A7637" s="1" t="s">
        <v>35451</v>
      </c>
      <c r="B7637" s="1" t="s">
        <v>25</v>
      </c>
      <c r="C7637" s="1" t="s">
        <v>19671</v>
      </c>
      <c r="D7637" s="1" t="s">
        <v>19610</v>
      </c>
      <c r="E7637" s="1" t="s">
        <v>19672</v>
      </c>
      <c r="F7637" s="1" t="s">
        <v>38654</v>
      </c>
    </row>
    <row r="7638" spans="1:6">
      <c r="A7638" s="1" t="s">
        <v>39109</v>
      </c>
      <c r="B7638" s="1" t="s">
        <v>25</v>
      </c>
      <c r="C7638" s="1" t="s">
        <v>19673</v>
      </c>
      <c r="D7638" s="1" t="s">
        <v>19621</v>
      </c>
      <c r="E7638" s="1" t="s">
        <v>19674</v>
      </c>
      <c r="F7638" s="1" t="s">
        <v>38654</v>
      </c>
    </row>
    <row r="7639" spans="1:6">
      <c r="A7639" s="1" t="s">
        <v>39110</v>
      </c>
      <c r="B7639" s="1" t="s">
        <v>25</v>
      </c>
      <c r="C7639" s="1" t="s">
        <v>19675</v>
      </c>
      <c r="D7639" s="1" t="s">
        <v>19621</v>
      </c>
      <c r="E7639" s="1" t="s">
        <v>17550</v>
      </c>
      <c r="F7639" s="1" t="s">
        <v>38654</v>
      </c>
    </row>
    <row r="7640" spans="1:6">
      <c r="A7640" s="1" t="s">
        <v>39111</v>
      </c>
      <c r="B7640" s="1" t="s">
        <v>25</v>
      </c>
      <c r="C7640" s="1" t="s">
        <v>19676</v>
      </c>
      <c r="D7640" s="1" t="s">
        <v>19621</v>
      </c>
      <c r="E7640" s="1" t="s">
        <v>17550</v>
      </c>
      <c r="F7640" s="1" t="s">
        <v>38654</v>
      </c>
    </row>
    <row r="7641" spans="1:6">
      <c r="A7641" s="1" t="s">
        <v>39112</v>
      </c>
      <c r="B7641" s="1" t="s">
        <v>25</v>
      </c>
      <c r="C7641" s="1" t="s">
        <v>19677</v>
      </c>
      <c r="D7641" s="1" t="s">
        <v>19621</v>
      </c>
      <c r="E7641" s="1" t="s">
        <v>19628</v>
      </c>
      <c r="F7641" s="1" t="s">
        <v>38654</v>
      </c>
    </row>
    <row r="7642" spans="1:6">
      <c r="A7642" s="1" t="s">
        <v>39113</v>
      </c>
      <c r="B7642" s="1" t="s">
        <v>25</v>
      </c>
      <c r="C7642" s="1" t="s">
        <v>19678</v>
      </c>
      <c r="D7642" s="1" t="s">
        <v>19621</v>
      </c>
      <c r="E7642" s="1" t="s">
        <v>19679</v>
      </c>
      <c r="F7642" s="1" t="s">
        <v>38654</v>
      </c>
    </row>
    <row r="7643" spans="1:6">
      <c r="A7643" s="1" t="s">
        <v>39114</v>
      </c>
      <c r="B7643" s="1" t="s">
        <v>25</v>
      </c>
      <c r="C7643" s="1" t="s">
        <v>19680</v>
      </c>
      <c r="D7643" s="1" t="s">
        <v>19621</v>
      </c>
      <c r="E7643" s="1" t="s">
        <v>19679</v>
      </c>
      <c r="F7643" s="1" t="s">
        <v>38654</v>
      </c>
    </row>
    <row r="7644" spans="1:6">
      <c r="A7644" s="1" t="s">
        <v>39115</v>
      </c>
      <c r="B7644" s="1" t="s">
        <v>25</v>
      </c>
      <c r="C7644" s="1" t="s">
        <v>19681</v>
      </c>
      <c r="D7644" s="1" t="s">
        <v>19621</v>
      </c>
      <c r="E7644" s="1" t="s">
        <v>19679</v>
      </c>
      <c r="F7644" s="1" t="s">
        <v>38654</v>
      </c>
    </row>
    <row r="7645" spans="1:6">
      <c r="A7645" s="1" t="s">
        <v>39116</v>
      </c>
      <c r="B7645" s="1" t="s">
        <v>25</v>
      </c>
      <c r="C7645" s="1" t="s">
        <v>19682</v>
      </c>
      <c r="D7645" s="1" t="s">
        <v>19621</v>
      </c>
      <c r="E7645" s="1" t="s">
        <v>19679</v>
      </c>
      <c r="F7645" s="1" t="s">
        <v>38654</v>
      </c>
    </row>
    <row r="7646" spans="1:6">
      <c r="A7646" s="1" t="s">
        <v>39117</v>
      </c>
      <c r="B7646" s="1" t="s">
        <v>25</v>
      </c>
      <c r="C7646" s="1" t="s">
        <v>19683</v>
      </c>
      <c r="D7646" s="1" t="s">
        <v>19621</v>
      </c>
      <c r="E7646" s="1" t="s">
        <v>19684</v>
      </c>
      <c r="F7646" s="1" t="s">
        <v>38654</v>
      </c>
    </row>
    <row r="7647" spans="1:6">
      <c r="A7647" s="1" t="s">
        <v>39118</v>
      </c>
      <c r="B7647" s="1" t="s">
        <v>25</v>
      </c>
      <c r="C7647" s="1" t="s">
        <v>19685</v>
      </c>
      <c r="D7647" s="1" t="s">
        <v>19621</v>
      </c>
      <c r="E7647" s="1" t="s">
        <v>19684</v>
      </c>
      <c r="F7647" s="1" t="s">
        <v>38654</v>
      </c>
    </row>
    <row r="7648" spans="1:6">
      <c r="A7648" s="1" t="s">
        <v>39119</v>
      </c>
      <c r="B7648" s="1" t="s">
        <v>25</v>
      </c>
      <c r="C7648" s="1" t="s">
        <v>19686</v>
      </c>
      <c r="D7648" s="1" t="s">
        <v>19621</v>
      </c>
      <c r="E7648" s="1" t="s">
        <v>19684</v>
      </c>
      <c r="F7648" s="1" t="s">
        <v>38654</v>
      </c>
    </row>
    <row r="7649" spans="1:6">
      <c r="A7649" s="1" t="s">
        <v>35463</v>
      </c>
      <c r="B7649" s="1" t="s">
        <v>25</v>
      </c>
      <c r="C7649" s="1" t="s">
        <v>19687</v>
      </c>
      <c r="D7649" s="1" t="s">
        <v>19610</v>
      </c>
      <c r="E7649" s="1" t="s">
        <v>19688</v>
      </c>
      <c r="F7649" s="1" t="s">
        <v>38654</v>
      </c>
    </row>
    <row r="7650" spans="1:6">
      <c r="A7650" s="1" t="s">
        <v>39120</v>
      </c>
      <c r="B7650" s="1" t="s">
        <v>25</v>
      </c>
      <c r="C7650" s="1" t="s">
        <v>19689</v>
      </c>
      <c r="D7650" s="1" t="s">
        <v>19621</v>
      </c>
      <c r="E7650" s="1" t="s">
        <v>19690</v>
      </c>
      <c r="F7650" s="1" t="s">
        <v>38654</v>
      </c>
    </row>
    <row r="7651" spans="1:6">
      <c r="A7651" s="1" t="s">
        <v>35465</v>
      </c>
      <c r="B7651" s="1" t="s">
        <v>25</v>
      </c>
      <c r="C7651" s="1" t="s">
        <v>19691</v>
      </c>
      <c r="D7651" s="1" t="s">
        <v>19610</v>
      </c>
      <c r="E7651" s="1" t="s">
        <v>19692</v>
      </c>
      <c r="F7651" s="1" t="s">
        <v>38654</v>
      </c>
    </row>
    <row r="7652" spans="1:6">
      <c r="A7652" s="1" t="s">
        <v>35466</v>
      </c>
      <c r="B7652" s="1" t="s">
        <v>25</v>
      </c>
      <c r="C7652" s="1" t="s">
        <v>19693</v>
      </c>
      <c r="D7652" s="1" t="s">
        <v>19610</v>
      </c>
      <c r="E7652" s="1" t="s">
        <v>19694</v>
      </c>
      <c r="F7652" s="1" t="s">
        <v>38654</v>
      </c>
    </row>
    <row r="7653" spans="1:6">
      <c r="A7653" s="1" t="s">
        <v>35467</v>
      </c>
      <c r="B7653" s="1" t="s">
        <v>25</v>
      </c>
      <c r="C7653" s="1" t="s">
        <v>19695</v>
      </c>
      <c r="D7653" s="1" t="s">
        <v>19610</v>
      </c>
      <c r="E7653" s="1" t="s">
        <v>19696</v>
      </c>
      <c r="F7653" s="1" t="s">
        <v>38654</v>
      </c>
    </row>
    <row r="7654" spans="1:6">
      <c r="A7654" s="1" t="s">
        <v>35468</v>
      </c>
      <c r="B7654" s="1" t="s">
        <v>32</v>
      </c>
      <c r="C7654" s="1" t="s">
        <v>19697</v>
      </c>
      <c r="D7654" s="1" t="s">
        <v>19698</v>
      </c>
      <c r="E7654" s="1" t="s">
        <v>19699</v>
      </c>
      <c r="F7654" s="1" t="s">
        <v>38654</v>
      </c>
    </row>
    <row r="7655" spans="1:6">
      <c r="A7655" s="1" t="s">
        <v>35469</v>
      </c>
      <c r="B7655" s="1" t="s">
        <v>32</v>
      </c>
      <c r="C7655" s="1" t="s">
        <v>19700</v>
      </c>
      <c r="D7655" s="1" t="s">
        <v>19698</v>
      </c>
      <c r="E7655" s="1" t="s">
        <v>19701</v>
      </c>
      <c r="F7655" s="1" t="s">
        <v>38654</v>
      </c>
    </row>
    <row r="7656" spans="1:6">
      <c r="A7656" s="1" t="s">
        <v>35470</v>
      </c>
      <c r="B7656" s="1" t="s">
        <v>32</v>
      </c>
      <c r="C7656" s="1" t="s">
        <v>19702</v>
      </c>
      <c r="D7656" s="1" t="s">
        <v>19698</v>
      </c>
      <c r="E7656" s="1" t="s">
        <v>18999</v>
      </c>
      <c r="F7656" s="1" t="s">
        <v>38654</v>
      </c>
    </row>
    <row r="7657" spans="1:6">
      <c r="A7657" s="1" t="s">
        <v>35471</v>
      </c>
      <c r="B7657" s="1" t="s">
        <v>32</v>
      </c>
      <c r="C7657" s="1" t="s">
        <v>19703</v>
      </c>
      <c r="D7657" s="1" t="s">
        <v>19698</v>
      </c>
      <c r="E7657" s="1" t="s">
        <v>19699</v>
      </c>
      <c r="F7657" s="1" t="s">
        <v>38654</v>
      </c>
    </row>
    <row r="7658" spans="1:6">
      <c r="A7658" s="1" t="s">
        <v>35472</v>
      </c>
      <c r="B7658" s="1" t="s">
        <v>32</v>
      </c>
      <c r="C7658" s="1" t="s">
        <v>19704</v>
      </c>
      <c r="D7658" s="1" t="s">
        <v>19698</v>
      </c>
      <c r="E7658" s="1" t="s">
        <v>19705</v>
      </c>
      <c r="F7658" s="1" t="s">
        <v>38654</v>
      </c>
    </row>
    <row r="7659" spans="1:6">
      <c r="A7659" s="1" t="s">
        <v>35473</v>
      </c>
      <c r="B7659" s="1" t="s">
        <v>32</v>
      </c>
      <c r="C7659" s="1" t="s">
        <v>19706</v>
      </c>
      <c r="D7659" s="1" t="s">
        <v>19698</v>
      </c>
      <c r="E7659" s="1" t="s">
        <v>19707</v>
      </c>
      <c r="F7659" s="1" t="s">
        <v>38654</v>
      </c>
    </row>
    <row r="7660" spans="1:6">
      <c r="A7660" s="1" t="s">
        <v>35474</v>
      </c>
      <c r="B7660" s="1" t="s">
        <v>32</v>
      </c>
      <c r="C7660" s="1" t="s">
        <v>19708</v>
      </c>
      <c r="D7660" s="1" t="s">
        <v>19698</v>
      </c>
      <c r="E7660" s="1" t="s">
        <v>19699</v>
      </c>
      <c r="F7660" s="1" t="s">
        <v>38654</v>
      </c>
    </row>
    <row r="7661" spans="1:6">
      <c r="A7661" s="1" t="s">
        <v>35475</v>
      </c>
      <c r="B7661" s="1" t="s">
        <v>32</v>
      </c>
      <c r="C7661" s="1" t="s">
        <v>19709</v>
      </c>
      <c r="D7661" s="1" t="s">
        <v>19698</v>
      </c>
      <c r="E7661" s="1" t="s">
        <v>19710</v>
      </c>
      <c r="F7661" s="1" t="s">
        <v>38654</v>
      </c>
    </row>
    <row r="7662" spans="1:6">
      <c r="A7662" s="1" t="s">
        <v>35476</v>
      </c>
      <c r="B7662" s="1" t="s">
        <v>32</v>
      </c>
      <c r="C7662" s="1" t="s">
        <v>19711</v>
      </c>
      <c r="D7662" s="1" t="s">
        <v>19698</v>
      </c>
      <c r="E7662" s="1" t="s">
        <v>19712</v>
      </c>
      <c r="F7662" s="1" t="s">
        <v>38654</v>
      </c>
    </row>
    <row r="7663" spans="1:6">
      <c r="A7663" s="1" t="s">
        <v>35477</v>
      </c>
      <c r="B7663" s="1" t="s">
        <v>32</v>
      </c>
      <c r="C7663" s="1" t="s">
        <v>19713</v>
      </c>
      <c r="D7663" s="1" t="s">
        <v>19698</v>
      </c>
      <c r="E7663" s="1" t="s">
        <v>19699</v>
      </c>
      <c r="F7663" s="1" t="s">
        <v>38654</v>
      </c>
    </row>
    <row r="7664" spans="1:6">
      <c r="A7664" s="1" t="s">
        <v>35478</v>
      </c>
      <c r="B7664" s="1" t="s">
        <v>32</v>
      </c>
      <c r="C7664" s="1" t="s">
        <v>19714</v>
      </c>
      <c r="D7664" s="1" t="s">
        <v>19698</v>
      </c>
      <c r="E7664" s="1" t="s">
        <v>19715</v>
      </c>
      <c r="F7664" s="1" t="s">
        <v>38654</v>
      </c>
    </row>
    <row r="7665" spans="1:6">
      <c r="A7665" s="1" t="s">
        <v>35479</v>
      </c>
      <c r="B7665" s="1" t="s">
        <v>32</v>
      </c>
      <c r="C7665" s="1" t="s">
        <v>19716</v>
      </c>
      <c r="D7665" s="1" t="s">
        <v>19698</v>
      </c>
      <c r="E7665" s="1" t="s">
        <v>19717</v>
      </c>
      <c r="F7665" s="1" t="s">
        <v>38654</v>
      </c>
    </row>
    <row r="7666" spans="1:6">
      <c r="A7666" s="1" t="s">
        <v>35480</v>
      </c>
      <c r="B7666" s="1" t="s">
        <v>32</v>
      </c>
      <c r="C7666" s="1" t="s">
        <v>19718</v>
      </c>
      <c r="D7666" s="1" t="s">
        <v>19698</v>
      </c>
      <c r="E7666" s="1" t="s">
        <v>19699</v>
      </c>
      <c r="F7666" s="1" t="s">
        <v>38654</v>
      </c>
    </row>
    <row r="7667" spans="1:6">
      <c r="A7667" s="1" t="s">
        <v>35481</v>
      </c>
      <c r="B7667" s="1" t="s">
        <v>32</v>
      </c>
      <c r="C7667" s="1" t="s">
        <v>19719</v>
      </c>
      <c r="D7667" s="1" t="s">
        <v>19698</v>
      </c>
      <c r="E7667" s="1" t="s">
        <v>19720</v>
      </c>
      <c r="F7667" s="1" t="s">
        <v>38654</v>
      </c>
    </row>
    <row r="7668" spans="1:6">
      <c r="A7668" s="1" t="s">
        <v>35482</v>
      </c>
      <c r="B7668" s="1" t="s">
        <v>32</v>
      </c>
      <c r="C7668" s="1" t="s">
        <v>19721</v>
      </c>
      <c r="D7668" s="1" t="s">
        <v>19698</v>
      </c>
      <c r="E7668" s="1" t="s">
        <v>19722</v>
      </c>
      <c r="F7668" s="1" t="s">
        <v>38654</v>
      </c>
    </row>
    <row r="7669" spans="1:6">
      <c r="A7669" s="1" t="s">
        <v>35483</v>
      </c>
      <c r="B7669" s="1" t="s">
        <v>32</v>
      </c>
      <c r="C7669" s="1" t="s">
        <v>19723</v>
      </c>
      <c r="D7669" s="1" t="s">
        <v>19698</v>
      </c>
      <c r="E7669" s="1" t="s">
        <v>19699</v>
      </c>
      <c r="F7669" s="1" t="s">
        <v>38654</v>
      </c>
    </row>
    <row r="7670" spans="1:6">
      <c r="A7670" s="1" t="s">
        <v>35484</v>
      </c>
      <c r="B7670" s="1" t="s">
        <v>32</v>
      </c>
      <c r="C7670" s="1" t="s">
        <v>19724</v>
      </c>
      <c r="D7670" s="1" t="s">
        <v>19698</v>
      </c>
      <c r="E7670" s="1" t="s">
        <v>19725</v>
      </c>
      <c r="F7670" s="1" t="s">
        <v>38654</v>
      </c>
    </row>
    <row r="7671" spans="1:6">
      <c r="A7671" s="1" t="s">
        <v>35485</v>
      </c>
      <c r="B7671" s="1" t="s">
        <v>32</v>
      </c>
      <c r="C7671" s="1" t="s">
        <v>19726</v>
      </c>
      <c r="D7671" s="1" t="s">
        <v>19698</v>
      </c>
      <c r="E7671" s="1" t="s">
        <v>19727</v>
      </c>
      <c r="F7671" s="1" t="s">
        <v>38654</v>
      </c>
    </row>
    <row r="7672" spans="1:6">
      <c r="A7672" s="1" t="s">
        <v>35486</v>
      </c>
      <c r="B7672" s="1" t="s">
        <v>32</v>
      </c>
      <c r="C7672" s="1" t="s">
        <v>19728</v>
      </c>
      <c r="D7672" s="1" t="s">
        <v>19698</v>
      </c>
      <c r="E7672" s="1" t="s">
        <v>19699</v>
      </c>
      <c r="F7672" s="1" t="s">
        <v>38654</v>
      </c>
    </row>
    <row r="7673" spans="1:6">
      <c r="A7673" s="1" t="s">
        <v>35487</v>
      </c>
      <c r="B7673" s="1" t="s">
        <v>32</v>
      </c>
      <c r="C7673" s="1" t="s">
        <v>19729</v>
      </c>
      <c r="D7673" s="1" t="s">
        <v>19698</v>
      </c>
      <c r="E7673" s="1" t="s">
        <v>19730</v>
      </c>
      <c r="F7673" s="1" t="s">
        <v>38654</v>
      </c>
    </row>
    <row r="7674" spans="1:6">
      <c r="A7674" s="1" t="s">
        <v>35488</v>
      </c>
      <c r="B7674" s="1" t="s">
        <v>32</v>
      </c>
      <c r="C7674" s="1" t="s">
        <v>19731</v>
      </c>
      <c r="D7674" s="1" t="s">
        <v>19698</v>
      </c>
      <c r="E7674" s="1" t="s">
        <v>19732</v>
      </c>
      <c r="F7674" s="1" t="s">
        <v>38654</v>
      </c>
    </row>
    <row r="7675" spans="1:6">
      <c r="A7675" s="1" t="s">
        <v>35489</v>
      </c>
      <c r="B7675" s="1" t="s">
        <v>25</v>
      </c>
      <c r="C7675" s="1" t="s">
        <v>19733</v>
      </c>
      <c r="D7675" s="1" t="s">
        <v>19698</v>
      </c>
      <c r="E7675" s="1" t="s">
        <v>19734</v>
      </c>
      <c r="F7675" s="1" t="s">
        <v>38654</v>
      </c>
    </row>
    <row r="7676" spans="1:6">
      <c r="A7676" s="1" t="s">
        <v>35490</v>
      </c>
      <c r="B7676" s="1" t="s">
        <v>25</v>
      </c>
      <c r="C7676" s="1" t="s">
        <v>19735</v>
      </c>
      <c r="D7676" s="1" t="s">
        <v>19698</v>
      </c>
      <c r="E7676" s="1" t="s">
        <v>19736</v>
      </c>
      <c r="F7676" s="1" t="s">
        <v>38654</v>
      </c>
    </row>
    <row r="7677" spans="1:6">
      <c r="A7677" s="1" t="s">
        <v>35491</v>
      </c>
      <c r="B7677" s="1" t="s">
        <v>25</v>
      </c>
      <c r="C7677" s="1" t="s">
        <v>19737</v>
      </c>
      <c r="D7677" s="1" t="s">
        <v>19698</v>
      </c>
      <c r="E7677" s="1" t="s">
        <v>368</v>
      </c>
      <c r="F7677" s="1" t="s">
        <v>38654</v>
      </c>
    </row>
    <row r="7678" spans="1:6">
      <c r="A7678" s="1" t="s">
        <v>35492</v>
      </c>
      <c r="B7678" s="1" t="s">
        <v>25</v>
      </c>
      <c r="C7678" s="1" t="s">
        <v>19738</v>
      </c>
      <c r="D7678" s="1" t="s">
        <v>19698</v>
      </c>
      <c r="E7678" s="1" t="s">
        <v>362</v>
      </c>
      <c r="F7678" s="1" t="s">
        <v>38654</v>
      </c>
    </row>
    <row r="7679" spans="1:6">
      <c r="A7679" s="1" t="s">
        <v>35493</v>
      </c>
      <c r="B7679" s="1" t="s">
        <v>464</v>
      </c>
      <c r="C7679" s="1" t="s">
        <v>19739</v>
      </c>
      <c r="D7679" s="1" t="s">
        <v>19698</v>
      </c>
      <c r="E7679" s="1" t="s">
        <v>19740</v>
      </c>
      <c r="F7679" s="1" t="s">
        <v>38654</v>
      </c>
    </row>
    <row r="7680" spans="1:6">
      <c r="A7680" s="1" t="s">
        <v>35494</v>
      </c>
      <c r="B7680" s="1" t="s">
        <v>464</v>
      </c>
      <c r="C7680" s="1" t="s">
        <v>19741</v>
      </c>
      <c r="D7680" s="1" t="s">
        <v>19698</v>
      </c>
      <c r="E7680" s="1" t="s">
        <v>19742</v>
      </c>
      <c r="F7680" s="1" t="s">
        <v>38654</v>
      </c>
    </row>
    <row r="7681" spans="1:6">
      <c r="A7681" s="1" t="s">
        <v>35495</v>
      </c>
      <c r="B7681" s="1" t="s">
        <v>464</v>
      </c>
      <c r="C7681" s="1" t="s">
        <v>19743</v>
      </c>
      <c r="D7681" s="1" t="s">
        <v>19698</v>
      </c>
      <c r="E7681" s="1" t="s">
        <v>509</v>
      </c>
      <c r="F7681" s="1" t="s">
        <v>38654</v>
      </c>
    </row>
    <row r="7682" spans="1:6">
      <c r="A7682" s="1" t="s">
        <v>35496</v>
      </c>
      <c r="B7682" s="1" t="s">
        <v>464</v>
      </c>
      <c r="C7682" s="1" t="s">
        <v>19744</v>
      </c>
      <c r="D7682" s="1" t="s">
        <v>19698</v>
      </c>
      <c r="E7682" s="1" t="s">
        <v>509</v>
      </c>
      <c r="F7682" s="1" t="s">
        <v>38654</v>
      </c>
    </row>
    <row r="7683" spans="1:6">
      <c r="A7683" s="1" t="s">
        <v>35497</v>
      </c>
      <c r="B7683" s="1" t="s">
        <v>464</v>
      </c>
      <c r="C7683" s="1" t="s">
        <v>19745</v>
      </c>
      <c r="D7683" s="1" t="s">
        <v>19698</v>
      </c>
      <c r="E7683" s="1" t="s">
        <v>606</v>
      </c>
      <c r="F7683" s="1" t="s">
        <v>38654</v>
      </c>
    </row>
    <row r="7684" spans="1:6">
      <c r="A7684" s="1" t="s">
        <v>35498</v>
      </c>
      <c r="B7684" s="1" t="s">
        <v>464</v>
      </c>
      <c r="C7684" s="1" t="s">
        <v>19746</v>
      </c>
      <c r="D7684" s="1" t="s">
        <v>19698</v>
      </c>
      <c r="E7684" s="1" t="s">
        <v>609</v>
      </c>
      <c r="F7684" s="1" t="s">
        <v>38654</v>
      </c>
    </row>
    <row r="7685" spans="1:6">
      <c r="A7685" s="1" t="s">
        <v>35499</v>
      </c>
      <c r="B7685" s="1" t="s">
        <v>464</v>
      </c>
      <c r="C7685" s="1" t="s">
        <v>19747</v>
      </c>
      <c r="D7685" s="1" t="s">
        <v>19698</v>
      </c>
      <c r="E7685" s="1" t="s">
        <v>612</v>
      </c>
      <c r="F7685" s="1" t="s">
        <v>38654</v>
      </c>
    </row>
    <row r="7686" spans="1:6">
      <c r="A7686" s="1" t="s">
        <v>35500</v>
      </c>
      <c r="B7686" s="1" t="s">
        <v>464</v>
      </c>
      <c r="C7686" s="1" t="s">
        <v>19748</v>
      </c>
      <c r="D7686" s="1" t="s">
        <v>19698</v>
      </c>
      <c r="E7686" s="1" t="s">
        <v>615</v>
      </c>
      <c r="F7686" s="1" t="s">
        <v>38654</v>
      </c>
    </row>
    <row r="7687" spans="1:6">
      <c r="A7687" s="1" t="s">
        <v>35501</v>
      </c>
      <c r="B7687" s="1" t="s">
        <v>464</v>
      </c>
      <c r="C7687" s="1" t="s">
        <v>19749</v>
      </c>
      <c r="D7687" s="1" t="s">
        <v>19698</v>
      </c>
      <c r="E7687" s="1" t="s">
        <v>19750</v>
      </c>
      <c r="F7687" s="1" t="s">
        <v>38654</v>
      </c>
    </row>
    <row r="7688" spans="1:6">
      <c r="A7688" s="1" t="s">
        <v>35502</v>
      </c>
      <c r="B7688" s="1" t="s">
        <v>464</v>
      </c>
      <c r="C7688" s="1" t="s">
        <v>19751</v>
      </c>
      <c r="D7688" s="1" t="s">
        <v>19698</v>
      </c>
      <c r="E7688" s="1" t="s">
        <v>19752</v>
      </c>
      <c r="F7688" s="1" t="s">
        <v>38654</v>
      </c>
    </row>
    <row r="7689" spans="1:6">
      <c r="A7689" s="1" t="s">
        <v>35503</v>
      </c>
      <c r="B7689" s="1" t="s">
        <v>464</v>
      </c>
      <c r="C7689" s="1" t="s">
        <v>19753</v>
      </c>
      <c r="D7689" s="1" t="s">
        <v>19698</v>
      </c>
      <c r="E7689" s="1" t="s">
        <v>19754</v>
      </c>
      <c r="F7689" s="1" t="s">
        <v>38654</v>
      </c>
    </row>
    <row r="7690" spans="1:6">
      <c r="A7690" s="1" t="s">
        <v>35504</v>
      </c>
      <c r="B7690" s="1" t="s">
        <v>464</v>
      </c>
      <c r="C7690" s="1" t="s">
        <v>19755</v>
      </c>
      <c r="D7690" s="1" t="s">
        <v>19698</v>
      </c>
      <c r="E7690" s="1" t="s">
        <v>19754</v>
      </c>
      <c r="F7690" s="1" t="s">
        <v>38654</v>
      </c>
    </row>
    <row r="7691" spans="1:6">
      <c r="A7691" s="1" t="s">
        <v>35505</v>
      </c>
      <c r="B7691" s="1" t="s">
        <v>464</v>
      </c>
      <c r="C7691" s="1" t="s">
        <v>19756</v>
      </c>
      <c r="D7691" s="1" t="s">
        <v>19698</v>
      </c>
      <c r="E7691" s="1" t="s">
        <v>606</v>
      </c>
      <c r="F7691" s="1" t="s">
        <v>38654</v>
      </c>
    </row>
    <row r="7692" spans="1:6">
      <c r="A7692" s="1" t="s">
        <v>35506</v>
      </c>
      <c r="B7692" s="1" t="s">
        <v>464</v>
      </c>
      <c r="C7692" s="1" t="s">
        <v>19757</v>
      </c>
      <c r="D7692" s="1" t="s">
        <v>19698</v>
      </c>
      <c r="E7692" s="1" t="s">
        <v>612</v>
      </c>
      <c r="F7692" s="1" t="s">
        <v>38654</v>
      </c>
    </row>
    <row r="7693" spans="1:6">
      <c r="A7693" s="1" t="s">
        <v>35507</v>
      </c>
      <c r="B7693" s="1" t="s">
        <v>464</v>
      </c>
      <c r="C7693" s="1" t="s">
        <v>19758</v>
      </c>
      <c r="D7693" s="1" t="s">
        <v>19698</v>
      </c>
      <c r="E7693" s="1" t="s">
        <v>615</v>
      </c>
      <c r="F7693" s="1" t="s">
        <v>38654</v>
      </c>
    </row>
    <row r="7694" spans="1:6">
      <c r="A7694" s="1" t="s">
        <v>35508</v>
      </c>
      <c r="B7694" s="1" t="s">
        <v>464</v>
      </c>
      <c r="C7694" s="1" t="s">
        <v>19759</v>
      </c>
      <c r="D7694" s="1" t="s">
        <v>19698</v>
      </c>
      <c r="E7694" s="1" t="s">
        <v>19760</v>
      </c>
      <c r="F7694" s="1" t="s">
        <v>38654</v>
      </c>
    </row>
    <row r="7695" spans="1:6">
      <c r="A7695" s="1" t="s">
        <v>35509</v>
      </c>
      <c r="B7695" s="1" t="s">
        <v>386</v>
      </c>
      <c r="C7695" s="1" t="s">
        <v>19761</v>
      </c>
      <c r="D7695" s="1" t="s">
        <v>19698</v>
      </c>
      <c r="E7695" s="1" t="s">
        <v>16975</v>
      </c>
      <c r="F7695" s="1" t="s">
        <v>38654</v>
      </c>
    </row>
    <row r="7696" spans="1:6">
      <c r="A7696" s="1" t="s">
        <v>35510</v>
      </c>
      <c r="B7696" s="1" t="s">
        <v>386</v>
      </c>
      <c r="C7696" s="1" t="s">
        <v>19762</v>
      </c>
      <c r="D7696" s="1" t="s">
        <v>19698</v>
      </c>
      <c r="E7696" s="1" t="s">
        <v>444</v>
      </c>
      <c r="F7696" s="1" t="s">
        <v>38654</v>
      </c>
    </row>
    <row r="7697" spans="1:6">
      <c r="A7697" s="1" t="s">
        <v>35511</v>
      </c>
      <c r="B7697" s="1" t="s">
        <v>386</v>
      </c>
      <c r="C7697" s="1" t="s">
        <v>19763</v>
      </c>
      <c r="D7697" s="1" t="s">
        <v>19698</v>
      </c>
      <c r="E7697" s="1" t="s">
        <v>406</v>
      </c>
      <c r="F7697" s="1" t="s">
        <v>38654</v>
      </c>
    </row>
    <row r="7698" spans="1:6">
      <c r="A7698" s="1" t="s">
        <v>35512</v>
      </c>
      <c r="B7698" s="1" t="s">
        <v>386</v>
      </c>
      <c r="C7698" s="1" t="s">
        <v>19764</v>
      </c>
      <c r="D7698" s="1" t="s">
        <v>19698</v>
      </c>
      <c r="E7698" s="1" t="s">
        <v>19765</v>
      </c>
      <c r="F7698" s="1" t="s">
        <v>38654</v>
      </c>
    </row>
    <row r="7699" spans="1:6">
      <c r="A7699" s="1" t="s">
        <v>35513</v>
      </c>
      <c r="B7699" s="1" t="s">
        <v>386</v>
      </c>
      <c r="C7699" s="1" t="s">
        <v>19766</v>
      </c>
      <c r="D7699" s="1" t="s">
        <v>19698</v>
      </c>
      <c r="E7699" s="1" t="s">
        <v>19767</v>
      </c>
      <c r="F7699" s="1" t="s">
        <v>38654</v>
      </c>
    </row>
    <row r="7700" spans="1:6">
      <c r="A7700" s="1" t="s">
        <v>35514</v>
      </c>
      <c r="B7700" s="1" t="s">
        <v>386</v>
      </c>
      <c r="C7700" s="1" t="s">
        <v>19768</v>
      </c>
      <c r="D7700" s="1" t="s">
        <v>19698</v>
      </c>
      <c r="E7700" s="1" t="s">
        <v>19769</v>
      </c>
      <c r="F7700" s="1" t="s">
        <v>38654</v>
      </c>
    </row>
    <row r="7701" spans="1:6">
      <c r="A7701" s="1" t="s">
        <v>35515</v>
      </c>
      <c r="B7701" s="1" t="s">
        <v>386</v>
      </c>
      <c r="C7701" s="1" t="s">
        <v>19770</v>
      </c>
      <c r="D7701" s="1" t="s">
        <v>19698</v>
      </c>
      <c r="E7701" s="1" t="s">
        <v>19771</v>
      </c>
      <c r="F7701" s="1" t="s">
        <v>38654</v>
      </c>
    </row>
    <row r="7702" spans="1:6">
      <c r="A7702" s="1" t="s">
        <v>35516</v>
      </c>
      <c r="B7702" s="1" t="s">
        <v>386</v>
      </c>
      <c r="C7702" s="1" t="s">
        <v>19772</v>
      </c>
      <c r="D7702" s="1" t="s">
        <v>19698</v>
      </c>
      <c r="E7702" s="1" t="s">
        <v>19773</v>
      </c>
      <c r="F7702" s="1" t="s">
        <v>38654</v>
      </c>
    </row>
    <row r="7703" spans="1:6">
      <c r="A7703" s="1" t="s">
        <v>35517</v>
      </c>
      <c r="B7703" s="1" t="s">
        <v>464</v>
      </c>
      <c r="C7703" s="1" t="s">
        <v>19774</v>
      </c>
      <c r="D7703" s="1" t="s">
        <v>19698</v>
      </c>
      <c r="E7703" s="1" t="s">
        <v>19775</v>
      </c>
      <c r="F7703" s="1" t="s">
        <v>38654</v>
      </c>
    </row>
    <row r="7704" spans="1:6">
      <c r="A7704" s="1" t="s">
        <v>35518</v>
      </c>
      <c r="B7704" s="1" t="s">
        <v>464</v>
      </c>
      <c r="C7704" s="1" t="s">
        <v>19776</v>
      </c>
      <c r="D7704" s="1" t="s">
        <v>19698</v>
      </c>
      <c r="E7704" s="1" t="s">
        <v>19777</v>
      </c>
      <c r="F7704" s="1" t="s">
        <v>38654</v>
      </c>
    </row>
    <row r="7705" spans="1:6">
      <c r="A7705" s="1" t="s">
        <v>35519</v>
      </c>
      <c r="B7705" s="1" t="s">
        <v>464</v>
      </c>
      <c r="C7705" s="1" t="s">
        <v>19778</v>
      </c>
      <c r="D7705" s="1" t="s">
        <v>19698</v>
      </c>
      <c r="E7705" s="1" t="s">
        <v>606</v>
      </c>
      <c r="F7705" s="1" t="s">
        <v>38654</v>
      </c>
    </row>
    <row r="7706" spans="1:6">
      <c r="A7706" s="1" t="s">
        <v>35520</v>
      </c>
      <c r="B7706" s="1" t="s">
        <v>464</v>
      </c>
      <c r="C7706" s="1" t="s">
        <v>19779</v>
      </c>
      <c r="D7706" s="1" t="s">
        <v>19698</v>
      </c>
      <c r="E7706" s="1" t="s">
        <v>662</v>
      </c>
      <c r="F7706" s="1" t="s">
        <v>38654</v>
      </c>
    </row>
    <row r="7707" spans="1:6">
      <c r="A7707" s="1" t="s">
        <v>35521</v>
      </c>
      <c r="B7707" s="1" t="s">
        <v>464</v>
      </c>
      <c r="C7707" s="1" t="s">
        <v>19780</v>
      </c>
      <c r="D7707" s="1" t="s">
        <v>19698</v>
      </c>
      <c r="E7707" s="1" t="s">
        <v>665</v>
      </c>
      <c r="F7707" s="1" t="s">
        <v>38654</v>
      </c>
    </row>
    <row r="7708" spans="1:6">
      <c r="A7708" s="1" t="s">
        <v>35522</v>
      </c>
      <c r="B7708" s="1" t="s">
        <v>464</v>
      </c>
      <c r="C7708" s="1" t="s">
        <v>19781</v>
      </c>
      <c r="D7708" s="1" t="s">
        <v>19698</v>
      </c>
      <c r="E7708" s="1" t="s">
        <v>668</v>
      </c>
      <c r="F7708" s="1" t="s">
        <v>38654</v>
      </c>
    </row>
    <row r="7709" spans="1:6">
      <c r="A7709" s="1" t="s">
        <v>35523</v>
      </c>
      <c r="B7709" s="1" t="s">
        <v>7</v>
      </c>
      <c r="C7709" s="1" t="s">
        <v>19782</v>
      </c>
      <c r="D7709" s="1" t="s">
        <v>19698</v>
      </c>
      <c r="E7709" s="1" t="s">
        <v>19783</v>
      </c>
      <c r="F7709" s="1" t="s">
        <v>38654</v>
      </c>
    </row>
    <row r="7710" spans="1:6">
      <c r="A7710" s="1" t="s">
        <v>35524</v>
      </c>
      <c r="B7710" s="1" t="s">
        <v>11</v>
      </c>
      <c r="C7710" s="1" t="s">
        <v>19784</v>
      </c>
      <c r="D7710" s="1" t="s">
        <v>19698</v>
      </c>
      <c r="E7710" s="1" t="s">
        <v>19616</v>
      </c>
      <c r="F7710" s="1" t="s">
        <v>38654</v>
      </c>
    </row>
    <row r="7711" spans="1:6">
      <c r="A7711" s="1" t="s">
        <v>35525</v>
      </c>
      <c r="B7711" s="1" t="s">
        <v>11</v>
      </c>
      <c r="C7711" s="1" t="s">
        <v>19785</v>
      </c>
      <c r="D7711" s="1" t="s">
        <v>19698</v>
      </c>
      <c r="E7711" s="1" t="s">
        <v>19616</v>
      </c>
      <c r="F7711" s="1" t="s">
        <v>38654</v>
      </c>
    </row>
    <row r="7712" spans="1:6">
      <c r="A7712" s="1" t="s">
        <v>35526</v>
      </c>
      <c r="B7712" s="1" t="s">
        <v>11</v>
      </c>
      <c r="C7712" s="1" t="s">
        <v>19786</v>
      </c>
      <c r="D7712" s="1" t="s">
        <v>19698</v>
      </c>
      <c r="E7712" s="1" t="s">
        <v>19616</v>
      </c>
      <c r="F7712" s="1" t="s">
        <v>38654</v>
      </c>
    </row>
    <row r="7713" spans="1:6">
      <c r="A7713" s="1" t="s">
        <v>35527</v>
      </c>
      <c r="B7713" s="1" t="s">
        <v>11</v>
      </c>
      <c r="C7713" s="1" t="s">
        <v>19787</v>
      </c>
      <c r="D7713" s="1" t="s">
        <v>19698</v>
      </c>
      <c r="E7713" s="1" t="s">
        <v>19616</v>
      </c>
      <c r="F7713" s="1" t="s">
        <v>38654</v>
      </c>
    </row>
    <row r="7714" spans="1:6">
      <c r="A7714" s="1" t="s">
        <v>35528</v>
      </c>
      <c r="B7714" s="1" t="s">
        <v>11</v>
      </c>
      <c r="C7714" s="1" t="s">
        <v>19788</v>
      </c>
      <c r="D7714" s="1" t="s">
        <v>19698</v>
      </c>
      <c r="E7714" s="1" t="s">
        <v>19616</v>
      </c>
      <c r="F7714" s="1" t="s">
        <v>38654</v>
      </c>
    </row>
    <row r="7715" spans="1:6">
      <c r="A7715" s="1" t="s">
        <v>35529</v>
      </c>
      <c r="B7715" s="1" t="s">
        <v>11</v>
      </c>
      <c r="C7715" s="1" t="s">
        <v>19789</v>
      </c>
      <c r="D7715" s="1" t="s">
        <v>19698</v>
      </c>
      <c r="E7715" s="1" t="s">
        <v>19616</v>
      </c>
      <c r="F7715" s="1" t="s">
        <v>38654</v>
      </c>
    </row>
    <row r="7716" spans="1:6">
      <c r="A7716" s="1" t="s">
        <v>35530</v>
      </c>
      <c r="B7716" s="1" t="s">
        <v>11</v>
      </c>
      <c r="C7716" s="1" t="s">
        <v>19790</v>
      </c>
      <c r="D7716" s="1" t="s">
        <v>19698</v>
      </c>
      <c r="E7716" s="1" t="s">
        <v>19616</v>
      </c>
      <c r="F7716" s="1" t="s">
        <v>38654</v>
      </c>
    </row>
    <row r="7717" spans="1:6">
      <c r="A7717" s="1" t="s">
        <v>35531</v>
      </c>
      <c r="B7717" s="1" t="s">
        <v>11</v>
      </c>
      <c r="C7717" s="1" t="s">
        <v>19791</v>
      </c>
      <c r="D7717" s="1" t="s">
        <v>19698</v>
      </c>
      <c r="E7717" s="1" t="s">
        <v>19616</v>
      </c>
      <c r="F7717" s="1" t="s">
        <v>38654</v>
      </c>
    </row>
    <row r="7718" spans="1:6">
      <c r="A7718" s="1" t="s">
        <v>35532</v>
      </c>
      <c r="B7718" s="1" t="s">
        <v>11</v>
      </c>
      <c r="C7718" s="1" t="s">
        <v>19792</v>
      </c>
      <c r="D7718" s="1" t="s">
        <v>19698</v>
      </c>
      <c r="E7718" s="1" t="s">
        <v>19616</v>
      </c>
      <c r="F7718" s="1" t="s">
        <v>38654</v>
      </c>
    </row>
    <row r="7719" spans="1:6">
      <c r="A7719" s="1" t="s">
        <v>35533</v>
      </c>
      <c r="B7719" s="1" t="s">
        <v>11</v>
      </c>
      <c r="C7719" s="1" t="s">
        <v>19793</v>
      </c>
      <c r="D7719" s="1" t="s">
        <v>19698</v>
      </c>
      <c r="E7719" s="1" t="s">
        <v>19616</v>
      </c>
      <c r="F7719" s="1" t="s">
        <v>38654</v>
      </c>
    </row>
    <row r="7720" spans="1:6">
      <c r="A7720" s="1" t="s">
        <v>35534</v>
      </c>
      <c r="B7720" s="1" t="s">
        <v>11</v>
      </c>
      <c r="C7720" s="1" t="s">
        <v>19794</v>
      </c>
      <c r="D7720" s="1" t="s">
        <v>19698</v>
      </c>
      <c r="E7720" s="1" t="s">
        <v>19616</v>
      </c>
      <c r="F7720" s="1" t="s">
        <v>38654</v>
      </c>
    </row>
    <row r="7721" spans="1:6">
      <c r="A7721" s="1" t="s">
        <v>35535</v>
      </c>
      <c r="B7721" s="1" t="s">
        <v>3054</v>
      </c>
      <c r="C7721" s="1" t="s">
        <v>19795</v>
      </c>
      <c r="D7721" s="1" t="s">
        <v>19698</v>
      </c>
      <c r="E7721" s="1" t="s">
        <v>19796</v>
      </c>
      <c r="F7721" s="1" t="s">
        <v>38654</v>
      </c>
    </row>
    <row r="7722" spans="1:6">
      <c r="A7722" s="1" t="s">
        <v>35536</v>
      </c>
      <c r="B7722" s="1" t="s">
        <v>3054</v>
      </c>
      <c r="C7722" s="1" t="s">
        <v>19797</v>
      </c>
      <c r="D7722" s="1" t="s">
        <v>19698</v>
      </c>
      <c r="E7722" s="1" t="s">
        <v>19798</v>
      </c>
      <c r="F7722" s="1" t="s">
        <v>38654</v>
      </c>
    </row>
    <row r="7723" spans="1:6">
      <c r="A7723" s="1" t="s">
        <v>35537</v>
      </c>
      <c r="B7723" s="1" t="s">
        <v>3054</v>
      </c>
      <c r="C7723" s="1" t="s">
        <v>19799</v>
      </c>
      <c r="D7723" s="1" t="s">
        <v>19698</v>
      </c>
      <c r="E7723" s="1" t="s">
        <v>19800</v>
      </c>
      <c r="F7723" s="1" t="s">
        <v>38654</v>
      </c>
    </row>
    <row r="7724" spans="1:6">
      <c r="A7724" s="1" t="s">
        <v>35538</v>
      </c>
      <c r="B7724" s="1" t="s">
        <v>3054</v>
      </c>
      <c r="C7724" s="1" t="s">
        <v>19801</v>
      </c>
      <c r="D7724" s="1" t="s">
        <v>19698</v>
      </c>
      <c r="E7724" s="1" t="s">
        <v>19802</v>
      </c>
      <c r="F7724" s="1" t="s">
        <v>38654</v>
      </c>
    </row>
    <row r="7725" spans="1:6">
      <c r="A7725" s="1" t="s">
        <v>35539</v>
      </c>
      <c r="B7725" s="1" t="s">
        <v>3054</v>
      </c>
      <c r="C7725" s="1" t="s">
        <v>19803</v>
      </c>
      <c r="D7725" s="1" t="s">
        <v>19698</v>
      </c>
      <c r="E7725" s="1" t="s">
        <v>3210</v>
      </c>
      <c r="F7725" s="1" t="s">
        <v>38654</v>
      </c>
    </row>
    <row r="7726" spans="1:6">
      <c r="A7726" s="1" t="s">
        <v>35540</v>
      </c>
      <c r="B7726" s="1" t="s">
        <v>3054</v>
      </c>
      <c r="C7726" s="1" t="s">
        <v>19804</v>
      </c>
      <c r="D7726" s="1" t="s">
        <v>19698</v>
      </c>
      <c r="E7726" s="1" t="s">
        <v>19805</v>
      </c>
      <c r="F7726" s="1" t="s">
        <v>38654</v>
      </c>
    </row>
    <row r="7727" spans="1:6">
      <c r="A7727" s="1" t="s">
        <v>35541</v>
      </c>
      <c r="B7727" s="1" t="s">
        <v>3054</v>
      </c>
      <c r="C7727" s="1" t="s">
        <v>19766</v>
      </c>
      <c r="D7727" s="1" t="s">
        <v>19698</v>
      </c>
      <c r="E7727" s="1" t="s">
        <v>19806</v>
      </c>
      <c r="F7727" s="1" t="s">
        <v>38654</v>
      </c>
    </row>
    <row r="7728" spans="1:6">
      <c r="A7728" s="1" t="s">
        <v>35542</v>
      </c>
      <c r="B7728" s="1" t="s">
        <v>3054</v>
      </c>
      <c r="C7728" s="1" t="s">
        <v>19807</v>
      </c>
      <c r="D7728" s="1" t="s">
        <v>19698</v>
      </c>
      <c r="E7728" s="1" t="s">
        <v>19808</v>
      </c>
      <c r="F7728" s="1" t="s">
        <v>38654</v>
      </c>
    </row>
    <row r="7729" spans="1:6">
      <c r="A7729" s="1" t="s">
        <v>35543</v>
      </c>
      <c r="B7729" s="1" t="s">
        <v>3054</v>
      </c>
      <c r="C7729" s="1" t="s">
        <v>19809</v>
      </c>
      <c r="D7729" s="1" t="s">
        <v>19698</v>
      </c>
      <c r="E7729" s="1" t="s">
        <v>19810</v>
      </c>
      <c r="F7729" s="1" t="s">
        <v>38654</v>
      </c>
    </row>
    <row r="7730" spans="1:6">
      <c r="A7730" s="1" t="s">
        <v>35544</v>
      </c>
      <c r="B7730" s="1" t="s">
        <v>3054</v>
      </c>
      <c r="C7730" s="1" t="s">
        <v>19811</v>
      </c>
      <c r="D7730" s="1" t="s">
        <v>19698</v>
      </c>
      <c r="E7730" s="1" t="s">
        <v>19812</v>
      </c>
      <c r="F7730" s="1" t="s">
        <v>38654</v>
      </c>
    </row>
    <row r="7731" spans="1:6">
      <c r="A7731" s="1" t="s">
        <v>35545</v>
      </c>
      <c r="B7731" s="1" t="s">
        <v>3054</v>
      </c>
      <c r="C7731" s="1" t="s">
        <v>19813</v>
      </c>
      <c r="D7731" s="1" t="s">
        <v>19698</v>
      </c>
      <c r="E7731" s="1" t="s">
        <v>3278</v>
      </c>
      <c r="F7731" s="1" t="s">
        <v>38654</v>
      </c>
    </row>
    <row r="7732" spans="1:6">
      <c r="A7732" s="1" t="s">
        <v>35546</v>
      </c>
      <c r="B7732" s="1" t="s">
        <v>3054</v>
      </c>
      <c r="C7732" s="1" t="s">
        <v>19814</v>
      </c>
      <c r="D7732" s="1" t="s">
        <v>19698</v>
      </c>
      <c r="E7732" s="1" t="s">
        <v>19815</v>
      </c>
      <c r="F7732" s="1" t="s">
        <v>38654</v>
      </c>
    </row>
    <row r="7733" spans="1:6">
      <c r="A7733" s="1" t="s">
        <v>35547</v>
      </c>
      <c r="B7733" s="1" t="s">
        <v>3054</v>
      </c>
      <c r="C7733" s="1" t="s">
        <v>19816</v>
      </c>
      <c r="D7733" s="1" t="s">
        <v>19698</v>
      </c>
      <c r="E7733" s="1" t="s">
        <v>3308</v>
      </c>
      <c r="F7733" s="1" t="s">
        <v>38654</v>
      </c>
    </row>
    <row r="7734" spans="1:6">
      <c r="A7734" s="1" t="s">
        <v>35548</v>
      </c>
      <c r="B7734" s="1" t="s">
        <v>3054</v>
      </c>
      <c r="C7734" s="1" t="s">
        <v>19817</v>
      </c>
      <c r="D7734" s="1" t="s">
        <v>19698</v>
      </c>
      <c r="E7734" s="1" t="s">
        <v>3089</v>
      </c>
      <c r="F7734" s="1" t="s">
        <v>38654</v>
      </c>
    </row>
    <row r="7735" spans="1:6">
      <c r="A7735" s="1" t="s">
        <v>35549</v>
      </c>
      <c r="B7735" s="1" t="s">
        <v>3054</v>
      </c>
      <c r="C7735" s="1" t="s">
        <v>19818</v>
      </c>
      <c r="D7735" s="1" t="s">
        <v>19698</v>
      </c>
      <c r="E7735" s="1" t="s">
        <v>19819</v>
      </c>
      <c r="F7735" s="1" t="s">
        <v>38654</v>
      </c>
    </row>
    <row r="7736" spans="1:6">
      <c r="A7736" s="1" t="s">
        <v>35550</v>
      </c>
      <c r="B7736" s="1" t="s">
        <v>3054</v>
      </c>
      <c r="C7736" s="1" t="s">
        <v>19820</v>
      </c>
      <c r="D7736" s="1" t="s">
        <v>19698</v>
      </c>
      <c r="E7736" s="1" t="s">
        <v>19819</v>
      </c>
      <c r="F7736" s="1" t="s">
        <v>38654</v>
      </c>
    </row>
    <row r="7737" spans="1:6">
      <c r="A7737" s="1" t="s">
        <v>35551</v>
      </c>
      <c r="B7737" s="1" t="s">
        <v>3054</v>
      </c>
      <c r="C7737" s="1" t="s">
        <v>19821</v>
      </c>
      <c r="D7737" s="1" t="s">
        <v>19698</v>
      </c>
      <c r="E7737" s="1" t="s">
        <v>19822</v>
      </c>
      <c r="F7737" s="1" t="s">
        <v>38654</v>
      </c>
    </row>
    <row r="7738" spans="1:6">
      <c r="A7738" s="1" t="s">
        <v>35552</v>
      </c>
      <c r="B7738" s="1" t="s">
        <v>3054</v>
      </c>
      <c r="C7738" s="1" t="s">
        <v>19739</v>
      </c>
      <c r="D7738" s="1" t="s">
        <v>19698</v>
      </c>
      <c r="E7738" s="1" t="s">
        <v>19823</v>
      </c>
      <c r="F7738" s="1" t="s">
        <v>38654</v>
      </c>
    </row>
    <row r="7739" spans="1:6">
      <c r="A7739" s="1" t="s">
        <v>35553</v>
      </c>
      <c r="B7739" s="1" t="s">
        <v>3054</v>
      </c>
      <c r="C7739" s="1" t="s">
        <v>19824</v>
      </c>
      <c r="D7739" s="1" t="s">
        <v>19698</v>
      </c>
      <c r="E7739" s="1" t="s">
        <v>19823</v>
      </c>
      <c r="F7739" s="1" t="s">
        <v>38654</v>
      </c>
    </row>
    <row r="7740" spans="1:6">
      <c r="A7740" s="1" t="s">
        <v>35554</v>
      </c>
      <c r="B7740" s="1" t="s">
        <v>3054</v>
      </c>
      <c r="C7740" s="1" t="s">
        <v>19741</v>
      </c>
      <c r="D7740" s="1" t="s">
        <v>19698</v>
      </c>
      <c r="E7740" s="1" t="s">
        <v>19825</v>
      </c>
      <c r="F7740" s="1" t="s">
        <v>38654</v>
      </c>
    </row>
    <row r="7741" spans="1:6">
      <c r="A7741" s="1" t="s">
        <v>39121</v>
      </c>
      <c r="B7741" s="1" t="s">
        <v>25</v>
      </c>
      <c r="C7741" s="1" t="s">
        <v>19826</v>
      </c>
      <c r="D7741" s="1" t="s">
        <v>19698</v>
      </c>
      <c r="E7741" s="1" t="s">
        <v>19827</v>
      </c>
      <c r="F7741" s="1" t="s">
        <v>38654</v>
      </c>
    </row>
    <row r="7742" spans="1:6">
      <c r="A7742" s="1" t="s">
        <v>39122</v>
      </c>
      <c r="B7742" s="1" t="s">
        <v>25</v>
      </c>
      <c r="C7742" s="1" t="s">
        <v>19828</v>
      </c>
      <c r="D7742" s="1" t="s">
        <v>19698</v>
      </c>
      <c r="E7742" s="1" t="s">
        <v>19829</v>
      </c>
      <c r="F7742" s="1" t="s">
        <v>38654</v>
      </c>
    </row>
    <row r="7743" spans="1:6">
      <c r="A7743" s="1" t="s">
        <v>39123</v>
      </c>
      <c r="B7743" s="1" t="s">
        <v>25</v>
      </c>
      <c r="C7743" s="1" t="s">
        <v>19830</v>
      </c>
      <c r="D7743" s="1" t="s">
        <v>19698</v>
      </c>
      <c r="E7743" s="1" t="s">
        <v>19831</v>
      </c>
      <c r="F7743" s="1" t="s">
        <v>38654</v>
      </c>
    </row>
    <row r="7744" spans="1:6">
      <c r="A7744" s="1" t="s">
        <v>39124</v>
      </c>
      <c r="B7744" s="1" t="s">
        <v>25</v>
      </c>
      <c r="C7744" s="1" t="s">
        <v>19832</v>
      </c>
      <c r="D7744" s="1" t="s">
        <v>19698</v>
      </c>
      <c r="E7744" s="1" t="s">
        <v>19833</v>
      </c>
      <c r="F7744" s="1" t="s">
        <v>38654</v>
      </c>
    </row>
    <row r="7745" spans="1:6">
      <c r="A7745" s="1" t="s">
        <v>39125</v>
      </c>
      <c r="B7745" s="1" t="s">
        <v>25</v>
      </c>
      <c r="C7745" s="1" t="s">
        <v>19834</v>
      </c>
      <c r="D7745" s="1" t="s">
        <v>19698</v>
      </c>
      <c r="E7745" s="1" t="s">
        <v>19835</v>
      </c>
      <c r="F7745" s="1" t="s">
        <v>38654</v>
      </c>
    </row>
    <row r="7746" spans="1:6">
      <c r="A7746" s="1" t="s">
        <v>39126</v>
      </c>
      <c r="B7746" s="1" t="s">
        <v>25</v>
      </c>
      <c r="C7746" s="1" t="s">
        <v>19836</v>
      </c>
      <c r="D7746" s="1" t="s">
        <v>19698</v>
      </c>
      <c r="E7746" s="1" t="s">
        <v>19837</v>
      </c>
      <c r="F7746" s="1" t="s">
        <v>38654</v>
      </c>
    </row>
    <row r="7747" spans="1:6">
      <c r="A7747" s="1" t="s">
        <v>39127</v>
      </c>
      <c r="B7747" s="1" t="s">
        <v>25</v>
      </c>
      <c r="C7747" s="1" t="s">
        <v>19838</v>
      </c>
      <c r="D7747" s="1" t="s">
        <v>19698</v>
      </c>
      <c r="E7747" s="1" t="s">
        <v>19839</v>
      </c>
      <c r="F7747" s="1" t="s">
        <v>38654</v>
      </c>
    </row>
    <row r="7748" spans="1:6">
      <c r="A7748" s="1" t="s">
        <v>39128</v>
      </c>
      <c r="B7748" s="1" t="s">
        <v>25</v>
      </c>
      <c r="C7748" s="1" t="s">
        <v>19840</v>
      </c>
      <c r="D7748" s="1" t="s">
        <v>19698</v>
      </c>
      <c r="E7748" s="1" t="s">
        <v>19841</v>
      </c>
      <c r="F7748" s="1" t="s">
        <v>38654</v>
      </c>
    </row>
    <row r="7749" spans="1:6">
      <c r="A7749" s="1" t="s">
        <v>39129</v>
      </c>
      <c r="B7749" s="1" t="s">
        <v>25</v>
      </c>
      <c r="C7749" s="1" t="s">
        <v>19842</v>
      </c>
      <c r="D7749" s="1" t="s">
        <v>19698</v>
      </c>
      <c r="E7749" s="1" t="s">
        <v>19843</v>
      </c>
      <c r="F7749" s="1" t="s">
        <v>38654</v>
      </c>
    </row>
    <row r="7750" spans="1:6">
      <c r="A7750" s="1" t="s">
        <v>39130</v>
      </c>
      <c r="B7750" s="1" t="s">
        <v>25</v>
      </c>
      <c r="C7750" s="1" t="s">
        <v>19844</v>
      </c>
      <c r="D7750" s="1" t="s">
        <v>19698</v>
      </c>
      <c r="E7750" s="1" t="s">
        <v>19845</v>
      </c>
      <c r="F7750" s="1" t="s">
        <v>38654</v>
      </c>
    </row>
    <row r="7751" spans="1:6">
      <c r="A7751" s="1" t="s">
        <v>39131</v>
      </c>
      <c r="B7751" s="1" t="s">
        <v>25</v>
      </c>
      <c r="C7751" s="1" t="s">
        <v>19846</v>
      </c>
      <c r="D7751" s="1" t="s">
        <v>19698</v>
      </c>
      <c r="E7751" s="1" t="s">
        <v>19847</v>
      </c>
      <c r="F7751" s="1" t="s">
        <v>38654</v>
      </c>
    </row>
    <row r="7752" spans="1:6">
      <c r="A7752" s="1" t="s">
        <v>39132</v>
      </c>
      <c r="B7752" s="1" t="s">
        <v>25</v>
      </c>
      <c r="C7752" s="1" t="s">
        <v>19848</v>
      </c>
      <c r="D7752" s="1" t="s">
        <v>19698</v>
      </c>
      <c r="E7752" s="1" t="s">
        <v>19849</v>
      </c>
      <c r="F7752" s="1" t="s">
        <v>38654</v>
      </c>
    </row>
    <row r="7753" spans="1:6">
      <c r="A7753" s="1" t="s">
        <v>39133</v>
      </c>
      <c r="B7753" s="1" t="s">
        <v>25</v>
      </c>
      <c r="C7753" s="1" t="s">
        <v>19850</v>
      </c>
      <c r="D7753" s="1" t="s">
        <v>19698</v>
      </c>
      <c r="E7753" s="1" t="s">
        <v>19851</v>
      </c>
      <c r="F7753" s="1" t="s">
        <v>38654</v>
      </c>
    </row>
    <row r="7754" spans="1:6">
      <c r="A7754" s="1" t="s">
        <v>39134</v>
      </c>
      <c r="B7754" s="1" t="s">
        <v>25</v>
      </c>
      <c r="C7754" s="1" t="s">
        <v>19852</v>
      </c>
      <c r="D7754" s="1" t="s">
        <v>19698</v>
      </c>
      <c r="E7754" s="1" t="s">
        <v>19841</v>
      </c>
      <c r="F7754" s="1" t="s">
        <v>38654</v>
      </c>
    </row>
    <row r="7755" spans="1:6">
      <c r="A7755" s="1" t="s">
        <v>35569</v>
      </c>
      <c r="B7755" s="1" t="s">
        <v>25</v>
      </c>
      <c r="C7755" s="1" t="s">
        <v>19853</v>
      </c>
      <c r="D7755" s="1" t="s">
        <v>19698</v>
      </c>
      <c r="E7755" s="1" t="s">
        <v>84</v>
      </c>
      <c r="F7755" s="1" t="s">
        <v>38654</v>
      </c>
    </row>
    <row r="7756" spans="1:6">
      <c r="A7756" s="1" t="s">
        <v>35570</v>
      </c>
      <c r="B7756" s="1" t="s">
        <v>25</v>
      </c>
      <c r="C7756" s="1" t="s">
        <v>19854</v>
      </c>
      <c r="D7756" s="1" t="s">
        <v>19698</v>
      </c>
      <c r="E7756" s="1" t="s">
        <v>18981</v>
      </c>
      <c r="F7756" s="1" t="s">
        <v>38654</v>
      </c>
    </row>
    <row r="7757" spans="1:6">
      <c r="A7757" s="1" t="s">
        <v>35571</v>
      </c>
      <c r="B7757" s="1" t="s">
        <v>25</v>
      </c>
      <c r="C7757" s="1" t="s">
        <v>19855</v>
      </c>
      <c r="D7757" s="1" t="s">
        <v>19698</v>
      </c>
      <c r="E7757" s="1" t="s">
        <v>19856</v>
      </c>
      <c r="F7757" s="1" t="s">
        <v>38654</v>
      </c>
    </row>
    <row r="7758" spans="1:6">
      <c r="A7758" s="1" t="s">
        <v>35572</v>
      </c>
      <c r="B7758" s="1" t="s">
        <v>25</v>
      </c>
      <c r="C7758" s="1" t="s">
        <v>19857</v>
      </c>
      <c r="D7758" s="1" t="s">
        <v>19698</v>
      </c>
      <c r="E7758" s="1" t="s">
        <v>19858</v>
      </c>
      <c r="F7758" s="1" t="s">
        <v>38654</v>
      </c>
    </row>
    <row r="7759" spans="1:6">
      <c r="A7759" s="1" t="s">
        <v>35573</v>
      </c>
      <c r="B7759" s="1" t="s">
        <v>25</v>
      </c>
      <c r="C7759" s="1" t="s">
        <v>19859</v>
      </c>
      <c r="D7759" s="1" t="s">
        <v>19698</v>
      </c>
      <c r="E7759" s="1" t="s">
        <v>19858</v>
      </c>
      <c r="F7759" s="1" t="s">
        <v>38654</v>
      </c>
    </row>
    <row r="7760" spans="1:6">
      <c r="A7760" s="1" t="s">
        <v>35574</v>
      </c>
      <c r="B7760" s="1" t="s">
        <v>25</v>
      </c>
      <c r="C7760" s="1" t="s">
        <v>19860</v>
      </c>
      <c r="D7760" s="1" t="s">
        <v>19698</v>
      </c>
      <c r="E7760" s="1" t="s">
        <v>19861</v>
      </c>
      <c r="F7760" s="1" t="s">
        <v>38654</v>
      </c>
    </row>
    <row r="7761" spans="1:6">
      <c r="A7761" s="1" t="s">
        <v>35575</v>
      </c>
      <c r="B7761" s="1" t="s">
        <v>25</v>
      </c>
      <c r="C7761" s="1" t="s">
        <v>19862</v>
      </c>
      <c r="D7761" s="1" t="s">
        <v>19698</v>
      </c>
      <c r="E7761" s="1" t="s">
        <v>19863</v>
      </c>
      <c r="F7761" s="1" t="s">
        <v>38654</v>
      </c>
    </row>
    <row r="7762" spans="1:6">
      <c r="A7762" s="1" t="s">
        <v>35576</v>
      </c>
      <c r="B7762" s="1" t="s">
        <v>25</v>
      </c>
      <c r="C7762" s="1" t="s">
        <v>19864</v>
      </c>
      <c r="D7762" s="1" t="s">
        <v>19865</v>
      </c>
      <c r="E7762" s="1" t="s">
        <v>17550</v>
      </c>
      <c r="F7762" s="1" t="s">
        <v>38654</v>
      </c>
    </row>
    <row r="7763" spans="1:6">
      <c r="A7763" s="1" t="s">
        <v>35577</v>
      </c>
      <c r="B7763" s="1" t="s">
        <v>25</v>
      </c>
      <c r="C7763" s="1" t="s">
        <v>19866</v>
      </c>
      <c r="D7763" s="1" t="s">
        <v>19865</v>
      </c>
      <c r="E7763" s="1" t="s">
        <v>17550</v>
      </c>
      <c r="F7763" s="1" t="s">
        <v>38654</v>
      </c>
    </row>
    <row r="7764" spans="1:6">
      <c r="A7764" s="1" t="s">
        <v>35578</v>
      </c>
      <c r="B7764" s="1" t="s">
        <v>25</v>
      </c>
      <c r="C7764" s="1" t="s">
        <v>19867</v>
      </c>
      <c r="D7764" s="1" t="s">
        <v>19865</v>
      </c>
      <c r="E7764" s="1" t="s">
        <v>17550</v>
      </c>
      <c r="F7764" s="1" t="s">
        <v>38654</v>
      </c>
    </row>
    <row r="7765" spans="1:6">
      <c r="A7765" s="1" t="s">
        <v>35579</v>
      </c>
      <c r="B7765" s="1" t="s">
        <v>25</v>
      </c>
      <c r="C7765" s="1" t="s">
        <v>19868</v>
      </c>
      <c r="D7765" s="1" t="s">
        <v>19865</v>
      </c>
      <c r="E7765" s="1" t="s">
        <v>19628</v>
      </c>
      <c r="F7765" s="1" t="s">
        <v>38654</v>
      </c>
    </row>
    <row r="7766" spans="1:6">
      <c r="A7766" s="1" t="s">
        <v>35580</v>
      </c>
      <c r="B7766" s="1" t="s">
        <v>25</v>
      </c>
      <c r="C7766" s="1" t="s">
        <v>19869</v>
      </c>
      <c r="D7766" s="1" t="s">
        <v>19865</v>
      </c>
      <c r="E7766" s="1" t="s">
        <v>17550</v>
      </c>
      <c r="F7766" s="1" t="s">
        <v>38654</v>
      </c>
    </row>
    <row r="7767" spans="1:6">
      <c r="A7767" s="1" t="s">
        <v>35581</v>
      </c>
      <c r="B7767" s="1" t="s">
        <v>25</v>
      </c>
      <c r="C7767" s="1" t="s">
        <v>19870</v>
      </c>
      <c r="D7767" s="1" t="s">
        <v>19865</v>
      </c>
      <c r="E7767" s="1" t="s">
        <v>17550</v>
      </c>
      <c r="F7767" s="1" t="s">
        <v>38654</v>
      </c>
    </row>
    <row r="7768" spans="1:6">
      <c r="A7768" s="1" t="s">
        <v>35582</v>
      </c>
      <c r="B7768" s="1" t="s">
        <v>25</v>
      </c>
      <c r="C7768" s="1" t="s">
        <v>19871</v>
      </c>
      <c r="D7768" s="1" t="s">
        <v>19865</v>
      </c>
      <c r="E7768" s="1" t="s">
        <v>17550</v>
      </c>
      <c r="F7768" s="1" t="s">
        <v>38654</v>
      </c>
    </row>
    <row r="7769" spans="1:6">
      <c r="A7769" s="1" t="s">
        <v>35583</v>
      </c>
      <c r="B7769" s="1" t="s">
        <v>25</v>
      </c>
      <c r="C7769" s="1" t="s">
        <v>19872</v>
      </c>
      <c r="D7769" s="1" t="s">
        <v>19865</v>
      </c>
      <c r="E7769" s="1" t="s">
        <v>17550</v>
      </c>
      <c r="F7769" s="1" t="s">
        <v>38654</v>
      </c>
    </row>
    <row r="7770" spans="1:6">
      <c r="A7770" s="1" t="s">
        <v>35584</v>
      </c>
      <c r="B7770" s="1" t="s">
        <v>25</v>
      </c>
      <c r="C7770" s="1" t="s">
        <v>19873</v>
      </c>
      <c r="D7770" s="1" t="s">
        <v>19865</v>
      </c>
      <c r="E7770" s="1" t="s">
        <v>17550</v>
      </c>
      <c r="F7770" s="1" t="s">
        <v>38654</v>
      </c>
    </row>
    <row r="7771" spans="1:6">
      <c r="A7771" s="1" t="s">
        <v>35585</v>
      </c>
      <c r="B7771" s="1" t="s">
        <v>25</v>
      </c>
      <c r="C7771" s="1" t="s">
        <v>19874</v>
      </c>
      <c r="D7771" s="1" t="s">
        <v>19865</v>
      </c>
      <c r="E7771" s="1" t="s">
        <v>17550</v>
      </c>
      <c r="F7771" s="1" t="s">
        <v>38654</v>
      </c>
    </row>
    <row r="7772" spans="1:6">
      <c r="A7772" s="1" t="s">
        <v>35586</v>
      </c>
      <c r="B7772" s="1" t="s">
        <v>25</v>
      </c>
      <c r="C7772" s="1" t="s">
        <v>19875</v>
      </c>
      <c r="D7772" s="1" t="s">
        <v>19865</v>
      </c>
      <c r="E7772" s="1" t="s">
        <v>17550</v>
      </c>
      <c r="F7772" s="1" t="s">
        <v>38654</v>
      </c>
    </row>
    <row r="7773" spans="1:6">
      <c r="A7773" s="1" t="s">
        <v>35587</v>
      </c>
      <c r="B7773" s="1" t="s">
        <v>25</v>
      </c>
      <c r="C7773" s="1" t="s">
        <v>19876</v>
      </c>
      <c r="D7773" s="1" t="s">
        <v>19865</v>
      </c>
      <c r="E7773" s="1" t="s">
        <v>17550</v>
      </c>
      <c r="F7773" s="1" t="s">
        <v>38654</v>
      </c>
    </row>
    <row r="7774" spans="1:6">
      <c r="A7774" s="1" t="s">
        <v>35588</v>
      </c>
      <c r="B7774" s="1" t="s">
        <v>25</v>
      </c>
      <c r="C7774" s="1" t="s">
        <v>19877</v>
      </c>
      <c r="D7774" s="1" t="s">
        <v>19865</v>
      </c>
      <c r="E7774" s="1" t="s">
        <v>17550</v>
      </c>
      <c r="F7774" s="1" t="s">
        <v>38654</v>
      </c>
    </row>
    <row r="7775" spans="1:6">
      <c r="A7775" s="1" t="s">
        <v>35589</v>
      </c>
      <c r="B7775" s="1" t="s">
        <v>25</v>
      </c>
      <c r="C7775" s="1" t="s">
        <v>19878</v>
      </c>
      <c r="D7775" s="1" t="s">
        <v>19865</v>
      </c>
      <c r="E7775" s="1" t="s">
        <v>19628</v>
      </c>
      <c r="F7775" s="1" t="s">
        <v>38654</v>
      </c>
    </row>
    <row r="7776" spans="1:6">
      <c r="A7776" s="1" t="s">
        <v>35590</v>
      </c>
      <c r="B7776" s="1" t="s">
        <v>25</v>
      </c>
      <c r="C7776" s="1" t="s">
        <v>19879</v>
      </c>
      <c r="D7776" s="1" t="s">
        <v>19865</v>
      </c>
      <c r="E7776" s="1" t="s">
        <v>19645</v>
      </c>
      <c r="F7776" s="1" t="s">
        <v>38654</v>
      </c>
    </row>
    <row r="7777" spans="1:6">
      <c r="A7777" s="1" t="s">
        <v>35591</v>
      </c>
      <c r="B7777" s="1" t="s">
        <v>25</v>
      </c>
      <c r="C7777" s="1" t="s">
        <v>19880</v>
      </c>
      <c r="D7777" s="1" t="s">
        <v>19865</v>
      </c>
      <c r="E7777" s="1" t="s">
        <v>19645</v>
      </c>
      <c r="F7777" s="1" t="s">
        <v>38654</v>
      </c>
    </row>
    <row r="7778" spans="1:6">
      <c r="A7778" s="1" t="s">
        <v>35592</v>
      </c>
      <c r="B7778" s="1" t="s">
        <v>25</v>
      </c>
      <c r="C7778" s="1" t="s">
        <v>19881</v>
      </c>
      <c r="D7778" s="1" t="s">
        <v>19865</v>
      </c>
      <c r="E7778" s="1" t="s">
        <v>17550</v>
      </c>
      <c r="F7778" s="1" t="s">
        <v>38654</v>
      </c>
    </row>
    <row r="7779" spans="1:6">
      <c r="A7779" s="1" t="s">
        <v>35593</v>
      </c>
      <c r="B7779" s="1" t="s">
        <v>25</v>
      </c>
      <c r="C7779" s="1" t="s">
        <v>19882</v>
      </c>
      <c r="D7779" s="1" t="s">
        <v>19865</v>
      </c>
      <c r="E7779" s="1" t="s">
        <v>17550</v>
      </c>
      <c r="F7779" s="1" t="s">
        <v>38654</v>
      </c>
    </row>
    <row r="7780" spans="1:6">
      <c r="A7780" s="1" t="s">
        <v>35594</v>
      </c>
      <c r="B7780" s="1" t="s">
        <v>25</v>
      </c>
      <c r="C7780" s="1" t="s">
        <v>19883</v>
      </c>
      <c r="D7780" s="1" t="s">
        <v>19865</v>
      </c>
      <c r="E7780" s="1" t="s">
        <v>17550</v>
      </c>
      <c r="F7780" s="1" t="s">
        <v>38654</v>
      </c>
    </row>
    <row r="7781" spans="1:6">
      <c r="A7781" s="1" t="s">
        <v>35595</v>
      </c>
      <c r="B7781" s="1" t="s">
        <v>25</v>
      </c>
      <c r="C7781" s="1" t="s">
        <v>19884</v>
      </c>
      <c r="D7781" s="1" t="s">
        <v>19865</v>
      </c>
      <c r="E7781" s="1" t="s">
        <v>17550</v>
      </c>
      <c r="F7781" s="1" t="s">
        <v>38654</v>
      </c>
    </row>
    <row r="7782" spans="1:6">
      <c r="A7782" s="1" t="s">
        <v>35596</v>
      </c>
      <c r="B7782" s="1" t="s">
        <v>25</v>
      </c>
      <c r="C7782" s="1" t="s">
        <v>19885</v>
      </c>
      <c r="D7782" s="1" t="s">
        <v>19865</v>
      </c>
      <c r="E7782" s="1" t="s">
        <v>17550</v>
      </c>
      <c r="F7782" s="1" t="s">
        <v>38654</v>
      </c>
    </row>
    <row r="7783" spans="1:6">
      <c r="A7783" s="1" t="s">
        <v>35597</v>
      </c>
      <c r="B7783" s="1" t="s">
        <v>25</v>
      </c>
      <c r="C7783" s="1" t="s">
        <v>19886</v>
      </c>
      <c r="D7783" s="1" t="s">
        <v>19865</v>
      </c>
      <c r="E7783" s="1" t="s">
        <v>19645</v>
      </c>
      <c r="F7783" s="1" t="s">
        <v>38654</v>
      </c>
    </row>
    <row r="7784" spans="1:6">
      <c r="A7784" s="1" t="s">
        <v>35598</v>
      </c>
      <c r="B7784" s="1" t="s">
        <v>25</v>
      </c>
      <c r="C7784" s="1" t="s">
        <v>19887</v>
      </c>
      <c r="D7784" s="1" t="s">
        <v>19865</v>
      </c>
      <c r="E7784" s="1" t="s">
        <v>19645</v>
      </c>
      <c r="F7784" s="1" t="s">
        <v>38654</v>
      </c>
    </row>
    <row r="7785" spans="1:6">
      <c r="A7785" s="1" t="s">
        <v>35599</v>
      </c>
      <c r="B7785" s="1" t="s">
        <v>25</v>
      </c>
      <c r="C7785" s="1" t="s">
        <v>19888</v>
      </c>
      <c r="D7785" s="1" t="s">
        <v>19865</v>
      </c>
      <c r="E7785" s="1" t="s">
        <v>17550</v>
      </c>
      <c r="F7785" s="1" t="s">
        <v>38654</v>
      </c>
    </row>
    <row r="7786" spans="1:6">
      <c r="A7786" s="1" t="s">
        <v>35600</v>
      </c>
      <c r="B7786" s="1" t="s">
        <v>25</v>
      </c>
      <c r="C7786" s="1" t="s">
        <v>19889</v>
      </c>
      <c r="D7786" s="1" t="s">
        <v>19865</v>
      </c>
      <c r="E7786" s="1" t="s">
        <v>17550</v>
      </c>
      <c r="F7786" s="1" t="s">
        <v>38654</v>
      </c>
    </row>
    <row r="7787" spans="1:6">
      <c r="A7787" s="1" t="s">
        <v>35601</v>
      </c>
      <c r="B7787" s="1" t="s">
        <v>25</v>
      </c>
      <c r="C7787" s="1" t="s">
        <v>19890</v>
      </c>
      <c r="D7787" s="1" t="s">
        <v>19865</v>
      </c>
      <c r="E7787" s="1" t="s">
        <v>17550</v>
      </c>
      <c r="F7787" s="1" t="s">
        <v>38654</v>
      </c>
    </row>
    <row r="7788" spans="1:6">
      <c r="A7788" s="1" t="s">
        <v>35602</v>
      </c>
      <c r="B7788" s="1" t="s">
        <v>25</v>
      </c>
      <c r="C7788" s="1" t="s">
        <v>19891</v>
      </c>
      <c r="D7788" s="1" t="s">
        <v>19865</v>
      </c>
      <c r="E7788" s="1" t="s">
        <v>17550</v>
      </c>
      <c r="F7788" s="1" t="s">
        <v>38654</v>
      </c>
    </row>
    <row r="7789" spans="1:6">
      <c r="A7789" s="1" t="s">
        <v>35603</v>
      </c>
      <c r="B7789" s="1" t="s">
        <v>25</v>
      </c>
      <c r="C7789" s="1" t="s">
        <v>19892</v>
      </c>
      <c r="D7789" s="1" t="s">
        <v>19865</v>
      </c>
      <c r="E7789" s="1" t="s">
        <v>17550</v>
      </c>
      <c r="F7789" s="1" t="s">
        <v>38654</v>
      </c>
    </row>
    <row r="7790" spans="1:6">
      <c r="A7790" s="1" t="s">
        <v>35604</v>
      </c>
      <c r="B7790" s="1" t="s">
        <v>25</v>
      </c>
      <c r="C7790" s="1" t="s">
        <v>19893</v>
      </c>
      <c r="D7790" s="1" t="s">
        <v>19865</v>
      </c>
      <c r="E7790" s="1" t="s">
        <v>17550</v>
      </c>
      <c r="F7790" s="1" t="s">
        <v>38654</v>
      </c>
    </row>
    <row r="7791" spans="1:6">
      <c r="A7791" s="1" t="s">
        <v>35605</v>
      </c>
      <c r="B7791" s="1" t="s">
        <v>25</v>
      </c>
      <c r="C7791" s="1" t="s">
        <v>19894</v>
      </c>
      <c r="D7791" s="1" t="s">
        <v>19865</v>
      </c>
      <c r="E7791" s="1" t="s">
        <v>17550</v>
      </c>
      <c r="F7791" s="1" t="s">
        <v>38654</v>
      </c>
    </row>
    <row r="7792" spans="1:6">
      <c r="A7792" s="1" t="s">
        <v>35606</v>
      </c>
      <c r="B7792" s="1" t="s">
        <v>25</v>
      </c>
      <c r="C7792" s="1" t="s">
        <v>19895</v>
      </c>
      <c r="D7792" s="1" t="s">
        <v>19865</v>
      </c>
      <c r="E7792" s="1" t="s">
        <v>17550</v>
      </c>
      <c r="F7792" s="1" t="s">
        <v>38654</v>
      </c>
    </row>
    <row r="7793" spans="1:6">
      <c r="A7793" s="1" t="s">
        <v>35607</v>
      </c>
      <c r="B7793" s="1" t="s">
        <v>25</v>
      </c>
      <c r="C7793" s="1" t="s">
        <v>19896</v>
      </c>
      <c r="D7793" s="1" t="s">
        <v>19865</v>
      </c>
      <c r="E7793" s="1" t="s">
        <v>17550</v>
      </c>
      <c r="F7793" s="1" t="s">
        <v>38654</v>
      </c>
    </row>
    <row r="7794" spans="1:6">
      <c r="A7794" s="1" t="s">
        <v>35608</v>
      </c>
      <c r="B7794" s="1" t="s">
        <v>25</v>
      </c>
      <c r="C7794" s="1" t="s">
        <v>19897</v>
      </c>
      <c r="D7794" s="1" t="s">
        <v>19865</v>
      </c>
      <c r="E7794" s="1" t="s">
        <v>17550</v>
      </c>
      <c r="F7794" s="1" t="s">
        <v>38654</v>
      </c>
    </row>
    <row r="7795" spans="1:6">
      <c r="A7795" s="1" t="s">
        <v>35609</v>
      </c>
      <c r="B7795" s="1" t="s">
        <v>25</v>
      </c>
      <c r="C7795" s="1" t="s">
        <v>19898</v>
      </c>
      <c r="D7795" s="1" t="s">
        <v>19865</v>
      </c>
      <c r="E7795" s="1" t="s">
        <v>17550</v>
      </c>
      <c r="F7795" s="1" t="s">
        <v>38654</v>
      </c>
    </row>
    <row r="7796" spans="1:6">
      <c r="A7796" s="1" t="s">
        <v>35610</v>
      </c>
      <c r="B7796" s="1" t="s">
        <v>25</v>
      </c>
      <c r="C7796" s="1" t="s">
        <v>19899</v>
      </c>
      <c r="D7796" s="1" t="s">
        <v>19865</v>
      </c>
      <c r="E7796" s="1" t="s">
        <v>17550</v>
      </c>
      <c r="F7796" s="1" t="s">
        <v>38654</v>
      </c>
    </row>
    <row r="7797" spans="1:6">
      <c r="A7797" s="1" t="s">
        <v>35611</v>
      </c>
      <c r="B7797" s="1" t="s">
        <v>25</v>
      </c>
      <c r="C7797" s="1" t="s">
        <v>19900</v>
      </c>
      <c r="D7797" s="1" t="s">
        <v>19865</v>
      </c>
      <c r="E7797" s="1" t="s">
        <v>17550</v>
      </c>
      <c r="F7797" s="1" t="s">
        <v>38654</v>
      </c>
    </row>
    <row r="7798" spans="1:6">
      <c r="A7798" s="1" t="s">
        <v>35612</v>
      </c>
      <c r="B7798" s="1" t="s">
        <v>25</v>
      </c>
      <c r="C7798" s="1" t="s">
        <v>19901</v>
      </c>
      <c r="D7798" s="1" t="s">
        <v>19865</v>
      </c>
      <c r="E7798" s="1" t="s">
        <v>17550</v>
      </c>
      <c r="F7798" s="1" t="s">
        <v>38654</v>
      </c>
    </row>
    <row r="7799" spans="1:6">
      <c r="A7799" s="1" t="s">
        <v>35613</v>
      </c>
      <c r="B7799" s="1" t="s">
        <v>25</v>
      </c>
      <c r="C7799" s="1" t="s">
        <v>19902</v>
      </c>
      <c r="D7799" s="1" t="s">
        <v>19865</v>
      </c>
      <c r="E7799" s="1" t="s">
        <v>17550</v>
      </c>
      <c r="F7799" s="1" t="s">
        <v>38654</v>
      </c>
    </row>
    <row r="7800" spans="1:6">
      <c r="A7800" s="1" t="s">
        <v>35614</v>
      </c>
      <c r="B7800" s="1" t="s">
        <v>25</v>
      </c>
      <c r="C7800" s="1" t="s">
        <v>19903</v>
      </c>
      <c r="D7800" s="1" t="s">
        <v>19865</v>
      </c>
      <c r="E7800" s="1" t="s">
        <v>17550</v>
      </c>
      <c r="F7800" s="1" t="s">
        <v>38654</v>
      </c>
    </row>
    <row r="7801" spans="1:6">
      <c r="A7801" s="1" t="s">
        <v>35615</v>
      </c>
      <c r="B7801" s="1" t="s">
        <v>25</v>
      </c>
      <c r="C7801" s="1" t="s">
        <v>19904</v>
      </c>
      <c r="D7801" s="1" t="s">
        <v>19865</v>
      </c>
      <c r="E7801" s="1" t="s">
        <v>17550</v>
      </c>
      <c r="F7801" s="1" t="s">
        <v>38654</v>
      </c>
    </row>
    <row r="7802" spans="1:6">
      <c r="A7802" s="1" t="s">
        <v>35616</v>
      </c>
      <c r="B7802" s="1" t="s">
        <v>25</v>
      </c>
      <c r="C7802" s="1" t="s">
        <v>19905</v>
      </c>
      <c r="D7802" s="1" t="s">
        <v>19865</v>
      </c>
      <c r="E7802" s="1" t="s">
        <v>17550</v>
      </c>
      <c r="F7802" s="1" t="s">
        <v>38654</v>
      </c>
    </row>
    <row r="7803" spans="1:6">
      <c r="A7803" s="1" t="s">
        <v>35617</v>
      </c>
      <c r="B7803" s="1" t="s">
        <v>25</v>
      </c>
      <c r="C7803" s="1" t="s">
        <v>19906</v>
      </c>
      <c r="D7803" s="1" t="s">
        <v>19865</v>
      </c>
      <c r="E7803" s="1" t="s">
        <v>17550</v>
      </c>
      <c r="F7803" s="1" t="s">
        <v>38654</v>
      </c>
    </row>
    <row r="7804" spans="1:6">
      <c r="A7804" s="1" t="s">
        <v>35618</v>
      </c>
      <c r="B7804" s="1" t="s">
        <v>25</v>
      </c>
      <c r="C7804" s="1" t="s">
        <v>19907</v>
      </c>
      <c r="D7804" s="1" t="s">
        <v>19865</v>
      </c>
      <c r="E7804" s="1" t="s">
        <v>17550</v>
      </c>
      <c r="F7804" s="1" t="s">
        <v>38654</v>
      </c>
    </row>
    <row r="7805" spans="1:6">
      <c r="A7805" s="1" t="s">
        <v>35619</v>
      </c>
      <c r="B7805" s="1" t="s">
        <v>25</v>
      </c>
      <c r="C7805" s="1" t="s">
        <v>19908</v>
      </c>
      <c r="D7805" s="1" t="s">
        <v>19865</v>
      </c>
      <c r="E7805" s="1" t="s">
        <v>17550</v>
      </c>
      <c r="F7805" s="1" t="s">
        <v>38654</v>
      </c>
    </row>
    <row r="7806" spans="1:6">
      <c r="A7806" s="1" t="s">
        <v>35620</v>
      </c>
      <c r="B7806" s="1" t="s">
        <v>25</v>
      </c>
      <c r="C7806" s="1" t="s">
        <v>19909</v>
      </c>
      <c r="D7806" s="1" t="s">
        <v>19865</v>
      </c>
      <c r="E7806" s="1" t="s">
        <v>17550</v>
      </c>
      <c r="F7806" s="1" t="s">
        <v>38654</v>
      </c>
    </row>
    <row r="7807" spans="1:6">
      <c r="A7807" s="1" t="s">
        <v>35621</v>
      </c>
      <c r="B7807" s="1" t="s">
        <v>25</v>
      </c>
      <c r="C7807" s="1" t="s">
        <v>19910</v>
      </c>
      <c r="D7807" s="1" t="s">
        <v>19865</v>
      </c>
      <c r="E7807" s="1" t="s">
        <v>17550</v>
      </c>
      <c r="F7807" s="1" t="s">
        <v>38654</v>
      </c>
    </row>
    <row r="7808" spans="1:6">
      <c r="A7808" s="1" t="s">
        <v>35622</v>
      </c>
      <c r="B7808" s="1" t="s">
        <v>25</v>
      </c>
      <c r="C7808" s="1" t="s">
        <v>19911</v>
      </c>
      <c r="D7808" s="1" t="s">
        <v>19865</v>
      </c>
      <c r="E7808" s="1" t="s">
        <v>17550</v>
      </c>
      <c r="F7808" s="1" t="s">
        <v>38654</v>
      </c>
    </row>
    <row r="7809" spans="1:6">
      <c r="A7809" s="1" t="s">
        <v>35623</v>
      </c>
      <c r="B7809" s="1" t="s">
        <v>25</v>
      </c>
      <c r="C7809" s="1" t="s">
        <v>19912</v>
      </c>
      <c r="D7809" s="1" t="s">
        <v>19865</v>
      </c>
      <c r="E7809" s="1" t="s">
        <v>17550</v>
      </c>
      <c r="F7809" s="1" t="s">
        <v>38654</v>
      </c>
    </row>
    <row r="7810" spans="1:6">
      <c r="A7810" s="1" t="s">
        <v>35624</v>
      </c>
      <c r="B7810" s="1" t="s">
        <v>25</v>
      </c>
      <c r="C7810" s="1" t="s">
        <v>19913</v>
      </c>
      <c r="D7810" s="1" t="s">
        <v>19865</v>
      </c>
      <c r="E7810" s="1" t="s">
        <v>17550</v>
      </c>
      <c r="F7810" s="1" t="s">
        <v>38654</v>
      </c>
    </row>
    <row r="7811" spans="1:6">
      <c r="A7811" s="1" t="s">
        <v>35625</v>
      </c>
      <c r="B7811" s="1" t="s">
        <v>25</v>
      </c>
      <c r="C7811" s="1" t="s">
        <v>19914</v>
      </c>
      <c r="D7811" s="1" t="s">
        <v>19865</v>
      </c>
      <c r="E7811" s="1" t="s">
        <v>17550</v>
      </c>
      <c r="F7811" s="1" t="s">
        <v>38654</v>
      </c>
    </row>
    <row r="7812" spans="1:6">
      <c r="A7812" s="1" t="s">
        <v>35626</v>
      </c>
      <c r="B7812" s="1" t="s">
        <v>25</v>
      </c>
      <c r="C7812" s="1" t="s">
        <v>19915</v>
      </c>
      <c r="D7812" s="1" t="s">
        <v>19865</v>
      </c>
      <c r="E7812" s="1" t="s">
        <v>17550</v>
      </c>
      <c r="F7812" s="1" t="s">
        <v>38654</v>
      </c>
    </row>
    <row r="7813" spans="1:6">
      <c r="A7813" s="1" t="s">
        <v>35627</v>
      </c>
      <c r="B7813" s="1" t="s">
        <v>25</v>
      </c>
      <c r="C7813" s="1" t="s">
        <v>19916</v>
      </c>
      <c r="D7813" s="1" t="s">
        <v>19865</v>
      </c>
      <c r="E7813" s="1" t="s">
        <v>17550</v>
      </c>
      <c r="F7813" s="1" t="s">
        <v>38654</v>
      </c>
    </row>
    <row r="7814" spans="1:6">
      <c r="A7814" s="1" t="s">
        <v>35628</v>
      </c>
      <c r="B7814" s="1" t="s">
        <v>25</v>
      </c>
      <c r="C7814" s="1" t="s">
        <v>19917</v>
      </c>
      <c r="D7814" s="1" t="s">
        <v>19865</v>
      </c>
      <c r="E7814" s="1" t="s">
        <v>17550</v>
      </c>
      <c r="F7814" s="1" t="s">
        <v>38654</v>
      </c>
    </row>
    <row r="7815" spans="1:6">
      <c r="A7815" s="1" t="s">
        <v>35629</v>
      </c>
      <c r="B7815" s="1" t="s">
        <v>25</v>
      </c>
      <c r="C7815" s="1" t="s">
        <v>19918</v>
      </c>
      <c r="D7815" s="1" t="s">
        <v>19865</v>
      </c>
      <c r="E7815" s="1" t="s">
        <v>17550</v>
      </c>
      <c r="F7815" s="1" t="s">
        <v>38654</v>
      </c>
    </row>
    <row r="7816" spans="1:6">
      <c r="A7816" s="1" t="s">
        <v>35630</v>
      </c>
      <c r="B7816" s="1" t="s">
        <v>25</v>
      </c>
      <c r="C7816" s="1" t="s">
        <v>19919</v>
      </c>
      <c r="D7816" s="1" t="s">
        <v>19865</v>
      </c>
      <c r="E7816" s="1" t="s">
        <v>17550</v>
      </c>
      <c r="F7816" s="1" t="s">
        <v>38654</v>
      </c>
    </row>
    <row r="7817" spans="1:6">
      <c r="A7817" s="1" t="s">
        <v>35631</v>
      </c>
      <c r="B7817" s="1" t="s">
        <v>25</v>
      </c>
      <c r="C7817" s="1" t="s">
        <v>19920</v>
      </c>
      <c r="D7817" s="1" t="s">
        <v>19865</v>
      </c>
      <c r="E7817" s="1" t="s">
        <v>17550</v>
      </c>
      <c r="F7817" s="1" t="s">
        <v>38654</v>
      </c>
    </row>
    <row r="7818" spans="1:6">
      <c r="A7818" s="1" t="s">
        <v>35632</v>
      </c>
      <c r="B7818" s="1" t="s">
        <v>25</v>
      </c>
      <c r="C7818" s="1" t="s">
        <v>19921</v>
      </c>
      <c r="D7818" s="1" t="s">
        <v>19865</v>
      </c>
      <c r="E7818" s="1" t="s">
        <v>17550</v>
      </c>
      <c r="F7818" s="1" t="s">
        <v>38654</v>
      </c>
    </row>
    <row r="7819" spans="1:6">
      <c r="A7819" s="1" t="s">
        <v>35633</v>
      </c>
      <c r="B7819" s="1" t="s">
        <v>25</v>
      </c>
      <c r="C7819" s="1" t="s">
        <v>19922</v>
      </c>
      <c r="D7819" s="1" t="s">
        <v>19865</v>
      </c>
      <c r="E7819" s="1" t="s">
        <v>17550</v>
      </c>
      <c r="F7819" s="1" t="s">
        <v>38654</v>
      </c>
    </row>
    <row r="7820" spans="1:6">
      <c r="A7820" s="1" t="s">
        <v>35634</v>
      </c>
      <c r="B7820" s="1" t="s">
        <v>25</v>
      </c>
      <c r="C7820" s="1" t="s">
        <v>19923</v>
      </c>
      <c r="D7820" s="1" t="s">
        <v>19865</v>
      </c>
      <c r="E7820" s="1" t="s">
        <v>17550</v>
      </c>
      <c r="F7820" s="1" t="s">
        <v>38654</v>
      </c>
    </row>
    <row r="7821" spans="1:6">
      <c r="A7821" s="1" t="s">
        <v>35635</v>
      </c>
      <c r="B7821" s="1" t="s">
        <v>25</v>
      </c>
      <c r="C7821" s="1" t="s">
        <v>19924</v>
      </c>
      <c r="D7821" s="1" t="s">
        <v>19865</v>
      </c>
      <c r="E7821" s="1" t="s">
        <v>17550</v>
      </c>
      <c r="F7821" s="1" t="s">
        <v>38654</v>
      </c>
    </row>
    <row r="7822" spans="1:6">
      <c r="A7822" s="1" t="s">
        <v>35636</v>
      </c>
      <c r="B7822" s="1" t="s">
        <v>25</v>
      </c>
      <c r="C7822" s="1" t="s">
        <v>19925</v>
      </c>
      <c r="D7822" s="1" t="s">
        <v>19865</v>
      </c>
      <c r="E7822" s="1" t="s">
        <v>17550</v>
      </c>
      <c r="F7822" s="1" t="s">
        <v>38654</v>
      </c>
    </row>
    <row r="7823" spans="1:6">
      <c r="A7823" s="1" t="s">
        <v>35637</v>
      </c>
      <c r="B7823" s="1" t="s">
        <v>25</v>
      </c>
      <c r="C7823" s="1" t="s">
        <v>19926</v>
      </c>
      <c r="D7823" s="1" t="s">
        <v>19865</v>
      </c>
      <c r="E7823" s="1" t="s">
        <v>17550</v>
      </c>
      <c r="F7823" s="1" t="s">
        <v>38654</v>
      </c>
    </row>
    <row r="7824" spans="1:6">
      <c r="A7824" s="1" t="s">
        <v>35638</v>
      </c>
      <c r="B7824" s="1" t="s">
        <v>25</v>
      </c>
      <c r="C7824" s="1" t="s">
        <v>19927</v>
      </c>
      <c r="D7824" s="1" t="s">
        <v>19865</v>
      </c>
      <c r="E7824" s="1" t="s">
        <v>17550</v>
      </c>
      <c r="F7824" s="1" t="s">
        <v>38654</v>
      </c>
    </row>
    <row r="7825" spans="1:6">
      <c r="A7825" s="1" t="s">
        <v>35639</v>
      </c>
      <c r="B7825" s="1" t="s">
        <v>11</v>
      </c>
      <c r="C7825" s="1" t="s">
        <v>19928</v>
      </c>
      <c r="D7825" s="1" t="s">
        <v>19929</v>
      </c>
      <c r="E7825" s="1" t="s">
        <v>19616</v>
      </c>
      <c r="F7825" s="1" t="s">
        <v>38654</v>
      </c>
    </row>
    <row r="7826" spans="1:6">
      <c r="A7826" s="1" t="s">
        <v>35640</v>
      </c>
      <c r="B7826" s="1" t="s">
        <v>11</v>
      </c>
      <c r="C7826" s="1" t="s">
        <v>19930</v>
      </c>
      <c r="D7826" s="1" t="s">
        <v>19929</v>
      </c>
      <c r="E7826" s="1" t="s">
        <v>19616</v>
      </c>
      <c r="F7826" s="1" t="s">
        <v>38654</v>
      </c>
    </row>
    <row r="7827" spans="1:6">
      <c r="A7827" s="1" t="s">
        <v>35641</v>
      </c>
      <c r="B7827" s="1" t="s">
        <v>25</v>
      </c>
      <c r="C7827" s="1" t="s">
        <v>19931</v>
      </c>
      <c r="D7827" s="1" t="s">
        <v>19932</v>
      </c>
      <c r="E7827" s="1" t="s">
        <v>17550</v>
      </c>
      <c r="F7827" s="1" t="s">
        <v>38654</v>
      </c>
    </row>
    <row r="7828" spans="1:6">
      <c r="A7828" s="1" t="s">
        <v>35642</v>
      </c>
      <c r="B7828" s="1" t="s">
        <v>25</v>
      </c>
      <c r="C7828" s="1" t="s">
        <v>19933</v>
      </c>
      <c r="D7828" s="1" t="s">
        <v>19932</v>
      </c>
      <c r="E7828" s="1" t="s">
        <v>17550</v>
      </c>
      <c r="F7828" s="1" t="s">
        <v>38654</v>
      </c>
    </row>
    <row r="7829" spans="1:6">
      <c r="A7829" s="1" t="s">
        <v>35643</v>
      </c>
      <c r="B7829" s="1" t="s">
        <v>25</v>
      </c>
      <c r="C7829" s="1" t="s">
        <v>19934</v>
      </c>
      <c r="D7829" s="1" t="s">
        <v>19932</v>
      </c>
      <c r="E7829" s="1" t="s">
        <v>17550</v>
      </c>
      <c r="F7829" s="1" t="s">
        <v>38654</v>
      </c>
    </row>
    <row r="7830" spans="1:6">
      <c r="A7830" s="1" t="s">
        <v>35644</v>
      </c>
      <c r="B7830" s="1" t="s">
        <v>25</v>
      </c>
      <c r="C7830" s="1" t="s">
        <v>19935</v>
      </c>
      <c r="D7830" s="1" t="s">
        <v>19932</v>
      </c>
      <c r="E7830" s="1" t="s">
        <v>17550</v>
      </c>
      <c r="F7830" s="1" t="s">
        <v>38654</v>
      </c>
    </row>
    <row r="7831" spans="1:6">
      <c r="A7831" s="1" t="s">
        <v>35645</v>
      </c>
      <c r="B7831" s="1" t="s">
        <v>25</v>
      </c>
      <c r="C7831" s="1" t="s">
        <v>19936</v>
      </c>
      <c r="D7831" s="1" t="s">
        <v>19932</v>
      </c>
      <c r="E7831" s="1" t="s">
        <v>17550</v>
      </c>
      <c r="F7831" s="1" t="s">
        <v>38654</v>
      </c>
    </row>
    <row r="7832" spans="1:6">
      <c r="A7832" s="1" t="s">
        <v>35646</v>
      </c>
      <c r="B7832" s="1" t="s">
        <v>25</v>
      </c>
      <c r="C7832" s="1" t="s">
        <v>19937</v>
      </c>
      <c r="D7832" s="1" t="s">
        <v>19932</v>
      </c>
      <c r="E7832" s="1" t="s">
        <v>17550</v>
      </c>
      <c r="F7832" s="1" t="s">
        <v>38654</v>
      </c>
    </row>
    <row r="7833" spans="1:6">
      <c r="A7833" s="1" t="s">
        <v>35647</v>
      </c>
      <c r="B7833" s="1" t="s">
        <v>25</v>
      </c>
      <c r="C7833" s="1" t="s">
        <v>19938</v>
      </c>
      <c r="D7833" s="1" t="s">
        <v>19932</v>
      </c>
      <c r="E7833" s="1" t="s">
        <v>17550</v>
      </c>
      <c r="F7833" s="1" t="s">
        <v>38654</v>
      </c>
    </row>
    <row r="7834" spans="1:6">
      <c r="A7834" s="1" t="s">
        <v>35648</v>
      </c>
      <c r="B7834" s="1" t="s">
        <v>25</v>
      </c>
      <c r="C7834" s="1" t="s">
        <v>19939</v>
      </c>
      <c r="D7834" s="1" t="s">
        <v>19932</v>
      </c>
      <c r="E7834" s="1" t="s">
        <v>17550</v>
      </c>
      <c r="F7834" s="1" t="s">
        <v>38654</v>
      </c>
    </row>
    <row r="7835" spans="1:6">
      <c r="A7835" s="1" t="s">
        <v>35649</v>
      </c>
      <c r="B7835" s="1" t="s">
        <v>25</v>
      </c>
      <c r="C7835" s="1" t="s">
        <v>19940</v>
      </c>
      <c r="D7835" s="1" t="s">
        <v>19932</v>
      </c>
      <c r="E7835" s="1" t="s">
        <v>17550</v>
      </c>
      <c r="F7835" s="1" t="s">
        <v>38654</v>
      </c>
    </row>
    <row r="7836" spans="1:6">
      <c r="A7836" s="1" t="s">
        <v>35650</v>
      </c>
      <c r="B7836" s="1" t="s">
        <v>25</v>
      </c>
      <c r="C7836" s="1" t="s">
        <v>19941</v>
      </c>
      <c r="D7836" s="1" t="s">
        <v>19932</v>
      </c>
      <c r="E7836" s="1" t="s">
        <v>17550</v>
      </c>
      <c r="F7836" s="1" t="s">
        <v>38654</v>
      </c>
    </row>
    <row r="7837" spans="1:6">
      <c r="A7837" s="1" t="s">
        <v>35651</v>
      </c>
      <c r="B7837" s="1" t="s">
        <v>25</v>
      </c>
      <c r="C7837" s="1" t="s">
        <v>19942</v>
      </c>
      <c r="D7837" s="1" t="s">
        <v>19932</v>
      </c>
      <c r="E7837" s="1" t="s">
        <v>17550</v>
      </c>
      <c r="F7837" s="1" t="s">
        <v>38654</v>
      </c>
    </row>
    <row r="7838" spans="1:6">
      <c r="A7838" s="1" t="s">
        <v>35652</v>
      </c>
      <c r="B7838" s="1" t="s">
        <v>25</v>
      </c>
      <c r="C7838" s="1" t="s">
        <v>19943</v>
      </c>
      <c r="D7838" s="1" t="s">
        <v>19932</v>
      </c>
      <c r="E7838" s="1" t="s">
        <v>17550</v>
      </c>
      <c r="F7838" s="1" t="s">
        <v>38654</v>
      </c>
    </row>
    <row r="7839" spans="1:6">
      <c r="A7839" s="1" t="s">
        <v>35653</v>
      </c>
      <c r="B7839" s="1" t="s">
        <v>25</v>
      </c>
      <c r="C7839" s="1" t="s">
        <v>19944</v>
      </c>
      <c r="D7839" s="1" t="s">
        <v>19932</v>
      </c>
      <c r="E7839" s="1" t="s">
        <v>17550</v>
      </c>
      <c r="F7839" s="1" t="s">
        <v>38654</v>
      </c>
    </row>
    <row r="7840" spans="1:6">
      <c r="A7840" s="1" t="s">
        <v>35654</v>
      </c>
      <c r="B7840" s="1" t="s">
        <v>25</v>
      </c>
      <c r="C7840" s="1" t="s">
        <v>19945</v>
      </c>
      <c r="D7840" s="1" t="s">
        <v>19932</v>
      </c>
      <c r="E7840" s="1" t="s">
        <v>17550</v>
      </c>
      <c r="F7840" s="1" t="s">
        <v>38654</v>
      </c>
    </row>
    <row r="7841" spans="1:6">
      <c r="A7841" s="1" t="s">
        <v>39135</v>
      </c>
      <c r="B7841" s="1" t="s">
        <v>25</v>
      </c>
      <c r="C7841" s="1" t="s">
        <v>19946</v>
      </c>
      <c r="D7841" s="1" t="s">
        <v>19947</v>
      </c>
      <c r="E7841" s="1" t="s">
        <v>19948</v>
      </c>
      <c r="F7841" s="1" t="s">
        <v>38654</v>
      </c>
    </row>
    <row r="7842" spans="1:6">
      <c r="A7842" s="1" t="s">
        <v>39136</v>
      </c>
      <c r="B7842" s="1" t="s">
        <v>25</v>
      </c>
      <c r="C7842" s="1" t="s">
        <v>19949</v>
      </c>
      <c r="D7842" s="1" t="s">
        <v>19947</v>
      </c>
      <c r="E7842" s="1" t="s">
        <v>19950</v>
      </c>
      <c r="F7842" s="1" t="s">
        <v>38654</v>
      </c>
    </row>
    <row r="7843" spans="1:6">
      <c r="A7843" s="1" t="s">
        <v>35657</v>
      </c>
      <c r="B7843" s="1" t="s">
        <v>32</v>
      </c>
      <c r="C7843" s="1" t="s">
        <v>19951</v>
      </c>
      <c r="D7843" s="1" t="s">
        <v>19947</v>
      </c>
      <c r="E7843" s="1" t="s">
        <v>19952</v>
      </c>
      <c r="F7843" s="1" t="s">
        <v>38654</v>
      </c>
    </row>
    <row r="7844" spans="1:6">
      <c r="A7844" s="1" t="s">
        <v>35658</v>
      </c>
      <c r="B7844" s="1" t="s">
        <v>32</v>
      </c>
      <c r="C7844" s="1" t="s">
        <v>19953</v>
      </c>
      <c r="D7844" s="1" t="s">
        <v>19947</v>
      </c>
      <c r="E7844" s="1" t="s">
        <v>19954</v>
      </c>
      <c r="F7844" s="1" t="s">
        <v>38654</v>
      </c>
    </row>
    <row r="7845" spans="1:6">
      <c r="A7845" s="1" t="s">
        <v>35659</v>
      </c>
      <c r="B7845" s="1" t="s">
        <v>32</v>
      </c>
      <c r="C7845" s="1" t="s">
        <v>19955</v>
      </c>
      <c r="D7845" s="1" t="s">
        <v>19947</v>
      </c>
      <c r="E7845" s="1" t="s">
        <v>19956</v>
      </c>
      <c r="F7845" s="1" t="s">
        <v>38654</v>
      </c>
    </row>
    <row r="7846" spans="1:6">
      <c r="A7846" s="1" t="s">
        <v>35660</v>
      </c>
      <c r="B7846" s="1" t="s">
        <v>11</v>
      </c>
      <c r="C7846" s="1" t="s">
        <v>19957</v>
      </c>
      <c r="D7846" s="1" t="s">
        <v>19947</v>
      </c>
      <c r="E7846" s="1" t="s">
        <v>19616</v>
      </c>
      <c r="F7846" s="1" t="s">
        <v>38654</v>
      </c>
    </row>
    <row r="7847" spans="1:6">
      <c r="A7847" s="1" t="s">
        <v>35661</v>
      </c>
      <c r="B7847" s="1" t="s">
        <v>11</v>
      </c>
      <c r="C7847" s="1" t="s">
        <v>19958</v>
      </c>
      <c r="D7847" s="1" t="s">
        <v>19947</v>
      </c>
      <c r="E7847" s="1" t="s">
        <v>19616</v>
      </c>
      <c r="F7847" s="1" t="s">
        <v>38654</v>
      </c>
    </row>
    <row r="7848" spans="1:6">
      <c r="A7848" s="1" t="s">
        <v>35662</v>
      </c>
      <c r="B7848" s="1" t="s">
        <v>11</v>
      </c>
      <c r="C7848" s="1" t="s">
        <v>19959</v>
      </c>
      <c r="D7848" s="1" t="s">
        <v>19947</v>
      </c>
      <c r="E7848" s="1" t="s">
        <v>19616</v>
      </c>
      <c r="F7848" s="1" t="s">
        <v>38654</v>
      </c>
    </row>
    <row r="7849" spans="1:6">
      <c r="A7849" s="1" t="s">
        <v>35663</v>
      </c>
      <c r="B7849" s="1" t="s">
        <v>11</v>
      </c>
      <c r="C7849" s="1" t="s">
        <v>19960</v>
      </c>
      <c r="D7849" s="1" t="s">
        <v>19947</v>
      </c>
      <c r="E7849" s="1" t="s">
        <v>19961</v>
      </c>
      <c r="F7849" s="1" t="s">
        <v>38654</v>
      </c>
    </row>
    <row r="7850" spans="1:6">
      <c r="A7850" s="1" t="s">
        <v>35664</v>
      </c>
      <c r="B7850" s="1" t="s">
        <v>25</v>
      </c>
      <c r="C7850" s="1" t="s">
        <v>19962</v>
      </c>
      <c r="D7850" s="1" t="s">
        <v>19963</v>
      </c>
      <c r="E7850" s="1" t="s">
        <v>17550</v>
      </c>
      <c r="F7850" s="1" t="s">
        <v>38654</v>
      </c>
    </row>
    <row r="7851" spans="1:6">
      <c r="A7851" s="1" t="s">
        <v>35665</v>
      </c>
      <c r="B7851" s="1" t="s">
        <v>25</v>
      </c>
      <c r="C7851" s="1" t="s">
        <v>19964</v>
      </c>
      <c r="D7851" s="1" t="s">
        <v>19963</v>
      </c>
      <c r="E7851" s="1" t="s">
        <v>17550</v>
      </c>
      <c r="F7851" s="1" t="s">
        <v>38654</v>
      </c>
    </row>
    <row r="7852" spans="1:6">
      <c r="A7852" s="1" t="s">
        <v>35666</v>
      </c>
      <c r="B7852" s="1" t="s">
        <v>25</v>
      </c>
      <c r="C7852" s="1" t="s">
        <v>19965</v>
      </c>
      <c r="D7852" s="1" t="s">
        <v>19963</v>
      </c>
      <c r="E7852" s="1" t="s">
        <v>17550</v>
      </c>
      <c r="F7852" s="1" t="s">
        <v>38654</v>
      </c>
    </row>
    <row r="7853" spans="1:6">
      <c r="A7853" s="1" t="s">
        <v>35667</v>
      </c>
      <c r="B7853" s="1" t="s">
        <v>25</v>
      </c>
      <c r="C7853" s="1" t="s">
        <v>19966</v>
      </c>
      <c r="D7853" s="1" t="s">
        <v>19963</v>
      </c>
      <c r="E7853" s="1" t="s">
        <v>17550</v>
      </c>
      <c r="F7853" s="1" t="s">
        <v>38654</v>
      </c>
    </row>
    <row r="7854" spans="1:6">
      <c r="A7854" s="1" t="s">
        <v>35668</v>
      </c>
      <c r="B7854" s="1" t="s">
        <v>25</v>
      </c>
      <c r="C7854" s="1" t="s">
        <v>19967</v>
      </c>
      <c r="D7854" s="1" t="s">
        <v>19963</v>
      </c>
      <c r="E7854" s="1" t="s">
        <v>17550</v>
      </c>
      <c r="F7854" s="1" t="s">
        <v>38654</v>
      </c>
    </row>
    <row r="7855" spans="1:6">
      <c r="A7855" s="1" t="s">
        <v>35669</v>
      </c>
      <c r="B7855" s="1" t="s">
        <v>25</v>
      </c>
      <c r="C7855" s="1" t="s">
        <v>19968</v>
      </c>
      <c r="D7855" s="1" t="s">
        <v>19963</v>
      </c>
      <c r="E7855" s="1" t="s">
        <v>17550</v>
      </c>
      <c r="F7855" s="1" t="s">
        <v>38654</v>
      </c>
    </row>
    <row r="7856" spans="1:6">
      <c r="A7856" s="1" t="s">
        <v>35670</v>
      </c>
      <c r="B7856" s="1" t="s">
        <v>25</v>
      </c>
      <c r="C7856" s="1" t="s">
        <v>19969</v>
      </c>
      <c r="D7856" s="1" t="s">
        <v>19963</v>
      </c>
      <c r="E7856" s="1" t="s">
        <v>19628</v>
      </c>
      <c r="F7856" s="1" t="s">
        <v>38654</v>
      </c>
    </row>
    <row r="7857" spans="1:6">
      <c r="A7857" s="1" t="s">
        <v>35671</v>
      </c>
      <c r="B7857" s="1" t="s">
        <v>25</v>
      </c>
      <c r="C7857" s="1" t="s">
        <v>19970</v>
      </c>
      <c r="D7857" s="1" t="s">
        <v>19963</v>
      </c>
      <c r="E7857" s="1" t="s">
        <v>17550</v>
      </c>
      <c r="F7857" s="1" t="s">
        <v>38654</v>
      </c>
    </row>
    <row r="7858" spans="1:6">
      <c r="A7858" s="1" t="s">
        <v>35672</v>
      </c>
      <c r="B7858" s="1" t="s">
        <v>25</v>
      </c>
      <c r="C7858" s="1" t="s">
        <v>19971</v>
      </c>
      <c r="D7858" s="1" t="s">
        <v>19963</v>
      </c>
      <c r="E7858" s="1" t="s">
        <v>17550</v>
      </c>
      <c r="F7858" s="1" t="s">
        <v>38654</v>
      </c>
    </row>
    <row r="7859" spans="1:6">
      <c r="A7859" s="1" t="s">
        <v>35673</v>
      </c>
      <c r="B7859" s="1" t="s">
        <v>25</v>
      </c>
      <c r="C7859" s="1" t="s">
        <v>19972</v>
      </c>
      <c r="D7859" s="1" t="s">
        <v>19963</v>
      </c>
      <c r="E7859" s="1" t="s">
        <v>17550</v>
      </c>
      <c r="F7859" s="1" t="s">
        <v>38654</v>
      </c>
    </row>
    <row r="7860" spans="1:6">
      <c r="A7860" s="1" t="s">
        <v>35674</v>
      </c>
      <c r="B7860" s="1" t="s">
        <v>25</v>
      </c>
      <c r="C7860" s="1" t="s">
        <v>19973</v>
      </c>
      <c r="D7860" s="1" t="s">
        <v>19963</v>
      </c>
      <c r="E7860" s="1" t="s">
        <v>17550</v>
      </c>
      <c r="F7860" s="1" t="s">
        <v>38654</v>
      </c>
    </row>
    <row r="7861" spans="1:6">
      <c r="A7861" s="1" t="s">
        <v>35675</v>
      </c>
      <c r="B7861" s="1" t="s">
        <v>25</v>
      </c>
      <c r="C7861" s="1" t="s">
        <v>19974</v>
      </c>
      <c r="D7861" s="1" t="s">
        <v>19963</v>
      </c>
      <c r="E7861" s="1" t="s">
        <v>17550</v>
      </c>
      <c r="F7861" s="1" t="s">
        <v>38654</v>
      </c>
    </row>
    <row r="7862" spans="1:6">
      <c r="A7862" s="1" t="s">
        <v>35676</v>
      </c>
      <c r="B7862" s="1" t="s">
        <v>25</v>
      </c>
      <c r="C7862" s="1" t="s">
        <v>19975</v>
      </c>
      <c r="D7862" s="1" t="s">
        <v>19963</v>
      </c>
      <c r="E7862" s="1" t="s">
        <v>17550</v>
      </c>
      <c r="F7862" s="1" t="s">
        <v>38654</v>
      </c>
    </row>
    <row r="7863" spans="1:6">
      <c r="A7863" s="1" t="s">
        <v>35677</v>
      </c>
      <c r="B7863" s="1" t="s">
        <v>25</v>
      </c>
      <c r="C7863" s="1" t="s">
        <v>19976</v>
      </c>
      <c r="D7863" s="1" t="s">
        <v>19963</v>
      </c>
      <c r="E7863" s="1" t="s">
        <v>19628</v>
      </c>
      <c r="F7863" s="1" t="s">
        <v>38654</v>
      </c>
    </row>
    <row r="7864" spans="1:6">
      <c r="A7864" s="1" t="s">
        <v>35678</v>
      </c>
      <c r="B7864" s="1" t="s">
        <v>25</v>
      </c>
      <c r="C7864" s="1" t="s">
        <v>19977</v>
      </c>
      <c r="D7864" s="1" t="s">
        <v>19963</v>
      </c>
      <c r="E7864" s="1" t="s">
        <v>17550</v>
      </c>
      <c r="F7864" s="1" t="s">
        <v>38654</v>
      </c>
    </row>
    <row r="7865" spans="1:6">
      <c r="A7865" s="1" t="s">
        <v>35679</v>
      </c>
      <c r="B7865" s="1" t="s">
        <v>25</v>
      </c>
      <c r="C7865" s="1" t="s">
        <v>19978</v>
      </c>
      <c r="D7865" s="1" t="s">
        <v>19963</v>
      </c>
      <c r="E7865" s="1" t="s">
        <v>17550</v>
      </c>
      <c r="F7865" s="1" t="s">
        <v>38654</v>
      </c>
    </row>
    <row r="7866" spans="1:6">
      <c r="A7866" s="1" t="s">
        <v>35680</v>
      </c>
      <c r="B7866" s="1" t="s">
        <v>25</v>
      </c>
      <c r="C7866" s="1" t="s">
        <v>19979</v>
      </c>
      <c r="D7866" s="1" t="s">
        <v>19963</v>
      </c>
      <c r="E7866" s="1" t="s">
        <v>17550</v>
      </c>
      <c r="F7866" s="1" t="s">
        <v>38654</v>
      </c>
    </row>
    <row r="7867" spans="1:6">
      <c r="A7867" s="1" t="s">
        <v>35681</v>
      </c>
      <c r="B7867" s="1" t="s">
        <v>25</v>
      </c>
      <c r="C7867" s="1" t="s">
        <v>19980</v>
      </c>
      <c r="D7867" s="1" t="s">
        <v>19963</v>
      </c>
      <c r="E7867" s="1" t="s">
        <v>17550</v>
      </c>
      <c r="F7867" s="1" t="s">
        <v>38654</v>
      </c>
    </row>
    <row r="7868" spans="1:6">
      <c r="A7868" s="1" t="s">
        <v>35682</v>
      </c>
      <c r="B7868" s="1" t="s">
        <v>25</v>
      </c>
      <c r="C7868" s="1" t="s">
        <v>19981</v>
      </c>
      <c r="D7868" s="1" t="s">
        <v>19963</v>
      </c>
      <c r="E7868" s="1" t="s">
        <v>17550</v>
      </c>
      <c r="F7868" s="1" t="s">
        <v>38654</v>
      </c>
    </row>
    <row r="7869" spans="1:6">
      <c r="A7869" s="1" t="s">
        <v>35683</v>
      </c>
      <c r="B7869" s="1" t="s">
        <v>25</v>
      </c>
      <c r="C7869" s="1" t="s">
        <v>19982</v>
      </c>
      <c r="D7869" s="1" t="s">
        <v>19963</v>
      </c>
      <c r="E7869" s="1" t="s">
        <v>17550</v>
      </c>
      <c r="F7869" s="1" t="s">
        <v>38654</v>
      </c>
    </row>
    <row r="7870" spans="1:6">
      <c r="A7870" s="1" t="s">
        <v>35684</v>
      </c>
      <c r="B7870" s="1" t="s">
        <v>25</v>
      </c>
      <c r="C7870" s="1" t="s">
        <v>19983</v>
      </c>
      <c r="D7870" s="1" t="s">
        <v>19963</v>
      </c>
      <c r="E7870" s="1" t="s">
        <v>17550</v>
      </c>
      <c r="F7870" s="1" t="s">
        <v>38654</v>
      </c>
    </row>
    <row r="7871" spans="1:6">
      <c r="A7871" s="1" t="s">
        <v>35685</v>
      </c>
      <c r="B7871" s="1" t="s">
        <v>25</v>
      </c>
      <c r="C7871" s="1" t="s">
        <v>19984</v>
      </c>
      <c r="D7871" s="1" t="s">
        <v>19963</v>
      </c>
      <c r="E7871" s="1" t="s">
        <v>19985</v>
      </c>
      <c r="F7871" s="1" t="s">
        <v>38654</v>
      </c>
    </row>
    <row r="7872" spans="1:6">
      <c r="A7872" s="1" t="s">
        <v>35686</v>
      </c>
      <c r="B7872" s="1" t="s">
        <v>11</v>
      </c>
      <c r="C7872" s="1" t="s">
        <v>19986</v>
      </c>
      <c r="D7872" s="1" t="s">
        <v>19987</v>
      </c>
      <c r="E7872" s="1" t="s">
        <v>19616</v>
      </c>
      <c r="F7872" s="1" t="s">
        <v>38654</v>
      </c>
    </row>
    <row r="7873" spans="1:6">
      <c r="A7873" s="1" t="s">
        <v>35687</v>
      </c>
      <c r="B7873" s="1" t="s">
        <v>11</v>
      </c>
      <c r="C7873" s="1" t="s">
        <v>19988</v>
      </c>
      <c r="D7873" s="1" t="s">
        <v>19987</v>
      </c>
      <c r="E7873" s="1" t="s">
        <v>19616</v>
      </c>
      <c r="F7873" s="1" t="s">
        <v>38654</v>
      </c>
    </row>
    <row r="7874" spans="1:6">
      <c r="A7874" s="1" t="s">
        <v>35688</v>
      </c>
      <c r="B7874" s="1" t="s">
        <v>11</v>
      </c>
      <c r="C7874" s="1" t="s">
        <v>19989</v>
      </c>
      <c r="D7874" s="1" t="s">
        <v>19987</v>
      </c>
      <c r="E7874" s="1" t="s">
        <v>19616</v>
      </c>
      <c r="F7874" s="1" t="s">
        <v>38654</v>
      </c>
    </row>
    <row r="7875" spans="1:6">
      <c r="A7875" s="1" t="s">
        <v>35689</v>
      </c>
      <c r="B7875" s="1" t="s">
        <v>11</v>
      </c>
      <c r="C7875" s="1" t="s">
        <v>19990</v>
      </c>
      <c r="D7875" s="1" t="s">
        <v>19987</v>
      </c>
      <c r="E7875" s="1" t="s">
        <v>19616</v>
      </c>
      <c r="F7875" s="1" t="s">
        <v>38654</v>
      </c>
    </row>
    <row r="7876" spans="1:6">
      <c r="A7876" s="1" t="s">
        <v>35690</v>
      </c>
      <c r="B7876" s="1" t="s">
        <v>11</v>
      </c>
      <c r="C7876" s="1" t="s">
        <v>19991</v>
      </c>
      <c r="D7876" s="1" t="s">
        <v>19987</v>
      </c>
      <c r="E7876" s="1" t="s">
        <v>19616</v>
      </c>
      <c r="F7876" s="1" t="s">
        <v>38654</v>
      </c>
    </row>
    <row r="7877" spans="1:6">
      <c r="A7877" s="1" t="s">
        <v>35691</v>
      </c>
      <c r="B7877" s="1" t="s">
        <v>11</v>
      </c>
      <c r="C7877" s="1" t="s">
        <v>19992</v>
      </c>
      <c r="D7877" s="1" t="s">
        <v>19987</v>
      </c>
      <c r="E7877" s="1" t="s">
        <v>19616</v>
      </c>
      <c r="F7877" s="1" t="s">
        <v>38654</v>
      </c>
    </row>
    <row r="7878" spans="1:6">
      <c r="A7878" s="1" t="s">
        <v>35692</v>
      </c>
      <c r="B7878" s="1" t="s">
        <v>11</v>
      </c>
      <c r="C7878" s="1" t="s">
        <v>19993</v>
      </c>
      <c r="D7878" s="1" t="s">
        <v>19987</v>
      </c>
      <c r="E7878" s="1" t="s">
        <v>19616</v>
      </c>
      <c r="F7878" s="1" t="s">
        <v>38654</v>
      </c>
    </row>
    <row r="7879" spans="1:6">
      <c r="A7879" s="1" t="s">
        <v>35693</v>
      </c>
      <c r="B7879" s="1" t="s">
        <v>11</v>
      </c>
      <c r="C7879" s="1" t="s">
        <v>19994</v>
      </c>
      <c r="D7879" s="1" t="s">
        <v>19987</v>
      </c>
      <c r="E7879" s="1" t="s">
        <v>19616</v>
      </c>
      <c r="F7879" s="1" t="s">
        <v>38654</v>
      </c>
    </row>
    <row r="7880" spans="1:6">
      <c r="A7880" s="1" t="s">
        <v>35694</v>
      </c>
      <c r="B7880" s="1" t="s">
        <v>25</v>
      </c>
      <c r="C7880" s="1" t="s">
        <v>19995</v>
      </c>
      <c r="D7880" s="1" t="s">
        <v>19996</v>
      </c>
      <c r="E7880" s="1" t="s">
        <v>17550</v>
      </c>
      <c r="F7880" s="1" t="s">
        <v>38654</v>
      </c>
    </row>
    <row r="7881" spans="1:6">
      <c r="A7881" s="1" t="s">
        <v>35695</v>
      </c>
      <c r="B7881" s="1" t="s">
        <v>25</v>
      </c>
      <c r="C7881" s="1" t="s">
        <v>19997</v>
      </c>
      <c r="D7881" s="1" t="s">
        <v>19996</v>
      </c>
      <c r="E7881" s="1" t="s">
        <v>17550</v>
      </c>
      <c r="F7881" s="1" t="s">
        <v>38654</v>
      </c>
    </row>
    <row r="7882" spans="1:6">
      <c r="A7882" s="1" t="s">
        <v>35696</v>
      </c>
      <c r="B7882" s="1" t="s">
        <v>25</v>
      </c>
      <c r="C7882" s="1" t="s">
        <v>19998</v>
      </c>
      <c r="D7882" s="1" t="s">
        <v>19996</v>
      </c>
      <c r="E7882" s="1" t="s">
        <v>17550</v>
      </c>
      <c r="F7882" s="1" t="s">
        <v>38654</v>
      </c>
    </row>
    <row r="7883" spans="1:6">
      <c r="A7883" s="1" t="s">
        <v>35697</v>
      </c>
      <c r="B7883" s="1" t="s">
        <v>25</v>
      </c>
      <c r="C7883" s="1" t="s">
        <v>19999</v>
      </c>
      <c r="D7883" s="1" t="s">
        <v>19996</v>
      </c>
      <c r="E7883" s="1" t="s">
        <v>17550</v>
      </c>
      <c r="F7883" s="1" t="s">
        <v>38654</v>
      </c>
    </row>
    <row r="7884" spans="1:6">
      <c r="A7884" s="1" t="s">
        <v>35698</v>
      </c>
      <c r="B7884" s="1" t="s">
        <v>25</v>
      </c>
      <c r="C7884" s="1" t="s">
        <v>20000</v>
      </c>
      <c r="D7884" s="1" t="s">
        <v>19996</v>
      </c>
      <c r="E7884" s="1" t="s">
        <v>17550</v>
      </c>
      <c r="F7884" s="1" t="s">
        <v>38654</v>
      </c>
    </row>
    <row r="7885" spans="1:6">
      <c r="A7885" s="1" t="s">
        <v>35699</v>
      </c>
      <c r="B7885" s="1" t="s">
        <v>25</v>
      </c>
      <c r="C7885" s="1" t="s">
        <v>20001</v>
      </c>
      <c r="D7885" s="1" t="s">
        <v>19996</v>
      </c>
      <c r="E7885" s="1" t="s">
        <v>17550</v>
      </c>
      <c r="F7885" s="1" t="s">
        <v>38654</v>
      </c>
    </row>
    <row r="7886" spans="1:6">
      <c r="A7886" s="1" t="s">
        <v>35700</v>
      </c>
      <c r="B7886" s="1" t="s">
        <v>25</v>
      </c>
      <c r="C7886" s="1" t="s">
        <v>20002</v>
      </c>
      <c r="D7886" s="1" t="s">
        <v>19996</v>
      </c>
      <c r="E7886" s="1" t="s">
        <v>19628</v>
      </c>
      <c r="F7886" s="1" t="s">
        <v>38654</v>
      </c>
    </row>
    <row r="7887" spans="1:6">
      <c r="A7887" s="1" t="s">
        <v>35701</v>
      </c>
      <c r="B7887" s="1" t="s">
        <v>25</v>
      </c>
      <c r="C7887" s="1" t="s">
        <v>20003</v>
      </c>
      <c r="D7887" s="1" t="s">
        <v>19996</v>
      </c>
      <c r="E7887" s="1" t="s">
        <v>17550</v>
      </c>
      <c r="F7887" s="1" t="s">
        <v>38654</v>
      </c>
    </row>
    <row r="7888" spans="1:6">
      <c r="A7888" s="1" t="s">
        <v>35702</v>
      </c>
      <c r="B7888" s="1" t="s">
        <v>25</v>
      </c>
      <c r="C7888" s="1" t="s">
        <v>20004</v>
      </c>
      <c r="D7888" s="1" t="s">
        <v>19996</v>
      </c>
      <c r="E7888" s="1" t="s">
        <v>17550</v>
      </c>
      <c r="F7888" s="1" t="s">
        <v>38654</v>
      </c>
    </row>
    <row r="7889" spans="1:6">
      <c r="A7889" s="1" t="s">
        <v>35703</v>
      </c>
      <c r="B7889" s="1" t="s">
        <v>25</v>
      </c>
      <c r="C7889" s="1" t="s">
        <v>20005</v>
      </c>
      <c r="D7889" s="1" t="s">
        <v>19996</v>
      </c>
      <c r="E7889" s="1" t="s">
        <v>17550</v>
      </c>
      <c r="F7889" s="1" t="s">
        <v>38654</v>
      </c>
    </row>
    <row r="7890" spans="1:6">
      <c r="A7890" s="1" t="s">
        <v>35704</v>
      </c>
      <c r="B7890" s="1" t="s">
        <v>25</v>
      </c>
      <c r="C7890" s="1" t="s">
        <v>20006</v>
      </c>
      <c r="D7890" s="1" t="s">
        <v>19996</v>
      </c>
      <c r="E7890" s="1" t="s">
        <v>17550</v>
      </c>
      <c r="F7890" s="1" t="s">
        <v>38654</v>
      </c>
    </row>
    <row r="7891" spans="1:6">
      <c r="A7891" s="1" t="s">
        <v>35705</v>
      </c>
      <c r="B7891" s="1" t="s">
        <v>25</v>
      </c>
      <c r="C7891" s="1" t="s">
        <v>20007</v>
      </c>
      <c r="D7891" s="1" t="s">
        <v>19996</v>
      </c>
      <c r="E7891" s="1" t="s">
        <v>17550</v>
      </c>
      <c r="F7891" s="1" t="s">
        <v>38654</v>
      </c>
    </row>
    <row r="7892" spans="1:6">
      <c r="A7892" s="1" t="s">
        <v>35706</v>
      </c>
      <c r="B7892" s="1" t="s">
        <v>25</v>
      </c>
      <c r="C7892" s="1" t="s">
        <v>20008</v>
      </c>
      <c r="D7892" s="1" t="s">
        <v>19996</v>
      </c>
      <c r="E7892" s="1" t="s">
        <v>17550</v>
      </c>
      <c r="F7892" s="1" t="s">
        <v>38654</v>
      </c>
    </row>
    <row r="7893" spans="1:6">
      <c r="A7893" s="1" t="s">
        <v>35707</v>
      </c>
      <c r="B7893" s="1" t="s">
        <v>25</v>
      </c>
      <c r="C7893" s="1" t="s">
        <v>20009</v>
      </c>
      <c r="D7893" s="1" t="s">
        <v>19996</v>
      </c>
      <c r="E7893" s="1" t="s">
        <v>17550</v>
      </c>
      <c r="F7893" s="1" t="s">
        <v>38654</v>
      </c>
    </row>
    <row r="7894" spans="1:6">
      <c r="A7894" s="1" t="s">
        <v>35708</v>
      </c>
      <c r="B7894" s="1" t="s">
        <v>25</v>
      </c>
      <c r="C7894" s="1" t="s">
        <v>20010</v>
      </c>
      <c r="D7894" s="1" t="s">
        <v>19996</v>
      </c>
      <c r="E7894" s="1" t="s">
        <v>17550</v>
      </c>
      <c r="F7894" s="1" t="s">
        <v>38654</v>
      </c>
    </row>
    <row r="7895" spans="1:6">
      <c r="A7895" s="1" t="s">
        <v>35709</v>
      </c>
      <c r="B7895" s="1" t="s">
        <v>25</v>
      </c>
      <c r="C7895" s="1" t="s">
        <v>20011</v>
      </c>
      <c r="D7895" s="1" t="s">
        <v>19996</v>
      </c>
      <c r="E7895" s="1" t="s">
        <v>17550</v>
      </c>
      <c r="F7895" s="1" t="s">
        <v>38654</v>
      </c>
    </row>
    <row r="7896" spans="1:6">
      <c r="A7896" s="1" t="s">
        <v>35710</v>
      </c>
      <c r="B7896" s="1" t="s">
        <v>25</v>
      </c>
      <c r="C7896" s="1" t="s">
        <v>20012</v>
      </c>
      <c r="D7896" s="1" t="s">
        <v>19996</v>
      </c>
      <c r="E7896" s="1" t="s">
        <v>17550</v>
      </c>
      <c r="F7896" s="1" t="s">
        <v>38654</v>
      </c>
    </row>
    <row r="7897" spans="1:6">
      <c r="A7897" s="1" t="s">
        <v>35711</v>
      </c>
      <c r="B7897" s="1" t="s">
        <v>25</v>
      </c>
      <c r="C7897" s="1" t="s">
        <v>20013</v>
      </c>
      <c r="D7897" s="1" t="s">
        <v>19996</v>
      </c>
      <c r="E7897" s="1" t="s">
        <v>17550</v>
      </c>
      <c r="F7897" s="1" t="s">
        <v>38654</v>
      </c>
    </row>
    <row r="7898" spans="1:6">
      <c r="A7898" s="1" t="s">
        <v>35712</v>
      </c>
      <c r="B7898" s="1" t="s">
        <v>25</v>
      </c>
      <c r="C7898" s="1" t="s">
        <v>20014</v>
      </c>
      <c r="D7898" s="1" t="s">
        <v>19996</v>
      </c>
      <c r="E7898" s="1" t="s">
        <v>17550</v>
      </c>
      <c r="F7898" s="1" t="s">
        <v>38654</v>
      </c>
    </row>
    <row r="7899" spans="1:6">
      <c r="A7899" s="1" t="s">
        <v>35713</v>
      </c>
      <c r="B7899" s="1" t="s">
        <v>25</v>
      </c>
      <c r="C7899" s="1" t="s">
        <v>20015</v>
      </c>
      <c r="D7899" s="1" t="s">
        <v>19996</v>
      </c>
      <c r="E7899" s="1" t="s">
        <v>17550</v>
      </c>
      <c r="F7899" s="1" t="s">
        <v>38654</v>
      </c>
    </row>
    <row r="7900" spans="1:6">
      <c r="A7900" s="1" t="s">
        <v>35714</v>
      </c>
      <c r="B7900" s="1" t="s">
        <v>25</v>
      </c>
      <c r="C7900" s="1" t="s">
        <v>20016</v>
      </c>
      <c r="D7900" s="1" t="s">
        <v>19996</v>
      </c>
      <c r="E7900" s="1" t="s">
        <v>17550</v>
      </c>
      <c r="F7900" s="1" t="s">
        <v>38654</v>
      </c>
    </row>
    <row r="7901" spans="1:6">
      <c r="A7901" s="1" t="s">
        <v>35715</v>
      </c>
      <c r="B7901" s="1" t="s">
        <v>25</v>
      </c>
      <c r="C7901" s="1" t="s">
        <v>20017</v>
      </c>
      <c r="D7901" s="1" t="s">
        <v>19996</v>
      </c>
      <c r="E7901" s="1" t="s">
        <v>17550</v>
      </c>
      <c r="F7901" s="1" t="s">
        <v>38654</v>
      </c>
    </row>
    <row r="7902" spans="1:6">
      <c r="A7902" s="1" t="s">
        <v>35716</v>
      </c>
      <c r="B7902" s="1" t="s">
        <v>25</v>
      </c>
      <c r="C7902" s="1" t="s">
        <v>20018</v>
      </c>
      <c r="D7902" s="1" t="s">
        <v>19996</v>
      </c>
      <c r="E7902" s="1" t="s">
        <v>17550</v>
      </c>
      <c r="F7902" s="1" t="s">
        <v>38654</v>
      </c>
    </row>
    <row r="7903" spans="1:6">
      <c r="A7903" s="1" t="s">
        <v>35717</v>
      </c>
      <c r="B7903" s="1" t="s">
        <v>25</v>
      </c>
      <c r="C7903" s="1" t="s">
        <v>20019</v>
      </c>
      <c r="D7903" s="1" t="s">
        <v>19996</v>
      </c>
      <c r="E7903" s="1" t="s">
        <v>17550</v>
      </c>
      <c r="F7903" s="1" t="s">
        <v>38654</v>
      </c>
    </row>
    <row r="7904" spans="1:6">
      <c r="A7904" s="1" t="s">
        <v>35718</v>
      </c>
      <c r="B7904" s="1" t="s">
        <v>25</v>
      </c>
      <c r="C7904" s="1" t="s">
        <v>20020</v>
      </c>
      <c r="D7904" s="1" t="s">
        <v>19996</v>
      </c>
      <c r="E7904" s="1" t="s">
        <v>17550</v>
      </c>
      <c r="F7904" s="1" t="s">
        <v>38654</v>
      </c>
    </row>
    <row r="7905" spans="1:6">
      <c r="A7905" s="1" t="s">
        <v>35719</v>
      </c>
      <c r="B7905" s="1" t="s">
        <v>25</v>
      </c>
      <c r="C7905" s="1" t="s">
        <v>20021</v>
      </c>
      <c r="D7905" s="1" t="s">
        <v>19996</v>
      </c>
      <c r="E7905" s="1" t="s">
        <v>17550</v>
      </c>
      <c r="F7905" s="1" t="s">
        <v>38654</v>
      </c>
    </row>
    <row r="7906" spans="1:6">
      <c r="A7906" s="1" t="s">
        <v>35720</v>
      </c>
      <c r="B7906" s="1" t="s">
        <v>25</v>
      </c>
      <c r="C7906" s="1" t="s">
        <v>20022</v>
      </c>
      <c r="D7906" s="1" t="s">
        <v>19996</v>
      </c>
      <c r="E7906" s="1" t="s">
        <v>17550</v>
      </c>
      <c r="F7906" s="1" t="s">
        <v>38654</v>
      </c>
    </row>
    <row r="7907" spans="1:6">
      <c r="A7907" s="1" t="s">
        <v>35721</v>
      </c>
      <c r="B7907" s="1" t="s">
        <v>25</v>
      </c>
      <c r="C7907" s="1" t="s">
        <v>20023</v>
      </c>
      <c r="D7907" s="1" t="s">
        <v>19996</v>
      </c>
      <c r="E7907" s="1" t="s">
        <v>17550</v>
      </c>
      <c r="F7907" s="1" t="s">
        <v>38654</v>
      </c>
    </row>
    <row r="7908" spans="1:6">
      <c r="A7908" s="1" t="s">
        <v>35722</v>
      </c>
      <c r="B7908" s="1" t="s">
        <v>25</v>
      </c>
      <c r="C7908" s="1" t="s">
        <v>20024</v>
      </c>
      <c r="D7908" s="1" t="s">
        <v>19996</v>
      </c>
      <c r="E7908" s="1" t="s">
        <v>17550</v>
      </c>
      <c r="F7908" s="1" t="s">
        <v>38654</v>
      </c>
    </row>
    <row r="7909" spans="1:6">
      <c r="A7909" s="1" t="s">
        <v>35723</v>
      </c>
      <c r="B7909" s="1" t="s">
        <v>25</v>
      </c>
      <c r="C7909" s="1" t="s">
        <v>20025</v>
      </c>
      <c r="D7909" s="1" t="s">
        <v>19996</v>
      </c>
      <c r="E7909" s="1" t="s">
        <v>17550</v>
      </c>
      <c r="F7909" s="1" t="s">
        <v>38654</v>
      </c>
    </row>
    <row r="7910" spans="1:6">
      <c r="A7910" s="1" t="s">
        <v>35724</v>
      </c>
      <c r="B7910" s="1" t="s">
        <v>25</v>
      </c>
      <c r="C7910" s="1" t="s">
        <v>20026</v>
      </c>
      <c r="D7910" s="1" t="s">
        <v>19996</v>
      </c>
      <c r="E7910" s="1" t="s">
        <v>17550</v>
      </c>
      <c r="F7910" s="1" t="s">
        <v>38654</v>
      </c>
    </row>
    <row r="7911" spans="1:6">
      <c r="A7911" s="1" t="s">
        <v>35725</v>
      </c>
      <c r="B7911" s="1" t="s">
        <v>25</v>
      </c>
      <c r="C7911" s="1" t="s">
        <v>20027</v>
      </c>
      <c r="D7911" s="1" t="s">
        <v>19996</v>
      </c>
      <c r="E7911" s="1" t="s">
        <v>17550</v>
      </c>
      <c r="F7911" s="1" t="s">
        <v>38654</v>
      </c>
    </row>
    <row r="7912" spans="1:6">
      <c r="A7912" s="1" t="s">
        <v>35726</v>
      </c>
      <c r="B7912" s="1" t="s">
        <v>25</v>
      </c>
      <c r="C7912" s="1" t="s">
        <v>20028</v>
      </c>
      <c r="D7912" s="1" t="s">
        <v>19996</v>
      </c>
      <c r="E7912" s="1" t="s">
        <v>17550</v>
      </c>
      <c r="F7912" s="1" t="s">
        <v>38654</v>
      </c>
    </row>
    <row r="7913" spans="1:6">
      <c r="A7913" s="1" t="s">
        <v>35727</v>
      </c>
      <c r="B7913" s="1" t="s">
        <v>25</v>
      </c>
      <c r="C7913" s="1" t="s">
        <v>20029</v>
      </c>
      <c r="D7913" s="1" t="s">
        <v>19996</v>
      </c>
      <c r="E7913" s="1" t="s">
        <v>17550</v>
      </c>
      <c r="F7913" s="1" t="s">
        <v>38654</v>
      </c>
    </row>
    <row r="7914" spans="1:6">
      <c r="A7914" s="1" t="s">
        <v>35728</v>
      </c>
      <c r="B7914" s="1" t="s">
        <v>25</v>
      </c>
      <c r="C7914" s="1" t="s">
        <v>20030</v>
      </c>
      <c r="D7914" s="1" t="s">
        <v>19996</v>
      </c>
      <c r="E7914" s="1" t="s">
        <v>17550</v>
      </c>
      <c r="F7914" s="1" t="s">
        <v>38654</v>
      </c>
    </row>
    <row r="7915" spans="1:6">
      <c r="A7915" s="1" t="s">
        <v>35729</v>
      </c>
      <c r="B7915" s="1" t="s">
        <v>25</v>
      </c>
      <c r="C7915" s="1" t="s">
        <v>20031</v>
      </c>
      <c r="D7915" s="1" t="s">
        <v>19996</v>
      </c>
      <c r="E7915" s="1" t="s">
        <v>17550</v>
      </c>
      <c r="F7915" s="1" t="s">
        <v>38654</v>
      </c>
    </row>
    <row r="7916" spans="1:6">
      <c r="A7916" s="1" t="s">
        <v>35730</v>
      </c>
      <c r="B7916" s="1" t="s">
        <v>25</v>
      </c>
      <c r="C7916" s="1" t="s">
        <v>20032</v>
      </c>
      <c r="D7916" s="1" t="s">
        <v>19996</v>
      </c>
      <c r="E7916" s="1" t="s">
        <v>17550</v>
      </c>
      <c r="F7916" s="1" t="s">
        <v>38654</v>
      </c>
    </row>
    <row r="7917" spans="1:6">
      <c r="A7917" s="1" t="s">
        <v>35731</v>
      </c>
      <c r="B7917" s="1" t="s">
        <v>25</v>
      </c>
      <c r="C7917" s="1" t="s">
        <v>20033</v>
      </c>
      <c r="D7917" s="1" t="s">
        <v>19996</v>
      </c>
      <c r="E7917" s="1" t="s">
        <v>17550</v>
      </c>
      <c r="F7917" s="1" t="s">
        <v>38654</v>
      </c>
    </row>
    <row r="7918" spans="1:6">
      <c r="A7918" s="1" t="s">
        <v>35732</v>
      </c>
      <c r="B7918" s="1" t="s">
        <v>25</v>
      </c>
      <c r="C7918" s="1" t="s">
        <v>20034</v>
      </c>
      <c r="D7918" s="1" t="s">
        <v>19996</v>
      </c>
      <c r="E7918" s="1" t="s">
        <v>17550</v>
      </c>
      <c r="F7918" s="1" t="s">
        <v>38654</v>
      </c>
    </row>
    <row r="7919" spans="1:6">
      <c r="A7919" s="1" t="s">
        <v>35733</v>
      </c>
      <c r="B7919" s="1" t="s">
        <v>25</v>
      </c>
      <c r="C7919" s="1" t="s">
        <v>20035</v>
      </c>
      <c r="D7919" s="1" t="s">
        <v>19996</v>
      </c>
      <c r="E7919" s="1" t="s">
        <v>17550</v>
      </c>
      <c r="F7919" s="1" t="s">
        <v>38654</v>
      </c>
    </row>
    <row r="7920" spans="1:6">
      <c r="A7920" s="1" t="s">
        <v>35734</v>
      </c>
      <c r="B7920" s="1" t="s">
        <v>25</v>
      </c>
      <c r="C7920" s="1" t="s">
        <v>20036</v>
      </c>
      <c r="D7920" s="1" t="s">
        <v>19996</v>
      </c>
      <c r="E7920" s="1" t="s">
        <v>17550</v>
      </c>
      <c r="F7920" s="1" t="s">
        <v>38654</v>
      </c>
    </row>
    <row r="7921" spans="1:6">
      <c r="A7921" s="1" t="s">
        <v>35735</v>
      </c>
      <c r="B7921" s="1" t="s">
        <v>25</v>
      </c>
      <c r="C7921" s="1" t="s">
        <v>20037</v>
      </c>
      <c r="D7921" s="1" t="s">
        <v>19996</v>
      </c>
      <c r="E7921" s="1" t="s">
        <v>17550</v>
      </c>
      <c r="F7921" s="1" t="s">
        <v>38654</v>
      </c>
    </row>
    <row r="7922" spans="1:6">
      <c r="A7922" s="1" t="s">
        <v>35736</v>
      </c>
      <c r="B7922" s="1" t="s">
        <v>25</v>
      </c>
      <c r="C7922" s="1" t="s">
        <v>20038</v>
      </c>
      <c r="D7922" s="1" t="s">
        <v>19996</v>
      </c>
      <c r="E7922" s="1" t="s">
        <v>17550</v>
      </c>
      <c r="F7922" s="1" t="s">
        <v>38654</v>
      </c>
    </row>
    <row r="7923" spans="1:6">
      <c r="A7923" s="1" t="s">
        <v>35737</v>
      </c>
      <c r="B7923" s="1" t="s">
        <v>25</v>
      </c>
      <c r="C7923" s="1" t="s">
        <v>20039</v>
      </c>
      <c r="D7923" s="1" t="s">
        <v>19996</v>
      </c>
      <c r="E7923" s="1" t="s">
        <v>17550</v>
      </c>
      <c r="F7923" s="1" t="s">
        <v>38654</v>
      </c>
    </row>
    <row r="7924" spans="1:6">
      <c r="A7924" s="1" t="s">
        <v>35738</v>
      </c>
      <c r="B7924" s="1" t="s">
        <v>25</v>
      </c>
      <c r="C7924" s="1" t="s">
        <v>20040</v>
      </c>
      <c r="D7924" s="1" t="s">
        <v>19996</v>
      </c>
      <c r="E7924" s="1" t="s">
        <v>17550</v>
      </c>
      <c r="F7924" s="1" t="s">
        <v>38654</v>
      </c>
    </row>
    <row r="7925" spans="1:6">
      <c r="A7925" s="1" t="s">
        <v>35739</v>
      </c>
      <c r="B7925" s="1" t="s">
        <v>25</v>
      </c>
      <c r="C7925" s="1" t="s">
        <v>20041</v>
      </c>
      <c r="D7925" s="1" t="s">
        <v>19996</v>
      </c>
      <c r="E7925" s="1" t="s">
        <v>17550</v>
      </c>
      <c r="F7925" s="1" t="s">
        <v>38654</v>
      </c>
    </row>
    <row r="7926" spans="1:6">
      <c r="A7926" s="1" t="s">
        <v>35740</v>
      </c>
      <c r="B7926" s="1" t="s">
        <v>25</v>
      </c>
      <c r="C7926" s="1" t="s">
        <v>20042</v>
      </c>
      <c r="D7926" s="1" t="s">
        <v>19996</v>
      </c>
      <c r="E7926" s="1" t="s">
        <v>17550</v>
      </c>
      <c r="F7926" s="1" t="s">
        <v>38654</v>
      </c>
    </row>
    <row r="7927" spans="1:6">
      <c r="A7927" s="1" t="s">
        <v>35741</v>
      </c>
      <c r="B7927" s="1" t="s">
        <v>25</v>
      </c>
      <c r="C7927" s="1" t="s">
        <v>20043</v>
      </c>
      <c r="D7927" s="1" t="s">
        <v>19996</v>
      </c>
      <c r="E7927" s="1" t="s">
        <v>17550</v>
      </c>
      <c r="F7927" s="1" t="s">
        <v>38654</v>
      </c>
    </row>
    <row r="7928" spans="1:6">
      <c r="A7928" s="1" t="s">
        <v>35742</v>
      </c>
      <c r="B7928" s="1" t="s">
        <v>25</v>
      </c>
      <c r="C7928" s="1" t="s">
        <v>20044</v>
      </c>
      <c r="D7928" s="1" t="s">
        <v>19996</v>
      </c>
      <c r="E7928" s="1" t="s">
        <v>17550</v>
      </c>
      <c r="F7928" s="1" t="s">
        <v>38654</v>
      </c>
    </row>
    <row r="7929" spans="1:6">
      <c r="A7929" s="1" t="s">
        <v>35743</v>
      </c>
      <c r="B7929" s="1" t="s">
        <v>25</v>
      </c>
      <c r="C7929" s="1" t="s">
        <v>20045</v>
      </c>
      <c r="D7929" s="1" t="s">
        <v>20046</v>
      </c>
      <c r="E7929" s="1" t="s">
        <v>19645</v>
      </c>
      <c r="F7929" s="1" t="s">
        <v>38654</v>
      </c>
    </row>
    <row r="7930" spans="1:6">
      <c r="A7930" s="1" t="s">
        <v>35744</v>
      </c>
      <c r="B7930" s="1" t="s">
        <v>25</v>
      </c>
      <c r="C7930" s="1" t="s">
        <v>20047</v>
      </c>
      <c r="D7930" s="1" t="s">
        <v>20046</v>
      </c>
      <c r="E7930" s="1" t="s">
        <v>19645</v>
      </c>
      <c r="F7930" s="1" t="s">
        <v>38654</v>
      </c>
    </row>
    <row r="7931" spans="1:6">
      <c r="A7931" s="1" t="s">
        <v>35745</v>
      </c>
      <c r="B7931" s="1" t="s">
        <v>25</v>
      </c>
      <c r="C7931" s="1" t="s">
        <v>20048</v>
      </c>
      <c r="D7931" s="1" t="s">
        <v>20046</v>
      </c>
      <c r="E7931" s="1" t="s">
        <v>17550</v>
      </c>
      <c r="F7931" s="1" t="s">
        <v>38654</v>
      </c>
    </row>
    <row r="7932" spans="1:6">
      <c r="A7932" s="1" t="s">
        <v>35746</v>
      </c>
      <c r="B7932" s="1" t="s">
        <v>25</v>
      </c>
      <c r="C7932" s="1" t="s">
        <v>20049</v>
      </c>
      <c r="D7932" s="1" t="s">
        <v>20046</v>
      </c>
      <c r="E7932" s="1" t="s">
        <v>17550</v>
      </c>
      <c r="F7932" s="1" t="s">
        <v>38654</v>
      </c>
    </row>
    <row r="7933" spans="1:6">
      <c r="A7933" s="1" t="s">
        <v>35747</v>
      </c>
      <c r="B7933" s="1" t="s">
        <v>25</v>
      </c>
      <c r="C7933" s="1" t="s">
        <v>20050</v>
      </c>
      <c r="D7933" s="1" t="s">
        <v>20046</v>
      </c>
      <c r="E7933" s="1" t="s">
        <v>17550</v>
      </c>
      <c r="F7933" s="1" t="s">
        <v>38654</v>
      </c>
    </row>
    <row r="7934" spans="1:6">
      <c r="A7934" s="1" t="s">
        <v>35748</v>
      </c>
      <c r="B7934" s="1" t="s">
        <v>25</v>
      </c>
      <c r="C7934" s="1" t="s">
        <v>20051</v>
      </c>
      <c r="D7934" s="1" t="s">
        <v>20046</v>
      </c>
      <c r="E7934" s="1" t="s">
        <v>17550</v>
      </c>
      <c r="F7934" s="1" t="s">
        <v>38654</v>
      </c>
    </row>
    <row r="7935" spans="1:6">
      <c r="A7935" s="1" t="s">
        <v>35749</v>
      </c>
      <c r="B7935" s="1" t="s">
        <v>25</v>
      </c>
      <c r="C7935" s="1" t="s">
        <v>20052</v>
      </c>
      <c r="D7935" s="1" t="s">
        <v>20046</v>
      </c>
      <c r="E7935" s="1" t="s">
        <v>17550</v>
      </c>
      <c r="F7935" s="1" t="s">
        <v>38654</v>
      </c>
    </row>
    <row r="7936" spans="1:6">
      <c r="A7936" s="1" t="s">
        <v>35750</v>
      </c>
      <c r="B7936" s="1" t="s">
        <v>386</v>
      </c>
      <c r="C7936" s="1" t="s">
        <v>20053</v>
      </c>
      <c r="D7936" s="1" t="s">
        <v>19987</v>
      </c>
      <c r="E7936" s="1" t="s">
        <v>20054</v>
      </c>
      <c r="F7936" s="1" t="s">
        <v>38654</v>
      </c>
    </row>
    <row r="7937" spans="1:6">
      <c r="A7937" s="1" t="s">
        <v>35751</v>
      </c>
      <c r="B7937" s="1" t="s">
        <v>386</v>
      </c>
      <c r="C7937" s="1" t="s">
        <v>20055</v>
      </c>
      <c r="D7937" s="1" t="s">
        <v>19987</v>
      </c>
      <c r="E7937" s="1" t="s">
        <v>20056</v>
      </c>
      <c r="F7937" s="1" t="s">
        <v>38654</v>
      </c>
    </row>
    <row r="7938" spans="1:6">
      <c r="A7938" s="1" t="s">
        <v>35752</v>
      </c>
      <c r="B7938" s="1" t="s">
        <v>386</v>
      </c>
      <c r="C7938" s="1" t="s">
        <v>20057</v>
      </c>
      <c r="D7938" s="1" t="s">
        <v>19987</v>
      </c>
      <c r="E7938" s="1" t="s">
        <v>20058</v>
      </c>
      <c r="F7938" s="1" t="s">
        <v>38654</v>
      </c>
    </row>
    <row r="7939" spans="1:6">
      <c r="A7939" s="1" t="s">
        <v>35753</v>
      </c>
      <c r="B7939" s="1" t="s">
        <v>386</v>
      </c>
      <c r="C7939" s="1" t="s">
        <v>20059</v>
      </c>
      <c r="D7939" s="1" t="s">
        <v>19987</v>
      </c>
      <c r="E7939" s="1" t="s">
        <v>20060</v>
      </c>
      <c r="F7939" s="1" t="s">
        <v>38654</v>
      </c>
    </row>
    <row r="7940" spans="1:6">
      <c r="A7940" s="1" t="s">
        <v>35754</v>
      </c>
      <c r="B7940" s="1" t="s">
        <v>11</v>
      </c>
      <c r="C7940" s="1" t="s">
        <v>20061</v>
      </c>
      <c r="D7940" s="1" t="s">
        <v>20062</v>
      </c>
      <c r="E7940" s="1" t="s">
        <v>20063</v>
      </c>
      <c r="F7940" s="1" t="s">
        <v>38654</v>
      </c>
    </row>
    <row r="7941" spans="1:6">
      <c r="A7941" s="1" t="s">
        <v>35755</v>
      </c>
      <c r="B7941" s="1" t="s">
        <v>25</v>
      </c>
      <c r="C7941" s="1" t="s">
        <v>20064</v>
      </c>
      <c r="D7941" s="1" t="s">
        <v>20062</v>
      </c>
      <c r="E7941" s="1" t="s">
        <v>20065</v>
      </c>
      <c r="F7941" s="1" t="s">
        <v>38654</v>
      </c>
    </row>
    <row r="7942" spans="1:6">
      <c r="A7942" s="1" t="s">
        <v>35756</v>
      </c>
      <c r="B7942" s="1" t="s">
        <v>830</v>
      </c>
      <c r="C7942" s="1" t="s">
        <v>20066</v>
      </c>
      <c r="D7942" s="1" t="s">
        <v>20067</v>
      </c>
      <c r="E7942" s="1" t="s">
        <v>20068</v>
      </c>
      <c r="F7942" s="1" t="s">
        <v>38654</v>
      </c>
    </row>
    <row r="7943" spans="1:6">
      <c r="A7943" s="1" t="s">
        <v>35757</v>
      </c>
      <c r="B7943" s="1" t="s">
        <v>830</v>
      </c>
      <c r="C7943" s="1" t="s">
        <v>20069</v>
      </c>
      <c r="D7943" s="1" t="s">
        <v>20067</v>
      </c>
      <c r="E7943" s="1" t="s">
        <v>20070</v>
      </c>
      <c r="F7943" s="1" t="s">
        <v>38654</v>
      </c>
    </row>
    <row r="7944" spans="1:6">
      <c r="A7944" s="1" t="s">
        <v>35758</v>
      </c>
      <c r="B7944" s="1" t="s">
        <v>830</v>
      </c>
      <c r="C7944" s="1" t="s">
        <v>20071</v>
      </c>
      <c r="D7944" s="1" t="s">
        <v>20067</v>
      </c>
      <c r="E7944" s="1" t="s">
        <v>20068</v>
      </c>
      <c r="F7944" s="1" t="s">
        <v>38654</v>
      </c>
    </row>
    <row r="7945" spans="1:6">
      <c r="A7945" s="1" t="s">
        <v>35759</v>
      </c>
      <c r="B7945" s="1" t="s">
        <v>830</v>
      </c>
      <c r="C7945" s="1" t="s">
        <v>20072</v>
      </c>
      <c r="D7945" s="1" t="s">
        <v>20067</v>
      </c>
      <c r="E7945" s="1" t="s">
        <v>20070</v>
      </c>
      <c r="F7945" s="1" t="s">
        <v>38654</v>
      </c>
    </row>
    <row r="7946" spans="1:6">
      <c r="A7946" s="1" t="s">
        <v>35760</v>
      </c>
      <c r="B7946" s="1" t="s">
        <v>11</v>
      </c>
      <c r="C7946" s="1" t="s">
        <v>20073</v>
      </c>
      <c r="D7946" s="1" t="s">
        <v>20074</v>
      </c>
      <c r="E7946" s="1" t="s">
        <v>20075</v>
      </c>
      <c r="F7946" s="1" t="s">
        <v>38654</v>
      </c>
    </row>
    <row r="7947" spans="1:6">
      <c r="A7947" s="1" t="s">
        <v>35761</v>
      </c>
      <c r="B7947" s="1" t="s">
        <v>25</v>
      </c>
      <c r="C7947" s="1" t="s">
        <v>20076</v>
      </c>
      <c r="D7947" s="1" t="s">
        <v>20074</v>
      </c>
      <c r="E7947" s="1" t="s">
        <v>20077</v>
      </c>
      <c r="F7947" s="1" t="s">
        <v>38654</v>
      </c>
    </row>
    <row r="7948" spans="1:6">
      <c r="A7948" s="1" t="s">
        <v>35762</v>
      </c>
      <c r="B7948" s="1" t="s">
        <v>32</v>
      </c>
      <c r="C7948" s="1" t="s">
        <v>20078</v>
      </c>
      <c r="D7948" s="1" t="s">
        <v>20074</v>
      </c>
      <c r="E7948" s="1" t="s">
        <v>20079</v>
      </c>
      <c r="F7948" s="1" t="s">
        <v>38654</v>
      </c>
    </row>
    <row r="7949" spans="1:6">
      <c r="A7949" s="1" t="s">
        <v>35763</v>
      </c>
      <c r="B7949" s="1" t="s">
        <v>32</v>
      </c>
      <c r="C7949" s="1" t="s">
        <v>20080</v>
      </c>
      <c r="D7949" s="1" t="s">
        <v>20074</v>
      </c>
      <c r="E7949" s="1" t="s">
        <v>19081</v>
      </c>
      <c r="F7949" s="1" t="s">
        <v>38654</v>
      </c>
    </row>
    <row r="7950" spans="1:6">
      <c r="A7950" s="1" t="s">
        <v>35764</v>
      </c>
      <c r="B7950" s="1" t="s">
        <v>32</v>
      </c>
      <c r="C7950" s="1" t="s">
        <v>20081</v>
      </c>
      <c r="D7950" s="1" t="s">
        <v>20074</v>
      </c>
      <c r="E7950" s="1" t="s">
        <v>19083</v>
      </c>
      <c r="F7950" s="1" t="s">
        <v>38654</v>
      </c>
    </row>
    <row r="7951" spans="1:6">
      <c r="A7951" s="1" t="s">
        <v>35765</v>
      </c>
      <c r="B7951" s="1" t="s">
        <v>11</v>
      </c>
      <c r="C7951" s="1" t="s">
        <v>20082</v>
      </c>
      <c r="D7951" s="1" t="s">
        <v>20083</v>
      </c>
      <c r="E7951" s="1" t="s">
        <v>14281</v>
      </c>
      <c r="F7951" s="1" t="s">
        <v>38654</v>
      </c>
    </row>
    <row r="7952" spans="1:6">
      <c r="A7952" s="1" t="s">
        <v>35766</v>
      </c>
      <c r="B7952" s="1" t="s">
        <v>25</v>
      </c>
      <c r="C7952" s="1" t="s">
        <v>20084</v>
      </c>
      <c r="D7952" s="1" t="s">
        <v>20083</v>
      </c>
      <c r="E7952" s="1" t="s">
        <v>14287</v>
      </c>
      <c r="F7952" s="1" t="s">
        <v>38654</v>
      </c>
    </row>
    <row r="7953" spans="1:6">
      <c r="A7953" s="1" t="s">
        <v>39137</v>
      </c>
      <c r="B7953" s="1" t="s">
        <v>25</v>
      </c>
      <c r="C7953" s="1" t="s">
        <v>20085</v>
      </c>
      <c r="D7953" s="1" t="s">
        <v>20086</v>
      </c>
      <c r="E7953" s="1" t="s">
        <v>20087</v>
      </c>
      <c r="F7953" s="1" t="s">
        <v>38654</v>
      </c>
    </row>
    <row r="7954" spans="1:6">
      <c r="A7954" s="1" t="s">
        <v>35768</v>
      </c>
      <c r="B7954" s="1" t="s">
        <v>32</v>
      </c>
      <c r="C7954" s="1" t="s">
        <v>20088</v>
      </c>
      <c r="D7954" s="1" t="s">
        <v>20089</v>
      </c>
      <c r="E7954" s="1" t="s">
        <v>20090</v>
      </c>
      <c r="F7954" s="1" t="s">
        <v>38654</v>
      </c>
    </row>
    <row r="7955" spans="1:6">
      <c r="A7955" s="1" t="s">
        <v>35769</v>
      </c>
      <c r="B7955" s="1" t="s">
        <v>32</v>
      </c>
      <c r="C7955" s="1" t="s">
        <v>20091</v>
      </c>
      <c r="D7955" s="1" t="s">
        <v>20089</v>
      </c>
      <c r="E7955" s="1" t="s">
        <v>20092</v>
      </c>
      <c r="F7955" s="1" t="s">
        <v>38654</v>
      </c>
    </row>
    <row r="7956" spans="1:6">
      <c r="A7956" s="1" t="s">
        <v>35770</v>
      </c>
      <c r="B7956" s="1" t="s">
        <v>32</v>
      </c>
      <c r="C7956" s="1" t="s">
        <v>20093</v>
      </c>
      <c r="D7956" s="1" t="s">
        <v>20089</v>
      </c>
      <c r="E7956" s="1" t="s">
        <v>20094</v>
      </c>
      <c r="F7956" s="1" t="s">
        <v>38654</v>
      </c>
    </row>
    <row r="7957" spans="1:6">
      <c r="A7957" s="1" t="s">
        <v>35771</v>
      </c>
      <c r="B7957" s="1" t="s">
        <v>11</v>
      </c>
      <c r="C7957" s="1" t="s">
        <v>20095</v>
      </c>
      <c r="D7957" s="1" t="s">
        <v>20096</v>
      </c>
      <c r="E7957" s="1" t="s">
        <v>20097</v>
      </c>
      <c r="F7957" s="1" t="s">
        <v>38654</v>
      </c>
    </row>
    <row r="7958" spans="1:6">
      <c r="A7958" s="1" t="s">
        <v>35772</v>
      </c>
      <c r="B7958" s="1" t="s">
        <v>25</v>
      </c>
      <c r="C7958" s="1" t="s">
        <v>20098</v>
      </c>
      <c r="D7958" s="1" t="s">
        <v>20096</v>
      </c>
      <c r="E7958" s="1" t="s">
        <v>20099</v>
      </c>
      <c r="F7958" s="1" t="s">
        <v>38654</v>
      </c>
    </row>
    <row r="7959" spans="1:6">
      <c r="A7959" s="1" t="s">
        <v>35773</v>
      </c>
      <c r="B7959" s="1" t="s">
        <v>25</v>
      </c>
      <c r="C7959" s="1" t="s">
        <v>20100</v>
      </c>
      <c r="D7959" s="1" t="s">
        <v>20096</v>
      </c>
      <c r="E7959" s="1" t="s">
        <v>20101</v>
      </c>
      <c r="F7959" s="1" t="s">
        <v>38654</v>
      </c>
    </row>
    <row r="7960" spans="1:6">
      <c r="A7960" s="1" t="s">
        <v>35774</v>
      </c>
      <c r="B7960" s="1" t="s">
        <v>11</v>
      </c>
      <c r="C7960" s="1" t="s">
        <v>20102</v>
      </c>
      <c r="D7960" s="1" t="s">
        <v>20096</v>
      </c>
      <c r="E7960" s="1" t="s">
        <v>20103</v>
      </c>
      <c r="F7960" s="1" t="s">
        <v>38654</v>
      </c>
    </row>
    <row r="7961" spans="1:6">
      <c r="A7961" s="1" t="s">
        <v>35775</v>
      </c>
      <c r="B7961" s="1" t="s">
        <v>3054</v>
      </c>
      <c r="C7961" s="1" t="s">
        <v>20104</v>
      </c>
      <c r="D7961" s="1" t="s">
        <v>20105</v>
      </c>
      <c r="E7961" s="1" t="s">
        <v>20106</v>
      </c>
      <c r="F7961" s="1" t="s">
        <v>38654</v>
      </c>
    </row>
    <row r="7962" spans="1:6">
      <c r="A7962" s="1" t="s">
        <v>35776</v>
      </c>
      <c r="B7962" s="1" t="s">
        <v>3054</v>
      </c>
      <c r="C7962" s="1" t="s">
        <v>20107</v>
      </c>
      <c r="D7962" s="1" t="s">
        <v>20105</v>
      </c>
      <c r="E7962" s="1" t="s">
        <v>20108</v>
      </c>
      <c r="F7962" s="1" t="s">
        <v>38654</v>
      </c>
    </row>
    <row r="7963" spans="1:6">
      <c r="A7963" s="1" t="s">
        <v>35777</v>
      </c>
      <c r="B7963" s="1" t="s">
        <v>3054</v>
      </c>
      <c r="C7963" s="1" t="s">
        <v>20109</v>
      </c>
      <c r="D7963" s="1" t="s">
        <v>20105</v>
      </c>
      <c r="E7963" s="1" t="s">
        <v>20110</v>
      </c>
      <c r="F7963" s="1" t="s">
        <v>38654</v>
      </c>
    </row>
    <row r="7964" spans="1:6">
      <c r="A7964" s="1" t="s">
        <v>35778</v>
      </c>
      <c r="B7964" s="1" t="s">
        <v>3054</v>
      </c>
      <c r="C7964" s="1" t="s">
        <v>20111</v>
      </c>
      <c r="D7964" s="1" t="s">
        <v>20105</v>
      </c>
      <c r="E7964" s="1" t="s">
        <v>20112</v>
      </c>
      <c r="F7964" s="1" t="s">
        <v>38654</v>
      </c>
    </row>
    <row r="7965" spans="1:6">
      <c r="A7965" s="1" t="s">
        <v>35779</v>
      </c>
      <c r="B7965" s="1" t="s">
        <v>3054</v>
      </c>
      <c r="C7965" s="1" t="s">
        <v>20113</v>
      </c>
      <c r="D7965" s="1" t="s">
        <v>20105</v>
      </c>
      <c r="E7965" s="1" t="s">
        <v>20114</v>
      </c>
      <c r="F7965" s="1" t="s">
        <v>38654</v>
      </c>
    </row>
    <row r="7966" spans="1:6">
      <c r="A7966" s="1" t="s">
        <v>35780</v>
      </c>
      <c r="B7966" s="1" t="s">
        <v>3054</v>
      </c>
      <c r="C7966" s="1" t="s">
        <v>20115</v>
      </c>
      <c r="D7966" s="1" t="s">
        <v>20105</v>
      </c>
      <c r="E7966" s="1" t="s">
        <v>20116</v>
      </c>
      <c r="F7966" s="1" t="s">
        <v>38654</v>
      </c>
    </row>
    <row r="7967" spans="1:6">
      <c r="A7967" s="1" t="s">
        <v>35781</v>
      </c>
      <c r="B7967" s="1" t="s">
        <v>3054</v>
      </c>
      <c r="C7967" s="1" t="s">
        <v>20117</v>
      </c>
      <c r="D7967" s="1" t="s">
        <v>20105</v>
      </c>
      <c r="E7967" s="1" t="s">
        <v>20118</v>
      </c>
      <c r="F7967" s="1" t="s">
        <v>38654</v>
      </c>
    </row>
    <row r="7968" spans="1:6">
      <c r="A7968" s="1" t="s">
        <v>35782</v>
      </c>
      <c r="B7968" s="1" t="s">
        <v>3054</v>
      </c>
      <c r="C7968" s="1" t="s">
        <v>20119</v>
      </c>
      <c r="D7968" s="1" t="s">
        <v>20105</v>
      </c>
      <c r="E7968" s="1" t="s">
        <v>20120</v>
      </c>
      <c r="F7968" s="1" t="s">
        <v>38654</v>
      </c>
    </row>
    <row r="7969" spans="1:6">
      <c r="A7969" s="1" t="s">
        <v>39138</v>
      </c>
      <c r="B7969" s="1" t="s">
        <v>25</v>
      </c>
      <c r="C7969" s="1" t="s">
        <v>20121</v>
      </c>
      <c r="D7969" s="1" t="s">
        <v>20105</v>
      </c>
      <c r="E7969" s="1" t="s">
        <v>7978</v>
      </c>
      <c r="F7969" s="1" t="s">
        <v>38654</v>
      </c>
    </row>
    <row r="7970" spans="1:6">
      <c r="A7970" s="1" t="s">
        <v>39139</v>
      </c>
      <c r="B7970" s="1" t="s">
        <v>25</v>
      </c>
      <c r="C7970" s="1" t="s">
        <v>20122</v>
      </c>
      <c r="D7970" s="1" t="s">
        <v>20105</v>
      </c>
      <c r="E7970" s="1" t="s">
        <v>20123</v>
      </c>
      <c r="F7970" s="1" t="s">
        <v>38654</v>
      </c>
    </row>
    <row r="7971" spans="1:6">
      <c r="A7971" s="1" t="s">
        <v>39140</v>
      </c>
      <c r="B7971" s="1" t="s">
        <v>25</v>
      </c>
      <c r="C7971" s="1" t="s">
        <v>20124</v>
      </c>
      <c r="D7971" s="1" t="s">
        <v>20105</v>
      </c>
      <c r="E7971" s="1" t="s">
        <v>7978</v>
      </c>
      <c r="F7971" s="1" t="s">
        <v>38654</v>
      </c>
    </row>
    <row r="7972" spans="1:6">
      <c r="A7972" s="1" t="s">
        <v>39141</v>
      </c>
      <c r="B7972" s="1" t="s">
        <v>25</v>
      </c>
      <c r="C7972" s="1" t="s">
        <v>20125</v>
      </c>
      <c r="D7972" s="1" t="s">
        <v>20105</v>
      </c>
      <c r="E7972" s="1" t="s">
        <v>20126</v>
      </c>
      <c r="F7972" s="1" t="s">
        <v>38654</v>
      </c>
    </row>
    <row r="7973" spans="1:6">
      <c r="A7973" s="1" t="s">
        <v>39142</v>
      </c>
      <c r="B7973" s="1" t="s">
        <v>25</v>
      </c>
      <c r="C7973" s="1" t="s">
        <v>20127</v>
      </c>
      <c r="D7973" s="1" t="s">
        <v>20105</v>
      </c>
      <c r="E7973" s="1" t="s">
        <v>7978</v>
      </c>
      <c r="F7973" s="1" t="s">
        <v>38654</v>
      </c>
    </row>
    <row r="7974" spans="1:6">
      <c r="A7974" s="1" t="s">
        <v>39143</v>
      </c>
      <c r="B7974" s="1" t="s">
        <v>25</v>
      </c>
      <c r="C7974" s="1" t="s">
        <v>20128</v>
      </c>
      <c r="D7974" s="1" t="s">
        <v>20105</v>
      </c>
      <c r="E7974" s="1" t="s">
        <v>20129</v>
      </c>
      <c r="F7974" s="1" t="s">
        <v>38654</v>
      </c>
    </row>
    <row r="7975" spans="1:6">
      <c r="A7975" s="1" t="s">
        <v>39144</v>
      </c>
      <c r="B7975" s="1" t="s">
        <v>25</v>
      </c>
      <c r="C7975" s="1" t="s">
        <v>20130</v>
      </c>
      <c r="D7975" s="1" t="s">
        <v>20105</v>
      </c>
      <c r="E7975" s="1" t="s">
        <v>7978</v>
      </c>
      <c r="F7975" s="1" t="s">
        <v>38654</v>
      </c>
    </row>
    <row r="7976" spans="1:6">
      <c r="A7976" s="1" t="s">
        <v>39145</v>
      </c>
      <c r="B7976" s="1" t="s">
        <v>25</v>
      </c>
      <c r="C7976" s="1" t="s">
        <v>20131</v>
      </c>
      <c r="D7976" s="1" t="s">
        <v>20105</v>
      </c>
      <c r="E7976" s="1" t="s">
        <v>20132</v>
      </c>
      <c r="F7976" s="1" t="s">
        <v>38654</v>
      </c>
    </row>
    <row r="7977" spans="1:6">
      <c r="A7977" s="1" t="s">
        <v>39146</v>
      </c>
      <c r="B7977" s="1" t="s">
        <v>25</v>
      </c>
      <c r="C7977" s="1" t="s">
        <v>20133</v>
      </c>
      <c r="D7977" s="1" t="s">
        <v>20105</v>
      </c>
      <c r="E7977" s="1" t="s">
        <v>8101</v>
      </c>
      <c r="F7977" s="1" t="s">
        <v>38654</v>
      </c>
    </row>
    <row r="7978" spans="1:6">
      <c r="A7978" s="1" t="s">
        <v>39147</v>
      </c>
      <c r="B7978" s="1" t="s">
        <v>25</v>
      </c>
      <c r="C7978" s="1" t="s">
        <v>20134</v>
      </c>
      <c r="D7978" s="1" t="s">
        <v>20105</v>
      </c>
      <c r="E7978" s="1" t="s">
        <v>20135</v>
      </c>
      <c r="F7978" s="1" t="s">
        <v>38654</v>
      </c>
    </row>
    <row r="7979" spans="1:6">
      <c r="A7979" s="1" t="s">
        <v>39148</v>
      </c>
      <c r="B7979" s="1" t="s">
        <v>25</v>
      </c>
      <c r="C7979" s="1" t="s">
        <v>20136</v>
      </c>
      <c r="D7979" s="1" t="s">
        <v>20105</v>
      </c>
      <c r="E7979" s="1" t="s">
        <v>8101</v>
      </c>
      <c r="F7979" s="1" t="s">
        <v>38654</v>
      </c>
    </row>
    <row r="7980" spans="1:6">
      <c r="A7980" s="1" t="s">
        <v>39149</v>
      </c>
      <c r="B7980" s="1" t="s">
        <v>25</v>
      </c>
      <c r="C7980" s="1" t="s">
        <v>20137</v>
      </c>
      <c r="D7980" s="1" t="s">
        <v>20105</v>
      </c>
      <c r="E7980" s="1" t="s">
        <v>20138</v>
      </c>
      <c r="F7980" s="1" t="s">
        <v>38654</v>
      </c>
    </row>
    <row r="7981" spans="1:6">
      <c r="A7981" s="1" t="s">
        <v>39150</v>
      </c>
      <c r="B7981" s="1" t="s">
        <v>25</v>
      </c>
      <c r="C7981" s="1" t="s">
        <v>20139</v>
      </c>
      <c r="D7981" s="1" t="s">
        <v>20105</v>
      </c>
      <c r="E7981" s="1" t="s">
        <v>8101</v>
      </c>
      <c r="F7981" s="1" t="s">
        <v>38654</v>
      </c>
    </row>
    <row r="7982" spans="1:6">
      <c r="A7982" s="1" t="s">
        <v>39151</v>
      </c>
      <c r="B7982" s="1" t="s">
        <v>25</v>
      </c>
      <c r="C7982" s="1" t="s">
        <v>20140</v>
      </c>
      <c r="D7982" s="1" t="s">
        <v>20105</v>
      </c>
      <c r="E7982" s="1" t="s">
        <v>20141</v>
      </c>
      <c r="F7982" s="1" t="s">
        <v>38654</v>
      </c>
    </row>
    <row r="7983" spans="1:6">
      <c r="A7983" s="1" t="s">
        <v>39152</v>
      </c>
      <c r="B7983" s="1" t="s">
        <v>25</v>
      </c>
      <c r="C7983" s="1" t="s">
        <v>20142</v>
      </c>
      <c r="D7983" s="1" t="s">
        <v>20105</v>
      </c>
      <c r="E7983" s="1" t="s">
        <v>8101</v>
      </c>
      <c r="F7983" s="1" t="s">
        <v>38654</v>
      </c>
    </row>
    <row r="7984" spans="1:6">
      <c r="A7984" s="1" t="s">
        <v>39153</v>
      </c>
      <c r="B7984" s="1" t="s">
        <v>25</v>
      </c>
      <c r="C7984" s="1" t="s">
        <v>20143</v>
      </c>
      <c r="D7984" s="1" t="s">
        <v>20105</v>
      </c>
      <c r="E7984" s="1" t="s">
        <v>20144</v>
      </c>
      <c r="F7984" s="1" t="s">
        <v>38654</v>
      </c>
    </row>
    <row r="7985" spans="1:6">
      <c r="A7985" s="1" t="s">
        <v>35799</v>
      </c>
      <c r="B7985" s="1" t="s">
        <v>25</v>
      </c>
      <c r="C7985" s="1" t="s">
        <v>20145</v>
      </c>
      <c r="D7985" s="1" t="s">
        <v>20105</v>
      </c>
      <c r="E7985" s="1" t="s">
        <v>20146</v>
      </c>
      <c r="F7985" s="1" t="s">
        <v>38654</v>
      </c>
    </row>
    <row r="7986" spans="1:6">
      <c r="A7986" s="1" t="s">
        <v>35800</v>
      </c>
      <c r="B7986" s="1" t="s">
        <v>25</v>
      </c>
      <c r="C7986" s="1" t="s">
        <v>20147</v>
      </c>
      <c r="D7986" s="1" t="s">
        <v>20105</v>
      </c>
      <c r="E7986" s="1" t="s">
        <v>20148</v>
      </c>
      <c r="F7986" s="1" t="s">
        <v>38654</v>
      </c>
    </row>
    <row r="7987" spans="1:6">
      <c r="A7987" s="1" t="s">
        <v>35801</v>
      </c>
      <c r="B7987" s="1" t="s">
        <v>25</v>
      </c>
      <c r="C7987" s="1" t="s">
        <v>20149</v>
      </c>
      <c r="D7987" s="1" t="s">
        <v>20105</v>
      </c>
      <c r="E7987" s="1" t="s">
        <v>20150</v>
      </c>
      <c r="F7987" s="1" t="s">
        <v>38654</v>
      </c>
    </row>
    <row r="7988" spans="1:6">
      <c r="A7988" s="1" t="s">
        <v>35802</v>
      </c>
      <c r="B7988" s="1" t="s">
        <v>25</v>
      </c>
      <c r="C7988" s="1" t="s">
        <v>20151</v>
      </c>
      <c r="D7988" s="1" t="s">
        <v>20105</v>
      </c>
      <c r="E7988" s="1" t="s">
        <v>20152</v>
      </c>
      <c r="F7988" s="1" t="s">
        <v>38654</v>
      </c>
    </row>
    <row r="7989" spans="1:6">
      <c r="A7989" s="1" t="s">
        <v>35803</v>
      </c>
      <c r="B7989" s="1" t="s">
        <v>25</v>
      </c>
      <c r="C7989" s="1" t="s">
        <v>20153</v>
      </c>
      <c r="D7989" s="1" t="s">
        <v>20105</v>
      </c>
      <c r="E7989" s="1" t="s">
        <v>20154</v>
      </c>
      <c r="F7989" s="1" t="s">
        <v>38654</v>
      </c>
    </row>
    <row r="7990" spans="1:6">
      <c r="A7990" s="1" t="s">
        <v>35804</v>
      </c>
      <c r="B7990" s="1" t="s">
        <v>25</v>
      </c>
      <c r="C7990" s="1" t="s">
        <v>20155</v>
      </c>
      <c r="D7990" s="1" t="s">
        <v>20105</v>
      </c>
      <c r="E7990" s="1" t="s">
        <v>20156</v>
      </c>
      <c r="F7990" s="1" t="s">
        <v>38654</v>
      </c>
    </row>
    <row r="7991" spans="1:6">
      <c r="A7991" s="1" t="s">
        <v>35805</v>
      </c>
      <c r="B7991" s="1" t="s">
        <v>25</v>
      </c>
      <c r="C7991" s="1" t="s">
        <v>20157</v>
      </c>
      <c r="D7991" s="1" t="s">
        <v>20105</v>
      </c>
      <c r="E7991" s="1" t="s">
        <v>20158</v>
      </c>
      <c r="F7991" s="1" t="s">
        <v>38654</v>
      </c>
    </row>
    <row r="7992" spans="1:6">
      <c r="A7992" s="1" t="s">
        <v>35806</v>
      </c>
      <c r="B7992" s="1" t="s">
        <v>25</v>
      </c>
      <c r="C7992" s="1" t="s">
        <v>20159</v>
      </c>
      <c r="D7992" s="1" t="s">
        <v>20105</v>
      </c>
      <c r="E7992" s="1" t="s">
        <v>20160</v>
      </c>
      <c r="F7992" s="1" t="s">
        <v>38654</v>
      </c>
    </row>
    <row r="7993" spans="1:6">
      <c r="A7993" s="1" t="s">
        <v>35807</v>
      </c>
      <c r="B7993" s="1" t="s">
        <v>25</v>
      </c>
      <c r="C7993" s="1" t="s">
        <v>20161</v>
      </c>
      <c r="D7993" s="1" t="s">
        <v>20105</v>
      </c>
      <c r="E7993" s="1" t="s">
        <v>20162</v>
      </c>
      <c r="F7993" s="1" t="s">
        <v>38654</v>
      </c>
    </row>
    <row r="7994" spans="1:6">
      <c r="A7994" s="1" t="s">
        <v>35808</v>
      </c>
      <c r="B7994" s="1" t="s">
        <v>25</v>
      </c>
      <c r="C7994" s="1" t="s">
        <v>20163</v>
      </c>
      <c r="D7994" s="1" t="s">
        <v>20105</v>
      </c>
      <c r="E7994" s="1" t="s">
        <v>20164</v>
      </c>
      <c r="F7994" s="1" t="s">
        <v>38654</v>
      </c>
    </row>
    <row r="7995" spans="1:6">
      <c r="A7995" s="1" t="s">
        <v>35809</v>
      </c>
      <c r="B7995" s="1" t="s">
        <v>25</v>
      </c>
      <c r="C7995" s="1" t="s">
        <v>20165</v>
      </c>
      <c r="D7995" s="1" t="s">
        <v>20105</v>
      </c>
      <c r="E7995" s="1" t="s">
        <v>20166</v>
      </c>
      <c r="F7995" s="1" t="s">
        <v>38654</v>
      </c>
    </row>
    <row r="7996" spans="1:6">
      <c r="A7996" s="1" t="s">
        <v>35810</v>
      </c>
      <c r="B7996" s="1" t="s">
        <v>25</v>
      </c>
      <c r="C7996" s="1" t="s">
        <v>20167</v>
      </c>
      <c r="D7996" s="1" t="s">
        <v>20105</v>
      </c>
      <c r="E7996" s="1" t="s">
        <v>20168</v>
      </c>
      <c r="F7996" s="1" t="s">
        <v>38654</v>
      </c>
    </row>
    <row r="7997" spans="1:6">
      <c r="A7997" s="1" t="s">
        <v>35811</v>
      </c>
      <c r="B7997" s="1" t="s">
        <v>32</v>
      </c>
      <c r="C7997" s="1" t="s">
        <v>20169</v>
      </c>
      <c r="D7997" s="1" t="s">
        <v>20105</v>
      </c>
      <c r="E7997" s="1" t="s">
        <v>20170</v>
      </c>
      <c r="F7997" s="1" t="s">
        <v>38654</v>
      </c>
    </row>
    <row r="7998" spans="1:6">
      <c r="A7998" s="1" t="s">
        <v>35812</v>
      </c>
      <c r="B7998" s="1" t="s">
        <v>32</v>
      </c>
      <c r="C7998" s="1" t="s">
        <v>20171</v>
      </c>
      <c r="D7998" s="1" t="s">
        <v>20105</v>
      </c>
      <c r="E7998" s="1" t="s">
        <v>20172</v>
      </c>
      <c r="F7998" s="1" t="s">
        <v>38654</v>
      </c>
    </row>
    <row r="7999" spans="1:6">
      <c r="A7999" s="1" t="s">
        <v>35813</v>
      </c>
      <c r="B7999" s="1" t="s">
        <v>32</v>
      </c>
      <c r="C7999" s="1" t="s">
        <v>20173</v>
      </c>
      <c r="D7999" s="1" t="s">
        <v>20105</v>
      </c>
      <c r="E7999" s="1" t="s">
        <v>20174</v>
      </c>
      <c r="F7999" s="1" t="s">
        <v>38654</v>
      </c>
    </row>
    <row r="8000" spans="1:6">
      <c r="A8000" s="1" t="s">
        <v>35814</v>
      </c>
      <c r="B8000" s="1" t="s">
        <v>32</v>
      </c>
      <c r="C8000" s="1" t="s">
        <v>20175</v>
      </c>
      <c r="D8000" s="1" t="s">
        <v>20105</v>
      </c>
      <c r="E8000" s="1" t="s">
        <v>20176</v>
      </c>
      <c r="F8000" s="1" t="s">
        <v>38654</v>
      </c>
    </row>
    <row r="8001" spans="1:6">
      <c r="A8001" s="1" t="s">
        <v>35815</v>
      </c>
      <c r="B8001" s="1" t="s">
        <v>32</v>
      </c>
      <c r="C8001" s="1" t="s">
        <v>20177</v>
      </c>
      <c r="D8001" s="1" t="s">
        <v>20105</v>
      </c>
      <c r="E8001" s="1" t="s">
        <v>20178</v>
      </c>
      <c r="F8001" s="1" t="s">
        <v>38654</v>
      </c>
    </row>
    <row r="8002" spans="1:6">
      <c r="A8002" s="1" t="s">
        <v>35816</v>
      </c>
      <c r="B8002" s="1" t="s">
        <v>32</v>
      </c>
      <c r="C8002" s="1" t="s">
        <v>20179</v>
      </c>
      <c r="D8002" s="1" t="s">
        <v>20105</v>
      </c>
      <c r="E8002" s="1" t="s">
        <v>20180</v>
      </c>
      <c r="F8002" s="1" t="s">
        <v>38654</v>
      </c>
    </row>
    <row r="8003" spans="1:6">
      <c r="A8003" s="1" t="s">
        <v>35817</v>
      </c>
      <c r="B8003" s="1" t="s">
        <v>32</v>
      </c>
      <c r="C8003" s="1" t="s">
        <v>20181</v>
      </c>
      <c r="D8003" s="1" t="s">
        <v>20105</v>
      </c>
      <c r="E8003" s="1" t="s">
        <v>20182</v>
      </c>
      <c r="F8003" s="1" t="s">
        <v>38654</v>
      </c>
    </row>
    <row r="8004" spans="1:6">
      <c r="A8004" s="1" t="s">
        <v>35818</v>
      </c>
      <c r="B8004" s="1" t="s">
        <v>32</v>
      </c>
      <c r="C8004" s="1" t="s">
        <v>20183</v>
      </c>
      <c r="D8004" s="1" t="s">
        <v>20105</v>
      </c>
      <c r="E8004" s="1" t="s">
        <v>20184</v>
      </c>
      <c r="F8004" s="1" t="s">
        <v>38654</v>
      </c>
    </row>
    <row r="8005" spans="1:6">
      <c r="A8005" s="1" t="s">
        <v>35819</v>
      </c>
      <c r="B8005" s="1" t="s">
        <v>32</v>
      </c>
      <c r="C8005" s="1" t="s">
        <v>20185</v>
      </c>
      <c r="D8005" s="1" t="s">
        <v>20105</v>
      </c>
      <c r="E8005" s="1" t="s">
        <v>20186</v>
      </c>
      <c r="F8005" s="1" t="s">
        <v>38654</v>
      </c>
    </row>
    <row r="8006" spans="1:6">
      <c r="A8006" s="1" t="s">
        <v>35820</v>
      </c>
      <c r="B8006" s="1" t="s">
        <v>32</v>
      </c>
      <c r="C8006" s="1" t="s">
        <v>20187</v>
      </c>
      <c r="D8006" s="1" t="s">
        <v>20105</v>
      </c>
      <c r="E8006" s="1" t="s">
        <v>20188</v>
      </c>
      <c r="F8006" s="1" t="s">
        <v>38654</v>
      </c>
    </row>
    <row r="8007" spans="1:6">
      <c r="A8007" s="1" t="s">
        <v>35821</v>
      </c>
      <c r="B8007" s="1" t="s">
        <v>32</v>
      </c>
      <c r="C8007" s="1" t="s">
        <v>20189</v>
      </c>
      <c r="D8007" s="1" t="s">
        <v>20105</v>
      </c>
      <c r="E8007" s="1" t="s">
        <v>20190</v>
      </c>
      <c r="F8007" s="1" t="s">
        <v>38654</v>
      </c>
    </row>
    <row r="8008" spans="1:6">
      <c r="A8008" s="1" t="s">
        <v>35822</v>
      </c>
      <c r="B8008" s="1" t="s">
        <v>32</v>
      </c>
      <c r="C8008" s="1" t="s">
        <v>20191</v>
      </c>
      <c r="D8008" s="1" t="s">
        <v>20105</v>
      </c>
      <c r="E8008" s="1" t="s">
        <v>20192</v>
      </c>
      <c r="F8008" s="1" t="s">
        <v>38654</v>
      </c>
    </row>
    <row r="8009" spans="1:6">
      <c r="A8009" s="1" t="s">
        <v>35823</v>
      </c>
      <c r="B8009" s="1" t="s">
        <v>32</v>
      </c>
      <c r="C8009" s="1" t="s">
        <v>20193</v>
      </c>
      <c r="D8009" s="1" t="s">
        <v>20105</v>
      </c>
      <c r="E8009" s="1" t="s">
        <v>20194</v>
      </c>
      <c r="F8009" s="1" t="s">
        <v>38654</v>
      </c>
    </row>
    <row r="8010" spans="1:6">
      <c r="A8010" s="1" t="s">
        <v>35824</v>
      </c>
      <c r="B8010" s="1" t="s">
        <v>32</v>
      </c>
      <c r="C8010" s="1" t="s">
        <v>20195</v>
      </c>
      <c r="D8010" s="1" t="s">
        <v>20105</v>
      </c>
      <c r="E8010" s="1" t="s">
        <v>20196</v>
      </c>
      <c r="F8010" s="1" t="s">
        <v>38654</v>
      </c>
    </row>
    <row r="8011" spans="1:6">
      <c r="A8011" s="1" t="s">
        <v>35825</v>
      </c>
      <c r="B8011" s="1" t="s">
        <v>32</v>
      </c>
      <c r="C8011" s="1" t="s">
        <v>20197</v>
      </c>
      <c r="D8011" s="1" t="s">
        <v>20105</v>
      </c>
      <c r="E8011" s="1" t="s">
        <v>20198</v>
      </c>
      <c r="F8011" s="1" t="s">
        <v>38654</v>
      </c>
    </row>
    <row r="8012" spans="1:6">
      <c r="A8012" s="1" t="s">
        <v>35826</v>
      </c>
      <c r="B8012" s="1" t="s">
        <v>32</v>
      </c>
      <c r="C8012" s="1" t="s">
        <v>20199</v>
      </c>
      <c r="D8012" s="1" t="s">
        <v>20105</v>
      </c>
      <c r="E8012" s="1" t="s">
        <v>20200</v>
      </c>
      <c r="F8012" s="1" t="s">
        <v>38654</v>
      </c>
    </row>
    <row r="8013" spans="1:6">
      <c r="A8013" s="1" t="s">
        <v>35827</v>
      </c>
      <c r="B8013" s="1" t="s">
        <v>32</v>
      </c>
      <c r="C8013" s="1" t="s">
        <v>20201</v>
      </c>
      <c r="D8013" s="1" t="s">
        <v>20105</v>
      </c>
      <c r="E8013" s="1" t="s">
        <v>20202</v>
      </c>
      <c r="F8013" s="1" t="s">
        <v>38654</v>
      </c>
    </row>
    <row r="8014" spans="1:6">
      <c r="A8014" s="1" t="s">
        <v>35828</v>
      </c>
      <c r="B8014" s="1" t="s">
        <v>32</v>
      </c>
      <c r="C8014" s="1" t="s">
        <v>20203</v>
      </c>
      <c r="D8014" s="1" t="s">
        <v>20105</v>
      </c>
      <c r="E8014" s="1" t="s">
        <v>20204</v>
      </c>
      <c r="F8014" s="1" t="s">
        <v>38654</v>
      </c>
    </row>
    <row r="8015" spans="1:6">
      <c r="A8015" s="1" t="s">
        <v>35829</v>
      </c>
      <c r="B8015" s="1" t="s">
        <v>32</v>
      </c>
      <c r="C8015" s="1" t="s">
        <v>20205</v>
      </c>
      <c r="D8015" s="1" t="s">
        <v>20105</v>
      </c>
      <c r="E8015" s="1" t="s">
        <v>20206</v>
      </c>
      <c r="F8015" s="1" t="s">
        <v>38654</v>
      </c>
    </row>
    <row r="8016" spans="1:6">
      <c r="A8016" s="1" t="s">
        <v>35830</v>
      </c>
      <c r="B8016" s="1" t="s">
        <v>32</v>
      </c>
      <c r="C8016" s="1" t="s">
        <v>20207</v>
      </c>
      <c r="D8016" s="1" t="s">
        <v>20105</v>
      </c>
      <c r="E8016" s="1" t="s">
        <v>20208</v>
      </c>
      <c r="F8016" s="1" t="s">
        <v>38654</v>
      </c>
    </row>
    <row r="8017" spans="1:6">
      <c r="A8017" s="1" t="s">
        <v>35831</v>
      </c>
      <c r="B8017" s="1" t="s">
        <v>32</v>
      </c>
      <c r="C8017" s="1" t="s">
        <v>20209</v>
      </c>
      <c r="D8017" s="1" t="s">
        <v>20105</v>
      </c>
      <c r="E8017" s="1" t="s">
        <v>20210</v>
      </c>
      <c r="F8017" s="1" t="s">
        <v>38654</v>
      </c>
    </row>
    <row r="8018" spans="1:6">
      <c r="A8018" s="1" t="s">
        <v>35832</v>
      </c>
      <c r="B8018" s="1" t="s">
        <v>32</v>
      </c>
      <c r="C8018" s="1" t="s">
        <v>20211</v>
      </c>
      <c r="D8018" s="1" t="s">
        <v>20105</v>
      </c>
      <c r="E8018" s="1" t="s">
        <v>20212</v>
      </c>
      <c r="F8018" s="1" t="s">
        <v>38654</v>
      </c>
    </row>
    <row r="8019" spans="1:6">
      <c r="A8019" s="1" t="s">
        <v>35833</v>
      </c>
      <c r="B8019" s="1" t="s">
        <v>32</v>
      </c>
      <c r="C8019" s="1" t="s">
        <v>20213</v>
      </c>
      <c r="D8019" s="1" t="s">
        <v>20105</v>
      </c>
      <c r="E8019" s="1" t="s">
        <v>20214</v>
      </c>
      <c r="F8019" s="1" t="s">
        <v>38654</v>
      </c>
    </row>
    <row r="8020" spans="1:6">
      <c r="A8020" s="1" t="s">
        <v>35834</v>
      </c>
      <c r="B8020" s="1" t="s">
        <v>32</v>
      </c>
      <c r="C8020" s="1" t="s">
        <v>20215</v>
      </c>
      <c r="D8020" s="1" t="s">
        <v>20105</v>
      </c>
      <c r="E8020" s="1" t="s">
        <v>20216</v>
      </c>
      <c r="F8020" s="1" t="s">
        <v>38654</v>
      </c>
    </row>
    <row r="8021" spans="1:6">
      <c r="A8021" s="1" t="s">
        <v>39154</v>
      </c>
      <c r="B8021" s="1" t="s">
        <v>25</v>
      </c>
      <c r="C8021" s="1" t="s">
        <v>20217</v>
      </c>
      <c r="D8021" s="1" t="s">
        <v>20105</v>
      </c>
      <c r="E8021" s="1" t="s">
        <v>20218</v>
      </c>
      <c r="F8021" s="1" t="s">
        <v>38654</v>
      </c>
    </row>
    <row r="8022" spans="1:6">
      <c r="A8022" s="1" t="s">
        <v>39155</v>
      </c>
      <c r="B8022" s="1" t="s">
        <v>25</v>
      </c>
      <c r="C8022" s="1" t="s">
        <v>20219</v>
      </c>
      <c r="D8022" s="1" t="s">
        <v>20105</v>
      </c>
      <c r="E8022" s="1" t="s">
        <v>20220</v>
      </c>
      <c r="F8022" s="1" t="s">
        <v>38654</v>
      </c>
    </row>
    <row r="8023" spans="1:6">
      <c r="A8023" s="1" t="s">
        <v>39156</v>
      </c>
      <c r="B8023" s="1" t="s">
        <v>25</v>
      </c>
      <c r="C8023" s="1" t="s">
        <v>20221</v>
      </c>
      <c r="D8023" s="1" t="s">
        <v>20105</v>
      </c>
      <c r="E8023" s="1" t="s">
        <v>356</v>
      </c>
      <c r="F8023" s="1" t="s">
        <v>38654</v>
      </c>
    </row>
    <row r="8024" spans="1:6">
      <c r="A8024" s="1" t="s">
        <v>39157</v>
      </c>
      <c r="B8024" s="1" t="s">
        <v>25</v>
      </c>
      <c r="C8024" s="1" t="s">
        <v>20222</v>
      </c>
      <c r="D8024" s="1" t="s">
        <v>20105</v>
      </c>
      <c r="E8024" s="1" t="s">
        <v>353</v>
      </c>
      <c r="F8024" s="1" t="s">
        <v>38654</v>
      </c>
    </row>
    <row r="8025" spans="1:6">
      <c r="A8025" s="1" t="s">
        <v>39158</v>
      </c>
      <c r="B8025" s="1" t="s">
        <v>25</v>
      </c>
      <c r="C8025" s="1" t="s">
        <v>20223</v>
      </c>
      <c r="D8025" s="1" t="s">
        <v>20224</v>
      </c>
      <c r="E8025" s="1" t="s">
        <v>20225</v>
      </c>
      <c r="F8025" s="1" t="s">
        <v>38654</v>
      </c>
    </row>
    <row r="8026" spans="1:6">
      <c r="A8026" s="1" t="s">
        <v>39159</v>
      </c>
      <c r="B8026" s="1" t="s">
        <v>25</v>
      </c>
      <c r="C8026" s="1" t="s">
        <v>20226</v>
      </c>
      <c r="D8026" s="1" t="s">
        <v>20224</v>
      </c>
      <c r="E8026" s="1" t="s">
        <v>20227</v>
      </c>
      <c r="F8026" s="1" t="s">
        <v>38654</v>
      </c>
    </row>
    <row r="8027" spans="1:6">
      <c r="A8027" s="1" t="s">
        <v>39160</v>
      </c>
      <c r="B8027" s="1" t="s">
        <v>25</v>
      </c>
      <c r="C8027" s="1" t="s">
        <v>20228</v>
      </c>
      <c r="D8027" s="1" t="s">
        <v>20224</v>
      </c>
      <c r="E8027" s="1" t="s">
        <v>356</v>
      </c>
      <c r="F8027" s="1" t="s">
        <v>38654</v>
      </c>
    </row>
    <row r="8028" spans="1:6">
      <c r="A8028" s="1" t="s">
        <v>39161</v>
      </c>
      <c r="B8028" s="1" t="s">
        <v>25</v>
      </c>
      <c r="C8028" s="1" t="s">
        <v>20229</v>
      </c>
      <c r="D8028" s="1" t="s">
        <v>20224</v>
      </c>
      <c r="E8028" s="1" t="s">
        <v>353</v>
      </c>
      <c r="F8028" s="1" t="s">
        <v>38654</v>
      </c>
    </row>
    <row r="8029" spans="1:6">
      <c r="A8029" s="1" t="s">
        <v>39162</v>
      </c>
      <c r="B8029" s="1" t="s">
        <v>25</v>
      </c>
      <c r="C8029" s="1" t="s">
        <v>20230</v>
      </c>
      <c r="D8029" s="1" t="s">
        <v>20224</v>
      </c>
      <c r="E8029" s="1" t="s">
        <v>20231</v>
      </c>
      <c r="F8029" s="1" t="s">
        <v>38654</v>
      </c>
    </row>
    <row r="8030" spans="1:6">
      <c r="A8030" s="1" t="s">
        <v>39163</v>
      </c>
      <c r="B8030" s="1" t="s">
        <v>25</v>
      </c>
      <c r="C8030" s="1" t="s">
        <v>20232</v>
      </c>
      <c r="D8030" s="1" t="s">
        <v>20224</v>
      </c>
      <c r="E8030" s="1" t="s">
        <v>20233</v>
      </c>
      <c r="F8030" s="1" t="s">
        <v>38654</v>
      </c>
    </row>
    <row r="8031" spans="1:6">
      <c r="A8031" s="1" t="s">
        <v>39164</v>
      </c>
      <c r="B8031" s="1" t="s">
        <v>25</v>
      </c>
      <c r="C8031" s="1" t="s">
        <v>20234</v>
      </c>
      <c r="D8031" s="1" t="s">
        <v>20224</v>
      </c>
      <c r="E8031" s="1" t="s">
        <v>356</v>
      </c>
      <c r="F8031" s="1" t="s">
        <v>38654</v>
      </c>
    </row>
    <row r="8032" spans="1:6">
      <c r="A8032" s="1" t="s">
        <v>39165</v>
      </c>
      <c r="B8032" s="1" t="s">
        <v>25</v>
      </c>
      <c r="C8032" s="1" t="s">
        <v>20235</v>
      </c>
      <c r="D8032" s="1" t="s">
        <v>20224</v>
      </c>
      <c r="E8032" s="1" t="s">
        <v>353</v>
      </c>
      <c r="F8032" s="1" t="s">
        <v>38654</v>
      </c>
    </row>
    <row r="8033" spans="1:6">
      <c r="A8033" s="1" t="s">
        <v>39166</v>
      </c>
      <c r="B8033" s="1" t="s">
        <v>25</v>
      </c>
      <c r="C8033" s="1" t="s">
        <v>20236</v>
      </c>
      <c r="D8033" s="1" t="s">
        <v>20224</v>
      </c>
      <c r="E8033" s="1" t="s">
        <v>20237</v>
      </c>
      <c r="F8033" s="1" t="s">
        <v>38654</v>
      </c>
    </row>
    <row r="8034" spans="1:6">
      <c r="A8034" s="1" t="s">
        <v>39167</v>
      </c>
      <c r="B8034" s="1" t="s">
        <v>25</v>
      </c>
      <c r="C8034" s="1" t="s">
        <v>20238</v>
      </c>
      <c r="D8034" s="1" t="s">
        <v>20224</v>
      </c>
      <c r="E8034" s="1" t="s">
        <v>20239</v>
      </c>
      <c r="F8034" s="1" t="s">
        <v>38654</v>
      </c>
    </row>
    <row r="8035" spans="1:6">
      <c r="A8035" s="1" t="s">
        <v>39168</v>
      </c>
      <c r="B8035" s="1" t="s">
        <v>25</v>
      </c>
      <c r="C8035" s="1" t="s">
        <v>20240</v>
      </c>
      <c r="D8035" s="1" t="s">
        <v>20224</v>
      </c>
      <c r="E8035" s="1" t="s">
        <v>356</v>
      </c>
      <c r="F8035" s="1" t="s">
        <v>38654</v>
      </c>
    </row>
    <row r="8036" spans="1:6">
      <c r="A8036" s="1" t="s">
        <v>39169</v>
      </c>
      <c r="B8036" s="1" t="s">
        <v>25</v>
      </c>
      <c r="C8036" s="1" t="s">
        <v>20241</v>
      </c>
      <c r="D8036" s="1" t="s">
        <v>20224</v>
      </c>
      <c r="E8036" s="1" t="s">
        <v>353</v>
      </c>
      <c r="F8036" s="1" t="s">
        <v>38654</v>
      </c>
    </row>
    <row r="8037" spans="1:6">
      <c r="A8037" s="1" t="s">
        <v>39170</v>
      </c>
      <c r="B8037" s="1" t="s">
        <v>25</v>
      </c>
      <c r="C8037" s="1" t="s">
        <v>20242</v>
      </c>
      <c r="D8037" s="1" t="s">
        <v>20224</v>
      </c>
      <c r="E8037" s="1" t="s">
        <v>20243</v>
      </c>
      <c r="F8037" s="1" t="s">
        <v>38654</v>
      </c>
    </row>
    <row r="8038" spans="1:6">
      <c r="A8038" s="1" t="s">
        <v>39171</v>
      </c>
      <c r="B8038" s="1" t="s">
        <v>25</v>
      </c>
      <c r="C8038" s="1" t="s">
        <v>20244</v>
      </c>
      <c r="D8038" s="1" t="s">
        <v>20224</v>
      </c>
      <c r="E8038" s="1" t="s">
        <v>20245</v>
      </c>
      <c r="F8038" s="1" t="s">
        <v>38654</v>
      </c>
    </row>
    <row r="8039" spans="1:6">
      <c r="A8039" s="1" t="s">
        <v>39172</v>
      </c>
      <c r="B8039" s="1" t="s">
        <v>25</v>
      </c>
      <c r="C8039" s="1" t="s">
        <v>20246</v>
      </c>
      <c r="D8039" s="1" t="s">
        <v>20224</v>
      </c>
      <c r="E8039" s="1" t="s">
        <v>356</v>
      </c>
      <c r="F8039" s="1" t="s">
        <v>38654</v>
      </c>
    </row>
    <row r="8040" spans="1:6">
      <c r="A8040" s="1" t="s">
        <v>39173</v>
      </c>
      <c r="B8040" s="1" t="s">
        <v>25</v>
      </c>
      <c r="C8040" s="1" t="s">
        <v>20247</v>
      </c>
      <c r="D8040" s="1" t="s">
        <v>20224</v>
      </c>
      <c r="E8040" s="1" t="s">
        <v>353</v>
      </c>
      <c r="F8040" s="1" t="s">
        <v>38654</v>
      </c>
    </row>
    <row r="8041" spans="1:6">
      <c r="A8041" s="1" t="s">
        <v>39174</v>
      </c>
      <c r="B8041" s="1" t="s">
        <v>25</v>
      </c>
      <c r="C8041" s="1" t="s">
        <v>20248</v>
      </c>
      <c r="D8041" s="1" t="s">
        <v>20224</v>
      </c>
      <c r="E8041" s="1" t="s">
        <v>20249</v>
      </c>
      <c r="F8041" s="1" t="s">
        <v>38654</v>
      </c>
    </row>
    <row r="8042" spans="1:6">
      <c r="A8042" s="1" t="s">
        <v>39175</v>
      </c>
      <c r="B8042" s="1" t="s">
        <v>25</v>
      </c>
      <c r="C8042" s="1" t="s">
        <v>20250</v>
      </c>
      <c r="D8042" s="1" t="s">
        <v>20224</v>
      </c>
      <c r="E8042" s="1" t="s">
        <v>20251</v>
      </c>
      <c r="F8042" s="1" t="s">
        <v>38654</v>
      </c>
    </row>
    <row r="8043" spans="1:6">
      <c r="A8043" s="1" t="s">
        <v>39176</v>
      </c>
      <c r="B8043" s="1" t="s">
        <v>25</v>
      </c>
      <c r="C8043" s="1" t="s">
        <v>20252</v>
      </c>
      <c r="D8043" s="1" t="s">
        <v>20224</v>
      </c>
      <c r="E8043" s="1" t="s">
        <v>356</v>
      </c>
      <c r="F8043" s="1" t="s">
        <v>38654</v>
      </c>
    </row>
    <row r="8044" spans="1:6">
      <c r="A8044" s="1" t="s">
        <v>39177</v>
      </c>
      <c r="B8044" s="1" t="s">
        <v>25</v>
      </c>
      <c r="C8044" s="1" t="s">
        <v>20253</v>
      </c>
      <c r="D8044" s="1" t="s">
        <v>20224</v>
      </c>
      <c r="E8044" s="1" t="s">
        <v>353</v>
      </c>
      <c r="F8044" s="1" t="s">
        <v>38654</v>
      </c>
    </row>
    <row r="8045" spans="1:6">
      <c r="A8045" s="1" t="s">
        <v>35859</v>
      </c>
      <c r="B8045" s="1" t="s">
        <v>25</v>
      </c>
      <c r="C8045" s="1" t="s">
        <v>20254</v>
      </c>
      <c r="D8045" s="1" t="s">
        <v>20105</v>
      </c>
      <c r="E8045" s="1" t="s">
        <v>20255</v>
      </c>
      <c r="F8045" s="1" t="s">
        <v>38654</v>
      </c>
    </row>
    <row r="8046" spans="1:6">
      <c r="A8046" s="1" t="s">
        <v>35860</v>
      </c>
      <c r="B8046" s="1" t="s">
        <v>25</v>
      </c>
      <c r="C8046" s="1" t="s">
        <v>20256</v>
      </c>
      <c r="D8046" s="1" t="s">
        <v>20105</v>
      </c>
      <c r="E8046" s="1" t="s">
        <v>20257</v>
      </c>
      <c r="F8046" s="1" t="s">
        <v>38654</v>
      </c>
    </row>
    <row r="8047" spans="1:6">
      <c r="A8047" s="1" t="s">
        <v>35861</v>
      </c>
      <c r="B8047" s="1" t="s">
        <v>25</v>
      </c>
      <c r="C8047" s="1" t="s">
        <v>20258</v>
      </c>
      <c r="D8047" s="1" t="s">
        <v>20105</v>
      </c>
      <c r="E8047" s="1" t="s">
        <v>20259</v>
      </c>
      <c r="F8047" s="1" t="s">
        <v>38654</v>
      </c>
    </row>
    <row r="8048" spans="1:6">
      <c r="A8048" s="1" t="s">
        <v>35862</v>
      </c>
      <c r="B8048" s="1" t="s">
        <v>25</v>
      </c>
      <c r="C8048" s="1" t="s">
        <v>20260</v>
      </c>
      <c r="D8048" s="1" t="s">
        <v>20105</v>
      </c>
      <c r="E8048" s="1" t="s">
        <v>20261</v>
      </c>
      <c r="F8048" s="1" t="s">
        <v>38654</v>
      </c>
    </row>
    <row r="8049" spans="1:6">
      <c r="A8049" s="1" t="s">
        <v>35863</v>
      </c>
      <c r="B8049" s="1" t="s">
        <v>25</v>
      </c>
      <c r="C8049" s="1" t="s">
        <v>20262</v>
      </c>
      <c r="D8049" s="1" t="s">
        <v>20105</v>
      </c>
      <c r="E8049" s="1" t="s">
        <v>20261</v>
      </c>
      <c r="F8049" s="1" t="s">
        <v>38654</v>
      </c>
    </row>
    <row r="8050" spans="1:6">
      <c r="A8050" s="1" t="s">
        <v>35864</v>
      </c>
      <c r="B8050" s="1" t="s">
        <v>25</v>
      </c>
      <c r="C8050" s="1" t="s">
        <v>20263</v>
      </c>
      <c r="D8050" s="1" t="s">
        <v>20105</v>
      </c>
      <c r="E8050" s="1" t="s">
        <v>20264</v>
      </c>
      <c r="F8050" s="1" t="s">
        <v>38654</v>
      </c>
    </row>
    <row r="8051" spans="1:6">
      <c r="A8051" s="1" t="s">
        <v>35865</v>
      </c>
      <c r="B8051" s="1" t="s">
        <v>32</v>
      </c>
      <c r="C8051" s="1" t="s">
        <v>20265</v>
      </c>
      <c r="D8051" s="1" t="s">
        <v>20105</v>
      </c>
      <c r="E8051" s="1" t="s">
        <v>20266</v>
      </c>
      <c r="F8051" s="1" t="s">
        <v>38654</v>
      </c>
    </row>
    <row r="8052" spans="1:6">
      <c r="A8052" s="1" t="s">
        <v>35866</v>
      </c>
      <c r="B8052" s="1" t="s">
        <v>32</v>
      </c>
      <c r="C8052" s="1" t="s">
        <v>20267</v>
      </c>
      <c r="D8052" s="1" t="s">
        <v>20105</v>
      </c>
      <c r="E8052" s="1" t="s">
        <v>20268</v>
      </c>
      <c r="F8052" s="1" t="s">
        <v>38654</v>
      </c>
    </row>
    <row r="8053" spans="1:6">
      <c r="A8053" s="1" t="s">
        <v>35867</v>
      </c>
      <c r="B8053" s="1" t="s">
        <v>32</v>
      </c>
      <c r="C8053" s="1" t="s">
        <v>20269</v>
      </c>
      <c r="D8053" s="1" t="s">
        <v>20105</v>
      </c>
      <c r="E8053" s="1" t="s">
        <v>20270</v>
      </c>
      <c r="F8053" s="1" t="s">
        <v>38654</v>
      </c>
    </row>
    <row r="8054" spans="1:6">
      <c r="A8054" s="1" t="s">
        <v>35868</v>
      </c>
      <c r="B8054" s="1" t="s">
        <v>32</v>
      </c>
      <c r="C8054" s="1" t="s">
        <v>20271</v>
      </c>
      <c r="D8054" s="1" t="s">
        <v>20105</v>
      </c>
      <c r="E8054" s="1" t="s">
        <v>20272</v>
      </c>
      <c r="F8054" s="1" t="s">
        <v>38654</v>
      </c>
    </row>
    <row r="8055" spans="1:6">
      <c r="A8055" s="1" t="s">
        <v>35869</v>
      </c>
      <c r="B8055" s="1" t="s">
        <v>32</v>
      </c>
      <c r="C8055" s="1" t="s">
        <v>20273</v>
      </c>
      <c r="D8055" s="1" t="s">
        <v>20105</v>
      </c>
      <c r="E8055" s="1" t="s">
        <v>20274</v>
      </c>
      <c r="F8055" s="1" t="s">
        <v>38654</v>
      </c>
    </row>
    <row r="8056" spans="1:6">
      <c r="A8056" s="1" t="s">
        <v>35870</v>
      </c>
      <c r="B8056" s="1" t="s">
        <v>32</v>
      </c>
      <c r="C8056" s="1" t="s">
        <v>20275</v>
      </c>
      <c r="D8056" s="1" t="s">
        <v>20105</v>
      </c>
      <c r="E8056" s="1" t="s">
        <v>20276</v>
      </c>
      <c r="F8056" s="1" t="s">
        <v>38654</v>
      </c>
    </row>
    <row r="8057" spans="1:6">
      <c r="A8057" s="1" t="s">
        <v>35871</v>
      </c>
      <c r="B8057" s="1" t="s">
        <v>32</v>
      </c>
      <c r="C8057" s="1" t="s">
        <v>20277</v>
      </c>
      <c r="D8057" s="1" t="s">
        <v>20105</v>
      </c>
      <c r="E8057" s="1" t="s">
        <v>20278</v>
      </c>
      <c r="F8057" s="1" t="s">
        <v>38654</v>
      </c>
    </row>
    <row r="8058" spans="1:6">
      <c r="A8058" s="1" t="s">
        <v>35872</v>
      </c>
      <c r="B8058" s="1" t="s">
        <v>32</v>
      </c>
      <c r="C8058" s="1" t="s">
        <v>20279</v>
      </c>
      <c r="D8058" s="1" t="s">
        <v>20105</v>
      </c>
      <c r="E8058" s="1" t="s">
        <v>20280</v>
      </c>
      <c r="F8058" s="1" t="s">
        <v>38654</v>
      </c>
    </row>
    <row r="8059" spans="1:6">
      <c r="A8059" s="1" t="s">
        <v>35873</v>
      </c>
      <c r="B8059" s="1" t="s">
        <v>32</v>
      </c>
      <c r="C8059" s="1" t="s">
        <v>20281</v>
      </c>
      <c r="D8059" s="1" t="s">
        <v>20105</v>
      </c>
      <c r="E8059" s="1" t="s">
        <v>20282</v>
      </c>
      <c r="F8059" s="1" t="s">
        <v>38654</v>
      </c>
    </row>
    <row r="8060" spans="1:6">
      <c r="A8060" s="1" t="s">
        <v>35874</v>
      </c>
      <c r="B8060" s="1" t="s">
        <v>32</v>
      </c>
      <c r="C8060" s="1" t="s">
        <v>20283</v>
      </c>
      <c r="D8060" s="1" t="s">
        <v>20105</v>
      </c>
      <c r="E8060" s="1" t="s">
        <v>20284</v>
      </c>
      <c r="F8060" s="1" t="s">
        <v>38654</v>
      </c>
    </row>
    <row r="8061" spans="1:6">
      <c r="A8061" s="1" t="s">
        <v>35875</v>
      </c>
      <c r="B8061" s="1" t="s">
        <v>32</v>
      </c>
      <c r="C8061" s="1" t="s">
        <v>20285</v>
      </c>
      <c r="D8061" s="1" t="s">
        <v>20105</v>
      </c>
      <c r="E8061" s="1" t="s">
        <v>20286</v>
      </c>
      <c r="F8061" s="1" t="s">
        <v>38654</v>
      </c>
    </row>
    <row r="8062" spans="1:6">
      <c r="A8062" s="1" t="s">
        <v>35876</v>
      </c>
      <c r="B8062" s="1" t="s">
        <v>32</v>
      </c>
      <c r="C8062" s="1" t="s">
        <v>20287</v>
      </c>
      <c r="D8062" s="1" t="s">
        <v>20105</v>
      </c>
      <c r="E8062" s="1" t="s">
        <v>20288</v>
      </c>
      <c r="F8062" s="1" t="s">
        <v>38654</v>
      </c>
    </row>
    <row r="8063" spans="1:6">
      <c r="A8063" s="1" t="s">
        <v>35877</v>
      </c>
      <c r="B8063" s="1" t="s">
        <v>32</v>
      </c>
      <c r="C8063" s="1" t="s">
        <v>20289</v>
      </c>
      <c r="D8063" s="1" t="s">
        <v>20105</v>
      </c>
      <c r="E8063" s="1" t="s">
        <v>20290</v>
      </c>
      <c r="F8063" s="1" t="s">
        <v>38654</v>
      </c>
    </row>
    <row r="8064" spans="1:6">
      <c r="A8064" s="1" t="s">
        <v>35878</v>
      </c>
      <c r="B8064" s="1" t="s">
        <v>32</v>
      </c>
      <c r="C8064" s="1" t="s">
        <v>20291</v>
      </c>
      <c r="D8064" s="1" t="s">
        <v>20105</v>
      </c>
      <c r="E8064" s="1" t="s">
        <v>20292</v>
      </c>
      <c r="F8064" s="1" t="s">
        <v>38654</v>
      </c>
    </row>
    <row r="8065" spans="1:6">
      <c r="A8065" s="1" t="s">
        <v>35879</v>
      </c>
      <c r="B8065" s="1" t="s">
        <v>32</v>
      </c>
      <c r="C8065" s="1" t="s">
        <v>20293</v>
      </c>
      <c r="D8065" s="1" t="s">
        <v>20105</v>
      </c>
      <c r="E8065" s="1" t="s">
        <v>20294</v>
      </c>
      <c r="F8065" s="1" t="s">
        <v>38654</v>
      </c>
    </row>
    <row r="8066" spans="1:6">
      <c r="A8066" s="1" t="s">
        <v>35880</v>
      </c>
      <c r="B8066" s="1" t="s">
        <v>32</v>
      </c>
      <c r="C8066" s="1" t="s">
        <v>20295</v>
      </c>
      <c r="D8066" s="1" t="s">
        <v>20105</v>
      </c>
      <c r="E8066" s="1" t="s">
        <v>20296</v>
      </c>
      <c r="F8066" s="1" t="s">
        <v>38654</v>
      </c>
    </row>
    <row r="8067" spans="1:6">
      <c r="A8067" s="1" t="s">
        <v>35881</v>
      </c>
      <c r="B8067" s="1" t="s">
        <v>32</v>
      </c>
      <c r="C8067" s="1" t="s">
        <v>20297</v>
      </c>
      <c r="D8067" s="1" t="s">
        <v>20105</v>
      </c>
      <c r="E8067" s="1" t="s">
        <v>20298</v>
      </c>
      <c r="F8067" s="1" t="s">
        <v>38654</v>
      </c>
    </row>
    <row r="8068" spans="1:6">
      <c r="A8068" s="1" t="s">
        <v>35882</v>
      </c>
      <c r="B8068" s="1" t="s">
        <v>32</v>
      </c>
      <c r="C8068" s="1" t="s">
        <v>20299</v>
      </c>
      <c r="D8068" s="1" t="s">
        <v>20105</v>
      </c>
      <c r="E8068" s="1" t="s">
        <v>20300</v>
      </c>
      <c r="F8068" s="1" t="s">
        <v>38654</v>
      </c>
    </row>
    <row r="8069" spans="1:6">
      <c r="A8069" s="1" t="s">
        <v>35883</v>
      </c>
      <c r="B8069" s="1" t="s">
        <v>7</v>
      </c>
      <c r="C8069" s="1" t="s">
        <v>20301</v>
      </c>
      <c r="D8069" s="1" t="s">
        <v>20302</v>
      </c>
      <c r="E8069" s="1" t="s">
        <v>20303</v>
      </c>
      <c r="F8069" s="1" t="s">
        <v>38654</v>
      </c>
    </row>
    <row r="8070" spans="1:6">
      <c r="A8070" s="1" t="s">
        <v>35884</v>
      </c>
      <c r="B8070" s="1" t="s">
        <v>11</v>
      </c>
      <c r="C8070" s="1" t="s">
        <v>20304</v>
      </c>
      <c r="D8070" s="1" t="s">
        <v>20302</v>
      </c>
      <c r="E8070" s="1" t="s">
        <v>20305</v>
      </c>
      <c r="F8070" s="1" t="s">
        <v>38654</v>
      </c>
    </row>
    <row r="8071" spans="1:6">
      <c r="A8071" s="1" t="s">
        <v>39178</v>
      </c>
      <c r="B8071" s="1" t="s">
        <v>25</v>
      </c>
      <c r="C8071" s="1" t="s">
        <v>20306</v>
      </c>
      <c r="D8071" s="1" t="s">
        <v>20302</v>
      </c>
      <c r="E8071" s="1" t="s">
        <v>20307</v>
      </c>
      <c r="F8071" s="1" t="s">
        <v>38654</v>
      </c>
    </row>
    <row r="8072" spans="1:6">
      <c r="A8072" s="1" t="s">
        <v>39179</v>
      </c>
      <c r="B8072" s="1" t="s">
        <v>25</v>
      </c>
      <c r="C8072" s="1" t="s">
        <v>20308</v>
      </c>
      <c r="D8072" s="1" t="s">
        <v>20302</v>
      </c>
      <c r="E8072" s="1" t="s">
        <v>20309</v>
      </c>
      <c r="F8072" s="1" t="s">
        <v>38654</v>
      </c>
    </row>
    <row r="8073" spans="1:6">
      <c r="A8073" s="1" t="s">
        <v>39180</v>
      </c>
      <c r="B8073" s="1" t="s">
        <v>25</v>
      </c>
      <c r="C8073" s="1" t="s">
        <v>20310</v>
      </c>
      <c r="D8073" s="1" t="s">
        <v>20302</v>
      </c>
      <c r="E8073" s="1" t="s">
        <v>20311</v>
      </c>
      <c r="F8073" s="1" t="s">
        <v>38654</v>
      </c>
    </row>
    <row r="8074" spans="1:6">
      <c r="A8074" s="1" t="s">
        <v>35888</v>
      </c>
      <c r="B8074" s="1" t="s">
        <v>32</v>
      </c>
      <c r="C8074" s="1" t="s">
        <v>20312</v>
      </c>
      <c r="D8074" s="1" t="s">
        <v>20302</v>
      </c>
      <c r="E8074" s="1" t="s">
        <v>20313</v>
      </c>
      <c r="F8074" s="1" t="s">
        <v>38654</v>
      </c>
    </row>
    <row r="8075" spans="1:6">
      <c r="A8075" s="1" t="s">
        <v>35889</v>
      </c>
      <c r="B8075" s="1" t="s">
        <v>32</v>
      </c>
      <c r="C8075" s="1" t="s">
        <v>20314</v>
      </c>
      <c r="D8075" s="1" t="s">
        <v>20302</v>
      </c>
      <c r="E8075" s="1" t="s">
        <v>20315</v>
      </c>
      <c r="F8075" s="1" t="s">
        <v>38654</v>
      </c>
    </row>
    <row r="8076" spans="1:6">
      <c r="A8076" s="1" t="s">
        <v>35890</v>
      </c>
      <c r="B8076" s="1" t="s">
        <v>32</v>
      </c>
      <c r="C8076" s="1" t="s">
        <v>20316</v>
      </c>
      <c r="D8076" s="1" t="s">
        <v>20302</v>
      </c>
      <c r="E8076" s="1" t="s">
        <v>20317</v>
      </c>
      <c r="F8076" s="1" t="s">
        <v>38654</v>
      </c>
    </row>
    <row r="8077" spans="1:6">
      <c r="A8077" s="1" t="s">
        <v>39181</v>
      </c>
      <c r="B8077" s="1" t="s">
        <v>25</v>
      </c>
      <c r="C8077" s="1" t="s">
        <v>20318</v>
      </c>
      <c r="D8077" s="1" t="s">
        <v>20302</v>
      </c>
      <c r="E8077" s="1" t="s">
        <v>20319</v>
      </c>
      <c r="F8077" s="1" t="s">
        <v>38654</v>
      </c>
    </row>
    <row r="8078" spans="1:6">
      <c r="A8078" s="1" t="s">
        <v>35892</v>
      </c>
      <c r="B8078" s="1" t="s">
        <v>32</v>
      </c>
      <c r="C8078" s="1" t="s">
        <v>20320</v>
      </c>
      <c r="D8078" s="1" t="s">
        <v>20302</v>
      </c>
      <c r="E8078" s="1" t="s">
        <v>20321</v>
      </c>
      <c r="F8078" s="1" t="s">
        <v>38654</v>
      </c>
    </row>
    <row r="8079" spans="1:6">
      <c r="A8079" s="1" t="s">
        <v>35893</v>
      </c>
      <c r="B8079" s="1" t="s">
        <v>32</v>
      </c>
      <c r="C8079" s="1" t="s">
        <v>20322</v>
      </c>
      <c r="D8079" s="1" t="s">
        <v>20302</v>
      </c>
      <c r="E8079" s="1" t="s">
        <v>20323</v>
      </c>
      <c r="F8079" s="1" t="s">
        <v>38654</v>
      </c>
    </row>
    <row r="8080" spans="1:6">
      <c r="A8080" s="1" t="s">
        <v>35894</v>
      </c>
      <c r="B8080" s="1" t="s">
        <v>32</v>
      </c>
      <c r="C8080" s="1" t="s">
        <v>20324</v>
      </c>
      <c r="D8080" s="1" t="s">
        <v>20302</v>
      </c>
      <c r="E8080" s="1" t="s">
        <v>20325</v>
      </c>
      <c r="F8080" s="1" t="s">
        <v>38654</v>
      </c>
    </row>
    <row r="8081" spans="1:6">
      <c r="A8081" s="1" t="s">
        <v>35895</v>
      </c>
      <c r="B8081" s="1" t="s">
        <v>16791</v>
      </c>
      <c r="C8081" s="1" t="s">
        <v>20326</v>
      </c>
      <c r="D8081" s="1" t="s">
        <v>20327</v>
      </c>
      <c r="E8081" s="1" t="s">
        <v>20328</v>
      </c>
      <c r="F8081" s="1" t="s">
        <v>38654</v>
      </c>
    </row>
    <row r="8082" spans="1:6">
      <c r="A8082" s="1" t="s">
        <v>35896</v>
      </c>
      <c r="B8082" s="1" t="s">
        <v>25</v>
      </c>
      <c r="C8082" s="1" t="s">
        <v>20329</v>
      </c>
      <c r="D8082" s="1" t="s">
        <v>20327</v>
      </c>
      <c r="E8082" s="1" t="s">
        <v>20330</v>
      </c>
      <c r="F8082" s="1" t="s">
        <v>38654</v>
      </c>
    </row>
    <row r="8083" spans="1:6">
      <c r="A8083" s="1" t="s">
        <v>35897</v>
      </c>
      <c r="B8083" s="1" t="s">
        <v>3054</v>
      </c>
      <c r="C8083" s="1" t="s">
        <v>20331</v>
      </c>
      <c r="D8083" s="1" t="s">
        <v>20332</v>
      </c>
      <c r="E8083" s="1" t="s">
        <v>18717</v>
      </c>
      <c r="F8083" s="1" t="s">
        <v>38654</v>
      </c>
    </row>
    <row r="8084" spans="1:6">
      <c r="A8084" s="1" t="s">
        <v>35898</v>
      </c>
      <c r="B8084" s="1" t="s">
        <v>3054</v>
      </c>
      <c r="C8084" s="1" t="s">
        <v>20333</v>
      </c>
      <c r="D8084" s="1" t="s">
        <v>20332</v>
      </c>
      <c r="E8084" s="1" t="s">
        <v>20334</v>
      </c>
      <c r="F8084" s="1" t="s">
        <v>38654</v>
      </c>
    </row>
    <row r="8085" spans="1:6">
      <c r="A8085" s="1" t="s">
        <v>35899</v>
      </c>
      <c r="B8085" s="1" t="s">
        <v>7</v>
      </c>
      <c r="C8085" s="1" t="s">
        <v>20335</v>
      </c>
      <c r="D8085" s="1" t="s">
        <v>20332</v>
      </c>
      <c r="E8085" s="1" t="s">
        <v>18717</v>
      </c>
      <c r="F8085" s="1" t="s">
        <v>38654</v>
      </c>
    </row>
    <row r="8086" spans="1:6">
      <c r="A8086" s="1" t="s">
        <v>35900</v>
      </c>
      <c r="B8086" s="1" t="s">
        <v>11</v>
      </c>
      <c r="C8086" s="1" t="s">
        <v>20336</v>
      </c>
      <c r="D8086" s="1" t="s">
        <v>20332</v>
      </c>
      <c r="E8086" s="1" t="s">
        <v>18717</v>
      </c>
      <c r="F8086" s="1" t="s">
        <v>38654</v>
      </c>
    </row>
    <row r="8087" spans="1:6">
      <c r="A8087" s="1" t="s">
        <v>39182</v>
      </c>
      <c r="B8087" s="1" t="s">
        <v>25</v>
      </c>
      <c r="C8087" s="1" t="s">
        <v>20337</v>
      </c>
      <c r="D8087" s="1" t="s">
        <v>20332</v>
      </c>
      <c r="E8087" s="1" t="s">
        <v>18717</v>
      </c>
      <c r="F8087" s="1" t="s">
        <v>38654</v>
      </c>
    </row>
    <row r="8088" spans="1:6">
      <c r="A8088" s="1" t="s">
        <v>39183</v>
      </c>
      <c r="B8088" s="1" t="s">
        <v>25</v>
      </c>
      <c r="C8088" s="1" t="s">
        <v>20338</v>
      </c>
      <c r="D8088" s="1" t="s">
        <v>20332</v>
      </c>
      <c r="E8088" s="1" t="s">
        <v>20339</v>
      </c>
      <c r="F8088" s="1" t="s">
        <v>38654</v>
      </c>
    </row>
    <row r="8089" spans="1:6">
      <c r="A8089" s="1" t="s">
        <v>35903</v>
      </c>
      <c r="B8089" s="1" t="s">
        <v>25</v>
      </c>
      <c r="C8089" s="1" t="s">
        <v>20340</v>
      </c>
      <c r="D8089" s="1" t="s">
        <v>20332</v>
      </c>
      <c r="E8089" s="1" t="s">
        <v>18717</v>
      </c>
      <c r="F8089" s="1" t="s">
        <v>38654</v>
      </c>
    </row>
    <row r="8090" spans="1:6">
      <c r="A8090" s="1" t="s">
        <v>35904</v>
      </c>
      <c r="B8090" s="1" t="s">
        <v>32</v>
      </c>
      <c r="C8090" s="1" t="s">
        <v>20341</v>
      </c>
      <c r="D8090" s="1" t="s">
        <v>20332</v>
      </c>
      <c r="E8090" s="1" t="s">
        <v>20342</v>
      </c>
      <c r="F8090" s="1" t="s">
        <v>38654</v>
      </c>
    </row>
    <row r="8091" spans="1:6">
      <c r="A8091" s="1" t="s">
        <v>35905</v>
      </c>
      <c r="B8091" s="1" t="s">
        <v>32</v>
      </c>
      <c r="C8091" s="1" t="s">
        <v>20343</v>
      </c>
      <c r="D8091" s="1" t="s">
        <v>20332</v>
      </c>
      <c r="E8091" s="1" t="s">
        <v>20344</v>
      </c>
      <c r="F8091" s="1" t="s">
        <v>38654</v>
      </c>
    </row>
    <row r="8092" spans="1:6">
      <c r="A8092" s="1" t="s">
        <v>35906</v>
      </c>
      <c r="B8092" s="1" t="s">
        <v>32</v>
      </c>
      <c r="C8092" s="1" t="s">
        <v>20345</v>
      </c>
      <c r="D8092" s="1" t="s">
        <v>20332</v>
      </c>
      <c r="E8092" s="1" t="s">
        <v>20346</v>
      </c>
      <c r="F8092" s="1" t="s">
        <v>38654</v>
      </c>
    </row>
    <row r="8093" spans="1:6">
      <c r="A8093" s="1" t="s">
        <v>35907</v>
      </c>
      <c r="B8093" s="1" t="s">
        <v>25</v>
      </c>
      <c r="C8093" s="1" t="s">
        <v>20347</v>
      </c>
      <c r="D8093" s="1" t="s">
        <v>20348</v>
      </c>
      <c r="E8093" s="1" t="s">
        <v>20349</v>
      </c>
      <c r="F8093" s="1" t="s">
        <v>38654</v>
      </c>
    </row>
    <row r="8094" spans="1:6">
      <c r="A8094" s="1" t="s">
        <v>35908</v>
      </c>
      <c r="B8094" s="1" t="s">
        <v>32</v>
      </c>
      <c r="C8094" s="1" t="s">
        <v>20350</v>
      </c>
      <c r="D8094" s="1" t="s">
        <v>20351</v>
      </c>
      <c r="E8094" s="1" t="s">
        <v>20352</v>
      </c>
      <c r="F8094" s="1" t="s">
        <v>38654</v>
      </c>
    </row>
    <row r="8095" spans="1:6">
      <c r="A8095" s="1" t="s">
        <v>35909</v>
      </c>
      <c r="B8095" s="1" t="s">
        <v>32</v>
      </c>
      <c r="C8095" s="1" t="s">
        <v>20353</v>
      </c>
      <c r="D8095" s="1" t="s">
        <v>20351</v>
      </c>
      <c r="E8095" s="1" t="s">
        <v>20354</v>
      </c>
      <c r="F8095" s="1" t="s">
        <v>38654</v>
      </c>
    </row>
    <row r="8096" spans="1:6">
      <c r="A8096" s="1" t="s">
        <v>35910</v>
      </c>
      <c r="B8096" s="1" t="s">
        <v>32</v>
      </c>
      <c r="C8096" s="1" t="s">
        <v>20355</v>
      </c>
      <c r="D8096" s="1" t="s">
        <v>20351</v>
      </c>
      <c r="E8096" s="1" t="s">
        <v>20356</v>
      </c>
      <c r="F8096" s="1" t="s">
        <v>38654</v>
      </c>
    </row>
    <row r="8097" spans="1:6">
      <c r="A8097" s="1" t="s">
        <v>35911</v>
      </c>
      <c r="B8097" s="1" t="s">
        <v>32</v>
      </c>
      <c r="C8097" s="1" t="s">
        <v>20357</v>
      </c>
      <c r="D8097" s="1" t="s">
        <v>20358</v>
      </c>
      <c r="E8097" s="1" t="s">
        <v>20359</v>
      </c>
      <c r="F8097" s="1" t="s">
        <v>38654</v>
      </c>
    </row>
    <row r="8098" spans="1:6">
      <c r="A8098" s="1" t="s">
        <v>35912</v>
      </c>
      <c r="B8098" s="1" t="s">
        <v>32</v>
      </c>
      <c r="C8098" s="1" t="s">
        <v>20360</v>
      </c>
      <c r="D8098" s="1" t="s">
        <v>20358</v>
      </c>
      <c r="E8098" s="1" t="s">
        <v>20361</v>
      </c>
      <c r="F8098" s="1" t="s">
        <v>38654</v>
      </c>
    </row>
    <row r="8099" spans="1:6">
      <c r="A8099" s="1" t="s">
        <v>35913</v>
      </c>
      <c r="B8099" s="1" t="s">
        <v>32</v>
      </c>
      <c r="C8099" s="1" t="s">
        <v>20362</v>
      </c>
      <c r="D8099" s="1" t="s">
        <v>20358</v>
      </c>
      <c r="E8099" s="1" t="s">
        <v>20363</v>
      </c>
      <c r="F8099" s="1" t="s">
        <v>38654</v>
      </c>
    </row>
    <row r="8100" spans="1:6">
      <c r="A8100" s="1" t="s">
        <v>35914</v>
      </c>
      <c r="B8100" s="1" t="s">
        <v>386</v>
      </c>
      <c r="C8100" s="1" t="s">
        <v>20364</v>
      </c>
      <c r="D8100" s="1" t="s">
        <v>20365</v>
      </c>
      <c r="E8100" s="1" t="s">
        <v>20366</v>
      </c>
      <c r="F8100" s="1" t="s">
        <v>38654</v>
      </c>
    </row>
    <row r="8101" spans="1:6">
      <c r="A8101" s="1" t="s">
        <v>35915</v>
      </c>
      <c r="B8101" s="1" t="s">
        <v>386</v>
      </c>
      <c r="C8101" s="1" t="s">
        <v>20367</v>
      </c>
      <c r="D8101" s="1" t="s">
        <v>20365</v>
      </c>
      <c r="E8101" s="1" t="s">
        <v>20368</v>
      </c>
      <c r="F8101" s="1" t="s">
        <v>38654</v>
      </c>
    </row>
    <row r="8102" spans="1:6">
      <c r="A8102" s="1" t="s">
        <v>35916</v>
      </c>
      <c r="B8102" s="1" t="s">
        <v>386</v>
      </c>
      <c r="C8102" s="1" t="s">
        <v>20369</v>
      </c>
      <c r="D8102" s="1" t="s">
        <v>20365</v>
      </c>
      <c r="E8102" s="1" t="s">
        <v>20370</v>
      </c>
      <c r="F8102" s="1" t="s">
        <v>38654</v>
      </c>
    </row>
    <row r="8103" spans="1:6">
      <c r="A8103" s="1" t="s">
        <v>35917</v>
      </c>
      <c r="B8103" s="1" t="s">
        <v>386</v>
      </c>
      <c r="C8103" s="1" t="s">
        <v>20371</v>
      </c>
      <c r="D8103" s="1" t="s">
        <v>20365</v>
      </c>
      <c r="E8103" s="1" t="s">
        <v>20372</v>
      </c>
      <c r="F8103" s="1" t="s">
        <v>38654</v>
      </c>
    </row>
    <row r="8104" spans="1:6">
      <c r="A8104" s="1" t="s">
        <v>35918</v>
      </c>
      <c r="B8104" s="1" t="s">
        <v>464</v>
      </c>
      <c r="C8104" s="1" t="s">
        <v>20373</v>
      </c>
      <c r="D8104" s="1" t="s">
        <v>20365</v>
      </c>
      <c r="E8104" s="1" t="s">
        <v>20374</v>
      </c>
      <c r="F8104" s="1" t="s">
        <v>38654</v>
      </c>
    </row>
    <row r="8105" spans="1:6">
      <c r="A8105" s="1" t="s">
        <v>35919</v>
      </c>
      <c r="B8105" s="1" t="s">
        <v>464</v>
      </c>
      <c r="C8105" s="1" t="s">
        <v>20375</v>
      </c>
      <c r="D8105" s="1" t="s">
        <v>20365</v>
      </c>
      <c r="E8105" s="1" t="s">
        <v>20376</v>
      </c>
      <c r="F8105" s="1" t="s">
        <v>38654</v>
      </c>
    </row>
    <row r="8106" spans="1:6">
      <c r="A8106" s="1" t="s">
        <v>35920</v>
      </c>
      <c r="B8106" s="1" t="s">
        <v>464</v>
      </c>
      <c r="C8106" s="1" t="s">
        <v>20377</v>
      </c>
      <c r="D8106" s="1" t="s">
        <v>20365</v>
      </c>
      <c r="E8106" s="1" t="s">
        <v>642</v>
      </c>
      <c r="F8106" s="1" t="s">
        <v>38654</v>
      </c>
    </row>
    <row r="8107" spans="1:6">
      <c r="A8107" s="1" t="s">
        <v>35921</v>
      </c>
      <c r="B8107" s="1" t="s">
        <v>464</v>
      </c>
      <c r="C8107" s="1" t="s">
        <v>20378</v>
      </c>
      <c r="D8107" s="1" t="s">
        <v>20365</v>
      </c>
      <c r="E8107" s="1" t="s">
        <v>606</v>
      </c>
      <c r="F8107" s="1" t="s">
        <v>38654</v>
      </c>
    </row>
    <row r="8108" spans="1:6">
      <c r="A8108" s="1" t="s">
        <v>35922</v>
      </c>
      <c r="B8108" s="1" t="s">
        <v>464</v>
      </c>
      <c r="C8108" s="1" t="s">
        <v>20379</v>
      </c>
      <c r="D8108" s="1" t="s">
        <v>20365</v>
      </c>
      <c r="E8108" s="1" t="s">
        <v>609</v>
      </c>
      <c r="F8108" s="1" t="s">
        <v>38654</v>
      </c>
    </row>
    <row r="8109" spans="1:6">
      <c r="A8109" s="1" t="s">
        <v>35923</v>
      </c>
      <c r="B8109" s="1" t="s">
        <v>464</v>
      </c>
      <c r="C8109" s="1" t="s">
        <v>20380</v>
      </c>
      <c r="D8109" s="1" t="s">
        <v>20365</v>
      </c>
      <c r="E8109" s="1" t="s">
        <v>649</v>
      </c>
      <c r="F8109" s="1" t="s">
        <v>38654</v>
      </c>
    </row>
    <row r="8110" spans="1:6">
      <c r="A8110" s="1" t="s">
        <v>35924</v>
      </c>
      <c r="B8110" s="1" t="s">
        <v>464</v>
      </c>
      <c r="C8110" s="1" t="s">
        <v>20381</v>
      </c>
      <c r="D8110" s="1" t="s">
        <v>20365</v>
      </c>
      <c r="E8110" s="1" t="s">
        <v>615</v>
      </c>
      <c r="F8110" s="1" t="s">
        <v>38654</v>
      </c>
    </row>
    <row r="8111" spans="1:6">
      <c r="A8111" s="1" t="s">
        <v>35925</v>
      </c>
      <c r="B8111" s="1" t="s">
        <v>7</v>
      </c>
      <c r="C8111" s="1" t="s">
        <v>20382</v>
      </c>
      <c r="D8111" s="1" t="s">
        <v>20365</v>
      </c>
      <c r="E8111" s="1" t="s">
        <v>19382</v>
      </c>
      <c r="F8111" s="1" t="s">
        <v>38654</v>
      </c>
    </row>
    <row r="8112" spans="1:6">
      <c r="A8112" s="1" t="s">
        <v>35926</v>
      </c>
      <c r="B8112" s="1" t="s">
        <v>11</v>
      </c>
      <c r="C8112" s="1" t="s">
        <v>20383</v>
      </c>
      <c r="D8112" s="1" t="s">
        <v>20365</v>
      </c>
      <c r="E8112" s="1" t="s">
        <v>19382</v>
      </c>
      <c r="F8112" s="1" t="s">
        <v>38654</v>
      </c>
    </row>
    <row r="8113" spans="1:6">
      <c r="A8113" s="1" t="s">
        <v>35927</v>
      </c>
      <c r="B8113" s="1" t="s">
        <v>11</v>
      </c>
      <c r="C8113" s="1" t="s">
        <v>20384</v>
      </c>
      <c r="D8113" s="1" t="s">
        <v>20365</v>
      </c>
      <c r="E8113" s="1" t="s">
        <v>19382</v>
      </c>
      <c r="F8113" s="1" t="s">
        <v>38654</v>
      </c>
    </row>
    <row r="8114" spans="1:6">
      <c r="A8114" s="1" t="s">
        <v>35928</v>
      </c>
      <c r="B8114" s="1" t="s">
        <v>11</v>
      </c>
      <c r="C8114" s="1" t="s">
        <v>20385</v>
      </c>
      <c r="D8114" s="1" t="s">
        <v>20365</v>
      </c>
      <c r="E8114" s="1" t="s">
        <v>19382</v>
      </c>
      <c r="F8114" s="1" t="s">
        <v>38654</v>
      </c>
    </row>
    <row r="8115" spans="1:6">
      <c r="A8115" s="1" t="s">
        <v>35929</v>
      </c>
      <c r="B8115" s="1" t="s">
        <v>11</v>
      </c>
      <c r="C8115" s="1" t="s">
        <v>20386</v>
      </c>
      <c r="D8115" s="1" t="s">
        <v>20365</v>
      </c>
      <c r="E8115" s="1" t="s">
        <v>16080</v>
      </c>
      <c r="F8115" s="1" t="s">
        <v>38654</v>
      </c>
    </row>
    <row r="8116" spans="1:6">
      <c r="A8116" s="1" t="s">
        <v>35930</v>
      </c>
      <c r="B8116" s="1" t="s">
        <v>11</v>
      </c>
      <c r="C8116" s="1" t="s">
        <v>20387</v>
      </c>
      <c r="D8116" s="1" t="s">
        <v>20365</v>
      </c>
      <c r="E8116" s="1" t="s">
        <v>20388</v>
      </c>
      <c r="F8116" s="1" t="s">
        <v>38654</v>
      </c>
    </row>
    <row r="8117" spans="1:6">
      <c r="A8117" s="1" t="s">
        <v>39184</v>
      </c>
      <c r="B8117" s="1" t="s">
        <v>25</v>
      </c>
      <c r="C8117" s="1" t="s">
        <v>20389</v>
      </c>
      <c r="D8117" s="1" t="s">
        <v>20390</v>
      </c>
      <c r="E8117" s="1" t="s">
        <v>20391</v>
      </c>
      <c r="F8117" s="1" t="s">
        <v>38654</v>
      </c>
    </row>
    <row r="8118" spans="1:6">
      <c r="A8118" s="1" t="s">
        <v>39185</v>
      </c>
      <c r="B8118" s="1" t="s">
        <v>25</v>
      </c>
      <c r="C8118" s="1" t="s">
        <v>20392</v>
      </c>
      <c r="D8118" s="1" t="s">
        <v>20390</v>
      </c>
      <c r="E8118" s="1" t="s">
        <v>19382</v>
      </c>
      <c r="F8118" s="1" t="s">
        <v>38654</v>
      </c>
    </row>
    <row r="8119" spans="1:6">
      <c r="A8119" s="1" t="s">
        <v>39186</v>
      </c>
      <c r="B8119" s="1" t="s">
        <v>25</v>
      </c>
      <c r="C8119" s="1" t="s">
        <v>20393</v>
      </c>
      <c r="D8119" s="1" t="s">
        <v>20390</v>
      </c>
      <c r="E8119" s="1" t="s">
        <v>20391</v>
      </c>
      <c r="F8119" s="1" t="s">
        <v>38654</v>
      </c>
    </row>
    <row r="8120" spans="1:6">
      <c r="A8120" s="1" t="s">
        <v>39187</v>
      </c>
      <c r="B8120" s="1" t="s">
        <v>25</v>
      </c>
      <c r="C8120" s="1" t="s">
        <v>20394</v>
      </c>
      <c r="D8120" s="1" t="s">
        <v>20390</v>
      </c>
      <c r="E8120" s="1" t="s">
        <v>19389</v>
      </c>
      <c r="F8120" s="1" t="s">
        <v>38654</v>
      </c>
    </row>
    <row r="8121" spans="1:6">
      <c r="A8121" s="1" t="s">
        <v>39188</v>
      </c>
      <c r="B8121" s="1" t="s">
        <v>25</v>
      </c>
      <c r="C8121" s="1" t="s">
        <v>20395</v>
      </c>
      <c r="D8121" s="1" t="s">
        <v>20390</v>
      </c>
      <c r="E8121" s="1" t="s">
        <v>20391</v>
      </c>
      <c r="F8121" s="1" t="s">
        <v>38654</v>
      </c>
    </row>
    <row r="8122" spans="1:6">
      <c r="A8122" s="1" t="s">
        <v>39189</v>
      </c>
      <c r="B8122" s="1" t="s">
        <v>25</v>
      </c>
      <c r="C8122" s="1" t="s">
        <v>20396</v>
      </c>
      <c r="D8122" s="1" t="s">
        <v>20390</v>
      </c>
      <c r="E8122" s="1" t="s">
        <v>19392</v>
      </c>
      <c r="F8122" s="1" t="s">
        <v>38654</v>
      </c>
    </row>
    <row r="8123" spans="1:6">
      <c r="A8123" s="1" t="s">
        <v>35937</v>
      </c>
      <c r="B8123" s="1" t="s">
        <v>25</v>
      </c>
      <c r="C8123" s="1" t="s">
        <v>20397</v>
      </c>
      <c r="D8123" s="1" t="s">
        <v>20390</v>
      </c>
      <c r="E8123" s="1" t="s">
        <v>20398</v>
      </c>
      <c r="F8123" s="1" t="s">
        <v>38654</v>
      </c>
    </row>
    <row r="8124" spans="1:6">
      <c r="A8124" s="1" t="s">
        <v>35938</v>
      </c>
      <c r="B8124" s="1" t="s">
        <v>25</v>
      </c>
      <c r="C8124" s="1" t="s">
        <v>20399</v>
      </c>
      <c r="D8124" s="1" t="s">
        <v>20390</v>
      </c>
      <c r="E8124" s="1" t="s">
        <v>20398</v>
      </c>
      <c r="F8124" s="1" t="s">
        <v>38654</v>
      </c>
    </row>
    <row r="8125" spans="1:6">
      <c r="A8125" s="1" t="s">
        <v>35939</v>
      </c>
      <c r="B8125" s="1" t="s">
        <v>25</v>
      </c>
      <c r="C8125" s="1" t="s">
        <v>20400</v>
      </c>
      <c r="D8125" s="1" t="s">
        <v>20390</v>
      </c>
      <c r="E8125" s="1" t="s">
        <v>20401</v>
      </c>
      <c r="F8125" s="1" t="s">
        <v>38654</v>
      </c>
    </row>
    <row r="8126" spans="1:6">
      <c r="A8126" s="1" t="s">
        <v>35940</v>
      </c>
      <c r="B8126" s="1" t="s">
        <v>25</v>
      </c>
      <c r="C8126" s="1" t="s">
        <v>20402</v>
      </c>
      <c r="D8126" s="1" t="s">
        <v>20390</v>
      </c>
      <c r="E8126" s="1" t="s">
        <v>20403</v>
      </c>
      <c r="F8126" s="1" t="s">
        <v>38654</v>
      </c>
    </row>
    <row r="8127" spans="1:6">
      <c r="A8127" s="1" t="s">
        <v>35941</v>
      </c>
      <c r="B8127" s="1" t="s">
        <v>25</v>
      </c>
      <c r="C8127" s="1" t="s">
        <v>20404</v>
      </c>
      <c r="D8127" s="1" t="s">
        <v>20390</v>
      </c>
      <c r="E8127" s="1" t="s">
        <v>20405</v>
      </c>
      <c r="F8127" s="1" t="s">
        <v>38654</v>
      </c>
    </row>
    <row r="8128" spans="1:6">
      <c r="A8128" s="1" t="s">
        <v>35942</v>
      </c>
      <c r="B8128" s="1" t="s">
        <v>25</v>
      </c>
      <c r="C8128" s="1" t="s">
        <v>20406</v>
      </c>
      <c r="D8128" s="1" t="s">
        <v>20390</v>
      </c>
      <c r="E8128" s="1" t="s">
        <v>20407</v>
      </c>
      <c r="F8128" s="1" t="s">
        <v>38654</v>
      </c>
    </row>
    <row r="8129" spans="1:6">
      <c r="A8129" s="1" t="s">
        <v>35943</v>
      </c>
      <c r="B8129" s="1" t="s">
        <v>25</v>
      </c>
      <c r="C8129" s="1" t="s">
        <v>20408</v>
      </c>
      <c r="D8129" s="1" t="s">
        <v>20390</v>
      </c>
      <c r="E8129" s="1" t="s">
        <v>20409</v>
      </c>
      <c r="F8129" s="1" t="s">
        <v>38654</v>
      </c>
    </row>
    <row r="8130" spans="1:6">
      <c r="A8130" s="1" t="s">
        <v>35944</v>
      </c>
      <c r="B8130" s="1" t="s">
        <v>32</v>
      </c>
      <c r="C8130" s="1" t="s">
        <v>20410</v>
      </c>
      <c r="D8130" s="1" t="s">
        <v>20365</v>
      </c>
      <c r="E8130" s="1" t="s">
        <v>20411</v>
      </c>
      <c r="F8130" s="1" t="s">
        <v>38654</v>
      </c>
    </row>
    <row r="8131" spans="1:6">
      <c r="A8131" s="1" t="s">
        <v>35945</v>
      </c>
      <c r="B8131" s="1" t="s">
        <v>32</v>
      </c>
      <c r="C8131" s="1" t="s">
        <v>20412</v>
      </c>
      <c r="D8131" s="1" t="s">
        <v>20365</v>
      </c>
      <c r="E8131" s="1" t="s">
        <v>19396</v>
      </c>
      <c r="F8131" s="1" t="s">
        <v>38654</v>
      </c>
    </row>
    <row r="8132" spans="1:6">
      <c r="A8132" s="1" t="s">
        <v>35946</v>
      </c>
      <c r="B8132" s="1" t="s">
        <v>32</v>
      </c>
      <c r="C8132" s="1" t="s">
        <v>20413</v>
      </c>
      <c r="D8132" s="1" t="s">
        <v>20365</v>
      </c>
      <c r="E8132" s="1" t="s">
        <v>19398</v>
      </c>
      <c r="F8132" s="1" t="s">
        <v>38654</v>
      </c>
    </row>
    <row r="8133" spans="1:6">
      <c r="A8133" s="1" t="s">
        <v>35947</v>
      </c>
      <c r="B8133" s="1" t="s">
        <v>32</v>
      </c>
      <c r="C8133" s="1" t="s">
        <v>20414</v>
      </c>
      <c r="D8133" s="1" t="s">
        <v>20365</v>
      </c>
      <c r="E8133" s="1" t="s">
        <v>20415</v>
      </c>
      <c r="F8133" s="1" t="s">
        <v>38654</v>
      </c>
    </row>
    <row r="8134" spans="1:6">
      <c r="A8134" s="1" t="s">
        <v>35948</v>
      </c>
      <c r="B8134" s="1" t="s">
        <v>32</v>
      </c>
      <c r="C8134" s="1" t="s">
        <v>20416</v>
      </c>
      <c r="D8134" s="1" t="s">
        <v>20365</v>
      </c>
      <c r="E8134" s="1" t="s">
        <v>19402</v>
      </c>
      <c r="F8134" s="1" t="s">
        <v>38654</v>
      </c>
    </row>
    <row r="8135" spans="1:6">
      <c r="A8135" s="1" t="s">
        <v>35949</v>
      </c>
      <c r="B8135" s="1" t="s">
        <v>32</v>
      </c>
      <c r="C8135" s="1" t="s">
        <v>20417</v>
      </c>
      <c r="D8135" s="1" t="s">
        <v>20365</v>
      </c>
      <c r="E8135" s="1" t="s">
        <v>19404</v>
      </c>
      <c r="F8135" s="1" t="s">
        <v>38654</v>
      </c>
    </row>
    <row r="8136" spans="1:6">
      <c r="A8136" s="1" t="s">
        <v>35950</v>
      </c>
      <c r="B8136" s="1" t="s">
        <v>32</v>
      </c>
      <c r="C8136" s="1" t="s">
        <v>20418</v>
      </c>
      <c r="D8136" s="1" t="s">
        <v>20365</v>
      </c>
      <c r="E8136" s="1" t="s">
        <v>20419</v>
      </c>
      <c r="F8136" s="1" t="s">
        <v>38654</v>
      </c>
    </row>
    <row r="8137" spans="1:6">
      <c r="A8137" s="1" t="s">
        <v>35951</v>
      </c>
      <c r="B8137" s="1" t="s">
        <v>32</v>
      </c>
      <c r="C8137" s="1" t="s">
        <v>20420</v>
      </c>
      <c r="D8137" s="1" t="s">
        <v>20365</v>
      </c>
      <c r="E8137" s="1" t="s">
        <v>20421</v>
      </c>
      <c r="F8137" s="1" t="s">
        <v>38654</v>
      </c>
    </row>
    <row r="8138" spans="1:6">
      <c r="A8138" s="1" t="s">
        <v>35952</v>
      </c>
      <c r="B8138" s="1" t="s">
        <v>32</v>
      </c>
      <c r="C8138" s="1" t="s">
        <v>20422</v>
      </c>
      <c r="D8138" s="1" t="s">
        <v>20365</v>
      </c>
      <c r="E8138" s="1" t="s">
        <v>19410</v>
      </c>
      <c r="F8138" s="1" t="s">
        <v>38654</v>
      </c>
    </row>
    <row r="8139" spans="1:6">
      <c r="A8139" s="1" t="s">
        <v>35953</v>
      </c>
      <c r="B8139" s="1" t="s">
        <v>11</v>
      </c>
      <c r="C8139" s="1" t="s">
        <v>20423</v>
      </c>
      <c r="D8139" s="1" t="s">
        <v>18649</v>
      </c>
      <c r="E8139" s="1" t="s">
        <v>19382</v>
      </c>
      <c r="F8139" s="1" t="s">
        <v>38654</v>
      </c>
    </row>
    <row r="8140" spans="1:6">
      <c r="A8140" s="1" t="s">
        <v>35954</v>
      </c>
      <c r="B8140" s="1" t="s">
        <v>25</v>
      </c>
      <c r="C8140" s="1" t="s">
        <v>20424</v>
      </c>
      <c r="D8140" s="1" t="s">
        <v>20425</v>
      </c>
      <c r="E8140" s="1" t="s">
        <v>20398</v>
      </c>
      <c r="F8140" s="1" t="s">
        <v>38654</v>
      </c>
    </row>
    <row r="8141" spans="1:6">
      <c r="A8141" s="1" t="s">
        <v>35955</v>
      </c>
      <c r="B8141" s="1" t="s">
        <v>25</v>
      </c>
      <c r="C8141" s="1" t="s">
        <v>20426</v>
      </c>
      <c r="D8141" s="1" t="s">
        <v>20427</v>
      </c>
      <c r="E8141" s="1" t="s">
        <v>20428</v>
      </c>
      <c r="F8141" s="1" t="s">
        <v>38654</v>
      </c>
    </row>
    <row r="8142" spans="1:6">
      <c r="A8142" s="1" t="s">
        <v>35956</v>
      </c>
      <c r="B8142" s="1" t="s">
        <v>25</v>
      </c>
      <c r="C8142" s="1" t="s">
        <v>20429</v>
      </c>
      <c r="D8142" s="1" t="s">
        <v>20427</v>
      </c>
      <c r="E8142" s="1" t="s">
        <v>20428</v>
      </c>
      <c r="F8142" s="1" t="s">
        <v>38654</v>
      </c>
    </row>
    <row r="8143" spans="1:6">
      <c r="A8143" s="1" t="s">
        <v>35957</v>
      </c>
      <c r="B8143" s="1" t="s">
        <v>25</v>
      </c>
      <c r="C8143" s="1" t="s">
        <v>20430</v>
      </c>
      <c r="D8143" s="1" t="s">
        <v>20427</v>
      </c>
      <c r="E8143" s="1" t="s">
        <v>20431</v>
      </c>
      <c r="F8143" s="1" t="s">
        <v>38654</v>
      </c>
    </row>
    <row r="8144" spans="1:6">
      <c r="A8144" s="1" t="s">
        <v>35958</v>
      </c>
      <c r="B8144" s="1" t="s">
        <v>25</v>
      </c>
      <c r="C8144" s="1" t="s">
        <v>20432</v>
      </c>
      <c r="D8144" s="1" t="s">
        <v>20427</v>
      </c>
      <c r="E8144" s="1" t="s">
        <v>20433</v>
      </c>
      <c r="F8144" s="1" t="s">
        <v>38654</v>
      </c>
    </row>
    <row r="8145" spans="1:6">
      <c r="A8145" s="1" t="s">
        <v>35959</v>
      </c>
      <c r="B8145" s="1" t="s">
        <v>25</v>
      </c>
      <c r="C8145" s="1" t="s">
        <v>20434</v>
      </c>
      <c r="D8145" s="1" t="s">
        <v>20427</v>
      </c>
      <c r="E8145" s="1" t="s">
        <v>20433</v>
      </c>
      <c r="F8145" s="1" t="s">
        <v>38654</v>
      </c>
    </row>
    <row r="8146" spans="1:6">
      <c r="A8146" s="1" t="s">
        <v>35960</v>
      </c>
      <c r="B8146" s="1" t="s">
        <v>25</v>
      </c>
      <c r="C8146" s="1" t="s">
        <v>20435</v>
      </c>
      <c r="D8146" s="1" t="s">
        <v>20427</v>
      </c>
      <c r="E8146" s="1" t="s">
        <v>20433</v>
      </c>
      <c r="F8146" s="1" t="s">
        <v>38654</v>
      </c>
    </row>
    <row r="8147" spans="1:6">
      <c r="A8147" s="1" t="s">
        <v>35961</v>
      </c>
      <c r="B8147" s="1" t="s">
        <v>7</v>
      </c>
      <c r="C8147" s="1" t="s">
        <v>20436</v>
      </c>
      <c r="D8147" s="1" t="s">
        <v>20437</v>
      </c>
      <c r="E8147" s="1" t="s">
        <v>20438</v>
      </c>
      <c r="F8147" s="1" t="s">
        <v>38654</v>
      </c>
    </row>
    <row r="8148" spans="1:6">
      <c r="A8148" s="1" t="s">
        <v>35962</v>
      </c>
      <c r="B8148" s="1" t="s">
        <v>11</v>
      </c>
      <c r="C8148" s="1" t="s">
        <v>20439</v>
      </c>
      <c r="D8148" s="1" t="s">
        <v>20437</v>
      </c>
      <c r="E8148" s="1" t="s">
        <v>20438</v>
      </c>
      <c r="F8148" s="1" t="s">
        <v>38654</v>
      </c>
    </row>
    <row r="8149" spans="1:6">
      <c r="A8149" s="1" t="s">
        <v>39190</v>
      </c>
      <c r="B8149" s="1" t="s">
        <v>25</v>
      </c>
      <c r="C8149" s="1" t="s">
        <v>20440</v>
      </c>
      <c r="D8149" s="1" t="s">
        <v>20441</v>
      </c>
      <c r="E8149" s="1" t="s">
        <v>2144</v>
      </c>
      <c r="F8149" s="1" t="s">
        <v>38654</v>
      </c>
    </row>
    <row r="8150" spans="1:6">
      <c r="A8150" s="1" t="s">
        <v>39191</v>
      </c>
      <c r="B8150" s="1" t="s">
        <v>25</v>
      </c>
      <c r="C8150" s="1" t="s">
        <v>20442</v>
      </c>
      <c r="D8150" s="1" t="s">
        <v>20441</v>
      </c>
      <c r="E8150" s="1" t="s">
        <v>20443</v>
      </c>
      <c r="F8150" s="1" t="s">
        <v>38654</v>
      </c>
    </row>
    <row r="8151" spans="1:6">
      <c r="A8151" s="1" t="s">
        <v>35965</v>
      </c>
      <c r="B8151" s="1" t="s">
        <v>25</v>
      </c>
      <c r="C8151" s="1" t="s">
        <v>20444</v>
      </c>
      <c r="D8151" s="1" t="s">
        <v>20437</v>
      </c>
      <c r="E8151" s="1" t="s">
        <v>20445</v>
      </c>
      <c r="F8151" s="1" t="s">
        <v>38654</v>
      </c>
    </row>
    <row r="8152" spans="1:6">
      <c r="A8152" s="1" t="s">
        <v>35966</v>
      </c>
      <c r="B8152" s="1" t="s">
        <v>32</v>
      </c>
      <c r="C8152" s="1" t="s">
        <v>20446</v>
      </c>
      <c r="D8152" s="1" t="s">
        <v>20437</v>
      </c>
      <c r="E8152" s="1" t="s">
        <v>20447</v>
      </c>
      <c r="F8152" s="1" t="s">
        <v>38654</v>
      </c>
    </row>
    <row r="8153" spans="1:6">
      <c r="A8153" s="1" t="s">
        <v>35967</v>
      </c>
      <c r="B8153" s="1" t="s">
        <v>32</v>
      </c>
      <c r="C8153" s="1" t="s">
        <v>20448</v>
      </c>
      <c r="D8153" s="1" t="s">
        <v>20437</v>
      </c>
      <c r="E8153" s="1" t="s">
        <v>20449</v>
      </c>
      <c r="F8153" s="1" t="s">
        <v>38654</v>
      </c>
    </row>
    <row r="8154" spans="1:6">
      <c r="A8154" s="1" t="s">
        <v>35968</v>
      </c>
      <c r="B8154" s="1" t="s">
        <v>32</v>
      </c>
      <c r="C8154" s="1" t="s">
        <v>20450</v>
      </c>
      <c r="D8154" s="1" t="s">
        <v>20437</v>
      </c>
      <c r="E8154" s="1" t="s">
        <v>20451</v>
      </c>
      <c r="F8154" s="1" t="s">
        <v>38654</v>
      </c>
    </row>
    <row r="8155" spans="1:6">
      <c r="A8155" s="1" t="s">
        <v>35969</v>
      </c>
      <c r="B8155" s="1" t="s">
        <v>11</v>
      </c>
      <c r="C8155" s="1" t="s">
        <v>20452</v>
      </c>
      <c r="D8155" s="1" t="s">
        <v>20437</v>
      </c>
      <c r="E8155" s="1" t="s">
        <v>2619</v>
      </c>
      <c r="F8155" s="1" t="s">
        <v>38654</v>
      </c>
    </row>
    <row r="8156" spans="1:6">
      <c r="A8156" s="1" t="s">
        <v>35970</v>
      </c>
      <c r="B8156" s="1" t="s">
        <v>25</v>
      </c>
      <c r="C8156" s="1" t="s">
        <v>20453</v>
      </c>
      <c r="D8156" s="1" t="s">
        <v>20437</v>
      </c>
      <c r="E8156" s="1" t="s">
        <v>2639</v>
      </c>
      <c r="F8156" s="1" t="s">
        <v>38654</v>
      </c>
    </row>
    <row r="8157" spans="1:6">
      <c r="A8157" s="1" t="s">
        <v>35971</v>
      </c>
      <c r="B8157" s="1" t="s">
        <v>11</v>
      </c>
      <c r="C8157" s="1" t="s">
        <v>20454</v>
      </c>
      <c r="D8157" s="1" t="s">
        <v>20437</v>
      </c>
      <c r="E8157" s="1" t="s">
        <v>2198</v>
      </c>
      <c r="F8157" s="1" t="s">
        <v>38654</v>
      </c>
    </row>
    <row r="8158" spans="1:6">
      <c r="A8158" s="1" t="s">
        <v>35972</v>
      </c>
      <c r="B8158" s="1" t="s">
        <v>25</v>
      </c>
      <c r="C8158" s="1" t="s">
        <v>20455</v>
      </c>
      <c r="D8158" s="1" t="s">
        <v>20437</v>
      </c>
      <c r="E8158" s="1" t="s">
        <v>2217</v>
      </c>
      <c r="F8158" s="1" t="s">
        <v>38654</v>
      </c>
    </row>
    <row r="8159" spans="1:6">
      <c r="A8159" s="1" t="s">
        <v>35973</v>
      </c>
      <c r="B8159" s="1" t="s">
        <v>11</v>
      </c>
      <c r="C8159" s="1" t="s">
        <v>20456</v>
      </c>
      <c r="D8159" s="1" t="s">
        <v>20437</v>
      </c>
      <c r="E8159" s="1" t="s">
        <v>2537</v>
      </c>
      <c r="F8159" s="1" t="s">
        <v>38654</v>
      </c>
    </row>
    <row r="8160" spans="1:6">
      <c r="A8160" s="1" t="s">
        <v>35974</v>
      </c>
      <c r="B8160" s="1" t="s">
        <v>25</v>
      </c>
      <c r="C8160" s="1" t="s">
        <v>20457</v>
      </c>
      <c r="D8160" s="1" t="s">
        <v>20437</v>
      </c>
      <c r="E8160" s="1" t="s">
        <v>2547</v>
      </c>
      <c r="F8160" s="1" t="s">
        <v>38654</v>
      </c>
    </row>
    <row r="8161" spans="1:6">
      <c r="A8161" s="1" t="s">
        <v>35975</v>
      </c>
      <c r="B8161" s="1" t="s">
        <v>11</v>
      </c>
      <c r="C8161" s="1" t="s">
        <v>20458</v>
      </c>
      <c r="D8161" s="1" t="s">
        <v>20437</v>
      </c>
      <c r="E8161" s="1" t="s">
        <v>2838</v>
      </c>
      <c r="F8161" s="1" t="s">
        <v>38654</v>
      </c>
    </row>
    <row r="8162" spans="1:6">
      <c r="A8162" s="1" t="s">
        <v>35976</v>
      </c>
      <c r="B8162" s="1" t="s">
        <v>25</v>
      </c>
      <c r="C8162" s="1" t="s">
        <v>20459</v>
      </c>
      <c r="D8162" s="1" t="s">
        <v>20437</v>
      </c>
      <c r="E8162" s="1" t="s">
        <v>2857</v>
      </c>
      <c r="F8162" s="1" t="s">
        <v>38654</v>
      </c>
    </row>
    <row r="8163" spans="1:6">
      <c r="A8163" s="1" t="s">
        <v>35977</v>
      </c>
      <c r="B8163" s="1" t="s">
        <v>32</v>
      </c>
      <c r="C8163" s="1" t="s">
        <v>20460</v>
      </c>
      <c r="D8163" s="1" t="s">
        <v>20461</v>
      </c>
      <c r="E8163" s="1" t="s">
        <v>20462</v>
      </c>
      <c r="F8163" s="1" t="s">
        <v>38654</v>
      </c>
    </row>
    <row r="8164" spans="1:6">
      <c r="A8164" s="1" t="s">
        <v>35978</v>
      </c>
      <c r="B8164" s="1" t="s">
        <v>32</v>
      </c>
      <c r="C8164" s="1" t="s">
        <v>20463</v>
      </c>
      <c r="D8164" s="1" t="s">
        <v>20461</v>
      </c>
      <c r="E8164" s="1" t="s">
        <v>20464</v>
      </c>
      <c r="F8164" s="1" t="s">
        <v>38654</v>
      </c>
    </row>
    <row r="8165" spans="1:6">
      <c r="A8165" s="1" t="s">
        <v>35979</v>
      </c>
      <c r="B8165" s="1" t="s">
        <v>32</v>
      </c>
      <c r="C8165" s="1" t="s">
        <v>20465</v>
      </c>
      <c r="D8165" s="1" t="s">
        <v>20461</v>
      </c>
      <c r="E8165" s="1" t="s">
        <v>20466</v>
      </c>
      <c r="F8165" s="1" t="s">
        <v>38654</v>
      </c>
    </row>
    <row r="8166" spans="1:6">
      <c r="A8166" s="1" t="s">
        <v>35980</v>
      </c>
      <c r="B8166" s="1" t="s">
        <v>464</v>
      </c>
      <c r="C8166" s="1" t="s">
        <v>20467</v>
      </c>
      <c r="D8166" s="1" t="s">
        <v>20468</v>
      </c>
      <c r="E8166" s="1" t="s">
        <v>20469</v>
      </c>
      <c r="F8166" s="1" t="s">
        <v>38654</v>
      </c>
    </row>
    <row r="8167" spans="1:6">
      <c r="A8167" s="1" t="s">
        <v>35981</v>
      </c>
      <c r="B8167" s="1" t="s">
        <v>464</v>
      </c>
      <c r="C8167" s="1" t="s">
        <v>20470</v>
      </c>
      <c r="D8167" s="1" t="s">
        <v>20468</v>
      </c>
      <c r="E8167" s="1" t="s">
        <v>20471</v>
      </c>
      <c r="F8167" s="1" t="s">
        <v>38654</v>
      </c>
    </row>
    <row r="8168" spans="1:6">
      <c r="A8168" s="1" t="s">
        <v>35982</v>
      </c>
      <c r="B8168" s="1" t="s">
        <v>11</v>
      </c>
      <c r="C8168" s="1" t="s">
        <v>20472</v>
      </c>
      <c r="D8168" s="1" t="s">
        <v>20473</v>
      </c>
      <c r="E8168" s="1" t="s">
        <v>14705</v>
      </c>
      <c r="F8168" s="1" t="s">
        <v>38654</v>
      </c>
    </row>
    <row r="8169" spans="1:6">
      <c r="A8169" s="1" t="s">
        <v>39192</v>
      </c>
      <c r="B8169" s="1" t="s">
        <v>25</v>
      </c>
      <c r="C8169" s="1" t="s">
        <v>20474</v>
      </c>
      <c r="D8169" s="1" t="s">
        <v>20473</v>
      </c>
      <c r="E8169" s="1" t="s">
        <v>14713</v>
      </c>
      <c r="F8169" s="1" t="s">
        <v>38654</v>
      </c>
    </row>
    <row r="8170" spans="1:6">
      <c r="A8170" s="1" t="s">
        <v>35984</v>
      </c>
      <c r="B8170" s="1" t="s">
        <v>7</v>
      </c>
      <c r="C8170" s="1" t="s">
        <v>20475</v>
      </c>
      <c r="D8170" s="1" t="s">
        <v>20476</v>
      </c>
      <c r="E8170" s="1" t="s">
        <v>20477</v>
      </c>
      <c r="F8170" s="1" t="s">
        <v>38654</v>
      </c>
    </row>
    <row r="8171" spans="1:6">
      <c r="A8171" s="1" t="s">
        <v>35985</v>
      </c>
      <c r="B8171" s="1" t="s">
        <v>11</v>
      </c>
      <c r="C8171" s="1" t="s">
        <v>20478</v>
      </c>
      <c r="D8171" s="1" t="s">
        <v>20476</v>
      </c>
      <c r="E8171" s="1" t="s">
        <v>20477</v>
      </c>
      <c r="F8171" s="1" t="s">
        <v>38654</v>
      </c>
    </row>
    <row r="8172" spans="1:6">
      <c r="A8172" s="1" t="s">
        <v>39193</v>
      </c>
      <c r="B8172" s="1" t="s">
        <v>25</v>
      </c>
      <c r="C8172" s="1" t="s">
        <v>20479</v>
      </c>
      <c r="D8172" s="1" t="s">
        <v>20480</v>
      </c>
      <c r="E8172" s="1" t="s">
        <v>20481</v>
      </c>
      <c r="F8172" s="1" t="s">
        <v>38654</v>
      </c>
    </row>
    <row r="8173" spans="1:6">
      <c r="A8173" s="1" t="s">
        <v>39194</v>
      </c>
      <c r="B8173" s="1" t="s">
        <v>25</v>
      </c>
      <c r="C8173" s="1" t="s">
        <v>20482</v>
      </c>
      <c r="D8173" s="1" t="s">
        <v>20480</v>
      </c>
      <c r="E8173" s="1" t="s">
        <v>20483</v>
      </c>
      <c r="F8173" s="1" t="s">
        <v>38654</v>
      </c>
    </row>
    <row r="8174" spans="1:6">
      <c r="A8174" s="1" t="s">
        <v>39195</v>
      </c>
      <c r="B8174" s="1" t="s">
        <v>25</v>
      </c>
      <c r="C8174" s="1" t="s">
        <v>20484</v>
      </c>
      <c r="D8174" s="1" t="s">
        <v>20480</v>
      </c>
      <c r="E8174" s="1" t="s">
        <v>20481</v>
      </c>
      <c r="F8174" s="1" t="s">
        <v>38654</v>
      </c>
    </row>
    <row r="8175" spans="1:6">
      <c r="A8175" s="1" t="s">
        <v>39196</v>
      </c>
      <c r="B8175" s="1" t="s">
        <v>25</v>
      </c>
      <c r="C8175" s="1" t="s">
        <v>20485</v>
      </c>
      <c r="D8175" s="1" t="s">
        <v>20480</v>
      </c>
      <c r="E8175" s="1" t="s">
        <v>20486</v>
      </c>
      <c r="F8175" s="1" t="s">
        <v>38654</v>
      </c>
    </row>
    <row r="8176" spans="1:6">
      <c r="A8176" s="1" t="s">
        <v>39197</v>
      </c>
      <c r="B8176" s="1" t="s">
        <v>25</v>
      </c>
      <c r="C8176" s="1" t="s">
        <v>20487</v>
      </c>
      <c r="D8176" s="1" t="s">
        <v>20480</v>
      </c>
      <c r="E8176" s="1" t="s">
        <v>20481</v>
      </c>
      <c r="F8176" s="1" t="s">
        <v>38654</v>
      </c>
    </row>
    <row r="8177" spans="1:6">
      <c r="A8177" s="1" t="s">
        <v>39198</v>
      </c>
      <c r="B8177" s="1" t="s">
        <v>25</v>
      </c>
      <c r="C8177" s="1" t="s">
        <v>20488</v>
      </c>
      <c r="D8177" s="1" t="s">
        <v>20480</v>
      </c>
      <c r="E8177" s="1" t="s">
        <v>20489</v>
      </c>
      <c r="F8177" s="1" t="s">
        <v>38654</v>
      </c>
    </row>
    <row r="8178" spans="1:6">
      <c r="A8178" s="1" t="s">
        <v>39199</v>
      </c>
      <c r="B8178" s="1" t="s">
        <v>25</v>
      </c>
      <c r="C8178" s="1" t="s">
        <v>20490</v>
      </c>
      <c r="D8178" s="1" t="s">
        <v>20480</v>
      </c>
      <c r="E8178" s="1" t="s">
        <v>20481</v>
      </c>
      <c r="F8178" s="1" t="s">
        <v>38654</v>
      </c>
    </row>
    <row r="8179" spans="1:6">
      <c r="A8179" s="1" t="s">
        <v>39200</v>
      </c>
      <c r="B8179" s="1" t="s">
        <v>25</v>
      </c>
      <c r="C8179" s="1" t="s">
        <v>20491</v>
      </c>
      <c r="D8179" s="1" t="s">
        <v>20480</v>
      </c>
      <c r="E8179" s="1" t="s">
        <v>20492</v>
      </c>
      <c r="F8179" s="1" t="s">
        <v>38654</v>
      </c>
    </row>
    <row r="8180" spans="1:6">
      <c r="A8180" s="1" t="s">
        <v>39201</v>
      </c>
      <c r="B8180" s="1" t="s">
        <v>25</v>
      </c>
      <c r="C8180" s="1" t="s">
        <v>20493</v>
      </c>
      <c r="D8180" s="1" t="s">
        <v>20480</v>
      </c>
      <c r="E8180" s="1" t="s">
        <v>20494</v>
      </c>
      <c r="F8180" s="1" t="s">
        <v>38654</v>
      </c>
    </row>
    <row r="8181" spans="1:6">
      <c r="A8181" s="1" t="s">
        <v>39202</v>
      </c>
      <c r="B8181" s="1" t="s">
        <v>25</v>
      </c>
      <c r="C8181" s="1" t="s">
        <v>20495</v>
      </c>
      <c r="D8181" s="1" t="s">
        <v>20480</v>
      </c>
      <c r="E8181" s="1" t="s">
        <v>20496</v>
      </c>
      <c r="F8181" s="1" t="s">
        <v>38654</v>
      </c>
    </row>
    <row r="8182" spans="1:6">
      <c r="A8182" s="1" t="s">
        <v>39203</v>
      </c>
      <c r="B8182" s="1" t="s">
        <v>25</v>
      </c>
      <c r="C8182" s="1" t="s">
        <v>20497</v>
      </c>
      <c r="D8182" s="1" t="s">
        <v>20480</v>
      </c>
      <c r="E8182" s="1" t="s">
        <v>20498</v>
      </c>
      <c r="F8182" s="1" t="s">
        <v>38654</v>
      </c>
    </row>
    <row r="8183" spans="1:6">
      <c r="A8183" s="1" t="s">
        <v>39204</v>
      </c>
      <c r="B8183" s="1" t="s">
        <v>25</v>
      </c>
      <c r="C8183" s="1" t="s">
        <v>20499</v>
      </c>
      <c r="D8183" s="1" t="s">
        <v>20480</v>
      </c>
      <c r="E8183" s="1" t="s">
        <v>20500</v>
      </c>
      <c r="F8183" s="1" t="s">
        <v>38654</v>
      </c>
    </row>
    <row r="8184" spans="1:6">
      <c r="A8184" s="1" t="s">
        <v>35998</v>
      </c>
      <c r="B8184" s="1" t="s">
        <v>32</v>
      </c>
      <c r="C8184" s="1" t="s">
        <v>20501</v>
      </c>
      <c r="D8184" s="1" t="s">
        <v>20476</v>
      </c>
      <c r="E8184" s="1" t="s">
        <v>20502</v>
      </c>
      <c r="F8184" s="1" t="s">
        <v>38654</v>
      </c>
    </row>
    <row r="8185" spans="1:6">
      <c r="A8185" s="1" t="s">
        <v>35999</v>
      </c>
      <c r="B8185" s="1" t="s">
        <v>32</v>
      </c>
      <c r="C8185" s="1" t="s">
        <v>20503</v>
      </c>
      <c r="D8185" s="1" t="s">
        <v>20476</v>
      </c>
      <c r="E8185" s="1" t="s">
        <v>20504</v>
      </c>
      <c r="F8185" s="1" t="s">
        <v>38654</v>
      </c>
    </row>
    <row r="8186" spans="1:6">
      <c r="A8186" s="1" t="s">
        <v>36000</v>
      </c>
      <c r="B8186" s="1" t="s">
        <v>32</v>
      </c>
      <c r="C8186" s="1" t="s">
        <v>20505</v>
      </c>
      <c r="D8186" s="1" t="s">
        <v>20476</v>
      </c>
      <c r="E8186" s="1" t="s">
        <v>20506</v>
      </c>
      <c r="F8186" s="1" t="s">
        <v>38654</v>
      </c>
    </row>
    <row r="8187" spans="1:6">
      <c r="A8187" s="1" t="s">
        <v>36001</v>
      </c>
      <c r="B8187" s="1" t="s">
        <v>32</v>
      </c>
      <c r="C8187" s="1" t="s">
        <v>20507</v>
      </c>
      <c r="D8187" s="1" t="s">
        <v>20476</v>
      </c>
      <c r="E8187" s="1" t="s">
        <v>20508</v>
      </c>
      <c r="F8187" s="1" t="s">
        <v>38654</v>
      </c>
    </row>
    <row r="8188" spans="1:6">
      <c r="A8188" s="1" t="s">
        <v>36002</v>
      </c>
      <c r="B8188" s="1" t="s">
        <v>32</v>
      </c>
      <c r="C8188" s="1" t="s">
        <v>20509</v>
      </c>
      <c r="D8188" s="1" t="s">
        <v>20476</v>
      </c>
      <c r="E8188" s="1" t="s">
        <v>20510</v>
      </c>
      <c r="F8188" s="1" t="s">
        <v>38654</v>
      </c>
    </row>
    <row r="8189" spans="1:6">
      <c r="A8189" s="1" t="s">
        <v>36003</v>
      </c>
      <c r="B8189" s="1" t="s">
        <v>32</v>
      </c>
      <c r="C8189" s="1" t="s">
        <v>20511</v>
      </c>
      <c r="D8189" s="1" t="s">
        <v>20476</v>
      </c>
      <c r="E8189" s="1" t="s">
        <v>20512</v>
      </c>
      <c r="F8189" s="1" t="s">
        <v>38654</v>
      </c>
    </row>
    <row r="8190" spans="1:6">
      <c r="A8190" s="1" t="s">
        <v>36004</v>
      </c>
      <c r="B8190" s="1" t="s">
        <v>32</v>
      </c>
      <c r="C8190" s="1" t="s">
        <v>20513</v>
      </c>
      <c r="D8190" s="1" t="s">
        <v>20476</v>
      </c>
      <c r="E8190" s="1" t="s">
        <v>20514</v>
      </c>
      <c r="F8190" s="1" t="s">
        <v>38654</v>
      </c>
    </row>
    <row r="8191" spans="1:6">
      <c r="A8191" s="1" t="s">
        <v>36005</v>
      </c>
      <c r="B8191" s="1" t="s">
        <v>32</v>
      </c>
      <c r="C8191" s="1" t="s">
        <v>20515</v>
      </c>
      <c r="D8191" s="1" t="s">
        <v>20476</v>
      </c>
      <c r="E8191" s="1" t="s">
        <v>20516</v>
      </c>
      <c r="F8191" s="1" t="s">
        <v>38654</v>
      </c>
    </row>
    <row r="8192" spans="1:6">
      <c r="A8192" s="1" t="s">
        <v>36006</v>
      </c>
      <c r="B8192" s="1" t="s">
        <v>32</v>
      </c>
      <c r="C8192" s="1" t="s">
        <v>20517</v>
      </c>
      <c r="D8192" s="1" t="s">
        <v>20476</v>
      </c>
      <c r="E8192" s="1" t="s">
        <v>20518</v>
      </c>
      <c r="F8192" s="1" t="s">
        <v>38654</v>
      </c>
    </row>
    <row r="8193" spans="1:6">
      <c r="A8193" s="1" t="s">
        <v>36007</v>
      </c>
      <c r="B8193" s="1" t="s">
        <v>32</v>
      </c>
      <c r="C8193" s="1" t="s">
        <v>20519</v>
      </c>
      <c r="D8193" s="1" t="s">
        <v>20476</v>
      </c>
      <c r="E8193" s="1" t="s">
        <v>20520</v>
      </c>
      <c r="F8193" s="1" t="s">
        <v>38654</v>
      </c>
    </row>
    <row r="8194" spans="1:6">
      <c r="A8194" s="1" t="s">
        <v>36008</v>
      </c>
      <c r="B8194" s="1" t="s">
        <v>32</v>
      </c>
      <c r="C8194" s="1" t="s">
        <v>20521</v>
      </c>
      <c r="D8194" s="1" t="s">
        <v>20476</v>
      </c>
      <c r="E8194" s="1" t="s">
        <v>20522</v>
      </c>
      <c r="F8194" s="1" t="s">
        <v>38654</v>
      </c>
    </row>
    <row r="8195" spans="1:6">
      <c r="A8195" s="1" t="s">
        <v>36009</v>
      </c>
      <c r="B8195" s="1" t="s">
        <v>32</v>
      </c>
      <c r="C8195" s="1" t="s">
        <v>20523</v>
      </c>
      <c r="D8195" s="1" t="s">
        <v>20476</v>
      </c>
      <c r="E8195" s="1" t="s">
        <v>20524</v>
      </c>
      <c r="F8195" s="1" t="s">
        <v>38654</v>
      </c>
    </row>
    <row r="8196" spans="1:6">
      <c r="A8196" s="1" t="s">
        <v>36010</v>
      </c>
      <c r="B8196" s="1" t="s">
        <v>7</v>
      </c>
      <c r="C8196" s="1" t="s">
        <v>20525</v>
      </c>
      <c r="D8196" s="1" t="s">
        <v>20476</v>
      </c>
      <c r="E8196" s="1" t="s">
        <v>20526</v>
      </c>
      <c r="F8196" s="1" t="s">
        <v>38654</v>
      </c>
    </row>
    <row r="8197" spans="1:6">
      <c r="A8197" s="1" t="s">
        <v>36011</v>
      </c>
      <c r="B8197" s="1" t="s">
        <v>11</v>
      </c>
      <c r="C8197" s="1" t="s">
        <v>20527</v>
      </c>
      <c r="D8197" s="1" t="s">
        <v>20476</v>
      </c>
      <c r="E8197" s="1" t="s">
        <v>20528</v>
      </c>
      <c r="F8197" s="1" t="s">
        <v>38654</v>
      </c>
    </row>
    <row r="8198" spans="1:6">
      <c r="A8198" s="1" t="s">
        <v>39205</v>
      </c>
      <c r="B8198" s="1" t="s">
        <v>25</v>
      </c>
      <c r="C8198" s="1" t="s">
        <v>20529</v>
      </c>
      <c r="D8198" s="1" t="s">
        <v>20480</v>
      </c>
      <c r="E8198" s="1" t="s">
        <v>20530</v>
      </c>
      <c r="F8198" s="1" t="s">
        <v>38654</v>
      </c>
    </row>
    <row r="8199" spans="1:6">
      <c r="A8199" s="1" t="s">
        <v>39206</v>
      </c>
      <c r="B8199" s="1" t="s">
        <v>25</v>
      </c>
      <c r="C8199" s="1" t="s">
        <v>20531</v>
      </c>
      <c r="D8199" s="1" t="s">
        <v>20480</v>
      </c>
      <c r="E8199" s="1" t="s">
        <v>20532</v>
      </c>
      <c r="F8199" s="1" t="s">
        <v>38654</v>
      </c>
    </row>
    <row r="8200" spans="1:6">
      <c r="A8200" s="1" t="s">
        <v>39207</v>
      </c>
      <c r="B8200" s="1" t="s">
        <v>25</v>
      </c>
      <c r="C8200" s="1" t="s">
        <v>20533</v>
      </c>
      <c r="D8200" s="1" t="s">
        <v>20480</v>
      </c>
      <c r="E8200" s="1" t="s">
        <v>20530</v>
      </c>
      <c r="F8200" s="1" t="s">
        <v>38654</v>
      </c>
    </row>
    <row r="8201" spans="1:6">
      <c r="A8201" s="1" t="s">
        <v>39208</v>
      </c>
      <c r="B8201" s="1" t="s">
        <v>25</v>
      </c>
      <c r="C8201" s="1" t="s">
        <v>20534</v>
      </c>
      <c r="D8201" s="1" t="s">
        <v>20480</v>
      </c>
      <c r="E8201" s="1" t="s">
        <v>20535</v>
      </c>
      <c r="F8201" s="1" t="s">
        <v>38654</v>
      </c>
    </row>
    <row r="8202" spans="1:6">
      <c r="A8202" s="1" t="s">
        <v>39209</v>
      </c>
      <c r="B8202" s="1" t="s">
        <v>25</v>
      </c>
      <c r="C8202" s="1" t="s">
        <v>20536</v>
      </c>
      <c r="D8202" s="1" t="s">
        <v>20480</v>
      </c>
      <c r="E8202" s="1" t="s">
        <v>20530</v>
      </c>
      <c r="F8202" s="1" t="s">
        <v>38654</v>
      </c>
    </row>
    <row r="8203" spans="1:6">
      <c r="A8203" s="1" t="s">
        <v>39210</v>
      </c>
      <c r="B8203" s="1" t="s">
        <v>25</v>
      </c>
      <c r="C8203" s="1" t="s">
        <v>20537</v>
      </c>
      <c r="D8203" s="1" t="s">
        <v>20480</v>
      </c>
      <c r="E8203" s="1" t="s">
        <v>20538</v>
      </c>
      <c r="F8203" s="1" t="s">
        <v>38654</v>
      </c>
    </row>
    <row r="8204" spans="1:6">
      <c r="A8204" s="1" t="s">
        <v>39211</v>
      </c>
      <c r="B8204" s="1" t="s">
        <v>25</v>
      </c>
      <c r="C8204" s="1" t="s">
        <v>20539</v>
      </c>
      <c r="D8204" s="1" t="s">
        <v>20480</v>
      </c>
      <c r="E8204" s="1" t="s">
        <v>20530</v>
      </c>
      <c r="F8204" s="1" t="s">
        <v>38654</v>
      </c>
    </row>
    <row r="8205" spans="1:6">
      <c r="A8205" s="1" t="s">
        <v>39212</v>
      </c>
      <c r="B8205" s="1" t="s">
        <v>25</v>
      </c>
      <c r="C8205" s="1" t="s">
        <v>20540</v>
      </c>
      <c r="D8205" s="1" t="s">
        <v>20480</v>
      </c>
      <c r="E8205" s="1" t="s">
        <v>20541</v>
      </c>
      <c r="F8205" s="1" t="s">
        <v>38654</v>
      </c>
    </row>
    <row r="8206" spans="1:6">
      <c r="A8206" s="1" t="s">
        <v>39213</v>
      </c>
      <c r="B8206" s="1" t="s">
        <v>25</v>
      </c>
      <c r="C8206" s="1" t="s">
        <v>20542</v>
      </c>
      <c r="D8206" s="1" t="s">
        <v>20480</v>
      </c>
      <c r="E8206" s="1" t="s">
        <v>20530</v>
      </c>
      <c r="F8206" s="1" t="s">
        <v>38654</v>
      </c>
    </row>
    <row r="8207" spans="1:6">
      <c r="A8207" s="1" t="s">
        <v>39214</v>
      </c>
      <c r="B8207" s="1" t="s">
        <v>25</v>
      </c>
      <c r="C8207" s="1" t="s">
        <v>20543</v>
      </c>
      <c r="D8207" s="1" t="s">
        <v>20480</v>
      </c>
      <c r="E8207" s="1" t="s">
        <v>20544</v>
      </c>
      <c r="F8207" s="1" t="s">
        <v>38654</v>
      </c>
    </row>
    <row r="8208" spans="1:6">
      <c r="A8208" s="1" t="s">
        <v>39215</v>
      </c>
      <c r="B8208" s="1" t="s">
        <v>25</v>
      </c>
      <c r="C8208" s="1" t="s">
        <v>20545</v>
      </c>
      <c r="D8208" s="1" t="s">
        <v>20480</v>
      </c>
      <c r="E8208" s="1" t="s">
        <v>20530</v>
      </c>
      <c r="F8208" s="1" t="s">
        <v>38654</v>
      </c>
    </row>
    <row r="8209" spans="1:6">
      <c r="A8209" s="1" t="s">
        <v>39216</v>
      </c>
      <c r="B8209" s="1" t="s">
        <v>25</v>
      </c>
      <c r="C8209" s="1" t="s">
        <v>20546</v>
      </c>
      <c r="D8209" s="1" t="s">
        <v>20480</v>
      </c>
      <c r="E8209" s="1" t="s">
        <v>20547</v>
      </c>
      <c r="F8209" s="1" t="s">
        <v>38654</v>
      </c>
    </row>
    <row r="8210" spans="1:6">
      <c r="A8210" s="1" t="s">
        <v>39217</v>
      </c>
      <c r="B8210" s="1" t="s">
        <v>25</v>
      </c>
      <c r="C8210" s="1" t="s">
        <v>20548</v>
      </c>
      <c r="D8210" s="1" t="s">
        <v>20480</v>
      </c>
      <c r="E8210" s="1" t="s">
        <v>20549</v>
      </c>
      <c r="F8210" s="1" t="s">
        <v>38654</v>
      </c>
    </row>
    <row r="8211" spans="1:6">
      <c r="A8211" s="1" t="s">
        <v>39218</v>
      </c>
      <c r="B8211" s="1" t="s">
        <v>25</v>
      </c>
      <c r="C8211" s="1" t="s">
        <v>20550</v>
      </c>
      <c r="D8211" s="1" t="s">
        <v>20480</v>
      </c>
      <c r="E8211" s="1" t="s">
        <v>20551</v>
      </c>
      <c r="F8211" s="1" t="s">
        <v>38654</v>
      </c>
    </row>
    <row r="8212" spans="1:6">
      <c r="A8212" s="1" t="s">
        <v>39219</v>
      </c>
      <c r="B8212" s="1" t="s">
        <v>25</v>
      </c>
      <c r="C8212" s="1" t="s">
        <v>20552</v>
      </c>
      <c r="D8212" s="1" t="s">
        <v>20480</v>
      </c>
      <c r="E8212" s="1" t="s">
        <v>20553</v>
      </c>
      <c r="F8212" s="1" t="s">
        <v>38654</v>
      </c>
    </row>
    <row r="8213" spans="1:6">
      <c r="A8213" s="1" t="s">
        <v>39220</v>
      </c>
      <c r="B8213" s="1" t="s">
        <v>25</v>
      </c>
      <c r="C8213" s="1" t="s">
        <v>20554</v>
      </c>
      <c r="D8213" s="1" t="s">
        <v>20480</v>
      </c>
      <c r="E8213" s="1" t="s">
        <v>20555</v>
      </c>
      <c r="F8213" s="1" t="s">
        <v>38654</v>
      </c>
    </row>
    <row r="8214" spans="1:6">
      <c r="A8214" s="1" t="s">
        <v>39221</v>
      </c>
      <c r="B8214" s="1" t="s">
        <v>25</v>
      </c>
      <c r="C8214" s="1" t="s">
        <v>20556</v>
      </c>
      <c r="D8214" s="1" t="s">
        <v>20480</v>
      </c>
      <c r="E8214" s="1" t="s">
        <v>20557</v>
      </c>
      <c r="F8214" s="1" t="s">
        <v>38654</v>
      </c>
    </row>
    <row r="8215" spans="1:6">
      <c r="A8215" s="1" t="s">
        <v>39222</v>
      </c>
      <c r="B8215" s="1" t="s">
        <v>25</v>
      </c>
      <c r="C8215" s="1" t="s">
        <v>20558</v>
      </c>
      <c r="D8215" s="1" t="s">
        <v>20480</v>
      </c>
      <c r="E8215" s="1" t="s">
        <v>20559</v>
      </c>
      <c r="F8215" s="1" t="s">
        <v>38654</v>
      </c>
    </row>
    <row r="8216" spans="1:6">
      <c r="A8216" s="1" t="s">
        <v>36030</v>
      </c>
      <c r="B8216" s="1" t="s">
        <v>32</v>
      </c>
      <c r="C8216" s="1" t="s">
        <v>20560</v>
      </c>
      <c r="D8216" s="1" t="s">
        <v>20476</v>
      </c>
      <c r="E8216" s="1" t="s">
        <v>20561</v>
      </c>
      <c r="F8216" s="1" t="s">
        <v>38654</v>
      </c>
    </row>
    <row r="8217" spans="1:6">
      <c r="A8217" s="1" t="s">
        <v>36031</v>
      </c>
      <c r="B8217" s="1" t="s">
        <v>32</v>
      </c>
      <c r="C8217" s="1" t="s">
        <v>20562</v>
      </c>
      <c r="D8217" s="1" t="s">
        <v>20476</v>
      </c>
      <c r="E8217" s="1" t="s">
        <v>20563</v>
      </c>
      <c r="F8217" s="1" t="s">
        <v>38654</v>
      </c>
    </row>
    <row r="8218" spans="1:6">
      <c r="A8218" s="1" t="s">
        <v>36032</v>
      </c>
      <c r="B8218" s="1" t="s">
        <v>32</v>
      </c>
      <c r="C8218" s="1" t="s">
        <v>20564</v>
      </c>
      <c r="D8218" s="1" t="s">
        <v>20476</v>
      </c>
      <c r="E8218" s="1" t="s">
        <v>20565</v>
      </c>
      <c r="F8218" s="1" t="s">
        <v>38654</v>
      </c>
    </row>
    <row r="8219" spans="1:6">
      <c r="A8219" s="1" t="s">
        <v>36033</v>
      </c>
      <c r="B8219" s="1" t="s">
        <v>32</v>
      </c>
      <c r="C8219" s="1" t="s">
        <v>20566</v>
      </c>
      <c r="D8219" s="1" t="s">
        <v>20476</v>
      </c>
      <c r="E8219" s="1" t="s">
        <v>20567</v>
      </c>
      <c r="F8219" s="1" t="s">
        <v>38654</v>
      </c>
    </row>
    <row r="8220" spans="1:6">
      <c r="A8220" s="1" t="s">
        <v>36034</v>
      </c>
      <c r="B8220" s="1" t="s">
        <v>32</v>
      </c>
      <c r="C8220" s="1" t="s">
        <v>20568</v>
      </c>
      <c r="D8220" s="1" t="s">
        <v>20476</v>
      </c>
      <c r="E8220" s="1" t="s">
        <v>20569</v>
      </c>
      <c r="F8220" s="1" t="s">
        <v>38654</v>
      </c>
    </row>
    <row r="8221" spans="1:6">
      <c r="A8221" s="1" t="s">
        <v>36035</v>
      </c>
      <c r="B8221" s="1" t="s">
        <v>32</v>
      </c>
      <c r="C8221" s="1" t="s">
        <v>20570</v>
      </c>
      <c r="D8221" s="1" t="s">
        <v>20476</v>
      </c>
      <c r="E8221" s="1" t="s">
        <v>20571</v>
      </c>
      <c r="F8221" s="1" t="s">
        <v>38654</v>
      </c>
    </row>
    <row r="8222" spans="1:6">
      <c r="A8222" s="1" t="s">
        <v>36036</v>
      </c>
      <c r="B8222" s="1" t="s">
        <v>32</v>
      </c>
      <c r="C8222" s="1" t="s">
        <v>20572</v>
      </c>
      <c r="D8222" s="1" t="s">
        <v>20476</v>
      </c>
      <c r="E8222" s="1" t="s">
        <v>20573</v>
      </c>
      <c r="F8222" s="1" t="s">
        <v>38654</v>
      </c>
    </row>
    <row r="8223" spans="1:6">
      <c r="A8223" s="1" t="s">
        <v>36037</v>
      </c>
      <c r="B8223" s="1" t="s">
        <v>32</v>
      </c>
      <c r="C8223" s="1" t="s">
        <v>20574</v>
      </c>
      <c r="D8223" s="1" t="s">
        <v>20476</v>
      </c>
      <c r="E8223" s="1" t="s">
        <v>20575</v>
      </c>
      <c r="F8223" s="1" t="s">
        <v>38654</v>
      </c>
    </row>
    <row r="8224" spans="1:6">
      <c r="A8224" s="1" t="s">
        <v>36038</v>
      </c>
      <c r="B8224" s="1" t="s">
        <v>32</v>
      </c>
      <c r="C8224" s="1" t="s">
        <v>20576</v>
      </c>
      <c r="D8224" s="1" t="s">
        <v>20476</v>
      </c>
      <c r="E8224" s="1" t="s">
        <v>20577</v>
      </c>
      <c r="F8224" s="1" t="s">
        <v>38654</v>
      </c>
    </row>
    <row r="8225" spans="1:6">
      <c r="A8225" s="1" t="s">
        <v>36039</v>
      </c>
      <c r="B8225" s="1" t="s">
        <v>32</v>
      </c>
      <c r="C8225" s="1" t="s">
        <v>20578</v>
      </c>
      <c r="D8225" s="1" t="s">
        <v>20476</v>
      </c>
      <c r="E8225" s="1" t="s">
        <v>20579</v>
      </c>
      <c r="F8225" s="1" t="s">
        <v>38654</v>
      </c>
    </row>
    <row r="8226" spans="1:6">
      <c r="A8226" s="1" t="s">
        <v>36040</v>
      </c>
      <c r="B8226" s="1" t="s">
        <v>32</v>
      </c>
      <c r="C8226" s="1" t="s">
        <v>20580</v>
      </c>
      <c r="D8226" s="1" t="s">
        <v>20476</v>
      </c>
      <c r="E8226" s="1" t="s">
        <v>20581</v>
      </c>
      <c r="F8226" s="1" t="s">
        <v>38654</v>
      </c>
    </row>
    <row r="8227" spans="1:6">
      <c r="A8227" s="1" t="s">
        <v>36041</v>
      </c>
      <c r="B8227" s="1" t="s">
        <v>32</v>
      </c>
      <c r="C8227" s="1" t="s">
        <v>20582</v>
      </c>
      <c r="D8227" s="1" t="s">
        <v>20476</v>
      </c>
      <c r="E8227" s="1" t="s">
        <v>20583</v>
      </c>
      <c r="F8227" s="1" t="s">
        <v>38654</v>
      </c>
    </row>
    <row r="8228" spans="1:6">
      <c r="A8228" s="1" t="s">
        <v>36042</v>
      </c>
      <c r="B8228" s="1" t="s">
        <v>32</v>
      </c>
      <c r="C8228" s="1" t="s">
        <v>20584</v>
      </c>
      <c r="D8228" s="1" t="s">
        <v>20476</v>
      </c>
      <c r="E8228" s="1" t="s">
        <v>20585</v>
      </c>
      <c r="F8228" s="1" t="s">
        <v>38654</v>
      </c>
    </row>
    <row r="8229" spans="1:6">
      <c r="A8229" s="1" t="s">
        <v>36043</v>
      </c>
      <c r="B8229" s="1" t="s">
        <v>32</v>
      </c>
      <c r="C8229" s="1" t="s">
        <v>20586</v>
      </c>
      <c r="D8229" s="1" t="s">
        <v>20476</v>
      </c>
      <c r="E8229" s="1" t="s">
        <v>20587</v>
      </c>
      <c r="F8229" s="1" t="s">
        <v>38654</v>
      </c>
    </row>
    <row r="8230" spans="1:6">
      <c r="A8230" s="1" t="s">
        <v>36044</v>
      </c>
      <c r="B8230" s="1" t="s">
        <v>32</v>
      </c>
      <c r="C8230" s="1" t="s">
        <v>20588</v>
      </c>
      <c r="D8230" s="1" t="s">
        <v>20476</v>
      </c>
      <c r="E8230" s="1" t="s">
        <v>20589</v>
      </c>
      <c r="F8230" s="1" t="s">
        <v>38654</v>
      </c>
    </row>
    <row r="8231" spans="1:6">
      <c r="A8231" s="1" t="s">
        <v>36045</v>
      </c>
      <c r="B8231" s="1" t="s">
        <v>32</v>
      </c>
      <c r="C8231" s="1" t="s">
        <v>20590</v>
      </c>
      <c r="D8231" s="1" t="s">
        <v>20476</v>
      </c>
      <c r="E8231" s="1" t="s">
        <v>20591</v>
      </c>
      <c r="F8231" s="1" t="s">
        <v>38654</v>
      </c>
    </row>
    <row r="8232" spans="1:6">
      <c r="A8232" s="1" t="s">
        <v>36046</v>
      </c>
      <c r="B8232" s="1" t="s">
        <v>32</v>
      </c>
      <c r="C8232" s="1" t="s">
        <v>20592</v>
      </c>
      <c r="D8232" s="1" t="s">
        <v>20476</v>
      </c>
      <c r="E8232" s="1" t="s">
        <v>20593</v>
      </c>
      <c r="F8232" s="1" t="s">
        <v>38654</v>
      </c>
    </row>
    <row r="8233" spans="1:6">
      <c r="A8233" s="1" t="s">
        <v>36047</v>
      </c>
      <c r="B8233" s="1" t="s">
        <v>32</v>
      </c>
      <c r="C8233" s="1" t="s">
        <v>20594</v>
      </c>
      <c r="D8233" s="1" t="s">
        <v>20476</v>
      </c>
      <c r="E8233" s="1" t="s">
        <v>20595</v>
      </c>
      <c r="F8233" s="1" t="s">
        <v>38654</v>
      </c>
    </row>
    <row r="8234" spans="1:6">
      <c r="A8234" s="1" t="s">
        <v>36048</v>
      </c>
      <c r="B8234" s="1" t="s">
        <v>25</v>
      </c>
      <c r="C8234" s="1" t="s">
        <v>20596</v>
      </c>
      <c r="D8234" s="1" t="s">
        <v>20476</v>
      </c>
      <c r="E8234" s="1" t="s">
        <v>20597</v>
      </c>
      <c r="F8234" s="1" t="s">
        <v>38654</v>
      </c>
    </row>
    <row r="8235" spans="1:6">
      <c r="A8235" s="1" t="s">
        <v>36049</v>
      </c>
      <c r="B8235" s="1" t="s">
        <v>25</v>
      </c>
      <c r="C8235" s="1" t="s">
        <v>20598</v>
      </c>
      <c r="D8235" s="1" t="s">
        <v>20476</v>
      </c>
      <c r="E8235" s="1" t="s">
        <v>20599</v>
      </c>
      <c r="F8235" s="1" t="s">
        <v>38654</v>
      </c>
    </row>
    <row r="8236" spans="1:6">
      <c r="A8236" s="1" t="s">
        <v>36050</v>
      </c>
      <c r="B8236" s="1" t="s">
        <v>25</v>
      </c>
      <c r="C8236" s="1" t="s">
        <v>20600</v>
      </c>
      <c r="D8236" s="1" t="s">
        <v>20476</v>
      </c>
      <c r="E8236" s="1" t="s">
        <v>374</v>
      </c>
      <c r="F8236" s="1" t="s">
        <v>38654</v>
      </c>
    </row>
    <row r="8237" spans="1:6">
      <c r="A8237" s="1" t="s">
        <v>36051</v>
      </c>
      <c r="B8237" s="1" t="s">
        <v>25</v>
      </c>
      <c r="C8237" s="1" t="s">
        <v>20601</v>
      </c>
      <c r="D8237" s="1" t="s">
        <v>20476</v>
      </c>
      <c r="E8237" s="1" t="s">
        <v>359</v>
      </c>
      <c r="F8237" s="1" t="s">
        <v>38654</v>
      </c>
    </row>
    <row r="8238" spans="1:6">
      <c r="A8238" s="1" t="s">
        <v>36052</v>
      </c>
      <c r="B8238" s="1" t="s">
        <v>25</v>
      </c>
      <c r="C8238" s="1" t="s">
        <v>20602</v>
      </c>
      <c r="D8238" s="1" t="s">
        <v>20476</v>
      </c>
      <c r="E8238" s="1" t="s">
        <v>362</v>
      </c>
      <c r="F8238" s="1" t="s">
        <v>38654</v>
      </c>
    </row>
    <row r="8239" spans="1:6">
      <c r="A8239" s="1" t="s">
        <v>36053</v>
      </c>
      <c r="B8239" s="1" t="s">
        <v>25</v>
      </c>
      <c r="C8239" s="1" t="s">
        <v>20603</v>
      </c>
      <c r="D8239" s="1" t="s">
        <v>20476</v>
      </c>
      <c r="E8239" s="1" t="s">
        <v>20604</v>
      </c>
      <c r="F8239" s="1" t="s">
        <v>38654</v>
      </c>
    </row>
    <row r="8240" spans="1:6">
      <c r="A8240" s="1" t="s">
        <v>36054</v>
      </c>
      <c r="B8240" s="1" t="s">
        <v>25</v>
      </c>
      <c r="C8240" s="1" t="s">
        <v>20605</v>
      </c>
      <c r="D8240" s="1" t="s">
        <v>20476</v>
      </c>
      <c r="E8240" s="1" t="s">
        <v>20606</v>
      </c>
      <c r="F8240" s="1" t="s">
        <v>38654</v>
      </c>
    </row>
    <row r="8241" spans="1:6">
      <c r="A8241" s="1" t="s">
        <v>36055</v>
      </c>
      <c r="B8241" s="1" t="s">
        <v>25</v>
      </c>
      <c r="C8241" s="1" t="s">
        <v>20607</v>
      </c>
      <c r="D8241" s="1" t="s">
        <v>20476</v>
      </c>
      <c r="E8241" s="1" t="s">
        <v>374</v>
      </c>
      <c r="F8241" s="1" t="s">
        <v>38654</v>
      </c>
    </row>
    <row r="8242" spans="1:6">
      <c r="A8242" s="1" t="s">
        <v>36056</v>
      </c>
      <c r="B8242" s="1" t="s">
        <v>25</v>
      </c>
      <c r="C8242" s="1" t="s">
        <v>20608</v>
      </c>
      <c r="D8242" s="1" t="s">
        <v>20476</v>
      </c>
      <c r="E8242" s="1" t="s">
        <v>359</v>
      </c>
      <c r="F8242" s="1" t="s">
        <v>38654</v>
      </c>
    </row>
    <row r="8243" spans="1:6">
      <c r="A8243" s="1" t="s">
        <v>36057</v>
      </c>
      <c r="B8243" s="1" t="s">
        <v>25</v>
      </c>
      <c r="C8243" s="1" t="s">
        <v>20609</v>
      </c>
      <c r="D8243" s="1" t="s">
        <v>20476</v>
      </c>
      <c r="E8243" s="1" t="s">
        <v>362</v>
      </c>
      <c r="F8243" s="1" t="s">
        <v>38654</v>
      </c>
    </row>
    <row r="8244" spans="1:6">
      <c r="A8244" s="1" t="s">
        <v>36058</v>
      </c>
      <c r="B8244" s="1" t="s">
        <v>25</v>
      </c>
      <c r="C8244" s="1" t="s">
        <v>20610</v>
      </c>
      <c r="D8244" s="1" t="s">
        <v>20476</v>
      </c>
      <c r="E8244" s="1" t="s">
        <v>20611</v>
      </c>
      <c r="F8244" s="1" t="s">
        <v>38654</v>
      </c>
    </row>
    <row r="8245" spans="1:6">
      <c r="A8245" s="1" t="s">
        <v>36059</v>
      </c>
      <c r="B8245" s="1" t="s">
        <v>25</v>
      </c>
      <c r="C8245" s="1" t="s">
        <v>20612</v>
      </c>
      <c r="D8245" s="1" t="s">
        <v>20476</v>
      </c>
      <c r="E8245" s="1" t="s">
        <v>20613</v>
      </c>
      <c r="F8245" s="1" t="s">
        <v>38654</v>
      </c>
    </row>
    <row r="8246" spans="1:6">
      <c r="A8246" s="1" t="s">
        <v>36060</v>
      </c>
      <c r="B8246" s="1" t="s">
        <v>25</v>
      </c>
      <c r="C8246" s="1" t="s">
        <v>20614</v>
      </c>
      <c r="D8246" s="1" t="s">
        <v>20476</v>
      </c>
      <c r="E8246" s="1" t="s">
        <v>374</v>
      </c>
      <c r="F8246" s="1" t="s">
        <v>38654</v>
      </c>
    </row>
    <row r="8247" spans="1:6">
      <c r="A8247" s="1" t="s">
        <v>36061</v>
      </c>
      <c r="B8247" s="1" t="s">
        <v>25</v>
      </c>
      <c r="C8247" s="1" t="s">
        <v>20615</v>
      </c>
      <c r="D8247" s="1" t="s">
        <v>20476</v>
      </c>
      <c r="E8247" s="1" t="s">
        <v>359</v>
      </c>
      <c r="F8247" s="1" t="s">
        <v>38654</v>
      </c>
    </row>
    <row r="8248" spans="1:6">
      <c r="A8248" s="1" t="s">
        <v>36062</v>
      </c>
      <c r="B8248" s="1" t="s">
        <v>25</v>
      </c>
      <c r="C8248" s="1" t="s">
        <v>20616</v>
      </c>
      <c r="D8248" s="1" t="s">
        <v>20476</v>
      </c>
      <c r="E8248" s="1" t="s">
        <v>362</v>
      </c>
      <c r="F8248" s="1" t="s">
        <v>38654</v>
      </c>
    </row>
    <row r="8249" spans="1:6">
      <c r="A8249" s="1" t="s">
        <v>36063</v>
      </c>
      <c r="B8249" s="1" t="s">
        <v>7</v>
      </c>
      <c r="C8249" s="1" t="s">
        <v>20617</v>
      </c>
      <c r="D8249" s="1" t="s">
        <v>20618</v>
      </c>
      <c r="E8249" s="1" t="s">
        <v>20619</v>
      </c>
      <c r="F8249" s="1" t="s">
        <v>38654</v>
      </c>
    </row>
    <row r="8250" spans="1:6">
      <c r="A8250" s="1" t="s">
        <v>36064</v>
      </c>
      <c r="B8250" s="1" t="s">
        <v>11</v>
      </c>
      <c r="C8250" s="1" t="s">
        <v>20620</v>
      </c>
      <c r="D8250" s="1" t="s">
        <v>20618</v>
      </c>
      <c r="E8250" s="1" t="s">
        <v>20619</v>
      </c>
      <c r="F8250" s="1" t="s">
        <v>38654</v>
      </c>
    </row>
    <row r="8251" spans="1:6">
      <c r="A8251" s="1" t="s">
        <v>39223</v>
      </c>
      <c r="B8251" s="1" t="s">
        <v>25</v>
      </c>
      <c r="C8251" s="1" t="s">
        <v>20621</v>
      </c>
      <c r="D8251" s="1" t="s">
        <v>20622</v>
      </c>
      <c r="E8251" s="1" t="s">
        <v>20623</v>
      </c>
      <c r="F8251" s="1" t="s">
        <v>38654</v>
      </c>
    </row>
    <row r="8252" spans="1:6">
      <c r="A8252" s="1" t="s">
        <v>39224</v>
      </c>
      <c r="B8252" s="1" t="s">
        <v>25</v>
      </c>
      <c r="C8252" s="1" t="s">
        <v>20624</v>
      </c>
      <c r="D8252" s="1" t="s">
        <v>20622</v>
      </c>
      <c r="E8252" s="1" t="s">
        <v>20625</v>
      </c>
      <c r="F8252" s="1" t="s">
        <v>38654</v>
      </c>
    </row>
    <row r="8253" spans="1:6">
      <c r="A8253" s="1" t="s">
        <v>39225</v>
      </c>
      <c r="B8253" s="1" t="s">
        <v>25</v>
      </c>
      <c r="C8253" s="1" t="s">
        <v>20626</v>
      </c>
      <c r="D8253" s="1" t="s">
        <v>20622</v>
      </c>
      <c r="E8253" s="1" t="s">
        <v>20623</v>
      </c>
      <c r="F8253" s="1" t="s">
        <v>38654</v>
      </c>
    </row>
    <row r="8254" spans="1:6">
      <c r="A8254" s="1" t="s">
        <v>39226</v>
      </c>
      <c r="B8254" s="1" t="s">
        <v>25</v>
      </c>
      <c r="C8254" s="1" t="s">
        <v>20627</v>
      </c>
      <c r="D8254" s="1" t="s">
        <v>20622</v>
      </c>
      <c r="E8254" s="1" t="s">
        <v>20628</v>
      </c>
      <c r="F8254" s="1" t="s">
        <v>38654</v>
      </c>
    </row>
    <row r="8255" spans="1:6">
      <c r="A8255" s="1" t="s">
        <v>39227</v>
      </c>
      <c r="B8255" s="1" t="s">
        <v>25</v>
      </c>
      <c r="C8255" s="1" t="s">
        <v>20629</v>
      </c>
      <c r="D8255" s="1" t="s">
        <v>20622</v>
      </c>
      <c r="E8255" s="1" t="s">
        <v>20623</v>
      </c>
      <c r="F8255" s="1" t="s">
        <v>38654</v>
      </c>
    </row>
    <row r="8256" spans="1:6">
      <c r="A8256" s="1" t="s">
        <v>39228</v>
      </c>
      <c r="B8256" s="1" t="s">
        <v>25</v>
      </c>
      <c r="C8256" s="1" t="s">
        <v>20630</v>
      </c>
      <c r="D8256" s="1" t="s">
        <v>20622</v>
      </c>
      <c r="E8256" s="1" t="s">
        <v>20631</v>
      </c>
      <c r="F8256" s="1" t="s">
        <v>38654</v>
      </c>
    </row>
    <row r="8257" spans="1:6">
      <c r="A8257" s="1" t="s">
        <v>39229</v>
      </c>
      <c r="B8257" s="1" t="s">
        <v>25</v>
      </c>
      <c r="C8257" s="1" t="s">
        <v>20632</v>
      </c>
      <c r="D8257" s="1" t="s">
        <v>20622</v>
      </c>
      <c r="E8257" s="1" t="s">
        <v>20623</v>
      </c>
      <c r="F8257" s="1" t="s">
        <v>38654</v>
      </c>
    </row>
    <row r="8258" spans="1:6">
      <c r="A8258" s="1" t="s">
        <v>39230</v>
      </c>
      <c r="B8258" s="1" t="s">
        <v>25</v>
      </c>
      <c r="C8258" s="1" t="s">
        <v>20633</v>
      </c>
      <c r="D8258" s="1" t="s">
        <v>20622</v>
      </c>
      <c r="E8258" s="1" t="s">
        <v>20634</v>
      </c>
      <c r="F8258" s="1" t="s">
        <v>38654</v>
      </c>
    </row>
    <row r="8259" spans="1:6">
      <c r="A8259" s="1" t="s">
        <v>39231</v>
      </c>
      <c r="B8259" s="1" t="s">
        <v>25</v>
      </c>
      <c r="C8259" s="1" t="s">
        <v>20635</v>
      </c>
      <c r="D8259" s="1" t="s">
        <v>20622</v>
      </c>
      <c r="E8259" s="1" t="s">
        <v>20623</v>
      </c>
      <c r="F8259" s="1" t="s">
        <v>38654</v>
      </c>
    </row>
    <row r="8260" spans="1:6">
      <c r="A8260" s="1" t="s">
        <v>39232</v>
      </c>
      <c r="B8260" s="1" t="s">
        <v>25</v>
      </c>
      <c r="C8260" s="1" t="s">
        <v>20636</v>
      </c>
      <c r="D8260" s="1" t="s">
        <v>20622</v>
      </c>
      <c r="E8260" s="1" t="s">
        <v>20637</v>
      </c>
      <c r="F8260" s="1" t="s">
        <v>38654</v>
      </c>
    </row>
    <row r="8261" spans="1:6">
      <c r="A8261" s="1" t="s">
        <v>39233</v>
      </c>
      <c r="B8261" s="1" t="s">
        <v>25</v>
      </c>
      <c r="C8261" s="1" t="s">
        <v>20638</v>
      </c>
      <c r="D8261" s="1" t="s">
        <v>20622</v>
      </c>
      <c r="E8261" s="1" t="s">
        <v>20623</v>
      </c>
      <c r="F8261" s="1" t="s">
        <v>38654</v>
      </c>
    </row>
    <row r="8262" spans="1:6">
      <c r="A8262" s="1" t="s">
        <v>39234</v>
      </c>
      <c r="B8262" s="1" t="s">
        <v>25</v>
      </c>
      <c r="C8262" s="1" t="s">
        <v>20639</v>
      </c>
      <c r="D8262" s="1" t="s">
        <v>20622</v>
      </c>
      <c r="E8262" s="1" t="s">
        <v>20640</v>
      </c>
      <c r="F8262" s="1" t="s">
        <v>38654</v>
      </c>
    </row>
    <row r="8263" spans="1:6">
      <c r="A8263" s="1" t="s">
        <v>36077</v>
      </c>
      <c r="B8263" s="1" t="s">
        <v>25</v>
      </c>
      <c r="C8263" s="1" t="s">
        <v>20641</v>
      </c>
      <c r="D8263" s="1" t="s">
        <v>20622</v>
      </c>
      <c r="E8263" s="1" t="s">
        <v>20625</v>
      </c>
      <c r="F8263" s="1" t="s">
        <v>38654</v>
      </c>
    </row>
    <row r="8264" spans="1:6">
      <c r="A8264" s="1" t="s">
        <v>36078</v>
      </c>
      <c r="B8264" s="1" t="s">
        <v>25</v>
      </c>
      <c r="C8264" s="1" t="s">
        <v>20642</v>
      </c>
      <c r="D8264" s="1" t="s">
        <v>20622</v>
      </c>
      <c r="E8264" s="1" t="s">
        <v>20628</v>
      </c>
      <c r="F8264" s="1" t="s">
        <v>38654</v>
      </c>
    </row>
    <row r="8265" spans="1:6">
      <c r="A8265" s="1" t="s">
        <v>36079</v>
      </c>
      <c r="B8265" s="1" t="s">
        <v>25</v>
      </c>
      <c r="C8265" s="1" t="s">
        <v>20643</v>
      </c>
      <c r="D8265" s="1" t="s">
        <v>20622</v>
      </c>
      <c r="E8265" s="1" t="s">
        <v>20631</v>
      </c>
      <c r="F8265" s="1" t="s">
        <v>38654</v>
      </c>
    </row>
    <row r="8266" spans="1:6">
      <c r="A8266" s="1" t="s">
        <v>36080</v>
      </c>
      <c r="B8266" s="1" t="s">
        <v>25</v>
      </c>
      <c r="C8266" s="1" t="s">
        <v>20644</v>
      </c>
      <c r="D8266" s="1" t="s">
        <v>20622</v>
      </c>
      <c r="E8266" s="1" t="s">
        <v>20634</v>
      </c>
      <c r="F8266" s="1" t="s">
        <v>38654</v>
      </c>
    </row>
    <row r="8267" spans="1:6">
      <c r="A8267" s="1" t="s">
        <v>36081</v>
      </c>
      <c r="B8267" s="1" t="s">
        <v>25</v>
      </c>
      <c r="C8267" s="1" t="s">
        <v>20645</v>
      </c>
      <c r="D8267" s="1" t="s">
        <v>20622</v>
      </c>
      <c r="E8267" s="1" t="s">
        <v>20637</v>
      </c>
      <c r="F8267" s="1" t="s">
        <v>38654</v>
      </c>
    </row>
    <row r="8268" spans="1:6">
      <c r="A8268" s="1" t="s">
        <v>36082</v>
      </c>
      <c r="B8268" s="1" t="s">
        <v>25</v>
      </c>
      <c r="C8268" s="1" t="s">
        <v>20646</v>
      </c>
      <c r="D8268" s="1" t="s">
        <v>20622</v>
      </c>
      <c r="E8268" s="1" t="s">
        <v>20640</v>
      </c>
      <c r="F8268" s="1" t="s">
        <v>38654</v>
      </c>
    </row>
    <row r="8269" spans="1:6">
      <c r="A8269" s="1" t="s">
        <v>36083</v>
      </c>
      <c r="B8269" s="1" t="s">
        <v>32</v>
      </c>
      <c r="C8269" s="1" t="s">
        <v>20647</v>
      </c>
      <c r="D8269" s="1" t="s">
        <v>20618</v>
      </c>
      <c r="E8269" s="1" t="s">
        <v>20648</v>
      </c>
      <c r="F8269" s="1" t="s">
        <v>38654</v>
      </c>
    </row>
    <row r="8270" spans="1:6">
      <c r="A8270" s="1" t="s">
        <v>36084</v>
      </c>
      <c r="B8270" s="1" t="s">
        <v>32</v>
      </c>
      <c r="C8270" s="1" t="s">
        <v>20649</v>
      </c>
      <c r="D8270" s="1" t="s">
        <v>20618</v>
      </c>
      <c r="E8270" s="1" t="s">
        <v>20650</v>
      </c>
      <c r="F8270" s="1" t="s">
        <v>38654</v>
      </c>
    </row>
    <row r="8271" spans="1:6">
      <c r="A8271" s="1" t="s">
        <v>36085</v>
      </c>
      <c r="B8271" s="1" t="s">
        <v>32</v>
      </c>
      <c r="C8271" s="1" t="s">
        <v>20651</v>
      </c>
      <c r="D8271" s="1" t="s">
        <v>20618</v>
      </c>
      <c r="E8271" s="1" t="s">
        <v>20652</v>
      </c>
      <c r="F8271" s="1" t="s">
        <v>38654</v>
      </c>
    </row>
    <row r="8272" spans="1:6">
      <c r="A8272" s="1" t="s">
        <v>36086</v>
      </c>
      <c r="B8272" s="1" t="s">
        <v>32</v>
      </c>
      <c r="C8272" s="1" t="s">
        <v>20653</v>
      </c>
      <c r="D8272" s="1" t="s">
        <v>20618</v>
      </c>
      <c r="E8272" s="1" t="s">
        <v>20654</v>
      </c>
      <c r="F8272" s="1" t="s">
        <v>38654</v>
      </c>
    </row>
    <row r="8273" spans="1:6">
      <c r="A8273" s="1" t="s">
        <v>36087</v>
      </c>
      <c r="B8273" s="1" t="s">
        <v>32</v>
      </c>
      <c r="C8273" s="1" t="s">
        <v>20655</v>
      </c>
      <c r="D8273" s="1" t="s">
        <v>20618</v>
      </c>
      <c r="E8273" s="1" t="s">
        <v>20656</v>
      </c>
      <c r="F8273" s="1" t="s">
        <v>38654</v>
      </c>
    </row>
    <row r="8274" spans="1:6">
      <c r="A8274" s="1" t="s">
        <v>36088</v>
      </c>
      <c r="B8274" s="1" t="s">
        <v>32</v>
      </c>
      <c r="C8274" s="1" t="s">
        <v>20657</v>
      </c>
      <c r="D8274" s="1" t="s">
        <v>20618</v>
      </c>
      <c r="E8274" s="1" t="s">
        <v>20658</v>
      </c>
      <c r="F8274" s="1" t="s">
        <v>38654</v>
      </c>
    </row>
    <row r="8275" spans="1:6">
      <c r="A8275" s="1" t="s">
        <v>36089</v>
      </c>
      <c r="B8275" s="1" t="s">
        <v>32</v>
      </c>
      <c r="C8275" s="1" t="s">
        <v>20659</v>
      </c>
      <c r="D8275" s="1" t="s">
        <v>20618</v>
      </c>
      <c r="E8275" s="1" t="s">
        <v>20660</v>
      </c>
      <c r="F8275" s="1" t="s">
        <v>38654</v>
      </c>
    </row>
    <row r="8276" spans="1:6">
      <c r="A8276" s="1" t="s">
        <v>36090</v>
      </c>
      <c r="B8276" s="1" t="s">
        <v>32</v>
      </c>
      <c r="C8276" s="1" t="s">
        <v>20661</v>
      </c>
      <c r="D8276" s="1" t="s">
        <v>20618</v>
      </c>
      <c r="E8276" s="1" t="s">
        <v>20662</v>
      </c>
      <c r="F8276" s="1" t="s">
        <v>38654</v>
      </c>
    </row>
    <row r="8277" spans="1:6">
      <c r="A8277" s="1" t="s">
        <v>36091</v>
      </c>
      <c r="B8277" s="1" t="s">
        <v>32</v>
      </c>
      <c r="C8277" s="1" t="s">
        <v>20663</v>
      </c>
      <c r="D8277" s="1" t="s">
        <v>20618</v>
      </c>
      <c r="E8277" s="1" t="s">
        <v>20664</v>
      </c>
      <c r="F8277" s="1" t="s">
        <v>38654</v>
      </c>
    </row>
    <row r="8278" spans="1:6">
      <c r="A8278" s="1" t="s">
        <v>36092</v>
      </c>
      <c r="B8278" s="1" t="s">
        <v>32</v>
      </c>
      <c r="C8278" s="1" t="s">
        <v>20665</v>
      </c>
      <c r="D8278" s="1" t="s">
        <v>20618</v>
      </c>
      <c r="E8278" s="1" t="s">
        <v>20666</v>
      </c>
      <c r="F8278" s="1" t="s">
        <v>38654</v>
      </c>
    </row>
    <row r="8279" spans="1:6">
      <c r="A8279" s="1" t="s">
        <v>36093</v>
      </c>
      <c r="B8279" s="1" t="s">
        <v>32</v>
      </c>
      <c r="C8279" s="1" t="s">
        <v>20667</v>
      </c>
      <c r="D8279" s="1" t="s">
        <v>20618</v>
      </c>
      <c r="E8279" s="1" t="s">
        <v>20668</v>
      </c>
      <c r="F8279" s="1" t="s">
        <v>38654</v>
      </c>
    </row>
    <row r="8280" spans="1:6">
      <c r="A8280" s="1" t="s">
        <v>36094</v>
      </c>
      <c r="B8280" s="1" t="s">
        <v>32</v>
      </c>
      <c r="C8280" s="1" t="s">
        <v>20669</v>
      </c>
      <c r="D8280" s="1" t="s">
        <v>20618</v>
      </c>
      <c r="E8280" s="1" t="s">
        <v>20670</v>
      </c>
      <c r="F8280" s="1" t="s">
        <v>38654</v>
      </c>
    </row>
    <row r="8281" spans="1:6">
      <c r="A8281" s="1" t="s">
        <v>36095</v>
      </c>
      <c r="B8281" s="1" t="s">
        <v>32</v>
      </c>
      <c r="C8281" s="1" t="s">
        <v>20671</v>
      </c>
      <c r="D8281" s="1" t="s">
        <v>20618</v>
      </c>
      <c r="E8281" s="1" t="s">
        <v>20672</v>
      </c>
      <c r="F8281" s="1" t="s">
        <v>38654</v>
      </c>
    </row>
    <row r="8282" spans="1:6">
      <c r="A8282" s="1" t="s">
        <v>36096</v>
      </c>
      <c r="B8282" s="1" t="s">
        <v>32</v>
      </c>
      <c r="C8282" s="1" t="s">
        <v>20673</v>
      </c>
      <c r="D8282" s="1" t="s">
        <v>20618</v>
      </c>
      <c r="E8282" s="1" t="s">
        <v>20674</v>
      </c>
      <c r="F8282" s="1" t="s">
        <v>38654</v>
      </c>
    </row>
    <row r="8283" spans="1:6">
      <c r="A8283" s="1" t="s">
        <v>36097</v>
      </c>
      <c r="B8283" s="1" t="s">
        <v>32</v>
      </c>
      <c r="C8283" s="1" t="s">
        <v>20675</v>
      </c>
      <c r="D8283" s="1" t="s">
        <v>20618</v>
      </c>
      <c r="E8283" s="1" t="s">
        <v>20676</v>
      </c>
      <c r="F8283" s="1" t="s">
        <v>38654</v>
      </c>
    </row>
    <row r="8284" spans="1:6">
      <c r="A8284" s="1" t="s">
        <v>36098</v>
      </c>
      <c r="B8284" s="1" t="s">
        <v>32</v>
      </c>
      <c r="C8284" s="1" t="s">
        <v>20677</v>
      </c>
      <c r="D8284" s="1" t="s">
        <v>20618</v>
      </c>
      <c r="E8284" s="1" t="s">
        <v>20678</v>
      </c>
      <c r="F8284" s="1" t="s">
        <v>38654</v>
      </c>
    </row>
    <row r="8285" spans="1:6">
      <c r="A8285" s="1" t="s">
        <v>36099</v>
      </c>
      <c r="B8285" s="1" t="s">
        <v>32</v>
      </c>
      <c r="C8285" s="1" t="s">
        <v>20679</v>
      </c>
      <c r="D8285" s="1" t="s">
        <v>20618</v>
      </c>
      <c r="E8285" s="1" t="s">
        <v>20680</v>
      </c>
      <c r="F8285" s="1" t="s">
        <v>38654</v>
      </c>
    </row>
    <row r="8286" spans="1:6">
      <c r="A8286" s="1" t="s">
        <v>36100</v>
      </c>
      <c r="B8286" s="1" t="s">
        <v>32</v>
      </c>
      <c r="C8286" s="1" t="s">
        <v>20681</v>
      </c>
      <c r="D8286" s="1" t="s">
        <v>20618</v>
      </c>
      <c r="E8286" s="1" t="s">
        <v>20682</v>
      </c>
      <c r="F8286" s="1" t="s">
        <v>38654</v>
      </c>
    </row>
    <row r="8287" spans="1:6">
      <c r="A8287" s="1" t="s">
        <v>36101</v>
      </c>
      <c r="B8287" s="1" t="s">
        <v>7</v>
      </c>
      <c r="C8287" s="1" t="s">
        <v>20683</v>
      </c>
      <c r="D8287" s="1" t="s">
        <v>20618</v>
      </c>
      <c r="E8287" s="1" t="s">
        <v>20684</v>
      </c>
      <c r="F8287" s="1" t="s">
        <v>38654</v>
      </c>
    </row>
    <row r="8288" spans="1:6">
      <c r="A8288" s="1" t="s">
        <v>36102</v>
      </c>
      <c r="B8288" s="1" t="s">
        <v>11</v>
      </c>
      <c r="C8288" s="1" t="s">
        <v>20685</v>
      </c>
      <c r="D8288" s="1" t="s">
        <v>20618</v>
      </c>
      <c r="E8288" s="1" t="s">
        <v>20686</v>
      </c>
      <c r="F8288" s="1" t="s">
        <v>38654</v>
      </c>
    </row>
    <row r="8289" spans="1:6">
      <c r="A8289" s="1" t="s">
        <v>39235</v>
      </c>
      <c r="B8289" s="1" t="s">
        <v>25</v>
      </c>
      <c r="C8289" s="1" t="s">
        <v>20687</v>
      </c>
      <c r="D8289" s="1" t="s">
        <v>20622</v>
      </c>
      <c r="E8289" s="1" t="s">
        <v>20688</v>
      </c>
      <c r="F8289" s="1" t="s">
        <v>38654</v>
      </c>
    </row>
    <row r="8290" spans="1:6">
      <c r="A8290" s="1" t="s">
        <v>39236</v>
      </c>
      <c r="B8290" s="1" t="s">
        <v>25</v>
      </c>
      <c r="C8290" s="1" t="s">
        <v>20689</v>
      </c>
      <c r="D8290" s="1" t="s">
        <v>20622</v>
      </c>
      <c r="E8290" s="1" t="s">
        <v>20690</v>
      </c>
      <c r="F8290" s="1" t="s">
        <v>38654</v>
      </c>
    </row>
    <row r="8291" spans="1:6">
      <c r="A8291" s="1" t="s">
        <v>39237</v>
      </c>
      <c r="B8291" s="1" t="s">
        <v>25</v>
      </c>
      <c r="C8291" s="1" t="s">
        <v>20691</v>
      </c>
      <c r="D8291" s="1" t="s">
        <v>20622</v>
      </c>
      <c r="E8291" s="1" t="s">
        <v>20688</v>
      </c>
      <c r="F8291" s="1" t="s">
        <v>38654</v>
      </c>
    </row>
    <row r="8292" spans="1:6">
      <c r="A8292" s="1" t="s">
        <v>39238</v>
      </c>
      <c r="B8292" s="1" t="s">
        <v>25</v>
      </c>
      <c r="C8292" s="1" t="s">
        <v>20692</v>
      </c>
      <c r="D8292" s="1" t="s">
        <v>20622</v>
      </c>
      <c r="E8292" s="1" t="s">
        <v>20693</v>
      </c>
      <c r="F8292" s="1" t="s">
        <v>38654</v>
      </c>
    </row>
    <row r="8293" spans="1:6">
      <c r="A8293" s="1" t="s">
        <v>39239</v>
      </c>
      <c r="B8293" s="1" t="s">
        <v>25</v>
      </c>
      <c r="C8293" s="1" t="s">
        <v>20694</v>
      </c>
      <c r="D8293" s="1" t="s">
        <v>20622</v>
      </c>
      <c r="E8293" s="1" t="s">
        <v>20688</v>
      </c>
      <c r="F8293" s="1" t="s">
        <v>38654</v>
      </c>
    </row>
    <row r="8294" spans="1:6">
      <c r="A8294" s="1" t="s">
        <v>39240</v>
      </c>
      <c r="B8294" s="1" t="s">
        <v>25</v>
      </c>
      <c r="C8294" s="1" t="s">
        <v>20695</v>
      </c>
      <c r="D8294" s="1" t="s">
        <v>20622</v>
      </c>
      <c r="E8294" s="1" t="s">
        <v>20696</v>
      </c>
      <c r="F8294" s="1" t="s">
        <v>38654</v>
      </c>
    </row>
    <row r="8295" spans="1:6">
      <c r="A8295" s="1" t="s">
        <v>39241</v>
      </c>
      <c r="B8295" s="1" t="s">
        <v>25</v>
      </c>
      <c r="C8295" s="1" t="s">
        <v>20697</v>
      </c>
      <c r="D8295" s="1" t="s">
        <v>20622</v>
      </c>
      <c r="E8295" s="1" t="s">
        <v>20688</v>
      </c>
      <c r="F8295" s="1" t="s">
        <v>38654</v>
      </c>
    </row>
    <row r="8296" spans="1:6">
      <c r="A8296" s="1" t="s">
        <v>39242</v>
      </c>
      <c r="B8296" s="1" t="s">
        <v>25</v>
      </c>
      <c r="C8296" s="1" t="s">
        <v>20698</v>
      </c>
      <c r="D8296" s="1" t="s">
        <v>20622</v>
      </c>
      <c r="E8296" s="1" t="s">
        <v>20699</v>
      </c>
      <c r="F8296" s="1" t="s">
        <v>38654</v>
      </c>
    </row>
    <row r="8297" spans="1:6">
      <c r="A8297" s="1" t="s">
        <v>36111</v>
      </c>
      <c r="B8297" s="1" t="s">
        <v>25</v>
      </c>
      <c r="C8297" s="1" t="s">
        <v>20700</v>
      </c>
      <c r="D8297" s="1" t="s">
        <v>20622</v>
      </c>
      <c r="E8297" s="1" t="s">
        <v>20701</v>
      </c>
      <c r="F8297" s="1" t="s">
        <v>38654</v>
      </c>
    </row>
    <row r="8298" spans="1:6">
      <c r="A8298" s="1" t="s">
        <v>36112</v>
      </c>
      <c r="B8298" s="1" t="s">
        <v>25</v>
      </c>
      <c r="C8298" s="1" t="s">
        <v>20702</v>
      </c>
      <c r="D8298" s="1" t="s">
        <v>20622</v>
      </c>
      <c r="E8298" s="1" t="s">
        <v>20703</v>
      </c>
      <c r="F8298" s="1" t="s">
        <v>38654</v>
      </c>
    </row>
    <row r="8299" spans="1:6">
      <c r="A8299" s="1" t="s">
        <v>36113</v>
      </c>
      <c r="B8299" s="1" t="s">
        <v>25</v>
      </c>
      <c r="C8299" s="1" t="s">
        <v>20704</v>
      </c>
      <c r="D8299" s="1" t="s">
        <v>20622</v>
      </c>
      <c r="E8299" s="1" t="s">
        <v>20705</v>
      </c>
      <c r="F8299" s="1" t="s">
        <v>38654</v>
      </c>
    </row>
    <row r="8300" spans="1:6">
      <c r="A8300" s="1" t="s">
        <v>36114</v>
      </c>
      <c r="B8300" s="1" t="s">
        <v>25</v>
      </c>
      <c r="C8300" s="1" t="s">
        <v>20706</v>
      </c>
      <c r="D8300" s="1" t="s">
        <v>20622</v>
      </c>
      <c r="E8300" s="1" t="s">
        <v>20707</v>
      </c>
      <c r="F8300" s="1" t="s">
        <v>38654</v>
      </c>
    </row>
    <row r="8301" spans="1:6">
      <c r="A8301" s="1" t="s">
        <v>36115</v>
      </c>
      <c r="B8301" s="1" t="s">
        <v>32</v>
      </c>
      <c r="C8301" s="1" t="s">
        <v>20708</v>
      </c>
      <c r="D8301" s="1" t="s">
        <v>20618</v>
      </c>
      <c r="E8301" s="1" t="s">
        <v>20709</v>
      </c>
      <c r="F8301" s="1" t="s">
        <v>38654</v>
      </c>
    </row>
    <row r="8302" spans="1:6">
      <c r="A8302" s="1" t="s">
        <v>36116</v>
      </c>
      <c r="B8302" s="1" t="s">
        <v>32</v>
      </c>
      <c r="C8302" s="1" t="s">
        <v>20710</v>
      </c>
      <c r="D8302" s="1" t="s">
        <v>20618</v>
      </c>
      <c r="E8302" s="1" t="s">
        <v>20711</v>
      </c>
      <c r="F8302" s="1" t="s">
        <v>38654</v>
      </c>
    </row>
    <row r="8303" spans="1:6">
      <c r="A8303" s="1" t="s">
        <v>36117</v>
      </c>
      <c r="B8303" s="1" t="s">
        <v>32</v>
      </c>
      <c r="C8303" s="1" t="s">
        <v>20712</v>
      </c>
      <c r="D8303" s="1" t="s">
        <v>20618</v>
      </c>
      <c r="E8303" s="1" t="s">
        <v>20713</v>
      </c>
      <c r="F8303" s="1" t="s">
        <v>38654</v>
      </c>
    </row>
    <row r="8304" spans="1:6">
      <c r="A8304" s="1" t="s">
        <v>36118</v>
      </c>
      <c r="B8304" s="1" t="s">
        <v>32</v>
      </c>
      <c r="C8304" s="1" t="s">
        <v>20714</v>
      </c>
      <c r="D8304" s="1" t="s">
        <v>20618</v>
      </c>
      <c r="E8304" s="1" t="s">
        <v>20715</v>
      </c>
      <c r="F8304" s="1" t="s">
        <v>38654</v>
      </c>
    </row>
    <row r="8305" spans="1:6">
      <c r="A8305" s="1" t="s">
        <v>36119</v>
      </c>
      <c r="B8305" s="1" t="s">
        <v>32</v>
      </c>
      <c r="C8305" s="1" t="s">
        <v>20716</v>
      </c>
      <c r="D8305" s="1" t="s">
        <v>20618</v>
      </c>
      <c r="E8305" s="1" t="s">
        <v>20717</v>
      </c>
      <c r="F8305" s="1" t="s">
        <v>38654</v>
      </c>
    </row>
    <row r="8306" spans="1:6">
      <c r="A8306" s="1" t="s">
        <v>36120</v>
      </c>
      <c r="B8306" s="1" t="s">
        <v>32</v>
      </c>
      <c r="C8306" s="1" t="s">
        <v>20718</v>
      </c>
      <c r="D8306" s="1" t="s">
        <v>20618</v>
      </c>
      <c r="E8306" s="1" t="s">
        <v>20719</v>
      </c>
      <c r="F8306" s="1" t="s">
        <v>38654</v>
      </c>
    </row>
    <row r="8307" spans="1:6">
      <c r="A8307" s="1" t="s">
        <v>36121</v>
      </c>
      <c r="B8307" s="1" t="s">
        <v>32</v>
      </c>
      <c r="C8307" s="1" t="s">
        <v>20720</v>
      </c>
      <c r="D8307" s="1" t="s">
        <v>20618</v>
      </c>
      <c r="E8307" s="1" t="s">
        <v>20721</v>
      </c>
      <c r="F8307" s="1" t="s">
        <v>38654</v>
      </c>
    </row>
    <row r="8308" spans="1:6">
      <c r="A8308" s="1" t="s">
        <v>36122</v>
      </c>
      <c r="B8308" s="1" t="s">
        <v>32</v>
      </c>
      <c r="C8308" s="1" t="s">
        <v>20722</v>
      </c>
      <c r="D8308" s="1" t="s">
        <v>20618</v>
      </c>
      <c r="E8308" s="1" t="s">
        <v>20723</v>
      </c>
      <c r="F8308" s="1" t="s">
        <v>38654</v>
      </c>
    </row>
    <row r="8309" spans="1:6">
      <c r="A8309" s="1" t="s">
        <v>36123</v>
      </c>
      <c r="B8309" s="1" t="s">
        <v>32</v>
      </c>
      <c r="C8309" s="1" t="s">
        <v>20724</v>
      </c>
      <c r="D8309" s="1" t="s">
        <v>20618</v>
      </c>
      <c r="E8309" s="1" t="s">
        <v>20725</v>
      </c>
      <c r="F8309" s="1" t="s">
        <v>38654</v>
      </c>
    </row>
    <row r="8310" spans="1:6">
      <c r="A8310" s="1" t="s">
        <v>36124</v>
      </c>
      <c r="B8310" s="1" t="s">
        <v>32</v>
      </c>
      <c r="C8310" s="1" t="s">
        <v>20726</v>
      </c>
      <c r="D8310" s="1" t="s">
        <v>20618</v>
      </c>
      <c r="E8310" s="1" t="s">
        <v>20727</v>
      </c>
      <c r="F8310" s="1" t="s">
        <v>38654</v>
      </c>
    </row>
    <row r="8311" spans="1:6">
      <c r="A8311" s="1" t="s">
        <v>36125</v>
      </c>
      <c r="B8311" s="1" t="s">
        <v>32</v>
      </c>
      <c r="C8311" s="1" t="s">
        <v>20728</v>
      </c>
      <c r="D8311" s="1" t="s">
        <v>20618</v>
      </c>
      <c r="E8311" s="1" t="s">
        <v>20729</v>
      </c>
      <c r="F8311" s="1" t="s">
        <v>38654</v>
      </c>
    </row>
    <row r="8312" spans="1:6">
      <c r="A8312" s="1" t="s">
        <v>36126</v>
      </c>
      <c r="B8312" s="1" t="s">
        <v>32</v>
      </c>
      <c r="C8312" s="1" t="s">
        <v>20730</v>
      </c>
      <c r="D8312" s="1" t="s">
        <v>20618</v>
      </c>
      <c r="E8312" s="1" t="s">
        <v>20731</v>
      </c>
      <c r="F8312" s="1" t="s">
        <v>38654</v>
      </c>
    </row>
    <row r="8313" spans="1:6">
      <c r="A8313" s="1" t="s">
        <v>36127</v>
      </c>
      <c r="B8313" s="1" t="s">
        <v>7</v>
      </c>
      <c r="C8313" s="1" t="s">
        <v>20732</v>
      </c>
      <c r="D8313" s="1" t="s">
        <v>20618</v>
      </c>
      <c r="E8313" s="1" t="s">
        <v>20733</v>
      </c>
      <c r="F8313" s="1" t="s">
        <v>38654</v>
      </c>
    </row>
    <row r="8314" spans="1:6">
      <c r="A8314" s="1" t="s">
        <v>36128</v>
      </c>
      <c r="B8314" s="1" t="s">
        <v>11</v>
      </c>
      <c r="C8314" s="1" t="s">
        <v>20734</v>
      </c>
      <c r="D8314" s="1" t="s">
        <v>20618</v>
      </c>
      <c r="E8314" s="1" t="s">
        <v>20733</v>
      </c>
      <c r="F8314" s="1" t="s">
        <v>38654</v>
      </c>
    </row>
    <row r="8315" spans="1:6">
      <c r="A8315" s="1" t="s">
        <v>39243</v>
      </c>
      <c r="B8315" s="1" t="s">
        <v>25</v>
      </c>
      <c r="C8315" s="1" t="s">
        <v>20735</v>
      </c>
      <c r="D8315" s="1" t="s">
        <v>20622</v>
      </c>
      <c r="E8315" s="1" t="s">
        <v>20736</v>
      </c>
      <c r="F8315" s="1" t="s">
        <v>38654</v>
      </c>
    </row>
    <row r="8316" spans="1:6">
      <c r="A8316" s="1" t="s">
        <v>39244</v>
      </c>
      <c r="B8316" s="1" t="s">
        <v>25</v>
      </c>
      <c r="C8316" s="1" t="s">
        <v>20737</v>
      </c>
      <c r="D8316" s="1" t="s">
        <v>20622</v>
      </c>
      <c r="E8316" s="1" t="s">
        <v>20738</v>
      </c>
      <c r="F8316" s="1" t="s">
        <v>38654</v>
      </c>
    </row>
    <row r="8317" spans="1:6">
      <c r="A8317" s="1" t="s">
        <v>39245</v>
      </c>
      <c r="B8317" s="1" t="s">
        <v>25</v>
      </c>
      <c r="C8317" s="1" t="s">
        <v>20739</v>
      </c>
      <c r="D8317" s="1" t="s">
        <v>20622</v>
      </c>
      <c r="E8317" s="1" t="s">
        <v>20736</v>
      </c>
      <c r="F8317" s="1" t="s">
        <v>38654</v>
      </c>
    </row>
    <row r="8318" spans="1:6">
      <c r="A8318" s="1" t="s">
        <v>39246</v>
      </c>
      <c r="B8318" s="1" t="s">
        <v>25</v>
      </c>
      <c r="C8318" s="1" t="s">
        <v>20740</v>
      </c>
      <c r="D8318" s="1" t="s">
        <v>20622</v>
      </c>
      <c r="E8318" s="1" t="s">
        <v>20741</v>
      </c>
      <c r="F8318" s="1" t="s">
        <v>38654</v>
      </c>
    </row>
    <row r="8319" spans="1:6">
      <c r="A8319" s="1" t="s">
        <v>39247</v>
      </c>
      <c r="B8319" s="1" t="s">
        <v>25</v>
      </c>
      <c r="C8319" s="1" t="s">
        <v>20742</v>
      </c>
      <c r="D8319" s="1" t="s">
        <v>20622</v>
      </c>
      <c r="E8319" s="1" t="s">
        <v>20736</v>
      </c>
      <c r="F8319" s="1" t="s">
        <v>38654</v>
      </c>
    </row>
    <row r="8320" spans="1:6">
      <c r="A8320" s="1" t="s">
        <v>39248</v>
      </c>
      <c r="B8320" s="1" t="s">
        <v>25</v>
      </c>
      <c r="C8320" s="1" t="s">
        <v>20743</v>
      </c>
      <c r="D8320" s="1" t="s">
        <v>20622</v>
      </c>
      <c r="E8320" s="1" t="s">
        <v>20744</v>
      </c>
      <c r="F8320" s="1" t="s">
        <v>38654</v>
      </c>
    </row>
    <row r="8321" spans="1:6">
      <c r="A8321" s="1" t="s">
        <v>39249</v>
      </c>
      <c r="B8321" s="1" t="s">
        <v>25</v>
      </c>
      <c r="C8321" s="1" t="s">
        <v>20745</v>
      </c>
      <c r="D8321" s="1" t="s">
        <v>20622</v>
      </c>
      <c r="E8321" s="1" t="s">
        <v>20736</v>
      </c>
      <c r="F8321" s="1" t="s">
        <v>38654</v>
      </c>
    </row>
    <row r="8322" spans="1:6">
      <c r="A8322" s="1" t="s">
        <v>39250</v>
      </c>
      <c r="B8322" s="1" t="s">
        <v>25</v>
      </c>
      <c r="C8322" s="1" t="s">
        <v>20746</v>
      </c>
      <c r="D8322" s="1" t="s">
        <v>20622</v>
      </c>
      <c r="E8322" s="1" t="s">
        <v>20747</v>
      </c>
      <c r="F8322" s="1" t="s">
        <v>38654</v>
      </c>
    </row>
    <row r="8323" spans="1:6">
      <c r="A8323" s="1" t="s">
        <v>36137</v>
      </c>
      <c r="B8323" s="1" t="s">
        <v>25</v>
      </c>
      <c r="C8323" s="1" t="s">
        <v>20748</v>
      </c>
      <c r="D8323" s="1" t="s">
        <v>20622</v>
      </c>
      <c r="E8323" s="1" t="s">
        <v>20749</v>
      </c>
      <c r="F8323" s="1" t="s">
        <v>38654</v>
      </c>
    </row>
    <row r="8324" spans="1:6">
      <c r="A8324" s="1" t="s">
        <v>36138</v>
      </c>
      <c r="B8324" s="1" t="s">
        <v>25</v>
      </c>
      <c r="C8324" s="1" t="s">
        <v>20750</v>
      </c>
      <c r="D8324" s="1" t="s">
        <v>20622</v>
      </c>
      <c r="E8324" s="1" t="s">
        <v>20751</v>
      </c>
      <c r="F8324" s="1" t="s">
        <v>38654</v>
      </c>
    </row>
    <row r="8325" spans="1:6">
      <c r="A8325" s="1" t="s">
        <v>36139</v>
      </c>
      <c r="B8325" s="1" t="s">
        <v>25</v>
      </c>
      <c r="C8325" s="1" t="s">
        <v>20752</v>
      </c>
      <c r="D8325" s="1" t="s">
        <v>20622</v>
      </c>
      <c r="E8325" s="1" t="s">
        <v>20753</v>
      </c>
      <c r="F8325" s="1" t="s">
        <v>38654</v>
      </c>
    </row>
    <row r="8326" spans="1:6">
      <c r="A8326" s="1" t="s">
        <v>36140</v>
      </c>
      <c r="B8326" s="1" t="s">
        <v>25</v>
      </c>
      <c r="C8326" s="1" t="s">
        <v>20754</v>
      </c>
      <c r="D8326" s="1" t="s">
        <v>20622</v>
      </c>
      <c r="E8326" s="1" t="s">
        <v>20755</v>
      </c>
      <c r="F8326" s="1" t="s">
        <v>38654</v>
      </c>
    </row>
    <row r="8327" spans="1:6">
      <c r="A8327" s="1" t="s">
        <v>36141</v>
      </c>
      <c r="B8327" s="1" t="s">
        <v>32</v>
      </c>
      <c r="C8327" s="1" t="s">
        <v>20756</v>
      </c>
      <c r="D8327" s="1" t="s">
        <v>20618</v>
      </c>
      <c r="E8327" s="1" t="s">
        <v>20757</v>
      </c>
      <c r="F8327" s="1" t="s">
        <v>38654</v>
      </c>
    </row>
    <row r="8328" spans="1:6">
      <c r="A8328" s="1" t="s">
        <v>36142</v>
      </c>
      <c r="B8328" s="1" t="s">
        <v>32</v>
      </c>
      <c r="C8328" s="1" t="s">
        <v>20758</v>
      </c>
      <c r="D8328" s="1" t="s">
        <v>20618</v>
      </c>
      <c r="E8328" s="1" t="s">
        <v>20759</v>
      </c>
      <c r="F8328" s="1" t="s">
        <v>38654</v>
      </c>
    </row>
    <row r="8329" spans="1:6">
      <c r="A8329" s="1" t="s">
        <v>36143</v>
      </c>
      <c r="B8329" s="1" t="s">
        <v>32</v>
      </c>
      <c r="C8329" s="1" t="s">
        <v>20760</v>
      </c>
      <c r="D8329" s="1" t="s">
        <v>20618</v>
      </c>
      <c r="E8329" s="1" t="s">
        <v>20761</v>
      </c>
      <c r="F8329" s="1" t="s">
        <v>38654</v>
      </c>
    </row>
    <row r="8330" spans="1:6">
      <c r="A8330" s="1" t="s">
        <v>36144</v>
      </c>
      <c r="B8330" s="1" t="s">
        <v>32</v>
      </c>
      <c r="C8330" s="1" t="s">
        <v>20762</v>
      </c>
      <c r="D8330" s="1" t="s">
        <v>20618</v>
      </c>
      <c r="E8330" s="1" t="s">
        <v>20763</v>
      </c>
      <c r="F8330" s="1" t="s">
        <v>38654</v>
      </c>
    </row>
    <row r="8331" spans="1:6">
      <c r="A8331" s="1" t="s">
        <v>36145</v>
      </c>
      <c r="B8331" s="1" t="s">
        <v>32</v>
      </c>
      <c r="C8331" s="1" t="s">
        <v>20764</v>
      </c>
      <c r="D8331" s="1" t="s">
        <v>20618</v>
      </c>
      <c r="E8331" s="1" t="s">
        <v>20765</v>
      </c>
      <c r="F8331" s="1" t="s">
        <v>38654</v>
      </c>
    </row>
    <row r="8332" spans="1:6">
      <c r="A8332" s="1" t="s">
        <v>36146</v>
      </c>
      <c r="B8332" s="1" t="s">
        <v>32</v>
      </c>
      <c r="C8332" s="1" t="s">
        <v>20766</v>
      </c>
      <c r="D8332" s="1" t="s">
        <v>20618</v>
      </c>
      <c r="E8332" s="1" t="s">
        <v>20767</v>
      </c>
      <c r="F8332" s="1" t="s">
        <v>38654</v>
      </c>
    </row>
    <row r="8333" spans="1:6">
      <c r="A8333" s="1" t="s">
        <v>36147</v>
      </c>
      <c r="B8333" s="1" t="s">
        <v>32</v>
      </c>
      <c r="C8333" s="1" t="s">
        <v>20768</v>
      </c>
      <c r="D8333" s="1" t="s">
        <v>20618</v>
      </c>
      <c r="E8333" s="1" t="s">
        <v>20769</v>
      </c>
      <c r="F8333" s="1" t="s">
        <v>38654</v>
      </c>
    </row>
    <row r="8334" spans="1:6">
      <c r="A8334" s="1" t="s">
        <v>36148</v>
      </c>
      <c r="B8334" s="1" t="s">
        <v>32</v>
      </c>
      <c r="C8334" s="1" t="s">
        <v>20770</v>
      </c>
      <c r="D8334" s="1" t="s">
        <v>20618</v>
      </c>
      <c r="E8334" s="1" t="s">
        <v>20771</v>
      </c>
      <c r="F8334" s="1" t="s">
        <v>38654</v>
      </c>
    </row>
    <row r="8335" spans="1:6">
      <c r="A8335" s="1" t="s">
        <v>36149</v>
      </c>
      <c r="B8335" s="1" t="s">
        <v>32</v>
      </c>
      <c r="C8335" s="1" t="s">
        <v>20772</v>
      </c>
      <c r="D8335" s="1" t="s">
        <v>20618</v>
      </c>
      <c r="E8335" s="1" t="s">
        <v>20773</v>
      </c>
      <c r="F8335" s="1" t="s">
        <v>38654</v>
      </c>
    </row>
    <row r="8336" spans="1:6">
      <c r="A8336" s="1" t="s">
        <v>36150</v>
      </c>
      <c r="B8336" s="1" t="s">
        <v>32</v>
      </c>
      <c r="C8336" s="1" t="s">
        <v>20774</v>
      </c>
      <c r="D8336" s="1" t="s">
        <v>20618</v>
      </c>
      <c r="E8336" s="1" t="s">
        <v>20775</v>
      </c>
      <c r="F8336" s="1" t="s">
        <v>38654</v>
      </c>
    </row>
    <row r="8337" spans="1:6">
      <c r="A8337" s="1" t="s">
        <v>36151</v>
      </c>
      <c r="B8337" s="1" t="s">
        <v>32</v>
      </c>
      <c r="C8337" s="1" t="s">
        <v>20776</v>
      </c>
      <c r="D8337" s="1" t="s">
        <v>20618</v>
      </c>
      <c r="E8337" s="1" t="s">
        <v>20777</v>
      </c>
      <c r="F8337" s="1" t="s">
        <v>38654</v>
      </c>
    </row>
    <row r="8338" spans="1:6">
      <c r="A8338" s="1" t="s">
        <v>36152</v>
      </c>
      <c r="B8338" s="1" t="s">
        <v>32</v>
      </c>
      <c r="C8338" s="1" t="s">
        <v>20778</v>
      </c>
      <c r="D8338" s="1" t="s">
        <v>20618</v>
      </c>
      <c r="E8338" s="1" t="s">
        <v>20779</v>
      </c>
      <c r="F8338" s="1" t="s">
        <v>38654</v>
      </c>
    </row>
    <row r="8339" spans="1:6">
      <c r="A8339" s="1" t="s">
        <v>36153</v>
      </c>
      <c r="B8339" s="1" t="s">
        <v>7</v>
      </c>
      <c r="C8339" s="1" t="s">
        <v>20780</v>
      </c>
      <c r="D8339" s="1" t="s">
        <v>20618</v>
      </c>
      <c r="E8339" s="1" t="s">
        <v>20781</v>
      </c>
      <c r="F8339" s="1" t="s">
        <v>38654</v>
      </c>
    </row>
    <row r="8340" spans="1:6">
      <c r="A8340" s="1" t="s">
        <v>36154</v>
      </c>
      <c r="B8340" s="1" t="s">
        <v>11</v>
      </c>
      <c r="C8340" s="1" t="s">
        <v>20782</v>
      </c>
      <c r="D8340" s="1" t="s">
        <v>20618</v>
      </c>
      <c r="E8340" s="1" t="s">
        <v>20783</v>
      </c>
      <c r="F8340" s="1" t="s">
        <v>38654</v>
      </c>
    </row>
    <row r="8341" spans="1:6">
      <c r="A8341" s="1" t="s">
        <v>39251</v>
      </c>
      <c r="B8341" s="1" t="s">
        <v>25</v>
      </c>
      <c r="C8341" s="1" t="s">
        <v>20784</v>
      </c>
      <c r="D8341" s="1" t="s">
        <v>20622</v>
      </c>
      <c r="E8341" s="1" t="s">
        <v>20785</v>
      </c>
      <c r="F8341" s="1" t="s">
        <v>38654</v>
      </c>
    </row>
    <row r="8342" spans="1:6">
      <c r="A8342" s="1" t="s">
        <v>39252</v>
      </c>
      <c r="B8342" s="1" t="s">
        <v>25</v>
      </c>
      <c r="C8342" s="1" t="s">
        <v>20786</v>
      </c>
      <c r="D8342" s="1" t="s">
        <v>20622</v>
      </c>
      <c r="E8342" s="1" t="s">
        <v>20787</v>
      </c>
      <c r="F8342" s="1" t="s">
        <v>38654</v>
      </c>
    </row>
    <row r="8343" spans="1:6">
      <c r="A8343" s="1" t="s">
        <v>39253</v>
      </c>
      <c r="B8343" s="1" t="s">
        <v>25</v>
      </c>
      <c r="C8343" s="1" t="s">
        <v>20788</v>
      </c>
      <c r="D8343" s="1" t="s">
        <v>20622</v>
      </c>
      <c r="E8343" s="1" t="s">
        <v>20785</v>
      </c>
      <c r="F8343" s="1" t="s">
        <v>38654</v>
      </c>
    </row>
    <row r="8344" spans="1:6">
      <c r="A8344" s="1" t="s">
        <v>39254</v>
      </c>
      <c r="B8344" s="1" t="s">
        <v>25</v>
      </c>
      <c r="C8344" s="1" t="s">
        <v>20789</v>
      </c>
      <c r="D8344" s="1" t="s">
        <v>20622</v>
      </c>
      <c r="E8344" s="1" t="s">
        <v>20790</v>
      </c>
      <c r="F8344" s="1" t="s">
        <v>38654</v>
      </c>
    </row>
    <row r="8345" spans="1:6">
      <c r="A8345" s="1" t="s">
        <v>39255</v>
      </c>
      <c r="B8345" s="1" t="s">
        <v>25</v>
      </c>
      <c r="C8345" s="1" t="s">
        <v>20791</v>
      </c>
      <c r="D8345" s="1" t="s">
        <v>20622</v>
      </c>
      <c r="E8345" s="1" t="s">
        <v>20785</v>
      </c>
      <c r="F8345" s="1" t="s">
        <v>38654</v>
      </c>
    </row>
    <row r="8346" spans="1:6">
      <c r="A8346" s="1" t="s">
        <v>39256</v>
      </c>
      <c r="B8346" s="1" t="s">
        <v>25</v>
      </c>
      <c r="C8346" s="1" t="s">
        <v>20792</v>
      </c>
      <c r="D8346" s="1" t="s">
        <v>20622</v>
      </c>
      <c r="E8346" s="1" t="s">
        <v>20793</v>
      </c>
      <c r="F8346" s="1" t="s">
        <v>38654</v>
      </c>
    </row>
    <row r="8347" spans="1:6">
      <c r="A8347" s="1" t="s">
        <v>39257</v>
      </c>
      <c r="B8347" s="1" t="s">
        <v>25</v>
      </c>
      <c r="C8347" s="1" t="s">
        <v>20794</v>
      </c>
      <c r="D8347" s="1" t="s">
        <v>20622</v>
      </c>
      <c r="E8347" s="1" t="s">
        <v>20785</v>
      </c>
      <c r="F8347" s="1" t="s">
        <v>38654</v>
      </c>
    </row>
    <row r="8348" spans="1:6">
      <c r="A8348" s="1" t="s">
        <v>39258</v>
      </c>
      <c r="B8348" s="1" t="s">
        <v>25</v>
      </c>
      <c r="C8348" s="1" t="s">
        <v>20795</v>
      </c>
      <c r="D8348" s="1" t="s">
        <v>20622</v>
      </c>
      <c r="E8348" s="1" t="s">
        <v>20796</v>
      </c>
      <c r="F8348" s="1" t="s">
        <v>38654</v>
      </c>
    </row>
    <row r="8349" spans="1:6">
      <c r="A8349" s="1" t="s">
        <v>39259</v>
      </c>
      <c r="B8349" s="1" t="s">
        <v>25</v>
      </c>
      <c r="C8349" s="1" t="s">
        <v>20797</v>
      </c>
      <c r="D8349" s="1" t="s">
        <v>20622</v>
      </c>
      <c r="E8349" s="1" t="s">
        <v>20785</v>
      </c>
      <c r="F8349" s="1" t="s">
        <v>38654</v>
      </c>
    </row>
    <row r="8350" spans="1:6">
      <c r="A8350" s="1" t="s">
        <v>39260</v>
      </c>
      <c r="B8350" s="1" t="s">
        <v>25</v>
      </c>
      <c r="C8350" s="1" t="s">
        <v>20798</v>
      </c>
      <c r="D8350" s="1" t="s">
        <v>20622</v>
      </c>
      <c r="E8350" s="1" t="s">
        <v>20799</v>
      </c>
      <c r="F8350" s="1" t="s">
        <v>38654</v>
      </c>
    </row>
    <row r="8351" spans="1:6">
      <c r="A8351" s="1" t="s">
        <v>39261</v>
      </c>
      <c r="B8351" s="1" t="s">
        <v>25</v>
      </c>
      <c r="C8351" s="1" t="s">
        <v>20800</v>
      </c>
      <c r="D8351" s="1" t="s">
        <v>20622</v>
      </c>
      <c r="E8351" s="1" t="s">
        <v>20785</v>
      </c>
      <c r="F8351" s="1" t="s">
        <v>38654</v>
      </c>
    </row>
    <row r="8352" spans="1:6">
      <c r="A8352" s="1" t="s">
        <v>39262</v>
      </c>
      <c r="B8352" s="1" t="s">
        <v>25</v>
      </c>
      <c r="C8352" s="1" t="s">
        <v>20801</v>
      </c>
      <c r="D8352" s="1" t="s">
        <v>20622</v>
      </c>
      <c r="E8352" s="1" t="s">
        <v>20802</v>
      </c>
      <c r="F8352" s="1" t="s">
        <v>38654</v>
      </c>
    </row>
    <row r="8353" spans="1:6">
      <c r="A8353" s="1" t="s">
        <v>36167</v>
      </c>
      <c r="B8353" s="1" t="s">
        <v>25</v>
      </c>
      <c r="C8353" s="1" t="s">
        <v>20803</v>
      </c>
      <c r="D8353" s="1" t="s">
        <v>20622</v>
      </c>
      <c r="E8353" s="1" t="s">
        <v>20804</v>
      </c>
      <c r="F8353" s="1" t="s">
        <v>38654</v>
      </c>
    </row>
    <row r="8354" spans="1:6">
      <c r="A8354" s="1" t="s">
        <v>36168</v>
      </c>
      <c r="B8354" s="1" t="s">
        <v>25</v>
      </c>
      <c r="C8354" s="1" t="s">
        <v>20805</v>
      </c>
      <c r="D8354" s="1" t="s">
        <v>20622</v>
      </c>
      <c r="E8354" s="1" t="s">
        <v>20806</v>
      </c>
      <c r="F8354" s="1" t="s">
        <v>38654</v>
      </c>
    </row>
    <row r="8355" spans="1:6">
      <c r="A8355" s="1" t="s">
        <v>36169</v>
      </c>
      <c r="B8355" s="1" t="s">
        <v>25</v>
      </c>
      <c r="C8355" s="1" t="s">
        <v>20807</v>
      </c>
      <c r="D8355" s="1" t="s">
        <v>20622</v>
      </c>
      <c r="E8355" s="1" t="s">
        <v>20808</v>
      </c>
      <c r="F8355" s="1" t="s">
        <v>38654</v>
      </c>
    </row>
    <row r="8356" spans="1:6">
      <c r="A8356" s="1" t="s">
        <v>36170</v>
      </c>
      <c r="B8356" s="1" t="s">
        <v>25</v>
      </c>
      <c r="C8356" s="1" t="s">
        <v>20809</v>
      </c>
      <c r="D8356" s="1" t="s">
        <v>20622</v>
      </c>
      <c r="E8356" s="1" t="s">
        <v>20810</v>
      </c>
      <c r="F8356" s="1" t="s">
        <v>38654</v>
      </c>
    </row>
    <row r="8357" spans="1:6">
      <c r="A8357" s="1" t="s">
        <v>36171</v>
      </c>
      <c r="B8357" s="1" t="s">
        <v>25</v>
      </c>
      <c r="C8357" s="1" t="s">
        <v>20811</v>
      </c>
      <c r="D8357" s="1" t="s">
        <v>20622</v>
      </c>
      <c r="E8357" s="1" t="s">
        <v>20812</v>
      </c>
      <c r="F8357" s="1" t="s">
        <v>38654</v>
      </c>
    </row>
    <row r="8358" spans="1:6">
      <c r="A8358" s="1" t="s">
        <v>36172</v>
      </c>
      <c r="B8358" s="1" t="s">
        <v>25</v>
      </c>
      <c r="C8358" s="1" t="s">
        <v>20813</v>
      </c>
      <c r="D8358" s="1" t="s">
        <v>20622</v>
      </c>
      <c r="E8358" s="1" t="s">
        <v>20814</v>
      </c>
      <c r="F8358" s="1" t="s">
        <v>38654</v>
      </c>
    </row>
    <row r="8359" spans="1:6">
      <c r="A8359" s="1" t="s">
        <v>36173</v>
      </c>
      <c r="B8359" s="1" t="s">
        <v>32</v>
      </c>
      <c r="C8359" s="1" t="s">
        <v>20815</v>
      </c>
      <c r="D8359" s="1" t="s">
        <v>20618</v>
      </c>
      <c r="E8359" s="1" t="s">
        <v>20816</v>
      </c>
      <c r="F8359" s="1" t="s">
        <v>38654</v>
      </c>
    </row>
    <row r="8360" spans="1:6">
      <c r="A8360" s="1" t="s">
        <v>36174</v>
      </c>
      <c r="B8360" s="1" t="s">
        <v>32</v>
      </c>
      <c r="C8360" s="1" t="s">
        <v>20817</v>
      </c>
      <c r="D8360" s="1" t="s">
        <v>20618</v>
      </c>
      <c r="E8360" s="1" t="s">
        <v>20818</v>
      </c>
      <c r="F8360" s="1" t="s">
        <v>38654</v>
      </c>
    </row>
    <row r="8361" spans="1:6">
      <c r="A8361" s="1" t="s">
        <v>36175</v>
      </c>
      <c r="B8361" s="1" t="s">
        <v>32</v>
      </c>
      <c r="C8361" s="1" t="s">
        <v>20819</v>
      </c>
      <c r="D8361" s="1" t="s">
        <v>20618</v>
      </c>
      <c r="E8361" s="1" t="s">
        <v>20820</v>
      </c>
      <c r="F8361" s="1" t="s">
        <v>38654</v>
      </c>
    </row>
    <row r="8362" spans="1:6">
      <c r="A8362" s="1" t="s">
        <v>36176</v>
      </c>
      <c r="B8362" s="1" t="s">
        <v>32</v>
      </c>
      <c r="C8362" s="1" t="s">
        <v>20821</v>
      </c>
      <c r="D8362" s="1" t="s">
        <v>20618</v>
      </c>
      <c r="E8362" s="1" t="s">
        <v>20822</v>
      </c>
      <c r="F8362" s="1" t="s">
        <v>38654</v>
      </c>
    </row>
    <row r="8363" spans="1:6">
      <c r="A8363" s="1" t="s">
        <v>36177</v>
      </c>
      <c r="B8363" s="1" t="s">
        <v>32</v>
      </c>
      <c r="C8363" s="1" t="s">
        <v>20823</v>
      </c>
      <c r="D8363" s="1" t="s">
        <v>20618</v>
      </c>
      <c r="E8363" s="1" t="s">
        <v>20824</v>
      </c>
      <c r="F8363" s="1" t="s">
        <v>38654</v>
      </c>
    </row>
    <row r="8364" spans="1:6">
      <c r="A8364" s="1" t="s">
        <v>36178</v>
      </c>
      <c r="B8364" s="1" t="s">
        <v>32</v>
      </c>
      <c r="C8364" s="1" t="s">
        <v>20825</v>
      </c>
      <c r="D8364" s="1" t="s">
        <v>20618</v>
      </c>
      <c r="E8364" s="1" t="s">
        <v>20826</v>
      </c>
      <c r="F8364" s="1" t="s">
        <v>38654</v>
      </c>
    </row>
    <row r="8365" spans="1:6">
      <c r="A8365" s="1" t="s">
        <v>36179</v>
      </c>
      <c r="B8365" s="1" t="s">
        <v>32</v>
      </c>
      <c r="C8365" s="1" t="s">
        <v>20827</v>
      </c>
      <c r="D8365" s="1" t="s">
        <v>20618</v>
      </c>
      <c r="E8365" s="1" t="s">
        <v>20828</v>
      </c>
      <c r="F8365" s="1" t="s">
        <v>38654</v>
      </c>
    </row>
    <row r="8366" spans="1:6">
      <c r="A8366" s="1" t="s">
        <v>36180</v>
      </c>
      <c r="B8366" s="1" t="s">
        <v>32</v>
      </c>
      <c r="C8366" s="1" t="s">
        <v>20829</v>
      </c>
      <c r="D8366" s="1" t="s">
        <v>20618</v>
      </c>
      <c r="E8366" s="1" t="s">
        <v>20830</v>
      </c>
      <c r="F8366" s="1" t="s">
        <v>38654</v>
      </c>
    </row>
    <row r="8367" spans="1:6">
      <c r="A8367" s="1" t="s">
        <v>36181</v>
      </c>
      <c r="B8367" s="1" t="s">
        <v>32</v>
      </c>
      <c r="C8367" s="1" t="s">
        <v>20831</v>
      </c>
      <c r="D8367" s="1" t="s">
        <v>20618</v>
      </c>
      <c r="E8367" s="1" t="s">
        <v>20832</v>
      </c>
      <c r="F8367" s="1" t="s">
        <v>38654</v>
      </c>
    </row>
    <row r="8368" spans="1:6">
      <c r="A8368" s="1" t="s">
        <v>36182</v>
      </c>
      <c r="B8368" s="1" t="s">
        <v>32</v>
      </c>
      <c r="C8368" s="1" t="s">
        <v>20833</v>
      </c>
      <c r="D8368" s="1" t="s">
        <v>20618</v>
      </c>
      <c r="E8368" s="1" t="s">
        <v>20834</v>
      </c>
      <c r="F8368" s="1" t="s">
        <v>38654</v>
      </c>
    </row>
    <row r="8369" spans="1:6">
      <c r="A8369" s="1" t="s">
        <v>36183</v>
      </c>
      <c r="B8369" s="1" t="s">
        <v>32</v>
      </c>
      <c r="C8369" s="1" t="s">
        <v>20835</v>
      </c>
      <c r="D8369" s="1" t="s">
        <v>20618</v>
      </c>
      <c r="E8369" s="1" t="s">
        <v>20836</v>
      </c>
      <c r="F8369" s="1" t="s">
        <v>38654</v>
      </c>
    </row>
    <row r="8370" spans="1:6">
      <c r="A8370" s="1" t="s">
        <v>36184</v>
      </c>
      <c r="B8370" s="1" t="s">
        <v>32</v>
      </c>
      <c r="C8370" s="1" t="s">
        <v>20837</v>
      </c>
      <c r="D8370" s="1" t="s">
        <v>20618</v>
      </c>
      <c r="E8370" s="1" t="s">
        <v>20838</v>
      </c>
      <c r="F8370" s="1" t="s">
        <v>38654</v>
      </c>
    </row>
    <row r="8371" spans="1:6">
      <c r="A8371" s="1" t="s">
        <v>36185</v>
      </c>
      <c r="B8371" s="1" t="s">
        <v>32</v>
      </c>
      <c r="C8371" s="1" t="s">
        <v>20839</v>
      </c>
      <c r="D8371" s="1" t="s">
        <v>20618</v>
      </c>
      <c r="E8371" s="1" t="s">
        <v>20840</v>
      </c>
      <c r="F8371" s="1" t="s">
        <v>38654</v>
      </c>
    </row>
    <row r="8372" spans="1:6">
      <c r="A8372" s="1" t="s">
        <v>36186</v>
      </c>
      <c r="B8372" s="1" t="s">
        <v>32</v>
      </c>
      <c r="C8372" s="1" t="s">
        <v>20841</v>
      </c>
      <c r="D8372" s="1" t="s">
        <v>20618</v>
      </c>
      <c r="E8372" s="1" t="s">
        <v>20842</v>
      </c>
      <c r="F8372" s="1" t="s">
        <v>38654</v>
      </c>
    </row>
    <row r="8373" spans="1:6">
      <c r="A8373" s="1" t="s">
        <v>36187</v>
      </c>
      <c r="B8373" s="1" t="s">
        <v>32</v>
      </c>
      <c r="C8373" s="1" t="s">
        <v>20843</v>
      </c>
      <c r="D8373" s="1" t="s">
        <v>20618</v>
      </c>
      <c r="E8373" s="1" t="s">
        <v>20844</v>
      </c>
      <c r="F8373" s="1" t="s">
        <v>38654</v>
      </c>
    </row>
    <row r="8374" spans="1:6">
      <c r="A8374" s="1" t="s">
        <v>36188</v>
      </c>
      <c r="B8374" s="1" t="s">
        <v>32</v>
      </c>
      <c r="C8374" s="1" t="s">
        <v>20845</v>
      </c>
      <c r="D8374" s="1" t="s">
        <v>20618</v>
      </c>
      <c r="E8374" s="1" t="s">
        <v>20846</v>
      </c>
      <c r="F8374" s="1" t="s">
        <v>38654</v>
      </c>
    </row>
    <row r="8375" spans="1:6">
      <c r="A8375" s="1" t="s">
        <v>36189</v>
      </c>
      <c r="B8375" s="1" t="s">
        <v>32</v>
      </c>
      <c r="C8375" s="1" t="s">
        <v>20847</v>
      </c>
      <c r="D8375" s="1" t="s">
        <v>20618</v>
      </c>
      <c r="E8375" s="1" t="s">
        <v>20848</v>
      </c>
      <c r="F8375" s="1" t="s">
        <v>38654</v>
      </c>
    </row>
    <row r="8376" spans="1:6">
      <c r="A8376" s="1" t="s">
        <v>36190</v>
      </c>
      <c r="B8376" s="1" t="s">
        <v>32</v>
      </c>
      <c r="C8376" s="1" t="s">
        <v>20849</v>
      </c>
      <c r="D8376" s="1" t="s">
        <v>20618</v>
      </c>
      <c r="E8376" s="1" t="s">
        <v>20850</v>
      </c>
      <c r="F8376" s="1" t="s">
        <v>38654</v>
      </c>
    </row>
    <row r="8377" spans="1:6">
      <c r="A8377" s="1" t="s">
        <v>36191</v>
      </c>
      <c r="B8377" s="1" t="s">
        <v>3054</v>
      </c>
      <c r="C8377" s="1" t="s">
        <v>20851</v>
      </c>
      <c r="D8377" s="1" t="s">
        <v>20852</v>
      </c>
      <c r="E8377" s="1" t="s">
        <v>20853</v>
      </c>
      <c r="F8377" s="1" t="s">
        <v>38654</v>
      </c>
    </row>
    <row r="8378" spans="1:6">
      <c r="A8378" s="1" t="s">
        <v>36192</v>
      </c>
      <c r="B8378" s="1" t="s">
        <v>3054</v>
      </c>
      <c r="C8378" s="1" t="s">
        <v>20854</v>
      </c>
      <c r="D8378" s="1" t="s">
        <v>20852</v>
      </c>
      <c r="E8378" s="1" t="s">
        <v>20855</v>
      </c>
      <c r="F8378" s="1" t="s">
        <v>38654</v>
      </c>
    </row>
    <row r="8379" spans="1:6">
      <c r="A8379" s="1" t="s">
        <v>36193</v>
      </c>
      <c r="B8379" s="1" t="s">
        <v>25</v>
      </c>
      <c r="C8379" s="1" t="s">
        <v>20856</v>
      </c>
      <c r="D8379" s="1" t="s">
        <v>20852</v>
      </c>
      <c r="E8379" s="1" t="s">
        <v>3388</v>
      </c>
      <c r="F8379" s="1" t="s">
        <v>38654</v>
      </c>
    </row>
    <row r="8380" spans="1:6">
      <c r="A8380" s="1" t="s">
        <v>36194</v>
      </c>
      <c r="B8380" s="1" t="s">
        <v>25</v>
      </c>
      <c r="C8380" s="1" t="s">
        <v>20857</v>
      </c>
      <c r="D8380" s="1" t="s">
        <v>20852</v>
      </c>
      <c r="E8380" s="1" t="s">
        <v>8187</v>
      </c>
      <c r="F8380" s="1" t="s">
        <v>38654</v>
      </c>
    </row>
    <row r="8381" spans="1:6">
      <c r="A8381" s="1" t="s">
        <v>36195</v>
      </c>
      <c r="B8381" s="1" t="s">
        <v>11</v>
      </c>
      <c r="C8381" s="1" t="s">
        <v>20858</v>
      </c>
      <c r="D8381" s="1" t="s">
        <v>20852</v>
      </c>
      <c r="E8381" s="1" t="s">
        <v>20859</v>
      </c>
      <c r="F8381" s="1" t="s">
        <v>38654</v>
      </c>
    </row>
    <row r="8382" spans="1:6">
      <c r="A8382" s="1" t="s">
        <v>36196</v>
      </c>
      <c r="B8382" s="1" t="s">
        <v>25</v>
      </c>
      <c r="C8382" s="1" t="s">
        <v>20860</v>
      </c>
      <c r="D8382" s="1" t="s">
        <v>20852</v>
      </c>
      <c r="E8382" s="1" t="s">
        <v>20861</v>
      </c>
      <c r="F8382" s="1" t="s">
        <v>38654</v>
      </c>
    </row>
    <row r="8383" spans="1:6">
      <c r="A8383" s="1" t="s">
        <v>36197</v>
      </c>
      <c r="B8383" s="1" t="s">
        <v>25</v>
      </c>
      <c r="C8383" s="1" t="s">
        <v>20862</v>
      </c>
      <c r="D8383" s="1" t="s">
        <v>20852</v>
      </c>
      <c r="E8383" s="1" t="s">
        <v>20863</v>
      </c>
      <c r="F8383" s="1" t="s">
        <v>38654</v>
      </c>
    </row>
    <row r="8384" spans="1:6">
      <c r="A8384" s="1" t="s">
        <v>36198</v>
      </c>
      <c r="B8384" s="1" t="s">
        <v>25</v>
      </c>
      <c r="C8384" s="1" t="s">
        <v>20864</v>
      </c>
      <c r="D8384" s="1" t="s">
        <v>20852</v>
      </c>
      <c r="E8384" s="1" t="s">
        <v>20865</v>
      </c>
      <c r="F8384" s="1" t="s">
        <v>38654</v>
      </c>
    </row>
    <row r="8385" spans="1:6">
      <c r="A8385" s="1" t="s">
        <v>36199</v>
      </c>
      <c r="B8385" s="1" t="s">
        <v>25</v>
      </c>
      <c r="C8385" s="1" t="s">
        <v>20866</v>
      </c>
      <c r="D8385" s="1" t="s">
        <v>20852</v>
      </c>
      <c r="E8385" s="1" t="s">
        <v>20867</v>
      </c>
      <c r="F8385" s="1" t="s">
        <v>38654</v>
      </c>
    </row>
    <row r="8386" spans="1:6">
      <c r="A8386" s="1" t="s">
        <v>36200</v>
      </c>
      <c r="B8386" s="1" t="s">
        <v>25</v>
      </c>
      <c r="C8386" s="1" t="s">
        <v>20868</v>
      </c>
      <c r="D8386" s="1" t="s">
        <v>20852</v>
      </c>
      <c r="E8386" s="1" t="s">
        <v>20869</v>
      </c>
      <c r="F8386" s="1" t="s">
        <v>38654</v>
      </c>
    </row>
    <row r="8387" spans="1:6">
      <c r="A8387" s="1" t="s">
        <v>36201</v>
      </c>
      <c r="B8387" s="1" t="s">
        <v>32</v>
      </c>
      <c r="C8387" s="1" t="s">
        <v>20870</v>
      </c>
      <c r="D8387" s="1" t="s">
        <v>20852</v>
      </c>
      <c r="E8387" s="1" t="s">
        <v>20871</v>
      </c>
      <c r="F8387" s="1" t="s">
        <v>38654</v>
      </c>
    </row>
    <row r="8388" spans="1:6">
      <c r="A8388" s="1" t="s">
        <v>36202</v>
      </c>
      <c r="B8388" s="1" t="s">
        <v>32</v>
      </c>
      <c r="C8388" s="1" t="s">
        <v>20872</v>
      </c>
      <c r="D8388" s="1" t="s">
        <v>20852</v>
      </c>
      <c r="E8388" s="1" t="s">
        <v>17675</v>
      </c>
      <c r="F8388" s="1" t="s">
        <v>38654</v>
      </c>
    </row>
    <row r="8389" spans="1:6">
      <c r="A8389" s="1" t="s">
        <v>36203</v>
      </c>
      <c r="B8389" s="1" t="s">
        <v>32</v>
      </c>
      <c r="C8389" s="1" t="s">
        <v>20873</v>
      </c>
      <c r="D8389" s="1" t="s">
        <v>20852</v>
      </c>
      <c r="E8389" s="1" t="s">
        <v>17677</v>
      </c>
      <c r="F8389" s="1" t="s">
        <v>38654</v>
      </c>
    </row>
    <row r="8390" spans="1:6">
      <c r="A8390" s="1" t="s">
        <v>36204</v>
      </c>
      <c r="B8390" s="1" t="s">
        <v>11</v>
      </c>
      <c r="C8390" s="1" t="s">
        <v>20874</v>
      </c>
      <c r="D8390" s="1" t="s">
        <v>20875</v>
      </c>
      <c r="E8390" s="1" t="s">
        <v>20876</v>
      </c>
      <c r="F8390" s="1" t="s">
        <v>38654</v>
      </c>
    </row>
    <row r="8391" spans="1:6">
      <c r="A8391" s="1" t="s">
        <v>36205</v>
      </c>
      <c r="B8391" s="1" t="s">
        <v>25</v>
      </c>
      <c r="C8391" s="1" t="s">
        <v>20877</v>
      </c>
      <c r="D8391" s="1" t="s">
        <v>20875</v>
      </c>
      <c r="E8391" s="1" t="s">
        <v>20878</v>
      </c>
      <c r="F8391" s="1" t="s">
        <v>38654</v>
      </c>
    </row>
    <row r="8392" spans="1:6">
      <c r="A8392" s="1" t="s">
        <v>36206</v>
      </c>
      <c r="B8392" s="1" t="s">
        <v>25</v>
      </c>
      <c r="C8392" s="1" t="s">
        <v>20879</v>
      </c>
      <c r="D8392" s="1" t="s">
        <v>20880</v>
      </c>
      <c r="E8392" s="1" t="s">
        <v>20881</v>
      </c>
      <c r="F8392" s="1" t="s">
        <v>38654</v>
      </c>
    </row>
    <row r="8393" spans="1:6">
      <c r="A8393" s="1" t="s">
        <v>36207</v>
      </c>
      <c r="B8393" s="1" t="s">
        <v>25</v>
      </c>
      <c r="C8393" s="1" t="s">
        <v>20882</v>
      </c>
      <c r="D8393" s="1" t="s">
        <v>20880</v>
      </c>
      <c r="E8393" s="1" t="s">
        <v>20883</v>
      </c>
      <c r="F8393" s="1" t="s">
        <v>38654</v>
      </c>
    </row>
    <row r="8394" spans="1:6">
      <c r="A8394" s="1" t="s">
        <v>36208</v>
      </c>
      <c r="B8394" s="1" t="s">
        <v>25</v>
      </c>
      <c r="C8394" s="1" t="s">
        <v>20884</v>
      </c>
      <c r="D8394" s="1" t="s">
        <v>20880</v>
      </c>
      <c r="E8394" s="1" t="s">
        <v>3652</v>
      </c>
      <c r="F8394" s="1" t="s">
        <v>38654</v>
      </c>
    </row>
    <row r="8395" spans="1:6">
      <c r="A8395" s="1" t="s">
        <v>36209</v>
      </c>
      <c r="B8395" s="1" t="s">
        <v>25</v>
      </c>
      <c r="C8395" s="1" t="s">
        <v>20885</v>
      </c>
      <c r="D8395" s="1" t="s">
        <v>20886</v>
      </c>
      <c r="E8395" s="1" t="s">
        <v>20887</v>
      </c>
      <c r="F8395" s="1" t="s">
        <v>38654</v>
      </c>
    </row>
    <row r="8396" spans="1:6">
      <c r="A8396" s="1" t="s">
        <v>36210</v>
      </c>
      <c r="B8396" s="1" t="s">
        <v>32</v>
      </c>
      <c r="C8396" s="1" t="s">
        <v>20888</v>
      </c>
      <c r="D8396" s="1" t="s">
        <v>20886</v>
      </c>
      <c r="E8396" s="1" t="s">
        <v>20889</v>
      </c>
      <c r="F8396" s="1" t="s">
        <v>38654</v>
      </c>
    </row>
    <row r="8397" spans="1:6">
      <c r="A8397" s="1" t="s">
        <v>36211</v>
      </c>
      <c r="B8397" s="1" t="s">
        <v>32</v>
      </c>
      <c r="C8397" s="1" t="s">
        <v>20890</v>
      </c>
      <c r="D8397" s="1" t="s">
        <v>20886</v>
      </c>
      <c r="E8397" s="1" t="s">
        <v>20891</v>
      </c>
      <c r="F8397" s="1" t="s">
        <v>38654</v>
      </c>
    </row>
    <row r="8398" spans="1:6">
      <c r="A8398" s="1" t="s">
        <v>36212</v>
      </c>
      <c r="B8398" s="1" t="s">
        <v>32</v>
      </c>
      <c r="C8398" s="1" t="s">
        <v>20892</v>
      </c>
      <c r="D8398" s="1" t="s">
        <v>20886</v>
      </c>
      <c r="E8398" s="1" t="s">
        <v>20893</v>
      </c>
      <c r="F8398" s="1" t="s">
        <v>38654</v>
      </c>
    </row>
    <row r="8399" spans="1:6">
      <c r="A8399" s="1" t="s">
        <v>36213</v>
      </c>
      <c r="B8399" s="1" t="s">
        <v>3054</v>
      </c>
      <c r="C8399" s="1" t="s">
        <v>20894</v>
      </c>
      <c r="D8399" s="1" t="s">
        <v>20895</v>
      </c>
      <c r="E8399" s="1" t="s">
        <v>20896</v>
      </c>
      <c r="F8399" s="1" t="s">
        <v>38654</v>
      </c>
    </row>
    <row r="8400" spans="1:6">
      <c r="A8400" s="1" t="s">
        <v>36214</v>
      </c>
      <c r="B8400" s="1" t="s">
        <v>3054</v>
      </c>
      <c r="C8400" s="1" t="s">
        <v>20897</v>
      </c>
      <c r="D8400" s="1" t="s">
        <v>20895</v>
      </c>
      <c r="E8400" s="1" t="s">
        <v>20898</v>
      </c>
      <c r="F8400" s="1" t="s">
        <v>38654</v>
      </c>
    </row>
    <row r="8401" spans="1:6">
      <c r="A8401" s="1" t="s">
        <v>36215</v>
      </c>
      <c r="B8401" s="1" t="s">
        <v>7</v>
      </c>
      <c r="C8401" s="1" t="s">
        <v>20899</v>
      </c>
      <c r="D8401" s="1" t="s">
        <v>20895</v>
      </c>
      <c r="E8401" s="1" t="s">
        <v>20900</v>
      </c>
      <c r="F8401" s="1" t="s">
        <v>38654</v>
      </c>
    </row>
    <row r="8402" spans="1:6">
      <c r="A8402" s="1" t="s">
        <v>36216</v>
      </c>
      <c r="B8402" s="1" t="s">
        <v>7</v>
      </c>
      <c r="C8402" s="1" t="s">
        <v>20901</v>
      </c>
      <c r="D8402" s="1" t="s">
        <v>20895</v>
      </c>
      <c r="E8402" s="1" t="s">
        <v>20902</v>
      </c>
      <c r="F8402" s="1" t="s">
        <v>38654</v>
      </c>
    </row>
    <row r="8403" spans="1:6">
      <c r="A8403" s="1" t="s">
        <v>36217</v>
      </c>
      <c r="B8403" s="1" t="s">
        <v>7</v>
      </c>
      <c r="C8403" s="1" t="s">
        <v>20903</v>
      </c>
      <c r="D8403" s="1" t="s">
        <v>20895</v>
      </c>
      <c r="E8403" s="1" t="s">
        <v>20904</v>
      </c>
      <c r="F8403" s="1" t="s">
        <v>38654</v>
      </c>
    </row>
    <row r="8404" spans="1:6">
      <c r="A8404" s="1" t="s">
        <v>36218</v>
      </c>
      <c r="B8404" s="1" t="s">
        <v>7</v>
      </c>
      <c r="C8404" s="1" t="s">
        <v>20905</v>
      </c>
      <c r="D8404" s="1" t="s">
        <v>20895</v>
      </c>
      <c r="E8404" s="1" t="s">
        <v>20906</v>
      </c>
      <c r="F8404" s="1" t="s">
        <v>38654</v>
      </c>
    </row>
    <row r="8405" spans="1:6">
      <c r="A8405" s="1" t="s">
        <v>36219</v>
      </c>
      <c r="B8405" s="1" t="s">
        <v>11</v>
      </c>
      <c r="C8405" s="1" t="s">
        <v>20907</v>
      </c>
      <c r="D8405" s="1" t="s">
        <v>20895</v>
      </c>
      <c r="E8405" s="1" t="s">
        <v>20908</v>
      </c>
      <c r="F8405" s="1" t="s">
        <v>38654</v>
      </c>
    </row>
    <row r="8406" spans="1:6">
      <c r="A8406" s="1" t="s">
        <v>36220</v>
      </c>
      <c r="B8406" s="1" t="s">
        <v>11</v>
      </c>
      <c r="C8406" s="1" t="s">
        <v>20909</v>
      </c>
      <c r="D8406" s="1" t="s">
        <v>20895</v>
      </c>
      <c r="E8406" s="1" t="s">
        <v>20910</v>
      </c>
      <c r="F8406" s="1" t="s">
        <v>38654</v>
      </c>
    </row>
    <row r="8407" spans="1:6">
      <c r="A8407" s="1" t="s">
        <v>36221</v>
      </c>
      <c r="B8407" s="1" t="s">
        <v>11</v>
      </c>
      <c r="C8407" s="1" t="s">
        <v>20911</v>
      </c>
      <c r="D8407" s="1" t="s">
        <v>20895</v>
      </c>
      <c r="E8407" s="1" t="s">
        <v>20912</v>
      </c>
      <c r="F8407" s="1" t="s">
        <v>38654</v>
      </c>
    </row>
    <row r="8408" spans="1:6">
      <c r="A8408" s="1" t="s">
        <v>36222</v>
      </c>
      <c r="B8408" s="1" t="s">
        <v>11</v>
      </c>
      <c r="C8408" s="1" t="s">
        <v>20913</v>
      </c>
      <c r="D8408" s="1" t="s">
        <v>20895</v>
      </c>
      <c r="E8408" s="1" t="s">
        <v>20912</v>
      </c>
      <c r="F8408" s="1" t="s">
        <v>38654</v>
      </c>
    </row>
    <row r="8409" spans="1:6">
      <c r="A8409" s="1" t="s">
        <v>39263</v>
      </c>
      <c r="B8409" s="1" t="s">
        <v>25</v>
      </c>
      <c r="C8409" s="1" t="s">
        <v>20914</v>
      </c>
      <c r="D8409" s="1" t="s">
        <v>20915</v>
      </c>
      <c r="E8409" s="1" t="s">
        <v>20916</v>
      </c>
      <c r="F8409" s="1" t="s">
        <v>38654</v>
      </c>
    </row>
    <row r="8410" spans="1:6">
      <c r="A8410" s="1" t="s">
        <v>39264</v>
      </c>
      <c r="B8410" s="1" t="s">
        <v>25</v>
      </c>
      <c r="C8410" s="1" t="s">
        <v>20917</v>
      </c>
      <c r="D8410" s="1" t="s">
        <v>20915</v>
      </c>
      <c r="E8410" s="1" t="s">
        <v>20918</v>
      </c>
      <c r="F8410" s="1" t="s">
        <v>38654</v>
      </c>
    </row>
    <row r="8411" spans="1:6">
      <c r="A8411" s="1" t="s">
        <v>39265</v>
      </c>
      <c r="B8411" s="1" t="s">
        <v>25</v>
      </c>
      <c r="C8411" s="1" t="s">
        <v>20919</v>
      </c>
      <c r="D8411" s="1" t="s">
        <v>20915</v>
      </c>
      <c r="E8411" s="1" t="s">
        <v>20916</v>
      </c>
      <c r="F8411" s="1" t="s">
        <v>38654</v>
      </c>
    </row>
    <row r="8412" spans="1:6">
      <c r="A8412" s="1" t="s">
        <v>39266</v>
      </c>
      <c r="B8412" s="1" t="s">
        <v>25</v>
      </c>
      <c r="C8412" s="1" t="s">
        <v>20920</v>
      </c>
      <c r="D8412" s="1" t="s">
        <v>20915</v>
      </c>
      <c r="E8412" s="1" t="s">
        <v>20921</v>
      </c>
      <c r="F8412" s="1" t="s">
        <v>38654</v>
      </c>
    </row>
    <row r="8413" spans="1:6">
      <c r="A8413" s="1" t="s">
        <v>39267</v>
      </c>
      <c r="B8413" s="1" t="s">
        <v>25</v>
      </c>
      <c r="C8413" s="1" t="s">
        <v>20922</v>
      </c>
      <c r="D8413" s="1" t="s">
        <v>20915</v>
      </c>
      <c r="E8413" s="1" t="s">
        <v>20916</v>
      </c>
      <c r="F8413" s="1" t="s">
        <v>38654</v>
      </c>
    </row>
    <row r="8414" spans="1:6">
      <c r="A8414" s="1" t="s">
        <v>39268</v>
      </c>
      <c r="B8414" s="1" t="s">
        <v>25</v>
      </c>
      <c r="C8414" s="1" t="s">
        <v>20923</v>
      </c>
      <c r="D8414" s="1" t="s">
        <v>20915</v>
      </c>
      <c r="E8414" s="1" t="s">
        <v>20904</v>
      </c>
      <c r="F8414" s="1" t="s">
        <v>38654</v>
      </c>
    </row>
    <row r="8415" spans="1:6">
      <c r="A8415" s="1" t="s">
        <v>39269</v>
      </c>
      <c r="B8415" s="1" t="s">
        <v>25</v>
      </c>
      <c r="C8415" s="1" t="s">
        <v>20924</v>
      </c>
      <c r="D8415" s="1" t="s">
        <v>20915</v>
      </c>
      <c r="E8415" s="1" t="s">
        <v>20916</v>
      </c>
      <c r="F8415" s="1" t="s">
        <v>38654</v>
      </c>
    </row>
    <row r="8416" spans="1:6">
      <c r="A8416" s="1" t="s">
        <v>39270</v>
      </c>
      <c r="B8416" s="1" t="s">
        <v>25</v>
      </c>
      <c r="C8416" s="1" t="s">
        <v>20925</v>
      </c>
      <c r="D8416" s="1" t="s">
        <v>20915</v>
      </c>
      <c r="E8416" s="1" t="s">
        <v>20926</v>
      </c>
      <c r="F8416" s="1" t="s">
        <v>38654</v>
      </c>
    </row>
    <row r="8417" spans="1:6">
      <c r="A8417" s="1" t="s">
        <v>36231</v>
      </c>
      <c r="B8417" s="1" t="s">
        <v>25</v>
      </c>
      <c r="C8417" s="1" t="s">
        <v>20927</v>
      </c>
      <c r="D8417" s="1" t="s">
        <v>20895</v>
      </c>
      <c r="E8417" s="1" t="s">
        <v>20928</v>
      </c>
      <c r="F8417" s="1" t="s">
        <v>38654</v>
      </c>
    </row>
    <row r="8418" spans="1:6">
      <c r="A8418" s="1" t="s">
        <v>36232</v>
      </c>
      <c r="B8418" s="1" t="s">
        <v>25</v>
      </c>
      <c r="C8418" s="1" t="s">
        <v>20929</v>
      </c>
      <c r="D8418" s="1" t="s">
        <v>20895</v>
      </c>
      <c r="E8418" s="1" t="s">
        <v>20928</v>
      </c>
      <c r="F8418" s="1" t="s">
        <v>38654</v>
      </c>
    </row>
    <row r="8419" spans="1:6">
      <c r="A8419" s="1" t="s">
        <v>36233</v>
      </c>
      <c r="B8419" s="1" t="s">
        <v>25</v>
      </c>
      <c r="C8419" s="1" t="s">
        <v>20930</v>
      </c>
      <c r="D8419" s="1" t="s">
        <v>20895</v>
      </c>
      <c r="E8419" s="1" t="s">
        <v>20904</v>
      </c>
      <c r="F8419" s="1" t="s">
        <v>38654</v>
      </c>
    </row>
    <row r="8420" spans="1:6">
      <c r="A8420" s="1" t="s">
        <v>36234</v>
      </c>
      <c r="B8420" s="1" t="s">
        <v>25</v>
      </c>
      <c r="C8420" s="1" t="s">
        <v>20931</v>
      </c>
      <c r="D8420" s="1" t="s">
        <v>20895</v>
      </c>
      <c r="E8420" s="1" t="s">
        <v>20926</v>
      </c>
      <c r="F8420" s="1" t="s">
        <v>38654</v>
      </c>
    </row>
    <row r="8421" spans="1:6">
      <c r="A8421" s="1" t="s">
        <v>36235</v>
      </c>
      <c r="B8421" s="1" t="s">
        <v>32</v>
      </c>
      <c r="C8421" s="1" t="s">
        <v>20932</v>
      </c>
      <c r="D8421" s="1" t="s">
        <v>20895</v>
      </c>
      <c r="E8421" s="1" t="s">
        <v>20933</v>
      </c>
      <c r="F8421" s="1" t="s">
        <v>38654</v>
      </c>
    </row>
    <row r="8422" spans="1:6">
      <c r="A8422" s="1" t="s">
        <v>36236</v>
      </c>
      <c r="B8422" s="1" t="s">
        <v>32</v>
      </c>
      <c r="C8422" s="1" t="s">
        <v>20934</v>
      </c>
      <c r="D8422" s="1" t="s">
        <v>20895</v>
      </c>
      <c r="E8422" s="1" t="s">
        <v>20935</v>
      </c>
      <c r="F8422" s="1" t="s">
        <v>38654</v>
      </c>
    </row>
    <row r="8423" spans="1:6">
      <c r="A8423" s="1" t="s">
        <v>36237</v>
      </c>
      <c r="B8423" s="1" t="s">
        <v>32</v>
      </c>
      <c r="C8423" s="1" t="s">
        <v>20936</v>
      </c>
      <c r="D8423" s="1" t="s">
        <v>20895</v>
      </c>
      <c r="E8423" s="1" t="s">
        <v>20937</v>
      </c>
      <c r="F8423" s="1" t="s">
        <v>38654</v>
      </c>
    </row>
    <row r="8424" spans="1:6">
      <c r="A8424" s="1" t="s">
        <v>36238</v>
      </c>
      <c r="B8424" s="1" t="s">
        <v>32</v>
      </c>
      <c r="C8424" s="1" t="s">
        <v>20938</v>
      </c>
      <c r="D8424" s="1" t="s">
        <v>20895</v>
      </c>
      <c r="E8424" s="1" t="s">
        <v>20939</v>
      </c>
      <c r="F8424" s="1" t="s">
        <v>38654</v>
      </c>
    </row>
    <row r="8425" spans="1:6">
      <c r="A8425" s="1" t="s">
        <v>36239</v>
      </c>
      <c r="B8425" s="1" t="s">
        <v>32</v>
      </c>
      <c r="C8425" s="1" t="s">
        <v>20940</v>
      </c>
      <c r="D8425" s="1" t="s">
        <v>20895</v>
      </c>
      <c r="E8425" s="1" t="s">
        <v>20941</v>
      </c>
      <c r="F8425" s="1" t="s">
        <v>38654</v>
      </c>
    </row>
    <row r="8426" spans="1:6">
      <c r="A8426" s="1" t="s">
        <v>36240</v>
      </c>
      <c r="B8426" s="1" t="s">
        <v>32</v>
      </c>
      <c r="C8426" s="1" t="s">
        <v>20942</v>
      </c>
      <c r="D8426" s="1" t="s">
        <v>20895</v>
      </c>
      <c r="E8426" s="1" t="s">
        <v>20943</v>
      </c>
      <c r="F8426" s="1" t="s">
        <v>38654</v>
      </c>
    </row>
    <row r="8427" spans="1:6">
      <c r="A8427" s="1" t="s">
        <v>36241</v>
      </c>
      <c r="B8427" s="1" t="s">
        <v>32</v>
      </c>
      <c r="C8427" s="1" t="s">
        <v>20944</v>
      </c>
      <c r="D8427" s="1" t="s">
        <v>20895</v>
      </c>
      <c r="E8427" s="1" t="s">
        <v>20945</v>
      </c>
      <c r="F8427" s="1" t="s">
        <v>38654</v>
      </c>
    </row>
    <row r="8428" spans="1:6">
      <c r="A8428" s="1" t="s">
        <v>36242</v>
      </c>
      <c r="B8428" s="1" t="s">
        <v>32</v>
      </c>
      <c r="C8428" s="1" t="s">
        <v>20946</v>
      </c>
      <c r="D8428" s="1" t="s">
        <v>20895</v>
      </c>
      <c r="E8428" s="1" t="s">
        <v>20947</v>
      </c>
      <c r="F8428" s="1" t="s">
        <v>38654</v>
      </c>
    </row>
    <row r="8429" spans="1:6">
      <c r="A8429" s="1" t="s">
        <v>36243</v>
      </c>
      <c r="B8429" s="1" t="s">
        <v>32</v>
      </c>
      <c r="C8429" s="1" t="s">
        <v>20948</v>
      </c>
      <c r="D8429" s="1" t="s">
        <v>20895</v>
      </c>
      <c r="E8429" s="1" t="s">
        <v>20949</v>
      </c>
      <c r="F8429" s="1" t="s">
        <v>38654</v>
      </c>
    </row>
    <row r="8430" spans="1:6">
      <c r="A8430" s="1" t="s">
        <v>36244</v>
      </c>
      <c r="B8430" s="1" t="s">
        <v>32</v>
      </c>
      <c r="C8430" s="1" t="s">
        <v>20950</v>
      </c>
      <c r="D8430" s="1" t="s">
        <v>20895</v>
      </c>
      <c r="E8430" s="1" t="s">
        <v>20951</v>
      </c>
      <c r="F8430" s="1" t="s">
        <v>38654</v>
      </c>
    </row>
    <row r="8431" spans="1:6">
      <c r="A8431" s="1" t="s">
        <v>36245</v>
      </c>
      <c r="B8431" s="1" t="s">
        <v>32</v>
      </c>
      <c r="C8431" s="1" t="s">
        <v>20952</v>
      </c>
      <c r="D8431" s="1" t="s">
        <v>20895</v>
      </c>
      <c r="E8431" s="1" t="s">
        <v>20953</v>
      </c>
      <c r="F8431" s="1" t="s">
        <v>38654</v>
      </c>
    </row>
    <row r="8432" spans="1:6">
      <c r="A8432" s="1" t="s">
        <v>36246</v>
      </c>
      <c r="B8432" s="1" t="s">
        <v>32</v>
      </c>
      <c r="C8432" s="1" t="s">
        <v>20954</v>
      </c>
      <c r="D8432" s="1" t="s">
        <v>20895</v>
      </c>
      <c r="E8432" s="1" t="s">
        <v>20955</v>
      </c>
      <c r="F8432" s="1" t="s">
        <v>38654</v>
      </c>
    </row>
    <row r="8433" spans="1:6">
      <c r="A8433" s="1" t="s">
        <v>36247</v>
      </c>
      <c r="B8433" s="1" t="s">
        <v>36248</v>
      </c>
      <c r="C8433" s="1" t="s">
        <v>20956</v>
      </c>
      <c r="D8433" s="1" t="s">
        <v>20895</v>
      </c>
      <c r="E8433" s="1" t="s">
        <v>18020</v>
      </c>
      <c r="F8433" s="1" t="s">
        <v>38654</v>
      </c>
    </row>
    <row r="8434" spans="1:6">
      <c r="A8434" s="1" t="s">
        <v>36249</v>
      </c>
      <c r="B8434" s="1" t="s">
        <v>386</v>
      </c>
      <c r="C8434" s="1" t="s">
        <v>20957</v>
      </c>
      <c r="D8434" s="1" t="s">
        <v>20895</v>
      </c>
      <c r="E8434" s="1" t="s">
        <v>18022</v>
      </c>
      <c r="F8434" s="1" t="s">
        <v>38654</v>
      </c>
    </row>
    <row r="8435" spans="1:6">
      <c r="A8435" s="1" t="s">
        <v>36250</v>
      </c>
      <c r="B8435" s="1" t="s">
        <v>386</v>
      </c>
      <c r="C8435" s="1" t="s">
        <v>20956</v>
      </c>
      <c r="D8435" s="1" t="s">
        <v>20895</v>
      </c>
      <c r="E8435" s="1" t="s">
        <v>20958</v>
      </c>
      <c r="F8435" s="1" t="s">
        <v>38654</v>
      </c>
    </row>
    <row r="8436" spans="1:6">
      <c r="A8436" s="1" t="s">
        <v>36251</v>
      </c>
      <c r="B8436" s="1" t="s">
        <v>386</v>
      </c>
      <c r="C8436" s="1" t="s">
        <v>20959</v>
      </c>
      <c r="D8436" s="1" t="s">
        <v>20895</v>
      </c>
      <c r="E8436" s="1" t="s">
        <v>444</v>
      </c>
      <c r="F8436" s="1" t="s">
        <v>38654</v>
      </c>
    </row>
    <row r="8437" spans="1:6">
      <c r="A8437" s="1" t="s">
        <v>36252</v>
      </c>
      <c r="B8437" s="1" t="s">
        <v>386</v>
      </c>
      <c r="C8437" s="1" t="s">
        <v>20960</v>
      </c>
      <c r="D8437" s="1" t="s">
        <v>20895</v>
      </c>
      <c r="E8437" s="1" t="s">
        <v>20961</v>
      </c>
      <c r="F8437" s="1" t="s">
        <v>38654</v>
      </c>
    </row>
    <row r="8438" spans="1:6">
      <c r="A8438" s="1" t="s">
        <v>39271</v>
      </c>
      <c r="B8438" s="1" t="s">
        <v>25</v>
      </c>
      <c r="C8438" s="1" t="s">
        <v>20962</v>
      </c>
      <c r="D8438" s="1" t="s">
        <v>20895</v>
      </c>
      <c r="E8438" s="1" t="s">
        <v>20963</v>
      </c>
      <c r="F8438" s="1" t="s">
        <v>38654</v>
      </c>
    </row>
    <row r="8439" spans="1:6">
      <c r="A8439" s="1" t="s">
        <v>36254</v>
      </c>
      <c r="B8439" s="1" t="s">
        <v>25</v>
      </c>
      <c r="C8439" s="1" t="s">
        <v>20964</v>
      </c>
      <c r="D8439" s="1" t="s">
        <v>20895</v>
      </c>
      <c r="E8439" s="1" t="s">
        <v>20965</v>
      </c>
      <c r="F8439" s="1" t="s">
        <v>38654</v>
      </c>
    </row>
    <row r="8440" spans="1:6">
      <c r="A8440" s="1" t="s">
        <v>36255</v>
      </c>
      <c r="B8440" s="1" t="s">
        <v>32</v>
      </c>
      <c r="C8440" s="1" t="s">
        <v>20966</v>
      </c>
      <c r="D8440" s="1" t="s">
        <v>20895</v>
      </c>
      <c r="E8440" s="1" t="s">
        <v>20967</v>
      </c>
      <c r="F8440" s="1" t="s">
        <v>38654</v>
      </c>
    </row>
    <row r="8441" spans="1:6">
      <c r="A8441" s="1" t="s">
        <v>36256</v>
      </c>
      <c r="B8441" s="1" t="s">
        <v>32</v>
      </c>
      <c r="C8441" s="1" t="s">
        <v>20968</v>
      </c>
      <c r="D8441" s="1" t="s">
        <v>20895</v>
      </c>
      <c r="E8441" s="1" t="s">
        <v>20969</v>
      </c>
      <c r="F8441" s="1" t="s">
        <v>38654</v>
      </c>
    </row>
    <row r="8442" spans="1:6">
      <c r="A8442" s="1" t="s">
        <v>36257</v>
      </c>
      <c r="B8442" s="1" t="s">
        <v>32</v>
      </c>
      <c r="C8442" s="1" t="s">
        <v>20970</v>
      </c>
      <c r="D8442" s="1" t="s">
        <v>20895</v>
      </c>
      <c r="E8442" s="1" t="s">
        <v>20971</v>
      </c>
      <c r="F8442" s="1" t="s">
        <v>38654</v>
      </c>
    </row>
    <row r="8443" spans="1:6">
      <c r="A8443" s="1" t="s">
        <v>36258</v>
      </c>
      <c r="B8443" s="1" t="s">
        <v>32</v>
      </c>
      <c r="C8443" s="1" t="s">
        <v>20972</v>
      </c>
      <c r="D8443" s="1" t="s">
        <v>20895</v>
      </c>
      <c r="E8443" s="1" t="s">
        <v>20973</v>
      </c>
      <c r="F8443" s="1" t="s">
        <v>38654</v>
      </c>
    </row>
    <row r="8444" spans="1:6">
      <c r="A8444" s="1" t="s">
        <v>36259</v>
      </c>
      <c r="B8444" s="1" t="s">
        <v>32</v>
      </c>
      <c r="C8444" s="1" t="s">
        <v>20974</v>
      </c>
      <c r="D8444" s="1" t="s">
        <v>20895</v>
      </c>
      <c r="E8444" s="1" t="s">
        <v>20975</v>
      </c>
      <c r="F8444" s="1" t="s">
        <v>38654</v>
      </c>
    </row>
    <row r="8445" spans="1:6">
      <c r="A8445" s="1" t="s">
        <v>36260</v>
      </c>
      <c r="B8445" s="1" t="s">
        <v>32</v>
      </c>
      <c r="C8445" s="1" t="s">
        <v>20976</v>
      </c>
      <c r="D8445" s="1" t="s">
        <v>20895</v>
      </c>
      <c r="E8445" s="1" t="s">
        <v>20977</v>
      </c>
      <c r="F8445" s="1" t="s">
        <v>38654</v>
      </c>
    </row>
    <row r="8446" spans="1:6">
      <c r="A8446" s="1" t="s">
        <v>36261</v>
      </c>
      <c r="B8446" s="1" t="s">
        <v>25</v>
      </c>
      <c r="C8446" s="1" t="s">
        <v>20978</v>
      </c>
      <c r="D8446" s="1" t="s">
        <v>20979</v>
      </c>
      <c r="E8446" s="1" t="s">
        <v>20980</v>
      </c>
      <c r="F8446" s="1" t="s">
        <v>38654</v>
      </c>
    </row>
    <row r="8447" spans="1:6">
      <c r="A8447" s="1" t="s">
        <v>36262</v>
      </c>
      <c r="B8447" s="1" t="s">
        <v>11</v>
      </c>
      <c r="C8447" s="1" t="s">
        <v>20981</v>
      </c>
      <c r="D8447" s="1" t="s">
        <v>20979</v>
      </c>
      <c r="E8447" s="1" t="s">
        <v>20982</v>
      </c>
      <c r="F8447" s="1" t="s">
        <v>38654</v>
      </c>
    </row>
    <row r="8448" spans="1:6">
      <c r="A8448" s="1" t="s">
        <v>36263</v>
      </c>
      <c r="B8448" s="1" t="s">
        <v>25</v>
      </c>
      <c r="C8448" s="1" t="s">
        <v>20983</v>
      </c>
      <c r="D8448" s="1" t="s">
        <v>20979</v>
      </c>
      <c r="E8448" s="1" t="s">
        <v>20984</v>
      </c>
      <c r="F8448" s="1" t="s">
        <v>38654</v>
      </c>
    </row>
    <row r="8449" spans="1:6">
      <c r="A8449" s="1" t="s">
        <v>36264</v>
      </c>
      <c r="B8449" s="1" t="s">
        <v>25</v>
      </c>
      <c r="C8449" s="1" t="s">
        <v>20985</v>
      </c>
      <c r="D8449" s="1" t="s">
        <v>20979</v>
      </c>
      <c r="E8449" s="1" t="s">
        <v>20986</v>
      </c>
      <c r="F8449" s="1" t="s">
        <v>38654</v>
      </c>
    </row>
    <row r="8450" spans="1:6">
      <c r="A8450" s="1" t="s">
        <v>36265</v>
      </c>
      <c r="B8450" s="1" t="s">
        <v>25</v>
      </c>
      <c r="C8450" s="1" t="s">
        <v>20987</v>
      </c>
      <c r="D8450" s="1" t="s">
        <v>20979</v>
      </c>
      <c r="E8450" s="1" t="s">
        <v>20988</v>
      </c>
      <c r="F8450" s="1" t="s">
        <v>38654</v>
      </c>
    </row>
    <row r="8451" spans="1:6">
      <c r="A8451" s="1" t="s">
        <v>36266</v>
      </c>
      <c r="B8451" s="1" t="s">
        <v>25</v>
      </c>
      <c r="C8451" s="1" t="s">
        <v>20989</v>
      </c>
      <c r="D8451" s="1" t="s">
        <v>20979</v>
      </c>
      <c r="E8451" s="1" t="s">
        <v>20990</v>
      </c>
      <c r="F8451" s="1" t="s">
        <v>38654</v>
      </c>
    </row>
    <row r="8452" spans="1:6">
      <c r="A8452" s="1" t="s">
        <v>36267</v>
      </c>
      <c r="B8452" s="1" t="s">
        <v>884</v>
      </c>
      <c r="C8452" s="1" t="s">
        <v>20991</v>
      </c>
      <c r="D8452" s="1" t="s">
        <v>20979</v>
      </c>
      <c r="E8452" s="1" t="s">
        <v>20992</v>
      </c>
      <c r="F8452" s="1" t="s">
        <v>38654</v>
      </c>
    </row>
    <row r="8453" spans="1:6">
      <c r="A8453" s="1" t="s">
        <v>36268</v>
      </c>
      <c r="B8453" s="1" t="s">
        <v>884</v>
      </c>
      <c r="C8453" s="1" t="s">
        <v>20993</v>
      </c>
      <c r="D8453" s="1" t="s">
        <v>20979</v>
      </c>
      <c r="E8453" s="1" t="s">
        <v>20994</v>
      </c>
      <c r="F8453" s="1" t="s">
        <v>38654</v>
      </c>
    </row>
    <row r="8454" spans="1:6">
      <c r="A8454" s="1" t="s">
        <v>36269</v>
      </c>
      <c r="B8454" s="1" t="s">
        <v>25</v>
      </c>
      <c r="C8454" s="1" t="s">
        <v>20995</v>
      </c>
      <c r="D8454" s="1" t="s">
        <v>20996</v>
      </c>
      <c r="E8454" s="1" t="s">
        <v>16925</v>
      </c>
      <c r="F8454" s="1" t="s">
        <v>38654</v>
      </c>
    </row>
    <row r="8455" spans="1:6">
      <c r="A8455" s="1" t="s">
        <v>36270</v>
      </c>
      <c r="B8455" s="1" t="s">
        <v>25</v>
      </c>
      <c r="C8455" s="1" t="s">
        <v>20997</v>
      </c>
      <c r="D8455" s="1" t="s">
        <v>20996</v>
      </c>
      <c r="E8455" s="1" t="s">
        <v>16927</v>
      </c>
      <c r="F8455" s="1" t="s">
        <v>38654</v>
      </c>
    </row>
    <row r="8456" spans="1:6">
      <c r="A8456" s="1" t="s">
        <v>36271</v>
      </c>
      <c r="B8456" s="1" t="s">
        <v>32</v>
      </c>
      <c r="C8456" s="1" t="s">
        <v>20998</v>
      </c>
      <c r="D8456" s="1" t="s">
        <v>20999</v>
      </c>
      <c r="E8456" s="1" t="s">
        <v>21000</v>
      </c>
      <c r="F8456" s="1" t="s">
        <v>38654</v>
      </c>
    </row>
    <row r="8457" spans="1:6">
      <c r="A8457" s="1" t="s">
        <v>36272</v>
      </c>
      <c r="B8457" s="1" t="s">
        <v>32</v>
      </c>
      <c r="C8457" s="1" t="s">
        <v>21001</v>
      </c>
      <c r="D8457" s="1" t="s">
        <v>20999</v>
      </c>
      <c r="E8457" s="1" t="s">
        <v>21002</v>
      </c>
      <c r="F8457" s="1" t="s">
        <v>38654</v>
      </c>
    </row>
    <row r="8458" spans="1:6">
      <c r="A8458" s="1" t="s">
        <v>36273</v>
      </c>
      <c r="B8458" s="1" t="s">
        <v>32</v>
      </c>
      <c r="C8458" s="1" t="s">
        <v>21003</v>
      </c>
      <c r="D8458" s="1" t="s">
        <v>20999</v>
      </c>
      <c r="E8458" s="1" t="s">
        <v>21004</v>
      </c>
      <c r="F8458" s="1" t="s">
        <v>38654</v>
      </c>
    </row>
    <row r="8459" spans="1:6">
      <c r="A8459" s="1" t="s">
        <v>36274</v>
      </c>
      <c r="B8459" s="1" t="s">
        <v>32</v>
      </c>
      <c r="C8459" s="1" t="s">
        <v>21005</v>
      </c>
      <c r="D8459" s="1" t="s">
        <v>20999</v>
      </c>
      <c r="E8459" s="1" t="s">
        <v>21006</v>
      </c>
      <c r="F8459" s="1" t="s">
        <v>38654</v>
      </c>
    </row>
    <row r="8460" spans="1:6">
      <c r="A8460" s="1" t="s">
        <v>36275</v>
      </c>
      <c r="B8460" s="1" t="s">
        <v>32</v>
      </c>
      <c r="C8460" s="1" t="s">
        <v>21007</v>
      </c>
      <c r="D8460" s="1" t="s">
        <v>20999</v>
      </c>
      <c r="E8460" s="1" t="s">
        <v>21008</v>
      </c>
      <c r="F8460" s="1" t="s">
        <v>38654</v>
      </c>
    </row>
    <row r="8461" spans="1:6">
      <c r="A8461" s="1" t="s">
        <v>36276</v>
      </c>
      <c r="B8461" s="1" t="s">
        <v>32</v>
      </c>
      <c r="C8461" s="1" t="s">
        <v>21009</v>
      </c>
      <c r="D8461" s="1" t="s">
        <v>20999</v>
      </c>
      <c r="E8461" s="1" t="s">
        <v>21010</v>
      </c>
      <c r="F8461" s="1" t="s">
        <v>38654</v>
      </c>
    </row>
    <row r="8462" spans="1:6">
      <c r="A8462" s="1" t="s">
        <v>36277</v>
      </c>
      <c r="B8462" s="1" t="s">
        <v>11</v>
      </c>
      <c r="C8462" s="1" t="s">
        <v>21011</v>
      </c>
      <c r="D8462" s="1" t="s">
        <v>21012</v>
      </c>
      <c r="E8462" s="1" t="s">
        <v>2596</v>
      </c>
      <c r="F8462" s="1" t="s">
        <v>38654</v>
      </c>
    </row>
    <row r="8463" spans="1:6">
      <c r="A8463" s="1" t="s">
        <v>36278</v>
      </c>
      <c r="B8463" s="1" t="s">
        <v>11</v>
      </c>
      <c r="C8463" s="1" t="s">
        <v>21013</v>
      </c>
      <c r="D8463" s="1" t="s">
        <v>21012</v>
      </c>
      <c r="E8463" s="1" t="s">
        <v>2596</v>
      </c>
      <c r="F8463" s="1" t="s">
        <v>38654</v>
      </c>
    </row>
    <row r="8464" spans="1:6">
      <c r="A8464" s="1" t="s">
        <v>36279</v>
      </c>
      <c r="B8464" s="1" t="s">
        <v>11</v>
      </c>
      <c r="C8464" s="1" t="s">
        <v>21014</v>
      </c>
      <c r="D8464" s="1" t="s">
        <v>21012</v>
      </c>
      <c r="E8464" s="1" t="s">
        <v>2815</v>
      </c>
      <c r="F8464" s="1" t="s">
        <v>38654</v>
      </c>
    </row>
    <row r="8465" spans="1:6">
      <c r="A8465" s="1" t="s">
        <v>36280</v>
      </c>
      <c r="B8465" s="1" t="s">
        <v>16791</v>
      </c>
      <c r="C8465" s="1" t="s">
        <v>21015</v>
      </c>
      <c r="D8465" s="1" t="s">
        <v>21012</v>
      </c>
      <c r="E8465" s="1" t="s">
        <v>21016</v>
      </c>
      <c r="F8465" s="1" t="s">
        <v>38654</v>
      </c>
    </row>
    <row r="8466" spans="1:6">
      <c r="A8466" s="1" t="s">
        <v>36281</v>
      </c>
      <c r="B8466" s="1" t="s">
        <v>16791</v>
      </c>
      <c r="C8466" s="1" t="s">
        <v>21017</v>
      </c>
      <c r="D8466" s="1" t="s">
        <v>21012</v>
      </c>
      <c r="E8466" s="1" t="s">
        <v>21018</v>
      </c>
      <c r="F8466" s="1" t="s">
        <v>38654</v>
      </c>
    </row>
    <row r="8467" spans="1:6">
      <c r="A8467" s="1" t="s">
        <v>36282</v>
      </c>
      <c r="B8467" s="1" t="s">
        <v>16791</v>
      </c>
      <c r="C8467" s="1" t="s">
        <v>21019</v>
      </c>
      <c r="D8467" s="1" t="s">
        <v>21012</v>
      </c>
      <c r="E8467" s="1" t="s">
        <v>21020</v>
      </c>
      <c r="F8467" s="1" t="s">
        <v>38654</v>
      </c>
    </row>
    <row r="8468" spans="1:6">
      <c r="A8468" s="1" t="s">
        <v>36283</v>
      </c>
      <c r="B8468" s="1" t="s">
        <v>11</v>
      </c>
      <c r="C8468" s="1" t="s">
        <v>21021</v>
      </c>
      <c r="D8468" s="1" t="s">
        <v>21022</v>
      </c>
      <c r="E8468" s="1" t="s">
        <v>9035</v>
      </c>
      <c r="F8468" s="1" t="s">
        <v>38654</v>
      </c>
    </row>
    <row r="8469" spans="1:6">
      <c r="A8469" s="1" t="s">
        <v>36284</v>
      </c>
      <c r="B8469" s="1" t="s">
        <v>25</v>
      </c>
      <c r="C8469" s="1" t="s">
        <v>21023</v>
      </c>
      <c r="D8469" s="1" t="s">
        <v>21022</v>
      </c>
      <c r="E8469" s="1" t="s">
        <v>9056</v>
      </c>
      <c r="F8469" s="1" t="s">
        <v>38654</v>
      </c>
    </row>
    <row r="8470" spans="1:6">
      <c r="A8470" s="1" t="s">
        <v>36285</v>
      </c>
      <c r="B8470" s="1" t="s">
        <v>25</v>
      </c>
      <c r="C8470" s="1" t="s">
        <v>21024</v>
      </c>
      <c r="D8470" s="1" t="s">
        <v>21022</v>
      </c>
      <c r="E8470" s="1" t="s">
        <v>9059</v>
      </c>
      <c r="F8470" s="1" t="s">
        <v>38654</v>
      </c>
    </row>
    <row r="8471" spans="1:6">
      <c r="A8471" s="1" t="s">
        <v>36286</v>
      </c>
      <c r="B8471" s="1" t="s">
        <v>25</v>
      </c>
      <c r="C8471" s="1" t="s">
        <v>21025</v>
      </c>
      <c r="D8471" s="1" t="s">
        <v>21022</v>
      </c>
      <c r="E8471" s="1" t="s">
        <v>9062</v>
      </c>
      <c r="F8471" s="1" t="s">
        <v>38654</v>
      </c>
    </row>
    <row r="8472" spans="1:6">
      <c r="A8472" s="1" t="s">
        <v>36287</v>
      </c>
      <c r="B8472" s="1" t="s">
        <v>11</v>
      </c>
      <c r="C8472" s="1" t="s">
        <v>21026</v>
      </c>
      <c r="D8472" s="1" t="s">
        <v>21022</v>
      </c>
      <c r="E8472" s="1" t="s">
        <v>2596</v>
      </c>
      <c r="F8472" s="1" t="s">
        <v>38654</v>
      </c>
    </row>
    <row r="8473" spans="1:6">
      <c r="A8473" s="1" t="s">
        <v>36288</v>
      </c>
      <c r="B8473" s="1" t="s">
        <v>11</v>
      </c>
      <c r="C8473" s="1" t="s">
        <v>21027</v>
      </c>
      <c r="D8473" s="1" t="s">
        <v>21022</v>
      </c>
      <c r="E8473" s="1" t="s">
        <v>2596</v>
      </c>
      <c r="F8473" s="1" t="s">
        <v>38654</v>
      </c>
    </row>
    <row r="8474" spans="1:6">
      <c r="A8474" s="1" t="s">
        <v>36289</v>
      </c>
      <c r="B8474" s="1" t="s">
        <v>16791</v>
      </c>
      <c r="C8474" s="1" t="s">
        <v>21028</v>
      </c>
      <c r="D8474" s="1" t="s">
        <v>21022</v>
      </c>
      <c r="E8474" s="1" t="s">
        <v>21029</v>
      </c>
      <c r="F8474" s="1" t="s">
        <v>38654</v>
      </c>
    </row>
    <row r="8475" spans="1:6">
      <c r="A8475" s="1" t="s">
        <v>36290</v>
      </c>
      <c r="B8475" s="1" t="s">
        <v>16791</v>
      </c>
      <c r="C8475" s="1" t="s">
        <v>21030</v>
      </c>
      <c r="D8475" s="1" t="s">
        <v>21022</v>
      </c>
      <c r="E8475" s="1" t="s">
        <v>21031</v>
      </c>
      <c r="F8475" s="1" t="s">
        <v>38654</v>
      </c>
    </row>
    <row r="8476" spans="1:6">
      <c r="A8476" s="1" t="s">
        <v>36291</v>
      </c>
      <c r="B8476" s="1" t="s">
        <v>11</v>
      </c>
      <c r="C8476" s="1" t="s">
        <v>21032</v>
      </c>
      <c r="D8476" s="1" t="s">
        <v>21022</v>
      </c>
      <c r="E8476" s="1" t="s">
        <v>17453</v>
      </c>
      <c r="F8476" s="1" t="s">
        <v>38654</v>
      </c>
    </row>
    <row r="8477" spans="1:6">
      <c r="A8477" s="1" t="s">
        <v>36292</v>
      </c>
      <c r="B8477" s="1" t="s">
        <v>11</v>
      </c>
      <c r="C8477" s="1" t="s">
        <v>21033</v>
      </c>
      <c r="D8477" s="1" t="s">
        <v>21022</v>
      </c>
      <c r="E8477" s="1" t="s">
        <v>17453</v>
      </c>
      <c r="F8477" s="1" t="s">
        <v>38654</v>
      </c>
    </row>
    <row r="8478" spans="1:6">
      <c r="A8478" s="1" t="s">
        <v>36293</v>
      </c>
      <c r="B8478" s="1" t="s">
        <v>11</v>
      </c>
      <c r="C8478" s="1" t="s">
        <v>21034</v>
      </c>
      <c r="D8478" s="1" t="s">
        <v>21022</v>
      </c>
      <c r="E8478" s="1" t="s">
        <v>17453</v>
      </c>
      <c r="F8478" s="1" t="s">
        <v>38654</v>
      </c>
    </row>
    <row r="8479" spans="1:6">
      <c r="A8479" s="1" t="s">
        <v>36294</v>
      </c>
      <c r="B8479" s="1" t="s">
        <v>16791</v>
      </c>
      <c r="C8479" s="1" t="s">
        <v>21035</v>
      </c>
      <c r="D8479" s="1" t="s">
        <v>21022</v>
      </c>
      <c r="E8479" s="1" t="s">
        <v>1516</v>
      </c>
      <c r="F8479" s="1" t="s">
        <v>38654</v>
      </c>
    </row>
    <row r="8480" spans="1:6">
      <c r="A8480" s="1" t="s">
        <v>36295</v>
      </c>
      <c r="B8480" s="1" t="s">
        <v>16791</v>
      </c>
      <c r="C8480" s="1" t="s">
        <v>21036</v>
      </c>
      <c r="D8480" s="1" t="s">
        <v>21022</v>
      </c>
      <c r="E8480" s="1" t="s">
        <v>1516</v>
      </c>
      <c r="F8480" s="1" t="s">
        <v>38654</v>
      </c>
    </row>
    <row r="8481" spans="1:6">
      <c r="A8481" s="1" t="s">
        <v>36296</v>
      </c>
      <c r="B8481" s="1" t="s">
        <v>16791</v>
      </c>
      <c r="C8481" s="1" t="s">
        <v>21037</v>
      </c>
      <c r="D8481" s="1" t="s">
        <v>21022</v>
      </c>
      <c r="E8481" s="1" t="s">
        <v>1516</v>
      </c>
      <c r="F8481" s="1" t="s">
        <v>38654</v>
      </c>
    </row>
    <row r="8482" spans="1:6">
      <c r="A8482" s="1" t="s">
        <v>36297</v>
      </c>
      <c r="B8482" s="1" t="s">
        <v>11</v>
      </c>
      <c r="C8482" s="1" t="s">
        <v>21038</v>
      </c>
      <c r="D8482" s="1" t="s">
        <v>21039</v>
      </c>
      <c r="E8482" s="1" t="s">
        <v>9092</v>
      </c>
      <c r="F8482" s="1" t="s">
        <v>38654</v>
      </c>
    </row>
    <row r="8483" spans="1:6">
      <c r="A8483" s="1" t="s">
        <v>36298</v>
      </c>
      <c r="B8483" s="1" t="s">
        <v>25</v>
      </c>
      <c r="C8483" s="1" t="s">
        <v>21040</v>
      </c>
      <c r="D8483" s="1" t="s">
        <v>21039</v>
      </c>
      <c r="E8483" s="1" t="s">
        <v>9116</v>
      </c>
      <c r="F8483" s="1" t="s">
        <v>38654</v>
      </c>
    </row>
    <row r="8484" spans="1:6">
      <c r="A8484" s="1" t="s">
        <v>36299</v>
      </c>
      <c r="B8484" s="1" t="s">
        <v>25</v>
      </c>
      <c r="C8484" s="1" t="s">
        <v>21041</v>
      </c>
      <c r="D8484" s="1" t="s">
        <v>21039</v>
      </c>
      <c r="E8484" s="1" t="s">
        <v>9119</v>
      </c>
      <c r="F8484" s="1" t="s">
        <v>38654</v>
      </c>
    </row>
    <row r="8485" spans="1:6">
      <c r="A8485" s="1" t="s">
        <v>36300</v>
      </c>
      <c r="B8485" s="1" t="s">
        <v>25</v>
      </c>
      <c r="C8485" s="1" t="s">
        <v>21042</v>
      </c>
      <c r="D8485" s="1" t="s">
        <v>21039</v>
      </c>
      <c r="E8485" s="1" t="s">
        <v>9122</v>
      </c>
      <c r="F8485" s="1" t="s">
        <v>38654</v>
      </c>
    </row>
    <row r="8486" spans="1:6">
      <c r="A8486" s="1" t="s">
        <v>36301</v>
      </c>
      <c r="B8486" s="1" t="s">
        <v>11</v>
      </c>
      <c r="C8486" s="1" t="s">
        <v>21043</v>
      </c>
      <c r="D8486" s="1" t="s">
        <v>21039</v>
      </c>
      <c r="E8486" s="1" t="s">
        <v>9973</v>
      </c>
      <c r="F8486" s="1" t="s">
        <v>38654</v>
      </c>
    </row>
    <row r="8487" spans="1:6">
      <c r="A8487" s="1" t="s">
        <v>36302</v>
      </c>
      <c r="B8487" s="1" t="s">
        <v>25</v>
      </c>
      <c r="C8487" s="1" t="s">
        <v>21044</v>
      </c>
      <c r="D8487" s="1" t="s">
        <v>21039</v>
      </c>
      <c r="E8487" s="1" t="s">
        <v>9994</v>
      </c>
      <c r="F8487" s="1" t="s">
        <v>38654</v>
      </c>
    </row>
    <row r="8488" spans="1:6">
      <c r="A8488" s="1" t="s">
        <v>36303</v>
      </c>
      <c r="B8488" s="1" t="s">
        <v>25</v>
      </c>
      <c r="C8488" s="1" t="s">
        <v>21045</v>
      </c>
      <c r="D8488" s="1" t="s">
        <v>21039</v>
      </c>
      <c r="E8488" s="1" t="s">
        <v>9997</v>
      </c>
      <c r="F8488" s="1" t="s">
        <v>38654</v>
      </c>
    </row>
    <row r="8489" spans="1:6">
      <c r="A8489" s="1" t="s">
        <v>36304</v>
      </c>
      <c r="B8489" s="1" t="s">
        <v>25</v>
      </c>
      <c r="C8489" s="1" t="s">
        <v>21046</v>
      </c>
      <c r="D8489" s="1" t="s">
        <v>21039</v>
      </c>
      <c r="E8489" s="1" t="s">
        <v>10000</v>
      </c>
      <c r="F8489" s="1" t="s">
        <v>38654</v>
      </c>
    </row>
    <row r="8490" spans="1:6">
      <c r="A8490" s="1" t="s">
        <v>36305</v>
      </c>
      <c r="B8490" s="1" t="s">
        <v>11</v>
      </c>
      <c r="C8490" s="1" t="s">
        <v>21047</v>
      </c>
      <c r="D8490" s="1" t="s">
        <v>21039</v>
      </c>
      <c r="E8490" s="1" t="s">
        <v>11736</v>
      </c>
      <c r="F8490" s="1" t="s">
        <v>38654</v>
      </c>
    </row>
    <row r="8491" spans="1:6">
      <c r="A8491" s="1" t="s">
        <v>36306</v>
      </c>
      <c r="B8491" s="1" t="s">
        <v>25</v>
      </c>
      <c r="C8491" s="1" t="s">
        <v>21048</v>
      </c>
      <c r="D8491" s="1" t="s">
        <v>21039</v>
      </c>
      <c r="E8491" s="1" t="s">
        <v>11772</v>
      </c>
      <c r="F8491" s="1" t="s">
        <v>38654</v>
      </c>
    </row>
    <row r="8492" spans="1:6">
      <c r="A8492" s="1" t="s">
        <v>36307</v>
      </c>
      <c r="B8492" s="1" t="s">
        <v>25</v>
      </c>
      <c r="C8492" s="1" t="s">
        <v>21049</v>
      </c>
      <c r="D8492" s="1" t="s">
        <v>21039</v>
      </c>
      <c r="E8492" s="1" t="s">
        <v>11775</v>
      </c>
      <c r="F8492" s="1" t="s">
        <v>38654</v>
      </c>
    </row>
    <row r="8493" spans="1:6">
      <c r="A8493" s="1" t="s">
        <v>36308</v>
      </c>
      <c r="B8493" s="1" t="s">
        <v>25</v>
      </c>
      <c r="C8493" s="1" t="s">
        <v>21050</v>
      </c>
      <c r="D8493" s="1" t="s">
        <v>21039</v>
      </c>
      <c r="E8493" s="1" t="s">
        <v>11778</v>
      </c>
      <c r="F8493" s="1" t="s">
        <v>38654</v>
      </c>
    </row>
    <row r="8494" spans="1:6">
      <c r="A8494" s="1" t="s">
        <v>36309</v>
      </c>
      <c r="B8494" s="1" t="s">
        <v>25</v>
      </c>
      <c r="C8494" s="1" t="s">
        <v>21051</v>
      </c>
      <c r="D8494" s="1" t="s">
        <v>21039</v>
      </c>
      <c r="E8494" s="1" t="s">
        <v>11781</v>
      </c>
      <c r="F8494" s="1" t="s">
        <v>38654</v>
      </c>
    </row>
    <row r="8495" spans="1:6">
      <c r="A8495" s="1" t="s">
        <v>36310</v>
      </c>
      <c r="B8495" s="1" t="s">
        <v>25</v>
      </c>
      <c r="C8495" s="1" t="s">
        <v>21052</v>
      </c>
      <c r="D8495" s="1" t="s">
        <v>21039</v>
      </c>
      <c r="E8495" s="1" t="s">
        <v>21053</v>
      </c>
      <c r="F8495" s="1" t="s">
        <v>38654</v>
      </c>
    </row>
    <row r="8496" spans="1:6">
      <c r="A8496" s="1" t="s">
        <v>36311</v>
      </c>
      <c r="B8496" s="1" t="s">
        <v>25</v>
      </c>
      <c r="C8496" s="1" t="s">
        <v>21054</v>
      </c>
      <c r="D8496" s="1" t="s">
        <v>21039</v>
      </c>
      <c r="E8496" s="1" t="s">
        <v>11787</v>
      </c>
      <c r="F8496" s="1" t="s">
        <v>38654</v>
      </c>
    </row>
    <row r="8497" spans="1:6">
      <c r="A8497" s="1" t="s">
        <v>36312</v>
      </c>
      <c r="B8497" s="1" t="s">
        <v>11</v>
      </c>
      <c r="C8497" s="1" t="s">
        <v>21055</v>
      </c>
      <c r="D8497" s="1" t="s">
        <v>21039</v>
      </c>
      <c r="E8497" s="1" t="s">
        <v>16080</v>
      </c>
      <c r="F8497" s="1" t="s">
        <v>38654</v>
      </c>
    </row>
    <row r="8498" spans="1:6">
      <c r="A8498" s="1" t="s">
        <v>36313</v>
      </c>
      <c r="B8498" s="1" t="s">
        <v>25</v>
      </c>
      <c r="C8498" s="1" t="s">
        <v>21056</v>
      </c>
      <c r="D8498" s="1" t="s">
        <v>21039</v>
      </c>
      <c r="E8498" s="1" t="s">
        <v>16030</v>
      </c>
      <c r="F8498" s="1" t="s">
        <v>38654</v>
      </c>
    </row>
    <row r="8499" spans="1:6">
      <c r="A8499" s="1" t="s">
        <v>36314</v>
      </c>
      <c r="B8499" s="1" t="s">
        <v>25</v>
      </c>
      <c r="C8499" s="1" t="s">
        <v>21057</v>
      </c>
      <c r="D8499" s="1" t="s">
        <v>21039</v>
      </c>
      <c r="E8499" s="1" t="s">
        <v>16033</v>
      </c>
      <c r="F8499" s="1" t="s">
        <v>38654</v>
      </c>
    </row>
    <row r="8500" spans="1:6">
      <c r="A8500" s="1" t="s">
        <v>36315</v>
      </c>
      <c r="B8500" s="1" t="s">
        <v>25</v>
      </c>
      <c r="C8500" s="1" t="s">
        <v>21058</v>
      </c>
      <c r="D8500" s="1" t="s">
        <v>21039</v>
      </c>
      <c r="E8500" s="1" t="s">
        <v>16038</v>
      </c>
      <c r="F8500" s="1" t="s">
        <v>38654</v>
      </c>
    </row>
    <row r="8501" spans="1:6">
      <c r="A8501" s="1" t="s">
        <v>36316</v>
      </c>
      <c r="B8501" s="1" t="s">
        <v>11</v>
      </c>
      <c r="C8501" s="1" t="s">
        <v>21059</v>
      </c>
      <c r="D8501" s="1" t="s">
        <v>21039</v>
      </c>
      <c r="E8501" s="1" t="s">
        <v>8465</v>
      </c>
      <c r="F8501" s="1" t="s">
        <v>38654</v>
      </c>
    </row>
    <row r="8502" spans="1:6">
      <c r="A8502" s="1" t="s">
        <v>36317</v>
      </c>
      <c r="B8502" s="1" t="s">
        <v>25</v>
      </c>
      <c r="C8502" s="1" t="s">
        <v>21060</v>
      </c>
      <c r="D8502" s="1" t="s">
        <v>21039</v>
      </c>
      <c r="E8502" s="1" t="s">
        <v>8486</v>
      </c>
      <c r="F8502" s="1" t="s">
        <v>38654</v>
      </c>
    </row>
    <row r="8503" spans="1:6">
      <c r="A8503" s="1" t="s">
        <v>36318</v>
      </c>
      <c r="B8503" s="1" t="s">
        <v>25</v>
      </c>
      <c r="C8503" s="1" t="s">
        <v>21061</v>
      </c>
      <c r="D8503" s="1" t="s">
        <v>21039</v>
      </c>
      <c r="E8503" s="1" t="s">
        <v>8489</v>
      </c>
      <c r="F8503" s="1" t="s">
        <v>38654</v>
      </c>
    </row>
    <row r="8504" spans="1:6">
      <c r="A8504" s="1" t="s">
        <v>36319</v>
      </c>
      <c r="B8504" s="1" t="s">
        <v>25</v>
      </c>
      <c r="C8504" s="1" t="s">
        <v>21062</v>
      </c>
      <c r="D8504" s="1" t="s">
        <v>21039</v>
      </c>
      <c r="E8504" s="1" t="s">
        <v>8492</v>
      </c>
      <c r="F8504" s="1" t="s">
        <v>38654</v>
      </c>
    </row>
    <row r="8505" spans="1:6">
      <c r="A8505" s="1" t="s">
        <v>36320</v>
      </c>
      <c r="B8505" s="1" t="s">
        <v>11</v>
      </c>
      <c r="C8505" s="1" t="s">
        <v>21063</v>
      </c>
      <c r="D8505" s="1" t="s">
        <v>21064</v>
      </c>
      <c r="E8505" s="1" t="s">
        <v>17453</v>
      </c>
      <c r="F8505" s="1" t="s">
        <v>38654</v>
      </c>
    </row>
    <row r="8506" spans="1:6">
      <c r="A8506" s="1" t="s">
        <v>36321</v>
      </c>
      <c r="B8506" s="1" t="s">
        <v>11</v>
      </c>
      <c r="C8506" s="1" t="s">
        <v>21065</v>
      </c>
      <c r="D8506" s="1" t="s">
        <v>21064</v>
      </c>
      <c r="E8506" s="1" t="s">
        <v>17453</v>
      </c>
      <c r="F8506" s="1" t="s">
        <v>38654</v>
      </c>
    </row>
    <row r="8507" spans="1:6">
      <c r="A8507" s="1" t="s">
        <v>36322</v>
      </c>
      <c r="B8507" s="1" t="s">
        <v>11</v>
      </c>
      <c r="C8507" s="1" t="s">
        <v>21066</v>
      </c>
      <c r="D8507" s="1" t="s">
        <v>21064</v>
      </c>
      <c r="E8507" s="1" t="s">
        <v>17453</v>
      </c>
      <c r="F8507" s="1" t="s">
        <v>38654</v>
      </c>
    </row>
    <row r="8508" spans="1:6">
      <c r="A8508" s="1" t="s">
        <v>36323</v>
      </c>
      <c r="B8508" s="1" t="s">
        <v>11</v>
      </c>
      <c r="C8508" s="1" t="s">
        <v>21067</v>
      </c>
      <c r="D8508" s="1" t="s">
        <v>21064</v>
      </c>
      <c r="E8508" s="1" t="s">
        <v>17453</v>
      </c>
      <c r="F8508" s="1" t="s">
        <v>38654</v>
      </c>
    </row>
    <row r="8509" spans="1:6">
      <c r="A8509" s="1" t="s">
        <v>36324</v>
      </c>
      <c r="B8509" s="1" t="s">
        <v>11</v>
      </c>
      <c r="C8509" s="1" t="s">
        <v>21068</v>
      </c>
      <c r="D8509" s="1" t="s">
        <v>21064</v>
      </c>
      <c r="E8509" s="1" t="s">
        <v>17453</v>
      </c>
      <c r="F8509" s="1" t="s">
        <v>38654</v>
      </c>
    </row>
    <row r="8510" spans="1:6">
      <c r="A8510" s="1" t="s">
        <v>36325</v>
      </c>
      <c r="B8510" s="1" t="s">
        <v>11</v>
      </c>
      <c r="C8510" s="1" t="s">
        <v>21069</v>
      </c>
      <c r="D8510" s="1" t="s">
        <v>21064</v>
      </c>
      <c r="E8510" s="1" t="s">
        <v>17453</v>
      </c>
      <c r="F8510" s="1" t="s">
        <v>38654</v>
      </c>
    </row>
    <row r="8511" spans="1:6">
      <c r="A8511" s="1" t="s">
        <v>36326</v>
      </c>
      <c r="B8511" s="1" t="s">
        <v>11</v>
      </c>
      <c r="C8511" s="1" t="s">
        <v>21070</v>
      </c>
      <c r="D8511" s="1" t="s">
        <v>21064</v>
      </c>
      <c r="E8511" s="1" t="s">
        <v>17453</v>
      </c>
      <c r="F8511" s="1" t="s">
        <v>38654</v>
      </c>
    </row>
    <row r="8512" spans="1:6">
      <c r="A8512" s="1" t="s">
        <v>36327</v>
      </c>
      <c r="B8512" s="1" t="s">
        <v>11</v>
      </c>
      <c r="C8512" s="1" t="s">
        <v>21071</v>
      </c>
      <c r="D8512" s="1" t="s">
        <v>21064</v>
      </c>
      <c r="E8512" s="1" t="s">
        <v>17453</v>
      </c>
      <c r="F8512" s="1" t="s">
        <v>38654</v>
      </c>
    </row>
    <row r="8513" spans="1:6">
      <c r="A8513" s="1" t="s">
        <v>36328</v>
      </c>
      <c r="B8513" s="1" t="s">
        <v>11</v>
      </c>
      <c r="C8513" s="1" t="s">
        <v>21072</v>
      </c>
      <c r="D8513" s="1" t="s">
        <v>21064</v>
      </c>
      <c r="E8513" s="1" t="s">
        <v>17453</v>
      </c>
      <c r="F8513" s="1" t="s">
        <v>38654</v>
      </c>
    </row>
    <row r="8514" spans="1:6">
      <c r="A8514" s="1" t="s">
        <v>36329</v>
      </c>
      <c r="B8514" s="1" t="s">
        <v>11</v>
      </c>
      <c r="C8514" s="1" t="s">
        <v>21073</v>
      </c>
      <c r="D8514" s="1" t="s">
        <v>21064</v>
      </c>
      <c r="E8514" s="1" t="s">
        <v>17453</v>
      </c>
      <c r="F8514" s="1" t="s">
        <v>38654</v>
      </c>
    </row>
    <row r="8515" spans="1:6">
      <c r="A8515" s="1" t="s">
        <v>36330</v>
      </c>
      <c r="B8515" s="1" t="s">
        <v>11</v>
      </c>
      <c r="C8515" s="1" t="s">
        <v>21074</v>
      </c>
      <c r="D8515" s="1" t="s">
        <v>21064</v>
      </c>
      <c r="E8515" s="1" t="s">
        <v>17453</v>
      </c>
      <c r="F8515" s="1" t="s">
        <v>38654</v>
      </c>
    </row>
    <row r="8516" spans="1:6">
      <c r="A8516" s="1" t="s">
        <v>36331</v>
      </c>
      <c r="B8516" s="1" t="s">
        <v>16791</v>
      </c>
      <c r="C8516" s="1" t="s">
        <v>21075</v>
      </c>
      <c r="D8516" s="1" t="s">
        <v>21064</v>
      </c>
      <c r="E8516" s="1" t="s">
        <v>1516</v>
      </c>
      <c r="F8516" s="1" t="s">
        <v>38654</v>
      </c>
    </row>
    <row r="8517" spans="1:6">
      <c r="A8517" s="1" t="s">
        <v>36332</v>
      </c>
      <c r="B8517" s="1" t="s">
        <v>16791</v>
      </c>
      <c r="C8517" s="1" t="s">
        <v>21076</v>
      </c>
      <c r="D8517" s="1" t="s">
        <v>21064</v>
      </c>
      <c r="E8517" s="1" t="s">
        <v>1516</v>
      </c>
      <c r="F8517" s="1" t="s">
        <v>38654</v>
      </c>
    </row>
    <row r="8518" spans="1:6">
      <c r="A8518" s="1" t="s">
        <v>36333</v>
      </c>
      <c r="B8518" s="1" t="s">
        <v>16791</v>
      </c>
      <c r="C8518" s="1" t="s">
        <v>21077</v>
      </c>
      <c r="D8518" s="1" t="s">
        <v>21064</v>
      </c>
      <c r="E8518" s="1" t="s">
        <v>1516</v>
      </c>
      <c r="F8518" s="1" t="s">
        <v>38654</v>
      </c>
    </row>
    <row r="8519" spans="1:6">
      <c r="A8519" s="1" t="s">
        <v>36334</v>
      </c>
      <c r="B8519" s="1" t="s">
        <v>16791</v>
      </c>
      <c r="C8519" s="1" t="s">
        <v>21078</v>
      </c>
      <c r="D8519" s="1" t="s">
        <v>21064</v>
      </c>
      <c r="E8519" s="1" t="s">
        <v>1516</v>
      </c>
      <c r="F8519" s="1" t="s">
        <v>38654</v>
      </c>
    </row>
    <row r="8520" spans="1:6">
      <c r="A8520" s="1" t="s">
        <v>36335</v>
      </c>
      <c r="B8520" s="1" t="s">
        <v>16791</v>
      </c>
      <c r="C8520" s="1" t="s">
        <v>21079</v>
      </c>
      <c r="D8520" s="1" t="s">
        <v>21064</v>
      </c>
      <c r="E8520" s="1" t="s">
        <v>1516</v>
      </c>
      <c r="F8520" s="1" t="s">
        <v>38654</v>
      </c>
    </row>
    <row r="8521" spans="1:6">
      <c r="A8521" s="1" t="s">
        <v>36336</v>
      </c>
      <c r="B8521" s="1" t="s">
        <v>16791</v>
      </c>
      <c r="C8521" s="1" t="s">
        <v>21080</v>
      </c>
      <c r="D8521" s="1" t="s">
        <v>21064</v>
      </c>
      <c r="E8521" s="1" t="s">
        <v>21081</v>
      </c>
      <c r="F8521" s="1" t="s">
        <v>38654</v>
      </c>
    </row>
    <row r="8522" spans="1:6">
      <c r="A8522" s="1" t="s">
        <v>36337</v>
      </c>
      <c r="B8522" s="1" t="s">
        <v>16791</v>
      </c>
      <c r="C8522" s="1" t="s">
        <v>21082</v>
      </c>
      <c r="D8522" s="1" t="s">
        <v>21064</v>
      </c>
      <c r="E8522" s="1" t="s">
        <v>1516</v>
      </c>
      <c r="F8522" s="1" t="s">
        <v>38654</v>
      </c>
    </row>
    <row r="8523" spans="1:6">
      <c r="A8523" s="1" t="s">
        <v>36338</v>
      </c>
      <c r="B8523" s="1" t="s">
        <v>16791</v>
      </c>
      <c r="C8523" s="1" t="s">
        <v>21083</v>
      </c>
      <c r="D8523" s="1" t="s">
        <v>21064</v>
      </c>
      <c r="E8523" s="1" t="s">
        <v>1516</v>
      </c>
      <c r="F8523" s="1" t="s">
        <v>38654</v>
      </c>
    </row>
    <row r="8524" spans="1:6">
      <c r="A8524" s="1" t="s">
        <v>36339</v>
      </c>
      <c r="B8524" s="1" t="s">
        <v>16791</v>
      </c>
      <c r="C8524" s="1" t="s">
        <v>21084</v>
      </c>
      <c r="D8524" s="1" t="s">
        <v>21064</v>
      </c>
      <c r="E8524" s="1" t="s">
        <v>1516</v>
      </c>
      <c r="F8524" s="1" t="s">
        <v>38654</v>
      </c>
    </row>
    <row r="8525" spans="1:6">
      <c r="A8525" s="1" t="s">
        <v>36340</v>
      </c>
      <c r="B8525" s="1" t="s">
        <v>16791</v>
      </c>
      <c r="C8525" s="1" t="s">
        <v>21085</v>
      </c>
      <c r="D8525" s="1" t="s">
        <v>21064</v>
      </c>
      <c r="E8525" s="1" t="s">
        <v>1516</v>
      </c>
      <c r="F8525" s="1" t="s">
        <v>38654</v>
      </c>
    </row>
    <row r="8526" spans="1:6">
      <c r="A8526" s="1" t="s">
        <v>36341</v>
      </c>
      <c r="B8526" s="1" t="s">
        <v>16791</v>
      </c>
      <c r="C8526" s="1" t="s">
        <v>21086</v>
      </c>
      <c r="D8526" s="1" t="s">
        <v>21064</v>
      </c>
      <c r="E8526" s="1" t="s">
        <v>21087</v>
      </c>
      <c r="F8526" s="1" t="s">
        <v>38654</v>
      </c>
    </row>
    <row r="8527" spans="1:6">
      <c r="A8527" s="1" t="s">
        <v>36342</v>
      </c>
      <c r="B8527" s="1" t="s">
        <v>11</v>
      </c>
      <c r="C8527" s="1" t="s">
        <v>21088</v>
      </c>
      <c r="D8527" s="1" t="s">
        <v>21089</v>
      </c>
      <c r="E8527" s="1" t="s">
        <v>4993</v>
      </c>
      <c r="F8527" s="1" t="s">
        <v>38654</v>
      </c>
    </row>
    <row r="8528" spans="1:6">
      <c r="A8528" s="1" t="s">
        <v>39272</v>
      </c>
      <c r="B8528" s="1" t="s">
        <v>25</v>
      </c>
      <c r="C8528" s="1" t="s">
        <v>21090</v>
      </c>
      <c r="D8528" s="1" t="s">
        <v>21089</v>
      </c>
      <c r="E8528" s="1" t="s">
        <v>21091</v>
      </c>
      <c r="F8528" s="1" t="s">
        <v>38654</v>
      </c>
    </row>
    <row r="8529" spans="1:6">
      <c r="A8529" s="1" t="s">
        <v>39273</v>
      </c>
      <c r="B8529" s="1" t="s">
        <v>25</v>
      </c>
      <c r="C8529" s="1" t="s">
        <v>21092</v>
      </c>
      <c r="D8529" s="1" t="s">
        <v>21089</v>
      </c>
      <c r="E8529" s="1" t="s">
        <v>21093</v>
      </c>
      <c r="F8529" s="1" t="s">
        <v>38654</v>
      </c>
    </row>
    <row r="8530" spans="1:6">
      <c r="A8530" s="1" t="s">
        <v>36345</v>
      </c>
      <c r="B8530" s="1" t="s">
        <v>25</v>
      </c>
      <c r="C8530" s="1" t="s">
        <v>21094</v>
      </c>
      <c r="D8530" s="1" t="s">
        <v>21089</v>
      </c>
      <c r="E8530" s="1" t="s">
        <v>21091</v>
      </c>
      <c r="F8530" s="1" t="s">
        <v>38654</v>
      </c>
    </row>
    <row r="8531" spans="1:6">
      <c r="A8531" s="1" t="s">
        <v>36346</v>
      </c>
      <c r="B8531" s="1" t="s">
        <v>32</v>
      </c>
      <c r="C8531" s="1" t="s">
        <v>21095</v>
      </c>
      <c r="D8531" s="1" t="s">
        <v>21089</v>
      </c>
      <c r="E8531" s="1" t="s">
        <v>21096</v>
      </c>
      <c r="F8531" s="1" t="s">
        <v>38654</v>
      </c>
    </row>
    <row r="8532" spans="1:6">
      <c r="A8532" s="1" t="s">
        <v>36347</v>
      </c>
      <c r="B8532" s="1" t="s">
        <v>32</v>
      </c>
      <c r="C8532" s="1" t="s">
        <v>21097</v>
      </c>
      <c r="D8532" s="1" t="s">
        <v>21089</v>
      </c>
      <c r="E8532" s="1" t="s">
        <v>21098</v>
      </c>
      <c r="F8532" s="1" t="s">
        <v>38654</v>
      </c>
    </row>
    <row r="8533" spans="1:6">
      <c r="A8533" s="1" t="s">
        <v>36348</v>
      </c>
      <c r="B8533" s="1" t="s">
        <v>32</v>
      </c>
      <c r="C8533" s="1" t="s">
        <v>21099</v>
      </c>
      <c r="D8533" s="1" t="s">
        <v>21089</v>
      </c>
      <c r="E8533" s="1" t="s">
        <v>21100</v>
      </c>
      <c r="F8533" s="1" t="s">
        <v>38654</v>
      </c>
    </row>
    <row r="8534" spans="1:6">
      <c r="A8534" s="1" t="s">
        <v>36349</v>
      </c>
      <c r="B8534" s="1" t="s">
        <v>32</v>
      </c>
      <c r="C8534" s="1" t="s">
        <v>21101</v>
      </c>
      <c r="D8534" s="1" t="s">
        <v>21089</v>
      </c>
      <c r="E8534" s="1" t="s">
        <v>17917</v>
      </c>
      <c r="F8534" s="1" t="s">
        <v>38654</v>
      </c>
    </row>
    <row r="8535" spans="1:6">
      <c r="A8535" s="1" t="s">
        <v>36350</v>
      </c>
      <c r="B8535" s="1" t="s">
        <v>32</v>
      </c>
      <c r="C8535" s="1" t="s">
        <v>21102</v>
      </c>
      <c r="D8535" s="1" t="s">
        <v>21089</v>
      </c>
      <c r="E8535" s="1" t="s">
        <v>17919</v>
      </c>
      <c r="F8535" s="1" t="s">
        <v>38654</v>
      </c>
    </row>
    <row r="8536" spans="1:6">
      <c r="A8536" s="1" t="s">
        <v>36351</v>
      </c>
      <c r="B8536" s="1" t="s">
        <v>32</v>
      </c>
      <c r="C8536" s="1" t="s">
        <v>21103</v>
      </c>
      <c r="D8536" s="1" t="s">
        <v>21089</v>
      </c>
      <c r="E8536" s="1" t="s">
        <v>17921</v>
      </c>
      <c r="F8536" s="1" t="s">
        <v>38654</v>
      </c>
    </row>
    <row r="8537" spans="1:6">
      <c r="A8537" s="1" t="s">
        <v>36352</v>
      </c>
      <c r="B8537" s="1" t="s">
        <v>7</v>
      </c>
      <c r="C8537" s="1" t="s">
        <v>21104</v>
      </c>
      <c r="D8537" s="1" t="s">
        <v>21089</v>
      </c>
      <c r="E8537" s="1" t="s">
        <v>21105</v>
      </c>
      <c r="F8537" s="1" t="s">
        <v>38654</v>
      </c>
    </row>
    <row r="8538" spans="1:6">
      <c r="A8538" s="1" t="s">
        <v>36353</v>
      </c>
      <c r="B8538" s="1" t="s">
        <v>11</v>
      </c>
      <c r="C8538" s="1" t="s">
        <v>21106</v>
      </c>
      <c r="D8538" s="1" t="s">
        <v>21089</v>
      </c>
      <c r="E8538" s="1" t="s">
        <v>21107</v>
      </c>
      <c r="F8538" s="1" t="s">
        <v>38654</v>
      </c>
    </row>
    <row r="8539" spans="1:6">
      <c r="A8539" s="1" t="s">
        <v>39274</v>
      </c>
      <c r="B8539" s="1" t="s">
        <v>25</v>
      </c>
      <c r="C8539" s="1" t="s">
        <v>21108</v>
      </c>
      <c r="D8539" s="1" t="s">
        <v>21089</v>
      </c>
      <c r="E8539" s="1" t="s">
        <v>21107</v>
      </c>
      <c r="F8539" s="1" t="s">
        <v>38654</v>
      </c>
    </row>
    <row r="8540" spans="1:6">
      <c r="A8540" s="1" t="s">
        <v>39275</v>
      </c>
      <c r="B8540" s="1" t="s">
        <v>25</v>
      </c>
      <c r="C8540" s="1" t="s">
        <v>21109</v>
      </c>
      <c r="D8540" s="1" t="s">
        <v>21089</v>
      </c>
      <c r="E8540" s="1" t="s">
        <v>21110</v>
      </c>
      <c r="F8540" s="1" t="s">
        <v>38654</v>
      </c>
    </row>
    <row r="8541" spans="1:6">
      <c r="A8541" s="1" t="s">
        <v>36356</v>
      </c>
      <c r="B8541" s="1" t="s">
        <v>25</v>
      </c>
      <c r="C8541" s="1" t="s">
        <v>21111</v>
      </c>
      <c r="D8541" s="1" t="s">
        <v>21089</v>
      </c>
      <c r="E8541" s="1" t="s">
        <v>3255</v>
      </c>
      <c r="F8541" s="1" t="s">
        <v>38654</v>
      </c>
    </row>
    <row r="8542" spans="1:6">
      <c r="A8542" s="1" t="s">
        <v>36357</v>
      </c>
      <c r="B8542" s="1" t="s">
        <v>32</v>
      </c>
      <c r="C8542" s="1" t="s">
        <v>21112</v>
      </c>
      <c r="D8542" s="1" t="s">
        <v>21089</v>
      </c>
      <c r="E8542" s="1" t="s">
        <v>21113</v>
      </c>
      <c r="F8542" s="1" t="s">
        <v>38654</v>
      </c>
    </row>
    <row r="8543" spans="1:6">
      <c r="A8543" s="1" t="s">
        <v>36358</v>
      </c>
      <c r="B8543" s="1" t="s">
        <v>32</v>
      </c>
      <c r="C8543" s="1" t="s">
        <v>21114</v>
      </c>
      <c r="D8543" s="1" t="s">
        <v>21089</v>
      </c>
      <c r="E8543" s="1" t="s">
        <v>21115</v>
      </c>
      <c r="F8543" s="1" t="s">
        <v>38654</v>
      </c>
    </row>
    <row r="8544" spans="1:6">
      <c r="A8544" s="1" t="s">
        <v>36359</v>
      </c>
      <c r="B8544" s="1" t="s">
        <v>32</v>
      </c>
      <c r="C8544" s="1" t="s">
        <v>21116</v>
      </c>
      <c r="D8544" s="1" t="s">
        <v>21089</v>
      </c>
      <c r="E8544" s="1" t="s">
        <v>21117</v>
      </c>
      <c r="F8544" s="1" t="s">
        <v>38654</v>
      </c>
    </row>
    <row r="8545" spans="1:6">
      <c r="A8545" s="1" t="s">
        <v>36360</v>
      </c>
      <c r="B8545" s="1" t="s">
        <v>7</v>
      </c>
      <c r="C8545" s="1" t="s">
        <v>21118</v>
      </c>
      <c r="D8545" s="1" t="s">
        <v>21089</v>
      </c>
      <c r="E8545" s="1" t="s">
        <v>21119</v>
      </c>
      <c r="F8545" s="1" t="s">
        <v>38654</v>
      </c>
    </row>
    <row r="8546" spans="1:6">
      <c r="A8546" s="1" t="s">
        <v>36361</v>
      </c>
      <c r="B8546" s="1" t="s">
        <v>11</v>
      </c>
      <c r="C8546" s="1" t="s">
        <v>21120</v>
      </c>
      <c r="D8546" s="1" t="s">
        <v>21089</v>
      </c>
      <c r="E8546" s="1" t="s">
        <v>21119</v>
      </c>
      <c r="F8546" s="1" t="s">
        <v>38654</v>
      </c>
    </row>
    <row r="8547" spans="1:6">
      <c r="A8547" s="1" t="s">
        <v>39276</v>
      </c>
      <c r="B8547" s="1" t="s">
        <v>25</v>
      </c>
      <c r="C8547" s="1" t="s">
        <v>21121</v>
      </c>
      <c r="D8547" s="1" t="s">
        <v>21089</v>
      </c>
      <c r="E8547" s="1" t="s">
        <v>21119</v>
      </c>
      <c r="F8547" s="1" t="s">
        <v>38654</v>
      </c>
    </row>
    <row r="8548" spans="1:6">
      <c r="A8548" s="1" t="s">
        <v>39277</v>
      </c>
      <c r="B8548" s="1" t="s">
        <v>25</v>
      </c>
      <c r="C8548" s="1" t="s">
        <v>21122</v>
      </c>
      <c r="D8548" s="1" t="s">
        <v>21089</v>
      </c>
      <c r="E8548" s="1" t="s">
        <v>21123</v>
      </c>
      <c r="F8548" s="1" t="s">
        <v>38654</v>
      </c>
    </row>
    <row r="8549" spans="1:6">
      <c r="A8549" s="1" t="s">
        <v>36364</v>
      </c>
      <c r="B8549" s="1" t="s">
        <v>25</v>
      </c>
      <c r="C8549" s="1" t="s">
        <v>21124</v>
      </c>
      <c r="D8549" s="1" t="s">
        <v>21089</v>
      </c>
      <c r="E8549" s="1" t="s">
        <v>21125</v>
      </c>
      <c r="F8549" s="1" t="s">
        <v>38654</v>
      </c>
    </row>
    <row r="8550" spans="1:6">
      <c r="A8550" s="1" t="s">
        <v>36365</v>
      </c>
      <c r="B8550" s="1" t="s">
        <v>32</v>
      </c>
      <c r="C8550" s="1" t="s">
        <v>21126</v>
      </c>
      <c r="D8550" s="1" t="s">
        <v>21089</v>
      </c>
      <c r="E8550" s="1" t="s">
        <v>21127</v>
      </c>
      <c r="F8550" s="1" t="s">
        <v>38654</v>
      </c>
    </row>
    <row r="8551" spans="1:6">
      <c r="A8551" s="1" t="s">
        <v>36366</v>
      </c>
      <c r="B8551" s="1" t="s">
        <v>32</v>
      </c>
      <c r="C8551" s="1" t="s">
        <v>21128</v>
      </c>
      <c r="D8551" s="1" t="s">
        <v>21089</v>
      </c>
      <c r="E8551" s="1" t="s">
        <v>21129</v>
      </c>
      <c r="F8551" s="1" t="s">
        <v>38654</v>
      </c>
    </row>
    <row r="8552" spans="1:6">
      <c r="A8552" s="1" t="s">
        <v>36367</v>
      </c>
      <c r="B8552" s="1" t="s">
        <v>32</v>
      </c>
      <c r="C8552" s="1" t="s">
        <v>21130</v>
      </c>
      <c r="D8552" s="1" t="s">
        <v>21089</v>
      </c>
      <c r="E8552" s="1" t="s">
        <v>21131</v>
      </c>
      <c r="F8552" s="1" t="s">
        <v>38654</v>
      </c>
    </row>
    <row r="8553" spans="1:6">
      <c r="A8553" s="1" t="s">
        <v>36368</v>
      </c>
      <c r="B8553" s="1" t="s">
        <v>11</v>
      </c>
      <c r="C8553" s="1" t="s">
        <v>21132</v>
      </c>
      <c r="D8553" s="1" t="s">
        <v>21089</v>
      </c>
      <c r="E8553" s="1" t="s">
        <v>21133</v>
      </c>
      <c r="F8553" s="1" t="s">
        <v>38654</v>
      </c>
    </row>
    <row r="8554" spans="1:6">
      <c r="A8554" s="1" t="s">
        <v>39278</v>
      </c>
      <c r="B8554" s="1" t="s">
        <v>25</v>
      </c>
      <c r="C8554" s="1" t="s">
        <v>21134</v>
      </c>
      <c r="D8554" s="1" t="s">
        <v>21089</v>
      </c>
      <c r="E8554" s="1" t="s">
        <v>13097</v>
      </c>
      <c r="F8554" s="1" t="s">
        <v>38654</v>
      </c>
    </row>
    <row r="8555" spans="1:6">
      <c r="A8555" s="1" t="s">
        <v>39279</v>
      </c>
      <c r="B8555" s="1" t="s">
        <v>25</v>
      </c>
      <c r="C8555" s="1" t="s">
        <v>21135</v>
      </c>
      <c r="D8555" s="1" t="s">
        <v>21089</v>
      </c>
      <c r="E8555" s="1" t="s">
        <v>21136</v>
      </c>
      <c r="F8555" s="1" t="s">
        <v>38654</v>
      </c>
    </row>
    <row r="8556" spans="1:6">
      <c r="A8556" s="1" t="s">
        <v>36371</v>
      </c>
      <c r="B8556" s="1" t="s">
        <v>25</v>
      </c>
      <c r="C8556" s="1" t="s">
        <v>21137</v>
      </c>
      <c r="D8556" s="1" t="s">
        <v>21089</v>
      </c>
      <c r="E8556" s="1" t="s">
        <v>21138</v>
      </c>
      <c r="F8556" s="1" t="s">
        <v>38654</v>
      </c>
    </row>
    <row r="8557" spans="1:6">
      <c r="A8557" s="1" t="s">
        <v>36372</v>
      </c>
      <c r="B8557" s="1" t="s">
        <v>32</v>
      </c>
      <c r="C8557" s="1" t="s">
        <v>21139</v>
      </c>
      <c r="D8557" s="1" t="s">
        <v>21089</v>
      </c>
      <c r="E8557" s="1" t="s">
        <v>21140</v>
      </c>
      <c r="F8557" s="1" t="s">
        <v>38654</v>
      </c>
    </row>
    <row r="8558" spans="1:6">
      <c r="A8558" s="1" t="s">
        <v>36373</v>
      </c>
      <c r="B8558" s="1" t="s">
        <v>32</v>
      </c>
      <c r="C8558" s="1" t="s">
        <v>21141</v>
      </c>
      <c r="D8558" s="1" t="s">
        <v>21089</v>
      </c>
      <c r="E8558" s="1" t="s">
        <v>21142</v>
      </c>
      <c r="F8558" s="1" t="s">
        <v>38654</v>
      </c>
    </row>
    <row r="8559" spans="1:6">
      <c r="A8559" s="1" t="s">
        <v>36374</v>
      </c>
      <c r="B8559" s="1" t="s">
        <v>32</v>
      </c>
      <c r="C8559" s="1" t="s">
        <v>21143</v>
      </c>
      <c r="D8559" s="1" t="s">
        <v>21089</v>
      </c>
      <c r="E8559" s="1" t="s">
        <v>21144</v>
      </c>
      <c r="F8559" s="1" t="s">
        <v>38654</v>
      </c>
    </row>
    <row r="8560" spans="1:6">
      <c r="A8560" s="1" t="s">
        <v>36375</v>
      </c>
      <c r="B8560" s="1" t="s">
        <v>32</v>
      </c>
      <c r="C8560" s="1" t="s">
        <v>21145</v>
      </c>
      <c r="D8560" s="1" t="s">
        <v>21146</v>
      </c>
      <c r="E8560" s="1" t="s">
        <v>21147</v>
      </c>
      <c r="F8560" s="1" t="s">
        <v>38654</v>
      </c>
    </row>
    <row r="8561" spans="1:6">
      <c r="A8561" s="1" t="s">
        <v>36376</v>
      </c>
      <c r="B8561" s="1" t="s">
        <v>32</v>
      </c>
      <c r="C8561" s="1" t="s">
        <v>21148</v>
      </c>
      <c r="D8561" s="1" t="s">
        <v>21146</v>
      </c>
      <c r="E8561" s="1" t="s">
        <v>21149</v>
      </c>
      <c r="F8561" s="1" t="s">
        <v>38654</v>
      </c>
    </row>
    <row r="8562" spans="1:6">
      <c r="A8562" s="1" t="s">
        <v>36377</v>
      </c>
      <c r="B8562" s="1" t="s">
        <v>32</v>
      </c>
      <c r="C8562" s="1" t="s">
        <v>21150</v>
      </c>
      <c r="D8562" s="1" t="s">
        <v>21146</v>
      </c>
      <c r="E8562" s="1" t="s">
        <v>21151</v>
      </c>
      <c r="F8562" s="1" t="s">
        <v>38654</v>
      </c>
    </row>
    <row r="8563" spans="1:6">
      <c r="A8563" s="1" t="s">
        <v>35099</v>
      </c>
      <c r="B8563" s="1" t="s">
        <v>32</v>
      </c>
      <c r="C8563" s="1" t="s">
        <v>19078</v>
      </c>
      <c r="D8563" s="1" t="s">
        <v>21146</v>
      </c>
      <c r="E8563" s="1" t="s">
        <v>19079</v>
      </c>
      <c r="F8563" s="1" t="s">
        <v>38654</v>
      </c>
    </row>
    <row r="8564" spans="1:6">
      <c r="A8564" s="1" t="s">
        <v>35100</v>
      </c>
      <c r="B8564" s="1" t="s">
        <v>32</v>
      </c>
      <c r="C8564" s="1" t="s">
        <v>19080</v>
      </c>
      <c r="D8564" s="1" t="s">
        <v>21146</v>
      </c>
      <c r="E8564" s="1" t="s">
        <v>19081</v>
      </c>
      <c r="F8564" s="1" t="s">
        <v>38654</v>
      </c>
    </row>
    <row r="8565" spans="1:6">
      <c r="A8565" s="1" t="s">
        <v>35101</v>
      </c>
      <c r="B8565" s="1" t="s">
        <v>32</v>
      </c>
      <c r="C8565" s="1" t="s">
        <v>19082</v>
      </c>
      <c r="D8565" s="1" t="s">
        <v>21146</v>
      </c>
      <c r="E8565" s="1" t="s">
        <v>19083</v>
      </c>
      <c r="F8565" s="1" t="s">
        <v>38654</v>
      </c>
    </row>
    <row r="8566" spans="1:6">
      <c r="A8566" s="1" t="s">
        <v>36378</v>
      </c>
      <c r="B8566" s="1" t="s">
        <v>25</v>
      </c>
      <c r="C8566" s="1" t="s">
        <v>21152</v>
      </c>
      <c r="D8566" s="1" t="s">
        <v>21153</v>
      </c>
      <c r="E8566" s="1" t="s">
        <v>21154</v>
      </c>
      <c r="F8566" s="1" t="s">
        <v>38654</v>
      </c>
    </row>
    <row r="8567" spans="1:6">
      <c r="A8567" s="1" t="s">
        <v>36379</v>
      </c>
      <c r="B8567" s="1" t="s">
        <v>25</v>
      </c>
      <c r="C8567" s="1" t="s">
        <v>21155</v>
      </c>
      <c r="D8567" s="1" t="s">
        <v>21153</v>
      </c>
      <c r="E8567" s="1" t="s">
        <v>21154</v>
      </c>
      <c r="F8567" s="1" t="s">
        <v>38654</v>
      </c>
    </row>
    <row r="8568" spans="1:6">
      <c r="A8568" s="1" t="s">
        <v>36380</v>
      </c>
      <c r="B8568" s="1" t="s">
        <v>25</v>
      </c>
      <c r="C8568" s="1" t="s">
        <v>21156</v>
      </c>
      <c r="D8568" s="1" t="s">
        <v>21153</v>
      </c>
      <c r="E8568" s="1" t="s">
        <v>21157</v>
      </c>
      <c r="F8568" s="1" t="s">
        <v>38654</v>
      </c>
    </row>
    <row r="8569" spans="1:6">
      <c r="A8569" s="1" t="s">
        <v>36381</v>
      </c>
      <c r="B8569" s="1" t="s">
        <v>25</v>
      </c>
      <c r="C8569" s="1" t="s">
        <v>21158</v>
      </c>
      <c r="D8569" s="1" t="s">
        <v>21159</v>
      </c>
      <c r="E8569" s="1" t="s">
        <v>21160</v>
      </c>
      <c r="F8569" s="1" t="s">
        <v>38654</v>
      </c>
    </row>
    <row r="8570" spans="1:6">
      <c r="A8570" s="1" t="s">
        <v>36382</v>
      </c>
      <c r="B8570" s="1" t="s">
        <v>25</v>
      </c>
      <c r="C8570" s="1" t="s">
        <v>21161</v>
      </c>
      <c r="D8570" s="1" t="s">
        <v>21159</v>
      </c>
      <c r="E8570" s="1" t="s">
        <v>21160</v>
      </c>
      <c r="F8570" s="1" t="s">
        <v>38654</v>
      </c>
    </row>
    <row r="8571" spans="1:6">
      <c r="A8571" s="1" t="s">
        <v>36383</v>
      </c>
      <c r="B8571" s="1" t="s">
        <v>11</v>
      </c>
      <c r="C8571" s="1" t="s">
        <v>21162</v>
      </c>
      <c r="D8571" s="1" t="s">
        <v>21159</v>
      </c>
      <c r="E8571" s="1" t="s">
        <v>21163</v>
      </c>
      <c r="F8571" s="1" t="s">
        <v>38654</v>
      </c>
    </row>
    <row r="8572" spans="1:6">
      <c r="A8572" s="1" t="s">
        <v>36384</v>
      </c>
      <c r="B8572" s="1" t="s">
        <v>11</v>
      </c>
      <c r="C8572" s="1" t="s">
        <v>21164</v>
      </c>
      <c r="D8572" s="1" t="s">
        <v>21159</v>
      </c>
      <c r="E8572" s="1" t="s">
        <v>21163</v>
      </c>
      <c r="F8572" s="1" t="s">
        <v>38654</v>
      </c>
    </row>
    <row r="8573" spans="1:6">
      <c r="A8573" s="1" t="s">
        <v>36385</v>
      </c>
      <c r="B8573" s="1" t="s">
        <v>16791</v>
      </c>
      <c r="C8573" s="1" t="s">
        <v>21165</v>
      </c>
      <c r="D8573" s="1" t="s">
        <v>21159</v>
      </c>
      <c r="E8573" s="1" t="s">
        <v>21166</v>
      </c>
      <c r="F8573" s="1" t="s">
        <v>38654</v>
      </c>
    </row>
    <row r="8574" spans="1:6">
      <c r="A8574" s="1" t="s">
        <v>36386</v>
      </c>
      <c r="B8574" s="1" t="s">
        <v>16791</v>
      </c>
      <c r="C8574" s="1" t="s">
        <v>21167</v>
      </c>
      <c r="D8574" s="1" t="s">
        <v>21159</v>
      </c>
      <c r="E8574" s="1" t="s">
        <v>21166</v>
      </c>
      <c r="F8574" s="1" t="s">
        <v>38654</v>
      </c>
    </row>
    <row r="8575" spans="1:6">
      <c r="A8575" s="1" t="s">
        <v>36387</v>
      </c>
      <c r="B8575" s="1" t="s">
        <v>11</v>
      </c>
      <c r="C8575" s="1" t="s">
        <v>21168</v>
      </c>
      <c r="D8575" s="1" t="s">
        <v>21159</v>
      </c>
      <c r="E8575" s="1" t="s">
        <v>21169</v>
      </c>
      <c r="F8575" s="1" t="s">
        <v>38654</v>
      </c>
    </row>
    <row r="8576" spans="1:6">
      <c r="A8576" s="1" t="s">
        <v>36388</v>
      </c>
      <c r="B8576" s="1" t="s">
        <v>11</v>
      </c>
      <c r="C8576" s="1" t="s">
        <v>21170</v>
      </c>
      <c r="D8576" s="1" t="s">
        <v>21159</v>
      </c>
      <c r="E8576" s="1" t="s">
        <v>21171</v>
      </c>
      <c r="F8576" s="1" t="s">
        <v>38654</v>
      </c>
    </row>
    <row r="8577" spans="1:6">
      <c r="A8577" s="1" t="s">
        <v>39280</v>
      </c>
      <c r="B8577" s="1" t="s">
        <v>25</v>
      </c>
      <c r="C8577" s="1" t="s">
        <v>21172</v>
      </c>
      <c r="D8577" s="1" t="s">
        <v>21159</v>
      </c>
      <c r="E8577" s="1" t="s">
        <v>2144</v>
      </c>
      <c r="F8577" s="1" t="s">
        <v>38654</v>
      </c>
    </row>
    <row r="8578" spans="1:6">
      <c r="A8578" s="1" t="s">
        <v>39281</v>
      </c>
      <c r="B8578" s="1" t="s">
        <v>25</v>
      </c>
      <c r="C8578" s="1" t="s">
        <v>21173</v>
      </c>
      <c r="D8578" s="1" t="s">
        <v>21159</v>
      </c>
      <c r="E8578" s="1" t="s">
        <v>21174</v>
      </c>
      <c r="F8578" s="1" t="s">
        <v>38654</v>
      </c>
    </row>
    <row r="8579" spans="1:6">
      <c r="A8579" s="1" t="s">
        <v>39282</v>
      </c>
      <c r="B8579" s="1" t="s">
        <v>25</v>
      </c>
      <c r="C8579" s="1" t="s">
        <v>21175</v>
      </c>
      <c r="D8579" s="1" t="s">
        <v>21159</v>
      </c>
      <c r="E8579" s="1" t="s">
        <v>2702</v>
      </c>
      <c r="F8579" s="1" t="s">
        <v>38654</v>
      </c>
    </row>
    <row r="8580" spans="1:6">
      <c r="A8580" s="1" t="s">
        <v>39283</v>
      </c>
      <c r="B8580" s="1" t="s">
        <v>25</v>
      </c>
      <c r="C8580" s="1" t="s">
        <v>21176</v>
      </c>
      <c r="D8580" s="1" t="s">
        <v>21159</v>
      </c>
      <c r="E8580" s="1" t="s">
        <v>21177</v>
      </c>
      <c r="F8580" s="1" t="s">
        <v>38654</v>
      </c>
    </row>
    <row r="8581" spans="1:6">
      <c r="A8581" s="1" t="s">
        <v>36393</v>
      </c>
      <c r="B8581" s="1" t="s">
        <v>25</v>
      </c>
      <c r="C8581" s="1" t="s">
        <v>21178</v>
      </c>
      <c r="D8581" s="1" t="s">
        <v>21159</v>
      </c>
      <c r="E8581" s="1" t="s">
        <v>21179</v>
      </c>
      <c r="F8581" s="1" t="s">
        <v>38654</v>
      </c>
    </row>
    <row r="8582" spans="1:6">
      <c r="A8582" s="1" t="s">
        <v>36394</v>
      </c>
      <c r="B8582" s="1" t="s">
        <v>25</v>
      </c>
      <c r="C8582" s="1" t="s">
        <v>21180</v>
      </c>
      <c r="D8582" s="1" t="s">
        <v>21159</v>
      </c>
      <c r="E8582" s="1" t="s">
        <v>21181</v>
      </c>
      <c r="F8582" s="1" t="s">
        <v>38654</v>
      </c>
    </row>
    <row r="8583" spans="1:6">
      <c r="A8583" s="1" t="s">
        <v>36395</v>
      </c>
      <c r="B8583" s="1" t="s">
        <v>32</v>
      </c>
      <c r="C8583" s="1" t="s">
        <v>21182</v>
      </c>
      <c r="D8583" s="1" t="s">
        <v>21159</v>
      </c>
      <c r="E8583" s="1" t="s">
        <v>21183</v>
      </c>
      <c r="F8583" s="1" t="s">
        <v>38654</v>
      </c>
    </row>
    <row r="8584" spans="1:6">
      <c r="A8584" s="1" t="s">
        <v>36396</v>
      </c>
      <c r="B8584" s="1" t="s">
        <v>32</v>
      </c>
      <c r="C8584" s="1" t="s">
        <v>21184</v>
      </c>
      <c r="D8584" s="1" t="s">
        <v>21159</v>
      </c>
      <c r="E8584" s="1" t="s">
        <v>21185</v>
      </c>
      <c r="F8584" s="1" t="s">
        <v>38654</v>
      </c>
    </row>
    <row r="8585" spans="1:6">
      <c r="A8585" s="1" t="s">
        <v>36397</v>
      </c>
      <c r="B8585" s="1" t="s">
        <v>32</v>
      </c>
      <c r="C8585" s="1" t="s">
        <v>21186</v>
      </c>
      <c r="D8585" s="1" t="s">
        <v>21159</v>
      </c>
      <c r="E8585" s="1" t="s">
        <v>21187</v>
      </c>
      <c r="F8585" s="1" t="s">
        <v>38654</v>
      </c>
    </row>
    <row r="8586" spans="1:6">
      <c r="A8586" s="1" t="s">
        <v>36398</v>
      </c>
      <c r="B8586" s="1" t="s">
        <v>32</v>
      </c>
      <c r="C8586" s="1" t="s">
        <v>21188</v>
      </c>
      <c r="D8586" s="1" t="s">
        <v>21159</v>
      </c>
      <c r="E8586" s="1" t="s">
        <v>21189</v>
      </c>
      <c r="F8586" s="1" t="s">
        <v>38654</v>
      </c>
    </row>
    <row r="8587" spans="1:6">
      <c r="A8587" s="1" t="s">
        <v>36399</v>
      </c>
      <c r="B8587" s="1" t="s">
        <v>32</v>
      </c>
      <c r="C8587" s="1" t="s">
        <v>21190</v>
      </c>
      <c r="D8587" s="1" t="s">
        <v>21159</v>
      </c>
      <c r="E8587" s="1" t="s">
        <v>21191</v>
      </c>
      <c r="F8587" s="1" t="s">
        <v>38654</v>
      </c>
    </row>
    <row r="8588" spans="1:6">
      <c r="A8588" s="1" t="s">
        <v>36400</v>
      </c>
      <c r="B8588" s="1" t="s">
        <v>32</v>
      </c>
      <c r="C8588" s="1" t="s">
        <v>21192</v>
      </c>
      <c r="D8588" s="1" t="s">
        <v>21159</v>
      </c>
      <c r="E8588" s="1" t="s">
        <v>21193</v>
      </c>
      <c r="F8588" s="1" t="s">
        <v>38654</v>
      </c>
    </row>
    <row r="8589" spans="1:6">
      <c r="A8589" s="1" t="s">
        <v>39284</v>
      </c>
      <c r="B8589" s="1" t="s">
        <v>25</v>
      </c>
      <c r="C8589" s="1" t="s">
        <v>21194</v>
      </c>
      <c r="D8589" s="1" t="s">
        <v>21195</v>
      </c>
      <c r="E8589" s="1" t="s">
        <v>21196</v>
      </c>
      <c r="F8589" s="1" t="s">
        <v>38654</v>
      </c>
    </row>
    <row r="8590" spans="1:6">
      <c r="A8590" s="1" t="s">
        <v>39285</v>
      </c>
      <c r="B8590" s="1" t="s">
        <v>25</v>
      </c>
      <c r="C8590" s="1" t="s">
        <v>21197</v>
      </c>
      <c r="D8590" s="1" t="s">
        <v>21195</v>
      </c>
      <c r="E8590" s="1" t="s">
        <v>21196</v>
      </c>
      <c r="F8590" s="1" t="s">
        <v>38654</v>
      </c>
    </row>
    <row r="8591" spans="1:6">
      <c r="A8591" s="1" t="s">
        <v>39286</v>
      </c>
      <c r="B8591" s="1" t="s">
        <v>25</v>
      </c>
      <c r="C8591" s="1" t="s">
        <v>21198</v>
      </c>
      <c r="D8591" s="1" t="s">
        <v>21195</v>
      </c>
      <c r="E8591" s="1" t="s">
        <v>21196</v>
      </c>
      <c r="F8591" s="1" t="s">
        <v>38654</v>
      </c>
    </row>
    <row r="8592" spans="1:6">
      <c r="A8592" s="1" t="s">
        <v>39287</v>
      </c>
      <c r="B8592" s="1" t="s">
        <v>25</v>
      </c>
      <c r="C8592" s="1" t="s">
        <v>21199</v>
      </c>
      <c r="D8592" s="1" t="s">
        <v>21195</v>
      </c>
      <c r="E8592" s="1" t="s">
        <v>21196</v>
      </c>
      <c r="F8592" s="1" t="s">
        <v>38654</v>
      </c>
    </row>
    <row r="8593" spans="1:6">
      <c r="A8593" s="1" t="s">
        <v>39288</v>
      </c>
      <c r="B8593" s="1" t="s">
        <v>25</v>
      </c>
      <c r="C8593" s="1" t="s">
        <v>21200</v>
      </c>
      <c r="D8593" s="1" t="s">
        <v>21195</v>
      </c>
      <c r="E8593" s="1" t="s">
        <v>21196</v>
      </c>
      <c r="F8593" s="1" t="s">
        <v>38654</v>
      </c>
    </row>
    <row r="8594" spans="1:6">
      <c r="A8594" s="1" t="s">
        <v>39289</v>
      </c>
      <c r="B8594" s="1" t="s">
        <v>25</v>
      </c>
      <c r="C8594" s="1" t="s">
        <v>21201</v>
      </c>
      <c r="D8594" s="1" t="s">
        <v>21195</v>
      </c>
      <c r="E8594" s="1" t="s">
        <v>21196</v>
      </c>
      <c r="F8594" s="1" t="s">
        <v>38654</v>
      </c>
    </row>
    <row r="8595" spans="1:6">
      <c r="A8595" s="1" t="s">
        <v>39290</v>
      </c>
      <c r="B8595" s="1" t="s">
        <v>25</v>
      </c>
      <c r="C8595" s="1" t="s">
        <v>21202</v>
      </c>
      <c r="D8595" s="1" t="s">
        <v>21195</v>
      </c>
      <c r="E8595" s="1" t="s">
        <v>21196</v>
      </c>
      <c r="F8595" s="1" t="s">
        <v>38654</v>
      </c>
    </row>
    <row r="8596" spans="1:6">
      <c r="A8596" s="1" t="s">
        <v>39291</v>
      </c>
      <c r="B8596" s="1" t="s">
        <v>25</v>
      </c>
      <c r="C8596" s="1" t="s">
        <v>21203</v>
      </c>
      <c r="D8596" s="1" t="s">
        <v>21195</v>
      </c>
      <c r="E8596" s="1" t="s">
        <v>21196</v>
      </c>
      <c r="F8596" s="1" t="s">
        <v>38654</v>
      </c>
    </row>
    <row r="8597" spans="1:6">
      <c r="A8597" s="1" t="s">
        <v>39292</v>
      </c>
      <c r="B8597" s="1" t="s">
        <v>25</v>
      </c>
      <c r="C8597" s="1" t="s">
        <v>21204</v>
      </c>
      <c r="D8597" s="1" t="s">
        <v>21195</v>
      </c>
      <c r="E8597" s="1" t="s">
        <v>21196</v>
      </c>
      <c r="F8597" s="1" t="s">
        <v>38654</v>
      </c>
    </row>
    <row r="8598" spans="1:6">
      <c r="A8598" s="1" t="s">
        <v>36410</v>
      </c>
      <c r="B8598" s="1" t="s">
        <v>11</v>
      </c>
      <c r="C8598" s="1" t="s">
        <v>21205</v>
      </c>
      <c r="D8598" s="1" t="s">
        <v>21195</v>
      </c>
      <c r="E8598" s="1" t="s">
        <v>21206</v>
      </c>
      <c r="F8598" s="1" t="s">
        <v>38654</v>
      </c>
    </row>
    <row r="8599" spans="1:6">
      <c r="A8599" s="1" t="s">
        <v>36411</v>
      </c>
      <c r="B8599" s="1" t="s">
        <v>11</v>
      </c>
      <c r="C8599" s="1" t="s">
        <v>21207</v>
      </c>
      <c r="D8599" s="1" t="s">
        <v>21195</v>
      </c>
      <c r="E8599" s="1" t="s">
        <v>21208</v>
      </c>
      <c r="F8599" s="1" t="s">
        <v>38654</v>
      </c>
    </row>
    <row r="8600" spans="1:6">
      <c r="A8600" s="1" t="s">
        <v>36412</v>
      </c>
      <c r="B8600" s="1" t="s">
        <v>11</v>
      </c>
      <c r="C8600" s="1" t="s">
        <v>21209</v>
      </c>
      <c r="D8600" s="1" t="s">
        <v>21195</v>
      </c>
      <c r="E8600" s="1" t="s">
        <v>21208</v>
      </c>
      <c r="F8600" s="1" t="s">
        <v>38654</v>
      </c>
    </row>
    <row r="8601" spans="1:6">
      <c r="A8601" s="1" t="s">
        <v>36413</v>
      </c>
      <c r="B8601" s="1" t="s">
        <v>11</v>
      </c>
      <c r="C8601" s="1" t="s">
        <v>21210</v>
      </c>
      <c r="D8601" s="1" t="s">
        <v>21195</v>
      </c>
      <c r="E8601" s="1" t="s">
        <v>21208</v>
      </c>
      <c r="F8601" s="1" t="s">
        <v>38654</v>
      </c>
    </row>
    <row r="8602" spans="1:6">
      <c r="A8602" s="1" t="s">
        <v>36414</v>
      </c>
      <c r="B8602" s="1" t="s">
        <v>11</v>
      </c>
      <c r="C8602" s="1" t="s">
        <v>21211</v>
      </c>
      <c r="D8602" s="1" t="s">
        <v>21195</v>
      </c>
      <c r="E8602" s="1" t="s">
        <v>21208</v>
      </c>
      <c r="F8602" s="1" t="s">
        <v>38654</v>
      </c>
    </row>
    <row r="8603" spans="1:6">
      <c r="A8603" s="1" t="s">
        <v>36415</v>
      </c>
      <c r="B8603" s="1" t="s">
        <v>11</v>
      </c>
      <c r="C8603" s="1" t="s">
        <v>21212</v>
      </c>
      <c r="D8603" s="1" t="s">
        <v>21195</v>
      </c>
      <c r="E8603" s="1" t="s">
        <v>21208</v>
      </c>
      <c r="F8603" s="1" t="s">
        <v>38654</v>
      </c>
    </row>
    <row r="8604" spans="1:6">
      <c r="A8604" s="1" t="s">
        <v>36416</v>
      </c>
      <c r="B8604" s="1" t="s">
        <v>25</v>
      </c>
      <c r="C8604" s="1" t="s">
        <v>21213</v>
      </c>
      <c r="D8604" s="1" t="s">
        <v>21195</v>
      </c>
      <c r="E8604" s="1" t="s">
        <v>21214</v>
      </c>
      <c r="F8604" s="1" t="s">
        <v>38654</v>
      </c>
    </row>
    <row r="8605" spans="1:6">
      <c r="A8605" s="1" t="s">
        <v>36417</v>
      </c>
      <c r="B8605" s="1" t="s">
        <v>25</v>
      </c>
      <c r="C8605" s="1" t="s">
        <v>21215</v>
      </c>
      <c r="D8605" s="1" t="s">
        <v>21195</v>
      </c>
      <c r="E8605" s="1" t="s">
        <v>21216</v>
      </c>
      <c r="F8605" s="1" t="s">
        <v>38654</v>
      </c>
    </row>
    <row r="8606" spans="1:6">
      <c r="A8606" s="1" t="s">
        <v>36418</v>
      </c>
      <c r="B8606" s="1" t="s">
        <v>25</v>
      </c>
      <c r="C8606" s="1" t="s">
        <v>21217</v>
      </c>
      <c r="D8606" s="1" t="s">
        <v>21218</v>
      </c>
      <c r="E8606" s="1" t="s">
        <v>21219</v>
      </c>
      <c r="F8606" s="1" t="s">
        <v>38654</v>
      </c>
    </row>
    <row r="8607" spans="1:6">
      <c r="A8607" s="1" t="s">
        <v>36419</v>
      </c>
      <c r="B8607" s="1" t="s">
        <v>25</v>
      </c>
      <c r="C8607" s="1" t="s">
        <v>21220</v>
      </c>
      <c r="D8607" s="1" t="s">
        <v>21218</v>
      </c>
      <c r="E8607" s="1" t="s">
        <v>21221</v>
      </c>
      <c r="F8607" s="1" t="s">
        <v>38654</v>
      </c>
    </row>
    <row r="8608" spans="1:6">
      <c r="A8608" s="1" t="s">
        <v>36420</v>
      </c>
      <c r="B8608" s="1" t="s">
        <v>25</v>
      </c>
      <c r="C8608" s="1" t="s">
        <v>21222</v>
      </c>
      <c r="D8608" s="1" t="s">
        <v>21218</v>
      </c>
      <c r="E8608" s="1" t="s">
        <v>16927</v>
      </c>
      <c r="F8608" s="1" t="s">
        <v>38654</v>
      </c>
    </row>
    <row r="8609" spans="1:6">
      <c r="A8609" s="1" t="s">
        <v>36421</v>
      </c>
      <c r="B8609" s="1" t="s">
        <v>464</v>
      </c>
      <c r="C8609" s="1" t="s">
        <v>21223</v>
      </c>
      <c r="D8609" s="1" t="s">
        <v>21218</v>
      </c>
      <c r="E8609" s="1" t="s">
        <v>20469</v>
      </c>
      <c r="F8609" s="1" t="s">
        <v>38654</v>
      </c>
    </row>
    <row r="8610" spans="1:6">
      <c r="A8610" s="1" t="s">
        <v>36422</v>
      </c>
      <c r="B8610" s="1" t="s">
        <v>464</v>
      </c>
      <c r="C8610" s="1" t="s">
        <v>21224</v>
      </c>
      <c r="D8610" s="1" t="s">
        <v>21218</v>
      </c>
      <c r="E8610" s="1" t="s">
        <v>20471</v>
      </c>
      <c r="F8610" s="1" t="s">
        <v>38654</v>
      </c>
    </row>
    <row r="8611" spans="1:6">
      <c r="A8611" s="1" t="s">
        <v>36423</v>
      </c>
      <c r="B8611" s="1" t="s">
        <v>25</v>
      </c>
      <c r="C8611" s="1" t="s">
        <v>21225</v>
      </c>
      <c r="D8611" s="1" t="s">
        <v>21226</v>
      </c>
      <c r="E8611" s="1" t="s">
        <v>21227</v>
      </c>
      <c r="F8611" s="1" t="s">
        <v>38654</v>
      </c>
    </row>
    <row r="8612" spans="1:6">
      <c r="A8612" s="1" t="s">
        <v>36424</v>
      </c>
      <c r="B8612" s="1" t="s">
        <v>3054</v>
      </c>
      <c r="C8612" s="1" t="s">
        <v>21228</v>
      </c>
      <c r="D8612" s="1" t="s">
        <v>21229</v>
      </c>
      <c r="E8612" s="1" t="s">
        <v>21230</v>
      </c>
      <c r="F8612" s="1" t="s">
        <v>38654</v>
      </c>
    </row>
    <row r="8613" spans="1:6">
      <c r="A8613" s="1" t="s">
        <v>36425</v>
      </c>
      <c r="B8613" s="1" t="s">
        <v>3054</v>
      </c>
      <c r="C8613" s="1" t="s">
        <v>21231</v>
      </c>
      <c r="D8613" s="1" t="s">
        <v>21229</v>
      </c>
      <c r="E8613" s="1" t="s">
        <v>21232</v>
      </c>
      <c r="F8613" s="1" t="s">
        <v>38654</v>
      </c>
    </row>
    <row r="8614" spans="1:6">
      <c r="A8614" s="1" t="s">
        <v>39293</v>
      </c>
      <c r="B8614" s="1" t="s">
        <v>25</v>
      </c>
      <c r="C8614" s="1" t="s">
        <v>21233</v>
      </c>
      <c r="D8614" s="1" t="s">
        <v>21229</v>
      </c>
      <c r="E8614" s="1" t="s">
        <v>15459</v>
      </c>
      <c r="F8614" s="1" t="s">
        <v>38654</v>
      </c>
    </row>
    <row r="8615" spans="1:6">
      <c r="A8615" s="1" t="s">
        <v>39294</v>
      </c>
      <c r="B8615" s="1" t="s">
        <v>25</v>
      </c>
      <c r="C8615" s="1" t="s">
        <v>21234</v>
      </c>
      <c r="D8615" s="1" t="s">
        <v>21229</v>
      </c>
      <c r="E8615" s="1" t="s">
        <v>21235</v>
      </c>
      <c r="F8615" s="1" t="s">
        <v>38654</v>
      </c>
    </row>
    <row r="8616" spans="1:6">
      <c r="A8616" s="1" t="s">
        <v>36428</v>
      </c>
      <c r="B8616" s="1" t="s">
        <v>25</v>
      </c>
      <c r="C8616" s="1" t="s">
        <v>21236</v>
      </c>
      <c r="D8616" s="1" t="s">
        <v>21229</v>
      </c>
      <c r="E8616" s="1" t="s">
        <v>21235</v>
      </c>
      <c r="F8616" s="1" t="s">
        <v>38654</v>
      </c>
    </row>
    <row r="8617" spans="1:6">
      <c r="A8617" s="1" t="s">
        <v>36429</v>
      </c>
      <c r="B8617" s="1" t="s">
        <v>32</v>
      </c>
      <c r="C8617" s="1" t="s">
        <v>21237</v>
      </c>
      <c r="D8617" s="1" t="s">
        <v>21229</v>
      </c>
      <c r="E8617" s="1" t="s">
        <v>21238</v>
      </c>
      <c r="F8617" s="1" t="s">
        <v>38654</v>
      </c>
    </row>
    <row r="8618" spans="1:6">
      <c r="A8618" s="1" t="s">
        <v>36430</v>
      </c>
      <c r="B8618" s="1" t="s">
        <v>32</v>
      </c>
      <c r="C8618" s="1" t="s">
        <v>21239</v>
      </c>
      <c r="D8618" s="1" t="s">
        <v>21229</v>
      </c>
      <c r="E8618" s="1" t="s">
        <v>21240</v>
      </c>
      <c r="F8618" s="1" t="s">
        <v>38654</v>
      </c>
    </row>
    <row r="8619" spans="1:6">
      <c r="A8619" s="1" t="s">
        <v>36431</v>
      </c>
      <c r="B8619" s="1" t="s">
        <v>32</v>
      </c>
      <c r="C8619" s="1" t="s">
        <v>21241</v>
      </c>
      <c r="D8619" s="1" t="s">
        <v>21229</v>
      </c>
      <c r="E8619" s="1" t="s">
        <v>21242</v>
      </c>
      <c r="F8619" s="1" t="s">
        <v>38654</v>
      </c>
    </row>
    <row r="8620" spans="1:6">
      <c r="A8620" s="1" t="s">
        <v>36432</v>
      </c>
      <c r="B8620" s="1" t="s">
        <v>11</v>
      </c>
      <c r="C8620" s="1" t="s">
        <v>21243</v>
      </c>
      <c r="D8620" s="1" t="s">
        <v>21244</v>
      </c>
      <c r="E8620" s="1" t="s">
        <v>21245</v>
      </c>
      <c r="F8620" s="1" t="s">
        <v>38654</v>
      </c>
    </row>
    <row r="8621" spans="1:6">
      <c r="A8621" s="1" t="s">
        <v>36433</v>
      </c>
      <c r="B8621" s="1" t="s">
        <v>11</v>
      </c>
      <c r="C8621" s="1" t="s">
        <v>21246</v>
      </c>
      <c r="D8621" s="1" t="s">
        <v>21244</v>
      </c>
      <c r="E8621" s="1" t="s">
        <v>21247</v>
      </c>
      <c r="F8621" s="1" t="s">
        <v>38654</v>
      </c>
    </row>
    <row r="8622" spans="1:6">
      <c r="A8622" s="1" t="s">
        <v>36434</v>
      </c>
      <c r="B8622" s="1" t="s">
        <v>11</v>
      </c>
      <c r="C8622" s="1" t="s">
        <v>21248</v>
      </c>
      <c r="D8622" s="1" t="s">
        <v>21244</v>
      </c>
      <c r="E8622" s="1" t="s">
        <v>21249</v>
      </c>
      <c r="F8622" s="1" t="s">
        <v>38654</v>
      </c>
    </row>
    <row r="8623" spans="1:6">
      <c r="A8623" s="1" t="s">
        <v>36435</v>
      </c>
      <c r="B8623" s="1" t="s">
        <v>11</v>
      </c>
      <c r="C8623" s="1" t="s">
        <v>21250</v>
      </c>
      <c r="D8623" s="1" t="s">
        <v>21244</v>
      </c>
      <c r="E8623" s="1" t="s">
        <v>21251</v>
      </c>
      <c r="F8623" s="1" t="s">
        <v>38654</v>
      </c>
    </row>
    <row r="8624" spans="1:6">
      <c r="A8624" s="1" t="s">
        <v>36436</v>
      </c>
      <c r="B8624" s="1" t="s">
        <v>11</v>
      </c>
      <c r="C8624" s="1" t="s">
        <v>21252</v>
      </c>
      <c r="D8624" s="1" t="s">
        <v>21244</v>
      </c>
      <c r="E8624" s="1" t="s">
        <v>21247</v>
      </c>
      <c r="F8624" s="1" t="s">
        <v>38654</v>
      </c>
    </row>
    <row r="8625" spans="1:6">
      <c r="A8625" s="1" t="s">
        <v>36437</v>
      </c>
      <c r="B8625" s="1" t="s">
        <v>11</v>
      </c>
      <c r="C8625" s="1" t="s">
        <v>21253</v>
      </c>
      <c r="D8625" s="1" t="s">
        <v>21244</v>
      </c>
      <c r="E8625" s="1" t="s">
        <v>21254</v>
      </c>
      <c r="F8625" s="1" t="s">
        <v>38654</v>
      </c>
    </row>
    <row r="8626" spans="1:6">
      <c r="A8626" s="1" t="s">
        <v>36438</v>
      </c>
      <c r="B8626" s="1" t="s">
        <v>11</v>
      </c>
      <c r="C8626" s="1" t="s">
        <v>21255</v>
      </c>
      <c r="D8626" s="1" t="s">
        <v>21244</v>
      </c>
      <c r="E8626" s="1" t="s">
        <v>21247</v>
      </c>
      <c r="F8626" s="1" t="s">
        <v>38654</v>
      </c>
    </row>
    <row r="8627" spans="1:6">
      <c r="A8627" s="1" t="s">
        <v>36439</v>
      </c>
      <c r="B8627" s="1" t="s">
        <v>11</v>
      </c>
      <c r="C8627" s="1" t="s">
        <v>21256</v>
      </c>
      <c r="D8627" s="1" t="s">
        <v>21244</v>
      </c>
      <c r="E8627" s="1" t="s">
        <v>21245</v>
      </c>
      <c r="F8627" s="1" t="s">
        <v>38654</v>
      </c>
    </row>
    <row r="8628" spans="1:6">
      <c r="A8628" s="1" t="s">
        <v>36440</v>
      </c>
      <c r="B8628" s="1" t="s">
        <v>3054</v>
      </c>
      <c r="C8628" s="1" t="s">
        <v>21257</v>
      </c>
      <c r="D8628" s="1" t="s">
        <v>21244</v>
      </c>
      <c r="E8628" s="1" t="s">
        <v>21258</v>
      </c>
      <c r="F8628" s="1" t="s">
        <v>38654</v>
      </c>
    </row>
    <row r="8629" spans="1:6">
      <c r="A8629" s="1" t="s">
        <v>36441</v>
      </c>
      <c r="B8629" s="1" t="s">
        <v>3054</v>
      </c>
      <c r="C8629" s="1" t="s">
        <v>21259</v>
      </c>
      <c r="D8629" s="1" t="s">
        <v>21244</v>
      </c>
      <c r="E8629" s="1" t="s">
        <v>21260</v>
      </c>
      <c r="F8629" s="1" t="s">
        <v>38654</v>
      </c>
    </row>
    <row r="8630" spans="1:6">
      <c r="A8630" s="1" t="s">
        <v>36442</v>
      </c>
      <c r="B8630" s="1" t="s">
        <v>3054</v>
      </c>
      <c r="C8630" s="1" t="s">
        <v>21261</v>
      </c>
      <c r="D8630" s="1" t="s">
        <v>21244</v>
      </c>
      <c r="E8630" s="1" t="s">
        <v>21262</v>
      </c>
      <c r="F8630" s="1" t="s">
        <v>38654</v>
      </c>
    </row>
    <row r="8631" spans="1:6">
      <c r="A8631" s="1" t="s">
        <v>36443</v>
      </c>
      <c r="B8631" s="1" t="s">
        <v>3054</v>
      </c>
      <c r="C8631" s="1" t="s">
        <v>21263</v>
      </c>
      <c r="D8631" s="1" t="s">
        <v>21244</v>
      </c>
      <c r="E8631" s="1" t="s">
        <v>21264</v>
      </c>
      <c r="F8631" s="1" t="s">
        <v>38654</v>
      </c>
    </row>
    <row r="8632" spans="1:6">
      <c r="A8632" s="1" t="s">
        <v>36444</v>
      </c>
      <c r="B8632" s="1" t="s">
        <v>3054</v>
      </c>
      <c r="C8632" s="1" t="s">
        <v>21265</v>
      </c>
      <c r="D8632" s="1" t="s">
        <v>21244</v>
      </c>
      <c r="E8632" s="1" t="s">
        <v>21258</v>
      </c>
      <c r="F8632" s="1" t="s">
        <v>38654</v>
      </c>
    </row>
    <row r="8633" spans="1:6">
      <c r="A8633" s="1" t="s">
        <v>36445</v>
      </c>
      <c r="B8633" s="1" t="s">
        <v>3054</v>
      </c>
      <c r="C8633" s="1" t="s">
        <v>21266</v>
      </c>
      <c r="D8633" s="1" t="s">
        <v>21244</v>
      </c>
      <c r="E8633" s="1" t="s">
        <v>21267</v>
      </c>
      <c r="F8633" s="1" t="s">
        <v>38654</v>
      </c>
    </row>
    <row r="8634" spans="1:6">
      <c r="A8634" s="1" t="s">
        <v>36446</v>
      </c>
      <c r="B8634" s="1" t="s">
        <v>3054</v>
      </c>
      <c r="C8634" s="1" t="s">
        <v>21268</v>
      </c>
      <c r="D8634" s="1" t="s">
        <v>21244</v>
      </c>
      <c r="E8634" s="1" t="s">
        <v>21258</v>
      </c>
      <c r="F8634" s="1" t="s">
        <v>38654</v>
      </c>
    </row>
    <row r="8635" spans="1:6">
      <c r="A8635" s="1" t="s">
        <v>36447</v>
      </c>
      <c r="B8635" s="1" t="s">
        <v>3054</v>
      </c>
      <c r="C8635" s="1" t="s">
        <v>21269</v>
      </c>
      <c r="D8635" s="1" t="s">
        <v>21244</v>
      </c>
      <c r="E8635" s="1" t="s">
        <v>21270</v>
      </c>
      <c r="F8635" s="1" t="s">
        <v>38654</v>
      </c>
    </row>
    <row r="8636" spans="1:6">
      <c r="A8636" s="1" t="s">
        <v>39295</v>
      </c>
      <c r="B8636" s="1" t="s">
        <v>25</v>
      </c>
      <c r="C8636" s="1" t="s">
        <v>21271</v>
      </c>
      <c r="D8636" s="1" t="s">
        <v>21244</v>
      </c>
      <c r="E8636" s="1" t="s">
        <v>21272</v>
      </c>
      <c r="F8636" s="1" t="s">
        <v>38654</v>
      </c>
    </row>
    <row r="8637" spans="1:6">
      <c r="A8637" s="1" t="s">
        <v>39296</v>
      </c>
      <c r="B8637" s="1" t="s">
        <v>25</v>
      </c>
      <c r="C8637" s="1" t="s">
        <v>21273</v>
      </c>
      <c r="D8637" s="1" t="s">
        <v>21244</v>
      </c>
      <c r="E8637" s="1" t="s">
        <v>21274</v>
      </c>
      <c r="F8637" s="1" t="s">
        <v>38654</v>
      </c>
    </row>
    <row r="8638" spans="1:6">
      <c r="A8638" s="1" t="s">
        <v>39297</v>
      </c>
      <c r="B8638" s="1" t="s">
        <v>25</v>
      </c>
      <c r="C8638" s="1" t="s">
        <v>21275</v>
      </c>
      <c r="D8638" s="1" t="s">
        <v>21244</v>
      </c>
      <c r="E8638" s="1" t="s">
        <v>21276</v>
      </c>
      <c r="F8638" s="1" t="s">
        <v>38654</v>
      </c>
    </row>
    <row r="8639" spans="1:6">
      <c r="A8639" s="1" t="s">
        <v>39298</v>
      </c>
      <c r="B8639" s="1" t="s">
        <v>25</v>
      </c>
      <c r="C8639" s="1" t="s">
        <v>21277</v>
      </c>
      <c r="D8639" s="1" t="s">
        <v>21244</v>
      </c>
      <c r="E8639" s="1" t="s">
        <v>21278</v>
      </c>
      <c r="F8639" s="1" t="s">
        <v>38654</v>
      </c>
    </row>
    <row r="8640" spans="1:6">
      <c r="A8640" s="1" t="s">
        <v>39299</v>
      </c>
      <c r="B8640" s="1" t="s">
        <v>25</v>
      </c>
      <c r="C8640" s="1" t="s">
        <v>21279</v>
      </c>
      <c r="D8640" s="1" t="s">
        <v>21244</v>
      </c>
      <c r="E8640" s="1" t="s">
        <v>21280</v>
      </c>
      <c r="F8640" s="1" t="s">
        <v>38654</v>
      </c>
    </row>
    <row r="8641" spans="1:6">
      <c r="A8641" s="1" t="s">
        <v>39300</v>
      </c>
      <c r="B8641" s="1" t="s">
        <v>25</v>
      </c>
      <c r="C8641" s="1" t="s">
        <v>21281</v>
      </c>
      <c r="D8641" s="1" t="s">
        <v>21244</v>
      </c>
      <c r="E8641" s="1" t="s">
        <v>21282</v>
      </c>
      <c r="F8641" s="1" t="s">
        <v>38654</v>
      </c>
    </row>
    <row r="8642" spans="1:6">
      <c r="A8642" s="1" t="s">
        <v>39301</v>
      </c>
      <c r="B8642" s="1" t="s">
        <v>25</v>
      </c>
      <c r="C8642" s="1" t="s">
        <v>21283</v>
      </c>
      <c r="D8642" s="1" t="s">
        <v>21244</v>
      </c>
      <c r="E8642" s="1" t="s">
        <v>7801</v>
      </c>
      <c r="F8642" s="1" t="s">
        <v>38654</v>
      </c>
    </row>
    <row r="8643" spans="1:6">
      <c r="A8643" s="1" t="s">
        <v>39302</v>
      </c>
      <c r="B8643" s="1" t="s">
        <v>25</v>
      </c>
      <c r="C8643" s="1" t="s">
        <v>21284</v>
      </c>
      <c r="D8643" s="1" t="s">
        <v>21244</v>
      </c>
      <c r="E8643" s="1" t="s">
        <v>21285</v>
      </c>
      <c r="F8643" s="1" t="s">
        <v>38654</v>
      </c>
    </row>
    <row r="8644" spans="1:6">
      <c r="A8644" s="1" t="s">
        <v>36456</v>
      </c>
      <c r="B8644" s="1" t="s">
        <v>25</v>
      </c>
      <c r="C8644" s="1" t="s">
        <v>21286</v>
      </c>
      <c r="D8644" s="1" t="s">
        <v>21244</v>
      </c>
      <c r="E8644" s="1" t="s">
        <v>21287</v>
      </c>
      <c r="F8644" s="1" t="s">
        <v>38654</v>
      </c>
    </row>
    <row r="8645" spans="1:6">
      <c r="A8645" s="1" t="s">
        <v>36457</v>
      </c>
      <c r="B8645" s="1" t="s">
        <v>25</v>
      </c>
      <c r="C8645" s="1" t="s">
        <v>21288</v>
      </c>
      <c r="D8645" s="1" t="s">
        <v>21244</v>
      </c>
      <c r="E8645" s="1" t="s">
        <v>21289</v>
      </c>
      <c r="F8645" s="1" t="s">
        <v>38654</v>
      </c>
    </row>
    <row r="8646" spans="1:6">
      <c r="A8646" s="1" t="s">
        <v>36458</v>
      </c>
      <c r="B8646" s="1" t="s">
        <v>25</v>
      </c>
      <c r="C8646" s="1" t="s">
        <v>21290</v>
      </c>
      <c r="D8646" s="1" t="s">
        <v>21244</v>
      </c>
      <c r="E8646" s="1" t="s">
        <v>21291</v>
      </c>
      <c r="F8646" s="1" t="s">
        <v>38654</v>
      </c>
    </row>
    <row r="8647" spans="1:6">
      <c r="A8647" s="1" t="s">
        <v>36459</v>
      </c>
      <c r="B8647" s="1" t="s">
        <v>25</v>
      </c>
      <c r="C8647" s="1" t="s">
        <v>21292</v>
      </c>
      <c r="D8647" s="1" t="s">
        <v>21244</v>
      </c>
      <c r="E8647" s="1" t="s">
        <v>21289</v>
      </c>
      <c r="F8647" s="1" t="s">
        <v>38654</v>
      </c>
    </row>
    <row r="8648" spans="1:6">
      <c r="A8648" s="1" t="s">
        <v>36460</v>
      </c>
      <c r="B8648" s="1" t="s">
        <v>25</v>
      </c>
      <c r="C8648" s="1" t="s">
        <v>21293</v>
      </c>
      <c r="D8648" s="1" t="s">
        <v>21244</v>
      </c>
      <c r="E8648" s="1" t="s">
        <v>21294</v>
      </c>
      <c r="F8648" s="1" t="s">
        <v>38654</v>
      </c>
    </row>
    <row r="8649" spans="1:6">
      <c r="A8649" s="1" t="s">
        <v>36461</v>
      </c>
      <c r="B8649" s="1" t="s">
        <v>25</v>
      </c>
      <c r="C8649" s="1" t="s">
        <v>21295</v>
      </c>
      <c r="D8649" s="1" t="s">
        <v>21244</v>
      </c>
      <c r="E8649" s="1" t="s">
        <v>21294</v>
      </c>
      <c r="F8649" s="1" t="s">
        <v>38654</v>
      </c>
    </row>
    <row r="8650" spans="1:6">
      <c r="A8650" s="1" t="s">
        <v>36462</v>
      </c>
      <c r="B8650" s="1" t="s">
        <v>25</v>
      </c>
      <c r="C8650" s="1" t="s">
        <v>21296</v>
      </c>
      <c r="D8650" s="1" t="s">
        <v>21244</v>
      </c>
      <c r="E8650" s="1" t="s">
        <v>21297</v>
      </c>
      <c r="F8650" s="1" t="s">
        <v>38654</v>
      </c>
    </row>
    <row r="8651" spans="1:6">
      <c r="A8651" s="1" t="s">
        <v>36463</v>
      </c>
      <c r="B8651" s="1" t="s">
        <v>25</v>
      </c>
      <c r="C8651" s="1" t="s">
        <v>21298</v>
      </c>
      <c r="D8651" s="1" t="s">
        <v>21244</v>
      </c>
      <c r="E8651" s="1" t="s">
        <v>21299</v>
      </c>
      <c r="F8651" s="1" t="s">
        <v>38654</v>
      </c>
    </row>
    <row r="8652" spans="1:6">
      <c r="A8652" s="1" t="s">
        <v>36464</v>
      </c>
      <c r="B8652" s="1" t="s">
        <v>25</v>
      </c>
      <c r="C8652" s="1" t="s">
        <v>21300</v>
      </c>
      <c r="D8652" s="1" t="s">
        <v>21244</v>
      </c>
      <c r="E8652" s="1" t="s">
        <v>21287</v>
      </c>
      <c r="F8652" s="1" t="s">
        <v>38654</v>
      </c>
    </row>
    <row r="8653" spans="1:6">
      <c r="A8653" s="1" t="s">
        <v>36465</v>
      </c>
      <c r="B8653" s="1" t="s">
        <v>32</v>
      </c>
      <c r="C8653" s="1" t="s">
        <v>21301</v>
      </c>
      <c r="D8653" s="1" t="s">
        <v>21244</v>
      </c>
      <c r="E8653" s="1" t="s">
        <v>21302</v>
      </c>
      <c r="F8653" s="1" t="s">
        <v>38654</v>
      </c>
    </row>
    <row r="8654" spans="1:6">
      <c r="A8654" s="1" t="s">
        <v>36466</v>
      </c>
      <c r="B8654" s="1" t="s">
        <v>32</v>
      </c>
      <c r="C8654" s="1" t="s">
        <v>21303</v>
      </c>
      <c r="D8654" s="1" t="s">
        <v>21244</v>
      </c>
      <c r="E8654" s="1" t="s">
        <v>21304</v>
      </c>
      <c r="F8654" s="1" t="s">
        <v>38654</v>
      </c>
    </row>
    <row r="8655" spans="1:6">
      <c r="A8655" s="1" t="s">
        <v>36467</v>
      </c>
      <c r="B8655" s="1" t="s">
        <v>32</v>
      </c>
      <c r="C8655" s="1" t="s">
        <v>21305</v>
      </c>
      <c r="D8655" s="1" t="s">
        <v>21244</v>
      </c>
      <c r="E8655" s="1" t="s">
        <v>21306</v>
      </c>
      <c r="F8655" s="1" t="s">
        <v>38654</v>
      </c>
    </row>
    <row r="8656" spans="1:6">
      <c r="A8656" s="1" t="s">
        <v>36468</v>
      </c>
      <c r="B8656" s="1" t="s">
        <v>32</v>
      </c>
      <c r="C8656" s="1" t="s">
        <v>21307</v>
      </c>
      <c r="D8656" s="1" t="s">
        <v>21244</v>
      </c>
      <c r="E8656" s="1" t="s">
        <v>21308</v>
      </c>
      <c r="F8656" s="1" t="s">
        <v>38654</v>
      </c>
    </row>
    <row r="8657" spans="1:6">
      <c r="A8657" s="1" t="s">
        <v>36469</v>
      </c>
      <c r="B8657" s="1" t="s">
        <v>32</v>
      </c>
      <c r="C8657" s="1" t="s">
        <v>21309</v>
      </c>
      <c r="D8657" s="1" t="s">
        <v>21244</v>
      </c>
      <c r="E8657" s="1" t="s">
        <v>21310</v>
      </c>
      <c r="F8657" s="1" t="s">
        <v>38654</v>
      </c>
    </row>
    <row r="8658" spans="1:6">
      <c r="A8658" s="1" t="s">
        <v>36470</v>
      </c>
      <c r="B8658" s="1" t="s">
        <v>32</v>
      </c>
      <c r="C8658" s="1" t="s">
        <v>21311</v>
      </c>
      <c r="D8658" s="1" t="s">
        <v>21244</v>
      </c>
      <c r="E8658" s="1" t="s">
        <v>21312</v>
      </c>
      <c r="F8658" s="1" t="s">
        <v>38654</v>
      </c>
    </row>
    <row r="8659" spans="1:6">
      <c r="A8659" s="1" t="s">
        <v>36471</v>
      </c>
      <c r="B8659" s="1" t="s">
        <v>32</v>
      </c>
      <c r="C8659" s="1" t="s">
        <v>21313</v>
      </c>
      <c r="D8659" s="1" t="s">
        <v>21244</v>
      </c>
      <c r="E8659" s="1" t="s">
        <v>21314</v>
      </c>
      <c r="F8659" s="1" t="s">
        <v>38654</v>
      </c>
    </row>
    <row r="8660" spans="1:6">
      <c r="A8660" s="1" t="s">
        <v>36472</v>
      </c>
      <c r="B8660" s="1" t="s">
        <v>32</v>
      </c>
      <c r="C8660" s="1" t="s">
        <v>21315</v>
      </c>
      <c r="D8660" s="1" t="s">
        <v>21244</v>
      </c>
      <c r="E8660" s="1" t="s">
        <v>21316</v>
      </c>
      <c r="F8660" s="1" t="s">
        <v>38654</v>
      </c>
    </row>
    <row r="8661" spans="1:6">
      <c r="A8661" s="1" t="s">
        <v>36473</v>
      </c>
      <c r="B8661" s="1" t="s">
        <v>32</v>
      </c>
      <c r="C8661" s="1" t="s">
        <v>21317</v>
      </c>
      <c r="D8661" s="1" t="s">
        <v>21244</v>
      </c>
      <c r="E8661" s="1" t="s">
        <v>21318</v>
      </c>
      <c r="F8661" s="1" t="s">
        <v>38654</v>
      </c>
    </row>
    <row r="8662" spans="1:6">
      <c r="A8662" s="1" t="s">
        <v>36474</v>
      </c>
      <c r="B8662" s="1" t="s">
        <v>32</v>
      </c>
      <c r="C8662" s="1" t="s">
        <v>21319</v>
      </c>
      <c r="D8662" s="1" t="s">
        <v>21244</v>
      </c>
      <c r="E8662" s="1" t="s">
        <v>21320</v>
      </c>
      <c r="F8662" s="1" t="s">
        <v>38654</v>
      </c>
    </row>
    <row r="8663" spans="1:6">
      <c r="A8663" s="1" t="s">
        <v>36475</v>
      </c>
      <c r="B8663" s="1" t="s">
        <v>32</v>
      </c>
      <c r="C8663" s="1" t="s">
        <v>21321</v>
      </c>
      <c r="D8663" s="1" t="s">
        <v>21244</v>
      </c>
      <c r="E8663" s="1" t="s">
        <v>21322</v>
      </c>
      <c r="F8663" s="1" t="s">
        <v>38654</v>
      </c>
    </row>
    <row r="8664" spans="1:6">
      <c r="A8664" s="1" t="s">
        <v>36476</v>
      </c>
      <c r="B8664" s="1" t="s">
        <v>32</v>
      </c>
      <c r="C8664" s="1" t="s">
        <v>21323</v>
      </c>
      <c r="D8664" s="1" t="s">
        <v>21244</v>
      </c>
      <c r="E8664" s="1" t="s">
        <v>21324</v>
      </c>
      <c r="F8664" s="1" t="s">
        <v>38654</v>
      </c>
    </row>
    <row r="8665" spans="1:6">
      <c r="A8665" s="1" t="s">
        <v>36477</v>
      </c>
      <c r="B8665" s="1" t="s">
        <v>32</v>
      </c>
      <c r="C8665" s="1" t="s">
        <v>21325</v>
      </c>
      <c r="D8665" s="1" t="s">
        <v>21326</v>
      </c>
      <c r="E8665" s="1" t="s">
        <v>21327</v>
      </c>
      <c r="F8665" s="1" t="s">
        <v>38654</v>
      </c>
    </row>
    <row r="8666" spans="1:6">
      <c r="A8666" s="1" t="s">
        <v>36478</v>
      </c>
      <c r="B8666" s="1" t="s">
        <v>32</v>
      </c>
      <c r="C8666" s="1" t="s">
        <v>21328</v>
      </c>
      <c r="D8666" s="1" t="s">
        <v>21326</v>
      </c>
      <c r="E8666" s="1" t="s">
        <v>21329</v>
      </c>
      <c r="F8666" s="1" t="s">
        <v>38654</v>
      </c>
    </row>
    <row r="8667" spans="1:6">
      <c r="A8667" s="1" t="s">
        <v>36479</v>
      </c>
      <c r="B8667" s="1" t="s">
        <v>32</v>
      </c>
      <c r="C8667" s="1" t="s">
        <v>21330</v>
      </c>
      <c r="D8667" s="1" t="s">
        <v>21326</v>
      </c>
      <c r="E8667" s="1" t="s">
        <v>21331</v>
      </c>
      <c r="F8667" s="1" t="s">
        <v>38654</v>
      </c>
    </row>
    <row r="8668" spans="1:6">
      <c r="A8668" s="1" t="s">
        <v>36480</v>
      </c>
      <c r="B8668" s="1" t="s">
        <v>25</v>
      </c>
      <c r="C8668" s="1" t="s">
        <v>21332</v>
      </c>
      <c r="D8668" s="1" t="s">
        <v>21333</v>
      </c>
      <c r="E8668" s="1" t="s">
        <v>21334</v>
      </c>
      <c r="F8668" s="1" t="s">
        <v>38654</v>
      </c>
    </row>
    <row r="8669" spans="1:6">
      <c r="A8669" s="1" t="s">
        <v>36481</v>
      </c>
      <c r="B8669" s="1" t="s">
        <v>11</v>
      </c>
      <c r="C8669" s="1" t="s">
        <v>21335</v>
      </c>
      <c r="D8669" s="1" t="s">
        <v>21336</v>
      </c>
      <c r="E8669" s="1" t="s">
        <v>21337</v>
      </c>
      <c r="F8669" s="1" t="s">
        <v>38654</v>
      </c>
    </row>
    <row r="8670" spans="1:6">
      <c r="A8670" s="1" t="s">
        <v>39303</v>
      </c>
      <c r="B8670" s="1" t="s">
        <v>25</v>
      </c>
      <c r="C8670" s="1" t="s">
        <v>21338</v>
      </c>
      <c r="D8670" s="1" t="s">
        <v>21336</v>
      </c>
      <c r="E8670" s="1" t="s">
        <v>21339</v>
      </c>
      <c r="F8670" s="1" t="s">
        <v>38654</v>
      </c>
    </row>
    <row r="8671" spans="1:6">
      <c r="A8671" s="1" t="s">
        <v>36483</v>
      </c>
      <c r="B8671" s="1" t="s">
        <v>11</v>
      </c>
      <c r="C8671" s="1" t="s">
        <v>21340</v>
      </c>
      <c r="D8671" s="1" t="s">
        <v>21336</v>
      </c>
      <c r="E8671" s="1" t="s">
        <v>21341</v>
      </c>
      <c r="F8671" s="1" t="s">
        <v>38654</v>
      </c>
    </row>
    <row r="8672" spans="1:6">
      <c r="A8672" s="1" t="s">
        <v>39304</v>
      </c>
      <c r="B8672" s="1" t="s">
        <v>25</v>
      </c>
      <c r="C8672" s="1" t="s">
        <v>21342</v>
      </c>
      <c r="D8672" s="1" t="s">
        <v>21336</v>
      </c>
      <c r="E8672" s="1" t="s">
        <v>21341</v>
      </c>
      <c r="F8672" s="1" t="s">
        <v>38654</v>
      </c>
    </row>
    <row r="8673" spans="1:6">
      <c r="A8673" s="1" t="s">
        <v>36485</v>
      </c>
      <c r="B8673" s="1" t="s">
        <v>11</v>
      </c>
      <c r="C8673" s="1" t="s">
        <v>21343</v>
      </c>
      <c r="D8673" s="1" t="s">
        <v>21336</v>
      </c>
      <c r="E8673" s="1" t="s">
        <v>21344</v>
      </c>
      <c r="F8673" s="1" t="s">
        <v>38654</v>
      </c>
    </row>
    <row r="8674" spans="1:6">
      <c r="A8674" s="1" t="s">
        <v>39305</v>
      </c>
      <c r="B8674" s="1" t="s">
        <v>25</v>
      </c>
      <c r="C8674" s="1" t="s">
        <v>21345</v>
      </c>
      <c r="D8674" s="1" t="s">
        <v>21336</v>
      </c>
      <c r="E8674" s="1" t="s">
        <v>21344</v>
      </c>
      <c r="F8674" s="1" t="s">
        <v>38654</v>
      </c>
    </row>
    <row r="8675" spans="1:6">
      <c r="A8675" s="1" t="s">
        <v>36487</v>
      </c>
      <c r="B8675" s="1" t="s">
        <v>11</v>
      </c>
      <c r="C8675" s="1" t="s">
        <v>21346</v>
      </c>
      <c r="D8675" s="1" t="s">
        <v>21336</v>
      </c>
      <c r="E8675" s="1" t="s">
        <v>21341</v>
      </c>
      <c r="F8675" s="1" t="s">
        <v>38654</v>
      </c>
    </row>
    <row r="8676" spans="1:6">
      <c r="A8676" s="1" t="s">
        <v>39306</v>
      </c>
      <c r="B8676" s="1" t="s">
        <v>25</v>
      </c>
      <c r="C8676" s="1" t="s">
        <v>21347</v>
      </c>
      <c r="D8676" s="1" t="s">
        <v>21336</v>
      </c>
      <c r="E8676" s="1" t="s">
        <v>3137</v>
      </c>
      <c r="F8676" s="1" t="s">
        <v>38654</v>
      </c>
    </row>
    <row r="8677" spans="1:6">
      <c r="A8677" s="1" t="s">
        <v>36489</v>
      </c>
      <c r="B8677" s="1" t="s">
        <v>11</v>
      </c>
      <c r="C8677" s="1" t="s">
        <v>21348</v>
      </c>
      <c r="D8677" s="1" t="s">
        <v>21336</v>
      </c>
      <c r="E8677" s="1" t="s">
        <v>21349</v>
      </c>
      <c r="F8677" s="1" t="s">
        <v>38654</v>
      </c>
    </row>
    <row r="8678" spans="1:6">
      <c r="A8678" s="1" t="s">
        <v>39307</v>
      </c>
      <c r="B8678" s="1" t="s">
        <v>25</v>
      </c>
      <c r="C8678" s="1" t="s">
        <v>21350</v>
      </c>
      <c r="D8678" s="1" t="s">
        <v>21336</v>
      </c>
      <c r="E8678" s="1" t="s">
        <v>21351</v>
      </c>
      <c r="F8678" s="1" t="s">
        <v>38654</v>
      </c>
    </row>
    <row r="8679" spans="1:6">
      <c r="A8679" s="1" t="s">
        <v>36491</v>
      </c>
      <c r="B8679" s="1" t="s">
        <v>11</v>
      </c>
      <c r="C8679" s="1" t="s">
        <v>21352</v>
      </c>
      <c r="D8679" s="1" t="s">
        <v>21336</v>
      </c>
      <c r="E8679" s="1" t="s">
        <v>2596</v>
      </c>
      <c r="F8679" s="1" t="s">
        <v>38654</v>
      </c>
    </row>
    <row r="8680" spans="1:6">
      <c r="A8680" s="1" t="s">
        <v>39308</v>
      </c>
      <c r="B8680" s="1" t="s">
        <v>25</v>
      </c>
      <c r="C8680" s="1" t="s">
        <v>21353</v>
      </c>
      <c r="D8680" s="1" t="s">
        <v>21336</v>
      </c>
      <c r="E8680" s="1" t="s">
        <v>21354</v>
      </c>
      <c r="F8680" s="1" t="s">
        <v>38654</v>
      </c>
    </row>
    <row r="8681" spans="1:6">
      <c r="A8681" s="1" t="s">
        <v>35343</v>
      </c>
      <c r="B8681" s="1" t="s">
        <v>3054</v>
      </c>
      <c r="C8681" s="1" t="s">
        <v>19496</v>
      </c>
      <c r="D8681" s="1" t="s">
        <v>21355</v>
      </c>
      <c r="E8681" s="1" t="s">
        <v>19498</v>
      </c>
      <c r="F8681" s="1" t="s">
        <v>38654</v>
      </c>
    </row>
    <row r="8682" spans="1:6">
      <c r="A8682" s="1" t="s">
        <v>35344</v>
      </c>
      <c r="B8682" s="1" t="s">
        <v>3054</v>
      </c>
      <c r="C8682" s="1" t="s">
        <v>19499</v>
      </c>
      <c r="D8682" s="1" t="s">
        <v>21355</v>
      </c>
      <c r="E8682" s="1" t="s">
        <v>19500</v>
      </c>
      <c r="F8682" s="1" t="s">
        <v>38654</v>
      </c>
    </row>
    <row r="8683" spans="1:6">
      <c r="A8683" s="1" t="s">
        <v>35345</v>
      </c>
      <c r="B8683" s="1" t="s">
        <v>3054</v>
      </c>
      <c r="C8683" s="1" t="s">
        <v>19501</v>
      </c>
      <c r="D8683" s="1" t="s">
        <v>21355</v>
      </c>
      <c r="E8683" s="1" t="s">
        <v>19502</v>
      </c>
      <c r="F8683" s="1" t="s">
        <v>38654</v>
      </c>
    </row>
    <row r="8684" spans="1:6">
      <c r="A8684" s="1" t="s">
        <v>39065</v>
      </c>
      <c r="B8684" s="1" t="s">
        <v>25</v>
      </c>
      <c r="C8684" s="1" t="s">
        <v>19503</v>
      </c>
      <c r="D8684" s="1" t="s">
        <v>21355</v>
      </c>
      <c r="E8684" s="1" t="s">
        <v>7978</v>
      </c>
      <c r="F8684" s="1" t="s">
        <v>38654</v>
      </c>
    </row>
    <row r="8685" spans="1:6">
      <c r="A8685" s="1" t="s">
        <v>39066</v>
      </c>
      <c r="B8685" s="1" t="s">
        <v>25</v>
      </c>
      <c r="C8685" s="1" t="s">
        <v>19504</v>
      </c>
      <c r="D8685" s="1" t="s">
        <v>21355</v>
      </c>
      <c r="E8685" s="1" t="s">
        <v>19505</v>
      </c>
      <c r="F8685" s="1" t="s">
        <v>38654</v>
      </c>
    </row>
    <row r="8686" spans="1:6">
      <c r="A8686" s="1" t="s">
        <v>35348</v>
      </c>
      <c r="B8686" s="1" t="s">
        <v>25</v>
      </c>
      <c r="C8686" s="1" t="s">
        <v>19506</v>
      </c>
      <c r="D8686" s="1" t="s">
        <v>21355</v>
      </c>
      <c r="E8686" s="1" t="s">
        <v>19505</v>
      </c>
      <c r="F8686" s="1" t="s">
        <v>38654</v>
      </c>
    </row>
    <row r="8687" spans="1:6">
      <c r="A8687" s="1" t="s">
        <v>35349</v>
      </c>
      <c r="B8687" s="1" t="s">
        <v>25</v>
      </c>
      <c r="C8687" s="1" t="s">
        <v>19507</v>
      </c>
      <c r="D8687" s="1" t="s">
        <v>21355</v>
      </c>
      <c r="E8687" s="1" t="s">
        <v>19508</v>
      </c>
      <c r="F8687" s="1" t="s">
        <v>38654</v>
      </c>
    </row>
    <row r="8688" spans="1:6">
      <c r="A8688" s="1" t="s">
        <v>35350</v>
      </c>
      <c r="B8688" s="1" t="s">
        <v>32</v>
      </c>
      <c r="C8688" s="1" t="s">
        <v>19509</v>
      </c>
      <c r="D8688" s="1" t="s">
        <v>21355</v>
      </c>
      <c r="E8688" s="1" t="s">
        <v>19510</v>
      </c>
      <c r="F8688" s="1" t="s">
        <v>38654</v>
      </c>
    </row>
    <row r="8689" spans="1:6">
      <c r="A8689" s="1" t="s">
        <v>35351</v>
      </c>
      <c r="B8689" s="1" t="s">
        <v>32</v>
      </c>
      <c r="C8689" s="1" t="s">
        <v>19511</v>
      </c>
      <c r="D8689" s="1" t="s">
        <v>21355</v>
      </c>
      <c r="E8689" s="1" t="s">
        <v>19512</v>
      </c>
      <c r="F8689" s="1" t="s">
        <v>38654</v>
      </c>
    </row>
    <row r="8690" spans="1:6">
      <c r="A8690" s="1" t="s">
        <v>35352</v>
      </c>
      <c r="B8690" s="1" t="s">
        <v>32</v>
      </c>
      <c r="C8690" s="1" t="s">
        <v>19513</v>
      </c>
      <c r="D8690" s="1" t="s">
        <v>21355</v>
      </c>
      <c r="E8690" s="1" t="s">
        <v>19514</v>
      </c>
      <c r="F8690" s="1" t="s">
        <v>38654</v>
      </c>
    </row>
    <row r="8691" spans="1:6">
      <c r="A8691" s="1" t="s">
        <v>39067</v>
      </c>
      <c r="B8691" s="1" t="s">
        <v>25</v>
      </c>
      <c r="C8691" s="1" t="s">
        <v>19515</v>
      </c>
      <c r="D8691" s="1" t="s">
        <v>21355</v>
      </c>
      <c r="E8691" s="1" t="s">
        <v>8101</v>
      </c>
      <c r="F8691" s="1" t="s">
        <v>38654</v>
      </c>
    </row>
    <row r="8692" spans="1:6">
      <c r="A8692" s="1" t="s">
        <v>39068</v>
      </c>
      <c r="B8692" s="1" t="s">
        <v>25</v>
      </c>
      <c r="C8692" s="1" t="s">
        <v>19516</v>
      </c>
      <c r="D8692" s="1" t="s">
        <v>21355</v>
      </c>
      <c r="E8692" s="1" t="s">
        <v>19517</v>
      </c>
      <c r="F8692" s="1" t="s">
        <v>38654</v>
      </c>
    </row>
    <row r="8693" spans="1:6">
      <c r="A8693" s="1" t="s">
        <v>35355</v>
      </c>
      <c r="B8693" s="1" t="s">
        <v>25</v>
      </c>
      <c r="C8693" s="1" t="s">
        <v>19518</v>
      </c>
      <c r="D8693" s="1" t="s">
        <v>21355</v>
      </c>
      <c r="E8693" s="1" t="s">
        <v>19517</v>
      </c>
      <c r="F8693" s="1" t="s">
        <v>38654</v>
      </c>
    </row>
    <row r="8694" spans="1:6">
      <c r="A8694" s="1" t="s">
        <v>35356</v>
      </c>
      <c r="B8694" s="1" t="s">
        <v>32</v>
      </c>
      <c r="C8694" s="1" t="s">
        <v>19519</v>
      </c>
      <c r="D8694" s="1" t="s">
        <v>21355</v>
      </c>
      <c r="E8694" s="1" t="s">
        <v>8146</v>
      </c>
      <c r="F8694" s="1" t="s">
        <v>38654</v>
      </c>
    </row>
    <row r="8695" spans="1:6">
      <c r="A8695" s="1" t="s">
        <v>35357</v>
      </c>
      <c r="B8695" s="1" t="s">
        <v>32</v>
      </c>
      <c r="C8695" s="1" t="s">
        <v>19521</v>
      </c>
      <c r="D8695" s="1" t="s">
        <v>21355</v>
      </c>
      <c r="E8695" s="1" t="s">
        <v>8149</v>
      </c>
      <c r="F8695" s="1" t="s">
        <v>38654</v>
      </c>
    </row>
    <row r="8696" spans="1:6">
      <c r="A8696" s="1" t="s">
        <v>35358</v>
      </c>
      <c r="B8696" s="1" t="s">
        <v>32</v>
      </c>
      <c r="C8696" s="1" t="s">
        <v>19523</v>
      </c>
      <c r="D8696" s="1" t="s">
        <v>21355</v>
      </c>
      <c r="E8696" s="1" t="s">
        <v>8152</v>
      </c>
      <c r="F8696" s="1" t="s">
        <v>38654</v>
      </c>
    </row>
    <row r="8697" spans="1:6">
      <c r="A8697" s="1" t="s">
        <v>36494</v>
      </c>
      <c r="B8697" s="1" t="s">
        <v>7</v>
      </c>
      <c r="C8697" s="1" t="s">
        <v>21356</v>
      </c>
      <c r="D8697" s="1" t="s">
        <v>21357</v>
      </c>
      <c r="E8697" s="1" t="s">
        <v>21358</v>
      </c>
      <c r="F8697" s="1" t="s">
        <v>38654</v>
      </c>
    </row>
    <row r="8698" spans="1:6">
      <c r="A8698" s="1" t="s">
        <v>36495</v>
      </c>
      <c r="B8698" s="1" t="s">
        <v>11</v>
      </c>
      <c r="C8698" s="1" t="s">
        <v>21359</v>
      </c>
      <c r="D8698" s="1" t="s">
        <v>21357</v>
      </c>
      <c r="E8698" s="1" t="s">
        <v>21360</v>
      </c>
      <c r="F8698" s="1" t="s">
        <v>38654</v>
      </c>
    </row>
    <row r="8699" spans="1:6">
      <c r="A8699" s="1" t="s">
        <v>39309</v>
      </c>
      <c r="B8699" s="1" t="s">
        <v>25</v>
      </c>
      <c r="C8699" s="1" t="s">
        <v>21361</v>
      </c>
      <c r="D8699" s="1" t="s">
        <v>21362</v>
      </c>
      <c r="E8699" s="1" t="s">
        <v>21363</v>
      </c>
      <c r="F8699" s="1" t="s">
        <v>38654</v>
      </c>
    </row>
    <row r="8700" spans="1:6">
      <c r="A8700" s="1" t="s">
        <v>39310</v>
      </c>
      <c r="B8700" s="1" t="s">
        <v>25</v>
      </c>
      <c r="C8700" s="1" t="s">
        <v>21364</v>
      </c>
      <c r="D8700" s="1" t="s">
        <v>21362</v>
      </c>
      <c r="E8700" s="1" t="s">
        <v>21365</v>
      </c>
      <c r="F8700" s="1" t="s">
        <v>38654</v>
      </c>
    </row>
    <row r="8701" spans="1:6">
      <c r="A8701" s="1" t="s">
        <v>39311</v>
      </c>
      <c r="B8701" s="1" t="s">
        <v>25</v>
      </c>
      <c r="C8701" s="1" t="s">
        <v>21366</v>
      </c>
      <c r="D8701" s="1" t="s">
        <v>21362</v>
      </c>
      <c r="E8701" s="1" t="s">
        <v>21367</v>
      </c>
      <c r="F8701" s="1" t="s">
        <v>38654</v>
      </c>
    </row>
    <row r="8702" spans="1:6">
      <c r="A8702" s="1" t="s">
        <v>36499</v>
      </c>
      <c r="B8702" s="1" t="s">
        <v>32</v>
      </c>
      <c r="C8702" s="1" t="s">
        <v>21368</v>
      </c>
      <c r="D8702" s="1" t="s">
        <v>21357</v>
      </c>
      <c r="E8702" s="1" t="s">
        <v>21369</v>
      </c>
      <c r="F8702" s="1" t="s">
        <v>38654</v>
      </c>
    </row>
    <row r="8703" spans="1:6">
      <c r="A8703" s="1" t="s">
        <v>36500</v>
      </c>
      <c r="B8703" s="1" t="s">
        <v>32</v>
      </c>
      <c r="C8703" s="1" t="s">
        <v>21370</v>
      </c>
      <c r="D8703" s="1" t="s">
        <v>21357</v>
      </c>
      <c r="E8703" s="1" t="s">
        <v>21371</v>
      </c>
      <c r="F8703" s="1" t="s">
        <v>38654</v>
      </c>
    </row>
    <row r="8704" spans="1:6">
      <c r="A8704" s="1" t="s">
        <v>36501</v>
      </c>
      <c r="B8704" s="1" t="s">
        <v>32</v>
      </c>
      <c r="C8704" s="1" t="s">
        <v>21372</v>
      </c>
      <c r="D8704" s="1" t="s">
        <v>21357</v>
      </c>
      <c r="E8704" s="1" t="s">
        <v>21373</v>
      </c>
      <c r="F8704" s="1" t="s">
        <v>38654</v>
      </c>
    </row>
    <row r="8705" spans="1:6">
      <c r="A8705" s="1" t="s">
        <v>36502</v>
      </c>
      <c r="B8705" s="1" t="s">
        <v>7</v>
      </c>
      <c r="C8705" s="1" t="s">
        <v>21374</v>
      </c>
      <c r="D8705" s="1" t="s">
        <v>21357</v>
      </c>
      <c r="E8705" s="1" t="s">
        <v>21375</v>
      </c>
      <c r="F8705" s="1" t="s">
        <v>38654</v>
      </c>
    </row>
    <row r="8706" spans="1:6">
      <c r="A8706" s="1" t="s">
        <v>36503</v>
      </c>
      <c r="B8706" s="1" t="s">
        <v>11</v>
      </c>
      <c r="C8706" s="1" t="s">
        <v>21376</v>
      </c>
      <c r="D8706" s="1" t="s">
        <v>21357</v>
      </c>
      <c r="E8706" s="1" t="s">
        <v>21377</v>
      </c>
      <c r="F8706" s="1" t="s">
        <v>38654</v>
      </c>
    </row>
    <row r="8707" spans="1:6">
      <c r="A8707" s="1" t="s">
        <v>39312</v>
      </c>
      <c r="B8707" s="1" t="s">
        <v>25</v>
      </c>
      <c r="C8707" s="1" t="s">
        <v>21378</v>
      </c>
      <c r="D8707" s="1" t="s">
        <v>21362</v>
      </c>
      <c r="E8707" s="1" t="s">
        <v>21379</v>
      </c>
      <c r="F8707" s="1" t="s">
        <v>38654</v>
      </c>
    </row>
    <row r="8708" spans="1:6">
      <c r="A8708" s="1" t="s">
        <v>39313</v>
      </c>
      <c r="B8708" s="1" t="s">
        <v>25</v>
      </c>
      <c r="C8708" s="1" t="s">
        <v>21380</v>
      </c>
      <c r="D8708" s="1" t="s">
        <v>21362</v>
      </c>
      <c r="E8708" s="1" t="s">
        <v>21381</v>
      </c>
      <c r="F8708" s="1" t="s">
        <v>38654</v>
      </c>
    </row>
    <row r="8709" spans="1:6">
      <c r="A8709" s="1" t="s">
        <v>39314</v>
      </c>
      <c r="B8709" s="1" t="s">
        <v>25</v>
      </c>
      <c r="C8709" s="1" t="s">
        <v>21382</v>
      </c>
      <c r="D8709" s="1" t="s">
        <v>21362</v>
      </c>
      <c r="E8709" s="1" t="s">
        <v>21381</v>
      </c>
      <c r="F8709" s="1" t="s">
        <v>38654</v>
      </c>
    </row>
    <row r="8710" spans="1:6">
      <c r="A8710" s="1" t="s">
        <v>36507</v>
      </c>
      <c r="B8710" s="1" t="s">
        <v>32</v>
      </c>
      <c r="C8710" s="1" t="s">
        <v>21383</v>
      </c>
      <c r="D8710" s="1" t="s">
        <v>21357</v>
      </c>
      <c r="E8710" s="1" t="s">
        <v>21384</v>
      </c>
      <c r="F8710" s="1" t="s">
        <v>38654</v>
      </c>
    </row>
    <row r="8711" spans="1:6">
      <c r="A8711" s="1" t="s">
        <v>36508</v>
      </c>
      <c r="B8711" s="1" t="s">
        <v>32</v>
      </c>
      <c r="C8711" s="1" t="s">
        <v>21385</v>
      </c>
      <c r="D8711" s="1" t="s">
        <v>21357</v>
      </c>
      <c r="E8711" s="1" t="s">
        <v>21386</v>
      </c>
      <c r="F8711" s="1" t="s">
        <v>38654</v>
      </c>
    </row>
    <row r="8712" spans="1:6">
      <c r="A8712" s="1" t="s">
        <v>36509</v>
      </c>
      <c r="B8712" s="1" t="s">
        <v>32</v>
      </c>
      <c r="C8712" s="1" t="s">
        <v>21387</v>
      </c>
      <c r="D8712" s="1" t="s">
        <v>21357</v>
      </c>
      <c r="E8712" s="1" t="s">
        <v>21388</v>
      </c>
      <c r="F8712" s="1" t="s">
        <v>38654</v>
      </c>
    </row>
    <row r="8713" spans="1:6">
      <c r="A8713" s="1" t="s">
        <v>36510</v>
      </c>
      <c r="B8713" s="1" t="s">
        <v>7</v>
      </c>
      <c r="C8713" s="1" t="s">
        <v>21389</v>
      </c>
      <c r="D8713" s="1" t="s">
        <v>21357</v>
      </c>
      <c r="E8713" s="1" t="s">
        <v>21390</v>
      </c>
      <c r="F8713" s="1" t="s">
        <v>38654</v>
      </c>
    </row>
    <row r="8714" spans="1:6">
      <c r="A8714" s="1" t="s">
        <v>36511</v>
      </c>
      <c r="B8714" s="1" t="s">
        <v>11</v>
      </c>
      <c r="C8714" s="1" t="s">
        <v>21391</v>
      </c>
      <c r="D8714" s="1" t="s">
        <v>21357</v>
      </c>
      <c r="E8714" s="1" t="s">
        <v>21392</v>
      </c>
      <c r="F8714" s="1" t="s">
        <v>38654</v>
      </c>
    </row>
    <row r="8715" spans="1:6">
      <c r="A8715" s="1" t="s">
        <v>39315</v>
      </c>
      <c r="B8715" s="1" t="s">
        <v>25</v>
      </c>
      <c r="C8715" s="1" t="s">
        <v>21393</v>
      </c>
      <c r="D8715" s="1" t="s">
        <v>21362</v>
      </c>
      <c r="E8715" s="1" t="s">
        <v>21394</v>
      </c>
      <c r="F8715" s="1" t="s">
        <v>38654</v>
      </c>
    </row>
    <row r="8716" spans="1:6">
      <c r="A8716" s="1" t="s">
        <v>39316</v>
      </c>
      <c r="B8716" s="1" t="s">
        <v>25</v>
      </c>
      <c r="C8716" s="1" t="s">
        <v>21395</v>
      </c>
      <c r="D8716" s="1" t="s">
        <v>21362</v>
      </c>
      <c r="E8716" s="1" t="s">
        <v>21396</v>
      </c>
      <c r="F8716" s="1" t="s">
        <v>38654</v>
      </c>
    </row>
    <row r="8717" spans="1:6">
      <c r="A8717" s="1" t="s">
        <v>39317</v>
      </c>
      <c r="B8717" s="1" t="s">
        <v>25</v>
      </c>
      <c r="C8717" s="1" t="s">
        <v>21397</v>
      </c>
      <c r="D8717" s="1" t="s">
        <v>21362</v>
      </c>
      <c r="E8717" s="1" t="s">
        <v>21396</v>
      </c>
      <c r="F8717" s="1" t="s">
        <v>38654</v>
      </c>
    </row>
    <row r="8718" spans="1:6">
      <c r="A8718" s="1" t="s">
        <v>36515</v>
      </c>
      <c r="B8718" s="1" t="s">
        <v>32</v>
      </c>
      <c r="C8718" s="1" t="s">
        <v>21398</v>
      </c>
      <c r="D8718" s="1" t="s">
        <v>21357</v>
      </c>
      <c r="E8718" s="1" t="s">
        <v>21399</v>
      </c>
      <c r="F8718" s="1" t="s">
        <v>38654</v>
      </c>
    </row>
    <row r="8719" spans="1:6">
      <c r="A8719" s="1" t="s">
        <v>36516</v>
      </c>
      <c r="B8719" s="1" t="s">
        <v>32</v>
      </c>
      <c r="C8719" s="1" t="s">
        <v>21400</v>
      </c>
      <c r="D8719" s="1" t="s">
        <v>21357</v>
      </c>
      <c r="E8719" s="1" t="s">
        <v>21401</v>
      </c>
      <c r="F8719" s="1" t="s">
        <v>38654</v>
      </c>
    </row>
    <row r="8720" spans="1:6">
      <c r="A8720" s="1" t="s">
        <v>36517</v>
      </c>
      <c r="B8720" s="1" t="s">
        <v>32</v>
      </c>
      <c r="C8720" s="1" t="s">
        <v>21402</v>
      </c>
      <c r="D8720" s="1" t="s">
        <v>21357</v>
      </c>
      <c r="E8720" s="1" t="s">
        <v>21403</v>
      </c>
      <c r="F8720" s="1" t="s">
        <v>38654</v>
      </c>
    </row>
    <row r="8721" spans="1:6">
      <c r="A8721" s="1" t="s">
        <v>36518</v>
      </c>
      <c r="B8721" s="1" t="s">
        <v>7</v>
      </c>
      <c r="C8721" s="1" t="s">
        <v>21404</v>
      </c>
      <c r="D8721" s="1" t="s">
        <v>21405</v>
      </c>
      <c r="E8721" s="1" t="s">
        <v>21406</v>
      </c>
      <c r="F8721" s="1" t="s">
        <v>38654</v>
      </c>
    </row>
    <row r="8722" spans="1:6">
      <c r="A8722" s="1" t="s">
        <v>36519</v>
      </c>
      <c r="B8722" s="1" t="s">
        <v>11</v>
      </c>
      <c r="C8722" s="1" t="s">
        <v>21407</v>
      </c>
      <c r="D8722" s="1" t="s">
        <v>21405</v>
      </c>
      <c r="E8722" s="1" t="s">
        <v>21408</v>
      </c>
      <c r="F8722" s="1" t="s">
        <v>38654</v>
      </c>
    </row>
    <row r="8723" spans="1:6">
      <c r="A8723" s="1" t="s">
        <v>39318</v>
      </c>
      <c r="B8723" s="1" t="s">
        <v>25</v>
      </c>
      <c r="C8723" s="1" t="s">
        <v>21409</v>
      </c>
      <c r="D8723" s="1" t="s">
        <v>21410</v>
      </c>
      <c r="E8723" s="1" t="s">
        <v>21411</v>
      </c>
      <c r="F8723" s="1" t="s">
        <v>38654</v>
      </c>
    </row>
    <row r="8724" spans="1:6">
      <c r="A8724" s="1" t="s">
        <v>39319</v>
      </c>
      <c r="B8724" s="1" t="s">
        <v>25</v>
      </c>
      <c r="C8724" s="1" t="s">
        <v>21412</v>
      </c>
      <c r="D8724" s="1" t="s">
        <v>21410</v>
      </c>
      <c r="E8724" s="1" t="s">
        <v>21408</v>
      </c>
      <c r="F8724" s="1" t="s">
        <v>38654</v>
      </c>
    </row>
    <row r="8725" spans="1:6">
      <c r="A8725" s="1" t="s">
        <v>36522</v>
      </c>
      <c r="B8725" s="1" t="s">
        <v>25</v>
      </c>
      <c r="C8725" s="1" t="s">
        <v>21413</v>
      </c>
      <c r="D8725" s="1" t="s">
        <v>21410</v>
      </c>
      <c r="E8725" s="1" t="s">
        <v>21414</v>
      </c>
      <c r="F8725" s="1" t="s">
        <v>38654</v>
      </c>
    </row>
    <row r="8726" spans="1:6">
      <c r="A8726" s="1" t="s">
        <v>36523</v>
      </c>
      <c r="B8726" s="1" t="s">
        <v>32</v>
      </c>
      <c r="C8726" s="1" t="s">
        <v>21415</v>
      </c>
      <c r="D8726" s="1" t="s">
        <v>21405</v>
      </c>
      <c r="E8726" s="1" t="s">
        <v>21416</v>
      </c>
      <c r="F8726" s="1" t="s">
        <v>38654</v>
      </c>
    </row>
    <row r="8727" spans="1:6">
      <c r="A8727" s="1" t="s">
        <v>36524</v>
      </c>
      <c r="B8727" s="1" t="s">
        <v>32</v>
      </c>
      <c r="C8727" s="1" t="s">
        <v>21417</v>
      </c>
      <c r="D8727" s="1" t="s">
        <v>21405</v>
      </c>
      <c r="E8727" s="1" t="s">
        <v>21418</v>
      </c>
      <c r="F8727" s="1" t="s">
        <v>38654</v>
      </c>
    </row>
    <row r="8728" spans="1:6">
      <c r="A8728" s="1" t="s">
        <v>36525</v>
      </c>
      <c r="B8728" s="1" t="s">
        <v>32</v>
      </c>
      <c r="C8728" s="1" t="s">
        <v>21419</v>
      </c>
      <c r="D8728" s="1" t="s">
        <v>21405</v>
      </c>
      <c r="E8728" s="1" t="s">
        <v>21420</v>
      </c>
      <c r="F8728" s="1" t="s">
        <v>38654</v>
      </c>
    </row>
    <row r="8729" spans="1:6">
      <c r="A8729" s="1" t="s">
        <v>36526</v>
      </c>
      <c r="B8729" s="1" t="s">
        <v>7</v>
      </c>
      <c r="C8729" s="1" t="s">
        <v>21421</v>
      </c>
      <c r="D8729" s="1" t="s">
        <v>21405</v>
      </c>
      <c r="E8729" s="1" t="s">
        <v>21422</v>
      </c>
      <c r="F8729" s="1" t="s">
        <v>38654</v>
      </c>
    </row>
    <row r="8730" spans="1:6">
      <c r="A8730" s="1" t="s">
        <v>36527</v>
      </c>
      <c r="B8730" s="1" t="s">
        <v>11</v>
      </c>
      <c r="C8730" s="1" t="s">
        <v>21423</v>
      </c>
      <c r="D8730" s="1" t="s">
        <v>21405</v>
      </c>
      <c r="E8730" s="1" t="s">
        <v>21422</v>
      </c>
      <c r="F8730" s="1" t="s">
        <v>38654</v>
      </c>
    </row>
    <row r="8731" spans="1:6">
      <c r="A8731" s="1" t="s">
        <v>39320</v>
      </c>
      <c r="B8731" s="1" t="s">
        <v>25</v>
      </c>
      <c r="C8731" s="1" t="s">
        <v>21424</v>
      </c>
      <c r="D8731" s="1" t="s">
        <v>21405</v>
      </c>
      <c r="E8731" s="1" t="s">
        <v>21422</v>
      </c>
      <c r="F8731" s="1" t="s">
        <v>38654</v>
      </c>
    </row>
    <row r="8732" spans="1:6">
      <c r="A8732" s="1" t="s">
        <v>39321</v>
      </c>
      <c r="B8732" s="1" t="s">
        <v>25</v>
      </c>
      <c r="C8732" s="1" t="s">
        <v>21425</v>
      </c>
      <c r="D8732" s="1" t="s">
        <v>21405</v>
      </c>
      <c r="E8732" s="1" t="s">
        <v>21426</v>
      </c>
      <c r="F8732" s="1" t="s">
        <v>38654</v>
      </c>
    </row>
    <row r="8733" spans="1:6">
      <c r="A8733" s="1" t="s">
        <v>36530</v>
      </c>
      <c r="B8733" s="1" t="s">
        <v>25</v>
      </c>
      <c r="C8733" s="1" t="s">
        <v>21427</v>
      </c>
      <c r="D8733" s="1" t="s">
        <v>21405</v>
      </c>
      <c r="E8733" s="1" t="s">
        <v>2999</v>
      </c>
      <c r="F8733" s="1" t="s">
        <v>38654</v>
      </c>
    </row>
    <row r="8734" spans="1:6">
      <c r="A8734" s="1" t="s">
        <v>36531</v>
      </c>
      <c r="B8734" s="1" t="s">
        <v>32</v>
      </c>
      <c r="C8734" s="1" t="s">
        <v>21428</v>
      </c>
      <c r="D8734" s="1" t="s">
        <v>21405</v>
      </c>
      <c r="E8734" s="1" t="s">
        <v>21429</v>
      </c>
      <c r="F8734" s="1" t="s">
        <v>38654</v>
      </c>
    </row>
    <row r="8735" spans="1:6">
      <c r="A8735" s="1" t="s">
        <v>36532</v>
      </c>
      <c r="B8735" s="1" t="s">
        <v>32</v>
      </c>
      <c r="C8735" s="1" t="s">
        <v>21430</v>
      </c>
      <c r="D8735" s="1" t="s">
        <v>21405</v>
      </c>
      <c r="E8735" s="1" t="s">
        <v>21431</v>
      </c>
      <c r="F8735" s="1" t="s">
        <v>38654</v>
      </c>
    </row>
    <row r="8736" spans="1:6">
      <c r="A8736" s="1" t="s">
        <v>36533</v>
      </c>
      <c r="B8736" s="1" t="s">
        <v>32</v>
      </c>
      <c r="C8736" s="1" t="s">
        <v>21432</v>
      </c>
      <c r="D8736" s="1" t="s">
        <v>21405</v>
      </c>
      <c r="E8736" s="1" t="s">
        <v>21433</v>
      </c>
      <c r="F8736" s="1" t="s">
        <v>38654</v>
      </c>
    </row>
    <row r="8737" spans="1:6">
      <c r="A8737" s="1" t="s">
        <v>3156</v>
      </c>
      <c r="B8737" s="1" t="s">
        <v>3054</v>
      </c>
      <c r="C8737" s="1" t="s">
        <v>3157</v>
      </c>
      <c r="D8737" s="1" t="s">
        <v>21434</v>
      </c>
      <c r="E8737" s="1" t="s">
        <v>3158</v>
      </c>
      <c r="F8737" s="1" t="s">
        <v>38654</v>
      </c>
    </row>
    <row r="8738" spans="1:6">
      <c r="A8738" s="1" t="s">
        <v>3159</v>
      </c>
      <c r="B8738" s="1" t="s">
        <v>3054</v>
      </c>
      <c r="C8738" s="1" t="s">
        <v>3160</v>
      </c>
      <c r="D8738" s="1" t="s">
        <v>21434</v>
      </c>
      <c r="E8738" s="1" t="s">
        <v>3158</v>
      </c>
      <c r="F8738" s="1" t="s">
        <v>38654</v>
      </c>
    </row>
    <row r="8739" spans="1:6">
      <c r="A8739" s="1" t="s">
        <v>3161</v>
      </c>
      <c r="B8739" s="1" t="s">
        <v>3054</v>
      </c>
      <c r="C8739" s="1" t="s">
        <v>3162</v>
      </c>
      <c r="D8739" s="1" t="s">
        <v>21434</v>
      </c>
      <c r="E8739" s="1" t="s">
        <v>3163</v>
      </c>
      <c r="F8739" s="1" t="s">
        <v>38654</v>
      </c>
    </row>
    <row r="8740" spans="1:6">
      <c r="A8740" s="1" t="s">
        <v>3164</v>
      </c>
      <c r="B8740" s="1" t="s">
        <v>3054</v>
      </c>
      <c r="C8740" s="1" t="s">
        <v>3165</v>
      </c>
      <c r="D8740" s="1" t="s">
        <v>21434</v>
      </c>
      <c r="E8740" s="1" t="s">
        <v>3166</v>
      </c>
      <c r="F8740" s="1" t="s">
        <v>38654</v>
      </c>
    </row>
    <row r="8741" spans="1:6">
      <c r="A8741" s="1" t="s">
        <v>3167</v>
      </c>
      <c r="B8741" s="1" t="s">
        <v>3054</v>
      </c>
      <c r="C8741" s="1" t="s">
        <v>3168</v>
      </c>
      <c r="D8741" s="1" t="s">
        <v>21434</v>
      </c>
      <c r="E8741" s="1" t="s">
        <v>3166</v>
      </c>
      <c r="F8741" s="1" t="s">
        <v>38654</v>
      </c>
    </row>
    <row r="8742" spans="1:6">
      <c r="A8742" s="1" t="s">
        <v>3169</v>
      </c>
      <c r="B8742" s="1" t="s">
        <v>3054</v>
      </c>
      <c r="C8742" s="1" t="s">
        <v>3170</v>
      </c>
      <c r="D8742" s="1" t="s">
        <v>21434</v>
      </c>
      <c r="E8742" s="1" t="s">
        <v>3171</v>
      </c>
      <c r="F8742" s="1" t="s">
        <v>38654</v>
      </c>
    </row>
    <row r="8743" spans="1:6">
      <c r="A8743" s="1" t="s">
        <v>3172</v>
      </c>
      <c r="B8743" s="1" t="s">
        <v>3054</v>
      </c>
      <c r="C8743" s="1" t="s">
        <v>3173</v>
      </c>
      <c r="D8743" s="1" t="s">
        <v>21434</v>
      </c>
      <c r="E8743" s="1" t="s">
        <v>3174</v>
      </c>
      <c r="F8743" s="1" t="s">
        <v>38654</v>
      </c>
    </row>
    <row r="8744" spans="1:6">
      <c r="A8744" s="1" t="s">
        <v>3175</v>
      </c>
      <c r="B8744" s="1" t="s">
        <v>3054</v>
      </c>
      <c r="C8744" s="1" t="s">
        <v>3176</v>
      </c>
      <c r="D8744" s="1" t="s">
        <v>21434</v>
      </c>
      <c r="E8744" s="1" t="s">
        <v>3174</v>
      </c>
      <c r="F8744" s="1" t="s">
        <v>38654</v>
      </c>
    </row>
    <row r="8745" spans="1:6">
      <c r="A8745" s="1" t="s">
        <v>3177</v>
      </c>
      <c r="B8745" s="1" t="s">
        <v>3054</v>
      </c>
      <c r="C8745" s="1" t="s">
        <v>3178</v>
      </c>
      <c r="D8745" s="1" t="s">
        <v>21434</v>
      </c>
      <c r="E8745" s="1" t="s">
        <v>3179</v>
      </c>
      <c r="F8745" s="1" t="s">
        <v>38654</v>
      </c>
    </row>
    <row r="8746" spans="1:6">
      <c r="A8746" s="1" t="s">
        <v>3180</v>
      </c>
      <c r="B8746" s="1" t="s">
        <v>3054</v>
      </c>
      <c r="C8746" s="1" t="s">
        <v>3181</v>
      </c>
      <c r="D8746" s="1" t="s">
        <v>21434</v>
      </c>
      <c r="E8746" s="1" t="s">
        <v>3182</v>
      </c>
      <c r="F8746" s="1" t="s">
        <v>38654</v>
      </c>
    </row>
    <row r="8747" spans="1:6">
      <c r="A8747" s="1" t="s">
        <v>3183</v>
      </c>
      <c r="B8747" s="1" t="s">
        <v>3054</v>
      </c>
      <c r="C8747" s="1" t="s">
        <v>3184</v>
      </c>
      <c r="D8747" s="1" t="s">
        <v>21434</v>
      </c>
      <c r="E8747" s="1" t="s">
        <v>3182</v>
      </c>
      <c r="F8747" s="1" t="s">
        <v>38654</v>
      </c>
    </row>
    <row r="8748" spans="1:6">
      <c r="A8748" s="1" t="s">
        <v>3185</v>
      </c>
      <c r="B8748" s="1" t="s">
        <v>3054</v>
      </c>
      <c r="C8748" s="1" t="s">
        <v>3186</v>
      </c>
      <c r="D8748" s="1" t="s">
        <v>21434</v>
      </c>
      <c r="E8748" s="1" t="s">
        <v>3187</v>
      </c>
      <c r="F8748" s="1" t="s">
        <v>38654</v>
      </c>
    </row>
    <row r="8749" spans="1:6">
      <c r="A8749" s="1" t="s">
        <v>36534</v>
      </c>
      <c r="B8749" s="1" t="s">
        <v>7</v>
      </c>
      <c r="C8749" s="1" t="s">
        <v>21435</v>
      </c>
      <c r="D8749" s="1" t="s">
        <v>21434</v>
      </c>
      <c r="E8749" s="1" t="s">
        <v>21436</v>
      </c>
      <c r="F8749" s="1" t="s">
        <v>38654</v>
      </c>
    </row>
    <row r="8750" spans="1:6">
      <c r="A8750" s="1" t="s">
        <v>36535</v>
      </c>
      <c r="B8750" s="1" t="s">
        <v>11</v>
      </c>
      <c r="C8750" s="1" t="s">
        <v>21437</v>
      </c>
      <c r="D8750" s="1" t="s">
        <v>21434</v>
      </c>
      <c r="E8750" s="1" t="s">
        <v>21436</v>
      </c>
      <c r="F8750" s="1" t="s">
        <v>38654</v>
      </c>
    </row>
    <row r="8751" spans="1:6">
      <c r="A8751" s="1" t="s">
        <v>39322</v>
      </c>
      <c r="B8751" s="1" t="s">
        <v>25</v>
      </c>
      <c r="C8751" s="1" t="s">
        <v>21438</v>
      </c>
      <c r="D8751" s="1" t="s">
        <v>21439</v>
      </c>
      <c r="E8751" s="1" t="s">
        <v>16707</v>
      </c>
      <c r="F8751" s="1" t="s">
        <v>38654</v>
      </c>
    </row>
    <row r="8752" spans="1:6">
      <c r="A8752" s="1" t="s">
        <v>39323</v>
      </c>
      <c r="B8752" s="1" t="s">
        <v>25</v>
      </c>
      <c r="C8752" s="1" t="s">
        <v>21440</v>
      </c>
      <c r="D8752" s="1" t="s">
        <v>21439</v>
      </c>
      <c r="E8752" s="1" t="s">
        <v>21441</v>
      </c>
      <c r="F8752" s="1" t="s">
        <v>38654</v>
      </c>
    </row>
    <row r="8753" spans="1:6">
      <c r="A8753" s="1" t="s">
        <v>39324</v>
      </c>
      <c r="B8753" s="1" t="s">
        <v>25</v>
      </c>
      <c r="C8753" s="1" t="s">
        <v>21442</v>
      </c>
      <c r="D8753" s="1" t="s">
        <v>21439</v>
      </c>
      <c r="E8753" s="1" t="s">
        <v>16707</v>
      </c>
      <c r="F8753" s="1" t="s">
        <v>38654</v>
      </c>
    </row>
    <row r="8754" spans="1:6">
      <c r="A8754" s="1" t="s">
        <v>39325</v>
      </c>
      <c r="B8754" s="1" t="s">
        <v>25</v>
      </c>
      <c r="C8754" s="1" t="s">
        <v>21443</v>
      </c>
      <c r="D8754" s="1" t="s">
        <v>21439</v>
      </c>
      <c r="E8754" s="1" t="s">
        <v>21444</v>
      </c>
      <c r="F8754" s="1" t="s">
        <v>38654</v>
      </c>
    </row>
    <row r="8755" spans="1:6">
      <c r="A8755" s="1" t="s">
        <v>39326</v>
      </c>
      <c r="B8755" s="1" t="s">
        <v>25</v>
      </c>
      <c r="C8755" s="1" t="s">
        <v>21445</v>
      </c>
      <c r="D8755" s="1" t="s">
        <v>21439</v>
      </c>
      <c r="E8755" s="1" t="s">
        <v>16707</v>
      </c>
      <c r="F8755" s="1" t="s">
        <v>38654</v>
      </c>
    </row>
    <row r="8756" spans="1:6">
      <c r="A8756" s="1" t="s">
        <v>39327</v>
      </c>
      <c r="B8756" s="1" t="s">
        <v>25</v>
      </c>
      <c r="C8756" s="1" t="s">
        <v>21446</v>
      </c>
      <c r="D8756" s="1" t="s">
        <v>21439</v>
      </c>
      <c r="E8756" s="1" t="s">
        <v>21447</v>
      </c>
      <c r="F8756" s="1" t="s">
        <v>38654</v>
      </c>
    </row>
    <row r="8757" spans="1:6">
      <c r="A8757" s="1" t="s">
        <v>39328</v>
      </c>
      <c r="B8757" s="1" t="s">
        <v>25</v>
      </c>
      <c r="C8757" s="1" t="s">
        <v>21448</v>
      </c>
      <c r="D8757" s="1" t="s">
        <v>21439</v>
      </c>
      <c r="E8757" s="1" t="s">
        <v>16707</v>
      </c>
      <c r="F8757" s="1" t="s">
        <v>38654</v>
      </c>
    </row>
    <row r="8758" spans="1:6">
      <c r="A8758" s="1" t="s">
        <v>39329</v>
      </c>
      <c r="B8758" s="1" t="s">
        <v>25</v>
      </c>
      <c r="C8758" s="1" t="s">
        <v>21449</v>
      </c>
      <c r="D8758" s="1" t="s">
        <v>21439</v>
      </c>
      <c r="E8758" s="1" t="s">
        <v>21450</v>
      </c>
      <c r="F8758" s="1" t="s">
        <v>38654</v>
      </c>
    </row>
    <row r="8759" spans="1:6">
      <c r="A8759" s="1" t="s">
        <v>36544</v>
      </c>
      <c r="B8759" s="1" t="s">
        <v>25</v>
      </c>
      <c r="C8759" s="1" t="s">
        <v>21451</v>
      </c>
      <c r="D8759" s="1" t="s">
        <v>21439</v>
      </c>
      <c r="E8759" s="1" t="s">
        <v>16728</v>
      </c>
      <c r="F8759" s="1" t="s">
        <v>38654</v>
      </c>
    </row>
    <row r="8760" spans="1:6">
      <c r="A8760" s="1" t="s">
        <v>36545</v>
      </c>
      <c r="B8760" s="1" t="s">
        <v>25</v>
      </c>
      <c r="C8760" s="1" t="s">
        <v>21452</v>
      </c>
      <c r="D8760" s="1" t="s">
        <v>21439</v>
      </c>
      <c r="E8760" s="1" t="s">
        <v>16731</v>
      </c>
      <c r="F8760" s="1" t="s">
        <v>38654</v>
      </c>
    </row>
    <row r="8761" spans="1:6">
      <c r="A8761" s="1" t="s">
        <v>36546</v>
      </c>
      <c r="B8761" s="1" t="s">
        <v>25</v>
      </c>
      <c r="C8761" s="1" t="s">
        <v>21453</v>
      </c>
      <c r="D8761" s="1" t="s">
        <v>21439</v>
      </c>
      <c r="E8761" s="1" t="s">
        <v>16734</v>
      </c>
      <c r="F8761" s="1" t="s">
        <v>38654</v>
      </c>
    </row>
    <row r="8762" spans="1:6">
      <c r="A8762" s="1" t="s">
        <v>36547</v>
      </c>
      <c r="B8762" s="1" t="s">
        <v>25</v>
      </c>
      <c r="C8762" s="1" t="s">
        <v>21454</v>
      </c>
      <c r="D8762" s="1" t="s">
        <v>21439</v>
      </c>
      <c r="E8762" s="1" t="s">
        <v>16737</v>
      </c>
      <c r="F8762" s="1" t="s">
        <v>38654</v>
      </c>
    </row>
    <row r="8763" spans="1:6">
      <c r="A8763" s="1" t="s">
        <v>36548</v>
      </c>
      <c r="B8763" s="1" t="s">
        <v>32</v>
      </c>
      <c r="C8763" s="1" t="s">
        <v>21455</v>
      </c>
      <c r="D8763" s="1" t="s">
        <v>21434</v>
      </c>
      <c r="E8763" s="1" t="s">
        <v>21456</v>
      </c>
      <c r="F8763" s="1" t="s">
        <v>38654</v>
      </c>
    </row>
    <row r="8764" spans="1:6">
      <c r="A8764" s="1" t="s">
        <v>36549</v>
      </c>
      <c r="B8764" s="1" t="s">
        <v>32</v>
      </c>
      <c r="C8764" s="1" t="s">
        <v>21457</v>
      </c>
      <c r="D8764" s="1" t="s">
        <v>21434</v>
      </c>
      <c r="E8764" s="1" t="s">
        <v>21458</v>
      </c>
      <c r="F8764" s="1" t="s">
        <v>38654</v>
      </c>
    </row>
    <row r="8765" spans="1:6">
      <c r="A8765" s="1" t="s">
        <v>36550</v>
      </c>
      <c r="B8765" s="1" t="s">
        <v>32</v>
      </c>
      <c r="C8765" s="1" t="s">
        <v>21459</v>
      </c>
      <c r="D8765" s="1" t="s">
        <v>21434</v>
      </c>
      <c r="E8765" s="1" t="s">
        <v>21460</v>
      </c>
      <c r="F8765" s="1" t="s">
        <v>38654</v>
      </c>
    </row>
    <row r="8766" spans="1:6">
      <c r="A8766" s="1" t="s">
        <v>36551</v>
      </c>
      <c r="B8766" s="1" t="s">
        <v>32</v>
      </c>
      <c r="C8766" s="1" t="s">
        <v>21461</v>
      </c>
      <c r="D8766" s="1" t="s">
        <v>21434</v>
      </c>
      <c r="E8766" s="1" t="s">
        <v>21462</v>
      </c>
      <c r="F8766" s="1" t="s">
        <v>38654</v>
      </c>
    </row>
    <row r="8767" spans="1:6">
      <c r="A8767" s="1" t="s">
        <v>36552</v>
      </c>
      <c r="B8767" s="1" t="s">
        <v>32</v>
      </c>
      <c r="C8767" s="1" t="s">
        <v>21463</v>
      </c>
      <c r="D8767" s="1" t="s">
        <v>21434</v>
      </c>
      <c r="E8767" s="1" t="s">
        <v>21464</v>
      </c>
      <c r="F8767" s="1" t="s">
        <v>38654</v>
      </c>
    </row>
    <row r="8768" spans="1:6">
      <c r="A8768" s="1" t="s">
        <v>36553</v>
      </c>
      <c r="B8768" s="1" t="s">
        <v>32</v>
      </c>
      <c r="C8768" s="1" t="s">
        <v>21465</v>
      </c>
      <c r="D8768" s="1" t="s">
        <v>21434</v>
      </c>
      <c r="E8768" s="1" t="s">
        <v>21466</v>
      </c>
      <c r="F8768" s="1" t="s">
        <v>38654</v>
      </c>
    </row>
    <row r="8769" spans="1:6">
      <c r="A8769" s="1" t="s">
        <v>36554</v>
      </c>
      <c r="B8769" s="1" t="s">
        <v>32</v>
      </c>
      <c r="C8769" s="1" t="s">
        <v>21467</v>
      </c>
      <c r="D8769" s="1" t="s">
        <v>21434</v>
      </c>
      <c r="E8769" s="1" t="s">
        <v>21468</v>
      </c>
      <c r="F8769" s="1" t="s">
        <v>38654</v>
      </c>
    </row>
    <row r="8770" spans="1:6">
      <c r="A8770" s="1" t="s">
        <v>36555</v>
      </c>
      <c r="B8770" s="1" t="s">
        <v>32</v>
      </c>
      <c r="C8770" s="1" t="s">
        <v>21469</v>
      </c>
      <c r="D8770" s="1" t="s">
        <v>21434</v>
      </c>
      <c r="E8770" s="1" t="s">
        <v>21470</v>
      </c>
      <c r="F8770" s="1" t="s">
        <v>38654</v>
      </c>
    </row>
    <row r="8771" spans="1:6">
      <c r="A8771" s="1" t="s">
        <v>36556</v>
      </c>
      <c r="B8771" s="1" t="s">
        <v>32</v>
      </c>
      <c r="C8771" s="1" t="s">
        <v>21471</v>
      </c>
      <c r="D8771" s="1" t="s">
        <v>21434</v>
      </c>
      <c r="E8771" s="1" t="s">
        <v>21472</v>
      </c>
      <c r="F8771" s="1" t="s">
        <v>38654</v>
      </c>
    </row>
    <row r="8772" spans="1:6">
      <c r="A8772" s="1" t="s">
        <v>36557</v>
      </c>
      <c r="B8772" s="1" t="s">
        <v>32</v>
      </c>
      <c r="C8772" s="1" t="s">
        <v>21473</v>
      </c>
      <c r="D8772" s="1" t="s">
        <v>21434</v>
      </c>
      <c r="E8772" s="1" t="s">
        <v>21474</v>
      </c>
      <c r="F8772" s="1" t="s">
        <v>38654</v>
      </c>
    </row>
    <row r="8773" spans="1:6">
      <c r="A8773" s="1" t="s">
        <v>36558</v>
      </c>
      <c r="B8773" s="1" t="s">
        <v>32</v>
      </c>
      <c r="C8773" s="1" t="s">
        <v>21475</v>
      </c>
      <c r="D8773" s="1" t="s">
        <v>21434</v>
      </c>
      <c r="E8773" s="1" t="s">
        <v>21476</v>
      </c>
      <c r="F8773" s="1" t="s">
        <v>38654</v>
      </c>
    </row>
    <row r="8774" spans="1:6">
      <c r="A8774" s="1" t="s">
        <v>36559</v>
      </c>
      <c r="B8774" s="1" t="s">
        <v>32</v>
      </c>
      <c r="C8774" s="1" t="s">
        <v>21477</v>
      </c>
      <c r="D8774" s="1" t="s">
        <v>21434</v>
      </c>
      <c r="E8774" s="1" t="s">
        <v>21478</v>
      </c>
      <c r="F8774" s="1" t="s">
        <v>38654</v>
      </c>
    </row>
    <row r="8775" spans="1:6">
      <c r="A8775" s="1" t="s">
        <v>36560</v>
      </c>
      <c r="B8775" s="1" t="s">
        <v>3054</v>
      </c>
      <c r="C8775" s="1" t="s">
        <v>21479</v>
      </c>
      <c r="D8775" s="1" t="s">
        <v>21480</v>
      </c>
      <c r="E8775" s="1" t="s">
        <v>21481</v>
      </c>
      <c r="F8775" s="1" t="s">
        <v>38654</v>
      </c>
    </row>
    <row r="8776" spans="1:6">
      <c r="A8776" s="1" t="s">
        <v>36561</v>
      </c>
      <c r="B8776" s="1" t="s">
        <v>3054</v>
      </c>
      <c r="C8776" s="1" t="s">
        <v>21482</v>
      </c>
      <c r="D8776" s="1" t="s">
        <v>21480</v>
      </c>
      <c r="E8776" s="1" t="s">
        <v>21483</v>
      </c>
      <c r="F8776" s="1" t="s">
        <v>38654</v>
      </c>
    </row>
    <row r="8777" spans="1:6">
      <c r="A8777" s="1" t="s">
        <v>36562</v>
      </c>
      <c r="B8777" s="1" t="s">
        <v>3054</v>
      </c>
      <c r="C8777" s="1" t="s">
        <v>21484</v>
      </c>
      <c r="D8777" s="1" t="s">
        <v>21480</v>
      </c>
      <c r="E8777" s="1" t="s">
        <v>21485</v>
      </c>
      <c r="F8777" s="1" t="s">
        <v>38654</v>
      </c>
    </row>
    <row r="8778" spans="1:6">
      <c r="A8778" s="1" t="s">
        <v>36563</v>
      </c>
      <c r="B8778" s="1" t="s">
        <v>3054</v>
      </c>
      <c r="C8778" s="1" t="s">
        <v>21486</v>
      </c>
      <c r="D8778" s="1" t="s">
        <v>21480</v>
      </c>
      <c r="E8778" s="1" t="s">
        <v>21487</v>
      </c>
      <c r="F8778" s="1" t="s">
        <v>38654</v>
      </c>
    </row>
    <row r="8779" spans="1:6">
      <c r="A8779" s="1" t="s">
        <v>36564</v>
      </c>
      <c r="B8779" s="1" t="s">
        <v>3054</v>
      </c>
      <c r="C8779" s="1" t="s">
        <v>21488</v>
      </c>
      <c r="D8779" s="1" t="s">
        <v>21480</v>
      </c>
      <c r="E8779" s="1" t="s">
        <v>21481</v>
      </c>
      <c r="F8779" s="1" t="s">
        <v>38654</v>
      </c>
    </row>
    <row r="8780" spans="1:6">
      <c r="A8780" s="1" t="s">
        <v>36565</v>
      </c>
      <c r="B8780" s="1" t="s">
        <v>3054</v>
      </c>
      <c r="C8780" s="1" t="s">
        <v>21489</v>
      </c>
      <c r="D8780" s="1" t="s">
        <v>21480</v>
      </c>
      <c r="E8780" s="1" t="s">
        <v>21490</v>
      </c>
      <c r="F8780" s="1" t="s">
        <v>38654</v>
      </c>
    </row>
    <row r="8781" spans="1:6">
      <c r="A8781" s="1" t="s">
        <v>36566</v>
      </c>
      <c r="B8781" s="1" t="s">
        <v>11</v>
      </c>
      <c r="C8781" s="1" t="s">
        <v>21491</v>
      </c>
      <c r="D8781" s="1" t="s">
        <v>21480</v>
      </c>
      <c r="E8781" s="1" t="s">
        <v>8096</v>
      </c>
      <c r="F8781" s="1" t="s">
        <v>38654</v>
      </c>
    </row>
    <row r="8782" spans="1:6">
      <c r="A8782" s="1" t="s">
        <v>39330</v>
      </c>
      <c r="B8782" s="1" t="s">
        <v>25</v>
      </c>
      <c r="C8782" s="1" t="s">
        <v>21492</v>
      </c>
      <c r="D8782" s="1" t="s">
        <v>21480</v>
      </c>
      <c r="E8782" s="1" t="s">
        <v>8101</v>
      </c>
      <c r="F8782" s="1" t="s">
        <v>38654</v>
      </c>
    </row>
    <row r="8783" spans="1:6">
      <c r="A8783" s="1" t="s">
        <v>39331</v>
      </c>
      <c r="B8783" s="1" t="s">
        <v>25</v>
      </c>
      <c r="C8783" s="1" t="s">
        <v>21493</v>
      </c>
      <c r="D8783" s="1" t="s">
        <v>21480</v>
      </c>
      <c r="E8783" s="1" t="s">
        <v>21494</v>
      </c>
      <c r="F8783" s="1" t="s">
        <v>38654</v>
      </c>
    </row>
    <row r="8784" spans="1:6">
      <c r="A8784" s="1" t="s">
        <v>36569</v>
      </c>
      <c r="B8784" s="1" t="s">
        <v>25</v>
      </c>
      <c r="C8784" s="1" t="s">
        <v>21495</v>
      </c>
      <c r="D8784" s="1" t="s">
        <v>21480</v>
      </c>
      <c r="E8784" s="1" t="s">
        <v>21494</v>
      </c>
      <c r="F8784" s="1" t="s">
        <v>38654</v>
      </c>
    </row>
    <row r="8785" spans="1:6">
      <c r="A8785" s="1" t="s">
        <v>36570</v>
      </c>
      <c r="B8785" s="1" t="s">
        <v>32</v>
      </c>
      <c r="C8785" s="1" t="s">
        <v>21496</v>
      </c>
      <c r="D8785" s="1" t="s">
        <v>21480</v>
      </c>
      <c r="E8785" s="1" t="s">
        <v>21497</v>
      </c>
      <c r="F8785" s="1" t="s">
        <v>38654</v>
      </c>
    </row>
    <row r="8786" spans="1:6">
      <c r="A8786" s="1" t="s">
        <v>36571</v>
      </c>
      <c r="B8786" s="1" t="s">
        <v>32</v>
      </c>
      <c r="C8786" s="1" t="s">
        <v>21498</v>
      </c>
      <c r="D8786" s="1" t="s">
        <v>21480</v>
      </c>
      <c r="E8786" s="1" t="s">
        <v>21499</v>
      </c>
      <c r="F8786" s="1" t="s">
        <v>38654</v>
      </c>
    </row>
    <row r="8787" spans="1:6">
      <c r="A8787" s="1" t="s">
        <v>36572</v>
      </c>
      <c r="B8787" s="1" t="s">
        <v>32</v>
      </c>
      <c r="C8787" s="1" t="s">
        <v>21500</v>
      </c>
      <c r="D8787" s="1" t="s">
        <v>21480</v>
      </c>
      <c r="E8787" s="1" t="s">
        <v>21501</v>
      </c>
      <c r="F8787" s="1" t="s">
        <v>38654</v>
      </c>
    </row>
    <row r="8788" spans="1:6">
      <c r="A8788" s="1" t="s">
        <v>36573</v>
      </c>
      <c r="B8788" s="1" t="s">
        <v>11</v>
      </c>
      <c r="C8788" s="1" t="s">
        <v>21502</v>
      </c>
      <c r="D8788" s="1" t="s">
        <v>21480</v>
      </c>
      <c r="E8788" s="1" t="s">
        <v>21503</v>
      </c>
      <c r="F8788" s="1" t="s">
        <v>38654</v>
      </c>
    </row>
    <row r="8789" spans="1:6">
      <c r="A8789" s="1" t="s">
        <v>36574</v>
      </c>
      <c r="B8789" s="1" t="s">
        <v>11</v>
      </c>
      <c r="C8789" s="1" t="s">
        <v>21504</v>
      </c>
      <c r="D8789" s="1" t="s">
        <v>21480</v>
      </c>
      <c r="E8789" s="1" t="s">
        <v>3652</v>
      </c>
      <c r="F8789" s="1" t="s">
        <v>38654</v>
      </c>
    </row>
    <row r="8790" spans="1:6">
      <c r="A8790" s="1" t="s">
        <v>39332</v>
      </c>
      <c r="B8790" s="1" t="s">
        <v>25</v>
      </c>
      <c r="C8790" s="1" t="s">
        <v>21505</v>
      </c>
      <c r="D8790" s="1" t="s">
        <v>21480</v>
      </c>
      <c r="E8790" s="1" t="s">
        <v>3657</v>
      </c>
      <c r="F8790" s="1" t="s">
        <v>38654</v>
      </c>
    </row>
    <row r="8791" spans="1:6">
      <c r="A8791" s="1" t="s">
        <v>39333</v>
      </c>
      <c r="B8791" s="1" t="s">
        <v>25</v>
      </c>
      <c r="C8791" s="1" t="s">
        <v>21506</v>
      </c>
      <c r="D8791" s="1" t="s">
        <v>21480</v>
      </c>
      <c r="E8791" s="1" t="s">
        <v>21507</v>
      </c>
      <c r="F8791" s="1" t="s">
        <v>38654</v>
      </c>
    </row>
    <row r="8792" spans="1:6">
      <c r="A8792" s="1" t="s">
        <v>39334</v>
      </c>
      <c r="B8792" s="1" t="s">
        <v>25</v>
      </c>
      <c r="C8792" s="1" t="s">
        <v>21508</v>
      </c>
      <c r="D8792" s="1" t="s">
        <v>21480</v>
      </c>
      <c r="E8792" s="1" t="s">
        <v>3657</v>
      </c>
      <c r="F8792" s="1" t="s">
        <v>38654</v>
      </c>
    </row>
    <row r="8793" spans="1:6">
      <c r="A8793" s="1" t="s">
        <v>39335</v>
      </c>
      <c r="B8793" s="1" t="s">
        <v>25</v>
      </c>
      <c r="C8793" s="1" t="s">
        <v>21509</v>
      </c>
      <c r="D8793" s="1" t="s">
        <v>21480</v>
      </c>
      <c r="E8793" s="1" t="s">
        <v>21510</v>
      </c>
      <c r="F8793" s="1" t="s">
        <v>38654</v>
      </c>
    </row>
    <row r="8794" spans="1:6">
      <c r="A8794" s="1" t="s">
        <v>36579</v>
      </c>
      <c r="B8794" s="1" t="s">
        <v>25</v>
      </c>
      <c r="C8794" s="1" t="s">
        <v>21511</v>
      </c>
      <c r="D8794" s="1" t="s">
        <v>21480</v>
      </c>
      <c r="E8794" s="1" t="s">
        <v>21512</v>
      </c>
      <c r="F8794" s="1" t="s">
        <v>38654</v>
      </c>
    </row>
    <row r="8795" spans="1:6">
      <c r="A8795" s="1" t="s">
        <v>36580</v>
      </c>
      <c r="B8795" s="1" t="s">
        <v>32</v>
      </c>
      <c r="C8795" s="1" t="s">
        <v>21513</v>
      </c>
      <c r="D8795" s="1" t="s">
        <v>21480</v>
      </c>
      <c r="E8795" s="1" t="s">
        <v>21514</v>
      </c>
      <c r="F8795" s="1" t="s">
        <v>38654</v>
      </c>
    </row>
    <row r="8796" spans="1:6">
      <c r="A8796" s="1" t="s">
        <v>36581</v>
      </c>
      <c r="B8796" s="1" t="s">
        <v>32</v>
      </c>
      <c r="C8796" s="1" t="s">
        <v>21515</v>
      </c>
      <c r="D8796" s="1" t="s">
        <v>21480</v>
      </c>
      <c r="E8796" s="1" t="s">
        <v>21516</v>
      </c>
      <c r="F8796" s="1" t="s">
        <v>38654</v>
      </c>
    </row>
    <row r="8797" spans="1:6">
      <c r="A8797" s="1" t="s">
        <v>36582</v>
      </c>
      <c r="B8797" s="1" t="s">
        <v>32</v>
      </c>
      <c r="C8797" s="1" t="s">
        <v>21517</v>
      </c>
      <c r="D8797" s="1" t="s">
        <v>21480</v>
      </c>
      <c r="E8797" s="1" t="s">
        <v>21518</v>
      </c>
      <c r="F8797" s="1" t="s">
        <v>38654</v>
      </c>
    </row>
    <row r="8798" spans="1:6">
      <c r="A8798" s="1" t="s">
        <v>36583</v>
      </c>
      <c r="B8798" s="1" t="s">
        <v>32</v>
      </c>
      <c r="C8798" s="1" t="s">
        <v>21519</v>
      </c>
      <c r="D8798" s="1" t="s">
        <v>21480</v>
      </c>
      <c r="E8798" s="1" t="s">
        <v>21520</v>
      </c>
      <c r="F8798" s="1" t="s">
        <v>38654</v>
      </c>
    </row>
    <row r="8799" spans="1:6">
      <c r="A8799" s="1" t="s">
        <v>36584</v>
      </c>
      <c r="B8799" s="1" t="s">
        <v>32</v>
      </c>
      <c r="C8799" s="1" t="s">
        <v>21521</v>
      </c>
      <c r="D8799" s="1" t="s">
        <v>21480</v>
      </c>
      <c r="E8799" s="1" t="s">
        <v>21522</v>
      </c>
      <c r="F8799" s="1" t="s">
        <v>38654</v>
      </c>
    </row>
    <row r="8800" spans="1:6">
      <c r="A8800" s="1" t="s">
        <v>36585</v>
      </c>
      <c r="B8800" s="1" t="s">
        <v>32</v>
      </c>
      <c r="C8800" s="1" t="s">
        <v>21523</v>
      </c>
      <c r="D8800" s="1" t="s">
        <v>21480</v>
      </c>
      <c r="E8800" s="1" t="s">
        <v>21524</v>
      </c>
      <c r="F8800" s="1" t="s">
        <v>38654</v>
      </c>
    </row>
    <row r="8801" spans="1:6">
      <c r="A8801" s="1" t="s">
        <v>36586</v>
      </c>
      <c r="B8801" s="1" t="s">
        <v>7</v>
      </c>
      <c r="C8801" s="1" t="s">
        <v>21525</v>
      </c>
      <c r="D8801" s="1" t="s">
        <v>21480</v>
      </c>
      <c r="E8801" s="1" t="s">
        <v>21526</v>
      </c>
      <c r="F8801" s="1" t="s">
        <v>38654</v>
      </c>
    </row>
    <row r="8802" spans="1:6">
      <c r="A8802" s="1" t="s">
        <v>36587</v>
      </c>
      <c r="B8802" s="1" t="s">
        <v>11</v>
      </c>
      <c r="C8802" s="1" t="s">
        <v>21527</v>
      </c>
      <c r="D8802" s="1" t="s">
        <v>21480</v>
      </c>
      <c r="E8802" s="1" t="s">
        <v>21526</v>
      </c>
      <c r="F8802" s="1" t="s">
        <v>38654</v>
      </c>
    </row>
    <row r="8803" spans="1:6">
      <c r="A8803" s="1" t="s">
        <v>39336</v>
      </c>
      <c r="B8803" s="1" t="s">
        <v>25</v>
      </c>
      <c r="C8803" s="1" t="s">
        <v>21528</v>
      </c>
      <c r="D8803" s="1" t="s">
        <v>21529</v>
      </c>
      <c r="E8803" s="1" t="s">
        <v>21530</v>
      </c>
      <c r="F8803" s="1" t="s">
        <v>38654</v>
      </c>
    </row>
    <row r="8804" spans="1:6">
      <c r="A8804" s="1" t="s">
        <v>39337</v>
      </c>
      <c r="B8804" s="1" t="s">
        <v>25</v>
      </c>
      <c r="C8804" s="1" t="s">
        <v>21531</v>
      </c>
      <c r="D8804" s="1" t="s">
        <v>21529</v>
      </c>
      <c r="E8804" s="1" t="s">
        <v>21532</v>
      </c>
      <c r="F8804" s="1" t="s">
        <v>38654</v>
      </c>
    </row>
    <row r="8805" spans="1:6">
      <c r="A8805" s="1" t="s">
        <v>36590</v>
      </c>
      <c r="B8805" s="1" t="s">
        <v>25</v>
      </c>
      <c r="C8805" s="1" t="s">
        <v>21533</v>
      </c>
      <c r="D8805" s="1" t="s">
        <v>21529</v>
      </c>
      <c r="E8805" s="1" t="s">
        <v>21532</v>
      </c>
      <c r="F8805" s="1" t="s">
        <v>38654</v>
      </c>
    </row>
    <row r="8806" spans="1:6">
      <c r="A8806" s="1" t="s">
        <v>36591</v>
      </c>
      <c r="B8806" s="1" t="s">
        <v>32</v>
      </c>
      <c r="C8806" s="1" t="s">
        <v>21534</v>
      </c>
      <c r="D8806" s="1" t="s">
        <v>21480</v>
      </c>
      <c r="E8806" s="1" t="s">
        <v>21535</v>
      </c>
      <c r="F8806" s="1" t="s">
        <v>38654</v>
      </c>
    </row>
    <row r="8807" spans="1:6">
      <c r="A8807" s="1" t="s">
        <v>36592</v>
      </c>
      <c r="B8807" s="1" t="s">
        <v>32</v>
      </c>
      <c r="C8807" s="1" t="s">
        <v>21536</v>
      </c>
      <c r="D8807" s="1" t="s">
        <v>21480</v>
      </c>
      <c r="E8807" s="1" t="s">
        <v>21537</v>
      </c>
      <c r="F8807" s="1" t="s">
        <v>38654</v>
      </c>
    </row>
    <row r="8808" spans="1:6">
      <c r="A8808" s="1" t="s">
        <v>36593</v>
      </c>
      <c r="B8808" s="1" t="s">
        <v>32</v>
      </c>
      <c r="C8808" s="1" t="s">
        <v>21538</v>
      </c>
      <c r="D8808" s="1" t="s">
        <v>21480</v>
      </c>
      <c r="E8808" s="1" t="s">
        <v>21539</v>
      </c>
      <c r="F8808" s="1" t="s">
        <v>38654</v>
      </c>
    </row>
    <row r="8809" spans="1:6">
      <c r="A8809" s="1" t="s">
        <v>36594</v>
      </c>
      <c r="B8809" s="1" t="s">
        <v>11</v>
      </c>
      <c r="C8809" s="1" t="s">
        <v>21540</v>
      </c>
      <c r="D8809" s="1" t="s">
        <v>21480</v>
      </c>
      <c r="E8809" s="1" t="s">
        <v>21541</v>
      </c>
      <c r="F8809" s="1" t="s">
        <v>38654</v>
      </c>
    </row>
    <row r="8810" spans="1:6">
      <c r="A8810" s="1" t="s">
        <v>36595</v>
      </c>
      <c r="B8810" s="1" t="s">
        <v>11</v>
      </c>
      <c r="C8810" s="1" t="s">
        <v>21542</v>
      </c>
      <c r="D8810" s="1" t="s">
        <v>21480</v>
      </c>
      <c r="E8810" s="1" t="s">
        <v>183</v>
      </c>
      <c r="F8810" s="1" t="s">
        <v>38654</v>
      </c>
    </row>
    <row r="8811" spans="1:6">
      <c r="A8811" s="1" t="s">
        <v>39338</v>
      </c>
      <c r="B8811" s="1" t="s">
        <v>25</v>
      </c>
      <c r="C8811" s="1" t="s">
        <v>21543</v>
      </c>
      <c r="D8811" s="1" t="s">
        <v>21480</v>
      </c>
      <c r="E8811" s="1" t="s">
        <v>4036</v>
      </c>
      <c r="F8811" s="1" t="s">
        <v>38654</v>
      </c>
    </row>
    <row r="8812" spans="1:6">
      <c r="A8812" s="1" t="s">
        <v>39339</v>
      </c>
      <c r="B8812" s="1" t="s">
        <v>25</v>
      </c>
      <c r="C8812" s="1" t="s">
        <v>21544</v>
      </c>
      <c r="D8812" s="1" t="s">
        <v>21480</v>
      </c>
      <c r="E8812" s="1" t="s">
        <v>21545</v>
      </c>
      <c r="F8812" s="1" t="s">
        <v>38654</v>
      </c>
    </row>
    <row r="8813" spans="1:6">
      <c r="A8813" s="1" t="s">
        <v>39340</v>
      </c>
      <c r="B8813" s="1" t="s">
        <v>25</v>
      </c>
      <c r="C8813" s="1" t="s">
        <v>21546</v>
      </c>
      <c r="D8813" s="1" t="s">
        <v>21480</v>
      </c>
      <c r="E8813" s="1" t="s">
        <v>4036</v>
      </c>
      <c r="F8813" s="1" t="s">
        <v>38654</v>
      </c>
    </row>
    <row r="8814" spans="1:6">
      <c r="A8814" s="1" t="s">
        <v>39341</v>
      </c>
      <c r="B8814" s="1" t="s">
        <v>25</v>
      </c>
      <c r="C8814" s="1" t="s">
        <v>21547</v>
      </c>
      <c r="D8814" s="1" t="s">
        <v>21480</v>
      </c>
      <c r="E8814" s="1" t="s">
        <v>21548</v>
      </c>
      <c r="F8814" s="1" t="s">
        <v>38654</v>
      </c>
    </row>
    <row r="8815" spans="1:6">
      <c r="A8815" s="1" t="s">
        <v>36600</v>
      </c>
      <c r="B8815" s="1" t="s">
        <v>25</v>
      </c>
      <c r="C8815" s="1" t="s">
        <v>21549</v>
      </c>
      <c r="D8815" s="1" t="s">
        <v>21480</v>
      </c>
      <c r="E8815" s="1" t="s">
        <v>21550</v>
      </c>
      <c r="F8815" s="1" t="s">
        <v>38654</v>
      </c>
    </row>
    <row r="8816" spans="1:6">
      <c r="A8816" s="1" t="s">
        <v>36601</v>
      </c>
      <c r="B8816" s="1" t="s">
        <v>32</v>
      </c>
      <c r="C8816" s="1" t="s">
        <v>21551</v>
      </c>
      <c r="D8816" s="1" t="s">
        <v>21480</v>
      </c>
      <c r="E8816" s="1" t="s">
        <v>21552</v>
      </c>
      <c r="F8816" s="1" t="s">
        <v>38654</v>
      </c>
    </row>
    <row r="8817" spans="1:6">
      <c r="A8817" s="1" t="s">
        <v>36602</v>
      </c>
      <c r="B8817" s="1" t="s">
        <v>32</v>
      </c>
      <c r="C8817" s="1" t="s">
        <v>21553</v>
      </c>
      <c r="D8817" s="1" t="s">
        <v>21480</v>
      </c>
      <c r="E8817" s="1" t="s">
        <v>21554</v>
      </c>
      <c r="F8817" s="1" t="s">
        <v>38654</v>
      </c>
    </row>
    <row r="8818" spans="1:6">
      <c r="A8818" s="1" t="s">
        <v>36603</v>
      </c>
      <c r="B8818" s="1" t="s">
        <v>32</v>
      </c>
      <c r="C8818" s="1" t="s">
        <v>21555</v>
      </c>
      <c r="D8818" s="1" t="s">
        <v>21480</v>
      </c>
      <c r="E8818" s="1" t="s">
        <v>21556</v>
      </c>
      <c r="F8818" s="1" t="s">
        <v>38654</v>
      </c>
    </row>
    <row r="8819" spans="1:6">
      <c r="A8819" s="1" t="s">
        <v>36604</v>
      </c>
      <c r="B8819" s="1" t="s">
        <v>32</v>
      </c>
      <c r="C8819" s="1" t="s">
        <v>21557</v>
      </c>
      <c r="D8819" s="1" t="s">
        <v>21480</v>
      </c>
      <c r="E8819" s="1" t="s">
        <v>21558</v>
      </c>
      <c r="F8819" s="1" t="s">
        <v>38654</v>
      </c>
    </row>
    <row r="8820" spans="1:6">
      <c r="A8820" s="1" t="s">
        <v>36605</v>
      </c>
      <c r="B8820" s="1" t="s">
        <v>32</v>
      </c>
      <c r="C8820" s="1" t="s">
        <v>21559</v>
      </c>
      <c r="D8820" s="1" t="s">
        <v>21480</v>
      </c>
      <c r="E8820" s="1" t="s">
        <v>21560</v>
      </c>
      <c r="F8820" s="1" t="s">
        <v>38654</v>
      </c>
    </row>
    <row r="8821" spans="1:6">
      <c r="A8821" s="1" t="s">
        <v>36606</v>
      </c>
      <c r="B8821" s="1" t="s">
        <v>32</v>
      </c>
      <c r="C8821" s="1" t="s">
        <v>21561</v>
      </c>
      <c r="D8821" s="1" t="s">
        <v>21480</v>
      </c>
      <c r="E8821" s="1" t="s">
        <v>21562</v>
      </c>
      <c r="F8821" s="1" t="s">
        <v>38654</v>
      </c>
    </row>
    <row r="8822" spans="1:6">
      <c r="A8822" s="1" t="s">
        <v>36607</v>
      </c>
      <c r="B8822" s="1" t="s">
        <v>11</v>
      </c>
      <c r="C8822" s="1" t="s">
        <v>21563</v>
      </c>
      <c r="D8822" s="1" t="s">
        <v>21480</v>
      </c>
      <c r="E8822" s="1" t="s">
        <v>21564</v>
      </c>
      <c r="F8822" s="1" t="s">
        <v>38654</v>
      </c>
    </row>
    <row r="8823" spans="1:6">
      <c r="A8823" s="1" t="s">
        <v>36608</v>
      </c>
      <c r="B8823" s="1" t="s">
        <v>11</v>
      </c>
      <c r="C8823" s="1" t="s">
        <v>21565</v>
      </c>
      <c r="D8823" s="1" t="s">
        <v>21480</v>
      </c>
      <c r="E8823" s="1" t="s">
        <v>4082</v>
      </c>
      <c r="F8823" s="1" t="s">
        <v>38654</v>
      </c>
    </row>
    <row r="8824" spans="1:6">
      <c r="A8824" s="1" t="s">
        <v>39342</v>
      </c>
      <c r="B8824" s="1" t="s">
        <v>25</v>
      </c>
      <c r="C8824" s="1" t="s">
        <v>21566</v>
      </c>
      <c r="D8824" s="1" t="s">
        <v>21480</v>
      </c>
      <c r="E8824" s="1" t="s">
        <v>8585</v>
      </c>
      <c r="F8824" s="1" t="s">
        <v>38654</v>
      </c>
    </row>
    <row r="8825" spans="1:6">
      <c r="A8825" s="1" t="s">
        <v>39343</v>
      </c>
      <c r="B8825" s="1" t="s">
        <v>25</v>
      </c>
      <c r="C8825" s="1" t="s">
        <v>21567</v>
      </c>
      <c r="D8825" s="1" t="s">
        <v>21480</v>
      </c>
      <c r="E8825" s="1" t="s">
        <v>21568</v>
      </c>
      <c r="F8825" s="1" t="s">
        <v>38654</v>
      </c>
    </row>
    <row r="8826" spans="1:6">
      <c r="A8826" s="1" t="s">
        <v>39344</v>
      </c>
      <c r="B8826" s="1" t="s">
        <v>25</v>
      </c>
      <c r="C8826" s="1" t="s">
        <v>21569</v>
      </c>
      <c r="D8826" s="1" t="s">
        <v>21480</v>
      </c>
      <c r="E8826" s="1" t="s">
        <v>4085</v>
      </c>
      <c r="F8826" s="1" t="s">
        <v>38654</v>
      </c>
    </row>
    <row r="8827" spans="1:6">
      <c r="A8827" s="1" t="s">
        <v>39345</v>
      </c>
      <c r="B8827" s="1" t="s">
        <v>25</v>
      </c>
      <c r="C8827" s="1" t="s">
        <v>21570</v>
      </c>
      <c r="D8827" s="1" t="s">
        <v>21480</v>
      </c>
      <c r="E8827" s="1" t="s">
        <v>21571</v>
      </c>
      <c r="F8827" s="1" t="s">
        <v>38654</v>
      </c>
    </row>
    <row r="8828" spans="1:6">
      <c r="A8828" s="1" t="s">
        <v>36613</v>
      </c>
      <c r="B8828" s="1" t="s">
        <v>25</v>
      </c>
      <c r="C8828" s="1" t="s">
        <v>21572</v>
      </c>
      <c r="D8828" s="1" t="s">
        <v>21480</v>
      </c>
      <c r="E8828" s="1" t="s">
        <v>21573</v>
      </c>
      <c r="F8828" s="1" t="s">
        <v>38654</v>
      </c>
    </row>
    <row r="8829" spans="1:6">
      <c r="A8829" s="1" t="s">
        <v>36614</v>
      </c>
      <c r="B8829" s="1" t="s">
        <v>32</v>
      </c>
      <c r="C8829" s="1" t="s">
        <v>21574</v>
      </c>
      <c r="D8829" s="1" t="s">
        <v>21480</v>
      </c>
      <c r="E8829" s="1" t="s">
        <v>21575</v>
      </c>
      <c r="F8829" s="1" t="s">
        <v>38654</v>
      </c>
    </row>
    <row r="8830" spans="1:6">
      <c r="A8830" s="1" t="s">
        <v>36615</v>
      </c>
      <c r="B8830" s="1" t="s">
        <v>32</v>
      </c>
      <c r="C8830" s="1" t="s">
        <v>21576</v>
      </c>
      <c r="D8830" s="1" t="s">
        <v>21480</v>
      </c>
      <c r="E8830" s="1" t="s">
        <v>21577</v>
      </c>
      <c r="F8830" s="1" t="s">
        <v>38654</v>
      </c>
    </row>
    <row r="8831" spans="1:6">
      <c r="A8831" s="1" t="s">
        <v>36616</v>
      </c>
      <c r="B8831" s="1" t="s">
        <v>32</v>
      </c>
      <c r="C8831" s="1" t="s">
        <v>21578</v>
      </c>
      <c r="D8831" s="1" t="s">
        <v>21480</v>
      </c>
      <c r="E8831" s="1" t="s">
        <v>21579</v>
      </c>
      <c r="F8831" s="1" t="s">
        <v>38654</v>
      </c>
    </row>
    <row r="8832" spans="1:6">
      <c r="A8832" s="1" t="s">
        <v>36617</v>
      </c>
      <c r="B8832" s="1" t="s">
        <v>32</v>
      </c>
      <c r="C8832" s="1" t="s">
        <v>21580</v>
      </c>
      <c r="D8832" s="1" t="s">
        <v>21480</v>
      </c>
      <c r="E8832" s="1" t="s">
        <v>21581</v>
      </c>
      <c r="F8832" s="1" t="s">
        <v>38654</v>
      </c>
    </row>
    <row r="8833" spans="1:6">
      <c r="A8833" s="1" t="s">
        <v>36618</v>
      </c>
      <c r="B8833" s="1" t="s">
        <v>32</v>
      </c>
      <c r="C8833" s="1" t="s">
        <v>21582</v>
      </c>
      <c r="D8833" s="1" t="s">
        <v>21480</v>
      </c>
      <c r="E8833" s="1" t="s">
        <v>21583</v>
      </c>
      <c r="F8833" s="1" t="s">
        <v>38654</v>
      </c>
    </row>
    <row r="8834" spans="1:6">
      <c r="A8834" s="1" t="s">
        <v>36619</v>
      </c>
      <c r="B8834" s="1" t="s">
        <v>32</v>
      </c>
      <c r="C8834" s="1" t="s">
        <v>21584</v>
      </c>
      <c r="D8834" s="1" t="s">
        <v>21480</v>
      </c>
      <c r="E8834" s="1" t="s">
        <v>21585</v>
      </c>
      <c r="F8834" s="1" t="s">
        <v>38654</v>
      </c>
    </row>
    <row r="8835" spans="1:6">
      <c r="A8835" s="1" t="s">
        <v>36620</v>
      </c>
      <c r="B8835" s="1" t="s">
        <v>11</v>
      </c>
      <c r="C8835" s="1" t="s">
        <v>21586</v>
      </c>
      <c r="D8835" s="1" t="s">
        <v>21480</v>
      </c>
      <c r="E8835" s="1" t="s">
        <v>21587</v>
      </c>
      <c r="F8835" s="1" t="s">
        <v>38654</v>
      </c>
    </row>
    <row r="8836" spans="1:6">
      <c r="A8836" s="1" t="s">
        <v>36621</v>
      </c>
      <c r="B8836" s="1" t="s">
        <v>11</v>
      </c>
      <c r="C8836" s="1" t="s">
        <v>21588</v>
      </c>
      <c r="D8836" s="1" t="s">
        <v>21480</v>
      </c>
      <c r="E8836" s="1" t="s">
        <v>4222</v>
      </c>
      <c r="F8836" s="1" t="s">
        <v>38654</v>
      </c>
    </row>
    <row r="8837" spans="1:6">
      <c r="A8837" s="1" t="s">
        <v>39346</v>
      </c>
      <c r="B8837" s="1" t="s">
        <v>25</v>
      </c>
      <c r="C8837" s="1" t="s">
        <v>21589</v>
      </c>
      <c r="D8837" s="1" t="s">
        <v>21480</v>
      </c>
      <c r="E8837" s="1" t="s">
        <v>12283</v>
      </c>
      <c r="F8837" s="1" t="s">
        <v>38654</v>
      </c>
    </row>
    <row r="8838" spans="1:6">
      <c r="A8838" s="1" t="s">
        <v>39347</v>
      </c>
      <c r="B8838" s="1" t="s">
        <v>25</v>
      </c>
      <c r="C8838" s="1" t="s">
        <v>21590</v>
      </c>
      <c r="D8838" s="1" t="s">
        <v>21480</v>
      </c>
      <c r="E8838" s="1" t="s">
        <v>21591</v>
      </c>
      <c r="F8838" s="1" t="s">
        <v>38654</v>
      </c>
    </row>
    <row r="8839" spans="1:6">
      <c r="A8839" s="1" t="s">
        <v>39348</v>
      </c>
      <c r="B8839" s="1" t="s">
        <v>25</v>
      </c>
      <c r="C8839" s="1" t="s">
        <v>21592</v>
      </c>
      <c r="D8839" s="1" t="s">
        <v>21480</v>
      </c>
      <c r="E8839" s="1" t="s">
        <v>4225</v>
      </c>
      <c r="F8839" s="1" t="s">
        <v>38654</v>
      </c>
    </row>
    <row r="8840" spans="1:6">
      <c r="A8840" s="1" t="s">
        <v>39349</v>
      </c>
      <c r="B8840" s="1" t="s">
        <v>25</v>
      </c>
      <c r="C8840" s="1" t="s">
        <v>21593</v>
      </c>
      <c r="D8840" s="1" t="s">
        <v>21480</v>
      </c>
      <c r="E8840" s="1" t="s">
        <v>21594</v>
      </c>
      <c r="F8840" s="1" t="s">
        <v>38654</v>
      </c>
    </row>
    <row r="8841" spans="1:6">
      <c r="A8841" s="1" t="s">
        <v>36626</v>
      </c>
      <c r="B8841" s="1" t="s">
        <v>25</v>
      </c>
      <c r="C8841" s="1" t="s">
        <v>21595</v>
      </c>
      <c r="D8841" s="1" t="s">
        <v>21480</v>
      </c>
      <c r="E8841" s="1" t="s">
        <v>21596</v>
      </c>
      <c r="F8841" s="1" t="s">
        <v>38654</v>
      </c>
    </row>
    <row r="8842" spans="1:6">
      <c r="A8842" s="1" t="s">
        <v>36627</v>
      </c>
      <c r="B8842" s="1" t="s">
        <v>32</v>
      </c>
      <c r="C8842" s="1" t="s">
        <v>21597</v>
      </c>
      <c r="D8842" s="1" t="s">
        <v>21480</v>
      </c>
      <c r="E8842" s="1" t="s">
        <v>21598</v>
      </c>
      <c r="F8842" s="1" t="s">
        <v>38654</v>
      </c>
    </row>
    <row r="8843" spans="1:6">
      <c r="A8843" s="1" t="s">
        <v>36628</v>
      </c>
      <c r="B8843" s="1" t="s">
        <v>32</v>
      </c>
      <c r="C8843" s="1" t="s">
        <v>21599</v>
      </c>
      <c r="D8843" s="1" t="s">
        <v>21480</v>
      </c>
      <c r="E8843" s="1" t="s">
        <v>21600</v>
      </c>
      <c r="F8843" s="1" t="s">
        <v>38654</v>
      </c>
    </row>
    <row r="8844" spans="1:6">
      <c r="A8844" s="1" t="s">
        <v>36629</v>
      </c>
      <c r="B8844" s="1" t="s">
        <v>32</v>
      </c>
      <c r="C8844" s="1" t="s">
        <v>21601</v>
      </c>
      <c r="D8844" s="1" t="s">
        <v>21480</v>
      </c>
      <c r="E8844" s="1" t="s">
        <v>21602</v>
      </c>
      <c r="F8844" s="1" t="s">
        <v>38654</v>
      </c>
    </row>
    <row r="8845" spans="1:6">
      <c r="A8845" s="1" t="s">
        <v>36630</v>
      </c>
      <c r="B8845" s="1" t="s">
        <v>32</v>
      </c>
      <c r="C8845" s="1" t="s">
        <v>21603</v>
      </c>
      <c r="D8845" s="1" t="s">
        <v>21480</v>
      </c>
      <c r="E8845" s="1" t="s">
        <v>21604</v>
      </c>
      <c r="F8845" s="1" t="s">
        <v>38654</v>
      </c>
    </row>
    <row r="8846" spans="1:6">
      <c r="A8846" s="1" t="s">
        <v>36631</v>
      </c>
      <c r="B8846" s="1" t="s">
        <v>32</v>
      </c>
      <c r="C8846" s="1" t="s">
        <v>21605</v>
      </c>
      <c r="D8846" s="1" t="s">
        <v>21480</v>
      </c>
      <c r="E8846" s="1" t="s">
        <v>21606</v>
      </c>
      <c r="F8846" s="1" t="s">
        <v>38654</v>
      </c>
    </row>
    <row r="8847" spans="1:6">
      <c r="A8847" s="1" t="s">
        <v>36632</v>
      </c>
      <c r="B8847" s="1" t="s">
        <v>32</v>
      </c>
      <c r="C8847" s="1" t="s">
        <v>21607</v>
      </c>
      <c r="D8847" s="1" t="s">
        <v>21480</v>
      </c>
      <c r="E8847" s="1" t="s">
        <v>21608</v>
      </c>
      <c r="F8847" s="1" t="s">
        <v>38654</v>
      </c>
    </row>
    <row r="8848" spans="1:6">
      <c r="A8848" s="1" t="s">
        <v>36633</v>
      </c>
      <c r="B8848" s="1" t="s">
        <v>11</v>
      </c>
      <c r="C8848" s="1" t="s">
        <v>21609</v>
      </c>
      <c r="D8848" s="1" t="s">
        <v>21480</v>
      </c>
      <c r="E8848" s="1" t="s">
        <v>21610</v>
      </c>
      <c r="F8848" s="1" t="s">
        <v>38654</v>
      </c>
    </row>
    <row r="8849" spans="1:6">
      <c r="A8849" s="1" t="s">
        <v>36634</v>
      </c>
      <c r="B8849" s="1" t="s">
        <v>11</v>
      </c>
      <c r="C8849" s="1" t="s">
        <v>21611</v>
      </c>
      <c r="D8849" s="1" t="s">
        <v>21480</v>
      </c>
      <c r="E8849" s="1" t="s">
        <v>4131</v>
      </c>
      <c r="F8849" s="1" t="s">
        <v>38654</v>
      </c>
    </row>
    <row r="8850" spans="1:6">
      <c r="A8850" s="1" t="s">
        <v>39350</v>
      </c>
      <c r="B8850" s="1" t="s">
        <v>25</v>
      </c>
      <c r="C8850" s="1" t="s">
        <v>21612</v>
      </c>
      <c r="D8850" s="1" t="s">
        <v>21480</v>
      </c>
      <c r="E8850" s="1" t="s">
        <v>13528</v>
      </c>
      <c r="F8850" s="1" t="s">
        <v>38654</v>
      </c>
    </row>
    <row r="8851" spans="1:6">
      <c r="A8851" s="1" t="s">
        <v>39351</v>
      </c>
      <c r="B8851" s="1" t="s">
        <v>25</v>
      </c>
      <c r="C8851" s="1" t="s">
        <v>21613</v>
      </c>
      <c r="D8851" s="1" t="s">
        <v>21480</v>
      </c>
      <c r="E8851" s="1" t="s">
        <v>21614</v>
      </c>
      <c r="F8851" s="1" t="s">
        <v>38654</v>
      </c>
    </row>
    <row r="8852" spans="1:6">
      <c r="A8852" s="1" t="s">
        <v>39352</v>
      </c>
      <c r="B8852" s="1" t="s">
        <v>25</v>
      </c>
      <c r="C8852" s="1" t="s">
        <v>21615</v>
      </c>
      <c r="D8852" s="1" t="s">
        <v>21480</v>
      </c>
      <c r="E8852" s="1" t="s">
        <v>4134</v>
      </c>
      <c r="F8852" s="1" t="s">
        <v>38654</v>
      </c>
    </row>
    <row r="8853" spans="1:6">
      <c r="A8853" s="1" t="s">
        <v>39353</v>
      </c>
      <c r="B8853" s="1" t="s">
        <v>25</v>
      </c>
      <c r="C8853" s="1" t="s">
        <v>21616</v>
      </c>
      <c r="D8853" s="1" t="s">
        <v>21480</v>
      </c>
      <c r="E8853" s="1" t="s">
        <v>21617</v>
      </c>
      <c r="F8853" s="1" t="s">
        <v>38654</v>
      </c>
    </row>
    <row r="8854" spans="1:6">
      <c r="A8854" s="1" t="s">
        <v>36639</v>
      </c>
      <c r="B8854" s="1" t="s">
        <v>25</v>
      </c>
      <c r="C8854" s="1" t="s">
        <v>21618</v>
      </c>
      <c r="D8854" s="1" t="s">
        <v>21480</v>
      </c>
      <c r="E8854" s="1" t="s">
        <v>21619</v>
      </c>
      <c r="F8854" s="1" t="s">
        <v>38654</v>
      </c>
    </row>
    <row r="8855" spans="1:6">
      <c r="A8855" s="1" t="s">
        <v>36640</v>
      </c>
      <c r="B8855" s="1" t="s">
        <v>32</v>
      </c>
      <c r="C8855" s="1" t="s">
        <v>21620</v>
      </c>
      <c r="D8855" s="1" t="s">
        <v>21480</v>
      </c>
      <c r="E8855" s="1" t="s">
        <v>21621</v>
      </c>
      <c r="F8855" s="1" t="s">
        <v>38654</v>
      </c>
    </row>
    <row r="8856" spans="1:6">
      <c r="A8856" s="1" t="s">
        <v>36641</v>
      </c>
      <c r="B8856" s="1" t="s">
        <v>32</v>
      </c>
      <c r="C8856" s="1" t="s">
        <v>21622</v>
      </c>
      <c r="D8856" s="1" t="s">
        <v>21480</v>
      </c>
      <c r="E8856" s="1" t="s">
        <v>21623</v>
      </c>
      <c r="F8856" s="1" t="s">
        <v>38654</v>
      </c>
    </row>
    <row r="8857" spans="1:6">
      <c r="A8857" s="1" t="s">
        <v>36642</v>
      </c>
      <c r="B8857" s="1" t="s">
        <v>32</v>
      </c>
      <c r="C8857" s="1" t="s">
        <v>21624</v>
      </c>
      <c r="D8857" s="1" t="s">
        <v>21480</v>
      </c>
      <c r="E8857" s="1" t="s">
        <v>21625</v>
      </c>
      <c r="F8857" s="1" t="s">
        <v>38654</v>
      </c>
    </row>
    <row r="8858" spans="1:6">
      <c r="A8858" s="1" t="s">
        <v>36643</v>
      </c>
      <c r="B8858" s="1" t="s">
        <v>32</v>
      </c>
      <c r="C8858" s="1" t="s">
        <v>21626</v>
      </c>
      <c r="D8858" s="1" t="s">
        <v>21480</v>
      </c>
      <c r="E8858" s="1" t="s">
        <v>21627</v>
      </c>
      <c r="F8858" s="1" t="s">
        <v>38654</v>
      </c>
    </row>
    <row r="8859" spans="1:6">
      <c r="A8859" s="1" t="s">
        <v>36644</v>
      </c>
      <c r="B8859" s="1" t="s">
        <v>32</v>
      </c>
      <c r="C8859" s="1" t="s">
        <v>21628</v>
      </c>
      <c r="D8859" s="1" t="s">
        <v>21480</v>
      </c>
      <c r="E8859" s="1" t="s">
        <v>21629</v>
      </c>
      <c r="F8859" s="1" t="s">
        <v>38654</v>
      </c>
    </row>
    <row r="8860" spans="1:6">
      <c r="A8860" s="1" t="s">
        <v>36645</v>
      </c>
      <c r="B8860" s="1" t="s">
        <v>32</v>
      </c>
      <c r="C8860" s="1" t="s">
        <v>21630</v>
      </c>
      <c r="D8860" s="1" t="s">
        <v>21480</v>
      </c>
      <c r="E8860" s="1" t="s">
        <v>21631</v>
      </c>
      <c r="F8860" s="1" t="s">
        <v>38654</v>
      </c>
    </row>
    <row r="8861" spans="1:6">
      <c r="A8861" s="1" t="s">
        <v>36646</v>
      </c>
      <c r="B8861" s="1" t="s">
        <v>11</v>
      </c>
      <c r="C8861" s="1" t="s">
        <v>21632</v>
      </c>
      <c r="D8861" s="1" t="s">
        <v>21480</v>
      </c>
      <c r="E8861" s="1" t="s">
        <v>21633</v>
      </c>
      <c r="F8861" s="1" t="s">
        <v>38654</v>
      </c>
    </row>
    <row r="8862" spans="1:6">
      <c r="A8862" s="1" t="s">
        <v>36647</v>
      </c>
      <c r="B8862" s="1" t="s">
        <v>11</v>
      </c>
      <c r="C8862" s="1" t="s">
        <v>21634</v>
      </c>
      <c r="D8862" s="1" t="s">
        <v>21480</v>
      </c>
      <c r="E8862" s="1" t="s">
        <v>4514</v>
      </c>
      <c r="F8862" s="1" t="s">
        <v>38654</v>
      </c>
    </row>
    <row r="8863" spans="1:6">
      <c r="A8863" s="1" t="s">
        <v>39354</v>
      </c>
      <c r="B8863" s="1" t="s">
        <v>25</v>
      </c>
      <c r="C8863" s="1" t="s">
        <v>21635</v>
      </c>
      <c r="D8863" s="1" t="s">
        <v>21480</v>
      </c>
      <c r="E8863" s="1" t="s">
        <v>16083</v>
      </c>
      <c r="F8863" s="1" t="s">
        <v>38654</v>
      </c>
    </row>
    <row r="8864" spans="1:6">
      <c r="A8864" s="1" t="s">
        <v>39355</v>
      </c>
      <c r="B8864" s="1" t="s">
        <v>25</v>
      </c>
      <c r="C8864" s="1" t="s">
        <v>21636</v>
      </c>
      <c r="D8864" s="1" t="s">
        <v>21480</v>
      </c>
      <c r="E8864" s="1" t="s">
        <v>21637</v>
      </c>
      <c r="F8864" s="1" t="s">
        <v>38654</v>
      </c>
    </row>
    <row r="8865" spans="1:6">
      <c r="A8865" s="1" t="s">
        <v>39356</v>
      </c>
      <c r="B8865" s="1" t="s">
        <v>25</v>
      </c>
      <c r="C8865" s="1" t="s">
        <v>21638</v>
      </c>
      <c r="D8865" s="1" t="s">
        <v>21480</v>
      </c>
      <c r="E8865" s="1" t="s">
        <v>4517</v>
      </c>
      <c r="F8865" s="1" t="s">
        <v>38654</v>
      </c>
    </row>
    <row r="8866" spans="1:6">
      <c r="A8866" s="1" t="s">
        <v>39357</v>
      </c>
      <c r="B8866" s="1" t="s">
        <v>25</v>
      </c>
      <c r="C8866" s="1" t="s">
        <v>21639</v>
      </c>
      <c r="D8866" s="1" t="s">
        <v>21480</v>
      </c>
      <c r="E8866" s="1" t="s">
        <v>21640</v>
      </c>
      <c r="F8866" s="1" t="s">
        <v>38654</v>
      </c>
    </row>
    <row r="8867" spans="1:6">
      <c r="A8867" s="1" t="s">
        <v>36652</v>
      </c>
      <c r="B8867" s="1" t="s">
        <v>25</v>
      </c>
      <c r="C8867" s="1" t="s">
        <v>21641</v>
      </c>
      <c r="D8867" s="1" t="s">
        <v>21480</v>
      </c>
      <c r="E8867" s="1" t="s">
        <v>16030</v>
      </c>
      <c r="F8867" s="1" t="s">
        <v>38654</v>
      </c>
    </row>
    <row r="8868" spans="1:6">
      <c r="A8868" s="1" t="s">
        <v>36653</v>
      </c>
      <c r="B8868" s="1" t="s">
        <v>32</v>
      </c>
      <c r="C8868" s="1" t="s">
        <v>21642</v>
      </c>
      <c r="D8868" s="1" t="s">
        <v>21480</v>
      </c>
      <c r="E8868" s="1" t="s">
        <v>21643</v>
      </c>
      <c r="F8868" s="1" t="s">
        <v>38654</v>
      </c>
    </row>
    <row r="8869" spans="1:6">
      <c r="A8869" s="1" t="s">
        <v>36654</v>
      </c>
      <c r="B8869" s="1" t="s">
        <v>32</v>
      </c>
      <c r="C8869" s="1" t="s">
        <v>21644</v>
      </c>
      <c r="D8869" s="1" t="s">
        <v>21480</v>
      </c>
      <c r="E8869" s="1" t="s">
        <v>21645</v>
      </c>
      <c r="F8869" s="1" t="s">
        <v>38654</v>
      </c>
    </row>
    <row r="8870" spans="1:6">
      <c r="A8870" s="1" t="s">
        <v>36655</v>
      </c>
      <c r="B8870" s="1" t="s">
        <v>32</v>
      </c>
      <c r="C8870" s="1" t="s">
        <v>21646</v>
      </c>
      <c r="D8870" s="1" t="s">
        <v>21480</v>
      </c>
      <c r="E8870" s="1" t="s">
        <v>21647</v>
      </c>
      <c r="F8870" s="1" t="s">
        <v>38654</v>
      </c>
    </row>
    <row r="8871" spans="1:6">
      <c r="A8871" s="1" t="s">
        <v>36656</v>
      </c>
      <c r="B8871" s="1" t="s">
        <v>32</v>
      </c>
      <c r="C8871" s="1" t="s">
        <v>21648</v>
      </c>
      <c r="D8871" s="1" t="s">
        <v>21480</v>
      </c>
      <c r="E8871" s="1" t="s">
        <v>21649</v>
      </c>
      <c r="F8871" s="1" t="s">
        <v>38654</v>
      </c>
    </row>
    <row r="8872" spans="1:6">
      <c r="A8872" s="1" t="s">
        <v>36657</v>
      </c>
      <c r="B8872" s="1" t="s">
        <v>32</v>
      </c>
      <c r="C8872" s="1" t="s">
        <v>21650</v>
      </c>
      <c r="D8872" s="1" t="s">
        <v>21480</v>
      </c>
      <c r="E8872" s="1" t="s">
        <v>21651</v>
      </c>
      <c r="F8872" s="1" t="s">
        <v>38654</v>
      </c>
    </row>
    <row r="8873" spans="1:6">
      <c r="A8873" s="1" t="s">
        <v>36658</v>
      </c>
      <c r="B8873" s="1" t="s">
        <v>32</v>
      </c>
      <c r="C8873" s="1" t="s">
        <v>21652</v>
      </c>
      <c r="D8873" s="1" t="s">
        <v>21480</v>
      </c>
      <c r="E8873" s="1" t="s">
        <v>21653</v>
      </c>
      <c r="F8873" s="1" t="s">
        <v>38654</v>
      </c>
    </row>
    <row r="8874" spans="1:6">
      <c r="A8874" s="1" t="s">
        <v>36659</v>
      </c>
      <c r="B8874" s="1" t="s">
        <v>11</v>
      </c>
      <c r="C8874" s="1" t="s">
        <v>21654</v>
      </c>
      <c r="D8874" s="1" t="s">
        <v>21480</v>
      </c>
      <c r="E8874" s="1" t="s">
        <v>21655</v>
      </c>
      <c r="F8874" s="1" t="s">
        <v>38654</v>
      </c>
    </row>
    <row r="8875" spans="1:6">
      <c r="A8875" s="1" t="s">
        <v>39358</v>
      </c>
      <c r="B8875" s="1" t="s">
        <v>25</v>
      </c>
      <c r="C8875" s="1" t="s">
        <v>21656</v>
      </c>
      <c r="D8875" s="1" t="s">
        <v>21480</v>
      </c>
      <c r="E8875" s="1" t="s">
        <v>16083</v>
      </c>
      <c r="F8875" s="1" t="s">
        <v>38654</v>
      </c>
    </row>
    <row r="8876" spans="1:6">
      <c r="A8876" s="1" t="s">
        <v>39359</v>
      </c>
      <c r="B8876" s="1" t="s">
        <v>25</v>
      </c>
      <c r="C8876" s="1" t="s">
        <v>21657</v>
      </c>
      <c r="D8876" s="1" t="s">
        <v>21480</v>
      </c>
      <c r="E8876" s="1" t="s">
        <v>21658</v>
      </c>
      <c r="F8876" s="1" t="s">
        <v>38654</v>
      </c>
    </row>
    <row r="8877" spans="1:6">
      <c r="A8877" s="1" t="s">
        <v>36662</v>
      </c>
      <c r="B8877" s="1" t="s">
        <v>25</v>
      </c>
      <c r="C8877" s="1" t="s">
        <v>21659</v>
      </c>
      <c r="D8877" s="1" t="s">
        <v>21480</v>
      </c>
      <c r="E8877" s="1" t="s">
        <v>21660</v>
      </c>
      <c r="F8877" s="1" t="s">
        <v>38654</v>
      </c>
    </row>
    <row r="8878" spans="1:6">
      <c r="A8878" s="1" t="s">
        <v>36663</v>
      </c>
      <c r="B8878" s="1" t="s">
        <v>32</v>
      </c>
      <c r="C8878" s="1" t="s">
        <v>21661</v>
      </c>
      <c r="D8878" s="1" t="s">
        <v>21480</v>
      </c>
      <c r="E8878" s="1" t="s">
        <v>21662</v>
      </c>
      <c r="F8878" s="1" t="s">
        <v>38654</v>
      </c>
    </row>
    <row r="8879" spans="1:6">
      <c r="A8879" s="1" t="s">
        <v>36664</v>
      </c>
      <c r="B8879" s="1" t="s">
        <v>32</v>
      </c>
      <c r="C8879" s="1" t="s">
        <v>21663</v>
      </c>
      <c r="D8879" s="1" t="s">
        <v>21480</v>
      </c>
      <c r="E8879" s="1" t="s">
        <v>21664</v>
      </c>
      <c r="F8879" s="1" t="s">
        <v>38654</v>
      </c>
    </row>
    <row r="8880" spans="1:6">
      <c r="A8880" s="1" t="s">
        <v>36665</v>
      </c>
      <c r="B8880" s="1" t="s">
        <v>32</v>
      </c>
      <c r="C8880" s="1" t="s">
        <v>21665</v>
      </c>
      <c r="D8880" s="1" t="s">
        <v>21480</v>
      </c>
      <c r="E8880" s="1" t="s">
        <v>21666</v>
      </c>
      <c r="F8880" s="1" t="s">
        <v>38654</v>
      </c>
    </row>
    <row r="8881" spans="1:6">
      <c r="A8881" s="1" t="s">
        <v>36666</v>
      </c>
      <c r="B8881" s="1" t="s">
        <v>11</v>
      </c>
      <c r="C8881" s="1" t="s">
        <v>21667</v>
      </c>
      <c r="D8881" s="1" t="s">
        <v>21668</v>
      </c>
      <c r="E8881" s="1" t="s">
        <v>21669</v>
      </c>
      <c r="F8881" s="1" t="s">
        <v>38654</v>
      </c>
    </row>
    <row r="8882" spans="1:6">
      <c r="A8882" s="1" t="s">
        <v>36667</v>
      </c>
      <c r="B8882" s="1" t="s">
        <v>11</v>
      </c>
      <c r="C8882" s="1" t="s">
        <v>21670</v>
      </c>
      <c r="D8882" s="1" t="s">
        <v>21668</v>
      </c>
      <c r="E8882" s="1" t="s">
        <v>21671</v>
      </c>
      <c r="F8882" s="1" t="s">
        <v>38654</v>
      </c>
    </row>
    <row r="8883" spans="1:6">
      <c r="A8883" s="1" t="s">
        <v>36668</v>
      </c>
      <c r="B8883" s="1" t="s">
        <v>11</v>
      </c>
      <c r="C8883" s="1" t="s">
        <v>21672</v>
      </c>
      <c r="D8883" s="1" t="s">
        <v>21668</v>
      </c>
      <c r="E8883" s="1" t="s">
        <v>21673</v>
      </c>
      <c r="F8883" s="1" t="s">
        <v>38654</v>
      </c>
    </row>
    <row r="8884" spans="1:6">
      <c r="A8884" s="1" t="s">
        <v>36669</v>
      </c>
      <c r="B8884" s="1" t="s">
        <v>11</v>
      </c>
      <c r="C8884" s="1" t="s">
        <v>21674</v>
      </c>
      <c r="D8884" s="1" t="s">
        <v>21668</v>
      </c>
      <c r="E8884" s="1" t="s">
        <v>21675</v>
      </c>
      <c r="F8884" s="1" t="s">
        <v>38654</v>
      </c>
    </row>
    <row r="8885" spans="1:6">
      <c r="A8885" s="1" t="s">
        <v>36670</v>
      </c>
      <c r="B8885" s="1" t="s">
        <v>25</v>
      </c>
      <c r="C8885" s="1" t="s">
        <v>21676</v>
      </c>
      <c r="D8885" s="1" t="s">
        <v>21668</v>
      </c>
      <c r="E8885" s="1" t="s">
        <v>21677</v>
      </c>
      <c r="F8885" s="1" t="s">
        <v>38654</v>
      </c>
    </row>
    <row r="8886" spans="1:6">
      <c r="A8886" s="1" t="s">
        <v>36671</v>
      </c>
      <c r="B8886" s="1" t="s">
        <v>25</v>
      </c>
      <c r="C8886" s="1" t="s">
        <v>21678</v>
      </c>
      <c r="D8886" s="1" t="s">
        <v>21668</v>
      </c>
      <c r="E8886" s="1" t="s">
        <v>21679</v>
      </c>
      <c r="F8886" s="1" t="s">
        <v>38654</v>
      </c>
    </row>
    <row r="8887" spans="1:6">
      <c r="A8887" s="1" t="s">
        <v>36672</v>
      </c>
      <c r="B8887" s="1" t="s">
        <v>25</v>
      </c>
      <c r="C8887" s="1" t="s">
        <v>21680</v>
      </c>
      <c r="D8887" s="1" t="s">
        <v>21668</v>
      </c>
      <c r="E8887" s="1" t="s">
        <v>21681</v>
      </c>
      <c r="F8887" s="1" t="s">
        <v>38654</v>
      </c>
    </row>
    <row r="8888" spans="1:6">
      <c r="A8888" s="1" t="s">
        <v>36673</v>
      </c>
      <c r="B8888" s="1" t="s">
        <v>25</v>
      </c>
      <c r="C8888" s="1" t="s">
        <v>21682</v>
      </c>
      <c r="D8888" s="1" t="s">
        <v>21668</v>
      </c>
      <c r="E8888" s="1" t="s">
        <v>21683</v>
      </c>
      <c r="F8888" s="1" t="s">
        <v>38654</v>
      </c>
    </row>
    <row r="8889" spans="1:6">
      <c r="A8889" s="1" t="s">
        <v>36674</v>
      </c>
      <c r="B8889" s="1" t="s">
        <v>7</v>
      </c>
      <c r="C8889" s="1" t="s">
        <v>21684</v>
      </c>
      <c r="D8889" s="1" t="s">
        <v>21685</v>
      </c>
      <c r="E8889" s="1" t="s">
        <v>21686</v>
      </c>
      <c r="F8889" s="1" t="s">
        <v>38654</v>
      </c>
    </row>
    <row r="8890" spans="1:6">
      <c r="A8890" s="1" t="s">
        <v>36675</v>
      </c>
      <c r="B8890" s="1" t="s">
        <v>11</v>
      </c>
      <c r="C8890" s="1" t="s">
        <v>21687</v>
      </c>
      <c r="D8890" s="1" t="s">
        <v>21685</v>
      </c>
      <c r="E8890" s="1" t="s">
        <v>21686</v>
      </c>
      <c r="F8890" s="1" t="s">
        <v>38654</v>
      </c>
    </row>
    <row r="8891" spans="1:6">
      <c r="A8891" s="1" t="s">
        <v>39360</v>
      </c>
      <c r="B8891" s="1" t="s">
        <v>25</v>
      </c>
      <c r="C8891" s="1" t="s">
        <v>21688</v>
      </c>
      <c r="D8891" s="1" t="s">
        <v>21689</v>
      </c>
      <c r="E8891" s="1" t="s">
        <v>21690</v>
      </c>
      <c r="F8891" s="1" t="s">
        <v>38654</v>
      </c>
    </row>
    <row r="8892" spans="1:6">
      <c r="A8892" s="1" t="s">
        <v>39361</v>
      </c>
      <c r="B8892" s="1" t="s">
        <v>25</v>
      </c>
      <c r="C8892" s="1" t="s">
        <v>21691</v>
      </c>
      <c r="D8892" s="1" t="s">
        <v>21689</v>
      </c>
      <c r="E8892" s="1" t="s">
        <v>21692</v>
      </c>
      <c r="F8892" s="1" t="s">
        <v>38654</v>
      </c>
    </row>
    <row r="8893" spans="1:6">
      <c r="A8893" s="1" t="s">
        <v>36678</v>
      </c>
      <c r="B8893" s="1" t="s">
        <v>25</v>
      </c>
      <c r="C8893" s="1" t="s">
        <v>21693</v>
      </c>
      <c r="D8893" s="1" t="s">
        <v>21685</v>
      </c>
      <c r="E8893" s="1" t="s">
        <v>17276</v>
      </c>
      <c r="F8893" s="1" t="s">
        <v>38654</v>
      </c>
    </row>
    <row r="8894" spans="1:6">
      <c r="A8894" s="1" t="s">
        <v>36679</v>
      </c>
      <c r="B8894" s="1" t="s">
        <v>25</v>
      </c>
      <c r="C8894" s="1" t="s">
        <v>21694</v>
      </c>
      <c r="D8894" s="1" t="s">
        <v>21685</v>
      </c>
      <c r="E8894" s="1" t="s">
        <v>21695</v>
      </c>
      <c r="F8894" s="1" t="s">
        <v>38654</v>
      </c>
    </row>
    <row r="8895" spans="1:6">
      <c r="A8895" s="1" t="s">
        <v>36680</v>
      </c>
      <c r="B8895" s="1" t="s">
        <v>25</v>
      </c>
      <c r="C8895" s="1" t="s">
        <v>21696</v>
      </c>
      <c r="D8895" s="1" t="s">
        <v>21685</v>
      </c>
      <c r="E8895" s="1" t="s">
        <v>21692</v>
      </c>
      <c r="F8895" s="1" t="s">
        <v>38654</v>
      </c>
    </row>
    <row r="8896" spans="1:6">
      <c r="A8896" s="1" t="s">
        <v>36681</v>
      </c>
      <c r="B8896" s="1" t="s">
        <v>32</v>
      </c>
      <c r="C8896" s="1" t="s">
        <v>21697</v>
      </c>
      <c r="D8896" s="1" t="s">
        <v>21685</v>
      </c>
      <c r="E8896" s="1" t="s">
        <v>21698</v>
      </c>
      <c r="F8896" s="1" t="s">
        <v>38654</v>
      </c>
    </row>
    <row r="8897" spans="1:6">
      <c r="A8897" s="1" t="s">
        <v>36682</v>
      </c>
      <c r="B8897" s="1" t="s">
        <v>32</v>
      </c>
      <c r="C8897" s="1" t="s">
        <v>21699</v>
      </c>
      <c r="D8897" s="1" t="s">
        <v>21685</v>
      </c>
      <c r="E8897" s="1" t="s">
        <v>21700</v>
      </c>
      <c r="F8897" s="1" t="s">
        <v>38654</v>
      </c>
    </row>
    <row r="8898" spans="1:6">
      <c r="A8898" s="1" t="s">
        <v>36683</v>
      </c>
      <c r="B8898" s="1" t="s">
        <v>32</v>
      </c>
      <c r="C8898" s="1" t="s">
        <v>21701</v>
      </c>
      <c r="D8898" s="1" t="s">
        <v>21685</v>
      </c>
      <c r="E8898" s="1" t="s">
        <v>21702</v>
      </c>
      <c r="F8898" s="1" t="s">
        <v>38654</v>
      </c>
    </row>
    <row r="8899" spans="1:6">
      <c r="A8899" s="1" t="s">
        <v>36684</v>
      </c>
      <c r="B8899" s="1" t="s">
        <v>32</v>
      </c>
      <c r="C8899" s="1" t="s">
        <v>21703</v>
      </c>
      <c r="D8899" s="1" t="s">
        <v>21685</v>
      </c>
      <c r="E8899" s="1" t="s">
        <v>21704</v>
      </c>
      <c r="F8899" s="1" t="s">
        <v>38654</v>
      </c>
    </row>
    <row r="8900" spans="1:6">
      <c r="A8900" s="1" t="s">
        <v>36685</v>
      </c>
      <c r="B8900" s="1" t="s">
        <v>32</v>
      </c>
      <c r="C8900" s="1" t="s">
        <v>21705</v>
      </c>
      <c r="D8900" s="1" t="s">
        <v>21685</v>
      </c>
      <c r="E8900" s="1" t="s">
        <v>21706</v>
      </c>
      <c r="F8900" s="1" t="s">
        <v>38654</v>
      </c>
    </row>
    <row r="8901" spans="1:6">
      <c r="A8901" s="1" t="s">
        <v>36686</v>
      </c>
      <c r="B8901" s="1" t="s">
        <v>32</v>
      </c>
      <c r="C8901" s="1" t="s">
        <v>21707</v>
      </c>
      <c r="D8901" s="1" t="s">
        <v>21685</v>
      </c>
      <c r="E8901" s="1" t="s">
        <v>21708</v>
      </c>
      <c r="F8901" s="1" t="s">
        <v>38654</v>
      </c>
    </row>
    <row r="8902" spans="1:6">
      <c r="A8902" s="1" t="s">
        <v>36687</v>
      </c>
      <c r="B8902" s="1" t="s">
        <v>32</v>
      </c>
      <c r="C8902" s="1" t="s">
        <v>21709</v>
      </c>
      <c r="D8902" s="1" t="s">
        <v>21685</v>
      </c>
      <c r="E8902" s="1" t="s">
        <v>21710</v>
      </c>
      <c r="F8902" s="1" t="s">
        <v>38654</v>
      </c>
    </row>
    <row r="8903" spans="1:6">
      <c r="A8903" s="1" t="s">
        <v>36688</v>
      </c>
      <c r="B8903" s="1" t="s">
        <v>32</v>
      </c>
      <c r="C8903" s="1" t="s">
        <v>21711</v>
      </c>
      <c r="D8903" s="1" t="s">
        <v>21685</v>
      </c>
      <c r="E8903" s="1" t="s">
        <v>21712</v>
      </c>
      <c r="F8903" s="1" t="s">
        <v>38654</v>
      </c>
    </row>
    <row r="8904" spans="1:6">
      <c r="A8904" s="1" t="s">
        <v>36689</v>
      </c>
      <c r="B8904" s="1" t="s">
        <v>32</v>
      </c>
      <c r="C8904" s="1" t="s">
        <v>21713</v>
      </c>
      <c r="D8904" s="1" t="s">
        <v>21685</v>
      </c>
      <c r="E8904" s="1" t="s">
        <v>21714</v>
      </c>
      <c r="F8904" s="1" t="s">
        <v>38654</v>
      </c>
    </row>
    <row r="8905" spans="1:6">
      <c r="A8905" s="1" t="s">
        <v>36690</v>
      </c>
      <c r="B8905" s="1" t="s">
        <v>32</v>
      </c>
      <c r="C8905" s="1" t="s">
        <v>21715</v>
      </c>
      <c r="D8905" s="1" t="s">
        <v>21685</v>
      </c>
      <c r="E8905" s="1" t="s">
        <v>21716</v>
      </c>
      <c r="F8905" s="1" t="s">
        <v>38654</v>
      </c>
    </row>
    <row r="8906" spans="1:6">
      <c r="A8906" s="1" t="s">
        <v>36691</v>
      </c>
      <c r="B8906" s="1" t="s">
        <v>32</v>
      </c>
      <c r="C8906" s="1" t="s">
        <v>21717</v>
      </c>
      <c r="D8906" s="1" t="s">
        <v>21685</v>
      </c>
      <c r="E8906" s="1" t="s">
        <v>21718</v>
      </c>
      <c r="F8906" s="1" t="s">
        <v>38654</v>
      </c>
    </row>
    <row r="8907" spans="1:6">
      <c r="A8907" s="1" t="s">
        <v>36692</v>
      </c>
      <c r="B8907" s="1" t="s">
        <v>32</v>
      </c>
      <c r="C8907" s="1" t="s">
        <v>21719</v>
      </c>
      <c r="D8907" s="1" t="s">
        <v>21685</v>
      </c>
      <c r="E8907" s="1" t="s">
        <v>21720</v>
      </c>
      <c r="F8907" s="1" t="s">
        <v>38654</v>
      </c>
    </row>
    <row r="8908" spans="1:6">
      <c r="A8908" s="1" t="s">
        <v>36693</v>
      </c>
      <c r="B8908" s="1" t="s">
        <v>32</v>
      </c>
      <c r="C8908" s="1" t="s">
        <v>21721</v>
      </c>
      <c r="D8908" s="1" t="s">
        <v>21685</v>
      </c>
      <c r="E8908" s="1" t="s">
        <v>21722</v>
      </c>
      <c r="F8908" s="1" t="s">
        <v>38654</v>
      </c>
    </row>
    <row r="8909" spans="1:6">
      <c r="A8909" s="1" t="s">
        <v>36694</v>
      </c>
      <c r="B8909" s="1" t="s">
        <v>32</v>
      </c>
      <c r="C8909" s="1" t="s">
        <v>21723</v>
      </c>
      <c r="D8909" s="1" t="s">
        <v>21685</v>
      </c>
      <c r="E8909" s="1" t="s">
        <v>21724</v>
      </c>
      <c r="F8909" s="1" t="s">
        <v>38654</v>
      </c>
    </row>
    <row r="8910" spans="1:6">
      <c r="A8910" s="1" t="s">
        <v>36695</v>
      </c>
      <c r="B8910" s="1" t="s">
        <v>32</v>
      </c>
      <c r="C8910" s="1" t="s">
        <v>21725</v>
      </c>
      <c r="D8910" s="1" t="s">
        <v>21685</v>
      </c>
      <c r="E8910" s="1" t="s">
        <v>21726</v>
      </c>
      <c r="F8910" s="1" t="s">
        <v>38654</v>
      </c>
    </row>
    <row r="8911" spans="1:6">
      <c r="A8911" s="1" t="s">
        <v>36696</v>
      </c>
      <c r="B8911" s="1" t="s">
        <v>32</v>
      </c>
      <c r="C8911" s="1" t="s">
        <v>21727</v>
      </c>
      <c r="D8911" s="1" t="s">
        <v>21685</v>
      </c>
      <c r="E8911" s="1" t="s">
        <v>21728</v>
      </c>
      <c r="F8911" s="1" t="s">
        <v>38654</v>
      </c>
    </row>
    <row r="8912" spans="1:6">
      <c r="A8912" s="1" t="s">
        <v>36697</v>
      </c>
      <c r="B8912" s="1" t="s">
        <v>32</v>
      </c>
      <c r="C8912" s="1" t="s">
        <v>21729</v>
      </c>
      <c r="D8912" s="1" t="s">
        <v>21685</v>
      </c>
      <c r="E8912" s="1" t="s">
        <v>21730</v>
      </c>
      <c r="F8912" s="1" t="s">
        <v>38654</v>
      </c>
    </row>
    <row r="8913" spans="1:6">
      <c r="A8913" s="1" t="s">
        <v>36698</v>
      </c>
      <c r="B8913" s="1" t="s">
        <v>32</v>
      </c>
      <c r="C8913" s="1" t="s">
        <v>21731</v>
      </c>
      <c r="D8913" s="1" t="s">
        <v>21685</v>
      </c>
      <c r="E8913" s="1" t="s">
        <v>21732</v>
      </c>
      <c r="F8913" s="1" t="s">
        <v>38654</v>
      </c>
    </row>
    <row r="8914" spans="1:6">
      <c r="A8914" s="1" t="s">
        <v>36699</v>
      </c>
      <c r="B8914" s="1" t="s">
        <v>32</v>
      </c>
      <c r="C8914" s="1" t="s">
        <v>21733</v>
      </c>
      <c r="D8914" s="1" t="s">
        <v>21685</v>
      </c>
      <c r="E8914" s="1" t="s">
        <v>21734</v>
      </c>
      <c r="F8914" s="1" t="s">
        <v>38654</v>
      </c>
    </row>
    <row r="8915" spans="1:6">
      <c r="A8915" s="1" t="s">
        <v>36700</v>
      </c>
      <c r="B8915" s="1" t="s">
        <v>32</v>
      </c>
      <c r="C8915" s="1" t="s">
        <v>21735</v>
      </c>
      <c r="D8915" s="1" t="s">
        <v>21685</v>
      </c>
      <c r="E8915" s="1" t="s">
        <v>21736</v>
      </c>
      <c r="F8915" s="1" t="s">
        <v>38654</v>
      </c>
    </row>
    <row r="8916" spans="1:6">
      <c r="A8916" s="1" t="s">
        <v>36701</v>
      </c>
      <c r="B8916" s="1" t="s">
        <v>32</v>
      </c>
      <c r="C8916" s="1" t="s">
        <v>21737</v>
      </c>
      <c r="D8916" s="1" t="s">
        <v>21685</v>
      </c>
      <c r="E8916" s="1" t="s">
        <v>21738</v>
      </c>
      <c r="F8916" s="1" t="s">
        <v>38654</v>
      </c>
    </row>
    <row r="8917" spans="1:6">
      <c r="A8917" s="1" t="s">
        <v>36702</v>
      </c>
      <c r="B8917" s="1" t="s">
        <v>32</v>
      </c>
      <c r="C8917" s="1" t="s">
        <v>21739</v>
      </c>
      <c r="D8917" s="1" t="s">
        <v>21685</v>
      </c>
      <c r="E8917" s="1" t="s">
        <v>21740</v>
      </c>
      <c r="F8917" s="1" t="s">
        <v>38654</v>
      </c>
    </row>
    <row r="8918" spans="1:6">
      <c r="A8918" s="1" t="s">
        <v>36703</v>
      </c>
      <c r="B8918" s="1" t="s">
        <v>32</v>
      </c>
      <c r="C8918" s="1" t="s">
        <v>21741</v>
      </c>
      <c r="D8918" s="1" t="s">
        <v>21685</v>
      </c>
      <c r="E8918" s="1" t="s">
        <v>21742</v>
      </c>
      <c r="F8918" s="1" t="s">
        <v>38654</v>
      </c>
    </row>
    <row r="8919" spans="1:6">
      <c r="A8919" s="1" t="s">
        <v>36704</v>
      </c>
      <c r="B8919" s="1" t="s">
        <v>32</v>
      </c>
      <c r="C8919" s="1" t="s">
        <v>21743</v>
      </c>
      <c r="D8919" s="1" t="s">
        <v>21685</v>
      </c>
      <c r="E8919" s="1" t="s">
        <v>21744</v>
      </c>
      <c r="F8919" s="1" t="s">
        <v>38654</v>
      </c>
    </row>
    <row r="8920" spans="1:6">
      <c r="A8920" s="1" t="s">
        <v>36705</v>
      </c>
      <c r="B8920" s="1" t="s">
        <v>32</v>
      </c>
      <c r="C8920" s="1" t="s">
        <v>21745</v>
      </c>
      <c r="D8920" s="1" t="s">
        <v>21685</v>
      </c>
      <c r="E8920" s="1" t="s">
        <v>21746</v>
      </c>
      <c r="F8920" s="1" t="s">
        <v>38654</v>
      </c>
    </row>
    <row r="8921" spans="1:6">
      <c r="A8921" s="1" t="s">
        <v>36706</v>
      </c>
      <c r="B8921" s="1" t="s">
        <v>32</v>
      </c>
      <c r="C8921" s="1" t="s">
        <v>21747</v>
      </c>
      <c r="D8921" s="1" t="s">
        <v>21685</v>
      </c>
      <c r="E8921" s="1" t="s">
        <v>21748</v>
      </c>
      <c r="F8921" s="1" t="s">
        <v>38654</v>
      </c>
    </row>
    <row r="8922" spans="1:6">
      <c r="A8922" s="1" t="s">
        <v>36707</v>
      </c>
      <c r="B8922" s="1" t="s">
        <v>32</v>
      </c>
      <c r="C8922" s="1" t="s">
        <v>21749</v>
      </c>
      <c r="D8922" s="1" t="s">
        <v>21685</v>
      </c>
      <c r="E8922" s="1" t="s">
        <v>21750</v>
      </c>
      <c r="F8922" s="1" t="s">
        <v>38654</v>
      </c>
    </row>
    <row r="8923" spans="1:6">
      <c r="A8923" s="1" t="s">
        <v>36708</v>
      </c>
      <c r="B8923" s="1" t="s">
        <v>32</v>
      </c>
      <c r="C8923" s="1" t="s">
        <v>21751</v>
      </c>
      <c r="D8923" s="1" t="s">
        <v>21685</v>
      </c>
      <c r="E8923" s="1" t="s">
        <v>21752</v>
      </c>
      <c r="F8923" s="1" t="s">
        <v>38654</v>
      </c>
    </row>
    <row r="8924" spans="1:6">
      <c r="A8924" s="1" t="s">
        <v>36709</v>
      </c>
      <c r="B8924" s="1" t="s">
        <v>32</v>
      </c>
      <c r="C8924" s="1" t="s">
        <v>21753</v>
      </c>
      <c r="D8924" s="1" t="s">
        <v>21685</v>
      </c>
      <c r="E8924" s="1" t="s">
        <v>21754</v>
      </c>
      <c r="F8924" s="1" t="s">
        <v>38654</v>
      </c>
    </row>
    <row r="8925" spans="1:6">
      <c r="A8925" s="1" t="s">
        <v>36710</v>
      </c>
      <c r="B8925" s="1" t="s">
        <v>32</v>
      </c>
      <c r="C8925" s="1" t="s">
        <v>21755</v>
      </c>
      <c r="D8925" s="1" t="s">
        <v>21685</v>
      </c>
      <c r="E8925" s="1" t="s">
        <v>21756</v>
      </c>
      <c r="F8925" s="1" t="s">
        <v>38654</v>
      </c>
    </row>
    <row r="8926" spans="1:6">
      <c r="A8926" s="1" t="s">
        <v>36711</v>
      </c>
      <c r="B8926" s="1" t="s">
        <v>32</v>
      </c>
      <c r="C8926" s="1" t="s">
        <v>21757</v>
      </c>
      <c r="D8926" s="1" t="s">
        <v>21685</v>
      </c>
      <c r="E8926" s="1" t="s">
        <v>21758</v>
      </c>
      <c r="F8926" s="1" t="s">
        <v>38654</v>
      </c>
    </row>
    <row r="8927" spans="1:6">
      <c r="A8927" s="1" t="s">
        <v>36712</v>
      </c>
      <c r="B8927" s="1" t="s">
        <v>32</v>
      </c>
      <c r="C8927" s="1" t="s">
        <v>21759</v>
      </c>
      <c r="D8927" s="1" t="s">
        <v>21685</v>
      </c>
      <c r="E8927" s="1" t="s">
        <v>21760</v>
      </c>
      <c r="F8927" s="1" t="s">
        <v>38654</v>
      </c>
    </row>
    <row r="8928" spans="1:6">
      <c r="A8928" s="1" t="s">
        <v>36713</v>
      </c>
      <c r="B8928" s="1" t="s">
        <v>32</v>
      </c>
      <c r="C8928" s="1" t="s">
        <v>21761</v>
      </c>
      <c r="D8928" s="1" t="s">
        <v>21685</v>
      </c>
      <c r="E8928" s="1" t="s">
        <v>21762</v>
      </c>
      <c r="F8928" s="1" t="s">
        <v>38654</v>
      </c>
    </row>
    <row r="8929" spans="1:6">
      <c r="A8929" s="1" t="s">
        <v>36714</v>
      </c>
      <c r="B8929" s="1" t="s">
        <v>32</v>
      </c>
      <c r="C8929" s="1" t="s">
        <v>21763</v>
      </c>
      <c r="D8929" s="1" t="s">
        <v>21685</v>
      </c>
      <c r="E8929" s="1" t="s">
        <v>21764</v>
      </c>
      <c r="F8929" s="1" t="s">
        <v>38654</v>
      </c>
    </row>
    <row r="8930" spans="1:6">
      <c r="A8930" s="1" t="s">
        <v>36715</v>
      </c>
      <c r="B8930" s="1" t="s">
        <v>32</v>
      </c>
      <c r="C8930" s="1" t="s">
        <v>21765</v>
      </c>
      <c r="D8930" s="1" t="s">
        <v>21685</v>
      </c>
      <c r="E8930" s="1" t="s">
        <v>21766</v>
      </c>
      <c r="F8930" s="1" t="s">
        <v>38654</v>
      </c>
    </row>
    <row r="8931" spans="1:6">
      <c r="A8931" s="1" t="s">
        <v>36716</v>
      </c>
      <c r="B8931" s="1" t="s">
        <v>32</v>
      </c>
      <c r="C8931" s="1" t="s">
        <v>21767</v>
      </c>
      <c r="D8931" s="1" t="s">
        <v>21685</v>
      </c>
      <c r="E8931" s="1" t="s">
        <v>21768</v>
      </c>
      <c r="F8931" s="1" t="s">
        <v>38654</v>
      </c>
    </row>
    <row r="8932" spans="1:6">
      <c r="A8932" s="1" t="s">
        <v>36717</v>
      </c>
      <c r="B8932" s="1" t="s">
        <v>32</v>
      </c>
      <c r="C8932" s="1" t="s">
        <v>21769</v>
      </c>
      <c r="D8932" s="1" t="s">
        <v>21685</v>
      </c>
      <c r="E8932" s="1" t="s">
        <v>21770</v>
      </c>
      <c r="F8932" s="1" t="s">
        <v>38654</v>
      </c>
    </row>
    <row r="8933" spans="1:6">
      <c r="A8933" s="1" t="s">
        <v>36718</v>
      </c>
      <c r="B8933" s="1" t="s">
        <v>32</v>
      </c>
      <c r="C8933" s="1" t="s">
        <v>21771</v>
      </c>
      <c r="D8933" s="1" t="s">
        <v>21685</v>
      </c>
      <c r="E8933" s="1" t="s">
        <v>21772</v>
      </c>
      <c r="F8933" s="1" t="s">
        <v>38654</v>
      </c>
    </row>
    <row r="8934" spans="1:6">
      <c r="A8934" s="1" t="s">
        <v>36719</v>
      </c>
      <c r="B8934" s="1" t="s">
        <v>32</v>
      </c>
      <c r="C8934" s="1" t="s">
        <v>21773</v>
      </c>
      <c r="D8934" s="1" t="s">
        <v>21685</v>
      </c>
      <c r="E8934" s="1" t="s">
        <v>21774</v>
      </c>
      <c r="F8934" s="1" t="s">
        <v>38654</v>
      </c>
    </row>
    <row r="8935" spans="1:6">
      <c r="A8935" s="1" t="s">
        <v>36720</v>
      </c>
      <c r="B8935" s="1" t="s">
        <v>32</v>
      </c>
      <c r="C8935" s="1" t="s">
        <v>21775</v>
      </c>
      <c r="D8935" s="1" t="s">
        <v>21685</v>
      </c>
      <c r="E8935" s="1" t="s">
        <v>21776</v>
      </c>
      <c r="F8935" s="1" t="s">
        <v>38654</v>
      </c>
    </row>
    <row r="8936" spans="1:6">
      <c r="A8936" s="1" t="s">
        <v>36721</v>
      </c>
      <c r="B8936" s="1" t="s">
        <v>32</v>
      </c>
      <c r="C8936" s="1" t="s">
        <v>21777</v>
      </c>
      <c r="D8936" s="1" t="s">
        <v>21685</v>
      </c>
      <c r="E8936" s="1" t="s">
        <v>21778</v>
      </c>
      <c r="F8936" s="1" t="s">
        <v>38654</v>
      </c>
    </row>
    <row r="8937" spans="1:6">
      <c r="A8937" s="1" t="s">
        <v>36722</v>
      </c>
      <c r="B8937" s="1" t="s">
        <v>32</v>
      </c>
      <c r="C8937" s="1" t="s">
        <v>21779</v>
      </c>
      <c r="D8937" s="1" t="s">
        <v>21685</v>
      </c>
      <c r="E8937" s="1" t="s">
        <v>21780</v>
      </c>
      <c r="F8937" s="1" t="s">
        <v>38654</v>
      </c>
    </row>
    <row r="8938" spans="1:6">
      <c r="A8938" s="1" t="s">
        <v>36723</v>
      </c>
      <c r="B8938" s="1" t="s">
        <v>32</v>
      </c>
      <c r="C8938" s="1" t="s">
        <v>21781</v>
      </c>
      <c r="D8938" s="1" t="s">
        <v>21685</v>
      </c>
      <c r="E8938" s="1" t="s">
        <v>21782</v>
      </c>
      <c r="F8938" s="1" t="s">
        <v>38654</v>
      </c>
    </row>
    <row r="8939" spans="1:6">
      <c r="A8939" s="1" t="s">
        <v>36724</v>
      </c>
      <c r="B8939" s="1" t="s">
        <v>32</v>
      </c>
      <c r="C8939" s="1" t="s">
        <v>21783</v>
      </c>
      <c r="D8939" s="1" t="s">
        <v>21685</v>
      </c>
      <c r="E8939" s="1" t="s">
        <v>21784</v>
      </c>
      <c r="F8939" s="1" t="s">
        <v>38654</v>
      </c>
    </row>
    <row r="8940" spans="1:6">
      <c r="A8940" s="1" t="s">
        <v>36725</v>
      </c>
      <c r="B8940" s="1" t="s">
        <v>32</v>
      </c>
      <c r="C8940" s="1" t="s">
        <v>21785</v>
      </c>
      <c r="D8940" s="1" t="s">
        <v>21685</v>
      </c>
      <c r="E8940" s="1" t="s">
        <v>21786</v>
      </c>
      <c r="F8940" s="1" t="s">
        <v>38654</v>
      </c>
    </row>
    <row r="8941" spans="1:6">
      <c r="A8941" s="1" t="s">
        <v>36726</v>
      </c>
      <c r="B8941" s="1" t="s">
        <v>32</v>
      </c>
      <c r="C8941" s="1" t="s">
        <v>21787</v>
      </c>
      <c r="D8941" s="1" t="s">
        <v>21685</v>
      </c>
      <c r="E8941" s="1" t="s">
        <v>21788</v>
      </c>
      <c r="F8941" s="1" t="s">
        <v>38654</v>
      </c>
    </row>
    <row r="8942" spans="1:6">
      <c r="A8942" s="1" t="s">
        <v>36727</v>
      </c>
      <c r="B8942" s="1" t="s">
        <v>32</v>
      </c>
      <c r="C8942" s="1" t="s">
        <v>21789</v>
      </c>
      <c r="D8942" s="1" t="s">
        <v>21685</v>
      </c>
      <c r="E8942" s="1" t="s">
        <v>21790</v>
      </c>
      <c r="F8942" s="1" t="s">
        <v>38654</v>
      </c>
    </row>
    <row r="8943" spans="1:6">
      <c r="A8943" s="1" t="s">
        <v>36728</v>
      </c>
      <c r="B8943" s="1" t="s">
        <v>32</v>
      </c>
      <c r="C8943" s="1" t="s">
        <v>21791</v>
      </c>
      <c r="D8943" s="1" t="s">
        <v>21685</v>
      </c>
      <c r="E8943" s="1" t="s">
        <v>21792</v>
      </c>
      <c r="F8943" s="1" t="s">
        <v>38654</v>
      </c>
    </row>
    <row r="8944" spans="1:6">
      <c r="A8944" s="1" t="s">
        <v>36729</v>
      </c>
      <c r="B8944" s="1" t="s">
        <v>32</v>
      </c>
      <c r="C8944" s="1" t="s">
        <v>21793</v>
      </c>
      <c r="D8944" s="1" t="s">
        <v>21685</v>
      </c>
      <c r="E8944" s="1" t="s">
        <v>21794</v>
      </c>
      <c r="F8944" s="1" t="s">
        <v>38654</v>
      </c>
    </row>
    <row r="8945" spans="1:6">
      <c r="A8945" s="1" t="s">
        <v>36730</v>
      </c>
      <c r="B8945" s="1" t="s">
        <v>32</v>
      </c>
      <c r="C8945" s="1" t="s">
        <v>21795</v>
      </c>
      <c r="D8945" s="1" t="s">
        <v>21685</v>
      </c>
      <c r="E8945" s="1" t="s">
        <v>21796</v>
      </c>
      <c r="F8945" s="1" t="s">
        <v>38654</v>
      </c>
    </row>
    <row r="8946" spans="1:6">
      <c r="A8946" s="1" t="s">
        <v>36731</v>
      </c>
      <c r="B8946" s="1" t="s">
        <v>32</v>
      </c>
      <c r="C8946" s="1" t="s">
        <v>21797</v>
      </c>
      <c r="D8946" s="1" t="s">
        <v>21685</v>
      </c>
      <c r="E8946" s="1" t="s">
        <v>21798</v>
      </c>
      <c r="F8946" s="1" t="s">
        <v>38654</v>
      </c>
    </row>
    <row r="8947" spans="1:6">
      <c r="A8947" s="1" t="s">
        <v>36732</v>
      </c>
      <c r="B8947" s="1" t="s">
        <v>32</v>
      </c>
      <c r="C8947" s="1" t="s">
        <v>21799</v>
      </c>
      <c r="D8947" s="1" t="s">
        <v>21685</v>
      </c>
      <c r="E8947" s="1" t="s">
        <v>21800</v>
      </c>
      <c r="F8947" s="1" t="s">
        <v>38654</v>
      </c>
    </row>
    <row r="8948" spans="1:6">
      <c r="A8948" s="1" t="s">
        <v>36733</v>
      </c>
      <c r="B8948" s="1" t="s">
        <v>32</v>
      </c>
      <c r="C8948" s="1" t="s">
        <v>21801</v>
      </c>
      <c r="D8948" s="1" t="s">
        <v>21685</v>
      </c>
      <c r="E8948" s="1" t="s">
        <v>21802</v>
      </c>
      <c r="F8948" s="1" t="s">
        <v>38654</v>
      </c>
    </row>
    <row r="8949" spans="1:6">
      <c r="A8949" s="1" t="s">
        <v>36734</v>
      </c>
      <c r="B8949" s="1" t="s">
        <v>32</v>
      </c>
      <c r="C8949" s="1" t="s">
        <v>21803</v>
      </c>
      <c r="D8949" s="1" t="s">
        <v>21685</v>
      </c>
      <c r="E8949" s="1" t="s">
        <v>21804</v>
      </c>
      <c r="F8949" s="1" t="s">
        <v>38654</v>
      </c>
    </row>
    <row r="8950" spans="1:6">
      <c r="A8950" s="1" t="s">
        <v>36735</v>
      </c>
      <c r="B8950" s="1" t="s">
        <v>32</v>
      </c>
      <c r="C8950" s="1" t="s">
        <v>21805</v>
      </c>
      <c r="D8950" s="1" t="s">
        <v>21685</v>
      </c>
      <c r="E8950" s="1" t="s">
        <v>21806</v>
      </c>
      <c r="F8950" s="1" t="s">
        <v>38654</v>
      </c>
    </row>
    <row r="8951" spans="1:6">
      <c r="A8951" s="1" t="s">
        <v>36736</v>
      </c>
      <c r="B8951" s="1" t="s">
        <v>32</v>
      </c>
      <c r="C8951" s="1" t="s">
        <v>21807</v>
      </c>
      <c r="D8951" s="1" t="s">
        <v>21685</v>
      </c>
      <c r="E8951" s="1" t="s">
        <v>21808</v>
      </c>
      <c r="F8951" s="1" t="s">
        <v>38654</v>
      </c>
    </row>
    <row r="8952" spans="1:6">
      <c r="A8952" s="1" t="s">
        <v>36737</v>
      </c>
      <c r="B8952" s="1" t="s">
        <v>32</v>
      </c>
      <c r="C8952" s="1" t="s">
        <v>21809</v>
      </c>
      <c r="D8952" s="1" t="s">
        <v>21685</v>
      </c>
      <c r="E8952" s="1" t="s">
        <v>21810</v>
      </c>
      <c r="F8952" s="1" t="s">
        <v>38654</v>
      </c>
    </row>
    <row r="8953" spans="1:6">
      <c r="A8953" s="1" t="s">
        <v>36738</v>
      </c>
      <c r="B8953" s="1" t="s">
        <v>32</v>
      </c>
      <c r="C8953" s="1" t="s">
        <v>21811</v>
      </c>
      <c r="D8953" s="1" t="s">
        <v>21685</v>
      </c>
      <c r="E8953" s="1" t="s">
        <v>21812</v>
      </c>
      <c r="F8953" s="1" t="s">
        <v>38654</v>
      </c>
    </row>
    <row r="8954" spans="1:6">
      <c r="A8954" s="1" t="s">
        <v>36739</v>
      </c>
      <c r="B8954" s="1" t="s">
        <v>32</v>
      </c>
      <c r="C8954" s="1" t="s">
        <v>21813</v>
      </c>
      <c r="D8954" s="1" t="s">
        <v>21685</v>
      </c>
      <c r="E8954" s="1" t="s">
        <v>21814</v>
      </c>
      <c r="F8954" s="1" t="s">
        <v>38654</v>
      </c>
    </row>
    <row r="8955" spans="1:6">
      <c r="A8955" s="1" t="s">
        <v>36740</v>
      </c>
      <c r="B8955" s="1" t="s">
        <v>32</v>
      </c>
      <c r="C8955" s="1" t="s">
        <v>21815</v>
      </c>
      <c r="D8955" s="1" t="s">
        <v>21685</v>
      </c>
      <c r="E8955" s="1" t="s">
        <v>21816</v>
      </c>
      <c r="F8955" s="1" t="s">
        <v>38654</v>
      </c>
    </row>
    <row r="8956" spans="1:6">
      <c r="A8956" s="1" t="s">
        <v>36741</v>
      </c>
      <c r="B8956" s="1" t="s">
        <v>32</v>
      </c>
      <c r="C8956" s="1" t="s">
        <v>21817</v>
      </c>
      <c r="D8956" s="1" t="s">
        <v>21685</v>
      </c>
      <c r="E8956" s="1" t="s">
        <v>21818</v>
      </c>
      <c r="F8956" s="1" t="s">
        <v>38654</v>
      </c>
    </row>
    <row r="8957" spans="1:6">
      <c r="A8957" s="1" t="s">
        <v>36742</v>
      </c>
      <c r="B8957" s="1" t="s">
        <v>32</v>
      </c>
      <c r="C8957" s="1" t="s">
        <v>21819</v>
      </c>
      <c r="D8957" s="1" t="s">
        <v>21685</v>
      </c>
      <c r="E8957" s="1" t="s">
        <v>21820</v>
      </c>
      <c r="F8957" s="1" t="s">
        <v>38654</v>
      </c>
    </row>
    <row r="8958" spans="1:6">
      <c r="A8958" s="1" t="s">
        <v>36743</v>
      </c>
      <c r="B8958" s="1" t="s">
        <v>32</v>
      </c>
      <c r="C8958" s="1" t="s">
        <v>21821</v>
      </c>
      <c r="D8958" s="1" t="s">
        <v>21685</v>
      </c>
      <c r="E8958" s="1" t="s">
        <v>21822</v>
      </c>
      <c r="F8958" s="1" t="s">
        <v>38654</v>
      </c>
    </row>
    <row r="8959" spans="1:6">
      <c r="A8959" s="1" t="s">
        <v>36744</v>
      </c>
      <c r="B8959" s="1" t="s">
        <v>25</v>
      </c>
      <c r="C8959" s="1" t="s">
        <v>21823</v>
      </c>
      <c r="D8959" s="1" t="s">
        <v>21824</v>
      </c>
      <c r="E8959" s="1" t="s">
        <v>21825</v>
      </c>
      <c r="F8959" s="1" t="s">
        <v>38654</v>
      </c>
    </row>
    <row r="8960" spans="1:6">
      <c r="A8960" s="1" t="s">
        <v>36745</v>
      </c>
      <c r="B8960" s="1" t="s">
        <v>25</v>
      </c>
      <c r="C8960" s="1" t="s">
        <v>21826</v>
      </c>
      <c r="D8960" s="1" t="s">
        <v>21824</v>
      </c>
      <c r="E8960" s="1" t="s">
        <v>21827</v>
      </c>
      <c r="F8960" s="1" t="s">
        <v>38654</v>
      </c>
    </row>
    <row r="8961" spans="1:6">
      <c r="A8961" s="1" t="s">
        <v>36746</v>
      </c>
      <c r="B8961" s="1" t="s">
        <v>25</v>
      </c>
      <c r="C8961" s="1" t="s">
        <v>21828</v>
      </c>
      <c r="D8961" s="1" t="s">
        <v>21824</v>
      </c>
      <c r="E8961" s="1" t="s">
        <v>1697</v>
      </c>
      <c r="F8961" s="1" t="s">
        <v>38654</v>
      </c>
    </row>
    <row r="8962" spans="1:6">
      <c r="A8962" s="1" t="s">
        <v>36747</v>
      </c>
      <c r="B8962" s="1" t="s">
        <v>11</v>
      </c>
      <c r="C8962" s="1" t="s">
        <v>21829</v>
      </c>
      <c r="D8962" s="1" t="s">
        <v>21824</v>
      </c>
      <c r="E8962" s="1" t="s">
        <v>21830</v>
      </c>
      <c r="F8962" s="1" t="s">
        <v>38654</v>
      </c>
    </row>
    <row r="8963" spans="1:6">
      <c r="A8963" s="1" t="s">
        <v>36748</v>
      </c>
      <c r="B8963" s="1" t="s">
        <v>11</v>
      </c>
      <c r="C8963" s="1" t="s">
        <v>21831</v>
      </c>
      <c r="D8963" s="1" t="s">
        <v>21824</v>
      </c>
      <c r="E8963" s="1" t="s">
        <v>21832</v>
      </c>
      <c r="F8963" s="1" t="s">
        <v>38654</v>
      </c>
    </row>
    <row r="8964" spans="1:6">
      <c r="A8964" s="1" t="s">
        <v>36749</v>
      </c>
      <c r="B8964" s="1" t="s">
        <v>11</v>
      </c>
      <c r="C8964" s="1" t="s">
        <v>21833</v>
      </c>
      <c r="D8964" s="1" t="s">
        <v>21834</v>
      </c>
      <c r="E8964" s="1" t="s">
        <v>3011</v>
      </c>
      <c r="F8964" s="1" t="s">
        <v>38654</v>
      </c>
    </row>
    <row r="8965" spans="1:6">
      <c r="A8965" s="1" t="s">
        <v>36750</v>
      </c>
      <c r="B8965" s="1" t="s">
        <v>11</v>
      </c>
      <c r="C8965" s="1" t="s">
        <v>21835</v>
      </c>
      <c r="D8965" s="1" t="s">
        <v>21834</v>
      </c>
      <c r="E8965" s="1" t="s">
        <v>3011</v>
      </c>
      <c r="F8965" s="1" t="s">
        <v>38654</v>
      </c>
    </row>
    <row r="8966" spans="1:6">
      <c r="A8966" s="1" t="s">
        <v>36751</v>
      </c>
      <c r="B8966" s="1" t="s">
        <v>11</v>
      </c>
      <c r="C8966" s="1" t="s">
        <v>21836</v>
      </c>
      <c r="D8966" s="1" t="s">
        <v>21834</v>
      </c>
      <c r="E8966" s="1" t="s">
        <v>3033</v>
      </c>
      <c r="F8966" s="1" t="s">
        <v>38654</v>
      </c>
    </row>
    <row r="8967" spans="1:6">
      <c r="A8967" s="1" t="s">
        <v>36751</v>
      </c>
      <c r="B8967" s="1" t="s">
        <v>11</v>
      </c>
      <c r="C8967" s="1" t="s">
        <v>21836</v>
      </c>
      <c r="D8967" s="1" t="s">
        <v>21834</v>
      </c>
      <c r="E8967" s="1" t="s">
        <v>3033</v>
      </c>
      <c r="F8967" s="1" t="s">
        <v>38654</v>
      </c>
    </row>
    <row r="8968" spans="1:6">
      <c r="A8968" s="1" t="s">
        <v>36752</v>
      </c>
      <c r="B8968" s="1" t="s">
        <v>25</v>
      </c>
      <c r="C8968" s="1" t="s">
        <v>21837</v>
      </c>
      <c r="D8968" s="1" t="s">
        <v>21838</v>
      </c>
      <c r="E8968" s="1" t="s">
        <v>21839</v>
      </c>
      <c r="F8968" s="1" t="s">
        <v>38654</v>
      </c>
    </row>
    <row r="8969" spans="1:6">
      <c r="A8969" s="1" t="s">
        <v>36753</v>
      </c>
      <c r="B8969" s="1" t="s">
        <v>25</v>
      </c>
      <c r="C8969" s="1" t="s">
        <v>21840</v>
      </c>
      <c r="D8969" s="1" t="s">
        <v>21838</v>
      </c>
      <c r="E8969" s="1" t="s">
        <v>21841</v>
      </c>
      <c r="F8969" s="1" t="s">
        <v>38654</v>
      </c>
    </row>
    <row r="8970" spans="1:6">
      <c r="A8970" s="1" t="s">
        <v>36754</v>
      </c>
      <c r="B8970" s="1" t="s">
        <v>25</v>
      </c>
      <c r="C8970" s="1" t="s">
        <v>21842</v>
      </c>
      <c r="D8970" s="1" t="s">
        <v>21838</v>
      </c>
      <c r="E8970" s="1" t="s">
        <v>21843</v>
      </c>
      <c r="F8970" s="1" t="s">
        <v>38654</v>
      </c>
    </row>
    <row r="8971" spans="1:6">
      <c r="A8971" s="1" t="s">
        <v>36755</v>
      </c>
      <c r="B8971" s="1" t="s">
        <v>25</v>
      </c>
      <c r="C8971" s="1" t="s">
        <v>21844</v>
      </c>
      <c r="D8971" s="1" t="s">
        <v>21838</v>
      </c>
      <c r="E8971" s="1" t="s">
        <v>21841</v>
      </c>
      <c r="F8971" s="1" t="s">
        <v>38654</v>
      </c>
    </row>
    <row r="8972" spans="1:6">
      <c r="A8972" s="1" t="s">
        <v>36756</v>
      </c>
      <c r="B8972" s="1" t="s">
        <v>36248</v>
      </c>
      <c r="C8972" s="1" t="s">
        <v>21845</v>
      </c>
      <c r="D8972" s="1" t="s">
        <v>21834</v>
      </c>
      <c r="E8972" s="1" t="s">
        <v>21846</v>
      </c>
      <c r="F8972" s="1" t="s">
        <v>38654</v>
      </c>
    </row>
    <row r="8973" spans="1:6">
      <c r="A8973" s="1" t="s">
        <v>36757</v>
      </c>
      <c r="B8973" s="1" t="s">
        <v>386</v>
      </c>
      <c r="C8973" s="1" t="s">
        <v>21847</v>
      </c>
      <c r="D8973" s="1" t="s">
        <v>21834</v>
      </c>
      <c r="E8973" s="1" t="s">
        <v>21848</v>
      </c>
      <c r="F8973" s="1" t="s">
        <v>38654</v>
      </c>
    </row>
    <row r="8974" spans="1:6">
      <c r="A8974" s="1" t="s">
        <v>36758</v>
      </c>
      <c r="B8974" s="1" t="s">
        <v>386</v>
      </c>
      <c r="C8974" s="1" t="s">
        <v>21845</v>
      </c>
      <c r="D8974" s="1" t="s">
        <v>21834</v>
      </c>
      <c r="E8974" s="1" t="s">
        <v>21849</v>
      </c>
      <c r="F8974" s="1" t="s">
        <v>38654</v>
      </c>
    </row>
    <row r="8975" spans="1:6">
      <c r="A8975" s="1" t="s">
        <v>36759</v>
      </c>
      <c r="B8975" s="1" t="s">
        <v>11</v>
      </c>
      <c r="C8975" s="1" t="s">
        <v>21850</v>
      </c>
      <c r="D8975" s="1" t="s">
        <v>21851</v>
      </c>
      <c r="E8975" s="1" t="s">
        <v>21852</v>
      </c>
      <c r="F8975" s="1" t="s">
        <v>38654</v>
      </c>
    </row>
    <row r="8976" spans="1:6">
      <c r="A8976" s="1" t="s">
        <v>36760</v>
      </c>
      <c r="B8976" s="1" t="s">
        <v>25</v>
      </c>
      <c r="C8976" s="1" t="s">
        <v>21853</v>
      </c>
      <c r="D8976" s="1" t="s">
        <v>21851</v>
      </c>
      <c r="E8976" s="1" t="s">
        <v>21854</v>
      </c>
      <c r="F8976" s="1" t="s">
        <v>38654</v>
      </c>
    </row>
    <row r="8977" spans="1:6">
      <c r="A8977" s="1" t="s">
        <v>36761</v>
      </c>
      <c r="B8977" s="1" t="s">
        <v>25</v>
      </c>
      <c r="C8977" s="1" t="s">
        <v>21855</v>
      </c>
      <c r="D8977" s="1" t="s">
        <v>21851</v>
      </c>
      <c r="E8977" s="1" t="s">
        <v>21856</v>
      </c>
      <c r="F8977" s="1" t="s">
        <v>38654</v>
      </c>
    </row>
    <row r="8978" spans="1:6">
      <c r="A8978" s="1" t="s">
        <v>36762</v>
      </c>
      <c r="B8978" s="1" t="s">
        <v>25</v>
      </c>
      <c r="C8978" s="1" t="s">
        <v>21857</v>
      </c>
      <c r="D8978" s="1" t="s">
        <v>21851</v>
      </c>
      <c r="E8978" s="1" t="s">
        <v>21858</v>
      </c>
      <c r="F8978" s="1" t="s">
        <v>38654</v>
      </c>
    </row>
    <row r="8979" spans="1:6">
      <c r="A8979" s="1" t="s">
        <v>36763</v>
      </c>
      <c r="B8979" s="1" t="s">
        <v>11</v>
      </c>
      <c r="C8979" s="1" t="s">
        <v>21859</v>
      </c>
      <c r="D8979" s="1" t="s">
        <v>21851</v>
      </c>
      <c r="E8979" s="1" t="s">
        <v>21860</v>
      </c>
      <c r="F8979" s="1" t="s">
        <v>38654</v>
      </c>
    </row>
    <row r="8980" spans="1:6">
      <c r="A8980" s="1" t="s">
        <v>36764</v>
      </c>
      <c r="B8980" s="1" t="s">
        <v>25</v>
      </c>
      <c r="C8980" s="1" t="s">
        <v>21861</v>
      </c>
      <c r="D8980" s="1" t="s">
        <v>21851</v>
      </c>
      <c r="E8980" s="1" t="s">
        <v>21862</v>
      </c>
      <c r="F8980" s="1" t="s">
        <v>38654</v>
      </c>
    </row>
    <row r="8981" spans="1:6">
      <c r="A8981" s="1" t="s">
        <v>36765</v>
      </c>
      <c r="B8981" s="1" t="s">
        <v>25</v>
      </c>
      <c r="C8981" s="1" t="s">
        <v>21863</v>
      </c>
      <c r="D8981" s="1" t="s">
        <v>21851</v>
      </c>
      <c r="E8981" s="1" t="s">
        <v>21864</v>
      </c>
      <c r="F8981" s="1" t="s">
        <v>38654</v>
      </c>
    </row>
    <row r="8982" spans="1:6">
      <c r="A8982" s="1" t="s">
        <v>36766</v>
      </c>
      <c r="B8982" s="1" t="s">
        <v>11</v>
      </c>
      <c r="C8982" s="1" t="s">
        <v>21865</v>
      </c>
      <c r="D8982" s="1" t="s">
        <v>21851</v>
      </c>
      <c r="E8982" s="1" t="s">
        <v>2988</v>
      </c>
      <c r="F8982" s="1" t="s">
        <v>38654</v>
      </c>
    </row>
    <row r="8983" spans="1:6">
      <c r="A8983" s="1" t="s">
        <v>36767</v>
      </c>
      <c r="B8983" s="1" t="s">
        <v>25</v>
      </c>
      <c r="C8983" s="1" t="s">
        <v>21866</v>
      </c>
      <c r="D8983" s="1" t="s">
        <v>21851</v>
      </c>
      <c r="E8983" s="1" t="s">
        <v>21867</v>
      </c>
      <c r="F8983" s="1" t="s">
        <v>38654</v>
      </c>
    </row>
    <row r="8984" spans="1:6">
      <c r="A8984" s="1" t="s">
        <v>36768</v>
      </c>
      <c r="B8984" s="1" t="s">
        <v>11</v>
      </c>
      <c r="C8984" s="1" t="s">
        <v>21868</v>
      </c>
      <c r="D8984" s="1" t="s">
        <v>21869</v>
      </c>
      <c r="E8984" s="1" t="s">
        <v>21870</v>
      </c>
      <c r="F8984" s="1" t="s">
        <v>38654</v>
      </c>
    </row>
    <row r="8985" spans="1:6">
      <c r="A8985" s="1" t="s">
        <v>36769</v>
      </c>
      <c r="B8985" s="1" t="s">
        <v>3054</v>
      </c>
      <c r="C8985" s="1" t="s">
        <v>21871</v>
      </c>
      <c r="D8985" s="1" t="s">
        <v>21869</v>
      </c>
      <c r="E8985" s="1" t="s">
        <v>21872</v>
      </c>
      <c r="F8985" s="1" t="s">
        <v>38654</v>
      </c>
    </row>
    <row r="8986" spans="1:6">
      <c r="A8986" s="1" t="s">
        <v>36770</v>
      </c>
      <c r="B8986" s="1" t="s">
        <v>3054</v>
      </c>
      <c r="C8986" s="1" t="s">
        <v>21873</v>
      </c>
      <c r="D8986" s="1" t="s">
        <v>21869</v>
      </c>
      <c r="E8986" s="1" t="s">
        <v>21872</v>
      </c>
      <c r="F8986" s="1" t="s">
        <v>38654</v>
      </c>
    </row>
    <row r="8987" spans="1:6">
      <c r="A8987" s="1" t="s">
        <v>39362</v>
      </c>
      <c r="B8987" s="1" t="s">
        <v>25</v>
      </c>
      <c r="C8987" s="1" t="s">
        <v>21874</v>
      </c>
      <c r="D8987" s="1" t="s">
        <v>21869</v>
      </c>
      <c r="E8987" s="1" t="s">
        <v>21870</v>
      </c>
      <c r="F8987" s="1" t="s">
        <v>38654</v>
      </c>
    </row>
    <row r="8988" spans="1:6">
      <c r="A8988" s="1" t="s">
        <v>39363</v>
      </c>
      <c r="B8988" s="1" t="s">
        <v>25</v>
      </c>
      <c r="C8988" s="1" t="s">
        <v>21875</v>
      </c>
      <c r="D8988" s="1" t="s">
        <v>21869</v>
      </c>
      <c r="E8988" s="1" t="s">
        <v>21876</v>
      </c>
      <c r="F8988" s="1" t="s">
        <v>38654</v>
      </c>
    </row>
    <row r="8989" spans="1:6">
      <c r="A8989" s="1" t="s">
        <v>36773</v>
      </c>
      <c r="B8989" s="1" t="s">
        <v>32</v>
      </c>
      <c r="C8989" s="1" t="s">
        <v>21877</v>
      </c>
      <c r="D8989" s="1" t="s">
        <v>21869</v>
      </c>
      <c r="E8989" s="1" t="s">
        <v>21878</v>
      </c>
      <c r="F8989" s="1" t="s">
        <v>38654</v>
      </c>
    </row>
    <row r="8990" spans="1:6">
      <c r="A8990" s="1" t="s">
        <v>36774</v>
      </c>
      <c r="B8990" s="1" t="s">
        <v>32</v>
      </c>
      <c r="C8990" s="1" t="s">
        <v>21879</v>
      </c>
      <c r="D8990" s="1" t="s">
        <v>21869</v>
      </c>
      <c r="E8990" s="1" t="s">
        <v>21880</v>
      </c>
      <c r="F8990" s="1" t="s">
        <v>38654</v>
      </c>
    </row>
    <row r="8991" spans="1:6">
      <c r="A8991" s="1" t="s">
        <v>36775</v>
      </c>
      <c r="B8991" s="1" t="s">
        <v>32</v>
      </c>
      <c r="C8991" s="1" t="s">
        <v>21881</v>
      </c>
      <c r="D8991" s="1" t="s">
        <v>21869</v>
      </c>
      <c r="E8991" s="1" t="s">
        <v>21882</v>
      </c>
      <c r="F8991" s="1" t="s">
        <v>38654</v>
      </c>
    </row>
    <row r="8992" spans="1:6">
      <c r="A8992" s="1" t="s">
        <v>36424</v>
      </c>
      <c r="B8992" s="1" t="s">
        <v>3054</v>
      </c>
      <c r="C8992" s="1" t="s">
        <v>21228</v>
      </c>
      <c r="D8992" s="1" t="s">
        <v>21883</v>
      </c>
      <c r="E8992" s="1" t="s">
        <v>21230</v>
      </c>
      <c r="F8992" s="1" t="s">
        <v>38654</v>
      </c>
    </row>
    <row r="8993" spans="1:6">
      <c r="A8993" s="1" t="s">
        <v>36425</v>
      </c>
      <c r="B8993" s="1" t="s">
        <v>3054</v>
      </c>
      <c r="C8993" s="1" t="s">
        <v>21231</v>
      </c>
      <c r="D8993" s="1" t="s">
        <v>21883</v>
      </c>
      <c r="E8993" s="1" t="s">
        <v>21232</v>
      </c>
      <c r="F8993" s="1" t="s">
        <v>38654</v>
      </c>
    </row>
    <row r="8994" spans="1:6">
      <c r="A8994" s="1" t="s">
        <v>39293</v>
      </c>
      <c r="B8994" s="1" t="s">
        <v>25</v>
      </c>
      <c r="C8994" s="1" t="s">
        <v>21233</v>
      </c>
      <c r="D8994" s="1" t="s">
        <v>21883</v>
      </c>
      <c r="E8994" s="1" t="s">
        <v>15459</v>
      </c>
      <c r="F8994" s="1" t="s">
        <v>38654</v>
      </c>
    </row>
    <row r="8995" spans="1:6">
      <c r="A8995" s="1" t="s">
        <v>39294</v>
      </c>
      <c r="B8995" s="1" t="s">
        <v>25</v>
      </c>
      <c r="C8995" s="1" t="s">
        <v>21234</v>
      </c>
      <c r="D8995" s="1" t="s">
        <v>21883</v>
      </c>
      <c r="E8995" s="1" t="s">
        <v>21235</v>
      </c>
      <c r="F8995" s="1" t="s">
        <v>38654</v>
      </c>
    </row>
    <row r="8996" spans="1:6">
      <c r="A8996" s="1" t="s">
        <v>36428</v>
      </c>
      <c r="B8996" s="1" t="s">
        <v>25</v>
      </c>
      <c r="C8996" s="1" t="s">
        <v>21236</v>
      </c>
      <c r="D8996" s="1" t="s">
        <v>21883</v>
      </c>
      <c r="E8996" s="1" t="s">
        <v>21235</v>
      </c>
      <c r="F8996" s="1" t="s">
        <v>38654</v>
      </c>
    </row>
    <row r="8997" spans="1:6">
      <c r="A8997" s="1" t="s">
        <v>36429</v>
      </c>
      <c r="B8997" s="1" t="s">
        <v>32</v>
      </c>
      <c r="C8997" s="1" t="s">
        <v>21237</v>
      </c>
      <c r="D8997" s="1" t="s">
        <v>21883</v>
      </c>
      <c r="E8997" s="1" t="s">
        <v>21238</v>
      </c>
      <c r="F8997" s="1" t="s">
        <v>38654</v>
      </c>
    </row>
    <row r="8998" spans="1:6">
      <c r="A8998" s="1" t="s">
        <v>36430</v>
      </c>
      <c r="B8998" s="1" t="s">
        <v>32</v>
      </c>
      <c r="C8998" s="1" t="s">
        <v>21239</v>
      </c>
      <c r="D8998" s="1" t="s">
        <v>21883</v>
      </c>
      <c r="E8998" s="1" t="s">
        <v>21240</v>
      </c>
      <c r="F8998" s="1" t="s">
        <v>38654</v>
      </c>
    </row>
    <row r="8999" spans="1:6">
      <c r="A8999" s="1" t="s">
        <v>36431</v>
      </c>
      <c r="B8999" s="1" t="s">
        <v>32</v>
      </c>
      <c r="C8999" s="1" t="s">
        <v>21241</v>
      </c>
      <c r="D8999" s="1" t="s">
        <v>21883</v>
      </c>
      <c r="E8999" s="1" t="s">
        <v>21242</v>
      </c>
      <c r="F8999" s="1" t="s">
        <v>38654</v>
      </c>
    </row>
    <row r="9000" spans="1:6">
      <c r="A9000" s="1" t="s">
        <v>36776</v>
      </c>
      <c r="B9000" s="1" t="s">
        <v>7</v>
      </c>
      <c r="C9000" s="1" t="s">
        <v>21884</v>
      </c>
      <c r="D9000" s="1" t="s">
        <v>21885</v>
      </c>
      <c r="E9000" s="1" t="s">
        <v>21886</v>
      </c>
      <c r="F9000" s="1" t="s">
        <v>38654</v>
      </c>
    </row>
    <row r="9001" spans="1:6">
      <c r="A9001" s="1" t="s">
        <v>36777</v>
      </c>
      <c r="B9001" s="1" t="s">
        <v>11</v>
      </c>
      <c r="C9001" s="1" t="s">
        <v>21887</v>
      </c>
      <c r="D9001" s="1" t="s">
        <v>21885</v>
      </c>
      <c r="E9001" s="1" t="s">
        <v>21886</v>
      </c>
      <c r="F9001" s="1" t="s">
        <v>38654</v>
      </c>
    </row>
    <row r="9002" spans="1:6">
      <c r="A9002" s="1" t="s">
        <v>39364</v>
      </c>
      <c r="B9002" s="1" t="s">
        <v>25</v>
      </c>
      <c r="C9002" s="1" t="s">
        <v>21888</v>
      </c>
      <c r="D9002" s="1" t="s">
        <v>21889</v>
      </c>
      <c r="E9002" s="1" t="s">
        <v>21890</v>
      </c>
      <c r="F9002" s="1" t="s">
        <v>38654</v>
      </c>
    </row>
    <row r="9003" spans="1:6">
      <c r="A9003" s="1" t="s">
        <v>39365</v>
      </c>
      <c r="B9003" s="1" t="s">
        <v>25</v>
      </c>
      <c r="C9003" s="1" t="s">
        <v>21891</v>
      </c>
      <c r="D9003" s="1" t="s">
        <v>21889</v>
      </c>
      <c r="E9003" s="1" t="s">
        <v>21892</v>
      </c>
      <c r="F9003" s="1" t="s">
        <v>38654</v>
      </c>
    </row>
    <row r="9004" spans="1:6">
      <c r="A9004" s="1" t="s">
        <v>36780</v>
      </c>
      <c r="B9004" s="1" t="s">
        <v>25</v>
      </c>
      <c r="C9004" s="1" t="s">
        <v>21893</v>
      </c>
      <c r="D9004" s="1" t="s">
        <v>21885</v>
      </c>
      <c r="E9004" s="1" t="s">
        <v>21894</v>
      </c>
      <c r="F9004" s="1" t="s">
        <v>38654</v>
      </c>
    </row>
    <row r="9005" spans="1:6">
      <c r="A9005" s="1" t="s">
        <v>36781</v>
      </c>
      <c r="B9005" s="1" t="s">
        <v>32</v>
      </c>
      <c r="C9005" s="1" t="s">
        <v>21895</v>
      </c>
      <c r="D9005" s="1" t="s">
        <v>21885</v>
      </c>
      <c r="E9005" s="1" t="s">
        <v>21896</v>
      </c>
      <c r="F9005" s="1" t="s">
        <v>38654</v>
      </c>
    </row>
    <row r="9006" spans="1:6">
      <c r="A9006" s="1" t="s">
        <v>36782</v>
      </c>
      <c r="B9006" s="1" t="s">
        <v>32</v>
      </c>
      <c r="C9006" s="1" t="s">
        <v>21897</v>
      </c>
      <c r="D9006" s="1" t="s">
        <v>21885</v>
      </c>
      <c r="E9006" s="1" t="s">
        <v>21898</v>
      </c>
      <c r="F9006" s="1" t="s">
        <v>38654</v>
      </c>
    </row>
    <row r="9007" spans="1:6">
      <c r="A9007" s="1" t="s">
        <v>36783</v>
      </c>
      <c r="B9007" s="1" t="s">
        <v>32</v>
      </c>
      <c r="C9007" s="1" t="s">
        <v>21899</v>
      </c>
      <c r="D9007" s="1" t="s">
        <v>21885</v>
      </c>
      <c r="E9007" s="1" t="s">
        <v>21900</v>
      </c>
      <c r="F9007" s="1" t="s">
        <v>38654</v>
      </c>
    </row>
    <row r="9008" spans="1:6">
      <c r="A9008" s="1" t="s">
        <v>36784</v>
      </c>
      <c r="B9008" s="1" t="s">
        <v>11</v>
      </c>
      <c r="C9008" s="1" t="s">
        <v>21901</v>
      </c>
      <c r="D9008" s="1" t="s">
        <v>21902</v>
      </c>
      <c r="E9008" s="1" t="s">
        <v>21671</v>
      </c>
      <c r="F9008" s="1" t="s">
        <v>38654</v>
      </c>
    </row>
    <row r="9009" spans="1:6">
      <c r="A9009" s="1" t="s">
        <v>36785</v>
      </c>
      <c r="B9009" s="1" t="s">
        <v>11</v>
      </c>
      <c r="C9009" s="1" t="s">
        <v>21903</v>
      </c>
      <c r="D9009" s="1" t="s">
        <v>21902</v>
      </c>
      <c r="E9009" s="1" t="s">
        <v>21671</v>
      </c>
      <c r="F9009" s="1" t="s">
        <v>38654</v>
      </c>
    </row>
    <row r="9010" spans="1:6">
      <c r="A9010" s="1" t="s">
        <v>36786</v>
      </c>
      <c r="B9010" s="1" t="s">
        <v>11</v>
      </c>
      <c r="C9010" s="1" t="s">
        <v>21904</v>
      </c>
      <c r="D9010" s="1" t="s">
        <v>21902</v>
      </c>
      <c r="E9010" s="1" t="s">
        <v>21905</v>
      </c>
      <c r="F9010" s="1" t="s">
        <v>38654</v>
      </c>
    </row>
    <row r="9011" spans="1:6">
      <c r="A9011" s="1" t="s">
        <v>36787</v>
      </c>
      <c r="B9011" s="1" t="s">
        <v>7</v>
      </c>
      <c r="C9011" s="1" t="s">
        <v>21906</v>
      </c>
      <c r="D9011" s="1" t="s">
        <v>21902</v>
      </c>
      <c r="E9011" s="1" t="s">
        <v>21907</v>
      </c>
      <c r="F9011" s="1" t="s">
        <v>38654</v>
      </c>
    </row>
    <row r="9012" spans="1:6">
      <c r="A9012" s="1" t="s">
        <v>36788</v>
      </c>
      <c r="B9012" s="1" t="s">
        <v>3054</v>
      </c>
      <c r="C9012" s="1" t="s">
        <v>21908</v>
      </c>
      <c r="D9012" s="1" t="s">
        <v>21902</v>
      </c>
      <c r="E9012" s="1" t="s">
        <v>21909</v>
      </c>
      <c r="F9012" s="1" t="s">
        <v>38654</v>
      </c>
    </row>
    <row r="9013" spans="1:6">
      <c r="A9013" s="1" t="s">
        <v>36789</v>
      </c>
      <c r="B9013" s="1" t="s">
        <v>3054</v>
      </c>
      <c r="C9013" s="1" t="s">
        <v>21910</v>
      </c>
      <c r="D9013" s="1" t="s">
        <v>21902</v>
      </c>
      <c r="E9013" s="1" t="s">
        <v>21911</v>
      </c>
      <c r="F9013" s="1" t="s">
        <v>38654</v>
      </c>
    </row>
    <row r="9014" spans="1:6">
      <c r="A9014" s="1" t="s">
        <v>36790</v>
      </c>
      <c r="B9014" s="1" t="s">
        <v>3054</v>
      </c>
      <c r="C9014" s="1" t="s">
        <v>21912</v>
      </c>
      <c r="D9014" s="1" t="s">
        <v>21902</v>
      </c>
      <c r="E9014" s="1" t="s">
        <v>21913</v>
      </c>
      <c r="F9014" s="1" t="s">
        <v>38654</v>
      </c>
    </row>
    <row r="9015" spans="1:6">
      <c r="A9015" s="1" t="s">
        <v>36791</v>
      </c>
      <c r="B9015" s="1" t="s">
        <v>11</v>
      </c>
      <c r="C9015" s="1" t="s">
        <v>21914</v>
      </c>
      <c r="D9015" s="1" t="s">
        <v>21902</v>
      </c>
      <c r="E9015" s="1" t="s">
        <v>21915</v>
      </c>
      <c r="F9015" s="1" t="s">
        <v>38654</v>
      </c>
    </row>
    <row r="9016" spans="1:6">
      <c r="A9016" s="1" t="s">
        <v>39366</v>
      </c>
      <c r="B9016" s="1" t="s">
        <v>25</v>
      </c>
      <c r="C9016" s="1" t="s">
        <v>21916</v>
      </c>
      <c r="D9016" s="1" t="s">
        <v>21902</v>
      </c>
      <c r="E9016" s="1" t="s">
        <v>21917</v>
      </c>
      <c r="F9016" s="1" t="s">
        <v>38654</v>
      </c>
    </row>
    <row r="9017" spans="1:6">
      <c r="A9017" s="1" t="s">
        <v>39367</v>
      </c>
      <c r="B9017" s="1" t="s">
        <v>25</v>
      </c>
      <c r="C9017" s="1" t="s">
        <v>21918</v>
      </c>
      <c r="D9017" s="1" t="s">
        <v>21902</v>
      </c>
      <c r="E9017" s="1" t="s">
        <v>21919</v>
      </c>
      <c r="F9017" s="1" t="s">
        <v>38654</v>
      </c>
    </row>
    <row r="9018" spans="1:6">
      <c r="A9018" s="1" t="s">
        <v>36794</v>
      </c>
      <c r="B9018" s="1" t="s">
        <v>25</v>
      </c>
      <c r="C9018" s="1" t="s">
        <v>21920</v>
      </c>
      <c r="D9018" s="1" t="s">
        <v>21902</v>
      </c>
      <c r="E9018" s="1" t="s">
        <v>21921</v>
      </c>
      <c r="F9018" s="1" t="s">
        <v>38654</v>
      </c>
    </row>
    <row r="9019" spans="1:6">
      <c r="A9019" s="1" t="s">
        <v>36795</v>
      </c>
      <c r="B9019" s="1" t="s">
        <v>32</v>
      </c>
      <c r="C9019" s="1" t="s">
        <v>21922</v>
      </c>
      <c r="D9019" s="1" t="s">
        <v>21902</v>
      </c>
      <c r="E9019" s="1" t="s">
        <v>21923</v>
      </c>
      <c r="F9019" s="1" t="s">
        <v>38654</v>
      </c>
    </row>
    <row r="9020" spans="1:6">
      <c r="A9020" s="1" t="s">
        <v>36796</v>
      </c>
      <c r="B9020" s="1" t="s">
        <v>32</v>
      </c>
      <c r="C9020" s="1" t="s">
        <v>21924</v>
      </c>
      <c r="D9020" s="1" t="s">
        <v>21902</v>
      </c>
      <c r="E9020" s="1" t="s">
        <v>21925</v>
      </c>
      <c r="F9020" s="1" t="s">
        <v>38654</v>
      </c>
    </row>
    <row r="9021" spans="1:6">
      <c r="A9021" s="1" t="s">
        <v>36797</v>
      </c>
      <c r="B9021" s="1" t="s">
        <v>32</v>
      </c>
      <c r="C9021" s="1" t="s">
        <v>21926</v>
      </c>
      <c r="D9021" s="1" t="s">
        <v>21902</v>
      </c>
      <c r="E9021" s="1" t="s">
        <v>21927</v>
      </c>
      <c r="F9021" s="1" t="s">
        <v>38654</v>
      </c>
    </row>
    <row r="9022" spans="1:6">
      <c r="A9022" s="1" t="s">
        <v>36798</v>
      </c>
      <c r="B9022" s="1" t="s">
        <v>7</v>
      </c>
      <c r="C9022" s="1" t="s">
        <v>21928</v>
      </c>
      <c r="D9022" s="1" t="s">
        <v>21902</v>
      </c>
      <c r="E9022" s="1" t="s">
        <v>21929</v>
      </c>
      <c r="F9022" s="1" t="s">
        <v>38654</v>
      </c>
    </row>
    <row r="9023" spans="1:6">
      <c r="A9023" s="1" t="s">
        <v>36799</v>
      </c>
      <c r="B9023" s="1" t="s">
        <v>11</v>
      </c>
      <c r="C9023" s="1" t="s">
        <v>21930</v>
      </c>
      <c r="D9023" s="1" t="s">
        <v>21902</v>
      </c>
      <c r="E9023" s="1" t="s">
        <v>21931</v>
      </c>
      <c r="F9023" s="1" t="s">
        <v>38654</v>
      </c>
    </row>
    <row r="9024" spans="1:6">
      <c r="A9024" s="1" t="s">
        <v>36800</v>
      </c>
      <c r="B9024" s="1" t="s">
        <v>11</v>
      </c>
      <c r="C9024" s="1" t="s">
        <v>21932</v>
      </c>
      <c r="D9024" s="1" t="s">
        <v>21902</v>
      </c>
      <c r="E9024" s="1" t="s">
        <v>21933</v>
      </c>
      <c r="F9024" s="1" t="s">
        <v>38654</v>
      </c>
    </row>
    <row r="9025" spans="1:6">
      <c r="A9025" s="1" t="s">
        <v>36801</v>
      </c>
      <c r="B9025" s="1" t="s">
        <v>11</v>
      </c>
      <c r="C9025" s="1" t="s">
        <v>21934</v>
      </c>
      <c r="D9025" s="1" t="s">
        <v>21902</v>
      </c>
      <c r="E9025" s="1" t="s">
        <v>21935</v>
      </c>
      <c r="F9025" s="1" t="s">
        <v>38654</v>
      </c>
    </row>
    <row r="9026" spans="1:6">
      <c r="A9026" s="1" t="s">
        <v>39368</v>
      </c>
      <c r="B9026" s="1" t="s">
        <v>25</v>
      </c>
      <c r="C9026" s="1" t="s">
        <v>21936</v>
      </c>
      <c r="D9026" s="1" t="s">
        <v>21902</v>
      </c>
      <c r="E9026" s="1" t="s">
        <v>21937</v>
      </c>
      <c r="F9026" s="1" t="s">
        <v>38654</v>
      </c>
    </row>
    <row r="9027" spans="1:6">
      <c r="A9027" s="1" t="s">
        <v>39369</v>
      </c>
      <c r="B9027" s="1" t="s">
        <v>25</v>
      </c>
      <c r="C9027" s="1" t="s">
        <v>21938</v>
      </c>
      <c r="D9027" s="1" t="s">
        <v>21902</v>
      </c>
      <c r="E9027" s="1" t="s">
        <v>21939</v>
      </c>
      <c r="F9027" s="1" t="s">
        <v>38654</v>
      </c>
    </row>
    <row r="9028" spans="1:6">
      <c r="A9028" s="1" t="s">
        <v>36804</v>
      </c>
      <c r="B9028" s="1" t="s">
        <v>25</v>
      </c>
      <c r="C9028" s="1" t="s">
        <v>21940</v>
      </c>
      <c r="D9028" s="1" t="s">
        <v>21902</v>
      </c>
      <c r="E9028" s="1" t="s">
        <v>21941</v>
      </c>
      <c r="F9028" s="1" t="s">
        <v>38654</v>
      </c>
    </row>
    <row r="9029" spans="1:6">
      <c r="A9029" s="1" t="s">
        <v>36805</v>
      </c>
      <c r="B9029" s="1" t="s">
        <v>32</v>
      </c>
      <c r="C9029" s="1" t="s">
        <v>21942</v>
      </c>
      <c r="D9029" s="1" t="s">
        <v>21902</v>
      </c>
      <c r="E9029" s="1" t="s">
        <v>21943</v>
      </c>
      <c r="F9029" s="1" t="s">
        <v>38654</v>
      </c>
    </row>
    <row r="9030" spans="1:6">
      <c r="A9030" s="1" t="s">
        <v>36806</v>
      </c>
      <c r="B9030" s="1" t="s">
        <v>32</v>
      </c>
      <c r="C9030" s="1" t="s">
        <v>21944</v>
      </c>
      <c r="D9030" s="1" t="s">
        <v>21902</v>
      </c>
      <c r="E9030" s="1" t="s">
        <v>21945</v>
      </c>
      <c r="F9030" s="1" t="s">
        <v>38654</v>
      </c>
    </row>
    <row r="9031" spans="1:6">
      <c r="A9031" s="1" t="s">
        <v>36807</v>
      </c>
      <c r="B9031" s="1" t="s">
        <v>32</v>
      </c>
      <c r="C9031" s="1" t="s">
        <v>21946</v>
      </c>
      <c r="D9031" s="1" t="s">
        <v>21902</v>
      </c>
      <c r="E9031" s="1" t="s">
        <v>21947</v>
      </c>
      <c r="F9031" s="1" t="s">
        <v>38654</v>
      </c>
    </row>
    <row r="9032" spans="1:6">
      <c r="A9032" s="1" t="s">
        <v>36808</v>
      </c>
      <c r="B9032" s="1" t="s">
        <v>25</v>
      </c>
      <c r="C9032" s="1" t="s">
        <v>21948</v>
      </c>
      <c r="D9032" s="1" t="s">
        <v>21902</v>
      </c>
      <c r="E9032" s="1" t="s">
        <v>2999</v>
      </c>
      <c r="F9032" s="1" t="s">
        <v>38654</v>
      </c>
    </row>
    <row r="9033" spans="1:6">
      <c r="A9033" s="1" t="s">
        <v>36809</v>
      </c>
      <c r="B9033" s="1" t="s">
        <v>25</v>
      </c>
      <c r="C9033" s="1" t="s">
        <v>21949</v>
      </c>
      <c r="D9033" s="1" t="s">
        <v>21902</v>
      </c>
      <c r="E9033" s="1" t="s">
        <v>2999</v>
      </c>
      <c r="F9033" s="1" t="s">
        <v>38654</v>
      </c>
    </row>
    <row r="9034" spans="1:6">
      <c r="A9034" s="1" t="s">
        <v>36810</v>
      </c>
      <c r="B9034" s="1" t="s">
        <v>16791</v>
      </c>
      <c r="C9034" s="1" t="s">
        <v>21950</v>
      </c>
      <c r="D9034" s="1" t="s">
        <v>21902</v>
      </c>
      <c r="E9034" s="1" t="s">
        <v>1516</v>
      </c>
      <c r="F9034" s="1" t="s">
        <v>38654</v>
      </c>
    </row>
    <row r="9035" spans="1:6">
      <c r="A9035" s="1" t="s">
        <v>36811</v>
      </c>
      <c r="B9035" s="1" t="s">
        <v>25</v>
      </c>
      <c r="C9035" s="1" t="s">
        <v>21951</v>
      </c>
      <c r="D9035" s="1" t="s">
        <v>21902</v>
      </c>
      <c r="E9035" s="1" t="s">
        <v>21952</v>
      </c>
      <c r="F9035" s="1" t="s">
        <v>38654</v>
      </c>
    </row>
    <row r="9036" spans="1:6">
      <c r="A9036" s="1" t="s">
        <v>36812</v>
      </c>
      <c r="B9036" s="1" t="s">
        <v>25</v>
      </c>
      <c r="C9036" s="1" t="s">
        <v>21953</v>
      </c>
      <c r="D9036" s="1" t="s">
        <v>21902</v>
      </c>
      <c r="E9036" s="1" t="s">
        <v>21954</v>
      </c>
      <c r="F9036" s="1" t="s">
        <v>38654</v>
      </c>
    </row>
    <row r="9037" spans="1:6">
      <c r="A9037" s="1" t="s">
        <v>36813</v>
      </c>
      <c r="B9037" s="1" t="s">
        <v>25</v>
      </c>
      <c r="C9037" s="1" t="s">
        <v>21955</v>
      </c>
      <c r="D9037" s="1" t="s">
        <v>21902</v>
      </c>
      <c r="E9037" s="1" t="s">
        <v>21956</v>
      </c>
      <c r="F9037" s="1" t="s">
        <v>38654</v>
      </c>
    </row>
    <row r="9038" spans="1:6">
      <c r="A9038" s="1" t="s">
        <v>36814</v>
      </c>
      <c r="B9038" s="1" t="s">
        <v>25</v>
      </c>
      <c r="C9038" s="1" t="s">
        <v>21957</v>
      </c>
      <c r="D9038" s="1" t="s">
        <v>21902</v>
      </c>
      <c r="E9038" s="1" t="s">
        <v>21958</v>
      </c>
      <c r="F9038" s="1" t="s">
        <v>38654</v>
      </c>
    </row>
    <row r="9039" spans="1:6">
      <c r="A9039" s="1" t="s">
        <v>36815</v>
      </c>
      <c r="B9039" s="1" t="s">
        <v>25</v>
      </c>
      <c r="C9039" s="1" t="s">
        <v>21959</v>
      </c>
      <c r="D9039" s="1" t="s">
        <v>21902</v>
      </c>
      <c r="E9039" s="1" t="s">
        <v>21960</v>
      </c>
      <c r="F9039" s="1" t="s">
        <v>38654</v>
      </c>
    </row>
    <row r="9040" spans="1:6">
      <c r="A9040" s="1" t="s">
        <v>36816</v>
      </c>
      <c r="B9040" s="1" t="s">
        <v>3054</v>
      </c>
      <c r="C9040" s="1" t="s">
        <v>21961</v>
      </c>
      <c r="D9040" s="1" t="s">
        <v>21902</v>
      </c>
      <c r="E9040" s="1" t="s">
        <v>21962</v>
      </c>
      <c r="F9040" s="1" t="s">
        <v>38654</v>
      </c>
    </row>
    <row r="9041" spans="1:6">
      <c r="A9041" s="1" t="s">
        <v>36817</v>
      </c>
      <c r="B9041" s="1" t="s">
        <v>3054</v>
      </c>
      <c r="C9041" s="1" t="s">
        <v>21963</v>
      </c>
      <c r="D9041" s="1" t="s">
        <v>21902</v>
      </c>
      <c r="E9041" s="1" t="s">
        <v>21964</v>
      </c>
      <c r="F9041" s="1" t="s">
        <v>38654</v>
      </c>
    </row>
    <row r="9042" spans="1:6">
      <c r="A9042" s="1" t="s">
        <v>36818</v>
      </c>
      <c r="B9042" s="1" t="s">
        <v>3054</v>
      </c>
      <c r="C9042" s="1" t="s">
        <v>21965</v>
      </c>
      <c r="D9042" s="1" t="s">
        <v>21902</v>
      </c>
      <c r="E9042" s="1" t="s">
        <v>21966</v>
      </c>
      <c r="F9042" s="1" t="s">
        <v>38654</v>
      </c>
    </row>
    <row r="9043" spans="1:6">
      <c r="A9043" s="1" t="s">
        <v>39370</v>
      </c>
      <c r="B9043" s="1" t="s">
        <v>25</v>
      </c>
      <c r="C9043" s="1" t="s">
        <v>21967</v>
      </c>
      <c r="D9043" s="1" t="s">
        <v>21902</v>
      </c>
      <c r="E9043" s="1" t="s">
        <v>8470</v>
      </c>
      <c r="F9043" s="1" t="s">
        <v>38654</v>
      </c>
    </row>
    <row r="9044" spans="1:6">
      <c r="A9044" s="1" t="s">
        <v>39371</v>
      </c>
      <c r="B9044" s="1" t="s">
        <v>25</v>
      </c>
      <c r="C9044" s="1" t="s">
        <v>21968</v>
      </c>
      <c r="D9044" s="1" t="s">
        <v>21902</v>
      </c>
      <c r="E9044" s="1" t="s">
        <v>21969</v>
      </c>
      <c r="F9044" s="1" t="s">
        <v>38654</v>
      </c>
    </row>
    <row r="9045" spans="1:6">
      <c r="A9045" s="1" t="s">
        <v>39372</v>
      </c>
      <c r="B9045" s="1" t="s">
        <v>25</v>
      </c>
      <c r="C9045" s="1" t="s">
        <v>21970</v>
      </c>
      <c r="D9045" s="1" t="s">
        <v>21902</v>
      </c>
      <c r="E9045" s="1" t="s">
        <v>12989</v>
      </c>
      <c r="F9045" s="1" t="s">
        <v>38654</v>
      </c>
    </row>
    <row r="9046" spans="1:6">
      <c r="A9046" s="1" t="s">
        <v>39373</v>
      </c>
      <c r="B9046" s="1" t="s">
        <v>25</v>
      </c>
      <c r="C9046" s="1" t="s">
        <v>21971</v>
      </c>
      <c r="D9046" s="1" t="s">
        <v>21902</v>
      </c>
      <c r="E9046" s="1" t="s">
        <v>21972</v>
      </c>
      <c r="F9046" s="1" t="s">
        <v>38654</v>
      </c>
    </row>
    <row r="9047" spans="1:6">
      <c r="A9047" s="1" t="s">
        <v>39374</v>
      </c>
      <c r="B9047" s="1" t="s">
        <v>25</v>
      </c>
      <c r="C9047" s="1" t="s">
        <v>21973</v>
      </c>
      <c r="D9047" s="1" t="s">
        <v>21902</v>
      </c>
      <c r="E9047" s="1" t="s">
        <v>11309</v>
      </c>
      <c r="F9047" s="1" t="s">
        <v>38654</v>
      </c>
    </row>
    <row r="9048" spans="1:6">
      <c r="A9048" s="1" t="s">
        <v>39375</v>
      </c>
      <c r="B9048" s="1" t="s">
        <v>25</v>
      </c>
      <c r="C9048" s="1" t="s">
        <v>21974</v>
      </c>
      <c r="D9048" s="1" t="s">
        <v>21902</v>
      </c>
      <c r="E9048" s="1" t="s">
        <v>21975</v>
      </c>
      <c r="F9048" s="1" t="s">
        <v>38654</v>
      </c>
    </row>
    <row r="9049" spans="1:6">
      <c r="A9049" s="1" t="s">
        <v>39376</v>
      </c>
      <c r="B9049" s="1" t="s">
        <v>25</v>
      </c>
      <c r="C9049" s="1" t="s">
        <v>21976</v>
      </c>
      <c r="D9049" s="1" t="s">
        <v>21902</v>
      </c>
      <c r="E9049" s="1" t="s">
        <v>5514</v>
      </c>
      <c r="F9049" s="1" t="s">
        <v>38654</v>
      </c>
    </row>
    <row r="9050" spans="1:6">
      <c r="A9050" s="1" t="s">
        <v>39377</v>
      </c>
      <c r="B9050" s="1" t="s">
        <v>25</v>
      </c>
      <c r="C9050" s="1" t="s">
        <v>21977</v>
      </c>
      <c r="D9050" s="1" t="s">
        <v>21902</v>
      </c>
      <c r="E9050" s="1" t="s">
        <v>21978</v>
      </c>
      <c r="F9050" s="1" t="s">
        <v>38654</v>
      </c>
    </row>
    <row r="9051" spans="1:6">
      <c r="A9051" s="1" t="s">
        <v>36827</v>
      </c>
      <c r="B9051" s="1" t="s">
        <v>25</v>
      </c>
      <c r="C9051" s="1" t="s">
        <v>21979</v>
      </c>
      <c r="D9051" s="1" t="s">
        <v>21902</v>
      </c>
      <c r="E9051" s="1" t="s">
        <v>21980</v>
      </c>
      <c r="F9051" s="1" t="s">
        <v>38654</v>
      </c>
    </row>
    <row r="9052" spans="1:6">
      <c r="A9052" s="1" t="s">
        <v>36828</v>
      </c>
      <c r="B9052" s="1" t="s">
        <v>25</v>
      </c>
      <c r="C9052" s="1" t="s">
        <v>21981</v>
      </c>
      <c r="D9052" s="1" t="s">
        <v>21902</v>
      </c>
      <c r="E9052" s="1" t="s">
        <v>21982</v>
      </c>
      <c r="F9052" s="1" t="s">
        <v>38654</v>
      </c>
    </row>
    <row r="9053" spans="1:6">
      <c r="A9053" s="1" t="s">
        <v>36829</v>
      </c>
      <c r="B9053" s="1" t="s">
        <v>25</v>
      </c>
      <c r="C9053" s="1" t="s">
        <v>21983</v>
      </c>
      <c r="D9053" s="1" t="s">
        <v>21902</v>
      </c>
      <c r="E9053" s="1" t="s">
        <v>21984</v>
      </c>
      <c r="F9053" s="1" t="s">
        <v>38654</v>
      </c>
    </row>
    <row r="9054" spans="1:6">
      <c r="A9054" s="1" t="s">
        <v>36830</v>
      </c>
      <c r="B9054" s="1" t="s">
        <v>25</v>
      </c>
      <c r="C9054" s="1" t="s">
        <v>21985</v>
      </c>
      <c r="D9054" s="1" t="s">
        <v>21902</v>
      </c>
      <c r="E9054" s="1" t="s">
        <v>21986</v>
      </c>
      <c r="F9054" s="1" t="s">
        <v>38654</v>
      </c>
    </row>
    <row r="9055" spans="1:6">
      <c r="A9055" s="1" t="s">
        <v>36831</v>
      </c>
      <c r="B9055" s="1" t="s">
        <v>32</v>
      </c>
      <c r="C9055" s="1" t="s">
        <v>21987</v>
      </c>
      <c r="D9055" s="1" t="s">
        <v>21902</v>
      </c>
      <c r="E9055" s="1" t="s">
        <v>21988</v>
      </c>
      <c r="F9055" s="1" t="s">
        <v>38654</v>
      </c>
    </row>
    <row r="9056" spans="1:6">
      <c r="A9056" s="1" t="s">
        <v>36832</v>
      </c>
      <c r="B9056" s="1" t="s">
        <v>32</v>
      </c>
      <c r="C9056" s="1" t="s">
        <v>21989</v>
      </c>
      <c r="D9056" s="1" t="s">
        <v>21902</v>
      </c>
      <c r="E9056" s="1" t="s">
        <v>21990</v>
      </c>
      <c r="F9056" s="1" t="s">
        <v>38654</v>
      </c>
    </row>
    <row r="9057" spans="1:6">
      <c r="A9057" s="1" t="s">
        <v>36833</v>
      </c>
      <c r="B9057" s="1" t="s">
        <v>32</v>
      </c>
      <c r="C9057" s="1" t="s">
        <v>21991</v>
      </c>
      <c r="D9057" s="1" t="s">
        <v>21902</v>
      </c>
      <c r="E9057" s="1" t="s">
        <v>21992</v>
      </c>
      <c r="F9057" s="1" t="s">
        <v>38654</v>
      </c>
    </row>
    <row r="9058" spans="1:6">
      <c r="A9058" s="1" t="s">
        <v>36834</v>
      </c>
      <c r="B9058" s="1" t="s">
        <v>32</v>
      </c>
      <c r="C9058" s="1" t="s">
        <v>21993</v>
      </c>
      <c r="D9058" s="1" t="s">
        <v>21902</v>
      </c>
      <c r="E9058" s="1" t="s">
        <v>21994</v>
      </c>
      <c r="F9058" s="1" t="s">
        <v>38654</v>
      </c>
    </row>
    <row r="9059" spans="1:6">
      <c r="A9059" s="1" t="s">
        <v>36835</v>
      </c>
      <c r="B9059" s="1" t="s">
        <v>32</v>
      </c>
      <c r="C9059" s="1" t="s">
        <v>21995</v>
      </c>
      <c r="D9059" s="1" t="s">
        <v>21902</v>
      </c>
      <c r="E9059" s="1" t="s">
        <v>21996</v>
      </c>
      <c r="F9059" s="1" t="s">
        <v>38654</v>
      </c>
    </row>
    <row r="9060" spans="1:6">
      <c r="A9060" s="1" t="s">
        <v>36836</v>
      </c>
      <c r="B9060" s="1" t="s">
        <v>32</v>
      </c>
      <c r="C9060" s="1" t="s">
        <v>21997</v>
      </c>
      <c r="D9060" s="1" t="s">
        <v>21902</v>
      </c>
      <c r="E9060" s="1" t="s">
        <v>21998</v>
      </c>
      <c r="F9060" s="1" t="s">
        <v>38654</v>
      </c>
    </row>
    <row r="9061" spans="1:6">
      <c r="A9061" s="1" t="s">
        <v>36837</v>
      </c>
      <c r="B9061" s="1" t="s">
        <v>32</v>
      </c>
      <c r="C9061" s="1" t="s">
        <v>21999</v>
      </c>
      <c r="D9061" s="1" t="s">
        <v>21902</v>
      </c>
      <c r="E9061" s="1" t="s">
        <v>22000</v>
      </c>
      <c r="F9061" s="1" t="s">
        <v>38654</v>
      </c>
    </row>
    <row r="9062" spans="1:6">
      <c r="A9062" s="1" t="s">
        <v>36838</v>
      </c>
      <c r="B9062" s="1" t="s">
        <v>32</v>
      </c>
      <c r="C9062" s="1" t="s">
        <v>22001</v>
      </c>
      <c r="D9062" s="1" t="s">
        <v>21902</v>
      </c>
      <c r="E9062" s="1" t="s">
        <v>22002</v>
      </c>
      <c r="F9062" s="1" t="s">
        <v>38654</v>
      </c>
    </row>
    <row r="9063" spans="1:6">
      <c r="A9063" s="1" t="s">
        <v>36839</v>
      </c>
      <c r="B9063" s="1" t="s">
        <v>32</v>
      </c>
      <c r="C9063" s="1" t="s">
        <v>22003</v>
      </c>
      <c r="D9063" s="1" t="s">
        <v>21902</v>
      </c>
      <c r="E9063" s="1" t="s">
        <v>22004</v>
      </c>
      <c r="F9063" s="1" t="s">
        <v>38654</v>
      </c>
    </row>
    <row r="9064" spans="1:6">
      <c r="A9064" s="1" t="s">
        <v>36840</v>
      </c>
      <c r="B9064" s="1" t="s">
        <v>32</v>
      </c>
      <c r="C9064" s="1" t="s">
        <v>22005</v>
      </c>
      <c r="D9064" s="1" t="s">
        <v>21902</v>
      </c>
      <c r="E9064" s="1" t="s">
        <v>22006</v>
      </c>
      <c r="F9064" s="1" t="s">
        <v>38654</v>
      </c>
    </row>
    <row r="9065" spans="1:6">
      <c r="A9065" s="1" t="s">
        <v>36841</v>
      </c>
      <c r="B9065" s="1" t="s">
        <v>32</v>
      </c>
      <c r="C9065" s="1" t="s">
        <v>22007</v>
      </c>
      <c r="D9065" s="1" t="s">
        <v>21902</v>
      </c>
      <c r="E9065" s="1" t="s">
        <v>22008</v>
      </c>
      <c r="F9065" s="1" t="s">
        <v>38654</v>
      </c>
    </row>
    <row r="9066" spans="1:6">
      <c r="A9066" s="1" t="s">
        <v>36842</v>
      </c>
      <c r="B9066" s="1" t="s">
        <v>32</v>
      </c>
      <c r="C9066" s="1" t="s">
        <v>22009</v>
      </c>
      <c r="D9066" s="1" t="s">
        <v>21902</v>
      </c>
      <c r="E9066" s="1" t="s">
        <v>22010</v>
      </c>
      <c r="F9066" s="1" t="s">
        <v>38654</v>
      </c>
    </row>
    <row r="9067" spans="1:6">
      <c r="A9067" s="1" t="s">
        <v>36843</v>
      </c>
      <c r="B9067" s="1" t="s">
        <v>7</v>
      </c>
      <c r="C9067" s="1" t="s">
        <v>22011</v>
      </c>
      <c r="D9067" s="1" t="s">
        <v>21902</v>
      </c>
      <c r="E9067" s="1" t="s">
        <v>22012</v>
      </c>
      <c r="F9067" s="1" t="s">
        <v>38654</v>
      </c>
    </row>
    <row r="9068" spans="1:6">
      <c r="A9068" s="1" t="s">
        <v>36844</v>
      </c>
      <c r="B9068" s="1" t="s">
        <v>11</v>
      </c>
      <c r="C9068" s="1" t="s">
        <v>22013</v>
      </c>
      <c r="D9068" s="1" t="s">
        <v>21902</v>
      </c>
      <c r="E9068" s="1" t="s">
        <v>22014</v>
      </c>
      <c r="F9068" s="1" t="s">
        <v>38654</v>
      </c>
    </row>
    <row r="9069" spans="1:6">
      <c r="A9069" s="1" t="s">
        <v>39378</v>
      </c>
      <c r="B9069" s="1" t="s">
        <v>25</v>
      </c>
      <c r="C9069" s="1" t="s">
        <v>22015</v>
      </c>
      <c r="D9069" s="1" t="s">
        <v>22016</v>
      </c>
      <c r="E9069" s="1" t="s">
        <v>15384</v>
      </c>
      <c r="F9069" s="1" t="s">
        <v>38654</v>
      </c>
    </row>
    <row r="9070" spans="1:6">
      <c r="A9070" s="1" t="s">
        <v>39379</v>
      </c>
      <c r="B9070" s="1" t="s">
        <v>25</v>
      </c>
      <c r="C9070" s="1" t="s">
        <v>22017</v>
      </c>
      <c r="D9070" s="1" t="s">
        <v>22016</v>
      </c>
      <c r="E9070" s="1" t="s">
        <v>22018</v>
      </c>
      <c r="F9070" s="1" t="s">
        <v>38654</v>
      </c>
    </row>
    <row r="9071" spans="1:6">
      <c r="A9071" s="1" t="s">
        <v>39380</v>
      </c>
      <c r="B9071" s="1" t="s">
        <v>25</v>
      </c>
      <c r="C9071" s="1" t="s">
        <v>22019</v>
      </c>
      <c r="D9071" s="1" t="s">
        <v>22016</v>
      </c>
      <c r="E9071" s="1" t="s">
        <v>15384</v>
      </c>
      <c r="F9071" s="1" t="s">
        <v>38654</v>
      </c>
    </row>
    <row r="9072" spans="1:6">
      <c r="A9072" s="1" t="s">
        <v>39381</v>
      </c>
      <c r="B9072" s="1" t="s">
        <v>25</v>
      </c>
      <c r="C9072" s="1" t="s">
        <v>22020</v>
      </c>
      <c r="D9072" s="1" t="s">
        <v>22016</v>
      </c>
      <c r="E9072" s="1" t="s">
        <v>22021</v>
      </c>
      <c r="F9072" s="1" t="s">
        <v>38654</v>
      </c>
    </row>
    <row r="9073" spans="1:6">
      <c r="A9073" s="1" t="s">
        <v>36849</v>
      </c>
      <c r="B9073" s="1" t="s">
        <v>25</v>
      </c>
      <c r="C9073" s="1" t="s">
        <v>22022</v>
      </c>
      <c r="D9073" s="1" t="s">
        <v>22016</v>
      </c>
      <c r="E9073" s="1" t="s">
        <v>22023</v>
      </c>
      <c r="F9073" s="1" t="s">
        <v>38654</v>
      </c>
    </row>
    <row r="9074" spans="1:6">
      <c r="A9074" s="1" t="s">
        <v>36850</v>
      </c>
      <c r="B9074" s="1" t="s">
        <v>25</v>
      </c>
      <c r="C9074" s="1" t="s">
        <v>22024</v>
      </c>
      <c r="D9074" s="1" t="s">
        <v>22016</v>
      </c>
      <c r="E9074" s="1" t="s">
        <v>22025</v>
      </c>
      <c r="F9074" s="1" t="s">
        <v>38654</v>
      </c>
    </row>
    <row r="9075" spans="1:6">
      <c r="A9075" s="1" t="s">
        <v>36851</v>
      </c>
      <c r="B9075" s="1" t="s">
        <v>32</v>
      </c>
      <c r="C9075" s="1" t="s">
        <v>22026</v>
      </c>
      <c r="D9075" s="1" t="s">
        <v>21902</v>
      </c>
      <c r="E9075" s="1" t="s">
        <v>22027</v>
      </c>
      <c r="F9075" s="1" t="s">
        <v>38654</v>
      </c>
    </row>
    <row r="9076" spans="1:6">
      <c r="A9076" s="1" t="s">
        <v>36852</v>
      </c>
      <c r="B9076" s="1" t="s">
        <v>32</v>
      </c>
      <c r="C9076" s="1" t="s">
        <v>22028</v>
      </c>
      <c r="D9076" s="1" t="s">
        <v>21902</v>
      </c>
      <c r="E9076" s="1" t="s">
        <v>22029</v>
      </c>
      <c r="F9076" s="1" t="s">
        <v>38654</v>
      </c>
    </row>
    <row r="9077" spans="1:6">
      <c r="A9077" s="1" t="s">
        <v>36853</v>
      </c>
      <c r="B9077" s="1" t="s">
        <v>32</v>
      </c>
      <c r="C9077" s="1" t="s">
        <v>22030</v>
      </c>
      <c r="D9077" s="1" t="s">
        <v>21902</v>
      </c>
      <c r="E9077" s="1" t="s">
        <v>22031</v>
      </c>
      <c r="F9077" s="1" t="s">
        <v>38654</v>
      </c>
    </row>
    <row r="9078" spans="1:6">
      <c r="A9078" s="1" t="s">
        <v>36854</v>
      </c>
      <c r="B9078" s="1" t="s">
        <v>32</v>
      </c>
      <c r="C9078" s="1" t="s">
        <v>22032</v>
      </c>
      <c r="D9078" s="1" t="s">
        <v>21902</v>
      </c>
      <c r="E9078" s="1" t="s">
        <v>22033</v>
      </c>
      <c r="F9078" s="1" t="s">
        <v>38654</v>
      </c>
    </row>
    <row r="9079" spans="1:6">
      <c r="A9079" s="1" t="s">
        <v>36855</v>
      </c>
      <c r="B9079" s="1" t="s">
        <v>32</v>
      </c>
      <c r="C9079" s="1" t="s">
        <v>22034</v>
      </c>
      <c r="D9079" s="1" t="s">
        <v>21902</v>
      </c>
      <c r="E9079" s="1" t="s">
        <v>22035</v>
      </c>
      <c r="F9079" s="1" t="s">
        <v>38654</v>
      </c>
    </row>
    <row r="9080" spans="1:6">
      <c r="A9080" s="1" t="s">
        <v>36856</v>
      </c>
      <c r="B9080" s="1" t="s">
        <v>32</v>
      </c>
      <c r="C9080" s="1" t="s">
        <v>22036</v>
      </c>
      <c r="D9080" s="1" t="s">
        <v>21902</v>
      </c>
      <c r="E9080" s="1" t="s">
        <v>22037</v>
      </c>
      <c r="F9080" s="1" t="s">
        <v>38654</v>
      </c>
    </row>
    <row r="9081" spans="1:6">
      <c r="A9081" s="1" t="s">
        <v>36857</v>
      </c>
      <c r="B9081" s="1" t="s">
        <v>11</v>
      </c>
      <c r="C9081" s="1" t="s">
        <v>22038</v>
      </c>
      <c r="D9081" s="1" t="s">
        <v>21902</v>
      </c>
      <c r="E9081" s="1" t="s">
        <v>22039</v>
      </c>
      <c r="F9081" s="1" t="s">
        <v>38654</v>
      </c>
    </row>
    <row r="9082" spans="1:6">
      <c r="A9082" s="1" t="s">
        <v>39382</v>
      </c>
      <c r="B9082" s="1" t="s">
        <v>25</v>
      </c>
      <c r="C9082" s="1" t="s">
        <v>22040</v>
      </c>
      <c r="D9082" s="1" t="s">
        <v>22016</v>
      </c>
      <c r="E9082" s="1" t="s">
        <v>14351</v>
      </c>
      <c r="F9082" s="1" t="s">
        <v>38654</v>
      </c>
    </row>
    <row r="9083" spans="1:6">
      <c r="A9083" s="1" t="s">
        <v>39383</v>
      </c>
      <c r="B9083" s="1" t="s">
        <v>25</v>
      </c>
      <c r="C9083" s="1" t="s">
        <v>22041</v>
      </c>
      <c r="D9083" s="1" t="s">
        <v>22016</v>
      </c>
      <c r="E9083" s="1" t="s">
        <v>22042</v>
      </c>
      <c r="F9083" s="1" t="s">
        <v>38654</v>
      </c>
    </row>
    <row r="9084" spans="1:6">
      <c r="A9084" s="1" t="s">
        <v>36860</v>
      </c>
      <c r="B9084" s="1" t="s">
        <v>25</v>
      </c>
      <c r="C9084" s="1" t="s">
        <v>22043</v>
      </c>
      <c r="D9084" s="1" t="s">
        <v>22016</v>
      </c>
      <c r="E9084" s="1" t="s">
        <v>22044</v>
      </c>
      <c r="F9084" s="1" t="s">
        <v>38654</v>
      </c>
    </row>
    <row r="9085" spans="1:6">
      <c r="A9085" s="1" t="s">
        <v>36861</v>
      </c>
      <c r="B9085" s="1" t="s">
        <v>32</v>
      </c>
      <c r="C9085" s="1" t="s">
        <v>22045</v>
      </c>
      <c r="D9085" s="1" t="s">
        <v>21902</v>
      </c>
      <c r="E9085" s="1" t="s">
        <v>22046</v>
      </c>
      <c r="F9085" s="1" t="s">
        <v>38654</v>
      </c>
    </row>
    <row r="9086" spans="1:6">
      <c r="A9086" s="1" t="s">
        <v>36862</v>
      </c>
      <c r="B9086" s="1" t="s">
        <v>32</v>
      </c>
      <c r="C9086" s="1" t="s">
        <v>22047</v>
      </c>
      <c r="D9086" s="1" t="s">
        <v>21902</v>
      </c>
      <c r="E9086" s="1" t="s">
        <v>22048</v>
      </c>
      <c r="F9086" s="1" t="s">
        <v>38654</v>
      </c>
    </row>
    <row r="9087" spans="1:6">
      <c r="A9087" s="1" t="s">
        <v>36863</v>
      </c>
      <c r="B9087" s="1" t="s">
        <v>32</v>
      </c>
      <c r="C9087" s="1" t="s">
        <v>22049</v>
      </c>
      <c r="D9087" s="1" t="s">
        <v>21902</v>
      </c>
      <c r="E9087" s="1" t="s">
        <v>22050</v>
      </c>
      <c r="F9087" s="1" t="s">
        <v>38654</v>
      </c>
    </row>
    <row r="9088" spans="1:6">
      <c r="A9088" s="1" t="s">
        <v>36864</v>
      </c>
      <c r="B9088" s="1" t="s">
        <v>11</v>
      </c>
      <c r="C9088" s="1" t="s">
        <v>22051</v>
      </c>
      <c r="D9088" s="1" t="s">
        <v>21902</v>
      </c>
      <c r="E9088" s="1" t="s">
        <v>22052</v>
      </c>
      <c r="F9088" s="1" t="s">
        <v>38654</v>
      </c>
    </row>
    <row r="9089" spans="1:6">
      <c r="A9089" s="1" t="s">
        <v>36865</v>
      </c>
      <c r="B9089" s="1" t="s">
        <v>7</v>
      </c>
      <c r="C9089" s="1" t="s">
        <v>22053</v>
      </c>
      <c r="D9089" s="1" t="s">
        <v>21902</v>
      </c>
      <c r="E9089" s="1" t="s">
        <v>22054</v>
      </c>
      <c r="F9089" s="1" t="s">
        <v>38654</v>
      </c>
    </row>
    <row r="9090" spans="1:6">
      <c r="A9090" s="1" t="s">
        <v>39384</v>
      </c>
      <c r="B9090" s="1" t="s">
        <v>25</v>
      </c>
      <c r="C9090" s="1" t="s">
        <v>22055</v>
      </c>
      <c r="D9090" s="1" t="s">
        <v>22016</v>
      </c>
      <c r="E9090" s="1" t="s">
        <v>5153</v>
      </c>
      <c r="F9090" s="1" t="s">
        <v>38654</v>
      </c>
    </row>
    <row r="9091" spans="1:6">
      <c r="A9091" s="1" t="s">
        <v>39385</v>
      </c>
      <c r="B9091" s="1" t="s">
        <v>25</v>
      </c>
      <c r="C9091" s="1" t="s">
        <v>22056</v>
      </c>
      <c r="D9091" s="1" t="s">
        <v>22016</v>
      </c>
      <c r="E9091" s="1" t="s">
        <v>22057</v>
      </c>
      <c r="F9091" s="1" t="s">
        <v>38654</v>
      </c>
    </row>
    <row r="9092" spans="1:6">
      <c r="A9092" s="1" t="s">
        <v>39386</v>
      </c>
      <c r="B9092" s="1" t="s">
        <v>25</v>
      </c>
      <c r="C9092" s="1" t="s">
        <v>22058</v>
      </c>
      <c r="D9092" s="1" t="s">
        <v>22016</v>
      </c>
      <c r="E9092" s="1" t="s">
        <v>5153</v>
      </c>
      <c r="F9092" s="1" t="s">
        <v>38654</v>
      </c>
    </row>
    <row r="9093" spans="1:6">
      <c r="A9093" s="1" t="s">
        <v>39387</v>
      </c>
      <c r="B9093" s="1" t="s">
        <v>25</v>
      </c>
      <c r="C9093" s="1" t="s">
        <v>22059</v>
      </c>
      <c r="D9093" s="1" t="s">
        <v>22016</v>
      </c>
      <c r="E9093" s="1" t="s">
        <v>22060</v>
      </c>
      <c r="F9093" s="1" t="s">
        <v>38654</v>
      </c>
    </row>
    <row r="9094" spans="1:6">
      <c r="A9094" s="1" t="s">
        <v>39388</v>
      </c>
      <c r="B9094" s="1" t="s">
        <v>25</v>
      </c>
      <c r="C9094" s="1" t="s">
        <v>22061</v>
      </c>
      <c r="D9094" s="1" t="s">
        <v>22016</v>
      </c>
      <c r="E9094" s="1" t="s">
        <v>5153</v>
      </c>
      <c r="F9094" s="1" t="s">
        <v>38654</v>
      </c>
    </row>
    <row r="9095" spans="1:6">
      <c r="A9095" s="1" t="s">
        <v>39389</v>
      </c>
      <c r="B9095" s="1" t="s">
        <v>25</v>
      </c>
      <c r="C9095" s="1" t="s">
        <v>22062</v>
      </c>
      <c r="D9095" s="1" t="s">
        <v>22016</v>
      </c>
      <c r="E9095" s="1" t="s">
        <v>22063</v>
      </c>
      <c r="F9095" s="1" t="s">
        <v>38654</v>
      </c>
    </row>
    <row r="9096" spans="1:6">
      <c r="A9096" s="1" t="s">
        <v>36872</v>
      </c>
      <c r="B9096" s="1" t="s">
        <v>25</v>
      </c>
      <c r="C9096" s="1" t="s">
        <v>22064</v>
      </c>
      <c r="D9096" s="1" t="s">
        <v>22016</v>
      </c>
      <c r="E9096" s="1" t="s">
        <v>22057</v>
      </c>
      <c r="F9096" s="1" t="s">
        <v>38654</v>
      </c>
    </row>
    <row r="9097" spans="1:6">
      <c r="A9097" s="1" t="s">
        <v>36873</v>
      </c>
      <c r="B9097" s="1" t="s">
        <v>25</v>
      </c>
      <c r="C9097" s="1" t="s">
        <v>22065</v>
      </c>
      <c r="D9097" s="1" t="s">
        <v>22016</v>
      </c>
      <c r="E9097" s="1" t="s">
        <v>22060</v>
      </c>
      <c r="F9097" s="1" t="s">
        <v>38654</v>
      </c>
    </row>
    <row r="9098" spans="1:6">
      <c r="A9098" s="1" t="s">
        <v>36874</v>
      </c>
      <c r="B9098" s="1" t="s">
        <v>25</v>
      </c>
      <c r="C9098" s="1" t="s">
        <v>22066</v>
      </c>
      <c r="D9098" s="1" t="s">
        <v>22016</v>
      </c>
      <c r="E9098" s="1" t="s">
        <v>22063</v>
      </c>
      <c r="F9098" s="1" t="s">
        <v>38654</v>
      </c>
    </row>
    <row r="9099" spans="1:6">
      <c r="A9099" s="1" t="s">
        <v>36875</v>
      </c>
      <c r="B9099" s="1" t="s">
        <v>32</v>
      </c>
      <c r="C9099" s="1" t="s">
        <v>22067</v>
      </c>
      <c r="D9099" s="1" t="s">
        <v>21902</v>
      </c>
      <c r="E9099" s="1" t="s">
        <v>22068</v>
      </c>
      <c r="F9099" s="1" t="s">
        <v>38654</v>
      </c>
    </row>
    <row r="9100" spans="1:6">
      <c r="A9100" s="1" t="s">
        <v>36876</v>
      </c>
      <c r="B9100" s="1" t="s">
        <v>32</v>
      </c>
      <c r="C9100" s="1" t="s">
        <v>22069</v>
      </c>
      <c r="D9100" s="1" t="s">
        <v>21902</v>
      </c>
      <c r="E9100" s="1" t="s">
        <v>22070</v>
      </c>
      <c r="F9100" s="1" t="s">
        <v>38654</v>
      </c>
    </row>
    <row r="9101" spans="1:6">
      <c r="A9101" s="1" t="s">
        <v>36877</v>
      </c>
      <c r="B9101" s="1" t="s">
        <v>32</v>
      </c>
      <c r="C9101" s="1" t="s">
        <v>22071</v>
      </c>
      <c r="D9101" s="1" t="s">
        <v>21902</v>
      </c>
      <c r="E9101" s="1" t="s">
        <v>22072</v>
      </c>
      <c r="F9101" s="1" t="s">
        <v>38654</v>
      </c>
    </row>
    <row r="9102" spans="1:6">
      <c r="A9102" s="1" t="s">
        <v>36878</v>
      </c>
      <c r="B9102" s="1" t="s">
        <v>32</v>
      </c>
      <c r="C9102" s="1" t="s">
        <v>22073</v>
      </c>
      <c r="D9102" s="1" t="s">
        <v>21902</v>
      </c>
      <c r="E9102" s="1" t="s">
        <v>22074</v>
      </c>
      <c r="F9102" s="1" t="s">
        <v>38654</v>
      </c>
    </row>
    <row r="9103" spans="1:6">
      <c r="A9103" s="1" t="s">
        <v>36879</v>
      </c>
      <c r="B9103" s="1" t="s">
        <v>32</v>
      </c>
      <c r="C9103" s="1" t="s">
        <v>22075</v>
      </c>
      <c r="D9103" s="1" t="s">
        <v>21902</v>
      </c>
      <c r="E9103" s="1" t="s">
        <v>22076</v>
      </c>
      <c r="F9103" s="1" t="s">
        <v>38654</v>
      </c>
    </row>
    <row r="9104" spans="1:6">
      <c r="A9104" s="1" t="s">
        <v>36880</v>
      </c>
      <c r="B9104" s="1" t="s">
        <v>32</v>
      </c>
      <c r="C9104" s="1" t="s">
        <v>22077</v>
      </c>
      <c r="D9104" s="1" t="s">
        <v>21902</v>
      </c>
      <c r="E9104" s="1" t="s">
        <v>22078</v>
      </c>
      <c r="F9104" s="1" t="s">
        <v>38654</v>
      </c>
    </row>
    <row r="9105" spans="1:6">
      <c r="A9105" s="1" t="s">
        <v>36881</v>
      </c>
      <c r="B9105" s="1" t="s">
        <v>32</v>
      </c>
      <c r="C9105" s="1" t="s">
        <v>22079</v>
      </c>
      <c r="D9105" s="1" t="s">
        <v>21902</v>
      </c>
      <c r="E9105" s="1" t="s">
        <v>22080</v>
      </c>
      <c r="F9105" s="1" t="s">
        <v>38654</v>
      </c>
    </row>
    <row r="9106" spans="1:6">
      <c r="A9106" s="1" t="s">
        <v>36882</v>
      </c>
      <c r="B9106" s="1" t="s">
        <v>32</v>
      </c>
      <c r="C9106" s="1" t="s">
        <v>22081</v>
      </c>
      <c r="D9106" s="1" t="s">
        <v>21902</v>
      </c>
      <c r="E9106" s="1" t="s">
        <v>22082</v>
      </c>
      <c r="F9106" s="1" t="s">
        <v>38654</v>
      </c>
    </row>
    <row r="9107" spans="1:6">
      <c r="A9107" s="1" t="s">
        <v>36883</v>
      </c>
      <c r="B9107" s="1" t="s">
        <v>32</v>
      </c>
      <c r="C9107" s="1" t="s">
        <v>22083</v>
      </c>
      <c r="D9107" s="1" t="s">
        <v>21902</v>
      </c>
      <c r="E9107" s="1" t="s">
        <v>22084</v>
      </c>
      <c r="F9107" s="1" t="s">
        <v>38654</v>
      </c>
    </row>
    <row r="9108" spans="1:6">
      <c r="A9108" s="1" t="s">
        <v>36884</v>
      </c>
      <c r="B9108" s="1" t="s">
        <v>11</v>
      </c>
      <c r="C9108" s="1" t="s">
        <v>22085</v>
      </c>
      <c r="D9108" s="1" t="s">
        <v>22086</v>
      </c>
      <c r="E9108" s="1" t="s">
        <v>22087</v>
      </c>
      <c r="F9108" s="1" t="s">
        <v>38654</v>
      </c>
    </row>
    <row r="9109" spans="1:6">
      <c r="A9109" s="1" t="s">
        <v>36885</v>
      </c>
      <c r="B9109" s="1" t="s">
        <v>25</v>
      </c>
      <c r="C9109" s="1" t="s">
        <v>22088</v>
      </c>
      <c r="D9109" s="1" t="s">
        <v>22086</v>
      </c>
      <c r="E9109" s="1" t="s">
        <v>2639</v>
      </c>
      <c r="F9109" s="1" t="s">
        <v>38654</v>
      </c>
    </row>
    <row r="9110" spans="1:6">
      <c r="A9110" s="1" t="s">
        <v>36886</v>
      </c>
      <c r="B9110" s="1" t="s">
        <v>25</v>
      </c>
      <c r="C9110" s="1" t="s">
        <v>22089</v>
      </c>
      <c r="D9110" s="1" t="s">
        <v>22086</v>
      </c>
      <c r="E9110" s="1" t="s">
        <v>2642</v>
      </c>
      <c r="F9110" s="1" t="s">
        <v>38654</v>
      </c>
    </row>
    <row r="9111" spans="1:6">
      <c r="A9111" s="1" t="s">
        <v>36887</v>
      </c>
      <c r="B9111" s="1" t="s">
        <v>25</v>
      </c>
      <c r="C9111" s="1" t="s">
        <v>22090</v>
      </c>
      <c r="D9111" s="1" t="s">
        <v>22086</v>
      </c>
      <c r="E9111" s="1" t="s">
        <v>2645</v>
      </c>
      <c r="F9111" s="1" t="s">
        <v>38654</v>
      </c>
    </row>
    <row r="9112" spans="1:6">
      <c r="A9112" s="1" t="s">
        <v>36888</v>
      </c>
      <c r="B9112" s="1" t="s">
        <v>11</v>
      </c>
      <c r="C9112" s="1" t="s">
        <v>22091</v>
      </c>
      <c r="D9112" s="1" t="s">
        <v>22086</v>
      </c>
      <c r="E9112" s="1" t="s">
        <v>22092</v>
      </c>
      <c r="F9112" s="1" t="s">
        <v>38654</v>
      </c>
    </row>
    <row r="9113" spans="1:6">
      <c r="A9113" s="1" t="s">
        <v>36889</v>
      </c>
      <c r="B9113" s="1" t="s">
        <v>25</v>
      </c>
      <c r="C9113" s="1" t="s">
        <v>22093</v>
      </c>
      <c r="D9113" s="1" t="s">
        <v>22086</v>
      </c>
      <c r="E9113" s="1" t="s">
        <v>2717</v>
      </c>
      <c r="F9113" s="1" t="s">
        <v>38654</v>
      </c>
    </row>
    <row r="9114" spans="1:6">
      <c r="A9114" s="1" t="s">
        <v>36890</v>
      </c>
      <c r="B9114" s="1" t="s">
        <v>25</v>
      </c>
      <c r="C9114" s="1" t="s">
        <v>22094</v>
      </c>
      <c r="D9114" s="1" t="s">
        <v>22086</v>
      </c>
      <c r="E9114" s="1" t="s">
        <v>2720</v>
      </c>
      <c r="F9114" s="1" t="s">
        <v>38654</v>
      </c>
    </row>
    <row r="9115" spans="1:6">
      <c r="A9115" s="1" t="s">
        <v>36891</v>
      </c>
      <c r="B9115" s="1" t="s">
        <v>25</v>
      </c>
      <c r="C9115" s="1" t="s">
        <v>22095</v>
      </c>
      <c r="D9115" s="1" t="s">
        <v>22086</v>
      </c>
      <c r="E9115" s="1" t="s">
        <v>2723</v>
      </c>
      <c r="F9115" s="1" t="s">
        <v>38654</v>
      </c>
    </row>
    <row r="9116" spans="1:6">
      <c r="A9116" s="1" t="s">
        <v>36892</v>
      </c>
      <c r="B9116" s="1" t="s">
        <v>11</v>
      </c>
      <c r="C9116" s="1" t="s">
        <v>22096</v>
      </c>
      <c r="D9116" s="1" t="s">
        <v>22086</v>
      </c>
      <c r="E9116" s="1" t="s">
        <v>22097</v>
      </c>
      <c r="F9116" s="1" t="s">
        <v>38654</v>
      </c>
    </row>
    <row r="9117" spans="1:6">
      <c r="A9117" s="1" t="s">
        <v>36893</v>
      </c>
      <c r="B9117" s="1" t="s">
        <v>25</v>
      </c>
      <c r="C9117" s="1" t="s">
        <v>22098</v>
      </c>
      <c r="D9117" s="1" t="s">
        <v>22086</v>
      </c>
      <c r="E9117" s="1" t="s">
        <v>2159</v>
      </c>
      <c r="F9117" s="1" t="s">
        <v>38654</v>
      </c>
    </row>
    <row r="9118" spans="1:6">
      <c r="A9118" s="1" t="s">
        <v>36894</v>
      </c>
      <c r="B9118" s="1" t="s">
        <v>25</v>
      </c>
      <c r="C9118" s="1" t="s">
        <v>22099</v>
      </c>
      <c r="D9118" s="1" t="s">
        <v>22086</v>
      </c>
      <c r="E9118" s="1" t="s">
        <v>2162</v>
      </c>
      <c r="F9118" s="1" t="s">
        <v>38654</v>
      </c>
    </row>
    <row r="9119" spans="1:6">
      <c r="A9119" s="1" t="s">
        <v>36895</v>
      </c>
      <c r="B9119" s="1" t="s">
        <v>25</v>
      </c>
      <c r="C9119" s="1" t="s">
        <v>22100</v>
      </c>
      <c r="D9119" s="1" t="s">
        <v>22086</v>
      </c>
      <c r="E9119" s="1" t="s">
        <v>2165</v>
      </c>
      <c r="F9119" s="1" t="s">
        <v>38654</v>
      </c>
    </row>
    <row r="9120" spans="1:6">
      <c r="A9120" s="1" t="s">
        <v>36896</v>
      </c>
      <c r="B9120" s="1" t="s">
        <v>11</v>
      </c>
      <c r="C9120" s="1" t="s">
        <v>22101</v>
      </c>
      <c r="D9120" s="1" t="s">
        <v>22086</v>
      </c>
      <c r="E9120" s="1" t="s">
        <v>22102</v>
      </c>
      <c r="F9120" s="1" t="s">
        <v>38654</v>
      </c>
    </row>
    <row r="9121" spans="1:6">
      <c r="A9121" s="1" t="s">
        <v>36897</v>
      </c>
      <c r="B9121" s="1" t="s">
        <v>25</v>
      </c>
      <c r="C9121" s="1" t="s">
        <v>22103</v>
      </c>
      <c r="D9121" s="1" t="s">
        <v>22086</v>
      </c>
      <c r="E9121" s="1" t="s">
        <v>2935</v>
      </c>
      <c r="F9121" s="1" t="s">
        <v>38654</v>
      </c>
    </row>
    <row r="9122" spans="1:6">
      <c r="A9122" s="1" t="s">
        <v>36898</v>
      </c>
      <c r="B9122" s="1" t="s">
        <v>25</v>
      </c>
      <c r="C9122" s="1" t="s">
        <v>22104</v>
      </c>
      <c r="D9122" s="1" t="s">
        <v>22086</v>
      </c>
      <c r="E9122" s="1" t="s">
        <v>2938</v>
      </c>
      <c r="F9122" s="1" t="s">
        <v>38654</v>
      </c>
    </row>
    <row r="9123" spans="1:6">
      <c r="A9123" s="1" t="s">
        <v>36899</v>
      </c>
      <c r="B9123" s="1" t="s">
        <v>25</v>
      </c>
      <c r="C9123" s="1" t="s">
        <v>22105</v>
      </c>
      <c r="D9123" s="1" t="s">
        <v>22086</v>
      </c>
      <c r="E9123" s="1" t="s">
        <v>2941</v>
      </c>
      <c r="F9123" s="1" t="s">
        <v>38654</v>
      </c>
    </row>
    <row r="9124" spans="1:6">
      <c r="A9124" s="1" t="s">
        <v>36900</v>
      </c>
      <c r="B9124" s="1" t="s">
        <v>11</v>
      </c>
      <c r="C9124" s="1" t="s">
        <v>22106</v>
      </c>
      <c r="D9124" s="1" t="s">
        <v>22107</v>
      </c>
      <c r="E9124" s="1" t="s">
        <v>22108</v>
      </c>
      <c r="F9124" s="1" t="s">
        <v>38654</v>
      </c>
    </row>
    <row r="9125" spans="1:6">
      <c r="A9125" s="1" t="s">
        <v>36901</v>
      </c>
      <c r="B9125" s="1" t="s">
        <v>3054</v>
      </c>
      <c r="C9125" s="1" t="s">
        <v>22109</v>
      </c>
      <c r="D9125" s="1" t="s">
        <v>22107</v>
      </c>
      <c r="E9125" s="1" t="s">
        <v>22110</v>
      </c>
      <c r="F9125" s="1" t="s">
        <v>38654</v>
      </c>
    </row>
    <row r="9126" spans="1:6">
      <c r="A9126" s="1" t="s">
        <v>36902</v>
      </c>
      <c r="B9126" s="1" t="s">
        <v>3054</v>
      </c>
      <c r="C9126" s="1" t="s">
        <v>22111</v>
      </c>
      <c r="D9126" s="1" t="s">
        <v>22107</v>
      </c>
      <c r="E9126" s="1" t="s">
        <v>22112</v>
      </c>
      <c r="F9126" s="1" t="s">
        <v>38654</v>
      </c>
    </row>
    <row r="9127" spans="1:6">
      <c r="A9127" s="1" t="s">
        <v>39390</v>
      </c>
      <c r="B9127" s="1" t="s">
        <v>25</v>
      </c>
      <c r="C9127" s="1" t="s">
        <v>22113</v>
      </c>
      <c r="D9127" s="1" t="s">
        <v>22107</v>
      </c>
      <c r="E9127" s="1" t="s">
        <v>22108</v>
      </c>
      <c r="F9127" s="1" t="s">
        <v>38654</v>
      </c>
    </row>
    <row r="9128" spans="1:6">
      <c r="A9128" s="1" t="s">
        <v>39391</v>
      </c>
      <c r="B9128" s="1" t="s">
        <v>25</v>
      </c>
      <c r="C9128" s="1" t="s">
        <v>22114</v>
      </c>
      <c r="D9128" s="1" t="s">
        <v>22107</v>
      </c>
      <c r="E9128" s="1" t="s">
        <v>22115</v>
      </c>
      <c r="F9128" s="1" t="s">
        <v>38654</v>
      </c>
    </row>
    <row r="9129" spans="1:6">
      <c r="A9129" s="1" t="s">
        <v>36905</v>
      </c>
      <c r="B9129" s="1" t="s">
        <v>25</v>
      </c>
      <c r="C9129" s="1" t="s">
        <v>22116</v>
      </c>
      <c r="D9129" s="1" t="s">
        <v>22107</v>
      </c>
      <c r="E9129" s="1" t="s">
        <v>22117</v>
      </c>
      <c r="F9129" s="1" t="s">
        <v>38654</v>
      </c>
    </row>
    <row r="9130" spans="1:6">
      <c r="A9130" s="1" t="s">
        <v>36906</v>
      </c>
      <c r="B9130" s="1" t="s">
        <v>32</v>
      </c>
      <c r="C9130" s="1" t="s">
        <v>22118</v>
      </c>
      <c r="D9130" s="1" t="s">
        <v>22107</v>
      </c>
      <c r="E9130" s="1" t="s">
        <v>22119</v>
      </c>
      <c r="F9130" s="1" t="s">
        <v>38654</v>
      </c>
    </row>
    <row r="9131" spans="1:6">
      <c r="A9131" s="1" t="s">
        <v>36907</v>
      </c>
      <c r="B9131" s="1" t="s">
        <v>32</v>
      </c>
      <c r="C9131" s="1" t="s">
        <v>22120</v>
      </c>
      <c r="D9131" s="1" t="s">
        <v>22107</v>
      </c>
      <c r="E9131" s="1" t="s">
        <v>22121</v>
      </c>
      <c r="F9131" s="1" t="s">
        <v>38654</v>
      </c>
    </row>
    <row r="9132" spans="1:6">
      <c r="A9132" s="1" t="s">
        <v>36908</v>
      </c>
      <c r="B9132" s="1" t="s">
        <v>32</v>
      </c>
      <c r="C9132" s="1" t="s">
        <v>22122</v>
      </c>
      <c r="D9132" s="1" t="s">
        <v>22107</v>
      </c>
      <c r="E9132" s="1" t="s">
        <v>22123</v>
      </c>
      <c r="F9132" s="1" t="s">
        <v>38654</v>
      </c>
    </row>
    <row r="9133" spans="1:6">
      <c r="A9133" s="1" t="s">
        <v>36909</v>
      </c>
      <c r="B9133" s="1" t="s">
        <v>11</v>
      </c>
      <c r="C9133" s="1" t="s">
        <v>22124</v>
      </c>
      <c r="D9133" s="1" t="s">
        <v>22107</v>
      </c>
      <c r="E9133" s="1" t="s">
        <v>22125</v>
      </c>
      <c r="F9133" s="1" t="s">
        <v>38654</v>
      </c>
    </row>
    <row r="9134" spans="1:6">
      <c r="A9134" s="1" t="s">
        <v>36910</v>
      </c>
      <c r="B9134" s="1" t="s">
        <v>11</v>
      </c>
      <c r="C9134" s="1" t="s">
        <v>22126</v>
      </c>
      <c r="D9134" s="1" t="s">
        <v>22107</v>
      </c>
      <c r="E9134" s="1" t="s">
        <v>22125</v>
      </c>
      <c r="F9134" s="1" t="s">
        <v>38654</v>
      </c>
    </row>
    <row r="9135" spans="1:6">
      <c r="A9135" s="1" t="s">
        <v>36911</v>
      </c>
      <c r="B9135" s="1" t="s">
        <v>3054</v>
      </c>
      <c r="C9135" s="1" t="s">
        <v>22127</v>
      </c>
      <c r="D9135" s="1" t="s">
        <v>22107</v>
      </c>
      <c r="E9135" s="1" t="s">
        <v>22128</v>
      </c>
      <c r="F9135" s="1" t="s">
        <v>38654</v>
      </c>
    </row>
    <row r="9136" spans="1:6">
      <c r="A9136" s="1" t="s">
        <v>36912</v>
      </c>
      <c r="B9136" s="1" t="s">
        <v>3054</v>
      </c>
      <c r="C9136" s="1" t="s">
        <v>22129</v>
      </c>
      <c r="D9136" s="1" t="s">
        <v>22107</v>
      </c>
      <c r="E9136" s="1" t="s">
        <v>22130</v>
      </c>
      <c r="F9136" s="1" t="s">
        <v>38654</v>
      </c>
    </row>
    <row r="9137" spans="1:6">
      <c r="A9137" s="1" t="s">
        <v>39392</v>
      </c>
      <c r="B9137" s="1" t="s">
        <v>25</v>
      </c>
      <c r="C9137" s="1" t="s">
        <v>22131</v>
      </c>
      <c r="D9137" s="1" t="s">
        <v>22107</v>
      </c>
      <c r="E9137" s="1" t="s">
        <v>22132</v>
      </c>
      <c r="F9137" s="1" t="s">
        <v>38654</v>
      </c>
    </row>
    <row r="9138" spans="1:6">
      <c r="A9138" s="1" t="s">
        <v>39393</v>
      </c>
      <c r="B9138" s="1" t="s">
        <v>25</v>
      </c>
      <c r="C9138" s="1" t="s">
        <v>22133</v>
      </c>
      <c r="D9138" s="1" t="s">
        <v>22107</v>
      </c>
      <c r="E9138" s="1" t="s">
        <v>22134</v>
      </c>
      <c r="F9138" s="1" t="s">
        <v>38654</v>
      </c>
    </row>
    <row r="9139" spans="1:6">
      <c r="A9139" s="1" t="s">
        <v>36915</v>
      </c>
      <c r="B9139" s="1" t="s">
        <v>25</v>
      </c>
      <c r="C9139" s="1" t="s">
        <v>22135</v>
      </c>
      <c r="D9139" s="1" t="s">
        <v>22107</v>
      </c>
      <c r="E9139" s="1" t="s">
        <v>22136</v>
      </c>
      <c r="F9139" s="1" t="s">
        <v>38654</v>
      </c>
    </row>
    <row r="9140" spans="1:6">
      <c r="A9140" s="1" t="s">
        <v>36916</v>
      </c>
      <c r="B9140" s="1" t="s">
        <v>25</v>
      </c>
      <c r="C9140" s="1" t="s">
        <v>22137</v>
      </c>
      <c r="D9140" s="1" t="s">
        <v>22107</v>
      </c>
      <c r="E9140" s="1" t="s">
        <v>22136</v>
      </c>
      <c r="F9140" s="1" t="s">
        <v>38654</v>
      </c>
    </row>
    <row r="9141" spans="1:6">
      <c r="A9141" s="1" t="s">
        <v>36917</v>
      </c>
      <c r="B9141" s="1" t="s">
        <v>32</v>
      </c>
      <c r="C9141" s="1" t="s">
        <v>22138</v>
      </c>
      <c r="D9141" s="1" t="s">
        <v>22107</v>
      </c>
      <c r="E9141" s="1" t="s">
        <v>22139</v>
      </c>
      <c r="F9141" s="1" t="s">
        <v>38654</v>
      </c>
    </row>
    <row r="9142" spans="1:6">
      <c r="A9142" s="1" t="s">
        <v>36918</v>
      </c>
      <c r="B9142" s="1" t="s">
        <v>32</v>
      </c>
      <c r="C9142" s="1" t="s">
        <v>22140</v>
      </c>
      <c r="D9142" s="1" t="s">
        <v>22107</v>
      </c>
      <c r="E9142" s="1" t="s">
        <v>22141</v>
      </c>
      <c r="F9142" s="1" t="s">
        <v>38654</v>
      </c>
    </row>
    <row r="9143" spans="1:6">
      <c r="A9143" s="1" t="s">
        <v>36919</v>
      </c>
      <c r="B9143" s="1" t="s">
        <v>32</v>
      </c>
      <c r="C9143" s="1" t="s">
        <v>22142</v>
      </c>
      <c r="D9143" s="1" t="s">
        <v>22107</v>
      </c>
      <c r="E9143" s="1" t="s">
        <v>22143</v>
      </c>
      <c r="F9143" s="1" t="s">
        <v>38654</v>
      </c>
    </row>
    <row r="9144" spans="1:6">
      <c r="A9144" s="1" t="s">
        <v>36920</v>
      </c>
      <c r="B9144" s="1" t="s">
        <v>11</v>
      </c>
      <c r="C9144" s="1" t="s">
        <v>22144</v>
      </c>
      <c r="D9144" s="1" t="s">
        <v>22107</v>
      </c>
      <c r="E9144" s="1" t="s">
        <v>22145</v>
      </c>
      <c r="F9144" s="1" t="s">
        <v>38654</v>
      </c>
    </row>
    <row r="9145" spans="1:6">
      <c r="A9145" s="1" t="s">
        <v>36921</v>
      </c>
      <c r="B9145" s="1" t="s">
        <v>3054</v>
      </c>
      <c r="C9145" s="1" t="s">
        <v>22146</v>
      </c>
      <c r="D9145" s="1" t="s">
        <v>22107</v>
      </c>
      <c r="E9145" s="1" t="s">
        <v>22147</v>
      </c>
      <c r="F9145" s="1" t="s">
        <v>38654</v>
      </c>
    </row>
    <row r="9146" spans="1:6">
      <c r="A9146" s="1" t="s">
        <v>36922</v>
      </c>
      <c r="B9146" s="1" t="s">
        <v>3054</v>
      </c>
      <c r="C9146" s="1" t="s">
        <v>22148</v>
      </c>
      <c r="D9146" s="1" t="s">
        <v>22107</v>
      </c>
      <c r="E9146" s="1" t="s">
        <v>22149</v>
      </c>
      <c r="F9146" s="1" t="s">
        <v>38654</v>
      </c>
    </row>
    <row r="9147" spans="1:6">
      <c r="A9147" s="1" t="s">
        <v>39394</v>
      </c>
      <c r="B9147" s="1" t="s">
        <v>25</v>
      </c>
      <c r="C9147" s="1" t="s">
        <v>22150</v>
      </c>
      <c r="D9147" s="1" t="s">
        <v>22107</v>
      </c>
      <c r="E9147" s="1" t="s">
        <v>22151</v>
      </c>
      <c r="F9147" s="1" t="s">
        <v>38654</v>
      </c>
    </row>
    <row r="9148" spans="1:6">
      <c r="A9148" s="1" t="s">
        <v>39395</v>
      </c>
      <c r="B9148" s="1" t="s">
        <v>25</v>
      </c>
      <c r="C9148" s="1" t="s">
        <v>22152</v>
      </c>
      <c r="D9148" s="1" t="s">
        <v>22107</v>
      </c>
      <c r="E9148" s="1" t="s">
        <v>22153</v>
      </c>
      <c r="F9148" s="1" t="s">
        <v>38654</v>
      </c>
    </row>
    <row r="9149" spans="1:6">
      <c r="A9149" s="1" t="s">
        <v>36925</v>
      </c>
      <c r="B9149" s="1" t="s">
        <v>25</v>
      </c>
      <c r="C9149" s="1" t="s">
        <v>22154</v>
      </c>
      <c r="D9149" s="1" t="s">
        <v>22107</v>
      </c>
      <c r="E9149" s="1" t="s">
        <v>22155</v>
      </c>
      <c r="F9149" s="1" t="s">
        <v>38654</v>
      </c>
    </row>
    <row r="9150" spans="1:6">
      <c r="A9150" s="1" t="s">
        <v>36926</v>
      </c>
      <c r="B9150" s="1" t="s">
        <v>32</v>
      </c>
      <c r="C9150" s="1" t="s">
        <v>22156</v>
      </c>
      <c r="D9150" s="1" t="s">
        <v>22107</v>
      </c>
      <c r="E9150" s="1" t="s">
        <v>22157</v>
      </c>
      <c r="F9150" s="1" t="s">
        <v>38654</v>
      </c>
    </row>
    <row r="9151" spans="1:6">
      <c r="A9151" s="1" t="s">
        <v>36927</v>
      </c>
      <c r="B9151" s="1" t="s">
        <v>32</v>
      </c>
      <c r="C9151" s="1" t="s">
        <v>22158</v>
      </c>
      <c r="D9151" s="1" t="s">
        <v>22107</v>
      </c>
      <c r="E9151" s="1" t="s">
        <v>22159</v>
      </c>
      <c r="F9151" s="1" t="s">
        <v>38654</v>
      </c>
    </row>
    <row r="9152" spans="1:6">
      <c r="A9152" s="1" t="s">
        <v>36928</v>
      </c>
      <c r="B9152" s="1" t="s">
        <v>32</v>
      </c>
      <c r="C9152" s="1" t="s">
        <v>22160</v>
      </c>
      <c r="D9152" s="1" t="s">
        <v>22107</v>
      </c>
      <c r="E9152" s="1" t="s">
        <v>22161</v>
      </c>
      <c r="F9152" s="1" t="s">
        <v>38654</v>
      </c>
    </row>
    <row r="9153" spans="1:6">
      <c r="A9153" s="1" t="s">
        <v>36929</v>
      </c>
      <c r="B9153" s="1" t="s">
        <v>11</v>
      </c>
      <c r="C9153" s="1" t="s">
        <v>22162</v>
      </c>
      <c r="D9153" s="1" t="s">
        <v>22107</v>
      </c>
      <c r="E9153" s="1" t="s">
        <v>22087</v>
      </c>
      <c r="F9153" s="1" t="s">
        <v>38654</v>
      </c>
    </row>
    <row r="9154" spans="1:6">
      <c r="A9154" s="1" t="s">
        <v>36930</v>
      </c>
      <c r="B9154" s="1" t="s">
        <v>25</v>
      </c>
      <c r="C9154" s="1" t="s">
        <v>22163</v>
      </c>
      <c r="D9154" s="1" t="s">
        <v>22107</v>
      </c>
      <c r="E9154" s="1" t="s">
        <v>2639</v>
      </c>
      <c r="F9154" s="1" t="s">
        <v>38654</v>
      </c>
    </row>
    <row r="9155" spans="1:6">
      <c r="A9155" s="1" t="s">
        <v>36931</v>
      </c>
      <c r="B9155" s="1" t="s">
        <v>25</v>
      </c>
      <c r="C9155" s="1" t="s">
        <v>22164</v>
      </c>
      <c r="D9155" s="1" t="s">
        <v>22107</v>
      </c>
      <c r="E9155" s="1" t="s">
        <v>2642</v>
      </c>
      <c r="F9155" s="1" t="s">
        <v>38654</v>
      </c>
    </row>
    <row r="9156" spans="1:6">
      <c r="A9156" s="1" t="s">
        <v>36932</v>
      </c>
      <c r="B9156" s="1" t="s">
        <v>25</v>
      </c>
      <c r="C9156" s="1" t="s">
        <v>22165</v>
      </c>
      <c r="D9156" s="1" t="s">
        <v>22107</v>
      </c>
      <c r="E9156" s="1" t="s">
        <v>2645</v>
      </c>
      <c r="F9156" s="1" t="s">
        <v>38654</v>
      </c>
    </row>
    <row r="9157" spans="1:6">
      <c r="A9157" s="1" t="s">
        <v>36933</v>
      </c>
      <c r="B9157" s="1" t="s">
        <v>11</v>
      </c>
      <c r="C9157" s="1" t="s">
        <v>22166</v>
      </c>
      <c r="D9157" s="1" t="s">
        <v>22107</v>
      </c>
      <c r="E9157" s="1" t="s">
        <v>22092</v>
      </c>
      <c r="F9157" s="1" t="s">
        <v>38654</v>
      </c>
    </row>
    <row r="9158" spans="1:6">
      <c r="A9158" s="1" t="s">
        <v>36934</v>
      </c>
      <c r="B9158" s="1" t="s">
        <v>25</v>
      </c>
      <c r="C9158" s="1" t="s">
        <v>22167</v>
      </c>
      <c r="D9158" s="1" t="s">
        <v>22107</v>
      </c>
      <c r="E9158" s="1" t="s">
        <v>2717</v>
      </c>
      <c r="F9158" s="1" t="s">
        <v>38654</v>
      </c>
    </row>
    <row r="9159" spans="1:6">
      <c r="A9159" s="1" t="s">
        <v>36935</v>
      </c>
      <c r="B9159" s="1" t="s">
        <v>25</v>
      </c>
      <c r="C9159" s="1" t="s">
        <v>22168</v>
      </c>
      <c r="D9159" s="1" t="s">
        <v>22107</v>
      </c>
      <c r="E9159" s="1" t="s">
        <v>2720</v>
      </c>
      <c r="F9159" s="1" t="s">
        <v>38654</v>
      </c>
    </row>
    <row r="9160" spans="1:6">
      <c r="A9160" s="1" t="s">
        <v>36936</v>
      </c>
      <c r="B9160" s="1" t="s">
        <v>25</v>
      </c>
      <c r="C9160" s="1" t="s">
        <v>22169</v>
      </c>
      <c r="D9160" s="1" t="s">
        <v>22107</v>
      </c>
      <c r="E9160" s="1" t="s">
        <v>2723</v>
      </c>
      <c r="F9160" s="1" t="s">
        <v>38654</v>
      </c>
    </row>
    <row r="9161" spans="1:6">
      <c r="A9161" s="1" t="s">
        <v>36937</v>
      </c>
      <c r="B9161" s="1" t="s">
        <v>11</v>
      </c>
      <c r="C9161" s="1" t="s">
        <v>22170</v>
      </c>
      <c r="D9161" s="1" t="s">
        <v>22107</v>
      </c>
      <c r="E9161" s="1" t="s">
        <v>22171</v>
      </c>
      <c r="F9161" s="1" t="s">
        <v>38654</v>
      </c>
    </row>
    <row r="9162" spans="1:6">
      <c r="A9162" s="1" t="s">
        <v>36938</v>
      </c>
      <c r="B9162" s="1" t="s">
        <v>25</v>
      </c>
      <c r="C9162" s="1" t="s">
        <v>22172</v>
      </c>
      <c r="D9162" s="1" t="s">
        <v>22107</v>
      </c>
      <c r="E9162" s="1" t="s">
        <v>2857</v>
      </c>
      <c r="F9162" s="1" t="s">
        <v>38654</v>
      </c>
    </row>
    <row r="9163" spans="1:6">
      <c r="A9163" s="1" t="s">
        <v>36939</v>
      </c>
      <c r="B9163" s="1" t="s">
        <v>25</v>
      </c>
      <c r="C9163" s="1" t="s">
        <v>22173</v>
      </c>
      <c r="D9163" s="1" t="s">
        <v>22107</v>
      </c>
      <c r="E9163" s="1" t="s">
        <v>2860</v>
      </c>
      <c r="F9163" s="1" t="s">
        <v>38654</v>
      </c>
    </row>
    <row r="9164" spans="1:6">
      <c r="A9164" s="1" t="s">
        <v>36940</v>
      </c>
      <c r="B9164" s="1" t="s">
        <v>25</v>
      </c>
      <c r="C9164" s="1" t="s">
        <v>22174</v>
      </c>
      <c r="D9164" s="1" t="s">
        <v>22107</v>
      </c>
      <c r="E9164" s="1" t="s">
        <v>2863</v>
      </c>
      <c r="F9164" s="1" t="s">
        <v>38654</v>
      </c>
    </row>
    <row r="9165" spans="1:6">
      <c r="A9165" s="1" t="s">
        <v>36941</v>
      </c>
      <c r="B9165" s="1" t="s">
        <v>11</v>
      </c>
      <c r="C9165" s="1" t="s">
        <v>22175</v>
      </c>
      <c r="D9165" s="1" t="s">
        <v>22107</v>
      </c>
      <c r="E9165" s="1" t="s">
        <v>22102</v>
      </c>
      <c r="F9165" s="1" t="s">
        <v>38654</v>
      </c>
    </row>
    <row r="9166" spans="1:6">
      <c r="A9166" s="1" t="s">
        <v>36942</v>
      </c>
      <c r="B9166" s="1" t="s">
        <v>25</v>
      </c>
      <c r="C9166" s="1" t="s">
        <v>22176</v>
      </c>
      <c r="D9166" s="1" t="s">
        <v>22107</v>
      </c>
      <c r="E9166" s="1" t="s">
        <v>2935</v>
      </c>
      <c r="F9166" s="1" t="s">
        <v>38654</v>
      </c>
    </row>
    <row r="9167" spans="1:6">
      <c r="A9167" s="1" t="s">
        <v>36943</v>
      </c>
      <c r="B9167" s="1" t="s">
        <v>25</v>
      </c>
      <c r="C9167" s="1" t="s">
        <v>22177</v>
      </c>
      <c r="D9167" s="1" t="s">
        <v>22107</v>
      </c>
      <c r="E9167" s="1" t="s">
        <v>2938</v>
      </c>
      <c r="F9167" s="1" t="s">
        <v>38654</v>
      </c>
    </row>
    <row r="9168" spans="1:6">
      <c r="A9168" s="1" t="s">
        <v>36944</v>
      </c>
      <c r="B9168" s="1" t="s">
        <v>25</v>
      </c>
      <c r="C9168" s="1" t="s">
        <v>22178</v>
      </c>
      <c r="D9168" s="1" t="s">
        <v>22107</v>
      </c>
      <c r="E9168" s="1" t="s">
        <v>2941</v>
      </c>
      <c r="F9168" s="1" t="s">
        <v>38654</v>
      </c>
    </row>
    <row r="9169" spans="1:6">
      <c r="A9169" s="1" t="s">
        <v>36945</v>
      </c>
      <c r="B9169" s="1" t="s">
        <v>11</v>
      </c>
      <c r="C9169" s="1" t="s">
        <v>22179</v>
      </c>
      <c r="D9169" s="1" t="s">
        <v>22180</v>
      </c>
      <c r="E9169" s="1" t="s">
        <v>21669</v>
      </c>
      <c r="F9169" s="1" t="s">
        <v>38654</v>
      </c>
    </row>
    <row r="9170" spans="1:6">
      <c r="A9170" s="1" t="s">
        <v>36946</v>
      </c>
      <c r="B9170" s="1" t="s">
        <v>11</v>
      </c>
      <c r="C9170" s="1" t="s">
        <v>22181</v>
      </c>
      <c r="D9170" s="1" t="s">
        <v>22180</v>
      </c>
      <c r="E9170" s="1" t="s">
        <v>21671</v>
      </c>
      <c r="F9170" s="1" t="s">
        <v>38654</v>
      </c>
    </row>
    <row r="9171" spans="1:6">
      <c r="A9171" s="1" t="s">
        <v>36947</v>
      </c>
      <c r="B9171" s="1" t="s">
        <v>11</v>
      </c>
      <c r="C9171" s="1" t="s">
        <v>22182</v>
      </c>
      <c r="D9171" s="1" t="s">
        <v>22180</v>
      </c>
      <c r="E9171" s="1" t="s">
        <v>21675</v>
      </c>
      <c r="F9171" s="1" t="s">
        <v>38654</v>
      </c>
    </row>
    <row r="9172" spans="1:6">
      <c r="A9172" s="1" t="s">
        <v>36948</v>
      </c>
      <c r="B9172" s="1" t="s">
        <v>25</v>
      </c>
      <c r="C9172" s="1" t="s">
        <v>22183</v>
      </c>
      <c r="D9172" s="1" t="s">
        <v>22180</v>
      </c>
      <c r="E9172" s="1" t="s">
        <v>21677</v>
      </c>
      <c r="F9172" s="1" t="s">
        <v>38654</v>
      </c>
    </row>
    <row r="9173" spans="1:6">
      <c r="A9173" s="1" t="s">
        <v>36949</v>
      </c>
      <c r="B9173" s="1" t="s">
        <v>25</v>
      </c>
      <c r="C9173" s="1" t="s">
        <v>22184</v>
      </c>
      <c r="D9173" s="1" t="s">
        <v>22180</v>
      </c>
      <c r="E9173" s="1" t="s">
        <v>21679</v>
      </c>
      <c r="F9173" s="1" t="s">
        <v>38654</v>
      </c>
    </row>
    <row r="9174" spans="1:6">
      <c r="A9174" s="1" t="s">
        <v>36950</v>
      </c>
      <c r="B9174" s="1" t="s">
        <v>25</v>
      </c>
      <c r="C9174" s="1" t="s">
        <v>22185</v>
      </c>
      <c r="D9174" s="1" t="s">
        <v>22180</v>
      </c>
      <c r="E9174" s="1" t="s">
        <v>21683</v>
      </c>
      <c r="F9174" s="1" t="s">
        <v>38654</v>
      </c>
    </row>
    <row r="9175" spans="1:6">
      <c r="A9175" s="1" t="s">
        <v>36951</v>
      </c>
      <c r="B9175" s="1" t="s">
        <v>32</v>
      </c>
      <c r="C9175" s="1" t="s">
        <v>22186</v>
      </c>
      <c r="D9175" s="1" t="s">
        <v>22180</v>
      </c>
      <c r="E9175" s="1" t="s">
        <v>3024</v>
      </c>
      <c r="F9175" s="1" t="s">
        <v>38654</v>
      </c>
    </row>
    <row r="9176" spans="1:6">
      <c r="A9176" s="1" t="s">
        <v>36952</v>
      </c>
      <c r="B9176" s="1" t="s">
        <v>32</v>
      </c>
      <c r="C9176" s="1" t="s">
        <v>22187</v>
      </c>
      <c r="D9176" s="1" t="s">
        <v>22180</v>
      </c>
      <c r="E9176" s="1" t="s">
        <v>3027</v>
      </c>
      <c r="F9176" s="1" t="s">
        <v>38654</v>
      </c>
    </row>
    <row r="9177" spans="1:6">
      <c r="A9177" s="1" t="s">
        <v>36953</v>
      </c>
      <c r="B9177" s="1" t="s">
        <v>32</v>
      </c>
      <c r="C9177" s="1" t="s">
        <v>22188</v>
      </c>
      <c r="D9177" s="1" t="s">
        <v>22180</v>
      </c>
      <c r="E9177" s="1" t="s">
        <v>3030</v>
      </c>
      <c r="F9177" s="1" t="s">
        <v>38654</v>
      </c>
    </row>
    <row r="9178" spans="1:6">
      <c r="A9178" s="1" t="s">
        <v>39396</v>
      </c>
      <c r="B9178" s="1" t="s">
        <v>25</v>
      </c>
      <c r="C9178" s="1" t="s">
        <v>22189</v>
      </c>
      <c r="D9178" s="1" t="s">
        <v>22190</v>
      </c>
      <c r="E9178" s="1" t="s">
        <v>12989</v>
      </c>
      <c r="F9178" s="1" t="s">
        <v>38654</v>
      </c>
    </row>
    <row r="9179" spans="1:6">
      <c r="A9179" s="1" t="s">
        <v>39397</v>
      </c>
      <c r="B9179" s="1" t="s">
        <v>25</v>
      </c>
      <c r="C9179" s="1" t="s">
        <v>22191</v>
      </c>
      <c r="D9179" s="1" t="s">
        <v>22190</v>
      </c>
      <c r="E9179" s="1" t="s">
        <v>22192</v>
      </c>
      <c r="F9179" s="1" t="s">
        <v>38654</v>
      </c>
    </row>
    <row r="9180" spans="1:6">
      <c r="A9180" s="1" t="s">
        <v>36956</v>
      </c>
      <c r="B9180" s="1" t="s">
        <v>25</v>
      </c>
      <c r="C9180" s="1" t="s">
        <v>22193</v>
      </c>
      <c r="D9180" s="1" t="s">
        <v>22190</v>
      </c>
      <c r="E9180" s="1" t="s">
        <v>22192</v>
      </c>
      <c r="F9180" s="1" t="s">
        <v>38654</v>
      </c>
    </row>
    <row r="9181" spans="1:6">
      <c r="A9181" s="1" t="s">
        <v>36957</v>
      </c>
      <c r="B9181" s="1" t="s">
        <v>32</v>
      </c>
      <c r="C9181" s="1" t="s">
        <v>22194</v>
      </c>
      <c r="D9181" s="1" t="s">
        <v>22190</v>
      </c>
      <c r="E9181" s="1" t="s">
        <v>22195</v>
      </c>
      <c r="F9181" s="1" t="s">
        <v>38654</v>
      </c>
    </row>
    <row r="9182" spans="1:6">
      <c r="A9182" s="1" t="s">
        <v>36958</v>
      </c>
      <c r="B9182" s="1" t="s">
        <v>32</v>
      </c>
      <c r="C9182" s="1" t="s">
        <v>22196</v>
      </c>
      <c r="D9182" s="1" t="s">
        <v>22190</v>
      </c>
      <c r="E9182" s="1" t="s">
        <v>22197</v>
      </c>
      <c r="F9182" s="1" t="s">
        <v>38654</v>
      </c>
    </row>
    <row r="9183" spans="1:6">
      <c r="A9183" s="1" t="s">
        <v>36959</v>
      </c>
      <c r="B9183" s="1" t="s">
        <v>32</v>
      </c>
      <c r="C9183" s="1" t="s">
        <v>22198</v>
      </c>
      <c r="D9183" s="1" t="s">
        <v>22190</v>
      </c>
      <c r="E9183" s="1" t="s">
        <v>22199</v>
      </c>
      <c r="F9183" s="1" t="s">
        <v>38654</v>
      </c>
    </row>
    <row r="9184" spans="1:6">
      <c r="A9184" s="1" t="s">
        <v>36960</v>
      </c>
      <c r="B9184" s="1" t="s">
        <v>7</v>
      </c>
      <c r="C9184" s="1" t="s">
        <v>22200</v>
      </c>
      <c r="D9184" s="1" t="s">
        <v>22190</v>
      </c>
      <c r="E9184" s="1" t="s">
        <v>22201</v>
      </c>
      <c r="F9184" s="1" t="s">
        <v>38654</v>
      </c>
    </row>
    <row r="9185" spans="1:6">
      <c r="A9185" s="1" t="s">
        <v>36961</v>
      </c>
      <c r="B9185" s="1" t="s">
        <v>11</v>
      </c>
      <c r="C9185" s="1" t="s">
        <v>22202</v>
      </c>
      <c r="D9185" s="1" t="s">
        <v>22190</v>
      </c>
      <c r="E9185" s="1" t="s">
        <v>3332</v>
      </c>
      <c r="F9185" s="1" t="s">
        <v>38654</v>
      </c>
    </row>
    <row r="9186" spans="1:6">
      <c r="A9186" s="1" t="s">
        <v>39398</v>
      </c>
      <c r="B9186" s="1" t="s">
        <v>25</v>
      </c>
      <c r="C9186" s="1" t="s">
        <v>22203</v>
      </c>
      <c r="D9186" s="1" t="s">
        <v>22204</v>
      </c>
      <c r="E9186" s="1" t="s">
        <v>22205</v>
      </c>
      <c r="F9186" s="1" t="s">
        <v>38654</v>
      </c>
    </row>
    <row r="9187" spans="1:6">
      <c r="A9187" s="1" t="s">
        <v>39399</v>
      </c>
      <c r="B9187" s="1" t="s">
        <v>25</v>
      </c>
      <c r="C9187" s="1" t="s">
        <v>22206</v>
      </c>
      <c r="D9187" s="1" t="s">
        <v>22204</v>
      </c>
      <c r="E9187" s="1" t="s">
        <v>3332</v>
      </c>
      <c r="F9187" s="1" t="s">
        <v>38654</v>
      </c>
    </row>
    <row r="9188" spans="1:6">
      <c r="A9188" s="1" t="s">
        <v>39400</v>
      </c>
      <c r="B9188" s="1" t="s">
        <v>25</v>
      </c>
      <c r="C9188" s="1" t="s">
        <v>22207</v>
      </c>
      <c r="D9188" s="1" t="s">
        <v>22204</v>
      </c>
      <c r="E9188" s="1" t="s">
        <v>22205</v>
      </c>
      <c r="F9188" s="1" t="s">
        <v>38654</v>
      </c>
    </row>
    <row r="9189" spans="1:6">
      <c r="A9189" s="1" t="s">
        <v>39401</v>
      </c>
      <c r="B9189" s="1" t="s">
        <v>25</v>
      </c>
      <c r="C9189" s="1" t="s">
        <v>22208</v>
      </c>
      <c r="D9189" s="1" t="s">
        <v>22204</v>
      </c>
      <c r="E9189" s="1" t="s">
        <v>22209</v>
      </c>
      <c r="F9189" s="1" t="s">
        <v>38654</v>
      </c>
    </row>
    <row r="9190" spans="1:6">
      <c r="A9190" s="1" t="s">
        <v>39402</v>
      </c>
      <c r="B9190" s="1" t="s">
        <v>25</v>
      </c>
      <c r="C9190" s="1" t="s">
        <v>22210</v>
      </c>
      <c r="D9190" s="1" t="s">
        <v>22204</v>
      </c>
      <c r="E9190" s="1" t="s">
        <v>22205</v>
      </c>
      <c r="F9190" s="1" t="s">
        <v>38654</v>
      </c>
    </row>
    <row r="9191" spans="1:6">
      <c r="A9191" s="1" t="s">
        <v>39403</v>
      </c>
      <c r="B9191" s="1" t="s">
        <v>25</v>
      </c>
      <c r="C9191" s="1" t="s">
        <v>22211</v>
      </c>
      <c r="D9191" s="1" t="s">
        <v>22204</v>
      </c>
      <c r="E9191" s="1" t="s">
        <v>22212</v>
      </c>
      <c r="F9191" s="1" t="s">
        <v>38654</v>
      </c>
    </row>
    <row r="9192" spans="1:6">
      <c r="A9192" s="1" t="s">
        <v>36968</v>
      </c>
      <c r="B9192" s="1" t="s">
        <v>25</v>
      </c>
      <c r="C9192" s="1" t="s">
        <v>22213</v>
      </c>
      <c r="D9192" s="1" t="s">
        <v>22204</v>
      </c>
      <c r="E9192" s="1" t="s">
        <v>3332</v>
      </c>
      <c r="F9192" s="1" t="s">
        <v>38654</v>
      </c>
    </row>
    <row r="9193" spans="1:6">
      <c r="A9193" s="1" t="s">
        <v>36969</v>
      </c>
      <c r="B9193" s="1" t="s">
        <v>25</v>
      </c>
      <c r="C9193" s="1" t="s">
        <v>22214</v>
      </c>
      <c r="D9193" s="1" t="s">
        <v>22204</v>
      </c>
      <c r="E9193" s="1" t="s">
        <v>22209</v>
      </c>
      <c r="F9193" s="1" t="s">
        <v>38654</v>
      </c>
    </row>
    <row r="9194" spans="1:6">
      <c r="A9194" s="1" t="s">
        <v>36970</v>
      </c>
      <c r="B9194" s="1" t="s">
        <v>25</v>
      </c>
      <c r="C9194" s="1" t="s">
        <v>22215</v>
      </c>
      <c r="D9194" s="1" t="s">
        <v>22204</v>
      </c>
      <c r="E9194" s="1" t="s">
        <v>22209</v>
      </c>
      <c r="F9194" s="1" t="s">
        <v>38654</v>
      </c>
    </row>
    <row r="9195" spans="1:6">
      <c r="A9195" s="1" t="s">
        <v>36971</v>
      </c>
      <c r="B9195" s="1" t="s">
        <v>32</v>
      </c>
      <c r="C9195" s="1" t="s">
        <v>22216</v>
      </c>
      <c r="D9195" s="1" t="s">
        <v>22190</v>
      </c>
      <c r="E9195" s="1" t="s">
        <v>22217</v>
      </c>
      <c r="F9195" s="1" t="s">
        <v>38654</v>
      </c>
    </row>
    <row r="9196" spans="1:6">
      <c r="A9196" s="1" t="s">
        <v>36972</v>
      </c>
      <c r="B9196" s="1" t="s">
        <v>32</v>
      </c>
      <c r="C9196" s="1" t="s">
        <v>22218</v>
      </c>
      <c r="D9196" s="1" t="s">
        <v>22190</v>
      </c>
      <c r="E9196" s="1" t="s">
        <v>22219</v>
      </c>
      <c r="F9196" s="1" t="s">
        <v>38654</v>
      </c>
    </row>
    <row r="9197" spans="1:6">
      <c r="A9197" s="1" t="s">
        <v>36973</v>
      </c>
      <c r="B9197" s="1" t="s">
        <v>32</v>
      </c>
      <c r="C9197" s="1" t="s">
        <v>22220</v>
      </c>
      <c r="D9197" s="1" t="s">
        <v>22190</v>
      </c>
      <c r="E9197" s="1" t="s">
        <v>22221</v>
      </c>
      <c r="F9197" s="1" t="s">
        <v>38654</v>
      </c>
    </row>
    <row r="9198" spans="1:6">
      <c r="A9198" s="1" t="s">
        <v>36974</v>
      </c>
      <c r="B9198" s="1" t="s">
        <v>32</v>
      </c>
      <c r="C9198" s="1" t="s">
        <v>22222</v>
      </c>
      <c r="D9198" s="1" t="s">
        <v>22190</v>
      </c>
      <c r="E9198" s="1" t="s">
        <v>22223</v>
      </c>
      <c r="F9198" s="1" t="s">
        <v>38654</v>
      </c>
    </row>
    <row r="9199" spans="1:6">
      <c r="A9199" s="1" t="s">
        <v>36975</v>
      </c>
      <c r="B9199" s="1" t="s">
        <v>32</v>
      </c>
      <c r="C9199" s="1" t="s">
        <v>22224</v>
      </c>
      <c r="D9199" s="1" t="s">
        <v>22190</v>
      </c>
      <c r="E9199" s="1" t="s">
        <v>22225</v>
      </c>
      <c r="F9199" s="1" t="s">
        <v>38654</v>
      </c>
    </row>
    <row r="9200" spans="1:6">
      <c r="A9200" s="1" t="s">
        <v>36976</v>
      </c>
      <c r="B9200" s="1" t="s">
        <v>32</v>
      </c>
      <c r="C9200" s="1" t="s">
        <v>22226</v>
      </c>
      <c r="D9200" s="1" t="s">
        <v>22190</v>
      </c>
      <c r="E9200" s="1" t="s">
        <v>22227</v>
      </c>
      <c r="F9200" s="1" t="s">
        <v>38654</v>
      </c>
    </row>
    <row r="9201" spans="1:6">
      <c r="A9201" s="1" t="s">
        <v>36977</v>
      </c>
      <c r="B9201" s="1" t="s">
        <v>32</v>
      </c>
      <c r="C9201" s="1" t="s">
        <v>22228</v>
      </c>
      <c r="D9201" s="1" t="s">
        <v>22190</v>
      </c>
      <c r="E9201" s="1" t="s">
        <v>22229</v>
      </c>
      <c r="F9201" s="1" t="s">
        <v>38654</v>
      </c>
    </row>
    <row r="9202" spans="1:6">
      <c r="A9202" s="1" t="s">
        <v>36978</v>
      </c>
      <c r="B9202" s="1" t="s">
        <v>32</v>
      </c>
      <c r="C9202" s="1" t="s">
        <v>22230</v>
      </c>
      <c r="D9202" s="1" t="s">
        <v>22190</v>
      </c>
      <c r="E9202" s="1" t="s">
        <v>22231</v>
      </c>
      <c r="F9202" s="1" t="s">
        <v>38654</v>
      </c>
    </row>
    <row r="9203" spans="1:6">
      <c r="A9203" s="1" t="s">
        <v>36979</v>
      </c>
      <c r="B9203" s="1" t="s">
        <v>32</v>
      </c>
      <c r="C9203" s="1" t="s">
        <v>22232</v>
      </c>
      <c r="D9203" s="1" t="s">
        <v>22190</v>
      </c>
      <c r="E9203" s="1" t="s">
        <v>22233</v>
      </c>
      <c r="F9203" s="1" t="s">
        <v>38654</v>
      </c>
    </row>
    <row r="9204" spans="1:6">
      <c r="A9204" s="1" t="s">
        <v>36980</v>
      </c>
      <c r="B9204" s="1" t="s">
        <v>7</v>
      </c>
      <c r="C9204" s="1" t="s">
        <v>22234</v>
      </c>
      <c r="D9204" s="1" t="s">
        <v>22190</v>
      </c>
      <c r="E9204" s="1" t="s">
        <v>22235</v>
      </c>
      <c r="F9204" s="1" t="s">
        <v>38654</v>
      </c>
    </row>
    <row r="9205" spans="1:6">
      <c r="A9205" s="1" t="s">
        <v>36981</v>
      </c>
      <c r="B9205" s="1" t="s">
        <v>11</v>
      </c>
      <c r="C9205" s="1" t="s">
        <v>22236</v>
      </c>
      <c r="D9205" s="1" t="s">
        <v>22190</v>
      </c>
      <c r="E9205" s="1" t="s">
        <v>7685</v>
      </c>
      <c r="F9205" s="1" t="s">
        <v>38654</v>
      </c>
    </row>
    <row r="9206" spans="1:6">
      <c r="A9206" s="1" t="s">
        <v>39404</v>
      </c>
      <c r="B9206" s="1" t="s">
        <v>25</v>
      </c>
      <c r="C9206" s="1" t="s">
        <v>22237</v>
      </c>
      <c r="D9206" s="1" t="s">
        <v>22204</v>
      </c>
      <c r="E9206" s="1" t="s">
        <v>22238</v>
      </c>
      <c r="F9206" s="1" t="s">
        <v>38654</v>
      </c>
    </row>
    <row r="9207" spans="1:6">
      <c r="A9207" s="1" t="s">
        <v>39405</v>
      </c>
      <c r="B9207" s="1" t="s">
        <v>25</v>
      </c>
      <c r="C9207" s="1" t="s">
        <v>22239</v>
      </c>
      <c r="D9207" s="1" t="s">
        <v>22204</v>
      </c>
      <c r="E9207" s="1" t="s">
        <v>7685</v>
      </c>
      <c r="F9207" s="1" t="s">
        <v>38654</v>
      </c>
    </row>
    <row r="9208" spans="1:6">
      <c r="A9208" s="1" t="s">
        <v>36984</v>
      </c>
      <c r="B9208" s="1" t="s">
        <v>25</v>
      </c>
      <c r="C9208" s="1" t="s">
        <v>22240</v>
      </c>
      <c r="D9208" s="1" t="s">
        <v>22204</v>
      </c>
      <c r="E9208" s="1" t="s">
        <v>7685</v>
      </c>
      <c r="F9208" s="1" t="s">
        <v>38654</v>
      </c>
    </row>
    <row r="9209" spans="1:6">
      <c r="A9209" s="1" t="s">
        <v>36985</v>
      </c>
      <c r="B9209" s="1" t="s">
        <v>32</v>
      </c>
      <c r="C9209" s="1" t="s">
        <v>22241</v>
      </c>
      <c r="D9209" s="1" t="s">
        <v>22190</v>
      </c>
      <c r="E9209" s="1" t="s">
        <v>22242</v>
      </c>
      <c r="F9209" s="1" t="s">
        <v>38654</v>
      </c>
    </row>
    <row r="9210" spans="1:6">
      <c r="A9210" s="1" t="s">
        <v>36986</v>
      </c>
      <c r="B9210" s="1" t="s">
        <v>32</v>
      </c>
      <c r="C9210" s="1" t="s">
        <v>22243</v>
      </c>
      <c r="D9210" s="1" t="s">
        <v>22190</v>
      </c>
      <c r="E9210" s="1" t="s">
        <v>22244</v>
      </c>
      <c r="F9210" s="1" t="s">
        <v>38654</v>
      </c>
    </row>
    <row r="9211" spans="1:6">
      <c r="A9211" s="1" t="s">
        <v>36987</v>
      </c>
      <c r="B9211" s="1" t="s">
        <v>32</v>
      </c>
      <c r="C9211" s="1" t="s">
        <v>22245</v>
      </c>
      <c r="D9211" s="1" t="s">
        <v>22190</v>
      </c>
      <c r="E9211" s="1" t="s">
        <v>22246</v>
      </c>
      <c r="F9211" s="1" t="s">
        <v>38654</v>
      </c>
    </row>
    <row r="9212" spans="1:6">
      <c r="A9212" s="1" t="s">
        <v>36988</v>
      </c>
      <c r="B9212" s="1" t="s">
        <v>3054</v>
      </c>
      <c r="C9212" s="1" t="s">
        <v>22247</v>
      </c>
      <c r="D9212" s="1" t="s">
        <v>22190</v>
      </c>
      <c r="E9212" s="1" t="s">
        <v>22248</v>
      </c>
      <c r="F9212" s="1" t="s">
        <v>38654</v>
      </c>
    </row>
    <row r="9213" spans="1:6">
      <c r="A9213" s="1" t="s">
        <v>36989</v>
      </c>
      <c r="B9213" s="1" t="s">
        <v>3054</v>
      </c>
      <c r="C9213" s="1" t="s">
        <v>22249</v>
      </c>
      <c r="D9213" s="1" t="s">
        <v>22190</v>
      </c>
      <c r="E9213" s="1" t="s">
        <v>14599</v>
      </c>
      <c r="F9213" s="1" t="s">
        <v>38654</v>
      </c>
    </row>
    <row r="9214" spans="1:6">
      <c r="A9214" s="1" t="s">
        <v>36990</v>
      </c>
      <c r="B9214" s="1" t="s">
        <v>3054</v>
      </c>
      <c r="C9214" s="1" t="s">
        <v>22250</v>
      </c>
      <c r="D9214" s="1" t="s">
        <v>22190</v>
      </c>
      <c r="E9214" s="1" t="s">
        <v>3332</v>
      </c>
      <c r="F9214" s="1" t="s">
        <v>38654</v>
      </c>
    </row>
    <row r="9215" spans="1:6">
      <c r="A9215" s="1" t="s">
        <v>36991</v>
      </c>
      <c r="B9215" s="1" t="s">
        <v>3054</v>
      </c>
      <c r="C9215" s="1" t="s">
        <v>22251</v>
      </c>
      <c r="D9215" s="1" t="s">
        <v>22190</v>
      </c>
      <c r="E9215" s="1" t="s">
        <v>22212</v>
      </c>
      <c r="F9215" s="1" t="s">
        <v>38654</v>
      </c>
    </row>
    <row r="9216" spans="1:6">
      <c r="A9216" s="1" t="s">
        <v>36992</v>
      </c>
      <c r="B9216" s="1" t="s">
        <v>3054</v>
      </c>
      <c r="C9216" s="1" t="s">
        <v>22252</v>
      </c>
      <c r="D9216" s="1" t="s">
        <v>22190</v>
      </c>
      <c r="E9216" s="1" t="s">
        <v>22209</v>
      </c>
      <c r="F9216" s="1" t="s">
        <v>38654</v>
      </c>
    </row>
    <row r="9217" spans="1:6">
      <c r="A9217" s="1" t="s">
        <v>36993</v>
      </c>
      <c r="B9217" s="1" t="s">
        <v>11</v>
      </c>
      <c r="C9217" s="1" t="s">
        <v>22253</v>
      </c>
      <c r="D9217" s="1" t="s">
        <v>22254</v>
      </c>
      <c r="E9217" s="1" t="s">
        <v>22255</v>
      </c>
      <c r="F9217" s="1" t="s">
        <v>38654</v>
      </c>
    </row>
    <row r="9218" spans="1:6">
      <c r="A9218" s="1" t="s">
        <v>36994</v>
      </c>
      <c r="B9218" s="1" t="s">
        <v>11</v>
      </c>
      <c r="C9218" s="1" t="s">
        <v>22256</v>
      </c>
      <c r="D9218" s="1" t="s">
        <v>22254</v>
      </c>
      <c r="E9218" s="1" t="s">
        <v>22255</v>
      </c>
      <c r="F9218" s="1" t="s">
        <v>38654</v>
      </c>
    </row>
    <row r="9219" spans="1:6">
      <c r="A9219" s="1" t="s">
        <v>36995</v>
      </c>
      <c r="B9219" s="1" t="s">
        <v>11</v>
      </c>
      <c r="C9219" s="1" t="s">
        <v>22257</v>
      </c>
      <c r="D9219" s="1" t="s">
        <v>22254</v>
      </c>
      <c r="E9219" s="1" t="s">
        <v>22255</v>
      </c>
      <c r="F9219" s="1" t="s">
        <v>38654</v>
      </c>
    </row>
    <row r="9220" spans="1:6">
      <c r="A9220" s="1" t="s">
        <v>36996</v>
      </c>
      <c r="B9220" s="1" t="s">
        <v>3054</v>
      </c>
      <c r="C9220" s="1" t="s">
        <v>22258</v>
      </c>
      <c r="D9220" s="1" t="s">
        <v>22254</v>
      </c>
      <c r="E9220" s="1" t="s">
        <v>22259</v>
      </c>
      <c r="F9220" s="1" t="s">
        <v>38654</v>
      </c>
    </row>
    <row r="9221" spans="1:6">
      <c r="A9221" s="1" t="s">
        <v>36997</v>
      </c>
      <c r="B9221" s="1" t="s">
        <v>3054</v>
      </c>
      <c r="C9221" s="1" t="s">
        <v>22260</v>
      </c>
      <c r="D9221" s="1" t="s">
        <v>22254</v>
      </c>
      <c r="E9221" s="1" t="s">
        <v>22261</v>
      </c>
      <c r="F9221" s="1" t="s">
        <v>38654</v>
      </c>
    </row>
    <row r="9222" spans="1:6">
      <c r="A9222" s="1" t="s">
        <v>39406</v>
      </c>
      <c r="B9222" s="1" t="s">
        <v>25</v>
      </c>
      <c r="C9222" s="1" t="s">
        <v>22262</v>
      </c>
      <c r="D9222" s="1" t="s">
        <v>22254</v>
      </c>
      <c r="E9222" s="1" t="s">
        <v>22263</v>
      </c>
      <c r="F9222" s="1" t="s">
        <v>38654</v>
      </c>
    </row>
    <row r="9223" spans="1:6">
      <c r="A9223" s="1" t="s">
        <v>39407</v>
      </c>
      <c r="B9223" s="1" t="s">
        <v>25</v>
      </c>
      <c r="C9223" s="1" t="s">
        <v>22264</v>
      </c>
      <c r="D9223" s="1" t="s">
        <v>22254</v>
      </c>
      <c r="E9223" s="1" t="s">
        <v>22265</v>
      </c>
      <c r="F9223" s="1" t="s">
        <v>38654</v>
      </c>
    </row>
    <row r="9224" spans="1:6">
      <c r="A9224" s="1" t="s">
        <v>37000</v>
      </c>
      <c r="B9224" s="1" t="s">
        <v>25</v>
      </c>
      <c r="C9224" s="1" t="s">
        <v>22266</v>
      </c>
      <c r="D9224" s="1" t="s">
        <v>22254</v>
      </c>
      <c r="E9224" s="1" t="s">
        <v>22267</v>
      </c>
      <c r="F9224" s="1" t="s">
        <v>38654</v>
      </c>
    </row>
    <row r="9225" spans="1:6">
      <c r="A9225" s="1" t="s">
        <v>37001</v>
      </c>
      <c r="B9225" s="1" t="s">
        <v>25</v>
      </c>
      <c r="C9225" s="1" t="s">
        <v>22268</v>
      </c>
      <c r="D9225" s="1" t="s">
        <v>22254</v>
      </c>
      <c r="E9225" s="1" t="s">
        <v>22269</v>
      </c>
      <c r="F9225" s="1" t="s">
        <v>38654</v>
      </c>
    </row>
    <row r="9226" spans="1:6">
      <c r="A9226" s="1" t="s">
        <v>37002</v>
      </c>
      <c r="B9226" s="1" t="s">
        <v>16791</v>
      </c>
      <c r="C9226" s="1" t="s">
        <v>22270</v>
      </c>
      <c r="D9226" s="1" t="s">
        <v>22254</v>
      </c>
      <c r="E9226" s="1" t="s">
        <v>22271</v>
      </c>
      <c r="F9226" s="1" t="s">
        <v>38654</v>
      </c>
    </row>
    <row r="9227" spans="1:6">
      <c r="A9227" s="1" t="s">
        <v>37003</v>
      </c>
      <c r="B9227" s="1" t="s">
        <v>32</v>
      </c>
      <c r="C9227" s="1" t="s">
        <v>22272</v>
      </c>
      <c r="D9227" s="1" t="s">
        <v>22254</v>
      </c>
      <c r="E9227" s="1" t="s">
        <v>22273</v>
      </c>
      <c r="F9227" s="1" t="s">
        <v>38654</v>
      </c>
    </row>
    <row r="9228" spans="1:6">
      <c r="A9228" s="1" t="s">
        <v>37004</v>
      </c>
      <c r="B9228" s="1" t="s">
        <v>32</v>
      </c>
      <c r="C9228" s="1" t="s">
        <v>22274</v>
      </c>
      <c r="D9228" s="1" t="s">
        <v>22254</v>
      </c>
      <c r="E9228" s="1" t="s">
        <v>22275</v>
      </c>
      <c r="F9228" s="1" t="s">
        <v>38654</v>
      </c>
    </row>
    <row r="9229" spans="1:6">
      <c r="A9229" s="1" t="s">
        <v>37005</v>
      </c>
      <c r="B9229" s="1" t="s">
        <v>32</v>
      </c>
      <c r="C9229" s="1" t="s">
        <v>22276</v>
      </c>
      <c r="D9229" s="1" t="s">
        <v>22254</v>
      </c>
      <c r="E9229" s="1" t="s">
        <v>22277</v>
      </c>
      <c r="F9229" s="1" t="s">
        <v>38654</v>
      </c>
    </row>
    <row r="9230" spans="1:6">
      <c r="A9230" s="1" t="s">
        <v>37006</v>
      </c>
      <c r="B9230" s="1" t="s">
        <v>11</v>
      </c>
      <c r="C9230" s="1" t="s">
        <v>22278</v>
      </c>
      <c r="D9230" s="1" t="s">
        <v>22254</v>
      </c>
      <c r="E9230" s="1" t="s">
        <v>8096</v>
      </c>
      <c r="F9230" s="1" t="s">
        <v>38654</v>
      </c>
    </row>
    <row r="9231" spans="1:6">
      <c r="A9231" s="1" t="s">
        <v>37007</v>
      </c>
      <c r="B9231" s="1" t="s">
        <v>25</v>
      </c>
      <c r="C9231" s="1" t="s">
        <v>22279</v>
      </c>
      <c r="D9231" s="1" t="s">
        <v>22254</v>
      </c>
      <c r="E9231" s="1" t="s">
        <v>8104</v>
      </c>
      <c r="F9231" s="1" t="s">
        <v>38654</v>
      </c>
    </row>
    <row r="9232" spans="1:6">
      <c r="A9232" s="1" t="s">
        <v>37008</v>
      </c>
      <c r="B9232" s="1" t="s">
        <v>25</v>
      </c>
      <c r="C9232" s="1" t="s">
        <v>22280</v>
      </c>
      <c r="D9232" s="1" t="s">
        <v>22254</v>
      </c>
      <c r="E9232" s="1" t="s">
        <v>8109</v>
      </c>
      <c r="F9232" s="1" t="s">
        <v>38654</v>
      </c>
    </row>
    <row r="9233" spans="1:6">
      <c r="A9233" s="1" t="s">
        <v>37009</v>
      </c>
      <c r="B9233" s="1" t="s">
        <v>25</v>
      </c>
      <c r="C9233" s="1" t="s">
        <v>22281</v>
      </c>
      <c r="D9233" s="1" t="s">
        <v>22254</v>
      </c>
      <c r="E9233" s="1" t="s">
        <v>8114</v>
      </c>
      <c r="F9233" s="1" t="s">
        <v>38654</v>
      </c>
    </row>
    <row r="9234" spans="1:6">
      <c r="A9234" s="1" t="s">
        <v>37010</v>
      </c>
      <c r="B9234" s="1" t="s">
        <v>25</v>
      </c>
      <c r="C9234" s="1" t="s">
        <v>22282</v>
      </c>
      <c r="D9234" s="1" t="s">
        <v>22254</v>
      </c>
      <c r="E9234" s="1" t="s">
        <v>8119</v>
      </c>
      <c r="F9234" s="1" t="s">
        <v>38654</v>
      </c>
    </row>
    <row r="9235" spans="1:6">
      <c r="A9235" s="1" t="s">
        <v>37011</v>
      </c>
      <c r="B9235" s="1" t="s">
        <v>25</v>
      </c>
      <c r="C9235" s="1" t="s">
        <v>22283</v>
      </c>
      <c r="D9235" s="1" t="s">
        <v>22254</v>
      </c>
      <c r="E9235" s="1" t="s">
        <v>8124</v>
      </c>
      <c r="F9235" s="1" t="s">
        <v>38654</v>
      </c>
    </row>
    <row r="9236" spans="1:6">
      <c r="A9236" s="1" t="s">
        <v>37012</v>
      </c>
      <c r="B9236" s="1" t="s">
        <v>11</v>
      </c>
      <c r="C9236" s="1" t="s">
        <v>22284</v>
      </c>
      <c r="D9236" s="1" t="s">
        <v>22254</v>
      </c>
      <c r="E9236" s="1" t="s">
        <v>22285</v>
      </c>
      <c r="F9236" s="1" t="s">
        <v>38654</v>
      </c>
    </row>
    <row r="9237" spans="1:6">
      <c r="A9237" s="1" t="s">
        <v>39408</v>
      </c>
      <c r="B9237" s="1" t="s">
        <v>25</v>
      </c>
      <c r="C9237" s="1" t="s">
        <v>22286</v>
      </c>
      <c r="D9237" s="1" t="s">
        <v>22254</v>
      </c>
      <c r="E9237" s="1" t="s">
        <v>4599</v>
      </c>
      <c r="F9237" s="1" t="s">
        <v>38654</v>
      </c>
    </row>
    <row r="9238" spans="1:6">
      <c r="A9238" s="1" t="s">
        <v>39409</v>
      </c>
      <c r="B9238" s="1" t="s">
        <v>25</v>
      </c>
      <c r="C9238" s="1" t="s">
        <v>22287</v>
      </c>
      <c r="D9238" s="1" t="s">
        <v>22254</v>
      </c>
      <c r="E9238" s="1" t="s">
        <v>22288</v>
      </c>
      <c r="F9238" s="1" t="s">
        <v>38654</v>
      </c>
    </row>
    <row r="9239" spans="1:6">
      <c r="A9239" s="1" t="s">
        <v>37015</v>
      </c>
      <c r="B9239" s="1" t="s">
        <v>25</v>
      </c>
      <c r="C9239" s="1" t="s">
        <v>22289</v>
      </c>
      <c r="D9239" s="1" t="s">
        <v>22254</v>
      </c>
      <c r="E9239" s="1" t="s">
        <v>22290</v>
      </c>
      <c r="F9239" s="1" t="s">
        <v>38654</v>
      </c>
    </row>
    <row r="9240" spans="1:6">
      <c r="A9240" s="1" t="s">
        <v>37016</v>
      </c>
      <c r="B9240" s="1" t="s">
        <v>32</v>
      </c>
      <c r="C9240" s="1" t="s">
        <v>22291</v>
      </c>
      <c r="D9240" s="1" t="s">
        <v>22254</v>
      </c>
      <c r="E9240" s="1" t="s">
        <v>22292</v>
      </c>
      <c r="F9240" s="1" t="s">
        <v>38654</v>
      </c>
    </row>
    <row r="9241" spans="1:6">
      <c r="A9241" s="1" t="s">
        <v>37017</v>
      </c>
      <c r="B9241" s="1" t="s">
        <v>32</v>
      </c>
      <c r="C9241" s="1" t="s">
        <v>22293</v>
      </c>
      <c r="D9241" s="1" t="s">
        <v>22254</v>
      </c>
      <c r="E9241" s="1" t="s">
        <v>22294</v>
      </c>
      <c r="F9241" s="1" t="s">
        <v>38654</v>
      </c>
    </row>
    <row r="9242" spans="1:6">
      <c r="A9242" s="1" t="s">
        <v>37018</v>
      </c>
      <c r="B9242" s="1" t="s">
        <v>32</v>
      </c>
      <c r="C9242" s="1" t="s">
        <v>22295</v>
      </c>
      <c r="D9242" s="1" t="s">
        <v>22254</v>
      </c>
      <c r="E9242" s="1" t="s">
        <v>22296</v>
      </c>
      <c r="F9242" s="1" t="s">
        <v>38654</v>
      </c>
    </row>
    <row r="9243" spans="1:6">
      <c r="A9243" s="1" t="s">
        <v>37019</v>
      </c>
      <c r="B9243" s="1" t="s">
        <v>7</v>
      </c>
      <c r="C9243" s="1" t="s">
        <v>22297</v>
      </c>
      <c r="D9243" s="1" t="s">
        <v>22298</v>
      </c>
      <c r="E9243" s="1" t="s">
        <v>22299</v>
      </c>
      <c r="F9243" s="1" t="s">
        <v>38654</v>
      </c>
    </row>
    <row r="9244" spans="1:6">
      <c r="A9244" s="1" t="s">
        <v>37020</v>
      </c>
      <c r="B9244" s="1" t="s">
        <v>11</v>
      </c>
      <c r="C9244" s="1" t="s">
        <v>22300</v>
      </c>
      <c r="D9244" s="1" t="s">
        <v>22298</v>
      </c>
      <c r="E9244" s="1" t="s">
        <v>22299</v>
      </c>
      <c r="F9244" s="1" t="s">
        <v>38654</v>
      </c>
    </row>
    <row r="9245" spans="1:6">
      <c r="A9245" s="1" t="s">
        <v>39410</v>
      </c>
      <c r="B9245" s="1" t="s">
        <v>25</v>
      </c>
      <c r="C9245" s="1" t="s">
        <v>22301</v>
      </c>
      <c r="D9245" s="1" t="s">
        <v>22298</v>
      </c>
      <c r="E9245" s="1" t="s">
        <v>22302</v>
      </c>
      <c r="F9245" s="1" t="s">
        <v>38654</v>
      </c>
    </row>
    <row r="9246" spans="1:6">
      <c r="A9246" s="1" t="s">
        <v>39411</v>
      </c>
      <c r="B9246" s="1" t="s">
        <v>25</v>
      </c>
      <c r="C9246" s="1" t="s">
        <v>22303</v>
      </c>
      <c r="D9246" s="1" t="s">
        <v>22298</v>
      </c>
      <c r="E9246" s="1" t="s">
        <v>22304</v>
      </c>
      <c r="F9246" s="1" t="s">
        <v>38654</v>
      </c>
    </row>
    <row r="9247" spans="1:6">
      <c r="A9247" s="1" t="s">
        <v>37023</v>
      </c>
      <c r="B9247" s="1" t="s">
        <v>25</v>
      </c>
      <c r="C9247" s="1" t="s">
        <v>22305</v>
      </c>
      <c r="D9247" s="1" t="s">
        <v>22298</v>
      </c>
      <c r="E9247" s="1" t="s">
        <v>22306</v>
      </c>
      <c r="F9247" s="1" t="s">
        <v>38654</v>
      </c>
    </row>
    <row r="9248" spans="1:6">
      <c r="A9248" s="1" t="s">
        <v>37024</v>
      </c>
      <c r="B9248" s="1" t="s">
        <v>32</v>
      </c>
      <c r="C9248" s="1" t="s">
        <v>22307</v>
      </c>
      <c r="D9248" s="1" t="s">
        <v>22298</v>
      </c>
      <c r="E9248" s="1" t="s">
        <v>22308</v>
      </c>
      <c r="F9248" s="1" t="s">
        <v>38654</v>
      </c>
    </row>
    <row r="9249" spans="1:6">
      <c r="A9249" s="1" t="s">
        <v>37025</v>
      </c>
      <c r="B9249" s="1" t="s">
        <v>32</v>
      </c>
      <c r="C9249" s="1" t="s">
        <v>22309</v>
      </c>
      <c r="D9249" s="1" t="s">
        <v>22298</v>
      </c>
      <c r="E9249" s="1" t="s">
        <v>22310</v>
      </c>
      <c r="F9249" s="1" t="s">
        <v>38654</v>
      </c>
    </row>
    <row r="9250" spans="1:6">
      <c r="A9250" s="1" t="s">
        <v>37026</v>
      </c>
      <c r="B9250" s="1" t="s">
        <v>32</v>
      </c>
      <c r="C9250" s="1" t="s">
        <v>22311</v>
      </c>
      <c r="D9250" s="1" t="s">
        <v>22298</v>
      </c>
      <c r="E9250" s="1" t="s">
        <v>22312</v>
      </c>
      <c r="F9250" s="1" t="s">
        <v>38654</v>
      </c>
    </row>
    <row r="9251" spans="1:6">
      <c r="A9251" s="1" t="s">
        <v>37027</v>
      </c>
      <c r="B9251" s="1" t="s">
        <v>7</v>
      </c>
      <c r="C9251" s="1" t="s">
        <v>22313</v>
      </c>
      <c r="D9251" s="1" t="s">
        <v>22298</v>
      </c>
      <c r="E9251" s="1" t="s">
        <v>22314</v>
      </c>
      <c r="F9251" s="1" t="s">
        <v>38654</v>
      </c>
    </row>
    <row r="9252" spans="1:6">
      <c r="A9252" s="1" t="s">
        <v>37028</v>
      </c>
      <c r="B9252" s="1" t="s">
        <v>11</v>
      </c>
      <c r="C9252" s="1" t="s">
        <v>22315</v>
      </c>
      <c r="D9252" s="1" t="s">
        <v>22298</v>
      </c>
      <c r="E9252" s="1" t="s">
        <v>22314</v>
      </c>
      <c r="F9252" s="1" t="s">
        <v>38654</v>
      </c>
    </row>
    <row r="9253" spans="1:6">
      <c r="A9253" s="1" t="s">
        <v>39412</v>
      </c>
      <c r="B9253" s="1" t="s">
        <v>25</v>
      </c>
      <c r="C9253" s="1" t="s">
        <v>22316</v>
      </c>
      <c r="D9253" s="1" t="s">
        <v>22298</v>
      </c>
      <c r="E9253" s="1" t="s">
        <v>22317</v>
      </c>
      <c r="F9253" s="1" t="s">
        <v>38654</v>
      </c>
    </row>
    <row r="9254" spans="1:6">
      <c r="A9254" s="1" t="s">
        <v>39413</v>
      </c>
      <c r="B9254" s="1" t="s">
        <v>25</v>
      </c>
      <c r="C9254" s="1" t="s">
        <v>22318</v>
      </c>
      <c r="D9254" s="1" t="s">
        <v>22298</v>
      </c>
      <c r="E9254" s="1" t="s">
        <v>22319</v>
      </c>
      <c r="F9254" s="1" t="s">
        <v>38654</v>
      </c>
    </row>
    <row r="9255" spans="1:6">
      <c r="A9255" s="1" t="s">
        <v>37031</v>
      </c>
      <c r="B9255" s="1" t="s">
        <v>25</v>
      </c>
      <c r="C9255" s="1" t="s">
        <v>22320</v>
      </c>
      <c r="D9255" s="1" t="s">
        <v>22298</v>
      </c>
      <c r="E9255" s="1" t="s">
        <v>22321</v>
      </c>
      <c r="F9255" s="1" t="s">
        <v>38654</v>
      </c>
    </row>
    <row r="9256" spans="1:6">
      <c r="A9256" s="1" t="s">
        <v>37032</v>
      </c>
      <c r="B9256" s="1" t="s">
        <v>32</v>
      </c>
      <c r="C9256" s="1" t="s">
        <v>22322</v>
      </c>
      <c r="D9256" s="1" t="s">
        <v>22298</v>
      </c>
      <c r="E9256" s="1" t="s">
        <v>22323</v>
      </c>
      <c r="F9256" s="1" t="s">
        <v>38654</v>
      </c>
    </row>
    <row r="9257" spans="1:6">
      <c r="A9257" s="1" t="s">
        <v>37033</v>
      </c>
      <c r="B9257" s="1" t="s">
        <v>32</v>
      </c>
      <c r="C9257" s="1" t="s">
        <v>22324</v>
      </c>
      <c r="D9257" s="1" t="s">
        <v>22298</v>
      </c>
      <c r="E9257" s="1" t="s">
        <v>22325</v>
      </c>
      <c r="F9257" s="1" t="s">
        <v>38654</v>
      </c>
    </row>
    <row r="9258" spans="1:6">
      <c r="A9258" s="1" t="s">
        <v>37034</v>
      </c>
      <c r="B9258" s="1" t="s">
        <v>32</v>
      </c>
      <c r="C9258" s="1" t="s">
        <v>22326</v>
      </c>
      <c r="D9258" s="1" t="s">
        <v>22298</v>
      </c>
      <c r="E9258" s="1" t="s">
        <v>22327</v>
      </c>
      <c r="F9258" s="1" t="s">
        <v>38654</v>
      </c>
    </row>
    <row r="9259" spans="1:6">
      <c r="A9259" s="1" t="s">
        <v>37035</v>
      </c>
      <c r="B9259" s="1" t="s">
        <v>7</v>
      </c>
      <c r="C9259" s="1" t="s">
        <v>22328</v>
      </c>
      <c r="D9259" s="1" t="s">
        <v>22298</v>
      </c>
      <c r="E9259" s="1" t="s">
        <v>22329</v>
      </c>
      <c r="F9259" s="1" t="s">
        <v>38654</v>
      </c>
    </row>
    <row r="9260" spans="1:6">
      <c r="A9260" s="1" t="s">
        <v>37036</v>
      </c>
      <c r="B9260" s="1" t="s">
        <v>11</v>
      </c>
      <c r="C9260" s="1" t="s">
        <v>22330</v>
      </c>
      <c r="D9260" s="1" t="s">
        <v>22298</v>
      </c>
      <c r="E9260" s="1" t="s">
        <v>22329</v>
      </c>
      <c r="F9260" s="1" t="s">
        <v>38654</v>
      </c>
    </row>
    <row r="9261" spans="1:6">
      <c r="A9261" s="1" t="s">
        <v>39414</v>
      </c>
      <c r="B9261" s="1" t="s">
        <v>25</v>
      </c>
      <c r="C9261" s="1" t="s">
        <v>22331</v>
      </c>
      <c r="D9261" s="1" t="s">
        <v>22298</v>
      </c>
      <c r="E9261" s="1" t="s">
        <v>22332</v>
      </c>
      <c r="F9261" s="1" t="s">
        <v>38654</v>
      </c>
    </row>
    <row r="9262" spans="1:6">
      <c r="A9262" s="1" t="s">
        <v>39415</v>
      </c>
      <c r="B9262" s="1" t="s">
        <v>25</v>
      </c>
      <c r="C9262" s="1" t="s">
        <v>22333</v>
      </c>
      <c r="D9262" s="1" t="s">
        <v>22298</v>
      </c>
      <c r="E9262" s="1" t="s">
        <v>2261</v>
      </c>
      <c r="F9262" s="1" t="s">
        <v>38654</v>
      </c>
    </row>
    <row r="9263" spans="1:6">
      <c r="A9263" s="1" t="s">
        <v>37039</v>
      </c>
      <c r="B9263" s="1" t="s">
        <v>25</v>
      </c>
      <c r="C9263" s="1" t="s">
        <v>22334</v>
      </c>
      <c r="D9263" s="1" t="s">
        <v>22298</v>
      </c>
      <c r="E9263" s="1" t="s">
        <v>22335</v>
      </c>
      <c r="F9263" s="1" t="s">
        <v>38654</v>
      </c>
    </row>
    <row r="9264" spans="1:6">
      <c r="A9264" s="1" t="s">
        <v>37040</v>
      </c>
      <c r="B9264" s="1" t="s">
        <v>32</v>
      </c>
      <c r="C9264" s="1" t="s">
        <v>22336</v>
      </c>
      <c r="D9264" s="1" t="s">
        <v>22298</v>
      </c>
      <c r="E9264" s="1" t="s">
        <v>22337</v>
      </c>
      <c r="F9264" s="1" t="s">
        <v>38654</v>
      </c>
    </row>
    <row r="9265" spans="1:6">
      <c r="A9265" s="1" t="s">
        <v>37041</v>
      </c>
      <c r="B9265" s="1" t="s">
        <v>32</v>
      </c>
      <c r="C9265" s="1" t="s">
        <v>22338</v>
      </c>
      <c r="D9265" s="1" t="s">
        <v>22298</v>
      </c>
      <c r="E9265" s="1" t="s">
        <v>22339</v>
      </c>
      <c r="F9265" s="1" t="s">
        <v>38654</v>
      </c>
    </row>
    <row r="9266" spans="1:6">
      <c r="A9266" s="1" t="s">
        <v>37042</v>
      </c>
      <c r="B9266" s="1" t="s">
        <v>32</v>
      </c>
      <c r="C9266" s="1" t="s">
        <v>22340</v>
      </c>
      <c r="D9266" s="1" t="s">
        <v>22298</v>
      </c>
      <c r="E9266" s="1" t="s">
        <v>22341</v>
      </c>
      <c r="F9266" s="1" t="s">
        <v>38654</v>
      </c>
    </row>
    <row r="9267" spans="1:6">
      <c r="A9267" s="1" t="s">
        <v>37043</v>
      </c>
      <c r="B9267" s="1" t="s">
        <v>7</v>
      </c>
      <c r="C9267" s="1" t="s">
        <v>22342</v>
      </c>
      <c r="D9267" s="1" t="s">
        <v>22298</v>
      </c>
      <c r="E9267" s="1" t="s">
        <v>22343</v>
      </c>
      <c r="F9267" s="1" t="s">
        <v>38654</v>
      </c>
    </row>
    <row r="9268" spans="1:6">
      <c r="A9268" s="1" t="s">
        <v>37044</v>
      </c>
      <c r="B9268" s="1" t="s">
        <v>11</v>
      </c>
      <c r="C9268" s="1" t="s">
        <v>22344</v>
      </c>
      <c r="D9268" s="1" t="s">
        <v>22298</v>
      </c>
      <c r="E9268" s="1" t="s">
        <v>22343</v>
      </c>
      <c r="F9268" s="1" t="s">
        <v>38654</v>
      </c>
    </row>
    <row r="9269" spans="1:6">
      <c r="A9269" s="1" t="s">
        <v>39416</v>
      </c>
      <c r="B9269" s="1" t="s">
        <v>25</v>
      </c>
      <c r="C9269" s="1" t="s">
        <v>22345</v>
      </c>
      <c r="D9269" s="1" t="s">
        <v>22298</v>
      </c>
      <c r="E9269" s="1" t="s">
        <v>22346</v>
      </c>
      <c r="F9269" s="1" t="s">
        <v>38654</v>
      </c>
    </row>
    <row r="9270" spans="1:6">
      <c r="A9270" s="1" t="s">
        <v>39417</v>
      </c>
      <c r="B9270" s="1" t="s">
        <v>25</v>
      </c>
      <c r="C9270" s="1" t="s">
        <v>22347</v>
      </c>
      <c r="D9270" s="1" t="s">
        <v>22298</v>
      </c>
      <c r="E9270" s="1" t="s">
        <v>22348</v>
      </c>
      <c r="F9270" s="1" t="s">
        <v>38654</v>
      </c>
    </row>
    <row r="9271" spans="1:6">
      <c r="A9271" s="1" t="s">
        <v>37047</v>
      </c>
      <c r="B9271" s="1" t="s">
        <v>25</v>
      </c>
      <c r="C9271" s="1" t="s">
        <v>22349</v>
      </c>
      <c r="D9271" s="1" t="s">
        <v>22298</v>
      </c>
      <c r="E9271" s="1" t="s">
        <v>22350</v>
      </c>
      <c r="F9271" s="1" t="s">
        <v>38654</v>
      </c>
    </row>
    <row r="9272" spans="1:6">
      <c r="A9272" s="1" t="s">
        <v>37048</v>
      </c>
      <c r="B9272" s="1" t="s">
        <v>32</v>
      </c>
      <c r="C9272" s="1" t="s">
        <v>22351</v>
      </c>
      <c r="D9272" s="1" t="s">
        <v>22298</v>
      </c>
      <c r="E9272" s="1" t="s">
        <v>22352</v>
      </c>
      <c r="F9272" s="1" t="s">
        <v>38654</v>
      </c>
    </row>
    <row r="9273" spans="1:6">
      <c r="A9273" s="1" t="s">
        <v>37049</v>
      </c>
      <c r="B9273" s="1" t="s">
        <v>32</v>
      </c>
      <c r="C9273" s="1" t="s">
        <v>22353</v>
      </c>
      <c r="D9273" s="1" t="s">
        <v>22298</v>
      </c>
      <c r="E9273" s="1" t="s">
        <v>22354</v>
      </c>
      <c r="F9273" s="1" t="s">
        <v>38654</v>
      </c>
    </row>
    <row r="9274" spans="1:6">
      <c r="A9274" s="1" t="s">
        <v>37050</v>
      </c>
      <c r="B9274" s="1" t="s">
        <v>32</v>
      </c>
      <c r="C9274" s="1" t="s">
        <v>22355</v>
      </c>
      <c r="D9274" s="1" t="s">
        <v>22298</v>
      </c>
      <c r="E9274" s="1" t="s">
        <v>22327</v>
      </c>
      <c r="F9274" s="1" t="s">
        <v>38654</v>
      </c>
    </row>
    <row r="9275" spans="1:6">
      <c r="A9275" s="1" t="s">
        <v>37051</v>
      </c>
      <c r="B9275" s="1" t="s">
        <v>7</v>
      </c>
      <c r="C9275" s="1" t="s">
        <v>22356</v>
      </c>
      <c r="D9275" s="1" t="s">
        <v>22298</v>
      </c>
      <c r="E9275" s="1" t="s">
        <v>22357</v>
      </c>
      <c r="F9275" s="1" t="s">
        <v>38654</v>
      </c>
    </row>
    <row r="9276" spans="1:6">
      <c r="A9276" s="1" t="s">
        <v>37052</v>
      </c>
      <c r="B9276" s="1" t="s">
        <v>11</v>
      </c>
      <c r="C9276" s="1" t="s">
        <v>22358</v>
      </c>
      <c r="D9276" s="1" t="s">
        <v>22298</v>
      </c>
      <c r="E9276" s="1" t="s">
        <v>22359</v>
      </c>
      <c r="F9276" s="1" t="s">
        <v>38654</v>
      </c>
    </row>
    <row r="9277" spans="1:6">
      <c r="A9277" s="1" t="s">
        <v>39418</v>
      </c>
      <c r="B9277" s="1" t="s">
        <v>25</v>
      </c>
      <c r="C9277" s="1" t="s">
        <v>22360</v>
      </c>
      <c r="D9277" s="1" t="s">
        <v>22361</v>
      </c>
      <c r="E9277" s="1" t="s">
        <v>22362</v>
      </c>
      <c r="F9277" s="1" t="s">
        <v>38654</v>
      </c>
    </row>
    <row r="9278" spans="1:6">
      <c r="A9278" s="1" t="s">
        <v>39419</v>
      </c>
      <c r="B9278" s="1" t="s">
        <v>25</v>
      </c>
      <c r="C9278" s="1" t="s">
        <v>22363</v>
      </c>
      <c r="D9278" s="1" t="s">
        <v>22361</v>
      </c>
      <c r="E9278" s="1" t="s">
        <v>22364</v>
      </c>
      <c r="F9278" s="1" t="s">
        <v>38654</v>
      </c>
    </row>
    <row r="9279" spans="1:6">
      <c r="A9279" s="1" t="s">
        <v>39420</v>
      </c>
      <c r="B9279" s="1" t="s">
        <v>25</v>
      </c>
      <c r="C9279" s="1" t="s">
        <v>22365</v>
      </c>
      <c r="D9279" s="1" t="s">
        <v>22361</v>
      </c>
      <c r="E9279" s="1" t="s">
        <v>22362</v>
      </c>
      <c r="F9279" s="1" t="s">
        <v>38654</v>
      </c>
    </row>
    <row r="9280" spans="1:6">
      <c r="A9280" s="1" t="s">
        <v>39421</v>
      </c>
      <c r="B9280" s="1" t="s">
        <v>25</v>
      </c>
      <c r="C9280" s="1" t="s">
        <v>22366</v>
      </c>
      <c r="D9280" s="1" t="s">
        <v>22361</v>
      </c>
      <c r="E9280" s="1" t="s">
        <v>22367</v>
      </c>
      <c r="F9280" s="1" t="s">
        <v>38654</v>
      </c>
    </row>
    <row r="9281" spans="1:6">
      <c r="A9281" s="1" t="s">
        <v>39422</v>
      </c>
      <c r="B9281" s="1" t="s">
        <v>25</v>
      </c>
      <c r="C9281" s="1" t="s">
        <v>22368</v>
      </c>
      <c r="D9281" s="1" t="s">
        <v>22361</v>
      </c>
      <c r="E9281" s="1" t="s">
        <v>22362</v>
      </c>
      <c r="F9281" s="1" t="s">
        <v>38654</v>
      </c>
    </row>
    <row r="9282" spans="1:6">
      <c r="A9282" s="1" t="s">
        <v>39423</v>
      </c>
      <c r="B9282" s="1" t="s">
        <v>25</v>
      </c>
      <c r="C9282" s="1" t="s">
        <v>22369</v>
      </c>
      <c r="D9282" s="1" t="s">
        <v>22361</v>
      </c>
      <c r="E9282" s="1" t="s">
        <v>22370</v>
      </c>
      <c r="F9282" s="1" t="s">
        <v>38654</v>
      </c>
    </row>
    <row r="9283" spans="1:6">
      <c r="A9283" s="1" t="s">
        <v>39424</v>
      </c>
      <c r="B9283" s="1" t="s">
        <v>25</v>
      </c>
      <c r="C9283" s="1" t="s">
        <v>22371</v>
      </c>
      <c r="D9283" s="1" t="s">
        <v>22361</v>
      </c>
      <c r="E9283" s="1" t="s">
        <v>22362</v>
      </c>
      <c r="F9283" s="1" t="s">
        <v>38654</v>
      </c>
    </row>
    <row r="9284" spans="1:6">
      <c r="A9284" s="1" t="s">
        <v>39425</v>
      </c>
      <c r="B9284" s="1" t="s">
        <v>25</v>
      </c>
      <c r="C9284" s="1" t="s">
        <v>22372</v>
      </c>
      <c r="D9284" s="1" t="s">
        <v>22361</v>
      </c>
      <c r="E9284" s="1" t="s">
        <v>22373</v>
      </c>
      <c r="F9284" s="1" t="s">
        <v>38654</v>
      </c>
    </row>
    <row r="9285" spans="1:6">
      <c r="A9285" s="1" t="s">
        <v>37061</v>
      </c>
      <c r="B9285" s="1" t="s">
        <v>25</v>
      </c>
      <c r="C9285" s="1" t="s">
        <v>22374</v>
      </c>
      <c r="D9285" s="1" t="s">
        <v>22361</v>
      </c>
      <c r="E9285" s="1" t="s">
        <v>22364</v>
      </c>
      <c r="F9285" s="1" t="s">
        <v>38654</v>
      </c>
    </row>
    <row r="9286" spans="1:6">
      <c r="A9286" s="1" t="s">
        <v>37062</v>
      </c>
      <c r="B9286" s="1" t="s">
        <v>25</v>
      </c>
      <c r="C9286" s="1" t="s">
        <v>22375</v>
      </c>
      <c r="D9286" s="1" t="s">
        <v>22361</v>
      </c>
      <c r="E9286" s="1" t="s">
        <v>22367</v>
      </c>
      <c r="F9286" s="1" t="s">
        <v>38654</v>
      </c>
    </row>
    <row r="9287" spans="1:6">
      <c r="A9287" s="1" t="s">
        <v>37063</v>
      </c>
      <c r="B9287" s="1" t="s">
        <v>25</v>
      </c>
      <c r="C9287" s="1" t="s">
        <v>22376</v>
      </c>
      <c r="D9287" s="1" t="s">
        <v>22361</v>
      </c>
      <c r="E9287" s="1" t="s">
        <v>22370</v>
      </c>
      <c r="F9287" s="1" t="s">
        <v>38654</v>
      </c>
    </row>
    <row r="9288" spans="1:6">
      <c r="A9288" s="1" t="s">
        <v>37064</v>
      </c>
      <c r="B9288" s="1" t="s">
        <v>25</v>
      </c>
      <c r="C9288" s="1" t="s">
        <v>22377</v>
      </c>
      <c r="D9288" s="1" t="s">
        <v>22361</v>
      </c>
      <c r="E9288" s="1" t="s">
        <v>22378</v>
      </c>
      <c r="F9288" s="1" t="s">
        <v>38654</v>
      </c>
    </row>
    <row r="9289" spans="1:6">
      <c r="A9289" s="1" t="s">
        <v>37065</v>
      </c>
      <c r="B9289" s="1" t="s">
        <v>25</v>
      </c>
      <c r="C9289" s="1" t="s">
        <v>22379</v>
      </c>
      <c r="D9289" s="1" t="s">
        <v>22361</v>
      </c>
      <c r="E9289" s="1" t="s">
        <v>22373</v>
      </c>
      <c r="F9289" s="1" t="s">
        <v>38654</v>
      </c>
    </row>
    <row r="9290" spans="1:6">
      <c r="A9290" s="1" t="s">
        <v>37066</v>
      </c>
      <c r="B9290" s="1" t="s">
        <v>32</v>
      </c>
      <c r="C9290" s="1" t="s">
        <v>22380</v>
      </c>
      <c r="D9290" s="1" t="s">
        <v>22298</v>
      </c>
      <c r="E9290" s="1" t="s">
        <v>22381</v>
      </c>
      <c r="F9290" s="1" t="s">
        <v>38654</v>
      </c>
    </row>
    <row r="9291" spans="1:6">
      <c r="A9291" s="1" t="s">
        <v>37067</v>
      </c>
      <c r="B9291" s="1" t="s">
        <v>32</v>
      </c>
      <c r="C9291" s="1" t="s">
        <v>22382</v>
      </c>
      <c r="D9291" s="1" t="s">
        <v>22298</v>
      </c>
      <c r="E9291" s="1" t="s">
        <v>22383</v>
      </c>
      <c r="F9291" s="1" t="s">
        <v>38654</v>
      </c>
    </row>
    <row r="9292" spans="1:6">
      <c r="A9292" s="1" t="s">
        <v>37068</v>
      </c>
      <c r="B9292" s="1" t="s">
        <v>32</v>
      </c>
      <c r="C9292" s="1" t="s">
        <v>22384</v>
      </c>
      <c r="D9292" s="1" t="s">
        <v>22298</v>
      </c>
      <c r="E9292" s="1" t="s">
        <v>22385</v>
      </c>
      <c r="F9292" s="1" t="s">
        <v>38654</v>
      </c>
    </row>
    <row r="9293" spans="1:6">
      <c r="A9293" s="1" t="s">
        <v>37069</v>
      </c>
      <c r="B9293" s="1" t="s">
        <v>32</v>
      </c>
      <c r="C9293" s="1" t="s">
        <v>22386</v>
      </c>
      <c r="D9293" s="1" t="s">
        <v>22298</v>
      </c>
      <c r="E9293" s="1" t="s">
        <v>22387</v>
      </c>
      <c r="F9293" s="1" t="s">
        <v>38654</v>
      </c>
    </row>
    <row r="9294" spans="1:6">
      <c r="A9294" s="1" t="s">
        <v>37070</v>
      </c>
      <c r="B9294" s="1" t="s">
        <v>32</v>
      </c>
      <c r="C9294" s="1" t="s">
        <v>22388</v>
      </c>
      <c r="D9294" s="1" t="s">
        <v>22298</v>
      </c>
      <c r="E9294" s="1" t="s">
        <v>22389</v>
      </c>
      <c r="F9294" s="1" t="s">
        <v>38654</v>
      </c>
    </row>
    <row r="9295" spans="1:6">
      <c r="A9295" s="1" t="s">
        <v>37071</v>
      </c>
      <c r="B9295" s="1" t="s">
        <v>32</v>
      </c>
      <c r="C9295" s="1" t="s">
        <v>22390</v>
      </c>
      <c r="D9295" s="1" t="s">
        <v>22298</v>
      </c>
      <c r="E9295" s="1" t="s">
        <v>22391</v>
      </c>
      <c r="F9295" s="1" t="s">
        <v>38654</v>
      </c>
    </row>
    <row r="9296" spans="1:6">
      <c r="A9296" s="1" t="s">
        <v>37072</v>
      </c>
      <c r="B9296" s="1" t="s">
        <v>32</v>
      </c>
      <c r="C9296" s="1" t="s">
        <v>22392</v>
      </c>
      <c r="D9296" s="1" t="s">
        <v>22298</v>
      </c>
      <c r="E9296" s="1" t="s">
        <v>22393</v>
      </c>
      <c r="F9296" s="1" t="s">
        <v>38654</v>
      </c>
    </row>
    <row r="9297" spans="1:6">
      <c r="A9297" s="1" t="s">
        <v>37073</v>
      </c>
      <c r="B9297" s="1" t="s">
        <v>32</v>
      </c>
      <c r="C9297" s="1" t="s">
        <v>22394</v>
      </c>
      <c r="D9297" s="1" t="s">
        <v>22298</v>
      </c>
      <c r="E9297" s="1" t="s">
        <v>22395</v>
      </c>
      <c r="F9297" s="1" t="s">
        <v>38654</v>
      </c>
    </row>
    <row r="9298" spans="1:6">
      <c r="A9298" s="1" t="s">
        <v>37074</v>
      </c>
      <c r="B9298" s="1" t="s">
        <v>32</v>
      </c>
      <c r="C9298" s="1" t="s">
        <v>22396</v>
      </c>
      <c r="D9298" s="1" t="s">
        <v>22298</v>
      </c>
      <c r="E9298" s="1" t="s">
        <v>22397</v>
      </c>
      <c r="F9298" s="1" t="s">
        <v>38654</v>
      </c>
    </row>
    <row r="9299" spans="1:6">
      <c r="A9299" s="1" t="s">
        <v>37075</v>
      </c>
      <c r="B9299" s="1" t="s">
        <v>32</v>
      </c>
      <c r="C9299" s="1" t="s">
        <v>22398</v>
      </c>
      <c r="D9299" s="1" t="s">
        <v>22298</v>
      </c>
      <c r="E9299" s="1" t="s">
        <v>22399</v>
      </c>
      <c r="F9299" s="1" t="s">
        <v>38654</v>
      </c>
    </row>
    <row r="9300" spans="1:6">
      <c r="A9300" s="1" t="s">
        <v>37076</v>
      </c>
      <c r="B9300" s="1" t="s">
        <v>32</v>
      </c>
      <c r="C9300" s="1" t="s">
        <v>22400</v>
      </c>
      <c r="D9300" s="1" t="s">
        <v>22298</v>
      </c>
      <c r="E9300" s="1" t="s">
        <v>22401</v>
      </c>
      <c r="F9300" s="1" t="s">
        <v>38654</v>
      </c>
    </row>
    <row r="9301" spans="1:6">
      <c r="A9301" s="1" t="s">
        <v>37077</v>
      </c>
      <c r="B9301" s="1" t="s">
        <v>32</v>
      </c>
      <c r="C9301" s="1" t="s">
        <v>22402</v>
      </c>
      <c r="D9301" s="1" t="s">
        <v>22298</v>
      </c>
      <c r="E9301" s="1" t="s">
        <v>22403</v>
      </c>
      <c r="F9301" s="1" t="s">
        <v>38654</v>
      </c>
    </row>
    <row r="9302" spans="1:6">
      <c r="A9302" s="1" t="s">
        <v>37078</v>
      </c>
      <c r="B9302" s="1" t="s">
        <v>7</v>
      </c>
      <c r="C9302" s="1" t="s">
        <v>22404</v>
      </c>
      <c r="D9302" s="1" t="s">
        <v>22298</v>
      </c>
      <c r="E9302" s="1" t="s">
        <v>22405</v>
      </c>
      <c r="F9302" s="1" t="s">
        <v>38654</v>
      </c>
    </row>
    <row r="9303" spans="1:6">
      <c r="A9303" s="1" t="s">
        <v>37079</v>
      </c>
      <c r="B9303" s="1" t="s">
        <v>11</v>
      </c>
      <c r="C9303" s="1" t="s">
        <v>22406</v>
      </c>
      <c r="D9303" s="1" t="s">
        <v>22298</v>
      </c>
      <c r="E9303" s="1" t="s">
        <v>22405</v>
      </c>
      <c r="F9303" s="1" t="s">
        <v>38654</v>
      </c>
    </row>
    <row r="9304" spans="1:6">
      <c r="A9304" s="1" t="s">
        <v>39426</v>
      </c>
      <c r="B9304" s="1" t="s">
        <v>25</v>
      </c>
      <c r="C9304" s="1" t="s">
        <v>22407</v>
      </c>
      <c r="D9304" s="1" t="s">
        <v>22298</v>
      </c>
      <c r="E9304" s="1" t="s">
        <v>22408</v>
      </c>
      <c r="F9304" s="1" t="s">
        <v>38654</v>
      </c>
    </row>
    <row r="9305" spans="1:6">
      <c r="A9305" s="1" t="s">
        <v>39427</v>
      </c>
      <c r="B9305" s="1" t="s">
        <v>25</v>
      </c>
      <c r="C9305" s="1" t="s">
        <v>22409</v>
      </c>
      <c r="D9305" s="1" t="s">
        <v>22298</v>
      </c>
      <c r="E9305" s="1" t="s">
        <v>2823</v>
      </c>
      <c r="F9305" s="1" t="s">
        <v>38654</v>
      </c>
    </row>
    <row r="9306" spans="1:6">
      <c r="A9306" s="1" t="s">
        <v>37082</v>
      </c>
      <c r="B9306" s="1" t="s">
        <v>25</v>
      </c>
      <c r="C9306" s="1" t="s">
        <v>22410</v>
      </c>
      <c r="D9306" s="1" t="s">
        <v>22298</v>
      </c>
      <c r="E9306" s="1" t="s">
        <v>22411</v>
      </c>
      <c r="F9306" s="1" t="s">
        <v>38654</v>
      </c>
    </row>
    <row r="9307" spans="1:6">
      <c r="A9307" s="1" t="s">
        <v>37083</v>
      </c>
      <c r="B9307" s="1" t="s">
        <v>32</v>
      </c>
      <c r="C9307" s="1" t="s">
        <v>22412</v>
      </c>
      <c r="D9307" s="1" t="s">
        <v>22298</v>
      </c>
      <c r="E9307" s="1" t="s">
        <v>22413</v>
      </c>
      <c r="F9307" s="1" t="s">
        <v>38654</v>
      </c>
    </row>
    <row r="9308" spans="1:6">
      <c r="A9308" s="1" t="s">
        <v>37084</v>
      </c>
      <c r="B9308" s="1" t="s">
        <v>32</v>
      </c>
      <c r="C9308" s="1" t="s">
        <v>22414</v>
      </c>
      <c r="D9308" s="1" t="s">
        <v>22298</v>
      </c>
      <c r="E9308" s="1" t="s">
        <v>22415</v>
      </c>
      <c r="F9308" s="1" t="s">
        <v>38654</v>
      </c>
    </row>
    <row r="9309" spans="1:6">
      <c r="A9309" s="1" t="s">
        <v>37085</v>
      </c>
      <c r="B9309" s="1" t="s">
        <v>32</v>
      </c>
      <c r="C9309" s="1" t="s">
        <v>22416</v>
      </c>
      <c r="D9309" s="1" t="s">
        <v>22298</v>
      </c>
      <c r="E9309" s="1" t="s">
        <v>22417</v>
      </c>
      <c r="F9309" s="1" t="s">
        <v>38654</v>
      </c>
    </row>
    <row r="9310" spans="1:6">
      <c r="A9310" s="1" t="s">
        <v>37086</v>
      </c>
      <c r="B9310" s="1" t="s">
        <v>7</v>
      </c>
      <c r="C9310" s="1" t="s">
        <v>22418</v>
      </c>
      <c r="D9310" s="1" t="s">
        <v>22298</v>
      </c>
      <c r="E9310" s="1" t="s">
        <v>22419</v>
      </c>
      <c r="F9310" s="1" t="s">
        <v>38654</v>
      </c>
    </row>
    <row r="9311" spans="1:6">
      <c r="A9311" s="1" t="s">
        <v>37087</v>
      </c>
      <c r="B9311" s="1" t="s">
        <v>11</v>
      </c>
      <c r="C9311" s="1" t="s">
        <v>22420</v>
      </c>
      <c r="D9311" s="1" t="s">
        <v>22298</v>
      </c>
      <c r="E9311" s="1" t="s">
        <v>22419</v>
      </c>
      <c r="F9311" s="1" t="s">
        <v>38654</v>
      </c>
    </row>
    <row r="9312" spans="1:6">
      <c r="A9312" s="1" t="s">
        <v>39428</v>
      </c>
      <c r="B9312" s="1" t="s">
        <v>25</v>
      </c>
      <c r="C9312" s="1" t="s">
        <v>22421</v>
      </c>
      <c r="D9312" s="1" t="s">
        <v>22298</v>
      </c>
      <c r="E9312" s="1" t="s">
        <v>22422</v>
      </c>
      <c r="F9312" s="1" t="s">
        <v>38654</v>
      </c>
    </row>
    <row r="9313" spans="1:6">
      <c r="A9313" s="1" t="s">
        <v>39429</v>
      </c>
      <c r="B9313" s="1" t="s">
        <v>25</v>
      </c>
      <c r="C9313" s="1" t="s">
        <v>22423</v>
      </c>
      <c r="D9313" s="1" t="s">
        <v>22298</v>
      </c>
      <c r="E9313" s="1" t="s">
        <v>2604</v>
      </c>
      <c r="F9313" s="1" t="s">
        <v>38654</v>
      </c>
    </row>
    <row r="9314" spans="1:6">
      <c r="A9314" s="1" t="s">
        <v>37090</v>
      </c>
      <c r="B9314" s="1" t="s">
        <v>25</v>
      </c>
      <c r="C9314" s="1" t="s">
        <v>22424</v>
      </c>
      <c r="D9314" s="1" t="s">
        <v>22298</v>
      </c>
      <c r="E9314" s="1" t="s">
        <v>22425</v>
      </c>
      <c r="F9314" s="1" t="s">
        <v>38654</v>
      </c>
    </row>
    <row r="9315" spans="1:6">
      <c r="A9315" s="1" t="s">
        <v>37091</v>
      </c>
      <c r="B9315" s="1" t="s">
        <v>32</v>
      </c>
      <c r="C9315" s="1" t="s">
        <v>22426</v>
      </c>
      <c r="D9315" s="1" t="s">
        <v>22298</v>
      </c>
      <c r="E9315" s="1" t="s">
        <v>22427</v>
      </c>
      <c r="F9315" s="1" t="s">
        <v>38654</v>
      </c>
    </row>
    <row r="9316" spans="1:6">
      <c r="A9316" s="1" t="s">
        <v>37092</v>
      </c>
      <c r="B9316" s="1" t="s">
        <v>32</v>
      </c>
      <c r="C9316" s="1" t="s">
        <v>22428</v>
      </c>
      <c r="D9316" s="1" t="s">
        <v>22298</v>
      </c>
      <c r="E9316" s="1" t="s">
        <v>22429</v>
      </c>
      <c r="F9316" s="1" t="s">
        <v>38654</v>
      </c>
    </row>
    <row r="9317" spans="1:6">
      <c r="A9317" s="1" t="s">
        <v>37093</v>
      </c>
      <c r="B9317" s="1" t="s">
        <v>32</v>
      </c>
      <c r="C9317" s="1" t="s">
        <v>22430</v>
      </c>
      <c r="D9317" s="1" t="s">
        <v>22298</v>
      </c>
      <c r="E9317" s="1" t="s">
        <v>22431</v>
      </c>
      <c r="F9317" s="1" t="s">
        <v>38654</v>
      </c>
    </row>
    <row r="9318" spans="1:6">
      <c r="A9318" s="1" t="s">
        <v>37094</v>
      </c>
      <c r="B9318" s="1" t="s">
        <v>3054</v>
      </c>
      <c r="C9318" s="1" t="s">
        <v>22432</v>
      </c>
      <c r="D9318" s="1" t="s">
        <v>22298</v>
      </c>
      <c r="E9318" s="1" t="s">
        <v>22433</v>
      </c>
      <c r="F9318" s="1" t="s">
        <v>38654</v>
      </c>
    </row>
    <row r="9319" spans="1:6">
      <c r="A9319" s="1" t="s">
        <v>37095</v>
      </c>
      <c r="B9319" s="1" t="s">
        <v>3054</v>
      </c>
      <c r="C9319" s="1" t="s">
        <v>22434</v>
      </c>
      <c r="D9319" s="1" t="s">
        <v>22298</v>
      </c>
      <c r="E9319" s="1" t="s">
        <v>22435</v>
      </c>
      <c r="F9319" s="1" t="s">
        <v>38654</v>
      </c>
    </row>
    <row r="9320" spans="1:6">
      <c r="A9320" s="1" t="s">
        <v>37096</v>
      </c>
      <c r="B9320" s="1" t="s">
        <v>3054</v>
      </c>
      <c r="C9320" s="1" t="s">
        <v>22436</v>
      </c>
      <c r="D9320" s="1" t="s">
        <v>22298</v>
      </c>
      <c r="E9320" s="1" t="s">
        <v>22437</v>
      </c>
      <c r="F9320" s="1" t="s">
        <v>38654</v>
      </c>
    </row>
    <row r="9321" spans="1:6">
      <c r="A9321" s="1" t="s">
        <v>37097</v>
      </c>
      <c r="B9321" s="1" t="s">
        <v>3054</v>
      </c>
      <c r="C9321" s="1" t="s">
        <v>22438</v>
      </c>
      <c r="D9321" s="1" t="s">
        <v>22298</v>
      </c>
      <c r="E9321" s="1" t="s">
        <v>21905</v>
      </c>
      <c r="F9321" s="1" t="s">
        <v>38654</v>
      </c>
    </row>
    <row r="9322" spans="1:6">
      <c r="A9322" s="1" t="s">
        <v>37098</v>
      </c>
      <c r="B9322" s="1" t="s">
        <v>3054</v>
      </c>
      <c r="C9322" s="1" t="s">
        <v>22439</v>
      </c>
      <c r="D9322" s="1" t="s">
        <v>22298</v>
      </c>
      <c r="E9322" s="1" t="s">
        <v>22440</v>
      </c>
      <c r="F9322" s="1" t="s">
        <v>38654</v>
      </c>
    </row>
    <row r="9323" spans="1:6">
      <c r="A9323" s="1" t="s">
        <v>37099</v>
      </c>
      <c r="B9323" s="1" t="s">
        <v>3054</v>
      </c>
      <c r="C9323" s="1" t="s">
        <v>22441</v>
      </c>
      <c r="D9323" s="1" t="s">
        <v>22298</v>
      </c>
      <c r="E9323" s="1" t="s">
        <v>19808</v>
      </c>
      <c r="F9323" s="1" t="s">
        <v>38654</v>
      </c>
    </row>
    <row r="9324" spans="1:6">
      <c r="A9324" s="1" t="s">
        <v>37100</v>
      </c>
      <c r="B9324" s="1" t="s">
        <v>3054</v>
      </c>
      <c r="C9324" s="1" t="s">
        <v>22442</v>
      </c>
      <c r="D9324" s="1" t="s">
        <v>22298</v>
      </c>
      <c r="E9324" s="1" t="s">
        <v>22443</v>
      </c>
      <c r="F9324" s="1" t="s">
        <v>38654</v>
      </c>
    </row>
    <row r="9325" spans="1:6">
      <c r="A9325" s="1" t="s">
        <v>37101</v>
      </c>
      <c r="B9325" s="1" t="s">
        <v>3054</v>
      </c>
      <c r="C9325" s="1" t="s">
        <v>22444</v>
      </c>
      <c r="D9325" s="1" t="s">
        <v>22298</v>
      </c>
      <c r="E9325" s="1" t="s">
        <v>22445</v>
      </c>
      <c r="F9325" s="1" t="s">
        <v>38654</v>
      </c>
    </row>
    <row r="9326" spans="1:6">
      <c r="A9326" s="1" t="s">
        <v>37102</v>
      </c>
      <c r="B9326" s="1" t="s">
        <v>3054</v>
      </c>
      <c r="C9326" s="1" t="s">
        <v>22446</v>
      </c>
      <c r="D9326" s="1" t="s">
        <v>22298</v>
      </c>
      <c r="E9326" s="1" t="s">
        <v>3512</v>
      </c>
      <c r="F9326" s="1" t="s">
        <v>38654</v>
      </c>
    </row>
    <row r="9327" spans="1:6">
      <c r="A9327" s="1" t="s">
        <v>37103</v>
      </c>
      <c r="B9327" s="1" t="s">
        <v>3054</v>
      </c>
      <c r="C9327" s="1" t="s">
        <v>22447</v>
      </c>
      <c r="D9327" s="1" t="s">
        <v>22298</v>
      </c>
      <c r="E9327" s="1" t="s">
        <v>22448</v>
      </c>
      <c r="F9327" s="1" t="s">
        <v>38654</v>
      </c>
    </row>
    <row r="9328" spans="1:6">
      <c r="A9328" s="1" t="s">
        <v>37104</v>
      </c>
      <c r="B9328" s="1" t="s">
        <v>3054</v>
      </c>
      <c r="C9328" s="1" t="s">
        <v>22449</v>
      </c>
      <c r="D9328" s="1" t="s">
        <v>22298</v>
      </c>
      <c r="E9328" s="1" t="s">
        <v>21905</v>
      </c>
      <c r="F9328" s="1" t="s">
        <v>38654</v>
      </c>
    </row>
    <row r="9329" spans="1:6">
      <c r="A9329" s="1" t="s">
        <v>37105</v>
      </c>
      <c r="B9329" s="1" t="s">
        <v>3054</v>
      </c>
      <c r="C9329" s="1" t="s">
        <v>22450</v>
      </c>
      <c r="D9329" s="1" t="s">
        <v>22298</v>
      </c>
      <c r="E9329" s="1" t="s">
        <v>3520</v>
      </c>
      <c r="F9329" s="1" t="s">
        <v>38654</v>
      </c>
    </row>
    <row r="9330" spans="1:6">
      <c r="A9330" s="1" t="s">
        <v>37106</v>
      </c>
      <c r="B9330" s="1" t="s">
        <v>7</v>
      </c>
      <c r="C9330" s="1" t="s">
        <v>22451</v>
      </c>
      <c r="D9330" s="1" t="s">
        <v>22298</v>
      </c>
      <c r="E9330" s="1" t="s">
        <v>22452</v>
      </c>
      <c r="F9330" s="1" t="s">
        <v>38654</v>
      </c>
    </row>
    <row r="9331" spans="1:6">
      <c r="A9331" s="1" t="s">
        <v>37107</v>
      </c>
      <c r="B9331" s="1" t="s">
        <v>11</v>
      </c>
      <c r="C9331" s="1" t="s">
        <v>22453</v>
      </c>
      <c r="D9331" s="1" t="s">
        <v>22298</v>
      </c>
      <c r="E9331" s="1" t="s">
        <v>22454</v>
      </c>
      <c r="F9331" s="1" t="s">
        <v>38654</v>
      </c>
    </row>
    <row r="9332" spans="1:6">
      <c r="A9332" s="1" t="s">
        <v>39430</v>
      </c>
      <c r="B9332" s="1" t="s">
        <v>25</v>
      </c>
      <c r="C9332" s="1" t="s">
        <v>22455</v>
      </c>
      <c r="D9332" s="1" t="s">
        <v>22361</v>
      </c>
      <c r="E9332" s="1" t="s">
        <v>22456</v>
      </c>
      <c r="F9332" s="1" t="s">
        <v>38654</v>
      </c>
    </row>
    <row r="9333" spans="1:6">
      <c r="A9333" s="1" t="s">
        <v>39431</v>
      </c>
      <c r="B9333" s="1" t="s">
        <v>25</v>
      </c>
      <c r="C9333" s="1" t="s">
        <v>22457</v>
      </c>
      <c r="D9333" s="1" t="s">
        <v>22361</v>
      </c>
      <c r="E9333" s="1" t="s">
        <v>22458</v>
      </c>
      <c r="F9333" s="1" t="s">
        <v>38654</v>
      </c>
    </row>
    <row r="9334" spans="1:6">
      <c r="A9334" s="1" t="s">
        <v>39432</v>
      </c>
      <c r="B9334" s="1" t="s">
        <v>25</v>
      </c>
      <c r="C9334" s="1" t="s">
        <v>22459</v>
      </c>
      <c r="D9334" s="1" t="s">
        <v>22361</v>
      </c>
      <c r="E9334" s="1" t="s">
        <v>22456</v>
      </c>
      <c r="F9334" s="1" t="s">
        <v>38654</v>
      </c>
    </row>
    <row r="9335" spans="1:6">
      <c r="A9335" s="1" t="s">
        <v>39433</v>
      </c>
      <c r="B9335" s="1" t="s">
        <v>25</v>
      </c>
      <c r="C9335" s="1" t="s">
        <v>22460</v>
      </c>
      <c r="D9335" s="1" t="s">
        <v>22361</v>
      </c>
      <c r="E9335" s="1" t="s">
        <v>22461</v>
      </c>
      <c r="F9335" s="1" t="s">
        <v>38654</v>
      </c>
    </row>
    <row r="9336" spans="1:6">
      <c r="A9336" s="1" t="s">
        <v>39434</v>
      </c>
      <c r="B9336" s="1" t="s">
        <v>25</v>
      </c>
      <c r="C9336" s="1" t="s">
        <v>22462</v>
      </c>
      <c r="D9336" s="1" t="s">
        <v>22361</v>
      </c>
      <c r="E9336" s="1" t="s">
        <v>22456</v>
      </c>
      <c r="F9336" s="1" t="s">
        <v>38654</v>
      </c>
    </row>
    <row r="9337" spans="1:6">
      <c r="A9337" s="1" t="s">
        <v>39435</v>
      </c>
      <c r="B9337" s="1" t="s">
        <v>25</v>
      </c>
      <c r="C9337" s="1" t="s">
        <v>22463</v>
      </c>
      <c r="D9337" s="1" t="s">
        <v>22361</v>
      </c>
      <c r="E9337" s="1" t="s">
        <v>22464</v>
      </c>
      <c r="F9337" s="1" t="s">
        <v>38654</v>
      </c>
    </row>
    <row r="9338" spans="1:6">
      <c r="A9338" s="1" t="s">
        <v>39436</v>
      </c>
      <c r="B9338" s="1" t="s">
        <v>25</v>
      </c>
      <c r="C9338" s="1" t="s">
        <v>22465</v>
      </c>
      <c r="D9338" s="1" t="s">
        <v>22361</v>
      </c>
      <c r="E9338" s="1" t="s">
        <v>22456</v>
      </c>
      <c r="F9338" s="1" t="s">
        <v>38654</v>
      </c>
    </row>
    <row r="9339" spans="1:6">
      <c r="A9339" s="1" t="s">
        <v>39437</v>
      </c>
      <c r="B9339" s="1" t="s">
        <v>25</v>
      </c>
      <c r="C9339" s="1" t="s">
        <v>22466</v>
      </c>
      <c r="D9339" s="1" t="s">
        <v>22361</v>
      </c>
      <c r="E9339" s="1" t="s">
        <v>22467</v>
      </c>
      <c r="F9339" s="1" t="s">
        <v>38654</v>
      </c>
    </row>
    <row r="9340" spans="1:6">
      <c r="A9340" s="1" t="s">
        <v>37116</v>
      </c>
      <c r="B9340" s="1" t="s">
        <v>25</v>
      </c>
      <c r="C9340" s="1" t="s">
        <v>22468</v>
      </c>
      <c r="D9340" s="1" t="s">
        <v>22361</v>
      </c>
      <c r="E9340" s="1" t="s">
        <v>22458</v>
      </c>
      <c r="F9340" s="1" t="s">
        <v>38654</v>
      </c>
    </row>
    <row r="9341" spans="1:6">
      <c r="A9341" s="1" t="s">
        <v>37117</v>
      </c>
      <c r="B9341" s="1" t="s">
        <v>25</v>
      </c>
      <c r="C9341" s="1" t="s">
        <v>22469</v>
      </c>
      <c r="D9341" s="1" t="s">
        <v>22361</v>
      </c>
      <c r="E9341" s="1" t="s">
        <v>22461</v>
      </c>
      <c r="F9341" s="1" t="s">
        <v>38654</v>
      </c>
    </row>
    <row r="9342" spans="1:6">
      <c r="A9342" s="1" t="s">
        <v>37118</v>
      </c>
      <c r="B9342" s="1" t="s">
        <v>25</v>
      </c>
      <c r="C9342" s="1" t="s">
        <v>22470</v>
      </c>
      <c r="D9342" s="1" t="s">
        <v>22361</v>
      </c>
      <c r="E9342" s="1" t="s">
        <v>22464</v>
      </c>
      <c r="F9342" s="1" t="s">
        <v>38654</v>
      </c>
    </row>
    <row r="9343" spans="1:6">
      <c r="A9343" s="1" t="s">
        <v>37119</v>
      </c>
      <c r="B9343" s="1" t="s">
        <v>25</v>
      </c>
      <c r="C9343" s="1" t="s">
        <v>22471</v>
      </c>
      <c r="D9343" s="1" t="s">
        <v>22361</v>
      </c>
      <c r="E9343" s="1" t="s">
        <v>22467</v>
      </c>
      <c r="F9343" s="1" t="s">
        <v>38654</v>
      </c>
    </row>
    <row r="9344" spans="1:6">
      <c r="A9344" s="1" t="s">
        <v>37120</v>
      </c>
      <c r="B9344" s="1" t="s">
        <v>32</v>
      </c>
      <c r="C9344" s="1" t="s">
        <v>22472</v>
      </c>
      <c r="D9344" s="1" t="s">
        <v>22298</v>
      </c>
      <c r="E9344" s="1" t="s">
        <v>22473</v>
      </c>
      <c r="F9344" s="1" t="s">
        <v>38654</v>
      </c>
    </row>
    <row r="9345" spans="1:6">
      <c r="A9345" s="1" t="s">
        <v>37121</v>
      </c>
      <c r="B9345" s="1" t="s">
        <v>32</v>
      </c>
      <c r="C9345" s="1" t="s">
        <v>22474</v>
      </c>
      <c r="D9345" s="1" t="s">
        <v>22298</v>
      </c>
      <c r="E9345" s="1" t="s">
        <v>22475</v>
      </c>
      <c r="F9345" s="1" t="s">
        <v>38654</v>
      </c>
    </row>
    <row r="9346" spans="1:6">
      <c r="A9346" s="1" t="s">
        <v>37122</v>
      </c>
      <c r="B9346" s="1" t="s">
        <v>32</v>
      </c>
      <c r="C9346" s="1" t="s">
        <v>22476</v>
      </c>
      <c r="D9346" s="1" t="s">
        <v>22298</v>
      </c>
      <c r="E9346" s="1" t="s">
        <v>22477</v>
      </c>
      <c r="F9346" s="1" t="s">
        <v>38654</v>
      </c>
    </row>
    <row r="9347" spans="1:6">
      <c r="A9347" s="1" t="s">
        <v>37123</v>
      </c>
      <c r="B9347" s="1" t="s">
        <v>32</v>
      </c>
      <c r="C9347" s="1" t="s">
        <v>22478</v>
      </c>
      <c r="D9347" s="1" t="s">
        <v>22298</v>
      </c>
      <c r="E9347" s="1" t="s">
        <v>22479</v>
      </c>
      <c r="F9347" s="1" t="s">
        <v>38654</v>
      </c>
    </row>
    <row r="9348" spans="1:6">
      <c r="A9348" s="1" t="s">
        <v>37124</v>
      </c>
      <c r="B9348" s="1" t="s">
        <v>32</v>
      </c>
      <c r="C9348" s="1" t="s">
        <v>22480</v>
      </c>
      <c r="D9348" s="1" t="s">
        <v>22298</v>
      </c>
      <c r="E9348" s="1" t="s">
        <v>22481</v>
      </c>
      <c r="F9348" s="1" t="s">
        <v>38654</v>
      </c>
    </row>
    <row r="9349" spans="1:6">
      <c r="A9349" s="1" t="s">
        <v>37125</v>
      </c>
      <c r="B9349" s="1" t="s">
        <v>32</v>
      </c>
      <c r="C9349" s="1" t="s">
        <v>22482</v>
      </c>
      <c r="D9349" s="1" t="s">
        <v>22298</v>
      </c>
      <c r="E9349" s="1" t="s">
        <v>22483</v>
      </c>
      <c r="F9349" s="1" t="s">
        <v>38654</v>
      </c>
    </row>
    <row r="9350" spans="1:6">
      <c r="A9350" s="1" t="s">
        <v>37126</v>
      </c>
      <c r="B9350" s="1" t="s">
        <v>32</v>
      </c>
      <c r="C9350" s="1" t="s">
        <v>22484</v>
      </c>
      <c r="D9350" s="1" t="s">
        <v>22298</v>
      </c>
      <c r="E9350" s="1" t="s">
        <v>22485</v>
      </c>
      <c r="F9350" s="1" t="s">
        <v>38654</v>
      </c>
    </row>
    <row r="9351" spans="1:6">
      <c r="A9351" s="1" t="s">
        <v>37127</v>
      </c>
      <c r="B9351" s="1" t="s">
        <v>32</v>
      </c>
      <c r="C9351" s="1" t="s">
        <v>22486</v>
      </c>
      <c r="D9351" s="1" t="s">
        <v>22298</v>
      </c>
      <c r="E9351" s="1" t="s">
        <v>22487</v>
      </c>
      <c r="F9351" s="1" t="s">
        <v>38654</v>
      </c>
    </row>
    <row r="9352" spans="1:6">
      <c r="A9352" s="1" t="s">
        <v>37128</v>
      </c>
      <c r="B9352" s="1" t="s">
        <v>32</v>
      </c>
      <c r="C9352" s="1" t="s">
        <v>22488</v>
      </c>
      <c r="D9352" s="1" t="s">
        <v>22298</v>
      </c>
      <c r="E9352" s="1" t="s">
        <v>22489</v>
      </c>
      <c r="F9352" s="1" t="s">
        <v>38654</v>
      </c>
    </row>
    <row r="9353" spans="1:6">
      <c r="A9353" s="1" t="s">
        <v>37129</v>
      </c>
      <c r="B9353" s="1" t="s">
        <v>32</v>
      </c>
      <c r="C9353" s="1" t="s">
        <v>22490</v>
      </c>
      <c r="D9353" s="1" t="s">
        <v>22298</v>
      </c>
      <c r="E9353" s="1" t="s">
        <v>22491</v>
      </c>
      <c r="F9353" s="1" t="s">
        <v>38654</v>
      </c>
    </row>
    <row r="9354" spans="1:6">
      <c r="A9354" s="1" t="s">
        <v>37130</v>
      </c>
      <c r="B9354" s="1" t="s">
        <v>32</v>
      </c>
      <c r="C9354" s="1" t="s">
        <v>22492</v>
      </c>
      <c r="D9354" s="1" t="s">
        <v>22298</v>
      </c>
      <c r="E9354" s="1" t="s">
        <v>22493</v>
      </c>
      <c r="F9354" s="1" t="s">
        <v>38654</v>
      </c>
    </row>
    <row r="9355" spans="1:6">
      <c r="A9355" s="1" t="s">
        <v>37131</v>
      </c>
      <c r="B9355" s="1" t="s">
        <v>32</v>
      </c>
      <c r="C9355" s="1" t="s">
        <v>22494</v>
      </c>
      <c r="D9355" s="1" t="s">
        <v>22298</v>
      </c>
      <c r="E9355" s="1" t="s">
        <v>22495</v>
      </c>
      <c r="F9355" s="1" t="s">
        <v>38654</v>
      </c>
    </row>
    <row r="9356" spans="1:6">
      <c r="A9356" s="1" t="s">
        <v>37132</v>
      </c>
      <c r="B9356" s="1" t="s">
        <v>25</v>
      </c>
      <c r="C9356" s="1" t="s">
        <v>22496</v>
      </c>
      <c r="D9356" s="1" t="s">
        <v>22298</v>
      </c>
      <c r="E9356" s="1" t="s">
        <v>22497</v>
      </c>
      <c r="F9356" s="1" t="s">
        <v>38654</v>
      </c>
    </row>
    <row r="9357" spans="1:6">
      <c r="A9357" s="1" t="s">
        <v>37133</v>
      </c>
      <c r="B9357" s="1" t="s">
        <v>25</v>
      </c>
      <c r="C9357" s="1" t="s">
        <v>22498</v>
      </c>
      <c r="D9357" s="1" t="s">
        <v>22298</v>
      </c>
      <c r="E9357" s="1" t="s">
        <v>22499</v>
      </c>
      <c r="F9357" s="1" t="s">
        <v>38654</v>
      </c>
    </row>
    <row r="9358" spans="1:6">
      <c r="A9358" s="1" t="s">
        <v>37134</v>
      </c>
      <c r="B9358" s="1" t="s">
        <v>386</v>
      </c>
      <c r="C9358" s="1" t="s">
        <v>22500</v>
      </c>
      <c r="D9358" s="1" t="s">
        <v>22298</v>
      </c>
      <c r="E9358" s="1" t="s">
        <v>406</v>
      </c>
      <c r="F9358" s="1" t="s">
        <v>38654</v>
      </c>
    </row>
    <row r="9359" spans="1:6">
      <c r="A9359" s="1" t="s">
        <v>37135</v>
      </c>
      <c r="B9359" s="1" t="s">
        <v>386</v>
      </c>
      <c r="C9359" s="1" t="s">
        <v>22501</v>
      </c>
      <c r="D9359" s="1" t="s">
        <v>22298</v>
      </c>
      <c r="E9359" s="1" t="s">
        <v>22502</v>
      </c>
      <c r="F9359" s="1" t="s">
        <v>38654</v>
      </c>
    </row>
    <row r="9360" spans="1:6">
      <c r="A9360" s="1" t="s">
        <v>37136</v>
      </c>
      <c r="B9360" s="1" t="s">
        <v>464</v>
      </c>
      <c r="C9360" s="1" t="s">
        <v>22503</v>
      </c>
      <c r="D9360" s="1" t="s">
        <v>22298</v>
      </c>
      <c r="E9360" s="1" t="s">
        <v>22504</v>
      </c>
      <c r="F9360" s="1" t="s">
        <v>38654</v>
      </c>
    </row>
    <row r="9361" spans="1:6">
      <c r="A9361" s="1" t="s">
        <v>37137</v>
      </c>
      <c r="B9361" s="1" t="s">
        <v>464</v>
      </c>
      <c r="C9361" s="1" t="s">
        <v>22505</v>
      </c>
      <c r="D9361" s="1" t="s">
        <v>22298</v>
      </c>
      <c r="E9361" s="1" t="s">
        <v>22506</v>
      </c>
      <c r="F9361" s="1" t="s">
        <v>38654</v>
      </c>
    </row>
    <row r="9362" spans="1:6">
      <c r="A9362" s="1" t="s">
        <v>37138</v>
      </c>
      <c r="B9362" s="1" t="s">
        <v>464</v>
      </c>
      <c r="C9362" s="1" t="s">
        <v>22507</v>
      </c>
      <c r="D9362" s="1" t="s">
        <v>22298</v>
      </c>
      <c r="E9362" s="1" t="s">
        <v>606</v>
      </c>
      <c r="F9362" s="1" t="s">
        <v>38654</v>
      </c>
    </row>
    <row r="9363" spans="1:6">
      <c r="A9363" s="1" t="s">
        <v>37139</v>
      </c>
      <c r="B9363" s="1" t="s">
        <v>464</v>
      </c>
      <c r="C9363" s="1" t="s">
        <v>22508</v>
      </c>
      <c r="D9363" s="1" t="s">
        <v>22298</v>
      </c>
      <c r="E9363" s="1" t="s">
        <v>662</v>
      </c>
      <c r="F9363" s="1" t="s">
        <v>38654</v>
      </c>
    </row>
    <row r="9364" spans="1:6">
      <c r="A9364" s="1" t="s">
        <v>37140</v>
      </c>
      <c r="B9364" s="1" t="s">
        <v>464</v>
      </c>
      <c r="C9364" s="1" t="s">
        <v>22509</v>
      </c>
      <c r="D9364" s="1" t="s">
        <v>22298</v>
      </c>
      <c r="E9364" s="1" t="s">
        <v>665</v>
      </c>
      <c r="F9364" s="1" t="s">
        <v>38654</v>
      </c>
    </row>
    <row r="9365" spans="1:6">
      <c r="A9365" s="1" t="s">
        <v>37141</v>
      </c>
      <c r="B9365" s="1" t="s">
        <v>464</v>
      </c>
      <c r="C9365" s="1" t="s">
        <v>22510</v>
      </c>
      <c r="D9365" s="1" t="s">
        <v>22298</v>
      </c>
      <c r="E9365" s="1" t="s">
        <v>665</v>
      </c>
      <c r="F9365" s="1" t="s">
        <v>38654</v>
      </c>
    </row>
    <row r="9366" spans="1:6">
      <c r="A9366" s="1" t="s">
        <v>37142</v>
      </c>
      <c r="B9366" s="1" t="s">
        <v>464</v>
      </c>
      <c r="C9366" s="1" t="s">
        <v>22511</v>
      </c>
      <c r="D9366" s="1" t="s">
        <v>22298</v>
      </c>
      <c r="E9366" s="1" t="s">
        <v>668</v>
      </c>
      <c r="F9366" s="1" t="s">
        <v>38654</v>
      </c>
    </row>
    <row r="9367" spans="1:6">
      <c r="A9367" s="1" t="s">
        <v>37143</v>
      </c>
      <c r="B9367" s="1" t="s">
        <v>464</v>
      </c>
      <c r="C9367" s="1" t="s">
        <v>22512</v>
      </c>
      <c r="D9367" s="1" t="s">
        <v>22298</v>
      </c>
      <c r="E9367" s="1" t="s">
        <v>668</v>
      </c>
      <c r="F9367" s="1" t="s">
        <v>38654</v>
      </c>
    </row>
    <row r="9368" spans="1:6">
      <c r="A9368" s="1" t="s">
        <v>37144</v>
      </c>
      <c r="B9368" s="1" t="s">
        <v>464</v>
      </c>
      <c r="C9368" s="1" t="s">
        <v>22513</v>
      </c>
      <c r="D9368" s="1" t="s">
        <v>22298</v>
      </c>
      <c r="E9368" s="1" t="s">
        <v>22514</v>
      </c>
      <c r="F9368" s="1" t="s">
        <v>38654</v>
      </c>
    </row>
    <row r="9369" spans="1:6">
      <c r="A9369" s="1" t="s">
        <v>37145</v>
      </c>
      <c r="B9369" s="1" t="s">
        <v>7</v>
      </c>
      <c r="C9369" s="1" t="s">
        <v>22515</v>
      </c>
      <c r="D9369" s="1" t="s">
        <v>22298</v>
      </c>
      <c r="E9369" s="1" t="s">
        <v>22516</v>
      </c>
      <c r="F9369" s="1" t="s">
        <v>38654</v>
      </c>
    </row>
    <row r="9370" spans="1:6">
      <c r="A9370" s="1" t="s">
        <v>37146</v>
      </c>
      <c r="B9370" s="1" t="s">
        <v>11</v>
      </c>
      <c r="C9370" s="1" t="s">
        <v>22517</v>
      </c>
      <c r="D9370" s="1" t="s">
        <v>22298</v>
      </c>
      <c r="E9370" s="1" t="s">
        <v>22518</v>
      </c>
      <c r="F9370" s="1" t="s">
        <v>38654</v>
      </c>
    </row>
    <row r="9371" spans="1:6">
      <c r="A9371" s="1" t="s">
        <v>39438</v>
      </c>
      <c r="B9371" s="1" t="s">
        <v>25</v>
      </c>
      <c r="C9371" s="1" t="s">
        <v>22519</v>
      </c>
      <c r="D9371" s="1" t="s">
        <v>22361</v>
      </c>
      <c r="E9371" s="1" t="s">
        <v>22520</v>
      </c>
      <c r="F9371" s="1" t="s">
        <v>38654</v>
      </c>
    </row>
    <row r="9372" spans="1:6">
      <c r="A9372" s="1" t="s">
        <v>39439</v>
      </c>
      <c r="B9372" s="1" t="s">
        <v>25</v>
      </c>
      <c r="C9372" s="1" t="s">
        <v>22521</v>
      </c>
      <c r="D9372" s="1" t="s">
        <v>22361</v>
      </c>
      <c r="E9372" s="1" t="s">
        <v>22522</v>
      </c>
      <c r="F9372" s="1" t="s">
        <v>38654</v>
      </c>
    </row>
    <row r="9373" spans="1:6">
      <c r="A9373" s="1" t="s">
        <v>39440</v>
      </c>
      <c r="B9373" s="1" t="s">
        <v>25</v>
      </c>
      <c r="C9373" s="1" t="s">
        <v>22523</v>
      </c>
      <c r="D9373" s="1" t="s">
        <v>22361</v>
      </c>
      <c r="E9373" s="1" t="s">
        <v>22520</v>
      </c>
      <c r="F9373" s="1" t="s">
        <v>38654</v>
      </c>
    </row>
    <row r="9374" spans="1:6">
      <c r="A9374" s="1" t="s">
        <v>39441</v>
      </c>
      <c r="B9374" s="1" t="s">
        <v>25</v>
      </c>
      <c r="C9374" s="1" t="s">
        <v>22524</v>
      </c>
      <c r="D9374" s="1" t="s">
        <v>22361</v>
      </c>
      <c r="E9374" s="1" t="s">
        <v>22525</v>
      </c>
      <c r="F9374" s="1" t="s">
        <v>38654</v>
      </c>
    </row>
    <row r="9375" spans="1:6">
      <c r="A9375" s="1" t="s">
        <v>39442</v>
      </c>
      <c r="B9375" s="1" t="s">
        <v>25</v>
      </c>
      <c r="C9375" s="1" t="s">
        <v>22526</v>
      </c>
      <c r="D9375" s="1" t="s">
        <v>22361</v>
      </c>
      <c r="E9375" s="1" t="s">
        <v>22520</v>
      </c>
      <c r="F9375" s="1" t="s">
        <v>38654</v>
      </c>
    </row>
    <row r="9376" spans="1:6">
      <c r="A9376" s="1" t="s">
        <v>39443</v>
      </c>
      <c r="B9376" s="1" t="s">
        <v>25</v>
      </c>
      <c r="C9376" s="1" t="s">
        <v>22527</v>
      </c>
      <c r="D9376" s="1" t="s">
        <v>22361</v>
      </c>
      <c r="E9376" s="1" t="s">
        <v>22528</v>
      </c>
      <c r="F9376" s="1" t="s">
        <v>38654</v>
      </c>
    </row>
    <row r="9377" spans="1:6">
      <c r="A9377" s="1" t="s">
        <v>37153</v>
      </c>
      <c r="B9377" s="1" t="s">
        <v>25</v>
      </c>
      <c r="C9377" s="1" t="s">
        <v>22529</v>
      </c>
      <c r="D9377" s="1" t="s">
        <v>22361</v>
      </c>
      <c r="E9377" s="1" t="s">
        <v>22522</v>
      </c>
      <c r="F9377" s="1" t="s">
        <v>38654</v>
      </c>
    </row>
    <row r="9378" spans="1:6">
      <c r="A9378" s="1" t="s">
        <v>37154</v>
      </c>
      <c r="B9378" s="1" t="s">
        <v>25</v>
      </c>
      <c r="C9378" s="1" t="s">
        <v>22530</v>
      </c>
      <c r="D9378" s="1" t="s">
        <v>22361</v>
      </c>
      <c r="E9378" s="1" t="s">
        <v>22528</v>
      </c>
      <c r="F9378" s="1" t="s">
        <v>38654</v>
      </c>
    </row>
    <row r="9379" spans="1:6">
      <c r="A9379" s="1" t="s">
        <v>37155</v>
      </c>
      <c r="B9379" s="1" t="s">
        <v>25</v>
      </c>
      <c r="C9379" s="1" t="s">
        <v>22531</v>
      </c>
      <c r="D9379" s="1" t="s">
        <v>22361</v>
      </c>
      <c r="E9379" s="1" t="s">
        <v>22525</v>
      </c>
      <c r="F9379" s="1" t="s">
        <v>38654</v>
      </c>
    </row>
    <row r="9380" spans="1:6">
      <c r="A9380" s="1" t="s">
        <v>37156</v>
      </c>
      <c r="B9380" s="1" t="s">
        <v>32</v>
      </c>
      <c r="C9380" s="1" t="s">
        <v>22532</v>
      </c>
      <c r="D9380" s="1" t="s">
        <v>22298</v>
      </c>
      <c r="E9380" s="1" t="s">
        <v>22533</v>
      </c>
      <c r="F9380" s="1" t="s">
        <v>38654</v>
      </c>
    </row>
    <row r="9381" spans="1:6">
      <c r="A9381" s="1" t="s">
        <v>37157</v>
      </c>
      <c r="B9381" s="1" t="s">
        <v>32</v>
      </c>
      <c r="C9381" s="1" t="s">
        <v>22534</v>
      </c>
      <c r="D9381" s="1" t="s">
        <v>22298</v>
      </c>
      <c r="E9381" s="1" t="s">
        <v>15182</v>
      </c>
      <c r="F9381" s="1" t="s">
        <v>38654</v>
      </c>
    </row>
    <row r="9382" spans="1:6">
      <c r="A9382" s="1" t="s">
        <v>37158</v>
      </c>
      <c r="B9382" s="1" t="s">
        <v>32</v>
      </c>
      <c r="C9382" s="1" t="s">
        <v>22535</v>
      </c>
      <c r="D9382" s="1" t="s">
        <v>22298</v>
      </c>
      <c r="E9382" s="1" t="s">
        <v>15185</v>
      </c>
      <c r="F9382" s="1" t="s">
        <v>38654</v>
      </c>
    </row>
    <row r="9383" spans="1:6">
      <c r="A9383" s="1" t="s">
        <v>37159</v>
      </c>
      <c r="B9383" s="1" t="s">
        <v>32</v>
      </c>
      <c r="C9383" s="1" t="s">
        <v>22536</v>
      </c>
      <c r="D9383" s="1" t="s">
        <v>22298</v>
      </c>
      <c r="E9383" s="1" t="s">
        <v>22537</v>
      </c>
      <c r="F9383" s="1" t="s">
        <v>38654</v>
      </c>
    </row>
    <row r="9384" spans="1:6">
      <c r="A9384" s="1" t="s">
        <v>37160</v>
      </c>
      <c r="B9384" s="1" t="s">
        <v>32</v>
      </c>
      <c r="C9384" s="1" t="s">
        <v>22538</v>
      </c>
      <c r="D9384" s="1" t="s">
        <v>22298</v>
      </c>
      <c r="E9384" s="1" t="s">
        <v>22539</v>
      </c>
      <c r="F9384" s="1" t="s">
        <v>38654</v>
      </c>
    </row>
    <row r="9385" spans="1:6">
      <c r="A9385" s="1" t="s">
        <v>37161</v>
      </c>
      <c r="B9385" s="1" t="s">
        <v>32</v>
      </c>
      <c r="C9385" s="1" t="s">
        <v>22540</v>
      </c>
      <c r="D9385" s="1" t="s">
        <v>22298</v>
      </c>
      <c r="E9385" s="1" t="s">
        <v>22541</v>
      </c>
      <c r="F9385" s="1" t="s">
        <v>38654</v>
      </c>
    </row>
    <row r="9386" spans="1:6">
      <c r="A9386" s="1" t="s">
        <v>37162</v>
      </c>
      <c r="B9386" s="1" t="s">
        <v>32</v>
      </c>
      <c r="C9386" s="1" t="s">
        <v>22542</v>
      </c>
      <c r="D9386" s="1" t="s">
        <v>22298</v>
      </c>
      <c r="E9386" s="1" t="s">
        <v>22543</v>
      </c>
      <c r="F9386" s="1" t="s">
        <v>38654</v>
      </c>
    </row>
    <row r="9387" spans="1:6">
      <c r="A9387" s="1" t="s">
        <v>37163</v>
      </c>
      <c r="B9387" s="1" t="s">
        <v>32</v>
      </c>
      <c r="C9387" s="1" t="s">
        <v>22544</v>
      </c>
      <c r="D9387" s="1" t="s">
        <v>22298</v>
      </c>
      <c r="E9387" s="1" t="s">
        <v>15191</v>
      </c>
      <c r="F9387" s="1" t="s">
        <v>38654</v>
      </c>
    </row>
    <row r="9388" spans="1:6">
      <c r="A9388" s="1" t="s">
        <v>37164</v>
      </c>
      <c r="B9388" s="1" t="s">
        <v>32</v>
      </c>
      <c r="C9388" s="1" t="s">
        <v>22545</v>
      </c>
      <c r="D9388" s="1" t="s">
        <v>22298</v>
      </c>
      <c r="E9388" s="1" t="s">
        <v>15194</v>
      </c>
      <c r="F9388" s="1" t="s">
        <v>38654</v>
      </c>
    </row>
    <row r="9389" spans="1:6">
      <c r="A9389" s="1" t="s">
        <v>37165</v>
      </c>
      <c r="B9389" s="1" t="s">
        <v>7</v>
      </c>
      <c r="C9389" s="1" t="s">
        <v>22546</v>
      </c>
      <c r="D9389" s="1" t="s">
        <v>22298</v>
      </c>
      <c r="E9389" s="1" t="s">
        <v>22547</v>
      </c>
      <c r="F9389" s="1" t="s">
        <v>38654</v>
      </c>
    </row>
    <row r="9390" spans="1:6">
      <c r="A9390" s="1" t="s">
        <v>37166</v>
      </c>
      <c r="B9390" s="1" t="s">
        <v>11</v>
      </c>
      <c r="C9390" s="1" t="s">
        <v>22548</v>
      </c>
      <c r="D9390" s="1" t="s">
        <v>22298</v>
      </c>
      <c r="E9390" s="1" t="s">
        <v>22549</v>
      </c>
      <c r="F9390" s="1" t="s">
        <v>38654</v>
      </c>
    </row>
    <row r="9391" spans="1:6">
      <c r="A9391" s="1" t="s">
        <v>39444</v>
      </c>
      <c r="B9391" s="1" t="s">
        <v>25</v>
      </c>
      <c r="C9391" s="1" t="s">
        <v>22550</v>
      </c>
      <c r="D9391" s="1" t="s">
        <v>22361</v>
      </c>
      <c r="E9391" s="1" t="s">
        <v>22551</v>
      </c>
      <c r="F9391" s="1" t="s">
        <v>38654</v>
      </c>
    </row>
    <row r="9392" spans="1:6">
      <c r="A9392" s="1" t="s">
        <v>39445</v>
      </c>
      <c r="B9392" s="1" t="s">
        <v>25</v>
      </c>
      <c r="C9392" s="1" t="s">
        <v>22552</v>
      </c>
      <c r="D9392" s="1" t="s">
        <v>22361</v>
      </c>
      <c r="E9392" s="1" t="s">
        <v>22553</v>
      </c>
      <c r="F9392" s="1" t="s">
        <v>38654</v>
      </c>
    </row>
    <row r="9393" spans="1:6">
      <c r="A9393" s="1" t="s">
        <v>39446</v>
      </c>
      <c r="B9393" s="1" t="s">
        <v>25</v>
      </c>
      <c r="C9393" s="1" t="s">
        <v>22554</v>
      </c>
      <c r="D9393" s="1" t="s">
        <v>22361</v>
      </c>
      <c r="E9393" s="1" t="s">
        <v>22551</v>
      </c>
      <c r="F9393" s="1" t="s">
        <v>38654</v>
      </c>
    </row>
    <row r="9394" spans="1:6">
      <c r="A9394" s="1" t="s">
        <v>39447</v>
      </c>
      <c r="B9394" s="1" t="s">
        <v>25</v>
      </c>
      <c r="C9394" s="1" t="s">
        <v>22555</v>
      </c>
      <c r="D9394" s="1" t="s">
        <v>22361</v>
      </c>
      <c r="E9394" s="1" t="s">
        <v>22556</v>
      </c>
      <c r="F9394" s="1" t="s">
        <v>38654</v>
      </c>
    </row>
    <row r="9395" spans="1:6">
      <c r="A9395" s="1" t="s">
        <v>37171</v>
      </c>
      <c r="B9395" s="1" t="s">
        <v>25</v>
      </c>
      <c r="C9395" s="1" t="s">
        <v>22557</v>
      </c>
      <c r="D9395" s="1" t="s">
        <v>22361</v>
      </c>
      <c r="E9395" s="1" t="s">
        <v>22558</v>
      </c>
      <c r="F9395" s="1" t="s">
        <v>38654</v>
      </c>
    </row>
    <row r="9396" spans="1:6">
      <c r="A9396" s="1" t="s">
        <v>37172</v>
      </c>
      <c r="B9396" s="1" t="s">
        <v>25</v>
      </c>
      <c r="C9396" s="1" t="s">
        <v>22559</v>
      </c>
      <c r="D9396" s="1" t="s">
        <v>22361</v>
      </c>
      <c r="E9396" s="1" t="s">
        <v>22560</v>
      </c>
      <c r="F9396" s="1" t="s">
        <v>38654</v>
      </c>
    </row>
    <row r="9397" spans="1:6">
      <c r="A9397" s="1" t="s">
        <v>37173</v>
      </c>
      <c r="B9397" s="1" t="s">
        <v>32</v>
      </c>
      <c r="C9397" s="1" t="s">
        <v>22561</v>
      </c>
      <c r="D9397" s="1" t="s">
        <v>22298</v>
      </c>
      <c r="E9397" s="1" t="s">
        <v>22562</v>
      </c>
      <c r="F9397" s="1" t="s">
        <v>38654</v>
      </c>
    </row>
    <row r="9398" spans="1:6">
      <c r="A9398" s="1" t="s">
        <v>37174</v>
      </c>
      <c r="B9398" s="1" t="s">
        <v>32</v>
      </c>
      <c r="C9398" s="1" t="s">
        <v>22563</v>
      </c>
      <c r="D9398" s="1" t="s">
        <v>22298</v>
      </c>
      <c r="E9398" s="1" t="s">
        <v>22564</v>
      </c>
      <c r="F9398" s="1" t="s">
        <v>38654</v>
      </c>
    </row>
    <row r="9399" spans="1:6">
      <c r="A9399" s="1" t="s">
        <v>37175</v>
      </c>
      <c r="B9399" s="1" t="s">
        <v>32</v>
      </c>
      <c r="C9399" s="1" t="s">
        <v>22565</v>
      </c>
      <c r="D9399" s="1" t="s">
        <v>22298</v>
      </c>
      <c r="E9399" s="1" t="s">
        <v>22566</v>
      </c>
      <c r="F9399" s="1" t="s">
        <v>38654</v>
      </c>
    </row>
    <row r="9400" spans="1:6">
      <c r="A9400" s="1" t="s">
        <v>37176</v>
      </c>
      <c r="B9400" s="1" t="s">
        <v>32</v>
      </c>
      <c r="C9400" s="1" t="s">
        <v>22567</v>
      </c>
      <c r="D9400" s="1" t="s">
        <v>22298</v>
      </c>
      <c r="E9400" s="1" t="s">
        <v>22568</v>
      </c>
      <c r="F9400" s="1" t="s">
        <v>38654</v>
      </c>
    </row>
    <row r="9401" spans="1:6">
      <c r="A9401" s="1" t="s">
        <v>37177</v>
      </c>
      <c r="B9401" s="1" t="s">
        <v>32</v>
      </c>
      <c r="C9401" s="1" t="s">
        <v>22569</v>
      </c>
      <c r="D9401" s="1" t="s">
        <v>22298</v>
      </c>
      <c r="E9401" s="1" t="s">
        <v>22570</v>
      </c>
      <c r="F9401" s="1" t="s">
        <v>38654</v>
      </c>
    </row>
    <row r="9402" spans="1:6">
      <c r="A9402" s="1" t="s">
        <v>37178</v>
      </c>
      <c r="B9402" s="1" t="s">
        <v>32</v>
      </c>
      <c r="C9402" s="1" t="s">
        <v>22571</v>
      </c>
      <c r="D9402" s="1" t="s">
        <v>22298</v>
      </c>
      <c r="E9402" s="1" t="s">
        <v>22572</v>
      </c>
      <c r="F9402" s="1" t="s">
        <v>38654</v>
      </c>
    </row>
    <row r="9403" spans="1:6">
      <c r="A9403" s="1" t="s">
        <v>37179</v>
      </c>
      <c r="B9403" s="1" t="s">
        <v>7</v>
      </c>
      <c r="C9403" s="1" t="s">
        <v>22573</v>
      </c>
      <c r="D9403" s="1" t="s">
        <v>22574</v>
      </c>
      <c r="E9403" s="1" t="s">
        <v>22575</v>
      </c>
      <c r="F9403" s="1" t="s">
        <v>38654</v>
      </c>
    </row>
    <row r="9404" spans="1:6">
      <c r="A9404" s="1" t="s">
        <v>37180</v>
      </c>
      <c r="B9404" s="1" t="s">
        <v>11</v>
      </c>
      <c r="C9404" s="1" t="s">
        <v>22576</v>
      </c>
      <c r="D9404" s="1" t="s">
        <v>22574</v>
      </c>
      <c r="E9404" s="1" t="s">
        <v>22577</v>
      </c>
      <c r="F9404" s="1" t="s">
        <v>38654</v>
      </c>
    </row>
    <row r="9405" spans="1:6">
      <c r="A9405" s="1" t="s">
        <v>37181</v>
      </c>
      <c r="B9405" s="1" t="s">
        <v>11</v>
      </c>
      <c r="C9405" s="1" t="s">
        <v>22578</v>
      </c>
      <c r="D9405" s="1" t="s">
        <v>22574</v>
      </c>
      <c r="E9405" s="1" t="s">
        <v>22579</v>
      </c>
      <c r="F9405" s="1" t="s">
        <v>38654</v>
      </c>
    </row>
    <row r="9406" spans="1:6">
      <c r="A9406" s="1" t="s">
        <v>37182</v>
      </c>
      <c r="B9406" s="1" t="s">
        <v>11</v>
      </c>
      <c r="C9406" s="1" t="s">
        <v>22580</v>
      </c>
      <c r="D9406" s="1" t="s">
        <v>22574</v>
      </c>
      <c r="E9406" s="1" t="s">
        <v>22581</v>
      </c>
      <c r="F9406" s="1" t="s">
        <v>38654</v>
      </c>
    </row>
    <row r="9407" spans="1:6">
      <c r="A9407" s="1" t="s">
        <v>39448</v>
      </c>
      <c r="B9407" s="1" t="s">
        <v>25</v>
      </c>
      <c r="C9407" s="1" t="s">
        <v>22582</v>
      </c>
      <c r="D9407" s="1" t="s">
        <v>22574</v>
      </c>
      <c r="E9407" s="1" t="s">
        <v>14972</v>
      </c>
      <c r="F9407" s="1" t="s">
        <v>38654</v>
      </c>
    </row>
    <row r="9408" spans="1:6">
      <c r="A9408" s="1" t="s">
        <v>39449</v>
      </c>
      <c r="B9408" s="1" t="s">
        <v>25</v>
      </c>
      <c r="C9408" s="1" t="s">
        <v>22583</v>
      </c>
      <c r="D9408" s="1" t="s">
        <v>22574</v>
      </c>
      <c r="E9408" s="1" t="s">
        <v>22584</v>
      </c>
      <c r="F9408" s="1" t="s">
        <v>38654</v>
      </c>
    </row>
    <row r="9409" spans="1:6">
      <c r="A9409" s="1" t="s">
        <v>39450</v>
      </c>
      <c r="B9409" s="1" t="s">
        <v>25</v>
      </c>
      <c r="C9409" s="1" t="s">
        <v>22585</v>
      </c>
      <c r="D9409" s="1" t="s">
        <v>22574</v>
      </c>
      <c r="E9409" s="1" t="s">
        <v>14972</v>
      </c>
      <c r="F9409" s="1" t="s">
        <v>38654</v>
      </c>
    </row>
    <row r="9410" spans="1:6">
      <c r="A9410" s="1" t="s">
        <v>39451</v>
      </c>
      <c r="B9410" s="1" t="s">
        <v>25</v>
      </c>
      <c r="C9410" s="1" t="s">
        <v>22586</v>
      </c>
      <c r="D9410" s="1" t="s">
        <v>22574</v>
      </c>
      <c r="E9410" s="1" t="s">
        <v>22587</v>
      </c>
      <c r="F9410" s="1" t="s">
        <v>38654</v>
      </c>
    </row>
    <row r="9411" spans="1:6">
      <c r="A9411" s="1" t="s">
        <v>39452</v>
      </c>
      <c r="B9411" s="1" t="s">
        <v>25</v>
      </c>
      <c r="C9411" s="1" t="s">
        <v>22588</v>
      </c>
      <c r="D9411" s="1" t="s">
        <v>22574</v>
      </c>
      <c r="E9411" s="1" t="s">
        <v>14972</v>
      </c>
      <c r="F9411" s="1" t="s">
        <v>38654</v>
      </c>
    </row>
    <row r="9412" spans="1:6">
      <c r="A9412" s="1" t="s">
        <v>39453</v>
      </c>
      <c r="B9412" s="1" t="s">
        <v>25</v>
      </c>
      <c r="C9412" s="1" t="s">
        <v>22589</v>
      </c>
      <c r="D9412" s="1" t="s">
        <v>22574</v>
      </c>
      <c r="E9412" s="1" t="s">
        <v>22590</v>
      </c>
      <c r="F9412" s="1" t="s">
        <v>38654</v>
      </c>
    </row>
    <row r="9413" spans="1:6">
      <c r="A9413" s="1" t="s">
        <v>39454</v>
      </c>
      <c r="B9413" s="1" t="s">
        <v>25</v>
      </c>
      <c r="C9413" s="1" t="s">
        <v>22591</v>
      </c>
      <c r="D9413" s="1" t="s">
        <v>22574</v>
      </c>
      <c r="E9413" s="1" t="s">
        <v>14972</v>
      </c>
      <c r="F9413" s="1" t="s">
        <v>38654</v>
      </c>
    </row>
    <row r="9414" spans="1:6">
      <c r="A9414" s="1" t="s">
        <v>39455</v>
      </c>
      <c r="B9414" s="1" t="s">
        <v>25</v>
      </c>
      <c r="C9414" s="1" t="s">
        <v>22592</v>
      </c>
      <c r="D9414" s="1" t="s">
        <v>22574</v>
      </c>
      <c r="E9414" s="1" t="s">
        <v>22593</v>
      </c>
      <c r="F9414" s="1" t="s">
        <v>38654</v>
      </c>
    </row>
    <row r="9415" spans="1:6">
      <c r="A9415" s="1" t="s">
        <v>39456</v>
      </c>
      <c r="B9415" s="1" t="s">
        <v>25</v>
      </c>
      <c r="C9415" s="1" t="s">
        <v>22594</v>
      </c>
      <c r="D9415" s="1" t="s">
        <v>22574</v>
      </c>
      <c r="E9415" s="1" t="s">
        <v>14972</v>
      </c>
      <c r="F9415" s="1" t="s">
        <v>38654</v>
      </c>
    </row>
    <row r="9416" spans="1:6">
      <c r="A9416" s="1" t="s">
        <v>39457</v>
      </c>
      <c r="B9416" s="1" t="s">
        <v>25</v>
      </c>
      <c r="C9416" s="1" t="s">
        <v>22595</v>
      </c>
      <c r="D9416" s="1" t="s">
        <v>22574</v>
      </c>
      <c r="E9416" s="1" t="s">
        <v>22596</v>
      </c>
      <c r="F9416" s="1" t="s">
        <v>38654</v>
      </c>
    </row>
    <row r="9417" spans="1:6">
      <c r="A9417" s="1" t="s">
        <v>39458</v>
      </c>
      <c r="B9417" s="1" t="s">
        <v>25</v>
      </c>
      <c r="C9417" s="1" t="s">
        <v>22597</v>
      </c>
      <c r="D9417" s="1" t="s">
        <v>22574</v>
      </c>
      <c r="E9417" s="1" t="s">
        <v>14972</v>
      </c>
      <c r="F9417" s="1" t="s">
        <v>38654</v>
      </c>
    </row>
    <row r="9418" spans="1:6">
      <c r="A9418" s="1" t="s">
        <v>39459</v>
      </c>
      <c r="B9418" s="1" t="s">
        <v>25</v>
      </c>
      <c r="C9418" s="1" t="s">
        <v>22598</v>
      </c>
      <c r="D9418" s="1" t="s">
        <v>22574</v>
      </c>
      <c r="E9418" s="1" t="s">
        <v>22599</v>
      </c>
      <c r="F9418" s="1" t="s">
        <v>38654</v>
      </c>
    </row>
    <row r="9419" spans="1:6">
      <c r="A9419" s="1" t="s">
        <v>39460</v>
      </c>
      <c r="B9419" s="1" t="s">
        <v>25</v>
      </c>
      <c r="C9419" s="1" t="s">
        <v>22600</v>
      </c>
      <c r="D9419" s="1" t="s">
        <v>22574</v>
      </c>
      <c r="E9419" s="1" t="s">
        <v>14972</v>
      </c>
      <c r="F9419" s="1" t="s">
        <v>38654</v>
      </c>
    </row>
    <row r="9420" spans="1:6">
      <c r="A9420" s="1" t="s">
        <v>39461</v>
      </c>
      <c r="B9420" s="1" t="s">
        <v>25</v>
      </c>
      <c r="C9420" s="1" t="s">
        <v>22601</v>
      </c>
      <c r="D9420" s="1" t="s">
        <v>22574</v>
      </c>
      <c r="E9420" s="1" t="s">
        <v>22602</v>
      </c>
      <c r="F9420" s="1" t="s">
        <v>38654</v>
      </c>
    </row>
    <row r="9421" spans="1:6">
      <c r="A9421" s="1" t="s">
        <v>39462</v>
      </c>
      <c r="B9421" s="1" t="s">
        <v>25</v>
      </c>
      <c r="C9421" s="1" t="s">
        <v>22603</v>
      </c>
      <c r="D9421" s="1" t="s">
        <v>22574</v>
      </c>
      <c r="E9421" s="1" t="s">
        <v>14972</v>
      </c>
      <c r="F9421" s="1" t="s">
        <v>38654</v>
      </c>
    </row>
    <row r="9422" spans="1:6">
      <c r="A9422" s="1" t="s">
        <v>39463</v>
      </c>
      <c r="B9422" s="1" t="s">
        <v>25</v>
      </c>
      <c r="C9422" s="1" t="s">
        <v>22604</v>
      </c>
      <c r="D9422" s="1" t="s">
        <v>22574</v>
      </c>
      <c r="E9422" s="1" t="s">
        <v>22605</v>
      </c>
      <c r="F9422" s="1" t="s">
        <v>38654</v>
      </c>
    </row>
    <row r="9423" spans="1:6">
      <c r="A9423" s="1" t="s">
        <v>37199</v>
      </c>
      <c r="B9423" s="1" t="s">
        <v>25</v>
      </c>
      <c r="C9423" s="1" t="s">
        <v>22606</v>
      </c>
      <c r="D9423" s="1" t="s">
        <v>22574</v>
      </c>
      <c r="E9423" s="1" t="s">
        <v>22584</v>
      </c>
      <c r="F9423" s="1" t="s">
        <v>38654</v>
      </c>
    </row>
    <row r="9424" spans="1:6">
      <c r="A9424" s="1" t="s">
        <v>37200</v>
      </c>
      <c r="B9424" s="1" t="s">
        <v>25</v>
      </c>
      <c r="C9424" s="1" t="s">
        <v>22607</v>
      </c>
      <c r="D9424" s="1" t="s">
        <v>22574</v>
      </c>
      <c r="E9424" s="1" t="s">
        <v>22587</v>
      </c>
      <c r="F9424" s="1" t="s">
        <v>38654</v>
      </c>
    </row>
    <row r="9425" spans="1:6">
      <c r="A9425" s="1" t="s">
        <v>37201</v>
      </c>
      <c r="B9425" s="1" t="s">
        <v>25</v>
      </c>
      <c r="C9425" s="1" t="s">
        <v>22608</v>
      </c>
      <c r="D9425" s="1" t="s">
        <v>22574</v>
      </c>
      <c r="E9425" s="1" t="s">
        <v>22590</v>
      </c>
      <c r="F9425" s="1" t="s">
        <v>38654</v>
      </c>
    </row>
    <row r="9426" spans="1:6">
      <c r="A9426" s="1" t="s">
        <v>37202</v>
      </c>
      <c r="B9426" s="1" t="s">
        <v>25</v>
      </c>
      <c r="C9426" s="1" t="s">
        <v>22609</v>
      </c>
      <c r="D9426" s="1" t="s">
        <v>22574</v>
      </c>
      <c r="E9426" s="1" t="s">
        <v>22593</v>
      </c>
      <c r="F9426" s="1" t="s">
        <v>38654</v>
      </c>
    </row>
    <row r="9427" spans="1:6">
      <c r="A9427" s="1" t="s">
        <v>37203</v>
      </c>
      <c r="B9427" s="1" t="s">
        <v>25</v>
      </c>
      <c r="C9427" s="1" t="s">
        <v>22610</v>
      </c>
      <c r="D9427" s="1" t="s">
        <v>22574</v>
      </c>
      <c r="E9427" s="1" t="s">
        <v>22596</v>
      </c>
      <c r="F9427" s="1" t="s">
        <v>38654</v>
      </c>
    </row>
    <row r="9428" spans="1:6">
      <c r="A9428" s="1" t="s">
        <v>37204</v>
      </c>
      <c r="B9428" s="1" t="s">
        <v>25</v>
      </c>
      <c r="C9428" s="1" t="s">
        <v>22611</v>
      </c>
      <c r="D9428" s="1" t="s">
        <v>22574</v>
      </c>
      <c r="E9428" s="1" t="s">
        <v>22599</v>
      </c>
      <c r="F9428" s="1" t="s">
        <v>38654</v>
      </c>
    </row>
    <row r="9429" spans="1:6">
      <c r="A9429" s="1" t="s">
        <v>37205</v>
      </c>
      <c r="B9429" s="1" t="s">
        <v>25</v>
      </c>
      <c r="C9429" s="1" t="s">
        <v>22612</v>
      </c>
      <c r="D9429" s="1" t="s">
        <v>22574</v>
      </c>
      <c r="E9429" s="1" t="s">
        <v>22599</v>
      </c>
      <c r="F9429" s="1" t="s">
        <v>38654</v>
      </c>
    </row>
    <row r="9430" spans="1:6">
      <c r="A9430" s="1" t="s">
        <v>37206</v>
      </c>
      <c r="B9430" s="1" t="s">
        <v>25</v>
      </c>
      <c r="C9430" s="1" t="s">
        <v>22613</v>
      </c>
      <c r="D9430" s="1" t="s">
        <v>22574</v>
      </c>
      <c r="E9430" s="1" t="s">
        <v>15595</v>
      </c>
      <c r="F9430" s="1" t="s">
        <v>38654</v>
      </c>
    </row>
    <row r="9431" spans="1:6">
      <c r="A9431" s="1" t="s">
        <v>37207</v>
      </c>
      <c r="B9431" s="1" t="s">
        <v>25</v>
      </c>
      <c r="C9431" s="1" t="s">
        <v>22614</v>
      </c>
      <c r="D9431" s="1" t="s">
        <v>22574</v>
      </c>
      <c r="E9431" s="1" t="s">
        <v>15600</v>
      </c>
      <c r="F9431" s="1" t="s">
        <v>38654</v>
      </c>
    </row>
    <row r="9432" spans="1:6">
      <c r="A9432" s="1" t="s">
        <v>37208</v>
      </c>
      <c r="B9432" s="1" t="s">
        <v>25</v>
      </c>
      <c r="C9432" s="1" t="s">
        <v>22615</v>
      </c>
      <c r="D9432" s="1" t="s">
        <v>22574</v>
      </c>
      <c r="E9432" s="1" t="s">
        <v>15605</v>
      </c>
      <c r="F9432" s="1" t="s">
        <v>38654</v>
      </c>
    </row>
    <row r="9433" spans="1:6">
      <c r="A9433" s="1" t="s">
        <v>37209</v>
      </c>
      <c r="B9433" s="1" t="s">
        <v>25</v>
      </c>
      <c r="C9433" s="1" t="s">
        <v>22616</v>
      </c>
      <c r="D9433" s="1" t="s">
        <v>22574</v>
      </c>
      <c r="E9433" s="1" t="s">
        <v>15610</v>
      </c>
      <c r="F9433" s="1" t="s">
        <v>38654</v>
      </c>
    </row>
    <row r="9434" spans="1:6">
      <c r="A9434" s="1" t="s">
        <v>37210</v>
      </c>
      <c r="B9434" s="1" t="s">
        <v>25</v>
      </c>
      <c r="C9434" s="1" t="s">
        <v>22617</v>
      </c>
      <c r="D9434" s="1" t="s">
        <v>22574</v>
      </c>
      <c r="E9434" s="1" t="s">
        <v>15615</v>
      </c>
      <c r="F9434" s="1" t="s">
        <v>38654</v>
      </c>
    </row>
    <row r="9435" spans="1:6">
      <c r="A9435" s="1" t="s">
        <v>37211</v>
      </c>
      <c r="B9435" s="1" t="s">
        <v>25</v>
      </c>
      <c r="C9435" s="1" t="s">
        <v>22618</v>
      </c>
      <c r="D9435" s="1" t="s">
        <v>22574</v>
      </c>
      <c r="E9435" s="1" t="s">
        <v>22619</v>
      </c>
      <c r="F9435" s="1" t="s">
        <v>38654</v>
      </c>
    </row>
    <row r="9436" spans="1:6">
      <c r="A9436" s="1" t="s">
        <v>37212</v>
      </c>
      <c r="B9436" s="1" t="s">
        <v>32</v>
      </c>
      <c r="C9436" s="1" t="s">
        <v>22620</v>
      </c>
      <c r="D9436" s="1" t="s">
        <v>22574</v>
      </c>
      <c r="E9436" s="1" t="s">
        <v>22621</v>
      </c>
      <c r="F9436" s="1" t="s">
        <v>38654</v>
      </c>
    </row>
    <row r="9437" spans="1:6">
      <c r="A9437" s="1" t="s">
        <v>37213</v>
      </c>
      <c r="B9437" s="1" t="s">
        <v>32</v>
      </c>
      <c r="C9437" s="1" t="s">
        <v>22622</v>
      </c>
      <c r="D9437" s="1" t="s">
        <v>22574</v>
      </c>
      <c r="E9437" s="1" t="s">
        <v>22623</v>
      </c>
      <c r="F9437" s="1" t="s">
        <v>38654</v>
      </c>
    </row>
    <row r="9438" spans="1:6">
      <c r="A9438" s="1" t="s">
        <v>37214</v>
      </c>
      <c r="B9438" s="1" t="s">
        <v>32</v>
      </c>
      <c r="C9438" s="1" t="s">
        <v>22624</v>
      </c>
      <c r="D9438" s="1" t="s">
        <v>22574</v>
      </c>
      <c r="E9438" s="1" t="s">
        <v>22625</v>
      </c>
      <c r="F9438" s="1" t="s">
        <v>38654</v>
      </c>
    </row>
    <row r="9439" spans="1:6">
      <c r="A9439" s="1" t="s">
        <v>37215</v>
      </c>
      <c r="B9439" s="1" t="s">
        <v>32</v>
      </c>
      <c r="C9439" s="1" t="s">
        <v>22626</v>
      </c>
      <c r="D9439" s="1" t="s">
        <v>22574</v>
      </c>
      <c r="E9439" s="1" t="s">
        <v>22627</v>
      </c>
      <c r="F9439" s="1" t="s">
        <v>38654</v>
      </c>
    </row>
    <row r="9440" spans="1:6">
      <c r="A9440" s="1" t="s">
        <v>37216</v>
      </c>
      <c r="B9440" s="1" t="s">
        <v>32</v>
      </c>
      <c r="C9440" s="1" t="s">
        <v>22628</v>
      </c>
      <c r="D9440" s="1" t="s">
        <v>22574</v>
      </c>
      <c r="E9440" s="1" t="s">
        <v>22629</v>
      </c>
      <c r="F9440" s="1" t="s">
        <v>38654</v>
      </c>
    </row>
    <row r="9441" spans="1:6">
      <c r="A9441" s="1" t="s">
        <v>37217</v>
      </c>
      <c r="B9441" s="1" t="s">
        <v>32</v>
      </c>
      <c r="C9441" s="1" t="s">
        <v>22630</v>
      </c>
      <c r="D9441" s="1" t="s">
        <v>22574</v>
      </c>
      <c r="E9441" s="1" t="s">
        <v>22631</v>
      </c>
      <c r="F9441" s="1" t="s">
        <v>38654</v>
      </c>
    </row>
    <row r="9442" spans="1:6">
      <c r="A9442" s="1" t="s">
        <v>37218</v>
      </c>
      <c r="B9442" s="1" t="s">
        <v>32</v>
      </c>
      <c r="C9442" s="1" t="s">
        <v>22632</v>
      </c>
      <c r="D9442" s="1" t="s">
        <v>22574</v>
      </c>
      <c r="E9442" s="1" t="s">
        <v>22633</v>
      </c>
      <c r="F9442" s="1" t="s">
        <v>38654</v>
      </c>
    </row>
    <row r="9443" spans="1:6">
      <c r="A9443" s="1" t="s">
        <v>37219</v>
      </c>
      <c r="B9443" s="1" t="s">
        <v>32</v>
      </c>
      <c r="C9443" s="1" t="s">
        <v>22634</v>
      </c>
      <c r="D9443" s="1" t="s">
        <v>22574</v>
      </c>
      <c r="E9443" s="1" t="s">
        <v>22635</v>
      </c>
      <c r="F9443" s="1" t="s">
        <v>38654</v>
      </c>
    </row>
    <row r="9444" spans="1:6">
      <c r="A9444" s="1" t="s">
        <v>37220</v>
      </c>
      <c r="B9444" s="1" t="s">
        <v>32</v>
      </c>
      <c r="C9444" s="1" t="s">
        <v>22636</v>
      </c>
      <c r="D9444" s="1" t="s">
        <v>22574</v>
      </c>
      <c r="E9444" s="1" t="s">
        <v>22637</v>
      </c>
      <c r="F9444" s="1" t="s">
        <v>38654</v>
      </c>
    </row>
    <row r="9445" spans="1:6">
      <c r="A9445" s="1" t="s">
        <v>37221</v>
      </c>
      <c r="B9445" s="1" t="s">
        <v>32</v>
      </c>
      <c r="C9445" s="1" t="s">
        <v>22638</v>
      </c>
      <c r="D9445" s="1" t="s">
        <v>22574</v>
      </c>
      <c r="E9445" s="1" t="s">
        <v>22639</v>
      </c>
      <c r="F9445" s="1" t="s">
        <v>38654</v>
      </c>
    </row>
    <row r="9446" spans="1:6">
      <c r="A9446" s="1" t="s">
        <v>37222</v>
      </c>
      <c r="B9446" s="1" t="s">
        <v>32</v>
      </c>
      <c r="C9446" s="1" t="s">
        <v>22640</v>
      </c>
      <c r="D9446" s="1" t="s">
        <v>22574</v>
      </c>
      <c r="E9446" s="1" t="s">
        <v>22641</v>
      </c>
      <c r="F9446" s="1" t="s">
        <v>38654</v>
      </c>
    </row>
    <row r="9447" spans="1:6">
      <c r="A9447" s="1" t="s">
        <v>37223</v>
      </c>
      <c r="B9447" s="1" t="s">
        <v>32</v>
      </c>
      <c r="C9447" s="1" t="s">
        <v>22642</v>
      </c>
      <c r="D9447" s="1" t="s">
        <v>22574</v>
      </c>
      <c r="E9447" s="1" t="s">
        <v>22643</v>
      </c>
      <c r="F9447" s="1" t="s">
        <v>38654</v>
      </c>
    </row>
    <row r="9448" spans="1:6">
      <c r="A9448" s="1" t="s">
        <v>37224</v>
      </c>
      <c r="B9448" s="1" t="s">
        <v>32</v>
      </c>
      <c r="C9448" s="1" t="s">
        <v>22644</v>
      </c>
      <c r="D9448" s="1" t="s">
        <v>22574</v>
      </c>
      <c r="E9448" s="1" t="s">
        <v>22645</v>
      </c>
      <c r="F9448" s="1" t="s">
        <v>38654</v>
      </c>
    </row>
    <row r="9449" spans="1:6">
      <c r="A9449" s="1" t="s">
        <v>37225</v>
      </c>
      <c r="B9449" s="1" t="s">
        <v>32</v>
      </c>
      <c r="C9449" s="1" t="s">
        <v>22646</v>
      </c>
      <c r="D9449" s="1" t="s">
        <v>22574</v>
      </c>
      <c r="E9449" s="1" t="s">
        <v>22647</v>
      </c>
      <c r="F9449" s="1" t="s">
        <v>38654</v>
      </c>
    </row>
    <row r="9450" spans="1:6">
      <c r="A9450" s="1" t="s">
        <v>37226</v>
      </c>
      <c r="B9450" s="1" t="s">
        <v>32</v>
      </c>
      <c r="C9450" s="1" t="s">
        <v>22648</v>
      </c>
      <c r="D9450" s="1" t="s">
        <v>22574</v>
      </c>
      <c r="E9450" s="1" t="s">
        <v>22649</v>
      </c>
      <c r="F9450" s="1" t="s">
        <v>38654</v>
      </c>
    </row>
    <row r="9451" spans="1:6">
      <c r="A9451" s="1" t="s">
        <v>37227</v>
      </c>
      <c r="B9451" s="1" t="s">
        <v>32</v>
      </c>
      <c r="C9451" s="1" t="s">
        <v>22650</v>
      </c>
      <c r="D9451" s="1" t="s">
        <v>22574</v>
      </c>
      <c r="E9451" s="1" t="s">
        <v>22651</v>
      </c>
      <c r="F9451" s="1" t="s">
        <v>38654</v>
      </c>
    </row>
    <row r="9452" spans="1:6">
      <c r="A9452" s="1" t="s">
        <v>37228</v>
      </c>
      <c r="B9452" s="1" t="s">
        <v>32</v>
      </c>
      <c r="C9452" s="1" t="s">
        <v>22652</v>
      </c>
      <c r="D9452" s="1" t="s">
        <v>22574</v>
      </c>
      <c r="E9452" s="1" t="s">
        <v>22653</v>
      </c>
      <c r="F9452" s="1" t="s">
        <v>38654</v>
      </c>
    </row>
    <row r="9453" spans="1:6">
      <c r="A9453" s="1" t="s">
        <v>37229</v>
      </c>
      <c r="B9453" s="1" t="s">
        <v>32</v>
      </c>
      <c r="C9453" s="1" t="s">
        <v>22654</v>
      </c>
      <c r="D9453" s="1" t="s">
        <v>22574</v>
      </c>
      <c r="E9453" s="1" t="s">
        <v>22655</v>
      </c>
      <c r="F9453" s="1" t="s">
        <v>38654</v>
      </c>
    </row>
    <row r="9454" spans="1:6">
      <c r="A9454" s="1" t="s">
        <v>37230</v>
      </c>
      <c r="B9454" s="1" t="s">
        <v>32</v>
      </c>
      <c r="C9454" s="1" t="s">
        <v>22656</v>
      </c>
      <c r="D9454" s="1" t="s">
        <v>22574</v>
      </c>
      <c r="E9454" s="1" t="s">
        <v>22657</v>
      </c>
      <c r="F9454" s="1" t="s">
        <v>38654</v>
      </c>
    </row>
    <row r="9455" spans="1:6">
      <c r="A9455" s="1" t="s">
        <v>37231</v>
      </c>
      <c r="B9455" s="1" t="s">
        <v>32</v>
      </c>
      <c r="C9455" s="1" t="s">
        <v>22658</v>
      </c>
      <c r="D9455" s="1" t="s">
        <v>22574</v>
      </c>
      <c r="E9455" s="1" t="s">
        <v>22659</v>
      </c>
      <c r="F9455" s="1" t="s">
        <v>38654</v>
      </c>
    </row>
    <row r="9456" spans="1:6">
      <c r="A9456" s="1" t="s">
        <v>37232</v>
      </c>
      <c r="B9456" s="1" t="s">
        <v>32</v>
      </c>
      <c r="C9456" s="1" t="s">
        <v>22660</v>
      </c>
      <c r="D9456" s="1" t="s">
        <v>22574</v>
      </c>
      <c r="E9456" s="1" t="s">
        <v>22661</v>
      </c>
      <c r="F9456" s="1" t="s">
        <v>38654</v>
      </c>
    </row>
    <row r="9457" spans="1:6">
      <c r="A9457" s="1" t="s">
        <v>37233</v>
      </c>
      <c r="B9457" s="1" t="s">
        <v>32</v>
      </c>
      <c r="C9457" s="1" t="s">
        <v>22662</v>
      </c>
      <c r="D9457" s="1" t="s">
        <v>22574</v>
      </c>
      <c r="E9457" s="1" t="s">
        <v>22663</v>
      </c>
      <c r="F9457" s="1" t="s">
        <v>38654</v>
      </c>
    </row>
    <row r="9458" spans="1:6">
      <c r="A9458" s="1" t="s">
        <v>37234</v>
      </c>
      <c r="B9458" s="1" t="s">
        <v>32</v>
      </c>
      <c r="C9458" s="1" t="s">
        <v>22664</v>
      </c>
      <c r="D9458" s="1" t="s">
        <v>22574</v>
      </c>
      <c r="E9458" s="1" t="s">
        <v>22665</v>
      </c>
      <c r="F9458" s="1" t="s">
        <v>38654</v>
      </c>
    </row>
    <row r="9459" spans="1:6">
      <c r="A9459" s="1" t="s">
        <v>37235</v>
      </c>
      <c r="B9459" s="1" t="s">
        <v>32</v>
      </c>
      <c r="C9459" s="1" t="s">
        <v>22666</v>
      </c>
      <c r="D9459" s="1" t="s">
        <v>22574</v>
      </c>
      <c r="E9459" s="1" t="s">
        <v>22667</v>
      </c>
      <c r="F9459" s="1" t="s">
        <v>38654</v>
      </c>
    </row>
    <row r="9460" spans="1:6">
      <c r="A9460" s="1" t="s">
        <v>37236</v>
      </c>
      <c r="B9460" s="1" t="s">
        <v>11</v>
      </c>
      <c r="C9460" s="1" t="s">
        <v>22668</v>
      </c>
      <c r="D9460" s="1" t="s">
        <v>22669</v>
      </c>
      <c r="E9460" s="1" t="s">
        <v>22670</v>
      </c>
      <c r="F9460" s="1" t="s">
        <v>38654</v>
      </c>
    </row>
    <row r="9461" spans="1:6">
      <c r="A9461" s="1" t="s">
        <v>37237</v>
      </c>
      <c r="B9461" s="1" t="s">
        <v>25</v>
      </c>
      <c r="C9461" s="1" t="s">
        <v>22671</v>
      </c>
      <c r="D9461" s="1" t="s">
        <v>22669</v>
      </c>
      <c r="E9461" s="1" t="s">
        <v>22672</v>
      </c>
      <c r="F9461" s="1" t="s">
        <v>38654</v>
      </c>
    </row>
    <row r="9462" spans="1:6">
      <c r="A9462" s="1" t="s">
        <v>37238</v>
      </c>
      <c r="B9462" s="1" t="s">
        <v>25</v>
      </c>
      <c r="C9462" s="1" t="s">
        <v>22673</v>
      </c>
      <c r="D9462" s="1" t="s">
        <v>22669</v>
      </c>
      <c r="E9462" s="1" t="s">
        <v>22674</v>
      </c>
      <c r="F9462" s="1" t="s">
        <v>38654</v>
      </c>
    </row>
    <row r="9463" spans="1:6">
      <c r="A9463" s="1" t="s">
        <v>37239</v>
      </c>
      <c r="B9463" s="1" t="s">
        <v>25</v>
      </c>
      <c r="C9463" s="1" t="s">
        <v>22675</v>
      </c>
      <c r="D9463" s="1" t="s">
        <v>22669</v>
      </c>
      <c r="E9463" s="1" t="s">
        <v>22676</v>
      </c>
      <c r="F9463" s="1" t="s">
        <v>38654</v>
      </c>
    </row>
    <row r="9464" spans="1:6">
      <c r="A9464" s="1" t="s">
        <v>37240</v>
      </c>
      <c r="B9464" s="1" t="s">
        <v>11</v>
      </c>
      <c r="C9464" s="1" t="s">
        <v>22677</v>
      </c>
      <c r="D9464" s="1" t="s">
        <v>22669</v>
      </c>
      <c r="E9464" s="1" t="s">
        <v>22678</v>
      </c>
      <c r="F9464" s="1" t="s">
        <v>38654</v>
      </c>
    </row>
    <row r="9465" spans="1:6">
      <c r="A9465" s="1" t="s">
        <v>37241</v>
      </c>
      <c r="B9465" s="1" t="s">
        <v>25</v>
      </c>
      <c r="C9465" s="1" t="s">
        <v>22679</v>
      </c>
      <c r="D9465" s="1" t="s">
        <v>22669</v>
      </c>
      <c r="E9465" s="1" t="s">
        <v>22680</v>
      </c>
      <c r="F9465" s="1" t="s">
        <v>38654</v>
      </c>
    </row>
    <row r="9466" spans="1:6">
      <c r="A9466" s="1" t="s">
        <v>37242</v>
      </c>
      <c r="B9466" s="1" t="s">
        <v>25</v>
      </c>
      <c r="C9466" s="1" t="s">
        <v>22681</v>
      </c>
      <c r="D9466" s="1" t="s">
        <v>22669</v>
      </c>
      <c r="E9466" s="1" t="s">
        <v>22682</v>
      </c>
      <c r="F9466" s="1" t="s">
        <v>38654</v>
      </c>
    </row>
    <row r="9467" spans="1:6">
      <c r="A9467" s="1" t="s">
        <v>37243</v>
      </c>
      <c r="B9467" s="1" t="s">
        <v>25</v>
      </c>
      <c r="C9467" s="1" t="s">
        <v>22683</v>
      </c>
      <c r="D9467" s="1" t="s">
        <v>22669</v>
      </c>
      <c r="E9467" s="1" t="s">
        <v>22684</v>
      </c>
      <c r="F9467" s="1" t="s">
        <v>38654</v>
      </c>
    </row>
    <row r="9468" spans="1:6">
      <c r="A9468" s="1" t="s">
        <v>37244</v>
      </c>
      <c r="B9468" s="1" t="s">
        <v>11</v>
      </c>
      <c r="C9468" s="1" t="s">
        <v>22685</v>
      </c>
      <c r="D9468" s="1" t="s">
        <v>22686</v>
      </c>
      <c r="E9468" s="1" t="s">
        <v>22687</v>
      </c>
      <c r="F9468" s="1" t="s">
        <v>38654</v>
      </c>
    </row>
    <row r="9469" spans="1:6">
      <c r="A9469" s="1" t="s">
        <v>37245</v>
      </c>
      <c r="B9469" s="1" t="s">
        <v>11</v>
      </c>
      <c r="C9469" s="1" t="s">
        <v>22688</v>
      </c>
      <c r="D9469" s="1" t="s">
        <v>22686</v>
      </c>
      <c r="E9469" s="1" t="s">
        <v>22689</v>
      </c>
      <c r="F9469" s="1" t="s">
        <v>38654</v>
      </c>
    </row>
    <row r="9470" spans="1:6">
      <c r="A9470" s="1" t="s">
        <v>37246</v>
      </c>
      <c r="B9470" s="1" t="s">
        <v>11</v>
      </c>
      <c r="C9470" s="1" t="s">
        <v>22690</v>
      </c>
      <c r="D9470" s="1" t="s">
        <v>22686</v>
      </c>
      <c r="E9470" s="1" t="s">
        <v>22691</v>
      </c>
      <c r="F9470" s="1" t="s">
        <v>38654</v>
      </c>
    </row>
    <row r="9471" spans="1:6">
      <c r="A9471" s="1" t="s">
        <v>37247</v>
      </c>
      <c r="B9471" s="1" t="s">
        <v>11</v>
      </c>
      <c r="C9471" s="1" t="s">
        <v>22692</v>
      </c>
      <c r="D9471" s="1" t="s">
        <v>22686</v>
      </c>
      <c r="E9471" s="1" t="s">
        <v>22691</v>
      </c>
      <c r="F9471" s="1" t="s">
        <v>38654</v>
      </c>
    </row>
    <row r="9472" spans="1:6">
      <c r="A9472" s="1" t="s">
        <v>37248</v>
      </c>
      <c r="B9472" s="1" t="s">
        <v>11</v>
      </c>
      <c r="C9472" s="1" t="s">
        <v>22693</v>
      </c>
      <c r="D9472" s="1" t="s">
        <v>22686</v>
      </c>
      <c r="E9472" s="1" t="s">
        <v>22691</v>
      </c>
      <c r="F9472" s="1" t="s">
        <v>38654</v>
      </c>
    </row>
    <row r="9473" spans="1:6">
      <c r="A9473" s="1" t="s">
        <v>37249</v>
      </c>
      <c r="B9473" s="1" t="s">
        <v>11</v>
      </c>
      <c r="C9473" s="1" t="s">
        <v>22694</v>
      </c>
      <c r="D9473" s="1" t="s">
        <v>22686</v>
      </c>
      <c r="E9473" s="1" t="s">
        <v>22695</v>
      </c>
      <c r="F9473" s="1" t="s">
        <v>38654</v>
      </c>
    </row>
    <row r="9474" spans="1:6">
      <c r="A9474" s="1" t="s">
        <v>37250</v>
      </c>
      <c r="B9474" s="1" t="s">
        <v>11</v>
      </c>
      <c r="C9474" s="1" t="s">
        <v>22696</v>
      </c>
      <c r="D9474" s="1" t="s">
        <v>22686</v>
      </c>
      <c r="E9474" s="1" t="s">
        <v>22695</v>
      </c>
      <c r="F9474" s="1" t="s">
        <v>38654</v>
      </c>
    </row>
    <row r="9475" spans="1:6">
      <c r="A9475" s="1" t="s">
        <v>37251</v>
      </c>
      <c r="B9475" s="1" t="s">
        <v>11</v>
      </c>
      <c r="C9475" s="1" t="s">
        <v>22697</v>
      </c>
      <c r="D9475" s="1" t="s">
        <v>22686</v>
      </c>
      <c r="E9475" s="1" t="s">
        <v>22695</v>
      </c>
      <c r="F9475" s="1" t="s">
        <v>38654</v>
      </c>
    </row>
    <row r="9476" spans="1:6">
      <c r="A9476" s="1" t="s">
        <v>37252</v>
      </c>
      <c r="B9476" s="1" t="s">
        <v>11</v>
      </c>
      <c r="C9476" s="1" t="s">
        <v>22698</v>
      </c>
      <c r="D9476" s="1" t="s">
        <v>22686</v>
      </c>
      <c r="E9476" s="1" t="s">
        <v>22699</v>
      </c>
      <c r="F9476" s="1" t="s">
        <v>38654</v>
      </c>
    </row>
    <row r="9477" spans="1:6">
      <c r="A9477" s="1" t="s">
        <v>37253</v>
      </c>
      <c r="B9477" s="1" t="s">
        <v>11</v>
      </c>
      <c r="C9477" s="1" t="s">
        <v>22700</v>
      </c>
      <c r="D9477" s="1" t="s">
        <v>22686</v>
      </c>
      <c r="E9477" s="1" t="s">
        <v>22699</v>
      </c>
      <c r="F9477" s="1" t="s">
        <v>38654</v>
      </c>
    </row>
    <row r="9478" spans="1:6">
      <c r="A9478" s="1" t="s">
        <v>37254</v>
      </c>
      <c r="B9478" s="1" t="s">
        <v>7</v>
      </c>
      <c r="C9478" s="1" t="s">
        <v>22701</v>
      </c>
      <c r="D9478" s="1" t="s">
        <v>22686</v>
      </c>
      <c r="E9478" s="1" t="s">
        <v>22691</v>
      </c>
      <c r="F9478" s="1" t="s">
        <v>38654</v>
      </c>
    </row>
    <row r="9479" spans="1:6">
      <c r="A9479" s="1" t="s">
        <v>37255</v>
      </c>
      <c r="B9479" s="1" t="s">
        <v>3054</v>
      </c>
      <c r="C9479" s="1" t="s">
        <v>22702</v>
      </c>
      <c r="D9479" s="1" t="s">
        <v>22686</v>
      </c>
      <c r="E9479" s="1" t="s">
        <v>22703</v>
      </c>
      <c r="F9479" s="1" t="s">
        <v>38654</v>
      </c>
    </row>
    <row r="9480" spans="1:6">
      <c r="A9480" s="1" t="s">
        <v>37256</v>
      </c>
      <c r="B9480" s="1" t="s">
        <v>3054</v>
      </c>
      <c r="C9480" s="1" t="s">
        <v>22704</v>
      </c>
      <c r="D9480" s="1" t="s">
        <v>22686</v>
      </c>
      <c r="E9480" s="1" t="s">
        <v>22705</v>
      </c>
      <c r="F9480" s="1" t="s">
        <v>38654</v>
      </c>
    </row>
    <row r="9481" spans="1:6">
      <c r="A9481" s="1" t="s">
        <v>37257</v>
      </c>
      <c r="B9481" s="1" t="s">
        <v>3054</v>
      </c>
      <c r="C9481" s="1" t="s">
        <v>22706</v>
      </c>
      <c r="D9481" s="1" t="s">
        <v>22686</v>
      </c>
      <c r="E9481" s="1" t="s">
        <v>22707</v>
      </c>
      <c r="F9481" s="1" t="s">
        <v>38654</v>
      </c>
    </row>
    <row r="9482" spans="1:6">
      <c r="A9482" s="1" t="s">
        <v>39464</v>
      </c>
      <c r="B9482" s="1" t="s">
        <v>25</v>
      </c>
      <c r="C9482" s="1" t="s">
        <v>22708</v>
      </c>
      <c r="D9482" s="1" t="s">
        <v>22709</v>
      </c>
      <c r="E9482" s="1" t="s">
        <v>22710</v>
      </c>
      <c r="F9482" s="1" t="s">
        <v>38654</v>
      </c>
    </row>
    <row r="9483" spans="1:6">
      <c r="A9483" s="1" t="s">
        <v>39465</v>
      </c>
      <c r="B9483" s="1" t="s">
        <v>25</v>
      </c>
      <c r="C9483" s="1" t="s">
        <v>22711</v>
      </c>
      <c r="D9483" s="1" t="s">
        <v>22709</v>
      </c>
      <c r="E9483" s="1" t="s">
        <v>22712</v>
      </c>
      <c r="F9483" s="1" t="s">
        <v>38654</v>
      </c>
    </row>
    <row r="9484" spans="1:6">
      <c r="A9484" s="1" t="s">
        <v>37260</v>
      </c>
      <c r="B9484" s="1" t="s">
        <v>32</v>
      </c>
      <c r="C9484" s="1" t="s">
        <v>22713</v>
      </c>
      <c r="D9484" s="1" t="s">
        <v>22686</v>
      </c>
      <c r="E9484" s="1" t="s">
        <v>22714</v>
      </c>
      <c r="F9484" s="1" t="s">
        <v>38654</v>
      </c>
    </row>
    <row r="9485" spans="1:6">
      <c r="A9485" s="1" t="s">
        <v>37261</v>
      </c>
      <c r="B9485" s="1" t="s">
        <v>32</v>
      </c>
      <c r="C9485" s="1" t="s">
        <v>22715</v>
      </c>
      <c r="D9485" s="1" t="s">
        <v>22686</v>
      </c>
      <c r="E9485" s="1" t="s">
        <v>22716</v>
      </c>
      <c r="F9485" s="1" t="s">
        <v>38654</v>
      </c>
    </row>
    <row r="9486" spans="1:6">
      <c r="A9486" s="1" t="s">
        <v>37262</v>
      </c>
      <c r="B9486" s="1" t="s">
        <v>32</v>
      </c>
      <c r="C9486" s="1" t="s">
        <v>22717</v>
      </c>
      <c r="D9486" s="1" t="s">
        <v>22686</v>
      </c>
      <c r="E9486" s="1" t="s">
        <v>22718</v>
      </c>
      <c r="F9486" s="1" t="s">
        <v>38654</v>
      </c>
    </row>
    <row r="9487" spans="1:6">
      <c r="A9487" s="1" t="s">
        <v>37263</v>
      </c>
      <c r="B9487" s="1" t="s">
        <v>25</v>
      </c>
      <c r="C9487" s="1" t="s">
        <v>22719</v>
      </c>
      <c r="D9487" s="1" t="s">
        <v>22686</v>
      </c>
      <c r="E9487" s="1" t="s">
        <v>22720</v>
      </c>
      <c r="F9487" s="1" t="s">
        <v>38654</v>
      </c>
    </row>
    <row r="9488" spans="1:6">
      <c r="A9488" s="1" t="s">
        <v>37264</v>
      </c>
      <c r="B9488" s="1" t="s">
        <v>25</v>
      </c>
      <c r="C9488" s="1" t="s">
        <v>22721</v>
      </c>
      <c r="D9488" s="1" t="s">
        <v>22686</v>
      </c>
      <c r="E9488" s="1" t="s">
        <v>22722</v>
      </c>
      <c r="F9488" s="1" t="s">
        <v>38654</v>
      </c>
    </row>
    <row r="9489" spans="1:6">
      <c r="A9489" s="1" t="s">
        <v>37265</v>
      </c>
      <c r="B9489" s="1" t="s">
        <v>25</v>
      </c>
      <c r="C9489" s="1" t="s">
        <v>22723</v>
      </c>
      <c r="D9489" s="1" t="s">
        <v>22686</v>
      </c>
      <c r="E9489" s="1" t="s">
        <v>22724</v>
      </c>
      <c r="F9489" s="1" t="s">
        <v>38654</v>
      </c>
    </row>
    <row r="9490" spans="1:6">
      <c r="A9490" s="1" t="s">
        <v>37266</v>
      </c>
      <c r="B9490" s="1" t="s">
        <v>25</v>
      </c>
      <c r="C9490" s="1" t="s">
        <v>22725</v>
      </c>
      <c r="D9490" s="1" t="s">
        <v>22686</v>
      </c>
      <c r="E9490" s="1" t="s">
        <v>22724</v>
      </c>
      <c r="F9490" s="1" t="s">
        <v>38654</v>
      </c>
    </row>
    <row r="9491" spans="1:6">
      <c r="A9491" s="1" t="s">
        <v>37267</v>
      </c>
      <c r="B9491" s="1" t="s">
        <v>25</v>
      </c>
      <c r="C9491" s="1" t="s">
        <v>22726</v>
      </c>
      <c r="D9491" s="1" t="s">
        <v>22686</v>
      </c>
      <c r="E9491" s="1" t="s">
        <v>22724</v>
      </c>
      <c r="F9491" s="1" t="s">
        <v>38654</v>
      </c>
    </row>
    <row r="9492" spans="1:6">
      <c r="A9492" s="1" t="s">
        <v>37268</v>
      </c>
      <c r="B9492" s="1" t="s">
        <v>16791</v>
      </c>
      <c r="C9492" s="1" t="s">
        <v>22727</v>
      </c>
      <c r="D9492" s="1" t="s">
        <v>22686</v>
      </c>
      <c r="E9492" s="1" t="s">
        <v>22728</v>
      </c>
      <c r="F9492" s="1" t="s">
        <v>38654</v>
      </c>
    </row>
    <row r="9493" spans="1:6">
      <c r="A9493" s="1" t="s">
        <v>37269</v>
      </c>
      <c r="B9493" s="1" t="s">
        <v>16791</v>
      </c>
      <c r="C9493" s="1" t="s">
        <v>22729</v>
      </c>
      <c r="D9493" s="1" t="s">
        <v>22686</v>
      </c>
      <c r="E9493" s="1" t="s">
        <v>22728</v>
      </c>
      <c r="F9493" s="1" t="s">
        <v>38654</v>
      </c>
    </row>
    <row r="9494" spans="1:6">
      <c r="A9494" s="1" t="s">
        <v>37270</v>
      </c>
      <c r="B9494" s="1" t="s">
        <v>16791</v>
      </c>
      <c r="C9494" s="1" t="s">
        <v>22730</v>
      </c>
      <c r="D9494" s="1" t="s">
        <v>22686</v>
      </c>
      <c r="E9494" s="1" t="s">
        <v>22728</v>
      </c>
      <c r="F9494" s="1" t="s">
        <v>38654</v>
      </c>
    </row>
    <row r="9495" spans="1:6">
      <c r="A9495" s="1" t="s">
        <v>37271</v>
      </c>
      <c r="B9495" s="1" t="s">
        <v>25</v>
      </c>
      <c r="C9495" s="1" t="s">
        <v>22731</v>
      </c>
      <c r="D9495" s="1" t="s">
        <v>22709</v>
      </c>
      <c r="E9495" s="1" t="s">
        <v>22732</v>
      </c>
      <c r="F9495" s="1" t="s">
        <v>38654</v>
      </c>
    </row>
    <row r="9496" spans="1:6">
      <c r="A9496" s="1" t="s">
        <v>37272</v>
      </c>
      <c r="B9496" s="1" t="s">
        <v>25</v>
      </c>
      <c r="C9496" s="1" t="s">
        <v>22733</v>
      </c>
      <c r="D9496" s="1" t="s">
        <v>22686</v>
      </c>
      <c r="E9496" s="1" t="s">
        <v>22734</v>
      </c>
      <c r="F9496" s="1" t="s">
        <v>38654</v>
      </c>
    </row>
    <row r="9497" spans="1:6">
      <c r="A9497" s="1" t="s">
        <v>37273</v>
      </c>
      <c r="B9497" s="1" t="s">
        <v>25</v>
      </c>
      <c r="C9497" s="1" t="s">
        <v>22735</v>
      </c>
      <c r="D9497" s="1" t="s">
        <v>22686</v>
      </c>
      <c r="E9497" s="1" t="s">
        <v>22736</v>
      </c>
      <c r="F9497" s="1" t="s">
        <v>38654</v>
      </c>
    </row>
    <row r="9498" spans="1:6">
      <c r="A9498" s="1" t="s">
        <v>37274</v>
      </c>
      <c r="B9498" s="1" t="s">
        <v>25</v>
      </c>
      <c r="C9498" s="1" t="s">
        <v>22737</v>
      </c>
      <c r="D9498" s="1" t="s">
        <v>22686</v>
      </c>
      <c r="E9498" s="1" t="s">
        <v>22738</v>
      </c>
      <c r="F9498" s="1" t="s">
        <v>38654</v>
      </c>
    </row>
    <row r="9499" spans="1:6">
      <c r="A9499" s="1" t="s">
        <v>37275</v>
      </c>
      <c r="B9499" s="1" t="s">
        <v>32</v>
      </c>
      <c r="C9499" s="1" t="s">
        <v>22739</v>
      </c>
      <c r="D9499" s="1" t="s">
        <v>22740</v>
      </c>
      <c r="E9499" s="1" t="s">
        <v>22741</v>
      </c>
      <c r="F9499" s="1" t="s">
        <v>38654</v>
      </c>
    </row>
    <row r="9500" spans="1:6">
      <c r="A9500" s="1" t="s">
        <v>37276</v>
      </c>
      <c r="B9500" s="1" t="s">
        <v>32</v>
      </c>
      <c r="C9500" s="1" t="s">
        <v>22742</v>
      </c>
      <c r="D9500" s="1" t="s">
        <v>22740</v>
      </c>
      <c r="E9500" s="1" t="s">
        <v>22743</v>
      </c>
      <c r="F9500" s="1" t="s">
        <v>38654</v>
      </c>
    </row>
    <row r="9501" spans="1:6">
      <c r="A9501" s="1" t="s">
        <v>37277</v>
      </c>
      <c r="B9501" s="1" t="s">
        <v>32</v>
      </c>
      <c r="C9501" s="1" t="s">
        <v>22744</v>
      </c>
      <c r="D9501" s="1" t="s">
        <v>22740</v>
      </c>
      <c r="E9501" s="1" t="s">
        <v>22745</v>
      </c>
      <c r="F9501" s="1" t="s">
        <v>38654</v>
      </c>
    </row>
    <row r="9502" spans="1:6">
      <c r="A9502" s="1" t="s">
        <v>37278</v>
      </c>
      <c r="B9502" s="1" t="s">
        <v>25</v>
      </c>
      <c r="C9502" s="1" t="s">
        <v>22746</v>
      </c>
      <c r="D9502" s="1" t="s">
        <v>22740</v>
      </c>
      <c r="E9502" s="1" t="s">
        <v>22736</v>
      </c>
      <c r="F9502" s="1" t="s">
        <v>38654</v>
      </c>
    </row>
    <row r="9503" spans="1:6">
      <c r="A9503" s="1" t="s">
        <v>37279</v>
      </c>
      <c r="B9503" s="1" t="s">
        <v>25</v>
      </c>
      <c r="C9503" s="1" t="s">
        <v>22747</v>
      </c>
      <c r="D9503" s="1" t="s">
        <v>22740</v>
      </c>
      <c r="E9503" s="1" t="s">
        <v>22748</v>
      </c>
      <c r="F9503" s="1" t="s">
        <v>38654</v>
      </c>
    </row>
    <row r="9504" spans="1:6">
      <c r="A9504" s="1" t="s">
        <v>37280</v>
      </c>
      <c r="B9504" s="1" t="s">
        <v>25</v>
      </c>
      <c r="C9504" s="1" t="s">
        <v>22749</v>
      </c>
      <c r="D9504" s="1" t="s">
        <v>22740</v>
      </c>
      <c r="E9504" s="1" t="s">
        <v>22750</v>
      </c>
      <c r="F9504" s="1" t="s">
        <v>38654</v>
      </c>
    </row>
    <row r="9505" spans="1:6">
      <c r="A9505" s="1" t="s">
        <v>37281</v>
      </c>
      <c r="B9505" s="1" t="s">
        <v>32</v>
      </c>
      <c r="C9505" s="1" t="s">
        <v>22751</v>
      </c>
      <c r="D9505" s="1" t="s">
        <v>22752</v>
      </c>
      <c r="E9505" s="1" t="s">
        <v>21000</v>
      </c>
      <c r="F9505" s="1" t="s">
        <v>38654</v>
      </c>
    </row>
    <row r="9506" spans="1:6">
      <c r="A9506" s="1" t="s">
        <v>37282</v>
      </c>
      <c r="B9506" s="1" t="s">
        <v>32</v>
      </c>
      <c r="C9506" s="1" t="s">
        <v>22753</v>
      </c>
      <c r="D9506" s="1" t="s">
        <v>22752</v>
      </c>
      <c r="E9506" s="1" t="s">
        <v>21002</v>
      </c>
      <c r="F9506" s="1" t="s">
        <v>38654</v>
      </c>
    </row>
    <row r="9507" spans="1:6">
      <c r="A9507" s="1" t="s">
        <v>37283</v>
      </c>
      <c r="B9507" s="1" t="s">
        <v>32</v>
      </c>
      <c r="C9507" s="1" t="s">
        <v>22754</v>
      </c>
      <c r="D9507" s="1" t="s">
        <v>22752</v>
      </c>
      <c r="E9507" s="1" t="s">
        <v>21004</v>
      </c>
      <c r="F9507" s="1" t="s">
        <v>38654</v>
      </c>
    </row>
    <row r="9508" spans="1:6">
      <c r="A9508" s="1" t="s">
        <v>37281</v>
      </c>
      <c r="B9508" s="1" t="s">
        <v>32</v>
      </c>
      <c r="C9508" s="1" t="s">
        <v>22751</v>
      </c>
      <c r="D9508" s="1" t="s">
        <v>22755</v>
      </c>
      <c r="E9508" s="1" t="s">
        <v>21000</v>
      </c>
      <c r="F9508" s="1" t="s">
        <v>38654</v>
      </c>
    </row>
    <row r="9509" spans="1:6">
      <c r="A9509" s="1" t="s">
        <v>37282</v>
      </c>
      <c r="B9509" s="1" t="s">
        <v>32</v>
      </c>
      <c r="C9509" s="1" t="s">
        <v>22753</v>
      </c>
      <c r="D9509" s="1" t="s">
        <v>22755</v>
      </c>
      <c r="E9509" s="1" t="s">
        <v>21002</v>
      </c>
      <c r="F9509" s="1" t="s">
        <v>38654</v>
      </c>
    </row>
    <row r="9510" spans="1:6">
      <c r="A9510" s="1" t="s">
        <v>37283</v>
      </c>
      <c r="B9510" s="1" t="s">
        <v>32</v>
      </c>
      <c r="C9510" s="1" t="s">
        <v>22754</v>
      </c>
      <c r="D9510" s="1" t="s">
        <v>22755</v>
      </c>
      <c r="E9510" s="1" t="s">
        <v>21004</v>
      </c>
      <c r="F9510" s="1" t="s">
        <v>38654</v>
      </c>
    </row>
    <row r="9511" spans="1:6">
      <c r="A9511" s="1" t="s">
        <v>37284</v>
      </c>
      <c r="B9511" s="1" t="s">
        <v>11</v>
      </c>
      <c r="C9511" s="1" t="s">
        <v>22756</v>
      </c>
      <c r="D9511" s="1" t="s">
        <v>22757</v>
      </c>
      <c r="E9511" s="1" t="s">
        <v>8096</v>
      </c>
      <c r="F9511" s="1" t="s">
        <v>38654</v>
      </c>
    </row>
    <row r="9512" spans="1:6">
      <c r="A9512" s="1" t="s">
        <v>37285</v>
      </c>
      <c r="B9512" s="1" t="s">
        <v>25</v>
      </c>
      <c r="C9512" s="1" t="s">
        <v>22758</v>
      </c>
      <c r="D9512" s="1" t="s">
        <v>22757</v>
      </c>
      <c r="E9512" s="1" t="s">
        <v>8104</v>
      </c>
      <c r="F9512" s="1" t="s">
        <v>38654</v>
      </c>
    </row>
    <row r="9513" spans="1:6">
      <c r="A9513" s="1" t="s">
        <v>37286</v>
      </c>
      <c r="B9513" s="1" t="s">
        <v>25</v>
      </c>
      <c r="C9513" s="1" t="s">
        <v>22759</v>
      </c>
      <c r="D9513" s="1" t="s">
        <v>22757</v>
      </c>
      <c r="E9513" s="1" t="s">
        <v>8109</v>
      </c>
      <c r="F9513" s="1" t="s">
        <v>38654</v>
      </c>
    </row>
    <row r="9514" spans="1:6">
      <c r="A9514" s="1" t="s">
        <v>37287</v>
      </c>
      <c r="B9514" s="1" t="s">
        <v>25</v>
      </c>
      <c r="C9514" s="1" t="s">
        <v>22760</v>
      </c>
      <c r="D9514" s="1" t="s">
        <v>22757</v>
      </c>
      <c r="E9514" s="1" t="s">
        <v>8114</v>
      </c>
      <c r="F9514" s="1" t="s">
        <v>38654</v>
      </c>
    </row>
    <row r="9515" spans="1:6">
      <c r="A9515" s="1" t="s">
        <v>37288</v>
      </c>
      <c r="B9515" s="1" t="s">
        <v>25</v>
      </c>
      <c r="C9515" s="1" t="s">
        <v>22761</v>
      </c>
      <c r="D9515" s="1" t="s">
        <v>22757</v>
      </c>
      <c r="E9515" s="1" t="s">
        <v>8119</v>
      </c>
      <c r="F9515" s="1" t="s">
        <v>38654</v>
      </c>
    </row>
    <row r="9516" spans="1:6">
      <c r="A9516" s="1" t="s">
        <v>37289</v>
      </c>
      <c r="B9516" s="1" t="s">
        <v>25</v>
      </c>
      <c r="C9516" s="1" t="s">
        <v>22762</v>
      </c>
      <c r="D9516" s="1" t="s">
        <v>22757</v>
      </c>
      <c r="E9516" s="1" t="s">
        <v>8124</v>
      </c>
      <c r="F9516" s="1" t="s">
        <v>38654</v>
      </c>
    </row>
    <row r="9517" spans="1:6">
      <c r="A9517" s="1" t="s">
        <v>37290</v>
      </c>
      <c r="B9517" s="1" t="s">
        <v>11</v>
      </c>
      <c r="C9517" s="1" t="s">
        <v>22763</v>
      </c>
      <c r="D9517" s="1" t="s">
        <v>22764</v>
      </c>
      <c r="E9517" s="1" t="s">
        <v>22765</v>
      </c>
      <c r="F9517" s="1" t="s">
        <v>38654</v>
      </c>
    </row>
    <row r="9518" spans="1:6">
      <c r="A9518" s="1" t="s">
        <v>37291</v>
      </c>
      <c r="B9518" s="1" t="s">
        <v>25</v>
      </c>
      <c r="C9518" s="1" t="s">
        <v>22766</v>
      </c>
      <c r="D9518" s="1" t="s">
        <v>22764</v>
      </c>
      <c r="E9518" s="1" t="s">
        <v>22767</v>
      </c>
      <c r="F9518" s="1" t="s">
        <v>38654</v>
      </c>
    </row>
    <row r="9519" spans="1:6">
      <c r="A9519" s="1" t="s">
        <v>37292</v>
      </c>
      <c r="B9519" s="1" t="s">
        <v>25</v>
      </c>
      <c r="C9519" s="1" t="s">
        <v>22768</v>
      </c>
      <c r="D9519" s="1" t="s">
        <v>22764</v>
      </c>
      <c r="E9519" s="1" t="s">
        <v>22769</v>
      </c>
      <c r="F9519" s="1" t="s">
        <v>38654</v>
      </c>
    </row>
    <row r="9520" spans="1:6">
      <c r="A9520" s="1" t="s">
        <v>37293</v>
      </c>
      <c r="B9520" s="1" t="s">
        <v>25</v>
      </c>
      <c r="C9520" s="1" t="s">
        <v>22770</v>
      </c>
      <c r="D9520" s="1" t="s">
        <v>22764</v>
      </c>
      <c r="E9520" s="1" t="s">
        <v>22771</v>
      </c>
      <c r="F9520" s="1" t="s">
        <v>38654</v>
      </c>
    </row>
    <row r="9521" spans="1:6">
      <c r="A9521" s="1" t="s">
        <v>37294</v>
      </c>
      <c r="B9521" s="1" t="s">
        <v>11</v>
      </c>
      <c r="C9521" s="1" t="s">
        <v>22772</v>
      </c>
      <c r="D9521" s="1" t="s">
        <v>22764</v>
      </c>
      <c r="E9521" s="1" t="s">
        <v>22773</v>
      </c>
      <c r="F9521" s="1" t="s">
        <v>38654</v>
      </c>
    </row>
    <row r="9522" spans="1:6">
      <c r="A9522" s="1" t="s">
        <v>37295</v>
      </c>
      <c r="B9522" s="1" t="s">
        <v>25</v>
      </c>
      <c r="C9522" s="1" t="s">
        <v>22774</v>
      </c>
      <c r="D9522" s="1" t="s">
        <v>22764</v>
      </c>
      <c r="E9522" s="1" t="s">
        <v>22775</v>
      </c>
      <c r="F9522" s="1" t="s">
        <v>38654</v>
      </c>
    </row>
    <row r="9523" spans="1:6">
      <c r="A9523" s="1" t="s">
        <v>37296</v>
      </c>
      <c r="B9523" s="1" t="s">
        <v>25</v>
      </c>
      <c r="C9523" s="1" t="s">
        <v>22776</v>
      </c>
      <c r="D9523" s="1" t="s">
        <v>22764</v>
      </c>
      <c r="E9523" s="1" t="s">
        <v>22777</v>
      </c>
      <c r="F9523" s="1" t="s">
        <v>38654</v>
      </c>
    </row>
    <row r="9524" spans="1:6">
      <c r="A9524" s="1" t="s">
        <v>37297</v>
      </c>
      <c r="B9524" s="1" t="s">
        <v>25</v>
      </c>
      <c r="C9524" s="1" t="s">
        <v>22778</v>
      </c>
      <c r="D9524" s="1" t="s">
        <v>22764</v>
      </c>
      <c r="E9524" s="1" t="s">
        <v>22779</v>
      </c>
      <c r="F9524" s="1" t="s">
        <v>38654</v>
      </c>
    </row>
    <row r="9525" spans="1:6">
      <c r="A9525" s="1" t="s">
        <v>37298</v>
      </c>
      <c r="B9525" s="1" t="s">
        <v>11</v>
      </c>
      <c r="C9525" s="1" t="s">
        <v>22780</v>
      </c>
      <c r="D9525" s="1" t="s">
        <v>22764</v>
      </c>
      <c r="E9525" s="1" t="s">
        <v>22781</v>
      </c>
      <c r="F9525" s="1" t="s">
        <v>38654</v>
      </c>
    </row>
    <row r="9526" spans="1:6">
      <c r="A9526" s="1" t="s">
        <v>37299</v>
      </c>
      <c r="B9526" s="1" t="s">
        <v>25</v>
      </c>
      <c r="C9526" s="1" t="s">
        <v>22782</v>
      </c>
      <c r="D9526" s="1" t="s">
        <v>22764</v>
      </c>
      <c r="E9526" s="1" t="s">
        <v>22783</v>
      </c>
      <c r="F9526" s="1" t="s">
        <v>38654</v>
      </c>
    </row>
    <row r="9527" spans="1:6">
      <c r="A9527" s="1" t="s">
        <v>37300</v>
      </c>
      <c r="B9527" s="1" t="s">
        <v>25</v>
      </c>
      <c r="C9527" s="1" t="s">
        <v>22784</v>
      </c>
      <c r="D9527" s="1" t="s">
        <v>22764</v>
      </c>
      <c r="E9527" s="1" t="s">
        <v>22785</v>
      </c>
      <c r="F9527" s="1" t="s">
        <v>38654</v>
      </c>
    </row>
    <row r="9528" spans="1:6">
      <c r="A9528" s="1" t="s">
        <v>37301</v>
      </c>
      <c r="B9528" s="1" t="s">
        <v>25</v>
      </c>
      <c r="C9528" s="1" t="s">
        <v>22786</v>
      </c>
      <c r="D9528" s="1" t="s">
        <v>22764</v>
      </c>
      <c r="E9528" s="1" t="s">
        <v>22787</v>
      </c>
      <c r="F9528" s="1" t="s">
        <v>38654</v>
      </c>
    </row>
    <row r="9529" spans="1:6">
      <c r="A9529" s="1" t="s">
        <v>37302</v>
      </c>
      <c r="B9529" s="1" t="s">
        <v>11</v>
      </c>
      <c r="C9529" s="1" t="s">
        <v>22788</v>
      </c>
      <c r="D9529" s="1" t="s">
        <v>22789</v>
      </c>
      <c r="E9529" s="1" t="s">
        <v>11952</v>
      </c>
      <c r="F9529" s="1" t="s">
        <v>38654</v>
      </c>
    </row>
    <row r="9530" spans="1:6">
      <c r="A9530" s="1" t="s">
        <v>37303</v>
      </c>
      <c r="B9530" s="1" t="s">
        <v>25</v>
      </c>
      <c r="C9530" s="1" t="s">
        <v>22790</v>
      </c>
      <c r="D9530" s="1" t="s">
        <v>22789</v>
      </c>
      <c r="E9530" s="1" t="s">
        <v>11988</v>
      </c>
      <c r="F9530" s="1" t="s">
        <v>38654</v>
      </c>
    </row>
    <row r="9531" spans="1:6">
      <c r="A9531" s="1" t="s">
        <v>37304</v>
      </c>
      <c r="B9531" s="1" t="s">
        <v>25</v>
      </c>
      <c r="C9531" s="1" t="s">
        <v>22791</v>
      </c>
      <c r="D9531" s="1" t="s">
        <v>22789</v>
      </c>
      <c r="E9531" s="1" t="s">
        <v>11991</v>
      </c>
      <c r="F9531" s="1" t="s">
        <v>38654</v>
      </c>
    </row>
    <row r="9532" spans="1:6">
      <c r="A9532" s="1" t="s">
        <v>37305</v>
      </c>
      <c r="B9532" s="1" t="s">
        <v>25</v>
      </c>
      <c r="C9532" s="1" t="s">
        <v>22792</v>
      </c>
      <c r="D9532" s="1" t="s">
        <v>22789</v>
      </c>
      <c r="E9532" s="1" t="s">
        <v>11994</v>
      </c>
      <c r="F9532" s="1" t="s">
        <v>38654</v>
      </c>
    </row>
    <row r="9533" spans="1:6">
      <c r="A9533" s="1" t="s">
        <v>37306</v>
      </c>
      <c r="B9533" s="1" t="s">
        <v>25</v>
      </c>
      <c r="C9533" s="1" t="s">
        <v>22793</v>
      </c>
      <c r="D9533" s="1" t="s">
        <v>22789</v>
      </c>
      <c r="E9533" s="1" t="s">
        <v>11997</v>
      </c>
      <c r="F9533" s="1" t="s">
        <v>38654</v>
      </c>
    </row>
    <row r="9534" spans="1:6">
      <c r="A9534" s="1" t="s">
        <v>37307</v>
      </c>
      <c r="B9534" s="1" t="s">
        <v>25</v>
      </c>
      <c r="C9534" s="1" t="s">
        <v>22794</v>
      </c>
      <c r="D9534" s="1" t="s">
        <v>22789</v>
      </c>
      <c r="E9534" s="1" t="s">
        <v>22795</v>
      </c>
      <c r="F9534" s="1" t="s">
        <v>38654</v>
      </c>
    </row>
    <row r="9535" spans="1:6">
      <c r="A9535" s="1" t="s">
        <v>37308</v>
      </c>
      <c r="B9535" s="1" t="s">
        <v>25</v>
      </c>
      <c r="C9535" s="1" t="s">
        <v>22796</v>
      </c>
      <c r="D9535" s="1" t="s">
        <v>22789</v>
      </c>
      <c r="E9535" s="1" t="s">
        <v>12003</v>
      </c>
      <c r="F9535" s="1" t="s">
        <v>38654</v>
      </c>
    </row>
    <row r="9536" spans="1:6">
      <c r="A9536" s="1" t="s">
        <v>37309</v>
      </c>
      <c r="B9536" s="1" t="s">
        <v>11</v>
      </c>
      <c r="C9536" s="1" t="s">
        <v>22797</v>
      </c>
      <c r="D9536" s="1" t="s">
        <v>22789</v>
      </c>
      <c r="E9536" s="1" t="s">
        <v>11952</v>
      </c>
      <c r="F9536" s="1" t="s">
        <v>38654</v>
      </c>
    </row>
    <row r="9537" spans="1:6">
      <c r="A9537" s="1" t="s">
        <v>37310</v>
      </c>
      <c r="B9537" s="1" t="s">
        <v>25</v>
      </c>
      <c r="C9537" s="1" t="s">
        <v>22798</v>
      </c>
      <c r="D9537" s="1" t="s">
        <v>22789</v>
      </c>
      <c r="E9537" s="1" t="s">
        <v>11988</v>
      </c>
      <c r="F9537" s="1" t="s">
        <v>38654</v>
      </c>
    </row>
    <row r="9538" spans="1:6">
      <c r="A9538" s="1" t="s">
        <v>37311</v>
      </c>
      <c r="B9538" s="1" t="s">
        <v>25</v>
      </c>
      <c r="C9538" s="1" t="s">
        <v>22799</v>
      </c>
      <c r="D9538" s="1" t="s">
        <v>22789</v>
      </c>
      <c r="E9538" s="1" t="s">
        <v>11991</v>
      </c>
      <c r="F9538" s="1" t="s">
        <v>38654</v>
      </c>
    </row>
    <row r="9539" spans="1:6">
      <c r="A9539" s="1" t="s">
        <v>37312</v>
      </c>
      <c r="B9539" s="1" t="s">
        <v>25</v>
      </c>
      <c r="C9539" s="1" t="s">
        <v>22800</v>
      </c>
      <c r="D9539" s="1" t="s">
        <v>22789</v>
      </c>
      <c r="E9539" s="1" t="s">
        <v>11994</v>
      </c>
      <c r="F9539" s="1" t="s">
        <v>38654</v>
      </c>
    </row>
    <row r="9540" spans="1:6">
      <c r="A9540" s="1" t="s">
        <v>37313</v>
      </c>
      <c r="B9540" s="1" t="s">
        <v>25</v>
      </c>
      <c r="C9540" s="1" t="s">
        <v>22801</v>
      </c>
      <c r="D9540" s="1" t="s">
        <v>22789</v>
      </c>
      <c r="E9540" s="1" t="s">
        <v>11997</v>
      </c>
      <c r="F9540" s="1" t="s">
        <v>38654</v>
      </c>
    </row>
    <row r="9541" spans="1:6">
      <c r="A9541" s="1" t="s">
        <v>37314</v>
      </c>
      <c r="B9541" s="1" t="s">
        <v>25</v>
      </c>
      <c r="C9541" s="1" t="s">
        <v>22802</v>
      </c>
      <c r="D9541" s="1" t="s">
        <v>22789</v>
      </c>
      <c r="E9541" s="1" t="s">
        <v>22795</v>
      </c>
      <c r="F9541" s="1" t="s">
        <v>38654</v>
      </c>
    </row>
    <row r="9542" spans="1:6">
      <c r="A9542" s="1" t="s">
        <v>37315</v>
      </c>
      <c r="B9542" s="1" t="s">
        <v>25</v>
      </c>
      <c r="C9542" s="1" t="s">
        <v>22803</v>
      </c>
      <c r="D9542" s="1" t="s">
        <v>22789</v>
      </c>
      <c r="E9542" s="1" t="s">
        <v>12003</v>
      </c>
      <c r="F9542" s="1" t="s">
        <v>38654</v>
      </c>
    </row>
    <row r="9543" spans="1:6">
      <c r="A9543" s="1" t="s">
        <v>39466</v>
      </c>
      <c r="B9543" s="1" t="s">
        <v>25</v>
      </c>
      <c r="C9543" s="1" t="s">
        <v>22804</v>
      </c>
      <c r="D9543" s="1" t="s">
        <v>22789</v>
      </c>
      <c r="E9543" s="1" t="s">
        <v>4599</v>
      </c>
      <c r="F9543" s="1" t="s">
        <v>38654</v>
      </c>
    </row>
    <row r="9544" spans="1:6">
      <c r="A9544" s="1" t="s">
        <v>39467</v>
      </c>
      <c r="B9544" s="1" t="s">
        <v>25</v>
      </c>
      <c r="C9544" s="1" t="s">
        <v>22805</v>
      </c>
      <c r="D9544" s="1" t="s">
        <v>22789</v>
      </c>
      <c r="E9544" s="1" t="s">
        <v>22806</v>
      </c>
      <c r="F9544" s="1" t="s">
        <v>38654</v>
      </c>
    </row>
    <row r="9545" spans="1:6">
      <c r="A9545" s="1" t="s">
        <v>39468</v>
      </c>
      <c r="B9545" s="1" t="s">
        <v>25</v>
      </c>
      <c r="C9545" s="1" t="s">
        <v>22807</v>
      </c>
      <c r="D9545" s="1" t="s">
        <v>22789</v>
      </c>
      <c r="E9545" s="1" t="s">
        <v>4599</v>
      </c>
      <c r="F9545" s="1" t="s">
        <v>38654</v>
      </c>
    </row>
    <row r="9546" spans="1:6">
      <c r="A9546" s="1" t="s">
        <v>39469</v>
      </c>
      <c r="B9546" s="1" t="s">
        <v>25</v>
      </c>
      <c r="C9546" s="1" t="s">
        <v>22808</v>
      </c>
      <c r="D9546" s="1" t="s">
        <v>22789</v>
      </c>
      <c r="E9546" s="1" t="s">
        <v>22809</v>
      </c>
      <c r="F9546" s="1" t="s">
        <v>38654</v>
      </c>
    </row>
    <row r="9547" spans="1:6">
      <c r="A9547" s="1" t="s">
        <v>37320</v>
      </c>
      <c r="B9547" s="1" t="s">
        <v>25</v>
      </c>
      <c r="C9547" s="1" t="s">
        <v>22810</v>
      </c>
      <c r="D9547" s="1" t="s">
        <v>22789</v>
      </c>
      <c r="E9547" s="1" t="s">
        <v>16030</v>
      </c>
      <c r="F9547" s="1" t="s">
        <v>38654</v>
      </c>
    </row>
    <row r="9548" spans="1:6">
      <c r="A9548" s="1" t="s">
        <v>37321</v>
      </c>
      <c r="B9548" s="1" t="s">
        <v>25</v>
      </c>
      <c r="C9548" s="1" t="s">
        <v>22811</v>
      </c>
      <c r="D9548" s="1" t="s">
        <v>22789</v>
      </c>
      <c r="E9548" s="1" t="s">
        <v>22809</v>
      </c>
      <c r="F9548" s="1" t="s">
        <v>38654</v>
      </c>
    </row>
    <row r="9549" spans="1:6">
      <c r="A9549" s="1" t="s">
        <v>37322</v>
      </c>
      <c r="B9549" s="1" t="s">
        <v>32</v>
      </c>
      <c r="C9549" s="1" t="s">
        <v>22812</v>
      </c>
      <c r="D9549" s="1" t="s">
        <v>22789</v>
      </c>
      <c r="E9549" s="1" t="s">
        <v>22813</v>
      </c>
      <c r="F9549" s="1" t="s">
        <v>38654</v>
      </c>
    </row>
    <row r="9550" spans="1:6">
      <c r="A9550" s="1" t="s">
        <v>37323</v>
      </c>
      <c r="B9550" s="1" t="s">
        <v>32</v>
      </c>
      <c r="C9550" s="1" t="s">
        <v>22814</v>
      </c>
      <c r="D9550" s="1" t="s">
        <v>22789</v>
      </c>
      <c r="E9550" s="1" t="s">
        <v>22815</v>
      </c>
      <c r="F9550" s="1" t="s">
        <v>38654</v>
      </c>
    </row>
    <row r="9551" spans="1:6">
      <c r="A9551" s="1" t="s">
        <v>37324</v>
      </c>
      <c r="B9551" s="1" t="s">
        <v>32</v>
      </c>
      <c r="C9551" s="1" t="s">
        <v>22816</v>
      </c>
      <c r="D9551" s="1" t="s">
        <v>22789</v>
      </c>
      <c r="E9551" s="1" t="s">
        <v>22817</v>
      </c>
      <c r="F9551" s="1" t="s">
        <v>38654</v>
      </c>
    </row>
    <row r="9552" spans="1:6">
      <c r="A9552" s="1" t="s">
        <v>37325</v>
      </c>
      <c r="B9552" s="1" t="s">
        <v>32</v>
      </c>
      <c r="C9552" s="1" t="s">
        <v>22818</v>
      </c>
      <c r="D9552" s="1" t="s">
        <v>22789</v>
      </c>
      <c r="E9552" s="1" t="s">
        <v>22819</v>
      </c>
      <c r="F9552" s="1" t="s">
        <v>38654</v>
      </c>
    </row>
    <row r="9553" spans="1:6">
      <c r="A9553" s="1" t="s">
        <v>37326</v>
      </c>
      <c r="B9553" s="1" t="s">
        <v>32</v>
      </c>
      <c r="C9553" s="1" t="s">
        <v>22820</v>
      </c>
      <c r="D9553" s="1" t="s">
        <v>22789</v>
      </c>
      <c r="E9553" s="1" t="s">
        <v>22821</v>
      </c>
      <c r="F9553" s="1" t="s">
        <v>38654</v>
      </c>
    </row>
    <row r="9554" spans="1:6">
      <c r="A9554" s="1" t="s">
        <v>37327</v>
      </c>
      <c r="B9554" s="1" t="s">
        <v>32</v>
      </c>
      <c r="C9554" s="1" t="s">
        <v>22822</v>
      </c>
      <c r="D9554" s="1" t="s">
        <v>22789</v>
      </c>
      <c r="E9554" s="1" t="s">
        <v>22823</v>
      </c>
      <c r="F9554" s="1" t="s">
        <v>38654</v>
      </c>
    </row>
    <row r="9555" spans="1:6">
      <c r="A9555" s="1" t="s">
        <v>37328</v>
      </c>
      <c r="B9555" s="1" t="s">
        <v>25</v>
      </c>
      <c r="C9555" s="1" t="s">
        <v>22824</v>
      </c>
      <c r="D9555" s="1" t="s">
        <v>22789</v>
      </c>
      <c r="E9555" s="1" t="s">
        <v>22825</v>
      </c>
      <c r="F9555" s="1" t="s">
        <v>38654</v>
      </c>
    </row>
    <row r="9556" spans="1:6">
      <c r="A9556" s="1" t="s">
        <v>37329</v>
      </c>
      <c r="B9556" s="1" t="s">
        <v>7</v>
      </c>
      <c r="C9556" s="1" t="s">
        <v>22826</v>
      </c>
      <c r="D9556" s="1" t="s">
        <v>22789</v>
      </c>
      <c r="E9556" s="1" t="s">
        <v>22827</v>
      </c>
      <c r="F9556" s="1" t="s">
        <v>38654</v>
      </c>
    </row>
    <row r="9557" spans="1:6">
      <c r="A9557" s="1" t="s">
        <v>37330</v>
      </c>
      <c r="B9557" s="1" t="s">
        <v>11</v>
      </c>
      <c r="C9557" s="1" t="s">
        <v>22828</v>
      </c>
      <c r="D9557" s="1" t="s">
        <v>22789</v>
      </c>
      <c r="E9557" s="1" t="s">
        <v>22829</v>
      </c>
      <c r="F9557" s="1" t="s">
        <v>38654</v>
      </c>
    </row>
    <row r="9558" spans="1:6">
      <c r="A9558" s="1" t="s">
        <v>39470</v>
      </c>
      <c r="B9558" s="1" t="s">
        <v>25</v>
      </c>
      <c r="C9558" s="1" t="s">
        <v>22830</v>
      </c>
      <c r="D9558" s="1" t="s">
        <v>22831</v>
      </c>
      <c r="E9558" s="1" t="s">
        <v>22832</v>
      </c>
      <c r="F9558" s="1" t="s">
        <v>38654</v>
      </c>
    </row>
    <row r="9559" spans="1:6">
      <c r="A9559" s="1" t="s">
        <v>39471</v>
      </c>
      <c r="B9559" s="1" t="s">
        <v>25</v>
      </c>
      <c r="C9559" s="1" t="s">
        <v>22833</v>
      </c>
      <c r="D9559" s="1" t="s">
        <v>22831</v>
      </c>
      <c r="E9559" s="1" t="s">
        <v>22829</v>
      </c>
      <c r="F9559" s="1" t="s">
        <v>38654</v>
      </c>
    </row>
    <row r="9560" spans="1:6">
      <c r="A9560" s="1" t="s">
        <v>37333</v>
      </c>
      <c r="B9560" s="1" t="s">
        <v>25</v>
      </c>
      <c r="C9560" s="1" t="s">
        <v>22834</v>
      </c>
      <c r="D9560" s="1" t="s">
        <v>22789</v>
      </c>
      <c r="E9560" s="1" t="s">
        <v>22829</v>
      </c>
      <c r="F9560" s="1" t="s">
        <v>38654</v>
      </c>
    </row>
    <row r="9561" spans="1:6">
      <c r="A9561" s="1" t="s">
        <v>37334</v>
      </c>
      <c r="B9561" s="1" t="s">
        <v>32</v>
      </c>
      <c r="C9561" s="1" t="s">
        <v>22835</v>
      </c>
      <c r="D9561" s="1" t="s">
        <v>22789</v>
      </c>
      <c r="E9561" s="1" t="s">
        <v>22836</v>
      </c>
      <c r="F9561" s="1" t="s">
        <v>38654</v>
      </c>
    </row>
    <row r="9562" spans="1:6">
      <c r="A9562" s="1" t="s">
        <v>37335</v>
      </c>
      <c r="B9562" s="1" t="s">
        <v>32</v>
      </c>
      <c r="C9562" s="1" t="s">
        <v>22837</v>
      </c>
      <c r="D9562" s="1" t="s">
        <v>22789</v>
      </c>
      <c r="E9562" s="1" t="s">
        <v>22838</v>
      </c>
      <c r="F9562" s="1" t="s">
        <v>38654</v>
      </c>
    </row>
    <row r="9563" spans="1:6">
      <c r="A9563" s="1" t="s">
        <v>37336</v>
      </c>
      <c r="B9563" s="1" t="s">
        <v>32</v>
      </c>
      <c r="C9563" s="1" t="s">
        <v>22839</v>
      </c>
      <c r="D9563" s="1" t="s">
        <v>22789</v>
      </c>
      <c r="E9563" s="1" t="s">
        <v>22840</v>
      </c>
      <c r="F9563" s="1" t="s">
        <v>38654</v>
      </c>
    </row>
    <row r="9564" spans="1:6">
      <c r="A9564" s="1" t="s">
        <v>37337</v>
      </c>
      <c r="B9564" s="1" t="s">
        <v>11</v>
      </c>
      <c r="C9564" s="1" t="s">
        <v>22841</v>
      </c>
      <c r="D9564" s="1" t="s">
        <v>22789</v>
      </c>
      <c r="E9564" s="1" t="s">
        <v>22842</v>
      </c>
      <c r="F9564" s="1" t="s">
        <v>38654</v>
      </c>
    </row>
    <row r="9565" spans="1:6">
      <c r="A9565" s="1" t="s">
        <v>37338</v>
      </c>
      <c r="B9565" s="1" t="s">
        <v>25</v>
      </c>
      <c r="C9565" s="1" t="s">
        <v>22843</v>
      </c>
      <c r="D9565" s="1" t="s">
        <v>22789</v>
      </c>
      <c r="E9565" s="1" t="s">
        <v>22844</v>
      </c>
      <c r="F9565" s="1" t="s">
        <v>38654</v>
      </c>
    </row>
    <row r="9566" spans="1:6">
      <c r="A9566" s="1" t="s">
        <v>37339</v>
      </c>
      <c r="B9566" s="1" t="s">
        <v>25</v>
      </c>
      <c r="C9566" s="1" t="s">
        <v>22845</v>
      </c>
      <c r="D9566" s="1" t="s">
        <v>22789</v>
      </c>
      <c r="E9566" s="1" t="s">
        <v>22846</v>
      </c>
      <c r="F9566" s="1" t="s">
        <v>38654</v>
      </c>
    </row>
    <row r="9567" spans="1:6">
      <c r="A9567" s="1" t="s">
        <v>37340</v>
      </c>
      <c r="B9567" s="1" t="s">
        <v>7</v>
      </c>
      <c r="C9567" s="1" t="s">
        <v>22847</v>
      </c>
      <c r="D9567" s="1" t="s">
        <v>22789</v>
      </c>
      <c r="E9567" s="1" t="s">
        <v>22848</v>
      </c>
      <c r="F9567" s="1" t="s">
        <v>38654</v>
      </c>
    </row>
    <row r="9568" spans="1:6">
      <c r="A9568" s="1" t="s">
        <v>37341</v>
      </c>
      <c r="B9568" s="1" t="s">
        <v>11</v>
      </c>
      <c r="C9568" s="1" t="s">
        <v>22849</v>
      </c>
      <c r="D9568" s="1" t="s">
        <v>22789</v>
      </c>
      <c r="E9568" s="1" t="s">
        <v>22850</v>
      </c>
      <c r="F9568" s="1" t="s">
        <v>38654</v>
      </c>
    </row>
    <row r="9569" spans="1:6">
      <c r="A9569" s="1" t="s">
        <v>39472</v>
      </c>
      <c r="B9569" s="1" t="s">
        <v>25</v>
      </c>
      <c r="C9569" s="1" t="s">
        <v>22851</v>
      </c>
      <c r="D9569" s="1" t="s">
        <v>22831</v>
      </c>
      <c r="E9569" s="1" t="s">
        <v>22852</v>
      </c>
      <c r="F9569" s="1" t="s">
        <v>38654</v>
      </c>
    </row>
    <row r="9570" spans="1:6">
      <c r="A9570" s="1" t="s">
        <v>39473</v>
      </c>
      <c r="B9570" s="1" t="s">
        <v>25</v>
      </c>
      <c r="C9570" s="1" t="s">
        <v>22853</v>
      </c>
      <c r="D9570" s="1" t="s">
        <v>22831</v>
      </c>
      <c r="E9570" s="1" t="s">
        <v>22854</v>
      </c>
      <c r="F9570" s="1" t="s">
        <v>38654</v>
      </c>
    </row>
    <row r="9571" spans="1:6">
      <c r="A9571" s="1" t="s">
        <v>37344</v>
      </c>
      <c r="B9571" s="1" t="s">
        <v>25</v>
      </c>
      <c r="C9571" s="1" t="s">
        <v>22855</v>
      </c>
      <c r="D9571" s="1" t="s">
        <v>22789</v>
      </c>
      <c r="E9571" s="1" t="s">
        <v>20099</v>
      </c>
      <c r="F9571" s="1" t="s">
        <v>38654</v>
      </c>
    </row>
    <row r="9572" spans="1:6">
      <c r="A9572" s="1" t="s">
        <v>37345</v>
      </c>
      <c r="B9572" s="1" t="s">
        <v>32</v>
      </c>
      <c r="C9572" s="1" t="s">
        <v>22856</v>
      </c>
      <c r="D9572" s="1" t="s">
        <v>22789</v>
      </c>
      <c r="E9572" s="1" t="s">
        <v>22857</v>
      </c>
      <c r="F9572" s="1" t="s">
        <v>38654</v>
      </c>
    </row>
    <row r="9573" spans="1:6">
      <c r="A9573" s="1" t="s">
        <v>37346</v>
      </c>
      <c r="B9573" s="1" t="s">
        <v>32</v>
      </c>
      <c r="C9573" s="1" t="s">
        <v>22858</v>
      </c>
      <c r="D9573" s="1" t="s">
        <v>22789</v>
      </c>
      <c r="E9573" s="1" t="s">
        <v>22859</v>
      </c>
      <c r="F9573" s="1" t="s">
        <v>38654</v>
      </c>
    </row>
    <row r="9574" spans="1:6">
      <c r="A9574" s="1" t="s">
        <v>37347</v>
      </c>
      <c r="B9574" s="1" t="s">
        <v>32</v>
      </c>
      <c r="C9574" s="1" t="s">
        <v>22860</v>
      </c>
      <c r="D9574" s="1" t="s">
        <v>22789</v>
      </c>
      <c r="E9574" s="1" t="s">
        <v>22861</v>
      </c>
      <c r="F9574" s="1" t="s">
        <v>38654</v>
      </c>
    </row>
    <row r="9575" spans="1:6">
      <c r="A9575" s="1" t="s">
        <v>37348</v>
      </c>
      <c r="B9575" s="1" t="s">
        <v>7</v>
      </c>
      <c r="C9575" s="1" t="s">
        <v>22862</v>
      </c>
      <c r="D9575" s="1" t="s">
        <v>22789</v>
      </c>
      <c r="E9575" s="1" t="s">
        <v>20099</v>
      </c>
      <c r="F9575" s="1" t="s">
        <v>38654</v>
      </c>
    </row>
    <row r="9576" spans="1:6">
      <c r="A9576" s="1" t="s">
        <v>37349</v>
      </c>
      <c r="B9576" s="1" t="s">
        <v>11</v>
      </c>
      <c r="C9576" s="1" t="s">
        <v>22863</v>
      </c>
      <c r="D9576" s="1" t="s">
        <v>22789</v>
      </c>
      <c r="E9576" s="1" t="s">
        <v>20097</v>
      </c>
      <c r="F9576" s="1" t="s">
        <v>38654</v>
      </c>
    </row>
    <row r="9577" spans="1:6">
      <c r="A9577" s="1" t="s">
        <v>37350</v>
      </c>
      <c r="B9577" s="1" t="s">
        <v>25</v>
      </c>
      <c r="C9577" s="1" t="s">
        <v>22864</v>
      </c>
      <c r="D9577" s="1" t="s">
        <v>22789</v>
      </c>
      <c r="E9577" s="1" t="s">
        <v>20099</v>
      </c>
      <c r="F9577" s="1" t="s">
        <v>38654</v>
      </c>
    </row>
    <row r="9578" spans="1:6">
      <c r="A9578" s="1" t="s">
        <v>37351</v>
      </c>
      <c r="B9578" s="1" t="s">
        <v>11</v>
      </c>
      <c r="C9578" s="1" t="s">
        <v>22865</v>
      </c>
      <c r="D9578" s="1" t="s">
        <v>22789</v>
      </c>
      <c r="E9578" s="1" t="s">
        <v>22866</v>
      </c>
      <c r="F9578" s="1" t="s">
        <v>38654</v>
      </c>
    </row>
    <row r="9579" spans="1:6">
      <c r="A9579" s="1" t="s">
        <v>37352</v>
      </c>
      <c r="B9579" s="1" t="s">
        <v>25</v>
      </c>
      <c r="C9579" s="1" t="s">
        <v>22867</v>
      </c>
      <c r="D9579" s="1" t="s">
        <v>22789</v>
      </c>
      <c r="E9579" s="1" t="s">
        <v>20099</v>
      </c>
      <c r="F9579" s="1" t="s">
        <v>38654</v>
      </c>
    </row>
    <row r="9580" spans="1:6">
      <c r="A9580" s="1" t="s">
        <v>37353</v>
      </c>
      <c r="B9580" s="1" t="s">
        <v>11</v>
      </c>
      <c r="C9580" s="1" t="s">
        <v>22868</v>
      </c>
      <c r="D9580" s="1" t="s">
        <v>22789</v>
      </c>
      <c r="E9580" s="1" t="s">
        <v>20097</v>
      </c>
      <c r="F9580" s="1" t="s">
        <v>38654</v>
      </c>
    </row>
    <row r="9581" spans="1:6">
      <c r="A9581" s="1" t="s">
        <v>37354</v>
      </c>
      <c r="B9581" s="1" t="s">
        <v>25</v>
      </c>
      <c r="C9581" s="1" t="s">
        <v>22869</v>
      </c>
      <c r="D9581" s="1" t="s">
        <v>22789</v>
      </c>
      <c r="E9581" s="1" t="s">
        <v>20099</v>
      </c>
      <c r="F9581" s="1" t="s">
        <v>38654</v>
      </c>
    </row>
    <row r="9582" spans="1:6">
      <c r="A9582" s="1" t="s">
        <v>37355</v>
      </c>
      <c r="B9582" s="1" t="s">
        <v>7</v>
      </c>
      <c r="C9582" s="1" t="s">
        <v>22870</v>
      </c>
      <c r="D9582" s="1" t="s">
        <v>22789</v>
      </c>
      <c r="E9582" s="1" t="s">
        <v>22871</v>
      </c>
      <c r="F9582" s="1" t="s">
        <v>38654</v>
      </c>
    </row>
    <row r="9583" spans="1:6">
      <c r="A9583" s="1" t="s">
        <v>39474</v>
      </c>
      <c r="B9583" s="1" t="s">
        <v>25</v>
      </c>
      <c r="C9583" s="1" t="s">
        <v>22872</v>
      </c>
      <c r="D9583" s="1" t="s">
        <v>22831</v>
      </c>
      <c r="E9583" s="1" t="s">
        <v>22873</v>
      </c>
      <c r="F9583" s="1" t="s">
        <v>38654</v>
      </c>
    </row>
    <row r="9584" spans="1:6">
      <c r="A9584" s="1" t="s">
        <v>39475</v>
      </c>
      <c r="B9584" s="1" t="s">
        <v>25</v>
      </c>
      <c r="C9584" s="1" t="s">
        <v>22874</v>
      </c>
      <c r="D9584" s="1" t="s">
        <v>22831</v>
      </c>
      <c r="E9584" s="1" t="s">
        <v>22875</v>
      </c>
      <c r="F9584" s="1" t="s">
        <v>38654</v>
      </c>
    </row>
    <row r="9585" spans="1:6">
      <c r="A9585" s="1" t="s">
        <v>37358</v>
      </c>
      <c r="B9585" s="1" t="s">
        <v>32</v>
      </c>
      <c r="C9585" s="1" t="s">
        <v>22876</v>
      </c>
      <c r="D9585" s="1" t="s">
        <v>22789</v>
      </c>
      <c r="E9585" s="1" t="s">
        <v>22877</v>
      </c>
      <c r="F9585" s="1" t="s">
        <v>38654</v>
      </c>
    </row>
    <row r="9586" spans="1:6">
      <c r="A9586" s="1" t="s">
        <v>37359</v>
      </c>
      <c r="B9586" s="1" t="s">
        <v>32</v>
      </c>
      <c r="C9586" s="1" t="s">
        <v>22878</v>
      </c>
      <c r="D9586" s="1" t="s">
        <v>22789</v>
      </c>
      <c r="E9586" s="1" t="s">
        <v>22879</v>
      </c>
      <c r="F9586" s="1" t="s">
        <v>38654</v>
      </c>
    </row>
    <row r="9587" spans="1:6">
      <c r="A9587" s="1" t="s">
        <v>37360</v>
      </c>
      <c r="B9587" s="1" t="s">
        <v>32</v>
      </c>
      <c r="C9587" s="1" t="s">
        <v>22880</v>
      </c>
      <c r="D9587" s="1" t="s">
        <v>22789</v>
      </c>
      <c r="E9587" s="1" t="s">
        <v>16961</v>
      </c>
      <c r="F9587" s="1" t="s">
        <v>38654</v>
      </c>
    </row>
    <row r="9588" spans="1:6">
      <c r="A9588" s="1" t="s">
        <v>37361</v>
      </c>
      <c r="B9588" s="1" t="s">
        <v>7</v>
      </c>
      <c r="C9588" s="1" t="s">
        <v>22881</v>
      </c>
      <c r="D9588" s="1" t="s">
        <v>22789</v>
      </c>
      <c r="E9588" s="1" t="s">
        <v>22882</v>
      </c>
      <c r="F9588" s="1" t="s">
        <v>38654</v>
      </c>
    </row>
    <row r="9589" spans="1:6">
      <c r="A9589" s="1" t="s">
        <v>37362</v>
      </c>
      <c r="B9589" s="1" t="s">
        <v>11</v>
      </c>
      <c r="C9589" s="1" t="s">
        <v>22883</v>
      </c>
      <c r="D9589" s="1" t="s">
        <v>22789</v>
      </c>
      <c r="E9589" s="1" t="s">
        <v>22882</v>
      </c>
      <c r="F9589" s="1" t="s">
        <v>38654</v>
      </c>
    </row>
    <row r="9590" spans="1:6">
      <c r="A9590" s="1" t="s">
        <v>37363</v>
      </c>
      <c r="B9590" s="1" t="s">
        <v>16791</v>
      </c>
      <c r="C9590" s="1" t="s">
        <v>22884</v>
      </c>
      <c r="D9590" s="1" t="s">
        <v>22789</v>
      </c>
      <c r="E9590" s="1" t="s">
        <v>22885</v>
      </c>
      <c r="F9590" s="1" t="s">
        <v>38654</v>
      </c>
    </row>
    <row r="9591" spans="1:6">
      <c r="A9591" s="1" t="s">
        <v>37364</v>
      </c>
      <c r="B9591" s="1" t="s">
        <v>7</v>
      </c>
      <c r="C9591" s="1" t="s">
        <v>22886</v>
      </c>
      <c r="D9591" s="1" t="s">
        <v>22789</v>
      </c>
      <c r="E9591" s="1" t="s">
        <v>22887</v>
      </c>
      <c r="F9591" s="1" t="s">
        <v>38654</v>
      </c>
    </row>
    <row r="9592" spans="1:6">
      <c r="A9592" s="1" t="s">
        <v>37365</v>
      </c>
      <c r="B9592" s="1" t="s">
        <v>11</v>
      </c>
      <c r="C9592" s="1" t="s">
        <v>22888</v>
      </c>
      <c r="D9592" s="1" t="s">
        <v>22789</v>
      </c>
      <c r="E9592" s="1" t="s">
        <v>22887</v>
      </c>
      <c r="F9592" s="1" t="s">
        <v>38654</v>
      </c>
    </row>
    <row r="9593" spans="1:6">
      <c r="A9593" s="1" t="s">
        <v>37366</v>
      </c>
      <c r="B9593" s="1" t="s">
        <v>25</v>
      </c>
      <c r="C9593" s="1" t="s">
        <v>22889</v>
      </c>
      <c r="D9593" s="1" t="s">
        <v>22789</v>
      </c>
      <c r="E9593" s="1" t="s">
        <v>22885</v>
      </c>
      <c r="F9593" s="1" t="s">
        <v>38654</v>
      </c>
    </row>
    <row r="9594" spans="1:6">
      <c r="A9594" s="1" t="s">
        <v>37367</v>
      </c>
      <c r="B9594" s="1" t="s">
        <v>7</v>
      </c>
      <c r="C9594" s="1" t="s">
        <v>22890</v>
      </c>
      <c r="D9594" s="1" t="s">
        <v>22789</v>
      </c>
      <c r="E9594" s="1" t="s">
        <v>22891</v>
      </c>
      <c r="F9594" s="1" t="s">
        <v>38654</v>
      </c>
    </row>
    <row r="9595" spans="1:6">
      <c r="A9595" s="1" t="s">
        <v>37368</v>
      </c>
      <c r="B9595" s="1" t="s">
        <v>11</v>
      </c>
      <c r="C9595" s="1" t="s">
        <v>22892</v>
      </c>
      <c r="D9595" s="1" t="s">
        <v>22789</v>
      </c>
      <c r="E9595" s="1" t="s">
        <v>22891</v>
      </c>
      <c r="F9595" s="1" t="s">
        <v>38654</v>
      </c>
    </row>
    <row r="9596" spans="1:6">
      <c r="A9596" s="1" t="s">
        <v>37369</v>
      </c>
      <c r="B9596" s="1" t="s">
        <v>25</v>
      </c>
      <c r="C9596" s="1" t="s">
        <v>22893</v>
      </c>
      <c r="D9596" s="1" t="s">
        <v>22789</v>
      </c>
      <c r="E9596" s="1" t="s">
        <v>22885</v>
      </c>
      <c r="F9596" s="1" t="s">
        <v>38654</v>
      </c>
    </row>
    <row r="9597" spans="1:6">
      <c r="A9597" s="1" t="s">
        <v>37370</v>
      </c>
      <c r="B9597" s="1" t="s">
        <v>7</v>
      </c>
      <c r="C9597" s="1" t="s">
        <v>22894</v>
      </c>
      <c r="D9597" s="1" t="s">
        <v>22789</v>
      </c>
      <c r="E9597" s="1" t="s">
        <v>22895</v>
      </c>
      <c r="F9597" s="1" t="s">
        <v>38654</v>
      </c>
    </row>
    <row r="9598" spans="1:6">
      <c r="A9598" s="1" t="s">
        <v>37371</v>
      </c>
      <c r="B9598" s="1" t="s">
        <v>11</v>
      </c>
      <c r="C9598" s="1" t="s">
        <v>22896</v>
      </c>
      <c r="D9598" s="1" t="s">
        <v>22789</v>
      </c>
      <c r="E9598" s="1" t="s">
        <v>22895</v>
      </c>
      <c r="F9598" s="1" t="s">
        <v>38654</v>
      </c>
    </row>
    <row r="9599" spans="1:6">
      <c r="A9599" s="1" t="s">
        <v>37372</v>
      </c>
      <c r="B9599" s="1" t="s">
        <v>25</v>
      </c>
      <c r="C9599" s="1" t="s">
        <v>22897</v>
      </c>
      <c r="D9599" s="1" t="s">
        <v>22789</v>
      </c>
      <c r="E9599" s="1" t="s">
        <v>22885</v>
      </c>
      <c r="F9599" s="1" t="s">
        <v>38654</v>
      </c>
    </row>
    <row r="9600" spans="1:6">
      <c r="A9600" s="1" t="s">
        <v>37373</v>
      </c>
      <c r="B9600" s="1" t="s">
        <v>11</v>
      </c>
      <c r="C9600" s="1" t="s">
        <v>22898</v>
      </c>
      <c r="D9600" s="1" t="s">
        <v>22789</v>
      </c>
      <c r="E9600" s="1" t="s">
        <v>22899</v>
      </c>
      <c r="F9600" s="1" t="s">
        <v>38654</v>
      </c>
    </row>
    <row r="9601" spans="1:6">
      <c r="A9601" s="1" t="s">
        <v>37374</v>
      </c>
      <c r="B9601" s="1" t="s">
        <v>25</v>
      </c>
      <c r="C9601" s="1" t="s">
        <v>22900</v>
      </c>
      <c r="D9601" s="1" t="s">
        <v>22789</v>
      </c>
      <c r="E9601" s="1" t="s">
        <v>22901</v>
      </c>
      <c r="F9601" s="1" t="s">
        <v>38654</v>
      </c>
    </row>
    <row r="9602" spans="1:6">
      <c r="A9602" s="1" t="s">
        <v>37375</v>
      </c>
      <c r="B9602" s="1" t="s">
        <v>7</v>
      </c>
      <c r="C9602" s="1" t="s">
        <v>22902</v>
      </c>
      <c r="D9602" s="1" t="s">
        <v>22789</v>
      </c>
      <c r="E9602" s="1" t="s">
        <v>22903</v>
      </c>
      <c r="F9602" s="1" t="s">
        <v>38654</v>
      </c>
    </row>
    <row r="9603" spans="1:6">
      <c r="A9603" s="1" t="s">
        <v>37376</v>
      </c>
      <c r="B9603" s="1" t="s">
        <v>11</v>
      </c>
      <c r="C9603" s="1" t="s">
        <v>22904</v>
      </c>
      <c r="D9603" s="1" t="s">
        <v>22789</v>
      </c>
      <c r="E9603" s="1" t="s">
        <v>22903</v>
      </c>
      <c r="F9603" s="1" t="s">
        <v>38654</v>
      </c>
    </row>
    <row r="9604" spans="1:6">
      <c r="A9604" s="1" t="s">
        <v>37377</v>
      </c>
      <c r="B9604" s="1" t="s">
        <v>11</v>
      </c>
      <c r="C9604" s="1" t="s">
        <v>22905</v>
      </c>
      <c r="D9604" s="1" t="s">
        <v>22789</v>
      </c>
      <c r="E9604" s="1" t="s">
        <v>22903</v>
      </c>
      <c r="F9604" s="1" t="s">
        <v>38654</v>
      </c>
    </row>
    <row r="9605" spans="1:6">
      <c r="A9605" s="1" t="s">
        <v>39476</v>
      </c>
      <c r="B9605" s="1" t="s">
        <v>25</v>
      </c>
      <c r="C9605" s="1" t="s">
        <v>22906</v>
      </c>
      <c r="D9605" s="1" t="s">
        <v>22831</v>
      </c>
      <c r="E9605" s="1" t="s">
        <v>22907</v>
      </c>
      <c r="F9605" s="1" t="s">
        <v>38654</v>
      </c>
    </row>
    <row r="9606" spans="1:6">
      <c r="A9606" s="1" t="s">
        <v>39477</v>
      </c>
      <c r="B9606" s="1" t="s">
        <v>25</v>
      </c>
      <c r="C9606" s="1" t="s">
        <v>22908</v>
      </c>
      <c r="D9606" s="1" t="s">
        <v>22831</v>
      </c>
      <c r="E9606" s="1" t="s">
        <v>22909</v>
      </c>
      <c r="F9606" s="1" t="s">
        <v>38654</v>
      </c>
    </row>
    <row r="9607" spans="1:6">
      <c r="A9607" s="1" t="s">
        <v>37380</v>
      </c>
      <c r="B9607" s="1" t="s">
        <v>25</v>
      </c>
      <c r="C9607" s="1" t="s">
        <v>22910</v>
      </c>
      <c r="D9607" s="1" t="s">
        <v>22789</v>
      </c>
      <c r="E9607" s="1" t="s">
        <v>22901</v>
      </c>
      <c r="F9607" s="1" t="s">
        <v>38654</v>
      </c>
    </row>
    <row r="9608" spans="1:6">
      <c r="A9608" s="1" t="s">
        <v>37381</v>
      </c>
      <c r="B9608" s="1" t="s">
        <v>25</v>
      </c>
      <c r="C9608" s="1" t="s">
        <v>22911</v>
      </c>
      <c r="D9608" s="1" t="s">
        <v>22789</v>
      </c>
      <c r="E9608" s="1" t="s">
        <v>22912</v>
      </c>
      <c r="F9608" s="1" t="s">
        <v>38654</v>
      </c>
    </row>
    <row r="9609" spans="1:6">
      <c r="A9609" s="1" t="s">
        <v>37382</v>
      </c>
      <c r="B9609" s="1" t="s">
        <v>32</v>
      </c>
      <c r="C9609" s="1" t="s">
        <v>22913</v>
      </c>
      <c r="D9609" s="1" t="s">
        <v>22789</v>
      </c>
      <c r="E9609" s="1" t="s">
        <v>22914</v>
      </c>
      <c r="F9609" s="1" t="s">
        <v>38654</v>
      </c>
    </row>
    <row r="9610" spans="1:6">
      <c r="A9610" s="1" t="s">
        <v>37383</v>
      </c>
      <c r="B9610" s="1" t="s">
        <v>32</v>
      </c>
      <c r="C9610" s="1" t="s">
        <v>22915</v>
      </c>
      <c r="D9610" s="1" t="s">
        <v>22789</v>
      </c>
      <c r="E9610" s="1" t="s">
        <v>22916</v>
      </c>
      <c r="F9610" s="1" t="s">
        <v>38654</v>
      </c>
    </row>
    <row r="9611" spans="1:6">
      <c r="A9611" s="1" t="s">
        <v>37384</v>
      </c>
      <c r="B9611" s="1" t="s">
        <v>32</v>
      </c>
      <c r="C9611" s="1" t="s">
        <v>22917</v>
      </c>
      <c r="D9611" s="1" t="s">
        <v>22789</v>
      </c>
      <c r="E9611" s="1" t="s">
        <v>22918</v>
      </c>
      <c r="F9611" s="1" t="s">
        <v>38654</v>
      </c>
    </row>
    <row r="9612" spans="1:6">
      <c r="A9612" s="1" t="s">
        <v>37385</v>
      </c>
      <c r="B9612" s="1" t="s">
        <v>7</v>
      </c>
      <c r="C9612" s="1" t="s">
        <v>22919</v>
      </c>
      <c r="D9612" s="1" t="s">
        <v>22789</v>
      </c>
      <c r="E9612" s="1" t="s">
        <v>22920</v>
      </c>
      <c r="F9612" s="1" t="s">
        <v>38654</v>
      </c>
    </row>
    <row r="9613" spans="1:6">
      <c r="A9613" s="1" t="s">
        <v>37386</v>
      </c>
      <c r="B9613" s="1" t="s">
        <v>11</v>
      </c>
      <c r="C9613" s="1" t="s">
        <v>22921</v>
      </c>
      <c r="D9613" s="1" t="s">
        <v>22789</v>
      </c>
      <c r="E9613" s="1" t="s">
        <v>22920</v>
      </c>
      <c r="F9613" s="1" t="s">
        <v>38654</v>
      </c>
    </row>
    <row r="9614" spans="1:6">
      <c r="A9614" s="1" t="s">
        <v>37387</v>
      </c>
      <c r="B9614" s="1" t="s">
        <v>11</v>
      </c>
      <c r="C9614" s="1" t="s">
        <v>22922</v>
      </c>
      <c r="D9614" s="1" t="s">
        <v>22789</v>
      </c>
      <c r="E9614" s="1" t="s">
        <v>22920</v>
      </c>
      <c r="F9614" s="1" t="s">
        <v>38654</v>
      </c>
    </row>
    <row r="9615" spans="1:6">
      <c r="A9615" s="1" t="s">
        <v>39478</v>
      </c>
      <c r="B9615" s="1" t="s">
        <v>25</v>
      </c>
      <c r="C9615" s="1" t="s">
        <v>22923</v>
      </c>
      <c r="D9615" s="1" t="s">
        <v>22831</v>
      </c>
      <c r="E9615" s="1" t="s">
        <v>22924</v>
      </c>
      <c r="F9615" s="1" t="s">
        <v>38654</v>
      </c>
    </row>
    <row r="9616" spans="1:6">
      <c r="A9616" s="1" t="s">
        <v>39479</v>
      </c>
      <c r="B9616" s="1" t="s">
        <v>25</v>
      </c>
      <c r="C9616" s="1" t="s">
        <v>22925</v>
      </c>
      <c r="D9616" s="1" t="s">
        <v>22831</v>
      </c>
      <c r="E9616" s="1" t="s">
        <v>22926</v>
      </c>
      <c r="F9616" s="1" t="s">
        <v>38654</v>
      </c>
    </row>
    <row r="9617" spans="1:6">
      <c r="A9617" s="1" t="s">
        <v>37390</v>
      </c>
      <c r="B9617" s="1" t="s">
        <v>25</v>
      </c>
      <c r="C9617" s="1" t="s">
        <v>22927</v>
      </c>
      <c r="D9617" s="1" t="s">
        <v>22789</v>
      </c>
      <c r="E9617" s="1" t="s">
        <v>22928</v>
      </c>
      <c r="F9617" s="1" t="s">
        <v>38654</v>
      </c>
    </row>
    <row r="9618" spans="1:6">
      <c r="A9618" s="1" t="s">
        <v>37391</v>
      </c>
      <c r="B9618" s="1" t="s">
        <v>25</v>
      </c>
      <c r="C9618" s="1" t="s">
        <v>22929</v>
      </c>
      <c r="D9618" s="1" t="s">
        <v>22789</v>
      </c>
      <c r="E9618" s="1" t="s">
        <v>22930</v>
      </c>
      <c r="F9618" s="1" t="s">
        <v>38654</v>
      </c>
    </row>
    <row r="9619" spans="1:6">
      <c r="A9619" s="1" t="s">
        <v>37392</v>
      </c>
      <c r="B9619" s="1" t="s">
        <v>32</v>
      </c>
      <c r="C9619" s="1" t="s">
        <v>22931</v>
      </c>
      <c r="D9619" s="1" t="s">
        <v>22789</v>
      </c>
      <c r="E9619" s="1" t="s">
        <v>22932</v>
      </c>
      <c r="F9619" s="1" t="s">
        <v>38654</v>
      </c>
    </row>
    <row r="9620" spans="1:6">
      <c r="A9620" s="1" t="s">
        <v>37393</v>
      </c>
      <c r="B9620" s="1" t="s">
        <v>32</v>
      </c>
      <c r="C9620" s="1" t="s">
        <v>22933</v>
      </c>
      <c r="D9620" s="1" t="s">
        <v>22789</v>
      </c>
      <c r="E9620" s="1" t="s">
        <v>22934</v>
      </c>
      <c r="F9620" s="1" t="s">
        <v>38654</v>
      </c>
    </row>
    <row r="9621" spans="1:6">
      <c r="A9621" s="1" t="s">
        <v>37394</v>
      </c>
      <c r="B9621" s="1" t="s">
        <v>32</v>
      </c>
      <c r="C9621" s="1" t="s">
        <v>22935</v>
      </c>
      <c r="D9621" s="1" t="s">
        <v>22789</v>
      </c>
      <c r="E9621" s="1" t="s">
        <v>22936</v>
      </c>
      <c r="F9621" s="1" t="s">
        <v>38654</v>
      </c>
    </row>
    <row r="9622" spans="1:6">
      <c r="A9622" s="1" t="s">
        <v>37395</v>
      </c>
      <c r="B9622" s="1" t="s">
        <v>25</v>
      </c>
      <c r="C9622" s="1" t="s">
        <v>22937</v>
      </c>
      <c r="D9622" s="1" t="s">
        <v>22789</v>
      </c>
      <c r="E9622" s="1" t="s">
        <v>22938</v>
      </c>
      <c r="F9622" s="1" t="s">
        <v>38654</v>
      </c>
    </row>
    <row r="9623" spans="1:6">
      <c r="A9623" s="1" t="s">
        <v>37396</v>
      </c>
      <c r="B9623" s="1" t="s">
        <v>3054</v>
      </c>
      <c r="C9623" s="1" t="s">
        <v>22939</v>
      </c>
      <c r="D9623" s="1" t="s">
        <v>22789</v>
      </c>
      <c r="E9623" s="1" t="s">
        <v>20097</v>
      </c>
      <c r="F9623" s="1" t="s">
        <v>38654</v>
      </c>
    </row>
    <row r="9624" spans="1:6">
      <c r="A9624" s="1" t="s">
        <v>37397</v>
      </c>
      <c r="B9624" s="1" t="s">
        <v>3054</v>
      </c>
      <c r="C9624" s="1" t="s">
        <v>22940</v>
      </c>
      <c r="D9624" s="1" t="s">
        <v>22789</v>
      </c>
      <c r="E9624" s="1" t="s">
        <v>22941</v>
      </c>
      <c r="F9624" s="1" t="s">
        <v>38654</v>
      </c>
    </row>
    <row r="9625" spans="1:6">
      <c r="A9625" s="1" t="s">
        <v>37398</v>
      </c>
      <c r="B9625" s="1" t="s">
        <v>3054</v>
      </c>
      <c r="C9625" s="1" t="s">
        <v>22942</v>
      </c>
      <c r="D9625" s="1" t="s">
        <v>22789</v>
      </c>
      <c r="E9625" s="1" t="s">
        <v>22943</v>
      </c>
      <c r="F9625" s="1" t="s">
        <v>38654</v>
      </c>
    </row>
    <row r="9626" spans="1:6">
      <c r="A9626" s="1" t="s">
        <v>37399</v>
      </c>
      <c r="B9626" s="1" t="s">
        <v>3054</v>
      </c>
      <c r="C9626" s="1" t="s">
        <v>22944</v>
      </c>
      <c r="D9626" s="1" t="s">
        <v>22789</v>
      </c>
      <c r="E9626" s="1" t="s">
        <v>22945</v>
      </c>
      <c r="F9626" s="1" t="s">
        <v>38654</v>
      </c>
    </row>
    <row r="9627" spans="1:6">
      <c r="A9627" s="1" t="s">
        <v>37400</v>
      </c>
      <c r="B9627" s="1" t="s">
        <v>3054</v>
      </c>
      <c r="C9627" s="1" t="s">
        <v>22946</v>
      </c>
      <c r="D9627" s="1" t="s">
        <v>22789</v>
      </c>
      <c r="E9627" s="1" t="s">
        <v>22947</v>
      </c>
      <c r="F9627" s="1" t="s">
        <v>38654</v>
      </c>
    </row>
    <row r="9628" spans="1:6">
      <c r="A9628" s="1" t="s">
        <v>37401</v>
      </c>
      <c r="B9628" s="1" t="s">
        <v>3054</v>
      </c>
      <c r="C9628" s="1" t="s">
        <v>22948</v>
      </c>
      <c r="D9628" s="1" t="s">
        <v>22789</v>
      </c>
      <c r="E9628" s="1" t="s">
        <v>22949</v>
      </c>
      <c r="F9628" s="1" t="s">
        <v>38654</v>
      </c>
    </row>
    <row r="9629" spans="1:6">
      <c r="A9629" s="1" t="s">
        <v>37402</v>
      </c>
      <c r="B9629" s="1" t="s">
        <v>3054</v>
      </c>
      <c r="C9629" s="1" t="s">
        <v>22950</v>
      </c>
      <c r="D9629" s="1" t="s">
        <v>22789</v>
      </c>
      <c r="E9629" s="1" t="s">
        <v>22951</v>
      </c>
      <c r="F9629" s="1" t="s">
        <v>38654</v>
      </c>
    </row>
    <row r="9630" spans="1:6">
      <c r="A9630" s="1" t="s">
        <v>37403</v>
      </c>
      <c r="B9630" s="1" t="s">
        <v>3054</v>
      </c>
      <c r="C9630" s="1" t="s">
        <v>22952</v>
      </c>
      <c r="D9630" s="1" t="s">
        <v>22789</v>
      </c>
      <c r="E9630" s="1" t="s">
        <v>22953</v>
      </c>
      <c r="F9630" s="1" t="s">
        <v>38654</v>
      </c>
    </row>
    <row r="9631" spans="1:6">
      <c r="A9631" s="1" t="s">
        <v>37404</v>
      </c>
      <c r="B9631" s="1" t="s">
        <v>3054</v>
      </c>
      <c r="C9631" s="1" t="s">
        <v>22954</v>
      </c>
      <c r="D9631" s="1" t="s">
        <v>22789</v>
      </c>
      <c r="E9631" s="1" t="s">
        <v>22955</v>
      </c>
      <c r="F9631" s="1" t="s">
        <v>38654</v>
      </c>
    </row>
    <row r="9632" spans="1:6">
      <c r="A9632" s="1" t="s">
        <v>37405</v>
      </c>
      <c r="B9632" s="1" t="s">
        <v>3054</v>
      </c>
      <c r="C9632" s="1" t="s">
        <v>22956</v>
      </c>
      <c r="D9632" s="1" t="s">
        <v>22789</v>
      </c>
      <c r="E9632" s="1" t="s">
        <v>22957</v>
      </c>
      <c r="F9632" s="1" t="s">
        <v>38654</v>
      </c>
    </row>
    <row r="9633" spans="1:6">
      <c r="A9633" s="1" t="s">
        <v>37406</v>
      </c>
      <c r="B9633" s="1" t="s">
        <v>3054</v>
      </c>
      <c r="C9633" s="1" t="s">
        <v>22958</v>
      </c>
      <c r="D9633" s="1" t="s">
        <v>22789</v>
      </c>
      <c r="E9633" s="1" t="s">
        <v>22959</v>
      </c>
      <c r="F9633" s="1" t="s">
        <v>38654</v>
      </c>
    </row>
    <row r="9634" spans="1:6">
      <c r="A9634" s="1" t="s">
        <v>37407</v>
      </c>
      <c r="B9634" s="1" t="s">
        <v>3054</v>
      </c>
      <c r="C9634" s="1" t="s">
        <v>22960</v>
      </c>
      <c r="D9634" s="1" t="s">
        <v>22789</v>
      </c>
      <c r="E9634" s="1" t="s">
        <v>22961</v>
      </c>
      <c r="F9634" s="1" t="s">
        <v>38654</v>
      </c>
    </row>
    <row r="9635" spans="1:6">
      <c r="A9635" s="1" t="s">
        <v>37408</v>
      </c>
      <c r="B9635" s="1" t="s">
        <v>3054</v>
      </c>
      <c r="C9635" s="1" t="s">
        <v>22962</v>
      </c>
      <c r="D9635" s="1" t="s">
        <v>22789</v>
      </c>
      <c r="E9635" s="1" t="s">
        <v>22963</v>
      </c>
      <c r="F9635" s="1" t="s">
        <v>38654</v>
      </c>
    </row>
    <row r="9636" spans="1:6">
      <c r="A9636" s="1" t="s">
        <v>37409</v>
      </c>
      <c r="B9636" s="1" t="s">
        <v>3054</v>
      </c>
      <c r="C9636" s="1" t="s">
        <v>22964</v>
      </c>
      <c r="D9636" s="1" t="s">
        <v>22789</v>
      </c>
      <c r="E9636" s="1" t="s">
        <v>22965</v>
      </c>
      <c r="F9636" s="1" t="s">
        <v>38654</v>
      </c>
    </row>
    <row r="9637" spans="1:6">
      <c r="A9637" s="1" t="s">
        <v>37410</v>
      </c>
      <c r="B9637" s="1" t="s">
        <v>3054</v>
      </c>
      <c r="C9637" s="1" t="s">
        <v>22966</v>
      </c>
      <c r="D9637" s="1" t="s">
        <v>22789</v>
      </c>
      <c r="E9637" s="1" t="s">
        <v>22967</v>
      </c>
      <c r="F9637" s="1" t="s">
        <v>38654</v>
      </c>
    </row>
    <row r="9638" spans="1:6">
      <c r="A9638" s="1" t="s">
        <v>37411</v>
      </c>
      <c r="B9638" s="1" t="s">
        <v>3054</v>
      </c>
      <c r="C9638" s="1" t="s">
        <v>22968</v>
      </c>
      <c r="D9638" s="1" t="s">
        <v>22789</v>
      </c>
      <c r="E9638" s="1" t="s">
        <v>22969</v>
      </c>
      <c r="F9638" s="1" t="s">
        <v>38654</v>
      </c>
    </row>
    <row r="9639" spans="1:6">
      <c r="A9639" s="1" t="s">
        <v>37412</v>
      </c>
      <c r="B9639" s="1" t="s">
        <v>3054</v>
      </c>
      <c r="C9639" s="1" t="s">
        <v>22970</v>
      </c>
      <c r="D9639" s="1" t="s">
        <v>22789</v>
      </c>
      <c r="E9639" s="1" t="s">
        <v>22147</v>
      </c>
      <c r="F9639" s="1" t="s">
        <v>38654</v>
      </c>
    </row>
    <row r="9640" spans="1:6">
      <c r="A9640" s="1" t="s">
        <v>37413</v>
      </c>
      <c r="B9640" s="1" t="s">
        <v>3054</v>
      </c>
      <c r="C9640" s="1" t="s">
        <v>22971</v>
      </c>
      <c r="D9640" s="1" t="s">
        <v>22789</v>
      </c>
      <c r="E9640" s="1" t="s">
        <v>22972</v>
      </c>
      <c r="F9640" s="1" t="s">
        <v>38654</v>
      </c>
    </row>
    <row r="9641" spans="1:6">
      <c r="A9641" s="1" t="s">
        <v>37414</v>
      </c>
      <c r="B9641" s="1" t="s">
        <v>3054</v>
      </c>
      <c r="C9641" s="1" t="s">
        <v>22973</v>
      </c>
      <c r="D9641" s="1" t="s">
        <v>22789</v>
      </c>
      <c r="E9641" s="1" t="s">
        <v>22974</v>
      </c>
      <c r="F9641" s="1" t="s">
        <v>38654</v>
      </c>
    </row>
    <row r="9642" spans="1:6">
      <c r="A9642" s="1" t="s">
        <v>37415</v>
      </c>
      <c r="B9642" s="1" t="s">
        <v>3054</v>
      </c>
      <c r="C9642" s="1" t="s">
        <v>22975</v>
      </c>
      <c r="D9642" s="1" t="s">
        <v>22789</v>
      </c>
      <c r="E9642" s="1" t="s">
        <v>22941</v>
      </c>
      <c r="F9642" s="1" t="s">
        <v>38654</v>
      </c>
    </row>
    <row r="9643" spans="1:6">
      <c r="A9643" s="1" t="s">
        <v>37416</v>
      </c>
      <c r="B9643" s="1" t="s">
        <v>3054</v>
      </c>
      <c r="C9643" s="1" t="s">
        <v>22976</v>
      </c>
      <c r="D9643" s="1" t="s">
        <v>22789</v>
      </c>
      <c r="E9643" s="1" t="s">
        <v>22977</v>
      </c>
      <c r="F9643" s="1" t="s">
        <v>38654</v>
      </c>
    </row>
    <row r="9644" spans="1:6">
      <c r="A9644" s="1" t="s">
        <v>37417</v>
      </c>
      <c r="B9644" s="1" t="s">
        <v>32</v>
      </c>
      <c r="C9644" s="1" t="s">
        <v>22978</v>
      </c>
      <c r="D9644" s="1" t="s">
        <v>22979</v>
      </c>
      <c r="E9644" s="1" t="s">
        <v>22980</v>
      </c>
      <c r="F9644" s="1" t="s">
        <v>38654</v>
      </c>
    </row>
    <row r="9645" spans="1:6">
      <c r="A9645" s="1" t="s">
        <v>37418</v>
      </c>
      <c r="B9645" s="1" t="s">
        <v>32</v>
      </c>
      <c r="C9645" s="1" t="s">
        <v>22981</v>
      </c>
      <c r="D9645" s="1" t="s">
        <v>22979</v>
      </c>
      <c r="E9645" s="1" t="s">
        <v>22982</v>
      </c>
      <c r="F9645" s="1" t="s">
        <v>38654</v>
      </c>
    </row>
    <row r="9646" spans="1:6">
      <c r="A9646" s="1" t="s">
        <v>37419</v>
      </c>
      <c r="B9646" s="1" t="s">
        <v>32</v>
      </c>
      <c r="C9646" s="1" t="s">
        <v>22983</v>
      </c>
      <c r="D9646" s="1" t="s">
        <v>22979</v>
      </c>
      <c r="E9646" s="1" t="s">
        <v>18820</v>
      </c>
      <c r="F9646" s="1" t="s">
        <v>38654</v>
      </c>
    </row>
    <row r="9647" spans="1:6">
      <c r="A9647" s="1" t="s">
        <v>37420</v>
      </c>
      <c r="B9647" s="1" t="s">
        <v>32</v>
      </c>
      <c r="C9647" s="1" t="s">
        <v>22984</v>
      </c>
      <c r="D9647" s="1" t="s">
        <v>22979</v>
      </c>
      <c r="E9647" s="1" t="s">
        <v>22985</v>
      </c>
      <c r="F9647" s="1" t="s">
        <v>38654</v>
      </c>
    </row>
    <row r="9648" spans="1:6">
      <c r="A9648" s="1" t="s">
        <v>37421</v>
      </c>
      <c r="B9648" s="1" t="s">
        <v>32</v>
      </c>
      <c r="C9648" s="1" t="s">
        <v>22986</v>
      </c>
      <c r="D9648" s="1" t="s">
        <v>22979</v>
      </c>
      <c r="E9648" s="1" t="s">
        <v>18824</v>
      </c>
      <c r="F9648" s="1" t="s">
        <v>38654</v>
      </c>
    </row>
    <row r="9649" spans="1:6">
      <c r="A9649" s="1" t="s">
        <v>37422</v>
      </c>
      <c r="B9649" s="1" t="s">
        <v>32</v>
      </c>
      <c r="C9649" s="1" t="s">
        <v>22987</v>
      </c>
      <c r="D9649" s="1" t="s">
        <v>22979</v>
      </c>
      <c r="E9649" s="1" t="s">
        <v>18826</v>
      </c>
      <c r="F9649" s="1" t="s">
        <v>38654</v>
      </c>
    </row>
    <row r="9650" spans="1:6">
      <c r="A9650" s="1" t="s">
        <v>37423</v>
      </c>
      <c r="B9650" s="1" t="s">
        <v>32</v>
      </c>
      <c r="C9650" s="1" t="s">
        <v>22988</v>
      </c>
      <c r="D9650" s="1" t="s">
        <v>22979</v>
      </c>
      <c r="E9650" s="1" t="s">
        <v>22989</v>
      </c>
      <c r="F9650" s="1" t="s">
        <v>38654</v>
      </c>
    </row>
    <row r="9651" spans="1:6">
      <c r="A9651" s="1" t="s">
        <v>37424</v>
      </c>
      <c r="B9651" s="1" t="s">
        <v>32</v>
      </c>
      <c r="C9651" s="1" t="s">
        <v>22990</v>
      </c>
      <c r="D9651" s="1" t="s">
        <v>22979</v>
      </c>
      <c r="E9651" s="1" t="s">
        <v>22991</v>
      </c>
      <c r="F9651" s="1" t="s">
        <v>38654</v>
      </c>
    </row>
    <row r="9652" spans="1:6">
      <c r="A9652" s="1" t="s">
        <v>37425</v>
      </c>
      <c r="B9652" s="1" t="s">
        <v>32</v>
      </c>
      <c r="C9652" s="1" t="s">
        <v>22992</v>
      </c>
      <c r="D9652" s="1" t="s">
        <v>22979</v>
      </c>
      <c r="E9652" s="1" t="s">
        <v>22993</v>
      </c>
      <c r="F9652" s="1" t="s">
        <v>38654</v>
      </c>
    </row>
    <row r="9653" spans="1:6">
      <c r="A9653" s="1" t="s">
        <v>37426</v>
      </c>
      <c r="B9653" s="1" t="s">
        <v>32</v>
      </c>
      <c r="C9653" s="1" t="s">
        <v>22994</v>
      </c>
      <c r="D9653" s="1" t="s">
        <v>22979</v>
      </c>
      <c r="E9653" s="1" t="s">
        <v>22995</v>
      </c>
      <c r="F9653" s="1" t="s">
        <v>38654</v>
      </c>
    </row>
    <row r="9654" spans="1:6">
      <c r="A9654" s="1" t="s">
        <v>37427</v>
      </c>
      <c r="B9654" s="1" t="s">
        <v>32</v>
      </c>
      <c r="C9654" s="1" t="s">
        <v>22996</v>
      </c>
      <c r="D9654" s="1" t="s">
        <v>22979</v>
      </c>
      <c r="E9654" s="1" t="s">
        <v>22997</v>
      </c>
      <c r="F9654" s="1" t="s">
        <v>38654</v>
      </c>
    </row>
    <row r="9655" spans="1:6">
      <c r="A9655" s="1" t="s">
        <v>37428</v>
      </c>
      <c r="B9655" s="1" t="s">
        <v>32</v>
      </c>
      <c r="C9655" s="1" t="s">
        <v>22998</v>
      </c>
      <c r="D9655" s="1" t="s">
        <v>22979</v>
      </c>
      <c r="E9655" s="1" t="s">
        <v>22999</v>
      </c>
      <c r="F9655" s="1" t="s">
        <v>38654</v>
      </c>
    </row>
    <row r="9656" spans="1:6">
      <c r="A9656" s="1" t="s">
        <v>37429</v>
      </c>
      <c r="B9656" s="1" t="s">
        <v>25</v>
      </c>
      <c r="C9656" s="1" t="s">
        <v>23000</v>
      </c>
      <c r="D9656" s="1" t="s">
        <v>23001</v>
      </c>
      <c r="E9656" s="1" t="s">
        <v>20101</v>
      </c>
      <c r="F9656" s="1" t="s">
        <v>38654</v>
      </c>
    </row>
    <row r="9657" spans="1:6">
      <c r="A9657" s="1" t="s">
        <v>37430</v>
      </c>
      <c r="B9657" s="1" t="s">
        <v>11</v>
      </c>
      <c r="C9657" s="1" t="s">
        <v>23002</v>
      </c>
      <c r="D9657" s="1" t="s">
        <v>23001</v>
      </c>
      <c r="E9657" s="1" t="s">
        <v>20103</v>
      </c>
      <c r="F9657" s="1" t="s">
        <v>38654</v>
      </c>
    </row>
    <row r="9658" spans="1:6">
      <c r="A9658" s="1" t="s">
        <v>37431</v>
      </c>
      <c r="B9658" s="1" t="s">
        <v>25</v>
      </c>
      <c r="C9658" s="1" t="s">
        <v>23003</v>
      </c>
      <c r="D9658" s="1" t="s">
        <v>23001</v>
      </c>
      <c r="E9658" s="1" t="s">
        <v>23004</v>
      </c>
      <c r="F9658" s="1" t="s">
        <v>38654</v>
      </c>
    </row>
    <row r="9659" spans="1:6">
      <c r="A9659" s="1" t="s">
        <v>39480</v>
      </c>
      <c r="B9659" s="1" t="s">
        <v>25</v>
      </c>
      <c r="C9659" s="1" t="s">
        <v>23005</v>
      </c>
      <c r="D9659" s="1" t="s">
        <v>23001</v>
      </c>
      <c r="E9659" s="1" t="s">
        <v>23006</v>
      </c>
      <c r="F9659" s="1" t="s">
        <v>38654</v>
      </c>
    </row>
    <row r="9660" spans="1:6">
      <c r="A9660" s="1" t="s">
        <v>37433</v>
      </c>
      <c r="B9660" s="1" t="s">
        <v>7</v>
      </c>
      <c r="C9660" s="1" t="s">
        <v>23007</v>
      </c>
      <c r="D9660" s="1" t="s">
        <v>23001</v>
      </c>
      <c r="E9660" s="1" t="s">
        <v>23008</v>
      </c>
      <c r="F9660" s="1" t="s">
        <v>38654</v>
      </c>
    </row>
    <row r="9661" spans="1:6">
      <c r="A9661" s="1" t="s">
        <v>37434</v>
      </c>
      <c r="B9661" s="1" t="s">
        <v>11</v>
      </c>
      <c r="C9661" s="1" t="s">
        <v>23009</v>
      </c>
      <c r="D9661" s="1" t="s">
        <v>23001</v>
      </c>
      <c r="E9661" s="1" t="s">
        <v>23008</v>
      </c>
      <c r="F9661" s="1" t="s">
        <v>38654</v>
      </c>
    </row>
    <row r="9662" spans="1:6">
      <c r="A9662" s="1" t="s">
        <v>39481</v>
      </c>
      <c r="B9662" s="1" t="s">
        <v>25</v>
      </c>
      <c r="C9662" s="1" t="s">
        <v>23010</v>
      </c>
      <c r="D9662" s="1" t="s">
        <v>23011</v>
      </c>
      <c r="E9662" s="1" t="s">
        <v>23012</v>
      </c>
      <c r="F9662" s="1" t="s">
        <v>38654</v>
      </c>
    </row>
    <row r="9663" spans="1:6">
      <c r="A9663" s="1" t="s">
        <v>39482</v>
      </c>
      <c r="B9663" s="1" t="s">
        <v>25</v>
      </c>
      <c r="C9663" s="1" t="s">
        <v>23013</v>
      </c>
      <c r="D9663" s="1" t="s">
        <v>23011</v>
      </c>
      <c r="E9663" s="1" t="s">
        <v>23014</v>
      </c>
      <c r="F9663" s="1" t="s">
        <v>38654</v>
      </c>
    </row>
    <row r="9664" spans="1:6">
      <c r="A9664" s="1" t="s">
        <v>37437</v>
      </c>
      <c r="B9664" s="1" t="s">
        <v>25</v>
      </c>
      <c r="C9664" s="1" t="s">
        <v>23015</v>
      </c>
      <c r="D9664" s="1" t="s">
        <v>23001</v>
      </c>
      <c r="E9664" s="1" t="s">
        <v>23014</v>
      </c>
      <c r="F9664" s="1" t="s">
        <v>38654</v>
      </c>
    </row>
    <row r="9665" spans="1:6">
      <c r="A9665" s="1" t="s">
        <v>37438</v>
      </c>
      <c r="B9665" s="1" t="s">
        <v>32</v>
      </c>
      <c r="C9665" s="1" t="s">
        <v>23016</v>
      </c>
      <c r="D9665" s="1" t="s">
        <v>23001</v>
      </c>
      <c r="E9665" s="1" t="s">
        <v>23017</v>
      </c>
      <c r="F9665" s="1" t="s">
        <v>38654</v>
      </c>
    </row>
    <row r="9666" spans="1:6">
      <c r="A9666" s="1" t="s">
        <v>37439</v>
      </c>
      <c r="B9666" s="1" t="s">
        <v>32</v>
      </c>
      <c r="C9666" s="1" t="s">
        <v>23018</v>
      </c>
      <c r="D9666" s="1" t="s">
        <v>23001</v>
      </c>
      <c r="E9666" s="1" t="s">
        <v>23019</v>
      </c>
      <c r="F9666" s="1" t="s">
        <v>38654</v>
      </c>
    </row>
    <row r="9667" spans="1:6">
      <c r="A9667" s="1" t="s">
        <v>37440</v>
      </c>
      <c r="B9667" s="1" t="s">
        <v>32</v>
      </c>
      <c r="C9667" s="1" t="s">
        <v>23020</v>
      </c>
      <c r="D9667" s="1" t="s">
        <v>23001</v>
      </c>
      <c r="E9667" s="1" t="s">
        <v>23021</v>
      </c>
      <c r="F9667" s="1" t="s">
        <v>38654</v>
      </c>
    </row>
    <row r="9668" spans="1:6">
      <c r="A9668" s="1" t="s">
        <v>37441</v>
      </c>
      <c r="B9668" s="1" t="s">
        <v>11</v>
      </c>
      <c r="C9668" s="1" t="s">
        <v>23022</v>
      </c>
      <c r="D9668" s="1" t="s">
        <v>23001</v>
      </c>
      <c r="E9668" s="1" t="s">
        <v>23023</v>
      </c>
      <c r="F9668" s="1" t="s">
        <v>38654</v>
      </c>
    </row>
    <row r="9669" spans="1:6">
      <c r="A9669" s="1" t="s">
        <v>37442</v>
      </c>
      <c r="B9669" s="1" t="s">
        <v>25</v>
      </c>
      <c r="C9669" s="1" t="s">
        <v>23024</v>
      </c>
      <c r="D9669" s="1" t="s">
        <v>23001</v>
      </c>
      <c r="E9669" s="1" t="s">
        <v>23025</v>
      </c>
      <c r="F9669" s="1" t="s">
        <v>38654</v>
      </c>
    </row>
    <row r="9670" spans="1:6">
      <c r="A9670" s="1" t="s">
        <v>37443</v>
      </c>
      <c r="B9670" s="1" t="s">
        <v>32</v>
      </c>
      <c r="C9670" s="1" t="s">
        <v>23026</v>
      </c>
      <c r="D9670" s="1" t="s">
        <v>23001</v>
      </c>
      <c r="E9670" s="1" t="s">
        <v>23027</v>
      </c>
      <c r="F9670" s="1" t="s">
        <v>38654</v>
      </c>
    </row>
    <row r="9671" spans="1:6">
      <c r="A9671" s="1" t="s">
        <v>37444</v>
      </c>
      <c r="B9671" s="1" t="s">
        <v>32</v>
      </c>
      <c r="C9671" s="1" t="s">
        <v>23028</v>
      </c>
      <c r="D9671" s="1" t="s">
        <v>23001</v>
      </c>
      <c r="E9671" s="1" t="s">
        <v>23029</v>
      </c>
      <c r="F9671" s="1" t="s">
        <v>38654</v>
      </c>
    </row>
    <row r="9672" spans="1:6">
      <c r="A9672" s="1" t="s">
        <v>37445</v>
      </c>
      <c r="B9672" s="1" t="s">
        <v>32</v>
      </c>
      <c r="C9672" s="1" t="s">
        <v>23030</v>
      </c>
      <c r="D9672" s="1" t="s">
        <v>23001</v>
      </c>
      <c r="E9672" s="1" t="s">
        <v>23031</v>
      </c>
      <c r="F9672" s="1" t="s">
        <v>38654</v>
      </c>
    </row>
    <row r="9673" spans="1:6">
      <c r="A9673" s="1" t="s">
        <v>37446</v>
      </c>
      <c r="B9673" s="1" t="s">
        <v>32</v>
      </c>
      <c r="C9673" s="1" t="s">
        <v>23032</v>
      </c>
      <c r="D9673" s="1" t="s">
        <v>23001</v>
      </c>
      <c r="E9673" s="1" t="s">
        <v>20973</v>
      </c>
      <c r="F9673" s="1" t="s">
        <v>38654</v>
      </c>
    </row>
    <row r="9674" spans="1:6">
      <c r="A9674" s="1" t="s">
        <v>37447</v>
      </c>
      <c r="B9674" s="1" t="s">
        <v>32</v>
      </c>
      <c r="C9674" s="1" t="s">
        <v>23033</v>
      </c>
      <c r="D9674" s="1" t="s">
        <v>23001</v>
      </c>
      <c r="E9674" s="1" t="s">
        <v>20975</v>
      </c>
      <c r="F9674" s="1" t="s">
        <v>38654</v>
      </c>
    </row>
    <row r="9675" spans="1:6">
      <c r="A9675" s="1" t="s">
        <v>37448</v>
      </c>
      <c r="B9675" s="1" t="s">
        <v>32</v>
      </c>
      <c r="C9675" s="1" t="s">
        <v>23034</v>
      </c>
      <c r="D9675" s="1" t="s">
        <v>23001</v>
      </c>
      <c r="E9675" s="1" t="s">
        <v>20977</v>
      </c>
      <c r="F9675" s="1" t="s">
        <v>38654</v>
      </c>
    </row>
    <row r="9676" spans="1:6">
      <c r="A9676" s="1" t="s">
        <v>37449</v>
      </c>
      <c r="B9676" s="1" t="s">
        <v>25</v>
      </c>
      <c r="C9676" s="1" t="s">
        <v>23035</v>
      </c>
      <c r="D9676" s="1" t="s">
        <v>23036</v>
      </c>
      <c r="E9676" s="1" t="s">
        <v>23037</v>
      </c>
      <c r="F9676" s="1" t="s">
        <v>38654</v>
      </c>
    </row>
    <row r="9677" spans="1:6">
      <c r="A9677" s="1" t="s">
        <v>37450</v>
      </c>
      <c r="B9677" s="1" t="s">
        <v>7</v>
      </c>
      <c r="C9677" s="1" t="s">
        <v>23038</v>
      </c>
      <c r="D9677" s="1" t="s">
        <v>23036</v>
      </c>
      <c r="E9677" s="1" t="s">
        <v>23039</v>
      </c>
      <c r="F9677" s="1" t="s">
        <v>38654</v>
      </c>
    </row>
    <row r="9678" spans="1:6">
      <c r="A9678" s="1" t="s">
        <v>37451</v>
      </c>
      <c r="B9678" s="1" t="s">
        <v>11</v>
      </c>
      <c r="C9678" s="1" t="s">
        <v>23040</v>
      </c>
      <c r="D9678" s="1" t="s">
        <v>23036</v>
      </c>
      <c r="E9678" s="1" t="s">
        <v>23041</v>
      </c>
      <c r="F9678" s="1" t="s">
        <v>38654</v>
      </c>
    </row>
    <row r="9679" spans="1:6">
      <c r="A9679" s="1" t="s">
        <v>39483</v>
      </c>
      <c r="B9679" s="1" t="s">
        <v>25</v>
      </c>
      <c r="C9679" s="1" t="s">
        <v>23042</v>
      </c>
      <c r="D9679" s="1" t="s">
        <v>23043</v>
      </c>
      <c r="E9679" s="1" t="s">
        <v>23044</v>
      </c>
      <c r="F9679" s="1" t="s">
        <v>38654</v>
      </c>
    </row>
    <row r="9680" spans="1:6">
      <c r="A9680" s="1" t="s">
        <v>39484</v>
      </c>
      <c r="B9680" s="1" t="s">
        <v>25</v>
      </c>
      <c r="C9680" s="1" t="s">
        <v>23045</v>
      </c>
      <c r="D9680" s="1" t="s">
        <v>23043</v>
      </c>
      <c r="E9680" s="1" t="s">
        <v>22974</v>
      </c>
      <c r="F9680" s="1" t="s">
        <v>38654</v>
      </c>
    </row>
    <row r="9681" spans="1:6">
      <c r="A9681" s="1" t="s">
        <v>37454</v>
      </c>
      <c r="B9681" s="1" t="s">
        <v>25</v>
      </c>
      <c r="C9681" s="1" t="s">
        <v>23046</v>
      </c>
      <c r="D9681" s="1" t="s">
        <v>23036</v>
      </c>
      <c r="E9681" s="1" t="s">
        <v>22974</v>
      </c>
      <c r="F9681" s="1" t="s">
        <v>38654</v>
      </c>
    </row>
    <row r="9682" spans="1:6">
      <c r="A9682" s="1" t="s">
        <v>37455</v>
      </c>
      <c r="B9682" s="1" t="s">
        <v>32</v>
      </c>
      <c r="C9682" s="1" t="s">
        <v>23047</v>
      </c>
      <c r="D9682" s="1" t="s">
        <v>23036</v>
      </c>
      <c r="E9682" s="1" t="s">
        <v>23048</v>
      </c>
      <c r="F9682" s="1" t="s">
        <v>38654</v>
      </c>
    </row>
    <row r="9683" spans="1:6">
      <c r="A9683" s="1" t="s">
        <v>37456</v>
      </c>
      <c r="B9683" s="1" t="s">
        <v>32</v>
      </c>
      <c r="C9683" s="1" t="s">
        <v>23049</v>
      </c>
      <c r="D9683" s="1" t="s">
        <v>23036</v>
      </c>
      <c r="E9683" s="1" t="s">
        <v>23050</v>
      </c>
      <c r="F9683" s="1" t="s">
        <v>38654</v>
      </c>
    </row>
    <row r="9684" spans="1:6">
      <c r="A9684" s="1" t="s">
        <v>37457</v>
      </c>
      <c r="B9684" s="1" t="s">
        <v>32</v>
      </c>
      <c r="C9684" s="1" t="s">
        <v>23051</v>
      </c>
      <c r="D9684" s="1" t="s">
        <v>23036</v>
      </c>
      <c r="E9684" s="1" t="s">
        <v>23052</v>
      </c>
      <c r="F9684" s="1" t="s">
        <v>38654</v>
      </c>
    </row>
    <row r="9685" spans="1:6">
      <c r="A9685" s="1" t="s">
        <v>37458</v>
      </c>
      <c r="B9685" s="1" t="s">
        <v>7</v>
      </c>
      <c r="C9685" s="1" t="s">
        <v>23053</v>
      </c>
      <c r="D9685" s="1" t="s">
        <v>23036</v>
      </c>
      <c r="E9685" s="1" t="s">
        <v>23054</v>
      </c>
      <c r="F9685" s="1" t="s">
        <v>38654</v>
      </c>
    </row>
    <row r="9686" spans="1:6">
      <c r="A9686" s="1" t="s">
        <v>37459</v>
      </c>
      <c r="B9686" s="1" t="s">
        <v>11</v>
      </c>
      <c r="C9686" s="1" t="s">
        <v>23055</v>
      </c>
      <c r="D9686" s="1" t="s">
        <v>23036</v>
      </c>
      <c r="E9686" s="1" t="s">
        <v>23056</v>
      </c>
      <c r="F9686" s="1" t="s">
        <v>38654</v>
      </c>
    </row>
    <row r="9687" spans="1:6">
      <c r="A9687" s="1" t="s">
        <v>39485</v>
      </c>
      <c r="B9687" s="1" t="s">
        <v>25</v>
      </c>
      <c r="C9687" s="1" t="s">
        <v>23057</v>
      </c>
      <c r="D9687" s="1" t="s">
        <v>23043</v>
      </c>
      <c r="E9687" s="1" t="s">
        <v>23058</v>
      </c>
      <c r="F9687" s="1" t="s">
        <v>38654</v>
      </c>
    </row>
    <row r="9688" spans="1:6">
      <c r="A9688" s="1" t="s">
        <v>39486</v>
      </c>
      <c r="B9688" s="1" t="s">
        <v>25</v>
      </c>
      <c r="C9688" s="1" t="s">
        <v>23059</v>
      </c>
      <c r="D9688" s="1" t="s">
        <v>23043</v>
      </c>
      <c r="E9688" s="1" t="s">
        <v>23060</v>
      </c>
      <c r="F9688" s="1" t="s">
        <v>38654</v>
      </c>
    </row>
    <row r="9689" spans="1:6">
      <c r="A9689" s="1" t="s">
        <v>39487</v>
      </c>
      <c r="B9689" s="1" t="s">
        <v>25</v>
      </c>
      <c r="C9689" s="1" t="s">
        <v>23061</v>
      </c>
      <c r="D9689" s="1" t="s">
        <v>23043</v>
      </c>
      <c r="E9689" s="1" t="s">
        <v>23058</v>
      </c>
      <c r="F9689" s="1" t="s">
        <v>38654</v>
      </c>
    </row>
    <row r="9690" spans="1:6">
      <c r="A9690" s="1" t="s">
        <v>39488</v>
      </c>
      <c r="B9690" s="1" t="s">
        <v>25</v>
      </c>
      <c r="C9690" s="1" t="s">
        <v>23062</v>
      </c>
      <c r="D9690" s="1" t="s">
        <v>23043</v>
      </c>
      <c r="E9690" s="1" t="s">
        <v>23063</v>
      </c>
      <c r="F9690" s="1" t="s">
        <v>38654</v>
      </c>
    </row>
    <row r="9691" spans="1:6">
      <c r="A9691" s="1" t="s">
        <v>37464</v>
      </c>
      <c r="B9691" s="1" t="s">
        <v>25</v>
      </c>
      <c r="C9691" s="1" t="s">
        <v>23064</v>
      </c>
      <c r="D9691" s="1" t="s">
        <v>23036</v>
      </c>
      <c r="E9691" s="1" t="s">
        <v>23060</v>
      </c>
      <c r="F9691" s="1" t="s">
        <v>38654</v>
      </c>
    </row>
    <row r="9692" spans="1:6">
      <c r="A9692" s="1" t="s">
        <v>37465</v>
      </c>
      <c r="B9692" s="1" t="s">
        <v>25</v>
      </c>
      <c r="C9692" s="1" t="s">
        <v>23065</v>
      </c>
      <c r="D9692" s="1" t="s">
        <v>23036</v>
      </c>
      <c r="E9692" s="1" t="s">
        <v>23063</v>
      </c>
      <c r="F9692" s="1" t="s">
        <v>38654</v>
      </c>
    </row>
    <row r="9693" spans="1:6">
      <c r="A9693" s="1" t="s">
        <v>37466</v>
      </c>
      <c r="B9693" s="1" t="s">
        <v>32</v>
      </c>
      <c r="C9693" s="1" t="s">
        <v>23066</v>
      </c>
      <c r="D9693" s="1" t="s">
        <v>23036</v>
      </c>
      <c r="E9693" s="1" t="s">
        <v>23067</v>
      </c>
      <c r="F9693" s="1" t="s">
        <v>38654</v>
      </c>
    </row>
    <row r="9694" spans="1:6">
      <c r="A9694" s="1" t="s">
        <v>37467</v>
      </c>
      <c r="B9694" s="1" t="s">
        <v>32</v>
      </c>
      <c r="C9694" s="1" t="s">
        <v>23068</v>
      </c>
      <c r="D9694" s="1" t="s">
        <v>23036</v>
      </c>
      <c r="E9694" s="1" t="s">
        <v>23069</v>
      </c>
      <c r="F9694" s="1" t="s">
        <v>38654</v>
      </c>
    </row>
    <row r="9695" spans="1:6">
      <c r="A9695" s="1" t="s">
        <v>37468</v>
      </c>
      <c r="B9695" s="1" t="s">
        <v>32</v>
      </c>
      <c r="C9695" s="1" t="s">
        <v>23070</v>
      </c>
      <c r="D9695" s="1" t="s">
        <v>23036</v>
      </c>
      <c r="E9695" s="1" t="s">
        <v>23071</v>
      </c>
      <c r="F9695" s="1" t="s">
        <v>38654</v>
      </c>
    </row>
    <row r="9696" spans="1:6">
      <c r="A9696" s="1" t="s">
        <v>37469</v>
      </c>
      <c r="B9696" s="1" t="s">
        <v>32</v>
      </c>
      <c r="C9696" s="1" t="s">
        <v>23072</v>
      </c>
      <c r="D9696" s="1" t="s">
        <v>23036</v>
      </c>
      <c r="E9696" s="1" t="s">
        <v>23073</v>
      </c>
      <c r="F9696" s="1" t="s">
        <v>38654</v>
      </c>
    </row>
    <row r="9697" spans="1:6">
      <c r="A9697" s="1" t="s">
        <v>37470</v>
      </c>
      <c r="B9697" s="1" t="s">
        <v>32</v>
      </c>
      <c r="C9697" s="1" t="s">
        <v>23074</v>
      </c>
      <c r="D9697" s="1" t="s">
        <v>23036</v>
      </c>
      <c r="E9697" s="1" t="s">
        <v>23075</v>
      </c>
      <c r="F9697" s="1" t="s">
        <v>38654</v>
      </c>
    </row>
    <row r="9698" spans="1:6">
      <c r="A9698" s="1" t="s">
        <v>37471</v>
      </c>
      <c r="B9698" s="1" t="s">
        <v>32</v>
      </c>
      <c r="C9698" s="1" t="s">
        <v>23076</v>
      </c>
      <c r="D9698" s="1" t="s">
        <v>23036</v>
      </c>
      <c r="E9698" s="1" t="s">
        <v>23077</v>
      </c>
      <c r="F9698" s="1" t="s">
        <v>38654</v>
      </c>
    </row>
    <row r="9699" spans="1:6">
      <c r="A9699" s="1" t="s">
        <v>37472</v>
      </c>
      <c r="B9699" s="1" t="s">
        <v>11</v>
      </c>
      <c r="C9699" s="1" t="s">
        <v>23078</v>
      </c>
      <c r="D9699" s="1" t="s">
        <v>23036</v>
      </c>
      <c r="E9699" s="1" t="s">
        <v>15810</v>
      </c>
      <c r="F9699" s="1" t="s">
        <v>38654</v>
      </c>
    </row>
    <row r="9700" spans="1:6">
      <c r="A9700" s="1" t="s">
        <v>37473</v>
      </c>
      <c r="B9700" s="1" t="s">
        <v>25</v>
      </c>
      <c r="C9700" s="1" t="s">
        <v>23079</v>
      </c>
      <c r="D9700" s="1" t="s">
        <v>23036</v>
      </c>
      <c r="E9700" s="1" t="s">
        <v>15815</v>
      </c>
      <c r="F9700" s="1" t="s">
        <v>38654</v>
      </c>
    </row>
    <row r="9701" spans="1:6">
      <c r="A9701" s="1" t="s">
        <v>37474</v>
      </c>
      <c r="B9701" s="1" t="s">
        <v>25</v>
      </c>
      <c r="C9701" s="1" t="s">
        <v>23080</v>
      </c>
      <c r="D9701" s="1" t="s">
        <v>23036</v>
      </c>
      <c r="E9701" s="1" t="s">
        <v>15825</v>
      </c>
      <c r="F9701" s="1" t="s">
        <v>38654</v>
      </c>
    </row>
    <row r="9702" spans="1:6">
      <c r="A9702" s="1" t="s">
        <v>37475</v>
      </c>
      <c r="B9702" s="1" t="s">
        <v>25</v>
      </c>
      <c r="C9702" s="1" t="s">
        <v>23081</v>
      </c>
      <c r="D9702" s="1" t="s">
        <v>23036</v>
      </c>
      <c r="E9702" s="1" t="s">
        <v>15830</v>
      </c>
      <c r="F9702" s="1" t="s">
        <v>38654</v>
      </c>
    </row>
    <row r="9703" spans="1:6">
      <c r="A9703" s="1" t="s">
        <v>37476</v>
      </c>
      <c r="B9703" s="1" t="s">
        <v>25</v>
      </c>
      <c r="C9703" s="1" t="s">
        <v>23082</v>
      </c>
      <c r="D9703" s="1" t="s">
        <v>23036</v>
      </c>
      <c r="E9703" s="1" t="s">
        <v>15835</v>
      </c>
      <c r="F9703" s="1" t="s">
        <v>38654</v>
      </c>
    </row>
    <row r="9704" spans="1:6">
      <c r="A9704" s="1" t="s">
        <v>37477</v>
      </c>
      <c r="B9704" s="1" t="s">
        <v>25</v>
      </c>
      <c r="C9704" s="1" t="s">
        <v>23083</v>
      </c>
      <c r="D9704" s="1" t="s">
        <v>23036</v>
      </c>
      <c r="E9704" s="1" t="s">
        <v>15840</v>
      </c>
      <c r="F9704" s="1" t="s">
        <v>38654</v>
      </c>
    </row>
    <row r="9705" spans="1:6">
      <c r="A9705" s="1" t="s">
        <v>37478</v>
      </c>
      <c r="B9705" s="1" t="s">
        <v>25</v>
      </c>
      <c r="C9705" s="1" t="s">
        <v>23084</v>
      </c>
      <c r="D9705" s="1" t="s">
        <v>23036</v>
      </c>
      <c r="E9705" s="1" t="s">
        <v>15845</v>
      </c>
      <c r="F9705" s="1" t="s">
        <v>38654</v>
      </c>
    </row>
    <row r="9706" spans="1:6">
      <c r="A9706" s="1" t="s">
        <v>37479</v>
      </c>
      <c r="B9706" s="1" t="s">
        <v>11</v>
      </c>
      <c r="C9706" s="1" t="s">
        <v>23085</v>
      </c>
      <c r="D9706" s="1" t="s">
        <v>23086</v>
      </c>
      <c r="E9706" s="1" t="s">
        <v>2537</v>
      </c>
      <c r="F9706" s="1" t="s">
        <v>38654</v>
      </c>
    </row>
    <row r="9707" spans="1:6">
      <c r="A9707" s="1" t="s">
        <v>39489</v>
      </c>
      <c r="B9707" s="1" t="s">
        <v>25</v>
      </c>
      <c r="C9707" s="1" t="s">
        <v>23087</v>
      </c>
      <c r="D9707" s="1" t="s">
        <v>23086</v>
      </c>
      <c r="E9707" s="1" t="s">
        <v>23088</v>
      </c>
      <c r="F9707" s="1" t="s">
        <v>38654</v>
      </c>
    </row>
    <row r="9708" spans="1:6">
      <c r="A9708" s="1" t="s">
        <v>37481</v>
      </c>
      <c r="B9708" s="1" t="s">
        <v>11</v>
      </c>
      <c r="C9708" s="1" t="s">
        <v>23089</v>
      </c>
      <c r="D9708" s="1" t="s">
        <v>23090</v>
      </c>
      <c r="E9708" s="1" t="s">
        <v>2697</v>
      </c>
      <c r="F9708" s="1" t="s">
        <v>38654</v>
      </c>
    </row>
    <row r="9709" spans="1:6">
      <c r="A9709" s="1" t="s">
        <v>39490</v>
      </c>
      <c r="B9709" s="1" t="s">
        <v>25</v>
      </c>
      <c r="C9709" s="1" t="s">
        <v>23091</v>
      </c>
      <c r="D9709" s="1" t="s">
        <v>23092</v>
      </c>
      <c r="E9709" s="1" t="s">
        <v>23093</v>
      </c>
      <c r="F9709" s="1" t="s">
        <v>38654</v>
      </c>
    </row>
    <row r="9710" spans="1:6">
      <c r="A9710" s="1" t="s">
        <v>39491</v>
      </c>
      <c r="B9710" s="1" t="s">
        <v>25</v>
      </c>
      <c r="C9710" s="1" t="s">
        <v>23094</v>
      </c>
      <c r="D9710" s="1" t="s">
        <v>23092</v>
      </c>
      <c r="E9710" s="1" t="s">
        <v>23095</v>
      </c>
      <c r="F9710" s="1" t="s">
        <v>38654</v>
      </c>
    </row>
    <row r="9711" spans="1:6">
      <c r="A9711" s="1" t="s">
        <v>39492</v>
      </c>
      <c r="B9711" s="1" t="s">
        <v>25</v>
      </c>
      <c r="C9711" s="1" t="s">
        <v>23096</v>
      </c>
      <c r="D9711" s="1" t="s">
        <v>23092</v>
      </c>
      <c r="E9711" s="1" t="s">
        <v>23097</v>
      </c>
      <c r="F9711" s="1" t="s">
        <v>38654</v>
      </c>
    </row>
    <row r="9712" spans="1:6">
      <c r="A9712" s="1" t="s">
        <v>37485</v>
      </c>
      <c r="B9712" s="1" t="s">
        <v>3054</v>
      </c>
      <c r="C9712" s="1" t="s">
        <v>23098</v>
      </c>
      <c r="D9712" s="1" t="s">
        <v>23090</v>
      </c>
      <c r="E9712" s="1" t="s">
        <v>23099</v>
      </c>
      <c r="F9712" s="1" t="s">
        <v>38654</v>
      </c>
    </row>
    <row r="9713" spans="1:6">
      <c r="A9713" s="1" t="s">
        <v>37486</v>
      </c>
      <c r="B9713" s="1" t="s">
        <v>3054</v>
      </c>
      <c r="C9713" s="1" t="s">
        <v>23100</v>
      </c>
      <c r="D9713" s="1" t="s">
        <v>23090</v>
      </c>
      <c r="E9713" s="1" t="s">
        <v>23101</v>
      </c>
      <c r="F9713" s="1" t="s">
        <v>38654</v>
      </c>
    </row>
    <row r="9714" spans="1:6">
      <c r="A9714" s="1" t="s">
        <v>37487</v>
      </c>
      <c r="B9714" s="1" t="s">
        <v>3054</v>
      </c>
      <c r="C9714" s="1" t="s">
        <v>23102</v>
      </c>
      <c r="D9714" s="1" t="s">
        <v>23090</v>
      </c>
      <c r="E9714" s="1" t="s">
        <v>23103</v>
      </c>
      <c r="F9714" s="1" t="s">
        <v>38654</v>
      </c>
    </row>
    <row r="9715" spans="1:6">
      <c r="A9715" s="1" t="s">
        <v>37488</v>
      </c>
      <c r="B9715" s="1" t="s">
        <v>3054</v>
      </c>
      <c r="C9715" s="1" t="s">
        <v>23104</v>
      </c>
      <c r="D9715" s="1" t="s">
        <v>23090</v>
      </c>
      <c r="E9715" s="1" t="s">
        <v>23105</v>
      </c>
      <c r="F9715" s="1" t="s">
        <v>38654</v>
      </c>
    </row>
    <row r="9716" spans="1:6">
      <c r="A9716" s="1" t="s">
        <v>37489</v>
      </c>
      <c r="B9716" s="1" t="s">
        <v>3054</v>
      </c>
      <c r="C9716" s="1" t="s">
        <v>23106</v>
      </c>
      <c r="D9716" s="1" t="s">
        <v>23090</v>
      </c>
      <c r="E9716" s="1" t="s">
        <v>23107</v>
      </c>
      <c r="F9716" s="1" t="s">
        <v>38654</v>
      </c>
    </row>
    <row r="9717" spans="1:6">
      <c r="A9717" s="1" t="s">
        <v>37490</v>
      </c>
      <c r="B9717" s="1" t="s">
        <v>3054</v>
      </c>
      <c r="C9717" s="1" t="s">
        <v>23108</v>
      </c>
      <c r="D9717" s="1" t="s">
        <v>23090</v>
      </c>
      <c r="E9717" s="1" t="s">
        <v>23109</v>
      </c>
      <c r="F9717" s="1" t="s">
        <v>38654</v>
      </c>
    </row>
    <row r="9718" spans="1:6">
      <c r="A9718" s="1" t="s">
        <v>37491</v>
      </c>
      <c r="B9718" s="1" t="s">
        <v>7</v>
      </c>
      <c r="C9718" s="1" t="s">
        <v>23110</v>
      </c>
      <c r="D9718" s="1" t="s">
        <v>23090</v>
      </c>
      <c r="E9718" s="1" t="s">
        <v>23111</v>
      </c>
      <c r="F9718" s="1" t="s">
        <v>38654</v>
      </c>
    </row>
    <row r="9719" spans="1:6">
      <c r="A9719" s="1" t="s">
        <v>37492</v>
      </c>
      <c r="B9719" s="1" t="s">
        <v>11</v>
      </c>
      <c r="C9719" s="1" t="s">
        <v>23112</v>
      </c>
      <c r="D9719" s="1" t="s">
        <v>23090</v>
      </c>
      <c r="E9719" s="1" t="s">
        <v>23111</v>
      </c>
      <c r="F9719" s="1" t="s">
        <v>38654</v>
      </c>
    </row>
    <row r="9720" spans="1:6">
      <c r="A9720" s="1" t="s">
        <v>39493</v>
      </c>
      <c r="B9720" s="1" t="s">
        <v>25</v>
      </c>
      <c r="C9720" s="1" t="s">
        <v>23113</v>
      </c>
      <c r="D9720" s="1" t="s">
        <v>23092</v>
      </c>
      <c r="E9720" s="1" t="s">
        <v>23114</v>
      </c>
      <c r="F9720" s="1" t="s">
        <v>38654</v>
      </c>
    </row>
    <row r="9721" spans="1:6">
      <c r="A9721" s="1" t="s">
        <v>39494</v>
      </c>
      <c r="B9721" s="1" t="s">
        <v>25</v>
      </c>
      <c r="C9721" s="1" t="s">
        <v>23115</v>
      </c>
      <c r="D9721" s="1" t="s">
        <v>23092</v>
      </c>
      <c r="E9721" s="1" t="s">
        <v>23116</v>
      </c>
      <c r="F9721" s="1" t="s">
        <v>38654</v>
      </c>
    </row>
    <row r="9722" spans="1:6">
      <c r="A9722" s="1" t="s">
        <v>39495</v>
      </c>
      <c r="B9722" s="1" t="s">
        <v>25</v>
      </c>
      <c r="C9722" s="1" t="s">
        <v>23117</v>
      </c>
      <c r="D9722" s="1" t="s">
        <v>23092</v>
      </c>
      <c r="E9722" s="1" t="s">
        <v>23114</v>
      </c>
      <c r="F9722" s="1" t="s">
        <v>38654</v>
      </c>
    </row>
    <row r="9723" spans="1:6">
      <c r="A9723" s="1" t="s">
        <v>39496</v>
      </c>
      <c r="B9723" s="1" t="s">
        <v>25</v>
      </c>
      <c r="C9723" s="1" t="s">
        <v>23118</v>
      </c>
      <c r="D9723" s="1" t="s">
        <v>23092</v>
      </c>
      <c r="E9723" s="1" t="s">
        <v>23119</v>
      </c>
      <c r="F9723" s="1" t="s">
        <v>38654</v>
      </c>
    </row>
    <row r="9724" spans="1:6">
      <c r="A9724" s="1" t="s">
        <v>39497</v>
      </c>
      <c r="B9724" s="1" t="s">
        <v>25</v>
      </c>
      <c r="C9724" s="1" t="s">
        <v>23120</v>
      </c>
      <c r="D9724" s="1" t="s">
        <v>23092</v>
      </c>
      <c r="E9724" s="1" t="s">
        <v>23121</v>
      </c>
      <c r="F9724" s="1" t="s">
        <v>38654</v>
      </c>
    </row>
    <row r="9725" spans="1:6">
      <c r="A9725" s="1" t="s">
        <v>39498</v>
      </c>
      <c r="B9725" s="1" t="s">
        <v>25</v>
      </c>
      <c r="C9725" s="1" t="s">
        <v>23122</v>
      </c>
      <c r="D9725" s="1" t="s">
        <v>23092</v>
      </c>
      <c r="E9725" s="1" t="s">
        <v>23123</v>
      </c>
      <c r="F9725" s="1" t="s">
        <v>38654</v>
      </c>
    </row>
    <row r="9726" spans="1:6">
      <c r="A9726" s="1" t="s">
        <v>37499</v>
      </c>
      <c r="B9726" s="1" t="s">
        <v>32</v>
      </c>
      <c r="C9726" s="1" t="s">
        <v>23124</v>
      </c>
      <c r="D9726" s="1" t="s">
        <v>23090</v>
      </c>
      <c r="E9726" s="1" t="s">
        <v>23125</v>
      </c>
      <c r="F9726" s="1" t="s">
        <v>38654</v>
      </c>
    </row>
    <row r="9727" spans="1:6">
      <c r="A9727" s="1" t="s">
        <v>37500</v>
      </c>
      <c r="B9727" s="1" t="s">
        <v>32</v>
      </c>
      <c r="C9727" s="1" t="s">
        <v>23126</v>
      </c>
      <c r="D9727" s="1" t="s">
        <v>23090</v>
      </c>
      <c r="E9727" s="1" t="s">
        <v>23127</v>
      </c>
      <c r="F9727" s="1" t="s">
        <v>38654</v>
      </c>
    </row>
    <row r="9728" spans="1:6">
      <c r="A9728" s="1" t="s">
        <v>37501</v>
      </c>
      <c r="B9728" s="1" t="s">
        <v>32</v>
      </c>
      <c r="C9728" s="1" t="s">
        <v>23128</v>
      </c>
      <c r="D9728" s="1" t="s">
        <v>23090</v>
      </c>
      <c r="E9728" s="1" t="s">
        <v>23129</v>
      </c>
      <c r="F9728" s="1" t="s">
        <v>38654</v>
      </c>
    </row>
    <row r="9729" spans="1:6">
      <c r="A9729" s="1" t="s">
        <v>37502</v>
      </c>
      <c r="B9729" s="1" t="s">
        <v>32</v>
      </c>
      <c r="C9729" s="1" t="s">
        <v>23130</v>
      </c>
      <c r="D9729" s="1" t="s">
        <v>23090</v>
      </c>
      <c r="E9729" s="1" t="s">
        <v>23131</v>
      </c>
      <c r="F9729" s="1" t="s">
        <v>38654</v>
      </c>
    </row>
    <row r="9730" spans="1:6">
      <c r="A9730" s="1" t="s">
        <v>37503</v>
      </c>
      <c r="B9730" s="1" t="s">
        <v>32</v>
      </c>
      <c r="C9730" s="1" t="s">
        <v>23132</v>
      </c>
      <c r="D9730" s="1" t="s">
        <v>23090</v>
      </c>
      <c r="E9730" s="1" t="s">
        <v>23133</v>
      </c>
      <c r="F9730" s="1" t="s">
        <v>38654</v>
      </c>
    </row>
    <row r="9731" spans="1:6">
      <c r="A9731" s="1" t="s">
        <v>37504</v>
      </c>
      <c r="B9731" s="1" t="s">
        <v>32</v>
      </c>
      <c r="C9731" s="1" t="s">
        <v>23134</v>
      </c>
      <c r="D9731" s="1" t="s">
        <v>23090</v>
      </c>
      <c r="E9731" s="1" t="s">
        <v>23135</v>
      </c>
      <c r="F9731" s="1" t="s">
        <v>38654</v>
      </c>
    </row>
    <row r="9732" spans="1:6">
      <c r="A9732" s="1" t="s">
        <v>37505</v>
      </c>
      <c r="B9732" s="1" t="s">
        <v>386</v>
      </c>
      <c r="C9732" s="1" t="s">
        <v>23136</v>
      </c>
      <c r="D9732" s="1" t="s">
        <v>23137</v>
      </c>
      <c r="E9732" s="1" t="s">
        <v>23138</v>
      </c>
      <c r="F9732" s="1" t="s">
        <v>38654</v>
      </c>
    </row>
    <row r="9733" spans="1:6">
      <c r="A9733" s="1" t="s">
        <v>37506</v>
      </c>
      <c r="B9733" s="1" t="s">
        <v>386</v>
      </c>
      <c r="C9733" s="1" t="s">
        <v>23139</v>
      </c>
      <c r="D9733" s="1" t="s">
        <v>23137</v>
      </c>
      <c r="E9733" s="1" t="s">
        <v>20056</v>
      </c>
      <c r="F9733" s="1" t="s">
        <v>38654</v>
      </c>
    </row>
    <row r="9734" spans="1:6">
      <c r="A9734" s="1" t="s">
        <v>37507</v>
      </c>
      <c r="B9734" s="1" t="s">
        <v>386</v>
      </c>
      <c r="C9734" s="1" t="s">
        <v>23140</v>
      </c>
      <c r="D9734" s="1" t="s">
        <v>23137</v>
      </c>
      <c r="E9734" s="1" t="s">
        <v>23141</v>
      </c>
      <c r="F9734" s="1" t="s">
        <v>38654</v>
      </c>
    </row>
    <row r="9735" spans="1:6">
      <c r="A9735" s="1" t="s">
        <v>37508</v>
      </c>
      <c r="B9735" s="1" t="s">
        <v>386</v>
      </c>
      <c r="C9735" s="1" t="s">
        <v>23142</v>
      </c>
      <c r="D9735" s="1" t="s">
        <v>23137</v>
      </c>
      <c r="E9735" s="1" t="s">
        <v>23143</v>
      </c>
      <c r="F9735" s="1" t="s">
        <v>38654</v>
      </c>
    </row>
    <row r="9736" spans="1:6">
      <c r="A9736" s="1" t="s">
        <v>37509</v>
      </c>
      <c r="B9736" s="1" t="s">
        <v>386</v>
      </c>
      <c r="C9736" s="1" t="s">
        <v>23144</v>
      </c>
      <c r="D9736" s="1" t="s">
        <v>23137</v>
      </c>
      <c r="E9736" s="1" t="s">
        <v>23141</v>
      </c>
      <c r="F9736" s="1" t="s">
        <v>38654</v>
      </c>
    </row>
    <row r="9737" spans="1:6">
      <c r="A9737" s="1" t="s">
        <v>37510</v>
      </c>
      <c r="B9737" s="1" t="s">
        <v>386</v>
      </c>
      <c r="C9737" s="1" t="s">
        <v>23145</v>
      </c>
      <c r="D9737" s="1" t="s">
        <v>23137</v>
      </c>
      <c r="E9737" s="1" t="s">
        <v>23143</v>
      </c>
      <c r="F9737" s="1" t="s">
        <v>38654</v>
      </c>
    </row>
    <row r="9738" spans="1:6">
      <c r="A9738" s="1" t="s">
        <v>37511</v>
      </c>
      <c r="B9738" s="1" t="s">
        <v>11</v>
      </c>
      <c r="C9738" s="1" t="s">
        <v>23146</v>
      </c>
      <c r="D9738" s="1" t="s">
        <v>23147</v>
      </c>
      <c r="E9738" s="1" t="s">
        <v>23148</v>
      </c>
      <c r="F9738" s="1" t="s">
        <v>38654</v>
      </c>
    </row>
    <row r="9739" spans="1:6">
      <c r="A9739" s="1" t="s">
        <v>37512</v>
      </c>
      <c r="B9739" s="1" t="s">
        <v>25</v>
      </c>
      <c r="C9739" s="1" t="s">
        <v>23149</v>
      </c>
      <c r="D9739" s="1" t="s">
        <v>23147</v>
      </c>
      <c r="E9739" s="1" t="s">
        <v>23150</v>
      </c>
      <c r="F9739" s="1" t="s">
        <v>38654</v>
      </c>
    </row>
    <row r="9740" spans="1:6">
      <c r="A9740" s="1" t="s">
        <v>37513</v>
      </c>
      <c r="B9740" s="1" t="s">
        <v>25</v>
      </c>
      <c r="C9740" s="1" t="s">
        <v>23151</v>
      </c>
      <c r="D9740" s="1" t="s">
        <v>23147</v>
      </c>
      <c r="E9740" s="1" t="s">
        <v>23150</v>
      </c>
      <c r="F9740" s="1" t="s">
        <v>38654</v>
      </c>
    </row>
    <row r="9741" spans="1:6">
      <c r="A9741" s="1" t="s">
        <v>37514</v>
      </c>
      <c r="B9741" s="1" t="s">
        <v>386</v>
      </c>
      <c r="C9741" s="1" t="s">
        <v>23152</v>
      </c>
      <c r="D9741" s="1" t="s">
        <v>23153</v>
      </c>
      <c r="E9741" s="1" t="s">
        <v>412</v>
      </c>
      <c r="F9741" s="1" t="s">
        <v>38654</v>
      </c>
    </row>
    <row r="9742" spans="1:6">
      <c r="A9742" s="1" t="s">
        <v>37515</v>
      </c>
      <c r="B9742" s="1" t="s">
        <v>386</v>
      </c>
      <c r="C9742" s="1" t="s">
        <v>23154</v>
      </c>
      <c r="D9742" s="1" t="s">
        <v>23153</v>
      </c>
      <c r="E9742" s="1" t="s">
        <v>415</v>
      </c>
      <c r="F9742" s="1" t="s">
        <v>38654</v>
      </c>
    </row>
    <row r="9743" spans="1:6">
      <c r="A9743" s="1" t="s">
        <v>37516</v>
      </c>
      <c r="B9743" s="1" t="s">
        <v>25</v>
      </c>
      <c r="C9743" s="1" t="s">
        <v>23155</v>
      </c>
      <c r="D9743" s="1" t="s">
        <v>23156</v>
      </c>
      <c r="E9743" s="1" t="s">
        <v>15815</v>
      </c>
      <c r="F9743" s="1" t="s">
        <v>38654</v>
      </c>
    </row>
    <row r="9744" spans="1:6">
      <c r="A9744" s="1" t="s">
        <v>37517</v>
      </c>
      <c r="B9744" s="1" t="s">
        <v>32</v>
      </c>
      <c r="C9744" s="1" t="s">
        <v>23157</v>
      </c>
      <c r="D9744" s="1" t="s">
        <v>23156</v>
      </c>
      <c r="E9744" s="1" t="s">
        <v>23158</v>
      </c>
      <c r="F9744" s="1" t="s">
        <v>38654</v>
      </c>
    </row>
    <row r="9745" spans="1:6">
      <c r="A9745" s="1" t="s">
        <v>37518</v>
      </c>
      <c r="B9745" s="1" t="s">
        <v>32</v>
      </c>
      <c r="C9745" s="1" t="s">
        <v>23159</v>
      </c>
      <c r="D9745" s="1" t="s">
        <v>23156</v>
      </c>
      <c r="E9745" s="1" t="s">
        <v>23160</v>
      </c>
      <c r="F9745" s="1" t="s">
        <v>38654</v>
      </c>
    </row>
    <row r="9746" spans="1:6">
      <c r="A9746" s="1" t="s">
        <v>37519</v>
      </c>
      <c r="B9746" s="1" t="s">
        <v>32</v>
      </c>
      <c r="C9746" s="1" t="s">
        <v>23161</v>
      </c>
      <c r="D9746" s="1" t="s">
        <v>23156</v>
      </c>
      <c r="E9746" s="1" t="s">
        <v>23162</v>
      </c>
      <c r="F9746" s="1" t="s">
        <v>38654</v>
      </c>
    </row>
    <row r="9747" spans="1:6">
      <c r="A9747" s="1" t="s">
        <v>37520</v>
      </c>
      <c r="B9747" s="1" t="s">
        <v>32</v>
      </c>
      <c r="C9747" s="1" t="s">
        <v>23163</v>
      </c>
      <c r="D9747" s="1" t="s">
        <v>23156</v>
      </c>
      <c r="E9747" s="1" t="s">
        <v>23164</v>
      </c>
      <c r="F9747" s="1" t="s">
        <v>38654</v>
      </c>
    </row>
    <row r="9748" spans="1:6">
      <c r="A9748" s="1" t="s">
        <v>37521</v>
      </c>
      <c r="B9748" s="1" t="s">
        <v>32</v>
      </c>
      <c r="C9748" s="1" t="s">
        <v>23165</v>
      </c>
      <c r="D9748" s="1" t="s">
        <v>23156</v>
      </c>
      <c r="E9748" s="1" t="s">
        <v>23166</v>
      </c>
      <c r="F9748" s="1" t="s">
        <v>38654</v>
      </c>
    </row>
    <row r="9749" spans="1:6">
      <c r="A9749" s="1" t="s">
        <v>37522</v>
      </c>
      <c r="B9749" s="1" t="s">
        <v>32</v>
      </c>
      <c r="C9749" s="1" t="s">
        <v>23167</v>
      </c>
      <c r="D9749" s="1" t="s">
        <v>23156</v>
      </c>
      <c r="E9749" s="1" t="s">
        <v>23168</v>
      </c>
      <c r="F9749" s="1" t="s">
        <v>38654</v>
      </c>
    </row>
    <row r="9750" spans="1:6">
      <c r="A9750" s="1" t="s">
        <v>37523</v>
      </c>
      <c r="B9750" s="1" t="s">
        <v>32</v>
      </c>
      <c r="C9750" s="1" t="s">
        <v>23169</v>
      </c>
      <c r="D9750" s="1" t="s">
        <v>23156</v>
      </c>
      <c r="E9750" s="1" t="s">
        <v>23170</v>
      </c>
      <c r="F9750" s="1" t="s">
        <v>38654</v>
      </c>
    </row>
    <row r="9751" spans="1:6">
      <c r="A9751" s="1" t="s">
        <v>37524</v>
      </c>
      <c r="B9751" s="1" t="s">
        <v>32</v>
      </c>
      <c r="C9751" s="1" t="s">
        <v>23171</v>
      </c>
      <c r="D9751" s="1" t="s">
        <v>23156</v>
      </c>
      <c r="E9751" s="1" t="s">
        <v>23172</v>
      </c>
      <c r="F9751" s="1" t="s">
        <v>38654</v>
      </c>
    </row>
    <row r="9752" spans="1:6">
      <c r="A9752" s="1" t="s">
        <v>37525</v>
      </c>
      <c r="B9752" s="1" t="s">
        <v>32</v>
      </c>
      <c r="C9752" s="1" t="s">
        <v>23173</v>
      </c>
      <c r="D9752" s="1" t="s">
        <v>23156</v>
      </c>
      <c r="E9752" s="1" t="s">
        <v>23174</v>
      </c>
      <c r="F9752" s="1" t="s">
        <v>38654</v>
      </c>
    </row>
    <row r="9753" spans="1:6">
      <c r="A9753" s="1" t="s">
        <v>37526</v>
      </c>
      <c r="B9753" s="1" t="s">
        <v>32</v>
      </c>
      <c r="C9753" s="1" t="s">
        <v>23175</v>
      </c>
      <c r="D9753" s="1" t="s">
        <v>23156</v>
      </c>
      <c r="E9753" s="1" t="s">
        <v>23176</v>
      </c>
      <c r="F9753" s="1" t="s">
        <v>38654</v>
      </c>
    </row>
    <row r="9754" spans="1:6">
      <c r="A9754" s="1" t="s">
        <v>37527</v>
      </c>
      <c r="B9754" s="1" t="s">
        <v>32</v>
      </c>
      <c r="C9754" s="1" t="s">
        <v>23177</v>
      </c>
      <c r="D9754" s="1" t="s">
        <v>23156</v>
      </c>
      <c r="E9754" s="1" t="s">
        <v>23178</v>
      </c>
      <c r="F9754" s="1" t="s">
        <v>38654</v>
      </c>
    </row>
    <row r="9755" spans="1:6">
      <c r="A9755" s="1" t="s">
        <v>37528</v>
      </c>
      <c r="B9755" s="1" t="s">
        <v>32</v>
      </c>
      <c r="C9755" s="1" t="s">
        <v>23179</v>
      </c>
      <c r="D9755" s="1" t="s">
        <v>23156</v>
      </c>
      <c r="E9755" s="1" t="s">
        <v>23180</v>
      </c>
      <c r="F9755" s="1" t="s">
        <v>38654</v>
      </c>
    </row>
    <row r="9756" spans="1:6">
      <c r="A9756" s="1" t="s">
        <v>37529</v>
      </c>
      <c r="B9756" s="1" t="s">
        <v>32</v>
      </c>
      <c r="C9756" s="1" t="s">
        <v>23181</v>
      </c>
      <c r="D9756" s="1" t="s">
        <v>23156</v>
      </c>
      <c r="E9756" s="1" t="s">
        <v>23182</v>
      </c>
      <c r="F9756" s="1" t="s">
        <v>38654</v>
      </c>
    </row>
    <row r="9757" spans="1:6">
      <c r="A9757" s="1" t="s">
        <v>37530</v>
      </c>
      <c r="B9757" s="1" t="s">
        <v>32</v>
      </c>
      <c r="C9757" s="1" t="s">
        <v>23183</v>
      </c>
      <c r="D9757" s="1" t="s">
        <v>23156</v>
      </c>
      <c r="E9757" s="1" t="s">
        <v>23184</v>
      </c>
      <c r="F9757" s="1" t="s">
        <v>38654</v>
      </c>
    </row>
    <row r="9758" spans="1:6">
      <c r="A9758" s="1" t="s">
        <v>37531</v>
      </c>
      <c r="B9758" s="1" t="s">
        <v>32</v>
      </c>
      <c r="C9758" s="1" t="s">
        <v>23185</v>
      </c>
      <c r="D9758" s="1" t="s">
        <v>23156</v>
      </c>
      <c r="E9758" s="1" t="s">
        <v>23186</v>
      </c>
      <c r="F9758" s="1" t="s">
        <v>38654</v>
      </c>
    </row>
    <row r="9759" spans="1:6">
      <c r="A9759" s="1" t="s">
        <v>37532</v>
      </c>
      <c r="B9759" s="1" t="s">
        <v>32</v>
      </c>
      <c r="C9759" s="1" t="s">
        <v>23187</v>
      </c>
      <c r="D9759" s="1" t="s">
        <v>23156</v>
      </c>
      <c r="E9759" s="1" t="s">
        <v>23188</v>
      </c>
      <c r="F9759" s="1" t="s">
        <v>38654</v>
      </c>
    </row>
    <row r="9760" spans="1:6">
      <c r="A9760" s="1" t="s">
        <v>37533</v>
      </c>
      <c r="B9760" s="1" t="s">
        <v>32</v>
      </c>
      <c r="C9760" s="1" t="s">
        <v>23189</v>
      </c>
      <c r="D9760" s="1" t="s">
        <v>23156</v>
      </c>
      <c r="E9760" s="1" t="s">
        <v>23190</v>
      </c>
      <c r="F9760" s="1" t="s">
        <v>38654</v>
      </c>
    </row>
    <row r="9761" spans="1:6">
      <c r="A9761" s="1" t="s">
        <v>37534</v>
      </c>
      <c r="B9761" s="1" t="s">
        <v>32</v>
      </c>
      <c r="C9761" s="1" t="s">
        <v>23191</v>
      </c>
      <c r="D9761" s="1" t="s">
        <v>23156</v>
      </c>
      <c r="E9761" s="1" t="s">
        <v>23192</v>
      </c>
      <c r="F9761" s="1" t="s">
        <v>38654</v>
      </c>
    </row>
    <row r="9762" spans="1:6">
      <c r="A9762" s="1" t="s">
        <v>37535</v>
      </c>
      <c r="B9762" s="1" t="s">
        <v>32</v>
      </c>
      <c r="C9762" s="1" t="s">
        <v>23193</v>
      </c>
      <c r="D9762" s="1" t="s">
        <v>23156</v>
      </c>
      <c r="E9762" s="1" t="s">
        <v>23194</v>
      </c>
      <c r="F9762" s="1" t="s">
        <v>38654</v>
      </c>
    </row>
    <row r="9763" spans="1:6">
      <c r="A9763" s="1" t="s">
        <v>37536</v>
      </c>
      <c r="B9763" s="1" t="s">
        <v>32</v>
      </c>
      <c r="C9763" s="1" t="s">
        <v>23195</v>
      </c>
      <c r="D9763" s="1" t="s">
        <v>23156</v>
      </c>
      <c r="E9763" s="1" t="s">
        <v>23196</v>
      </c>
      <c r="F9763" s="1" t="s">
        <v>38654</v>
      </c>
    </row>
    <row r="9764" spans="1:6">
      <c r="A9764" s="1" t="s">
        <v>37537</v>
      </c>
      <c r="B9764" s="1" t="s">
        <v>32</v>
      </c>
      <c r="C9764" s="1" t="s">
        <v>23197</v>
      </c>
      <c r="D9764" s="1" t="s">
        <v>23156</v>
      </c>
      <c r="E9764" s="1" t="s">
        <v>23198</v>
      </c>
      <c r="F9764" s="1" t="s">
        <v>38654</v>
      </c>
    </row>
    <row r="9765" spans="1:6">
      <c r="A9765" s="1" t="s">
        <v>37538</v>
      </c>
      <c r="B9765" s="1" t="s">
        <v>7</v>
      </c>
      <c r="C9765" s="1" t="s">
        <v>23199</v>
      </c>
      <c r="D9765" s="1" t="s">
        <v>20880</v>
      </c>
      <c r="E9765" s="1" t="s">
        <v>23200</v>
      </c>
      <c r="F9765" s="1" t="s">
        <v>38654</v>
      </c>
    </row>
    <row r="9766" spans="1:6">
      <c r="A9766" s="1" t="s">
        <v>37539</v>
      </c>
      <c r="B9766" s="1" t="s">
        <v>11</v>
      </c>
      <c r="C9766" s="1" t="s">
        <v>23201</v>
      </c>
      <c r="D9766" s="1" t="s">
        <v>20880</v>
      </c>
      <c r="E9766" s="1" t="s">
        <v>23202</v>
      </c>
      <c r="F9766" s="1" t="s">
        <v>38654</v>
      </c>
    </row>
    <row r="9767" spans="1:6">
      <c r="A9767" s="1" t="s">
        <v>39499</v>
      </c>
      <c r="B9767" s="1" t="s">
        <v>25</v>
      </c>
      <c r="C9767" s="1" t="s">
        <v>23203</v>
      </c>
      <c r="D9767" s="1" t="s">
        <v>20880</v>
      </c>
      <c r="E9767" s="1" t="s">
        <v>2463</v>
      </c>
      <c r="F9767" s="1" t="s">
        <v>38654</v>
      </c>
    </row>
    <row r="9768" spans="1:6">
      <c r="A9768" s="1" t="s">
        <v>39500</v>
      </c>
      <c r="B9768" s="1" t="s">
        <v>25</v>
      </c>
      <c r="C9768" s="1" t="s">
        <v>23204</v>
      </c>
      <c r="D9768" s="1" t="s">
        <v>20880</v>
      </c>
      <c r="E9768" s="1" t="s">
        <v>23205</v>
      </c>
      <c r="F9768" s="1" t="s">
        <v>38654</v>
      </c>
    </row>
    <row r="9769" spans="1:6">
      <c r="A9769" s="1" t="s">
        <v>37542</v>
      </c>
      <c r="B9769" s="1" t="s">
        <v>25</v>
      </c>
      <c r="C9769" s="1" t="s">
        <v>23206</v>
      </c>
      <c r="D9769" s="1" t="s">
        <v>20880</v>
      </c>
      <c r="E9769" s="1" t="s">
        <v>23207</v>
      </c>
      <c r="F9769" s="1" t="s">
        <v>38654</v>
      </c>
    </row>
    <row r="9770" spans="1:6">
      <c r="A9770" s="1" t="s">
        <v>37543</v>
      </c>
      <c r="B9770" s="1" t="s">
        <v>32</v>
      </c>
      <c r="C9770" s="1" t="s">
        <v>23208</v>
      </c>
      <c r="D9770" s="1" t="s">
        <v>20880</v>
      </c>
      <c r="E9770" s="1" t="s">
        <v>23209</v>
      </c>
      <c r="F9770" s="1" t="s">
        <v>38654</v>
      </c>
    </row>
    <row r="9771" spans="1:6">
      <c r="A9771" s="1" t="s">
        <v>37544</v>
      </c>
      <c r="B9771" s="1" t="s">
        <v>32</v>
      </c>
      <c r="C9771" s="1" t="s">
        <v>23210</v>
      </c>
      <c r="D9771" s="1" t="s">
        <v>20880</v>
      </c>
      <c r="E9771" s="1" t="s">
        <v>23211</v>
      </c>
      <c r="F9771" s="1" t="s">
        <v>38654</v>
      </c>
    </row>
    <row r="9772" spans="1:6">
      <c r="A9772" s="1" t="s">
        <v>37545</v>
      </c>
      <c r="B9772" s="1" t="s">
        <v>32</v>
      </c>
      <c r="C9772" s="1" t="s">
        <v>23212</v>
      </c>
      <c r="D9772" s="1" t="s">
        <v>20880</v>
      </c>
      <c r="E9772" s="1" t="s">
        <v>23213</v>
      </c>
      <c r="F9772" s="1" t="s">
        <v>38654</v>
      </c>
    </row>
    <row r="9773" spans="1:6">
      <c r="A9773" s="1" t="s">
        <v>37546</v>
      </c>
      <c r="B9773" s="1" t="s">
        <v>3054</v>
      </c>
      <c r="C9773" s="1" t="s">
        <v>23214</v>
      </c>
      <c r="D9773" s="1" t="s">
        <v>20880</v>
      </c>
      <c r="E9773" s="1" t="s">
        <v>23215</v>
      </c>
      <c r="F9773" s="1" t="s">
        <v>38654</v>
      </c>
    </row>
    <row r="9774" spans="1:6">
      <c r="A9774" s="1" t="s">
        <v>37547</v>
      </c>
      <c r="B9774" s="1" t="s">
        <v>3054</v>
      </c>
      <c r="C9774" s="1" t="s">
        <v>23216</v>
      </c>
      <c r="D9774" s="1" t="s">
        <v>20880</v>
      </c>
      <c r="E9774" s="1" t="s">
        <v>23217</v>
      </c>
      <c r="F9774" s="1" t="s">
        <v>38654</v>
      </c>
    </row>
    <row r="9775" spans="1:6">
      <c r="A9775" s="1" t="s">
        <v>37548</v>
      </c>
      <c r="B9775" s="1" t="s">
        <v>7</v>
      </c>
      <c r="C9775" s="1" t="s">
        <v>23218</v>
      </c>
      <c r="D9775" s="1" t="s">
        <v>20880</v>
      </c>
      <c r="E9775" s="1" t="s">
        <v>23219</v>
      </c>
      <c r="F9775" s="1" t="s">
        <v>38654</v>
      </c>
    </row>
    <row r="9776" spans="1:6">
      <c r="A9776" s="1" t="s">
        <v>37549</v>
      </c>
      <c r="B9776" s="1" t="s">
        <v>11</v>
      </c>
      <c r="C9776" s="1" t="s">
        <v>23220</v>
      </c>
      <c r="D9776" s="1" t="s">
        <v>20880</v>
      </c>
      <c r="E9776" s="1" t="s">
        <v>23219</v>
      </c>
      <c r="F9776" s="1" t="s">
        <v>38654</v>
      </c>
    </row>
    <row r="9777" spans="1:6">
      <c r="A9777" s="1" t="s">
        <v>39501</v>
      </c>
      <c r="B9777" s="1" t="s">
        <v>25</v>
      </c>
      <c r="C9777" s="1" t="s">
        <v>23221</v>
      </c>
      <c r="D9777" s="1" t="s">
        <v>20880</v>
      </c>
      <c r="E9777" s="1" t="s">
        <v>23222</v>
      </c>
      <c r="F9777" s="1" t="s">
        <v>38654</v>
      </c>
    </row>
    <row r="9778" spans="1:6">
      <c r="A9778" s="1" t="s">
        <v>39502</v>
      </c>
      <c r="B9778" s="1" t="s">
        <v>25</v>
      </c>
      <c r="C9778" s="1" t="s">
        <v>23223</v>
      </c>
      <c r="D9778" s="1" t="s">
        <v>20880</v>
      </c>
      <c r="E9778" s="1" t="s">
        <v>23224</v>
      </c>
      <c r="F9778" s="1" t="s">
        <v>38654</v>
      </c>
    </row>
    <row r="9779" spans="1:6">
      <c r="A9779" s="1" t="s">
        <v>37552</v>
      </c>
      <c r="B9779" s="1" t="s">
        <v>25</v>
      </c>
      <c r="C9779" s="1" t="s">
        <v>23225</v>
      </c>
      <c r="D9779" s="1" t="s">
        <v>20880</v>
      </c>
      <c r="E9779" s="1" t="s">
        <v>23226</v>
      </c>
      <c r="F9779" s="1" t="s">
        <v>38654</v>
      </c>
    </row>
    <row r="9780" spans="1:6">
      <c r="A9780" s="1" t="s">
        <v>37553</v>
      </c>
      <c r="B9780" s="1" t="s">
        <v>32</v>
      </c>
      <c r="C9780" s="1" t="s">
        <v>23227</v>
      </c>
      <c r="D9780" s="1" t="s">
        <v>20880</v>
      </c>
      <c r="E9780" s="1" t="s">
        <v>23228</v>
      </c>
      <c r="F9780" s="1" t="s">
        <v>38654</v>
      </c>
    </row>
    <row r="9781" spans="1:6">
      <c r="A9781" s="1" t="s">
        <v>37554</v>
      </c>
      <c r="B9781" s="1" t="s">
        <v>32</v>
      </c>
      <c r="C9781" s="1" t="s">
        <v>23229</v>
      </c>
      <c r="D9781" s="1" t="s">
        <v>20880</v>
      </c>
      <c r="E9781" s="1" t="s">
        <v>23230</v>
      </c>
      <c r="F9781" s="1" t="s">
        <v>38654</v>
      </c>
    </row>
    <row r="9782" spans="1:6">
      <c r="A9782" s="1" t="s">
        <v>37555</v>
      </c>
      <c r="B9782" s="1" t="s">
        <v>32</v>
      </c>
      <c r="C9782" s="1" t="s">
        <v>23231</v>
      </c>
      <c r="D9782" s="1" t="s">
        <v>20880</v>
      </c>
      <c r="E9782" s="1" t="s">
        <v>23232</v>
      </c>
      <c r="F9782" s="1" t="s">
        <v>38654</v>
      </c>
    </row>
    <row r="9783" spans="1:6">
      <c r="A9783" s="1" t="s">
        <v>37556</v>
      </c>
      <c r="B9783" s="1" t="s">
        <v>3054</v>
      </c>
      <c r="C9783" s="1" t="s">
        <v>23233</v>
      </c>
      <c r="D9783" s="1" t="s">
        <v>23234</v>
      </c>
      <c r="E9783" s="1" t="s">
        <v>23235</v>
      </c>
      <c r="F9783" s="1" t="s">
        <v>38654</v>
      </c>
    </row>
    <row r="9784" spans="1:6">
      <c r="A9784" s="1" t="s">
        <v>37557</v>
      </c>
      <c r="B9784" s="1" t="s">
        <v>3054</v>
      </c>
      <c r="C9784" s="1" t="s">
        <v>23236</v>
      </c>
      <c r="D9784" s="1" t="s">
        <v>23234</v>
      </c>
      <c r="E9784" s="1" t="s">
        <v>23237</v>
      </c>
      <c r="F9784" s="1" t="s">
        <v>38654</v>
      </c>
    </row>
    <row r="9785" spans="1:6">
      <c r="A9785" s="1" t="s">
        <v>37558</v>
      </c>
      <c r="B9785" s="1" t="s">
        <v>7</v>
      </c>
      <c r="C9785" s="1" t="s">
        <v>23238</v>
      </c>
      <c r="D9785" s="1" t="s">
        <v>23234</v>
      </c>
      <c r="E9785" s="1" t="s">
        <v>23239</v>
      </c>
      <c r="F9785" s="1" t="s">
        <v>38654</v>
      </c>
    </row>
    <row r="9786" spans="1:6">
      <c r="A9786" s="1" t="s">
        <v>37559</v>
      </c>
      <c r="B9786" s="1" t="s">
        <v>11</v>
      </c>
      <c r="C9786" s="1" t="s">
        <v>23240</v>
      </c>
      <c r="D9786" s="1" t="s">
        <v>23234</v>
      </c>
      <c r="E9786" s="1" t="s">
        <v>23239</v>
      </c>
      <c r="F9786" s="1" t="s">
        <v>38654</v>
      </c>
    </row>
    <row r="9787" spans="1:6">
      <c r="A9787" s="1" t="s">
        <v>37560</v>
      </c>
      <c r="B9787" s="1" t="s">
        <v>11</v>
      </c>
      <c r="C9787" s="1" t="s">
        <v>23241</v>
      </c>
      <c r="D9787" s="1" t="s">
        <v>23234</v>
      </c>
      <c r="E9787" s="1" t="s">
        <v>23239</v>
      </c>
      <c r="F9787" s="1" t="s">
        <v>38654</v>
      </c>
    </row>
    <row r="9788" spans="1:6">
      <c r="A9788" s="1" t="s">
        <v>37561</v>
      </c>
      <c r="B9788" s="1" t="s">
        <v>11</v>
      </c>
      <c r="C9788" s="1" t="s">
        <v>23242</v>
      </c>
      <c r="D9788" s="1" t="s">
        <v>23234</v>
      </c>
      <c r="E9788" s="1" t="s">
        <v>23239</v>
      </c>
      <c r="F9788" s="1" t="s">
        <v>38654</v>
      </c>
    </row>
    <row r="9789" spans="1:6">
      <c r="A9789" s="1" t="s">
        <v>37562</v>
      </c>
      <c r="B9789" s="1" t="s">
        <v>11</v>
      </c>
      <c r="C9789" s="1" t="s">
        <v>23243</v>
      </c>
      <c r="D9789" s="1" t="s">
        <v>23234</v>
      </c>
      <c r="E9789" s="1" t="s">
        <v>23239</v>
      </c>
      <c r="F9789" s="1" t="s">
        <v>38654</v>
      </c>
    </row>
    <row r="9790" spans="1:6">
      <c r="A9790" s="1" t="s">
        <v>39503</v>
      </c>
      <c r="B9790" s="1" t="s">
        <v>25</v>
      </c>
      <c r="C9790" s="1" t="s">
        <v>23244</v>
      </c>
      <c r="D9790" s="1" t="s">
        <v>23245</v>
      </c>
      <c r="E9790" s="1" t="s">
        <v>23246</v>
      </c>
      <c r="F9790" s="1" t="s">
        <v>38654</v>
      </c>
    </row>
    <row r="9791" spans="1:6">
      <c r="A9791" s="1" t="s">
        <v>39504</v>
      </c>
      <c r="B9791" s="1" t="s">
        <v>25</v>
      </c>
      <c r="C9791" s="1" t="s">
        <v>23247</v>
      </c>
      <c r="D9791" s="1" t="s">
        <v>23245</v>
      </c>
      <c r="E9791" s="1" t="s">
        <v>23248</v>
      </c>
      <c r="F9791" s="1" t="s">
        <v>38654</v>
      </c>
    </row>
    <row r="9792" spans="1:6">
      <c r="A9792" s="1" t="s">
        <v>39505</v>
      </c>
      <c r="B9792" s="1" t="s">
        <v>25</v>
      </c>
      <c r="C9792" s="1" t="s">
        <v>23249</v>
      </c>
      <c r="D9792" s="1" t="s">
        <v>23245</v>
      </c>
      <c r="E9792" s="1" t="s">
        <v>23246</v>
      </c>
      <c r="F9792" s="1" t="s">
        <v>38654</v>
      </c>
    </row>
    <row r="9793" spans="1:6">
      <c r="A9793" s="1" t="s">
        <v>39506</v>
      </c>
      <c r="B9793" s="1" t="s">
        <v>25</v>
      </c>
      <c r="C9793" s="1" t="s">
        <v>23250</v>
      </c>
      <c r="D9793" s="1" t="s">
        <v>23245</v>
      </c>
      <c r="E9793" s="1" t="s">
        <v>23251</v>
      </c>
      <c r="F9793" s="1" t="s">
        <v>38654</v>
      </c>
    </row>
    <row r="9794" spans="1:6">
      <c r="A9794" s="1" t="s">
        <v>39507</v>
      </c>
      <c r="B9794" s="1" t="s">
        <v>25</v>
      </c>
      <c r="C9794" s="1" t="s">
        <v>23252</v>
      </c>
      <c r="D9794" s="1" t="s">
        <v>23245</v>
      </c>
      <c r="E9794" s="1" t="s">
        <v>23246</v>
      </c>
      <c r="F9794" s="1" t="s">
        <v>38654</v>
      </c>
    </row>
    <row r="9795" spans="1:6">
      <c r="A9795" s="1" t="s">
        <v>39508</v>
      </c>
      <c r="B9795" s="1" t="s">
        <v>25</v>
      </c>
      <c r="C9795" s="1" t="s">
        <v>23253</v>
      </c>
      <c r="D9795" s="1" t="s">
        <v>23245</v>
      </c>
      <c r="E9795" s="1" t="s">
        <v>23254</v>
      </c>
      <c r="F9795" s="1" t="s">
        <v>38654</v>
      </c>
    </row>
    <row r="9796" spans="1:6">
      <c r="A9796" s="1" t="s">
        <v>39509</v>
      </c>
      <c r="B9796" s="1" t="s">
        <v>25</v>
      </c>
      <c r="C9796" s="1" t="s">
        <v>23255</v>
      </c>
      <c r="D9796" s="1" t="s">
        <v>23245</v>
      </c>
      <c r="E9796" s="1" t="s">
        <v>23246</v>
      </c>
      <c r="F9796" s="1" t="s">
        <v>38654</v>
      </c>
    </row>
    <row r="9797" spans="1:6">
      <c r="A9797" s="1" t="s">
        <v>39510</v>
      </c>
      <c r="B9797" s="1" t="s">
        <v>25</v>
      </c>
      <c r="C9797" s="1" t="s">
        <v>23256</v>
      </c>
      <c r="D9797" s="1" t="s">
        <v>23245</v>
      </c>
      <c r="E9797" s="1" t="s">
        <v>23257</v>
      </c>
      <c r="F9797" s="1" t="s">
        <v>38654</v>
      </c>
    </row>
    <row r="9798" spans="1:6">
      <c r="A9798" s="1" t="s">
        <v>37571</v>
      </c>
      <c r="B9798" s="1" t="s">
        <v>25</v>
      </c>
      <c r="C9798" s="1" t="s">
        <v>23258</v>
      </c>
      <c r="D9798" s="1" t="s">
        <v>23245</v>
      </c>
      <c r="E9798" s="1" t="s">
        <v>23259</v>
      </c>
      <c r="F9798" s="1" t="s">
        <v>38654</v>
      </c>
    </row>
    <row r="9799" spans="1:6">
      <c r="A9799" s="1" t="s">
        <v>37572</v>
      </c>
      <c r="B9799" s="1" t="s">
        <v>25</v>
      </c>
      <c r="C9799" s="1" t="s">
        <v>23260</v>
      </c>
      <c r="D9799" s="1" t="s">
        <v>23245</v>
      </c>
      <c r="E9799" s="1" t="s">
        <v>23259</v>
      </c>
      <c r="F9799" s="1" t="s">
        <v>38654</v>
      </c>
    </row>
    <row r="9800" spans="1:6">
      <c r="A9800" s="1" t="s">
        <v>37573</v>
      </c>
      <c r="B9800" s="1" t="s">
        <v>25</v>
      </c>
      <c r="C9800" s="1" t="s">
        <v>23261</v>
      </c>
      <c r="D9800" s="1" t="s">
        <v>23245</v>
      </c>
      <c r="E9800" s="1" t="s">
        <v>23262</v>
      </c>
      <c r="F9800" s="1" t="s">
        <v>38654</v>
      </c>
    </row>
    <row r="9801" spans="1:6">
      <c r="A9801" s="1" t="s">
        <v>37574</v>
      </c>
      <c r="B9801" s="1" t="s">
        <v>25</v>
      </c>
      <c r="C9801" s="1" t="s">
        <v>23263</v>
      </c>
      <c r="D9801" s="1" t="s">
        <v>23245</v>
      </c>
      <c r="E9801" s="1" t="s">
        <v>23264</v>
      </c>
      <c r="F9801" s="1" t="s">
        <v>38654</v>
      </c>
    </row>
    <row r="9802" spans="1:6">
      <c r="A9802" s="1" t="s">
        <v>37575</v>
      </c>
      <c r="B9802" s="1" t="s">
        <v>32</v>
      </c>
      <c r="C9802" s="1" t="s">
        <v>23265</v>
      </c>
      <c r="D9802" s="1" t="s">
        <v>23234</v>
      </c>
      <c r="E9802" s="1" t="s">
        <v>23266</v>
      </c>
      <c r="F9802" s="1" t="s">
        <v>38654</v>
      </c>
    </row>
    <row r="9803" spans="1:6">
      <c r="A9803" s="1" t="s">
        <v>37576</v>
      </c>
      <c r="B9803" s="1" t="s">
        <v>32</v>
      </c>
      <c r="C9803" s="1" t="s">
        <v>23267</v>
      </c>
      <c r="D9803" s="1" t="s">
        <v>23234</v>
      </c>
      <c r="E9803" s="1" t="s">
        <v>23268</v>
      </c>
      <c r="F9803" s="1" t="s">
        <v>38654</v>
      </c>
    </row>
    <row r="9804" spans="1:6">
      <c r="A9804" s="1" t="s">
        <v>37577</v>
      </c>
      <c r="B9804" s="1" t="s">
        <v>32</v>
      </c>
      <c r="C9804" s="1" t="s">
        <v>23269</v>
      </c>
      <c r="D9804" s="1" t="s">
        <v>23234</v>
      </c>
      <c r="E9804" s="1" t="s">
        <v>23270</v>
      </c>
      <c r="F9804" s="1" t="s">
        <v>38654</v>
      </c>
    </row>
    <row r="9805" spans="1:6">
      <c r="A9805" s="1" t="s">
        <v>37578</v>
      </c>
      <c r="B9805" s="1" t="s">
        <v>32</v>
      </c>
      <c r="C9805" s="1" t="s">
        <v>23271</v>
      </c>
      <c r="D9805" s="1" t="s">
        <v>23234</v>
      </c>
      <c r="E9805" s="1" t="s">
        <v>23272</v>
      </c>
      <c r="F9805" s="1" t="s">
        <v>38654</v>
      </c>
    </row>
    <row r="9806" spans="1:6">
      <c r="A9806" s="1" t="s">
        <v>37579</v>
      </c>
      <c r="B9806" s="1" t="s">
        <v>32</v>
      </c>
      <c r="C9806" s="1" t="s">
        <v>23273</v>
      </c>
      <c r="D9806" s="1" t="s">
        <v>23234</v>
      </c>
      <c r="E9806" s="1" t="s">
        <v>23274</v>
      </c>
      <c r="F9806" s="1" t="s">
        <v>38654</v>
      </c>
    </row>
    <row r="9807" spans="1:6">
      <c r="A9807" s="1" t="s">
        <v>37580</v>
      </c>
      <c r="B9807" s="1" t="s">
        <v>32</v>
      </c>
      <c r="C9807" s="1" t="s">
        <v>23275</v>
      </c>
      <c r="D9807" s="1" t="s">
        <v>23234</v>
      </c>
      <c r="E9807" s="1" t="s">
        <v>23276</v>
      </c>
      <c r="F9807" s="1" t="s">
        <v>38654</v>
      </c>
    </row>
    <row r="9808" spans="1:6">
      <c r="A9808" s="1" t="s">
        <v>37581</v>
      </c>
      <c r="B9808" s="1" t="s">
        <v>32</v>
      </c>
      <c r="C9808" s="1" t="s">
        <v>23277</v>
      </c>
      <c r="D9808" s="1" t="s">
        <v>23234</v>
      </c>
      <c r="E9808" s="1" t="s">
        <v>3046</v>
      </c>
      <c r="F9808" s="1" t="s">
        <v>38654</v>
      </c>
    </row>
    <row r="9809" spans="1:6">
      <c r="A9809" s="1" t="s">
        <v>37582</v>
      </c>
      <c r="B9809" s="1" t="s">
        <v>32</v>
      </c>
      <c r="C9809" s="1" t="s">
        <v>23278</v>
      </c>
      <c r="D9809" s="1" t="s">
        <v>23234</v>
      </c>
      <c r="E9809" s="1" t="s">
        <v>23279</v>
      </c>
      <c r="F9809" s="1" t="s">
        <v>38654</v>
      </c>
    </row>
    <row r="9810" spans="1:6">
      <c r="A9810" s="1" t="s">
        <v>37583</v>
      </c>
      <c r="B9810" s="1" t="s">
        <v>32</v>
      </c>
      <c r="C9810" s="1" t="s">
        <v>23280</v>
      </c>
      <c r="D9810" s="1" t="s">
        <v>23234</v>
      </c>
      <c r="E9810" s="1" t="s">
        <v>3052</v>
      </c>
      <c r="F9810" s="1" t="s">
        <v>38654</v>
      </c>
    </row>
    <row r="9811" spans="1:6">
      <c r="A9811" s="1" t="s">
        <v>37584</v>
      </c>
      <c r="B9811" s="1" t="s">
        <v>32</v>
      </c>
      <c r="C9811" s="1" t="s">
        <v>23281</v>
      </c>
      <c r="D9811" s="1" t="s">
        <v>23234</v>
      </c>
      <c r="E9811" s="1" t="s">
        <v>23282</v>
      </c>
      <c r="F9811" s="1" t="s">
        <v>38654</v>
      </c>
    </row>
    <row r="9812" spans="1:6">
      <c r="A9812" s="1" t="s">
        <v>37585</v>
      </c>
      <c r="B9812" s="1" t="s">
        <v>32</v>
      </c>
      <c r="C9812" s="1" t="s">
        <v>23283</v>
      </c>
      <c r="D9812" s="1" t="s">
        <v>23234</v>
      </c>
      <c r="E9812" s="1" t="s">
        <v>23284</v>
      </c>
      <c r="F9812" s="1" t="s">
        <v>38654</v>
      </c>
    </row>
    <row r="9813" spans="1:6">
      <c r="A9813" s="1" t="s">
        <v>37586</v>
      </c>
      <c r="B9813" s="1" t="s">
        <v>32</v>
      </c>
      <c r="C9813" s="1" t="s">
        <v>23285</v>
      </c>
      <c r="D9813" s="1" t="s">
        <v>23234</v>
      </c>
      <c r="E9813" s="1" t="s">
        <v>23286</v>
      </c>
      <c r="F9813" s="1" t="s">
        <v>38654</v>
      </c>
    </row>
    <row r="9814" spans="1:6">
      <c r="A9814" s="1" t="s">
        <v>37587</v>
      </c>
      <c r="B9814" s="1" t="s">
        <v>464</v>
      </c>
      <c r="C9814" s="1" t="s">
        <v>23287</v>
      </c>
      <c r="D9814" s="1" t="s">
        <v>23234</v>
      </c>
      <c r="E9814" s="1" t="s">
        <v>23288</v>
      </c>
      <c r="F9814" s="1" t="s">
        <v>38654</v>
      </c>
    </row>
    <row r="9815" spans="1:6">
      <c r="A9815" s="1" t="s">
        <v>37588</v>
      </c>
      <c r="B9815" s="1" t="s">
        <v>464</v>
      </c>
      <c r="C9815" s="1" t="s">
        <v>23289</v>
      </c>
      <c r="D9815" s="1" t="s">
        <v>23234</v>
      </c>
      <c r="E9815" s="1" t="s">
        <v>23290</v>
      </c>
      <c r="F9815" s="1" t="s">
        <v>38654</v>
      </c>
    </row>
    <row r="9816" spans="1:6">
      <c r="A9816" s="1" t="s">
        <v>37589</v>
      </c>
      <c r="B9816" s="1" t="s">
        <v>386</v>
      </c>
      <c r="C9816" s="1" t="s">
        <v>23291</v>
      </c>
      <c r="D9816" s="1" t="s">
        <v>23234</v>
      </c>
      <c r="E9816" s="1" t="s">
        <v>23292</v>
      </c>
      <c r="F9816" s="1" t="s">
        <v>38654</v>
      </c>
    </row>
    <row r="9817" spans="1:6">
      <c r="A9817" s="1" t="s">
        <v>37590</v>
      </c>
      <c r="B9817" s="1" t="s">
        <v>25</v>
      </c>
      <c r="C9817" s="1" t="s">
        <v>23293</v>
      </c>
      <c r="D9817" s="1" t="s">
        <v>23294</v>
      </c>
      <c r="E9817" s="1" t="s">
        <v>22722</v>
      </c>
      <c r="F9817" s="1" t="s">
        <v>38654</v>
      </c>
    </row>
    <row r="9818" spans="1:6">
      <c r="A9818" s="1" t="s">
        <v>37591</v>
      </c>
      <c r="B9818" s="1" t="s">
        <v>25</v>
      </c>
      <c r="C9818" s="1" t="s">
        <v>23295</v>
      </c>
      <c r="D9818" s="1" t="s">
        <v>23294</v>
      </c>
      <c r="E9818" s="1" t="s">
        <v>22738</v>
      </c>
      <c r="F9818" s="1" t="s">
        <v>38654</v>
      </c>
    </row>
    <row r="9819" spans="1:6">
      <c r="A9819" s="1" t="s">
        <v>37592</v>
      </c>
      <c r="B9819" s="1" t="s">
        <v>25</v>
      </c>
      <c r="C9819" s="1" t="s">
        <v>23296</v>
      </c>
      <c r="D9819" s="1" t="s">
        <v>23294</v>
      </c>
      <c r="E9819" s="1" t="s">
        <v>16899</v>
      </c>
      <c r="F9819" s="1" t="s">
        <v>38654</v>
      </c>
    </row>
    <row r="9820" spans="1:6">
      <c r="A9820" s="1" t="s">
        <v>37593</v>
      </c>
      <c r="B9820" s="1" t="s">
        <v>25</v>
      </c>
      <c r="C9820" s="1" t="s">
        <v>23297</v>
      </c>
      <c r="D9820" s="1" t="s">
        <v>23294</v>
      </c>
      <c r="E9820" s="1" t="s">
        <v>23298</v>
      </c>
      <c r="F9820" s="1" t="s">
        <v>38654</v>
      </c>
    </row>
    <row r="9821" spans="1:6">
      <c r="A9821" s="1" t="s">
        <v>37594</v>
      </c>
      <c r="B9821" s="1" t="s">
        <v>25</v>
      </c>
      <c r="C9821" s="1" t="s">
        <v>23299</v>
      </c>
      <c r="D9821" s="1" t="s">
        <v>23294</v>
      </c>
      <c r="E9821" s="1" t="s">
        <v>23300</v>
      </c>
      <c r="F9821" s="1" t="s">
        <v>38654</v>
      </c>
    </row>
    <row r="9822" spans="1:6">
      <c r="A9822" s="1" t="s">
        <v>37595</v>
      </c>
      <c r="B9822" s="1" t="s">
        <v>25</v>
      </c>
      <c r="C9822" s="1" t="s">
        <v>23301</v>
      </c>
      <c r="D9822" s="1" t="s">
        <v>23294</v>
      </c>
      <c r="E9822" s="1" t="s">
        <v>359</v>
      </c>
      <c r="F9822" s="1" t="s">
        <v>38654</v>
      </c>
    </row>
    <row r="9823" spans="1:6">
      <c r="A9823" s="1" t="s">
        <v>37596</v>
      </c>
      <c r="B9823" s="1" t="s">
        <v>11</v>
      </c>
      <c r="C9823" s="1" t="s">
        <v>23302</v>
      </c>
      <c r="D9823" s="1" t="s">
        <v>23303</v>
      </c>
      <c r="E9823" s="1" t="s">
        <v>7796</v>
      </c>
      <c r="F9823" s="1" t="s">
        <v>38654</v>
      </c>
    </row>
    <row r="9824" spans="1:6">
      <c r="A9824" s="1" t="s">
        <v>37597</v>
      </c>
      <c r="B9824" s="1" t="s">
        <v>25</v>
      </c>
      <c r="C9824" s="1" t="s">
        <v>23304</v>
      </c>
      <c r="D9824" s="1" t="s">
        <v>23303</v>
      </c>
      <c r="E9824" s="1" t="s">
        <v>7804</v>
      </c>
      <c r="F9824" s="1" t="s">
        <v>38654</v>
      </c>
    </row>
    <row r="9825" spans="1:6">
      <c r="A9825" s="1" t="s">
        <v>37598</v>
      </c>
      <c r="B9825" s="1" t="s">
        <v>25</v>
      </c>
      <c r="C9825" s="1" t="s">
        <v>23305</v>
      </c>
      <c r="D9825" s="1" t="s">
        <v>23303</v>
      </c>
      <c r="E9825" s="1" t="s">
        <v>7809</v>
      </c>
      <c r="F9825" s="1" t="s">
        <v>38654</v>
      </c>
    </row>
    <row r="9826" spans="1:6">
      <c r="A9826" s="1" t="s">
        <v>37599</v>
      </c>
      <c r="B9826" s="1" t="s">
        <v>25</v>
      </c>
      <c r="C9826" s="1" t="s">
        <v>23306</v>
      </c>
      <c r="D9826" s="1" t="s">
        <v>23303</v>
      </c>
      <c r="E9826" s="1" t="s">
        <v>7814</v>
      </c>
      <c r="F9826" s="1" t="s">
        <v>38654</v>
      </c>
    </row>
    <row r="9827" spans="1:6">
      <c r="A9827" s="1" t="s">
        <v>37600</v>
      </c>
      <c r="B9827" s="1" t="s">
        <v>25</v>
      </c>
      <c r="C9827" s="1" t="s">
        <v>23307</v>
      </c>
      <c r="D9827" s="1" t="s">
        <v>23303</v>
      </c>
      <c r="E9827" s="1" t="s">
        <v>7819</v>
      </c>
      <c r="F9827" s="1" t="s">
        <v>38654</v>
      </c>
    </row>
    <row r="9828" spans="1:6">
      <c r="A9828" s="1" t="s">
        <v>37601</v>
      </c>
      <c r="B9828" s="1" t="s">
        <v>25</v>
      </c>
      <c r="C9828" s="1" t="s">
        <v>23308</v>
      </c>
      <c r="D9828" s="1" t="s">
        <v>23303</v>
      </c>
      <c r="E9828" s="1" t="s">
        <v>7824</v>
      </c>
      <c r="F9828" s="1" t="s">
        <v>38654</v>
      </c>
    </row>
    <row r="9829" spans="1:6">
      <c r="A9829" s="1" t="s">
        <v>37602</v>
      </c>
      <c r="B9829" s="1" t="s">
        <v>7</v>
      </c>
      <c r="C9829" s="1" t="s">
        <v>23309</v>
      </c>
      <c r="D9829" s="1" t="s">
        <v>23310</v>
      </c>
      <c r="E9829" s="1" t="s">
        <v>23311</v>
      </c>
      <c r="F9829" s="1" t="s">
        <v>38654</v>
      </c>
    </row>
    <row r="9830" spans="1:6">
      <c r="A9830" s="1" t="s">
        <v>37603</v>
      </c>
      <c r="B9830" s="1" t="s">
        <v>11</v>
      </c>
      <c r="C9830" s="1" t="s">
        <v>23312</v>
      </c>
      <c r="D9830" s="1" t="s">
        <v>23310</v>
      </c>
      <c r="E9830" s="1" t="s">
        <v>23311</v>
      </c>
      <c r="F9830" s="1" t="s">
        <v>38654</v>
      </c>
    </row>
    <row r="9831" spans="1:6">
      <c r="A9831" s="1" t="s">
        <v>39511</v>
      </c>
      <c r="B9831" s="1" t="s">
        <v>25</v>
      </c>
      <c r="C9831" s="1" t="s">
        <v>23313</v>
      </c>
      <c r="D9831" s="1" t="s">
        <v>23314</v>
      </c>
      <c r="E9831" s="1" t="s">
        <v>23315</v>
      </c>
      <c r="F9831" s="1" t="s">
        <v>38654</v>
      </c>
    </row>
    <row r="9832" spans="1:6">
      <c r="A9832" s="1" t="s">
        <v>39512</v>
      </c>
      <c r="B9832" s="1" t="s">
        <v>25</v>
      </c>
      <c r="C9832" s="1" t="s">
        <v>23316</v>
      </c>
      <c r="D9832" s="1" t="s">
        <v>23314</v>
      </c>
      <c r="E9832" s="1" t="s">
        <v>23317</v>
      </c>
      <c r="F9832" s="1" t="s">
        <v>38654</v>
      </c>
    </row>
    <row r="9833" spans="1:6">
      <c r="A9833" s="1" t="s">
        <v>39513</v>
      </c>
      <c r="B9833" s="1" t="s">
        <v>25</v>
      </c>
      <c r="C9833" s="1" t="s">
        <v>23318</v>
      </c>
      <c r="D9833" s="1" t="s">
        <v>23314</v>
      </c>
      <c r="E9833" s="1" t="s">
        <v>23315</v>
      </c>
      <c r="F9833" s="1" t="s">
        <v>38654</v>
      </c>
    </row>
    <row r="9834" spans="1:6">
      <c r="A9834" s="1" t="s">
        <v>39514</v>
      </c>
      <c r="B9834" s="1" t="s">
        <v>25</v>
      </c>
      <c r="C9834" s="1" t="s">
        <v>23319</v>
      </c>
      <c r="D9834" s="1" t="s">
        <v>23314</v>
      </c>
      <c r="E9834" s="1" t="s">
        <v>23320</v>
      </c>
      <c r="F9834" s="1" t="s">
        <v>38654</v>
      </c>
    </row>
    <row r="9835" spans="1:6">
      <c r="A9835" s="1" t="s">
        <v>39515</v>
      </c>
      <c r="B9835" s="1" t="s">
        <v>25</v>
      </c>
      <c r="C9835" s="1" t="s">
        <v>23321</v>
      </c>
      <c r="D9835" s="1" t="s">
        <v>23314</v>
      </c>
      <c r="E9835" s="1" t="s">
        <v>23315</v>
      </c>
      <c r="F9835" s="1" t="s">
        <v>38654</v>
      </c>
    </row>
    <row r="9836" spans="1:6">
      <c r="A9836" s="1" t="s">
        <v>39516</v>
      </c>
      <c r="B9836" s="1" t="s">
        <v>25</v>
      </c>
      <c r="C9836" s="1" t="s">
        <v>23322</v>
      </c>
      <c r="D9836" s="1" t="s">
        <v>23314</v>
      </c>
      <c r="E9836" s="1" t="s">
        <v>23323</v>
      </c>
      <c r="F9836" s="1" t="s">
        <v>38654</v>
      </c>
    </row>
    <row r="9837" spans="1:6">
      <c r="A9837" s="1" t="s">
        <v>39517</v>
      </c>
      <c r="B9837" s="1" t="s">
        <v>25</v>
      </c>
      <c r="C9837" s="1" t="s">
        <v>23324</v>
      </c>
      <c r="D9837" s="1" t="s">
        <v>23314</v>
      </c>
      <c r="E9837" s="1" t="s">
        <v>23315</v>
      </c>
      <c r="F9837" s="1" t="s">
        <v>38654</v>
      </c>
    </row>
    <row r="9838" spans="1:6">
      <c r="A9838" s="1" t="s">
        <v>39518</v>
      </c>
      <c r="B9838" s="1" t="s">
        <v>25</v>
      </c>
      <c r="C9838" s="1" t="s">
        <v>23325</v>
      </c>
      <c r="D9838" s="1" t="s">
        <v>23314</v>
      </c>
      <c r="E9838" s="1" t="s">
        <v>23326</v>
      </c>
      <c r="F9838" s="1" t="s">
        <v>38654</v>
      </c>
    </row>
    <row r="9839" spans="1:6">
      <c r="A9839" s="1" t="s">
        <v>37612</v>
      </c>
      <c r="B9839" s="1" t="s">
        <v>25</v>
      </c>
      <c r="C9839" s="1" t="s">
        <v>23327</v>
      </c>
      <c r="D9839" s="1" t="s">
        <v>23314</v>
      </c>
      <c r="E9839" s="1" t="s">
        <v>16030</v>
      </c>
      <c r="F9839" s="1" t="s">
        <v>38654</v>
      </c>
    </row>
    <row r="9840" spans="1:6">
      <c r="A9840" s="1" t="s">
        <v>37613</v>
      </c>
      <c r="B9840" s="1" t="s">
        <v>25</v>
      </c>
      <c r="C9840" s="1" t="s">
        <v>23328</v>
      </c>
      <c r="D9840" s="1" t="s">
        <v>23314</v>
      </c>
      <c r="E9840" s="1" t="s">
        <v>16033</v>
      </c>
      <c r="F9840" s="1" t="s">
        <v>38654</v>
      </c>
    </row>
    <row r="9841" spans="1:6">
      <c r="A9841" s="1" t="s">
        <v>37614</v>
      </c>
      <c r="B9841" s="1" t="s">
        <v>25</v>
      </c>
      <c r="C9841" s="1" t="s">
        <v>23329</v>
      </c>
      <c r="D9841" s="1" t="s">
        <v>23314</v>
      </c>
      <c r="E9841" s="1" t="s">
        <v>388</v>
      </c>
      <c r="F9841" s="1" t="s">
        <v>38654</v>
      </c>
    </row>
    <row r="9842" spans="1:6">
      <c r="A9842" s="1" t="s">
        <v>37615</v>
      </c>
      <c r="B9842" s="1" t="s">
        <v>25</v>
      </c>
      <c r="C9842" s="1" t="s">
        <v>23330</v>
      </c>
      <c r="D9842" s="1" t="s">
        <v>23314</v>
      </c>
      <c r="E9842" s="1" t="s">
        <v>16038</v>
      </c>
      <c r="F9842" s="1" t="s">
        <v>38654</v>
      </c>
    </row>
    <row r="9843" spans="1:6">
      <c r="A9843" s="1" t="s">
        <v>37616</v>
      </c>
      <c r="B9843" s="1" t="s">
        <v>32</v>
      </c>
      <c r="C9843" s="1" t="s">
        <v>23331</v>
      </c>
      <c r="D9843" s="1" t="s">
        <v>23310</v>
      </c>
      <c r="E9843" s="1" t="s">
        <v>23332</v>
      </c>
      <c r="F9843" s="1" t="s">
        <v>38654</v>
      </c>
    </row>
    <row r="9844" spans="1:6">
      <c r="A9844" s="1" t="s">
        <v>37617</v>
      </c>
      <c r="B9844" s="1" t="s">
        <v>32</v>
      </c>
      <c r="C9844" s="1" t="s">
        <v>23333</v>
      </c>
      <c r="D9844" s="1" t="s">
        <v>23310</v>
      </c>
      <c r="E9844" s="1" t="s">
        <v>23334</v>
      </c>
      <c r="F9844" s="1" t="s">
        <v>38654</v>
      </c>
    </row>
    <row r="9845" spans="1:6">
      <c r="A9845" s="1" t="s">
        <v>37618</v>
      </c>
      <c r="B9845" s="1" t="s">
        <v>32</v>
      </c>
      <c r="C9845" s="1" t="s">
        <v>23335</v>
      </c>
      <c r="D9845" s="1" t="s">
        <v>23310</v>
      </c>
      <c r="E9845" s="1" t="s">
        <v>23336</v>
      </c>
      <c r="F9845" s="1" t="s">
        <v>38654</v>
      </c>
    </row>
    <row r="9846" spans="1:6">
      <c r="A9846" s="1" t="s">
        <v>37619</v>
      </c>
      <c r="B9846" s="1" t="s">
        <v>32</v>
      </c>
      <c r="C9846" s="1" t="s">
        <v>23337</v>
      </c>
      <c r="D9846" s="1" t="s">
        <v>23310</v>
      </c>
      <c r="E9846" s="1" t="s">
        <v>23338</v>
      </c>
      <c r="F9846" s="1" t="s">
        <v>38654</v>
      </c>
    </row>
    <row r="9847" spans="1:6">
      <c r="A9847" s="1" t="s">
        <v>37620</v>
      </c>
      <c r="B9847" s="1" t="s">
        <v>32</v>
      </c>
      <c r="C9847" s="1" t="s">
        <v>23339</v>
      </c>
      <c r="D9847" s="1" t="s">
        <v>23310</v>
      </c>
      <c r="E9847" s="1" t="s">
        <v>23340</v>
      </c>
      <c r="F9847" s="1" t="s">
        <v>38654</v>
      </c>
    </row>
    <row r="9848" spans="1:6">
      <c r="A9848" s="1" t="s">
        <v>37621</v>
      </c>
      <c r="B9848" s="1" t="s">
        <v>32</v>
      </c>
      <c r="C9848" s="1" t="s">
        <v>23341</v>
      </c>
      <c r="D9848" s="1" t="s">
        <v>23310</v>
      </c>
      <c r="E9848" s="1" t="s">
        <v>23342</v>
      </c>
      <c r="F9848" s="1" t="s">
        <v>38654</v>
      </c>
    </row>
    <row r="9849" spans="1:6">
      <c r="A9849" s="1" t="s">
        <v>37622</v>
      </c>
      <c r="B9849" s="1" t="s">
        <v>32</v>
      </c>
      <c r="C9849" s="1" t="s">
        <v>23343</v>
      </c>
      <c r="D9849" s="1" t="s">
        <v>23310</v>
      </c>
      <c r="E9849" s="1" t="s">
        <v>23344</v>
      </c>
      <c r="F9849" s="1" t="s">
        <v>38654</v>
      </c>
    </row>
    <row r="9850" spans="1:6">
      <c r="A9850" s="1" t="s">
        <v>37623</v>
      </c>
      <c r="B9850" s="1" t="s">
        <v>32</v>
      </c>
      <c r="C9850" s="1" t="s">
        <v>23345</v>
      </c>
      <c r="D9850" s="1" t="s">
        <v>23310</v>
      </c>
      <c r="E9850" s="1" t="s">
        <v>23346</v>
      </c>
      <c r="F9850" s="1" t="s">
        <v>38654</v>
      </c>
    </row>
    <row r="9851" spans="1:6">
      <c r="A9851" s="1" t="s">
        <v>37624</v>
      </c>
      <c r="B9851" s="1" t="s">
        <v>32</v>
      </c>
      <c r="C9851" s="1" t="s">
        <v>23347</v>
      </c>
      <c r="D9851" s="1" t="s">
        <v>23310</v>
      </c>
      <c r="E9851" s="1" t="s">
        <v>23348</v>
      </c>
      <c r="F9851" s="1" t="s">
        <v>38654</v>
      </c>
    </row>
    <row r="9852" spans="1:6">
      <c r="A9852" s="1" t="s">
        <v>37625</v>
      </c>
      <c r="B9852" s="1" t="s">
        <v>32</v>
      </c>
      <c r="C9852" s="1" t="s">
        <v>23349</v>
      </c>
      <c r="D9852" s="1" t="s">
        <v>23310</v>
      </c>
      <c r="E9852" s="1" t="s">
        <v>23350</v>
      </c>
      <c r="F9852" s="1" t="s">
        <v>38654</v>
      </c>
    </row>
    <row r="9853" spans="1:6">
      <c r="A9853" s="1" t="s">
        <v>37626</v>
      </c>
      <c r="B9853" s="1" t="s">
        <v>32</v>
      </c>
      <c r="C9853" s="1" t="s">
        <v>23351</v>
      </c>
      <c r="D9853" s="1" t="s">
        <v>23310</v>
      </c>
      <c r="E9853" s="1" t="s">
        <v>23352</v>
      </c>
      <c r="F9853" s="1" t="s">
        <v>38654</v>
      </c>
    </row>
    <row r="9854" spans="1:6">
      <c r="A9854" s="1" t="s">
        <v>37627</v>
      </c>
      <c r="B9854" s="1" t="s">
        <v>32</v>
      </c>
      <c r="C9854" s="1" t="s">
        <v>23353</v>
      </c>
      <c r="D9854" s="1" t="s">
        <v>23310</v>
      </c>
      <c r="E9854" s="1" t="s">
        <v>23354</v>
      </c>
      <c r="F9854" s="1" t="s">
        <v>38654</v>
      </c>
    </row>
    <row r="9855" spans="1:6">
      <c r="A9855" s="1" t="s">
        <v>37628</v>
      </c>
      <c r="B9855" s="1" t="s">
        <v>25</v>
      </c>
      <c r="C9855" s="1" t="s">
        <v>23355</v>
      </c>
      <c r="D9855" s="1" t="s">
        <v>23310</v>
      </c>
      <c r="E9855" s="1" t="s">
        <v>23356</v>
      </c>
      <c r="F9855" s="1" t="s">
        <v>38654</v>
      </c>
    </row>
    <row r="9856" spans="1:6">
      <c r="A9856" s="1" t="s">
        <v>37629</v>
      </c>
      <c r="B9856" s="1" t="s">
        <v>25</v>
      </c>
      <c r="C9856" s="1" t="s">
        <v>23357</v>
      </c>
      <c r="D9856" s="1" t="s">
        <v>23310</v>
      </c>
      <c r="E9856" s="1" t="s">
        <v>23358</v>
      </c>
      <c r="F9856" s="1" t="s">
        <v>38654</v>
      </c>
    </row>
    <row r="9857" spans="1:6">
      <c r="A9857" s="1" t="s">
        <v>37630</v>
      </c>
      <c r="B9857" s="1" t="s">
        <v>25</v>
      </c>
      <c r="C9857" s="1" t="s">
        <v>23359</v>
      </c>
      <c r="D9857" s="1" t="s">
        <v>20999</v>
      </c>
      <c r="E9857" s="1" t="s">
        <v>23360</v>
      </c>
      <c r="F9857" s="1" t="s">
        <v>38654</v>
      </c>
    </row>
    <row r="9858" spans="1:6">
      <c r="A9858" s="1" t="s">
        <v>37631</v>
      </c>
      <c r="B9858" s="1" t="s">
        <v>11</v>
      </c>
      <c r="C9858" s="1" t="s">
        <v>23361</v>
      </c>
      <c r="D9858" s="1" t="s">
        <v>20999</v>
      </c>
      <c r="E9858" s="1" t="s">
        <v>2838</v>
      </c>
      <c r="F9858" s="1" t="s">
        <v>38654</v>
      </c>
    </row>
    <row r="9859" spans="1:6">
      <c r="A9859" s="1" t="s">
        <v>37632</v>
      </c>
      <c r="B9859" s="1" t="s">
        <v>25</v>
      </c>
      <c r="C9859" s="1" t="s">
        <v>23362</v>
      </c>
      <c r="D9859" s="1" t="s">
        <v>23363</v>
      </c>
      <c r="E9859" s="1" t="s">
        <v>21181</v>
      </c>
      <c r="F9859" s="1" t="s">
        <v>38654</v>
      </c>
    </row>
    <row r="9860" spans="1:6">
      <c r="A9860" s="1" t="s">
        <v>37633</v>
      </c>
      <c r="B9860" s="1" t="s">
        <v>25</v>
      </c>
      <c r="C9860" s="1" t="s">
        <v>23364</v>
      </c>
      <c r="D9860" s="1" t="s">
        <v>20999</v>
      </c>
      <c r="E9860" s="1" t="s">
        <v>2860</v>
      </c>
      <c r="F9860" s="1" t="s">
        <v>38654</v>
      </c>
    </row>
    <row r="9861" spans="1:6">
      <c r="A9861" s="1" t="s">
        <v>37634</v>
      </c>
      <c r="B9861" s="1" t="s">
        <v>25</v>
      </c>
      <c r="C9861" s="1" t="s">
        <v>23365</v>
      </c>
      <c r="D9861" s="1" t="s">
        <v>20999</v>
      </c>
      <c r="E9861" s="1" t="s">
        <v>2863</v>
      </c>
      <c r="F9861" s="1" t="s">
        <v>38654</v>
      </c>
    </row>
    <row r="9862" spans="1:6">
      <c r="A9862" s="1" t="s">
        <v>37635</v>
      </c>
      <c r="B9862" s="1" t="s">
        <v>7</v>
      </c>
      <c r="C9862" s="1" t="s">
        <v>23366</v>
      </c>
      <c r="D9862" s="1" t="s">
        <v>20999</v>
      </c>
      <c r="E9862" s="1" t="s">
        <v>23367</v>
      </c>
      <c r="F9862" s="1" t="s">
        <v>38654</v>
      </c>
    </row>
    <row r="9863" spans="1:6">
      <c r="A9863" s="1" t="s">
        <v>37636</v>
      </c>
      <c r="B9863" s="1" t="s">
        <v>11</v>
      </c>
      <c r="C9863" s="1" t="s">
        <v>23368</v>
      </c>
      <c r="D9863" s="1" t="s">
        <v>20999</v>
      </c>
      <c r="E9863" s="1" t="s">
        <v>23367</v>
      </c>
      <c r="F9863" s="1" t="s">
        <v>38654</v>
      </c>
    </row>
    <row r="9864" spans="1:6">
      <c r="A9864" s="1" t="s">
        <v>39519</v>
      </c>
      <c r="B9864" s="1" t="s">
        <v>25</v>
      </c>
      <c r="C9864" s="1" t="s">
        <v>23369</v>
      </c>
      <c r="D9864" s="1" t="s">
        <v>20999</v>
      </c>
      <c r="E9864" s="1" t="s">
        <v>23367</v>
      </c>
      <c r="F9864" s="1" t="s">
        <v>38654</v>
      </c>
    </row>
    <row r="9865" spans="1:6">
      <c r="A9865" s="1" t="s">
        <v>39520</v>
      </c>
      <c r="B9865" s="1" t="s">
        <v>25</v>
      </c>
      <c r="C9865" s="1" t="s">
        <v>23370</v>
      </c>
      <c r="D9865" s="1" t="s">
        <v>20999</v>
      </c>
      <c r="E9865" s="1" t="s">
        <v>23371</v>
      </c>
      <c r="F9865" s="1" t="s">
        <v>38654</v>
      </c>
    </row>
    <row r="9866" spans="1:6">
      <c r="A9866" s="1" t="s">
        <v>37639</v>
      </c>
      <c r="B9866" s="1" t="s">
        <v>25</v>
      </c>
      <c r="C9866" s="1" t="s">
        <v>23372</v>
      </c>
      <c r="D9866" s="1" t="s">
        <v>20999</v>
      </c>
      <c r="E9866" s="1" t="s">
        <v>23367</v>
      </c>
      <c r="F9866" s="1" t="s">
        <v>38654</v>
      </c>
    </row>
    <row r="9867" spans="1:6">
      <c r="A9867" s="1" t="s">
        <v>37640</v>
      </c>
      <c r="B9867" s="1" t="s">
        <v>32</v>
      </c>
      <c r="C9867" s="1" t="s">
        <v>23373</v>
      </c>
      <c r="D9867" s="1" t="s">
        <v>23374</v>
      </c>
      <c r="E9867" s="1" t="s">
        <v>23375</v>
      </c>
      <c r="F9867" s="1" t="s">
        <v>38654</v>
      </c>
    </row>
    <row r="9868" spans="1:6">
      <c r="A9868" s="1" t="s">
        <v>37641</v>
      </c>
      <c r="B9868" s="1" t="s">
        <v>32</v>
      </c>
      <c r="C9868" s="1" t="s">
        <v>23376</v>
      </c>
      <c r="D9868" s="1" t="s">
        <v>23374</v>
      </c>
      <c r="E9868" s="1" t="s">
        <v>23377</v>
      </c>
      <c r="F9868" s="1" t="s">
        <v>38654</v>
      </c>
    </row>
    <row r="9869" spans="1:6">
      <c r="A9869" s="1" t="s">
        <v>37642</v>
      </c>
      <c r="B9869" s="1" t="s">
        <v>32</v>
      </c>
      <c r="C9869" s="1" t="s">
        <v>23378</v>
      </c>
      <c r="D9869" s="1" t="s">
        <v>23374</v>
      </c>
      <c r="E9869" s="1" t="s">
        <v>23379</v>
      </c>
      <c r="F9869" s="1" t="s">
        <v>38654</v>
      </c>
    </row>
    <row r="9870" spans="1:6">
      <c r="A9870" s="1" t="s">
        <v>37643</v>
      </c>
      <c r="B9870" s="1" t="s">
        <v>25</v>
      </c>
      <c r="C9870" s="1" t="s">
        <v>23380</v>
      </c>
      <c r="D9870" s="1" t="s">
        <v>20999</v>
      </c>
      <c r="E9870" s="1" t="s">
        <v>18018</v>
      </c>
      <c r="F9870" s="1" t="s">
        <v>38654</v>
      </c>
    </row>
    <row r="9871" spans="1:6">
      <c r="A9871" s="1" t="s">
        <v>37644</v>
      </c>
      <c r="B9871" s="1" t="s">
        <v>386</v>
      </c>
      <c r="C9871" s="1" t="s">
        <v>23381</v>
      </c>
      <c r="D9871" s="1" t="s">
        <v>20999</v>
      </c>
      <c r="E9871" s="1" t="s">
        <v>18020</v>
      </c>
      <c r="F9871" s="1" t="s">
        <v>38654</v>
      </c>
    </row>
    <row r="9872" spans="1:6">
      <c r="A9872" s="1" t="s">
        <v>37645</v>
      </c>
      <c r="B9872" s="1" t="s">
        <v>386</v>
      </c>
      <c r="C9872" s="1" t="s">
        <v>23382</v>
      </c>
      <c r="D9872" s="1" t="s">
        <v>20999</v>
      </c>
      <c r="E9872" s="1" t="s">
        <v>18022</v>
      </c>
      <c r="F9872" s="1" t="s">
        <v>38654</v>
      </c>
    </row>
    <row r="9873" spans="1:6">
      <c r="A9873" s="1" t="s">
        <v>37646</v>
      </c>
      <c r="B9873" s="1" t="s">
        <v>7</v>
      </c>
      <c r="C9873" s="1" t="s">
        <v>23383</v>
      </c>
      <c r="D9873" s="1" t="s">
        <v>23384</v>
      </c>
      <c r="E9873" s="1" t="s">
        <v>23385</v>
      </c>
      <c r="F9873" s="1" t="s">
        <v>38654</v>
      </c>
    </row>
    <row r="9874" spans="1:6">
      <c r="A9874" s="1" t="s">
        <v>37647</v>
      </c>
      <c r="B9874" s="1" t="s">
        <v>11</v>
      </c>
      <c r="C9874" s="1" t="s">
        <v>23386</v>
      </c>
      <c r="D9874" s="1" t="s">
        <v>23384</v>
      </c>
      <c r="E9874" s="1" t="s">
        <v>23385</v>
      </c>
      <c r="F9874" s="1" t="s">
        <v>38654</v>
      </c>
    </row>
    <row r="9875" spans="1:6">
      <c r="A9875" s="1" t="s">
        <v>39521</v>
      </c>
      <c r="B9875" s="1" t="s">
        <v>25</v>
      </c>
      <c r="C9875" s="1" t="s">
        <v>23387</v>
      </c>
      <c r="D9875" s="1" t="s">
        <v>23384</v>
      </c>
      <c r="E9875" s="1" t="s">
        <v>23388</v>
      </c>
      <c r="F9875" s="1" t="s">
        <v>38654</v>
      </c>
    </row>
    <row r="9876" spans="1:6">
      <c r="A9876" s="1" t="s">
        <v>39522</v>
      </c>
      <c r="B9876" s="1" t="s">
        <v>25</v>
      </c>
      <c r="C9876" s="1" t="s">
        <v>23389</v>
      </c>
      <c r="D9876" s="1" t="s">
        <v>23384</v>
      </c>
      <c r="E9876" s="1" t="s">
        <v>23390</v>
      </c>
      <c r="F9876" s="1" t="s">
        <v>38654</v>
      </c>
    </row>
    <row r="9877" spans="1:6">
      <c r="A9877" s="1" t="s">
        <v>37650</v>
      </c>
      <c r="B9877" s="1" t="s">
        <v>25</v>
      </c>
      <c r="C9877" s="1" t="s">
        <v>23391</v>
      </c>
      <c r="D9877" s="1" t="s">
        <v>23384</v>
      </c>
      <c r="E9877" s="1" t="s">
        <v>23388</v>
      </c>
      <c r="F9877" s="1" t="s">
        <v>38654</v>
      </c>
    </row>
    <row r="9878" spans="1:6">
      <c r="A9878" s="1" t="s">
        <v>37651</v>
      </c>
      <c r="B9878" s="1" t="s">
        <v>32</v>
      </c>
      <c r="C9878" s="1" t="s">
        <v>23392</v>
      </c>
      <c r="D9878" s="1" t="s">
        <v>23384</v>
      </c>
      <c r="E9878" s="1" t="s">
        <v>23393</v>
      </c>
      <c r="F9878" s="1" t="s">
        <v>38654</v>
      </c>
    </row>
    <row r="9879" spans="1:6">
      <c r="A9879" s="1" t="s">
        <v>37652</v>
      </c>
      <c r="B9879" s="1" t="s">
        <v>32</v>
      </c>
      <c r="C9879" s="1" t="s">
        <v>23394</v>
      </c>
      <c r="D9879" s="1" t="s">
        <v>23384</v>
      </c>
      <c r="E9879" s="1" t="s">
        <v>23395</v>
      </c>
      <c r="F9879" s="1" t="s">
        <v>38654</v>
      </c>
    </row>
    <row r="9880" spans="1:6">
      <c r="A9880" s="1" t="s">
        <v>37653</v>
      </c>
      <c r="B9880" s="1" t="s">
        <v>32</v>
      </c>
      <c r="C9880" s="1" t="s">
        <v>23396</v>
      </c>
      <c r="D9880" s="1" t="s">
        <v>23384</v>
      </c>
      <c r="E9880" s="1" t="s">
        <v>23397</v>
      </c>
      <c r="F9880" s="1" t="s">
        <v>38654</v>
      </c>
    </row>
    <row r="9881" spans="1:6">
      <c r="A9881" s="1" t="s">
        <v>37654</v>
      </c>
      <c r="B9881" s="1" t="s">
        <v>3054</v>
      </c>
      <c r="C9881" s="1" t="s">
        <v>23398</v>
      </c>
      <c r="D9881" s="1" t="s">
        <v>23399</v>
      </c>
      <c r="E9881" s="1" t="s">
        <v>3080</v>
      </c>
      <c r="F9881" s="1" t="s">
        <v>38654</v>
      </c>
    </row>
    <row r="9882" spans="1:6">
      <c r="A9882" s="1" t="s">
        <v>37655</v>
      </c>
      <c r="B9882" s="1" t="s">
        <v>3054</v>
      </c>
      <c r="C9882" s="1" t="s">
        <v>23400</v>
      </c>
      <c r="D9882" s="1" t="s">
        <v>23399</v>
      </c>
      <c r="E9882" s="1" t="s">
        <v>3080</v>
      </c>
      <c r="F9882" s="1" t="s">
        <v>38654</v>
      </c>
    </row>
    <row r="9883" spans="1:6">
      <c r="A9883" s="1" t="s">
        <v>37656</v>
      </c>
      <c r="B9883" s="1" t="s">
        <v>3054</v>
      </c>
      <c r="C9883" s="1" t="s">
        <v>23401</v>
      </c>
      <c r="D9883" s="1" t="s">
        <v>23399</v>
      </c>
      <c r="E9883" s="1" t="s">
        <v>23402</v>
      </c>
      <c r="F9883" s="1" t="s">
        <v>38654</v>
      </c>
    </row>
    <row r="9884" spans="1:6">
      <c r="A9884" s="1" t="s">
        <v>37657</v>
      </c>
      <c r="B9884" s="1" t="s">
        <v>3054</v>
      </c>
      <c r="C9884" s="1" t="s">
        <v>23403</v>
      </c>
      <c r="D9884" s="1" t="s">
        <v>23399</v>
      </c>
      <c r="E9884" s="1" t="s">
        <v>23404</v>
      </c>
      <c r="F9884" s="1" t="s">
        <v>38654</v>
      </c>
    </row>
    <row r="9885" spans="1:6">
      <c r="A9885" s="1" t="s">
        <v>37658</v>
      </c>
      <c r="B9885" s="1" t="s">
        <v>3054</v>
      </c>
      <c r="C9885" s="1" t="s">
        <v>23405</v>
      </c>
      <c r="D9885" s="1" t="s">
        <v>23399</v>
      </c>
      <c r="E9885" s="1" t="s">
        <v>23406</v>
      </c>
      <c r="F9885" s="1" t="s">
        <v>38654</v>
      </c>
    </row>
    <row r="9886" spans="1:6">
      <c r="A9886" s="1" t="s">
        <v>37659</v>
      </c>
      <c r="B9886" s="1" t="s">
        <v>3054</v>
      </c>
      <c r="C9886" s="1" t="s">
        <v>23407</v>
      </c>
      <c r="D9886" s="1" t="s">
        <v>23399</v>
      </c>
      <c r="E9886" s="1" t="s">
        <v>23408</v>
      </c>
      <c r="F9886" s="1" t="s">
        <v>38654</v>
      </c>
    </row>
    <row r="9887" spans="1:6">
      <c r="A9887" s="1" t="s">
        <v>37660</v>
      </c>
      <c r="B9887" s="1" t="s">
        <v>3054</v>
      </c>
      <c r="C9887" s="1" t="s">
        <v>23409</v>
      </c>
      <c r="D9887" s="1" t="s">
        <v>23399</v>
      </c>
      <c r="E9887" s="1" t="s">
        <v>23410</v>
      </c>
      <c r="F9887" s="1" t="s">
        <v>38654</v>
      </c>
    </row>
    <row r="9888" spans="1:6">
      <c r="A9888" s="1" t="s">
        <v>37661</v>
      </c>
      <c r="B9888" s="1" t="s">
        <v>3054</v>
      </c>
      <c r="C9888" s="1" t="s">
        <v>23411</v>
      </c>
      <c r="D9888" s="1" t="s">
        <v>23399</v>
      </c>
      <c r="E9888" s="1" t="s">
        <v>23412</v>
      </c>
      <c r="F9888" s="1" t="s">
        <v>38654</v>
      </c>
    </row>
    <row r="9889" spans="1:6">
      <c r="A9889" s="1" t="s">
        <v>37662</v>
      </c>
      <c r="B9889" s="1" t="s">
        <v>3054</v>
      </c>
      <c r="C9889" s="1" t="s">
        <v>23413</v>
      </c>
      <c r="D9889" s="1" t="s">
        <v>23399</v>
      </c>
      <c r="E9889" s="1" t="s">
        <v>23414</v>
      </c>
      <c r="F9889" s="1" t="s">
        <v>38654</v>
      </c>
    </row>
    <row r="9890" spans="1:6">
      <c r="A9890" s="1" t="s">
        <v>37663</v>
      </c>
      <c r="B9890" s="1" t="s">
        <v>3054</v>
      </c>
      <c r="C9890" s="1" t="s">
        <v>23415</v>
      </c>
      <c r="D9890" s="1" t="s">
        <v>23399</v>
      </c>
      <c r="E9890" s="1" t="s">
        <v>23416</v>
      </c>
      <c r="F9890" s="1" t="s">
        <v>38654</v>
      </c>
    </row>
    <row r="9891" spans="1:6">
      <c r="A9891" s="1" t="s">
        <v>37664</v>
      </c>
      <c r="B9891" s="1" t="s">
        <v>3054</v>
      </c>
      <c r="C9891" s="1" t="s">
        <v>23417</v>
      </c>
      <c r="D9891" s="1" t="s">
        <v>23399</v>
      </c>
      <c r="E9891" s="1" t="s">
        <v>23416</v>
      </c>
      <c r="F9891" s="1" t="s">
        <v>38654</v>
      </c>
    </row>
    <row r="9892" spans="1:6">
      <c r="A9892" s="1" t="s">
        <v>37665</v>
      </c>
      <c r="B9892" s="1" t="s">
        <v>3054</v>
      </c>
      <c r="C9892" s="1" t="s">
        <v>23418</v>
      </c>
      <c r="D9892" s="1" t="s">
        <v>23399</v>
      </c>
      <c r="E9892" s="1" t="s">
        <v>23419</v>
      </c>
      <c r="F9892" s="1" t="s">
        <v>38654</v>
      </c>
    </row>
    <row r="9893" spans="1:6">
      <c r="A9893" s="1" t="s">
        <v>39523</v>
      </c>
      <c r="B9893" s="1" t="s">
        <v>25</v>
      </c>
      <c r="C9893" s="1" t="s">
        <v>23420</v>
      </c>
      <c r="D9893" s="1" t="s">
        <v>23399</v>
      </c>
      <c r="E9893" s="1" t="s">
        <v>2974</v>
      </c>
      <c r="F9893" s="1" t="s">
        <v>38654</v>
      </c>
    </row>
    <row r="9894" spans="1:6">
      <c r="A9894" s="1" t="s">
        <v>39524</v>
      </c>
      <c r="B9894" s="1" t="s">
        <v>25</v>
      </c>
      <c r="C9894" s="1" t="s">
        <v>23421</v>
      </c>
      <c r="D9894" s="1" t="s">
        <v>23399</v>
      </c>
      <c r="E9894" s="1" t="s">
        <v>23422</v>
      </c>
      <c r="F9894" s="1" t="s">
        <v>38654</v>
      </c>
    </row>
    <row r="9895" spans="1:6">
      <c r="A9895" s="1" t="s">
        <v>39525</v>
      </c>
      <c r="B9895" s="1" t="s">
        <v>25</v>
      </c>
      <c r="C9895" s="1" t="s">
        <v>23423</v>
      </c>
      <c r="D9895" s="1" t="s">
        <v>23399</v>
      </c>
      <c r="E9895" s="1" t="s">
        <v>2974</v>
      </c>
      <c r="F9895" s="1" t="s">
        <v>38654</v>
      </c>
    </row>
    <row r="9896" spans="1:6">
      <c r="A9896" s="1" t="s">
        <v>39526</v>
      </c>
      <c r="B9896" s="1" t="s">
        <v>25</v>
      </c>
      <c r="C9896" s="1" t="s">
        <v>23424</v>
      </c>
      <c r="D9896" s="1" t="s">
        <v>23399</v>
      </c>
      <c r="E9896" s="1" t="s">
        <v>23425</v>
      </c>
      <c r="F9896" s="1" t="s">
        <v>38654</v>
      </c>
    </row>
    <row r="9897" spans="1:6">
      <c r="A9897" s="1" t="s">
        <v>39527</v>
      </c>
      <c r="B9897" s="1" t="s">
        <v>25</v>
      </c>
      <c r="C9897" s="1" t="s">
        <v>23426</v>
      </c>
      <c r="D9897" s="1" t="s">
        <v>23399</v>
      </c>
      <c r="E9897" s="1" t="s">
        <v>2974</v>
      </c>
      <c r="F9897" s="1" t="s">
        <v>38654</v>
      </c>
    </row>
    <row r="9898" spans="1:6">
      <c r="A9898" s="1" t="s">
        <v>39528</v>
      </c>
      <c r="B9898" s="1" t="s">
        <v>25</v>
      </c>
      <c r="C9898" s="1" t="s">
        <v>23427</v>
      </c>
      <c r="D9898" s="1" t="s">
        <v>23399</v>
      </c>
      <c r="E9898" s="1" t="s">
        <v>23428</v>
      </c>
      <c r="F9898" s="1" t="s">
        <v>38654</v>
      </c>
    </row>
    <row r="9899" spans="1:6">
      <c r="A9899" s="1" t="s">
        <v>39529</v>
      </c>
      <c r="B9899" s="1" t="s">
        <v>25</v>
      </c>
      <c r="C9899" s="1" t="s">
        <v>23429</v>
      </c>
      <c r="D9899" s="1" t="s">
        <v>23399</v>
      </c>
      <c r="E9899" s="1" t="s">
        <v>2974</v>
      </c>
      <c r="F9899" s="1" t="s">
        <v>38654</v>
      </c>
    </row>
    <row r="9900" spans="1:6">
      <c r="A9900" s="1" t="s">
        <v>39530</v>
      </c>
      <c r="B9900" s="1" t="s">
        <v>25</v>
      </c>
      <c r="C9900" s="1" t="s">
        <v>23430</v>
      </c>
      <c r="D9900" s="1" t="s">
        <v>23399</v>
      </c>
      <c r="E9900" s="1" t="s">
        <v>23431</v>
      </c>
      <c r="F9900" s="1" t="s">
        <v>38654</v>
      </c>
    </row>
    <row r="9901" spans="1:6">
      <c r="A9901" s="1" t="s">
        <v>37674</v>
      </c>
      <c r="B9901" s="1" t="s">
        <v>32</v>
      </c>
      <c r="C9901" s="1" t="s">
        <v>23432</v>
      </c>
      <c r="D9901" s="1" t="s">
        <v>23399</v>
      </c>
      <c r="E9901" s="1" t="s">
        <v>2979</v>
      </c>
      <c r="F9901" s="1" t="s">
        <v>38654</v>
      </c>
    </row>
    <row r="9902" spans="1:6">
      <c r="A9902" s="1" t="s">
        <v>37675</v>
      </c>
      <c r="B9902" s="1" t="s">
        <v>32</v>
      </c>
      <c r="C9902" s="1" t="s">
        <v>23433</v>
      </c>
      <c r="D9902" s="1" t="s">
        <v>23399</v>
      </c>
      <c r="E9902" s="1" t="s">
        <v>2982</v>
      </c>
      <c r="F9902" s="1" t="s">
        <v>38654</v>
      </c>
    </row>
    <row r="9903" spans="1:6">
      <c r="A9903" s="1" t="s">
        <v>37676</v>
      </c>
      <c r="B9903" s="1" t="s">
        <v>32</v>
      </c>
      <c r="C9903" s="1" t="s">
        <v>23434</v>
      </c>
      <c r="D9903" s="1" t="s">
        <v>23399</v>
      </c>
      <c r="E9903" s="1" t="s">
        <v>2985</v>
      </c>
      <c r="F9903" s="1" t="s">
        <v>38654</v>
      </c>
    </row>
    <row r="9904" spans="1:6">
      <c r="A9904" s="1" t="s">
        <v>37677</v>
      </c>
      <c r="B9904" s="1" t="s">
        <v>32</v>
      </c>
      <c r="C9904" s="1" t="s">
        <v>23435</v>
      </c>
      <c r="D9904" s="1" t="s">
        <v>23399</v>
      </c>
      <c r="E9904" s="1" t="s">
        <v>2979</v>
      </c>
      <c r="F9904" s="1" t="s">
        <v>38654</v>
      </c>
    </row>
    <row r="9905" spans="1:6">
      <c r="A9905" s="1" t="s">
        <v>37678</v>
      </c>
      <c r="B9905" s="1" t="s">
        <v>32</v>
      </c>
      <c r="C9905" s="1" t="s">
        <v>23436</v>
      </c>
      <c r="D9905" s="1" t="s">
        <v>23399</v>
      </c>
      <c r="E9905" s="1" t="s">
        <v>2982</v>
      </c>
      <c r="F9905" s="1" t="s">
        <v>38654</v>
      </c>
    </row>
    <row r="9906" spans="1:6">
      <c r="A9906" s="1" t="s">
        <v>37679</v>
      </c>
      <c r="B9906" s="1" t="s">
        <v>32</v>
      </c>
      <c r="C9906" s="1" t="s">
        <v>23437</v>
      </c>
      <c r="D9906" s="1" t="s">
        <v>23399</v>
      </c>
      <c r="E9906" s="1" t="s">
        <v>2985</v>
      </c>
      <c r="F9906" s="1" t="s">
        <v>38654</v>
      </c>
    </row>
    <row r="9907" spans="1:6">
      <c r="A9907" s="1" t="s">
        <v>37680</v>
      </c>
      <c r="B9907" s="1" t="s">
        <v>32</v>
      </c>
      <c r="C9907" s="1" t="s">
        <v>23438</v>
      </c>
      <c r="D9907" s="1" t="s">
        <v>23399</v>
      </c>
      <c r="E9907" s="1" t="s">
        <v>2979</v>
      </c>
      <c r="F9907" s="1" t="s">
        <v>38654</v>
      </c>
    </row>
    <row r="9908" spans="1:6">
      <c r="A9908" s="1" t="s">
        <v>37681</v>
      </c>
      <c r="B9908" s="1" t="s">
        <v>32</v>
      </c>
      <c r="C9908" s="1" t="s">
        <v>23439</v>
      </c>
      <c r="D9908" s="1" t="s">
        <v>23399</v>
      </c>
      <c r="E9908" s="1" t="s">
        <v>2982</v>
      </c>
      <c r="F9908" s="1" t="s">
        <v>38654</v>
      </c>
    </row>
    <row r="9909" spans="1:6">
      <c r="A9909" s="1" t="s">
        <v>37682</v>
      </c>
      <c r="B9909" s="1" t="s">
        <v>32</v>
      </c>
      <c r="C9909" s="1" t="s">
        <v>23440</v>
      </c>
      <c r="D9909" s="1" t="s">
        <v>23399</v>
      </c>
      <c r="E9909" s="1" t="s">
        <v>2985</v>
      </c>
      <c r="F9909" s="1" t="s">
        <v>38654</v>
      </c>
    </row>
    <row r="9910" spans="1:6">
      <c r="A9910" s="1" t="s">
        <v>37683</v>
      </c>
      <c r="B9910" s="1" t="s">
        <v>32</v>
      </c>
      <c r="C9910" s="1" t="s">
        <v>23441</v>
      </c>
      <c r="D9910" s="1" t="s">
        <v>23399</v>
      </c>
      <c r="E9910" s="1" t="s">
        <v>2979</v>
      </c>
      <c r="F9910" s="1" t="s">
        <v>38654</v>
      </c>
    </row>
    <row r="9911" spans="1:6">
      <c r="A9911" s="1" t="s">
        <v>37684</v>
      </c>
      <c r="B9911" s="1" t="s">
        <v>32</v>
      </c>
      <c r="C9911" s="1" t="s">
        <v>23442</v>
      </c>
      <c r="D9911" s="1" t="s">
        <v>23399</v>
      </c>
      <c r="E9911" s="1" t="s">
        <v>2982</v>
      </c>
      <c r="F9911" s="1" t="s">
        <v>38654</v>
      </c>
    </row>
    <row r="9912" spans="1:6">
      <c r="A9912" s="1" t="s">
        <v>37685</v>
      </c>
      <c r="B9912" s="1" t="s">
        <v>32</v>
      </c>
      <c r="C9912" s="1" t="s">
        <v>23443</v>
      </c>
      <c r="D9912" s="1" t="s">
        <v>23399</v>
      </c>
      <c r="E9912" s="1" t="s">
        <v>2985</v>
      </c>
      <c r="F9912" s="1" t="s">
        <v>38654</v>
      </c>
    </row>
    <row r="9913" spans="1:6">
      <c r="A9913" s="1" t="s">
        <v>37686</v>
      </c>
      <c r="B9913" s="1" t="s">
        <v>11</v>
      </c>
      <c r="C9913" s="1" t="s">
        <v>23444</v>
      </c>
      <c r="D9913" s="1" t="s">
        <v>23399</v>
      </c>
      <c r="E9913" s="1" t="s">
        <v>3080</v>
      </c>
      <c r="F9913" s="1" t="s">
        <v>38654</v>
      </c>
    </row>
    <row r="9914" spans="1:6">
      <c r="A9914" s="1" t="s">
        <v>37687</v>
      </c>
      <c r="B9914" s="1" t="s">
        <v>16791</v>
      </c>
      <c r="C9914" s="1" t="s">
        <v>23445</v>
      </c>
      <c r="D9914" s="1" t="s">
        <v>23399</v>
      </c>
      <c r="E9914" s="1" t="s">
        <v>1516</v>
      </c>
      <c r="F9914" s="1" t="s">
        <v>38654</v>
      </c>
    </row>
    <row r="9915" spans="1:6">
      <c r="A9915" s="1" t="s">
        <v>37688</v>
      </c>
      <c r="B9915" s="1" t="s">
        <v>16791</v>
      </c>
      <c r="C9915" s="1" t="s">
        <v>23446</v>
      </c>
      <c r="D9915" s="1" t="s">
        <v>23399</v>
      </c>
      <c r="E9915" s="1" t="s">
        <v>1516</v>
      </c>
      <c r="F9915" s="1" t="s">
        <v>38654</v>
      </c>
    </row>
    <row r="9916" spans="1:6">
      <c r="A9916" s="1" t="s">
        <v>37689</v>
      </c>
      <c r="B9916" s="1" t="s">
        <v>16791</v>
      </c>
      <c r="C9916" s="1" t="s">
        <v>23447</v>
      </c>
      <c r="D9916" s="1" t="s">
        <v>23399</v>
      </c>
      <c r="E9916" s="1" t="s">
        <v>1516</v>
      </c>
      <c r="F9916" s="1" t="s">
        <v>38654</v>
      </c>
    </row>
    <row r="9917" spans="1:6">
      <c r="A9917" s="1" t="s">
        <v>37690</v>
      </c>
      <c r="B9917" s="1" t="s">
        <v>16791</v>
      </c>
      <c r="C9917" s="1" t="s">
        <v>23448</v>
      </c>
      <c r="D9917" s="1" t="s">
        <v>23399</v>
      </c>
      <c r="E9917" s="1" t="s">
        <v>1516</v>
      </c>
      <c r="F9917" s="1" t="s">
        <v>38654</v>
      </c>
    </row>
    <row r="9918" spans="1:6">
      <c r="A9918" s="1" t="s">
        <v>37691</v>
      </c>
      <c r="B9918" s="1" t="s">
        <v>11</v>
      </c>
      <c r="C9918" s="1" t="s">
        <v>23449</v>
      </c>
      <c r="D9918" s="1" t="s">
        <v>23399</v>
      </c>
      <c r="E9918" s="1" t="s">
        <v>3080</v>
      </c>
      <c r="F9918" s="1" t="s">
        <v>38654</v>
      </c>
    </row>
    <row r="9919" spans="1:6">
      <c r="A9919" s="1" t="s">
        <v>37692</v>
      </c>
      <c r="B9919" s="1" t="s">
        <v>16791</v>
      </c>
      <c r="C9919" s="1" t="s">
        <v>23450</v>
      </c>
      <c r="D9919" s="1" t="s">
        <v>23399</v>
      </c>
      <c r="E9919" s="1" t="s">
        <v>1516</v>
      </c>
      <c r="F9919" s="1" t="s">
        <v>38654</v>
      </c>
    </row>
    <row r="9920" spans="1:6">
      <c r="A9920" s="1" t="s">
        <v>37693</v>
      </c>
      <c r="B9920" s="1" t="s">
        <v>16791</v>
      </c>
      <c r="C9920" s="1" t="s">
        <v>23451</v>
      </c>
      <c r="D9920" s="1" t="s">
        <v>23399</v>
      </c>
      <c r="E9920" s="1" t="s">
        <v>1516</v>
      </c>
      <c r="F9920" s="1" t="s">
        <v>38654</v>
      </c>
    </row>
    <row r="9921" spans="1:6">
      <c r="A9921" s="1" t="s">
        <v>37694</v>
      </c>
      <c r="B9921" s="1" t="s">
        <v>16791</v>
      </c>
      <c r="C9921" s="1" t="s">
        <v>23452</v>
      </c>
      <c r="D9921" s="1" t="s">
        <v>23399</v>
      </c>
      <c r="E9921" s="1" t="s">
        <v>1516</v>
      </c>
      <c r="F9921" s="1" t="s">
        <v>38654</v>
      </c>
    </row>
    <row r="9922" spans="1:6">
      <c r="A9922" s="1" t="s">
        <v>37695</v>
      </c>
      <c r="B9922" s="1" t="s">
        <v>16791</v>
      </c>
      <c r="C9922" s="1" t="s">
        <v>23453</v>
      </c>
      <c r="D9922" s="1" t="s">
        <v>23399</v>
      </c>
      <c r="E9922" s="1" t="s">
        <v>1516</v>
      </c>
      <c r="F9922" s="1" t="s">
        <v>38654</v>
      </c>
    </row>
    <row r="9923" spans="1:6">
      <c r="A9923" s="1" t="s">
        <v>37696</v>
      </c>
      <c r="B9923" s="1" t="s">
        <v>11</v>
      </c>
      <c r="C9923" s="1" t="s">
        <v>23454</v>
      </c>
      <c r="D9923" s="1" t="s">
        <v>23399</v>
      </c>
      <c r="E9923" s="1" t="s">
        <v>3080</v>
      </c>
      <c r="F9923" s="1" t="s">
        <v>38654</v>
      </c>
    </row>
    <row r="9924" spans="1:6">
      <c r="A9924" s="1" t="s">
        <v>37697</v>
      </c>
      <c r="B9924" s="1" t="s">
        <v>16791</v>
      </c>
      <c r="C9924" s="1" t="s">
        <v>23455</v>
      </c>
      <c r="D9924" s="1" t="s">
        <v>23399</v>
      </c>
      <c r="E9924" s="1" t="s">
        <v>1516</v>
      </c>
      <c r="F9924" s="1" t="s">
        <v>38654</v>
      </c>
    </row>
    <row r="9925" spans="1:6">
      <c r="A9925" s="1" t="s">
        <v>37698</v>
      </c>
      <c r="B9925" s="1" t="s">
        <v>16791</v>
      </c>
      <c r="C9925" s="1" t="s">
        <v>23456</v>
      </c>
      <c r="D9925" s="1" t="s">
        <v>23399</v>
      </c>
      <c r="E9925" s="1" t="s">
        <v>1516</v>
      </c>
      <c r="F9925" s="1" t="s">
        <v>38654</v>
      </c>
    </row>
    <row r="9926" spans="1:6">
      <c r="A9926" s="1" t="s">
        <v>37699</v>
      </c>
      <c r="B9926" s="1" t="s">
        <v>16791</v>
      </c>
      <c r="C9926" s="1" t="s">
        <v>23457</v>
      </c>
      <c r="D9926" s="1" t="s">
        <v>23399</v>
      </c>
      <c r="E9926" s="1" t="s">
        <v>1516</v>
      </c>
      <c r="F9926" s="1" t="s">
        <v>38654</v>
      </c>
    </row>
    <row r="9927" spans="1:6">
      <c r="A9927" s="1" t="s">
        <v>37700</v>
      </c>
      <c r="B9927" s="1" t="s">
        <v>16791</v>
      </c>
      <c r="C9927" s="1" t="s">
        <v>23458</v>
      </c>
      <c r="D9927" s="1" t="s">
        <v>23399</v>
      </c>
      <c r="E9927" s="1" t="s">
        <v>1516</v>
      </c>
      <c r="F9927" s="1" t="s">
        <v>38654</v>
      </c>
    </row>
    <row r="9928" spans="1:6">
      <c r="A9928" s="1" t="s">
        <v>37701</v>
      </c>
      <c r="B9928" s="1" t="s">
        <v>11</v>
      </c>
      <c r="C9928" s="1" t="s">
        <v>23459</v>
      </c>
      <c r="D9928" s="1" t="s">
        <v>23399</v>
      </c>
      <c r="E9928" s="1" t="s">
        <v>3080</v>
      </c>
      <c r="F9928" s="1" t="s">
        <v>38654</v>
      </c>
    </row>
    <row r="9929" spans="1:6">
      <c r="A9929" s="1" t="s">
        <v>37702</v>
      </c>
      <c r="B9929" s="1" t="s">
        <v>16791</v>
      </c>
      <c r="C9929" s="1" t="s">
        <v>23460</v>
      </c>
      <c r="D9929" s="1" t="s">
        <v>23399</v>
      </c>
      <c r="E9929" s="1" t="s">
        <v>1516</v>
      </c>
      <c r="F9929" s="1" t="s">
        <v>38654</v>
      </c>
    </row>
    <row r="9930" spans="1:6">
      <c r="A9930" s="1" t="s">
        <v>37703</v>
      </c>
      <c r="B9930" s="1" t="s">
        <v>16791</v>
      </c>
      <c r="C9930" s="1" t="s">
        <v>23461</v>
      </c>
      <c r="D9930" s="1" t="s">
        <v>23399</v>
      </c>
      <c r="E9930" s="1" t="s">
        <v>1516</v>
      </c>
      <c r="F9930" s="1" t="s">
        <v>38654</v>
      </c>
    </row>
    <row r="9931" spans="1:6">
      <c r="A9931" s="1" t="s">
        <v>37704</v>
      </c>
      <c r="B9931" s="1" t="s">
        <v>16791</v>
      </c>
      <c r="C9931" s="1" t="s">
        <v>23462</v>
      </c>
      <c r="D9931" s="1" t="s">
        <v>23399</v>
      </c>
      <c r="E9931" s="1" t="s">
        <v>1516</v>
      </c>
      <c r="F9931" s="1" t="s">
        <v>38654</v>
      </c>
    </row>
    <row r="9932" spans="1:6">
      <c r="A9932" s="1" t="s">
        <v>37705</v>
      </c>
      <c r="B9932" s="1" t="s">
        <v>16791</v>
      </c>
      <c r="C9932" s="1" t="s">
        <v>23463</v>
      </c>
      <c r="D9932" s="1" t="s">
        <v>23399</v>
      </c>
      <c r="E9932" s="1" t="s">
        <v>1516</v>
      </c>
      <c r="F9932" s="1" t="s">
        <v>38654</v>
      </c>
    </row>
    <row r="9933" spans="1:6">
      <c r="A9933" s="1" t="s">
        <v>37706</v>
      </c>
      <c r="B9933" s="1" t="s">
        <v>11</v>
      </c>
      <c r="C9933" s="1" t="s">
        <v>23464</v>
      </c>
      <c r="D9933" s="1" t="s">
        <v>23399</v>
      </c>
      <c r="E9933" s="1" t="s">
        <v>3080</v>
      </c>
      <c r="F9933" s="1" t="s">
        <v>38654</v>
      </c>
    </row>
    <row r="9934" spans="1:6">
      <c r="A9934" s="1" t="s">
        <v>37707</v>
      </c>
      <c r="B9934" s="1" t="s">
        <v>16791</v>
      </c>
      <c r="C9934" s="1" t="s">
        <v>23465</v>
      </c>
      <c r="D9934" s="1" t="s">
        <v>23399</v>
      </c>
      <c r="E9934" s="1" t="s">
        <v>1516</v>
      </c>
      <c r="F9934" s="1" t="s">
        <v>38654</v>
      </c>
    </row>
    <row r="9935" spans="1:6">
      <c r="A9935" s="1" t="s">
        <v>37708</v>
      </c>
      <c r="B9935" s="1" t="s">
        <v>16791</v>
      </c>
      <c r="C9935" s="1" t="s">
        <v>23466</v>
      </c>
      <c r="D9935" s="1" t="s">
        <v>23399</v>
      </c>
      <c r="E9935" s="1" t="s">
        <v>1516</v>
      </c>
      <c r="F9935" s="1" t="s">
        <v>38654</v>
      </c>
    </row>
    <row r="9936" spans="1:6">
      <c r="A9936" s="1" t="s">
        <v>37709</v>
      </c>
      <c r="B9936" s="1" t="s">
        <v>16791</v>
      </c>
      <c r="C9936" s="1" t="s">
        <v>23467</v>
      </c>
      <c r="D9936" s="1" t="s">
        <v>23399</v>
      </c>
      <c r="E9936" s="1" t="s">
        <v>1516</v>
      </c>
      <c r="F9936" s="1" t="s">
        <v>38654</v>
      </c>
    </row>
    <row r="9937" spans="1:6">
      <c r="A9937" s="1" t="s">
        <v>37710</v>
      </c>
      <c r="B9937" s="1" t="s">
        <v>16791</v>
      </c>
      <c r="C9937" s="1" t="s">
        <v>23468</v>
      </c>
      <c r="D9937" s="1" t="s">
        <v>23399</v>
      </c>
      <c r="E9937" s="1" t="s">
        <v>1516</v>
      </c>
      <c r="F9937" s="1" t="s">
        <v>38654</v>
      </c>
    </row>
    <row r="9938" spans="1:6">
      <c r="A9938" s="1" t="s">
        <v>37711</v>
      </c>
      <c r="B9938" s="1" t="s">
        <v>11</v>
      </c>
      <c r="C9938" s="1" t="s">
        <v>23469</v>
      </c>
      <c r="D9938" s="1" t="s">
        <v>23399</v>
      </c>
      <c r="E9938" s="1" t="s">
        <v>2253</v>
      </c>
      <c r="F9938" s="1" t="s">
        <v>38654</v>
      </c>
    </row>
    <row r="9939" spans="1:6">
      <c r="A9939" s="1" t="s">
        <v>37712</v>
      </c>
      <c r="B9939" s="1" t="s">
        <v>16791</v>
      </c>
      <c r="C9939" s="1" t="s">
        <v>23470</v>
      </c>
      <c r="D9939" s="1" t="s">
        <v>23399</v>
      </c>
      <c r="E9939" s="1" t="s">
        <v>2264</v>
      </c>
      <c r="F9939" s="1" t="s">
        <v>38654</v>
      </c>
    </row>
    <row r="9940" spans="1:6">
      <c r="A9940" s="1" t="s">
        <v>37713</v>
      </c>
      <c r="B9940" s="1" t="s">
        <v>7</v>
      </c>
      <c r="C9940" s="1" t="s">
        <v>23471</v>
      </c>
      <c r="D9940" s="1" t="s">
        <v>23472</v>
      </c>
      <c r="E9940" s="1" t="s">
        <v>23473</v>
      </c>
      <c r="F9940" s="1" t="s">
        <v>38654</v>
      </c>
    </row>
    <row r="9941" spans="1:6">
      <c r="A9941" s="1" t="s">
        <v>37714</v>
      </c>
      <c r="B9941" s="1" t="s">
        <v>11</v>
      </c>
      <c r="C9941" s="1" t="s">
        <v>23474</v>
      </c>
      <c r="D9941" s="1" t="s">
        <v>23472</v>
      </c>
      <c r="E9941" s="1" t="s">
        <v>23473</v>
      </c>
      <c r="F9941" s="1" t="s">
        <v>38654</v>
      </c>
    </row>
    <row r="9942" spans="1:6">
      <c r="A9942" s="1" t="s">
        <v>39531</v>
      </c>
      <c r="B9942" s="1" t="s">
        <v>25</v>
      </c>
      <c r="C9942" s="1" t="s">
        <v>23475</v>
      </c>
      <c r="D9942" s="1" t="s">
        <v>23472</v>
      </c>
      <c r="E9942" s="1" t="s">
        <v>23476</v>
      </c>
      <c r="F9942" s="1" t="s">
        <v>38654</v>
      </c>
    </row>
    <row r="9943" spans="1:6">
      <c r="A9943" s="1" t="s">
        <v>39532</v>
      </c>
      <c r="B9943" s="1" t="s">
        <v>25</v>
      </c>
      <c r="C9943" s="1" t="s">
        <v>23477</v>
      </c>
      <c r="D9943" s="1" t="s">
        <v>23472</v>
      </c>
      <c r="E9943" s="1" t="s">
        <v>2604</v>
      </c>
      <c r="F9943" s="1" t="s">
        <v>38654</v>
      </c>
    </row>
    <row r="9944" spans="1:6">
      <c r="A9944" s="1" t="s">
        <v>39533</v>
      </c>
      <c r="B9944" s="1" t="s">
        <v>25</v>
      </c>
      <c r="C9944" s="1" t="s">
        <v>23478</v>
      </c>
      <c r="D9944" s="1" t="s">
        <v>23472</v>
      </c>
      <c r="E9944" s="1" t="s">
        <v>23479</v>
      </c>
      <c r="F9944" s="1" t="s">
        <v>38654</v>
      </c>
    </row>
    <row r="9945" spans="1:6">
      <c r="A9945" s="1" t="s">
        <v>39534</v>
      </c>
      <c r="B9945" s="1" t="s">
        <v>25</v>
      </c>
      <c r="C9945" s="1" t="s">
        <v>23480</v>
      </c>
      <c r="D9945" s="1" t="s">
        <v>23472</v>
      </c>
      <c r="E9945" s="1" t="s">
        <v>2604</v>
      </c>
      <c r="F9945" s="1" t="s">
        <v>38654</v>
      </c>
    </row>
    <row r="9946" spans="1:6">
      <c r="A9946" s="1" t="s">
        <v>39535</v>
      </c>
      <c r="B9946" s="1" t="s">
        <v>25</v>
      </c>
      <c r="C9946" s="1" t="s">
        <v>23481</v>
      </c>
      <c r="D9946" s="1" t="s">
        <v>23472</v>
      </c>
      <c r="E9946" s="1" t="s">
        <v>23482</v>
      </c>
      <c r="F9946" s="1" t="s">
        <v>38654</v>
      </c>
    </row>
    <row r="9947" spans="1:6">
      <c r="A9947" s="1" t="s">
        <v>39536</v>
      </c>
      <c r="B9947" s="1" t="s">
        <v>25</v>
      </c>
      <c r="C9947" s="1" t="s">
        <v>23483</v>
      </c>
      <c r="D9947" s="1" t="s">
        <v>23472</v>
      </c>
      <c r="E9947" s="1" t="s">
        <v>2604</v>
      </c>
      <c r="F9947" s="1" t="s">
        <v>38654</v>
      </c>
    </row>
    <row r="9948" spans="1:6">
      <c r="A9948" s="1" t="s">
        <v>39537</v>
      </c>
      <c r="B9948" s="1" t="s">
        <v>25</v>
      </c>
      <c r="C9948" s="1" t="s">
        <v>23484</v>
      </c>
      <c r="D9948" s="1" t="s">
        <v>23472</v>
      </c>
      <c r="E9948" s="1" t="s">
        <v>23485</v>
      </c>
      <c r="F9948" s="1" t="s">
        <v>38654</v>
      </c>
    </row>
    <row r="9949" spans="1:6">
      <c r="A9949" s="1" t="s">
        <v>39538</v>
      </c>
      <c r="B9949" s="1" t="s">
        <v>25</v>
      </c>
      <c r="C9949" s="1" t="s">
        <v>23486</v>
      </c>
      <c r="D9949" s="1" t="s">
        <v>23472</v>
      </c>
      <c r="E9949" s="1" t="s">
        <v>2604</v>
      </c>
      <c r="F9949" s="1" t="s">
        <v>38654</v>
      </c>
    </row>
    <row r="9950" spans="1:6">
      <c r="A9950" s="1" t="s">
        <v>37723</v>
      </c>
      <c r="B9950" s="1" t="s">
        <v>25</v>
      </c>
      <c r="C9950" s="1" t="s">
        <v>23487</v>
      </c>
      <c r="D9950" s="1" t="s">
        <v>23472</v>
      </c>
      <c r="E9950" s="1" t="s">
        <v>23488</v>
      </c>
      <c r="F9950" s="1" t="s">
        <v>38654</v>
      </c>
    </row>
    <row r="9951" spans="1:6">
      <c r="A9951" s="1" t="s">
        <v>37724</v>
      </c>
      <c r="B9951" s="1" t="s">
        <v>25</v>
      </c>
      <c r="C9951" s="1" t="s">
        <v>23489</v>
      </c>
      <c r="D9951" s="1" t="s">
        <v>23472</v>
      </c>
      <c r="E9951" s="1" t="s">
        <v>23490</v>
      </c>
      <c r="F9951" s="1" t="s">
        <v>38654</v>
      </c>
    </row>
    <row r="9952" spans="1:6">
      <c r="A9952" s="1" t="s">
        <v>37725</v>
      </c>
      <c r="B9952" s="1" t="s">
        <v>25</v>
      </c>
      <c r="C9952" s="1" t="s">
        <v>23491</v>
      </c>
      <c r="D9952" s="1" t="s">
        <v>23472</v>
      </c>
      <c r="E9952" s="1" t="s">
        <v>23492</v>
      </c>
      <c r="F9952" s="1" t="s">
        <v>38654</v>
      </c>
    </row>
    <row r="9953" spans="1:6">
      <c r="A9953" s="1" t="s">
        <v>37726</v>
      </c>
      <c r="B9953" s="1" t="s">
        <v>25</v>
      </c>
      <c r="C9953" s="1" t="s">
        <v>23493</v>
      </c>
      <c r="D9953" s="1" t="s">
        <v>23472</v>
      </c>
      <c r="E9953" s="1" t="s">
        <v>23494</v>
      </c>
      <c r="F9953" s="1" t="s">
        <v>38654</v>
      </c>
    </row>
    <row r="9954" spans="1:6">
      <c r="A9954" s="1" t="s">
        <v>37727</v>
      </c>
      <c r="B9954" s="1" t="s">
        <v>32</v>
      </c>
      <c r="C9954" s="1" t="s">
        <v>23495</v>
      </c>
      <c r="D9954" s="1" t="s">
        <v>23472</v>
      </c>
      <c r="E9954" s="1" t="s">
        <v>23496</v>
      </c>
      <c r="F9954" s="1" t="s">
        <v>38654</v>
      </c>
    </row>
    <row r="9955" spans="1:6">
      <c r="A9955" s="1" t="s">
        <v>37728</v>
      </c>
      <c r="B9955" s="1" t="s">
        <v>32</v>
      </c>
      <c r="C9955" s="1" t="s">
        <v>23497</v>
      </c>
      <c r="D9955" s="1" t="s">
        <v>23472</v>
      </c>
      <c r="E9955" s="1" t="s">
        <v>23498</v>
      </c>
      <c r="F9955" s="1" t="s">
        <v>38654</v>
      </c>
    </row>
    <row r="9956" spans="1:6">
      <c r="A9956" s="1" t="s">
        <v>37729</v>
      </c>
      <c r="B9956" s="1" t="s">
        <v>32</v>
      </c>
      <c r="C9956" s="1" t="s">
        <v>23499</v>
      </c>
      <c r="D9956" s="1" t="s">
        <v>23472</v>
      </c>
      <c r="E9956" s="1" t="s">
        <v>23500</v>
      </c>
      <c r="F9956" s="1" t="s">
        <v>38654</v>
      </c>
    </row>
    <row r="9957" spans="1:6">
      <c r="A9957" s="1" t="s">
        <v>37730</v>
      </c>
      <c r="B9957" s="1" t="s">
        <v>32</v>
      </c>
      <c r="C9957" s="1" t="s">
        <v>23501</v>
      </c>
      <c r="D9957" s="1" t="s">
        <v>23472</v>
      </c>
      <c r="E9957" s="1" t="s">
        <v>23502</v>
      </c>
      <c r="F9957" s="1" t="s">
        <v>38654</v>
      </c>
    </row>
    <row r="9958" spans="1:6">
      <c r="A9958" s="1" t="s">
        <v>37731</v>
      </c>
      <c r="B9958" s="1" t="s">
        <v>32</v>
      </c>
      <c r="C9958" s="1" t="s">
        <v>23503</v>
      </c>
      <c r="D9958" s="1" t="s">
        <v>23472</v>
      </c>
      <c r="E9958" s="1" t="s">
        <v>23504</v>
      </c>
      <c r="F9958" s="1" t="s">
        <v>38654</v>
      </c>
    </row>
    <row r="9959" spans="1:6">
      <c r="A9959" s="1" t="s">
        <v>37732</v>
      </c>
      <c r="B9959" s="1" t="s">
        <v>32</v>
      </c>
      <c r="C9959" s="1" t="s">
        <v>23505</v>
      </c>
      <c r="D9959" s="1" t="s">
        <v>23472</v>
      </c>
      <c r="E9959" s="1" t="s">
        <v>23506</v>
      </c>
      <c r="F9959" s="1" t="s">
        <v>38654</v>
      </c>
    </row>
    <row r="9960" spans="1:6">
      <c r="A9960" s="1" t="s">
        <v>37733</v>
      </c>
      <c r="B9960" s="1" t="s">
        <v>32</v>
      </c>
      <c r="C9960" s="1" t="s">
        <v>23507</v>
      </c>
      <c r="D9960" s="1" t="s">
        <v>23472</v>
      </c>
      <c r="E9960" s="1" t="s">
        <v>23496</v>
      </c>
      <c r="F9960" s="1" t="s">
        <v>38654</v>
      </c>
    </row>
    <row r="9961" spans="1:6">
      <c r="A9961" s="1" t="s">
        <v>37734</v>
      </c>
      <c r="B9961" s="1" t="s">
        <v>32</v>
      </c>
      <c r="C9961" s="1" t="s">
        <v>23508</v>
      </c>
      <c r="D9961" s="1" t="s">
        <v>23472</v>
      </c>
      <c r="E9961" s="1" t="s">
        <v>23498</v>
      </c>
      <c r="F9961" s="1" t="s">
        <v>38654</v>
      </c>
    </row>
    <row r="9962" spans="1:6">
      <c r="A9962" s="1" t="s">
        <v>37735</v>
      </c>
      <c r="B9962" s="1" t="s">
        <v>32</v>
      </c>
      <c r="C9962" s="1" t="s">
        <v>23509</v>
      </c>
      <c r="D9962" s="1" t="s">
        <v>23472</v>
      </c>
      <c r="E9962" s="1" t="s">
        <v>23500</v>
      </c>
      <c r="F9962" s="1" t="s">
        <v>38654</v>
      </c>
    </row>
    <row r="9963" spans="1:6">
      <c r="A9963" s="1" t="s">
        <v>37736</v>
      </c>
      <c r="B9963" s="1" t="s">
        <v>32</v>
      </c>
      <c r="C9963" s="1" t="s">
        <v>23510</v>
      </c>
      <c r="D9963" s="1" t="s">
        <v>23472</v>
      </c>
      <c r="E9963" s="1" t="s">
        <v>23511</v>
      </c>
      <c r="F9963" s="1" t="s">
        <v>38654</v>
      </c>
    </row>
    <row r="9964" spans="1:6">
      <c r="A9964" s="1" t="s">
        <v>37737</v>
      </c>
      <c r="B9964" s="1" t="s">
        <v>32</v>
      </c>
      <c r="C9964" s="1" t="s">
        <v>23512</v>
      </c>
      <c r="D9964" s="1" t="s">
        <v>23472</v>
      </c>
      <c r="E9964" s="1" t="s">
        <v>23513</v>
      </c>
      <c r="F9964" s="1" t="s">
        <v>38654</v>
      </c>
    </row>
    <row r="9965" spans="1:6">
      <c r="A9965" s="1" t="s">
        <v>37738</v>
      </c>
      <c r="B9965" s="1" t="s">
        <v>32</v>
      </c>
      <c r="C9965" s="1" t="s">
        <v>23514</v>
      </c>
      <c r="D9965" s="1" t="s">
        <v>23472</v>
      </c>
      <c r="E9965" s="1" t="s">
        <v>23515</v>
      </c>
      <c r="F9965" s="1" t="s">
        <v>38654</v>
      </c>
    </row>
    <row r="9966" spans="1:6">
      <c r="A9966" s="1" t="s">
        <v>37739</v>
      </c>
      <c r="B9966" s="1" t="s">
        <v>11</v>
      </c>
      <c r="C9966" s="1" t="s">
        <v>23516</v>
      </c>
      <c r="D9966" s="1" t="s">
        <v>23472</v>
      </c>
      <c r="E9966" s="1" t="s">
        <v>2596</v>
      </c>
      <c r="F9966" s="1" t="s">
        <v>38654</v>
      </c>
    </row>
    <row r="9967" spans="1:6">
      <c r="A9967" s="1" t="s">
        <v>39539</v>
      </c>
      <c r="B9967" s="1" t="s">
        <v>25</v>
      </c>
      <c r="C9967" s="1" t="s">
        <v>23517</v>
      </c>
      <c r="D9967" s="1" t="s">
        <v>23472</v>
      </c>
      <c r="E9967" s="1" t="s">
        <v>23518</v>
      </c>
      <c r="F9967" s="1" t="s">
        <v>38654</v>
      </c>
    </row>
    <row r="9968" spans="1:6">
      <c r="A9968" s="1" t="s">
        <v>39540</v>
      </c>
      <c r="B9968" s="1" t="s">
        <v>25</v>
      </c>
      <c r="C9968" s="1" t="s">
        <v>23519</v>
      </c>
      <c r="D9968" s="1" t="s">
        <v>23472</v>
      </c>
      <c r="E9968" s="1" t="s">
        <v>2604</v>
      </c>
      <c r="F9968" s="1" t="s">
        <v>38654</v>
      </c>
    </row>
    <row r="9969" spans="1:6">
      <c r="A9969" s="1" t="s">
        <v>39541</v>
      </c>
      <c r="B9969" s="1" t="s">
        <v>25</v>
      </c>
      <c r="C9969" s="1" t="s">
        <v>23520</v>
      </c>
      <c r="D9969" s="1" t="s">
        <v>23472</v>
      </c>
      <c r="E9969" s="1" t="s">
        <v>23521</v>
      </c>
      <c r="F9969" s="1" t="s">
        <v>38654</v>
      </c>
    </row>
    <row r="9970" spans="1:6">
      <c r="A9970" s="1" t="s">
        <v>39542</v>
      </c>
      <c r="B9970" s="1" t="s">
        <v>25</v>
      </c>
      <c r="C9970" s="1" t="s">
        <v>23522</v>
      </c>
      <c r="D9970" s="1" t="s">
        <v>23472</v>
      </c>
      <c r="E9970" s="1" t="s">
        <v>2604</v>
      </c>
      <c r="F9970" s="1" t="s">
        <v>38654</v>
      </c>
    </row>
    <row r="9971" spans="1:6">
      <c r="A9971" s="1" t="s">
        <v>39543</v>
      </c>
      <c r="B9971" s="1" t="s">
        <v>25</v>
      </c>
      <c r="C9971" s="1" t="s">
        <v>23523</v>
      </c>
      <c r="D9971" s="1" t="s">
        <v>23472</v>
      </c>
      <c r="E9971" s="1" t="s">
        <v>23524</v>
      </c>
      <c r="F9971" s="1" t="s">
        <v>38654</v>
      </c>
    </row>
    <row r="9972" spans="1:6">
      <c r="A9972" s="1" t="s">
        <v>39544</v>
      </c>
      <c r="B9972" s="1" t="s">
        <v>25</v>
      </c>
      <c r="C9972" s="1" t="s">
        <v>23525</v>
      </c>
      <c r="D9972" s="1" t="s">
        <v>23472</v>
      </c>
      <c r="E9972" s="1" t="s">
        <v>2604</v>
      </c>
      <c r="F9972" s="1" t="s">
        <v>38654</v>
      </c>
    </row>
    <row r="9973" spans="1:6">
      <c r="A9973" s="1" t="s">
        <v>37746</v>
      </c>
      <c r="B9973" s="1" t="s">
        <v>25</v>
      </c>
      <c r="C9973" s="1" t="s">
        <v>23526</v>
      </c>
      <c r="D9973" s="1" t="s">
        <v>23472</v>
      </c>
      <c r="E9973" s="1" t="s">
        <v>2607</v>
      </c>
      <c r="F9973" s="1" t="s">
        <v>38654</v>
      </c>
    </row>
    <row r="9974" spans="1:6">
      <c r="A9974" s="1" t="s">
        <v>37747</v>
      </c>
      <c r="B9974" s="1" t="s">
        <v>25</v>
      </c>
      <c r="C9974" s="1" t="s">
        <v>23527</v>
      </c>
      <c r="D9974" s="1" t="s">
        <v>23472</v>
      </c>
      <c r="E9974" s="1" t="s">
        <v>23528</v>
      </c>
      <c r="F9974" s="1" t="s">
        <v>38654</v>
      </c>
    </row>
    <row r="9975" spans="1:6">
      <c r="A9975" s="1" t="s">
        <v>37748</v>
      </c>
      <c r="B9975" s="1" t="s">
        <v>25</v>
      </c>
      <c r="C9975" s="1" t="s">
        <v>23529</v>
      </c>
      <c r="D9975" s="1" t="s">
        <v>23472</v>
      </c>
      <c r="E9975" s="1" t="s">
        <v>23530</v>
      </c>
      <c r="F9975" s="1" t="s">
        <v>38654</v>
      </c>
    </row>
    <row r="9976" spans="1:6">
      <c r="A9976" s="1" t="s">
        <v>37749</v>
      </c>
      <c r="B9976" s="1" t="s">
        <v>25</v>
      </c>
      <c r="C9976" s="1" t="s">
        <v>23531</v>
      </c>
      <c r="D9976" s="1" t="s">
        <v>23472</v>
      </c>
      <c r="E9976" s="1" t="s">
        <v>23532</v>
      </c>
      <c r="F9976" s="1" t="s">
        <v>38654</v>
      </c>
    </row>
    <row r="9977" spans="1:6">
      <c r="A9977" s="1" t="s">
        <v>37750</v>
      </c>
      <c r="B9977" s="1" t="s">
        <v>32</v>
      </c>
      <c r="C9977" s="1" t="s">
        <v>23533</v>
      </c>
      <c r="D9977" s="1" t="s">
        <v>23472</v>
      </c>
      <c r="E9977" s="1" t="s">
        <v>23534</v>
      </c>
      <c r="F9977" s="1" t="s">
        <v>38654</v>
      </c>
    </row>
    <row r="9978" spans="1:6">
      <c r="A9978" s="1" t="s">
        <v>37751</v>
      </c>
      <c r="B9978" s="1" t="s">
        <v>32</v>
      </c>
      <c r="C9978" s="1" t="s">
        <v>23535</v>
      </c>
      <c r="D9978" s="1" t="s">
        <v>23472</v>
      </c>
      <c r="E9978" s="1" t="s">
        <v>23536</v>
      </c>
      <c r="F9978" s="1" t="s">
        <v>38654</v>
      </c>
    </row>
    <row r="9979" spans="1:6">
      <c r="A9979" s="1" t="s">
        <v>37752</v>
      </c>
      <c r="B9979" s="1" t="s">
        <v>32</v>
      </c>
      <c r="C9979" s="1" t="s">
        <v>23537</v>
      </c>
      <c r="D9979" s="1" t="s">
        <v>23472</v>
      </c>
      <c r="E9979" s="1" t="s">
        <v>23538</v>
      </c>
      <c r="F9979" s="1" t="s">
        <v>38654</v>
      </c>
    </row>
    <row r="9980" spans="1:6">
      <c r="A9980" s="1" t="s">
        <v>37753</v>
      </c>
      <c r="B9980" s="1" t="s">
        <v>32</v>
      </c>
      <c r="C9980" s="1" t="s">
        <v>23539</v>
      </c>
      <c r="D9980" s="1" t="s">
        <v>23472</v>
      </c>
      <c r="E9980" s="1" t="s">
        <v>23540</v>
      </c>
      <c r="F9980" s="1" t="s">
        <v>38654</v>
      </c>
    </row>
    <row r="9981" spans="1:6">
      <c r="A9981" s="1" t="s">
        <v>37754</v>
      </c>
      <c r="B9981" s="1" t="s">
        <v>32</v>
      </c>
      <c r="C9981" s="1" t="s">
        <v>23541</v>
      </c>
      <c r="D9981" s="1" t="s">
        <v>23472</v>
      </c>
      <c r="E9981" s="1" t="s">
        <v>23542</v>
      </c>
      <c r="F9981" s="1" t="s">
        <v>38654</v>
      </c>
    </row>
    <row r="9982" spans="1:6">
      <c r="A9982" s="1" t="s">
        <v>37755</v>
      </c>
      <c r="B9982" s="1" t="s">
        <v>32</v>
      </c>
      <c r="C9982" s="1" t="s">
        <v>23543</v>
      </c>
      <c r="D9982" s="1" t="s">
        <v>23472</v>
      </c>
      <c r="E9982" s="1" t="s">
        <v>23544</v>
      </c>
      <c r="F9982" s="1" t="s">
        <v>38654</v>
      </c>
    </row>
    <row r="9983" spans="1:6">
      <c r="A9983" s="1" t="s">
        <v>37756</v>
      </c>
      <c r="B9983" s="1" t="s">
        <v>32</v>
      </c>
      <c r="C9983" s="1" t="s">
        <v>23545</v>
      </c>
      <c r="D9983" s="1" t="s">
        <v>23472</v>
      </c>
      <c r="E9983" s="1" t="s">
        <v>23546</v>
      </c>
      <c r="F9983" s="1" t="s">
        <v>38654</v>
      </c>
    </row>
    <row r="9984" spans="1:6">
      <c r="A9984" s="1" t="s">
        <v>37757</v>
      </c>
      <c r="B9984" s="1" t="s">
        <v>32</v>
      </c>
      <c r="C9984" s="1" t="s">
        <v>23547</v>
      </c>
      <c r="D9984" s="1" t="s">
        <v>23472</v>
      </c>
      <c r="E9984" s="1" t="s">
        <v>23548</v>
      </c>
      <c r="F9984" s="1" t="s">
        <v>38654</v>
      </c>
    </row>
    <row r="9985" spans="1:6">
      <c r="A9985" s="1" t="s">
        <v>37758</v>
      </c>
      <c r="B9985" s="1" t="s">
        <v>32</v>
      </c>
      <c r="C9985" s="1" t="s">
        <v>23549</v>
      </c>
      <c r="D9985" s="1" t="s">
        <v>23472</v>
      </c>
      <c r="E9985" s="1" t="s">
        <v>23550</v>
      </c>
      <c r="F9985" s="1" t="s">
        <v>38654</v>
      </c>
    </row>
    <row r="9986" spans="1:6">
      <c r="A9986" s="1" t="s">
        <v>37759</v>
      </c>
      <c r="B9986" s="1" t="s">
        <v>11</v>
      </c>
      <c r="C9986" s="1" t="s">
        <v>23551</v>
      </c>
      <c r="D9986" s="1" t="s">
        <v>23472</v>
      </c>
      <c r="E9986" s="1" t="s">
        <v>2815</v>
      </c>
      <c r="F9986" s="1" t="s">
        <v>38654</v>
      </c>
    </row>
    <row r="9987" spans="1:6">
      <c r="A9987" s="1" t="s">
        <v>39545</v>
      </c>
      <c r="B9987" s="1" t="s">
        <v>25</v>
      </c>
      <c r="C9987" s="1" t="s">
        <v>23552</v>
      </c>
      <c r="D9987" s="1" t="s">
        <v>23472</v>
      </c>
      <c r="E9987" s="1" t="s">
        <v>23553</v>
      </c>
      <c r="F9987" s="1" t="s">
        <v>38654</v>
      </c>
    </row>
    <row r="9988" spans="1:6">
      <c r="A9988" s="1" t="s">
        <v>39546</v>
      </c>
      <c r="B9988" s="1" t="s">
        <v>25</v>
      </c>
      <c r="C9988" s="1" t="s">
        <v>23554</v>
      </c>
      <c r="D9988" s="1" t="s">
        <v>23472</v>
      </c>
      <c r="E9988" s="1" t="s">
        <v>2823</v>
      </c>
      <c r="F9988" s="1" t="s">
        <v>38654</v>
      </c>
    </row>
    <row r="9989" spans="1:6">
      <c r="A9989" s="1" t="s">
        <v>39547</v>
      </c>
      <c r="B9989" s="1" t="s">
        <v>25</v>
      </c>
      <c r="C9989" s="1" t="s">
        <v>23555</v>
      </c>
      <c r="D9989" s="1" t="s">
        <v>23472</v>
      </c>
      <c r="E9989" s="1" t="s">
        <v>23556</v>
      </c>
      <c r="F9989" s="1" t="s">
        <v>38654</v>
      </c>
    </row>
    <row r="9990" spans="1:6">
      <c r="A9990" s="1" t="s">
        <v>39548</v>
      </c>
      <c r="B9990" s="1" t="s">
        <v>25</v>
      </c>
      <c r="C9990" s="1" t="s">
        <v>23557</v>
      </c>
      <c r="D9990" s="1" t="s">
        <v>23472</v>
      </c>
      <c r="E9990" s="1" t="s">
        <v>2823</v>
      </c>
      <c r="F9990" s="1" t="s">
        <v>38654</v>
      </c>
    </row>
    <row r="9991" spans="1:6">
      <c r="A9991" s="1" t="s">
        <v>39549</v>
      </c>
      <c r="B9991" s="1" t="s">
        <v>25</v>
      </c>
      <c r="C9991" s="1" t="s">
        <v>23558</v>
      </c>
      <c r="D9991" s="1" t="s">
        <v>23472</v>
      </c>
      <c r="E9991" s="1" t="s">
        <v>23559</v>
      </c>
      <c r="F9991" s="1" t="s">
        <v>38654</v>
      </c>
    </row>
    <row r="9992" spans="1:6">
      <c r="A9992" s="1" t="s">
        <v>39550</v>
      </c>
      <c r="B9992" s="1" t="s">
        <v>25</v>
      </c>
      <c r="C9992" s="1" t="s">
        <v>23560</v>
      </c>
      <c r="D9992" s="1" t="s">
        <v>23472</v>
      </c>
      <c r="E9992" s="1" t="s">
        <v>2823</v>
      </c>
      <c r="F9992" s="1" t="s">
        <v>38654</v>
      </c>
    </row>
    <row r="9993" spans="1:6">
      <c r="A9993" s="1" t="s">
        <v>37766</v>
      </c>
      <c r="B9993" s="1" t="s">
        <v>25</v>
      </c>
      <c r="C9993" s="1" t="s">
        <v>23561</v>
      </c>
      <c r="D9993" s="1" t="s">
        <v>23472</v>
      </c>
      <c r="E9993" s="1" t="s">
        <v>2826</v>
      </c>
      <c r="F9993" s="1" t="s">
        <v>38654</v>
      </c>
    </row>
    <row r="9994" spans="1:6">
      <c r="A9994" s="1" t="s">
        <v>37767</v>
      </c>
      <c r="B9994" s="1" t="s">
        <v>25</v>
      </c>
      <c r="C9994" s="1" t="s">
        <v>23562</v>
      </c>
      <c r="D9994" s="1" t="s">
        <v>23472</v>
      </c>
      <c r="E9994" s="1" t="s">
        <v>23563</v>
      </c>
      <c r="F9994" s="1" t="s">
        <v>38654</v>
      </c>
    </row>
    <row r="9995" spans="1:6">
      <c r="A9995" s="1" t="s">
        <v>37768</v>
      </c>
      <c r="B9995" s="1" t="s">
        <v>25</v>
      </c>
      <c r="C9995" s="1" t="s">
        <v>23564</v>
      </c>
      <c r="D9995" s="1" t="s">
        <v>23472</v>
      </c>
      <c r="E9995" s="1" t="s">
        <v>23565</v>
      </c>
      <c r="F9995" s="1" t="s">
        <v>38654</v>
      </c>
    </row>
    <row r="9996" spans="1:6">
      <c r="A9996" s="1" t="s">
        <v>37769</v>
      </c>
      <c r="B9996" s="1" t="s">
        <v>25</v>
      </c>
      <c r="C9996" s="1" t="s">
        <v>23566</v>
      </c>
      <c r="D9996" s="1" t="s">
        <v>23472</v>
      </c>
      <c r="E9996" s="1" t="s">
        <v>23567</v>
      </c>
      <c r="F9996" s="1" t="s">
        <v>38654</v>
      </c>
    </row>
    <row r="9997" spans="1:6">
      <c r="A9997" s="1" t="s">
        <v>37770</v>
      </c>
      <c r="B9997" s="1" t="s">
        <v>32</v>
      </c>
      <c r="C9997" s="1" t="s">
        <v>23568</v>
      </c>
      <c r="D9997" s="1" t="s">
        <v>23472</v>
      </c>
      <c r="E9997" s="1" t="s">
        <v>23569</v>
      </c>
      <c r="F9997" s="1" t="s">
        <v>38654</v>
      </c>
    </row>
    <row r="9998" spans="1:6">
      <c r="A9998" s="1" t="s">
        <v>37771</v>
      </c>
      <c r="B9998" s="1" t="s">
        <v>32</v>
      </c>
      <c r="C9998" s="1" t="s">
        <v>23570</v>
      </c>
      <c r="D9998" s="1" t="s">
        <v>23472</v>
      </c>
      <c r="E9998" s="1" t="s">
        <v>23571</v>
      </c>
      <c r="F9998" s="1" t="s">
        <v>38654</v>
      </c>
    </row>
    <row r="9999" spans="1:6">
      <c r="A9999" s="1" t="s">
        <v>37772</v>
      </c>
      <c r="B9999" s="1" t="s">
        <v>32</v>
      </c>
      <c r="C9999" s="1" t="s">
        <v>23572</v>
      </c>
      <c r="D9999" s="1" t="s">
        <v>23472</v>
      </c>
      <c r="E9999" s="1" t="s">
        <v>23573</v>
      </c>
      <c r="F9999" s="1" t="s">
        <v>38654</v>
      </c>
    </row>
    <row r="10000" spans="1:6">
      <c r="A10000" s="1" t="s">
        <v>37773</v>
      </c>
      <c r="B10000" s="1" t="s">
        <v>32</v>
      </c>
      <c r="C10000" s="1" t="s">
        <v>23574</v>
      </c>
      <c r="D10000" s="1" t="s">
        <v>23472</v>
      </c>
      <c r="E10000" s="1" t="s">
        <v>23575</v>
      </c>
      <c r="F10000" s="1" t="s">
        <v>38654</v>
      </c>
    </row>
    <row r="10001" spans="1:6">
      <c r="A10001" s="1" t="s">
        <v>37774</v>
      </c>
      <c r="B10001" s="1" t="s">
        <v>32</v>
      </c>
      <c r="C10001" s="1" t="s">
        <v>23576</v>
      </c>
      <c r="D10001" s="1" t="s">
        <v>23472</v>
      </c>
      <c r="E10001" s="1" t="s">
        <v>23577</v>
      </c>
      <c r="F10001" s="1" t="s">
        <v>38654</v>
      </c>
    </row>
    <row r="10002" spans="1:6">
      <c r="A10002" s="1" t="s">
        <v>37775</v>
      </c>
      <c r="B10002" s="1" t="s">
        <v>32</v>
      </c>
      <c r="C10002" s="1" t="s">
        <v>23578</v>
      </c>
      <c r="D10002" s="1" t="s">
        <v>23472</v>
      </c>
      <c r="E10002" s="1" t="s">
        <v>23579</v>
      </c>
      <c r="F10002" s="1" t="s">
        <v>38654</v>
      </c>
    </row>
    <row r="10003" spans="1:6">
      <c r="A10003" s="1" t="s">
        <v>37776</v>
      </c>
      <c r="B10003" s="1" t="s">
        <v>32</v>
      </c>
      <c r="C10003" s="1" t="s">
        <v>23580</v>
      </c>
      <c r="D10003" s="1" t="s">
        <v>23472</v>
      </c>
      <c r="E10003" s="1" t="s">
        <v>23581</v>
      </c>
      <c r="F10003" s="1" t="s">
        <v>38654</v>
      </c>
    </row>
    <row r="10004" spans="1:6">
      <c r="A10004" s="1" t="s">
        <v>37777</v>
      </c>
      <c r="B10004" s="1" t="s">
        <v>32</v>
      </c>
      <c r="C10004" s="1" t="s">
        <v>23582</v>
      </c>
      <c r="D10004" s="1" t="s">
        <v>23472</v>
      </c>
      <c r="E10004" s="1" t="s">
        <v>23583</v>
      </c>
      <c r="F10004" s="1" t="s">
        <v>38654</v>
      </c>
    </row>
    <row r="10005" spans="1:6">
      <c r="A10005" s="1" t="s">
        <v>37778</v>
      </c>
      <c r="B10005" s="1" t="s">
        <v>32</v>
      </c>
      <c r="C10005" s="1" t="s">
        <v>23584</v>
      </c>
      <c r="D10005" s="1" t="s">
        <v>23472</v>
      </c>
      <c r="E10005" s="1" t="s">
        <v>23585</v>
      </c>
      <c r="F10005" s="1" t="s">
        <v>38654</v>
      </c>
    </row>
    <row r="10006" spans="1:6">
      <c r="A10006" s="1" t="s">
        <v>37779</v>
      </c>
      <c r="B10006" s="1" t="s">
        <v>11</v>
      </c>
      <c r="C10006" s="1" t="s">
        <v>23586</v>
      </c>
      <c r="D10006" s="1" t="s">
        <v>23472</v>
      </c>
      <c r="E10006" s="1" t="s">
        <v>2253</v>
      </c>
      <c r="F10006" s="1" t="s">
        <v>38654</v>
      </c>
    </row>
    <row r="10007" spans="1:6">
      <c r="A10007" s="1" t="s">
        <v>37780</v>
      </c>
      <c r="B10007" s="1" t="s">
        <v>25</v>
      </c>
      <c r="C10007" s="1" t="s">
        <v>23587</v>
      </c>
      <c r="D10007" s="1" t="s">
        <v>23472</v>
      </c>
      <c r="E10007" s="1" t="s">
        <v>2264</v>
      </c>
      <c r="F10007" s="1" t="s">
        <v>38654</v>
      </c>
    </row>
    <row r="10008" spans="1:6">
      <c r="A10008" s="1" t="s">
        <v>37781</v>
      </c>
      <c r="B10008" s="1" t="s">
        <v>7</v>
      </c>
      <c r="C10008" s="1" t="s">
        <v>23588</v>
      </c>
      <c r="D10008" s="1" t="s">
        <v>23472</v>
      </c>
      <c r="E10008" s="1" t="s">
        <v>23589</v>
      </c>
      <c r="F10008" s="1" t="s">
        <v>38654</v>
      </c>
    </row>
    <row r="10009" spans="1:6">
      <c r="A10009" s="1" t="s">
        <v>37782</v>
      </c>
      <c r="B10009" s="1" t="s">
        <v>11</v>
      </c>
      <c r="C10009" s="1" t="s">
        <v>23590</v>
      </c>
      <c r="D10009" s="1" t="s">
        <v>23472</v>
      </c>
      <c r="E10009" s="1" t="s">
        <v>23589</v>
      </c>
      <c r="F10009" s="1" t="s">
        <v>38654</v>
      </c>
    </row>
    <row r="10010" spans="1:6">
      <c r="A10010" s="1" t="s">
        <v>39551</v>
      </c>
      <c r="B10010" s="1" t="s">
        <v>25</v>
      </c>
      <c r="C10010" s="1" t="s">
        <v>23591</v>
      </c>
      <c r="D10010" s="1" t="s">
        <v>23472</v>
      </c>
      <c r="E10010" s="1" t="s">
        <v>23592</v>
      </c>
      <c r="F10010" s="1" t="s">
        <v>38654</v>
      </c>
    </row>
    <row r="10011" spans="1:6">
      <c r="A10011" s="1" t="s">
        <v>39552</v>
      </c>
      <c r="B10011" s="1" t="s">
        <v>25</v>
      </c>
      <c r="C10011" s="1" t="s">
        <v>23593</v>
      </c>
      <c r="D10011" s="1" t="s">
        <v>23472</v>
      </c>
      <c r="E10011" s="1" t="s">
        <v>2604</v>
      </c>
      <c r="F10011" s="1" t="s">
        <v>38654</v>
      </c>
    </row>
    <row r="10012" spans="1:6">
      <c r="A10012" s="1" t="s">
        <v>37785</v>
      </c>
      <c r="B10012" s="1" t="s">
        <v>25</v>
      </c>
      <c r="C10012" s="1" t="s">
        <v>23594</v>
      </c>
      <c r="D10012" s="1" t="s">
        <v>23472</v>
      </c>
      <c r="E10012" s="1" t="s">
        <v>23592</v>
      </c>
      <c r="F10012" s="1" t="s">
        <v>38654</v>
      </c>
    </row>
    <row r="10013" spans="1:6">
      <c r="A10013" s="1" t="s">
        <v>37786</v>
      </c>
      <c r="B10013" s="1" t="s">
        <v>32</v>
      </c>
      <c r="C10013" s="1" t="s">
        <v>23595</v>
      </c>
      <c r="D10013" s="1" t="s">
        <v>23472</v>
      </c>
      <c r="E10013" s="1" t="s">
        <v>23596</v>
      </c>
      <c r="F10013" s="1" t="s">
        <v>38654</v>
      </c>
    </row>
    <row r="10014" spans="1:6">
      <c r="A10014" s="1" t="s">
        <v>37787</v>
      </c>
      <c r="B10014" s="1" t="s">
        <v>32</v>
      </c>
      <c r="C10014" s="1" t="s">
        <v>23597</v>
      </c>
      <c r="D10014" s="1" t="s">
        <v>23472</v>
      </c>
      <c r="E10014" s="1" t="s">
        <v>23598</v>
      </c>
      <c r="F10014" s="1" t="s">
        <v>38654</v>
      </c>
    </row>
    <row r="10015" spans="1:6">
      <c r="A10015" s="1" t="s">
        <v>37788</v>
      </c>
      <c r="B10015" s="1" t="s">
        <v>32</v>
      </c>
      <c r="C10015" s="1" t="s">
        <v>23599</v>
      </c>
      <c r="D10015" s="1" t="s">
        <v>23472</v>
      </c>
      <c r="E10015" s="1" t="s">
        <v>23600</v>
      </c>
      <c r="F10015" s="1" t="s">
        <v>38654</v>
      </c>
    </row>
    <row r="10016" spans="1:6">
      <c r="A10016" s="1" t="s">
        <v>37789</v>
      </c>
      <c r="B10016" s="1" t="s">
        <v>3054</v>
      </c>
      <c r="C10016" s="1" t="s">
        <v>23601</v>
      </c>
      <c r="D10016" s="1" t="s">
        <v>23472</v>
      </c>
      <c r="E10016" s="1" t="s">
        <v>23602</v>
      </c>
      <c r="F10016" s="1" t="s">
        <v>38654</v>
      </c>
    </row>
    <row r="10017" spans="1:6">
      <c r="A10017" s="1" t="s">
        <v>37790</v>
      </c>
      <c r="B10017" s="1" t="s">
        <v>3054</v>
      </c>
      <c r="C10017" s="1" t="s">
        <v>23603</v>
      </c>
      <c r="D10017" s="1" t="s">
        <v>23472</v>
      </c>
      <c r="E10017" s="1" t="s">
        <v>3540</v>
      </c>
      <c r="F10017" s="1" t="s">
        <v>38654</v>
      </c>
    </row>
    <row r="10018" spans="1:6">
      <c r="A10018" s="1" t="s">
        <v>37791</v>
      </c>
      <c r="B10018" s="1" t="s">
        <v>3054</v>
      </c>
      <c r="C10018" s="1" t="s">
        <v>23604</v>
      </c>
      <c r="D10018" s="1" t="s">
        <v>23472</v>
      </c>
      <c r="E10018" s="1" t="s">
        <v>23605</v>
      </c>
      <c r="F10018" s="1" t="s">
        <v>38654</v>
      </c>
    </row>
    <row r="10019" spans="1:6">
      <c r="A10019" s="1" t="s">
        <v>37792</v>
      </c>
      <c r="B10019" s="1" t="s">
        <v>3054</v>
      </c>
      <c r="C10019" s="1" t="s">
        <v>23606</v>
      </c>
      <c r="D10019" s="1" t="s">
        <v>23607</v>
      </c>
      <c r="E10019" s="1" t="s">
        <v>23608</v>
      </c>
      <c r="F10019" s="1" t="s">
        <v>38654</v>
      </c>
    </row>
    <row r="10020" spans="1:6">
      <c r="A10020" s="1" t="s">
        <v>37793</v>
      </c>
      <c r="B10020" s="1" t="s">
        <v>3054</v>
      </c>
      <c r="C10020" s="1" t="s">
        <v>23609</v>
      </c>
      <c r="D10020" s="1" t="s">
        <v>23607</v>
      </c>
      <c r="E10020" s="1" t="s">
        <v>23610</v>
      </c>
      <c r="F10020" s="1" t="s">
        <v>38654</v>
      </c>
    </row>
    <row r="10021" spans="1:6">
      <c r="A10021" s="1" t="s">
        <v>37794</v>
      </c>
      <c r="B10021" s="1" t="s">
        <v>3054</v>
      </c>
      <c r="C10021" s="1" t="s">
        <v>23611</v>
      </c>
      <c r="D10021" s="1" t="s">
        <v>23607</v>
      </c>
      <c r="E10021" s="1" t="s">
        <v>3140</v>
      </c>
      <c r="F10021" s="1" t="s">
        <v>38654</v>
      </c>
    </row>
    <row r="10022" spans="1:6">
      <c r="A10022" s="1" t="s">
        <v>37795</v>
      </c>
      <c r="B10022" s="1" t="s">
        <v>3054</v>
      </c>
      <c r="C10022" s="1" t="s">
        <v>23612</v>
      </c>
      <c r="D10022" s="1" t="s">
        <v>23607</v>
      </c>
      <c r="E10022" s="1" t="s">
        <v>23613</v>
      </c>
      <c r="F10022" s="1" t="s">
        <v>38654</v>
      </c>
    </row>
    <row r="10023" spans="1:6">
      <c r="A10023" s="1" t="s">
        <v>37796</v>
      </c>
      <c r="B10023" s="1" t="s">
        <v>3054</v>
      </c>
      <c r="C10023" s="1" t="s">
        <v>23614</v>
      </c>
      <c r="D10023" s="1" t="s">
        <v>23607</v>
      </c>
      <c r="E10023" s="1" t="s">
        <v>23615</v>
      </c>
      <c r="F10023" s="1" t="s">
        <v>38654</v>
      </c>
    </row>
    <row r="10024" spans="1:6">
      <c r="A10024" s="1" t="s">
        <v>37797</v>
      </c>
      <c r="B10024" s="1" t="s">
        <v>3054</v>
      </c>
      <c r="C10024" s="1" t="s">
        <v>23616</v>
      </c>
      <c r="D10024" s="1" t="s">
        <v>23607</v>
      </c>
      <c r="E10024" s="1" t="s">
        <v>3140</v>
      </c>
      <c r="F10024" s="1" t="s">
        <v>38654</v>
      </c>
    </row>
    <row r="10025" spans="1:6">
      <c r="A10025" s="1" t="s">
        <v>37798</v>
      </c>
      <c r="B10025" s="1" t="s">
        <v>3054</v>
      </c>
      <c r="C10025" s="1" t="s">
        <v>23617</v>
      </c>
      <c r="D10025" s="1" t="s">
        <v>23607</v>
      </c>
      <c r="E10025" s="1" t="s">
        <v>23618</v>
      </c>
      <c r="F10025" s="1" t="s">
        <v>38654</v>
      </c>
    </row>
    <row r="10026" spans="1:6">
      <c r="A10026" s="1" t="s">
        <v>37799</v>
      </c>
      <c r="B10026" s="1" t="s">
        <v>3054</v>
      </c>
      <c r="C10026" s="1" t="s">
        <v>23619</v>
      </c>
      <c r="D10026" s="1" t="s">
        <v>23607</v>
      </c>
      <c r="E10026" s="1" t="s">
        <v>23620</v>
      </c>
      <c r="F10026" s="1" t="s">
        <v>38654</v>
      </c>
    </row>
    <row r="10027" spans="1:6">
      <c r="A10027" s="1" t="s">
        <v>37800</v>
      </c>
      <c r="B10027" s="1" t="s">
        <v>3054</v>
      </c>
      <c r="C10027" s="1" t="s">
        <v>23621</v>
      </c>
      <c r="D10027" s="1" t="s">
        <v>23607</v>
      </c>
      <c r="E10027" s="1" t="s">
        <v>3140</v>
      </c>
      <c r="F10027" s="1" t="s">
        <v>38654</v>
      </c>
    </row>
    <row r="10028" spans="1:6">
      <c r="A10028" s="1" t="s">
        <v>39553</v>
      </c>
      <c r="B10028" s="1" t="s">
        <v>25</v>
      </c>
      <c r="C10028" s="1" t="s">
        <v>23622</v>
      </c>
      <c r="D10028" s="1" t="s">
        <v>23607</v>
      </c>
      <c r="E10028" s="1" t="s">
        <v>23623</v>
      </c>
      <c r="F10028" s="1" t="s">
        <v>38654</v>
      </c>
    </row>
    <row r="10029" spans="1:6">
      <c r="A10029" s="1" t="s">
        <v>39554</v>
      </c>
      <c r="B10029" s="1" t="s">
        <v>25</v>
      </c>
      <c r="C10029" s="1" t="s">
        <v>23624</v>
      </c>
      <c r="D10029" s="1" t="s">
        <v>23607</v>
      </c>
      <c r="E10029" s="1" t="s">
        <v>23625</v>
      </c>
      <c r="F10029" s="1" t="s">
        <v>38654</v>
      </c>
    </row>
    <row r="10030" spans="1:6">
      <c r="A10030" s="1" t="s">
        <v>39555</v>
      </c>
      <c r="B10030" s="1" t="s">
        <v>25</v>
      </c>
      <c r="C10030" s="1" t="s">
        <v>23626</v>
      </c>
      <c r="D10030" s="1" t="s">
        <v>23607</v>
      </c>
      <c r="E10030" s="1" t="s">
        <v>23627</v>
      </c>
      <c r="F10030" s="1" t="s">
        <v>38654</v>
      </c>
    </row>
    <row r="10031" spans="1:6">
      <c r="A10031" s="1" t="s">
        <v>39556</v>
      </c>
      <c r="B10031" s="1" t="s">
        <v>25</v>
      </c>
      <c r="C10031" s="1" t="s">
        <v>23628</v>
      </c>
      <c r="D10031" s="1" t="s">
        <v>23607</v>
      </c>
      <c r="E10031" s="1" t="s">
        <v>23625</v>
      </c>
      <c r="F10031" s="1" t="s">
        <v>38654</v>
      </c>
    </row>
    <row r="10032" spans="1:6">
      <c r="A10032" s="1" t="s">
        <v>39557</v>
      </c>
      <c r="B10032" s="1" t="s">
        <v>25</v>
      </c>
      <c r="C10032" s="1" t="s">
        <v>23629</v>
      </c>
      <c r="D10032" s="1" t="s">
        <v>23607</v>
      </c>
      <c r="E10032" s="1" t="s">
        <v>23630</v>
      </c>
      <c r="F10032" s="1" t="s">
        <v>38654</v>
      </c>
    </row>
    <row r="10033" spans="1:6">
      <c r="A10033" s="1" t="s">
        <v>39558</v>
      </c>
      <c r="B10033" s="1" t="s">
        <v>25</v>
      </c>
      <c r="C10033" s="1" t="s">
        <v>23631</v>
      </c>
      <c r="D10033" s="1" t="s">
        <v>23607</v>
      </c>
      <c r="E10033" s="1" t="s">
        <v>23625</v>
      </c>
      <c r="F10033" s="1" t="s">
        <v>38654</v>
      </c>
    </row>
    <row r="10034" spans="1:6">
      <c r="A10034" s="1" t="s">
        <v>39559</v>
      </c>
      <c r="B10034" s="1" t="s">
        <v>25</v>
      </c>
      <c r="C10034" s="1" t="s">
        <v>23632</v>
      </c>
      <c r="D10034" s="1" t="s">
        <v>23607</v>
      </c>
      <c r="E10034" s="1" t="s">
        <v>23633</v>
      </c>
      <c r="F10034" s="1" t="s">
        <v>38654</v>
      </c>
    </row>
    <row r="10035" spans="1:6">
      <c r="A10035" s="1" t="s">
        <v>39560</v>
      </c>
      <c r="B10035" s="1" t="s">
        <v>25</v>
      </c>
      <c r="C10035" s="1" t="s">
        <v>23634</v>
      </c>
      <c r="D10035" s="1" t="s">
        <v>23607</v>
      </c>
      <c r="E10035" s="1" t="s">
        <v>23625</v>
      </c>
      <c r="F10035" s="1" t="s">
        <v>38654</v>
      </c>
    </row>
    <row r="10036" spans="1:6">
      <c r="A10036" s="1" t="s">
        <v>37809</v>
      </c>
      <c r="B10036" s="1" t="s">
        <v>32</v>
      </c>
      <c r="C10036" s="1" t="s">
        <v>23635</v>
      </c>
      <c r="D10036" s="1" t="s">
        <v>23607</v>
      </c>
      <c r="E10036" s="1" t="s">
        <v>23636</v>
      </c>
      <c r="F10036" s="1" t="s">
        <v>38654</v>
      </c>
    </row>
    <row r="10037" spans="1:6">
      <c r="A10037" s="1" t="s">
        <v>37810</v>
      </c>
      <c r="B10037" s="1" t="s">
        <v>32</v>
      </c>
      <c r="C10037" s="1" t="s">
        <v>23637</v>
      </c>
      <c r="D10037" s="1" t="s">
        <v>23607</v>
      </c>
      <c r="E10037" s="1" t="s">
        <v>23638</v>
      </c>
      <c r="F10037" s="1" t="s">
        <v>38654</v>
      </c>
    </row>
    <row r="10038" spans="1:6">
      <c r="A10038" s="1" t="s">
        <v>37811</v>
      </c>
      <c r="B10038" s="1" t="s">
        <v>32</v>
      </c>
      <c r="C10038" s="1" t="s">
        <v>23639</v>
      </c>
      <c r="D10038" s="1" t="s">
        <v>23607</v>
      </c>
      <c r="E10038" s="1" t="s">
        <v>23640</v>
      </c>
      <c r="F10038" s="1" t="s">
        <v>38654</v>
      </c>
    </row>
    <row r="10039" spans="1:6">
      <c r="A10039" s="1" t="s">
        <v>37812</v>
      </c>
      <c r="B10039" s="1" t="s">
        <v>32</v>
      </c>
      <c r="C10039" s="1" t="s">
        <v>23641</v>
      </c>
      <c r="D10039" s="1" t="s">
        <v>23607</v>
      </c>
      <c r="E10039" s="1" t="s">
        <v>23642</v>
      </c>
      <c r="F10039" s="1" t="s">
        <v>38654</v>
      </c>
    </row>
    <row r="10040" spans="1:6">
      <c r="A10040" s="1" t="s">
        <v>37813</v>
      </c>
      <c r="B10040" s="1" t="s">
        <v>32</v>
      </c>
      <c r="C10040" s="1" t="s">
        <v>23643</v>
      </c>
      <c r="D10040" s="1" t="s">
        <v>23607</v>
      </c>
      <c r="E10040" s="1" t="s">
        <v>23644</v>
      </c>
      <c r="F10040" s="1" t="s">
        <v>38654</v>
      </c>
    </row>
    <row r="10041" spans="1:6">
      <c r="A10041" s="1" t="s">
        <v>37814</v>
      </c>
      <c r="B10041" s="1" t="s">
        <v>32</v>
      </c>
      <c r="C10041" s="1" t="s">
        <v>23645</v>
      </c>
      <c r="D10041" s="1" t="s">
        <v>23607</v>
      </c>
      <c r="E10041" s="1" t="s">
        <v>23640</v>
      </c>
      <c r="F10041" s="1" t="s">
        <v>38654</v>
      </c>
    </row>
    <row r="10042" spans="1:6">
      <c r="A10042" s="1" t="s">
        <v>37815</v>
      </c>
      <c r="B10042" s="1" t="s">
        <v>32</v>
      </c>
      <c r="C10042" s="1" t="s">
        <v>23646</v>
      </c>
      <c r="D10042" s="1" t="s">
        <v>23607</v>
      </c>
      <c r="E10042" s="1" t="s">
        <v>23647</v>
      </c>
      <c r="F10042" s="1" t="s">
        <v>38654</v>
      </c>
    </row>
    <row r="10043" spans="1:6">
      <c r="A10043" s="1" t="s">
        <v>37816</v>
      </c>
      <c r="B10043" s="1" t="s">
        <v>32</v>
      </c>
      <c r="C10043" s="1" t="s">
        <v>23648</v>
      </c>
      <c r="D10043" s="1" t="s">
        <v>23607</v>
      </c>
      <c r="E10043" s="1" t="s">
        <v>23649</v>
      </c>
      <c r="F10043" s="1" t="s">
        <v>38654</v>
      </c>
    </row>
    <row r="10044" spans="1:6">
      <c r="A10044" s="1" t="s">
        <v>37817</v>
      </c>
      <c r="B10044" s="1" t="s">
        <v>32</v>
      </c>
      <c r="C10044" s="1" t="s">
        <v>23650</v>
      </c>
      <c r="D10044" s="1" t="s">
        <v>23607</v>
      </c>
      <c r="E10044" s="1" t="s">
        <v>23640</v>
      </c>
      <c r="F10044" s="1" t="s">
        <v>38654</v>
      </c>
    </row>
    <row r="10045" spans="1:6">
      <c r="A10045" s="1" t="s">
        <v>37818</v>
      </c>
      <c r="B10045" s="1" t="s">
        <v>32</v>
      </c>
      <c r="C10045" s="1" t="s">
        <v>23651</v>
      </c>
      <c r="D10045" s="1" t="s">
        <v>23607</v>
      </c>
      <c r="E10045" s="1" t="s">
        <v>23652</v>
      </c>
      <c r="F10045" s="1" t="s">
        <v>38654</v>
      </c>
    </row>
    <row r="10046" spans="1:6">
      <c r="A10046" s="1" t="s">
        <v>37819</v>
      </c>
      <c r="B10046" s="1" t="s">
        <v>32</v>
      </c>
      <c r="C10046" s="1" t="s">
        <v>23653</v>
      </c>
      <c r="D10046" s="1" t="s">
        <v>23607</v>
      </c>
      <c r="E10046" s="1" t="s">
        <v>23654</v>
      </c>
      <c r="F10046" s="1" t="s">
        <v>38654</v>
      </c>
    </row>
    <row r="10047" spans="1:6">
      <c r="A10047" s="1" t="s">
        <v>37820</v>
      </c>
      <c r="B10047" s="1" t="s">
        <v>32</v>
      </c>
      <c r="C10047" s="1" t="s">
        <v>23655</v>
      </c>
      <c r="D10047" s="1" t="s">
        <v>23607</v>
      </c>
      <c r="E10047" s="1" t="s">
        <v>23640</v>
      </c>
      <c r="F10047" s="1" t="s">
        <v>38654</v>
      </c>
    </row>
    <row r="10048" spans="1:6">
      <c r="A10048" s="1" t="s">
        <v>39561</v>
      </c>
      <c r="B10048" s="1" t="s">
        <v>25</v>
      </c>
      <c r="C10048" s="1" t="s">
        <v>23656</v>
      </c>
      <c r="D10048" s="1" t="s">
        <v>23607</v>
      </c>
      <c r="E10048" s="1" t="s">
        <v>23657</v>
      </c>
      <c r="F10048" s="1" t="s">
        <v>38654</v>
      </c>
    </row>
    <row r="10049" spans="1:6">
      <c r="A10049" s="1" t="s">
        <v>39562</v>
      </c>
      <c r="B10049" s="1" t="s">
        <v>25</v>
      </c>
      <c r="C10049" s="1" t="s">
        <v>23658</v>
      </c>
      <c r="D10049" s="1" t="s">
        <v>23607</v>
      </c>
      <c r="E10049" s="1" t="s">
        <v>23659</v>
      </c>
      <c r="F10049" s="1" t="s">
        <v>38654</v>
      </c>
    </row>
    <row r="10050" spans="1:6">
      <c r="A10050" s="1" t="s">
        <v>39563</v>
      </c>
      <c r="B10050" s="1" t="s">
        <v>25</v>
      </c>
      <c r="C10050" s="1" t="s">
        <v>23660</v>
      </c>
      <c r="D10050" s="1" t="s">
        <v>23607</v>
      </c>
      <c r="E10050" s="1" t="s">
        <v>23661</v>
      </c>
      <c r="F10050" s="1" t="s">
        <v>38654</v>
      </c>
    </row>
    <row r="10051" spans="1:6">
      <c r="A10051" s="1" t="s">
        <v>39564</v>
      </c>
      <c r="B10051" s="1" t="s">
        <v>25</v>
      </c>
      <c r="C10051" s="1" t="s">
        <v>23662</v>
      </c>
      <c r="D10051" s="1" t="s">
        <v>23607</v>
      </c>
      <c r="E10051" s="1" t="s">
        <v>23659</v>
      </c>
      <c r="F10051" s="1" t="s">
        <v>38654</v>
      </c>
    </row>
    <row r="10052" spans="1:6">
      <c r="A10052" s="1" t="s">
        <v>39565</v>
      </c>
      <c r="B10052" s="1" t="s">
        <v>25</v>
      </c>
      <c r="C10052" s="1" t="s">
        <v>23663</v>
      </c>
      <c r="D10052" s="1" t="s">
        <v>23607</v>
      </c>
      <c r="E10052" s="1" t="s">
        <v>23664</v>
      </c>
      <c r="F10052" s="1" t="s">
        <v>38654</v>
      </c>
    </row>
    <row r="10053" spans="1:6">
      <c r="A10053" s="1" t="s">
        <v>39566</v>
      </c>
      <c r="B10053" s="1" t="s">
        <v>25</v>
      </c>
      <c r="C10053" s="1" t="s">
        <v>23665</v>
      </c>
      <c r="D10053" s="1" t="s">
        <v>23607</v>
      </c>
      <c r="E10053" s="1" t="s">
        <v>23659</v>
      </c>
      <c r="F10053" s="1" t="s">
        <v>38654</v>
      </c>
    </row>
    <row r="10054" spans="1:6">
      <c r="A10054" s="1" t="s">
        <v>39567</v>
      </c>
      <c r="B10054" s="1" t="s">
        <v>25</v>
      </c>
      <c r="C10054" s="1" t="s">
        <v>23666</v>
      </c>
      <c r="D10054" s="1" t="s">
        <v>23607</v>
      </c>
      <c r="E10054" s="1" t="s">
        <v>23667</v>
      </c>
      <c r="F10054" s="1" t="s">
        <v>38654</v>
      </c>
    </row>
    <row r="10055" spans="1:6">
      <c r="A10055" s="1" t="s">
        <v>39568</v>
      </c>
      <c r="B10055" s="1" t="s">
        <v>25</v>
      </c>
      <c r="C10055" s="1" t="s">
        <v>23668</v>
      </c>
      <c r="D10055" s="1" t="s">
        <v>23607</v>
      </c>
      <c r="E10055" s="1" t="s">
        <v>23659</v>
      </c>
      <c r="F10055" s="1" t="s">
        <v>38654</v>
      </c>
    </row>
    <row r="10056" spans="1:6">
      <c r="A10056" s="1" t="s">
        <v>37829</v>
      </c>
      <c r="B10056" s="1" t="s">
        <v>32</v>
      </c>
      <c r="C10056" s="1" t="s">
        <v>23669</v>
      </c>
      <c r="D10056" s="1" t="s">
        <v>23607</v>
      </c>
      <c r="E10056" s="1" t="s">
        <v>23670</v>
      </c>
      <c r="F10056" s="1" t="s">
        <v>38654</v>
      </c>
    </row>
    <row r="10057" spans="1:6">
      <c r="A10057" s="1" t="s">
        <v>37830</v>
      </c>
      <c r="B10057" s="1" t="s">
        <v>32</v>
      </c>
      <c r="C10057" s="1" t="s">
        <v>23671</v>
      </c>
      <c r="D10057" s="1" t="s">
        <v>23607</v>
      </c>
      <c r="E10057" s="1" t="s">
        <v>23672</v>
      </c>
      <c r="F10057" s="1" t="s">
        <v>38654</v>
      </c>
    </row>
    <row r="10058" spans="1:6">
      <c r="A10058" s="1" t="s">
        <v>37831</v>
      </c>
      <c r="B10058" s="1" t="s">
        <v>32</v>
      </c>
      <c r="C10058" s="1" t="s">
        <v>23673</v>
      </c>
      <c r="D10058" s="1" t="s">
        <v>23607</v>
      </c>
      <c r="E10058" s="1" t="s">
        <v>23674</v>
      </c>
      <c r="F10058" s="1" t="s">
        <v>38654</v>
      </c>
    </row>
    <row r="10059" spans="1:6">
      <c r="A10059" s="1" t="s">
        <v>37832</v>
      </c>
      <c r="B10059" s="1" t="s">
        <v>32</v>
      </c>
      <c r="C10059" s="1" t="s">
        <v>23675</v>
      </c>
      <c r="D10059" s="1" t="s">
        <v>23607</v>
      </c>
      <c r="E10059" s="1" t="s">
        <v>23676</v>
      </c>
      <c r="F10059" s="1" t="s">
        <v>38654</v>
      </c>
    </row>
    <row r="10060" spans="1:6">
      <c r="A10060" s="1" t="s">
        <v>37833</v>
      </c>
      <c r="B10060" s="1" t="s">
        <v>32</v>
      </c>
      <c r="C10060" s="1" t="s">
        <v>23677</v>
      </c>
      <c r="D10060" s="1" t="s">
        <v>23607</v>
      </c>
      <c r="E10060" s="1" t="s">
        <v>23678</v>
      </c>
      <c r="F10060" s="1" t="s">
        <v>38654</v>
      </c>
    </row>
    <row r="10061" spans="1:6">
      <c r="A10061" s="1" t="s">
        <v>37834</v>
      </c>
      <c r="B10061" s="1" t="s">
        <v>32</v>
      </c>
      <c r="C10061" s="1" t="s">
        <v>23679</v>
      </c>
      <c r="D10061" s="1" t="s">
        <v>23607</v>
      </c>
      <c r="E10061" s="1" t="s">
        <v>23674</v>
      </c>
      <c r="F10061" s="1" t="s">
        <v>38654</v>
      </c>
    </row>
    <row r="10062" spans="1:6">
      <c r="A10062" s="1" t="s">
        <v>37835</v>
      </c>
      <c r="B10062" s="1" t="s">
        <v>32</v>
      </c>
      <c r="C10062" s="1" t="s">
        <v>23680</v>
      </c>
      <c r="D10062" s="1" t="s">
        <v>23607</v>
      </c>
      <c r="E10062" s="1" t="s">
        <v>23681</v>
      </c>
      <c r="F10062" s="1" t="s">
        <v>38654</v>
      </c>
    </row>
    <row r="10063" spans="1:6">
      <c r="A10063" s="1" t="s">
        <v>37836</v>
      </c>
      <c r="B10063" s="1" t="s">
        <v>32</v>
      </c>
      <c r="C10063" s="1" t="s">
        <v>23682</v>
      </c>
      <c r="D10063" s="1" t="s">
        <v>23607</v>
      </c>
      <c r="E10063" s="1" t="s">
        <v>23683</v>
      </c>
      <c r="F10063" s="1" t="s">
        <v>38654</v>
      </c>
    </row>
    <row r="10064" spans="1:6">
      <c r="A10064" s="1" t="s">
        <v>37837</v>
      </c>
      <c r="B10064" s="1" t="s">
        <v>32</v>
      </c>
      <c r="C10064" s="1" t="s">
        <v>23684</v>
      </c>
      <c r="D10064" s="1" t="s">
        <v>23607</v>
      </c>
      <c r="E10064" s="1" t="s">
        <v>23674</v>
      </c>
      <c r="F10064" s="1" t="s">
        <v>38654</v>
      </c>
    </row>
    <row r="10065" spans="1:6">
      <c r="A10065" s="1" t="s">
        <v>37838</v>
      </c>
      <c r="B10065" s="1" t="s">
        <v>32</v>
      </c>
      <c r="C10065" s="1" t="s">
        <v>23685</v>
      </c>
      <c r="D10065" s="1" t="s">
        <v>23607</v>
      </c>
      <c r="E10065" s="1" t="s">
        <v>23686</v>
      </c>
      <c r="F10065" s="1" t="s">
        <v>38654</v>
      </c>
    </row>
    <row r="10066" spans="1:6">
      <c r="A10066" s="1" t="s">
        <v>37839</v>
      </c>
      <c r="B10066" s="1" t="s">
        <v>32</v>
      </c>
      <c r="C10066" s="1" t="s">
        <v>23687</v>
      </c>
      <c r="D10066" s="1" t="s">
        <v>23607</v>
      </c>
      <c r="E10066" s="1" t="s">
        <v>23688</v>
      </c>
      <c r="F10066" s="1" t="s">
        <v>38654</v>
      </c>
    </row>
    <row r="10067" spans="1:6">
      <c r="A10067" s="1" t="s">
        <v>37840</v>
      </c>
      <c r="B10067" s="1" t="s">
        <v>32</v>
      </c>
      <c r="C10067" s="1" t="s">
        <v>23689</v>
      </c>
      <c r="D10067" s="1" t="s">
        <v>23607</v>
      </c>
      <c r="E10067" s="1" t="s">
        <v>23674</v>
      </c>
      <c r="F10067" s="1" t="s">
        <v>38654</v>
      </c>
    </row>
    <row r="10068" spans="1:6">
      <c r="A10068" s="1" t="s">
        <v>39569</v>
      </c>
      <c r="B10068" s="1" t="s">
        <v>25</v>
      </c>
      <c r="C10068" s="1" t="s">
        <v>23690</v>
      </c>
      <c r="D10068" s="1" t="s">
        <v>23607</v>
      </c>
      <c r="E10068" s="1" t="s">
        <v>23691</v>
      </c>
      <c r="F10068" s="1" t="s">
        <v>38654</v>
      </c>
    </row>
    <row r="10069" spans="1:6">
      <c r="A10069" s="1" t="s">
        <v>39570</v>
      </c>
      <c r="B10069" s="1" t="s">
        <v>25</v>
      </c>
      <c r="C10069" s="1" t="s">
        <v>23692</v>
      </c>
      <c r="D10069" s="1" t="s">
        <v>23607</v>
      </c>
      <c r="E10069" s="1" t="s">
        <v>23693</v>
      </c>
      <c r="F10069" s="1" t="s">
        <v>38654</v>
      </c>
    </row>
    <row r="10070" spans="1:6">
      <c r="A10070" s="1" t="s">
        <v>39571</v>
      </c>
      <c r="B10070" s="1" t="s">
        <v>25</v>
      </c>
      <c r="C10070" s="1" t="s">
        <v>23694</v>
      </c>
      <c r="D10070" s="1" t="s">
        <v>23607</v>
      </c>
      <c r="E10070" s="1" t="s">
        <v>23695</v>
      </c>
      <c r="F10070" s="1" t="s">
        <v>38654</v>
      </c>
    </row>
    <row r="10071" spans="1:6">
      <c r="A10071" s="1" t="s">
        <v>39572</v>
      </c>
      <c r="B10071" s="1" t="s">
        <v>25</v>
      </c>
      <c r="C10071" s="1" t="s">
        <v>23696</v>
      </c>
      <c r="D10071" s="1" t="s">
        <v>23607</v>
      </c>
      <c r="E10071" s="1" t="s">
        <v>23693</v>
      </c>
      <c r="F10071" s="1" t="s">
        <v>38654</v>
      </c>
    </row>
    <row r="10072" spans="1:6">
      <c r="A10072" s="1" t="s">
        <v>39573</v>
      </c>
      <c r="B10072" s="1" t="s">
        <v>25</v>
      </c>
      <c r="C10072" s="1" t="s">
        <v>23697</v>
      </c>
      <c r="D10072" s="1" t="s">
        <v>23607</v>
      </c>
      <c r="E10072" s="1" t="s">
        <v>23698</v>
      </c>
      <c r="F10072" s="1" t="s">
        <v>38654</v>
      </c>
    </row>
    <row r="10073" spans="1:6">
      <c r="A10073" s="1" t="s">
        <v>39574</v>
      </c>
      <c r="B10073" s="1" t="s">
        <v>25</v>
      </c>
      <c r="C10073" s="1" t="s">
        <v>23699</v>
      </c>
      <c r="D10073" s="1" t="s">
        <v>23607</v>
      </c>
      <c r="E10073" s="1" t="s">
        <v>23693</v>
      </c>
      <c r="F10073" s="1" t="s">
        <v>38654</v>
      </c>
    </row>
    <row r="10074" spans="1:6">
      <c r="A10074" s="1" t="s">
        <v>39575</v>
      </c>
      <c r="B10074" s="1" t="s">
        <v>25</v>
      </c>
      <c r="C10074" s="1" t="s">
        <v>23700</v>
      </c>
      <c r="D10074" s="1" t="s">
        <v>23607</v>
      </c>
      <c r="E10074" s="1" t="s">
        <v>23701</v>
      </c>
      <c r="F10074" s="1" t="s">
        <v>38654</v>
      </c>
    </row>
    <row r="10075" spans="1:6">
      <c r="A10075" s="1" t="s">
        <v>39576</v>
      </c>
      <c r="B10075" s="1" t="s">
        <v>25</v>
      </c>
      <c r="C10075" s="1" t="s">
        <v>23702</v>
      </c>
      <c r="D10075" s="1" t="s">
        <v>23607</v>
      </c>
      <c r="E10075" s="1" t="s">
        <v>23693</v>
      </c>
      <c r="F10075" s="1" t="s">
        <v>38654</v>
      </c>
    </row>
    <row r="10076" spans="1:6">
      <c r="A10076" s="1" t="s">
        <v>37849</v>
      </c>
      <c r="B10076" s="1" t="s">
        <v>32</v>
      </c>
      <c r="C10076" s="1" t="s">
        <v>23703</v>
      </c>
      <c r="D10076" s="1" t="s">
        <v>23607</v>
      </c>
      <c r="E10076" s="1" t="s">
        <v>23704</v>
      </c>
      <c r="F10076" s="1" t="s">
        <v>38654</v>
      </c>
    </row>
    <row r="10077" spans="1:6">
      <c r="A10077" s="1" t="s">
        <v>37850</v>
      </c>
      <c r="B10077" s="1" t="s">
        <v>32</v>
      </c>
      <c r="C10077" s="1" t="s">
        <v>23705</v>
      </c>
      <c r="D10077" s="1" t="s">
        <v>23607</v>
      </c>
      <c r="E10077" s="1" t="s">
        <v>23706</v>
      </c>
      <c r="F10077" s="1" t="s">
        <v>38654</v>
      </c>
    </row>
    <row r="10078" spans="1:6">
      <c r="A10078" s="1" t="s">
        <v>37851</v>
      </c>
      <c r="B10078" s="1" t="s">
        <v>32</v>
      </c>
      <c r="C10078" s="1" t="s">
        <v>23707</v>
      </c>
      <c r="D10078" s="1" t="s">
        <v>23607</v>
      </c>
      <c r="E10078" s="1" t="s">
        <v>23708</v>
      </c>
      <c r="F10078" s="1" t="s">
        <v>38654</v>
      </c>
    </row>
    <row r="10079" spans="1:6">
      <c r="A10079" s="1" t="s">
        <v>37852</v>
      </c>
      <c r="B10079" s="1" t="s">
        <v>32</v>
      </c>
      <c r="C10079" s="1" t="s">
        <v>23709</v>
      </c>
      <c r="D10079" s="1" t="s">
        <v>23607</v>
      </c>
      <c r="E10079" s="1" t="s">
        <v>23710</v>
      </c>
      <c r="F10079" s="1" t="s">
        <v>38654</v>
      </c>
    </row>
    <row r="10080" spans="1:6">
      <c r="A10080" s="1" t="s">
        <v>37853</v>
      </c>
      <c r="B10080" s="1" t="s">
        <v>32</v>
      </c>
      <c r="C10080" s="1" t="s">
        <v>23711</v>
      </c>
      <c r="D10080" s="1" t="s">
        <v>23607</v>
      </c>
      <c r="E10080" s="1" t="s">
        <v>23712</v>
      </c>
      <c r="F10080" s="1" t="s">
        <v>38654</v>
      </c>
    </row>
    <row r="10081" spans="1:6">
      <c r="A10081" s="1" t="s">
        <v>37854</v>
      </c>
      <c r="B10081" s="1" t="s">
        <v>32</v>
      </c>
      <c r="C10081" s="1" t="s">
        <v>23713</v>
      </c>
      <c r="D10081" s="1" t="s">
        <v>23607</v>
      </c>
      <c r="E10081" s="1" t="s">
        <v>23708</v>
      </c>
      <c r="F10081" s="1" t="s">
        <v>38654</v>
      </c>
    </row>
    <row r="10082" spans="1:6">
      <c r="A10082" s="1" t="s">
        <v>37855</v>
      </c>
      <c r="B10082" s="1" t="s">
        <v>32</v>
      </c>
      <c r="C10082" s="1" t="s">
        <v>23714</v>
      </c>
      <c r="D10082" s="1" t="s">
        <v>23607</v>
      </c>
      <c r="E10082" s="1" t="s">
        <v>23715</v>
      </c>
      <c r="F10082" s="1" t="s">
        <v>38654</v>
      </c>
    </row>
    <row r="10083" spans="1:6">
      <c r="A10083" s="1" t="s">
        <v>37856</v>
      </c>
      <c r="B10083" s="1" t="s">
        <v>32</v>
      </c>
      <c r="C10083" s="1" t="s">
        <v>23716</v>
      </c>
      <c r="D10083" s="1" t="s">
        <v>23607</v>
      </c>
      <c r="E10083" s="1" t="s">
        <v>23717</v>
      </c>
      <c r="F10083" s="1" t="s">
        <v>38654</v>
      </c>
    </row>
    <row r="10084" spans="1:6">
      <c r="A10084" s="1" t="s">
        <v>37857</v>
      </c>
      <c r="B10084" s="1" t="s">
        <v>32</v>
      </c>
      <c r="C10084" s="1" t="s">
        <v>23718</v>
      </c>
      <c r="D10084" s="1" t="s">
        <v>23607</v>
      </c>
      <c r="E10084" s="1" t="s">
        <v>23708</v>
      </c>
      <c r="F10084" s="1" t="s">
        <v>38654</v>
      </c>
    </row>
    <row r="10085" spans="1:6">
      <c r="A10085" s="1" t="s">
        <v>37858</v>
      </c>
      <c r="B10085" s="1" t="s">
        <v>32</v>
      </c>
      <c r="C10085" s="1" t="s">
        <v>23719</v>
      </c>
      <c r="D10085" s="1" t="s">
        <v>23607</v>
      </c>
      <c r="E10085" s="1" t="s">
        <v>23720</v>
      </c>
      <c r="F10085" s="1" t="s">
        <v>38654</v>
      </c>
    </row>
    <row r="10086" spans="1:6">
      <c r="A10086" s="1" t="s">
        <v>37859</v>
      </c>
      <c r="B10086" s="1" t="s">
        <v>32</v>
      </c>
      <c r="C10086" s="1" t="s">
        <v>23721</v>
      </c>
      <c r="D10086" s="1" t="s">
        <v>23607</v>
      </c>
      <c r="E10086" s="1" t="s">
        <v>23722</v>
      </c>
      <c r="F10086" s="1" t="s">
        <v>38654</v>
      </c>
    </row>
    <row r="10087" spans="1:6">
      <c r="A10087" s="1" t="s">
        <v>37860</v>
      </c>
      <c r="B10087" s="1" t="s">
        <v>32</v>
      </c>
      <c r="C10087" s="1" t="s">
        <v>23723</v>
      </c>
      <c r="D10087" s="1" t="s">
        <v>23607</v>
      </c>
      <c r="E10087" s="1" t="s">
        <v>23708</v>
      </c>
      <c r="F10087" s="1" t="s">
        <v>38654</v>
      </c>
    </row>
    <row r="10088" spans="1:6">
      <c r="A10088" s="1" t="s">
        <v>37861</v>
      </c>
      <c r="B10088" s="1" t="s">
        <v>11</v>
      </c>
      <c r="C10088" s="1" t="s">
        <v>23724</v>
      </c>
      <c r="D10088" s="1" t="s">
        <v>23607</v>
      </c>
      <c r="E10088" s="1" t="s">
        <v>3137</v>
      </c>
      <c r="F10088" s="1" t="s">
        <v>38654</v>
      </c>
    </row>
    <row r="10089" spans="1:6">
      <c r="A10089" s="1" t="s">
        <v>37862</v>
      </c>
      <c r="B10089" s="1" t="s">
        <v>16791</v>
      </c>
      <c r="C10089" s="1" t="s">
        <v>23725</v>
      </c>
      <c r="D10089" s="1" t="s">
        <v>23607</v>
      </c>
      <c r="E10089" s="1" t="s">
        <v>23262</v>
      </c>
      <c r="F10089" s="1" t="s">
        <v>38654</v>
      </c>
    </row>
    <row r="10090" spans="1:6">
      <c r="A10090" s="1" t="s">
        <v>37863</v>
      </c>
      <c r="B10090" s="1" t="s">
        <v>16791</v>
      </c>
      <c r="C10090" s="1" t="s">
        <v>23726</v>
      </c>
      <c r="D10090" s="1" t="s">
        <v>23607</v>
      </c>
      <c r="E10090" s="1" t="s">
        <v>23262</v>
      </c>
      <c r="F10090" s="1" t="s">
        <v>38654</v>
      </c>
    </row>
    <row r="10091" spans="1:6">
      <c r="A10091" s="1" t="s">
        <v>37864</v>
      </c>
      <c r="B10091" s="1" t="s">
        <v>16791</v>
      </c>
      <c r="C10091" s="1" t="s">
        <v>23727</v>
      </c>
      <c r="D10091" s="1" t="s">
        <v>23607</v>
      </c>
      <c r="E10091" s="1" t="s">
        <v>23262</v>
      </c>
      <c r="F10091" s="1" t="s">
        <v>38654</v>
      </c>
    </row>
    <row r="10092" spans="1:6">
      <c r="A10092" s="1" t="s">
        <v>37865</v>
      </c>
      <c r="B10092" s="1" t="s">
        <v>16791</v>
      </c>
      <c r="C10092" s="1" t="s">
        <v>23728</v>
      </c>
      <c r="D10092" s="1" t="s">
        <v>23607</v>
      </c>
      <c r="E10092" s="1" t="s">
        <v>23262</v>
      </c>
      <c r="F10092" s="1" t="s">
        <v>38654</v>
      </c>
    </row>
    <row r="10093" spans="1:6">
      <c r="A10093" s="1" t="s">
        <v>37866</v>
      </c>
      <c r="B10093" s="1" t="s">
        <v>11</v>
      </c>
      <c r="C10093" s="1" t="s">
        <v>23729</v>
      </c>
      <c r="D10093" s="1" t="s">
        <v>23607</v>
      </c>
      <c r="E10093" s="1" t="s">
        <v>23730</v>
      </c>
      <c r="F10093" s="1" t="s">
        <v>38654</v>
      </c>
    </row>
    <row r="10094" spans="1:6">
      <c r="A10094" s="1" t="s">
        <v>37867</v>
      </c>
      <c r="B10094" s="1" t="s">
        <v>16791</v>
      </c>
      <c r="C10094" s="1" t="s">
        <v>23731</v>
      </c>
      <c r="D10094" s="1" t="s">
        <v>23607</v>
      </c>
      <c r="E10094" s="1" t="s">
        <v>23262</v>
      </c>
      <c r="F10094" s="1" t="s">
        <v>38654</v>
      </c>
    </row>
    <row r="10095" spans="1:6">
      <c r="A10095" s="1" t="s">
        <v>37868</v>
      </c>
      <c r="B10095" s="1" t="s">
        <v>16791</v>
      </c>
      <c r="C10095" s="1" t="s">
        <v>23732</v>
      </c>
      <c r="D10095" s="1" t="s">
        <v>23607</v>
      </c>
      <c r="E10095" s="1" t="s">
        <v>23262</v>
      </c>
      <c r="F10095" s="1" t="s">
        <v>38654</v>
      </c>
    </row>
    <row r="10096" spans="1:6">
      <c r="A10096" s="1" t="s">
        <v>37869</v>
      </c>
      <c r="B10096" s="1" t="s">
        <v>16791</v>
      </c>
      <c r="C10096" s="1" t="s">
        <v>23733</v>
      </c>
      <c r="D10096" s="1" t="s">
        <v>23607</v>
      </c>
      <c r="E10096" s="1" t="s">
        <v>23262</v>
      </c>
      <c r="F10096" s="1" t="s">
        <v>38654</v>
      </c>
    </row>
    <row r="10097" spans="1:6">
      <c r="A10097" s="1" t="s">
        <v>37870</v>
      </c>
      <c r="B10097" s="1" t="s">
        <v>16791</v>
      </c>
      <c r="C10097" s="1" t="s">
        <v>23734</v>
      </c>
      <c r="D10097" s="1" t="s">
        <v>23607</v>
      </c>
      <c r="E10097" s="1" t="s">
        <v>23262</v>
      </c>
      <c r="F10097" s="1" t="s">
        <v>38654</v>
      </c>
    </row>
    <row r="10098" spans="1:6">
      <c r="A10098" s="1" t="s">
        <v>37871</v>
      </c>
      <c r="B10098" s="1" t="s">
        <v>11</v>
      </c>
      <c r="C10098" s="1" t="s">
        <v>23735</v>
      </c>
      <c r="D10098" s="1" t="s">
        <v>23607</v>
      </c>
      <c r="E10098" s="1" t="s">
        <v>23730</v>
      </c>
      <c r="F10098" s="1" t="s">
        <v>38654</v>
      </c>
    </row>
    <row r="10099" spans="1:6">
      <c r="A10099" s="1" t="s">
        <v>37872</v>
      </c>
      <c r="B10099" s="1" t="s">
        <v>16791</v>
      </c>
      <c r="C10099" s="1" t="s">
        <v>23736</v>
      </c>
      <c r="D10099" s="1" t="s">
        <v>23607</v>
      </c>
      <c r="E10099" s="1" t="s">
        <v>23262</v>
      </c>
      <c r="F10099" s="1" t="s">
        <v>38654</v>
      </c>
    </row>
    <row r="10100" spans="1:6">
      <c r="A10100" s="1" t="s">
        <v>37873</v>
      </c>
      <c r="B10100" s="1" t="s">
        <v>16791</v>
      </c>
      <c r="C10100" s="1" t="s">
        <v>23737</v>
      </c>
      <c r="D10100" s="1" t="s">
        <v>23607</v>
      </c>
      <c r="E10100" s="1" t="s">
        <v>23262</v>
      </c>
      <c r="F10100" s="1" t="s">
        <v>38654</v>
      </c>
    </row>
    <row r="10101" spans="1:6">
      <c r="A10101" s="1" t="s">
        <v>37874</v>
      </c>
      <c r="B10101" s="1" t="s">
        <v>16791</v>
      </c>
      <c r="C10101" s="1" t="s">
        <v>23738</v>
      </c>
      <c r="D10101" s="1" t="s">
        <v>23607</v>
      </c>
      <c r="E10101" s="1" t="s">
        <v>23262</v>
      </c>
      <c r="F10101" s="1" t="s">
        <v>38654</v>
      </c>
    </row>
    <row r="10102" spans="1:6">
      <c r="A10102" s="1" t="s">
        <v>37875</v>
      </c>
      <c r="B10102" s="1" t="s">
        <v>16791</v>
      </c>
      <c r="C10102" s="1" t="s">
        <v>23739</v>
      </c>
      <c r="D10102" s="1" t="s">
        <v>23607</v>
      </c>
      <c r="E10102" s="1" t="s">
        <v>23262</v>
      </c>
      <c r="F10102" s="1" t="s">
        <v>38654</v>
      </c>
    </row>
    <row r="10103" spans="1:6">
      <c r="A10103" s="1" t="s">
        <v>37876</v>
      </c>
      <c r="B10103" s="1" t="s">
        <v>11</v>
      </c>
      <c r="C10103" s="1" t="s">
        <v>23740</v>
      </c>
      <c r="D10103" s="1" t="s">
        <v>23607</v>
      </c>
      <c r="E10103" s="1" t="s">
        <v>23741</v>
      </c>
      <c r="F10103" s="1" t="s">
        <v>38654</v>
      </c>
    </row>
    <row r="10104" spans="1:6">
      <c r="A10104" s="1" t="s">
        <v>37877</v>
      </c>
      <c r="B10104" s="1" t="s">
        <v>16791</v>
      </c>
      <c r="C10104" s="1" t="s">
        <v>23742</v>
      </c>
      <c r="D10104" s="1" t="s">
        <v>23607</v>
      </c>
      <c r="E10104" s="1" t="s">
        <v>23262</v>
      </c>
      <c r="F10104" s="1" t="s">
        <v>38654</v>
      </c>
    </row>
    <row r="10105" spans="1:6">
      <c r="A10105" s="1" t="s">
        <v>37878</v>
      </c>
      <c r="B10105" s="1" t="s">
        <v>16791</v>
      </c>
      <c r="C10105" s="1" t="s">
        <v>23743</v>
      </c>
      <c r="D10105" s="1" t="s">
        <v>23607</v>
      </c>
      <c r="E10105" s="1" t="s">
        <v>23262</v>
      </c>
      <c r="F10105" s="1" t="s">
        <v>38654</v>
      </c>
    </row>
    <row r="10106" spans="1:6">
      <c r="A10106" s="1" t="s">
        <v>37879</v>
      </c>
      <c r="B10106" s="1" t="s">
        <v>16791</v>
      </c>
      <c r="C10106" s="1" t="s">
        <v>23744</v>
      </c>
      <c r="D10106" s="1" t="s">
        <v>23607</v>
      </c>
      <c r="E10106" s="1" t="s">
        <v>23262</v>
      </c>
      <c r="F10106" s="1" t="s">
        <v>38654</v>
      </c>
    </row>
    <row r="10107" spans="1:6">
      <c r="A10107" s="1" t="s">
        <v>37880</v>
      </c>
      <c r="B10107" s="1" t="s">
        <v>16791</v>
      </c>
      <c r="C10107" s="1" t="s">
        <v>23745</v>
      </c>
      <c r="D10107" s="1" t="s">
        <v>23607</v>
      </c>
      <c r="E10107" s="1" t="s">
        <v>23262</v>
      </c>
      <c r="F10107" s="1" t="s">
        <v>38654</v>
      </c>
    </row>
    <row r="10108" spans="1:6">
      <c r="A10108" s="1" t="s">
        <v>37881</v>
      </c>
      <c r="B10108" s="1" t="s">
        <v>25</v>
      </c>
      <c r="C10108" s="1" t="s">
        <v>23746</v>
      </c>
      <c r="D10108" s="1" t="s">
        <v>23747</v>
      </c>
      <c r="E10108" s="1" t="s">
        <v>23748</v>
      </c>
      <c r="F10108" s="1" t="s">
        <v>38654</v>
      </c>
    </row>
    <row r="10109" spans="1:6">
      <c r="A10109" s="1" t="s">
        <v>37882</v>
      </c>
      <c r="B10109" s="1" t="s">
        <v>11</v>
      </c>
      <c r="C10109" s="1" t="s">
        <v>23749</v>
      </c>
      <c r="D10109" s="1" t="s">
        <v>23747</v>
      </c>
      <c r="E10109" s="1" t="s">
        <v>7211</v>
      </c>
      <c r="F10109" s="1" t="s">
        <v>38654</v>
      </c>
    </row>
    <row r="10110" spans="1:6">
      <c r="A10110" s="1" t="s">
        <v>37883</v>
      </c>
      <c r="B10110" s="1" t="s">
        <v>25</v>
      </c>
      <c r="C10110" s="1" t="s">
        <v>23750</v>
      </c>
      <c r="D10110" s="1" t="s">
        <v>23747</v>
      </c>
      <c r="E10110" s="1" t="s">
        <v>7241</v>
      </c>
      <c r="F10110" s="1" t="s">
        <v>38654</v>
      </c>
    </row>
    <row r="10111" spans="1:6">
      <c r="A10111" s="1" t="s">
        <v>37884</v>
      </c>
      <c r="B10111" s="1" t="s">
        <v>25</v>
      </c>
      <c r="C10111" s="1" t="s">
        <v>23751</v>
      </c>
      <c r="D10111" s="1" t="s">
        <v>23747</v>
      </c>
      <c r="E10111" s="1" t="s">
        <v>7244</v>
      </c>
      <c r="F10111" s="1" t="s">
        <v>38654</v>
      </c>
    </row>
    <row r="10112" spans="1:6">
      <c r="A10112" s="1" t="s">
        <v>37885</v>
      </c>
      <c r="B10112" s="1" t="s">
        <v>25</v>
      </c>
      <c r="C10112" s="1" t="s">
        <v>23752</v>
      </c>
      <c r="D10112" s="1" t="s">
        <v>23747</v>
      </c>
      <c r="E10112" s="1" t="s">
        <v>7247</v>
      </c>
      <c r="F10112" s="1" t="s">
        <v>38654</v>
      </c>
    </row>
    <row r="10113" spans="1:6">
      <c r="A10113" s="1" t="s">
        <v>37886</v>
      </c>
      <c r="B10113" s="1" t="s">
        <v>25</v>
      </c>
      <c r="C10113" s="1" t="s">
        <v>23753</v>
      </c>
      <c r="D10113" s="1" t="s">
        <v>23747</v>
      </c>
      <c r="E10113" s="1" t="s">
        <v>23754</v>
      </c>
      <c r="F10113" s="1" t="s">
        <v>38654</v>
      </c>
    </row>
    <row r="10114" spans="1:6">
      <c r="A10114" s="1" t="s">
        <v>37887</v>
      </c>
      <c r="B10114" s="1" t="s">
        <v>25</v>
      </c>
      <c r="C10114" s="1" t="s">
        <v>23755</v>
      </c>
      <c r="D10114" s="1" t="s">
        <v>23747</v>
      </c>
      <c r="E10114" s="1" t="s">
        <v>7253</v>
      </c>
      <c r="F10114" s="1" t="s">
        <v>38654</v>
      </c>
    </row>
    <row r="10115" spans="1:6">
      <c r="A10115" s="1" t="s">
        <v>37888</v>
      </c>
      <c r="B10115" s="1" t="s">
        <v>7</v>
      </c>
      <c r="C10115" s="1" t="s">
        <v>23756</v>
      </c>
      <c r="D10115" s="1" t="s">
        <v>23757</v>
      </c>
      <c r="E10115" s="1" t="s">
        <v>23758</v>
      </c>
      <c r="F10115" s="1" t="s">
        <v>38654</v>
      </c>
    </row>
    <row r="10116" spans="1:6">
      <c r="A10116" s="1" t="s">
        <v>37889</v>
      </c>
      <c r="B10116" s="1" t="s">
        <v>11</v>
      </c>
      <c r="C10116" s="1" t="s">
        <v>23759</v>
      </c>
      <c r="D10116" s="1" t="s">
        <v>23757</v>
      </c>
      <c r="E10116" s="1" t="s">
        <v>23758</v>
      </c>
      <c r="F10116" s="1" t="s">
        <v>38654</v>
      </c>
    </row>
    <row r="10117" spans="1:6">
      <c r="A10117" s="1" t="s">
        <v>39577</v>
      </c>
      <c r="B10117" s="1" t="s">
        <v>25</v>
      </c>
      <c r="C10117" s="1" t="s">
        <v>23760</v>
      </c>
      <c r="D10117" s="1" t="s">
        <v>23761</v>
      </c>
      <c r="E10117" s="1" t="s">
        <v>23762</v>
      </c>
      <c r="F10117" s="1" t="s">
        <v>38654</v>
      </c>
    </row>
    <row r="10118" spans="1:6">
      <c r="A10118" s="1" t="s">
        <v>39578</v>
      </c>
      <c r="B10118" s="1" t="s">
        <v>25</v>
      </c>
      <c r="C10118" s="1" t="s">
        <v>23763</v>
      </c>
      <c r="D10118" s="1" t="s">
        <v>23761</v>
      </c>
      <c r="E10118" s="1" t="s">
        <v>23764</v>
      </c>
      <c r="F10118" s="1" t="s">
        <v>38654</v>
      </c>
    </row>
    <row r="10119" spans="1:6">
      <c r="A10119" s="1" t="s">
        <v>39579</v>
      </c>
      <c r="B10119" s="1" t="s">
        <v>25</v>
      </c>
      <c r="C10119" s="1" t="s">
        <v>23765</v>
      </c>
      <c r="D10119" s="1" t="s">
        <v>23761</v>
      </c>
      <c r="E10119" s="1" t="s">
        <v>23762</v>
      </c>
      <c r="F10119" s="1" t="s">
        <v>38654</v>
      </c>
    </row>
    <row r="10120" spans="1:6">
      <c r="A10120" s="1" t="s">
        <v>39580</v>
      </c>
      <c r="B10120" s="1" t="s">
        <v>25</v>
      </c>
      <c r="C10120" s="1" t="s">
        <v>23766</v>
      </c>
      <c r="D10120" s="1" t="s">
        <v>23761</v>
      </c>
      <c r="E10120" s="1" t="s">
        <v>23767</v>
      </c>
      <c r="F10120" s="1" t="s">
        <v>38654</v>
      </c>
    </row>
    <row r="10121" spans="1:6">
      <c r="A10121" s="1" t="s">
        <v>39581</v>
      </c>
      <c r="B10121" s="1" t="s">
        <v>25</v>
      </c>
      <c r="C10121" s="1" t="s">
        <v>23768</v>
      </c>
      <c r="D10121" s="1" t="s">
        <v>23761</v>
      </c>
      <c r="E10121" s="1" t="s">
        <v>23762</v>
      </c>
      <c r="F10121" s="1" t="s">
        <v>38654</v>
      </c>
    </row>
    <row r="10122" spans="1:6">
      <c r="A10122" s="1" t="s">
        <v>39582</v>
      </c>
      <c r="B10122" s="1" t="s">
        <v>25</v>
      </c>
      <c r="C10122" s="1" t="s">
        <v>23769</v>
      </c>
      <c r="D10122" s="1" t="s">
        <v>23761</v>
      </c>
      <c r="E10122" s="1" t="s">
        <v>23770</v>
      </c>
      <c r="F10122" s="1" t="s">
        <v>38654</v>
      </c>
    </row>
    <row r="10123" spans="1:6">
      <c r="A10123" s="1" t="s">
        <v>37896</v>
      </c>
      <c r="B10123" s="1" t="s">
        <v>25</v>
      </c>
      <c r="C10123" s="1" t="s">
        <v>23771</v>
      </c>
      <c r="D10123" s="1" t="s">
        <v>23761</v>
      </c>
      <c r="E10123" s="1" t="s">
        <v>2479</v>
      </c>
      <c r="F10123" s="1" t="s">
        <v>38654</v>
      </c>
    </row>
    <row r="10124" spans="1:6">
      <c r="A10124" s="1" t="s">
        <v>37897</v>
      </c>
      <c r="B10124" s="1" t="s">
        <v>25</v>
      </c>
      <c r="C10124" s="1" t="s">
        <v>23772</v>
      </c>
      <c r="D10124" s="1" t="s">
        <v>23761</v>
      </c>
      <c r="E10124" s="1" t="s">
        <v>23773</v>
      </c>
      <c r="F10124" s="1" t="s">
        <v>38654</v>
      </c>
    </row>
    <row r="10125" spans="1:6">
      <c r="A10125" s="1" t="s">
        <v>37898</v>
      </c>
      <c r="B10125" s="1" t="s">
        <v>25</v>
      </c>
      <c r="C10125" s="1" t="s">
        <v>23774</v>
      </c>
      <c r="D10125" s="1" t="s">
        <v>23761</v>
      </c>
      <c r="E10125" s="1" t="s">
        <v>2485</v>
      </c>
      <c r="F10125" s="1" t="s">
        <v>38654</v>
      </c>
    </row>
    <row r="10126" spans="1:6">
      <c r="A10126" s="1" t="s">
        <v>37899</v>
      </c>
      <c r="B10126" s="1" t="s">
        <v>32</v>
      </c>
      <c r="C10126" s="1" t="s">
        <v>23775</v>
      </c>
      <c r="D10126" s="1" t="s">
        <v>23757</v>
      </c>
      <c r="E10126" s="1" t="s">
        <v>23776</v>
      </c>
      <c r="F10126" s="1" t="s">
        <v>38654</v>
      </c>
    </row>
    <row r="10127" spans="1:6">
      <c r="A10127" s="1" t="s">
        <v>37900</v>
      </c>
      <c r="B10127" s="1" t="s">
        <v>32</v>
      </c>
      <c r="C10127" s="1" t="s">
        <v>23777</v>
      </c>
      <c r="D10127" s="1" t="s">
        <v>23757</v>
      </c>
      <c r="E10127" s="1" t="s">
        <v>23778</v>
      </c>
      <c r="F10127" s="1" t="s">
        <v>38654</v>
      </c>
    </row>
    <row r="10128" spans="1:6">
      <c r="A10128" s="1" t="s">
        <v>37901</v>
      </c>
      <c r="B10128" s="1" t="s">
        <v>32</v>
      </c>
      <c r="C10128" s="1" t="s">
        <v>23779</v>
      </c>
      <c r="D10128" s="1" t="s">
        <v>23757</v>
      </c>
      <c r="E10128" s="1" t="s">
        <v>23780</v>
      </c>
      <c r="F10128" s="1" t="s">
        <v>38654</v>
      </c>
    </row>
    <row r="10129" spans="1:6">
      <c r="A10129" s="1" t="s">
        <v>37902</v>
      </c>
      <c r="B10129" s="1" t="s">
        <v>32</v>
      </c>
      <c r="C10129" s="1" t="s">
        <v>23781</v>
      </c>
      <c r="D10129" s="1" t="s">
        <v>23757</v>
      </c>
      <c r="E10129" s="1" t="s">
        <v>23782</v>
      </c>
      <c r="F10129" s="1" t="s">
        <v>38654</v>
      </c>
    </row>
    <row r="10130" spans="1:6">
      <c r="A10130" s="1" t="s">
        <v>37903</v>
      </c>
      <c r="B10130" s="1" t="s">
        <v>32</v>
      </c>
      <c r="C10130" s="1" t="s">
        <v>23783</v>
      </c>
      <c r="D10130" s="1" t="s">
        <v>23757</v>
      </c>
      <c r="E10130" s="1" t="s">
        <v>23784</v>
      </c>
      <c r="F10130" s="1" t="s">
        <v>38654</v>
      </c>
    </row>
    <row r="10131" spans="1:6">
      <c r="A10131" s="1" t="s">
        <v>37904</v>
      </c>
      <c r="B10131" s="1" t="s">
        <v>32</v>
      </c>
      <c r="C10131" s="1" t="s">
        <v>23785</v>
      </c>
      <c r="D10131" s="1" t="s">
        <v>23757</v>
      </c>
      <c r="E10131" s="1" t="s">
        <v>23786</v>
      </c>
      <c r="F10131" s="1" t="s">
        <v>38654</v>
      </c>
    </row>
    <row r="10132" spans="1:6">
      <c r="A10132" s="1" t="s">
        <v>37905</v>
      </c>
      <c r="B10132" s="1" t="s">
        <v>32</v>
      </c>
      <c r="C10132" s="1" t="s">
        <v>23787</v>
      </c>
      <c r="D10132" s="1" t="s">
        <v>23757</v>
      </c>
      <c r="E10132" s="1" t="s">
        <v>23788</v>
      </c>
      <c r="F10132" s="1" t="s">
        <v>38654</v>
      </c>
    </row>
    <row r="10133" spans="1:6">
      <c r="A10133" s="1" t="s">
        <v>37906</v>
      </c>
      <c r="B10133" s="1" t="s">
        <v>32</v>
      </c>
      <c r="C10133" s="1" t="s">
        <v>23789</v>
      </c>
      <c r="D10133" s="1" t="s">
        <v>23757</v>
      </c>
      <c r="E10133" s="1" t="s">
        <v>23790</v>
      </c>
      <c r="F10133" s="1" t="s">
        <v>38654</v>
      </c>
    </row>
    <row r="10134" spans="1:6">
      <c r="A10134" s="1" t="s">
        <v>37907</v>
      </c>
      <c r="B10134" s="1" t="s">
        <v>32</v>
      </c>
      <c r="C10134" s="1" t="s">
        <v>23791</v>
      </c>
      <c r="D10134" s="1" t="s">
        <v>23757</v>
      </c>
      <c r="E10134" s="1" t="s">
        <v>23792</v>
      </c>
      <c r="F10134" s="1" t="s">
        <v>38654</v>
      </c>
    </row>
    <row r="10135" spans="1:6">
      <c r="A10135" s="1" t="s">
        <v>37908</v>
      </c>
      <c r="B10135" s="1" t="s">
        <v>25</v>
      </c>
      <c r="C10135" s="1" t="s">
        <v>23793</v>
      </c>
      <c r="D10135" s="1" t="s">
        <v>23794</v>
      </c>
      <c r="E10135" s="1" t="s">
        <v>23795</v>
      </c>
      <c r="F10135" s="1" t="s">
        <v>38654</v>
      </c>
    </row>
    <row r="10136" spans="1:6">
      <c r="A10136" s="1" t="s">
        <v>37909</v>
      </c>
      <c r="B10136" s="1" t="s">
        <v>25</v>
      </c>
      <c r="C10136" s="1" t="s">
        <v>23796</v>
      </c>
      <c r="D10136" s="1" t="s">
        <v>23797</v>
      </c>
      <c r="E10136" s="1" t="s">
        <v>23798</v>
      </c>
      <c r="F10136" s="1" t="s">
        <v>38654</v>
      </c>
    </row>
    <row r="10137" spans="1:6">
      <c r="A10137" s="1" t="s">
        <v>37910</v>
      </c>
      <c r="B10137" s="1" t="s">
        <v>32</v>
      </c>
      <c r="C10137" s="1" t="s">
        <v>23799</v>
      </c>
      <c r="D10137" s="1" t="s">
        <v>23797</v>
      </c>
      <c r="E10137" s="1" t="s">
        <v>23800</v>
      </c>
      <c r="F10137" s="1" t="s">
        <v>38654</v>
      </c>
    </row>
    <row r="10138" spans="1:6">
      <c r="A10138" s="1" t="s">
        <v>37911</v>
      </c>
      <c r="B10138" s="1" t="s">
        <v>32</v>
      </c>
      <c r="C10138" s="1" t="s">
        <v>23801</v>
      </c>
      <c r="D10138" s="1" t="s">
        <v>23797</v>
      </c>
      <c r="E10138" s="1" t="s">
        <v>23802</v>
      </c>
      <c r="F10138" s="1" t="s">
        <v>38654</v>
      </c>
    </row>
    <row r="10139" spans="1:6">
      <c r="A10139" s="1" t="s">
        <v>37912</v>
      </c>
      <c r="B10139" s="1" t="s">
        <v>32</v>
      </c>
      <c r="C10139" s="1" t="s">
        <v>23803</v>
      </c>
      <c r="D10139" s="1" t="s">
        <v>23797</v>
      </c>
      <c r="E10139" s="1" t="s">
        <v>8196</v>
      </c>
      <c r="F10139" s="1" t="s">
        <v>38654</v>
      </c>
    </row>
    <row r="10140" spans="1:6">
      <c r="A10140" s="1" t="s">
        <v>37913</v>
      </c>
      <c r="B10140" s="1" t="s">
        <v>11</v>
      </c>
      <c r="C10140" s="1" t="s">
        <v>23804</v>
      </c>
      <c r="D10140" s="1" t="s">
        <v>23797</v>
      </c>
      <c r="E10140" s="1" t="s">
        <v>23805</v>
      </c>
      <c r="F10140" s="1" t="s">
        <v>38654</v>
      </c>
    </row>
    <row r="10141" spans="1:6">
      <c r="A10141" s="1" t="s">
        <v>37914</v>
      </c>
      <c r="B10141" s="1" t="s">
        <v>25</v>
      </c>
      <c r="C10141" s="1" t="s">
        <v>23806</v>
      </c>
      <c r="D10141" s="1" t="s">
        <v>23797</v>
      </c>
      <c r="E10141" s="1" t="s">
        <v>23807</v>
      </c>
      <c r="F10141" s="1" t="s">
        <v>38654</v>
      </c>
    </row>
    <row r="10142" spans="1:6">
      <c r="A10142" s="1" t="s">
        <v>37915</v>
      </c>
      <c r="B10142" s="1" t="s">
        <v>386</v>
      </c>
      <c r="C10142" s="1" t="s">
        <v>23808</v>
      </c>
      <c r="D10142" s="1" t="s">
        <v>23797</v>
      </c>
      <c r="E10142" s="1" t="s">
        <v>23809</v>
      </c>
      <c r="F10142" s="1" t="s">
        <v>38654</v>
      </c>
    </row>
    <row r="10143" spans="1:6">
      <c r="A10143" s="1" t="s">
        <v>37916</v>
      </c>
      <c r="B10143" s="1" t="s">
        <v>386</v>
      </c>
      <c r="C10143" s="1" t="s">
        <v>23810</v>
      </c>
      <c r="D10143" s="1" t="s">
        <v>23797</v>
      </c>
      <c r="E10143" s="1" t="s">
        <v>23811</v>
      </c>
      <c r="F10143" s="1" t="s">
        <v>38654</v>
      </c>
    </row>
    <row r="10144" spans="1:6">
      <c r="A10144" s="1" t="s">
        <v>37917</v>
      </c>
      <c r="B10144" s="1" t="s">
        <v>11</v>
      </c>
      <c r="C10144" s="1" t="s">
        <v>23812</v>
      </c>
      <c r="D10144" s="1" t="s">
        <v>23797</v>
      </c>
      <c r="E10144" s="1" t="s">
        <v>23813</v>
      </c>
      <c r="F10144" s="1" t="s">
        <v>38654</v>
      </c>
    </row>
    <row r="10145" spans="1:6">
      <c r="A10145" s="1" t="s">
        <v>37918</v>
      </c>
      <c r="B10145" s="1" t="s">
        <v>25</v>
      </c>
      <c r="C10145" s="1" t="s">
        <v>23814</v>
      </c>
      <c r="D10145" s="1" t="s">
        <v>23797</v>
      </c>
      <c r="E10145" s="1" t="s">
        <v>23815</v>
      </c>
      <c r="F10145" s="1" t="s">
        <v>38654</v>
      </c>
    </row>
    <row r="10146" spans="1:6">
      <c r="A10146" s="1" t="s">
        <v>37919</v>
      </c>
      <c r="B10146" s="1" t="s">
        <v>386</v>
      </c>
      <c r="C10146" s="1" t="s">
        <v>23816</v>
      </c>
      <c r="D10146" s="1" t="s">
        <v>23797</v>
      </c>
      <c r="E10146" s="1" t="s">
        <v>23809</v>
      </c>
      <c r="F10146" s="1" t="s">
        <v>38654</v>
      </c>
    </row>
    <row r="10147" spans="1:6">
      <c r="A10147" s="1" t="s">
        <v>37920</v>
      </c>
      <c r="B10147" s="1" t="s">
        <v>386</v>
      </c>
      <c r="C10147" s="1" t="s">
        <v>23817</v>
      </c>
      <c r="D10147" s="1" t="s">
        <v>23797</v>
      </c>
      <c r="E10147" s="1" t="s">
        <v>23811</v>
      </c>
      <c r="F10147" s="1" t="s">
        <v>38654</v>
      </c>
    </row>
    <row r="10148" spans="1:6">
      <c r="A10148" s="1" t="s">
        <v>39583</v>
      </c>
      <c r="B10148" s="1" t="s">
        <v>25</v>
      </c>
      <c r="C10148" s="1" t="s">
        <v>23818</v>
      </c>
      <c r="D10148" s="1" t="s">
        <v>23797</v>
      </c>
      <c r="E10148" s="1" t="s">
        <v>23819</v>
      </c>
      <c r="F10148" s="1" t="s">
        <v>38654</v>
      </c>
    </row>
    <row r="10149" spans="1:6">
      <c r="A10149" s="1" t="s">
        <v>39584</v>
      </c>
      <c r="B10149" s="1" t="s">
        <v>25</v>
      </c>
      <c r="C10149" s="1" t="s">
        <v>23820</v>
      </c>
      <c r="D10149" s="1" t="s">
        <v>23797</v>
      </c>
      <c r="E10149" s="1" t="s">
        <v>23821</v>
      </c>
      <c r="F10149" s="1" t="s">
        <v>38654</v>
      </c>
    </row>
    <row r="10150" spans="1:6">
      <c r="A10150" s="1" t="s">
        <v>39585</v>
      </c>
      <c r="B10150" s="1" t="s">
        <v>25</v>
      </c>
      <c r="C10150" s="1" t="s">
        <v>23822</v>
      </c>
      <c r="D10150" s="1" t="s">
        <v>23797</v>
      </c>
      <c r="E10150" s="1" t="s">
        <v>23823</v>
      </c>
      <c r="F10150" s="1" t="s">
        <v>38654</v>
      </c>
    </row>
    <row r="10151" spans="1:6">
      <c r="A10151" s="1" t="s">
        <v>37924</v>
      </c>
      <c r="B10151" s="1" t="s">
        <v>25</v>
      </c>
      <c r="C10151" s="1" t="s">
        <v>23824</v>
      </c>
      <c r="D10151" s="1" t="s">
        <v>23797</v>
      </c>
      <c r="E10151" s="1" t="s">
        <v>23825</v>
      </c>
      <c r="F10151" s="1" t="s">
        <v>38654</v>
      </c>
    </row>
    <row r="10152" spans="1:6">
      <c r="A10152" s="1" t="s">
        <v>37925</v>
      </c>
      <c r="B10152" s="1" t="s">
        <v>7</v>
      </c>
      <c r="C10152" s="1" t="s">
        <v>23826</v>
      </c>
      <c r="D10152" s="1" t="s">
        <v>17149</v>
      </c>
      <c r="E10152" s="1" t="s">
        <v>23827</v>
      </c>
      <c r="F10152" s="1" t="s">
        <v>38654</v>
      </c>
    </row>
    <row r="10153" spans="1:6">
      <c r="A10153" s="1" t="s">
        <v>37926</v>
      </c>
      <c r="B10153" s="1" t="s">
        <v>11</v>
      </c>
      <c r="C10153" s="1" t="s">
        <v>23828</v>
      </c>
      <c r="D10153" s="1" t="s">
        <v>17149</v>
      </c>
      <c r="E10153" s="1" t="s">
        <v>23829</v>
      </c>
      <c r="F10153" s="1" t="s">
        <v>38654</v>
      </c>
    </row>
    <row r="10154" spans="1:6">
      <c r="A10154" s="1" t="s">
        <v>39586</v>
      </c>
      <c r="B10154" s="1" t="s">
        <v>25</v>
      </c>
      <c r="C10154" s="1" t="s">
        <v>23830</v>
      </c>
      <c r="D10154" s="1" t="s">
        <v>23831</v>
      </c>
      <c r="E10154" s="1" t="s">
        <v>23832</v>
      </c>
      <c r="F10154" s="1" t="s">
        <v>38654</v>
      </c>
    </row>
    <row r="10155" spans="1:6">
      <c r="A10155" s="1" t="s">
        <v>39587</v>
      </c>
      <c r="B10155" s="1" t="s">
        <v>25</v>
      </c>
      <c r="C10155" s="1" t="s">
        <v>23833</v>
      </c>
      <c r="D10155" s="1" t="s">
        <v>23831</v>
      </c>
      <c r="E10155" s="1" t="s">
        <v>23834</v>
      </c>
      <c r="F10155" s="1" t="s">
        <v>38654</v>
      </c>
    </row>
    <row r="10156" spans="1:6">
      <c r="A10156" s="1" t="s">
        <v>39588</v>
      </c>
      <c r="B10156" s="1" t="s">
        <v>25</v>
      </c>
      <c r="C10156" s="1" t="s">
        <v>23835</v>
      </c>
      <c r="D10156" s="1" t="s">
        <v>23831</v>
      </c>
      <c r="E10156" s="1" t="s">
        <v>23832</v>
      </c>
      <c r="F10156" s="1" t="s">
        <v>38654</v>
      </c>
    </row>
    <row r="10157" spans="1:6">
      <c r="A10157" s="1" t="s">
        <v>39589</v>
      </c>
      <c r="B10157" s="1" t="s">
        <v>25</v>
      </c>
      <c r="C10157" s="1" t="s">
        <v>23836</v>
      </c>
      <c r="D10157" s="1" t="s">
        <v>23831</v>
      </c>
      <c r="E10157" s="1" t="s">
        <v>23837</v>
      </c>
      <c r="F10157" s="1" t="s">
        <v>38654</v>
      </c>
    </row>
    <row r="10158" spans="1:6">
      <c r="A10158" s="1" t="s">
        <v>37931</v>
      </c>
      <c r="B10158" s="1" t="s">
        <v>25</v>
      </c>
      <c r="C10158" s="1" t="s">
        <v>23838</v>
      </c>
      <c r="D10158" s="1" t="s">
        <v>23839</v>
      </c>
      <c r="E10158" s="1" t="s">
        <v>16030</v>
      </c>
      <c r="F10158" s="1" t="s">
        <v>38654</v>
      </c>
    </row>
    <row r="10159" spans="1:6">
      <c r="A10159" s="1" t="s">
        <v>37932</v>
      </c>
      <c r="B10159" s="1" t="s">
        <v>25</v>
      </c>
      <c r="C10159" s="1" t="s">
        <v>23840</v>
      </c>
      <c r="D10159" s="1" t="s">
        <v>23839</v>
      </c>
      <c r="E10159" s="1" t="s">
        <v>23841</v>
      </c>
      <c r="F10159" s="1" t="s">
        <v>38654</v>
      </c>
    </row>
    <row r="10160" spans="1:6">
      <c r="A10160" s="1" t="s">
        <v>37933</v>
      </c>
      <c r="B10160" s="1" t="s">
        <v>32</v>
      </c>
      <c r="C10160" s="1" t="s">
        <v>23842</v>
      </c>
      <c r="D10160" s="1" t="s">
        <v>23831</v>
      </c>
      <c r="E10160" s="1" t="s">
        <v>23843</v>
      </c>
      <c r="F10160" s="1" t="s">
        <v>38654</v>
      </c>
    </row>
    <row r="10161" spans="1:6">
      <c r="A10161" s="1" t="s">
        <v>37934</v>
      </c>
      <c r="B10161" s="1" t="s">
        <v>32</v>
      </c>
      <c r="C10161" s="1" t="s">
        <v>23844</v>
      </c>
      <c r="D10161" s="1" t="s">
        <v>23831</v>
      </c>
      <c r="E10161" s="1" t="s">
        <v>23845</v>
      </c>
      <c r="F10161" s="1" t="s">
        <v>38654</v>
      </c>
    </row>
    <row r="10162" spans="1:6">
      <c r="A10162" s="1" t="s">
        <v>37935</v>
      </c>
      <c r="B10162" s="1" t="s">
        <v>32</v>
      </c>
      <c r="C10162" s="1" t="s">
        <v>23846</v>
      </c>
      <c r="D10162" s="1" t="s">
        <v>23831</v>
      </c>
      <c r="E10162" s="1" t="s">
        <v>23847</v>
      </c>
      <c r="F10162" s="1" t="s">
        <v>38654</v>
      </c>
    </row>
    <row r="10163" spans="1:6">
      <c r="A10163" s="1" t="s">
        <v>37936</v>
      </c>
      <c r="B10163" s="1" t="s">
        <v>32</v>
      </c>
      <c r="C10163" s="1" t="s">
        <v>23848</v>
      </c>
      <c r="D10163" s="1" t="s">
        <v>23831</v>
      </c>
      <c r="E10163" s="1" t="s">
        <v>23849</v>
      </c>
      <c r="F10163" s="1" t="s">
        <v>38654</v>
      </c>
    </row>
    <row r="10164" spans="1:6">
      <c r="A10164" s="1" t="s">
        <v>37937</v>
      </c>
      <c r="B10164" s="1" t="s">
        <v>32</v>
      </c>
      <c r="C10164" s="1" t="s">
        <v>23850</v>
      </c>
      <c r="D10164" s="1" t="s">
        <v>23831</v>
      </c>
      <c r="E10164" s="1" t="s">
        <v>23851</v>
      </c>
      <c r="F10164" s="1" t="s">
        <v>38654</v>
      </c>
    </row>
    <row r="10165" spans="1:6">
      <c r="A10165" s="1" t="s">
        <v>37938</v>
      </c>
      <c r="B10165" s="1" t="s">
        <v>32</v>
      </c>
      <c r="C10165" s="1" t="s">
        <v>23852</v>
      </c>
      <c r="D10165" s="1" t="s">
        <v>23831</v>
      </c>
      <c r="E10165" s="1" t="s">
        <v>23853</v>
      </c>
      <c r="F10165" s="1" t="s">
        <v>38654</v>
      </c>
    </row>
    <row r="10166" spans="1:6">
      <c r="A10166" s="1" t="s">
        <v>37939</v>
      </c>
      <c r="B10166" s="1" t="s">
        <v>7</v>
      </c>
      <c r="C10166" s="1" t="s">
        <v>23854</v>
      </c>
      <c r="D10166" s="1" t="s">
        <v>17159</v>
      </c>
      <c r="E10166" s="1" t="s">
        <v>23855</v>
      </c>
      <c r="F10166" s="1" t="s">
        <v>38654</v>
      </c>
    </row>
    <row r="10167" spans="1:6">
      <c r="A10167" s="1" t="s">
        <v>37940</v>
      </c>
      <c r="B10167" s="1" t="s">
        <v>11</v>
      </c>
      <c r="C10167" s="1" t="s">
        <v>23856</v>
      </c>
      <c r="D10167" s="1" t="s">
        <v>17159</v>
      </c>
      <c r="E10167" s="1" t="s">
        <v>23855</v>
      </c>
      <c r="F10167" s="1" t="s">
        <v>38654</v>
      </c>
    </row>
    <row r="10168" spans="1:6">
      <c r="A10168" s="1" t="s">
        <v>39590</v>
      </c>
      <c r="B10168" s="1" t="s">
        <v>25</v>
      </c>
      <c r="C10168" s="1" t="s">
        <v>23857</v>
      </c>
      <c r="D10168" s="1" t="s">
        <v>23858</v>
      </c>
      <c r="E10168" s="1" t="s">
        <v>23859</v>
      </c>
      <c r="F10168" s="1" t="s">
        <v>38654</v>
      </c>
    </row>
    <row r="10169" spans="1:6">
      <c r="A10169" s="1" t="s">
        <v>39591</v>
      </c>
      <c r="B10169" s="1" t="s">
        <v>25</v>
      </c>
      <c r="C10169" s="1" t="s">
        <v>23860</v>
      </c>
      <c r="D10169" s="1" t="s">
        <v>23858</v>
      </c>
      <c r="E10169" s="1" t="s">
        <v>23861</v>
      </c>
      <c r="F10169" s="1" t="s">
        <v>38654</v>
      </c>
    </row>
    <row r="10170" spans="1:6">
      <c r="A10170" s="1" t="s">
        <v>39592</v>
      </c>
      <c r="B10170" s="1" t="s">
        <v>25</v>
      </c>
      <c r="C10170" s="1" t="s">
        <v>23862</v>
      </c>
      <c r="D10170" s="1" t="s">
        <v>23858</v>
      </c>
      <c r="E10170" s="1" t="s">
        <v>23859</v>
      </c>
      <c r="F10170" s="1" t="s">
        <v>38654</v>
      </c>
    </row>
    <row r="10171" spans="1:6">
      <c r="A10171" s="1" t="s">
        <v>39593</v>
      </c>
      <c r="B10171" s="1" t="s">
        <v>25</v>
      </c>
      <c r="C10171" s="1" t="s">
        <v>23863</v>
      </c>
      <c r="D10171" s="1" t="s">
        <v>23858</v>
      </c>
      <c r="E10171" s="1" t="s">
        <v>23864</v>
      </c>
      <c r="F10171" s="1" t="s">
        <v>38654</v>
      </c>
    </row>
    <row r="10172" spans="1:6">
      <c r="A10172" s="1" t="s">
        <v>37945</v>
      </c>
      <c r="B10172" s="1" t="s">
        <v>25</v>
      </c>
      <c r="C10172" s="1" t="s">
        <v>23865</v>
      </c>
      <c r="D10172" s="1" t="s">
        <v>23858</v>
      </c>
      <c r="E10172" s="1" t="s">
        <v>16030</v>
      </c>
      <c r="F10172" s="1" t="s">
        <v>38654</v>
      </c>
    </row>
    <row r="10173" spans="1:6">
      <c r="A10173" s="1" t="s">
        <v>37946</v>
      </c>
      <c r="B10173" s="1" t="s">
        <v>25</v>
      </c>
      <c r="C10173" s="1" t="s">
        <v>23866</v>
      </c>
      <c r="D10173" s="1" t="s">
        <v>23858</v>
      </c>
      <c r="E10173" s="1" t="s">
        <v>23841</v>
      </c>
      <c r="F10173" s="1" t="s">
        <v>38654</v>
      </c>
    </row>
    <row r="10174" spans="1:6">
      <c r="A10174" s="1" t="s">
        <v>37947</v>
      </c>
      <c r="B10174" s="1" t="s">
        <v>32</v>
      </c>
      <c r="C10174" s="1" t="s">
        <v>23867</v>
      </c>
      <c r="D10174" s="1" t="s">
        <v>23858</v>
      </c>
      <c r="E10174" s="1" t="s">
        <v>23868</v>
      </c>
      <c r="F10174" s="1" t="s">
        <v>38654</v>
      </c>
    </row>
    <row r="10175" spans="1:6">
      <c r="A10175" s="1" t="s">
        <v>37948</v>
      </c>
      <c r="B10175" s="1" t="s">
        <v>32</v>
      </c>
      <c r="C10175" s="1" t="s">
        <v>23869</v>
      </c>
      <c r="D10175" s="1" t="s">
        <v>23858</v>
      </c>
      <c r="E10175" s="1" t="s">
        <v>23870</v>
      </c>
      <c r="F10175" s="1" t="s">
        <v>38654</v>
      </c>
    </row>
    <row r="10176" spans="1:6">
      <c r="A10176" s="1" t="s">
        <v>37949</v>
      </c>
      <c r="B10176" s="1" t="s">
        <v>32</v>
      </c>
      <c r="C10176" s="1" t="s">
        <v>23871</v>
      </c>
      <c r="D10176" s="1" t="s">
        <v>23858</v>
      </c>
      <c r="E10176" s="1" t="s">
        <v>23872</v>
      </c>
      <c r="F10176" s="1" t="s">
        <v>38654</v>
      </c>
    </row>
    <row r="10177" spans="1:6">
      <c r="A10177" s="1" t="s">
        <v>37950</v>
      </c>
      <c r="B10177" s="1" t="s">
        <v>32</v>
      </c>
      <c r="C10177" s="1" t="s">
        <v>23873</v>
      </c>
      <c r="D10177" s="1" t="s">
        <v>23858</v>
      </c>
      <c r="E10177" s="1" t="s">
        <v>23874</v>
      </c>
      <c r="F10177" s="1" t="s">
        <v>38654</v>
      </c>
    </row>
    <row r="10178" spans="1:6">
      <c r="A10178" s="1" t="s">
        <v>37951</v>
      </c>
      <c r="B10178" s="1" t="s">
        <v>32</v>
      </c>
      <c r="C10178" s="1" t="s">
        <v>23875</v>
      </c>
      <c r="D10178" s="1" t="s">
        <v>23858</v>
      </c>
      <c r="E10178" s="1" t="s">
        <v>23876</v>
      </c>
      <c r="F10178" s="1" t="s">
        <v>38654</v>
      </c>
    </row>
    <row r="10179" spans="1:6">
      <c r="A10179" s="1" t="s">
        <v>37952</v>
      </c>
      <c r="B10179" s="1" t="s">
        <v>32</v>
      </c>
      <c r="C10179" s="1" t="s">
        <v>23877</v>
      </c>
      <c r="D10179" s="1" t="s">
        <v>23858</v>
      </c>
      <c r="E10179" s="1" t="s">
        <v>23878</v>
      </c>
      <c r="F10179" s="1" t="s">
        <v>38654</v>
      </c>
    </row>
    <row r="10180" spans="1:6">
      <c r="A10180" s="1" t="s">
        <v>37953</v>
      </c>
      <c r="B10180" s="1" t="s">
        <v>7</v>
      </c>
      <c r="C10180" s="1" t="s">
        <v>23879</v>
      </c>
      <c r="D10180" s="1" t="s">
        <v>17149</v>
      </c>
      <c r="E10180" s="1" t="s">
        <v>23880</v>
      </c>
      <c r="F10180" s="1" t="s">
        <v>38654</v>
      </c>
    </row>
    <row r="10181" spans="1:6">
      <c r="A10181" s="1" t="s">
        <v>37954</v>
      </c>
      <c r="B10181" s="1" t="s">
        <v>11</v>
      </c>
      <c r="C10181" s="1" t="s">
        <v>23881</v>
      </c>
      <c r="D10181" s="1" t="s">
        <v>17149</v>
      </c>
      <c r="E10181" s="1" t="s">
        <v>23882</v>
      </c>
      <c r="F10181" s="1" t="s">
        <v>38654</v>
      </c>
    </row>
    <row r="10182" spans="1:6">
      <c r="A10182" s="1" t="s">
        <v>39594</v>
      </c>
      <c r="B10182" s="1" t="s">
        <v>25</v>
      </c>
      <c r="C10182" s="1" t="s">
        <v>23883</v>
      </c>
      <c r="D10182" s="1" t="s">
        <v>23831</v>
      </c>
      <c r="E10182" s="1" t="s">
        <v>23884</v>
      </c>
      <c r="F10182" s="1" t="s">
        <v>38654</v>
      </c>
    </row>
    <row r="10183" spans="1:6">
      <c r="A10183" s="1" t="s">
        <v>39595</v>
      </c>
      <c r="B10183" s="1" t="s">
        <v>25</v>
      </c>
      <c r="C10183" s="1" t="s">
        <v>23885</v>
      </c>
      <c r="D10183" s="1" t="s">
        <v>23831</v>
      </c>
      <c r="E10183" s="1" t="s">
        <v>23886</v>
      </c>
      <c r="F10183" s="1" t="s">
        <v>38654</v>
      </c>
    </row>
    <row r="10184" spans="1:6">
      <c r="A10184" s="1" t="s">
        <v>39596</v>
      </c>
      <c r="B10184" s="1" t="s">
        <v>25</v>
      </c>
      <c r="C10184" s="1" t="s">
        <v>23887</v>
      </c>
      <c r="D10184" s="1" t="s">
        <v>23831</v>
      </c>
      <c r="E10184" s="1" t="s">
        <v>23884</v>
      </c>
      <c r="F10184" s="1" t="s">
        <v>38654</v>
      </c>
    </row>
    <row r="10185" spans="1:6">
      <c r="A10185" s="1" t="s">
        <v>39597</v>
      </c>
      <c r="B10185" s="1" t="s">
        <v>25</v>
      </c>
      <c r="C10185" s="1" t="s">
        <v>23888</v>
      </c>
      <c r="D10185" s="1" t="s">
        <v>23831</v>
      </c>
      <c r="E10185" s="1" t="s">
        <v>23889</v>
      </c>
      <c r="F10185" s="1" t="s">
        <v>38654</v>
      </c>
    </row>
    <row r="10186" spans="1:6">
      <c r="A10186" s="1" t="s">
        <v>37959</v>
      </c>
      <c r="B10186" s="1" t="s">
        <v>25</v>
      </c>
      <c r="C10186" s="1" t="s">
        <v>23890</v>
      </c>
      <c r="D10186" s="1" t="s">
        <v>23839</v>
      </c>
      <c r="E10186" s="1" t="s">
        <v>16030</v>
      </c>
      <c r="F10186" s="1" t="s">
        <v>38654</v>
      </c>
    </row>
    <row r="10187" spans="1:6">
      <c r="A10187" s="1" t="s">
        <v>37960</v>
      </c>
      <c r="B10187" s="1" t="s">
        <v>25</v>
      </c>
      <c r="C10187" s="1" t="s">
        <v>23891</v>
      </c>
      <c r="D10187" s="1" t="s">
        <v>23839</v>
      </c>
      <c r="E10187" s="1" t="s">
        <v>23841</v>
      </c>
      <c r="F10187" s="1" t="s">
        <v>38654</v>
      </c>
    </row>
    <row r="10188" spans="1:6">
      <c r="A10188" s="1" t="s">
        <v>37961</v>
      </c>
      <c r="B10188" s="1" t="s">
        <v>32</v>
      </c>
      <c r="C10188" s="1" t="s">
        <v>23892</v>
      </c>
      <c r="D10188" s="1" t="s">
        <v>23831</v>
      </c>
      <c r="E10188" s="1" t="s">
        <v>23893</v>
      </c>
      <c r="F10188" s="1" t="s">
        <v>38654</v>
      </c>
    </row>
    <row r="10189" spans="1:6">
      <c r="A10189" s="1" t="s">
        <v>37962</v>
      </c>
      <c r="B10189" s="1" t="s">
        <v>32</v>
      </c>
      <c r="C10189" s="1" t="s">
        <v>23894</v>
      </c>
      <c r="D10189" s="1" t="s">
        <v>23831</v>
      </c>
      <c r="E10189" s="1" t="s">
        <v>23895</v>
      </c>
      <c r="F10189" s="1" t="s">
        <v>38654</v>
      </c>
    </row>
    <row r="10190" spans="1:6">
      <c r="A10190" s="1" t="s">
        <v>37963</v>
      </c>
      <c r="B10190" s="1" t="s">
        <v>32</v>
      </c>
      <c r="C10190" s="1" t="s">
        <v>23896</v>
      </c>
      <c r="D10190" s="1" t="s">
        <v>23831</v>
      </c>
      <c r="E10190" s="1" t="s">
        <v>23897</v>
      </c>
      <c r="F10190" s="1" t="s">
        <v>38654</v>
      </c>
    </row>
    <row r="10191" spans="1:6">
      <c r="A10191" s="1" t="s">
        <v>37964</v>
      </c>
      <c r="B10191" s="1" t="s">
        <v>32</v>
      </c>
      <c r="C10191" s="1" t="s">
        <v>23898</v>
      </c>
      <c r="D10191" s="1" t="s">
        <v>23831</v>
      </c>
      <c r="E10191" s="1" t="s">
        <v>23899</v>
      </c>
      <c r="F10191" s="1" t="s">
        <v>38654</v>
      </c>
    </row>
    <row r="10192" spans="1:6">
      <c r="A10192" s="1" t="s">
        <v>37965</v>
      </c>
      <c r="B10192" s="1" t="s">
        <v>32</v>
      </c>
      <c r="C10192" s="1" t="s">
        <v>23900</v>
      </c>
      <c r="D10192" s="1" t="s">
        <v>23831</v>
      </c>
      <c r="E10192" s="1" t="s">
        <v>23901</v>
      </c>
      <c r="F10192" s="1" t="s">
        <v>38654</v>
      </c>
    </row>
    <row r="10193" spans="1:6">
      <c r="A10193" s="1" t="s">
        <v>37966</v>
      </c>
      <c r="B10193" s="1" t="s">
        <v>32</v>
      </c>
      <c r="C10193" s="1" t="s">
        <v>23902</v>
      </c>
      <c r="D10193" s="1" t="s">
        <v>23831</v>
      </c>
      <c r="E10193" s="1" t="s">
        <v>23903</v>
      </c>
      <c r="F10193" s="1" t="s">
        <v>38654</v>
      </c>
    </row>
    <row r="10194" spans="1:6">
      <c r="A10194" s="1" t="s">
        <v>37967</v>
      </c>
      <c r="B10194" s="1" t="s">
        <v>7</v>
      </c>
      <c r="C10194" s="1" t="s">
        <v>23904</v>
      </c>
      <c r="D10194" s="1" t="s">
        <v>17159</v>
      </c>
      <c r="E10194" s="1" t="s">
        <v>23905</v>
      </c>
      <c r="F10194" s="1" t="s">
        <v>38654</v>
      </c>
    </row>
    <row r="10195" spans="1:6">
      <c r="A10195" s="1" t="s">
        <v>37968</v>
      </c>
      <c r="B10195" s="1" t="s">
        <v>11</v>
      </c>
      <c r="C10195" s="1" t="s">
        <v>23906</v>
      </c>
      <c r="D10195" s="1" t="s">
        <v>17159</v>
      </c>
      <c r="E10195" s="1" t="s">
        <v>23905</v>
      </c>
      <c r="F10195" s="1" t="s">
        <v>38654</v>
      </c>
    </row>
    <row r="10196" spans="1:6">
      <c r="A10196" s="1" t="s">
        <v>39598</v>
      </c>
      <c r="B10196" s="1" t="s">
        <v>25</v>
      </c>
      <c r="C10196" s="1" t="s">
        <v>23907</v>
      </c>
      <c r="D10196" s="1" t="s">
        <v>23858</v>
      </c>
      <c r="E10196" s="1" t="s">
        <v>23908</v>
      </c>
      <c r="F10196" s="1" t="s">
        <v>38654</v>
      </c>
    </row>
    <row r="10197" spans="1:6">
      <c r="A10197" s="1" t="s">
        <v>39599</v>
      </c>
      <c r="B10197" s="1" t="s">
        <v>25</v>
      </c>
      <c r="C10197" s="1" t="s">
        <v>23909</v>
      </c>
      <c r="D10197" s="1" t="s">
        <v>23858</v>
      </c>
      <c r="E10197" s="1" t="s">
        <v>23910</v>
      </c>
      <c r="F10197" s="1" t="s">
        <v>38654</v>
      </c>
    </row>
    <row r="10198" spans="1:6">
      <c r="A10198" s="1" t="s">
        <v>39600</v>
      </c>
      <c r="B10198" s="1" t="s">
        <v>25</v>
      </c>
      <c r="C10198" s="1" t="s">
        <v>23911</v>
      </c>
      <c r="D10198" s="1" t="s">
        <v>23858</v>
      </c>
      <c r="E10198" s="1" t="s">
        <v>23908</v>
      </c>
      <c r="F10198" s="1" t="s">
        <v>38654</v>
      </c>
    </row>
    <row r="10199" spans="1:6">
      <c r="A10199" s="1" t="s">
        <v>39601</v>
      </c>
      <c r="B10199" s="1" t="s">
        <v>25</v>
      </c>
      <c r="C10199" s="1" t="s">
        <v>23912</v>
      </c>
      <c r="D10199" s="1" t="s">
        <v>23858</v>
      </c>
      <c r="E10199" s="1" t="s">
        <v>23913</v>
      </c>
      <c r="F10199" s="1" t="s">
        <v>38654</v>
      </c>
    </row>
    <row r="10200" spans="1:6">
      <c r="A10200" s="1" t="s">
        <v>37973</v>
      </c>
      <c r="B10200" s="1" t="s">
        <v>25</v>
      </c>
      <c r="C10200" s="1" t="s">
        <v>23914</v>
      </c>
      <c r="D10200" s="1" t="s">
        <v>23858</v>
      </c>
      <c r="E10200" s="1" t="s">
        <v>16030</v>
      </c>
      <c r="F10200" s="1" t="s">
        <v>38654</v>
      </c>
    </row>
    <row r="10201" spans="1:6">
      <c r="A10201" s="1" t="s">
        <v>37974</v>
      </c>
      <c r="B10201" s="1" t="s">
        <v>25</v>
      </c>
      <c r="C10201" s="1" t="s">
        <v>23915</v>
      </c>
      <c r="D10201" s="1" t="s">
        <v>23858</v>
      </c>
      <c r="E10201" s="1" t="s">
        <v>23841</v>
      </c>
      <c r="F10201" s="1" t="s">
        <v>38654</v>
      </c>
    </row>
    <row r="10202" spans="1:6">
      <c r="A10202" s="1" t="s">
        <v>37975</v>
      </c>
      <c r="B10202" s="1" t="s">
        <v>32</v>
      </c>
      <c r="C10202" s="1" t="s">
        <v>23916</v>
      </c>
      <c r="D10202" s="1" t="s">
        <v>23858</v>
      </c>
      <c r="E10202" s="1" t="s">
        <v>23917</v>
      </c>
      <c r="F10202" s="1" t="s">
        <v>38654</v>
      </c>
    </row>
    <row r="10203" spans="1:6">
      <c r="A10203" s="1" t="s">
        <v>37976</v>
      </c>
      <c r="B10203" s="1" t="s">
        <v>32</v>
      </c>
      <c r="C10203" s="1" t="s">
        <v>23918</v>
      </c>
      <c r="D10203" s="1" t="s">
        <v>23858</v>
      </c>
      <c r="E10203" s="1" t="s">
        <v>23919</v>
      </c>
      <c r="F10203" s="1" t="s">
        <v>38654</v>
      </c>
    </row>
    <row r="10204" spans="1:6">
      <c r="A10204" s="1" t="s">
        <v>37977</v>
      </c>
      <c r="B10204" s="1" t="s">
        <v>32</v>
      </c>
      <c r="C10204" s="1" t="s">
        <v>23920</v>
      </c>
      <c r="D10204" s="1" t="s">
        <v>23858</v>
      </c>
      <c r="E10204" s="1" t="s">
        <v>23921</v>
      </c>
      <c r="F10204" s="1" t="s">
        <v>38654</v>
      </c>
    </row>
    <row r="10205" spans="1:6">
      <c r="A10205" s="1" t="s">
        <v>37978</v>
      </c>
      <c r="B10205" s="1" t="s">
        <v>32</v>
      </c>
      <c r="C10205" s="1" t="s">
        <v>23922</v>
      </c>
      <c r="D10205" s="1" t="s">
        <v>23858</v>
      </c>
      <c r="E10205" s="1" t="s">
        <v>23923</v>
      </c>
      <c r="F10205" s="1" t="s">
        <v>38654</v>
      </c>
    </row>
    <row r="10206" spans="1:6">
      <c r="A10206" s="1" t="s">
        <v>37979</v>
      </c>
      <c r="B10206" s="1" t="s">
        <v>32</v>
      </c>
      <c r="C10206" s="1" t="s">
        <v>23924</v>
      </c>
      <c r="D10206" s="1" t="s">
        <v>23858</v>
      </c>
      <c r="E10206" s="1" t="s">
        <v>23925</v>
      </c>
      <c r="F10206" s="1" t="s">
        <v>38654</v>
      </c>
    </row>
    <row r="10207" spans="1:6">
      <c r="A10207" s="1" t="s">
        <v>37980</v>
      </c>
      <c r="B10207" s="1" t="s">
        <v>32</v>
      </c>
      <c r="C10207" s="1" t="s">
        <v>23926</v>
      </c>
      <c r="D10207" s="1" t="s">
        <v>23858</v>
      </c>
      <c r="E10207" s="1" t="s">
        <v>23927</v>
      </c>
      <c r="F10207" s="1" t="s">
        <v>38654</v>
      </c>
    </row>
    <row r="10208" spans="1:6">
      <c r="A10208" s="1" t="s">
        <v>37981</v>
      </c>
      <c r="B10208" s="1" t="s">
        <v>7</v>
      </c>
      <c r="C10208" s="1" t="s">
        <v>23928</v>
      </c>
      <c r="D10208" s="1" t="s">
        <v>17149</v>
      </c>
      <c r="E10208" s="1" t="s">
        <v>23929</v>
      </c>
      <c r="F10208" s="1" t="s">
        <v>38654</v>
      </c>
    </row>
    <row r="10209" spans="1:6">
      <c r="A10209" s="1" t="s">
        <v>37982</v>
      </c>
      <c r="B10209" s="1" t="s">
        <v>11</v>
      </c>
      <c r="C10209" s="1" t="s">
        <v>23930</v>
      </c>
      <c r="D10209" s="1" t="s">
        <v>17149</v>
      </c>
      <c r="E10209" s="1" t="s">
        <v>23931</v>
      </c>
      <c r="F10209" s="1" t="s">
        <v>38654</v>
      </c>
    </row>
    <row r="10210" spans="1:6">
      <c r="A10210" s="1" t="s">
        <v>39602</v>
      </c>
      <c r="B10210" s="1" t="s">
        <v>25</v>
      </c>
      <c r="C10210" s="1" t="s">
        <v>23932</v>
      </c>
      <c r="D10210" s="1" t="s">
        <v>23831</v>
      </c>
      <c r="E10210" s="1" t="s">
        <v>23933</v>
      </c>
      <c r="F10210" s="1" t="s">
        <v>38654</v>
      </c>
    </row>
    <row r="10211" spans="1:6">
      <c r="A10211" s="1" t="s">
        <v>39603</v>
      </c>
      <c r="B10211" s="1" t="s">
        <v>25</v>
      </c>
      <c r="C10211" s="1" t="s">
        <v>23934</v>
      </c>
      <c r="D10211" s="1" t="s">
        <v>23831</v>
      </c>
      <c r="E10211" s="1" t="s">
        <v>23935</v>
      </c>
      <c r="F10211" s="1" t="s">
        <v>38654</v>
      </c>
    </row>
    <row r="10212" spans="1:6">
      <c r="A10212" s="1" t="s">
        <v>39604</v>
      </c>
      <c r="B10212" s="1" t="s">
        <v>25</v>
      </c>
      <c r="C10212" s="1" t="s">
        <v>23936</v>
      </c>
      <c r="D10212" s="1" t="s">
        <v>23831</v>
      </c>
      <c r="E10212" s="1" t="s">
        <v>23933</v>
      </c>
      <c r="F10212" s="1" t="s">
        <v>38654</v>
      </c>
    </row>
    <row r="10213" spans="1:6">
      <c r="A10213" s="1" t="s">
        <v>39605</v>
      </c>
      <c r="B10213" s="1" t="s">
        <v>25</v>
      </c>
      <c r="C10213" s="1" t="s">
        <v>23937</v>
      </c>
      <c r="D10213" s="1" t="s">
        <v>23831</v>
      </c>
      <c r="E10213" s="1" t="s">
        <v>23938</v>
      </c>
      <c r="F10213" s="1" t="s">
        <v>38654</v>
      </c>
    </row>
    <row r="10214" spans="1:6">
      <c r="A10214" s="1" t="s">
        <v>37987</v>
      </c>
      <c r="B10214" s="1" t="s">
        <v>25</v>
      </c>
      <c r="C10214" s="1" t="s">
        <v>23939</v>
      </c>
      <c r="D10214" s="1" t="s">
        <v>23839</v>
      </c>
      <c r="E10214" s="1" t="s">
        <v>16030</v>
      </c>
      <c r="F10214" s="1" t="s">
        <v>38654</v>
      </c>
    </row>
    <row r="10215" spans="1:6">
      <c r="A10215" s="1" t="s">
        <v>37988</v>
      </c>
      <c r="B10215" s="1" t="s">
        <v>25</v>
      </c>
      <c r="C10215" s="1" t="s">
        <v>23940</v>
      </c>
      <c r="D10215" s="1" t="s">
        <v>23839</v>
      </c>
      <c r="E10215" s="1" t="s">
        <v>23841</v>
      </c>
      <c r="F10215" s="1" t="s">
        <v>38654</v>
      </c>
    </row>
    <row r="10216" spans="1:6">
      <c r="A10216" s="1" t="s">
        <v>37989</v>
      </c>
      <c r="B10216" s="1" t="s">
        <v>32</v>
      </c>
      <c r="C10216" s="1" t="s">
        <v>23941</v>
      </c>
      <c r="D10216" s="1" t="s">
        <v>23831</v>
      </c>
      <c r="E10216" s="1" t="s">
        <v>23942</v>
      </c>
      <c r="F10216" s="1" t="s">
        <v>38654</v>
      </c>
    </row>
    <row r="10217" spans="1:6">
      <c r="A10217" s="1" t="s">
        <v>37990</v>
      </c>
      <c r="B10217" s="1" t="s">
        <v>32</v>
      </c>
      <c r="C10217" s="1" t="s">
        <v>23943</v>
      </c>
      <c r="D10217" s="1" t="s">
        <v>23831</v>
      </c>
      <c r="E10217" s="1" t="s">
        <v>23944</v>
      </c>
      <c r="F10217" s="1" t="s">
        <v>38654</v>
      </c>
    </row>
    <row r="10218" spans="1:6">
      <c r="A10218" s="1" t="s">
        <v>37991</v>
      </c>
      <c r="B10218" s="1" t="s">
        <v>32</v>
      </c>
      <c r="C10218" s="1" t="s">
        <v>23945</v>
      </c>
      <c r="D10218" s="1" t="s">
        <v>23831</v>
      </c>
      <c r="E10218" s="1" t="s">
        <v>23946</v>
      </c>
      <c r="F10218" s="1" t="s">
        <v>38654</v>
      </c>
    </row>
    <row r="10219" spans="1:6">
      <c r="A10219" s="1" t="s">
        <v>37992</v>
      </c>
      <c r="B10219" s="1" t="s">
        <v>32</v>
      </c>
      <c r="C10219" s="1" t="s">
        <v>23947</v>
      </c>
      <c r="D10219" s="1" t="s">
        <v>23831</v>
      </c>
      <c r="E10219" s="1" t="s">
        <v>23948</v>
      </c>
      <c r="F10219" s="1" t="s">
        <v>38654</v>
      </c>
    </row>
    <row r="10220" spans="1:6">
      <c r="A10220" s="1" t="s">
        <v>37993</v>
      </c>
      <c r="B10220" s="1" t="s">
        <v>32</v>
      </c>
      <c r="C10220" s="1" t="s">
        <v>23949</v>
      </c>
      <c r="D10220" s="1" t="s">
        <v>23831</v>
      </c>
      <c r="E10220" s="1" t="s">
        <v>23950</v>
      </c>
      <c r="F10220" s="1" t="s">
        <v>38654</v>
      </c>
    </row>
    <row r="10221" spans="1:6">
      <c r="A10221" s="1" t="s">
        <v>37994</v>
      </c>
      <c r="B10221" s="1" t="s">
        <v>32</v>
      </c>
      <c r="C10221" s="1" t="s">
        <v>23951</v>
      </c>
      <c r="D10221" s="1" t="s">
        <v>23831</v>
      </c>
      <c r="E10221" s="1" t="s">
        <v>23952</v>
      </c>
      <c r="F10221" s="1" t="s">
        <v>38654</v>
      </c>
    </row>
    <row r="10222" spans="1:6">
      <c r="A10222" s="1" t="s">
        <v>37995</v>
      </c>
      <c r="B10222" s="1" t="s">
        <v>7</v>
      </c>
      <c r="C10222" s="1" t="s">
        <v>23953</v>
      </c>
      <c r="D10222" s="1" t="s">
        <v>17159</v>
      </c>
      <c r="E10222" s="1" t="s">
        <v>23954</v>
      </c>
      <c r="F10222" s="1" t="s">
        <v>38654</v>
      </c>
    </row>
    <row r="10223" spans="1:6">
      <c r="A10223" s="1" t="s">
        <v>37996</v>
      </c>
      <c r="B10223" s="1" t="s">
        <v>11</v>
      </c>
      <c r="C10223" s="1" t="s">
        <v>23955</v>
      </c>
      <c r="D10223" s="1" t="s">
        <v>17159</v>
      </c>
      <c r="E10223" s="1" t="s">
        <v>23954</v>
      </c>
      <c r="F10223" s="1" t="s">
        <v>38654</v>
      </c>
    </row>
    <row r="10224" spans="1:6">
      <c r="A10224" s="1" t="s">
        <v>39606</v>
      </c>
      <c r="B10224" s="1" t="s">
        <v>25</v>
      </c>
      <c r="C10224" s="1" t="s">
        <v>23956</v>
      </c>
      <c r="D10224" s="1" t="s">
        <v>23858</v>
      </c>
      <c r="E10224" s="1" t="s">
        <v>23957</v>
      </c>
      <c r="F10224" s="1" t="s">
        <v>38654</v>
      </c>
    </row>
    <row r="10225" spans="1:6">
      <c r="A10225" s="1" t="s">
        <v>39607</v>
      </c>
      <c r="B10225" s="1" t="s">
        <v>25</v>
      </c>
      <c r="C10225" s="1" t="s">
        <v>23958</v>
      </c>
      <c r="D10225" s="1" t="s">
        <v>23858</v>
      </c>
      <c r="E10225" s="1" t="s">
        <v>23959</v>
      </c>
      <c r="F10225" s="1" t="s">
        <v>38654</v>
      </c>
    </row>
    <row r="10226" spans="1:6">
      <c r="A10226" s="1" t="s">
        <v>39608</v>
      </c>
      <c r="B10226" s="1" t="s">
        <v>25</v>
      </c>
      <c r="C10226" s="1" t="s">
        <v>23960</v>
      </c>
      <c r="D10226" s="1" t="s">
        <v>23858</v>
      </c>
      <c r="E10226" s="1" t="s">
        <v>23957</v>
      </c>
      <c r="F10226" s="1" t="s">
        <v>38654</v>
      </c>
    </row>
    <row r="10227" spans="1:6">
      <c r="A10227" s="1" t="s">
        <v>39609</v>
      </c>
      <c r="B10227" s="1" t="s">
        <v>25</v>
      </c>
      <c r="C10227" s="1" t="s">
        <v>23961</v>
      </c>
      <c r="D10227" s="1" t="s">
        <v>23858</v>
      </c>
      <c r="E10227" s="1" t="s">
        <v>23962</v>
      </c>
      <c r="F10227" s="1" t="s">
        <v>38654</v>
      </c>
    </row>
    <row r="10228" spans="1:6">
      <c r="A10228" s="1" t="s">
        <v>38001</v>
      </c>
      <c r="B10228" s="1" t="s">
        <v>25</v>
      </c>
      <c r="C10228" s="1" t="s">
        <v>23963</v>
      </c>
      <c r="D10228" s="1" t="s">
        <v>23858</v>
      </c>
      <c r="E10228" s="1" t="s">
        <v>16030</v>
      </c>
      <c r="F10228" s="1" t="s">
        <v>38654</v>
      </c>
    </row>
    <row r="10229" spans="1:6">
      <c r="A10229" s="1" t="s">
        <v>38002</v>
      </c>
      <c r="B10229" s="1" t="s">
        <v>25</v>
      </c>
      <c r="C10229" s="1" t="s">
        <v>23964</v>
      </c>
      <c r="D10229" s="1" t="s">
        <v>23858</v>
      </c>
      <c r="E10229" s="1" t="s">
        <v>23841</v>
      </c>
      <c r="F10229" s="1" t="s">
        <v>38654</v>
      </c>
    </row>
    <row r="10230" spans="1:6">
      <c r="A10230" s="1" t="s">
        <v>38003</v>
      </c>
      <c r="B10230" s="1" t="s">
        <v>32</v>
      </c>
      <c r="C10230" s="1" t="s">
        <v>23965</v>
      </c>
      <c r="D10230" s="1" t="s">
        <v>23858</v>
      </c>
      <c r="E10230" s="1" t="s">
        <v>23966</v>
      </c>
      <c r="F10230" s="1" t="s">
        <v>38654</v>
      </c>
    </row>
    <row r="10231" spans="1:6">
      <c r="A10231" s="1" t="s">
        <v>38004</v>
      </c>
      <c r="B10231" s="1" t="s">
        <v>32</v>
      </c>
      <c r="C10231" s="1" t="s">
        <v>23967</v>
      </c>
      <c r="D10231" s="1" t="s">
        <v>23858</v>
      </c>
      <c r="E10231" s="1" t="s">
        <v>23968</v>
      </c>
      <c r="F10231" s="1" t="s">
        <v>38654</v>
      </c>
    </row>
    <row r="10232" spans="1:6">
      <c r="A10232" s="1" t="s">
        <v>38005</v>
      </c>
      <c r="B10232" s="1" t="s">
        <v>32</v>
      </c>
      <c r="C10232" s="1" t="s">
        <v>23969</v>
      </c>
      <c r="D10232" s="1" t="s">
        <v>23858</v>
      </c>
      <c r="E10232" s="1" t="s">
        <v>23970</v>
      </c>
      <c r="F10232" s="1" t="s">
        <v>38654</v>
      </c>
    </row>
    <row r="10233" spans="1:6">
      <c r="A10233" s="1" t="s">
        <v>38006</v>
      </c>
      <c r="B10233" s="1" t="s">
        <v>32</v>
      </c>
      <c r="C10233" s="1" t="s">
        <v>23971</v>
      </c>
      <c r="D10233" s="1" t="s">
        <v>23858</v>
      </c>
      <c r="E10233" s="1" t="s">
        <v>23972</v>
      </c>
      <c r="F10233" s="1" t="s">
        <v>38654</v>
      </c>
    </row>
    <row r="10234" spans="1:6">
      <c r="A10234" s="1" t="s">
        <v>38007</v>
      </c>
      <c r="B10234" s="1" t="s">
        <v>32</v>
      </c>
      <c r="C10234" s="1" t="s">
        <v>23973</v>
      </c>
      <c r="D10234" s="1" t="s">
        <v>23858</v>
      </c>
      <c r="E10234" s="1" t="s">
        <v>23974</v>
      </c>
      <c r="F10234" s="1" t="s">
        <v>38654</v>
      </c>
    </row>
    <row r="10235" spans="1:6">
      <c r="A10235" s="1" t="s">
        <v>38008</v>
      </c>
      <c r="B10235" s="1" t="s">
        <v>32</v>
      </c>
      <c r="C10235" s="1" t="s">
        <v>23975</v>
      </c>
      <c r="D10235" s="1" t="s">
        <v>23858</v>
      </c>
      <c r="E10235" s="1" t="s">
        <v>23976</v>
      </c>
      <c r="F10235" s="1" t="s">
        <v>38654</v>
      </c>
    </row>
    <row r="10236" spans="1:6">
      <c r="A10236" s="1" t="s">
        <v>38009</v>
      </c>
      <c r="B10236" s="1" t="s">
        <v>25</v>
      </c>
      <c r="C10236" s="1" t="s">
        <v>23977</v>
      </c>
      <c r="D10236" s="1" t="s">
        <v>23978</v>
      </c>
      <c r="E10236" s="1" t="s">
        <v>23979</v>
      </c>
      <c r="F10236" s="1" t="s">
        <v>38654</v>
      </c>
    </row>
    <row r="10237" spans="1:6">
      <c r="A10237" s="1" t="s">
        <v>38010</v>
      </c>
      <c r="B10237" s="1" t="s">
        <v>25</v>
      </c>
      <c r="C10237" s="1" t="s">
        <v>23980</v>
      </c>
      <c r="D10237" s="1" t="s">
        <v>23858</v>
      </c>
      <c r="E10237" s="1" t="s">
        <v>23981</v>
      </c>
      <c r="F10237" s="1" t="s">
        <v>38654</v>
      </c>
    </row>
    <row r="10238" spans="1:6">
      <c r="A10238" s="1" t="s">
        <v>38011</v>
      </c>
      <c r="B10238" s="1" t="s">
        <v>7</v>
      </c>
      <c r="C10238" s="1" t="s">
        <v>23982</v>
      </c>
      <c r="D10238" s="1" t="s">
        <v>17149</v>
      </c>
      <c r="E10238" s="1" t="s">
        <v>23983</v>
      </c>
      <c r="F10238" s="1" t="s">
        <v>38654</v>
      </c>
    </row>
    <row r="10239" spans="1:6">
      <c r="A10239" s="1" t="s">
        <v>38012</v>
      </c>
      <c r="B10239" s="1" t="s">
        <v>11</v>
      </c>
      <c r="C10239" s="1" t="s">
        <v>23984</v>
      </c>
      <c r="D10239" s="1" t="s">
        <v>17149</v>
      </c>
      <c r="E10239" s="1" t="s">
        <v>23985</v>
      </c>
      <c r="F10239" s="1" t="s">
        <v>38654</v>
      </c>
    </row>
    <row r="10240" spans="1:6">
      <c r="A10240" s="1" t="s">
        <v>39610</v>
      </c>
      <c r="B10240" s="1" t="s">
        <v>25</v>
      </c>
      <c r="C10240" s="1" t="s">
        <v>23986</v>
      </c>
      <c r="D10240" s="1" t="s">
        <v>23831</v>
      </c>
      <c r="E10240" s="1" t="s">
        <v>9339</v>
      </c>
      <c r="F10240" s="1" t="s">
        <v>38654</v>
      </c>
    </row>
    <row r="10241" spans="1:6">
      <c r="A10241" s="1" t="s">
        <v>39611</v>
      </c>
      <c r="B10241" s="1" t="s">
        <v>25</v>
      </c>
      <c r="C10241" s="1" t="s">
        <v>23987</v>
      </c>
      <c r="D10241" s="1" t="s">
        <v>23831</v>
      </c>
      <c r="E10241" s="1" t="s">
        <v>23988</v>
      </c>
      <c r="F10241" s="1" t="s">
        <v>38654</v>
      </c>
    </row>
    <row r="10242" spans="1:6">
      <c r="A10242" s="1" t="s">
        <v>38015</v>
      </c>
      <c r="B10242" s="1" t="s">
        <v>25</v>
      </c>
      <c r="C10242" s="1" t="s">
        <v>23989</v>
      </c>
      <c r="D10242" s="1" t="s">
        <v>23839</v>
      </c>
      <c r="E10242" s="1" t="s">
        <v>23990</v>
      </c>
      <c r="F10242" s="1" t="s">
        <v>38654</v>
      </c>
    </row>
    <row r="10243" spans="1:6">
      <c r="A10243" s="1" t="s">
        <v>38016</v>
      </c>
      <c r="B10243" s="1" t="s">
        <v>32</v>
      </c>
      <c r="C10243" s="1" t="s">
        <v>23991</v>
      </c>
      <c r="D10243" s="1" t="s">
        <v>23831</v>
      </c>
      <c r="E10243" s="1" t="s">
        <v>23992</v>
      </c>
      <c r="F10243" s="1" t="s">
        <v>38654</v>
      </c>
    </row>
    <row r="10244" spans="1:6">
      <c r="A10244" s="1" t="s">
        <v>38017</v>
      </c>
      <c r="B10244" s="1" t="s">
        <v>32</v>
      </c>
      <c r="C10244" s="1" t="s">
        <v>23993</v>
      </c>
      <c r="D10244" s="1" t="s">
        <v>23831</v>
      </c>
      <c r="E10244" s="1" t="s">
        <v>23994</v>
      </c>
      <c r="F10244" s="1" t="s">
        <v>38654</v>
      </c>
    </row>
    <row r="10245" spans="1:6">
      <c r="A10245" s="1" t="s">
        <v>38018</v>
      </c>
      <c r="B10245" s="1" t="s">
        <v>32</v>
      </c>
      <c r="C10245" s="1" t="s">
        <v>23995</v>
      </c>
      <c r="D10245" s="1" t="s">
        <v>23831</v>
      </c>
      <c r="E10245" s="1" t="s">
        <v>23996</v>
      </c>
      <c r="F10245" s="1" t="s">
        <v>38654</v>
      </c>
    </row>
    <row r="10246" spans="1:6">
      <c r="A10246" s="1" t="s">
        <v>38019</v>
      </c>
      <c r="B10246" s="1" t="s">
        <v>7</v>
      </c>
      <c r="C10246" s="1" t="s">
        <v>23997</v>
      </c>
      <c r="D10246" s="1" t="s">
        <v>17159</v>
      </c>
      <c r="E10246" s="1" t="s">
        <v>23998</v>
      </c>
      <c r="F10246" s="1" t="s">
        <v>38654</v>
      </c>
    </row>
    <row r="10247" spans="1:6">
      <c r="A10247" s="1" t="s">
        <v>38020</v>
      </c>
      <c r="B10247" s="1" t="s">
        <v>11</v>
      </c>
      <c r="C10247" s="1" t="s">
        <v>23999</v>
      </c>
      <c r="D10247" s="1" t="s">
        <v>17159</v>
      </c>
      <c r="E10247" s="1" t="s">
        <v>23998</v>
      </c>
      <c r="F10247" s="1" t="s">
        <v>38654</v>
      </c>
    </row>
    <row r="10248" spans="1:6">
      <c r="A10248" s="1" t="s">
        <v>39612</v>
      </c>
      <c r="B10248" s="1" t="s">
        <v>25</v>
      </c>
      <c r="C10248" s="1" t="s">
        <v>24000</v>
      </c>
      <c r="D10248" s="1" t="s">
        <v>23858</v>
      </c>
      <c r="E10248" s="1" t="s">
        <v>9339</v>
      </c>
      <c r="F10248" s="1" t="s">
        <v>38654</v>
      </c>
    </row>
    <row r="10249" spans="1:6">
      <c r="A10249" s="1" t="s">
        <v>39613</v>
      </c>
      <c r="B10249" s="1" t="s">
        <v>25</v>
      </c>
      <c r="C10249" s="1" t="s">
        <v>24001</v>
      </c>
      <c r="D10249" s="1" t="s">
        <v>23858</v>
      </c>
      <c r="E10249" s="1" t="s">
        <v>24002</v>
      </c>
      <c r="F10249" s="1" t="s">
        <v>38654</v>
      </c>
    </row>
    <row r="10250" spans="1:6">
      <c r="A10250" s="1" t="s">
        <v>38023</v>
      </c>
      <c r="B10250" s="1" t="s">
        <v>25</v>
      </c>
      <c r="C10250" s="1" t="s">
        <v>24003</v>
      </c>
      <c r="D10250" s="1" t="s">
        <v>23858</v>
      </c>
      <c r="E10250" s="1" t="s">
        <v>24004</v>
      </c>
      <c r="F10250" s="1" t="s">
        <v>38654</v>
      </c>
    </row>
    <row r="10251" spans="1:6">
      <c r="A10251" s="1" t="s">
        <v>38024</v>
      </c>
      <c r="B10251" s="1" t="s">
        <v>32</v>
      </c>
      <c r="C10251" s="1" t="s">
        <v>24005</v>
      </c>
      <c r="D10251" s="1" t="s">
        <v>23858</v>
      </c>
      <c r="E10251" s="1" t="s">
        <v>24006</v>
      </c>
      <c r="F10251" s="1" t="s">
        <v>38654</v>
      </c>
    </row>
    <row r="10252" spans="1:6">
      <c r="A10252" s="1" t="s">
        <v>38025</v>
      </c>
      <c r="B10252" s="1" t="s">
        <v>32</v>
      </c>
      <c r="C10252" s="1" t="s">
        <v>24007</v>
      </c>
      <c r="D10252" s="1" t="s">
        <v>23858</v>
      </c>
      <c r="E10252" s="1" t="s">
        <v>24008</v>
      </c>
      <c r="F10252" s="1" t="s">
        <v>38654</v>
      </c>
    </row>
    <row r="10253" spans="1:6">
      <c r="A10253" s="1" t="s">
        <v>38026</v>
      </c>
      <c r="B10253" s="1" t="s">
        <v>32</v>
      </c>
      <c r="C10253" s="1" t="s">
        <v>24009</v>
      </c>
      <c r="D10253" s="1" t="s">
        <v>23858</v>
      </c>
      <c r="E10253" s="1" t="s">
        <v>24010</v>
      </c>
      <c r="F10253" s="1" t="s">
        <v>38654</v>
      </c>
    </row>
    <row r="10254" spans="1:6">
      <c r="A10254" s="1" t="s">
        <v>38027</v>
      </c>
      <c r="B10254" s="1" t="s">
        <v>7</v>
      </c>
      <c r="C10254" s="1" t="s">
        <v>24011</v>
      </c>
      <c r="D10254" s="1" t="s">
        <v>17149</v>
      </c>
      <c r="E10254" s="1" t="s">
        <v>24012</v>
      </c>
      <c r="F10254" s="1" t="s">
        <v>38654</v>
      </c>
    </row>
    <row r="10255" spans="1:6">
      <c r="A10255" s="1" t="s">
        <v>38028</v>
      </c>
      <c r="B10255" s="1" t="s">
        <v>11</v>
      </c>
      <c r="C10255" s="1" t="s">
        <v>24013</v>
      </c>
      <c r="D10255" s="1" t="s">
        <v>17149</v>
      </c>
      <c r="E10255" s="1" t="s">
        <v>24014</v>
      </c>
      <c r="F10255" s="1" t="s">
        <v>38654</v>
      </c>
    </row>
    <row r="10256" spans="1:6">
      <c r="A10256" s="1" t="s">
        <v>39614</v>
      </c>
      <c r="B10256" s="1" t="s">
        <v>25</v>
      </c>
      <c r="C10256" s="1" t="s">
        <v>24015</v>
      </c>
      <c r="D10256" s="1" t="s">
        <v>23831</v>
      </c>
      <c r="E10256" s="1" t="s">
        <v>24016</v>
      </c>
      <c r="F10256" s="1" t="s">
        <v>38654</v>
      </c>
    </row>
    <row r="10257" spans="1:6">
      <c r="A10257" s="1" t="s">
        <v>39615</v>
      </c>
      <c r="B10257" s="1" t="s">
        <v>25</v>
      </c>
      <c r="C10257" s="1" t="s">
        <v>24017</v>
      </c>
      <c r="D10257" s="1" t="s">
        <v>23831</v>
      </c>
      <c r="E10257" s="1" t="s">
        <v>24018</v>
      </c>
      <c r="F10257" s="1" t="s">
        <v>38654</v>
      </c>
    </row>
    <row r="10258" spans="1:6">
      <c r="A10258" s="1" t="s">
        <v>38031</v>
      </c>
      <c r="B10258" s="1" t="s">
        <v>25</v>
      </c>
      <c r="C10258" s="1" t="s">
        <v>24019</v>
      </c>
      <c r="D10258" s="1" t="s">
        <v>23839</v>
      </c>
      <c r="E10258" s="1" t="s">
        <v>24020</v>
      </c>
      <c r="F10258" s="1" t="s">
        <v>38654</v>
      </c>
    </row>
    <row r="10259" spans="1:6">
      <c r="A10259" s="1" t="s">
        <v>38032</v>
      </c>
      <c r="B10259" s="1" t="s">
        <v>32</v>
      </c>
      <c r="C10259" s="1" t="s">
        <v>24021</v>
      </c>
      <c r="D10259" s="1" t="s">
        <v>23831</v>
      </c>
      <c r="E10259" s="1" t="s">
        <v>24022</v>
      </c>
      <c r="F10259" s="1" t="s">
        <v>38654</v>
      </c>
    </row>
    <row r="10260" spans="1:6">
      <c r="A10260" s="1" t="s">
        <v>38033</v>
      </c>
      <c r="B10260" s="1" t="s">
        <v>32</v>
      </c>
      <c r="C10260" s="1" t="s">
        <v>24023</v>
      </c>
      <c r="D10260" s="1" t="s">
        <v>23831</v>
      </c>
      <c r="E10260" s="1" t="s">
        <v>24024</v>
      </c>
      <c r="F10260" s="1" t="s">
        <v>38654</v>
      </c>
    </row>
    <row r="10261" spans="1:6">
      <c r="A10261" s="1" t="s">
        <v>38034</v>
      </c>
      <c r="B10261" s="1" t="s">
        <v>32</v>
      </c>
      <c r="C10261" s="1" t="s">
        <v>24025</v>
      </c>
      <c r="D10261" s="1" t="s">
        <v>23831</v>
      </c>
      <c r="E10261" s="1" t="s">
        <v>24026</v>
      </c>
      <c r="F10261" s="1" t="s">
        <v>38654</v>
      </c>
    </row>
    <row r="10262" spans="1:6">
      <c r="A10262" s="1" t="s">
        <v>38035</v>
      </c>
      <c r="B10262" s="1" t="s">
        <v>7</v>
      </c>
      <c r="C10262" s="1" t="s">
        <v>24027</v>
      </c>
      <c r="D10262" s="1" t="s">
        <v>17159</v>
      </c>
      <c r="E10262" s="1" t="s">
        <v>24028</v>
      </c>
      <c r="F10262" s="1" t="s">
        <v>38654</v>
      </c>
    </row>
    <row r="10263" spans="1:6">
      <c r="A10263" s="1" t="s">
        <v>38036</v>
      </c>
      <c r="B10263" s="1" t="s">
        <v>11</v>
      </c>
      <c r="C10263" s="1" t="s">
        <v>24029</v>
      </c>
      <c r="D10263" s="1" t="s">
        <v>17159</v>
      </c>
      <c r="E10263" s="1" t="s">
        <v>24030</v>
      </c>
      <c r="F10263" s="1" t="s">
        <v>38654</v>
      </c>
    </row>
    <row r="10264" spans="1:6">
      <c r="A10264" s="1" t="s">
        <v>39616</v>
      </c>
      <c r="B10264" s="1" t="s">
        <v>25</v>
      </c>
      <c r="C10264" s="1" t="s">
        <v>24031</v>
      </c>
      <c r="D10264" s="1" t="s">
        <v>23858</v>
      </c>
      <c r="E10264" s="1" t="s">
        <v>24016</v>
      </c>
      <c r="F10264" s="1" t="s">
        <v>38654</v>
      </c>
    </row>
    <row r="10265" spans="1:6">
      <c r="A10265" s="1" t="s">
        <v>39617</v>
      </c>
      <c r="B10265" s="1" t="s">
        <v>25</v>
      </c>
      <c r="C10265" s="1" t="s">
        <v>24032</v>
      </c>
      <c r="D10265" s="1" t="s">
        <v>23858</v>
      </c>
      <c r="E10265" s="1" t="s">
        <v>24030</v>
      </c>
      <c r="F10265" s="1" t="s">
        <v>38654</v>
      </c>
    </row>
    <row r="10266" spans="1:6">
      <c r="A10266" s="1" t="s">
        <v>38039</v>
      </c>
      <c r="B10266" s="1" t="s">
        <v>25</v>
      </c>
      <c r="C10266" s="1" t="s">
        <v>24033</v>
      </c>
      <c r="D10266" s="1" t="s">
        <v>23858</v>
      </c>
      <c r="E10266" s="1" t="s">
        <v>24034</v>
      </c>
      <c r="F10266" s="1" t="s">
        <v>38654</v>
      </c>
    </row>
    <row r="10267" spans="1:6">
      <c r="A10267" s="1" t="s">
        <v>38040</v>
      </c>
      <c r="B10267" s="1" t="s">
        <v>32</v>
      </c>
      <c r="C10267" s="1" t="s">
        <v>24035</v>
      </c>
      <c r="D10267" s="1" t="s">
        <v>23858</v>
      </c>
      <c r="E10267" s="1" t="s">
        <v>24036</v>
      </c>
      <c r="F10267" s="1" t="s">
        <v>38654</v>
      </c>
    </row>
    <row r="10268" spans="1:6">
      <c r="A10268" s="1" t="s">
        <v>38041</v>
      </c>
      <c r="B10268" s="1" t="s">
        <v>32</v>
      </c>
      <c r="C10268" s="1" t="s">
        <v>24037</v>
      </c>
      <c r="D10268" s="1" t="s">
        <v>23858</v>
      </c>
      <c r="E10268" s="1" t="s">
        <v>24038</v>
      </c>
      <c r="F10268" s="1" t="s">
        <v>38654</v>
      </c>
    </row>
    <row r="10269" spans="1:6">
      <c r="A10269" s="1" t="s">
        <v>38042</v>
      </c>
      <c r="B10269" s="1" t="s">
        <v>32</v>
      </c>
      <c r="C10269" s="1" t="s">
        <v>24039</v>
      </c>
      <c r="D10269" s="1" t="s">
        <v>23858</v>
      </c>
      <c r="E10269" s="1" t="s">
        <v>24040</v>
      </c>
      <c r="F10269" s="1" t="s">
        <v>38654</v>
      </c>
    </row>
    <row r="10270" spans="1:6">
      <c r="A10270" s="1" t="s">
        <v>38043</v>
      </c>
      <c r="B10270" s="1" t="s">
        <v>7</v>
      </c>
      <c r="C10270" s="1" t="s">
        <v>24041</v>
      </c>
      <c r="D10270" s="1" t="s">
        <v>17149</v>
      </c>
      <c r="E10270" s="1" t="s">
        <v>24042</v>
      </c>
      <c r="F10270" s="1" t="s">
        <v>38654</v>
      </c>
    </row>
    <row r="10271" spans="1:6">
      <c r="A10271" s="1" t="s">
        <v>38044</v>
      </c>
      <c r="B10271" s="1" t="s">
        <v>11</v>
      </c>
      <c r="C10271" s="1" t="s">
        <v>24043</v>
      </c>
      <c r="D10271" s="1" t="s">
        <v>17149</v>
      </c>
      <c r="E10271" s="1" t="s">
        <v>24044</v>
      </c>
      <c r="F10271" s="1" t="s">
        <v>38654</v>
      </c>
    </row>
    <row r="10272" spans="1:6">
      <c r="A10272" s="1" t="s">
        <v>39618</v>
      </c>
      <c r="B10272" s="1" t="s">
        <v>25</v>
      </c>
      <c r="C10272" s="1" t="s">
        <v>24045</v>
      </c>
      <c r="D10272" s="1" t="s">
        <v>23831</v>
      </c>
      <c r="E10272" s="1" t="s">
        <v>9339</v>
      </c>
      <c r="F10272" s="1" t="s">
        <v>38654</v>
      </c>
    </row>
    <row r="10273" spans="1:6">
      <c r="A10273" s="1" t="s">
        <v>39619</v>
      </c>
      <c r="B10273" s="1" t="s">
        <v>25</v>
      </c>
      <c r="C10273" s="1" t="s">
        <v>24046</v>
      </c>
      <c r="D10273" s="1" t="s">
        <v>23831</v>
      </c>
      <c r="E10273" s="1" t="s">
        <v>24047</v>
      </c>
      <c r="F10273" s="1" t="s">
        <v>38654</v>
      </c>
    </row>
    <row r="10274" spans="1:6">
      <c r="A10274" s="1" t="s">
        <v>38047</v>
      </c>
      <c r="B10274" s="1" t="s">
        <v>25</v>
      </c>
      <c r="C10274" s="1" t="s">
        <v>24048</v>
      </c>
      <c r="D10274" s="1" t="s">
        <v>23839</v>
      </c>
      <c r="E10274" s="1" t="s">
        <v>24049</v>
      </c>
      <c r="F10274" s="1" t="s">
        <v>38654</v>
      </c>
    </row>
    <row r="10275" spans="1:6">
      <c r="A10275" s="1" t="s">
        <v>38048</v>
      </c>
      <c r="B10275" s="1" t="s">
        <v>32</v>
      </c>
      <c r="C10275" s="1" t="s">
        <v>24050</v>
      </c>
      <c r="D10275" s="1" t="s">
        <v>23831</v>
      </c>
      <c r="E10275" s="1" t="s">
        <v>24051</v>
      </c>
      <c r="F10275" s="1" t="s">
        <v>38654</v>
      </c>
    </row>
    <row r="10276" spans="1:6">
      <c r="A10276" s="1" t="s">
        <v>38049</v>
      </c>
      <c r="B10276" s="1" t="s">
        <v>32</v>
      </c>
      <c r="C10276" s="1" t="s">
        <v>24052</v>
      </c>
      <c r="D10276" s="1" t="s">
        <v>23831</v>
      </c>
      <c r="E10276" s="1" t="s">
        <v>24053</v>
      </c>
      <c r="F10276" s="1" t="s">
        <v>38654</v>
      </c>
    </row>
    <row r="10277" spans="1:6">
      <c r="A10277" s="1" t="s">
        <v>38050</v>
      </c>
      <c r="B10277" s="1" t="s">
        <v>32</v>
      </c>
      <c r="C10277" s="1" t="s">
        <v>24054</v>
      </c>
      <c r="D10277" s="1" t="s">
        <v>23831</v>
      </c>
      <c r="E10277" s="1" t="s">
        <v>24055</v>
      </c>
      <c r="F10277" s="1" t="s">
        <v>38654</v>
      </c>
    </row>
    <row r="10278" spans="1:6">
      <c r="A10278" s="1" t="s">
        <v>38051</v>
      </c>
      <c r="B10278" s="1" t="s">
        <v>7</v>
      </c>
      <c r="C10278" s="1" t="s">
        <v>24056</v>
      </c>
      <c r="D10278" s="1" t="s">
        <v>17159</v>
      </c>
      <c r="E10278" s="1" t="s">
        <v>24057</v>
      </c>
      <c r="F10278" s="1" t="s">
        <v>38654</v>
      </c>
    </row>
    <row r="10279" spans="1:6">
      <c r="A10279" s="1" t="s">
        <v>38052</v>
      </c>
      <c r="B10279" s="1" t="s">
        <v>11</v>
      </c>
      <c r="C10279" s="1" t="s">
        <v>24058</v>
      </c>
      <c r="D10279" s="1" t="s">
        <v>17159</v>
      </c>
      <c r="E10279" s="1" t="s">
        <v>24059</v>
      </c>
      <c r="F10279" s="1" t="s">
        <v>38654</v>
      </c>
    </row>
    <row r="10280" spans="1:6">
      <c r="A10280" s="1" t="s">
        <v>39620</v>
      </c>
      <c r="B10280" s="1" t="s">
        <v>25</v>
      </c>
      <c r="C10280" s="1" t="s">
        <v>24060</v>
      </c>
      <c r="D10280" s="1" t="s">
        <v>23858</v>
      </c>
      <c r="E10280" s="1" t="s">
        <v>9339</v>
      </c>
      <c r="F10280" s="1" t="s">
        <v>38654</v>
      </c>
    </row>
    <row r="10281" spans="1:6">
      <c r="A10281" s="1" t="s">
        <v>39621</v>
      </c>
      <c r="B10281" s="1" t="s">
        <v>25</v>
      </c>
      <c r="C10281" s="1" t="s">
        <v>24061</v>
      </c>
      <c r="D10281" s="1" t="s">
        <v>23858</v>
      </c>
      <c r="E10281" s="1" t="s">
        <v>24059</v>
      </c>
      <c r="F10281" s="1" t="s">
        <v>38654</v>
      </c>
    </row>
    <row r="10282" spans="1:6">
      <c r="A10282" s="1" t="s">
        <v>38055</v>
      </c>
      <c r="B10282" s="1" t="s">
        <v>25</v>
      </c>
      <c r="C10282" s="1" t="s">
        <v>24062</v>
      </c>
      <c r="D10282" s="1" t="s">
        <v>23858</v>
      </c>
      <c r="E10282" s="1" t="s">
        <v>24063</v>
      </c>
      <c r="F10282" s="1" t="s">
        <v>38654</v>
      </c>
    </row>
    <row r="10283" spans="1:6">
      <c r="A10283" s="1" t="s">
        <v>38056</v>
      </c>
      <c r="B10283" s="1" t="s">
        <v>32</v>
      </c>
      <c r="C10283" s="1" t="s">
        <v>24064</v>
      </c>
      <c r="D10283" s="1" t="s">
        <v>23858</v>
      </c>
      <c r="E10283" s="1" t="s">
        <v>24065</v>
      </c>
      <c r="F10283" s="1" t="s">
        <v>38654</v>
      </c>
    </row>
    <row r="10284" spans="1:6">
      <c r="A10284" s="1" t="s">
        <v>38057</v>
      </c>
      <c r="B10284" s="1" t="s">
        <v>32</v>
      </c>
      <c r="C10284" s="1" t="s">
        <v>24066</v>
      </c>
      <c r="D10284" s="1" t="s">
        <v>23858</v>
      </c>
      <c r="E10284" s="1" t="s">
        <v>24067</v>
      </c>
      <c r="F10284" s="1" t="s">
        <v>38654</v>
      </c>
    </row>
    <row r="10285" spans="1:6">
      <c r="A10285" s="1" t="s">
        <v>38058</v>
      </c>
      <c r="B10285" s="1" t="s">
        <v>32</v>
      </c>
      <c r="C10285" s="1" t="s">
        <v>24068</v>
      </c>
      <c r="D10285" s="1" t="s">
        <v>23858</v>
      </c>
      <c r="E10285" s="1" t="s">
        <v>24069</v>
      </c>
      <c r="F10285" s="1" t="s">
        <v>38654</v>
      </c>
    </row>
    <row r="10286" spans="1:6">
      <c r="A10286" s="1" t="s">
        <v>38059</v>
      </c>
      <c r="B10286" s="1" t="s">
        <v>7</v>
      </c>
      <c r="C10286" s="1" t="s">
        <v>24070</v>
      </c>
      <c r="D10286" s="1" t="s">
        <v>17149</v>
      </c>
      <c r="E10286" s="1" t="s">
        <v>24071</v>
      </c>
      <c r="F10286" s="1" t="s">
        <v>38654</v>
      </c>
    </row>
    <row r="10287" spans="1:6">
      <c r="A10287" s="1" t="s">
        <v>38060</v>
      </c>
      <c r="B10287" s="1" t="s">
        <v>11</v>
      </c>
      <c r="C10287" s="1" t="s">
        <v>24072</v>
      </c>
      <c r="D10287" s="1" t="s">
        <v>17149</v>
      </c>
      <c r="E10287" s="1" t="s">
        <v>24073</v>
      </c>
      <c r="F10287" s="1" t="s">
        <v>38654</v>
      </c>
    </row>
    <row r="10288" spans="1:6">
      <c r="A10288" s="1" t="s">
        <v>39622</v>
      </c>
      <c r="B10288" s="1" t="s">
        <v>25</v>
      </c>
      <c r="C10288" s="1" t="s">
        <v>24074</v>
      </c>
      <c r="D10288" s="1" t="s">
        <v>23831</v>
      </c>
      <c r="E10288" s="1" t="s">
        <v>9339</v>
      </c>
      <c r="F10288" s="1" t="s">
        <v>38654</v>
      </c>
    </row>
    <row r="10289" spans="1:6">
      <c r="A10289" s="1" t="s">
        <v>39623</v>
      </c>
      <c r="B10289" s="1" t="s">
        <v>25</v>
      </c>
      <c r="C10289" s="1" t="s">
        <v>24075</v>
      </c>
      <c r="D10289" s="1" t="s">
        <v>23831</v>
      </c>
      <c r="E10289" s="1" t="s">
        <v>24076</v>
      </c>
      <c r="F10289" s="1" t="s">
        <v>38654</v>
      </c>
    </row>
    <row r="10290" spans="1:6">
      <c r="A10290" s="1" t="s">
        <v>38063</v>
      </c>
      <c r="B10290" s="1" t="s">
        <v>25</v>
      </c>
      <c r="C10290" s="1" t="s">
        <v>24077</v>
      </c>
      <c r="D10290" s="1" t="s">
        <v>23839</v>
      </c>
      <c r="E10290" s="1" t="s">
        <v>24078</v>
      </c>
      <c r="F10290" s="1" t="s">
        <v>38654</v>
      </c>
    </row>
    <row r="10291" spans="1:6">
      <c r="A10291" s="1" t="s">
        <v>38064</v>
      </c>
      <c r="B10291" s="1" t="s">
        <v>32</v>
      </c>
      <c r="C10291" s="1" t="s">
        <v>24079</v>
      </c>
      <c r="D10291" s="1" t="s">
        <v>23831</v>
      </c>
      <c r="E10291" s="1" t="s">
        <v>24080</v>
      </c>
      <c r="F10291" s="1" t="s">
        <v>38654</v>
      </c>
    </row>
    <row r="10292" spans="1:6">
      <c r="A10292" s="1" t="s">
        <v>38065</v>
      </c>
      <c r="B10292" s="1" t="s">
        <v>32</v>
      </c>
      <c r="C10292" s="1" t="s">
        <v>24081</v>
      </c>
      <c r="D10292" s="1" t="s">
        <v>23831</v>
      </c>
      <c r="E10292" s="1" t="s">
        <v>24082</v>
      </c>
      <c r="F10292" s="1" t="s">
        <v>38654</v>
      </c>
    </row>
    <row r="10293" spans="1:6">
      <c r="A10293" s="1" t="s">
        <v>38066</v>
      </c>
      <c r="B10293" s="1" t="s">
        <v>32</v>
      </c>
      <c r="C10293" s="1" t="s">
        <v>24083</v>
      </c>
      <c r="D10293" s="1" t="s">
        <v>23831</v>
      </c>
      <c r="E10293" s="1" t="s">
        <v>24084</v>
      </c>
      <c r="F10293" s="1" t="s">
        <v>38654</v>
      </c>
    </row>
    <row r="10294" spans="1:6">
      <c r="A10294" s="1" t="s">
        <v>38067</v>
      </c>
      <c r="B10294" s="1" t="s">
        <v>7</v>
      </c>
      <c r="C10294" s="1" t="s">
        <v>24085</v>
      </c>
      <c r="D10294" s="1" t="s">
        <v>17159</v>
      </c>
      <c r="E10294" s="1" t="s">
        <v>24086</v>
      </c>
      <c r="F10294" s="1" t="s">
        <v>38654</v>
      </c>
    </row>
    <row r="10295" spans="1:6">
      <c r="A10295" s="1" t="s">
        <v>38068</v>
      </c>
      <c r="B10295" s="1" t="s">
        <v>11</v>
      </c>
      <c r="C10295" s="1" t="s">
        <v>24087</v>
      </c>
      <c r="D10295" s="1" t="s">
        <v>17159</v>
      </c>
      <c r="E10295" s="1" t="s">
        <v>24088</v>
      </c>
      <c r="F10295" s="1" t="s">
        <v>38654</v>
      </c>
    </row>
    <row r="10296" spans="1:6">
      <c r="A10296" s="1" t="s">
        <v>39624</v>
      </c>
      <c r="B10296" s="1" t="s">
        <v>25</v>
      </c>
      <c r="C10296" s="1" t="s">
        <v>24089</v>
      </c>
      <c r="D10296" s="1" t="s">
        <v>23858</v>
      </c>
      <c r="E10296" s="1" t="s">
        <v>9339</v>
      </c>
      <c r="F10296" s="1" t="s">
        <v>38654</v>
      </c>
    </row>
    <row r="10297" spans="1:6">
      <c r="A10297" s="1" t="s">
        <v>39625</v>
      </c>
      <c r="B10297" s="1" t="s">
        <v>25</v>
      </c>
      <c r="C10297" s="1" t="s">
        <v>24090</v>
      </c>
      <c r="D10297" s="1" t="s">
        <v>23858</v>
      </c>
      <c r="E10297" s="1" t="s">
        <v>24088</v>
      </c>
      <c r="F10297" s="1" t="s">
        <v>38654</v>
      </c>
    </row>
    <row r="10298" spans="1:6">
      <c r="A10298" s="1" t="s">
        <v>38071</v>
      </c>
      <c r="B10298" s="1" t="s">
        <v>25</v>
      </c>
      <c r="C10298" s="1" t="s">
        <v>24091</v>
      </c>
      <c r="D10298" s="1" t="s">
        <v>23858</v>
      </c>
      <c r="E10298" s="1" t="s">
        <v>24092</v>
      </c>
      <c r="F10298" s="1" t="s">
        <v>38654</v>
      </c>
    </row>
    <row r="10299" spans="1:6">
      <c r="A10299" s="1" t="s">
        <v>38072</v>
      </c>
      <c r="B10299" s="1" t="s">
        <v>32</v>
      </c>
      <c r="C10299" s="1" t="s">
        <v>24093</v>
      </c>
      <c r="D10299" s="1" t="s">
        <v>23858</v>
      </c>
      <c r="E10299" s="1" t="s">
        <v>24094</v>
      </c>
      <c r="F10299" s="1" t="s">
        <v>38654</v>
      </c>
    </row>
    <row r="10300" spans="1:6">
      <c r="A10300" s="1" t="s">
        <v>38073</v>
      </c>
      <c r="B10300" s="1" t="s">
        <v>32</v>
      </c>
      <c r="C10300" s="1" t="s">
        <v>24095</v>
      </c>
      <c r="D10300" s="1" t="s">
        <v>23858</v>
      </c>
      <c r="E10300" s="1" t="s">
        <v>24096</v>
      </c>
      <c r="F10300" s="1" t="s">
        <v>38654</v>
      </c>
    </row>
    <row r="10301" spans="1:6">
      <c r="A10301" s="1" t="s">
        <v>38074</v>
      </c>
      <c r="B10301" s="1" t="s">
        <v>32</v>
      </c>
      <c r="C10301" s="1" t="s">
        <v>24097</v>
      </c>
      <c r="D10301" s="1" t="s">
        <v>23858</v>
      </c>
      <c r="E10301" s="1" t="s">
        <v>24098</v>
      </c>
      <c r="F10301" s="1" t="s">
        <v>38654</v>
      </c>
    </row>
    <row r="10302" spans="1:6">
      <c r="A10302" s="1" t="s">
        <v>38075</v>
      </c>
      <c r="B10302" s="1" t="s">
        <v>7</v>
      </c>
      <c r="C10302" s="1" t="s">
        <v>24099</v>
      </c>
      <c r="D10302" s="1" t="s">
        <v>17149</v>
      </c>
      <c r="E10302" s="1" t="s">
        <v>24100</v>
      </c>
      <c r="F10302" s="1" t="s">
        <v>38654</v>
      </c>
    </row>
    <row r="10303" spans="1:6">
      <c r="A10303" s="1" t="s">
        <v>38076</v>
      </c>
      <c r="B10303" s="1" t="s">
        <v>11</v>
      </c>
      <c r="C10303" s="1" t="s">
        <v>24101</v>
      </c>
      <c r="D10303" s="1" t="s">
        <v>17149</v>
      </c>
      <c r="E10303" s="1" t="s">
        <v>24102</v>
      </c>
      <c r="F10303" s="1" t="s">
        <v>38654</v>
      </c>
    </row>
    <row r="10304" spans="1:6">
      <c r="A10304" s="1" t="s">
        <v>39626</v>
      </c>
      <c r="B10304" s="1" t="s">
        <v>25</v>
      </c>
      <c r="C10304" s="1" t="s">
        <v>24103</v>
      </c>
      <c r="D10304" s="1" t="s">
        <v>23831</v>
      </c>
      <c r="E10304" s="1" t="s">
        <v>9339</v>
      </c>
      <c r="F10304" s="1" t="s">
        <v>38654</v>
      </c>
    </row>
    <row r="10305" spans="1:6">
      <c r="A10305" s="1" t="s">
        <v>39627</v>
      </c>
      <c r="B10305" s="1" t="s">
        <v>25</v>
      </c>
      <c r="C10305" s="1" t="s">
        <v>24104</v>
      </c>
      <c r="D10305" s="1" t="s">
        <v>23831</v>
      </c>
      <c r="E10305" s="1" t="s">
        <v>24105</v>
      </c>
      <c r="F10305" s="1" t="s">
        <v>38654</v>
      </c>
    </row>
    <row r="10306" spans="1:6">
      <c r="A10306" s="1" t="s">
        <v>38079</v>
      </c>
      <c r="B10306" s="1" t="s">
        <v>25</v>
      </c>
      <c r="C10306" s="1" t="s">
        <v>24106</v>
      </c>
      <c r="D10306" s="1" t="s">
        <v>23839</v>
      </c>
      <c r="E10306" s="1" t="s">
        <v>24107</v>
      </c>
      <c r="F10306" s="1" t="s">
        <v>38654</v>
      </c>
    </row>
    <row r="10307" spans="1:6">
      <c r="A10307" s="1" t="s">
        <v>38080</v>
      </c>
      <c r="B10307" s="1" t="s">
        <v>32</v>
      </c>
      <c r="C10307" s="1" t="s">
        <v>24108</v>
      </c>
      <c r="D10307" s="1" t="s">
        <v>23831</v>
      </c>
      <c r="E10307" s="1" t="s">
        <v>24109</v>
      </c>
      <c r="F10307" s="1" t="s">
        <v>38654</v>
      </c>
    </row>
    <row r="10308" spans="1:6">
      <c r="A10308" s="1" t="s">
        <v>38081</v>
      </c>
      <c r="B10308" s="1" t="s">
        <v>32</v>
      </c>
      <c r="C10308" s="1" t="s">
        <v>24110</v>
      </c>
      <c r="D10308" s="1" t="s">
        <v>23831</v>
      </c>
      <c r="E10308" s="1" t="s">
        <v>24111</v>
      </c>
      <c r="F10308" s="1" t="s">
        <v>38654</v>
      </c>
    </row>
    <row r="10309" spans="1:6">
      <c r="A10309" s="1" t="s">
        <v>38082</v>
      </c>
      <c r="B10309" s="1" t="s">
        <v>32</v>
      </c>
      <c r="C10309" s="1" t="s">
        <v>24112</v>
      </c>
      <c r="D10309" s="1" t="s">
        <v>23831</v>
      </c>
      <c r="E10309" s="1" t="s">
        <v>24113</v>
      </c>
      <c r="F10309" s="1" t="s">
        <v>38654</v>
      </c>
    </row>
    <row r="10310" spans="1:6">
      <c r="A10310" s="1" t="s">
        <v>38083</v>
      </c>
      <c r="B10310" s="1" t="s">
        <v>7</v>
      </c>
      <c r="C10310" s="1" t="s">
        <v>24114</v>
      </c>
      <c r="D10310" s="1" t="s">
        <v>17159</v>
      </c>
      <c r="E10310" s="1" t="s">
        <v>24115</v>
      </c>
      <c r="F10310" s="1" t="s">
        <v>38654</v>
      </c>
    </row>
    <row r="10311" spans="1:6">
      <c r="A10311" s="1" t="s">
        <v>38084</v>
      </c>
      <c r="B10311" s="1" t="s">
        <v>11</v>
      </c>
      <c r="C10311" s="1" t="s">
        <v>24116</v>
      </c>
      <c r="D10311" s="1" t="s">
        <v>17159</v>
      </c>
      <c r="E10311" s="1" t="s">
        <v>24117</v>
      </c>
      <c r="F10311" s="1" t="s">
        <v>38654</v>
      </c>
    </row>
    <row r="10312" spans="1:6">
      <c r="A10312" s="1" t="s">
        <v>39628</v>
      </c>
      <c r="B10312" s="1" t="s">
        <v>25</v>
      </c>
      <c r="C10312" s="1" t="s">
        <v>24118</v>
      </c>
      <c r="D10312" s="1" t="s">
        <v>23858</v>
      </c>
      <c r="E10312" s="1" t="s">
        <v>9339</v>
      </c>
      <c r="F10312" s="1" t="s">
        <v>38654</v>
      </c>
    </row>
    <row r="10313" spans="1:6">
      <c r="A10313" s="1" t="s">
        <v>39629</v>
      </c>
      <c r="B10313" s="1" t="s">
        <v>25</v>
      </c>
      <c r="C10313" s="1" t="s">
        <v>24119</v>
      </c>
      <c r="D10313" s="1" t="s">
        <v>23858</v>
      </c>
      <c r="E10313" s="1" t="s">
        <v>24117</v>
      </c>
      <c r="F10313" s="1" t="s">
        <v>38654</v>
      </c>
    </row>
    <row r="10314" spans="1:6">
      <c r="A10314" s="1" t="s">
        <v>38087</v>
      </c>
      <c r="B10314" s="1" t="s">
        <v>25</v>
      </c>
      <c r="C10314" s="1" t="s">
        <v>24120</v>
      </c>
      <c r="D10314" s="1" t="s">
        <v>23858</v>
      </c>
      <c r="E10314" s="1" t="s">
        <v>24121</v>
      </c>
      <c r="F10314" s="1" t="s">
        <v>38654</v>
      </c>
    </row>
    <row r="10315" spans="1:6">
      <c r="A10315" s="1" t="s">
        <v>38088</v>
      </c>
      <c r="B10315" s="1" t="s">
        <v>32</v>
      </c>
      <c r="C10315" s="1" t="s">
        <v>24122</v>
      </c>
      <c r="D10315" s="1" t="s">
        <v>23858</v>
      </c>
      <c r="E10315" s="1" t="s">
        <v>24123</v>
      </c>
      <c r="F10315" s="1" t="s">
        <v>38654</v>
      </c>
    </row>
    <row r="10316" spans="1:6">
      <c r="A10316" s="1" t="s">
        <v>38089</v>
      </c>
      <c r="B10316" s="1" t="s">
        <v>32</v>
      </c>
      <c r="C10316" s="1" t="s">
        <v>24124</v>
      </c>
      <c r="D10316" s="1" t="s">
        <v>23858</v>
      </c>
      <c r="E10316" s="1" t="s">
        <v>24125</v>
      </c>
      <c r="F10316" s="1" t="s">
        <v>38654</v>
      </c>
    </row>
    <row r="10317" spans="1:6">
      <c r="A10317" s="1" t="s">
        <v>38090</v>
      </c>
      <c r="B10317" s="1" t="s">
        <v>32</v>
      </c>
      <c r="C10317" s="1" t="s">
        <v>24126</v>
      </c>
      <c r="D10317" s="1" t="s">
        <v>23858</v>
      </c>
      <c r="E10317" s="1" t="s">
        <v>24127</v>
      </c>
      <c r="F10317" s="1" t="s">
        <v>38654</v>
      </c>
    </row>
    <row r="10318" spans="1:6">
      <c r="A10318" s="1" t="s">
        <v>38091</v>
      </c>
      <c r="B10318" s="1" t="s">
        <v>7</v>
      </c>
      <c r="C10318" s="1" t="s">
        <v>24128</v>
      </c>
      <c r="D10318" s="1" t="s">
        <v>17149</v>
      </c>
      <c r="E10318" s="1" t="s">
        <v>24129</v>
      </c>
      <c r="F10318" s="1" t="s">
        <v>38654</v>
      </c>
    </row>
    <row r="10319" spans="1:6">
      <c r="A10319" s="1" t="s">
        <v>38092</v>
      </c>
      <c r="B10319" s="1" t="s">
        <v>11</v>
      </c>
      <c r="C10319" s="1" t="s">
        <v>24130</v>
      </c>
      <c r="D10319" s="1" t="s">
        <v>17149</v>
      </c>
      <c r="E10319" s="1" t="s">
        <v>24131</v>
      </c>
      <c r="F10319" s="1" t="s">
        <v>38654</v>
      </c>
    </row>
    <row r="10320" spans="1:6">
      <c r="A10320" s="1" t="s">
        <v>39630</v>
      </c>
      <c r="B10320" s="1" t="s">
        <v>25</v>
      </c>
      <c r="C10320" s="1" t="s">
        <v>24132</v>
      </c>
      <c r="D10320" s="1" t="s">
        <v>23831</v>
      </c>
      <c r="E10320" s="1" t="s">
        <v>9339</v>
      </c>
      <c r="F10320" s="1" t="s">
        <v>38654</v>
      </c>
    </row>
    <row r="10321" spans="1:6">
      <c r="A10321" s="1" t="s">
        <v>39631</v>
      </c>
      <c r="B10321" s="1" t="s">
        <v>25</v>
      </c>
      <c r="C10321" s="1" t="s">
        <v>24133</v>
      </c>
      <c r="D10321" s="1" t="s">
        <v>23831</v>
      </c>
      <c r="E10321" s="1" t="s">
        <v>24134</v>
      </c>
      <c r="F10321" s="1" t="s">
        <v>38654</v>
      </c>
    </row>
    <row r="10322" spans="1:6">
      <c r="A10322" s="1" t="s">
        <v>38095</v>
      </c>
      <c r="B10322" s="1" t="s">
        <v>25</v>
      </c>
      <c r="C10322" s="1" t="s">
        <v>24135</v>
      </c>
      <c r="D10322" s="1" t="s">
        <v>23839</v>
      </c>
      <c r="E10322" s="1" t="s">
        <v>24136</v>
      </c>
      <c r="F10322" s="1" t="s">
        <v>38654</v>
      </c>
    </row>
    <row r="10323" spans="1:6">
      <c r="A10323" s="1" t="s">
        <v>38096</v>
      </c>
      <c r="B10323" s="1" t="s">
        <v>32</v>
      </c>
      <c r="C10323" s="1" t="s">
        <v>24137</v>
      </c>
      <c r="D10323" s="1" t="s">
        <v>23831</v>
      </c>
      <c r="E10323" s="1" t="s">
        <v>24138</v>
      </c>
      <c r="F10323" s="1" t="s">
        <v>38654</v>
      </c>
    </row>
    <row r="10324" spans="1:6">
      <c r="A10324" s="1" t="s">
        <v>38097</v>
      </c>
      <c r="B10324" s="1" t="s">
        <v>32</v>
      </c>
      <c r="C10324" s="1" t="s">
        <v>24139</v>
      </c>
      <c r="D10324" s="1" t="s">
        <v>23831</v>
      </c>
      <c r="E10324" s="1" t="s">
        <v>24140</v>
      </c>
      <c r="F10324" s="1" t="s">
        <v>38654</v>
      </c>
    </row>
    <row r="10325" spans="1:6">
      <c r="A10325" s="1" t="s">
        <v>38098</v>
      </c>
      <c r="B10325" s="1" t="s">
        <v>32</v>
      </c>
      <c r="C10325" s="1" t="s">
        <v>24141</v>
      </c>
      <c r="D10325" s="1" t="s">
        <v>23831</v>
      </c>
      <c r="E10325" s="1" t="s">
        <v>24142</v>
      </c>
      <c r="F10325" s="1" t="s">
        <v>38654</v>
      </c>
    </row>
    <row r="10326" spans="1:6">
      <c r="A10326" s="1" t="s">
        <v>38099</v>
      </c>
      <c r="B10326" s="1" t="s">
        <v>7</v>
      </c>
      <c r="C10326" s="1" t="s">
        <v>24143</v>
      </c>
      <c r="D10326" s="1" t="s">
        <v>17159</v>
      </c>
      <c r="E10326" s="1" t="s">
        <v>24144</v>
      </c>
      <c r="F10326" s="1" t="s">
        <v>38654</v>
      </c>
    </row>
    <row r="10327" spans="1:6">
      <c r="A10327" s="1" t="s">
        <v>38100</v>
      </c>
      <c r="B10327" s="1" t="s">
        <v>11</v>
      </c>
      <c r="C10327" s="1" t="s">
        <v>24145</v>
      </c>
      <c r="D10327" s="1" t="s">
        <v>17159</v>
      </c>
      <c r="E10327" s="1" t="s">
        <v>24146</v>
      </c>
      <c r="F10327" s="1" t="s">
        <v>38654</v>
      </c>
    </row>
    <row r="10328" spans="1:6">
      <c r="A10328" s="1" t="s">
        <v>39632</v>
      </c>
      <c r="B10328" s="1" t="s">
        <v>25</v>
      </c>
      <c r="C10328" s="1" t="s">
        <v>24147</v>
      </c>
      <c r="D10328" s="1" t="s">
        <v>23858</v>
      </c>
      <c r="E10328" s="1" t="s">
        <v>9339</v>
      </c>
      <c r="F10328" s="1" t="s">
        <v>38654</v>
      </c>
    </row>
    <row r="10329" spans="1:6">
      <c r="A10329" s="1" t="s">
        <v>39633</v>
      </c>
      <c r="B10329" s="1" t="s">
        <v>25</v>
      </c>
      <c r="C10329" s="1" t="s">
        <v>24148</v>
      </c>
      <c r="D10329" s="1" t="s">
        <v>23858</v>
      </c>
      <c r="E10329" s="1" t="s">
        <v>24146</v>
      </c>
      <c r="F10329" s="1" t="s">
        <v>38654</v>
      </c>
    </row>
    <row r="10330" spans="1:6">
      <c r="A10330" s="1" t="s">
        <v>38103</v>
      </c>
      <c r="B10330" s="1" t="s">
        <v>25</v>
      </c>
      <c r="C10330" s="1" t="s">
        <v>24149</v>
      </c>
      <c r="D10330" s="1" t="s">
        <v>23858</v>
      </c>
      <c r="E10330" s="1" t="s">
        <v>24150</v>
      </c>
      <c r="F10330" s="1" t="s">
        <v>38654</v>
      </c>
    </row>
    <row r="10331" spans="1:6">
      <c r="A10331" s="1" t="s">
        <v>38104</v>
      </c>
      <c r="B10331" s="1" t="s">
        <v>32</v>
      </c>
      <c r="C10331" s="1" t="s">
        <v>24151</v>
      </c>
      <c r="D10331" s="1" t="s">
        <v>23858</v>
      </c>
      <c r="E10331" s="1" t="s">
        <v>24152</v>
      </c>
      <c r="F10331" s="1" t="s">
        <v>38654</v>
      </c>
    </row>
    <row r="10332" spans="1:6">
      <c r="A10332" s="1" t="s">
        <v>38105</v>
      </c>
      <c r="B10332" s="1" t="s">
        <v>32</v>
      </c>
      <c r="C10332" s="1" t="s">
        <v>24153</v>
      </c>
      <c r="D10332" s="1" t="s">
        <v>23858</v>
      </c>
      <c r="E10332" s="1" t="s">
        <v>24154</v>
      </c>
      <c r="F10332" s="1" t="s">
        <v>38654</v>
      </c>
    </row>
    <row r="10333" spans="1:6">
      <c r="A10333" s="1" t="s">
        <v>38106</v>
      </c>
      <c r="B10333" s="1" t="s">
        <v>32</v>
      </c>
      <c r="C10333" s="1" t="s">
        <v>24155</v>
      </c>
      <c r="D10333" s="1" t="s">
        <v>23858</v>
      </c>
      <c r="E10333" s="1" t="s">
        <v>24156</v>
      </c>
      <c r="F10333" s="1" t="s">
        <v>38654</v>
      </c>
    </row>
    <row r="10334" spans="1:6">
      <c r="A10334" s="1" t="s">
        <v>38107</v>
      </c>
      <c r="B10334" s="1" t="s">
        <v>7</v>
      </c>
      <c r="C10334" s="1" t="s">
        <v>24157</v>
      </c>
      <c r="D10334" s="1" t="s">
        <v>17149</v>
      </c>
      <c r="E10334" s="1" t="s">
        <v>24158</v>
      </c>
      <c r="F10334" s="1" t="s">
        <v>38654</v>
      </c>
    </row>
    <row r="10335" spans="1:6">
      <c r="A10335" s="1" t="s">
        <v>38108</v>
      </c>
      <c r="B10335" s="1" t="s">
        <v>11</v>
      </c>
      <c r="C10335" s="1" t="s">
        <v>24159</v>
      </c>
      <c r="D10335" s="1" t="s">
        <v>17149</v>
      </c>
      <c r="E10335" s="1" t="s">
        <v>24160</v>
      </c>
      <c r="F10335" s="1" t="s">
        <v>38654</v>
      </c>
    </row>
    <row r="10336" spans="1:6">
      <c r="A10336" s="1" t="s">
        <v>39634</v>
      </c>
      <c r="B10336" s="1" t="s">
        <v>25</v>
      </c>
      <c r="C10336" s="1" t="s">
        <v>24161</v>
      </c>
      <c r="D10336" s="1" t="s">
        <v>23831</v>
      </c>
      <c r="E10336" s="1" t="s">
        <v>9339</v>
      </c>
      <c r="F10336" s="1" t="s">
        <v>38654</v>
      </c>
    </row>
    <row r="10337" spans="1:6">
      <c r="A10337" s="1" t="s">
        <v>39635</v>
      </c>
      <c r="B10337" s="1" t="s">
        <v>25</v>
      </c>
      <c r="C10337" s="1" t="s">
        <v>24162</v>
      </c>
      <c r="D10337" s="1" t="s">
        <v>23831</v>
      </c>
      <c r="E10337" s="1" t="s">
        <v>24160</v>
      </c>
      <c r="F10337" s="1" t="s">
        <v>38654</v>
      </c>
    </row>
    <row r="10338" spans="1:6">
      <c r="A10338" s="1" t="s">
        <v>38111</v>
      </c>
      <c r="B10338" s="1" t="s">
        <v>25</v>
      </c>
      <c r="C10338" s="1" t="s">
        <v>24163</v>
      </c>
      <c r="D10338" s="1" t="s">
        <v>23839</v>
      </c>
      <c r="E10338" s="1" t="s">
        <v>24164</v>
      </c>
      <c r="F10338" s="1" t="s">
        <v>38654</v>
      </c>
    </row>
    <row r="10339" spans="1:6">
      <c r="A10339" s="1" t="s">
        <v>38112</v>
      </c>
      <c r="B10339" s="1" t="s">
        <v>32</v>
      </c>
      <c r="C10339" s="1" t="s">
        <v>24165</v>
      </c>
      <c r="D10339" s="1" t="s">
        <v>23831</v>
      </c>
      <c r="E10339" s="1" t="s">
        <v>24166</v>
      </c>
      <c r="F10339" s="1" t="s">
        <v>38654</v>
      </c>
    </row>
    <row r="10340" spans="1:6">
      <c r="A10340" s="1" t="s">
        <v>38113</v>
      </c>
      <c r="B10340" s="1" t="s">
        <v>32</v>
      </c>
      <c r="C10340" s="1" t="s">
        <v>24167</v>
      </c>
      <c r="D10340" s="1" t="s">
        <v>23831</v>
      </c>
      <c r="E10340" s="1" t="s">
        <v>24168</v>
      </c>
      <c r="F10340" s="1" t="s">
        <v>38654</v>
      </c>
    </row>
    <row r="10341" spans="1:6">
      <c r="A10341" s="1" t="s">
        <v>38114</v>
      </c>
      <c r="B10341" s="1" t="s">
        <v>32</v>
      </c>
      <c r="C10341" s="1" t="s">
        <v>24169</v>
      </c>
      <c r="D10341" s="1" t="s">
        <v>23831</v>
      </c>
      <c r="E10341" s="1" t="s">
        <v>24170</v>
      </c>
      <c r="F10341" s="1" t="s">
        <v>38654</v>
      </c>
    </row>
    <row r="10342" spans="1:6">
      <c r="A10342" s="1" t="s">
        <v>38115</v>
      </c>
      <c r="B10342" s="1" t="s">
        <v>7</v>
      </c>
      <c r="C10342" s="1" t="s">
        <v>24171</v>
      </c>
      <c r="D10342" s="1" t="s">
        <v>17159</v>
      </c>
      <c r="E10342" s="1" t="s">
        <v>24172</v>
      </c>
      <c r="F10342" s="1" t="s">
        <v>38654</v>
      </c>
    </row>
    <row r="10343" spans="1:6">
      <c r="A10343" s="1" t="s">
        <v>38116</v>
      </c>
      <c r="B10343" s="1" t="s">
        <v>11</v>
      </c>
      <c r="C10343" s="1" t="s">
        <v>24173</v>
      </c>
      <c r="D10343" s="1" t="s">
        <v>17159</v>
      </c>
      <c r="E10343" s="1" t="s">
        <v>24172</v>
      </c>
      <c r="F10343" s="1" t="s">
        <v>38654</v>
      </c>
    </row>
    <row r="10344" spans="1:6">
      <c r="A10344" s="1" t="s">
        <v>39636</v>
      </c>
      <c r="B10344" s="1" t="s">
        <v>25</v>
      </c>
      <c r="C10344" s="1" t="s">
        <v>24174</v>
      </c>
      <c r="D10344" s="1" t="s">
        <v>23858</v>
      </c>
      <c r="E10344" s="1" t="s">
        <v>9339</v>
      </c>
      <c r="F10344" s="1" t="s">
        <v>38654</v>
      </c>
    </row>
    <row r="10345" spans="1:6">
      <c r="A10345" s="1" t="s">
        <v>39637</v>
      </c>
      <c r="B10345" s="1" t="s">
        <v>25</v>
      </c>
      <c r="C10345" s="1" t="s">
        <v>24175</v>
      </c>
      <c r="D10345" s="1" t="s">
        <v>23858</v>
      </c>
      <c r="E10345" s="1" t="s">
        <v>24176</v>
      </c>
      <c r="F10345" s="1" t="s">
        <v>38654</v>
      </c>
    </row>
    <row r="10346" spans="1:6">
      <c r="A10346" s="1" t="s">
        <v>38119</v>
      </c>
      <c r="B10346" s="1" t="s">
        <v>25</v>
      </c>
      <c r="C10346" s="1" t="s">
        <v>24177</v>
      </c>
      <c r="D10346" s="1" t="s">
        <v>23858</v>
      </c>
      <c r="E10346" s="1" t="s">
        <v>24178</v>
      </c>
      <c r="F10346" s="1" t="s">
        <v>38654</v>
      </c>
    </row>
    <row r="10347" spans="1:6">
      <c r="A10347" s="1" t="s">
        <v>38120</v>
      </c>
      <c r="B10347" s="1" t="s">
        <v>32</v>
      </c>
      <c r="C10347" s="1" t="s">
        <v>24179</v>
      </c>
      <c r="D10347" s="1" t="s">
        <v>23858</v>
      </c>
      <c r="E10347" s="1" t="s">
        <v>24180</v>
      </c>
      <c r="F10347" s="1" t="s">
        <v>38654</v>
      </c>
    </row>
    <row r="10348" spans="1:6">
      <c r="A10348" s="1" t="s">
        <v>38121</v>
      </c>
      <c r="B10348" s="1" t="s">
        <v>32</v>
      </c>
      <c r="C10348" s="1" t="s">
        <v>24181</v>
      </c>
      <c r="D10348" s="1" t="s">
        <v>23858</v>
      </c>
      <c r="E10348" s="1" t="s">
        <v>24182</v>
      </c>
      <c r="F10348" s="1" t="s">
        <v>38654</v>
      </c>
    </row>
    <row r="10349" spans="1:6">
      <c r="A10349" s="1" t="s">
        <v>38122</v>
      </c>
      <c r="B10349" s="1" t="s">
        <v>32</v>
      </c>
      <c r="C10349" s="1" t="s">
        <v>24183</v>
      </c>
      <c r="D10349" s="1" t="s">
        <v>23858</v>
      </c>
      <c r="E10349" s="1" t="s">
        <v>24184</v>
      </c>
      <c r="F10349" s="1" t="s">
        <v>38654</v>
      </c>
    </row>
    <row r="10350" spans="1:6">
      <c r="A10350" s="1" t="s">
        <v>38123</v>
      </c>
      <c r="B10350" s="1" t="s">
        <v>7</v>
      </c>
      <c r="C10350" s="1" t="s">
        <v>24185</v>
      </c>
      <c r="D10350" s="1" t="s">
        <v>17149</v>
      </c>
      <c r="E10350" s="1" t="s">
        <v>24186</v>
      </c>
      <c r="F10350" s="1" t="s">
        <v>38654</v>
      </c>
    </row>
    <row r="10351" spans="1:6">
      <c r="A10351" s="1" t="s">
        <v>38124</v>
      </c>
      <c r="B10351" s="1" t="s">
        <v>11</v>
      </c>
      <c r="C10351" s="1" t="s">
        <v>24187</v>
      </c>
      <c r="D10351" s="1" t="s">
        <v>17149</v>
      </c>
      <c r="E10351" s="1" t="s">
        <v>24188</v>
      </c>
      <c r="F10351" s="1" t="s">
        <v>38654</v>
      </c>
    </row>
    <row r="10352" spans="1:6">
      <c r="A10352" s="1" t="s">
        <v>39638</v>
      </c>
      <c r="B10352" s="1" t="s">
        <v>25</v>
      </c>
      <c r="C10352" s="1" t="s">
        <v>24189</v>
      </c>
      <c r="D10352" s="1" t="s">
        <v>23831</v>
      </c>
      <c r="E10352" s="1" t="s">
        <v>9339</v>
      </c>
      <c r="F10352" s="1" t="s">
        <v>38654</v>
      </c>
    </row>
    <row r="10353" spans="1:6">
      <c r="A10353" s="1" t="s">
        <v>39639</v>
      </c>
      <c r="B10353" s="1" t="s">
        <v>25</v>
      </c>
      <c r="C10353" s="1" t="s">
        <v>24190</v>
      </c>
      <c r="D10353" s="1" t="s">
        <v>23831</v>
      </c>
      <c r="E10353" s="1" t="s">
        <v>24191</v>
      </c>
      <c r="F10353" s="1" t="s">
        <v>38654</v>
      </c>
    </row>
    <row r="10354" spans="1:6">
      <c r="A10354" s="1" t="s">
        <v>38127</v>
      </c>
      <c r="B10354" s="1" t="s">
        <v>25</v>
      </c>
      <c r="C10354" s="1" t="s">
        <v>24192</v>
      </c>
      <c r="D10354" s="1" t="s">
        <v>23839</v>
      </c>
      <c r="E10354" s="1" t="s">
        <v>24193</v>
      </c>
      <c r="F10354" s="1" t="s">
        <v>38654</v>
      </c>
    </row>
    <row r="10355" spans="1:6">
      <c r="A10355" s="1" t="s">
        <v>38128</v>
      </c>
      <c r="B10355" s="1" t="s">
        <v>32</v>
      </c>
      <c r="C10355" s="1" t="s">
        <v>24194</v>
      </c>
      <c r="D10355" s="1" t="s">
        <v>23831</v>
      </c>
      <c r="E10355" s="1" t="s">
        <v>24195</v>
      </c>
      <c r="F10355" s="1" t="s">
        <v>38654</v>
      </c>
    </row>
    <row r="10356" spans="1:6">
      <c r="A10356" s="1" t="s">
        <v>38129</v>
      </c>
      <c r="B10356" s="1" t="s">
        <v>32</v>
      </c>
      <c r="C10356" s="1" t="s">
        <v>24196</v>
      </c>
      <c r="D10356" s="1" t="s">
        <v>23831</v>
      </c>
      <c r="E10356" s="1" t="s">
        <v>24197</v>
      </c>
      <c r="F10356" s="1" t="s">
        <v>38654</v>
      </c>
    </row>
    <row r="10357" spans="1:6">
      <c r="A10357" s="1" t="s">
        <v>38130</v>
      </c>
      <c r="B10357" s="1" t="s">
        <v>32</v>
      </c>
      <c r="C10357" s="1" t="s">
        <v>24198</v>
      </c>
      <c r="D10357" s="1" t="s">
        <v>23831</v>
      </c>
      <c r="E10357" s="1" t="s">
        <v>24199</v>
      </c>
      <c r="F10357" s="1" t="s">
        <v>38654</v>
      </c>
    </row>
    <row r="10358" spans="1:6">
      <c r="A10358" s="1" t="s">
        <v>38131</v>
      </c>
      <c r="B10358" s="1" t="s">
        <v>7</v>
      </c>
      <c r="C10358" s="1" t="s">
        <v>24200</v>
      </c>
      <c r="D10358" s="1" t="s">
        <v>17159</v>
      </c>
      <c r="E10358" s="1" t="s">
        <v>24201</v>
      </c>
      <c r="F10358" s="1" t="s">
        <v>38654</v>
      </c>
    </row>
    <row r="10359" spans="1:6">
      <c r="A10359" s="1" t="s">
        <v>38132</v>
      </c>
      <c r="B10359" s="1" t="s">
        <v>11</v>
      </c>
      <c r="C10359" s="1" t="s">
        <v>24202</v>
      </c>
      <c r="D10359" s="1" t="s">
        <v>17159</v>
      </c>
      <c r="E10359" s="1" t="s">
        <v>24201</v>
      </c>
      <c r="F10359" s="1" t="s">
        <v>38654</v>
      </c>
    </row>
    <row r="10360" spans="1:6">
      <c r="A10360" s="1" t="s">
        <v>39640</v>
      </c>
      <c r="B10360" s="1" t="s">
        <v>25</v>
      </c>
      <c r="C10360" s="1" t="s">
        <v>24203</v>
      </c>
      <c r="D10360" s="1" t="s">
        <v>23858</v>
      </c>
      <c r="E10360" s="1" t="s">
        <v>9339</v>
      </c>
      <c r="F10360" s="1" t="s">
        <v>38654</v>
      </c>
    </row>
    <row r="10361" spans="1:6">
      <c r="A10361" s="1" t="s">
        <v>39641</v>
      </c>
      <c r="B10361" s="1" t="s">
        <v>25</v>
      </c>
      <c r="C10361" s="1" t="s">
        <v>24204</v>
      </c>
      <c r="D10361" s="1" t="s">
        <v>23858</v>
      </c>
      <c r="E10361" s="1" t="s">
        <v>24205</v>
      </c>
      <c r="F10361" s="1" t="s">
        <v>38654</v>
      </c>
    </row>
    <row r="10362" spans="1:6">
      <c r="A10362" s="1" t="s">
        <v>38135</v>
      </c>
      <c r="B10362" s="1" t="s">
        <v>25</v>
      </c>
      <c r="C10362" s="1" t="s">
        <v>24206</v>
      </c>
      <c r="D10362" s="1" t="s">
        <v>23858</v>
      </c>
      <c r="E10362" s="1" t="s">
        <v>24207</v>
      </c>
      <c r="F10362" s="1" t="s">
        <v>38654</v>
      </c>
    </row>
    <row r="10363" spans="1:6">
      <c r="A10363" s="1" t="s">
        <v>38136</v>
      </c>
      <c r="B10363" s="1" t="s">
        <v>32</v>
      </c>
      <c r="C10363" s="1" t="s">
        <v>24208</v>
      </c>
      <c r="D10363" s="1" t="s">
        <v>23858</v>
      </c>
      <c r="E10363" s="1" t="s">
        <v>24209</v>
      </c>
      <c r="F10363" s="1" t="s">
        <v>38654</v>
      </c>
    </row>
    <row r="10364" spans="1:6">
      <c r="A10364" s="1" t="s">
        <v>38137</v>
      </c>
      <c r="B10364" s="1" t="s">
        <v>32</v>
      </c>
      <c r="C10364" s="1" t="s">
        <v>24210</v>
      </c>
      <c r="D10364" s="1" t="s">
        <v>23858</v>
      </c>
      <c r="E10364" s="1" t="s">
        <v>24211</v>
      </c>
      <c r="F10364" s="1" t="s">
        <v>38654</v>
      </c>
    </row>
    <row r="10365" spans="1:6">
      <c r="A10365" s="1" t="s">
        <v>38138</v>
      </c>
      <c r="B10365" s="1" t="s">
        <v>32</v>
      </c>
      <c r="C10365" s="1" t="s">
        <v>24212</v>
      </c>
      <c r="D10365" s="1" t="s">
        <v>23858</v>
      </c>
      <c r="E10365" s="1" t="s">
        <v>24213</v>
      </c>
      <c r="F10365" s="1" t="s">
        <v>38654</v>
      </c>
    </row>
    <row r="10366" spans="1:6">
      <c r="A10366" s="1" t="s">
        <v>38139</v>
      </c>
      <c r="B10366" s="1" t="s">
        <v>7</v>
      </c>
      <c r="C10366" s="1" t="s">
        <v>24214</v>
      </c>
      <c r="D10366" s="1" t="s">
        <v>17152</v>
      </c>
      <c r="E10366" s="1" t="s">
        <v>24215</v>
      </c>
      <c r="F10366" s="1" t="s">
        <v>38654</v>
      </c>
    </row>
    <row r="10367" spans="1:6">
      <c r="A10367" s="1" t="s">
        <v>38140</v>
      </c>
      <c r="B10367" s="1" t="s">
        <v>11</v>
      </c>
      <c r="C10367" s="1" t="s">
        <v>24216</v>
      </c>
      <c r="D10367" s="1" t="s">
        <v>17152</v>
      </c>
      <c r="E10367" s="1" t="s">
        <v>24217</v>
      </c>
      <c r="F10367" s="1" t="s">
        <v>38654</v>
      </c>
    </row>
    <row r="10368" spans="1:6">
      <c r="A10368" s="1" t="s">
        <v>39642</v>
      </c>
      <c r="B10368" s="1" t="s">
        <v>25</v>
      </c>
      <c r="C10368" s="1" t="s">
        <v>24218</v>
      </c>
      <c r="D10368" s="1" t="s">
        <v>24219</v>
      </c>
      <c r="E10368" s="1" t="s">
        <v>16083</v>
      </c>
      <c r="F10368" s="1" t="s">
        <v>38654</v>
      </c>
    </row>
    <row r="10369" spans="1:6">
      <c r="A10369" s="1" t="s">
        <v>39643</v>
      </c>
      <c r="B10369" s="1" t="s">
        <v>25</v>
      </c>
      <c r="C10369" s="1" t="s">
        <v>24220</v>
      </c>
      <c r="D10369" s="1" t="s">
        <v>24219</v>
      </c>
      <c r="E10369" s="1" t="s">
        <v>24221</v>
      </c>
      <c r="F10369" s="1" t="s">
        <v>38654</v>
      </c>
    </row>
    <row r="10370" spans="1:6">
      <c r="A10370" s="1" t="s">
        <v>39644</v>
      </c>
      <c r="B10370" s="1" t="s">
        <v>25</v>
      </c>
      <c r="C10370" s="1" t="s">
        <v>24222</v>
      </c>
      <c r="D10370" s="1" t="s">
        <v>24219</v>
      </c>
      <c r="E10370" s="1" t="s">
        <v>16083</v>
      </c>
      <c r="F10370" s="1" t="s">
        <v>38654</v>
      </c>
    </row>
    <row r="10371" spans="1:6">
      <c r="A10371" s="1" t="s">
        <v>39645</v>
      </c>
      <c r="B10371" s="1" t="s">
        <v>25</v>
      </c>
      <c r="C10371" s="1" t="s">
        <v>24223</v>
      </c>
      <c r="D10371" s="1" t="s">
        <v>24219</v>
      </c>
      <c r="E10371" s="1" t="s">
        <v>24224</v>
      </c>
      <c r="F10371" s="1" t="s">
        <v>38654</v>
      </c>
    </row>
    <row r="10372" spans="1:6">
      <c r="A10372" s="1" t="s">
        <v>39646</v>
      </c>
      <c r="B10372" s="1" t="s">
        <v>25</v>
      </c>
      <c r="C10372" s="1" t="s">
        <v>24225</v>
      </c>
      <c r="D10372" s="1" t="s">
        <v>24219</v>
      </c>
      <c r="E10372" s="1" t="s">
        <v>16083</v>
      </c>
      <c r="F10372" s="1" t="s">
        <v>38654</v>
      </c>
    </row>
    <row r="10373" spans="1:6">
      <c r="A10373" s="1" t="s">
        <v>39647</v>
      </c>
      <c r="B10373" s="1" t="s">
        <v>25</v>
      </c>
      <c r="C10373" s="1" t="s">
        <v>24226</v>
      </c>
      <c r="D10373" s="1" t="s">
        <v>24219</v>
      </c>
      <c r="E10373" s="1" t="s">
        <v>24227</v>
      </c>
      <c r="F10373" s="1" t="s">
        <v>38654</v>
      </c>
    </row>
    <row r="10374" spans="1:6">
      <c r="A10374" s="1" t="s">
        <v>38147</v>
      </c>
      <c r="B10374" s="1" t="s">
        <v>25</v>
      </c>
      <c r="C10374" s="1" t="s">
        <v>24228</v>
      </c>
      <c r="D10374" s="1" t="s">
        <v>24219</v>
      </c>
      <c r="E10374" s="1" t="s">
        <v>24229</v>
      </c>
      <c r="F10374" s="1" t="s">
        <v>38654</v>
      </c>
    </row>
    <row r="10375" spans="1:6">
      <c r="A10375" s="1" t="s">
        <v>38148</v>
      </c>
      <c r="B10375" s="1" t="s">
        <v>25</v>
      </c>
      <c r="C10375" s="1" t="s">
        <v>24230</v>
      </c>
      <c r="D10375" s="1" t="s">
        <v>24219</v>
      </c>
      <c r="E10375" s="1" t="s">
        <v>24231</v>
      </c>
      <c r="F10375" s="1" t="s">
        <v>38654</v>
      </c>
    </row>
    <row r="10376" spans="1:6">
      <c r="A10376" s="1" t="s">
        <v>38149</v>
      </c>
      <c r="B10376" s="1" t="s">
        <v>25</v>
      </c>
      <c r="C10376" s="1" t="s">
        <v>24232</v>
      </c>
      <c r="D10376" s="1" t="s">
        <v>24219</v>
      </c>
      <c r="E10376" s="1" t="s">
        <v>24233</v>
      </c>
      <c r="F10376" s="1" t="s">
        <v>38654</v>
      </c>
    </row>
    <row r="10377" spans="1:6">
      <c r="A10377" s="1" t="s">
        <v>38150</v>
      </c>
      <c r="B10377" s="1" t="s">
        <v>32</v>
      </c>
      <c r="C10377" s="1" t="s">
        <v>24234</v>
      </c>
      <c r="D10377" s="1" t="s">
        <v>24219</v>
      </c>
      <c r="E10377" s="1" t="s">
        <v>24235</v>
      </c>
      <c r="F10377" s="1" t="s">
        <v>38654</v>
      </c>
    </row>
    <row r="10378" spans="1:6">
      <c r="A10378" s="1" t="s">
        <v>38151</v>
      </c>
      <c r="B10378" s="1" t="s">
        <v>32</v>
      </c>
      <c r="C10378" s="1" t="s">
        <v>24236</v>
      </c>
      <c r="D10378" s="1" t="s">
        <v>24219</v>
      </c>
      <c r="E10378" s="1" t="s">
        <v>24237</v>
      </c>
      <c r="F10378" s="1" t="s">
        <v>38654</v>
      </c>
    </row>
    <row r="10379" spans="1:6">
      <c r="A10379" s="1" t="s">
        <v>38152</v>
      </c>
      <c r="B10379" s="1" t="s">
        <v>32</v>
      </c>
      <c r="C10379" s="1" t="s">
        <v>24238</v>
      </c>
      <c r="D10379" s="1" t="s">
        <v>24219</v>
      </c>
      <c r="E10379" s="1" t="s">
        <v>16118</v>
      </c>
      <c r="F10379" s="1" t="s">
        <v>38654</v>
      </c>
    </row>
    <row r="10380" spans="1:6">
      <c r="A10380" s="1" t="s">
        <v>38153</v>
      </c>
      <c r="B10380" s="1" t="s">
        <v>32</v>
      </c>
      <c r="C10380" s="1" t="s">
        <v>24239</v>
      </c>
      <c r="D10380" s="1" t="s">
        <v>24219</v>
      </c>
      <c r="E10380" s="1" t="s">
        <v>24240</v>
      </c>
      <c r="F10380" s="1" t="s">
        <v>38654</v>
      </c>
    </row>
    <row r="10381" spans="1:6">
      <c r="A10381" s="1" t="s">
        <v>38154</v>
      </c>
      <c r="B10381" s="1" t="s">
        <v>32</v>
      </c>
      <c r="C10381" s="1" t="s">
        <v>24241</v>
      </c>
      <c r="D10381" s="1" t="s">
        <v>24219</v>
      </c>
      <c r="E10381" s="1" t="s">
        <v>24242</v>
      </c>
      <c r="F10381" s="1" t="s">
        <v>38654</v>
      </c>
    </row>
    <row r="10382" spans="1:6">
      <c r="A10382" s="1" t="s">
        <v>38155</v>
      </c>
      <c r="B10382" s="1" t="s">
        <v>32</v>
      </c>
      <c r="C10382" s="1" t="s">
        <v>24243</v>
      </c>
      <c r="D10382" s="1" t="s">
        <v>24219</v>
      </c>
      <c r="E10382" s="1" t="s">
        <v>16127</v>
      </c>
      <c r="F10382" s="1" t="s">
        <v>38654</v>
      </c>
    </row>
    <row r="10383" spans="1:6">
      <c r="A10383" s="1" t="s">
        <v>38156</v>
      </c>
      <c r="B10383" s="1" t="s">
        <v>32</v>
      </c>
      <c r="C10383" s="1" t="s">
        <v>24244</v>
      </c>
      <c r="D10383" s="1" t="s">
        <v>24219</v>
      </c>
      <c r="E10383" s="1" t="s">
        <v>24245</v>
      </c>
      <c r="F10383" s="1" t="s">
        <v>38654</v>
      </c>
    </row>
    <row r="10384" spans="1:6">
      <c r="A10384" s="1" t="s">
        <v>38157</v>
      </c>
      <c r="B10384" s="1" t="s">
        <v>32</v>
      </c>
      <c r="C10384" s="1" t="s">
        <v>24246</v>
      </c>
      <c r="D10384" s="1" t="s">
        <v>24219</v>
      </c>
      <c r="E10384" s="1" t="s">
        <v>24247</v>
      </c>
      <c r="F10384" s="1" t="s">
        <v>38654</v>
      </c>
    </row>
    <row r="10385" spans="1:6">
      <c r="A10385" s="1" t="s">
        <v>38158</v>
      </c>
      <c r="B10385" s="1" t="s">
        <v>32</v>
      </c>
      <c r="C10385" s="1" t="s">
        <v>24248</v>
      </c>
      <c r="D10385" s="1" t="s">
        <v>24219</v>
      </c>
      <c r="E10385" s="1" t="s">
        <v>16145</v>
      </c>
      <c r="F10385" s="1" t="s">
        <v>38654</v>
      </c>
    </row>
    <row r="10386" spans="1:6">
      <c r="A10386" s="1" t="s">
        <v>38159</v>
      </c>
      <c r="B10386" s="1" t="s">
        <v>7</v>
      </c>
      <c r="C10386" s="1" t="s">
        <v>24249</v>
      </c>
      <c r="D10386" s="1" t="s">
        <v>17152</v>
      </c>
      <c r="E10386" s="1" t="s">
        <v>24250</v>
      </c>
      <c r="F10386" s="1" t="s">
        <v>38654</v>
      </c>
    </row>
    <row r="10387" spans="1:6">
      <c r="A10387" s="1" t="s">
        <v>38160</v>
      </c>
      <c r="B10387" s="1" t="s">
        <v>11</v>
      </c>
      <c r="C10387" s="1" t="s">
        <v>24251</v>
      </c>
      <c r="D10387" s="1" t="s">
        <v>17152</v>
      </c>
      <c r="E10387" s="1" t="s">
        <v>24250</v>
      </c>
      <c r="F10387" s="1" t="s">
        <v>38654</v>
      </c>
    </row>
    <row r="10388" spans="1:6">
      <c r="A10388" s="1" t="s">
        <v>39648</v>
      </c>
      <c r="B10388" s="1" t="s">
        <v>25</v>
      </c>
      <c r="C10388" s="1" t="s">
        <v>24252</v>
      </c>
      <c r="D10388" s="1" t="s">
        <v>24219</v>
      </c>
      <c r="E10388" s="1" t="s">
        <v>11309</v>
      </c>
      <c r="F10388" s="1" t="s">
        <v>38654</v>
      </c>
    </row>
    <row r="10389" spans="1:6">
      <c r="A10389" s="1" t="s">
        <v>39649</v>
      </c>
      <c r="B10389" s="1" t="s">
        <v>25</v>
      </c>
      <c r="C10389" s="1" t="s">
        <v>24253</v>
      </c>
      <c r="D10389" s="1" t="s">
        <v>24219</v>
      </c>
      <c r="E10389" s="1" t="s">
        <v>24254</v>
      </c>
      <c r="F10389" s="1" t="s">
        <v>38654</v>
      </c>
    </row>
    <row r="10390" spans="1:6">
      <c r="A10390" s="1" t="s">
        <v>39650</v>
      </c>
      <c r="B10390" s="1" t="s">
        <v>25</v>
      </c>
      <c r="C10390" s="1" t="s">
        <v>24255</v>
      </c>
      <c r="D10390" s="1" t="s">
        <v>24219</v>
      </c>
      <c r="E10390" s="1" t="s">
        <v>11309</v>
      </c>
      <c r="F10390" s="1" t="s">
        <v>38654</v>
      </c>
    </row>
    <row r="10391" spans="1:6">
      <c r="A10391" s="1" t="s">
        <v>39651</v>
      </c>
      <c r="B10391" s="1" t="s">
        <v>25</v>
      </c>
      <c r="C10391" s="1" t="s">
        <v>24256</v>
      </c>
      <c r="D10391" s="1" t="s">
        <v>24219</v>
      </c>
      <c r="E10391" s="1" t="s">
        <v>24257</v>
      </c>
      <c r="F10391" s="1" t="s">
        <v>38654</v>
      </c>
    </row>
    <row r="10392" spans="1:6">
      <c r="A10392" s="1" t="s">
        <v>39652</v>
      </c>
      <c r="B10392" s="1" t="s">
        <v>25</v>
      </c>
      <c r="C10392" s="1" t="s">
        <v>24258</v>
      </c>
      <c r="D10392" s="1" t="s">
        <v>24219</v>
      </c>
      <c r="E10392" s="1" t="s">
        <v>11309</v>
      </c>
      <c r="F10392" s="1" t="s">
        <v>38654</v>
      </c>
    </row>
    <row r="10393" spans="1:6">
      <c r="A10393" s="1" t="s">
        <v>39653</v>
      </c>
      <c r="B10393" s="1" t="s">
        <v>25</v>
      </c>
      <c r="C10393" s="1" t="s">
        <v>24259</v>
      </c>
      <c r="D10393" s="1" t="s">
        <v>24219</v>
      </c>
      <c r="E10393" s="1" t="s">
        <v>24260</v>
      </c>
      <c r="F10393" s="1" t="s">
        <v>38654</v>
      </c>
    </row>
    <row r="10394" spans="1:6">
      <c r="A10394" s="1" t="s">
        <v>39654</v>
      </c>
      <c r="B10394" s="1" t="s">
        <v>25</v>
      </c>
      <c r="C10394" s="1" t="s">
        <v>24261</v>
      </c>
      <c r="D10394" s="1" t="s">
        <v>24219</v>
      </c>
      <c r="E10394" s="1" t="s">
        <v>11309</v>
      </c>
      <c r="F10394" s="1" t="s">
        <v>38654</v>
      </c>
    </row>
    <row r="10395" spans="1:6">
      <c r="A10395" s="1" t="s">
        <v>39655</v>
      </c>
      <c r="B10395" s="1" t="s">
        <v>25</v>
      </c>
      <c r="C10395" s="1" t="s">
        <v>24262</v>
      </c>
      <c r="D10395" s="1" t="s">
        <v>24219</v>
      </c>
      <c r="E10395" s="1" t="s">
        <v>24263</v>
      </c>
      <c r="F10395" s="1" t="s">
        <v>38654</v>
      </c>
    </row>
    <row r="10396" spans="1:6">
      <c r="A10396" s="1" t="s">
        <v>39656</v>
      </c>
      <c r="B10396" s="1" t="s">
        <v>25</v>
      </c>
      <c r="C10396" s="1" t="s">
        <v>24264</v>
      </c>
      <c r="D10396" s="1" t="s">
        <v>24219</v>
      </c>
      <c r="E10396" s="1" t="s">
        <v>11309</v>
      </c>
      <c r="F10396" s="1" t="s">
        <v>38654</v>
      </c>
    </row>
    <row r="10397" spans="1:6">
      <c r="A10397" s="1" t="s">
        <v>39657</v>
      </c>
      <c r="B10397" s="1" t="s">
        <v>25</v>
      </c>
      <c r="C10397" s="1" t="s">
        <v>24265</v>
      </c>
      <c r="D10397" s="1" t="s">
        <v>24219</v>
      </c>
      <c r="E10397" s="1" t="s">
        <v>24266</v>
      </c>
      <c r="F10397" s="1" t="s">
        <v>38654</v>
      </c>
    </row>
    <row r="10398" spans="1:6">
      <c r="A10398" s="1" t="s">
        <v>39658</v>
      </c>
      <c r="B10398" s="1" t="s">
        <v>25</v>
      </c>
      <c r="C10398" s="1" t="s">
        <v>24267</v>
      </c>
      <c r="D10398" s="1" t="s">
        <v>24219</v>
      </c>
      <c r="E10398" s="1" t="s">
        <v>11309</v>
      </c>
      <c r="F10398" s="1" t="s">
        <v>38654</v>
      </c>
    </row>
    <row r="10399" spans="1:6">
      <c r="A10399" s="1" t="s">
        <v>39659</v>
      </c>
      <c r="B10399" s="1" t="s">
        <v>25</v>
      </c>
      <c r="C10399" s="1" t="s">
        <v>24268</v>
      </c>
      <c r="D10399" s="1" t="s">
        <v>24219</v>
      </c>
      <c r="E10399" s="1" t="s">
        <v>24269</v>
      </c>
      <c r="F10399" s="1" t="s">
        <v>38654</v>
      </c>
    </row>
    <row r="10400" spans="1:6">
      <c r="A10400" s="1" t="s">
        <v>38173</v>
      </c>
      <c r="B10400" s="1" t="s">
        <v>25</v>
      </c>
      <c r="C10400" s="1" t="s">
        <v>24270</v>
      </c>
      <c r="D10400" s="1" t="s">
        <v>24219</v>
      </c>
      <c r="E10400" s="1" t="s">
        <v>24271</v>
      </c>
      <c r="F10400" s="1" t="s">
        <v>38654</v>
      </c>
    </row>
    <row r="10401" spans="1:6">
      <c r="A10401" s="1" t="s">
        <v>38174</v>
      </c>
      <c r="B10401" s="1" t="s">
        <v>25</v>
      </c>
      <c r="C10401" s="1" t="s">
        <v>24272</v>
      </c>
      <c r="D10401" s="1" t="s">
        <v>24219</v>
      </c>
      <c r="E10401" s="1" t="s">
        <v>24273</v>
      </c>
      <c r="F10401" s="1" t="s">
        <v>38654</v>
      </c>
    </row>
    <row r="10402" spans="1:6">
      <c r="A10402" s="1" t="s">
        <v>38175</v>
      </c>
      <c r="B10402" s="1" t="s">
        <v>25</v>
      </c>
      <c r="C10402" s="1" t="s">
        <v>24274</v>
      </c>
      <c r="D10402" s="1" t="s">
        <v>24219</v>
      </c>
      <c r="E10402" s="1" t="s">
        <v>24275</v>
      </c>
      <c r="F10402" s="1" t="s">
        <v>38654</v>
      </c>
    </row>
    <row r="10403" spans="1:6">
      <c r="A10403" s="1" t="s">
        <v>38176</v>
      </c>
      <c r="B10403" s="1" t="s">
        <v>25</v>
      </c>
      <c r="C10403" s="1" t="s">
        <v>24276</v>
      </c>
      <c r="D10403" s="1" t="s">
        <v>24219</v>
      </c>
      <c r="E10403" s="1" t="s">
        <v>24277</v>
      </c>
      <c r="F10403" s="1" t="s">
        <v>38654</v>
      </c>
    </row>
    <row r="10404" spans="1:6">
      <c r="A10404" s="1" t="s">
        <v>38177</v>
      </c>
      <c r="B10404" s="1" t="s">
        <v>25</v>
      </c>
      <c r="C10404" s="1" t="s">
        <v>24278</v>
      </c>
      <c r="D10404" s="1" t="s">
        <v>24219</v>
      </c>
      <c r="E10404" s="1" t="s">
        <v>24279</v>
      </c>
      <c r="F10404" s="1" t="s">
        <v>38654</v>
      </c>
    </row>
    <row r="10405" spans="1:6">
      <c r="A10405" s="1" t="s">
        <v>38178</v>
      </c>
      <c r="B10405" s="1" t="s">
        <v>25</v>
      </c>
      <c r="C10405" s="1" t="s">
        <v>24280</v>
      </c>
      <c r="D10405" s="1" t="s">
        <v>24219</v>
      </c>
      <c r="E10405" s="1" t="s">
        <v>24281</v>
      </c>
      <c r="F10405" s="1" t="s">
        <v>38654</v>
      </c>
    </row>
    <row r="10406" spans="1:6">
      <c r="A10406" s="1" t="s">
        <v>38179</v>
      </c>
      <c r="B10406" s="1" t="s">
        <v>32</v>
      </c>
      <c r="C10406" s="1" t="s">
        <v>24282</v>
      </c>
      <c r="D10406" s="1" t="s">
        <v>24219</v>
      </c>
      <c r="E10406" s="1" t="s">
        <v>24283</v>
      </c>
      <c r="F10406" s="1" t="s">
        <v>38654</v>
      </c>
    </row>
    <row r="10407" spans="1:6">
      <c r="A10407" s="1" t="s">
        <v>38180</v>
      </c>
      <c r="B10407" s="1" t="s">
        <v>32</v>
      </c>
      <c r="C10407" s="1" t="s">
        <v>24284</v>
      </c>
      <c r="D10407" s="1" t="s">
        <v>24219</v>
      </c>
      <c r="E10407" s="1" t="s">
        <v>24285</v>
      </c>
      <c r="F10407" s="1" t="s">
        <v>38654</v>
      </c>
    </row>
    <row r="10408" spans="1:6">
      <c r="A10408" s="1" t="s">
        <v>38181</v>
      </c>
      <c r="B10408" s="1" t="s">
        <v>32</v>
      </c>
      <c r="C10408" s="1" t="s">
        <v>24286</v>
      </c>
      <c r="D10408" s="1" t="s">
        <v>24219</v>
      </c>
      <c r="E10408" s="1" t="s">
        <v>11364</v>
      </c>
      <c r="F10408" s="1" t="s">
        <v>38654</v>
      </c>
    </row>
    <row r="10409" spans="1:6">
      <c r="A10409" s="1" t="s">
        <v>38182</v>
      </c>
      <c r="B10409" s="1" t="s">
        <v>32</v>
      </c>
      <c r="C10409" s="1" t="s">
        <v>24287</v>
      </c>
      <c r="D10409" s="1" t="s">
        <v>24219</v>
      </c>
      <c r="E10409" s="1" t="s">
        <v>24288</v>
      </c>
      <c r="F10409" s="1" t="s">
        <v>38654</v>
      </c>
    </row>
    <row r="10410" spans="1:6">
      <c r="A10410" s="1" t="s">
        <v>38183</v>
      </c>
      <c r="B10410" s="1" t="s">
        <v>32</v>
      </c>
      <c r="C10410" s="1" t="s">
        <v>24289</v>
      </c>
      <c r="D10410" s="1" t="s">
        <v>24219</v>
      </c>
      <c r="E10410" s="1" t="s">
        <v>24290</v>
      </c>
      <c r="F10410" s="1" t="s">
        <v>38654</v>
      </c>
    </row>
    <row r="10411" spans="1:6">
      <c r="A10411" s="1" t="s">
        <v>38184</v>
      </c>
      <c r="B10411" s="1" t="s">
        <v>32</v>
      </c>
      <c r="C10411" s="1" t="s">
        <v>24291</v>
      </c>
      <c r="D10411" s="1" t="s">
        <v>24219</v>
      </c>
      <c r="E10411" s="1" t="s">
        <v>11373</v>
      </c>
      <c r="F10411" s="1" t="s">
        <v>38654</v>
      </c>
    </row>
    <row r="10412" spans="1:6">
      <c r="A10412" s="1" t="s">
        <v>38185</v>
      </c>
      <c r="B10412" s="1" t="s">
        <v>32</v>
      </c>
      <c r="C10412" s="1" t="s">
        <v>24292</v>
      </c>
      <c r="D10412" s="1" t="s">
        <v>24219</v>
      </c>
      <c r="E10412" s="1" t="s">
        <v>24293</v>
      </c>
      <c r="F10412" s="1" t="s">
        <v>38654</v>
      </c>
    </row>
    <row r="10413" spans="1:6">
      <c r="A10413" s="1" t="s">
        <v>38186</v>
      </c>
      <c r="B10413" s="1" t="s">
        <v>32</v>
      </c>
      <c r="C10413" s="1" t="s">
        <v>24294</v>
      </c>
      <c r="D10413" s="1" t="s">
        <v>24219</v>
      </c>
      <c r="E10413" s="1" t="s">
        <v>24295</v>
      </c>
      <c r="F10413" s="1" t="s">
        <v>38654</v>
      </c>
    </row>
    <row r="10414" spans="1:6">
      <c r="A10414" s="1" t="s">
        <v>38187</v>
      </c>
      <c r="B10414" s="1" t="s">
        <v>32</v>
      </c>
      <c r="C10414" s="1" t="s">
        <v>24296</v>
      </c>
      <c r="D10414" s="1" t="s">
        <v>24219</v>
      </c>
      <c r="E10414" s="1" t="s">
        <v>11382</v>
      </c>
      <c r="F10414" s="1" t="s">
        <v>38654</v>
      </c>
    </row>
    <row r="10415" spans="1:6">
      <c r="A10415" s="1" t="s">
        <v>38188</v>
      </c>
      <c r="B10415" s="1" t="s">
        <v>32</v>
      </c>
      <c r="C10415" s="1" t="s">
        <v>24297</v>
      </c>
      <c r="D10415" s="1" t="s">
        <v>24219</v>
      </c>
      <c r="E10415" s="1" t="s">
        <v>24298</v>
      </c>
      <c r="F10415" s="1" t="s">
        <v>38654</v>
      </c>
    </row>
    <row r="10416" spans="1:6">
      <c r="A10416" s="1" t="s">
        <v>38189</v>
      </c>
      <c r="B10416" s="1" t="s">
        <v>32</v>
      </c>
      <c r="C10416" s="1" t="s">
        <v>24299</v>
      </c>
      <c r="D10416" s="1" t="s">
        <v>24219</v>
      </c>
      <c r="E10416" s="1" t="s">
        <v>24300</v>
      </c>
      <c r="F10416" s="1" t="s">
        <v>38654</v>
      </c>
    </row>
    <row r="10417" spans="1:6">
      <c r="A10417" s="1" t="s">
        <v>38190</v>
      </c>
      <c r="B10417" s="1" t="s">
        <v>32</v>
      </c>
      <c r="C10417" s="1" t="s">
        <v>24301</v>
      </c>
      <c r="D10417" s="1" t="s">
        <v>24219</v>
      </c>
      <c r="E10417" s="1" t="s">
        <v>11391</v>
      </c>
      <c r="F10417" s="1" t="s">
        <v>38654</v>
      </c>
    </row>
    <row r="10418" spans="1:6">
      <c r="A10418" s="1" t="s">
        <v>38191</v>
      </c>
      <c r="B10418" s="1" t="s">
        <v>32</v>
      </c>
      <c r="C10418" s="1" t="s">
        <v>24302</v>
      </c>
      <c r="D10418" s="1" t="s">
        <v>24219</v>
      </c>
      <c r="E10418" s="1" t="s">
        <v>24303</v>
      </c>
      <c r="F10418" s="1" t="s">
        <v>38654</v>
      </c>
    </row>
    <row r="10419" spans="1:6">
      <c r="A10419" s="1" t="s">
        <v>38192</v>
      </c>
      <c r="B10419" s="1" t="s">
        <v>32</v>
      </c>
      <c r="C10419" s="1" t="s">
        <v>24304</v>
      </c>
      <c r="D10419" s="1" t="s">
        <v>24219</v>
      </c>
      <c r="E10419" s="1" t="s">
        <v>24305</v>
      </c>
      <c r="F10419" s="1" t="s">
        <v>38654</v>
      </c>
    </row>
    <row r="10420" spans="1:6">
      <c r="A10420" s="1" t="s">
        <v>38193</v>
      </c>
      <c r="B10420" s="1" t="s">
        <v>32</v>
      </c>
      <c r="C10420" s="1" t="s">
        <v>24306</v>
      </c>
      <c r="D10420" s="1" t="s">
        <v>24219</v>
      </c>
      <c r="E10420" s="1" t="s">
        <v>24307</v>
      </c>
      <c r="F10420" s="1" t="s">
        <v>38654</v>
      </c>
    </row>
    <row r="10421" spans="1:6">
      <c r="A10421" s="1" t="s">
        <v>38194</v>
      </c>
      <c r="B10421" s="1" t="s">
        <v>32</v>
      </c>
      <c r="C10421" s="1" t="s">
        <v>24308</v>
      </c>
      <c r="D10421" s="1" t="s">
        <v>24219</v>
      </c>
      <c r="E10421" s="1" t="s">
        <v>24309</v>
      </c>
      <c r="F10421" s="1" t="s">
        <v>38654</v>
      </c>
    </row>
    <row r="10422" spans="1:6">
      <c r="A10422" s="1" t="s">
        <v>38195</v>
      </c>
      <c r="B10422" s="1" t="s">
        <v>32</v>
      </c>
      <c r="C10422" s="1" t="s">
        <v>24310</v>
      </c>
      <c r="D10422" s="1" t="s">
        <v>24219</v>
      </c>
      <c r="E10422" s="1" t="s">
        <v>24311</v>
      </c>
      <c r="F10422" s="1" t="s">
        <v>38654</v>
      </c>
    </row>
    <row r="10423" spans="1:6">
      <c r="A10423" s="1" t="s">
        <v>38196</v>
      </c>
      <c r="B10423" s="1" t="s">
        <v>32</v>
      </c>
      <c r="C10423" s="1" t="s">
        <v>24312</v>
      </c>
      <c r="D10423" s="1" t="s">
        <v>24219</v>
      </c>
      <c r="E10423" s="1" t="s">
        <v>11409</v>
      </c>
      <c r="F10423" s="1" t="s">
        <v>38654</v>
      </c>
    </row>
    <row r="10424" spans="1:6">
      <c r="A10424" s="1" t="s">
        <v>38197</v>
      </c>
      <c r="B10424" s="1" t="s">
        <v>7</v>
      </c>
      <c r="C10424" s="1" t="s">
        <v>24313</v>
      </c>
      <c r="D10424" s="1" t="s">
        <v>17152</v>
      </c>
      <c r="E10424" s="1" t="s">
        <v>24314</v>
      </c>
      <c r="F10424" s="1" t="s">
        <v>38654</v>
      </c>
    </row>
    <row r="10425" spans="1:6">
      <c r="A10425" s="1" t="s">
        <v>38198</v>
      </c>
      <c r="B10425" s="1" t="s">
        <v>11</v>
      </c>
      <c r="C10425" s="1" t="s">
        <v>24315</v>
      </c>
      <c r="D10425" s="1" t="s">
        <v>17152</v>
      </c>
      <c r="E10425" s="1" t="s">
        <v>24314</v>
      </c>
      <c r="F10425" s="1" t="s">
        <v>38654</v>
      </c>
    </row>
    <row r="10426" spans="1:6">
      <c r="A10426" s="1" t="s">
        <v>39660</v>
      </c>
      <c r="B10426" s="1" t="s">
        <v>25</v>
      </c>
      <c r="C10426" s="1" t="s">
        <v>24316</v>
      </c>
      <c r="D10426" s="1" t="s">
        <v>24219</v>
      </c>
      <c r="E10426" s="1" t="s">
        <v>2463</v>
      </c>
      <c r="F10426" s="1" t="s">
        <v>38654</v>
      </c>
    </row>
    <row r="10427" spans="1:6">
      <c r="A10427" s="1" t="s">
        <v>39661</v>
      </c>
      <c r="B10427" s="1" t="s">
        <v>25</v>
      </c>
      <c r="C10427" s="1" t="s">
        <v>24317</v>
      </c>
      <c r="D10427" s="1" t="s">
        <v>24219</v>
      </c>
      <c r="E10427" s="1" t="s">
        <v>24318</v>
      </c>
      <c r="F10427" s="1" t="s">
        <v>38654</v>
      </c>
    </row>
    <row r="10428" spans="1:6">
      <c r="A10428" s="1" t="s">
        <v>39662</v>
      </c>
      <c r="B10428" s="1" t="s">
        <v>25</v>
      </c>
      <c r="C10428" s="1" t="s">
        <v>24319</v>
      </c>
      <c r="D10428" s="1" t="s">
        <v>24219</v>
      </c>
      <c r="E10428" s="1" t="s">
        <v>2463</v>
      </c>
      <c r="F10428" s="1" t="s">
        <v>38654</v>
      </c>
    </row>
    <row r="10429" spans="1:6">
      <c r="A10429" s="1" t="s">
        <v>39663</v>
      </c>
      <c r="B10429" s="1" t="s">
        <v>25</v>
      </c>
      <c r="C10429" s="1" t="s">
        <v>24320</v>
      </c>
      <c r="D10429" s="1" t="s">
        <v>24219</v>
      </c>
      <c r="E10429" s="1" t="s">
        <v>24321</v>
      </c>
      <c r="F10429" s="1" t="s">
        <v>38654</v>
      </c>
    </row>
    <row r="10430" spans="1:6">
      <c r="A10430" s="1" t="s">
        <v>39664</v>
      </c>
      <c r="B10430" s="1" t="s">
        <v>25</v>
      </c>
      <c r="C10430" s="1" t="s">
        <v>24322</v>
      </c>
      <c r="D10430" s="1" t="s">
        <v>24219</v>
      </c>
      <c r="E10430" s="1" t="s">
        <v>2463</v>
      </c>
      <c r="F10430" s="1" t="s">
        <v>38654</v>
      </c>
    </row>
    <row r="10431" spans="1:6">
      <c r="A10431" s="1" t="s">
        <v>39665</v>
      </c>
      <c r="B10431" s="1" t="s">
        <v>25</v>
      </c>
      <c r="C10431" s="1" t="s">
        <v>24323</v>
      </c>
      <c r="D10431" s="1" t="s">
        <v>24219</v>
      </c>
      <c r="E10431" s="1" t="s">
        <v>24324</v>
      </c>
      <c r="F10431" s="1" t="s">
        <v>38654</v>
      </c>
    </row>
    <row r="10432" spans="1:6">
      <c r="A10432" s="1" t="s">
        <v>38205</v>
      </c>
      <c r="B10432" s="1" t="s">
        <v>25</v>
      </c>
      <c r="C10432" s="1" t="s">
        <v>24325</v>
      </c>
      <c r="D10432" s="1" t="s">
        <v>24219</v>
      </c>
      <c r="E10432" s="1" t="s">
        <v>24326</v>
      </c>
      <c r="F10432" s="1" t="s">
        <v>38654</v>
      </c>
    </row>
    <row r="10433" spans="1:6">
      <c r="A10433" s="1" t="s">
        <v>38206</v>
      </c>
      <c r="B10433" s="1" t="s">
        <v>25</v>
      </c>
      <c r="C10433" s="1" t="s">
        <v>24327</v>
      </c>
      <c r="D10433" s="1" t="s">
        <v>24219</v>
      </c>
      <c r="E10433" s="1" t="s">
        <v>24328</v>
      </c>
      <c r="F10433" s="1" t="s">
        <v>38654</v>
      </c>
    </row>
    <row r="10434" spans="1:6">
      <c r="A10434" s="1" t="s">
        <v>38207</v>
      </c>
      <c r="B10434" s="1" t="s">
        <v>25</v>
      </c>
      <c r="C10434" s="1" t="s">
        <v>24329</v>
      </c>
      <c r="D10434" s="1" t="s">
        <v>24219</v>
      </c>
      <c r="E10434" s="1" t="s">
        <v>24330</v>
      </c>
      <c r="F10434" s="1" t="s">
        <v>38654</v>
      </c>
    </row>
    <row r="10435" spans="1:6">
      <c r="A10435" s="1" t="s">
        <v>38208</v>
      </c>
      <c r="B10435" s="1" t="s">
        <v>32</v>
      </c>
      <c r="C10435" s="1" t="s">
        <v>24331</v>
      </c>
      <c r="D10435" s="1" t="s">
        <v>24219</v>
      </c>
      <c r="E10435" s="1" t="s">
        <v>24332</v>
      </c>
      <c r="F10435" s="1" t="s">
        <v>38654</v>
      </c>
    </row>
    <row r="10436" spans="1:6">
      <c r="A10436" s="1" t="s">
        <v>38209</v>
      </c>
      <c r="B10436" s="1" t="s">
        <v>32</v>
      </c>
      <c r="C10436" s="1" t="s">
        <v>24333</v>
      </c>
      <c r="D10436" s="1" t="s">
        <v>24219</v>
      </c>
      <c r="E10436" s="1" t="s">
        <v>24334</v>
      </c>
      <c r="F10436" s="1" t="s">
        <v>38654</v>
      </c>
    </row>
    <row r="10437" spans="1:6">
      <c r="A10437" s="1" t="s">
        <v>38210</v>
      </c>
      <c r="B10437" s="1" t="s">
        <v>32</v>
      </c>
      <c r="C10437" s="1" t="s">
        <v>24335</v>
      </c>
      <c r="D10437" s="1" t="s">
        <v>24219</v>
      </c>
      <c r="E10437" s="1" t="s">
        <v>2494</v>
      </c>
      <c r="F10437" s="1" t="s">
        <v>38654</v>
      </c>
    </row>
    <row r="10438" spans="1:6">
      <c r="A10438" s="1" t="s">
        <v>38211</v>
      </c>
      <c r="B10438" s="1" t="s">
        <v>32</v>
      </c>
      <c r="C10438" s="1" t="s">
        <v>24336</v>
      </c>
      <c r="D10438" s="1" t="s">
        <v>24219</v>
      </c>
      <c r="E10438" s="1" t="s">
        <v>24337</v>
      </c>
      <c r="F10438" s="1" t="s">
        <v>38654</v>
      </c>
    </row>
    <row r="10439" spans="1:6">
      <c r="A10439" s="1" t="s">
        <v>38212</v>
      </c>
      <c r="B10439" s="1" t="s">
        <v>32</v>
      </c>
      <c r="C10439" s="1" t="s">
        <v>24338</v>
      </c>
      <c r="D10439" s="1" t="s">
        <v>24219</v>
      </c>
      <c r="E10439" s="1" t="s">
        <v>24339</v>
      </c>
      <c r="F10439" s="1" t="s">
        <v>38654</v>
      </c>
    </row>
    <row r="10440" spans="1:6">
      <c r="A10440" s="1" t="s">
        <v>38213</v>
      </c>
      <c r="B10440" s="1" t="s">
        <v>32</v>
      </c>
      <c r="C10440" s="1" t="s">
        <v>24340</v>
      </c>
      <c r="D10440" s="1" t="s">
        <v>24219</v>
      </c>
      <c r="E10440" s="1" t="s">
        <v>2503</v>
      </c>
      <c r="F10440" s="1" t="s">
        <v>38654</v>
      </c>
    </row>
    <row r="10441" spans="1:6">
      <c r="A10441" s="1" t="s">
        <v>38214</v>
      </c>
      <c r="B10441" s="1" t="s">
        <v>32</v>
      </c>
      <c r="C10441" s="1" t="s">
        <v>24341</v>
      </c>
      <c r="D10441" s="1" t="s">
        <v>24219</v>
      </c>
      <c r="E10441" s="1" t="s">
        <v>24342</v>
      </c>
      <c r="F10441" s="1" t="s">
        <v>38654</v>
      </c>
    </row>
    <row r="10442" spans="1:6">
      <c r="A10442" s="1" t="s">
        <v>38215</v>
      </c>
      <c r="B10442" s="1" t="s">
        <v>32</v>
      </c>
      <c r="C10442" s="1" t="s">
        <v>24343</v>
      </c>
      <c r="D10442" s="1" t="s">
        <v>24219</v>
      </c>
      <c r="E10442" s="1" t="s">
        <v>24344</v>
      </c>
      <c r="F10442" s="1" t="s">
        <v>38654</v>
      </c>
    </row>
    <row r="10443" spans="1:6">
      <c r="A10443" s="1" t="s">
        <v>38216</v>
      </c>
      <c r="B10443" s="1" t="s">
        <v>32</v>
      </c>
      <c r="C10443" s="1" t="s">
        <v>24345</v>
      </c>
      <c r="D10443" s="1" t="s">
        <v>24219</v>
      </c>
      <c r="E10443" s="1" t="s">
        <v>2512</v>
      </c>
      <c r="F10443" s="1" t="s">
        <v>38654</v>
      </c>
    </row>
    <row r="10444" spans="1:6">
      <c r="A10444" s="1" t="s">
        <v>38217</v>
      </c>
      <c r="B10444" s="1" t="s">
        <v>7</v>
      </c>
      <c r="C10444" s="1" t="s">
        <v>24346</v>
      </c>
      <c r="D10444" s="1" t="s">
        <v>17152</v>
      </c>
      <c r="E10444" s="1" t="s">
        <v>24347</v>
      </c>
      <c r="F10444" s="1" t="s">
        <v>38654</v>
      </c>
    </row>
    <row r="10445" spans="1:6">
      <c r="A10445" s="1" t="s">
        <v>38218</v>
      </c>
      <c r="B10445" s="1" t="s">
        <v>11</v>
      </c>
      <c r="C10445" s="1" t="s">
        <v>24348</v>
      </c>
      <c r="D10445" s="1" t="s">
        <v>17152</v>
      </c>
      <c r="E10445" s="1" t="s">
        <v>24347</v>
      </c>
      <c r="F10445" s="1" t="s">
        <v>38654</v>
      </c>
    </row>
    <row r="10446" spans="1:6">
      <c r="A10446" s="1" t="s">
        <v>39666</v>
      </c>
      <c r="B10446" s="1" t="s">
        <v>25</v>
      </c>
      <c r="C10446" s="1" t="s">
        <v>24349</v>
      </c>
      <c r="D10446" s="1" t="s">
        <v>24219</v>
      </c>
      <c r="E10446" s="1" t="s">
        <v>8585</v>
      </c>
      <c r="F10446" s="1" t="s">
        <v>38654</v>
      </c>
    </row>
    <row r="10447" spans="1:6">
      <c r="A10447" s="1" t="s">
        <v>39667</v>
      </c>
      <c r="B10447" s="1" t="s">
        <v>25</v>
      </c>
      <c r="C10447" s="1" t="s">
        <v>24350</v>
      </c>
      <c r="D10447" s="1" t="s">
        <v>24219</v>
      </c>
      <c r="E10447" s="1" t="s">
        <v>24351</v>
      </c>
      <c r="F10447" s="1" t="s">
        <v>38654</v>
      </c>
    </row>
    <row r="10448" spans="1:6">
      <c r="A10448" s="1" t="s">
        <v>39668</v>
      </c>
      <c r="B10448" s="1" t="s">
        <v>25</v>
      </c>
      <c r="C10448" s="1" t="s">
        <v>24352</v>
      </c>
      <c r="D10448" s="1" t="s">
        <v>24219</v>
      </c>
      <c r="E10448" s="1" t="s">
        <v>8585</v>
      </c>
      <c r="F10448" s="1" t="s">
        <v>38654</v>
      </c>
    </row>
    <row r="10449" spans="1:6">
      <c r="A10449" s="1" t="s">
        <v>39669</v>
      </c>
      <c r="B10449" s="1" t="s">
        <v>25</v>
      </c>
      <c r="C10449" s="1" t="s">
        <v>24353</v>
      </c>
      <c r="D10449" s="1" t="s">
        <v>24219</v>
      </c>
      <c r="E10449" s="1" t="s">
        <v>24354</v>
      </c>
      <c r="F10449" s="1" t="s">
        <v>38654</v>
      </c>
    </row>
    <row r="10450" spans="1:6">
      <c r="A10450" s="1" t="s">
        <v>39670</v>
      </c>
      <c r="B10450" s="1" t="s">
        <v>25</v>
      </c>
      <c r="C10450" s="1" t="s">
        <v>24355</v>
      </c>
      <c r="D10450" s="1" t="s">
        <v>24219</v>
      </c>
      <c r="E10450" s="1" t="s">
        <v>8585</v>
      </c>
      <c r="F10450" s="1" t="s">
        <v>38654</v>
      </c>
    </row>
    <row r="10451" spans="1:6">
      <c r="A10451" s="1" t="s">
        <v>39671</v>
      </c>
      <c r="B10451" s="1" t="s">
        <v>25</v>
      </c>
      <c r="C10451" s="1" t="s">
        <v>24356</v>
      </c>
      <c r="D10451" s="1" t="s">
        <v>24219</v>
      </c>
      <c r="E10451" s="1" t="s">
        <v>24357</v>
      </c>
      <c r="F10451" s="1" t="s">
        <v>38654</v>
      </c>
    </row>
    <row r="10452" spans="1:6">
      <c r="A10452" s="1" t="s">
        <v>38225</v>
      </c>
      <c r="B10452" s="1" t="s">
        <v>25</v>
      </c>
      <c r="C10452" s="1" t="s">
        <v>24358</v>
      </c>
      <c r="D10452" s="1" t="s">
        <v>24219</v>
      </c>
      <c r="E10452" s="1" t="s">
        <v>24359</v>
      </c>
      <c r="F10452" s="1" t="s">
        <v>38654</v>
      </c>
    </row>
    <row r="10453" spans="1:6">
      <c r="A10453" s="1" t="s">
        <v>38226</v>
      </c>
      <c r="B10453" s="1" t="s">
        <v>25</v>
      </c>
      <c r="C10453" s="1" t="s">
        <v>24360</v>
      </c>
      <c r="D10453" s="1" t="s">
        <v>24219</v>
      </c>
      <c r="E10453" s="1" t="s">
        <v>24361</v>
      </c>
      <c r="F10453" s="1" t="s">
        <v>38654</v>
      </c>
    </row>
    <row r="10454" spans="1:6">
      <c r="A10454" s="1" t="s">
        <v>38227</v>
      </c>
      <c r="B10454" s="1" t="s">
        <v>25</v>
      </c>
      <c r="C10454" s="1" t="s">
        <v>24362</v>
      </c>
      <c r="D10454" s="1" t="s">
        <v>24219</v>
      </c>
      <c r="E10454" s="1" t="s">
        <v>24363</v>
      </c>
      <c r="F10454" s="1" t="s">
        <v>38654</v>
      </c>
    </row>
    <row r="10455" spans="1:6">
      <c r="A10455" s="1" t="s">
        <v>38228</v>
      </c>
      <c r="B10455" s="1" t="s">
        <v>32</v>
      </c>
      <c r="C10455" s="1" t="s">
        <v>24364</v>
      </c>
      <c r="D10455" s="1" t="s">
        <v>24219</v>
      </c>
      <c r="E10455" s="1" t="s">
        <v>24365</v>
      </c>
      <c r="F10455" s="1" t="s">
        <v>38654</v>
      </c>
    </row>
    <row r="10456" spans="1:6">
      <c r="A10456" s="1" t="s">
        <v>38229</v>
      </c>
      <c r="B10456" s="1" t="s">
        <v>32</v>
      </c>
      <c r="C10456" s="1" t="s">
        <v>24366</v>
      </c>
      <c r="D10456" s="1" t="s">
        <v>24219</v>
      </c>
      <c r="E10456" s="1" t="s">
        <v>24367</v>
      </c>
      <c r="F10456" s="1" t="s">
        <v>38654</v>
      </c>
    </row>
    <row r="10457" spans="1:6">
      <c r="A10457" s="1" t="s">
        <v>38230</v>
      </c>
      <c r="B10457" s="1" t="s">
        <v>32</v>
      </c>
      <c r="C10457" s="1" t="s">
        <v>24368</v>
      </c>
      <c r="D10457" s="1" t="s">
        <v>24219</v>
      </c>
      <c r="E10457" s="1" t="s">
        <v>9137</v>
      </c>
      <c r="F10457" s="1" t="s">
        <v>38654</v>
      </c>
    </row>
    <row r="10458" spans="1:6">
      <c r="A10458" s="1" t="s">
        <v>38231</v>
      </c>
      <c r="B10458" s="1" t="s">
        <v>32</v>
      </c>
      <c r="C10458" s="1" t="s">
        <v>24369</v>
      </c>
      <c r="D10458" s="1" t="s">
        <v>24219</v>
      </c>
      <c r="E10458" s="1" t="s">
        <v>24370</v>
      </c>
      <c r="F10458" s="1" t="s">
        <v>38654</v>
      </c>
    </row>
    <row r="10459" spans="1:6">
      <c r="A10459" s="1" t="s">
        <v>38232</v>
      </c>
      <c r="B10459" s="1" t="s">
        <v>32</v>
      </c>
      <c r="C10459" s="1" t="s">
        <v>24371</v>
      </c>
      <c r="D10459" s="1" t="s">
        <v>24219</v>
      </c>
      <c r="E10459" s="1" t="s">
        <v>24372</v>
      </c>
      <c r="F10459" s="1" t="s">
        <v>38654</v>
      </c>
    </row>
    <row r="10460" spans="1:6">
      <c r="A10460" s="1" t="s">
        <v>38233</v>
      </c>
      <c r="B10460" s="1" t="s">
        <v>32</v>
      </c>
      <c r="C10460" s="1" t="s">
        <v>24373</v>
      </c>
      <c r="D10460" s="1" t="s">
        <v>24219</v>
      </c>
      <c r="E10460" s="1" t="s">
        <v>9146</v>
      </c>
      <c r="F10460" s="1" t="s">
        <v>38654</v>
      </c>
    </row>
    <row r="10461" spans="1:6">
      <c r="A10461" s="1" t="s">
        <v>38234</v>
      </c>
      <c r="B10461" s="1" t="s">
        <v>32</v>
      </c>
      <c r="C10461" s="1" t="s">
        <v>24374</v>
      </c>
      <c r="D10461" s="1" t="s">
        <v>24219</v>
      </c>
      <c r="E10461" s="1" t="s">
        <v>24375</v>
      </c>
      <c r="F10461" s="1" t="s">
        <v>38654</v>
      </c>
    </row>
    <row r="10462" spans="1:6">
      <c r="A10462" s="1" t="s">
        <v>38235</v>
      </c>
      <c r="B10462" s="1" t="s">
        <v>32</v>
      </c>
      <c r="C10462" s="1" t="s">
        <v>24376</v>
      </c>
      <c r="D10462" s="1" t="s">
        <v>24219</v>
      </c>
      <c r="E10462" s="1" t="s">
        <v>24377</v>
      </c>
      <c r="F10462" s="1" t="s">
        <v>38654</v>
      </c>
    </row>
    <row r="10463" spans="1:6">
      <c r="A10463" s="1" t="s">
        <v>38236</v>
      </c>
      <c r="B10463" s="1" t="s">
        <v>32</v>
      </c>
      <c r="C10463" s="1" t="s">
        <v>24378</v>
      </c>
      <c r="D10463" s="1" t="s">
        <v>24219</v>
      </c>
      <c r="E10463" s="1" t="s">
        <v>9155</v>
      </c>
      <c r="F10463" s="1" t="s">
        <v>38654</v>
      </c>
    </row>
    <row r="10464" spans="1:6">
      <c r="A10464" s="1" t="s">
        <v>38237</v>
      </c>
      <c r="B10464" s="1" t="s">
        <v>7</v>
      </c>
      <c r="C10464" s="1" t="s">
        <v>24379</v>
      </c>
      <c r="D10464" s="1" t="s">
        <v>17152</v>
      </c>
      <c r="E10464" s="1" t="s">
        <v>24380</v>
      </c>
      <c r="F10464" s="1" t="s">
        <v>38654</v>
      </c>
    </row>
    <row r="10465" spans="1:6">
      <c r="A10465" s="1" t="s">
        <v>38238</v>
      </c>
      <c r="B10465" s="1" t="s">
        <v>11</v>
      </c>
      <c r="C10465" s="1" t="s">
        <v>24381</v>
      </c>
      <c r="D10465" s="1" t="s">
        <v>17152</v>
      </c>
      <c r="E10465" s="1" t="s">
        <v>24380</v>
      </c>
      <c r="F10465" s="1" t="s">
        <v>38654</v>
      </c>
    </row>
    <row r="10466" spans="1:6">
      <c r="A10466" s="1" t="s">
        <v>39672</v>
      </c>
      <c r="B10466" s="1" t="s">
        <v>25</v>
      </c>
      <c r="C10466" s="1" t="s">
        <v>24382</v>
      </c>
      <c r="D10466" s="1" t="s">
        <v>24219</v>
      </c>
      <c r="E10466" s="1" t="s">
        <v>9339</v>
      </c>
      <c r="F10466" s="1" t="s">
        <v>38654</v>
      </c>
    </row>
    <row r="10467" spans="1:6">
      <c r="A10467" s="1" t="s">
        <v>39673</v>
      </c>
      <c r="B10467" s="1" t="s">
        <v>25</v>
      </c>
      <c r="C10467" s="1" t="s">
        <v>24383</v>
      </c>
      <c r="D10467" s="1" t="s">
        <v>24219</v>
      </c>
      <c r="E10467" s="1" t="s">
        <v>24384</v>
      </c>
      <c r="F10467" s="1" t="s">
        <v>38654</v>
      </c>
    </row>
    <row r="10468" spans="1:6">
      <c r="A10468" s="1" t="s">
        <v>39674</v>
      </c>
      <c r="B10468" s="1" t="s">
        <v>25</v>
      </c>
      <c r="C10468" s="1" t="s">
        <v>24385</v>
      </c>
      <c r="D10468" s="1" t="s">
        <v>24219</v>
      </c>
      <c r="E10468" s="1" t="s">
        <v>9339</v>
      </c>
      <c r="F10468" s="1" t="s">
        <v>38654</v>
      </c>
    </row>
    <row r="10469" spans="1:6">
      <c r="A10469" s="1" t="s">
        <v>39675</v>
      </c>
      <c r="B10469" s="1" t="s">
        <v>25</v>
      </c>
      <c r="C10469" s="1" t="s">
        <v>24386</v>
      </c>
      <c r="D10469" s="1" t="s">
        <v>24219</v>
      </c>
      <c r="E10469" s="1" t="s">
        <v>24387</v>
      </c>
      <c r="F10469" s="1" t="s">
        <v>38654</v>
      </c>
    </row>
    <row r="10470" spans="1:6">
      <c r="A10470" s="1" t="s">
        <v>39676</v>
      </c>
      <c r="B10470" s="1" t="s">
        <v>25</v>
      </c>
      <c r="C10470" s="1" t="s">
        <v>24388</v>
      </c>
      <c r="D10470" s="1" t="s">
        <v>24219</v>
      </c>
      <c r="E10470" s="1" t="s">
        <v>9339</v>
      </c>
      <c r="F10470" s="1" t="s">
        <v>38654</v>
      </c>
    </row>
    <row r="10471" spans="1:6">
      <c r="A10471" s="1" t="s">
        <v>39677</v>
      </c>
      <c r="B10471" s="1" t="s">
        <v>25</v>
      </c>
      <c r="C10471" s="1" t="s">
        <v>24389</v>
      </c>
      <c r="D10471" s="1" t="s">
        <v>24219</v>
      </c>
      <c r="E10471" s="1" t="s">
        <v>24390</v>
      </c>
      <c r="F10471" s="1" t="s">
        <v>38654</v>
      </c>
    </row>
    <row r="10472" spans="1:6">
      <c r="A10472" s="1" t="s">
        <v>38245</v>
      </c>
      <c r="B10472" s="1" t="s">
        <v>25</v>
      </c>
      <c r="C10472" s="1" t="s">
        <v>24391</v>
      </c>
      <c r="D10472" s="1" t="s">
        <v>24219</v>
      </c>
      <c r="E10472" s="1" t="s">
        <v>24392</v>
      </c>
      <c r="F10472" s="1" t="s">
        <v>38654</v>
      </c>
    </row>
    <row r="10473" spans="1:6">
      <c r="A10473" s="1" t="s">
        <v>38246</v>
      </c>
      <c r="B10473" s="1" t="s">
        <v>25</v>
      </c>
      <c r="C10473" s="1" t="s">
        <v>24393</v>
      </c>
      <c r="D10473" s="1" t="s">
        <v>24219</v>
      </c>
      <c r="E10473" s="1" t="s">
        <v>24394</v>
      </c>
      <c r="F10473" s="1" t="s">
        <v>38654</v>
      </c>
    </row>
    <row r="10474" spans="1:6">
      <c r="A10474" s="1" t="s">
        <v>38247</v>
      </c>
      <c r="B10474" s="1" t="s">
        <v>25</v>
      </c>
      <c r="C10474" s="1" t="s">
        <v>24395</v>
      </c>
      <c r="D10474" s="1" t="s">
        <v>24219</v>
      </c>
      <c r="E10474" s="1" t="s">
        <v>24396</v>
      </c>
      <c r="F10474" s="1" t="s">
        <v>38654</v>
      </c>
    </row>
    <row r="10475" spans="1:6">
      <c r="A10475" s="1" t="s">
        <v>38248</v>
      </c>
      <c r="B10475" s="1" t="s">
        <v>32</v>
      </c>
      <c r="C10475" s="1" t="s">
        <v>24397</v>
      </c>
      <c r="D10475" s="1" t="s">
        <v>24219</v>
      </c>
      <c r="E10475" s="1" t="s">
        <v>24398</v>
      </c>
      <c r="F10475" s="1" t="s">
        <v>38654</v>
      </c>
    </row>
    <row r="10476" spans="1:6">
      <c r="A10476" s="1" t="s">
        <v>38249</v>
      </c>
      <c r="B10476" s="1" t="s">
        <v>32</v>
      </c>
      <c r="C10476" s="1" t="s">
        <v>24399</v>
      </c>
      <c r="D10476" s="1" t="s">
        <v>24219</v>
      </c>
      <c r="E10476" s="1" t="s">
        <v>24400</v>
      </c>
      <c r="F10476" s="1" t="s">
        <v>38654</v>
      </c>
    </row>
    <row r="10477" spans="1:6">
      <c r="A10477" s="1" t="s">
        <v>38250</v>
      </c>
      <c r="B10477" s="1" t="s">
        <v>32</v>
      </c>
      <c r="C10477" s="1" t="s">
        <v>24401</v>
      </c>
      <c r="D10477" s="1" t="s">
        <v>24219</v>
      </c>
      <c r="E10477" s="1" t="s">
        <v>9370</v>
      </c>
      <c r="F10477" s="1" t="s">
        <v>38654</v>
      </c>
    </row>
    <row r="10478" spans="1:6">
      <c r="A10478" s="1" t="s">
        <v>38251</v>
      </c>
      <c r="B10478" s="1" t="s">
        <v>32</v>
      </c>
      <c r="C10478" s="1" t="s">
        <v>24402</v>
      </c>
      <c r="D10478" s="1" t="s">
        <v>24219</v>
      </c>
      <c r="E10478" s="1" t="s">
        <v>24403</v>
      </c>
      <c r="F10478" s="1" t="s">
        <v>38654</v>
      </c>
    </row>
    <row r="10479" spans="1:6">
      <c r="A10479" s="1" t="s">
        <v>38252</v>
      </c>
      <c r="B10479" s="1" t="s">
        <v>32</v>
      </c>
      <c r="C10479" s="1" t="s">
        <v>24404</v>
      </c>
      <c r="D10479" s="1" t="s">
        <v>24219</v>
      </c>
      <c r="E10479" s="1" t="s">
        <v>24405</v>
      </c>
      <c r="F10479" s="1" t="s">
        <v>38654</v>
      </c>
    </row>
    <row r="10480" spans="1:6">
      <c r="A10480" s="1" t="s">
        <v>38253</v>
      </c>
      <c r="B10480" s="1" t="s">
        <v>32</v>
      </c>
      <c r="C10480" s="1" t="s">
        <v>24406</v>
      </c>
      <c r="D10480" s="1" t="s">
        <v>24219</v>
      </c>
      <c r="E10480" s="1" t="s">
        <v>9379</v>
      </c>
      <c r="F10480" s="1" t="s">
        <v>38654</v>
      </c>
    </row>
    <row r="10481" spans="1:6">
      <c r="A10481" s="1" t="s">
        <v>38254</v>
      </c>
      <c r="B10481" s="1" t="s">
        <v>32</v>
      </c>
      <c r="C10481" s="1" t="s">
        <v>24407</v>
      </c>
      <c r="D10481" s="1" t="s">
        <v>24219</v>
      </c>
      <c r="E10481" s="1" t="s">
        <v>24408</v>
      </c>
      <c r="F10481" s="1" t="s">
        <v>38654</v>
      </c>
    </row>
    <row r="10482" spans="1:6">
      <c r="A10482" s="1" t="s">
        <v>38255</v>
      </c>
      <c r="B10482" s="1" t="s">
        <v>32</v>
      </c>
      <c r="C10482" s="1" t="s">
        <v>24409</v>
      </c>
      <c r="D10482" s="1" t="s">
        <v>24219</v>
      </c>
      <c r="E10482" s="1" t="s">
        <v>24410</v>
      </c>
      <c r="F10482" s="1" t="s">
        <v>38654</v>
      </c>
    </row>
    <row r="10483" spans="1:6">
      <c r="A10483" s="1" t="s">
        <v>38256</v>
      </c>
      <c r="B10483" s="1" t="s">
        <v>32</v>
      </c>
      <c r="C10483" s="1" t="s">
        <v>24411</v>
      </c>
      <c r="D10483" s="1" t="s">
        <v>24219</v>
      </c>
      <c r="E10483" s="1" t="s">
        <v>9388</v>
      </c>
      <c r="F10483" s="1" t="s">
        <v>38654</v>
      </c>
    </row>
    <row r="10484" spans="1:6">
      <c r="A10484" s="1" t="s">
        <v>38257</v>
      </c>
      <c r="B10484" s="1" t="s">
        <v>7</v>
      </c>
      <c r="C10484" s="1" t="s">
        <v>24412</v>
      </c>
      <c r="D10484" s="1" t="s">
        <v>17152</v>
      </c>
      <c r="E10484" s="1" t="s">
        <v>24413</v>
      </c>
      <c r="F10484" s="1" t="s">
        <v>38654</v>
      </c>
    </row>
    <row r="10485" spans="1:6">
      <c r="A10485" s="1" t="s">
        <v>38258</v>
      </c>
      <c r="B10485" s="1" t="s">
        <v>11</v>
      </c>
      <c r="C10485" s="1" t="s">
        <v>24414</v>
      </c>
      <c r="D10485" s="1" t="s">
        <v>17152</v>
      </c>
      <c r="E10485" s="1" t="s">
        <v>24413</v>
      </c>
      <c r="F10485" s="1" t="s">
        <v>38654</v>
      </c>
    </row>
    <row r="10486" spans="1:6">
      <c r="A10486" s="1" t="s">
        <v>39678</v>
      </c>
      <c r="B10486" s="1" t="s">
        <v>25</v>
      </c>
      <c r="C10486" s="1" t="s">
        <v>24415</v>
      </c>
      <c r="D10486" s="1" t="s">
        <v>24219</v>
      </c>
      <c r="E10486" s="1" t="s">
        <v>12283</v>
      </c>
      <c r="F10486" s="1" t="s">
        <v>38654</v>
      </c>
    </row>
    <row r="10487" spans="1:6">
      <c r="A10487" s="1" t="s">
        <v>39679</v>
      </c>
      <c r="B10487" s="1" t="s">
        <v>25</v>
      </c>
      <c r="C10487" s="1" t="s">
        <v>24416</v>
      </c>
      <c r="D10487" s="1" t="s">
        <v>24219</v>
      </c>
      <c r="E10487" s="1" t="s">
        <v>24417</v>
      </c>
      <c r="F10487" s="1" t="s">
        <v>38654</v>
      </c>
    </row>
    <row r="10488" spans="1:6">
      <c r="A10488" s="1" t="s">
        <v>39680</v>
      </c>
      <c r="B10488" s="1" t="s">
        <v>25</v>
      </c>
      <c r="C10488" s="1" t="s">
        <v>24418</v>
      </c>
      <c r="D10488" s="1" t="s">
        <v>24219</v>
      </c>
      <c r="E10488" s="1" t="s">
        <v>12283</v>
      </c>
      <c r="F10488" s="1" t="s">
        <v>38654</v>
      </c>
    </row>
    <row r="10489" spans="1:6">
      <c r="A10489" s="1" t="s">
        <v>39681</v>
      </c>
      <c r="B10489" s="1" t="s">
        <v>25</v>
      </c>
      <c r="C10489" s="1" t="s">
        <v>24419</v>
      </c>
      <c r="D10489" s="1" t="s">
        <v>24219</v>
      </c>
      <c r="E10489" s="1" t="s">
        <v>24420</v>
      </c>
      <c r="F10489" s="1" t="s">
        <v>38654</v>
      </c>
    </row>
    <row r="10490" spans="1:6">
      <c r="A10490" s="1" t="s">
        <v>39682</v>
      </c>
      <c r="B10490" s="1" t="s">
        <v>25</v>
      </c>
      <c r="C10490" s="1" t="s">
        <v>24421</v>
      </c>
      <c r="D10490" s="1" t="s">
        <v>24219</v>
      </c>
      <c r="E10490" s="1" t="s">
        <v>12283</v>
      </c>
      <c r="F10490" s="1" t="s">
        <v>38654</v>
      </c>
    </row>
    <row r="10491" spans="1:6">
      <c r="A10491" s="1" t="s">
        <v>39683</v>
      </c>
      <c r="B10491" s="1" t="s">
        <v>25</v>
      </c>
      <c r="C10491" s="1" t="s">
        <v>24422</v>
      </c>
      <c r="D10491" s="1" t="s">
        <v>24219</v>
      </c>
      <c r="E10491" s="1" t="s">
        <v>24423</v>
      </c>
      <c r="F10491" s="1" t="s">
        <v>38654</v>
      </c>
    </row>
    <row r="10492" spans="1:6">
      <c r="A10492" s="1" t="s">
        <v>39684</v>
      </c>
      <c r="B10492" s="1" t="s">
        <v>25</v>
      </c>
      <c r="C10492" s="1" t="s">
        <v>24424</v>
      </c>
      <c r="D10492" s="1" t="s">
        <v>24219</v>
      </c>
      <c r="E10492" s="1" t="s">
        <v>12283</v>
      </c>
      <c r="F10492" s="1" t="s">
        <v>38654</v>
      </c>
    </row>
    <row r="10493" spans="1:6">
      <c r="A10493" s="1" t="s">
        <v>39685</v>
      </c>
      <c r="B10493" s="1" t="s">
        <v>25</v>
      </c>
      <c r="C10493" s="1" t="s">
        <v>24425</v>
      </c>
      <c r="D10493" s="1" t="s">
        <v>24219</v>
      </c>
      <c r="E10493" s="1" t="s">
        <v>24426</v>
      </c>
      <c r="F10493" s="1" t="s">
        <v>38654</v>
      </c>
    </row>
    <row r="10494" spans="1:6">
      <c r="A10494" s="1" t="s">
        <v>39686</v>
      </c>
      <c r="B10494" s="1" t="s">
        <v>25</v>
      </c>
      <c r="C10494" s="1" t="s">
        <v>24427</v>
      </c>
      <c r="D10494" s="1" t="s">
        <v>24219</v>
      </c>
      <c r="E10494" s="1" t="s">
        <v>12283</v>
      </c>
      <c r="F10494" s="1" t="s">
        <v>38654</v>
      </c>
    </row>
    <row r="10495" spans="1:6">
      <c r="A10495" s="1" t="s">
        <v>39687</v>
      </c>
      <c r="B10495" s="1" t="s">
        <v>25</v>
      </c>
      <c r="C10495" s="1" t="s">
        <v>24428</v>
      </c>
      <c r="D10495" s="1" t="s">
        <v>24219</v>
      </c>
      <c r="E10495" s="1" t="s">
        <v>24429</v>
      </c>
      <c r="F10495" s="1" t="s">
        <v>38654</v>
      </c>
    </row>
    <row r="10496" spans="1:6">
      <c r="A10496" s="1" t="s">
        <v>39688</v>
      </c>
      <c r="B10496" s="1" t="s">
        <v>25</v>
      </c>
      <c r="C10496" s="1" t="s">
        <v>24430</v>
      </c>
      <c r="D10496" s="1" t="s">
        <v>24219</v>
      </c>
      <c r="E10496" s="1" t="s">
        <v>12283</v>
      </c>
      <c r="F10496" s="1" t="s">
        <v>38654</v>
      </c>
    </row>
    <row r="10497" spans="1:6">
      <c r="A10497" s="1" t="s">
        <v>39689</v>
      </c>
      <c r="B10497" s="1" t="s">
        <v>25</v>
      </c>
      <c r="C10497" s="1" t="s">
        <v>24431</v>
      </c>
      <c r="D10497" s="1" t="s">
        <v>24219</v>
      </c>
      <c r="E10497" s="1" t="s">
        <v>24432</v>
      </c>
      <c r="F10497" s="1" t="s">
        <v>38654</v>
      </c>
    </row>
    <row r="10498" spans="1:6">
      <c r="A10498" s="1" t="s">
        <v>38271</v>
      </c>
      <c r="B10498" s="1" t="s">
        <v>25</v>
      </c>
      <c r="C10498" s="1" t="s">
        <v>24433</v>
      </c>
      <c r="D10498" s="1" t="s">
        <v>24219</v>
      </c>
      <c r="E10498" s="1" t="s">
        <v>24434</v>
      </c>
      <c r="F10498" s="1" t="s">
        <v>38654</v>
      </c>
    </row>
    <row r="10499" spans="1:6">
      <c r="A10499" s="1" t="s">
        <v>38272</v>
      </c>
      <c r="B10499" s="1" t="s">
        <v>25</v>
      </c>
      <c r="C10499" s="1" t="s">
        <v>24435</v>
      </c>
      <c r="D10499" s="1" t="s">
        <v>24219</v>
      </c>
      <c r="E10499" s="1" t="s">
        <v>24436</v>
      </c>
      <c r="F10499" s="1" t="s">
        <v>38654</v>
      </c>
    </row>
    <row r="10500" spans="1:6">
      <c r="A10500" s="1" t="s">
        <v>38273</v>
      </c>
      <c r="B10500" s="1" t="s">
        <v>25</v>
      </c>
      <c r="C10500" s="1" t="s">
        <v>24437</v>
      </c>
      <c r="D10500" s="1" t="s">
        <v>24219</v>
      </c>
      <c r="E10500" s="1" t="s">
        <v>24438</v>
      </c>
      <c r="F10500" s="1" t="s">
        <v>38654</v>
      </c>
    </row>
    <row r="10501" spans="1:6">
      <c r="A10501" s="1" t="s">
        <v>38274</v>
      </c>
      <c r="B10501" s="1" t="s">
        <v>25</v>
      </c>
      <c r="C10501" s="1" t="s">
        <v>24439</v>
      </c>
      <c r="D10501" s="1" t="s">
        <v>24219</v>
      </c>
      <c r="E10501" s="1" t="s">
        <v>24440</v>
      </c>
      <c r="F10501" s="1" t="s">
        <v>38654</v>
      </c>
    </row>
    <row r="10502" spans="1:6">
      <c r="A10502" s="1" t="s">
        <v>38275</v>
      </c>
      <c r="B10502" s="1" t="s">
        <v>25</v>
      </c>
      <c r="C10502" s="1" t="s">
        <v>24441</v>
      </c>
      <c r="D10502" s="1" t="s">
        <v>24219</v>
      </c>
      <c r="E10502" s="1" t="s">
        <v>24442</v>
      </c>
      <c r="F10502" s="1" t="s">
        <v>38654</v>
      </c>
    </row>
    <row r="10503" spans="1:6">
      <c r="A10503" s="1" t="s">
        <v>38276</v>
      </c>
      <c r="B10503" s="1" t="s">
        <v>25</v>
      </c>
      <c r="C10503" s="1" t="s">
        <v>24443</v>
      </c>
      <c r="D10503" s="1" t="s">
        <v>24219</v>
      </c>
      <c r="E10503" s="1" t="s">
        <v>24444</v>
      </c>
      <c r="F10503" s="1" t="s">
        <v>38654</v>
      </c>
    </row>
    <row r="10504" spans="1:6">
      <c r="A10504" s="1" t="s">
        <v>38277</v>
      </c>
      <c r="B10504" s="1" t="s">
        <v>32</v>
      </c>
      <c r="C10504" s="1" t="s">
        <v>24445</v>
      </c>
      <c r="D10504" s="1" t="s">
        <v>24219</v>
      </c>
      <c r="E10504" s="1" t="s">
        <v>24446</v>
      </c>
      <c r="F10504" s="1" t="s">
        <v>38654</v>
      </c>
    </row>
    <row r="10505" spans="1:6">
      <c r="A10505" s="1" t="s">
        <v>38278</v>
      </c>
      <c r="B10505" s="1" t="s">
        <v>32</v>
      </c>
      <c r="C10505" s="1" t="s">
        <v>24447</v>
      </c>
      <c r="D10505" s="1" t="s">
        <v>24219</v>
      </c>
      <c r="E10505" s="1" t="s">
        <v>24448</v>
      </c>
      <c r="F10505" s="1" t="s">
        <v>38654</v>
      </c>
    </row>
    <row r="10506" spans="1:6">
      <c r="A10506" s="1" t="s">
        <v>38279</v>
      </c>
      <c r="B10506" s="1" t="s">
        <v>32</v>
      </c>
      <c r="C10506" s="1" t="s">
        <v>24449</v>
      </c>
      <c r="D10506" s="1" t="s">
        <v>24219</v>
      </c>
      <c r="E10506" s="1" t="s">
        <v>12471</v>
      </c>
      <c r="F10506" s="1" t="s">
        <v>38654</v>
      </c>
    </row>
    <row r="10507" spans="1:6">
      <c r="A10507" s="1" t="s">
        <v>38280</v>
      </c>
      <c r="B10507" s="1" t="s">
        <v>32</v>
      </c>
      <c r="C10507" s="1" t="s">
        <v>24450</v>
      </c>
      <c r="D10507" s="1" t="s">
        <v>24219</v>
      </c>
      <c r="E10507" s="1" t="s">
        <v>24451</v>
      </c>
      <c r="F10507" s="1" t="s">
        <v>38654</v>
      </c>
    </row>
    <row r="10508" spans="1:6">
      <c r="A10508" s="1" t="s">
        <v>38281</v>
      </c>
      <c r="B10508" s="1" t="s">
        <v>32</v>
      </c>
      <c r="C10508" s="1" t="s">
        <v>24452</v>
      </c>
      <c r="D10508" s="1" t="s">
        <v>24219</v>
      </c>
      <c r="E10508" s="1" t="s">
        <v>24453</v>
      </c>
      <c r="F10508" s="1" t="s">
        <v>38654</v>
      </c>
    </row>
    <row r="10509" spans="1:6">
      <c r="A10509" s="1" t="s">
        <v>38282</v>
      </c>
      <c r="B10509" s="1" t="s">
        <v>32</v>
      </c>
      <c r="C10509" s="1" t="s">
        <v>24454</v>
      </c>
      <c r="D10509" s="1" t="s">
        <v>24219</v>
      </c>
      <c r="E10509" s="1" t="s">
        <v>12480</v>
      </c>
      <c r="F10509" s="1" t="s">
        <v>38654</v>
      </c>
    </row>
    <row r="10510" spans="1:6">
      <c r="A10510" s="1" t="s">
        <v>38283</v>
      </c>
      <c r="B10510" s="1" t="s">
        <v>32</v>
      </c>
      <c r="C10510" s="1" t="s">
        <v>24455</v>
      </c>
      <c r="D10510" s="1" t="s">
        <v>24219</v>
      </c>
      <c r="E10510" s="1" t="s">
        <v>24456</v>
      </c>
      <c r="F10510" s="1" t="s">
        <v>38654</v>
      </c>
    </row>
    <row r="10511" spans="1:6">
      <c r="A10511" s="1" t="s">
        <v>38284</v>
      </c>
      <c r="B10511" s="1" t="s">
        <v>32</v>
      </c>
      <c r="C10511" s="1" t="s">
        <v>24457</v>
      </c>
      <c r="D10511" s="1" t="s">
        <v>24219</v>
      </c>
      <c r="E10511" s="1" t="s">
        <v>24458</v>
      </c>
      <c r="F10511" s="1" t="s">
        <v>38654</v>
      </c>
    </row>
    <row r="10512" spans="1:6">
      <c r="A10512" s="1" t="s">
        <v>38285</v>
      </c>
      <c r="B10512" s="1" t="s">
        <v>32</v>
      </c>
      <c r="C10512" s="1" t="s">
        <v>24459</v>
      </c>
      <c r="D10512" s="1" t="s">
        <v>24219</v>
      </c>
      <c r="E10512" s="1" t="s">
        <v>12489</v>
      </c>
      <c r="F10512" s="1" t="s">
        <v>38654</v>
      </c>
    </row>
    <row r="10513" spans="1:6">
      <c r="A10513" s="1" t="s">
        <v>38286</v>
      </c>
      <c r="B10513" s="1" t="s">
        <v>32</v>
      </c>
      <c r="C10513" s="1" t="s">
        <v>24460</v>
      </c>
      <c r="D10513" s="1" t="s">
        <v>24219</v>
      </c>
      <c r="E10513" s="1" t="s">
        <v>24461</v>
      </c>
      <c r="F10513" s="1" t="s">
        <v>38654</v>
      </c>
    </row>
    <row r="10514" spans="1:6">
      <c r="A10514" s="1" t="s">
        <v>38287</v>
      </c>
      <c r="B10514" s="1" t="s">
        <v>32</v>
      </c>
      <c r="C10514" s="1" t="s">
        <v>24462</v>
      </c>
      <c r="D10514" s="1" t="s">
        <v>24219</v>
      </c>
      <c r="E10514" s="1" t="s">
        <v>24463</v>
      </c>
      <c r="F10514" s="1" t="s">
        <v>38654</v>
      </c>
    </row>
    <row r="10515" spans="1:6">
      <c r="A10515" s="1" t="s">
        <v>38288</v>
      </c>
      <c r="B10515" s="1" t="s">
        <v>32</v>
      </c>
      <c r="C10515" s="1" t="s">
        <v>24464</v>
      </c>
      <c r="D10515" s="1" t="s">
        <v>24219</v>
      </c>
      <c r="E10515" s="1" t="s">
        <v>12498</v>
      </c>
      <c r="F10515" s="1" t="s">
        <v>38654</v>
      </c>
    </row>
    <row r="10516" spans="1:6">
      <c r="A10516" s="1" t="s">
        <v>38289</v>
      </c>
      <c r="B10516" s="1" t="s">
        <v>32</v>
      </c>
      <c r="C10516" s="1" t="s">
        <v>24465</v>
      </c>
      <c r="D10516" s="1" t="s">
        <v>24219</v>
      </c>
      <c r="E10516" s="1" t="s">
        <v>24466</v>
      </c>
      <c r="F10516" s="1" t="s">
        <v>38654</v>
      </c>
    </row>
    <row r="10517" spans="1:6">
      <c r="A10517" s="1" t="s">
        <v>38290</v>
      </c>
      <c r="B10517" s="1" t="s">
        <v>32</v>
      </c>
      <c r="C10517" s="1" t="s">
        <v>24467</v>
      </c>
      <c r="D10517" s="1" t="s">
        <v>24219</v>
      </c>
      <c r="E10517" s="1" t="s">
        <v>24468</v>
      </c>
      <c r="F10517" s="1" t="s">
        <v>38654</v>
      </c>
    </row>
    <row r="10518" spans="1:6">
      <c r="A10518" s="1" t="s">
        <v>38291</v>
      </c>
      <c r="B10518" s="1" t="s">
        <v>32</v>
      </c>
      <c r="C10518" s="1" t="s">
        <v>24469</v>
      </c>
      <c r="D10518" s="1" t="s">
        <v>24219</v>
      </c>
      <c r="E10518" s="1" t="s">
        <v>24470</v>
      </c>
      <c r="F10518" s="1" t="s">
        <v>38654</v>
      </c>
    </row>
    <row r="10519" spans="1:6">
      <c r="A10519" s="1" t="s">
        <v>38292</v>
      </c>
      <c r="B10519" s="1" t="s">
        <v>32</v>
      </c>
      <c r="C10519" s="1" t="s">
        <v>24471</v>
      </c>
      <c r="D10519" s="1" t="s">
        <v>24219</v>
      </c>
      <c r="E10519" s="1" t="s">
        <v>24472</v>
      </c>
      <c r="F10519" s="1" t="s">
        <v>38654</v>
      </c>
    </row>
    <row r="10520" spans="1:6">
      <c r="A10520" s="1" t="s">
        <v>38293</v>
      </c>
      <c r="B10520" s="1" t="s">
        <v>32</v>
      </c>
      <c r="C10520" s="1" t="s">
        <v>24473</v>
      </c>
      <c r="D10520" s="1" t="s">
        <v>24219</v>
      </c>
      <c r="E10520" s="1" t="s">
        <v>24474</v>
      </c>
      <c r="F10520" s="1" t="s">
        <v>38654</v>
      </c>
    </row>
    <row r="10521" spans="1:6">
      <c r="A10521" s="1" t="s">
        <v>38294</v>
      </c>
      <c r="B10521" s="1" t="s">
        <v>32</v>
      </c>
      <c r="C10521" s="1" t="s">
        <v>24475</v>
      </c>
      <c r="D10521" s="1" t="s">
        <v>24219</v>
      </c>
      <c r="E10521" s="1" t="s">
        <v>12516</v>
      </c>
      <c r="F10521" s="1" t="s">
        <v>38654</v>
      </c>
    </row>
    <row r="10522" spans="1:6">
      <c r="A10522" s="1" t="s">
        <v>38295</v>
      </c>
      <c r="B10522" s="1" t="s">
        <v>7</v>
      </c>
      <c r="C10522" s="1" t="s">
        <v>24476</v>
      </c>
      <c r="D10522" s="1" t="s">
        <v>17152</v>
      </c>
      <c r="E10522" s="1" t="s">
        <v>24477</v>
      </c>
      <c r="F10522" s="1" t="s">
        <v>38654</v>
      </c>
    </row>
    <row r="10523" spans="1:6">
      <c r="A10523" s="1" t="s">
        <v>38296</v>
      </c>
      <c r="B10523" s="1" t="s">
        <v>11</v>
      </c>
      <c r="C10523" s="1" t="s">
        <v>24478</v>
      </c>
      <c r="D10523" s="1" t="s">
        <v>17152</v>
      </c>
      <c r="E10523" s="1" t="s">
        <v>24477</v>
      </c>
      <c r="F10523" s="1" t="s">
        <v>38654</v>
      </c>
    </row>
    <row r="10524" spans="1:6">
      <c r="A10524" s="1" t="s">
        <v>39690</v>
      </c>
      <c r="B10524" s="1" t="s">
        <v>25</v>
      </c>
      <c r="C10524" s="1" t="s">
        <v>24479</v>
      </c>
      <c r="D10524" s="1" t="s">
        <v>24219</v>
      </c>
      <c r="E10524" s="1" t="s">
        <v>2702</v>
      </c>
      <c r="F10524" s="1" t="s">
        <v>38654</v>
      </c>
    </row>
    <row r="10525" spans="1:6">
      <c r="A10525" s="1" t="s">
        <v>39691</v>
      </c>
      <c r="B10525" s="1" t="s">
        <v>25</v>
      </c>
      <c r="C10525" s="1" t="s">
        <v>24480</v>
      </c>
      <c r="D10525" s="1" t="s">
        <v>24219</v>
      </c>
      <c r="E10525" s="1" t="s">
        <v>24481</v>
      </c>
      <c r="F10525" s="1" t="s">
        <v>38654</v>
      </c>
    </row>
    <row r="10526" spans="1:6">
      <c r="A10526" s="1" t="s">
        <v>39692</v>
      </c>
      <c r="B10526" s="1" t="s">
        <v>25</v>
      </c>
      <c r="C10526" s="1" t="s">
        <v>24482</v>
      </c>
      <c r="D10526" s="1" t="s">
        <v>24219</v>
      </c>
      <c r="E10526" s="1" t="s">
        <v>2702</v>
      </c>
      <c r="F10526" s="1" t="s">
        <v>38654</v>
      </c>
    </row>
    <row r="10527" spans="1:6">
      <c r="A10527" s="1" t="s">
        <v>39693</v>
      </c>
      <c r="B10527" s="1" t="s">
        <v>25</v>
      </c>
      <c r="C10527" s="1" t="s">
        <v>24483</v>
      </c>
      <c r="D10527" s="1" t="s">
        <v>24219</v>
      </c>
      <c r="E10527" s="1" t="s">
        <v>24484</v>
      </c>
      <c r="F10527" s="1" t="s">
        <v>38654</v>
      </c>
    </row>
    <row r="10528" spans="1:6">
      <c r="A10528" s="1" t="s">
        <v>39694</v>
      </c>
      <c r="B10528" s="1" t="s">
        <v>25</v>
      </c>
      <c r="C10528" s="1" t="s">
        <v>24485</v>
      </c>
      <c r="D10528" s="1" t="s">
        <v>24219</v>
      </c>
      <c r="E10528" s="1" t="s">
        <v>2702</v>
      </c>
      <c r="F10528" s="1" t="s">
        <v>38654</v>
      </c>
    </row>
    <row r="10529" spans="1:6">
      <c r="A10529" s="1" t="s">
        <v>39695</v>
      </c>
      <c r="B10529" s="1" t="s">
        <v>25</v>
      </c>
      <c r="C10529" s="1" t="s">
        <v>24486</v>
      </c>
      <c r="D10529" s="1" t="s">
        <v>24219</v>
      </c>
      <c r="E10529" s="1" t="s">
        <v>24487</v>
      </c>
      <c r="F10529" s="1" t="s">
        <v>38654</v>
      </c>
    </row>
    <row r="10530" spans="1:6">
      <c r="A10530" s="1" t="s">
        <v>38303</v>
      </c>
      <c r="B10530" s="1" t="s">
        <v>25</v>
      </c>
      <c r="C10530" s="1" t="s">
        <v>24488</v>
      </c>
      <c r="D10530" s="1" t="s">
        <v>24219</v>
      </c>
      <c r="E10530" s="1" t="s">
        <v>24489</v>
      </c>
      <c r="F10530" s="1" t="s">
        <v>38654</v>
      </c>
    </row>
    <row r="10531" spans="1:6">
      <c r="A10531" s="1" t="s">
        <v>38304</v>
      </c>
      <c r="B10531" s="1" t="s">
        <v>25</v>
      </c>
      <c r="C10531" s="1" t="s">
        <v>24490</v>
      </c>
      <c r="D10531" s="1" t="s">
        <v>24219</v>
      </c>
      <c r="E10531" s="1" t="s">
        <v>24491</v>
      </c>
      <c r="F10531" s="1" t="s">
        <v>38654</v>
      </c>
    </row>
    <row r="10532" spans="1:6">
      <c r="A10532" s="1" t="s">
        <v>38305</v>
      </c>
      <c r="B10532" s="1" t="s">
        <v>25</v>
      </c>
      <c r="C10532" s="1" t="s">
        <v>24492</v>
      </c>
      <c r="D10532" s="1" t="s">
        <v>24219</v>
      </c>
      <c r="E10532" s="1" t="s">
        <v>24493</v>
      </c>
      <c r="F10532" s="1" t="s">
        <v>38654</v>
      </c>
    </row>
    <row r="10533" spans="1:6">
      <c r="A10533" s="1" t="s">
        <v>38306</v>
      </c>
      <c r="B10533" s="1" t="s">
        <v>32</v>
      </c>
      <c r="C10533" s="1" t="s">
        <v>24494</v>
      </c>
      <c r="D10533" s="1" t="s">
        <v>24219</v>
      </c>
      <c r="E10533" s="1" t="s">
        <v>24495</v>
      </c>
      <c r="F10533" s="1" t="s">
        <v>38654</v>
      </c>
    </row>
    <row r="10534" spans="1:6">
      <c r="A10534" s="1" t="s">
        <v>38307</v>
      </c>
      <c r="B10534" s="1" t="s">
        <v>32</v>
      </c>
      <c r="C10534" s="1" t="s">
        <v>24496</v>
      </c>
      <c r="D10534" s="1" t="s">
        <v>24219</v>
      </c>
      <c r="E10534" s="1" t="s">
        <v>24497</v>
      </c>
      <c r="F10534" s="1" t="s">
        <v>38654</v>
      </c>
    </row>
    <row r="10535" spans="1:6">
      <c r="A10535" s="1" t="s">
        <v>38308</v>
      </c>
      <c r="B10535" s="1" t="s">
        <v>32</v>
      </c>
      <c r="C10535" s="1" t="s">
        <v>24498</v>
      </c>
      <c r="D10535" s="1" t="s">
        <v>24219</v>
      </c>
      <c r="E10535" s="1" t="s">
        <v>2732</v>
      </c>
      <c r="F10535" s="1" t="s">
        <v>38654</v>
      </c>
    </row>
    <row r="10536" spans="1:6">
      <c r="A10536" s="1" t="s">
        <v>38309</v>
      </c>
      <c r="B10536" s="1" t="s">
        <v>32</v>
      </c>
      <c r="C10536" s="1" t="s">
        <v>24499</v>
      </c>
      <c r="D10536" s="1" t="s">
        <v>24219</v>
      </c>
      <c r="E10536" s="1" t="s">
        <v>24500</v>
      </c>
      <c r="F10536" s="1" t="s">
        <v>38654</v>
      </c>
    </row>
    <row r="10537" spans="1:6">
      <c r="A10537" s="1" t="s">
        <v>38310</v>
      </c>
      <c r="B10537" s="1" t="s">
        <v>32</v>
      </c>
      <c r="C10537" s="1" t="s">
        <v>24501</v>
      </c>
      <c r="D10537" s="1" t="s">
        <v>24219</v>
      </c>
      <c r="E10537" s="1" t="s">
        <v>24502</v>
      </c>
      <c r="F10537" s="1" t="s">
        <v>38654</v>
      </c>
    </row>
    <row r="10538" spans="1:6">
      <c r="A10538" s="1" t="s">
        <v>38311</v>
      </c>
      <c r="B10538" s="1" t="s">
        <v>32</v>
      </c>
      <c r="C10538" s="1" t="s">
        <v>24503</v>
      </c>
      <c r="D10538" s="1" t="s">
        <v>24219</v>
      </c>
      <c r="E10538" s="1" t="s">
        <v>2741</v>
      </c>
      <c r="F10538" s="1" t="s">
        <v>38654</v>
      </c>
    </row>
    <row r="10539" spans="1:6">
      <c r="A10539" s="1" t="s">
        <v>38312</v>
      </c>
      <c r="B10539" s="1" t="s">
        <v>32</v>
      </c>
      <c r="C10539" s="1" t="s">
        <v>24504</v>
      </c>
      <c r="D10539" s="1" t="s">
        <v>24219</v>
      </c>
      <c r="E10539" s="1" t="s">
        <v>24505</v>
      </c>
      <c r="F10539" s="1" t="s">
        <v>38654</v>
      </c>
    </row>
    <row r="10540" spans="1:6">
      <c r="A10540" s="1" t="s">
        <v>38313</v>
      </c>
      <c r="B10540" s="1" t="s">
        <v>32</v>
      </c>
      <c r="C10540" s="1" t="s">
        <v>24506</v>
      </c>
      <c r="D10540" s="1" t="s">
        <v>24219</v>
      </c>
      <c r="E10540" s="1" t="s">
        <v>24507</v>
      </c>
      <c r="F10540" s="1" t="s">
        <v>38654</v>
      </c>
    </row>
    <row r="10541" spans="1:6">
      <c r="A10541" s="1" t="s">
        <v>38314</v>
      </c>
      <c r="B10541" s="1" t="s">
        <v>32</v>
      </c>
      <c r="C10541" s="1" t="s">
        <v>24508</v>
      </c>
      <c r="D10541" s="1" t="s">
        <v>24219</v>
      </c>
      <c r="E10541" s="1" t="s">
        <v>2750</v>
      </c>
      <c r="F10541" s="1" t="s">
        <v>38654</v>
      </c>
    </row>
    <row r="10542" spans="1:6">
      <c r="A10542" s="1" t="s">
        <v>38315</v>
      </c>
      <c r="B10542" s="1" t="s">
        <v>7</v>
      </c>
      <c r="C10542" s="1" t="s">
        <v>24509</v>
      </c>
      <c r="D10542" s="1" t="s">
        <v>17152</v>
      </c>
      <c r="E10542" s="1" t="s">
        <v>24510</v>
      </c>
      <c r="F10542" s="1" t="s">
        <v>38654</v>
      </c>
    </row>
    <row r="10543" spans="1:6">
      <c r="A10543" s="1" t="s">
        <v>38316</v>
      </c>
      <c r="B10543" s="1" t="s">
        <v>11</v>
      </c>
      <c r="C10543" s="1" t="s">
        <v>24511</v>
      </c>
      <c r="D10543" s="1" t="s">
        <v>17152</v>
      </c>
      <c r="E10543" s="1" t="s">
        <v>24510</v>
      </c>
      <c r="F10543" s="1" t="s">
        <v>38654</v>
      </c>
    </row>
    <row r="10544" spans="1:6">
      <c r="A10544" s="1" t="s">
        <v>39696</v>
      </c>
      <c r="B10544" s="1" t="s">
        <v>25</v>
      </c>
      <c r="C10544" s="1" t="s">
        <v>24512</v>
      </c>
      <c r="D10544" s="1" t="s">
        <v>24219</v>
      </c>
      <c r="E10544" s="1" t="s">
        <v>13097</v>
      </c>
      <c r="F10544" s="1" t="s">
        <v>38654</v>
      </c>
    </row>
    <row r="10545" spans="1:6">
      <c r="A10545" s="1" t="s">
        <v>39697</v>
      </c>
      <c r="B10545" s="1" t="s">
        <v>25</v>
      </c>
      <c r="C10545" s="1" t="s">
        <v>24513</v>
      </c>
      <c r="D10545" s="1" t="s">
        <v>24219</v>
      </c>
      <c r="E10545" s="1" t="s">
        <v>24514</v>
      </c>
      <c r="F10545" s="1" t="s">
        <v>38654</v>
      </c>
    </row>
    <row r="10546" spans="1:6">
      <c r="A10546" s="1" t="s">
        <v>39698</v>
      </c>
      <c r="B10546" s="1" t="s">
        <v>25</v>
      </c>
      <c r="C10546" s="1" t="s">
        <v>24515</v>
      </c>
      <c r="D10546" s="1" t="s">
        <v>24219</v>
      </c>
      <c r="E10546" s="1" t="s">
        <v>13097</v>
      </c>
      <c r="F10546" s="1" t="s">
        <v>38654</v>
      </c>
    </row>
    <row r="10547" spans="1:6">
      <c r="A10547" s="1" t="s">
        <v>39699</v>
      </c>
      <c r="B10547" s="1" t="s">
        <v>25</v>
      </c>
      <c r="C10547" s="1" t="s">
        <v>24516</v>
      </c>
      <c r="D10547" s="1" t="s">
        <v>24219</v>
      </c>
      <c r="E10547" s="1" t="s">
        <v>24517</v>
      </c>
      <c r="F10547" s="1" t="s">
        <v>38654</v>
      </c>
    </row>
    <row r="10548" spans="1:6">
      <c r="A10548" s="1" t="s">
        <v>39700</v>
      </c>
      <c r="B10548" s="1" t="s">
        <v>25</v>
      </c>
      <c r="C10548" s="1" t="s">
        <v>24518</v>
      </c>
      <c r="D10548" s="1" t="s">
        <v>24219</v>
      </c>
      <c r="E10548" s="1" t="s">
        <v>13097</v>
      </c>
      <c r="F10548" s="1" t="s">
        <v>38654</v>
      </c>
    </row>
    <row r="10549" spans="1:6">
      <c r="A10549" s="1" t="s">
        <v>39701</v>
      </c>
      <c r="B10549" s="1" t="s">
        <v>25</v>
      </c>
      <c r="C10549" s="1" t="s">
        <v>24519</v>
      </c>
      <c r="D10549" s="1" t="s">
        <v>24219</v>
      </c>
      <c r="E10549" s="1" t="s">
        <v>24520</v>
      </c>
      <c r="F10549" s="1" t="s">
        <v>38654</v>
      </c>
    </row>
    <row r="10550" spans="1:6">
      <c r="A10550" s="1" t="s">
        <v>39702</v>
      </c>
      <c r="B10550" s="1" t="s">
        <v>25</v>
      </c>
      <c r="C10550" s="1" t="s">
        <v>24521</v>
      </c>
      <c r="D10550" s="1" t="s">
        <v>24219</v>
      </c>
      <c r="E10550" s="1" t="s">
        <v>13097</v>
      </c>
      <c r="F10550" s="1" t="s">
        <v>38654</v>
      </c>
    </row>
    <row r="10551" spans="1:6">
      <c r="A10551" s="1" t="s">
        <v>39703</v>
      </c>
      <c r="B10551" s="1" t="s">
        <v>25</v>
      </c>
      <c r="C10551" s="1" t="s">
        <v>24522</v>
      </c>
      <c r="D10551" s="1" t="s">
        <v>24219</v>
      </c>
      <c r="E10551" s="1" t="s">
        <v>24523</v>
      </c>
      <c r="F10551" s="1" t="s">
        <v>38654</v>
      </c>
    </row>
    <row r="10552" spans="1:6">
      <c r="A10552" s="1" t="s">
        <v>39704</v>
      </c>
      <c r="B10552" s="1" t="s">
        <v>25</v>
      </c>
      <c r="C10552" s="1" t="s">
        <v>24524</v>
      </c>
      <c r="D10552" s="1" t="s">
        <v>24219</v>
      </c>
      <c r="E10552" s="1" t="s">
        <v>13097</v>
      </c>
      <c r="F10552" s="1" t="s">
        <v>38654</v>
      </c>
    </row>
    <row r="10553" spans="1:6">
      <c r="A10553" s="1" t="s">
        <v>39705</v>
      </c>
      <c r="B10553" s="1" t="s">
        <v>25</v>
      </c>
      <c r="C10553" s="1" t="s">
        <v>24525</v>
      </c>
      <c r="D10553" s="1" t="s">
        <v>24219</v>
      </c>
      <c r="E10553" s="1" t="s">
        <v>24526</v>
      </c>
      <c r="F10553" s="1" t="s">
        <v>38654</v>
      </c>
    </row>
    <row r="10554" spans="1:6">
      <c r="A10554" s="1" t="s">
        <v>39706</v>
      </c>
      <c r="B10554" s="1" t="s">
        <v>25</v>
      </c>
      <c r="C10554" s="1" t="s">
        <v>24527</v>
      </c>
      <c r="D10554" s="1" t="s">
        <v>24219</v>
      </c>
      <c r="E10554" s="1" t="s">
        <v>13097</v>
      </c>
      <c r="F10554" s="1" t="s">
        <v>38654</v>
      </c>
    </row>
    <row r="10555" spans="1:6">
      <c r="A10555" s="1" t="s">
        <v>39707</v>
      </c>
      <c r="B10555" s="1" t="s">
        <v>25</v>
      </c>
      <c r="C10555" s="1" t="s">
        <v>24528</v>
      </c>
      <c r="D10555" s="1" t="s">
        <v>24219</v>
      </c>
      <c r="E10555" s="1" t="s">
        <v>24529</v>
      </c>
      <c r="F10555" s="1" t="s">
        <v>38654</v>
      </c>
    </row>
    <row r="10556" spans="1:6">
      <c r="A10556" s="1" t="s">
        <v>38329</v>
      </c>
      <c r="B10556" s="1" t="s">
        <v>25</v>
      </c>
      <c r="C10556" s="1" t="s">
        <v>24530</v>
      </c>
      <c r="D10556" s="1" t="s">
        <v>24219</v>
      </c>
      <c r="E10556" s="1" t="s">
        <v>24531</v>
      </c>
      <c r="F10556" s="1" t="s">
        <v>38654</v>
      </c>
    </row>
    <row r="10557" spans="1:6">
      <c r="A10557" s="1" t="s">
        <v>38330</v>
      </c>
      <c r="B10557" s="1" t="s">
        <v>25</v>
      </c>
      <c r="C10557" s="1" t="s">
        <v>24532</v>
      </c>
      <c r="D10557" s="1" t="s">
        <v>24219</v>
      </c>
      <c r="E10557" s="1" t="s">
        <v>24533</v>
      </c>
      <c r="F10557" s="1" t="s">
        <v>38654</v>
      </c>
    </row>
    <row r="10558" spans="1:6">
      <c r="A10558" s="1" t="s">
        <v>38331</v>
      </c>
      <c r="B10558" s="1" t="s">
        <v>25</v>
      </c>
      <c r="C10558" s="1" t="s">
        <v>24534</v>
      </c>
      <c r="D10558" s="1" t="s">
        <v>24219</v>
      </c>
      <c r="E10558" s="1" t="s">
        <v>24535</v>
      </c>
      <c r="F10558" s="1" t="s">
        <v>38654</v>
      </c>
    </row>
    <row r="10559" spans="1:6">
      <c r="A10559" s="1" t="s">
        <v>38332</v>
      </c>
      <c r="B10559" s="1" t="s">
        <v>25</v>
      </c>
      <c r="C10559" s="1" t="s">
        <v>24536</v>
      </c>
      <c r="D10559" s="1" t="s">
        <v>24219</v>
      </c>
      <c r="E10559" s="1" t="s">
        <v>24537</v>
      </c>
      <c r="F10559" s="1" t="s">
        <v>38654</v>
      </c>
    </row>
    <row r="10560" spans="1:6">
      <c r="A10560" s="1" t="s">
        <v>38333</v>
      </c>
      <c r="B10560" s="1" t="s">
        <v>25</v>
      </c>
      <c r="C10560" s="1" t="s">
        <v>24538</v>
      </c>
      <c r="D10560" s="1" t="s">
        <v>24219</v>
      </c>
      <c r="E10560" s="1" t="s">
        <v>24539</v>
      </c>
      <c r="F10560" s="1" t="s">
        <v>38654</v>
      </c>
    </row>
    <row r="10561" spans="1:6">
      <c r="A10561" s="1" t="s">
        <v>38334</v>
      </c>
      <c r="B10561" s="1" t="s">
        <v>25</v>
      </c>
      <c r="C10561" s="1" t="s">
        <v>24540</v>
      </c>
      <c r="D10561" s="1" t="s">
        <v>24219</v>
      </c>
      <c r="E10561" s="1" t="s">
        <v>24541</v>
      </c>
      <c r="F10561" s="1" t="s">
        <v>38654</v>
      </c>
    </row>
    <row r="10562" spans="1:6">
      <c r="A10562" s="1" t="s">
        <v>38335</v>
      </c>
      <c r="B10562" s="1" t="s">
        <v>32</v>
      </c>
      <c r="C10562" s="1" t="s">
        <v>24542</v>
      </c>
      <c r="D10562" s="1" t="s">
        <v>24219</v>
      </c>
      <c r="E10562" s="1" t="s">
        <v>24543</v>
      </c>
      <c r="F10562" s="1" t="s">
        <v>38654</v>
      </c>
    </row>
    <row r="10563" spans="1:6">
      <c r="A10563" s="1" t="s">
        <v>38336</v>
      </c>
      <c r="B10563" s="1" t="s">
        <v>32</v>
      </c>
      <c r="C10563" s="1" t="s">
        <v>24544</v>
      </c>
      <c r="D10563" s="1" t="s">
        <v>24219</v>
      </c>
      <c r="E10563" s="1" t="s">
        <v>24545</v>
      </c>
      <c r="F10563" s="1" t="s">
        <v>38654</v>
      </c>
    </row>
    <row r="10564" spans="1:6">
      <c r="A10564" s="1" t="s">
        <v>38337</v>
      </c>
      <c r="B10564" s="1" t="s">
        <v>32</v>
      </c>
      <c r="C10564" s="1" t="s">
        <v>24546</v>
      </c>
      <c r="D10564" s="1" t="s">
        <v>24219</v>
      </c>
      <c r="E10564" s="1" t="s">
        <v>13475</v>
      </c>
      <c r="F10564" s="1" t="s">
        <v>38654</v>
      </c>
    </row>
    <row r="10565" spans="1:6">
      <c r="A10565" s="1" t="s">
        <v>38338</v>
      </c>
      <c r="B10565" s="1" t="s">
        <v>32</v>
      </c>
      <c r="C10565" s="1" t="s">
        <v>24547</v>
      </c>
      <c r="D10565" s="1" t="s">
        <v>24219</v>
      </c>
      <c r="E10565" s="1" t="s">
        <v>24548</v>
      </c>
      <c r="F10565" s="1" t="s">
        <v>38654</v>
      </c>
    </row>
    <row r="10566" spans="1:6">
      <c r="A10566" s="1" t="s">
        <v>38339</v>
      </c>
      <c r="B10566" s="1" t="s">
        <v>32</v>
      </c>
      <c r="C10566" s="1" t="s">
        <v>24549</v>
      </c>
      <c r="D10566" s="1" t="s">
        <v>24219</v>
      </c>
      <c r="E10566" s="1" t="s">
        <v>24550</v>
      </c>
      <c r="F10566" s="1" t="s">
        <v>38654</v>
      </c>
    </row>
    <row r="10567" spans="1:6">
      <c r="A10567" s="1" t="s">
        <v>38340</v>
      </c>
      <c r="B10567" s="1" t="s">
        <v>32</v>
      </c>
      <c r="C10567" s="1" t="s">
        <v>24551</v>
      </c>
      <c r="D10567" s="1" t="s">
        <v>24219</v>
      </c>
      <c r="E10567" s="1" t="s">
        <v>13484</v>
      </c>
      <c r="F10567" s="1" t="s">
        <v>38654</v>
      </c>
    </row>
    <row r="10568" spans="1:6">
      <c r="A10568" s="1" t="s">
        <v>38341</v>
      </c>
      <c r="B10568" s="1" t="s">
        <v>32</v>
      </c>
      <c r="C10568" s="1" t="s">
        <v>24552</v>
      </c>
      <c r="D10568" s="1" t="s">
        <v>24219</v>
      </c>
      <c r="E10568" s="1" t="s">
        <v>24553</v>
      </c>
      <c r="F10568" s="1" t="s">
        <v>38654</v>
      </c>
    </row>
    <row r="10569" spans="1:6">
      <c r="A10569" s="1" t="s">
        <v>38342</v>
      </c>
      <c r="B10569" s="1" t="s">
        <v>32</v>
      </c>
      <c r="C10569" s="1" t="s">
        <v>24554</v>
      </c>
      <c r="D10569" s="1" t="s">
        <v>24219</v>
      </c>
      <c r="E10569" s="1" t="s">
        <v>24555</v>
      </c>
      <c r="F10569" s="1" t="s">
        <v>38654</v>
      </c>
    </row>
    <row r="10570" spans="1:6">
      <c r="A10570" s="1" t="s">
        <v>38343</v>
      </c>
      <c r="B10570" s="1" t="s">
        <v>32</v>
      </c>
      <c r="C10570" s="1" t="s">
        <v>24556</v>
      </c>
      <c r="D10570" s="1" t="s">
        <v>24219</v>
      </c>
      <c r="E10570" s="1" t="s">
        <v>13493</v>
      </c>
      <c r="F10570" s="1" t="s">
        <v>38654</v>
      </c>
    </row>
    <row r="10571" spans="1:6">
      <c r="A10571" s="1" t="s">
        <v>38344</v>
      </c>
      <c r="B10571" s="1" t="s">
        <v>32</v>
      </c>
      <c r="C10571" s="1" t="s">
        <v>24557</v>
      </c>
      <c r="D10571" s="1" t="s">
        <v>24219</v>
      </c>
      <c r="E10571" s="1" t="s">
        <v>24558</v>
      </c>
      <c r="F10571" s="1" t="s">
        <v>38654</v>
      </c>
    </row>
    <row r="10572" spans="1:6">
      <c r="A10572" s="1" t="s">
        <v>38345</v>
      </c>
      <c r="B10572" s="1" t="s">
        <v>32</v>
      </c>
      <c r="C10572" s="1" t="s">
        <v>24559</v>
      </c>
      <c r="D10572" s="1" t="s">
        <v>24219</v>
      </c>
      <c r="E10572" s="1" t="s">
        <v>24560</v>
      </c>
      <c r="F10572" s="1" t="s">
        <v>38654</v>
      </c>
    </row>
    <row r="10573" spans="1:6">
      <c r="A10573" s="1" t="s">
        <v>38346</v>
      </c>
      <c r="B10573" s="1" t="s">
        <v>32</v>
      </c>
      <c r="C10573" s="1" t="s">
        <v>24561</v>
      </c>
      <c r="D10573" s="1" t="s">
        <v>24219</v>
      </c>
      <c r="E10573" s="1" t="s">
        <v>13502</v>
      </c>
      <c r="F10573" s="1" t="s">
        <v>38654</v>
      </c>
    </row>
    <row r="10574" spans="1:6">
      <c r="A10574" s="1" t="s">
        <v>38347</v>
      </c>
      <c r="B10574" s="1" t="s">
        <v>32</v>
      </c>
      <c r="C10574" s="1" t="s">
        <v>24562</v>
      </c>
      <c r="D10574" s="1" t="s">
        <v>24219</v>
      </c>
      <c r="E10574" s="1" t="s">
        <v>24563</v>
      </c>
      <c r="F10574" s="1" t="s">
        <v>38654</v>
      </c>
    </row>
    <row r="10575" spans="1:6">
      <c r="A10575" s="1" t="s">
        <v>38348</v>
      </c>
      <c r="B10575" s="1" t="s">
        <v>32</v>
      </c>
      <c r="C10575" s="1" t="s">
        <v>24564</v>
      </c>
      <c r="D10575" s="1" t="s">
        <v>24219</v>
      </c>
      <c r="E10575" s="1" t="s">
        <v>24565</v>
      </c>
      <c r="F10575" s="1" t="s">
        <v>38654</v>
      </c>
    </row>
    <row r="10576" spans="1:6">
      <c r="A10576" s="1" t="s">
        <v>38349</v>
      </c>
      <c r="B10576" s="1" t="s">
        <v>32</v>
      </c>
      <c r="C10576" s="1" t="s">
        <v>24566</v>
      </c>
      <c r="D10576" s="1" t="s">
        <v>24219</v>
      </c>
      <c r="E10576" s="1" t="s">
        <v>24567</v>
      </c>
      <c r="F10576" s="1" t="s">
        <v>38654</v>
      </c>
    </row>
    <row r="10577" spans="1:6">
      <c r="A10577" s="1" t="s">
        <v>38350</v>
      </c>
      <c r="B10577" s="1" t="s">
        <v>32</v>
      </c>
      <c r="C10577" s="1" t="s">
        <v>24568</v>
      </c>
      <c r="D10577" s="1" t="s">
        <v>24219</v>
      </c>
      <c r="E10577" s="1" t="s">
        <v>24569</v>
      </c>
      <c r="F10577" s="1" t="s">
        <v>38654</v>
      </c>
    </row>
    <row r="10578" spans="1:6">
      <c r="A10578" s="1" t="s">
        <v>38351</v>
      </c>
      <c r="B10578" s="1" t="s">
        <v>32</v>
      </c>
      <c r="C10578" s="1" t="s">
        <v>24570</v>
      </c>
      <c r="D10578" s="1" t="s">
        <v>24219</v>
      </c>
      <c r="E10578" s="1" t="s">
        <v>24571</v>
      </c>
      <c r="F10578" s="1" t="s">
        <v>38654</v>
      </c>
    </row>
    <row r="10579" spans="1:6">
      <c r="A10579" s="1" t="s">
        <v>38352</v>
      </c>
      <c r="B10579" s="1" t="s">
        <v>32</v>
      </c>
      <c r="C10579" s="1" t="s">
        <v>24572</v>
      </c>
      <c r="D10579" s="1" t="s">
        <v>24219</v>
      </c>
      <c r="E10579" s="1" t="s">
        <v>13520</v>
      </c>
      <c r="F10579" s="1" t="s">
        <v>38654</v>
      </c>
    </row>
    <row r="10580" spans="1:6">
      <c r="A10580" s="1" t="s">
        <v>38353</v>
      </c>
      <c r="B10580" s="1" t="s">
        <v>7</v>
      </c>
      <c r="C10580" s="1" t="s">
        <v>24573</v>
      </c>
      <c r="D10580" s="1" t="s">
        <v>17152</v>
      </c>
      <c r="E10580" s="1" t="s">
        <v>24574</v>
      </c>
      <c r="F10580" s="1" t="s">
        <v>38654</v>
      </c>
    </row>
    <row r="10581" spans="1:6">
      <c r="A10581" s="1" t="s">
        <v>38354</v>
      </c>
      <c r="B10581" s="1" t="s">
        <v>11</v>
      </c>
      <c r="C10581" s="1" t="s">
        <v>24575</v>
      </c>
      <c r="D10581" s="1" t="s">
        <v>17152</v>
      </c>
      <c r="E10581" s="1" t="s">
        <v>24574</v>
      </c>
      <c r="F10581" s="1" t="s">
        <v>38654</v>
      </c>
    </row>
    <row r="10582" spans="1:6">
      <c r="A10582" s="1" t="s">
        <v>39708</v>
      </c>
      <c r="B10582" s="1" t="s">
        <v>25</v>
      </c>
      <c r="C10582" s="1" t="s">
        <v>24576</v>
      </c>
      <c r="D10582" s="1" t="s">
        <v>24219</v>
      </c>
      <c r="E10582" s="1" t="s">
        <v>13528</v>
      </c>
      <c r="F10582" s="1" t="s">
        <v>38654</v>
      </c>
    </row>
    <row r="10583" spans="1:6">
      <c r="A10583" s="1" t="s">
        <v>39709</v>
      </c>
      <c r="B10583" s="1" t="s">
        <v>25</v>
      </c>
      <c r="C10583" s="1" t="s">
        <v>24577</v>
      </c>
      <c r="D10583" s="1" t="s">
        <v>24219</v>
      </c>
      <c r="E10583" s="1" t="s">
        <v>24578</v>
      </c>
      <c r="F10583" s="1" t="s">
        <v>38654</v>
      </c>
    </row>
    <row r="10584" spans="1:6">
      <c r="A10584" s="1" t="s">
        <v>39710</v>
      </c>
      <c r="B10584" s="1" t="s">
        <v>25</v>
      </c>
      <c r="C10584" s="1" t="s">
        <v>24579</v>
      </c>
      <c r="D10584" s="1" t="s">
        <v>24219</v>
      </c>
      <c r="E10584" s="1" t="s">
        <v>13528</v>
      </c>
      <c r="F10584" s="1" t="s">
        <v>38654</v>
      </c>
    </row>
    <row r="10585" spans="1:6">
      <c r="A10585" s="1" t="s">
        <v>39711</v>
      </c>
      <c r="B10585" s="1" t="s">
        <v>25</v>
      </c>
      <c r="C10585" s="1" t="s">
        <v>24580</v>
      </c>
      <c r="D10585" s="1" t="s">
        <v>24219</v>
      </c>
      <c r="E10585" s="1" t="s">
        <v>24581</v>
      </c>
      <c r="F10585" s="1" t="s">
        <v>38654</v>
      </c>
    </row>
    <row r="10586" spans="1:6">
      <c r="A10586" s="1" t="s">
        <v>39712</v>
      </c>
      <c r="B10586" s="1" t="s">
        <v>25</v>
      </c>
      <c r="C10586" s="1" t="s">
        <v>24582</v>
      </c>
      <c r="D10586" s="1" t="s">
        <v>24219</v>
      </c>
      <c r="E10586" s="1" t="s">
        <v>13528</v>
      </c>
      <c r="F10586" s="1" t="s">
        <v>38654</v>
      </c>
    </row>
    <row r="10587" spans="1:6">
      <c r="A10587" s="1" t="s">
        <v>39713</v>
      </c>
      <c r="B10587" s="1" t="s">
        <v>25</v>
      </c>
      <c r="C10587" s="1" t="s">
        <v>24583</v>
      </c>
      <c r="D10587" s="1" t="s">
        <v>24219</v>
      </c>
      <c r="E10587" s="1" t="s">
        <v>24584</v>
      </c>
      <c r="F10587" s="1" t="s">
        <v>38654</v>
      </c>
    </row>
    <row r="10588" spans="1:6">
      <c r="A10588" s="1" t="s">
        <v>39714</v>
      </c>
      <c r="B10588" s="1" t="s">
        <v>25</v>
      </c>
      <c r="C10588" s="1" t="s">
        <v>24585</v>
      </c>
      <c r="D10588" s="1" t="s">
        <v>24219</v>
      </c>
      <c r="E10588" s="1" t="s">
        <v>13528</v>
      </c>
      <c r="F10588" s="1" t="s">
        <v>38654</v>
      </c>
    </row>
    <row r="10589" spans="1:6">
      <c r="A10589" s="1" t="s">
        <v>39715</v>
      </c>
      <c r="B10589" s="1" t="s">
        <v>25</v>
      </c>
      <c r="C10589" s="1" t="s">
        <v>24586</v>
      </c>
      <c r="D10589" s="1" t="s">
        <v>24219</v>
      </c>
      <c r="E10589" s="1" t="s">
        <v>24587</v>
      </c>
      <c r="F10589" s="1" t="s">
        <v>38654</v>
      </c>
    </row>
    <row r="10590" spans="1:6">
      <c r="A10590" s="1" t="s">
        <v>39716</v>
      </c>
      <c r="B10590" s="1" t="s">
        <v>25</v>
      </c>
      <c r="C10590" s="1" t="s">
        <v>24588</v>
      </c>
      <c r="D10590" s="1" t="s">
        <v>24219</v>
      </c>
      <c r="E10590" s="1" t="s">
        <v>13528</v>
      </c>
      <c r="F10590" s="1" t="s">
        <v>38654</v>
      </c>
    </row>
    <row r="10591" spans="1:6">
      <c r="A10591" s="1" t="s">
        <v>39717</v>
      </c>
      <c r="B10591" s="1" t="s">
        <v>25</v>
      </c>
      <c r="C10591" s="1" t="s">
        <v>24589</v>
      </c>
      <c r="D10591" s="1" t="s">
        <v>24219</v>
      </c>
      <c r="E10591" s="1" t="s">
        <v>24590</v>
      </c>
      <c r="F10591" s="1" t="s">
        <v>38654</v>
      </c>
    </row>
    <row r="10592" spans="1:6">
      <c r="A10592" s="1" t="s">
        <v>39718</v>
      </c>
      <c r="B10592" s="1" t="s">
        <v>25</v>
      </c>
      <c r="C10592" s="1" t="s">
        <v>24591</v>
      </c>
      <c r="D10592" s="1" t="s">
        <v>24219</v>
      </c>
      <c r="E10592" s="1" t="s">
        <v>13528</v>
      </c>
      <c r="F10592" s="1" t="s">
        <v>38654</v>
      </c>
    </row>
    <row r="10593" spans="1:6">
      <c r="A10593" s="1" t="s">
        <v>39719</v>
      </c>
      <c r="B10593" s="1" t="s">
        <v>25</v>
      </c>
      <c r="C10593" s="1" t="s">
        <v>24592</v>
      </c>
      <c r="D10593" s="1" t="s">
        <v>24219</v>
      </c>
      <c r="E10593" s="1" t="s">
        <v>24593</v>
      </c>
      <c r="F10593" s="1" t="s">
        <v>38654</v>
      </c>
    </row>
    <row r="10594" spans="1:6">
      <c r="A10594" s="1" t="s">
        <v>38367</v>
      </c>
      <c r="B10594" s="1" t="s">
        <v>25</v>
      </c>
      <c r="C10594" s="1" t="s">
        <v>24594</v>
      </c>
      <c r="D10594" s="1" t="s">
        <v>24219</v>
      </c>
      <c r="E10594" s="1" t="s">
        <v>24595</v>
      </c>
      <c r="F10594" s="1" t="s">
        <v>38654</v>
      </c>
    </row>
    <row r="10595" spans="1:6">
      <c r="A10595" s="1" t="s">
        <v>38368</v>
      </c>
      <c r="B10595" s="1" t="s">
        <v>25</v>
      </c>
      <c r="C10595" s="1" t="s">
        <v>24596</v>
      </c>
      <c r="D10595" s="1" t="s">
        <v>24219</v>
      </c>
      <c r="E10595" s="1" t="s">
        <v>24597</v>
      </c>
      <c r="F10595" s="1" t="s">
        <v>38654</v>
      </c>
    </row>
    <row r="10596" spans="1:6">
      <c r="A10596" s="1" t="s">
        <v>38369</v>
      </c>
      <c r="B10596" s="1" t="s">
        <v>25</v>
      </c>
      <c r="C10596" s="1" t="s">
        <v>24598</v>
      </c>
      <c r="D10596" s="1" t="s">
        <v>24219</v>
      </c>
      <c r="E10596" s="1" t="s">
        <v>24599</v>
      </c>
      <c r="F10596" s="1" t="s">
        <v>38654</v>
      </c>
    </row>
    <row r="10597" spans="1:6">
      <c r="A10597" s="1" t="s">
        <v>38370</v>
      </c>
      <c r="B10597" s="1" t="s">
        <v>25</v>
      </c>
      <c r="C10597" s="1" t="s">
        <v>24600</v>
      </c>
      <c r="D10597" s="1" t="s">
        <v>24219</v>
      </c>
      <c r="E10597" s="1" t="s">
        <v>24601</v>
      </c>
      <c r="F10597" s="1" t="s">
        <v>38654</v>
      </c>
    </row>
    <row r="10598" spans="1:6">
      <c r="A10598" s="1" t="s">
        <v>38371</v>
      </c>
      <c r="B10598" s="1" t="s">
        <v>25</v>
      </c>
      <c r="C10598" s="1" t="s">
        <v>24602</v>
      </c>
      <c r="D10598" s="1" t="s">
        <v>24219</v>
      </c>
      <c r="E10598" s="1" t="s">
        <v>24603</v>
      </c>
      <c r="F10598" s="1" t="s">
        <v>38654</v>
      </c>
    </row>
    <row r="10599" spans="1:6">
      <c r="A10599" s="1" t="s">
        <v>38372</v>
      </c>
      <c r="B10599" s="1" t="s">
        <v>25</v>
      </c>
      <c r="C10599" s="1" t="s">
        <v>24604</v>
      </c>
      <c r="D10599" s="1" t="s">
        <v>24219</v>
      </c>
      <c r="E10599" s="1" t="s">
        <v>24605</v>
      </c>
      <c r="F10599" s="1" t="s">
        <v>38654</v>
      </c>
    </row>
    <row r="10600" spans="1:6">
      <c r="A10600" s="1" t="s">
        <v>38373</v>
      </c>
      <c r="B10600" s="1" t="s">
        <v>32</v>
      </c>
      <c r="C10600" s="1" t="s">
        <v>24606</v>
      </c>
      <c r="D10600" s="1" t="s">
        <v>24219</v>
      </c>
      <c r="E10600" s="1" t="s">
        <v>24607</v>
      </c>
      <c r="F10600" s="1" t="s">
        <v>38654</v>
      </c>
    </row>
    <row r="10601" spans="1:6">
      <c r="A10601" s="1" t="s">
        <v>38374</v>
      </c>
      <c r="B10601" s="1" t="s">
        <v>32</v>
      </c>
      <c r="C10601" s="1" t="s">
        <v>24608</v>
      </c>
      <c r="D10601" s="1" t="s">
        <v>24219</v>
      </c>
      <c r="E10601" s="1" t="s">
        <v>24609</v>
      </c>
      <c r="F10601" s="1" t="s">
        <v>38654</v>
      </c>
    </row>
    <row r="10602" spans="1:6">
      <c r="A10602" s="1" t="s">
        <v>38375</v>
      </c>
      <c r="B10602" s="1" t="s">
        <v>32</v>
      </c>
      <c r="C10602" s="1" t="s">
        <v>24610</v>
      </c>
      <c r="D10602" s="1" t="s">
        <v>24219</v>
      </c>
      <c r="E10602" s="1" t="s">
        <v>13583</v>
      </c>
      <c r="F10602" s="1" t="s">
        <v>38654</v>
      </c>
    </row>
    <row r="10603" spans="1:6">
      <c r="A10603" s="1" t="s">
        <v>38376</v>
      </c>
      <c r="B10603" s="1" t="s">
        <v>32</v>
      </c>
      <c r="C10603" s="1" t="s">
        <v>24611</v>
      </c>
      <c r="D10603" s="1" t="s">
        <v>24219</v>
      </c>
      <c r="E10603" s="1" t="s">
        <v>24612</v>
      </c>
      <c r="F10603" s="1" t="s">
        <v>38654</v>
      </c>
    </row>
    <row r="10604" spans="1:6">
      <c r="A10604" s="1" t="s">
        <v>38377</v>
      </c>
      <c r="B10604" s="1" t="s">
        <v>32</v>
      </c>
      <c r="C10604" s="1" t="s">
        <v>24613</v>
      </c>
      <c r="D10604" s="1" t="s">
        <v>24219</v>
      </c>
      <c r="E10604" s="1" t="s">
        <v>24614</v>
      </c>
      <c r="F10604" s="1" t="s">
        <v>38654</v>
      </c>
    </row>
    <row r="10605" spans="1:6">
      <c r="A10605" s="1" t="s">
        <v>38378</v>
      </c>
      <c r="B10605" s="1" t="s">
        <v>32</v>
      </c>
      <c r="C10605" s="1" t="s">
        <v>24615</v>
      </c>
      <c r="D10605" s="1" t="s">
        <v>24219</v>
      </c>
      <c r="E10605" s="1" t="s">
        <v>13592</v>
      </c>
      <c r="F10605" s="1" t="s">
        <v>38654</v>
      </c>
    </row>
    <row r="10606" spans="1:6">
      <c r="A10606" s="1" t="s">
        <v>38379</v>
      </c>
      <c r="B10606" s="1" t="s">
        <v>32</v>
      </c>
      <c r="C10606" s="1" t="s">
        <v>24616</v>
      </c>
      <c r="D10606" s="1" t="s">
        <v>24219</v>
      </c>
      <c r="E10606" s="1" t="s">
        <v>24617</v>
      </c>
      <c r="F10606" s="1" t="s">
        <v>38654</v>
      </c>
    </row>
    <row r="10607" spans="1:6">
      <c r="A10607" s="1" t="s">
        <v>38380</v>
      </c>
      <c r="B10607" s="1" t="s">
        <v>32</v>
      </c>
      <c r="C10607" s="1" t="s">
        <v>24618</v>
      </c>
      <c r="D10607" s="1" t="s">
        <v>24219</v>
      </c>
      <c r="E10607" s="1" t="s">
        <v>24619</v>
      </c>
      <c r="F10607" s="1" t="s">
        <v>38654</v>
      </c>
    </row>
    <row r="10608" spans="1:6">
      <c r="A10608" s="1" t="s">
        <v>38381</v>
      </c>
      <c r="B10608" s="1" t="s">
        <v>32</v>
      </c>
      <c r="C10608" s="1" t="s">
        <v>24620</v>
      </c>
      <c r="D10608" s="1" t="s">
        <v>24219</v>
      </c>
      <c r="E10608" s="1" t="s">
        <v>13601</v>
      </c>
      <c r="F10608" s="1" t="s">
        <v>38654</v>
      </c>
    </row>
    <row r="10609" spans="1:6">
      <c r="A10609" s="1" t="s">
        <v>38382</v>
      </c>
      <c r="B10609" s="1" t="s">
        <v>32</v>
      </c>
      <c r="C10609" s="1" t="s">
        <v>24621</v>
      </c>
      <c r="D10609" s="1" t="s">
        <v>24219</v>
      </c>
      <c r="E10609" s="1" t="s">
        <v>24622</v>
      </c>
      <c r="F10609" s="1" t="s">
        <v>38654</v>
      </c>
    </row>
    <row r="10610" spans="1:6">
      <c r="A10610" s="1" t="s">
        <v>38383</v>
      </c>
      <c r="B10610" s="1" t="s">
        <v>32</v>
      </c>
      <c r="C10610" s="1" t="s">
        <v>24623</v>
      </c>
      <c r="D10610" s="1" t="s">
        <v>24219</v>
      </c>
      <c r="E10610" s="1" t="s">
        <v>24624</v>
      </c>
      <c r="F10610" s="1" t="s">
        <v>38654</v>
      </c>
    </row>
    <row r="10611" spans="1:6">
      <c r="A10611" s="1" t="s">
        <v>38384</v>
      </c>
      <c r="B10611" s="1" t="s">
        <v>32</v>
      </c>
      <c r="C10611" s="1" t="s">
        <v>24625</v>
      </c>
      <c r="D10611" s="1" t="s">
        <v>24219</v>
      </c>
      <c r="E10611" s="1" t="s">
        <v>13610</v>
      </c>
      <c r="F10611" s="1" t="s">
        <v>38654</v>
      </c>
    </row>
    <row r="10612" spans="1:6">
      <c r="A10612" s="1" t="s">
        <v>38385</v>
      </c>
      <c r="B10612" s="1" t="s">
        <v>32</v>
      </c>
      <c r="C10612" s="1" t="s">
        <v>24626</v>
      </c>
      <c r="D10612" s="1" t="s">
        <v>24219</v>
      </c>
      <c r="E10612" s="1" t="s">
        <v>24627</v>
      </c>
      <c r="F10612" s="1" t="s">
        <v>38654</v>
      </c>
    </row>
    <row r="10613" spans="1:6">
      <c r="A10613" s="1" t="s">
        <v>38386</v>
      </c>
      <c r="B10613" s="1" t="s">
        <v>32</v>
      </c>
      <c r="C10613" s="1" t="s">
        <v>24628</v>
      </c>
      <c r="D10613" s="1" t="s">
        <v>24219</v>
      </c>
      <c r="E10613" s="1" t="s">
        <v>24629</v>
      </c>
      <c r="F10613" s="1" t="s">
        <v>38654</v>
      </c>
    </row>
    <row r="10614" spans="1:6">
      <c r="A10614" s="1" t="s">
        <v>38387</v>
      </c>
      <c r="B10614" s="1" t="s">
        <v>32</v>
      </c>
      <c r="C10614" s="1" t="s">
        <v>24630</v>
      </c>
      <c r="D10614" s="1" t="s">
        <v>24219</v>
      </c>
      <c r="E10614" s="1" t="s">
        <v>24631</v>
      </c>
      <c r="F10614" s="1" t="s">
        <v>38654</v>
      </c>
    </row>
    <row r="10615" spans="1:6">
      <c r="A10615" s="1" t="s">
        <v>38388</v>
      </c>
      <c r="B10615" s="1" t="s">
        <v>32</v>
      </c>
      <c r="C10615" s="1" t="s">
        <v>24632</v>
      </c>
      <c r="D10615" s="1" t="s">
        <v>24219</v>
      </c>
      <c r="E10615" s="1" t="s">
        <v>24633</v>
      </c>
      <c r="F10615" s="1" t="s">
        <v>38654</v>
      </c>
    </row>
    <row r="10616" spans="1:6">
      <c r="A10616" s="1" t="s">
        <v>38389</v>
      </c>
      <c r="B10616" s="1" t="s">
        <v>32</v>
      </c>
      <c r="C10616" s="1" t="s">
        <v>24634</v>
      </c>
      <c r="D10616" s="1" t="s">
        <v>24219</v>
      </c>
      <c r="E10616" s="1" t="s">
        <v>24635</v>
      </c>
      <c r="F10616" s="1" t="s">
        <v>38654</v>
      </c>
    </row>
    <row r="10617" spans="1:6">
      <c r="A10617" s="1" t="s">
        <v>38390</v>
      </c>
      <c r="B10617" s="1" t="s">
        <v>32</v>
      </c>
      <c r="C10617" s="1" t="s">
        <v>24636</v>
      </c>
      <c r="D10617" s="1" t="s">
        <v>24219</v>
      </c>
      <c r="E10617" s="1" t="s">
        <v>13628</v>
      </c>
      <c r="F10617" s="1" t="s">
        <v>38654</v>
      </c>
    </row>
    <row r="10618" spans="1:6">
      <c r="A10618" s="1" t="s">
        <v>38391</v>
      </c>
      <c r="B10618" s="1" t="s">
        <v>7</v>
      </c>
      <c r="C10618" s="1" t="s">
        <v>24637</v>
      </c>
      <c r="D10618" s="1" t="s">
        <v>17149</v>
      </c>
      <c r="E10618" s="1" t="s">
        <v>24638</v>
      </c>
      <c r="F10618" s="1" t="s">
        <v>38654</v>
      </c>
    </row>
    <row r="10619" spans="1:6">
      <c r="A10619" s="1" t="s">
        <v>38392</v>
      </c>
      <c r="B10619" s="1" t="s">
        <v>7</v>
      </c>
      <c r="C10619" s="1" t="s">
        <v>24639</v>
      </c>
      <c r="D10619" s="1" t="s">
        <v>17149</v>
      </c>
      <c r="E10619" s="1" t="s">
        <v>24640</v>
      </c>
      <c r="F10619" s="1" t="s">
        <v>38654</v>
      </c>
    </row>
    <row r="10620" spans="1:6">
      <c r="A10620" s="1" t="s">
        <v>38393</v>
      </c>
      <c r="B10620" s="1" t="s">
        <v>11</v>
      </c>
      <c r="C10620" s="1" t="s">
        <v>24641</v>
      </c>
      <c r="D10620" s="1" t="s">
        <v>17149</v>
      </c>
      <c r="E10620" s="1" t="s">
        <v>24642</v>
      </c>
      <c r="F10620" s="1" t="s">
        <v>38654</v>
      </c>
    </row>
    <row r="10621" spans="1:6">
      <c r="A10621" s="1" t="s">
        <v>39720</v>
      </c>
      <c r="B10621" s="1" t="s">
        <v>25</v>
      </c>
      <c r="C10621" s="1" t="s">
        <v>24643</v>
      </c>
      <c r="D10621" s="1" t="s">
        <v>23831</v>
      </c>
      <c r="E10621" s="1" t="s">
        <v>24644</v>
      </c>
      <c r="F10621" s="1" t="s">
        <v>38654</v>
      </c>
    </row>
    <row r="10622" spans="1:6">
      <c r="A10622" s="1" t="s">
        <v>39721</v>
      </c>
      <c r="B10622" s="1" t="s">
        <v>25</v>
      </c>
      <c r="C10622" s="1" t="s">
        <v>24645</v>
      </c>
      <c r="D10622" s="1" t="s">
        <v>23831</v>
      </c>
      <c r="E10622" s="1" t="s">
        <v>24646</v>
      </c>
      <c r="F10622" s="1" t="s">
        <v>38654</v>
      </c>
    </row>
    <row r="10623" spans="1:6">
      <c r="A10623" s="1" t="s">
        <v>38396</v>
      </c>
      <c r="B10623" s="1" t="s">
        <v>25</v>
      </c>
      <c r="C10623" s="1" t="s">
        <v>24647</v>
      </c>
      <c r="D10623" s="1" t="s">
        <v>23839</v>
      </c>
      <c r="E10623" s="1" t="s">
        <v>24648</v>
      </c>
      <c r="F10623" s="1" t="s">
        <v>38654</v>
      </c>
    </row>
    <row r="10624" spans="1:6">
      <c r="A10624" s="1" t="s">
        <v>38397</v>
      </c>
      <c r="B10624" s="1" t="s">
        <v>32</v>
      </c>
      <c r="C10624" s="1" t="s">
        <v>24649</v>
      </c>
      <c r="D10624" s="1" t="s">
        <v>23831</v>
      </c>
      <c r="E10624" s="1" t="s">
        <v>24650</v>
      </c>
      <c r="F10624" s="1" t="s">
        <v>38654</v>
      </c>
    </row>
    <row r="10625" spans="1:6">
      <c r="A10625" s="1" t="s">
        <v>38398</v>
      </c>
      <c r="B10625" s="1" t="s">
        <v>32</v>
      </c>
      <c r="C10625" s="1" t="s">
        <v>24651</v>
      </c>
      <c r="D10625" s="1" t="s">
        <v>23831</v>
      </c>
      <c r="E10625" s="1" t="s">
        <v>24652</v>
      </c>
      <c r="F10625" s="1" t="s">
        <v>38654</v>
      </c>
    </row>
    <row r="10626" spans="1:6">
      <c r="A10626" s="1" t="s">
        <v>38399</v>
      </c>
      <c r="B10626" s="1" t="s">
        <v>32</v>
      </c>
      <c r="C10626" s="1" t="s">
        <v>24653</v>
      </c>
      <c r="D10626" s="1" t="s">
        <v>23831</v>
      </c>
      <c r="E10626" s="1" t="s">
        <v>24654</v>
      </c>
      <c r="F10626" s="1" t="s">
        <v>38654</v>
      </c>
    </row>
    <row r="10627" spans="1:6">
      <c r="A10627" s="1" t="s">
        <v>38400</v>
      </c>
      <c r="B10627" s="1" t="s">
        <v>7</v>
      </c>
      <c r="C10627" s="1" t="s">
        <v>24655</v>
      </c>
      <c r="D10627" s="1" t="s">
        <v>17159</v>
      </c>
      <c r="E10627" s="1" t="s">
        <v>24638</v>
      </c>
      <c r="F10627" s="1" t="s">
        <v>38654</v>
      </c>
    </row>
    <row r="10628" spans="1:6">
      <c r="A10628" s="1" t="s">
        <v>38401</v>
      </c>
      <c r="B10628" s="1" t="s">
        <v>7</v>
      </c>
      <c r="C10628" s="1" t="s">
        <v>24656</v>
      </c>
      <c r="D10628" s="1" t="s">
        <v>17159</v>
      </c>
      <c r="E10628" s="1" t="s">
        <v>24640</v>
      </c>
      <c r="F10628" s="1" t="s">
        <v>38654</v>
      </c>
    </row>
    <row r="10629" spans="1:6">
      <c r="A10629" s="1" t="s">
        <v>38402</v>
      </c>
      <c r="B10629" s="1" t="s">
        <v>11</v>
      </c>
      <c r="C10629" s="1" t="s">
        <v>24657</v>
      </c>
      <c r="D10629" s="1" t="s">
        <v>17159</v>
      </c>
      <c r="E10629" s="1" t="s">
        <v>24658</v>
      </c>
      <c r="F10629" s="1" t="s">
        <v>38654</v>
      </c>
    </row>
    <row r="10630" spans="1:6">
      <c r="A10630" s="1" t="s">
        <v>39722</v>
      </c>
      <c r="B10630" s="1" t="s">
        <v>25</v>
      </c>
      <c r="C10630" s="1" t="s">
        <v>24659</v>
      </c>
      <c r="D10630" s="1" t="s">
        <v>23858</v>
      </c>
      <c r="E10630" s="1" t="s">
        <v>24660</v>
      </c>
      <c r="F10630" s="1" t="s">
        <v>38654</v>
      </c>
    </row>
    <row r="10631" spans="1:6">
      <c r="A10631" s="1" t="s">
        <v>39723</v>
      </c>
      <c r="B10631" s="1" t="s">
        <v>25</v>
      </c>
      <c r="C10631" s="1" t="s">
        <v>24661</v>
      </c>
      <c r="D10631" s="1" t="s">
        <v>23858</v>
      </c>
      <c r="E10631" s="1" t="s">
        <v>24662</v>
      </c>
      <c r="F10631" s="1" t="s">
        <v>38654</v>
      </c>
    </row>
    <row r="10632" spans="1:6">
      <c r="A10632" s="1" t="s">
        <v>38405</v>
      </c>
      <c r="B10632" s="1" t="s">
        <v>25</v>
      </c>
      <c r="C10632" s="1" t="s">
        <v>24663</v>
      </c>
      <c r="D10632" s="1" t="s">
        <v>23858</v>
      </c>
      <c r="E10632" s="1" t="s">
        <v>24664</v>
      </c>
      <c r="F10632" s="1" t="s">
        <v>38654</v>
      </c>
    </row>
    <row r="10633" spans="1:6">
      <c r="A10633" s="1" t="s">
        <v>38406</v>
      </c>
      <c r="B10633" s="1" t="s">
        <v>32</v>
      </c>
      <c r="C10633" s="1" t="s">
        <v>24665</v>
      </c>
      <c r="D10633" s="1" t="s">
        <v>23858</v>
      </c>
      <c r="E10633" s="1" t="s">
        <v>24666</v>
      </c>
      <c r="F10633" s="1" t="s">
        <v>38654</v>
      </c>
    </row>
    <row r="10634" spans="1:6">
      <c r="A10634" s="1" t="s">
        <v>38407</v>
      </c>
      <c r="B10634" s="1" t="s">
        <v>32</v>
      </c>
      <c r="C10634" s="1" t="s">
        <v>24667</v>
      </c>
      <c r="D10634" s="1" t="s">
        <v>23858</v>
      </c>
      <c r="E10634" s="1" t="s">
        <v>24668</v>
      </c>
      <c r="F10634" s="1" t="s">
        <v>38654</v>
      </c>
    </row>
    <row r="10635" spans="1:6">
      <c r="A10635" s="1" t="s">
        <v>38408</v>
      </c>
      <c r="B10635" s="1" t="s">
        <v>32</v>
      </c>
      <c r="C10635" s="1" t="s">
        <v>24669</v>
      </c>
      <c r="D10635" s="1" t="s">
        <v>23858</v>
      </c>
      <c r="E10635" s="1" t="s">
        <v>24670</v>
      </c>
      <c r="F10635" s="1" t="s">
        <v>38654</v>
      </c>
    </row>
    <row r="10636" spans="1:6">
      <c r="A10636" s="1" t="s">
        <v>38409</v>
      </c>
      <c r="B10636" s="1" t="s">
        <v>7</v>
      </c>
      <c r="C10636" s="1" t="s">
        <v>24671</v>
      </c>
      <c r="D10636" s="1" t="s">
        <v>17149</v>
      </c>
      <c r="E10636" s="1" t="s">
        <v>24672</v>
      </c>
      <c r="F10636" s="1" t="s">
        <v>38654</v>
      </c>
    </row>
    <row r="10637" spans="1:6">
      <c r="A10637" s="1" t="s">
        <v>38410</v>
      </c>
      <c r="B10637" s="1" t="s">
        <v>11</v>
      </c>
      <c r="C10637" s="1" t="s">
        <v>24673</v>
      </c>
      <c r="D10637" s="1" t="s">
        <v>17149</v>
      </c>
      <c r="E10637" s="1" t="s">
        <v>24674</v>
      </c>
      <c r="F10637" s="1" t="s">
        <v>38654</v>
      </c>
    </row>
    <row r="10638" spans="1:6">
      <c r="A10638" s="1" t="s">
        <v>39724</v>
      </c>
      <c r="B10638" s="1" t="s">
        <v>25</v>
      </c>
      <c r="C10638" s="1" t="s">
        <v>24675</v>
      </c>
      <c r="D10638" s="1" t="s">
        <v>23831</v>
      </c>
      <c r="E10638" s="1" t="s">
        <v>24644</v>
      </c>
      <c r="F10638" s="1" t="s">
        <v>38654</v>
      </c>
    </row>
    <row r="10639" spans="1:6">
      <c r="A10639" s="1" t="s">
        <v>39725</v>
      </c>
      <c r="B10639" s="1" t="s">
        <v>25</v>
      </c>
      <c r="C10639" s="1" t="s">
        <v>24676</v>
      </c>
      <c r="D10639" s="1" t="s">
        <v>23831</v>
      </c>
      <c r="E10639" s="1" t="s">
        <v>24677</v>
      </c>
      <c r="F10639" s="1" t="s">
        <v>38654</v>
      </c>
    </row>
    <row r="10640" spans="1:6">
      <c r="A10640" s="1" t="s">
        <v>38413</v>
      </c>
      <c r="B10640" s="1" t="s">
        <v>25</v>
      </c>
      <c r="C10640" s="1" t="s">
        <v>24678</v>
      </c>
      <c r="D10640" s="1" t="s">
        <v>23839</v>
      </c>
      <c r="E10640" s="1" t="s">
        <v>24679</v>
      </c>
      <c r="F10640" s="1" t="s">
        <v>38654</v>
      </c>
    </row>
    <row r="10641" spans="1:6">
      <c r="A10641" s="1" t="s">
        <v>38414</v>
      </c>
      <c r="B10641" s="1" t="s">
        <v>32</v>
      </c>
      <c r="C10641" s="1" t="s">
        <v>24680</v>
      </c>
      <c r="D10641" s="1" t="s">
        <v>23831</v>
      </c>
      <c r="E10641" s="1" t="s">
        <v>24681</v>
      </c>
      <c r="F10641" s="1" t="s">
        <v>38654</v>
      </c>
    </row>
    <row r="10642" spans="1:6">
      <c r="A10642" s="1" t="s">
        <v>38415</v>
      </c>
      <c r="B10642" s="1" t="s">
        <v>32</v>
      </c>
      <c r="C10642" s="1" t="s">
        <v>24682</v>
      </c>
      <c r="D10642" s="1" t="s">
        <v>23831</v>
      </c>
      <c r="E10642" s="1" t="s">
        <v>24683</v>
      </c>
      <c r="F10642" s="1" t="s">
        <v>38654</v>
      </c>
    </row>
    <row r="10643" spans="1:6">
      <c r="A10643" s="1" t="s">
        <v>38416</v>
      </c>
      <c r="B10643" s="1" t="s">
        <v>32</v>
      </c>
      <c r="C10643" s="1" t="s">
        <v>24684</v>
      </c>
      <c r="D10643" s="1" t="s">
        <v>23831</v>
      </c>
      <c r="E10643" s="1" t="s">
        <v>24685</v>
      </c>
      <c r="F10643" s="1" t="s">
        <v>38654</v>
      </c>
    </row>
    <row r="10644" spans="1:6">
      <c r="A10644" s="1" t="s">
        <v>38417</v>
      </c>
      <c r="B10644" s="1" t="s">
        <v>7</v>
      </c>
      <c r="C10644" s="1" t="s">
        <v>24686</v>
      </c>
      <c r="D10644" s="1" t="s">
        <v>17159</v>
      </c>
      <c r="E10644" s="1" t="s">
        <v>24672</v>
      </c>
      <c r="F10644" s="1" t="s">
        <v>38654</v>
      </c>
    </row>
    <row r="10645" spans="1:6">
      <c r="A10645" s="1" t="s">
        <v>38418</v>
      </c>
      <c r="B10645" s="1" t="s">
        <v>11</v>
      </c>
      <c r="C10645" s="1" t="s">
        <v>24687</v>
      </c>
      <c r="D10645" s="1" t="s">
        <v>17159</v>
      </c>
      <c r="E10645" s="1" t="s">
        <v>24688</v>
      </c>
      <c r="F10645" s="1" t="s">
        <v>38654</v>
      </c>
    </row>
    <row r="10646" spans="1:6">
      <c r="A10646" s="1" t="s">
        <v>39726</v>
      </c>
      <c r="B10646" s="1" t="s">
        <v>25</v>
      </c>
      <c r="C10646" s="1" t="s">
        <v>24689</v>
      </c>
      <c r="D10646" s="1" t="s">
        <v>23858</v>
      </c>
      <c r="E10646" s="1" t="s">
        <v>24660</v>
      </c>
      <c r="F10646" s="1" t="s">
        <v>38654</v>
      </c>
    </row>
    <row r="10647" spans="1:6">
      <c r="A10647" s="1" t="s">
        <v>39727</v>
      </c>
      <c r="B10647" s="1" t="s">
        <v>25</v>
      </c>
      <c r="C10647" s="1" t="s">
        <v>24690</v>
      </c>
      <c r="D10647" s="1" t="s">
        <v>23858</v>
      </c>
      <c r="E10647" s="1" t="s">
        <v>24691</v>
      </c>
      <c r="F10647" s="1" t="s">
        <v>38654</v>
      </c>
    </row>
    <row r="10648" spans="1:6">
      <c r="A10648" s="1" t="s">
        <v>38421</v>
      </c>
      <c r="B10648" s="1" t="s">
        <v>25</v>
      </c>
      <c r="C10648" s="1" t="s">
        <v>24692</v>
      </c>
      <c r="D10648" s="1" t="s">
        <v>23858</v>
      </c>
      <c r="E10648" s="1" t="s">
        <v>24693</v>
      </c>
      <c r="F10648" s="1" t="s">
        <v>38654</v>
      </c>
    </row>
    <row r="10649" spans="1:6">
      <c r="A10649" s="1" t="s">
        <v>38422</v>
      </c>
      <c r="B10649" s="1" t="s">
        <v>32</v>
      </c>
      <c r="C10649" s="1" t="s">
        <v>24694</v>
      </c>
      <c r="D10649" s="1" t="s">
        <v>23858</v>
      </c>
      <c r="E10649" s="1" t="s">
        <v>24695</v>
      </c>
      <c r="F10649" s="1" t="s">
        <v>38654</v>
      </c>
    </row>
    <row r="10650" spans="1:6">
      <c r="A10650" s="1" t="s">
        <v>38423</v>
      </c>
      <c r="B10650" s="1" t="s">
        <v>32</v>
      </c>
      <c r="C10650" s="1" t="s">
        <v>24696</v>
      </c>
      <c r="D10650" s="1" t="s">
        <v>23858</v>
      </c>
      <c r="E10650" s="1" t="s">
        <v>24697</v>
      </c>
      <c r="F10650" s="1" t="s">
        <v>38654</v>
      </c>
    </row>
    <row r="10651" spans="1:6">
      <c r="A10651" s="1" t="s">
        <v>38424</v>
      </c>
      <c r="B10651" s="1" t="s">
        <v>32</v>
      </c>
      <c r="C10651" s="1" t="s">
        <v>24698</v>
      </c>
      <c r="D10651" s="1" t="s">
        <v>23858</v>
      </c>
      <c r="E10651" s="1" t="s">
        <v>24699</v>
      </c>
      <c r="F10651" s="1" t="s">
        <v>38654</v>
      </c>
    </row>
    <row r="10652" spans="1:6">
      <c r="A10652" s="1" t="s">
        <v>38425</v>
      </c>
      <c r="B10652" s="1" t="s">
        <v>7</v>
      </c>
      <c r="C10652" s="1" t="s">
        <v>24700</v>
      </c>
      <c r="D10652" s="1" t="s">
        <v>17149</v>
      </c>
      <c r="E10652" s="1" t="s">
        <v>24701</v>
      </c>
      <c r="F10652" s="1" t="s">
        <v>38654</v>
      </c>
    </row>
    <row r="10653" spans="1:6">
      <c r="A10653" s="1" t="s">
        <v>38426</v>
      </c>
      <c r="B10653" s="1" t="s">
        <v>11</v>
      </c>
      <c r="C10653" s="1" t="s">
        <v>24702</v>
      </c>
      <c r="D10653" s="1" t="s">
        <v>17149</v>
      </c>
      <c r="E10653" s="1" t="s">
        <v>24703</v>
      </c>
      <c r="F10653" s="1" t="s">
        <v>38654</v>
      </c>
    </row>
    <row r="10654" spans="1:6">
      <c r="A10654" s="1" t="s">
        <v>39728</v>
      </c>
      <c r="B10654" s="1" t="s">
        <v>25</v>
      </c>
      <c r="C10654" s="1" t="s">
        <v>24704</v>
      </c>
      <c r="D10654" s="1" t="s">
        <v>23831</v>
      </c>
      <c r="E10654" s="1" t="s">
        <v>24644</v>
      </c>
      <c r="F10654" s="1" t="s">
        <v>38654</v>
      </c>
    </row>
    <row r="10655" spans="1:6">
      <c r="A10655" s="1" t="s">
        <v>39729</v>
      </c>
      <c r="B10655" s="1" t="s">
        <v>25</v>
      </c>
      <c r="C10655" s="1" t="s">
        <v>24705</v>
      </c>
      <c r="D10655" s="1" t="s">
        <v>23831</v>
      </c>
      <c r="E10655" s="1" t="s">
        <v>24706</v>
      </c>
      <c r="F10655" s="1" t="s">
        <v>38654</v>
      </c>
    </row>
    <row r="10656" spans="1:6">
      <c r="A10656" s="1" t="s">
        <v>38429</v>
      </c>
      <c r="B10656" s="1" t="s">
        <v>25</v>
      </c>
      <c r="C10656" s="1" t="s">
        <v>24707</v>
      </c>
      <c r="D10656" s="1" t="s">
        <v>23839</v>
      </c>
      <c r="E10656" s="1" t="s">
        <v>24708</v>
      </c>
      <c r="F10656" s="1" t="s">
        <v>38654</v>
      </c>
    </row>
    <row r="10657" spans="1:6">
      <c r="A10657" s="1" t="s">
        <v>38430</v>
      </c>
      <c r="B10657" s="1" t="s">
        <v>32</v>
      </c>
      <c r="C10657" s="1" t="s">
        <v>24709</v>
      </c>
      <c r="D10657" s="1" t="s">
        <v>23831</v>
      </c>
      <c r="E10657" s="1" t="s">
        <v>24710</v>
      </c>
      <c r="F10657" s="1" t="s">
        <v>38654</v>
      </c>
    </row>
    <row r="10658" spans="1:6">
      <c r="A10658" s="1" t="s">
        <v>38431</v>
      </c>
      <c r="B10658" s="1" t="s">
        <v>32</v>
      </c>
      <c r="C10658" s="1" t="s">
        <v>24711</v>
      </c>
      <c r="D10658" s="1" t="s">
        <v>23831</v>
      </c>
      <c r="E10658" s="1" t="s">
        <v>24712</v>
      </c>
      <c r="F10658" s="1" t="s">
        <v>38654</v>
      </c>
    </row>
    <row r="10659" spans="1:6">
      <c r="A10659" s="1" t="s">
        <v>38432</v>
      </c>
      <c r="B10659" s="1" t="s">
        <v>32</v>
      </c>
      <c r="C10659" s="1" t="s">
        <v>24713</v>
      </c>
      <c r="D10659" s="1" t="s">
        <v>23831</v>
      </c>
      <c r="E10659" s="1" t="s">
        <v>24714</v>
      </c>
      <c r="F10659" s="1" t="s">
        <v>38654</v>
      </c>
    </row>
    <row r="10660" spans="1:6">
      <c r="A10660" s="1" t="s">
        <v>38433</v>
      </c>
      <c r="B10660" s="1" t="s">
        <v>7</v>
      </c>
      <c r="C10660" s="1" t="s">
        <v>24715</v>
      </c>
      <c r="D10660" s="1" t="s">
        <v>17159</v>
      </c>
      <c r="E10660" s="1" t="s">
        <v>24701</v>
      </c>
      <c r="F10660" s="1" t="s">
        <v>38654</v>
      </c>
    </row>
    <row r="10661" spans="1:6">
      <c r="A10661" s="1" t="s">
        <v>38434</v>
      </c>
      <c r="B10661" s="1" t="s">
        <v>11</v>
      </c>
      <c r="C10661" s="1" t="s">
        <v>24716</v>
      </c>
      <c r="D10661" s="1" t="s">
        <v>17159</v>
      </c>
      <c r="E10661" s="1" t="s">
        <v>24717</v>
      </c>
      <c r="F10661" s="1" t="s">
        <v>38654</v>
      </c>
    </row>
    <row r="10662" spans="1:6">
      <c r="A10662" s="1" t="s">
        <v>39730</v>
      </c>
      <c r="B10662" s="1" t="s">
        <v>25</v>
      </c>
      <c r="C10662" s="1" t="s">
        <v>24718</v>
      </c>
      <c r="D10662" s="1" t="s">
        <v>23858</v>
      </c>
      <c r="E10662" s="1" t="s">
        <v>24660</v>
      </c>
      <c r="F10662" s="1" t="s">
        <v>38654</v>
      </c>
    </row>
    <row r="10663" spans="1:6">
      <c r="A10663" s="1" t="s">
        <v>39731</v>
      </c>
      <c r="B10663" s="1" t="s">
        <v>25</v>
      </c>
      <c r="C10663" s="1" t="s">
        <v>24719</v>
      </c>
      <c r="D10663" s="1" t="s">
        <v>23858</v>
      </c>
      <c r="E10663" s="1" t="s">
        <v>24720</v>
      </c>
      <c r="F10663" s="1" t="s">
        <v>38654</v>
      </c>
    </row>
    <row r="10664" spans="1:6">
      <c r="A10664" s="1" t="s">
        <v>38437</v>
      </c>
      <c r="B10664" s="1" t="s">
        <v>25</v>
      </c>
      <c r="C10664" s="1" t="s">
        <v>24721</v>
      </c>
      <c r="D10664" s="1" t="s">
        <v>23858</v>
      </c>
      <c r="E10664" s="1" t="s">
        <v>24722</v>
      </c>
      <c r="F10664" s="1" t="s">
        <v>38654</v>
      </c>
    </row>
    <row r="10665" spans="1:6">
      <c r="A10665" s="1" t="s">
        <v>38438</v>
      </c>
      <c r="B10665" s="1" t="s">
        <v>32</v>
      </c>
      <c r="C10665" s="1" t="s">
        <v>24723</v>
      </c>
      <c r="D10665" s="1" t="s">
        <v>23858</v>
      </c>
      <c r="E10665" s="1" t="s">
        <v>24724</v>
      </c>
      <c r="F10665" s="1" t="s">
        <v>38654</v>
      </c>
    </row>
    <row r="10666" spans="1:6">
      <c r="A10666" s="1" t="s">
        <v>38439</v>
      </c>
      <c r="B10666" s="1" t="s">
        <v>32</v>
      </c>
      <c r="C10666" s="1" t="s">
        <v>24725</v>
      </c>
      <c r="D10666" s="1" t="s">
        <v>23858</v>
      </c>
      <c r="E10666" s="1" t="s">
        <v>24726</v>
      </c>
      <c r="F10666" s="1" t="s">
        <v>38654</v>
      </c>
    </row>
    <row r="10667" spans="1:6">
      <c r="A10667" s="1" t="s">
        <v>38440</v>
      </c>
      <c r="B10667" s="1" t="s">
        <v>32</v>
      </c>
      <c r="C10667" s="1" t="s">
        <v>24727</v>
      </c>
      <c r="D10667" s="1" t="s">
        <v>23858</v>
      </c>
      <c r="E10667" s="1" t="s">
        <v>24728</v>
      </c>
      <c r="F10667" s="1" t="s">
        <v>38654</v>
      </c>
    </row>
    <row r="10668" spans="1:6">
      <c r="A10668" s="1" t="s">
        <v>38441</v>
      </c>
      <c r="B10668" s="1" t="s">
        <v>7</v>
      </c>
      <c r="C10668" s="1" t="s">
        <v>24729</v>
      </c>
      <c r="D10668" s="1" t="s">
        <v>17149</v>
      </c>
      <c r="E10668" s="1" t="s">
        <v>24730</v>
      </c>
      <c r="F10668" s="1" t="s">
        <v>38654</v>
      </c>
    </row>
    <row r="10669" spans="1:6">
      <c r="A10669" s="1" t="s">
        <v>38442</v>
      </c>
      <c r="B10669" s="1" t="s">
        <v>11</v>
      </c>
      <c r="C10669" s="1" t="s">
        <v>24731</v>
      </c>
      <c r="D10669" s="1" t="s">
        <v>17149</v>
      </c>
      <c r="E10669" s="1" t="s">
        <v>24732</v>
      </c>
      <c r="F10669" s="1" t="s">
        <v>38654</v>
      </c>
    </row>
    <row r="10670" spans="1:6">
      <c r="A10670" s="1" t="s">
        <v>39732</v>
      </c>
      <c r="B10670" s="1" t="s">
        <v>25</v>
      </c>
      <c r="C10670" s="1" t="s">
        <v>24733</v>
      </c>
      <c r="D10670" s="1" t="s">
        <v>23831</v>
      </c>
      <c r="E10670" s="1" t="s">
        <v>24644</v>
      </c>
      <c r="F10670" s="1" t="s">
        <v>38654</v>
      </c>
    </row>
    <row r="10671" spans="1:6">
      <c r="A10671" s="1" t="s">
        <v>39733</v>
      </c>
      <c r="B10671" s="1" t="s">
        <v>25</v>
      </c>
      <c r="C10671" s="1" t="s">
        <v>24734</v>
      </c>
      <c r="D10671" s="1" t="s">
        <v>23831</v>
      </c>
      <c r="E10671" s="1" t="s">
        <v>24735</v>
      </c>
      <c r="F10671" s="1" t="s">
        <v>38654</v>
      </c>
    </row>
    <row r="10672" spans="1:6">
      <c r="A10672" s="1" t="s">
        <v>38445</v>
      </c>
      <c r="B10672" s="1" t="s">
        <v>25</v>
      </c>
      <c r="C10672" s="1" t="s">
        <v>24736</v>
      </c>
      <c r="D10672" s="1" t="s">
        <v>23839</v>
      </c>
      <c r="E10672" s="1" t="s">
        <v>24737</v>
      </c>
      <c r="F10672" s="1" t="s">
        <v>38654</v>
      </c>
    </row>
    <row r="10673" spans="1:6">
      <c r="A10673" s="1" t="s">
        <v>38446</v>
      </c>
      <c r="B10673" s="1" t="s">
        <v>32</v>
      </c>
      <c r="C10673" s="1" t="s">
        <v>24738</v>
      </c>
      <c r="D10673" s="1" t="s">
        <v>23831</v>
      </c>
      <c r="E10673" s="1" t="s">
        <v>24739</v>
      </c>
      <c r="F10673" s="1" t="s">
        <v>38654</v>
      </c>
    </row>
    <row r="10674" spans="1:6">
      <c r="A10674" s="1" t="s">
        <v>38447</v>
      </c>
      <c r="B10674" s="1" t="s">
        <v>32</v>
      </c>
      <c r="C10674" s="1" t="s">
        <v>24740</v>
      </c>
      <c r="D10674" s="1" t="s">
        <v>23831</v>
      </c>
      <c r="E10674" s="1" t="s">
        <v>24741</v>
      </c>
      <c r="F10674" s="1" t="s">
        <v>38654</v>
      </c>
    </row>
    <row r="10675" spans="1:6">
      <c r="A10675" s="1" t="s">
        <v>38448</v>
      </c>
      <c r="B10675" s="1" t="s">
        <v>32</v>
      </c>
      <c r="C10675" s="1" t="s">
        <v>24742</v>
      </c>
      <c r="D10675" s="1" t="s">
        <v>23831</v>
      </c>
      <c r="E10675" s="1" t="s">
        <v>24743</v>
      </c>
      <c r="F10675" s="1" t="s">
        <v>38654</v>
      </c>
    </row>
    <row r="10676" spans="1:6">
      <c r="A10676" s="1" t="s">
        <v>38449</v>
      </c>
      <c r="B10676" s="1" t="s">
        <v>7</v>
      </c>
      <c r="C10676" s="1" t="s">
        <v>24744</v>
      </c>
      <c r="D10676" s="1" t="s">
        <v>17159</v>
      </c>
      <c r="E10676" s="1" t="s">
        <v>24730</v>
      </c>
      <c r="F10676" s="1" t="s">
        <v>38654</v>
      </c>
    </row>
    <row r="10677" spans="1:6">
      <c r="A10677" s="1" t="s">
        <v>38450</v>
      </c>
      <c r="B10677" s="1" t="s">
        <v>11</v>
      </c>
      <c r="C10677" s="1" t="s">
        <v>24745</v>
      </c>
      <c r="D10677" s="1" t="s">
        <v>17159</v>
      </c>
      <c r="E10677" s="1" t="s">
        <v>24746</v>
      </c>
      <c r="F10677" s="1" t="s">
        <v>38654</v>
      </c>
    </row>
    <row r="10678" spans="1:6">
      <c r="A10678" s="1" t="s">
        <v>39734</v>
      </c>
      <c r="B10678" s="1" t="s">
        <v>25</v>
      </c>
      <c r="C10678" s="1" t="s">
        <v>24747</v>
      </c>
      <c r="D10678" s="1" t="s">
        <v>23858</v>
      </c>
      <c r="E10678" s="1" t="s">
        <v>24660</v>
      </c>
      <c r="F10678" s="1" t="s">
        <v>38654</v>
      </c>
    </row>
    <row r="10679" spans="1:6">
      <c r="A10679" s="1" t="s">
        <v>39735</v>
      </c>
      <c r="B10679" s="1" t="s">
        <v>25</v>
      </c>
      <c r="C10679" s="1" t="s">
        <v>24748</v>
      </c>
      <c r="D10679" s="1" t="s">
        <v>23858</v>
      </c>
      <c r="E10679" s="1" t="s">
        <v>24749</v>
      </c>
      <c r="F10679" s="1" t="s">
        <v>38654</v>
      </c>
    </row>
    <row r="10680" spans="1:6">
      <c r="A10680" s="1" t="s">
        <v>38453</v>
      </c>
      <c r="B10680" s="1" t="s">
        <v>25</v>
      </c>
      <c r="C10680" s="1" t="s">
        <v>24750</v>
      </c>
      <c r="D10680" s="1" t="s">
        <v>23858</v>
      </c>
      <c r="E10680" s="1" t="s">
        <v>24751</v>
      </c>
      <c r="F10680" s="1" t="s">
        <v>38654</v>
      </c>
    </row>
    <row r="10681" spans="1:6">
      <c r="A10681" s="1" t="s">
        <v>38454</v>
      </c>
      <c r="B10681" s="1" t="s">
        <v>32</v>
      </c>
      <c r="C10681" s="1" t="s">
        <v>24752</v>
      </c>
      <c r="D10681" s="1" t="s">
        <v>23858</v>
      </c>
      <c r="E10681" s="1" t="s">
        <v>24753</v>
      </c>
      <c r="F10681" s="1" t="s">
        <v>38654</v>
      </c>
    </row>
    <row r="10682" spans="1:6">
      <c r="A10682" s="1" t="s">
        <v>38455</v>
      </c>
      <c r="B10682" s="1" t="s">
        <v>32</v>
      </c>
      <c r="C10682" s="1" t="s">
        <v>24754</v>
      </c>
      <c r="D10682" s="1" t="s">
        <v>23858</v>
      </c>
      <c r="E10682" s="1" t="s">
        <v>24755</v>
      </c>
      <c r="F10682" s="1" t="s">
        <v>38654</v>
      </c>
    </row>
    <row r="10683" spans="1:6">
      <c r="A10683" s="1" t="s">
        <v>38456</v>
      </c>
      <c r="B10683" s="1" t="s">
        <v>32</v>
      </c>
      <c r="C10683" s="1" t="s">
        <v>24756</v>
      </c>
      <c r="D10683" s="1" t="s">
        <v>23858</v>
      </c>
      <c r="E10683" s="1" t="s">
        <v>24757</v>
      </c>
      <c r="F10683" s="1" t="s">
        <v>38654</v>
      </c>
    </row>
    <row r="10684" spans="1:6">
      <c r="A10684" s="1" t="s">
        <v>38457</v>
      </c>
      <c r="B10684" s="1" t="s">
        <v>7</v>
      </c>
      <c r="C10684" s="1" t="s">
        <v>24758</v>
      </c>
      <c r="D10684" s="1" t="s">
        <v>17149</v>
      </c>
      <c r="E10684" s="1" t="s">
        <v>24759</v>
      </c>
      <c r="F10684" s="1" t="s">
        <v>38654</v>
      </c>
    </row>
    <row r="10685" spans="1:6">
      <c r="A10685" s="1" t="s">
        <v>38458</v>
      </c>
      <c r="B10685" s="1" t="s">
        <v>11</v>
      </c>
      <c r="C10685" s="1" t="s">
        <v>24760</v>
      </c>
      <c r="D10685" s="1" t="s">
        <v>17149</v>
      </c>
      <c r="E10685" s="1" t="s">
        <v>24761</v>
      </c>
      <c r="F10685" s="1" t="s">
        <v>38654</v>
      </c>
    </row>
    <row r="10686" spans="1:6">
      <c r="A10686" s="1" t="s">
        <v>39736</v>
      </c>
      <c r="B10686" s="1" t="s">
        <v>25</v>
      </c>
      <c r="C10686" s="1" t="s">
        <v>24762</v>
      </c>
      <c r="D10686" s="1" t="s">
        <v>23831</v>
      </c>
      <c r="E10686" s="1" t="s">
        <v>24763</v>
      </c>
      <c r="F10686" s="1" t="s">
        <v>38654</v>
      </c>
    </row>
    <row r="10687" spans="1:6">
      <c r="A10687" s="1" t="s">
        <v>39737</v>
      </c>
      <c r="B10687" s="1" t="s">
        <v>25</v>
      </c>
      <c r="C10687" s="1" t="s">
        <v>24764</v>
      </c>
      <c r="D10687" s="1" t="s">
        <v>23831</v>
      </c>
      <c r="E10687" s="1" t="s">
        <v>24765</v>
      </c>
      <c r="F10687" s="1" t="s">
        <v>38654</v>
      </c>
    </row>
    <row r="10688" spans="1:6">
      <c r="A10688" s="1" t="s">
        <v>38461</v>
      </c>
      <c r="B10688" s="1" t="s">
        <v>25</v>
      </c>
      <c r="C10688" s="1" t="s">
        <v>24766</v>
      </c>
      <c r="D10688" s="1" t="s">
        <v>23978</v>
      </c>
      <c r="E10688" s="1" t="s">
        <v>24767</v>
      </c>
      <c r="F10688" s="1" t="s">
        <v>38654</v>
      </c>
    </row>
    <row r="10689" spans="1:6">
      <c r="A10689" s="1" t="s">
        <v>38462</v>
      </c>
      <c r="B10689" s="1" t="s">
        <v>32</v>
      </c>
      <c r="C10689" s="1" t="s">
        <v>24768</v>
      </c>
      <c r="D10689" s="1" t="s">
        <v>23831</v>
      </c>
      <c r="E10689" s="1" t="s">
        <v>24769</v>
      </c>
      <c r="F10689" s="1" t="s">
        <v>38654</v>
      </c>
    </row>
    <row r="10690" spans="1:6">
      <c r="A10690" s="1" t="s">
        <v>38463</v>
      </c>
      <c r="B10690" s="1" t="s">
        <v>32</v>
      </c>
      <c r="C10690" s="1" t="s">
        <v>24770</v>
      </c>
      <c r="D10690" s="1" t="s">
        <v>23831</v>
      </c>
      <c r="E10690" s="1" t="s">
        <v>24771</v>
      </c>
      <c r="F10690" s="1" t="s">
        <v>38654</v>
      </c>
    </row>
    <row r="10691" spans="1:6">
      <c r="A10691" s="1" t="s">
        <v>38464</v>
      </c>
      <c r="B10691" s="1" t="s">
        <v>32</v>
      </c>
      <c r="C10691" s="1" t="s">
        <v>24772</v>
      </c>
      <c r="D10691" s="1" t="s">
        <v>23831</v>
      </c>
      <c r="E10691" s="1" t="s">
        <v>24773</v>
      </c>
      <c r="F10691" s="1" t="s">
        <v>38654</v>
      </c>
    </row>
    <row r="10692" spans="1:6">
      <c r="A10692" s="1" t="s">
        <v>38465</v>
      </c>
      <c r="B10692" s="1" t="s">
        <v>7</v>
      </c>
      <c r="C10692" s="1" t="s">
        <v>24774</v>
      </c>
      <c r="D10692" s="1" t="s">
        <v>17159</v>
      </c>
      <c r="E10692" s="1" t="s">
        <v>24775</v>
      </c>
      <c r="F10692" s="1" t="s">
        <v>38654</v>
      </c>
    </row>
    <row r="10693" spans="1:6">
      <c r="A10693" s="1" t="s">
        <v>38466</v>
      </c>
      <c r="B10693" s="1" t="s">
        <v>11</v>
      </c>
      <c r="C10693" s="1" t="s">
        <v>24776</v>
      </c>
      <c r="D10693" s="1" t="s">
        <v>17159</v>
      </c>
      <c r="E10693" s="1" t="s">
        <v>24777</v>
      </c>
      <c r="F10693" s="1" t="s">
        <v>38654</v>
      </c>
    </row>
    <row r="10694" spans="1:6">
      <c r="A10694" s="1" t="s">
        <v>39738</v>
      </c>
      <c r="B10694" s="1" t="s">
        <v>25</v>
      </c>
      <c r="C10694" s="1" t="s">
        <v>24778</v>
      </c>
      <c r="D10694" s="1" t="s">
        <v>23858</v>
      </c>
      <c r="E10694" s="1" t="s">
        <v>24779</v>
      </c>
      <c r="F10694" s="1" t="s">
        <v>38654</v>
      </c>
    </row>
    <row r="10695" spans="1:6">
      <c r="A10695" s="1" t="s">
        <v>39739</v>
      </c>
      <c r="B10695" s="1" t="s">
        <v>25</v>
      </c>
      <c r="C10695" s="1" t="s">
        <v>24780</v>
      </c>
      <c r="D10695" s="1" t="s">
        <v>23858</v>
      </c>
      <c r="E10695" s="1" t="s">
        <v>24781</v>
      </c>
      <c r="F10695" s="1" t="s">
        <v>38654</v>
      </c>
    </row>
    <row r="10696" spans="1:6">
      <c r="A10696" s="1" t="s">
        <v>38469</v>
      </c>
      <c r="B10696" s="1" t="s">
        <v>25</v>
      </c>
      <c r="C10696" s="1" t="s">
        <v>24782</v>
      </c>
      <c r="D10696" s="1" t="s">
        <v>23858</v>
      </c>
      <c r="E10696" s="1" t="s">
        <v>24767</v>
      </c>
      <c r="F10696" s="1" t="s">
        <v>38654</v>
      </c>
    </row>
    <row r="10697" spans="1:6">
      <c r="A10697" s="1" t="s">
        <v>38470</v>
      </c>
      <c r="B10697" s="1" t="s">
        <v>32</v>
      </c>
      <c r="C10697" s="1" t="s">
        <v>24783</v>
      </c>
      <c r="D10697" s="1" t="s">
        <v>23858</v>
      </c>
      <c r="E10697" s="1" t="s">
        <v>24784</v>
      </c>
      <c r="F10697" s="1" t="s">
        <v>38654</v>
      </c>
    </row>
    <row r="10698" spans="1:6">
      <c r="A10698" s="1" t="s">
        <v>38471</v>
      </c>
      <c r="B10698" s="1" t="s">
        <v>32</v>
      </c>
      <c r="C10698" s="1" t="s">
        <v>24785</v>
      </c>
      <c r="D10698" s="1" t="s">
        <v>23858</v>
      </c>
      <c r="E10698" s="1" t="s">
        <v>24786</v>
      </c>
      <c r="F10698" s="1" t="s">
        <v>38654</v>
      </c>
    </row>
    <row r="10699" spans="1:6">
      <c r="A10699" s="1" t="s">
        <v>38472</v>
      </c>
      <c r="B10699" s="1" t="s">
        <v>32</v>
      </c>
      <c r="C10699" s="1" t="s">
        <v>24787</v>
      </c>
      <c r="D10699" s="1" t="s">
        <v>23858</v>
      </c>
      <c r="E10699" s="1" t="s">
        <v>24788</v>
      </c>
      <c r="F10699" s="1" t="s">
        <v>38654</v>
      </c>
    </row>
    <row r="10700" spans="1:6">
      <c r="A10700" s="1" t="s">
        <v>38473</v>
      </c>
      <c r="B10700" s="1" t="s">
        <v>7</v>
      </c>
      <c r="C10700" s="1" t="s">
        <v>24789</v>
      </c>
      <c r="D10700" s="1" t="s">
        <v>17149</v>
      </c>
      <c r="E10700" s="1" t="s">
        <v>24790</v>
      </c>
      <c r="F10700" s="1" t="s">
        <v>38654</v>
      </c>
    </row>
    <row r="10701" spans="1:6">
      <c r="A10701" s="1" t="s">
        <v>38474</v>
      </c>
      <c r="B10701" s="1" t="s">
        <v>11</v>
      </c>
      <c r="C10701" s="1" t="s">
        <v>24791</v>
      </c>
      <c r="D10701" s="1" t="s">
        <v>17149</v>
      </c>
      <c r="E10701" s="1" t="s">
        <v>24792</v>
      </c>
      <c r="F10701" s="1" t="s">
        <v>38654</v>
      </c>
    </row>
    <row r="10702" spans="1:6">
      <c r="A10702" s="1" t="s">
        <v>39740</v>
      </c>
      <c r="B10702" s="1" t="s">
        <v>25</v>
      </c>
      <c r="C10702" s="1" t="s">
        <v>24793</v>
      </c>
      <c r="D10702" s="1" t="s">
        <v>23831</v>
      </c>
      <c r="E10702" s="1" t="s">
        <v>24794</v>
      </c>
      <c r="F10702" s="1" t="s">
        <v>38654</v>
      </c>
    </row>
    <row r="10703" spans="1:6">
      <c r="A10703" s="1" t="s">
        <v>39741</v>
      </c>
      <c r="B10703" s="1" t="s">
        <v>25</v>
      </c>
      <c r="C10703" s="1" t="s">
        <v>24795</v>
      </c>
      <c r="D10703" s="1" t="s">
        <v>23831</v>
      </c>
      <c r="E10703" s="1" t="s">
        <v>24796</v>
      </c>
      <c r="F10703" s="1" t="s">
        <v>38654</v>
      </c>
    </row>
    <row r="10704" spans="1:6">
      <c r="A10704" s="1" t="s">
        <v>38477</v>
      </c>
      <c r="B10704" s="1" t="s">
        <v>25</v>
      </c>
      <c r="C10704" s="1" t="s">
        <v>24797</v>
      </c>
      <c r="D10704" s="1" t="s">
        <v>23978</v>
      </c>
      <c r="E10704" s="1" t="s">
        <v>24798</v>
      </c>
      <c r="F10704" s="1" t="s">
        <v>38654</v>
      </c>
    </row>
    <row r="10705" spans="1:6">
      <c r="A10705" s="1" t="s">
        <v>38478</v>
      </c>
      <c r="B10705" s="1" t="s">
        <v>32</v>
      </c>
      <c r="C10705" s="1" t="s">
        <v>24799</v>
      </c>
      <c r="D10705" s="1" t="s">
        <v>23831</v>
      </c>
      <c r="E10705" s="1" t="s">
        <v>24800</v>
      </c>
      <c r="F10705" s="1" t="s">
        <v>38654</v>
      </c>
    </row>
    <row r="10706" spans="1:6">
      <c r="A10706" s="1" t="s">
        <v>38479</v>
      </c>
      <c r="B10706" s="1" t="s">
        <v>32</v>
      </c>
      <c r="C10706" s="1" t="s">
        <v>24801</v>
      </c>
      <c r="D10706" s="1" t="s">
        <v>23831</v>
      </c>
      <c r="E10706" s="1" t="s">
        <v>24802</v>
      </c>
      <c r="F10706" s="1" t="s">
        <v>38654</v>
      </c>
    </row>
    <row r="10707" spans="1:6">
      <c r="A10707" s="1" t="s">
        <v>38480</v>
      </c>
      <c r="B10707" s="1" t="s">
        <v>32</v>
      </c>
      <c r="C10707" s="1" t="s">
        <v>24803</v>
      </c>
      <c r="D10707" s="1" t="s">
        <v>23831</v>
      </c>
      <c r="E10707" s="1" t="s">
        <v>24804</v>
      </c>
      <c r="F10707" s="1" t="s">
        <v>38654</v>
      </c>
    </row>
    <row r="10708" spans="1:6">
      <c r="A10708" s="1" t="s">
        <v>38481</v>
      </c>
      <c r="B10708" s="1" t="s">
        <v>7</v>
      </c>
      <c r="C10708" s="1" t="s">
        <v>24805</v>
      </c>
      <c r="D10708" s="1" t="s">
        <v>17159</v>
      </c>
      <c r="E10708" s="1" t="s">
        <v>24806</v>
      </c>
      <c r="F10708" s="1" t="s">
        <v>38654</v>
      </c>
    </row>
    <row r="10709" spans="1:6">
      <c r="A10709" s="1" t="s">
        <v>38482</v>
      </c>
      <c r="B10709" s="1" t="s">
        <v>11</v>
      </c>
      <c r="C10709" s="1" t="s">
        <v>24807</v>
      </c>
      <c r="D10709" s="1" t="s">
        <v>17159</v>
      </c>
      <c r="E10709" s="1" t="s">
        <v>24808</v>
      </c>
      <c r="F10709" s="1" t="s">
        <v>38654</v>
      </c>
    </row>
    <row r="10710" spans="1:6">
      <c r="A10710" s="1" t="s">
        <v>39742</v>
      </c>
      <c r="B10710" s="1" t="s">
        <v>25</v>
      </c>
      <c r="C10710" s="1" t="s">
        <v>24809</v>
      </c>
      <c r="D10710" s="1" t="s">
        <v>23858</v>
      </c>
      <c r="E10710" s="1" t="s">
        <v>24810</v>
      </c>
      <c r="F10710" s="1" t="s">
        <v>38654</v>
      </c>
    </row>
    <row r="10711" spans="1:6">
      <c r="A10711" s="1" t="s">
        <v>39743</v>
      </c>
      <c r="B10711" s="1" t="s">
        <v>25</v>
      </c>
      <c r="C10711" s="1" t="s">
        <v>24811</v>
      </c>
      <c r="D10711" s="1" t="s">
        <v>23858</v>
      </c>
      <c r="E10711" s="1" t="s">
        <v>24812</v>
      </c>
      <c r="F10711" s="1" t="s">
        <v>38654</v>
      </c>
    </row>
    <row r="10712" spans="1:6">
      <c r="A10712" s="1" t="s">
        <v>38485</v>
      </c>
      <c r="B10712" s="1" t="s">
        <v>25</v>
      </c>
      <c r="C10712" s="1" t="s">
        <v>24813</v>
      </c>
      <c r="D10712" s="1" t="s">
        <v>23858</v>
      </c>
      <c r="E10712" s="1" t="s">
        <v>24798</v>
      </c>
      <c r="F10712" s="1" t="s">
        <v>38654</v>
      </c>
    </row>
    <row r="10713" spans="1:6">
      <c r="A10713" s="1" t="s">
        <v>38486</v>
      </c>
      <c r="B10713" s="1" t="s">
        <v>32</v>
      </c>
      <c r="C10713" s="1" t="s">
        <v>24814</v>
      </c>
      <c r="D10713" s="1" t="s">
        <v>23858</v>
      </c>
      <c r="E10713" s="1" t="s">
        <v>24815</v>
      </c>
      <c r="F10713" s="1" t="s">
        <v>38654</v>
      </c>
    </row>
    <row r="10714" spans="1:6">
      <c r="A10714" s="1" t="s">
        <v>38487</v>
      </c>
      <c r="B10714" s="1" t="s">
        <v>32</v>
      </c>
      <c r="C10714" s="1" t="s">
        <v>24816</v>
      </c>
      <c r="D10714" s="1" t="s">
        <v>23858</v>
      </c>
      <c r="E10714" s="1" t="s">
        <v>24817</v>
      </c>
      <c r="F10714" s="1" t="s">
        <v>38654</v>
      </c>
    </row>
    <row r="10715" spans="1:6">
      <c r="A10715" s="1" t="s">
        <v>38488</v>
      </c>
      <c r="B10715" s="1" t="s">
        <v>32</v>
      </c>
      <c r="C10715" s="1" t="s">
        <v>24818</v>
      </c>
      <c r="D10715" s="1" t="s">
        <v>23858</v>
      </c>
      <c r="E10715" s="1" t="s">
        <v>24819</v>
      </c>
      <c r="F10715" s="1" t="s">
        <v>38654</v>
      </c>
    </row>
    <row r="10716" spans="1:6">
      <c r="A10716" s="1" t="s">
        <v>38489</v>
      </c>
      <c r="B10716" s="1" t="s">
        <v>7</v>
      </c>
      <c r="C10716" s="1" t="s">
        <v>24820</v>
      </c>
      <c r="D10716" s="1" t="s">
        <v>17149</v>
      </c>
      <c r="E10716" s="1" t="s">
        <v>24821</v>
      </c>
      <c r="F10716" s="1" t="s">
        <v>38654</v>
      </c>
    </row>
    <row r="10717" spans="1:6">
      <c r="A10717" s="1" t="s">
        <v>38490</v>
      </c>
      <c r="B10717" s="1" t="s">
        <v>11</v>
      </c>
      <c r="C10717" s="1" t="s">
        <v>24822</v>
      </c>
      <c r="D10717" s="1" t="s">
        <v>17149</v>
      </c>
      <c r="E10717" s="1" t="s">
        <v>24823</v>
      </c>
      <c r="F10717" s="1" t="s">
        <v>38654</v>
      </c>
    </row>
    <row r="10718" spans="1:6">
      <c r="A10718" s="1" t="s">
        <v>39744</v>
      </c>
      <c r="B10718" s="1" t="s">
        <v>25</v>
      </c>
      <c r="C10718" s="1" t="s">
        <v>24824</v>
      </c>
      <c r="D10718" s="1" t="s">
        <v>23831</v>
      </c>
      <c r="E10718" s="1" t="s">
        <v>9339</v>
      </c>
      <c r="F10718" s="1" t="s">
        <v>38654</v>
      </c>
    </row>
    <row r="10719" spans="1:6">
      <c r="A10719" s="1" t="s">
        <v>39745</v>
      </c>
      <c r="B10719" s="1" t="s">
        <v>25</v>
      </c>
      <c r="C10719" s="1" t="s">
        <v>24825</v>
      </c>
      <c r="D10719" s="1" t="s">
        <v>23831</v>
      </c>
      <c r="E10719" s="1" t="s">
        <v>24826</v>
      </c>
      <c r="F10719" s="1" t="s">
        <v>38654</v>
      </c>
    </row>
    <row r="10720" spans="1:6">
      <c r="A10720" s="1" t="s">
        <v>38493</v>
      </c>
      <c r="B10720" s="1" t="s">
        <v>25</v>
      </c>
      <c r="C10720" s="1" t="s">
        <v>24827</v>
      </c>
      <c r="D10720" s="1" t="s">
        <v>23978</v>
      </c>
      <c r="E10720" s="1" t="s">
        <v>24828</v>
      </c>
      <c r="F10720" s="1" t="s">
        <v>38654</v>
      </c>
    </row>
    <row r="10721" spans="1:6">
      <c r="A10721" s="1" t="s">
        <v>38494</v>
      </c>
      <c r="B10721" s="1" t="s">
        <v>32</v>
      </c>
      <c r="C10721" s="1" t="s">
        <v>24829</v>
      </c>
      <c r="D10721" s="1" t="s">
        <v>24830</v>
      </c>
      <c r="E10721" s="1" t="s">
        <v>24831</v>
      </c>
      <c r="F10721" s="1" t="s">
        <v>38654</v>
      </c>
    </row>
    <row r="10722" spans="1:6">
      <c r="A10722" s="1" t="s">
        <v>38495</v>
      </c>
      <c r="B10722" s="1" t="s">
        <v>32</v>
      </c>
      <c r="C10722" s="1" t="s">
        <v>24832</v>
      </c>
      <c r="D10722" s="1" t="s">
        <v>24830</v>
      </c>
      <c r="E10722" s="1" t="s">
        <v>24833</v>
      </c>
      <c r="F10722" s="1" t="s">
        <v>38654</v>
      </c>
    </row>
    <row r="10723" spans="1:6">
      <c r="A10723" s="1" t="s">
        <v>38496</v>
      </c>
      <c r="B10723" s="1" t="s">
        <v>32</v>
      </c>
      <c r="C10723" s="1" t="s">
        <v>24834</v>
      </c>
      <c r="D10723" s="1" t="s">
        <v>24830</v>
      </c>
      <c r="E10723" s="1" t="s">
        <v>24835</v>
      </c>
      <c r="F10723" s="1" t="s">
        <v>38654</v>
      </c>
    </row>
    <row r="10724" spans="1:6">
      <c r="A10724" s="1" t="s">
        <v>38497</v>
      </c>
      <c r="B10724" s="1" t="s">
        <v>7</v>
      </c>
      <c r="C10724" s="1" t="s">
        <v>24836</v>
      </c>
      <c r="D10724" s="1" t="s">
        <v>17159</v>
      </c>
      <c r="E10724" s="1" t="s">
        <v>24837</v>
      </c>
      <c r="F10724" s="1" t="s">
        <v>38654</v>
      </c>
    </row>
    <row r="10725" spans="1:6">
      <c r="A10725" s="1" t="s">
        <v>38498</v>
      </c>
      <c r="B10725" s="1" t="s">
        <v>11</v>
      </c>
      <c r="C10725" s="1" t="s">
        <v>24838</v>
      </c>
      <c r="D10725" s="1" t="s">
        <v>17159</v>
      </c>
      <c r="E10725" s="1" t="s">
        <v>24839</v>
      </c>
      <c r="F10725" s="1" t="s">
        <v>38654</v>
      </c>
    </row>
    <row r="10726" spans="1:6">
      <c r="A10726" s="1" t="s">
        <v>39746</v>
      </c>
      <c r="B10726" s="1" t="s">
        <v>25</v>
      </c>
      <c r="C10726" s="1" t="s">
        <v>24840</v>
      </c>
      <c r="D10726" s="1" t="s">
        <v>23858</v>
      </c>
      <c r="E10726" s="1" t="s">
        <v>9339</v>
      </c>
      <c r="F10726" s="1" t="s">
        <v>38654</v>
      </c>
    </row>
    <row r="10727" spans="1:6">
      <c r="A10727" s="1" t="s">
        <v>39747</v>
      </c>
      <c r="B10727" s="1" t="s">
        <v>25</v>
      </c>
      <c r="C10727" s="1" t="s">
        <v>24841</v>
      </c>
      <c r="D10727" s="1" t="s">
        <v>23858</v>
      </c>
      <c r="E10727" s="1" t="s">
        <v>24842</v>
      </c>
      <c r="F10727" s="1" t="s">
        <v>38654</v>
      </c>
    </row>
    <row r="10728" spans="1:6">
      <c r="A10728" s="1" t="s">
        <v>38501</v>
      </c>
      <c r="B10728" s="1" t="s">
        <v>25</v>
      </c>
      <c r="C10728" s="1" t="s">
        <v>24843</v>
      </c>
      <c r="D10728" s="1" t="s">
        <v>23858</v>
      </c>
      <c r="E10728" s="1" t="s">
        <v>24844</v>
      </c>
      <c r="F10728" s="1" t="s">
        <v>38654</v>
      </c>
    </row>
    <row r="10729" spans="1:6">
      <c r="A10729" s="1" t="s">
        <v>38502</v>
      </c>
      <c r="B10729" s="1" t="s">
        <v>32</v>
      </c>
      <c r="C10729" s="1" t="s">
        <v>24845</v>
      </c>
      <c r="D10729" s="1" t="s">
        <v>23858</v>
      </c>
      <c r="E10729" s="1" t="s">
        <v>24846</v>
      </c>
      <c r="F10729" s="1" t="s">
        <v>38654</v>
      </c>
    </row>
    <row r="10730" spans="1:6">
      <c r="A10730" s="1" t="s">
        <v>38503</v>
      </c>
      <c r="B10730" s="1" t="s">
        <v>32</v>
      </c>
      <c r="C10730" s="1" t="s">
        <v>24847</v>
      </c>
      <c r="D10730" s="1" t="s">
        <v>23858</v>
      </c>
      <c r="E10730" s="1" t="s">
        <v>24848</v>
      </c>
      <c r="F10730" s="1" t="s">
        <v>38654</v>
      </c>
    </row>
    <row r="10731" spans="1:6">
      <c r="A10731" s="1" t="s">
        <v>38504</v>
      </c>
      <c r="B10731" s="1" t="s">
        <v>32</v>
      </c>
      <c r="C10731" s="1" t="s">
        <v>24849</v>
      </c>
      <c r="D10731" s="1" t="s">
        <v>23858</v>
      </c>
      <c r="E10731" s="1" t="s">
        <v>24850</v>
      </c>
      <c r="F10731" s="1" t="s">
        <v>38654</v>
      </c>
    </row>
    <row r="10732" spans="1:6">
      <c r="A10732" s="1" t="s">
        <v>38505</v>
      </c>
      <c r="B10732" s="1" t="s">
        <v>7</v>
      </c>
      <c r="C10732" s="1" t="s">
        <v>24851</v>
      </c>
      <c r="D10732" s="1" t="s">
        <v>17149</v>
      </c>
      <c r="E10732" s="1" t="s">
        <v>24852</v>
      </c>
      <c r="F10732" s="1" t="s">
        <v>38654</v>
      </c>
    </row>
    <row r="10733" spans="1:6">
      <c r="A10733" s="1" t="s">
        <v>38506</v>
      </c>
      <c r="B10733" s="1" t="s">
        <v>11</v>
      </c>
      <c r="C10733" s="1" t="s">
        <v>24853</v>
      </c>
      <c r="D10733" s="1" t="s">
        <v>17149</v>
      </c>
      <c r="E10733" s="1" t="s">
        <v>24854</v>
      </c>
      <c r="F10733" s="1" t="s">
        <v>38654</v>
      </c>
    </row>
    <row r="10734" spans="1:6">
      <c r="A10734" s="1" t="s">
        <v>39748</v>
      </c>
      <c r="B10734" s="1" t="s">
        <v>25</v>
      </c>
      <c r="C10734" s="1" t="s">
        <v>24855</v>
      </c>
      <c r="D10734" s="1" t="s">
        <v>23831</v>
      </c>
      <c r="E10734" s="1" t="s">
        <v>24856</v>
      </c>
      <c r="F10734" s="1" t="s">
        <v>38654</v>
      </c>
    </row>
    <row r="10735" spans="1:6">
      <c r="A10735" s="1" t="s">
        <v>39749</v>
      </c>
      <c r="B10735" s="1" t="s">
        <v>25</v>
      </c>
      <c r="C10735" s="1" t="s">
        <v>24857</v>
      </c>
      <c r="D10735" s="1" t="s">
        <v>23831</v>
      </c>
      <c r="E10735" s="1" t="s">
        <v>24858</v>
      </c>
      <c r="F10735" s="1" t="s">
        <v>38654</v>
      </c>
    </row>
    <row r="10736" spans="1:6">
      <c r="A10736" s="1" t="s">
        <v>38509</v>
      </c>
      <c r="B10736" s="1" t="s">
        <v>25</v>
      </c>
      <c r="C10736" s="1" t="s">
        <v>24859</v>
      </c>
      <c r="D10736" s="1" t="s">
        <v>23978</v>
      </c>
      <c r="E10736" s="1" t="s">
        <v>24860</v>
      </c>
      <c r="F10736" s="1" t="s">
        <v>38654</v>
      </c>
    </row>
    <row r="10737" spans="1:6">
      <c r="A10737" s="1" t="s">
        <v>38510</v>
      </c>
      <c r="B10737" s="1" t="s">
        <v>32</v>
      </c>
      <c r="C10737" s="1" t="s">
        <v>24861</v>
      </c>
      <c r="D10737" s="1" t="s">
        <v>23831</v>
      </c>
      <c r="E10737" s="1" t="s">
        <v>24862</v>
      </c>
      <c r="F10737" s="1" t="s">
        <v>38654</v>
      </c>
    </row>
    <row r="10738" spans="1:6">
      <c r="A10738" s="1" t="s">
        <v>38511</v>
      </c>
      <c r="B10738" s="1" t="s">
        <v>32</v>
      </c>
      <c r="C10738" s="1" t="s">
        <v>24863</v>
      </c>
      <c r="D10738" s="1" t="s">
        <v>23831</v>
      </c>
      <c r="E10738" s="1" t="s">
        <v>24864</v>
      </c>
      <c r="F10738" s="1" t="s">
        <v>38654</v>
      </c>
    </row>
    <row r="10739" spans="1:6">
      <c r="A10739" s="1" t="s">
        <v>38512</v>
      </c>
      <c r="B10739" s="1" t="s">
        <v>32</v>
      </c>
      <c r="C10739" s="1" t="s">
        <v>24865</v>
      </c>
      <c r="D10739" s="1" t="s">
        <v>23831</v>
      </c>
      <c r="E10739" s="1" t="s">
        <v>24866</v>
      </c>
      <c r="F10739" s="1" t="s">
        <v>38654</v>
      </c>
    </row>
    <row r="10740" spans="1:6">
      <c r="A10740" s="1" t="s">
        <v>38513</v>
      </c>
      <c r="B10740" s="1" t="s">
        <v>7</v>
      </c>
      <c r="C10740" s="1" t="s">
        <v>24867</v>
      </c>
      <c r="D10740" s="1" t="s">
        <v>17159</v>
      </c>
      <c r="E10740" s="1" t="s">
        <v>24868</v>
      </c>
      <c r="F10740" s="1" t="s">
        <v>38654</v>
      </c>
    </row>
    <row r="10741" spans="1:6">
      <c r="A10741" s="1" t="s">
        <v>38514</v>
      </c>
      <c r="B10741" s="1" t="s">
        <v>11</v>
      </c>
      <c r="C10741" s="1" t="s">
        <v>24869</v>
      </c>
      <c r="D10741" s="1" t="s">
        <v>17159</v>
      </c>
      <c r="E10741" s="1" t="s">
        <v>24870</v>
      </c>
      <c r="F10741" s="1" t="s">
        <v>38654</v>
      </c>
    </row>
    <row r="10742" spans="1:6">
      <c r="A10742" s="1" t="s">
        <v>38515</v>
      </c>
      <c r="B10742" s="1" t="s">
        <v>25</v>
      </c>
      <c r="C10742" s="1" t="s">
        <v>24871</v>
      </c>
      <c r="D10742" s="1" t="s">
        <v>23858</v>
      </c>
      <c r="E10742" s="1" t="s">
        <v>24860</v>
      </c>
      <c r="F10742" s="1" t="s">
        <v>38654</v>
      </c>
    </row>
    <row r="10743" spans="1:6">
      <c r="A10743" s="1" t="s">
        <v>39750</v>
      </c>
      <c r="B10743" s="1" t="s">
        <v>25</v>
      </c>
      <c r="C10743" s="1" t="s">
        <v>24872</v>
      </c>
      <c r="D10743" s="1" t="s">
        <v>23858</v>
      </c>
      <c r="E10743" s="1" t="s">
        <v>24873</v>
      </c>
      <c r="F10743" s="1" t="s">
        <v>38654</v>
      </c>
    </row>
    <row r="10744" spans="1:6">
      <c r="A10744" s="1" t="s">
        <v>39751</v>
      </c>
      <c r="B10744" s="1" t="s">
        <v>25</v>
      </c>
      <c r="C10744" s="1" t="s">
        <v>24874</v>
      </c>
      <c r="D10744" s="1" t="s">
        <v>23858</v>
      </c>
      <c r="E10744" s="1" t="s">
        <v>24858</v>
      </c>
      <c r="F10744" s="1" t="s">
        <v>38654</v>
      </c>
    </row>
    <row r="10745" spans="1:6">
      <c r="A10745" s="1" t="s">
        <v>38518</v>
      </c>
      <c r="B10745" s="1" t="s">
        <v>32</v>
      </c>
      <c r="C10745" s="1" t="s">
        <v>24875</v>
      </c>
      <c r="D10745" s="1" t="s">
        <v>23858</v>
      </c>
      <c r="E10745" s="1" t="s">
        <v>24876</v>
      </c>
      <c r="F10745" s="1" t="s">
        <v>38654</v>
      </c>
    </row>
    <row r="10746" spans="1:6">
      <c r="A10746" s="1" t="s">
        <v>38519</v>
      </c>
      <c r="B10746" s="1" t="s">
        <v>32</v>
      </c>
      <c r="C10746" s="1" t="s">
        <v>24877</v>
      </c>
      <c r="D10746" s="1" t="s">
        <v>23858</v>
      </c>
      <c r="E10746" s="1" t="s">
        <v>24878</v>
      </c>
      <c r="F10746" s="1" t="s">
        <v>38654</v>
      </c>
    </row>
    <row r="10747" spans="1:6">
      <c r="A10747" s="1" t="s">
        <v>38520</v>
      </c>
      <c r="B10747" s="1" t="s">
        <v>32</v>
      </c>
      <c r="C10747" s="1" t="s">
        <v>24879</v>
      </c>
      <c r="D10747" s="1" t="s">
        <v>23858</v>
      </c>
      <c r="E10747" s="1" t="s">
        <v>24880</v>
      </c>
      <c r="F10747" s="1" t="s">
        <v>38654</v>
      </c>
    </row>
    <row r="10748" spans="1:6">
      <c r="A10748" s="1" t="s">
        <v>38521</v>
      </c>
      <c r="B10748" s="1" t="s">
        <v>7</v>
      </c>
      <c r="C10748" s="1" t="s">
        <v>24881</v>
      </c>
      <c r="D10748" s="1" t="s">
        <v>17149</v>
      </c>
      <c r="E10748" s="1" t="s">
        <v>24882</v>
      </c>
      <c r="F10748" s="1" t="s">
        <v>38654</v>
      </c>
    </row>
    <row r="10749" spans="1:6">
      <c r="A10749" s="1" t="s">
        <v>38522</v>
      </c>
      <c r="B10749" s="1" t="s">
        <v>11</v>
      </c>
      <c r="C10749" s="1" t="s">
        <v>24883</v>
      </c>
      <c r="D10749" s="1" t="s">
        <v>17149</v>
      </c>
      <c r="E10749" s="1" t="s">
        <v>24884</v>
      </c>
      <c r="F10749" s="1" t="s">
        <v>38654</v>
      </c>
    </row>
    <row r="10750" spans="1:6">
      <c r="A10750" s="1" t="s">
        <v>39752</v>
      </c>
      <c r="B10750" s="1" t="s">
        <v>25</v>
      </c>
      <c r="C10750" s="1" t="s">
        <v>24885</v>
      </c>
      <c r="D10750" s="1" t="s">
        <v>23831</v>
      </c>
      <c r="E10750" s="1" t="s">
        <v>24886</v>
      </c>
      <c r="F10750" s="1" t="s">
        <v>38654</v>
      </c>
    </row>
    <row r="10751" spans="1:6">
      <c r="A10751" s="1" t="s">
        <v>39753</v>
      </c>
      <c r="B10751" s="1" t="s">
        <v>25</v>
      </c>
      <c r="C10751" s="1" t="s">
        <v>24887</v>
      </c>
      <c r="D10751" s="1" t="s">
        <v>23831</v>
      </c>
      <c r="E10751" s="1" t="s">
        <v>24888</v>
      </c>
      <c r="F10751" s="1" t="s">
        <v>38654</v>
      </c>
    </row>
    <row r="10752" spans="1:6">
      <c r="A10752" s="1" t="s">
        <v>38525</v>
      </c>
      <c r="B10752" s="1" t="s">
        <v>25</v>
      </c>
      <c r="C10752" s="1" t="s">
        <v>24889</v>
      </c>
      <c r="D10752" s="1" t="s">
        <v>23978</v>
      </c>
      <c r="E10752" s="1" t="s">
        <v>24890</v>
      </c>
      <c r="F10752" s="1" t="s">
        <v>38654</v>
      </c>
    </row>
    <row r="10753" spans="1:6">
      <c r="A10753" s="1" t="s">
        <v>38526</v>
      </c>
      <c r="B10753" s="1" t="s">
        <v>32</v>
      </c>
      <c r="C10753" s="1" t="s">
        <v>24891</v>
      </c>
      <c r="D10753" s="1" t="s">
        <v>23831</v>
      </c>
      <c r="E10753" s="1" t="s">
        <v>24892</v>
      </c>
      <c r="F10753" s="1" t="s">
        <v>38654</v>
      </c>
    </row>
    <row r="10754" spans="1:6">
      <c r="A10754" s="1" t="s">
        <v>38527</v>
      </c>
      <c r="B10754" s="1" t="s">
        <v>32</v>
      </c>
      <c r="C10754" s="1" t="s">
        <v>24893</v>
      </c>
      <c r="D10754" s="1" t="s">
        <v>23831</v>
      </c>
      <c r="E10754" s="1" t="s">
        <v>24894</v>
      </c>
      <c r="F10754" s="1" t="s">
        <v>38654</v>
      </c>
    </row>
    <row r="10755" spans="1:6">
      <c r="A10755" s="1" t="s">
        <v>38528</v>
      </c>
      <c r="B10755" s="1" t="s">
        <v>32</v>
      </c>
      <c r="C10755" s="1" t="s">
        <v>24895</v>
      </c>
      <c r="D10755" s="1" t="s">
        <v>23831</v>
      </c>
      <c r="E10755" s="1" t="s">
        <v>24896</v>
      </c>
      <c r="F10755" s="1" t="s">
        <v>38654</v>
      </c>
    </row>
    <row r="10756" spans="1:6">
      <c r="A10756" s="1" t="s">
        <v>38529</v>
      </c>
      <c r="B10756" s="1" t="s">
        <v>7</v>
      </c>
      <c r="C10756" s="1" t="s">
        <v>24897</v>
      </c>
      <c r="D10756" s="1" t="s">
        <v>17159</v>
      </c>
      <c r="E10756" s="1" t="s">
        <v>24898</v>
      </c>
      <c r="F10756" s="1" t="s">
        <v>38654</v>
      </c>
    </row>
    <row r="10757" spans="1:6">
      <c r="A10757" s="1" t="s">
        <v>38530</v>
      </c>
      <c r="B10757" s="1" t="s">
        <v>11</v>
      </c>
      <c r="C10757" s="1" t="s">
        <v>24899</v>
      </c>
      <c r="D10757" s="1" t="s">
        <v>17159</v>
      </c>
      <c r="E10757" s="1" t="s">
        <v>24900</v>
      </c>
      <c r="F10757" s="1" t="s">
        <v>38654</v>
      </c>
    </row>
    <row r="10758" spans="1:6">
      <c r="A10758" s="1" t="s">
        <v>39754</v>
      </c>
      <c r="B10758" s="1" t="s">
        <v>25</v>
      </c>
      <c r="C10758" s="1" t="s">
        <v>24901</v>
      </c>
      <c r="D10758" s="1" t="s">
        <v>23858</v>
      </c>
      <c r="E10758" s="1" t="s">
        <v>24902</v>
      </c>
      <c r="F10758" s="1" t="s">
        <v>38654</v>
      </c>
    </row>
    <row r="10759" spans="1:6">
      <c r="A10759" s="1" t="s">
        <v>39755</v>
      </c>
      <c r="B10759" s="1" t="s">
        <v>25</v>
      </c>
      <c r="C10759" s="1" t="s">
        <v>24903</v>
      </c>
      <c r="D10759" s="1" t="s">
        <v>23858</v>
      </c>
      <c r="E10759" s="1" t="s">
        <v>24904</v>
      </c>
      <c r="F10759" s="1" t="s">
        <v>38654</v>
      </c>
    </row>
    <row r="10760" spans="1:6">
      <c r="A10760" s="1" t="s">
        <v>38533</v>
      </c>
      <c r="B10760" s="1" t="s">
        <v>25</v>
      </c>
      <c r="C10760" s="1" t="s">
        <v>24905</v>
      </c>
      <c r="D10760" s="1" t="s">
        <v>23858</v>
      </c>
      <c r="E10760" s="1" t="s">
        <v>24890</v>
      </c>
      <c r="F10760" s="1" t="s">
        <v>38654</v>
      </c>
    </row>
    <row r="10761" spans="1:6">
      <c r="A10761" s="1" t="s">
        <v>38534</v>
      </c>
      <c r="B10761" s="1" t="s">
        <v>32</v>
      </c>
      <c r="C10761" s="1" t="s">
        <v>24906</v>
      </c>
      <c r="D10761" s="1" t="s">
        <v>23858</v>
      </c>
      <c r="E10761" s="1" t="s">
        <v>24892</v>
      </c>
      <c r="F10761" s="1" t="s">
        <v>38654</v>
      </c>
    </row>
    <row r="10762" spans="1:6">
      <c r="A10762" s="1" t="s">
        <v>38535</v>
      </c>
      <c r="B10762" s="1" t="s">
        <v>32</v>
      </c>
      <c r="C10762" s="1" t="s">
        <v>24907</v>
      </c>
      <c r="D10762" s="1" t="s">
        <v>23858</v>
      </c>
      <c r="E10762" s="1" t="s">
        <v>24908</v>
      </c>
      <c r="F10762" s="1" t="s">
        <v>38654</v>
      </c>
    </row>
    <row r="10763" spans="1:6">
      <c r="A10763" s="1" t="s">
        <v>38536</v>
      </c>
      <c r="B10763" s="1" t="s">
        <v>32</v>
      </c>
      <c r="C10763" s="1" t="s">
        <v>24909</v>
      </c>
      <c r="D10763" s="1" t="s">
        <v>23858</v>
      </c>
      <c r="E10763" s="1" t="s">
        <v>24910</v>
      </c>
      <c r="F10763" s="1" t="s">
        <v>38654</v>
      </c>
    </row>
    <row r="10764" spans="1:6">
      <c r="A10764" s="1" t="s">
        <v>38537</v>
      </c>
      <c r="B10764" s="1" t="s">
        <v>7</v>
      </c>
      <c r="C10764" s="1" t="s">
        <v>24911</v>
      </c>
      <c r="D10764" s="1" t="s">
        <v>17149</v>
      </c>
      <c r="E10764" s="1" t="s">
        <v>24912</v>
      </c>
      <c r="F10764" s="1" t="s">
        <v>38654</v>
      </c>
    </row>
    <row r="10765" spans="1:6">
      <c r="A10765" s="1" t="s">
        <v>38538</v>
      </c>
      <c r="B10765" s="1" t="s">
        <v>11</v>
      </c>
      <c r="C10765" s="1" t="s">
        <v>24913</v>
      </c>
      <c r="D10765" s="1" t="s">
        <v>17149</v>
      </c>
      <c r="E10765" s="1" t="s">
        <v>24914</v>
      </c>
      <c r="F10765" s="1" t="s">
        <v>38654</v>
      </c>
    </row>
    <row r="10766" spans="1:6">
      <c r="A10766" s="1" t="s">
        <v>39756</v>
      </c>
      <c r="B10766" s="1" t="s">
        <v>25</v>
      </c>
      <c r="C10766" s="1" t="s">
        <v>24915</v>
      </c>
      <c r="D10766" s="1" t="s">
        <v>23831</v>
      </c>
      <c r="E10766" s="1" t="s">
        <v>9339</v>
      </c>
      <c r="F10766" s="1" t="s">
        <v>38654</v>
      </c>
    </row>
    <row r="10767" spans="1:6">
      <c r="A10767" s="1" t="s">
        <v>39757</v>
      </c>
      <c r="B10767" s="1" t="s">
        <v>25</v>
      </c>
      <c r="C10767" s="1" t="s">
        <v>24916</v>
      </c>
      <c r="D10767" s="1" t="s">
        <v>23831</v>
      </c>
      <c r="E10767" s="1" t="s">
        <v>24917</v>
      </c>
      <c r="F10767" s="1" t="s">
        <v>38654</v>
      </c>
    </row>
    <row r="10768" spans="1:6">
      <c r="A10768" s="1" t="s">
        <v>38541</v>
      </c>
      <c r="B10768" s="1" t="s">
        <v>25</v>
      </c>
      <c r="C10768" s="1" t="s">
        <v>24918</v>
      </c>
      <c r="D10768" s="1" t="s">
        <v>23978</v>
      </c>
      <c r="E10768" s="1" t="s">
        <v>24919</v>
      </c>
      <c r="F10768" s="1" t="s">
        <v>38654</v>
      </c>
    </row>
    <row r="10769" spans="1:6">
      <c r="A10769" s="1" t="s">
        <v>38542</v>
      </c>
      <c r="B10769" s="1" t="s">
        <v>32</v>
      </c>
      <c r="C10769" s="1" t="s">
        <v>24920</v>
      </c>
      <c r="D10769" s="1" t="s">
        <v>23831</v>
      </c>
      <c r="E10769" s="1" t="s">
        <v>24921</v>
      </c>
      <c r="F10769" s="1" t="s">
        <v>38654</v>
      </c>
    </row>
    <row r="10770" spans="1:6">
      <c r="A10770" s="1" t="s">
        <v>38543</v>
      </c>
      <c r="B10770" s="1" t="s">
        <v>32</v>
      </c>
      <c r="C10770" s="1" t="s">
        <v>24922</v>
      </c>
      <c r="D10770" s="1" t="s">
        <v>23831</v>
      </c>
      <c r="E10770" s="1" t="s">
        <v>24923</v>
      </c>
      <c r="F10770" s="1" t="s">
        <v>38654</v>
      </c>
    </row>
    <row r="10771" spans="1:6">
      <c r="A10771" s="1" t="s">
        <v>38544</v>
      </c>
      <c r="B10771" s="1" t="s">
        <v>32</v>
      </c>
      <c r="C10771" s="1" t="s">
        <v>24924</v>
      </c>
      <c r="D10771" s="1" t="s">
        <v>23831</v>
      </c>
      <c r="E10771" s="1" t="s">
        <v>24925</v>
      </c>
      <c r="F10771" s="1" t="s">
        <v>38654</v>
      </c>
    </row>
    <row r="10772" spans="1:6">
      <c r="A10772" s="1" t="s">
        <v>38545</v>
      </c>
      <c r="B10772" s="1" t="s">
        <v>7</v>
      </c>
      <c r="C10772" s="1" t="s">
        <v>24926</v>
      </c>
      <c r="D10772" s="1" t="s">
        <v>17159</v>
      </c>
      <c r="E10772" s="1" t="s">
        <v>24927</v>
      </c>
      <c r="F10772" s="1" t="s">
        <v>38654</v>
      </c>
    </row>
    <row r="10773" spans="1:6">
      <c r="A10773" s="1" t="s">
        <v>38546</v>
      </c>
      <c r="B10773" s="1" t="s">
        <v>11</v>
      </c>
      <c r="C10773" s="1" t="s">
        <v>24928</v>
      </c>
      <c r="D10773" s="1" t="s">
        <v>17159</v>
      </c>
      <c r="E10773" s="1" t="s">
        <v>24927</v>
      </c>
      <c r="F10773" s="1" t="s">
        <v>38654</v>
      </c>
    </row>
    <row r="10774" spans="1:6">
      <c r="A10774" s="1" t="s">
        <v>39758</v>
      </c>
      <c r="B10774" s="1" t="s">
        <v>25</v>
      </c>
      <c r="C10774" s="1" t="s">
        <v>24929</v>
      </c>
      <c r="D10774" s="1" t="s">
        <v>23858</v>
      </c>
      <c r="E10774" s="1" t="s">
        <v>9339</v>
      </c>
      <c r="F10774" s="1" t="s">
        <v>38654</v>
      </c>
    </row>
    <row r="10775" spans="1:6">
      <c r="A10775" s="1" t="s">
        <v>39759</v>
      </c>
      <c r="B10775" s="1" t="s">
        <v>25</v>
      </c>
      <c r="C10775" s="1" t="s">
        <v>24930</v>
      </c>
      <c r="D10775" s="1" t="s">
        <v>23858</v>
      </c>
      <c r="E10775" s="1" t="s">
        <v>24931</v>
      </c>
      <c r="F10775" s="1" t="s">
        <v>38654</v>
      </c>
    </row>
    <row r="10776" spans="1:6">
      <c r="A10776" s="1" t="s">
        <v>38549</v>
      </c>
      <c r="B10776" s="1" t="s">
        <v>25</v>
      </c>
      <c r="C10776" s="1" t="s">
        <v>24932</v>
      </c>
      <c r="D10776" s="1" t="s">
        <v>23858</v>
      </c>
      <c r="E10776" s="1" t="s">
        <v>24933</v>
      </c>
      <c r="F10776" s="1" t="s">
        <v>38654</v>
      </c>
    </row>
    <row r="10777" spans="1:6">
      <c r="A10777" s="1" t="s">
        <v>38550</v>
      </c>
      <c r="B10777" s="1" t="s">
        <v>32</v>
      </c>
      <c r="C10777" s="1" t="s">
        <v>24934</v>
      </c>
      <c r="D10777" s="1" t="s">
        <v>23858</v>
      </c>
      <c r="E10777" s="1" t="s">
        <v>24935</v>
      </c>
      <c r="F10777" s="1" t="s">
        <v>38654</v>
      </c>
    </row>
    <row r="10778" spans="1:6">
      <c r="A10778" s="1" t="s">
        <v>38551</v>
      </c>
      <c r="B10778" s="1" t="s">
        <v>32</v>
      </c>
      <c r="C10778" s="1" t="s">
        <v>24936</v>
      </c>
      <c r="D10778" s="1" t="s">
        <v>23858</v>
      </c>
      <c r="E10778" s="1" t="s">
        <v>24937</v>
      </c>
      <c r="F10778" s="1" t="s">
        <v>38654</v>
      </c>
    </row>
    <row r="10779" spans="1:6">
      <c r="A10779" s="1" t="s">
        <v>38552</v>
      </c>
      <c r="B10779" s="1" t="s">
        <v>32</v>
      </c>
      <c r="C10779" s="1" t="s">
        <v>24938</v>
      </c>
      <c r="D10779" s="1" t="s">
        <v>23858</v>
      </c>
      <c r="E10779" s="1" t="s">
        <v>24939</v>
      </c>
      <c r="F10779" s="1" t="s">
        <v>38654</v>
      </c>
    </row>
    <row r="10780" spans="1:6">
      <c r="A10780" s="1" t="s">
        <v>38553</v>
      </c>
      <c r="B10780" s="1" t="s">
        <v>7</v>
      </c>
      <c r="C10780" s="1" t="s">
        <v>24940</v>
      </c>
      <c r="D10780" s="1" t="s">
        <v>17159</v>
      </c>
      <c r="E10780" s="1" t="s">
        <v>24941</v>
      </c>
      <c r="F10780" s="1" t="s">
        <v>38654</v>
      </c>
    </row>
    <row r="10781" spans="1:6">
      <c r="A10781" s="1" t="s">
        <v>38554</v>
      </c>
      <c r="B10781" s="1" t="s">
        <v>11</v>
      </c>
      <c r="C10781" s="1" t="s">
        <v>24942</v>
      </c>
      <c r="D10781" s="1" t="s">
        <v>17159</v>
      </c>
      <c r="E10781" s="1" t="s">
        <v>24943</v>
      </c>
      <c r="F10781" s="1" t="s">
        <v>38654</v>
      </c>
    </row>
    <row r="10782" spans="1:6">
      <c r="A10782" s="1" t="s">
        <v>39760</v>
      </c>
      <c r="B10782" s="1" t="s">
        <v>25</v>
      </c>
      <c r="C10782" s="1" t="s">
        <v>24944</v>
      </c>
      <c r="D10782" s="1" t="s">
        <v>23858</v>
      </c>
      <c r="E10782" s="1" t="s">
        <v>9339</v>
      </c>
      <c r="F10782" s="1" t="s">
        <v>38654</v>
      </c>
    </row>
    <row r="10783" spans="1:6">
      <c r="A10783" s="1" t="s">
        <v>39761</v>
      </c>
      <c r="B10783" s="1" t="s">
        <v>25</v>
      </c>
      <c r="C10783" s="1" t="s">
        <v>24945</v>
      </c>
      <c r="D10783" s="1" t="s">
        <v>23858</v>
      </c>
      <c r="E10783" s="1" t="s">
        <v>24946</v>
      </c>
      <c r="F10783" s="1" t="s">
        <v>38654</v>
      </c>
    </row>
    <row r="10784" spans="1:6">
      <c r="A10784" s="1" t="s">
        <v>38557</v>
      </c>
      <c r="B10784" s="1" t="s">
        <v>25</v>
      </c>
      <c r="C10784" s="1" t="s">
        <v>24947</v>
      </c>
      <c r="D10784" s="1" t="s">
        <v>23858</v>
      </c>
      <c r="E10784" s="1" t="s">
        <v>24948</v>
      </c>
      <c r="F10784" s="1" t="s">
        <v>38654</v>
      </c>
    </row>
    <row r="10785" spans="1:6">
      <c r="A10785" s="1" t="s">
        <v>38558</v>
      </c>
      <c r="B10785" s="1" t="s">
        <v>32</v>
      </c>
      <c r="C10785" s="1" t="s">
        <v>24949</v>
      </c>
      <c r="D10785" s="1" t="s">
        <v>23858</v>
      </c>
      <c r="E10785" s="1" t="s">
        <v>24950</v>
      </c>
      <c r="F10785" s="1" t="s">
        <v>38654</v>
      </c>
    </row>
    <row r="10786" spans="1:6">
      <c r="A10786" s="1" t="s">
        <v>38559</v>
      </c>
      <c r="B10786" s="1" t="s">
        <v>32</v>
      </c>
      <c r="C10786" s="1" t="s">
        <v>24951</v>
      </c>
      <c r="D10786" s="1" t="s">
        <v>23858</v>
      </c>
      <c r="E10786" s="1" t="s">
        <v>24952</v>
      </c>
      <c r="F10786" s="1" t="s">
        <v>38654</v>
      </c>
    </row>
    <row r="10787" spans="1:6">
      <c r="A10787" s="1" t="s">
        <v>38560</v>
      </c>
      <c r="B10787" s="1" t="s">
        <v>32</v>
      </c>
      <c r="C10787" s="1" t="s">
        <v>24953</v>
      </c>
      <c r="D10787" s="1" t="s">
        <v>23858</v>
      </c>
      <c r="E10787" s="1" t="s">
        <v>24954</v>
      </c>
      <c r="F10787" s="1" t="s">
        <v>38654</v>
      </c>
    </row>
    <row r="10788" spans="1:6">
      <c r="A10788" s="1" t="s">
        <v>38561</v>
      </c>
      <c r="B10788" s="1" t="s">
        <v>11</v>
      </c>
      <c r="C10788" s="1" t="s">
        <v>24955</v>
      </c>
      <c r="D10788" s="1" t="s">
        <v>17159</v>
      </c>
      <c r="E10788" s="1" t="s">
        <v>24956</v>
      </c>
      <c r="F10788" s="1" t="s">
        <v>38654</v>
      </c>
    </row>
    <row r="10789" spans="1:6">
      <c r="A10789" s="1" t="s">
        <v>39762</v>
      </c>
      <c r="B10789" s="1" t="s">
        <v>25</v>
      </c>
      <c r="C10789" s="1" t="s">
        <v>24957</v>
      </c>
      <c r="D10789" s="1" t="s">
        <v>23858</v>
      </c>
      <c r="E10789" s="1" t="s">
        <v>9339</v>
      </c>
      <c r="F10789" s="1" t="s">
        <v>38654</v>
      </c>
    </row>
    <row r="10790" spans="1:6">
      <c r="A10790" s="1" t="s">
        <v>39763</v>
      </c>
      <c r="B10790" s="1" t="s">
        <v>25</v>
      </c>
      <c r="C10790" s="1" t="s">
        <v>24958</v>
      </c>
      <c r="D10790" s="1" t="s">
        <v>23858</v>
      </c>
      <c r="E10790" s="1" t="s">
        <v>24959</v>
      </c>
      <c r="F10790" s="1" t="s">
        <v>38654</v>
      </c>
    </row>
    <row r="10791" spans="1:6">
      <c r="A10791" s="1" t="s">
        <v>38564</v>
      </c>
      <c r="B10791" s="1" t="s">
        <v>25</v>
      </c>
      <c r="C10791" s="1" t="s">
        <v>24960</v>
      </c>
      <c r="D10791" s="1" t="s">
        <v>23858</v>
      </c>
      <c r="E10791" s="1" t="s">
        <v>24961</v>
      </c>
      <c r="F10791" s="1" t="s">
        <v>38654</v>
      </c>
    </row>
    <row r="10792" spans="1:6">
      <c r="A10792" s="1" t="s">
        <v>38565</v>
      </c>
      <c r="B10792" s="1" t="s">
        <v>32</v>
      </c>
      <c r="C10792" s="1" t="s">
        <v>24962</v>
      </c>
      <c r="D10792" s="1" t="s">
        <v>23858</v>
      </c>
      <c r="E10792" s="1" t="s">
        <v>24963</v>
      </c>
      <c r="F10792" s="1" t="s">
        <v>38654</v>
      </c>
    </row>
    <row r="10793" spans="1:6">
      <c r="A10793" s="1" t="s">
        <v>38566</v>
      </c>
      <c r="B10793" s="1" t="s">
        <v>32</v>
      </c>
      <c r="C10793" s="1" t="s">
        <v>24964</v>
      </c>
      <c r="D10793" s="1" t="s">
        <v>23858</v>
      </c>
      <c r="E10793" s="1" t="s">
        <v>24965</v>
      </c>
      <c r="F10793" s="1" t="s">
        <v>38654</v>
      </c>
    </row>
    <row r="10794" spans="1:6">
      <c r="A10794" s="1" t="s">
        <v>38567</v>
      </c>
      <c r="B10794" s="1" t="s">
        <v>32</v>
      </c>
      <c r="C10794" s="1" t="s">
        <v>24966</v>
      </c>
      <c r="D10794" s="1" t="s">
        <v>23858</v>
      </c>
      <c r="E10794" s="1" t="s">
        <v>24967</v>
      </c>
      <c r="F10794" s="1" t="s">
        <v>38654</v>
      </c>
    </row>
    <row r="10795" spans="1:6">
      <c r="A10795" s="1" t="s">
        <v>38568</v>
      </c>
      <c r="B10795" s="1" t="s">
        <v>7</v>
      </c>
      <c r="C10795" s="1" t="s">
        <v>24968</v>
      </c>
      <c r="D10795" s="1" t="s">
        <v>17149</v>
      </c>
      <c r="E10795" s="1" t="s">
        <v>24969</v>
      </c>
      <c r="F10795" s="1" t="s">
        <v>38654</v>
      </c>
    </row>
    <row r="10796" spans="1:6">
      <c r="A10796" s="1" t="s">
        <v>38569</v>
      </c>
      <c r="B10796" s="1" t="s">
        <v>11</v>
      </c>
      <c r="C10796" s="1" t="s">
        <v>24970</v>
      </c>
      <c r="D10796" s="1" t="s">
        <v>17149</v>
      </c>
      <c r="E10796" s="1" t="s">
        <v>24971</v>
      </c>
      <c r="F10796" s="1" t="s">
        <v>38654</v>
      </c>
    </row>
    <row r="10797" spans="1:6">
      <c r="A10797" s="1" t="s">
        <v>39764</v>
      </c>
      <c r="B10797" s="1" t="s">
        <v>25</v>
      </c>
      <c r="C10797" s="1" t="s">
        <v>24972</v>
      </c>
      <c r="D10797" s="1" t="s">
        <v>23831</v>
      </c>
      <c r="E10797" s="1" t="s">
        <v>24973</v>
      </c>
      <c r="F10797" s="1" t="s">
        <v>38654</v>
      </c>
    </row>
    <row r="10798" spans="1:6">
      <c r="A10798" s="1" t="s">
        <v>39765</v>
      </c>
      <c r="B10798" s="1" t="s">
        <v>25</v>
      </c>
      <c r="C10798" s="1" t="s">
        <v>24974</v>
      </c>
      <c r="D10798" s="1" t="s">
        <v>23831</v>
      </c>
      <c r="E10798" s="1" t="s">
        <v>24975</v>
      </c>
      <c r="F10798" s="1" t="s">
        <v>38654</v>
      </c>
    </row>
    <row r="10799" spans="1:6">
      <c r="A10799" s="1" t="s">
        <v>38572</v>
      </c>
      <c r="B10799" s="1" t="s">
        <v>25</v>
      </c>
      <c r="C10799" s="1" t="s">
        <v>24976</v>
      </c>
      <c r="D10799" s="1" t="s">
        <v>23978</v>
      </c>
      <c r="E10799" s="1" t="s">
        <v>24977</v>
      </c>
      <c r="F10799" s="1" t="s">
        <v>38654</v>
      </c>
    </row>
    <row r="10800" spans="1:6">
      <c r="A10800" s="1" t="s">
        <v>38573</v>
      </c>
      <c r="B10800" s="1" t="s">
        <v>32</v>
      </c>
      <c r="C10800" s="1" t="s">
        <v>24978</v>
      </c>
      <c r="D10800" s="1" t="s">
        <v>23831</v>
      </c>
      <c r="E10800" s="1" t="s">
        <v>24979</v>
      </c>
      <c r="F10800" s="1" t="s">
        <v>38654</v>
      </c>
    </row>
    <row r="10801" spans="1:6">
      <c r="A10801" s="1" t="s">
        <v>38574</v>
      </c>
      <c r="B10801" s="1" t="s">
        <v>32</v>
      </c>
      <c r="C10801" s="1" t="s">
        <v>24980</v>
      </c>
      <c r="D10801" s="1" t="s">
        <v>23831</v>
      </c>
      <c r="E10801" s="1" t="s">
        <v>24981</v>
      </c>
      <c r="F10801" s="1" t="s">
        <v>38654</v>
      </c>
    </row>
    <row r="10802" spans="1:6">
      <c r="A10802" s="1" t="s">
        <v>38575</v>
      </c>
      <c r="B10802" s="1" t="s">
        <v>32</v>
      </c>
      <c r="C10802" s="1" t="s">
        <v>24982</v>
      </c>
      <c r="D10802" s="1" t="s">
        <v>23831</v>
      </c>
      <c r="E10802" s="1" t="s">
        <v>24983</v>
      </c>
      <c r="F10802" s="1" t="s">
        <v>38654</v>
      </c>
    </row>
    <row r="10803" spans="1:6">
      <c r="A10803" s="1" t="s">
        <v>38576</v>
      </c>
      <c r="B10803" s="1" t="s">
        <v>25</v>
      </c>
      <c r="C10803" s="1" t="s">
        <v>24984</v>
      </c>
      <c r="D10803" s="1" t="s">
        <v>24985</v>
      </c>
      <c r="E10803" s="1" t="s">
        <v>16963</v>
      </c>
      <c r="F10803" s="1" t="s">
        <v>38654</v>
      </c>
    </row>
    <row r="10804" spans="1:6">
      <c r="A10804" s="1" t="s">
        <v>38577</v>
      </c>
      <c r="B10804" s="1" t="s">
        <v>25</v>
      </c>
      <c r="C10804" s="1" t="s">
        <v>24986</v>
      </c>
      <c r="D10804" s="1" t="s">
        <v>24985</v>
      </c>
      <c r="E10804" s="1" t="s">
        <v>16963</v>
      </c>
      <c r="F10804" s="1" t="s">
        <v>38654</v>
      </c>
    </row>
    <row r="10805" spans="1:6">
      <c r="A10805" s="1" t="s">
        <v>38578</v>
      </c>
      <c r="B10805" s="1" t="s">
        <v>25</v>
      </c>
      <c r="C10805" s="1" t="s">
        <v>24987</v>
      </c>
      <c r="D10805" s="1" t="s">
        <v>24985</v>
      </c>
      <c r="E10805" s="1" t="s">
        <v>16963</v>
      </c>
      <c r="F10805" s="1" t="s">
        <v>38654</v>
      </c>
    </row>
    <row r="10806" spans="1:6">
      <c r="A10806" s="1" t="s">
        <v>38579</v>
      </c>
      <c r="B10806" s="1" t="s">
        <v>25</v>
      </c>
      <c r="C10806" s="1" t="s">
        <v>24988</v>
      </c>
      <c r="D10806" s="1" t="s">
        <v>24985</v>
      </c>
      <c r="E10806" s="1" t="s">
        <v>16963</v>
      </c>
      <c r="F10806" s="1" t="s">
        <v>38654</v>
      </c>
    </row>
    <row r="10807" spans="1:6">
      <c r="A10807" s="1" t="s">
        <v>16836</v>
      </c>
      <c r="B10807" s="1" t="s">
        <v>25</v>
      </c>
      <c r="C10807" s="1" t="s">
        <v>16837</v>
      </c>
      <c r="D10807" s="1" t="s">
        <v>24985</v>
      </c>
      <c r="E10807" s="1" t="s">
        <v>24989</v>
      </c>
      <c r="F10807" s="1" t="s">
        <v>38654</v>
      </c>
    </row>
    <row r="10808" spans="1:6">
      <c r="A10808" s="1" t="s">
        <v>38580</v>
      </c>
      <c r="B10808" s="1" t="s">
        <v>25</v>
      </c>
      <c r="C10808" s="1" t="s">
        <v>24990</v>
      </c>
      <c r="D10808" s="1" t="s">
        <v>24985</v>
      </c>
      <c r="E10808" s="1" t="s">
        <v>3302</v>
      </c>
      <c r="F10808" s="1" t="s">
        <v>38654</v>
      </c>
    </row>
    <row r="10809" spans="1:6">
      <c r="A10809" s="1" t="s">
        <v>38581</v>
      </c>
      <c r="B10809" s="1" t="s">
        <v>25</v>
      </c>
      <c r="C10809" s="1" t="s">
        <v>24991</v>
      </c>
      <c r="D10809" s="1" t="s">
        <v>24985</v>
      </c>
      <c r="E10809" s="1" t="s">
        <v>16963</v>
      </c>
      <c r="F10809" s="1" t="s">
        <v>38654</v>
      </c>
    </row>
    <row r="10810" spans="1:6">
      <c r="A10810" s="1" t="s">
        <v>38582</v>
      </c>
      <c r="B10810" s="1" t="s">
        <v>25</v>
      </c>
      <c r="C10810" s="1" t="s">
        <v>24992</v>
      </c>
      <c r="D10810" s="1" t="s">
        <v>24985</v>
      </c>
      <c r="E10810" s="1" t="s">
        <v>16963</v>
      </c>
      <c r="F10810" s="1" t="s">
        <v>38654</v>
      </c>
    </row>
    <row r="10811" spans="1:6">
      <c r="A10811" s="1" t="s">
        <v>38583</v>
      </c>
      <c r="B10811" s="1" t="s">
        <v>25</v>
      </c>
      <c r="C10811" s="1" t="s">
        <v>24993</v>
      </c>
      <c r="D10811" s="1" t="s">
        <v>24985</v>
      </c>
      <c r="E10811" s="1" t="s">
        <v>16963</v>
      </c>
      <c r="F10811" s="1" t="s">
        <v>38654</v>
      </c>
    </row>
    <row r="10812" spans="1:6">
      <c r="A10812" s="1" t="s">
        <v>38584</v>
      </c>
      <c r="B10812" s="1" t="s">
        <v>25</v>
      </c>
      <c r="C10812" s="1" t="s">
        <v>24994</v>
      </c>
      <c r="D10812" s="1" t="s">
        <v>24985</v>
      </c>
      <c r="E10812" s="1" t="s">
        <v>16963</v>
      </c>
      <c r="F10812" s="1" t="s">
        <v>38654</v>
      </c>
    </row>
    <row r="10813" spans="1:6">
      <c r="A10813" s="1" t="s">
        <v>38585</v>
      </c>
      <c r="B10813" s="1" t="s">
        <v>25</v>
      </c>
      <c r="C10813" s="1" t="s">
        <v>24995</v>
      </c>
      <c r="D10813" s="1" t="s">
        <v>24985</v>
      </c>
      <c r="E10813" s="1" t="s">
        <v>24996</v>
      </c>
      <c r="F10813" s="1" t="s">
        <v>38654</v>
      </c>
    </row>
    <row r="10814" spans="1:6">
      <c r="A10814" s="1" t="s">
        <v>38586</v>
      </c>
      <c r="B10814" s="1" t="s">
        <v>25</v>
      </c>
      <c r="C10814" s="1" t="s">
        <v>24997</v>
      </c>
      <c r="D10814" s="1" t="s">
        <v>24985</v>
      </c>
      <c r="E10814" s="1" t="s">
        <v>16963</v>
      </c>
      <c r="F10814" s="1" t="s">
        <v>38654</v>
      </c>
    </row>
    <row r="10815" spans="1:6">
      <c r="A10815" s="1" t="s">
        <v>38587</v>
      </c>
      <c r="B10815" s="1" t="s">
        <v>25</v>
      </c>
      <c r="C10815" s="1" t="s">
        <v>24998</v>
      </c>
      <c r="D10815" s="1" t="s">
        <v>24985</v>
      </c>
      <c r="E10815" s="1" t="s">
        <v>24989</v>
      </c>
      <c r="F10815" s="1" t="s">
        <v>38654</v>
      </c>
    </row>
    <row r="10816" spans="1:6">
      <c r="A10816" s="1" t="s">
        <v>38588</v>
      </c>
      <c r="B10816" s="1" t="s">
        <v>25</v>
      </c>
      <c r="C10816" s="1" t="s">
        <v>24999</v>
      </c>
      <c r="D10816" s="1" t="s">
        <v>24985</v>
      </c>
      <c r="E10816" s="1" t="s">
        <v>25000</v>
      </c>
      <c r="F10816" s="1" t="s">
        <v>38654</v>
      </c>
    </row>
    <row r="10817" spans="1:6">
      <c r="A10817" s="1" t="s">
        <v>38589</v>
      </c>
      <c r="B10817" s="1" t="s">
        <v>25</v>
      </c>
      <c r="C10817" s="1" t="s">
        <v>25001</v>
      </c>
      <c r="D10817" s="1" t="s">
        <v>24985</v>
      </c>
      <c r="E10817" s="1" t="s">
        <v>16963</v>
      </c>
      <c r="F10817" s="1" t="s">
        <v>38654</v>
      </c>
    </row>
    <row r="10818" spans="1:6">
      <c r="A10818" s="1" t="s">
        <v>38590</v>
      </c>
      <c r="B10818" s="1" t="s">
        <v>7</v>
      </c>
      <c r="C10818" s="1" t="s">
        <v>25002</v>
      </c>
      <c r="D10818" s="1" t="s">
        <v>25003</v>
      </c>
      <c r="E10818" s="1" t="s">
        <v>25004</v>
      </c>
      <c r="F10818" s="1" t="s">
        <v>38654</v>
      </c>
    </row>
    <row r="10819" spans="1:6">
      <c r="A10819" s="1" t="s">
        <v>38591</v>
      </c>
      <c r="B10819" s="1" t="s">
        <v>3054</v>
      </c>
      <c r="C10819" s="1" t="s">
        <v>25005</v>
      </c>
      <c r="D10819" s="1" t="s">
        <v>25003</v>
      </c>
      <c r="E10819" s="1" t="s">
        <v>25006</v>
      </c>
      <c r="F10819" s="1" t="s">
        <v>38654</v>
      </c>
    </row>
    <row r="10820" spans="1:6">
      <c r="A10820" s="1" t="s">
        <v>38592</v>
      </c>
      <c r="B10820" s="1" t="s">
        <v>3054</v>
      </c>
      <c r="C10820" s="1" t="s">
        <v>25007</v>
      </c>
      <c r="D10820" s="1" t="s">
        <v>25003</v>
      </c>
      <c r="E10820" s="1" t="s">
        <v>25006</v>
      </c>
      <c r="F10820" s="1" t="s">
        <v>38654</v>
      </c>
    </row>
    <row r="10821" spans="1:6">
      <c r="A10821" s="1" t="s">
        <v>38593</v>
      </c>
      <c r="B10821" s="1" t="s">
        <v>3054</v>
      </c>
      <c r="C10821" s="1" t="s">
        <v>25008</v>
      </c>
      <c r="D10821" s="1" t="s">
        <v>25003</v>
      </c>
      <c r="E10821" s="1" t="s">
        <v>25009</v>
      </c>
      <c r="F10821" s="1" t="s">
        <v>38654</v>
      </c>
    </row>
    <row r="10822" spans="1:6">
      <c r="A10822" s="1" t="s">
        <v>38594</v>
      </c>
      <c r="B10822" s="1" t="s">
        <v>11</v>
      </c>
      <c r="C10822" s="1" t="s">
        <v>25010</v>
      </c>
      <c r="D10822" s="1" t="s">
        <v>25003</v>
      </c>
      <c r="E10822" s="1" t="s">
        <v>25006</v>
      </c>
      <c r="F10822" s="1" t="s">
        <v>38654</v>
      </c>
    </row>
    <row r="10823" spans="1:6">
      <c r="A10823" s="1" t="s">
        <v>39766</v>
      </c>
      <c r="B10823" s="1" t="s">
        <v>25</v>
      </c>
      <c r="C10823" s="1" t="s">
        <v>25011</v>
      </c>
      <c r="D10823" s="1" t="s">
        <v>25012</v>
      </c>
      <c r="E10823" s="1" t="s">
        <v>25013</v>
      </c>
      <c r="F10823" s="1" t="s">
        <v>38654</v>
      </c>
    </row>
    <row r="10824" spans="1:6">
      <c r="A10824" s="1" t="s">
        <v>39767</v>
      </c>
      <c r="B10824" s="1" t="s">
        <v>25</v>
      </c>
      <c r="C10824" s="1" t="s">
        <v>25014</v>
      </c>
      <c r="D10824" s="1" t="s">
        <v>25012</v>
      </c>
      <c r="E10824" s="1" t="s">
        <v>25015</v>
      </c>
      <c r="F10824" s="1" t="s">
        <v>38654</v>
      </c>
    </row>
    <row r="10825" spans="1:6">
      <c r="A10825" s="1" t="s">
        <v>38597</v>
      </c>
      <c r="B10825" s="1" t="s">
        <v>25</v>
      </c>
      <c r="C10825" s="1" t="s">
        <v>25016</v>
      </c>
      <c r="D10825" s="1" t="s">
        <v>25003</v>
      </c>
      <c r="E10825" s="1" t="s">
        <v>25004</v>
      </c>
      <c r="F10825" s="1" t="s">
        <v>38654</v>
      </c>
    </row>
    <row r="10826" spans="1:6">
      <c r="A10826" s="1" t="s">
        <v>38598</v>
      </c>
      <c r="B10826" s="1" t="s">
        <v>7</v>
      </c>
      <c r="C10826" s="1" t="s">
        <v>25017</v>
      </c>
      <c r="D10826" s="1" t="s">
        <v>25003</v>
      </c>
      <c r="E10826" s="1" t="s">
        <v>22969</v>
      </c>
      <c r="F10826" s="1" t="s">
        <v>38654</v>
      </c>
    </row>
    <row r="10827" spans="1:6">
      <c r="A10827" s="1" t="s">
        <v>37411</v>
      </c>
      <c r="B10827" s="1" t="s">
        <v>3054</v>
      </c>
      <c r="C10827" s="1" t="s">
        <v>22968</v>
      </c>
      <c r="D10827" s="1" t="s">
        <v>25003</v>
      </c>
      <c r="E10827" s="1" t="s">
        <v>22969</v>
      </c>
      <c r="F10827" s="1" t="s">
        <v>38654</v>
      </c>
    </row>
    <row r="10828" spans="1:6">
      <c r="A10828" s="1" t="s">
        <v>37412</v>
      </c>
      <c r="B10828" s="1" t="s">
        <v>3054</v>
      </c>
      <c r="C10828" s="1" t="s">
        <v>22970</v>
      </c>
      <c r="D10828" s="1" t="s">
        <v>25003</v>
      </c>
      <c r="E10828" s="1" t="s">
        <v>22969</v>
      </c>
      <c r="F10828" s="1" t="s">
        <v>38654</v>
      </c>
    </row>
    <row r="10829" spans="1:6">
      <c r="A10829" s="1" t="s">
        <v>37413</v>
      </c>
      <c r="B10829" s="1" t="s">
        <v>3054</v>
      </c>
      <c r="C10829" s="1" t="s">
        <v>22971</v>
      </c>
      <c r="D10829" s="1" t="s">
        <v>25003</v>
      </c>
      <c r="E10829" s="1" t="s">
        <v>25018</v>
      </c>
      <c r="F10829" s="1" t="s">
        <v>38654</v>
      </c>
    </row>
    <row r="10830" spans="1:6">
      <c r="A10830" s="1" t="s">
        <v>38599</v>
      </c>
      <c r="B10830" s="1" t="s">
        <v>11</v>
      </c>
      <c r="C10830" s="1" t="s">
        <v>25019</v>
      </c>
      <c r="D10830" s="1" t="s">
        <v>25003</v>
      </c>
      <c r="E10830" s="1" t="s">
        <v>22969</v>
      </c>
      <c r="F10830" s="1" t="s">
        <v>38654</v>
      </c>
    </row>
    <row r="10831" spans="1:6">
      <c r="A10831" s="1" t="s">
        <v>39768</v>
      </c>
      <c r="B10831" s="1" t="s">
        <v>25</v>
      </c>
      <c r="C10831" s="1" t="s">
        <v>25020</v>
      </c>
      <c r="D10831" s="1" t="s">
        <v>25012</v>
      </c>
      <c r="E10831" s="1" t="s">
        <v>25021</v>
      </c>
      <c r="F10831" s="1" t="s">
        <v>38654</v>
      </c>
    </row>
    <row r="10832" spans="1:6">
      <c r="A10832" s="1" t="s">
        <v>39769</v>
      </c>
      <c r="B10832" s="1" t="s">
        <v>25</v>
      </c>
      <c r="C10832" s="1" t="s">
        <v>25022</v>
      </c>
      <c r="D10832" s="1" t="s">
        <v>25012</v>
      </c>
      <c r="E10832" s="1" t="s">
        <v>22969</v>
      </c>
      <c r="F10832" s="1" t="s">
        <v>38654</v>
      </c>
    </row>
    <row r="10833" spans="1:6">
      <c r="A10833" s="1" t="s">
        <v>38602</v>
      </c>
      <c r="B10833" s="1" t="s">
        <v>25</v>
      </c>
      <c r="C10833" s="1" t="s">
        <v>25023</v>
      </c>
      <c r="D10833" s="1" t="s">
        <v>25003</v>
      </c>
      <c r="E10833" s="1" t="s">
        <v>22969</v>
      </c>
      <c r="F10833" s="1" t="s">
        <v>38654</v>
      </c>
    </row>
    <row r="10834" spans="1:6">
      <c r="A10834" s="1" t="s">
        <v>38603</v>
      </c>
      <c r="B10834" s="1" t="s">
        <v>32</v>
      </c>
      <c r="C10834" s="1" t="s">
        <v>25024</v>
      </c>
      <c r="D10834" s="1" t="s">
        <v>25003</v>
      </c>
      <c r="E10834" s="1" t="s">
        <v>25025</v>
      </c>
      <c r="F10834" s="1" t="s">
        <v>38654</v>
      </c>
    </row>
    <row r="10835" spans="1:6">
      <c r="A10835" s="1" t="s">
        <v>38604</v>
      </c>
      <c r="B10835" s="1" t="s">
        <v>32</v>
      </c>
      <c r="C10835" s="1" t="s">
        <v>25026</v>
      </c>
      <c r="D10835" s="1" t="s">
        <v>25003</v>
      </c>
      <c r="E10835" s="1" t="s">
        <v>25027</v>
      </c>
      <c r="F10835" s="1" t="s">
        <v>38654</v>
      </c>
    </row>
    <row r="10836" spans="1:6">
      <c r="A10836" s="1" t="s">
        <v>38605</v>
      </c>
      <c r="B10836" s="1" t="s">
        <v>32</v>
      </c>
      <c r="C10836" s="1" t="s">
        <v>25028</v>
      </c>
      <c r="D10836" s="1" t="s">
        <v>25003</v>
      </c>
      <c r="E10836" s="1" t="s">
        <v>25029</v>
      </c>
      <c r="F10836" s="1" t="s">
        <v>38654</v>
      </c>
    </row>
    <row r="10837" spans="1:6">
      <c r="A10837" s="1" t="s">
        <v>38606</v>
      </c>
      <c r="B10837" s="1" t="s">
        <v>11</v>
      </c>
      <c r="C10837" s="1" t="s">
        <v>25030</v>
      </c>
      <c r="D10837" s="1" t="s">
        <v>25003</v>
      </c>
      <c r="E10837" s="1" t="s">
        <v>25031</v>
      </c>
      <c r="F10837" s="1" t="s">
        <v>38654</v>
      </c>
    </row>
    <row r="10838" spans="1:6">
      <c r="A10838" s="1" t="s">
        <v>38607</v>
      </c>
      <c r="B10838" s="1" t="s">
        <v>25</v>
      </c>
      <c r="C10838" s="1" t="s">
        <v>25032</v>
      </c>
      <c r="D10838" s="1" t="s">
        <v>25003</v>
      </c>
      <c r="E10838" s="1" t="s">
        <v>10223</v>
      </c>
      <c r="F10838" s="1" t="s">
        <v>38654</v>
      </c>
    </row>
    <row r="10839" spans="1:6">
      <c r="A10839" s="1" t="s">
        <v>38608</v>
      </c>
      <c r="B10839" s="1" t="s">
        <v>25</v>
      </c>
      <c r="C10839" s="1" t="s">
        <v>25033</v>
      </c>
      <c r="D10839" s="1" t="s">
        <v>25003</v>
      </c>
      <c r="E10839" s="1" t="s">
        <v>10226</v>
      </c>
      <c r="F10839" s="1" t="s">
        <v>38654</v>
      </c>
    </row>
    <row r="10840" spans="1:6">
      <c r="A10840" s="1" t="s">
        <v>38609</v>
      </c>
      <c r="B10840" s="1" t="s">
        <v>25</v>
      </c>
      <c r="C10840" s="1" t="s">
        <v>25034</v>
      </c>
      <c r="D10840" s="1" t="s">
        <v>25003</v>
      </c>
      <c r="E10840" s="1" t="s">
        <v>10229</v>
      </c>
      <c r="F10840" s="1" t="s">
        <v>38654</v>
      </c>
    </row>
    <row r="10841" spans="1:6">
      <c r="A10841" s="1" t="s">
        <v>38610</v>
      </c>
      <c r="B10841" s="1" t="s">
        <v>11</v>
      </c>
      <c r="C10841" s="1" t="s">
        <v>25035</v>
      </c>
      <c r="D10841" s="1" t="s">
        <v>25036</v>
      </c>
      <c r="E10841" s="1" t="s">
        <v>17453</v>
      </c>
      <c r="F10841" s="1" t="s">
        <v>38654</v>
      </c>
    </row>
    <row r="10842" spans="1:6">
      <c r="A10842" s="1" t="s">
        <v>38611</v>
      </c>
      <c r="B10842" s="1" t="s">
        <v>16791</v>
      </c>
      <c r="C10842" s="1" t="s">
        <v>25037</v>
      </c>
      <c r="D10842" s="1" t="s">
        <v>25036</v>
      </c>
      <c r="E10842" s="1" t="s">
        <v>25038</v>
      </c>
      <c r="F10842" s="1" t="s">
        <v>38654</v>
      </c>
    </row>
    <row r="10843" spans="1:6">
      <c r="A10843" s="1" t="s">
        <v>38612</v>
      </c>
      <c r="B10843" s="1" t="s">
        <v>7</v>
      </c>
      <c r="C10843" s="1" t="s">
        <v>25039</v>
      </c>
      <c r="D10843" s="1" t="s">
        <v>25040</v>
      </c>
      <c r="E10843" s="1" t="s">
        <v>25041</v>
      </c>
      <c r="F10843" s="1" t="s">
        <v>38654</v>
      </c>
    </row>
    <row r="10844" spans="1:6">
      <c r="A10844" s="1" t="s">
        <v>38613</v>
      </c>
      <c r="B10844" s="1" t="s">
        <v>11</v>
      </c>
      <c r="C10844" s="1" t="s">
        <v>25042</v>
      </c>
      <c r="D10844" s="1" t="s">
        <v>25040</v>
      </c>
      <c r="E10844" s="1" t="s">
        <v>25043</v>
      </c>
      <c r="F10844" s="1" t="s">
        <v>38654</v>
      </c>
    </row>
    <row r="10845" spans="1:6">
      <c r="A10845" s="1" t="s">
        <v>39770</v>
      </c>
      <c r="B10845" s="1" t="s">
        <v>25</v>
      </c>
      <c r="C10845" s="1" t="s">
        <v>25044</v>
      </c>
      <c r="D10845" s="1" t="s">
        <v>25045</v>
      </c>
      <c r="E10845" s="1" t="s">
        <v>20916</v>
      </c>
      <c r="F10845" s="1" t="s">
        <v>38654</v>
      </c>
    </row>
    <row r="10846" spans="1:6">
      <c r="A10846" s="1" t="s">
        <v>39771</v>
      </c>
      <c r="B10846" s="1" t="s">
        <v>25</v>
      </c>
      <c r="C10846" s="1" t="s">
        <v>25046</v>
      </c>
      <c r="D10846" s="1" t="s">
        <v>25045</v>
      </c>
      <c r="E10846" s="1" t="s">
        <v>25047</v>
      </c>
      <c r="F10846" s="1" t="s">
        <v>38654</v>
      </c>
    </row>
    <row r="10847" spans="1:6">
      <c r="A10847" s="1" t="s">
        <v>38616</v>
      </c>
      <c r="B10847" s="1" t="s">
        <v>386</v>
      </c>
      <c r="C10847" s="1" t="s">
        <v>25048</v>
      </c>
      <c r="D10847" s="1" t="s">
        <v>25040</v>
      </c>
      <c r="E10847" s="1" t="s">
        <v>25049</v>
      </c>
      <c r="F10847" s="1" t="s">
        <v>38654</v>
      </c>
    </row>
    <row r="10848" spans="1:6">
      <c r="A10848" s="1" t="s">
        <v>38617</v>
      </c>
      <c r="B10848" s="1" t="s">
        <v>386</v>
      </c>
      <c r="C10848" s="1" t="s">
        <v>25050</v>
      </c>
      <c r="D10848" s="1" t="s">
        <v>25040</v>
      </c>
      <c r="E10848" s="1" t="s">
        <v>25051</v>
      </c>
      <c r="F10848" s="1" t="s">
        <v>38654</v>
      </c>
    </row>
    <row r="10849" spans="1:6">
      <c r="A10849" s="1" t="s">
        <v>38618</v>
      </c>
      <c r="B10849" s="1" t="s">
        <v>25</v>
      </c>
      <c r="C10849" s="1" t="s">
        <v>25052</v>
      </c>
      <c r="D10849" s="1" t="s">
        <v>25040</v>
      </c>
      <c r="E10849" s="1" t="s">
        <v>25053</v>
      </c>
      <c r="F10849" s="1" t="s">
        <v>38654</v>
      </c>
    </row>
    <row r="10850" spans="1:6">
      <c r="A10850" s="1" t="s">
        <v>38619</v>
      </c>
      <c r="B10850" s="1" t="s">
        <v>32</v>
      </c>
      <c r="C10850" s="1" t="s">
        <v>25054</v>
      </c>
      <c r="D10850" s="1" t="s">
        <v>25040</v>
      </c>
      <c r="E10850" s="1" t="s">
        <v>25055</v>
      </c>
      <c r="F10850" s="1" t="s">
        <v>38654</v>
      </c>
    </row>
    <row r="10851" spans="1:6">
      <c r="A10851" s="1" t="s">
        <v>38620</v>
      </c>
      <c r="B10851" s="1" t="s">
        <v>32</v>
      </c>
      <c r="C10851" s="1" t="s">
        <v>25056</v>
      </c>
      <c r="D10851" s="1" t="s">
        <v>25040</v>
      </c>
      <c r="E10851" s="1" t="s">
        <v>25057</v>
      </c>
      <c r="F10851" s="1" t="s">
        <v>38654</v>
      </c>
    </row>
    <row r="10852" spans="1:6">
      <c r="A10852" s="1" t="s">
        <v>38621</v>
      </c>
      <c r="B10852" s="1" t="s">
        <v>32</v>
      </c>
      <c r="C10852" s="1" t="s">
        <v>25058</v>
      </c>
      <c r="D10852" s="1" t="s">
        <v>25040</v>
      </c>
      <c r="E10852" s="1" t="s">
        <v>25059</v>
      </c>
      <c r="F10852" s="1" t="s">
        <v>38654</v>
      </c>
    </row>
    <row r="10853" spans="1:6">
      <c r="A10853" s="1" t="s">
        <v>38622</v>
      </c>
      <c r="B10853" s="1" t="s">
        <v>32</v>
      </c>
      <c r="C10853" s="1" t="s">
        <v>25060</v>
      </c>
      <c r="D10853" s="1" t="s">
        <v>25061</v>
      </c>
      <c r="E10853" s="1" t="s">
        <v>25062</v>
      </c>
      <c r="F10853" s="1" t="s">
        <v>38654</v>
      </c>
    </row>
    <row r="10854" spans="1:6">
      <c r="A10854" s="1" t="s">
        <v>38623</v>
      </c>
      <c r="B10854" s="1" t="s">
        <v>32</v>
      </c>
      <c r="C10854" s="1" t="s">
        <v>25063</v>
      </c>
      <c r="D10854" s="1" t="s">
        <v>25061</v>
      </c>
      <c r="E10854" s="1" t="s">
        <v>25064</v>
      </c>
      <c r="F10854" s="1" t="s">
        <v>38654</v>
      </c>
    </row>
    <row r="10855" spans="1:6">
      <c r="A10855" s="1" t="s">
        <v>38624</v>
      </c>
      <c r="B10855" s="1" t="s">
        <v>32</v>
      </c>
      <c r="C10855" s="1" t="s">
        <v>25065</v>
      </c>
      <c r="D10855" s="1" t="s">
        <v>25061</v>
      </c>
      <c r="E10855" s="1" t="s">
        <v>25066</v>
      </c>
      <c r="F10855" s="1" t="s">
        <v>38654</v>
      </c>
    </row>
    <row r="10856" spans="1:6">
      <c r="A10856" s="1" t="s">
        <v>38625</v>
      </c>
      <c r="B10856" s="1" t="s">
        <v>32</v>
      </c>
      <c r="C10856" s="1" t="s">
        <v>25067</v>
      </c>
      <c r="D10856" s="1" t="s">
        <v>25061</v>
      </c>
      <c r="E10856" s="1" t="s">
        <v>17096</v>
      </c>
      <c r="F10856" s="1" t="s">
        <v>38654</v>
      </c>
    </row>
    <row r="10857" spans="1:6">
      <c r="A10857" s="1" t="s">
        <v>38626</v>
      </c>
      <c r="B10857" s="1" t="s">
        <v>32</v>
      </c>
      <c r="C10857" s="1" t="s">
        <v>25068</v>
      </c>
      <c r="D10857" s="1" t="s">
        <v>25061</v>
      </c>
      <c r="E10857" s="1" t="s">
        <v>17098</v>
      </c>
      <c r="F10857" s="1" t="s">
        <v>38654</v>
      </c>
    </row>
    <row r="10858" spans="1:6">
      <c r="A10858" s="1" t="s">
        <v>38627</v>
      </c>
      <c r="B10858" s="1" t="s">
        <v>32</v>
      </c>
      <c r="C10858" s="1" t="s">
        <v>25069</v>
      </c>
      <c r="D10858" s="1" t="s">
        <v>25061</v>
      </c>
      <c r="E10858" s="1" t="s">
        <v>17100</v>
      </c>
      <c r="F10858" s="1" t="s">
        <v>38654</v>
      </c>
    </row>
    <row r="10859" spans="1:6">
      <c r="A10859" s="1" t="s">
        <v>38628</v>
      </c>
      <c r="B10859" s="1" t="s">
        <v>11</v>
      </c>
      <c r="C10859" s="1" t="s">
        <v>25070</v>
      </c>
      <c r="D10859" s="1" t="s">
        <v>25071</v>
      </c>
      <c r="E10859" s="1" t="s">
        <v>2815</v>
      </c>
      <c r="F10859" s="1" t="s">
        <v>38654</v>
      </c>
    </row>
    <row r="10860" spans="1:6">
      <c r="A10860" s="1" t="s">
        <v>38629</v>
      </c>
      <c r="B10860" s="1" t="s">
        <v>16791</v>
      </c>
      <c r="C10860" s="1" t="s">
        <v>25072</v>
      </c>
      <c r="D10860" s="1" t="s">
        <v>25071</v>
      </c>
      <c r="E10860" s="1" t="s">
        <v>25073</v>
      </c>
      <c r="F10860" s="1" t="s">
        <v>38654</v>
      </c>
    </row>
    <row r="10861" spans="1:6">
      <c r="A10861" s="1" t="s">
        <v>38630</v>
      </c>
      <c r="B10861" s="1" t="s">
        <v>11</v>
      </c>
      <c r="C10861" s="1" t="s">
        <v>25074</v>
      </c>
      <c r="D10861" s="1" t="s">
        <v>25071</v>
      </c>
      <c r="E10861" s="1" t="s">
        <v>2276</v>
      </c>
      <c r="F10861" s="1" t="s">
        <v>38654</v>
      </c>
    </row>
    <row r="10862" spans="1:6">
      <c r="A10862" s="1" t="s">
        <v>38631</v>
      </c>
      <c r="B10862" s="1" t="s">
        <v>25</v>
      </c>
      <c r="C10862" s="1" t="s">
        <v>25075</v>
      </c>
      <c r="D10862" s="1" t="s">
        <v>25071</v>
      </c>
      <c r="E10862" s="1" t="s">
        <v>25076</v>
      </c>
      <c r="F10862" s="1" t="s">
        <v>38654</v>
      </c>
    </row>
    <row r="10863" spans="1:6">
      <c r="A10863" s="1" t="s">
        <v>38632</v>
      </c>
      <c r="B10863" s="1" t="s">
        <v>11</v>
      </c>
      <c r="C10863" s="1" t="s">
        <v>25077</v>
      </c>
      <c r="D10863" s="1" t="s">
        <v>25071</v>
      </c>
      <c r="E10863" s="1" t="s">
        <v>25078</v>
      </c>
      <c r="F10863" s="1" t="s">
        <v>38654</v>
      </c>
    </row>
    <row r="10864" spans="1:6">
      <c r="A10864" s="1" t="s">
        <v>38633</v>
      </c>
      <c r="B10864" s="1" t="s">
        <v>25</v>
      </c>
      <c r="C10864" s="1" t="s">
        <v>25079</v>
      </c>
      <c r="D10864" s="1" t="s">
        <v>25071</v>
      </c>
      <c r="E10864" s="1" t="s">
        <v>25080</v>
      </c>
      <c r="F10864" s="1" t="s">
        <v>38654</v>
      </c>
    </row>
    <row r="10865" spans="1:6">
      <c r="A10865" s="1" t="s">
        <v>38634</v>
      </c>
      <c r="B10865" s="1" t="s">
        <v>11</v>
      </c>
      <c r="C10865" s="1" t="s">
        <v>25081</v>
      </c>
      <c r="D10865" s="1" t="s">
        <v>25071</v>
      </c>
      <c r="E10865" s="1" t="s">
        <v>25082</v>
      </c>
      <c r="F10865" s="1" t="s">
        <v>38654</v>
      </c>
    </row>
    <row r="10866" spans="1:6">
      <c r="A10866" s="1" t="s">
        <v>38635</v>
      </c>
      <c r="B10866" s="1" t="s">
        <v>16791</v>
      </c>
      <c r="C10866" s="1" t="s">
        <v>25083</v>
      </c>
      <c r="D10866" s="1" t="s">
        <v>25071</v>
      </c>
      <c r="E10866" s="1" t="s">
        <v>25084</v>
      </c>
      <c r="F10866" s="1" t="s">
        <v>38654</v>
      </c>
    </row>
    <row r="10867" spans="1:6">
      <c r="A10867" s="1" t="s">
        <v>38636</v>
      </c>
      <c r="B10867" s="1" t="s">
        <v>11</v>
      </c>
      <c r="C10867" s="1" t="s">
        <v>25085</v>
      </c>
      <c r="D10867" s="1" t="s">
        <v>25071</v>
      </c>
      <c r="E10867" s="1" t="s">
        <v>25086</v>
      </c>
      <c r="F10867" s="1" t="s">
        <v>38654</v>
      </c>
    </row>
    <row r="10868" spans="1:6">
      <c r="A10868" s="1" t="s">
        <v>38637</v>
      </c>
      <c r="B10868" s="1" t="s">
        <v>25</v>
      </c>
      <c r="C10868" s="1" t="s">
        <v>25087</v>
      </c>
      <c r="D10868" s="1" t="s">
        <v>25071</v>
      </c>
      <c r="E10868" s="1" t="s">
        <v>25088</v>
      </c>
      <c r="F10868" s="1" t="s">
        <v>38654</v>
      </c>
    </row>
    <row r="10869" spans="1:6">
      <c r="A10869" s="1" t="s">
        <v>38638</v>
      </c>
      <c r="B10869" s="1" t="s">
        <v>25</v>
      </c>
      <c r="C10869" s="1" t="s">
        <v>25089</v>
      </c>
      <c r="D10869" s="1" t="s">
        <v>25071</v>
      </c>
      <c r="E10869" s="1" t="s">
        <v>25090</v>
      </c>
      <c r="F10869" s="1" t="s">
        <v>38654</v>
      </c>
    </row>
    <row r="10870" spans="1:6">
      <c r="A10870" s="1" t="s">
        <v>25091</v>
      </c>
      <c r="B10870" s="1" t="s">
        <v>25092</v>
      </c>
      <c r="C10870" s="1" t="s">
        <v>25093</v>
      </c>
      <c r="E10870" s="1" t="s">
        <v>25094</v>
      </c>
      <c r="F10870" s="1" t="s">
        <v>38654</v>
      </c>
    </row>
    <row r="10871" spans="1:6">
      <c r="A10871" s="1" t="s">
        <v>25095</v>
      </c>
      <c r="B10871" s="1" t="s">
        <v>25092</v>
      </c>
      <c r="C10871" s="1" t="s">
        <v>25096</v>
      </c>
      <c r="E10871" s="1" t="s">
        <v>25097</v>
      </c>
      <c r="F10871" s="1" t="s">
        <v>38654</v>
      </c>
    </row>
    <row r="10872" spans="1:6">
      <c r="A10872" s="1" t="s">
        <v>25098</v>
      </c>
      <c r="B10872" s="1" t="s">
        <v>25092</v>
      </c>
      <c r="C10872" s="1" t="s">
        <v>25099</v>
      </c>
      <c r="E10872" s="1" t="s">
        <v>25100</v>
      </c>
      <c r="F10872" s="1" t="s">
        <v>38654</v>
      </c>
    </row>
    <row r="10873" spans="1:6">
      <c r="A10873" s="1" t="s">
        <v>25101</v>
      </c>
      <c r="B10873" s="1" t="s">
        <v>25092</v>
      </c>
      <c r="C10873" s="1" t="s">
        <v>25102</v>
      </c>
      <c r="E10873" s="1" t="s">
        <v>25103</v>
      </c>
      <c r="F10873" s="1" t="s">
        <v>38654</v>
      </c>
    </row>
    <row r="10874" spans="1:6">
      <c r="A10874" s="1" t="s">
        <v>25104</v>
      </c>
      <c r="B10874" s="1" t="s">
        <v>25092</v>
      </c>
      <c r="C10874" s="1" t="s">
        <v>25105</v>
      </c>
      <c r="E10874" s="1" t="s">
        <v>25106</v>
      </c>
      <c r="F10874" s="1" t="s">
        <v>38654</v>
      </c>
    </row>
    <row r="10875" spans="1:6">
      <c r="A10875" s="1" t="s">
        <v>25107</v>
      </c>
      <c r="B10875" s="1" t="s">
        <v>25092</v>
      </c>
      <c r="C10875" s="1" t="s">
        <v>25108</v>
      </c>
      <c r="E10875" s="1" t="s">
        <v>25109</v>
      </c>
      <c r="F10875" s="1" t="s">
        <v>38654</v>
      </c>
    </row>
    <row r="10876" spans="1:6">
      <c r="A10876" s="1" t="s">
        <v>25110</v>
      </c>
      <c r="B10876" s="1" t="s">
        <v>25092</v>
      </c>
      <c r="C10876" s="1" t="s">
        <v>25111</v>
      </c>
      <c r="E10876" s="1" t="s">
        <v>25112</v>
      </c>
      <c r="F10876" s="1" t="s">
        <v>38654</v>
      </c>
    </row>
    <row r="10877" spans="1:6">
      <c r="A10877" s="1" t="s">
        <v>25113</v>
      </c>
      <c r="B10877" s="1" t="s">
        <v>25092</v>
      </c>
      <c r="C10877" s="1" t="s">
        <v>25114</v>
      </c>
      <c r="E10877" s="1" t="s">
        <v>25115</v>
      </c>
      <c r="F10877" s="1" t="s">
        <v>38654</v>
      </c>
    </row>
    <row r="10878" spans="1:6">
      <c r="A10878" s="1" t="s">
        <v>25116</v>
      </c>
      <c r="B10878" s="1" t="s">
        <v>25092</v>
      </c>
      <c r="C10878" s="1" t="s">
        <v>25117</v>
      </c>
      <c r="E10878" s="1" t="s">
        <v>25118</v>
      </c>
      <c r="F10878" s="1" t="s">
        <v>38654</v>
      </c>
    </row>
    <row r="10879" spans="1:6">
      <c r="A10879" s="1" t="s">
        <v>25119</v>
      </c>
      <c r="B10879" s="1" t="s">
        <v>25092</v>
      </c>
      <c r="C10879" s="1" t="s">
        <v>25120</v>
      </c>
      <c r="E10879" s="1" t="s">
        <v>25121</v>
      </c>
      <c r="F10879" s="1" t="s">
        <v>38654</v>
      </c>
    </row>
    <row r="10880" spans="1:6">
      <c r="A10880" s="1" t="s">
        <v>25122</v>
      </c>
      <c r="B10880" s="1" t="s">
        <v>25092</v>
      </c>
      <c r="C10880" s="1" t="s">
        <v>25123</v>
      </c>
      <c r="E10880" s="1" t="s">
        <v>25124</v>
      </c>
      <c r="F10880" s="1" t="s">
        <v>38654</v>
      </c>
    </row>
    <row r="10881" spans="1:6">
      <c r="A10881" s="1" t="s">
        <v>25125</v>
      </c>
      <c r="B10881" s="1" t="s">
        <v>25092</v>
      </c>
      <c r="C10881" s="1" t="s">
        <v>25126</v>
      </c>
      <c r="E10881" s="1" t="s">
        <v>25127</v>
      </c>
      <c r="F10881" s="1" t="s">
        <v>38654</v>
      </c>
    </row>
    <row r="10882" spans="1:6">
      <c r="A10882" s="1" t="s">
        <v>25128</v>
      </c>
      <c r="B10882" s="1" t="s">
        <v>25092</v>
      </c>
      <c r="C10882" s="1" t="s">
        <v>25129</v>
      </c>
      <c r="E10882" s="1" t="s">
        <v>25130</v>
      </c>
      <c r="F10882" s="1" t="s">
        <v>33778</v>
      </c>
    </row>
    <row r="10883" spans="1:6">
      <c r="A10883" s="1" t="s">
        <v>25131</v>
      </c>
      <c r="B10883" s="1" t="s">
        <v>25092</v>
      </c>
      <c r="C10883" s="1" t="s">
        <v>25132</v>
      </c>
      <c r="E10883" s="1" t="s">
        <v>25133</v>
      </c>
      <c r="F10883" s="1" t="s">
        <v>33777</v>
      </c>
    </row>
    <row r="10884" spans="1:6">
      <c r="A10884" s="1" t="s">
        <v>25134</v>
      </c>
      <c r="B10884" s="1" t="s">
        <v>25092</v>
      </c>
      <c r="C10884" s="1" t="s">
        <v>25135</v>
      </c>
      <c r="E10884" s="1" t="s">
        <v>25136</v>
      </c>
      <c r="F10884" s="1" t="s">
        <v>33776</v>
      </c>
    </row>
    <row r="10885" spans="1:6">
      <c r="A10885" s="1" t="s">
        <v>25137</v>
      </c>
      <c r="B10885" s="1" t="s">
        <v>25092</v>
      </c>
      <c r="C10885" s="1" t="s">
        <v>25138</v>
      </c>
      <c r="E10885" s="1" t="s">
        <v>25139</v>
      </c>
      <c r="F10885" s="1" t="s">
        <v>33775</v>
      </c>
    </row>
    <row r="10886" spans="1:6">
      <c r="A10886" s="1" t="s">
        <v>25140</v>
      </c>
      <c r="B10886" s="1" t="s">
        <v>25092</v>
      </c>
      <c r="C10886" s="1" t="s">
        <v>25141</v>
      </c>
      <c r="E10886" s="1" t="s">
        <v>25142</v>
      </c>
      <c r="F10886" s="1" t="s">
        <v>31591</v>
      </c>
    </row>
    <row r="10887" spans="1:6">
      <c r="A10887" s="1" t="s">
        <v>25143</v>
      </c>
      <c r="B10887" s="1" t="s">
        <v>25092</v>
      </c>
      <c r="C10887" s="1" t="s">
        <v>25144</v>
      </c>
      <c r="E10887" s="1" t="s">
        <v>25145</v>
      </c>
      <c r="F10887" s="1" t="s">
        <v>31658</v>
      </c>
    </row>
    <row r="10888" spans="1:6">
      <c r="A10888" s="1" t="s">
        <v>25146</v>
      </c>
      <c r="B10888" s="1" t="s">
        <v>25092</v>
      </c>
      <c r="C10888" s="1" t="s">
        <v>25147</v>
      </c>
      <c r="E10888" s="1" t="s">
        <v>25148</v>
      </c>
      <c r="F10888" s="1" t="s">
        <v>31657</v>
      </c>
    </row>
    <row r="10889" spans="1:6">
      <c r="A10889" s="1" t="s">
        <v>25149</v>
      </c>
      <c r="B10889" s="1" t="s">
        <v>25092</v>
      </c>
      <c r="C10889" s="1" t="s">
        <v>25150</v>
      </c>
      <c r="E10889" s="1" t="s">
        <v>25148</v>
      </c>
      <c r="F10889" s="1" t="s">
        <v>31657</v>
      </c>
    </row>
    <row r="10890" spans="1:6">
      <c r="A10890" s="1" t="s">
        <v>25151</v>
      </c>
      <c r="B10890" s="1" t="s">
        <v>25092</v>
      </c>
      <c r="C10890" s="1" t="s">
        <v>25152</v>
      </c>
      <c r="E10890" s="1" t="s">
        <v>25153</v>
      </c>
      <c r="F10890" s="1" t="s">
        <v>31656</v>
      </c>
    </row>
    <row r="10891" spans="1:6">
      <c r="A10891" s="1" t="s">
        <v>25154</v>
      </c>
      <c r="B10891" s="1" t="s">
        <v>25092</v>
      </c>
      <c r="C10891" s="1" t="s">
        <v>25155</v>
      </c>
      <c r="E10891" s="1" t="s">
        <v>25156</v>
      </c>
      <c r="F10891" s="1" t="s">
        <v>31655</v>
      </c>
    </row>
    <row r="10892" spans="1:6">
      <c r="A10892" s="1" t="s">
        <v>25157</v>
      </c>
      <c r="B10892" s="1" t="s">
        <v>25092</v>
      </c>
      <c r="C10892" s="1" t="s">
        <v>25158</v>
      </c>
      <c r="E10892" s="1" t="s">
        <v>25159</v>
      </c>
      <c r="F10892" s="1" t="s">
        <v>31654</v>
      </c>
    </row>
    <row r="10893" spans="1:6">
      <c r="A10893" s="1" t="s">
        <v>25160</v>
      </c>
      <c r="B10893" s="1" t="s">
        <v>25092</v>
      </c>
      <c r="C10893" s="1" t="s">
        <v>25161</v>
      </c>
      <c r="E10893" s="1" t="s">
        <v>25162</v>
      </c>
      <c r="F10893" s="1" t="s">
        <v>31653</v>
      </c>
    </row>
    <row r="10894" spans="1:6">
      <c r="A10894" s="1" t="s">
        <v>25163</v>
      </c>
      <c r="B10894" s="1" t="s">
        <v>25092</v>
      </c>
      <c r="C10894" s="1" t="s">
        <v>25164</v>
      </c>
      <c r="E10894" s="1" t="s">
        <v>25165</v>
      </c>
      <c r="F10894" s="1" t="s">
        <v>31652</v>
      </c>
    </row>
    <row r="10895" spans="1:6">
      <c r="A10895" s="1" t="s">
        <v>25166</v>
      </c>
      <c r="B10895" s="1" t="s">
        <v>25092</v>
      </c>
      <c r="C10895" s="1" t="s">
        <v>25167</v>
      </c>
      <c r="E10895" s="1" t="s">
        <v>25168</v>
      </c>
      <c r="F10895" s="1" t="s">
        <v>31642</v>
      </c>
    </row>
    <row r="10896" spans="1:6">
      <c r="A10896" s="1" t="s">
        <v>25169</v>
      </c>
      <c r="B10896" s="1" t="s">
        <v>25092</v>
      </c>
      <c r="C10896" s="1" t="s">
        <v>25170</v>
      </c>
      <c r="E10896" s="1" t="s">
        <v>25171</v>
      </c>
      <c r="F10896" s="1" t="s">
        <v>31651</v>
      </c>
    </row>
    <row r="10897" spans="1:6">
      <c r="A10897" s="1" t="s">
        <v>25172</v>
      </c>
      <c r="B10897" s="1" t="s">
        <v>25092</v>
      </c>
      <c r="C10897" s="1" t="s">
        <v>25173</v>
      </c>
      <c r="E10897" s="1" t="s">
        <v>25174</v>
      </c>
      <c r="F10897" s="1" t="s">
        <v>31650</v>
      </c>
    </row>
    <row r="10898" spans="1:6">
      <c r="A10898" s="1" t="s">
        <v>25175</v>
      </c>
      <c r="B10898" s="1" t="s">
        <v>25092</v>
      </c>
      <c r="C10898" s="1" t="s">
        <v>25176</v>
      </c>
      <c r="E10898" s="1" t="s">
        <v>25177</v>
      </c>
      <c r="F10898" s="1" t="s">
        <v>31649</v>
      </c>
    </row>
    <row r="10899" spans="1:6">
      <c r="A10899" s="1" t="s">
        <v>25178</v>
      </c>
      <c r="B10899" s="1" t="s">
        <v>25092</v>
      </c>
      <c r="C10899" s="1" t="s">
        <v>25179</v>
      </c>
      <c r="E10899" s="1" t="s">
        <v>25180</v>
      </c>
      <c r="F10899" s="1" t="s">
        <v>31648</v>
      </c>
    </row>
    <row r="10900" spans="1:6">
      <c r="A10900" s="1" t="s">
        <v>25181</v>
      </c>
      <c r="B10900" s="1" t="s">
        <v>25092</v>
      </c>
      <c r="C10900" s="1" t="s">
        <v>25182</v>
      </c>
      <c r="E10900" s="1" t="s">
        <v>25183</v>
      </c>
      <c r="F10900" s="1" t="s">
        <v>26711</v>
      </c>
    </row>
    <row r="10901" spans="1:6">
      <c r="A10901" s="1" t="s">
        <v>25184</v>
      </c>
      <c r="B10901" s="1" t="s">
        <v>25092</v>
      </c>
      <c r="C10901" s="1" t="s">
        <v>25185</v>
      </c>
      <c r="E10901" s="1" t="s">
        <v>25186</v>
      </c>
      <c r="F10901" s="1" t="s">
        <v>26719</v>
      </c>
    </row>
    <row r="10902" spans="1:6">
      <c r="A10902" s="1" t="s">
        <v>25187</v>
      </c>
      <c r="B10902" s="1" t="s">
        <v>25092</v>
      </c>
      <c r="C10902" s="1" t="s">
        <v>25188</v>
      </c>
      <c r="E10902" s="1" t="s">
        <v>25189</v>
      </c>
      <c r="F10902" s="1" t="s">
        <v>31647</v>
      </c>
    </row>
    <row r="10903" spans="1:6">
      <c r="A10903" s="1" t="s">
        <v>25190</v>
      </c>
      <c r="B10903" s="1" t="s">
        <v>25092</v>
      </c>
      <c r="C10903" s="1" t="s">
        <v>25191</v>
      </c>
      <c r="E10903" s="1" t="s">
        <v>25192</v>
      </c>
      <c r="F10903" s="1" t="s">
        <v>31646</v>
      </c>
    </row>
    <row r="10904" spans="1:6">
      <c r="A10904" s="1" t="s">
        <v>25193</v>
      </c>
      <c r="B10904" s="1" t="s">
        <v>25092</v>
      </c>
      <c r="C10904" s="1" t="s">
        <v>25194</v>
      </c>
      <c r="E10904" s="1" t="s">
        <v>25195</v>
      </c>
      <c r="F10904" s="1" t="s">
        <v>31645</v>
      </c>
    </row>
    <row r="10905" spans="1:6">
      <c r="A10905" s="1" t="s">
        <v>25196</v>
      </c>
      <c r="B10905" s="1" t="s">
        <v>25092</v>
      </c>
      <c r="C10905" s="1" t="s">
        <v>25197</v>
      </c>
      <c r="E10905" s="1" t="s">
        <v>25198</v>
      </c>
      <c r="F10905" s="1" t="s">
        <v>31644</v>
      </c>
    </row>
    <row r="10906" spans="1:6">
      <c r="A10906" s="1" t="s">
        <v>25199</v>
      </c>
      <c r="B10906" s="1" t="s">
        <v>25092</v>
      </c>
      <c r="C10906" s="1" t="s">
        <v>25200</v>
      </c>
      <c r="E10906" s="1" t="s">
        <v>25201</v>
      </c>
      <c r="F10906" s="1" t="s">
        <v>31643</v>
      </c>
    </row>
    <row r="10907" spans="1:6">
      <c r="A10907" s="1" t="s">
        <v>25202</v>
      </c>
      <c r="B10907" s="1" t="s">
        <v>25092</v>
      </c>
      <c r="C10907" s="1" t="s">
        <v>25203</v>
      </c>
      <c r="E10907" s="1" t="s">
        <v>25168</v>
      </c>
      <c r="F10907" s="1" t="s">
        <v>31642</v>
      </c>
    </row>
    <row r="10908" spans="1:6">
      <c r="A10908" s="1" t="s">
        <v>25204</v>
      </c>
      <c r="B10908" s="1" t="s">
        <v>25092</v>
      </c>
      <c r="C10908" s="1" t="s">
        <v>25205</v>
      </c>
      <c r="E10908" s="1" t="s">
        <v>25206</v>
      </c>
      <c r="F10908" s="1" t="s">
        <v>33774</v>
      </c>
    </row>
    <row r="10909" spans="1:6">
      <c r="A10909" s="1" t="s">
        <v>25207</v>
      </c>
      <c r="B10909" s="1" t="s">
        <v>25092</v>
      </c>
      <c r="C10909" s="1" t="s">
        <v>25208</v>
      </c>
      <c r="E10909" s="1" t="s">
        <v>25209</v>
      </c>
      <c r="F10909" s="1" t="s">
        <v>33773</v>
      </c>
    </row>
    <row r="10910" spans="1:6">
      <c r="A10910" s="1" t="s">
        <v>25210</v>
      </c>
      <c r="B10910" s="1" t="s">
        <v>25092</v>
      </c>
      <c r="C10910" s="1" t="s">
        <v>25211</v>
      </c>
      <c r="E10910" s="1" t="s">
        <v>25212</v>
      </c>
      <c r="F10910" s="1" t="s">
        <v>33772</v>
      </c>
    </row>
    <row r="10911" spans="1:6">
      <c r="A10911" s="1" t="s">
        <v>25213</v>
      </c>
      <c r="B10911" s="1" t="s">
        <v>25092</v>
      </c>
      <c r="C10911" s="1" t="s">
        <v>25214</v>
      </c>
      <c r="E10911" s="1" t="s">
        <v>25215</v>
      </c>
      <c r="F10911" s="1" t="s">
        <v>33771</v>
      </c>
    </row>
    <row r="10912" spans="1:6">
      <c r="A10912" s="1" t="s">
        <v>25216</v>
      </c>
      <c r="B10912" s="1" t="s">
        <v>25092</v>
      </c>
      <c r="C10912" s="1" t="s">
        <v>25217</v>
      </c>
      <c r="E10912" s="1" t="s">
        <v>25218</v>
      </c>
      <c r="F10912" s="1" t="s">
        <v>33770</v>
      </c>
    </row>
    <row r="10913" spans="1:6">
      <c r="A10913" s="1" t="s">
        <v>25219</v>
      </c>
      <c r="B10913" s="1" t="s">
        <v>25092</v>
      </c>
      <c r="C10913" s="1" t="s">
        <v>25220</v>
      </c>
      <c r="E10913" s="1" t="s">
        <v>25221</v>
      </c>
      <c r="F10913" s="1" t="s">
        <v>33769</v>
      </c>
    </row>
    <row r="10914" spans="1:6">
      <c r="A10914" s="1" t="s">
        <v>25222</v>
      </c>
      <c r="B10914" s="1" t="s">
        <v>25092</v>
      </c>
      <c r="C10914" s="1" t="s">
        <v>25223</v>
      </c>
      <c r="E10914" s="1" t="s">
        <v>25224</v>
      </c>
      <c r="F10914" s="1" t="s">
        <v>33768</v>
      </c>
    </row>
    <row r="10915" spans="1:6">
      <c r="A10915" s="1" t="s">
        <v>25225</v>
      </c>
      <c r="B10915" s="1" t="s">
        <v>25092</v>
      </c>
      <c r="C10915" s="1" t="s">
        <v>25226</v>
      </c>
      <c r="E10915" s="1" t="s">
        <v>25227</v>
      </c>
      <c r="F10915" s="1" t="s">
        <v>33767</v>
      </c>
    </row>
    <row r="10916" spans="1:6">
      <c r="A10916" s="1" t="s">
        <v>25228</v>
      </c>
      <c r="B10916" s="1" t="s">
        <v>25092</v>
      </c>
      <c r="C10916" s="1" t="s">
        <v>25229</v>
      </c>
      <c r="E10916" s="1" t="s">
        <v>25230</v>
      </c>
      <c r="F10916" s="1" t="s">
        <v>32739</v>
      </c>
    </row>
    <row r="10917" spans="1:6">
      <c r="A10917" s="1" t="s">
        <v>25231</v>
      </c>
      <c r="B10917" s="1" t="s">
        <v>25092</v>
      </c>
      <c r="C10917" s="1" t="s">
        <v>25232</v>
      </c>
      <c r="E10917" s="1" t="s">
        <v>25233</v>
      </c>
      <c r="F10917" s="1" t="s">
        <v>33766</v>
      </c>
    </row>
    <row r="10918" spans="1:6">
      <c r="A10918" s="1" t="s">
        <v>25234</v>
      </c>
      <c r="B10918" s="1" t="s">
        <v>25092</v>
      </c>
      <c r="C10918" s="1" t="s">
        <v>25235</v>
      </c>
      <c r="E10918" s="1" t="s">
        <v>25236</v>
      </c>
      <c r="F10918" s="1" t="s">
        <v>33765</v>
      </c>
    </row>
    <row r="10919" spans="1:6">
      <c r="A10919" s="1" t="s">
        <v>25237</v>
      </c>
      <c r="B10919" s="1" t="s">
        <v>25092</v>
      </c>
      <c r="C10919" s="1" t="s">
        <v>25238</v>
      </c>
      <c r="E10919" s="1" t="s">
        <v>25239</v>
      </c>
      <c r="F10919" s="1" t="s">
        <v>31641</v>
      </c>
    </row>
    <row r="10920" spans="1:6">
      <c r="A10920" s="1" t="s">
        <v>25240</v>
      </c>
      <c r="B10920" s="1" t="s">
        <v>25092</v>
      </c>
      <c r="C10920" s="1" t="s">
        <v>25241</v>
      </c>
      <c r="E10920" s="1" t="s">
        <v>25242</v>
      </c>
      <c r="F10920" s="1" t="s">
        <v>31636</v>
      </c>
    </row>
    <row r="10921" spans="1:6">
      <c r="A10921" s="1" t="s">
        <v>25243</v>
      </c>
      <c r="B10921" s="1" t="s">
        <v>25092</v>
      </c>
      <c r="C10921" s="1" t="s">
        <v>25244</v>
      </c>
      <c r="E10921" s="1" t="s">
        <v>25245</v>
      </c>
      <c r="F10921" s="1" t="s">
        <v>31640</v>
      </c>
    </row>
    <row r="10922" spans="1:6">
      <c r="A10922" s="1" t="s">
        <v>25246</v>
      </c>
      <c r="B10922" s="1" t="s">
        <v>25092</v>
      </c>
      <c r="C10922" s="1" t="s">
        <v>25247</v>
      </c>
      <c r="E10922" s="1" t="s">
        <v>25248</v>
      </c>
      <c r="F10922" s="1" t="s">
        <v>31639</v>
      </c>
    </row>
    <row r="10923" spans="1:6">
      <c r="A10923" s="1" t="s">
        <v>25249</v>
      </c>
      <c r="B10923" s="1" t="s">
        <v>25092</v>
      </c>
      <c r="C10923" s="1" t="s">
        <v>25250</v>
      </c>
      <c r="E10923" s="1" t="s">
        <v>25251</v>
      </c>
      <c r="F10923" s="1" t="s">
        <v>31638</v>
      </c>
    </row>
    <row r="10924" spans="1:6">
      <c r="A10924" s="1" t="s">
        <v>25252</v>
      </c>
      <c r="B10924" s="1" t="s">
        <v>25092</v>
      </c>
      <c r="C10924" s="1" t="s">
        <v>25253</v>
      </c>
      <c r="E10924" s="1" t="s">
        <v>25254</v>
      </c>
      <c r="F10924" s="1" t="s">
        <v>31060</v>
      </c>
    </row>
    <row r="10925" spans="1:6">
      <c r="A10925" s="1" t="s">
        <v>25255</v>
      </c>
      <c r="B10925" s="1" t="s">
        <v>25092</v>
      </c>
      <c r="C10925" s="1" t="s">
        <v>25256</v>
      </c>
      <c r="E10925" s="1" t="s">
        <v>25257</v>
      </c>
      <c r="F10925" s="1" t="s">
        <v>31623</v>
      </c>
    </row>
    <row r="10926" spans="1:6">
      <c r="A10926" s="1" t="s">
        <v>25258</v>
      </c>
      <c r="B10926" s="1" t="s">
        <v>25092</v>
      </c>
      <c r="C10926" s="1" t="s">
        <v>25259</v>
      </c>
      <c r="E10926" s="1" t="s">
        <v>25260</v>
      </c>
      <c r="F10926" s="1" t="s">
        <v>31059</v>
      </c>
    </row>
    <row r="10927" spans="1:6">
      <c r="A10927" s="1" t="s">
        <v>25261</v>
      </c>
      <c r="B10927" s="1" t="s">
        <v>25092</v>
      </c>
      <c r="C10927" s="1" t="s">
        <v>25262</v>
      </c>
      <c r="E10927" s="1" t="s">
        <v>25263</v>
      </c>
      <c r="F10927" s="1" t="s">
        <v>29272</v>
      </c>
    </row>
    <row r="10928" spans="1:6">
      <c r="A10928" s="1" t="s">
        <v>25264</v>
      </c>
      <c r="B10928" s="1" t="s">
        <v>25092</v>
      </c>
      <c r="C10928" s="1" t="s">
        <v>25265</v>
      </c>
      <c r="E10928" s="1" t="s">
        <v>25266</v>
      </c>
      <c r="F10928" s="1" t="s">
        <v>31637</v>
      </c>
    </row>
    <row r="10929" spans="1:6">
      <c r="A10929" s="1" t="s">
        <v>25267</v>
      </c>
      <c r="B10929" s="1" t="s">
        <v>25092</v>
      </c>
      <c r="C10929" s="1" t="s">
        <v>25268</v>
      </c>
      <c r="E10929" s="1" t="s">
        <v>25269</v>
      </c>
      <c r="F10929" s="1" t="s">
        <v>31636</v>
      </c>
    </row>
    <row r="10930" spans="1:6">
      <c r="A10930" s="1" t="s">
        <v>25270</v>
      </c>
      <c r="B10930" s="1" t="s">
        <v>25092</v>
      </c>
      <c r="C10930" s="1" t="s">
        <v>25271</v>
      </c>
      <c r="E10930" s="1" t="s">
        <v>25272</v>
      </c>
      <c r="F10930" s="1" t="s">
        <v>31623</v>
      </c>
    </row>
    <row r="10931" spans="1:6">
      <c r="A10931" s="1" t="s">
        <v>25273</v>
      </c>
      <c r="B10931" s="1" t="s">
        <v>25092</v>
      </c>
      <c r="C10931" s="1" t="s">
        <v>25274</v>
      </c>
      <c r="E10931" s="1" t="s">
        <v>25275</v>
      </c>
      <c r="F10931" s="1" t="s">
        <v>31635</v>
      </c>
    </row>
    <row r="10932" spans="1:6">
      <c r="A10932" s="1" t="s">
        <v>25276</v>
      </c>
      <c r="B10932" s="1" t="s">
        <v>25092</v>
      </c>
      <c r="C10932" s="1" t="s">
        <v>25277</v>
      </c>
      <c r="E10932" s="1" t="s">
        <v>25278</v>
      </c>
      <c r="F10932" s="1" t="s">
        <v>31634</v>
      </c>
    </row>
    <row r="10933" spans="1:6">
      <c r="A10933" s="1" t="s">
        <v>25279</v>
      </c>
      <c r="B10933" s="1" t="s">
        <v>25092</v>
      </c>
      <c r="C10933" s="1" t="s">
        <v>25280</v>
      </c>
      <c r="E10933" s="1" t="s">
        <v>25281</v>
      </c>
      <c r="F10933" s="1" t="s">
        <v>31635</v>
      </c>
    </row>
    <row r="10934" spans="1:6">
      <c r="A10934" s="1" t="s">
        <v>25282</v>
      </c>
      <c r="B10934" s="1" t="s">
        <v>25092</v>
      </c>
      <c r="C10934" s="1" t="s">
        <v>25283</v>
      </c>
      <c r="E10934" s="1" t="s">
        <v>25284</v>
      </c>
      <c r="F10934" s="1" t="s">
        <v>31634</v>
      </c>
    </row>
    <row r="10935" spans="1:6">
      <c r="A10935" s="1" t="s">
        <v>25285</v>
      </c>
      <c r="B10935" s="1" t="s">
        <v>25092</v>
      </c>
      <c r="C10935" s="1" t="s">
        <v>25286</v>
      </c>
      <c r="E10935" s="1" t="s">
        <v>25287</v>
      </c>
      <c r="F10935" s="1" t="s">
        <v>31633</v>
      </c>
    </row>
    <row r="10936" spans="1:6">
      <c r="A10936" s="1" t="s">
        <v>25288</v>
      </c>
      <c r="B10936" s="1" t="s">
        <v>25092</v>
      </c>
      <c r="C10936" s="1" t="s">
        <v>25289</v>
      </c>
      <c r="E10936" s="1" t="s">
        <v>25290</v>
      </c>
      <c r="F10936" s="1" t="s">
        <v>31632</v>
      </c>
    </row>
    <row r="10937" spans="1:6">
      <c r="A10937" s="1" t="s">
        <v>25291</v>
      </c>
      <c r="B10937" s="1" t="s">
        <v>25092</v>
      </c>
      <c r="C10937" s="1" t="s">
        <v>25292</v>
      </c>
      <c r="E10937" s="1" t="s">
        <v>25293</v>
      </c>
      <c r="F10937" s="1" t="s">
        <v>31631</v>
      </c>
    </row>
    <row r="10938" spans="1:6">
      <c r="A10938" s="1" t="s">
        <v>25294</v>
      </c>
      <c r="B10938" s="1" t="s">
        <v>25092</v>
      </c>
      <c r="C10938" s="1" t="s">
        <v>25295</v>
      </c>
      <c r="E10938" s="1" t="s">
        <v>25296</v>
      </c>
      <c r="F10938" s="1" t="s">
        <v>31630</v>
      </c>
    </row>
    <row r="10939" spans="1:6">
      <c r="A10939" s="1" t="s">
        <v>25297</v>
      </c>
      <c r="B10939" s="1" t="s">
        <v>25092</v>
      </c>
      <c r="C10939" s="1" t="s">
        <v>25298</v>
      </c>
      <c r="E10939" s="1" t="s">
        <v>25299</v>
      </c>
      <c r="F10939" s="1" t="s">
        <v>31629</v>
      </c>
    </row>
    <row r="10940" spans="1:6">
      <c r="A10940" s="1" t="s">
        <v>25300</v>
      </c>
      <c r="B10940" s="1" t="s">
        <v>25092</v>
      </c>
      <c r="C10940" s="1" t="s">
        <v>25301</v>
      </c>
      <c r="E10940" s="1" t="s">
        <v>25302</v>
      </c>
      <c r="F10940" s="1" t="s">
        <v>31628</v>
      </c>
    </row>
    <row r="10941" spans="1:6">
      <c r="A10941" s="1" t="s">
        <v>25303</v>
      </c>
      <c r="B10941" s="1" t="s">
        <v>25092</v>
      </c>
      <c r="C10941" s="1" t="s">
        <v>25304</v>
      </c>
      <c r="E10941" s="1" t="s">
        <v>25305</v>
      </c>
      <c r="F10941" s="1" t="s">
        <v>31627</v>
      </c>
    </row>
    <row r="10942" spans="1:6">
      <c r="A10942" s="1" t="s">
        <v>25306</v>
      </c>
      <c r="B10942" s="1" t="s">
        <v>25092</v>
      </c>
      <c r="C10942" s="1" t="s">
        <v>25307</v>
      </c>
      <c r="E10942" s="1" t="s">
        <v>25308</v>
      </c>
      <c r="F10942" s="1" t="s">
        <v>31626</v>
      </c>
    </row>
    <row r="10943" spans="1:6">
      <c r="A10943" s="1" t="s">
        <v>25309</v>
      </c>
      <c r="B10943" s="1" t="s">
        <v>25092</v>
      </c>
      <c r="C10943" s="1" t="s">
        <v>25310</v>
      </c>
      <c r="E10943" s="1" t="s">
        <v>25311</v>
      </c>
      <c r="F10943" s="1" t="s">
        <v>31625</v>
      </c>
    </row>
    <row r="10944" spans="1:6">
      <c r="A10944" s="1" t="s">
        <v>25312</v>
      </c>
      <c r="B10944" s="1" t="s">
        <v>25092</v>
      </c>
      <c r="C10944" s="1" t="s">
        <v>25313</v>
      </c>
      <c r="E10944" s="1" t="s">
        <v>25314</v>
      </c>
      <c r="F10944" s="1" t="s">
        <v>31624</v>
      </c>
    </row>
    <row r="10945" spans="1:6">
      <c r="A10945" s="1" t="s">
        <v>25315</v>
      </c>
      <c r="B10945" s="1" t="s">
        <v>25092</v>
      </c>
      <c r="C10945" s="1" t="s">
        <v>25316</v>
      </c>
      <c r="E10945" s="1" t="s">
        <v>25317</v>
      </c>
      <c r="F10945" s="1" t="s">
        <v>31623</v>
      </c>
    </row>
    <row r="10946" spans="1:6">
      <c r="A10946" s="1" t="s">
        <v>25318</v>
      </c>
      <c r="B10946" s="1" t="s">
        <v>25092</v>
      </c>
      <c r="C10946" s="1" t="s">
        <v>25319</v>
      </c>
      <c r="E10946" s="1" t="s">
        <v>25320</v>
      </c>
      <c r="F10946" s="1" t="s">
        <v>31622</v>
      </c>
    </row>
    <row r="10947" spans="1:6">
      <c r="A10947" s="1" t="s">
        <v>25321</v>
      </c>
      <c r="B10947" s="1" t="s">
        <v>25092</v>
      </c>
      <c r="C10947" s="1" t="s">
        <v>25322</v>
      </c>
      <c r="E10947" s="1" t="s">
        <v>25323</v>
      </c>
      <c r="F10947" s="1" t="s">
        <v>31621</v>
      </c>
    </row>
    <row r="10948" spans="1:6">
      <c r="A10948" s="1" t="s">
        <v>25324</v>
      </c>
      <c r="B10948" s="1" t="s">
        <v>25092</v>
      </c>
      <c r="C10948" s="1" t="s">
        <v>25325</v>
      </c>
      <c r="E10948" s="1" t="s">
        <v>25326</v>
      </c>
      <c r="F10948" s="1" t="s">
        <v>31620</v>
      </c>
    </row>
    <row r="10949" spans="1:6">
      <c r="A10949" s="1" t="s">
        <v>25327</v>
      </c>
      <c r="B10949" s="1" t="s">
        <v>25092</v>
      </c>
      <c r="C10949" s="1" t="s">
        <v>25328</v>
      </c>
      <c r="E10949" s="1" t="s">
        <v>25329</v>
      </c>
      <c r="F10949" s="1" t="s">
        <v>31619</v>
      </c>
    </row>
    <row r="10950" spans="1:6">
      <c r="A10950" s="1" t="s">
        <v>25330</v>
      </c>
      <c r="B10950" s="1" t="s">
        <v>25092</v>
      </c>
      <c r="C10950" s="1" t="s">
        <v>25331</v>
      </c>
      <c r="E10950" s="1" t="s">
        <v>25332</v>
      </c>
      <c r="F10950" s="1" t="s">
        <v>31618</v>
      </c>
    </row>
    <row r="10951" spans="1:6">
      <c r="A10951" s="1" t="s">
        <v>25333</v>
      </c>
      <c r="B10951" s="1" t="s">
        <v>25092</v>
      </c>
      <c r="C10951" s="1" t="s">
        <v>25334</v>
      </c>
      <c r="E10951" s="1" t="s">
        <v>25335</v>
      </c>
      <c r="F10951" s="1" t="s">
        <v>31617</v>
      </c>
    </row>
    <row r="10952" spans="1:6">
      <c r="A10952" s="1" t="s">
        <v>25336</v>
      </c>
      <c r="B10952" s="1" t="s">
        <v>25092</v>
      </c>
      <c r="C10952" s="1" t="s">
        <v>25337</v>
      </c>
      <c r="E10952" s="1" t="s">
        <v>25338</v>
      </c>
      <c r="F10952" s="1" t="s">
        <v>31616</v>
      </c>
    </row>
    <row r="10953" spans="1:6">
      <c r="A10953" s="1" t="s">
        <v>25339</v>
      </c>
      <c r="B10953" s="1" t="s">
        <v>25092</v>
      </c>
      <c r="C10953" s="1" t="s">
        <v>25340</v>
      </c>
      <c r="E10953" s="1" t="s">
        <v>25341</v>
      </c>
      <c r="F10953" s="1" t="s">
        <v>31615</v>
      </c>
    </row>
    <row r="10954" spans="1:6">
      <c r="A10954" s="1" t="s">
        <v>25342</v>
      </c>
      <c r="B10954" s="1" t="s">
        <v>25092</v>
      </c>
      <c r="C10954" s="1" t="s">
        <v>25343</v>
      </c>
      <c r="E10954" s="1" t="s">
        <v>25344</v>
      </c>
      <c r="F10954" s="1" t="s">
        <v>31614</v>
      </c>
    </row>
    <row r="10955" spans="1:6">
      <c r="A10955" s="1" t="s">
        <v>25345</v>
      </c>
      <c r="B10955" s="1" t="s">
        <v>25092</v>
      </c>
      <c r="C10955" s="1" t="s">
        <v>25346</v>
      </c>
      <c r="E10955" s="1" t="s">
        <v>25347</v>
      </c>
      <c r="F10955" s="1" t="s">
        <v>31613</v>
      </c>
    </row>
    <row r="10956" spans="1:6">
      <c r="A10956" s="1" t="s">
        <v>25348</v>
      </c>
      <c r="B10956" s="1" t="s">
        <v>25092</v>
      </c>
      <c r="C10956" s="1" t="s">
        <v>25349</v>
      </c>
      <c r="E10956" s="1" t="s">
        <v>25350</v>
      </c>
      <c r="F10956" s="1" t="s">
        <v>31612</v>
      </c>
    </row>
    <row r="10957" spans="1:6">
      <c r="A10957" s="1" t="s">
        <v>25351</v>
      </c>
      <c r="B10957" s="1" t="s">
        <v>25092</v>
      </c>
      <c r="C10957" s="1" t="s">
        <v>25352</v>
      </c>
      <c r="E10957" s="1" t="s">
        <v>25353</v>
      </c>
      <c r="F10957" s="1" t="s">
        <v>31611</v>
      </c>
    </row>
    <row r="10958" spans="1:6">
      <c r="A10958" s="1" t="s">
        <v>25354</v>
      </c>
      <c r="B10958" s="1" t="s">
        <v>25092</v>
      </c>
      <c r="C10958" s="1" t="s">
        <v>25355</v>
      </c>
      <c r="E10958" s="1" t="s">
        <v>25356</v>
      </c>
      <c r="F10958" s="1" t="s">
        <v>31610</v>
      </c>
    </row>
    <row r="10959" spans="1:6">
      <c r="A10959" s="1" t="s">
        <v>25357</v>
      </c>
      <c r="B10959" s="1" t="s">
        <v>25092</v>
      </c>
      <c r="C10959" s="1" t="s">
        <v>25358</v>
      </c>
      <c r="E10959" s="1" t="s">
        <v>25359</v>
      </c>
      <c r="F10959" s="1" t="s">
        <v>31609</v>
      </c>
    </row>
    <row r="10960" spans="1:6">
      <c r="A10960" s="1" t="s">
        <v>25360</v>
      </c>
      <c r="B10960" s="1" t="s">
        <v>25092</v>
      </c>
      <c r="C10960" s="1" t="s">
        <v>25361</v>
      </c>
      <c r="E10960" s="1" t="s">
        <v>25362</v>
      </c>
      <c r="F10960" s="1" t="s">
        <v>31608</v>
      </c>
    </row>
    <row r="10961" spans="1:6">
      <c r="A10961" s="1" t="s">
        <v>25363</v>
      </c>
      <c r="B10961" s="1" t="s">
        <v>25092</v>
      </c>
      <c r="C10961" s="1" t="s">
        <v>25364</v>
      </c>
      <c r="E10961" s="1" t="s">
        <v>25365</v>
      </c>
      <c r="F10961" s="1" t="s">
        <v>31607</v>
      </c>
    </row>
    <row r="10962" spans="1:6">
      <c r="A10962" s="1" t="s">
        <v>25366</v>
      </c>
      <c r="B10962" s="1" t="s">
        <v>25092</v>
      </c>
      <c r="C10962" s="1" t="s">
        <v>25367</v>
      </c>
      <c r="E10962" s="1" t="s">
        <v>25368</v>
      </c>
      <c r="F10962" s="1" t="s">
        <v>31606</v>
      </c>
    </row>
    <row r="10963" spans="1:6">
      <c r="A10963" s="1" t="s">
        <v>25369</v>
      </c>
      <c r="B10963" s="1" t="s">
        <v>25092</v>
      </c>
      <c r="C10963" s="1" t="s">
        <v>25370</v>
      </c>
      <c r="E10963" s="1" t="s">
        <v>25371</v>
      </c>
      <c r="F10963" s="1" t="s">
        <v>31605</v>
      </c>
    </row>
    <row r="10964" spans="1:6">
      <c r="A10964" s="1" t="s">
        <v>25372</v>
      </c>
      <c r="B10964" s="1" t="s">
        <v>25092</v>
      </c>
      <c r="C10964" s="1" t="s">
        <v>25373</v>
      </c>
      <c r="E10964" s="1" t="s">
        <v>25374</v>
      </c>
      <c r="F10964" s="1" t="s">
        <v>31604</v>
      </c>
    </row>
    <row r="10965" spans="1:6">
      <c r="A10965" s="1" t="s">
        <v>25375</v>
      </c>
      <c r="B10965" s="1" t="s">
        <v>25092</v>
      </c>
      <c r="C10965" s="1" t="s">
        <v>25376</v>
      </c>
      <c r="E10965" s="1" t="s">
        <v>25377</v>
      </c>
      <c r="F10965" s="1" t="s">
        <v>31603</v>
      </c>
    </row>
    <row r="10966" spans="1:6">
      <c r="A10966" s="1" t="s">
        <v>25378</v>
      </c>
      <c r="B10966" s="1" t="s">
        <v>25092</v>
      </c>
      <c r="C10966" s="1" t="s">
        <v>25379</v>
      </c>
      <c r="E10966" s="1" t="s">
        <v>25380</v>
      </c>
      <c r="F10966" s="1" t="s">
        <v>31602</v>
      </c>
    </row>
    <row r="10967" spans="1:6">
      <c r="A10967" s="1" t="s">
        <v>25381</v>
      </c>
      <c r="B10967" s="1" t="s">
        <v>25092</v>
      </c>
      <c r="C10967" s="1" t="s">
        <v>25382</v>
      </c>
      <c r="E10967" s="1" t="s">
        <v>25383</v>
      </c>
      <c r="F10967" s="1" t="s">
        <v>31601</v>
      </c>
    </row>
    <row r="10968" spans="1:6">
      <c r="A10968" s="1" t="s">
        <v>25384</v>
      </c>
      <c r="B10968" s="1" t="s">
        <v>25092</v>
      </c>
      <c r="C10968" s="1" t="s">
        <v>25385</v>
      </c>
      <c r="E10968" s="1" t="s">
        <v>25386</v>
      </c>
      <c r="F10968" s="1" t="s">
        <v>31600</v>
      </c>
    </row>
    <row r="10969" spans="1:6">
      <c r="A10969" s="1" t="s">
        <v>25387</v>
      </c>
      <c r="B10969" s="1" t="s">
        <v>25092</v>
      </c>
      <c r="C10969" s="1" t="s">
        <v>25388</v>
      </c>
      <c r="E10969" s="1" t="s">
        <v>25389</v>
      </c>
      <c r="F10969" s="1" t="s">
        <v>31599</v>
      </c>
    </row>
    <row r="10970" spans="1:6">
      <c r="A10970" s="1" t="s">
        <v>25390</v>
      </c>
      <c r="B10970" s="1" t="s">
        <v>25092</v>
      </c>
      <c r="C10970" s="1" t="s">
        <v>25391</v>
      </c>
      <c r="E10970" s="1" t="s">
        <v>25392</v>
      </c>
      <c r="F10970" s="1" t="s">
        <v>31127</v>
      </c>
    </row>
    <row r="10971" spans="1:6">
      <c r="A10971" s="1" t="s">
        <v>25393</v>
      </c>
      <c r="B10971" s="1" t="s">
        <v>25092</v>
      </c>
      <c r="C10971" s="1" t="s">
        <v>25394</v>
      </c>
      <c r="E10971" s="1" t="s">
        <v>25395</v>
      </c>
      <c r="F10971" s="1" t="s">
        <v>33764</v>
      </c>
    </row>
    <row r="10972" spans="1:6">
      <c r="A10972" s="1" t="s">
        <v>25396</v>
      </c>
      <c r="B10972" s="1" t="s">
        <v>25092</v>
      </c>
      <c r="C10972" s="1" t="s">
        <v>25397</v>
      </c>
      <c r="E10972" s="1" t="s">
        <v>25398</v>
      </c>
      <c r="F10972" s="1" t="s">
        <v>33763</v>
      </c>
    </row>
    <row r="10973" spans="1:6">
      <c r="A10973" s="1" t="s">
        <v>25399</v>
      </c>
      <c r="B10973" s="1" t="s">
        <v>25092</v>
      </c>
      <c r="C10973" s="1" t="s">
        <v>25400</v>
      </c>
      <c r="E10973" s="1" t="s">
        <v>25401</v>
      </c>
      <c r="F10973" s="1" t="s">
        <v>33762</v>
      </c>
    </row>
    <row r="10974" spans="1:6">
      <c r="A10974" s="1" t="s">
        <v>25402</v>
      </c>
      <c r="B10974" s="1" t="s">
        <v>25092</v>
      </c>
      <c r="C10974" s="1" t="s">
        <v>25403</v>
      </c>
      <c r="E10974" s="1" t="s">
        <v>25404</v>
      </c>
      <c r="F10974" s="1" t="s">
        <v>33761</v>
      </c>
    </row>
    <row r="10975" spans="1:6">
      <c r="A10975" s="1" t="s">
        <v>25405</v>
      </c>
      <c r="B10975" s="1" t="s">
        <v>25092</v>
      </c>
      <c r="C10975" s="1" t="s">
        <v>25406</v>
      </c>
      <c r="E10975" s="1" t="s">
        <v>25407</v>
      </c>
      <c r="F10975" s="1" t="s">
        <v>33760</v>
      </c>
    </row>
    <row r="10976" spans="1:6">
      <c r="A10976" s="1" t="s">
        <v>25408</v>
      </c>
      <c r="B10976" s="1" t="s">
        <v>25092</v>
      </c>
      <c r="C10976" s="1" t="s">
        <v>25409</v>
      </c>
      <c r="E10976" s="1" t="s">
        <v>25410</v>
      </c>
      <c r="F10976" s="1" t="s">
        <v>31598</v>
      </c>
    </row>
    <row r="10977" spans="1:6">
      <c r="A10977" s="1" t="s">
        <v>25411</v>
      </c>
      <c r="B10977" s="1" t="s">
        <v>25092</v>
      </c>
      <c r="C10977" s="1" t="s">
        <v>25412</v>
      </c>
      <c r="E10977" s="1" t="s">
        <v>25413</v>
      </c>
      <c r="F10977" s="1" t="s">
        <v>31597</v>
      </c>
    </row>
    <row r="10978" spans="1:6">
      <c r="A10978" s="1" t="s">
        <v>25414</v>
      </c>
      <c r="B10978" s="1" t="s">
        <v>25092</v>
      </c>
      <c r="C10978" s="1" t="s">
        <v>25415</v>
      </c>
      <c r="E10978" s="1" t="s">
        <v>25416</v>
      </c>
      <c r="F10978" s="1" t="s">
        <v>33757</v>
      </c>
    </row>
    <row r="10979" spans="1:6">
      <c r="A10979" s="1" t="s">
        <v>25417</v>
      </c>
      <c r="B10979" s="1" t="s">
        <v>25092</v>
      </c>
      <c r="C10979" s="1" t="s">
        <v>25418</v>
      </c>
      <c r="E10979" s="1" t="s">
        <v>25419</v>
      </c>
      <c r="F10979" s="1" t="s">
        <v>33756</v>
      </c>
    </row>
    <row r="10980" spans="1:6">
      <c r="A10980" s="1" t="s">
        <v>25420</v>
      </c>
      <c r="B10980" s="1" t="s">
        <v>25092</v>
      </c>
      <c r="C10980" s="1" t="s">
        <v>25421</v>
      </c>
      <c r="E10980" s="1" t="s">
        <v>25422</v>
      </c>
      <c r="F10980" s="1" t="s">
        <v>33755</v>
      </c>
    </row>
    <row r="10981" spans="1:6">
      <c r="A10981" s="1" t="s">
        <v>25423</v>
      </c>
      <c r="B10981" s="1" t="s">
        <v>25092</v>
      </c>
      <c r="C10981" s="1" t="s">
        <v>25424</v>
      </c>
      <c r="E10981" s="1" t="s">
        <v>25425</v>
      </c>
      <c r="F10981" s="1" t="s">
        <v>33754</v>
      </c>
    </row>
    <row r="10982" spans="1:6">
      <c r="A10982" s="1" t="s">
        <v>25426</v>
      </c>
      <c r="B10982" s="1" t="s">
        <v>25092</v>
      </c>
      <c r="C10982" s="1" t="s">
        <v>25427</v>
      </c>
      <c r="E10982" s="1" t="s">
        <v>25428</v>
      </c>
      <c r="F10982" s="1" t="s">
        <v>33753</v>
      </c>
    </row>
    <row r="10983" spans="1:6">
      <c r="A10983" s="1" t="s">
        <v>25429</v>
      </c>
      <c r="B10983" s="1" t="s">
        <v>25092</v>
      </c>
      <c r="C10983" s="1" t="s">
        <v>25430</v>
      </c>
      <c r="E10983" s="1" t="s">
        <v>25431</v>
      </c>
      <c r="F10983" s="1" t="s">
        <v>33752</v>
      </c>
    </row>
    <row r="10984" spans="1:6">
      <c r="A10984" s="1" t="s">
        <v>25432</v>
      </c>
      <c r="B10984" s="1" t="s">
        <v>25092</v>
      </c>
      <c r="C10984" s="1" t="s">
        <v>25433</v>
      </c>
      <c r="E10984" s="1" t="s">
        <v>25434</v>
      </c>
      <c r="F10984" s="1" t="s">
        <v>31596</v>
      </c>
    </row>
    <row r="10985" spans="1:6">
      <c r="A10985" s="1" t="s">
        <v>25435</v>
      </c>
      <c r="B10985" s="1" t="s">
        <v>25092</v>
      </c>
      <c r="C10985" s="1" t="s">
        <v>25436</v>
      </c>
      <c r="E10985" s="1" t="s">
        <v>25437</v>
      </c>
      <c r="F10985" s="1" t="s">
        <v>31595</v>
      </c>
    </row>
    <row r="10986" spans="1:6">
      <c r="A10986" s="1" t="s">
        <v>25438</v>
      </c>
      <c r="B10986" s="1" t="s">
        <v>25092</v>
      </c>
      <c r="C10986" s="1" t="s">
        <v>25439</v>
      </c>
      <c r="E10986" s="1" t="s">
        <v>25440</v>
      </c>
      <c r="F10986" s="1" t="s">
        <v>31594</v>
      </c>
    </row>
    <row r="10987" spans="1:6">
      <c r="A10987" s="1" t="s">
        <v>25441</v>
      </c>
      <c r="B10987" s="1" t="s">
        <v>25092</v>
      </c>
      <c r="C10987" s="1" t="s">
        <v>25442</v>
      </c>
      <c r="E10987" s="1" t="s">
        <v>25443</v>
      </c>
      <c r="F10987" s="1" t="s">
        <v>31593</v>
      </c>
    </row>
    <row r="10988" spans="1:6">
      <c r="A10988" s="1" t="s">
        <v>25444</v>
      </c>
      <c r="B10988" s="1" t="s">
        <v>25092</v>
      </c>
      <c r="C10988" s="1" t="s">
        <v>25445</v>
      </c>
      <c r="E10988" s="1" t="s">
        <v>25446</v>
      </c>
      <c r="F10988" s="1" t="s">
        <v>31592</v>
      </c>
    </row>
    <row r="10989" spans="1:6">
      <c r="A10989" s="1" t="s">
        <v>25447</v>
      </c>
      <c r="B10989" s="1" t="s">
        <v>25092</v>
      </c>
      <c r="C10989" s="1" t="s">
        <v>25448</v>
      </c>
      <c r="E10989" s="1" t="s">
        <v>25449</v>
      </c>
      <c r="F10989" s="1" t="s">
        <v>31591</v>
      </c>
    </row>
    <row r="10990" spans="1:6">
      <c r="A10990" s="1" t="s">
        <v>25450</v>
      </c>
      <c r="B10990" s="1" t="s">
        <v>25092</v>
      </c>
      <c r="C10990" s="1" t="s">
        <v>25451</v>
      </c>
      <c r="E10990" s="1" t="s">
        <v>25452</v>
      </c>
      <c r="F10990" s="1" t="s">
        <v>31590</v>
      </c>
    </row>
    <row r="10991" spans="1:6">
      <c r="A10991" s="1" t="s">
        <v>25453</v>
      </c>
      <c r="B10991" s="1" t="s">
        <v>25092</v>
      </c>
      <c r="C10991" s="1" t="s">
        <v>25454</v>
      </c>
      <c r="E10991" s="1" t="s">
        <v>25455</v>
      </c>
      <c r="F10991" s="1" t="s">
        <v>31589</v>
      </c>
    </row>
    <row r="10992" spans="1:6">
      <c r="A10992" s="1" t="s">
        <v>25456</v>
      </c>
      <c r="B10992" s="1" t="s">
        <v>25092</v>
      </c>
      <c r="C10992" s="1" t="s">
        <v>25457</v>
      </c>
      <c r="E10992" s="1" t="s">
        <v>25458</v>
      </c>
      <c r="F10992" s="1" t="s">
        <v>31588</v>
      </c>
    </row>
    <row r="10993" spans="1:6">
      <c r="A10993" s="1" t="s">
        <v>25459</v>
      </c>
      <c r="B10993" s="1" t="s">
        <v>25092</v>
      </c>
      <c r="C10993" s="1" t="s">
        <v>25460</v>
      </c>
      <c r="E10993" s="1" t="s">
        <v>25461</v>
      </c>
      <c r="F10993" s="1" t="s">
        <v>31587</v>
      </c>
    </row>
    <row r="10994" spans="1:6">
      <c r="A10994" s="1" t="s">
        <v>25462</v>
      </c>
      <c r="B10994" s="1" t="s">
        <v>25092</v>
      </c>
      <c r="C10994" s="1" t="s">
        <v>25463</v>
      </c>
      <c r="E10994" s="1" t="s">
        <v>25464</v>
      </c>
      <c r="F10994" s="1" t="s">
        <v>31586</v>
      </c>
    </row>
    <row r="10995" spans="1:6">
      <c r="A10995" s="1" t="s">
        <v>25465</v>
      </c>
      <c r="B10995" s="1" t="s">
        <v>25092</v>
      </c>
      <c r="C10995" s="1" t="s">
        <v>25466</v>
      </c>
      <c r="E10995" s="1" t="s">
        <v>25467</v>
      </c>
      <c r="F10995" s="1" t="s">
        <v>31585</v>
      </c>
    </row>
    <row r="10996" spans="1:6">
      <c r="A10996" s="1" t="s">
        <v>25468</v>
      </c>
      <c r="B10996" s="1" t="s">
        <v>25092</v>
      </c>
      <c r="C10996" s="1" t="s">
        <v>25469</v>
      </c>
      <c r="E10996" s="1" t="s">
        <v>25470</v>
      </c>
      <c r="F10996" s="1" t="s">
        <v>31584</v>
      </c>
    </row>
    <row r="10997" spans="1:6">
      <c r="A10997" s="1" t="s">
        <v>25471</v>
      </c>
      <c r="B10997" s="1" t="s">
        <v>25092</v>
      </c>
      <c r="C10997" s="1" t="s">
        <v>25472</v>
      </c>
      <c r="E10997" s="1" t="s">
        <v>25473</v>
      </c>
      <c r="F10997" s="1" t="s">
        <v>31583</v>
      </c>
    </row>
    <row r="10998" spans="1:6">
      <c r="A10998" s="1" t="s">
        <v>25474</v>
      </c>
      <c r="B10998" s="1" t="s">
        <v>25092</v>
      </c>
      <c r="C10998" s="1" t="s">
        <v>25475</v>
      </c>
      <c r="E10998" s="1" t="s">
        <v>25476</v>
      </c>
      <c r="F10998" s="1" t="s">
        <v>31582</v>
      </c>
    </row>
    <row r="10999" spans="1:6">
      <c r="A10999" s="1" t="s">
        <v>25477</v>
      </c>
      <c r="B10999" s="1" t="s">
        <v>25092</v>
      </c>
      <c r="C10999" s="1" t="s">
        <v>25478</v>
      </c>
      <c r="E10999" s="1" t="s">
        <v>25479</v>
      </c>
      <c r="F10999" s="1" t="s">
        <v>31581</v>
      </c>
    </row>
    <row r="11000" spans="1:6">
      <c r="A11000" s="1" t="s">
        <v>25480</v>
      </c>
      <c r="B11000" s="1" t="s">
        <v>25092</v>
      </c>
      <c r="C11000" s="1" t="s">
        <v>25481</v>
      </c>
      <c r="E11000" s="1" t="s">
        <v>25482</v>
      </c>
      <c r="F11000" s="1" t="s">
        <v>31580</v>
      </c>
    </row>
    <row r="11001" spans="1:6">
      <c r="A11001" s="1" t="s">
        <v>25483</v>
      </c>
      <c r="B11001" s="1" t="s">
        <v>25092</v>
      </c>
      <c r="C11001" s="1" t="s">
        <v>25484</v>
      </c>
      <c r="E11001" s="1" t="s">
        <v>25485</v>
      </c>
      <c r="F11001" s="1" t="s">
        <v>31579</v>
      </c>
    </row>
    <row r="11002" spans="1:6">
      <c r="A11002" s="1" t="s">
        <v>25486</v>
      </c>
      <c r="B11002" s="1" t="s">
        <v>25092</v>
      </c>
      <c r="C11002" s="1" t="s">
        <v>25487</v>
      </c>
      <c r="E11002" s="1" t="s">
        <v>25488</v>
      </c>
      <c r="F11002" s="1" t="s">
        <v>31578</v>
      </c>
    </row>
    <row r="11003" spans="1:6">
      <c r="A11003" s="1" t="s">
        <v>25489</v>
      </c>
      <c r="B11003" s="1" t="s">
        <v>25092</v>
      </c>
      <c r="C11003" s="1" t="s">
        <v>25490</v>
      </c>
      <c r="E11003" s="1" t="s">
        <v>25491</v>
      </c>
      <c r="F11003" s="1" t="s">
        <v>38654</v>
      </c>
    </row>
    <row r="11004" spans="1:6">
      <c r="A11004" s="1" t="s">
        <v>25492</v>
      </c>
      <c r="B11004" s="1" t="s">
        <v>25092</v>
      </c>
      <c r="C11004" s="1" t="s">
        <v>25493</v>
      </c>
      <c r="E11004" s="1" t="s">
        <v>25494</v>
      </c>
      <c r="F11004" s="1" t="s">
        <v>38654</v>
      </c>
    </row>
    <row r="11005" spans="1:6">
      <c r="A11005" s="1" t="s">
        <v>25495</v>
      </c>
      <c r="B11005" s="1" t="s">
        <v>25092</v>
      </c>
      <c r="C11005" s="1" t="s">
        <v>25496</v>
      </c>
      <c r="E11005" s="1" t="s">
        <v>25497</v>
      </c>
      <c r="F11005" s="1" t="s">
        <v>33745</v>
      </c>
    </row>
    <row r="11006" spans="1:6">
      <c r="A11006" s="1" t="s">
        <v>25498</v>
      </c>
      <c r="B11006" s="1" t="s">
        <v>25092</v>
      </c>
      <c r="C11006" s="1" t="s">
        <v>25499</v>
      </c>
      <c r="E11006" s="1" t="s">
        <v>25500</v>
      </c>
      <c r="F11006" s="1" t="s">
        <v>33744</v>
      </c>
    </row>
    <row r="11007" spans="1:6">
      <c r="A11007" s="1" t="s">
        <v>25501</v>
      </c>
      <c r="B11007" s="1" t="s">
        <v>25092</v>
      </c>
      <c r="C11007" s="1" t="s">
        <v>25502</v>
      </c>
      <c r="E11007" s="1" t="s">
        <v>25503</v>
      </c>
      <c r="F11007" s="1" t="s">
        <v>31577</v>
      </c>
    </row>
    <row r="11008" spans="1:6">
      <c r="A11008" s="1" t="s">
        <v>25504</v>
      </c>
      <c r="B11008" s="1" t="s">
        <v>25092</v>
      </c>
      <c r="C11008" s="1" t="s">
        <v>25505</v>
      </c>
      <c r="E11008" s="1" t="s">
        <v>25506</v>
      </c>
      <c r="F11008" s="1" t="s">
        <v>31576</v>
      </c>
    </row>
    <row r="11009" spans="1:6">
      <c r="A11009" s="1" t="s">
        <v>25507</v>
      </c>
      <c r="B11009" s="1" t="s">
        <v>25092</v>
      </c>
      <c r="C11009" s="1" t="s">
        <v>25508</v>
      </c>
      <c r="E11009" s="1" t="s">
        <v>3314</v>
      </c>
      <c r="F11009" s="1" t="s">
        <v>31295</v>
      </c>
    </row>
    <row r="11010" spans="1:6">
      <c r="A11010" s="1" t="s">
        <v>25509</v>
      </c>
      <c r="B11010" s="1" t="s">
        <v>25092</v>
      </c>
      <c r="C11010" s="1" t="s">
        <v>25510</v>
      </c>
      <c r="E11010" s="1" t="s">
        <v>25511</v>
      </c>
      <c r="F11010" s="1" t="s">
        <v>31575</v>
      </c>
    </row>
    <row r="11011" spans="1:6">
      <c r="A11011" s="1" t="s">
        <v>25512</v>
      </c>
      <c r="B11011" s="1" t="s">
        <v>25092</v>
      </c>
      <c r="C11011" s="1" t="s">
        <v>25513</v>
      </c>
      <c r="E11011" s="1" t="s">
        <v>25514</v>
      </c>
      <c r="F11011" s="1" t="s">
        <v>31574</v>
      </c>
    </row>
    <row r="11012" spans="1:6">
      <c r="A11012" s="1" t="s">
        <v>25515</v>
      </c>
      <c r="B11012" s="1" t="s">
        <v>25092</v>
      </c>
      <c r="C11012" s="1" t="s">
        <v>25516</v>
      </c>
      <c r="E11012" s="1" t="s">
        <v>25517</v>
      </c>
      <c r="F11012" s="1" t="s">
        <v>29212</v>
      </c>
    </row>
    <row r="11013" spans="1:6">
      <c r="A11013" s="1" t="s">
        <v>25518</v>
      </c>
      <c r="B11013" s="1" t="s">
        <v>25092</v>
      </c>
      <c r="C11013" s="1" t="s">
        <v>25519</v>
      </c>
      <c r="E11013" s="1" t="s">
        <v>25520</v>
      </c>
      <c r="F11013" s="1" t="s">
        <v>31573</v>
      </c>
    </row>
    <row r="11014" spans="1:6">
      <c r="A11014" s="1" t="s">
        <v>25521</v>
      </c>
      <c r="B11014" s="1" t="s">
        <v>25092</v>
      </c>
      <c r="C11014" s="1" t="s">
        <v>25522</v>
      </c>
      <c r="E11014" s="1" t="s">
        <v>25523</v>
      </c>
      <c r="F11014" s="1" t="s">
        <v>31572</v>
      </c>
    </row>
    <row r="11015" spans="1:6">
      <c r="A11015" s="1" t="s">
        <v>25524</v>
      </c>
      <c r="B11015" s="1" t="s">
        <v>25092</v>
      </c>
      <c r="C11015" s="1" t="s">
        <v>25525</v>
      </c>
      <c r="E11015" s="1" t="s">
        <v>25526</v>
      </c>
      <c r="F11015" s="1" t="s">
        <v>31571</v>
      </c>
    </row>
    <row r="11016" spans="1:6">
      <c r="A11016" s="1" t="s">
        <v>25527</v>
      </c>
      <c r="B11016" s="1" t="s">
        <v>25092</v>
      </c>
      <c r="C11016" s="1" t="s">
        <v>25528</v>
      </c>
      <c r="E11016" s="1" t="s">
        <v>25529</v>
      </c>
      <c r="F11016" s="1" t="s">
        <v>31570</v>
      </c>
    </row>
    <row r="11017" spans="1:6">
      <c r="A11017" s="1" t="s">
        <v>25530</v>
      </c>
      <c r="B11017" s="1" t="s">
        <v>25092</v>
      </c>
      <c r="C11017" s="1" t="s">
        <v>25531</v>
      </c>
      <c r="E11017" s="1" t="s">
        <v>25532</v>
      </c>
      <c r="F11017" s="1" t="s">
        <v>31569</v>
      </c>
    </row>
    <row r="11018" spans="1:6">
      <c r="A11018" s="1" t="s">
        <v>25533</v>
      </c>
      <c r="B11018" s="1" t="s">
        <v>25092</v>
      </c>
      <c r="C11018" s="1" t="s">
        <v>25534</v>
      </c>
      <c r="E11018" s="1" t="s">
        <v>25535</v>
      </c>
      <c r="F11018" s="1" t="s">
        <v>31568</v>
      </c>
    </row>
    <row r="11019" spans="1:6">
      <c r="A11019" s="1" t="s">
        <v>25536</v>
      </c>
      <c r="B11019" s="1" t="s">
        <v>25092</v>
      </c>
      <c r="C11019" s="1" t="s">
        <v>25537</v>
      </c>
      <c r="E11019" s="1" t="s">
        <v>25538</v>
      </c>
      <c r="F11019" s="1" t="s">
        <v>31567</v>
      </c>
    </row>
    <row r="11020" spans="1:6">
      <c r="A11020" s="1" t="s">
        <v>25539</v>
      </c>
      <c r="B11020" s="1" t="s">
        <v>25092</v>
      </c>
      <c r="C11020" s="1" t="s">
        <v>25540</v>
      </c>
      <c r="E11020" s="1" t="s">
        <v>25541</v>
      </c>
      <c r="F11020" s="1" t="s">
        <v>33743</v>
      </c>
    </row>
    <row r="11021" spans="1:6">
      <c r="A11021" s="1" t="s">
        <v>25542</v>
      </c>
      <c r="B11021" s="1" t="s">
        <v>25092</v>
      </c>
      <c r="C11021" s="1" t="s">
        <v>25543</v>
      </c>
      <c r="E11021" s="1" t="s">
        <v>25544</v>
      </c>
      <c r="F11021" s="1" t="s">
        <v>33742</v>
      </c>
    </row>
    <row r="11022" spans="1:6">
      <c r="A11022" s="1" t="s">
        <v>25545</v>
      </c>
      <c r="B11022" s="1" t="s">
        <v>25092</v>
      </c>
      <c r="C11022" s="1" t="s">
        <v>25546</v>
      </c>
      <c r="E11022" s="1" t="s">
        <v>25547</v>
      </c>
      <c r="F11022" s="1" t="s">
        <v>33741</v>
      </c>
    </row>
    <row r="11023" spans="1:6">
      <c r="A11023" s="1" t="s">
        <v>25548</v>
      </c>
      <c r="B11023" s="1" t="s">
        <v>25092</v>
      </c>
      <c r="C11023" s="1" t="s">
        <v>25549</v>
      </c>
      <c r="E11023" s="1" t="s">
        <v>25550</v>
      </c>
      <c r="F11023" s="1" t="s">
        <v>33740</v>
      </c>
    </row>
    <row r="11024" spans="1:6">
      <c r="A11024" s="1" t="s">
        <v>25551</v>
      </c>
      <c r="B11024" s="1" t="s">
        <v>25092</v>
      </c>
      <c r="C11024" s="1" t="s">
        <v>25552</v>
      </c>
      <c r="E11024" s="1" t="s">
        <v>25553</v>
      </c>
      <c r="F11024" s="1" t="s">
        <v>33739</v>
      </c>
    </row>
    <row r="11025" spans="1:6">
      <c r="A11025" s="1" t="s">
        <v>25554</v>
      </c>
      <c r="B11025" s="1" t="s">
        <v>25092</v>
      </c>
      <c r="C11025" s="1" t="s">
        <v>25555</v>
      </c>
      <c r="E11025" s="1" t="s">
        <v>25556</v>
      </c>
      <c r="F11025" s="1" t="s">
        <v>33738</v>
      </c>
    </row>
    <row r="11026" spans="1:6">
      <c r="A11026" s="1" t="s">
        <v>25557</v>
      </c>
      <c r="B11026" s="1" t="s">
        <v>25092</v>
      </c>
      <c r="C11026" s="1" t="s">
        <v>25558</v>
      </c>
      <c r="E11026" s="1" t="s">
        <v>25559</v>
      </c>
      <c r="F11026" s="1" t="s">
        <v>33737</v>
      </c>
    </row>
    <row r="11027" spans="1:6">
      <c r="A11027" s="1" t="s">
        <v>25560</v>
      </c>
      <c r="B11027" s="1" t="s">
        <v>25092</v>
      </c>
      <c r="C11027" s="1" t="s">
        <v>25561</v>
      </c>
      <c r="E11027" s="1" t="s">
        <v>25562</v>
      </c>
      <c r="F11027" s="1" t="s">
        <v>33736</v>
      </c>
    </row>
    <row r="11028" spans="1:6">
      <c r="A11028" s="1" t="s">
        <v>25563</v>
      </c>
      <c r="B11028" s="1" t="s">
        <v>25092</v>
      </c>
      <c r="C11028" s="1" t="s">
        <v>25564</v>
      </c>
      <c r="E11028" s="1" t="s">
        <v>25565</v>
      </c>
      <c r="F11028" s="1" t="s">
        <v>33735</v>
      </c>
    </row>
    <row r="11029" spans="1:6">
      <c r="A11029" s="1" t="s">
        <v>25566</v>
      </c>
      <c r="B11029" s="1" t="s">
        <v>25092</v>
      </c>
      <c r="C11029" s="1" t="s">
        <v>25567</v>
      </c>
      <c r="E11029" s="1" t="s">
        <v>25568</v>
      </c>
      <c r="F11029" s="1" t="s">
        <v>33734</v>
      </c>
    </row>
    <row r="11030" spans="1:6">
      <c r="A11030" s="1" t="s">
        <v>25569</v>
      </c>
      <c r="B11030" s="1" t="s">
        <v>25092</v>
      </c>
      <c r="C11030" s="1" t="s">
        <v>25570</v>
      </c>
      <c r="E11030" s="1" t="s">
        <v>25571</v>
      </c>
      <c r="F11030" s="1" t="s">
        <v>31566</v>
      </c>
    </row>
    <row r="11031" spans="1:6">
      <c r="A11031" s="1" t="s">
        <v>25572</v>
      </c>
      <c r="B11031" s="1" t="s">
        <v>25092</v>
      </c>
      <c r="C11031" s="1" t="s">
        <v>25573</v>
      </c>
      <c r="E11031" s="1" t="s">
        <v>25574</v>
      </c>
      <c r="F11031" s="1" t="s">
        <v>31565</v>
      </c>
    </row>
    <row r="11032" spans="1:6">
      <c r="A11032" s="1" t="s">
        <v>25575</v>
      </c>
      <c r="B11032" s="1" t="s">
        <v>25092</v>
      </c>
      <c r="C11032" s="1" t="s">
        <v>25576</v>
      </c>
      <c r="E11032" s="1" t="s">
        <v>25577</v>
      </c>
      <c r="F11032" s="1" t="s">
        <v>29188</v>
      </c>
    </row>
    <row r="11033" spans="1:6">
      <c r="A11033" s="1" t="s">
        <v>25578</v>
      </c>
      <c r="B11033" s="1" t="s">
        <v>25092</v>
      </c>
      <c r="C11033" s="1" t="s">
        <v>25579</v>
      </c>
      <c r="E11033" s="1" t="s">
        <v>25580</v>
      </c>
      <c r="F11033" s="1" t="s">
        <v>31564</v>
      </c>
    </row>
    <row r="11034" spans="1:6">
      <c r="A11034" s="1" t="s">
        <v>25581</v>
      </c>
      <c r="B11034" s="1" t="s">
        <v>25092</v>
      </c>
      <c r="C11034" s="1" t="s">
        <v>25582</v>
      </c>
      <c r="E11034" s="1" t="s">
        <v>25583</v>
      </c>
      <c r="F11034" s="1" t="s">
        <v>31563</v>
      </c>
    </row>
    <row r="11035" spans="1:6">
      <c r="A11035" s="1" t="s">
        <v>25584</v>
      </c>
      <c r="B11035" s="1" t="s">
        <v>25092</v>
      </c>
      <c r="C11035" s="1" t="s">
        <v>25585</v>
      </c>
      <c r="E11035" s="1" t="s">
        <v>25586</v>
      </c>
      <c r="F11035" s="1" t="s">
        <v>31562</v>
      </c>
    </row>
    <row r="11036" spans="1:6">
      <c r="A11036" s="1" t="s">
        <v>25587</v>
      </c>
      <c r="B11036" s="1" t="s">
        <v>25092</v>
      </c>
      <c r="C11036" s="1" t="s">
        <v>25588</v>
      </c>
      <c r="E11036" s="1" t="s">
        <v>25589</v>
      </c>
      <c r="F11036" s="1" t="s">
        <v>31561</v>
      </c>
    </row>
    <row r="11037" spans="1:6">
      <c r="A11037" s="1" t="s">
        <v>25590</v>
      </c>
      <c r="B11037" s="1" t="s">
        <v>25092</v>
      </c>
      <c r="C11037" s="1" t="s">
        <v>25591</v>
      </c>
      <c r="E11037" s="1" t="s">
        <v>25592</v>
      </c>
      <c r="F11037" s="1" t="s">
        <v>31560</v>
      </c>
    </row>
    <row r="11038" spans="1:6">
      <c r="A11038" s="1" t="s">
        <v>25593</v>
      </c>
      <c r="B11038" s="1" t="s">
        <v>25092</v>
      </c>
      <c r="C11038" s="1" t="s">
        <v>25594</v>
      </c>
      <c r="E11038" s="1" t="s">
        <v>25595</v>
      </c>
      <c r="F11038" s="1" t="s">
        <v>26594</v>
      </c>
    </row>
    <row r="11039" spans="1:6">
      <c r="A11039" s="1" t="s">
        <v>25596</v>
      </c>
      <c r="B11039" s="1" t="s">
        <v>25092</v>
      </c>
      <c r="C11039" s="1" t="s">
        <v>25597</v>
      </c>
      <c r="E11039" s="1" t="s">
        <v>25598</v>
      </c>
      <c r="F11039" s="1" t="s">
        <v>31559</v>
      </c>
    </row>
    <row r="11040" spans="1:6">
      <c r="A11040" s="1" t="s">
        <v>25599</v>
      </c>
      <c r="B11040" s="1" t="s">
        <v>25092</v>
      </c>
      <c r="C11040" s="1" t="s">
        <v>25600</v>
      </c>
      <c r="E11040" s="1" t="s">
        <v>25601</v>
      </c>
      <c r="F11040" s="1" t="s">
        <v>31558</v>
      </c>
    </row>
    <row r="11041" spans="1:6">
      <c r="A11041" s="1" t="s">
        <v>25602</v>
      </c>
      <c r="B11041" s="1" t="s">
        <v>25092</v>
      </c>
      <c r="C11041" s="1" t="s">
        <v>25603</v>
      </c>
      <c r="E11041" s="1" t="s">
        <v>25604</v>
      </c>
      <c r="F11041" s="1" t="s">
        <v>31557</v>
      </c>
    </row>
    <row r="11042" spans="1:6">
      <c r="A11042" s="1" t="s">
        <v>25605</v>
      </c>
      <c r="B11042" s="1" t="s">
        <v>25092</v>
      </c>
      <c r="C11042" s="1" t="s">
        <v>25606</v>
      </c>
      <c r="E11042" s="1" t="s">
        <v>25607</v>
      </c>
      <c r="F11042" s="1" t="s">
        <v>31556</v>
      </c>
    </row>
    <row r="11043" spans="1:6">
      <c r="A11043" s="1" t="s">
        <v>25608</v>
      </c>
      <c r="B11043" s="1" t="s">
        <v>25092</v>
      </c>
      <c r="C11043" s="1" t="s">
        <v>25609</v>
      </c>
      <c r="E11043" s="1" t="s">
        <v>25610</v>
      </c>
      <c r="F11043" s="1" t="s">
        <v>31555</v>
      </c>
    </row>
    <row r="11044" spans="1:6">
      <c r="A11044" s="1" t="s">
        <v>25611</v>
      </c>
      <c r="B11044" s="1" t="s">
        <v>25092</v>
      </c>
      <c r="C11044" s="1" t="s">
        <v>25612</v>
      </c>
      <c r="E11044" s="1" t="s">
        <v>25613</v>
      </c>
      <c r="F11044" s="1" t="s">
        <v>31554</v>
      </c>
    </row>
    <row r="11045" spans="1:6">
      <c r="A11045" s="1" t="s">
        <v>25614</v>
      </c>
      <c r="B11045" s="1" t="s">
        <v>25092</v>
      </c>
      <c r="C11045" s="1" t="s">
        <v>25615</v>
      </c>
      <c r="E11045" s="1" t="s">
        <v>25616</v>
      </c>
      <c r="F11045" s="1" t="s">
        <v>31553</v>
      </c>
    </row>
    <row r="11046" spans="1:6">
      <c r="A11046" s="1" t="s">
        <v>25617</v>
      </c>
      <c r="B11046" s="1" t="s">
        <v>25092</v>
      </c>
      <c r="C11046" s="1" t="s">
        <v>25618</v>
      </c>
      <c r="E11046" s="1" t="s">
        <v>25619</v>
      </c>
      <c r="F11046" s="1" t="s">
        <v>31552</v>
      </c>
    </row>
    <row r="11047" spans="1:6">
      <c r="A11047" s="1" t="s">
        <v>25620</v>
      </c>
      <c r="B11047" s="1" t="s">
        <v>25092</v>
      </c>
      <c r="C11047" s="1" t="s">
        <v>25621</v>
      </c>
      <c r="E11047" s="1" t="s">
        <v>25622</v>
      </c>
      <c r="F11047" s="1" t="s">
        <v>31551</v>
      </c>
    </row>
    <row r="11048" spans="1:6">
      <c r="A11048" s="1" t="s">
        <v>25623</v>
      </c>
      <c r="B11048" s="1" t="s">
        <v>25092</v>
      </c>
      <c r="C11048" s="1" t="s">
        <v>25624</v>
      </c>
      <c r="E11048" s="1" t="s">
        <v>25625</v>
      </c>
      <c r="F11048" s="1" t="s">
        <v>31550</v>
      </c>
    </row>
    <row r="11049" spans="1:6">
      <c r="A11049" s="1" t="s">
        <v>25626</v>
      </c>
      <c r="B11049" s="1" t="s">
        <v>25092</v>
      </c>
      <c r="C11049" s="1" t="s">
        <v>25627</v>
      </c>
      <c r="E11049" s="1" t="s">
        <v>25628</v>
      </c>
      <c r="F11049" s="1" t="s">
        <v>31549</v>
      </c>
    </row>
    <row r="11050" spans="1:6">
      <c r="A11050" s="1" t="s">
        <v>25629</v>
      </c>
      <c r="B11050" s="1" t="s">
        <v>25092</v>
      </c>
      <c r="C11050" s="1" t="s">
        <v>25630</v>
      </c>
      <c r="E11050" s="1" t="s">
        <v>25631</v>
      </c>
      <c r="F11050" s="1" t="s">
        <v>31548</v>
      </c>
    </row>
    <row r="11051" spans="1:6">
      <c r="A11051" s="1" t="s">
        <v>25632</v>
      </c>
      <c r="B11051" s="1" t="s">
        <v>25092</v>
      </c>
      <c r="C11051" s="1" t="s">
        <v>25633</v>
      </c>
      <c r="E11051" s="1" t="s">
        <v>25634</v>
      </c>
      <c r="F11051" s="1" t="s">
        <v>31547</v>
      </c>
    </row>
    <row r="11052" spans="1:6">
      <c r="A11052" s="1" t="s">
        <v>25635</v>
      </c>
      <c r="B11052" s="1" t="s">
        <v>25092</v>
      </c>
      <c r="C11052" s="1" t="s">
        <v>25636</v>
      </c>
      <c r="E11052" s="1" t="s">
        <v>25637</v>
      </c>
      <c r="F11052" s="1" t="s">
        <v>31546</v>
      </c>
    </row>
    <row r="11053" spans="1:6">
      <c r="A11053" s="1" t="s">
        <v>25638</v>
      </c>
      <c r="B11053" s="1" t="s">
        <v>25092</v>
      </c>
      <c r="C11053" s="1" t="s">
        <v>25639</v>
      </c>
      <c r="E11053" s="1" t="s">
        <v>25640</v>
      </c>
      <c r="F11053" s="1" t="s">
        <v>31545</v>
      </c>
    </row>
    <row r="11054" spans="1:6">
      <c r="A11054" s="1" t="s">
        <v>25641</v>
      </c>
      <c r="B11054" s="1" t="s">
        <v>25092</v>
      </c>
      <c r="C11054" s="1" t="s">
        <v>25642</v>
      </c>
      <c r="E11054" s="1" t="s">
        <v>25643</v>
      </c>
      <c r="F11054" s="1" t="s">
        <v>31544</v>
      </c>
    </row>
    <row r="11055" spans="1:6">
      <c r="A11055" s="1" t="s">
        <v>25644</v>
      </c>
      <c r="B11055" s="1" t="s">
        <v>25092</v>
      </c>
      <c r="C11055" s="1" t="s">
        <v>25645</v>
      </c>
      <c r="E11055" s="1" t="s">
        <v>25646</v>
      </c>
      <c r="F11055" s="1" t="s">
        <v>31543</v>
      </c>
    </row>
    <row r="11056" spans="1:6">
      <c r="A11056" s="1" t="s">
        <v>25647</v>
      </c>
      <c r="B11056" s="1" t="s">
        <v>25092</v>
      </c>
      <c r="C11056" s="1" t="s">
        <v>25648</v>
      </c>
      <c r="E11056" s="1" t="s">
        <v>25649</v>
      </c>
      <c r="F11056" s="1" t="s">
        <v>31542</v>
      </c>
    </row>
    <row r="11057" spans="1:6">
      <c r="A11057" s="1" t="s">
        <v>25650</v>
      </c>
      <c r="B11057" s="1" t="s">
        <v>25092</v>
      </c>
      <c r="C11057" s="1" t="s">
        <v>25651</v>
      </c>
      <c r="E11057" s="1" t="s">
        <v>25652</v>
      </c>
      <c r="F11057" s="1" t="s">
        <v>31541</v>
      </c>
    </row>
    <row r="11058" spans="1:6">
      <c r="A11058" s="1" t="s">
        <v>25653</v>
      </c>
      <c r="B11058" s="1" t="s">
        <v>25092</v>
      </c>
      <c r="C11058" s="1" t="s">
        <v>25654</v>
      </c>
      <c r="E11058" s="1" t="s">
        <v>25655</v>
      </c>
      <c r="F11058" s="1" t="s">
        <v>31540</v>
      </c>
    </row>
    <row r="11059" spans="1:6">
      <c r="A11059" s="1" t="s">
        <v>25656</v>
      </c>
      <c r="B11059" s="1" t="s">
        <v>25092</v>
      </c>
      <c r="C11059" s="1" t="s">
        <v>25657</v>
      </c>
      <c r="E11059" s="1" t="s">
        <v>25658</v>
      </c>
      <c r="F11059" s="1" t="s">
        <v>31539</v>
      </c>
    </row>
    <row r="11060" spans="1:6">
      <c r="A11060" s="1" t="s">
        <v>25659</v>
      </c>
      <c r="B11060" s="1" t="s">
        <v>25092</v>
      </c>
      <c r="C11060" s="1" t="s">
        <v>25660</v>
      </c>
      <c r="E11060" s="1" t="s">
        <v>25661</v>
      </c>
      <c r="F11060" s="1" t="s">
        <v>31538</v>
      </c>
    </row>
    <row r="11061" spans="1:6">
      <c r="A11061" s="1" t="s">
        <v>25662</v>
      </c>
      <c r="B11061" s="1" t="s">
        <v>25092</v>
      </c>
      <c r="C11061" s="1" t="s">
        <v>25663</v>
      </c>
      <c r="E11061" s="1" t="s">
        <v>25664</v>
      </c>
      <c r="F11061" s="1" t="s">
        <v>31537</v>
      </c>
    </row>
    <row r="11062" spans="1:6">
      <c r="A11062" s="1" t="s">
        <v>25665</v>
      </c>
      <c r="B11062" s="1" t="s">
        <v>25092</v>
      </c>
      <c r="C11062" s="1" t="s">
        <v>25666</v>
      </c>
      <c r="E11062" s="1" t="s">
        <v>25667</v>
      </c>
      <c r="F11062" s="1" t="s">
        <v>31536</v>
      </c>
    </row>
    <row r="11063" spans="1:6">
      <c r="A11063" s="1" t="s">
        <v>25668</v>
      </c>
      <c r="B11063" s="1" t="s">
        <v>25092</v>
      </c>
      <c r="C11063" s="1" t="s">
        <v>25669</v>
      </c>
      <c r="E11063" s="1" t="s">
        <v>25670</v>
      </c>
      <c r="F11063" s="1" t="s">
        <v>31535</v>
      </c>
    </row>
    <row r="11064" spans="1:6">
      <c r="A11064" s="1" t="s">
        <v>25671</v>
      </c>
      <c r="B11064" s="1" t="s">
        <v>25092</v>
      </c>
      <c r="C11064" s="1" t="s">
        <v>25672</v>
      </c>
      <c r="E11064" s="1" t="s">
        <v>25673</v>
      </c>
      <c r="F11064" s="1" t="s">
        <v>31534</v>
      </c>
    </row>
    <row r="11065" spans="1:6">
      <c r="A11065" s="1" t="s">
        <v>25674</v>
      </c>
      <c r="B11065" s="1" t="s">
        <v>25092</v>
      </c>
      <c r="C11065" s="1" t="s">
        <v>25675</v>
      </c>
      <c r="E11065" s="1" t="s">
        <v>25676</v>
      </c>
      <c r="F11065" s="1" t="s">
        <v>31533</v>
      </c>
    </row>
    <row r="11066" spans="1:6">
      <c r="A11066" s="1" t="s">
        <v>25677</v>
      </c>
      <c r="B11066" s="1" t="s">
        <v>25092</v>
      </c>
      <c r="C11066" s="1" t="s">
        <v>25678</v>
      </c>
      <c r="E11066" s="1" t="s">
        <v>25679</v>
      </c>
      <c r="F11066" s="1" t="s">
        <v>38654</v>
      </c>
    </row>
    <row r="11067" spans="1:6">
      <c r="A11067" s="1" t="s">
        <v>25680</v>
      </c>
      <c r="B11067" s="1" t="s">
        <v>25092</v>
      </c>
      <c r="C11067" s="1" t="s">
        <v>25681</v>
      </c>
      <c r="E11067" s="1" t="s">
        <v>25682</v>
      </c>
      <c r="F11067" s="1" t="s">
        <v>31532</v>
      </c>
    </row>
    <row r="11068" spans="1:6">
      <c r="A11068" s="1" t="s">
        <v>25683</v>
      </c>
      <c r="B11068" s="1" t="s">
        <v>25092</v>
      </c>
      <c r="C11068" s="1" t="s">
        <v>25684</v>
      </c>
      <c r="E11068" s="1" t="s">
        <v>25685</v>
      </c>
      <c r="F11068" s="1" t="s">
        <v>29196</v>
      </c>
    </row>
    <row r="11069" spans="1:6">
      <c r="A11069" s="1" t="s">
        <v>25686</v>
      </c>
      <c r="B11069" s="1" t="s">
        <v>25092</v>
      </c>
      <c r="C11069" s="1" t="s">
        <v>25687</v>
      </c>
      <c r="E11069" s="1" t="s">
        <v>25688</v>
      </c>
      <c r="F11069" s="1" t="s">
        <v>29208</v>
      </c>
    </row>
    <row r="11070" spans="1:6">
      <c r="A11070" s="1" t="s">
        <v>25689</v>
      </c>
      <c r="B11070" s="1" t="s">
        <v>25092</v>
      </c>
      <c r="C11070" s="1" t="s">
        <v>25690</v>
      </c>
      <c r="E11070" s="1" t="s">
        <v>25691</v>
      </c>
      <c r="F11070" s="1" t="s">
        <v>31531</v>
      </c>
    </row>
    <row r="11071" spans="1:6">
      <c r="A11071" s="1" t="s">
        <v>25692</v>
      </c>
      <c r="B11071" s="1" t="s">
        <v>25092</v>
      </c>
      <c r="C11071" s="1" t="s">
        <v>25693</v>
      </c>
      <c r="E11071" s="1" t="s">
        <v>25694</v>
      </c>
      <c r="F11071" s="1" t="s">
        <v>31530</v>
      </c>
    </row>
    <row r="11072" spans="1:6">
      <c r="A11072" s="1" t="s">
        <v>25695</v>
      </c>
      <c r="B11072" s="1" t="s">
        <v>25092</v>
      </c>
      <c r="C11072" s="1" t="s">
        <v>25696</v>
      </c>
      <c r="E11072" s="1" t="s">
        <v>25697</v>
      </c>
      <c r="F11072" s="1" t="s">
        <v>31529</v>
      </c>
    </row>
    <row r="11073" spans="1:6">
      <c r="A11073" s="1" t="s">
        <v>25698</v>
      </c>
      <c r="B11073" s="1" t="s">
        <v>25092</v>
      </c>
      <c r="C11073" s="1" t="s">
        <v>25699</v>
      </c>
      <c r="E11073" s="1" t="s">
        <v>25700</v>
      </c>
      <c r="F11073" s="1" t="s">
        <v>25700</v>
      </c>
    </row>
    <row r="11074" spans="1:6">
      <c r="A11074" s="1" t="s">
        <v>25701</v>
      </c>
      <c r="B11074" s="1" t="s">
        <v>25092</v>
      </c>
      <c r="C11074" s="1" t="s">
        <v>25702</v>
      </c>
      <c r="E11074" s="1" t="s">
        <v>25703</v>
      </c>
      <c r="F11074" s="1" t="s">
        <v>31528</v>
      </c>
    </row>
    <row r="11075" spans="1:6">
      <c r="A11075" s="1" t="s">
        <v>25704</v>
      </c>
      <c r="B11075" s="1" t="s">
        <v>25092</v>
      </c>
      <c r="C11075" s="1" t="s">
        <v>25705</v>
      </c>
      <c r="E11075" s="1" t="s">
        <v>25706</v>
      </c>
      <c r="F11075" s="1" t="s">
        <v>31527</v>
      </c>
    </row>
    <row r="11076" spans="1:6">
      <c r="A11076" s="1" t="s">
        <v>25707</v>
      </c>
      <c r="B11076" s="1" t="s">
        <v>25092</v>
      </c>
      <c r="C11076" s="1" t="s">
        <v>25708</v>
      </c>
      <c r="E11076" s="1" t="s">
        <v>25709</v>
      </c>
      <c r="F11076" s="1" t="s">
        <v>31526</v>
      </c>
    </row>
    <row r="11077" spans="1:6">
      <c r="A11077" s="1" t="s">
        <v>25710</v>
      </c>
      <c r="B11077" s="1" t="s">
        <v>25092</v>
      </c>
      <c r="C11077" s="1" t="s">
        <v>25711</v>
      </c>
      <c r="E11077" s="1" t="s">
        <v>25712</v>
      </c>
      <c r="F11077" s="1" t="s">
        <v>25712</v>
      </c>
    </row>
    <row r="11078" spans="1:6">
      <c r="A11078" s="1" t="s">
        <v>25713</v>
      </c>
      <c r="B11078" s="1" t="s">
        <v>25092</v>
      </c>
      <c r="C11078" s="1" t="s">
        <v>25714</v>
      </c>
      <c r="E11078" s="1" t="s">
        <v>25715</v>
      </c>
      <c r="F11078" s="1" t="s">
        <v>25715</v>
      </c>
    </row>
    <row r="11079" spans="1:6">
      <c r="A11079" s="1" t="s">
        <v>25716</v>
      </c>
      <c r="B11079" s="1" t="s">
        <v>25092</v>
      </c>
      <c r="C11079" s="1" t="s">
        <v>25717</v>
      </c>
      <c r="E11079" s="1" t="s">
        <v>25718</v>
      </c>
      <c r="F11079" s="1" t="s">
        <v>25718</v>
      </c>
    </row>
    <row r="11080" spans="1:6">
      <c r="A11080" s="1" t="s">
        <v>25719</v>
      </c>
      <c r="B11080" s="1" t="s">
        <v>25092</v>
      </c>
      <c r="C11080" s="1" t="s">
        <v>25720</v>
      </c>
      <c r="E11080" s="1" t="s">
        <v>25721</v>
      </c>
      <c r="F11080" s="1" t="s">
        <v>25721</v>
      </c>
    </row>
    <row r="11081" spans="1:6">
      <c r="A11081" s="1" t="s">
        <v>25722</v>
      </c>
      <c r="B11081" s="1" t="s">
        <v>25092</v>
      </c>
      <c r="C11081" s="1" t="s">
        <v>25723</v>
      </c>
      <c r="E11081" s="1" t="s">
        <v>25724</v>
      </c>
      <c r="F11081" s="1" t="s">
        <v>31525</v>
      </c>
    </row>
    <row r="11082" spans="1:6">
      <c r="A11082" s="1" t="s">
        <v>25725</v>
      </c>
      <c r="B11082" s="1" t="s">
        <v>25092</v>
      </c>
      <c r="C11082" s="1" t="s">
        <v>25726</v>
      </c>
      <c r="E11082" s="1" t="s">
        <v>25727</v>
      </c>
      <c r="F11082" s="1" t="s">
        <v>31524</v>
      </c>
    </row>
    <row r="11083" spans="1:6">
      <c r="A11083" s="1" t="s">
        <v>25728</v>
      </c>
      <c r="B11083" s="1" t="s">
        <v>25092</v>
      </c>
      <c r="C11083" s="1" t="s">
        <v>25729</v>
      </c>
      <c r="E11083" s="1" t="s">
        <v>25730</v>
      </c>
      <c r="F11083" s="1" t="s">
        <v>31523</v>
      </c>
    </row>
    <row r="11084" spans="1:6">
      <c r="A11084" s="1" t="s">
        <v>25731</v>
      </c>
      <c r="B11084" s="1" t="s">
        <v>25092</v>
      </c>
      <c r="C11084" s="1" t="s">
        <v>25732</v>
      </c>
      <c r="E11084" s="1" t="s">
        <v>25733</v>
      </c>
      <c r="F11084" s="1" t="s">
        <v>31522</v>
      </c>
    </row>
    <row r="11085" spans="1:6">
      <c r="A11085" s="1" t="s">
        <v>25734</v>
      </c>
      <c r="B11085" s="1" t="s">
        <v>25092</v>
      </c>
      <c r="C11085" s="1" t="s">
        <v>25735</v>
      </c>
      <c r="E11085" s="1" t="s">
        <v>25736</v>
      </c>
      <c r="F11085" s="1" t="s">
        <v>31521</v>
      </c>
    </row>
    <row r="11086" spans="1:6">
      <c r="A11086" s="1" t="s">
        <v>25737</v>
      </c>
      <c r="B11086" s="1" t="s">
        <v>25092</v>
      </c>
      <c r="C11086" s="1" t="s">
        <v>25738</v>
      </c>
      <c r="E11086" s="1" t="s">
        <v>25739</v>
      </c>
      <c r="F11086" s="1" t="s">
        <v>31520</v>
      </c>
    </row>
    <row r="11087" spans="1:6">
      <c r="A11087" s="1" t="s">
        <v>25740</v>
      </c>
      <c r="B11087" s="1" t="s">
        <v>25092</v>
      </c>
      <c r="C11087" s="1" t="s">
        <v>25741</v>
      </c>
      <c r="E11087" s="1" t="s">
        <v>25742</v>
      </c>
      <c r="F11087" s="1" t="s">
        <v>31519</v>
      </c>
    </row>
    <row r="11088" spans="1:6">
      <c r="A11088" s="1" t="s">
        <v>25743</v>
      </c>
      <c r="B11088" s="1" t="s">
        <v>25092</v>
      </c>
      <c r="C11088" s="1" t="s">
        <v>25744</v>
      </c>
      <c r="E11088" s="1" t="s">
        <v>25745</v>
      </c>
      <c r="F11088" s="1" t="s">
        <v>31518</v>
      </c>
    </row>
    <row r="11089" spans="1:6">
      <c r="A11089" s="1" t="s">
        <v>25746</v>
      </c>
      <c r="B11089" s="1" t="s">
        <v>25092</v>
      </c>
      <c r="C11089" s="1" t="s">
        <v>25747</v>
      </c>
      <c r="E11089" s="1" t="s">
        <v>25748</v>
      </c>
      <c r="F11089" s="1" t="s">
        <v>31517</v>
      </c>
    </row>
    <row r="11090" spans="1:6">
      <c r="A11090" s="1" t="s">
        <v>25749</v>
      </c>
      <c r="B11090" s="1" t="s">
        <v>25092</v>
      </c>
      <c r="C11090" s="1" t="s">
        <v>25750</v>
      </c>
      <c r="E11090" s="1" t="s">
        <v>25751</v>
      </c>
      <c r="F11090" s="1" t="s">
        <v>31516</v>
      </c>
    </row>
    <row r="11091" spans="1:6">
      <c r="A11091" s="1" t="s">
        <v>25752</v>
      </c>
      <c r="B11091" s="1" t="s">
        <v>25092</v>
      </c>
      <c r="C11091" s="1" t="s">
        <v>25753</v>
      </c>
      <c r="E11091" s="1" t="s">
        <v>25754</v>
      </c>
      <c r="F11091" s="1" t="s">
        <v>31515</v>
      </c>
    </row>
    <row r="11092" spans="1:6">
      <c r="A11092" s="1" t="s">
        <v>25755</v>
      </c>
      <c r="B11092" s="1" t="s">
        <v>25092</v>
      </c>
      <c r="C11092" s="1" t="s">
        <v>25756</v>
      </c>
      <c r="E11092" s="1" t="s">
        <v>25757</v>
      </c>
      <c r="F11092" s="1" t="s">
        <v>33718</v>
      </c>
    </row>
    <row r="11093" spans="1:6">
      <c r="A11093" s="1" t="s">
        <v>25758</v>
      </c>
      <c r="B11093" s="1" t="s">
        <v>25092</v>
      </c>
      <c r="C11093" s="1" t="s">
        <v>25759</v>
      </c>
      <c r="E11093" s="1" t="s">
        <v>25760</v>
      </c>
      <c r="F11093" s="1" t="s">
        <v>31514</v>
      </c>
    </row>
    <row r="11094" spans="1:6">
      <c r="A11094" s="1" t="s">
        <v>25761</v>
      </c>
      <c r="B11094" s="1" t="s">
        <v>25092</v>
      </c>
      <c r="C11094" s="1" t="s">
        <v>25762</v>
      </c>
      <c r="E11094" s="1" t="s">
        <v>25763</v>
      </c>
      <c r="F11094" s="1" t="s">
        <v>31513</v>
      </c>
    </row>
    <row r="11095" spans="1:6">
      <c r="A11095" s="1" t="s">
        <v>25764</v>
      </c>
      <c r="B11095" s="1" t="s">
        <v>25092</v>
      </c>
      <c r="C11095" s="1" t="s">
        <v>25765</v>
      </c>
      <c r="E11095" s="1" t="s">
        <v>25766</v>
      </c>
      <c r="F11095" s="1" t="s">
        <v>31512</v>
      </c>
    </row>
    <row r="11096" spans="1:6">
      <c r="A11096" s="1" t="s">
        <v>25767</v>
      </c>
      <c r="B11096" s="1" t="s">
        <v>25092</v>
      </c>
      <c r="C11096" s="1" t="s">
        <v>25768</v>
      </c>
      <c r="E11096" s="1" t="s">
        <v>25769</v>
      </c>
      <c r="F11096" s="1" t="s">
        <v>31511</v>
      </c>
    </row>
    <row r="11097" spans="1:6">
      <c r="A11097" s="1" t="s">
        <v>25770</v>
      </c>
      <c r="B11097" s="1" t="s">
        <v>25092</v>
      </c>
      <c r="C11097" s="1" t="s">
        <v>25771</v>
      </c>
      <c r="E11097" s="1" t="s">
        <v>25772</v>
      </c>
      <c r="F11097" s="1" t="s">
        <v>31510</v>
      </c>
    </row>
    <row r="11098" spans="1:6">
      <c r="A11098" s="1" t="s">
        <v>25773</v>
      </c>
      <c r="B11098" s="1" t="s">
        <v>25092</v>
      </c>
      <c r="C11098" s="1" t="s">
        <v>25774</v>
      </c>
      <c r="E11098" s="1" t="s">
        <v>25775</v>
      </c>
      <c r="F11098" s="1" t="s">
        <v>31509</v>
      </c>
    </row>
    <row r="11099" spans="1:6">
      <c r="A11099" s="1" t="s">
        <v>25776</v>
      </c>
      <c r="B11099" s="1" t="s">
        <v>25092</v>
      </c>
      <c r="C11099" s="1" t="s">
        <v>25777</v>
      </c>
      <c r="E11099" s="1" t="s">
        <v>25778</v>
      </c>
      <c r="F11099" s="1" t="s">
        <v>31508</v>
      </c>
    </row>
    <row r="11100" spans="1:6">
      <c r="A11100" s="1" t="s">
        <v>25779</v>
      </c>
      <c r="B11100" s="1" t="s">
        <v>25092</v>
      </c>
      <c r="C11100" s="1" t="s">
        <v>25780</v>
      </c>
      <c r="E11100" s="1" t="s">
        <v>25781</v>
      </c>
      <c r="F11100" s="1" t="s">
        <v>31507</v>
      </c>
    </row>
    <row r="11101" spans="1:6">
      <c r="A11101" s="1" t="s">
        <v>25782</v>
      </c>
      <c r="B11101" s="1" t="s">
        <v>25092</v>
      </c>
      <c r="C11101" s="1" t="s">
        <v>25783</v>
      </c>
      <c r="E11101" s="1" t="s">
        <v>25784</v>
      </c>
      <c r="F11101" s="1" t="s">
        <v>31506</v>
      </c>
    </row>
    <row r="11102" spans="1:6">
      <c r="A11102" s="1" t="s">
        <v>25785</v>
      </c>
      <c r="B11102" s="1" t="s">
        <v>25092</v>
      </c>
      <c r="C11102" s="1" t="s">
        <v>25786</v>
      </c>
      <c r="E11102" s="1" t="s">
        <v>25787</v>
      </c>
      <c r="F11102" s="1" t="s">
        <v>31505</v>
      </c>
    </row>
    <row r="11103" spans="1:6">
      <c r="A11103" s="1" t="s">
        <v>25788</v>
      </c>
      <c r="B11103" s="1" t="s">
        <v>25092</v>
      </c>
      <c r="C11103" s="1" t="s">
        <v>25789</v>
      </c>
      <c r="E11103" s="1" t="s">
        <v>25790</v>
      </c>
      <c r="F11103" s="1" t="s">
        <v>31504</v>
      </c>
    </row>
    <row r="11104" spans="1:6">
      <c r="A11104" s="1" t="s">
        <v>25791</v>
      </c>
      <c r="B11104" s="1" t="s">
        <v>25092</v>
      </c>
      <c r="C11104" s="1" t="s">
        <v>25792</v>
      </c>
      <c r="E11104" s="1" t="s">
        <v>38639</v>
      </c>
      <c r="F11104" s="1" t="s">
        <v>38654</v>
      </c>
    </row>
    <row r="11105" spans="1:6">
      <c r="A11105" s="1" t="s">
        <v>25793</v>
      </c>
      <c r="B11105" s="1" t="s">
        <v>25092</v>
      </c>
      <c r="C11105" s="1" t="s">
        <v>25794</v>
      </c>
      <c r="E11105" s="1" t="s">
        <v>25795</v>
      </c>
      <c r="F11105" s="1" t="s">
        <v>38654</v>
      </c>
    </row>
    <row r="11106" spans="1:6">
      <c r="A11106" s="1" t="s">
        <v>25796</v>
      </c>
      <c r="B11106" s="1" t="s">
        <v>25092</v>
      </c>
      <c r="C11106" s="1" t="s">
        <v>25797</v>
      </c>
      <c r="E11106" s="1" t="s">
        <v>25798</v>
      </c>
      <c r="F11106" s="1" t="s">
        <v>31503</v>
      </c>
    </row>
    <row r="11107" spans="1:6">
      <c r="A11107" s="1" t="s">
        <v>25799</v>
      </c>
      <c r="B11107" s="1" t="s">
        <v>25092</v>
      </c>
      <c r="C11107" s="1" t="s">
        <v>25800</v>
      </c>
      <c r="E11107" s="1" t="s">
        <v>25801</v>
      </c>
      <c r="F11107" s="1" t="s">
        <v>31502</v>
      </c>
    </row>
    <row r="11108" spans="1:6">
      <c r="A11108" s="1" t="s">
        <v>25802</v>
      </c>
      <c r="B11108" s="1" t="s">
        <v>25092</v>
      </c>
      <c r="C11108" s="1" t="s">
        <v>25803</v>
      </c>
      <c r="E11108" s="1" t="s">
        <v>25804</v>
      </c>
      <c r="F11108" s="1" t="s">
        <v>31501</v>
      </c>
    </row>
    <row r="11109" spans="1:6">
      <c r="A11109" s="1" t="s">
        <v>25805</v>
      </c>
      <c r="B11109" s="1" t="s">
        <v>25092</v>
      </c>
      <c r="C11109" s="1" t="s">
        <v>25806</v>
      </c>
      <c r="E11109" s="1" t="s">
        <v>25807</v>
      </c>
      <c r="F11109" s="1" t="s">
        <v>31500</v>
      </c>
    </row>
    <row r="11110" spans="1:6">
      <c r="A11110" s="1" t="s">
        <v>25808</v>
      </c>
      <c r="B11110" s="1" t="s">
        <v>25092</v>
      </c>
      <c r="C11110" s="1" t="s">
        <v>25809</v>
      </c>
      <c r="E11110" s="1" t="s">
        <v>25810</v>
      </c>
      <c r="F11110" s="1" t="s">
        <v>31499</v>
      </c>
    </row>
    <row r="11111" spans="1:6">
      <c r="A11111" s="1" t="s">
        <v>25811</v>
      </c>
      <c r="B11111" s="1" t="s">
        <v>25092</v>
      </c>
      <c r="C11111" s="1" t="s">
        <v>25812</v>
      </c>
      <c r="E11111" s="1" t="s">
        <v>25813</v>
      </c>
      <c r="F11111" s="1" t="s">
        <v>25813</v>
      </c>
    </row>
    <row r="11112" spans="1:6">
      <c r="A11112" s="1" t="s">
        <v>25814</v>
      </c>
      <c r="B11112" s="1" t="s">
        <v>25092</v>
      </c>
      <c r="C11112" s="1" t="s">
        <v>25815</v>
      </c>
      <c r="E11112" s="1" t="s">
        <v>25816</v>
      </c>
      <c r="F11112" s="1" t="s">
        <v>31498</v>
      </c>
    </row>
    <row r="11113" spans="1:6">
      <c r="A11113" s="1" t="s">
        <v>25817</v>
      </c>
      <c r="B11113" s="1" t="s">
        <v>25092</v>
      </c>
      <c r="C11113" s="1" t="s">
        <v>25818</v>
      </c>
      <c r="E11113" s="1" t="s">
        <v>25819</v>
      </c>
      <c r="F11113" s="1" t="s">
        <v>31497</v>
      </c>
    </row>
    <row r="11114" spans="1:6">
      <c r="A11114" s="1" t="s">
        <v>25820</v>
      </c>
      <c r="B11114" s="1" t="s">
        <v>25092</v>
      </c>
      <c r="C11114" s="1" t="s">
        <v>25821</v>
      </c>
      <c r="E11114" s="1" t="s">
        <v>25822</v>
      </c>
      <c r="F11114" s="1" t="s">
        <v>31496</v>
      </c>
    </row>
    <row r="11115" spans="1:6">
      <c r="A11115" s="1" t="s">
        <v>25823</v>
      </c>
      <c r="B11115" s="1" t="s">
        <v>25092</v>
      </c>
      <c r="C11115" s="1" t="s">
        <v>25824</v>
      </c>
      <c r="E11115" s="1" t="s">
        <v>25825</v>
      </c>
      <c r="F11115" s="1" t="s">
        <v>31495</v>
      </c>
    </row>
    <row r="11116" spans="1:6">
      <c r="A11116" s="1" t="s">
        <v>25826</v>
      </c>
      <c r="B11116" s="1" t="s">
        <v>25092</v>
      </c>
      <c r="C11116" s="1" t="s">
        <v>25827</v>
      </c>
      <c r="E11116" s="1" t="s">
        <v>25828</v>
      </c>
      <c r="F11116" s="1" t="s">
        <v>33733</v>
      </c>
    </row>
    <row r="11117" spans="1:6">
      <c r="A11117" s="1" t="s">
        <v>25829</v>
      </c>
      <c r="B11117" s="1" t="s">
        <v>25092</v>
      </c>
      <c r="C11117" s="1" t="s">
        <v>25830</v>
      </c>
      <c r="E11117" s="1" t="s">
        <v>25831</v>
      </c>
      <c r="F11117" s="1" t="s">
        <v>33732</v>
      </c>
    </row>
    <row r="11118" spans="1:6">
      <c r="A11118" s="1" t="s">
        <v>25832</v>
      </c>
      <c r="B11118" s="1" t="s">
        <v>25092</v>
      </c>
      <c r="C11118" s="1" t="s">
        <v>25833</v>
      </c>
      <c r="E11118" s="1" t="s">
        <v>25834</v>
      </c>
      <c r="F11118" s="1" t="s">
        <v>33731</v>
      </c>
    </row>
    <row r="11119" spans="1:6">
      <c r="A11119" s="1" t="s">
        <v>25835</v>
      </c>
      <c r="B11119" s="1" t="s">
        <v>25092</v>
      </c>
      <c r="C11119" s="1" t="s">
        <v>25836</v>
      </c>
      <c r="E11119" s="1" t="s">
        <v>25837</v>
      </c>
      <c r="F11119" s="1" t="s">
        <v>33730</v>
      </c>
    </row>
    <row r="11120" spans="1:6">
      <c r="A11120" s="1" t="s">
        <v>25838</v>
      </c>
      <c r="B11120" s="1" t="s">
        <v>25092</v>
      </c>
      <c r="C11120" s="1" t="s">
        <v>25839</v>
      </c>
      <c r="E11120" s="1" t="s">
        <v>25840</v>
      </c>
      <c r="F11120" s="1" t="s">
        <v>33729</v>
      </c>
    </row>
    <row r="11121" spans="1:6">
      <c r="A11121" s="1" t="s">
        <v>25841</v>
      </c>
      <c r="B11121" s="1" t="s">
        <v>25092</v>
      </c>
      <c r="C11121" s="1" t="s">
        <v>25842</v>
      </c>
      <c r="E11121" s="1" t="s">
        <v>25843</v>
      </c>
      <c r="F11121" s="1" t="s">
        <v>33728</v>
      </c>
    </row>
    <row r="11122" spans="1:6">
      <c r="A11122" s="1" t="s">
        <v>25844</v>
      </c>
      <c r="B11122" s="1" t="s">
        <v>25092</v>
      </c>
      <c r="C11122" s="1" t="s">
        <v>25845</v>
      </c>
      <c r="E11122" s="1" t="s">
        <v>25846</v>
      </c>
      <c r="F11122" s="1" t="s">
        <v>33727</v>
      </c>
    </row>
    <row r="11123" spans="1:6">
      <c r="A11123" s="1" t="s">
        <v>25847</v>
      </c>
      <c r="B11123" s="1" t="s">
        <v>25092</v>
      </c>
      <c r="C11123" s="1" t="s">
        <v>25848</v>
      </c>
      <c r="E11123" s="1" t="s">
        <v>25849</v>
      </c>
      <c r="F11123" s="1" t="s">
        <v>33726</v>
      </c>
    </row>
    <row r="11124" spans="1:6">
      <c r="A11124" s="1" t="s">
        <v>25850</v>
      </c>
      <c r="B11124" s="1" t="s">
        <v>25092</v>
      </c>
      <c r="C11124" s="1" t="s">
        <v>25851</v>
      </c>
      <c r="E11124" s="1" t="s">
        <v>25852</v>
      </c>
      <c r="F11124" s="1" t="s">
        <v>33725</v>
      </c>
    </row>
    <row r="11125" spans="1:6">
      <c r="A11125" s="1" t="s">
        <v>25853</v>
      </c>
      <c r="B11125" s="1" t="s">
        <v>25092</v>
      </c>
      <c r="C11125" s="1" t="s">
        <v>25854</v>
      </c>
      <c r="E11125" s="1" t="s">
        <v>25855</v>
      </c>
      <c r="F11125" s="1" t="s">
        <v>33724</v>
      </c>
    </row>
    <row r="11126" spans="1:6">
      <c r="A11126" s="1" t="s">
        <v>25856</v>
      </c>
      <c r="B11126" s="1" t="s">
        <v>25092</v>
      </c>
      <c r="C11126" s="1" t="s">
        <v>25857</v>
      </c>
      <c r="E11126" s="1" t="s">
        <v>25858</v>
      </c>
      <c r="F11126" s="1" t="s">
        <v>33723</v>
      </c>
    </row>
    <row r="11127" spans="1:6">
      <c r="A11127" s="1" t="s">
        <v>25859</v>
      </c>
      <c r="B11127" s="1" t="s">
        <v>25092</v>
      </c>
      <c r="C11127" s="1" t="s">
        <v>25860</v>
      </c>
      <c r="E11127" s="1" t="s">
        <v>25861</v>
      </c>
      <c r="F11127" s="1" t="s">
        <v>33722</v>
      </c>
    </row>
    <row r="11128" spans="1:6">
      <c r="A11128" s="1" t="s">
        <v>25862</v>
      </c>
      <c r="B11128" s="1" t="s">
        <v>25092</v>
      </c>
      <c r="C11128" s="1" t="s">
        <v>25863</v>
      </c>
      <c r="E11128" s="1" t="s">
        <v>25864</v>
      </c>
      <c r="F11128" s="1" t="s">
        <v>33721</v>
      </c>
    </row>
    <row r="11129" spans="1:6">
      <c r="A11129" s="1" t="s">
        <v>25865</v>
      </c>
      <c r="B11129" s="1" t="s">
        <v>25092</v>
      </c>
      <c r="C11129" s="1" t="s">
        <v>25866</v>
      </c>
      <c r="E11129" s="1" t="s">
        <v>25867</v>
      </c>
      <c r="F11129" s="1" t="s">
        <v>33720</v>
      </c>
    </row>
    <row r="11130" spans="1:6">
      <c r="A11130" s="1" t="s">
        <v>25868</v>
      </c>
      <c r="B11130" s="1" t="s">
        <v>25092</v>
      </c>
      <c r="C11130" s="1" t="s">
        <v>25869</v>
      </c>
      <c r="E11130" s="1" t="s">
        <v>25870</v>
      </c>
      <c r="F11130" s="1" t="s">
        <v>33719</v>
      </c>
    </row>
    <row r="11131" spans="1:6">
      <c r="A11131" s="1" t="s">
        <v>25871</v>
      </c>
      <c r="B11131" s="1" t="s">
        <v>25092</v>
      </c>
      <c r="C11131" s="1" t="s">
        <v>25872</v>
      </c>
      <c r="E11131" s="1" t="s">
        <v>25873</v>
      </c>
      <c r="F11131" s="1" t="s">
        <v>33717</v>
      </c>
    </row>
    <row r="11132" spans="1:6">
      <c r="A11132" s="1" t="s">
        <v>25874</v>
      </c>
      <c r="B11132" s="1" t="s">
        <v>25092</v>
      </c>
      <c r="C11132" s="1" t="s">
        <v>25875</v>
      </c>
      <c r="E11132" s="1" t="s">
        <v>25876</v>
      </c>
      <c r="F11132" s="1" t="s">
        <v>33716</v>
      </c>
    </row>
    <row r="11133" spans="1:6">
      <c r="A11133" s="1" t="s">
        <v>25877</v>
      </c>
      <c r="B11133" s="1" t="s">
        <v>25092</v>
      </c>
      <c r="C11133" s="1" t="s">
        <v>25878</v>
      </c>
      <c r="E11133" s="1" t="s">
        <v>25879</v>
      </c>
      <c r="F11133" s="1" t="s">
        <v>31494</v>
      </c>
    </row>
    <row r="11134" spans="1:6">
      <c r="A11134" s="1" t="s">
        <v>25880</v>
      </c>
      <c r="B11134" s="1" t="s">
        <v>25092</v>
      </c>
      <c r="C11134" s="1" t="s">
        <v>25881</v>
      </c>
      <c r="E11134" s="1" t="s">
        <v>25882</v>
      </c>
      <c r="F11134" s="1" t="s">
        <v>31493</v>
      </c>
    </row>
    <row r="11135" spans="1:6">
      <c r="A11135" s="1" t="s">
        <v>25883</v>
      </c>
      <c r="B11135" s="1" t="s">
        <v>25092</v>
      </c>
      <c r="C11135" s="1" t="s">
        <v>25884</v>
      </c>
      <c r="E11135" s="1" t="s">
        <v>25885</v>
      </c>
      <c r="F11135" s="1" t="s">
        <v>31492</v>
      </c>
    </row>
    <row r="11136" spans="1:6">
      <c r="A11136" s="1" t="s">
        <v>25886</v>
      </c>
      <c r="B11136" s="1" t="s">
        <v>25092</v>
      </c>
      <c r="C11136" s="1" t="s">
        <v>25887</v>
      </c>
      <c r="E11136" s="1" t="s">
        <v>25888</v>
      </c>
      <c r="F11136" s="1" t="s">
        <v>31491</v>
      </c>
    </row>
    <row r="11137" spans="1:6">
      <c r="A11137" s="1" t="s">
        <v>25889</v>
      </c>
      <c r="B11137" s="1" t="s">
        <v>25092</v>
      </c>
      <c r="C11137" s="1" t="s">
        <v>25890</v>
      </c>
      <c r="E11137" s="1" t="s">
        <v>25891</v>
      </c>
      <c r="F11137" s="1" t="s">
        <v>31490</v>
      </c>
    </row>
    <row r="11138" spans="1:6">
      <c r="A11138" s="1" t="s">
        <v>25892</v>
      </c>
      <c r="B11138" s="1" t="s">
        <v>25092</v>
      </c>
      <c r="C11138" s="1" t="s">
        <v>25893</v>
      </c>
      <c r="E11138" s="1" t="s">
        <v>25894</v>
      </c>
      <c r="F11138" s="1" t="s">
        <v>31491</v>
      </c>
    </row>
    <row r="11139" spans="1:6">
      <c r="A11139" s="1" t="s">
        <v>25895</v>
      </c>
      <c r="B11139" s="1" t="s">
        <v>25092</v>
      </c>
      <c r="C11139" s="1" t="s">
        <v>25896</v>
      </c>
      <c r="E11139" s="1" t="s">
        <v>25897</v>
      </c>
      <c r="F11139" s="1" t="s">
        <v>33715</v>
      </c>
    </row>
    <row r="11140" spans="1:6">
      <c r="A11140" s="1" t="s">
        <v>25898</v>
      </c>
      <c r="B11140" s="1" t="s">
        <v>25092</v>
      </c>
      <c r="C11140" s="1" t="s">
        <v>25899</v>
      </c>
      <c r="E11140" s="1" t="s">
        <v>25900</v>
      </c>
      <c r="F11140" s="1" t="s">
        <v>33714</v>
      </c>
    </row>
    <row r="11141" spans="1:6">
      <c r="A11141" s="1" t="s">
        <v>25901</v>
      </c>
      <c r="B11141" s="1" t="s">
        <v>25092</v>
      </c>
      <c r="C11141" s="1" t="s">
        <v>25902</v>
      </c>
      <c r="E11141" s="1" t="s">
        <v>25903</v>
      </c>
      <c r="F11141" s="1" t="s">
        <v>33713</v>
      </c>
    </row>
    <row r="11142" spans="1:6">
      <c r="A11142" s="1" t="s">
        <v>25904</v>
      </c>
      <c r="B11142" s="1" t="s">
        <v>25092</v>
      </c>
      <c r="C11142" s="1" t="s">
        <v>25905</v>
      </c>
      <c r="E11142" s="1" t="s">
        <v>25906</v>
      </c>
      <c r="F11142" s="1" t="s">
        <v>33712</v>
      </c>
    </row>
    <row r="11143" spans="1:6">
      <c r="A11143" s="1" t="s">
        <v>25907</v>
      </c>
      <c r="B11143" s="1" t="s">
        <v>25092</v>
      </c>
      <c r="C11143" s="1" t="s">
        <v>25908</v>
      </c>
      <c r="E11143" s="1" t="s">
        <v>25909</v>
      </c>
      <c r="F11143" s="1" t="s">
        <v>33711</v>
      </c>
    </row>
    <row r="11144" spans="1:6">
      <c r="A11144" s="1" t="s">
        <v>25910</v>
      </c>
      <c r="B11144" s="1" t="s">
        <v>25092</v>
      </c>
      <c r="C11144" s="1" t="s">
        <v>25911</v>
      </c>
      <c r="E11144" s="1" t="s">
        <v>25912</v>
      </c>
      <c r="F11144" s="1" t="s">
        <v>31489</v>
      </c>
    </row>
    <row r="11145" spans="1:6">
      <c r="A11145" s="1" t="s">
        <v>25913</v>
      </c>
      <c r="B11145" s="1" t="s">
        <v>25092</v>
      </c>
      <c r="C11145" s="1" t="s">
        <v>25914</v>
      </c>
      <c r="E11145" s="1" t="s">
        <v>25915</v>
      </c>
      <c r="F11145" s="1" t="s">
        <v>29188</v>
      </c>
    </row>
    <row r="11146" spans="1:6">
      <c r="A11146" s="1" t="s">
        <v>25916</v>
      </c>
      <c r="B11146" s="1" t="s">
        <v>25092</v>
      </c>
      <c r="C11146" s="1" t="s">
        <v>25917</v>
      </c>
      <c r="E11146" s="1" t="s">
        <v>25918</v>
      </c>
      <c r="F11146" s="1" t="s">
        <v>38654</v>
      </c>
    </row>
    <row r="11147" spans="1:6">
      <c r="A11147" s="1" t="s">
        <v>25919</v>
      </c>
      <c r="B11147" s="1" t="s">
        <v>25092</v>
      </c>
      <c r="C11147" s="1" t="s">
        <v>25920</v>
      </c>
      <c r="E11147" s="1" t="s">
        <v>25921</v>
      </c>
      <c r="F11147" s="1" t="s">
        <v>31488</v>
      </c>
    </row>
    <row r="11148" spans="1:6">
      <c r="A11148" s="1" t="s">
        <v>25922</v>
      </c>
      <c r="B11148" s="1" t="s">
        <v>25092</v>
      </c>
      <c r="C11148" s="1" t="s">
        <v>25923</v>
      </c>
      <c r="E11148" s="1" t="s">
        <v>25924</v>
      </c>
      <c r="F11148" s="1" t="s">
        <v>31487</v>
      </c>
    </row>
    <row r="11149" spans="1:6">
      <c r="A11149" s="1" t="s">
        <v>25925</v>
      </c>
      <c r="B11149" s="1" t="s">
        <v>25092</v>
      </c>
      <c r="C11149" s="1" t="s">
        <v>25926</v>
      </c>
      <c r="E11149" s="1" t="s">
        <v>25927</v>
      </c>
      <c r="F11149" s="1" t="s">
        <v>31486</v>
      </c>
    </row>
    <row r="11150" spans="1:6">
      <c r="A11150" s="1" t="s">
        <v>25928</v>
      </c>
      <c r="B11150" s="1" t="s">
        <v>25092</v>
      </c>
      <c r="C11150" s="1" t="s">
        <v>25929</v>
      </c>
      <c r="E11150" s="1" t="s">
        <v>25930</v>
      </c>
      <c r="F11150" s="1" t="s">
        <v>31485</v>
      </c>
    </row>
    <row r="11151" spans="1:6">
      <c r="A11151" s="1" t="s">
        <v>25931</v>
      </c>
      <c r="B11151" s="1" t="s">
        <v>25092</v>
      </c>
      <c r="C11151" s="1" t="s">
        <v>25932</v>
      </c>
      <c r="E11151" s="1" t="s">
        <v>25933</v>
      </c>
      <c r="F11151" s="1" t="s">
        <v>33707</v>
      </c>
    </row>
    <row r="11152" spans="1:6">
      <c r="A11152" s="1" t="s">
        <v>25934</v>
      </c>
      <c r="B11152" s="1" t="s">
        <v>25092</v>
      </c>
      <c r="C11152" s="1" t="s">
        <v>25935</v>
      </c>
      <c r="E11152" s="1" t="s">
        <v>25936</v>
      </c>
      <c r="F11152" s="1" t="s">
        <v>33706</v>
      </c>
    </row>
    <row r="11153" spans="1:6">
      <c r="A11153" s="1" t="s">
        <v>25937</v>
      </c>
      <c r="B11153" s="1" t="s">
        <v>25092</v>
      </c>
      <c r="C11153" s="1" t="s">
        <v>25938</v>
      </c>
      <c r="E11153" s="1" t="s">
        <v>25939</v>
      </c>
      <c r="F11153" s="1" t="s">
        <v>31484</v>
      </c>
    </row>
    <row r="11154" spans="1:6">
      <c r="A11154" s="1" t="s">
        <v>25940</v>
      </c>
      <c r="B11154" s="1" t="s">
        <v>25092</v>
      </c>
      <c r="C11154" s="1" t="s">
        <v>25941</v>
      </c>
      <c r="E11154" s="1" t="s">
        <v>25942</v>
      </c>
      <c r="F11154" s="1" t="s">
        <v>31483</v>
      </c>
    </row>
    <row r="11155" spans="1:6">
      <c r="A11155" s="1" t="s">
        <v>25943</v>
      </c>
      <c r="B11155" s="1" t="s">
        <v>25092</v>
      </c>
      <c r="C11155" s="1" t="s">
        <v>25944</v>
      </c>
      <c r="E11155" s="1" t="s">
        <v>25945</v>
      </c>
      <c r="F11155" s="1" t="s">
        <v>31482</v>
      </c>
    </row>
    <row r="11156" spans="1:6">
      <c r="A11156" s="1" t="s">
        <v>25946</v>
      </c>
      <c r="B11156" s="1" t="s">
        <v>25092</v>
      </c>
      <c r="C11156" s="1" t="s">
        <v>25947</v>
      </c>
      <c r="E11156" s="1" t="s">
        <v>25948</v>
      </c>
      <c r="F11156" s="1" t="s">
        <v>31481</v>
      </c>
    </row>
    <row r="11157" spans="1:6">
      <c r="A11157" s="1" t="s">
        <v>25949</v>
      </c>
      <c r="B11157" s="1" t="s">
        <v>25092</v>
      </c>
      <c r="C11157" s="1" t="s">
        <v>25950</v>
      </c>
      <c r="E11157" s="1" t="s">
        <v>25951</v>
      </c>
      <c r="F11157" s="1" t="s">
        <v>31480</v>
      </c>
    </row>
    <row r="11158" spans="1:6">
      <c r="A11158" s="1" t="s">
        <v>25952</v>
      </c>
      <c r="B11158" s="1" t="s">
        <v>25092</v>
      </c>
      <c r="C11158" s="1" t="s">
        <v>25953</v>
      </c>
      <c r="E11158" s="1" t="s">
        <v>25954</v>
      </c>
      <c r="F11158" s="1" t="s">
        <v>31479</v>
      </c>
    </row>
    <row r="11159" spans="1:6">
      <c r="A11159" s="1" t="s">
        <v>25955</v>
      </c>
      <c r="B11159" s="1" t="s">
        <v>25092</v>
      </c>
      <c r="C11159" s="1" t="s">
        <v>25956</v>
      </c>
      <c r="E11159" s="1" t="s">
        <v>25957</v>
      </c>
      <c r="F11159" s="1" t="s">
        <v>31478</v>
      </c>
    </row>
    <row r="11160" spans="1:6">
      <c r="A11160" s="1" t="s">
        <v>25958</v>
      </c>
      <c r="B11160" s="1" t="s">
        <v>25092</v>
      </c>
      <c r="C11160" s="1" t="s">
        <v>25959</v>
      </c>
      <c r="E11160" s="1" t="s">
        <v>25960</v>
      </c>
      <c r="F11160" s="1" t="s">
        <v>31477</v>
      </c>
    </row>
    <row r="11161" spans="1:6">
      <c r="A11161" s="1" t="s">
        <v>25961</v>
      </c>
      <c r="B11161" s="1" t="s">
        <v>25092</v>
      </c>
      <c r="C11161" s="1" t="s">
        <v>25962</v>
      </c>
      <c r="E11161" s="1" t="s">
        <v>25963</v>
      </c>
      <c r="F11161" s="1" t="s">
        <v>31476</v>
      </c>
    </row>
    <row r="11162" spans="1:6">
      <c r="A11162" s="1" t="s">
        <v>25964</v>
      </c>
      <c r="B11162" s="1" t="s">
        <v>25092</v>
      </c>
      <c r="C11162" s="1" t="s">
        <v>25965</v>
      </c>
      <c r="E11162" s="1" t="s">
        <v>25966</v>
      </c>
      <c r="F11162" s="1" t="s">
        <v>31475</v>
      </c>
    </row>
    <row r="11163" spans="1:6">
      <c r="A11163" s="1" t="s">
        <v>25967</v>
      </c>
      <c r="B11163" s="1" t="s">
        <v>25092</v>
      </c>
      <c r="C11163" s="1" t="s">
        <v>25968</v>
      </c>
      <c r="E11163" s="1" t="s">
        <v>25969</v>
      </c>
      <c r="F11163" s="1" t="s">
        <v>31474</v>
      </c>
    </row>
    <row r="11164" spans="1:6">
      <c r="A11164" s="1" t="s">
        <v>25970</v>
      </c>
      <c r="B11164" s="1" t="s">
        <v>25092</v>
      </c>
      <c r="C11164" s="1" t="s">
        <v>25971</v>
      </c>
      <c r="E11164" s="1" t="s">
        <v>25972</v>
      </c>
      <c r="F11164" s="1" t="s">
        <v>31473</v>
      </c>
    </row>
    <row r="11165" spans="1:6">
      <c r="A11165" s="1" t="s">
        <v>25973</v>
      </c>
      <c r="B11165" s="1" t="s">
        <v>25092</v>
      </c>
      <c r="C11165" s="1" t="s">
        <v>25974</v>
      </c>
      <c r="E11165" s="1" t="s">
        <v>25975</v>
      </c>
      <c r="F11165" s="1" t="s">
        <v>31472</v>
      </c>
    </row>
    <row r="11166" spans="1:6">
      <c r="A11166" s="1" t="s">
        <v>25976</v>
      </c>
      <c r="B11166" s="1" t="s">
        <v>25092</v>
      </c>
      <c r="C11166" s="1" t="s">
        <v>25977</v>
      </c>
      <c r="E11166" s="1" t="s">
        <v>25978</v>
      </c>
      <c r="F11166" s="1" t="s">
        <v>31471</v>
      </c>
    </row>
    <row r="11167" spans="1:6">
      <c r="A11167" s="1" t="s">
        <v>25979</v>
      </c>
      <c r="B11167" s="1" t="s">
        <v>25092</v>
      </c>
      <c r="C11167" s="1" t="s">
        <v>25980</v>
      </c>
      <c r="E11167" s="1" t="s">
        <v>25981</v>
      </c>
      <c r="F11167" s="1" t="s">
        <v>31470</v>
      </c>
    </row>
    <row r="11168" spans="1:6">
      <c r="A11168" s="1" t="s">
        <v>25982</v>
      </c>
      <c r="B11168" s="1" t="s">
        <v>25092</v>
      </c>
      <c r="C11168" s="1" t="s">
        <v>25983</v>
      </c>
      <c r="E11168" s="1" t="s">
        <v>25984</v>
      </c>
      <c r="F11168" s="1" t="s">
        <v>31469</v>
      </c>
    </row>
    <row r="11169" spans="1:6">
      <c r="A11169" s="1" t="s">
        <v>25985</v>
      </c>
      <c r="B11169" s="1" t="s">
        <v>25092</v>
      </c>
      <c r="C11169" s="1" t="s">
        <v>25986</v>
      </c>
      <c r="E11169" s="1" t="s">
        <v>25987</v>
      </c>
      <c r="F11169" s="1" t="s">
        <v>33694</v>
      </c>
    </row>
    <row r="11170" spans="1:6">
      <c r="A11170" s="1" t="s">
        <v>25988</v>
      </c>
      <c r="B11170" s="1" t="s">
        <v>25092</v>
      </c>
      <c r="C11170" s="1" t="s">
        <v>25989</v>
      </c>
      <c r="E11170" s="1" t="s">
        <v>25990</v>
      </c>
      <c r="F11170" s="1" t="s">
        <v>33693</v>
      </c>
    </row>
    <row r="11171" spans="1:6">
      <c r="A11171" s="1" t="s">
        <v>25991</v>
      </c>
      <c r="B11171" s="1" t="s">
        <v>25092</v>
      </c>
      <c r="C11171" s="1" t="s">
        <v>25992</v>
      </c>
      <c r="E11171" s="1" t="s">
        <v>25993</v>
      </c>
      <c r="F11171" s="1" t="s">
        <v>31468</v>
      </c>
    </row>
    <row r="11172" spans="1:6">
      <c r="A11172" s="1" t="s">
        <v>25994</v>
      </c>
      <c r="B11172" s="1" t="s">
        <v>25092</v>
      </c>
      <c r="C11172" s="1" t="s">
        <v>25995</v>
      </c>
      <c r="E11172" s="1" t="s">
        <v>25996</v>
      </c>
      <c r="F11172" s="1" t="s">
        <v>31467</v>
      </c>
    </row>
    <row r="11173" spans="1:6">
      <c r="A11173" s="1" t="s">
        <v>25997</v>
      </c>
      <c r="B11173" s="1" t="s">
        <v>25092</v>
      </c>
      <c r="C11173" s="1" t="s">
        <v>25998</v>
      </c>
      <c r="E11173" s="1" t="s">
        <v>25999</v>
      </c>
      <c r="F11173" s="1" t="s">
        <v>31466</v>
      </c>
    </row>
    <row r="11174" spans="1:6">
      <c r="A11174" s="1" t="s">
        <v>26000</v>
      </c>
      <c r="B11174" s="1" t="s">
        <v>25092</v>
      </c>
      <c r="C11174" s="1" t="s">
        <v>26001</v>
      </c>
      <c r="E11174" s="1" t="s">
        <v>26002</v>
      </c>
      <c r="F11174" s="1" t="s">
        <v>31465</v>
      </c>
    </row>
    <row r="11175" spans="1:6">
      <c r="A11175" s="1" t="s">
        <v>26003</v>
      </c>
      <c r="B11175" s="1" t="s">
        <v>25092</v>
      </c>
      <c r="C11175" s="1" t="s">
        <v>26004</v>
      </c>
      <c r="E11175" s="1" t="s">
        <v>26005</v>
      </c>
      <c r="F11175" s="1" t="s">
        <v>31460</v>
      </c>
    </row>
    <row r="11176" spans="1:6">
      <c r="A11176" s="1" t="s">
        <v>26006</v>
      </c>
      <c r="B11176" s="1" t="s">
        <v>25092</v>
      </c>
      <c r="C11176" s="1" t="s">
        <v>26007</v>
      </c>
      <c r="E11176" s="1" t="s">
        <v>26008</v>
      </c>
      <c r="F11176" s="1" t="s">
        <v>31459</v>
      </c>
    </row>
    <row r="11177" spans="1:6">
      <c r="A11177" s="1" t="s">
        <v>26009</v>
      </c>
      <c r="B11177" s="1" t="s">
        <v>25092</v>
      </c>
      <c r="C11177" s="1" t="s">
        <v>26010</v>
      </c>
      <c r="E11177" s="1" t="s">
        <v>26011</v>
      </c>
      <c r="F11177" s="1" t="s">
        <v>31458</v>
      </c>
    </row>
    <row r="11178" spans="1:6">
      <c r="A11178" s="1" t="s">
        <v>26012</v>
      </c>
      <c r="B11178" s="1" t="s">
        <v>25092</v>
      </c>
      <c r="C11178" s="1" t="s">
        <v>26013</v>
      </c>
      <c r="E11178" s="1" t="s">
        <v>26014</v>
      </c>
      <c r="F11178" s="1" t="s">
        <v>31457</v>
      </c>
    </row>
    <row r="11179" spans="1:6">
      <c r="A11179" s="1" t="s">
        <v>26015</v>
      </c>
      <c r="B11179" s="1" t="s">
        <v>25092</v>
      </c>
      <c r="C11179" s="1" t="s">
        <v>26016</v>
      </c>
      <c r="E11179" s="1" t="s">
        <v>26017</v>
      </c>
      <c r="F11179" s="1" t="s">
        <v>31456</v>
      </c>
    </row>
    <row r="11180" spans="1:6">
      <c r="A11180" s="1" t="s">
        <v>26018</v>
      </c>
      <c r="B11180" s="1" t="s">
        <v>25092</v>
      </c>
      <c r="C11180" s="1" t="s">
        <v>26019</v>
      </c>
      <c r="E11180" s="1" t="s">
        <v>26020</v>
      </c>
      <c r="F11180" s="1" t="s">
        <v>31455</v>
      </c>
    </row>
    <row r="11181" spans="1:6">
      <c r="A11181" s="1" t="s">
        <v>26021</v>
      </c>
      <c r="B11181" s="1" t="s">
        <v>25092</v>
      </c>
      <c r="C11181" s="1" t="s">
        <v>26022</v>
      </c>
      <c r="E11181" s="1" t="s">
        <v>26023</v>
      </c>
      <c r="F11181" s="1" t="s">
        <v>31454</v>
      </c>
    </row>
    <row r="11182" spans="1:6">
      <c r="A11182" s="1" t="s">
        <v>26024</v>
      </c>
      <c r="B11182" s="1" t="s">
        <v>25092</v>
      </c>
      <c r="C11182" s="1" t="s">
        <v>26025</v>
      </c>
      <c r="E11182" s="1" t="s">
        <v>26026</v>
      </c>
      <c r="F11182" s="1" t="s">
        <v>31453</v>
      </c>
    </row>
    <row r="11183" spans="1:6">
      <c r="A11183" s="1" t="s">
        <v>26027</v>
      </c>
      <c r="B11183" s="1" t="s">
        <v>25092</v>
      </c>
      <c r="C11183" s="1" t="s">
        <v>26028</v>
      </c>
      <c r="E11183" s="1" t="s">
        <v>26029</v>
      </c>
      <c r="F11183" s="1" t="s">
        <v>31452</v>
      </c>
    </row>
    <row r="11184" spans="1:6">
      <c r="A11184" s="1" t="s">
        <v>26030</v>
      </c>
      <c r="B11184" s="1" t="s">
        <v>25092</v>
      </c>
      <c r="C11184" s="1" t="s">
        <v>26031</v>
      </c>
      <c r="E11184" s="1" t="s">
        <v>26032</v>
      </c>
      <c r="F11184" s="1" t="s">
        <v>31451</v>
      </c>
    </row>
    <row r="11185" spans="1:6">
      <c r="A11185" s="1" t="s">
        <v>26033</v>
      </c>
      <c r="B11185" s="1" t="s">
        <v>25092</v>
      </c>
      <c r="C11185" s="1" t="s">
        <v>26034</v>
      </c>
      <c r="E11185" s="1" t="s">
        <v>26035</v>
      </c>
      <c r="F11185" s="1" t="s">
        <v>31450</v>
      </c>
    </row>
    <row r="11186" spans="1:6">
      <c r="A11186" s="1" t="s">
        <v>26036</v>
      </c>
      <c r="B11186" s="1" t="s">
        <v>25092</v>
      </c>
      <c r="C11186" s="1" t="s">
        <v>26037</v>
      </c>
      <c r="E11186" s="1" t="s">
        <v>26038</v>
      </c>
      <c r="F11186" s="1" t="s">
        <v>31449</v>
      </c>
    </row>
    <row r="11187" spans="1:6">
      <c r="A11187" s="1" t="s">
        <v>26039</v>
      </c>
      <c r="B11187" s="1" t="s">
        <v>25092</v>
      </c>
      <c r="C11187" s="1" t="s">
        <v>26040</v>
      </c>
      <c r="E11187" s="1" t="s">
        <v>26041</v>
      </c>
      <c r="F11187" s="1" t="s">
        <v>31448</v>
      </c>
    </row>
    <row r="11188" spans="1:6">
      <c r="A11188" s="1" t="s">
        <v>26042</v>
      </c>
      <c r="B11188" s="1" t="s">
        <v>25092</v>
      </c>
      <c r="C11188" s="1" t="s">
        <v>26043</v>
      </c>
      <c r="E11188" s="1" t="s">
        <v>26044</v>
      </c>
      <c r="F11188" s="1" t="s">
        <v>31447</v>
      </c>
    </row>
    <row r="11189" spans="1:6">
      <c r="A11189" s="1" t="s">
        <v>26045</v>
      </c>
      <c r="B11189" s="1" t="s">
        <v>25092</v>
      </c>
      <c r="C11189" s="1" t="s">
        <v>26046</v>
      </c>
      <c r="E11189" s="1" t="s">
        <v>26047</v>
      </c>
      <c r="F11189" s="1" t="s">
        <v>31446</v>
      </c>
    </row>
    <row r="11190" spans="1:6">
      <c r="A11190" s="1" t="s">
        <v>26048</v>
      </c>
      <c r="B11190" s="1" t="s">
        <v>25092</v>
      </c>
      <c r="C11190" s="1" t="s">
        <v>26049</v>
      </c>
      <c r="E11190" s="1" t="s">
        <v>26050</v>
      </c>
      <c r="F11190" s="1" t="s">
        <v>31445</v>
      </c>
    </row>
    <row r="11191" spans="1:6">
      <c r="A11191" s="1" t="s">
        <v>26051</v>
      </c>
      <c r="B11191" s="1" t="s">
        <v>25092</v>
      </c>
      <c r="C11191" s="1" t="s">
        <v>26052</v>
      </c>
      <c r="E11191" s="1" t="s">
        <v>26053</v>
      </c>
      <c r="F11191" s="1" t="s">
        <v>33686</v>
      </c>
    </row>
    <row r="11192" spans="1:6">
      <c r="A11192" s="1" t="s">
        <v>26054</v>
      </c>
      <c r="B11192" s="1" t="s">
        <v>25092</v>
      </c>
      <c r="C11192" s="1" t="s">
        <v>26055</v>
      </c>
      <c r="E11192" s="1" t="s">
        <v>26056</v>
      </c>
      <c r="F11192" s="1" t="s">
        <v>33687</v>
      </c>
    </row>
    <row r="11193" spans="1:6">
      <c r="A11193" s="1" t="s">
        <v>26057</v>
      </c>
      <c r="B11193" s="1" t="s">
        <v>25092</v>
      </c>
      <c r="C11193" s="1" t="s">
        <v>26058</v>
      </c>
      <c r="E11193" s="1" t="s">
        <v>26059</v>
      </c>
      <c r="F11193" s="1" t="s">
        <v>33671</v>
      </c>
    </row>
    <row r="11194" spans="1:6">
      <c r="A11194" s="1" t="s">
        <v>26060</v>
      </c>
      <c r="B11194" s="1" t="s">
        <v>25092</v>
      </c>
      <c r="C11194" s="1" t="s">
        <v>26061</v>
      </c>
      <c r="E11194" s="1" t="s">
        <v>26062</v>
      </c>
      <c r="F11194" s="1" t="s">
        <v>33672</v>
      </c>
    </row>
    <row r="11195" spans="1:6">
      <c r="A11195" s="1" t="s">
        <v>26063</v>
      </c>
      <c r="B11195" s="1" t="s">
        <v>25092</v>
      </c>
      <c r="C11195" s="1" t="s">
        <v>26064</v>
      </c>
      <c r="E11195" s="1" t="s">
        <v>26065</v>
      </c>
      <c r="F11195" s="1" t="s">
        <v>33689</v>
      </c>
    </row>
    <row r="11196" spans="1:6">
      <c r="A11196" s="1" t="s">
        <v>26066</v>
      </c>
      <c r="B11196" s="1" t="s">
        <v>25092</v>
      </c>
      <c r="C11196" s="1" t="s">
        <v>26067</v>
      </c>
      <c r="E11196" s="1" t="s">
        <v>26068</v>
      </c>
      <c r="F11196" s="1" t="s">
        <v>33688</v>
      </c>
    </row>
    <row r="11197" spans="1:6">
      <c r="A11197" s="1" t="s">
        <v>26069</v>
      </c>
      <c r="B11197" s="1" t="s">
        <v>25092</v>
      </c>
      <c r="C11197" s="1" t="s">
        <v>26070</v>
      </c>
      <c r="E11197" s="1" t="s">
        <v>26071</v>
      </c>
      <c r="F11197" s="1" t="s">
        <v>31440</v>
      </c>
    </row>
    <row r="11198" spans="1:6">
      <c r="A11198" s="1" t="s">
        <v>26072</v>
      </c>
      <c r="B11198" s="1" t="s">
        <v>25092</v>
      </c>
      <c r="C11198" s="1" t="s">
        <v>26073</v>
      </c>
      <c r="E11198" s="1" t="s">
        <v>26074</v>
      </c>
      <c r="F11198" s="1" t="s">
        <v>31439</v>
      </c>
    </row>
    <row r="11199" spans="1:6">
      <c r="A11199" s="1" t="s">
        <v>26075</v>
      </c>
      <c r="B11199" s="1" t="s">
        <v>25092</v>
      </c>
      <c r="C11199" s="1" t="s">
        <v>26076</v>
      </c>
      <c r="E11199" s="1" t="s">
        <v>26077</v>
      </c>
      <c r="F11199" s="1" t="s">
        <v>31438</v>
      </c>
    </row>
    <row r="11200" spans="1:6">
      <c r="A11200" s="1" t="s">
        <v>26078</v>
      </c>
      <c r="B11200" s="1" t="s">
        <v>25092</v>
      </c>
      <c r="C11200" s="1" t="s">
        <v>26079</v>
      </c>
      <c r="E11200" s="1" t="s">
        <v>26080</v>
      </c>
      <c r="F11200" s="1" t="s">
        <v>31437</v>
      </c>
    </row>
    <row r="11201" spans="1:6">
      <c r="A11201" s="1" t="s">
        <v>26081</v>
      </c>
      <c r="B11201" s="1" t="s">
        <v>25092</v>
      </c>
      <c r="C11201" s="1" t="s">
        <v>26082</v>
      </c>
      <c r="E11201" s="1" t="s">
        <v>26083</v>
      </c>
      <c r="F11201" s="1" t="s">
        <v>31436</v>
      </c>
    </row>
    <row r="11202" spans="1:6">
      <c r="A11202" s="1" t="s">
        <v>26084</v>
      </c>
      <c r="B11202" s="1" t="s">
        <v>25092</v>
      </c>
      <c r="C11202" s="1" t="s">
        <v>26085</v>
      </c>
      <c r="E11202" s="1" t="s">
        <v>26086</v>
      </c>
      <c r="F11202" s="1" t="s">
        <v>38654</v>
      </c>
    </row>
    <row r="11203" spans="1:6">
      <c r="A11203" s="1" t="s">
        <v>26087</v>
      </c>
      <c r="B11203" s="1" t="s">
        <v>25092</v>
      </c>
      <c r="C11203" s="1" t="s">
        <v>26088</v>
      </c>
      <c r="E11203" s="1" t="s">
        <v>26089</v>
      </c>
      <c r="F11203" s="1" t="s">
        <v>38654</v>
      </c>
    </row>
    <row r="11204" spans="1:6">
      <c r="A11204" s="1" t="s">
        <v>26090</v>
      </c>
      <c r="B11204" s="1" t="s">
        <v>25092</v>
      </c>
      <c r="C11204" s="1" t="s">
        <v>26091</v>
      </c>
      <c r="E11204" s="1" t="s">
        <v>26092</v>
      </c>
      <c r="F11204" s="1" t="s">
        <v>38654</v>
      </c>
    </row>
    <row r="11205" spans="1:6">
      <c r="A11205" s="1" t="s">
        <v>26093</v>
      </c>
      <c r="B11205" s="1" t="s">
        <v>25092</v>
      </c>
      <c r="C11205" s="1" t="s">
        <v>26094</v>
      </c>
      <c r="E11205" s="1" t="s">
        <v>26095</v>
      </c>
      <c r="F11205" s="1" t="s">
        <v>31435</v>
      </c>
    </row>
    <row r="11206" spans="1:6">
      <c r="A11206" s="1" t="s">
        <v>26096</v>
      </c>
      <c r="B11206" s="1" t="s">
        <v>25092</v>
      </c>
      <c r="C11206" s="1" t="s">
        <v>26097</v>
      </c>
      <c r="E11206" s="1" t="s">
        <v>26098</v>
      </c>
      <c r="F11206" s="1" t="s">
        <v>31434</v>
      </c>
    </row>
    <row r="11207" spans="1:6">
      <c r="A11207" s="1" t="s">
        <v>26099</v>
      </c>
      <c r="B11207" s="1" t="s">
        <v>25092</v>
      </c>
      <c r="C11207" s="1" t="s">
        <v>26100</v>
      </c>
      <c r="E11207" s="1" t="s">
        <v>26101</v>
      </c>
      <c r="F11207" s="1" t="s">
        <v>31433</v>
      </c>
    </row>
    <row r="11208" spans="1:6">
      <c r="A11208" s="1" t="s">
        <v>26102</v>
      </c>
      <c r="B11208" s="1" t="s">
        <v>25092</v>
      </c>
      <c r="C11208" s="1" t="s">
        <v>26103</v>
      </c>
      <c r="E11208" s="1" t="s">
        <v>26104</v>
      </c>
      <c r="F11208" s="1" t="s">
        <v>31432</v>
      </c>
    </row>
    <row r="11209" spans="1:6">
      <c r="A11209" s="1" t="s">
        <v>26105</v>
      </c>
      <c r="B11209" s="1" t="s">
        <v>25092</v>
      </c>
      <c r="C11209" s="1" t="s">
        <v>26106</v>
      </c>
      <c r="E11209" s="1" t="s">
        <v>26107</v>
      </c>
      <c r="F11209" s="1" t="s">
        <v>31431</v>
      </c>
    </row>
    <row r="11210" spans="1:6">
      <c r="A11210" s="1" t="s">
        <v>26108</v>
      </c>
      <c r="B11210" s="1" t="s">
        <v>25092</v>
      </c>
      <c r="C11210" s="1" t="s">
        <v>26109</v>
      </c>
      <c r="E11210" s="1" t="s">
        <v>26110</v>
      </c>
      <c r="F11210" s="1" t="s">
        <v>31430</v>
      </c>
    </row>
    <row r="11211" spans="1:6">
      <c r="A11211" s="1" t="s">
        <v>26111</v>
      </c>
      <c r="B11211" s="1" t="s">
        <v>25092</v>
      </c>
      <c r="C11211" s="1" t="s">
        <v>26112</v>
      </c>
      <c r="E11211" s="1" t="s">
        <v>26113</v>
      </c>
      <c r="F11211" s="1" t="s">
        <v>33666</v>
      </c>
    </row>
    <row r="11212" spans="1:6">
      <c r="A11212" s="1" t="s">
        <v>26114</v>
      </c>
      <c r="B11212" s="1" t="s">
        <v>25092</v>
      </c>
      <c r="C11212" s="1" t="s">
        <v>26115</v>
      </c>
      <c r="E11212" s="1" t="s">
        <v>26116</v>
      </c>
      <c r="F11212" s="1" t="s">
        <v>31429</v>
      </c>
    </row>
    <row r="11213" spans="1:6">
      <c r="A11213" s="1" t="s">
        <v>26117</v>
      </c>
      <c r="B11213" s="1" t="s">
        <v>25092</v>
      </c>
      <c r="C11213" s="1" t="s">
        <v>26118</v>
      </c>
      <c r="E11213" s="1" t="s">
        <v>26119</v>
      </c>
      <c r="F11213" s="1" t="s">
        <v>38654</v>
      </c>
    </row>
    <row r="11214" spans="1:6">
      <c r="A11214" s="1" t="s">
        <v>26120</v>
      </c>
      <c r="B11214" s="1" t="s">
        <v>25092</v>
      </c>
      <c r="C11214" s="1" t="s">
        <v>26121</v>
      </c>
      <c r="E11214" s="1" t="s">
        <v>26122</v>
      </c>
      <c r="F11214" s="1" t="s">
        <v>31428</v>
      </c>
    </row>
    <row r="11215" spans="1:6">
      <c r="A11215" s="1" t="s">
        <v>26123</v>
      </c>
      <c r="B11215" s="1" t="s">
        <v>25092</v>
      </c>
      <c r="C11215" s="1" t="s">
        <v>26124</v>
      </c>
      <c r="E11215" s="1" t="s">
        <v>26125</v>
      </c>
      <c r="F11215" s="1" t="s">
        <v>31427</v>
      </c>
    </row>
    <row r="11216" spans="1:6">
      <c r="A11216" s="1" t="s">
        <v>26126</v>
      </c>
      <c r="B11216" s="1" t="s">
        <v>25092</v>
      </c>
      <c r="C11216" s="1" t="s">
        <v>26127</v>
      </c>
      <c r="E11216" s="1" t="s">
        <v>26128</v>
      </c>
      <c r="F11216" s="1" t="s">
        <v>31426</v>
      </c>
    </row>
    <row r="11217" spans="1:6">
      <c r="A11217" s="1" t="s">
        <v>26129</v>
      </c>
      <c r="B11217" s="1" t="s">
        <v>25092</v>
      </c>
      <c r="C11217" s="1" t="s">
        <v>26130</v>
      </c>
      <c r="E11217" s="1" t="s">
        <v>26131</v>
      </c>
      <c r="F11217" s="1" t="s">
        <v>31425</v>
      </c>
    </row>
    <row r="11218" spans="1:6">
      <c r="A11218" s="1" t="s">
        <v>26132</v>
      </c>
      <c r="B11218" s="1" t="s">
        <v>25092</v>
      </c>
      <c r="C11218" s="1" t="s">
        <v>26133</v>
      </c>
      <c r="E11218" s="1" t="s">
        <v>26134</v>
      </c>
      <c r="F11218" s="1" t="s">
        <v>31424</v>
      </c>
    </row>
    <row r="11219" spans="1:6">
      <c r="A11219" s="1" t="s">
        <v>26135</v>
      </c>
      <c r="B11219" s="1" t="s">
        <v>25092</v>
      </c>
      <c r="C11219" s="1" t="s">
        <v>26136</v>
      </c>
      <c r="E11219" s="1" t="s">
        <v>26137</v>
      </c>
      <c r="F11219" s="1" t="s">
        <v>31423</v>
      </c>
    </row>
    <row r="11220" spans="1:6">
      <c r="A11220" s="1" t="s">
        <v>26138</v>
      </c>
      <c r="B11220" s="1" t="s">
        <v>25092</v>
      </c>
      <c r="C11220" s="1" t="s">
        <v>26139</v>
      </c>
      <c r="E11220" s="1" t="s">
        <v>26140</v>
      </c>
      <c r="F11220" s="1" t="s">
        <v>31422</v>
      </c>
    </row>
    <row r="11221" spans="1:6">
      <c r="A11221" s="1" t="s">
        <v>26141</v>
      </c>
      <c r="B11221" s="1" t="s">
        <v>25092</v>
      </c>
      <c r="C11221" s="1" t="s">
        <v>26142</v>
      </c>
      <c r="E11221" s="1" t="s">
        <v>26143</v>
      </c>
      <c r="F11221" s="1" t="s">
        <v>31421</v>
      </c>
    </row>
    <row r="11222" spans="1:6">
      <c r="A11222" s="1" t="s">
        <v>26144</v>
      </c>
      <c r="B11222" s="1" t="s">
        <v>25092</v>
      </c>
      <c r="C11222" s="1" t="s">
        <v>26145</v>
      </c>
      <c r="E11222" s="1" t="s">
        <v>26146</v>
      </c>
      <c r="F11222" s="1" t="s">
        <v>31420</v>
      </c>
    </row>
    <row r="11223" spans="1:6">
      <c r="A11223" s="1" t="s">
        <v>26147</v>
      </c>
      <c r="B11223" s="1" t="s">
        <v>25092</v>
      </c>
      <c r="C11223" s="1" t="s">
        <v>26148</v>
      </c>
      <c r="E11223" s="1" t="s">
        <v>26149</v>
      </c>
      <c r="F11223" s="1" t="s">
        <v>31419</v>
      </c>
    </row>
    <row r="11224" spans="1:6">
      <c r="A11224" s="1" t="s">
        <v>26150</v>
      </c>
      <c r="B11224" s="1" t="s">
        <v>25092</v>
      </c>
      <c r="C11224" s="1" t="s">
        <v>26151</v>
      </c>
      <c r="E11224" s="1" t="s">
        <v>26152</v>
      </c>
      <c r="F11224" s="1" t="s">
        <v>31418</v>
      </c>
    </row>
    <row r="11225" spans="1:6">
      <c r="A11225" s="1" t="s">
        <v>26153</v>
      </c>
      <c r="B11225" s="1" t="s">
        <v>25092</v>
      </c>
      <c r="C11225" s="1" t="s">
        <v>26154</v>
      </c>
      <c r="E11225" s="1" t="s">
        <v>26155</v>
      </c>
      <c r="F11225" s="1" t="s">
        <v>31417</v>
      </c>
    </row>
    <row r="11226" spans="1:6">
      <c r="A11226" s="1" t="s">
        <v>26156</v>
      </c>
      <c r="B11226" s="1" t="s">
        <v>25092</v>
      </c>
      <c r="C11226" s="1" t="s">
        <v>26157</v>
      </c>
      <c r="E11226" s="1" t="s">
        <v>26158</v>
      </c>
      <c r="F11226" s="1" t="s">
        <v>31416</v>
      </c>
    </row>
    <row r="11227" spans="1:6">
      <c r="A11227" s="1" t="s">
        <v>26159</v>
      </c>
      <c r="B11227" s="1" t="s">
        <v>25092</v>
      </c>
      <c r="C11227" s="1" t="s">
        <v>26160</v>
      </c>
      <c r="E11227" s="1" t="s">
        <v>26161</v>
      </c>
      <c r="F11227" s="1" t="s">
        <v>31415</v>
      </c>
    </row>
    <row r="11228" spans="1:6">
      <c r="A11228" s="1" t="s">
        <v>26162</v>
      </c>
      <c r="B11228" s="1" t="s">
        <v>25092</v>
      </c>
      <c r="C11228" s="1" t="s">
        <v>26163</v>
      </c>
      <c r="E11228" s="1" t="s">
        <v>26164</v>
      </c>
      <c r="F11228" s="1" t="s">
        <v>31414</v>
      </c>
    </row>
    <row r="11229" spans="1:6">
      <c r="A11229" s="1" t="s">
        <v>26165</v>
      </c>
      <c r="B11229" s="1" t="s">
        <v>25092</v>
      </c>
      <c r="C11229" s="1" t="s">
        <v>26166</v>
      </c>
      <c r="E11229" s="1" t="s">
        <v>26167</v>
      </c>
      <c r="F11229" s="1" t="s">
        <v>31413</v>
      </c>
    </row>
    <row r="11230" spans="1:6">
      <c r="A11230" s="1" t="s">
        <v>26168</v>
      </c>
      <c r="B11230" s="1" t="s">
        <v>25092</v>
      </c>
      <c r="C11230" s="1" t="s">
        <v>26169</v>
      </c>
      <c r="E11230" s="1" t="s">
        <v>26170</v>
      </c>
      <c r="F11230" s="1" t="s">
        <v>31412</v>
      </c>
    </row>
    <row r="11231" spans="1:6">
      <c r="A11231" s="1" t="s">
        <v>26171</v>
      </c>
      <c r="B11231" s="1" t="s">
        <v>25092</v>
      </c>
      <c r="C11231" s="1" t="s">
        <v>26172</v>
      </c>
      <c r="E11231" s="1" t="s">
        <v>26173</v>
      </c>
      <c r="F11231" s="1" t="s">
        <v>31411</v>
      </c>
    </row>
    <row r="11232" spans="1:6">
      <c r="A11232" s="1" t="s">
        <v>26174</v>
      </c>
      <c r="B11232" s="1" t="s">
        <v>25092</v>
      </c>
      <c r="C11232" s="1" t="s">
        <v>26175</v>
      </c>
      <c r="E11232" s="1" t="s">
        <v>26176</v>
      </c>
      <c r="F11232" s="1" t="s">
        <v>31410</v>
      </c>
    </row>
    <row r="11233" spans="1:6">
      <c r="A11233" s="1" t="s">
        <v>26177</v>
      </c>
      <c r="B11233" s="1" t="s">
        <v>25092</v>
      </c>
      <c r="C11233" s="1" t="s">
        <v>26178</v>
      </c>
      <c r="E11233" s="1" t="s">
        <v>26179</v>
      </c>
      <c r="F11233" s="1" t="s">
        <v>31409</v>
      </c>
    </row>
    <row r="11234" spans="1:6">
      <c r="A11234" s="1" t="s">
        <v>26180</v>
      </c>
      <c r="B11234" s="1" t="s">
        <v>25092</v>
      </c>
      <c r="C11234" s="1" t="s">
        <v>26181</v>
      </c>
      <c r="E11234" s="1" t="s">
        <v>26182</v>
      </c>
      <c r="F11234" s="1" t="s">
        <v>31408</v>
      </c>
    </row>
    <row r="11235" spans="1:6">
      <c r="A11235" s="1" t="s">
        <v>26183</v>
      </c>
      <c r="B11235" s="1" t="s">
        <v>25092</v>
      </c>
      <c r="C11235" s="1" t="s">
        <v>26184</v>
      </c>
      <c r="E11235" s="1" t="s">
        <v>26185</v>
      </c>
      <c r="F11235" s="1" t="s">
        <v>31407</v>
      </c>
    </row>
    <row r="11236" spans="1:6">
      <c r="A11236" s="1" t="s">
        <v>26186</v>
      </c>
      <c r="B11236" s="1" t="s">
        <v>25092</v>
      </c>
      <c r="C11236" s="1" t="s">
        <v>26187</v>
      </c>
      <c r="E11236" s="1" t="s">
        <v>26188</v>
      </c>
      <c r="F11236" s="1" t="s">
        <v>31406</v>
      </c>
    </row>
    <row r="11237" spans="1:6">
      <c r="A11237" s="1" t="s">
        <v>26189</v>
      </c>
      <c r="B11237" s="1" t="s">
        <v>25092</v>
      </c>
      <c r="C11237" s="1" t="s">
        <v>26190</v>
      </c>
      <c r="E11237" s="1" t="s">
        <v>26191</v>
      </c>
      <c r="F11237" s="1" t="s">
        <v>31405</v>
      </c>
    </row>
    <row r="11238" spans="1:6">
      <c r="A11238" s="1" t="s">
        <v>26192</v>
      </c>
      <c r="B11238" s="1" t="s">
        <v>25092</v>
      </c>
      <c r="C11238" s="1" t="s">
        <v>26193</v>
      </c>
      <c r="E11238" s="1" t="s">
        <v>26194</v>
      </c>
      <c r="F11238" s="1" t="s">
        <v>31404</v>
      </c>
    </row>
    <row r="11239" spans="1:6">
      <c r="A11239" s="1" t="s">
        <v>26195</v>
      </c>
      <c r="B11239" s="1" t="s">
        <v>26196</v>
      </c>
      <c r="C11239" s="1" t="s">
        <v>26197</v>
      </c>
      <c r="E11239" s="1" t="s">
        <v>26198</v>
      </c>
      <c r="F11239" s="1" t="s">
        <v>33783</v>
      </c>
    </row>
    <row r="11240" spans="1:6">
      <c r="A11240" s="1" t="s">
        <v>26199</v>
      </c>
      <c r="B11240" s="1" t="s">
        <v>26196</v>
      </c>
      <c r="C11240" s="1" t="s">
        <v>26200</v>
      </c>
      <c r="E11240" s="1" t="s">
        <v>26201</v>
      </c>
      <c r="F11240" s="1" t="s">
        <v>33784</v>
      </c>
    </row>
    <row r="11241" spans="1:6">
      <c r="A11241" s="1" t="s">
        <v>26202</v>
      </c>
      <c r="B11241" s="1" t="s">
        <v>26196</v>
      </c>
      <c r="C11241" s="1" t="s">
        <v>26203</v>
      </c>
      <c r="E11241" s="1" t="s">
        <v>26204</v>
      </c>
      <c r="F11241" s="1" t="s">
        <v>33785</v>
      </c>
    </row>
    <row r="11242" spans="1:6">
      <c r="A11242" s="1" t="s">
        <v>26205</v>
      </c>
      <c r="B11242" s="1" t="s">
        <v>26196</v>
      </c>
      <c r="C11242" s="1" t="s">
        <v>26206</v>
      </c>
      <c r="E11242" s="1" t="s">
        <v>26207</v>
      </c>
      <c r="F11242" s="1" t="s">
        <v>33786</v>
      </c>
    </row>
    <row r="11243" spans="1:6">
      <c r="A11243" s="1" t="s">
        <v>26208</v>
      </c>
      <c r="B11243" s="1" t="s">
        <v>26196</v>
      </c>
      <c r="C11243" s="1" t="s">
        <v>26209</v>
      </c>
      <c r="E11243" s="1" t="s">
        <v>26210</v>
      </c>
      <c r="F11243" s="1" t="s">
        <v>33787</v>
      </c>
    </row>
    <row r="11244" spans="1:6">
      <c r="A11244" s="1" t="s">
        <v>26211</v>
      </c>
      <c r="B11244" s="1" t="s">
        <v>26196</v>
      </c>
      <c r="C11244" s="1" t="s">
        <v>26212</v>
      </c>
      <c r="E11244" s="1" t="s">
        <v>26213</v>
      </c>
      <c r="F11244" s="1" t="s">
        <v>33788</v>
      </c>
    </row>
    <row r="11245" spans="1:6">
      <c r="A11245" s="1" t="s">
        <v>26214</v>
      </c>
      <c r="B11245" s="1" t="s">
        <v>26196</v>
      </c>
      <c r="C11245" s="1" t="s">
        <v>26215</v>
      </c>
      <c r="E11245" s="1" t="s">
        <v>26216</v>
      </c>
      <c r="F11245" s="1" t="s">
        <v>33789</v>
      </c>
    </row>
    <row r="11246" spans="1:6">
      <c r="A11246" s="1" t="s">
        <v>26217</v>
      </c>
      <c r="B11246" s="1" t="s">
        <v>26196</v>
      </c>
      <c r="C11246" s="1" t="s">
        <v>26218</v>
      </c>
      <c r="E11246" s="1" t="s">
        <v>26219</v>
      </c>
      <c r="F11246" s="1" t="s">
        <v>33790</v>
      </c>
    </row>
    <row r="11247" spans="1:6">
      <c r="A11247" s="1" t="s">
        <v>26220</v>
      </c>
      <c r="B11247" s="1" t="s">
        <v>26196</v>
      </c>
      <c r="C11247" s="1" t="s">
        <v>26221</v>
      </c>
      <c r="E11247" s="1" t="s">
        <v>26222</v>
      </c>
      <c r="F11247" s="1" t="s">
        <v>33791</v>
      </c>
    </row>
    <row r="11248" spans="1:6">
      <c r="A11248" s="1" t="s">
        <v>26223</v>
      </c>
      <c r="B11248" s="1" t="s">
        <v>26196</v>
      </c>
      <c r="C11248" s="1" t="s">
        <v>26224</v>
      </c>
      <c r="E11248" s="1" t="s">
        <v>26225</v>
      </c>
      <c r="F11248" s="1" t="s">
        <v>33792</v>
      </c>
    </row>
    <row r="11249" spans="1:6">
      <c r="A11249" s="1" t="s">
        <v>26226</v>
      </c>
      <c r="B11249" s="1" t="s">
        <v>26196</v>
      </c>
      <c r="C11249" s="1" t="s">
        <v>26227</v>
      </c>
      <c r="E11249" s="1" t="s">
        <v>26228</v>
      </c>
      <c r="F11249" s="1" t="s">
        <v>33793</v>
      </c>
    </row>
    <row r="11250" spans="1:6">
      <c r="A11250" s="1" t="s">
        <v>26229</v>
      </c>
      <c r="B11250" s="1" t="s">
        <v>26196</v>
      </c>
      <c r="C11250" s="1" t="s">
        <v>26230</v>
      </c>
      <c r="E11250" s="1" t="s">
        <v>26231</v>
      </c>
      <c r="F11250" s="1" t="s">
        <v>33794</v>
      </c>
    </row>
    <row r="11251" spans="1:6">
      <c r="A11251" s="1" t="s">
        <v>26232</v>
      </c>
      <c r="B11251" s="1" t="s">
        <v>26196</v>
      </c>
      <c r="C11251" s="1" t="s">
        <v>26233</v>
      </c>
      <c r="E11251" s="1" t="s">
        <v>26234</v>
      </c>
      <c r="F11251" s="1" t="s">
        <v>33795</v>
      </c>
    </row>
    <row r="11252" spans="1:6">
      <c r="A11252" s="1" t="s">
        <v>26235</v>
      </c>
      <c r="B11252" s="1" t="s">
        <v>26196</v>
      </c>
      <c r="C11252" s="1" t="s">
        <v>26236</v>
      </c>
      <c r="E11252" s="1" t="s">
        <v>26237</v>
      </c>
      <c r="F11252" s="1" t="s">
        <v>33796</v>
      </c>
    </row>
    <row r="11253" spans="1:6">
      <c r="A11253" s="1" t="s">
        <v>26238</v>
      </c>
      <c r="B11253" s="1" t="s">
        <v>26196</v>
      </c>
      <c r="C11253" s="1" t="s">
        <v>26239</v>
      </c>
      <c r="E11253" s="1" t="s">
        <v>26240</v>
      </c>
      <c r="F11253" s="1" t="s">
        <v>33797</v>
      </c>
    </row>
    <row r="11254" spans="1:6">
      <c r="A11254" s="1" t="s">
        <v>26241</v>
      </c>
      <c r="B11254" s="1" t="s">
        <v>26196</v>
      </c>
      <c r="C11254" s="1" t="s">
        <v>26242</v>
      </c>
      <c r="E11254" s="1" t="s">
        <v>26243</v>
      </c>
      <c r="F11254" s="1" t="s">
        <v>33798</v>
      </c>
    </row>
    <row r="11255" spans="1:6">
      <c r="A11255" s="1" t="s">
        <v>26244</v>
      </c>
      <c r="B11255" s="1" t="s">
        <v>26196</v>
      </c>
      <c r="C11255" s="1" t="s">
        <v>26245</v>
      </c>
      <c r="E11255" s="1" t="s">
        <v>26246</v>
      </c>
      <c r="F11255" s="1" t="s">
        <v>33799</v>
      </c>
    </row>
    <row r="11256" spans="1:6">
      <c r="A11256" s="1" t="s">
        <v>26247</v>
      </c>
      <c r="B11256" s="1" t="s">
        <v>26196</v>
      </c>
      <c r="C11256" s="1" t="s">
        <v>26248</v>
      </c>
      <c r="E11256" s="1" t="s">
        <v>26249</v>
      </c>
      <c r="F11256" s="1" t="s">
        <v>33800</v>
      </c>
    </row>
    <row r="11257" spans="1:6">
      <c r="A11257" s="1" t="s">
        <v>26250</v>
      </c>
      <c r="B11257" s="1" t="s">
        <v>26196</v>
      </c>
      <c r="C11257" s="1" t="s">
        <v>26251</v>
      </c>
      <c r="E11257" s="1" t="s">
        <v>26252</v>
      </c>
      <c r="F11257" s="1" t="s">
        <v>33801</v>
      </c>
    </row>
    <row r="11258" spans="1:6">
      <c r="A11258" s="1" t="s">
        <v>26253</v>
      </c>
      <c r="B11258" s="1" t="s">
        <v>26196</v>
      </c>
      <c r="C11258" s="1" t="s">
        <v>26254</v>
      </c>
      <c r="E11258" s="1" t="s">
        <v>26255</v>
      </c>
      <c r="F11258" s="1" t="s">
        <v>33802</v>
      </c>
    </row>
    <row r="11259" spans="1:6">
      <c r="A11259" s="1" t="s">
        <v>26256</v>
      </c>
      <c r="B11259" s="1" t="s">
        <v>26196</v>
      </c>
      <c r="C11259" s="1" t="s">
        <v>26257</v>
      </c>
      <c r="E11259" s="1" t="s">
        <v>26258</v>
      </c>
      <c r="F11259" s="1" t="s">
        <v>33803</v>
      </c>
    </row>
    <row r="11260" spans="1:6">
      <c r="A11260" s="1" t="s">
        <v>26259</v>
      </c>
      <c r="B11260" s="1" t="s">
        <v>26196</v>
      </c>
      <c r="C11260" s="1" t="s">
        <v>26260</v>
      </c>
      <c r="E11260" s="1" t="s">
        <v>26261</v>
      </c>
      <c r="F11260" s="1" t="s">
        <v>33804</v>
      </c>
    </row>
    <row r="11261" spans="1:6">
      <c r="A11261" s="1" t="s">
        <v>26262</v>
      </c>
      <c r="B11261" s="1" t="s">
        <v>26196</v>
      </c>
      <c r="C11261" s="1" t="s">
        <v>26263</v>
      </c>
      <c r="E11261" s="1" t="s">
        <v>26264</v>
      </c>
      <c r="F11261" s="1" t="s">
        <v>33805</v>
      </c>
    </row>
    <row r="11262" spans="1:6">
      <c r="A11262" s="1" t="s">
        <v>26265</v>
      </c>
      <c r="B11262" s="1" t="s">
        <v>26196</v>
      </c>
      <c r="C11262" s="1" t="s">
        <v>26266</v>
      </c>
      <c r="E11262" s="1" t="s">
        <v>26267</v>
      </c>
      <c r="F11262" s="1" t="s">
        <v>33806</v>
      </c>
    </row>
    <row r="11263" spans="1:6">
      <c r="A11263" s="1" t="s">
        <v>26268</v>
      </c>
      <c r="B11263" s="1" t="s">
        <v>26196</v>
      </c>
      <c r="C11263" s="1" t="s">
        <v>26269</v>
      </c>
      <c r="E11263" s="1" t="s">
        <v>26270</v>
      </c>
      <c r="F11263" s="1" t="s">
        <v>33807</v>
      </c>
    </row>
    <row r="11264" spans="1:6">
      <c r="A11264" s="1" t="s">
        <v>26271</v>
      </c>
      <c r="B11264" s="1" t="s">
        <v>26196</v>
      </c>
      <c r="C11264" s="1" t="s">
        <v>26272</v>
      </c>
      <c r="E11264" s="1" t="s">
        <v>26273</v>
      </c>
      <c r="F11264" s="1" t="s">
        <v>33808</v>
      </c>
    </row>
    <row r="11265" spans="1:6">
      <c r="A11265" s="1" t="s">
        <v>26274</v>
      </c>
      <c r="B11265" s="1" t="s">
        <v>26196</v>
      </c>
      <c r="C11265" s="1" t="s">
        <v>26275</v>
      </c>
      <c r="E11265" s="1" t="s">
        <v>26276</v>
      </c>
      <c r="F11265" s="1" t="s">
        <v>33809</v>
      </c>
    </row>
    <row r="11266" spans="1:6">
      <c r="A11266" s="1" t="s">
        <v>26277</v>
      </c>
      <c r="B11266" s="1" t="s">
        <v>26196</v>
      </c>
      <c r="C11266" s="1" t="s">
        <v>26278</v>
      </c>
      <c r="E11266" s="1" t="s">
        <v>26279</v>
      </c>
      <c r="F11266" s="1" t="s">
        <v>33810</v>
      </c>
    </row>
    <row r="11267" spans="1:6">
      <c r="A11267" s="1" t="s">
        <v>26280</v>
      </c>
      <c r="B11267" s="1" t="s">
        <v>26196</v>
      </c>
      <c r="C11267" s="1" t="s">
        <v>26281</v>
      </c>
      <c r="E11267" s="1" t="s">
        <v>26282</v>
      </c>
      <c r="F11267" s="1" t="s">
        <v>33811</v>
      </c>
    </row>
    <row r="11268" spans="1:6">
      <c r="A11268" s="1" t="s">
        <v>26283</v>
      </c>
      <c r="B11268" s="1" t="s">
        <v>26196</v>
      </c>
      <c r="C11268" s="1" t="s">
        <v>26284</v>
      </c>
      <c r="E11268" s="1" t="s">
        <v>26285</v>
      </c>
      <c r="F11268" s="1" t="s">
        <v>33812</v>
      </c>
    </row>
    <row r="11269" spans="1:6">
      <c r="A11269" s="1" t="s">
        <v>26286</v>
      </c>
      <c r="B11269" s="1" t="s">
        <v>26196</v>
      </c>
      <c r="C11269" s="1" t="s">
        <v>26287</v>
      </c>
      <c r="E11269" s="1" t="s">
        <v>26288</v>
      </c>
      <c r="F11269" s="1" t="s">
        <v>33813</v>
      </c>
    </row>
    <row r="11270" spans="1:6">
      <c r="A11270" s="1" t="s">
        <v>26289</v>
      </c>
      <c r="B11270" s="1" t="s">
        <v>26196</v>
      </c>
      <c r="C11270" s="1" t="s">
        <v>26290</v>
      </c>
      <c r="E11270" s="1" t="s">
        <v>26291</v>
      </c>
      <c r="F11270" s="1" t="s">
        <v>33814</v>
      </c>
    </row>
    <row r="11271" spans="1:6">
      <c r="A11271" s="1" t="s">
        <v>26292</v>
      </c>
      <c r="B11271" s="1" t="s">
        <v>26196</v>
      </c>
      <c r="C11271" s="1" t="s">
        <v>26293</v>
      </c>
      <c r="E11271" s="1" t="s">
        <v>26294</v>
      </c>
      <c r="F11271" s="1" t="s">
        <v>33815</v>
      </c>
    </row>
    <row r="11272" spans="1:6">
      <c r="A11272" s="1" t="s">
        <v>26295</v>
      </c>
      <c r="B11272" s="1" t="s">
        <v>26196</v>
      </c>
      <c r="C11272" s="1" t="s">
        <v>26296</v>
      </c>
      <c r="E11272" s="1" t="s">
        <v>26297</v>
      </c>
      <c r="F11272" s="1" t="s">
        <v>33816</v>
      </c>
    </row>
    <row r="11273" spans="1:6">
      <c r="A11273" s="1" t="s">
        <v>26298</v>
      </c>
      <c r="B11273" s="1" t="s">
        <v>26196</v>
      </c>
      <c r="C11273" s="1" t="s">
        <v>26299</v>
      </c>
      <c r="E11273" s="1" t="s">
        <v>26300</v>
      </c>
      <c r="F11273" s="1" t="s">
        <v>33817</v>
      </c>
    </row>
    <row r="11274" spans="1:6">
      <c r="A11274" s="1" t="s">
        <v>26301</v>
      </c>
      <c r="B11274" s="1" t="s">
        <v>26196</v>
      </c>
      <c r="C11274" s="1" t="s">
        <v>26302</v>
      </c>
      <c r="E11274" s="1" t="s">
        <v>26303</v>
      </c>
      <c r="F11274" s="1" t="s">
        <v>33818</v>
      </c>
    </row>
    <row r="11275" spans="1:6">
      <c r="A11275" s="1" t="s">
        <v>26304</v>
      </c>
      <c r="B11275" s="1" t="s">
        <v>26196</v>
      </c>
      <c r="C11275" s="1" t="s">
        <v>26305</v>
      </c>
      <c r="E11275" s="1" t="s">
        <v>26306</v>
      </c>
      <c r="F11275" s="1" t="s">
        <v>33819</v>
      </c>
    </row>
    <row r="11276" spans="1:6">
      <c r="A11276" s="1" t="s">
        <v>26307</v>
      </c>
      <c r="B11276" s="1" t="s">
        <v>26196</v>
      </c>
      <c r="C11276" s="1" t="s">
        <v>26308</v>
      </c>
      <c r="E11276" s="1" t="s">
        <v>26309</v>
      </c>
      <c r="F11276" s="1" t="s">
        <v>33820</v>
      </c>
    </row>
    <row r="11277" spans="1:6">
      <c r="A11277" s="1" t="s">
        <v>26310</v>
      </c>
      <c r="B11277" s="1" t="s">
        <v>26196</v>
      </c>
      <c r="C11277" s="1" t="s">
        <v>26311</v>
      </c>
      <c r="E11277" s="1" t="s">
        <v>26312</v>
      </c>
      <c r="F11277" s="1" t="s">
        <v>33821</v>
      </c>
    </row>
    <row r="11278" spans="1:6">
      <c r="A11278" s="1" t="s">
        <v>26313</v>
      </c>
      <c r="B11278" s="1" t="s">
        <v>26196</v>
      </c>
      <c r="C11278" s="1" t="s">
        <v>26314</v>
      </c>
      <c r="E11278" s="1" t="s">
        <v>26315</v>
      </c>
      <c r="F11278" s="1" t="s">
        <v>33822</v>
      </c>
    </row>
    <row r="11279" spans="1:6">
      <c r="A11279" s="1" t="s">
        <v>26316</v>
      </c>
      <c r="B11279" s="1" t="s">
        <v>26196</v>
      </c>
      <c r="C11279" s="1" t="s">
        <v>26317</v>
      </c>
      <c r="E11279" s="1" t="s">
        <v>26318</v>
      </c>
      <c r="F11279" s="1" t="s">
        <v>33823</v>
      </c>
    </row>
    <row r="11280" spans="1:6">
      <c r="A11280" s="1" t="s">
        <v>26319</v>
      </c>
      <c r="B11280" s="1" t="s">
        <v>26196</v>
      </c>
      <c r="C11280" s="1" t="s">
        <v>26320</v>
      </c>
      <c r="E11280" s="1" t="s">
        <v>26321</v>
      </c>
      <c r="F11280" s="1" t="s">
        <v>33824</v>
      </c>
    </row>
    <row r="11281" spans="1:6">
      <c r="A11281" s="1" t="s">
        <v>26322</v>
      </c>
      <c r="B11281" s="1" t="s">
        <v>26196</v>
      </c>
      <c r="C11281" s="1" t="s">
        <v>26323</v>
      </c>
      <c r="E11281" s="1" t="s">
        <v>26324</v>
      </c>
      <c r="F11281" s="1" t="s">
        <v>33825</v>
      </c>
    </row>
    <row r="11282" spans="1:6">
      <c r="A11282" s="1" t="s">
        <v>26325</v>
      </c>
      <c r="B11282" s="1" t="s">
        <v>26196</v>
      </c>
      <c r="C11282" s="1" t="s">
        <v>26326</v>
      </c>
      <c r="E11282" s="1" t="s">
        <v>26327</v>
      </c>
      <c r="F11282" s="1" t="s">
        <v>33826</v>
      </c>
    </row>
    <row r="11283" spans="1:6">
      <c r="A11283" s="1" t="s">
        <v>26328</v>
      </c>
      <c r="B11283" s="1" t="s">
        <v>26196</v>
      </c>
      <c r="C11283" s="1" t="s">
        <v>26329</v>
      </c>
      <c r="E11283" s="1" t="s">
        <v>26330</v>
      </c>
      <c r="F11283" s="1" t="s">
        <v>33827</v>
      </c>
    </row>
    <row r="11284" spans="1:6">
      <c r="A11284" s="1" t="s">
        <v>26331</v>
      </c>
      <c r="B11284" s="1" t="s">
        <v>26196</v>
      </c>
      <c r="C11284" s="1" t="s">
        <v>26332</v>
      </c>
      <c r="E11284" s="1" t="s">
        <v>26333</v>
      </c>
      <c r="F11284" s="1" t="s">
        <v>33828</v>
      </c>
    </row>
    <row r="11285" spans="1:6">
      <c r="A11285" s="1" t="s">
        <v>26334</v>
      </c>
      <c r="B11285" s="1" t="s">
        <v>26196</v>
      </c>
      <c r="C11285" s="1" t="s">
        <v>26335</v>
      </c>
      <c r="E11285" s="1" t="s">
        <v>26336</v>
      </c>
      <c r="F11285" s="1" t="s">
        <v>33829</v>
      </c>
    </row>
    <row r="11286" spans="1:6">
      <c r="A11286" s="1" t="s">
        <v>26337</v>
      </c>
      <c r="B11286" s="1" t="s">
        <v>26196</v>
      </c>
      <c r="C11286" s="1" t="s">
        <v>26338</v>
      </c>
      <c r="E11286" s="1" t="s">
        <v>26339</v>
      </c>
      <c r="F11286" s="1" t="s">
        <v>33830</v>
      </c>
    </row>
    <row r="11287" spans="1:6">
      <c r="A11287" s="1" t="s">
        <v>26340</v>
      </c>
      <c r="B11287" s="1" t="s">
        <v>26196</v>
      </c>
      <c r="C11287" s="1" t="s">
        <v>26341</v>
      </c>
      <c r="E11287" s="1" t="s">
        <v>26342</v>
      </c>
      <c r="F11287" s="1" t="s">
        <v>33831</v>
      </c>
    </row>
    <row r="11288" spans="1:6">
      <c r="A11288" s="1" t="s">
        <v>26343</v>
      </c>
      <c r="B11288" s="1" t="s">
        <v>26196</v>
      </c>
      <c r="C11288" s="1" t="s">
        <v>26344</v>
      </c>
      <c r="E11288" s="1" t="s">
        <v>26345</v>
      </c>
      <c r="F11288" s="1" t="s">
        <v>33832</v>
      </c>
    </row>
    <row r="11289" spans="1:6">
      <c r="A11289" s="1" t="s">
        <v>26346</v>
      </c>
      <c r="B11289" s="1" t="s">
        <v>26196</v>
      </c>
      <c r="C11289" s="1" t="s">
        <v>26347</v>
      </c>
      <c r="E11289" s="1" t="s">
        <v>38655</v>
      </c>
      <c r="F11289" s="1" t="s">
        <v>33833</v>
      </c>
    </row>
    <row r="11290" spans="1:6">
      <c r="A11290" s="1" t="s">
        <v>26348</v>
      </c>
      <c r="B11290" s="1" t="s">
        <v>26196</v>
      </c>
      <c r="C11290" s="1" t="s">
        <v>26349</v>
      </c>
      <c r="E11290" s="1" t="s">
        <v>26350</v>
      </c>
      <c r="F11290" s="1" t="s">
        <v>33834</v>
      </c>
    </row>
    <row r="11291" spans="1:6">
      <c r="A11291" s="1" t="s">
        <v>26351</v>
      </c>
      <c r="B11291" s="1" t="s">
        <v>26196</v>
      </c>
      <c r="C11291" s="1" t="s">
        <v>26352</v>
      </c>
      <c r="E11291" s="1" t="s">
        <v>26353</v>
      </c>
      <c r="F11291" s="1" t="s">
        <v>33835</v>
      </c>
    </row>
    <row r="11292" spans="1:6">
      <c r="A11292" s="1" t="s">
        <v>26354</v>
      </c>
      <c r="B11292" s="1" t="s">
        <v>26196</v>
      </c>
      <c r="C11292" s="1" t="s">
        <v>26355</v>
      </c>
      <c r="E11292" s="1" t="s">
        <v>26356</v>
      </c>
      <c r="F11292" s="1" t="s">
        <v>33836</v>
      </c>
    </row>
    <row r="11293" spans="1:6">
      <c r="A11293" s="1" t="s">
        <v>26357</v>
      </c>
      <c r="B11293" s="1" t="s">
        <v>26196</v>
      </c>
      <c r="C11293" s="1" t="s">
        <v>26358</v>
      </c>
      <c r="E11293" s="1" t="s">
        <v>26359</v>
      </c>
      <c r="F11293" s="1" t="s">
        <v>33837</v>
      </c>
    </row>
    <row r="11294" spans="1:6">
      <c r="A11294" s="1" t="s">
        <v>26360</v>
      </c>
      <c r="B11294" s="1" t="s">
        <v>26196</v>
      </c>
      <c r="C11294" s="1" t="s">
        <v>26361</v>
      </c>
      <c r="E11294" s="1" t="s">
        <v>26362</v>
      </c>
      <c r="F11294" s="1" t="s">
        <v>33838</v>
      </c>
    </row>
    <row r="11295" spans="1:6">
      <c r="A11295" s="1" t="s">
        <v>26363</v>
      </c>
      <c r="B11295" s="1" t="s">
        <v>26196</v>
      </c>
      <c r="C11295" s="1" t="s">
        <v>26364</v>
      </c>
      <c r="E11295" s="1" t="s">
        <v>26365</v>
      </c>
      <c r="F11295" s="1" t="s">
        <v>33839</v>
      </c>
    </row>
    <row r="11296" spans="1:6">
      <c r="A11296" s="1" t="s">
        <v>26366</v>
      </c>
      <c r="B11296" s="1" t="s">
        <v>26196</v>
      </c>
      <c r="C11296" s="1" t="s">
        <v>26367</v>
      </c>
      <c r="E11296" s="1" t="s">
        <v>26368</v>
      </c>
      <c r="F11296" s="1" t="s">
        <v>33840</v>
      </c>
    </row>
    <row r="11297" spans="1:6">
      <c r="A11297" s="1" t="s">
        <v>26369</v>
      </c>
      <c r="B11297" s="1" t="s">
        <v>26196</v>
      </c>
      <c r="C11297" s="1" t="s">
        <v>26370</v>
      </c>
      <c r="E11297" s="1" t="s">
        <v>26371</v>
      </c>
      <c r="F11297" s="1" t="s">
        <v>33841</v>
      </c>
    </row>
    <row r="11298" spans="1:6">
      <c r="A11298" s="1" t="s">
        <v>26372</v>
      </c>
      <c r="B11298" s="1" t="s">
        <v>26196</v>
      </c>
      <c r="C11298" s="1" t="s">
        <v>26373</v>
      </c>
      <c r="E11298" s="1" t="s">
        <v>26374</v>
      </c>
      <c r="F11298" s="1" t="s">
        <v>33842</v>
      </c>
    </row>
    <row r="11299" spans="1:6">
      <c r="A11299" s="1" t="s">
        <v>26375</v>
      </c>
      <c r="B11299" s="1" t="s">
        <v>26196</v>
      </c>
      <c r="C11299" s="1" t="s">
        <v>26376</v>
      </c>
      <c r="E11299" s="1" t="s">
        <v>26377</v>
      </c>
      <c r="F11299" s="1" t="s">
        <v>33843</v>
      </c>
    </row>
    <row r="11300" spans="1:6">
      <c r="A11300" s="1" t="s">
        <v>26378</v>
      </c>
      <c r="B11300" s="1" t="s">
        <v>26196</v>
      </c>
      <c r="C11300" s="1" t="s">
        <v>26379</v>
      </c>
      <c r="E11300" s="1" t="s">
        <v>26380</v>
      </c>
    </row>
    <row r="11301" spans="1:6">
      <c r="A11301" s="1" t="s">
        <v>26381</v>
      </c>
      <c r="B11301" s="1" t="s">
        <v>26196</v>
      </c>
      <c r="C11301" s="1" t="s">
        <v>26382</v>
      </c>
      <c r="E11301" s="1" t="s">
        <v>26383</v>
      </c>
    </row>
    <row r="11302" spans="1:6">
      <c r="A11302" s="1" t="s">
        <v>26384</v>
      </c>
      <c r="B11302" s="1" t="s">
        <v>26196</v>
      </c>
      <c r="C11302" s="1" t="s">
        <v>26385</v>
      </c>
      <c r="E11302" s="1" t="s">
        <v>26386</v>
      </c>
    </row>
    <row r="11303" spans="1:6">
      <c r="A11303" s="1" t="s">
        <v>26387</v>
      </c>
      <c r="B11303" s="1" t="s">
        <v>26196</v>
      </c>
      <c r="C11303" s="1" t="s">
        <v>26388</v>
      </c>
      <c r="E11303" s="1" t="s">
        <v>26389</v>
      </c>
    </row>
    <row r="11304" spans="1:6">
      <c r="A11304" s="1" t="s">
        <v>26390</v>
      </c>
      <c r="B11304" s="1" t="s">
        <v>26196</v>
      </c>
      <c r="C11304" s="1" t="s">
        <v>26391</v>
      </c>
      <c r="E11304" s="1" t="s">
        <v>26392</v>
      </c>
    </row>
    <row r="11305" spans="1:6">
      <c r="A11305" s="1" t="s">
        <v>26393</v>
      </c>
      <c r="B11305" s="1" t="s">
        <v>26196</v>
      </c>
      <c r="C11305" s="1" t="s">
        <v>26394</v>
      </c>
      <c r="E11305" s="1" t="s">
        <v>26395</v>
      </c>
    </row>
    <row r="11306" spans="1:6">
      <c r="A11306" s="1" t="s">
        <v>26396</v>
      </c>
      <c r="B11306" s="1" t="s">
        <v>26196</v>
      </c>
      <c r="C11306" s="1" t="s">
        <v>26397</v>
      </c>
      <c r="E11306" s="1" t="s">
        <v>26398</v>
      </c>
    </row>
    <row r="11307" spans="1:6">
      <c r="A11307" s="1" t="s">
        <v>26399</v>
      </c>
      <c r="B11307" s="1" t="s">
        <v>26196</v>
      </c>
      <c r="C11307" s="1" t="s">
        <v>26400</v>
      </c>
      <c r="E11307" s="1" t="s">
        <v>26401</v>
      </c>
    </row>
    <row r="11308" spans="1:6">
      <c r="A11308" s="1" t="s">
        <v>26402</v>
      </c>
      <c r="B11308" s="1" t="s">
        <v>26196</v>
      </c>
      <c r="C11308" s="1" t="s">
        <v>26403</v>
      </c>
      <c r="E11308" s="1" t="s">
        <v>26404</v>
      </c>
    </row>
    <row r="11309" spans="1:6">
      <c r="A11309" s="1" t="s">
        <v>26405</v>
      </c>
      <c r="B11309" s="1" t="s">
        <v>26196</v>
      </c>
      <c r="C11309" s="1" t="s">
        <v>26406</v>
      </c>
      <c r="E11309" s="1" t="s">
        <v>26407</v>
      </c>
    </row>
    <row r="11310" spans="1:6">
      <c r="A11310" s="1" t="s">
        <v>26408</v>
      </c>
      <c r="B11310" s="1" t="s">
        <v>26196</v>
      </c>
      <c r="C11310" s="1" t="s">
        <v>26409</v>
      </c>
      <c r="E11310" s="1" t="s">
        <v>26410</v>
      </c>
    </row>
    <row r="11311" spans="1:6">
      <c r="A11311" s="1" t="s">
        <v>26411</v>
      </c>
      <c r="B11311" s="1" t="s">
        <v>26196</v>
      </c>
      <c r="C11311" s="1" t="s">
        <v>26412</v>
      </c>
      <c r="E11311" s="1" t="s">
        <v>26413</v>
      </c>
    </row>
    <row r="11312" spans="1:6">
      <c r="A11312" s="1" t="s">
        <v>26414</v>
      </c>
      <c r="B11312" s="1" t="s">
        <v>26196</v>
      </c>
      <c r="C11312" s="1" t="s">
        <v>26415</v>
      </c>
      <c r="E11312" s="1" t="s">
        <v>26416</v>
      </c>
    </row>
    <row r="11313" spans="1:6">
      <c r="A11313" s="1" t="s">
        <v>26417</v>
      </c>
      <c r="B11313" s="1" t="s">
        <v>26196</v>
      </c>
      <c r="C11313" s="1" t="s">
        <v>26418</v>
      </c>
      <c r="E11313" s="1" t="s">
        <v>26419</v>
      </c>
    </row>
    <row r="11314" spans="1:6">
      <c r="A11314" s="1" t="s">
        <v>26420</v>
      </c>
      <c r="B11314" s="1" t="s">
        <v>26196</v>
      </c>
      <c r="C11314" s="1" t="s">
        <v>26421</v>
      </c>
      <c r="E11314" s="1" t="s">
        <v>26422</v>
      </c>
    </row>
    <row r="11315" spans="1:6">
      <c r="A11315" s="1" t="s">
        <v>26423</v>
      </c>
      <c r="B11315" s="1" t="s">
        <v>26196</v>
      </c>
      <c r="C11315" s="1" t="s">
        <v>26424</v>
      </c>
      <c r="E11315" s="1" t="s">
        <v>26425</v>
      </c>
    </row>
    <row r="11316" spans="1:6">
      <c r="A11316" s="1" t="s">
        <v>26426</v>
      </c>
      <c r="B11316" s="1" t="s">
        <v>26196</v>
      </c>
      <c r="C11316" s="1" t="s">
        <v>26427</v>
      </c>
      <c r="E11316" s="1" t="s">
        <v>26428</v>
      </c>
      <c r="F11316" s="1" t="s">
        <v>33844</v>
      </c>
    </row>
    <row r="11317" spans="1:6">
      <c r="A11317" s="1" t="s">
        <v>26429</v>
      </c>
      <c r="B11317" s="1" t="s">
        <v>26196</v>
      </c>
      <c r="C11317" s="1" t="s">
        <v>26430</v>
      </c>
      <c r="E11317" s="1" t="s">
        <v>26431</v>
      </c>
      <c r="F11317" s="1" t="s">
        <v>33845</v>
      </c>
    </row>
    <row r="11318" spans="1:6">
      <c r="A11318" s="1" t="s">
        <v>26432</v>
      </c>
      <c r="B11318" s="1" t="s">
        <v>26196</v>
      </c>
      <c r="C11318" s="1" t="s">
        <v>26433</v>
      </c>
      <c r="E11318" s="1" t="s">
        <v>26434</v>
      </c>
      <c r="F11318" s="1" t="s">
        <v>33846</v>
      </c>
    </row>
    <row r="11319" spans="1:6">
      <c r="A11319" s="1" t="s">
        <v>26435</v>
      </c>
      <c r="B11319" s="1" t="s">
        <v>26196</v>
      </c>
      <c r="C11319" s="1" t="s">
        <v>26436</v>
      </c>
      <c r="E11319" s="1" t="s">
        <v>26437</v>
      </c>
      <c r="F11319" s="1" t="s">
        <v>33847</v>
      </c>
    </row>
    <row r="11320" spans="1:6">
      <c r="A11320" s="1" t="s">
        <v>26438</v>
      </c>
      <c r="B11320" s="1" t="s">
        <v>26196</v>
      </c>
      <c r="C11320" s="1" t="s">
        <v>26439</v>
      </c>
      <c r="E11320" s="1" t="s">
        <v>26440</v>
      </c>
      <c r="F11320" s="1" t="s">
        <v>33848</v>
      </c>
    </row>
    <row r="11321" spans="1:6">
      <c r="A11321" s="1" t="s">
        <v>26441</v>
      </c>
      <c r="B11321" s="1" t="s">
        <v>26196</v>
      </c>
      <c r="C11321" s="1" t="s">
        <v>26442</v>
      </c>
      <c r="E11321" s="1" t="s">
        <v>26443</v>
      </c>
      <c r="F11321" s="1" t="s">
        <v>33849</v>
      </c>
    </row>
    <row r="11322" spans="1:6">
      <c r="A11322" s="1" t="s">
        <v>26444</v>
      </c>
      <c r="B11322" s="1" t="s">
        <v>26196</v>
      </c>
      <c r="C11322" s="1" t="s">
        <v>26445</v>
      </c>
      <c r="E11322" s="1" t="s">
        <v>26446</v>
      </c>
      <c r="F11322" s="1" t="s">
        <v>33850</v>
      </c>
    </row>
    <row r="11323" spans="1:6">
      <c r="A11323" s="1" t="s">
        <v>26447</v>
      </c>
      <c r="B11323" s="1" t="s">
        <v>26196</v>
      </c>
      <c r="C11323" s="1" t="s">
        <v>26448</v>
      </c>
      <c r="E11323" s="1" t="s">
        <v>26449</v>
      </c>
      <c r="F11323" s="1" t="s">
        <v>33851</v>
      </c>
    </row>
    <row r="11324" spans="1:6">
      <c r="A11324" s="1" t="s">
        <v>26450</v>
      </c>
      <c r="B11324" s="1" t="s">
        <v>26196</v>
      </c>
      <c r="C11324" s="1" t="s">
        <v>26451</v>
      </c>
      <c r="E11324" s="1" t="s">
        <v>26452</v>
      </c>
      <c r="F11324" s="1" t="s">
        <v>33852</v>
      </c>
    </row>
    <row r="11325" spans="1:6">
      <c r="A11325" s="1" t="s">
        <v>26453</v>
      </c>
      <c r="B11325" s="1" t="s">
        <v>26196</v>
      </c>
      <c r="C11325" s="1" t="s">
        <v>26454</v>
      </c>
      <c r="E11325" s="1" t="s">
        <v>26455</v>
      </c>
      <c r="F11325" s="1" t="s">
        <v>33853</v>
      </c>
    </row>
    <row r="11326" spans="1:6">
      <c r="A11326" s="1" t="s">
        <v>26456</v>
      </c>
      <c r="B11326" s="1" t="s">
        <v>26196</v>
      </c>
      <c r="C11326" s="1" t="s">
        <v>26457</v>
      </c>
      <c r="E11326" s="1" t="s">
        <v>26458</v>
      </c>
      <c r="F11326" s="1" t="s">
        <v>33854</v>
      </c>
    </row>
    <row r="11327" spans="1:6">
      <c r="A11327" s="1" t="s">
        <v>26459</v>
      </c>
      <c r="B11327" s="1" t="s">
        <v>26196</v>
      </c>
      <c r="C11327" s="1" t="s">
        <v>26460</v>
      </c>
      <c r="E11327" s="1" t="s">
        <v>26461</v>
      </c>
    </row>
    <row r="11328" spans="1:6">
      <c r="A11328" s="1" t="s">
        <v>26462</v>
      </c>
      <c r="B11328" s="1" t="s">
        <v>26196</v>
      </c>
      <c r="C11328" s="1" t="s">
        <v>26463</v>
      </c>
      <c r="E11328" s="1" t="s">
        <v>26464</v>
      </c>
      <c r="F11328" s="1" t="s">
        <v>33855</v>
      </c>
    </row>
    <row r="11329" spans="1:6">
      <c r="A11329" s="1" t="s">
        <v>26465</v>
      </c>
      <c r="B11329" s="1" t="s">
        <v>26196</v>
      </c>
      <c r="C11329" s="1" t="s">
        <v>26466</v>
      </c>
      <c r="E11329" s="1" t="s">
        <v>26467</v>
      </c>
      <c r="F11329" s="1" t="s">
        <v>33857</v>
      </c>
    </row>
    <row r="11330" spans="1:6">
      <c r="A11330" s="1" t="s">
        <v>26468</v>
      </c>
      <c r="B11330" s="1" t="s">
        <v>26196</v>
      </c>
      <c r="C11330" s="1" t="s">
        <v>26469</v>
      </c>
      <c r="E11330" s="1" t="s">
        <v>26470</v>
      </c>
      <c r="F11330" s="1" t="s">
        <v>33856</v>
      </c>
    </row>
    <row r="11331" spans="1:6">
      <c r="A11331" s="1" t="s">
        <v>26471</v>
      </c>
      <c r="B11331" s="1" t="s">
        <v>26196</v>
      </c>
      <c r="C11331" s="1" t="s">
        <v>26472</v>
      </c>
      <c r="E11331" s="1" t="s">
        <v>26473</v>
      </c>
      <c r="F11331" s="1" t="s">
        <v>33859</v>
      </c>
    </row>
    <row r="11332" spans="1:6">
      <c r="A11332" s="1" t="s">
        <v>26474</v>
      </c>
      <c r="B11332" s="1" t="s">
        <v>26196</v>
      </c>
      <c r="C11332" s="1" t="s">
        <v>26475</v>
      </c>
      <c r="E11332" s="1" t="s">
        <v>26476</v>
      </c>
      <c r="F11332" s="1" t="s">
        <v>33858</v>
      </c>
    </row>
    <row r="11333" spans="1:6">
      <c r="A11333" s="1" t="s">
        <v>26477</v>
      </c>
      <c r="B11333" s="1" t="s">
        <v>26196</v>
      </c>
      <c r="C11333" s="1" t="s">
        <v>26478</v>
      </c>
      <c r="E11333" s="1" t="s">
        <v>26479</v>
      </c>
    </row>
    <row r="11334" spans="1:6">
      <c r="A11334" s="1" t="s">
        <v>26480</v>
      </c>
      <c r="B11334" s="1" t="s">
        <v>26196</v>
      </c>
      <c r="C11334" s="1" t="s">
        <v>26481</v>
      </c>
      <c r="E11334" s="1" t="s">
        <v>26482</v>
      </c>
      <c r="F11334" s="1" t="s">
        <v>33860</v>
      </c>
    </row>
    <row r="11335" spans="1:6">
      <c r="A11335" s="1" t="s">
        <v>26483</v>
      </c>
      <c r="B11335" s="1" t="s">
        <v>26196</v>
      </c>
      <c r="C11335" s="1" t="s">
        <v>26484</v>
      </c>
      <c r="E11335" s="1" t="s">
        <v>26485</v>
      </c>
      <c r="F11335" s="1" t="s">
        <v>33861</v>
      </c>
    </row>
    <row r="11336" spans="1:6">
      <c r="A11336" s="1" t="s">
        <v>26486</v>
      </c>
      <c r="B11336" s="1" t="s">
        <v>26196</v>
      </c>
      <c r="C11336" s="1" t="s">
        <v>26487</v>
      </c>
      <c r="E11336" s="1" t="s">
        <v>26488</v>
      </c>
    </row>
    <row r="11337" spans="1:6">
      <c r="A11337" s="1" t="s">
        <v>26489</v>
      </c>
      <c r="B11337" s="1" t="s">
        <v>26196</v>
      </c>
      <c r="C11337" s="1" t="s">
        <v>26490</v>
      </c>
      <c r="E11337" s="1" t="s">
        <v>26491</v>
      </c>
    </row>
    <row r="11338" spans="1:6">
      <c r="A11338" s="1" t="s">
        <v>26492</v>
      </c>
      <c r="B11338" s="1" t="s">
        <v>26196</v>
      </c>
      <c r="C11338" s="1" t="s">
        <v>26493</v>
      </c>
      <c r="E11338" s="1" t="s">
        <v>26494</v>
      </c>
    </row>
    <row r="11339" spans="1:6">
      <c r="A11339" s="1" t="s">
        <v>26495</v>
      </c>
      <c r="B11339" s="1" t="s">
        <v>26196</v>
      </c>
      <c r="C11339" s="1" t="s">
        <v>26496</v>
      </c>
      <c r="E11339" s="1" t="s">
        <v>26497</v>
      </c>
    </row>
    <row r="11340" spans="1:6">
      <c r="A11340" s="1" t="s">
        <v>26498</v>
      </c>
      <c r="B11340" s="1" t="s">
        <v>26196</v>
      </c>
      <c r="C11340" s="1" t="s">
        <v>26499</v>
      </c>
      <c r="E11340" s="1" t="s">
        <v>26500</v>
      </c>
    </row>
    <row r="11341" spans="1:6">
      <c r="A11341" s="1" t="s">
        <v>26501</v>
      </c>
      <c r="B11341" s="1" t="s">
        <v>26196</v>
      </c>
      <c r="C11341" s="1" t="s">
        <v>26502</v>
      </c>
      <c r="E11341" s="1" t="s">
        <v>26503</v>
      </c>
    </row>
    <row r="11342" spans="1:6">
      <c r="A11342" s="1" t="s">
        <v>26504</v>
      </c>
      <c r="B11342" s="1" t="s">
        <v>26196</v>
      </c>
      <c r="C11342" s="1" t="s">
        <v>26505</v>
      </c>
      <c r="E11342" s="1" t="s">
        <v>26506</v>
      </c>
    </row>
    <row r="11343" spans="1:6">
      <c r="A11343" s="1" t="s">
        <v>26507</v>
      </c>
      <c r="B11343" s="1" t="s">
        <v>26196</v>
      </c>
      <c r="C11343" s="1" t="s">
        <v>26508</v>
      </c>
      <c r="E11343" s="1" t="s">
        <v>26509</v>
      </c>
    </row>
    <row r="11344" spans="1:6">
      <c r="A11344" s="1" t="s">
        <v>26510</v>
      </c>
      <c r="B11344" s="1" t="s">
        <v>26196</v>
      </c>
      <c r="C11344" s="1" t="s">
        <v>26511</v>
      </c>
      <c r="E11344" s="1" t="s">
        <v>26512</v>
      </c>
    </row>
    <row r="11345" spans="1:5">
      <c r="A11345" s="1" t="s">
        <v>26513</v>
      </c>
      <c r="B11345" s="1" t="s">
        <v>26196</v>
      </c>
      <c r="C11345" s="1" t="s">
        <v>26514</v>
      </c>
      <c r="E11345" s="1" t="s">
        <v>26515</v>
      </c>
    </row>
    <row r="11346" spans="1:5">
      <c r="A11346" s="1" t="s">
        <v>26516</v>
      </c>
      <c r="B11346" s="1" t="s">
        <v>26196</v>
      </c>
      <c r="C11346" s="1" t="s">
        <v>26517</v>
      </c>
      <c r="E11346" s="1" t="s">
        <v>26518</v>
      </c>
    </row>
    <row r="11347" spans="1:5">
      <c r="A11347" s="1" t="s">
        <v>26519</v>
      </c>
      <c r="B11347" s="1" t="s">
        <v>26196</v>
      </c>
      <c r="C11347" s="1" t="s">
        <v>26520</v>
      </c>
      <c r="E11347" s="1" t="s">
        <v>26521</v>
      </c>
    </row>
    <row r="11348" spans="1:5">
      <c r="A11348" s="1" t="s">
        <v>26522</v>
      </c>
      <c r="B11348" s="1" t="s">
        <v>26196</v>
      </c>
      <c r="C11348" s="1" t="s">
        <v>26523</v>
      </c>
      <c r="E11348" s="1" t="s">
        <v>26524</v>
      </c>
    </row>
    <row r="11349" spans="1:5">
      <c r="A11349" s="1" t="s">
        <v>26525</v>
      </c>
      <c r="B11349" s="1" t="s">
        <v>26196</v>
      </c>
      <c r="C11349" s="1" t="s">
        <v>26526</v>
      </c>
      <c r="E11349" s="1" t="s">
        <v>26527</v>
      </c>
    </row>
    <row r="11350" spans="1:5">
      <c r="A11350" s="1" t="s">
        <v>26528</v>
      </c>
      <c r="B11350" s="1" t="s">
        <v>26196</v>
      </c>
      <c r="C11350" s="1" t="s">
        <v>26529</v>
      </c>
      <c r="E11350" s="1" t="s">
        <v>26530</v>
      </c>
    </row>
    <row r="11351" spans="1:5">
      <c r="A11351" s="1" t="s">
        <v>26531</v>
      </c>
      <c r="B11351" s="1" t="s">
        <v>26196</v>
      </c>
      <c r="C11351" s="1" t="s">
        <v>26532</v>
      </c>
      <c r="E11351" s="1" t="s">
        <v>26533</v>
      </c>
    </row>
    <row r="11352" spans="1:5">
      <c r="A11352" s="1" t="s">
        <v>26534</v>
      </c>
      <c r="B11352" s="1" t="s">
        <v>26196</v>
      </c>
      <c r="C11352" s="1" t="s">
        <v>26535</v>
      </c>
      <c r="E11352" s="1" t="s">
        <v>26536</v>
      </c>
    </row>
    <row r="11353" spans="1:5">
      <c r="A11353" s="1" t="s">
        <v>26537</v>
      </c>
      <c r="B11353" s="1" t="s">
        <v>26196</v>
      </c>
      <c r="C11353" s="1" t="s">
        <v>26538</v>
      </c>
      <c r="E11353" s="1" t="s">
        <v>26539</v>
      </c>
    </row>
    <row r="11354" spans="1:5">
      <c r="A11354" s="1" t="s">
        <v>26540</v>
      </c>
      <c r="B11354" s="1" t="s">
        <v>26196</v>
      </c>
      <c r="C11354" s="1" t="s">
        <v>26541</v>
      </c>
      <c r="E11354" s="1" t="s">
        <v>26542</v>
      </c>
    </row>
    <row r="11355" spans="1:5">
      <c r="A11355" s="1" t="s">
        <v>26543</v>
      </c>
      <c r="B11355" s="1" t="s">
        <v>26196</v>
      </c>
      <c r="C11355" s="1" t="s">
        <v>26544</v>
      </c>
      <c r="E11355" s="1" t="s">
        <v>26545</v>
      </c>
    </row>
    <row r="11356" spans="1:5">
      <c r="A11356" s="1" t="s">
        <v>26546</v>
      </c>
      <c r="B11356" s="1" t="s">
        <v>26196</v>
      </c>
      <c r="C11356" s="1" t="s">
        <v>26547</v>
      </c>
      <c r="E11356" s="1" t="s">
        <v>26548</v>
      </c>
    </row>
    <row r="11357" spans="1:5">
      <c r="A11357" s="1" t="s">
        <v>26549</v>
      </c>
      <c r="B11357" s="1" t="s">
        <v>26196</v>
      </c>
      <c r="C11357" s="1" t="s">
        <v>26550</v>
      </c>
      <c r="E11357" s="1" t="s">
        <v>26551</v>
      </c>
    </row>
    <row r="11358" spans="1:5">
      <c r="A11358" s="1" t="s">
        <v>26552</v>
      </c>
      <c r="B11358" s="1" t="s">
        <v>26196</v>
      </c>
      <c r="C11358" s="1" t="s">
        <v>26553</v>
      </c>
      <c r="E11358" s="1" t="s">
        <v>26554</v>
      </c>
    </row>
    <row r="11359" spans="1:5">
      <c r="A11359" s="1" t="s">
        <v>26555</v>
      </c>
      <c r="B11359" s="1" t="s">
        <v>26196</v>
      </c>
      <c r="C11359" s="1" t="s">
        <v>26556</v>
      </c>
      <c r="E11359" s="1" t="s">
        <v>26557</v>
      </c>
    </row>
    <row r="11360" spans="1:5">
      <c r="A11360" s="1" t="s">
        <v>26558</v>
      </c>
      <c r="B11360" s="1" t="s">
        <v>26196</v>
      </c>
      <c r="C11360" s="1" t="s">
        <v>26559</v>
      </c>
      <c r="E11360" s="1" t="s">
        <v>26560</v>
      </c>
    </row>
    <row r="11361" spans="1:5">
      <c r="A11361" s="1" t="s">
        <v>26561</v>
      </c>
      <c r="B11361" s="1" t="s">
        <v>26196</v>
      </c>
      <c r="C11361" s="1" t="s">
        <v>26562</v>
      </c>
      <c r="E11361" s="1" t="s">
        <v>26563</v>
      </c>
    </row>
    <row r="11362" spans="1:5">
      <c r="A11362" s="1" t="s">
        <v>26564</v>
      </c>
      <c r="B11362" s="1" t="s">
        <v>26196</v>
      </c>
      <c r="C11362" s="1" t="s">
        <v>26565</v>
      </c>
      <c r="E11362" s="1" t="s">
        <v>26566</v>
      </c>
    </row>
    <row r="11363" spans="1:5">
      <c r="A11363" s="1" t="s">
        <v>26567</v>
      </c>
      <c r="B11363" s="1" t="s">
        <v>26196</v>
      </c>
      <c r="C11363" s="1" t="s">
        <v>26568</v>
      </c>
      <c r="E11363" s="1" t="s">
        <v>26569</v>
      </c>
    </row>
    <row r="11364" spans="1:5">
      <c r="A11364" s="1" t="s">
        <v>26570</v>
      </c>
      <c r="B11364" s="1" t="s">
        <v>26196</v>
      </c>
      <c r="C11364" s="1" t="s">
        <v>26571</v>
      </c>
      <c r="E11364" s="1" t="s">
        <v>26572</v>
      </c>
    </row>
    <row r="11365" spans="1:5">
      <c r="A11365" s="1" t="s">
        <v>26573</v>
      </c>
      <c r="B11365" s="1" t="s">
        <v>26196</v>
      </c>
      <c r="C11365" s="1" t="s">
        <v>26574</v>
      </c>
      <c r="E11365" s="1" t="s">
        <v>26575</v>
      </c>
    </row>
    <row r="11366" spans="1:5">
      <c r="A11366" s="1" t="s">
        <v>26576</v>
      </c>
      <c r="B11366" s="1" t="s">
        <v>26196</v>
      </c>
      <c r="C11366" s="1" t="s">
        <v>26577</v>
      </c>
      <c r="E11366" s="1" t="s">
        <v>26578</v>
      </c>
    </row>
    <row r="11367" spans="1:5">
      <c r="A11367" s="1" t="s">
        <v>26579</v>
      </c>
      <c r="B11367" s="1" t="s">
        <v>26196</v>
      </c>
      <c r="C11367" s="1" t="s">
        <v>26580</v>
      </c>
      <c r="E11367" s="1" t="s">
        <v>26581</v>
      </c>
    </row>
    <row r="11368" spans="1:5">
      <c r="A11368" s="1" t="s">
        <v>26582</v>
      </c>
      <c r="B11368" s="1" t="s">
        <v>26196</v>
      </c>
      <c r="C11368" s="1" t="s">
        <v>26583</v>
      </c>
      <c r="E11368" s="1" t="s">
        <v>26584</v>
      </c>
    </row>
    <row r="11369" spans="1:5">
      <c r="A11369" s="1" t="s">
        <v>26585</v>
      </c>
      <c r="B11369" s="1" t="s">
        <v>26196</v>
      </c>
      <c r="C11369" s="1" t="s">
        <v>26586</v>
      </c>
      <c r="E11369" s="1" t="s">
        <v>26587</v>
      </c>
    </row>
    <row r="11370" spans="1:5">
      <c r="A11370" s="1" t="s">
        <v>26588</v>
      </c>
      <c r="B11370" s="1" t="s">
        <v>26196</v>
      </c>
      <c r="C11370" s="1" t="s">
        <v>26589</v>
      </c>
      <c r="E11370" s="1" t="s">
        <v>26590</v>
      </c>
    </row>
  </sheetData>
  <phoneticPr fontId="6" type="noConversion"/>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370"/>
  <sheetViews>
    <sheetView topLeftCell="A1348" workbookViewId="0">
      <selection activeCell="A1370" sqref="A1370"/>
    </sheetView>
  </sheetViews>
  <sheetFormatPr defaultColWidth="9.1796875" defaultRowHeight="17"/>
  <cols>
    <col min="1" max="1" width="114.1796875" style="1" bestFit="1" customWidth="1"/>
    <col min="2" max="2" width="63.6328125" style="1" bestFit="1" customWidth="1"/>
    <col min="3" max="3" width="78.54296875" style="1" bestFit="1" customWidth="1"/>
    <col min="4" max="4" width="43.26953125" style="1" customWidth="1"/>
    <col min="5" max="5" width="38.7265625" style="1" customWidth="1"/>
    <col min="6" max="6" width="63.54296875" style="1" customWidth="1"/>
    <col min="7" max="8" width="25.90625" style="1" customWidth="1"/>
    <col min="9" max="9" width="27.1796875" style="1" bestFit="1" customWidth="1"/>
    <col min="10" max="16384" width="9.1796875" style="1"/>
  </cols>
  <sheetData>
    <row r="1" spans="1:9" ht="18" thickTop="1" thickBot="1">
      <c r="A1" s="1" t="s">
        <v>0</v>
      </c>
      <c r="B1" s="1" t="s">
        <v>1</v>
      </c>
      <c r="C1" s="1" t="s">
        <v>2</v>
      </c>
      <c r="D1" s="1" t="s">
        <v>3</v>
      </c>
      <c r="E1" s="1" t="s">
        <v>4</v>
      </c>
      <c r="F1" s="1" t="s">
        <v>5</v>
      </c>
      <c r="G1" s="5" t="s">
        <v>33779</v>
      </c>
      <c r="H1" s="5" t="s">
        <v>33780</v>
      </c>
      <c r="I1" s="5" t="s">
        <v>38656</v>
      </c>
    </row>
    <row r="2" spans="1:9" ht="17.5" thickTop="1">
      <c r="A2" s="1" t="s">
        <v>6</v>
      </c>
      <c r="B2" s="1" t="s">
        <v>7</v>
      </c>
      <c r="C2" s="1" t="s">
        <v>8</v>
      </c>
      <c r="E2" s="1" t="s">
        <v>9</v>
      </c>
      <c r="F2" s="1" t="s">
        <v>29189</v>
      </c>
      <c r="G2" s="1" t="str">
        <f>IFERROR(VLOOKUP(A2,Merge_RKTM!$C$2:$D$4691,2,FALSE),"")</f>
        <v>화염방사기 연료</v>
      </c>
      <c r="H2" s="1" t="str">
        <f>IFERROR(VLOOKUP(A2,Merge_gall!$C$2:$D$6296,2,FALSE),"")</f>
        <v>화염방사기 연료</v>
      </c>
      <c r="I2" s="1" t="str">
        <f>IF(H2="",G2,H2)</f>
        <v>화염방사기 연료</v>
      </c>
    </row>
    <row r="3" spans="1:9">
      <c r="A3" s="1" t="s">
        <v>10</v>
      </c>
      <c r="B3" s="1" t="s">
        <v>11</v>
      </c>
      <c r="C3" s="1" t="s">
        <v>12</v>
      </c>
      <c r="E3" s="1" t="s">
        <v>9</v>
      </c>
      <c r="F3" s="1" t="s">
        <v>29189</v>
      </c>
      <c r="G3" s="1" t="str">
        <f>IFERROR(VLOOKUP(A3,Merge_RKTM!$C$2:$D$4691,2,FALSE),"")</f>
        <v>화염방사기 연료</v>
      </c>
      <c r="H3" s="1" t="str">
        <f>IFERROR(VLOOKUP(A3,Merge_gall!$C$2:$D$6296,2,FALSE),"")</f>
        <v>화염방사기 연료</v>
      </c>
      <c r="I3" s="1" t="str">
        <f t="shared" ref="I3:I66" si="0">IF(H3="",G3,H3)</f>
        <v>화염방사기 연료</v>
      </c>
    </row>
    <row r="4" spans="1:9">
      <c r="A4" s="1" t="s">
        <v>38642</v>
      </c>
      <c r="B4" s="1" t="s">
        <v>13</v>
      </c>
      <c r="C4" s="1" t="s">
        <v>14</v>
      </c>
      <c r="E4" s="1" t="s">
        <v>15</v>
      </c>
      <c r="F4" s="1" t="s">
        <v>29048</v>
      </c>
      <c r="G4" s="1" t="str">
        <f>IFERROR(VLOOKUP(A4,Merge_RKTM!$C$2:$D$4691,2,FALSE),"")</f>
        <v/>
      </c>
      <c r="H4" s="1" t="str">
        <f>IFERROR(VLOOKUP(A4,Merge_gall!$C$2:$D$6296,2,FALSE),"")</f>
        <v>화염방사기에 사용되는 연료입니다.</v>
      </c>
      <c r="I4" s="1" t="str">
        <f t="shared" si="0"/>
        <v>화염방사기에 사용되는 연료입니다.</v>
      </c>
    </row>
    <row r="5" spans="1:9">
      <c r="A5" s="1" t="s">
        <v>16</v>
      </c>
      <c r="B5" s="1" t="s">
        <v>13</v>
      </c>
      <c r="C5" s="1" t="s">
        <v>17</v>
      </c>
      <c r="E5" s="1" t="s">
        <v>18</v>
      </c>
      <c r="F5" s="1" t="s">
        <v>29050</v>
      </c>
      <c r="G5" s="1" t="str">
        <f>IFERROR(VLOOKUP(A5,Merge_RKTM!$C$2:$D$4691,2,FALSE),"")</f>
        <v/>
      </c>
      <c r="H5" s="1" t="str">
        <f>IFERROR(VLOOKUP(A5,Merge_gall!$C$2:$D$6296,2,FALSE),"")</f>
        <v>네이팜</v>
      </c>
      <c r="I5" s="1" t="str">
        <f t="shared" si="0"/>
        <v>네이팜</v>
      </c>
    </row>
    <row r="6" spans="1:9">
      <c r="A6" s="1" t="s">
        <v>19</v>
      </c>
      <c r="B6" s="1" t="s">
        <v>13</v>
      </c>
      <c r="C6" s="1" t="s">
        <v>20</v>
      </c>
      <c r="E6" s="1" t="s">
        <v>15</v>
      </c>
      <c r="F6" s="1" t="s">
        <v>29048</v>
      </c>
      <c r="G6" s="1" t="str">
        <f>IFERROR(VLOOKUP(A6,Merge_RKTM!$C$2:$D$4691,2,FALSE),"")</f>
        <v/>
      </c>
      <c r="H6" s="1" t="str">
        <f>IFERROR(VLOOKUP(A6,Merge_gall!$C$2:$D$6296,2,FALSE),"")</f>
        <v>화염방사기에 사용되는 연료입니다.</v>
      </c>
      <c r="I6" s="1" t="str">
        <f t="shared" si="0"/>
        <v>화염방사기에 사용되는 연료입니다.</v>
      </c>
    </row>
    <row r="7" spans="1:9">
      <c r="A7" s="1" t="s">
        <v>21</v>
      </c>
      <c r="B7" s="1" t="s">
        <v>13</v>
      </c>
      <c r="C7" s="1" t="s">
        <v>22</v>
      </c>
      <c r="E7" s="1" t="s">
        <v>23</v>
      </c>
      <c r="F7" s="1" t="s">
        <v>29046</v>
      </c>
      <c r="G7" s="1" t="str">
        <f>IFERROR(VLOOKUP(A7,Merge_RKTM!$C$2:$D$4691,2,FALSE),"")</f>
        <v/>
      </c>
      <c r="H7" s="1" t="str">
        <f>IFERROR(VLOOKUP(A7,Merge_gall!$C$2:$D$6296,2,FALSE),"")</f>
        <v>젤리형 프로메튬</v>
      </c>
      <c r="I7" s="1" t="str">
        <f t="shared" si="0"/>
        <v>젤리형 프로메튬</v>
      </c>
    </row>
    <row r="8" spans="1:9">
      <c r="A8" s="1" t="s">
        <v>24</v>
      </c>
      <c r="B8" s="1" t="s">
        <v>25</v>
      </c>
      <c r="C8" s="1" t="s">
        <v>26</v>
      </c>
      <c r="E8" s="1" t="s">
        <v>27</v>
      </c>
      <c r="F8" s="1" t="s">
        <v>29045</v>
      </c>
      <c r="G8" s="1" t="str">
        <f>IFERROR(VLOOKUP(A8,Merge_RKTM!$C$2:$D$4691,2,FALSE),"")</f>
        <v>네이팜 가스</v>
      </c>
      <c r="H8" s="1" t="str">
        <f>IFERROR(VLOOKUP(A8,Merge_gall!$C$2:$D$6296,2,FALSE),"")</f>
        <v>네이팜 가스</v>
      </c>
      <c r="I8" s="1" t="str">
        <f t="shared" si="0"/>
        <v>네이팜 가스</v>
      </c>
    </row>
    <row r="9" spans="1:9">
      <c r="A9" s="1" t="s">
        <v>28</v>
      </c>
      <c r="B9" s="1" t="s">
        <v>25</v>
      </c>
      <c r="C9" s="1" t="s">
        <v>29</v>
      </c>
      <c r="E9" s="1" t="s">
        <v>30</v>
      </c>
      <c r="F9" s="1" t="s">
        <v>29044</v>
      </c>
      <c r="G9" s="1" t="str">
        <f>IFERROR(VLOOKUP(A9,Merge_RKTM!$C$2:$D$4691,2,FALSE),"")</f>
        <v>젤리형 프로메튬 가스</v>
      </c>
      <c r="H9" s="1" t="str">
        <f>IFERROR(VLOOKUP(A9,Merge_gall!$C$2:$D$6296,2,FALSE),"")</f>
        <v>젤리형 프로메튬 가스</v>
      </c>
      <c r="I9" s="1" t="str">
        <f t="shared" si="0"/>
        <v>젤리형 프로메튬 가스</v>
      </c>
    </row>
    <row r="10" spans="1:9">
      <c r="A10" s="1" t="s">
        <v>31</v>
      </c>
      <c r="B10" s="1" t="s">
        <v>32</v>
      </c>
      <c r="C10" s="1" t="s">
        <v>33</v>
      </c>
      <c r="E10" s="1" t="s">
        <v>34</v>
      </c>
      <c r="F10" s="1" t="s">
        <v>33497</v>
      </c>
      <c r="G10" s="1" t="str">
        <f>IFERROR(VLOOKUP(A10,Merge_RKTM!$C$2:$D$4691,2,FALSE),"")</f>
        <v>네이팜 x100</v>
      </c>
      <c r="H10" s="1" t="str">
        <f>IFERROR(VLOOKUP(A10,Merge_gall!$C$2:$D$6296,2,FALSE),"")</f>
        <v>네이팜 100개 제작</v>
      </c>
      <c r="I10" s="1" t="str">
        <f t="shared" si="0"/>
        <v>네이팜 100개 제작</v>
      </c>
    </row>
    <row r="11" spans="1:9">
      <c r="A11" s="1" t="s">
        <v>35</v>
      </c>
      <c r="B11" s="1" t="s">
        <v>32</v>
      </c>
      <c r="C11" s="1" t="s">
        <v>36</v>
      </c>
      <c r="E11" s="1" t="s">
        <v>37</v>
      </c>
      <c r="F11" s="1" t="s">
        <v>31051</v>
      </c>
      <c r="G11" s="1" t="str">
        <f>IFERROR(VLOOKUP(A11,Merge_RKTM!$C$2:$D$4691,2,FALSE),"")</f>
        <v>네이팜을 만듭니다.</v>
      </c>
      <c r="H11" s="1" t="str">
        <f>IFERROR(VLOOKUP(A11,Merge_gall!$C$2:$D$6296,2,FALSE),"")</f>
        <v>네이팜을 만듭니다.</v>
      </c>
      <c r="I11" s="1" t="str">
        <f t="shared" si="0"/>
        <v>네이팜을 만듭니다.</v>
      </c>
    </row>
    <row r="12" spans="1:9">
      <c r="A12" s="1" t="s">
        <v>38</v>
      </c>
      <c r="B12" s="1" t="s">
        <v>32</v>
      </c>
      <c r="C12" s="1" t="s">
        <v>39</v>
      </c>
      <c r="E12" s="1" t="s">
        <v>40</v>
      </c>
      <c r="F12" s="1" t="s">
        <v>33496</v>
      </c>
      <c r="G12" s="1" t="str">
        <f>IFERROR(VLOOKUP(A12,Merge_RKTM!$C$2:$D$4691,2,FALSE),"")</f>
        <v>네이팜.</v>
      </c>
      <c r="H12" s="1" t="str">
        <f>IFERROR(VLOOKUP(A12,Merge_gall!$C$2:$D$6296,2,FALSE),"")</f>
        <v>네이팜 제작 중.</v>
      </c>
      <c r="I12" s="1" t="str">
        <f t="shared" si="0"/>
        <v>네이팜 제작 중.</v>
      </c>
    </row>
    <row r="13" spans="1:9">
      <c r="A13" s="1" t="s">
        <v>41</v>
      </c>
      <c r="B13" s="1" t="s">
        <v>32</v>
      </c>
      <c r="C13" s="1" t="s">
        <v>42</v>
      </c>
      <c r="E13" s="1" t="s">
        <v>43</v>
      </c>
      <c r="F13" s="1" t="s">
        <v>33495</v>
      </c>
      <c r="G13" s="1" t="str">
        <f>IFERROR(VLOOKUP(A13,Merge_RKTM!$C$2:$D$4691,2,FALSE),"")</f>
        <v>젤리형 프로메튬 x100</v>
      </c>
      <c r="H13" s="1" t="str">
        <f>IFERROR(VLOOKUP(A13,Merge_gall!$C$2:$D$6296,2,FALSE),"")</f>
        <v>젤리형 프로메튬 100개 제작</v>
      </c>
      <c r="I13" s="1" t="str">
        <f t="shared" si="0"/>
        <v>젤리형 프로메튬 100개 제작</v>
      </c>
    </row>
    <row r="14" spans="1:9">
      <c r="A14" s="1" t="s">
        <v>44</v>
      </c>
      <c r="B14" s="1" t="s">
        <v>32</v>
      </c>
      <c r="C14" s="1" t="s">
        <v>45</v>
      </c>
      <c r="E14" s="1" t="s">
        <v>46</v>
      </c>
      <c r="F14" s="1" t="s">
        <v>33494</v>
      </c>
      <c r="G14" s="1" t="str">
        <f>IFERROR(VLOOKUP(A14,Merge_RKTM!$C$2:$D$4691,2,FALSE),"")</f>
        <v>젤리형 프로메튬.</v>
      </c>
      <c r="H14" s="1" t="str">
        <f>IFERROR(VLOOKUP(A14,Merge_gall!$C$2:$D$6296,2,FALSE),"")</f>
        <v>프로메튬을 젤리화시켜 화염방사기 연료로 만듭니다.</v>
      </c>
      <c r="I14" s="1" t="str">
        <f t="shared" si="0"/>
        <v>프로메튬을 젤리화시켜 화염방사기 연료로 만듭니다.</v>
      </c>
    </row>
    <row r="15" spans="1:9">
      <c r="A15" s="1" t="s">
        <v>47</v>
      </c>
      <c r="B15" s="1" t="s">
        <v>32</v>
      </c>
      <c r="C15" s="1" t="s">
        <v>48</v>
      </c>
      <c r="E15" s="1" t="s">
        <v>49</v>
      </c>
      <c r="F15" s="1" t="s">
        <v>33493</v>
      </c>
      <c r="G15" s="1" t="str">
        <f>IFERROR(VLOOKUP(A15,Merge_RKTM!$C$2:$D$4691,2,FALSE),"")</f>
        <v>젤리형 프로메튬.</v>
      </c>
      <c r="H15" s="1" t="str">
        <f>IFERROR(VLOOKUP(A15,Merge_gall!$C$2:$D$6296,2,FALSE),"")</f>
        <v>젤리형 프로메튬 제작 중.</v>
      </c>
      <c r="I15" s="1" t="str">
        <f t="shared" si="0"/>
        <v>젤리형 프로메튬 제작 중.</v>
      </c>
    </row>
    <row r="16" spans="1:9">
      <c r="A16" s="1" t="s">
        <v>50</v>
      </c>
      <c r="B16" s="1" t="s">
        <v>7</v>
      </c>
      <c r="C16" s="1" t="s">
        <v>51</v>
      </c>
      <c r="E16" s="1" t="s">
        <v>52</v>
      </c>
      <c r="F16" s="1" t="s">
        <v>29039</v>
      </c>
      <c r="G16" s="1" t="str">
        <f>IFERROR(VLOOKUP(A16,Merge_RKTM!$C$2:$D$4691,2,FALSE),"")</f>
        <v>플레어</v>
      </c>
      <c r="H16" s="1" t="str">
        <f>IFERROR(VLOOKUP(A16,Merge_gall!$C$2:$D$6296,2,FALSE),"")</f>
        <v>플레어</v>
      </c>
      <c r="I16" s="1" t="str">
        <f t="shared" si="0"/>
        <v>플레어</v>
      </c>
    </row>
    <row r="17" spans="1:9">
      <c r="A17" s="1" t="s">
        <v>53</v>
      </c>
      <c r="B17" s="1" t="s">
        <v>11</v>
      </c>
      <c r="C17" s="1" t="s">
        <v>54</v>
      </c>
      <c r="E17" s="1" t="s">
        <v>55</v>
      </c>
      <c r="F17" s="1" t="s">
        <v>31228</v>
      </c>
      <c r="G17" s="1" t="str">
        <f>IFERROR(VLOOKUP(A17,Merge_RKTM!$C$2:$D$4691,2,FALSE),"")</f>
        <v>플레어 탄</v>
      </c>
      <c r="H17" s="1" t="str">
        <f>IFERROR(VLOOKUP(A17,Merge_gall!$C$2:$D$6296,2,FALSE),"")</f>
        <v>플레어 탄</v>
      </c>
      <c r="I17" s="1" t="str">
        <f t="shared" si="0"/>
        <v>플레어 탄</v>
      </c>
    </row>
    <row r="18" spans="1:9">
      <c r="A18" s="1" t="s">
        <v>56</v>
      </c>
      <c r="B18" s="1" t="s">
        <v>25</v>
      </c>
      <c r="C18" s="1" t="s">
        <v>57</v>
      </c>
      <c r="E18" s="1" t="s">
        <v>58</v>
      </c>
      <c r="F18" s="1" t="s">
        <v>29039</v>
      </c>
      <c r="G18" s="1" t="str">
        <f>IFERROR(VLOOKUP(A18,Merge_RKTM!$C$2:$D$4691,2,FALSE),"")</f>
        <v>플레어</v>
      </c>
      <c r="H18" s="1" t="str">
        <f>IFERROR(VLOOKUP(A18,Merge_gall!$C$2:$D$6296,2,FALSE),"")</f>
        <v>플레어</v>
      </c>
      <c r="I18" s="1" t="str">
        <f t="shared" si="0"/>
        <v>플레어</v>
      </c>
    </row>
    <row r="19" spans="1:9">
      <c r="A19" s="1" t="s">
        <v>59</v>
      </c>
      <c r="B19" s="1" t="s">
        <v>13</v>
      </c>
      <c r="C19" s="1" t="s">
        <v>60</v>
      </c>
      <c r="E19" s="1" t="s">
        <v>61</v>
      </c>
      <c r="F19" s="1" t="s">
        <v>29042</v>
      </c>
      <c r="G19" s="1" t="str">
        <f>IFERROR(VLOOKUP(A19,Merge_RKTM!$C$2:$D$4691,2,FALSE),"")</f>
        <v/>
      </c>
      <c r="H19" s="1" t="str">
        <f>IFERROR(VLOOKUP(A19,Merge_gall!$C$2:$D$6296,2,FALSE),"")</f>
        <v>조명을 위한 플레어 탄약입니다.</v>
      </c>
      <c r="I19" s="1" t="str">
        <f t="shared" si="0"/>
        <v>조명을 위한 플레어 탄약입니다.</v>
      </c>
    </row>
    <row r="20" spans="1:9">
      <c r="A20" s="1" t="s">
        <v>62</v>
      </c>
      <c r="B20" s="1" t="s">
        <v>13</v>
      </c>
      <c r="C20" s="1" t="s">
        <v>63</v>
      </c>
      <c r="E20" s="1" t="s">
        <v>64</v>
      </c>
      <c r="F20" s="1" t="s">
        <v>29040</v>
      </c>
      <c r="G20" s="1" t="str">
        <f>IFERROR(VLOOKUP(A20,Merge_RKTM!$C$2:$D$4691,2,FALSE),"")</f>
        <v/>
      </c>
      <c r="H20" s="1" t="str">
        <f>IFERROR(VLOOKUP(A20,Merge_gall!$C$2:$D$6296,2,FALSE),"")</f>
        <v>플레어 탄약</v>
      </c>
      <c r="I20" s="1" t="str">
        <f t="shared" si="0"/>
        <v>플레어 탄약</v>
      </c>
    </row>
    <row r="21" spans="1:9">
      <c r="A21" s="1" t="s">
        <v>65</v>
      </c>
      <c r="B21" s="1" t="s">
        <v>25</v>
      </c>
      <c r="C21" s="1" t="s">
        <v>66</v>
      </c>
      <c r="E21" s="1" t="s">
        <v>52</v>
      </c>
      <c r="F21" s="1" t="s">
        <v>29039</v>
      </c>
      <c r="G21" s="1" t="str">
        <f>IFERROR(VLOOKUP(A21,Merge_RKTM!$C$2:$D$4691,2,FALSE),"")</f>
        <v>플레어</v>
      </c>
      <c r="H21" s="1" t="str">
        <f>IFERROR(VLOOKUP(A21,Merge_gall!$C$2:$D$6296,2,FALSE),"")</f>
        <v>플레어</v>
      </c>
      <c r="I21" s="1" t="str">
        <f t="shared" si="0"/>
        <v>플레어</v>
      </c>
    </row>
    <row r="22" spans="1:9">
      <c r="A22" s="1" t="s">
        <v>67</v>
      </c>
      <c r="B22" s="1" t="s">
        <v>32</v>
      </c>
      <c r="C22" s="1" t="s">
        <v>68</v>
      </c>
      <c r="E22" s="1" t="s">
        <v>69</v>
      </c>
      <c r="F22" s="1" t="s">
        <v>31047</v>
      </c>
      <c r="G22" s="1" t="str">
        <f>IFERROR(VLOOKUP(A22,Merge_RKTM!$C$2:$D$4691,2,FALSE),"")</f>
        <v>플레어 200개 제작</v>
      </c>
      <c r="H22" s="1" t="str">
        <f>IFERROR(VLOOKUP(A22,Merge_gall!$C$2:$D$6296,2,FALSE),"")</f>
        <v>플레어 200개 제작</v>
      </c>
      <c r="I22" s="1" t="str">
        <f t="shared" si="0"/>
        <v>플레어 200개 제작</v>
      </c>
    </row>
    <row r="23" spans="1:9">
      <c r="A23" s="1" t="s">
        <v>70</v>
      </c>
      <c r="B23" s="1" t="s">
        <v>32</v>
      </c>
      <c r="C23" s="1" t="s">
        <v>71</v>
      </c>
      <c r="E23" s="1" t="s">
        <v>72</v>
      </c>
      <c r="F23" s="1" t="s">
        <v>31046</v>
      </c>
      <c r="G23" s="1" t="str">
        <f>IFERROR(VLOOKUP(A23,Merge_RKTM!$C$2:$D$4691,2,FALSE),"")</f>
        <v>플레어 200개를 제작합니다.</v>
      </c>
      <c r="H23" s="1" t="str">
        <f>IFERROR(VLOOKUP(A23,Merge_gall!$C$2:$D$6296,2,FALSE),"")</f>
        <v>플레어 200개를 제작합니다.</v>
      </c>
      <c r="I23" s="1" t="str">
        <f t="shared" si="0"/>
        <v>플레어 200개를 제작합니다.</v>
      </c>
    </row>
    <row r="24" spans="1:9">
      <c r="A24" s="1" t="s">
        <v>73</v>
      </c>
      <c r="B24" s="1" t="s">
        <v>32</v>
      </c>
      <c r="C24" s="1" t="s">
        <v>74</v>
      </c>
      <c r="E24" s="1" t="s">
        <v>75</v>
      </c>
      <c r="F24" s="1" t="s">
        <v>31045</v>
      </c>
      <c r="G24" s="1" t="str">
        <f>IFERROR(VLOOKUP(A24,Merge_RKTM!$C$2:$D$4691,2,FALSE),"")</f>
        <v>플레어 제작 중.</v>
      </c>
      <c r="H24" s="1" t="str">
        <f>IFERROR(VLOOKUP(A24,Merge_gall!$C$2:$D$6296,2,FALSE),"")</f>
        <v>플레어 제작 중.</v>
      </c>
      <c r="I24" s="1" t="str">
        <f t="shared" si="0"/>
        <v>플레어 제작 중.</v>
      </c>
    </row>
    <row r="25" spans="1:9">
      <c r="A25" s="1" t="s">
        <v>76</v>
      </c>
      <c r="B25" s="1" t="s">
        <v>25</v>
      </c>
      <c r="C25" s="1" t="s">
        <v>77</v>
      </c>
      <c r="E25" s="1" t="s">
        <v>78</v>
      </c>
      <c r="F25" s="1" t="s">
        <v>29038</v>
      </c>
      <c r="G25" s="1" t="str">
        <f>IFERROR(VLOOKUP(A25,Merge_RKTM!$C$2:$D$4691,2,FALSE),"")</f>
        <v>큰 파편</v>
      </c>
      <c r="H25" s="1" t="str">
        <f>IFERROR(VLOOKUP(A25,Merge_gall!$C$2:$D$6296,2,FALSE),"")</f>
        <v>큰 파편</v>
      </c>
      <c r="I25" s="1" t="str">
        <f t="shared" si="0"/>
        <v>큰 파편</v>
      </c>
    </row>
    <row r="26" spans="1:9">
      <c r="A26" s="1" t="s">
        <v>79</v>
      </c>
      <c r="B26" s="1" t="s">
        <v>25</v>
      </c>
      <c r="C26" s="1" t="s">
        <v>80</v>
      </c>
      <c r="E26" s="1" t="s">
        <v>81</v>
      </c>
      <c r="F26" s="1" t="s">
        <v>32691</v>
      </c>
      <c r="G26" s="1" t="str">
        <f>IFERROR(VLOOKUP(A26,Merge_RKTM!$C$2:$D$4691,2,FALSE),"")</f>
        <v/>
      </c>
      <c r="H26" s="1" t="str">
        <f>IFERROR(VLOOKUP(A26,Merge_gall!$C$2:$D$6296,2,FALSE),"")</f>
        <v>중형 파편</v>
      </c>
      <c r="I26" s="1" t="str">
        <f t="shared" si="0"/>
        <v>중형 파편</v>
      </c>
    </row>
    <row r="27" spans="1:9">
      <c r="A27" s="1" t="s">
        <v>82</v>
      </c>
      <c r="B27" s="1" t="s">
        <v>25</v>
      </c>
      <c r="C27" s="1" t="s">
        <v>83</v>
      </c>
      <c r="E27" s="1" t="s">
        <v>84</v>
      </c>
      <c r="F27" s="1" t="s">
        <v>29037</v>
      </c>
      <c r="G27" s="1" t="str">
        <f>IFERROR(VLOOKUP(A27,Merge_RKTM!$C$2:$D$4691,2,FALSE),"")</f>
        <v>작은 파편</v>
      </c>
      <c r="H27" s="1" t="str">
        <f>IFERROR(VLOOKUP(A27,Merge_gall!$C$2:$D$6296,2,FALSE),"")</f>
        <v>작은 파편</v>
      </c>
      <c r="I27" s="1" t="str">
        <f t="shared" si="0"/>
        <v>작은 파편</v>
      </c>
    </row>
    <row r="28" spans="1:9">
      <c r="A28" s="1" t="s">
        <v>85</v>
      </c>
      <c r="B28" s="1" t="s">
        <v>25</v>
      </c>
      <c r="C28" s="1" t="s">
        <v>86</v>
      </c>
      <c r="E28" s="1" t="s">
        <v>87</v>
      </c>
      <c r="F28" s="1" t="s">
        <v>32690</v>
      </c>
      <c r="G28" s="1" t="str">
        <f>IFERROR(VLOOKUP(A28,Merge_RKTM!$C$2:$D$4691,2,FALSE),"")</f>
        <v/>
      </c>
      <c r="H28" s="1" t="str">
        <f>IFERROR(VLOOKUP(A28,Merge_gall!$C$2:$D$6296,2,FALSE),"")</f>
        <v>폭탄 쪼가리</v>
      </c>
      <c r="I28" s="1" t="str">
        <f t="shared" si="0"/>
        <v>폭탄 쪼가리</v>
      </c>
    </row>
    <row r="29" spans="1:9">
      <c r="A29" s="1" t="s">
        <v>88</v>
      </c>
      <c r="B29" s="1" t="s">
        <v>32</v>
      </c>
      <c r="C29" s="1" t="s">
        <v>89</v>
      </c>
      <c r="E29" s="1" t="s">
        <v>90</v>
      </c>
      <c r="F29" s="1" t="s">
        <v>33492</v>
      </c>
      <c r="G29" s="1" t="str">
        <f>IFERROR(VLOOKUP(A29,Merge_RKTM!$C$2:$D$4691,2,FALSE),"")</f>
        <v/>
      </c>
      <c r="H29" s="1" t="str">
        <f>IFERROR(VLOOKUP(A29,Merge_gall!$C$2:$D$6296,2,FALSE),"")</f>
        <v>충격 수류탄 10개 제작</v>
      </c>
      <c r="I29" s="1" t="str">
        <f t="shared" si="0"/>
        <v>충격 수류탄 10개 제작</v>
      </c>
    </row>
    <row r="30" spans="1:9">
      <c r="A30" s="1" t="s">
        <v>91</v>
      </c>
      <c r="B30" s="1" t="s">
        <v>32</v>
      </c>
      <c r="C30" s="1" t="s">
        <v>92</v>
      </c>
      <c r="E30" s="1" t="s">
        <v>93</v>
      </c>
      <c r="F30" s="1" t="s">
        <v>33491</v>
      </c>
      <c r="G30" s="1" t="str">
        <f>IFERROR(VLOOKUP(A30,Merge_RKTM!$C$2:$D$4691,2,FALSE),"")</f>
        <v/>
      </c>
      <c r="H30" s="1" t="str">
        <f>IFERROR(VLOOKUP(A30,Merge_gall!$C$2:$D$6296,2,FALSE),"")</f>
        <v>충격 수류탄 10개를 제작합니다.</v>
      </c>
      <c r="I30" s="1" t="str">
        <f t="shared" si="0"/>
        <v>충격 수류탄 10개를 제작합니다.</v>
      </c>
    </row>
    <row r="31" spans="1:9">
      <c r="A31" s="1" t="s">
        <v>94</v>
      </c>
      <c r="B31" s="1" t="s">
        <v>32</v>
      </c>
      <c r="C31" s="1" t="s">
        <v>95</v>
      </c>
      <c r="E31" s="1" t="s">
        <v>96</v>
      </c>
      <c r="F31" s="1" t="s">
        <v>33490</v>
      </c>
      <c r="G31" s="1" t="str">
        <f>IFERROR(VLOOKUP(A31,Merge_RKTM!$C$2:$D$4691,2,FALSE),"")</f>
        <v/>
      </c>
      <c r="H31" s="1" t="str">
        <f>IFERROR(VLOOKUP(A31,Merge_gall!$C$2:$D$6296,2,FALSE),"")</f>
        <v>충격 수류탄 제작 중.</v>
      </c>
      <c r="I31" s="1" t="str">
        <f t="shared" si="0"/>
        <v>충격 수류탄 제작 중.</v>
      </c>
    </row>
    <row r="32" spans="1:9">
      <c r="A32" s="1" t="s">
        <v>97</v>
      </c>
      <c r="B32" s="1" t="s">
        <v>32</v>
      </c>
      <c r="C32" s="1" t="s">
        <v>98</v>
      </c>
      <c r="E32" s="1" t="s">
        <v>99</v>
      </c>
      <c r="F32" s="1" t="s">
        <v>31044</v>
      </c>
      <c r="G32" s="1" t="str">
        <f>IFERROR(VLOOKUP(A32,Merge_RKTM!$C$2:$D$4691,2,FALSE),"")</f>
        <v>파쇄 수류탄 10개 제작</v>
      </c>
      <c r="H32" s="1" t="str">
        <f>IFERROR(VLOOKUP(A32,Merge_gall!$C$2:$D$6296,2,FALSE),"")</f>
        <v>파쇄 수류탄 10개 제작</v>
      </c>
      <c r="I32" s="1" t="str">
        <f t="shared" si="0"/>
        <v>파쇄 수류탄 10개 제작</v>
      </c>
    </row>
    <row r="33" spans="1:9">
      <c r="A33" s="1" t="s">
        <v>100</v>
      </c>
      <c r="B33" s="1" t="s">
        <v>32</v>
      </c>
      <c r="C33" s="1" t="s">
        <v>101</v>
      </c>
      <c r="E33" s="1" t="s">
        <v>102</v>
      </c>
      <c r="F33" s="1" t="s">
        <v>31043</v>
      </c>
      <c r="G33" s="1" t="str">
        <f>IFERROR(VLOOKUP(A33,Merge_RKTM!$C$2:$D$4691,2,FALSE),"")</f>
        <v>파쇄 수류탄을 10개 제작합니다.</v>
      </c>
      <c r="H33" s="1" t="str">
        <f>IFERROR(VLOOKUP(A33,Merge_gall!$C$2:$D$6296,2,FALSE),"")</f>
        <v>파쇄 수류탄을 10개 제작합니다.</v>
      </c>
      <c r="I33" s="1" t="str">
        <f t="shared" si="0"/>
        <v>파쇄 수류탄을 10개 제작합니다.</v>
      </c>
    </row>
    <row r="34" spans="1:9">
      <c r="A34" s="1" t="s">
        <v>103</v>
      </c>
      <c r="B34" s="1" t="s">
        <v>32</v>
      </c>
      <c r="C34" s="1" t="s">
        <v>104</v>
      </c>
      <c r="E34" s="1" t="s">
        <v>105</v>
      </c>
      <c r="F34" s="1" t="s">
        <v>31042</v>
      </c>
      <c r="G34" s="1" t="str">
        <f>IFERROR(VLOOKUP(A34,Merge_RKTM!$C$2:$D$4691,2,FALSE),"")</f>
        <v>파쇄 수류탄 제작 중.</v>
      </c>
      <c r="H34" s="1" t="str">
        <f>IFERROR(VLOOKUP(A34,Merge_gall!$C$2:$D$6296,2,FALSE),"")</f>
        <v>파쇄 수류탄 제작 중.</v>
      </c>
      <c r="I34" s="1" t="str">
        <f t="shared" si="0"/>
        <v>파쇄 수류탄 제작 중.</v>
      </c>
    </row>
    <row r="35" spans="1:9">
      <c r="A35" s="1" t="s">
        <v>106</v>
      </c>
      <c r="B35" s="1" t="s">
        <v>32</v>
      </c>
      <c r="C35" s="1" t="s">
        <v>107</v>
      </c>
      <c r="E35" s="1" t="s">
        <v>108</v>
      </c>
      <c r="F35" s="1" t="s">
        <v>31041</v>
      </c>
      <c r="G35" s="1" t="str">
        <f>IFERROR(VLOOKUP(A35,Merge_RKTM!$C$2:$D$4691,2,FALSE),"")</f>
        <v>화염병 10개 제작</v>
      </c>
      <c r="H35" s="1" t="str">
        <f>IFERROR(VLOOKUP(A35,Merge_gall!$C$2:$D$6296,2,FALSE),"")</f>
        <v>화염병 10개 제작</v>
      </c>
      <c r="I35" s="1" t="str">
        <f t="shared" si="0"/>
        <v>화염병 10개 제작</v>
      </c>
    </row>
    <row r="36" spans="1:9">
      <c r="A36" s="1" t="s">
        <v>109</v>
      </c>
      <c r="B36" s="1" t="s">
        <v>32</v>
      </c>
      <c r="C36" s="1" t="s">
        <v>110</v>
      </c>
      <c r="E36" s="1" t="s">
        <v>111</v>
      </c>
      <c r="F36" s="1" t="s">
        <v>31040</v>
      </c>
      <c r="G36" s="1" t="str">
        <f>IFERROR(VLOOKUP(A36,Merge_RKTM!$C$2:$D$4691,2,FALSE),"")</f>
        <v>화염병을 10개 제작합니다.</v>
      </c>
      <c r="H36" s="1" t="str">
        <f>IFERROR(VLOOKUP(A36,Merge_gall!$C$2:$D$6296,2,FALSE),"")</f>
        <v>화염병을 10개 제작합니다.</v>
      </c>
      <c r="I36" s="1" t="str">
        <f t="shared" si="0"/>
        <v>화염병을 10개 제작합니다.</v>
      </c>
    </row>
    <row r="37" spans="1:9">
      <c r="A37" s="1" t="s">
        <v>112</v>
      </c>
      <c r="B37" s="1" t="s">
        <v>32</v>
      </c>
      <c r="C37" s="1" t="s">
        <v>113</v>
      </c>
      <c r="E37" s="1" t="s">
        <v>114</v>
      </c>
      <c r="F37" s="1" t="s">
        <v>31039</v>
      </c>
      <c r="G37" s="1" t="str">
        <f>IFERROR(VLOOKUP(A37,Merge_RKTM!$C$2:$D$4691,2,FALSE),"")</f>
        <v>화염병 제작 중.</v>
      </c>
      <c r="H37" s="1" t="str">
        <f>IFERROR(VLOOKUP(A37,Merge_gall!$C$2:$D$6296,2,FALSE),"")</f>
        <v>화염병 제작 중.</v>
      </c>
      <c r="I37" s="1" t="str">
        <f t="shared" si="0"/>
        <v>화염병 제작 중.</v>
      </c>
    </row>
    <row r="38" spans="1:9">
      <c r="A38" s="1" t="s">
        <v>115</v>
      </c>
      <c r="B38" s="1" t="s">
        <v>32</v>
      </c>
      <c r="C38" s="1" t="s">
        <v>116</v>
      </c>
      <c r="E38" s="1" t="s">
        <v>117</v>
      </c>
      <c r="F38" s="1" t="s">
        <v>31038</v>
      </c>
      <c r="G38" s="1" t="str">
        <f>IFERROR(VLOOKUP(A38,Merge_RKTM!$C$2:$D$4691,2,FALSE),"")</f>
        <v>EMP 수류탄 10개 제작</v>
      </c>
      <c r="H38" s="1" t="str">
        <f>IFERROR(VLOOKUP(A38,Merge_gall!$C$2:$D$6296,2,FALSE),"")</f>
        <v>EMP 수류탄 10개 제작</v>
      </c>
      <c r="I38" s="1" t="str">
        <f t="shared" si="0"/>
        <v>EMP 수류탄 10개 제작</v>
      </c>
    </row>
    <row r="39" spans="1:9">
      <c r="A39" s="1" t="s">
        <v>118</v>
      </c>
      <c r="B39" s="1" t="s">
        <v>32</v>
      </c>
      <c r="C39" s="1" t="s">
        <v>119</v>
      </c>
      <c r="E39" s="1" t="s">
        <v>120</v>
      </c>
      <c r="F39" s="1" t="s">
        <v>31037</v>
      </c>
      <c r="G39" s="1" t="str">
        <f>IFERROR(VLOOKUP(A39,Merge_RKTM!$C$2:$D$4691,2,FALSE),"")</f>
        <v>EMP 수류탄을 10개 제작합니다.</v>
      </c>
      <c r="H39" s="1" t="str">
        <f>IFERROR(VLOOKUP(A39,Merge_gall!$C$2:$D$6296,2,FALSE),"")</f>
        <v>EMP 수류탄을 10개 제작합니다.</v>
      </c>
      <c r="I39" s="1" t="str">
        <f t="shared" si="0"/>
        <v>EMP 수류탄을 10개 제작합니다.</v>
      </c>
    </row>
    <row r="40" spans="1:9">
      <c r="A40" s="1" t="s">
        <v>121</v>
      </c>
      <c r="B40" s="1" t="s">
        <v>32</v>
      </c>
      <c r="C40" s="1" t="s">
        <v>122</v>
      </c>
      <c r="E40" s="1" t="s">
        <v>123</v>
      </c>
      <c r="F40" s="1" t="s">
        <v>31036</v>
      </c>
      <c r="G40" s="1" t="str">
        <f>IFERROR(VLOOKUP(A40,Merge_RKTM!$C$2:$D$4691,2,FALSE),"")</f>
        <v>EMP 수류탄 제작 중.</v>
      </c>
      <c r="H40" s="1" t="str">
        <f>IFERROR(VLOOKUP(A40,Merge_gall!$C$2:$D$6296,2,FALSE),"")</f>
        <v>EMP 수류탄 제작 중.</v>
      </c>
      <c r="I40" s="1" t="str">
        <f t="shared" si="0"/>
        <v>EMP 수류탄 제작 중.</v>
      </c>
    </row>
    <row r="41" spans="1:9">
      <c r="A41" s="1" t="s">
        <v>124</v>
      </c>
      <c r="B41" s="1" t="s">
        <v>32</v>
      </c>
      <c r="C41" s="1" t="s">
        <v>125</v>
      </c>
      <c r="E41" s="1" t="s">
        <v>126</v>
      </c>
      <c r="F41" s="1" t="s">
        <v>31035</v>
      </c>
      <c r="G41" s="1" t="str">
        <f>IFERROR(VLOOKUP(A41,Merge_RKTM!$C$2:$D$4691,2,FALSE),"")</f>
        <v>섬광탄 10개 제작</v>
      </c>
      <c r="H41" s="1" t="str">
        <f>IFERROR(VLOOKUP(A41,Merge_gall!$C$2:$D$6296,2,FALSE),"")</f>
        <v>섬광탄 10개 제작</v>
      </c>
      <c r="I41" s="1" t="str">
        <f t="shared" si="0"/>
        <v>섬광탄 10개 제작</v>
      </c>
    </row>
    <row r="42" spans="1:9">
      <c r="A42" s="1" t="s">
        <v>127</v>
      </c>
      <c r="B42" s="1" t="s">
        <v>32</v>
      </c>
      <c r="C42" s="1" t="s">
        <v>128</v>
      </c>
      <c r="E42" s="1" t="s">
        <v>129</v>
      </c>
      <c r="F42" s="1" t="s">
        <v>31034</v>
      </c>
      <c r="G42" s="1" t="str">
        <f>IFERROR(VLOOKUP(A42,Merge_RKTM!$C$2:$D$4691,2,FALSE),"")</f>
        <v>섬광탄을 10개 제작합니다.</v>
      </c>
      <c r="H42" s="1" t="str">
        <f>IFERROR(VLOOKUP(A42,Merge_gall!$C$2:$D$6296,2,FALSE),"")</f>
        <v>섬광탄을 10개 제작합니다.</v>
      </c>
      <c r="I42" s="1" t="str">
        <f t="shared" si="0"/>
        <v>섬광탄을 10개 제작합니다.</v>
      </c>
    </row>
    <row r="43" spans="1:9">
      <c r="A43" s="1" t="s">
        <v>130</v>
      </c>
      <c r="B43" s="1" t="s">
        <v>32</v>
      </c>
      <c r="C43" s="1" t="s">
        <v>131</v>
      </c>
      <c r="E43" s="1" t="s">
        <v>132</v>
      </c>
      <c r="F43" s="1" t="s">
        <v>31033</v>
      </c>
      <c r="G43" s="1" t="str">
        <f>IFERROR(VLOOKUP(A43,Merge_RKTM!$C$2:$D$4691,2,FALSE),"")</f>
        <v>섬광탄 제작 중.</v>
      </c>
      <c r="H43" s="1" t="str">
        <f>IFERROR(VLOOKUP(A43,Merge_gall!$C$2:$D$6296,2,FALSE),"")</f>
        <v>섬광탄 제작 중.</v>
      </c>
      <c r="I43" s="1" t="str">
        <f t="shared" si="0"/>
        <v>섬광탄 제작 중.</v>
      </c>
    </row>
    <row r="44" spans="1:9">
      <c r="A44" s="1" t="s">
        <v>133</v>
      </c>
      <c r="B44" s="1" t="s">
        <v>32</v>
      </c>
      <c r="C44" s="1" t="s">
        <v>134</v>
      </c>
      <c r="E44" s="1" t="s">
        <v>135</v>
      </c>
      <c r="F44" s="1" t="s">
        <v>31032</v>
      </c>
      <c r="G44" s="1" t="str">
        <f>IFERROR(VLOOKUP(A44,Merge_RKTM!$C$2:$D$4691,2,FALSE),"")</f>
        <v>점착폭탄 10개 제작</v>
      </c>
      <c r="H44" s="1" t="str">
        <f>IFERROR(VLOOKUP(A44,Merge_gall!$C$2:$D$6296,2,FALSE),"")</f>
        <v>점착폭탄 10개 제작</v>
      </c>
      <c r="I44" s="1" t="str">
        <f t="shared" si="0"/>
        <v>점착폭탄 10개 제작</v>
      </c>
    </row>
    <row r="45" spans="1:9">
      <c r="A45" s="1" t="s">
        <v>136</v>
      </c>
      <c r="B45" s="1" t="s">
        <v>32</v>
      </c>
      <c r="C45" s="1" t="s">
        <v>137</v>
      </c>
      <c r="E45" s="1" t="s">
        <v>138</v>
      </c>
      <c r="F45" s="1" t="s">
        <v>31031</v>
      </c>
      <c r="G45" s="1" t="str">
        <f>IFERROR(VLOOKUP(A45,Merge_RKTM!$C$2:$D$4691,2,FALSE),"")</f>
        <v>점착폭탄을 10개 제작합니다.</v>
      </c>
      <c r="H45" s="1" t="str">
        <f>IFERROR(VLOOKUP(A45,Merge_gall!$C$2:$D$6296,2,FALSE),"")</f>
        <v>점착폭탄을 10개 제작합니다.</v>
      </c>
      <c r="I45" s="1" t="str">
        <f t="shared" si="0"/>
        <v>점착폭탄을 10개 제작합니다.</v>
      </c>
    </row>
    <row r="46" spans="1:9">
      <c r="A46" s="1" t="s">
        <v>139</v>
      </c>
      <c r="B46" s="1" t="s">
        <v>32</v>
      </c>
      <c r="C46" s="1" t="s">
        <v>140</v>
      </c>
      <c r="E46" s="1" t="s">
        <v>141</v>
      </c>
      <c r="F46" s="1" t="s">
        <v>31030</v>
      </c>
      <c r="G46" s="1" t="str">
        <f>IFERROR(VLOOKUP(A46,Merge_RKTM!$C$2:$D$4691,2,FALSE),"")</f>
        <v>점착폭탄 제작 중.</v>
      </c>
      <c r="H46" s="1" t="str">
        <f>IFERROR(VLOOKUP(A46,Merge_gall!$C$2:$D$6296,2,FALSE),"")</f>
        <v>점착폭탄 제작 중.</v>
      </c>
      <c r="I46" s="1" t="str">
        <f t="shared" si="0"/>
        <v>점착폭탄 제작 중.</v>
      </c>
    </row>
    <row r="47" spans="1:9">
      <c r="A47" s="1" t="s">
        <v>142</v>
      </c>
      <c r="B47" s="1" t="s">
        <v>32</v>
      </c>
      <c r="C47" s="1" t="s">
        <v>143</v>
      </c>
      <c r="E47" s="1" t="s">
        <v>144</v>
      </c>
      <c r="F47" s="1" t="s">
        <v>31029</v>
      </c>
      <c r="G47" s="1" t="str">
        <f>IFERROR(VLOOKUP(A47,Merge_RKTM!$C$2:$D$4691,2,FALSE),"")</f>
        <v>연막탄 10개 제작</v>
      </c>
      <c r="H47" s="1" t="str">
        <f>IFERROR(VLOOKUP(A47,Merge_gall!$C$2:$D$6296,2,FALSE),"")</f>
        <v>연막탄 10개 제작</v>
      </c>
      <c r="I47" s="1" t="str">
        <f t="shared" si="0"/>
        <v>연막탄 10개 제작</v>
      </c>
    </row>
    <row r="48" spans="1:9">
      <c r="A48" s="1" t="s">
        <v>145</v>
      </c>
      <c r="B48" s="1" t="s">
        <v>32</v>
      </c>
      <c r="C48" s="1" t="s">
        <v>146</v>
      </c>
      <c r="E48" s="1" t="s">
        <v>147</v>
      </c>
      <c r="F48" s="1" t="s">
        <v>31028</v>
      </c>
      <c r="G48" s="1" t="str">
        <f>IFERROR(VLOOKUP(A48,Merge_RKTM!$C$2:$D$4691,2,FALSE),"")</f>
        <v>연막탄을 10개 제작합니다.</v>
      </c>
      <c r="H48" s="1" t="str">
        <f>IFERROR(VLOOKUP(A48,Merge_gall!$C$2:$D$6296,2,FALSE),"")</f>
        <v>연막탄을 10개 제작합니다.</v>
      </c>
      <c r="I48" s="1" t="str">
        <f t="shared" si="0"/>
        <v>연막탄을 10개 제작합니다.</v>
      </c>
    </row>
    <row r="49" spans="1:9">
      <c r="A49" s="1" t="s">
        <v>148</v>
      </c>
      <c r="B49" s="1" t="s">
        <v>32</v>
      </c>
      <c r="C49" s="1" t="s">
        <v>149</v>
      </c>
      <c r="E49" s="1" t="s">
        <v>150</v>
      </c>
      <c r="F49" s="1" t="s">
        <v>31027</v>
      </c>
      <c r="G49" s="1" t="str">
        <f>IFERROR(VLOOKUP(A49,Merge_RKTM!$C$2:$D$4691,2,FALSE),"")</f>
        <v>연막탄 제작 중.</v>
      </c>
      <c r="H49" s="1" t="str">
        <f>IFERROR(VLOOKUP(A49,Merge_gall!$C$2:$D$6296,2,FALSE),"")</f>
        <v>연막탄 제작 중.</v>
      </c>
      <c r="I49" s="1" t="str">
        <f t="shared" si="0"/>
        <v>연막탄 제작 중.</v>
      </c>
    </row>
    <row r="50" spans="1:9">
      <c r="A50" s="1" t="s">
        <v>151</v>
      </c>
      <c r="B50" s="1" t="s">
        <v>32</v>
      </c>
      <c r="C50" s="1" t="s">
        <v>152</v>
      </c>
      <c r="E50" s="1" t="s">
        <v>153</v>
      </c>
      <c r="F50" s="1" t="s">
        <v>31026</v>
      </c>
      <c r="G50" s="1" t="str">
        <f>IFERROR(VLOOKUP(A50,Merge_RKTM!$C$2:$D$4691,2,FALSE),"")</f>
        <v>화재진압 수류탄 10개 제작</v>
      </c>
      <c r="H50" s="1" t="str">
        <f>IFERROR(VLOOKUP(A50,Merge_gall!$C$2:$D$6296,2,FALSE),"")</f>
        <v>화재진압 수류탄 10개 제작</v>
      </c>
      <c r="I50" s="1" t="str">
        <f t="shared" si="0"/>
        <v>화재진압 수류탄 10개 제작</v>
      </c>
    </row>
    <row r="51" spans="1:9">
      <c r="A51" s="1" t="s">
        <v>154</v>
      </c>
      <c r="B51" s="1" t="s">
        <v>32</v>
      </c>
      <c r="C51" s="1" t="s">
        <v>155</v>
      </c>
      <c r="E51" s="1" t="s">
        <v>156</v>
      </c>
      <c r="F51" s="1" t="s">
        <v>31025</v>
      </c>
      <c r="G51" s="1" t="str">
        <f>IFERROR(VLOOKUP(A51,Merge_RKTM!$C$2:$D$4691,2,FALSE),"")</f>
        <v>화재진압 수류탄을 10개 제작합니다.</v>
      </c>
      <c r="H51" s="1" t="str">
        <f>IFERROR(VLOOKUP(A51,Merge_gall!$C$2:$D$6296,2,FALSE),"")</f>
        <v>화재진압 수류탄을 10개 제작합니다.</v>
      </c>
      <c r="I51" s="1" t="str">
        <f t="shared" si="0"/>
        <v>화재진압 수류탄을 10개 제작합니다.</v>
      </c>
    </row>
    <row r="52" spans="1:9">
      <c r="A52" s="1" t="s">
        <v>157</v>
      </c>
      <c r="B52" s="1" t="s">
        <v>32</v>
      </c>
      <c r="C52" s="1" t="s">
        <v>158</v>
      </c>
      <c r="E52" s="1" t="s">
        <v>159</v>
      </c>
      <c r="F52" s="1" t="s">
        <v>31024</v>
      </c>
      <c r="G52" s="1" t="str">
        <f>IFERROR(VLOOKUP(A52,Merge_RKTM!$C$2:$D$4691,2,FALSE),"")</f>
        <v>화재진압 수류탄 제작 중.</v>
      </c>
      <c r="H52" s="1" t="str">
        <f>IFERROR(VLOOKUP(A52,Merge_gall!$C$2:$D$6296,2,FALSE),"")</f>
        <v>화재진압 수류탄 제작 중.</v>
      </c>
      <c r="I52" s="1" t="str">
        <f t="shared" si="0"/>
        <v>화재진압 수류탄 제작 중.</v>
      </c>
    </row>
    <row r="53" spans="1:9">
      <c r="A53" s="1" t="s">
        <v>160</v>
      </c>
      <c r="B53" s="1" t="s">
        <v>32</v>
      </c>
      <c r="C53" s="1" t="s">
        <v>161</v>
      </c>
      <c r="E53" s="1" t="s">
        <v>162</v>
      </c>
      <c r="F53" s="1" t="s">
        <v>33489</v>
      </c>
      <c r="G53" s="1" t="str">
        <f>IFERROR(VLOOKUP(A53,Merge_RKTM!$C$2:$D$4691,2,FALSE),"")</f>
        <v/>
      </c>
      <c r="H53" s="1" t="str">
        <f>IFERROR(VLOOKUP(A53,Merge_gall!$C$2:$D$6296,2,FALSE),"")</f>
        <v>독소 수류탄 10개 제작</v>
      </c>
      <c r="I53" s="1" t="str">
        <f t="shared" si="0"/>
        <v>독소 수류탄 10개 제작</v>
      </c>
    </row>
    <row r="54" spans="1:9">
      <c r="A54" s="1" t="s">
        <v>163</v>
      </c>
      <c r="B54" s="1" t="s">
        <v>32</v>
      </c>
      <c r="C54" s="1" t="s">
        <v>164</v>
      </c>
      <c r="E54" s="1" t="s">
        <v>165</v>
      </c>
      <c r="F54" s="1" t="s">
        <v>33488</v>
      </c>
      <c r="G54" s="1" t="str">
        <f>IFERROR(VLOOKUP(A54,Merge_RKTM!$C$2:$D$4691,2,FALSE),"")</f>
        <v/>
      </c>
      <c r="H54" s="1" t="str">
        <f>IFERROR(VLOOKUP(A54,Merge_gall!$C$2:$D$6296,2,FALSE),"")</f>
        <v>독소 수류탄 10개를 제작합니다.</v>
      </c>
      <c r="I54" s="1" t="str">
        <f t="shared" si="0"/>
        <v>독소 수류탄 10개를 제작합니다.</v>
      </c>
    </row>
    <row r="55" spans="1:9">
      <c r="A55" s="1" t="s">
        <v>166</v>
      </c>
      <c r="B55" s="1" t="s">
        <v>32</v>
      </c>
      <c r="C55" s="1" t="s">
        <v>167</v>
      </c>
      <c r="E55" s="1" t="s">
        <v>168</v>
      </c>
      <c r="F55" s="1" t="s">
        <v>33487</v>
      </c>
      <c r="G55" s="1" t="str">
        <f>IFERROR(VLOOKUP(A55,Merge_RKTM!$C$2:$D$4691,2,FALSE),"")</f>
        <v/>
      </c>
      <c r="H55" s="1" t="str">
        <f>IFERROR(VLOOKUP(A55,Merge_gall!$C$2:$D$6296,2,FALSE),"")</f>
        <v>독소 수류탄 제작 중.</v>
      </c>
      <c r="I55" s="1" t="str">
        <f t="shared" si="0"/>
        <v>독소 수류탄 제작 중.</v>
      </c>
    </row>
    <row r="56" spans="1:9">
      <c r="A56" s="1" t="s">
        <v>169</v>
      </c>
      <c r="B56" s="1" t="s">
        <v>7</v>
      </c>
      <c r="C56" s="1" t="s">
        <v>170</v>
      </c>
      <c r="E56" s="1" t="s">
        <v>171</v>
      </c>
      <c r="F56" s="1" t="s">
        <v>29188</v>
      </c>
      <c r="G56" s="1" t="str">
        <f>IFERROR(VLOOKUP(A56,Merge_RKTM!$C$2:$D$4691,2,FALSE),"")</f>
        <v>탄약</v>
      </c>
      <c r="H56" s="1" t="str">
        <f>IFERROR(VLOOKUP(A56,Merge_gall!$C$2:$D$6296,2,FALSE),"")</f>
        <v>탄약</v>
      </c>
      <c r="I56" s="1" t="str">
        <f t="shared" si="0"/>
        <v>탄약</v>
      </c>
    </row>
    <row r="57" spans="1:9">
      <c r="A57" s="1" t="s">
        <v>172</v>
      </c>
      <c r="B57" s="1" t="s">
        <v>7</v>
      </c>
      <c r="C57" s="1" t="s">
        <v>173</v>
      </c>
      <c r="E57" s="1" t="s">
        <v>174</v>
      </c>
      <c r="F57" s="1" t="s">
        <v>29187</v>
      </c>
      <c r="G57" s="1" t="str">
        <f>IFERROR(VLOOKUP(A57,Merge_RKTM!$C$2:$D$4691,2,FALSE),"")</f>
        <v>전자기 탄약</v>
      </c>
      <c r="H57" s="1" t="str">
        <f>IFERROR(VLOOKUP(A57,Merge_gall!$C$2:$D$6296,2,FALSE),"")</f>
        <v>전자기 탄약</v>
      </c>
      <c r="I57" s="1" t="str">
        <f t="shared" si="0"/>
        <v>전자기 탄약</v>
      </c>
    </row>
    <row r="58" spans="1:9">
      <c r="A58" s="1" t="s">
        <v>175</v>
      </c>
      <c r="B58" s="1" t="s">
        <v>7</v>
      </c>
      <c r="C58" s="1" t="s">
        <v>176</v>
      </c>
      <c r="E58" s="1" t="s">
        <v>177</v>
      </c>
      <c r="F58" s="1" t="s">
        <v>29186</v>
      </c>
      <c r="G58" s="1" t="str">
        <f>IFERROR(VLOOKUP(A58,Merge_RKTM!$C$2:$D$4691,2,FALSE),"")</f>
        <v>유탄</v>
      </c>
      <c r="H58" s="1" t="str">
        <f>IFERROR(VLOOKUP(A58,Merge_gall!$C$2:$D$6296,2,FALSE),"")</f>
        <v>유탄</v>
      </c>
      <c r="I58" s="1" t="str">
        <f t="shared" si="0"/>
        <v>유탄</v>
      </c>
    </row>
    <row r="59" spans="1:9">
      <c r="A59" s="1" t="s">
        <v>178</v>
      </c>
      <c r="B59" s="1" t="s">
        <v>7</v>
      </c>
      <c r="C59" s="1" t="s">
        <v>179</v>
      </c>
      <c r="E59" s="1" t="s">
        <v>180</v>
      </c>
      <c r="F59" s="1" t="s">
        <v>29185</v>
      </c>
      <c r="G59" s="1" t="str">
        <f>IFERROR(VLOOKUP(A59,Merge_RKTM!$C$2:$D$4691,2,FALSE),"")</f>
        <v>중화기류 대구경탄약</v>
      </c>
      <c r="H59" s="1" t="str">
        <f>IFERROR(VLOOKUP(A59,Merge_gall!$C$2:$D$6296,2,FALSE),"")</f>
        <v>중화기류 대구경탄약</v>
      </c>
      <c r="I59" s="1" t="str">
        <f t="shared" si="0"/>
        <v>중화기류 대구경탄약</v>
      </c>
    </row>
    <row r="60" spans="1:9">
      <c r="A60" s="1" t="s">
        <v>181</v>
      </c>
      <c r="B60" s="1" t="s">
        <v>7</v>
      </c>
      <c r="C60" s="1" t="s">
        <v>182</v>
      </c>
      <c r="E60" s="1" t="s">
        <v>183</v>
      </c>
      <c r="F60" s="1" t="s">
        <v>29184</v>
      </c>
      <c r="G60" s="1" t="str">
        <f>IFERROR(VLOOKUP(A60,Merge_RKTM!$C$2:$D$4691,2,FALSE),"")</f>
        <v>권총 탄약</v>
      </c>
      <c r="H60" s="1" t="str">
        <f>IFERROR(VLOOKUP(A60,Merge_gall!$C$2:$D$6296,2,FALSE),"")</f>
        <v>권총 탄약</v>
      </c>
      <c r="I60" s="1" t="str">
        <f t="shared" si="0"/>
        <v>권총 탄약</v>
      </c>
    </row>
    <row r="61" spans="1:9">
      <c r="A61" s="1" t="s">
        <v>184</v>
      </c>
      <c r="B61" s="1" t="s">
        <v>7</v>
      </c>
      <c r="C61" s="1" t="s">
        <v>185</v>
      </c>
      <c r="E61" s="1" t="s">
        <v>186</v>
      </c>
      <c r="F61" s="1" t="s">
        <v>29183</v>
      </c>
      <c r="G61" s="1" t="str">
        <f>IFERROR(VLOOKUP(A61,Merge_RKTM!$C$2:$D$4691,2,FALSE),"")</f>
        <v>소총 탄약</v>
      </c>
      <c r="H61" s="1" t="str">
        <f>IFERROR(VLOOKUP(A61,Merge_gall!$C$2:$D$6296,2,FALSE),"")</f>
        <v>소총 탄약</v>
      </c>
      <c r="I61" s="1" t="str">
        <f t="shared" si="0"/>
        <v>소총 탄약</v>
      </c>
    </row>
    <row r="62" spans="1:9">
      <c r="A62" s="1" t="s">
        <v>187</v>
      </c>
      <c r="B62" s="1" t="s">
        <v>7</v>
      </c>
      <c r="C62" s="1" t="s">
        <v>188</v>
      </c>
      <c r="E62" s="1" t="s">
        <v>189</v>
      </c>
      <c r="F62" s="1" t="s">
        <v>29159</v>
      </c>
      <c r="G62" s="1" t="str">
        <f>IFERROR(VLOOKUP(A62,Merge_RKTM!$C$2:$D$4691,2,FALSE),"")</f>
        <v>산탄총 탄약</v>
      </c>
      <c r="H62" s="1" t="str">
        <f>IFERROR(VLOOKUP(A62,Merge_gall!$C$2:$D$6296,2,FALSE),"")</f>
        <v>산탄총 탄약</v>
      </c>
      <c r="I62" s="1" t="str">
        <f t="shared" si="0"/>
        <v>산탄총 탄약</v>
      </c>
    </row>
    <row r="63" spans="1:9">
      <c r="A63" s="1" t="s">
        <v>190</v>
      </c>
      <c r="B63" s="1" t="s">
        <v>7</v>
      </c>
      <c r="C63" s="1" t="s">
        <v>191</v>
      </c>
      <c r="E63" s="1" t="s">
        <v>192</v>
      </c>
      <c r="F63" s="1" t="s">
        <v>32726</v>
      </c>
      <c r="G63" s="1" t="str">
        <f>IFERROR(VLOOKUP(A63,Merge_RKTM!$C$2:$D$4691,2,FALSE),"")</f>
        <v>로켓탄과 무반동총탄</v>
      </c>
      <c r="H63" s="1" t="str">
        <f>IFERROR(VLOOKUP(A63,Merge_gall!$C$2:$D$6296,2,FALSE),"")</f>
        <v>로켓탄과 무반동포탄</v>
      </c>
      <c r="I63" s="1" t="str">
        <f t="shared" si="0"/>
        <v>로켓탄과 무반동포탄</v>
      </c>
    </row>
    <row r="64" spans="1:9">
      <c r="A64" s="1" t="s">
        <v>193</v>
      </c>
      <c r="B64" s="1" t="s">
        <v>7</v>
      </c>
      <c r="C64" s="1" t="s">
        <v>194</v>
      </c>
      <c r="E64" s="1" t="s">
        <v>195</v>
      </c>
      <c r="F64" s="1" t="s">
        <v>29181</v>
      </c>
      <c r="G64" s="1" t="str">
        <f>IFERROR(VLOOKUP(A64,Merge_RKTM!$C$2:$D$4691,2,FALSE),"")</f>
        <v>미사일</v>
      </c>
      <c r="H64" s="1" t="str">
        <f>IFERROR(VLOOKUP(A64,Merge_gall!$C$2:$D$6296,2,FALSE),"")</f>
        <v>미사일</v>
      </c>
      <c r="I64" s="1" t="str">
        <f t="shared" si="0"/>
        <v>미사일</v>
      </c>
    </row>
    <row r="65" spans="1:9">
      <c r="A65" s="1" t="s">
        <v>196</v>
      </c>
      <c r="B65" s="1" t="s">
        <v>7</v>
      </c>
      <c r="C65" s="1" t="s">
        <v>197</v>
      </c>
      <c r="E65" s="1" t="s">
        <v>198</v>
      </c>
      <c r="F65" s="1" t="s">
        <v>29180</v>
      </c>
      <c r="G65" s="1" t="str">
        <f>IFERROR(VLOOKUP(A65,Merge_RKTM!$C$2:$D$4691,2,FALSE),"")</f>
        <v>포탄</v>
      </c>
      <c r="H65" s="1" t="str">
        <f>IFERROR(VLOOKUP(A65,Merge_gall!$C$2:$D$6296,2,FALSE),"")</f>
        <v>포탄</v>
      </c>
      <c r="I65" s="1" t="str">
        <f t="shared" si="0"/>
        <v>포탄</v>
      </c>
    </row>
    <row r="66" spans="1:9">
      <c r="A66" s="1" t="s">
        <v>199</v>
      </c>
      <c r="B66" s="1" t="s">
        <v>7</v>
      </c>
      <c r="C66" s="1" t="s">
        <v>200</v>
      </c>
      <c r="E66" s="1" t="s">
        <v>201</v>
      </c>
      <c r="F66" s="1" t="s">
        <v>29179</v>
      </c>
      <c r="G66" s="1" t="str">
        <f>IFERROR(VLOOKUP(A66,Merge_RKTM!$C$2:$D$4691,2,FALSE),"")</f>
        <v>원시 발사체</v>
      </c>
      <c r="H66" s="1" t="str">
        <f>IFERROR(VLOOKUP(A66,Merge_gall!$C$2:$D$6296,2,FALSE),"")</f>
        <v>원시 발사체</v>
      </c>
      <c r="I66" s="1" t="str">
        <f t="shared" si="0"/>
        <v>원시 발사체</v>
      </c>
    </row>
    <row r="67" spans="1:9">
      <c r="A67" s="1" t="s">
        <v>202</v>
      </c>
      <c r="B67" s="1" t="s">
        <v>7</v>
      </c>
      <c r="C67" s="1" t="s">
        <v>203</v>
      </c>
      <c r="E67" s="1" t="s">
        <v>204</v>
      </c>
      <c r="F67" s="1" t="s">
        <v>32725</v>
      </c>
      <c r="G67" s="1" t="str">
        <f>IFERROR(VLOOKUP(A67,Merge_RKTM!$C$2:$D$4691,2,FALSE),"")</f>
        <v>중세</v>
      </c>
      <c r="H67" s="1" t="str">
        <f>IFERROR(VLOOKUP(A67,Merge_gall!$C$2:$D$6296,2,FALSE),"")</f>
        <v>중세 발사체</v>
      </c>
      <c r="I67" s="1" t="str">
        <f t="shared" ref="I67:I130" si="1">IF(H67="",G67,H67)</f>
        <v>중세 발사체</v>
      </c>
    </row>
    <row r="68" spans="1:9">
      <c r="A68" s="1" t="s">
        <v>205</v>
      </c>
      <c r="B68" s="1" t="s">
        <v>206</v>
      </c>
      <c r="C68" s="1" t="s">
        <v>207</v>
      </c>
      <c r="E68" s="1" t="s">
        <v>208</v>
      </c>
      <c r="F68" s="1" t="s">
        <v>33626</v>
      </c>
      <c r="G68" s="1" t="str">
        <f>IFERROR(VLOOKUP(A68,Merge_RKTM!$C$2:$D$4691,2,FALSE),"")</f>
        <v/>
      </c>
      <c r="H68" s="1" t="str">
        <f>IFERROR(VLOOKUP(A68,Merge_gall!$C$2:$D$6296,2,FALSE),"")</f>
        <v>프리셋 헬멧</v>
      </c>
      <c r="I68" s="1" t="str">
        <f t="shared" si="1"/>
        <v>프리셋 헬멧</v>
      </c>
    </row>
    <row r="69" spans="1:9">
      <c r="A69" s="1" t="s">
        <v>209</v>
      </c>
      <c r="B69" s="1" t="s">
        <v>206</v>
      </c>
      <c r="C69" s="1" t="s">
        <v>210</v>
      </c>
      <c r="E69" s="1" t="s">
        <v>211</v>
      </c>
      <c r="F69" s="1" t="s">
        <v>33625</v>
      </c>
      <c r="G69" s="1" t="str">
        <f>IFERROR(VLOOKUP(A69,Merge_RKTM!$C$2:$D$4691,2,FALSE),"")</f>
        <v/>
      </c>
      <c r="H69" s="1" t="str">
        <f>IFERROR(VLOOKUP(A69,Merge_gall!$C$2:$D$6296,2,FALSE),"")</f>
        <v>프리셋 경장갑 헬멧</v>
      </c>
      <c r="I69" s="1" t="str">
        <f t="shared" si="1"/>
        <v>프리셋 경장갑 헬멧</v>
      </c>
    </row>
    <row r="70" spans="1:9">
      <c r="A70" s="1" t="s">
        <v>212</v>
      </c>
      <c r="B70" s="1" t="s">
        <v>206</v>
      </c>
      <c r="C70" s="1" t="s">
        <v>213</v>
      </c>
      <c r="E70" s="1" t="s">
        <v>214</v>
      </c>
      <c r="F70" s="1" t="s">
        <v>33624</v>
      </c>
      <c r="G70" s="1" t="str">
        <f>IFERROR(VLOOKUP(A70,Merge_RKTM!$C$2:$D$4691,2,FALSE),"")</f>
        <v/>
      </c>
      <c r="H70" s="1" t="str">
        <f>IFERROR(VLOOKUP(A70,Merge_gall!$C$2:$D$6296,2,FALSE),"")</f>
        <v>프리셋 모자</v>
      </c>
      <c r="I70" s="1" t="str">
        <f t="shared" si="1"/>
        <v>프리셋 모자</v>
      </c>
    </row>
    <row r="71" spans="1:9">
      <c r="A71" s="1" t="s">
        <v>215</v>
      </c>
      <c r="B71" s="1" t="s">
        <v>206</v>
      </c>
      <c r="C71" s="1" t="s">
        <v>216</v>
      </c>
      <c r="E71" s="1" t="s">
        <v>217</v>
      </c>
      <c r="F71" s="1" t="s">
        <v>33623</v>
      </c>
      <c r="G71" s="1" t="str">
        <f>IFERROR(VLOOKUP(A71,Merge_RKTM!$C$2:$D$4691,2,FALSE),"")</f>
        <v/>
      </c>
      <c r="H71" s="1" t="str">
        <f>IFERROR(VLOOKUP(A71,Merge_gall!$C$2:$D$6296,2,FALSE),"")</f>
        <v>프리셋 장갑 재킷</v>
      </c>
      <c r="I71" s="1" t="str">
        <f t="shared" si="1"/>
        <v>프리셋 장갑 재킷</v>
      </c>
    </row>
    <row r="72" spans="1:9">
      <c r="A72" s="1" t="s">
        <v>218</v>
      </c>
      <c r="B72" s="1" t="s">
        <v>206</v>
      </c>
      <c r="C72" s="1" t="s">
        <v>219</v>
      </c>
      <c r="E72" s="1" t="s">
        <v>220</v>
      </c>
      <c r="F72" s="1" t="s">
        <v>33622</v>
      </c>
      <c r="G72" s="1" t="str">
        <f>IFERROR(VLOOKUP(A72,Merge_RKTM!$C$2:$D$4691,2,FALSE),"")</f>
        <v/>
      </c>
      <c r="H72" s="1" t="str">
        <f>IFERROR(VLOOKUP(A72,Merge_gall!$C$2:$D$6296,2,FALSE),"")</f>
        <v>프리셋 가죽 재킷</v>
      </c>
      <c r="I72" s="1" t="str">
        <f t="shared" si="1"/>
        <v>프리셋 가죽 재킷</v>
      </c>
    </row>
    <row r="73" spans="1:9">
      <c r="A73" s="1" t="s">
        <v>221</v>
      </c>
      <c r="B73" s="1" t="s">
        <v>206</v>
      </c>
      <c r="C73" s="1" t="s">
        <v>222</v>
      </c>
      <c r="E73" s="1" t="s">
        <v>223</v>
      </c>
      <c r="F73" s="1" t="s">
        <v>33621</v>
      </c>
      <c r="G73" s="1" t="str">
        <f>IFERROR(VLOOKUP(A73,Merge_RKTM!$C$2:$D$4691,2,FALSE),"")</f>
        <v/>
      </c>
      <c r="H73" s="1" t="str">
        <f>IFERROR(VLOOKUP(A73,Merge_gall!$C$2:$D$6296,2,FALSE),"")</f>
        <v>프리셋 외투</v>
      </c>
      <c r="I73" s="1" t="str">
        <f t="shared" si="1"/>
        <v>프리셋 외투</v>
      </c>
    </row>
    <row r="74" spans="1:9">
      <c r="A74" s="1" t="s">
        <v>224</v>
      </c>
      <c r="B74" s="1" t="s">
        <v>206</v>
      </c>
      <c r="C74" s="1" t="s">
        <v>225</v>
      </c>
      <c r="E74" s="1" t="s">
        <v>226</v>
      </c>
      <c r="F74" s="1" t="s">
        <v>33620</v>
      </c>
      <c r="G74" s="1" t="str">
        <f>IFERROR(VLOOKUP(A74,Merge_RKTM!$C$2:$D$4691,2,FALSE),"")</f>
        <v/>
      </c>
      <c r="H74" s="1" t="str">
        <f>IFERROR(VLOOKUP(A74,Merge_gall!$C$2:$D$6296,2,FALSE),"")</f>
        <v>프리셋 셔츠</v>
      </c>
      <c r="I74" s="1" t="str">
        <f t="shared" si="1"/>
        <v>프리셋 셔츠</v>
      </c>
    </row>
    <row r="75" spans="1:9">
      <c r="A75" s="1" t="s">
        <v>227</v>
      </c>
      <c r="B75" s="1" t="s">
        <v>206</v>
      </c>
      <c r="C75" s="1" t="s">
        <v>228</v>
      </c>
      <c r="E75" s="1" t="s">
        <v>229</v>
      </c>
      <c r="F75" s="1" t="s">
        <v>33619</v>
      </c>
      <c r="G75" s="1" t="str">
        <f>IFERROR(VLOOKUP(A75,Merge_RKTM!$C$2:$D$4691,2,FALSE),"")</f>
        <v/>
      </c>
      <c r="H75" s="1" t="str">
        <f>IFERROR(VLOOKUP(A75,Merge_gall!$C$2:$D$6296,2,FALSE),"")</f>
        <v>프리셋 내의</v>
      </c>
      <c r="I75" s="1" t="str">
        <f t="shared" si="1"/>
        <v>프리셋 내의</v>
      </c>
    </row>
    <row r="76" spans="1:9">
      <c r="A76" s="1" t="s">
        <v>230</v>
      </c>
      <c r="B76" s="1" t="s">
        <v>206</v>
      </c>
      <c r="C76" s="1" t="s">
        <v>231</v>
      </c>
      <c r="E76" s="1" t="s">
        <v>232</v>
      </c>
      <c r="F76" s="1" t="s">
        <v>33618</v>
      </c>
      <c r="G76" s="1" t="str">
        <f>IFERROR(VLOOKUP(A76,Merge_RKTM!$C$2:$D$4691,2,FALSE),"")</f>
        <v/>
      </c>
      <c r="H76" s="1" t="str">
        <f>IFERROR(VLOOKUP(A76,Merge_gall!$C$2:$D$6296,2,FALSE),"")</f>
        <v>프리셋 바지</v>
      </c>
      <c r="I76" s="1" t="str">
        <f t="shared" si="1"/>
        <v>프리셋 바지</v>
      </c>
    </row>
    <row r="77" spans="1:9">
      <c r="A77" s="1" t="s">
        <v>233</v>
      </c>
      <c r="B77" s="1" t="s">
        <v>206</v>
      </c>
      <c r="C77" s="1" t="s">
        <v>234</v>
      </c>
      <c r="E77" s="1" t="s">
        <v>235</v>
      </c>
      <c r="F77" s="1" t="s">
        <v>33617</v>
      </c>
      <c r="G77" s="1" t="str">
        <f>IFERROR(VLOOKUP(A77,Merge_RKTM!$C$2:$D$4691,2,FALSE),"")</f>
        <v/>
      </c>
      <c r="H77" s="1" t="str">
        <f>IFERROR(VLOOKUP(A77,Merge_gall!$C$2:$D$6296,2,FALSE),"")</f>
        <v>프리셋 방탄 조끼</v>
      </c>
      <c r="I77" s="1" t="str">
        <f t="shared" si="1"/>
        <v>프리셋 방탄 조끼</v>
      </c>
    </row>
    <row r="78" spans="1:9">
      <c r="A78" s="1" t="s">
        <v>236</v>
      </c>
      <c r="B78" s="1" t="s">
        <v>206</v>
      </c>
      <c r="C78" s="1" t="s">
        <v>237</v>
      </c>
      <c r="E78" s="1" t="s">
        <v>238</v>
      </c>
      <c r="F78" s="1" t="s">
        <v>33616</v>
      </c>
      <c r="G78" s="1" t="str">
        <f>IFERROR(VLOOKUP(A78,Merge_RKTM!$C$2:$D$4691,2,FALSE),"")</f>
        <v/>
      </c>
      <c r="H78" s="1" t="str">
        <f>IFERROR(VLOOKUP(A78,Merge_gall!$C$2:$D$6296,2,FALSE),"")</f>
        <v>프리셋 경방탄 조끼</v>
      </c>
      <c r="I78" s="1" t="str">
        <f t="shared" si="1"/>
        <v>프리셋 경방탄 조끼</v>
      </c>
    </row>
    <row r="79" spans="1:9">
      <c r="A79" s="1" t="s">
        <v>239</v>
      </c>
      <c r="B79" s="1" t="s">
        <v>240</v>
      </c>
      <c r="C79" s="1" t="s">
        <v>241</v>
      </c>
      <c r="E79" s="1" t="s">
        <v>242</v>
      </c>
      <c r="F79" s="1" t="s">
        <v>31403</v>
      </c>
      <c r="G79" s="1" t="str">
        <f>IFERROR(VLOOKUP(A79,Merge_RKTM!$C$2:$D$4691,2,FALSE),"")</f>
        <v>등</v>
      </c>
      <c r="H79" s="1" t="str">
        <f>IFERROR(VLOOKUP(A79,Merge_gall!$C$2:$D$6296,2,FALSE),"")</f>
        <v>등</v>
      </c>
      <c r="I79" s="1" t="str">
        <f t="shared" si="1"/>
        <v>등</v>
      </c>
    </row>
    <row r="80" spans="1:9">
      <c r="A80" s="1" t="s">
        <v>243</v>
      </c>
      <c r="B80" s="1" t="s">
        <v>240</v>
      </c>
      <c r="C80" s="1" t="s">
        <v>244</v>
      </c>
      <c r="E80" s="1" t="s">
        <v>245</v>
      </c>
      <c r="F80" s="1" t="s">
        <v>26795</v>
      </c>
      <c r="G80" s="1" t="str">
        <f>IFERROR(VLOOKUP(A80,Merge_RKTM!$C$2:$D$4691,2,FALSE),"")</f>
        <v>배낭</v>
      </c>
      <c r="H80" s="1" t="str">
        <f>IFERROR(VLOOKUP(A80,Merge_gall!$C$2:$D$6296,2,FALSE),"")</f>
        <v>배낭</v>
      </c>
      <c r="I80" s="1" t="str">
        <f t="shared" si="1"/>
        <v>배낭</v>
      </c>
    </row>
    <row r="81" spans="1:9">
      <c r="A81" s="1" t="s">
        <v>246</v>
      </c>
      <c r="B81" s="1" t="s">
        <v>240</v>
      </c>
      <c r="C81" s="1" t="s">
        <v>247</v>
      </c>
      <c r="E81" s="1" t="s">
        <v>248</v>
      </c>
      <c r="F81" s="1" t="s">
        <v>31402</v>
      </c>
      <c r="G81" s="1" t="str">
        <f>IFERROR(VLOOKUP(A81,Merge_RKTM!$C$2:$D$4691,2,FALSE),"")</f>
        <v>장갑</v>
      </c>
      <c r="H81" s="1" t="str">
        <f>IFERROR(VLOOKUP(A81,Merge_gall!$C$2:$D$6296,2,FALSE),"")</f>
        <v>장갑</v>
      </c>
      <c r="I81" s="1" t="str">
        <f t="shared" si="1"/>
        <v>장갑</v>
      </c>
    </row>
    <row r="82" spans="1:9">
      <c r="A82" s="1" t="s">
        <v>249</v>
      </c>
      <c r="B82" s="1" t="s">
        <v>240</v>
      </c>
      <c r="C82" s="1" t="s">
        <v>250</v>
      </c>
      <c r="E82" s="1" t="s">
        <v>251</v>
      </c>
      <c r="F82" s="1" t="s">
        <v>31401</v>
      </c>
      <c r="G82" s="1" t="str">
        <f>IFERROR(VLOOKUP(A82,Merge_RKTM!$C$2:$D$4691,2,FALSE),"")</f>
        <v>내피(머리)</v>
      </c>
      <c r="H82" s="1" t="str">
        <f>IFERROR(VLOOKUP(A82,Merge_gall!$C$2:$D$6296,2,FALSE),"")</f>
        <v>내피(머리)</v>
      </c>
      <c r="I82" s="1" t="str">
        <f t="shared" si="1"/>
        <v>내피(머리)</v>
      </c>
    </row>
    <row r="83" spans="1:9">
      <c r="A83" s="1" t="s">
        <v>252</v>
      </c>
      <c r="B83" s="1" t="s">
        <v>240</v>
      </c>
      <c r="C83" s="1" t="s">
        <v>253</v>
      </c>
      <c r="E83" s="1" t="s">
        <v>254</v>
      </c>
      <c r="F83" s="1" t="s">
        <v>31400</v>
      </c>
      <c r="G83" s="1" t="str">
        <f>IFERROR(VLOOKUP(A83,Merge_RKTM!$C$2:$D$4691,2,FALSE),"")</f>
        <v>걸침(머리)</v>
      </c>
      <c r="H83" s="1" t="str">
        <f>IFERROR(VLOOKUP(A83,Merge_gall!$C$2:$D$6296,2,FALSE),"")</f>
        <v>걸침(머리)</v>
      </c>
      <c r="I83" s="1" t="str">
        <f t="shared" si="1"/>
        <v>걸침(머리)</v>
      </c>
    </row>
    <row r="84" spans="1:9">
      <c r="A84" s="1" t="s">
        <v>255</v>
      </c>
      <c r="B84" s="1" t="s">
        <v>256</v>
      </c>
      <c r="C84" s="1" t="s">
        <v>257</v>
      </c>
      <c r="E84" s="1" t="s">
        <v>258</v>
      </c>
      <c r="F84" s="1" t="s">
        <v>31190</v>
      </c>
      <c r="G84" s="1" t="str">
        <f>IFERROR(VLOOKUP(A84,Merge_RKTM!$C$2:$D$4691,2,FALSE),"")</f>
        <v>소총</v>
      </c>
      <c r="H84" s="1" t="str">
        <f>IFERROR(VLOOKUP(A84,Merge_gall!$C$2:$D$6296,2,FALSE),"")</f>
        <v>소총</v>
      </c>
      <c r="I84" s="1" t="str">
        <f t="shared" si="1"/>
        <v>소총</v>
      </c>
    </row>
    <row r="85" spans="1:9">
      <c r="A85" s="1" t="s">
        <v>259</v>
      </c>
      <c r="B85" s="1" t="s">
        <v>256</v>
      </c>
      <c r="C85" s="1" t="s">
        <v>260</v>
      </c>
      <c r="E85" s="1" t="s">
        <v>261</v>
      </c>
      <c r="F85" s="1" t="s">
        <v>31191</v>
      </c>
      <c r="G85" s="1" t="str">
        <f>IFERROR(VLOOKUP(A85,Merge_RKTM!$C$2:$D$4691,2,FALSE),"")</f>
        <v>분대지원화기</v>
      </c>
      <c r="H85" s="1" t="str">
        <f>IFERROR(VLOOKUP(A85,Merge_gall!$C$2:$D$6296,2,FALSE),"")</f>
        <v>분대지원화기</v>
      </c>
      <c r="I85" s="1" t="str">
        <f t="shared" si="1"/>
        <v>분대지원화기</v>
      </c>
    </row>
    <row r="86" spans="1:9">
      <c r="A86" s="1" t="s">
        <v>262</v>
      </c>
      <c r="B86" s="1" t="s">
        <v>256</v>
      </c>
      <c r="C86" s="1" t="s">
        <v>263</v>
      </c>
      <c r="E86" s="1" t="s">
        <v>264</v>
      </c>
      <c r="F86" s="1" t="s">
        <v>31194</v>
      </c>
      <c r="G86" s="1" t="str">
        <f>IFERROR(VLOOKUP(A86,Merge_RKTM!$C$2:$D$4691,2,FALSE),"")</f>
        <v>경기관총</v>
      </c>
      <c r="H86" s="1" t="str">
        <f>IFERROR(VLOOKUP(A86,Merge_gall!$C$2:$D$6296,2,FALSE),"")</f>
        <v>경기관총</v>
      </c>
      <c r="I86" s="1" t="str">
        <f t="shared" si="1"/>
        <v>경기관총</v>
      </c>
    </row>
    <row r="87" spans="1:9">
      <c r="A87" s="1" t="s">
        <v>265</v>
      </c>
      <c r="B87" s="1" t="s">
        <v>256</v>
      </c>
      <c r="C87" s="1" t="s">
        <v>266</v>
      </c>
      <c r="E87" s="1" t="s">
        <v>267</v>
      </c>
      <c r="F87" s="1" t="s">
        <v>31193</v>
      </c>
      <c r="G87" s="1" t="str">
        <f>IFERROR(VLOOKUP(A87,Merge_RKTM!$C$2:$D$4691,2,FALSE),"")</f>
        <v>지정사수소총</v>
      </c>
      <c r="H87" s="1" t="str">
        <f>IFERROR(VLOOKUP(A87,Merge_gall!$C$2:$D$6296,2,FALSE),"")</f>
        <v>지정사수소총</v>
      </c>
      <c r="I87" s="1" t="str">
        <f t="shared" si="1"/>
        <v>지정사수소총</v>
      </c>
    </row>
    <row r="88" spans="1:9">
      <c r="A88" s="1" t="s">
        <v>268</v>
      </c>
      <c r="B88" s="1" t="s">
        <v>256</v>
      </c>
      <c r="C88" s="1" t="s">
        <v>269</v>
      </c>
      <c r="E88" s="1" t="s">
        <v>270</v>
      </c>
      <c r="F88" s="1" t="s">
        <v>33615</v>
      </c>
      <c r="G88" s="1" t="str">
        <f>IFERROR(VLOOKUP(A88,Merge_RKTM!$C$2:$D$4691,2,FALSE),"")</f>
        <v/>
      </c>
      <c r="H88" s="1" t="str">
        <f>IFERROR(VLOOKUP(A88,Merge_gall!$C$2:$D$6296,2,FALSE),"")</f>
        <v>대물소총</v>
      </c>
      <c r="I88" s="1" t="str">
        <f t="shared" si="1"/>
        <v>대물소총</v>
      </c>
    </row>
    <row r="89" spans="1:9">
      <c r="A89" s="1" t="s">
        <v>271</v>
      </c>
      <c r="B89" s="1" t="s">
        <v>256</v>
      </c>
      <c r="C89" s="1" t="s">
        <v>272</v>
      </c>
      <c r="E89" s="1" t="s">
        <v>273</v>
      </c>
      <c r="F89" s="1" t="s">
        <v>31192</v>
      </c>
      <c r="G89" s="1" t="str">
        <f>IFERROR(VLOOKUP(A89,Merge_RKTM!$C$2:$D$4691,2,FALSE),"")</f>
        <v>대전차소총</v>
      </c>
      <c r="H89" s="1" t="str">
        <f>IFERROR(VLOOKUP(A89,Merge_gall!$C$2:$D$6296,2,FALSE),"")</f>
        <v>대전차소총</v>
      </c>
      <c r="I89" s="1" t="str">
        <f t="shared" si="1"/>
        <v>대전차소총</v>
      </c>
    </row>
    <row r="90" spans="1:9">
      <c r="A90" s="1" t="s">
        <v>274</v>
      </c>
      <c r="B90" s="1" t="s">
        <v>275</v>
      </c>
      <c r="C90" s="1" t="s">
        <v>276</v>
      </c>
      <c r="E90" s="1" t="s">
        <v>277</v>
      </c>
      <c r="F90" s="1" t="s">
        <v>31397</v>
      </c>
      <c r="G90" s="1" t="str">
        <f>IFERROR(VLOOKUP(A90,Merge_RKTM!$C$2:$D$4691,2,FALSE),"")</f>
        <v>딱정벌레 같은 발톱과 단단한 다리</v>
      </c>
      <c r="H90" s="1" t="str">
        <f>IFERROR(VLOOKUP(A90,Merge_gall!$C$2:$D$6296,2,FALSE),"")</f>
        <v>딱정벌레 같은 발톱과 단단한 다리</v>
      </c>
      <c r="I90" s="1" t="str">
        <f t="shared" si="1"/>
        <v>딱정벌레 같은 발톱과 단단한 다리</v>
      </c>
    </row>
    <row r="91" spans="1:9">
      <c r="A91" s="1" t="s">
        <v>278</v>
      </c>
      <c r="B91" s="1" t="s">
        <v>275</v>
      </c>
      <c r="C91" s="1" t="s">
        <v>279</v>
      </c>
      <c r="E91" s="1" t="s">
        <v>280</v>
      </c>
      <c r="F91" s="1" t="s">
        <v>31396</v>
      </c>
      <c r="G91" s="1" t="str">
        <f>IFERROR(VLOOKUP(A91,Merge_RKTM!$C$2:$D$4691,2,FALSE),"")</f>
        <v>왼쪽 겉날개</v>
      </c>
      <c r="H91" s="1" t="str">
        <f>IFERROR(VLOOKUP(A91,Merge_gall!$C$2:$D$6296,2,FALSE),"")</f>
        <v>왼쪽 겉날개</v>
      </c>
      <c r="I91" s="1" t="str">
        <f t="shared" si="1"/>
        <v>왼쪽 겉날개</v>
      </c>
    </row>
    <row r="92" spans="1:9">
      <c r="A92" s="1" t="s">
        <v>281</v>
      </c>
      <c r="B92" s="1" t="s">
        <v>275</v>
      </c>
      <c r="C92" s="1" t="s">
        <v>282</v>
      </c>
      <c r="E92" s="1" t="s">
        <v>283</v>
      </c>
      <c r="F92" s="1" t="s">
        <v>31395</v>
      </c>
      <c r="G92" s="1" t="str">
        <f>IFERROR(VLOOKUP(A92,Merge_RKTM!$C$2:$D$4691,2,FALSE),"")</f>
        <v>오른쪽 겉날개</v>
      </c>
      <c r="H92" s="1" t="str">
        <f>IFERROR(VLOOKUP(A92,Merge_gall!$C$2:$D$6296,2,FALSE),"")</f>
        <v>오른쪽 겉날개</v>
      </c>
      <c r="I92" s="1" t="str">
        <f t="shared" si="1"/>
        <v>오른쪽 겉날개</v>
      </c>
    </row>
    <row r="93" spans="1:9">
      <c r="A93" s="1" t="s">
        <v>284</v>
      </c>
      <c r="B93" s="1" t="s">
        <v>275</v>
      </c>
      <c r="C93" s="1" t="s">
        <v>285</v>
      </c>
      <c r="E93" s="1" t="s">
        <v>286</v>
      </c>
      <c r="F93" s="1" t="s">
        <v>31353</v>
      </c>
      <c r="G93" s="1" t="str">
        <f>IFERROR(VLOOKUP(A93,Merge_RKTM!$C$2:$D$4691,2,FALSE),"")</f>
        <v>왼쪽 앞다리</v>
      </c>
      <c r="H93" s="1" t="str">
        <f>IFERROR(VLOOKUP(A93,Merge_gall!$C$2:$D$6296,2,FALSE),"")</f>
        <v>왼쪽 앞다리</v>
      </c>
      <c r="I93" s="1" t="str">
        <f t="shared" si="1"/>
        <v>왼쪽 앞다리</v>
      </c>
    </row>
    <row r="94" spans="1:9">
      <c r="A94" s="1" t="s">
        <v>287</v>
      </c>
      <c r="B94" s="1" t="s">
        <v>275</v>
      </c>
      <c r="C94" s="1" t="s">
        <v>288</v>
      </c>
      <c r="E94" s="1" t="s">
        <v>289</v>
      </c>
      <c r="F94" s="1" t="s">
        <v>31352</v>
      </c>
      <c r="G94" s="1" t="str">
        <f>IFERROR(VLOOKUP(A94,Merge_RKTM!$C$2:$D$4691,2,FALSE),"")</f>
        <v>오른쪽 앞다리</v>
      </c>
      <c r="H94" s="1" t="str">
        <f>IFERROR(VLOOKUP(A94,Merge_gall!$C$2:$D$6296,2,FALSE),"")</f>
        <v>오른쪽 앞다리</v>
      </c>
      <c r="I94" s="1" t="str">
        <f t="shared" si="1"/>
        <v>오른쪽 앞다리</v>
      </c>
    </row>
    <row r="95" spans="1:9">
      <c r="A95" s="1" t="s">
        <v>290</v>
      </c>
      <c r="B95" s="1" t="s">
        <v>275</v>
      </c>
      <c r="C95" s="1" t="s">
        <v>291</v>
      </c>
      <c r="E95" s="1" t="s">
        <v>292</v>
      </c>
      <c r="F95" s="1" t="s">
        <v>31390</v>
      </c>
      <c r="G95" s="1" t="str">
        <f>IFERROR(VLOOKUP(A95,Merge_RKTM!$C$2:$D$4691,2,FALSE),"")</f>
        <v>왼쪽 가운뎃다리</v>
      </c>
      <c r="H95" s="1" t="str">
        <f>IFERROR(VLOOKUP(A95,Merge_gall!$C$2:$D$6296,2,FALSE),"")</f>
        <v>왼쪽 가운뎃다리</v>
      </c>
      <c r="I95" s="1" t="str">
        <f t="shared" si="1"/>
        <v>왼쪽 가운뎃다리</v>
      </c>
    </row>
    <row r="96" spans="1:9">
      <c r="A96" s="1" t="s">
        <v>293</v>
      </c>
      <c r="B96" s="1" t="s">
        <v>275</v>
      </c>
      <c r="C96" s="1" t="s">
        <v>294</v>
      </c>
      <c r="E96" s="1" t="s">
        <v>295</v>
      </c>
      <c r="F96" s="1" t="s">
        <v>31389</v>
      </c>
      <c r="G96" s="1" t="str">
        <f>IFERROR(VLOOKUP(A96,Merge_RKTM!$C$2:$D$4691,2,FALSE),"")</f>
        <v>오른쪽 가운뎃다리</v>
      </c>
      <c r="H96" s="1" t="str">
        <f>IFERROR(VLOOKUP(A96,Merge_gall!$C$2:$D$6296,2,FALSE),"")</f>
        <v>오른쪽 가운뎃다리</v>
      </c>
      <c r="I96" s="1" t="str">
        <f t="shared" si="1"/>
        <v>오른쪽 가운뎃다리</v>
      </c>
    </row>
    <row r="97" spans="1:9">
      <c r="A97" s="1" t="s">
        <v>296</v>
      </c>
      <c r="B97" s="1" t="s">
        <v>275</v>
      </c>
      <c r="C97" s="1" t="s">
        <v>297</v>
      </c>
      <c r="E97" s="1" t="s">
        <v>298</v>
      </c>
      <c r="F97" s="1" t="s">
        <v>31388</v>
      </c>
      <c r="G97" s="1" t="str">
        <f>IFERROR(VLOOKUP(A97,Merge_RKTM!$C$2:$D$4691,2,FALSE),"")</f>
        <v>왼쪽 뒷다리</v>
      </c>
      <c r="H97" s="1" t="str">
        <f>IFERROR(VLOOKUP(A97,Merge_gall!$C$2:$D$6296,2,FALSE),"")</f>
        <v>왼쪽 뒷다리</v>
      </c>
      <c r="I97" s="1" t="str">
        <f t="shared" si="1"/>
        <v>왼쪽 뒷다리</v>
      </c>
    </row>
    <row r="98" spans="1:9">
      <c r="A98" s="1" t="s">
        <v>299</v>
      </c>
      <c r="B98" s="1" t="s">
        <v>275</v>
      </c>
      <c r="C98" s="1" t="s">
        <v>300</v>
      </c>
      <c r="E98" s="1" t="s">
        <v>301</v>
      </c>
      <c r="F98" s="1" t="s">
        <v>31387</v>
      </c>
      <c r="G98" s="1" t="str">
        <f>IFERROR(VLOOKUP(A98,Merge_RKTM!$C$2:$D$4691,2,FALSE),"")</f>
        <v>오른쪽 뒷다리</v>
      </c>
      <c r="H98" s="1" t="str">
        <f>IFERROR(VLOOKUP(A98,Merge_gall!$C$2:$D$6296,2,FALSE),"")</f>
        <v>오른쪽 뒷다리</v>
      </c>
      <c r="I98" s="1" t="str">
        <f t="shared" si="1"/>
        <v>오른쪽 뒷다리</v>
      </c>
    </row>
    <row r="99" spans="1:9">
      <c r="A99" s="1" t="s">
        <v>302</v>
      </c>
      <c r="B99" s="1" t="s">
        <v>275</v>
      </c>
      <c r="C99" s="1" t="s">
        <v>303</v>
      </c>
      <c r="E99" s="1" t="s">
        <v>304</v>
      </c>
      <c r="F99" s="1" t="s">
        <v>31394</v>
      </c>
      <c r="G99" s="1" t="str">
        <f>IFERROR(VLOOKUP(A99,Merge_RKTM!$C$2:$D$4691,2,FALSE),"")</f>
        <v>왼쪽 눈</v>
      </c>
      <c r="H99" s="1" t="str">
        <f>IFERROR(VLOOKUP(A99,Merge_gall!$C$2:$D$6296,2,FALSE),"")</f>
        <v>왼쪽 눈</v>
      </c>
      <c r="I99" s="1" t="str">
        <f t="shared" si="1"/>
        <v>왼쪽 눈</v>
      </c>
    </row>
    <row r="100" spans="1:9">
      <c r="A100" s="1" t="s">
        <v>305</v>
      </c>
      <c r="B100" s="1" t="s">
        <v>275</v>
      </c>
      <c r="C100" s="1" t="s">
        <v>306</v>
      </c>
      <c r="E100" s="1" t="s">
        <v>307</v>
      </c>
      <c r="F100" s="1" t="s">
        <v>31393</v>
      </c>
      <c r="G100" s="1" t="str">
        <f>IFERROR(VLOOKUP(A100,Merge_RKTM!$C$2:$D$4691,2,FALSE),"")</f>
        <v>오른쪽 눈</v>
      </c>
      <c r="H100" s="1" t="str">
        <f>IFERROR(VLOOKUP(A100,Merge_gall!$C$2:$D$6296,2,FALSE),"")</f>
        <v>오른쪽 눈</v>
      </c>
      <c r="I100" s="1" t="str">
        <f t="shared" si="1"/>
        <v>오른쪽 눈</v>
      </c>
    </row>
    <row r="101" spans="1:9">
      <c r="A101" s="1" t="s">
        <v>308</v>
      </c>
      <c r="B101" s="1" t="s">
        <v>275</v>
      </c>
      <c r="C101" s="1" t="s">
        <v>309</v>
      </c>
      <c r="E101" s="1" t="s">
        <v>310</v>
      </c>
      <c r="F101" s="1" t="s">
        <v>31392</v>
      </c>
      <c r="G101" s="1" t="str">
        <f>IFERROR(VLOOKUP(A101,Merge_RKTM!$C$2:$D$4691,2,FALSE),"")</f>
        <v>왼쪽 더듬이</v>
      </c>
      <c r="H101" s="1" t="str">
        <f>IFERROR(VLOOKUP(A101,Merge_gall!$C$2:$D$6296,2,FALSE),"")</f>
        <v>왼쪽 더듬이</v>
      </c>
      <c r="I101" s="1" t="str">
        <f t="shared" si="1"/>
        <v>왼쪽 더듬이</v>
      </c>
    </row>
    <row r="102" spans="1:9">
      <c r="A102" s="1" t="s">
        <v>311</v>
      </c>
      <c r="B102" s="1" t="s">
        <v>275</v>
      </c>
      <c r="C102" s="1" t="s">
        <v>312</v>
      </c>
      <c r="E102" s="1" t="s">
        <v>313</v>
      </c>
      <c r="F102" s="1" t="s">
        <v>31391</v>
      </c>
      <c r="G102" s="1" t="str">
        <f>IFERROR(VLOOKUP(A102,Merge_RKTM!$C$2:$D$4691,2,FALSE),"")</f>
        <v>오른쪽 더듬이</v>
      </c>
      <c r="H102" s="1" t="str">
        <f>IFERROR(VLOOKUP(A102,Merge_gall!$C$2:$D$6296,2,FALSE),"")</f>
        <v>오른쪽 더듬이</v>
      </c>
      <c r="I102" s="1" t="str">
        <f t="shared" si="1"/>
        <v>오른쪽 더듬이</v>
      </c>
    </row>
    <row r="103" spans="1:9">
      <c r="A103" s="1" t="s">
        <v>314</v>
      </c>
      <c r="B103" s="1" t="s">
        <v>315</v>
      </c>
      <c r="C103" s="1" t="s">
        <v>316</v>
      </c>
      <c r="E103" s="1" t="s">
        <v>317</v>
      </c>
      <c r="F103" s="1" t="s">
        <v>31366</v>
      </c>
      <c r="G103" s="1" t="str">
        <f>IFERROR(VLOOKUP(A103,Merge_RKTM!$C$2:$D$4691,2,FALSE),"")</f>
        <v>태생 장갑으로 덮힘</v>
      </c>
      <c r="H103" s="1" t="str">
        <f>IFERROR(VLOOKUP(A103,Merge_gall!$C$2:$D$6296,2,FALSE),"")</f>
        <v>태생 장갑으로 덮힘</v>
      </c>
      <c r="I103" s="1" t="str">
        <f t="shared" si="1"/>
        <v>태생 장갑으로 덮힘</v>
      </c>
    </row>
    <row r="104" spans="1:9">
      <c r="A104" s="1" t="s">
        <v>318</v>
      </c>
      <c r="B104" s="1" t="s">
        <v>315</v>
      </c>
      <c r="C104" s="1" t="s">
        <v>319</v>
      </c>
      <c r="E104" s="1" t="s">
        <v>320</v>
      </c>
      <c r="F104" s="1" t="s">
        <v>33653</v>
      </c>
      <c r="G104" s="1" t="str">
        <f>IFERROR(VLOOKUP(A104,Merge_RKTM!$C$2:$D$4691,2,FALSE),"")</f>
        <v/>
      </c>
      <c r="H104" s="1" t="str">
        <f>IFERROR(VLOOKUP(A104,Merge_gall!$C$2:$D$6296,2,FALSE),"")</f>
        <v>말랑말랑한 외피</v>
      </c>
      <c r="I104" s="1" t="str">
        <f t="shared" si="1"/>
        <v>말랑말랑한 외피</v>
      </c>
    </row>
    <row r="105" spans="1:9">
      <c r="A105" s="1" t="s">
        <v>321</v>
      </c>
      <c r="B105" s="1" t="s">
        <v>315</v>
      </c>
      <c r="C105" s="1" t="s">
        <v>322</v>
      </c>
      <c r="E105" s="1" t="s">
        <v>323</v>
      </c>
      <c r="F105" s="1" t="s">
        <v>31365</v>
      </c>
      <c r="G105" s="1" t="str">
        <f>IFERROR(VLOOKUP(A105,Merge_RKTM!$C$2:$D$4691,2,FALSE),"")</f>
        <v>왼팔</v>
      </c>
      <c r="H105" s="1" t="str">
        <f>IFERROR(VLOOKUP(A105,Merge_gall!$C$2:$D$6296,2,FALSE),"")</f>
        <v>왼팔</v>
      </c>
      <c r="I105" s="1" t="str">
        <f t="shared" si="1"/>
        <v>왼팔</v>
      </c>
    </row>
    <row r="106" spans="1:9">
      <c r="A106" s="1" t="s">
        <v>324</v>
      </c>
      <c r="B106" s="1" t="s">
        <v>315</v>
      </c>
      <c r="C106" s="1" t="s">
        <v>325</v>
      </c>
      <c r="E106" s="1" t="s">
        <v>326</v>
      </c>
      <c r="F106" s="1" t="s">
        <v>31364</v>
      </c>
      <c r="G106" s="1" t="str">
        <f>IFERROR(VLOOKUP(A106,Merge_RKTM!$C$2:$D$4691,2,FALSE),"")</f>
        <v>오른팔</v>
      </c>
      <c r="H106" s="1" t="str">
        <f>IFERROR(VLOOKUP(A106,Merge_gall!$C$2:$D$6296,2,FALSE),"")</f>
        <v>오른팔</v>
      </c>
      <c r="I106" s="1" t="str">
        <f t="shared" si="1"/>
        <v>오른팔</v>
      </c>
    </row>
    <row r="107" spans="1:9">
      <c r="A107" s="1" t="s">
        <v>327</v>
      </c>
      <c r="B107" s="1" t="s">
        <v>315</v>
      </c>
      <c r="C107" s="1" t="s">
        <v>328</v>
      </c>
      <c r="E107" s="1" t="s">
        <v>329</v>
      </c>
      <c r="F107" s="1" t="s">
        <v>31363</v>
      </c>
      <c r="G107" s="1" t="str">
        <f>IFERROR(VLOOKUP(A107,Merge_RKTM!$C$2:$D$4691,2,FALSE),"")</f>
        <v>왼쪽 어깨</v>
      </c>
      <c r="H107" s="1" t="str">
        <f>IFERROR(VLOOKUP(A107,Merge_gall!$C$2:$D$6296,2,FALSE),"")</f>
        <v>왼쪽 어깨</v>
      </c>
      <c r="I107" s="1" t="str">
        <f t="shared" si="1"/>
        <v>왼쪽 어깨</v>
      </c>
    </row>
    <row r="108" spans="1:9">
      <c r="A108" s="1" t="s">
        <v>330</v>
      </c>
      <c r="B108" s="1" t="s">
        <v>315</v>
      </c>
      <c r="C108" s="1" t="s">
        <v>331</v>
      </c>
      <c r="E108" s="1" t="s">
        <v>332</v>
      </c>
      <c r="F108" s="1" t="s">
        <v>31362</v>
      </c>
      <c r="G108" s="1" t="str">
        <f>IFERROR(VLOOKUP(A108,Merge_RKTM!$C$2:$D$4691,2,FALSE),"")</f>
        <v>오른쪽 어깨</v>
      </c>
      <c r="H108" s="1" t="str">
        <f>IFERROR(VLOOKUP(A108,Merge_gall!$C$2:$D$6296,2,FALSE),"")</f>
        <v>오른쪽 어깨</v>
      </c>
      <c r="I108" s="1" t="str">
        <f t="shared" si="1"/>
        <v>오른쪽 어깨</v>
      </c>
    </row>
    <row r="109" spans="1:9">
      <c r="A109" s="1" t="s">
        <v>333</v>
      </c>
      <c r="B109" s="1" t="s">
        <v>315</v>
      </c>
      <c r="C109" s="1" t="s">
        <v>334</v>
      </c>
      <c r="E109" s="1" t="s">
        <v>335</v>
      </c>
      <c r="F109" s="1" t="s">
        <v>31361</v>
      </c>
      <c r="G109" s="1" t="str">
        <f>IFERROR(VLOOKUP(A109,Merge_RKTM!$C$2:$D$4691,2,FALSE),"")</f>
        <v>몸체</v>
      </c>
      <c r="H109" s="1" t="str">
        <f>IFERROR(VLOOKUP(A109,Merge_gall!$C$2:$D$6296,2,FALSE),"")</f>
        <v>몸체</v>
      </c>
      <c r="I109" s="1" t="str">
        <f t="shared" si="1"/>
        <v>몸체</v>
      </c>
    </row>
    <row r="110" spans="1:9">
      <c r="A110" s="1" t="s">
        <v>336</v>
      </c>
      <c r="B110" s="1" t="s">
        <v>315</v>
      </c>
      <c r="C110" s="1" t="s">
        <v>337</v>
      </c>
      <c r="E110" s="1" t="s">
        <v>338</v>
      </c>
      <c r="F110" s="1" t="s">
        <v>31360</v>
      </c>
      <c r="G110" s="1" t="str">
        <f>IFERROR(VLOOKUP(A110,Merge_RKTM!$C$2:$D$4691,2,FALSE),"")</f>
        <v>칼날</v>
      </c>
      <c r="H110" s="1" t="str">
        <f>IFERROR(VLOOKUP(A110,Merge_gall!$C$2:$D$6296,2,FALSE),"")</f>
        <v>칼날</v>
      </c>
      <c r="I110" s="1" t="str">
        <f t="shared" si="1"/>
        <v>칼날</v>
      </c>
    </row>
    <row r="111" spans="1:9">
      <c r="A111" s="1" t="s">
        <v>339</v>
      </c>
      <c r="B111" s="1" t="s">
        <v>315</v>
      </c>
      <c r="C111" s="1" t="s">
        <v>340</v>
      </c>
      <c r="E111" s="1" t="s">
        <v>341</v>
      </c>
      <c r="F111" s="1" t="s">
        <v>31359</v>
      </c>
      <c r="G111" s="1" t="str">
        <f>IFERROR(VLOOKUP(A111,Merge_RKTM!$C$2:$D$4691,2,FALSE),"")</f>
        <v>칼등</v>
      </c>
      <c r="H111" s="1" t="str">
        <f>IFERROR(VLOOKUP(A111,Merge_gall!$C$2:$D$6296,2,FALSE),"")</f>
        <v>칼등</v>
      </c>
      <c r="I111" s="1" t="str">
        <f t="shared" si="1"/>
        <v>칼등</v>
      </c>
    </row>
    <row r="112" spans="1:9">
      <c r="A112" s="1" t="s">
        <v>342</v>
      </c>
      <c r="B112" s="1" t="s">
        <v>315</v>
      </c>
      <c r="C112" s="1" t="s">
        <v>343</v>
      </c>
      <c r="E112" s="1" t="s">
        <v>344</v>
      </c>
      <c r="F112" s="1" t="s">
        <v>26705</v>
      </c>
      <c r="G112" s="1" t="str">
        <f>IFERROR(VLOOKUP(A112,Merge_RKTM!$C$2:$D$4691,2,FALSE),"")</f>
        <v>손잡이</v>
      </c>
      <c r="H112" s="1" t="str">
        <f>IFERROR(VLOOKUP(A112,Merge_gall!$C$2:$D$6296,2,FALSE),"")</f>
        <v>손잡이</v>
      </c>
      <c r="I112" s="1" t="str">
        <f t="shared" si="1"/>
        <v>손잡이</v>
      </c>
    </row>
    <row r="113" spans="1:9">
      <c r="A113" s="1" t="s">
        <v>345</v>
      </c>
      <c r="B113" s="1" t="s">
        <v>315</v>
      </c>
      <c r="C113" s="1" t="s">
        <v>346</v>
      </c>
      <c r="E113" s="1" t="s">
        <v>347</v>
      </c>
      <c r="F113" s="1" t="s">
        <v>31358</v>
      </c>
      <c r="G113" s="1" t="str">
        <f>IFERROR(VLOOKUP(A113,Merge_RKTM!$C$2:$D$4691,2,FALSE),"")</f>
        <v>머리</v>
      </c>
      <c r="H113" s="1" t="str">
        <f>IFERROR(VLOOKUP(A113,Merge_gall!$C$2:$D$6296,2,FALSE),"")</f>
        <v>머리</v>
      </c>
      <c r="I113" s="1" t="str">
        <f t="shared" si="1"/>
        <v>머리</v>
      </c>
    </row>
    <row r="114" spans="1:9">
      <c r="A114" s="1" t="s">
        <v>348</v>
      </c>
      <c r="B114" s="1" t="s">
        <v>315</v>
      </c>
      <c r="C114" s="1" t="s">
        <v>349</v>
      </c>
      <c r="E114" s="1" t="s">
        <v>350</v>
      </c>
      <c r="F114" s="1" t="s">
        <v>31357</v>
      </c>
      <c r="G114" s="1" t="str">
        <f>IFERROR(VLOOKUP(A114,Merge_RKTM!$C$2:$D$4691,2,FALSE),"")</f>
        <v>목</v>
      </c>
      <c r="H114" s="1" t="str">
        <f>IFERROR(VLOOKUP(A114,Merge_gall!$C$2:$D$6296,2,FALSE),"")</f>
        <v>목</v>
      </c>
      <c r="I114" s="1" t="str">
        <f t="shared" si="1"/>
        <v>목</v>
      </c>
    </row>
    <row r="115" spans="1:9">
      <c r="A115" s="1" t="s">
        <v>351</v>
      </c>
      <c r="B115" s="1" t="s">
        <v>315</v>
      </c>
      <c r="C115" s="1" t="s">
        <v>352</v>
      </c>
      <c r="E115" s="1" t="s">
        <v>353</v>
      </c>
      <c r="F115" s="1" t="s">
        <v>31356</v>
      </c>
      <c r="G115" s="1" t="str">
        <f>IFERROR(VLOOKUP(A115,Merge_RKTM!$C$2:$D$4691,2,FALSE),"")</f>
        <v>칼끝</v>
      </c>
      <c r="H115" s="1" t="str">
        <f>IFERROR(VLOOKUP(A115,Merge_gall!$C$2:$D$6296,2,FALSE),"")</f>
        <v>칼끝</v>
      </c>
      <c r="I115" s="1" t="str">
        <f t="shared" si="1"/>
        <v>칼끝</v>
      </c>
    </row>
    <row r="116" spans="1:9">
      <c r="A116" s="1" t="s">
        <v>354</v>
      </c>
      <c r="B116" s="1" t="s">
        <v>315</v>
      </c>
      <c r="C116" s="1" t="s">
        <v>355</v>
      </c>
      <c r="E116" s="1" t="s">
        <v>356</v>
      </c>
      <c r="F116" s="1" t="s">
        <v>31355</v>
      </c>
      <c r="G116" s="1" t="str">
        <f>IFERROR(VLOOKUP(A116,Merge_RKTM!$C$2:$D$4691,2,FALSE),"")</f>
        <v>자루</v>
      </c>
      <c r="H116" s="1" t="str">
        <f>IFERROR(VLOOKUP(A116,Merge_gall!$C$2:$D$6296,2,FALSE),"")</f>
        <v>자루</v>
      </c>
      <c r="I116" s="1" t="str">
        <f t="shared" si="1"/>
        <v>자루</v>
      </c>
    </row>
    <row r="117" spans="1:9">
      <c r="A117" s="1" t="s">
        <v>357</v>
      </c>
      <c r="B117" s="1" t="s">
        <v>315</v>
      </c>
      <c r="C117" s="1" t="s">
        <v>358</v>
      </c>
      <c r="E117" s="1" t="s">
        <v>359</v>
      </c>
      <c r="F117" s="1" t="s">
        <v>26714</v>
      </c>
      <c r="G117" s="1" t="str">
        <f>IFERROR(VLOOKUP(A117,Merge_RKTM!$C$2:$D$4691,2,FALSE),"")</f>
        <v>총열</v>
      </c>
      <c r="H117" s="1" t="str">
        <f>IFERROR(VLOOKUP(A117,Merge_gall!$C$2:$D$6296,2,FALSE),"")</f>
        <v>총열</v>
      </c>
      <c r="I117" s="1" t="str">
        <f t="shared" si="1"/>
        <v>총열</v>
      </c>
    </row>
    <row r="118" spans="1:9">
      <c r="A118" s="1" t="s">
        <v>360</v>
      </c>
      <c r="B118" s="1" t="s">
        <v>315</v>
      </c>
      <c r="C118" s="1" t="s">
        <v>361</v>
      </c>
      <c r="E118" s="1" t="s">
        <v>362</v>
      </c>
      <c r="F118" s="1" t="s">
        <v>26711</v>
      </c>
      <c r="G118" s="1" t="str">
        <f>IFERROR(VLOOKUP(A118,Merge_RKTM!$C$2:$D$4691,2,FALSE),"")</f>
        <v>총구</v>
      </c>
      <c r="H118" s="1" t="str">
        <f>IFERROR(VLOOKUP(A118,Merge_gall!$C$2:$D$6296,2,FALSE),"")</f>
        <v>총구</v>
      </c>
      <c r="I118" s="1" t="str">
        <f t="shared" si="1"/>
        <v>총구</v>
      </c>
    </row>
    <row r="119" spans="1:9">
      <c r="A119" s="1" t="s">
        <v>363</v>
      </c>
      <c r="B119" s="1" t="s">
        <v>315</v>
      </c>
      <c r="C119" s="1" t="s">
        <v>364</v>
      </c>
      <c r="E119" s="1" t="s">
        <v>365</v>
      </c>
      <c r="F119" s="1" t="s">
        <v>26714</v>
      </c>
      <c r="G119" s="1" t="str">
        <f>IFERROR(VLOOKUP(A119,Merge_RKTM!$C$2:$D$4691,2,FALSE),"")</f>
        <v>총열</v>
      </c>
      <c r="H119" s="1" t="str">
        <f>IFERROR(VLOOKUP(A119,Merge_gall!$C$2:$D$6296,2,FALSE),"")</f>
        <v>총열</v>
      </c>
      <c r="I119" s="1" t="str">
        <f t="shared" si="1"/>
        <v>총열</v>
      </c>
    </row>
    <row r="120" spans="1:9">
      <c r="A120" s="1" t="s">
        <v>366</v>
      </c>
      <c r="B120" s="1" t="s">
        <v>315</v>
      </c>
      <c r="C120" s="1" t="s">
        <v>367</v>
      </c>
      <c r="E120" s="1" t="s">
        <v>368</v>
      </c>
      <c r="F120" s="1" t="s">
        <v>26705</v>
      </c>
      <c r="G120" s="1" t="str">
        <f>IFERROR(VLOOKUP(A120,Merge_RKTM!$C$2:$D$4691,2,FALSE),"")</f>
        <v>손잡이</v>
      </c>
      <c r="H120" s="1" t="str">
        <f>IFERROR(VLOOKUP(A120,Merge_gall!$C$2:$D$6296,2,FALSE),"")</f>
        <v>손잡이</v>
      </c>
      <c r="I120" s="1" t="str">
        <f t="shared" si="1"/>
        <v>손잡이</v>
      </c>
    </row>
    <row r="121" spans="1:9">
      <c r="A121" s="1" t="s">
        <v>369</v>
      </c>
      <c r="B121" s="1" t="s">
        <v>315</v>
      </c>
      <c r="C121" s="1" t="s">
        <v>370</v>
      </c>
      <c r="E121" s="1" t="s">
        <v>371</v>
      </c>
      <c r="F121" s="1" t="s">
        <v>31354</v>
      </c>
      <c r="G121" s="1" t="str">
        <f>IFERROR(VLOOKUP(A121,Merge_RKTM!$C$2:$D$4691,2,FALSE),"")</f>
        <v>탄창</v>
      </c>
      <c r="H121" s="1" t="str">
        <f>IFERROR(VLOOKUP(A121,Merge_gall!$C$2:$D$6296,2,FALSE),"")</f>
        <v>탄창</v>
      </c>
      <c r="I121" s="1" t="str">
        <f t="shared" si="1"/>
        <v>탄창</v>
      </c>
    </row>
    <row r="122" spans="1:9">
      <c r="A122" s="1" t="s">
        <v>372</v>
      </c>
      <c r="B122" s="1" t="s">
        <v>315</v>
      </c>
      <c r="C122" s="1" t="s">
        <v>373</v>
      </c>
      <c r="E122" s="1" t="s">
        <v>374</v>
      </c>
      <c r="F122" s="1" t="s">
        <v>26719</v>
      </c>
      <c r="G122" s="1" t="str">
        <f>IFERROR(VLOOKUP(A122,Merge_RKTM!$C$2:$D$4691,2,FALSE),"")</f>
        <v>개머리판</v>
      </c>
      <c r="H122" s="1" t="str">
        <f>IFERROR(VLOOKUP(A122,Merge_gall!$C$2:$D$6296,2,FALSE),"")</f>
        <v>개머리판</v>
      </c>
      <c r="I122" s="1" t="str">
        <f t="shared" si="1"/>
        <v>개머리판</v>
      </c>
    </row>
    <row r="123" spans="1:9">
      <c r="A123" s="1" t="s">
        <v>375</v>
      </c>
      <c r="B123" s="1" t="s">
        <v>315</v>
      </c>
      <c r="C123" s="1" t="s">
        <v>376</v>
      </c>
      <c r="E123" s="1" t="s">
        <v>286</v>
      </c>
      <c r="F123" s="1" t="s">
        <v>31353</v>
      </c>
      <c r="G123" s="1" t="str">
        <f>IFERROR(VLOOKUP(A123,Merge_RKTM!$C$2:$D$4691,2,FALSE),"")</f>
        <v>왼쪽 앞다리</v>
      </c>
      <c r="H123" s="1" t="str">
        <f>IFERROR(VLOOKUP(A123,Merge_gall!$C$2:$D$6296,2,FALSE),"")</f>
        <v>왼쪽 앞다리</v>
      </c>
      <c r="I123" s="1" t="str">
        <f t="shared" si="1"/>
        <v>왼쪽 앞다리</v>
      </c>
    </row>
    <row r="124" spans="1:9">
      <c r="A124" s="1" t="s">
        <v>377</v>
      </c>
      <c r="B124" s="1" t="s">
        <v>315</v>
      </c>
      <c r="C124" s="1" t="s">
        <v>378</v>
      </c>
      <c r="E124" s="1" t="s">
        <v>289</v>
      </c>
      <c r="F124" s="1" t="s">
        <v>31352</v>
      </c>
      <c r="G124" s="1" t="str">
        <f>IFERROR(VLOOKUP(A124,Merge_RKTM!$C$2:$D$4691,2,FALSE),"")</f>
        <v>오른쪽 앞다리</v>
      </c>
      <c r="H124" s="1" t="str">
        <f>IFERROR(VLOOKUP(A124,Merge_gall!$C$2:$D$6296,2,FALSE),"")</f>
        <v>오른쪽 앞다리</v>
      </c>
      <c r="I124" s="1" t="str">
        <f t="shared" si="1"/>
        <v>오른쪽 앞다리</v>
      </c>
    </row>
    <row r="125" spans="1:9">
      <c r="A125" s="1" t="s">
        <v>379</v>
      </c>
      <c r="B125" s="1" t="s">
        <v>315</v>
      </c>
      <c r="C125" s="1" t="s">
        <v>380</v>
      </c>
      <c r="E125" s="1" t="s">
        <v>381</v>
      </c>
      <c r="F125" s="1" t="s">
        <v>31351</v>
      </c>
      <c r="G125" s="1" t="str">
        <f>IFERROR(VLOOKUP(A125,Merge_RKTM!$C$2:$D$4691,2,FALSE),"")</f>
        <v>어금니</v>
      </c>
      <c r="H125" s="1" t="str">
        <f>IFERROR(VLOOKUP(A125,Merge_gall!$C$2:$D$6296,2,FALSE),"")</f>
        <v>어금니</v>
      </c>
      <c r="I125" s="1" t="str">
        <f t="shared" si="1"/>
        <v>어금니</v>
      </c>
    </row>
    <row r="126" spans="1:9">
      <c r="A126" s="1" t="s">
        <v>382</v>
      </c>
      <c r="B126" s="1" t="s">
        <v>315</v>
      </c>
      <c r="C126" s="1" t="s">
        <v>383</v>
      </c>
      <c r="E126" s="1" t="s">
        <v>384</v>
      </c>
      <c r="F126" s="1" t="s">
        <v>31350</v>
      </c>
      <c r="G126" s="1" t="str">
        <f>IFERROR(VLOOKUP(A126,Merge_RKTM!$C$2:$D$4691,2,FALSE),"")</f>
        <v>뿔</v>
      </c>
      <c r="H126" s="1" t="str">
        <f>IFERROR(VLOOKUP(A126,Merge_gall!$C$2:$D$6296,2,FALSE),"")</f>
        <v>뿔</v>
      </c>
      <c r="I126" s="1" t="str">
        <f t="shared" si="1"/>
        <v>뿔</v>
      </c>
    </row>
    <row r="127" spans="1:9">
      <c r="A127" s="1" t="s">
        <v>385</v>
      </c>
      <c r="B127" s="1" t="s">
        <v>386</v>
      </c>
      <c r="C127" s="1" t="s">
        <v>387</v>
      </c>
      <c r="E127" s="1" t="s">
        <v>388</v>
      </c>
      <c r="F127" s="1" t="s">
        <v>31131</v>
      </c>
      <c r="G127" s="1" t="str">
        <f>IFERROR(VLOOKUP(A127,Merge_RKTM!$C$2:$D$4691,2,FALSE),"")</f>
        <v>고무탄</v>
      </c>
      <c r="H127" s="1" t="str">
        <f>IFERROR(VLOOKUP(A127,Merge_gall!$C$2:$D$6296,2,FALSE),"")</f>
        <v>고무탄</v>
      </c>
      <c r="I127" s="1" t="str">
        <f t="shared" si="1"/>
        <v>고무탄</v>
      </c>
    </row>
    <row r="128" spans="1:9">
      <c r="A128" s="1" t="s">
        <v>389</v>
      </c>
      <c r="B128" s="1" t="s">
        <v>386</v>
      </c>
      <c r="C128" s="1" t="s">
        <v>390</v>
      </c>
      <c r="E128" s="1" t="s">
        <v>391</v>
      </c>
      <c r="F128" s="1" t="s">
        <v>33606</v>
      </c>
      <c r="G128" s="1" t="str">
        <f>IFERROR(VLOOKUP(A128,Merge_RKTM!$C$2:$D$4691,2,FALSE),"")</f>
        <v>{0}(이)가 총에 맞아 죽었습니다.</v>
      </c>
      <c r="H128" s="1" t="str">
        <f>IFERROR(VLOOKUP(A128,Merge_gall!$C$2:$D$6296,2,FALSE),"")</f>
        <v>{0}(은)는 고무탄에 맞아 죽었습니다.</v>
      </c>
      <c r="I128" s="1" t="str">
        <f t="shared" si="1"/>
        <v>{0}(은)는 고무탄에 맞아 죽었습니다.</v>
      </c>
    </row>
    <row r="129" spans="1:9">
      <c r="A129" s="1" t="s">
        <v>392</v>
      </c>
      <c r="B129" s="1" t="s">
        <v>386</v>
      </c>
      <c r="C129" s="1" t="s">
        <v>393</v>
      </c>
      <c r="E129" s="1" t="s">
        <v>394</v>
      </c>
      <c r="F129" s="1" t="s">
        <v>31129</v>
      </c>
      <c r="G129" s="1" t="str">
        <f>IFERROR(VLOOKUP(A129,Merge_RKTM!$C$2:$D$4691,2,FALSE),"")</f>
        <v>테이저</v>
      </c>
      <c r="H129" s="1" t="str">
        <f>IFERROR(VLOOKUP(A129,Merge_gall!$C$2:$D$6296,2,FALSE),"")</f>
        <v>테이저</v>
      </c>
      <c r="I129" s="1" t="str">
        <f t="shared" si="1"/>
        <v>테이저</v>
      </c>
    </row>
    <row r="130" spans="1:9">
      <c r="A130" s="1" t="s">
        <v>395</v>
      </c>
      <c r="B130" s="1" t="s">
        <v>386</v>
      </c>
      <c r="C130" s="1" t="s">
        <v>396</v>
      </c>
      <c r="E130" s="1" t="s">
        <v>397</v>
      </c>
      <c r="F130" s="1" t="s">
        <v>33605</v>
      </c>
      <c r="G130" s="1" t="str">
        <f>IFERROR(VLOOKUP(A130,Merge_RKTM!$C$2:$D$4691,2,FALSE),"")</f>
        <v>{0}(은)는 테이저에 지져저 죽었습니다.</v>
      </c>
      <c r="H130" s="1" t="str">
        <f>IFERROR(VLOOKUP(A130,Merge_gall!$C$2:$D$6296,2,FALSE),"")</f>
        <v>{0}(은)는 테이저에 지져져 죽었습니다.</v>
      </c>
      <c r="I130" s="1" t="str">
        <f t="shared" si="1"/>
        <v>{0}(은)는 테이저에 지져져 죽었습니다.</v>
      </c>
    </row>
    <row r="131" spans="1:9">
      <c r="A131" s="1" t="s">
        <v>398</v>
      </c>
      <c r="B131" s="1" t="s">
        <v>386</v>
      </c>
      <c r="C131" s="1" t="s">
        <v>399</v>
      </c>
      <c r="E131" s="1" t="s">
        <v>400</v>
      </c>
      <c r="F131" s="1" t="s">
        <v>31127</v>
      </c>
      <c r="G131" s="1" t="str">
        <f>IFERROR(VLOOKUP(A131,Merge_RKTM!$C$2:$D$4691,2,FALSE),"")</f>
        <v>파편</v>
      </c>
      <c r="H131" s="1" t="str">
        <f>IFERROR(VLOOKUP(A131,Merge_gall!$C$2:$D$6296,2,FALSE),"")</f>
        <v>파편</v>
      </c>
      <c r="I131" s="1" t="str">
        <f t="shared" ref="I131:I194" si="2">IF(H131="",G131,H131)</f>
        <v>파편</v>
      </c>
    </row>
    <row r="132" spans="1:9">
      <c r="A132" s="1" t="s">
        <v>401</v>
      </c>
      <c r="B132" s="1" t="s">
        <v>386</v>
      </c>
      <c r="C132" s="1" t="s">
        <v>402</v>
      </c>
      <c r="E132" s="1" t="s">
        <v>403</v>
      </c>
      <c r="F132" s="1" t="s">
        <v>33604</v>
      </c>
      <c r="G132" s="1" t="str">
        <f>IFERROR(VLOOKUP(A132,Merge_RKTM!$C$2:$D$4691,2,FALSE),"")</f>
        <v>{0}(은)는 파편에 의해 죽었습니다.</v>
      </c>
      <c r="H132" s="1" t="str">
        <f>IFERROR(VLOOKUP(A132,Merge_gall!$C$2:$D$6296,2,FALSE),"")</f>
        <v>{0}(은)는 파편에 맞아 죽었습니다.</v>
      </c>
      <c r="I132" s="1" t="str">
        <f t="shared" si="2"/>
        <v>{0}(은)는 파편에 맞아 죽었습니다.</v>
      </c>
    </row>
    <row r="133" spans="1:9">
      <c r="A133" s="1" t="s">
        <v>404</v>
      </c>
      <c r="B133" s="1" t="s">
        <v>386</v>
      </c>
      <c r="C133" s="1" t="s">
        <v>405</v>
      </c>
      <c r="E133" s="1" t="s">
        <v>406</v>
      </c>
      <c r="F133" s="1" t="s">
        <v>38654</v>
      </c>
      <c r="G133" s="1" t="str">
        <f>IFERROR(VLOOKUP(A133,Merge_RKTM!$C$2:$D$4691,2,FALSE),"")</f>
        <v/>
      </c>
      <c r="H133" s="1" t="str">
        <f>IFERROR(VLOOKUP(A133,Merge_gall!$C$2:$D$6296,2,FALSE),"")</f>
        <v/>
      </c>
      <c r="I133" s="1" t="str">
        <f t="shared" si="2"/>
        <v/>
      </c>
    </row>
    <row r="134" spans="1:9">
      <c r="A134" s="1" t="s">
        <v>407</v>
      </c>
      <c r="B134" s="1" t="s">
        <v>386</v>
      </c>
      <c r="C134" s="1" t="s">
        <v>408</v>
      </c>
      <c r="E134" s="1" t="s">
        <v>409</v>
      </c>
      <c r="F134" s="1" t="s">
        <v>33610</v>
      </c>
      <c r="G134" s="1" t="str">
        <f>IFERROR(VLOOKUP(A134,Merge_RKTM!$C$2:$D$4691,2,FALSE),"")</f>
        <v>화염</v>
      </c>
      <c r="H134" s="1" t="str">
        <f>IFERROR(VLOOKUP(A134,Merge_gall!$C$2:$D$6296,2,FALSE),"")</f>
        <v>프로메튬 화염</v>
      </c>
      <c r="I134" s="1" t="str">
        <f t="shared" si="2"/>
        <v>프로메튬 화염</v>
      </c>
    </row>
    <row r="135" spans="1:9">
      <c r="A135" s="1" t="s">
        <v>410</v>
      </c>
      <c r="B135" s="1" t="s">
        <v>386</v>
      </c>
      <c r="C135" s="1" t="s">
        <v>411</v>
      </c>
      <c r="E135" s="1" t="s">
        <v>412</v>
      </c>
      <c r="F135" s="1" t="s">
        <v>26752</v>
      </c>
      <c r="G135" s="1" t="str">
        <f>IFERROR(VLOOKUP(A135,Merge_RKTM!$C$2:$D$4691,2,FALSE),"")</f>
        <v/>
      </c>
      <c r="H135" s="1" t="str">
        <f>IFERROR(VLOOKUP(A135,Merge_gall!$C$2:$D$6296,2,FALSE),"")</f>
        <v>폭발</v>
      </c>
      <c r="I135" s="1" t="str">
        <f t="shared" si="2"/>
        <v>폭발</v>
      </c>
    </row>
    <row r="136" spans="1:9">
      <c r="A136" s="1" t="s">
        <v>413</v>
      </c>
      <c r="B136" s="1" t="s">
        <v>386</v>
      </c>
      <c r="C136" s="1" t="s">
        <v>414</v>
      </c>
      <c r="E136" s="1" t="s">
        <v>415</v>
      </c>
      <c r="F136" s="1" t="s">
        <v>38654</v>
      </c>
      <c r="G136" s="1" t="str">
        <f>IFERROR(VLOOKUP(A136,Merge_RKTM!$C$2:$D$4691,2,FALSE),"")</f>
        <v/>
      </c>
      <c r="H136" s="1" t="str">
        <f>IFERROR(VLOOKUP(A136,Merge_gall!$C$2:$D$6296,2,FALSE),"")</f>
        <v/>
      </c>
      <c r="I136" s="1" t="str">
        <f t="shared" si="2"/>
        <v/>
      </c>
    </row>
    <row r="137" spans="1:9">
      <c r="A137" s="1" t="s">
        <v>416</v>
      </c>
      <c r="B137" s="1" t="s">
        <v>386</v>
      </c>
      <c r="C137" s="1" t="s">
        <v>417</v>
      </c>
      <c r="E137" s="1" t="s">
        <v>415</v>
      </c>
      <c r="F137" s="1" t="s">
        <v>38654</v>
      </c>
      <c r="G137" s="1" t="str">
        <f>IFERROR(VLOOKUP(A137,Merge_RKTM!$C$2:$D$4691,2,FALSE),"")</f>
        <v/>
      </c>
      <c r="H137" s="1" t="str">
        <f>IFERROR(VLOOKUP(A137,Merge_gall!$C$2:$D$6296,2,FALSE),"")</f>
        <v/>
      </c>
      <c r="I137" s="1" t="str">
        <f t="shared" si="2"/>
        <v/>
      </c>
    </row>
    <row r="138" spans="1:9">
      <c r="A138" s="1" t="s">
        <v>418</v>
      </c>
      <c r="B138" s="1" t="s">
        <v>386</v>
      </c>
      <c r="C138" s="1" t="s">
        <v>419</v>
      </c>
      <c r="E138" s="1" t="s">
        <v>420</v>
      </c>
      <c r="F138" s="1" t="s">
        <v>31124</v>
      </c>
      <c r="G138" s="1" t="str">
        <f>IFERROR(VLOOKUP(A138,Merge_RKTM!$C$2:$D$4691,2,FALSE),"")</f>
        <v>열압력탄</v>
      </c>
      <c r="H138" s="1" t="str">
        <f>IFERROR(VLOOKUP(A138,Merge_gall!$C$2:$D$6296,2,FALSE),"")</f>
        <v>열압력탄</v>
      </c>
      <c r="I138" s="1" t="str">
        <f t="shared" si="2"/>
        <v>열압력탄</v>
      </c>
    </row>
    <row r="139" spans="1:9">
      <c r="A139" s="1" t="s">
        <v>421</v>
      </c>
      <c r="B139" s="1" t="s">
        <v>386</v>
      </c>
      <c r="C139" s="1" t="s">
        <v>422</v>
      </c>
      <c r="E139" s="1" t="s">
        <v>406</v>
      </c>
      <c r="F139" s="1" t="s">
        <v>38654</v>
      </c>
      <c r="G139" s="1" t="str">
        <f>IFERROR(VLOOKUP(A139,Merge_RKTM!$C$2:$D$4691,2,FALSE),"")</f>
        <v/>
      </c>
      <c r="H139" s="1" t="str">
        <f>IFERROR(VLOOKUP(A139,Merge_gall!$C$2:$D$6296,2,FALSE),"")</f>
        <v/>
      </c>
      <c r="I139" s="1" t="str">
        <f t="shared" si="2"/>
        <v/>
      </c>
    </row>
    <row r="140" spans="1:9">
      <c r="A140" s="1" t="s">
        <v>423</v>
      </c>
      <c r="B140" s="1" t="s">
        <v>386</v>
      </c>
      <c r="C140" s="1" t="s">
        <v>424</v>
      </c>
      <c r="E140" s="1" t="s">
        <v>425</v>
      </c>
      <c r="F140" s="1" t="s">
        <v>31125</v>
      </c>
      <c r="G140" s="1" t="str">
        <f>IFERROR(VLOOKUP(A140,Merge_RKTM!$C$2:$D$4691,2,FALSE),"")</f>
        <v>화상</v>
      </c>
      <c r="H140" s="1" t="str">
        <f>IFERROR(VLOOKUP(A140,Merge_gall!$C$2:$D$6296,2,FALSE),"")</f>
        <v>화염</v>
      </c>
      <c r="I140" s="1" t="str">
        <f t="shared" si="2"/>
        <v>화염</v>
      </c>
    </row>
    <row r="141" spans="1:9">
      <c r="A141" s="1" t="s">
        <v>426</v>
      </c>
      <c r="B141" s="1" t="s">
        <v>386</v>
      </c>
      <c r="C141" s="1" t="s">
        <v>427</v>
      </c>
      <c r="E141" s="1" t="s">
        <v>428</v>
      </c>
      <c r="F141" s="1" t="s">
        <v>33609</v>
      </c>
      <c r="G141" s="1" t="str">
        <f>IFERROR(VLOOKUP(A141,Merge_RKTM!$C$2:$D$4691,2,FALSE),"")</f>
        <v>감전</v>
      </c>
      <c r="H141" s="1" t="str">
        <f>IFERROR(VLOOKUP(A141,Merge_gall!$C$2:$D$6296,2,FALSE),"")</f>
        <v>전기</v>
      </c>
      <c r="I141" s="1" t="str">
        <f t="shared" si="2"/>
        <v>전기</v>
      </c>
    </row>
    <row r="142" spans="1:9">
      <c r="A142" s="1" t="s">
        <v>429</v>
      </c>
      <c r="B142" s="1" t="s">
        <v>386</v>
      </c>
      <c r="C142" s="1" t="s">
        <v>430</v>
      </c>
      <c r="E142" s="1" t="s">
        <v>431</v>
      </c>
      <c r="F142" s="1" t="s">
        <v>33603</v>
      </c>
      <c r="G142" s="1" t="str">
        <f>IFERROR(VLOOKUP(A142,Merge_RKTM!$C$2:$D$4691,2,FALSE),"")</f>
        <v>{0}(이)가 감전되어 죽었습니다.</v>
      </c>
      <c r="H142" s="1" t="str">
        <f>IFERROR(VLOOKUP(A142,Merge_gall!$C$2:$D$6296,2,FALSE),"")</f>
        <v>{0}(은) 감전되어 죽었습니다.</v>
      </c>
      <c r="I142" s="1" t="str">
        <f t="shared" si="2"/>
        <v>{0}(은) 감전되어 죽었습니다.</v>
      </c>
    </row>
    <row r="143" spans="1:9">
      <c r="A143" s="1" t="s">
        <v>432</v>
      </c>
      <c r="B143" s="1" t="s">
        <v>386</v>
      </c>
      <c r="C143" s="1" t="s">
        <v>433</v>
      </c>
      <c r="E143" s="1" t="s">
        <v>434</v>
      </c>
      <c r="F143" s="1" t="s">
        <v>28124</v>
      </c>
      <c r="G143" s="1" t="str">
        <f>IFERROR(VLOOKUP(A143,Merge_RKTM!$C$2:$D$4691,2,FALSE),"")</f>
        <v/>
      </c>
      <c r="H143" s="1" t="str">
        <f>IFERROR(VLOOKUP(A143,Merge_gall!$C$2:$D$6296,2,FALSE),"")</f>
        <v>독화살</v>
      </c>
      <c r="I143" s="1" t="str">
        <f t="shared" si="2"/>
        <v>독화살</v>
      </c>
    </row>
    <row r="144" spans="1:9">
      <c r="A144" s="1" t="s">
        <v>435</v>
      </c>
      <c r="B144" s="1" t="s">
        <v>386</v>
      </c>
      <c r="C144" s="1" t="s">
        <v>436</v>
      </c>
      <c r="E144" s="1" t="s">
        <v>437</v>
      </c>
      <c r="F144" s="1" t="s">
        <v>38654</v>
      </c>
      <c r="G144" s="1" t="str">
        <f>IFERROR(VLOOKUP(A144,Merge_RKTM!$C$2:$D$4691,2,FALSE),"")</f>
        <v/>
      </c>
      <c r="H144" s="1" t="str">
        <f>IFERROR(VLOOKUP(A144,Merge_gall!$C$2:$D$6296,2,FALSE),"")</f>
        <v/>
      </c>
      <c r="I144" s="1" t="str">
        <f t="shared" si="2"/>
        <v/>
      </c>
    </row>
    <row r="145" spans="1:9">
      <c r="A145" s="1" t="s">
        <v>438</v>
      </c>
      <c r="B145" s="1" t="s">
        <v>386</v>
      </c>
      <c r="C145" s="1" t="s">
        <v>439</v>
      </c>
      <c r="E145" s="1" t="s">
        <v>434</v>
      </c>
      <c r="F145" s="1" t="s">
        <v>28123</v>
      </c>
      <c r="G145" s="1" t="str">
        <f>IFERROR(VLOOKUP(A145,Merge_RKTM!$C$2:$D$4691,2,FALSE),"")</f>
        <v/>
      </c>
      <c r="H145" s="1" t="str">
        <f>IFERROR(VLOOKUP(A145,Merge_gall!$C$2:$D$6296,2,FALSE),"")</f>
        <v>불화살</v>
      </c>
      <c r="I145" s="1" t="str">
        <f t="shared" si="2"/>
        <v>불화살</v>
      </c>
    </row>
    <row r="146" spans="1:9">
      <c r="A146" s="1" t="s">
        <v>440</v>
      </c>
      <c r="B146" s="1" t="s">
        <v>386</v>
      </c>
      <c r="C146" s="1" t="s">
        <v>441</v>
      </c>
      <c r="E146" s="1" t="s">
        <v>437</v>
      </c>
      <c r="F146" s="1" t="s">
        <v>38654</v>
      </c>
      <c r="G146" s="1" t="str">
        <f>IFERROR(VLOOKUP(A146,Merge_RKTM!$C$2:$D$4691,2,FALSE),"")</f>
        <v/>
      </c>
      <c r="H146" s="1" t="str">
        <f>IFERROR(VLOOKUP(A146,Merge_gall!$C$2:$D$6296,2,FALSE),"")</f>
        <v/>
      </c>
      <c r="I146" s="1" t="str">
        <f t="shared" si="2"/>
        <v/>
      </c>
    </row>
    <row r="147" spans="1:9">
      <c r="A147" s="1" t="s">
        <v>442</v>
      </c>
      <c r="B147" s="1" t="s">
        <v>386</v>
      </c>
      <c r="C147" s="1" t="s">
        <v>443</v>
      </c>
      <c r="E147" s="1" t="s">
        <v>444</v>
      </c>
      <c r="F147" s="1" t="s">
        <v>38654</v>
      </c>
      <c r="G147" s="1" t="str">
        <f>IFERROR(VLOOKUP(A147,Merge_RKTM!$C$2:$D$4691,2,FALSE),"")</f>
        <v/>
      </c>
      <c r="H147" s="1" t="str">
        <f>IFERROR(VLOOKUP(A147,Merge_gall!$C$2:$D$6296,2,FALSE),"")</f>
        <v/>
      </c>
      <c r="I147" s="1" t="str">
        <f t="shared" si="2"/>
        <v/>
      </c>
    </row>
    <row r="148" spans="1:9">
      <c r="A148" s="1" t="s">
        <v>445</v>
      </c>
      <c r="B148" s="1" t="s">
        <v>386</v>
      </c>
      <c r="C148" s="1" t="s">
        <v>446</v>
      </c>
      <c r="E148" s="1" t="s">
        <v>447</v>
      </c>
      <c r="F148" s="1" t="s">
        <v>33608</v>
      </c>
      <c r="G148" s="1" t="str">
        <f>IFERROR(VLOOKUP(A148,Merge_RKTM!$C$2:$D$4691,2,FALSE),"")</f>
        <v>신경제</v>
      </c>
      <c r="H148" s="1" t="str">
        <f>IFERROR(VLOOKUP(A148,Merge_gall!$C$2:$D$6296,2,FALSE),"")</f>
        <v>진정제</v>
      </c>
      <c r="I148" s="1" t="str">
        <f t="shared" si="2"/>
        <v>진정제</v>
      </c>
    </row>
    <row r="149" spans="1:9">
      <c r="A149" s="1" t="s">
        <v>448</v>
      </c>
      <c r="B149" s="1" t="s">
        <v>386</v>
      </c>
      <c r="C149" s="1" t="s">
        <v>449</v>
      </c>
      <c r="E149" s="1" t="s">
        <v>450</v>
      </c>
      <c r="F149" s="1" t="s">
        <v>33607</v>
      </c>
      <c r="G149" s="1" t="str">
        <f>IFERROR(VLOOKUP(A149,Merge_RKTM!$C$2:$D$4691,2,FALSE),"")</f>
        <v/>
      </c>
      <c r="H149" s="1" t="str">
        <f>IFERROR(VLOOKUP(A149,Merge_gall!$C$2:$D$6296,2,FALSE),"")</f>
        <v>섬광</v>
      </c>
      <c r="I149" s="1" t="str">
        <f t="shared" si="2"/>
        <v>섬광</v>
      </c>
    </row>
    <row r="150" spans="1:9">
      <c r="A150" s="1" t="s">
        <v>451</v>
      </c>
      <c r="B150" s="1" t="s">
        <v>25</v>
      </c>
      <c r="C150" s="1" t="s">
        <v>452</v>
      </c>
      <c r="E150" s="1" t="s">
        <v>453</v>
      </c>
      <c r="F150" s="1" t="s">
        <v>31819</v>
      </c>
      <c r="G150" s="1" t="str">
        <f>IFERROR(VLOOKUP(A150,Merge_RKTM!$C$2:$D$4691,2,FALSE),"")</f>
        <v/>
      </c>
      <c r="H150" s="1" t="str">
        <f>IFERROR(VLOOKUP(A150,Merge_gall!$C$2:$D$6296,2,FALSE),"")</f>
        <v>사이코</v>
      </c>
      <c r="I150" s="1" t="str">
        <f t="shared" si="2"/>
        <v>사이코</v>
      </c>
    </row>
    <row r="151" spans="1:9">
      <c r="A151" s="1" t="s">
        <v>454</v>
      </c>
      <c r="B151" s="1" t="s">
        <v>25</v>
      </c>
      <c r="C151" s="1" t="s">
        <v>455</v>
      </c>
      <c r="E151" s="1" t="s">
        <v>456</v>
      </c>
      <c r="F151" s="1" t="s">
        <v>31818</v>
      </c>
      <c r="G151" s="1" t="str">
        <f>IFERROR(VLOOKUP(A151,Merge_RKTM!$C$2:$D$4691,2,FALSE),"")</f>
        <v/>
      </c>
      <c r="H151" s="1" t="str">
        <f>IFERROR(VLOOKUP(A151,Merge_gall!$C$2:$D$6296,2,FALSE),"")</f>
        <v>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v>
      </c>
      <c r="I151" s="1" t="str">
        <f t="shared" si="2"/>
        <v>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v>
      </c>
    </row>
    <row r="152" spans="1:9">
      <c r="A152" s="1" t="s">
        <v>457</v>
      </c>
      <c r="B152" s="1" t="s">
        <v>25</v>
      </c>
      <c r="C152" s="1" t="s">
        <v>458</v>
      </c>
      <c r="E152" s="1" t="s">
        <v>459</v>
      </c>
      <c r="F152" s="1" t="s">
        <v>38654</v>
      </c>
      <c r="G152" s="1" t="str">
        <f>IFERROR(VLOOKUP(A152,Merge_RKTM!$C$2:$D$4691,2,FALSE),"")</f>
        <v/>
      </c>
      <c r="H152" s="1" t="str">
        <f>IFERROR(VLOOKUP(A152,Merge_gall!$C$2:$D$6296,2,FALSE),"")</f>
        <v/>
      </c>
      <c r="I152" s="1" t="str">
        <f t="shared" si="2"/>
        <v/>
      </c>
    </row>
    <row r="153" spans="1:9">
      <c r="A153" s="1" t="s">
        <v>460</v>
      </c>
      <c r="B153" s="1" t="s">
        <v>25</v>
      </c>
      <c r="C153" s="1" t="s">
        <v>461</v>
      </c>
      <c r="E153" s="1" t="s">
        <v>462</v>
      </c>
      <c r="F153" s="1" t="s">
        <v>38654</v>
      </c>
      <c r="G153" s="1" t="str">
        <f>IFERROR(VLOOKUP(A153,Merge_RKTM!$C$2:$D$4691,2,FALSE),"")</f>
        <v/>
      </c>
      <c r="H153" s="1" t="str">
        <f>IFERROR(VLOOKUP(A153,Merge_gall!$C$2:$D$6296,2,FALSE),"")</f>
        <v/>
      </c>
      <c r="I153" s="1" t="str">
        <f t="shared" si="2"/>
        <v/>
      </c>
    </row>
    <row r="154" spans="1:9">
      <c r="A154" s="1" t="s">
        <v>463</v>
      </c>
      <c r="B154" s="1" t="s">
        <v>464</v>
      </c>
      <c r="C154" s="1" t="s">
        <v>465</v>
      </c>
      <c r="E154" s="1" t="s">
        <v>466</v>
      </c>
      <c r="F154" s="1" t="s">
        <v>31738</v>
      </c>
      <c r="G154" s="1" t="str">
        <f>IFERROR(VLOOKUP(A154,Merge_RKTM!$C$2:$D$4691,2,FALSE),"")</f>
        <v/>
      </c>
      <c r="H154" s="1" t="str">
        <f>IFERROR(VLOOKUP(A154,Merge_gall!$C$2:$D$6296,2,FALSE),"")</f>
        <v>사이코에 취함</v>
      </c>
      <c r="I154" s="1" t="str">
        <f t="shared" si="2"/>
        <v>사이코에 취함</v>
      </c>
    </row>
    <row r="155" spans="1:9">
      <c r="A155" s="1" t="s">
        <v>467</v>
      </c>
      <c r="B155" s="1" t="s">
        <v>464</v>
      </c>
      <c r="C155" s="1" t="s">
        <v>468</v>
      </c>
      <c r="E155" s="1" t="s">
        <v>469</v>
      </c>
      <c r="F155" s="1" t="s">
        <v>33527</v>
      </c>
      <c r="G155" s="1" t="str">
        <f>IFERROR(VLOOKUP(A155,Merge_RKTM!$C$2:$D$4691,2,FALSE),"")</f>
        <v/>
      </c>
      <c r="H155" s="1" t="str">
        <f>IFERROR(VLOOKUP(A155,Merge_gall!$C$2:$D$6296,2,FALSE),"")</f>
        <v>사이코 취기</v>
      </c>
      <c r="I155" s="1" t="str">
        <f t="shared" si="2"/>
        <v>사이코 취기</v>
      </c>
    </row>
    <row r="156" spans="1:9">
      <c r="A156" s="1" t="s">
        <v>470</v>
      </c>
      <c r="B156" s="1" t="s">
        <v>464</v>
      </c>
      <c r="C156" s="1" t="s">
        <v>471</v>
      </c>
      <c r="E156" s="1" t="s">
        <v>472</v>
      </c>
      <c r="F156" s="1" t="s">
        <v>33526</v>
      </c>
      <c r="G156" s="1" t="str">
        <f>IFERROR(VLOOKUP(A156,Merge_RKTM!$C$2:$D$4691,2,FALSE),"")</f>
        <v/>
      </c>
      <c r="H156" s="1" t="str">
        <f>IFERROR(VLOOKUP(A156,Merge_gall!$C$2:$D$6296,2,FALSE),"")</f>
        <v>사이코가 혈류에 돌고 있습니다. 매우 강렬한 도취감을 불러일으킵니다.</v>
      </c>
      <c r="I156" s="1" t="str">
        <f t="shared" si="2"/>
        <v>사이코가 혈류에 돌고 있습니다. 매우 강렬한 도취감을 불러일으킵니다.</v>
      </c>
    </row>
    <row r="157" spans="1:9">
      <c r="A157" s="1" t="s">
        <v>473</v>
      </c>
      <c r="B157" s="1" t="s">
        <v>474</v>
      </c>
      <c r="C157" s="1" t="s">
        <v>475</v>
      </c>
      <c r="E157" s="1" t="s">
        <v>476</v>
      </c>
      <c r="F157" s="1" t="s">
        <v>38654</v>
      </c>
      <c r="G157" s="1" t="str">
        <f>IFERROR(VLOOKUP(A157,Merge_RKTM!$C$2:$D$4691,2,FALSE),"")</f>
        <v/>
      </c>
      <c r="H157" s="1" t="str">
        <f>IFERROR(VLOOKUP(A157,Merge_gall!$C$2:$D$6296,2,FALSE),"")</f>
        <v/>
      </c>
      <c r="I157" s="1" t="str">
        <f t="shared" si="2"/>
        <v/>
      </c>
    </row>
    <row r="158" spans="1:9">
      <c r="A158" s="1" t="s">
        <v>477</v>
      </c>
      <c r="B158" s="1" t="s">
        <v>474</v>
      </c>
      <c r="C158" s="1" t="s">
        <v>478</v>
      </c>
      <c r="E158" s="1" t="s">
        <v>479</v>
      </c>
      <c r="F158" s="1" t="s">
        <v>38654</v>
      </c>
      <c r="G158" s="1" t="str">
        <f>IFERROR(VLOOKUP(A158,Merge_RKTM!$C$2:$D$4691,2,FALSE),"")</f>
        <v/>
      </c>
      <c r="H158" s="1" t="str">
        <f>IFERROR(VLOOKUP(A158,Merge_gall!$C$2:$D$6296,2,FALSE),"")</f>
        <v/>
      </c>
      <c r="I158" s="1" t="str">
        <f t="shared" si="2"/>
        <v/>
      </c>
    </row>
    <row r="159" spans="1:9">
      <c r="A159" s="1" t="s">
        <v>480</v>
      </c>
      <c r="B159" s="1" t="s">
        <v>474</v>
      </c>
      <c r="C159" s="1" t="s">
        <v>481</v>
      </c>
      <c r="E159" s="1" t="s">
        <v>482</v>
      </c>
      <c r="F159" s="1" t="s">
        <v>38654</v>
      </c>
      <c r="G159" s="1" t="str">
        <f>IFERROR(VLOOKUP(A159,Merge_RKTM!$C$2:$D$4691,2,FALSE),"")</f>
        <v/>
      </c>
      <c r="H159" s="1" t="str">
        <f>IFERROR(VLOOKUP(A159,Merge_gall!$C$2:$D$6296,2,FALSE),"")</f>
        <v/>
      </c>
      <c r="I159" s="1" t="str">
        <f t="shared" si="2"/>
        <v/>
      </c>
    </row>
    <row r="160" spans="1:9">
      <c r="A160" s="1" t="s">
        <v>483</v>
      </c>
      <c r="B160" s="1" t="s">
        <v>474</v>
      </c>
      <c r="C160" s="1" t="s">
        <v>484</v>
      </c>
      <c r="E160" s="1" t="s">
        <v>485</v>
      </c>
      <c r="F160" s="1" t="s">
        <v>38654</v>
      </c>
      <c r="G160" s="1" t="str">
        <f>IFERROR(VLOOKUP(A160,Merge_RKTM!$C$2:$D$4691,2,FALSE),"")</f>
        <v/>
      </c>
      <c r="H160" s="1" t="str">
        <f>IFERROR(VLOOKUP(A160,Merge_gall!$C$2:$D$6296,2,FALSE),"")</f>
        <v/>
      </c>
      <c r="I160" s="1" t="str">
        <f t="shared" si="2"/>
        <v/>
      </c>
    </row>
    <row r="161" spans="1:9">
      <c r="A161" s="1" t="s">
        <v>486</v>
      </c>
      <c r="B161" s="1" t="s">
        <v>474</v>
      </c>
      <c r="C161" s="1" t="s">
        <v>487</v>
      </c>
      <c r="E161" s="1" t="s">
        <v>488</v>
      </c>
      <c r="F161" s="1" t="s">
        <v>38654</v>
      </c>
      <c r="G161" s="1" t="str">
        <f>IFERROR(VLOOKUP(A161,Merge_RKTM!$C$2:$D$4691,2,FALSE),"")</f>
        <v/>
      </c>
      <c r="H161" s="1" t="str">
        <f>IFERROR(VLOOKUP(A161,Merge_gall!$C$2:$D$6296,2,FALSE),"")</f>
        <v/>
      </c>
      <c r="I161" s="1" t="str">
        <f t="shared" si="2"/>
        <v/>
      </c>
    </row>
    <row r="162" spans="1:9">
      <c r="A162" s="1" t="s">
        <v>489</v>
      </c>
      <c r="B162" s="1" t="s">
        <v>474</v>
      </c>
      <c r="C162" s="1" t="s">
        <v>490</v>
      </c>
      <c r="E162" s="1" t="s">
        <v>491</v>
      </c>
      <c r="F162" s="1" t="s">
        <v>38654</v>
      </c>
      <c r="G162" s="1" t="str">
        <f>IFERROR(VLOOKUP(A162,Merge_RKTM!$C$2:$D$4691,2,FALSE),"")</f>
        <v/>
      </c>
      <c r="H162" s="1" t="str">
        <f>IFERROR(VLOOKUP(A162,Merge_gall!$C$2:$D$6296,2,FALSE),"")</f>
        <v/>
      </c>
      <c r="I162" s="1" t="str">
        <f t="shared" si="2"/>
        <v/>
      </c>
    </row>
    <row r="163" spans="1:9">
      <c r="A163" s="1" t="s">
        <v>492</v>
      </c>
      <c r="B163" s="1" t="s">
        <v>464</v>
      </c>
      <c r="C163" s="1" t="s">
        <v>493</v>
      </c>
      <c r="E163" s="1" t="s">
        <v>494</v>
      </c>
      <c r="F163" s="1" t="s">
        <v>33525</v>
      </c>
      <c r="G163" s="1" t="str">
        <f>IFERROR(VLOOKUP(A163,Merge_RKTM!$C$2:$D$4691,2,FALSE),"")</f>
        <v/>
      </c>
      <c r="H163" s="1" t="str">
        <f>IFERROR(VLOOKUP(A163,Merge_gall!$C$2:$D$6296,2,FALSE),"")</f>
        <v>사이코 후유증</v>
      </c>
      <c r="I163" s="1" t="str">
        <f t="shared" si="2"/>
        <v>사이코 후유증</v>
      </c>
    </row>
    <row r="164" spans="1:9">
      <c r="A164" s="1" t="s">
        <v>495</v>
      </c>
      <c r="B164" s="1" t="s">
        <v>464</v>
      </c>
      <c r="C164" s="1" t="s">
        <v>496</v>
      </c>
      <c r="E164" s="1" t="s">
        <v>497</v>
      </c>
      <c r="F164" s="1" t="s">
        <v>33525</v>
      </c>
      <c r="G164" s="1" t="str">
        <f>IFERROR(VLOOKUP(A164,Merge_RKTM!$C$2:$D$4691,2,FALSE),"")</f>
        <v/>
      </c>
      <c r="H164" s="1" t="str">
        <f>IFERROR(VLOOKUP(A164,Merge_gall!$C$2:$D$6296,2,FALSE),"")</f>
        <v>사이코 후유증</v>
      </c>
      <c r="I164" s="1" t="str">
        <f t="shared" si="2"/>
        <v>사이코 후유증</v>
      </c>
    </row>
    <row r="165" spans="1:9">
      <c r="A165" s="1" t="s">
        <v>498</v>
      </c>
      <c r="B165" s="1" t="s">
        <v>464</v>
      </c>
      <c r="C165" s="1" t="s">
        <v>499</v>
      </c>
      <c r="E165" s="1" t="s">
        <v>500</v>
      </c>
      <c r="F165" s="1" t="s">
        <v>33524</v>
      </c>
      <c r="G165" s="1" t="str">
        <f>IFERROR(VLOOKUP(A165,Merge_RKTM!$C$2:$D$4691,2,FALSE),"")</f>
        <v/>
      </c>
      <c r="H165" s="1" t="str">
        <f>IFERROR(VLOOKUP(A165,Merge_gall!$C$2:$D$6296,2,FALSE),"")</f>
        <v>사이코를 흡입한 이후 뒤따라오는 매우 불쾌한 후유증입니다.</v>
      </c>
      <c r="I165" s="1" t="str">
        <f t="shared" si="2"/>
        <v>사이코를 흡입한 이후 뒤따라오는 매우 불쾌한 후유증입니다.</v>
      </c>
    </row>
    <row r="166" spans="1:9">
      <c r="A166" s="1" t="s">
        <v>501</v>
      </c>
      <c r="B166" s="1" t="s">
        <v>464</v>
      </c>
      <c r="C166" s="1" t="s">
        <v>502</v>
      </c>
      <c r="E166" s="1" t="s">
        <v>503</v>
      </c>
      <c r="F166" s="1" t="s">
        <v>38654</v>
      </c>
      <c r="G166" s="1" t="str">
        <f>IFERROR(VLOOKUP(A166,Merge_RKTM!$C$2:$D$4691,2,FALSE),"")</f>
        <v/>
      </c>
      <c r="H166" s="1" t="str">
        <f>IFERROR(VLOOKUP(A166,Merge_gall!$C$2:$D$6296,2,FALSE),"")</f>
        <v/>
      </c>
      <c r="I166" s="1" t="str">
        <f t="shared" si="2"/>
        <v/>
      </c>
    </row>
    <row r="167" spans="1:9">
      <c r="A167" s="1" t="s">
        <v>504</v>
      </c>
      <c r="B167" s="1" t="s">
        <v>464</v>
      </c>
      <c r="C167" s="1" t="s">
        <v>505</v>
      </c>
      <c r="E167" s="1" t="s">
        <v>506</v>
      </c>
      <c r="F167" s="1" t="s">
        <v>38654</v>
      </c>
      <c r="G167" s="1" t="str">
        <f>IFERROR(VLOOKUP(A167,Merge_RKTM!$C$2:$D$4691,2,FALSE),"")</f>
        <v/>
      </c>
      <c r="H167" s="1" t="str">
        <f>IFERROR(VLOOKUP(A167,Merge_gall!$C$2:$D$6296,2,FALSE),"")</f>
        <v/>
      </c>
      <c r="I167" s="1" t="str">
        <f t="shared" si="2"/>
        <v/>
      </c>
    </row>
    <row r="168" spans="1:9">
      <c r="A168" s="1" t="s">
        <v>507</v>
      </c>
      <c r="B168" s="1" t="s">
        <v>464</v>
      </c>
      <c r="C168" s="1" t="s">
        <v>508</v>
      </c>
      <c r="E168" s="1" t="s">
        <v>509</v>
      </c>
      <c r="F168" s="1" t="s">
        <v>38654</v>
      </c>
      <c r="G168" s="1" t="str">
        <f>IFERROR(VLOOKUP(A168,Merge_RKTM!$C$2:$D$4691,2,FALSE),"")</f>
        <v/>
      </c>
      <c r="H168" s="1" t="str">
        <f>IFERROR(VLOOKUP(A168,Merge_gall!$C$2:$D$6296,2,FALSE),"")</f>
        <v/>
      </c>
      <c r="I168" s="1" t="str">
        <f t="shared" si="2"/>
        <v/>
      </c>
    </row>
    <row r="169" spans="1:9">
      <c r="A169" s="1" t="s">
        <v>510</v>
      </c>
      <c r="B169" s="1" t="s">
        <v>474</v>
      </c>
      <c r="C169" s="1" t="s">
        <v>511</v>
      </c>
      <c r="E169" s="1" t="s">
        <v>512</v>
      </c>
      <c r="F169" s="1" t="s">
        <v>38654</v>
      </c>
      <c r="G169" s="1" t="str">
        <f>IFERROR(VLOOKUP(A169,Merge_RKTM!$C$2:$D$4691,2,FALSE),"")</f>
        <v/>
      </c>
      <c r="H169" s="1" t="str">
        <f>IFERROR(VLOOKUP(A169,Merge_gall!$C$2:$D$6296,2,FALSE),"")</f>
        <v/>
      </c>
      <c r="I169" s="1" t="str">
        <f t="shared" si="2"/>
        <v/>
      </c>
    </row>
    <row r="170" spans="1:9">
      <c r="A170" s="1" t="s">
        <v>513</v>
      </c>
      <c r="B170" s="1" t="s">
        <v>474</v>
      </c>
      <c r="C170" s="1" t="s">
        <v>514</v>
      </c>
      <c r="E170" s="1" t="s">
        <v>515</v>
      </c>
      <c r="F170" s="1" t="s">
        <v>38654</v>
      </c>
      <c r="G170" s="1" t="str">
        <f>IFERROR(VLOOKUP(A170,Merge_RKTM!$C$2:$D$4691,2,FALSE),"")</f>
        <v/>
      </c>
      <c r="H170" s="1" t="str">
        <f>IFERROR(VLOOKUP(A170,Merge_gall!$C$2:$D$6296,2,FALSE),"")</f>
        <v/>
      </c>
      <c r="I170" s="1" t="str">
        <f t="shared" si="2"/>
        <v/>
      </c>
    </row>
    <row r="171" spans="1:9">
      <c r="A171" s="1" t="s">
        <v>516</v>
      </c>
      <c r="B171" s="1" t="s">
        <v>474</v>
      </c>
      <c r="C171" s="1" t="s">
        <v>517</v>
      </c>
      <c r="E171" s="1" t="s">
        <v>518</v>
      </c>
      <c r="F171" s="1" t="s">
        <v>38654</v>
      </c>
      <c r="G171" s="1" t="str">
        <f>IFERROR(VLOOKUP(A171,Merge_RKTM!$C$2:$D$4691,2,FALSE),"")</f>
        <v/>
      </c>
      <c r="H171" s="1" t="str">
        <f>IFERROR(VLOOKUP(A171,Merge_gall!$C$2:$D$6296,2,FALSE),"")</f>
        <v/>
      </c>
      <c r="I171" s="1" t="str">
        <f t="shared" si="2"/>
        <v/>
      </c>
    </row>
    <row r="172" spans="1:9">
      <c r="A172" s="1" t="s">
        <v>519</v>
      </c>
      <c r="B172" s="1" t="s">
        <v>474</v>
      </c>
      <c r="C172" s="1" t="s">
        <v>520</v>
      </c>
      <c r="E172" s="1" t="s">
        <v>521</v>
      </c>
      <c r="F172" s="1" t="s">
        <v>38654</v>
      </c>
      <c r="G172" s="1" t="str">
        <f>IFERROR(VLOOKUP(A172,Merge_RKTM!$C$2:$D$4691,2,FALSE),"")</f>
        <v/>
      </c>
      <c r="H172" s="1" t="str">
        <f>IFERROR(VLOOKUP(A172,Merge_gall!$C$2:$D$6296,2,FALSE),"")</f>
        <v/>
      </c>
      <c r="I172" s="1" t="str">
        <f t="shared" si="2"/>
        <v/>
      </c>
    </row>
    <row r="173" spans="1:9">
      <c r="A173" s="1" t="s">
        <v>522</v>
      </c>
      <c r="B173" s="1" t="s">
        <v>474</v>
      </c>
      <c r="C173" s="1" t="s">
        <v>523</v>
      </c>
      <c r="E173" s="1" t="s">
        <v>524</v>
      </c>
      <c r="F173" s="1" t="s">
        <v>38654</v>
      </c>
      <c r="G173" s="1" t="str">
        <f>IFERROR(VLOOKUP(A173,Merge_RKTM!$C$2:$D$4691,2,FALSE),"")</f>
        <v/>
      </c>
      <c r="H173" s="1" t="str">
        <f>IFERROR(VLOOKUP(A173,Merge_gall!$C$2:$D$6296,2,FALSE),"")</f>
        <v/>
      </c>
      <c r="I173" s="1" t="str">
        <f t="shared" si="2"/>
        <v/>
      </c>
    </row>
    <row r="174" spans="1:9">
      <c r="A174" s="1" t="s">
        <v>525</v>
      </c>
      <c r="B174" s="1" t="s">
        <v>474</v>
      </c>
      <c r="C174" s="1" t="s">
        <v>526</v>
      </c>
      <c r="E174" s="1" t="s">
        <v>527</v>
      </c>
      <c r="F174" s="1" t="s">
        <v>38654</v>
      </c>
      <c r="G174" s="1" t="str">
        <f>IFERROR(VLOOKUP(A174,Merge_RKTM!$C$2:$D$4691,2,FALSE),"")</f>
        <v/>
      </c>
      <c r="H174" s="1" t="str">
        <f>IFERROR(VLOOKUP(A174,Merge_gall!$C$2:$D$6296,2,FALSE),"")</f>
        <v/>
      </c>
      <c r="I174" s="1" t="str">
        <f t="shared" si="2"/>
        <v/>
      </c>
    </row>
    <row r="175" spans="1:9">
      <c r="A175" s="1" t="s">
        <v>528</v>
      </c>
      <c r="B175" s="1" t="s">
        <v>25</v>
      </c>
      <c r="C175" s="1" t="s">
        <v>529</v>
      </c>
      <c r="E175" s="1" t="s">
        <v>530</v>
      </c>
      <c r="F175" s="1" t="s">
        <v>38654</v>
      </c>
      <c r="G175" s="1" t="str">
        <f>IFERROR(VLOOKUP(A175,Merge_RKTM!$C$2:$D$4691,2,FALSE),"")</f>
        <v/>
      </c>
      <c r="H175" s="1" t="str">
        <f>IFERROR(VLOOKUP(A175,Merge_gall!$C$2:$D$6296,2,FALSE),"")</f>
        <v/>
      </c>
      <c r="I175" s="1" t="str">
        <f t="shared" si="2"/>
        <v/>
      </c>
    </row>
    <row r="176" spans="1:9">
      <c r="A176" s="1" t="s">
        <v>531</v>
      </c>
      <c r="B176" s="1" t="s">
        <v>25</v>
      </c>
      <c r="C176" s="1" t="s">
        <v>532</v>
      </c>
      <c r="E176" s="1" t="s">
        <v>530</v>
      </c>
      <c r="F176" s="1" t="s">
        <v>38654</v>
      </c>
      <c r="G176" s="1" t="str">
        <f>IFERROR(VLOOKUP(A176,Merge_RKTM!$C$2:$D$4691,2,FALSE),"")</f>
        <v/>
      </c>
      <c r="H176" s="1" t="str">
        <f>IFERROR(VLOOKUP(A176,Merge_gall!$C$2:$D$6296,2,FALSE),"")</f>
        <v/>
      </c>
      <c r="I176" s="1" t="str">
        <f t="shared" si="2"/>
        <v/>
      </c>
    </row>
    <row r="177" spans="1:9">
      <c r="A177" s="1" t="s">
        <v>533</v>
      </c>
      <c r="B177" s="1" t="s">
        <v>25</v>
      </c>
      <c r="C177" s="1" t="s">
        <v>534</v>
      </c>
      <c r="E177" s="1" t="s">
        <v>530</v>
      </c>
      <c r="F177" s="1" t="s">
        <v>38654</v>
      </c>
      <c r="G177" s="1" t="str">
        <f>IFERROR(VLOOKUP(A177,Merge_RKTM!$C$2:$D$4691,2,FALSE),"")</f>
        <v/>
      </c>
      <c r="H177" s="1" t="str">
        <f>IFERROR(VLOOKUP(A177,Merge_gall!$C$2:$D$6296,2,FALSE),"")</f>
        <v/>
      </c>
      <c r="I177" s="1" t="str">
        <f t="shared" si="2"/>
        <v/>
      </c>
    </row>
    <row r="178" spans="1:9">
      <c r="A178" s="1" t="s">
        <v>535</v>
      </c>
      <c r="B178" s="1" t="s">
        <v>25</v>
      </c>
      <c r="C178" s="1" t="s">
        <v>536</v>
      </c>
      <c r="E178" s="1" t="s">
        <v>530</v>
      </c>
      <c r="F178" s="1" t="s">
        <v>38654</v>
      </c>
      <c r="G178" s="1" t="str">
        <f>IFERROR(VLOOKUP(A178,Merge_RKTM!$C$2:$D$4691,2,FALSE),"")</f>
        <v/>
      </c>
      <c r="H178" s="1" t="str">
        <f>IFERROR(VLOOKUP(A178,Merge_gall!$C$2:$D$6296,2,FALSE),"")</f>
        <v/>
      </c>
      <c r="I178" s="1" t="str">
        <f t="shared" si="2"/>
        <v/>
      </c>
    </row>
    <row r="179" spans="1:9">
      <c r="A179" s="1" t="s">
        <v>537</v>
      </c>
      <c r="B179" s="1" t="s">
        <v>25</v>
      </c>
      <c r="C179" s="1" t="s">
        <v>538</v>
      </c>
      <c r="E179" s="1" t="s">
        <v>530</v>
      </c>
      <c r="F179" s="1" t="s">
        <v>38654</v>
      </c>
      <c r="G179" s="1" t="str">
        <f>IFERROR(VLOOKUP(A179,Merge_RKTM!$C$2:$D$4691,2,FALSE),"")</f>
        <v/>
      </c>
      <c r="H179" s="1" t="str">
        <f>IFERROR(VLOOKUP(A179,Merge_gall!$C$2:$D$6296,2,FALSE),"")</f>
        <v/>
      </c>
      <c r="I179" s="1" t="str">
        <f t="shared" si="2"/>
        <v/>
      </c>
    </row>
    <row r="180" spans="1:9">
      <c r="A180" s="1" t="s">
        <v>539</v>
      </c>
      <c r="B180" s="1" t="s">
        <v>25</v>
      </c>
      <c r="C180" s="1" t="s">
        <v>540</v>
      </c>
      <c r="E180" s="1" t="s">
        <v>530</v>
      </c>
      <c r="F180" s="1" t="s">
        <v>38654</v>
      </c>
      <c r="G180" s="1" t="str">
        <f>IFERROR(VLOOKUP(A180,Merge_RKTM!$C$2:$D$4691,2,FALSE),"")</f>
        <v/>
      </c>
      <c r="H180" s="1" t="str">
        <f>IFERROR(VLOOKUP(A180,Merge_gall!$C$2:$D$6296,2,FALSE),"")</f>
        <v/>
      </c>
      <c r="I180" s="1" t="str">
        <f t="shared" si="2"/>
        <v/>
      </c>
    </row>
    <row r="181" spans="1:9">
      <c r="A181" s="1" t="s">
        <v>541</v>
      </c>
      <c r="B181" s="1" t="s">
        <v>25</v>
      </c>
      <c r="C181" s="1" t="s">
        <v>542</v>
      </c>
      <c r="E181" s="1" t="s">
        <v>530</v>
      </c>
      <c r="F181" s="1" t="s">
        <v>38654</v>
      </c>
      <c r="G181" s="1" t="str">
        <f>IFERROR(VLOOKUP(A181,Merge_RKTM!$C$2:$D$4691,2,FALSE),"")</f>
        <v/>
      </c>
      <c r="H181" s="1" t="str">
        <f>IFERROR(VLOOKUP(A181,Merge_gall!$C$2:$D$6296,2,FALSE),"")</f>
        <v/>
      </c>
      <c r="I181" s="1" t="str">
        <f t="shared" si="2"/>
        <v/>
      </c>
    </row>
    <row r="182" spans="1:9">
      <c r="A182" s="1" t="s">
        <v>543</v>
      </c>
      <c r="B182" s="1" t="s">
        <v>544</v>
      </c>
      <c r="C182" s="1" t="s">
        <v>545</v>
      </c>
      <c r="E182" s="1" t="s">
        <v>546</v>
      </c>
      <c r="F182" s="1" t="s">
        <v>38654</v>
      </c>
      <c r="G182" s="1" t="str">
        <f>IFERROR(VLOOKUP(A182,Merge_RKTM!$C$2:$D$4691,2,FALSE),"")</f>
        <v/>
      </c>
      <c r="H182" s="1" t="str">
        <f>IFERROR(VLOOKUP(A182,Merge_gall!$C$2:$D$6296,2,FALSE),"")</f>
        <v/>
      </c>
      <c r="I182" s="1" t="str">
        <f t="shared" si="2"/>
        <v/>
      </c>
    </row>
    <row r="183" spans="1:9">
      <c r="A183" s="1" t="s">
        <v>547</v>
      </c>
      <c r="B183" s="1" t="s">
        <v>544</v>
      </c>
      <c r="C183" s="1" t="s">
        <v>548</v>
      </c>
      <c r="E183" s="1" t="s">
        <v>549</v>
      </c>
      <c r="F183" s="1" t="s">
        <v>38654</v>
      </c>
      <c r="G183" s="1" t="str">
        <f>IFERROR(VLOOKUP(A183,Merge_RKTM!$C$2:$D$4691,2,FALSE),"")</f>
        <v/>
      </c>
      <c r="H183" s="1" t="str">
        <f>IFERROR(VLOOKUP(A183,Merge_gall!$C$2:$D$6296,2,FALSE),"")</f>
        <v/>
      </c>
      <c r="I183" s="1" t="str">
        <f t="shared" si="2"/>
        <v/>
      </c>
    </row>
    <row r="184" spans="1:9">
      <c r="A184" s="1" t="s">
        <v>550</v>
      </c>
      <c r="B184" s="1" t="s">
        <v>544</v>
      </c>
      <c r="C184" s="1" t="s">
        <v>551</v>
      </c>
      <c r="E184" s="1" t="s">
        <v>552</v>
      </c>
      <c r="F184" s="1" t="s">
        <v>38654</v>
      </c>
      <c r="G184" s="1" t="str">
        <f>IFERROR(VLOOKUP(A184,Merge_RKTM!$C$2:$D$4691,2,FALSE),"")</f>
        <v/>
      </c>
      <c r="H184" s="1" t="str">
        <f>IFERROR(VLOOKUP(A184,Merge_gall!$C$2:$D$6296,2,FALSE),"")</f>
        <v/>
      </c>
      <c r="I184" s="1" t="str">
        <f t="shared" si="2"/>
        <v/>
      </c>
    </row>
    <row r="185" spans="1:9">
      <c r="A185" s="1" t="s">
        <v>553</v>
      </c>
      <c r="B185" s="1" t="s">
        <v>544</v>
      </c>
      <c r="C185" s="1" t="s">
        <v>554</v>
      </c>
      <c r="E185" s="1" t="s">
        <v>555</v>
      </c>
      <c r="F185" s="1" t="s">
        <v>38654</v>
      </c>
      <c r="G185" s="1" t="str">
        <f>IFERROR(VLOOKUP(A185,Merge_RKTM!$C$2:$D$4691,2,FALSE),"")</f>
        <v/>
      </c>
      <c r="H185" s="1" t="str">
        <f>IFERROR(VLOOKUP(A185,Merge_gall!$C$2:$D$6296,2,FALSE),"")</f>
        <v/>
      </c>
      <c r="I185" s="1" t="str">
        <f t="shared" si="2"/>
        <v/>
      </c>
    </row>
    <row r="186" spans="1:9">
      <c r="A186" s="1" t="s">
        <v>556</v>
      </c>
      <c r="B186" s="1" t="s">
        <v>544</v>
      </c>
      <c r="C186" s="1" t="s">
        <v>557</v>
      </c>
      <c r="E186" s="1" t="s">
        <v>558</v>
      </c>
      <c r="F186" s="1" t="s">
        <v>38654</v>
      </c>
      <c r="G186" s="1" t="str">
        <f>IFERROR(VLOOKUP(A186,Merge_RKTM!$C$2:$D$4691,2,FALSE),"")</f>
        <v/>
      </c>
      <c r="H186" s="1" t="str">
        <f>IFERROR(VLOOKUP(A186,Merge_gall!$C$2:$D$6296,2,FALSE),"")</f>
        <v/>
      </c>
      <c r="I186" s="1" t="str">
        <f t="shared" si="2"/>
        <v/>
      </c>
    </row>
    <row r="187" spans="1:9">
      <c r="A187" s="1" t="s">
        <v>559</v>
      </c>
      <c r="B187" s="1" t="s">
        <v>544</v>
      </c>
      <c r="C187" s="1" t="s">
        <v>560</v>
      </c>
      <c r="E187" s="1" t="s">
        <v>561</v>
      </c>
      <c r="F187" s="1" t="s">
        <v>38654</v>
      </c>
      <c r="G187" s="1" t="str">
        <f>IFERROR(VLOOKUP(A187,Merge_RKTM!$C$2:$D$4691,2,FALSE),"")</f>
        <v/>
      </c>
      <c r="H187" s="1" t="str">
        <f>IFERROR(VLOOKUP(A187,Merge_gall!$C$2:$D$6296,2,FALSE),"")</f>
        <v/>
      </c>
      <c r="I187" s="1" t="str">
        <f t="shared" si="2"/>
        <v/>
      </c>
    </row>
    <row r="188" spans="1:9">
      <c r="A188" s="1" t="s">
        <v>562</v>
      </c>
      <c r="B188" s="1" t="s">
        <v>544</v>
      </c>
      <c r="C188" s="1" t="s">
        <v>563</v>
      </c>
      <c r="E188" s="1" t="s">
        <v>564</v>
      </c>
      <c r="F188" s="1" t="s">
        <v>38654</v>
      </c>
      <c r="G188" s="1" t="str">
        <f>IFERROR(VLOOKUP(A188,Merge_RKTM!$C$2:$D$4691,2,FALSE),"")</f>
        <v/>
      </c>
      <c r="H188" s="1" t="str">
        <f>IFERROR(VLOOKUP(A188,Merge_gall!$C$2:$D$6296,2,FALSE),"")</f>
        <v/>
      </c>
      <c r="I188" s="1" t="str">
        <f t="shared" si="2"/>
        <v/>
      </c>
    </row>
    <row r="189" spans="1:9">
      <c r="A189" s="1" t="s">
        <v>565</v>
      </c>
      <c r="B189" s="1" t="s">
        <v>544</v>
      </c>
      <c r="C189" s="1" t="s">
        <v>566</v>
      </c>
      <c r="E189" s="1" t="s">
        <v>567</v>
      </c>
      <c r="F189" s="1" t="s">
        <v>38654</v>
      </c>
      <c r="G189" s="1" t="str">
        <f>IFERROR(VLOOKUP(A189,Merge_RKTM!$C$2:$D$4691,2,FALSE),"")</f>
        <v/>
      </c>
      <c r="H189" s="1" t="str">
        <f>IFERROR(VLOOKUP(A189,Merge_gall!$C$2:$D$6296,2,FALSE),"")</f>
        <v/>
      </c>
      <c r="I189" s="1" t="str">
        <f t="shared" si="2"/>
        <v/>
      </c>
    </row>
    <row r="190" spans="1:9">
      <c r="A190" s="1" t="s">
        <v>568</v>
      </c>
      <c r="B190" s="1" t="s">
        <v>544</v>
      </c>
      <c r="C190" s="1" t="s">
        <v>569</v>
      </c>
      <c r="E190" s="1" t="s">
        <v>570</v>
      </c>
      <c r="F190" s="1" t="s">
        <v>38654</v>
      </c>
      <c r="G190" s="1" t="str">
        <f>IFERROR(VLOOKUP(A190,Merge_RKTM!$C$2:$D$4691,2,FALSE),"")</f>
        <v/>
      </c>
      <c r="H190" s="1" t="str">
        <f>IFERROR(VLOOKUP(A190,Merge_gall!$C$2:$D$6296,2,FALSE),"")</f>
        <v/>
      </c>
      <c r="I190" s="1" t="str">
        <f t="shared" si="2"/>
        <v/>
      </c>
    </row>
    <row r="191" spans="1:9">
      <c r="A191" s="1" t="s">
        <v>571</v>
      </c>
      <c r="B191" s="1" t="s">
        <v>544</v>
      </c>
      <c r="C191" s="1" t="s">
        <v>572</v>
      </c>
      <c r="E191" s="1" t="s">
        <v>183</v>
      </c>
      <c r="F191" s="1" t="s">
        <v>38654</v>
      </c>
      <c r="G191" s="1" t="str">
        <f>IFERROR(VLOOKUP(A191,Merge_RKTM!$C$2:$D$4691,2,FALSE),"")</f>
        <v/>
      </c>
      <c r="H191" s="1" t="str">
        <f>IFERROR(VLOOKUP(A191,Merge_gall!$C$2:$D$6296,2,FALSE),"")</f>
        <v/>
      </c>
      <c r="I191" s="1" t="str">
        <f t="shared" si="2"/>
        <v/>
      </c>
    </row>
    <row r="192" spans="1:9">
      <c r="A192" s="1" t="s">
        <v>573</v>
      </c>
      <c r="B192" s="1" t="s">
        <v>544</v>
      </c>
      <c r="C192" s="1" t="s">
        <v>574</v>
      </c>
      <c r="E192" s="1" t="s">
        <v>575</v>
      </c>
      <c r="F192" s="1" t="s">
        <v>38654</v>
      </c>
      <c r="G192" s="1" t="str">
        <f>IFERROR(VLOOKUP(A192,Merge_RKTM!$C$2:$D$4691,2,FALSE),"")</f>
        <v/>
      </c>
      <c r="H192" s="1" t="str">
        <f>IFERROR(VLOOKUP(A192,Merge_gall!$C$2:$D$6296,2,FALSE),"")</f>
        <v/>
      </c>
      <c r="I192" s="1" t="str">
        <f t="shared" si="2"/>
        <v/>
      </c>
    </row>
    <row r="193" spans="1:9">
      <c r="A193" s="1" t="s">
        <v>576</v>
      </c>
      <c r="B193" s="1" t="s">
        <v>544</v>
      </c>
      <c r="C193" s="1" t="s">
        <v>577</v>
      </c>
      <c r="E193" s="1" t="s">
        <v>578</v>
      </c>
      <c r="F193" s="1" t="s">
        <v>38654</v>
      </c>
      <c r="G193" s="1" t="str">
        <f>IFERROR(VLOOKUP(A193,Merge_RKTM!$C$2:$D$4691,2,FALSE),"")</f>
        <v/>
      </c>
      <c r="H193" s="1" t="str">
        <f>IFERROR(VLOOKUP(A193,Merge_gall!$C$2:$D$6296,2,FALSE),"")</f>
        <v/>
      </c>
      <c r="I193" s="1" t="str">
        <f t="shared" si="2"/>
        <v/>
      </c>
    </row>
    <row r="194" spans="1:9">
      <c r="A194" s="1" t="s">
        <v>579</v>
      </c>
      <c r="B194" s="1" t="s">
        <v>544</v>
      </c>
      <c r="C194" s="1" t="s">
        <v>580</v>
      </c>
      <c r="E194" s="1" t="s">
        <v>581</v>
      </c>
      <c r="F194" s="1" t="s">
        <v>38654</v>
      </c>
      <c r="G194" s="1" t="str">
        <f>IFERROR(VLOOKUP(A194,Merge_RKTM!$C$2:$D$4691,2,FALSE),"")</f>
        <v/>
      </c>
      <c r="H194" s="1" t="str">
        <f>IFERROR(VLOOKUP(A194,Merge_gall!$C$2:$D$6296,2,FALSE),"")</f>
        <v/>
      </c>
      <c r="I194" s="1" t="str">
        <f t="shared" si="2"/>
        <v/>
      </c>
    </row>
    <row r="195" spans="1:9">
      <c r="A195" s="1" t="s">
        <v>582</v>
      </c>
      <c r="B195" s="1" t="s">
        <v>544</v>
      </c>
      <c r="C195" s="1" t="s">
        <v>583</v>
      </c>
      <c r="E195" s="1" t="s">
        <v>584</v>
      </c>
      <c r="F195" s="1" t="s">
        <v>38654</v>
      </c>
      <c r="G195" s="1" t="str">
        <f>IFERROR(VLOOKUP(A195,Merge_RKTM!$C$2:$D$4691,2,FALSE),"")</f>
        <v/>
      </c>
      <c r="H195" s="1" t="str">
        <f>IFERROR(VLOOKUP(A195,Merge_gall!$C$2:$D$6296,2,FALSE),"")</f>
        <v/>
      </c>
      <c r="I195" s="1" t="str">
        <f t="shared" ref="I195:I258" si="3">IF(H195="",G195,H195)</f>
        <v/>
      </c>
    </row>
    <row r="196" spans="1:9">
      <c r="A196" s="1" t="s">
        <v>585</v>
      </c>
      <c r="B196" s="1" t="s">
        <v>464</v>
      </c>
      <c r="C196" s="1" t="s">
        <v>586</v>
      </c>
      <c r="E196" s="1" t="s">
        <v>587</v>
      </c>
      <c r="F196" s="1" t="s">
        <v>33602</v>
      </c>
      <c r="G196" s="1" t="str">
        <f>IFERROR(VLOOKUP(A196,Merge_RKTM!$C$2:$D$4691,2,FALSE),"")</f>
        <v>가스마스크를 씀</v>
      </c>
      <c r="H196" s="1" t="str">
        <f>IFERROR(VLOOKUP(A196,Merge_gall!$C$2:$D$6296,2,FALSE),"")</f>
        <v>방독면 착용 중</v>
      </c>
      <c r="I196" s="1" t="str">
        <f t="shared" si="3"/>
        <v>방독면 착용 중</v>
      </c>
    </row>
    <row r="197" spans="1:9">
      <c r="A197" s="1" t="s">
        <v>588</v>
      </c>
      <c r="B197" s="1" t="s">
        <v>464</v>
      </c>
      <c r="C197" s="1" t="s">
        <v>589</v>
      </c>
      <c r="E197" s="1" t="s">
        <v>590</v>
      </c>
      <c r="F197" s="1" t="s">
        <v>33601</v>
      </c>
      <c r="G197" s="1" t="str">
        <f>IFERROR(VLOOKUP(A197,Merge_RKTM!$C$2:$D$4691,2,FALSE),"")</f>
        <v>가스마스크를 썼습니다.</v>
      </c>
      <c r="H197" s="1" t="str">
        <f>IFERROR(VLOOKUP(A197,Merge_gall!$C$2:$D$6296,2,FALSE),"")</f>
        <v>방독면을 착용한 사람의 말은 바깥에 잘 들리지 않으며, 착용자는 시각이나 식사에도 방해를 받습니다.</v>
      </c>
      <c r="I197" s="1" t="str">
        <f t="shared" si="3"/>
        <v>방독면을 착용한 사람의 말은 바깥에 잘 들리지 않으며, 착용자는 시각이나 식사에도 방해를 받습니다.</v>
      </c>
    </row>
    <row r="198" spans="1:9">
      <c r="A198" s="1" t="s">
        <v>591</v>
      </c>
      <c r="B198" s="1" t="s">
        <v>464</v>
      </c>
      <c r="C198" s="1" t="s">
        <v>592</v>
      </c>
      <c r="E198" s="1" t="s">
        <v>593</v>
      </c>
      <c r="F198" s="1" t="s">
        <v>31118</v>
      </c>
      <c r="G198" s="1" t="str">
        <f>IFERROR(VLOOKUP(A198,Merge_RKTM!$C$2:$D$4691,2,FALSE),"")</f>
        <v>착용중</v>
      </c>
      <c r="H198" s="1" t="str">
        <f>IFERROR(VLOOKUP(A198,Merge_gall!$C$2:$D$6296,2,FALSE),"")</f>
        <v/>
      </c>
      <c r="I198" s="1" t="str">
        <f t="shared" si="3"/>
        <v>착용중</v>
      </c>
    </row>
    <row r="199" spans="1:9">
      <c r="A199" s="1" t="s">
        <v>594</v>
      </c>
      <c r="B199" s="1" t="s">
        <v>464</v>
      </c>
      <c r="C199" s="1" t="s">
        <v>595</v>
      </c>
      <c r="E199" s="1" t="s">
        <v>596</v>
      </c>
      <c r="F199" s="1" t="s">
        <v>31116</v>
      </c>
      <c r="G199" s="1" t="str">
        <f>IFERROR(VLOOKUP(A199,Merge_RKTM!$C$2:$D$4691,2,FALSE),"")</f>
        <v>연기를 흡입함</v>
      </c>
      <c r="H199" s="1" t="str">
        <f>IFERROR(VLOOKUP(A199,Merge_gall!$C$2:$D$6296,2,FALSE),"")</f>
        <v>연기 흡입</v>
      </c>
      <c r="I199" s="1" t="str">
        <f t="shared" si="3"/>
        <v>연기 흡입</v>
      </c>
    </row>
    <row r="200" spans="1:9">
      <c r="A200" s="1" t="s">
        <v>597</v>
      </c>
      <c r="B200" s="1" t="s">
        <v>464</v>
      </c>
      <c r="C200" s="1" t="s">
        <v>598</v>
      </c>
      <c r="E200" s="1" t="s">
        <v>599</v>
      </c>
      <c r="F200" s="1" t="s">
        <v>33600</v>
      </c>
      <c r="G200" s="1" t="str">
        <f>IFERROR(VLOOKUP(A200,Merge_RKTM!$C$2:$D$4691,2,FALSE),"")</f>
        <v>연기 흡입</v>
      </c>
      <c r="H200" s="1" t="str">
        <f>IFERROR(VLOOKUP(A200,Merge_gall!$C$2:$D$6296,2,FALSE),"")</f>
        <v>연기를 흡입하여 호흡 능력이 약화되었습니다.</v>
      </c>
      <c r="I200" s="1" t="str">
        <f t="shared" si="3"/>
        <v>연기를 흡입하여 호흡 능력이 약화되었습니다.</v>
      </c>
    </row>
    <row r="201" spans="1:9">
      <c r="A201" s="1" t="s">
        <v>600</v>
      </c>
      <c r="B201" s="1" t="s">
        <v>464</v>
      </c>
      <c r="C201" s="1" t="s">
        <v>601</v>
      </c>
      <c r="E201" s="1" t="s">
        <v>509</v>
      </c>
      <c r="F201" s="1" t="s">
        <v>31113</v>
      </c>
      <c r="G201" s="1" t="str">
        <f>IFERROR(VLOOKUP(A201,Merge_RKTM!$C$2:$D$4691,2,FALSE),"")</f>
        <v>초기</v>
      </c>
      <c r="H201" s="1" t="str">
        <f>IFERROR(VLOOKUP(A201,Merge_gall!$C$2:$D$6296,2,FALSE),"")</f>
        <v>초기</v>
      </c>
      <c r="I201" s="1" t="str">
        <f t="shared" si="3"/>
        <v>초기</v>
      </c>
    </row>
    <row r="202" spans="1:9">
      <c r="A202" s="1" t="s">
        <v>602</v>
      </c>
      <c r="B202" s="1" t="s">
        <v>464</v>
      </c>
      <c r="C202" s="1" t="s">
        <v>603</v>
      </c>
      <c r="E202" s="1" t="s">
        <v>509</v>
      </c>
      <c r="F202" s="1" t="s">
        <v>31113</v>
      </c>
      <c r="G202" s="1" t="str">
        <f>IFERROR(VLOOKUP(A202,Merge_RKTM!$C$2:$D$4691,2,FALSE),"")</f>
        <v>초기</v>
      </c>
      <c r="H202" s="1" t="str">
        <f>IFERROR(VLOOKUP(A202,Merge_gall!$C$2:$D$6296,2,FALSE),"")</f>
        <v>초기</v>
      </c>
      <c r="I202" s="1" t="str">
        <f t="shared" si="3"/>
        <v>초기</v>
      </c>
    </row>
    <row r="203" spans="1:9">
      <c r="A203" s="1" t="s">
        <v>604</v>
      </c>
      <c r="B203" s="1" t="s">
        <v>464</v>
      </c>
      <c r="C203" s="1" t="s">
        <v>605</v>
      </c>
      <c r="E203" s="1" t="s">
        <v>606</v>
      </c>
      <c r="F203" s="1" t="s">
        <v>33591</v>
      </c>
      <c r="G203" s="1" t="str">
        <f>IFERROR(VLOOKUP(A203,Merge_RKTM!$C$2:$D$4691,2,FALSE),"")</f>
        <v>사소함</v>
      </c>
      <c r="H203" s="1" t="str">
        <f>IFERROR(VLOOKUP(A203,Merge_gall!$C$2:$D$6296,2,FALSE),"")</f>
        <v>가벼움</v>
      </c>
      <c r="I203" s="1" t="str">
        <f t="shared" si="3"/>
        <v>가벼움</v>
      </c>
    </row>
    <row r="204" spans="1:9">
      <c r="A204" s="1" t="s">
        <v>607</v>
      </c>
      <c r="B204" s="1" t="s">
        <v>464</v>
      </c>
      <c r="C204" s="1" t="s">
        <v>608</v>
      </c>
      <c r="E204" s="1" t="s">
        <v>609</v>
      </c>
      <c r="F204" s="1" t="s">
        <v>33596</v>
      </c>
      <c r="G204" s="1" t="str">
        <f>IFERROR(VLOOKUP(A204,Merge_RKTM!$C$2:$D$4691,2,FALSE),"")</f>
        <v>진행됨</v>
      </c>
      <c r="H204" s="1" t="str">
        <f>IFERROR(VLOOKUP(A204,Merge_gall!$C$2:$D$6296,2,FALSE),"")</f>
        <v>중간</v>
      </c>
      <c r="I204" s="1" t="str">
        <f t="shared" si="3"/>
        <v>중간</v>
      </c>
    </row>
    <row r="205" spans="1:9">
      <c r="A205" s="1" t="s">
        <v>610</v>
      </c>
      <c r="B205" s="1" t="s">
        <v>464</v>
      </c>
      <c r="C205" s="1" t="s">
        <v>611</v>
      </c>
      <c r="E205" s="1" t="s">
        <v>612</v>
      </c>
      <c r="F205" s="1" t="s">
        <v>33595</v>
      </c>
      <c r="G205" s="1" t="str">
        <f>IFERROR(VLOOKUP(A205,Merge_RKTM!$C$2:$D$4691,2,FALSE),"")</f>
        <v>심각함</v>
      </c>
      <c r="H205" s="1" t="str">
        <f>IFERROR(VLOOKUP(A205,Merge_gall!$C$2:$D$6296,2,FALSE),"")</f>
        <v>심각</v>
      </c>
      <c r="I205" s="1" t="str">
        <f t="shared" si="3"/>
        <v>심각</v>
      </c>
    </row>
    <row r="206" spans="1:9">
      <c r="A206" s="1" t="s">
        <v>613</v>
      </c>
      <c r="B206" s="1" t="s">
        <v>464</v>
      </c>
      <c r="C206" s="1" t="s">
        <v>614</v>
      </c>
      <c r="E206" s="1" t="s">
        <v>615</v>
      </c>
      <c r="F206" s="1" t="s">
        <v>33594</v>
      </c>
      <c r="G206" s="1" t="str">
        <f>IFERROR(VLOOKUP(A206,Merge_RKTM!$C$2:$D$4691,2,FALSE),"")</f>
        <v>극심함</v>
      </c>
      <c r="H206" s="1" t="str">
        <f>IFERROR(VLOOKUP(A206,Merge_gall!$C$2:$D$6296,2,FALSE),"")</f>
        <v>극심</v>
      </c>
      <c r="I206" s="1" t="str">
        <f t="shared" si="3"/>
        <v>극심</v>
      </c>
    </row>
    <row r="207" spans="1:9">
      <c r="A207" s="1" t="s">
        <v>616</v>
      </c>
      <c r="B207" s="1" t="s">
        <v>464</v>
      </c>
      <c r="C207" s="1" t="s">
        <v>617</v>
      </c>
      <c r="E207" s="1" t="s">
        <v>618</v>
      </c>
      <c r="F207" s="1" t="s">
        <v>33599</v>
      </c>
      <c r="G207" s="1" t="str">
        <f>IFERROR(VLOOKUP(A207,Merge_RKTM!$C$2:$D$4691,2,FALSE),"")</f>
        <v>중독</v>
      </c>
      <c r="H207" s="1" t="str">
        <f>IFERROR(VLOOKUP(A207,Merge_gall!$C$2:$D$6296,2,FALSE),"")</f>
        <v>독소 축적</v>
      </c>
      <c r="I207" s="1" t="str">
        <f t="shared" si="3"/>
        <v>독소 축적</v>
      </c>
    </row>
    <row r="208" spans="1:9">
      <c r="A208" s="1" t="s">
        <v>619</v>
      </c>
      <c r="B208" s="1" t="s">
        <v>464</v>
      </c>
      <c r="C208" s="1" t="s">
        <v>620</v>
      </c>
      <c r="E208" s="1" t="s">
        <v>621</v>
      </c>
      <c r="F208" s="1" t="s">
        <v>33598</v>
      </c>
      <c r="G208" s="1" t="str">
        <f>IFERROR(VLOOKUP(A208,Merge_RKTM!$C$2:$D$4691,2,FALSE),"")</f>
        <v>독이 축적되고 있습니다.</v>
      </c>
      <c r="H208" s="1" t="str">
        <f>IFERROR(VLOOKUP(A208,Merge_gall!$C$2:$D$6296,2,FALSE),"")</f>
        <v>체내에 독소가 축적되어 의식을 비롯한 신체적 능력이 약화되었습니다.</v>
      </c>
      <c r="I208" s="1" t="str">
        <f t="shared" si="3"/>
        <v>체내에 독소가 축적되어 의식을 비롯한 신체적 능력이 약화되었습니다.</v>
      </c>
    </row>
    <row r="209" spans="1:9">
      <c r="A209" s="1" t="s">
        <v>622</v>
      </c>
      <c r="B209" s="1" t="s">
        <v>464</v>
      </c>
      <c r="C209" s="1" t="s">
        <v>623</v>
      </c>
      <c r="E209" s="1" t="s">
        <v>509</v>
      </c>
      <c r="F209" s="1" t="s">
        <v>31113</v>
      </c>
      <c r="G209" s="1" t="str">
        <f>IFERROR(VLOOKUP(A209,Merge_RKTM!$C$2:$D$4691,2,FALSE),"")</f>
        <v>초기</v>
      </c>
      <c r="H209" s="1" t="str">
        <f>IFERROR(VLOOKUP(A209,Merge_gall!$C$2:$D$6296,2,FALSE),"")</f>
        <v>초기</v>
      </c>
      <c r="I209" s="1" t="str">
        <f t="shared" si="3"/>
        <v>초기</v>
      </c>
    </row>
    <row r="210" spans="1:9">
      <c r="A210" s="1" t="s">
        <v>624</v>
      </c>
      <c r="B210" s="1" t="s">
        <v>464</v>
      </c>
      <c r="C210" s="1" t="s">
        <v>625</v>
      </c>
      <c r="E210" s="1" t="s">
        <v>509</v>
      </c>
      <c r="F210" s="1" t="s">
        <v>31113</v>
      </c>
      <c r="G210" s="1" t="str">
        <f>IFERROR(VLOOKUP(A210,Merge_RKTM!$C$2:$D$4691,2,FALSE),"")</f>
        <v>초기</v>
      </c>
      <c r="H210" s="1" t="str">
        <f>IFERROR(VLOOKUP(A210,Merge_gall!$C$2:$D$6296,2,FALSE),"")</f>
        <v>초기</v>
      </c>
      <c r="I210" s="1" t="str">
        <f t="shared" si="3"/>
        <v>초기</v>
      </c>
    </row>
    <row r="211" spans="1:9">
      <c r="A211" s="1" t="s">
        <v>626</v>
      </c>
      <c r="B211" s="1" t="s">
        <v>464</v>
      </c>
      <c r="C211" s="1" t="s">
        <v>627</v>
      </c>
      <c r="E211" s="1" t="s">
        <v>606</v>
      </c>
      <c r="F211" s="1" t="s">
        <v>33591</v>
      </c>
      <c r="G211" s="1" t="str">
        <f>IFERROR(VLOOKUP(A211,Merge_RKTM!$C$2:$D$4691,2,FALSE),"")</f>
        <v>사소함</v>
      </c>
      <c r="H211" s="1" t="str">
        <f>IFERROR(VLOOKUP(A211,Merge_gall!$C$2:$D$6296,2,FALSE),"")</f>
        <v>가벼움</v>
      </c>
      <c r="I211" s="1" t="str">
        <f t="shared" si="3"/>
        <v>가벼움</v>
      </c>
    </row>
    <row r="212" spans="1:9">
      <c r="A212" s="1" t="s">
        <v>628</v>
      </c>
      <c r="B212" s="1" t="s">
        <v>464</v>
      </c>
      <c r="C212" s="1" t="s">
        <v>629</v>
      </c>
      <c r="E212" s="1" t="s">
        <v>609</v>
      </c>
      <c r="F212" s="1" t="s">
        <v>33596</v>
      </c>
      <c r="G212" s="1" t="str">
        <f>IFERROR(VLOOKUP(A212,Merge_RKTM!$C$2:$D$4691,2,FALSE),"")</f>
        <v>진행됨</v>
      </c>
      <c r="H212" s="1" t="str">
        <f>IFERROR(VLOOKUP(A212,Merge_gall!$C$2:$D$6296,2,FALSE),"")</f>
        <v>중간</v>
      </c>
      <c r="I212" s="1" t="str">
        <f t="shared" si="3"/>
        <v>중간</v>
      </c>
    </row>
    <row r="213" spans="1:9">
      <c r="A213" s="1" t="s">
        <v>630</v>
      </c>
      <c r="B213" s="1" t="s">
        <v>464</v>
      </c>
      <c r="C213" s="1" t="s">
        <v>631</v>
      </c>
      <c r="E213" s="1" t="s">
        <v>612</v>
      </c>
      <c r="F213" s="1" t="s">
        <v>33595</v>
      </c>
      <c r="G213" s="1" t="str">
        <f>IFERROR(VLOOKUP(A213,Merge_RKTM!$C$2:$D$4691,2,FALSE),"")</f>
        <v>심각함</v>
      </c>
      <c r="H213" s="1" t="str">
        <f>IFERROR(VLOOKUP(A213,Merge_gall!$C$2:$D$6296,2,FALSE),"")</f>
        <v>심각</v>
      </c>
      <c r="I213" s="1" t="str">
        <f t="shared" si="3"/>
        <v>심각</v>
      </c>
    </row>
    <row r="214" spans="1:9">
      <c r="A214" s="1" t="s">
        <v>632</v>
      </c>
      <c r="B214" s="1" t="s">
        <v>464</v>
      </c>
      <c r="C214" s="1" t="s">
        <v>633</v>
      </c>
      <c r="E214" s="1" t="s">
        <v>615</v>
      </c>
      <c r="F214" s="1" t="s">
        <v>33594</v>
      </c>
      <c r="G214" s="1" t="str">
        <f>IFERROR(VLOOKUP(A214,Merge_RKTM!$C$2:$D$4691,2,FALSE),"")</f>
        <v>극심함</v>
      </c>
      <c r="H214" s="1" t="str">
        <f>IFERROR(VLOOKUP(A214,Merge_gall!$C$2:$D$6296,2,FALSE),"")</f>
        <v>극심</v>
      </c>
      <c r="I214" s="1" t="str">
        <f t="shared" si="3"/>
        <v>극심</v>
      </c>
    </row>
    <row r="215" spans="1:9">
      <c r="A215" s="1" t="s">
        <v>634</v>
      </c>
      <c r="B215" s="1" t="s">
        <v>464</v>
      </c>
      <c r="C215" s="1" t="s">
        <v>635</v>
      </c>
      <c r="E215" s="1" t="s">
        <v>636</v>
      </c>
      <c r="F215" s="1" t="s">
        <v>31112</v>
      </c>
      <c r="G215" s="1" t="str">
        <f>IFERROR(VLOOKUP(A215,Merge_RKTM!$C$2:$D$4691,2,FALSE),"")</f>
        <v>근육 경련</v>
      </c>
      <c r="H215" s="1" t="str">
        <f>IFERROR(VLOOKUP(A215,Merge_gall!$C$2:$D$6296,2,FALSE),"")</f>
        <v>근육 경련</v>
      </c>
      <c r="I215" s="1" t="str">
        <f t="shared" si="3"/>
        <v>근육 경련</v>
      </c>
    </row>
    <row r="216" spans="1:9">
      <c r="A216" s="1" t="s">
        <v>637</v>
      </c>
      <c r="B216" s="1" t="s">
        <v>464</v>
      </c>
      <c r="C216" s="1" t="s">
        <v>638</v>
      </c>
      <c r="E216" s="1" t="s">
        <v>639</v>
      </c>
      <c r="F216" s="1" t="s">
        <v>33597</v>
      </c>
      <c r="G216" s="1" t="str">
        <f>IFERROR(VLOOKUP(A216,Merge_RKTM!$C$2:$D$4691,2,FALSE),"")</f>
        <v>근육 경련</v>
      </c>
      <c r="H216" s="1" t="str">
        <f>IFERROR(VLOOKUP(A216,Merge_gall!$C$2:$D$6296,2,FALSE),"")</f>
        <v>근육 경련에 의해 근육의 기능이 약화되었습니다.</v>
      </c>
      <c r="I216" s="1" t="str">
        <f t="shared" si="3"/>
        <v>근육 경련에 의해 근육의 기능이 약화되었습니다.</v>
      </c>
    </row>
    <row r="217" spans="1:9">
      <c r="A217" s="1" t="s">
        <v>640</v>
      </c>
      <c r="B217" s="1" t="s">
        <v>464</v>
      </c>
      <c r="C217" s="1" t="s">
        <v>641</v>
      </c>
      <c r="E217" s="1" t="s">
        <v>642</v>
      </c>
      <c r="F217" s="1" t="s">
        <v>31109</v>
      </c>
      <c r="G217" s="1" t="str">
        <f>IFERROR(VLOOKUP(A217,Merge_RKTM!$C$2:$D$4691,2,FALSE),"")</f>
        <v>사소함</v>
      </c>
      <c r="H217" s="1" t="str">
        <f>IFERROR(VLOOKUP(A217,Merge_gall!$C$2:$D$6296,2,FALSE),"")</f>
        <v>사소함</v>
      </c>
      <c r="I217" s="1" t="str">
        <f t="shared" si="3"/>
        <v>사소함</v>
      </c>
    </row>
    <row r="218" spans="1:9">
      <c r="A218" s="1" t="s">
        <v>643</v>
      </c>
      <c r="B218" s="1" t="s">
        <v>464</v>
      </c>
      <c r="C218" s="1" t="s">
        <v>644</v>
      </c>
      <c r="E218" s="1" t="s">
        <v>606</v>
      </c>
      <c r="F218" s="1" t="s">
        <v>33591</v>
      </c>
      <c r="G218" s="1" t="str">
        <f>IFERROR(VLOOKUP(A218,Merge_RKTM!$C$2:$D$4691,2,FALSE),"")</f>
        <v>사소함</v>
      </c>
      <c r="H218" s="1" t="str">
        <f>IFERROR(VLOOKUP(A218,Merge_gall!$C$2:$D$6296,2,FALSE),"")</f>
        <v>가벼움</v>
      </c>
      <c r="I218" s="1" t="str">
        <f t="shared" si="3"/>
        <v>가벼움</v>
      </c>
    </row>
    <row r="219" spans="1:9">
      <c r="A219" s="1" t="s">
        <v>645</v>
      </c>
      <c r="B219" s="1" t="s">
        <v>464</v>
      </c>
      <c r="C219" s="1" t="s">
        <v>646</v>
      </c>
      <c r="E219" s="1" t="s">
        <v>609</v>
      </c>
      <c r="F219" s="1" t="s">
        <v>33596</v>
      </c>
      <c r="G219" s="1" t="str">
        <f>IFERROR(VLOOKUP(A219,Merge_RKTM!$C$2:$D$4691,2,FALSE),"")</f>
        <v>진행됨</v>
      </c>
      <c r="H219" s="1" t="str">
        <f>IFERROR(VLOOKUP(A219,Merge_gall!$C$2:$D$6296,2,FALSE),"")</f>
        <v>중간</v>
      </c>
      <c r="I219" s="1" t="str">
        <f t="shared" si="3"/>
        <v>중간</v>
      </c>
    </row>
    <row r="220" spans="1:9">
      <c r="A220" s="1" t="s">
        <v>647</v>
      </c>
      <c r="B220" s="1" t="s">
        <v>464</v>
      </c>
      <c r="C220" s="1" t="s">
        <v>648</v>
      </c>
      <c r="E220" s="1" t="s">
        <v>649</v>
      </c>
      <c r="F220" s="1" t="s">
        <v>33595</v>
      </c>
      <c r="G220" s="1" t="str">
        <f>IFERROR(VLOOKUP(A220,Merge_RKTM!$C$2:$D$4691,2,FALSE),"")</f>
        <v>심각함</v>
      </c>
      <c r="H220" s="1" t="str">
        <f>IFERROR(VLOOKUP(A220,Merge_gall!$C$2:$D$6296,2,FALSE),"")</f>
        <v>심각</v>
      </c>
      <c r="I220" s="1" t="str">
        <f t="shared" si="3"/>
        <v>심각</v>
      </c>
    </row>
    <row r="221" spans="1:9">
      <c r="A221" s="1" t="s">
        <v>650</v>
      </c>
      <c r="B221" s="1" t="s">
        <v>464</v>
      </c>
      <c r="C221" s="1" t="s">
        <v>651</v>
      </c>
      <c r="E221" s="1" t="s">
        <v>615</v>
      </c>
      <c r="F221" s="1" t="s">
        <v>33594</v>
      </c>
      <c r="G221" s="1" t="str">
        <f>IFERROR(VLOOKUP(A221,Merge_RKTM!$C$2:$D$4691,2,FALSE),"")</f>
        <v>극심함</v>
      </c>
      <c r="H221" s="1" t="str">
        <f>IFERROR(VLOOKUP(A221,Merge_gall!$C$2:$D$6296,2,FALSE),"")</f>
        <v>극심</v>
      </c>
      <c r="I221" s="1" t="str">
        <f t="shared" si="3"/>
        <v>극심</v>
      </c>
    </row>
    <row r="222" spans="1:9">
      <c r="A222" s="1" t="s">
        <v>652</v>
      </c>
      <c r="B222" s="1" t="s">
        <v>464</v>
      </c>
      <c r="C222" s="1" t="s">
        <v>653</v>
      </c>
      <c r="E222" s="1" t="s">
        <v>654</v>
      </c>
      <c r="F222" s="1" t="s">
        <v>33593</v>
      </c>
      <c r="G222" s="1" t="str">
        <f>IFERROR(VLOOKUP(A222,Merge_RKTM!$C$2:$D$4691,2,FALSE),"")</f>
        <v>프로메튬 화상</v>
      </c>
      <c r="H222" s="1" t="str">
        <f>IFERROR(VLOOKUP(A222,Merge_gall!$C$2:$D$6296,2,FALSE),"")</f>
        <v>프로메튬에 적셔짐</v>
      </c>
      <c r="I222" s="1" t="str">
        <f t="shared" si="3"/>
        <v>프로메튬에 적셔짐</v>
      </c>
    </row>
    <row r="223" spans="1:9">
      <c r="A223" s="1" t="s">
        <v>655</v>
      </c>
      <c r="B223" s="1" t="s">
        <v>464</v>
      </c>
      <c r="C223" s="1" t="s">
        <v>656</v>
      </c>
      <c r="E223" s="1" t="s">
        <v>657</v>
      </c>
      <c r="F223" s="1" t="s">
        <v>33592</v>
      </c>
      <c r="G223" s="1" t="str">
        <f>IFERROR(VLOOKUP(A223,Merge_RKTM!$C$2:$D$4691,2,FALSE),"")</f>
        <v>프로메튬에 푹 젖었습니다.</v>
      </c>
      <c r="H223" s="1" t="str">
        <f>IFERROR(VLOOKUP(A223,Merge_gall!$C$2:$D$6296,2,FALSE),"")</f>
        <v>신체가 프로메튬에 적셔져 불에 취약한 상태가 되었습니다.</v>
      </c>
      <c r="I223" s="1" t="str">
        <f t="shared" si="3"/>
        <v>신체가 프로메튬에 적셔져 불에 취약한 상태가 되었습니다.</v>
      </c>
    </row>
    <row r="224" spans="1:9">
      <c r="A224" s="1" t="s">
        <v>658</v>
      </c>
      <c r="B224" s="1" t="s">
        <v>464</v>
      </c>
      <c r="C224" s="1" t="s">
        <v>659</v>
      </c>
      <c r="E224" s="1" t="s">
        <v>606</v>
      </c>
      <c r="F224" s="1" t="s">
        <v>33591</v>
      </c>
      <c r="G224" s="1" t="str">
        <f>IFERROR(VLOOKUP(A224,Merge_RKTM!$C$2:$D$4691,2,FALSE),"")</f>
        <v>사소함</v>
      </c>
      <c r="H224" s="1" t="str">
        <f>IFERROR(VLOOKUP(A224,Merge_gall!$C$2:$D$6296,2,FALSE),"")</f>
        <v>가벼움</v>
      </c>
      <c r="I224" s="1" t="str">
        <f t="shared" si="3"/>
        <v>가벼움</v>
      </c>
    </row>
    <row r="225" spans="1:9">
      <c r="A225" s="1" t="s">
        <v>660</v>
      </c>
      <c r="B225" s="1" t="s">
        <v>464</v>
      </c>
      <c r="C225" s="1" t="s">
        <v>661</v>
      </c>
      <c r="E225" s="1" t="s">
        <v>662</v>
      </c>
      <c r="F225" s="1" t="s">
        <v>33590</v>
      </c>
      <c r="G225" s="1" t="str">
        <f>IFERROR(VLOOKUP(A225,Merge_RKTM!$C$2:$D$4691,2,FALSE),"")</f>
        <v>진행됨</v>
      </c>
      <c r="H225" s="1" t="str">
        <f>IFERROR(VLOOKUP(A225,Merge_gall!$C$2:$D$6296,2,FALSE),"")</f>
        <v>젖음</v>
      </c>
      <c r="I225" s="1" t="str">
        <f t="shared" si="3"/>
        <v>젖음</v>
      </c>
    </row>
    <row r="226" spans="1:9">
      <c r="A226" s="1" t="s">
        <v>663</v>
      </c>
      <c r="B226" s="1" t="s">
        <v>464</v>
      </c>
      <c r="C226" s="1" t="s">
        <v>664</v>
      </c>
      <c r="E226" s="1" t="s">
        <v>665</v>
      </c>
      <c r="F226" s="1" t="s">
        <v>33589</v>
      </c>
      <c r="G226" s="1" t="str">
        <f>IFERROR(VLOOKUP(A226,Merge_RKTM!$C$2:$D$4691,2,FALSE),"")</f>
        <v>심각함</v>
      </c>
      <c r="H226" s="1" t="str">
        <f>IFERROR(VLOOKUP(A226,Merge_gall!$C$2:$D$6296,2,FALSE),"")</f>
        <v>적셔짐</v>
      </c>
      <c r="I226" s="1" t="str">
        <f t="shared" si="3"/>
        <v>적셔짐</v>
      </c>
    </row>
    <row r="227" spans="1:9">
      <c r="A227" s="1" t="s">
        <v>666</v>
      </c>
      <c r="B227" s="1" t="s">
        <v>464</v>
      </c>
      <c r="C227" s="1" t="s">
        <v>667</v>
      </c>
      <c r="E227" s="1" t="s">
        <v>668</v>
      </c>
      <c r="F227" s="1" t="s">
        <v>33588</v>
      </c>
      <c r="G227" s="1" t="str">
        <f>IFERROR(VLOOKUP(A227,Merge_RKTM!$C$2:$D$4691,2,FALSE),"")</f>
        <v>극심함</v>
      </c>
      <c r="H227" s="1" t="str">
        <f>IFERROR(VLOOKUP(A227,Merge_gall!$C$2:$D$6296,2,FALSE),"")</f>
        <v>흠뻑 젖음</v>
      </c>
      <c r="I227" s="1" t="str">
        <f t="shared" si="3"/>
        <v>흠뻑 젖음</v>
      </c>
    </row>
    <row r="228" spans="1:9">
      <c r="A228" s="1" t="s">
        <v>669</v>
      </c>
      <c r="B228" s="1" t="s">
        <v>464</v>
      </c>
      <c r="C228" s="1" t="s">
        <v>446</v>
      </c>
      <c r="E228" s="1" t="s">
        <v>447</v>
      </c>
      <c r="F228" s="1" t="s">
        <v>33587</v>
      </c>
      <c r="G228" s="1" t="str">
        <f>IFERROR(VLOOKUP(A228,Merge_RKTM!$C$2:$D$4691,2,FALSE),"")</f>
        <v>신경제</v>
      </c>
      <c r="H228" s="1" t="str">
        <f>IFERROR(VLOOKUP(A228,Merge_gall!$C$2:$D$6296,2,FALSE),"")</f>
        <v>진정제 투약</v>
      </c>
      <c r="I228" s="1" t="str">
        <f t="shared" si="3"/>
        <v>진정제 투약</v>
      </c>
    </row>
    <row r="229" spans="1:9">
      <c r="A229" s="1" t="s">
        <v>670</v>
      </c>
      <c r="B229" s="1" t="s">
        <v>464</v>
      </c>
      <c r="C229" s="1" t="s">
        <v>671</v>
      </c>
      <c r="E229" s="1" t="s">
        <v>672</v>
      </c>
      <c r="F229" s="1" t="s">
        <v>33586</v>
      </c>
      <c r="G229" s="1" t="str">
        <f>IFERROR(VLOOKUP(A229,Merge_RKTM!$C$2:$D$4691,2,FALSE),"")</f>
        <v>신경제 다트의 효과</v>
      </c>
      <c r="H229" s="1" t="str">
        <f>IFERROR(VLOOKUP(A229,Merge_gall!$C$2:$D$6296,2,FALSE),"")</f>
        <v>진정제 다트에 의해 의식을 잃었습니다.</v>
      </c>
      <c r="I229" s="1" t="str">
        <f t="shared" si="3"/>
        <v>진정제 다트에 의해 의식을 잃었습니다.</v>
      </c>
    </row>
    <row r="230" spans="1:9">
      <c r="A230" s="1" t="s">
        <v>673</v>
      </c>
      <c r="B230" s="1" t="s">
        <v>464</v>
      </c>
      <c r="C230" s="1" t="s">
        <v>674</v>
      </c>
      <c r="E230" s="1" t="s">
        <v>675</v>
      </c>
      <c r="F230" s="1" t="s">
        <v>33585</v>
      </c>
      <c r="G230" s="1" t="str">
        <f>IFERROR(VLOOKUP(A230,Merge_RKTM!$C$2:$D$4691,2,FALSE),"")</f>
        <v/>
      </c>
      <c r="H230" s="1" t="str">
        <f>IFERROR(VLOOKUP(A230,Merge_gall!$C$2:$D$6296,2,FALSE),"")</f>
        <v>섬광에 눈멂</v>
      </c>
      <c r="I230" s="1" t="str">
        <f t="shared" si="3"/>
        <v>섬광에 눈멂</v>
      </c>
    </row>
    <row r="231" spans="1:9">
      <c r="A231" s="1" t="s">
        <v>676</v>
      </c>
      <c r="B231" s="1" t="s">
        <v>464</v>
      </c>
      <c r="C231" s="1" t="s">
        <v>677</v>
      </c>
      <c r="E231" s="1" t="s">
        <v>678</v>
      </c>
      <c r="F231" s="1" t="s">
        <v>33584</v>
      </c>
      <c r="G231" s="1" t="str">
        <f>IFERROR(VLOOKUP(A231,Merge_RKTM!$C$2:$D$4691,2,FALSE),"")</f>
        <v/>
      </c>
      <c r="H231" s="1" t="str">
        <f>IFERROR(VLOOKUP(A231,Merge_gall!$C$2:$D$6296,2,FALSE),"")</f>
        <v>갑작스런 섬광과 굉음에 의해 시각 및 청각이 일시적으로 마비되었습니다.</v>
      </c>
      <c r="I231" s="1" t="str">
        <f t="shared" si="3"/>
        <v>갑작스런 섬광과 굉음에 의해 시각 및 청각이 일시적으로 마비되었습니다.</v>
      </c>
    </row>
    <row r="232" spans="1:9">
      <c r="A232" s="1" t="s">
        <v>679</v>
      </c>
      <c r="B232" s="1" t="s">
        <v>464</v>
      </c>
      <c r="C232" s="1" t="s">
        <v>680</v>
      </c>
      <c r="E232" s="1" t="s">
        <v>681</v>
      </c>
      <c r="F232" s="1" t="s">
        <v>33583</v>
      </c>
      <c r="G232" s="1" t="str">
        <f>IFERROR(VLOOKUP(A232,Merge_RKTM!$C$2:$D$4691,2,FALSE),"")</f>
        <v/>
      </c>
      <c r="H232" s="1" t="str">
        <f>IFERROR(VLOOKUP(A232,Merge_gall!$C$2:$D$6296,2,FALSE),"")</f>
        <v>방해받음</v>
      </c>
      <c r="I232" s="1" t="str">
        <f t="shared" si="3"/>
        <v>방해받음</v>
      </c>
    </row>
    <row r="233" spans="1:9">
      <c r="A233" s="1" t="s">
        <v>682</v>
      </c>
      <c r="B233" s="1" t="s">
        <v>464</v>
      </c>
      <c r="C233" s="1" t="s">
        <v>683</v>
      </c>
      <c r="E233" s="1" t="s">
        <v>684</v>
      </c>
      <c r="F233" s="1" t="s">
        <v>33582</v>
      </c>
      <c r="G233" s="1" t="str">
        <f>IFERROR(VLOOKUP(A233,Merge_RKTM!$C$2:$D$4691,2,FALSE),"")</f>
        <v/>
      </c>
      <c r="H233" s="1" t="str">
        <f>IFERROR(VLOOKUP(A233,Merge_gall!$C$2:$D$6296,2,FALSE),"")</f>
        <v>감각 상실</v>
      </c>
      <c r="I233" s="1" t="str">
        <f t="shared" si="3"/>
        <v>감각 상실</v>
      </c>
    </row>
    <row r="234" spans="1:9">
      <c r="A234" s="1" t="s">
        <v>685</v>
      </c>
      <c r="B234" s="1" t="s">
        <v>464</v>
      </c>
      <c r="C234" s="1" t="s">
        <v>686</v>
      </c>
      <c r="E234" s="1" t="s">
        <v>687</v>
      </c>
      <c r="F234" s="1" t="s">
        <v>33581</v>
      </c>
      <c r="G234" s="1" t="str">
        <f>IFERROR(VLOOKUP(A234,Merge_RKTM!$C$2:$D$4691,2,FALSE),"")</f>
        <v/>
      </c>
      <c r="H234" s="1" t="str">
        <f>IFERROR(VLOOKUP(A234,Merge_gall!$C$2:$D$6296,2,FALSE),"")</f>
        <v>실명</v>
      </c>
      <c r="I234" s="1" t="str">
        <f t="shared" si="3"/>
        <v>실명</v>
      </c>
    </row>
    <row r="235" spans="1:9">
      <c r="A235" s="1" t="s">
        <v>688</v>
      </c>
      <c r="B235" s="1" t="s">
        <v>464</v>
      </c>
      <c r="C235" s="1" t="s">
        <v>689</v>
      </c>
      <c r="E235" s="1" t="s">
        <v>690</v>
      </c>
      <c r="F235" s="1" t="s">
        <v>31102</v>
      </c>
      <c r="G235" s="1" t="str">
        <f>IFERROR(VLOOKUP(A235,Merge_RKTM!$C$2:$D$4691,2,FALSE),"")</f>
        <v>타박상</v>
      </c>
      <c r="H235" s="1" t="str">
        <f>IFERROR(VLOOKUP(A235,Merge_gall!$C$2:$D$6296,2,FALSE),"")</f>
        <v>고무탄 타박상</v>
      </c>
      <c r="I235" s="1" t="str">
        <f t="shared" si="3"/>
        <v>고무탄 타박상</v>
      </c>
    </row>
    <row r="236" spans="1:9">
      <c r="A236" s="1" t="s">
        <v>691</v>
      </c>
      <c r="B236" s="1" t="s">
        <v>464</v>
      </c>
      <c r="C236" s="1" t="s">
        <v>692</v>
      </c>
      <c r="E236" s="1" t="s">
        <v>693</v>
      </c>
      <c r="F236" s="1" t="s">
        <v>31102</v>
      </c>
      <c r="G236" s="1" t="str">
        <f>IFERROR(VLOOKUP(A236,Merge_RKTM!$C$2:$D$4691,2,FALSE),"")</f>
        <v>고무탄 타박상</v>
      </c>
      <c r="H236" s="1" t="str">
        <f>IFERROR(VLOOKUP(A236,Merge_gall!$C$2:$D$6296,2,FALSE),"")</f>
        <v>고무탄 타박상</v>
      </c>
      <c r="I236" s="1" t="str">
        <f t="shared" si="3"/>
        <v>고무탄 타박상</v>
      </c>
    </row>
    <row r="237" spans="1:9">
      <c r="A237" s="1" t="s">
        <v>694</v>
      </c>
      <c r="B237" s="1" t="s">
        <v>464</v>
      </c>
      <c r="C237" s="1" t="s">
        <v>695</v>
      </c>
      <c r="E237" s="1" t="s">
        <v>696</v>
      </c>
      <c r="F237" s="1" t="s">
        <v>31100</v>
      </c>
      <c r="G237" s="1" t="str">
        <f>IFERROR(VLOOKUP(A237,Merge_RKTM!$C$2:$D$4691,2,FALSE),"")</f>
        <v>골절</v>
      </c>
      <c r="H237" s="1" t="str">
        <f>IFERROR(VLOOKUP(A237,Merge_gall!$C$2:$D$6296,2,FALSE),"")</f>
        <v>고무탄 골절</v>
      </c>
      <c r="I237" s="1" t="str">
        <f t="shared" si="3"/>
        <v>고무탄 골절</v>
      </c>
    </row>
    <row r="238" spans="1:9">
      <c r="A238" s="1" t="s">
        <v>697</v>
      </c>
      <c r="B238" s="1" t="s">
        <v>464</v>
      </c>
      <c r="C238" s="1" t="s">
        <v>698</v>
      </c>
      <c r="E238" s="1" t="s">
        <v>699</v>
      </c>
      <c r="F238" s="1" t="s">
        <v>31100</v>
      </c>
      <c r="G238" s="1" t="str">
        <f>IFERROR(VLOOKUP(A238,Merge_RKTM!$C$2:$D$4691,2,FALSE),"")</f>
        <v>고무탄 골절</v>
      </c>
      <c r="H238" s="1" t="str">
        <f>IFERROR(VLOOKUP(A238,Merge_gall!$C$2:$D$6296,2,FALSE),"")</f>
        <v>고무탄 골절</v>
      </c>
      <c r="I238" s="1" t="str">
        <f t="shared" si="3"/>
        <v>고무탄 골절</v>
      </c>
    </row>
    <row r="239" spans="1:9">
      <c r="A239" s="1" t="s">
        <v>700</v>
      </c>
      <c r="B239" s="1" t="s">
        <v>464</v>
      </c>
      <c r="C239" s="1" t="s">
        <v>701</v>
      </c>
      <c r="E239" s="1" t="s">
        <v>702</v>
      </c>
      <c r="F239" s="1" t="s">
        <v>33580</v>
      </c>
      <c r="G239" s="1" t="str">
        <f>IFERROR(VLOOKUP(A239,Merge_RKTM!$C$2:$D$4691,2,FALSE),"")</f>
        <v/>
      </c>
      <c r="H239" s="1" t="str">
        <f>IFERROR(VLOOKUP(A239,Merge_gall!$C$2:$D$6296,2,FALSE),"")</f>
        <v>테이저에 찔림</v>
      </c>
      <c r="I239" s="1" t="str">
        <f t="shared" si="3"/>
        <v>테이저에 찔림</v>
      </c>
    </row>
    <row r="240" spans="1:9">
      <c r="A240" s="1" t="s">
        <v>703</v>
      </c>
      <c r="B240" s="1" t="s">
        <v>464</v>
      </c>
      <c r="C240" s="1" t="s">
        <v>704</v>
      </c>
      <c r="E240" s="1" t="s">
        <v>705</v>
      </c>
      <c r="F240" s="1" t="s">
        <v>33579</v>
      </c>
      <c r="G240" s="1" t="str">
        <f>IFERROR(VLOOKUP(A240,Merge_RKTM!$C$2:$D$4691,2,FALSE),"")</f>
        <v/>
      </c>
      <c r="H240" s="1" t="str">
        <f>IFERROR(VLOOKUP(A240,Merge_gall!$C$2:$D$6296,2,FALSE),"")</f>
        <v>테이저 전극에 찔린 상처</v>
      </c>
      <c r="I240" s="1" t="str">
        <f t="shared" si="3"/>
        <v>테이저 전극에 찔린 상처</v>
      </c>
    </row>
    <row r="241" spans="1:9">
      <c r="A241" s="1" t="s">
        <v>706</v>
      </c>
      <c r="B241" s="1" t="s">
        <v>464</v>
      </c>
      <c r="C241" s="1" t="s">
        <v>707</v>
      </c>
      <c r="E241" s="1" t="s">
        <v>708</v>
      </c>
      <c r="F241" s="1" t="s">
        <v>33578</v>
      </c>
      <c r="G241" s="1" t="str">
        <f>IFERROR(VLOOKUP(A241,Merge_RKTM!$C$2:$D$4691,2,FALSE),"")</f>
        <v>독니</v>
      </c>
      <c r="H241" s="1" t="str">
        <f>IFERROR(VLOOKUP(A241,Merge_gall!$C$2:$D$6296,2,FALSE),"")</f>
        <v>독니에 물림</v>
      </c>
      <c r="I241" s="1" t="str">
        <f t="shared" si="3"/>
        <v>독니에 물림</v>
      </c>
    </row>
    <row r="242" spans="1:9">
      <c r="A242" s="1" t="s">
        <v>709</v>
      </c>
      <c r="B242" s="1" t="s">
        <v>464</v>
      </c>
      <c r="C242" s="1" t="s">
        <v>710</v>
      </c>
      <c r="E242" s="1" t="s">
        <v>711</v>
      </c>
      <c r="F242" s="1" t="s">
        <v>33577</v>
      </c>
      <c r="G242" s="1" t="str">
        <f>IFERROR(VLOOKUP(A242,Merge_RKTM!$C$2:$D$4691,2,FALSE),"")</f>
        <v>독니 물림 상처</v>
      </c>
      <c r="H242" s="1" t="str">
        <f>IFERROR(VLOOKUP(A242,Merge_gall!$C$2:$D$6296,2,FALSE),"")</f>
        <v>독니에 물린 상처</v>
      </c>
      <c r="I242" s="1" t="str">
        <f t="shared" si="3"/>
        <v>독니에 물린 상처</v>
      </c>
    </row>
    <row r="243" spans="1:9">
      <c r="A243" s="1" t="s">
        <v>712</v>
      </c>
      <c r="B243" s="1" t="s">
        <v>464</v>
      </c>
      <c r="C243" s="1" t="s">
        <v>713</v>
      </c>
      <c r="E243" s="1" t="s">
        <v>714</v>
      </c>
      <c r="F243" s="1" t="s">
        <v>33576</v>
      </c>
      <c r="G243" s="1" t="str">
        <f>IFERROR(VLOOKUP(A243,Merge_RKTM!$C$2:$D$4691,2,FALSE),"")</f>
        <v>독니 할큄</v>
      </c>
      <c r="H243" s="1" t="str">
        <f>IFERROR(VLOOKUP(A243,Merge_gall!$C$2:$D$6296,2,FALSE),"")</f>
        <v>독성 발톱에 긁힘</v>
      </c>
      <c r="I243" s="1" t="str">
        <f t="shared" si="3"/>
        <v>독성 발톱에 긁힘</v>
      </c>
    </row>
    <row r="244" spans="1:9">
      <c r="A244" s="1" t="s">
        <v>715</v>
      </c>
      <c r="B244" s="1" t="s">
        <v>464</v>
      </c>
      <c r="C244" s="1" t="s">
        <v>716</v>
      </c>
      <c r="E244" s="1" t="s">
        <v>717</v>
      </c>
      <c r="F244" s="1" t="s">
        <v>33575</v>
      </c>
      <c r="G244" s="1" t="str">
        <f>IFERROR(VLOOKUP(A244,Merge_RKTM!$C$2:$D$4691,2,FALSE),"")</f>
        <v>독니 할큄 상처</v>
      </c>
      <c r="H244" s="1" t="str">
        <f>IFERROR(VLOOKUP(A244,Merge_gall!$C$2:$D$6296,2,FALSE),"")</f>
        <v>독성 발톱에 긁힌 상처</v>
      </c>
      <c r="I244" s="1" t="str">
        <f t="shared" si="3"/>
        <v>독성 발톱에 긁힌 상처</v>
      </c>
    </row>
    <row r="245" spans="1:9">
      <c r="A245" s="1" t="s">
        <v>718</v>
      </c>
      <c r="B245" s="1" t="s">
        <v>464</v>
      </c>
      <c r="C245" s="1" t="s">
        <v>719</v>
      </c>
      <c r="E245" s="1" t="s">
        <v>720</v>
      </c>
      <c r="F245" s="1" t="s">
        <v>33570</v>
      </c>
      <c r="G245" s="1" t="str">
        <f>IFERROR(VLOOKUP(A245,Merge_RKTM!$C$2:$D$4691,2,FALSE),"")</f>
        <v>독화살</v>
      </c>
      <c r="H245" s="1" t="str">
        <f>IFERROR(VLOOKUP(A245,Merge_gall!$C$2:$D$6296,2,FALSE),"")</f>
        <v>독화살에 찔림</v>
      </c>
      <c r="I245" s="1" t="str">
        <f t="shared" si="3"/>
        <v>독화살에 찔림</v>
      </c>
    </row>
    <row r="246" spans="1:9">
      <c r="A246" s="1" t="s">
        <v>721</v>
      </c>
      <c r="B246" s="1" t="s">
        <v>464</v>
      </c>
      <c r="C246" s="1" t="s">
        <v>722</v>
      </c>
      <c r="E246" s="1" t="s">
        <v>723</v>
      </c>
      <c r="F246" s="1" t="s">
        <v>33569</v>
      </c>
      <c r="G246" s="1" t="str">
        <f>IFERROR(VLOOKUP(A246,Merge_RKTM!$C$2:$D$4691,2,FALSE),"")</f>
        <v>독화살 상처</v>
      </c>
      <c r="H246" s="1" t="str">
        <f>IFERROR(VLOOKUP(A246,Merge_gall!$C$2:$D$6296,2,FALSE),"")</f>
        <v>독화살에 찔린 상처</v>
      </c>
      <c r="I246" s="1" t="str">
        <f t="shared" si="3"/>
        <v>독화살에 찔린 상처</v>
      </c>
    </row>
    <row r="247" spans="1:9">
      <c r="A247" s="1" t="s">
        <v>724</v>
      </c>
      <c r="B247" s="1" t="s">
        <v>464</v>
      </c>
      <c r="C247" s="1" t="s">
        <v>725</v>
      </c>
      <c r="E247" s="1" t="s">
        <v>726</v>
      </c>
      <c r="F247" s="1" t="s">
        <v>31094</v>
      </c>
      <c r="G247" s="1" t="str">
        <f>IFERROR(VLOOKUP(A247,Merge_RKTM!$C$2:$D$4691,2,FALSE),"")</f>
        <v>전기 화상</v>
      </c>
      <c r="H247" s="1" t="str">
        <f>IFERROR(VLOOKUP(A247,Merge_gall!$C$2:$D$6296,2,FALSE),"")</f>
        <v>전기 화상</v>
      </c>
      <c r="I247" s="1" t="str">
        <f t="shared" si="3"/>
        <v>전기 화상</v>
      </c>
    </row>
    <row r="248" spans="1:9">
      <c r="A248" s="1" t="s">
        <v>727</v>
      </c>
      <c r="B248" s="1" t="s">
        <v>464</v>
      </c>
      <c r="C248" s="1" t="s">
        <v>728</v>
      </c>
      <c r="E248" s="1" t="s">
        <v>729</v>
      </c>
      <c r="F248" s="1" t="s">
        <v>38654</v>
      </c>
      <c r="G248" s="1" t="str">
        <f>IFERROR(VLOOKUP(A248,Merge_RKTM!$C$2:$D$4691,2,FALSE),"")</f>
        <v/>
      </c>
      <c r="H248" s="1" t="str">
        <f>IFERROR(VLOOKUP(A248,Merge_gall!$C$2:$D$6296,2,FALSE),"")</f>
        <v/>
      </c>
      <c r="I248" s="1" t="str">
        <f t="shared" si="3"/>
        <v/>
      </c>
    </row>
    <row r="249" spans="1:9">
      <c r="A249" s="1" t="s">
        <v>730</v>
      </c>
      <c r="B249" s="1" t="s">
        <v>464</v>
      </c>
      <c r="C249" s="1" t="s">
        <v>731</v>
      </c>
      <c r="E249" s="1" t="s">
        <v>732</v>
      </c>
      <c r="F249" s="1" t="s">
        <v>33537</v>
      </c>
      <c r="G249" s="1" t="str">
        <f>IFERROR(VLOOKUP(A249,Merge_RKTM!$C$2:$D$4691,2,FALSE),"")</f>
        <v>고온열상</v>
      </c>
      <c r="H249" s="1" t="str">
        <f>IFERROR(VLOOKUP(A249,Merge_gall!$C$2:$D$6296,2,FALSE),"")</f>
        <v>폭파됨</v>
      </c>
      <c r="I249" s="1" t="str">
        <f t="shared" si="3"/>
        <v>폭파됨</v>
      </c>
    </row>
    <row r="250" spans="1:9">
      <c r="A250" s="1" t="s">
        <v>733</v>
      </c>
      <c r="B250" s="1" t="s">
        <v>464</v>
      </c>
      <c r="C250" s="1" t="s">
        <v>734</v>
      </c>
      <c r="E250" s="1" t="s">
        <v>735</v>
      </c>
      <c r="F250" s="1" t="s">
        <v>33536</v>
      </c>
      <c r="G250" s="1" t="str">
        <f>IFERROR(VLOOKUP(A250,Merge_RKTM!$C$2:$D$4691,2,FALSE),"")</f>
        <v>파열되었습니다.</v>
      </c>
      <c r="H250" s="1" t="str">
        <f>IFERROR(VLOOKUP(A250,Merge_gall!$C$2:$D$6296,2,FALSE),"")</f>
        <v>폭파에 의한 부상입니다.</v>
      </c>
      <c r="I250" s="1" t="str">
        <f t="shared" si="3"/>
        <v>폭파에 의한 부상입니다.</v>
      </c>
    </row>
    <row r="251" spans="1:9">
      <c r="A251" s="1" t="s">
        <v>736</v>
      </c>
      <c r="B251" s="1" t="s">
        <v>464</v>
      </c>
      <c r="C251" s="1" t="s">
        <v>737</v>
      </c>
      <c r="E251" s="1" t="s">
        <v>738</v>
      </c>
      <c r="F251" s="1" t="s">
        <v>33529</v>
      </c>
      <c r="G251" s="1" t="str">
        <f>IFERROR(VLOOKUP(A251,Merge_RKTM!$C$2:$D$4691,2,FALSE),"")</f>
        <v>찢어짐</v>
      </c>
      <c r="H251" s="1" t="str">
        <f>IFERROR(VLOOKUP(A251,Merge_gall!$C$2:$D$6296,2,FALSE),"")</f>
        <v>뜯김</v>
      </c>
      <c r="I251" s="1" t="str">
        <f t="shared" si="3"/>
        <v>뜯김</v>
      </c>
    </row>
    <row r="252" spans="1:9">
      <c r="A252" s="1" t="s">
        <v>739</v>
      </c>
      <c r="B252" s="1" t="s">
        <v>464</v>
      </c>
      <c r="C252" s="1" t="s">
        <v>740</v>
      </c>
      <c r="E252" s="1" t="s">
        <v>741</v>
      </c>
      <c r="F252" s="1" t="s">
        <v>33528</v>
      </c>
      <c r="G252" s="1" t="str">
        <f>IFERROR(VLOOKUP(A252,Merge_RKTM!$C$2:$D$4691,2,FALSE),"")</f>
        <v>찢겨나감</v>
      </c>
      <c r="H252" s="1" t="str">
        <f>IFERROR(VLOOKUP(A252,Merge_gall!$C$2:$D$6296,2,FALSE),"")</f>
        <v>뜯겨나감</v>
      </c>
      <c r="I252" s="1" t="str">
        <f t="shared" si="3"/>
        <v>뜯겨나감</v>
      </c>
    </row>
    <row r="253" spans="1:9">
      <c r="A253" s="1" t="s">
        <v>742</v>
      </c>
      <c r="B253" s="1" t="s">
        <v>464</v>
      </c>
      <c r="C253" s="1" t="s">
        <v>743</v>
      </c>
      <c r="E253" s="1" t="s">
        <v>744</v>
      </c>
      <c r="F253" s="1" t="s">
        <v>31085</v>
      </c>
      <c r="G253" s="1" t="str">
        <f>IFERROR(VLOOKUP(A253,Merge_RKTM!$C$2:$D$4691,2,FALSE),"")</f>
        <v>오래된 파열상</v>
      </c>
      <c r="H253" s="1" t="str">
        <f>IFERROR(VLOOKUP(A253,Merge_gall!$C$2:$D$6296,2,FALSE),"")</f>
        <v/>
      </c>
      <c r="I253" s="1" t="str">
        <f t="shared" si="3"/>
        <v>오래된 파열상</v>
      </c>
    </row>
    <row r="254" spans="1:9">
      <c r="A254" s="1" t="s">
        <v>745</v>
      </c>
      <c r="B254" s="1" t="s">
        <v>464</v>
      </c>
      <c r="C254" s="1" t="s">
        <v>746</v>
      </c>
      <c r="E254" s="1" t="s">
        <v>747</v>
      </c>
      <c r="F254" s="1" t="s">
        <v>31084</v>
      </c>
      <c r="G254" s="1" t="str">
        <f>IFERROR(VLOOKUP(A254,Merge_RKTM!$C$2:$D$4691,2,FALSE),"")</f>
        <v>영구적 파열상</v>
      </c>
      <c r="H254" s="1" t="str">
        <f>IFERROR(VLOOKUP(A254,Merge_gall!$C$2:$D$6296,2,FALSE),"")</f>
        <v/>
      </c>
      <c r="I254" s="1" t="str">
        <f t="shared" si="3"/>
        <v>영구적 파열상</v>
      </c>
    </row>
    <row r="255" spans="1:9">
      <c r="A255" s="1" t="s">
        <v>748</v>
      </c>
      <c r="B255" s="1" t="s">
        <v>749</v>
      </c>
      <c r="C255" s="1" t="s">
        <v>750</v>
      </c>
      <c r="E255" s="1" t="s">
        <v>751</v>
      </c>
      <c r="F255" s="1" t="s">
        <v>33519</v>
      </c>
      <c r="G255" s="1" t="str">
        <f>IFERROR(VLOOKUP(A255,Merge_RKTM!$C$2:$D$4691,2,FALSE),"")</f>
        <v>재장전 중.</v>
      </c>
      <c r="H255" s="1" t="str">
        <f>IFERROR(VLOOKUP(A255,Merge_gall!$C$2:$D$6296,2,FALSE),"")</f>
        <v>FlagSource TargetB에 AmmoType(을)를 장전하는 중.</v>
      </c>
      <c r="I255" s="1" t="str">
        <f t="shared" si="3"/>
        <v>FlagSource TargetB에 AmmoType(을)를 장전하는 중.</v>
      </c>
    </row>
    <row r="256" spans="1:9">
      <c r="A256" s="1" t="s">
        <v>752</v>
      </c>
      <c r="B256" s="1" t="s">
        <v>749</v>
      </c>
      <c r="C256" s="1" t="s">
        <v>753</v>
      </c>
      <c r="E256" s="1" t="s">
        <v>754</v>
      </c>
      <c r="F256" s="1" t="s">
        <v>33518</v>
      </c>
      <c r="G256" s="1" t="str">
        <f>IFERROR(VLOOKUP(A256,Merge_RKTM!$C$2:$D$4691,2,FALSE),"")</f>
        <v>TargetA에 TargetB(으)로 개조 중.</v>
      </c>
      <c r="H256" s="1" t="str">
        <f>IFERROR(VLOOKUP(A256,Merge_gall!$C$2:$D$6296,2,FALSE),"")</f>
        <v>TargetB(을)를 TargetA(으)로 개조하는 중.</v>
      </c>
      <c r="I256" s="1" t="str">
        <f t="shared" si="3"/>
        <v>TargetB(을)를 TargetA(으)로 개조하는 중.</v>
      </c>
    </row>
    <row r="257" spans="1:9">
      <c r="A257" s="1" t="s">
        <v>755</v>
      </c>
      <c r="B257" s="1" t="s">
        <v>749</v>
      </c>
      <c r="C257" s="1" t="s">
        <v>756</v>
      </c>
      <c r="E257" s="1" t="s">
        <v>757</v>
      </c>
      <c r="F257" s="1" t="s">
        <v>31079</v>
      </c>
      <c r="G257" s="1" t="str">
        <f>IFERROR(VLOOKUP(A257,Merge_RKTM!$C$2:$D$4691,2,FALSE),"")</f>
        <v>엄폐물로 뛰어가는 중.</v>
      </c>
      <c r="H257" s="1" t="str">
        <f>IFERROR(VLOOKUP(A257,Merge_gall!$C$2:$D$6296,2,FALSE),"")</f>
        <v>엄폐물로 뛰어가는 중.</v>
      </c>
      <c r="I257" s="1" t="str">
        <f t="shared" si="3"/>
        <v>엄폐물로 뛰어가는 중.</v>
      </c>
    </row>
    <row r="258" spans="1:9">
      <c r="A258" s="1" t="s">
        <v>758</v>
      </c>
      <c r="B258" s="1" t="s">
        <v>749</v>
      </c>
      <c r="C258" s="1" t="s">
        <v>759</v>
      </c>
      <c r="E258" s="1" t="s">
        <v>760</v>
      </c>
      <c r="F258" s="1" t="s">
        <v>33517</v>
      </c>
      <c r="G258" s="1" t="str">
        <f>IFERROR(VLOOKUP(A258,Merge_RKTM!$C$2:$D$4691,2,FALSE),"")</f>
        <v>몸을 수그리고 있는 중.</v>
      </c>
      <c r="H258" s="1" t="str">
        <f>IFERROR(VLOOKUP(A258,Merge_gall!$C$2:$D$6296,2,FALSE),"")</f>
        <v>몸을 수그림.</v>
      </c>
      <c r="I258" s="1" t="str">
        <f t="shared" si="3"/>
        <v>몸을 수그림.</v>
      </c>
    </row>
    <row r="259" spans="1:9">
      <c r="A259" s="1" t="s">
        <v>761</v>
      </c>
      <c r="B259" s="1" t="s">
        <v>749</v>
      </c>
      <c r="C259" s="1" t="s">
        <v>762</v>
      </c>
      <c r="E259" s="1" t="s">
        <v>763</v>
      </c>
      <c r="F259" s="1" t="s">
        <v>33516</v>
      </c>
      <c r="G259" s="1" t="str">
        <f>IFERROR(VLOOKUP(A259,Merge_RKTM!$C$2:$D$4691,2,FALSE),"")</f>
        <v>완전 제압 됨.</v>
      </c>
      <c r="H259" s="1" t="str">
        <f>IFERROR(VLOOKUP(A259,Merge_gall!$C$2:$D$6296,2,FALSE),"")</f>
        <v>완전히 제압됨.</v>
      </c>
      <c r="I259" s="1" t="str">
        <f t="shared" ref="I259:I322" si="4">IF(H259="",G259,H259)</f>
        <v>완전히 제압됨.</v>
      </c>
    </row>
    <row r="260" spans="1:9">
      <c r="A260" s="1" t="s">
        <v>764</v>
      </c>
      <c r="B260" s="1" t="s">
        <v>749</v>
      </c>
      <c r="C260" s="1" t="s">
        <v>765</v>
      </c>
      <c r="E260" s="1" t="s">
        <v>766</v>
      </c>
      <c r="F260" s="1" t="s">
        <v>33510</v>
      </c>
      <c r="G260" s="1" t="str">
        <f>IFERROR(VLOOKUP(A260,Merge_RKTM!$C$2:$D$4691,2,FALSE),"")</f>
        <v>포탑 재장전 중.</v>
      </c>
      <c r="H260" s="1" t="str">
        <f>IFERROR(VLOOKUP(A260,Merge_gall!$C$2:$D$6296,2,FALSE),"")</f>
        <v>TargetA에 TargetB(을)를 장전 중.</v>
      </c>
      <c r="I260" s="1" t="str">
        <f t="shared" si="4"/>
        <v>TargetA에 TargetB(을)를 장전 중.</v>
      </c>
    </row>
    <row r="261" spans="1:9">
      <c r="A261" s="1" t="s">
        <v>767</v>
      </c>
      <c r="B261" s="1" t="s">
        <v>749</v>
      </c>
      <c r="C261" s="1" t="s">
        <v>768</v>
      </c>
      <c r="E261" s="1" t="s">
        <v>769</v>
      </c>
      <c r="F261" s="1" t="s">
        <v>31075</v>
      </c>
      <c r="G261" s="1" t="str">
        <f>IFERROR(VLOOKUP(A261,Merge_RKTM!$C$2:$D$4691,2,FALSE),"")</f>
        <v>응급처치 중.</v>
      </c>
      <c r="H261" s="1" t="str">
        <f>IFERROR(VLOOKUP(A261,Merge_gall!$C$2:$D$6296,2,FALSE),"")</f>
        <v>응급처치 중.</v>
      </c>
      <c r="I261" s="1" t="str">
        <f t="shared" si="4"/>
        <v>응급처치 중.</v>
      </c>
    </row>
    <row r="262" spans="1:9">
      <c r="A262" s="1" t="s">
        <v>770</v>
      </c>
      <c r="B262" s="1" t="s">
        <v>749</v>
      </c>
      <c r="C262" s="1" t="s">
        <v>771</v>
      </c>
      <c r="E262" s="1" t="s">
        <v>772</v>
      </c>
      <c r="F262" s="1" t="s">
        <v>33515</v>
      </c>
      <c r="G262" s="1" t="str">
        <f>IFERROR(VLOOKUP(A262,Merge_RKTM!$C$2:$D$4691,2,FALSE),"")</f>
        <v>옮기는 중.</v>
      </c>
      <c r="H262" s="1" t="str">
        <f>IFERROR(VLOOKUP(A262,Merge_gall!$C$2:$D$6296,2,FALSE),"")</f>
        <v>TargetB에게서 TargetA(을)를 FlagC 중.</v>
      </c>
      <c r="I262" s="1" t="str">
        <f t="shared" si="4"/>
        <v>TargetB에게서 TargetA(을)를 FlagC 중.</v>
      </c>
    </row>
    <row r="263" spans="1:9">
      <c r="A263" s="1" t="s">
        <v>773</v>
      </c>
      <c r="B263" s="1" t="s">
        <v>749</v>
      </c>
      <c r="C263" s="1" t="s">
        <v>774</v>
      </c>
      <c r="E263" s="1" t="s">
        <v>775</v>
      </c>
      <c r="F263" s="1" t="s">
        <v>33514</v>
      </c>
      <c r="G263" s="1" t="str">
        <f>IFERROR(VLOOKUP(A263,Merge_RKTM!$C$2:$D$4691,2,FALSE),"")</f>
        <v>TargetA 장비 중.</v>
      </c>
      <c r="H263" s="1" t="str">
        <f>IFERROR(VLOOKUP(A263,Merge_gall!$C$2:$D$6296,2,FALSE),"")</f>
        <v>TargetA(을)를 장비하는 중.</v>
      </c>
      <c r="I263" s="1" t="str">
        <f t="shared" si="4"/>
        <v>TargetA(을)를 장비하는 중.</v>
      </c>
    </row>
    <row r="264" spans="1:9">
      <c r="A264" s="1" t="s">
        <v>776</v>
      </c>
      <c r="B264" s="1" t="s">
        <v>749</v>
      </c>
      <c r="C264" s="1" t="s">
        <v>777</v>
      </c>
      <c r="E264" s="1" t="s">
        <v>778</v>
      </c>
      <c r="F264" s="1" t="s">
        <v>33513</v>
      </c>
      <c r="G264" s="1" t="str">
        <f>IFERROR(VLOOKUP(A264,Merge_RKTM!$C$2:$D$4691,2,FALSE),"")</f>
        <v>TargetA(을)를 사용하여 TargetC 공격 중.</v>
      </c>
      <c r="H264" s="1" t="str">
        <f>IFERROR(VLOOKUP(A264,Merge_gall!$C$2:$D$6296,2,FALSE),"")</f>
        <v>TargetA(을)를 이용하여 TargetC(을)를 공격하는 중.</v>
      </c>
      <c r="I264" s="1" t="str">
        <f t="shared" si="4"/>
        <v>TargetA(을)를 이용하여 TargetC(을)를 공격하는 중.</v>
      </c>
    </row>
    <row r="265" spans="1:9">
      <c r="A265" s="1" t="s">
        <v>779</v>
      </c>
      <c r="B265" s="1" t="s">
        <v>749</v>
      </c>
      <c r="C265" s="1" t="s">
        <v>780</v>
      </c>
      <c r="E265" s="1" t="s">
        <v>781</v>
      </c>
      <c r="F265" s="1" t="s">
        <v>33512</v>
      </c>
      <c r="G265" s="1" t="str">
        <f>IFERROR(VLOOKUP(A265,Merge_RKTM!$C$2:$D$4691,2,FALSE),"")</f>
        <v>치료 중.</v>
      </c>
      <c r="H265" s="1" t="str">
        <f>IFERROR(VLOOKUP(A265,Merge_gall!$C$2:$D$6296,2,FALSE),"")</f>
        <v>TargetA(을)를 치료하는 중.</v>
      </c>
      <c r="I265" s="1" t="str">
        <f t="shared" si="4"/>
        <v>TargetA(을)를 치료하는 중.</v>
      </c>
    </row>
    <row r="266" spans="1:9">
      <c r="A266" s="1" t="s">
        <v>782</v>
      </c>
      <c r="B266" s="1" t="s">
        <v>749</v>
      </c>
      <c r="C266" s="1" t="s">
        <v>783</v>
      </c>
      <c r="E266" s="1" t="s">
        <v>784</v>
      </c>
      <c r="F266" s="1" t="s">
        <v>33509</v>
      </c>
      <c r="G266" s="1" t="str">
        <f>IFERROR(VLOOKUP(A266,Merge_RKTM!$C$2:$D$4691,2,FALSE),"")</f>
        <v/>
      </c>
      <c r="H266" s="1" t="str">
        <f>IFERROR(VLOOKUP(A266,Merge_gall!$C$2:$D$6296,2,FALSE),"")</f>
        <v>TargetA의 표면 장갑을 수리하는 중.</v>
      </c>
      <c r="I266" s="1" t="str">
        <f t="shared" si="4"/>
        <v>TargetA의 표면 장갑을 수리하는 중.</v>
      </c>
    </row>
    <row r="267" spans="1:9">
      <c r="A267" s="1" t="s">
        <v>785</v>
      </c>
      <c r="B267" s="1" t="s">
        <v>749</v>
      </c>
      <c r="C267" s="1" t="s">
        <v>786</v>
      </c>
      <c r="E267" s="1" t="s">
        <v>787</v>
      </c>
      <c r="F267" s="1" t="s">
        <v>33510</v>
      </c>
      <c r="G267" s="1" t="str">
        <f>IFERROR(VLOOKUP(A267,Merge_RKTM!$C$2:$D$4691,2,FALSE),"")</f>
        <v/>
      </c>
      <c r="H267" s="1" t="str">
        <f>IFERROR(VLOOKUP(A267,Merge_gall!$C$2:$D$6296,2,FALSE),"")</f>
        <v>TargetA에 TargetB(을)를 장전 중.</v>
      </c>
      <c r="I267" s="1" t="str">
        <f t="shared" si="4"/>
        <v>TargetA에 TargetB(을)를 장전 중.</v>
      </c>
    </row>
    <row r="268" spans="1:9">
      <c r="A268" s="1" t="s">
        <v>788</v>
      </c>
      <c r="B268" s="1" t="s">
        <v>749</v>
      </c>
      <c r="C268" s="1" t="s">
        <v>789</v>
      </c>
      <c r="E268" s="1" t="s">
        <v>790</v>
      </c>
      <c r="F268" s="1" t="s">
        <v>33511</v>
      </c>
      <c r="G268" s="1" t="str">
        <f>IFERROR(VLOOKUP(A268,Merge_RKTM!$C$2:$D$4691,2,FALSE),"")</f>
        <v/>
      </c>
      <c r="H268" s="1" t="str">
        <f>IFERROR(VLOOKUP(A268,Merge_gall!$C$2:$D$6296,2,FALSE),"")</f>
        <v>TargetB(을)를 TargetA에게 주는 중.</v>
      </c>
      <c r="I268" s="1" t="str">
        <f t="shared" si="4"/>
        <v>TargetB(을)를 TargetA에게 주는 중.</v>
      </c>
    </row>
    <row r="269" spans="1:9">
      <c r="A269" s="1" t="s">
        <v>791</v>
      </c>
      <c r="B269" s="1" t="s">
        <v>749</v>
      </c>
      <c r="C269" s="1" t="s">
        <v>792</v>
      </c>
      <c r="E269" s="1" t="s">
        <v>793</v>
      </c>
      <c r="F269" s="1" t="s">
        <v>33508</v>
      </c>
      <c r="G269" s="1" t="str">
        <f>IFERROR(VLOOKUP(A269,Merge_RKTM!$C$2:$D$4691,2,FALSE),"")</f>
        <v/>
      </c>
      <c r="H269" s="1" t="str">
        <f>IFERROR(VLOOKUP(A269,Merge_gall!$C$2:$D$6296,2,FALSE),"")</f>
        <v>TargetA(을)를 재장전하는 중.</v>
      </c>
      <c r="I269" s="1" t="str">
        <f t="shared" si="4"/>
        <v>TargetA(을)를 재장전하는 중.</v>
      </c>
    </row>
    <row r="270" spans="1:9">
      <c r="A270" s="1" t="s">
        <v>794</v>
      </c>
      <c r="B270" s="1" t="s">
        <v>749</v>
      </c>
      <c r="C270" s="1" t="s">
        <v>795</v>
      </c>
      <c r="E270" s="1" t="s">
        <v>793</v>
      </c>
      <c r="F270" s="1" t="s">
        <v>33508</v>
      </c>
      <c r="G270" s="1" t="str">
        <f>IFERROR(VLOOKUP(A270,Merge_RKTM!$C$2:$D$4691,2,FALSE),"")</f>
        <v/>
      </c>
      <c r="H270" s="1" t="str">
        <f>IFERROR(VLOOKUP(A270,Merge_gall!$C$2:$D$6296,2,FALSE),"")</f>
        <v>TargetA(을)를 재장전하는 중.</v>
      </c>
      <c r="I270" s="1" t="str">
        <f t="shared" si="4"/>
        <v>TargetA(을)를 재장전하는 중.</v>
      </c>
    </row>
    <row r="271" spans="1:9">
      <c r="A271" s="1" t="s">
        <v>796</v>
      </c>
      <c r="B271" s="1" t="s">
        <v>749</v>
      </c>
      <c r="C271" s="1" t="s">
        <v>797</v>
      </c>
      <c r="E271" s="1" t="s">
        <v>798</v>
      </c>
      <c r="F271" s="1" t="s">
        <v>33507</v>
      </c>
      <c r="G271" s="1" t="str">
        <f>IFERROR(VLOOKUP(A271,Merge_RKTM!$C$2:$D$4691,2,FALSE),"")</f>
        <v>양각대 설치 중.</v>
      </c>
      <c r="H271" s="1" t="str">
        <f>IFERROR(VLOOKUP(A271,Merge_gall!$C$2:$D$6296,2,FALSE),"")</f>
        <v>양각대를 설치하는 중.</v>
      </c>
      <c r="I271" s="1" t="str">
        <f t="shared" si="4"/>
        <v>양각대를 설치하는 중.</v>
      </c>
    </row>
    <row r="272" spans="1:9">
      <c r="A272" s="1" t="s">
        <v>799</v>
      </c>
      <c r="B272" s="1" t="s">
        <v>800</v>
      </c>
      <c r="C272" s="1" t="s">
        <v>801</v>
      </c>
      <c r="E272" s="1" t="s">
        <v>802</v>
      </c>
      <c r="F272" s="1" t="s">
        <v>31069</v>
      </c>
      <c r="G272" s="1" t="str">
        <f>IFERROR(VLOOKUP(A272,Merge_RKTM!$C$2:$D$4691,2,FALSE),"")</f>
        <v>전투 광란</v>
      </c>
      <c r="H272" s="1" t="str">
        <f>IFERROR(VLOOKUP(A272,Merge_gall!$C$2:$D$6296,2,FALSE),"")</f>
        <v>전투 광란</v>
      </c>
      <c r="I272" s="1" t="str">
        <f t="shared" si="4"/>
        <v>전투 광란</v>
      </c>
    </row>
    <row r="273" spans="1:9">
      <c r="A273" s="1" t="s">
        <v>803</v>
      </c>
      <c r="B273" s="1" t="s">
        <v>800</v>
      </c>
      <c r="C273" s="1" t="s">
        <v>804</v>
      </c>
      <c r="E273" s="1" t="s">
        <v>805</v>
      </c>
      <c r="F273" s="1" t="s">
        <v>31068</v>
      </c>
      <c r="G273" s="1" t="str">
        <f>IFERROR(VLOOKUP(A273,Merge_RKTM!$C$2:$D$4691,2,FALSE),"")</f>
        <v>광란</v>
      </c>
      <c r="H273" s="1" t="str">
        <f>IFERROR(VLOOKUP(A273,Merge_gall!$C$2:$D$6296,2,FALSE),"")</f>
        <v>광란</v>
      </c>
      <c r="I273" s="1" t="str">
        <f t="shared" si="4"/>
        <v>광란</v>
      </c>
    </row>
    <row r="274" spans="1:9">
      <c r="A274" s="1" t="s">
        <v>806</v>
      </c>
      <c r="B274" s="1" t="s">
        <v>800</v>
      </c>
      <c r="C274" s="1" t="s">
        <v>807</v>
      </c>
      <c r="E274" s="1" t="s">
        <v>808</v>
      </c>
      <c r="F274" s="1" t="s">
        <v>33506</v>
      </c>
      <c r="G274" s="1" t="str">
        <f>IFERROR(VLOOKUP(A274,Merge_RKTM!$C$2:$D$4691,2,FALSE),"")</f>
        <v>{0}(은)는 제압사격에 의해 전투 광란 상태가 되었습니다!</v>
      </c>
      <c r="H274" s="1" t="str">
        <f>IFERROR(VLOOKUP(A274,Merge_gall!$C$2:$D$6296,2,FALSE),"")</f>
        <v>제압당하던 {0}이 전투 광란 상태에 빠졌습니다!</v>
      </c>
      <c r="I274" s="1" t="str">
        <f t="shared" si="4"/>
        <v>제압당하던 {0}이 전투 광란 상태에 빠졌습니다!</v>
      </c>
    </row>
    <row r="275" spans="1:9">
      <c r="A275" s="1" t="s">
        <v>809</v>
      </c>
      <c r="B275" s="1" t="s">
        <v>800</v>
      </c>
      <c r="C275" s="1" t="s">
        <v>810</v>
      </c>
      <c r="E275" s="1" t="s">
        <v>811</v>
      </c>
      <c r="F275" s="1" t="s">
        <v>33505</v>
      </c>
      <c r="G275" s="1" t="str">
        <f>IFERROR(VLOOKUP(A275,Merge_RKTM!$C$2:$D$4691,2,FALSE),"")</f>
        <v>{0}의 전투 광란이 끝났습니다.</v>
      </c>
      <c r="H275" s="1" t="str">
        <f>IFERROR(VLOOKUP(A275,Merge_gall!$C$2:$D$6296,2,FALSE),"")</f>
        <v>{0}의 전투 광란이 끝을 고했습니다.</v>
      </c>
      <c r="I275" s="1" t="str">
        <f t="shared" si="4"/>
        <v>{0}의 전투 광란이 끝을 고했습니다.</v>
      </c>
    </row>
    <row r="276" spans="1:9">
      <c r="A276" s="1" t="s">
        <v>812</v>
      </c>
      <c r="B276" s="1" t="s">
        <v>800</v>
      </c>
      <c r="C276" s="1" t="s">
        <v>813</v>
      </c>
      <c r="E276" s="1" t="s">
        <v>814</v>
      </c>
      <c r="F276" s="1" t="s">
        <v>33504</v>
      </c>
      <c r="G276" s="1" t="str">
        <f>IFERROR(VLOOKUP(A276,Merge_RKTM!$C$2:$D$4691,2,FALSE),"")</f>
        <v>정신 상태: 전투 광란</v>
      </c>
      <c r="H276" s="1" t="str">
        <f>IFERROR(VLOOKUP(A276,Merge_gall!$C$2:$D$6296,2,FALSE),"")</f>
        <v>정신상태: 전투 광란</v>
      </c>
      <c r="I276" s="1" t="str">
        <f t="shared" si="4"/>
        <v>정신상태: 전투 광란</v>
      </c>
    </row>
    <row r="277" spans="1:9">
      <c r="A277" s="1" t="s">
        <v>815</v>
      </c>
      <c r="B277" s="1" t="s">
        <v>800</v>
      </c>
      <c r="C277" s="1" t="s">
        <v>816</v>
      </c>
      <c r="E277" s="1" t="s">
        <v>817</v>
      </c>
      <c r="F277" s="1" t="s">
        <v>31064</v>
      </c>
      <c r="G277" s="1" t="str">
        <f>IFERROR(VLOOKUP(A277,Merge_RKTM!$C$2:$D$4691,2,FALSE),"")</f>
        <v>전투 신경증</v>
      </c>
      <c r="H277" s="1" t="str">
        <f>IFERROR(VLOOKUP(A277,Merge_gall!$C$2:$D$6296,2,FALSE),"")</f>
        <v>전투 신경증</v>
      </c>
      <c r="I277" s="1" t="str">
        <f t="shared" si="4"/>
        <v>전투 신경증</v>
      </c>
    </row>
    <row r="278" spans="1:9">
      <c r="A278" s="1" t="s">
        <v>818</v>
      </c>
      <c r="B278" s="1" t="s">
        <v>800</v>
      </c>
      <c r="C278" s="1" t="s">
        <v>819</v>
      </c>
      <c r="E278" s="1" t="s">
        <v>817</v>
      </c>
      <c r="F278" s="1" t="s">
        <v>31064</v>
      </c>
      <c r="G278" s="1" t="str">
        <f>IFERROR(VLOOKUP(A278,Merge_RKTM!$C$2:$D$4691,2,FALSE),"")</f>
        <v>전투 신경증</v>
      </c>
      <c r="H278" s="1" t="str">
        <f>IFERROR(VLOOKUP(A278,Merge_gall!$C$2:$D$6296,2,FALSE),"")</f>
        <v>전투 신경증</v>
      </c>
      <c r="I278" s="1" t="str">
        <f t="shared" si="4"/>
        <v>전투 신경증</v>
      </c>
    </row>
    <row r="279" spans="1:9">
      <c r="A279" s="1" t="s">
        <v>820</v>
      </c>
      <c r="B279" s="1" t="s">
        <v>800</v>
      </c>
      <c r="C279" s="1" t="s">
        <v>821</v>
      </c>
      <c r="E279" s="1" t="s">
        <v>822</v>
      </c>
      <c r="F279" s="1" t="s">
        <v>33503</v>
      </c>
      <c r="G279" s="1" t="str">
        <f>IFERROR(VLOOKUP(A279,Merge_RKTM!$C$2:$D$4691,2,FALSE),"")</f>
        <v>{0}(은)는 제압사격에 의해 전투 신경증 상태가 되었습니다.</v>
      </c>
      <c r="H279" s="1" t="str">
        <f>IFERROR(VLOOKUP(A279,Merge_gall!$C$2:$D$6296,2,FALSE),"")</f>
        <v>제압당하던 {0}이 전투 신경증 증상을 보이기 시작합니다!</v>
      </c>
      <c r="I279" s="1" t="str">
        <f t="shared" si="4"/>
        <v>제압당하던 {0}이 전투 신경증 증상을 보이기 시작합니다!</v>
      </c>
    </row>
    <row r="280" spans="1:9">
      <c r="A280" s="1" t="s">
        <v>823</v>
      </c>
      <c r="B280" s="1" t="s">
        <v>800</v>
      </c>
      <c r="C280" s="1" t="s">
        <v>824</v>
      </c>
      <c r="E280" s="1" t="s">
        <v>825</v>
      </c>
      <c r="F280" s="1" t="s">
        <v>33502</v>
      </c>
      <c r="G280" s="1" t="str">
        <f>IFERROR(VLOOKUP(A280,Merge_RKTM!$C$2:$D$4691,2,FALSE),"")</f>
        <v>{0}의 전투 신경증이 끝났습니다.</v>
      </c>
      <c r="H280" s="1" t="str">
        <f>IFERROR(VLOOKUP(A280,Merge_gall!$C$2:$D$6296,2,FALSE),"")</f>
        <v>{0}의 전투 신경증이 끝을 고했습니다.</v>
      </c>
      <c r="I280" s="1" t="str">
        <f t="shared" si="4"/>
        <v>{0}의 전투 신경증이 끝을 고했습니다.</v>
      </c>
    </row>
    <row r="281" spans="1:9">
      <c r="A281" s="1" t="s">
        <v>826</v>
      </c>
      <c r="B281" s="1" t="s">
        <v>800</v>
      </c>
      <c r="C281" s="1" t="s">
        <v>827</v>
      </c>
      <c r="E281" s="1" t="s">
        <v>828</v>
      </c>
      <c r="F281" s="1" t="s">
        <v>33501</v>
      </c>
      <c r="G281" s="1" t="str">
        <f>IFERROR(VLOOKUP(A281,Merge_RKTM!$C$2:$D$4691,2,FALSE),"")</f>
        <v>정신 상태: 전투 신경증</v>
      </c>
      <c r="H281" s="1" t="str">
        <f>IFERROR(VLOOKUP(A281,Merge_gall!$C$2:$D$6296,2,FALSE),"")</f>
        <v>정신상태: 전투 신경증</v>
      </c>
      <c r="I281" s="1" t="str">
        <f t="shared" si="4"/>
        <v>정신상태: 전투 신경증</v>
      </c>
    </row>
    <row r="282" spans="1:9">
      <c r="A282" s="1" t="s">
        <v>829</v>
      </c>
      <c r="B282" s="1" t="s">
        <v>830</v>
      </c>
      <c r="C282" s="1" t="s">
        <v>831</v>
      </c>
      <c r="E282" s="1" t="s">
        <v>832</v>
      </c>
      <c r="F282" s="1" t="s">
        <v>33499</v>
      </c>
      <c r="G282" s="1" t="str">
        <f>IFERROR(VLOOKUP(A282,Merge_RKTM!$C$2:$D$4691,2,FALSE),"")</f>
        <v/>
      </c>
      <c r="H282" s="1" t="str">
        <f>IFERROR(VLOOKUP(A282,Merge_gall!$C$2:$D$6296,2,FALSE),"")</f>
        <v>용병 기관총 사수</v>
      </c>
      <c r="I282" s="1" t="str">
        <f t="shared" si="4"/>
        <v>용병 기관총 사수</v>
      </c>
    </row>
    <row r="283" spans="1:9">
      <c r="A283" s="1" t="s">
        <v>833</v>
      </c>
      <c r="B283" s="1" t="s">
        <v>830</v>
      </c>
      <c r="C283" s="1" t="s">
        <v>834</v>
      </c>
      <c r="E283" s="1" t="s">
        <v>835</v>
      </c>
      <c r="F283" s="1" t="s">
        <v>31055</v>
      </c>
      <c r="G283" s="1" t="str">
        <f>IFERROR(VLOOKUP(A283,Merge_RKTM!$C$2:$D$4691,2,FALSE),"")</f>
        <v/>
      </c>
      <c r="H283" s="1" t="str">
        <f>IFERROR(VLOOKUP(A283,Merge_gall!$C$2:$D$6296,2,FALSE),"")</f>
        <v>척탄병</v>
      </c>
      <c r="I283" s="1" t="str">
        <f t="shared" si="4"/>
        <v>척탄병</v>
      </c>
    </row>
    <row r="284" spans="1:9">
      <c r="A284" s="1" t="s">
        <v>836</v>
      </c>
      <c r="B284" s="1" t="s">
        <v>830</v>
      </c>
      <c r="C284" s="1" t="s">
        <v>837</v>
      </c>
      <c r="E284" s="1" t="s">
        <v>838</v>
      </c>
      <c r="F284" s="1" t="s">
        <v>33498</v>
      </c>
      <c r="G284" s="1" t="str">
        <f>IFERROR(VLOOKUP(A284,Merge_RKTM!$C$2:$D$4691,2,FALSE),"")</f>
        <v/>
      </c>
      <c r="H284" s="1" t="str">
        <f>IFERROR(VLOOKUP(A284,Merge_gall!$C$2:$D$6296,2,FALSE),"")</f>
        <v>천둥병</v>
      </c>
      <c r="I284" s="1" t="str">
        <f t="shared" si="4"/>
        <v>천둥병</v>
      </c>
    </row>
    <row r="285" spans="1:9">
      <c r="A285" s="1" t="s">
        <v>839</v>
      </c>
      <c r="B285" s="1" t="s">
        <v>32</v>
      </c>
      <c r="C285" s="1" t="s">
        <v>840</v>
      </c>
      <c r="E285" s="1" t="s">
        <v>841</v>
      </c>
      <c r="F285" s="1" t="s">
        <v>29333</v>
      </c>
      <c r="G285" s="1" t="str">
        <f>IFERROR(VLOOKUP(A285,Merge_RKTM!$C$2:$D$4691,2,FALSE),"")</f>
        <v>FSX 7개 합성</v>
      </c>
      <c r="H285" s="1" t="str">
        <f>IFERROR(VLOOKUP(A285,Merge_gall!$C$2:$D$6296,2,FALSE),"")</f>
        <v>FSX 7개 합성</v>
      </c>
      <c r="I285" s="1" t="str">
        <f t="shared" si="4"/>
        <v>FSX 7개 합성</v>
      </c>
    </row>
    <row r="286" spans="1:9">
      <c r="A286" s="1" t="s">
        <v>842</v>
      </c>
      <c r="B286" s="1" t="s">
        <v>32</v>
      </c>
      <c r="C286" s="1" t="s">
        <v>843</v>
      </c>
      <c r="E286" s="1" t="s">
        <v>844</v>
      </c>
      <c r="F286" s="1" t="s">
        <v>32754</v>
      </c>
      <c r="G286" s="1" t="str">
        <f>IFERROR(VLOOKUP(A286,Merge_RKTM!$C$2:$D$4691,2,FALSE),"")</f>
        <v>화학 장비를 사용하여 화학 연료에서 7개의 FSX를 합성합니다.</v>
      </c>
      <c r="H286" s="1" t="str">
        <f>IFERROR(VLOOKUP(A286,Merge_gall!$C$2:$D$6296,2,FALSE),"")</f>
        <v>화학 장비를 활용하여 화학연료로부터 FSX 7개를 합성합니다.</v>
      </c>
      <c r="I286" s="1" t="str">
        <f t="shared" si="4"/>
        <v>화학 장비를 활용하여 화학연료로부터 FSX 7개를 합성합니다.</v>
      </c>
    </row>
    <row r="287" spans="1:9">
      <c r="A287" s="1" t="s">
        <v>845</v>
      </c>
      <c r="B287" s="1" t="s">
        <v>32</v>
      </c>
      <c r="C287" s="1" t="s">
        <v>846</v>
      </c>
      <c r="E287" s="1" t="s">
        <v>847</v>
      </c>
      <c r="F287" s="1" t="s">
        <v>32752</v>
      </c>
      <c r="G287" s="1" t="str">
        <f>IFERROR(VLOOKUP(A287,Merge_RKTM!$C$2:$D$4691,2,FALSE),"")</f>
        <v>FSX 합성 중</v>
      </c>
      <c r="H287" s="1" t="str">
        <f>IFERROR(VLOOKUP(A287,Merge_gall!$C$2:$D$6296,2,FALSE),"")</f>
        <v>FSX 합성 중.</v>
      </c>
      <c r="I287" s="1" t="str">
        <f t="shared" si="4"/>
        <v>FSX 합성 중.</v>
      </c>
    </row>
    <row r="288" spans="1:9">
      <c r="A288" s="1" t="s">
        <v>848</v>
      </c>
      <c r="B288" s="1" t="s">
        <v>32</v>
      </c>
      <c r="C288" s="1" t="s">
        <v>849</v>
      </c>
      <c r="E288" s="1" t="s">
        <v>850</v>
      </c>
      <c r="F288" s="1" t="s">
        <v>29331</v>
      </c>
      <c r="G288" s="1" t="str">
        <f>IFERROR(VLOOKUP(A288,Merge_RKTM!$C$2:$D$4691,2,FALSE),"")</f>
        <v>FSX 8개 합성</v>
      </c>
      <c r="H288" s="1" t="str">
        <f>IFERROR(VLOOKUP(A288,Merge_gall!$C$2:$D$6296,2,FALSE),"")</f>
        <v>FSX 8개 합성</v>
      </c>
      <c r="I288" s="1" t="str">
        <f t="shared" si="4"/>
        <v>FSX 8개 합성</v>
      </c>
    </row>
    <row r="289" spans="1:9">
      <c r="A289" s="1" t="s">
        <v>851</v>
      </c>
      <c r="B289" s="1" t="s">
        <v>32</v>
      </c>
      <c r="C289" s="1" t="s">
        <v>852</v>
      </c>
      <c r="E289" s="1" t="s">
        <v>853</v>
      </c>
      <c r="F289" s="1" t="s">
        <v>32753</v>
      </c>
      <c r="G289" s="1" t="str">
        <f>IFERROR(VLOOKUP(A289,Merge_RKTM!$C$2:$D$4691,2,FALSE),"")</f>
        <v>정제기를 사용하여 화학 연료에서 8개의 FSX를 합성합니다.</v>
      </c>
      <c r="H289" s="1" t="str">
        <f>IFERROR(VLOOKUP(A289,Merge_gall!$C$2:$D$6296,2,FALSE),"")</f>
        <v>연료 정제기를 활용하여 화학연료로부터 FSX 8개를 합성합니다.</v>
      </c>
      <c r="I289" s="1" t="str">
        <f t="shared" si="4"/>
        <v>연료 정제기를 활용하여 화학연료로부터 FSX 8개를 합성합니다.</v>
      </c>
    </row>
    <row r="290" spans="1:9">
      <c r="A290" s="1" t="s">
        <v>854</v>
      </c>
      <c r="B290" s="1" t="s">
        <v>32</v>
      </c>
      <c r="C290" s="1" t="s">
        <v>855</v>
      </c>
      <c r="E290" s="1" t="s">
        <v>847</v>
      </c>
      <c r="F290" s="1" t="s">
        <v>32752</v>
      </c>
      <c r="G290" s="1" t="str">
        <f>IFERROR(VLOOKUP(A290,Merge_RKTM!$C$2:$D$4691,2,FALSE),"")</f>
        <v>FSX 합성 중</v>
      </c>
      <c r="H290" s="1" t="str">
        <f>IFERROR(VLOOKUP(A290,Merge_gall!$C$2:$D$6296,2,FALSE),"")</f>
        <v>FSX 합성 중.</v>
      </c>
      <c r="I290" s="1" t="str">
        <f t="shared" si="4"/>
        <v>FSX 합성 중.</v>
      </c>
    </row>
    <row r="291" spans="1:9">
      <c r="A291" s="1" t="s">
        <v>856</v>
      </c>
      <c r="B291" s="1" t="s">
        <v>32</v>
      </c>
      <c r="C291" s="1" t="s">
        <v>857</v>
      </c>
      <c r="E291" s="1" t="s">
        <v>858</v>
      </c>
      <c r="F291" s="1" t="s">
        <v>32751</v>
      </c>
      <c r="G291" s="1" t="str">
        <f>IFERROR(VLOOKUP(A291,Merge_RKTM!$C$2:$D$4691,2,FALSE),"")</f>
        <v>메카노이드 탄약에서 자원 추출</v>
      </c>
      <c r="H291" s="1" t="str">
        <f>IFERROR(VLOOKUP(A291,Merge_gall!$C$2:$D$6296,2,FALSE),"")</f>
        <v>메카노이드 탄약 분해</v>
      </c>
      <c r="I291" s="1" t="str">
        <f t="shared" si="4"/>
        <v>메카노이드 탄약 분해</v>
      </c>
    </row>
    <row r="292" spans="1:9">
      <c r="A292" s="1" t="s">
        <v>859</v>
      </c>
      <c r="B292" s="1" t="s">
        <v>32</v>
      </c>
      <c r="C292" s="1" t="s">
        <v>860</v>
      </c>
      <c r="E292" s="1" t="s">
        <v>861</v>
      </c>
      <c r="F292" s="1" t="s">
        <v>32750</v>
      </c>
      <c r="G292" s="1" t="str">
        <f>IFERROR(VLOOKUP(A292,Merge_RKTM!$C$2:$D$4691,2,FALSE),"")</f>
        <v>열과 강한 전기를 이용해서 고장난 메카노이드의 탄약에서 유용한 자원을 추출합니다.</v>
      </c>
      <c r="H292" s="1" t="str">
        <f>IFERROR(VLOOKUP(A292,Merge_gall!$C$2:$D$6296,2,FALSE),"")</f>
        <v>열과 강력한 전자기로 메카노이드 탄약을 분해하여 소재를 얻어냅니다.</v>
      </c>
      <c r="I292" s="1" t="str">
        <f t="shared" si="4"/>
        <v>열과 강력한 전자기로 메카노이드 탄약을 분해하여 소재를 얻어냅니다.</v>
      </c>
    </row>
    <row r="293" spans="1:9">
      <c r="A293" s="1" t="s">
        <v>862</v>
      </c>
      <c r="B293" s="1" t="s">
        <v>32</v>
      </c>
      <c r="C293" s="1" t="s">
        <v>863</v>
      </c>
      <c r="E293" s="1" t="s">
        <v>864</v>
      </c>
      <c r="F293" s="1" t="s">
        <v>32749</v>
      </c>
      <c r="G293" s="1" t="str">
        <f>IFERROR(VLOOKUP(A293,Merge_RKTM!$C$2:$D$4691,2,FALSE),"")</f>
        <v>메카노이드 탄약 녹이는 중.</v>
      </c>
      <c r="H293" s="1" t="str">
        <f>IFERROR(VLOOKUP(A293,Merge_gall!$C$2:$D$6296,2,FALSE),"")</f>
        <v>메카노이드 탄약 제련 중.</v>
      </c>
      <c r="I293" s="1" t="str">
        <f t="shared" si="4"/>
        <v>메카노이드 탄약 제련 중.</v>
      </c>
    </row>
    <row r="294" spans="1:9">
      <c r="A294" s="1" t="s">
        <v>865</v>
      </c>
      <c r="B294" s="1" t="s">
        <v>32</v>
      </c>
      <c r="C294" s="1" t="s">
        <v>866</v>
      </c>
      <c r="E294" s="1" t="s">
        <v>867</v>
      </c>
      <c r="F294" s="1" t="s">
        <v>32748</v>
      </c>
      <c r="G294" s="1" t="str">
        <f>IFERROR(VLOOKUP(A294,Merge_RKTM!$C$2:$D$4691,2,FALSE),"")</f>
        <v/>
      </c>
      <c r="H294" s="1" t="str">
        <f>IFERROR(VLOOKUP(A294,Merge_gall!$C$2:$D$6296,2,FALSE),"")</f>
        <v>메카노이드 탄약 재활용</v>
      </c>
      <c r="I294" s="1" t="str">
        <f t="shared" si="4"/>
        <v>메카노이드 탄약 재활용</v>
      </c>
    </row>
    <row r="295" spans="1:9">
      <c r="A295" s="1" t="s">
        <v>868</v>
      </c>
      <c r="B295" s="1" t="s">
        <v>32</v>
      </c>
      <c r="C295" s="1" t="s">
        <v>869</v>
      </c>
      <c r="E295" s="1" t="s">
        <v>870</v>
      </c>
      <c r="F295" s="1" t="s">
        <v>32747</v>
      </c>
      <c r="G295" s="1" t="str">
        <f>IFERROR(VLOOKUP(A295,Merge_RKTM!$C$2:$D$4691,2,FALSE),"")</f>
        <v/>
      </c>
      <c r="H295" s="1" t="str">
        <f>IFERROR(VLOOKUP(A295,Merge_gall!$C$2:$D$6296,2,FALSE),"")</f>
        <v>고급 조립 장비를 활용하여 메카노이드의 탄약에서 유용한 자원을 추출합니다.</v>
      </c>
      <c r="I295" s="1" t="str">
        <f t="shared" si="4"/>
        <v>고급 조립 장비를 활용하여 메카노이드의 탄약에서 유용한 자원을 추출합니다.</v>
      </c>
    </row>
    <row r="296" spans="1:9">
      <c r="A296" s="1" t="s">
        <v>871</v>
      </c>
      <c r="B296" s="1" t="s">
        <v>32</v>
      </c>
      <c r="C296" s="1" t="s">
        <v>872</v>
      </c>
      <c r="E296" s="1" t="s">
        <v>873</v>
      </c>
      <c r="F296" s="1" t="s">
        <v>32746</v>
      </c>
      <c r="G296" s="1" t="str">
        <f>IFERROR(VLOOKUP(A296,Merge_RKTM!$C$2:$D$4691,2,FALSE),"")</f>
        <v/>
      </c>
      <c r="H296" s="1" t="str">
        <f>IFERROR(VLOOKUP(A296,Merge_gall!$C$2:$D$6296,2,FALSE),"")</f>
        <v>메카노이드 탄약 재활용 중.</v>
      </c>
      <c r="I296" s="1" t="str">
        <f t="shared" si="4"/>
        <v>메카노이드 탄약 재활용 중.</v>
      </c>
    </row>
    <row r="297" spans="1:9">
      <c r="A297" s="1" t="s">
        <v>874</v>
      </c>
      <c r="B297" s="1" t="s">
        <v>32</v>
      </c>
      <c r="C297" s="1" t="s">
        <v>875</v>
      </c>
      <c r="E297" s="1" t="s">
        <v>876</v>
      </c>
      <c r="F297" s="1" t="s">
        <v>32745</v>
      </c>
      <c r="G297" s="1" t="str">
        <f>IFERROR(VLOOKUP(A297,Merge_RKTM!$C$2:$D$4691,2,FALSE),"")</f>
        <v/>
      </c>
      <c r="H297" s="1" t="str">
        <f>IFERROR(VLOOKUP(A297,Merge_gall!$C$2:$D$6296,2,FALSE),"")</f>
        <v>메카노이드 폭발성 탄약 재활용</v>
      </c>
      <c r="I297" s="1" t="str">
        <f t="shared" si="4"/>
        <v>메카노이드 폭발성 탄약 재활용</v>
      </c>
    </row>
    <row r="298" spans="1:9">
      <c r="A298" s="1" t="s">
        <v>877</v>
      </c>
      <c r="B298" s="1" t="s">
        <v>32</v>
      </c>
      <c r="C298" s="1" t="s">
        <v>878</v>
      </c>
      <c r="E298" s="1" t="s">
        <v>879</v>
      </c>
      <c r="F298" s="1" t="s">
        <v>32744</v>
      </c>
      <c r="G298" s="1" t="str">
        <f>IFERROR(VLOOKUP(A298,Merge_RKTM!$C$2:$D$4691,2,FALSE),"")</f>
        <v/>
      </c>
      <c r="H298" s="1" t="str">
        <f>IFERROR(VLOOKUP(A298,Merge_gall!$C$2:$D$6296,2,FALSE),"")</f>
        <v>고급 조립 장비를 꼼꼼하게 활용하여 메카노이드의 폭발성 탄약에서 유용한 자원을 추출합니다.</v>
      </c>
      <c r="I298" s="1" t="str">
        <f t="shared" si="4"/>
        <v>고급 조립 장비를 꼼꼼하게 활용하여 메카노이드의 폭발성 탄약에서 유용한 자원을 추출합니다.</v>
      </c>
    </row>
    <row r="299" spans="1:9">
      <c r="A299" s="1" t="s">
        <v>880</v>
      </c>
      <c r="B299" s="1" t="s">
        <v>32</v>
      </c>
      <c r="C299" s="1" t="s">
        <v>881</v>
      </c>
      <c r="E299" s="1" t="s">
        <v>882</v>
      </c>
      <c r="F299" s="1" t="s">
        <v>32743</v>
      </c>
      <c r="G299" s="1" t="str">
        <f>IFERROR(VLOOKUP(A299,Merge_RKTM!$C$2:$D$4691,2,FALSE),"")</f>
        <v/>
      </c>
      <c r="H299" s="1" t="str">
        <f>IFERROR(VLOOKUP(A299,Merge_gall!$C$2:$D$6296,2,FALSE),"")</f>
        <v>메카노이드 폭발성 탄약 재활용 중.</v>
      </c>
      <c r="I299" s="1" t="str">
        <f t="shared" si="4"/>
        <v>메카노이드 폭발성 탄약 재활용 중.</v>
      </c>
    </row>
    <row r="300" spans="1:9">
      <c r="A300" s="1" t="s">
        <v>883</v>
      </c>
      <c r="B300" s="1" t="s">
        <v>884</v>
      </c>
      <c r="C300" s="1" t="s">
        <v>885</v>
      </c>
      <c r="E300" s="1" t="s">
        <v>886</v>
      </c>
      <c r="F300" s="1" t="s">
        <v>29312</v>
      </c>
      <c r="G300" s="1" t="str">
        <f>IFERROR(VLOOKUP(A300,Merge_RKTM!$C$2:$D$4691,2,FALSE),"")</f>
        <v>중화기</v>
      </c>
      <c r="H300" s="1" t="str">
        <f>IFERROR(VLOOKUP(A300,Merge_gall!$C$2:$D$6296,2,FALSE),"")</f>
        <v>중화기</v>
      </c>
      <c r="I300" s="1" t="str">
        <f t="shared" si="4"/>
        <v>중화기</v>
      </c>
    </row>
    <row r="301" spans="1:9">
      <c r="A301" s="1" t="s">
        <v>887</v>
      </c>
      <c r="B301" s="1" t="s">
        <v>884</v>
      </c>
      <c r="C301" s="1" t="s">
        <v>888</v>
      </c>
      <c r="E301" s="1" t="s">
        <v>889</v>
      </c>
      <c r="F301" s="1" t="s">
        <v>29311</v>
      </c>
      <c r="G301" s="1" t="str">
        <f>IFERROR(VLOOKUP(A301,Merge_RKTM!$C$2:$D$4691,2,FALSE),"")</f>
        <v>KPV 기관총 같은 거치형 포탑을 제작하는 방법을 익힙니다.</v>
      </c>
      <c r="H301" s="1" t="str">
        <f>IFERROR(VLOOKUP(A301,Merge_gall!$C$2:$D$6296,2,FALSE),"")</f>
        <v>KPV 기관총 같은 거치형 포탑을 제작하는 방법을 익힙니다.</v>
      </c>
      <c r="I301" s="1" t="str">
        <f t="shared" si="4"/>
        <v>KPV 기관총 같은 거치형 포탑을 제작하는 방법을 익힙니다.</v>
      </c>
    </row>
    <row r="302" spans="1:9">
      <c r="A302" s="1" t="s">
        <v>890</v>
      </c>
      <c r="B302" s="1" t="s">
        <v>884</v>
      </c>
      <c r="C302" s="1" t="s">
        <v>891</v>
      </c>
      <c r="E302" s="1" t="s">
        <v>892</v>
      </c>
      <c r="F302" s="1" t="s">
        <v>29308</v>
      </c>
      <c r="G302" s="1" t="str">
        <f>IFERROR(VLOOKUP(A302,Merge_RKTM!$C$2:$D$4691,2,FALSE),"")</f>
        <v>중화기 자동포탑</v>
      </c>
      <c r="H302" s="1" t="str">
        <f>IFERROR(VLOOKUP(A302,Merge_gall!$C$2:$D$6296,2,FALSE),"")</f>
        <v>중화기 자동포탑</v>
      </c>
      <c r="I302" s="1" t="str">
        <f t="shared" si="4"/>
        <v>중화기 자동포탑</v>
      </c>
    </row>
    <row r="303" spans="1:9">
      <c r="A303" s="1" t="s">
        <v>893</v>
      </c>
      <c r="B303" s="1" t="s">
        <v>884</v>
      </c>
      <c r="C303" s="1" t="s">
        <v>894</v>
      </c>
      <c r="E303" s="1" t="s">
        <v>895</v>
      </c>
      <c r="F303" s="1" t="s">
        <v>29307</v>
      </c>
      <c r="G303" s="1" t="str">
        <f>IFERROR(VLOOKUP(A303,Merge_RKTM!$C$2:$D$4691,2,FALSE),"")</f>
        <v>강력한 대구경 탄환을 사용하는 자동포탑 건설방법을 익힙니다.</v>
      </c>
      <c r="H303" s="1" t="str">
        <f>IFERROR(VLOOKUP(A303,Merge_gall!$C$2:$D$6296,2,FALSE),"")</f>
        <v>강력한 대구경 탄환을 사용하는 자동포탑 건설방법을 익힙니다.</v>
      </c>
      <c r="I303" s="1" t="str">
        <f t="shared" si="4"/>
        <v>강력한 대구경 탄환을 사용하는 자동포탑 건설방법을 익힙니다.</v>
      </c>
    </row>
    <row r="304" spans="1:9">
      <c r="A304" s="1" t="s">
        <v>896</v>
      </c>
      <c r="B304" s="1" t="s">
        <v>884</v>
      </c>
      <c r="C304" s="1" t="s">
        <v>897</v>
      </c>
      <c r="E304" s="1" t="s">
        <v>898</v>
      </c>
      <c r="F304" s="1" t="s">
        <v>29310</v>
      </c>
      <c r="G304" s="1" t="str">
        <f>IFERROR(VLOOKUP(A304,Merge_RKTM!$C$2:$D$4691,2,FALSE),"")</f>
        <v>전자기 자동포탑</v>
      </c>
      <c r="H304" s="1" t="str">
        <f>IFERROR(VLOOKUP(A304,Merge_gall!$C$2:$D$6296,2,FALSE),"")</f>
        <v>전자기 자동포탑</v>
      </c>
      <c r="I304" s="1" t="str">
        <f t="shared" si="4"/>
        <v>전자기 자동포탑</v>
      </c>
    </row>
    <row r="305" spans="1:9">
      <c r="A305" s="1" t="s">
        <v>899</v>
      </c>
      <c r="B305" s="1" t="s">
        <v>884</v>
      </c>
      <c r="C305" s="1" t="s">
        <v>900</v>
      </c>
      <c r="E305" s="1" t="s">
        <v>901</v>
      </c>
      <c r="F305" s="1" t="s">
        <v>29309</v>
      </c>
      <c r="G305" s="1" t="str">
        <f>IFERROR(VLOOKUP(A305,Merge_RKTM!$C$2:$D$4691,2,FALSE),"")</f>
        <v>전자기 탄환을 사용하는 자동포탑 건설방법을 익힙니다.</v>
      </c>
      <c r="H305" s="1" t="str">
        <f>IFERROR(VLOOKUP(A305,Merge_gall!$C$2:$D$6296,2,FALSE),"")</f>
        <v>전자기 탄환을 사용하는 자동포탑 건설방법을 익힙니다.</v>
      </c>
      <c r="I305" s="1" t="str">
        <f t="shared" si="4"/>
        <v>전자기 탄환을 사용하는 자동포탑 건설방법을 익힙니다.</v>
      </c>
    </row>
    <row r="306" spans="1:9">
      <c r="A306" s="1" t="s">
        <v>902</v>
      </c>
      <c r="B306" s="1" t="s">
        <v>884</v>
      </c>
      <c r="C306" s="1" t="s">
        <v>903</v>
      </c>
      <c r="E306" s="1" t="s">
        <v>904</v>
      </c>
      <c r="F306" s="1" t="s">
        <v>32742</v>
      </c>
      <c r="G306" s="1" t="str">
        <f>IFERROR(VLOOKUP(A306,Merge_RKTM!$C$2:$D$4691,2,FALSE),"")</f>
        <v/>
      </c>
      <c r="H306" s="1" t="str">
        <f>IFERROR(VLOOKUP(A306,Merge_gall!$C$2:$D$6296,2,FALSE),"")</f>
        <v>화약</v>
      </c>
      <c r="I306" s="1" t="str">
        <f t="shared" si="4"/>
        <v>화약</v>
      </c>
    </row>
    <row r="307" spans="1:9">
      <c r="A307" s="1" t="s">
        <v>905</v>
      </c>
      <c r="B307" s="1" t="s">
        <v>884</v>
      </c>
      <c r="C307" s="1" t="s">
        <v>906</v>
      </c>
      <c r="E307" s="1" t="s">
        <v>907</v>
      </c>
      <c r="F307" s="1" t="s">
        <v>32741</v>
      </c>
      <c r="G307" s="1" t="str">
        <f>IFERROR(VLOOKUP(A307,Merge_RKTM!$C$2:$D$4691,2,FALSE),"")</f>
        <v/>
      </c>
      <c r="H307" s="1" t="str">
        <f>IFERROR(VLOOKUP(A307,Merge_gall!$C$2:$D$6296,2,FALSE),"")</f>
        <v>초기형 전장식 총기와 흑색화약을 사용하는 탄약을 제작할 수 있습니다.</v>
      </c>
      <c r="I307" s="1" t="str">
        <f t="shared" si="4"/>
        <v>초기형 전장식 총기와 흑색화약을 사용하는 탄약을 제작할 수 있습니다.</v>
      </c>
    </row>
    <row r="308" spans="1:9">
      <c r="A308" s="1" t="s">
        <v>908</v>
      </c>
      <c r="B308" s="1" t="s">
        <v>884</v>
      </c>
      <c r="C308" s="1" t="s">
        <v>909</v>
      </c>
      <c r="E308" s="1" t="s">
        <v>910</v>
      </c>
      <c r="F308" s="1" t="s">
        <v>29322</v>
      </c>
      <c r="G308" s="1" t="str">
        <f>IFERROR(VLOOKUP(A308,Merge_RKTM!$C$2:$D$4691,2,FALSE),"")</f>
        <v>간단한 중화기</v>
      </c>
      <c r="H308" s="1" t="str">
        <f>IFERROR(VLOOKUP(A308,Merge_gall!$C$2:$D$6296,2,FALSE),"")</f>
        <v>간단한 중화기</v>
      </c>
      <c r="I308" s="1" t="str">
        <f t="shared" si="4"/>
        <v>간단한 중화기</v>
      </c>
    </row>
    <row r="309" spans="1:9">
      <c r="A309" s="1" t="s">
        <v>911</v>
      </c>
      <c r="B309" s="1" t="s">
        <v>884</v>
      </c>
      <c r="C309" s="1" t="s">
        <v>912</v>
      </c>
      <c r="E309" s="1" t="s">
        <v>913</v>
      </c>
      <c r="F309" s="1" t="s">
        <v>29321</v>
      </c>
      <c r="G309" s="1" t="str">
        <f>IFERROR(VLOOKUP(A309,Merge_RKTM!$C$2:$D$4691,2,FALSE),"")</f>
        <v>기본적인 폭탄과 로켓 중화기를 제작할 수 있습니다.</v>
      </c>
      <c r="H309" s="1" t="str">
        <f>IFERROR(VLOOKUP(A309,Merge_gall!$C$2:$D$6296,2,FALSE),"")</f>
        <v>기본적인 폭탄과 로켓 중화기를 제작할 수 있습니다.</v>
      </c>
      <c r="I309" s="1" t="str">
        <f t="shared" si="4"/>
        <v>기본적인 폭탄과 로켓 중화기를 제작할 수 있습니다.</v>
      </c>
    </row>
    <row r="310" spans="1:9">
      <c r="A310" s="1" t="s">
        <v>914</v>
      </c>
      <c r="B310" s="1" t="s">
        <v>884</v>
      </c>
      <c r="C310" s="1" t="s">
        <v>915</v>
      </c>
      <c r="E310" s="1" t="s">
        <v>916</v>
      </c>
      <c r="F310" s="1" t="s">
        <v>29320</v>
      </c>
      <c r="G310" s="1" t="str">
        <f>IFERROR(VLOOKUP(A310,Merge_RKTM!$C$2:$D$4691,2,FALSE),"")</f>
        <v>향상된 중화기</v>
      </c>
      <c r="H310" s="1" t="str">
        <f>IFERROR(VLOOKUP(A310,Merge_gall!$C$2:$D$6296,2,FALSE),"")</f>
        <v>향상된 중화기</v>
      </c>
      <c r="I310" s="1" t="str">
        <f t="shared" si="4"/>
        <v>향상된 중화기</v>
      </c>
    </row>
    <row r="311" spans="1:9">
      <c r="A311" s="1" t="s">
        <v>917</v>
      </c>
      <c r="B311" s="1" t="s">
        <v>884</v>
      </c>
      <c r="C311" s="1" t="s">
        <v>918</v>
      </c>
      <c r="E311" s="1" t="s">
        <v>919</v>
      </c>
      <c r="F311" s="1" t="s">
        <v>29319</v>
      </c>
      <c r="G311" s="1" t="str">
        <f>IFERROR(VLOOKUP(A311,Merge_RKTM!$C$2:$D$4691,2,FALSE),"")</f>
        <v>화염방사기, 삼단 로켓 발사기 혹은 둠스데이 발사기 등의 더 향상된 중화기를 제작할 수 있습니다.</v>
      </c>
      <c r="H311" s="1" t="str">
        <f>IFERROR(VLOOKUP(A311,Merge_gall!$C$2:$D$6296,2,FALSE),"")</f>
        <v>화염방사기, 삼단 로켓 발사기 혹은 둠스데이 발사기 등의 더 향상된 중화기를 제작할 수 있습니다.</v>
      </c>
      <c r="I311" s="1" t="str">
        <f t="shared" si="4"/>
        <v>화염방사기, 삼단 로켓 발사기 혹은 둠스데이 발사기 등의 더 향상된 중화기를 제작할 수 있습니다.</v>
      </c>
    </row>
    <row r="312" spans="1:9">
      <c r="A312" s="1" t="s">
        <v>920</v>
      </c>
      <c r="B312" s="1" t="s">
        <v>884</v>
      </c>
      <c r="C312" s="1" t="s">
        <v>921</v>
      </c>
      <c r="E312" s="1" t="s">
        <v>922</v>
      </c>
      <c r="F312" s="1" t="s">
        <v>29318</v>
      </c>
      <c r="G312" s="1" t="str">
        <f>IFERROR(VLOOKUP(A312,Merge_RKTM!$C$2:$D$4691,2,FALSE),"")</f>
        <v>고급 탄환</v>
      </c>
      <c r="H312" s="1" t="str">
        <f>IFERROR(VLOOKUP(A312,Merge_gall!$C$2:$D$6296,2,FALSE),"")</f>
        <v>고급 탄환</v>
      </c>
      <c r="I312" s="1" t="str">
        <f t="shared" si="4"/>
        <v>고급 탄환</v>
      </c>
    </row>
    <row r="313" spans="1:9">
      <c r="A313" s="1" t="s">
        <v>923</v>
      </c>
      <c r="B313" s="1" t="s">
        <v>884</v>
      </c>
      <c r="C313" s="1" t="s">
        <v>924</v>
      </c>
      <c r="E313" s="1" t="s">
        <v>925</v>
      </c>
      <c r="F313" s="1" t="s">
        <v>29317</v>
      </c>
      <c r="G313" s="1" t="str">
        <f>IFERROR(VLOOKUP(A313,Merge_RKTM!$C$2:$D$4691,2,FALSE),"")</f>
        <v>소형 무기에 사용되는 철갑소이탄, 사보탄 및 고폭탄과 같은 고급 탄약을 생산할 수 있습니다.</v>
      </c>
      <c r="H313" s="1" t="str">
        <f>IFERROR(VLOOKUP(A313,Merge_gall!$C$2:$D$6296,2,FALSE),"")</f>
        <v>소형 무기에 사용되는 철갑소이탄, 사보탄 및 고폭탄과 같은 고급 탄약을 생산할 수 있습니다.</v>
      </c>
      <c r="I313" s="1" t="str">
        <f t="shared" si="4"/>
        <v>소형 무기에 사용되는 철갑소이탄, 사보탄 및 고폭탄과 같은 고급 탄약을 생산할 수 있습니다.</v>
      </c>
    </row>
    <row r="314" spans="1:9">
      <c r="A314" s="1" t="s">
        <v>926</v>
      </c>
      <c r="B314" s="1" t="s">
        <v>884</v>
      </c>
      <c r="C314" s="1" t="s">
        <v>927</v>
      </c>
      <c r="E314" s="1" t="s">
        <v>928</v>
      </c>
      <c r="F314" s="1" t="s">
        <v>29316</v>
      </c>
      <c r="G314" s="1" t="str">
        <f>IFERROR(VLOOKUP(A314,Merge_RKTM!$C$2:$D$4691,2,FALSE),"")</f>
        <v>기본 광학전자장비</v>
      </c>
      <c r="H314" s="1" t="str">
        <f>IFERROR(VLOOKUP(A314,Merge_gall!$C$2:$D$6296,2,FALSE),"")</f>
        <v>기본 광학전자장비</v>
      </c>
      <c r="I314" s="1" t="str">
        <f t="shared" si="4"/>
        <v>기본 광학전자장비</v>
      </c>
    </row>
    <row r="315" spans="1:9">
      <c r="A315" s="1" t="s">
        <v>929</v>
      </c>
      <c r="B315" s="1" t="s">
        <v>884</v>
      </c>
      <c r="C315" s="1" t="s">
        <v>930</v>
      </c>
      <c r="E315" s="1" t="s">
        <v>931</v>
      </c>
      <c r="F315" s="1" t="s">
        <v>29315</v>
      </c>
      <c r="G315" s="1" t="str">
        <f>IFERROR(VLOOKUP(A315,Merge_RKTM!$C$2:$D$4691,2,FALSE),"")</f>
        <v>야시경과 같은 간단한 광학전자장비를 만들 수 있습니다.</v>
      </c>
      <c r="H315" s="1" t="str">
        <f>IFERROR(VLOOKUP(A315,Merge_gall!$C$2:$D$6296,2,FALSE),"")</f>
        <v>야시경과 같은 간단한 광학전자장비를 만들 수 있습니다.</v>
      </c>
      <c r="I315" s="1" t="str">
        <f t="shared" si="4"/>
        <v>야시경과 같은 간단한 광학전자장비를 만들 수 있습니다.</v>
      </c>
    </row>
    <row r="316" spans="1:9">
      <c r="A316" s="1" t="s">
        <v>932</v>
      </c>
      <c r="B316" s="1" t="s">
        <v>884</v>
      </c>
      <c r="C316" s="1" t="s">
        <v>933</v>
      </c>
      <c r="E316" s="1" t="s">
        <v>934</v>
      </c>
      <c r="F316" s="1" t="s">
        <v>29314</v>
      </c>
      <c r="G316" s="1" t="str">
        <f>IFERROR(VLOOKUP(A316,Merge_RKTM!$C$2:$D$4691,2,FALSE),"")</f>
        <v>향상된 광학전자장비</v>
      </c>
      <c r="H316" s="1" t="str">
        <f>IFERROR(VLOOKUP(A316,Merge_gall!$C$2:$D$6296,2,FALSE),"")</f>
        <v>향상된 광학전자장비</v>
      </c>
      <c r="I316" s="1" t="str">
        <f t="shared" si="4"/>
        <v>향상된 광학전자장비</v>
      </c>
    </row>
    <row r="317" spans="1:9">
      <c r="A317" s="1" t="s">
        <v>935</v>
      </c>
      <c r="B317" s="1" t="s">
        <v>884</v>
      </c>
      <c r="C317" s="1" t="s">
        <v>936</v>
      </c>
      <c r="E317" s="1" t="s">
        <v>937</v>
      </c>
      <c r="F317" s="1" t="s">
        <v>29313</v>
      </c>
      <c r="G317" s="1" t="str">
        <f>IFERROR(VLOOKUP(A317,Merge_RKTM!$C$2:$D$4691,2,FALSE),"")</f>
        <v>더 진보된 야시경을 포함하여 더 전문화된 광학전자장비를 제작할 수 있습니다.</v>
      </c>
      <c r="H317" s="1" t="str">
        <f>IFERROR(VLOOKUP(A317,Merge_gall!$C$2:$D$6296,2,FALSE),"")</f>
        <v>더 진보된 야시경을 포함하여 더 전문화된 광학전자장비를 제작할 수 있습니다.</v>
      </c>
      <c r="I317" s="1" t="str">
        <f t="shared" si="4"/>
        <v>더 진보된 야시경을 포함하여 더 전문화된 광학전자장비를 제작할 수 있습니다.</v>
      </c>
    </row>
    <row r="318" spans="1:9">
      <c r="A318" s="1" t="s">
        <v>938</v>
      </c>
      <c r="B318" s="1" t="s">
        <v>939</v>
      </c>
      <c r="C318" s="1" t="s">
        <v>940</v>
      </c>
      <c r="E318" s="1" t="s">
        <v>941</v>
      </c>
      <c r="F318" s="1" t="s">
        <v>29305</v>
      </c>
      <c r="G318" s="1" t="str">
        <f>IFERROR(VLOOKUP(A318,Merge_RKTM!$C$2:$D$4691,2,FALSE),"")</f>
        <v>damage_source-&gt;[cookoffbullet]에 끼임</v>
      </c>
      <c r="H318" s="1" t="str">
        <f>IFERROR(VLOOKUP(A318,Merge_gall!$C$2:$D$6296,2,FALSE),"")</f>
        <v>damage_source-&gt;[cookoffbullet]에 끼임</v>
      </c>
      <c r="I318" s="1" t="str">
        <f t="shared" si="4"/>
        <v>damage_source-&gt;[cookoffbullet]에 끼임</v>
      </c>
    </row>
    <row r="319" spans="1:9">
      <c r="A319" s="1" t="s">
        <v>942</v>
      </c>
      <c r="B319" s="1" t="s">
        <v>939</v>
      </c>
      <c r="C319" s="1" t="s">
        <v>943</v>
      </c>
      <c r="E319" s="1" t="s">
        <v>944</v>
      </c>
      <c r="F319" s="1" t="s">
        <v>29304</v>
      </c>
      <c r="G319" s="1" t="str">
        <f>IFERROR(VLOOKUP(A319,Merge_RKTM!$C$2:$D$4691,2,FALSE),"")</f>
        <v>damage_source-&gt;[cookoffbullet]에 박힘</v>
      </c>
      <c r="H319" s="1" t="str">
        <f>IFERROR(VLOOKUP(A319,Merge_gall!$C$2:$D$6296,2,FALSE),"")</f>
        <v>damage_source-&gt;[cookoffbullet]에 박힘</v>
      </c>
      <c r="I319" s="1" t="str">
        <f t="shared" si="4"/>
        <v>damage_source-&gt;[cookoffbullet]에 박힘</v>
      </c>
    </row>
    <row r="320" spans="1:9">
      <c r="A320" s="1" t="s">
        <v>945</v>
      </c>
      <c r="B320" s="1" t="s">
        <v>939</v>
      </c>
      <c r="C320" s="1" t="s">
        <v>946</v>
      </c>
      <c r="E320" s="1" t="s">
        <v>947</v>
      </c>
      <c r="F320" s="1" t="s">
        <v>29303</v>
      </c>
      <c r="G320" s="1" t="str">
        <f>IFERROR(VLOOKUP(A320,Merge_RKTM!$C$2:$D$4691,2,FALSE),"")</f>
        <v>damage_source-&gt;[cookoffbullet]에 부딪침</v>
      </c>
      <c r="H320" s="1" t="str">
        <f>IFERROR(VLOOKUP(A320,Merge_gall!$C$2:$D$6296,2,FALSE),"")</f>
        <v>damage_source-&gt;[cookoffbullet]에 부딪침</v>
      </c>
      <c r="I320" s="1" t="str">
        <f t="shared" si="4"/>
        <v>damage_source-&gt;[cookoffbullet]에 부딪침</v>
      </c>
    </row>
    <row r="321" spans="1:9">
      <c r="A321" s="1" t="s">
        <v>948</v>
      </c>
      <c r="B321" s="1" t="s">
        <v>939</v>
      </c>
      <c r="C321" s="1" t="s">
        <v>949</v>
      </c>
      <c r="E321" s="1" t="s">
        <v>950</v>
      </c>
      <c r="F321" s="1" t="s">
        <v>29302</v>
      </c>
      <c r="G321" s="1" t="str">
        <f>IFERROR(VLOOKUP(A321,Merge_RKTM!$C$2:$D$4691,2,FALSE),"")</f>
        <v>damage_source-&gt;[cookoffbullet]에 맞음</v>
      </c>
      <c r="H321" s="1" t="str">
        <f>IFERROR(VLOOKUP(A321,Merge_gall!$C$2:$D$6296,2,FALSE),"")</f>
        <v>damage_source-&gt;[cookoffbullet]에 맞음</v>
      </c>
      <c r="I321" s="1" t="str">
        <f t="shared" si="4"/>
        <v>damage_source-&gt;[cookoffbullet]에 맞음</v>
      </c>
    </row>
    <row r="322" spans="1:9">
      <c r="A322" s="1" t="s">
        <v>951</v>
      </c>
      <c r="B322" s="1" t="s">
        <v>939</v>
      </c>
      <c r="C322" s="1" t="s">
        <v>952</v>
      </c>
      <c r="E322" s="1" t="s">
        <v>953</v>
      </c>
      <c r="F322" s="1" t="s">
        <v>29301</v>
      </c>
      <c r="G322" s="1" t="str">
        <f>IFERROR(VLOOKUP(A322,Merge_RKTM!$C$2:$D$4691,2,FALSE),"")</f>
        <v>damage_source-&gt;[cookoffbullet]에 관통함</v>
      </c>
      <c r="H322" s="1" t="str">
        <f>IFERROR(VLOOKUP(A322,Merge_gall!$C$2:$D$6296,2,FALSE),"")</f>
        <v>damage_source-&gt;[cookoffbullet]에 관통함</v>
      </c>
      <c r="I322" s="1" t="str">
        <f t="shared" si="4"/>
        <v>damage_source-&gt;[cookoffbullet]에 관통함</v>
      </c>
    </row>
    <row r="323" spans="1:9">
      <c r="A323" s="1" t="s">
        <v>954</v>
      </c>
      <c r="B323" s="1" t="s">
        <v>939</v>
      </c>
      <c r="C323" s="1" t="s">
        <v>955</v>
      </c>
      <c r="E323" s="1" t="s">
        <v>956</v>
      </c>
      <c r="F323" s="1" t="s">
        <v>29300</v>
      </c>
      <c r="G323" s="1" t="str">
        <f>IFERROR(VLOOKUP(A323,Merge_RKTM!$C$2:$D$4691,2,FALSE),"")</f>
        <v>damage_source-&gt;[cookoffbullet]에 발산함</v>
      </c>
      <c r="H323" s="1" t="str">
        <f>IFERROR(VLOOKUP(A323,Merge_gall!$C$2:$D$6296,2,FALSE),"")</f>
        <v>damage_source-&gt;[cookoffbullet]에 발산함</v>
      </c>
      <c r="I323" s="1" t="str">
        <f t="shared" ref="I323:I386" si="5">IF(H323="",G323,H323)</f>
        <v>damage_source-&gt;[cookoffbullet]에 발산함</v>
      </c>
    </row>
    <row r="324" spans="1:9">
      <c r="A324" s="1" t="s">
        <v>957</v>
      </c>
      <c r="B324" s="1" t="s">
        <v>939</v>
      </c>
      <c r="C324" s="1" t="s">
        <v>958</v>
      </c>
      <c r="E324" s="1" t="s">
        <v>959</v>
      </c>
      <c r="F324" s="1" t="s">
        <v>29299</v>
      </c>
      <c r="G324" s="1" t="str">
        <f>IFERROR(VLOOKUP(A324,Merge_RKTM!$C$2:$D$4691,2,FALSE),"")</f>
        <v>damage_source-&gt;[cookoffbullet]에 다침</v>
      </c>
      <c r="H324" s="1" t="str">
        <f>IFERROR(VLOOKUP(A324,Merge_gall!$C$2:$D$6296,2,FALSE),"")</f>
        <v>damage_source-&gt;[cookoffbullet]에 다침</v>
      </c>
      <c r="I324" s="1" t="str">
        <f t="shared" si="5"/>
        <v>damage_source-&gt;[cookoffbullet]에 다침</v>
      </c>
    </row>
    <row r="325" spans="1:9">
      <c r="A325" s="1" t="s">
        <v>960</v>
      </c>
      <c r="B325" s="1" t="s">
        <v>939</v>
      </c>
      <c r="C325" s="1" t="s">
        <v>961</v>
      </c>
      <c r="E325" s="1" t="s">
        <v>962</v>
      </c>
      <c r="F325" s="1" t="s">
        <v>29298</v>
      </c>
      <c r="G325" s="1" t="str">
        <f>IFERROR(VLOOKUP(A325,Merge_RKTM!$C$2:$D$4691,2,FALSE),"")</f>
        <v>damage_source-&gt;[cookoffbullet]에 부상당함</v>
      </c>
      <c r="H325" s="1" t="str">
        <f>IFERROR(VLOOKUP(A325,Merge_gall!$C$2:$D$6296,2,FALSE),"")</f>
        <v>damage_source-&gt;[cookoffbullet]에 부상당함</v>
      </c>
      <c r="I325" s="1" t="str">
        <f t="shared" si="5"/>
        <v>damage_source-&gt;[cookoffbullet]에 부상당함</v>
      </c>
    </row>
    <row r="326" spans="1:9">
      <c r="A326" s="1" t="s">
        <v>963</v>
      </c>
      <c r="B326" s="1" t="s">
        <v>939</v>
      </c>
      <c r="C326" s="1" t="s">
        <v>964</v>
      </c>
      <c r="E326" s="1" t="s">
        <v>965</v>
      </c>
      <c r="F326" s="1" t="s">
        <v>29297</v>
      </c>
      <c r="G326" s="1" t="str">
        <f>IFERROR(VLOOKUP(A326,Merge_RKTM!$C$2:$D$4691,2,FALSE),"")</f>
        <v>cookoffbullet-&gt;달궈진 탄약</v>
      </c>
      <c r="H326" s="1" t="str">
        <f>IFERROR(VLOOKUP(A326,Merge_gall!$C$2:$D$6296,2,FALSE),"")</f>
        <v>cookoffbullet-&gt;달궈진 탄약</v>
      </c>
      <c r="I326" s="1" t="str">
        <f t="shared" si="5"/>
        <v>cookoffbullet-&gt;달궈진 탄약</v>
      </c>
    </row>
    <row r="327" spans="1:9">
      <c r="A327" s="1" t="s">
        <v>966</v>
      </c>
      <c r="B327" s="1" t="s">
        <v>939</v>
      </c>
      <c r="C327" s="1" t="s">
        <v>967</v>
      </c>
      <c r="E327" s="1" t="s">
        <v>968</v>
      </c>
      <c r="F327" s="1" t="s">
        <v>29296</v>
      </c>
      <c r="G327" s="1" t="str">
        <f>IFERROR(VLOOKUP(A327,Merge_RKTM!$C$2:$D$4691,2,FALSE),"")</f>
        <v>cookoffbullet-&gt;달궈진 탄환</v>
      </c>
      <c r="H327" s="1" t="str">
        <f>IFERROR(VLOOKUP(A327,Merge_gall!$C$2:$D$6296,2,FALSE),"")</f>
        <v>cookoffbullet-&gt;달궈진 탄환</v>
      </c>
      <c r="I327" s="1" t="str">
        <f t="shared" si="5"/>
        <v>cookoffbullet-&gt;달궈진 탄환</v>
      </c>
    </row>
    <row r="328" spans="1:9">
      <c r="A328" s="1" t="s">
        <v>969</v>
      </c>
      <c r="B328" s="1" t="s">
        <v>939</v>
      </c>
      <c r="C328" s="1" t="s">
        <v>970</v>
      </c>
      <c r="E328" s="1" t="s">
        <v>971</v>
      </c>
      <c r="F328" s="1" t="s">
        <v>29295</v>
      </c>
      <c r="G328" s="1" t="str">
        <f>IFERROR(VLOOKUP(A328,Merge_RKTM!$C$2:$D$4691,2,FALSE),"")</f>
        <v>cookoffbullet-&gt;폭발 탄약</v>
      </c>
      <c r="H328" s="1" t="str">
        <f>IFERROR(VLOOKUP(A328,Merge_gall!$C$2:$D$6296,2,FALSE),"")</f>
        <v>cookoffbullet-&gt;폭발 탄약</v>
      </c>
      <c r="I328" s="1" t="str">
        <f t="shared" si="5"/>
        <v>cookoffbullet-&gt;폭발 탄약</v>
      </c>
    </row>
    <row r="329" spans="1:9">
      <c r="A329" s="1" t="s">
        <v>972</v>
      </c>
      <c r="B329" s="1" t="s">
        <v>939</v>
      </c>
      <c r="C329" s="1" t="s">
        <v>973</v>
      </c>
      <c r="E329" s="1" t="s">
        <v>974</v>
      </c>
      <c r="F329" s="1" t="s">
        <v>29294</v>
      </c>
      <c r="G329" s="1" t="str">
        <f>IFERROR(VLOOKUP(A329,Merge_RKTM!$C$2:$D$4691,2,FALSE),"")</f>
        <v>cookoffbullet-&gt;탄약 파편</v>
      </c>
      <c r="H329" s="1" t="str">
        <f>IFERROR(VLOOKUP(A329,Merge_gall!$C$2:$D$6296,2,FALSE),"")</f>
        <v>cookoffbullet-&gt;탄약 파편</v>
      </c>
      <c r="I329" s="1" t="str">
        <f t="shared" si="5"/>
        <v>cookoffbullet-&gt;탄약 파편</v>
      </c>
    </row>
    <row r="330" spans="1:9">
      <c r="A330" s="1" t="s">
        <v>975</v>
      </c>
      <c r="B330" s="1" t="s">
        <v>939</v>
      </c>
      <c r="C330" s="1" t="s">
        <v>976</v>
      </c>
      <c r="E330" s="1" t="s">
        <v>977</v>
      </c>
      <c r="F330" s="1" t="s">
        <v>29293</v>
      </c>
      <c r="G330" s="1" t="str">
        <f>IFERROR(VLOOKUP(A330,Merge_RKTM!$C$2:$D$4691,2,FALSE),"")</f>
        <v>cookoffbullet-&gt;총알 조각</v>
      </c>
      <c r="H330" s="1" t="str">
        <f>IFERROR(VLOOKUP(A330,Merge_gall!$C$2:$D$6296,2,FALSE),"")</f>
        <v>cookoffbullet-&gt;총알 조각</v>
      </c>
      <c r="I330" s="1" t="str">
        <f t="shared" si="5"/>
        <v>cookoffbullet-&gt;총알 조각</v>
      </c>
    </row>
    <row r="331" spans="1:9">
      <c r="A331" s="1" t="s">
        <v>978</v>
      </c>
      <c r="B331" s="1" t="s">
        <v>939</v>
      </c>
      <c r="C331" s="1" t="s">
        <v>979</v>
      </c>
      <c r="E331" s="1" t="s">
        <v>980</v>
      </c>
      <c r="F331" s="1" t="s">
        <v>29292</v>
      </c>
      <c r="G331" s="1" t="str">
        <f>IFERROR(VLOOKUP(A331,Merge_RKTM!$C$2:$D$4691,2,FALSE),"")</f>
        <v>cookoffbullet-&gt;폭발 탄환</v>
      </c>
      <c r="H331" s="1" t="str">
        <f>IFERROR(VLOOKUP(A331,Merge_gall!$C$2:$D$6296,2,FALSE),"")</f>
        <v>cookoffbullet-&gt;폭발 탄환</v>
      </c>
      <c r="I331" s="1" t="str">
        <f t="shared" si="5"/>
        <v>cookoffbullet-&gt;폭발 탄환</v>
      </c>
    </row>
    <row r="332" spans="1:9">
      <c r="A332" s="1" t="s">
        <v>981</v>
      </c>
      <c r="B332" s="1" t="s">
        <v>939</v>
      </c>
      <c r="C332" s="1" t="s">
        <v>982</v>
      </c>
      <c r="E332" s="1" t="s">
        <v>983</v>
      </c>
      <c r="F332" s="1" t="s">
        <v>29291</v>
      </c>
      <c r="G332" s="1" t="str">
        <f>IFERROR(VLOOKUP(A332,Merge_RKTM!$C$2:$D$4691,2,FALSE),"")</f>
        <v>cookoffbullet-&gt;유탄</v>
      </c>
      <c r="H332" s="1" t="str">
        <f>IFERROR(VLOOKUP(A332,Merge_gall!$C$2:$D$6296,2,FALSE),"")</f>
        <v>cookoffbullet-&gt;유탄</v>
      </c>
      <c r="I332" s="1" t="str">
        <f t="shared" si="5"/>
        <v>cookoffbullet-&gt;유탄</v>
      </c>
    </row>
    <row r="333" spans="1:9">
      <c r="A333" s="1" t="s">
        <v>984</v>
      </c>
      <c r="B333" s="1" t="s">
        <v>939</v>
      </c>
      <c r="C333" s="1" t="s">
        <v>985</v>
      </c>
      <c r="E333" s="1" t="s">
        <v>986</v>
      </c>
      <c r="F333" s="1" t="s">
        <v>29290</v>
      </c>
      <c r="G333" s="1" t="str">
        <f>IFERROR(VLOOKUP(A333,Merge_RKTM!$C$2:$D$4691,2,FALSE),"")</f>
        <v>damaged_present-&gt;구멍이 뚫림</v>
      </c>
      <c r="H333" s="1" t="str">
        <f>IFERROR(VLOOKUP(A333,Merge_gall!$C$2:$D$6296,2,FALSE),"")</f>
        <v>damaged_present-&gt;구멍이 뚫림</v>
      </c>
      <c r="I333" s="1" t="str">
        <f t="shared" si="5"/>
        <v>damaged_present-&gt;구멍이 뚫림</v>
      </c>
    </row>
    <row r="334" spans="1:9">
      <c r="A334" s="1" t="s">
        <v>987</v>
      </c>
      <c r="B334" s="1" t="s">
        <v>939</v>
      </c>
      <c r="C334" s="1" t="s">
        <v>988</v>
      </c>
      <c r="E334" s="1" t="s">
        <v>989</v>
      </c>
      <c r="F334" s="1" t="s">
        <v>29289</v>
      </c>
      <c r="G334" s="1" t="str">
        <f>IFERROR(VLOOKUP(A334,Merge_RKTM!$C$2:$D$4691,2,FALSE),"")</f>
        <v>damaged_present-&gt;관통함</v>
      </c>
      <c r="H334" s="1" t="str">
        <f>IFERROR(VLOOKUP(A334,Merge_gall!$C$2:$D$6296,2,FALSE),"")</f>
        <v>damaged_present-&gt;관통함</v>
      </c>
      <c r="I334" s="1" t="str">
        <f t="shared" si="5"/>
        <v>damaged_present-&gt;관통함</v>
      </c>
    </row>
    <row r="335" spans="1:9">
      <c r="A335" s="1" t="s">
        <v>990</v>
      </c>
      <c r="B335" s="1" t="s">
        <v>939</v>
      </c>
      <c r="C335" s="1" t="s">
        <v>991</v>
      </c>
      <c r="E335" s="1" t="s">
        <v>992</v>
      </c>
      <c r="F335" s="1" t="s">
        <v>29288</v>
      </c>
      <c r="G335" s="1" t="str">
        <f>IFERROR(VLOOKUP(A335,Merge_RKTM!$C$2:$D$4691,2,FALSE),"")</f>
        <v>damaged_present-&gt;피해를 입음</v>
      </c>
      <c r="H335" s="1" t="str">
        <f>IFERROR(VLOOKUP(A335,Merge_gall!$C$2:$D$6296,2,FALSE),"")</f>
        <v>damaged_present-&gt;피해를 입음</v>
      </c>
      <c r="I335" s="1" t="str">
        <f t="shared" si="5"/>
        <v>damaged_present-&gt;피해를 입음</v>
      </c>
    </row>
    <row r="336" spans="1:9">
      <c r="A336" s="1" t="s">
        <v>993</v>
      </c>
      <c r="B336" s="1" t="s">
        <v>939</v>
      </c>
      <c r="C336" s="1" t="s">
        <v>994</v>
      </c>
      <c r="E336" s="1" t="s">
        <v>995</v>
      </c>
      <c r="F336" s="1" t="s">
        <v>29287</v>
      </c>
      <c r="G336" s="1" t="str">
        <f>IFERROR(VLOOKUP(A336,Merge_RKTM!$C$2:$D$4691,2,FALSE),"")</f>
        <v>destroyed_present-&gt;산산조각 남</v>
      </c>
      <c r="H336" s="1" t="str">
        <f>IFERROR(VLOOKUP(A336,Merge_gall!$C$2:$D$6296,2,FALSE),"")</f>
        <v>destroyed_present-&gt;산산조각 남</v>
      </c>
      <c r="I336" s="1" t="str">
        <f t="shared" si="5"/>
        <v>destroyed_present-&gt;산산조각 남</v>
      </c>
    </row>
    <row r="337" spans="1:9">
      <c r="A337" s="1" t="s">
        <v>996</v>
      </c>
      <c r="B337" s="1" t="s">
        <v>939</v>
      </c>
      <c r="C337" s="1" t="s">
        <v>997</v>
      </c>
      <c r="E337" s="1" t="s">
        <v>998</v>
      </c>
      <c r="F337" s="1" t="s">
        <v>29286</v>
      </c>
      <c r="G337" s="1" t="str">
        <f>IFERROR(VLOOKUP(A337,Merge_RKTM!$C$2:$D$4691,2,FALSE),"")</f>
        <v>destroyed_present-&gt;찌그러짐</v>
      </c>
      <c r="H337" s="1" t="str">
        <f>IFERROR(VLOOKUP(A337,Merge_gall!$C$2:$D$6296,2,FALSE),"")</f>
        <v>destroyed_present-&gt;찌그러짐</v>
      </c>
      <c r="I337" s="1" t="str">
        <f t="shared" si="5"/>
        <v>destroyed_present-&gt;찌그러짐</v>
      </c>
    </row>
    <row r="338" spans="1:9">
      <c r="A338" s="1" t="s">
        <v>999</v>
      </c>
      <c r="B338" s="1" t="s">
        <v>939</v>
      </c>
      <c r="C338" s="1" t="s">
        <v>1000</v>
      </c>
      <c r="E338" s="1" t="s">
        <v>1001</v>
      </c>
      <c r="F338" s="1" t="s">
        <v>29285</v>
      </c>
      <c r="G338" s="1" t="str">
        <f>IFERROR(VLOOKUP(A338,Merge_RKTM!$C$2:$D$4691,2,FALSE),"")</f>
        <v>destroyed_present-&gt;날아감</v>
      </c>
      <c r="H338" s="1" t="str">
        <f>IFERROR(VLOOKUP(A338,Merge_gall!$C$2:$D$6296,2,FALSE),"")</f>
        <v>destroyed_present-&gt;날아감</v>
      </c>
      <c r="I338" s="1" t="str">
        <f t="shared" si="5"/>
        <v>destroyed_present-&gt;날아감</v>
      </c>
    </row>
    <row r="339" spans="1:9">
      <c r="A339" s="1" t="s">
        <v>1002</v>
      </c>
      <c r="B339" s="1" t="s">
        <v>939</v>
      </c>
      <c r="C339" s="1" t="s">
        <v>1003</v>
      </c>
      <c r="E339" s="1" t="s">
        <v>1004</v>
      </c>
      <c r="F339" s="1" t="s">
        <v>29284</v>
      </c>
      <c r="G339" s="1" t="str">
        <f>IFERROR(VLOOKUP(A339,Merge_RKTM!$C$2:$D$4691,2,FALSE),"")</f>
        <v>destroyed_present-&gt;섬멸</v>
      </c>
      <c r="H339" s="1" t="str">
        <f>IFERROR(VLOOKUP(A339,Merge_gall!$C$2:$D$6296,2,FALSE),"")</f>
        <v>destroyed_present-&gt;섬멸</v>
      </c>
      <c r="I339" s="1" t="str">
        <f t="shared" si="5"/>
        <v>destroyed_present-&gt;섬멸</v>
      </c>
    </row>
    <row r="340" spans="1:9">
      <c r="A340" s="1" t="s">
        <v>1005</v>
      </c>
      <c r="B340" s="1" t="s">
        <v>939</v>
      </c>
      <c r="C340" s="1" t="s">
        <v>1006</v>
      </c>
      <c r="E340" s="1" t="s">
        <v>1007</v>
      </c>
      <c r="F340" s="1" t="s">
        <v>29283</v>
      </c>
      <c r="G340" s="1" t="str">
        <f>IFERROR(VLOOKUP(A340,Merge_RKTM!$C$2:$D$4691,2,FALSE),"")</f>
        <v>destroyed_present-&gt;관통</v>
      </c>
      <c r="H340" s="1" t="str">
        <f>IFERROR(VLOOKUP(A340,Merge_gall!$C$2:$D$6296,2,FALSE),"")</f>
        <v>destroyed_present-&gt;관통</v>
      </c>
      <c r="I340" s="1" t="str">
        <f t="shared" si="5"/>
        <v>destroyed_present-&gt;관통</v>
      </c>
    </row>
    <row r="341" spans="1:9">
      <c r="A341" s="1" t="s">
        <v>1008</v>
      </c>
      <c r="B341" s="1" t="s">
        <v>939</v>
      </c>
      <c r="C341" s="1" t="s">
        <v>1009</v>
      </c>
      <c r="E341" s="1" t="s">
        <v>1010</v>
      </c>
      <c r="F341" s="1" t="s">
        <v>29282</v>
      </c>
      <c r="G341" s="1" t="str">
        <f>IFERROR(VLOOKUP(A341,Merge_RKTM!$C$2:$D$4691,2,FALSE),"")</f>
        <v>destroyed_present-&gt;구멍이 뚫림</v>
      </c>
      <c r="H341" s="1" t="str">
        <f>IFERROR(VLOOKUP(A341,Merge_gall!$C$2:$D$6296,2,FALSE),"")</f>
        <v>destroyed_present-&gt;구멍이 뚫림</v>
      </c>
      <c r="I341" s="1" t="str">
        <f t="shared" si="5"/>
        <v>destroyed_present-&gt;구멍이 뚫림</v>
      </c>
    </row>
    <row r="342" spans="1:9">
      <c r="A342" s="1" t="s">
        <v>1011</v>
      </c>
      <c r="B342" s="1" t="s">
        <v>939</v>
      </c>
      <c r="C342" s="1" t="s">
        <v>1012</v>
      </c>
      <c r="E342" s="1" t="s">
        <v>1013</v>
      </c>
      <c r="F342" s="1" t="s">
        <v>29281</v>
      </c>
      <c r="G342" s="1" t="str">
        <f>IFERROR(VLOOKUP(A342,Merge_RKTM!$C$2:$D$4691,2,FALSE),"")</f>
        <v>destroyed_present-&gt;파임</v>
      </c>
      <c r="H342" s="1" t="str">
        <f>IFERROR(VLOOKUP(A342,Merge_gall!$C$2:$D$6296,2,FALSE),"")</f>
        <v>destroyed_present-&gt;파임</v>
      </c>
      <c r="I342" s="1" t="str">
        <f t="shared" si="5"/>
        <v>destroyed_present-&gt;파임</v>
      </c>
    </row>
    <row r="343" spans="1:9">
      <c r="A343" s="1" t="s">
        <v>1014</v>
      </c>
      <c r="B343" s="1" t="s">
        <v>939</v>
      </c>
      <c r="C343" s="1" t="s">
        <v>1015</v>
      </c>
      <c r="E343" s="1" t="s">
        <v>1016</v>
      </c>
      <c r="F343" s="1" t="s">
        <v>29280</v>
      </c>
      <c r="G343" s="1" t="str">
        <f>IFERROR(VLOOKUP(A343,Merge_RKTM!$C$2:$D$4691,2,FALSE),"")</f>
        <v>destroyed_present-&gt;갈갈이 찢어짐</v>
      </c>
      <c r="H343" s="1" t="str">
        <f>IFERROR(VLOOKUP(A343,Merge_gall!$C$2:$D$6296,2,FALSE),"")</f>
        <v>destroyed_present-&gt;갈갈이 찢어짐</v>
      </c>
      <c r="I343" s="1" t="str">
        <f t="shared" si="5"/>
        <v>destroyed_present-&gt;갈갈이 찢어짐</v>
      </c>
    </row>
    <row r="344" spans="1:9">
      <c r="A344" s="1" t="s">
        <v>1017</v>
      </c>
      <c r="B344" s="1" t="s">
        <v>939</v>
      </c>
      <c r="C344" s="1" t="s">
        <v>1018</v>
      </c>
      <c r="E344" s="1" t="s">
        <v>1019</v>
      </c>
      <c r="F344" s="1" t="s">
        <v>29279</v>
      </c>
      <c r="G344" s="1" t="str">
        <f>IFERROR(VLOOKUP(A344,Merge_RKTM!$C$2:$D$4691,2,FALSE),"")</f>
        <v>destroyed_present-&gt;찢어짐</v>
      </c>
      <c r="H344" s="1" t="str">
        <f>IFERROR(VLOOKUP(A344,Merge_gall!$C$2:$D$6296,2,FALSE),"")</f>
        <v>destroyed_present-&gt;찢어짐</v>
      </c>
      <c r="I344" s="1" t="str">
        <f t="shared" si="5"/>
        <v>destroyed_present-&gt;찢어짐</v>
      </c>
    </row>
    <row r="345" spans="1:9">
      <c r="A345" s="1" t="s">
        <v>1020</v>
      </c>
      <c r="B345" s="1" t="s">
        <v>939</v>
      </c>
      <c r="C345" s="1" t="s">
        <v>1021</v>
      </c>
      <c r="E345" s="1" t="s">
        <v>1022</v>
      </c>
      <c r="F345" s="1" t="s">
        <v>29278</v>
      </c>
      <c r="G345" s="1" t="str">
        <f>IFERROR(VLOOKUP(A345,Merge_RKTM!$C$2:$D$4691,2,FALSE),"")</f>
        <v>destroyed_present-&gt;절개됨</v>
      </c>
      <c r="H345" s="1" t="str">
        <f>IFERROR(VLOOKUP(A345,Merge_gall!$C$2:$D$6296,2,FALSE),"")</f>
        <v>destroyed_present-&gt;절개됨</v>
      </c>
      <c r="I345" s="1" t="str">
        <f t="shared" si="5"/>
        <v>destroyed_present-&gt;절개됨</v>
      </c>
    </row>
    <row r="346" spans="1:9">
      <c r="A346" s="1" t="s">
        <v>1023</v>
      </c>
      <c r="B346" s="1" t="s">
        <v>939</v>
      </c>
      <c r="C346" s="1" t="s">
        <v>1024</v>
      </c>
      <c r="E346" s="1" t="s">
        <v>1025</v>
      </c>
      <c r="F346" s="1" t="s">
        <v>38654</v>
      </c>
      <c r="G346" s="1" t="str">
        <f>IFERROR(VLOOKUP(A346,Merge_RKTM!$C$2:$D$4691,2,FALSE),"")</f>
        <v/>
      </c>
      <c r="H346" s="1" t="str">
        <f>IFERROR(VLOOKUP(A346,Merge_gall!$C$2:$D$6296,2,FALSE),"")</f>
        <v/>
      </c>
      <c r="I346" s="1" t="str">
        <f t="shared" si="5"/>
        <v/>
      </c>
    </row>
    <row r="347" spans="1:9">
      <c r="A347" s="1" t="s">
        <v>1026</v>
      </c>
      <c r="B347" s="1" t="s">
        <v>939</v>
      </c>
      <c r="C347" s="1" t="s">
        <v>1027</v>
      </c>
      <c r="E347" s="1" t="s">
        <v>1028</v>
      </c>
      <c r="F347" s="1" t="s">
        <v>38654</v>
      </c>
      <c r="G347" s="1" t="str">
        <f>IFERROR(VLOOKUP(A347,Merge_RKTM!$C$2:$D$4691,2,FALSE),"")</f>
        <v/>
      </c>
      <c r="H347" s="1" t="str">
        <f>IFERROR(VLOOKUP(A347,Merge_gall!$C$2:$D$6296,2,FALSE),"")</f>
        <v/>
      </c>
      <c r="I347" s="1" t="str">
        <f t="shared" si="5"/>
        <v/>
      </c>
    </row>
    <row r="348" spans="1:9">
      <c r="A348" s="1" t="s">
        <v>1029</v>
      </c>
      <c r="B348" s="1" t="s">
        <v>939</v>
      </c>
      <c r="C348" s="1" t="s">
        <v>1030</v>
      </c>
      <c r="E348" s="1" t="s">
        <v>1031</v>
      </c>
      <c r="F348" s="1" t="s">
        <v>38654</v>
      </c>
      <c r="G348" s="1" t="str">
        <f>IFERROR(VLOOKUP(A348,Merge_RKTM!$C$2:$D$4691,2,FALSE),"")</f>
        <v/>
      </c>
      <c r="H348" s="1" t="str">
        <f>IFERROR(VLOOKUP(A348,Merge_gall!$C$2:$D$6296,2,FALSE),"")</f>
        <v/>
      </c>
      <c r="I348" s="1" t="str">
        <f t="shared" si="5"/>
        <v/>
      </c>
    </row>
    <row r="349" spans="1:9">
      <c r="A349" s="1" t="s">
        <v>1032</v>
      </c>
      <c r="B349" s="1" t="s">
        <v>939</v>
      </c>
      <c r="C349" s="1" t="s">
        <v>1033</v>
      </c>
      <c r="E349" s="1" t="s">
        <v>1034</v>
      </c>
      <c r="F349" s="1" t="s">
        <v>38654</v>
      </c>
      <c r="G349" s="1" t="str">
        <f>IFERROR(VLOOKUP(A349,Merge_RKTM!$C$2:$D$4691,2,FALSE),"")</f>
        <v/>
      </c>
      <c r="H349" s="1" t="str">
        <f>IFERROR(VLOOKUP(A349,Merge_gall!$C$2:$D$6296,2,FALSE),"")</f>
        <v/>
      </c>
      <c r="I349" s="1" t="str">
        <f t="shared" si="5"/>
        <v/>
      </c>
    </row>
    <row r="350" spans="1:9">
      <c r="A350" s="1" t="s">
        <v>1035</v>
      </c>
      <c r="B350" s="1" t="s">
        <v>939</v>
      </c>
      <c r="C350" s="1" t="s">
        <v>1036</v>
      </c>
      <c r="E350" s="1" t="s">
        <v>1037</v>
      </c>
      <c r="F350" s="1" t="s">
        <v>38654</v>
      </c>
      <c r="G350" s="1" t="str">
        <f>IFERROR(VLOOKUP(A350,Merge_RKTM!$C$2:$D$4691,2,FALSE),"")</f>
        <v/>
      </c>
      <c r="H350" s="1" t="str">
        <f>IFERROR(VLOOKUP(A350,Merge_gall!$C$2:$D$6296,2,FALSE),"")</f>
        <v/>
      </c>
      <c r="I350" s="1" t="str">
        <f t="shared" si="5"/>
        <v/>
      </c>
    </row>
    <row r="351" spans="1:9">
      <c r="A351" s="1" t="s">
        <v>1038</v>
      </c>
      <c r="B351" s="1" t="s">
        <v>939</v>
      </c>
      <c r="C351" s="1" t="s">
        <v>1039</v>
      </c>
      <c r="E351" s="1" t="s">
        <v>1040</v>
      </c>
      <c r="F351" s="1" t="s">
        <v>38654</v>
      </c>
      <c r="G351" s="1" t="str">
        <f>IFERROR(VLOOKUP(A351,Merge_RKTM!$C$2:$D$4691,2,FALSE),"")</f>
        <v/>
      </c>
      <c r="H351" s="1" t="str">
        <f>IFERROR(VLOOKUP(A351,Merge_gall!$C$2:$D$6296,2,FALSE),"")</f>
        <v/>
      </c>
      <c r="I351" s="1" t="str">
        <f t="shared" si="5"/>
        <v/>
      </c>
    </row>
    <row r="352" spans="1:9">
      <c r="A352" s="1" t="s">
        <v>1041</v>
      </c>
      <c r="B352" s="1" t="s">
        <v>939</v>
      </c>
      <c r="C352" s="1" t="s">
        <v>1042</v>
      </c>
      <c r="E352" s="1" t="s">
        <v>1043</v>
      </c>
      <c r="F352" s="1" t="s">
        <v>38654</v>
      </c>
      <c r="G352" s="1" t="str">
        <f>IFERROR(VLOOKUP(A352,Merge_RKTM!$C$2:$D$4691,2,FALSE),"")</f>
        <v/>
      </c>
      <c r="H352" s="1" t="str">
        <f>IFERROR(VLOOKUP(A352,Merge_gall!$C$2:$D$6296,2,FALSE),"")</f>
        <v/>
      </c>
      <c r="I352" s="1" t="str">
        <f t="shared" si="5"/>
        <v/>
      </c>
    </row>
    <row r="353" spans="1:9">
      <c r="A353" s="1" t="s">
        <v>1044</v>
      </c>
      <c r="B353" s="1" t="s">
        <v>939</v>
      </c>
      <c r="C353" s="1" t="s">
        <v>1045</v>
      </c>
      <c r="E353" s="1" t="s">
        <v>1046</v>
      </c>
      <c r="F353" s="1" t="s">
        <v>38654</v>
      </c>
      <c r="G353" s="1" t="str">
        <f>IFERROR(VLOOKUP(A353,Merge_RKTM!$C$2:$D$4691,2,FALSE),"")</f>
        <v/>
      </c>
      <c r="H353" s="1" t="str">
        <f>IFERROR(VLOOKUP(A353,Merge_gall!$C$2:$D$6296,2,FALSE),"")</f>
        <v/>
      </c>
      <c r="I353" s="1" t="str">
        <f t="shared" si="5"/>
        <v/>
      </c>
    </row>
    <row r="354" spans="1:9">
      <c r="A354" s="1" t="s">
        <v>1047</v>
      </c>
      <c r="B354" s="1" t="s">
        <v>939</v>
      </c>
      <c r="C354" s="1" t="s">
        <v>1048</v>
      </c>
      <c r="E354" s="1" t="s">
        <v>986</v>
      </c>
      <c r="F354" s="1" t="s">
        <v>38654</v>
      </c>
      <c r="G354" s="1" t="str">
        <f>IFERROR(VLOOKUP(A354,Merge_RKTM!$C$2:$D$4691,2,FALSE),"")</f>
        <v/>
      </c>
      <c r="H354" s="1" t="str">
        <f>IFERROR(VLOOKUP(A354,Merge_gall!$C$2:$D$6296,2,FALSE),"")</f>
        <v/>
      </c>
      <c r="I354" s="1" t="str">
        <f t="shared" si="5"/>
        <v/>
      </c>
    </row>
    <row r="355" spans="1:9">
      <c r="A355" s="1" t="s">
        <v>1049</v>
      </c>
      <c r="B355" s="1" t="s">
        <v>939</v>
      </c>
      <c r="C355" s="1" t="s">
        <v>1050</v>
      </c>
      <c r="E355" s="1" t="s">
        <v>989</v>
      </c>
      <c r="F355" s="1" t="s">
        <v>38654</v>
      </c>
      <c r="G355" s="1" t="str">
        <f>IFERROR(VLOOKUP(A355,Merge_RKTM!$C$2:$D$4691,2,FALSE),"")</f>
        <v/>
      </c>
      <c r="H355" s="1" t="str">
        <f>IFERROR(VLOOKUP(A355,Merge_gall!$C$2:$D$6296,2,FALSE),"")</f>
        <v/>
      </c>
      <c r="I355" s="1" t="str">
        <f t="shared" si="5"/>
        <v/>
      </c>
    </row>
    <row r="356" spans="1:9">
      <c r="A356" s="1" t="s">
        <v>1051</v>
      </c>
      <c r="B356" s="1" t="s">
        <v>939</v>
      </c>
      <c r="C356" s="1" t="s">
        <v>1052</v>
      </c>
      <c r="E356" s="1" t="s">
        <v>992</v>
      </c>
      <c r="F356" s="1" t="s">
        <v>38654</v>
      </c>
      <c r="G356" s="1" t="str">
        <f>IFERROR(VLOOKUP(A356,Merge_RKTM!$C$2:$D$4691,2,FALSE),"")</f>
        <v/>
      </c>
      <c r="H356" s="1" t="str">
        <f>IFERROR(VLOOKUP(A356,Merge_gall!$C$2:$D$6296,2,FALSE),"")</f>
        <v/>
      </c>
      <c r="I356" s="1" t="str">
        <f t="shared" si="5"/>
        <v/>
      </c>
    </row>
    <row r="357" spans="1:9">
      <c r="A357" s="1" t="s">
        <v>1053</v>
      </c>
      <c r="B357" s="1" t="s">
        <v>939</v>
      </c>
      <c r="C357" s="1" t="s">
        <v>1054</v>
      </c>
      <c r="E357" s="1" t="s">
        <v>995</v>
      </c>
      <c r="F357" s="1" t="s">
        <v>38654</v>
      </c>
      <c r="G357" s="1" t="str">
        <f>IFERROR(VLOOKUP(A357,Merge_RKTM!$C$2:$D$4691,2,FALSE),"")</f>
        <v/>
      </c>
      <c r="H357" s="1" t="str">
        <f>IFERROR(VLOOKUP(A357,Merge_gall!$C$2:$D$6296,2,FALSE),"")</f>
        <v/>
      </c>
      <c r="I357" s="1" t="str">
        <f t="shared" si="5"/>
        <v/>
      </c>
    </row>
    <row r="358" spans="1:9">
      <c r="A358" s="1" t="s">
        <v>1055</v>
      </c>
      <c r="B358" s="1" t="s">
        <v>939</v>
      </c>
      <c r="C358" s="1" t="s">
        <v>1056</v>
      </c>
      <c r="E358" s="1" t="s">
        <v>998</v>
      </c>
      <c r="F358" s="1" t="s">
        <v>38654</v>
      </c>
      <c r="G358" s="1" t="str">
        <f>IFERROR(VLOOKUP(A358,Merge_RKTM!$C$2:$D$4691,2,FALSE),"")</f>
        <v/>
      </c>
      <c r="H358" s="1" t="str">
        <f>IFERROR(VLOOKUP(A358,Merge_gall!$C$2:$D$6296,2,FALSE),"")</f>
        <v/>
      </c>
      <c r="I358" s="1" t="str">
        <f t="shared" si="5"/>
        <v/>
      </c>
    </row>
    <row r="359" spans="1:9">
      <c r="A359" s="1" t="s">
        <v>1057</v>
      </c>
      <c r="B359" s="1" t="s">
        <v>939</v>
      </c>
      <c r="C359" s="1" t="s">
        <v>1058</v>
      </c>
      <c r="E359" s="1" t="s">
        <v>1001</v>
      </c>
      <c r="F359" s="1" t="s">
        <v>38654</v>
      </c>
      <c r="G359" s="1" t="str">
        <f>IFERROR(VLOOKUP(A359,Merge_RKTM!$C$2:$D$4691,2,FALSE),"")</f>
        <v/>
      </c>
      <c r="H359" s="1" t="str">
        <f>IFERROR(VLOOKUP(A359,Merge_gall!$C$2:$D$6296,2,FALSE),"")</f>
        <v/>
      </c>
      <c r="I359" s="1" t="str">
        <f t="shared" si="5"/>
        <v/>
      </c>
    </row>
    <row r="360" spans="1:9">
      <c r="A360" s="1" t="s">
        <v>1059</v>
      </c>
      <c r="B360" s="1" t="s">
        <v>939</v>
      </c>
      <c r="C360" s="1" t="s">
        <v>1060</v>
      </c>
      <c r="E360" s="1" t="s">
        <v>1004</v>
      </c>
      <c r="F360" s="1" t="s">
        <v>38654</v>
      </c>
      <c r="G360" s="1" t="str">
        <f>IFERROR(VLOOKUP(A360,Merge_RKTM!$C$2:$D$4691,2,FALSE),"")</f>
        <v/>
      </c>
      <c r="H360" s="1" t="str">
        <f>IFERROR(VLOOKUP(A360,Merge_gall!$C$2:$D$6296,2,FALSE),"")</f>
        <v/>
      </c>
      <c r="I360" s="1" t="str">
        <f t="shared" si="5"/>
        <v/>
      </c>
    </row>
    <row r="361" spans="1:9">
      <c r="A361" s="1" t="s">
        <v>1061</v>
      </c>
      <c r="B361" s="1" t="s">
        <v>939</v>
      </c>
      <c r="C361" s="1" t="s">
        <v>1062</v>
      </c>
      <c r="E361" s="1" t="s">
        <v>1007</v>
      </c>
      <c r="F361" s="1" t="s">
        <v>38654</v>
      </c>
      <c r="G361" s="1" t="str">
        <f>IFERROR(VLOOKUP(A361,Merge_RKTM!$C$2:$D$4691,2,FALSE),"")</f>
        <v/>
      </c>
      <c r="H361" s="1" t="str">
        <f>IFERROR(VLOOKUP(A361,Merge_gall!$C$2:$D$6296,2,FALSE),"")</f>
        <v/>
      </c>
      <c r="I361" s="1" t="str">
        <f t="shared" si="5"/>
        <v/>
      </c>
    </row>
    <row r="362" spans="1:9">
      <c r="A362" s="1" t="s">
        <v>1063</v>
      </c>
      <c r="B362" s="1" t="s">
        <v>939</v>
      </c>
      <c r="C362" s="1" t="s">
        <v>1064</v>
      </c>
      <c r="E362" s="1" t="s">
        <v>1010</v>
      </c>
      <c r="F362" s="1" t="s">
        <v>38654</v>
      </c>
      <c r="G362" s="1" t="str">
        <f>IFERROR(VLOOKUP(A362,Merge_RKTM!$C$2:$D$4691,2,FALSE),"")</f>
        <v/>
      </c>
      <c r="H362" s="1" t="str">
        <f>IFERROR(VLOOKUP(A362,Merge_gall!$C$2:$D$6296,2,FALSE),"")</f>
        <v/>
      </c>
      <c r="I362" s="1" t="str">
        <f t="shared" si="5"/>
        <v/>
      </c>
    </row>
    <row r="363" spans="1:9">
      <c r="A363" s="1" t="s">
        <v>1065</v>
      </c>
      <c r="B363" s="1" t="s">
        <v>939</v>
      </c>
      <c r="C363" s="1" t="s">
        <v>1066</v>
      </c>
      <c r="E363" s="1" t="s">
        <v>1013</v>
      </c>
      <c r="F363" s="1" t="s">
        <v>38654</v>
      </c>
      <c r="G363" s="1" t="str">
        <f>IFERROR(VLOOKUP(A363,Merge_RKTM!$C$2:$D$4691,2,FALSE),"")</f>
        <v/>
      </c>
      <c r="H363" s="1" t="str">
        <f>IFERROR(VLOOKUP(A363,Merge_gall!$C$2:$D$6296,2,FALSE),"")</f>
        <v/>
      </c>
      <c r="I363" s="1" t="str">
        <f t="shared" si="5"/>
        <v/>
      </c>
    </row>
    <row r="364" spans="1:9">
      <c r="A364" s="1" t="s">
        <v>1067</v>
      </c>
      <c r="B364" s="1" t="s">
        <v>939</v>
      </c>
      <c r="C364" s="1" t="s">
        <v>1068</v>
      </c>
      <c r="E364" s="1" t="s">
        <v>1016</v>
      </c>
      <c r="F364" s="1" t="s">
        <v>38654</v>
      </c>
      <c r="G364" s="1" t="str">
        <f>IFERROR(VLOOKUP(A364,Merge_RKTM!$C$2:$D$4691,2,FALSE),"")</f>
        <v/>
      </c>
      <c r="H364" s="1" t="str">
        <f>IFERROR(VLOOKUP(A364,Merge_gall!$C$2:$D$6296,2,FALSE),"")</f>
        <v/>
      </c>
      <c r="I364" s="1" t="str">
        <f t="shared" si="5"/>
        <v/>
      </c>
    </row>
    <row r="365" spans="1:9">
      <c r="A365" s="1" t="s">
        <v>1069</v>
      </c>
      <c r="B365" s="1" t="s">
        <v>939</v>
      </c>
      <c r="C365" s="1" t="s">
        <v>1070</v>
      </c>
      <c r="E365" s="1" t="s">
        <v>1019</v>
      </c>
      <c r="F365" s="1" t="s">
        <v>38654</v>
      </c>
      <c r="G365" s="1" t="str">
        <f>IFERROR(VLOOKUP(A365,Merge_RKTM!$C$2:$D$4691,2,FALSE),"")</f>
        <v/>
      </c>
      <c r="H365" s="1" t="str">
        <f>IFERROR(VLOOKUP(A365,Merge_gall!$C$2:$D$6296,2,FALSE),"")</f>
        <v/>
      </c>
      <c r="I365" s="1" t="str">
        <f t="shared" si="5"/>
        <v/>
      </c>
    </row>
    <row r="366" spans="1:9">
      <c r="A366" s="1" t="s">
        <v>1071</v>
      </c>
      <c r="B366" s="1" t="s">
        <v>939</v>
      </c>
      <c r="C366" s="1" t="s">
        <v>1072</v>
      </c>
      <c r="E366" s="1" t="s">
        <v>1022</v>
      </c>
      <c r="F366" s="1" t="s">
        <v>38654</v>
      </c>
      <c r="G366" s="1" t="str">
        <f>IFERROR(VLOOKUP(A366,Merge_RKTM!$C$2:$D$4691,2,FALSE),"")</f>
        <v/>
      </c>
      <c r="H366" s="1" t="str">
        <f>IFERROR(VLOOKUP(A366,Merge_gall!$C$2:$D$6296,2,FALSE),"")</f>
        <v/>
      </c>
      <c r="I366" s="1" t="str">
        <f t="shared" si="5"/>
        <v/>
      </c>
    </row>
    <row r="367" spans="1:9">
      <c r="A367" s="1" t="s">
        <v>1073</v>
      </c>
      <c r="B367" s="1" t="s">
        <v>939</v>
      </c>
      <c r="C367" s="1" t="s">
        <v>1074</v>
      </c>
      <c r="E367" s="1" t="s">
        <v>1075</v>
      </c>
      <c r="F367" s="1" t="s">
        <v>38654</v>
      </c>
      <c r="G367" s="1" t="str">
        <f>IFERROR(VLOOKUP(A367,Merge_RKTM!$C$2:$D$4691,2,FALSE),"")</f>
        <v/>
      </c>
      <c r="H367" s="1" t="str">
        <f>IFERROR(VLOOKUP(A367,Merge_gall!$C$2:$D$6296,2,FALSE),"")</f>
        <v/>
      </c>
      <c r="I367" s="1" t="str">
        <f t="shared" si="5"/>
        <v/>
      </c>
    </row>
    <row r="368" spans="1:9">
      <c r="A368" s="1" t="s">
        <v>1076</v>
      </c>
      <c r="B368" s="1" t="s">
        <v>939</v>
      </c>
      <c r="C368" s="1" t="s">
        <v>1077</v>
      </c>
      <c r="E368" s="1" t="s">
        <v>1078</v>
      </c>
      <c r="F368" s="1" t="s">
        <v>38654</v>
      </c>
      <c r="G368" s="1" t="str">
        <f>IFERROR(VLOOKUP(A368,Merge_RKTM!$C$2:$D$4691,2,FALSE),"")</f>
        <v/>
      </c>
      <c r="H368" s="1" t="str">
        <f>IFERROR(VLOOKUP(A368,Merge_gall!$C$2:$D$6296,2,FALSE),"")</f>
        <v/>
      </c>
      <c r="I368" s="1" t="str">
        <f t="shared" si="5"/>
        <v/>
      </c>
    </row>
    <row r="369" spans="1:9">
      <c r="A369" s="1" t="s">
        <v>1079</v>
      </c>
      <c r="B369" s="1" t="s">
        <v>939</v>
      </c>
      <c r="C369" s="1" t="s">
        <v>1080</v>
      </c>
      <c r="E369" s="1" t="s">
        <v>998</v>
      </c>
      <c r="F369" s="1" t="s">
        <v>38654</v>
      </c>
      <c r="G369" s="1" t="str">
        <f>IFERROR(VLOOKUP(A369,Merge_RKTM!$C$2:$D$4691,2,FALSE),"")</f>
        <v/>
      </c>
      <c r="H369" s="1" t="str">
        <f>IFERROR(VLOOKUP(A369,Merge_gall!$C$2:$D$6296,2,FALSE),"")</f>
        <v/>
      </c>
      <c r="I369" s="1" t="str">
        <f t="shared" si="5"/>
        <v/>
      </c>
    </row>
    <row r="370" spans="1:9">
      <c r="A370" s="1" t="s">
        <v>1081</v>
      </c>
      <c r="B370" s="1" t="s">
        <v>939</v>
      </c>
      <c r="C370" s="1" t="s">
        <v>1082</v>
      </c>
      <c r="E370" s="1" t="s">
        <v>1001</v>
      </c>
      <c r="F370" s="1" t="s">
        <v>38654</v>
      </c>
      <c r="G370" s="1" t="str">
        <f>IFERROR(VLOOKUP(A370,Merge_RKTM!$C$2:$D$4691,2,FALSE),"")</f>
        <v/>
      </c>
      <c r="H370" s="1" t="str">
        <f>IFERROR(VLOOKUP(A370,Merge_gall!$C$2:$D$6296,2,FALSE),"")</f>
        <v/>
      </c>
      <c r="I370" s="1" t="str">
        <f t="shared" si="5"/>
        <v/>
      </c>
    </row>
    <row r="371" spans="1:9">
      <c r="A371" s="1" t="s">
        <v>1083</v>
      </c>
      <c r="B371" s="1" t="s">
        <v>939</v>
      </c>
      <c r="C371" s="1" t="s">
        <v>1084</v>
      </c>
      <c r="E371" s="1" t="s">
        <v>1004</v>
      </c>
      <c r="F371" s="1" t="s">
        <v>38654</v>
      </c>
      <c r="G371" s="1" t="str">
        <f>IFERROR(VLOOKUP(A371,Merge_RKTM!$C$2:$D$4691,2,FALSE),"")</f>
        <v/>
      </c>
      <c r="H371" s="1" t="str">
        <f>IFERROR(VLOOKUP(A371,Merge_gall!$C$2:$D$6296,2,FALSE),"")</f>
        <v/>
      </c>
      <c r="I371" s="1" t="str">
        <f t="shared" si="5"/>
        <v/>
      </c>
    </row>
    <row r="372" spans="1:9">
      <c r="A372" s="1" t="s">
        <v>1085</v>
      </c>
      <c r="B372" s="1" t="s">
        <v>939</v>
      </c>
      <c r="C372" s="1" t="s">
        <v>1086</v>
      </c>
      <c r="E372" s="1" t="s">
        <v>1022</v>
      </c>
      <c r="F372" s="1" t="s">
        <v>38654</v>
      </c>
      <c r="G372" s="1" t="str">
        <f>IFERROR(VLOOKUP(A372,Merge_RKTM!$C$2:$D$4691,2,FALSE),"")</f>
        <v/>
      </c>
      <c r="H372" s="1" t="str">
        <f>IFERROR(VLOOKUP(A372,Merge_gall!$C$2:$D$6296,2,FALSE),"")</f>
        <v/>
      </c>
      <c r="I372" s="1" t="str">
        <f t="shared" si="5"/>
        <v/>
      </c>
    </row>
    <row r="373" spans="1:9">
      <c r="A373" s="1" t="s">
        <v>1087</v>
      </c>
      <c r="B373" s="1" t="s">
        <v>939</v>
      </c>
      <c r="C373" s="1" t="s">
        <v>1088</v>
      </c>
      <c r="E373" s="1" t="s">
        <v>1089</v>
      </c>
      <c r="F373" s="1" t="s">
        <v>1089</v>
      </c>
      <c r="G373" s="1" t="str">
        <f>IFERROR(VLOOKUP(A373,Merge_RKTM!$C$2:$D$4691,2,FALSE),"")</f>
        <v>rule-&gt;[swear]</v>
      </c>
      <c r="H373" s="1" t="str">
        <f>IFERROR(VLOOKUP(A373,Merge_gall!$C$2:$D$6296,2,FALSE),"")</f>
        <v>rule-&gt;[swear]</v>
      </c>
      <c r="I373" s="1" t="str">
        <f t="shared" si="5"/>
        <v>rule-&gt;[swear]</v>
      </c>
    </row>
    <row r="374" spans="1:9">
      <c r="A374" s="1" t="s">
        <v>1090</v>
      </c>
      <c r="B374" s="1" t="s">
        <v>939</v>
      </c>
      <c r="C374" s="1" t="s">
        <v>1091</v>
      </c>
      <c r="E374" s="1" t="s">
        <v>1092</v>
      </c>
      <c r="F374" s="1" t="s">
        <v>1092</v>
      </c>
      <c r="G374" s="1" t="str">
        <f>IFERROR(VLOOKUP(A374,Merge_RKTM!$C$2:$D$4691,2,FALSE),"")</f>
        <v>rule-&gt;[suppressed]</v>
      </c>
      <c r="H374" s="1" t="str">
        <f>IFERROR(VLOOKUP(A374,Merge_gall!$C$2:$D$6296,2,FALSE),"")</f>
        <v>rule-&gt;[suppressed]</v>
      </c>
      <c r="I374" s="1" t="str">
        <f t="shared" si="5"/>
        <v>rule-&gt;[suppressed]</v>
      </c>
    </row>
    <row r="375" spans="1:9">
      <c r="A375" s="1" t="s">
        <v>1093</v>
      </c>
      <c r="B375" s="1" t="s">
        <v>1094</v>
      </c>
      <c r="C375" s="1" t="s">
        <v>1095</v>
      </c>
      <c r="E375" s="1" t="s">
        <v>1096</v>
      </c>
      <c r="F375" s="1" t="s">
        <v>29277</v>
      </c>
      <c r="G375" s="1" t="str">
        <f>IFERROR(VLOOKUP(A375,Merge_RKTM!$C$2:$D$4691,2,FALSE),"")</f>
        <v>착용 부피</v>
      </c>
      <c r="H375" s="1" t="str">
        <f>IFERROR(VLOOKUP(A375,Merge_gall!$C$2:$D$6296,2,FALSE),"")</f>
        <v>착용 부피</v>
      </c>
      <c r="I375" s="1" t="str">
        <f t="shared" si="5"/>
        <v>착용 부피</v>
      </c>
    </row>
    <row r="376" spans="1:9">
      <c r="A376" s="1" t="s">
        <v>1097</v>
      </c>
      <c r="B376" s="1" t="s">
        <v>1094</v>
      </c>
      <c r="C376" s="1" t="s">
        <v>1098</v>
      </c>
      <c r="E376" s="1" t="s">
        <v>1099</v>
      </c>
      <c r="F376" s="1" t="s">
        <v>29276</v>
      </c>
      <c r="G376" s="1" t="str">
        <f>IFERROR(VLOOKUP(A376,Merge_RKTM!$C$2:$D$4691,2,FALSE),"")</f>
        <v>해당 의복을 착용 했을때 증가하는 부피.</v>
      </c>
      <c r="H376" s="1" t="str">
        <f>IFERROR(VLOOKUP(A376,Merge_gall!$C$2:$D$6296,2,FALSE),"")</f>
        <v>해당 의복을 착용 했을때 증가하는 부피.</v>
      </c>
      <c r="I376" s="1" t="str">
        <f t="shared" si="5"/>
        <v>해당 의복을 착용 했을때 증가하는 부피.</v>
      </c>
    </row>
    <row r="377" spans="1:9">
      <c r="A377" s="1" t="s">
        <v>1100</v>
      </c>
      <c r="B377" s="1" t="s">
        <v>1094</v>
      </c>
      <c r="C377" s="1" t="s">
        <v>1101</v>
      </c>
      <c r="E377" s="1" t="s">
        <v>1102</v>
      </c>
      <c r="F377" s="1" t="s">
        <v>29232</v>
      </c>
      <c r="G377" s="1" t="str">
        <f>IFERROR(VLOOKUP(A377,Merge_RKTM!$C$2:$D$4691,2,FALSE),"")</f>
        <v>장갑 - 전자기</v>
      </c>
      <c r="H377" s="1" t="str">
        <f>IFERROR(VLOOKUP(A377,Merge_gall!$C$2:$D$6296,2,FALSE),"")</f>
        <v>장갑 - 전자기</v>
      </c>
      <c r="I377" s="1" t="str">
        <f t="shared" si="5"/>
        <v>장갑 - 전자기</v>
      </c>
    </row>
    <row r="378" spans="1:9">
      <c r="A378" s="1" t="s">
        <v>1103</v>
      </c>
      <c r="B378" s="1" t="s">
        <v>1094</v>
      </c>
      <c r="C378" s="1" t="s">
        <v>1104</v>
      </c>
      <c r="E378" s="1" t="s">
        <v>1105</v>
      </c>
      <c r="F378" s="1" t="s">
        <v>29275</v>
      </c>
      <c r="G378" s="1" t="str">
        <f>IFERROR(VLOOKUP(A378,Merge_RKTM!$C$2:$D$4691,2,FALSE),"")</f>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c r="H378" s="1" t="str">
        <f>IFERROR(VLOOKUP(A378,Merge_gall!$C$2:$D$6296,2,FALSE),"")</f>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c r="I378" s="1" t="str">
        <f t="shared" si="5"/>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row>
    <row r="379" spans="1:9">
      <c r="A379" s="1" t="s">
        <v>1106</v>
      </c>
      <c r="B379" s="1" t="s">
        <v>1094</v>
      </c>
      <c r="C379" s="1" t="s">
        <v>1107</v>
      </c>
      <c r="E379" s="1" t="s">
        <v>1108</v>
      </c>
      <c r="F379" s="1" t="s">
        <v>29274</v>
      </c>
      <c r="G379" s="1" t="str">
        <f>IFERROR(VLOOKUP(A379,Merge_RKTM!$C$2:$D$4691,2,FALSE),"")</f>
        <v>전자기 피해</v>
      </c>
      <c r="H379" s="1" t="str">
        <f>IFERROR(VLOOKUP(A379,Merge_gall!$C$2:$D$6296,2,FALSE),"")</f>
        <v>전자기 피해</v>
      </c>
      <c r="I379" s="1" t="str">
        <f t="shared" si="5"/>
        <v>전자기 피해</v>
      </c>
    </row>
    <row r="380" spans="1:9">
      <c r="A380" s="1" t="s">
        <v>1109</v>
      </c>
      <c r="B380" s="1" t="s">
        <v>1094</v>
      </c>
      <c r="C380" s="1" t="s">
        <v>1110</v>
      </c>
      <c r="E380" s="1" t="s">
        <v>1111</v>
      </c>
      <c r="F380" s="1" t="s">
        <v>29273</v>
      </c>
      <c r="G380" s="1" t="str">
        <f>IFERROR(VLOOKUP(A380,Merge_RKTM!$C$2:$D$4691,2,FALSE),"")</f>
        <v>전자기 물질로 만들어진 공격에 의한 피해 계산 수치입니다.</v>
      </c>
      <c r="H380" s="1" t="str">
        <f>IFERROR(VLOOKUP(A380,Merge_gall!$C$2:$D$6296,2,FALSE),"")</f>
        <v>전자기 물질로 만들어진 공격에 의한 피해 계산 수치입니다.</v>
      </c>
      <c r="I380" s="1" t="str">
        <f t="shared" si="5"/>
        <v>전자기 물질로 만들어진 공격에 의한 피해 계산 수치입니다.</v>
      </c>
    </row>
    <row r="381" spans="1:9">
      <c r="A381" s="1" t="s">
        <v>1112</v>
      </c>
      <c r="B381" s="1" t="s">
        <v>1094</v>
      </c>
      <c r="C381" s="1" t="s">
        <v>1113</v>
      </c>
      <c r="E381" s="1" t="s">
        <v>1114</v>
      </c>
      <c r="F381" s="1" t="s">
        <v>29272</v>
      </c>
      <c r="G381" s="1" t="str">
        <f>IFERROR(VLOOKUP(A381,Merge_RKTM!$C$2:$D$4691,2,FALSE),"")</f>
        <v>부피</v>
      </c>
      <c r="H381" s="1" t="str">
        <f>IFERROR(VLOOKUP(A381,Merge_gall!$C$2:$D$6296,2,FALSE),"")</f>
        <v>부피</v>
      </c>
      <c r="I381" s="1" t="str">
        <f t="shared" si="5"/>
        <v>부피</v>
      </c>
    </row>
    <row r="382" spans="1:9">
      <c r="A382" s="1" t="s">
        <v>1115</v>
      </c>
      <c r="B382" s="1" t="s">
        <v>1094</v>
      </c>
      <c r="C382" s="1" t="s">
        <v>1116</v>
      </c>
      <c r="E382" s="1" t="s">
        <v>1117</v>
      </c>
      <c r="F382" s="1" t="s">
        <v>29271</v>
      </c>
      <c r="G382" s="1" t="str">
        <f>IFERROR(VLOOKUP(A382,Merge_RKTM!$C$2:$D$4691,2,FALSE),"")</f>
        <v>물품이 가방이나 주머니에서 차지하는 공간.</v>
      </c>
      <c r="H382" s="1" t="str">
        <f>IFERROR(VLOOKUP(A382,Merge_gall!$C$2:$D$6296,2,FALSE),"")</f>
        <v>물품이 가방이나 주머니에서 차지하는 공간.</v>
      </c>
      <c r="I382" s="1" t="str">
        <f t="shared" si="5"/>
        <v>물품이 가방이나 주머니에서 차지하는 공간.</v>
      </c>
    </row>
    <row r="383" spans="1:9">
      <c r="A383" s="1" t="s">
        <v>1118</v>
      </c>
      <c r="B383" s="1" t="s">
        <v>1094</v>
      </c>
      <c r="C383" s="1" t="s">
        <v>1119</v>
      </c>
      <c r="E383" s="1" t="s">
        <v>1120</v>
      </c>
      <c r="F383" s="1" t="s">
        <v>29208</v>
      </c>
      <c r="G383" s="1" t="str">
        <f>IFERROR(VLOOKUP(A383,Merge_RKTM!$C$2:$D$4691,2,FALSE),"")</f>
        <v>구경</v>
      </c>
      <c r="H383" s="1" t="str">
        <f>IFERROR(VLOOKUP(A383,Merge_gall!$C$2:$D$6296,2,FALSE),"")</f>
        <v>구경</v>
      </c>
      <c r="I383" s="1" t="str">
        <f t="shared" si="5"/>
        <v>구경</v>
      </c>
    </row>
    <row r="384" spans="1:9">
      <c r="A384" s="1" t="s">
        <v>1121</v>
      </c>
      <c r="B384" s="1" t="s">
        <v>1094</v>
      </c>
      <c r="C384" s="1" t="s">
        <v>1122</v>
      </c>
      <c r="E384" s="1" t="s">
        <v>1123</v>
      </c>
      <c r="F384" s="1" t="s">
        <v>29270</v>
      </c>
      <c r="G384" s="1" t="str">
        <f>IFERROR(VLOOKUP(A384,Merge_RKTM!$C$2:$D$4691,2,FALSE),"")</f>
        <v>이 유형의 탄약을 사용 가능한 총기들</v>
      </c>
      <c r="H384" s="1" t="str">
        <f>IFERROR(VLOOKUP(A384,Merge_gall!$C$2:$D$6296,2,FALSE),"")</f>
        <v>이 유형의 탄약을 사용 가능한 총기들</v>
      </c>
      <c r="I384" s="1" t="str">
        <f t="shared" si="5"/>
        <v>이 유형의 탄약을 사용 가능한 총기들</v>
      </c>
    </row>
    <row r="385" spans="1:9">
      <c r="A385" s="1" t="s">
        <v>1124</v>
      </c>
      <c r="B385" s="1" t="s">
        <v>1094</v>
      </c>
      <c r="C385" s="1" t="s">
        <v>1125</v>
      </c>
      <c r="E385" s="1" t="s">
        <v>1126</v>
      </c>
      <c r="F385" s="1" t="s">
        <v>32739</v>
      </c>
      <c r="G385" s="1" t="str">
        <f>IFERROR(VLOOKUP(A385,Merge_RKTM!$C$2:$D$4691,2,FALSE),"")</f>
        <v/>
      </c>
      <c r="H385" s="1" t="str">
        <f>IFERROR(VLOOKUP(A385,Merge_gall!$C$2:$D$6296,2,FALSE),"")</f>
        <v>사거리</v>
      </c>
      <c r="I385" s="1" t="str">
        <f t="shared" si="5"/>
        <v>사거리</v>
      </c>
    </row>
    <row r="386" spans="1:9">
      <c r="A386" s="1" t="s">
        <v>1127</v>
      </c>
      <c r="B386" s="1" t="s">
        <v>1094</v>
      </c>
      <c r="C386" s="1" t="s">
        <v>1128</v>
      </c>
      <c r="E386" s="1" t="s">
        <v>1129</v>
      </c>
      <c r="F386" s="1" t="s">
        <v>32738</v>
      </c>
      <c r="G386" s="1" t="str">
        <f>IFERROR(VLOOKUP(A386,Merge_RKTM!$C$2:$D$4691,2,FALSE),"")</f>
        <v/>
      </c>
      <c r="H386" s="1" t="str">
        <f>IFERROR(VLOOKUP(A386,Merge_gall!$C$2:$D$6296,2,FALSE),"")</f>
        <v>세계 지도에서 투사체가 날아갈 수 있는 거리입니다.</v>
      </c>
      <c r="I386" s="1" t="str">
        <f t="shared" si="5"/>
        <v>세계 지도에서 투사체가 날아갈 수 있는 거리입니다.</v>
      </c>
    </row>
    <row r="387" spans="1:9">
      <c r="A387" s="1" t="s">
        <v>1130</v>
      </c>
      <c r="B387" s="1" t="s">
        <v>1094</v>
      </c>
      <c r="C387" s="1" t="s">
        <v>1131</v>
      </c>
      <c r="E387" s="1" t="s">
        <v>1132</v>
      </c>
      <c r="F387" s="1" t="s">
        <v>29265</v>
      </c>
      <c r="G387" s="1" t="str">
        <f>IFERROR(VLOOKUP(A387,Merge_RKTM!$C$2:$D$4691,2,FALSE),"")</f>
        <v>야간시야 효과</v>
      </c>
      <c r="H387" s="1" t="str">
        <f>IFERROR(VLOOKUP(A387,Merge_gall!$C$2:$D$6296,2,FALSE),"")</f>
        <v>야간시야 효과</v>
      </c>
      <c r="I387" s="1" t="str">
        <f t="shared" ref="I387:I450" si="6">IF(H387="",G387,H387)</f>
        <v>야간시야 효과</v>
      </c>
    </row>
    <row r="388" spans="1:9">
      <c r="A388" s="1" t="s">
        <v>1133</v>
      </c>
      <c r="B388" s="1" t="s">
        <v>1094</v>
      </c>
      <c r="C388" s="1" t="s">
        <v>1134</v>
      </c>
      <c r="E388" s="1" t="s">
        <v>1135</v>
      </c>
      <c r="F388" s="1" t="s">
        <v>29269</v>
      </c>
      <c r="G388" s="1" t="str">
        <f>IFERROR(VLOOKUP(A388,Merge_RKTM!$C$2:$D$4691,2,FALSE),"")</f>
        <v>의복, 인공신체 및 선천적 능력에 따라 원거리 공격시 어둠의 영향을 극복하는 전반적인 능력입니다.</v>
      </c>
      <c r="H388" s="1" t="str">
        <f>IFERROR(VLOOKUP(A388,Merge_gall!$C$2:$D$6296,2,FALSE),"")</f>
        <v>의복, 인공신체 및 선천적 능력에 따라 원거리 공격시 어둠의 영향을 극복하는 전반적인 능력입니다.</v>
      </c>
      <c r="I388" s="1" t="str">
        <f t="shared" si="6"/>
        <v>의복, 인공신체 및 선천적 능력에 따라 원거리 공격시 어둠의 영향을 극복하는 전반적인 능력입니다.</v>
      </c>
    </row>
    <row r="389" spans="1:9">
      <c r="A389" s="1" t="s">
        <v>1136</v>
      </c>
      <c r="B389" s="1" t="s">
        <v>1094</v>
      </c>
      <c r="C389" s="1" t="s">
        <v>1137</v>
      </c>
      <c r="E389" s="1" t="s">
        <v>1138</v>
      </c>
      <c r="F389" s="1" t="s">
        <v>29268</v>
      </c>
      <c r="G389" s="1" t="str">
        <f>IFERROR(VLOOKUP(A389,Merge_RKTM!$C$2:$D$4691,2,FALSE),"")</f>
        <v>인공신체 야간시야 효과</v>
      </c>
      <c r="H389" s="1" t="str">
        <f>IFERROR(VLOOKUP(A389,Merge_gall!$C$2:$D$6296,2,FALSE),"")</f>
        <v>인공신체 야간시야 효과</v>
      </c>
      <c r="I389" s="1" t="str">
        <f t="shared" si="6"/>
        <v>인공신체 야간시야 효과</v>
      </c>
    </row>
    <row r="390" spans="1:9">
      <c r="A390" s="1" t="s">
        <v>1139</v>
      </c>
      <c r="B390" s="1" t="s">
        <v>1094</v>
      </c>
      <c r="C390" s="1" t="s">
        <v>1140</v>
      </c>
      <c r="E390" s="1" t="s">
        <v>1141</v>
      </c>
      <c r="F390" s="1" t="s">
        <v>29267</v>
      </c>
      <c r="G390" s="1" t="str">
        <f>IFERROR(VLOOKUP(A390,Merge_RKTM!$C$2:$D$4691,2,FALSE),"")</f>
        <v>원거리 공격시 어둠의 영향을 극복하는 인공신체의 보조 효과입니다.</v>
      </c>
      <c r="H390" s="1" t="str">
        <f>IFERROR(VLOOKUP(A390,Merge_gall!$C$2:$D$6296,2,FALSE),"")</f>
        <v>원거리 공격시 어둠의 영향을 극복하는 인공신체의 보조 효과입니다.</v>
      </c>
      <c r="I390" s="1" t="str">
        <f t="shared" si="6"/>
        <v>원거리 공격시 어둠의 영향을 극복하는 인공신체의 보조 효과입니다.</v>
      </c>
    </row>
    <row r="391" spans="1:9">
      <c r="A391" s="1" t="s">
        <v>1142</v>
      </c>
      <c r="B391" s="1" t="s">
        <v>1094</v>
      </c>
      <c r="C391" s="1" t="s">
        <v>1143</v>
      </c>
      <c r="E391" s="1" t="s">
        <v>1132</v>
      </c>
      <c r="F391" s="1" t="s">
        <v>29265</v>
      </c>
      <c r="G391" s="1" t="str">
        <f>IFERROR(VLOOKUP(A391,Merge_RKTM!$C$2:$D$4691,2,FALSE),"")</f>
        <v>야간시야 효과</v>
      </c>
      <c r="H391" s="1" t="str">
        <f>IFERROR(VLOOKUP(A391,Merge_gall!$C$2:$D$6296,2,FALSE),"")</f>
        <v>야간시야 효과</v>
      </c>
      <c r="I391" s="1" t="str">
        <f t="shared" si="6"/>
        <v>야간시야 효과</v>
      </c>
    </row>
    <row r="392" spans="1:9">
      <c r="A392" s="1" t="s">
        <v>1144</v>
      </c>
      <c r="B392" s="1" t="s">
        <v>1094</v>
      </c>
      <c r="C392" s="1" t="s">
        <v>1145</v>
      </c>
      <c r="E392" s="1" t="s">
        <v>1146</v>
      </c>
      <c r="F392" s="1" t="s">
        <v>29266</v>
      </c>
      <c r="G392" s="1" t="str">
        <f>IFERROR(VLOOKUP(A392,Merge_RKTM!$C$2:$D$4691,2,FALSE),"")</f>
        <v>원거리 공격시 어둠의 영향을 극복하는 무기의 보조 효과입니다.</v>
      </c>
      <c r="H392" s="1" t="str">
        <f>IFERROR(VLOOKUP(A392,Merge_gall!$C$2:$D$6296,2,FALSE),"")</f>
        <v>원거리 공격시 어둠의 영향을 극복하는 무기의 보조 효과입니다.</v>
      </c>
      <c r="I392" s="1" t="str">
        <f t="shared" si="6"/>
        <v>원거리 공격시 어둠의 영향을 극복하는 무기의 보조 효과입니다.</v>
      </c>
    </row>
    <row r="393" spans="1:9">
      <c r="A393" s="1" t="s">
        <v>1147</v>
      </c>
      <c r="B393" s="1" t="s">
        <v>1094</v>
      </c>
      <c r="C393" s="1" t="s">
        <v>1148</v>
      </c>
      <c r="E393" s="1" t="s">
        <v>1132</v>
      </c>
      <c r="F393" s="1" t="s">
        <v>29265</v>
      </c>
      <c r="G393" s="1" t="str">
        <f>IFERROR(VLOOKUP(A393,Merge_RKTM!$C$2:$D$4691,2,FALSE),"")</f>
        <v>야간시야 효과</v>
      </c>
      <c r="H393" s="1" t="str">
        <f>IFERROR(VLOOKUP(A393,Merge_gall!$C$2:$D$6296,2,FALSE),"")</f>
        <v>야간시야 효과</v>
      </c>
      <c r="I393" s="1" t="str">
        <f t="shared" si="6"/>
        <v>야간시야 효과</v>
      </c>
    </row>
    <row r="394" spans="1:9">
      <c r="A394" s="1" t="s">
        <v>1149</v>
      </c>
      <c r="B394" s="1" t="s">
        <v>1094</v>
      </c>
      <c r="C394" s="1" t="s">
        <v>1150</v>
      </c>
      <c r="E394" s="1" t="s">
        <v>1151</v>
      </c>
      <c r="F394" s="1" t="s">
        <v>29264</v>
      </c>
      <c r="G394" s="1" t="str">
        <f>IFERROR(VLOOKUP(A394,Merge_RKTM!$C$2:$D$4691,2,FALSE),"")</f>
        <v>원거리 공격시 어둠의 영향을 극복하는 의복의 보조 효과입니다.</v>
      </c>
      <c r="H394" s="1" t="str">
        <f>IFERROR(VLOOKUP(A394,Merge_gall!$C$2:$D$6296,2,FALSE),"")</f>
        <v>원거리 공격시 어둠의 영향을 극복하는 의복의 보조 효과입니다.</v>
      </c>
      <c r="I394" s="1" t="str">
        <f t="shared" si="6"/>
        <v>원거리 공격시 어둠의 영향을 극복하는 의복의 보조 효과입니다.</v>
      </c>
    </row>
    <row r="395" spans="1:9">
      <c r="A395" s="1" t="s">
        <v>1152</v>
      </c>
      <c r="B395" s="1" t="s">
        <v>1094</v>
      </c>
      <c r="C395" s="1" t="s">
        <v>1153</v>
      </c>
      <c r="E395" s="1" t="s">
        <v>1154</v>
      </c>
      <c r="F395" s="1" t="s">
        <v>29263</v>
      </c>
      <c r="G395" s="1" t="str">
        <f>IFERROR(VLOOKUP(A395,Merge_RKTM!$C$2:$D$4691,2,FALSE),"")</f>
        <v>조준 정확도</v>
      </c>
      <c r="H395" s="1" t="str">
        <f>IFERROR(VLOOKUP(A395,Merge_gall!$C$2:$D$6296,2,FALSE),"")</f>
        <v>조준 정확도</v>
      </c>
      <c r="I395" s="1" t="str">
        <f t="shared" si="6"/>
        <v>조준 정확도</v>
      </c>
    </row>
    <row r="396" spans="1:9">
      <c r="A396" s="1" t="s">
        <v>1155</v>
      </c>
      <c r="B396" s="1" t="s">
        <v>1094</v>
      </c>
      <c r="C396" s="1" t="s">
        <v>1156</v>
      </c>
      <c r="E396" s="1" t="s">
        <v>1157</v>
      </c>
      <c r="F396" s="1" t="s">
        <v>29262</v>
      </c>
      <c r="G396" s="1" t="str">
        <f>IFERROR(VLOOKUP(A396,Merge_RKTM!$C$2:$D$4691,2,FALSE),"")</f>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c r="H396" s="1" t="str">
        <f>IFERROR(VLOOKUP(A396,Merge_gall!$C$2:$D$6296,2,FALSE),"")</f>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c r="I396" s="1" t="str">
        <f t="shared" si="6"/>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row>
    <row r="397" spans="1:9">
      <c r="A397" s="1" t="s">
        <v>1158</v>
      </c>
      <c r="B397" s="1" t="s">
        <v>1094</v>
      </c>
      <c r="C397" s="1" t="s">
        <v>1159</v>
      </c>
      <c r="E397" s="1" t="s">
        <v>1160</v>
      </c>
      <c r="F397" s="1" t="s">
        <v>29261</v>
      </c>
      <c r="G397" s="1" t="str">
        <f>IFERROR(VLOOKUP(A397,Merge_RKTM!$C$2:$D$4691,2,FALSE),"")</f>
        <v>재장전 속도</v>
      </c>
      <c r="H397" s="1" t="str">
        <f>IFERROR(VLOOKUP(A397,Merge_gall!$C$2:$D$6296,2,FALSE),"")</f>
        <v>재장전 속도</v>
      </c>
      <c r="I397" s="1" t="str">
        <f t="shared" si="6"/>
        <v>재장전 속도</v>
      </c>
    </row>
    <row r="398" spans="1:9">
      <c r="A398" s="1" t="s">
        <v>1161</v>
      </c>
      <c r="B398" s="1" t="s">
        <v>1094</v>
      </c>
      <c r="C398" s="1" t="s">
        <v>1162</v>
      </c>
      <c r="E398" s="1" t="s">
        <v>1163</v>
      </c>
      <c r="F398" s="1" t="s">
        <v>29260</v>
      </c>
      <c r="G398" s="1" t="str">
        <f>IFERROR(VLOOKUP(A398,Merge_RKTM!$C$2:$D$4691,2,FALSE),"")</f>
        <v>무기를 재장전 할때의 속도.</v>
      </c>
      <c r="H398" s="1" t="str">
        <f>IFERROR(VLOOKUP(A398,Merge_gall!$C$2:$D$6296,2,FALSE),"")</f>
        <v>무기를 재장전 할때의 속도.</v>
      </c>
      <c r="I398" s="1" t="str">
        <f t="shared" si="6"/>
        <v>무기를 재장전 할때의 속도.</v>
      </c>
    </row>
    <row r="399" spans="1:9">
      <c r="A399" s="1" t="s">
        <v>1164</v>
      </c>
      <c r="B399" s="1" t="s">
        <v>1094</v>
      </c>
      <c r="C399" s="1" t="s">
        <v>1165</v>
      </c>
      <c r="E399" s="1" t="s">
        <v>1166</v>
      </c>
      <c r="F399" s="1" t="s">
        <v>29259</v>
      </c>
      <c r="G399" s="1" t="str">
        <f>IFERROR(VLOOKUP(A399,Merge_RKTM!$C$2:$D$4691,2,FALSE),"")</f>
        <v>제압 임계치</v>
      </c>
      <c r="H399" s="1" t="str">
        <f>IFERROR(VLOOKUP(A399,Merge_gall!$C$2:$D$6296,2,FALSE),"")</f>
        <v>제압 임계치</v>
      </c>
      <c r="I399" s="1" t="str">
        <f t="shared" si="6"/>
        <v>제압 임계치</v>
      </c>
    </row>
    <row r="400" spans="1:9">
      <c r="A400" s="1" t="s">
        <v>1167</v>
      </c>
      <c r="B400" s="1" t="s">
        <v>1094</v>
      </c>
      <c r="C400" s="1" t="s">
        <v>1168</v>
      </c>
      <c r="E400" s="1" t="s">
        <v>1169</v>
      </c>
      <c r="F400" s="1" t="s">
        <v>29258</v>
      </c>
      <c r="G400" s="1" t="str">
        <f>IFERROR(VLOOKUP(A400,Merge_RKTM!$C$2:$D$4691,2,FALSE),"")</f>
        <v>정착민이 제압상태에 빠지는 임계치.\n\n의식 상실 및 특정 약물은 이 값을 낮춥니다.\n\n낮은 임계치의 정착민을 제압하는 것은 아주 어렵습니다.</v>
      </c>
      <c r="H400" s="1" t="str">
        <f>IFERROR(VLOOKUP(A400,Merge_gall!$C$2:$D$6296,2,FALSE),"")</f>
        <v>정착민이 제압상태에 빠지는 임계치.\n\n의식 상실 및 특정 약물은 이 값을 낮춥니다.\n\n낮은 임계치의 정착민을 제압하는 것은 아주 어렵습니다.</v>
      </c>
      <c r="I400" s="1" t="str">
        <f t="shared" si="6"/>
        <v>정착민이 제압상태에 빠지는 임계치.\n\n의식 상실 및 특정 약물은 이 값을 낮춥니다.\n\n낮은 임계치의 정착민을 제압하는 것은 아주 어렵습니다.</v>
      </c>
    </row>
    <row r="401" spans="1:9">
      <c r="A401" s="1" t="s">
        <v>1170</v>
      </c>
      <c r="B401" s="1" t="s">
        <v>1094</v>
      </c>
      <c r="C401" s="1" t="s">
        <v>1171</v>
      </c>
      <c r="E401" s="1" t="s">
        <v>1172</v>
      </c>
      <c r="F401" s="1" t="s">
        <v>29257</v>
      </c>
      <c r="G401" s="1" t="str">
        <f>IFERROR(VLOOKUP(A401,Merge_RKTM!$C$2:$D$4691,2,FALSE),"")</f>
        <v>신체 보호율</v>
      </c>
      <c r="H401" s="1" t="str">
        <f>IFERROR(VLOOKUP(A401,Merge_gall!$C$2:$D$6296,2,FALSE),"")</f>
        <v>신체 보호율</v>
      </c>
      <c r="I401" s="1" t="str">
        <f t="shared" si="6"/>
        <v>신체 보호율</v>
      </c>
    </row>
    <row r="402" spans="1:9">
      <c r="A402" s="1" t="s">
        <v>1173</v>
      </c>
      <c r="B402" s="1" t="s">
        <v>1094</v>
      </c>
      <c r="C402" s="1" t="s">
        <v>1174</v>
      </c>
      <c r="E402" s="1" t="s">
        <v>1175</v>
      </c>
      <c r="F402" s="1" t="s">
        <v>29256</v>
      </c>
      <c r="G402" s="1" t="str">
        <f>IFERROR(VLOOKUP(A402,Merge_RKTM!$C$2:$D$4691,2,FALSE),"")</f>
        <v>신체 전체에 걸친 방어구 보호범위의 평균 값입니다. 값이 높을수록 관통력이 낮은 발사체에 대한 자신감이 높아집니다.</v>
      </c>
      <c r="H402" s="1" t="str">
        <f>IFERROR(VLOOKUP(A402,Merge_gall!$C$2:$D$6296,2,FALSE),"")</f>
        <v>신체 전체에 걸친 방어구 보호범위의 평균 값입니다. 값이 높을수록 관통력이 낮은 발사체에 대한 자신감이 높아집니다.</v>
      </c>
      <c r="I402" s="1" t="str">
        <f t="shared" si="6"/>
        <v>신체 전체에 걸친 방어구 보호범위의 평균 값입니다. 값이 높을수록 관통력이 낮은 발사체에 대한 자신감이 높아집니다.</v>
      </c>
    </row>
    <row r="403" spans="1:9">
      <c r="A403" s="1" t="s">
        <v>1176</v>
      </c>
      <c r="B403" s="1" t="s">
        <v>1094</v>
      </c>
      <c r="C403" s="1" t="s">
        <v>1177</v>
      </c>
      <c r="E403" s="1" t="s">
        <v>1178</v>
      </c>
      <c r="F403" s="1" t="s">
        <v>1178</v>
      </c>
      <c r="G403" s="1" t="str">
        <f>IFERROR(VLOOKUP(A403,Merge_RKTM!$C$2:$D$4691,2,FALSE),"")</f>
        <v>{0} mm RHA</v>
      </c>
      <c r="H403" s="1" t="str">
        <f>IFERROR(VLOOKUP(A403,Merge_gall!$C$2:$D$6296,2,FALSE),"")</f>
        <v/>
      </c>
      <c r="I403" s="1" t="str">
        <f t="shared" si="6"/>
        <v>{0} mm RHA</v>
      </c>
    </row>
    <row r="404" spans="1:9">
      <c r="A404" s="1" t="s">
        <v>1179</v>
      </c>
      <c r="B404" s="1" t="s">
        <v>1094</v>
      </c>
      <c r="C404" s="1" t="s">
        <v>1180</v>
      </c>
      <c r="E404" s="1" t="s">
        <v>1181</v>
      </c>
      <c r="F404" s="1" t="s">
        <v>29255</v>
      </c>
      <c r="G404" s="1" t="str">
        <f>IFERROR(VLOOKUP(A404,Merge_RKTM!$C$2:$D$4691,2,FALSE),"")</f>
        <v>근접 방어 관통력</v>
      </c>
      <c r="H404" s="1" t="str">
        <f>IFERROR(VLOOKUP(A404,Merge_gall!$C$2:$D$6296,2,FALSE),"")</f>
        <v>근접 방어 관통력</v>
      </c>
      <c r="I404" s="1" t="str">
        <f t="shared" si="6"/>
        <v>근접 방어 관통력</v>
      </c>
    </row>
    <row r="405" spans="1:9">
      <c r="A405" s="1" t="s">
        <v>1182</v>
      </c>
      <c r="B405" s="1" t="s">
        <v>1094</v>
      </c>
      <c r="C405" s="1" t="s">
        <v>1183</v>
      </c>
      <c r="E405" s="1" t="s">
        <v>1184</v>
      </c>
      <c r="F405" s="1" t="s">
        <v>29254</v>
      </c>
      <c r="G405" s="1" t="str">
        <f>IFERROR(VLOOKUP(A405,Merge_RKTM!$C$2:$D$4691,2,FALSE),"")</f>
        <v>근접전에서의 방어 관통력. 적의 방어구에 의해 얼마나 피해가 경감되는지 결정합니다.</v>
      </c>
      <c r="H405" s="1" t="str">
        <f>IFERROR(VLOOKUP(A405,Merge_gall!$C$2:$D$6296,2,FALSE),"")</f>
        <v>근접전에서의 방어 관통력. 적의 방어구에 의해 얼마나 피해가 경감되는지 결정합니다.</v>
      </c>
      <c r="I405" s="1" t="str">
        <f t="shared" si="6"/>
        <v>근접전에서의 방어 관통력. 적의 방어구에 의해 얼마나 피해가 경감되는지 결정합니다.</v>
      </c>
    </row>
    <row r="406" spans="1:9">
      <c r="A406" s="1" t="s">
        <v>1185</v>
      </c>
      <c r="B406" s="1" t="s">
        <v>1094</v>
      </c>
      <c r="C406" s="1" t="s">
        <v>1186</v>
      </c>
      <c r="E406" s="1" t="s">
        <v>1187</v>
      </c>
      <c r="F406" s="1" t="s">
        <v>29253</v>
      </c>
      <c r="G406" s="1" t="str">
        <f>IFERROR(VLOOKUP(A406,Merge_RKTM!$C$2:$D$4691,2,FALSE),"")</f>
        <v>근접공격 치명타 확률</v>
      </c>
      <c r="H406" s="1" t="str">
        <f>IFERROR(VLOOKUP(A406,Merge_gall!$C$2:$D$6296,2,FALSE),"")</f>
        <v>근접공격 치명타 확률</v>
      </c>
      <c r="I406" s="1" t="str">
        <f t="shared" si="6"/>
        <v>근접공격 치명타 확률</v>
      </c>
    </row>
    <row r="407" spans="1:9">
      <c r="A407" s="1" t="s">
        <v>1188</v>
      </c>
      <c r="B407" s="1" t="s">
        <v>1094</v>
      </c>
      <c r="C407" s="1" t="s">
        <v>1189</v>
      </c>
      <c r="E407" s="1" t="s">
        <v>1190</v>
      </c>
      <c r="F407" s="1" t="s">
        <v>29252</v>
      </c>
      <c r="G407" s="1" t="str">
        <f>IFERROR(VLOOKUP(A407,Merge_RKTM!$C$2:$D$4691,2,FALSE),"")</f>
        <v>근접 공격시에 상대에게 치명타를 적중시킬 확률.\n\n최종 확률은 대상의 치명타 기술에 달려있으며 동등한 상대에게는 기본적으로 10%가 적용됩니다.</v>
      </c>
      <c r="H407" s="1" t="str">
        <f>IFERROR(VLOOKUP(A407,Merge_gall!$C$2:$D$6296,2,FALSE),"")</f>
        <v>근접 공격시에 상대에게 치명타를 적중시킬 확률.\n\n최종 확률은 대상의 치명타 기술에 달려있으며 동등한 상대에게는 기본적으로 10%가 적용됩니다.</v>
      </c>
      <c r="I407" s="1" t="str">
        <f t="shared" si="6"/>
        <v>근접 공격시에 상대에게 치명타를 적중시킬 확률.\n\n최종 확률은 대상의 치명타 기술에 달려있으며 동등한 상대에게는 기본적으로 10%가 적용됩니다.</v>
      </c>
    </row>
    <row r="408" spans="1:9">
      <c r="A408" s="1" t="s">
        <v>1191</v>
      </c>
      <c r="B408" s="1" t="s">
        <v>1094</v>
      </c>
      <c r="C408" s="1" t="s">
        <v>1192</v>
      </c>
      <c r="E408" s="1" t="s">
        <v>1193</v>
      </c>
      <c r="F408" s="1" t="s">
        <v>29247</v>
      </c>
      <c r="G408" s="1" t="str">
        <f>IFERROR(VLOOKUP(A408,Merge_RKTM!$C$2:$D$4691,2,FALSE),"")</f>
        <v>근접공격 반격 확률</v>
      </c>
      <c r="H408" s="1" t="str">
        <f>IFERROR(VLOOKUP(A408,Merge_gall!$C$2:$D$6296,2,FALSE),"")</f>
        <v>근접공격 반격 확률</v>
      </c>
      <c r="I408" s="1" t="str">
        <f t="shared" si="6"/>
        <v>근접공격 반격 확률</v>
      </c>
    </row>
    <row r="409" spans="1:9">
      <c r="A409" s="1" t="s">
        <v>1194</v>
      </c>
      <c r="B409" s="1" t="s">
        <v>1094</v>
      </c>
      <c r="C409" s="1" t="s">
        <v>1195</v>
      </c>
      <c r="E409" s="1" t="s">
        <v>1196</v>
      </c>
      <c r="F409" s="1" t="s">
        <v>29246</v>
      </c>
      <c r="G409" s="1" t="str">
        <f>IFERROR(VLOOKUP(A409,Merge_RKTM!$C$2:$D$4691,2,FALSE),"")</f>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c r="H409" s="1" t="str">
        <f>IFERROR(VLOOKUP(A409,Merge_gall!$C$2:$D$6296,2,FALSE),"")</f>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c r="I409" s="1" t="str">
        <f t="shared" si="6"/>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row>
    <row r="410" spans="1:9">
      <c r="A410" s="1" t="s">
        <v>1197</v>
      </c>
      <c r="B410" s="1" t="s">
        <v>1094</v>
      </c>
      <c r="C410" s="1" t="s">
        <v>1198</v>
      </c>
      <c r="E410" s="1" t="s">
        <v>1199</v>
      </c>
      <c r="F410" s="1" t="s">
        <v>29245</v>
      </c>
      <c r="G410" s="1" t="str">
        <f>IFERROR(VLOOKUP(A410,Merge_RKTM!$C$2:$D$4691,2,FALSE),"")</f>
        <v>비무장 데미지 보너스</v>
      </c>
      <c r="H410" s="1" t="str">
        <f>IFERROR(VLOOKUP(A410,Merge_gall!$C$2:$D$6296,2,FALSE),"")</f>
        <v>비무장 데미지 보너스</v>
      </c>
      <c r="I410" s="1" t="str">
        <f t="shared" si="6"/>
        <v>비무장 데미지 보너스</v>
      </c>
    </row>
    <row r="411" spans="1:9">
      <c r="A411" s="1" t="s">
        <v>1200</v>
      </c>
      <c r="B411" s="1" t="s">
        <v>1094</v>
      </c>
      <c r="C411" s="1" t="s">
        <v>1201</v>
      </c>
      <c r="E411" s="1" t="s">
        <v>1202</v>
      </c>
      <c r="F411" s="1" t="s">
        <v>29244</v>
      </c>
      <c r="G411" s="1" t="str">
        <f>IFERROR(VLOOKUP(A411,Merge_RKTM!$C$2:$D$4691,2,FALSE),"")</f>
        <v>비무장 전투시 추가 피해.</v>
      </c>
      <c r="H411" s="1" t="str">
        <f>IFERROR(VLOOKUP(A411,Merge_gall!$C$2:$D$6296,2,FALSE),"")</f>
        <v>비무장 전투시 추가 피해.</v>
      </c>
      <c r="I411" s="1" t="str">
        <f t="shared" si="6"/>
        <v>비무장 전투시 추가 피해.</v>
      </c>
    </row>
    <row r="412" spans="1:9">
      <c r="A412" s="1" t="s">
        <v>1203</v>
      </c>
      <c r="B412" s="1" t="s">
        <v>1094</v>
      </c>
      <c r="C412" s="1" t="s">
        <v>1204</v>
      </c>
      <c r="E412" s="1" t="s">
        <v>1205</v>
      </c>
      <c r="F412" s="1" t="s">
        <v>29243</v>
      </c>
      <c r="G412" s="1" t="str">
        <f>IFERROR(VLOOKUP(A412,Merge_RKTM!$C$2:$D$4691,2,FALSE),"")</f>
        <v>특정 신체 부위에 있는 특별한 태생부터 있는 장갑</v>
      </c>
      <c r="H412" s="1" t="str">
        <f>IFERROR(VLOOKUP(A412,Merge_gall!$C$2:$D$6296,2,FALSE),"")</f>
        <v>특정 신체 부위에 있는 특별한 태생부터 있는 장갑</v>
      </c>
      <c r="I412" s="1" t="str">
        <f t="shared" si="6"/>
        <v>특정 신체 부위에 있는 특별한 태생부터 있는 장갑</v>
      </c>
    </row>
    <row r="413" spans="1:9">
      <c r="A413" s="1" t="s">
        <v>1206</v>
      </c>
      <c r="B413" s="1" t="s">
        <v>1094</v>
      </c>
      <c r="C413" s="1" t="s">
        <v>1207</v>
      </c>
      <c r="E413" s="1" t="s">
        <v>1208</v>
      </c>
      <c r="F413" s="1" t="s">
        <v>29242</v>
      </c>
      <c r="G413" s="1" t="str">
        <f>IFERROR(VLOOKUP(A413,Merge_RKTM!$C$2:$D$4691,2,FALSE),"")</f>
        <v>태생 장갑</v>
      </c>
      <c r="H413" s="1" t="str">
        <f>IFERROR(VLOOKUP(A413,Merge_gall!$C$2:$D$6296,2,FALSE),"")</f>
        <v>태생 장갑</v>
      </c>
      <c r="I413" s="1" t="str">
        <f t="shared" si="6"/>
        <v>태생 장갑</v>
      </c>
    </row>
    <row r="414" spans="1:9">
      <c r="A414" s="1" t="s">
        <v>1209</v>
      </c>
      <c r="B414" s="1" t="s">
        <v>1094</v>
      </c>
      <c r="C414" s="1" t="s">
        <v>1210</v>
      </c>
      <c r="E414" s="1" t="s">
        <v>1211</v>
      </c>
      <c r="F414" s="1" t="s">
        <v>29240</v>
      </c>
      <c r="G414" s="1" t="str">
        <f>IFERROR(VLOOKUP(A414,Merge_RKTM!$C$2:$D$4691,2,FALSE),"")</f>
        <v>무기의 관통력과 비교하여 다음 신체 부위까지 관통 할 수 있는지 확인합니다. 높은 값은 벅샷과 같은 낮은 관통력의 공격이 내부 장기를 공격하기 더 힘들다는 것을 의미합니다.</v>
      </c>
      <c r="H414" s="1" t="str">
        <f>IFERROR(VLOOKUP(A414,Merge_gall!$C$2:$D$6296,2,FALSE),"")</f>
        <v>무기의 관통력과 비교하여 다음 신체 부위까지 관통 할 수 있는지 확인합니다. 높은 값은 벅샷과 같은 낮은 관통력의 공격이 내부 장기를 공격하기 더 힘들다는 것을 의미합니다.</v>
      </c>
      <c r="I414" s="1" t="str">
        <f t="shared" si="6"/>
        <v>무기의 관통력과 비교하여 다음 신체 부위까지 관통 할 수 있는지 확인합니다. 높은 값은 벅샷과 같은 낮은 관통력의 공격이 내부 장기를 공격하기 더 힘들다는 것을 의미합니다.</v>
      </c>
    </row>
    <row r="415" spans="1:9">
      <c r="A415" s="1" t="s">
        <v>1212</v>
      </c>
      <c r="B415" s="1" t="s">
        <v>1094</v>
      </c>
      <c r="C415" s="1" t="s">
        <v>1213</v>
      </c>
      <c r="E415" s="1" t="s">
        <v>1214</v>
      </c>
      <c r="F415" s="1" t="s">
        <v>29241</v>
      </c>
      <c r="G415" s="1" t="str">
        <f>IFERROR(VLOOKUP(A415,Merge_RKTM!$C$2:$D$4691,2,FALSE),"")</f>
        <v>신체 부위 RHA</v>
      </c>
      <c r="H415" s="1" t="str">
        <f>IFERROR(VLOOKUP(A415,Merge_gall!$C$2:$D$6296,2,FALSE),"")</f>
        <v>신체 부위 RHA</v>
      </c>
      <c r="I415" s="1" t="str">
        <f t="shared" si="6"/>
        <v>신체 부위 RHA</v>
      </c>
    </row>
    <row r="416" spans="1:9">
      <c r="A416" s="1" t="s">
        <v>1215</v>
      </c>
      <c r="B416" s="1" t="s">
        <v>1094</v>
      </c>
      <c r="C416" s="1" t="s">
        <v>1216</v>
      </c>
      <c r="E416" s="1" t="s">
        <v>1178</v>
      </c>
      <c r="F416" s="1" t="s">
        <v>1178</v>
      </c>
      <c r="G416" s="1" t="str">
        <f>IFERROR(VLOOKUP(A416,Merge_RKTM!$C$2:$D$4691,2,FALSE),"")</f>
        <v>{0} mm RHA</v>
      </c>
      <c r="H416" s="1" t="str">
        <f>IFERROR(VLOOKUP(A416,Merge_gall!$C$2:$D$6296,2,FALSE),"")</f>
        <v/>
      </c>
      <c r="I416" s="1" t="str">
        <f t="shared" si="6"/>
        <v>{0} mm RHA</v>
      </c>
    </row>
    <row r="417" spans="1:9">
      <c r="A417" s="1" t="s">
        <v>1217</v>
      </c>
      <c r="B417" s="1" t="s">
        <v>1094</v>
      </c>
      <c r="C417" s="1" t="s">
        <v>1218</v>
      </c>
      <c r="E417" s="1" t="s">
        <v>1211</v>
      </c>
      <c r="F417" s="1" t="s">
        <v>29240</v>
      </c>
      <c r="G417" s="1" t="str">
        <f>IFERROR(VLOOKUP(A417,Merge_RKTM!$C$2:$D$4691,2,FALSE),"")</f>
        <v>무기의 관통력과 비교하여 다음 신체 부위까지 관통 할 수 있는지 확인합니다. 높은 값은 벅샷과 같은 낮은 관통력의 공격이 내부 장기를 공격하기 더 힘들다는 것을 의미합니다.</v>
      </c>
      <c r="H417" s="1" t="str">
        <f>IFERROR(VLOOKUP(A417,Merge_gall!$C$2:$D$6296,2,FALSE),"")</f>
        <v>무기의 관통력과 비교하여 다음 신체 부위까지 관통 할 수 있는지 확인합니다. 높은 값은 벅샷과 같은 낮은 관통력의 공격이 내부 장기를 공격하기 더 힘들다는 것을 의미합니다.</v>
      </c>
      <c r="I417" s="1" t="str">
        <f t="shared" si="6"/>
        <v>무기의 관통력과 비교하여 다음 신체 부위까지 관통 할 수 있는지 확인합니다. 높은 값은 벅샷과 같은 낮은 관통력의 공격이 내부 장기를 공격하기 더 힘들다는 것을 의미합니다.</v>
      </c>
    </row>
    <row r="418" spans="1:9">
      <c r="A418" s="1" t="s">
        <v>1219</v>
      </c>
      <c r="B418" s="1" t="s">
        <v>1094</v>
      </c>
      <c r="C418" s="1" t="s">
        <v>1220</v>
      </c>
      <c r="E418" s="1" t="s">
        <v>1221</v>
      </c>
      <c r="F418" s="1" t="s">
        <v>29239</v>
      </c>
      <c r="G418" s="1" t="str">
        <f>IFERROR(VLOOKUP(A418,Merge_RKTM!$C$2:$D$4691,2,FALSE),"")</f>
        <v>신체 부위 MPa</v>
      </c>
      <c r="H418" s="1" t="str">
        <f>IFERROR(VLOOKUP(A418,Merge_gall!$C$2:$D$6296,2,FALSE),"")</f>
        <v>신체 부위 MPa</v>
      </c>
      <c r="I418" s="1" t="str">
        <f t="shared" si="6"/>
        <v>신체 부위 MPa</v>
      </c>
    </row>
    <row r="419" spans="1:9">
      <c r="A419" s="1" t="s">
        <v>1222</v>
      </c>
      <c r="B419" s="1" t="s">
        <v>1094</v>
      </c>
      <c r="C419" s="1" t="s">
        <v>1223</v>
      </c>
      <c r="E419" s="1" t="s">
        <v>1224</v>
      </c>
      <c r="F419" s="1" t="s">
        <v>1224</v>
      </c>
      <c r="G419" s="1" t="str">
        <f>IFERROR(VLOOKUP(A419,Merge_RKTM!$C$2:$D$4691,2,FALSE),"")</f>
        <v>{0} MPa</v>
      </c>
      <c r="H419" s="1" t="str">
        <f>IFERROR(VLOOKUP(A419,Merge_gall!$C$2:$D$6296,2,FALSE),"")</f>
        <v/>
      </c>
      <c r="I419" s="1" t="str">
        <f t="shared" si="6"/>
        <v>{0} MPa</v>
      </c>
    </row>
    <row r="420" spans="1:9">
      <c r="A420" s="1" t="s">
        <v>1225</v>
      </c>
      <c r="B420" s="1" t="s">
        <v>1094</v>
      </c>
      <c r="C420" s="1" t="s">
        <v>1226</v>
      </c>
      <c r="E420" s="1" t="s">
        <v>1227</v>
      </c>
      <c r="F420" s="1" t="s">
        <v>29238</v>
      </c>
      <c r="G420" s="1" t="str">
        <f>IFERROR(VLOOKUP(A420,Merge_RKTM!$C$2:$D$4691,2,FALSE),"")</f>
        <v>유독성 가스 민감도</v>
      </c>
      <c r="H420" s="1" t="str">
        <f>IFERROR(VLOOKUP(A420,Merge_gall!$C$2:$D$6296,2,FALSE),"")</f>
        <v>유독성 가스 민감도</v>
      </c>
      <c r="I420" s="1" t="str">
        <f t="shared" si="6"/>
        <v>유독성 가스 민감도</v>
      </c>
    </row>
    <row r="421" spans="1:9">
      <c r="A421" s="1" t="s">
        <v>1228</v>
      </c>
      <c r="B421" s="1" t="s">
        <v>1094</v>
      </c>
      <c r="C421" s="1" t="s">
        <v>1229</v>
      </c>
      <c r="E421" s="1" t="s">
        <v>1230</v>
      </c>
      <c r="F421" s="1" t="s">
        <v>29237</v>
      </c>
      <c r="G421" s="1" t="str">
        <f>IFERROR(VLOOKUP(A421,Merge_RKTM!$C$2:$D$4691,2,FALSE),"")</f>
        <v>이 생물의 연기 흡입으로 인한 증상에 대한 계수입니다.</v>
      </c>
      <c r="H421" s="1" t="str">
        <f>IFERROR(VLOOKUP(A421,Merge_gall!$C$2:$D$6296,2,FALSE),"")</f>
        <v>이 생물의 연기 흡입으로 인한 증상에 대한 계수입니다.</v>
      </c>
      <c r="I421" s="1" t="str">
        <f t="shared" si="6"/>
        <v>이 생물의 연기 흡입으로 인한 증상에 대한 계수입니다.</v>
      </c>
    </row>
    <row r="422" spans="1:9">
      <c r="A422" s="1" t="s">
        <v>1231</v>
      </c>
      <c r="B422" s="1" t="s">
        <v>1094</v>
      </c>
      <c r="C422" s="1" t="s">
        <v>1232</v>
      </c>
      <c r="E422" s="1" t="s">
        <v>1233</v>
      </c>
      <c r="F422" s="1" t="s">
        <v>29236</v>
      </c>
      <c r="G422" s="1" t="str">
        <f>IFERROR(VLOOKUP(A422,Merge_RKTM!$C$2:$D$4691,2,FALSE),"")</f>
        <v>허용 무게</v>
      </c>
      <c r="H422" s="1" t="str">
        <f>IFERROR(VLOOKUP(A422,Merge_gall!$C$2:$D$6296,2,FALSE),"")</f>
        <v>허용 무게</v>
      </c>
      <c r="I422" s="1" t="str">
        <f t="shared" si="6"/>
        <v>허용 무게</v>
      </c>
    </row>
    <row r="423" spans="1:9">
      <c r="A423" s="1" t="s">
        <v>1234</v>
      </c>
      <c r="B423" s="1" t="s">
        <v>1094</v>
      </c>
      <c r="C423" s="1" t="s">
        <v>1235</v>
      </c>
      <c r="E423" s="1" t="s">
        <v>1236</v>
      </c>
      <c r="F423" s="1" t="s">
        <v>29235</v>
      </c>
      <c r="G423" s="1" t="str">
        <f>IFERROR(VLOOKUP(A423,Merge_RKTM!$C$2:$D$4691,2,FALSE),"")</f>
        <v>지정된 대상의 주머니 또는 가방에 넣거나 몸에 붙일 수 있는 무게의 양.</v>
      </c>
      <c r="H423" s="1" t="str">
        <f>IFERROR(VLOOKUP(A423,Merge_gall!$C$2:$D$6296,2,FALSE),"")</f>
        <v>지정된 대상의 주머니 또는 가방에 넣거나 몸에 붙일 수 있는 무게의 양.</v>
      </c>
      <c r="I423" s="1" t="str">
        <f t="shared" si="6"/>
        <v>지정된 대상의 주머니 또는 가방에 넣거나 몸에 붙일 수 있는 무게의 양.</v>
      </c>
    </row>
    <row r="424" spans="1:9">
      <c r="A424" s="1" t="s">
        <v>1237</v>
      </c>
      <c r="B424" s="1" t="s">
        <v>1094</v>
      </c>
      <c r="C424" s="1" t="s">
        <v>1238</v>
      </c>
      <c r="E424" s="1" t="s">
        <v>1239</v>
      </c>
      <c r="F424" s="1" t="s">
        <v>1239</v>
      </c>
      <c r="G424" s="1" t="str">
        <f>IFERROR(VLOOKUP(A424,Merge_RKTM!$C$2:$D$4691,2,FALSE),"")</f>
        <v>{0} kg</v>
      </c>
      <c r="H424" s="1" t="str">
        <f>IFERROR(VLOOKUP(A424,Merge_gall!$C$2:$D$6296,2,FALSE),"")</f>
        <v/>
      </c>
      <c r="I424" s="1" t="str">
        <f t="shared" si="6"/>
        <v>{0} kg</v>
      </c>
    </row>
    <row r="425" spans="1:9">
      <c r="A425" s="1" t="s">
        <v>1240</v>
      </c>
      <c r="B425" s="1" t="s">
        <v>1094</v>
      </c>
      <c r="C425" s="1" t="s">
        <v>1241</v>
      </c>
      <c r="E425" s="1" t="s">
        <v>1242</v>
      </c>
      <c r="F425" s="1" t="s">
        <v>29234</v>
      </c>
      <c r="G425" s="1" t="str">
        <f>IFERROR(VLOOKUP(A425,Merge_RKTM!$C$2:$D$4691,2,FALSE),"")</f>
        <v>허용 부피</v>
      </c>
      <c r="H425" s="1" t="str">
        <f>IFERROR(VLOOKUP(A425,Merge_gall!$C$2:$D$6296,2,FALSE),"")</f>
        <v>허용 부피</v>
      </c>
      <c r="I425" s="1" t="str">
        <f t="shared" si="6"/>
        <v>허용 부피</v>
      </c>
    </row>
    <row r="426" spans="1:9">
      <c r="A426" s="1" t="s">
        <v>1243</v>
      </c>
      <c r="B426" s="1" t="s">
        <v>1094</v>
      </c>
      <c r="C426" s="1" t="s">
        <v>1244</v>
      </c>
      <c r="E426" s="1" t="s">
        <v>1245</v>
      </c>
      <c r="F426" s="1" t="s">
        <v>29233</v>
      </c>
      <c r="G426" s="1" t="str">
        <f>IFERROR(VLOOKUP(A426,Merge_RKTM!$C$2:$D$4691,2,FALSE),"")</f>
        <v>지정된 대상의 주머니 또는 가방에 넣거나 몸에 붙일 수 있는 물건의 부피.</v>
      </c>
      <c r="H426" s="1" t="str">
        <f>IFERROR(VLOOKUP(A426,Merge_gall!$C$2:$D$6296,2,FALSE),"")</f>
        <v>지정된 대상의 주머니 또는 가방에 넣거나 몸에 붙일 수 있는 물건의 부피.</v>
      </c>
      <c r="I426" s="1" t="str">
        <f t="shared" si="6"/>
        <v>지정된 대상의 주머니 또는 가방에 넣거나 몸에 붙일 수 있는 물건의 부피.</v>
      </c>
    </row>
    <row r="427" spans="1:9">
      <c r="A427" s="1" t="s">
        <v>1246</v>
      </c>
      <c r="B427" s="1" t="s">
        <v>1094</v>
      </c>
      <c r="C427" s="1" t="s">
        <v>1247</v>
      </c>
      <c r="E427" s="1" t="s">
        <v>1102</v>
      </c>
      <c r="F427" s="1" t="s">
        <v>29232</v>
      </c>
      <c r="G427" s="1" t="str">
        <f>IFERROR(VLOOKUP(A427,Merge_RKTM!$C$2:$D$4691,2,FALSE),"")</f>
        <v>장갑 - 전자기</v>
      </c>
      <c r="H427" s="1" t="str">
        <f>IFERROR(VLOOKUP(A427,Merge_gall!$C$2:$D$6296,2,FALSE),"")</f>
        <v>장갑 - 전자기</v>
      </c>
      <c r="I427" s="1" t="str">
        <f t="shared" si="6"/>
        <v>장갑 - 전자기</v>
      </c>
    </row>
    <row r="428" spans="1:9">
      <c r="A428" s="1" t="s">
        <v>1248</v>
      </c>
      <c r="B428" s="1" t="s">
        <v>1094</v>
      </c>
      <c r="C428" s="1" t="s">
        <v>1249</v>
      </c>
      <c r="E428" s="1" t="s">
        <v>1250</v>
      </c>
      <c r="F428" s="1" t="s">
        <v>29231</v>
      </c>
      <c r="G428" s="1" t="str">
        <f>IFERROR(VLOOKUP(A428,Merge_RKTM!$C$2:$D$4691,2,FALSE),"")</f>
        <v>EMP와 같은 전기적 손상에 대응하는 장갑수치입니다.</v>
      </c>
      <c r="H428" s="1" t="str">
        <f>IFERROR(VLOOKUP(A428,Merge_gall!$C$2:$D$6296,2,FALSE),"")</f>
        <v>EMP와 같은 전기적 손상에 대응하는 장갑수치입니다.</v>
      </c>
      <c r="I428" s="1" t="str">
        <f t="shared" si="6"/>
        <v>EMP와 같은 전기적 손상에 대응하는 장갑수치입니다.</v>
      </c>
    </row>
    <row r="429" spans="1:9">
      <c r="A429" s="1" t="s">
        <v>1251</v>
      </c>
      <c r="B429" s="1" t="s">
        <v>1094</v>
      </c>
      <c r="C429" s="1" t="s">
        <v>1252</v>
      </c>
      <c r="E429" s="1" t="s">
        <v>1253</v>
      </c>
      <c r="F429" s="1" t="s">
        <v>29230</v>
      </c>
      <c r="G429" s="1" t="str">
        <f>IFERROR(VLOOKUP(A429,Merge_RKTM!$C$2:$D$4691,2,FALSE),"")</f>
        <v>근접 공격력</v>
      </c>
      <c r="H429" s="1" t="str">
        <f>IFERROR(VLOOKUP(A429,Merge_gall!$C$2:$D$6296,2,FALSE),"")</f>
        <v>근접 공격력</v>
      </c>
      <c r="I429" s="1" t="str">
        <f t="shared" si="6"/>
        <v>근접 공격력</v>
      </c>
    </row>
    <row r="430" spans="1:9">
      <c r="A430" s="1" t="s">
        <v>1254</v>
      </c>
      <c r="B430" s="1" t="s">
        <v>1094</v>
      </c>
      <c r="C430" s="1" t="s">
        <v>1255</v>
      </c>
      <c r="E430" s="1" t="s">
        <v>1256</v>
      </c>
      <c r="F430" s="1" t="s">
        <v>29229</v>
      </c>
      <c r="G430" s="1" t="str">
        <f>IFERROR(VLOOKUP(A430,Merge_RKTM!$C$2:$D$4691,2,FALSE),"")</f>
        <v>이 무기의 각 부위에 의한 피해량 범위입니다.</v>
      </c>
      <c r="H430" s="1" t="str">
        <f>IFERROR(VLOOKUP(A430,Merge_gall!$C$2:$D$6296,2,FALSE),"")</f>
        <v>이 무기의 각 부위에 의한 피해량 범위입니다.</v>
      </c>
      <c r="I430" s="1" t="str">
        <f t="shared" si="6"/>
        <v>이 무기의 각 부위에 의한 피해량 범위입니다.</v>
      </c>
    </row>
    <row r="431" spans="1:9">
      <c r="A431" s="1" t="s">
        <v>1257</v>
      </c>
      <c r="B431" s="1" t="s">
        <v>1094</v>
      </c>
      <c r="C431" s="1" t="s">
        <v>1258</v>
      </c>
      <c r="E431" s="1" t="s">
        <v>1259</v>
      </c>
      <c r="F431" s="1" t="s">
        <v>29228</v>
      </c>
      <c r="G431" s="1" t="str">
        <f>IFERROR(VLOOKUP(A431,Merge_RKTM!$C$2:$D$4691,2,FALSE),"")</f>
        <v>단단함 - 소재 효과 배율</v>
      </c>
      <c r="H431" s="1" t="str">
        <f>IFERROR(VLOOKUP(A431,Merge_gall!$C$2:$D$6296,2,FALSE),"")</f>
        <v>단단함 - 소재 효과 배율</v>
      </c>
      <c r="I431" s="1" t="str">
        <f t="shared" si="6"/>
        <v>단단함 - 소재 효과 배율</v>
      </c>
    </row>
    <row r="432" spans="1:9">
      <c r="A432" s="1" t="s">
        <v>1260</v>
      </c>
      <c r="B432" s="1" t="s">
        <v>1094</v>
      </c>
      <c r="C432" s="1" t="s">
        <v>1261</v>
      </c>
      <c r="E432" s="1" t="s">
        <v>1262</v>
      </c>
      <c r="F432" s="1" t="s">
        <v>29227</v>
      </c>
      <c r="G432" s="1" t="str">
        <f>IFERROR(VLOOKUP(A432,Merge_RKTM!$C$2:$D$4691,2,FALSE),"")</f>
        <v>단단함</v>
      </c>
      <c r="H432" s="1" t="str">
        <f>IFERROR(VLOOKUP(A432,Merge_gall!$C$2:$D$6296,2,FALSE),"")</f>
        <v>단단함</v>
      </c>
      <c r="I432" s="1" t="str">
        <f t="shared" si="6"/>
        <v>단단함</v>
      </c>
    </row>
    <row r="433" spans="1:9">
      <c r="A433" s="1" t="s">
        <v>1263</v>
      </c>
      <c r="B433" s="1" t="s">
        <v>1094</v>
      </c>
      <c r="C433" s="1" t="s">
        <v>1264</v>
      </c>
      <c r="E433" s="1" t="s">
        <v>1265</v>
      </c>
      <c r="F433" s="1" t="s">
        <v>29226</v>
      </c>
      <c r="G433" s="1" t="str">
        <f>IFERROR(VLOOKUP(A433,Merge_RKTM!$C$2:$D$4691,2,FALSE),"")</f>
        <v>단단함 (무기 스탯)</v>
      </c>
      <c r="H433" s="1" t="str">
        <f>IFERROR(VLOOKUP(A433,Merge_gall!$C$2:$D$6296,2,FALSE),"")</f>
        <v/>
      </c>
      <c r="I433" s="1" t="str">
        <f t="shared" si="6"/>
        <v>단단함 (무기 스탯)</v>
      </c>
    </row>
    <row r="434" spans="1:9">
      <c r="A434" s="1" t="s">
        <v>1266</v>
      </c>
      <c r="B434" s="1" t="s">
        <v>1094</v>
      </c>
      <c r="C434" s="1" t="s">
        <v>1267</v>
      </c>
      <c r="E434" s="1" t="s">
        <v>1268</v>
      </c>
      <c r="F434" s="1" t="s">
        <v>29225</v>
      </c>
      <c r="G434" s="1" t="str">
        <f>IFERROR(VLOOKUP(A434,Merge_RKTM!$C$2:$D$4691,2,FALSE),"")</f>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c r="H434" s="1" t="str">
        <f>IFERROR(VLOOKUP(A434,Merge_gall!$C$2:$D$6296,2,FALSE),"")</f>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c r="I434" s="1" t="str">
        <f t="shared" si="6"/>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row>
    <row r="435" spans="1:9">
      <c r="A435" s="1" t="s">
        <v>1269</v>
      </c>
      <c r="B435" s="1" t="s">
        <v>1094</v>
      </c>
      <c r="C435" s="1" t="s">
        <v>1270</v>
      </c>
      <c r="E435" s="1" t="s">
        <v>1178</v>
      </c>
      <c r="F435" s="1" t="s">
        <v>1178</v>
      </c>
      <c r="G435" s="1" t="str">
        <f>IFERROR(VLOOKUP(A435,Merge_RKTM!$C$2:$D$4691,2,FALSE),"")</f>
        <v>{0} mm RHA</v>
      </c>
      <c r="H435" s="1" t="str">
        <f>IFERROR(VLOOKUP(A435,Merge_gall!$C$2:$D$6296,2,FALSE),"")</f>
        <v/>
      </c>
      <c r="I435" s="1" t="str">
        <f t="shared" si="6"/>
        <v>{0} mm RHA</v>
      </c>
    </row>
    <row r="436" spans="1:9">
      <c r="A436" s="1" t="s">
        <v>1271</v>
      </c>
      <c r="B436" s="1" t="s">
        <v>1094</v>
      </c>
      <c r="C436" s="1" t="s">
        <v>1272</v>
      </c>
      <c r="E436" s="1" t="s">
        <v>1273</v>
      </c>
      <c r="F436" s="1" t="s">
        <v>29224</v>
      </c>
      <c r="G436" s="1" t="str">
        <f>IFERROR(VLOOKUP(A436,Merge_RKTM!$C$2:$D$4691,2,FALSE),"")</f>
        <v>근접 장갑 관통력 수치</v>
      </c>
      <c r="H436" s="1" t="str">
        <f>IFERROR(VLOOKUP(A436,Merge_gall!$C$2:$D$6296,2,FALSE),"")</f>
        <v>근접 장갑 관통력 수치</v>
      </c>
      <c r="I436" s="1" t="str">
        <f t="shared" si="6"/>
        <v>근접 장갑 관통력 수치</v>
      </c>
    </row>
    <row r="437" spans="1:9">
      <c r="A437" s="1" t="s">
        <v>1274</v>
      </c>
      <c r="B437" s="1" t="s">
        <v>1094</v>
      </c>
      <c r="C437" s="1" t="s">
        <v>1275</v>
      </c>
      <c r="E437" s="1" t="s">
        <v>1276</v>
      </c>
      <c r="F437" s="1" t="s">
        <v>29223</v>
      </c>
      <c r="G437" s="1" t="str">
        <f>IFERROR(VLOOKUP(A437,Merge_RKTM!$C$2:$D$4691,2,FALSE),"")</f>
        <v>장갑이 있는 대상에 대한 관통 능력입니다. 이 계산식은 무기로 만들어진 모든 근접전투에 적용됩니다.\n\n기본값은 사용되는 도구에 의해 결정됩니다.</v>
      </c>
      <c r="H437" s="1" t="str">
        <f>IFERROR(VLOOKUP(A437,Merge_gall!$C$2:$D$6296,2,FALSE),"")</f>
        <v>장갑이 있는 대상에 대한 관통 능력입니다. 이 계산식은 무기로 만들어진 모든 근접전투에 적용됩니다.\n\n기본값은 사용되는 도구에 의해 결정됩니다.</v>
      </c>
      <c r="I437" s="1" t="str">
        <f t="shared" si="6"/>
        <v>장갑이 있는 대상에 대한 관통 능력입니다. 이 계산식은 무기로 만들어진 모든 근접전투에 적용됩니다.\n\n기본값은 사용되는 도구에 의해 결정됩니다.</v>
      </c>
    </row>
    <row r="438" spans="1:9">
      <c r="A438" s="1" t="s">
        <v>1277</v>
      </c>
      <c r="B438" s="1" t="s">
        <v>1094</v>
      </c>
      <c r="C438" s="1" t="s">
        <v>1278</v>
      </c>
      <c r="E438" s="1" t="s">
        <v>1279</v>
      </c>
      <c r="F438" s="1" t="s">
        <v>29222</v>
      </c>
      <c r="G438" s="1" t="str">
        <f>IFERROR(VLOOKUP(A438,Merge_RKTM!$C$2:$D$4691,2,FALSE),"")</f>
        <v>근접 반격 보너스</v>
      </c>
      <c r="H438" s="1" t="str">
        <f>IFERROR(VLOOKUP(A438,Merge_gall!$C$2:$D$6296,2,FALSE),"")</f>
        <v>근접 반격 보너스</v>
      </c>
      <c r="I438" s="1" t="str">
        <f t="shared" si="6"/>
        <v>근접 반격 보너스</v>
      </c>
    </row>
    <row r="439" spans="1:9">
      <c r="A439" s="1" t="s">
        <v>1280</v>
      </c>
      <c r="B439" s="1" t="s">
        <v>1094</v>
      </c>
      <c r="C439" s="1" t="s">
        <v>1281</v>
      </c>
      <c r="E439" s="1" t="s">
        <v>1282</v>
      </c>
      <c r="F439" s="1" t="s">
        <v>29221</v>
      </c>
      <c r="G439" s="1" t="str">
        <f>IFERROR(VLOOKUP(A439,Merge_RKTM!$C$2:$D$4691,2,FALSE),"")</f>
        <v>이 무기로 상대를 공격할 때 반격 기회는 이 값으로 계산됩니다.\n\n이것은 반격 확률을 결정하기 전에 적용됩니다.</v>
      </c>
      <c r="H439" s="1" t="str">
        <f>IFERROR(VLOOKUP(A439,Merge_gall!$C$2:$D$6296,2,FALSE),"")</f>
        <v>이 무기로 상대를 공격할 때 반격 기회는 이 값으로 계산됩니다.\n\n이것은 반격 확률을 결정하기 전에 적용됩니다.</v>
      </c>
      <c r="I439" s="1" t="str">
        <f t="shared" si="6"/>
        <v>이 무기로 상대를 공격할 때 반격 기회는 이 값으로 계산됩니다.\n\n이것은 반격 확률을 결정하기 전에 적용됩니다.</v>
      </c>
    </row>
    <row r="440" spans="1:9">
      <c r="A440" s="1" t="s">
        <v>1283</v>
      </c>
      <c r="B440" s="1" t="s">
        <v>1094</v>
      </c>
      <c r="C440" s="1" t="s">
        <v>1284</v>
      </c>
      <c r="E440" s="1" t="s">
        <v>1285</v>
      </c>
      <c r="F440" s="1" t="s">
        <v>29220</v>
      </c>
      <c r="G440" s="1" t="str">
        <f>IFERROR(VLOOKUP(A440,Merge_RKTM!$C$2:$D$4691,2,FALSE),"")</f>
        <v>조준경 효율</v>
      </c>
      <c r="H440" s="1" t="str">
        <f>IFERROR(VLOOKUP(A440,Merge_gall!$C$2:$D$6296,2,FALSE),"")</f>
        <v>조준경 효율</v>
      </c>
      <c r="I440" s="1" t="str">
        <f t="shared" si="6"/>
        <v>조준경 효율</v>
      </c>
    </row>
    <row r="441" spans="1:9">
      <c r="A441" s="1" t="s">
        <v>1286</v>
      </c>
      <c r="B441" s="1" t="s">
        <v>1094</v>
      </c>
      <c r="C441" s="1" t="s">
        <v>1287</v>
      </c>
      <c r="E441" s="1" t="s">
        <v>1288</v>
      </c>
      <c r="F441" s="1" t="s">
        <v>29219</v>
      </c>
      <c r="G441" s="1" t="str">
        <f>IFERROR(VLOOKUP(A441,Merge_RKTM!$C$2:$D$4691,2,FALSE),"")</f>
        <v>착용중인 원거리 무기의 조준경 효율을 나타냅니다.\n\n좋은 조준경은 거리오차를 줄이고 목표물에 대한 시야확보를 개선합니다.</v>
      </c>
      <c r="H441" s="1" t="str">
        <f>IFERROR(VLOOKUP(A441,Merge_gall!$C$2:$D$6296,2,FALSE),"")</f>
        <v>착용중인 원거리 무기의 조준경 효율을 나타냅니다.\n\n좋은 조준경은 거리오차를 줄이고 목표물에 대한 시야확보를 개선합니다.</v>
      </c>
      <c r="I441" s="1" t="str">
        <f t="shared" si="6"/>
        <v>착용중인 원거리 무기의 조준경 효율을 나타냅니다.\n\n좋은 조준경은 거리오차를 줄이고 목표물에 대한 시야확보를 개선합니다.</v>
      </c>
    </row>
    <row r="442" spans="1:9">
      <c r="A442" s="1" t="s">
        <v>1289</v>
      </c>
      <c r="B442" s="1" t="s">
        <v>1094</v>
      </c>
      <c r="C442" s="1" t="s">
        <v>1290</v>
      </c>
      <c r="E442" s="1" t="s">
        <v>1291</v>
      </c>
      <c r="F442" s="1" t="s">
        <v>32737</v>
      </c>
      <c r="G442" s="1" t="str">
        <f>IFERROR(VLOOKUP(A442,Merge_RKTM!$C$2:$D$4691,2,FALSE),"")</f>
        <v>한손 무기 (CE)</v>
      </c>
      <c r="H442" s="1" t="str">
        <f>IFERROR(VLOOKUP(A442,Merge_gall!$C$2:$D$6296,2,FALSE),"")</f>
        <v>한손무기</v>
      </c>
      <c r="I442" s="1" t="str">
        <f t="shared" si="6"/>
        <v>한손무기</v>
      </c>
    </row>
    <row r="443" spans="1:9">
      <c r="A443" s="1" t="s">
        <v>1292</v>
      </c>
      <c r="B443" s="1" t="s">
        <v>1094</v>
      </c>
      <c r="C443" s="1" t="s">
        <v>1293</v>
      </c>
      <c r="E443" s="1" t="s">
        <v>1294</v>
      </c>
      <c r="F443" s="1" t="s">
        <v>32736</v>
      </c>
      <c r="G443" s="1" t="str">
        <f>IFERROR(VLOOKUP(A443,Merge_RKTM!$C$2:$D$4691,2,FALSE),"")</f>
        <v>방패와 사용가능한 무기인지 여부</v>
      </c>
      <c r="H443" s="1" t="str">
        <f>IFERROR(VLOOKUP(A443,Merge_gall!$C$2:$D$6296,2,FALSE),"")</f>
        <v>이 무기를 한 손으로 사용할 수 있는지 여부를 나타냅니다. 한손무기는 방패와 함께 사용할 수 있습니다.</v>
      </c>
      <c r="I443" s="1" t="str">
        <f t="shared" si="6"/>
        <v>이 무기를 한 손으로 사용할 수 있는지 여부를 나타냅니다. 한손무기는 방패와 함께 사용할 수 있습니다.</v>
      </c>
    </row>
    <row r="444" spans="1:9">
      <c r="A444" s="1" t="s">
        <v>1295</v>
      </c>
      <c r="B444" s="1" t="s">
        <v>1094</v>
      </c>
      <c r="C444" s="1" t="s">
        <v>1296</v>
      </c>
      <c r="E444" s="1" t="s">
        <v>1297</v>
      </c>
      <c r="F444" s="1" t="s">
        <v>32735</v>
      </c>
      <c r="G444" s="1" t="str">
        <f>IFERROR(VLOOKUP(A444,Merge_RKTM!$C$2:$D$4691,2,FALSE),"")</f>
        <v/>
      </c>
      <c r="H444" s="1" t="str">
        <f>IFERROR(VLOOKUP(A444,Merge_gall!$C$2:$D$6296,2,FALSE),"")</f>
        <v>보조무기 정보</v>
      </c>
      <c r="I444" s="1" t="str">
        <f t="shared" si="6"/>
        <v>보조무기 정보</v>
      </c>
    </row>
    <row r="445" spans="1:9">
      <c r="A445" s="1" t="s">
        <v>1298</v>
      </c>
      <c r="B445" s="1" t="s">
        <v>1094</v>
      </c>
      <c r="C445" s="1" t="s">
        <v>1299</v>
      </c>
      <c r="E445" s="1" t="s">
        <v>1300</v>
      </c>
      <c r="F445" s="1" t="s">
        <v>32734</v>
      </c>
      <c r="G445" s="1" t="str">
        <f>IFERROR(VLOOKUP(A445,Merge_RKTM!$C$2:$D$4691,2,FALSE),"")</f>
        <v/>
      </c>
      <c r="H445" s="1" t="str">
        <f>IFERROR(VLOOKUP(A445,Merge_gall!$C$2:$D$6296,2,FALSE),"")</f>
        <v>언더배럴/오버배럴 혹은 다른 방식으로 부착된 무기에 관한 정보입니다.</v>
      </c>
      <c r="I445" s="1" t="str">
        <f t="shared" si="6"/>
        <v>언더배럴/오버배럴 혹은 다른 방식으로 부착된 무기에 관한 정보입니다.</v>
      </c>
    </row>
    <row r="446" spans="1:9">
      <c r="A446" s="1" t="s">
        <v>1301</v>
      </c>
      <c r="B446" s="1" t="s">
        <v>1094</v>
      </c>
      <c r="C446" s="1" t="s">
        <v>1302</v>
      </c>
      <c r="E446" s="1" t="s">
        <v>1303</v>
      </c>
      <c r="F446" s="1" t="s">
        <v>29214</v>
      </c>
      <c r="G446" s="1" t="str">
        <f>IFERROR(VLOOKUP(A446,Merge_RKTM!$C$2:$D$4691,2,FALSE),"")</f>
        <v>탄퍼짐 각도</v>
      </c>
      <c r="H446" s="1" t="str">
        <f>IFERROR(VLOOKUP(A446,Merge_gall!$C$2:$D$6296,2,FALSE),"")</f>
        <v>탄퍼짐 각도</v>
      </c>
      <c r="I446" s="1" t="str">
        <f t="shared" si="6"/>
        <v>탄퍼짐 각도</v>
      </c>
    </row>
    <row r="447" spans="1:9">
      <c r="A447" s="1" t="s">
        <v>1304</v>
      </c>
      <c r="B447" s="1" t="s">
        <v>1094</v>
      </c>
      <c r="C447" s="1" t="s">
        <v>1305</v>
      </c>
      <c r="E447" s="1" t="s">
        <v>1306</v>
      </c>
      <c r="F447" s="1" t="s">
        <v>29213</v>
      </c>
      <c r="G447" s="1" t="str">
        <f>IFERROR(VLOOKUP(A447,Merge_RKTM!$C$2:$D$4691,2,FALSE),"")</f>
        <v>무기를 발사할때 탄이 퍼지는 각도.\n\n이것은 무기의 고유한 탄퍼짐 각도를 나타내며 스킬의 영향을 받지않는 무기 자체의 탄퍼짐 각도 입니다.\n\n값이 적을수록 정확합니다.</v>
      </c>
      <c r="H447" s="1" t="str">
        <f>IFERROR(VLOOKUP(A447,Merge_gall!$C$2:$D$6296,2,FALSE),"")</f>
        <v>무기를 발사할때 탄이 퍼지는 각도.\n\n이것은 무기의 고유한 탄퍼짐 각도를 나타내며 스킬의 영향을 받지않는 무기 자체의 탄퍼짐 각도 입니다.\n\n값이 적을수록 정확합니다.</v>
      </c>
      <c r="I447" s="1" t="str">
        <f t="shared" si="6"/>
        <v>무기를 발사할때 탄이 퍼지는 각도.\n\n이것은 무기의 고유한 탄퍼짐 각도를 나타내며 스킬의 영향을 받지않는 무기 자체의 탄퍼짐 각도 입니다.\n\n값이 적을수록 정확합니다.</v>
      </c>
    </row>
    <row r="448" spans="1:9">
      <c r="A448" s="1" t="s">
        <v>1307</v>
      </c>
      <c r="B448" s="1" t="s">
        <v>1094</v>
      </c>
      <c r="C448" s="1" t="s">
        <v>1308</v>
      </c>
      <c r="E448" s="1" t="s">
        <v>1309</v>
      </c>
      <c r="F448" s="1" t="s">
        <v>1309</v>
      </c>
      <c r="G448" s="1" t="str">
        <f>IFERROR(VLOOKUP(A448,Merge_RKTM!$C$2:$D$4691,2,FALSE),"")</f>
        <v>{0}°</v>
      </c>
      <c r="H448" s="1" t="str">
        <f>IFERROR(VLOOKUP(A448,Merge_gall!$C$2:$D$6296,2,FALSE),"")</f>
        <v/>
      </c>
      <c r="I448" s="1" t="str">
        <f t="shared" si="6"/>
        <v>{0}°</v>
      </c>
    </row>
    <row r="449" spans="1:9">
      <c r="A449" s="1" t="s">
        <v>1310</v>
      </c>
      <c r="B449" s="1" t="s">
        <v>1094</v>
      </c>
      <c r="C449" s="1" t="s">
        <v>1311</v>
      </c>
      <c r="E449" s="1" t="s">
        <v>1312</v>
      </c>
      <c r="F449" s="1" t="s">
        <v>29212</v>
      </c>
      <c r="G449" s="1" t="str">
        <f>IFERROR(VLOOKUP(A449,Merge_RKTM!$C$2:$D$4691,2,FALSE),"")</f>
        <v>무기 흔들림</v>
      </c>
      <c r="H449" s="1" t="str">
        <f>IFERROR(VLOOKUP(A449,Merge_gall!$C$2:$D$6296,2,FALSE),"")</f>
        <v>무기 흔들림</v>
      </c>
      <c r="I449" s="1" t="str">
        <f t="shared" si="6"/>
        <v>무기 흔들림</v>
      </c>
    </row>
    <row r="450" spans="1:9">
      <c r="A450" s="1" t="s">
        <v>1313</v>
      </c>
      <c r="B450" s="1" t="s">
        <v>1094</v>
      </c>
      <c r="C450" s="1" t="s">
        <v>1314</v>
      </c>
      <c r="E450" s="1" t="s">
        <v>1315</v>
      </c>
      <c r="F450" s="1" t="s">
        <v>29211</v>
      </c>
      <c r="G450" s="1" t="str">
        <f>IFERROR(VLOOKUP(A450,Merge_RKTM!$C$2:$D$4691,2,FALSE),"")</f>
        <v>무기를 사용할때 무기의 흔들림에 대한 척도입니다.\n\n조준 정확도는 무기의 흔들림 감소에 영향을 줍니다.\n\n예를들어 75%의 조준정확도는 무기 흔들림을 25%로 감소시킵니다.</v>
      </c>
      <c r="H450" s="1" t="str">
        <f>IFERROR(VLOOKUP(A450,Merge_gall!$C$2:$D$6296,2,FALSE),"")</f>
        <v>무기를 사용할때 무기의 흔들림에 대한 척도입니다.\n\n조준 정확도는 무기의 흔들림 감소에 영향을 줍니다.\n\n예를들어 75%의 조준정확도는 무기 흔들림을 25%로 감소시킵니다.</v>
      </c>
      <c r="I450" s="1" t="str">
        <f t="shared" si="6"/>
        <v>무기를 사용할때 무기의 흔들림에 대한 척도입니다.\n\n조준 정확도는 무기의 흔들림 감소에 영향을 줍니다.\n\n예를들어 75%의 조준정확도는 무기 흔들림을 25%로 감소시킵니다.</v>
      </c>
    </row>
    <row r="451" spans="1:9">
      <c r="A451" s="1" t="s">
        <v>1316</v>
      </c>
      <c r="B451" s="1" t="s">
        <v>1094</v>
      </c>
      <c r="C451" s="1" t="s">
        <v>1317</v>
      </c>
      <c r="E451" s="1" t="s">
        <v>1318</v>
      </c>
      <c r="F451" s="1" t="s">
        <v>29210</v>
      </c>
      <c r="G451" s="1" t="str">
        <f>IFERROR(VLOOKUP(A451,Merge_RKTM!$C$2:$D$4691,2,FALSE),"")</f>
        <v>총구 화염</v>
      </c>
      <c r="H451" s="1" t="str">
        <f>IFERROR(VLOOKUP(A451,Merge_gall!$C$2:$D$6296,2,FALSE),"")</f>
        <v>총구 화염</v>
      </c>
      <c r="I451" s="1" t="str">
        <f t="shared" ref="I451:I514" si="7">IF(H451="",G451,H451)</f>
        <v>총구 화염</v>
      </c>
    </row>
    <row r="452" spans="1:9">
      <c r="A452" s="1" t="s">
        <v>1319</v>
      </c>
      <c r="B452" s="1" t="s">
        <v>1094</v>
      </c>
      <c r="C452" s="1" t="s">
        <v>1320</v>
      </c>
      <c r="E452" s="1" t="s">
        <v>1321</v>
      </c>
      <c r="F452" s="1" t="s">
        <v>29209</v>
      </c>
      <c r="G452" s="1" t="str">
        <f>IFERROR(VLOOKUP(A452,Merge_RKTM!$C$2:$D$4691,2,FALSE),"")</f>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c r="H452" s="1" t="str">
        <f>IFERROR(VLOOKUP(A452,Merge_gall!$C$2:$D$6296,2,FALSE),"")</f>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c r="I452" s="1" t="str">
        <f t="shared" si="7"/>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row>
    <row r="453" spans="1:9">
      <c r="A453" s="1" t="s">
        <v>1322</v>
      </c>
      <c r="B453" s="1" t="s">
        <v>1094</v>
      </c>
      <c r="C453" s="1" t="s">
        <v>1323</v>
      </c>
      <c r="E453" s="1" t="s">
        <v>1120</v>
      </c>
      <c r="F453" s="1" t="s">
        <v>29208</v>
      </c>
      <c r="G453" s="1" t="str">
        <f>IFERROR(VLOOKUP(A453,Merge_RKTM!$C$2:$D$4691,2,FALSE),"")</f>
        <v>구경</v>
      </c>
      <c r="H453" s="1" t="str">
        <f>IFERROR(VLOOKUP(A453,Merge_gall!$C$2:$D$6296,2,FALSE),"")</f>
        <v>구경</v>
      </c>
      <c r="I453" s="1" t="str">
        <f t="shared" si="7"/>
        <v>구경</v>
      </c>
    </row>
    <row r="454" spans="1:9">
      <c r="A454" s="1" t="s">
        <v>1324</v>
      </c>
      <c r="B454" s="1" t="s">
        <v>1094</v>
      </c>
      <c r="C454" s="1" t="s">
        <v>1325</v>
      </c>
      <c r="E454" s="1" t="s">
        <v>1326</v>
      </c>
      <c r="F454" s="1" t="s">
        <v>29207</v>
      </c>
      <c r="G454" s="1" t="str">
        <f>IFERROR(VLOOKUP(A454,Merge_RKTM!$C$2:$D$4691,2,FALSE),"")</f>
        <v>해당 총기에 사용되는 탄약의 종류입니다.</v>
      </c>
      <c r="H454" s="1" t="str">
        <f>IFERROR(VLOOKUP(A454,Merge_gall!$C$2:$D$6296,2,FALSE),"")</f>
        <v>해당 총기에 사용되는 탄약의 종류입니다.</v>
      </c>
      <c r="I454" s="1" t="str">
        <f t="shared" si="7"/>
        <v>해당 총기에 사용되는 탄약의 종류입니다.</v>
      </c>
    </row>
    <row r="455" spans="1:9">
      <c r="A455" s="1" t="s">
        <v>1327</v>
      </c>
      <c r="B455" s="1" t="s">
        <v>1094</v>
      </c>
      <c r="C455" s="1" t="s">
        <v>1328</v>
      </c>
      <c r="E455" s="1" t="s">
        <v>1329</v>
      </c>
      <c r="F455" s="1" t="s">
        <v>29206</v>
      </c>
      <c r="G455" s="1" t="str">
        <f>IFERROR(VLOOKUP(A455,Merge_RKTM!$C$2:$D$4691,2,FALSE),"")</f>
        <v>양각대</v>
      </c>
      <c r="H455" s="1" t="str">
        <f>IFERROR(VLOOKUP(A455,Merge_gall!$C$2:$D$6296,2,FALSE),"")</f>
        <v>양각대</v>
      </c>
      <c r="I455" s="1" t="str">
        <f t="shared" si="7"/>
        <v>양각대</v>
      </c>
    </row>
    <row r="456" spans="1:9">
      <c r="A456" s="1" t="s">
        <v>1330</v>
      </c>
      <c r="B456" s="1" t="s">
        <v>1094</v>
      </c>
      <c r="C456" s="1" t="s">
        <v>1331</v>
      </c>
      <c r="E456" s="1" t="s">
        <v>1332</v>
      </c>
      <c r="F456" s="1" t="s">
        <v>29205</v>
      </c>
      <c r="G456" s="1" t="str">
        <f>IFERROR(VLOOKUP(A456,Merge_RKTM!$C$2:$D$4691,2,FALSE),"")</f>
        <v>양각대가 설치되고 철거했을시 효과</v>
      </c>
      <c r="H456" s="1" t="str">
        <f>IFERROR(VLOOKUP(A456,Merge_gall!$C$2:$D$6296,2,FALSE),"")</f>
        <v>양각대가 설치되고 철거했을시 효과</v>
      </c>
      <c r="I456" s="1" t="str">
        <f t="shared" si="7"/>
        <v>양각대가 설치되고 철거했을시 효과</v>
      </c>
    </row>
    <row r="457" spans="1:9">
      <c r="A457" s="1" t="s">
        <v>1333</v>
      </c>
      <c r="B457" s="1" t="s">
        <v>1094</v>
      </c>
      <c r="C457" s="1" t="s">
        <v>1334</v>
      </c>
      <c r="E457" s="1" t="s">
        <v>1335</v>
      </c>
      <c r="F457" s="1" t="s">
        <v>29204</v>
      </c>
      <c r="G457" s="1" t="str">
        <f>IFERROR(VLOOKUP(A457,Merge_RKTM!$C$2:$D$4691,2,FALSE),"")</f>
        <v>발사 속도</v>
      </c>
      <c r="H457" s="1" t="str">
        <f>IFERROR(VLOOKUP(A457,Merge_gall!$C$2:$D$6296,2,FALSE),"")</f>
        <v>발사 속도</v>
      </c>
      <c r="I457" s="1" t="str">
        <f t="shared" si="7"/>
        <v>발사 속도</v>
      </c>
    </row>
    <row r="458" spans="1:9">
      <c r="A458" s="1" t="s">
        <v>1336</v>
      </c>
      <c r="B458" s="1" t="s">
        <v>1094</v>
      </c>
      <c r="C458" s="1" t="s">
        <v>1337</v>
      </c>
      <c r="E458" s="1" t="s">
        <v>1338</v>
      </c>
      <c r="F458" s="1" t="s">
        <v>29203</v>
      </c>
      <c r="G458" s="1" t="str">
        <f>IFERROR(VLOOKUP(A458,Merge_RKTM!$C$2:$D$4691,2,FALSE),"")</f>
        <v>이 무기로 투사체를 발사하는 속도</v>
      </c>
      <c r="H458" s="1" t="str">
        <f>IFERROR(VLOOKUP(A458,Merge_gall!$C$2:$D$6296,2,FALSE),"")</f>
        <v>이 무기로 투사체를 발사하는 속도</v>
      </c>
      <c r="I458" s="1" t="str">
        <f t="shared" si="7"/>
        <v>이 무기로 투사체를 발사하는 속도</v>
      </c>
    </row>
    <row r="459" spans="1:9">
      <c r="A459" s="1" t="s">
        <v>1339</v>
      </c>
      <c r="B459" s="1" t="s">
        <v>1094</v>
      </c>
      <c r="C459" s="1" t="s">
        <v>1340</v>
      </c>
      <c r="E459" s="1" t="s">
        <v>1341</v>
      </c>
      <c r="F459" s="1" t="s">
        <v>29202</v>
      </c>
      <c r="G459" s="1" t="str">
        <f>IFERROR(VLOOKUP(A459,Merge_RKTM!$C$2:$D$4691,2,FALSE),"")</f>
        <v>연사시 투사체 개수</v>
      </c>
      <c r="H459" s="1" t="str">
        <f>IFERROR(VLOOKUP(A459,Merge_gall!$C$2:$D$6296,2,FALSE),"")</f>
        <v>연사시 투사체 개수</v>
      </c>
      <c r="I459" s="1" t="str">
        <f t="shared" si="7"/>
        <v>연사시 투사체 개수</v>
      </c>
    </row>
    <row r="460" spans="1:9">
      <c r="A460" s="1" t="s">
        <v>1342</v>
      </c>
      <c r="B460" s="1" t="s">
        <v>1094</v>
      </c>
      <c r="C460" s="1" t="s">
        <v>1343</v>
      </c>
      <c r="E460" s="1" t="s">
        <v>1344</v>
      </c>
      <c r="F460" s="1" t="s">
        <v>29201</v>
      </c>
      <c r="G460" s="1" t="str">
        <f>IFERROR(VLOOKUP(A460,Merge_RKTM!$C$2:$D$4691,2,FALSE),"")</f>
        <v>연사시 얼마나 많은 투사체를 뿌리는지 알려줍니다.</v>
      </c>
      <c r="H460" s="1" t="str">
        <f>IFERROR(VLOOKUP(A460,Merge_gall!$C$2:$D$6296,2,FALSE),"")</f>
        <v>연사시 얼마나 많은 투사체를 뿌리는지 알려줍니다.</v>
      </c>
      <c r="I460" s="1" t="str">
        <f t="shared" si="7"/>
        <v>연사시 얼마나 많은 투사체를 뿌리는지 알려줍니다.</v>
      </c>
    </row>
    <row r="461" spans="1:9">
      <c r="A461" s="1" t="s">
        <v>1345</v>
      </c>
      <c r="B461" s="1" t="s">
        <v>1094</v>
      </c>
      <c r="C461" s="1" t="s">
        <v>1346</v>
      </c>
      <c r="E461" s="1" t="s">
        <v>1347</v>
      </c>
      <c r="F461" s="1" t="s">
        <v>29200</v>
      </c>
      <c r="G461" s="1" t="str">
        <f>IFERROR(VLOOKUP(A461,Merge_RKTM!$C$2:$D$4691,2,FALSE),"")</f>
        <v>반동 정도</v>
      </c>
      <c r="H461" s="1" t="str">
        <f>IFERROR(VLOOKUP(A461,Merge_gall!$C$2:$D$6296,2,FALSE),"")</f>
        <v>반동 정도</v>
      </c>
      <c r="I461" s="1" t="str">
        <f t="shared" si="7"/>
        <v>반동 정도</v>
      </c>
    </row>
    <row r="462" spans="1:9">
      <c r="A462" s="1" t="s">
        <v>1348</v>
      </c>
      <c r="B462" s="1" t="s">
        <v>1094</v>
      </c>
      <c r="C462" s="1" t="s">
        <v>1349</v>
      </c>
      <c r="E462" s="1" t="s">
        <v>1350</v>
      </c>
      <c r="F462" s="1" t="s">
        <v>29199</v>
      </c>
      <c r="G462" s="1" t="str">
        <f>IFERROR(VLOOKUP(A462,Merge_RKTM!$C$2:$D$4691,2,FALSE),"")</f>
        <v>이 무기는 발사할 때 얼마나 많이 뒤로 물러나는지 알려줍니다.</v>
      </c>
      <c r="H462" s="1" t="str">
        <f>IFERROR(VLOOKUP(A462,Merge_gall!$C$2:$D$6296,2,FALSE),"")</f>
        <v>이 무기는 발사할 때 얼마나 많이 뒤로 물러나는지 알려줍니다.</v>
      </c>
      <c r="I462" s="1" t="str">
        <f t="shared" si="7"/>
        <v>이 무기는 발사할 때 얼마나 많이 뒤로 물러나는지 알려줍니다.</v>
      </c>
    </row>
    <row r="463" spans="1:9">
      <c r="A463" s="1" t="s">
        <v>1351</v>
      </c>
      <c r="B463" s="1" t="s">
        <v>1094</v>
      </c>
      <c r="C463" s="1" t="s">
        <v>1352</v>
      </c>
      <c r="E463" s="1" t="s">
        <v>1353</v>
      </c>
      <c r="F463" s="1" t="s">
        <v>29198</v>
      </c>
      <c r="G463" s="1" t="str">
        <f>IFERROR(VLOOKUP(A463,Merge_RKTM!$C$2:$D$4691,2,FALSE),"")</f>
        <v>탄창 용량/재장전 시간</v>
      </c>
      <c r="H463" s="1" t="str">
        <f>IFERROR(VLOOKUP(A463,Merge_gall!$C$2:$D$6296,2,FALSE),"")</f>
        <v>탄창 용량/재장전 시간</v>
      </c>
      <c r="I463" s="1" t="str">
        <f t="shared" si="7"/>
        <v>탄창 용량/재장전 시간</v>
      </c>
    </row>
    <row r="464" spans="1:9">
      <c r="A464" s="1" t="s">
        <v>1354</v>
      </c>
      <c r="B464" s="1" t="s">
        <v>1094</v>
      </c>
      <c r="C464" s="1" t="s">
        <v>1355</v>
      </c>
      <c r="E464" s="1" t="s">
        <v>1356</v>
      </c>
      <c r="F464" s="1" t="s">
        <v>29197</v>
      </c>
      <c r="G464" s="1" t="str">
        <f>IFERROR(VLOOKUP(A464,Merge_RKTM!$C$2:$D$4691,2,FALSE),"")</f>
        <v>해당 총기의 탄창용량과 재장전에 걸리는 시간을 알려줍니다.</v>
      </c>
      <c r="H464" s="1" t="str">
        <f>IFERROR(VLOOKUP(A464,Merge_gall!$C$2:$D$6296,2,FALSE),"")</f>
        <v>해당 총기의 탄창용량과 재장전에 걸리는 시간을 알려줍니다.</v>
      </c>
      <c r="I464" s="1" t="str">
        <f t="shared" si="7"/>
        <v>해당 총기의 탄창용량과 재장전에 걸리는 시간을 알려줍니다.</v>
      </c>
    </row>
    <row r="465" spans="1:9">
      <c r="A465" s="1" t="s">
        <v>1357</v>
      </c>
      <c r="B465" s="1" t="s">
        <v>1094</v>
      </c>
      <c r="C465" s="1" t="s">
        <v>1358</v>
      </c>
      <c r="E465" s="1" t="s">
        <v>1359</v>
      </c>
      <c r="F465" s="1" t="s">
        <v>29196</v>
      </c>
      <c r="G465" s="1" t="str">
        <f>IFERROR(VLOOKUP(A465,Merge_RKTM!$C$2:$D$4691,2,FALSE),"")</f>
        <v>재장전 시간</v>
      </c>
      <c r="H465" s="1" t="str">
        <f>IFERROR(VLOOKUP(A465,Merge_gall!$C$2:$D$6296,2,FALSE),"")</f>
        <v>재장전 시간</v>
      </c>
      <c r="I465" s="1" t="str">
        <f t="shared" si="7"/>
        <v>재장전 시간</v>
      </c>
    </row>
    <row r="466" spans="1:9">
      <c r="A466" s="1" t="s">
        <v>1360</v>
      </c>
      <c r="B466" s="1" t="s">
        <v>1094</v>
      </c>
      <c r="C466" s="1" t="s">
        <v>1361</v>
      </c>
      <c r="E466" s="1" t="s">
        <v>1362</v>
      </c>
      <c r="F466" s="1" t="s">
        <v>29195</v>
      </c>
      <c r="G466" s="1" t="str">
        <f>IFERROR(VLOOKUP(A466,Merge_RKTM!$C$2:$D$4691,2,FALSE),"")</f>
        <v>이 무기의 재장전 시간을 알려줍니다.</v>
      </c>
      <c r="H466" s="1" t="str">
        <f>IFERROR(VLOOKUP(A466,Merge_gall!$C$2:$D$6296,2,FALSE),"")</f>
        <v>이 무기의 재장전 시간을 알려줍니다.</v>
      </c>
      <c r="I466" s="1" t="str">
        <f t="shared" si="7"/>
        <v>이 무기의 재장전 시간을 알려줍니다.</v>
      </c>
    </row>
    <row r="467" spans="1:9">
      <c r="A467" s="1" t="s">
        <v>1363</v>
      </c>
      <c r="B467" s="1" t="s">
        <v>1094</v>
      </c>
      <c r="C467" s="1" t="s">
        <v>1364</v>
      </c>
      <c r="E467" s="1" t="s">
        <v>1365</v>
      </c>
      <c r="F467" s="1" t="s">
        <v>29194</v>
      </c>
      <c r="G467" s="1" t="str">
        <f>IFERROR(VLOOKUP(A467,Merge_RKTM!$C$2:$D$4691,2,FALSE),"")</f>
        <v>발당 탄약 소비량</v>
      </c>
      <c r="H467" s="1" t="str">
        <f>IFERROR(VLOOKUP(A467,Merge_gall!$C$2:$D$6296,2,FALSE),"")</f>
        <v>발당 탄약 소비량</v>
      </c>
      <c r="I467" s="1" t="str">
        <f t="shared" si="7"/>
        <v>발당 탄약 소비량</v>
      </c>
    </row>
    <row r="468" spans="1:9">
      <c r="A468" s="1" t="s">
        <v>1366</v>
      </c>
      <c r="B468" s="1" t="s">
        <v>1094</v>
      </c>
      <c r="C468" s="1" t="s">
        <v>1367</v>
      </c>
      <c r="E468" s="1" t="s">
        <v>1368</v>
      </c>
      <c r="F468" s="1" t="s">
        <v>29193</v>
      </c>
      <c r="G468" s="1" t="str">
        <f>IFERROR(VLOOKUP(A468,Merge_RKTM!$C$2:$D$4691,2,FALSE),"")</f>
        <v>총이 각 발사에 소비하는 탄약 단위 수. \n\n 방아쇠를 당길 때마다 동시에 발사되는 여러 배럴이있는 총이나 파워 셀에서 다른 양의 에너지를 사용하는 에너지 무기에 적용됩니다.</v>
      </c>
      <c r="H468" s="1" t="str">
        <f>IFERROR(VLOOKUP(A468,Merge_gall!$C$2:$D$6296,2,FALSE),"")</f>
        <v>총이 각 발사에 소비하는 탄약 단위 수. \n\n 방아쇠를 당길 때마다 동시에 발사되는 여러 배럴이있는 총이나 파워 셀에서 다른 양의 에너지를 사용하는 에너지 무기에 적용됩니다.</v>
      </c>
      <c r="I468" s="1" t="str">
        <f t="shared" si="7"/>
        <v>총이 각 발사에 소비하는 탄약 단위 수. \n\n 방아쇠를 당길 때마다 동시에 발사되는 여러 배럴이있는 총이나 파워 셀에서 다른 양의 에너지를 사용하는 에너지 무기에 적용됩니다.</v>
      </c>
    </row>
    <row r="469" spans="1:9">
      <c r="A469" s="1" t="s">
        <v>1369</v>
      </c>
      <c r="B469" s="1" t="s">
        <v>1094</v>
      </c>
      <c r="C469" s="1" t="s">
        <v>1370</v>
      </c>
      <c r="E469" s="1" t="s">
        <v>1371</v>
      </c>
      <c r="F469" s="1" t="s">
        <v>1371</v>
      </c>
      <c r="G469" s="1" t="str">
        <f>IFERROR(VLOOKUP(A469,Merge_RKTM!$C$2:$D$4691,2,FALSE),"")</f>
        <v/>
      </c>
      <c r="H469" s="1" t="str">
        <f>IFERROR(VLOOKUP(A469,Merge_gall!$C$2:$D$6296,2,FALSE),"")</f>
        <v>ammo generation per magazine override</v>
      </c>
      <c r="I469" s="1" t="str">
        <f t="shared" si="7"/>
        <v>ammo generation per magazine override</v>
      </c>
    </row>
    <row r="470" spans="1:9">
      <c r="A470" s="1" t="s">
        <v>1372</v>
      </c>
      <c r="B470" s="1" t="s">
        <v>1094</v>
      </c>
      <c r="C470" s="1" t="s">
        <v>1373</v>
      </c>
      <c r="E470" s="1" t="s">
        <v>1374</v>
      </c>
      <c r="F470" s="1" t="s">
        <v>1374</v>
      </c>
      <c r="G470" s="1" t="str">
        <f>IFERROR(VLOOKUP(A470,Merge_RKTM!$C$2:$D$4691,2,FALSE),"")</f>
        <v/>
      </c>
      <c r="H470" s="1" t="str">
        <f>IFERROR(VLOOKUP(A470,Merge_gall!$C$2:$D$6296,2,FALSE),"")</f>
        <v>How many units of ammunition per magazine specified in pawnKindDef should a pawn bring.\n\nPurely used in pawn generation. You should not be able to read this in game.</v>
      </c>
      <c r="I470" s="1" t="str">
        <f t="shared" si="7"/>
        <v>How many units of ammunition per magazine specified in pawnKindDef should a pawn bring.\n\nPurely used in pawn generation. You should not be able to read this in game.</v>
      </c>
    </row>
    <row r="471" spans="1:9">
      <c r="A471" s="1" t="s">
        <v>1375</v>
      </c>
      <c r="B471" s="1" t="s">
        <v>1376</v>
      </c>
      <c r="C471" s="1" t="s">
        <v>1377</v>
      </c>
      <c r="E471" s="1" t="s">
        <v>1378</v>
      </c>
      <c r="F471" s="1" t="s">
        <v>29192</v>
      </c>
      <c r="G471" s="1" t="str">
        <f>IFERROR(VLOOKUP(A471,Merge_RKTM!$C$2:$D$4691,2,FALSE),"")</f>
        <v>강철제</v>
      </c>
      <c r="H471" s="1" t="str">
        <f>IFERROR(VLOOKUP(A471,Merge_gall!$C$2:$D$6296,2,FALSE),"")</f>
        <v>강철제</v>
      </c>
      <c r="I471" s="1" t="str">
        <f t="shared" si="7"/>
        <v>강철제</v>
      </c>
    </row>
    <row r="472" spans="1:9">
      <c r="A472" s="1" t="s">
        <v>1379</v>
      </c>
      <c r="B472" s="1" t="s">
        <v>1376</v>
      </c>
      <c r="C472" s="1" t="s">
        <v>1380</v>
      </c>
      <c r="E472" s="1" t="s">
        <v>1381</v>
      </c>
      <c r="F472" s="1" t="s">
        <v>29191</v>
      </c>
      <c r="G472" s="1" t="str">
        <f>IFERROR(VLOOKUP(A472,Merge_RKTM!$C$2:$D$4691,2,FALSE),"")</f>
        <v>금속제</v>
      </c>
      <c r="H472" s="1" t="str">
        <f>IFERROR(VLOOKUP(A472,Merge_gall!$C$2:$D$6296,2,FALSE),"")</f>
        <v>금속제</v>
      </c>
      <c r="I472" s="1" t="str">
        <f t="shared" si="7"/>
        <v>금속제</v>
      </c>
    </row>
    <row r="473" spans="1:9">
      <c r="A473" s="1" t="s">
        <v>1382</v>
      </c>
      <c r="B473" s="1" t="s">
        <v>1376</v>
      </c>
      <c r="C473" s="1" t="s">
        <v>1383</v>
      </c>
      <c r="E473" s="1" t="s">
        <v>1384</v>
      </c>
      <c r="F473" s="1" t="s">
        <v>29190</v>
      </c>
      <c r="G473" s="1" t="str">
        <f>IFERROR(VLOOKUP(A473,Merge_RKTM!$C$2:$D$4691,2,FALSE),"")</f>
        <v>피혁제</v>
      </c>
      <c r="H473" s="1" t="str">
        <f>IFERROR(VLOOKUP(A473,Merge_gall!$C$2:$D$6296,2,FALSE),"")</f>
        <v>피혁제</v>
      </c>
      <c r="I473" s="1" t="str">
        <f t="shared" si="7"/>
        <v>피혁제</v>
      </c>
    </row>
    <row r="474" spans="1:9">
      <c r="A474" s="1" t="s">
        <v>1385</v>
      </c>
      <c r="B474" s="1" t="s">
        <v>7</v>
      </c>
      <c r="C474" s="1" t="s">
        <v>1386</v>
      </c>
      <c r="E474" s="1" t="s">
        <v>1387</v>
      </c>
      <c r="F474" s="1" t="s">
        <v>29055</v>
      </c>
      <c r="G474" s="1" t="str">
        <f>IFERROR(VLOOKUP(A474,Merge_RKTM!$C$2:$D$4691,2,FALSE),"")</f>
        <v>소지품 운반용 의복</v>
      </c>
      <c r="H474" s="1" t="str">
        <f>IFERROR(VLOOKUP(A474,Merge_gall!$C$2:$D$6296,2,FALSE),"")</f>
        <v>소지품 운반용 의복</v>
      </c>
      <c r="I474" s="1" t="str">
        <f t="shared" si="7"/>
        <v>소지품 운반용 의복</v>
      </c>
    </row>
    <row r="475" spans="1:9">
      <c r="A475" s="1" t="s">
        <v>1388</v>
      </c>
      <c r="B475" s="1" t="s">
        <v>7</v>
      </c>
      <c r="C475" s="1" t="s">
        <v>1389</v>
      </c>
      <c r="E475" s="1" t="s">
        <v>1390</v>
      </c>
      <c r="F475" s="1" t="s">
        <v>29054</v>
      </c>
      <c r="G475" s="1" t="str">
        <f>IFERROR(VLOOKUP(A475,Merge_RKTM!$C$2:$D$4691,2,FALSE),"")</f>
        <v>포탑</v>
      </c>
      <c r="H475" s="1" t="str">
        <f>IFERROR(VLOOKUP(A475,Merge_gall!$C$2:$D$6296,2,FALSE),"")</f>
        <v>포탑</v>
      </c>
      <c r="I475" s="1" t="str">
        <f t="shared" si="7"/>
        <v>포탑</v>
      </c>
    </row>
    <row r="476" spans="1:9">
      <c r="A476" s="1" t="s">
        <v>1391</v>
      </c>
      <c r="B476" s="1" t="s">
        <v>7</v>
      </c>
      <c r="C476" s="1" t="s">
        <v>1392</v>
      </c>
      <c r="E476" s="1" t="s">
        <v>1393</v>
      </c>
      <c r="F476" s="1" t="s">
        <v>29053</v>
      </c>
      <c r="G476" s="1" t="str">
        <f>IFERROR(VLOOKUP(A476,Merge_RKTM!$C$2:$D$4691,2,FALSE),"")</f>
        <v>방패</v>
      </c>
      <c r="H476" s="1" t="str">
        <f>IFERROR(VLOOKUP(A476,Merge_gall!$C$2:$D$6296,2,FALSE),"")</f>
        <v>방패</v>
      </c>
      <c r="I476" s="1" t="str">
        <f t="shared" si="7"/>
        <v>방패</v>
      </c>
    </row>
    <row r="477" spans="1:9">
      <c r="A477" s="1" t="s">
        <v>1394</v>
      </c>
      <c r="B477" s="1" t="s">
        <v>25</v>
      </c>
      <c r="C477" s="1" t="s">
        <v>1395</v>
      </c>
      <c r="E477" s="1" t="s">
        <v>1396</v>
      </c>
      <c r="F477" s="1" t="s">
        <v>26834</v>
      </c>
      <c r="G477" s="1" t="str">
        <f>IFERROR(VLOOKUP(A477,Merge_RKTM!$C$2:$D$4691,2,FALSE),"")</f>
        <v/>
      </c>
      <c r="H477" s="1" t="str">
        <f>IFERROR(VLOOKUP(A477,Merge_gall!$C$2:$D$6296,2,FALSE),"")</f>
        <v>철조망</v>
      </c>
      <c r="I477" s="1" t="str">
        <f t="shared" si="7"/>
        <v>철조망</v>
      </c>
    </row>
    <row r="478" spans="1:9">
      <c r="A478" s="1" t="s">
        <v>1397</v>
      </c>
      <c r="B478" s="1" t="s">
        <v>25</v>
      </c>
      <c r="C478" s="1" t="s">
        <v>1398</v>
      </c>
      <c r="E478" s="1" t="s">
        <v>1399</v>
      </c>
      <c r="F478" s="1" t="s">
        <v>31817</v>
      </c>
      <c r="G478" s="1" t="str">
        <f>IFERROR(VLOOKUP(A478,Merge_RKTM!$C$2:$D$4691,2,FALSE),"")</f>
        <v/>
      </c>
      <c r="H478" s="1" t="str">
        <f>IFERROR(VLOOKUP(A478,Merge_gall!$C$2:$D$6296,2,FALSE),"")</f>
        <v>지나가는 적들을 느리게 만드는 저렴한 방어 체계입니다.</v>
      </c>
      <c r="I478" s="1" t="str">
        <f t="shared" si="7"/>
        <v>지나가는 적들을 느리게 만드는 저렴한 방어 체계입니다.</v>
      </c>
    </row>
    <row r="479" spans="1:9">
      <c r="A479" s="1" t="s">
        <v>1400</v>
      </c>
      <c r="B479" s="1" t="s">
        <v>25</v>
      </c>
      <c r="C479" s="1" t="s">
        <v>1401</v>
      </c>
      <c r="E479" s="1" t="s">
        <v>1402</v>
      </c>
      <c r="F479" s="1" t="s">
        <v>26830</v>
      </c>
      <c r="G479" s="1" t="str">
        <f>IFERROR(VLOOKUP(A479,Merge_RKTM!$C$2:$D$4691,2,FALSE),"")</f>
        <v/>
      </c>
      <c r="H479" s="1" t="str">
        <f>IFERROR(VLOOKUP(A479,Merge_gall!$C$2:$D$6296,2,FALSE),"")</f>
        <v>총안</v>
      </c>
      <c r="I479" s="1" t="str">
        <f t="shared" si="7"/>
        <v>총안</v>
      </c>
    </row>
    <row r="480" spans="1:9">
      <c r="A480" s="1" t="s">
        <v>1403</v>
      </c>
      <c r="B480" s="1" t="s">
        <v>25</v>
      </c>
      <c r="C480" s="1" t="s">
        <v>1404</v>
      </c>
      <c r="E480" s="1" t="s">
        <v>1405</v>
      </c>
      <c r="F480" s="1" t="s">
        <v>31816</v>
      </c>
      <c r="G480" s="1" t="str">
        <f>IFERROR(VLOOKUP(A480,Merge_RKTM!$C$2:$D$4691,2,FALSE),"")</f>
        <v/>
      </c>
      <c r="H480" s="1" t="str">
        <f>IFERROR(VLOOKUP(A480,Merge_gall!$C$2:$D$6296,2,FALSE),"")</f>
        <v>총안구가 나 있어 뒤에서 상대적으로 안전하게 사격할 수 있는 벽입니다.</v>
      </c>
      <c r="I480" s="1" t="str">
        <f t="shared" si="7"/>
        <v>총안구가 나 있어 뒤에서 상대적으로 안전하게 사격할 수 있는 벽입니다.</v>
      </c>
    </row>
    <row r="481" spans="1:9">
      <c r="A481" s="1" t="s">
        <v>1406</v>
      </c>
      <c r="B481" s="1" t="s">
        <v>25</v>
      </c>
      <c r="C481" s="1" t="s">
        <v>1407</v>
      </c>
      <c r="E481" s="1" t="s">
        <v>1408</v>
      </c>
      <c r="F481" s="1" t="s">
        <v>26827</v>
      </c>
      <c r="G481" s="1" t="str">
        <f>IFERROR(VLOOKUP(A481,Merge_RKTM!$C$2:$D$4691,2,FALSE),"")</f>
        <v>탄약 작업대</v>
      </c>
      <c r="H481" s="1" t="str">
        <f>IFERROR(VLOOKUP(A481,Merge_gall!$C$2:$D$6296,2,FALSE),"")</f>
        <v>탄약 작업대</v>
      </c>
      <c r="I481" s="1" t="str">
        <f t="shared" si="7"/>
        <v>탄약 작업대</v>
      </c>
    </row>
    <row r="482" spans="1:9">
      <c r="A482" s="1" t="s">
        <v>1409</v>
      </c>
      <c r="B482" s="1" t="s">
        <v>25</v>
      </c>
      <c r="C482" s="1" t="s">
        <v>1410</v>
      </c>
      <c r="E482" s="1" t="s">
        <v>1411</v>
      </c>
      <c r="F482" s="1" t="s">
        <v>26826</v>
      </c>
      <c r="G482" s="1" t="str">
        <f>IFERROR(VLOOKUP(A482,Merge_RKTM!$C$2:$D$4691,2,FALSE),"")</f>
        <v>수작업으로 탄약을 제작하는 작업대 입니다.</v>
      </c>
      <c r="H482" s="1" t="str">
        <f>IFERROR(VLOOKUP(A482,Merge_gall!$C$2:$D$6296,2,FALSE),"")</f>
        <v>수작업으로 탄약을 제작하는 작업대 입니다.</v>
      </c>
      <c r="I482" s="1" t="str">
        <f t="shared" si="7"/>
        <v>수작업으로 탄약을 제작하는 작업대 입니다.</v>
      </c>
    </row>
    <row r="483" spans="1:9">
      <c r="A483" s="1" t="s">
        <v>1412</v>
      </c>
      <c r="B483" s="1" t="s">
        <v>25</v>
      </c>
      <c r="C483" s="1" t="s">
        <v>1413</v>
      </c>
      <c r="E483" s="1" t="s">
        <v>1414</v>
      </c>
      <c r="F483" s="1" t="s">
        <v>26825</v>
      </c>
      <c r="G483" s="1" t="str">
        <f>IFERROR(VLOOKUP(A483,Merge_RKTM!$C$2:$D$4691,2,FALSE),"")</f>
        <v>총기 작업대</v>
      </c>
      <c r="H483" s="1" t="str">
        <f>IFERROR(VLOOKUP(A483,Merge_gall!$C$2:$D$6296,2,FALSE),"")</f>
        <v>총기 작업대</v>
      </c>
      <c r="I483" s="1" t="str">
        <f t="shared" si="7"/>
        <v>총기 작업대</v>
      </c>
    </row>
    <row r="484" spans="1:9">
      <c r="A484" s="1" t="s">
        <v>1415</v>
      </c>
      <c r="B484" s="1" t="s">
        <v>25</v>
      </c>
      <c r="C484" s="1" t="s">
        <v>1416</v>
      </c>
      <c r="E484" s="1" t="s">
        <v>1417</v>
      </c>
      <c r="F484" s="1" t="s">
        <v>26824</v>
      </c>
      <c r="G484" s="1" t="str">
        <f>IFERROR(VLOOKUP(A484,Merge_RKTM!$C$2:$D$4691,2,FALSE),"")</f>
        <v>무기에 부착물을 만들고 부착하기 위한 작업대입니다.</v>
      </c>
      <c r="H484" s="1" t="str">
        <f>IFERROR(VLOOKUP(A484,Merge_gall!$C$2:$D$6296,2,FALSE),"")</f>
        <v>무기에 부착물을 만들고 부착하기 위한 작업대입니다.</v>
      </c>
      <c r="I484" s="1" t="str">
        <f t="shared" si="7"/>
        <v>무기에 부착물을 만들고 부착하기 위한 작업대입니다.</v>
      </c>
    </row>
    <row r="485" spans="1:9">
      <c r="A485" s="1" t="s">
        <v>1418</v>
      </c>
      <c r="B485" s="1" t="s">
        <v>25</v>
      </c>
      <c r="C485" s="1" t="s">
        <v>1419</v>
      </c>
      <c r="E485" s="1" t="s">
        <v>1420</v>
      </c>
      <c r="F485" s="1" t="s">
        <v>26823</v>
      </c>
      <c r="G485" s="1" t="str">
        <f>IFERROR(VLOOKUP(A485,Merge_RKTM!$C$2:$D$4691,2,FALSE),"")</f>
        <v>전자기 자동 포탑</v>
      </c>
      <c r="H485" s="1" t="str">
        <f>IFERROR(VLOOKUP(A485,Merge_gall!$C$2:$D$6296,2,FALSE),"")</f>
        <v>전자기 자동 포탑</v>
      </c>
      <c r="I485" s="1" t="str">
        <f t="shared" si="7"/>
        <v>전자기 자동 포탑</v>
      </c>
    </row>
    <row r="486" spans="1:9">
      <c r="A486" s="1" t="s">
        <v>1421</v>
      </c>
      <c r="B486" s="1" t="s">
        <v>25</v>
      </c>
      <c r="C486" s="1" t="s">
        <v>1422</v>
      </c>
      <c r="E486" s="1" t="s">
        <v>1423</v>
      </c>
      <c r="F486" s="1" t="s">
        <v>26822</v>
      </c>
      <c r="G486" s="1" t="str">
        <f>IFERROR(VLOOKUP(A486,Merge_RKTM!$C$2:$D$4691,2,FALSE),"")</f>
        <v>전자기 기관총이 탑제된 자동 포탑입니다.</v>
      </c>
      <c r="H486" s="1" t="str">
        <f>IFERROR(VLOOKUP(A486,Merge_gall!$C$2:$D$6296,2,FALSE),"")</f>
        <v>전자기 기관총이 탑제된 자동 포탑입니다.</v>
      </c>
      <c r="I486" s="1" t="str">
        <f t="shared" si="7"/>
        <v>전자기 기관총이 탑제된 자동 포탑입니다.</v>
      </c>
    </row>
    <row r="487" spans="1:9">
      <c r="A487" s="1" t="s">
        <v>1424</v>
      </c>
      <c r="B487" s="1" t="s">
        <v>25</v>
      </c>
      <c r="C487" s="1" t="s">
        <v>1425</v>
      </c>
      <c r="E487" s="1" t="s">
        <v>1426</v>
      </c>
      <c r="F487" s="1" t="s">
        <v>26821</v>
      </c>
      <c r="G487" s="1" t="str">
        <f>IFERROR(VLOOKUP(A487,Merge_RKTM!$C$2:$D$4691,2,FALSE),"")</f>
        <v>중화기 자동 포탑</v>
      </c>
      <c r="H487" s="1" t="str">
        <f>IFERROR(VLOOKUP(A487,Merge_gall!$C$2:$D$6296,2,FALSE),"")</f>
        <v>중화기 자동 포탑</v>
      </c>
      <c r="I487" s="1" t="str">
        <f t="shared" si="7"/>
        <v>중화기 자동 포탑</v>
      </c>
    </row>
    <row r="488" spans="1:9">
      <c r="A488" s="1" t="s">
        <v>1427</v>
      </c>
      <c r="B488" s="1" t="s">
        <v>25</v>
      </c>
      <c r="C488" s="1" t="s">
        <v>1428</v>
      </c>
      <c r="E488" s="1" t="s">
        <v>1429</v>
      </c>
      <c r="F488" s="1" t="s">
        <v>26820</v>
      </c>
      <c r="G488" s="1" t="str">
        <f>IFERROR(VLOOKUP(A488,Merge_RKTM!$C$2:$D$4691,2,FALSE),"")</f>
        <v>대구경 기관총이 탑제된 자동 포탑입니다. 내구성이 뛰어납니다.</v>
      </c>
      <c r="H488" s="1" t="str">
        <f>IFERROR(VLOOKUP(A488,Merge_gall!$C$2:$D$6296,2,FALSE),"")</f>
        <v>대구경 기관총이 탑제된 자동 포탑입니다. 내구성이 뛰어납니다.</v>
      </c>
      <c r="I488" s="1" t="str">
        <f t="shared" si="7"/>
        <v>대구경 기관총이 탑제된 자동 포탑입니다. 내구성이 뛰어납니다.</v>
      </c>
    </row>
    <row r="489" spans="1:9">
      <c r="A489" s="1" t="s">
        <v>1430</v>
      </c>
      <c r="B489" s="1" t="s">
        <v>25</v>
      </c>
      <c r="C489" s="1" t="s">
        <v>1431</v>
      </c>
      <c r="E489" s="1" t="s">
        <v>1432</v>
      </c>
      <c r="F489" s="1" t="s">
        <v>26819</v>
      </c>
      <c r="G489" s="1" t="str">
        <f>IFERROR(VLOOKUP(A489,Merge_RKTM!$C$2:$D$4691,2,FALSE),"")</f>
        <v>중형 자동 포탑</v>
      </c>
      <c r="H489" s="1" t="str">
        <f>IFERROR(VLOOKUP(A489,Merge_gall!$C$2:$D$6296,2,FALSE),"")</f>
        <v>중형 자동 포탑</v>
      </c>
      <c r="I489" s="1" t="str">
        <f t="shared" si="7"/>
        <v>중형 자동 포탑</v>
      </c>
    </row>
    <row r="490" spans="1:9">
      <c r="A490" s="1" t="s">
        <v>1433</v>
      </c>
      <c r="B490" s="1" t="s">
        <v>25</v>
      </c>
      <c r="C490" s="1" t="s">
        <v>1434</v>
      </c>
      <c r="E490" s="1" t="s">
        <v>1435</v>
      </c>
      <c r="F490" s="1" t="s">
        <v>26818</v>
      </c>
      <c r="G490" s="1" t="str">
        <f>IFERROR(VLOOKUP(A490,Merge_RKTM!$C$2:$D$4691,2,FALSE),"")</f>
        <v>최대장약 탄으로 무장된 장착된 자동 기관총 포탑입니다. 손상에도 상당히 강합니다.</v>
      </c>
      <c r="H490" s="1" t="str">
        <f>IFERROR(VLOOKUP(A490,Merge_gall!$C$2:$D$6296,2,FALSE),"")</f>
        <v>최대장약 탄으로 무장된 장착된 자동 기관총 포탑입니다. 손상에도 상당히 강합니다.</v>
      </c>
      <c r="I490" s="1" t="str">
        <f t="shared" si="7"/>
        <v>최대장약 탄으로 무장된 장착된 자동 기관총 포탑입니다. 손상에도 상당히 강합니다.</v>
      </c>
    </row>
    <row r="491" spans="1:9">
      <c r="A491" s="1" t="s">
        <v>1436</v>
      </c>
      <c r="B491" s="1" t="s">
        <v>25</v>
      </c>
      <c r="C491" s="1" t="s">
        <v>1437</v>
      </c>
      <c r="E491" s="1" t="s">
        <v>1438</v>
      </c>
      <c r="F491" s="1" t="s">
        <v>26691</v>
      </c>
      <c r="G491" s="1" t="str">
        <f>IFERROR(VLOOKUP(A491,Merge_RKTM!$C$2:$D$4691,2,FALSE),"")</f>
        <v>KPV 중기관총</v>
      </c>
      <c r="H491" s="1" t="str">
        <f>IFERROR(VLOOKUP(A491,Merge_gall!$C$2:$D$6296,2,FALSE),"")</f>
        <v>KPV 중기관총</v>
      </c>
      <c r="I491" s="1" t="str">
        <f t="shared" si="7"/>
        <v>KPV 중기관총</v>
      </c>
    </row>
    <row r="492" spans="1:9">
      <c r="A492" s="1" t="s">
        <v>1439</v>
      </c>
      <c r="B492" s="1" t="s">
        <v>25</v>
      </c>
      <c r="C492" s="1" t="s">
        <v>1440</v>
      </c>
      <c r="E492" s="1" t="s">
        <v>1441</v>
      </c>
      <c r="F492" s="1" t="s">
        <v>26816</v>
      </c>
      <c r="G492" s="1" t="str">
        <f>IFERROR(VLOOKUP(A492,Merge_RKTM!$C$2:$D$4691,2,FALSE),"")</f>
        <v>삼각대에 거치된 KPV 중기관총 입니다. 정착민이 직접 조종해야 합니다.</v>
      </c>
      <c r="H492" s="1" t="str">
        <f>IFERROR(VLOOKUP(A492,Merge_gall!$C$2:$D$6296,2,FALSE),"")</f>
        <v>삼각대에 거치된 KPV 중기관총 입니다. 정착민이 직접 조종해야 합니다.</v>
      </c>
      <c r="I492" s="1" t="str">
        <f t="shared" si="7"/>
        <v>삼각대에 거치된 KPV 중기관총 입니다. 정착민이 직접 조종해야 합니다.</v>
      </c>
    </row>
    <row r="493" spans="1:9">
      <c r="A493" s="1" t="s">
        <v>1442</v>
      </c>
      <c r="B493" s="1" t="s">
        <v>25</v>
      </c>
      <c r="C493" s="1" t="s">
        <v>1443</v>
      </c>
      <c r="E493" s="1" t="s">
        <v>1444</v>
      </c>
      <c r="F493" s="1" t="s">
        <v>26689</v>
      </c>
      <c r="G493" s="1" t="str">
        <f>IFERROR(VLOOKUP(A493,Merge_RKTM!$C$2:$D$4691,2,FALSE),"")</f>
        <v>M240B 기관총</v>
      </c>
      <c r="H493" s="1" t="str">
        <f>IFERROR(VLOOKUP(A493,Merge_gall!$C$2:$D$6296,2,FALSE),"")</f>
        <v>M240B 기관총</v>
      </c>
      <c r="I493" s="1" t="str">
        <f t="shared" si="7"/>
        <v>M240B 기관총</v>
      </c>
    </row>
    <row r="494" spans="1:9">
      <c r="A494" s="1" t="s">
        <v>1445</v>
      </c>
      <c r="B494" s="1" t="s">
        <v>25</v>
      </c>
      <c r="C494" s="1" t="s">
        <v>1446</v>
      </c>
      <c r="E494" s="1" t="s">
        <v>1447</v>
      </c>
      <c r="F494" s="1" t="s">
        <v>26817</v>
      </c>
      <c r="G494" s="1" t="str">
        <f>IFERROR(VLOOKUP(A494,Merge_RKTM!$C$2:$D$4691,2,FALSE),"")</f>
        <v>삼각대에 거치된 M240B 기관총입니다. 정착민이 직접 조종해야 합니다.</v>
      </c>
      <c r="H494" s="1" t="str">
        <f>IFERROR(VLOOKUP(A494,Merge_gall!$C$2:$D$6296,2,FALSE),"")</f>
        <v>삼각대에 거치된 M240B 기관총입니다. 정착민이 직접 조종해야 합니다.</v>
      </c>
      <c r="I494" s="1" t="str">
        <f t="shared" si="7"/>
        <v>삼각대에 거치된 M240B 기관총입니다. 정착민이 직접 조종해야 합니다.</v>
      </c>
    </row>
    <row r="495" spans="1:9">
      <c r="A495" s="1" t="s">
        <v>1448</v>
      </c>
      <c r="B495" s="1" t="s">
        <v>25</v>
      </c>
      <c r="C495" s="1" t="s">
        <v>1449</v>
      </c>
      <c r="E495" s="1" t="s">
        <v>1450</v>
      </c>
      <c r="F495" s="1" t="s">
        <v>26807</v>
      </c>
      <c r="G495" s="1" t="str">
        <f>IFERROR(VLOOKUP(A495,Merge_RKTM!$C$2:$D$4691,2,FALSE),"")</f>
        <v>AGS-30 유탄발사기</v>
      </c>
      <c r="H495" s="1" t="str">
        <f>IFERROR(VLOOKUP(A495,Merge_gall!$C$2:$D$6296,2,FALSE),"")</f>
        <v>AGS-30 유탄발사기</v>
      </c>
      <c r="I495" s="1" t="str">
        <f t="shared" si="7"/>
        <v>AGS-30 유탄발사기</v>
      </c>
    </row>
    <row r="496" spans="1:9">
      <c r="A496" s="1" t="s">
        <v>1451</v>
      </c>
      <c r="B496" s="1" t="s">
        <v>25</v>
      </c>
      <c r="C496" s="1" t="s">
        <v>1452</v>
      </c>
      <c r="E496" s="1" t="s">
        <v>1453</v>
      </c>
      <c r="F496" s="1" t="s">
        <v>26815</v>
      </c>
      <c r="G496" s="1" t="str">
        <f>IFERROR(VLOOKUP(A496,Merge_RKTM!$C$2:$D$4691,2,FALSE),"")</f>
        <v>삼각대에 거치된 자동 유탄 발사기 입니다. 정착민이 직접 조종해야 합니다.</v>
      </c>
      <c r="H496" s="1" t="str">
        <f>IFERROR(VLOOKUP(A496,Merge_gall!$C$2:$D$6296,2,FALSE),"")</f>
        <v>삼각대에 거치된 자동 유탄 발사기 입니다. 정착민이 직접 조종해야 합니다.</v>
      </c>
      <c r="I496" s="1" t="str">
        <f t="shared" si="7"/>
        <v>삼각대에 거치된 자동 유탄 발사기 입니다. 정착민이 직접 조종해야 합니다.</v>
      </c>
    </row>
    <row r="497" spans="1:9">
      <c r="A497" s="1" t="s">
        <v>1454</v>
      </c>
      <c r="B497" s="1" t="s">
        <v>25</v>
      </c>
      <c r="C497" s="1" t="s">
        <v>1455</v>
      </c>
      <c r="E497" s="1" t="s">
        <v>1456</v>
      </c>
      <c r="F497" s="1" t="s">
        <v>26808</v>
      </c>
      <c r="G497" s="1" t="str">
        <f>IFERROR(VLOOKUP(A497,Merge_RKTM!$C$2:$D$4691,2,FALSE),"")</f>
        <v>90mm 대공포</v>
      </c>
      <c r="H497" s="1" t="str">
        <f>IFERROR(VLOOKUP(A497,Merge_gall!$C$2:$D$6296,2,FALSE),"")</f>
        <v>90mm 대공포</v>
      </c>
      <c r="I497" s="1" t="str">
        <f t="shared" si="7"/>
        <v>90mm 대공포</v>
      </c>
    </row>
    <row r="498" spans="1:9">
      <c r="A498" s="1" t="s">
        <v>1457</v>
      </c>
      <c r="B498" s="1" t="s">
        <v>25</v>
      </c>
      <c r="C498" s="1" t="s">
        <v>1458</v>
      </c>
      <c r="E498" s="1" t="s">
        <v>1459</v>
      </c>
      <c r="F498" s="1" t="s">
        <v>26814</v>
      </c>
      <c r="G498" s="1" t="str">
        <f>IFERROR(VLOOKUP(A498,Merge_RKTM!$C$2:$D$4691,2,FALSE),"")</f>
        <v>고대의 대공화기 입니다. 번화계의 항공기에는 쓸모가 없지만 림월드에서 습격 방어용 화기로서는 손색이 없습니다.</v>
      </c>
      <c r="H498" s="1" t="str">
        <f>IFERROR(VLOOKUP(A498,Merge_gall!$C$2:$D$6296,2,FALSE),"")</f>
        <v>고대의 대공화기 입니다. 번화계의 항공기에는 쓸모가 없지만 림월드에서 습격 방어용 화기로서는 손색이 없습니다.</v>
      </c>
      <c r="I498" s="1" t="str">
        <f t="shared" si="7"/>
        <v>고대의 대공화기 입니다. 번화계의 항공기에는 쓸모가 없지만 림월드에서 습격 방어용 화기로서는 손색이 없습니다.</v>
      </c>
    </row>
    <row r="499" spans="1:9">
      <c r="A499" s="1" t="s">
        <v>1460</v>
      </c>
      <c r="B499" s="1" t="s">
        <v>25</v>
      </c>
      <c r="C499" s="1" t="s">
        <v>1461</v>
      </c>
      <c r="E499" s="1" t="s">
        <v>1462</v>
      </c>
      <c r="F499" s="1" t="s">
        <v>26813</v>
      </c>
      <c r="G499" s="1" t="str">
        <f>IFERROR(VLOOKUP(A499,Merge_RKTM!$C$2:$D$4691,2,FALSE),"")</f>
        <v>프로메튬</v>
      </c>
      <c r="H499" s="1" t="str">
        <f>IFERROR(VLOOKUP(A499,Merge_gall!$C$2:$D$6296,2,FALSE),"")</f>
        <v>프로메튬</v>
      </c>
      <c r="I499" s="1" t="str">
        <f t="shared" si="7"/>
        <v>프로메튬</v>
      </c>
    </row>
    <row r="500" spans="1:9">
      <c r="A500" s="1" t="s">
        <v>1463</v>
      </c>
      <c r="B500" s="1" t="s">
        <v>25</v>
      </c>
      <c r="C500" s="1" t="s">
        <v>1464</v>
      </c>
      <c r="E500" s="1" t="s">
        <v>1465</v>
      </c>
      <c r="F500" s="1" t="s">
        <v>26812</v>
      </c>
      <c r="G500" s="1" t="str">
        <f>IFERROR(VLOOKUP(A500,Merge_RKTM!$C$2:$D$4691,2,FALSE),"")</f>
        <v>군용등급의 방화물질은 산소와의 접촉으로 점화됩니다. 이 자원은 모든 종류의 소이탄을 만드는데 사용됩니다.</v>
      </c>
      <c r="H500" s="1" t="str">
        <f>IFERROR(VLOOKUP(A500,Merge_gall!$C$2:$D$6296,2,FALSE),"")</f>
        <v>군용등급의 방화물질은 산소와의 접촉으로 점화됩니다. 이 자원은 모든 종류의 소이탄을 만드는데 사용됩니다.</v>
      </c>
      <c r="I500" s="1" t="str">
        <f t="shared" si="7"/>
        <v>군용등급의 방화물질은 산소와의 접촉으로 점화됩니다. 이 자원은 모든 종류의 소이탄을 만드는데 사용됩니다.</v>
      </c>
    </row>
    <row r="501" spans="1:9">
      <c r="A501" s="1" t="s">
        <v>1466</v>
      </c>
      <c r="B501" s="1" t="s">
        <v>25</v>
      </c>
      <c r="C501" s="1" t="s">
        <v>1467</v>
      </c>
      <c r="E501" s="1" t="s">
        <v>1468</v>
      </c>
      <c r="F501" s="1" t="s">
        <v>1468</v>
      </c>
      <c r="G501" s="1" t="str">
        <f>IFERROR(VLOOKUP(A501,Merge_RKTM!$C$2:$D$4691,2,FALSE),"")</f>
        <v>FSX</v>
      </c>
      <c r="H501" s="1" t="str">
        <f>IFERROR(VLOOKUP(A501,Merge_gall!$C$2:$D$6296,2,FALSE),"")</f>
        <v>FSX</v>
      </c>
      <c r="I501" s="1" t="str">
        <f t="shared" si="7"/>
        <v>FSX</v>
      </c>
    </row>
    <row r="502" spans="1:9">
      <c r="A502" s="1" t="s">
        <v>1469</v>
      </c>
      <c r="B502" s="1" t="s">
        <v>25</v>
      </c>
      <c r="C502" s="1" t="s">
        <v>1470</v>
      </c>
      <c r="E502" s="1" t="s">
        <v>1471</v>
      </c>
      <c r="F502" s="1" t="s">
        <v>26811</v>
      </c>
      <c r="G502" s="1" t="str">
        <f>IFERROR(VLOOKUP(A502,Merge_RKTM!$C$2:$D$4691,2,FALSE),"")</f>
        <v>폭탄사슴의 주머니에서 추출된 고폭성 화학물질로 다양한 산업 및 군사분야에 사용됩니다.</v>
      </c>
      <c r="H502" s="1" t="str">
        <f>IFERROR(VLOOKUP(A502,Merge_gall!$C$2:$D$6296,2,FALSE),"")</f>
        <v>폭탄사슴의 주머니에서 추출된 고폭성 화학물질로 다양한 산업 및 군사분야에 사용됩니다.</v>
      </c>
      <c r="I502" s="1" t="str">
        <f t="shared" si="7"/>
        <v>폭탄사슴의 주머니에서 추출된 고폭성 화학물질로 다양한 산업 및 군사분야에 사용됩니다.</v>
      </c>
    </row>
    <row r="503" spans="1:9">
      <c r="A503" s="1" t="s">
        <v>1472</v>
      </c>
      <c r="B503" s="1" t="s">
        <v>25</v>
      </c>
      <c r="C503" s="1" t="s">
        <v>1473</v>
      </c>
      <c r="E503" s="1" t="s">
        <v>1474</v>
      </c>
      <c r="F503" s="1" t="s">
        <v>26810</v>
      </c>
      <c r="G503" s="1" t="str">
        <f>IFERROR(VLOOKUP(A503,Merge_RKTM!$C$2:$D$4691,2,FALSE),"")</f>
        <v>전자기 포탑</v>
      </c>
      <c r="H503" s="1" t="str">
        <f>IFERROR(VLOOKUP(A503,Merge_gall!$C$2:$D$6296,2,FALSE),"")</f>
        <v>전자기 포탑</v>
      </c>
      <c r="I503" s="1" t="str">
        <f t="shared" si="7"/>
        <v>전자기 포탑</v>
      </c>
    </row>
    <row r="504" spans="1:9">
      <c r="A504" s="1" t="s">
        <v>1475</v>
      </c>
      <c r="B504" s="1" t="s">
        <v>25</v>
      </c>
      <c r="C504" s="1" t="s">
        <v>1476</v>
      </c>
      <c r="E504" s="1" t="s">
        <v>1477</v>
      </c>
      <c r="F504" s="1" t="s">
        <v>26809</v>
      </c>
      <c r="G504" s="1" t="str">
        <f>IFERROR(VLOOKUP(A504,Merge_RKTM!$C$2:$D$4691,2,FALSE),"")</f>
        <v>중화기 포탑</v>
      </c>
      <c r="H504" s="1" t="str">
        <f>IFERROR(VLOOKUP(A504,Merge_gall!$C$2:$D$6296,2,FALSE),"")</f>
        <v>중화기 포탑</v>
      </c>
      <c r="I504" s="1" t="str">
        <f t="shared" si="7"/>
        <v>중화기 포탑</v>
      </c>
    </row>
    <row r="505" spans="1:9">
      <c r="A505" s="1" t="s">
        <v>1478</v>
      </c>
      <c r="B505" s="1" t="s">
        <v>25</v>
      </c>
      <c r="C505" s="1" t="s">
        <v>1479</v>
      </c>
      <c r="E505" s="1" t="s">
        <v>1444</v>
      </c>
      <c r="F505" s="1" t="s">
        <v>26689</v>
      </c>
      <c r="G505" s="1" t="str">
        <f>IFERROR(VLOOKUP(A505,Merge_RKTM!$C$2:$D$4691,2,FALSE),"")</f>
        <v>M240B 기관총</v>
      </c>
      <c r="H505" s="1" t="str">
        <f>IFERROR(VLOOKUP(A505,Merge_gall!$C$2:$D$6296,2,FALSE),"")</f>
        <v>M240B 기관총</v>
      </c>
      <c r="I505" s="1" t="str">
        <f t="shared" si="7"/>
        <v>M240B 기관총</v>
      </c>
    </row>
    <row r="506" spans="1:9">
      <c r="A506" s="1" t="s">
        <v>1480</v>
      </c>
      <c r="B506" s="1" t="s">
        <v>25</v>
      </c>
      <c r="C506" s="1" t="s">
        <v>1481</v>
      </c>
      <c r="E506" s="1" t="s">
        <v>1482</v>
      </c>
      <c r="F506" s="1" t="s">
        <v>26691</v>
      </c>
      <c r="G506" s="1" t="str">
        <f>IFERROR(VLOOKUP(A506,Merge_RKTM!$C$2:$D$4691,2,FALSE),"")</f>
        <v>KPV 중기관총</v>
      </c>
      <c r="H506" s="1" t="str">
        <f>IFERROR(VLOOKUP(A506,Merge_gall!$C$2:$D$6296,2,FALSE),"")</f>
        <v>KPV 중기관총</v>
      </c>
      <c r="I506" s="1" t="str">
        <f t="shared" si="7"/>
        <v>KPV 중기관총</v>
      </c>
    </row>
    <row r="507" spans="1:9">
      <c r="A507" s="1" t="s">
        <v>1483</v>
      </c>
      <c r="B507" s="1" t="s">
        <v>25</v>
      </c>
      <c r="C507" s="1" t="s">
        <v>1484</v>
      </c>
      <c r="E507" s="1" t="s">
        <v>1456</v>
      </c>
      <c r="F507" s="1" t="s">
        <v>26808</v>
      </c>
      <c r="G507" s="1" t="str">
        <f>IFERROR(VLOOKUP(A507,Merge_RKTM!$C$2:$D$4691,2,FALSE),"")</f>
        <v>90mm 대공포</v>
      </c>
      <c r="H507" s="1" t="str">
        <f>IFERROR(VLOOKUP(A507,Merge_gall!$C$2:$D$6296,2,FALSE),"")</f>
        <v>90mm 대공포</v>
      </c>
      <c r="I507" s="1" t="str">
        <f t="shared" si="7"/>
        <v>90mm 대공포</v>
      </c>
    </row>
    <row r="508" spans="1:9">
      <c r="A508" s="1" t="s">
        <v>1485</v>
      </c>
      <c r="B508" s="1" t="s">
        <v>25</v>
      </c>
      <c r="C508" s="1" t="s">
        <v>1486</v>
      </c>
      <c r="E508" s="1" t="s">
        <v>1450</v>
      </c>
      <c r="F508" s="1" t="s">
        <v>26807</v>
      </c>
      <c r="G508" s="1" t="str">
        <f>IFERROR(VLOOKUP(A508,Merge_RKTM!$C$2:$D$4691,2,FALSE),"")</f>
        <v>AGS-30 유탄발사기</v>
      </c>
      <c r="H508" s="1" t="str">
        <f>IFERROR(VLOOKUP(A508,Merge_gall!$C$2:$D$6296,2,FALSE),"")</f>
        <v>AGS-30 유탄발사기</v>
      </c>
      <c r="I508" s="1" t="str">
        <f t="shared" si="7"/>
        <v>AGS-30 유탄발사기</v>
      </c>
    </row>
    <row r="509" spans="1:9">
      <c r="A509" s="1" t="s">
        <v>1487</v>
      </c>
      <c r="B509" s="1" t="s">
        <v>25</v>
      </c>
      <c r="C509" s="1" t="s">
        <v>1488</v>
      </c>
      <c r="E509" s="1" t="s">
        <v>1489</v>
      </c>
      <c r="F509" s="1" t="s">
        <v>26806</v>
      </c>
      <c r="G509" s="1" t="str">
        <f>IFERROR(VLOOKUP(A509,Merge_RKTM!$C$2:$D$4691,2,FALSE),"")</f>
        <v>미완성 탄약</v>
      </c>
      <c r="H509" s="1" t="str">
        <f>IFERROR(VLOOKUP(A509,Merge_gall!$C$2:$D$6296,2,FALSE),"")</f>
        <v>미완성 탄약</v>
      </c>
      <c r="I509" s="1" t="str">
        <f t="shared" si="7"/>
        <v>미완성 탄약</v>
      </c>
    </row>
    <row r="510" spans="1:9">
      <c r="A510" s="1" t="s">
        <v>1490</v>
      </c>
      <c r="B510" s="1" t="s">
        <v>25</v>
      </c>
      <c r="C510" s="1" t="s">
        <v>1491</v>
      </c>
      <c r="E510" s="1" t="s">
        <v>1492</v>
      </c>
      <c r="F510" s="1" t="s">
        <v>26805</v>
      </c>
      <c r="G510" s="1" t="str">
        <f>IFERROR(VLOOKUP(A510,Merge_RKTM!$C$2:$D$4691,2,FALSE),"")</f>
        <v>미완성 화살묶음</v>
      </c>
      <c r="H510" s="1" t="str">
        <f>IFERROR(VLOOKUP(A510,Merge_gall!$C$2:$D$6296,2,FALSE),"")</f>
        <v>미완성 화살묶음</v>
      </c>
      <c r="I510" s="1" t="str">
        <f t="shared" si="7"/>
        <v>미완성 화살묶음</v>
      </c>
    </row>
    <row r="511" spans="1:9">
      <c r="A511" s="1" t="s">
        <v>1493</v>
      </c>
      <c r="B511" s="1" t="s">
        <v>25</v>
      </c>
      <c r="C511" s="1" t="s">
        <v>1494</v>
      </c>
      <c r="E511" s="1" t="s">
        <v>1495</v>
      </c>
      <c r="F511" s="1" t="s">
        <v>26804</v>
      </c>
      <c r="G511" s="1" t="str">
        <f>IFERROR(VLOOKUP(A511,Merge_RKTM!$C$2:$D$4691,2,FALSE),"")</f>
        <v>미완성 포탑용 총</v>
      </c>
      <c r="H511" s="1" t="str">
        <f>IFERROR(VLOOKUP(A511,Merge_gall!$C$2:$D$6296,2,FALSE),"")</f>
        <v>미완성 포탑용 총</v>
      </c>
      <c r="I511" s="1" t="str">
        <f t="shared" si="7"/>
        <v>미완성 포탑용 총</v>
      </c>
    </row>
    <row r="512" spans="1:9">
      <c r="A512" s="1" t="s">
        <v>1496</v>
      </c>
      <c r="B512" s="1" t="s">
        <v>25</v>
      </c>
      <c r="C512" s="1" t="s">
        <v>1497</v>
      </c>
      <c r="E512" s="1" t="s">
        <v>1498</v>
      </c>
      <c r="F512" s="1" t="s">
        <v>26803</v>
      </c>
      <c r="G512" s="1" t="str">
        <f>IFERROR(VLOOKUP(A512,Merge_RKTM!$C$2:$D$4691,2,FALSE),"")</f>
        <v>미완성 방패</v>
      </c>
      <c r="H512" s="1" t="str">
        <f>IFERROR(VLOOKUP(A512,Merge_gall!$C$2:$D$6296,2,FALSE),"")</f>
        <v>미완성 방패</v>
      </c>
      <c r="I512" s="1" t="str">
        <f t="shared" si="7"/>
        <v>미완성 방패</v>
      </c>
    </row>
    <row r="513" spans="1:9">
      <c r="A513" s="1" t="s">
        <v>1499</v>
      </c>
      <c r="B513" s="1" t="s">
        <v>25</v>
      </c>
      <c r="C513" s="1" t="s">
        <v>1500</v>
      </c>
      <c r="E513" s="1" t="s">
        <v>1501</v>
      </c>
      <c r="F513" s="1" t="s">
        <v>31815</v>
      </c>
      <c r="G513" s="1" t="str">
        <f>IFERROR(VLOOKUP(A513,Merge_RKTM!$C$2:$D$4691,2,FALSE),"")</f>
        <v/>
      </c>
      <c r="H513" s="1" t="str">
        <f>IFERROR(VLOOKUP(A513,Merge_gall!$C$2:$D$6296,2,FALSE),"")</f>
        <v>미완성 금속 중갑</v>
      </c>
      <c r="I513" s="1" t="str">
        <f t="shared" si="7"/>
        <v>미완성 금속 중갑</v>
      </c>
    </row>
    <row r="514" spans="1:9">
      <c r="A514" s="1" t="s">
        <v>1502</v>
      </c>
      <c r="B514" s="1" t="s">
        <v>25</v>
      </c>
      <c r="C514" s="1" t="s">
        <v>1503</v>
      </c>
      <c r="E514" s="1" t="s">
        <v>1504</v>
      </c>
      <c r="F514" s="1" t="s">
        <v>31814</v>
      </c>
      <c r="G514" s="1" t="str">
        <f>IFERROR(VLOOKUP(A514,Merge_RKTM!$C$2:$D$4691,2,FALSE),"")</f>
        <v/>
      </c>
      <c r="H514" s="1" t="str">
        <f>IFERROR(VLOOKUP(A514,Merge_gall!$C$2:$D$6296,2,FALSE),"")</f>
        <v>금속 중갑의 미완성된 부분입니다.</v>
      </c>
      <c r="I514" s="1" t="str">
        <f t="shared" si="7"/>
        <v>금속 중갑의 미완성된 부분입니다.</v>
      </c>
    </row>
    <row r="515" spans="1:9">
      <c r="A515" s="1" t="s">
        <v>1505</v>
      </c>
      <c r="B515" s="1" t="s">
        <v>25</v>
      </c>
      <c r="C515" s="1" t="s">
        <v>1506</v>
      </c>
      <c r="E515" s="1" t="s">
        <v>1507</v>
      </c>
      <c r="F515" s="1" t="s">
        <v>31813</v>
      </c>
      <c r="G515" s="1" t="str">
        <f>IFERROR(VLOOKUP(A515,Merge_RKTM!$C$2:$D$4691,2,FALSE),"")</f>
        <v/>
      </c>
      <c r="H515" s="1" t="str">
        <f>IFERROR(VLOOKUP(A515,Merge_gall!$C$2:$D$6296,2,FALSE),"")</f>
        <v>미완성 장갑 의복</v>
      </c>
      <c r="I515" s="1" t="str">
        <f t="shared" ref="I515:I578" si="8">IF(H515="",G515,H515)</f>
        <v>미완성 장갑 의복</v>
      </c>
    </row>
    <row r="516" spans="1:9">
      <c r="A516" s="1" t="s">
        <v>1508</v>
      </c>
      <c r="B516" s="1" t="s">
        <v>25</v>
      </c>
      <c r="C516" s="1" t="s">
        <v>1509</v>
      </c>
      <c r="E516" s="1" t="s">
        <v>1510</v>
      </c>
      <c r="F516" s="1" t="s">
        <v>31812</v>
      </c>
      <c r="G516" s="1" t="str">
        <f>IFERROR(VLOOKUP(A516,Merge_RKTM!$C$2:$D$4691,2,FALSE),"")</f>
        <v/>
      </c>
      <c r="H516" s="1" t="str">
        <f>IFERROR(VLOOKUP(A516,Merge_gall!$C$2:$D$6296,2,FALSE),"")</f>
        <v>장갑 의복의 미완성된 부분입니다.</v>
      </c>
      <c r="I516" s="1" t="str">
        <f t="shared" si="8"/>
        <v>장갑 의복의 미완성된 부분입니다.</v>
      </c>
    </row>
    <row r="517" spans="1:9">
      <c r="A517" s="1" t="s">
        <v>1511</v>
      </c>
      <c r="B517" s="1" t="s">
        <v>25</v>
      </c>
      <c r="C517" s="1" t="s">
        <v>1512</v>
      </c>
      <c r="E517" s="1" t="s">
        <v>1513</v>
      </c>
      <c r="F517" s="1" t="s">
        <v>26802</v>
      </c>
      <c r="G517" s="1" t="str">
        <f>IFERROR(VLOOKUP(A517,Merge_RKTM!$C$2:$D$4691,2,FALSE),"")</f>
        <v>즉석 포탑</v>
      </c>
      <c r="H517" s="1" t="str">
        <f>IFERROR(VLOOKUP(A517,Merge_gall!$C$2:$D$6296,2,FALSE),"")</f>
        <v>즉석 포탑</v>
      </c>
      <c r="I517" s="1" t="str">
        <f t="shared" si="8"/>
        <v>즉석 포탑</v>
      </c>
    </row>
    <row r="518" spans="1:9">
      <c r="A518" s="1" t="s">
        <v>1514</v>
      </c>
      <c r="B518" s="1" t="s">
        <v>25</v>
      </c>
      <c r="C518" s="1" t="s">
        <v>1515</v>
      </c>
      <c r="E518" s="1" t="s">
        <v>1516</v>
      </c>
      <c r="F518" s="1" t="s">
        <v>26801</v>
      </c>
      <c r="G518" s="1" t="str">
        <f>IFERROR(VLOOKUP(A518,Merge_RKTM!$C$2:$D$4691,2,FALSE),"")</f>
        <v>레이저 빔</v>
      </c>
      <c r="H518" s="1" t="str">
        <f>IFERROR(VLOOKUP(A518,Merge_gall!$C$2:$D$6296,2,FALSE),"")</f>
        <v>레이저 빔</v>
      </c>
      <c r="I518" s="1" t="str">
        <f t="shared" si="8"/>
        <v>레이저 빔</v>
      </c>
    </row>
    <row r="519" spans="1:9">
      <c r="A519" s="1" t="s">
        <v>1517</v>
      </c>
      <c r="B519" s="1" t="s">
        <v>25</v>
      </c>
      <c r="C519" s="1" t="s">
        <v>1518</v>
      </c>
      <c r="E519" s="1" t="s">
        <v>1519</v>
      </c>
      <c r="F519" s="1" t="s">
        <v>38659</v>
      </c>
      <c r="G519" s="1" t="str">
        <f>IFERROR(VLOOKUP(A519,Merge_RKTM!$C$2:$D$4691,2,FALSE),"")</f>
        <v/>
      </c>
      <c r="H519" s="1" t="str">
        <f>IFERROR(VLOOKUP(A519,Merge_gall!$C$2:$D$6296,2,FALSE),"")</f>
        <v>전술 조끼</v>
      </c>
      <c r="I519" s="1" t="str">
        <f t="shared" si="8"/>
        <v>전술 조끼</v>
      </c>
    </row>
    <row r="520" spans="1:9">
      <c r="A520" s="1" t="s">
        <v>1520</v>
      </c>
      <c r="B520" s="1" t="s">
        <v>25</v>
      </c>
      <c r="C520" s="1" t="s">
        <v>1521</v>
      </c>
      <c r="E520" s="1" t="s">
        <v>38665</v>
      </c>
      <c r="F520" s="1" t="s">
        <v>38660</v>
      </c>
      <c r="G520" s="1" t="str">
        <f>IFERROR(VLOOKUP(A520,Merge_RKTM!$C$2:$D$4691,2,FALSE),"")</f>
        <v/>
      </c>
      <c r="H520" s="1" t="str">
        <f>IFERROR(VLOOKUP(A520,Merge_gall!$C$2:$D$6296,2,FALSE),"")</f>
        <v>탄창을 비롯한 장비들을 보관할 수 있는 여러 개의 탄입대가 달려 뛰어난 보관 능력을 가진 조끼입니다.\n\n장전 속도가 증가하지만 장비하기에 거추장스럽습니다.</v>
      </c>
      <c r="I520" s="1" t="str">
        <f t="shared" si="8"/>
        <v>탄창을 비롯한 장비들을 보관할 수 있는 여러 개의 탄입대가 달려 뛰어난 보관 능력을 가진 조끼입니다.\n\n장전 속도가 증가하지만 장비하기에 거추장스럽습니다.</v>
      </c>
    </row>
    <row r="521" spans="1:9">
      <c r="A521" s="1" t="s">
        <v>1522</v>
      </c>
      <c r="B521" s="1" t="s">
        <v>25</v>
      </c>
      <c r="C521" s="1" t="s">
        <v>1523</v>
      </c>
      <c r="E521" s="1" t="s">
        <v>245</v>
      </c>
      <c r="F521" s="1" t="s">
        <v>31810</v>
      </c>
      <c r="G521" s="1" t="str">
        <f>IFERROR(VLOOKUP(A521,Merge_RKTM!$C$2:$D$4691,2,FALSE),"")</f>
        <v/>
      </c>
      <c r="H521" s="1" t="str">
        <f>IFERROR(VLOOKUP(A521,Merge_gall!$C$2:$D$6296,2,FALSE),"")</f>
        <v>백팩</v>
      </c>
      <c r="I521" s="1" t="str">
        <f t="shared" si="8"/>
        <v>백팩</v>
      </c>
    </row>
    <row r="522" spans="1:9">
      <c r="A522" s="1" t="s">
        <v>1524</v>
      </c>
      <c r="B522" s="1" t="s">
        <v>25</v>
      </c>
      <c r="C522" s="1" t="s">
        <v>1525</v>
      </c>
      <c r="E522" s="1" t="s">
        <v>1526</v>
      </c>
      <c r="F522" s="1" t="s">
        <v>38661</v>
      </c>
      <c r="G522" s="1" t="str">
        <f>IFERROR(VLOOKUP(A522,Merge_RKTM!$C$2:$D$4691,2,FALSE),"")</f>
        <v/>
      </c>
      <c r="H522" s="1" t="str">
        <f>IFERROR(VLOOKUP(A522,Merge_gall!$C$2:$D$6296,2,FALSE),"")</f>
        <v>편안하고 널찍하여 모든 종류의 물품들을 보관할 수 있는 백팩입니다.</v>
      </c>
      <c r="I522" s="1" t="str">
        <f t="shared" si="8"/>
        <v>편안하고 널찍하여 모든 종류의 물품들을 보관할 수 있는 백팩입니다.</v>
      </c>
    </row>
    <row r="523" spans="1:9">
      <c r="A523" s="1" t="s">
        <v>1527</v>
      </c>
      <c r="B523" s="1" t="s">
        <v>25</v>
      </c>
      <c r="C523" s="1" t="s">
        <v>1528</v>
      </c>
      <c r="E523" s="1" t="s">
        <v>1529</v>
      </c>
      <c r="F523" s="1" t="s">
        <v>31808</v>
      </c>
      <c r="G523" s="1" t="str">
        <f>IFERROR(VLOOKUP(A523,Merge_RKTM!$C$2:$D$4691,2,FALSE),"")</f>
        <v/>
      </c>
      <c r="H523" s="1" t="str">
        <f>IFERROR(VLOOKUP(A523,Merge_gall!$C$2:$D$6296,2,FALSE),"")</f>
        <v>아동용 백팩</v>
      </c>
      <c r="I523" s="1" t="str">
        <f t="shared" si="8"/>
        <v>아동용 백팩</v>
      </c>
    </row>
    <row r="524" spans="1:9">
      <c r="A524" s="1" t="s">
        <v>1530</v>
      </c>
      <c r="B524" s="1" t="s">
        <v>25</v>
      </c>
      <c r="C524" s="1" t="s">
        <v>1531</v>
      </c>
      <c r="E524" s="1" t="s">
        <v>1532</v>
      </c>
      <c r="F524" s="1" t="s">
        <v>38662</v>
      </c>
      <c r="G524" s="1" t="str">
        <f>IFERROR(VLOOKUP(A524,Merge_RKTM!$C$2:$D$4691,2,FALSE),"")</f>
        <v/>
      </c>
      <c r="H524" s="1" t="str">
        <f>IFERROR(VLOOKUP(A524,Merge_gall!$C$2:$D$6296,2,FALSE),"")</f>
        <v>아이들에게 맞는 크기의 작은 백팩입니다.</v>
      </c>
      <c r="I524" s="1" t="str">
        <f t="shared" si="8"/>
        <v>아이들에게 맞는 크기의 작은 백팩입니다.</v>
      </c>
    </row>
    <row r="525" spans="1:9">
      <c r="A525" s="1" t="s">
        <v>1533</v>
      </c>
      <c r="B525" s="1" t="s">
        <v>25</v>
      </c>
      <c r="C525" s="1" t="s">
        <v>1534</v>
      </c>
      <c r="E525" s="1" t="s">
        <v>1535</v>
      </c>
      <c r="F525" s="1" t="s">
        <v>31806</v>
      </c>
      <c r="G525" s="1" t="str">
        <f>IFERROR(VLOOKUP(A525,Merge_RKTM!$C$2:$D$4691,2,FALSE),"")</f>
        <v/>
      </c>
      <c r="H525" s="1" t="str">
        <f>IFERROR(VLOOKUP(A525,Merge_gall!$C$2:$D$6296,2,FALSE),"")</f>
        <v>부족민 백팩</v>
      </c>
      <c r="I525" s="1" t="str">
        <f t="shared" si="8"/>
        <v>부족민 백팩</v>
      </c>
    </row>
    <row r="526" spans="1:9">
      <c r="A526" s="1" t="s">
        <v>1536</v>
      </c>
      <c r="B526" s="1" t="s">
        <v>25</v>
      </c>
      <c r="C526" s="1" t="s">
        <v>1537</v>
      </c>
      <c r="E526" s="1" t="s">
        <v>1538</v>
      </c>
      <c r="F526" s="1" t="s">
        <v>38663</v>
      </c>
      <c r="G526" s="1" t="str">
        <f>IFERROR(VLOOKUP(A526,Merge_RKTM!$C$2:$D$4691,2,FALSE),"")</f>
        <v/>
      </c>
      <c r="H526" s="1" t="str">
        <f>IFERROR(VLOOKUP(A526,Merge_gall!$C$2:$D$6296,2,FALSE),"")</f>
        <v>동물 모피로 만든 원시적인 형태의 백팩으로, 여행 시에 물품들을 보관하는 데에 적합합니다.</v>
      </c>
      <c r="I526" s="1" t="str">
        <f t="shared" si="8"/>
        <v>동물 모피로 만든 원시적인 형태의 백팩으로, 여행 시에 물품들을 보관하는 데에 적합합니다.</v>
      </c>
    </row>
    <row r="527" spans="1:9">
      <c r="A527" s="1" t="s">
        <v>1539</v>
      </c>
      <c r="B527" s="1" t="s">
        <v>25</v>
      </c>
      <c r="C527" s="1" t="s">
        <v>1540</v>
      </c>
      <c r="E527" s="1" t="s">
        <v>1541</v>
      </c>
      <c r="F527" s="1" t="s">
        <v>31804</v>
      </c>
      <c r="G527" s="1" t="str">
        <f>IFERROR(VLOOKUP(A527,Merge_RKTM!$C$2:$D$4691,2,FALSE),"")</f>
        <v/>
      </c>
      <c r="H527" s="1" t="str">
        <f>IFERROR(VLOOKUP(A527,Merge_gall!$C$2:$D$6296,2,FALSE),"")</f>
        <v>라디오 팩</v>
      </c>
      <c r="I527" s="1" t="str">
        <f t="shared" si="8"/>
        <v>라디오 팩</v>
      </c>
    </row>
    <row r="528" spans="1:9">
      <c r="A528" s="1" t="s">
        <v>1542</v>
      </c>
      <c r="B528" s="1" t="s">
        <v>25</v>
      </c>
      <c r="C528" s="1" t="s">
        <v>1543</v>
      </c>
      <c r="E528" s="1" t="s">
        <v>1544</v>
      </c>
      <c r="F528" s="1" t="s">
        <v>38664</v>
      </c>
      <c r="G528" s="1" t="str">
        <f>IFERROR(VLOOKUP(A528,Merge_RKTM!$C$2:$D$4691,2,FALSE),"")</f>
        <v/>
      </c>
      <c r="H528" s="1" t="str">
        <f>IFERROR(VLOOKUP(A528,Merge_gall!$C$2:$D$6296,2,FALSE),"")</f>
        <v>장거리 통신용 무전장비를 담은 백팩으로, 관측수가 원거리 정밀 화력 지원을 요청하기 위해 필요한 모든 설비를 갖추고 있습니다. 쌍안경과 함께 사용하십시오.</v>
      </c>
      <c r="I528" s="1" t="str">
        <f t="shared" si="8"/>
        <v>장거리 통신용 무전장비를 담은 백팩으로, 관측수가 원거리 정밀 화력 지원을 요청하기 위해 필요한 모든 설비를 갖추고 있습니다. 쌍안경과 함께 사용하십시오.</v>
      </c>
    </row>
    <row r="529" spans="1:9">
      <c r="A529" s="1" t="s">
        <v>1545</v>
      </c>
      <c r="B529" s="1" t="s">
        <v>25</v>
      </c>
      <c r="C529" s="1" t="s">
        <v>1546</v>
      </c>
      <c r="E529" s="1" t="s">
        <v>1547</v>
      </c>
      <c r="F529" s="1" t="s">
        <v>31802</v>
      </c>
      <c r="G529" s="1" t="str">
        <f>IFERROR(VLOOKUP(A529,Merge_RKTM!$C$2:$D$4691,2,FALSE),"")</f>
        <v/>
      </c>
      <c r="H529" s="1" t="str">
        <f>IFERROR(VLOOKUP(A529,Merge_gall!$C$2:$D$6296,2,FALSE),"")</f>
        <v>동력 외골격</v>
      </c>
      <c r="I529" s="1" t="str">
        <f t="shared" si="8"/>
        <v>동력 외골격</v>
      </c>
    </row>
    <row r="530" spans="1:9">
      <c r="A530" s="1" t="s">
        <v>1548</v>
      </c>
      <c r="B530" s="1" t="s">
        <v>25</v>
      </c>
      <c r="C530" s="1" t="s">
        <v>1549</v>
      </c>
      <c r="E530" s="1" t="s">
        <v>1550</v>
      </c>
      <c r="F530" s="1" t="s">
        <v>31801</v>
      </c>
      <c r="G530" s="1" t="str">
        <f>IFERROR(VLOOKUP(A530,Merge_RKTM!$C$2:$D$4691,2,FALSE),"")</f>
        <v/>
      </c>
      <c r="H530" s="1" t="str">
        <f>IFERROR(VLOOKUP(A530,Merge_gall!$C$2:$D$6296,2,FALSE),"")</f>
        <v>관절부가 접합된 동력 외골격으로, 노동자가 산업 현장에서 무거운 물체를 다룰 때 사용합니다.\n\n운반 능력이 향상되지만, 입기에 꽤나 거추장스럽습니다.</v>
      </c>
      <c r="I530" s="1" t="str">
        <f t="shared" si="8"/>
        <v>관절부가 접합된 동력 외골격으로, 노동자가 산업 현장에서 무거운 물체를 다룰 때 사용합니다.\n\n운반 능력이 향상되지만, 입기에 꽤나 거추장스럽습니다.</v>
      </c>
    </row>
    <row r="531" spans="1:9">
      <c r="A531" s="1" t="s">
        <v>1551</v>
      </c>
      <c r="B531" s="1" t="s">
        <v>25</v>
      </c>
      <c r="C531" s="1" t="s">
        <v>1552</v>
      </c>
      <c r="E531" s="1" t="s">
        <v>1553</v>
      </c>
      <c r="F531" s="1" t="s">
        <v>31800</v>
      </c>
      <c r="G531" s="1" t="str">
        <f>IFERROR(VLOOKUP(A531,Merge_RKTM!$C$2:$D$4691,2,FALSE),"")</f>
        <v/>
      </c>
      <c r="H531" s="1" t="str">
        <f>IFERROR(VLOOKUP(A531,Merge_gall!$C$2:$D$6296,2,FALSE),"")</f>
        <v>판금 투구</v>
      </c>
      <c r="I531" s="1" t="str">
        <f t="shared" si="8"/>
        <v>판금 투구</v>
      </c>
    </row>
    <row r="532" spans="1:9">
      <c r="A532" s="1" t="s">
        <v>1554</v>
      </c>
      <c r="B532" s="1" t="s">
        <v>25</v>
      </c>
      <c r="C532" s="1" t="s">
        <v>1555</v>
      </c>
      <c r="E532" s="1" t="s">
        <v>1556</v>
      </c>
      <c r="F532" s="1" t="s">
        <v>31799</v>
      </c>
      <c r="G532" s="1" t="str">
        <f>IFERROR(VLOOKUP(A532,Merge_RKTM!$C$2:$D$4691,2,FALSE),"")</f>
        <v/>
      </c>
      <c r="H532" s="1" t="str">
        <f>IFERROR(VLOOKUP(A532,Merge_gall!$C$2:$D$6296,2,FALSE),"")</f>
        <v>머리 부분을 완전히 감싸는 중세 투구입니다. 확실히 착용자를 보호하기는 하지만, 착용자의 시야를 제약하여 공격이 부정확해질 수 있습니다.</v>
      </c>
      <c r="I532" s="1" t="str">
        <f t="shared" si="8"/>
        <v>머리 부분을 완전히 감싸는 중세 투구입니다. 확실히 착용자를 보호하기는 하지만, 착용자의 시야를 제약하여 공격이 부정확해질 수 있습니다.</v>
      </c>
    </row>
    <row r="533" spans="1:9">
      <c r="A533" s="1" t="s">
        <v>1557</v>
      </c>
      <c r="B533" s="1" t="s">
        <v>25</v>
      </c>
      <c r="C533" s="1" t="s">
        <v>1558</v>
      </c>
      <c r="E533" s="1" t="s">
        <v>587</v>
      </c>
      <c r="F533" s="1" t="s">
        <v>26779</v>
      </c>
      <c r="G533" s="1" t="str">
        <f>IFERROR(VLOOKUP(A533,Merge_RKTM!$C$2:$D$4691,2,FALSE),"")</f>
        <v/>
      </c>
      <c r="H533" s="1" t="str">
        <f>IFERROR(VLOOKUP(A533,Merge_gall!$C$2:$D$6296,2,FALSE),"")</f>
        <v>방독면</v>
      </c>
      <c r="I533" s="1" t="str">
        <f t="shared" si="8"/>
        <v>방독면</v>
      </c>
    </row>
    <row r="534" spans="1:9">
      <c r="A534" s="1" t="s">
        <v>1559</v>
      </c>
      <c r="B534" s="1" t="s">
        <v>25</v>
      </c>
      <c r="C534" s="1" t="s">
        <v>1560</v>
      </c>
      <c r="E534" s="1" t="s">
        <v>1561</v>
      </c>
      <c r="F534" s="1" t="s">
        <v>31798</v>
      </c>
      <c r="G534" s="1" t="str">
        <f>IFERROR(VLOOKUP(A534,Merge_RKTM!$C$2:$D$4691,2,FALSE),"")</f>
        <v/>
      </c>
      <c r="H534" s="1" t="str">
        <f>IFERROR(VLOOKUP(A534,Merge_gall!$C$2:$D$6296,2,FALSE),"")</f>
        <v>필터가 부착 되고 잘밀봉 된 가스 마스크. 연기 및 공기 중 독소에 대한 보호를 제공합니다.</v>
      </c>
      <c r="I534" s="1" t="str">
        <f t="shared" si="8"/>
        <v>필터가 부착 되고 잘밀봉 된 가스 마스크. 연기 및 공기 중 독소에 대한 보호를 제공합니다.</v>
      </c>
    </row>
    <row r="535" spans="1:9">
      <c r="A535" s="1" t="s">
        <v>1562</v>
      </c>
      <c r="B535" s="1" t="s">
        <v>25</v>
      </c>
      <c r="C535" s="1" t="s">
        <v>1563</v>
      </c>
      <c r="E535" s="1" t="s">
        <v>1564</v>
      </c>
      <c r="F535" s="1" t="s">
        <v>31797</v>
      </c>
      <c r="G535" s="1" t="str">
        <f>IFERROR(VLOOKUP(A535,Merge_RKTM!$C$2:$D$4691,2,FALSE),"")</f>
        <v/>
      </c>
      <c r="H535" s="1" t="str">
        <f>IFERROR(VLOOKUP(A535,Merge_gall!$C$2:$D$6296,2,FALSE),"")</f>
        <v>급조 방독면</v>
      </c>
      <c r="I535" s="1" t="str">
        <f t="shared" si="8"/>
        <v>급조 방독면</v>
      </c>
    </row>
    <row r="536" spans="1:9">
      <c r="A536" s="1" t="s">
        <v>1565</v>
      </c>
      <c r="B536" s="1" t="s">
        <v>25</v>
      </c>
      <c r="C536" s="1" t="s">
        <v>1566</v>
      </c>
      <c r="E536" s="1" t="s">
        <v>1567</v>
      </c>
      <c r="F536" s="1" t="s">
        <v>31796</v>
      </c>
      <c r="G536" s="1" t="str">
        <f>IFERROR(VLOOKUP(A536,Merge_RKTM!$C$2:$D$4691,2,FALSE),"")</f>
        <v/>
      </c>
      <c r="H536" s="1" t="str">
        <f>IFERROR(VLOOKUP(A536,Merge_gall!$C$2:$D$6296,2,FALSE),"")</f>
        <v>두꺼운 천과 숯으로 만든 조잡한 가스 마스크. 연기 및 공기 중 독소에 대한 제한적인 보호를 제공합니다.</v>
      </c>
      <c r="I536" s="1" t="str">
        <f t="shared" si="8"/>
        <v>두꺼운 천과 숯으로 만든 조잡한 가스 마스크. 연기 및 공기 중 독소에 대한 제한적인 보호를 제공합니다.</v>
      </c>
    </row>
    <row r="537" spans="1:9">
      <c r="A537" s="1" t="s">
        <v>1568</v>
      </c>
      <c r="B537" s="1" t="s">
        <v>25</v>
      </c>
      <c r="C537" s="1" t="s">
        <v>1569</v>
      </c>
      <c r="E537" s="1" t="s">
        <v>1570</v>
      </c>
      <c r="F537" s="1" t="s">
        <v>31795</v>
      </c>
      <c r="G537" s="1" t="str">
        <f>IFERROR(VLOOKUP(A537,Merge_RKTM!$C$2:$D$4691,2,FALSE),"")</f>
        <v/>
      </c>
      <c r="H537" s="1" t="str">
        <f>IFERROR(VLOOKUP(A537,Merge_gall!$C$2:$D$6296,2,FALSE),"")</f>
        <v>단안식 야시경</v>
      </c>
      <c r="I537" s="1" t="str">
        <f t="shared" si="8"/>
        <v>단안식 야시경</v>
      </c>
    </row>
    <row r="538" spans="1:9">
      <c r="A538" s="1" t="s">
        <v>1571</v>
      </c>
      <c r="B538" s="1" t="s">
        <v>25</v>
      </c>
      <c r="C538" s="1" t="s">
        <v>1572</v>
      </c>
      <c r="E538" s="1" t="s">
        <v>1573</v>
      </c>
      <c r="F538" s="1" t="s">
        <v>31794</v>
      </c>
      <c r="G538" s="1" t="str">
        <f>IFERROR(VLOOKUP(A538,Merge_RKTM!$C$2:$D$4691,2,FALSE),"")</f>
        <v/>
      </c>
      <c r="H538" s="1" t="str">
        <f>IFERROR(VLOOKUP(A538,Merge_gall!$C$2:$D$6296,2,FALSE),"")</f>
        <v>간단한 구조의 단안식 야시경입니다. 머리에 걸쳐서 사용합니다.</v>
      </c>
      <c r="I538" s="1" t="str">
        <f t="shared" si="8"/>
        <v>간단한 구조의 단안식 야시경입니다. 머리에 걸쳐서 사용합니다.</v>
      </c>
    </row>
    <row r="539" spans="1:9">
      <c r="A539" s="1" t="s">
        <v>1574</v>
      </c>
      <c r="B539" s="1" t="s">
        <v>25</v>
      </c>
      <c r="C539" s="1" t="s">
        <v>1575</v>
      </c>
      <c r="E539" s="1" t="s">
        <v>1576</v>
      </c>
      <c r="F539" s="1" t="s">
        <v>31793</v>
      </c>
      <c r="G539" s="1" t="str">
        <f>IFERROR(VLOOKUP(A539,Merge_RKTM!$C$2:$D$4691,2,FALSE),"")</f>
        <v/>
      </c>
      <c r="H539" s="1" t="str">
        <f>IFERROR(VLOOKUP(A539,Merge_gall!$C$2:$D$6296,2,FALSE),"")</f>
        <v>고급 야간투시경</v>
      </c>
      <c r="I539" s="1" t="str">
        <f t="shared" si="8"/>
        <v>고급 야간투시경</v>
      </c>
    </row>
    <row r="540" spans="1:9">
      <c r="A540" s="1" t="s">
        <v>1577</v>
      </c>
      <c r="B540" s="1" t="s">
        <v>25</v>
      </c>
      <c r="C540" s="1" t="s">
        <v>1578</v>
      </c>
      <c r="E540" s="1" t="s">
        <v>1579</v>
      </c>
      <c r="F540" s="1" t="s">
        <v>31792</v>
      </c>
      <c r="G540" s="1" t="str">
        <f>IFERROR(VLOOKUP(A540,Merge_RKTM!$C$2:$D$4691,2,FALSE),"")</f>
        <v/>
      </c>
      <c r="H540" s="1" t="str">
        <f>IFERROR(VLOOKUP(A540,Merge_gall!$C$2:$D$6296,2,FALSE),"")</f>
        <v>고급 야간투시경이 부착된 고글로, 야간 전투에서 구체적이면서도 넓은 시야를 제공합니다.</v>
      </c>
      <c r="I540" s="1" t="str">
        <f t="shared" si="8"/>
        <v>고급 야간투시경이 부착된 고글로, 야간 전투에서 구체적이면서도 넓은 시야를 제공합니다.</v>
      </c>
    </row>
    <row r="541" spans="1:9">
      <c r="A541" s="1" t="s">
        <v>1580</v>
      </c>
      <c r="B541" s="1" t="s">
        <v>25</v>
      </c>
      <c r="C541" s="1" t="s">
        <v>1581</v>
      </c>
      <c r="E541" s="1" t="s">
        <v>1582</v>
      </c>
      <c r="F541" s="1" t="s">
        <v>31791</v>
      </c>
      <c r="G541" s="1" t="str">
        <f>IFERROR(VLOOKUP(A541,Merge_RKTM!$C$2:$D$4691,2,FALSE),"")</f>
        <v/>
      </c>
      <c r="H541" s="1" t="str">
        <f>IFERROR(VLOOKUP(A541,Merge_gall!$C$2:$D$6296,2,FALSE),"")</f>
        <v>근접전 방패</v>
      </c>
      <c r="I541" s="1" t="str">
        <f t="shared" si="8"/>
        <v>근접전 방패</v>
      </c>
    </row>
    <row r="542" spans="1:9">
      <c r="A542" s="1" t="s">
        <v>1583</v>
      </c>
      <c r="B542" s="1" t="s">
        <v>25</v>
      </c>
      <c r="C542" s="1" t="s">
        <v>1584</v>
      </c>
      <c r="E542" s="1" t="s">
        <v>1585</v>
      </c>
      <c r="F542" s="1" t="s">
        <v>31790</v>
      </c>
      <c r="G542" s="1" t="str">
        <f>IFERROR(VLOOKUP(A542,Merge_RKTM!$C$2:$D$4691,2,FALSE),"")</f>
        <v/>
      </c>
      <c r="H542" s="1" t="str">
        <f>IFERROR(VLOOKUP(A542,Merge_gall!$C$2:$D$6296,2,FALSE),"")</f>
        <v>간단한 투사체를 방어할 수 있으며 근접 무기를 받아내기에 적합한 간단한 방패입니다.</v>
      </c>
      <c r="I542" s="1" t="str">
        <f t="shared" si="8"/>
        <v>간단한 투사체를 방어할 수 있으며 근접 무기를 받아내기에 적합한 간단한 방패입니다.</v>
      </c>
    </row>
    <row r="543" spans="1:9">
      <c r="A543" s="1" t="s">
        <v>1586</v>
      </c>
      <c r="B543" s="1" t="s">
        <v>25</v>
      </c>
      <c r="C543" s="1" t="s">
        <v>1587</v>
      </c>
      <c r="E543" s="1" t="s">
        <v>1588</v>
      </c>
      <c r="F543" s="1" t="s">
        <v>26759</v>
      </c>
      <c r="G543" s="1" t="str">
        <f>IFERROR(VLOOKUP(A543,Merge_RKTM!$C$2:$D$4691,2,FALSE),"")</f>
        <v/>
      </c>
      <c r="H543" s="1" t="str">
        <f>IFERROR(VLOOKUP(A543,Merge_gall!$C$2:$D$6296,2,FALSE),"")</f>
        <v>방탄 방패</v>
      </c>
      <c r="I543" s="1" t="str">
        <f t="shared" si="8"/>
        <v>방탄 방패</v>
      </c>
    </row>
    <row r="544" spans="1:9">
      <c r="A544" s="1" t="s">
        <v>1589</v>
      </c>
      <c r="B544" s="1" t="s">
        <v>25</v>
      </c>
      <c r="C544" s="1" t="s">
        <v>1590</v>
      </c>
      <c r="E544" s="1" t="s">
        <v>1591</v>
      </c>
      <c r="F544" s="1" t="s">
        <v>31789</v>
      </c>
      <c r="G544" s="1" t="str">
        <f>IFERROR(VLOOKUP(A544,Merge_RKTM!$C$2:$D$4691,2,FALSE),"")</f>
        <v/>
      </c>
      <c r="H544" s="1" t="str">
        <f>IFERROR(VLOOKUP(A544,Merge_gall!$C$2:$D$6296,2,FALSE),"")</f>
        <v>총탄을 막아내기 위해 고안된 무거운 방패입니다. 착용자의 신체 대부분을 보호할 수 있으나, 양손 무기의 사용을 제약합니다. 무거운 무게와 거대한 부피 때문에 전투에서 다루기 어렵습니다.</v>
      </c>
      <c r="I544" s="1" t="str">
        <f t="shared" si="8"/>
        <v>총탄을 막아내기 위해 고안된 무거운 방패입니다. 착용자의 신체 대부분을 보호할 수 있으나, 양손 무기의 사용을 제약합니다. 무거운 무게와 거대한 부피 때문에 전투에서 다루기 어렵습니다.</v>
      </c>
    </row>
    <row r="545" spans="1:9">
      <c r="A545" s="1" t="s">
        <v>1592</v>
      </c>
      <c r="B545" s="1" t="s">
        <v>25</v>
      </c>
      <c r="C545" s="1" t="s">
        <v>1593</v>
      </c>
      <c r="E545" s="1" t="s">
        <v>1594</v>
      </c>
      <c r="F545" s="1" t="s">
        <v>31788</v>
      </c>
      <c r="G545" s="1" t="str">
        <f>IFERROR(VLOOKUP(A545,Merge_RKTM!$C$2:$D$4691,2,FALSE),"")</f>
        <v/>
      </c>
      <c r="H545" s="1" t="str">
        <f>IFERROR(VLOOKUP(A545,Merge_gall!$C$2:$D$6296,2,FALSE),"")</f>
        <v>합성 방탄조끼</v>
      </c>
      <c r="I545" s="1" t="str">
        <f t="shared" si="8"/>
        <v>합성 방탄조끼</v>
      </c>
    </row>
    <row r="546" spans="1:9">
      <c r="A546" s="1" t="s">
        <v>1595</v>
      </c>
      <c r="B546" s="1" t="s">
        <v>25</v>
      </c>
      <c r="C546" s="1" t="s">
        <v>1596</v>
      </c>
      <c r="E546" s="1" t="s">
        <v>1597</v>
      </c>
      <c r="F546" s="1" t="s">
        <v>31787</v>
      </c>
      <c r="G546" s="1" t="str">
        <f>IFERROR(VLOOKUP(A546,Merge_RKTM!$C$2:$D$4691,2,FALSE),"")</f>
        <v/>
      </c>
      <c r="H546" s="1" t="str">
        <f>IFERROR(VLOOKUP(A546,Merge_gall!$C$2:$D$6296,2,FALSE),"")</f>
        <v>가슴과 등에 방탄판이 삽입된 조끼입니다. 합성 세라믹 재질이 강철보다 더 탁월한 보호 능력을 제공하나, 내구성은 저하되었습니다.</v>
      </c>
      <c r="I546" s="1" t="str">
        <f t="shared" si="8"/>
        <v>가슴과 등에 방탄판이 삽입된 조끼입니다. 합성 세라믹 재질이 강철보다 더 탁월한 보호 능력을 제공하나, 내구성은 저하되었습니다.</v>
      </c>
    </row>
    <row r="547" spans="1:9">
      <c r="A547" s="1" t="s">
        <v>1598</v>
      </c>
      <c r="B547" s="1" t="s">
        <v>25</v>
      </c>
      <c r="C547" s="1" t="s">
        <v>1599</v>
      </c>
      <c r="E547" s="1" t="s">
        <v>1600</v>
      </c>
      <c r="F547" s="1" t="s">
        <v>26752</v>
      </c>
      <c r="G547" s="1" t="str">
        <f>IFERROR(VLOOKUP(A547,Merge_RKTM!$C$2:$D$4691,2,FALSE),"")</f>
        <v>폭발</v>
      </c>
      <c r="H547" s="1" t="str">
        <f>IFERROR(VLOOKUP(A547,Merge_gall!$C$2:$D$6296,2,FALSE),"")</f>
        <v/>
      </c>
      <c r="I547" s="1" t="str">
        <f t="shared" si="8"/>
        <v>폭발</v>
      </c>
    </row>
    <row r="548" spans="1:9">
      <c r="A548" s="1" t="s">
        <v>1601</v>
      </c>
      <c r="B548" s="1" t="s">
        <v>25</v>
      </c>
      <c r="C548" s="1" t="s">
        <v>1602</v>
      </c>
      <c r="E548" s="1" t="s">
        <v>1603</v>
      </c>
      <c r="F548" s="1" t="s">
        <v>31786</v>
      </c>
      <c r="G548" s="1" t="str">
        <f>IFERROR(VLOOKUP(A548,Merge_RKTM!$C$2:$D$4691,2,FALSE),"")</f>
        <v/>
      </c>
      <c r="H548" s="1" t="str">
        <f>IFERROR(VLOOKUP(A548,Merge_gall!$C$2:$D$6296,2,FALSE),"")</f>
        <v>권총 탄피</v>
      </c>
      <c r="I548" s="1" t="str">
        <f t="shared" si="8"/>
        <v>권총 탄피</v>
      </c>
    </row>
    <row r="549" spans="1:9">
      <c r="A549" s="1" t="s">
        <v>1604</v>
      </c>
      <c r="B549" s="1" t="s">
        <v>25</v>
      </c>
      <c r="C549" s="1" t="s">
        <v>1605</v>
      </c>
      <c r="E549" s="1" t="s">
        <v>1606</v>
      </c>
      <c r="F549" s="1" t="s">
        <v>31782</v>
      </c>
      <c r="G549" s="1" t="str">
        <f>IFERROR(VLOOKUP(A549,Merge_RKTM!$C$2:$D$4691,2,FALSE),"")</f>
        <v/>
      </c>
      <c r="H549" s="1" t="str">
        <f>IFERROR(VLOOKUP(A549,Merge_gall!$C$2:$D$6296,2,FALSE),"")</f>
        <v>탄피</v>
      </c>
      <c r="I549" s="1" t="str">
        <f t="shared" si="8"/>
        <v>탄피</v>
      </c>
    </row>
    <row r="550" spans="1:9">
      <c r="A550" s="1" t="s">
        <v>1607</v>
      </c>
      <c r="B550" s="1" t="s">
        <v>25</v>
      </c>
      <c r="C550" s="1" t="s">
        <v>1608</v>
      </c>
      <c r="E550" s="1" t="s">
        <v>1609</v>
      </c>
      <c r="F550" s="1" t="s">
        <v>31785</v>
      </c>
      <c r="G550" s="1" t="str">
        <f>IFERROR(VLOOKUP(A550,Merge_RKTM!$C$2:$D$4691,2,FALSE),"")</f>
        <v/>
      </c>
      <c r="H550" s="1" t="str">
        <f>IFERROR(VLOOKUP(A550,Merge_gall!$C$2:$D$6296,2,FALSE),"")</f>
        <v>강철 탄피</v>
      </c>
      <c r="I550" s="1" t="str">
        <f t="shared" si="8"/>
        <v>강철 탄피</v>
      </c>
    </row>
    <row r="551" spans="1:9">
      <c r="A551" s="1" t="s">
        <v>1610</v>
      </c>
      <c r="B551" s="1" t="s">
        <v>25</v>
      </c>
      <c r="C551" s="1" t="s">
        <v>1611</v>
      </c>
      <c r="E551" s="1" t="s">
        <v>1612</v>
      </c>
      <c r="F551" s="1" t="s">
        <v>31784</v>
      </c>
      <c r="G551" s="1" t="str">
        <f>IFERROR(VLOOKUP(A551,Merge_RKTM!$C$2:$D$4691,2,FALSE),"")</f>
        <v/>
      </c>
      <c r="H551" s="1" t="str">
        <f>IFERROR(VLOOKUP(A551,Merge_gall!$C$2:$D$6296,2,FALSE),"")</f>
        <v>대구경 탄피</v>
      </c>
      <c r="I551" s="1" t="str">
        <f t="shared" si="8"/>
        <v>대구경 탄피</v>
      </c>
    </row>
    <row r="552" spans="1:9">
      <c r="A552" s="1" t="s">
        <v>1613</v>
      </c>
      <c r="B552" s="1" t="s">
        <v>25</v>
      </c>
      <c r="C552" s="1" t="s">
        <v>1614</v>
      </c>
      <c r="E552" s="1" t="s">
        <v>1606</v>
      </c>
      <c r="F552" s="1" t="s">
        <v>31782</v>
      </c>
      <c r="G552" s="1" t="str">
        <f>IFERROR(VLOOKUP(A552,Merge_RKTM!$C$2:$D$4691,2,FALSE),"")</f>
        <v/>
      </c>
      <c r="H552" s="1" t="str">
        <f>IFERROR(VLOOKUP(A552,Merge_gall!$C$2:$D$6296,2,FALSE),"")</f>
        <v>탄피</v>
      </c>
      <c r="I552" s="1" t="str">
        <f t="shared" si="8"/>
        <v>탄피</v>
      </c>
    </row>
    <row r="553" spans="1:9">
      <c r="A553" s="1" t="s">
        <v>1615</v>
      </c>
      <c r="B553" s="1" t="s">
        <v>25</v>
      </c>
      <c r="C553" s="1" t="s">
        <v>1616</v>
      </c>
      <c r="E553" s="1" t="s">
        <v>1606</v>
      </c>
      <c r="F553" s="1" t="s">
        <v>31782</v>
      </c>
      <c r="G553" s="1" t="str">
        <f>IFERROR(VLOOKUP(A553,Merge_RKTM!$C$2:$D$4691,2,FALSE),"")</f>
        <v/>
      </c>
      <c r="H553" s="1" t="str">
        <f>IFERROR(VLOOKUP(A553,Merge_gall!$C$2:$D$6296,2,FALSE),"")</f>
        <v>탄피</v>
      </c>
      <c r="I553" s="1" t="str">
        <f t="shared" si="8"/>
        <v>탄피</v>
      </c>
    </row>
    <row r="554" spans="1:9">
      <c r="A554" s="1" t="s">
        <v>1617</v>
      </c>
      <c r="B554" s="1" t="s">
        <v>25</v>
      </c>
      <c r="C554" s="1" t="s">
        <v>1618</v>
      </c>
      <c r="E554" s="1" t="s">
        <v>1606</v>
      </c>
      <c r="F554" s="1" t="s">
        <v>31782</v>
      </c>
      <c r="G554" s="1" t="str">
        <f>IFERROR(VLOOKUP(A554,Merge_RKTM!$C$2:$D$4691,2,FALSE),"")</f>
        <v/>
      </c>
      <c r="H554" s="1" t="str">
        <f>IFERROR(VLOOKUP(A554,Merge_gall!$C$2:$D$6296,2,FALSE),"")</f>
        <v>탄피</v>
      </c>
      <c r="I554" s="1" t="str">
        <f t="shared" si="8"/>
        <v>탄피</v>
      </c>
    </row>
    <row r="555" spans="1:9">
      <c r="A555" s="1" t="s">
        <v>1619</v>
      </c>
      <c r="B555" s="1" t="s">
        <v>25</v>
      </c>
      <c r="C555" s="1" t="s">
        <v>1620</v>
      </c>
      <c r="E555" s="1" t="s">
        <v>1606</v>
      </c>
      <c r="F555" s="1" t="s">
        <v>31782</v>
      </c>
      <c r="G555" s="1" t="str">
        <f>IFERROR(VLOOKUP(A555,Merge_RKTM!$C$2:$D$4691,2,FALSE),"")</f>
        <v/>
      </c>
      <c r="H555" s="1" t="str">
        <f>IFERROR(VLOOKUP(A555,Merge_gall!$C$2:$D$6296,2,FALSE),"")</f>
        <v>탄피</v>
      </c>
      <c r="I555" s="1" t="str">
        <f t="shared" si="8"/>
        <v>탄피</v>
      </c>
    </row>
    <row r="556" spans="1:9">
      <c r="A556" s="1" t="s">
        <v>1621</v>
      </c>
      <c r="B556" s="1" t="s">
        <v>25</v>
      </c>
      <c r="C556" s="1" t="s">
        <v>1622</v>
      </c>
      <c r="E556" s="1" t="s">
        <v>1623</v>
      </c>
      <c r="F556" s="1" t="s">
        <v>31783</v>
      </c>
      <c r="G556" s="1" t="str">
        <f>IFERROR(VLOOKUP(A556,Merge_RKTM!$C$2:$D$4691,2,FALSE),"")</f>
        <v/>
      </c>
      <c r="H556" s="1" t="str">
        <f>IFERROR(VLOOKUP(A556,Merge_gall!$C$2:$D$6296,2,FALSE),"")</f>
        <v>유탄 탄피</v>
      </c>
      <c r="I556" s="1" t="str">
        <f t="shared" si="8"/>
        <v>유탄 탄피</v>
      </c>
    </row>
    <row r="557" spans="1:9">
      <c r="A557" s="1" t="s">
        <v>1624</v>
      </c>
      <c r="B557" s="1" t="s">
        <v>25</v>
      </c>
      <c r="C557" s="1" t="s">
        <v>1625</v>
      </c>
      <c r="E557" s="1" t="s">
        <v>1606</v>
      </c>
      <c r="F557" s="1" t="s">
        <v>31782</v>
      </c>
      <c r="G557" s="1" t="str">
        <f>IFERROR(VLOOKUP(A557,Merge_RKTM!$C$2:$D$4691,2,FALSE),"")</f>
        <v/>
      </c>
      <c r="H557" s="1" t="str">
        <f>IFERROR(VLOOKUP(A557,Merge_gall!$C$2:$D$6296,2,FALSE),"")</f>
        <v>탄피</v>
      </c>
      <c r="I557" s="1" t="str">
        <f t="shared" si="8"/>
        <v>탄피</v>
      </c>
    </row>
    <row r="558" spans="1:9">
      <c r="A558" s="1" t="s">
        <v>1626</v>
      </c>
      <c r="B558" s="1" t="s">
        <v>25</v>
      </c>
      <c r="C558" s="1" t="s">
        <v>1627</v>
      </c>
      <c r="E558" s="1" t="s">
        <v>1628</v>
      </c>
      <c r="F558" s="1" t="s">
        <v>31781</v>
      </c>
      <c r="G558" s="1" t="str">
        <f>IFERROR(VLOOKUP(A558,Merge_RKTM!$C$2:$D$4691,2,FALSE),"")</f>
        <v/>
      </c>
      <c r="H558" s="1" t="str">
        <f>IFERROR(VLOOKUP(A558,Merge_gall!$C$2:$D$6296,2,FALSE),"")</f>
        <v>수류탄 안전핀</v>
      </c>
      <c r="I558" s="1" t="str">
        <f t="shared" si="8"/>
        <v>수류탄 안전핀</v>
      </c>
    </row>
    <row r="559" spans="1:9">
      <c r="A559" s="1" t="s">
        <v>1629</v>
      </c>
      <c r="B559" s="1" t="s">
        <v>25</v>
      </c>
      <c r="C559" s="1" t="s">
        <v>1630</v>
      </c>
      <c r="E559" s="1" t="s">
        <v>1631</v>
      </c>
      <c r="F559" s="1" t="s">
        <v>31780</v>
      </c>
      <c r="G559" s="1" t="str">
        <f>IFERROR(VLOOKUP(A559,Merge_RKTM!$C$2:$D$4691,2,FALSE),"")</f>
        <v/>
      </c>
      <c r="H559" s="1" t="str">
        <f>IFERROR(VLOOKUP(A559,Merge_gall!$C$2:$D$6296,2,FALSE),"")</f>
        <v>폐기된 발사관</v>
      </c>
      <c r="I559" s="1" t="str">
        <f t="shared" si="8"/>
        <v>폐기된 발사관</v>
      </c>
    </row>
    <row r="560" spans="1:9">
      <c r="A560" s="1" t="s">
        <v>1632</v>
      </c>
      <c r="B560" s="1" t="s">
        <v>25</v>
      </c>
      <c r="C560" s="1" t="s">
        <v>1633</v>
      </c>
      <c r="E560" s="1" t="s">
        <v>1634</v>
      </c>
      <c r="F560" s="1" t="s">
        <v>26751</v>
      </c>
      <c r="G560" s="1" t="str">
        <f>IFERROR(VLOOKUP(A560,Merge_RKTM!$C$2:$D$4691,2,FALSE),"")</f>
        <v>프로메튬 반죽</v>
      </c>
      <c r="H560" s="1" t="str">
        <f>IFERROR(VLOOKUP(A560,Merge_gall!$C$2:$D$6296,2,FALSE),"")</f>
        <v>프로메튬 반죽</v>
      </c>
      <c r="I560" s="1" t="str">
        <f t="shared" si="8"/>
        <v>프로메튬 반죽</v>
      </c>
    </row>
    <row r="561" spans="1:9">
      <c r="A561" s="1" t="s">
        <v>1635</v>
      </c>
      <c r="B561" s="1" t="s">
        <v>25</v>
      </c>
      <c r="C561" s="1" t="s">
        <v>1636</v>
      </c>
      <c r="E561" s="1" t="s">
        <v>1637</v>
      </c>
      <c r="F561" s="1" t="s">
        <v>26750</v>
      </c>
      <c r="G561" s="1" t="str">
        <f>IFERROR(VLOOKUP(A561,Merge_RKTM!$C$2:$D$4691,2,FALSE),"")</f>
        <v>발화성 프로메튬으로 만든 반죽덩어리입니다.</v>
      </c>
      <c r="H561" s="1" t="str">
        <f>IFERROR(VLOOKUP(A561,Merge_gall!$C$2:$D$6296,2,FALSE),"")</f>
        <v>발화성 프로메튬으로 만든 반죽덩어리입니다.</v>
      </c>
      <c r="I561" s="1" t="str">
        <f t="shared" si="8"/>
        <v>발화성 프로메튬으로 만든 반죽덩어리입니다.</v>
      </c>
    </row>
    <row r="562" spans="1:9">
      <c r="A562" s="1" t="s">
        <v>1638</v>
      </c>
      <c r="B562" s="1" t="s">
        <v>25</v>
      </c>
      <c r="C562" s="1" t="s">
        <v>1639</v>
      </c>
      <c r="E562" s="1" t="s">
        <v>1640</v>
      </c>
      <c r="F562" s="1" t="s">
        <v>31779</v>
      </c>
      <c r="G562" s="1" t="str">
        <f>IFERROR(VLOOKUP(A562,Merge_RKTM!$C$2:$D$4691,2,FALSE),"")</f>
        <v/>
      </c>
      <c r="H562" s="1" t="str">
        <f>IFERROR(VLOOKUP(A562,Merge_gall!$C$2:$D$6296,2,FALSE),"")</f>
        <v>다 쓴 약품</v>
      </c>
      <c r="I562" s="1" t="str">
        <f t="shared" si="8"/>
        <v>다 쓴 약품</v>
      </c>
    </row>
    <row r="563" spans="1:9">
      <c r="A563" s="1" t="s">
        <v>1641</v>
      </c>
      <c r="B563" s="1" t="s">
        <v>25</v>
      </c>
      <c r="C563" s="1" t="s">
        <v>1642</v>
      </c>
      <c r="E563" s="1" t="s">
        <v>1643</v>
      </c>
      <c r="F563" s="1" t="s">
        <v>31777</v>
      </c>
      <c r="G563" s="1" t="str">
        <f>IFERROR(VLOOKUP(A563,Merge_RKTM!$C$2:$D$4691,2,FALSE),"")</f>
        <v/>
      </c>
      <c r="H563" s="1" t="str">
        <f>IFERROR(VLOOKUP(A563,Merge_gall!$C$2:$D$6296,2,FALSE),"")</f>
        <v>응급치료를 한 이후 남은 쓰레기입니다.</v>
      </c>
      <c r="I563" s="1" t="str">
        <f t="shared" si="8"/>
        <v>응급치료를 한 이후 남은 쓰레기입니다.</v>
      </c>
    </row>
    <row r="564" spans="1:9">
      <c r="A564" s="1" t="s">
        <v>1644</v>
      </c>
      <c r="B564" s="1" t="s">
        <v>25</v>
      </c>
      <c r="C564" s="1" t="s">
        <v>1645</v>
      </c>
      <c r="E564" s="1" t="s">
        <v>1646</v>
      </c>
      <c r="F564" s="1" t="s">
        <v>31778</v>
      </c>
      <c r="G564" s="1" t="str">
        <f>IFERROR(VLOOKUP(A564,Merge_RKTM!$C$2:$D$4691,2,FALSE),"")</f>
        <v/>
      </c>
      <c r="H564" s="1" t="str">
        <f>IFERROR(VLOOKUP(A564,Merge_gall!$C$2:$D$6296,2,FALSE),"")</f>
        <v>약초 쪼가리</v>
      </c>
      <c r="I564" s="1" t="str">
        <f t="shared" si="8"/>
        <v>약초 쪼가리</v>
      </c>
    </row>
    <row r="565" spans="1:9">
      <c r="A565" s="1" t="s">
        <v>1647</v>
      </c>
      <c r="B565" s="1" t="s">
        <v>25</v>
      </c>
      <c r="C565" s="1" t="s">
        <v>1648</v>
      </c>
      <c r="E565" s="1" t="s">
        <v>1643</v>
      </c>
      <c r="F565" s="1" t="s">
        <v>31777</v>
      </c>
      <c r="G565" s="1" t="str">
        <f>IFERROR(VLOOKUP(A565,Merge_RKTM!$C$2:$D$4691,2,FALSE),"")</f>
        <v/>
      </c>
      <c r="H565" s="1" t="str">
        <f>IFERROR(VLOOKUP(A565,Merge_gall!$C$2:$D$6296,2,FALSE),"")</f>
        <v>응급치료를 한 이후 남은 쓰레기입니다.</v>
      </c>
      <c r="I565" s="1" t="str">
        <f t="shared" si="8"/>
        <v>응급치료를 한 이후 남은 쓰레기입니다.</v>
      </c>
    </row>
    <row r="566" spans="1:9">
      <c r="A566" s="1" t="s">
        <v>1649</v>
      </c>
      <c r="B566" s="1" t="s">
        <v>25</v>
      </c>
      <c r="C566" s="1" t="s">
        <v>1650</v>
      </c>
      <c r="E566" s="1" t="s">
        <v>1651</v>
      </c>
      <c r="F566" s="1" t="s">
        <v>26749</v>
      </c>
      <c r="G566" s="1" t="str">
        <f>IFERROR(VLOOKUP(A566,Merge_RKTM!$C$2:$D$4691,2,FALSE),"")</f>
        <v>검은 연기</v>
      </c>
      <c r="H566" s="1" t="str">
        <f>IFERROR(VLOOKUP(A566,Merge_gall!$C$2:$D$6296,2,FALSE),"")</f>
        <v>검은 연기</v>
      </c>
      <c r="I566" s="1" t="str">
        <f t="shared" si="8"/>
        <v>검은 연기</v>
      </c>
    </row>
    <row r="567" spans="1:9">
      <c r="A567" s="1" t="s">
        <v>1652</v>
      </c>
      <c r="B567" s="1" t="s">
        <v>25</v>
      </c>
      <c r="C567" s="1" t="s">
        <v>1653</v>
      </c>
      <c r="E567" s="1" t="s">
        <v>1654</v>
      </c>
      <c r="F567" s="1" t="s">
        <v>26748</v>
      </c>
      <c r="G567" s="1" t="str">
        <f>IFERROR(VLOOKUP(A567,Merge_RKTM!$C$2:$D$4691,2,FALSE),"")</f>
        <v>포격 표시</v>
      </c>
      <c r="H567" s="1" t="str">
        <f>IFERROR(VLOOKUP(A567,Merge_gall!$C$2:$D$6296,2,FALSE),"")</f>
        <v>포격 표시</v>
      </c>
      <c r="I567" s="1" t="str">
        <f t="shared" si="8"/>
        <v>포격 표시</v>
      </c>
    </row>
    <row r="568" spans="1:9">
      <c r="A568" s="1" t="s">
        <v>1655</v>
      </c>
      <c r="B568" s="1" t="s">
        <v>25</v>
      </c>
      <c r="C568" s="1" t="s">
        <v>1656</v>
      </c>
      <c r="E568" s="1" t="s">
        <v>1657</v>
      </c>
      <c r="F568" s="1" t="s">
        <v>31775</v>
      </c>
      <c r="G568" s="1" t="str">
        <f>IFERROR(VLOOKUP(A568,Merge_RKTM!$C$2:$D$4691,2,FALSE),"")</f>
        <v/>
      </c>
      <c r="H568" s="1" t="str">
        <f>IFERROR(VLOOKUP(A568,Merge_gall!$C$2:$D$6296,2,FALSE),"")</f>
        <v>충격 수류탄</v>
      </c>
      <c r="I568" s="1" t="str">
        <f t="shared" si="8"/>
        <v>충격 수류탄</v>
      </c>
    </row>
    <row r="569" spans="1:9">
      <c r="A569" s="1" t="s">
        <v>1658</v>
      </c>
      <c r="B569" s="1" t="s">
        <v>13</v>
      </c>
      <c r="C569" s="1" t="s">
        <v>1659</v>
      </c>
      <c r="E569" s="1" t="s">
        <v>1657</v>
      </c>
      <c r="F569" s="1" t="s">
        <v>31775</v>
      </c>
      <c r="G569" s="1" t="str">
        <f>IFERROR(VLOOKUP(A569,Merge_RKTM!$C$2:$D$4691,2,FALSE),"")</f>
        <v/>
      </c>
      <c r="H569" s="1" t="str">
        <f>IFERROR(VLOOKUP(A569,Merge_gall!$C$2:$D$6296,2,FALSE),"")</f>
        <v>충격 수류탄</v>
      </c>
      <c r="I569" s="1" t="str">
        <f t="shared" si="8"/>
        <v>충격 수류탄</v>
      </c>
    </row>
    <row r="570" spans="1:9">
      <c r="A570" s="1" t="s">
        <v>1660</v>
      </c>
      <c r="B570" s="1" t="s">
        <v>13</v>
      </c>
      <c r="C570" s="1" t="s">
        <v>1661</v>
      </c>
      <c r="E570" s="1" t="s">
        <v>1662</v>
      </c>
      <c r="F570" s="1" t="s">
        <v>31773</v>
      </c>
      <c r="G570" s="1" t="str">
        <f>IFERROR(VLOOKUP(A570,Merge_RKTM!$C$2:$D$4691,2,FALSE),"")</f>
        <v/>
      </c>
      <c r="H570" s="1" t="str">
        <f>IFERROR(VLOOKUP(A570,Merge_gall!$C$2:$D$6296,2,FALSE),"")</f>
        <v>원통 형태의 충격 수류탄으로, 파편 생성을 최소화하여 아군 오폭의 위험을 줄이면서도 살상력을 유지할 수 있도록 만들어졌습니다.</v>
      </c>
      <c r="I570" s="1" t="str">
        <f t="shared" si="8"/>
        <v>원통 형태의 충격 수류탄으로, 파편 생성을 최소화하여 아군 오폭의 위험을 줄이면서도 살상력을 유지할 수 있도록 만들어졌습니다.</v>
      </c>
    </row>
    <row r="571" spans="1:9">
      <c r="A571" s="1" t="s">
        <v>1663</v>
      </c>
      <c r="B571" s="1" t="s">
        <v>13</v>
      </c>
      <c r="C571" s="1" t="s">
        <v>1664</v>
      </c>
      <c r="E571" s="1" t="s">
        <v>1665</v>
      </c>
      <c r="F571" s="1" t="s">
        <v>38654</v>
      </c>
      <c r="G571" s="1" t="str">
        <f>IFERROR(VLOOKUP(A571,Merge_RKTM!$C$2:$D$4691,2,FALSE),"")</f>
        <v/>
      </c>
      <c r="H571" s="1" t="str">
        <f>IFERROR(VLOOKUP(A571,Merge_gall!$C$2:$D$6296,2,FALSE),"")</f>
        <v/>
      </c>
      <c r="I571" s="1" t="str">
        <f t="shared" si="8"/>
        <v/>
      </c>
    </row>
    <row r="572" spans="1:9">
      <c r="A572" s="1" t="s">
        <v>1666</v>
      </c>
      <c r="B572" s="1" t="s">
        <v>13</v>
      </c>
      <c r="C572" s="1" t="s">
        <v>1667</v>
      </c>
      <c r="E572" s="1" t="s">
        <v>1668</v>
      </c>
      <c r="F572" s="1" t="s">
        <v>38654</v>
      </c>
      <c r="G572" s="1" t="str">
        <f>IFERROR(VLOOKUP(A572,Merge_RKTM!$C$2:$D$4691,2,FALSE),"")</f>
        <v/>
      </c>
      <c r="H572" s="1" t="str">
        <f>IFERROR(VLOOKUP(A572,Merge_gall!$C$2:$D$6296,2,FALSE),"")</f>
        <v/>
      </c>
      <c r="I572" s="1" t="str">
        <f t="shared" si="8"/>
        <v/>
      </c>
    </row>
    <row r="573" spans="1:9">
      <c r="A573" s="1" t="s">
        <v>1669</v>
      </c>
      <c r="B573" s="1" t="s">
        <v>25</v>
      </c>
      <c r="C573" s="1" t="s">
        <v>1670</v>
      </c>
      <c r="E573" s="1" t="s">
        <v>1671</v>
      </c>
      <c r="F573" s="1" t="s">
        <v>26746</v>
      </c>
      <c r="G573" s="1" t="str">
        <f>IFERROR(VLOOKUP(A573,Merge_RKTM!$C$2:$D$4691,2,FALSE),"")</f>
        <v>섬광탄</v>
      </c>
      <c r="H573" s="1" t="str">
        <f>IFERROR(VLOOKUP(A573,Merge_gall!$C$2:$D$6296,2,FALSE),"")</f>
        <v>섬광탄</v>
      </c>
      <c r="I573" s="1" t="str">
        <f t="shared" si="8"/>
        <v>섬광탄</v>
      </c>
    </row>
    <row r="574" spans="1:9">
      <c r="A574" s="1" t="s">
        <v>1672</v>
      </c>
      <c r="B574" s="1" t="s">
        <v>13</v>
      </c>
      <c r="C574" s="1" t="s">
        <v>1673</v>
      </c>
      <c r="E574" s="1" t="s">
        <v>1671</v>
      </c>
      <c r="F574" s="1" t="s">
        <v>26746</v>
      </c>
      <c r="G574" s="1" t="str">
        <f>IFERROR(VLOOKUP(A574,Merge_RKTM!$C$2:$D$4691,2,FALSE),"")</f>
        <v/>
      </c>
      <c r="H574" s="1" t="str">
        <f>IFERROR(VLOOKUP(A574,Merge_gall!$C$2:$D$6296,2,FALSE),"")</f>
        <v>섬광탄</v>
      </c>
      <c r="I574" s="1" t="str">
        <f t="shared" si="8"/>
        <v>섬광탄</v>
      </c>
    </row>
    <row r="575" spans="1:9">
      <c r="A575" s="1" t="s">
        <v>1674</v>
      </c>
      <c r="B575" s="1" t="s">
        <v>13</v>
      </c>
      <c r="C575" s="1" t="s">
        <v>1675</v>
      </c>
      <c r="E575" s="1" t="s">
        <v>1676</v>
      </c>
      <c r="F575" s="1" t="s">
        <v>26744</v>
      </c>
      <c r="G575" s="1" t="str">
        <f>IFERROR(VLOOKUP(A575,Merge_RKTM!$C$2:$D$4691,2,FALSE),"")</f>
        <v/>
      </c>
      <c r="H575" s="1" t="str">
        <f>IFERROR(VLOOKUP(A575,Merge_gall!$C$2:$D$6296,2,FALSE),"")</f>
        <v>엄청난 빛과 소음을 발생시켜 일시적으로 눈을 멀게하고 방향감각을 상실하게 만드는 수류탄.</v>
      </c>
      <c r="I575" s="1" t="str">
        <f t="shared" si="8"/>
        <v>엄청난 빛과 소음을 발생시켜 일시적으로 눈을 멀게하고 방향감각을 상실하게 만드는 수류탄.</v>
      </c>
    </row>
    <row r="576" spans="1:9">
      <c r="A576" s="1" t="s">
        <v>1677</v>
      </c>
      <c r="B576" s="1" t="s">
        <v>13</v>
      </c>
      <c r="C576" s="1" t="s">
        <v>1678</v>
      </c>
      <c r="E576" s="1" t="s">
        <v>1665</v>
      </c>
      <c r="F576" s="1" t="s">
        <v>38654</v>
      </c>
      <c r="G576" s="1" t="str">
        <f>IFERROR(VLOOKUP(A576,Merge_RKTM!$C$2:$D$4691,2,FALSE),"")</f>
        <v/>
      </c>
      <c r="H576" s="1" t="str">
        <f>IFERROR(VLOOKUP(A576,Merge_gall!$C$2:$D$6296,2,FALSE),"")</f>
        <v/>
      </c>
      <c r="I576" s="1" t="str">
        <f t="shared" si="8"/>
        <v/>
      </c>
    </row>
    <row r="577" spans="1:9">
      <c r="A577" s="1" t="s">
        <v>1679</v>
      </c>
      <c r="B577" s="1" t="s">
        <v>13</v>
      </c>
      <c r="C577" s="1" t="s">
        <v>1680</v>
      </c>
      <c r="E577" s="1" t="s">
        <v>1681</v>
      </c>
      <c r="F577" s="1" t="s">
        <v>38654</v>
      </c>
      <c r="G577" s="1" t="str">
        <f>IFERROR(VLOOKUP(A577,Merge_RKTM!$C$2:$D$4691,2,FALSE),"")</f>
        <v/>
      </c>
      <c r="H577" s="1" t="str">
        <f>IFERROR(VLOOKUP(A577,Merge_gall!$C$2:$D$6296,2,FALSE),"")</f>
        <v/>
      </c>
      <c r="I577" s="1" t="str">
        <f t="shared" si="8"/>
        <v/>
      </c>
    </row>
    <row r="578" spans="1:9">
      <c r="A578" s="1" t="s">
        <v>1682</v>
      </c>
      <c r="B578" s="1" t="s">
        <v>25</v>
      </c>
      <c r="C578" s="1" t="s">
        <v>1683</v>
      </c>
      <c r="E578" s="1" t="s">
        <v>1684</v>
      </c>
      <c r="F578" s="1" t="s">
        <v>26740</v>
      </c>
      <c r="G578" s="1" t="str">
        <f>IFERROR(VLOOKUP(A578,Merge_RKTM!$C$2:$D$4691,2,FALSE),"")</f>
        <v>점착 폭탄</v>
      </c>
      <c r="H578" s="1" t="str">
        <f>IFERROR(VLOOKUP(A578,Merge_gall!$C$2:$D$6296,2,FALSE),"")</f>
        <v>점착 폭탄</v>
      </c>
      <c r="I578" s="1" t="str">
        <f t="shared" si="8"/>
        <v>점착 폭탄</v>
      </c>
    </row>
    <row r="579" spans="1:9">
      <c r="A579" s="1" t="s">
        <v>1685</v>
      </c>
      <c r="B579" s="1" t="s">
        <v>13</v>
      </c>
      <c r="C579" s="1" t="s">
        <v>1686</v>
      </c>
      <c r="E579" s="1" t="s">
        <v>1684</v>
      </c>
      <c r="F579" s="1" t="s">
        <v>26740</v>
      </c>
      <c r="G579" s="1" t="str">
        <f>IFERROR(VLOOKUP(A579,Merge_RKTM!$C$2:$D$4691,2,FALSE),"")</f>
        <v/>
      </c>
      <c r="H579" s="1" t="str">
        <f>IFERROR(VLOOKUP(A579,Merge_gall!$C$2:$D$6296,2,FALSE),"")</f>
        <v>점착 폭탄</v>
      </c>
      <c r="I579" s="1" t="str">
        <f t="shared" ref="I579:I642" si="9">IF(H579="",G579,H579)</f>
        <v>점착 폭탄</v>
      </c>
    </row>
    <row r="580" spans="1:9">
      <c r="A580" s="1" t="s">
        <v>1687</v>
      </c>
      <c r="B580" s="1" t="s">
        <v>13</v>
      </c>
      <c r="C580" s="1" t="s">
        <v>1688</v>
      </c>
      <c r="E580" s="1" t="s">
        <v>1689</v>
      </c>
      <c r="F580" s="1" t="s">
        <v>31772</v>
      </c>
      <c r="G580" s="1" t="str">
        <f>IFERROR(VLOOKUP(A580,Merge_RKTM!$C$2:$D$4691,2,FALSE),"")</f>
        <v/>
      </c>
      <c r="H580" s="1" t="str">
        <f>IFERROR(VLOOKUP(A580,Merge_gall!$C$2:$D$6296,2,FALSE),"")</f>
        <v>원시적인 퓨즈 점화식 폭발물. 두터운 장갑으로 무장한, 기술적으로 진보된 적과 싸우기 위해 부족민들이 즐겨 사용합니다.</v>
      </c>
      <c r="I580" s="1" t="str">
        <f t="shared" si="9"/>
        <v>원시적인 퓨즈 점화식 폭발물. 두터운 장갑으로 무장한, 기술적으로 진보된 적과 싸우기 위해 부족민들이 즐겨 사용합니다.</v>
      </c>
    </row>
    <row r="581" spans="1:9">
      <c r="A581" s="1" t="s">
        <v>1690</v>
      </c>
      <c r="B581" s="1" t="s">
        <v>13</v>
      </c>
      <c r="C581" s="1" t="s">
        <v>1691</v>
      </c>
      <c r="E581" s="1" t="s">
        <v>1665</v>
      </c>
      <c r="F581" s="1" t="s">
        <v>38654</v>
      </c>
      <c r="G581" s="1" t="str">
        <f>IFERROR(VLOOKUP(A581,Merge_RKTM!$C$2:$D$4691,2,FALSE),"")</f>
        <v/>
      </c>
      <c r="H581" s="1" t="str">
        <f>IFERROR(VLOOKUP(A581,Merge_gall!$C$2:$D$6296,2,FALSE),"")</f>
        <v/>
      </c>
      <c r="I581" s="1" t="str">
        <f t="shared" si="9"/>
        <v/>
      </c>
    </row>
    <row r="582" spans="1:9">
      <c r="A582" s="1" t="s">
        <v>1692</v>
      </c>
      <c r="B582" s="1" t="s">
        <v>13</v>
      </c>
      <c r="C582" s="1" t="s">
        <v>1693</v>
      </c>
      <c r="E582" s="1" t="s">
        <v>1694</v>
      </c>
      <c r="F582" s="1" t="s">
        <v>38654</v>
      </c>
      <c r="G582" s="1" t="str">
        <f>IFERROR(VLOOKUP(A582,Merge_RKTM!$C$2:$D$4691,2,FALSE),"")</f>
        <v/>
      </c>
      <c r="H582" s="1" t="str">
        <f>IFERROR(VLOOKUP(A582,Merge_gall!$C$2:$D$6296,2,FALSE),"")</f>
        <v/>
      </c>
      <c r="I582" s="1" t="str">
        <f t="shared" si="9"/>
        <v/>
      </c>
    </row>
    <row r="583" spans="1:9">
      <c r="A583" s="1" t="s">
        <v>1695</v>
      </c>
      <c r="B583" s="1" t="s">
        <v>25</v>
      </c>
      <c r="C583" s="1" t="s">
        <v>1696</v>
      </c>
      <c r="E583" s="1" t="s">
        <v>1697</v>
      </c>
      <c r="F583" s="1" t="s">
        <v>26734</v>
      </c>
      <c r="G583" s="1" t="str">
        <f>IFERROR(VLOOKUP(A583,Merge_RKTM!$C$2:$D$4691,2,FALSE),"")</f>
        <v>연막탄</v>
      </c>
      <c r="H583" s="1" t="str">
        <f>IFERROR(VLOOKUP(A583,Merge_gall!$C$2:$D$6296,2,FALSE),"")</f>
        <v>연막탄</v>
      </c>
      <c r="I583" s="1" t="str">
        <f t="shared" si="9"/>
        <v>연막탄</v>
      </c>
    </row>
    <row r="584" spans="1:9">
      <c r="A584" s="1" t="s">
        <v>1698</v>
      </c>
      <c r="B584" s="1" t="s">
        <v>13</v>
      </c>
      <c r="C584" s="1" t="s">
        <v>1699</v>
      </c>
      <c r="E584" s="1" t="s">
        <v>1697</v>
      </c>
      <c r="F584" s="1" t="s">
        <v>26734</v>
      </c>
      <c r="G584" s="1" t="str">
        <f>IFERROR(VLOOKUP(A584,Merge_RKTM!$C$2:$D$4691,2,FALSE),"")</f>
        <v/>
      </c>
      <c r="H584" s="1" t="str">
        <f>IFERROR(VLOOKUP(A584,Merge_gall!$C$2:$D$6296,2,FALSE),"")</f>
        <v>연막탄</v>
      </c>
      <c r="I584" s="1" t="str">
        <f t="shared" si="9"/>
        <v>연막탄</v>
      </c>
    </row>
    <row r="585" spans="1:9">
      <c r="A585" s="1" t="s">
        <v>1700</v>
      </c>
      <c r="B585" s="1" t="s">
        <v>13</v>
      </c>
      <c r="C585" s="1" t="s">
        <v>1701</v>
      </c>
      <c r="E585" s="1" t="s">
        <v>1702</v>
      </c>
      <c r="F585" s="1" t="s">
        <v>26732</v>
      </c>
      <c r="G585" s="1" t="str">
        <f>IFERROR(VLOOKUP(A585,Merge_RKTM!$C$2:$D$4691,2,FALSE),"")</f>
        <v/>
      </c>
      <c r="H585" s="1" t="str">
        <f>IFERROR(VLOOKUP(A585,Merge_gall!$C$2:$D$6296,2,FALSE),"")</f>
        <v>화기에 대한 은폐를 제공하는 짙은 연기를 내보냅니다.</v>
      </c>
      <c r="I585" s="1" t="str">
        <f t="shared" si="9"/>
        <v>화기에 대한 은폐를 제공하는 짙은 연기를 내보냅니다.</v>
      </c>
    </row>
    <row r="586" spans="1:9">
      <c r="A586" s="1" t="s">
        <v>1703</v>
      </c>
      <c r="B586" s="1" t="s">
        <v>13</v>
      </c>
      <c r="C586" s="1" t="s">
        <v>1704</v>
      </c>
      <c r="E586" s="1" t="s">
        <v>1665</v>
      </c>
      <c r="F586" s="1" t="s">
        <v>38654</v>
      </c>
      <c r="G586" s="1" t="str">
        <f>IFERROR(VLOOKUP(A586,Merge_RKTM!$C$2:$D$4691,2,FALSE),"")</f>
        <v/>
      </c>
      <c r="H586" s="1" t="str">
        <f>IFERROR(VLOOKUP(A586,Merge_gall!$C$2:$D$6296,2,FALSE),"")</f>
        <v/>
      </c>
      <c r="I586" s="1" t="str">
        <f t="shared" si="9"/>
        <v/>
      </c>
    </row>
    <row r="587" spans="1:9">
      <c r="A587" s="1" t="s">
        <v>1705</v>
      </c>
      <c r="B587" s="1" t="s">
        <v>13</v>
      </c>
      <c r="C587" s="1" t="s">
        <v>1706</v>
      </c>
      <c r="E587" s="1" t="s">
        <v>1707</v>
      </c>
      <c r="F587" s="1" t="s">
        <v>38654</v>
      </c>
      <c r="G587" s="1" t="str">
        <f>IFERROR(VLOOKUP(A587,Merge_RKTM!$C$2:$D$4691,2,FALSE),"")</f>
        <v/>
      </c>
      <c r="H587" s="1" t="str">
        <f>IFERROR(VLOOKUP(A587,Merge_gall!$C$2:$D$6296,2,FALSE),"")</f>
        <v/>
      </c>
      <c r="I587" s="1" t="str">
        <f t="shared" si="9"/>
        <v/>
      </c>
    </row>
    <row r="588" spans="1:9">
      <c r="A588" s="1" t="s">
        <v>1708</v>
      </c>
      <c r="B588" s="1" t="s">
        <v>25</v>
      </c>
      <c r="C588" s="1" t="s">
        <v>1709</v>
      </c>
      <c r="E588" s="1" t="s">
        <v>1710</v>
      </c>
      <c r="F588" s="1" t="s">
        <v>26728</v>
      </c>
      <c r="G588" s="1" t="str">
        <f>IFERROR(VLOOKUP(A588,Merge_RKTM!$C$2:$D$4691,2,FALSE),"")</f>
        <v>화재진압 수류탄</v>
      </c>
      <c r="H588" s="1" t="str">
        <f>IFERROR(VLOOKUP(A588,Merge_gall!$C$2:$D$6296,2,FALSE),"")</f>
        <v>화재진압 수류탄</v>
      </c>
      <c r="I588" s="1" t="str">
        <f t="shared" si="9"/>
        <v>화재진압 수류탄</v>
      </c>
    </row>
    <row r="589" spans="1:9">
      <c r="A589" s="1" t="s">
        <v>1711</v>
      </c>
      <c r="B589" s="1" t="s">
        <v>13</v>
      </c>
      <c r="C589" s="1" t="s">
        <v>1712</v>
      </c>
      <c r="E589" s="1" t="s">
        <v>1710</v>
      </c>
      <c r="F589" s="1" t="s">
        <v>26728</v>
      </c>
      <c r="G589" s="1" t="str">
        <f>IFERROR(VLOOKUP(A589,Merge_RKTM!$C$2:$D$4691,2,FALSE),"")</f>
        <v/>
      </c>
      <c r="H589" s="1" t="str">
        <f>IFERROR(VLOOKUP(A589,Merge_gall!$C$2:$D$6296,2,FALSE),"")</f>
        <v>화재진압 수류탄</v>
      </c>
      <c r="I589" s="1" t="str">
        <f t="shared" si="9"/>
        <v>화재진압 수류탄</v>
      </c>
    </row>
    <row r="590" spans="1:9">
      <c r="A590" s="1" t="s">
        <v>1713</v>
      </c>
      <c r="B590" s="1" t="s">
        <v>13</v>
      </c>
      <c r="C590" s="1" t="s">
        <v>1714</v>
      </c>
      <c r="E590" s="1" t="s">
        <v>1715</v>
      </c>
      <c r="F590" s="1" t="s">
        <v>26726</v>
      </c>
      <c r="G590" s="1" t="str">
        <f>IFERROR(VLOOKUP(A590,Merge_RKTM!$C$2:$D$4691,2,FALSE),"")</f>
        <v/>
      </c>
      <c r="H590" s="1" t="str">
        <f>IFERROR(VLOOKUP(A590,Merge_gall!$C$2:$D$6296,2,FALSE),"")</f>
        <v>화재진압용 특수 수류탄. 피격시 화재진압탄가스를 방출합니다.</v>
      </c>
      <c r="I590" s="1" t="str">
        <f t="shared" si="9"/>
        <v>화재진압용 특수 수류탄. 피격시 화재진압탄가스를 방출합니다.</v>
      </c>
    </row>
    <row r="591" spans="1:9">
      <c r="A591" s="1" t="s">
        <v>1716</v>
      </c>
      <c r="B591" s="1" t="s">
        <v>13</v>
      </c>
      <c r="C591" s="1" t="s">
        <v>1717</v>
      </c>
      <c r="E591" s="1" t="s">
        <v>1665</v>
      </c>
      <c r="F591" s="1" t="s">
        <v>38654</v>
      </c>
      <c r="G591" s="1" t="str">
        <f>IFERROR(VLOOKUP(A591,Merge_RKTM!$C$2:$D$4691,2,FALSE),"")</f>
        <v/>
      </c>
      <c r="H591" s="1" t="str">
        <f>IFERROR(VLOOKUP(A591,Merge_gall!$C$2:$D$6296,2,FALSE),"")</f>
        <v/>
      </c>
      <c r="I591" s="1" t="str">
        <f t="shared" si="9"/>
        <v/>
      </c>
    </row>
    <row r="592" spans="1:9">
      <c r="A592" s="1" t="s">
        <v>1718</v>
      </c>
      <c r="B592" s="1" t="s">
        <v>13</v>
      </c>
      <c r="C592" s="1" t="s">
        <v>1719</v>
      </c>
      <c r="E592" s="1" t="s">
        <v>1720</v>
      </c>
      <c r="F592" s="1" t="s">
        <v>38654</v>
      </c>
      <c r="G592" s="1" t="str">
        <f>IFERROR(VLOOKUP(A592,Merge_RKTM!$C$2:$D$4691,2,FALSE),"")</f>
        <v/>
      </c>
      <c r="H592" s="1" t="str">
        <f>IFERROR(VLOOKUP(A592,Merge_gall!$C$2:$D$6296,2,FALSE),"")</f>
        <v/>
      </c>
      <c r="I592" s="1" t="str">
        <f t="shared" si="9"/>
        <v/>
      </c>
    </row>
    <row r="593" spans="1:9">
      <c r="A593" s="1" t="s">
        <v>1721</v>
      </c>
      <c r="B593" s="1" t="s">
        <v>25</v>
      </c>
      <c r="C593" s="1" t="s">
        <v>1722</v>
      </c>
      <c r="E593" s="1" t="s">
        <v>1723</v>
      </c>
      <c r="F593" s="1" t="s">
        <v>26723</v>
      </c>
      <c r="G593" s="1" t="str">
        <f>IFERROR(VLOOKUP(A593,Merge_RKTM!$C$2:$D$4691,2,FALSE),"")</f>
        <v>유탄 발사기</v>
      </c>
      <c r="H593" s="1" t="str">
        <f>IFERROR(VLOOKUP(A593,Merge_gall!$C$2:$D$6296,2,FALSE),"")</f>
        <v>유탄 발사기</v>
      </c>
      <c r="I593" s="1" t="str">
        <f t="shared" si="9"/>
        <v>유탄 발사기</v>
      </c>
    </row>
    <row r="594" spans="1:9">
      <c r="A594" s="1" t="s">
        <v>1724</v>
      </c>
      <c r="B594" s="1" t="s">
        <v>25</v>
      </c>
      <c r="C594" s="1" t="s">
        <v>1725</v>
      </c>
      <c r="E594" s="1" t="s">
        <v>1726</v>
      </c>
      <c r="F594" s="1" t="s">
        <v>26722</v>
      </c>
      <c r="G594" s="1" t="str">
        <f>IFERROR(VLOOKUP(A594,Merge_RKTM!$C$2:$D$4691,2,FALSE),"")</f>
        <v>다양한 종류의 발사체를 발사할 수 있는 현지에서 생산된 단순한 유탄 발사기입니다.</v>
      </c>
      <c r="H594" s="1" t="str">
        <f>IFERROR(VLOOKUP(A594,Merge_gall!$C$2:$D$6296,2,FALSE),"")</f>
        <v>다양한 종류의 발사체를 발사할 수 있는 현지에서 생산된 단순한 유탄 발사기입니다.</v>
      </c>
      <c r="I594" s="1" t="str">
        <f t="shared" si="9"/>
        <v>다양한 종류의 발사체를 발사할 수 있는 현지에서 생산된 단순한 유탄 발사기입니다.</v>
      </c>
    </row>
    <row r="595" spans="1:9">
      <c r="A595" s="1" t="s">
        <v>1727</v>
      </c>
      <c r="B595" s="1" t="s">
        <v>25</v>
      </c>
      <c r="C595" s="1" t="s">
        <v>1728</v>
      </c>
      <c r="E595" s="1" t="s">
        <v>374</v>
      </c>
      <c r="F595" s="1" t="s">
        <v>26719</v>
      </c>
      <c r="G595" s="1" t="str">
        <f>IFERROR(VLOOKUP(A595,Merge_RKTM!$C$2:$D$4691,2,FALSE),"")</f>
        <v>개머리판</v>
      </c>
      <c r="H595" s="1" t="str">
        <f>IFERROR(VLOOKUP(A595,Merge_gall!$C$2:$D$6296,2,FALSE),"")</f>
        <v/>
      </c>
      <c r="I595" s="1" t="str">
        <f t="shared" si="9"/>
        <v>개머리판</v>
      </c>
    </row>
    <row r="596" spans="1:9">
      <c r="A596" s="1" t="s">
        <v>1729</v>
      </c>
      <c r="B596" s="1" t="s">
        <v>25</v>
      </c>
      <c r="C596" s="1" t="s">
        <v>1730</v>
      </c>
      <c r="E596" s="1" t="s">
        <v>359</v>
      </c>
      <c r="F596" s="1" t="s">
        <v>26714</v>
      </c>
      <c r="G596" s="1" t="str">
        <f>IFERROR(VLOOKUP(A596,Merge_RKTM!$C$2:$D$4691,2,FALSE),"")</f>
        <v>총열</v>
      </c>
      <c r="H596" s="1" t="str">
        <f>IFERROR(VLOOKUP(A596,Merge_gall!$C$2:$D$6296,2,FALSE),"")</f>
        <v/>
      </c>
      <c r="I596" s="1" t="str">
        <f t="shared" si="9"/>
        <v>총열</v>
      </c>
    </row>
    <row r="597" spans="1:9">
      <c r="A597" s="1" t="s">
        <v>1731</v>
      </c>
      <c r="B597" s="1" t="s">
        <v>25</v>
      </c>
      <c r="C597" s="1" t="s">
        <v>1732</v>
      </c>
      <c r="E597" s="1" t="s">
        <v>362</v>
      </c>
      <c r="F597" s="1" t="s">
        <v>26711</v>
      </c>
      <c r="G597" s="1" t="str">
        <f>IFERROR(VLOOKUP(A597,Merge_RKTM!$C$2:$D$4691,2,FALSE),"")</f>
        <v>총구</v>
      </c>
      <c r="H597" s="1" t="str">
        <f>IFERROR(VLOOKUP(A597,Merge_gall!$C$2:$D$6296,2,FALSE),"")</f>
        <v/>
      </c>
      <c r="I597" s="1" t="str">
        <f t="shared" si="9"/>
        <v>총구</v>
      </c>
    </row>
    <row r="598" spans="1:9">
      <c r="A598" s="1" t="s">
        <v>1733</v>
      </c>
      <c r="B598" s="1" t="s">
        <v>25</v>
      </c>
      <c r="C598" s="1" t="s">
        <v>1734</v>
      </c>
      <c r="E598" s="1" t="s">
        <v>1735</v>
      </c>
      <c r="F598" s="1" t="s">
        <v>26721</v>
      </c>
      <c r="G598" s="1" t="str">
        <f>IFERROR(VLOOKUP(A598,Merge_RKTM!$C$2:$D$4691,2,FALSE),"")</f>
        <v>일회용 로켓 발사기</v>
      </c>
      <c r="H598" s="1" t="str">
        <f>IFERROR(VLOOKUP(A598,Merge_gall!$C$2:$D$6296,2,FALSE),"")</f>
        <v>일회용 로켓 발사기</v>
      </c>
      <c r="I598" s="1" t="str">
        <f t="shared" si="9"/>
        <v>일회용 로켓 발사기</v>
      </c>
    </row>
    <row r="599" spans="1:9">
      <c r="A599" s="1" t="s">
        <v>1736</v>
      </c>
      <c r="B599" s="1" t="s">
        <v>25</v>
      </c>
      <c r="C599" s="1" t="s">
        <v>1737</v>
      </c>
      <c r="E599" s="1" t="s">
        <v>1738</v>
      </c>
      <c r="F599" s="1" t="s">
        <v>26720</v>
      </c>
      <c r="G599" s="1" t="str">
        <f>IFERROR(VLOOKUP(A599,Merge_RKTM!$C$2:$D$4691,2,FALSE),"")</f>
        <v>경량 일회용 대전차 로켓 발사기입니다. 전장의 병사들에게 소형 대전차 화기를 제공하기 위해 고안되었습니다.</v>
      </c>
      <c r="H599" s="1" t="str">
        <f>IFERROR(VLOOKUP(A599,Merge_gall!$C$2:$D$6296,2,FALSE),"")</f>
        <v>경량 일회용 대전차 로켓 발사기입니다. 전장의 병사들에게 소형 대전차 화기를 제공하기 위해 고안되었습니다.</v>
      </c>
      <c r="I599" s="1" t="str">
        <f t="shared" si="9"/>
        <v>경량 일회용 대전차 로켓 발사기입니다. 전장의 병사들에게 소형 대전차 화기를 제공하기 위해 고안되었습니다.</v>
      </c>
    </row>
    <row r="600" spans="1:9">
      <c r="A600" s="1" t="s">
        <v>1739</v>
      </c>
      <c r="B600" s="1" t="s">
        <v>25</v>
      </c>
      <c r="C600" s="1" t="s">
        <v>1740</v>
      </c>
      <c r="E600" s="1" t="s">
        <v>1665</v>
      </c>
      <c r="F600" s="1" t="s">
        <v>26719</v>
      </c>
      <c r="G600" s="1" t="str">
        <f>IFERROR(VLOOKUP(A600,Merge_RKTM!$C$2:$D$4691,2,FALSE),"")</f>
        <v>개머리판</v>
      </c>
      <c r="H600" s="1" t="str">
        <f>IFERROR(VLOOKUP(A600,Merge_gall!$C$2:$D$6296,2,FALSE),"")</f>
        <v/>
      </c>
      <c r="I600" s="1" t="str">
        <f t="shared" si="9"/>
        <v>개머리판</v>
      </c>
    </row>
    <row r="601" spans="1:9">
      <c r="A601" s="1" t="s">
        <v>1741</v>
      </c>
      <c r="B601" s="1" t="s">
        <v>25</v>
      </c>
      <c r="C601" s="1" t="s">
        <v>1742</v>
      </c>
      <c r="E601" s="1" t="s">
        <v>374</v>
      </c>
      <c r="F601" s="1" t="s">
        <v>26714</v>
      </c>
      <c r="G601" s="1" t="str">
        <f>IFERROR(VLOOKUP(A601,Merge_RKTM!$C$2:$D$4691,2,FALSE),"")</f>
        <v>총열</v>
      </c>
      <c r="H601" s="1" t="str">
        <f>IFERROR(VLOOKUP(A601,Merge_gall!$C$2:$D$6296,2,FALSE),"")</f>
        <v/>
      </c>
      <c r="I601" s="1" t="str">
        <f t="shared" si="9"/>
        <v>총열</v>
      </c>
    </row>
    <row r="602" spans="1:9">
      <c r="A602" s="1" t="s">
        <v>1743</v>
      </c>
      <c r="B602" s="1" t="s">
        <v>25</v>
      </c>
      <c r="C602" s="1" t="s">
        <v>1744</v>
      </c>
      <c r="E602" s="1" t="s">
        <v>359</v>
      </c>
      <c r="F602" s="1" t="s">
        <v>26711</v>
      </c>
      <c r="G602" s="1" t="str">
        <f>IFERROR(VLOOKUP(A602,Merge_RKTM!$C$2:$D$4691,2,FALSE),"")</f>
        <v>총구</v>
      </c>
      <c r="H602" s="1" t="str">
        <f>IFERROR(VLOOKUP(A602,Merge_gall!$C$2:$D$6296,2,FALSE),"")</f>
        <v/>
      </c>
      <c r="I602" s="1" t="str">
        <f t="shared" si="9"/>
        <v>총구</v>
      </c>
    </row>
    <row r="603" spans="1:9">
      <c r="A603" s="1" t="s">
        <v>1745</v>
      </c>
      <c r="B603" s="1" t="s">
        <v>25</v>
      </c>
      <c r="C603" s="1" t="s">
        <v>1746</v>
      </c>
      <c r="E603" s="1" t="s">
        <v>362</v>
      </c>
      <c r="F603" s="1" t="s">
        <v>38654</v>
      </c>
      <c r="G603" s="1" t="str">
        <f>IFERROR(VLOOKUP(A603,Merge_RKTM!$C$2:$D$4691,2,FALSE),"")</f>
        <v/>
      </c>
      <c r="H603" s="1" t="str">
        <f>IFERROR(VLOOKUP(A603,Merge_gall!$C$2:$D$6296,2,FALSE),"")</f>
        <v/>
      </c>
      <c r="I603" s="1" t="str">
        <f t="shared" si="9"/>
        <v/>
      </c>
    </row>
    <row r="604" spans="1:9">
      <c r="A604" s="1" t="s">
        <v>1747</v>
      </c>
      <c r="B604" s="1" t="s">
        <v>32</v>
      </c>
      <c r="C604" s="1" t="s">
        <v>1748</v>
      </c>
      <c r="E604" s="1" t="s">
        <v>1749</v>
      </c>
      <c r="F604" s="1" t="s">
        <v>29325</v>
      </c>
      <c r="G604" s="1" t="str">
        <f>IFERROR(VLOOKUP(A604,Merge_RKTM!$C$2:$D$4691,2,FALSE),"")</f>
        <v>일회용 로켓 발사기 5개 제작</v>
      </c>
      <c r="H604" s="1" t="str">
        <f>IFERROR(VLOOKUP(A604,Merge_gall!$C$2:$D$6296,2,FALSE),"")</f>
        <v>일회용 로켓 발사기 5개 제작</v>
      </c>
      <c r="I604" s="1" t="str">
        <f t="shared" si="9"/>
        <v>일회용 로켓 발사기 5개 제작</v>
      </c>
    </row>
    <row r="605" spans="1:9">
      <c r="A605" s="1" t="s">
        <v>1750</v>
      </c>
      <c r="B605" s="1" t="s">
        <v>32</v>
      </c>
      <c r="C605" s="1" t="s">
        <v>1751</v>
      </c>
      <c r="E605" s="1" t="s">
        <v>1752</v>
      </c>
      <c r="F605" s="1" t="s">
        <v>29324</v>
      </c>
      <c r="G605" s="1" t="str">
        <f>IFERROR(VLOOKUP(A605,Merge_RKTM!$C$2:$D$4691,2,FALSE),"")</f>
        <v>일회용 로켓 발사기 5개를 제작합니다.</v>
      </c>
      <c r="H605" s="1" t="str">
        <f>IFERROR(VLOOKUP(A605,Merge_gall!$C$2:$D$6296,2,FALSE),"")</f>
        <v>일회용 로켓 발사기 5개를 제작합니다.</v>
      </c>
      <c r="I605" s="1" t="str">
        <f t="shared" si="9"/>
        <v>일회용 로켓 발사기 5개를 제작합니다.</v>
      </c>
    </row>
    <row r="606" spans="1:9">
      <c r="A606" s="1" t="s">
        <v>1753</v>
      </c>
      <c r="B606" s="1" t="s">
        <v>32</v>
      </c>
      <c r="C606" s="1" t="s">
        <v>1754</v>
      </c>
      <c r="E606" s="1" t="s">
        <v>1755</v>
      </c>
      <c r="F606" s="1" t="s">
        <v>29323</v>
      </c>
      <c r="G606" s="1" t="str">
        <f>IFERROR(VLOOKUP(A606,Merge_RKTM!$C$2:$D$4691,2,FALSE),"")</f>
        <v>일회용 로켓 발사기 5기 제작 중.</v>
      </c>
      <c r="H606" s="1" t="str">
        <f>IFERROR(VLOOKUP(A606,Merge_gall!$C$2:$D$6296,2,FALSE),"")</f>
        <v>일회용 로켓 발사기 5기 제작 중.</v>
      </c>
      <c r="I606" s="1" t="str">
        <f t="shared" si="9"/>
        <v>일회용 로켓 발사기 5기 제작 중.</v>
      </c>
    </row>
    <row r="607" spans="1:9">
      <c r="A607" s="1" t="s">
        <v>1756</v>
      </c>
      <c r="B607" s="1" t="s">
        <v>32</v>
      </c>
      <c r="C607" s="1" t="s">
        <v>1757</v>
      </c>
      <c r="E607" s="1" t="s">
        <v>1758</v>
      </c>
      <c r="F607" s="1" t="s">
        <v>32757</v>
      </c>
      <c r="G607" s="1" t="str">
        <f>IFERROR(VLOOKUP(A607,Merge_RKTM!$C$2:$D$4691,2,FALSE),"")</f>
        <v/>
      </c>
      <c r="H607" s="1" t="str">
        <f>IFERROR(VLOOKUP(A607,Merge_gall!$C$2:$D$6296,2,FALSE),"")</f>
        <v>일회용 로켓 발사기 1개 제작</v>
      </c>
      <c r="I607" s="1" t="str">
        <f t="shared" si="9"/>
        <v>일회용 로켓 발사기 1개 제작</v>
      </c>
    </row>
    <row r="608" spans="1:9">
      <c r="A608" s="1" t="s">
        <v>1759</v>
      </c>
      <c r="B608" s="1" t="s">
        <v>32</v>
      </c>
      <c r="C608" s="1" t="s">
        <v>1760</v>
      </c>
      <c r="E608" s="1" t="s">
        <v>1761</v>
      </c>
      <c r="F608" s="1" t="s">
        <v>32756</v>
      </c>
      <c r="G608" s="1" t="str">
        <f>IFERROR(VLOOKUP(A608,Merge_RKTM!$C$2:$D$4691,2,FALSE),"")</f>
        <v/>
      </c>
      <c r="H608" s="1" t="str">
        <f>IFERROR(VLOOKUP(A608,Merge_gall!$C$2:$D$6296,2,FALSE),"")</f>
        <v>일회용 로켓 발사기 1개를 제작합니다.</v>
      </c>
      <c r="I608" s="1" t="str">
        <f t="shared" si="9"/>
        <v>일회용 로켓 발사기 1개를 제작합니다.</v>
      </c>
    </row>
    <row r="609" spans="1:9">
      <c r="A609" s="1" t="s">
        <v>1762</v>
      </c>
      <c r="B609" s="1" t="s">
        <v>32</v>
      </c>
      <c r="C609" s="1" t="s">
        <v>1763</v>
      </c>
      <c r="E609" s="1" t="s">
        <v>1764</v>
      </c>
      <c r="F609" s="1" t="s">
        <v>32755</v>
      </c>
      <c r="G609" s="1" t="str">
        <f>IFERROR(VLOOKUP(A609,Merge_RKTM!$C$2:$D$4691,2,FALSE),"")</f>
        <v/>
      </c>
      <c r="H609" s="1" t="str">
        <f>IFERROR(VLOOKUP(A609,Merge_gall!$C$2:$D$6296,2,FALSE),"")</f>
        <v>일회용 로켓 발사기 제작 중.</v>
      </c>
      <c r="I609" s="1" t="str">
        <f t="shared" si="9"/>
        <v>일회용 로켓 발사기 제작 중.</v>
      </c>
    </row>
    <row r="610" spans="1:9">
      <c r="A610" s="1" t="s">
        <v>1765</v>
      </c>
      <c r="B610" s="1" t="s">
        <v>25</v>
      </c>
      <c r="C610" s="1" t="s">
        <v>1766</v>
      </c>
      <c r="E610" s="1" t="s">
        <v>1767</v>
      </c>
      <c r="F610" s="1" t="s">
        <v>31771</v>
      </c>
      <c r="G610" s="1" t="str">
        <f>IFERROR(VLOOKUP(A610,Merge_RKTM!$C$2:$D$4691,2,FALSE),"")</f>
        <v/>
      </c>
      <c r="H610" s="1" t="str">
        <f>IFERROR(VLOOKUP(A610,Merge_gall!$C$2:$D$6296,2,FALSE),"")</f>
        <v>서멀 볼트 투사기</v>
      </c>
      <c r="I610" s="1" t="str">
        <f t="shared" si="9"/>
        <v>서멀 볼트 투사기</v>
      </c>
    </row>
    <row r="611" spans="1:9">
      <c r="A611" s="1" t="s">
        <v>1768</v>
      </c>
      <c r="B611" s="1" t="s">
        <v>25</v>
      </c>
      <c r="C611" s="1" t="s">
        <v>1769</v>
      </c>
      <c r="E611" s="1" t="s">
        <v>1770</v>
      </c>
      <c r="F611" s="1" t="s">
        <v>31770</v>
      </c>
      <c r="G611" s="1" t="str">
        <f>IFERROR(VLOOKUP(A611,Merge_RKTM!$C$2:$D$4691,2,FALSE),"")</f>
        <v/>
      </c>
      <c r="H611" s="1" t="str">
        <f>IFERROR(VLOOKUP(A611,Merge_gall!$C$2:$D$6296,2,FALSE),"")</f>
        <v>중간 속도의 저탄도 화력지원 시스템으로, 메카노이드가 개발하였습니다. 부정확하고 느리지만, 정적인 목표물에게는 여전히 효과적인 병기입니다.</v>
      </c>
      <c r="I611" s="1" t="str">
        <f t="shared" si="9"/>
        <v>중간 속도의 저탄도 화력지원 시스템으로, 메카노이드가 개발하였습니다. 부정확하고 느리지만, 정적인 목표물에게는 여전히 효과적인 병기입니다.</v>
      </c>
    </row>
    <row r="612" spans="1:9">
      <c r="A612" s="1" t="s">
        <v>1771</v>
      </c>
      <c r="B612" s="1" t="s">
        <v>25</v>
      </c>
      <c r="C612" s="1" t="s">
        <v>1772</v>
      </c>
      <c r="E612" s="1" t="s">
        <v>359</v>
      </c>
      <c r="F612" s="1" t="s">
        <v>38654</v>
      </c>
      <c r="G612" s="1" t="str">
        <f>IFERROR(VLOOKUP(A612,Merge_RKTM!$C$2:$D$4691,2,FALSE),"")</f>
        <v/>
      </c>
      <c r="H612" s="1" t="str">
        <f>IFERROR(VLOOKUP(A612,Merge_gall!$C$2:$D$6296,2,FALSE),"")</f>
        <v/>
      </c>
      <c r="I612" s="1" t="str">
        <f t="shared" si="9"/>
        <v/>
      </c>
    </row>
    <row r="613" spans="1:9">
      <c r="A613" s="1" t="s">
        <v>1773</v>
      </c>
      <c r="B613" s="1" t="s">
        <v>25</v>
      </c>
      <c r="C613" s="1" t="s">
        <v>1774</v>
      </c>
      <c r="E613" s="1" t="s">
        <v>1775</v>
      </c>
      <c r="F613" s="1" t="s">
        <v>26713</v>
      </c>
      <c r="G613" s="1" t="str">
        <f>IFERROR(VLOOKUP(A613,Merge_RKTM!$C$2:$D$4691,2,FALSE),"")</f>
        <v>플레어 건</v>
      </c>
      <c r="H613" s="1" t="str">
        <f>IFERROR(VLOOKUP(A613,Merge_gall!$C$2:$D$6296,2,FALSE),"")</f>
        <v>플레어 건</v>
      </c>
      <c r="I613" s="1" t="str">
        <f t="shared" si="9"/>
        <v>플레어 건</v>
      </c>
    </row>
    <row r="614" spans="1:9">
      <c r="A614" s="1" t="s">
        <v>1776</v>
      </c>
      <c r="B614" s="1" t="s">
        <v>25</v>
      </c>
      <c r="C614" s="1" t="s">
        <v>1777</v>
      </c>
      <c r="E614" s="1" t="s">
        <v>1778</v>
      </c>
      <c r="F614" s="1" t="s">
        <v>26712</v>
      </c>
      <c r="G614" s="1" t="str">
        <f>IFERROR(VLOOKUP(A614,Merge_RKTM!$C$2:$D$4691,2,FALSE),"")</f>
        <v>신호나 조명에 사용되는 오래된 단발 플레어 건입니다. 총열이 너무 얇아서 플레어 외에는 발사할 수 없습니다.</v>
      </c>
      <c r="H614" s="1" t="str">
        <f>IFERROR(VLOOKUP(A614,Merge_gall!$C$2:$D$6296,2,FALSE),"")</f>
        <v>신호나 조명에 사용되는 오래된 단발 플레어 건입니다. 총열이 너무 얇아서 플레어 외에는 발사할 수 없습니다.</v>
      </c>
      <c r="I614" s="1" t="str">
        <f t="shared" si="9"/>
        <v>신호나 조명에 사용되는 오래된 단발 플레어 건입니다. 총열이 너무 얇아서 플레어 외에는 발사할 수 없습니다.</v>
      </c>
    </row>
    <row r="615" spans="1:9">
      <c r="A615" s="1" t="s">
        <v>1779</v>
      </c>
      <c r="B615" s="1" t="s">
        <v>25</v>
      </c>
      <c r="C615" s="1" t="s">
        <v>1780</v>
      </c>
      <c r="E615" s="1" t="s">
        <v>368</v>
      </c>
      <c r="F615" s="1" t="s">
        <v>26705</v>
      </c>
      <c r="G615" s="1" t="str">
        <f>IFERROR(VLOOKUP(A615,Merge_RKTM!$C$2:$D$4691,2,FALSE),"")</f>
        <v>손잡이</v>
      </c>
      <c r="H615" s="1" t="str">
        <f>IFERROR(VLOOKUP(A615,Merge_gall!$C$2:$D$6296,2,FALSE),"")</f>
        <v/>
      </c>
      <c r="I615" s="1" t="str">
        <f t="shared" si="9"/>
        <v>손잡이</v>
      </c>
    </row>
    <row r="616" spans="1:9">
      <c r="A616" s="1" t="s">
        <v>1781</v>
      </c>
      <c r="B616" s="1" t="s">
        <v>25</v>
      </c>
      <c r="C616" s="1" t="s">
        <v>1782</v>
      </c>
      <c r="E616" s="1" t="s">
        <v>362</v>
      </c>
      <c r="F616" s="1" t="s">
        <v>26711</v>
      </c>
      <c r="G616" s="1" t="str">
        <f>IFERROR(VLOOKUP(A616,Merge_RKTM!$C$2:$D$4691,2,FALSE),"")</f>
        <v>총구</v>
      </c>
      <c r="H616" s="1" t="str">
        <f>IFERROR(VLOOKUP(A616,Merge_gall!$C$2:$D$6296,2,FALSE),"")</f>
        <v/>
      </c>
      <c r="I616" s="1" t="str">
        <f t="shared" si="9"/>
        <v>총구</v>
      </c>
    </row>
    <row r="617" spans="1:9">
      <c r="A617" s="1" t="s">
        <v>1783</v>
      </c>
      <c r="B617" s="1" t="s">
        <v>25</v>
      </c>
      <c r="C617" s="1" t="s">
        <v>1784</v>
      </c>
      <c r="E617" s="1" t="s">
        <v>1785</v>
      </c>
      <c r="F617" s="1" t="s">
        <v>31769</v>
      </c>
      <c r="G617" s="1" t="str">
        <f>IFERROR(VLOOKUP(A617,Merge_RKTM!$C$2:$D$4691,2,FALSE),"")</f>
        <v/>
      </c>
      <c r="H617" s="1" t="str">
        <f>IFERROR(VLOOKUP(A617,Merge_gall!$C$2:$D$6296,2,FALSE),"")</f>
        <v>메카노이드 미니건</v>
      </c>
      <c r="I617" s="1" t="str">
        <f t="shared" si="9"/>
        <v>메카노이드 미니건</v>
      </c>
    </row>
    <row r="618" spans="1:9">
      <c r="A618" s="1" t="s">
        <v>1786</v>
      </c>
      <c r="B618" s="1" t="s">
        <v>25</v>
      </c>
      <c r="C618" s="1" t="s">
        <v>1787</v>
      </c>
      <c r="E618" s="1" t="s">
        <v>1788</v>
      </c>
      <c r="F618" s="1" t="s">
        <v>31768</v>
      </c>
      <c r="G618" s="1" t="str">
        <f>IFERROR(VLOOKUP(A618,Merge_RKTM!$C$2:$D$4691,2,FALSE),"")</f>
        <v/>
      </c>
      <c r="H618" s="1" t="str">
        <f>IFERROR(VLOOKUP(A618,Merge_gall!$C$2:$D$6296,2,FALSE),"")</f>
        <v>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v>
      </c>
      <c r="I618" s="1" t="str">
        <f t="shared" si="9"/>
        <v>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v>
      </c>
    </row>
    <row r="619" spans="1:9">
      <c r="A619" s="1" t="s">
        <v>1789</v>
      </c>
      <c r="B619" s="1" t="s">
        <v>25</v>
      </c>
      <c r="C619" s="1" t="s">
        <v>1790</v>
      </c>
      <c r="E619" s="1" t="s">
        <v>359</v>
      </c>
      <c r="F619" s="1" t="s">
        <v>38654</v>
      </c>
      <c r="G619" s="1" t="str">
        <f>IFERROR(VLOOKUP(A619,Merge_RKTM!$C$2:$D$4691,2,FALSE),"")</f>
        <v/>
      </c>
      <c r="H619" s="1" t="str">
        <f>IFERROR(VLOOKUP(A619,Merge_gall!$C$2:$D$6296,2,FALSE),"")</f>
        <v/>
      </c>
      <c r="I619" s="1" t="str">
        <f t="shared" si="9"/>
        <v/>
      </c>
    </row>
    <row r="620" spans="1:9">
      <c r="A620" s="1" t="s">
        <v>1791</v>
      </c>
      <c r="B620" s="1" t="s">
        <v>13</v>
      </c>
      <c r="C620" s="1" t="s">
        <v>1792</v>
      </c>
      <c r="E620" s="1" t="s">
        <v>1793</v>
      </c>
      <c r="F620" s="1" t="s">
        <v>38654</v>
      </c>
      <c r="G620" s="1" t="str">
        <f>IFERROR(VLOOKUP(A620,Merge_RKTM!$C$2:$D$4691,2,FALSE),"")</f>
        <v/>
      </c>
      <c r="H620" s="1" t="str">
        <f>IFERROR(VLOOKUP(A620,Merge_gall!$C$2:$D$6296,2,FALSE),"")</f>
        <v/>
      </c>
      <c r="I620" s="1" t="str">
        <f t="shared" si="9"/>
        <v/>
      </c>
    </row>
    <row r="621" spans="1:9">
      <c r="A621" s="1" t="s">
        <v>1794</v>
      </c>
      <c r="B621" s="1" t="s">
        <v>13</v>
      </c>
      <c r="C621" s="1" t="s">
        <v>1795</v>
      </c>
      <c r="E621" s="1" t="s">
        <v>1796</v>
      </c>
      <c r="F621" s="1" t="s">
        <v>38654</v>
      </c>
      <c r="G621" s="1" t="str">
        <f>IFERROR(VLOOKUP(A621,Merge_RKTM!$C$2:$D$4691,2,FALSE),"")</f>
        <v/>
      </c>
      <c r="H621" s="1" t="str">
        <f>IFERROR(VLOOKUP(A621,Merge_gall!$C$2:$D$6296,2,FALSE),"")</f>
        <v/>
      </c>
      <c r="I621" s="1" t="str">
        <f t="shared" si="9"/>
        <v/>
      </c>
    </row>
    <row r="622" spans="1:9">
      <c r="A622" s="1" t="s">
        <v>1797</v>
      </c>
      <c r="B622" s="1" t="s">
        <v>13</v>
      </c>
      <c r="C622" s="1" t="s">
        <v>1798</v>
      </c>
      <c r="E622" s="1" t="s">
        <v>356</v>
      </c>
      <c r="F622" s="1" t="s">
        <v>38654</v>
      </c>
      <c r="G622" s="1" t="str">
        <f>IFERROR(VLOOKUP(A622,Merge_RKTM!$C$2:$D$4691,2,FALSE),"")</f>
        <v/>
      </c>
      <c r="H622" s="1" t="str">
        <f>IFERROR(VLOOKUP(A622,Merge_gall!$C$2:$D$6296,2,FALSE),"")</f>
        <v/>
      </c>
      <c r="I622" s="1" t="str">
        <f t="shared" si="9"/>
        <v/>
      </c>
    </row>
    <row r="623" spans="1:9">
      <c r="A623" s="1" t="s">
        <v>1799</v>
      </c>
      <c r="B623" s="1" t="s">
        <v>13</v>
      </c>
      <c r="C623" s="1" t="s">
        <v>1800</v>
      </c>
      <c r="E623" s="1" t="s">
        <v>353</v>
      </c>
      <c r="F623" s="1" t="s">
        <v>38654</v>
      </c>
      <c r="G623" s="1" t="str">
        <f>IFERROR(VLOOKUP(A623,Merge_RKTM!$C$2:$D$4691,2,FALSE),"")</f>
        <v/>
      </c>
      <c r="H623" s="1" t="str">
        <f>IFERROR(VLOOKUP(A623,Merge_gall!$C$2:$D$6296,2,FALSE),"")</f>
        <v/>
      </c>
      <c r="I623" s="1" t="str">
        <f t="shared" si="9"/>
        <v/>
      </c>
    </row>
    <row r="624" spans="1:9">
      <c r="A624" s="1" t="s">
        <v>1801</v>
      </c>
      <c r="B624" s="1" t="s">
        <v>25</v>
      </c>
      <c r="C624" s="1" t="s">
        <v>1802</v>
      </c>
      <c r="E624" s="1" t="s">
        <v>1803</v>
      </c>
      <c r="F624" s="1" t="s">
        <v>26702</v>
      </c>
      <c r="G624" s="1" t="str">
        <f>IFERROR(VLOOKUP(A624,Merge_RKTM!$C$2:$D$4691,2,FALSE),"")</f>
        <v>탄환 더미</v>
      </c>
      <c r="H624" s="1" t="str">
        <f>IFERROR(VLOOKUP(A624,Merge_gall!$C$2:$D$6296,2,FALSE),"")</f>
        <v>탄환 더미</v>
      </c>
      <c r="I624" s="1" t="str">
        <f t="shared" si="9"/>
        <v>탄환 더미</v>
      </c>
    </row>
    <row r="625" spans="1:9">
      <c r="A625" s="1" t="s">
        <v>1804</v>
      </c>
      <c r="B625" s="1" t="s">
        <v>25</v>
      </c>
      <c r="C625" s="1" t="s">
        <v>1805</v>
      </c>
      <c r="E625" s="1" t="s">
        <v>1806</v>
      </c>
      <c r="F625" s="1" t="s">
        <v>26701</v>
      </c>
      <c r="G625" s="1" t="str">
        <f>IFERROR(VLOOKUP(A625,Merge_RKTM!$C$2:$D$4691,2,FALSE),"")</f>
        <v>쌍안경과 무전기</v>
      </c>
      <c r="H625" s="1" t="str">
        <f>IFERROR(VLOOKUP(A625,Merge_gall!$C$2:$D$6296,2,FALSE),"")</f>
        <v>쌍안경과 무전기</v>
      </c>
      <c r="I625" s="1" t="str">
        <f t="shared" si="9"/>
        <v>쌍안경과 무전기</v>
      </c>
    </row>
    <row r="626" spans="1:9">
      <c r="A626" s="1" t="s">
        <v>1807</v>
      </c>
      <c r="B626" s="1" t="s">
        <v>25</v>
      </c>
      <c r="C626" s="1" t="s">
        <v>1808</v>
      </c>
      <c r="E626" s="1" t="s">
        <v>1809</v>
      </c>
      <c r="F626" s="1" t="s">
        <v>26700</v>
      </c>
      <c r="G626" s="1" t="str">
        <f>IFERROR(VLOOKUP(A626,Merge_RKTM!$C$2:$D$4691,2,FALSE),"")</f>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c r="H626" s="1" t="str">
        <f>IFERROR(VLOOKUP(A626,Merge_gall!$C$2:$D$6296,2,FALSE),"")</f>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c r="I626" s="1" t="str">
        <f t="shared" si="9"/>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row>
    <row r="627" spans="1:9">
      <c r="A627" s="1" t="s">
        <v>1810</v>
      </c>
      <c r="B627" s="1" t="s">
        <v>25</v>
      </c>
      <c r="C627" s="1" t="s">
        <v>1811</v>
      </c>
      <c r="E627" s="1" t="s">
        <v>1665</v>
      </c>
      <c r="F627" s="1" t="s">
        <v>38654</v>
      </c>
      <c r="G627" s="1" t="str">
        <f>IFERROR(VLOOKUP(A627,Merge_RKTM!$C$2:$D$4691,2,FALSE),"")</f>
        <v/>
      </c>
      <c r="H627" s="1" t="str">
        <f>IFERROR(VLOOKUP(A627,Merge_gall!$C$2:$D$6296,2,FALSE),"")</f>
        <v/>
      </c>
      <c r="I627" s="1" t="str">
        <f t="shared" si="9"/>
        <v/>
      </c>
    </row>
    <row r="628" spans="1:9">
      <c r="A628" s="1" t="s">
        <v>1812</v>
      </c>
      <c r="B628" s="1" t="s">
        <v>25</v>
      </c>
      <c r="C628" s="1" t="s">
        <v>1813</v>
      </c>
      <c r="E628" s="1" t="s">
        <v>1814</v>
      </c>
      <c r="F628" s="1" t="s">
        <v>26679</v>
      </c>
      <c r="G628" s="1" t="str">
        <f>IFERROR(VLOOKUP(A628,Merge_RKTM!$C$2:$D$4691,2,FALSE),"")</f>
        <v>전자기 포탑 총</v>
      </c>
      <c r="H628" s="1" t="str">
        <f>IFERROR(VLOOKUP(A628,Merge_gall!$C$2:$D$6296,2,FALSE),"")</f>
        <v>전자기 포탑 총</v>
      </c>
      <c r="I628" s="1" t="str">
        <f t="shared" si="9"/>
        <v>전자기 포탑 총</v>
      </c>
    </row>
    <row r="629" spans="1:9">
      <c r="A629" s="1" t="s">
        <v>1815</v>
      </c>
      <c r="B629" s="1" t="s">
        <v>25</v>
      </c>
      <c r="C629" s="1" t="s">
        <v>1816</v>
      </c>
      <c r="E629" s="1" t="s">
        <v>1817</v>
      </c>
      <c r="F629" s="1" t="s">
        <v>26678</v>
      </c>
      <c r="G629" s="1" t="str">
        <f>IFERROR(VLOOKUP(A629,Merge_RKTM!$C$2:$D$4691,2,FALSE),"")</f>
        <v>포탑에 장착된 전자기 화기.</v>
      </c>
      <c r="H629" s="1" t="str">
        <f>IFERROR(VLOOKUP(A629,Merge_gall!$C$2:$D$6296,2,FALSE),"")</f>
        <v>포탑에 장착된 전자기 화기.</v>
      </c>
      <c r="I629" s="1" t="str">
        <f t="shared" si="9"/>
        <v>포탑에 장착된 전자기 화기.</v>
      </c>
    </row>
    <row r="630" spans="1:9">
      <c r="A630" s="1" t="s">
        <v>1818</v>
      </c>
      <c r="B630" s="1" t="s">
        <v>25</v>
      </c>
      <c r="C630" s="1" t="s">
        <v>1819</v>
      </c>
      <c r="E630" s="1" t="s">
        <v>1820</v>
      </c>
      <c r="F630" s="1" t="s">
        <v>26699</v>
      </c>
      <c r="G630" s="1" t="str">
        <f>IFERROR(VLOOKUP(A630,Merge_RKTM!$C$2:$D$4691,2,FALSE),"")</f>
        <v>중화기 포탑 총</v>
      </c>
      <c r="H630" s="1" t="str">
        <f>IFERROR(VLOOKUP(A630,Merge_gall!$C$2:$D$6296,2,FALSE),"")</f>
        <v>중화기 포탑 총</v>
      </c>
      <c r="I630" s="1" t="str">
        <f t="shared" si="9"/>
        <v>중화기 포탑 총</v>
      </c>
    </row>
    <row r="631" spans="1:9">
      <c r="A631" s="1" t="s">
        <v>1821</v>
      </c>
      <c r="B631" s="1" t="s">
        <v>25</v>
      </c>
      <c r="C631" s="1" t="s">
        <v>1822</v>
      </c>
      <c r="E631" s="1" t="s">
        <v>1823</v>
      </c>
      <c r="F631" s="1" t="s">
        <v>26698</v>
      </c>
      <c r="G631" s="1" t="str">
        <f>IFERROR(VLOOKUP(A631,Merge_RKTM!$C$2:$D$4691,2,FALSE),"")</f>
        <v>포탑에 장착된 대구경 화기.</v>
      </c>
      <c r="H631" s="1" t="str">
        <f>IFERROR(VLOOKUP(A631,Merge_gall!$C$2:$D$6296,2,FALSE),"")</f>
        <v>포탑에 장착된 대구경 화기.</v>
      </c>
      <c r="I631" s="1" t="str">
        <f t="shared" si="9"/>
        <v>포탑에 장착된 대구경 화기.</v>
      </c>
    </row>
    <row r="632" spans="1:9">
      <c r="A632" s="1" t="s">
        <v>1824</v>
      </c>
      <c r="B632" s="1" t="s">
        <v>25</v>
      </c>
      <c r="C632" s="1" t="s">
        <v>1825</v>
      </c>
      <c r="E632" s="1" t="s">
        <v>1826</v>
      </c>
      <c r="F632" s="1" t="s">
        <v>26697</v>
      </c>
      <c r="G632" s="1" t="str">
        <f>IFERROR(VLOOKUP(A632,Merge_RKTM!$C$2:$D$4691,2,FALSE),"")</f>
        <v>중형 포탑 총</v>
      </c>
      <c r="H632" s="1" t="str">
        <f>IFERROR(VLOOKUP(A632,Merge_gall!$C$2:$D$6296,2,FALSE),"")</f>
        <v>중형 포탑 총</v>
      </c>
      <c r="I632" s="1" t="str">
        <f t="shared" si="9"/>
        <v>중형 포탑 총</v>
      </c>
    </row>
    <row r="633" spans="1:9">
      <c r="A633" s="1" t="s">
        <v>1827</v>
      </c>
      <c r="B633" s="1" t="s">
        <v>25</v>
      </c>
      <c r="C633" s="1" t="s">
        <v>1828</v>
      </c>
      <c r="E633" s="1" t="s">
        <v>1829</v>
      </c>
      <c r="F633" s="1" t="s">
        <v>26696</v>
      </c>
      <c r="G633" s="1" t="str">
        <f>IFERROR(VLOOKUP(A633,Merge_RKTM!$C$2:$D$4691,2,FALSE),"")</f>
        <v>최대장약 탄을 사용하는 포탑 기관총</v>
      </c>
      <c r="H633" s="1" t="str">
        <f>IFERROR(VLOOKUP(A633,Merge_gall!$C$2:$D$6296,2,FALSE),"")</f>
        <v>최대장약 탄을 사용하는 포탑 기관총</v>
      </c>
      <c r="I633" s="1" t="str">
        <f t="shared" si="9"/>
        <v>최대장약 탄을 사용하는 포탑 기관총</v>
      </c>
    </row>
    <row r="634" spans="1:9">
      <c r="A634" s="1" t="s">
        <v>1830</v>
      </c>
      <c r="B634" s="1" t="s">
        <v>25</v>
      </c>
      <c r="C634" s="1" t="s">
        <v>1831</v>
      </c>
      <c r="E634" s="1" t="s">
        <v>1832</v>
      </c>
      <c r="F634" s="1" t="s">
        <v>26695</v>
      </c>
      <c r="G634" s="1" t="str">
        <f>IFERROR(VLOOKUP(A634,Merge_RKTM!$C$2:$D$4691,2,FALSE),"")</f>
        <v>포탑 기관총</v>
      </c>
      <c r="H634" s="1" t="str">
        <f>IFERROR(VLOOKUP(A634,Merge_gall!$C$2:$D$6296,2,FALSE),"")</f>
        <v>포탑 기관총</v>
      </c>
      <c r="I634" s="1" t="str">
        <f t="shared" si="9"/>
        <v>포탑 기관총</v>
      </c>
    </row>
    <row r="635" spans="1:9">
      <c r="A635" s="1" t="s">
        <v>1833</v>
      </c>
      <c r="B635" s="1" t="s">
        <v>25</v>
      </c>
      <c r="C635" s="1" t="s">
        <v>1834</v>
      </c>
      <c r="E635" s="1" t="s">
        <v>1835</v>
      </c>
      <c r="F635" s="1" t="s">
        <v>26694</v>
      </c>
      <c r="G635" s="1" t="str">
        <f>IFERROR(VLOOKUP(A635,Merge_RKTM!$C$2:$D$4691,2,FALSE),"")</f>
        <v>포탑에 장착하도록 설계된 자동 중기관총으로 보병 및 경차량에 효과적입니다.</v>
      </c>
      <c r="H635" s="1" t="str">
        <f>IFERROR(VLOOKUP(A635,Merge_gall!$C$2:$D$6296,2,FALSE),"")</f>
        <v>포탑에 장착하도록 설계된 자동 중기관총으로 보병 및 경차량에 효과적입니다.</v>
      </c>
      <c r="I635" s="1" t="str">
        <f t="shared" si="9"/>
        <v>포탑에 장착하도록 설계된 자동 중기관총으로 보병 및 경차량에 효과적입니다.</v>
      </c>
    </row>
    <row r="636" spans="1:9">
      <c r="A636" s="1" t="s">
        <v>1836</v>
      </c>
      <c r="B636" s="1" t="s">
        <v>25</v>
      </c>
      <c r="C636" s="1" t="s">
        <v>1837</v>
      </c>
      <c r="E636" s="1" t="s">
        <v>1838</v>
      </c>
      <c r="F636" s="1" t="s">
        <v>26693</v>
      </c>
      <c r="G636" s="1" t="str">
        <f>IFERROR(VLOOKUP(A636,Merge_RKTM!$C$2:$D$4691,2,FALSE),"")</f>
        <v>포탑 대공포</v>
      </c>
      <c r="H636" s="1" t="str">
        <f>IFERROR(VLOOKUP(A636,Merge_gall!$C$2:$D$6296,2,FALSE),"")</f>
        <v>포탑 대공포</v>
      </c>
      <c r="I636" s="1" t="str">
        <f t="shared" si="9"/>
        <v>포탑 대공포</v>
      </c>
    </row>
    <row r="637" spans="1:9">
      <c r="A637" s="1" t="s">
        <v>1839</v>
      </c>
      <c r="B637" s="1" t="s">
        <v>25</v>
      </c>
      <c r="C637" s="1" t="s">
        <v>1840</v>
      </c>
      <c r="E637" s="1" t="s">
        <v>1841</v>
      </c>
      <c r="F637" s="1" t="s">
        <v>26692</v>
      </c>
      <c r="G637" s="1" t="str">
        <f>IFERROR(VLOOKUP(A637,Merge_RKTM!$C$2:$D$4691,2,FALSE),"")</f>
        <v>포탑에 장착할 수 있도록 설계된 자동 장전식 중형 기관포입니다.</v>
      </c>
      <c r="H637" s="1" t="str">
        <f>IFERROR(VLOOKUP(A637,Merge_gall!$C$2:$D$6296,2,FALSE),"")</f>
        <v>포탑에 장착할 수 있도록 설계된 자동 장전식 중형 기관포입니다.</v>
      </c>
      <c r="I637" s="1" t="str">
        <f t="shared" si="9"/>
        <v>포탑에 장착할 수 있도록 설계된 자동 장전식 중형 기관포입니다.</v>
      </c>
    </row>
    <row r="638" spans="1:9">
      <c r="A638" s="1" t="s">
        <v>1842</v>
      </c>
      <c r="B638" s="1" t="s">
        <v>25</v>
      </c>
      <c r="C638" s="1" t="s">
        <v>1843</v>
      </c>
      <c r="E638" s="1" t="s">
        <v>1438</v>
      </c>
      <c r="F638" s="1" t="s">
        <v>26691</v>
      </c>
      <c r="G638" s="1" t="str">
        <f>IFERROR(VLOOKUP(A638,Merge_RKTM!$C$2:$D$4691,2,FALSE),"")</f>
        <v>KPV 중기관총</v>
      </c>
      <c r="H638" s="1" t="str">
        <f>IFERROR(VLOOKUP(A638,Merge_gall!$C$2:$D$6296,2,FALSE),"")</f>
        <v>KPV 중기관총</v>
      </c>
      <c r="I638" s="1" t="str">
        <f t="shared" si="9"/>
        <v>KPV 중기관총</v>
      </c>
    </row>
    <row r="639" spans="1:9">
      <c r="A639" s="1" t="s">
        <v>1844</v>
      </c>
      <c r="B639" s="1" t="s">
        <v>25</v>
      </c>
      <c r="C639" s="1" t="s">
        <v>1845</v>
      </c>
      <c r="E639" s="1" t="s">
        <v>1846</v>
      </c>
      <c r="F639" s="1" t="s">
        <v>26690</v>
      </c>
      <c r="G639" s="1" t="str">
        <f>IFERROR(VLOOKUP(A639,Merge_RKTM!$C$2:$D$4691,2,FALSE),"")</f>
        <v>경량 이동수단에 사용되는 중기관총.</v>
      </c>
      <c r="H639" s="1" t="str">
        <f>IFERROR(VLOOKUP(A639,Merge_gall!$C$2:$D$6296,2,FALSE),"")</f>
        <v>경량 이동수단에 사용되는 중기관총.</v>
      </c>
      <c r="I639" s="1" t="str">
        <f t="shared" si="9"/>
        <v>경량 이동수단에 사용되는 중기관총.</v>
      </c>
    </row>
    <row r="640" spans="1:9">
      <c r="A640" s="1" t="s">
        <v>1847</v>
      </c>
      <c r="B640" s="1" t="s">
        <v>25</v>
      </c>
      <c r="C640" s="1" t="s">
        <v>1848</v>
      </c>
      <c r="E640" s="1" t="s">
        <v>1849</v>
      </c>
      <c r="F640" s="1" t="s">
        <v>26689</v>
      </c>
      <c r="G640" s="1" t="str">
        <f>IFERROR(VLOOKUP(A640,Merge_RKTM!$C$2:$D$4691,2,FALSE),"")</f>
        <v>M240B 기관총</v>
      </c>
      <c r="H640" s="1" t="str">
        <f>IFERROR(VLOOKUP(A640,Merge_gall!$C$2:$D$6296,2,FALSE),"")</f>
        <v>M240B 기관총</v>
      </c>
      <c r="I640" s="1" t="str">
        <f t="shared" si="9"/>
        <v>M240B 기관총</v>
      </c>
    </row>
    <row r="641" spans="1:9">
      <c r="A641" s="1" t="s">
        <v>1850</v>
      </c>
      <c r="B641" s="1" t="s">
        <v>25</v>
      </c>
      <c r="C641" s="1" t="s">
        <v>1851</v>
      </c>
      <c r="E641" s="1" t="s">
        <v>1852</v>
      </c>
      <c r="F641" s="1" t="s">
        <v>26688</v>
      </c>
      <c r="G641" s="1" t="str">
        <f>IFERROR(VLOOKUP(A641,Merge_RKTM!$C$2:$D$4691,2,FALSE),"")</f>
        <v>삼각대에 거치된 M240B 기관총.</v>
      </c>
      <c r="H641" s="1" t="str">
        <f>IFERROR(VLOOKUP(A641,Merge_gall!$C$2:$D$6296,2,FALSE),"")</f>
        <v>삼각대에 거치된 M240B 기관총.</v>
      </c>
      <c r="I641" s="1" t="str">
        <f t="shared" si="9"/>
        <v>삼각대에 거치된 M240B 기관총.</v>
      </c>
    </row>
    <row r="642" spans="1:9">
      <c r="A642" s="1" t="s">
        <v>1853</v>
      </c>
      <c r="B642" s="1" t="s">
        <v>25</v>
      </c>
      <c r="C642" s="1" t="s">
        <v>1854</v>
      </c>
      <c r="E642" s="1" t="s">
        <v>1855</v>
      </c>
      <c r="F642" s="1" t="s">
        <v>26687</v>
      </c>
      <c r="G642" s="1" t="str">
        <f>IFERROR(VLOOKUP(A642,Merge_RKTM!$C$2:$D$4691,2,FALSE),"")</f>
        <v>대공포</v>
      </c>
      <c r="H642" s="1" t="str">
        <f>IFERROR(VLOOKUP(A642,Merge_gall!$C$2:$D$6296,2,FALSE),"")</f>
        <v>대공포</v>
      </c>
      <c r="I642" s="1" t="str">
        <f t="shared" si="9"/>
        <v>대공포</v>
      </c>
    </row>
    <row r="643" spans="1:9">
      <c r="A643" s="1" t="s">
        <v>1856</v>
      </c>
      <c r="B643" s="1" t="s">
        <v>25</v>
      </c>
      <c r="C643" s="1" t="s">
        <v>1857</v>
      </c>
      <c r="E643" s="1" t="s">
        <v>1858</v>
      </c>
      <c r="F643" s="1" t="s">
        <v>26686</v>
      </c>
      <c r="G643" s="1" t="str">
        <f>IFERROR(VLOOKUP(A643,Merge_RKTM!$C$2:$D$4691,2,FALSE),"")</f>
        <v>고정된 90mm 대공포 .</v>
      </c>
      <c r="H643" s="1" t="str">
        <f>IFERROR(VLOOKUP(A643,Merge_gall!$C$2:$D$6296,2,FALSE),"")</f>
        <v>고정된 90mm 대공포 .</v>
      </c>
      <c r="I643" s="1" t="str">
        <f t="shared" ref="I643:I706" si="10">IF(H643="",G643,H643)</f>
        <v>고정된 90mm 대공포 .</v>
      </c>
    </row>
    <row r="644" spans="1:9">
      <c r="A644" s="1" t="s">
        <v>1859</v>
      </c>
      <c r="B644" s="1" t="s">
        <v>25</v>
      </c>
      <c r="C644" s="1" t="s">
        <v>1860</v>
      </c>
      <c r="E644" s="1" t="s">
        <v>1861</v>
      </c>
      <c r="F644" s="1" t="s">
        <v>26685</v>
      </c>
      <c r="G644" s="1" t="str">
        <f>IFERROR(VLOOKUP(A644,Merge_RKTM!$C$2:$D$4691,2,FALSE),"")</f>
        <v>AGS-30 유탄 발사기</v>
      </c>
      <c r="H644" s="1" t="str">
        <f>IFERROR(VLOOKUP(A644,Merge_gall!$C$2:$D$6296,2,FALSE),"")</f>
        <v>AGS-30 유탄 발사기</v>
      </c>
      <c r="I644" s="1" t="str">
        <f t="shared" si="10"/>
        <v>AGS-30 유탄 발사기</v>
      </c>
    </row>
    <row r="645" spans="1:9">
      <c r="A645" s="1" t="s">
        <v>1862</v>
      </c>
      <c r="B645" s="1" t="s">
        <v>25</v>
      </c>
      <c r="C645" s="1" t="s">
        <v>1863</v>
      </c>
      <c r="E645" s="1" t="s">
        <v>1864</v>
      </c>
      <c r="F645" s="1" t="s">
        <v>26684</v>
      </c>
      <c r="G645" s="1" t="str">
        <f>IFERROR(VLOOKUP(A645,Merge_RKTM!$C$2:$D$4691,2,FALSE),"")</f>
        <v>삼각대에 거치된 AGS-30 유탄 발사기.</v>
      </c>
      <c r="H645" s="1" t="str">
        <f>IFERROR(VLOOKUP(A645,Merge_gall!$C$2:$D$6296,2,FALSE),"")</f>
        <v>삼각대에 거치된 AGS-30 유탄 발사기.</v>
      </c>
      <c r="I645" s="1" t="str">
        <f t="shared" si="10"/>
        <v>삼각대에 거치된 AGS-30 유탄 발사기.</v>
      </c>
    </row>
    <row r="646" spans="1:9">
      <c r="A646" s="1" t="s">
        <v>1865</v>
      </c>
      <c r="B646" s="1" t="s">
        <v>25</v>
      </c>
      <c r="C646" s="1" t="s">
        <v>1866</v>
      </c>
      <c r="E646" s="1" t="s">
        <v>1867</v>
      </c>
      <c r="F646" s="1" t="s">
        <v>26683</v>
      </c>
      <c r="G646" s="1" t="str">
        <f>IFERROR(VLOOKUP(A646,Merge_RKTM!$C$2:$D$4691,2,FALSE),"")</f>
        <v>화약초</v>
      </c>
      <c r="H646" s="1" t="str">
        <f>IFERROR(VLOOKUP(A646,Merge_gall!$C$2:$D$6296,2,FALSE),"")</f>
        <v>화약초</v>
      </c>
      <c r="I646" s="1" t="str">
        <f t="shared" si="10"/>
        <v>화약초</v>
      </c>
    </row>
    <row r="647" spans="1:9">
      <c r="A647" s="1" t="s">
        <v>1868</v>
      </c>
      <c r="B647" s="1" t="s">
        <v>25</v>
      </c>
      <c r="C647" s="1" t="s">
        <v>1869</v>
      </c>
      <c r="E647" s="1" t="s">
        <v>1870</v>
      </c>
      <c r="F647" s="1" t="s">
        <v>26682</v>
      </c>
      <c r="G647" s="1" t="str">
        <f>IFERROR(VLOOKUP(A647,Merge_RKTM!$C$2:$D$4691,2,FALSE),"")</f>
        <v>발화 무기에 사용하기 위해 자연 발화성 화합물을 생산하도록 고안된 유전자 조작 식물.\n\n재배지의 화약초는 28°C이상에서 발화 할 수 있으므로 유지관리에 끊임없는 주의가 요구됩니다.</v>
      </c>
      <c r="H647" s="1" t="str">
        <f>IFERROR(VLOOKUP(A647,Merge_gall!$C$2:$D$6296,2,FALSE),"")</f>
        <v>발화 무기에 사용하기 위해 자연 발화성 화합물을 생산하도록 고안된 유전자 조작 식물.\n\n재배지의 화약초는 28°C이상에서 발화 할 수 있으므로 유지관리에 끊임없는 주의가 요구됩니다.</v>
      </c>
      <c r="I647" s="1" t="str">
        <f t="shared" si="10"/>
        <v>발화 무기에 사용하기 위해 자연 발화성 화합물을 생산하도록 고안된 유전자 조작 식물.\n\n재배지의 화약초는 28°C이상에서 발화 할 수 있으므로 유지관리에 끊임없는 주의가 요구됩니다.</v>
      </c>
    </row>
    <row r="648" spans="1:9">
      <c r="A648" s="1" t="s">
        <v>1871</v>
      </c>
      <c r="B648" s="1" t="s">
        <v>474</v>
      </c>
      <c r="C648" s="1" t="s">
        <v>1872</v>
      </c>
      <c r="E648" s="1" t="s">
        <v>1873</v>
      </c>
      <c r="F648" s="1" t="s">
        <v>26673</v>
      </c>
      <c r="G648" s="1" t="str">
        <f>IFERROR(VLOOKUP(A648,Merge_RKTM!$C$2:$D$4691,2,FALSE),"")</f>
        <v>사격 받는 중</v>
      </c>
      <c r="H648" s="1" t="str">
        <f>IFERROR(VLOOKUP(A648,Merge_gall!$C$2:$D$6296,2,FALSE),"")</f>
        <v>사격 받는 중</v>
      </c>
      <c r="I648" s="1" t="str">
        <f t="shared" si="10"/>
        <v>사격 받는 중</v>
      </c>
    </row>
    <row r="649" spans="1:9">
      <c r="A649" s="1" t="s">
        <v>1874</v>
      </c>
      <c r="B649" s="1" t="s">
        <v>474</v>
      </c>
      <c r="C649" s="1" t="s">
        <v>1875</v>
      </c>
      <c r="E649" s="1" t="s">
        <v>1876</v>
      </c>
      <c r="F649" s="1" t="s">
        <v>26672</v>
      </c>
      <c r="G649" s="1" t="str">
        <f>IFERROR(VLOOKUP(A649,Merge_RKTM!$C$2:$D$4691,2,FALSE),"")</f>
        <v>저들이 날 죽이려 하는군!</v>
      </c>
      <c r="H649" s="1" t="str">
        <f>IFERROR(VLOOKUP(A649,Merge_gall!$C$2:$D$6296,2,FALSE),"")</f>
        <v>저들이 날 죽이려 하는군!</v>
      </c>
      <c r="I649" s="1" t="str">
        <f t="shared" si="10"/>
        <v>저들이 날 죽이려 하는군!</v>
      </c>
    </row>
    <row r="650" spans="1:9">
      <c r="A650" s="1" t="s">
        <v>1877</v>
      </c>
      <c r="B650" s="1" t="s">
        <v>474</v>
      </c>
      <c r="C650" s="1" t="s">
        <v>1878</v>
      </c>
      <c r="E650" s="1" t="s">
        <v>1879</v>
      </c>
      <c r="F650" s="1" t="s">
        <v>26671</v>
      </c>
      <c r="G650" s="1" t="str">
        <f>IFERROR(VLOOKUP(A650,Merge_RKTM!$C$2:$D$4691,2,FALSE),"")</f>
        <v>제압 당하는 중</v>
      </c>
      <c r="H650" s="1" t="str">
        <f>IFERROR(VLOOKUP(A650,Merge_gall!$C$2:$D$6296,2,FALSE),"")</f>
        <v>제압 당하는 중</v>
      </c>
      <c r="I650" s="1" t="str">
        <f t="shared" si="10"/>
        <v>제압 당하는 중</v>
      </c>
    </row>
    <row r="651" spans="1:9">
      <c r="A651" s="1" t="s">
        <v>1880</v>
      </c>
      <c r="B651" s="1" t="s">
        <v>474</v>
      </c>
      <c r="C651" s="1" t="s">
        <v>1881</v>
      </c>
      <c r="E651" s="1" t="s">
        <v>1882</v>
      </c>
      <c r="F651" s="1" t="s">
        <v>26670</v>
      </c>
      <c r="G651" s="1" t="str">
        <f>IFERROR(VLOOKUP(A651,Merge_RKTM!$C$2:$D$4691,2,FALSE),"")</f>
        <v>총탄이 빗발치고 있어!</v>
      </c>
      <c r="H651" s="1" t="str">
        <f>IFERROR(VLOOKUP(A651,Merge_gall!$C$2:$D$6296,2,FALSE),"")</f>
        <v>총탄이 빗발치고 있어!</v>
      </c>
      <c r="I651" s="1" t="str">
        <f t="shared" si="10"/>
        <v>총탄이 빗발치고 있어!</v>
      </c>
    </row>
    <row r="652" spans="1:9">
      <c r="A652" s="1" t="s">
        <v>1883</v>
      </c>
      <c r="B652" s="1" t="s">
        <v>474</v>
      </c>
      <c r="C652" s="1" t="s">
        <v>1884</v>
      </c>
      <c r="E652" s="1" t="s">
        <v>1885</v>
      </c>
      <c r="F652" s="1" t="s">
        <v>26669</v>
      </c>
      <c r="G652" s="1" t="str">
        <f>IFERROR(VLOOKUP(A652,Merge_RKTM!$C$2:$D$4691,2,FALSE),"")</f>
        <v>집중 사격 당하는 중</v>
      </c>
      <c r="H652" s="1" t="str">
        <f>IFERROR(VLOOKUP(A652,Merge_gall!$C$2:$D$6296,2,FALSE),"")</f>
        <v>집중 사격 당하는 중</v>
      </c>
      <c r="I652" s="1" t="str">
        <f t="shared" si="10"/>
        <v>집중 사격 당하는 중</v>
      </c>
    </row>
    <row r="653" spans="1:9">
      <c r="A653" s="1" t="s">
        <v>1886</v>
      </c>
      <c r="B653" s="1" t="s">
        <v>474</v>
      </c>
      <c r="C653" s="1" t="s">
        <v>1887</v>
      </c>
      <c r="E653" s="1" t="s">
        <v>1888</v>
      </c>
      <c r="F653" s="1" t="s">
        <v>26668</v>
      </c>
      <c r="G653" s="1" t="str">
        <f>IFERROR(VLOOKUP(A653,Merge_RKTM!$C$2:$D$4691,2,FALSE),"")</f>
        <v>난 이제 끝났어! 끝났다고!</v>
      </c>
      <c r="H653" s="1" t="str">
        <f>IFERROR(VLOOKUP(A653,Merge_gall!$C$2:$D$6296,2,FALSE),"")</f>
        <v>난 이제 끝났어! 끝났다고!</v>
      </c>
      <c r="I653" s="1" t="str">
        <f t="shared" si="10"/>
        <v>난 이제 끝났어! 끝났다고!</v>
      </c>
    </row>
    <row r="654" spans="1:9">
      <c r="A654" s="1" t="s">
        <v>1889</v>
      </c>
      <c r="B654" s="1" t="s">
        <v>1890</v>
      </c>
      <c r="C654" s="1" t="s">
        <v>1891</v>
      </c>
      <c r="E654" s="1" t="s">
        <v>1892</v>
      </c>
      <c r="F654" s="1" t="s">
        <v>26601</v>
      </c>
      <c r="G654" s="1" t="str">
        <f>IFERROR(VLOOKUP(A654,Merge_RKTM!$C$2:$D$4691,2,FALSE),"")</f>
        <v>겁쟁이</v>
      </c>
      <c r="H654" s="1" t="str">
        <f>IFERROR(VLOOKUP(A654,Merge_gall!$C$2:$D$6296,2,FALSE),"")</f>
        <v>겁쟁이</v>
      </c>
      <c r="I654" s="1" t="str">
        <f t="shared" si="10"/>
        <v>겁쟁이</v>
      </c>
    </row>
    <row r="655" spans="1:9">
      <c r="A655" s="1" t="s">
        <v>1893</v>
      </c>
      <c r="B655" s="1" t="s">
        <v>1890</v>
      </c>
      <c r="C655" s="1" t="s">
        <v>1894</v>
      </c>
      <c r="E655" s="1" t="s">
        <v>1895</v>
      </c>
      <c r="F655" s="1" t="s">
        <v>26600</v>
      </c>
      <c r="G655" s="1" t="str">
        <f>IFERROR(VLOOKUP(A655,Merge_RKTM!$C$2:$D$4691,2,FALSE),"")</f>
        <v>[PAWN_nameDef](은)는 항상 위험을 멀리합니다. [PAWN_pronoun]는 대게 전투에서 가장 먼저 낙오합니다.</v>
      </c>
      <c r="H655" s="1" t="str">
        <f>IFERROR(VLOOKUP(A655,Merge_gall!$C$2:$D$6296,2,FALSE),"")</f>
        <v>[PAWN_nameDef](은)는 항상 위험을 멀리합니다. [PAWN_pronoun]는 대게 전투에서 가장 먼저 낙오합니다.</v>
      </c>
      <c r="I655" s="1" t="str">
        <f t="shared" si="10"/>
        <v>[PAWN_nameDef](은)는 항상 위험을 멀리합니다. [PAWN_pronoun]는 대게 전투에서 가장 먼저 낙오합니다.</v>
      </c>
    </row>
    <row r="656" spans="1:9">
      <c r="A656" s="1" t="s">
        <v>1896</v>
      </c>
      <c r="B656" s="1" t="s">
        <v>1890</v>
      </c>
      <c r="C656" s="1" t="s">
        <v>1897</v>
      </c>
      <c r="E656" s="1" t="s">
        <v>1898</v>
      </c>
      <c r="F656" s="1" t="s">
        <v>26599</v>
      </c>
      <c r="G656" s="1" t="str">
        <f>IFERROR(VLOOKUP(A656,Merge_RKTM!$C$2:$D$4691,2,FALSE),"")</f>
        <v>용감함</v>
      </c>
      <c r="H656" s="1" t="str">
        <f>IFERROR(VLOOKUP(A656,Merge_gall!$C$2:$D$6296,2,FALSE),"")</f>
        <v>용감함</v>
      </c>
      <c r="I656" s="1" t="str">
        <f t="shared" si="10"/>
        <v>용감함</v>
      </c>
    </row>
    <row r="657" spans="1:9">
      <c r="A657" s="1" t="s">
        <v>1899</v>
      </c>
      <c r="B657" s="1" t="s">
        <v>1890</v>
      </c>
      <c r="C657" s="1" t="s">
        <v>1900</v>
      </c>
      <c r="E657" s="1" t="s">
        <v>1901</v>
      </c>
      <c r="F657" s="1" t="s">
        <v>26598</v>
      </c>
      <c r="G657" s="1" t="str">
        <f>IFERROR(VLOOKUP(A657,Merge_RKTM!$C$2:$D$4691,2,FALSE),"")</f>
        <v>[PAWN_nameDef](이)가 놀라는 사례는 거의 없습니다. [PAWN_pronoun]는 전투에서 다른 사람들이 당황하고 도망쳐도 동요하지 않습니다.</v>
      </c>
      <c r="H657" s="1" t="str">
        <f>IFERROR(VLOOKUP(A657,Merge_gall!$C$2:$D$6296,2,FALSE),"")</f>
        <v>[PAWN_nameDef](이)가 놀라는 사례는 거의 없습니다. [PAWN_pronoun]는 전투에서 다른 사람들이 당황하고 도망쳐도 동요하지 않습니다.</v>
      </c>
      <c r="I657" s="1" t="str">
        <f t="shared" si="10"/>
        <v>[PAWN_nameDef](이)가 놀라는 사례는 거의 없습니다. [PAWN_pronoun]는 전투에서 다른 사람들이 당황하고 도망쳐도 동요하지 않습니다.</v>
      </c>
    </row>
    <row r="658" spans="1:9">
      <c r="A658" s="1" t="s">
        <v>1902</v>
      </c>
      <c r="B658" s="1" t="s">
        <v>1890</v>
      </c>
      <c r="C658" s="1" t="s">
        <v>1903</v>
      </c>
      <c r="E658" s="1" t="s">
        <v>1904</v>
      </c>
      <c r="F658" s="1" t="s">
        <v>26597</v>
      </c>
      <c r="G658" s="1" t="str">
        <f>IFERROR(VLOOKUP(A658,Merge_RKTM!$C$2:$D$4691,2,FALSE),"")</f>
        <v>두려움을 모름</v>
      </c>
      <c r="H658" s="1" t="str">
        <f>IFERROR(VLOOKUP(A658,Merge_gall!$C$2:$D$6296,2,FALSE),"")</f>
        <v>두려움을 모름</v>
      </c>
      <c r="I658" s="1" t="str">
        <f t="shared" si="10"/>
        <v>두려움을 모름</v>
      </c>
    </row>
    <row r="659" spans="1:9">
      <c r="A659" s="1" t="s">
        <v>1905</v>
      </c>
      <c r="B659" s="1" t="s">
        <v>1890</v>
      </c>
      <c r="C659" s="1" t="s">
        <v>1906</v>
      </c>
      <c r="E659" s="1" t="s">
        <v>1907</v>
      </c>
      <c r="F659" s="1" t="s">
        <v>26596</v>
      </c>
      <c r="G659" s="1" t="str">
        <f>IFERROR(VLOOKUP(A659,Merge_RKTM!$C$2:$D$4691,2,FALSE),"")</f>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c r="H659" s="1" t="str">
        <f>IFERROR(VLOOKUP(A659,Merge_gall!$C$2:$D$6296,2,FALSE),"")</f>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c r="I659" s="1" t="str">
        <f t="shared" si="10"/>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row>
    <row r="660" spans="1:9">
      <c r="A660" s="1" t="s">
        <v>1908</v>
      </c>
      <c r="B660" s="1" t="s">
        <v>1909</v>
      </c>
      <c r="C660" s="1" t="s">
        <v>1910</v>
      </c>
      <c r="E660" s="1" t="s">
        <v>1911</v>
      </c>
      <c r="F660" s="1" t="s">
        <v>31189</v>
      </c>
      <c r="G660" s="1" t="str">
        <f>IFERROR(VLOOKUP(A660,Merge_RKTM!$C$2:$D$4691,2,FALSE),"")</f>
        <v>CE: 냉병기 발사체 재사용</v>
      </c>
      <c r="H660" s="1" t="str">
        <f>IFERROR(VLOOKUP(A660,Merge_gall!$C$2:$D$6296,2,FALSE),"")</f>
        <v>CE: 냉병기 발사체 재사용</v>
      </c>
      <c r="I660" s="1" t="str">
        <f t="shared" si="10"/>
        <v>CE: 냉병기 발사체 재사용</v>
      </c>
    </row>
    <row r="661" spans="1:9">
      <c r="A661" s="1" t="s">
        <v>1912</v>
      </c>
      <c r="B661" s="1" t="s">
        <v>1909</v>
      </c>
      <c r="C661" s="1" t="s">
        <v>1913</v>
      </c>
      <c r="E661" s="1" t="s">
        <v>1914</v>
      </c>
      <c r="F661" s="1" t="s">
        <v>31188</v>
      </c>
      <c r="G661" s="1" t="str">
        <f>IFERROR(VLOOKUP(A661,Merge_RKTM!$C$2:$D$4691,2,FALSE),"")</f>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c r="H661" s="1" t="str">
        <f>IFERROR(VLOOKUP(A661,Merge_gall!$C$2:$D$6296,2,FALSE),"")</f>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c r="I661" s="1" t="str">
        <f t="shared" si="10"/>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row>
    <row r="662" spans="1:9">
      <c r="A662" s="1" t="s">
        <v>1915</v>
      </c>
      <c r="B662" s="1" t="s">
        <v>1909</v>
      </c>
      <c r="C662" s="1" t="s">
        <v>1916</v>
      </c>
      <c r="E662" s="1" t="s">
        <v>1917</v>
      </c>
      <c r="F662" s="1" t="s">
        <v>31187</v>
      </c>
      <c r="G662" s="1" t="str">
        <f>IFERROR(VLOOKUP(A662,Merge_RKTM!$C$2:$D$4691,2,FALSE),"")</f>
        <v>CE: 무기 재장전</v>
      </c>
      <c r="H662" s="1" t="str">
        <f>IFERROR(VLOOKUP(A662,Merge_gall!$C$2:$D$6296,2,FALSE),"")</f>
        <v>CE: 무기 재장전</v>
      </c>
      <c r="I662" s="1" t="str">
        <f t="shared" si="10"/>
        <v>CE: 무기 재장전</v>
      </c>
    </row>
    <row r="663" spans="1:9">
      <c r="A663" s="1" t="s">
        <v>1918</v>
      </c>
      <c r="B663" s="1" t="s">
        <v>1909</v>
      </c>
      <c r="C663" s="1" t="s">
        <v>1919</v>
      </c>
      <c r="E663" s="1" t="s">
        <v>1920</v>
      </c>
      <c r="F663" s="1" t="s">
        <v>31186</v>
      </c>
      <c r="G663" s="1" t="str">
        <f>IFERROR(VLOOKUP(A663,Merge_RKTM!$C$2:$D$4691,2,FALSE),"")</f>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c r="H663" s="1" t="str">
        <f>IFERROR(VLOOKUP(A663,Merge_gall!$C$2:$D$6296,2,FALSE),"")</f>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c r="I663" s="1" t="str">
        <f t="shared" si="10"/>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row>
    <row r="664" spans="1:9">
      <c r="A664" s="1" t="s">
        <v>1921</v>
      </c>
      <c r="B664" s="1" t="s">
        <v>1909</v>
      </c>
      <c r="C664" s="1" t="s">
        <v>1922</v>
      </c>
      <c r="E664" s="1" t="s">
        <v>1923</v>
      </c>
      <c r="F664" s="1" t="s">
        <v>31185</v>
      </c>
      <c r="G664" s="1" t="str">
        <f>IFERROR(VLOOKUP(A664,Merge_RKTM!$C$2:$D$4691,2,FALSE),"")</f>
        <v>CE: 탄창이 없는 무기</v>
      </c>
      <c r="H664" s="1" t="str">
        <f>IFERROR(VLOOKUP(A664,Merge_gall!$C$2:$D$6296,2,FALSE),"")</f>
        <v>CE: 탄창이 없는 무기</v>
      </c>
      <c r="I664" s="1" t="str">
        <f t="shared" si="10"/>
        <v>CE: 탄창이 없는 무기</v>
      </c>
    </row>
    <row r="665" spans="1:9">
      <c r="A665" s="1" t="s">
        <v>1924</v>
      </c>
      <c r="B665" s="1" t="s">
        <v>1909</v>
      </c>
      <c r="C665" s="1" t="s">
        <v>1925</v>
      </c>
      <c r="E665" s="1" t="s">
        <v>1926</v>
      </c>
      <c r="F665" s="1" t="s">
        <v>31184</v>
      </c>
      <c r="G665" s="1" t="str">
        <f>IFERROR(VLOOKUP(A665,Merge_RKTM!$C$2:$D$4691,2,FALSE),"")</f>
        <v>활과 같은 일부 무기에는 탄창이 없습니다. 이것들은 정착민의 가방에 소지한 탄약을 소비합니다.\n\n정착민을 선택하고 재장전 버튼을 누르면 현재 정착민이 소지한 탄약종류에서 탄약을 선택할 수 있습니다.</v>
      </c>
      <c r="H665" s="1" t="str">
        <f>IFERROR(VLOOKUP(A665,Merge_gall!$C$2:$D$6296,2,FALSE),"")</f>
        <v>활과 같은 일부 무기에는 탄창이 없습니다. 이것들은 정착민의 가방에 소지한 탄약을 소비합니다.\n\n정착민을 선택하고 재장전 버튼을 누르면 현재 정착민이 소지한 탄약종류에서 탄약을 선택할 수 있습니다.</v>
      </c>
      <c r="I665" s="1" t="str">
        <f t="shared" si="10"/>
        <v>활과 같은 일부 무기에는 탄창이 없습니다. 이것들은 정착민의 가방에 소지한 탄약을 소비합니다.\n\n정착민을 선택하고 재장전 버튼을 누르면 현재 정착민이 소지한 탄약종류에서 탄약을 선택할 수 있습니다.</v>
      </c>
    </row>
    <row r="666" spans="1:9">
      <c r="A666" s="1" t="s">
        <v>1927</v>
      </c>
      <c r="B666" s="1" t="s">
        <v>1909</v>
      </c>
      <c r="C666" s="1" t="s">
        <v>1928</v>
      </c>
      <c r="E666" s="1" t="s">
        <v>1929</v>
      </c>
      <c r="F666" s="1" t="s">
        <v>31183</v>
      </c>
      <c r="G666" s="1" t="str">
        <f>IFERROR(VLOOKUP(A666,Merge_RKTM!$C$2:$D$4691,2,FALSE),"")</f>
        <v>CE: 자동 포탑 재장전</v>
      </c>
      <c r="H666" s="1" t="str">
        <f>IFERROR(VLOOKUP(A666,Merge_gall!$C$2:$D$6296,2,FALSE),"")</f>
        <v>CE: 자동 포탑 재장전</v>
      </c>
      <c r="I666" s="1" t="str">
        <f t="shared" si="10"/>
        <v>CE: 자동 포탑 재장전</v>
      </c>
    </row>
    <row r="667" spans="1:9">
      <c r="A667" s="1" t="s">
        <v>1930</v>
      </c>
      <c r="B667" s="1" t="s">
        <v>1909</v>
      </c>
      <c r="C667" s="1" t="s">
        <v>1931</v>
      </c>
      <c r="E667" s="1" t="s">
        <v>1932</v>
      </c>
      <c r="F667" s="1" t="s">
        <v>31182</v>
      </c>
      <c r="G667" s="1" t="str">
        <f>IFERROR(VLOOKUP(A667,Merge_RKTM!$C$2:$D$4691,2,FALSE),"")</f>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c r="H667" s="1" t="str">
        <f>IFERROR(VLOOKUP(A667,Merge_gall!$C$2:$D$6296,2,FALSE),"")</f>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c r="I667" s="1" t="str">
        <f t="shared" si="10"/>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row>
    <row r="668" spans="1:9">
      <c r="A668" s="1" t="s">
        <v>1933</v>
      </c>
      <c r="B668" s="1" t="s">
        <v>1909</v>
      </c>
      <c r="C668" s="1" t="s">
        <v>1934</v>
      </c>
      <c r="E668" s="1" t="s">
        <v>1935</v>
      </c>
      <c r="F668" s="1" t="s">
        <v>31181</v>
      </c>
      <c r="G668" s="1" t="str">
        <f>IFERROR(VLOOKUP(A668,Merge_RKTM!$C$2:$D$4691,2,FALSE),"")</f>
        <v>CE: 거치형 포탑 재장전</v>
      </c>
      <c r="H668" s="1" t="str">
        <f>IFERROR(VLOOKUP(A668,Merge_gall!$C$2:$D$6296,2,FALSE),"")</f>
        <v>CE: 거치형 포탑 재장전</v>
      </c>
      <c r="I668" s="1" t="str">
        <f t="shared" si="10"/>
        <v>CE: 거치형 포탑 재장전</v>
      </c>
    </row>
    <row r="669" spans="1:9">
      <c r="A669" s="1" t="s">
        <v>1936</v>
      </c>
      <c r="B669" s="1" t="s">
        <v>1909</v>
      </c>
      <c r="C669" s="1" t="s">
        <v>1937</v>
      </c>
      <c r="E669" s="1" t="s">
        <v>1938</v>
      </c>
      <c r="F669" s="1" t="s">
        <v>31180</v>
      </c>
      <c r="G669" s="1" t="str">
        <f>IFERROR(VLOOKUP(A669,Merge_RKTM!$C$2:$D$4691,2,FALSE),"")</f>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c r="H669" s="1" t="str">
        <f>IFERROR(VLOOKUP(A669,Merge_gall!$C$2:$D$6296,2,FALSE),"")</f>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c r="I669" s="1" t="str">
        <f t="shared" si="10"/>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row>
    <row r="670" spans="1:9">
      <c r="A670" s="1" t="s">
        <v>1939</v>
      </c>
      <c r="B670" s="1" t="s">
        <v>1909</v>
      </c>
      <c r="C670" s="1" t="s">
        <v>1940</v>
      </c>
      <c r="E670" s="1" t="s">
        <v>1941</v>
      </c>
      <c r="F670" s="1" t="s">
        <v>31179</v>
      </c>
      <c r="G670" s="1" t="str">
        <f>IFERROR(VLOOKUP(A670,Merge_RKTM!$C$2:$D$4691,2,FALSE),"")</f>
        <v>CE: 사격 방식</v>
      </c>
      <c r="H670" s="1" t="str">
        <f>IFERROR(VLOOKUP(A670,Merge_gall!$C$2:$D$6296,2,FALSE),"")</f>
        <v>CE: 사격 방식</v>
      </c>
      <c r="I670" s="1" t="str">
        <f t="shared" si="10"/>
        <v>CE: 사격 방식</v>
      </c>
    </row>
    <row r="671" spans="1:9">
      <c r="A671" s="1" t="s">
        <v>1942</v>
      </c>
      <c r="B671" s="1" t="s">
        <v>1909</v>
      </c>
      <c r="C671" s="1" t="s">
        <v>1943</v>
      </c>
      <c r="E671" s="1" t="s">
        <v>1944</v>
      </c>
      <c r="F671" s="1" t="s">
        <v>31178</v>
      </c>
      <c r="G671" s="1" t="str">
        <f>IFERROR(VLOOKUP(A671,Merge_RKTM!$C$2:$D$4691,2,FALSE),"")</f>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c r="H671" s="1" t="str">
        <f>IFERROR(VLOOKUP(A671,Merge_gall!$C$2:$D$6296,2,FALSE),"")</f>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c r="I671" s="1" t="str">
        <f t="shared" si="10"/>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row>
    <row r="672" spans="1:9">
      <c r="A672" s="1" t="s">
        <v>1945</v>
      </c>
      <c r="B672" s="1" t="s">
        <v>1909</v>
      </c>
      <c r="C672" s="1" t="s">
        <v>1946</v>
      </c>
      <c r="E672" s="1" t="s">
        <v>1947</v>
      </c>
      <c r="F672" s="1" t="s">
        <v>31177</v>
      </c>
      <c r="G672" s="1" t="str">
        <f>IFERROR(VLOOKUP(A672,Merge_RKTM!$C$2:$D$4691,2,FALSE),"")</f>
        <v>CE: 조준 방식</v>
      </c>
      <c r="H672" s="1" t="str">
        <f>IFERROR(VLOOKUP(A672,Merge_gall!$C$2:$D$6296,2,FALSE),"")</f>
        <v>CE: 조준 방식</v>
      </c>
      <c r="I672" s="1" t="str">
        <f t="shared" si="10"/>
        <v>CE: 조준 방식</v>
      </c>
    </row>
    <row r="673" spans="1:9">
      <c r="A673" s="1" t="s">
        <v>1948</v>
      </c>
      <c r="B673" s="1" t="s">
        <v>1909</v>
      </c>
      <c r="C673" s="1" t="s">
        <v>1949</v>
      </c>
      <c r="E673" s="1" t="s">
        <v>1950</v>
      </c>
      <c r="F673" s="1" t="s">
        <v>31176</v>
      </c>
      <c r="G673" s="1" t="str">
        <f>IFERROR(VLOOKUP(A673,Merge_RKTM!$C$2:$D$4691,2,FALSE),"")</f>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c r="H673" s="1" t="str">
        <f>IFERROR(VLOOKUP(A673,Merge_gall!$C$2:$D$6296,2,FALSE),"")</f>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c r="I673" s="1" t="str">
        <f t="shared" si="10"/>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row>
    <row r="674" spans="1:9">
      <c r="A674" s="1" t="s">
        <v>1951</v>
      </c>
      <c r="B674" s="1" t="s">
        <v>1909</v>
      </c>
      <c r="C674" s="1" t="s">
        <v>1952</v>
      </c>
      <c r="E674" s="1" t="s">
        <v>1953</v>
      </c>
      <c r="F674" s="1" t="s">
        <v>31175</v>
      </c>
      <c r="G674" s="1" t="str">
        <f>IFERROR(VLOOKUP(A674,Merge_RKTM!$C$2:$D$4691,2,FALSE),"")</f>
        <v>CE: 포격 관측병</v>
      </c>
      <c r="H674" s="1" t="str">
        <f>IFERROR(VLOOKUP(A674,Merge_gall!$C$2:$D$6296,2,FALSE),"")</f>
        <v>CE: 포격 관측병</v>
      </c>
      <c r="I674" s="1" t="str">
        <f t="shared" si="10"/>
        <v>CE: 포격 관측병</v>
      </c>
    </row>
    <row r="675" spans="1:9">
      <c r="A675" s="1" t="s">
        <v>1954</v>
      </c>
      <c r="B675" s="1" t="s">
        <v>1909</v>
      </c>
      <c r="C675" s="1" t="s">
        <v>1955</v>
      </c>
      <c r="E675" s="1" t="s">
        <v>1956</v>
      </c>
      <c r="F675" s="1" t="s">
        <v>31174</v>
      </c>
      <c r="G675" s="1" t="str">
        <f>IFERROR(VLOOKUP(A675,Merge_RKTM!$C$2:$D$4691,2,FALSE),"")</f>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c r="H675" s="1" t="str">
        <f>IFERROR(VLOOKUP(A675,Merge_gall!$C$2:$D$6296,2,FALSE),"")</f>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c r="I675" s="1" t="str">
        <f t="shared" si="10"/>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row>
    <row r="676" spans="1:9">
      <c r="A676" s="1" t="s">
        <v>1957</v>
      </c>
      <c r="B676" s="1" t="s">
        <v>1909</v>
      </c>
      <c r="C676" s="1" t="s">
        <v>1958</v>
      </c>
      <c r="E676" s="1" t="s">
        <v>1959</v>
      </c>
      <c r="F676" s="1" t="s">
        <v>31173</v>
      </c>
      <c r="G676" s="1" t="str">
        <f>IFERROR(VLOOKUP(A676,Merge_RKTM!$C$2:$D$4691,2,FALSE),"")</f>
        <v>CE: 직접 조준 포격</v>
      </c>
      <c r="H676" s="1" t="str">
        <f>IFERROR(VLOOKUP(A676,Merge_gall!$C$2:$D$6296,2,FALSE),"")</f>
        <v>CE: 직접 조준 포격</v>
      </c>
      <c r="I676" s="1" t="str">
        <f t="shared" si="10"/>
        <v>CE: 직접 조준 포격</v>
      </c>
    </row>
    <row r="677" spans="1:9">
      <c r="A677" s="1" t="s">
        <v>1960</v>
      </c>
      <c r="B677" s="1" t="s">
        <v>1909</v>
      </c>
      <c r="C677" s="1" t="s">
        <v>1961</v>
      </c>
      <c r="E677" s="1" t="s">
        <v>1962</v>
      </c>
      <c r="F677" s="1" t="s">
        <v>31172</v>
      </c>
      <c r="G677" s="1" t="str">
        <f>IFERROR(VLOOKUP(A677,Merge_RKTM!$C$2:$D$4691,2,FALSE),"")</f>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c r="H677" s="1" t="str">
        <f>IFERROR(VLOOKUP(A677,Merge_gall!$C$2:$D$6296,2,FALSE),"")</f>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c r="I677" s="1" t="str">
        <f t="shared" si="10"/>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row>
    <row r="678" spans="1:9">
      <c r="A678" s="1" t="s">
        <v>1963</v>
      </c>
      <c r="B678" s="1" t="s">
        <v>1909</v>
      </c>
      <c r="C678" s="1" t="s">
        <v>1964</v>
      </c>
      <c r="E678" s="1" t="s">
        <v>1965</v>
      </c>
      <c r="F678" s="1" t="s">
        <v>31171</v>
      </c>
      <c r="G678" s="1" t="str">
        <f>IFERROR(VLOOKUP(A678,Merge_RKTM!$C$2:$D$4691,2,FALSE),"")</f>
        <v>CE: 새로운 조준 시스템</v>
      </c>
      <c r="H678" s="1" t="str">
        <f>IFERROR(VLOOKUP(A678,Merge_gall!$C$2:$D$6296,2,FALSE),"")</f>
        <v>CE: 새로운 조준 시스템</v>
      </c>
      <c r="I678" s="1" t="str">
        <f t="shared" si="10"/>
        <v>CE: 새로운 조준 시스템</v>
      </c>
    </row>
    <row r="679" spans="1:9">
      <c r="A679" s="1" t="s">
        <v>1966</v>
      </c>
      <c r="B679" s="1" t="s">
        <v>1909</v>
      </c>
      <c r="C679" s="1" t="s">
        <v>1967</v>
      </c>
      <c r="E679" s="1" t="s">
        <v>1968</v>
      </c>
      <c r="F679" s="1" t="s">
        <v>31170</v>
      </c>
      <c r="G679" s="1" t="str">
        <f>IFERROR(VLOOKUP(A679,Merge_RKTM!$C$2:$D$4691,2,FALSE),"")</f>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c r="H679" s="1" t="str">
        <f>IFERROR(VLOOKUP(A679,Merge_gall!$C$2:$D$6296,2,FALSE),"")</f>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c r="I679" s="1" t="str">
        <f t="shared" si="10"/>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row>
    <row r="680" spans="1:9">
      <c r="A680" s="1" t="s">
        <v>1969</v>
      </c>
      <c r="B680" s="1" t="s">
        <v>1909</v>
      </c>
      <c r="C680" s="1" t="s">
        <v>1970</v>
      </c>
      <c r="E680" s="1" t="s">
        <v>1971</v>
      </c>
      <c r="F680" s="1" t="s">
        <v>31169</v>
      </c>
      <c r="G680" s="1" t="str">
        <f>IFERROR(VLOOKUP(A680,Merge_RKTM!$C$2:$D$4691,2,FALSE),"")</f>
        <v>CE: 부상자 응급처치</v>
      </c>
      <c r="H680" s="1" t="str">
        <f>IFERROR(VLOOKUP(A680,Merge_gall!$C$2:$D$6296,2,FALSE),"")</f>
        <v>CE: 부상자 응급처치</v>
      </c>
      <c r="I680" s="1" t="str">
        <f t="shared" si="10"/>
        <v>CE: 부상자 응급처치</v>
      </c>
    </row>
    <row r="681" spans="1:9">
      <c r="A681" s="1" t="s">
        <v>1972</v>
      </c>
      <c r="B681" s="1" t="s">
        <v>1909</v>
      </c>
      <c r="C681" s="1" t="s">
        <v>1973</v>
      </c>
      <c r="E681" s="1" t="s">
        <v>1974</v>
      </c>
      <c r="F681" s="1" t="s">
        <v>31168</v>
      </c>
      <c r="G681" s="1" t="str">
        <f>IFERROR(VLOOKUP(A681,Merge_RKTM!$C$2:$D$4691,2,FALSE),"")</f>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c r="H681" s="1" t="str">
        <f>IFERROR(VLOOKUP(A681,Merge_gall!$C$2:$D$6296,2,FALSE),"")</f>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c r="I681" s="1" t="str">
        <f t="shared" si="10"/>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row>
    <row r="682" spans="1:9">
      <c r="A682" s="1" t="s">
        <v>1975</v>
      </c>
      <c r="B682" s="1" t="s">
        <v>1909</v>
      </c>
      <c r="C682" s="1" t="s">
        <v>1976</v>
      </c>
      <c r="E682" s="1" t="s">
        <v>1977</v>
      </c>
      <c r="F682" s="1" t="s">
        <v>31167</v>
      </c>
      <c r="G682" s="1" t="str">
        <f>IFERROR(VLOOKUP(A682,Merge_RKTM!$C$2:$D$4691,2,FALSE),"")</f>
        <v>CE: 방패</v>
      </c>
      <c r="H682" s="1" t="str">
        <f>IFERROR(VLOOKUP(A682,Merge_gall!$C$2:$D$6296,2,FALSE),"")</f>
        <v>CE: 방패</v>
      </c>
      <c r="I682" s="1" t="str">
        <f t="shared" si="10"/>
        <v>CE: 방패</v>
      </c>
    </row>
    <row r="683" spans="1:9">
      <c r="A683" s="1" t="s">
        <v>1978</v>
      </c>
      <c r="B683" s="1" t="s">
        <v>1909</v>
      </c>
      <c r="C683" s="1" t="s">
        <v>1979</v>
      </c>
      <c r="E683" s="1" t="s">
        <v>1980</v>
      </c>
      <c r="F683" s="1" t="s">
        <v>31166</v>
      </c>
      <c r="G683" s="1" t="str">
        <f>IFERROR(VLOOKUP(A683,Merge_RKTM!$C$2:$D$4691,2,FALSE),"")</f>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c r="H683" s="1" t="str">
        <f>IFERROR(VLOOKUP(A683,Merge_gall!$C$2:$D$6296,2,FALSE),"")</f>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c r="I683" s="1" t="str">
        <f t="shared" si="10"/>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row>
    <row r="684" spans="1:9">
      <c r="A684" s="1" t="s">
        <v>1981</v>
      </c>
      <c r="B684" s="1" t="s">
        <v>1909</v>
      </c>
      <c r="C684" s="1" t="s">
        <v>1982</v>
      </c>
      <c r="E684" s="1" t="s">
        <v>1983</v>
      </c>
      <c r="F684" s="1" t="s">
        <v>31165</v>
      </c>
      <c r="G684" s="1" t="str">
        <f>IFERROR(VLOOKUP(A684,Merge_RKTM!$C$2:$D$4691,2,FALSE),"")</f>
        <v>CE: 새로운 방어구 시스템</v>
      </c>
      <c r="H684" s="1" t="str">
        <f>IFERROR(VLOOKUP(A684,Merge_gall!$C$2:$D$6296,2,FALSE),"")</f>
        <v>CE: 새로운 방어구 시스템</v>
      </c>
      <c r="I684" s="1" t="str">
        <f t="shared" si="10"/>
        <v>CE: 새로운 방어구 시스템</v>
      </c>
    </row>
    <row r="685" spans="1:9">
      <c r="A685" s="1" t="s">
        <v>1984</v>
      </c>
      <c r="B685" s="1" t="s">
        <v>1909</v>
      </c>
      <c r="C685" s="1" t="s">
        <v>1985</v>
      </c>
      <c r="E685" s="1" t="s">
        <v>1986</v>
      </c>
      <c r="F685" s="1" t="s">
        <v>31164</v>
      </c>
      <c r="G685" s="1" t="str">
        <f>IFERROR(VLOOKUP(A685,Merge_RKTM!$C$2:$D$4691,2,FALSE),"")</f>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c r="H685" s="1" t="str">
        <f>IFERROR(VLOOKUP(A685,Merge_gall!$C$2:$D$6296,2,FALSE),"")</f>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c r="I685" s="1" t="str">
        <f t="shared" si="10"/>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row>
    <row r="686" spans="1:9">
      <c r="A686" s="1" t="s">
        <v>1987</v>
      </c>
      <c r="B686" s="1" t="s">
        <v>1909</v>
      </c>
      <c r="C686" s="1" t="s">
        <v>1988</v>
      </c>
      <c r="E686" s="1" t="s">
        <v>1989</v>
      </c>
      <c r="F686" s="1" t="s">
        <v>33614</v>
      </c>
      <c r="G686" s="1" t="str">
        <f>IFERROR(VLOOKUP(A686,Merge_RKTM!$C$2:$D$4691,2,FALSE),"")</f>
        <v/>
      </c>
      <c r="H686" s="1" t="str">
        <f>IFERROR(VLOOKUP(A686,Merge_gall!$C$2:$D$6296,2,FALSE),"")</f>
        <v>CE: 자동 장전기</v>
      </c>
      <c r="I686" s="1" t="str">
        <f t="shared" si="10"/>
        <v>CE: 자동 장전기</v>
      </c>
    </row>
    <row r="687" spans="1:9">
      <c r="A687" s="1" t="s">
        <v>1990</v>
      </c>
      <c r="B687" s="1" t="s">
        <v>1909</v>
      </c>
      <c r="C687" s="1" t="s">
        <v>1991</v>
      </c>
      <c r="E687" s="1" t="s">
        <v>1992</v>
      </c>
      <c r="F687" s="1" t="s">
        <v>33613</v>
      </c>
      <c r="G687" s="1" t="str">
        <f>IFERROR(VLOOKUP(A687,Merge_RKTM!$C$2:$D$4691,2,FALSE),"")</f>
        <v/>
      </c>
      <c r="H687" s="1" t="str">
        <f>IFERROR(VLOOKUP(A687,Merge_gall!$C$2:$D$6296,2,FALSE),"")</f>
        <v>몇몇 특수한 건축물은 내부에 비축된 탄약을 사용하여 인접한 포탑들에 탄약을 장전할 수 있습니다. 이런 장전기는 완전히 자동으로 작동할 수도 있고, 작동시킬 정착민을 필요로 할 수도 있습니다.</v>
      </c>
      <c r="I687" s="1" t="str">
        <f t="shared" si="10"/>
        <v>몇몇 특수한 건축물은 내부에 비축된 탄약을 사용하여 인접한 포탑들에 탄약을 장전할 수 있습니다. 이런 장전기는 완전히 자동으로 작동할 수도 있고, 작동시킬 정착민을 필요로 할 수도 있습니다.</v>
      </c>
    </row>
    <row r="688" spans="1:9">
      <c r="A688" s="1" t="s">
        <v>1993</v>
      </c>
      <c r="B688" s="1" t="s">
        <v>1909</v>
      </c>
      <c r="C688" s="1" t="s">
        <v>1994</v>
      </c>
      <c r="E688" s="1" t="s">
        <v>1995</v>
      </c>
      <c r="F688" s="1" t="s">
        <v>31163</v>
      </c>
      <c r="G688" s="1" t="str">
        <f>IFERROR(VLOOKUP(A688,Merge_RKTM!$C$2:$D$4691,2,FALSE),"")</f>
        <v>CE: 제압</v>
      </c>
      <c r="H688" s="1" t="str">
        <f>IFERROR(VLOOKUP(A688,Merge_gall!$C$2:$D$6296,2,FALSE),"")</f>
        <v>CE: 제압</v>
      </c>
      <c r="I688" s="1" t="str">
        <f t="shared" si="10"/>
        <v>CE: 제압</v>
      </c>
    </row>
    <row r="689" spans="1:9">
      <c r="A689" s="1" t="s">
        <v>1996</v>
      </c>
      <c r="B689" s="1" t="s">
        <v>1909</v>
      </c>
      <c r="C689" s="1" t="s">
        <v>1997</v>
      </c>
      <c r="E689" s="1" t="s">
        <v>1998</v>
      </c>
      <c r="F689" s="1" t="s">
        <v>31162</v>
      </c>
      <c r="G689" s="1" t="str">
        <f>IFERROR(VLOOKUP(A689,Merge_RKTM!$C$2:$D$4691,2,FALSE),"")</f>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c r="H689" s="1" t="str">
        <f>IFERROR(VLOOKUP(A689,Merge_gall!$C$2:$D$6296,2,FALSE),"")</f>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c r="I689" s="1" t="str">
        <f t="shared" si="10"/>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row>
    <row r="690" spans="1:9">
      <c r="A690" s="1" t="s">
        <v>1999</v>
      </c>
      <c r="B690" s="1" t="s">
        <v>1909</v>
      </c>
      <c r="C690" s="1" t="s">
        <v>2000</v>
      </c>
      <c r="E690" s="1" t="s">
        <v>2001</v>
      </c>
      <c r="F690" s="1" t="s">
        <v>31161</v>
      </c>
      <c r="G690" s="1" t="str">
        <f>IFERROR(VLOOKUP(A690,Merge_RKTM!$C$2:$D$4691,2,FALSE),"")</f>
        <v>CE: 포복</v>
      </c>
      <c r="H690" s="1" t="str">
        <f>IFERROR(VLOOKUP(A690,Merge_gall!$C$2:$D$6296,2,FALSE),"")</f>
        <v>CE: 포복</v>
      </c>
      <c r="I690" s="1" t="str">
        <f t="shared" si="10"/>
        <v>CE: 포복</v>
      </c>
    </row>
    <row r="691" spans="1:9">
      <c r="A691" s="1" t="s">
        <v>2002</v>
      </c>
      <c r="B691" s="1" t="s">
        <v>1909</v>
      </c>
      <c r="C691" s="1" t="s">
        <v>2003</v>
      </c>
      <c r="E691" s="1" t="s">
        <v>2004</v>
      </c>
      <c r="F691" s="1" t="s">
        <v>31160</v>
      </c>
      <c r="G691" s="1" t="str">
        <f>IFERROR(VLOOKUP(A691,Merge_RKTM!$C$2:$D$4691,2,FALSE),"")</f>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c r="H691" s="1" t="str">
        <f>IFERROR(VLOOKUP(A691,Merge_gall!$C$2:$D$6296,2,FALSE),"")</f>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c r="I691" s="1" t="str">
        <f t="shared" si="10"/>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row>
    <row r="692" spans="1:9">
      <c r="A692" s="1" t="s">
        <v>2005</v>
      </c>
      <c r="B692" s="1" t="s">
        <v>1909</v>
      </c>
      <c r="C692" s="1" t="s">
        <v>2006</v>
      </c>
      <c r="E692" s="1" t="s">
        <v>2007</v>
      </c>
      <c r="F692" s="1" t="s">
        <v>31159</v>
      </c>
      <c r="G692" s="1" t="str">
        <f>IFERROR(VLOOKUP(A692,Merge_RKTM!$C$2:$D$4691,2,FALSE),"")</f>
        <v>CE: 부피가 큰 옷</v>
      </c>
      <c r="H692" s="1" t="str">
        <f>IFERROR(VLOOKUP(A692,Merge_gall!$C$2:$D$6296,2,FALSE),"")</f>
        <v>CE: 부피가 큰 옷</v>
      </c>
      <c r="I692" s="1" t="str">
        <f t="shared" si="10"/>
        <v>CE: 부피가 큰 옷</v>
      </c>
    </row>
    <row r="693" spans="1:9">
      <c r="A693" s="1" t="s">
        <v>2008</v>
      </c>
      <c r="B693" s="1" t="s">
        <v>1909</v>
      </c>
      <c r="C693" s="1" t="s">
        <v>2009</v>
      </c>
      <c r="E693" s="1" t="s">
        <v>2010</v>
      </c>
      <c r="F693" s="1" t="s">
        <v>31158</v>
      </c>
      <c r="G693" s="1" t="str">
        <f>IFERROR(VLOOKUP(A693,Merge_RKTM!$C$2:$D$4691,2,FALSE),"")</f>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c r="H693" s="1" t="str">
        <f>IFERROR(VLOOKUP(A693,Merge_gall!$C$2:$D$6296,2,FALSE),"")</f>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c r="I693" s="1" t="str">
        <f t="shared" si="10"/>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row>
    <row r="694" spans="1:9">
      <c r="A694" s="1" t="s">
        <v>2011</v>
      </c>
      <c r="B694" s="1" t="s">
        <v>1909</v>
      </c>
      <c r="C694" s="1" t="s">
        <v>2012</v>
      </c>
      <c r="E694" s="1" t="s">
        <v>2013</v>
      </c>
      <c r="F694" s="1" t="s">
        <v>31157</v>
      </c>
      <c r="G694" s="1" t="str">
        <f>IFERROR(VLOOKUP(A694,Merge_RKTM!$C$2:$D$4691,2,FALSE),"")</f>
        <v>CE: 엄폐</v>
      </c>
      <c r="H694" s="1" t="str">
        <f>IFERROR(VLOOKUP(A694,Merge_gall!$C$2:$D$6296,2,FALSE),"")</f>
        <v>CE: 엄폐</v>
      </c>
      <c r="I694" s="1" t="str">
        <f t="shared" si="10"/>
        <v>CE: 엄폐</v>
      </c>
    </row>
    <row r="695" spans="1:9">
      <c r="A695" s="1" t="s">
        <v>2014</v>
      </c>
      <c r="B695" s="1" t="s">
        <v>1909</v>
      </c>
      <c r="C695" s="1" t="s">
        <v>2015</v>
      </c>
      <c r="E695" s="1" t="s">
        <v>2016</v>
      </c>
      <c r="F695" s="1" t="s">
        <v>31156</v>
      </c>
      <c r="G695" s="1" t="str">
        <f>IFERROR(VLOOKUP(A695,Merge_RKTM!$C$2:$D$4691,2,FALSE),"")</f>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c r="H695" s="1" t="str">
        <f>IFERROR(VLOOKUP(A695,Merge_gall!$C$2:$D$6296,2,FALSE),"")</f>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c r="I695" s="1" t="str">
        <f t="shared" si="10"/>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row>
    <row r="696" spans="1:9">
      <c r="A696" s="1" t="s">
        <v>2017</v>
      </c>
      <c r="B696" s="1" t="s">
        <v>1909</v>
      </c>
      <c r="C696" s="1" t="s">
        <v>2018</v>
      </c>
      <c r="E696" s="1" t="s">
        <v>2019</v>
      </c>
      <c r="F696" s="1" t="s">
        <v>31155</v>
      </c>
      <c r="G696" s="1" t="str">
        <f>IFERROR(VLOOKUP(A696,Merge_RKTM!$C$2:$D$4691,2,FALSE),"")</f>
        <v>CE: 야간 시야</v>
      </c>
      <c r="H696" s="1" t="str">
        <f>IFERROR(VLOOKUP(A696,Merge_gall!$C$2:$D$6296,2,FALSE),"")</f>
        <v>CE: 야간 시야</v>
      </c>
      <c r="I696" s="1" t="str">
        <f t="shared" si="10"/>
        <v>CE: 야간 시야</v>
      </c>
    </row>
    <row r="697" spans="1:9">
      <c r="A697" s="1" t="s">
        <v>2020</v>
      </c>
      <c r="B697" s="1" t="s">
        <v>1909</v>
      </c>
      <c r="C697" s="1" t="s">
        <v>2021</v>
      </c>
      <c r="E697" s="1" t="s">
        <v>2022</v>
      </c>
      <c r="F697" s="1" t="s">
        <v>31154</v>
      </c>
      <c r="G697" s="1" t="str">
        <f>IFERROR(VLOOKUP(A697,Merge_RKTM!$C$2:$D$4691,2,FALSE),"")</f>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c r="H697" s="1" t="str">
        <f>IFERROR(VLOOKUP(A697,Merge_gall!$C$2:$D$6296,2,FALSE),"")</f>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c r="I697" s="1" t="str">
        <f t="shared" si="10"/>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row>
    <row r="698" spans="1:9">
      <c r="A698" s="1" t="s">
        <v>2023</v>
      </c>
      <c r="B698" s="1" t="s">
        <v>1909</v>
      </c>
      <c r="C698" s="1" t="s">
        <v>2024</v>
      </c>
      <c r="E698" s="1" t="s">
        <v>2025</v>
      </c>
      <c r="F698" s="1" t="s">
        <v>31153</v>
      </c>
      <c r="G698" s="1" t="str">
        <f>IFERROR(VLOOKUP(A698,Merge_RKTM!$C$2:$D$4691,2,FALSE),"")</f>
        <v>CE: 총구 화염</v>
      </c>
      <c r="H698" s="1" t="str">
        <f>IFERROR(VLOOKUP(A698,Merge_gall!$C$2:$D$6296,2,FALSE),"")</f>
        <v>CE: 총구 화염</v>
      </c>
      <c r="I698" s="1" t="str">
        <f t="shared" si="10"/>
        <v>CE: 총구 화염</v>
      </c>
    </row>
    <row r="699" spans="1:9">
      <c r="A699" s="1" t="s">
        <v>2026</v>
      </c>
      <c r="B699" s="1" t="s">
        <v>1909</v>
      </c>
      <c r="C699" s="1" t="s">
        <v>2027</v>
      </c>
      <c r="E699" s="1" t="s">
        <v>2028</v>
      </c>
      <c r="F699" s="1" t="s">
        <v>31152</v>
      </c>
      <c r="G699" s="1" t="str">
        <f>IFERROR(VLOOKUP(A699,Merge_RKTM!$C$2:$D$4691,2,FALSE),"")</f>
        <v>많은 무기는 어둠 속에서 총구 화염을 내뿜어 순간적으로 사격자의 위치를 밝히고 짧은 시간 동안 더 정확한 사격에 노출시킵니다. 발사율이 높거나 총구 화염이 클수록 사격자를 조준하기 더 쉬워집니다.</v>
      </c>
      <c r="H699" s="1" t="str">
        <f>IFERROR(VLOOKUP(A699,Merge_gall!$C$2:$D$6296,2,FALSE),"")</f>
        <v>많은 무기는 어둠 속에서 총구 화염을 내뿜어 순간적으로 사격자의 위치를 밝히고 짧은 시간 동안 더 정확한 사격에 노출시킵니다. 발사율이 높거나 총구 화염이 클수록 사격자를 조준하기 더 쉬워집니다.</v>
      </c>
      <c r="I699" s="1" t="str">
        <f t="shared" si="10"/>
        <v>많은 무기는 어둠 속에서 총구 화염을 내뿜어 순간적으로 사격자의 위치를 밝히고 짧은 시간 동안 더 정확한 사격에 노출시킵니다. 발사율이 높거나 총구 화염이 클수록 사격자를 조준하기 더 쉬워집니다.</v>
      </c>
    </row>
    <row r="700" spans="1:9">
      <c r="A700" s="1" t="s">
        <v>2029</v>
      </c>
      <c r="B700" s="1" t="s">
        <v>1909</v>
      </c>
      <c r="C700" s="1" t="s">
        <v>2030</v>
      </c>
      <c r="E700" s="1" t="s">
        <v>2031</v>
      </c>
      <c r="F700" s="1" t="s">
        <v>31151</v>
      </c>
      <c r="G700" s="1" t="str">
        <f>IFERROR(VLOOKUP(A700,Merge_RKTM!$C$2:$D$4691,2,FALSE),"")</f>
        <v>CE: 목표 지정</v>
      </c>
      <c r="H700" s="1" t="str">
        <f>IFERROR(VLOOKUP(A700,Merge_gall!$C$2:$D$6296,2,FALSE),"")</f>
        <v>CE: 목표 지정</v>
      </c>
      <c r="I700" s="1" t="str">
        <f t="shared" si="10"/>
        <v>CE: 목표 지정</v>
      </c>
    </row>
    <row r="701" spans="1:9">
      <c r="A701" s="1" t="s">
        <v>2032</v>
      </c>
      <c r="B701" s="1" t="s">
        <v>1909</v>
      </c>
      <c r="C701" s="1" t="s">
        <v>2033</v>
      </c>
      <c r="E701" s="1" t="s">
        <v>2034</v>
      </c>
      <c r="F701" s="1" t="s">
        <v>31150</v>
      </c>
      <c r="G701" s="1" t="str">
        <f>IFERROR(VLOOKUP(A701,Merge_RKTM!$C$2:$D$4691,2,FALSE),"")</f>
        <v>10의 사격 스킬에 조작 100%인 폰은 2.5의 무기 숙련 스탯을 얻고, 개방된 대상의 신체 부위를 지정 타격할 수 있습니다.</v>
      </c>
      <c r="H701" s="1" t="str">
        <f>IFERROR(VLOOKUP(A701,Merge_gall!$C$2:$D$6296,2,FALSE),"")</f>
        <v>10의 사격 스킬에 조작 100%인 폰은 2.5의 무기 숙련 스탯을 얻고, 개방된 대상의 신체 부위를 지정 타격할 수 있습니다.</v>
      </c>
      <c r="I701" s="1" t="str">
        <f t="shared" si="10"/>
        <v>10의 사격 스킬에 조작 100%인 폰은 2.5의 무기 숙련 스탯을 얻고, 개방된 대상의 신체 부위를 지정 타격할 수 있습니다.</v>
      </c>
    </row>
    <row r="702" spans="1:9">
      <c r="A702" s="1" t="s">
        <v>2035</v>
      </c>
      <c r="B702" s="1" t="s">
        <v>1909</v>
      </c>
      <c r="C702" s="1" t="s">
        <v>2036</v>
      </c>
      <c r="E702" s="1" t="s">
        <v>2037</v>
      </c>
      <c r="F702" s="1" t="s">
        <v>31149</v>
      </c>
      <c r="G702" s="1" t="str">
        <f>IFERROR(VLOOKUP(A702,Merge_RKTM!$C$2:$D$4691,2,FALSE),"")</f>
        <v>CE: 양각대</v>
      </c>
      <c r="H702" s="1" t="str">
        <f>IFERROR(VLOOKUP(A702,Merge_gall!$C$2:$D$6296,2,FALSE),"")</f>
        <v>CE: 양각대</v>
      </c>
      <c r="I702" s="1" t="str">
        <f t="shared" si="10"/>
        <v>CE: 양각대</v>
      </c>
    </row>
    <row r="703" spans="1:9">
      <c r="A703" s="1" t="s">
        <v>2038</v>
      </c>
      <c r="B703" s="1" t="s">
        <v>1909</v>
      </c>
      <c r="C703" s="1" t="s">
        <v>2039</v>
      </c>
      <c r="E703" s="1" t="s">
        <v>2040</v>
      </c>
      <c r="F703" s="1" t="s">
        <v>31148</v>
      </c>
      <c r="G703" s="1" t="str">
        <f>IFERROR(VLOOKUP(A703,Merge_RKTM!$C$2:$D$4691,2,FALSE),"")</f>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c r="H703" s="1" t="str">
        <f>IFERROR(VLOOKUP(A703,Merge_gall!$C$2:$D$6296,2,FALSE),"")</f>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c r="I703" s="1" t="str">
        <f t="shared" si="10"/>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row>
    <row r="704" spans="1:9">
      <c r="A704" s="1" t="s">
        <v>2041</v>
      </c>
      <c r="B704" s="1" t="s">
        <v>1909</v>
      </c>
      <c r="C704" s="1" t="s">
        <v>2042</v>
      </c>
      <c r="E704" s="1" t="s">
        <v>2043</v>
      </c>
      <c r="F704" s="1" t="s">
        <v>31147</v>
      </c>
      <c r="G704" s="1" t="str">
        <f>IFERROR(VLOOKUP(A704,Merge_RKTM!$C$2:$D$4691,2,FALSE),"")</f>
        <v>CE: 근접전 목표 지정</v>
      </c>
      <c r="H704" s="1" t="str">
        <f>IFERROR(VLOOKUP(A704,Merge_gall!$C$2:$D$6296,2,FALSE),"")</f>
        <v>CE: 근접전 목표 지정</v>
      </c>
      <c r="I704" s="1" t="str">
        <f t="shared" si="10"/>
        <v>CE: 근접전 목표 지정</v>
      </c>
    </row>
    <row r="705" spans="1:9">
      <c r="A705" s="1" t="s">
        <v>2044</v>
      </c>
      <c r="B705" s="1" t="s">
        <v>1909</v>
      </c>
      <c r="C705" s="1" t="s">
        <v>2045</v>
      </c>
      <c r="E705" s="1" t="s">
        <v>2046</v>
      </c>
      <c r="F705" s="1" t="s">
        <v>31146</v>
      </c>
      <c r="G705" s="1" t="str">
        <f>IFERROR(VLOOKUP(A705,Merge_RKTM!$C$2:$D$4691,2,FALSE),"")</f>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c r="H705" s="1" t="str">
        <f>IFERROR(VLOOKUP(A705,Merge_gall!$C$2:$D$6296,2,FALSE),"")</f>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c r="I705" s="1" t="str">
        <f t="shared" si="10"/>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row>
    <row r="706" spans="1:9">
      <c r="A706" s="1" t="s">
        <v>2047</v>
      </c>
      <c r="B706" s="1" t="s">
        <v>1909</v>
      </c>
      <c r="C706" s="1" t="s">
        <v>2048</v>
      </c>
      <c r="E706" s="1" t="s">
        <v>2049</v>
      </c>
      <c r="F706" s="1" t="s">
        <v>33612</v>
      </c>
      <c r="G706" s="1" t="str">
        <f>IFERROR(VLOOKUP(A706,Merge_RKTM!$C$2:$D$4691,2,FALSE),"")</f>
        <v/>
      </c>
      <c r="H706" s="1" t="str">
        <f>IFERROR(VLOOKUP(A706,Merge_gall!$C$2:$D$6296,2,FALSE),"")</f>
        <v>CE: 탄약 넘기기</v>
      </c>
      <c r="I706" s="1" t="str">
        <f t="shared" si="10"/>
        <v>CE: 탄약 넘기기</v>
      </c>
    </row>
    <row r="707" spans="1:9">
      <c r="A707" s="1" t="s">
        <v>2050</v>
      </c>
      <c r="B707" s="1" t="s">
        <v>1909</v>
      </c>
      <c r="C707" s="1" t="s">
        <v>2051</v>
      </c>
      <c r="E707" s="1" t="s">
        <v>2052</v>
      </c>
      <c r="F707" s="1" t="s">
        <v>33611</v>
      </c>
      <c r="G707" s="1" t="str">
        <f>IFERROR(VLOOKUP(A707,Merge_RKTM!$C$2:$D$4691,2,FALSE),"")</f>
        <v/>
      </c>
      <c r="H707" s="1" t="str">
        <f>IFERROR(VLOOKUP(A707,Merge_gall!$C$2:$D$6296,2,FALSE),"")</f>
        <v>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v>
      </c>
      <c r="I707" s="1" t="str">
        <f t="shared" ref="I707:I770" si="11">IF(H707="",G707,H707)</f>
        <v>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v>
      </c>
    </row>
    <row r="708" spans="1:9">
      <c r="A708" s="1" t="s">
        <v>2053</v>
      </c>
      <c r="B708" s="1" t="s">
        <v>1909</v>
      </c>
      <c r="C708" s="1" t="s">
        <v>2054</v>
      </c>
      <c r="E708" s="1" t="s">
        <v>2055</v>
      </c>
      <c r="F708" s="1" t="s">
        <v>31145</v>
      </c>
      <c r="G708" s="1" t="str">
        <f>IFERROR(VLOOKUP(A708,Merge_RKTM!$C$2:$D$4691,2,FALSE),"")</f>
        <v>CE: 무게와 부피</v>
      </c>
      <c r="H708" s="1" t="str">
        <f>IFERROR(VLOOKUP(A708,Merge_gall!$C$2:$D$6296,2,FALSE),"")</f>
        <v>CE: 무게와 부피</v>
      </c>
      <c r="I708" s="1" t="str">
        <f t="shared" si="11"/>
        <v>CE: 무게와 부피</v>
      </c>
    </row>
    <row r="709" spans="1:9">
      <c r="A709" s="1" t="s">
        <v>2056</v>
      </c>
      <c r="B709" s="1" t="s">
        <v>1909</v>
      </c>
      <c r="C709" s="1" t="s">
        <v>2057</v>
      </c>
      <c r="E709" s="1" t="s">
        <v>2058</v>
      </c>
      <c r="F709" s="1" t="s">
        <v>31144</v>
      </c>
      <c r="G709" s="1" t="str">
        <f>IFERROR(VLOOKUP(A709,Merge_RKTM!$C$2:$D$4691,2,FALSE),"")</f>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c r="H709" s="1" t="str">
        <f>IFERROR(VLOOKUP(A709,Merge_gall!$C$2:$D$6296,2,FALSE),"")</f>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c r="I709" s="1" t="str">
        <f t="shared" si="11"/>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row>
    <row r="710" spans="1:9">
      <c r="A710" s="1" t="s">
        <v>2059</v>
      </c>
      <c r="B710" s="1" t="s">
        <v>1909</v>
      </c>
      <c r="C710" s="1" t="s">
        <v>2060</v>
      </c>
      <c r="E710" s="1" t="s">
        <v>2061</v>
      </c>
      <c r="F710" s="1" t="s">
        <v>31143</v>
      </c>
      <c r="G710" s="1" t="str">
        <f>IFERROR(VLOOKUP(A710,Merge_RKTM!$C$2:$D$4691,2,FALSE),"")</f>
        <v>CE: 장비 설정</v>
      </c>
      <c r="H710" s="1" t="str">
        <f>IFERROR(VLOOKUP(A710,Merge_gall!$C$2:$D$6296,2,FALSE),"")</f>
        <v>CE: 장비 설정</v>
      </c>
      <c r="I710" s="1" t="str">
        <f t="shared" si="11"/>
        <v>CE: 장비 설정</v>
      </c>
    </row>
    <row r="711" spans="1:9">
      <c r="A711" s="1" t="s">
        <v>2062</v>
      </c>
      <c r="B711" s="1" t="s">
        <v>1909</v>
      </c>
      <c r="C711" s="1" t="s">
        <v>2063</v>
      </c>
      <c r="E711" s="1" t="s">
        <v>2064</v>
      </c>
      <c r="F711" s="1" t="s">
        <v>31142</v>
      </c>
      <c r="G711" s="1" t="str">
        <f>IFERROR(VLOOKUP(A711,Merge_RKTM!$C$2:$D$4691,2,FALSE),"")</f>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c r="H711" s="1" t="str">
        <f>IFERROR(VLOOKUP(A711,Merge_gall!$C$2:$D$6296,2,FALSE),"")</f>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c r="I711" s="1" t="str">
        <f t="shared" si="11"/>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row>
    <row r="712" spans="1:9">
      <c r="A712" s="1" t="s">
        <v>2065</v>
      </c>
      <c r="B712" s="1" t="s">
        <v>1909</v>
      </c>
      <c r="C712" s="1" t="s">
        <v>2066</v>
      </c>
      <c r="E712" s="1" t="s">
        <v>2067</v>
      </c>
      <c r="F712" s="1" t="s">
        <v>31141</v>
      </c>
      <c r="G712" s="1" t="str">
        <f>IFERROR(VLOOKUP(A712,Merge_RKTM!$C$2:$D$4691,2,FALSE),"")</f>
        <v>CE: 탄약 제작</v>
      </c>
      <c r="H712" s="1" t="str">
        <f>IFERROR(VLOOKUP(A712,Merge_gall!$C$2:$D$6296,2,FALSE),"")</f>
        <v>CE: 탄약 제작</v>
      </c>
      <c r="I712" s="1" t="str">
        <f t="shared" si="11"/>
        <v>CE: 탄약 제작</v>
      </c>
    </row>
    <row r="713" spans="1:9">
      <c r="A713" s="1" t="s">
        <v>2068</v>
      </c>
      <c r="B713" s="1" t="s">
        <v>1909</v>
      </c>
      <c r="C713" s="1" t="s">
        <v>2069</v>
      </c>
      <c r="E713" s="1" t="s">
        <v>2070</v>
      </c>
      <c r="F713" s="1" t="s">
        <v>31140</v>
      </c>
      <c r="G713" s="1" t="str">
        <f>IFERROR(VLOOKUP(A713,Merge_RKTM!$C$2:$D$4691,2,FALSE),"")</f>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c r="H713" s="1" t="str">
        <f>IFERROR(VLOOKUP(A713,Merge_gall!$C$2:$D$6296,2,FALSE),"")</f>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c r="I713" s="1" t="str">
        <f t="shared" si="11"/>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row>
    <row r="714" spans="1:9">
      <c r="A714" s="1" t="s">
        <v>2071</v>
      </c>
      <c r="B714" s="1" t="s">
        <v>1909</v>
      </c>
      <c r="C714" s="1" t="s">
        <v>2072</v>
      </c>
      <c r="E714" s="1" t="s">
        <v>2073</v>
      </c>
      <c r="F714" s="1" t="s">
        <v>31139</v>
      </c>
      <c r="G714" s="1" t="str">
        <f>IFERROR(VLOOKUP(A714,Merge_RKTM!$C$2:$D$4691,2,FALSE),"")</f>
        <v>CE: FSX 구하기</v>
      </c>
      <c r="H714" s="1" t="str">
        <f>IFERROR(VLOOKUP(A714,Merge_gall!$C$2:$D$6296,2,FALSE),"")</f>
        <v>CE: FSX 구하기</v>
      </c>
      <c r="I714" s="1" t="str">
        <f t="shared" si="11"/>
        <v>CE: FSX 구하기</v>
      </c>
    </row>
    <row r="715" spans="1:9">
      <c r="A715" s="1" t="s">
        <v>2074</v>
      </c>
      <c r="B715" s="1" t="s">
        <v>1909</v>
      </c>
      <c r="C715" s="1" t="s">
        <v>2075</v>
      </c>
      <c r="E715" s="1" t="s">
        <v>2076</v>
      </c>
      <c r="F715" s="1" t="s">
        <v>31138</v>
      </c>
      <c r="G715" s="1" t="str">
        <f>IFERROR(VLOOKUP(A715,Merge_RKTM!$C$2:$D$4691,2,FALSE),"")</f>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c r="H715" s="1" t="str">
        <f>IFERROR(VLOOKUP(A715,Merge_gall!$C$2:$D$6296,2,FALSE),"")</f>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c r="I715" s="1" t="str">
        <f t="shared" si="11"/>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row>
    <row r="716" spans="1:9">
      <c r="A716" s="1" t="s">
        <v>2077</v>
      </c>
      <c r="B716" s="1" t="s">
        <v>1909</v>
      </c>
      <c r="C716" s="1" t="s">
        <v>2078</v>
      </c>
      <c r="E716" s="1" t="s">
        <v>2079</v>
      </c>
      <c r="F716" s="1" t="s">
        <v>31137</v>
      </c>
      <c r="G716" s="1" t="str">
        <f>IFERROR(VLOOKUP(A716,Merge_RKTM!$C$2:$D$4691,2,FALSE),"")</f>
        <v>CE: 프로메튬 구하기</v>
      </c>
      <c r="H716" s="1" t="str">
        <f>IFERROR(VLOOKUP(A716,Merge_gall!$C$2:$D$6296,2,FALSE),"")</f>
        <v>CE: 프로메튬 구하기</v>
      </c>
      <c r="I716" s="1" t="str">
        <f t="shared" si="11"/>
        <v>CE: 프로메튬 구하기</v>
      </c>
    </row>
    <row r="717" spans="1:9">
      <c r="A717" s="1" t="s">
        <v>2080</v>
      </c>
      <c r="B717" s="1" t="s">
        <v>1909</v>
      </c>
      <c r="C717" s="1" t="s">
        <v>2081</v>
      </c>
      <c r="E717" s="1" t="s">
        <v>2082</v>
      </c>
      <c r="F717" s="1" t="s">
        <v>31136</v>
      </c>
      <c r="G717" s="1" t="str">
        <f>IFERROR(VLOOKUP(A717,Merge_RKTM!$C$2:$D$4691,2,FALSE),"")</f>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c r="H717" s="1" t="str">
        <f>IFERROR(VLOOKUP(A717,Merge_gall!$C$2:$D$6296,2,FALSE),"")</f>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c r="I717" s="1" t="str">
        <f t="shared" si="11"/>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row>
    <row r="718" spans="1:9">
      <c r="A718" s="1" t="s">
        <v>2083</v>
      </c>
      <c r="B718" s="1" t="s">
        <v>1909</v>
      </c>
      <c r="C718" s="1" t="s">
        <v>2084</v>
      </c>
      <c r="E718" s="1" t="s">
        <v>2085</v>
      </c>
      <c r="F718" s="1" t="s">
        <v>31135</v>
      </c>
      <c r="G718" s="1" t="str">
        <f>IFERROR(VLOOKUP(A718,Merge_RKTM!$C$2:$D$4691,2,FALSE),"")</f>
        <v>CE: 메카노이드 전투</v>
      </c>
      <c r="H718" s="1" t="str">
        <f>IFERROR(VLOOKUP(A718,Merge_gall!$C$2:$D$6296,2,FALSE),"")</f>
        <v>CE: 메카노이드 전투</v>
      </c>
      <c r="I718" s="1" t="str">
        <f t="shared" si="11"/>
        <v>CE: 메카노이드 전투</v>
      </c>
    </row>
    <row r="719" spans="1:9">
      <c r="A719" s="1" t="s">
        <v>2086</v>
      </c>
      <c r="B719" s="1" t="s">
        <v>1909</v>
      </c>
      <c r="C719" s="1" t="s">
        <v>2087</v>
      </c>
      <c r="E719" s="1" t="s">
        <v>2088</v>
      </c>
      <c r="F719" s="1" t="s">
        <v>31134</v>
      </c>
      <c r="G719" s="1" t="str">
        <f>IFERROR(VLOOKUP(A719,Merge_RKTM!$C$2:$D$4691,2,FALSE),"")</f>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c r="H719" s="1" t="str">
        <f>IFERROR(VLOOKUP(A719,Merge_gall!$C$2:$D$6296,2,FALSE),"")</f>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c r="I719" s="1" t="str">
        <f t="shared" si="11"/>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row>
    <row r="720" spans="1:9">
      <c r="A720" s="1" t="s">
        <v>2089</v>
      </c>
      <c r="B720" s="1" t="s">
        <v>1909</v>
      </c>
      <c r="C720" s="1" t="s">
        <v>2090</v>
      </c>
      <c r="E720" s="1" t="s">
        <v>2091</v>
      </c>
      <c r="F720" s="1" t="s">
        <v>31133</v>
      </c>
      <c r="G720" s="1" t="str">
        <f>IFERROR(VLOOKUP(A720,Merge_RKTM!$C$2:$D$4691,2,FALSE),"")</f>
        <v>탄약 설정 변경</v>
      </c>
      <c r="H720" s="1" t="str">
        <f>IFERROR(VLOOKUP(A720,Merge_gall!$C$2:$D$6296,2,FALSE),"")</f>
        <v>탄약 설정 변경</v>
      </c>
      <c r="I720" s="1" t="str">
        <f t="shared" si="11"/>
        <v>탄약 설정 변경</v>
      </c>
    </row>
    <row r="721" spans="1:9">
      <c r="A721" s="1" t="s">
        <v>2092</v>
      </c>
      <c r="B721" s="1" t="s">
        <v>1909</v>
      </c>
      <c r="C721" s="1" t="s">
        <v>2093</v>
      </c>
      <c r="E721" s="1" t="s">
        <v>2094</v>
      </c>
      <c r="F721" s="1" t="s">
        <v>31132</v>
      </c>
      <c r="G721" s="1" t="str">
        <f>IFERROR(VLOOKUP(A721,Merge_RKTM!$C$2:$D$4691,2,FALSE),"")</f>
        <v>경고:탄약 설정을 변경하였습니다. 이 설정을 변경할 경우 새로운 정착지를 시작하는 것이 좋습니다.\n\n기존의 정착지에서 탄약설정을 변경하는 것은 지원되지 않으며 각종 버그와 충돌을 야기할 수 있습니다.</v>
      </c>
      <c r="H721" s="1" t="str">
        <f>IFERROR(VLOOKUP(A721,Merge_gall!$C$2:$D$6296,2,FALSE),"")</f>
        <v>경고:탄약 설정을 변경하였습니다. 이 설정을 변경할 경우 새로운 정착지를 시작하는 것이 좋습니다.\n\n기존의 정착지에서 탄약설정을 변경하는 것은 지원되지 않으며 각종 버그와 충돌을 야기할 수 있습니다.</v>
      </c>
      <c r="I721" s="1" t="str">
        <f t="shared" si="11"/>
        <v>경고:탄약 설정을 변경하였습니다. 이 설정을 변경할 경우 새로운 정착지를 시작하는 것이 좋습니다.\n\n기존의 정착지에서 탄약설정을 변경하는 것은 지원되지 않으며 각종 버그와 충돌을 야기할 수 있습니다.</v>
      </c>
    </row>
    <row r="722" spans="1:9">
      <c r="A722" s="1" t="s">
        <v>2095</v>
      </c>
      <c r="B722" s="1" t="s">
        <v>2096</v>
      </c>
      <c r="C722" s="1" t="s">
        <v>2097</v>
      </c>
      <c r="E722" s="1" t="s">
        <v>2098</v>
      </c>
      <c r="F722" s="1" t="s">
        <v>26595</v>
      </c>
      <c r="G722" s="1" t="str">
        <f>IFERROR(VLOOKUP(A722,Merge_RKTM!$C$2:$D$4691,2,FALSE),"")</f>
        <v>포탑 재장전</v>
      </c>
      <c r="H722" s="1" t="str">
        <f>IFERROR(VLOOKUP(A722,Merge_gall!$C$2:$D$6296,2,FALSE),"")</f>
        <v>포탑 재장전</v>
      </c>
      <c r="I722" s="1" t="str">
        <f t="shared" si="11"/>
        <v>포탑 재장전</v>
      </c>
    </row>
    <row r="723" spans="1:9">
      <c r="A723" s="1" t="s">
        <v>2099</v>
      </c>
      <c r="B723" s="1" t="s">
        <v>2096</v>
      </c>
      <c r="C723" s="1" t="s">
        <v>2100</v>
      </c>
      <c r="E723" s="1" t="s">
        <v>2101</v>
      </c>
      <c r="F723" s="1" t="s">
        <v>26594</v>
      </c>
      <c r="G723" s="1" t="str">
        <f>IFERROR(VLOOKUP(A723,Merge_RKTM!$C$2:$D$4691,2,FALSE),"")</f>
        <v>재장전</v>
      </c>
      <c r="H723" s="1" t="str">
        <f>IFERROR(VLOOKUP(A723,Merge_gall!$C$2:$D$6296,2,FALSE),"")</f>
        <v>재장전</v>
      </c>
      <c r="I723" s="1" t="str">
        <f t="shared" si="11"/>
        <v>재장전</v>
      </c>
    </row>
    <row r="724" spans="1:9">
      <c r="A724" s="1" t="s">
        <v>2102</v>
      </c>
      <c r="B724" s="1" t="s">
        <v>2096</v>
      </c>
      <c r="C724" s="1" t="s">
        <v>2103</v>
      </c>
      <c r="E724" s="1" t="s">
        <v>2104</v>
      </c>
      <c r="F724" s="1" t="s">
        <v>26594</v>
      </c>
      <c r="G724" s="1" t="str">
        <f>IFERROR(VLOOKUP(A724,Merge_RKTM!$C$2:$D$4691,2,FALSE),"")</f>
        <v>재장전</v>
      </c>
      <c r="H724" s="1" t="str">
        <f>IFERROR(VLOOKUP(A724,Merge_gall!$C$2:$D$6296,2,FALSE),"")</f>
        <v>재장전</v>
      </c>
      <c r="I724" s="1" t="str">
        <f t="shared" si="11"/>
        <v>재장전</v>
      </c>
    </row>
    <row r="725" spans="1:9">
      <c r="A725" s="1" t="s">
        <v>2105</v>
      </c>
      <c r="B725" s="1" t="s">
        <v>2096</v>
      </c>
      <c r="C725" s="1" t="s">
        <v>2106</v>
      </c>
      <c r="E725" s="1" t="s">
        <v>2107</v>
      </c>
      <c r="F725" s="1" t="s">
        <v>31659</v>
      </c>
      <c r="G725" s="1" t="str">
        <f>IFERROR(VLOOKUP(A725,Merge_RKTM!$C$2:$D$4691,2,FALSE),"")</f>
        <v/>
      </c>
      <c r="H725" s="1" t="str">
        <f>IFERROR(VLOOKUP(A725,Merge_gall!$C$2:$D$6296,2,FALSE),"")</f>
        <v>탄약 장전기 재장전</v>
      </c>
      <c r="I725" s="1" t="str">
        <f t="shared" si="11"/>
        <v>탄약 장전기 재장전</v>
      </c>
    </row>
    <row r="726" spans="1:9">
      <c r="A726" s="1" t="s">
        <v>2108</v>
      </c>
      <c r="B726" s="1" t="s">
        <v>2096</v>
      </c>
      <c r="C726" s="1" t="s">
        <v>2109</v>
      </c>
      <c r="E726" s="1" t="s">
        <v>2101</v>
      </c>
      <c r="F726" s="1" t="s">
        <v>26594</v>
      </c>
      <c r="G726" s="1" t="str">
        <f>IFERROR(VLOOKUP(A726,Merge_RKTM!$C$2:$D$4691,2,FALSE),"")</f>
        <v/>
      </c>
      <c r="H726" s="1" t="str">
        <f>IFERROR(VLOOKUP(A726,Merge_gall!$C$2:$D$6296,2,FALSE),"")</f>
        <v>재장전</v>
      </c>
      <c r="I726" s="1" t="str">
        <f t="shared" si="11"/>
        <v>재장전</v>
      </c>
    </row>
    <row r="727" spans="1:9">
      <c r="A727" s="1" t="s">
        <v>2110</v>
      </c>
      <c r="B727" s="1" t="s">
        <v>2096</v>
      </c>
      <c r="C727" s="1" t="s">
        <v>2111</v>
      </c>
      <c r="E727" s="1" t="s">
        <v>2104</v>
      </c>
      <c r="F727" s="1" t="s">
        <v>26594</v>
      </c>
      <c r="G727" s="1" t="str">
        <f>IFERROR(VLOOKUP(A727,Merge_RKTM!$C$2:$D$4691,2,FALSE),"")</f>
        <v/>
      </c>
      <c r="H727" s="1" t="str">
        <f>IFERROR(VLOOKUP(A727,Merge_gall!$C$2:$D$6296,2,FALSE),"")</f>
        <v>재장전</v>
      </c>
      <c r="I727" s="1" t="str">
        <f t="shared" si="11"/>
        <v>재장전</v>
      </c>
    </row>
    <row r="728" spans="1:9">
      <c r="A728" s="1" t="s">
        <v>2112</v>
      </c>
      <c r="B728" s="1" t="s">
        <v>2096</v>
      </c>
      <c r="C728" s="1" t="s">
        <v>2113</v>
      </c>
      <c r="E728" s="1" t="s">
        <v>2114</v>
      </c>
      <c r="F728" s="1" t="s">
        <v>26593</v>
      </c>
      <c r="G728" s="1" t="str">
        <f>IFERROR(VLOOKUP(A728,Merge_RKTM!$C$2:$D$4691,2,FALSE),"")</f>
        <v>탄약 만들기</v>
      </c>
      <c r="H728" s="1" t="str">
        <f>IFERROR(VLOOKUP(A728,Merge_gall!$C$2:$D$6296,2,FALSE),"")</f>
        <v>탄약 만들기</v>
      </c>
      <c r="I728" s="1" t="str">
        <f t="shared" si="11"/>
        <v>탄약 만들기</v>
      </c>
    </row>
    <row r="729" spans="1:9">
      <c r="A729" s="1" t="s">
        <v>2115</v>
      </c>
      <c r="B729" s="1" t="s">
        <v>2096</v>
      </c>
      <c r="C729" s="1" t="s">
        <v>2116</v>
      </c>
      <c r="E729" s="1" t="s">
        <v>2117</v>
      </c>
      <c r="F729" s="1" t="s">
        <v>26592</v>
      </c>
      <c r="G729" s="1" t="str">
        <f>IFERROR(VLOOKUP(A729,Merge_RKTM!$C$2:$D$4691,2,FALSE),"")</f>
        <v>탄약 생산</v>
      </c>
      <c r="H729" s="1" t="str">
        <f>IFERROR(VLOOKUP(A729,Merge_gall!$C$2:$D$6296,2,FALSE),"")</f>
        <v>탄약 생산</v>
      </c>
      <c r="I729" s="1" t="str">
        <f t="shared" si="11"/>
        <v>탄약 생산</v>
      </c>
    </row>
    <row r="730" spans="1:9">
      <c r="A730" s="1" t="s">
        <v>2118</v>
      </c>
      <c r="B730" s="1" t="s">
        <v>2096</v>
      </c>
      <c r="C730" s="1" t="s">
        <v>2119</v>
      </c>
      <c r="E730" s="1" t="s">
        <v>2120</v>
      </c>
      <c r="F730" s="1" t="s">
        <v>26592</v>
      </c>
      <c r="G730" s="1" t="str">
        <f>IFERROR(VLOOKUP(A730,Merge_RKTM!$C$2:$D$4691,2,FALSE),"")</f>
        <v>탄약 생산</v>
      </c>
      <c r="H730" s="1" t="str">
        <f>IFERROR(VLOOKUP(A730,Merge_gall!$C$2:$D$6296,2,FALSE),"")</f>
        <v>탄약 생산</v>
      </c>
      <c r="I730" s="1" t="str">
        <f t="shared" si="11"/>
        <v>탄약 생산</v>
      </c>
    </row>
    <row r="731" spans="1:9">
      <c r="A731" s="1" t="s">
        <v>2121</v>
      </c>
      <c r="B731" s="1" t="s">
        <v>2096</v>
      </c>
      <c r="C731" s="1" t="s">
        <v>2122</v>
      </c>
      <c r="E731" s="1" t="s">
        <v>2123</v>
      </c>
      <c r="F731" s="1" t="s">
        <v>26591</v>
      </c>
      <c r="G731" s="1" t="str">
        <f>IFERROR(VLOOKUP(A731,Merge_RKTM!$C$2:$D$4691,2,FALSE),"")</f>
        <v>무기 개조</v>
      </c>
      <c r="H731" s="1" t="str">
        <f>IFERROR(VLOOKUP(A731,Merge_gall!$C$2:$D$6296,2,FALSE),"")</f>
        <v>무기 개조</v>
      </c>
      <c r="I731" s="1" t="str">
        <f t="shared" si="11"/>
        <v>무기 개조</v>
      </c>
    </row>
    <row r="732" spans="1:9">
      <c r="A732" s="1" t="s">
        <v>2124</v>
      </c>
      <c r="B732" s="1" t="s">
        <v>2096</v>
      </c>
      <c r="C732" s="1" t="s">
        <v>2125</v>
      </c>
      <c r="E732" s="1" t="s">
        <v>2126</v>
      </c>
      <c r="F732" s="1" t="s">
        <v>26591</v>
      </c>
      <c r="G732" s="1" t="str">
        <f>IFERROR(VLOOKUP(A732,Merge_RKTM!$C$2:$D$4691,2,FALSE),"")</f>
        <v>무기 개조</v>
      </c>
      <c r="H732" s="1" t="str">
        <f>IFERROR(VLOOKUP(A732,Merge_gall!$C$2:$D$6296,2,FALSE),"")</f>
        <v>무기 개조</v>
      </c>
      <c r="I732" s="1" t="str">
        <f t="shared" si="11"/>
        <v>무기 개조</v>
      </c>
    </row>
    <row r="733" spans="1:9">
      <c r="A733" s="1" t="s">
        <v>2127</v>
      </c>
      <c r="B733" s="1" t="s">
        <v>2096</v>
      </c>
      <c r="C733" s="1" t="s">
        <v>2128</v>
      </c>
      <c r="E733" s="1" t="s">
        <v>2129</v>
      </c>
      <c r="F733" s="1" t="s">
        <v>26591</v>
      </c>
      <c r="G733" s="1" t="str">
        <f>IFERROR(VLOOKUP(A733,Merge_RKTM!$C$2:$D$4691,2,FALSE),"")</f>
        <v>무기 개조</v>
      </c>
      <c r="H733" s="1" t="str">
        <f>IFERROR(VLOOKUP(A733,Merge_gall!$C$2:$D$6296,2,FALSE),"")</f>
        <v>무기 개조</v>
      </c>
      <c r="I733" s="1" t="str">
        <f t="shared" si="11"/>
        <v>무기 개조</v>
      </c>
    </row>
    <row r="734" spans="1:9">
      <c r="A734" s="1" t="s">
        <v>2130</v>
      </c>
      <c r="B734" s="1" t="s">
        <v>2131</v>
      </c>
      <c r="C734" s="1" t="s">
        <v>2132</v>
      </c>
      <c r="E734" s="1" t="s">
        <v>2133</v>
      </c>
      <c r="F734" s="1" t="s">
        <v>38654</v>
      </c>
      <c r="G734" s="1" t="str">
        <f>IFERROR(VLOOKUP(A734,Merge_RKTM!$C$2:$D$4691,2,FALSE),"")</f>
        <v/>
      </c>
      <c r="H734" s="1" t="str">
        <f>IFERROR(VLOOKUP(A734,Merge_gall!$C$2:$D$6296,2,FALSE),"")</f>
        <v/>
      </c>
      <c r="I734" s="1" t="str">
        <f t="shared" si="11"/>
        <v/>
      </c>
    </row>
    <row r="735" spans="1:9">
      <c r="A735" s="1" t="s">
        <v>2134</v>
      </c>
      <c r="B735" s="1" t="s">
        <v>2131</v>
      </c>
      <c r="C735" s="1" t="s">
        <v>2135</v>
      </c>
      <c r="E735" s="1" t="s">
        <v>2136</v>
      </c>
      <c r="F735" s="1" t="s">
        <v>38654</v>
      </c>
      <c r="G735" s="1" t="str">
        <f>IFERROR(VLOOKUP(A735,Merge_RKTM!$C$2:$D$4691,2,FALSE),"")</f>
        <v/>
      </c>
      <c r="H735" s="1" t="str">
        <f>IFERROR(VLOOKUP(A735,Merge_gall!$C$2:$D$6296,2,FALSE),"")</f>
        <v/>
      </c>
      <c r="I735" s="1" t="str">
        <f t="shared" si="11"/>
        <v/>
      </c>
    </row>
    <row r="736" spans="1:9">
      <c r="A736" s="1" t="s">
        <v>2137</v>
      </c>
      <c r="B736" s="1" t="s">
        <v>7</v>
      </c>
      <c r="C736" s="1" t="s">
        <v>2138</v>
      </c>
      <c r="E736" s="1" t="s">
        <v>2139</v>
      </c>
      <c r="F736" s="1" t="s">
        <v>29029</v>
      </c>
      <c r="G736" s="1" t="str">
        <f>IFERROR(VLOOKUP(A736,Merge_RKTM!$C$2:$D$4691,2,FALSE),"")</f>
        <v>10x18mm 전자기탄</v>
      </c>
      <c r="H736" s="1" t="str">
        <f>IFERROR(VLOOKUP(A736,Merge_gall!$C$2:$D$6296,2,FALSE),"")</f>
        <v>10x18mm 전자기탄</v>
      </c>
      <c r="I736" s="1" t="str">
        <f t="shared" si="11"/>
        <v>10x18mm 전자기탄</v>
      </c>
    </row>
    <row r="737" spans="1:9">
      <c r="A737" s="1" t="s">
        <v>2140</v>
      </c>
      <c r="B737" s="1" t="s">
        <v>11</v>
      </c>
      <c r="C737" s="1" t="s">
        <v>2141</v>
      </c>
      <c r="E737" s="1" t="s">
        <v>2139</v>
      </c>
      <c r="F737" s="1" t="s">
        <v>29029</v>
      </c>
      <c r="G737" s="1" t="str">
        <f>IFERROR(VLOOKUP(A737,Merge_RKTM!$C$2:$D$4691,2,FALSE),"")</f>
        <v>10x18mm 전자기탄</v>
      </c>
      <c r="H737" s="1" t="str">
        <f>IFERROR(VLOOKUP(A737,Merge_gall!$C$2:$D$6296,2,FALSE),"")</f>
        <v>10x18mm 전자기탄</v>
      </c>
      <c r="I737" s="1" t="str">
        <f t="shared" si="11"/>
        <v>10x18mm 전자기탄</v>
      </c>
    </row>
    <row r="738" spans="1:9">
      <c r="A738" s="1" t="s">
        <v>2142</v>
      </c>
      <c r="B738" s="1" t="s">
        <v>13</v>
      </c>
      <c r="C738" s="1" t="s">
        <v>2143</v>
      </c>
      <c r="E738" s="1" t="s">
        <v>2144</v>
      </c>
      <c r="F738" s="1" t="s">
        <v>29031</v>
      </c>
      <c r="G738" s="1" t="str">
        <f>IFERROR(VLOOKUP(A738,Merge_RKTM!$C$2:$D$4691,2,FALSE),"")</f>
        <v/>
      </c>
      <c r="H738" s="1" t="str">
        <f>IFERROR(VLOOKUP(A738,Merge_gall!$C$2:$D$6296,2,FALSE),"")</f>
        <v>저속, 고출력 충전 무기에 사용되는 충전식 탄약입니다.</v>
      </c>
      <c r="I738" s="1" t="str">
        <f t="shared" si="11"/>
        <v>저속, 고출력 충전 무기에 사용되는 충전식 탄약입니다.</v>
      </c>
    </row>
    <row r="739" spans="1:9">
      <c r="A739" s="1" t="s">
        <v>2145</v>
      </c>
      <c r="B739" s="1" t="s">
        <v>13</v>
      </c>
      <c r="C739" s="1" t="s">
        <v>2146</v>
      </c>
      <c r="E739" s="1" t="s">
        <v>2139</v>
      </c>
      <c r="F739" s="1" t="s">
        <v>29029</v>
      </c>
      <c r="G739" s="1" t="str">
        <f>IFERROR(VLOOKUP(A739,Merge_RKTM!$C$2:$D$4691,2,FALSE),"")</f>
        <v/>
      </c>
      <c r="H739" s="1" t="str">
        <f>IFERROR(VLOOKUP(A739,Merge_gall!$C$2:$D$6296,2,FALSE),"")</f>
        <v>10x18mm 전자기탄</v>
      </c>
      <c r="I739" s="1" t="str">
        <f t="shared" si="11"/>
        <v>10x18mm 전자기탄</v>
      </c>
    </row>
    <row r="740" spans="1:9">
      <c r="A740" s="1" t="s">
        <v>2147</v>
      </c>
      <c r="B740" s="1" t="s">
        <v>13</v>
      </c>
      <c r="C740" s="1" t="s">
        <v>2148</v>
      </c>
      <c r="E740" s="1" t="s">
        <v>2144</v>
      </c>
      <c r="F740" s="1" t="s">
        <v>29031</v>
      </c>
      <c r="G740" s="1" t="str">
        <f>IFERROR(VLOOKUP(A740,Merge_RKTM!$C$2:$D$4691,2,FALSE),"")</f>
        <v/>
      </c>
      <c r="H740" s="1" t="str">
        <f>IFERROR(VLOOKUP(A740,Merge_gall!$C$2:$D$6296,2,FALSE),"")</f>
        <v>저속, 고출력 충전 무기에 사용되는 충전식 탄약입니다.</v>
      </c>
      <c r="I740" s="1" t="str">
        <f t="shared" si="11"/>
        <v>저속, 고출력 충전 무기에 사용되는 충전식 탄약입니다.</v>
      </c>
    </row>
    <row r="741" spans="1:9">
      <c r="A741" s="1" t="s">
        <v>2149</v>
      </c>
      <c r="B741" s="1" t="s">
        <v>13</v>
      </c>
      <c r="C741" s="1" t="s">
        <v>2150</v>
      </c>
      <c r="E741" s="1" t="s">
        <v>2151</v>
      </c>
      <c r="F741" s="1" t="s">
        <v>29028</v>
      </c>
      <c r="G741" s="1" t="str">
        <f>IFERROR(VLOOKUP(A741,Merge_RKTM!$C$2:$D$4691,2,FALSE),"")</f>
        <v/>
      </c>
      <c r="H741" s="1" t="str">
        <f>IFERROR(VLOOKUP(A741,Merge_gall!$C$2:$D$6296,2,FALSE),"")</f>
        <v>10x18mm 전자기탄 (입자집중탄)</v>
      </c>
      <c r="I741" s="1" t="str">
        <f t="shared" si="11"/>
        <v>10x18mm 전자기탄 (입자집중탄)</v>
      </c>
    </row>
    <row r="742" spans="1:9">
      <c r="A742" s="1" t="s">
        <v>2152</v>
      </c>
      <c r="B742" s="1" t="s">
        <v>13</v>
      </c>
      <c r="C742" s="1" t="s">
        <v>2153</v>
      </c>
      <c r="E742" s="1" t="s">
        <v>2144</v>
      </c>
      <c r="F742" s="1" t="s">
        <v>29031</v>
      </c>
      <c r="G742" s="1" t="str">
        <f>IFERROR(VLOOKUP(A742,Merge_RKTM!$C$2:$D$4691,2,FALSE),"")</f>
        <v/>
      </c>
      <c r="H742" s="1" t="str">
        <f>IFERROR(VLOOKUP(A742,Merge_gall!$C$2:$D$6296,2,FALSE),"")</f>
        <v>저속, 고출력 충전 무기에 사용되는 충전식 탄약입니다.</v>
      </c>
      <c r="I742" s="1" t="str">
        <f t="shared" si="11"/>
        <v>저속, 고출력 충전 무기에 사용되는 충전식 탄약입니다.</v>
      </c>
    </row>
    <row r="743" spans="1:9">
      <c r="A743" s="1" t="s">
        <v>2154</v>
      </c>
      <c r="B743" s="1" t="s">
        <v>13</v>
      </c>
      <c r="C743" s="1" t="s">
        <v>2155</v>
      </c>
      <c r="E743" s="1" t="s">
        <v>2156</v>
      </c>
      <c r="F743" s="1" t="s">
        <v>32689</v>
      </c>
      <c r="G743" s="1" t="str">
        <f>IFERROR(VLOOKUP(A743,Merge_RKTM!$C$2:$D$4691,2,FALSE),"")</f>
        <v/>
      </c>
      <c r="H743" s="1" t="str">
        <f>IFERROR(VLOOKUP(A743,Merge_gall!$C$2:$D$6296,2,FALSE),"")</f>
        <v>10x18mm 전자기탄 (이온전자탄)</v>
      </c>
      <c r="I743" s="1" t="str">
        <f t="shared" si="11"/>
        <v>10x18mm 전자기탄 (이온전자탄)</v>
      </c>
    </row>
    <row r="744" spans="1:9">
      <c r="A744" s="1" t="s">
        <v>2157</v>
      </c>
      <c r="B744" s="1" t="s">
        <v>25</v>
      </c>
      <c r="C744" s="1" t="s">
        <v>2158</v>
      </c>
      <c r="E744" s="1" t="s">
        <v>2159</v>
      </c>
      <c r="F744" s="1" t="s">
        <v>29029</v>
      </c>
      <c r="G744" s="1" t="str">
        <f>IFERROR(VLOOKUP(A744,Merge_RKTM!$C$2:$D$4691,2,FALSE),"")</f>
        <v>10x18mm 전자기탄</v>
      </c>
      <c r="H744" s="1" t="str">
        <f>IFERROR(VLOOKUP(A744,Merge_gall!$C$2:$D$6296,2,FALSE),"")</f>
        <v>10x18mm 전자기탄</v>
      </c>
      <c r="I744" s="1" t="str">
        <f t="shared" si="11"/>
        <v>10x18mm 전자기탄</v>
      </c>
    </row>
    <row r="745" spans="1:9">
      <c r="A745" s="1" t="s">
        <v>2160</v>
      </c>
      <c r="B745" s="1" t="s">
        <v>25</v>
      </c>
      <c r="C745" s="1" t="s">
        <v>2161</v>
      </c>
      <c r="E745" s="1" t="s">
        <v>2162</v>
      </c>
      <c r="F745" s="1" t="s">
        <v>29028</v>
      </c>
      <c r="G745" s="1" t="str">
        <f>IFERROR(VLOOKUP(A745,Merge_RKTM!$C$2:$D$4691,2,FALSE),"")</f>
        <v>10x18mm 전자기탄 (입자집중탄)</v>
      </c>
      <c r="H745" s="1" t="str">
        <f>IFERROR(VLOOKUP(A745,Merge_gall!$C$2:$D$6296,2,FALSE),"")</f>
        <v>10x18mm 전자기탄 (입자집중탄)</v>
      </c>
      <c r="I745" s="1" t="str">
        <f t="shared" si="11"/>
        <v>10x18mm 전자기탄 (입자집중탄)</v>
      </c>
    </row>
    <row r="746" spans="1:9">
      <c r="A746" s="1" t="s">
        <v>2163</v>
      </c>
      <c r="B746" s="1" t="s">
        <v>25</v>
      </c>
      <c r="C746" s="1" t="s">
        <v>2164</v>
      </c>
      <c r="E746" s="1" t="s">
        <v>2165</v>
      </c>
      <c r="F746" s="1" t="s">
        <v>32689</v>
      </c>
      <c r="G746" s="1" t="str">
        <f>IFERROR(VLOOKUP(A746,Merge_RKTM!$C$2:$D$4691,2,FALSE),"")</f>
        <v>10x18mm 전자기탄 (이온탄)</v>
      </c>
      <c r="H746" s="1" t="str">
        <f>IFERROR(VLOOKUP(A746,Merge_gall!$C$2:$D$6296,2,FALSE),"")</f>
        <v>10x18mm 전자기탄 (이온전자탄)</v>
      </c>
      <c r="I746" s="1" t="str">
        <f t="shared" si="11"/>
        <v>10x18mm 전자기탄 (이온전자탄)</v>
      </c>
    </row>
    <row r="747" spans="1:9">
      <c r="A747" s="1" t="s">
        <v>2166</v>
      </c>
      <c r="B747" s="1" t="s">
        <v>32</v>
      </c>
      <c r="C747" s="1" t="s">
        <v>2167</v>
      </c>
      <c r="E747" s="1" t="s">
        <v>2168</v>
      </c>
      <c r="F747" s="1" t="s">
        <v>31023</v>
      </c>
      <c r="G747" s="1" t="str">
        <f>IFERROR(VLOOKUP(A747,Merge_RKTM!$C$2:$D$4691,2,FALSE),"")</f>
        <v>10x18mm 전자기탄 500발 제작</v>
      </c>
      <c r="H747" s="1" t="str">
        <f>IFERROR(VLOOKUP(A747,Merge_gall!$C$2:$D$6296,2,FALSE),"")</f>
        <v>10x18mm 전자기탄 500발 제작</v>
      </c>
      <c r="I747" s="1" t="str">
        <f t="shared" si="11"/>
        <v>10x18mm 전자기탄 500발 제작</v>
      </c>
    </row>
    <row r="748" spans="1:9">
      <c r="A748" s="1" t="s">
        <v>2169</v>
      </c>
      <c r="B748" s="1" t="s">
        <v>32</v>
      </c>
      <c r="C748" s="1" t="s">
        <v>2170</v>
      </c>
      <c r="E748" s="1" t="s">
        <v>2171</v>
      </c>
      <c r="F748" s="1" t="s">
        <v>31022</v>
      </c>
      <c r="G748" s="1" t="str">
        <f>IFERROR(VLOOKUP(A748,Merge_RKTM!$C$2:$D$4691,2,FALSE),"")</f>
        <v>10x18mm 전자기탄 500발을 제작합니다.</v>
      </c>
      <c r="H748" s="1" t="str">
        <f>IFERROR(VLOOKUP(A748,Merge_gall!$C$2:$D$6296,2,FALSE),"")</f>
        <v>10x18mm 전자기탄 500발을 제작합니다.</v>
      </c>
      <c r="I748" s="1" t="str">
        <f t="shared" si="11"/>
        <v>10x18mm 전자기탄 500발을 제작합니다.</v>
      </c>
    </row>
    <row r="749" spans="1:9">
      <c r="A749" s="1" t="s">
        <v>2172</v>
      </c>
      <c r="B749" s="1" t="s">
        <v>32</v>
      </c>
      <c r="C749" s="1" t="s">
        <v>2173</v>
      </c>
      <c r="E749" s="1" t="s">
        <v>2174</v>
      </c>
      <c r="F749" s="1" t="s">
        <v>31021</v>
      </c>
      <c r="G749" s="1" t="str">
        <f>IFERROR(VLOOKUP(A749,Merge_RKTM!$C$2:$D$4691,2,FALSE),"")</f>
        <v>10x18mm 전자기탄 500발 제작 중.</v>
      </c>
      <c r="H749" s="1" t="str">
        <f>IFERROR(VLOOKUP(A749,Merge_gall!$C$2:$D$6296,2,FALSE),"")</f>
        <v>10x18mm 전자기탄 500발 제작 중.</v>
      </c>
      <c r="I749" s="1" t="str">
        <f t="shared" si="11"/>
        <v>10x18mm 전자기탄 500발 제작 중.</v>
      </c>
    </row>
    <row r="750" spans="1:9">
      <c r="A750" s="1" t="s">
        <v>2175</v>
      </c>
      <c r="B750" s="1" t="s">
        <v>32</v>
      </c>
      <c r="C750" s="1" t="s">
        <v>2176</v>
      </c>
      <c r="E750" s="1" t="s">
        <v>2177</v>
      </c>
      <c r="F750" s="1" t="s">
        <v>31020</v>
      </c>
      <c r="G750" s="1" t="str">
        <f>IFERROR(VLOOKUP(A750,Merge_RKTM!$C$2:$D$4691,2,FALSE),"")</f>
        <v>10x18mm 전자기탄 (입자집중탄) 500발 제작</v>
      </c>
      <c r="H750" s="1" t="str">
        <f>IFERROR(VLOOKUP(A750,Merge_gall!$C$2:$D$6296,2,FALSE),"")</f>
        <v>10x18mm 전자기탄 (입자집중탄) 500발 제작</v>
      </c>
      <c r="I750" s="1" t="str">
        <f t="shared" si="11"/>
        <v>10x18mm 전자기탄 (입자집중탄) 500발 제작</v>
      </c>
    </row>
    <row r="751" spans="1:9">
      <c r="A751" s="1" t="s">
        <v>2178</v>
      </c>
      <c r="B751" s="1" t="s">
        <v>32</v>
      </c>
      <c r="C751" s="1" t="s">
        <v>2179</v>
      </c>
      <c r="E751" s="1" t="s">
        <v>2180</v>
      </c>
      <c r="F751" s="1" t="s">
        <v>31019</v>
      </c>
      <c r="G751" s="1" t="str">
        <f>IFERROR(VLOOKUP(A751,Merge_RKTM!$C$2:$D$4691,2,FALSE),"")</f>
        <v>10x18mm 전자기탄 (입자집중탄) 500발을 제작합니다.</v>
      </c>
      <c r="H751" s="1" t="str">
        <f>IFERROR(VLOOKUP(A751,Merge_gall!$C$2:$D$6296,2,FALSE),"")</f>
        <v>10x18mm 전자기탄 (입자집중탄) 500발을 제작합니다.</v>
      </c>
      <c r="I751" s="1" t="str">
        <f t="shared" si="11"/>
        <v>10x18mm 전자기탄 (입자집중탄) 500발을 제작합니다.</v>
      </c>
    </row>
    <row r="752" spans="1:9">
      <c r="A752" s="1" t="s">
        <v>2181</v>
      </c>
      <c r="B752" s="1" t="s">
        <v>32</v>
      </c>
      <c r="C752" s="1" t="s">
        <v>2182</v>
      </c>
      <c r="E752" s="1" t="s">
        <v>2183</v>
      </c>
      <c r="F752" s="1" t="s">
        <v>31018</v>
      </c>
      <c r="G752" s="1" t="str">
        <f>IFERROR(VLOOKUP(A752,Merge_RKTM!$C$2:$D$4691,2,FALSE),"")</f>
        <v>10x18mm 전자기탄 (입자집중탄) 500발 제작 중.</v>
      </c>
      <c r="H752" s="1" t="str">
        <f>IFERROR(VLOOKUP(A752,Merge_gall!$C$2:$D$6296,2,FALSE),"")</f>
        <v>10x18mm 전자기탄 (입자집중탄) 500발 제작 중.</v>
      </c>
      <c r="I752" s="1" t="str">
        <f t="shared" si="11"/>
        <v>10x18mm 전자기탄 (입자집중탄) 500발 제작 중.</v>
      </c>
    </row>
    <row r="753" spans="1:9">
      <c r="A753" s="1" t="s">
        <v>2184</v>
      </c>
      <c r="B753" s="1" t="s">
        <v>32</v>
      </c>
      <c r="C753" s="1" t="s">
        <v>2185</v>
      </c>
      <c r="E753" s="1" t="s">
        <v>2186</v>
      </c>
      <c r="F753" s="1" t="s">
        <v>33486</v>
      </c>
      <c r="G753" s="1" t="str">
        <f>IFERROR(VLOOKUP(A753,Merge_RKTM!$C$2:$D$4691,2,FALSE),"")</f>
        <v>10x18mm 전자기탄 (이온탄) 500발 제작</v>
      </c>
      <c r="H753" s="1" t="str">
        <f>IFERROR(VLOOKUP(A753,Merge_gall!$C$2:$D$6296,2,FALSE),"")</f>
        <v>10x18mm 전자기탄 (이온전자탄) 500발 제작</v>
      </c>
      <c r="I753" s="1" t="str">
        <f t="shared" si="11"/>
        <v>10x18mm 전자기탄 (이온전자탄) 500발 제작</v>
      </c>
    </row>
    <row r="754" spans="1:9">
      <c r="A754" s="1" t="s">
        <v>2187</v>
      </c>
      <c r="B754" s="1" t="s">
        <v>32</v>
      </c>
      <c r="C754" s="1" t="s">
        <v>2188</v>
      </c>
      <c r="E754" s="1" t="s">
        <v>2189</v>
      </c>
      <c r="F754" s="1" t="s">
        <v>33485</v>
      </c>
      <c r="G754" s="1" t="str">
        <f>IFERROR(VLOOKUP(A754,Merge_RKTM!$C$2:$D$4691,2,FALSE),"")</f>
        <v>10x18mm 전자기탄 (이온탄) 500발을 제작합니다.</v>
      </c>
      <c r="H754" s="1" t="str">
        <f>IFERROR(VLOOKUP(A754,Merge_gall!$C$2:$D$6296,2,FALSE),"")</f>
        <v>10x18mm 전자기탄 (이온전자탄) 500발을 제작합니다.</v>
      </c>
      <c r="I754" s="1" t="str">
        <f t="shared" si="11"/>
        <v>10x18mm 전자기탄 (이온전자탄) 500발을 제작합니다.</v>
      </c>
    </row>
    <row r="755" spans="1:9">
      <c r="A755" s="1" t="s">
        <v>2190</v>
      </c>
      <c r="B755" s="1" t="s">
        <v>32</v>
      </c>
      <c r="C755" s="1" t="s">
        <v>2191</v>
      </c>
      <c r="E755" s="1" t="s">
        <v>2192</v>
      </c>
      <c r="F755" s="1" t="s">
        <v>33484</v>
      </c>
      <c r="G755" s="1" t="str">
        <f>IFERROR(VLOOKUP(A755,Merge_RKTM!$C$2:$D$4691,2,FALSE),"")</f>
        <v>10x18mm 전자기탄 (이온탄) 500발 제작 중.</v>
      </c>
      <c r="H755" s="1" t="str">
        <f>IFERROR(VLOOKUP(A755,Merge_gall!$C$2:$D$6296,2,FALSE),"")</f>
        <v>10x18mm 전자기탄 (이온전자탄) 500발 제작 중.</v>
      </c>
      <c r="I755" s="1" t="str">
        <f t="shared" si="11"/>
        <v>10x18mm 전자기탄 (이온전자탄) 500발 제작 중.</v>
      </c>
    </row>
    <row r="756" spans="1:9">
      <c r="A756" s="1" t="s">
        <v>2193</v>
      </c>
      <c r="B756" s="1" t="s">
        <v>7</v>
      </c>
      <c r="C756" s="1" t="s">
        <v>2194</v>
      </c>
      <c r="E756" s="1" t="s">
        <v>2195</v>
      </c>
      <c r="F756" s="1" t="s">
        <v>29177</v>
      </c>
      <c r="G756" s="1" t="str">
        <f>IFERROR(VLOOKUP(A756,Merge_RKTM!$C$2:$D$4691,2,FALSE),"")</f>
        <v>12 전자기 게이지탄</v>
      </c>
      <c r="H756" s="1" t="str">
        <f>IFERROR(VLOOKUP(A756,Merge_gall!$C$2:$D$6296,2,FALSE),"")</f>
        <v>12 전자기 게이지탄</v>
      </c>
      <c r="I756" s="1" t="str">
        <f t="shared" si="11"/>
        <v>12 전자기 게이지탄</v>
      </c>
    </row>
    <row r="757" spans="1:9">
      <c r="A757" s="1" t="s">
        <v>2196</v>
      </c>
      <c r="B757" s="1" t="s">
        <v>11</v>
      </c>
      <c r="C757" s="1" t="s">
        <v>2197</v>
      </c>
      <c r="E757" s="1" t="s">
        <v>2198</v>
      </c>
      <c r="F757" s="1" t="s">
        <v>29024</v>
      </c>
      <c r="G757" s="1" t="str">
        <f>IFERROR(VLOOKUP(A757,Merge_RKTM!$C$2:$D$4691,2,FALSE),"")</f>
        <v>12 게이지 전자기탄</v>
      </c>
      <c r="H757" s="1" t="str">
        <f>IFERROR(VLOOKUP(A757,Merge_gall!$C$2:$D$6296,2,FALSE),"")</f>
        <v>12 게이지 전자기탄</v>
      </c>
      <c r="I757" s="1" t="str">
        <f t="shared" si="11"/>
        <v>12 게이지 전자기탄</v>
      </c>
    </row>
    <row r="758" spans="1:9">
      <c r="A758" s="1" t="s">
        <v>2199</v>
      </c>
      <c r="B758" s="1" t="s">
        <v>13</v>
      </c>
      <c r="C758" s="1" t="s">
        <v>2200</v>
      </c>
      <c r="E758" s="1" t="s">
        <v>2201</v>
      </c>
      <c r="F758" s="1" t="s">
        <v>29019</v>
      </c>
      <c r="G758" s="1" t="str">
        <f>IFERROR(VLOOKUP(A758,Merge_RKTM!$C$2:$D$4691,2,FALSE),"")</f>
        <v/>
      </c>
      <c r="H758" s="1" t="str">
        <f>IFERROR(VLOOKUP(A758,Merge_gall!$C$2:$D$6296,2,FALSE),"")</f>
        <v>산탄총 무기용으로 설계된 전자기탄입니다.</v>
      </c>
      <c r="I758" s="1" t="str">
        <f t="shared" si="11"/>
        <v>산탄총 무기용으로 설계된 전자기탄입니다.</v>
      </c>
    </row>
    <row r="759" spans="1:9">
      <c r="A759" s="1" t="s">
        <v>2202</v>
      </c>
      <c r="B759" s="1" t="s">
        <v>13</v>
      </c>
      <c r="C759" s="1" t="s">
        <v>2203</v>
      </c>
      <c r="E759" s="1" t="s">
        <v>2204</v>
      </c>
      <c r="F759" s="1" t="s">
        <v>29024</v>
      </c>
      <c r="G759" s="1" t="str">
        <f>IFERROR(VLOOKUP(A759,Merge_RKTM!$C$2:$D$4691,2,FALSE),"")</f>
        <v/>
      </c>
      <c r="H759" s="1" t="str">
        <f>IFERROR(VLOOKUP(A759,Merge_gall!$C$2:$D$6296,2,FALSE),"")</f>
        <v>12 게이지 전자기탄</v>
      </c>
      <c r="I759" s="1" t="str">
        <f t="shared" si="11"/>
        <v>12 게이지 전자기탄</v>
      </c>
    </row>
    <row r="760" spans="1:9">
      <c r="A760" s="1" t="s">
        <v>2205</v>
      </c>
      <c r="B760" s="1" t="s">
        <v>13</v>
      </c>
      <c r="C760" s="1" t="s">
        <v>2206</v>
      </c>
      <c r="E760" s="1" t="s">
        <v>2201</v>
      </c>
      <c r="F760" s="1" t="s">
        <v>29019</v>
      </c>
      <c r="G760" s="1" t="str">
        <f>IFERROR(VLOOKUP(A760,Merge_RKTM!$C$2:$D$4691,2,FALSE),"")</f>
        <v/>
      </c>
      <c r="H760" s="1" t="str">
        <f>IFERROR(VLOOKUP(A760,Merge_gall!$C$2:$D$6296,2,FALSE),"")</f>
        <v>산탄총 무기용으로 설계된 전자기탄입니다.</v>
      </c>
      <c r="I760" s="1" t="str">
        <f t="shared" si="11"/>
        <v>산탄총 무기용으로 설계된 전자기탄입니다.</v>
      </c>
    </row>
    <row r="761" spans="1:9">
      <c r="A761" s="1" t="s">
        <v>2207</v>
      </c>
      <c r="B761" s="1" t="s">
        <v>13</v>
      </c>
      <c r="C761" s="1" t="s">
        <v>2208</v>
      </c>
      <c r="E761" s="1" t="s">
        <v>2209</v>
      </c>
      <c r="F761" s="1" t="s">
        <v>29021</v>
      </c>
      <c r="G761" s="1" t="str">
        <f>IFERROR(VLOOKUP(A761,Merge_RKTM!$C$2:$D$4691,2,FALSE),"")</f>
        <v/>
      </c>
      <c r="H761" s="1" t="str">
        <f>IFERROR(VLOOKUP(A761,Merge_gall!$C$2:$D$6296,2,FALSE),"")</f>
        <v>12 게이지 전자기탄 (슬러그탄)</v>
      </c>
      <c r="I761" s="1" t="str">
        <f t="shared" si="11"/>
        <v>12 게이지 전자기탄 (슬러그탄)</v>
      </c>
    </row>
    <row r="762" spans="1:9">
      <c r="A762" s="1" t="s">
        <v>2210</v>
      </c>
      <c r="B762" s="1" t="s">
        <v>13</v>
      </c>
      <c r="C762" s="1" t="s">
        <v>2211</v>
      </c>
      <c r="E762" s="1" t="s">
        <v>2201</v>
      </c>
      <c r="F762" s="1" t="s">
        <v>29019</v>
      </c>
      <c r="G762" s="1" t="str">
        <f>IFERROR(VLOOKUP(A762,Merge_RKTM!$C$2:$D$4691,2,FALSE),"")</f>
        <v/>
      </c>
      <c r="H762" s="1" t="str">
        <f>IFERROR(VLOOKUP(A762,Merge_gall!$C$2:$D$6296,2,FALSE),"")</f>
        <v>산탄총 무기용으로 설계된 전자기탄입니다.</v>
      </c>
      <c r="I762" s="1" t="str">
        <f t="shared" si="11"/>
        <v>산탄총 무기용으로 설계된 전자기탄입니다.</v>
      </c>
    </row>
    <row r="763" spans="1:9">
      <c r="A763" s="1" t="s">
        <v>2212</v>
      </c>
      <c r="B763" s="1" t="s">
        <v>13</v>
      </c>
      <c r="C763" s="1" t="s">
        <v>2213</v>
      </c>
      <c r="E763" s="1" t="s">
        <v>2214</v>
      </c>
      <c r="F763" s="1" t="s">
        <v>29017</v>
      </c>
      <c r="G763" s="1" t="str">
        <f>IFERROR(VLOOKUP(A763,Merge_RKTM!$C$2:$D$4691,2,FALSE),"")</f>
        <v/>
      </c>
      <c r="H763" s="1" t="str">
        <f>IFERROR(VLOOKUP(A763,Merge_gall!$C$2:$D$6296,2,FALSE),"")</f>
        <v>12 게이지 전자기탄 (이온슬러그탄)</v>
      </c>
      <c r="I763" s="1" t="str">
        <f t="shared" si="11"/>
        <v>12 게이지 전자기탄 (이온슬러그탄)</v>
      </c>
    </row>
    <row r="764" spans="1:9">
      <c r="A764" s="1" t="s">
        <v>2215</v>
      </c>
      <c r="B764" s="1" t="s">
        <v>25</v>
      </c>
      <c r="C764" s="1" t="s">
        <v>2216</v>
      </c>
      <c r="E764" s="1" t="s">
        <v>2217</v>
      </c>
      <c r="F764" s="1" t="s">
        <v>28822</v>
      </c>
      <c r="G764" s="1" t="str">
        <f>IFERROR(VLOOKUP(A764,Merge_RKTM!$C$2:$D$4691,2,FALSE),"")</f>
        <v>전자기 산탄</v>
      </c>
      <c r="H764" s="1" t="str">
        <f>IFERROR(VLOOKUP(A764,Merge_gall!$C$2:$D$6296,2,FALSE),"")</f>
        <v>전자기 산탄</v>
      </c>
      <c r="I764" s="1" t="str">
        <f t="shared" si="11"/>
        <v>전자기 산탄</v>
      </c>
    </row>
    <row r="765" spans="1:9">
      <c r="A765" s="1" t="s">
        <v>2218</v>
      </c>
      <c r="B765" s="1" t="s">
        <v>25</v>
      </c>
      <c r="C765" s="1" t="s">
        <v>2219</v>
      </c>
      <c r="E765" s="1" t="s">
        <v>2220</v>
      </c>
      <c r="F765" s="1" t="s">
        <v>28819</v>
      </c>
      <c r="G765" s="1" t="str">
        <f>IFERROR(VLOOKUP(A765,Merge_RKTM!$C$2:$D$4691,2,FALSE),"")</f>
        <v>전자기 산탄 (슬러그탄)</v>
      </c>
      <c r="H765" s="1" t="str">
        <f>IFERROR(VLOOKUP(A765,Merge_gall!$C$2:$D$6296,2,FALSE),"")</f>
        <v>전자기 산탄 (슬러그탄)</v>
      </c>
      <c r="I765" s="1" t="str">
        <f t="shared" si="11"/>
        <v>전자기 산탄 (슬러그탄)</v>
      </c>
    </row>
    <row r="766" spans="1:9">
      <c r="A766" s="1" t="s">
        <v>2221</v>
      </c>
      <c r="B766" s="1" t="s">
        <v>25</v>
      </c>
      <c r="C766" s="1" t="s">
        <v>2222</v>
      </c>
      <c r="E766" s="1" t="s">
        <v>2223</v>
      </c>
      <c r="F766" s="1" t="s">
        <v>29016</v>
      </c>
      <c r="G766" s="1" t="str">
        <f>IFERROR(VLOOKUP(A766,Merge_RKTM!$C$2:$D$4691,2,FALSE),"")</f>
        <v>전자기 산탄 (이온슬러그탄)</v>
      </c>
      <c r="H766" s="1" t="str">
        <f>IFERROR(VLOOKUP(A766,Merge_gall!$C$2:$D$6296,2,FALSE),"")</f>
        <v>전자기 산탄 (이온슬러그탄)</v>
      </c>
      <c r="I766" s="1" t="str">
        <f t="shared" si="11"/>
        <v>전자기 산탄 (이온슬러그탄)</v>
      </c>
    </row>
    <row r="767" spans="1:9">
      <c r="A767" s="1" t="s">
        <v>2224</v>
      </c>
      <c r="B767" s="1" t="s">
        <v>32</v>
      </c>
      <c r="C767" s="1" t="s">
        <v>2225</v>
      </c>
      <c r="E767" s="1" t="s">
        <v>2226</v>
      </c>
      <c r="F767" s="1" t="s">
        <v>31014</v>
      </c>
      <c r="G767" s="1" t="str">
        <f>IFERROR(VLOOKUP(A767,Merge_RKTM!$C$2:$D$4691,2,FALSE),"")</f>
        <v>12 게이지 전자기탄 200발 제작</v>
      </c>
      <c r="H767" s="1" t="str">
        <f>IFERROR(VLOOKUP(A767,Merge_gall!$C$2:$D$6296,2,FALSE),"")</f>
        <v>12 게이지 전자기탄 200발 제작</v>
      </c>
      <c r="I767" s="1" t="str">
        <f t="shared" si="11"/>
        <v>12 게이지 전자기탄 200발 제작</v>
      </c>
    </row>
    <row r="768" spans="1:9">
      <c r="A768" s="1" t="s">
        <v>2227</v>
      </c>
      <c r="B768" s="1" t="s">
        <v>32</v>
      </c>
      <c r="C768" s="1" t="s">
        <v>2228</v>
      </c>
      <c r="E768" s="1" t="s">
        <v>2229</v>
      </c>
      <c r="F768" s="1" t="s">
        <v>31013</v>
      </c>
      <c r="G768" s="1" t="str">
        <f>IFERROR(VLOOKUP(A768,Merge_RKTM!$C$2:$D$4691,2,FALSE),"")</f>
        <v>12 게이지 전자기탄을 200발을 제작합니다.</v>
      </c>
      <c r="H768" s="1" t="str">
        <f>IFERROR(VLOOKUP(A768,Merge_gall!$C$2:$D$6296,2,FALSE),"")</f>
        <v>12 게이지 전자기탄을 200발을 제작합니다.</v>
      </c>
      <c r="I768" s="1" t="str">
        <f t="shared" si="11"/>
        <v>12 게이지 전자기탄을 200발을 제작합니다.</v>
      </c>
    </row>
    <row r="769" spans="1:9">
      <c r="A769" s="1" t="s">
        <v>2230</v>
      </c>
      <c r="B769" s="1" t="s">
        <v>32</v>
      </c>
      <c r="C769" s="1" t="s">
        <v>2231</v>
      </c>
      <c r="E769" s="1" t="s">
        <v>2232</v>
      </c>
      <c r="F769" s="1" t="s">
        <v>31012</v>
      </c>
      <c r="G769" s="1" t="str">
        <f>IFERROR(VLOOKUP(A769,Merge_RKTM!$C$2:$D$4691,2,FALSE),"")</f>
        <v>12 게이지 전자기탄 제작 중.</v>
      </c>
      <c r="H769" s="1" t="str">
        <f>IFERROR(VLOOKUP(A769,Merge_gall!$C$2:$D$6296,2,FALSE),"")</f>
        <v>12 게이지 전자기탄 제작 중.</v>
      </c>
      <c r="I769" s="1" t="str">
        <f t="shared" si="11"/>
        <v>12 게이지 전자기탄 제작 중.</v>
      </c>
    </row>
    <row r="770" spans="1:9">
      <c r="A770" s="1" t="s">
        <v>2233</v>
      </c>
      <c r="B770" s="1" t="s">
        <v>32</v>
      </c>
      <c r="C770" s="1" t="s">
        <v>2234</v>
      </c>
      <c r="E770" s="1" t="s">
        <v>2235</v>
      </c>
      <c r="F770" s="1" t="s">
        <v>31011</v>
      </c>
      <c r="G770" s="1" t="str">
        <f>IFERROR(VLOOKUP(A770,Merge_RKTM!$C$2:$D$4691,2,FALSE),"")</f>
        <v>12 게이지 전자기탄 (슬러그탄) 200발 제작</v>
      </c>
      <c r="H770" s="1" t="str">
        <f>IFERROR(VLOOKUP(A770,Merge_gall!$C$2:$D$6296,2,FALSE),"")</f>
        <v>12 게이지 전자기탄 (슬러그탄) 200발 제작</v>
      </c>
      <c r="I770" s="1" t="str">
        <f t="shared" si="11"/>
        <v>12 게이지 전자기탄 (슬러그탄) 200발 제작</v>
      </c>
    </row>
    <row r="771" spans="1:9">
      <c r="A771" s="1" t="s">
        <v>2236</v>
      </c>
      <c r="B771" s="1" t="s">
        <v>32</v>
      </c>
      <c r="C771" s="1" t="s">
        <v>2237</v>
      </c>
      <c r="E771" s="1" t="s">
        <v>2238</v>
      </c>
      <c r="F771" s="1" t="s">
        <v>31010</v>
      </c>
      <c r="G771" s="1" t="str">
        <f>IFERROR(VLOOKUP(A771,Merge_RKTM!$C$2:$D$4691,2,FALSE),"")</f>
        <v>12 게이지 전자기탄 (슬러그탄) 200발을 제작합니다.</v>
      </c>
      <c r="H771" s="1" t="str">
        <f>IFERROR(VLOOKUP(A771,Merge_gall!$C$2:$D$6296,2,FALSE),"")</f>
        <v>12 게이지 전자기탄 (슬러그탄) 200발을 제작합니다.</v>
      </c>
      <c r="I771" s="1" t="str">
        <f t="shared" ref="I771:I834" si="12">IF(H771="",G771,H771)</f>
        <v>12 게이지 전자기탄 (슬러그탄) 200발을 제작합니다.</v>
      </c>
    </row>
    <row r="772" spans="1:9">
      <c r="A772" s="1" t="s">
        <v>2239</v>
      </c>
      <c r="B772" s="1" t="s">
        <v>32</v>
      </c>
      <c r="C772" s="1" t="s">
        <v>2240</v>
      </c>
      <c r="E772" s="1" t="s">
        <v>2241</v>
      </c>
      <c r="F772" s="1" t="s">
        <v>31009</v>
      </c>
      <c r="G772" s="1" t="str">
        <f>IFERROR(VLOOKUP(A772,Merge_RKTM!$C$2:$D$4691,2,FALSE),"")</f>
        <v>12 게이지 전자기탄 (슬러그탄) 제작 중.</v>
      </c>
      <c r="H772" s="1" t="str">
        <f>IFERROR(VLOOKUP(A772,Merge_gall!$C$2:$D$6296,2,FALSE),"")</f>
        <v>12 게이지 전자기탄 (슬러그탄) 제작 중.</v>
      </c>
      <c r="I772" s="1" t="str">
        <f t="shared" si="12"/>
        <v>12 게이지 전자기탄 (슬러그탄) 제작 중.</v>
      </c>
    </row>
    <row r="773" spans="1:9">
      <c r="A773" s="1" t="s">
        <v>2242</v>
      </c>
      <c r="B773" s="1" t="s">
        <v>32</v>
      </c>
      <c r="C773" s="1" t="s">
        <v>2243</v>
      </c>
      <c r="E773" s="1" t="s">
        <v>2244</v>
      </c>
      <c r="F773" s="1" t="s">
        <v>31008</v>
      </c>
      <c r="G773" s="1" t="str">
        <f>IFERROR(VLOOKUP(A773,Merge_RKTM!$C$2:$D$4691,2,FALSE),"")</f>
        <v>12 게이지 전자기탄 (이온슬러그탄) 200발 제작</v>
      </c>
      <c r="H773" s="1" t="str">
        <f>IFERROR(VLOOKUP(A773,Merge_gall!$C$2:$D$6296,2,FALSE),"")</f>
        <v>12 게이지 전자기탄 (이온슬러그탄) 200발 제작</v>
      </c>
      <c r="I773" s="1" t="str">
        <f t="shared" si="12"/>
        <v>12 게이지 전자기탄 (이온슬러그탄) 200발 제작</v>
      </c>
    </row>
    <row r="774" spans="1:9">
      <c r="A774" s="1" t="s">
        <v>2245</v>
      </c>
      <c r="B774" s="1" t="s">
        <v>32</v>
      </c>
      <c r="C774" s="1" t="s">
        <v>2246</v>
      </c>
      <c r="E774" s="1" t="s">
        <v>2247</v>
      </c>
      <c r="F774" s="1" t="s">
        <v>31007</v>
      </c>
      <c r="G774" s="1" t="str">
        <f>IFERROR(VLOOKUP(A774,Merge_RKTM!$C$2:$D$4691,2,FALSE),"")</f>
        <v>12 게이지 전자기탄 (이온전자탄) 200발을 제작합니다.</v>
      </c>
      <c r="H774" s="1" t="str">
        <f>IFERROR(VLOOKUP(A774,Merge_gall!$C$2:$D$6296,2,FALSE),"")</f>
        <v>12 게이지 전자기탄 (이온전자탄) 200발을 제작합니다.</v>
      </c>
      <c r="I774" s="1" t="str">
        <f t="shared" si="12"/>
        <v>12 게이지 전자기탄 (이온전자탄) 200발을 제작합니다.</v>
      </c>
    </row>
    <row r="775" spans="1:9">
      <c r="A775" s="1" t="s">
        <v>2248</v>
      </c>
      <c r="B775" s="1" t="s">
        <v>32</v>
      </c>
      <c r="C775" s="1" t="s">
        <v>2249</v>
      </c>
      <c r="E775" s="1" t="s">
        <v>2250</v>
      </c>
      <c r="F775" s="1" t="s">
        <v>31006</v>
      </c>
      <c r="G775" s="1" t="str">
        <f>IFERROR(VLOOKUP(A775,Merge_RKTM!$C$2:$D$4691,2,FALSE),"")</f>
        <v>12 게이지 전자기탄 (이온전자탄) 제작 중.</v>
      </c>
      <c r="H775" s="1" t="str">
        <f>IFERROR(VLOOKUP(A775,Merge_gall!$C$2:$D$6296,2,FALSE),"")</f>
        <v>12 게이지 전자기탄 (이온전자탄) 제작 중.</v>
      </c>
      <c r="I775" s="1" t="str">
        <f t="shared" si="12"/>
        <v>12 게이지 전자기탄 (이온전자탄) 제작 중.</v>
      </c>
    </row>
    <row r="776" spans="1:9">
      <c r="A776" s="1" t="s">
        <v>2251</v>
      </c>
      <c r="B776" s="1" t="s">
        <v>7</v>
      </c>
      <c r="C776" s="1" t="s">
        <v>2252</v>
      </c>
      <c r="E776" s="1" t="s">
        <v>2253</v>
      </c>
      <c r="F776" s="1" t="s">
        <v>29176</v>
      </c>
      <c r="G776" s="1" t="str">
        <f>IFERROR(VLOOKUP(A776,Merge_RKTM!$C$2:$D$4691,2,FALSE),"")</f>
        <v>12mm 레일건탄</v>
      </c>
      <c r="H776" s="1" t="str">
        <f>IFERROR(VLOOKUP(A776,Merge_gall!$C$2:$D$6296,2,FALSE),"")</f>
        <v>12mm 레일건탄</v>
      </c>
      <c r="I776" s="1" t="str">
        <f t="shared" si="12"/>
        <v>12mm 레일건탄</v>
      </c>
    </row>
    <row r="777" spans="1:9">
      <c r="A777" s="1" t="s">
        <v>2254</v>
      </c>
      <c r="B777" s="1" t="s">
        <v>11</v>
      </c>
      <c r="C777" s="1" t="s">
        <v>2255</v>
      </c>
      <c r="E777" s="1" t="s">
        <v>2253</v>
      </c>
      <c r="F777" s="1" t="s">
        <v>31227</v>
      </c>
      <c r="G777" s="1" t="str">
        <f>IFERROR(VLOOKUP(A777,Merge_RKTM!$C$2:$D$4691,2,FALSE),"")</f>
        <v>12mm 레일건 탄</v>
      </c>
      <c r="H777" s="1" t="str">
        <f>IFERROR(VLOOKUP(A777,Merge_gall!$C$2:$D$6296,2,FALSE),"")</f>
        <v>12mm 레일건 탄</v>
      </c>
      <c r="I777" s="1" t="str">
        <f t="shared" si="12"/>
        <v>12mm 레일건 탄</v>
      </c>
    </row>
    <row r="778" spans="1:9">
      <c r="A778" s="1" t="s">
        <v>2256</v>
      </c>
      <c r="B778" s="1" t="s">
        <v>13</v>
      </c>
      <c r="C778" s="1" t="s">
        <v>2257</v>
      </c>
      <c r="E778" s="1" t="s">
        <v>2258</v>
      </c>
      <c r="F778" s="1" t="s">
        <v>29012</v>
      </c>
      <c r="G778" s="1" t="str">
        <f>IFERROR(VLOOKUP(A778,Merge_RKTM!$C$2:$D$4691,2,FALSE),"")</f>
        <v/>
      </c>
      <c r="H778" s="1" t="str">
        <f>IFERROR(VLOOKUP(A778,Merge_gall!$C$2:$D$6296,2,FALSE),"")</f>
        <v>12mm 레일건 탄 (사보탄)</v>
      </c>
      <c r="I778" s="1" t="str">
        <f t="shared" si="12"/>
        <v>12mm 레일건 탄 (사보탄)</v>
      </c>
    </row>
    <row r="779" spans="1:9">
      <c r="A779" s="1" t="s">
        <v>2259</v>
      </c>
      <c r="B779" s="1" t="s">
        <v>13</v>
      </c>
      <c r="C779" s="1" t="s">
        <v>2260</v>
      </c>
      <c r="E779" s="1" t="s">
        <v>2261</v>
      </c>
      <c r="F779" s="1" t="s">
        <v>29013</v>
      </c>
      <c r="G779" s="1" t="str">
        <f>IFERROR(VLOOKUP(A779,Merge_RKTM!$C$2:$D$4691,2,FALSE),"")</f>
        <v/>
      </c>
      <c r="H779" s="1" t="str">
        <f>IFERROR(VLOOKUP(A779,Merge_gall!$C$2:$D$6296,2,FALSE),"")</f>
        <v>대구경 레일건 무기용으로 설계된 날개안정식 텅스텐 합금 관통탄입니다.</v>
      </c>
      <c r="I779" s="1" t="str">
        <f t="shared" si="12"/>
        <v>대구경 레일건 무기용으로 설계된 날개안정식 텅스텐 합금 관통탄입니다.</v>
      </c>
    </row>
    <row r="780" spans="1:9">
      <c r="A780" s="1" t="s">
        <v>2262</v>
      </c>
      <c r="B780" s="1" t="s">
        <v>25</v>
      </c>
      <c r="C780" s="1" t="s">
        <v>2263</v>
      </c>
      <c r="E780" s="1" t="s">
        <v>2264</v>
      </c>
      <c r="F780" s="1" t="s">
        <v>29012</v>
      </c>
      <c r="G780" s="1" t="str">
        <f>IFERROR(VLOOKUP(A780,Merge_RKTM!$C$2:$D$4691,2,FALSE),"")</f>
        <v>12mm 레일건 탄 (사보탄)</v>
      </c>
      <c r="H780" s="1" t="str">
        <f>IFERROR(VLOOKUP(A780,Merge_gall!$C$2:$D$6296,2,FALSE),"")</f>
        <v>12mm 레일건 탄 (사보탄)</v>
      </c>
      <c r="I780" s="1" t="str">
        <f t="shared" si="12"/>
        <v>12mm 레일건 탄 (사보탄)</v>
      </c>
    </row>
    <row r="781" spans="1:9">
      <c r="A781" s="1" t="s">
        <v>2265</v>
      </c>
      <c r="B781" s="1" t="s">
        <v>32</v>
      </c>
      <c r="C781" s="1" t="s">
        <v>2266</v>
      </c>
      <c r="E781" s="1" t="s">
        <v>2267</v>
      </c>
      <c r="F781" s="1" t="s">
        <v>31005</v>
      </c>
      <c r="G781" s="1" t="str">
        <f>IFERROR(VLOOKUP(A781,Merge_RKTM!$C$2:$D$4691,2,FALSE),"")</f>
        <v>12mm 레일건 탄 (사보탄) 200발 제작</v>
      </c>
      <c r="H781" s="1" t="str">
        <f>IFERROR(VLOOKUP(A781,Merge_gall!$C$2:$D$6296,2,FALSE),"")</f>
        <v>12mm 레일건 탄 (사보탄) 200발 제작</v>
      </c>
      <c r="I781" s="1" t="str">
        <f t="shared" si="12"/>
        <v>12mm 레일건 탄 (사보탄) 200발 제작</v>
      </c>
    </row>
    <row r="782" spans="1:9">
      <c r="A782" s="1" t="s">
        <v>2268</v>
      </c>
      <c r="B782" s="1" t="s">
        <v>32</v>
      </c>
      <c r="C782" s="1" t="s">
        <v>2269</v>
      </c>
      <c r="E782" s="1" t="s">
        <v>2270</v>
      </c>
      <c r="F782" s="1" t="s">
        <v>31004</v>
      </c>
      <c r="G782" s="1" t="str">
        <f>IFERROR(VLOOKUP(A782,Merge_RKTM!$C$2:$D$4691,2,FALSE),"")</f>
        <v>12mm 레일건 탄 (사보탄) 200발을 제작합니다.</v>
      </c>
      <c r="H782" s="1" t="str">
        <f>IFERROR(VLOOKUP(A782,Merge_gall!$C$2:$D$6296,2,FALSE),"")</f>
        <v>12mm 레일건 탄 (사보탄) 200발을 제작합니다.</v>
      </c>
      <c r="I782" s="1" t="str">
        <f t="shared" si="12"/>
        <v>12mm 레일건 탄 (사보탄) 200발을 제작합니다.</v>
      </c>
    </row>
    <row r="783" spans="1:9">
      <c r="A783" s="1" t="s">
        <v>2271</v>
      </c>
      <c r="B783" s="1" t="s">
        <v>32</v>
      </c>
      <c r="C783" s="1" t="s">
        <v>2272</v>
      </c>
      <c r="E783" s="1" t="s">
        <v>2273</v>
      </c>
      <c r="F783" s="1" t="s">
        <v>31003</v>
      </c>
      <c r="G783" s="1" t="str">
        <f>IFERROR(VLOOKUP(A783,Merge_RKTM!$C$2:$D$4691,2,FALSE),"")</f>
        <v>12mm 레일건 탄 (사보탄) 제작 중.</v>
      </c>
      <c r="H783" s="1" t="str">
        <f>IFERROR(VLOOKUP(A783,Merge_gall!$C$2:$D$6296,2,FALSE),"")</f>
        <v>12mm 레일건 탄 (사보탄) 제작 중.</v>
      </c>
      <c r="I783" s="1" t="str">
        <f t="shared" si="12"/>
        <v>12mm 레일건 탄 (사보탄) 제작 중.</v>
      </c>
    </row>
    <row r="784" spans="1:9">
      <c r="A784" s="1" t="s">
        <v>2274</v>
      </c>
      <c r="B784" s="1" t="s">
        <v>7</v>
      </c>
      <c r="C784" s="1" t="s">
        <v>2275</v>
      </c>
      <c r="E784" s="1" t="s">
        <v>2276</v>
      </c>
      <c r="F784" s="1" t="s">
        <v>29008</v>
      </c>
      <c r="G784" s="1" t="str">
        <f>IFERROR(VLOOKUP(A784,Merge_RKTM!$C$2:$D$4691,2,FALSE),"")</f>
        <v>12x64mm 전자기탄</v>
      </c>
      <c r="H784" s="1" t="str">
        <f>IFERROR(VLOOKUP(A784,Merge_gall!$C$2:$D$6296,2,FALSE),"")</f>
        <v>12x64mm 전자기탄</v>
      </c>
      <c r="I784" s="1" t="str">
        <f t="shared" si="12"/>
        <v>12x64mm 전자기탄</v>
      </c>
    </row>
    <row r="785" spans="1:9">
      <c r="A785" s="1" t="s">
        <v>2277</v>
      </c>
      <c r="B785" s="1" t="s">
        <v>11</v>
      </c>
      <c r="C785" s="1" t="s">
        <v>2278</v>
      </c>
      <c r="E785" s="1" t="s">
        <v>2276</v>
      </c>
      <c r="F785" s="1" t="s">
        <v>29008</v>
      </c>
      <c r="G785" s="1" t="str">
        <f>IFERROR(VLOOKUP(A785,Merge_RKTM!$C$2:$D$4691,2,FALSE),"")</f>
        <v>12x64mm 전자기탄</v>
      </c>
      <c r="H785" s="1" t="str">
        <f>IFERROR(VLOOKUP(A785,Merge_gall!$C$2:$D$6296,2,FALSE),"")</f>
        <v>12x64mm 전자기탄</v>
      </c>
      <c r="I785" s="1" t="str">
        <f t="shared" si="12"/>
        <v>12x64mm 전자기탄</v>
      </c>
    </row>
    <row r="786" spans="1:9">
      <c r="A786" s="1" t="s">
        <v>2279</v>
      </c>
      <c r="B786" s="1" t="s">
        <v>13</v>
      </c>
      <c r="C786" s="1" t="s">
        <v>2280</v>
      </c>
      <c r="E786" s="1" t="s">
        <v>2281</v>
      </c>
      <c r="F786" s="1" t="s">
        <v>29010</v>
      </c>
      <c r="G786" s="1" t="str">
        <f>IFERROR(VLOOKUP(A786,Merge_RKTM!$C$2:$D$4691,2,FALSE),"")</f>
        <v/>
      </c>
      <c r="H786" s="1" t="str">
        <f>IFERROR(VLOOKUP(A786,Merge_gall!$C$2:$D$6296,2,FALSE),"")</f>
        <v>중화기에 사용되는 메카노이드제 대구경 전자기탄 입니다.</v>
      </c>
      <c r="I786" s="1" t="str">
        <f t="shared" si="12"/>
        <v>중화기에 사용되는 메카노이드제 대구경 전자기탄 입니다.</v>
      </c>
    </row>
    <row r="787" spans="1:9">
      <c r="A787" s="1" t="s">
        <v>2282</v>
      </c>
      <c r="B787" s="1" t="s">
        <v>13</v>
      </c>
      <c r="C787" s="1" t="s">
        <v>2283</v>
      </c>
      <c r="E787" s="1" t="s">
        <v>2276</v>
      </c>
      <c r="F787" s="1" t="s">
        <v>29008</v>
      </c>
      <c r="G787" s="1" t="str">
        <f>IFERROR(VLOOKUP(A787,Merge_RKTM!$C$2:$D$4691,2,FALSE),"")</f>
        <v/>
      </c>
      <c r="H787" s="1" t="str">
        <f>IFERROR(VLOOKUP(A787,Merge_gall!$C$2:$D$6296,2,FALSE),"")</f>
        <v>12x64mm 전자기탄</v>
      </c>
      <c r="I787" s="1" t="str">
        <f t="shared" si="12"/>
        <v>12x64mm 전자기탄</v>
      </c>
    </row>
    <row r="788" spans="1:9">
      <c r="A788" s="1" t="s">
        <v>2284</v>
      </c>
      <c r="B788" s="1" t="s">
        <v>25</v>
      </c>
      <c r="C788" s="1" t="s">
        <v>2285</v>
      </c>
      <c r="E788" s="1" t="s">
        <v>2286</v>
      </c>
      <c r="F788" s="1" t="s">
        <v>29007</v>
      </c>
      <c r="G788" s="1" t="str">
        <f>IFERROR(VLOOKUP(A788,Merge_RKTM!$C$2:$D$4691,2,FALSE),"")</f>
        <v>12mm 전자기탄</v>
      </c>
      <c r="H788" s="1" t="str">
        <f>IFERROR(VLOOKUP(A788,Merge_gall!$C$2:$D$6296,2,FALSE),"")</f>
        <v>12mm 전자기탄</v>
      </c>
      <c r="I788" s="1" t="str">
        <f t="shared" si="12"/>
        <v>12mm 전자기탄</v>
      </c>
    </row>
    <row r="789" spans="1:9">
      <c r="A789" s="1" t="s">
        <v>2287</v>
      </c>
      <c r="B789" s="1" t="s">
        <v>32</v>
      </c>
      <c r="C789" s="1" t="s">
        <v>2288</v>
      </c>
      <c r="E789" s="1" t="s">
        <v>2289</v>
      </c>
      <c r="F789" s="1" t="s">
        <v>33483</v>
      </c>
      <c r="G789" s="1" t="str">
        <f>IFERROR(VLOOKUP(A789,Merge_RKTM!$C$2:$D$4691,2,FALSE),"")</f>
        <v/>
      </c>
      <c r="H789" s="1" t="str">
        <f>IFERROR(VLOOKUP(A789,Merge_gall!$C$2:$D$6296,2,FALSE),"")</f>
        <v>12x64mm 전자기탄 200발 제작</v>
      </c>
      <c r="I789" s="1" t="str">
        <f t="shared" si="12"/>
        <v>12x64mm 전자기탄 200발 제작</v>
      </c>
    </row>
    <row r="790" spans="1:9">
      <c r="A790" s="1" t="s">
        <v>2290</v>
      </c>
      <c r="B790" s="1" t="s">
        <v>32</v>
      </c>
      <c r="C790" s="1" t="s">
        <v>2291</v>
      </c>
      <c r="E790" s="1" t="s">
        <v>2292</v>
      </c>
      <c r="F790" s="1" t="s">
        <v>33482</v>
      </c>
      <c r="G790" s="1" t="str">
        <f>IFERROR(VLOOKUP(A790,Merge_RKTM!$C$2:$D$4691,2,FALSE),"")</f>
        <v/>
      </c>
      <c r="H790" s="1" t="str">
        <f>IFERROR(VLOOKUP(A790,Merge_gall!$C$2:$D$6296,2,FALSE),"")</f>
        <v>12x64mm 전자기탄 200발을 제작합니다.</v>
      </c>
      <c r="I790" s="1" t="str">
        <f t="shared" si="12"/>
        <v>12x64mm 전자기탄 200발을 제작합니다.</v>
      </c>
    </row>
    <row r="791" spans="1:9">
      <c r="A791" s="1" t="s">
        <v>2293</v>
      </c>
      <c r="B791" s="1" t="s">
        <v>32</v>
      </c>
      <c r="C791" s="1" t="s">
        <v>2294</v>
      </c>
      <c r="E791" s="1" t="s">
        <v>2295</v>
      </c>
      <c r="F791" s="1" t="s">
        <v>33481</v>
      </c>
      <c r="G791" s="1" t="str">
        <f>IFERROR(VLOOKUP(A791,Merge_RKTM!$C$2:$D$4691,2,FALSE),"")</f>
        <v/>
      </c>
      <c r="H791" s="1" t="str">
        <f>IFERROR(VLOOKUP(A791,Merge_gall!$C$2:$D$6296,2,FALSE),"")</f>
        <v>12x64mm 전자기탄 제작 중.</v>
      </c>
      <c r="I791" s="1" t="str">
        <f t="shared" si="12"/>
        <v>12x64mm 전자기탄 제작 중.</v>
      </c>
    </row>
    <row r="792" spans="1:9">
      <c r="A792" s="1" t="s">
        <v>2296</v>
      </c>
      <c r="B792" s="1" t="s">
        <v>7</v>
      </c>
      <c r="C792" s="1" t="s">
        <v>2297</v>
      </c>
      <c r="E792" s="1" t="s">
        <v>2298</v>
      </c>
      <c r="F792" s="1" t="s">
        <v>29000</v>
      </c>
      <c r="G792" s="1" t="str">
        <f>IFERROR(VLOOKUP(A792,Merge_RKTM!$C$2:$D$4691,2,FALSE),"")</f>
        <v>12x72mm 전자기탄</v>
      </c>
      <c r="H792" s="1" t="str">
        <f>IFERROR(VLOOKUP(A792,Merge_gall!$C$2:$D$6296,2,FALSE),"")</f>
        <v>12x72mm 전자기탄</v>
      </c>
      <c r="I792" s="1" t="str">
        <f t="shared" si="12"/>
        <v>12x72mm 전자기탄</v>
      </c>
    </row>
    <row r="793" spans="1:9">
      <c r="A793" s="1" t="s">
        <v>2299</v>
      </c>
      <c r="B793" s="1" t="s">
        <v>11</v>
      </c>
      <c r="C793" s="1" t="s">
        <v>2300</v>
      </c>
      <c r="E793" s="1" t="s">
        <v>2298</v>
      </c>
      <c r="F793" s="1" t="s">
        <v>29000</v>
      </c>
      <c r="G793" s="1" t="str">
        <f>IFERROR(VLOOKUP(A793,Merge_RKTM!$C$2:$D$4691,2,FALSE),"")</f>
        <v>12x72mm 전자기탄</v>
      </c>
      <c r="H793" s="1" t="str">
        <f>IFERROR(VLOOKUP(A793,Merge_gall!$C$2:$D$6296,2,FALSE),"")</f>
        <v>12x72mm 전자기탄</v>
      </c>
      <c r="I793" s="1" t="str">
        <f t="shared" si="12"/>
        <v>12x72mm 전자기탄</v>
      </c>
    </row>
    <row r="794" spans="1:9">
      <c r="A794" s="1" t="s">
        <v>2301</v>
      </c>
      <c r="B794" s="1" t="s">
        <v>13</v>
      </c>
      <c r="C794" s="1" t="s">
        <v>2302</v>
      </c>
      <c r="E794" s="1" t="s">
        <v>2303</v>
      </c>
      <c r="F794" s="1" t="s">
        <v>28827</v>
      </c>
      <c r="G794" s="1" t="str">
        <f>IFERROR(VLOOKUP(A794,Merge_RKTM!$C$2:$D$4691,2,FALSE),"")</f>
        <v/>
      </c>
      <c r="H794" s="1" t="str">
        <f>IFERROR(VLOOKUP(A794,Merge_gall!$C$2:$D$6296,2,FALSE),"")</f>
        <v>첨단 중기관총과 반물질 소총에 사용되는 대구경 전자기탄입니다.</v>
      </c>
      <c r="I794" s="1" t="str">
        <f t="shared" si="12"/>
        <v>첨단 중기관총과 반물질 소총에 사용되는 대구경 전자기탄입니다.</v>
      </c>
    </row>
    <row r="795" spans="1:9">
      <c r="A795" s="1" t="s">
        <v>2304</v>
      </c>
      <c r="B795" s="1" t="s">
        <v>13</v>
      </c>
      <c r="C795" s="1" t="s">
        <v>2305</v>
      </c>
      <c r="E795" s="1" t="s">
        <v>2298</v>
      </c>
      <c r="F795" s="1" t="s">
        <v>29000</v>
      </c>
      <c r="G795" s="1" t="str">
        <f>IFERROR(VLOOKUP(A795,Merge_RKTM!$C$2:$D$4691,2,FALSE),"")</f>
        <v/>
      </c>
      <c r="H795" s="1" t="str">
        <f>IFERROR(VLOOKUP(A795,Merge_gall!$C$2:$D$6296,2,FALSE),"")</f>
        <v>12x72mm 전자기탄</v>
      </c>
      <c r="I795" s="1" t="str">
        <f t="shared" si="12"/>
        <v>12x72mm 전자기탄</v>
      </c>
    </row>
    <row r="796" spans="1:9">
      <c r="A796" s="1" t="s">
        <v>2306</v>
      </c>
      <c r="B796" s="1" t="s">
        <v>13</v>
      </c>
      <c r="C796" s="1" t="s">
        <v>2307</v>
      </c>
      <c r="E796" s="1" t="s">
        <v>2303</v>
      </c>
      <c r="F796" s="1" t="s">
        <v>28827</v>
      </c>
      <c r="G796" s="1" t="str">
        <f>IFERROR(VLOOKUP(A796,Merge_RKTM!$C$2:$D$4691,2,FALSE),"")</f>
        <v/>
      </c>
      <c r="H796" s="1" t="str">
        <f>IFERROR(VLOOKUP(A796,Merge_gall!$C$2:$D$6296,2,FALSE),"")</f>
        <v>첨단 중기관총과 반물질 소총에 사용되는 대구경 전자기탄입니다.</v>
      </c>
      <c r="I796" s="1" t="str">
        <f t="shared" si="12"/>
        <v>첨단 중기관총과 반물질 소총에 사용되는 대구경 전자기탄입니다.</v>
      </c>
    </row>
    <row r="797" spans="1:9">
      <c r="A797" s="1" t="s">
        <v>2308</v>
      </c>
      <c r="B797" s="1" t="s">
        <v>13</v>
      </c>
      <c r="C797" s="1" t="s">
        <v>2309</v>
      </c>
      <c r="E797" s="1" t="s">
        <v>2310</v>
      </c>
      <c r="F797" s="1" t="s">
        <v>28999</v>
      </c>
      <c r="G797" s="1" t="str">
        <f>IFERROR(VLOOKUP(A797,Merge_RKTM!$C$2:$D$4691,2,FALSE),"")</f>
        <v/>
      </c>
      <c r="H797" s="1" t="str">
        <f>IFERROR(VLOOKUP(A797,Merge_gall!$C$2:$D$6296,2,FALSE),"")</f>
        <v>12x72mm 전자기탄 (입자집중탄)</v>
      </c>
      <c r="I797" s="1" t="str">
        <f t="shared" si="12"/>
        <v>12x72mm 전자기탄 (입자집중탄)</v>
      </c>
    </row>
    <row r="798" spans="1:9">
      <c r="A798" s="1" t="s">
        <v>2311</v>
      </c>
      <c r="B798" s="1" t="s">
        <v>13</v>
      </c>
      <c r="C798" s="1" t="s">
        <v>2312</v>
      </c>
      <c r="E798" s="1" t="s">
        <v>2303</v>
      </c>
      <c r="F798" s="1" t="s">
        <v>28827</v>
      </c>
      <c r="G798" s="1" t="str">
        <f>IFERROR(VLOOKUP(A798,Merge_RKTM!$C$2:$D$4691,2,FALSE),"")</f>
        <v/>
      </c>
      <c r="H798" s="1" t="str">
        <f>IFERROR(VLOOKUP(A798,Merge_gall!$C$2:$D$6296,2,FALSE),"")</f>
        <v>첨단 중기관총과 반물질 소총에 사용되는 대구경 전자기탄입니다.</v>
      </c>
      <c r="I798" s="1" t="str">
        <f t="shared" si="12"/>
        <v>첨단 중기관총과 반물질 소총에 사용되는 대구경 전자기탄입니다.</v>
      </c>
    </row>
    <row r="799" spans="1:9">
      <c r="A799" s="1" t="s">
        <v>2313</v>
      </c>
      <c r="B799" s="1" t="s">
        <v>13</v>
      </c>
      <c r="C799" s="1" t="s">
        <v>2314</v>
      </c>
      <c r="E799" s="1" t="s">
        <v>2315</v>
      </c>
      <c r="F799" s="1" t="s">
        <v>32688</v>
      </c>
      <c r="G799" s="1" t="str">
        <f>IFERROR(VLOOKUP(A799,Merge_RKTM!$C$2:$D$4691,2,FALSE),"")</f>
        <v/>
      </c>
      <c r="H799" s="1" t="str">
        <f>IFERROR(VLOOKUP(A799,Merge_gall!$C$2:$D$6296,2,FALSE),"")</f>
        <v>12x72mm 전자기탄 (이온전자탄)</v>
      </c>
      <c r="I799" s="1" t="str">
        <f t="shared" si="12"/>
        <v>12x72mm 전자기탄 (이온전자탄)</v>
      </c>
    </row>
    <row r="800" spans="1:9">
      <c r="A800" s="1" t="s">
        <v>2316</v>
      </c>
      <c r="B800" s="1" t="s">
        <v>25</v>
      </c>
      <c r="C800" s="1" t="s">
        <v>2317</v>
      </c>
      <c r="E800" s="1" t="s">
        <v>2318</v>
      </c>
      <c r="F800" s="1" t="s">
        <v>29000</v>
      </c>
      <c r="G800" s="1" t="str">
        <f>IFERROR(VLOOKUP(A800,Merge_RKTM!$C$2:$D$4691,2,FALSE),"")</f>
        <v>12x72mm 전자기탄</v>
      </c>
      <c r="H800" s="1" t="str">
        <f>IFERROR(VLOOKUP(A800,Merge_gall!$C$2:$D$6296,2,FALSE),"")</f>
        <v>12x72mm 전자기탄</v>
      </c>
      <c r="I800" s="1" t="str">
        <f t="shared" si="12"/>
        <v>12x72mm 전자기탄</v>
      </c>
    </row>
    <row r="801" spans="1:9">
      <c r="A801" s="1" t="s">
        <v>2319</v>
      </c>
      <c r="B801" s="1" t="s">
        <v>25</v>
      </c>
      <c r="C801" s="1" t="s">
        <v>2320</v>
      </c>
      <c r="E801" s="1" t="s">
        <v>2321</v>
      </c>
      <c r="F801" s="1" t="s">
        <v>28999</v>
      </c>
      <c r="G801" s="1" t="str">
        <f>IFERROR(VLOOKUP(A801,Merge_RKTM!$C$2:$D$4691,2,FALSE),"")</f>
        <v>12x72mm 전자기탄 (입자집중탄)</v>
      </c>
      <c r="H801" s="1" t="str">
        <f>IFERROR(VLOOKUP(A801,Merge_gall!$C$2:$D$6296,2,FALSE),"")</f>
        <v>12x72mm 전자기탄 (입자집중탄)</v>
      </c>
      <c r="I801" s="1" t="str">
        <f t="shared" si="12"/>
        <v>12x72mm 전자기탄 (입자집중탄)</v>
      </c>
    </row>
    <row r="802" spans="1:9">
      <c r="A802" s="1" t="s">
        <v>2322</v>
      </c>
      <c r="B802" s="1" t="s">
        <v>25</v>
      </c>
      <c r="C802" s="1" t="s">
        <v>2323</v>
      </c>
      <c r="E802" s="1" t="s">
        <v>2324</v>
      </c>
      <c r="F802" s="1" t="s">
        <v>32688</v>
      </c>
      <c r="G802" s="1" t="str">
        <f>IFERROR(VLOOKUP(A802,Merge_RKTM!$C$2:$D$4691,2,FALSE),"")</f>
        <v>12x72mm 전자기탄 (이온탄)</v>
      </c>
      <c r="H802" s="1" t="str">
        <f>IFERROR(VLOOKUP(A802,Merge_gall!$C$2:$D$6296,2,FALSE),"")</f>
        <v>12x72mm 전자기탄 (이온전자탄)</v>
      </c>
      <c r="I802" s="1" t="str">
        <f t="shared" si="12"/>
        <v>12x72mm 전자기탄 (이온전자탄)</v>
      </c>
    </row>
    <row r="803" spans="1:9">
      <c r="A803" s="1" t="s">
        <v>2325</v>
      </c>
      <c r="B803" s="1" t="s">
        <v>32</v>
      </c>
      <c r="C803" s="1" t="s">
        <v>2326</v>
      </c>
      <c r="E803" s="1" t="s">
        <v>2327</v>
      </c>
      <c r="F803" s="1" t="s">
        <v>31002</v>
      </c>
      <c r="G803" s="1" t="str">
        <f>IFERROR(VLOOKUP(A803,Merge_RKTM!$C$2:$D$4691,2,FALSE),"")</f>
        <v>12x72mm 전자기탄 500발 제작</v>
      </c>
      <c r="H803" s="1" t="str">
        <f>IFERROR(VLOOKUP(A803,Merge_gall!$C$2:$D$6296,2,FALSE),"")</f>
        <v>12x72mm 전자기탄 500발 제작</v>
      </c>
      <c r="I803" s="1" t="str">
        <f t="shared" si="12"/>
        <v>12x72mm 전자기탄 500발 제작</v>
      </c>
    </row>
    <row r="804" spans="1:9">
      <c r="A804" s="1" t="s">
        <v>2328</v>
      </c>
      <c r="B804" s="1" t="s">
        <v>32</v>
      </c>
      <c r="C804" s="1" t="s">
        <v>2329</v>
      </c>
      <c r="E804" s="1" t="s">
        <v>2330</v>
      </c>
      <c r="F804" s="1" t="s">
        <v>31001</v>
      </c>
      <c r="G804" s="1" t="str">
        <f>IFERROR(VLOOKUP(A804,Merge_RKTM!$C$2:$D$4691,2,FALSE),"")</f>
        <v>12x72mm 전자기탄 500발을 제작합니다.</v>
      </c>
      <c r="H804" s="1" t="str">
        <f>IFERROR(VLOOKUP(A804,Merge_gall!$C$2:$D$6296,2,FALSE),"")</f>
        <v>12x72mm 전자기탄 500발을 제작합니다.</v>
      </c>
      <c r="I804" s="1" t="str">
        <f t="shared" si="12"/>
        <v>12x72mm 전자기탄 500발을 제작합니다.</v>
      </c>
    </row>
    <row r="805" spans="1:9">
      <c r="A805" s="1" t="s">
        <v>2331</v>
      </c>
      <c r="B805" s="1" t="s">
        <v>32</v>
      </c>
      <c r="C805" s="1" t="s">
        <v>2332</v>
      </c>
      <c r="E805" s="1" t="s">
        <v>2333</v>
      </c>
      <c r="F805" s="1" t="s">
        <v>31000</v>
      </c>
      <c r="G805" s="1" t="str">
        <f>IFERROR(VLOOKUP(A805,Merge_RKTM!$C$2:$D$4691,2,FALSE),"")</f>
        <v>12x72mm 전자기탄 500발 제작 중.</v>
      </c>
      <c r="H805" s="1" t="str">
        <f>IFERROR(VLOOKUP(A805,Merge_gall!$C$2:$D$6296,2,FALSE),"")</f>
        <v>12x72mm 전자기탄 500발 제작 중.</v>
      </c>
      <c r="I805" s="1" t="str">
        <f t="shared" si="12"/>
        <v>12x72mm 전자기탄 500발 제작 중.</v>
      </c>
    </row>
    <row r="806" spans="1:9">
      <c r="A806" s="1" t="s">
        <v>2334</v>
      </c>
      <c r="B806" s="1" t="s">
        <v>32</v>
      </c>
      <c r="C806" s="1" t="s">
        <v>2335</v>
      </c>
      <c r="E806" s="1" t="s">
        <v>2336</v>
      </c>
      <c r="F806" s="1" t="s">
        <v>30999</v>
      </c>
      <c r="G806" s="1" t="str">
        <f>IFERROR(VLOOKUP(A806,Merge_RKTM!$C$2:$D$4691,2,FALSE),"")</f>
        <v>12x72mm 전자기탄 (입자집중탄) 500발 제작</v>
      </c>
      <c r="H806" s="1" t="str">
        <f>IFERROR(VLOOKUP(A806,Merge_gall!$C$2:$D$6296,2,FALSE),"")</f>
        <v>12x72mm 전자기탄 (입자집중탄) 500발 제작</v>
      </c>
      <c r="I806" s="1" t="str">
        <f t="shared" si="12"/>
        <v>12x72mm 전자기탄 (입자집중탄) 500발 제작</v>
      </c>
    </row>
    <row r="807" spans="1:9">
      <c r="A807" s="1" t="s">
        <v>2337</v>
      </c>
      <c r="B807" s="1" t="s">
        <v>32</v>
      </c>
      <c r="C807" s="1" t="s">
        <v>2338</v>
      </c>
      <c r="E807" s="1" t="s">
        <v>2339</v>
      </c>
      <c r="F807" s="1" t="s">
        <v>30998</v>
      </c>
      <c r="G807" s="1" t="str">
        <f>IFERROR(VLOOKUP(A807,Merge_RKTM!$C$2:$D$4691,2,FALSE),"")</f>
        <v>12x72mm 전자기탄 (입자집중탄) 500발을 제작합니다.</v>
      </c>
      <c r="H807" s="1" t="str">
        <f>IFERROR(VLOOKUP(A807,Merge_gall!$C$2:$D$6296,2,FALSE),"")</f>
        <v>12x72mm 전자기탄 (입자집중탄) 500발을 제작합니다.</v>
      </c>
      <c r="I807" s="1" t="str">
        <f t="shared" si="12"/>
        <v>12x72mm 전자기탄 (입자집중탄) 500발을 제작합니다.</v>
      </c>
    </row>
    <row r="808" spans="1:9">
      <c r="A808" s="1" t="s">
        <v>2340</v>
      </c>
      <c r="B808" s="1" t="s">
        <v>32</v>
      </c>
      <c r="C808" s="1" t="s">
        <v>2341</v>
      </c>
      <c r="E808" s="1" t="s">
        <v>2342</v>
      </c>
      <c r="F808" s="1" t="s">
        <v>30997</v>
      </c>
      <c r="G808" s="1" t="str">
        <f>IFERROR(VLOOKUP(A808,Merge_RKTM!$C$2:$D$4691,2,FALSE),"")</f>
        <v>12x72mm 전자기탄 (입자집중탄) 500발 제작 중.</v>
      </c>
      <c r="H808" s="1" t="str">
        <f>IFERROR(VLOOKUP(A808,Merge_gall!$C$2:$D$6296,2,FALSE),"")</f>
        <v>12x72mm 전자기탄 (입자집중탄) 500발 제작 중.</v>
      </c>
      <c r="I808" s="1" t="str">
        <f t="shared" si="12"/>
        <v>12x72mm 전자기탄 (입자집중탄) 500발 제작 중.</v>
      </c>
    </row>
    <row r="809" spans="1:9">
      <c r="A809" s="1" t="s">
        <v>2343</v>
      </c>
      <c r="B809" s="1" t="s">
        <v>32</v>
      </c>
      <c r="C809" s="1" t="s">
        <v>2344</v>
      </c>
      <c r="E809" s="1" t="s">
        <v>2345</v>
      </c>
      <c r="F809" s="1" t="s">
        <v>33480</v>
      </c>
      <c r="G809" s="1" t="str">
        <f>IFERROR(VLOOKUP(A809,Merge_RKTM!$C$2:$D$4691,2,FALSE),"")</f>
        <v>12x72mm 전자기탄 (이온탄) 500발 제작</v>
      </c>
      <c r="H809" s="1" t="str">
        <f>IFERROR(VLOOKUP(A809,Merge_gall!$C$2:$D$6296,2,FALSE),"")</f>
        <v>12x72mm 전자기탄 (이온전자탄) 500발 제작</v>
      </c>
      <c r="I809" s="1" t="str">
        <f t="shared" si="12"/>
        <v>12x72mm 전자기탄 (이온전자탄) 500발 제작</v>
      </c>
    </row>
    <row r="810" spans="1:9">
      <c r="A810" s="1" t="s">
        <v>2346</v>
      </c>
      <c r="B810" s="1" t="s">
        <v>32</v>
      </c>
      <c r="C810" s="1" t="s">
        <v>2347</v>
      </c>
      <c r="E810" s="1" t="s">
        <v>2348</v>
      </c>
      <c r="F810" s="1" t="s">
        <v>33479</v>
      </c>
      <c r="G810" s="1" t="str">
        <f>IFERROR(VLOOKUP(A810,Merge_RKTM!$C$2:$D$4691,2,FALSE),"")</f>
        <v>12x72mm 전자기탄 (이온탄) 500발을 제작합니다.</v>
      </c>
      <c r="H810" s="1" t="str">
        <f>IFERROR(VLOOKUP(A810,Merge_gall!$C$2:$D$6296,2,FALSE),"")</f>
        <v>12x72mm 전자기탄 (이온전자탄) 500발을 제작합니다.</v>
      </c>
      <c r="I810" s="1" t="str">
        <f t="shared" si="12"/>
        <v>12x72mm 전자기탄 (이온전자탄) 500발을 제작합니다.</v>
      </c>
    </row>
    <row r="811" spans="1:9">
      <c r="A811" s="1" t="s">
        <v>2349</v>
      </c>
      <c r="B811" s="1" t="s">
        <v>32</v>
      </c>
      <c r="C811" s="1" t="s">
        <v>2350</v>
      </c>
      <c r="E811" s="1" t="s">
        <v>2351</v>
      </c>
      <c r="F811" s="1" t="s">
        <v>33478</v>
      </c>
      <c r="G811" s="1" t="str">
        <f>IFERROR(VLOOKUP(A811,Merge_RKTM!$C$2:$D$4691,2,FALSE),"")</f>
        <v>12x72mm 전자기탄 (이온탄) 500발 제작 중.</v>
      </c>
      <c r="H811" s="1" t="str">
        <f>IFERROR(VLOOKUP(A811,Merge_gall!$C$2:$D$6296,2,FALSE),"")</f>
        <v>12x72mm 전자기탄 (이온전자탄) 500발 제작 중.</v>
      </c>
      <c r="I811" s="1" t="str">
        <f t="shared" si="12"/>
        <v>12x72mm 전자기탄 (이온전자탄) 500발 제작 중.</v>
      </c>
    </row>
    <row r="812" spans="1:9">
      <c r="A812" s="1" t="s">
        <v>2352</v>
      </c>
      <c r="B812" s="1" t="s">
        <v>7</v>
      </c>
      <c r="C812" s="1" t="s">
        <v>2353</v>
      </c>
      <c r="E812" s="1" t="s">
        <v>2354</v>
      </c>
      <c r="F812" s="1" t="s">
        <v>28994</v>
      </c>
      <c r="G812" s="1" t="str">
        <f>IFERROR(VLOOKUP(A812,Merge_RKTM!$C$2:$D$4691,2,FALSE),"")</f>
        <v>15x65mm 확산 전자기탄</v>
      </c>
      <c r="H812" s="1" t="str">
        <f>IFERROR(VLOOKUP(A812,Merge_gall!$C$2:$D$6296,2,FALSE),"")</f>
        <v>15x65mm 확산 전자기탄</v>
      </c>
      <c r="I812" s="1" t="str">
        <f t="shared" si="12"/>
        <v>15x65mm 확산 전자기탄</v>
      </c>
    </row>
    <row r="813" spans="1:9">
      <c r="A813" s="1" t="s">
        <v>2355</v>
      </c>
      <c r="B813" s="1" t="s">
        <v>11</v>
      </c>
      <c r="C813" s="1" t="s">
        <v>2356</v>
      </c>
      <c r="E813" s="1" t="s">
        <v>2354</v>
      </c>
      <c r="F813" s="1" t="s">
        <v>28994</v>
      </c>
      <c r="G813" s="1" t="str">
        <f>IFERROR(VLOOKUP(A813,Merge_RKTM!$C$2:$D$4691,2,FALSE),"")</f>
        <v>15x65mm 확산 전자기탄</v>
      </c>
      <c r="H813" s="1" t="str">
        <f>IFERROR(VLOOKUP(A813,Merge_gall!$C$2:$D$6296,2,FALSE),"")</f>
        <v>15x65mm 확산 전자기탄</v>
      </c>
      <c r="I813" s="1" t="str">
        <f t="shared" si="12"/>
        <v>15x65mm 확산 전자기탄</v>
      </c>
    </row>
    <row r="814" spans="1:9">
      <c r="A814" s="1" t="s">
        <v>2357</v>
      </c>
      <c r="B814" s="1" t="s">
        <v>13</v>
      </c>
      <c r="C814" s="1" t="s">
        <v>2358</v>
      </c>
      <c r="E814" s="1" t="s">
        <v>2359</v>
      </c>
      <c r="F814" s="1" t="s">
        <v>32685</v>
      </c>
      <c r="G814" s="1" t="str">
        <f>IFERROR(VLOOKUP(A814,Merge_RKTM!$C$2:$D$4691,2,FALSE),"")</f>
        <v/>
      </c>
      <c r="H814" s="1" t="str">
        <f>IFERROR(VLOOKUP(A814,Merge_gall!$C$2:$D$6296,2,FALSE),"")</f>
        <v>사격시 분산하여 날아가도록 설계된 메카노이드제 탄약입니다.</v>
      </c>
      <c r="I814" s="1" t="str">
        <f t="shared" si="12"/>
        <v>사격시 분산하여 날아가도록 설계된 메카노이드제 탄약입니다.</v>
      </c>
    </row>
    <row r="815" spans="1:9">
      <c r="A815" s="1" t="s">
        <v>2360</v>
      </c>
      <c r="B815" s="1" t="s">
        <v>13</v>
      </c>
      <c r="C815" s="1" t="s">
        <v>2361</v>
      </c>
      <c r="E815" s="1" t="s">
        <v>2354</v>
      </c>
      <c r="F815" s="1" t="s">
        <v>33632</v>
      </c>
      <c r="G815" s="1" t="str">
        <f>IFERROR(VLOOKUP(A815,Merge_RKTM!$C$2:$D$4691,2,FALSE),"")</f>
        <v/>
      </c>
      <c r="H815" s="1" t="str">
        <f>IFERROR(VLOOKUP(A815,Merge_gall!$C$2:$D$6296,2,FALSE),"")</f>
        <v>15x65mm 확산 충전탄</v>
      </c>
      <c r="I815" s="1" t="str">
        <f t="shared" si="12"/>
        <v>15x65mm 확산 충전탄</v>
      </c>
    </row>
    <row r="816" spans="1:9">
      <c r="A816" s="1" t="s">
        <v>2362</v>
      </c>
      <c r="B816" s="1" t="s">
        <v>25</v>
      </c>
      <c r="C816" s="1" t="s">
        <v>2363</v>
      </c>
      <c r="E816" s="1" t="s">
        <v>2364</v>
      </c>
      <c r="F816" s="1" t="s">
        <v>32684</v>
      </c>
      <c r="G816" s="1" t="str">
        <f>IFERROR(VLOOKUP(A816,Merge_RKTM!$C$2:$D$4691,2,FALSE),"")</f>
        <v/>
      </c>
      <c r="H816" s="1" t="str">
        <f>IFERROR(VLOOKUP(A816,Merge_gall!$C$2:$D$6296,2,FALSE),"")</f>
        <v>15mm 확산 전자기탄</v>
      </c>
      <c r="I816" s="1" t="str">
        <f t="shared" si="12"/>
        <v>15mm 확산 전자기탄</v>
      </c>
    </row>
    <row r="817" spans="1:9">
      <c r="A817" s="1" t="s">
        <v>2365</v>
      </c>
      <c r="B817" s="1" t="s">
        <v>32</v>
      </c>
      <c r="C817" s="1" t="s">
        <v>2366</v>
      </c>
      <c r="E817" s="1" t="s">
        <v>2367</v>
      </c>
      <c r="F817" s="1" t="s">
        <v>33477</v>
      </c>
      <c r="G817" s="1" t="str">
        <f>IFERROR(VLOOKUP(A817,Merge_RKTM!$C$2:$D$4691,2,FALSE),"")</f>
        <v/>
      </c>
      <c r="H817" s="1" t="str">
        <f>IFERROR(VLOOKUP(A817,Merge_gall!$C$2:$D$6296,2,FALSE),"")</f>
        <v>15x65mm 확산 전자기탄 200발 제작</v>
      </c>
      <c r="I817" s="1" t="str">
        <f t="shared" si="12"/>
        <v>15x65mm 확산 전자기탄 200발 제작</v>
      </c>
    </row>
    <row r="818" spans="1:9">
      <c r="A818" s="1" t="s">
        <v>2368</v>
      </c>
      <c r="B818" s="1" t="s">
        <v>32</v>
      </c>
      <c r="C818" s="1" t="s">
        <v>2369</v>
      </c>
      <c r="E818" s="1" t="s">
        <v>2370</v>
      </c>
      <c r="F818" s="1" t="s">
        <v>33476</v>
      </c>
      <c r="G818" s="1" t="str">
        <f>IFERROR(VLOOKUP(A818,Merge_RKTM!$C$2:$D$4691,2,FALSE),"")</f>
        <v/>
      </c>
      <c r="H818" s="1" t="str">
        <f>IFERROR(VLOOKUP(A818,Merge_gall!$C$2:$D$6296,2,FALSE),"")</f>
        <v>15x65mm 확산 전자기탄 200발을 제작합니다.</v>
      </c>
      <c r="I818" s="1" t="str">
        <f t="shared" si="12"/>
        <v>15x65mm 확산 전자기탄 200발을 제작합니다.</v>
      </c>
    </row>
    <row r="819" spans="1:9">
      <c r="A819" s="1" t="s">
        <v>2371</v>
      </c>
      <c r="B819" s="1" t="s">
        <v>32</v>
      </c>
      <c r="C819" s="1" t="s">
        <v>2372</v>
      </c>
      <c r="E819" s="1" t="s">
        <v>2373</v>
      </c>
      <c r="F819" s="1" t="s">
        <v>33475</v>
      </c>
      <c r="G819" s="1" t="str">
        <f>IFERROR(VLOOKUP(A819,Merge_RKTM!$C$2:$D$4691,2,FALSE),"")</f>
        <v/>
      </c>
      <c r="H819" s="1" t="str">
        <f>IFERROR(VLOOKUP(A819,Merge_gall!$C$2:$D$6296,2,FALSE),"")</f>
        <v>15x65mm 확산 전자기탄 제작 중.</v>
      </c>
      <c r="I819" s="1" t="str">
        <f t="shared" si="12"/>
        <v>15x65mm 확산 전자기탄 제작 중.</v>
      </c>
    </row>
    <row r="820" spans="1:9">
      <c r="A820" s="1" t="s">
        <v>2374</v>
      </c>
      <c r="B820" s="1" t="s">
        <v>7</v>
      </c>
      <c r="C820" s="1" t="s">
        <v>2375</v>
      </c>
      <c r="E820" s="1" t="s">
        <v>2376</v>
      </c>
      <c r="F820" s="1" t="s">
        <v>28988</v>
      </c>
      <c r="G820" s="1" t="str">
        <f>IFERROR(VLOOKUP(A820,Merge_RKTM!$C$2:$D$4691,2,FALSE),"")</f>
        <v>164x284mm 해체 폭탄</v>
      </c>
      <c r="H820" s="1" t="str">
        <f>IFERROR(VLOOKUP(A820,Merge_gall!$C$2:$D$6296,2,FALSE),"")</f>
        <v>164x284mm 해체 폭탄</v>
      </c>
      <c r="I820" s="1" t="str">
        <f t="shared" si="12"/>
        <v>164x284mm 해체 폭탄</v>
      </c>
    </row>
    <row r="821" spans="1:9">
      <c r="A821" s="1" t="s">
        <v>2377</v>
      </c>
      <c r="B821" s="1" t="s">
        <v>11</v>
      </c>
      <c r="C821" s="1" t="s">
        <v>2378</v>
      </c>
      <c r="E821" s="1" t="s">
        <v>2376</v>
      </c>
      <c r="F821" s="1" t="s">
        <v>28988</v>
      </c>
      <c r="G821" s="1" t="str">
        <f>IFERROR(VLOOKUP(A821,Merge_RKTM!$C$2:$D$4691,2,FALSE),"")</f>
        <v>164x284mm 해체 폭탄</v>
      </c>
      <c r="H821" s="1" t="str">
        <f>IFERROR(VLOOKUP(A821,Merge_gall!$C$2:$D$6296,2,FALSE),"")</f>
        <v>164x284mm 해체 폭탄</v>
      </c>
      <c r="I821" s="1" t="str">
        <f t="shared" si="12"/>
        <v>164x284mm 해체 폭탄</v>
      </c>
    </row>
    <row r="822" spans="1:9">
      <c r="A822" s="1" t="s">
        <v>2379</v>
      </c>
      <c r="B822" s="1" t="s">
        <v>13</v>
      </c>
      <c r="C822" s="1" t="s">
        <v>2380</v>
      </c>
      <c r="E822" s="1" t="s">
        <v>2381</v>
      </c>
      <c r="F822" s="1" t="s">
        <v>28990</v>
      </c>
      <c r="G822" s="1" t="str">
        <f>IFERROR(VLOOKUP(A822,Merge_RKTM!$C$2:$D$4691,2,FALSE),"")</f>
        <v/>
      </c>
      <c r="H822" s="1" t="str">
        <f>IFERROR(VLOOKUP(A822,Merge_gall!$C$2:$D$6296,2,FALSE),"")</f>
        <v>요새와 구조물을 파괴하기 위해 설계된 대구경 저속 메카노이드 포탄입니다.</v>
      </c>
      <c r="I822" s="1" t="str">
        <f t="shared" si="12"/>
        <v>요새와 구조물을 파괴하기 위해 설계된 대구경 저속 메카노이드 포탄입니다.</v>
      </c>
    </row>
    <row r="823" spans="1:9">
      <c r="A823" s="1" t="s">
        <v>2382</v>
      </c>
      <c r="B823" s="1" t="s">
        <v>13</v>
      </c>
      <c r="C823" s="1" t="s">
        <v>2383</v>
      </c>
      <c r="E823" s="1" t="s">
        <v>2384</v>
      </c>
      <c r="F823" s="1" t="s">
        <v>28988</v>
      </c>
      <c r="G823" s="1" t="str">
        <f>IFERROR(VLOOKUP(A823,Merge_RKTM!$C$2:$D$4691,2,FALSE),"")</f>
        <v/>
      </c>
      <c r="H823" s="1" t="str">
        <f>IFERROR(VLOOKUP(A823,Merge_gall!$C$2:$D$6296,2,FALSE),"")</f>
        <v>164x284mm 해체 폭탄</v>
      </c>
      <c r="I823" s="1" t="str">
        <f t="shared" si="12"/>
        <v>164x284mm 해체 폭탄</v>
      </c>
    </row>
    <row r="824" spans="1:9">
      <c r="A824" s="1" t="s">
        <v>2385</v>
      </c>
      <c r="B824" s="1" t="s">
        <v>25</v>
      </c>
      <c r="C824" s="1" t="s">
        <v>2386</v>
      </c>
      <c r="E824" s="1" t="s">
        <v>2384</v>
      </c>
      <c r="F824" s="1" t="s">
        <v>28988</v>
      </c>
      <c r="G824" s="1" t="str">
        <f>IFERROR(VLOOKUP(A824,Merge_RKTM!$C$2:$D$4691,2,FALSE),"")</f>
        <v>164x284mm 해체 폭탄</v>
      </c>
      <c r="H824" s="1" t="str">
        <f>IFERROR(VLOOKUP(A824,Merge_gall!$C$2:$D$6296,2,FALSE),"")</f>
        <v>164x284mm 해체 폭탄</v>
      </c>
      <c r="I824" s="1" t="str">
        <f t="shared" si="12"/>
        <v>164x284mm 해체 폭탄</v>
      </c>
    </row>
    <row r="825" spans="1:9">
      <c r="A825" s="1" t="s">
        <v>2387</v>
      </c>
      <c r="B825" s="1" t="s">
        <v>25</v>
      </c>
      <c r="C825" s="1" t="s">
        <v>2388</v>
      </c>
      <c r="E825" s="1" t="s">
        <v>2384</v>
      </c>
      <c r="F825" s="1" t="s">
        <v>28988</v>
      </c>
      <c r="G825" s="1" t="str">
        <f>IFERROR(VLOOKUP(A825,Merge_RKTM!$C$2:$D$4691,2,FALSE),"")</f>
        <v/>
      </c>
      <c r="H825" s="1" t="str">
        <f>IFERROR(VLOOKUP(A825,Merge_gall!$C$2:$D$6296,2,FALSE),"")</f>
        <v>164x284mm 해체 폭탄</v>
      </c>
      <c r="I825" s="1" t="str">
        <f t="shared" si="12"/>
        <v>164x284mm 해체 폭탄</v>
      </c>
    </row>
    <row r="826" spans="1:9">
      <c r="A826" s="1" t="s">
        <v>2389</v>
      </c>
      <c r="B826" s="1" t="s">
        <v>25</v>
      </c>
      <c r="C826" s="1" t="s">
        <v>2390</v>
      </c>
      <c r="E826" s="1" t="s">
        <v>2384</v>
      </c>
      <c r="F826" s="1" t="s">
        <v>28988</v>
      </c>
      <c r="G826" s="1" t="str">
        <f>IFERROR(VLOOKUP(A826,Merge_RKTM!$C$2:$D$4691,2,FALSE),"")</f>
        <v/>
      </c>
      <c r="H826" s="1" t="str">
        <f>IFERROR(VLOOKUP(A826,Merge_gall!$C$2:$D$6296,2,FALSE),"")</f>
        <v>164x284mm 해체 폭탄</v>
      </c>
      <c r="I826" s="1" t="str">
        <f t="shared" si="12"/>
        <v>164x284mm 해체 폭탄</v>
      </c>
    </row>
    <row r="827" spans="1:9">
      <c r="A827" s="1" t="s">
        <v>2391</v>
      </c>
      <c r="B827" s="1" t="s">
        <v>32</v>
      </c>
      <c r="C827" s="1" t="s">
        <v>2392</v>
      </c>
      <c r="E827" s="1" t="s">
        <v>2393</v>
      </c>
      <c r="F827" s="1" t="s">
        <v>38654</v>
      </c>
      <c r="G827" s="1" t="str">
        <f>IFERROR(VLOOKUP(A827,Merge_RKTM!$C$2:$D$4691,2,FALSE),"")</f>
        <v/>
      </c>
      <c r="H827" s="1" t="str">
        <f>IFERROR(VLOOKUP(A827,Merge_gall!$C$2:$D$6296,2,FALSE),"")</f>
        <v/>
      </c>
      <c r="I827" s="1" t="str">
        <f t="shared" si="12"/>
        <v/>
      </c>
    </row>
    <row r="828" spans="1:9">
      <c r="A828" s="1" t="s">
        <v>2394</v>
      </c>
      <c r="B828" s="1" t="s">
        <v>32</v>
      </c>
      <c r="C828" s="1" t="s">
        <v>2395</v>
      </c>
      <c r="E828" s="1" t="s">
        <v>2396</v>
      </c>
      <c r="F828" s="1" t="s">
        <v>38654</v>
      </c>
      <c r="G828" s="1" t="str">
        <f>IFERROR(VLOOKUP(A828,Merge_RKTM!$C$2:$D$4691,2,FALSE),"")</f>
        <v/>
      </c>
      <c r="H828" s="1" t="str">
        <f>IFERROR(VLOOKUP(A828,Merge_gall!$C$2:$D$6296,2,FALSE),"")</f>
        <v/>
      </c>
      <c r="I828" s="1" t="str">
        <f t="shared" si="12"/>
        <v/>
      </c>
    </row>
    <row r="829" spans="1:9">
      <c r="A829" s="1" t="s">
        <v>2397</v>
      </c>
      <c r="B829" s="1" t="s">
        <v>32</v>
      </c>
      <c r="C829" s="1" t="s">
        <v>2398</v>
      </c>
      <c r="E829" s="1" t="s">
        <v>2399</v>
      </c>
      <c r="F829" s="1" t="s">
        <v>38654</v>
      </c>
      <c r="G829" s="1" t="str">
        <f>IFERROR(VLOOKUP(A829,Merge_RKTM!$C$2:$D$4691,2,FALSE),"")</f>
        <v/>
      </c>
      <c r="H829" s="1" t="str">
        <f>IFERROR(VLOOKUP(A829,Merge_gall!$C$2:$D$6296,2,FALSE),"")</f>
        <v/>
      </c>
      <c r="I829" s="1" t="str">
        <f t="shared" si="12"/>
        <v/>
      </c>
    </row>
    <row r="830" spans="1:9">
      <c r="A830" s="1" t="s">
        <v>2400</v>
      </c>
      <c r="B830" s="1" t="s">
        <v>7</v>
      </c>
      <c r="C830" s="1" t="s">
        <v>2401</v>
      </c>
      <c r="E830" s="1" t="s">
        <v>2402</v>
      </c>
      <c r="F830" s="1" t="s">
        <v>32682</v>
      </c>
      <c r="G830" s="1" t="str">
        <f>IFERROR(VLOOKUP(A830,Merge_RKTM!$C$2:$D$4691,2,FALSE),"")</f>
        <v/>
      </c>
      <c r="H830" s="1" t="str">
        <f>IFERROR(VLOOKUP(A830,Merge_gall!$C$2:$D$6296,2,FALSE),"")</f>
        <v>20x105mm 전자기탄</v>
      </c>
      <c r="I830" s="1" t="str">
        <f t="shared" si="12"/>
        <v>20x105mm 전자기탄</v>
      </c>
    </row>
    <row r="831" spans="1:9">
      <c r="A831" s="1" t="s">
        <v>2403</v>
      </c>
      <c r="B831" s="1" t="s">
        <v>11</v>
      </c>
      <c r="C831" s="1" t="s">
        <v>2404</v>
      </c>
      <c r="E831" s="1" t="s">
        <v>2402</v>
      </c>
      <c r="F831" s="1" t="s">
        <v>32682</v>
      </c>
      <c r="G831" s="1" t="str">
        <f>IFERROR(VLOOKUP(A831,Merge_RKTM!$C$2:$D$4691,2,FALSE),"")</f>
        <v/>
      </c>
      <c r="H831" s="1" t="str">
        <f>IFERROR(VLOOKUP(A831,Merge_gall!$C$2:$D$6296,2,FALSE),"")</f>
        <v>20x105mm 전자기탄</v>
      </c>
      <c r="I831" s="1" t="str">
        <f t="shared" si="12"/>
        <v>20x105mm 전자기탄</v>
      </c>
    </row>
    <row r="832" spans="1:9">
      <c r="A832" s="1" t="s">
        <v>2405</v>
      </c>
      <c r="B832" s="1" t="s">
        <v>13</v>
      </c>
      <c r="C832" s="1" t="s">
        <v>2406</v>
      </c>
      <c r="E832" s="1" t="s">
        <v>2407</v>
      </c>
      <c r="F832" s="1" t="s">
        <v>32674</v>
      </c>
      <c r="G832" s="1" t="str">
        <f>IFERROR(VLOOKUP(A832,Merge_RKTM!$C$2:$D$4691,2,FALSE),"")</f>
        <v/>
      </c>
      <c r="H832" s="1" t="str">
        <f>IFERROR(VLOOKUP(A832,Merge_gall!$C$2:$D$6296,2,FALSE),"")</f>
        <v>고급 기관포에 사용하는 대구경 전자기탄입니다.</v>
      </c>
      <c r="I832" s="1" t="str">
        <f t="shared" si="12"/>
        <v>고급 기관포에 사용하는 대구경 전자기탄입니다.</v>
      </c>
    </row>
    <row r="833" spans="1:9">
      <c r="A833" s="1" t="s">
        <v>2408</v>
      </c>
      <c r="B833" s="1" t="s">
        <v>13</v>
      </c>
      <c r="C833" s="1" t="s">
        <v>2409</v>
      </c>
      <c r="E833" s="1" t="s">
        <v>2402</v>
      </c>
      <c r="F833" s="1" t="s">
        <v>32682</v>
      </c>
      <c r="G833" s="1" t="str">
        <f>IFERROR(VLOOKUP(A833,Merge_RKTM!$C$2:$D$4691,2,FALSE),"")</f>
        <v/>
      </c>
      <c r="H833" s="1" t="str">
        <f>IFERROR(VLOOKUP(A833,Merge_gall!$C$2:$D$6296,2,FALSE),"")</f>
        <v>20x105mm 전자기탄</v>
      </c>
      <c r="I833" s="1" t="str">
        <f t="shared" si="12"/>
        <v>20x105mm 전자기탄</v>
      </c>
    </row>
    <row r="834" spans="1:9">
      <c r="A834" s="1" t="s">
        <v>2410</v>
      </c>
      <c r="B834" s="1" t="s">
        <v>13</v>
      </c>
      <c r="C834" s="1" t="s">
        <v>2411</v>
      </c>
      <c r="E834" s="1" t="s">
        <v>2407</v>
      </c>
      <c r="F834" s="1" t="s">
        <v>32674</v>
      </c>
      <c r="G834" s="1" t="str">
        <f>IFERROR(VLOOKUP(A834,Merge_RKTM!$C$2:$D$4691,2,FALSE),"")</f>
        <v/>
      </c>
      <c r="H834" s="1" t="str">
        <f>IFERROR(VLOOKUP(A834,Merge_gall!$C$2:$D$6296,2,FALSE),"")</f>
        <v>고급 기관포에 사용하는 대구경 전자기탄입니다.</v>
      </c>
      <c r="I834" s="1" t="str">
        <f t="shared" si="12"/>
        <v>고급 기관포에 사용하는 대구경 전자기탄입니다.</v>
      </c>
    </row>
    <row r="835" spans="1:9">
      <c r="A835" s="1" t="s">
        <v>2412</v>
      </c>
      <c r="B835" s="1" t="s">
        <v>13</v>
      </c>
      <c r="C835" s="1" t="s">
        <v>2413</v>
      </c>
      <c r="E835" s="1" t="s">
        <v>2414</v>
      </c>
      <c r="F835" s="1" t="s">
        <v>32679</v>
      </c>
      <c r="G835" s="1" t="str">
        <f>IFERROR(VLOOKUP(A835,Merge_RKTM!$C$2:$D$4691,2,FALSE),"")</f>
        <v/>
      </c>
      <c r="H835" s="1" t="str">
        <f>IFERROR(VLOOKUP(A835,Merge_gall!$C$2:$D$6296,2,FALSE),"")</f>
        <v>20x105mm 전자기탄 (입자집중탄)</v>
      </c>
      <c r="I835" s="1" t="str">
        <f t="shared" ref="I835:I898" si="13">IF(H835="",G835,H835)</f>
        <v>20x105mm 전자기탄 (입자집중탄)</v>
      </c>
    </row>
    <row r="836" spans="1:9">
      <c r="A836" s="1" t="s">
        <v>2415</v>
      </c>
      <c r="B836" s="1" t="s">
        <v>13</v>
      </c>
      <c r="C836" s="1" t="s">
        <v>2416</v>
      </c>
      <c r="E836" s="1" t="s">
        <v>2407</v>
      </c>
      <c r="F836" s="1" t="s">
        <v>32674</v>
      </c>
      <c r="G836" s="1" t="str">
        <f>IFERROR(VLOOKUP(A836,Merge_RKTM!$C$2:$D$4691,2,FALSE),"")</f>
        <v/>
      </c>
      <c r="H836" s="1" t="str">
        <f>IFERROR(VLOOKUP(A836,Merge_gall!$C$2:$D$6296,2,FALSE),"")</f>
        <v>고급 기관포에 사용하는 대구경 전자기탄입니다.</v>
      </c>
      <c r="I836" s="1" t="str">
        <f t="shared" si="13"/>
        <v>고급 기관포에 사용하는 대구경 전자기탄입니다.</v>
      </c>
    </row>
    <row r="837" spans="1:9">
      <c r="A837" s="1" t="s">
        <v>2417</v>
      </c>
      <c r="B837" s="1" t="s">
        <v>13</v>
      </c>
      <c r="C837" s="1" t="s">
        <v>2418</v>
      </c>
      <c r="E837" s="1" t="s">
        <v>2419</v>
      </c>
      <c r="F837" s="1" t="s">
        <v>32676</v>
      </c>
      <c r="G837" s="1" t="str">
        <f>IFERROR(VLOOKUP(A837,Merge_RKTM!$C$2:$D$4691,2,FALSE),"")</f>
        <v/>
      </c>
      <c r="H837" s="1" t="str">
        <f>IFERROR(VLOOKUP(A837,Merge_gall!$C$2:$D$6296,2,FALSE),"")</f>
        <v>20x105mm 전자기탄 (이온전자탄)</v>
      </c>
      <c r="I837" s="1" t="str">
        <f t="shared" si="13"/>
        <v>20x105mm 전자기탄 (이온전자탄)</v>
      </c>
    </row>
    <row r="838" spans="1:9">
      <c r="A838" s="1" t="s">
        <v>2420</v>
      </c>
      <c r="B838" s="1" t="s">
        <v>25</v>
      </c>
      <c r="C838" s="1" t="s">
        <v>2421</v>
      </c>
      <c r="E838" s="1" t="s">
        <v>2422</v>
      </c>
      <c r="F838" s="1" t="s">
        <v>32673</v>
      </c>
      <c r="G838" s="1" t="str">
        <f>IFERROR(VLOOKUP(A838,Merge_RKTM!$C$2:$D$4691,2,FALSE),"")</f>
        <v/>
      </c>
      <c r="H838" s="1" t="str">
        <f>IFERROR(VLOOKUP(A838,Merge_gall!$C$2:$D$6296,2,FALSE),"")</f>
        <v>20x105mm 전자기탄 탄환</v>
      </c>
      <c r="I838" s="1" t="str">
        <f t="shared" si="13"/>
        <v>20x105mm 전자기탄 탄환</v>
      </c>
    </row>
    <row r="839" spans="1:9">
      <c r="A839" s="1" t="s">
        <v>2423</v>
      </c>
      <c r="B839" s="1" t="s">
        <v>25</v>
      </c>
      <c r="C839" s="1" t="s">
        <v>2424</v>
      </c>
      <c r="E839" s="1" t="s">
        <v>2425</v>
      </c>
      <c r="F839" s="1" t="s">
        <v>32672</v>
      </c>
      <c r="G839" s="1" t="str">
        <f>IFERROR(VLOOKUP(A839,Merge_RKTM!$C$2:$D$4691,2,FALSE),"")</f>
        <v/>
      </c>
      <c r="H839" s="1" t="str">
        <f>IFERROR(VLOOKUP(A839,Merge_gall!$C$2:$D$6296,2,FALSE),"")</f>
        <v>20x105mm 전자기탄 탄환 (입자집중탄)</v>
      </c>
      <c r="I839" s="1" t="str">
        <f t="shared" si="13"/>
        <v>20x105mm 전자기탄 탄환 (입자집중탄)</v>
      </c>
    </row>
    <row r="840" spans="1:9">
      <c r="A840" s="1" t="s">
        <v>2426</v>
      </c>
      <c r="B840" s="1" t="s">
        <v>25</v>
      </c>
      <c r="C840" s="1" t="s">
        <v>2427</v>
      </c>
      <c r="E840" s="1" t="s">
        <v>2428</v>
      </c>
      <c r="F840" s="1" t="s">
        <v>32671</v>
      </c>
      <c r="G840" s="1" t="str">
        <f>IFERROR(VLOOKUP(A840,Merge_RKTM!$C$2:$D$4691,2,FALSE),"")</f>
        <v/>
      </c>
      <c r="H840" s="1" t="str">
        <f>IFERROR(VLOOKUP(A840,Merge_gall!$C$2:$D$6296,2,FALSE),"")</f>
        <v>20x105mm 전자기탄 탄환 (이온전자탄)</v>
      </c>
      <c r="I840" s="1" t="str">
        <f t="shared" si="13"/>
        <v>20x105mm 전자기탄 탄환 (이온전자탄)</v>
      </c>
    </row>
    <row r="841" spans="1:9">
      <c r="A841" s="1" t="s">
        <v>2429</v>
      </c>
      <c r="B841" s="1" t="s">
        <v>32</v>
      </c>
      <c r="C841" s="1" t="s">
        <v>2430</v>
      </c>
      <c r="E841" s="1" t="s">
        <v>2431</v>
      </c>
      <c r="F841" s="1" t="s">
        <v>33474</v>
      </c>
      <c r="G841" s="1" t="str">
        <f>IFERROR(VLOOKUP(A841,Merge_RKTM!$C$2:$D$4691,2,FALSE),"")</f>
        <v/>
      </c>
      <c r="H841" s="1" t="str">
        <f>IFERROR(VLOOKUP(A841,Merge_gall!$C$2:$D$6296,2,FALSE),"")</f>
        <v>20x105mm 전자기탄 100발 제작</v>
      </c>
      <c r="I841" s="1" t="str">
        <f t="shared" si="13"/>
        <v>20x105mm 전자기탄 100발 제작</v>
      </c>
    </row>
    <row r="842" spans="1:9">
      <c r="A842" s="1" t="s">
        <v>2432</v>
      </c>
      <c r="B842" s="1" t="s">
        <v>32</v>
      </c>
      <c r="C842" s="1" t="s">
        <v>2433</v>
      </c>
      <c r="E842" s="1" t="s">
        <v>2434</v>
      </c>
      <c r="F842" s="1" t="s">
        <v>33473</v>
      </c>
      <c r="G842" s="1" t="str">
        <f>IFERROR(VLOOKUP(A842,Merge_RKTM!$C$2:$D$4691,2,FALSE),"")</f>
        <v/>
      </c>
      <c r="H842" s="1" t="str">
        <f>IFERROR(VLOOKUP(A842,Merge_gall!$C$2:$D$6296,2,FALSE),"")</f>
        <v>20x105mm 전자기탄 100발을 제작합니다.</v>
      </c>
      <c r="I842" s="1" t="str">
        <f t="shared" si="13"/>
        <v>20x105mm 전자기탄 100발을 제작합니다.</v>
      </c>
    </row>
    <row r="843" spans="1:9">
      <c r="A843" s="1" t="s">
        <v>2435</v>
      </c>
      <c r="B843" s="1" t="s">
        <v>32</v>
      </c>
      <c r="C843" s="1" t="s">
        <v>2436</v>
      </c>
      <c r="E843" s="1" t="s">
        <v>2437</v>
      </c>
      <c r="F843" s="1" t="s">
        <v>33472</v>
      </c>
      <c r="G843" s="1" t="str">
        <f>IFERROR(VLOOKUP(A843,Merge_RKTM!$C$2:$D$4691,2,FALSE),"")</f>
        <v/>
      </c>
      <c r="H843" s="1" t="str">
        <f>IFERROR(VLOOKUP(A843,Merge_gall!$C$2:$D$6296,2,FALSE),"")</f>
        <v>20x105mm 전자기탄 제작 중.</v>
      </c>
      <c r="I843" s="1" t="str">
        <f t="shared" si="13"/>
        <v>20x105mm 전자기탄 제작 중.</v>
      </c>
    </row>
    <row r="844" spans="1:9">
      <c r="A844" s="1" t="s">
        <v>2438</v>
      </c>
      <c r="B844" s="1" t="s">
        <v>32</v>
      </c>
      <c r="C844" s="1" t="s">
        <v>2439</v>
      </c>
      <c r="E844" s="1" t="s">
        <v>2440</v>
      </c>
      <c r="F844" s="1" t="s">
        <v>33471</v>
      </c>
      <c r="G844" s="1" t="str">
        <f>IFERROR(VLOOKUP(A844,Merge_RKTM!$C$2:$D$4691,2,FALSE),"")</f>
        <v/>
      </c>
      <c r="H844" s="1" t="str">
        <f>IFERROR(VLOOKUP(A844,Merge_gall!$C$2:$D$6296,2,FALSE),"")</f>
        <v>20x105mm 전자기탄 (입자집중탄) 100발 제작</v>
      </c>
      <c r="I844" s="1" t="str">
        <f t="shared" si="13"/>
        <v>20x105mm 전자기탄 (입자집중탄) 100발 제작</v>
      </c>
    </row>
    <row r="845" spans="1:9">
      <c r="A845" s="1" t="s">
        <v>2441</v>
      </c>
      <c r="B845" s="1" t="s">
        <v>32</v>
      </c>
      <c r="C845" s="1" t="s">
        <v>2442</v>
      </c>
      <c r="E845" s="1" t="s">
        <v>2443</v>
      </c>
      <c r="F845" s="1" t="s">
        <v>33470</v>
      </c>
      <c r="G845" s="1" t="str">
        <f>IFERROR(VLOOKUP(A845,Merge_RKTM!$C$2:$D$4691,2,FALSE),"")</f>
        <v/>
      </c>
      <c r="H845" s="1" t="str">
        <f>IFERROR(VLOOKUP(A845,Merge_gall!$C$2:$D$6296,2,FALSE),"")</f>
        <v>20x105mm 전자기탄 (입자집중탄) 100발을 제작합니다.</v>
      </c>
      <c r="I845" s="1" t="str">
        <f t="shared" si="13"/>
        <v>20x105mm 전자기탄 (입자집중탄) 100발을 제작합니다.</v>
      </c>
    </row>
    <row r="846" spans="1:9">
      <c r="A846" s="1" t="s">
        <v>2444</v>
      </c>
      <c r="B846" s="1" t="s">
        <v>32</v>
      </c>
      <c r="C846" s="1" t="s">
        <v>2445</v>
      </c>
      <c r="E846" s="1" t="s">
        <v>2446</v>
      </c>
      <c r="F846" s="1" t="s">
        <v>33469</v>
      </c>
      <c r="G846" s="1" t="str">
        <f>IFERROR(VLOOKUP(A846,Merge_RKTM!$C$2:$D$4691,2,FALSE),"")</f>
        <v/>
      </c>
      <c r="H846" s="1" t="str">
        <f>IFERROR(VLOOKUP(A846,Merge_gall!$C$2:$D$6296,2,FALSE),"")</f>
        <v>20x105mm 전자기탄 (입자집중탄) 제작 중.</v>
      </c>
      <c r="I846" s="1" t="str">
        <f t="shared" si="13"/>
        <v>20x105mm 전자기탄 (입자집중탄) 제작 중.</v>
      </c>
    </row>
    <row r="847" spans="1:9">
      <c r="A847" s="1" t="s">
        <v>2447</v>
      </c>
      <c r="B847" s="1" t="s">
        <v>32</v>
      </c>
      <c r="C847" s="1" t="s">
        <v>2448</v>
      </c>
      <c r="E847" s="1" t="s">
        <v>2449</v>
      </c>
      <c r="F847" s="1" t="s">
        <v>33468</v>
      </c>
      <c r="G847" s="1" t="str">
        <f>IFERROR(VLOOKUP(A847,Merge_RKTM!$C$2:$D$4691,2,FALSE),"")</f>
        <v/>
      </c>
      <c r="H847" s="1" t="str">
        <f>IFERROR(VLOOKUP(A847,Merge_gall!$C$2:$D$6296,2,FALSE),"")</f>
        <v>20x105mm 전자기탄 (이온전자탄) 100발 제작</v>
      </c>
      <c r="I847" s="1" t="str">
        <f t="shared" si="13"/>
        <v>20x105mm 전자기탄 (이온전자탄) 100발 제작</v>
      </c>
    </row>
    <row r="848" spans="1:9">
      <c r="A848" s="1" t="s">
        <v>2450</v>
      </c>
      <c r="B848" s="1" t="s">
        <v>32</v>
      </c>
      <c r="C848" s="1" t="s">
        <v>2451</v>
      </c>
      <c r="E848" s="1" t="s">
        <v>2452</v>
      </c>
      <c r="F848" s="1" t="s">
        <v>33467</v>
      </c>
      <c r="G848" s="1" t="str">
        <f>IFERROR(VLOOKUP(A848,Merge_RKTM!$C$2:$D$4691,2,FALSE),"")</f>
        <v/>
      </c>
      <c r="H848" s="1" t="str">
        <f>IFERROR(VLOOKUP(A848,Merge_gall!$C$2:$D$6296,2,FALSE),"")</f>
        <v>20x105mm 전자기탄 (이온전자탄) 100발을 제작합니다.</v>
      </c>
      <c r="I848" s="1" t="str">
        <f t="shared" si="13"/>
        <v>20x105mm 전자기탄 (이온전자탄) 100발을 제작합니다.</v>
      </c>
    </row>
    <row r="849" spans="1:9">
      <c r="A849" s="1" t="s">
        <v>2453</v>
      </c>
      <c r="B849" s="1" t="s">
        <v>32</v>
      </c>
      <c r="C849" s="1" t="s">
        <v>2454</v>
      </c>
      <c r="E849" s="1" t="s">
        <v>2455</v>
      </c>
      <c r="F849" s="1" t="s">
        <v>33466</v>
      </c>
      <c r="G849" s="1" t="str">
        <f>IFERROR(VLOOKUP(A849,Merge_RKTM!$C$2:$D$4691,2,FALSE),"")</f>
        <v/>
      </c>
      <c r="H849" s="1" t="str">
        <f>IFERROR(VLOOKUP(A849,Merge_gall!$C$2:$D$6296,2,FALSE),"")</f>
        <v>20x105mm 전자기탄 (이온전자탄) 제작 중.</v>
      </c>
      <c r="I849" s="1" t="str">
        <f t="shared" si="13"/>
        <v>20x105mm 전자기탄 (이온전자탄) 제작 중.</v>
      </c>
    </row>
    <row r="850" spans="1:9">
      <c r="A850" s="1" t="s">
        <v>2456</v>
      </c>
      <c r="B850" s="1" t="s">
        <v>7</v>
      </c>
      <c r="C850" s="1" t="s">
        <v>2457</v>
      </c>
      <c r="E850" s="1" t="s">
        <v>2458</v>
      </c>
      <c r="F850" s="1" t="s">
        <v>29175</v>
      </c>
      <c r="G850" s="1" t="str">
        <f>IFERROR(VLOOKUP(A850,Merge_RKTM!$C$2:$D$4691,2,FALSE),"")</f>
        <v>30x64mm 폭발탄</v>
      </c>
      <c r="H850" s="1" t="str">
        <f>IFERROR(VLOOKUP(A850,Merge_gall!$C$2:$D$6296,2,FALSE),"")</f>
        <v>30x64mm 폭발탄</v>
      </c>
      <c r="I850" s="1" t="str">
        <f t="shared" si="13"/>
        <v>30x64mm 폭발탄</v>
      </c>
    </row>
    <row r="851" spans="1:9">
      <c r="A851" s="1" t="s">
        <v>2459</v>
      </c>
      <c r="B851" s="1" t="s">
        <v>11</v>
      </c>
      <c r="C851" s="1" t="s">
        <v>2460</v>
      </c>
      <c r="E851" s="1" t="s">
        <v>2458</v>
      </c>
      <c r="F851" s="1" t="s">
        <v>29175</v>
      </c>
      <c r="G851" s="1" t="str">
        <f>IFERROR(VLOOKUP(A851,Merge_RKTM!$C$2:$D$4691,2,FALSE),"")</f>
        <v>30x64mm 폭발탄</v>
      </c>
      <c r="H851" s="1" t="str">
        <f>IFERROR(VLOOKUP(A851,Merge_gall!$C$2:$D$6296,2,FALSE),"")</f>
        <v>30x64mm 폭발탄</v>
      </c>
      <c r="I851" s="1" t="str">
        <f t="shared" si="13"/>
        <v>30x64mm 폭발탄</v>
      </c>
    </row>
    <row r="852" spans="1:9">
      <c r="A852" s="1" t="s">
        <v>2461</v>
      </c>
      <c r="B852" s="1" t="s">
        <v>13</v>
      </c>
      <c r="C852" s="1" t="s">
        <v>2462</v>
      </c>
      <c r="E852" s="1" t="s">
        <v>2463</v>
      </c>
      <c r="F852" s="1" t="s">
        <v>28980</v>
      </c>
      <c r="G852" s="1" t="str">
        <f>IFERROR(VLOOKUP(A852,Merge_RKTM!$C$2:$D$4691,2,FALSE),"")</f>
        <v/>
      </c>
      <c r="H852" s="1" t="str">
        <f>IFERROR(VLOOKUP(A852,Merge_gall!$C$2:$D$6296,2,FALSE),"")</f>
        <v>소이탄 발사기에 사용되는 탄환입니다.</v>
      </c>
      <c r="I852" s="1" t="str">
        <f t="shared" si="13"/>
        <v>소이탄 발사기에 사용되는 탄환입니다.</v>
      </c>
    </row>
    <row r="853" spans="1:9">
      <c r="A853" s="1" t="s">
        <v>2464</v>
      </c>
      <c r="B853" s="1" t="s">
        <v>13</v>
      </c>
      <c r="C853" s="1" t="s">
        <v>2465</v>
      </c>
      <c r="E853" s="1" t="s">
        <v>2466</v>
      </c>
      <c r="F853" s="1" t="s">
        <v>28985</v>
      </c>
      <c r="G853" s="1" t="str">
        <f>IFERROR(VLOOKUP(A853,Merge_RKTM!$C$2:$D$4691,2,FALSE),"")</f>
        <v/>
      </c>
      <c r="H853" s="1" t="str">
        <f>IFERROR(VLOOKUP(A853,Merge_gall!$C$2:$D$6296,2,FALSE),"")</f>
        <v>30x64mm 폭발탄 (소이탄)</v>
      </c>
      <c r="I853" s="1" t="str">
        <f t="shared" si="13"/>
        <v>30x64mm 폭발탄 (소이탄)</v>
      </c>
    </row>
    <row r="854" spans="1:9">
      <c r="A854" s="1" t="s">
        <v>2467</v>
      </c>
      <c r="B854" s="1" t="s">
        <v>13</v>
      </c>
      <c r="C854" s="1" t="s">
        <v>2468</v>
      </c>
      <c r="E854" s="1" t="s">
        <v>2463</v>
      </c>
      <c r="F854" s="1" t="s">
        <v>28980</v>
      </c>
      <c r="G854" s="1" t="str">
        <f>IFERROR(VLOOKUP(A854,Merge_RKTM!$C$2:$D$4691,2,FALSE),"")</f>
        <v/>
      </c>
      <c r="H854" s="1" t="str">
        <f>IFERROR(VLOOKUP(A854,Merge_gall!$C$2:$D$6296,2,FALSE),"")</f>
        <v>소이탄 발사기에 사용되는 탄환입니다.</v>
      </c>
      <c r="I854" s="1" t="str">
        <f t="shared" si="13"/>
        <v>소이탄 발사기에 사용되는 탄환입니다.</v>
      </c>
    </row>
    <row r="855" spans="1:9">
      <c r="A855" s="1" t="s">
        <v>2469</v>
      </c>
      <c r="B855" s="1" t="s">
        <v>13</v>
      </c>
      <c r="C855" s="1" t="s">
        <v>2470</v>
      </c>
      <c r="E855" s="1" t="s">
        <v>2471</v>
      </c>
      <c r="F855" s="1" t="s">
        <v>28982</v>
      </c>
      <c r="G855" s="1" t="str">
        <f>IFERROR(VLOOKUP(A855,Merge_RKTM!$C$2:$D$4691,2,FALSE),"")</f>
        <v/>
      </c>
      <c r="H855" s="1" t="str">
        <f>IFERROR(VLOOKUP(A855,Merge_gall!$C$2:$D$6296,2,FALSE),"")</f>
        <v>30x64mm 폭발탄 (열압력탄)</v>
      </c>
      <c r="I855" s="1" t="str">
        <f t="shared" si="13"/>
        <v>30x64mm 폭발탄 (열압력탄)</v>
      </c>
    </row>
    <row r="856" spans="1:9">
      <c r="A856" s="1" t="s">
        <v>2472</v>
      </c>
      <c r="B856" s="1" t="s">
        <v>13</v>
      </c>
      <c r="C856" s="1" t="s">
        <v>2473</v>
      </c>
      <c r="E856" s="1" t="s">
        <v>2463</v>
      </c>
      <c r="F856" s="1" t="s">
        <v>28980</v>
      </c>
      <c r="G856" s="1" t="str">
        <f>IFERROR(VLOOKUP(A856,Merge_RKTM!$C$2:$D$4691,2,FALSE),"")</f>
        <v/>
      </c>
      <c r="H856" s="1" t="str">
        <f>IFERROR(VLOOKUP(A856,Merge_gall!$C$2:$D$6296,2,FALSE),"")</f>
        <v>소이탄 발사기에 사용되는 탄환입니다.</v>
      </c>
      <c r="I856" s="1" t="str">
        <f t="shared" si="13"/>
        <v>소이탄 발사기에 사용되는 탄환입니다.</v>
      </c>
    </row>
    <row r="857" spans="1:9">
      <c r="A857" s="1" t="s">
        <v>2474</v>
      </c>
      <c r="B857" s="1" t="s">
        <v>13</v>
      </c>
      <c r="C857" s="1" t="s">
        <v>2475</v>
      </c>
      <c r="E857" s="1" t="s">
        <v>2476</v>
      </c>
      <c r="F857" s="1" t="s">
        <v>28978</v>
      </c>
      <c r="G857" s="1" t="str">
        <f>IFERROR(VLOOKUP(A857,Merge_RKTM!$C$2:$D$4691,2,FALSE),"")</f>
        <v/>
      </c>
      <c r="H857" s="1" t="str">
        <f>IFERROR(VLOOKUP(A857,Merge_gall!$C$2:$D$6296,2,FALSE),"")</f>
        <v>30x64mm 폭발탄 (화재진압탄)</v>
      </c>
      <c r="I857" s="1" t="str">
        <f t="shared" si="13"/>
        <v>30x64mm 폭발탄 (화재진압탄)</v>
      </c>
    </row>
    <row r="858" spans="1:9">
      <c r="A858" s="1" t="s">
        <v>2477</v>
      </c>
      <c r="B858" s="1" t="s">
        <v>25</v>
      </c>
      <c r="C858" s="1" t="s">
        <v>2478</v>
      </c>
      <c r="E858" s="1" t="s">
        <v>2479</v>
      </c>
      <c r="F858" s="1" t="s">
        <v>28977</v>
      </c>
      <c r="G858" s="1" t="str">
        <f>IFERROR(VLOOKUP(A858,Merge_RKTM!$C$2:$D$4691,2,FALSE),"")</f>
        <v>30mm 폭발탄 (소이탄)</v>
      </c>
      <c r="H858" s="1" t="str">
        <f>IFERROR(VLOOKUP(A858,Merge_gall!$C$2:$D$6296,2,FALSE),"")</f>
        <v>30mm 폭발탄 (소이탄)</v>
      </c>
      <c r="I858" s="1" t="str">
        <f t="shared" si="13"/>
        <v>30mm 폭발탄 (소이탄)</v>
      </c>
    </row>
    <row r="859" spans="1:9">
      <c r="A859" s="1" t="s">
        <v>2480</v>
      </c>
      <c r="B859" s="1" t="s">
        <v>25</v>
      </c>
      <c r="C859" s="1" t="s">
        <v>2481</v>
      </c>
      <c r="E859" s="1" t="s">
        <v>2482</v>
      </c>
      <c r="F859" s="1" t="s">
        <v>28976</v>
      </c>
      <c r="G859" s="1" t="str">
        <f>IFERROR(VLOOKUP(A859,Merge_RKTM!$C$2:$D$4691,2,FALSE),"")</f>
        <v>30mm 폭발탄 (열압력탄)</v>
      </c>
      <c r="H859" s="1" t="str">
        <f>IFERROR(VLOOKUP(A859,Merge_gall!$C$2:$D$6296,2,FALSE),"")</f>
        <v>30mm 폭발탄 (열압력탄)</v>
      </c>
      <c r="I859" s="1" t="str">
        <f t="shared" si="13"/>
        <v>30mm 폭발탄 (열압력탄)</v>
      </c>
    </row>
    <row r="860" spans="1:9">
      <c r="A860" s="1" t="s">
        <v>2483</v>
      </c>
      <c r="B860" s="1" t="s">
        <v>25</v>
      </c>
      <c r="C860" s="1" t="s">
        <v>2484</v>
      </c>
      <c r="E860" s="1" t="s">
        <v>2485</v>
      </c>
      <c r="F860" s="1" t="s">
        <v>28975</v>
      </c>
      <c r="G860" s="1" t="str">
        <f>IFERROR(VLOOKUP(A860,Merge_RKTM!$C$2:$D$4691,2,FALSE),"")</f>
        <v>30mm 폭발탄 (화재진압탄)</v>
      </c>
      <c r="H860" s="1" t="str">
        <f>IFERROR(VLOOKUP(A860,Merge_gall!$C$2:$D$6296,2,FALSE),"")</f>
        <v>30mm 폭발탄 (화재진압탄)</v>
      </c>
      <c r="I860" s="1" t="str">
        <f t="shared" si="13"/>
        <v>30mm 폭발탄 (화재진압탄)</v>
      </c>
    </row>
    <row r="861" spans="1:9">
      <c r="A861" s="1" t="s">
        <v>2486</v>
      </c>
      <c r="B861" s="1" t="s">
        <v>32</v>
      </c>
      <c r="C861" s="1" t="s">
        <v>2487</v>
      </c>
      <c r="E861" s="1" t="s">
        <v>2488</v>
      </c>
      <c r="F861" s="1" t="s">
        <v>30993</v>
      </c>
      <c r="G861" s="1" t="str">
        <f>IFERROR(VLOOKUP(A861,Merge_RKTM!$C$2:$D$4691,2,FALSE),"")</f>
        <v>30x64mm 폭발탄 (소이탄) 50발 제작</v>
      </c>
      <c r="H861" s="1" t="str">
        <f>IFERROR(VLOOKUP(A861,Merge_gall!$C$2:$D$6296,2,FALSE),"")</f>
        <v>30x64mm 폭발탄 (소이탄) 50발 제작</v>
      </c>
      <c r="I861" s="1" t="str">
        <f t="shared" si="13"/>
        <v>30x64mm 폭발탄 (소이탄) 50발 제작</v>
      </c>
    </row>
    <row r="862" spans="1:9">
      <c r="A862" s="1" t="s">
        <v>2489</v>
      </c>
      <c r="B862" s="1" t="s">
        <v>32</v>
      </c>
      <c r="C862" s="1" t="s">
        <v>2490</v>
      </c>
      <c r="E862" s="1" t="s">
        <v>2491</v>
      </c>
      <c r="F862" s="1" t="s">
        <v>30992</v>
      </c>
      <c r="G862" s="1" t="str">
        <f>IFERROR(VLOOKUP(A862,Merge_RKTM!$C$2:$D$4691,2,FALSE),"")</f>
        <v>30x64mm 폭발탄 (소이탄) 50발을 제작합니다.</v>
      </c>
      <c r="H862" s="1" t="str">
        <f>IFERROR(VLOOKUP(A862,Merge_gall!$C$2:$D$6296,2,FALSE),"")</f>
        <v>30x64mm 폭발탄 (소이탄) 50발을 제작합니다.</v>
      </c>
      <c r="I862" s="1" t="str">
        <f t="shared" si="13"/>
        <v>30x64mm 폭발탄 (소이탄) 50발을 제작합니다.</v>
      </c>
    </row>
    <row r="863" spans="1:9">
      <c r="A863" s="1" t="s">
        <v>2492</v>
      </c>
      <c r="B863" s="1" t="s">
        <v>32</v>
      </c>
      <c r="C863" s="1" t="s">
        <v>2493</v>
      </c>
      <c r="E863" s="1" t="s">
        <v>2494</v>
      </c>
      <c r="F863" s="1" t="s">
        <v>30991</v>
      </c>
      <c r="G863" s="1" t="str">
        <f>IFERROR(VLOOKUP(A863,Merge_RKTM!$C$2:$D$4691,2,FALSE),"")</f>
        <v>30x64mm 폭발탄 (소이탄) 제작 중.</v>
      </c>
      <c r="H863" s="1" t="str">
        <f>IFERROR(VLOOKUP(A863,Merge_gall!$C$2:$D$6296,2,FALSE),"")</f>
        <v>30x64mm 폭발탄 (소이탄) 제작 중.</v>
      </c>
      <c r="I863" s="1" t="str">
        <f t="shared" si="13"/>
        <v>30x64mm 폭발탄 (소이탄) 제작 중.</v>
      </c>
    </row>
    <row r="864" spans="1:9">
      <c r="A864" s="1" t="s">
        <v>2495</v>
      </c>
      <c r="B864" s="1" t="s">
        <v>32</v>
      </c>
      <c r="C864" s="1" t="s">
        <v>2496</v>
      </c>
      <c r="E864" s="1" t="s">
        <v>2497</v>
      </c>
      <c r="F864" s="1" t="s">
        <v>30990</v>
      </c>
      <c r="G864" s="1" t="str">
        <f>IFERROR(VLOOKUP(A864,Merge_RKTM!$C$2:$D$4691,2,FALSE),"")</f>
        <v>30x64mm 폭발탄 (열압력탄) 50발 제작</v>
      </c>
      <c r="H864" s="1" t="str">
        <f>IFERROR(VLOOKUP(A864,Merge_gall!$C$2:$D$6296,2,FALSE),"")</f>
        <v>30x64mm 폭발탄 (열압력탄) 50발 제작</v>
      </c>
      <c r="I864" s="1" t="str">
        <f t="shared" si="13"/>
        <v>30x64mm 폭발탄 (열압력탄) 50발 제작</v>
      </c>
    </row>
    <row r="865" spans="1:9">
      <c r="A865" s="1" t="s">
        <v>2498</v>
      </c>
      <c r="B865" s="1" t="s">
        <v>32</v>
      </c>
      <c r="C865" s="1" t="s">
        <v>2499</v>
      </c>
      <c r="E865" s="1" t="s">
        <v>2500</v>
      </c>
      <c r="F865" s="1" t="s">
        <v>30989</v>
      </c>
      <c r="G865" s="1" t="str">
        <f>IFERROR(VLOOKUP(A865,Merge_RKTM!$C$2:$D$4691,2,FALSE),"")</f>
        <v>30x64mm 폭발탄 (열압력탄) 50발을 제작합니다.</v>
      </c>
      <c r="H865" s="1" t="str">
        <f>IFERROR(VLOOKUP(A865,Merge_gall!$C$2:$D$6296,2,FALSE),"")</f>
        <v>30x64mm 폭발탄 (열압력탄) 50발을 제작합니다.</v>
      </c>
      <c r="I865" s="1" t="str">
        <f t="shared" si="13"/>
        <v>30x64mm 폭발탄 (열압력탄) 50발을 제작합니다.</v>
      </c>
    </row>
    <row r="866" spans="1:9">
      <c r="A866" s="1" t="s">
        <v>2501</v>
      </c>
      <c r="B866" s="1" t="s">
        <v>32</v>
      </c>
      <c r="C866" s="1" t="s">
        <v>2502</v>
      </c>
      <c r="E866" s="1" t="s">
        <v>2503</v>
      </c>
      <c r="F866" s="1" t="s">
        <v>30988</v>
      </c>
      <c r="G866" s="1" t="str">
        <f>IFERROR(VLOOKUP(A866,Merge_RKTM!$C$2:$D$4691,2,FALSE),"")</f>
        <v>30x64mm 폭발탄 (열압력탄) 제작 중.</v>
      </c>
      <c r="H866" s="1" t="str">
        <f>IFERROR(VLOOKUP(A866,Merge_gall!$C$2:$D$6296,2,FALSE),"")</f>
        <v>30x64mm 폭발탄 (열압력탄) 제작 중.</v>
      </c>
      <c r="I866" s="1" t="str">
        <f t="shared" si="13"/>
        <v>30x64mm 폭발탄 (열압력탄) 제작 중.</v>
      </c>
    </row>
    <row r="867" spans="1:9">
      <c r="A867" s="1" t="s">
        <v>2504</v>
      </c>
      <c r="B867" s="1" t="s">
        <v>32</v>
      </c>
      <c r="C867" s="1" t="s">
        <v>2505</v>
      </c>
      <c r="E867" s="1" t="s">
        <v>2506</v>
      </c>
      <c r="F867" s="1" t="s">
        <v>30987</v>
      </c>
      <c r="G867" s="1" t="str">
        <f>IFERROR(VLOOKUP(A867,Merge_RKTM!$C$2:$D$4691,2,FALSE),"")</f>
        <v>30x64mm 폭발탄 (화재진압탄) 50발 제작</v>
      </c>
      <c r="H867" s="1" t="str">
        <f>IFERROR(VLOOKUP(A867,Merge_gall!$C$2:$D$6296,2,FALSE),"")</f>
        <v>30x64mm 폭발탄 (화재진압탄) 50발 제작</v>
      </c>
      <c r="I867" s="1" t="str">
        <f t="shared" si="13"/>
        <v>30x64mm 폭발탄 (화재진압탄) 50발 제작</v>
      </c>
    </row>
    <row r="868" spans="1:9">
      <c r="A868" s="1" t="s">
        <v>2507</v>
      </c>
      <c r="B868" s="1" t="s">
        <v>32</v>
      </c>
      <c r="C868" s="1" t="s">
        <v>2508</v>
      </c>
      <c r="E868" s="1" t="s">
        <v>2509</v>
      </c>
      <c r="F868" s="1" t="s">
        <v>30986</v>
      </c>
      <c r="G868" s="1" t="str">
        <f>IFERROR(VLOOKUP(A868,Merge_RKTM!$C$2:$D$4691,2,FALSE),"")</f>
        <v>30x64mm 폭발탄 (화재진압탄) 50발을 제작합니다.</v>
      </c>
      <c r="H868" s="1" t="str">
        <f>IFERROR(VLOOKUP(A868,Merge_gall!$C$2:$D$6296,2,FALSE),"")</f>
        <v>30x64mm 폭발탄 (화재진압탄) 50발을 제작합니다.</v>
      </c>
      <c r="I868" s="1" t="str">
        <f t="shared" si="13"/>
        <v>30x64mm 폭발탄 (화재진압탄) 50발을 제작합니다.</v>
      </c>
    </row>
    <row r="869" spans="1:9">
      <c r="A869" s="1" t="s">
        <v>2510</v>
      </c>
      <c r="B869" s="1" t="s">
        <v>32</v>
      </c>
      <c r="C869" s="1" t="s">
        <v>2511</v>
      </c>
      <c r="E869" s="1" t="s">
        <v>2512</v>
      </c>
      <c r="F869" s="1" t="s">
        <v>30985</v>
      </c>
      <c r="G869" s="1" t="str">
        <f>IFERROR(VLOOKUP(A869,Merge_RKTM!$C$2:$D$4691,2,FALSE),"")</f>
        <v>30x64mm 폭발탄 (화재진압탄) 제작 중.</v>
      </c>
      <c r="H869" s="1" t="str">
        <f>IFERROR(VLOOKUP(A869,Merge_gall!$C$2:$D$6296,2,FALSE),"")</f>
        <v>30x64mm 폭발탄 (화재진압탄) 제작 중.</v>
      </c>
      <c r="I869" s="1" t="str">
        <f t="shared" si="13"/>
        <v>30x64mm 폭발탄 (화재진압탄) 제작 중.</v>
      </c>
    </row>
    <row r="870" spans="1:9">
      <c r="A870" s="1" t="s">
        <v>2513</v>
      </c>
      <c r="B870" s="1" t="s">
        <v>7</v>
      </c>
      <c r="C870" s="1" t="s">
        <v>2514</v>
      </c>
      <c r="E870" s="1" t="s">
        <v>2515</v>
      </c>
      <c r="F870" s="1" t="s">
        <v>32669</v>
      </c>
      <c r="G870" s="1" t="str">
        <f>IFERROR(VLOOKUP(A870,Merge_RKTM!$C$2:$D$4691,2,FALSE),"")</f>
        <v/>
      </c>
      <c r="H870" s="1" t="str">
        <f>IFERROR(VLOOKUP(A870,Merge_gall!$C$2:$D$6296,2,FALSE),"")</f>
        <v>5x16mm 전자기탄</v>
      </c>
      <c r="I870" s="1" t="str">
        <f t="shared" si="13"/>
        <v>5x16mm 전자기탄</v>
      </c>
    </row>
    <row r="871" spans="1:9">
      <c r="A871" s="1" t="s">
        <v>2516</v>
      </c>
      <c r="B871" s="1" t="s">
        <v>11</v>
      </c>
      <c r="C871" s="1" t="s">
        <v>2517</v>
      </c>
      <c r="E871" s="1" t="s">
        <v>2515</v>
      </c>
      <c r="F871" s="1" t="s">
        <v>32669</v>
      </c>
      <c r="G871" s="1" t="str">
        <f>IFERROR(VLOOKUP(A871,Merge_RKTM!$C$2:$D$4691,2,FALSE),"")</f>
        <v/>
      </c>
      <c r="H871" s="1" t="str">
        <f>IFERROR(VLOOKUP(A871,Merge_gall!$C$2:$D$6296,2,FALSE),"")</f>
        <v>5x16mm 전자기탄</v>
      </c>
      <c r="I871" s="1" t="str">
        <f t="shared" si="13"/>
        <v>5x16mm 전자기탄</v>
      </c>
    </row>
    <row r="872" spans="1:9">
      <c r="A872" s="1" t="s">
        <v>2518</v>
      </c>
      <c r="B872" s="1" t="s">
        <v>13</v>
      </c>
      <c r="C872" s="1" t="s">
        <v>2519</v>
      </c>
      <c r="E872" s="1" t="s">
        <v>2520</v>
      </c>
      <c r="F872" s="1" t="s">
        <v>32667</v>
      </c>
      <c r="G872" s="1" t="str">
        <f>IFERROR(VLOOKUP(A872,Merge_RKTM!$C$2:$D$4691,2,FALSE),"")</f>
        <v/>
      </c>
      <c r="H872" s="1" t="str">
        <f>IFERROR(VLOOKUP(A872,Merge_gall!$C$2:$D$6296,2,FALSE),"")</f>
        <v>단거리 소구경 화기에 사용하는 메카노이드제 전자기탄입니다.</v>
      </c>
      <c r="I872" s="1" t="str">
        <f t="shared" si="13"/>
        <v>단거리 소구경 화기에 사용하는 메카노이드제 전자기탄입니다.</v>
      </c>
    </row>
    <row r="873" spans="1:9">
      <c r="A873" s="1" t="s">
        <v>2521</v>
      </c>
      <c r="B873" s="1" t="s">
        <v>13</v>
      </c>
      <c r="C873" s="1" t="s">
        <v>2522</v>
      </c>
      <c r="E873" s="1" t="s">
        <v>2515</v>
      </c>
      <c r="F873" s="1" t="s">
        <v>32669</v>
      </c>
      <c r="G873" s="1" t="str">
        <f>IFERROR(VLOOKUP(A873,Merge_RKTM!$C$2:$D$4691,2,FALSE),"")</f>
        <v/>
      </c>
      <c r="H873" s="1" t="str">
        <f>IFERROR(VLOOKUP(A873,Merge_gall!$C$2:$D$6296,2,FALSE),"")</f>
        <v>5x16mm 전자기탄</v>
      </c>
      <c r="I873" s="1" t="str">
        <f t="shared" si="13"/>
        <v>5x16mm 전자기탄</v>
      </c>
    </row>
    <row r="874" spans="1:9">
      <c r="A874" s="1" t="s">
        <v>2523</v>
      </c>
      <c r="B874" s="1" t="s">
        <v>25</v>
      </c>
      <c r="C874" s="1" t="s">
        <v>2524</v>
      </c>
      <c r="E874" s="1" t="s">
        <v>2525</v>
      </c>
      <c r="F874" s="1" t="s">
        <v>32666</v>
      </c>
      <c r="G874" s="1" t="str">
        <f>IFERROR(VLOOKUP(A874,Merge_RKTM!$C$2:$D$4691,2,FALSE),"")</f>
        <v/>
      </c>
      <c r="H874" s="1" t="str">
        <f>IFERROR(VLOOKUP(A874,Merge_gall!$C$2:$D$6296,2,FALSE),"")</f>
        <v>5x16mm 전자기탄 탄환</v>
      </c>
      <c r="I874" s="1" t="str">
        <f t="shared" si="13"/>
        <v>5x16mm 전자기탄 탄환</v>
      </c>
    </row>
    <row r="875" spans="1:9">
      <c r="A875" s="1" t="s">
        <v>2526</v>
      </c>
      <c r="B875" s="1" t="s">
        <v>32</v>
      </c>
      <c r="C875" s="1" t="s">
        <v>2527</v>
      </c>
      <c r="E875" s="1" t="s">
        <v>2528</v>
      </c>
      <c r="F875" s="1" t="s">
        <v>33465</v>
      </c>
      <c r="G875" s="1" t="str">
        <f>IFERROR(VLOOKUP(A875,Merge_RKTM!$C$2:$D$4691,2,FALSE),"")</f>
        <v/>
      </c>
      <c r="H875" s="1" t="str">
        <f>IFERROR(VLOOKUP(A875,Merge_gall!$C$2:$D$6296,2,FALSE),"")</f>
        <v>5x16mm 전자기탄 500발 제작</v>
      </c>
      <c r="I875" s="1" t="str">
        <f t="shared" si="13"/>
        <v>5x16mm 전자기탄 500발 제작</v>
      </c>
    </row>
    <row r="876" spans="1:9">
      <c r="A876" s="1" t="s">
        <v>2529</v>
      </c>
      <c r="B876" s="1" t="s">
        <v>32</v>
      </c>
      <c r="C876" s="1" t="s">
        <v>2530</v>
      </c>
      <c r="E876" s="1" t="s">
        <v>2531</v>
      </c>
      <c r="F876" s="1" t="s">
        <v>33464</v>
      </c>
      <c r="G876" s="1" t="str">
        <f>IFERROR(VLOOKUP(A876,Merge_RKTM!$C$2:$D$4691,2,FALSE),"")</f>
        <v/>
      </c>
      <c r="H876" s="1" t="str">
        <f>IFERROR(VLOOKUP(A876,Merge_gall!$C$2:$D$6296,2,FALSE),"")</f>
        <v>5x16mm 전자기탄 500발을 제작합니다.</v>
      </c>
      <c r="I876" s="1" t="str">
        <f t="shared" si="13"/>
        <v>5x16mm 전자기탄 500발을 제작합니다.</v>
      </c>
    </row>
    <row r="877" spans="1:9">
      <c r="A877" s="1" t="s">
        <v>2532</v>
      </c>
      <c r="B877" s="1" t="s">
        <v>32</v>
      </c>
      <c r="C877" s="1" t="s">
        <v>2533</v>
      </c>
      <c r="E877" s="1" t="s">
        <v>2534</v>
      </c>
      <c r="F877" s="1" t="s">
        <v>33463</v>
      </c>
      <c r="G877" s="1" t="str">
        <f>IFERROR(VLOOKUP(A877,Merge_RKTM!$C$2:$D$4691,2,FALSE),"")</f>
        <v/>
      </c>
      <c r="H877" s="1" t="str">
        <f>IFERROR(VLOOKUP(A877,Merge_gall!$C$2:$D$6296,2,FALSE),"")</f>
        <v>5x16mm 전자기탄 제작 중.</v>
      </c>
      <c r="I877" s="1" t="str">
        <f t="shared" si="13"/>
        <v>5x16mm 전자기탄 제작 중.</v>
      </c>
    </row>
    <row r="878" spans="1:9">
      <c r="A878" s="1" t="s">
        <v>2535</v>
      </c>
      <c r="B878" s="1" t="s">
        <v>7</v>
      </c>
      <c r="C878" s="1" t="s">
        <v>2536</v>
      </c>
      <c r="E878" s="1" t="s">
        <v>2537</v>
      </c>
      <c r="F878" s="1" t="s">
        <v>28971</v>
      </c>
      <c r="G878" s="1" t="str">
        <f>IFERROR(VLOOKUP(A878,Merge_RKTM!$C$2:$D$4691,2,FALSE),"")</f>
        <v>5x35mm 전자기탄</v>
      </c>
      <c r="H878" s="1" t="str">
        <f>IFERROR(VLOOKUP(A878,Merge_gall!$C$2:$D$6296,2,FALSE),"")</f>
        <v>5x35mm 전자기탄</v>
      </c>
      <c r="I878" s="1" t="str">
        <f t="shared" si="13"/>
        <v>5x35mm 전자기탄</v>
      </c>
    </row>
    <row r="879" spans="1:9">
      <c r="A879" s="1" t="s">
        <v>2538</v>
      </c>
      <c r="B879" s="1" t="s">
        <v>11</v>
      </c>
      <c r="C879" s="1" t="s">
        <v>2539</v>
      </c>
      <c r="E879" s="1" t="s">
        <v>2537</v>
      </c>
      <c r="F879" s="1" t="s">
        <v>28971</v>
      </c>
      <c r="G879" s="1" t="str">
        <f>IFERROR(VLOOKUP(A879,Merge_RKTM!$C$2:$D$4691,2,FALSE),"")</f>
        <v>5x35mm 전자기탄</v>
      </c>
      <c r="H879" s="1" t="str">
        <f>IFERROR(VLOOKUP(A879,Merge_gall!$C$2:$D$6296,2,FALSE),"")</f>
        <v>5x35mm 전자기탄</v>
      </c>
      <c r="I879" s="1" t="str">
        <f t="shared" si="13"/>
        <v>5x35mm 전자기탄</v>
      </c>
    </row>
    <row r="880" spans="1:9">
      <c r="A880" s="1" t="s">
        <v>2540</v>
      </c>
      <c r="B880" s="1" t="s">
        <v>13</v>
      </c>
      <c r="C880" s="1" t="s">
        <v>2541</v>
      </c>
      <c r="E880" s="1" t="s">
        <v>2542</v>
      </c>
      <c r="F880" s="1" t="s">
        <v>28973</v>
      </c>
      <c r="G880" s="1" t="str">
        <f>IFERROR(VLOOKUP(A880,Merge_RKTM!$C$2:$D$4691,2,FALSE),"")</f>
        <v/>
      </c>
      <c r="H880" s="1" t="str">
        <f>IFERROR(VLOOKUP(A880,Merge_gall!$C$2:$D$6296,2,FALSE),"")</f>
        <v>고속 발사와 장갑 관통을 위해 설계된 메카노이드제 탄환입니다.</v>
      </c>
      <c r="I880" s="1" t="str">
        <f t="shared" si="13"/>
        <v>고속 발사와 장갑 관통을 위해 설계된 메카노이드제 탄환입니다.</v>
      </c>
    </row>
    <row r="881" spans="1:9">
      <c r="A881" s="1" t="s">
        <v>2543</v>
      </c>
      <c r="B881" s="1" t="s">
        <v>13</v>
      </c>
      <c r="C881" s="1" t="s">
        <v>2544</v>
      </c>
      <c r="E881" s="1" t="s">
        <v>2537</v>
      </c>
      <c r="F881" s="1" t="s">
        <v>28971</v>
      </c>
      <c r="G881" s="1" t="str">
        <f>IFERROR(VLOOKUP(A881,Merge_RKTM!$C$2:$D$4691,2,FALSE),"")</f>
        <v/>
      </c>
      <c r="H881" s="1" t="str">
        <f>IFERROR(VLOOKUP(A881,Merge_gall!$C$2:$D$6296,2,FALSE),"")</f>
        <v>5x35mm 전자기탄</v>
      </c>
      <c r="I881" s="1" t="str">
        <f t="shared" si="13"/>
        <v>5x35mm 전자기탄</v>
      </c>
    </row>
    <row r="882" spans="1:9">
      <c r="A882" s="1" t="s">
        <v>2545</v>
      </c>
      <c r="B882" s="1" t="s">
        <v>25</v>
      </c>
      <c r="C882" s="1" t="s">
        <v>2546</v>
      </c>
      <c r="E882" s="1" t="s">
        <v>2547</v>
      </c>
      <c r="F882" s="1" t="s">
        <v>28970</v>
      </c>
      <c r="G882" s="1" t="str">
        <f>IFERROR(VLOOKUP(A882,Merge_RKTM!$C$2:$D$4691,2,FALSE),"")</f>
        <v>전자기 고속 탄</v>
      </c>
      <c r="H882" s="1" t="str">
        <f>IFERROR(VLOOKUP(A882,Merge_gall!$C$2:$D$6296,2,FALSE),"")</f>
        <v>전자기 고속 탄</v>
      </c>
      <c r="I882" s="1" t="str">
        <f t="shared" si="13"/>
        <v>전자기 고속 탄</v>
      </c>
    </row>
    <row r="883" spans="1:9">
      <c r="A883" s="1" t="s">
        <v>2548</v>
      </c>
      <c r="B883" s="1" t="s">
        <v>32</v>
      </c>
      <c r="C883" s="1" t="s">
        <v>2549</v>
      </c>
      <c r="E883" s="1" t="s">
        <v>2550</v>
      </c>
      <c r="F883" s="1" t="s">
        <v>33462</v>
      </c>
      <c r="G883" s="1" t="str">
        <f>IFERROR(VLOOKUP(A883,Merge_RKTM!$C$2:$D$4691,2,FALSE),"")</f>
        <v/>
      </c>
      <c r="H883" s="1" t="str">
        <f>IFERROR(VLOOKUP(A883,Merge_gall!$C$2:$D$6296,2,FALSE),"")</f>
        <v>5x35mm 전자기탄 500발 제작</v>
      </c>
      <c r="I883" s="1" t="str">
        <f t="shared" si="13"/>
        <v>5x35mm 전자기탄 500발 제작</v>
      </c>
    </row>
    <row r="884" spans="1:9">
      <c r="A884" s="1" t="s">
        <v>2551</v>
      </c>
      <c r="B884" s="1" t="s">
        <v>32</v>
      </c>
      <c r="C884" s="1" t="s">
        <v>2552</v>
      </c>
      <c r="E884" s="1" t="s">
        <v>2553</v>
      </c>
      <c r="F884" s="1" t="s">
        <v>33461</v>
      </c>
      <c r="G884" s="1" t="str">
        <f>IFERROR(VLOOKUP(A884,Merge_RKTM!$C$2:$D$4691,2,FALSE),"")</f>
        <v/>
      </c>
      <c r="H884" s="1" t="str">
        <f>IFERROR(VLOOKUP(A884,Merge_gall!$C$2:$D$6296,2,FALSE),"")</f>
        <v>5x35mm 전자기탄 500발을 제작합니다.</v>
      </c>
      <c r="I884" s="1" t="str">
        <f t="shared" si="13"/>
        <v>5x35mm 전자기탄 500발을 제작합니다.</v>
      </c>
    </row>
    <row r="885" spans="1:9">
      <c r="A885" s="1" t="s">
        <v>2554</v>
      </c>
      <c r="B885" s="1" t="s">
        <v>32</v>
      </c>
      <c r="C885" s="1" t="s">
        <v>2555</v>
      </c>
      <c r="E885" s="1" t="s">
        <v>2556</v>
      </c>
      <c r="F885" s="1" t="s">
        <v>33460</v>
      </c>
      <c r="G885" s="1" t="str">
        <f>IFERROR(VLOOKUP(A885,Merge_RKTM!$C$2:$D$4691,2,FALSE),"")</f>
        <v/>
      </c>
      <c r="H885" s="1" t="str">
        <f>IFERROR(VLOOKUP(A885,Merge_gall!$C$2:$D$6296,2,FALSE),"")</f>
        <v>5x35mm 전자기탄 제작 중.</v>
      </c>
      <c r="I885" s="1" t="str">
        <f t="shared" si="13"/>
        <v>5x35mm 전자기탄 제작 중.</v>
      </c>
    </row>
    <row r="886" spans="1:9">
      <c r="A886" s="1" t="s">
        <v>2557</v>
      </c>
      <c r="B886" s="1" t="s">
        <v>7</v>
      </c>
      <c r="C886" s="1" t="s">
        <v>2558</v>
      </c>
      <c r="E886" s="1" t="s">
        <v>2559</v>
      </c>
      <c r="F886" s="1" t="s">
        <v>29174</v>
      </c>
      <c r="G886" s="1" t="str">
        <f>IFERROR(VLOOKUP(A886,Merge_RKTM!$C$2:$D$4691,2,FALSE),"")</f>
        <v>60x225mm 감마 셀</v>
      </c>
      <c r="H886" s="1" t="str">
        <f>IFERROR(VLOOKUP(A886,Merge_gall!$C$2:$D$6296,2,FALSE),"")</f>
        <v>60x225mm 감마 셀</v>
      </c>
      <c r="I886" s="1" t="str">
        <f t="shared" si="13"/>
        <v>60x225mm 감마 셀</v>
      </c>
    </row>
    <row r="887" spans="1:9">
      <c r="A887" s="1" t="s">
        <v>2560</v>
      </c>
      <c r="B887" s="1" t="s">
        <v>11</v>
      </c>
      <c r="C887" s="1" t="s">
        <v>2561</v>
      </c>
      <c r="E887" s="1" t="s">
        <v>2559</v>
      </c>
      <c r="F887" s="1" t="s">
        <v>29174</v>
      </c>
      <c r="G887" s="1" t="str">
        <f>IFERROR(VLOOKUP(A887,Merge_RKTM!$C$2:$D$4691,2,FALSE),"")</f>
        <v>60x225mm 감마 셀</v>
      </c>
      <c r="H887" s="1" t="str">
        <f>IFERROR(VLOOKUP(A887,Merge_gall!$C$2:$D$6296,2,FALSE),"")</f>
        <v>60x225mm 감마 셀</v>
      </c>
      <c r="I887" s="1" t="str">
        <f t="shared" si="13"/>
        <v>60x225mm 감마 셀</v>
      </c>
    </row>
    <row r="888" spans="1:9">
      <c r="A888" s="1" t="s">
        <v>2562</v>
      </c>
      <c r="B888" s="1" t="s">
        <v>13</v>
      </c>
      <c r="C888" s="1" t="s">
        <v>2563</v>
      </c>
      <c r="E888" s="1" t="s">
        <v>2564</v>
      </c>
      <c r="F888" s="1" t="s">
        <v>28968</v>
      </c>
      <c r="G888" s="1" t="str">
        <f>IFERROR(VLOOKUP(A888,Merge_RKTM!$C$2:$D$4691,2,FALSE),"")</f>
        <v/>
      </c>
      <c r="H888" s="1" t="str">
        <f>IFERROR(VLOOKUP(A888,Merge_gall!$C$2:$D$6296,2,FALSE),"")</f>
        <v>대량의 이온화된 감마선이 함유된 에너지 셀 입니다.</v>
      </c>
      <c r="I888" s="1" t="str">
        <f t="shared" si="13"/>
        <v>대량의 이온화된 감마선이 함유된 에너지 셀 입니다.</v>
      </c>
    </row>
    <row r="889" spans="1:9">
      <c r="A889" s="1" t="s">
        <v>2565</v>
      </c>
      <c r="B889" s="1" t="s">
        <v>13</v>
      </c>
      <c r="C889" s="1" t="s">
        <v>2566</v>
      </c>
      <c r="E889" s="1" t="s">
        <v>2567</v>
      </c>
      <c r="F889" s="1" t="s">
        <v>28966</v>
      </c>
      <c r="G889" s="1" t="str">
        <f>IFERROR(VLOOKUP(A889,Merge_RKTM!$C$2:$D$4691,2,FALSE),"")</f>
        <v/>
      </c>
      <c r="H889" s="1" t="str">
        <f>IFERROR(VLOOKUP(A889,Merge_gall!$C$2:$D$6296,2,FALSE),"")</f>
        <v>60x225mm 감마 셀 (일반)</v>
      </c>
      <c r="I889" s="1" t="str">
        <f t="shared" si="13"/>
        <v>60x225mm 감마 셀 (일반)</v>
      </c>
    </row>
    <row r="890" spans="1:9">
      <c r="A890" s="1" t="s">
        <v>2568</v>
      </c>
      <c r="B890" s="1" t="s">
        <v>25</v>
      </c>
      <c r="C890" s="1" t="s">
        <v>2569</v>
      </c>
      <c r="E890" s="1" t="s">
        <v>2570</v>
      </c>
      <c r="F890" s="1" t="s">
        <v>28965</v>
      </c>
      <c r="G890" s="1" t="str">
        <f>IFERROR(VLOOKUP(A890,Merge_RKTM!$C$2:$D$4691,2,FALSE),"")</f>
        <v>방사선 캐논 감마 셀</v>
      </c>
      <c r="H890" s="1" t="str">
        <f>IFERROR(VLOOKUP(A890,Merge_gall!$C$2:$D$6296,2,FALSE),"")</f>
        <v>방사선 캐논 감마 셀</v>
      </c>
      <c r="I890" s="1" t="str">
        <f t="shared" si="13"/>
        <v>방사선 캐논 감마 셀</v>
      </c>
    </row>
    <row r="891" spans="1:9">
      <c r="A891" s="1" t="s">
        <v>2571</v>
      </c>
      <c r="B891" s="1" t="s">
        <v>7</v>
      </c>
      <c r="C891" s="1" t="s">
        <v>2572</v>
      </c>
      <c r="E891" s="1" t="s">
        <v>2573</v>
      </c>
      <c r="F891" s="1" t="s">
        <v>32724</v>
      </c>
      <c r="G891" s="1" t="str">
        <f>IFERROR(VLOOKUP(A891,Merge_RKTM!$C$2:$D$4691,2,FALSE),"")</f>
        <v/>
      </c>
      <c r="H891" s="1" t="str">
        <f>IFERROR(VLOOKUP(A891,Merge_gall!$C$2:$D$6296,2,FALSE),"")</f>
        <v>66mm 서멀 볼트</v>
      </c>
      <c r="I891" s="1" t="str">
        <f t="shared" si="13"/>
        <v>66mm 서멀 볼트</v>
      </c>
    </row>
    <row r="892" spans="1:9">
      <c r="A892" s="1" t="s">
        <v>2574</v>
      </c>
      <c r="B892" s="1" t="s">
        <v>11</v>
      </c>
      <c r="C892" s="1" t="s">
        <v>2575</v>
      </c>
      <c r="E892" s="1" t="s">
        <v>2576</v>
      </c>
      <c r="F892" s="1" t="s">
        <v>32724</v>
      </c>
      <c r="G892" s="1" t="str">
        <f>IFERROR(VLOOKUP(A892,Merge_RKTM!$C$2:$D$4691,2,FALSE),"")</f>
        <v/>
      </c>
      <c r="H892" s="1" t="str">
        <f>IFERROR(VLOOKUP(A892,Merge_gall!$C$2:$D$6296,2,FALSE),"")</f>
        <v>66mm 서멀 볼트</v>
      </c>
      <c r="I892" s="1" t="str">
        <f t="shared" si="13"/>
        <v>66mm 서멀 볼트</v>
      </c>
    </row>
    <row r="893" spans="1:9">
      <c r="A893" s="1" t="s">
        <v>2577</v>
      </c>
      <c r="B893" s="1" t="s">
        <v>13</v>
      </c>
      <c r="C893" s="1" t="s">
        <v>2578</v>
      </c>
      <c r="E893" s="1" t="s">
        <v>2579</v>
      </c>
      <c r="F893" s="1" t="s">
        <v>32663</v>
      </c>
      <c r="G893" s="1" t="str">
        <f>IFERROR(VLOOKUP(A893,Merge_RKTM!$C$2:$D$4691,2,FALSE),"")</f>
        <v/>
      </c>
      <c r="H893" s="1" t="str">
        <f>IFERROR(VLOOKUP(A893,Merge_gall!$C$2:$D$6296,2,FALSE),"")</f>
        <v>메카노이드가 제작한 중간 속도의 서멀 볼트로, 박격포에서 사용합니다.</v>
      </c>
      <c r="I893" s="1" t="str">
        <f t="shared" si="13"/>
        <v>메카노이드가 제작한 중간 속도의 서멀 볼트로, 박격포에서 사용합니다.</v>
      </c>
    </row>
    <row r="894" spans="1:9">
      <c r="A894" s="1" t="s">
        <v>2580</v>
      </c>
      <c r="B894" s="1" t="s">
        <v>13</v>
      </c>
      <c r="C894" s="1" t="s">
        <v>2581</v>
      </c>
      <c r="E894" s="1" t="s">
        <v>2582</v>
      </c>
      <c r="F894" s="1" t="s">
        <v>32662</v>
      </c>
      <c r="G894" s="1" t="str">
        <f>IFERROR(VLOOKUP(A894,Merge_RKTM!$C$2:$D$4691,2,FALSE),"")</f>
        <v/>
      </c>
      <c r="H894" s="1" t="str">
        <f>IFERROR(VLOOKUP(A894,Merge_gall!$C$2:$D$6296,2,FALSE),"")</f>
        <v>66mm 서멀 볼트 (소이탄)</v>
      </c>
      <c r="I894" s="1" t="str">
        <f t="shared" si="13"/>
        <v>66mm 서멀 볼트 (소이탄)</v>
      </c>
    </row>
    <row r="895" spans="1:9">
      <c r="A895" s="1" t="s">
        <v>2583</v>
      </c>
      <c r="B895" s="1" t="s">
        <v>25</v>
      </c>
      <c r="C895" s="1" t="s">
        <v>2584</v>
      </c>
      <c r="E895" s="1" t="s">
        <v>2582</v>
      </c>
      <c r="F895" s="1" t="s">
        <v>32662</v>
      </c>
      <c r="G895" s="1" t="str">
        <f>IFERROR(VLOOKUP(A895,Merge_RKTM!$C$2:$D$4691,2,FALSE),"")</f>
        <v/>
      </c>
      <c r="H895" s="1" t="str">
        <f>IFERROR(VLOOKUP(A895,Merge_gall!$C$2:$D$6296,2,FALSE),"")</f>
        <v>66mm 서멀 볼트 (소이탄)</v>
      </c>
      <c r="I895" s="1" t="str">
        <f t="shared" si="13"/>
        <v>66mm 서멀 볼트 (소이탄)</v>
      </c>
    </row>
    <row r="896" spans="1:9">
      <c r="A896" s="1" t="s">
        <v>2585</v>
      </c>
      <c r="B896" s="1" t="s">
        <v>32</v>
      </c>
      <c r="C896" s="1" t="s">
        <v>2586</v>
      </c>
      <c r="E896" s="1" t="s">
        <v>2587</v>
      </c>
      <c r="F896" s="1" t="s">
        <v>33459</v>
      </c>
      <c r="G896" s="1" t="str">
        <f>IFERROR(VLOOKUP(A896,Merge_RKTM!$C$2:$D$4691,2,FALSE),"")</f>
        <v/>
      </c>
      <c r="H896" s="1" t="str">
        <f>IFERROR(VLOOKUP(A896,Merge_gall!$C$2:$D$6296,2,FALSE),"")</f>
        <v>66mm 서멀 볼트 5개 제작</v>
      </c>
      <c r="I896" s="1" t="str">
        <f t="shared" si="13"/>
        <v>66mm 서멀 볼트 5개 제작</v>
      </c>
    </row>
    <row r="897" spans="1:9">
      <c r="A897" s="1" t="s">
        <v>2588</v>
      </c>
      <c r="B897" s="1" t="s">
        <v>32</v>
      </c>
      <c r="C897" s="1" t="s">
        <v>2589</v>
      </c>
      <c r="E897" s="1" t="s">
        <v>2590</v>
      </c>
      <c r="F897" s="1" t="s">
        <v>33458</v>
      </c>
      <c r="G897" s="1" t="str">
        <f>IFERROR(VLOOKUP(A897,Merge_RKTM!$C$2:$D$4691,2,FALSE),"")</f>
        <v/>
      </c>
      <c r="H897" s="1" t="str">
        <f>IFERROR(VLOOKUP(A897,Merge_gall!$C$2:$D$6296,2,FALSE),"")</f>
        <v>66mm 서멀 볼트 5개를 제작합니다.</v>
      </c>
      <c r="I897" s="1" t="str">
        <f t="shared" si="13"/>
        <v>66mm 서멀 볼트 5개를 제작합니다.</v>
      </c>
    </row>
    <row r="898" spans="1:9">
      <c r="A898" s="1" t="s">
        <v>2591</v>
      </c>
      <c r="B898" s="1" t="s">
        <v>32</v>
      </c>
      <c r="C898" s="1" t="s">
        <v>2592</v>
      </c>
      <c r="E898" s="1" t="s">
        <v>2593</v>
      </c>
      <c r="F898" s="1" t="s">
        <v>33457</v>
      </c>
      <c r="G898" s="1" t="str">
        <f>IFERROR(VLOOKUP(A898,Merge_RKTM!$C$2:$D$4691,2,FALSE),"")</f>
        <v/>
      </c>
      <c r="H898" s="1" t="str">
        <f>IFERROR(VLOOKUP(A898,Merge_gall!$C$2:$D$6296,2,FALSE),"")</f>
        <v>66mm 서멀 볼트 제작 중.</v>
      </c>
      <c r="I898" s="1" t="str">
        <f t="shared" si="13"/>
        <v>66mm 서멀 볼트 제작 중.</v>
      </c>
    </row>
    <row r="899" spans="1:9">
      <c r="A899" s="1" t="s">
        <v>2594</v>
      </c>
      <c r="B899" s="1" t="s">
        <v>7</v>
      </c>
      <c r="C899" s="1" t="s">
        <v>2595</v>
      </c>
      <c r="E899" s="1" t="s">
        <v>2596</v>
      </c>
      <c r="F899" s="1" t="s">
        <v>29173</v>
      </c>
      <c r="G899" s="1" t="str">
        <f>IFERROR(VLOOKUP(A899,Merge_RKTM!$C$2:$D$4691,2,FALSE),"")</f>
        <v>6mm 레일건</v>
      </c>
      <c r="H899" s="1" t="str">
        <f>IFERROR(VLOOKUP(A899,Merge_gall!$C$2:$D$6296,2,FALSE),"")</f>
        <v>6mm 레일건</v>
      </c>
      <c r="I899" s="1" t="str">
        <f t="shared" ref="I899:I962" si="14">IF(H899="",G899,H899)</f>
        <v>6mm 레일건</v>
      </c>
    </row>
    <row r="900" spans="1:9">
      <c r="A900" s="1" t="s">
        <v>2597</v>
      </c>
      <c r="B900" s="1" t="s">
        <v>11</v>
      </c>
      <c r="C900" s="1" t="s">
        <v>2598</v>
      </c>
      <c r="E900" s="1" t="s">
        <v>2596</v>
      </c>
      <c r="F900" s="1" t="s">
        <v>31226</v>
      </c>
      <c r="G900" s="1" t="str">
        <f>IFERROR(VLOOKUP(A900,Merge_RKTM!$C$2:$D$4691,2,FALSE),"")</f>
        <v>6mm 레일건 탄</v>
      </c>
      <c r="H900" s="1" t="str">
        <f>IFERROR(VLOOKUP(A900,Merge_gall!$C$2:$D$6296,2,FALSE),"")</f>
        <v>6mm 레일건 탄</v>
      </c>
      <c r="I900" s="1" t="str">
        <f t="shared" si="14"/>
        <v>6mm 레일건 탄</v>
      </c>
    </row>
    <row r="901" spans="1:9">
      <c r="A901" s="1" t="s">
        <v>2599</v>
      </c>
      <c r="B901" s="1" t="s">
        <v>13</v>
      </c>
      <c r="C901" s="1" t="s">
        <v>2600</v>
      </c>
      <c r="E901" s="1" t="s">
        <v>2601</v>
      </c>
      <c r="F901" s="1" t="s">
        <v>28961</v>
      </c>
      <c r="G901" s="1" t="str">
        <f>IFERROR(VLOOKUP(A901,Merge_RKTM!$C$2:$D$4691,2,FALSE),"")</f>
        <v/>
      </c>
      <c r="H901" s="1" t="str">
        <f>IFERROR(VLOOKUP(A901,Merge_gall!$C$2:$D$6296,2,FALSE),"")</f>
        <v>6mm 레일건 탄 (사보탄)</v>
      </c>
      <c r="I901" s="1" t="str">
        <f t="shared" si="14"/>
        <v>6mm 레일건 탄 (사보탄)</v>
      </c>
    </row>
    <row r="902" spans="1:9">
      <c r="A902" s="1" t="s">
        <v>2602</v>
      </c>
      <c r="B902" s="1" t="s">
        <v>13</v>
      </c>
      <c r="C902" s="1" t="s">
        <v>2603</v>
      </c>
      <c r="E902" s="1" t="s">
        <v>2604</v>
      </c>
      <c r="F902" s="1" t="s">
        <v>28962</v>
      </c>
      <c r="G902" s="1" t="str">
        <f>IFERROR(VLOOKUP(A902,Merge_RKTM!$C$2:$D$4691,2,FALSE),"")</f>
        <v/>
      </c>
      <c r="H902" s="1" t="str">
        <f>IFERROR(VLOOKUP(A902,Merge_gall!$C$2:$D$6296,2,FALSE),"")</f>
        <v>레일건 소총용으로 설계된 날개안정식 텅스텐 합금 관통탄입니다.</v>
      </c>
      <c r="I902" s="1" t="str">
        <f t="shared" si="14"/>
        <v>레일건 소총용으로 설계된 날개안정식 텅스텐 합금 관통탄입니다.</v>
      </c>
    </row>
    <row r="903" spans="1:9">
      <c r="A903" s="1" t="s">
        <v>2605</v>
      </c>
      <c r="B903" s="1" t="s">
        <v>25</v>
      </c>
      <c r="C903" s="1" t="s">
        <v>2606</v>
      </c>
      <c r="E903" s="1" t="s">
        <v>2607</v>
      </c>
      <c r="F903" s="1" t="s">
        <v>28961</v>
      </c>
      <c r="G903" s="1" t="str">
        <f>IFERROR(VLOOKUP(A903,Merge_RKTM!$C$2:$D$4691,2,FALSE),"")</f>
        <v>6mm 레일건 탄 (사보탄)</v>
      </c>
      <c r="H903" s="1" t="str">
        <f>IFERROR(VLOOKUP(A903,Merge_gall!$C$2:$D$6296,2,FALSE),"")</f>
        <v>6mm 레일건 탄 (사보탄)</v>
      </c>
      <c r="I903" s="1" t="str">
        <f t="shared" si="14"/>
        <v>6mm 레일건 탄 (사보탄)</v>
      </c>
    </row>
    <row r="904" spans="1:9">
      <c r="A904" s="1" t="s">
        <v>2608</v>
      </c>
      <c r="B904" s="1" t="s">
        <v>32</v>
      </c>
      <c r="C904" s="1" t="s">
        <v>2609</v>
      </c>
      <c r="E904" s="1" t="s">
        <v>2610</v>
      </c>
      <c r="F904" s="1" t="s">
        <v>30984</v>
      </c>
      <c r="G904" s="1" t="str">
        <f>IFERROR(VLOOKUP(A904,Merge_RKTM!$C$2:$D$4691,2,FALSE),"")</f>
        <v>6mm 레일건 탄 (사보탄) 500발 제작</v>
      </c>
      <c r="H904" s="1" t="str">
        <f>IFERROR(VLOOKUP(A904,Merge_gall!$C$2:$D$6296,2,FALSE),"")</f>
        <v>6mm 레일건 탄 (사보탄) 500발 제작</v>
      </c>
      <c r="I904" s="1" t="str">
        <f t="shared" si="14"/>
        <v>6mm 레일건 탄 (사보탄) 500발 제작</v>
      </c>
    </row>
    <row r="905" spans="1:9">
      <c r="A905" s="1" t="s">
        <v>2611</v>
      </c>
      <c r="B905" s="1" t="s">
        <v>32</v>
      </c>
      <c r="C905" s="1" t="s">
        <v>2612</v>
      </c>
      <c r="E905" s="1" t="s">
        <v>2613</v>
      </c>
      <c r="F905" s="1" t="s">
        <v>30983</v>
      </c>
      <c r="G905" s="1" t="str">
        <f>IFERROR(VLOOKUP(A905,Merge_RKTM!$C$2:$D$4691,2,FALSE),"")</f>
        <v>6mm 레일건 탄 (사보탄) 500발을 제작합니다.</v>
      </c>
      <c r="H905" s="1" t="str">
        <f>IFERROR(VLOOKUP(A905,Merge_gall!$C$2:$D$6296,2,FALSE),"")</f>
        <v>6mm 레일건 탄 (사보탄) 500발을 제작합니다.</v>
      </c>
      <c r="I905" s="1" t="str">
        <f t="shared" si="14"/>
        <v>6mm 레일건 탄 (사보탄) 500발을 제작합니다.</v>
      </c>
    </row>
    <row r="906" spans="1:9">
      <c r="A906" s="1" t="s">
        <v>2614</v>
      </c>
      <c r="B906" s="1" t="s">
        <v>32</v>
      </c>
      <c r="C906" s="1" t="s">
        <v>2615</v>
      </c>
      <c r="E906" s="1" t="s">
        <v>2616</v>
      </c>
      <c r="F906" s="1" t="s">
        <v>30982</v>
      </c>
      <c r="G906" s="1" t="str">
        <f>IFERROR(VLOOKUP(A906,Merge_RKTM!$C$2:$D$4691,2,FALSE),"")</f>
        <v>6mm 레일건 탄 (사보탄) 제작 중.</v>
      </c>
      <c r="H906" s="1" t="str">
        <f>IFERROR(VLOOKUP(A906,Merge_gall!$C$2:$D$6296,2,FALSE),"")</f>
        <v>6mm 레일건 탄 (사보탄) 제작 중.</v>
      </c>
      <c r="I906" s="1" t="str">
        <f t="shared" si="14"/>
        <v>6mm 레일건 탄 (사보탄) 제작 중.</v>
      </c>
    </row>
    <row r="907" spans="1:9">
      <c r="A907" s="1" t="s">
        <v>2617</v>
      </c>
      <c r="B907" s="1" t="s">
        <v>7</v>
      </c>
      <c r="C907" s="1" t="s">
        <v>2618</v>
      </c>
      <c r="E907" s="1" t="s">
        <v>2619</v>
      </c>
      <c r="F907" s="1" t="s">
        <v>28958</v>
      </c>
      <c r="G907" s="1" t="str">
        <f>IFERROR(VLOOKUP(A907,Merge_RKTM!$C$2:$D$4691,2,FALSE),"")</f>
        <v>6x18mm 전자기탄</v>
      </c>
      <c r="H907" s="1" t="str">
        <f>IFERROR(VLOOKUP(A907,Merge_gall!$C$2:$D$6296,2,FALSE),"")</f>
        <v>6x18mm 전자기탄</v>
      </c>
      <c r="I907" s="1" t="str">
        <f t="shared" si="14"/>
        <v>6x18mm 전자기탄</v>
      </c>
    </row>
    <row r="908" spans="1:9">
      <c r="A908" s="1" t="s">
        <v>2620</v>
      </c>
      <c r="B908" s="1" t="s">
        <v>11</v>
      </c>
      <c r="C908" s="1" t="s">
        <v>2621</v>
      </c>
      <c r="E908" s="1" t="s">
        <v>2619</v>
      </c>
      <c r="F908" s="1" t="s">
        <v>28958</v>
      </c>
      <c r="G908" s="1" t="str">
        <f>IFERROR(VLOOKUP(A908,Merge_RKTM!$C$2:$D$4691,2,FALSE),"")</f>
        <v>6x18mm 전자기탄</v>
      </c>
      <c r="H908" s="1" t="str">
        <f>IFERROR(VLOOKUP(A908,Merge_gall!$C$2:$D$6296,2,FALSE),"")</f>
        <v>6x18mm 전자기탄</v>
      </c>
      <c r="I908" s="1" t="str">
        <f t="shared" si="14"/>
        <v>6x18mm 전자기탄</v>
      </c>
    </row>
    <row r="909" spans="1:9">
      <c r="A909" s="1" t="s">
        <v>2622</v>
      </c>
      <c r="B909" s="1" t="s">
        <v>13</v>
      </c>
      <c r="C909" s="1" t="s">
        <v>2623</v>
      </c>
      <c r="E909" s="1" t="s">
        <v>2624</v>
      </c>
      <c r="F909" s="1" t="s">
        <v>28953</v>
      </c>
      <c r="G909" s="1" t="str">
        <f>IFERROR(VLOOKUP(A909,Merge_RKTM!$C$2:$D$4691,2,FALSE),"")</f>
        <v/>
      </c>
      <c r="H909" s="1" t="str">
        <f>IFERROR(VLOOKUP(A909,Merge_gall!$C$2:$D$6296,2,FALSE),"")</f>
        <v>진보한 기관단총류에 사용되는 전자기탄입니다.</v>
      </c>
      <c r="I909" s="1" t="str">
        <f t="shared" si="14"/>
        <v>진보한 기관단총류에 사용되는 전자기탄입니다.</v>
      </c>
    </row>
    <row r="910" spans="1:9">
      <c r="A910" s="1" t="s">
        <v>2625</v>
      </c>
      <c r="B910" s="1" t="s">
        <v>13</v>
      </c>
      <c r="C910" s="1" t="s">
        <v>2626</v>
      </c>
      <c r="E910" s="1" t="s">
        <v>2619</v>
      </c>
      <c r="F910" s="1" t="s">
        <v>28958</v>
      </c>
      <c r="G910" s="1" t="str">
        <f>IFERROR(VLOOKUP(A910,Merge_RKTM!$C$2:$D$4691,2,FALSE),"")</f>
        <v/>
      </c>
      <c r="H910" s="1" t="str">
        <f>IFERROR(VLOOKUP(A910,Merge_gall!$C$2:$D$6296,2,FALSE),"")</f>
        <v>6x18mm 전자기탄</v>
      </c>
      <c r="I910" s="1" t="str">
        <f t="shared" si="14"/>
        <v>6x18mm 전자기탄</v>
      </c>
    </row>
    <row r="911" spans="1:9">
      <c r="A911" s="1" t="s">
        <v>2627</v>
      </c>
      <c r="B911" s="1" t="s">
        <v>13</v>
      </c>
      <c r="C911" s="1" t="s">
        <v>2628</v>
      </c>
      <c r="E911" s="1" t="s">
        <v>2624</v>
      </c>
      <c r="F911" s="1" t="s">
        <v>28953</v>
      </c>
      <c r="G911" s="1" t="str">
        <f>IFERROR(VLOOKUP(A911,Merge_RKTM!$C$2:$D$4691,2,FALSE),"")</f>
        <v/>
      </c>
      <c r="H911" s="1" t="str">
        <f>IFERROR(VLOOKUP(A911,Merge_gall!$C$2:$D$6296,2,FALSE),"")</f>
        <v>진보한 기관단총류에 사용되는 전자기탄입니다.</v>
      </c>
      <c r="I911" s="1" t="str">
        <f t="shared" si="14"/>
        <v>진보한 기관단총류에 사용되는 전자기탄입니다.</v>
      </c>
    </row>
    <row r="912" spans="1:9">
      <c r="A912" s="1" t="s">
        <v>2629</v>
      </c>
      <c r="B912" s="1" t="s">
        <v>13</v>
      </c>
      <c r="C912" s="1" t="s">
        <v>2630</v>
      </c>
      <c r="E912" s="1" t="s">
        <v>2631</v>
      </c>
      <c r="F912" s="1" t="s">
        <v>28955</v>
      </c>
      <c r="G912" s="1" t="str">
        <f>IFERROR(VLOOKUP(A912,Merge_RKTM!$C$2:$D$4691,2,FALSE),"")</f>
        <v/>
      </c>
      <c r="H912" s="1" t="str">
        <f>IFERROR(VLOOKUP(A912,Merge_gall!$C$2:$D$6296,2,FALSE),"")</f>
        <v>6x18mm 전자기탄 (입자집중탄)</v>
      </c>
      <c r="I912" s="1" t="str">
        <f t="shared" si="14"/>
        <v>6x18mm 전자기탄 (입자집중탄)</v>
      </c>
    </row>
    <row r="913" spans="1:9">
      <c r="A913" s="1" t="s">
        <v>2632</v>
      </c>
      <c r="B913" s="1" t="s">
        <v>13</v>
      </c>
      <c r="C913" s="1" t="s">
        <v>2633</v>
      </c>
      <c r="E913" s="1" t="s">
        <v>2624</v>
      </c>
      <c r="F913" s="1" t="s">
        <v>28953</v>
      </c>
      <c r="G913" s="1" t="str">
        <f>IFERROR(VLOOKUP(A913,Merge_RKTM!$C$2:$D$4691,2,FALSE),"")</f>
        <v/>
      </c>
      <c r="H913" s="1" t="str">
        <f>IFERROR(VLOOKUP(A913,Merge_gall!$C$2:$D$6296,2,FALSE),"")</f>
        <v>진보한 기관단총류에 사용되는 전자기탄입니다.</v>
      </c>
      <c r="I913" s="1" t="str">
        <f t="shared" si="14"/>
        <v>진보한 기관단총류에 사용되는 전자기탄입니다.</v>
      </c>
    </row>
    <row r="914" spans="1:9">
      <c r="A914" s="1" t="s">
        <v>2634</v>
      </c>
      <c r="B914" s="1" t="s">
        <v>13</v>
      </c>
      <c r="C914" s="1" t="s">
        <v>2635</v>
      </c>
      <c r="E914" s="1" t="s">
        <v>2636</v>
      </c>
      <c r="F914" s="1" t="s">
        <v>32661</v>
      </c>
      <c r="G914" s="1" t="str">
        <f>IFERROR(VLOOKUP(A914,Merge_RKTM!$C$2:$D$4691,2,FALSE),"")</f>
        <v/>
      </c>
      <c r="H914" s="1" t="str">
        <f>IFERROR(VLOOKUP(A914,Merge_gall!$C$2:$D$6296,2,FALSE),"")</f>
        <v>6x18mm 전자기탄 (이온전자탄)</v>
      </c>
      <c r="I914" s="1" t="str">
        <f t="shared" si="14"/>
        <v>6x18mm 전자기탄 (이온전자탄)</v>
      </c>
    </row>
    <row r="915" spans="1:9">
      <c r="A915" s="1" t="s">
        <v>2637</v>
      </c>
      <c r="B915" s="1" t="s">
        <v>25</v>
      </c>
      <c r="C915" s="1" t="s">
        <v>2638</v>
      </c>
      <c r="E915" s="1" t="s">
        <v>2639</v>
      </c>
      <c r="F915" s="1" t="s">
        <v>28910</v>
      </c>
      <c r="G915" s="1" t="str">
        <f>IFERROR(VLOOKUP(A915,Merge_RKTM!$C$2:$D$4691,2,FALSE),"")</f>
        <v>전자기탄</v>
      </c>
      <c r="H915" s="1" t="str">
        <f>IFERROR(VLOOKUP(A915,Merge_gall!$C$2:$D$6296,2,FALSE),"")</f>
        <v>전자기탄</v>
      </c>
      <c r="I915" s="1" t="str">
        <f t="shared" si="14"/>
        <v>전자기탄</v>
      </c>
    </row>
    <row r="916" spans="1:9">
      <c r="A916" s="1" t="s">
        <v>2640</v>
      </c>
      <c r="B916" s="1" t="s">
        <v>25</v>
      </c>
      <c r="C916" s="1" t="s">
        <v>2641</v>
      </c>
      <c r="E916" s="1" t="s">
        <v>2642</v>
      </c>
      <c r="F916" s="1" t="s">
        <v>28909</v>
      </c>
      <c r="G916" s="1" t="str">
        <f>IFERROR(VLOOKUP(A916,Merge_RKTM!$C$2:$D$4691,2,FALSE),"")</f>
        <v>전자기탄 (입자집중탄)</v>
      </c>
      <c r="H916" s="1" t="str">
        <f>IFERROR(VLOOKUP(A916,Merge_gall!$C$2:$D$6296,2,FALSE),"")</f>
        <v>전자기탄 (입자집중탄)</v>
      </c>
      <c r="I916" s="1" t="str">
        <f t="shared" si="14"/>
        <v>전자기탄 (입자집중탄)</v>
      </c>
    </row>
    <row r="917" spans="1:9">
      <c r="A917" s="1" t="s">
        <v>2643</v>
      </c>
      <c r="B917" s="1" t="s">
        <v>25</v>
      </c>
      <c r="C917" s="1" t="s">
        <v>2644</v>
      </c>
      <c r="E917" s="1" t="s">
        <v>2645</v>
      </c>
      <c r="F917" s="1" t="s">
        <v>32654</v>
      </c>
      <c r="G917" s="1" t="str">
        <f>IFERROR(VLOOKUP(A917,Merge_RKTM!$C$2:$D$4691,2,FALSE),"")</f>
        <v>전자기탄 (이온탄)</v>
      </c>
      <c r="H917" s="1" t="str">
        <f>IFERROR(VLOOKUP(A917,Merge_gall!$C$2:$D$6296,2,FALSE),"")</f>
        <v>전자기탄 (이온전자탄)</v>
      </c>
      <c r="I917" s="1" t="str">
        <f t="shared" si="14"/>
        <v>전자기탄 (이온전자탄)</v>
      </c>
    </row>
    <row r="918" spans="1:9">
      <c r="A918" s="1" t="s">
        <v>2646</v>
      </c>
      <c r="B918" s="1" t="s">
        <v>32</v>
      </c>
      <c r="C918" s="1" t="s">
        <v>2647</v>
      </c>
      <c r="E918" s="1" t="s">
        <v>2648</v>
      </c>
      <c r="F918" s="1" t="s">
        <v>30981</v>
      </c>
      <c r="G918" s="1" t="str">
        <f>IFERROR(VLOOKUP(A918,Merge_RKTM!$C$2:$D$4691,2,FALSE),"")</f>
        <v>6x18mm 전자기탄 100발 제작</v>
      </c>
      <c r="H918" s="1" t="str">
        <f>IFERROR(VLOOKUP(A918,Merge_gall!$C$2:$D$6296,2,FALSE),"")</f>
        <v>6x18mm 전자기탄 100발 제작</v>
      </c>
      <c r="I918" s="1" t="str">
        <f t="shared" si="14"/>
        <v>6x18mm 전자기탄 100발 제작</v>
      </c>
    </row>
    <row r="919" spans="1:9">
      <c r="A919" s="1" t="s">
        <v>2649</v>
      </c>
      <c r="B919" s="1" t="s">
        <v>32</v>
      </c>
      <c r="C919" s="1" t="s">
        <v>2650</v>
      </c>
      <c r="E919" s="1" t="s">
        <v>2651</v>
      </c>
      <c r="F919" s="1" t="s">
        <v>30980</v>
      </c>
      <c r="G919" s="1" t="str">
        <f>IFERROR(VLOOKUP(A919,Merge_RKTM!$C$2:$D$4691,2,FALSE),"")</f>
        <v>6x18mm 전자기탄을 100발을 제작합니다.</v>
      </c>
      <c r="H919" s="1" t="str">
        <f>IFERROR(VLOOKUP(A919,Merge_gall!$C$2:$D$6296,2,FALSE),"")</f>
        <v>6x18mm 전자기탄을 100발을 제작합니다.</v>
      </c>
      <c r="I919" s="1" t="str">
        <f t="shared" si="14"/>
        <v>6x18mm 전자기탄을 100발을 제작합니다.</v>
      </c>
    </row>
    <row r="920" spans="1:9">
      <c r="A920" s="1" t="s">
        <v>2652</v>
      </c>
      <c r="B920" s="1" t="s">
        <v>32</v>
      </c>
      <c r="C920" s="1" t="s">
        <v>2653</v>
      </c>
      <c r="E920" s="1" t="s">
        <v>2654</v>
      </c>
      <c r="F920" s="1" t="s">
        <v>30979</v>
      </c>
      <c r="G920" s="1" t="str">
        <f>IFERROR(VLOOKUP(A920,Merge_RKTM!$C$2:$D$4691,2,FALSE),"")</f>
        <v>6x18mm 전자기탄 제작 중.</v>
      </c>
      <c r="H920" s="1" t="str">
        <f>IFERROR(VLOOKUP(A920,Merge_gall!$C$2:$D$6296,2,FALSE),"")</f>
        <v>6x18mm 전자기탄 제작 중.</v>
      </c>
      <c r="I920" s="1" t="str">
        <f t="shared" si="14"/>
        <v>6x18mm 전자기탄 제작 중.</v>
      </c>
    </row>
    <row r="921" spans="1:9">
      <c r="A921" s="1" t="s">
        <v>2655</v>
      </c>
      <c r="B921" s="1" t="s">
        <v>32</v>
      </c>
      <c r="C921" s="1" t="s">
        <v>2656</v>
      </c>
      <c r="E921" s="1" t="s">
        <v>2657</v>
      </c>
      <c r="F921" s="1" t="s">
        <v>30978</v>
      </c>
      <c r="G921" s="1" t="str">
        <f>IFERROR(VLOOKUP(A921,Merge_RKTM!$C$2:$D$4691,2,FALSE),"")</f>
        <v>6x18mm 전자기탄 (집중입자탄) 500발 제작</v>
      </c>
      <c r="H921" s="1" t="str">
        <f>IFERROR(VLOOKUP(A921,Merge_gall!$C$2:$D$6296,2,FALSE),"")</f>
        <v>6x18mm 전자기탄 (집중입자탄) 500발 제작</v>
      </c>
      <c r="I921" s="1" t="str">
        <f t="shared" si="14"/>
        <v>6x18mm 전자기탄 (집중입자탄) 500발 제작</v>
      </c>
    </row>
    <row r="922" spans="1:9">
      <c r="A922" s="1" t="s">
        <v>2658</v>
      </c>
      <c r="B922" s="1" t="s">
        <v>32</v>
      </c>
      <c r="C922" s="1" t="s">
        <v>2659</v>
      </c>
      <c r="E922" s="1" t="s">
        <v>2660</v>
      </c>
      <c r="F922" s="1" t="s">
        <v>30977</v>
      </c>
      <c r="G922" s="1" t="str">
        <f>IFERROR(VLOOKUP(A922,Merge_RKTM!$C$2:$D$4691,2,FALSE),"")</f>
        <v>6x18mm 전자기탄 (집중입자탄) 500발을 제작합니다.</v>
      </c>
      <c r="H922" s="1" t="str">
        <f>IFERROR(VLOOKUP(A922,Merge_gall!$C$2:$D$6296,2,FALSE),"")</f>
        <v>6x18mm 전자기탄 (집중입자탄) 500발을 제작합니다.</v>
      </c>
      <c r="I922" s="1" t="str">
        <f t="shared" si="14"/>
        <v>6x18mm 전자기탄 (집중입자탄) 500발을 제작합니다.</v>
      </c>
    </row>
    <row r="923" spans="1:9">
      <c r="A923" s="1" t="s">
        <v>2661</v>
      </c>
      <c r="B923" s="1" t="s">
        <v>32</v>
      </c>
      <c r="C923" s="1" t="s">
        <v>2662</v>
      </c>
      <c r="E923" s="1" t="s">
        <v>2663</v>
      </c>
      <c r="F923" s="1" t="s">
        <v>30976</v>
      </c>
      <c r="G923" s="1" t="str">
        <f>IFERROR(VLOOKUP(A923,Merge_RKTM!$C$2:$D$4691,2,FALSE),"")</f>
        <v>6x18mm 전자기탄 (집중입자탄) 제작 중.</v>
      </c>
      <c r="H923" s="1" t="str">
        <f>IFERROR(VLOOKUP(A923,Merge_gall!$C$2:$D$6296,2,FALSE),"")</f>
        <v>6x18mm 전자기탄 (집중입자탄) 제작 중.</v>
      </c>
      <c r="I923" s="1" t="str">
        <f t="shared" si="14"/>
        <v>6x18mm 전자기탄 (집중입자탄) 제작 중.</v>
      </c>
    </row>
    <row r="924" spans="1:9">
      <c r="A924" s="1" t="s">
        <v>2664</v>
      </c>
      <c r="B924" s="1" t="s">
        <v>32</v>
      </c>
      <c r="C924" s="1" t="s">
        <v>2665</v>
      </c>
      <c r="E924" s="1" t="s">
        <v>2666</v>
      </c>
      <c r="F924" s="1" t="s">
        <v>30975</v>
      </c>
      <c r="G924" s="1" t="str">
        <f>IFERROR(VLOOKUP(A924,Merge_RKTM!$C$2:$D$4691,2,FALSE),"")</f>
        <v>6x18mm 전자기탄 (이온전자탄) 500발 제작</v>
      </c>
      <c r="H924" s="1" t="str">
        <f>IFERROR(VLOOKUP(A924,Merge_gall!$C$2:$D$6296,2,FALSE),"")</f>
        <v>6x18mm 전자기탄 (이온전자탄) 500발 제작</v>
      </c>
      <c r="I924" s="1" t="str">
        <f t="shared" si="14"/>
        <v>6x18mm 전자기탄 (이온전자탄) 500발 제작</v>
      </c>
    </row>
    <row r="925" spans="1:9">
      <c r="A925" s="1" t="s">
        <v>2667</v>
      </c>
      <c r="B925" s="1" t="s">
        <v>32</v>
      </c>
      <c r="C925" s="1" t="s">
        <v>2668</v>
      </c>
      <c r="E925" s="1" t="s">
        <v>2669</v>
      </c>
      <c r="F925" s="1" t="s">
        <v>30974</v>
      </c>
      <c r="G925" s="1" t="str">
        <f>IFERROR(VLOOKUP(A925,Merge_RKTM!$C$2:$D$4691,2,FALSE),"")</f>
        <v>6x18mm 전자기탄 (이온전자탄) 500발을 제작합니다.</v>
      </c>
      <c r="H925" s="1" t="str">
        <f>IFERROR(VLOOKUP(A925,Merge_gall!$C$2:$D$6296,2,FALSE),"")</f>
        <v>6x18mm 전자기탄 (이온전자탄) 500발을 제작합니다.</v>
      </c>
      <c r="I925" s="1" t="str">
        <f t="shared" si="14"/>
        <v>6x18mm 전자기탄 (이온전자탄) 500발을 제작합니다.</v>
      </c>
    </row>
    <row r="926" spans="1:9">
      <c r="A926" s="1" t="s">
        <v>2670</v>
      </c>
      <c r="B926" s="1" t="s">
        <v>32</v>
      </c>
      <c r="C926" s="1" t="s">
        <v>2671</v>
      </c>
      <c r="E926" s="1" t="s">
        <v>2672</v>
      </c>
      <c r="F926" s="1" t="s">
        <v>30973</v>
      </c>
      <c r="G926" s="1" t="str">
        <f>IFERROR(VLOOKUP(A926,Merge_RKTM!$C$2:$D$4691,2,FALSE),"")</f>
        <v>6x18mm 전자기탄 (이온전자탄) 제작 중.</v>
      </c>
      <c r="H926" s="1" t="str">
        <f>IFERROR(VLOOKUP(A926,Merge_gall!$C$2:$D$6296,2,FALSE),"")</f>
        <v>6x18mm 전자기탄 (이온전자탄) 제작 중.</v>
      </c>
      <c r="I926" s="1" t="str">
        <f t="shared" si="14"/>
        <v>6x18mm 전자기탄 (이온전자탄) 제작 중.</v>
      </c>
    </row>
    <row r="927" spans="1:9">
      <c r="A927" s="1" t="s">
        <v>2673</v>
      </c>
      <c r="B927" s="1" t="s">
        <v>7</v>
      </c>
      <c r="C927" s="1" t="s">
        <v>2674</v>
      </c>
      <c r="E927" s="1" t="s">
        <v>2675</v>
      </c>
      <c r="F927" s="1" t="s">
        <v>28947</v>
      </c>
      <c r="G927" s="1" t="str">
        <f>IFERROR(VLOOKUP(A927,Merge_RKTM!$C$2:$D$4691,2,FALSE),"")</f>
        <v>6x22mm 전자기탄</v>
      </c>
      <c r="H927" s="1" t="str">
        <f>IFERROR(VLOOKUP(A927,Merge_gall!$C$2:$D$6296,2,FALSE),"")</f>
        <v>6x22mm 전자기탄</v>
      </c>
      <c r="I927" s="1" t="str">
        <f t="shared" si="14"/>
        <v>6x22mm 전자기탄</v>
      </c>
    </row>
    <row r="928" spans="1:9">
      <c r="A928" s="1" t="s">
        <v>2676</v>
      </c>
      <c r="B928" s="1" t="s">
        <v>11</v>
      </c>
      <c r="C928" s="1" t="s">
        <v>2677</v>
      </c>
      <c r="E928" s="1" t="s">
        <v>2675</v>
      </c>
      <c r="F928" s="1" t="s">
        <v>28947</v>
      </c>
      <c r="G928" s="1" t="str">
        <f>IFERROR(VLOOKUP(A928,Merge_RKTM!$C$2:$D$4691,2,FALSE),"")</f>
        <v>6x22mm 전자기탄</v>
      </c>
      <c r="H928" s="1" t="str">
        <f>IFERROR(VLOOKUP(A928,Merge_gall!$C$2:$D$6296,2,FALSE),"")</f>
        <v>6x22mm 전자기탄</v>
      </c>
      <c r="I928" s="1" t="str">
        <f t="shared" si="14"/>
        <v>6x22mm 전자기탄</v>
      </c>
    </row>
    <row r="929" spans="1:9">
      <c r="A929" s="1" t="s">
        <v>2678</v>
      </c>
      <c r="B929" s="1" t="s">
        <v>13</v>
      </c>
      <c r="C929" s="1" t="s">
        <v>2679</v>
      </c>
      <c r="E929" s="1" t="s">
        <v>2680</v>
      </c>
      <c r="F929" s="1" t="s">
        <v>28949</v>
      </c>
      <c r="G929" s="1" t="str">
        <f>IFERROR(VLOOKUP(A929,Merge_RKTM!$C$2:$D$4691,2,FALSE),"")</f>
        <v/>
      </c>
      <c r="H929" s="1" t="str">
        <f>IFERROR(VLOOKUP(A929,Merge_gall!$C$2:$D$6296,2,FALSE),"")</f>
        <v>중거리 공격을 위해 메카노이드에 장착된 전자기탄입니다.</v>
      </c>
      <c r="I929" s="1" t="str">
        <f t="shared" si="14"/>
        <v>중거리 공격을 위해 메카노이드에 장착된 전자기탄입니다.</v>
      </c>
    </row>
    <row r="930" spans="1:9">
      <c r="A930" s="1" t="s">
        <v>2681</v>
      </c>
      <c r="B930" s="1" t="s">
        <v>13</v>
      </c>
      <c r="C930" s="1" t="s">
        <v>2682</v>
      </c>
      <c r="E930" s="1" t="s">
        <v>2675</v>
      </c>
      <c r="F930" s="1" t="s">
        <v>28947</v>
      </c>
      <c r="G930" s="1" t="str">
        <f>IFERROR(VLOOKUP(A930,Merge_RKTM!$C$2:$D$4691,2,FALSE),"")</f>
        <v/>
      </c>
      <c r="H930" s="1" t="str">
        <f>IFERROR(VLOOKUP(A930,Merge_gall!$C$2:$D$6296,2,FALSE),"")</f>
        <v>6x22mm 전자기탄</v>
      </c>
      <c r="I930" s="1" t="str">
        <f t="shared" si="14"/>
        <v>6x22mm 전자기탄</v>
      </c>
    </row>
    <row r="931" spans="1:9">
      <c r="A931" s="1" t="s">
        <v>2683</v>
      </c>
      <c r="B931" s="1" t="s">
        <v>25</v>
      </c>
      <c r="C931" s="1" t="s">
        <v>2684</v>
      </c>
      <c r="E931" s="1" t="s">
        <v>2685</v>
      </c>
      <c r="F931" s="1" t="s">
        <v>28947</v>
      </c>
      <c r="G931" s="1" t="str">
        <f>IFERROR(VLOOKUP(A931,Merge_RKTM!$C$2:$D$4691,2,FALSE),"")</f>
        <v>6x22mm 전자기탄</v>
      </c>
      <c r="H931" s="1" t="str">
        <f>IFERROR(VLOOKUP(A931,Merge_gall!$C$2:$D$6296,2,FALSE),"")</f>
        <v>6x22mm 전자기탄</v>
      </c>
      <c r="I931" s="1" t="str">
        <f t="shared" si="14"/>
        <v>6x22mm 전자기탄</v>
      </c>
    </row>
    <row r="932" spans="1:9">
      <c r="A932" s="1" t="s">
        <v>2686</v>
      </c>
      <c r="B932" s="1" t="s">
        <v>32</v>
      </c>
      <c r="C932" s="1" t="s">
        <v>2687</v>
      </c>
      <c r="E932" s="1" t="s">
        <v>2688</v>
      </c>
      <c r="F932" s="1" t="s">
        <v>33456</v>
      </c>
      <c r="G932" s="1" t="str">
        <f>IFERROR(VLOOKUP(A932,Merge_RKTM!$C$2:$D$4691,2,FALSE),"")</f>
        <v/>
      </c>
      <c r="H932" s="1" t="str">
        <f>IFERROR(VLOOKUP(A932,Merge_gall!$C$2:$D$6296,2,FALSE),"")</f>
        <v>6x22mm 전자기탄 500발 제작</v>
      </c>
      <c r="I932" s="1" t="str">
        <f t="shared" si="14"/>
        <v>6x22mm 전자기탄 500발 제작</v>
      </c>
    </row>
    <row r="933" spans="1:9">
      <c r="A933" s="1" t="s">
        <v>2689</v>
      </c>
      <c r="B933" s="1" t="s">
        <v>32</v>
      </c>
      <c r="C933" s="1" t="s">
        <v>2690</v>
      </c>
      <c r="E933" s="1" t="s">
        <v>2691</v>
      </c>
      <c r="F933" s="1" t="s">
        <v>33455</v>
      </c>
      <c r="G933" s="1" t="str">
        <f>IFERROR(VLOOKUP(A933,Merge_RKTM!$C$2:$D$4691,2,FALSE),"")</f>
        <v/>
      </c>
      <c r="H933" s="1" t="str">
        <f>IFERROR(VLOOKUP(A933,Merge_gall!$C$2:$D$6296,2,FALSE),"")</f>
        <v>6x22mm 전자기탄 500발을 제작합니다.</v>
      </c>
      <c r="I933" s="1" t="str">
        <f t="shared" si="14"/>
        <v>6x22mm 전자기탄 500발을 제작합니다.</v>
      </c>
    </row>
    <row r="934" spans="1:9">
      <c r="A934" s="1" t="s">
        <v>2692</v>
      </c>
      <c r="B934" s="1" t="s">
        <v>32</v>
      </c>
      <c r="C934" s="1" t="s">
        <v>2693</v>
      </c>
      <c r="E934" s="1" t="s">
        <v>2694</v>
      </c>
      <c r="F934" s="1" t="s">
        <v>33454</v>
      </c>
      <c r="G934" s="1" t="str">
        <f>IFERROR(VLOOKUP(A934,Merge_RKTM!$C$2:$D$4691,2,FALSE),"")</f>
        <v/>
      </c>
      <c r="H934" s="1" t="str">
        <f>IFERROR(VLOOKUP(A934,Merge_gall!$C$2:$D$6296,2,FALSE),"")</f>
        <v>6x22mm 전자기탄 제작 중.</v>
      </c>
      <c r="I934" s="1" t="str">
        <f t="shared" si="14"/>
        <v>6x22mm 전자기탄 제작 중.</v>
      </c>
    </row>
    <row r="935" spans="1:9">
      <c r="A935" s="1" t="s">
        <v>2695</v>
      </c>
      <c r="B935" s="1" t="s">
        <v>7</v>
      </c>
      <c r="C935" s="1" t="s">
        <v>2696</v>
      </c>
      <c r="E935" s="1" t="s">
        <v>2697</v>
      </c>
      <c r="F935" s="1" t="s">
        <v>28944</v>
      </c>
      <c r="G935" s="1" t="str">
        <f>IFERROR(VLOOKUP(A935,Merge_RKTM!$C$2:$D$4691,2,FALSE),"")</f>
        <v>6x24mm 전자기탄</v>
      </c>
      <c r="H935" s="1" t="str">
        <f>IFERROR(VLOOKUP(A935,Merge_gall!$C$2:$D$6296,2,FALSE),"")</f>
        <v>6x24mm 전자기탄</v>
      </c>
      <c r="I935" s="1" t="str">
        <f t="shared" si="14"/>
        <v>6x24mm 전자기탄</v>
      </c>
    </row>
    <row r="936" spans="1:9">
      <c r="A936" s="1" t="s">
        <v>2698</v>
      </c>
      <c r="B936" s="1" t="s">
        <v>11</v>
      </c>
      <c r="C936" s="1" t="s">
        <v>2699</v>
      </c>
      <c r="E936" s="1" t="s">
        <v>2697</v>
      </c>
      <c r="F936" s="1" t="s">
        <v>28944</v>
      </c>
      <c r="G936" s="1" t="str">
        <f>IFERROR(VLOOKUP(A936,Merge_RKTM!$C$2:$D$4691,2,FALSE),"")</f>
        <v>6x24mm 전자기탄</v>
      </c>
      <c r="H936" s="1" t="str">
        <f>IFERROR(VLOOKUP(A936,Merge_gall!$C$2:$D$6296,2,FALSE),"")</f>
        <v>6x24mm 전자기탄</v>
      </c>
      <c r="I936" s="1" t="str">
        <f t="shared" si="14"/>
        <v>6x24mm 전자기탄</v>
      </c>
    </row>
    <row r="937" spans="1:9">
      <c r="A937" s="1" t="s">
        <v>2700</v>
      </c>
      <c r="B937" s="1" t="s">
        <v>13</v>
      </c>
      <c r="C937" s="1" t="s">
        <v>2701</v>
      </c>
      <c r="E937" s="1" t="s">
        <v>2702</v>
      </c>
      <c r="F937" s="1" t="s">
        <v>28913</v>
      </c>
      <c r="G937" s="1" t="str">
        <f>IFERROR(VLOOKUP(A937,Merge_RKTM!$C$2:$D$4691,2,FALSE),"")</f>
        <v/>
      </c>
      <c r="H937" s="1" t="str">
        <f>IFERROR(VLOOKUP(A937,Merge_gall!$C$2:$D$6296,2,FALSE),"")</f>
        <v>진보한 화재진압탄기류에 사용되는 전자기탄환입니다.</v>
      </c>
      <c r="I937" s="1" t="str">
        <f t="shared" si="14"/>
        <v>진보한 화재진압탄기류에 사용되는 전자기탄환입니다.</v>
      </c>
    </row>
    <row r="938" spans="1:9">
      <c r="A938" s="1" t="s">
        <v>2703</v>
      </c>
      <c r="B938" s="1" t="s">
        <v>13</v>
      </c>
      <c r="C938" s="1" t="s">
        <v>2704</v>
      </c>
      <c r="E938" s="1" t="s">
        <v>2697</v>
      </c>
      <c r="F938" s="1" t="s">
        <v>28944</v>
      </c>
      <c r="G938" s="1" t="str">
        <f>IFERROR(VLOOKUP(A938,Merge_RKTM!$C$2:$D$4691,2,FALSE),"")</f>
        <v/>
      </c>
      <c r="H938" s="1" t="str">
        <f>IFERROR(VLOOKUP(A938,Merge_gall!$C$2:$D$6296,2,FALSE),"")</f>
        <v>6x24mm 전자기탄</v>
      </c>
      <c r="I938" s="1" t="str">
        <f t="shared" si="14"/>
        <v>6x24mm 전자기탄</v>
      </c>
    </row>
    <row r="939" spans="1:9">
      <c r="A939" s="1" t="s">
        <v>2705</v>
      </c>
      <c r="B939" s="1" t="s">
        <v>13</v>
      </c>
      <c r="C939" s="1" t="s">
        <v>2706</v>
      </c>
      <c r="E939" s="1" t="s">
        <v>2702</v>
      </c>
      <c r="F939" s="1" t="s">
        <v>28913</v>
      </c>
      <c r="G939" s="1" t="str">
        <f>IFERROR(VLOOKUP(A939,Merge_RKTM!$C$2:$D$4691,2,FALSE),"")</f>
        <v/>
      </c>
      <c r="H939" s="1" t="str">
        <f>IFERROR(VLOOKUP(A939,Merge_gall!$C$2:$D$6296,2,FALSE),"")</f>
        <v>진보한 화재진압탄기류에 사용되는 전자기탄환입니다.</v>
      </c>
      <c r="I939" s="1" t="str">
        <f t="shared" si="14"/>
        <v>진보한 화재진압탄기류에 사용되는 전자기탄환입니다.</v>
      </c>
    </row>
    <row r="940" spans="1:9">
      <c r="A940" s="1" t="s">
        <v>2707</v>
      </c>
      <c r="B940" s="1" t="s">
        <v>13</v>
      </c>
      <c r="C940" s="1" t="s">
        <v>2708</v>
      </c>
      <c r="E940" s="1" t="s">
        <v>2709</v>
      </c>
      <c r="F940" s="1" t="s">
        <v>28941</v>
      </c>
      <c r="G940" s="1" t="str">
        <f>IFERROR(VLOOKUP(A940,Merge_RKTM!$C$2:$D$4691,2,FALSE),"")</f>
        <v/>
      </c>
      <c r="H940" s="1" t="str">
        <f>IFERROR(VLOOKUP(A940,Merge_gall!$C$2:$D$6296,2,FALSE),"")</f>
        <v>6x24mm 전자기탄 (입자집중탄)</v>
      </c>
      <c r="I940" s="1" t="str">
        <f t="shared" si="14"/>
        <v>6x24mm 전자기탄 (입자집중탄)</v>
      </c>
    </row>
    <row r="941" spans="1:9">
      <c r="A941" s="1" t="s">
        <v>2710</v>
      </c>
      <c r="B941" s="1" t="s">
        <v>13</v>
      </c>
      <c r="C941" s="1" t="s">
        <v>2711</v>
      </c>
      <c r="E941" s="1" t="s">
        <v>2702</v>
      </c>
      <c r="F941" s="1" t="s">
        <v>28913</v>
      </c>
      <c r="G941" s="1" t="str">
        <f>IFERROR(VLOOKUP(A941,Merge_RKTM!$C$2:$D$4691,2,FALSE),"")</f>
        <v/>
      </c>
      <c r="H941" s="1" t="str">
        <f>IFERROR(VLOOKUP(A941,Merge_gall!$C$2:$D$6296,2,FALSE),"")</f>
        <v>진보한 화재진압탄기류에 사용되는 전자기탄환입니다.</v>
      </c>
      <c r="I941" s="1" t="str">
        <f t="shared" si="14"/>
        <v>진보한 화재진압탄기류에 사용되는 전자기탄환입니다.</v>
      </c>
    </row>
    <row r="942" spans="1:9">
      <c r="A942" s="1" t="s">
        <v>2712</v>
      </c>
      <c r="B942" s="1" t="s">
        <v>13</v>
      </c>
      <c r="C942" s="1" t="s">
        <v>2713</v>
      </c>
      <c r="E942" s="1" t="s">
        <v>2714</v>
      </c>
      <c r="F942" s="1" t="s">
        <v>32660</v>
      </c>
      <c r="G942" s="1" t="str">
        <f>IFERROR(VLOOKUP(A942,Merge_RKTM!$C$2:$D$4691,2,FALSE),"")</f>
        <v/>
      </c>
      <c r="H942" s="1" t="str">
        <f>IFERROR(VLOOKUP(A942,Merge_gall!$C$2:$D$6296,2,FALSE),"")</f>
        <v>6x24mm 전자기탄 (이온전자탄)</v>
      </c>
      <c r="I942" s="1" t="str">
        <f t="shared" si="14"/>
        <v>6x24mm 전자기탄 (이온전자탄)</v>
      </c>
    </row>
    <row r="943" spans="1:9">
      <c r="A943" s="1" t="s">
        <v>2715</v>
      </c>
      <c r="B943" s="1" t="s">
        <v>25</v>
      </c>
      <c r="C943" s="1" t="s">
        <v>2716</v>
      </c>
      <c r="E943" s="1" t="s">
        <v>2717</v>
      </c>
      <c r="F943" s="1" t="s">
        <v>28910</v>
      </c>
      <c r="G943" s="1" t="str">
        <f>IFERROR(VLOOKUP(A943,Merge_RKTM!$C$2:$D$4691,2,FALSE),"")</f>
        <v>전자기탄</v>
      </c>
      <c r="H943" s="1" t="str">
        <f>IFERROR(VLOOKUP(A943,Merge_gall!$C$2:$D$6296,2,FALSE),"")</f>
        <v>전자기탄</v>
      </c>
      <c r="I943" s="1" t="str">
        <f t="shared" si="14"/>
        <v>전자기탄</v>
      </c>
    </row>
    <row r="944" spans="1:9">
      <c r="A944" s="1" t="s">
        <v>2718</v>
      </c>
      <c r="B944" s="1" t="s">
        <v>25</v>
      </c>
      <c r="C944" s="1" t="s">
        <v>2719</v>
      </c>
      <c r="E944" s="1" t="s">
        <v>2720</v>
      </c>
      <c r="F944" s="1" t="s">
        <v>28909</v>
      </c>
      <c r="G944" s="1" t="str">
        <f>IFERROR(VLOOKUP(A944,Merge_RKTM!$C$2:$D$4691,2,FALSE),"")</f>
        <v>전자기탄 (입자집중탄)</v>
      </c>
      <c r="H944" s="1" t="str">
        <f>IFERROR(VLOOKUP(A944,Merge_gall!$C$2:$D$6296,2,FALSE),"")</f>
        <v>전자기탄 (입자집중탄)</v>
      </c>
      <c r="I944" s="1" t="str">
        <f t="shared" si="14"/>
        <v>전자기탄 (입자집중탄)</v>
      </c>
    </row>
    <row r="945" spans="1:9">
      <c r="A945" s="1" t="s">
        <v>2721</v>
      </c>
      <c r="B945" s="1" t="s">
        <v>25</v>
      </c>
      <c r="C945" s="1" t="s">
        <v>2722</v>
      </c>
      <c r="E945" s="1" t="s">
        <v>2723</v>
      </c>
      <c r="F945" s="1" t="s">
        <v>32654</v>
      </c>
      <c r="G945" s="1" t="str">
        <f>IFERROR(VLOOKUP(A945,Merge_RKTM!$C$2:$D$4691,2,FALSE),"")</f>
        <v>전자기탄 (이온탄)</v>
      </c>
      <c r="H945" s="1" t="str">
        <f>IFERROR(VLOOKUP(A945,Merge_gall!$C$2:$D$6296,2,FALSE),"")</f>
        <v>전자기탄 (이온전자탄)</v>
      </c>
      <c r="I945" s="1" t="str">
        <f t="shared" si="14"/>
        <v>전자기탄 (이온전자탄)</v>
      </c>
    </row>
    <row r="946" spans="1:9">
      <c r="A946" s="1" t="s">
        <v>2724</v>
      </c>
      <c r="B946" s="1" t="s">
        <v>32</v>
      </c>
      <c r="C946" s="1" t="s">
        <v>2725</v>
      </c>
      <c r="E946" s="1" t="s">
        <v>2726</v>
      </c>
      <c r="F946" s="1" t="s">
        <v>30972</v>
      </c>
      <c r="G946" s="1" t="str">
        <f>IFERROR(VLOOKUP(A946,Merge_RKTM!$C$2:$D$4691,2,FALSE),"")</f>
        <v>6x24mm 전자기탄 500발 제작</v>
      </c>
      <c r="H946" s="1" t="str">
        <f>IFERROR(VLOOKUP(A946,Merge_gall!$C$2:$D$6296,2,FALSE),"")</f>
        <v>6x24mm 전자기탄 500발 제작</v>
      </c>
      <c r="I946" s="1" t="str">
        <f t="shared" si="14"/>
        <v>6x24mm 전자기탄 500발 제작</v>
      </c>
    </row>
    <row r="947" spans="1:9">
      <c r="A947" s="1" t="s">
        <v>2727</v>
      </c>
      <c r="B947" s="1" t="s">
        <v>32</v>
      </c>
      <c r="C947" s="1" t="s">
        <v>2728</v>
      </c>
      <c r="E947" s="1" t="s">
        <v>2729</v>
      </c>
      <c r="F947" s="1" t="s">
        <v>30971</v>
      </c>
      <c r="G947" s="1" t="str">
        <f>IFERROR(VLOOKUP(A947,Merge_RKTM!$C$2:$D$4691,2,FALSE),"")</f>
        <v>6x24mm 전자기탄을 500발을 제작합니다.</v>
      </c>
      <c r="H947" s="1" t="str">
        <f>IFERROR(VLOOKUP(A947,Merge_gall!$C$2:$D$6296,2,FALSE),"")</f>
        <v>6x24mm 전자기탄을 500발을 제작합니다.</v>
      </c>
      <c r="I947" s="1" t="str">
        <f t="shared" si="14"/>
        <v>6x24mm 전자기탄을 500발을 제작합니다.</v>
      </c>
    </row>
    <row r="948" spans="1:9">
      <c r="A948" s="1" t="s">
        <v>2730</v>
      </c>
      <c r="B948" s="1" t="s">
        <v>32</v>
      </c>
      <c r="C948" s="1" t="s">
        <v>2731</v>
      </c>
      <c r="E948" s="1" t="s">
        <v>2732</v>
      </c>
      <c r="F948" s="1" t="s">
        <v>30970</v>
      </c>
      <c r="G948" s="1" t="str">
        <f>IFERROR(VLOOKUP(A948,Merge_RKTM!$C$2:$D$4691,2,FALSE),"")</f>
        <v>6x24mm 전자기탄 제작 중.</v>
      </c>
      <c r="H948" s="1" t="str">
        <f>IFERROR(VLOOKUP(A948,Merge_gall!$C$2:$D$6296,2,FALSE),"")</f>
        <v>6x24mm 전자기탄 제작 중.</v>
      </c>
      <c r="I948" s="1" t="str">
        <f t="shared" si="14"/>
        <v>6x24mm 전자기탄 제작 중.</v>
      </c>
    </row>
    <row r="949" spans="1:9">
      <c r="A949" s="1" t="s">
        <v>2733</v>
      </c>
      <c r="B949" s="1" t="s">
        <v>32</v>
      </c>
      <c r="C949" s="1" t="s">
        <v>2734</v>
      </c>
      <c r="E949" s="1" t="s">
        <v>2735</v>
      </c>
      <c r="F949" s="1" t="s">
        <v>30969</v>
      </c>
      <c r="G949" s="1" t="str">
        <f>IFERROR(VLOOKUP(A949,Merge_RKTM!$C$2:$D$4691,2,FALSE),"")</f>
        <v>6x24mm 전자기탄 (집중입자탄) 500발 제작</v>
      </c>
      <c r="H949" s="1" t="str">
        <f>IFERROR(VLOOKUP(A949,Merge_gall!$C$2:$D$6296,2,FALSE),"")</f>
        <v>6x24mm 전자기탄 (집중입자탄) 500발 제작</v>
      </c>
      <c r="I949" s="1" t="str">
        <f t="shared" si="14"/>
        <v>6x24mm 전자기탄 (집중입자탄) 500발 제작</v>
      </c>
    </row>
    <row r="950" spans="1:9">
      <c r="A950" s="1" t="s">
        <v>2736</v>
      </c>
      <c r="B950" s="1" t="s">
        <v>32</v>
      </c>
      <c r="C950" s="1" t="s">
        <v>2737</v>
      </c>
      <c r="E950" s="1" t="s">
        <v>2738</v>
      </c>
      <c r="F950" s="1" t="s">
        <v>30968</v>
      </c>
      <c r="G950" s="1" t="str">
        <f>IFERROR(VLOOKUP(A950,Merge_RKTM!$C$2:$D$4691,2,FALSE),"")</f>
        <v>6x24mm 전자기탄 (집중입자탄) 500발을 제작합니다.</v>
      </c>
      <c r="H950" s="1" t="str">
        <f>IFERROR(VLOOKUP(A950,Merge_gall!$C$2:$D$6296,2,FALSE),"")</f>
        <v>6x24mm 전자기탄 (집중입자탄) 500발을 제작합니다.</v>
      </c>
      <c r="I950" s="1" t="str">
        <f t="shared" si="14"/>
        <v>6x24mm 전자기탄 (집중입자탄) 500발을 제작합니다.</v>
      </c>
    </row>
    <row r="951" spans="1:9">
      <c r="A951" s="1" t="s">
        <v>2739</v>
      </c>
      <c r="B951" s="1" t="s">
        <v>32</v>
      </c>
      <c r="C951" s="1" t="s">
        <v>2740</v>
      </c>
      <c r="E951" s="1" t="s">
        <v>2741</v>
      </c>
      <c r="F951" s="1" t="s">
        <v>30967</v>
      </c>
      <c r="G951" s="1" t="str">
        <f>IFERROR(VLOOKUP(A951,Merge_RKTM!$C$2:$D$4691,2,FALSE),"")</f>
        <v>6x24mm 전자기탄 (집중입자탄) 제작 중.</v>
      </c>
      <c r="H951" s="1" t="str">
        <f>IFERROR(VLOOKUP(A951,Merge_gall!$C$2:$D$6296,2,FALSE),"")</f>
        <v>6x24mm 전자기탄 (집중입자탄) 제작 중.</v>
      </c>
      <c r="I951" s="1" t="str">
        <f t="shared" si="14"/>
        <v>6x24mm 전자기탄 (집중입자탄) 제작 중.</v>
      </c>
    </row>
    <row r="952" spans="1:9">
      <c r="A952" s="1" t="s">
        <v>2742</v>
      </c>
      <c r="B952" s="1" t="s">
        <v>32</v>
      </c>
      <c r="C952" s="1" t="s">
        <v>2743</v>
      </c>
      <c r="E952" s="1" t="s">
        <v>2744</v>
      </c>
      <c r="F952" s="1" t="s">
        <v>30966</v>
      </c>
      <c r="G952" s="1" t="str">
        <f>IFERROR(VLOOKUP(A952,Merge_RKTM!$C$2:$D$4691,2,FALSE),"")</f>
        <v>6x24mm 전자기탄 (이온전자탄) 500발 제작</v>
      </c>
      <c r="H952" s="1" t="str">
        <f>IFERROR(VLOOKUP(A952,Merge_gall!$C$2:$D$6296,2,FALSE),"")</f>
        <v>6x24mm 전자기탄 (이온전자탄) 500발 제작</v>
      </c>
      <c r="I952" s="1" t="str">
        <f t="shared" si="14"/>
        <v>6x24mm 전자기탄 (이온전자탄) 500발 제작</v>
      </c>
    </row>
    <row r="953" spans="1:9">
      <c r="A953" s="1" t="s">
        <v>2745</v>
      </c>
      <c r="B953" s="1" t="s">
        <v>32</v>
      </c>
      <c r="C953" s="1" t="s">
        <v>2746</v>
      </c>
      <c r="E953" s="1" t="s">
        <v>2747</v>
      </c>
      <c r="F953" s="1" t="s">
        <v>30965</v>
      </c>
      <c r="G953" s="1" t="str">
        <f>IFERROR(VLOOKUP(A953,Merge_RKTM!$C$2:$D$4691,2,FALSE),"")</f>
        <v>6x24mm 전자기탄 (이온전자탄) 500발을 제작합니다.</v>
      </c>
      <c r="H953" s="1" t="str">
        <f>IFERROR(VLOOKUP(A953,Merge_gall!$C$2:$D$6296,2,FALSE),"")</f>
        <v>6x24mm 전자기탄 (이온전자탄) 500발을 제작합니다.</v>
      </c>
      <c r="I953" s="1" t="str">
        <f t="shared" si="14"/>
        <v>6x24mm 전자기탄 (이온전자탄) 500발을 제작합니다.</v>
      </c>
    </row>
    <row r="954" spans="1:9">
      <c r="A954" s="1" t="s">
        <v>2748</v>
      </c>
      <c r="B954" s="1" t="s">
        <v>32</v>
      </c>
      <c r="C954" s="1" t="s">
        <v>2749</v>
      </c>
      <c r="E954" s="1" t="s">
        <v>2750</v>
      </c>
      <c r="F954" s="1" t="s">
        <v>30964</v>
      </c>
      <c r="G954" s="1" t="str">
        <f>IFERROR(VLOOKUP(A954,Merge_RKTM!$C$2:$D$4691,2,FALSE),"")</f>
        <v>6x24mm 전자기탄 (이온전자탄) 제작 중.</v>
      </c>
      <c r="H954" s="1" t="str">
        <f>IFERROR(VLOOKUP(A954,Merge_gall!$C$2:$D$6296,2,FALSE),"")</f>
        <v>6x24mm 전자기탄 (이온전자탄) 제작 중.</v>
      </c>
      <c r="I954" s="1" t="str">
        <f t="shared" si="14"/>
        <v>6x24mm 전자기탄 (이온전자탄) 제작 중.</v>
      </c>
    </row>
    <row r="955" spans="1:9">
      <c r="A955" s="1" t="s">
        <v>2751</v>
      </c>
      <c r="B955" s="1" t="s">
        <v>7</v>
      </c>
      <c r="C955" s="1" t="s">
        <v>2752</v>
      </c>
      <c r="E955" s="1" t="s">
        <v>2753</v>
      </c>
      <c r="F955" s="1" t="s">
        <v>29172</v>
      </c>
      <c r="G955" s="1" t="str">
        <f>IFERROR(VLOOKUP(A955,Merge_RKTM!$C$2:$D$4691,2,FALSE),"")</f>
        <v>70mm 메카노이드 유탄</v>
      </c>
      <c r="H955" s="1" t="str">
        <f>IFERROR(VLOOKUP(A955,Merge_gall!$C$2:$D$6296,2,FALSE),"")</f>
        <v>70mm 메카노이드 유탄</v>
      </c>
      <c r="I955" s="1" t="str">
        <f t="shared" si="14"/>
        <v>70mm 메카노이드 유탄</v>
      </c>
    </row>
    <row r="956" spans="1:9">
      <c r="A956" s="1" t="s">
        <v>2754</v>
      </c>
      <c r="B956" s="1" t="s">
        <v>11</v>
      </c>
      <c r="C956" s="1" t="s">
        <v>2755</v>
      </c>
      <c r="E956" s="1" t="s">
        <v>2756</v>
      </c>
      <c r="F956" s="1" t="s">
        <v>29172</v>
      </c>
      <c r="G956" s="1" t="str">
        <f>IFERROR(VLOOKUP(A956,Merge_RKTM!$C$2:$D$4691,2,FALSE),"")</f>
        <v>70mm 메카노이드 유탄</v>
      </c>
      <c r="H956" s="1" t="str">
        <f>IFERROR(VLOOKUP(A956,Merge_gall!$C$2:$D$6296,2,FALSE),"")</f>
        <v>70mm 메카노이드 유탄</v>
      </c>
      <c r="I956" s="1" t="str">
        <f t="shared" si="14"/>
        <v>70mm 메카노이드 유탄</v>
      </c>
    </row>
    <row r="957" spans="1:9">
      <c r="A957" s="1" t="s">
        <v>2757</v>
      </c>
      <c r="B957" s="1" t="s">
        <v>13</v>
      </c>
      <c r="C957" s="1" t="s">
        <v>2758</v>
      </c>
      <c r="E957" s="1" t="s">
        <v>2759</v>
      </c>
      <c r="F957" s="1" t="s">
        <v>28934</v>
      </c>
      <c r="G957" s="1" t="str">
        <f>IFERROR(VLOOKUP(A957,Merge_RKTM!$C$2:$D$4691,2,FALSE),"")</f>
        <v/>
      </c>
      <c r="H957" s="1" t="str">
        <f>IFERROR(VLOOKUP(A957,Merge_gall!$C$2:$D$6296,2,FALSE),"")</f>
        <v>메카노이드 유탄 발사기에서 발사되는 저속의 대구경 유탄입니다.</v>
      </c>
      <c r="I957" s="1" t="str">
        <f t="shared" si="14"/>
        <v>메카노이드 유탄 발사기에서 발사되는 저속의 대구경 유탄입니다.</v>
      </c>
    </row>
    <row r="958" spans="1:9">
      <c r="A958" s="1" t="s">
        <v>2760</v>
      </c>
      <c r="B958" s="1" t="s">
        <v>13</v>
      </c>
      <c r="C958" s="1" t="s">
        <v>2761</v>
      </c>
      <c r="E958" s="1" t="s">
        <v>2762</v>
      </c>
      <c r="F958" s="1" t="s">
        <v>28932</v>
      </c>
      <c r="G958" s="1" t="str">
        <f>IFERROR(VLOOKUP(A958,Merge_RKTM!$C$2:$D$4691,2,FALSE),"")</f>
        <v/>
      </c>
      <c r="H958" s="1" t="str">
        <f>IFERROR(VLOOKUP(A958,Merge_gall!$C$2:$D$6296,2,FALSE),"")</f>
        <v>70mm 메카노이드 유탄 (고폭탄)</v>
      </c>
      <c r="I958" s="1" t="str">
        <f t="shared" si="14"/>
        <v>70mm 메카노이드 유탄 (고폭탄)</v>
      </c>
    </row>
    <row r="959" spans="1:9">
      <c r="A959" s="1" t="s">
        <v>2763</v>
      </c>
      <c r="B959" s="1" t="s">
        <v>13</v>
      </c>
      <c r="C959" s="1" t="s">
        <v>2764</v>
      </c>
      <c r="E959" s="1" t="s">
        <v>2759</v>
      </c>
      <c r="F959" s="1" t="s">
        <v>28934</v>
      </c>
      <c r="G959" s="1" t="str">
        <f>IFERROR(VLOOKUP(A959,Merge_RKTM!$C$2:$D$4691,2,FALSE),"")</f>
        <v/>
      </c>
      <c r="H959" s="1" t="str">
        <f>IFERROR(VLOOKUP(A959,Merge_gall!$C$2:$D$6296,2,FALSE),"")</f>
        <v>메카노이드 유탄 발사기에서 발사되는 저속의 대구경 유탄입니다.</v>
      </c>
      <c r="I959" s="1" t="str">
        <f t="shared" si="14"/>
        <v>메카노이드 유탄 발사기에서 발사되는 저속의 대구경 유탄입니다.</v>
      </c>
    </row>
    <row r="960" spans="1:9">
      <c r="A960" s="1" t="s">
        <v>2765</v>
      </c>
      <c r="B960" s="1" t="s">
        <v>13</v>
      </c>
      <c r="C960" s="1" t="s">
        <v>2766</v>
      </c>
      <c r="E960" s="1" t="s">
        <v>2767</v>
      </c>
      <c r="F960" s="1" t="s">
        <v>28931</v>
      </c>
      <c r="G960" s="1" t="str">
        <f>IFERROR(VLOOKUP(A960,Merge_RKTM!$C$2:$D$4691,2,FALSE),"")</f>
        <v/>
      </c>
      <c r="H960" s="1" t="str">
        <f>IFERROR(VLOOKUP(A960,Merge_gall!$C$2:$D$6296,2,FALSE),"")</f>
        <v>70mm 메카노이드 유탄 (EMP탄)</v>
      </c>
      <c r="I960" s="1" t="str">
        <f t="shared" si="14"/>
        <v>70mm 메카노이드 유탄 (EMP탄)</v>
      </c>
    </row>
    <row r="961" spans="1:9">
      <c r="A961" s="1" t="s">
        <v>2768</v>
      </c>
      <c r="B961" s="1" t="s">
        <v>25</v>
      </c>
      <c r="C961" s="1" t="s">
        <v>2769</v>
      </c>
      <c r="E961" s="1" t="s">
        <v>2762</v>
      </c>
      <c r="F961" s="1" t="s">
        <v>28932</v>
      </c>
      <c r="G961" s="1" t="str">
        <f>IFERROR(VLOOKUP(A961,Merge_RKTM!$C$2:$D$4691,2,FALSE),"")</f>
        <v>70mm 메카노이드 유탄 (고폭탄)</v>
      </c>
      <c r="H961" s="1" t="str">
        <f>IFERROR(VLOOKUP(A961,Merge_gall!$C$2:$D$6296,2,FALSE),"")</f>
        <v>70mm 메카노이드 유탄 (고폭탄)</v>
      </c>
      <c r="I961" s="1" t="str">
        <f t="shared" si="14"/>
        <v>70mm 메카노이드 유탄 (고폭탄)</v>
      </c>
    </row>
    <row r="962" spans="1:9">
      <c r="A962" s="1" t="s">
        <v>2770</v>
      </c>
      <c r="B962" s="1" t="s">
        <v>25</v>
      </c>
      <c r="C962" s="1" t="s">
        <v>2771</v>
      </c>
      <c r="E962" s="1" t="s">
        <v>2767</v>
      </c>
      <c r="F962" s="1" t="s">
        <v>28931</v>
      </c>
      <c r="G962" s="1" t="str">
        <f>IFERROR(VLOOKUP(A962,Merge_RKTM!$C$2:$D$4691,2,FALSE),"")</f>
        <v>70mm 메카노이드 유탄 (EMP탄)</v>
      </c>
      <c r="H962" s="1" t="str">
        <f>IFERROR(VLOOKUP(A962,Merge_gall!$C$2:$D$6296,2,FALSE),"")</f>
        <v>70mm 메카노이드 유탄 (EMP탄)</v>
      </c>
      <c r="I962" s="1" t="str">
        <f t="shared" si="14"/>
        <v>70mm 메카노이드 유탄 (EMP탄)</v>
      </c>
    </row>
    <row r="963" spans="1:9">
      <c r="A963" s="1" t="s">
        <v>2772</v>
      </c>
      <c r="B963" s="1" t="s">
        <v>32</v>
      </c>
      <c r="C963" s="1" t="s">
        <v>2773</v>
      </c>
      <c r="E963" s="1" t="s">
        <v>2774</v>
      </c>
      <c r="F963" s="1" t="s">
        <v>33453</v>
      </c>
      <c r="G963" s="1" t="str">
        <f>IFERROR(VLOOKUP(A963,Merge_RKTM!$C$2:$D$4691,2,FALSE),"")</f>
        <v/>
      </c>
      <c r="H963" s="1" t="str">
        <f>IFERROR(VLOOKUP(A963,Merge_gall!$C$2:$D$6296,2,FALSE),"")</f>
        <v>70mm 메카노이드 유탄 (고폭탄) 5개 제작</v>
      </c>
      <c r="I963" s="1" t="str">
        <f t="shared" ref="I963:I1026" si="15">IF(H963="",G963,H963)</f>
        <v>70mm 메카노이드 유탄 (고폭탄) 5개 제작</v>
      </c>
    </row>
    <row r="964" spans="1:9">
      <c r="A964" s="1" t="s">
        <v>2775</v>
      </c>
      <c r="B964" s="1" t="s">
        <v>32</v>
      </c>
      <c r="C964" s="1" t="s">
        <v>2776</v>
      </c>
      <c r="E964" s="1" t="s">
        <v>2777</v>
      </c>
      <c r="F964" s="1" t="s">
        <v>33452</v>
      </c>
      <c r="G964" s="1" t="str">
        <f>IFERROR(VLOOKUP(A964,Merge_RKTM!$C$2:$D$4691,2,FALSE),"")</f>
        <v/>
      </c>
      <c r="H964" s="1" t="str">
        <f>IFERROR(VLOOKUP(A964,Merge_gall!$C$2:$D$6296,2,FALSE),"")</f>
        <v>70mm 메카노이드 유탄 (고폭탄) 5개를 제작합니다.</v>
      </c>
      <c r="I964" s="1" t="str">
        <f t="shared" si="15"/>
        <v>70mm 메카노이드 유탄 (고폭탄) 5개를 제작합니다.</v>
      </c>
    </row>
    <row r="965" spans="1:9">
      <c r="A965" s="1" t="s">
        <v>2778</v>
      </c>
      <c r="B965" s="1" t="s">
        <v>32</v>
      </c>
      <c r="C965" s="1" t="s">
        <v>2779</v>
      </c>
      <c r="E965" s="1" t="s">
        <v>2780</v>
      </c>
      <c r="F965" s="1" t="s">
        <v>33451</v>
      </c>
      <c r="G965" s="1" t="str">
        <f>IFERROR(VLOOKUP(A965,Merge_RKTM!$C$2:$D$4691,2,FALSE),"")</f>
        <v/>
      </c>
      <c r="H965" s="1" t="str">
        <f>IFERROR(VLOOKUP(A965,Merge_gall!$C$2:$D$6296,2,FALSE),"")</f>
        <v>70mm 메카노이드 유탄 (고폭탄) 제작 중.</v>
      </c>
      <c r="I965" s="1" t="str">
        <f t="shared" si="15"/>
        <v>70mm 메카노이드 유탄 (고폭탄) 제작 중.</v>
      </c>
    </row>
    <row r="966" spans="1:9">
      <c r="A966" s="1" t="s">
        <v>2781</v>
      </c>
      <c r="B966" s="1" t="s">
        <v>32</v>
      </c>
      <c r="C966" s="1" t="s">
        <v>2782</v>
      </c>
      <c r="E966" s="1" t="s">
        <v>2783</v>
      </c>
      <c r="F966" s="1" t="s">
        <v>33450</v>
      </c>
      <c r="G966" s="1" t="str">
        <f>IFERROR(VLOOKUP(A966,Merge_RKTM!$C$2:$D$4691,2,FALSE),"")</f>
        <v/>
      </c>
      <c r="H966" s="1" t="str">
        <f>IFERROR(VLOOKUP(A966,Merge_gall!$C$2:$D$6296,2,FALSE),"")</f>
        <v>70mm 메카노이드 유탄 (EMP탄) 5개 제작</v>
      </c>
      <c r="I966" s="1" t="str">
        <f t="shared" si="15"/>
        <v>70mm 메카노이드 유탄 (EMP탄) 5개 제작</v>
      </c>
    </row>
    <row r="967" spans="1:9">
      <c r="A967" s="1" t="s">
        <v>2784</v>
      </c>
      <c r="B967" s="1" t="s">
        <v>32</v>
      </c>
      <c r="C967" s="1" t="s">
        <v>2785</v>
      </c>
      <c r="E967" s="1" t="s">
        <v>2786</v>
      </c>
      <c r="F967" s="1" t="s">
        <v>33449</v>
      </c>
      <c r="G967" s="1" t="str">
        <f>IFERROR(VLOOKUP(A967,Merge_RKTM!$C$2:$D$4691,2,FALSE),"")</f>
        <v/>
      </c>
      <c r="H967" s="1" t="str">
        <f>IFERROR(VLOOKUP(A967,Merge_gall!$C$2:$D$6296,2,FALSE),"")</f>
        <v>70mm 메카노이드 유탄 (EMP탄) 5개를 제작합니다.</v>
      </c>
      <c r="I967" s="1" t="str">
        <f t="shared" si="15"/>
        <v>70mm 메카노이드 유탄 (EMP탄) 5개를 제작합니다.</v>
      </c>
    </row>
    <row r="968" spans="1:9">
      <c r="A968" s="1" t="s">
        <v>2787</v>
      </c>
      <c r="B968" s="1" t="s">
        <v>32</v>
      </c>
      <c r="C968" s="1" t="s">
        <v>2788</v>
      </c>
      <c r="E968" s="1" t="s">
        <v>2789</v>
      </c>
      <c r="F968" s="1" t="s">
        <v>33448</v>
      </c>
      <c r="G968" s="1" t="str">
        <f>IFERROR(VLOOKUP(A968,Merge_RKTM!$C$2:$D$4691,2,FALSE),"")</f>
        <v/>
      </c>
      <c r="H968" s="1" t="str">
        <f>IFERROR(VLOOKUP(A968,Merge_gall!$C$2:$D$6296,2,FALSE),"")</f>
        <v>70mm 메카노이드 유탄 (EMP탄) 제작 중.</v>
      </c>
      <c r="I968" s="1" t="str">
        <f t="shared" si="15"/>
        <v>70mm 메카노이드 유탄 (EMP탄) 제작 중.</v>
      </c>
    </row>
    <row r="969" spans="1:9">
      <c r="A969" s="1" t="s">
        <v>2790</v>
      </c>
      <c r="B969" s="1" t="s">
        <v>7</v>
      </c>
      <c r="C969" s="1" t="s">
        <v>2791</v>
      </c>
      <c r="E969" s="1" t="s">
        <v>2792</v>
      </c>
      <c r="F969" s="1" t="s">
        <v>29171</v>
      </c>
      <c r="G969" s="1" t="str">
        <f>IFERROR(VLOOKUP(A969,Merge_RKTM!$C$2:$D$4691,2,FALSE),"")</f>
        <v>80x256mm 에너지 셀</v>
      </c>
      <c r="H969" s="1" t="str">
        <f>IFERROR(VLOOKUP(A969,Merge_gall!$C$2:$D$6296,2,FALSE),"")</f>
        <v>80x256mm 에너지 셀</v>
      </c>
      <c r="I969" s="1" t="str">
        <f t="shared" si="15"/>
        <v>80x256mm 에너지 셀</v>
      </c>
    </row>
    <row r="970" spans="1:9">
      <c r="A970" s="1" t="s">
        <v>2793</v>
      </c>
      <c r="B970" s="1" t="s">
        <v>11</v>
      </c>
      <c r="C970" s="1" t="s">
        <v>2794</v>
      </c>
      <c r="E970" s="1" t="s">
        <v>2792</v>
      </c>
      <c r="F970" s="1" t="s">
        <v>29171</v>
      </c>
      <c r="G970" s="1" t="str">
        <f>IFERROR(VLOOKUP(A970,Merge_RKTM!$C$2:$D$4691,2,FALSE),"")</f>
        <v>80x256mm 에너지 셀</v>
      </c>
      <c r="H970" s="1" t="str">
        <f>IFERROR(VLOOKUP(A970,Merge_gall!$C$2:$D$6296,2,FALSE),"")</f>
        <v>80x256mm 에너지 셀</v>
      </c>
      <c r="I970" s="1" t="str">
        <f t="shared" si="15"/>
        <v>80x256mm 에너지 셀</v>
      </c>
    </row>
    <row r="971" spans="1:9">
      <c r="A971" s="1" t="s">
        <v>2795</v>
      </c>
      <c r="B971" s="1" t="s">
        <v>13</v>
      </c>
      <c r="C971" s="1" t="s">
        <v>2796</v>
      </c>
      <c r="E971" s="1" t="s">
        <v>2797</v>
      </c>
      <c r="F971" s="1" t="s">
        <v>32657</v>
      </c>
      <c r="G971" s="1" t="str">
        <f>IFERROR(VLOOKUP(A971,Merge_RKTM!$C$2:$D$4691,2,FALSE),"")</f>
        <v/>
      </c>
      <c r="H971" s="1" t="str">
        <f>IFERROR(VLOOKUP(A971,Merge_gall!$C$2:$D$6296,2,FALSE),"")</f>
        <v>소이성 포탄으로 사용할 수 있는 대형 연료 용기입니다.</v>
      </c>
      <c r="I971" s="1" t="str">
        <f t="shared" si="15"/>
        <v>소이성 포탄으로 사용할 수 있는 대형 연료 용기입니다.</v>
      </c>
    </row>
    <row r="972" spans="1:9">
      <c r="A972" s="1" t="s">
        <v>2798</v>
      </c>
      <c r="B972" s="1" t="s">
        <v>13</v>
      </c>
      <c r="C972" s="1" t="s">
        <v>2799</v>
      </c>
      <c r="E972" s="1" t="s">
        <v>2800</v>
      </c>
      <c r="F972" s="1" t="s">
        <v>32656</v>
      </c>
      <c r="G972" s="1" t="str">
        <f>IFERROR(VLOOKUP(A972,Merge_RKTM!$C$2:$D$4691,2,FALSE),"")</f>
        <v/>
      </c>
      <c r="H972" s="1" t="str">
        <f>IFERROR(VLOOKUP(A972,Merge_gall!$C$2:$D$6296,2,FALSE),"")</f>
        <v>80x256mm 에너지 셀 (소이탄)</v>
      </c>
      <c r="I972" s="1" t="str">
        <f t="shared" si="15"/>
        <v>80x256mm 에너지 셀 (소이탄)</v>
      </c>
    </row>
    <row r="973" spans="1:9">
      <c r="A973" s="1" t="s">
        <v>2801</v>
      </c>
      <c r="B973" s="1" t="s">
        <v>25</v>
      </c>
      <c r="C973" s="1" t="s">
        <v>2802</v>
      </c>
      <c r="E973" s="1" t="s">
        <v>2803</v>
      </c>
      <c r="F973" s="1" t="s">
        <v>32656</v>
      </c>
      <c r="G973" s="1" t="str">
        <f>IFERROR(VLOOKUP(A973,Merge_RKTM!$C$2:$D$4691,2,FALSE),"")</f>
        <v/>
      </c>
      <c r="H973" s="1" t="str">
        <f>IFERROR(VLOOKUP(A973,Merge_gall!$C$2:$D$6296,2,FALSE),"")</f>
        <v>80x256mm 에너지 셀 (소이탄)</v>
      </c>
      <c r="I973" s="1" t="str">
        <f t="shared" si="15"/>
        <v>80x256mm 에너지 셀 (소이탄)</v>
      </c>
    </row>
    <row r="974" spans="1:9">
      <c r="A974" s="1" t="s">
        <v>2804</v>
      </c>
      <c r="B974" s="1" t="s">
        <v>32</v>
      </c>
      <c r="C974" s="1" t="s">
        <v>2805</v>
      </c>
      <c r="E974" s="1" t="s">
        <v>2806</v>
      </c>
      <c r="F974" s="1" t="s">
        <v>33447</v>
      </c>
      <c r="G974" s="1" t="str">
        <f>IFERROR(VLOOKUP(A974,Merge_RKTM!$C$2:$D$4691,2,FALSE),"")</f>
        <v/>
      </c>
      <c r="H974" s="1" t="str">
        <f>IFERROR(VLOOKUP(A974,Merge_gall!$C$2:$D$6296,2,FALSE),"")</f>
        <v>80x256mm 에너지 셀 5발 제작</v>
      </c>
      <c r="I974" s="1" t="str">
        <f t="shared" si="15"/>
        <v>80x256mm 에너지 셀 5발 제작</v>
      </c>
    </row>
    <row r="975" spans="1:9">
      <c r="A975" s="1" t="s">
        <v>2807</v>
      </c>
      <c r="B975" s="1" t="s">
        <v>32</v>
      </c>
      <c r="C975" s="1" t="s">
        <v>2808</v>
      </c>
      <c r="E975" s="1" t="s">
        <v>2809</v>
      </c>
      <c r="F975" s="1" t="s">
        <v>33446</v>
      </c>
      <c r="G975" s="1" t="str">
        <f>IFERROR(VLOOKUP(A975,Merge_RKTM!$C$2:$D$4691,2,FALSE),"")</f>
        <v/>
      </c>
      <c r="H975" s="1" t="str">
        <f>IFERROR(VLOOKUP(A975,Merge_gall!$C$2:$D$6296,2,FALSE),"")</f>
        <v>80x256mm 에너지 셀 5발을 제작합니다.</v>
      </c>
      <c r="I975" s="1" t="str">
        <f t="shared" si="15"/>
        <v>80x256mm 에너지 셀 5발을 제작합니다.</v>
      </c>
    </row>
    <row r="976" spans="1:9">
      <c r="A976" s="1" t="s">
        <v>2810</v>
      </c>
      <c r="B976" s="1" t="s">
        <v>32</v>
      </c>
      <c r="C976" s="1" t="s">
        <v>2811</v>
      </c>
      <c r="E976" s="1" t="s">
        <v>2812</v>
      </c>
      <c r="F976" s="1" t="s">
        <v>33445</v>
      </c>
      <c r="G976" s="1" t="str">
        <f>IFERROR(VLOOKUP(A976,Merge_RKTM!$C$2:$D$4691,2,FALSE),"")</f>
        <v/>
      </c>
      <c r="H976" s="1" t="str">
        <f>IFERROR(VLOOKUP(A976,Merge_gall!$C$2:$D$6296,2,FALSE),"")</f>
        <v>80x256mm 에너지 셀 제작 중.</v>
      </c>
      <c r="I976" s="1" t="str">
        <f t="shared" si="15"/>
        <v>80x256mm 에너지 셀 제작 중.</v>
      </c>
    </row>
    <row r="977" spans="1:9">
      <c r="A977" s="1" t="s">
        <v>2813</v>
      </c>
      <c r="B977" s="1" t="s">
        <v>7</v>
      </c>
      <c r="C977" s="1" t="s">
        <v>2814</v>
      </c>
      <c r="E977" s="1" t="s">
        <v>2815</v>
      </c>
      <c r="F977" s="1" t="s">
        <v>29170</v>
      </c>
      <c r="G977" s="1" t="str">
        <f>IFERROR(VLOOKUP(A977,Merge_RKTM!$C$2:$D$4691,2,FALSE),"")</f>
        <v>8mm 레일건</v>
      </c>
      <c r="H977" s="1" t="str">
        <f>IFERROR(VLOOKUP(A977,Merge_gall!$C$2:$D$6296,2,FALSE),"")</f>
        <v>8mm 레일건</v>
      </c>
      <c r="I977" s="1" t="str">
        <f t="shared" si="15"/>
        <v>8mm 레일건</v>
      </c>
    </row>
    <row r="978" spans="1:9">
      <c r="A978" s="1" t="s">
        <v>2816</v>
      </c>
      <c r="B978" s="1" t="s">
        <v>11</v>
      </c>
      <c r="C978" s="1" t="s">
        <v>2817</v>
      </c>
      <c r="E978" s="1" t="s">
        <v>2815</v>
      </c>
      <c r="F978" s="1" t="s">
        <v>31225</v>
      </c>
      <c r="G978" s="1" t="str">
        <f>IFERROR(VLOOKUP(A978,Merge_RKTM!$C$2:$D$4691,2,FALSE),"")</f>
        <v>8mm 레일건 탄</v>
      </c>
      <c r="H978" s="1" t="str">
        <f>IFERROR(VLOOKUP(A978,Merge_gall!$C$2:$D$6296,2,FALSE),"")</f>
        <v>8mm 레일건 탄</v>
      </c>
      <c r="I978" s="1" t="str">
        <f t="shared" si="15"/>
        <v>8mm 레일건 탄</v>
      </c>
    </row>
    <row r="979" spans="1:9">
      <c r="A979" s="1" t="s">
        <v>2818</v>
      </c>
      <c r="B979" s="1" t="s">
        <v>13</v>
      </c>
      <c r="C979" s="1" t="s">
        <v>2819</v>
      </c>
      <c r="E979" s="1" t="s">
        <v>2820</v>
      </c>
      <c r="F979" s="1" t="s">
        <v>28921</v>
      </c>
      <c r="G979" s="1" t="str">
        <f>IFERROR(VLOOKUP(A979,Merge_RKTM!$C$2:$D$4691,2,FALSE),"")</f>
        <v/>
      </c>
      <c r="H979" s="1" t="str">
        <f>IFERROR(VLOOKUP(A979,Merge_gall!$C$2:$D$6296,2,FALSE),"")</f>
        <v>8mm 레일건 탄 (사보탄)</v>
      </c>
      <c r="I979" s="1" t="str">
        <f t="shared" si="15"/>
        <v>8mm 레일건 탄 (사보탄)</v>
      </c>
    </row>
    <row r="980" spans="1:9">
      <c r="A980" s="1" t="s">
        <v>2821</v>
      </c>
      <c r="B980" s="1" t="s">
        <v>13</v>
      </c>
      <c r="C980" s="1" t="s">
        <v>2822</v>
      </c>
      <c r="E980" s="1" t="s">
        <v>2823</v>
      </c>
      <c r="F980" s="1" t="s">
        <v>28922</v>
      </c>
      <c r="G980" s="1" t="str">
        <f>IFERROR(VLOOKUP(A980,Merge_RKTM!$C$2:$D$4691,2,FALSE),"")</f>
        <v/>
      </c>
      <c r="H980" s="1" t="str">
        <f>IFERROR(VLOOKUP(A980,Merge_gall!$C$2:$D$6296,2,FALSE),"")</f>
        <v>레일건 권총용으로 설계된 날개안정식 텅스텐 합금 관통탄입니다.</v>
      </c>
      <c r="I980" s="1" t="str">
        <f t="shared" si="15"/>
        <v>레일건 권총용으로 설계된 날개안정식 텅스텐 합금 관통탄입니다.</v>
      </c>
    </row>
    <row r="981" spans="1:9">
      <c r="A981" s="1" t="s">
        <v>2824</v>
      </c>
      <c r="B981" s="1" t="s">
        <v>25</v>
      </c>
      <c r="C981" s="1" t="s">
        <v>2825</v>
      </c>
      <c r="E981" s="1" t="s">
        <v>2826</v>
      </c>
      <c r="F981" s="1" t="s">
        <v>28921</v>
      </c>
      <c r="G981" s="1" t="str">
        <f>IFERROR(VLOOKUP(A981,Merge_RKTM!$C$2:$D$4691,2,FALSE),"")</f>
        <v>8mm 레일건 탄 (사보탄)</v>
      </c>
      <c r="H981" s="1" t="str">
        <f>IFERROR(VLOOKUP(A981,Merge_gall!$C$2:$D$6296,2,FALSE),"")</f>
        <v>8mm 레일건 탄 (사보탄)</v>
      </c>
      <c r="I981" s="1" t="str">
        <f t="shared" si="15"/>
        <v>8mm 레일건 탄 (사보탄)</v>
      </c>
    </row>
    <row r="982" spans="1:9">
      <c r="A982" s="1" t="s">
        <v>2827</v>
      </c>
      <c r="B982" s="1" t="s">
        <v>32</v>
      </c>
      <c r="C982" s="1" t="s">
        <v>2828</v>
      </c>
      <c r="E982" s="1" t="s">
        <v>2829</v>
      </c>
      <c r="F982" s="1" t="s">
        <v>30963</v>
      </c>
      <c r="G982" s="1" t="str">
        <f>IFERROR(VLOOKUP(A982,Merge_RKTM!$C$2:$D$4691,2,FALSE),"")</f>
        <v>8mm 레일건 탄 (사보탄) 500발 제작</v>
      </c>
      <c r="H982" s="1" t="str">
        <f>IFERROR(VLOOKUP(A982,Merge_gall!$C$2:$D$6296,2,FALSE),"")</f>
        <v>8mm 레일건 탄 (사보탄) 500발 제작</v>
      </c>
      <c r="I982" s="1" t="str">
        <f t="shared" si="15"/>
        <v>8mm 레일건 탄 (사보탄) 500발 제작</v>
      </c>
    </row>
    <row r="983" spans="1:9">
      <c r="A983" s="1" t="s">
        <v>2830</v>
      </c>
      <c r="B983" s="1" t="s">
        <v>32</v>
      </c>
      <c r="C983" s="1" t="s">
        <v>2831</v>
      </c>
      <c r="E983" s="1" t="s">
        <v>2832</v>
      </c>
      <c r="F983" s="1" t="s">
        <v>30962</v>
      </c>
      <c r="G983" s="1" t="str">
        <f>IFERROR(VLOOKUP(A983,Merge_RKTM!$C$2:$D$4691,2,FALSE),"")</f>
        <v>8mm 레일건 탄 (사보탄) 500발을 제작합니다.</v>
      </c>
      <c r="H983" s="1" t="str">
        <f>IFERROR(VLOOKUP(A983,Merge_gall!$C$2:$D$6296,2,FALSE),"")</f>
        <v>8mm 레일건 탄 (사보탄) 500발을 제작합니다.</v>
      </c>
      <c r="I983" s="1" t="str">
        <f t="shared" si="15"/>
        <v>8mm 레일건 탄 (사보탄) 500발을 제작합니다.</v>
      </c>
    </row>
    <row r="984" spans="1:9">
      <c r="A984" s="1" t="s">
        <v>2833</v>
      </c>
      <c r="B984" s="1" t="s">
        <v>32</v>
      </c>
      <c r="C984" s="1" t="s">
        <v>2834</v>
      </c>
      <c r="E984" s="1" t="s">
        <v>2835</v>
      </c>
      <c r="F984" s="1" t="s">
        <v>30961</v>
      </c>
      <c r="G984" s="1" t="str">
        <f>IFERROR(VLOOKUP(A984,Merge_RKTM!$C$2:$D$4691,2,FALSE),"")</f>
        <v>8mm 레일건 탄 (사보탄) 제작 중.</v>
      </c>
      <c r="H984" s="1" t="str">
        <f>IFERROR(VLOOKUP(A984,Merge_gall!$C$2:$D$6296,2,FALSE),"")</f>
        <v>8mm 레일건 탄 (사보탄) 제작 중.</v>
      </c>
      <c r="I984" s="1" t="str">
        <f t="shared" si="15"/>
        <v>8mm 레일건 탄 (사보탄) 제작 중.</v>
      </c>
    </row>
    <row r="985" spans="1:9">
      <c r="A985" s="1" t="s">
        <v>2836</v>
      </c>
      <c r="B985" s="1" t="s">
        <v>7</v>
      </c>
      <c r="C985" s="1" t="s">
        <v>2837</v>
      </c>
      <c r="E985" s="1" t="s">
        <v>2838</v>
      </c>
      <c r="F985" s="1" t="s">
        <v>28918</v>
      </c>
      <c r="G985" s="1" t="str">
        <f>IFERROR(VLOOKUP(A985,Merge_RKTM!$C$2:$D$4691,2,FALSE),"")</f>
        <v>8x35mm 전자기탄</v>
      </c>
      <c r="H985" s="1" t="str">
        <f>IFERROR(VLOOKUP(A985,Merge_gall!$C$2:$D$6296,2,FALSE),"")</f>
        <v>8x35mm 전자기탄</v>
      </c>
      <c r="I985" s="1" t="str">
        <f t="shared" si="15"/>
        <v>8x35mm 전자기탄</v>
      </c>
    </row>
    <row r="986" spans="1:9">
      <c r="A986" s="1" t="s">
        <v>2839</v>
      </c>
      <c r="B986" s="1" t="s">
        <v>11</v>
      </c>
      <c r="C986" s="1" t="s">
        <v>2840</v>
      </c>
      <c r="E986" s="1" t="s">
        <v>2838</v>
      </c>
      <c r="F986" s="1" t="s">
        <v>28918</v>
      </c>
      <c r="G986" s="1" t="str">
        <f>IFERROR(VLOOKUP(A986,Merge_RKTM!$C$2:$D$4691,2,FALSE),"")</f>
        <v>8x35mm 전자기탄</v>
      </c>
      <c r="H986" s="1" t="str">
        <f>IFERROR(VLOOKUP(A986,Merge_gall!$C$2:$D$6296,2,FALSE),"")</f>
        <v>8x35mm 전자기탄</v>
      </c>
      <c r="I986" s="1" t="str">
        <f t="shared" si="15"/>
        <v>8x35mm 전자기탄</v>
      </c>
    </row>
    <row r="987" spans="1:9">
      <c r="A987" s="1" t="s">
        <v>2841</v>
      </c>
      <c r="B987" s="1" t="s">
        <v>13</v>
      </c>
      <c r="C987" s="1" t="s">
        <v>2842</v>
      </c>
      <c r="E987" s="1" t="s">
        <v>2702</v>
      </c>
      <c r="F987" s="1" t="s">
        <v>28913</v>
      </c>
      <c r="G987" s="1" t="str">
        <f>IFERROR(VLOOKUP(A987,Merge_RKTM!$C$2:$D$4691,2,FALSE),"")</f>
        <v/>
      </c>
      <c r="H987" s="1" t="str">
        <f>IFERROR(VLOOKUP(A987,Merge_gall!$C$2:$D$6296,2,FALSE),"")</f>
        <v>진보한 화재진압탄기류에 사용되는 전자기탄환입니다.</v>
      </c>
      <c r="I987" s="1" t="str">
        <f t="shared" si="15"/>
        <v>진보한 화재진압탄기류에 사용되는 전자기탄환입니다.</v>
      </c>
    </row>
    <row r="988" spans="1:9">
      <c r="A988" s="1" t="s">
        <v>2843</v>
      </c>
      <c r="B988" s="1" t="s">
        <v>13</v>
      </c>
      <c r="C988" s="1" t="s">
        <v>2844</v>
      </c>
      <c r="E988" s="1" t="s">
        <v>2838</v>
      </c>
      <c r="F988" s="1" t="s">
        <v>28918</v>
      </c>
      <c r="G988" s="1" t="str">
        <f>IFERROR(VLOOKUP(A988,Merge_RKTM!$C$2:$D$4691,2,FALSE),"")</f>
        <v/>
      </c>
      <c r="H988" s="1" t="str">
        <f>IFERROR(VLOOKUP(A988,Merge_gall!$C$2:$D$6296,2,FALSE),"")</f>
        <v>8x35mm 전자기탄</v>
      </c>
      <c r="I988" s="1" t="str">
        <f t="shared" si="15"/>
        <v>8x35mm 전자기탄</v>
      </c>
    </row>
    <row r="989" spans="1:9">
      <c r="A989" s="1" t="s">
        <v>2845</v>
      </c>
      <c r="B989" s="1" t="s">
        <v>13</v>
      </c>
      <c r="C989" s="1" t="s">
        <v>2846</v>
      </c>
      <c r="E989" s="1" t="s">
        <v>2702</v>
      </c>
      <c r="F989" s="1" t="s">
        <v>28913</v>
      </c>
      <c r="G989" s="1" t="str">
        <f>IFERROR(VLOOKUP(A989,Merge_RKTM!$C$2:$D$4691,2,FALSE),"")</f>
        <v/>
      </c>
      <c r="H989" s="1" t="str">
        <f>IFERROR(VLOOKUP(A989,Merge_gall!$C$2:$D$6296,2,FALSE),"")</f>
        <v>진보한 화재진압탄기류에 사용되는 전자기탄환입니다.</v>
      </c>
      <c r="I989" s="1" t="str">
        <f t="shared" si="15"/>
        <v>진보한 화재진압탄기류에 사용되는 전자기탄환입니다.</v>
      </c>
    </row>
    <row r="990" spans="1:9">
      <c r="A990" s="1" t="s">
        <v>2847</v>
      </c>
      <c r="B990" s="1" t="s">
        <v>13</v>
      </c>
      <c r="C990" s="1" t="s">
        <v>2848</v>
      </c>
      <c r="E990" s="1" t="s">
        <v>2849</v>
      </c>
      <c r="F990" s="1" t="s">
        <v>28915</v>
      </c>
      <c r="G990" s="1" t="str">
        <f>IFERROR(VLOOKUP(A990,Merge_RKTM!$C$2:$D$4691,2,FALSE),"")</f>
        <v/>
      </c>
      <c r="H990" s="1" t="str">
        <f>IFERROR(VLOOKUP(A990,Merge_gall!$C$2:$D$6296,2,FALSE),"")</f>
        <v>8x35mm 전자기탄 (입자집중탄)</v>
      </c>
      <c r="I990" s="1" t="str">
        <f t="shared" si="15"/>
        <v>8x35mm 전자기탄 (입자집중탄)</v>
      </c>
    </row>
    <row r="991" spans="1:9">
      <c r="A991" s="1" t="s">
        <v>2850</v>
      </c>
      <c r="B991" s="1" t="s">
        <v>13</v>
      </c>
      <c r="C991" s="1" t="s">
        <v>2851</v>
      </c>
      <c r="E991" s="1" t="s">
        <v>2702</v>
      </c>
      <c r="F991" s="1" t="s">
        <v>28913</v>
      </c>
      <c r="G991" s="1" t="str">
        <f>IFERROR(VLOOKUP(A991,Merge_RKTM!$C$2:$D$4691,2,FALSE),"")</f>
        <v/>
      </c>
      <c r="H991" s="1" t="str">
        <f>IFERROR(VLOOKUP(A991,Merge_gall!$C$2:$D$6296,2,FALSE),"")</f>
        <v>진보한 화재진압탄기류에 사용되는 전자기탄환입니다.</v>
      </c>
      <c r="I991" s="1" t="str">
        <f t="shared" si="15"/>
        <v>진보한 화재진압탄기류에 사용되는 전자기탄환입니다.</v>
      </c>
    </row>
    <row r="992" spans="1:9">
      <c r="A992" s="1" t="s">
        <v>2852</v>
      </c>
      <c r="B992" s="1" t="s">
        <v>13</v>
      </c>
      <c r="C992" s="1" t="s">
        <v>2853</v>
      </c>
      <c r="E992" s="1" t="s">
        <v>2854</v>
      </c>
      <c r="F992" s="1" t="s">
        <v>32655</v>
      </c>
      <c r="G992" s="1" t="str">
        <f>IFERROR(VLOOKUP(A992,Merge_RKTM!$C$2:$D$4691,2,FALSE),"")</f>
        <v/>
      </c>
      <c r="H992" s="1" t="str">
        <f>IFERROR(VLOOKUP(A992,Merge_gall!$C$2:$D$6296,2,FALSE),"")</f>
        <v>8x35mm 전자기탄 (이온전자탄)</v>
      </c>
      <c r="I992" s="1" t="str">
        <f t="shared" si="15"/>
        <v>8x35mm 전자기탄 (이온전자탄)</v>
      </c>
    </row>
    <row r="993" spans="1:9">
      <c r="A993" s="1" t="s">
        <v>2855</v>
      </c>
      <c r="B993" s="1" t="s">
        <v>25</v>
      </c>
      <c r="C993" s="1" t="s">
        <v>2856</v>
      </c>
      <c r="E993" s="1" t="s">
        <v>2857</v>
      </c>
      <c r="F993" s="1" t="s">
        <v>28910</v>
      </c>
      <c r="G993" s="1" t="str">
        <f>IFERROR(VLOOKUP(A993,Merge_RKTM!$C$2:$D$4691,2,FALSE),"")</f>
        <v>전자기탄</v>
      </c>
      <c r="H993" s="1" t="str">
        <f>IFERROR(VLOOKUP(A993,Merge_gall!$C$2:$D$6296,2,FALSE),"")</f>
        <v>전자기탄</v>
      </c>
      <c r="I993" s="1" t="str">
        <f t="shared" si="15"/>
        <v>전자기탄</v>
      </c>
    </row>
    <row r="994" spans="1:9">
      <c r="A994" s="1" t="s">
        <v>2858</v>
      </c>
      <c r="B994" s="1" t="s">
        <v>25</v>
      </c>
      <c r="C994" s="1" t="s">
        <v>2859</v>
      </c>
      <c r="E994" s="1" t="s">
        <v>2860</v>
      </c>
      <c r="F994" s="1" t="s">
        <v>28909</v>
      </c>
      <c r="G994" s="1" t="str">
        <f>IFERROR(VLOOKUP(A994,Merge_RKTM!$C$2:$D$4691,2,FALSE),"")</f>
        <v>전자기탄 (입자집중탄)</v>
      </c>
      <c r="H994" s="1" t="str">
        <f>IFERROR(VLOOKUP(A994,Merge_gall!$C$2:$D$6296,2,FALSE),"")</f>
        <v>전자기탄 (입자집중탄)</v>
      </c>
      <c r="I994" s="1" t="str">
        <f t="shared" si="15"/>
        <v>전자기탄 (입자집중탄)</v>
      </c>
    </row>
    <row r="995" spans="1:9">
      <c r="A995" s="1" t="s">
        <v>2861</v>
      </c>
      <c r="B995" s="1" t="s">
        <v>25</v>
      </c>
      <c r="C995" s="1" t="s">
        <v>2862</v>
      </c>
      <c r="E995" s="1" t="s">
        <v>2863</v>
      </c>
      <c r="F995" s="1" t="s">
        <v>32654</v>
      </c>
      <c r="G995" s="1" t="str">
        <f>IFERROR(VLOOKUP(A995,Merge_RKTM!$C$2:$D$4691,2,FALSE),"")</f>
        <v>전자기탄 (이온탄)</v>
      </c>
      <c r="H995" s="1" t="str">
        <f>IFERROR(VLOOKUP(A995,Merge_gall!$C$2:$D$6296,2,FALSE),"")</f>
        <v>전자기탄 (이온전자탄)</v>
      </c>
      <c r="I995" s="1" t="str">
        <f t="shared" si="15"/>
        <v>전자기탄 (이온전자탄)</v>
      </c>
    </row>
    <row r="996" spans="1:9">
      <c r="A996" s="1" t="s">
        <v>2864</v>
      </c>
      <c r="B996" s="1" t="s">
        <v>32</v>
      </c>
      <c r="C996" s="1" t="s">
        <v>2865</v>
      </c>
      <c r="E996" s="1" t="s">
        <v>2866</v>
      </c>
      <c r="F996" s="1" t="s">
        <v>30960</v>
      </c>
      <c r="G996" s="1" t="str">
        <f>IFERROR(VLOOKUP(A996,Merge_RKTM!$C$2:$D$4691,2,FALSE),"")</f>
        <v>8x35mm 전자기탄 500발 제작</v>
      </c>
      <c r="H996" s="1" t="str">
        <f>IFERROR(VLOOKUP(A996,Merge_gall!$C$2:$D$6296,2,FALSE),"")</f>
        <v>8x35mm 전자기탄 500발 제작</v>
      </c>
      <c r="I996" s="1" t="str">
        <f t="shared" si="15"/>
        <v>8x35mm 전자기탄 500발 제작</v>
      </c>
    </row>
    <row r="997" spans="1:9">
      <c r="A997" s="1" t="s">
        <v>2867</v>
      </c>
      <c r="B997" s="1" t="s">
        <v>32</v>
      </c>
      <c r="C997" s="1" t="s">
        <v>2868</v>
      </c>
      <c r="E997" s="1" t="s">
        <v>2869</v>
      </c>
      <c r="F997" s="1" t="s">
        <v>30959</v>
      </c>
      <c r="G997" s="1" t="str">
        <f>IFERROR(VLOOKUP(A997,Merge_RKTM!$C$2:$D$4691,2,FALSE),"")</f>
        <v>8x35mm 전자기탄을 500발을 제작합니다.</v>
      </c>
      <c r="H997" s="1" t="str">
        <f>IFERROR(VLOOKUP(A997,Merge_gall!$C$2:$D$6296,2,FALSE),"")</f>
        <v>8x35mm 전자기탄을 500발을 제작합니다.</v>
      </c>
      <c r="I997" s="1" t="str">
        <f t="shared" si="15"/>
        <v>8x35mm 전자기탄을 500발을 제작합니다.</v>
      </c>
    </row>
    <row r="998" spans="1:9">
      <c r="A998" s="1" t="s">
        <v>2870</v>
      </c>
      <c r="B998" s="1" t="s">
        <v>32</v>
      </c>
      <c r="C998" s="1" t="s">
        <v>2871</v>
      </c>
      <c r="E998" s="1" t="s">
        <v>2872</v>
      </c>
      <c r="F998" s="1" t="s">
        <v>30958</v>
      </c>
      <c r="G998" s="1" t="str">
        <f>IFERROR(VLOOKUP(A998,Merge_RKTM!$C$2:$D$4691,2,FALSE),"")</f>
        <v>8x35mm 전자기탄 제작 중.</v>
      </c>
      <c r="H998" s="1" t="str">
        <f>IFERROR(VLOOKUP(A998,Merge_gall!$C$2:$D$6296,2,FALSE),"")</f>
        <v>8x35mm 전자기탄 제작 중.</v>
      </c>
      <c r="I998" s="1" t="str">
        <f t="shared" si="15"/>
        <v>8x35mm 전자기탄 제작 중.</v>
      </c>
    </row>
    <row r="999" spans="1:9">
      <c r="A999" s="1" t="s">
        <v>2873</v>
      </c>
      <c r="B999" s="1" t="s">
        <v>32</v>
      </c>
      <c r="C999" s="1" t="s">
        <v>2874</v>
      </c>
      <c r="E999" s="1" t="s">
        <v>2875</v>
      </c>
      <c r="F999" s="1" t="s">
        <v>30957</v>
      </c>
      <c r="G999" s="1" t="str">
        <f>IFERROR(VLOOKUP(A999,Merge_RKTM!$C$2:$D$4691,2,FALSE),"")</f>
        <v>8x35mm 전자기탄 (집중입자탄) 500발 제작</v>
      </c>
      <c r="H999" s="1" t="str">
        <f>IFERROR(VLOOKUP(A999,Merge_gall!$C$2:$D$6296,2,FALSE),"")</f>
        <v>8x35mm 전자기탄 (집중입자탄) 500발 제작</v>
      </c>
      <c r="I999" s="1" t="str">
        <f t="shared" si="15"/>
        <v>8x35mm 전자기탄 (집중입자탄) 500발 제작</v>
      </c>
    </row>
    <row r="1000" spans="1:9">
      <c r="A1000" s="1" t="s">
        <v>2876</v>
      </c>
      <c r="B1000" s="1" t="s">
        <v>32</v>
      </c>
      <c r="C1000" s="1" t="s">
        <v>2877</v>
      </c>
      <c r="E1000" s="1" t="s">
        <v>2878</v>
      </c>
      <c r="F1000" s="1" t="s">
        <v>30956</v>
      </c>
      <c r="G1000" s="1" t="str">
        <f>IFERROR(VLOOKUP(A1000,Merge_RKTM!$C$2:$D$4691,2,FALSE),"")</f>
        <v>8x35mm 전자기탄 (집중입자탄) 500발을 제작합니다.</v>
      </c>
      <c r="H1000" s="1" t="str">
        <f>IFERROR(VLOOKUP(A1000,Merge_gall!$C$2:$D$6296,2,FALSE),"")</f>
        <v>8x35mm 전자기탄 (집중입자탄) 500발을 제작합니다.</v>
      </c>
      <c r="I1000" s="1" t="str">
        <f t="shared" si="15"/>
        <v>8x35mm 전자기탄 (집중입자탄) 500발을 제작합니다.</v>
      </c>
    </row>
    <row r="1001" spans="1:9">
      <c r="A1001" s="1" t="s">
        <v>2879</v>
      </c>
      <c r="B1001" s="1" t="s">
        <v>32</v>
      </c>
      <c r="C1001" s="1" t="s">
        <v>2880</v>
      </c>
      <c r="E1001" s="1" t="s">
        <v>2881</v>
      </c>
      <c r="F1001" s="1" t="s">
        <v>30955</v>
      </c>
      <c r="G1001" s="1" t="str">
        <f>IFERROR(VLOOKUP(A1001,Merge_RKTM!$C$2:$D$4691,2,FALSE),"")</f>
        <v>8x35mm 전자기탄 (집중입자탄) 제작 중.</v>
      </c>
      <c r="H1001" s="1" t="str">
        <f>IFERROR(VLOOKUP(A1001,Merge_gall!$C$2:$D$6296,2,FALSE),"")</f>
        <v>8x35mm 전자기탄 (집중입자탄) 제작 중.</v>
      </c>
      <c r="I1001" s="1" t="str">
        <f t="shared" si="15"/>
        <v>8x35mm 전자기탄 (집중입자탄) 제작 중.</v>
      </c>
    </row>
    <row r="1002" spans="1:9">
      <c r="A1002" s="1" t="s">
        <v>2882</v>
      </c>
      <c r="B1002" s="1" t="s">
        <v>32</v>
      </c>
      <c r="C1002" s="1" t="s">
        <v>2883</v>
      </c>
      <c r="E1002" s="1" t="s">
        <v>2884</v>
      </c>
      <c r="F1002" s="1" t="s">
        <v>30954</v>
      </c>
      <c r="G1002" s="1" t="str">
        <f>IFERROR(VLOOKUP(A1002,Merge_RKTM!$C$2:$D$4691,2,FALSE),"")</f>
        <v>8x35mm 전자기탄 (이온전자탄) 500발 제작</v>
      </c>
      <c r="H1002" s="1" t="str">
        <f>IFERROR(VLOOKUP(A1002,Merge_gall!$C$2:$D$6296,2,FALSE),"")</f>
        <v>8x35mm 전자기탄 (이온전자탄) 500발 제작</v>
      </c>
      <c r="I1002" s="1" t="str">
        <f t="shared" si="15"/>
        <v>8x35mm 전자기탄 (이온전자탄) 500발 제작</v>
      </c>
    </row>
    <row r="1003" spans="1:9">
      <c r="A1003" s="1" t="s">
        <v>2885</v>
      </c>
      <c r="B1003" s="1" t="s">
        <v>32</v>
      </c>
      <c r="C1003" s="1" t="s">
        <v>2886</v>
      </c>
      <c r="E1003" s="1" t="s">
        <v>2887</v>
      </c>
      <c r="F1003" s="1" t="s">
        <v>30953</v>
      </c>
      <c r="G1003" s="1" t="str">
        <f>IFERROR(VLOOKUP(A1003,Merge_RKTM!$C$2:$D$4691,2,FALSE),"")</f>
        <v>8x35mm 전자기탄 (이온전자탄) 500발을 제작합니다.</v>
      </c>
      <c r="H1003" s="1" t="str">
        <f>IFERROR(VLOOKUP(A1003,Merge_gall!$C$2:$D$6296,2,FALSE),"")</f>
        <v>8x35mm 전자기탄 (이온전자탄) 500발을 제작합니다.</v>
      </c>
      <c r="I1003" s="1" t="str">
        <f t="shared" si="15"/>
        <v>8x35mm 전자기탄 (이온전자탄) 500발을 제작합니다.</v>
      </c>
    </row>
    <row r="1004" spans="1:9">
      <c r="A1004" s="1" t="s">
        <v>2888</v>
      </c>
      <c r="B1004" s="1" t="s">
        <v>32</v>
      </c>
      <c r="C1004" s="1" t="s">
        <v>2889</v>
      </c>
      <c r="E1004" s="1" t="s">
        <v>2890</v>
      </c>
      <c r="F1004" s="1" t="s">
        <v>30952</v>
      </c>
      <c r="G1004" s="1" t="str">
        <f>IFERROR(VLOOKUP(A1004,Merge_RKTM!$C$2:$D$4691,2,FALSE),"")</f>
        <v>8x35mm 전자기탄 (이온전자탄) 제작 중.</v>
      </c>
      <c r="H1004" s="1" t="str">
        <f>IFERROR(VLOOKUP(A1004,Merge_gall!$C$2:$D$6296,2,FALSE),"")</f>
        <v>8x35mm 전자기탄 (이온전자탄) 제작 중.</v>
      </c>
      <c r="I1004" s="1" t="str">
        <f t="shared" si="15"/>
        <v>8x35mm 전자기탄 (이온전자탄) 제작 중.</v>
      </c>
    </row>
    <row r="1005" spans="1:9">
      <c r="A1005" s="1" t="s">
        <v>2891</v>
      </c>
      <c r="B1005" s="1" t="s">
        <v>7</v>
      </c>
      <c r="C1005" s="1" t="s">
        <v>2892</v>
      </c>
      <c r="E1005" s="1" t="s">
        <v>2893</v>
      </c>
      <c r="F1005" s="1" t="s">
        <v>32652</v>
      </c>
      <c r="G1005" s="1" t="str">
        <f>IFERROR(VLOOKUP(A1005,Merge_RKTM!$C$2:$D$4691,2,FALSE),"")</f>
        <v/>
      </c>
      <c r="H1005" s="1" t="str">
        <f>IFERROR(VLOOKUP(A1005,Merge_gall!$C$2:$D$6296,2,FALSE),"")</f>
        <v>8x40mm 전자기탄</v>
      </c>
      <c r="I1005" s="1" t="str">
        <f t="shared" si="15"/>
        <v>8x40mm 전자기탄</v>
      </c>
    </row>
    <row r="1006" spans="1:9">
      <c r="A1006" s="1" t="s">
        <v>2894</v>
      </c>
      <c r="B1006" s="1" t="s">
        <v>11</v>
      </c>
      <c r="C1006" s="1" t="s">
        <v>2895</v>
      </c>
      <c r="E1006" s="1" t="s">
        <v>2893</v>
      </c>
      <c r="F1006" s="1" t="s">
        <v>32652</v>
      </c>
      <c r="G1006" s="1" t="str">
        <f>IFERROR(VLOOKUP(A1006,Merge_RKTM!$C$2:$D$4691,2,FALSE),"")</f>
        <v/>
      </c>
      <c r="H1006" s="1" t="str">
        <f>IFERROR(VLOOKUP(A1006,Merge_gall!$C$2:$D$6296,2,FALSE),"")</f>
        <v>8x40mm 전자기탄</v>
      </c>
      <c r="I1006" s="1" t="str">
        <f t="shared" si="15"/>
        <v>8x40mm 전자기탄</v>
      </c>
    </row>
    <row r="1007" spans="1:9">
      <c r="A1007" s="1" t="s">
        <v>2896</v>
      </c>
      <c r="B1007" s="1" t="s">
        <v>13</v>
      </c>
      <c r="C1007" s="1" t="s">
        <v>2897</v>
      </c>
      <c r="E1007" s="1" t="s">
        <v>2898</v>
      </c>
      <c r="F1007" s="1" t="s">
        <v>33634</v>
      </c>
      <c r="G1007" s="1" t="str">
        <f>IFERROR(VLOOKUP(A1007,Merge_RKTM!$C$2:$D$4691,2,FALSE),"")</f>
        <v/>
      </c>
      <c r="H1007" s="1" t="str">
        <f>IFERROR(VLOOKUP(A1007,Merge_gall!$C$2:$D$6296,2,FALSE),"")</f>
        <v>메카노이드가 만든 고위력 충전 탄환으로 장거리 강습 병기에 사용됩니다.</v>
      </c>
      <c r="I1007" s="1" t="str">
        <f t="shared" si="15"/>
        <v>메카노이드가 만든 고위력 충전 탄환으로 장거리 강습 병기에 사용됩니다.</v>
      </c>
    </row>
    <row r="1008" spans="1:9">
      <c r="A1008" s="1" t="s">
        <v>2899</v>
      </c>
      <c r="B1008" s="1" t="s">
        <v>13</v>
      </c>
      <c r="C1008" s="1" t="s">
        <v>2900</v>
      </c>
      <c r="E1008" s="1" t="s">
        <v>2893</v>
      </c>
      <c r="F1008" s="1" t="s">
        <v>32652</v>
      </c>
      <c r="G1008" s="1" t="str">
        <f>IFERROR(VLOOKUP(A1008,Merge_RKTM!$C$2:$D$4691,2,FALSE),"")</f>
        <v/>
      </c>
      <c r="H1008" s="1" t="str">
        <f>IFERROR(VLOOKUP(A1008,Merge_gall!$C$2:$D$6296,2,FALSE),"")</f>
        <v>8x40mm 전자기탄</v>
      </c>
      <c r="I1008" s="1" t="str">
        <f t="shared" si="15"/>
        <v>8x40mm 전자기탄</v>
      </c>
    </row>
    <row r="1009" spans="1:9">
      <c r="A1009" s="1" t="s">
        <v>2901</v>
      </c>
      <c r="B1009" s="1" t="s">
        <v>25</v>
      </c>
      <c r="C1009" s="1" t="s">
        <v>2902</v>
      </c>
      <c r="E1009" s="1" t="s">
        <v>2903</v>
      </c>
      <c r="F1009" s="1" t="s">
        <v>32649</v>
      </c>
      <c r="G1009" s="1" t="str">
        <f>IFERROR(VLOOKUP(A1009,Merge_RKTM!$C$2:$D$4691,2,FALSE),"")</f>
        <v/>
      </c>
      <c r="H1009" s="1" t="str">
        <f>IFERROR(VLOOKUP(A1009,Merge_gall!$C$2:$D$6296,2,FALSE),"")</f>
        <v>8mm 전자기탄</v>
      </c>
      <c r="I1009" s="1" t="str">
        <f t="shared" si="15"/>
        <v>8mm 전자기탄</v>
      </c>
    </row>
    <row r="1010" spans="1:9">
      <c r="A1010" s="1" t="s">
        <v>2904</v>
      </c>
      <c r="B1010" s="1" t="s">
        <v>32</v>
      </c>
      <c r="C1010" s="1" t="s">
        <v>2905</v>
      </c>
      <c r="E1010" s="1" t="s">
        <v>2906</v>
      </c>
      <c r="F1010" s="1" t="s">
        <v>33444</v>
      </c>
      <c r="G1010" s="1" t="str">
        <f>IFERROR(VLOOKUP(A1010,Merge_RKTM!$C$2:$D$4691,2,FALSE),"")</f>
        <v/>
      </c>
      <c r="H1010" s="1" t="str">
        <f>IFERROR(VLOOKUP(A1010,Merge_gall!$C$2:$D$6296,2,FALSE),"")</f>
        <v>8x40mm 전자기탄 500발 제작</v>
      </c>
      <c r="I1010" s="1" t="str">
        <f t="shared" si="15"/>
        <v>8x40mm 전자기탄 500발 제작</v>
      </c>
    </row>
    <row r="1011" spans="1:9">
      <c r="A1011" s="1" t="s">
        <v>2907</v>
      </c>
      <c r="B1011" s="1" t="s">
        <v>32</v>
      </c>
      <c r="C1011" s="1" t="s">
        <v>2908</v>
      </c>
      <c r="E1011" s="1" t="s">
        <v>2909</v>
      </c>
      <c r="F1011" s="1" t="s">
        <v>33443</v>
      </c>
      <c r="G1011" s="1" t="str">
        <f>IFERROR(VLOOKUP(A1011,Merge_RKTM!$C$2:$D$4691,2,FALSE),"")</f>
        <v/>
      </c>
      <c r="H1011" s="1" t="str">
        <f>IFERROR(VLOOKUP(A1011,Merge_gall!$C$2:$D$6296,2,FALSE),"")</f>
        <v>8x40mm 전자기탄 500발을 제작합니다.</v>
      </c>
      <c r="I1011" s="1" t="str">
        <f t="shared" si="15"/>
        <v>8x40mm 전자기탄 500발을 제작합니다.</v>
      </c>
    </row>
    <row r="1012" spans="1:9">
      <c r="A1012" s="1" t="s">
        <v>2910</v>
      </c>
      <c r="B1012" s="1" t="s">
        <v>32</v>
      </c>
      <c r="C1012" s="1" t="s">
        <v>2911</v>
      </c>
      <c r="E1012" s="1" t="s">
        <v>2912</v>
      </c>
      <c r="F1012" s="1" t="s">
        <v>33442</v>
      </c>
      <c r="G1012" s="1" t="str">
        <f>IFERROR(VLOOKUP(A1012,Merge_RKTM!$C$2:$D$4691,2,FALSE),"")</f>
        <v/>
      </c>
      <c r="H1012" s="1" t="str">
        <f>IFERROR(VLOOKUP(A1012,Merge_gall!$C$2:$D$6296,2,FALSE),"")</f>
        <v>8x40mm 전자기탄 제작 중.</v>
      </c>
      <c r="I1012" s="1" t="str">
        <f t="shared" si="15"/>
        <v>8x40mm 전자기탄 제작 중.</v>
      </c>
    </row>
    <row r="1013" spans="1:9">
      <c r="A1013" s="1" t="s">
        <v>2913</v>
      </c>
      <c r="B1013" s="1" t="s">
        <v>7</v>
      </c>
      <c r="C1013" s="1" t="s">
        <v>2914</v>
      </c>
      <c r="E1013" s="1" t="s">
        <v>2915</v>
      </c>
      <c r="F1013" s="1" t="s">
        <v>28900</v>
      </c>
      <c r="G1013" s="1" t="str">
        <f>IFERROR(VLOOKUP(A1013,Merge_RKTM!$C$2:$D$4691,2,FALSE),"")</f>
        <v>8x50mm 전자기탄</v>
      </c>
      <c r="H1013" s="1" t="str">
        <f>IFERROR(VLOOKUP(A1013,Merge_gall!$C$2:$D$6296,2,FALSE),"")</f>
        <v>8x50mm 전자기탄</v>
      </c>
      <c r="I1013" s="1" t="str">
        <f t="shared" si="15"/>
        <v>8x50mm 전자기탄</v>
      </c>
    </row>
    <row r="1014" spans="1:9">
      <c r="A1014" s="1" t="s">
        <v>2916</v>
      </c>
      <c r="B1014" s="1" t="s">
        <v>11</v>
      </c>
      <c r="C1014" s="1" t="s">
        <v>2917</v>
      </c>
      <c r="E1014" s="1" t="s">
        <v>2915</v>
      </c>
      <c r="F1014" s="1" t="s">
        <v>28900</v>
      </c>
      <c r="G1014" s="1" t="str">
        <f>IFERROR(VLOOKUP(A1014,Merge_RKTM!$C$2:$D$4691,2,FALSE),"")</f>
        <v>8x50mm 전자기탄</v>
      </c>
      <c r="H1014" s="1" t="str">
        <f>IFERROR(VLOOKUP(A1014,Merge_gall!$C$2:$D$6296,2,FALSE),"")</f>
        <v>8x50mm 전자기탄</v>
      </c>
      <c r="I1014" s="1" t="str">
        <f t="shared" si="15"/>
        <v>8x50mm 전자기탄</v>
      </c>
    </row>
    <row r="1015" spans="1:9">
      <c r="A1015" s="1" t="s">
        <v>2918</v>
      </c>
      <c r="B1015" s="1" t="s">
        <v>13</v>
      </c>
      <c r="C1015" s="1" t="s">
        <v>2919</v>
      </c>
      <c r="E1015" s="1" t="s">
        <v>2920</v>
      </c>
      <c r="F1015" s="1" t="s">
        <v>28902</v>
      </c>
      <c r="G1015" s="1" t="str">
        <f>IFERROR(VLOOKUP(A1015,Merge_RKTM!$C$2:$D$4691,2,FALSE),"")</f>
        <v/>
      </c>
      <c r="H1015" s="1" t="str">
        <f>IFERROR(VLOOKUP(A1015,Merge_gall!$C$2:$D$6296,2,FALSE),"")</f>
        <v>고급 전투소총, 기관총 및 저격용 소총에 사용되는 고출력 전자기탄입니다.</v>
      </c>
      <c r="I1015" s="1" t="str">
        <f t="shared" si="15"/>
        <v>고급 전투소총, 기관총 및 저격용 소총에 사용되는 고출력 전자기탄입니다.</v>
      </c>
    </row>
    <row r="1016" spans="1:9">
      <c r="A1016" s="1" t="s">
        <v>2921</v>
      </c>
      <c r="B1016" s="1" t="s">
        <v>13</v>
      </c>
      <c r="C1016" s="1" t="s">
        <v>2922</v>
      </c>
      <c r="E1016" s="1" t="s">
        <v>2915</v>
      </c>
      <c r="F1016" s="1" t="s">
        <v>28900</v>
      </c>
      <c r="G1016" s="1" t="str">
        <f>IFERROR(VLOOKUP(A1016,Merge_RKTM!$C$2:$D$4691,2,FALSE),"")</f>
        <v/>
      </c>
      <c r="H1016" s="1" t="str">
        <f>IFERROR(VLOOKUP(A1016,Merge_gall!$C$2:$D$6296,2,FALSE),"")</f>
        <v>8x50mm 전자기탄</v>
      </c>
      <c r="I1016" s="1" t="str">
        <f t="shared" si="15"/>
        <v>8x50mm 전자기탄</v>
      </c>
    </row>
    <row r="1017" spans="1:9">
      <c r="A1017" s="1" t="s">
        <v>2923</v>
      </c>
      <c r="B1017" s="1" t="s">
        <v>13</v>
      </c>
      <c r="C1017" s="1" t="s">
        <v>2924</v>
      </c>
      <c r="E1017" s="1" t="s">
        <v>2920</v>
      </c>
      <c r="F1017" s="1" t="s">
        <v>28902</v>
      </c>
      <c r="G1017" s="1" t="str">
        <f>IFERROR(VLOOKUP(A1017,Merge_RKTM!$C$2:$D$4691,2,FALSE),"")</f>
        <v/>
      </c>
      <c r="H1017" s="1" t="str">
        <f>IFERROR(VLOOKUP(A1017,Merge_gall!$C$2:$D$6296,2,FALSE),"")</f>
        <v>고급 전투소총, 기관총 및 저격용 소총에 사용되는 고출력 전자기탄입니다.</v>
      </c>
      <c r="I1017" s="1" t="str">
        <f t="shared" si="15"/>
        <v>고급 전투소총, 기관총 및 저격용 소총에 사용되는 고출력 전자기탄입니다.</v>
      </c>
    </row>
    <row r="1018" spans="1:9">
      <c r="A1018" s="1" t="s">
        <v>2925</v>
      </c>
      <c r="B1018" s="1" t="s">
        <v>13</v>
      </c>
      <c r="C1018" s="1" t="s">
        <v>2926</v>
      </c>
      <c r="E1018" s="1" t="s">
        <v>2927</v>
      </c>
      <c r="F1018" s="1" t="s">
        <v>28899</v>
      </c>
      <c r="G1018" s="1" t="str">
        <f>IFERROR(VLOOKUP(A1018,Merge_RKTM!$C$2:$D$4691,2,FALSE),"")</f>
        <v/>
      </c>
      <c r="H1018" s="1" t="str">
        <f>IFERROR(VLOOKUP(A1018,Merge_gall!$C$2:$D$6296,2,FALSE),"")</f>
        <v>8x50mm 전자기탄 (입자집중탄)</v>
      </c>
      <c r="I1018" s="1" t="str">
        <f t="shared" si="15"/>
        <v>8x50mm 전자기탄 (입자집중탄)</v>
      </c>
    </row>
    <row r="1019" spans="1:9">
      <c r="A1019" s="1" t="s">
        <v>2928</v>
      </c>
      <c r="B1019" s="1" t="s">
        <v>13</v>
      </c>
      <c r="C1019" s="1" t="s">
        <v>2929</v>
      </c>
      <c r="E1019" s="1" t="s">
        <v>2920</v>
      </c>
      <c r="F1019" s="1" t="s">
        <v>28902</v>
      </c>
      <c r="G1019" s="1" t="str">
        <f>IFERROR(VLOOKUP(A1019,Merge_RKTM!$C$2:$D$4691,2,FALSE),"")</f>
        <v/>
      </c>
      <c r="H1019" s="1" t="str">
        <f>IFERROR(VLOOKUP(A1019,Merge_gall!$C$2:$D$6296,2,FALSE),"")</f>
        <v>고급 전투소총, 기관총 및 저격용 소총에 사용되는 고출력 전자기탄입니다.</v>
      </c>
      <c r="I1019" s="1" t="str">
        <f t="shared" si="15"/>
        <v>고급 전투소총, 기관총 및 저격용 소총에 사용되는 고출력 전자기탄입니다.</v>
      </c>
    </row>
    <row r="1020" spans="1:9">
      <c r="A1020" s="1" t="s">
        <v>2930</v>
      </c>
      <c r="B1020" s="1" t="s">
        <v>13</v>
      </c>
      <c r="C1020" s="1" t="s">
        <v>2931</v>
      </c>
      <c r="E1020" s="1" t="s">
        <v>2932</v>
      </c>
      <c r="F1020" s="1" t="s">
        <v>32648</v>
      </c>
      <c r="G1020" s="1" t="str">
        <f>IFERROR(VLOOKUP(A1020,Merge_RKTM!$C$2:$D$4691,2,FALSE),"")</f>
        <v/>
      </c>
      <c r="H1020" s="1" t="str">
        <f>IFERROR(VLOOKUP(A1020,Merge_gall!$C$2:$D$6296,2,FALSE),"")</f>
        <v>8x50mm 전자기탄 (이온전자탄)</v>
      </c>
      <c r="I1020" s="1" t="str">
        <f t="shared" si="15"/>
        <v>8x50mm 전자기탄 (이온전자탄)</v>
      </c>
    </row>
    <row r="1021" spans="1:9">
      <c r="A1021" s="1" t="s">
        <v>2933</v>
      </c>
      <c r="B1021" s="1" t="s">
        <v>25</v>
      </c>
      <c r="C1021" s="1" t="s">
        <v>2934</v>
      </c>
      <c r="E1021" s="1" t="s">
        <v>2935</v>
      </c>
      <c r="F1021" s="1" t="s">
        <v>28900</v>
      </c>
      <c r="G1021" s="1" t="str">
        <f>IFERROR(VLOOKUP(A1021,Merge_RKTM!$C$2:$D$4691,2,FALSE),"")</f>
        <v>8x50mm 전자기탄</v>
      </c>
      <c r="H1021" s="1" t="str">
        <f>IFERROR(VLOOKUP(A1021,Merge_gall!$C$2:$D$6296,2,FALSE),"")</f>
        <v>8x50mm 전자기탄</v>
      </c>
      <c r="I1021" s="1" t="str">
        <f t="shared" si="15"/>
        <v>8x50mm 전자기탄</v>
      </c>
    </row>
    <row r="1022" spans="1:9">
      <c r="A1022" s="1" t="s">
        <v>2936</v>
      </c>
      <c r="B1022" s="1" t="s">
        <v>25</v>
      </c>
      <c r="C1022" s="1" t="s">
        <v>2937</v>
      </c>
      <c r="E1022" s="1" t="s">
        <v>2938</v>
      </c>
      <c r="F1022" s="1" t="s">
        <v>28899</v>
      </c>
      <c r="G1022" s="1" t="str">
        <f>IFERROR(VLOOKUP(A1022,Merge_RKTM!$C$2:$D$4691,2,FALSE),"")</f>
        <v>8x50mm 전자기탄 (입자집중탄)</v>
      </c>
      <c r="H1022" s="1" t="str">
        <f>IFERROR(VLOOKUP(A1022,Merge_gall!$C$2:$D$6296,2,FALSE),"")</f>
        <v>8x50mm 전자기탄 (입자집중탄)</v>
      </c>
      <c r="I1022" s="1" t="str">
        <f t="shared" si="15"/>
        <v>8x50mm 전자기탄 (입자집중탄)</v>
      </c>
    </row>
    <row r="1023" spans="1:9">
      <c r="A1023" s="1" t="s">
        <v>2939</v>
      </c>
      <c r="B1023" s="1" t="s">
        <v>25</v>
      </c>
      <c r="C1023" s="1" t="s">
        <v>2940</v>
      </c>
      <c r="E1023" s="1" t="s">
        <v>2941</v>
      </c>
      <c r="F1023" s="1" t="s">
        <v>32648</v>
      </c>
      <c r="G1023" s="1" t="str">
        <f>IFERROR(VLOOKUP(A1023,Merge_RKTM!$C$2:$D$4691,2,FALSE),"")</f>
        <v>8x50mm 전자기탄 (이온탄)</v>
      </c>
      <c r="H1023" s="1" t="str">
        <f>IFERROR(VLOOKUP(A1023,Merge_gall!$C$2:$D$6296,2,FALSE),"")</f>
        <v>8x50mm 전자기탄 (이온전자탄)</v>
      </c>
      <c r="I1023" s="1" t="str">
        <f t="shared" si="15"/>
        <v>8x50mm 전자기탄 (이온전자탄)</v>
      </c>
    </row>
    <row r="1024" spans="1:9">
      <c r="A1024" s="1" t="s">
        <v>2942</v>
      </c>
      <c r="B1024" s="1" t="s">
        <v>32</v>
      </c>
      <c r="C1024" s="1" t="s">
        <v>2943</v>
      </c>
      <c r="E1024" s="1" t="s">
        <v>2944</v>
      </c>
      <c r="F1024" s="1" t="s">
        <v>30951</v>
      </c>
      <c r="G1024" s="1" t="str">
        <f>IFERROR(VLOOKUP(A1024,Merge_RKTM!$C$2:$D$4691,2,FALSE),"")</f>
        <v>8x50mm 전자기탄 500발 제작</v>
      </c>
      <c r="H1024" s="1" t="str">
        <f>IFERROR(VLOOKUP(A1024,Merge_gall!$C$2:$D$6296,2,FALSE),"")</f>
        <v>8x50mm 전자기탄 500발 제작</v>
      </c>
      <c r="I1024" s="1" t="str">
        <f t="shared" si="15"/>
        <v>8x50mm 전자기탄 500발 제작</v>
      </c>
    </row>
    <row r="1025" spans="1:9">
      <c r="A1025" s="1" t="s">
        <v>2945</v>
      </c>
      <c r="B1025" s="1" t="s">
        <v>32</v>
      </c>
      <c r="C1025" s="1" t="s">
        <v>2946</v>
      </c>
      <c r="E1025" s="1" t="s">
        <v>2947</v>
      </c>
      <c r="F1025" s="1" t="s">
        <v>30950</v>
      </c>
      <c r="G1025" s="1" t="str">
        <f>IFERROR(VLOOKUP(A1025,Merge_RKTM!$C$2:$D$4691,2,FALSE),"")</f>
        <v>8x50mm 전자기탄 500발을 제작합니다.</v>
      </c>
      <c r="H1025" s="1" t="str">
        <f>IFERROR(VLOOKUP(A1025,Merge_gall!$C$2:$D$6296,2,FALSE),"")</f>
        <v>8x50mm 전자기탄 500발을 제작합니다.</v>
      </c>
      <c r="I1025" s="1" t="str">
        <f t="shared" si="15"/>
        <v>8x50mm 전자기탄 500발을 제작합니다.</v>
      </c>
    </row>
    <row r="1026" spans="1:9">
      <c r="A1026" s="1" t="s">
        <v>2948</v>
      </c>
      <c r="B1026" s="1" t="s">
        <v>32</v>
      </c>
      <c r="C1026" s="1" t="s">
        <v>2949</v>
      </c>
      <c r="E1026" s="1" t="s">
        <v>2950</v>
      </c>
      <c r="F1026" s="1" t="s">
        <v>30949</v>
      </c>
      <c r="G1026" s="1" t="str">
        <f>IFERROR(VLOOKUP(A1026,Merge_RKTM!$C$2:$D$4691,2,FALSE),"")</f>
        <v>8x50mm 전자기탄 500발 제작 중.</v>
      </c>
      <c r="H1026" s="1" t="str">
        <f>IFERROR(VLOOKUP(A1026,Merge_gall!$C$2:$D$6296,2,FALSE),"")</f>
        <v>8x50mm 전자기탄 500발 제작 중.</v>
      </c>
      <c r="I1026" s="1" t="str">
        <f t="shared" si="15"/>
        <v>8x50mm 전자기탄 500발 제작 중.</v>
      </c>
    </row>
    <row r="1027" spans="1:9">
      <c r="A1027" s="1" t="s">
        <v>2951</v>
      </c>
      <c r="B1027" s="1" t="s">
        <v>32</v>
      </c>
      <c r="C1027" s="1" t="s">
        <v>2952</v>
      </c>
      <c r="E1027" s="1" t="s">
        <v>2953</v>
      </c>
      <c r="F1027" s="1" t="s">
        <v>30948</v>
      </c>
      <c r="G1027" s="1" t="str">
        <f>IFERROR(VLOOKUP(A1027,Merge_RKTM!$C$2:$D$4691,2,FALSE),"")</f>
        <v>8x50mm 전자기탄 (입자집중탄) 500발 제작</v>
      </c>
      <c r="H1027" s="1" t="str">
        <f>IFERROR(VLOOKUP(A1027,Merge_gall!$C$2:$D$6296,2,FALSE),"")</f>
        <v>8x50mm 전자기탄 (입자집중탄) 500발 제작</v>
      </c>
      <c r="I1027" s="1" t="str">
        <f t="shared" ref="I1027:I1090" si="16">IF(H1027="",G1027,H1027)</f>
        <v>8x50mm 전자기탄 (입자집중탄) 500발 제작</v>
      </c>
    </row>
    <row r="1028" spans="1:9">
      <c r="A1028" s="1" t="s">
        <v>2954</v>
      </c>
      <c r="B1028" s="1" t="s">
        <v>32</v>
      </c>
      <c r="C1028" s="1" t="s">
        <v>2955</v>
      </c>
      <c r="E1028" s="1" t="s">
        <v>2956</v>
      </c>
      <c r="F1028" s="1" t="s">
        <v>30947</v>
      </c>
      <c r="G1028" s="1" t="str">
        <f>IFERROR(VLOOKUP(A1028,Merge_RKTM!$C$2:$D$4691,2,FALSE),"")</f>
        <v>8x50mm 전자기탄 (입자집중탄) 500발을 제작합니다.</v>
      </c>
      <c r="H1028" s="1" t="str">
        <f>IFERROR(VLOOKUP(A1028,Merge_gall!$C$2:$D$6296,2,FALSE),"")</f>
        <v>8x50mm 전자기탄 (입자집중탄) 500발을 제작합니다.</v>
      </c>
      <c r="I1028" s="1" t="str">
        <f t="shared" si="16"/>
        <v>8x50mm 전자기탄 (입자집중탄) 500발을 제작합니다.</v>
      </c>
    </row>
    <row r="1029" spans="1:9">
      <c r="A1029" s="1" t="s">
        <v>2957</v>
      </c>
      <c r="B1029" s="1" t="s">
        <v>32</v>
      </c>
      <c r="C1029" s="1" t="s">
        <v>2958</v>
      </c>
      <c r="E1029" s="1" t="s">
        <v>2959</v>
      </c>
      <c r="F1029" s="1" t="s">
        <v>30946</v>
      </c>
      <c r="G1029" s="1" t="str">
        <f>IFERROR(VLOOKUP(A1029,Merge_RKTM!$C$2:$D$4691,2,FALSE),"")</f>
        <v>8x50mm 전자기탄 (입자집중탄) 500발 제작 중.</v>
      </c>
      <c r="H1029" s="1" t="str">
        <f>IFERROR(VLOOKUP(A1029,Merge_gall!$C$2:$D$6296,2,FALSE),"")</f>
        <v>8x50mm 전자기탄 (입자집중탄) 500발 제작 중.</v>
      </c>
      <c r="I1029" s="1" t="str">
        <f t="shared" si="16"/>
        <v>8x50mm 전자기탄 (입자집중탄) 500발 제작 중.</v>
      </c>
    </row>
    <row r="1030" spans="1:9">
      <c r="A1030" s="1" t="s">
        <v>2960</v>
      </c>
      <c r="B1030" s="1" t="s">
        <v>32</v>
      </c>
      <c r="C1030" s="1" t="s">
        <v>2961</v>
      </c>
      <c r="E1030" s="1" t="s">
        <v>2962</v>
      </c>
      <c r="F1030" s="1" t="s">
        <v>33441</v>
      </c>
      <c r="G1030" s="1" t="str">
        <f>IFERROR(VLOOKUP(A1030,Merge_RKTM!$C$2:$D$4691,2,FALSE),"")</f>
        <v>8x50mm 전자기탄 (이온탄) 500발 제작</v>
      </c>
      <c r="H1030" s="1" t="str">
        <f>IFERROR(VLOOKUP(A1030,Merge_gall!$C$2:$D$6296,2,FALSE),"")</f>
        <v>8x50mm 전자기탄 (이온전자탄) 500발 제작</v>
      </c>
      <c r="I1030" s="1" t="str">
        <f t="shared" si="16"/>
        <v>8x50mm 전자기탄 (이온전자탄) 500발 제작</v>
      </c>
    </row>
    <row r="1031" spans="1:9">
      <c r="A1031" s="1" t="s">
        <v>2963</v>
      </c>
      <c r="B1031" s="1" t="s">
        <v>32</v>
      </c>
      <c r="C1031" s="1" t="s">
        <v>2964</v>
      </c>
      <c r="E1031" s="1" t="s">
        <v>2965</v>
      </c>
      <c r="F1031" s="1" t="s">
        <v>33440</v>
      </c>
      <c r="G1031" s="1" t="str">
        <f>IFERROR(VLOOKUP(A1031,Merge_RKTM!$C$2:$D$4691,2,FALSE),"")</f>
        <v>8x50mm 전자기탄 (이온탄) 500발을 제작합니다.</v>
      </c>
      <c r="H1031" s="1" t="str">
        <f>IFERROR(VLOOKUP(A1031,Merge_gall!$C$2:$D$6296,2,FALSE),"")</f>
        <v>8x50mm 전자기탄 (이온전자탄) 500발을 제작합니다.</v>
      </c>
      <c r="I1031" s="1" t="str">
        <f t="shared" si="16"/>
        <v>8x50mm 전자기탄 (이온전자탄) 500발을 제작합니다.</v>
      </c>
    </row>
    <row r="1032" spans="1:9">
      <c r="A1032" s="1" t="s">
        <v>2966</v>
      </c>
      <c r="B1032" s="1" t="s">
        <v>32</v>
      </c>
      <c r="C1032" s="1" t="s">
        <v>2967</v>
      </c>
      <c r="E1032" s="1" t="s">
        <v>2968</v>
      </c>
      <c r="F1032" s="1" t="s">
        <v>33439</v>
      </c>
      <c r="G1032" s="1" t="str">
        <f>IFERROR(VLOOKUP(A1032,Merge_RKTM!$C$2:$D$4691,2,FALSE),"")</f>
        <v>8x50mm 전자기탄 (이온탄) 500발 제작 중.</v>
      </c>
      <c r="H1032" s="1" t="str">
        <f>IFERROR(VLOOKUP(A1032,Merge_gall!$C$2:$D$6296,2,FALSE),"")</f>
        <v>8x50mm 전자기탄 (이온전자탄) 500발 제작 중.</v>
      </c>
      <c r="I1032" s="1" t="str">
        <f t="shared" si="16"/>
        <v>8x50mm 전자기탄 (이온전자탄) 500발 제작 중.</v>
      </c>
    </row>
    <row r="1033" spans="1:9">
      <c r="A1033" s="1" t="s">
        <v>2969</v>
      </c>
      <c r="B1033" s="1" t="s">
        <v>7</v>
      </c>
      <c r="C1033" s="1" t="s">
        <v>2970</v>
      </c>
      <c r="E1033" s="1" t="s">
        <v>2971</v>
      </c>
      <c r="F1033" s="1" t="s">
        <v>28894</v>
      </c>
      <c r="G1033" s="1" t="str">
        <f>IFERROR(VLOOKUP(A1033,Merge_RKTM!$C$2:$D$4691,2,FALSE),"")</f>
        <v>레이저 충전 팩</v>
      </c>
      <c r="H1033" s="1" t="str">
        <f>IFERROR(VLOOKUP(A1033,Merge_gall!$C$2:$D$6296,2,FALSE),"")</f>
        <v>레이저 충전 팩</v>
      </c>
      <c r="I1033" s="1" t="str">
        <f t="shared" si="16"/>
        <v>레이저 충전 팩</v>
      </c>
    </row>
    <row r="1034" spans="1:9">
      <c r="A1034" s="1" t="s">
        <v>2972</v>
      </c>
      <c r="B1034" s="1" t="s">
        <v>13</v>
      </c>
      <c r="C1034" s="1" t="s">
        <v>2973</v>
      </c>
      <c r="E1034" s="1" t="s">
        <v>2974</v>
      </c>
      <c r="F1034" s="1" t="s">
        <v>28896</v>
      </c>
      <c r="G1034" s="1" t="str">
        <f>IFERROR(VLOOKUP(A1034,Merge_RKTM!$C$2:$D$4691,2,FALSE),"")</f>
        <v/>
      </c>
      <c r="H1034" s="1" t="str">
        <f>IFERROR(VLOOKUP(A1034,Merge_gall!$C$2:$D$6296,2,FALSE),"")</f>
        <v>다양한 레이저 무기를 위한 범용 충전 팩입니다.</v>
      </c>
      <c r="I1034" s="1" t="str">
        <f t="shared" si="16"/>
        <v>다양한 레이저 무기를 위한 범용 충전 팩입니다.</v>
      </c>
    </row>
    <row r="1035" spans="1:9">
      <c r="A1035" s="1" t="s">
        <v>2975</v>
      </c>
      <c r="B1035" s="1" t="s">
        <v>13</v>
      </c>
      <c r="C1035" s="1" t="s">
        <v>2976</v>
      </c>
      <c r="E1035" s="1" t="s">
        <v>2971</v>
      </c>
      <c r="F1035" s="1" t="s">
        <v>28894</v>
      </c>
      <c r="G1035" s="1" t="str">
        <f>IFERROR(VLOOKUP(A1035,Merge_RKTM!$C$2:$D$4691,2,FALSE),"")</f>
        <v/>
      </c>
      <c r="H1035" s="1" t="str">
        <f>IFERROR(VLOOKUP(A1035,Merge_gall!$C$2:$D$6296,2,FALSE),"")</f>
        <v>레이저 충전 팩</v>
      </c>
      <c r="I1035" s="1" t="str">
        <f t="shared" si="16"/>
        <v>레이저 충전 팩</v>
      </c>
    </row>
    <row r="1036" spans="1:9">
      <c r="A1036" s="1" t="s">
        <v>2977</v>
      </c>
      <c r="B1036" s="1" t="s">
        <v>32</v>
      </c>
      <c r="C1036" s="1" t="s">
        <v>2978</v>
      </c>
      <c r="E1036" s="1" t="s">
        <v>2979</v>
      </c>
      <c r="F1036" s="1" t="s">
        <v>30942</v>
      </c>
      <c r="G1036" s="1" t="str">
        <f>IFERROR(VLOOKUP(A1036,Merge_RKTM!$C$2:$D$4691,2,FALSE),"")</f>
        <v>레이저 충전 팩 500개 제작</v>
      </c>
      <c r="H1036" s="1" t="str">
        <f>IFERROR(VLOOKUP(A1036,Merge_gall!$C$2:$D$6296,2,FALSE),"")</f>
        <v>레이저 충전 팩 500개 제작</v>
      </c>
      <c r="I1036" s="1" t="str">
        <f t="shared" si="16"/>
        <v>레이저 충전 팩 500개 제작</v>
      </c>
    </row>
    <row r="1037" spans="1:9">
      <c r="A1037" s="1" t="s">
        <v>2980</v>
      </c>
      <c r="B1037" s="1" t="s">
        <v>32</v>
      </c>
      <c r="C1037" s="1" t="s">
        <v>2981</v>
      </c>
      <c r="E1037" s="1" t="s">
        <v>2982</v>
      </c>
      <c r="F1037" s="1" t="s">
        <v>30941</v>
      </c>
      <c r="G1037" s="1" t="str">
        <f>IFERROR(VLOOKUP(A1037,Merge_RKTM!$C$2:$D$4691,2,FALSE),"")</f>
        <v>레이저 충전 팩 500개를 제작합니다.</v>
      </c>
      <c r="H1037" s="1" t="str">
        <f>IFERROR(VLOOKUP(A1037,Merge_gall!$C$2:$D$6296,2,FALSE),"")</f>
        <v>레이저 충전 팩 500개를 제작합니다.</v>
      </c>
      <c r="I1037" s="1" t="str">
        <f t="shared" si="16"/>
        <v>레이저 충전 팩 500개를 제작합니다.</v>
      </c>
    </row>
    <row r="1038" spans="1:9">
      <c r="A1038" s="1" t="s">
        <v>2983</v>
      </c>
      <c r="B1038" s="1" t="s">
        <v>32</v>
      </c>
      <c r="C1038" s="1" t="s">
        <v>2984</v>
      </c>
      <c r="E1038" s="1" t="s">
        <v>2985</v>
      </c>
      <c r="F1038" s="1" t="s">
        <v>30940</v>
      </c>
      <c r="G1038" s="1" t="str">
        <f>IFERROR(VLOOKUP(A1038,Merge_RKTM!$C$2:$D$4691,2,FALSE),"")</f>
        <v>레이저 충전 팩 500개 제작 중.</v>
      </c>
      <c r="H1038" s="1" t="str">
        <f>IFERROR(VLOOKUP(A1038,Merge_gall!$C$2:$D$6296,2,FALSE),"")</f>
        <v>레이저 충전 팩 500개 제작 중.</v>
      </c>
      <c r="I1038" s="1" t="str">
        <f t="shared" si="16"/>
        <v>레이저 충전 팩 500개 제작 중.</v>
      </c>
    </row>
    <row r="1039" spans="1:9">
      <c r="A1039" s="1" t="s">
        <v>2986</v>
      </c>
      <c r="B1039" s="1" t="s">
        <v>7</v>
      </c>
      <c r="C1039" s="1" t="s">
        <v>2987</v>
      </c>
      <c r="E1039" s="1" t="s">
        <v>2988</v>
      </c>
      <c r="F1039" s="1" t="s">
        <v>28892</v>
      </c>
      <c r="G1039" s="1" t="str">
        <f>IFERROR(VLOOKUP(A1039,Merge_RKTM!$C$2:$D$4691,2,FALSE),"")</f>
        <v>플라즈마 중화기 파워셀</v>
      </c>
      <c r="H1039" s="1" t="str">
        <f>IFERROR(VLOOKUP(A1039,Merge_gall!$C$2:$D$6296,2,FALSE),"")</f>
        <v>플라즈마 중화기 파워셀</v>
      </c>
      <c r="I1039" s="1" t="str">
        <f t="shared" si="16"/>
        <v>플라즈마 중화기 파워셀</v>
      </c>
    </row>
    <row r="1040" spans="1:9">
      <c r="A1040" s="1" t="s">
        <v>2989</v>
      </c>
      <c r="B1040" s="1" t="s">
        <v>11</v>
      </c>
      <c r="C1040" s="1" t="s">
        <v>2990</v>
      </c>
      <c r="E1040" s="1" t="s">
        <v>2988</v>
      </c>
      <c r="F1040" s="1" t="s">
        <v>28892</v>
      </c>
      <c r="G1040" s="1" t="str">
        <f>IFERROR(VLOOKUP(A1040,Merge_RKTM!$C$2:$D$4691,2,FALSE),"")</f>
        <v>플라즈마 중화기 파워셀</v>
      </c>
      <c r="H1040" s="1" t="str">
        <f>IFERROR(VLOOKUP(A1040,Merge_gall!$C$2:$D$6296,2,FALSE),"")</f>
        <v>플라즈마 중화기 파워셀</v>
      </c>
      <c r="I1040" s="1" t="str">
        <f t="shared" si="16"/>
        <v>플라즈마 중화기 파워셀</v>
      </c>
    </row>
    <row r="1041" spans="1:9">
      <c r="A1041" s="1" t="s">
        <v>2991</v>
      </c>
      <c r="B1041" s="1" t="s">
        <v>13</v>
      </c>
      <c r="C1041" s="1" t="s">
        <v>2992</v>
      </c>
      <c r="E1041" s="1" t="s">
        <v>2993</v>
      </c>
      <c r="F1041" s="1" t="s">
        <v>28892</v>
      </c>
      <c r="G1041" s="1" t="str">
        <f>IFERROR(VLOOKUP(A1041,Merge_RKTM!$C$2:$D$4691,2,FALSE),"")</f>
        <v/>
      </c>
      <c r="H1041" s="1" t="str">
        <f>IFERROR(VLOOKUP(A1041,Merge_gall!$C$2:$D$6296,2,FALSE),"")</f>
        <v>플라즈마 중화기 파워셀</v>
      </c>
      <c r="I1041" s="1" t="str">
        <f t="shared" si="16"/>
        <v>플라즈마 중화기 파워셀</v>
      </c>
    </row>
    <row r="1042" spans="1:9">
      <c r="A1042" s="1" t="s">
        <v>2994</v>
      </c>
      <c r="B1042" s="1" t="s">
        <v>13</v>
      </c>
      <c r="C1042" s="1" t="s">
        <v>2995</v>
      </c>
      <c r="E1042" s="1" t="s">
        <v>2996</v>
      </c>
      <c r="F1042" s="1" t="s">
        <v>28890</v>
      </c>
      <c r="G1042" s="1" t="str">
        <f>IFERROR(VLOOKUP(A1042,Merge_RKTM!$C$2:$D$4691,2,FALSE),"")</f>
        <v/>
      </c>
      <c r="H1042" s="1" t="str">
        <f>IFERROR(VLOOKUP(A1042,Merge_gall!$C$2:$D$6296,2,FALSE),"")</f>
        <v>중화기에 최적화된 플라즈마를 충전한 파워셀입니다.</v>
      </c>
      <c r="I1042" s="1" t="str">
        <f t="shared" si="16"/>
        <v>중화기에 최적화된 플라즈마를 충전한 파워셀입니다.</v>
      </c>
    </row>
    <row r="1043" spans="1:9">
      <c r="A1043" s="1" t="s">
        <v>2997</v>
      </c>
      <c r="B1043" s="1" t="s">
        <v>25</v>
      </c>
      <c r="C1043" s="1" t="s">
        <v>2998</v>
      </c>
      <c r="E1043" s="1" t="s">
        <v>2999</v>
      </c>
      <c r="F1043" s="1" t="s">
        <v>28881</v>
      </c>
      <c r="G1043" s="1" t="str">
        <f>IFERROR(VLOOKUP(A1043,Merge_RKTM!$C$2:$D$4691,2,FALSE),"")</f>
        <v>플라즈마 볼트</v>
      </c>
      <c r="H1043" s="1" t="str">
        <f>IFERROR(VLOOKUP(A1043,Merge_gall!$C$2:$D$6296,2,FALSE),"")</f>
        <v>플라즈마 볼트</v>
      </c>
      <c r="I1043" s="1" t="str">
        <f t="shared" si="16"/>
        <v>플라즈마 볼트</v>
      </c>
    </row>
    <row r="1044" spans="1:9">
      <c r="A1044" s="1" t="s">
        <v>3000</v>
      </c>
      <c r="B1044" s="1" t="s">
        <v>32</v>
      </c>
      <c r="C1044" s="1" t="s">
        <v>3001</v>
      </c>
      <c r="E1044" s="1" t="s">
        <v>3002</v>
      </c>
      <c r="F1044" s="1" t="s">
        <v>30939</v>
      </c>
      <c r="G1044" s="1" t="str">
        <f>IFERROR(VLOOKUP(A1044,Merge_RKTM!$C$2:$D$4691,2,FALSE),"")</f>
        <v>플라즈마 중화기 파워셀 75개 제작</v>
      </c>
      <c r="H1044" s="1" t="str">
        <f>IFERROR(VLOOKUP(A1044,Merge_gall!$C$2:$D$6296,2,FALSE),"")</f>
        <v>플라즈마 중화기 파워셀 75개 제작</v>
      </c>
      <c r="I1044" s="1" t="str">
        <f t="shared" si="16"/>
        <v>플라즈마 중화기 파워셀 75개 제작</v>
      </c>
    </row>
    <row r="1045" spans="1:9">
      <c r="A1045" s="1" t="s">
        <v>3003</v>
      </c>
      <c r="B1045" s="1" t="s">
        <v>32</v>
      </c>
      <c r="C1045" s="1" t="s">
        <v>3004</v>
      </c>
      <c r="E1045" s="1" t="s">
        <v>3005</v>
      </c>
      <c r="F1045" s="1" t="s">
        <v>30938</v>
      </c>
      <c r="G1045" s="1" t="str">
        <f>IFERROR(VLOOKUP(A1045,Merge_RKTM!$C$2:$D$4691,2,FALSE),"")</f>
        <v>플라즈마 중화기 파워셀 75개를 제작합니다.</v>
      </c>
      <c r="H1045" s="1" t="str">
        <f>IFERROR(VLOOKUP(A1045,Merge_gall!$C$2:$D$6296,2,FALSE),"")</f>
        <v>플라즈마 중화기 파워셀 75개를 제작합니다.</v>
      </c>
      <c r="I1045" s="1" t="str">
        <f t="shared" si="16"/>
        <v>플라즈마 중화기 파워셀 75개를 제작합니다.</v>
      </c>
    </row>
    <row r="1046" spans="1:9">
      <c r="A1046" s="1" t="s">
        <v>3006</v>
      </c>
      <c r="B1046" s="1" t="s">
        <v>32</v>
      </c>
      <c r="C1046" s="1" t="s">
        <v>3007</v>
      </c>
      <c r="E1046" s="1" t="s">
        <v>3008</v>
      </c>
      <c r="F1046" s="1" t="s">
        <v>30937</v>
      </c>
      <c r="G1046" s="1" t="str">
        <f>IFERROR(VLOOKUP(A1046,Merge_RKTM!$C$2:$D$4691,2,FALSE),"")</f>
        <v>플라즈마 중화기 파워셀 제작 중.</v>
      </c>
      <c r="H1046" s="1" t="str">
        <f>IFERROR(VLOOKUP(A1046,Merge_gall!$C$2:$D$6296,2,FALSE),"")</f>
        <v>플라즈마 중화기 파워셀 제작 중.</v>
      </c>
      <c r="I1046" s="1" t="str">
        <f t="shared" si="16"/>
        <v>플라즈마 중화기 파워셀 제작 중.</v>
      </c>
    </row>
    <row r="1047" spans="1:9">
      <c r="A1047" s="1" t="s">
        <v>3009</v>
      </c>
      <c r="B1047" s="1" t="s">
        <v>7</v>
      </c>
      <c r="C1047" s="1" t="s">
        <v>3010</v>
      </c>
      <c r="E1047" s="1" t="s">
        <v>3011</v>
      </c>
      <c r="F1047" s="1" t="s">
        <v>28888</v>
      </c>
      <c r="G1047" s="1" t="str">
        <f>IFERROR(VLOOKUP(A1047,Merge_RKTM!$C$2:$D$4691,2,FALSE),"")</f>
        <v>플라즈마 권총 파워셀</v>
      </c>
      <c r="H1047" s="1" t="str">
        <f>IFERROR(VLOOKUP(A1047,Merge_gall!$C$2:$D$6296,2,FALSE),"")</f>
        <v>플라즈마 권총 파워셀</v>
      </c>
      <c r="I1047" s="1" t="str">
        <f t="shared" si="16"/>
        <v>플라즈마 권총 파워셀</v>
      </c>
    </row>
    <row r="1048" spans="1:9">
      <c r="A1048" s="1" t="s">
        <v>3012</v>
      </c>
      <c r="B1048" s="1" t="s">
        <v>11</v>
      </c>
      <c r="C1048" s="1" t="s">
        <v>3013</v>
      </c>
      <c r="E1048" s="1" t="s">
        <v>3011</v>
      </c>
      <c r="F1048" s="1" t="s">
        <v>28888</v>
      </c>
      <c r="G1048" s="1" t="str">
        <f>IFERROR(VLOOKUP(A1048,Merge_RKTM!$C$2:$D$4691,2,FALSE),"")</f>
        <v>플라즈마 권총 파워셀</v>
      </c>
      <c r="H1048" s="1" t="str">
        <f>IFERROR(VLOOKUP(A1048,Merge_gall!$C$2:$D$6296,2,FALSE),"")</f>
        <v>플라즈마 권총 파워셀</v>
      </c>
      <c r="I1048" s="1" t="str">
        <f t="shared" si="16"/>
        <v>플라즈마 권총 파워셀</v>
      </c>
    </row>
    <row r="1049" spans="1:9">
      <c r="A1049" s="1" t="s">
        <v>3014</v>
      </c>
      <c r="B1049" s="1" t="s">
        <v>13</v>
      </c>
      <c r="C1049" s="1" t="s">
        <v>3015</v>
      </c>
      <c r="E1049" s="1" t="s">
        <v>3016</v>
      </c>
      <c r="F1049" s="1" t="s">
        <v>28888</v>
      </c>
      <c r="G1049" s="1" t="str">
        <f>IFERROR(VLOOKUP(A1049,Merge_RKTM!$C$2:$D$4691,2,FALSE),"")</f>
        <v/>
      </c>
      <c r="H1049" s="1" t="str">
        <f>IFERROR(VLOOKUP(A1049,Merge_gall!$C$2:$D$6296,2,FALSE),"")</f>
        <v>플라즈마 권총 파워셀</v>
      </c>
      <c r="I1049" s="1" t="str">
        <f t="shared" si="16"/>
        <v>플라즈마 권총 파워셀</v>
      </c>
    </row>
    <row r="1050" spans="1:9">
      <c r="A1050" s="1" t="s">
        <v>3017</v>
      </c>
      <c r="B1050" s="1" t="s">
        <v>13</v>
      </c>
      <c r="C1050" s="1" t="s">
        <v>3018</v>
      </c>
      <c r="E1050" s="1" t="s">
        <v>3019</v>
      </c>
      <c r="F1050" s="1" t="s">
        <v>28886</v>
      </c>
      <c r="G1050" s="1" t="str">
        <f>IFERROR(VLOOKUP(A1050,Merge_RKTM!$C$2:$D$4691,2,FALSE),"")</f>
        <v/>
      </c>
      <c r="H1050" s="1" t="str">
        <f>IFERROR(VLOOKUP(A1050,Merge_gall!$C$2:$D$6296,2,FALSE),"")</f>
        <v>권총에 최적화된 플라즈마를 봉쇄한 파워셀입니다.</v>
      </c>
      <c r="I1050" s="1" t="str">
        <f t="shared" si="16"/>
        <v>권총에 최적화된 플라즈마를 봉쇄한 파워셀입니다.</v>
      </c>
    </row>
    <row r="1051" spans="1:9">
      <c r="A1051" s="1" t="s">
        <v>3020</v>
      </c>
      <c r="B1051" s="1" t="s">
        <v>25</v>
      </c>
      <c r="C1051" s="1" t="s">
        <v>3021</v>
      </c>
      <c r="E1051" s="1" t="s">
        <v>2999</v>
      </c>
      <c r="F1051" s="1" t="s">
        <v>28881</v>
      </c>
      <c r="G1051" s="1" t="str">
        <f>IFERROR(VLOOKUP(A1051,Merge_RKTM!$C$2:$D$4691,2,FALSE),"")</f>
        <v>플라즈마 볼트</v>
      </c>
      <c r="H1051" s="1" t="str">
        <f>IFERROR(VLOOKUP(A1051,Merge_gall!$C$2:$D$6296,2,FALSE),"")</f>
        <v>플라즈마 볼트</v>
      </c>
      <c r="I1051" s="1" t="str">
        <f t="shared" si="16"/>
        <v>플라즈마 볼트</v>
      </c>
    </row>
    <row r="1052" spans="1:9">
      <c r="A1052" s="1" t="s">
        <v>3022</v>
      </c>
      <c r="B1052" s="1" t="s">
        <v>32</v>
      </c>
      <c r="C1052" s="1" t="s">
        <v>3023</v>
      </c>
      <c r="E1052" s="1" t="s">
        <v>3024</v>
      </c>
      <c r="F1052" s="1" t="s">
        <v>30936</v>
      </c>
      <c r="G1052" s="1" t="str">
        <f>IFERROR(VLOOKUP(A1052,Merge_RKTM!$C$2:$D$4691,2,FALSE),"")</f>
        <v>플라즈마 권총 파워셀 500개 제작</v>
      </c>
      <c r="H1052" s="1" t="str">
        <f>IFERROR(VLOOKUP(A1052,Merge_gall!$C$2:$D$6296,2,FALSE),"")</f>
        <v>플라즈마 권총 파워셀 500개 제작</v>
      </c>
      <c r="I1052" s="1" t="str">
        <f t="shared" si="16"/>
        <v>플라즈마 권총 파워셀 500개 제작</v>
      </c>
    </row>
    <row r="1053" spans="1:9">
      <c r="A1053" s="1" t="s">
        <v>3025</v>
      </c>
      <c r="B1053" s="1" t="s">
        <v>32</v>
      </c>
      <c r="C1053" s="1" t="s">
        <v>3026</v>
      </c>
      <c r="E1053" s="1" t="s">
        <v>3027</v>
      </c>
      <c r="F1053" s="1" t="s">
        <v>30935</v>
      </c>
      <c r="G1053" s="1" t="str">
        <f>IFERROR(VLOOKUP(A1053,Merge_RKTM!$C$2:$D$4691,2,FALSE),"")</f>
        <v>플라즈마 권총 파워셀 500개를 제작합니다.</v>
      </c>
      <c r="H1053" s="1" t="str">
        <f>IFERROR(VLOOKUP(A1053,Merge_gall!$C$2:$D$6296,2,FALSE),"")</f>
        <v>플라즈마 권총 파워셀 500개를 제작합니다.</v>
      </c>
      <c r="I1053" s="1" t="str">
        <f t="shared" si="16"/>
        <v>플라즈마 권총 파워셀 500개를 제작합니다.</v>
      </c>
    </row>
    <row r="1054" spans="1:9">
      <c r="A1054" s="1" t="s">
        <v>3028</v>
      </c>
      <c r="B1054" s="1" t="s">
        <v>32</v>
      </c>
      <c r="C1054" s="1" t="s">
        <v>3029</v>
      </c>
      <c r="E1054" s="1" t="s">
        <v>3030</v>
      </c>
      <c r="F1054" s="1" t="s">
        <v>30934</v>
      </c>
      <c r="G1054" s="1" t="str">
        <f>IFERROR(VLOOKUP(A1054,Merge_RKTM!$C$2:$D$4691,2,FALSE),"")</f>
        <v>플라즈마 권총 파워셀 제작 중.</v>
      </c>
      <c r="H1054" s="1" t="str">
        <f>IFERROR(VLOOKUP(A1054,Merge_gall!$C$2:$D$6296,2,FALSE),"")</f>
        <v>플라즈마 권총 파워셀 제작 중.</v>
      </c>
      <c r="I1054" s="1" t="str">
        <f t="shared" si="16"/>
        <v>플라즈마 권총 파워셀 제작 중.</v>
      </c>
    </row>
    <row r="1055" spans="1:9">
      <c r="A1055" s="1" t="s">
        <v>3031</v>
      </c>
      <c r="B1055" s="1" t="s">
        <v>7</v>
      </c>
      <c r="C1055" s="1" t="s">
        <v>3032</v>
      </c>
      <c r="E1055" s="1" t="s">
        <v>3033</v>
      </c>
      <c r="F1055" s="1" t="s">
        <v>28884</v>
      </c>
      <c r="G1055" s="1" t="str">
        <f>IFERROR(VLOOKUP(A1055,Merge_RKTM!$C$2:$D$4691,2,FALSE),"")</f>
        <v>플라즈마 소총 파워셀</v>
      </c>
      <c r="H1055" s="1" t="str">
        <f>IFERROR(VLOOKUP(A1055,Merge_gall!$C$2:$D$6296,2,FALSE),"")</f>
        <v>플라즈마 소총 파워셀</v>
      </c>
      <c r="I1055" s="1" t="str">
        <f t="shared" si="16"/>
        <v>플라즈마 소총 파워셀</v>
      </c>
    </row>
    <row r="1056" spans="1:9">
      <c r="A1056" s="1" t="s">
        <v>3034</v>
      </c>
      <c r="B1056" s="1" t="s">
        <v>11</v>
      </c>
      <c r="C1056" s="1" t="s">
        <v>3035</v>
      </c>
      <c r="E1056" s="1" t="s">
        <v>3033</v>
      </c>
      <c r="F1056" s="1" t="s">
        <v>28884</v>
      </c>
      <c r="G1056" s="1" t="str">
        <f>IFERROR(VLOOKUP(A1056,Merge_RKTM!$C$2:$D$4691,2,FALSE),"")</f>
        <v>플라즈마 소총 파워셀</v>
      </c>
      <c r="H1056" s="1" t="str">
        <f>IFERROR(VLOOKUP(A1056,Merge_gall!$C$2:$D$6296,2,FALSE),"")</f>
        <v>플라즈마 소총 파워셀</v>
      </c>
      <c r="I1056" s="1" t="str">
        <f t="shared" si="16"/>
        <v>플라즈마 소총 파워셀</v>
      </c>
    </row>
    <row r="1057" spans="1:9">
      <c r="A1057" s="1" t="s">
        <v>3036</v>
      </c>
      <c r="B1057" s="1" t="s">
        <v>13</v>
      </c>
      <c r="C1057" s="1" t="s">
        <v>3037</v>
      </c>
      <c r="E1057" s="1" t="s">
        <v>3038</v>
      </c>
      <c r="F1057" s="1" t="s">
        <v>28884</v>
      </c>
      <c r="G1057" s="1" t="str">
        <f>IFERROR(VLOOKUP(A1057,Merge_RKTM!$C$2:$D$4691,2,FALSE),"")</f>
        <v/>
      </c>
      <c r="H1057" s="1" t="str">
        <f>IFERROR(VLOOKUP(A1057,Merge_gall!$C$2:$D$6296,2,FALSE),"")</f>
        <v>플라즈마 소총 파워셀</v>
      </c>
      <c r="I1057" s="1" t="str">
        <f t="shared" si="16"/>
        <v>플라즈마 소총 파워셀</v>
      </c>
    </row>
    <row r="1058" spans="1:9">
      <c r="A1058" s="1" t="s">
        <v>3039</v>
      </c>
      <c r="B1058" s="1" t="s">
        <v>13</v>
      </c>
      <c r="C1058" s="1" t="s">
        <v>3040</v>
      </c>
      <c r="E1058" s="1" t="s">
        <v>3041</v>
      </c>
      <c r="F1058" s="1" t="s">
        <v>28882</v>
      </c>
      <c r="G1058" s="1" t="str">
        <f>IFERROR(VLOOKUP(A1058,Merge_RKTM!$C$2:$D$4691,2,FALSE),"")</f>
        <v/>
      </c>
      <c r="H1058" s="1" t="str">
        <f>IFERROR(VLOOKUP(A1058,Merge_gall!$C$2:$D$6296,2,FALSE),"")</f>
        <v>소총에 최적화된 플라즈마를 봉쇄한 파워셀입니다.</v>
      </c>
      <c r="I1058" s="1" t="str">
        <f t="shared" si="16"/>
        <v>소총에 최적화된 플라즈마를 봉쇄한 파워셀입니다.</v>
      </c>
    </row>
    <row r="1059" spans="1:9">
      <c r="A1059" s="1" t="s">
        <v>3042</v>
      </c>
      <c r="B1059" s="1" t="s">
        <v>25</v>
      </c>
      <c r="C1059" s="1" t="s">
        <v>3043</v>
      </c>
      <c r="E1059" s="1" t="s">
        <v>2999</v>
      </c>
      <c r="F1059" s="1" t="s">
        <v>28881</v>
      </c>
      <c r="G1059" s="1" t="str">
        <f>IFERROR(VLOOKUP(A1059,Merge_RKTM!$C$2:$D$4691,2,FALSE),"")</f>
        <v>플라즈마 볼트</v>
      </c>
      <c r="H1059" s="1" t="str">
        <f>IFERROR(VLOOKUP(A1059,Merge_gall!$C$2:$D$6296,2,FALSE),"")</f>
        <v>플라즈마 볼트</v>
      </c>
      <c r="I1059" s="1" t="str">
        <f t="shared" si="16"/>
        <v>플라즈마 볼트</v>
      </c>
    </row>
    <row r="1060" spans="1:9">
      <c r="A1060" s="1" t="s">
        <v>3044</v>
      </c>
      <c r="B1060" s="1" t="s">
        <v>32</v>
      </c>
      <c r="C1060" s="1" t="s">
        <v>3045</v>
      </c>
      <c r="E1060" s="1" t="s">
        <v>3046</v>
      </c>
      <c r="F1060" s="1" t="s">
        <v>30933</v>
      </c>
      <c r="G1060" s="1" t="str">
        <f>IFERROR(VLOOKUP(A1060,Merge_RKTM!$C$2:$D$4691,2,FALSE),"")</f>
        <v>플라즈마 소총 파워셀 500개 제작</v>
      </c>
      <c r="H1060" s="1" t="str">
        <f>IFERROR(VLOOKUP(A1060,Merge_gall!$C$2:$D$6296,2,FALSE),"")</f>
        <v>플라즈마 소총 파워셀 500개 제작</v>
      </c>
      <c r="I1060" s="1" t="str">
        <f t="shared" si="16"/>
        <v>플라즈마 소총 파워셀 500개 제작</v>
      </c>
    </row>
    <row r="1061" spans="1:9">
      <c r="A1061" s="1" t="s">
        <v>3047</v>
      </c>
      <c r="B1061" s="1" t="s">
        <v>32</v>
      </c>
      <c r="C1061" s="1" t="s">
        <v>3048</v>
      </c>
      <c r="E1061" s="1" t="s">
        <v>3049</v>
      </c>
      <c r="F1061" s="1" t="s">
        <v>30932</v>
      </c>
      <c r="G1061" s="1" t="str">
        <f>IFERROR(VLOOKUP(A1061,Merge_RKTM!$C$2:$D$4691,2,FALSE),"")</f>
        <v>플라즈마 소총 파워셀 500개를 제작합니다.</v>
      </c>
      <c r="H1061" s="1" t="str">
        <f>IFERROR(VLOOKUP(A1061,Merge_gall!$C$2:$D$6296,2,FALSE),"")</f>
        <v>플라즈마 소총 파워셀 500개를 제작합니다.</v>
      </c>
      <c r="I1061" s="1" t="str">
        <f t="shared" si="16"/>
        <v>플라즈마 소총 파워셀 500개를 제작합니다.</v>
      </c>
    </row>
    <row r="1062" spans="1:9">
      <c r="A1062" s="1" t="s">
        <v>3050</v>
      </c>
      <c r="B1062" s="1" t="s">
        <v>32</v>
      </c>
      <c r="C1062" s="1" t="s">
        <v>3051</v>
      </c>
      <c r="E1062" s="1" t="s">
        <v>3052</v>
      </c>
      <c r="F1062" s="1" t="s">
        <v>30931</v>
      </c>
      <c r="G1062" s="1" t="str">
        <f>IFERROR(VLOOKUP(A1062,Merge_RKTM!$C$2:$D$4691,2,FALSE),"")</f>
        <v>플라즈마 소총 파워셀 제작 중.</v>
      </c>
      <c r="H1062" s="1" t="str">
        <f>IFERROR(VLOOKUP(A1062,Merge_gall!$C$2:$D$6296,2,FALSE),"")</f>
        <v>플라즈마 소총 파워셀 제작 중.</v>
      </c>
      <c r="I1062" s="1" t="str">
        <f t="shared" si="16"/>
        <v>플라즈마 소총 파워셀 제작 중.</v>
      </c>
    </row>
    <row r="1063" spans="1:9">
      <c r="A1063" s="1" t="s">
        <v>3053</v>
      </c>
      <c r="B1063" s="1" t="s">
        <v>3054</v>
      </c>
      <c r="C1063" s="1" t="s">
        <v>3055</v>
      </c>
      <c r="E1063" s="1" t="s">
        <v>3056</v>
      </c>
      <c r="F1063" s="1" t="s">
        <v>28910</v>
      </c>
      <c r="G1063" s="1" t="str">
        <f>IFERROR(VLOOKUP(A1063,Merge_RKTM!$C$2:$D$4691,2,FALSE),"")</f>
        <v>전자기탄</v>
      </c>
      <c r="H1063" s="1" t="str">
        <f>IFERROR(VLOOKUP(A1063,Merge_gall!$C$2:$D$6296,2,FALSE),"")</f>
        <v>전자기탄</v>
      </c>
      <c r="I1063" s="1" t="str">
        <f t="shared" si="16"/>
        <v>전자기탄</v>
      </c>
    </row>
    <row r="1064" spans="1:9">
      <c r="A1064" s="1" t="s">
        <v>3057</v>
      </c>
      <c r="B1064" s="1" t="s">
        <v>3054</v>
      </c>
      <c r="C1064" s="1" t="s">
        <v>3058</v>
      </c>
      <c r="E1064" s="1" t="s">
        <v>3059</v>
      </c>
      <c r="F1064" s="1" t="s">
        <v>31349</v>
      </c>
      <c r="G1064" s="1" t="str">
        <f>IFERROR(VLOOKUP(A1064,Merge_RKTM!$C$2:$D$4691,2,FALSE),"")</f>
        <v>충전된 입자로 코팅된 전자기탄은 보호구와 신체를 동등하게 파괴합니다.</v>
      </c>
      <c r="H1064" s="1" t="str">
        <f>IFERROR(VLOOKUP(A1064,Merge_gall!$C$2:$D$6296,2,FALSE),"")</f>
        <v>충전된 입자로 코팅된 전자기탄은 보호구와 신체를 동등하게 파괴합니다.</v>
      </c>
      <c r="I1064" s="1" t="str">
        <f t="shared" si="16"/>
        <v>충전된 입자로 코팅된 전자기탄은 보호구와 신체를 동등하게 파괴합니다.</v>
      </c>
    </row>
    <row r="1065" spans="1:9">
      <c r="A1065" s="1" t="s">
        <v>3060</v>
      </c>
      <c r="B1065" s="1" t="s">
        <v>3054</v>
      </c>
      <c r="C1065" s="1" t="s">
        <v>3061</v>
      </c>
      <c r="E1065" s="1" t="s">
        <v>3062</v>
      </c>
      <c r="F1065" s="1" t="s">
        <v>31348</v>
      </c>
      <c r="G1065" s="1" t="str">
        <f>IFERROR(VLOOKUP(A1065,Merge_RKTM!$C$2:$D$4691,2,FALSE),"")</f>
        <v>집중 전자기탄</v>
      </c>
      <c r="H1065" s="1" t="str">
        <f>IFERROR(VLOOKUP(A1065,Merge_gall!$C$2:$D$6296,2,FALSE),"")</f>
        <v>집중 전자기탄</v>
      </c>
      <c r="I1065" s="1" t="str">
        <f t="shared" si="16"/>
        <v>집중 전자기탄</v>
      </c>
    </row>
    <row r="1066" spans="1:9">
      <c r="A1066" s="1" t="s">
        <v>3063</v>
      </c>
      <c r="B1066" s="1" t="s">
        <v>3054</v>
      </c>
      <c r="C1066" s="1" t="s">
        <v>3064</v>
      </c>
      <c r="E1066" s="1" t="s">
        <v>3065</v>
      </c>
      <c r="F1066" s="1" t="s">
        <v>31347</v>
      </c>
      <c r="G1066" s="1" t="str">
        <f>IFERROR(VLOOKUP(A1066,Merge_RKTM!$C$2:$D$4691,2,FALSE),"")</f>
        <v>집중입자탄</v>
      </c>
      <c r="H1066" s="1" t="str">
        <f>IFERROR(VLOOKUP(A1066,Merge_gall!$C$2:$D$6296,2,FALSE),"")</f>
        <v>집중입자탄</v>
      </c>
      <c r="I1066" s="1" t="str">
        <f t="shared" si="16"/>
        <v>집중입자탄</v>
      </c>
    </row>
    <row r="1067" spans="1:9">
      <c r="A1067" s="1" t="s">
        <v>3066</v>
      </c>
      <c r="B1067" s="1" t="s">
        <v>3054</v>
      </c>
      <c r="C1067" s="1" t="s">
        <v>3067</v>
      </c>
      <c r="E1067" s="1" t="s">
        <v>3068</v>
      </c>
      <c r="F1067" s="1" t="s">
        <v>31346</v>
      </c>
      <c r="G1067" s="1" t="str">
        <f>IFERROR(VLOOKUP(A1067,Merge_RKTM!$C$2:$D$4691,2,FALSE),"")</f>
        <v>파괴력을 희생하는 대신 보호구 침투력을 향상시키기 위해 코어의 끝부분에 입자를 집중시킨 전자기탄 입니다.</v>
      </c>
      <c r="H1067" s="1" t="str">
        <f>IFERROR(VLOOKUP(A1067,Merge_gall!$C$2:$D$6296,2,FALSE),"")</f>
        <v>파괴력을 희생하는 대신 보호구 침투력을 향상시키기 위해 코어의 끝부분에 입자를 집중시킨 전자기탄 입니다.</v>
      </c>
      <c r="I1067" s="1" t="str">
        <f t="shared" si="16"/>
        <v>파괴력을 희생하는 대신 보호구 침투력을 향상시키기 위해 코어의 끝부분에 입자를 집중시킨 전자기탄 입니다.</v>
      </c>
    </row>
    <row r="1068" spans="1:9">
      <c r="A1068" s="1" t="s">
        <v>3069</v>
      </c>
      <c r="B1068" s="1" t="s">
        <v>3054</v>
      </c>
      <c r="C1068" s="1" t="s">
        <v>3070</v>
      </c>
      <c r="E1068" s="1" t="s">
        <v>3071</v>
      </c>
      <c r="F1068" s="1" t="s">
        <v>31345</v>
      </c>
      <c r="G1068" s="1" t="str">
        <f>IFERROR(VLOOKUP(A1068,Merge_RKTM!$C$2:$D$4691,2,FALSE),"")</f>
        <v>이온 전자기탄</v>
      </c>
      <c r="H1068" s="1" t="str">
        <f>IFERROR(VLOOKUP(A1068,Merge_gall!$C$2:$D$6296,2,FALSE),"")</f>
        <v>이온 전자기탄</v>
      </c>
      <c r="I1068" s="1" t="str">
        <f t="shared" si="16"/>
        <v>이온 전자기탄</v>
      </c>
    </row>
    <row r="1069" spans="1:9">
      <c r="A1069" s="1" t="s">
        <v>3072</v>
      </c>
      <c r="B1069" s="1" t="s">
        <v>3054</v>
      </c>
      <c r="C1069" s="1" t="s">
        <v>3073</v>
      </c>
      <c r="E1069" s="1" t="s">
        <v>3074</v>
      </c>
      <c r="F1069" s="1" t="s">
        <v>31344</v>
      </c>
      <c r="G1069" s="1" t="str">
        <f>IFERROR(VLOOKUP(A1069,Merge_RKTM!$C$2:$D$4691,2,FALSE),"")</f>
        <v>이온전자탄</v>
      </c>
      <c r="H1069" s="1" t="str">
        <f>IFERROR(VLOOKUP(A1069,Merge_gall!$C$2:$D$6296,2,FALSE),"")</f>
        <v>이온전자탄</v>
      </c>
      <c r="I1069" s="1" t="str">
        <f t="shared" si="16"/>
        <v>이온전자탄</v>
      </c>
    </row>
    <row r="1070" spans="1:9">
      <c r="A1070" s="1" t="s">
        <v>3075</v>
      </c>
      <c r="B1070" s="1" t="s">
        <v>3054</v>
      </c>
      <c r="C1070" s="1" t="s">
        <v>3076</v>
      </c>
      <c r="E1070" s="1" t="s">
        <v>3077</v>
      </c>
      <c r="F1070" s="1" t="s">
        <v>31343</v>
      </c>
      <c r="G1070" s="1" t="str">
        <f>IFERROR(VLOOKUP(A1070,Merge_RKTM!$C$2:$D$4691,2,FALSE),"")</f>
        <v>메카노이드와 싸우기 위해 설계된 이 탄환은 피격시 전류를 방출해 전자 시스템을 일시적으로 중단시킵니다.</v>
      </c>
      <c r="H1070" s="1" t="str">
        <f>IFERROR(VLOOKUP(A1070,Merge_gall!$C$2:$D$6296,2,FALSE),"")</f>
        <v>메카노이드와 싸우기 위해 설계된 이 탄환은 피격시 전류를 방출해 전자 시스템을 일시적으로 중단시킵니다.</v>
      </c>
      <c r="I1070" s="1" t="str">
        <f t="shared" si="16"/>
        <v>메카노이드와 싸우기 위해 설계된 이 탄환은 피격시 전류를 방출해 전자 시스템을 일시적으로 중단시킵니다.</v>
      </c>
    </row>
    <row r="1071" spans="1:9">
      <c r="A1071" s="1" t="s">
        <v>3078</v>
      </c>
      <c r="B1071" s="1" t="s">
        <v>3054</v>
      </c>
      <c r="C1071" s="1" t="s">
        <v>3079</v>
      </c>
      <c r="E1071" s="1" t="s">
        <v>3080</v>
      </c>
      <c r="F1071" s="1" t="s">
        <v>38654</v>
      </c>
      <c r="G1071" s="1" t="str">
        <f>IFERROR(VLOOKUP(A1071,Merge_RKTM!$C$2:$D$4691,2,FALSE),"")</f>
        <v/>
      </c>
      <c r="H1071" s="1" t="str">
        <f>IFERROR(VLOOKUP(A1071,Merge_gall!$C$2:$D$6296,2,FALSE),"")</f>
        <v/>
      </c>
      <c r="I1071" s="1" t="str">
        <f t="shared" si="16"/>
        <v/>
      </c>
    </row>
    <row r="1072" spans="1:9">
      <c r="A1072" s="1" t="s">
        <v>3081</v>
      </c>
      <c r="B1072" s="1" t="s">
        <v>3054</v>
      </c>
      <c r="C1072" s="1" t="s">
        <v>3082</v>
      </c>
      <c r="E1072" s="1" t="s">
        <v>3083</v>
      </c>
      <c r="F1072" s="1" t="s">
        <v>38654</v>
      </c>
      <c r="G1072" s="1" t="str">
        <f>IFERROR(VLOOKUP(A1072,Merge_RKTM!$C$2:$D$4691,2,FALSE),"")</f>
        <v/>
      </c>
      <c r="H1072" s="1" t="str">
        <f>IFERROR(VLOOKUP(A1072,Merge_gall!$C$2:$D$6296,2,FALSE),"")</f>
        <v/>
      </c>
      <c r="I1072" s="1" t="str">
        <f t="shared" si="16"/>
        <v/>
      </c>
    </row>
    <row r="1073" spans="1:9">
      <c r="A1073" s="1" t="s">
        <v>3084</v>
      </c>
      <c r="B1073" s="1" t="s">
        <v>3054</v>
      </c>
      <c r="C1073" s="1" t="s">
        <v>3085</v>
      </c>
      <c r="E1073" s="1" t="s">
        <v>3086</v>
      </c>
      <c r="F1073" s="1" t="s">
        <v>31297</v>
      </c>
      <c r="G1073" s="1" t="str">
        <f>IFERROR(VLOOKUP(A1073,Merge_RKTM!$C$2:$D$4691,2,FALSE),"")</f>
        <v>소이탄</v>
      </c>
      <c r="H1073" s="1" t="str">
        <f>IFERROR(VLOOKUP(A1073,Merge_gall!$C$2:$D$6296,2,FALSE),"")</f>
        <v>소이탄</v>
      </c>
      <c r="I1073" s="1" t="str">
        <f t="shared" si="16"/>
        <v>소이탄</v>
      </c>
    </row>
    <row r="1074" spans="1:9">
      <c r="A1074" s="1" t="s">
        <v>3087</v>
      </c>
      <c r="B1074" s="1" t="s">
        <v>3054</v>
      </c>
      <c r="C1074" s="1" t="s">
        <v>3088</v>
      </c>
      <c r="E1074" s="1" t="s">
        <v>3089</v>
      </c>
      <c r="F1074" s="1" t="s">
        <v>31342</v>
      </c>
      <c r="G1074" s="1" t="str">
        <f>IFERROR(VLOOKUP(A1074,Merge_RKTM!$C$2:$D$4691,2,FALSE),"")</f>
        <v>피격 후 발화하는 발화물질로 채워진 탄환입니다.</v>
      </c>
      <c r="H1074" s="1" t="str">
        <f>IFERROR(VLOOKUP(A1074,Merge_gall!$C$2:$D$6296,2,FALSE),"")</f>
        <v>피격 후 발화하는 발화물질로 채워진 탄환입니다.</v>
      </c>
      <c r="I1074" s="1" t="str">
        <f t="shared" si="16"/>
        <v>피격 후 발화하는 발화물질로 채워진 탄환입니다.</v>
      </c>
    </row>
    <row r="1075" spans="1:9">
      <c r="A1075" s="1" t="s">
        <v>3090</v>
      </c>
      <c r="B1075" s="1" t="s">
        <v>3054</v>
      </c>
      <c r="C1075" s="1" t="s">
        <v>3091</v>
      </c>
      <c r="E1075" s="1" t="s">
        <v>18</v>
      </c>
      <c r="F1075" s="1" t="s">
        <v>29050</v>
      </c>
      <c r="G1075" s="1" t="str">
        <f>IFERROR(VLOOKUP(A1075,Merge_RKTM!$C$2:$D$4691,2,FALSE),"")</f>
        <v>네이팜</v>
      </c>
      <c r="H1075" s="1" t="str">
        <f>IFERROR(VLOOKUP(A1075,Merge_gall!$C$2:$D$6296,2,FALSE),"")</f>
        <v>네이팜</v>
      </c>
      <c r="I1075" s="1" t="str">
        <f t="shared" si="16"/>
        <v>네이팜</v>
      </c>
    </row>
    <row r="1076" spans="1:9">
      <c r="A1076" s="1" t="s">
        <v>3092</v>
      </c>
      <c r="B1076" s="1" t="s">
        <v>3054</v>
      </c>
      <c r="C1076" s="1" t="s">
        <v>3093</v>
      </c>
      <c r="E1076" s="1" t="s">
        <v>3094</v>
      </c>
      <c r="F1076" s="1" t="s">
        <v>31341</v>
      </c>
      <c r="G1076" s="1" t="str">
        <f>IFERROR(VLOOKUP(A1076,Merge_RKTM!$C$2:$D$4691,2,FALSE),"")</f>
        <v>가연성이 매우 높은 액체로, 계속해서 연소하며 근처에 있는 물체에 불이 붙습니다.</v>
      </c>
      <c r="H1076" s="1" t="str">
        <f>IFERROR(VLOOKUP(A1076,Merge_gall!$C$2:$D$6296,2,FALSE),"")</f>
        <v>가연성이 매우 높은 액체로, 계속해서 연소하며 근처에 있는 물체에 불이 붙습니다.</v>
      </c>
      <c r="I1076" s="1" t="str">
        <f t="shared" si="16"/>
        <v>가연성이 매우 높은 액체로, 계속해서 연소하며 근처에 있는 물체에 불이 붙습니다.</v>
      </c>
    </row>
    <row r="1077" spans="1:9">
      <c r="A1077" s="1" t="s">
        <v>3095</v>
      </c>
      <c r="B1077" s="1" t="s">
        <v>3054</v>
      </c>
      <c r="C1077" s="1" t="s">
        <v>3096</v>
      </c>
      <c r="E1077" s="1" t="s">
        <v>23</v>
      </c>
      <c r="F1077" s="1" t="s">
        <v>29046</v>
      </c>
      <c r="G1077" s="1" t="str">
        <f>IFERROR(VLOOKUP(A1077,Merge_RKTM!$C$2:$D$4691,2,FALSE),"")</f>
        <v>젤리형 프로메튬</v>
      </c>
      <c r="H1077" s="1" t="str">
        <f>IFERROR(VLOOKUP(A1077,Merge_gall!$C$2:$D$6296,2,FALSE),"")</f>
        <v>젤리형 프로메튬</v>
      </c>
      <c r="I1077" s="1" t="str">
        <f t="shared" si="16"/>
        <v>젤리형 프로메튬</v>
      </c>
    </row>
    <row r="1078" spans="1:9">
      <c r="A1078" s="1" t="s">
        <v>3097</v>
      </c>
      <c r="B1078" s="1" t="s">
        <v>3054</v>
      </c>
      <c r="C1078" s="1" t="s">
        <v>3098</v>
      </c>
      <c r="E1078" s="1" t="s">
        <v>3099</v>
      </c>
      <c r="F1078" s="1" t="s">
        <v>31340</v>
      </c>
      <c r="G1078" s="1" t="str">
        <f>IFERROR(VLOOKUP(A1078,Merge_RKTM!$C$2:$D$4691,2,FALSE),"")</f>
        <v>겔 형태의 고급 인화성 화합물입니다. 공기와 접촉하면 스스로 점화되고 피부에 달라붙고 구멍으로 스며듭니다. 심지어 메카노이드조차 태울 수 있습니다.</v>
      </c>
      <c r="H1078" s="1" t="str">
        <f>IFERROR(VLOOKUP(A1078,Merge_gall!$C$2:$D$6296,2,FALSE),"")</f>
        <v>겔 형태의 고급 인화성 화합물입니다. 공기와 접촉하면 스스로 점화되고 피부에 달라붙고 구멍으로 스며듭니다. 심지어 메카노이드조차 태울 수 있습니다.</v>
      </c>
      <c r="I1078" s="1" t="str">
        <f t="shared" si="16"/>
        <v>겔 형태의 고급 인화성 화합물입니다. 공기와 접촉하면 스스로 점화되고 피부에 달라붙고 구멍으로 스며듭니다. 심지어 메카노이드조차 태울 수 있습니다.</v>
      </c>
    </row>
    <row r="1079" spans="1:9">
      <c r="A1079" s="1" t="s">
        <v>3100</v>
      </c>
      <c r="B1079" s="1" t="s">
        <v>3054</v>
      </c>
      <c r="C1079" s="1" t="s">
        <v>3101</v>
      </c>
      <c r="E1079" s="1" t="s">
        <v>420</v>
      </c>
      <c r="F1079" s="1" t="s">
        <v>31124</v>
      </c>
      <c r="G1079" s="1" t="str">
        <f>IFERROR(VLOOKUP(A1079,Merge_RKTM!$C$2:$D$4691,2,FALSE),"")</f>
        <v>열압력탄</v>
      </c>
      <c r="H1079" s="1" t="str">
        <f>IFERROR(VLOOKUP(A1079,Merge_gall!$C$2:$D$6296,2,FALSE),"")</f>
        <v>열압력탄</v>
      </c>
      <c r="I1079" s="1" t="str">
        <f t="shared" si="16"/>
        <v>열압력탄</v>
      </c>
    </row>
    <row r="1080" spans="1:9">
      <c r="A1080" s="1" t="s">
        <v>3102</v>
      </c>
      <c r="B1080" s="1" t="s">
        <v>3054</v>
      </c>
      <c r="C1080" s="1" t="s">
        <v>3103</v>
      </c>
      <c r="E1080" s="1" t="s">
        <v>3104</v>
      </c>
      <c r="F1080" s="1" t="s">
        <v>31244</v>
      </c>
      <c r="G1080" s="1" t="str">
        <f>IFERROR(VLOOKUP(A1080,Merge_RKTM!$C$2:$D$4691,2,FALSE),"")</f>
        <v>폭발 후 인화성 물질을 발화시키는 고폭성 에어로졸 탄환입니다.</v>
      </c>
      <c r="H1080" s="1" t="str">
        <f>IFERROR(VLOOKUP(A1080,Merge_gall!$C$2:$D$6296,2,FALSE),"")</f>
        <v>폭발 후 인화성 물질을 발화시키는 고폭성 에어로졸 탄환입니다.</v>
      </c>
      <c r="I1080" s="1" t="str">
        <f t="shared" si="16"/>
        <v>폭발 후 인화성 물질을 발화시키는 고폭성 에어로졸 탄환입니다.</v>
      </c>
    </row>
    <row r="1081" spans="1:9">
      <c r="A1081" s="1" t="s">
        <v>3105</v>
      </c>
      <c r="B1081" s="1" t="s">
        <v>3054</v>
      </c>
      <c r="C1081" s="1" t="s">
        <v>3106</v>
      </c>
      <c r="E1081" s="1" t="s">
        <v>3107</v>
      </c>
      <c r="F1081" s="1" t="s">
        <v>31339</v>
      </c>
      <c r="G1081" s="1" t="str">
        <f>IFERROR(VLOOKUP(A1081,Merge_RKTM!$C$2:$D$4691,2,FALSE),"")</f>
        <v>화재진압탄</v>
      </c>
      <c r="H1081" s="1" t="str">
        <f>IFERROR(VLOOKUP(A1081,Merge_gall!$C$2:$D$6296,2,FALSE),"")</f>
        <v>화재진압탄</v>
      </c>
      <c r="I1081" s="1" t="str">
        <f t="shared" si="16"/>
        <v>화재진압탄</v>
      </c>
    </row>
    <row r="1082" spans="1:9">
      <c r="A1082" s="1" t="s">
        <v>3108</v>
      </c>
      <c r="B1082" s="1" t="s">
        <v>3054</v>
      </c>
      <c r="C1082" s="1" t="s">
        <v>3109</v>
      </c>
      <c r="E1082" s="1" t="s">
        <v>3110</v>
      </c>
      <c r="F1082" s="1" t="s">
        <v>31338</v>
      </c>
      <c r="G1082" s="1" t="str">
        <f>IFERROR(VLOOKUP(A1082,Merge_RKTM!$C$2:$D$4691,2,FALSE),"")</f>
        <v>민간 소방 목적으로 설계된 특수 탄환으로, 넓은 지역의 화제를 진압하기 위해 난연성 거품으로 채워져 있습니다.</v>
      </c>
      <c r="H1082" s="1" t="str">
        <f>IFERROR(VLOOKUP(A1082,Merge_gall!$C$2:$D$6296,2,FALSE),"")</f>
        <v>민간 소방 목적으로 설계된 특수 탄환으로, 넓은 지역의 화제를 진압하기 위해 난연성 거품으로 채워져 있습니다.</v>
      </c>
      <c r="I1082" s="1" t="str">
        <f t="shared" si="16"/>
        <v>민간 소방 목적으로 설계된 특수 탄환으로, 넓은 지역의 화제를 진압하기 위해 난연성 거품으로 채워져 있습니다.</v>
      </c>
    </row>
    <row r="1083" spans="1:9">
      <c r="A1083" s="1" t="s">
        <v>3111</v>
      </c>
      <c r="B1083" s="1" t="s">
        <v>3054</v>
      </c>
      <c r="C1083" s="1" t="s">
        <v>3112</v>
      </c>
      <c r="E1083" s="1" t="s">
        <v>3113</v>
      </c>
      <c r="F1083" s="1" t="s">
        <v>31337</v>
      </c>
      <c r="G1083" s="1" t="str">
        <f>IFERROR(VLOOKUP(A1083,Merge_RKTM!$C$2:$D$4691,2,FALSE),"")</f>
        <v>반물질탄</v>
      </c>
      <c r="H1083" s="1" t="str">
        <f>IFERROR(VLOOKUP(A1083,Merge_gall!$C$2:$D$6296,2,FALSE),"")</f>
        <v>반물질탄</v>
      </c>
      <c r="I1083" s="1" t="str">
        <f t="shared" si="16"/>
        <v>반물질탄</v>
      </c>
    </row>
    <row r="1084" spans="1:9">
      <c r="A1084" s="1" t="s">
        <v>3114</v>
      </c>
      <c r="B1084" s="1" t="s">
        <v>3054</v>
      </c>
      <c r="C1084" s="1" t="s">
        <v>3115</v>
      </c>
      <c r="E1084" s="1" t="s">
        <v>3116</v>
      </c>
      <c r="F1084" s="1" t="s">
        <v>31336</v>
      </c>
      <c r="G1084" s="1" t="str">
        <f>IFERROR(VLOOKUP(A1084,Merge_RKTM!$C$2:$D$4691,2,FALSE),"")</f>
        <v>우주 전쟁이나 Ai 전쟁 등의 최첨단 전쟁에서 주로 사용하는 아주 작은 집적 기술 탄두입니다. 반물질로 동력을 공급받아 엄청난 폭발을 일으켜 목표물 주변에 열을 뿜습니다.</v>
      </c>
      <c r="H1084" s="1" t="str">
        <f>IFERROR(VLOOKUP(A1084,Merge_gall!$C$2:$D$6296,2,FALSE),"")</f>
        <v>우주 전쟁이나 Ai 전쟁 등의 최첨단 전쟁에서 주로 사용하는 아주 작은 집적 기술 탄두입니다. 반물질로 동력을 공급받아 엄청난 폭발을 일으켜 목표물 주변에 열을 뿜습니다.</v>
      </c>
      <c r="I1084" s="1" t="str">
        <f t="shared" si="16"/>
        <v>우주 전쟁이나 Ai 전쟁 등의 최첨단 전쟁에서 주로 사용하는 아주 작은 집적 기술 탄두입니다. 반물질로 동력을 공급받아 엄청난 폭발을 일으켜 목표물 주변에 열을 뿜습니다.</v>
      </c>
    </row>
    <row r="1085" spans="1:9">
      <c r="A1085" s="1" t="s">
        <v>3117</v>
      </c>
      <c r="B1085" s="1" t="s">
        <v>3054</v>
      </c>
      <c r="C1085" s="1" t="s">
        <v>3118</v>
      </c>
      <c r="E1085" s="1" t="s">
        <v>3119</v>
      </c>
      <c r="F1085" s="1" t="s">
        <v>31335</v>
      </c>
      <c r="G1085" s="1" t="str">
        <f>IFERROR(VLOOKUP(A1085,Merge_RKTM!$C$2:$D$4691,2,FALSE),"")</f>
        <v>방사성 (이온화)</v>
      </c>
      <c r="H1085" s="1" t="str">
        <f>IFERROR(VLOOKUP(A1085,Merge_gall!$C$2:$D$6296,2,FALSE),"")</f>
        <v>방사성 (이온화)</v>
      </c>
      <c r="I1085" s="1" t="str">
        <f t="shared" si="16"/>
        <v>방사성 (이온화)</v>
      </c>
    </row>
    <row r="1086" spans="1:9">
      <c r="A1086" s="1" t="s">
        <v>3120</v>
      </c>
      <c r="B1086" s="1" t="s">
        <v>3054</v>
      </c>
      <c r="C1086" s="1" t="s">
        <v>3121</v>
      </c>
      <c r="E1086" s="1" t="s">
        <v>3122</v>
      </c>
      <c r="F1086" s="1" t="s">
        <v>31332</v>
      </c>
      <c r="G1086" s="1" t="str">
        <f>IFERROR(VLOOKUP(A1086,Merge_RKTM!$C$2:$D$4691,2,FALSE),"")</f>
        <v>의식을 현저히 손상시키는 이온화 감마선을 함유하고 있으며, 발암물질입니다.</v>
      </c>
      <c r="H1086" s="1" t="str">
        <f>IFERROR(VLOOKUP(A1086,Merge_gall!$C$2:$D$6296,2,FALSE),"")</f>
        <v>의식을 현저히 손상시키는 이온화 감마선을 함유하고 있으며, 발암물질입니다.</v>
      </c>
      <c r="I1086" s="1" t="str">
        <f t="shared" si="16"/>
        <v>의식을 현저히 손상시키는 이온화 감마선을 함유하고 있으며, 발암물질입니다.</v>
      </c>
    </row>
    <row r="1087" spans="1:9">
      <c r="A1087" s="1" t="s">
        <v>3123</v>
      </c>
      <c r="B1087" s="1" t="s">
        <v>3054</v>
      </c>
      <c r="C1087" s="1" t="s">
        <v>3124</v>
      </c>
      <c r="E1087" s="1" t="s">
        <v>3125</v>
      </c>
      <c r="F1087" s="1" t="s">
        <v>31331</v>
      </c>
      <c r="G1087" s="1" t="str">
        <f>IFERROR(VLOOKUP(A1087,Merge_RKTM!$C$2:$D$4691,2,FALSE),"")</f>
        <v>포세이큰 화살</v>
      </c>
      <c r="H1087" s="1" t="str">
        <f>IFERROR(VLOOKUP(A1087,Merge_gall!$C$2:$D$6296,2,FALSE),"")</f>
        <v>포세이큰 화살</v>
      </c>
      <c r="I1087" s="1" t="str">
        <f t="shared" si="16"/>
        <v>포세이큰 화살</v>
      </c>
    </row>
    <row r="1088" spans="1:9">
      <c r="A1088" s="1" t="s">
        <v>3126</v>
      </c>
      <c r="B1088" s="1" t="s">
        <v>3054</v>
      </c>
      <c r="C1088" s="1" t="s">
        <v>3127</v>
      </c>
      <c r="E1088" s="1" t="s">
        <v>3128</v>
      </c>
      <c r="F1088" s="1" t="s">
        <v>31331</v>
      </c>
      <c r="G1088" s="1" t="str">
        <f>IFERROR(VLOOKUP(A1088,Merge_RKTM!$C$2:$D$4691,2,FALSE),"")</f>
        <v>포세이큰 화살</v>
      </c>
      <c r="H1088" s="1" t="str">
        <f>IFERROR(VLOOKUP(A1088,Merge_gall!$C$2:$D$6296,2,FALSE),"")</f>
        <v>포세이큰 화살</v>
      </c>
      <c r="I1088" s="1" t="str">
        <f t="shared" si="16"/>
        <v>포세이큰 화살</v>
      </c>
    </row>
    <row r="1089" spans="1:9">
      <c r="A1089" s="1" t="s">
        <v>3129</v>
      </c>
      <c r="B1089" s="1" t="s">
        <v>3054</v>
      </c>
      <c r="C1089" s="1" t="s">
        <v>3130</v>
      </c>
      <c r="E1089" s="1" t="s">
        <v>3131</v>
      </c>
      <c r="F1089" s="1" t="s">
        <v>31330</v>
      </c>
      <c r="G1089" s="1" t="str">
        <f>IFERROR(VLOOKUP(A1089,Merge_RKTM!$C$2:$D$4691,2,FALSE),"")</f>
        <v>적막한 활에서 발사되도록 설계되었습니다.</v>
      </c>
      <c r="H1089" s="1" t="str">
        <f>IFERROR(VLOOKUP(A1089,Merge_gall!$C$2:$D$6296,2,FALSE),"")</f>
        <v>적막한 활에서 발사되도록 설계되었습니다.</v>
      </c>
      <c r="I1089" s="1" t="str">
        <f t="shared" si="16"/>
        <v>적막한 활에서 발사되도록 설계되었습니다.</v>
      </c>
    </row>
    <row r="1090" spans="1:9">
      <c r="A1090" s="1" t="s">
        <v>3132</v>
      </c>
      <c r="B1090" s="1" t="s">
        <v>3054</v>
      </c>
      <c r="C1090" s="1" t="s">
        <v>3133</v>
      </c>
      <c r="E1090" s="1" t="s">
        <v>3134</v>
      </c>
      <c r="F1090" s="1" t="s">
        <v>31329</v>
      </c>
      <c r="G1090" s="1" t="str">
        <f>IFERROR(VLOOKUP(A1090,Merge_RKTM!$C$2:$D$4691,2,FALSE),"")</f>
        <v>플라즈마</v>
      </c>
      <c r="H1090" s="1" t="str">
        <f>IFERROR(VLOOKUP(A1090,Merge_gall!$C$2:$D$6296,2,FALSE),"")</f>
        <v>플라즈마</v>
      </c>
      <c r="I1090" s="1" t="str">
        <f t="shared" si="16"/>
        <v>플라즈마</v>
      </c>
    </row>
    <row r="1091" spans="1:9">
      <c r="A1091" s="1" t="s">
        <v>3135</v>
      </c>
      <c r="B1091" s="1" t="s">
        <v>3054</v>
      </c>
      <c r="C1091" s="1" t="s">
        <v>3136</v>
      </c>
      <c r="E1091" s="1" t="s">
        <v>3137</v>
      </c>
      <c r="F1091" s="1" t="s">
        <v>31329</v>
      </c>
      <c r="G1091" s="1" t="str">
        <f>IFERROR(VLOOKUP(A1091,Merge_RKTM!$C$2:$D$4691,2,FALSE),"")</f>
        <v>플라즈마</v>
      </c>
      <c r="H1091" s="1" t="str">
        <f>IFERROR(VLOOKUP(A1091,Merge_gall!$C$2:$D$6296,2,FALSE),"")</f>
        <v>플라즈마</v>
      </c>
      <c r="I1091" s="1" t="str">
        <f t="shared" ref="I1091:I1154" si="17">IF(H1091="",G1091,H1091)</f>
        <v>플라즈마</v>
      </c>
    </row>
    <row r="1092" spans="1:9">
      <c r="A1092" s="1" t="s">
        <v>3138</v>
      </c>
      <c r="B1092" s="1" t="s">
        <v>3054</v>
      </c>
      <c r="C1092" s="1" t="s">
        <v>3139</v>
      </c>
      <c r="E1092" s="1" t="s">
        <v>3140</v>
      </c>
      <c r="F1092" s="1" t="s">
        <v>31328</v>
      </c>
      <c r="G1092" s="1" t="str">
        <f>IFERROR(VLOOKUP(A1092,Merge_RKTM!$C$2:$D$4691,2,FALSE),"")</f>
        <v>압도적인 화상 효과를 낼 수 있는 고출력의 이온화 가스입니다.</v>
      </c>
      <c r="H1092" s="1" t="str">
        <f>IFERROR(VLOOKUP(A1092,Merge_gall!$C$2:$D$6296,2,FALSE),"")</f>
        <v>압도적인 화상 효과를 낼 수 있는 고출력의 이온화 가스입니다.</v>
      </c>
      <c r="I1092" s="1" t="str">
        <f t="shared" si="17"/>
        <v>압도적인 화상 효과를 낼 수 있는 고출력의 이온화 가스입니다.</v>
      </c>
    </row>
    <row r="1093" spans="1:9">
      <c r="A1093" s="1" t="s">
        <v>3141</v>
      </c>
      <c r="B1093" s="1" t="s">
        <v>3054</v>
      </c>
      <c r="C1093" s="1" t="s">
        <v>3142</v>
      </c>
      <c r="E1093" s="1" t="s">
        <v>3143</v>
      </c>
      <c r="F1093" s="1" t="s">
        <v>31327</v>
      </c>
      <c r="G1093" s="1" t="str">
        <f>IFERROR(VLOOKUP(A1093,Merge_RKTM!$C$2:$D$4691,2,FALSE),"")</f>
        <v>레일건 탄환</v>
      </c>
      <c r="H1093" s="1" t="str">
        <f>IFERROR(VLOOKUP(A1093,Merge_gall!$C$2:$D$6296,2,FALSE),"")</f>
        <v>레일건 탄환</v>
      </c>
      <c r="I1093" s="1" t="str">
        <f t="shared" si="17"/>
        <v>레일건 탄환</v>
      </c>
    </row>
    <row r="1094" spans="1:9">
      <c r="A1094" s="1" t="s">
        <v>3144</v>
      </c>
      <c r="B1094" s="1" t="s">
        <v>3054</v>
      </c>
      <c r="C1094" s="1" t="s">
        <v>3145</v>
      </c>
      <c r="E1094" s="1" t="s">
        <v>3146</v>
      </c>
      <c r="F1094" s="1" t="s">
        <v>31327</v>
      </c>
      <c r="G1094" s="1" t="str">
        <f>IFERROR(VLOOKUP(A1094,Merge_RKTM!$C$2:$D$4691,2,FALSE),"")</f>
        <v>레일건 탄환</v>
      </c>
      <c r="H1094" s="1" t="str">
        <f>IFERROR(VLOOKUP(A1094,Merge_gall!$C$2:$D$6296,2,FALSE),"")</f>
        <v>레일건 탄환</v>
      </c>
      <c r="I1094" s="1" t="str">
        <f t="shared" si="17"/>
        <v>레일건 탄환</v>
      </c>
    </row>
    <row r="1095" spans="1:9">
      <c r="A1095" s="1" t="s">
        <v>3147</v>
      </c>
      <c r="B1095" s="1" t="s">
        <v>3054</v>
      </c>
      <c r="C1095" s="1" t="s">
        <v>3148</v>
      </c>
      <c r="E1095" s="1" t="s">
        <v>3149</v>
      </c>
      <c r="F1095" s="1" t="s">
        <v>31326</v>
      </c>
      <c r="G1095" s="1" t="str">
        <f>IFERROR(VLOOKUP(A1095,Merge_RKTM!$C$2:$D$4691,2,FALSE),"")</f>
        <v>더 강력한 총구로 작은 투사체를 발사하기 위해 폐기용 탄저판을 사용하여, 방어구의 관통력을 크게 높였습니다.</v>
      </c>
      <c r="H1095" s="1" t="str">
        <f>IFERROR(VLOOKUP(A1095,Merge_gall!$C$2:$D$6296,2,FALSE),"")</f>
        <v>더 강력한 총구로 작은 투사체를 발사하기 위해 폐기용 탄저판을 사용하여, 방어구의 관통력을 크게 높였습니다.</v>
      </c>
      <c r="I1095" s="1" t="str">
        <f t="shared" si="17"/>
        <v>더 강력한 총구로 작은 투사체를 발사하기 위해 폐기용 탄저판을 사용하여, 방어구의 관통력을 크게 높였습니다.</v>
      </c>
    </row>
    <row r="1096" spans="1:9">
      <c r="A1096" s="1" t="s">
        <v>3150</v>
      </c>
      <c r="B1096" s="1" t="s">
        <v>3054</v>
      </c>
      <c r="C1096" s="1" t="s">
        <v>3151</v>
      </c>
      <c r="E1096" s="1" t="s">
        <v>3152</v>
      </c>
      <c r="F1096" s="1" t="s">
        <v>31325</v>
      </c>
      <c r="G1096" s="1" t="str">
        <f>IFERROR(VLOOKUP(A1096,Merge_RKTM!$C$2:$D$4691,2,FALSE),"")</f>
        <v>나노봇 (MT)</v>
      </c>
      <c r="H1096" s="1" t="str">
        <f>IFERROR(VLOOKUP(A1096,Merge_gall!$C$2:$D$6296,2,FALSE),"")</f>
        <v>나노봇 (MT)</v>
      </c>
      <c r="I1096" s="1" t="str">
        <f t="shared" si="17"/>
        <v>나노봇 (MT)</v>
      </c>
    </row>
    <row r="1097" spans="1:9">
      <c r="A1097" s="1" t="s">
        <v>3153</v>
      </c>
      <c r="B1097" s="1" t="s">
        <v>3054</v>
      </c>
      <c r="C1097" s="1" t="s">
        <v>3154</v>
      </c>
      <c r="E1097" s="1" t="s">
        <v>3155</v>
      </c>
      <c r="F1097" s="1" t="s">
        <v>31324</v>
      </c>
      <c r="G1097" s="1" t="str">
        <f>IFERROR(VLOOKUP(A1097,Merge_RKTM!$C$2:$D$4691,2,FALSE),"")</f>
        <v>이 발사체 내부의 나노봇은 충돌 장소 근처에 마이크로 포탑을 만듭니다.</v>
      </c>
      <c r="H1097" s="1" t="str">
        <f>IFERROR(VLOOKUP(A1097,Merge_gall!$C$2:$D$6296,2,FALSE),"")</f>
        <v>이 발사체 내부의 나노봇은 충돌 장소 근처에 마이크로 포탑을 만듭니다.</v>
      </c>
      <c r="I1097" s="1" t="str">
        <f t="shared" si="17"/>
        <v>이 발사체 내부의 나노봇은 충돌 장소 근처에 마이크로 포탑을 만듭니다.</v>
      </c>
    </row>
    <row r="1098" spans="1:9">
      <c r="A1098" s="1" t="s">
        <v>3156</v>
      </c>
      <c r="B1098" s="1" t="s">
        <v>3054</v>
      </c>
      <c r="C1098" s="1" t="s">
        <v>3157</v>
      </c>
      <c r="E1098" s="1" t="s">
        <v>3158</v>
      </c>
      <c r="F1098" s="1" t="s">
        <v>38654</v>
      </c>
      <c r="G1098" s="1" t="str">
        <f>IFERROR(VLOOKUP(A1098,Merge_RKTM!$C$2:$D$4691,2,FALSE),"")</f>
        <v/>
      </c>
      <c r="H1098" s="1" t="str">
        <f>IFERROR(VLOOKUP(A1098,Merge_gall!$C$2:$D$6296,2,FALSE),"")</f>
        <v/>
      </c>
      <c r="I1098" s="1" t="str">
        <f t="shared" si="17"/>
        <v/>
      </c>
    </row>
    <row r="1099" spans="1:9">
      <c r="A1099" s="1" t="s">
        <v>3159</v>
      </c>
      <c r="B1099" s="1" t="s">
        <v>3054</v>
      </c>
      <c r="C1099" s="1" t="s">
        <v>3160</v>
      </c>
      <c r="E1099" s="1" t="s">
        <v>3158</v>
      </c>
      <c r="F1099" s="1" t="s">
        <v>38654</v>
      </c>
      <c r="G1099" s="1" t="str">
        <f>IFERROR(VLOOKUP(A1099,Merge_RKTM!$C$2:$D$4691,2,FALSE),"")</f>
        <v/>
      </c>
      <c r="H1099" s="1" t="str">
        <f>IFERROR(VLOOKUP(A1099,Merge_gall!$C$2:$D$6296,2,FALSE),"")</f>
        <v/>
      </c>
      <c r="I1099" s="1" t="str">
        <f t="shared" si="17"/>
        <v/>
      </c>
    </row>
    <row r="1100" spans="1:9">
      <c r="A1100" s="1" t="s">
        <v>3161</v>
      </c>
      <c r="B1100" s="1" t="s">
        <v>3054</v>
      </c>
      <c r="C1100" s="1" t="s">
        <v>3162</v>
      </c>
      <c r="E1100" s="1" t="s">
        <v>3163</v>
      </c>
      <c r="F1100" s="1" t="s">
        <v>38654</v>
      </c>
      <c r="G1100" s="1" t="str">
        <f>IFERROR(VLOOKUP(A1100,Merge_RKTM!$C$2:$D$4691,2,FALSE),"")</f>
        <v/>
      </c>
      <c r="H1100" s="1" t="str">
        <f>IFERROR(VLOOKUP(A1100,Merge_gall!$C$2:$D$6296,2,FALSE),"")</f>
        <v/>
      </c>
      <c r="I1100" s="1" t="str">
        <f t="shared" si="17"/>
        <v/>
      </c>
    </row>
    <row r="1101" spans="1:9">
      <c r="A1101" s="1" t="s">
        <v>3164</v>
      </c>
      <c r="B1101" s="1" t="s">
        <v>3054</v>
      </c>
      <c r="C1101" s="1" t="s">
        <v>3165</v>
      </c>
      <c r="E1101" s="1" t="s">
        <v>3166</v>
      </c>
      <c r="F1101" s="1" t="s">
        <v>38654</v>
      </c>
      <c r="G1101" s="1" t="str">
        <f>IFERROR(VLOOKUP(A1101,Merge_RKTM!$C$2:$D$4691,2,FALSE),"")</f>
        <v/>
      </c>
      <c r="H1101" s="1" t="str">
        <f>IFERROR(VLOOKUP(A1101,Merge_gall!$C$2:$D$6296,2,FALSE),"")</f>
        <v/>
      </c>
      <c r="I1101" s="1" t="str">
        <f t="shared" si="17"/>
        <v/>
      </c>
    </row>
    <row r="1102" spans="1:9">
      <c r="A1102" s="1" t="s">
        <v>3167</v>
      </c>
      <c r="B1102" s="1" t="s">
        <v>3054</v>
      </c>
      <c r="C1102" s="1" t="s">
        <v>3168</v>
      </c>
      <c r="E1102" s="1" t="s">
        <v>3166</v>
      </c>
      <c r="F1102" s="1" t="s">
        <v>38654</v>
      </c>
      <c r="G1102" s="1" t="str">
        <f>IFERROR(VLOOKUP(A1102,Merge_RKTM!$C$2:$D$4691,2,FALSE),"")</f>
        <v/>
      </c>
      <c r="H1102" s="1" t="str">
        <f>IFERROR(VLOOKUP(A1102,Merge_gall!$C$2:$D$6296,2,FALSE),"")</f>
        <v/>
      </c>
      <c r="I1102" s="1" t="str">
        <f t="shared" si="17"/>
        <v/>
      </c>
    </row>
    <row r="1103" spans="1:9">
      <c r="A1103" s="1" t="s">
        <v>3169</v>
      </c>
      <c r="B1103" s="1" t="s">
        <v>3054</v>
      </c>
      <c r="C1103" s="1" t="s">
        <v>3170</v>
      </c>
      <c r="E1103" s="1" t="s">
        <v>3171</v>
      </c>
      <c r="F1103" s="1" t="s">
        <v>38654</v>
      </c>
      <c r="G1103" s="1" t="str">
        <f>IFERROR(VLOOKUP(A1103,Merge_RKTM!$C$2:$D$4691,2,FALSE),"")</f>
        <v/>
      </c>
      <c r="H1103" s="1" t="str">
        <f>IFERROR(VLOOKUP(A1103,Merge_gall!$C$2:$D$6296,2,FALSE),"")</f>
        <v/>
      </c>
      <c r="I1103" s="1" t="str">
        <f t="shared" si="17"/>
        <v/>
      </c>
    </row>
    <row r="1104" spans="1:9">
      <c r="A1104" s="1" t="s">
        <v>3172</v>
      </c>
      <c r="B1104" s="1" t="s">
        <v>3054</v>
      </c>
      <c r="C1104" s="1" t="s">
        <v>3173</v>
      </c>
      <c r="E1104" s="1" t="s">
        <v>3174</v>
      </c>
      <c r="F1104" s="1" t="s">
        <v>38654</v>
      </c>
      <c r="G1104" s="1" t="str">
        <f>IFERROR(VLOOKUP(A1104,Merge_RKTM!$C$2:$D$4691,2,FALSE),"")</f>
        <v/>
      </c>
      <c r="H1104" s="1" t="str">
        <f>IFERROR(VLOOKUP(A1104,Merge_gall!$C$2:$D$6296,2,FALSE),"")</f>
        <v/>
      </c>
      <c r="I1104" s="1" t="str">
        <f t="shared" si="17"/>
        <v/>
      </c>
    </row>
    <row r="1105" spans="1:9">
      <c r="A1105" s="1" t="s">
        <v>3175</v>
      </c>
      <c r="B1105" s="1" t="s">
        <v>3054</v>
      </c>
      <c r="C1105" s="1" t="s">
        <v>3176</v>
      </c>
      <c r="E1105" s="1" t="s">
        <v>3174</v>
      </c>
      <c r="F1105" s="1" t="s">
        <v>38654</v>
      </c>
      <c r="G1105" s="1" t="str">
        <f>IFERROR(VLOOKUP(A1105,Merge_RKTM!$C$2:$D$4691,2,FALSE),"")</f>
        <v/>
      </c>
      <c r="H1105" s="1" t="str">
        <f>IFERROR(VLOOKUP(A1105,Merge_gall!$C$2:$D$6296,2,FALSE),"")</f>
        <v/>
      </c>
      <c r="I1105" s="1" t="str">
        <f t="shared" si="17"/>
        <v/>
      </c>
    </row>
    <row r="1106" spans="1:9">
      <c r="A1106" s="1" t="s">
        <v>3177</v>
      </c>
      <c r="B1106" s="1" t="s">
        <v>3054</v>
      </c>
      <c r="C1106" s="1" t="s">
        <v>3178</v>
      </c>
      <c r="E1106" s="1" t="s">
        <v>3179</v>
      </c>
      <c r="F1106" s="1" t="s">
        <v>38654</v>
      </c>
      <c r="G1106" s="1" t="str">
        <f>IFERROR(VLOOKUP(A1106,Merge_RKTM!$C$2:$D$4691,2,FALSE),"")</f>
        <v/>
      </c>
      <c r="H1106" s="1" t="str">
        <f>IFERROR(VLOOKUP(A1106,Merge_gall!$C$2:$D$6296,2,FALSE),"")</f>
        <v/>
      </c>
      <c r="I1106" s="1" t="str">
        <f t="shared" si="17"/>
        <v/>
      </c>
    </row>
    <row r="1107" spans="1:9">
      <c r="A1107" s="1" t="s">
        <v>3180</v>
      </c>
      <c r="B1107" s="1" t="s">
        <v>3054</v>
      </c>
      <c r="C1107" s="1" t="s">
        <v>3181</v>
      </c>
      <c r="E1107" s="1" t="s">
        <v>3182</v>
      </c>
      <c r="F1107" s="1" t="s">
        <v>38654</v>
      </c>
      <c r="G1107" s="1" t="str">
        <f>IFERROR(VLOOKUP(A1107,Merge_RKTM!$C$2:$D$4691,2,FALSE),"")</f>
        <v/>
      </c>
      <c r="H1107" s="1" t="str">
        <f>IFERROR(VLOOKUP(A1107,Merge_gall!$C$2:$D$6296,2,FALSE),"")</f>
        <v/>
      </c>
      <c r="I1107" s="1" t="str">
        <f t="shared" si="17"/>
        <v/>
      </c>
    </row>
    <row r="1108" spans="1:9">
      <c r="A1108" s="1" t="s">
        <v>3183</v>
      </c>
      <c r="B1108" s="1" t="s">
        <v>3054</v>
      </c>
      <c r="C1108" s="1" t="s">
        <v>3184</v>
      </c>
      <c r="E1108" s="1" t="s">
        <v>3182</v>
      </c>
      <c r="F1108" s="1" t="s">
        <v>38654</v>
      </c>
      <c r="G1108" s="1" t="str">
        <f>IFERROR(VLOOKUP(A1108,Merge_RKTM!$C$2:$D$4691,2,FALSE),"")</f>
        <v/>
      </c>
      <c r="H1108" s="1" t="str">
        <f>IFERROR(VLOOKUP(A1108,Merge_gall!$C$2:$D$6296,2,FALSE),"")</f>
        <v/>
      </c>
      <c r="I1108" s="1" t="str">
        <f t="shared" si="17"/>
        <v/>
      </c>
    </row>
    <row r="1109" spans="1:9">
      <c r="A1109" s="1" t="s">
        <v>3185</v>
      </c>
      <c r="B1109" s="1" t="s">
        <v>3054</v>
      </c>
      <c r="C1109" s="1" t="s">
        <v>3186</v>
      </c>
      <c r="E1109" s="1" t="s">
        <v>3187</v>
      </c>
      <c r="F1109" s="1" t="s">
        <v>38654</v>
      </c>
      <c r="G1109" s="1" t="str">
        <f>IFERROR(VLOOKUP(A1109,Merge_RKTM!$C$2:$D$4691,2,FALSE),"")</f>
        <v/>
      </c>
      <c r="H1109" s="1" t="str">
        <f>IFERROR(VLOOKUP(A1109,Merge_gall!$C$2:$D$6296,2,FALSE),"")</f>
        <v/>
      </c>
      <c r="I1109" s="1" t="str">
        <f t="shared" si="17"/>
        <v/>
      </c>
    </row>
    <row r="1110" spans="1:9">
      <c r="A1110" s="1" t="s">
        <v>3188</v>
      </c>
      <c r="B1110" s="1" t="s">
        <v>3054</v>
      </c>
      <c r="C1110" s="1" t="s">
        <v>3189</v>
      </c>
      <c r="E1110" s="1" t="s">
        <v>3190</v>
      </c>
      <c r="F1110" s="1" t="s">
        <v>38654</v>
      </c>
      <c r="G1110" s="1" t="str">
        <f>IFERROR(VLOOKUP(A1110,Merge_RKTM!$C$2:$D$4691,2,FALSE),"")</f>
        <v/>
      </c>
      <c r="H1110" s="1" t="str">
        <f>IFERROR(VLOOKUP(A1110,Merge_gall!$C$2:$D$6296,2,FALSE),"")</f>
        <v/>
      </c>
      <c r="I1110" s="1" t="str">
        <f t="shared" si="17"/>
        <v/>
      </c>
    </row>
    <row r="1111" spans="1:9">
      <c r="A1111" s="1" t="s">
        <v>3191</v>
      </c>
      <c r="B1111" s="1" t="s">
        <v>3054</v>
      </c>
      <c r="C1111" s="1" t="s">
        <v>3192</v>
      </c>
      <c r="E1111" s="1" t="s">
        <v>3190</v>
      </c>
      <c r="F1111" s="1" t="s">
        <v>38654</v>
      </c>
      <c r="G1111" s="1" t="str">
        <f>IFERROR(VLOOKUP(A1111,Merge_RKTM!$C$2:$D$4691,2,FALSE),"")</f>
        <v/>
      </c>
      <c r="H1111" s="1" t="str">
        <f>IFERROR(VLOOKUP(A1111,Merge_gall!$C$2:$D$6296,2,FALSE),"")</f>
        <v/>
      </c>
      <c r="I1111" s="1" t="str">
        <f t="shared" si="17"/>
        <v/>
      </c>
    </row>
    <row r="1112" spans="1:9">
      <c r="A1112" s="1" t="s">
        <v>3193</v>
      </c>
      <c r="B1112" s="1" t="s">
        <v>3054</v>
      </c>
      <c r="C1112" s="1" t="s">
        <v>3194</v>
      </c>
      <c r="E1112" s="1" t="s">
        <v>3195</v>
      </c>
      <c r="F1112" s="1" t="s">
        <v>38654</v>
      </c>
      <c r="G1112" s="1" t="str">
        <f>IFERROR(VLOOKUP(A1112,Merge_RKTM!$C$2:$D$4691,2,FALSE),"")</f>
        <v/>
      </c>
      <c r="H1112" s="1" t="str">
        <f>IFERROR(VLOOKUP(A1112,Merge_gall!$C$2:$D$6296,2,FALSE),"")</f>
        <v/>
      </c>
      <c r="I1112" s="1" t="str">
        <f t="shared" si="17"/>
        <v/>
      </c>
    </row>
    <row r="1113" spans="1:9">
      <c r="A1113" s="1" t="s">
        <v>3196</v>
      </c>
      <c r="B1113" s="1" t="s">
        <v>3054</v>
      </c>
      <c r="C1113" s="1" t="s">
        <v>3197</v>
      </c>
      <c r="E1113" s="1" t="s">
        <v>3198</v>
      </c>
      <c r="F1113" s="1" t="s">
        <v>31323</v>
      </c>
      <c r="G1113" s="1" t="str">
        <f>IFERROR(VLOOKUP(A1113,Merge_RKTM!$C$2:$D$4691,2,FALSE),"")</f>
        <v>일반탄</v>
      </c>
      <c r="H1113" s="1" t="str">
        <f>IFERROR(VLOOKUP(A1113,Merge_gall!$C$2:$D$6296,2,FALSE),"")</f>
        <v>일반탄</v>
      </c>
      <c r="I1113" s="1" t="str">
        <f t="shared" si="17"/>
        <v>일반탄</v>
      </c>
    </row>
    <row r="1114" spans="1:9">
      <c r="A1114" s="1" t="s">
        <v>3199</v>
      </c>
      <c r="B1114" s="1" t="s">
        <v>3054</v>
      </c>
      <c r="C1114" s="1" t="s">
        <v>3200</v>
      </c>
      <c r="E1114" s="1" t="s">
        <v>3201</v>
      </c>
      <c r="F1114" s="1" t="s">
        <v>31323</v>
      </c>
      <c r="G1114" s="1" t="str">
        <f>IFERROR(VLOOKUP(A1114,Merge_RKTM!$C$2:$D$4691,2,FALSE),"")</f>
        <v>일반탄</v>
      </c>
      <c r="H1114" s="1" t="str">
        <f>IFERROR(VLOOKUP(A1114,Merge_gall!$C$2:$D$6296,2,FALSE),"")</f>
        <v>일반탄</v>
      </c>
      <c r="I1114" s="1" t="str">
        <f t="shared" si="17"/>
        <v>일반탄</v>
      </c>
    </row>
    <row r="1115" spans="1:9">
      <c r="A1115" s="1" t="s">
        <v>3202</v>
      </c>
      <c r="B1115" s="1" t="s">
        <v>3054</v>
      </c>
      <c r="C1115" s="1" t="s">
        <v>3203</v>
      </c>
      <c r="E1115" s="1" t="s">
        <v>3204</v>
      </c>
      <c r="F1115" s="1" t="s">
        <v>31322</v>
      </c>
      <c r="G1115" s="1" t="str">
        <f>IFERROR(VLOOKUP(A1115,Merge_RKTM!$C$2:$D$4691,2,FALSE),"")</f>
        <v>납 탄두에 구리합금 따위를 코팅한 탄환으로 중간정도의 보호구 침투력과 저지력을 가집니다.</v>
      </c>
      <c r="H1115" s="1" t="str">
        <f>IFERROR(VLOOKUP(A1115,Merge_gall!$C$2:$D$6296,2,FALSE),"")</f>
        <v>납 탄두에 구리합금 따위를 코팅한 탄환으로 중간정도의 보호구 침투력과 저지력을 가집니다.</v>
      </c>
      <c r="I1115" s="1" t="str">
        <f t="shared" si="17"/>
        <v>납 탄두에 구리합금 따위를 코팅한 탄환으로 중간정도의 보호구 침투력과 저지력을 가집니다.</v>
      </c>
    </row>
    <row r="1116" spans="1:9">
      <c r="A1116" s="1" t="s">
        <v>3205</v>
      </c>
      <c r="B1116" s="1" t="s">
        <v>3054</v>
      </c>
      <c r="C1116" s="1" t="s">
        <v>3206</v>
      </c>
      <c r="E1116" s="1" t="s">
        <v>3207</v>
      </c>
      <c r="F1116" s="1" t="s">
        <v>31321</v>
      </c>
      <c r="G1116" s="1" t="str">
        <f>IFERROR(VLOOKUP(A1116,Merge_RKTM!$C$2:$D$4691,2,FALSE),"")</f>
        <v>철갑탄</v>
      </c>
      <c r="H1116" s="1" t="str">
        <f>IFERROR(VLOOKUP(A1116,Merge_gall!$C$2:$D$6296,2,FALSE),"")</f>
        <v>철갑탄</v>
      </c>
      <c r="I1116" s="1" t="str">
        <f t="shared" si="17"/>
        <v>철갑탄</v>
      </c>
    </row>
    <row r="1117" spans="1:9">
      <c r="A1117" s="1" t="s">
        <v>3208</v>
      </c>
      <c r="B1117" s="1" t="s">
        <v>3054</v>
      </c>
      <c r="C1117" s="1" t="s">
        <v>3209</v>
      </c>
      <c r="E1117" s="1" t="s">
        <v>3210</v>
      </c>
      <c r="F1117" s="1" t="s">
        <v>31321</v>
      </c>
      <c r="G1117" s="1" t="str">
        <f>IFERROR(VLOOKUP(A1117,Merge_RKTM!$C$2:$D$4691,2,FALSE),"")</f>
        <v>철갑탄</v>
      </c>
      <c r="H1117" s="1" t="str">
        <f>IFERROR(VLOOKUP(A1117,Merge_gall!$C$2:$D$6296,2,FALSE),"")</f>
        <v>철갑탄</v>
      </c>
      <c r="I1117" s="1" t="str">
        <f t="shared" si="17"/>
        <v>철갑탄</v>
      </c>
    </row>
    <row r="1118" spans="1:9">
      <c r="A1118" s="1" t="s">
        <v>3211</v>
      </c>
      <c r="B1118" s="1" t="s">
        <v>3054</v>
      </c>
      <c r="C1118" s="1" t="s">
        <v>3212</v>
      </c>
      <c r="E1118" s="1" t="s">
        <v>3213</v>
      </c>
      <c r="F1118" s="1" t="s">
        <v>31320</v>
      </c>
      <c r="G1118" s="1" t="str">
        <f>IFERROR(VLOOKUP(A1118,Merge_RKTM!$C$2:$D$4691,2,FALSE),"")</f>
        <v>방어구 관통을 위해 고안된 탄환으로 저지력은 상대적으로 낮으나 방어구 관통력이 뛰어납니다.</v>
      </c>
      <c r="H1118" s="1" t="str">
        <f>IFERROR(VLOOKUP(A1118,Merge_gall!$C$2:$D$6296,2,FALSE),"")</f>
        <v>방어구 관통을 위해 고안된 탄환으로 저지력은 상대적으로 낮으나 방어구 관통력이 뛰어납니다.</v>
      </c>
      <c r="I1118" s="1" t="str">
        <f t="shared" si="17"/>
        <v>방어구 관통을 위해 고안된 탄환으로 저지력은 상대적으로 낮으나 방어구 관통력이 뛰어납니다.</v>
      </c>
    </row>
    <row r="1119" spans="1:9">
      <c r="A1119" s="1" t="s">
        <v>3214</v>
      </c>
      <c r="B1119" s="1" t="s">
        <v>3054</v>
      </c>
      <c r="C1119" s="1" t="s">
        <v>3215</v>
      </c>
      <c r="E1119" s="1" t="s">
        <v>3216</v>
      </c>
      <c r="F1119" s="1" t="s">
        <v>31319</v>
      </c>
      <c r="G1119" s="1" t="str">
        <f>IFERROR(VLOOKUP(A1119,Merge_RKTM!$C$2:$D$4691,2,FALSE),"")</f>
        <v>할로우 포인트 탄</v>
      </c>
      <c r="H1119" s="1" t="str">
        <f>IFERROR(VLOOKUP(A1119,Merge_gall!$C$2:$D$6296,2,FALSE),"")</f>
        <v>할로우 포인트 탄</v>
      </c>
      <c r="I1119" s="1" t="str">
        <f t="shared" si="17"/>
        <v>할로우 포인트 탄</v>
      </c>
    </row>
    <row r="1120" spans="1:9">
      <c r="A1120" s="1" t="s">
        <v>3217</v>
      </c>
      <c r="B1120" s="1" t="s">
        <v>3054</v>
      </c>
      <c r="C1120" s="1" t="s">
        <v>3218</v>
      </c>
      <c r="E1120" s="1" t="s">
        <v>3219</v>
      </c>
      <c r="F1120" s="1" t="s">
        <v>31318</v>
      </c>
      <c r="G1120" s="1" t="str">
        <f>IFERROR(VLOOKUP(A1120,Merge_RKTM!$C$2:$D$4691,2,FALSE),"")</f>
        <v>HP탄</v>
      </c>
      <c r="H1120" s="1" t="str">
        <f>IFERROR(VLOOKUP(A1120,Merge_gall!$C$2:$D$6296,2,FALSE),"")</f>
        <v>HP탄</v>
      </c>
      <c r="I1120" s="1" t="str">
        <f t="shared" si="17"/>
        <v>HP탄</v>
      </c>
    </row>
    <row r="1121" spans="1:9">
      <c r="A1121" s="1" t="s">
        <v>3220</v>
      </c>
      <c r="B1121" s="1" t="s">
        <v>3054</v>
      </c>
      <c r="C1121" s="1" t="s">
        <v>3221</v>
      </c>
      <c r="E1121" s="1" t="s">
        <v>3222</v>
      </c>
      <c r="F1121" s="1" t="s">
        <v>31317</v>
      </c>
      <c r="G1121" s="1" t="str">
        <f>IFERROR(VLOOKUP(A1121,Merge_RKTM!$C$2:$D$4691,2,FALSE),"")</f>
        <v>피격시 팽창하는 탄환으로 보호구를 착용하지 않은 적에게 매우 효과적입니다.</v>
      </c>
      <c r="H1121" s="1" t="str">
        <f>IFERROR(VLOOKUP(A1121,Merge_gall!$C$2:$D$6296,2,FALSE),"")</f>
        <v>피격시 팽창하는 탄환으로 보호구를 착용하지 않은 적에게 매우 효과적입니다.</v>
      </c>
      <c r="I1121" s="1" t="str">
        <f t="shared" si="17"/>
        <v>피격시 팽창하는 탄환으로 보호구를 착용하지 않은 적에게 매우 효과적입니다.</v>
      </c>
    </row>
    <row r="1122" spans="1:9">
      <c r="A1122" s="1" t="s">
        <v>3223</v>
      </c>
      <c r="B1122" s="1" t="s">
        <v>3054</v>
      </c>
      <c r="C1122" s="1" t="s">
        <v>3224</v>
      </c>
      <c r="E1122" s="1" t="s">
        <v>3225</v>
      </c>
      <c r="F1122" s="1" t="s">
        <v>31316</v>
      </c>
      <c r="G1122" s="1" t="str">
        <f>IFERROR(VLOOKUP(A1122,Merge_RKTM!$C$2:$D$4691,2,FALSE),"")</f>
        <v>철갑 사보탄</v>
      </c>
      <c r="H1122" s="1" t="str">
        <f>IFERROR(VLOOKUP(A1122,Merge_gall!$C$2:$D$6296,2,FALSE),"")</f>
        <v>철갑 사보탄</v>
      </c>
      <c r="I1122" s="1" t="str">
        <f t="shared" si="17"/>
        <v>철갑 사보탄</v>
      </c>
    </row>
    <row r="1123" spans="1:9">
      <c r="A1123" s="1" t="s">
        <v>3226</v>
      </c>
      <c r="B1123" s="1" t="s">
        <v>3054</v>
      </c>
      <c r="C1123" s="1" t="s">
        <v>3227</v>
      </c>
      <c r="E1123" s="1" t="s">
        <v>3146</v>
      </c>
      <c r="F1123" s="1" t="s">
        <v>31315</v>
      </c>
      <c r="G1123" s="1" t="str">
        <f>IFERROR(VLOOKUP(A1123,Merge_RKTM!$C$2:$D$4691,2,FALSE),"")</f>
        <v>사보탄</v>
      </c>
      <c r="H1123" s="1" t="str">
        <f>IFERROR(VLOOKUP(A1123,Merge_gall!$C$2:$D$6296,2,FALSE),"")</f>
        <v>사보탄</v>
      </c>
      <c r="I1123" s="1" t="str">
        <f t="shared" si="17"/>
        <v>사보탄</v>
      </c>
    </row>
    <row r="1124" spans="1:9">
      <c r="A1124" s="1" t="s">
        <v>3228</v>
      </c>
      <c r="B1124" s="1" t="s">
        <v>3054</v>
      </c>
      <c r="C1124" s="1" t="s">
        <v>3229</v>
      </c>
      <c r="E1124" s="1" t="s">
        <v>3149</v>
      </c>
      <c r="F1124" s="1" t="s">
        <v>31314</v>
      </c>
      <c r="G1124" s="1" t="str">
        <f>IFERROR(VLOOKUP(A1124,Merge_RKTM!$C$2:$D$4691,2,FALSE),"")</f>
        <v>소화기용 사보를 사용해 매우 빠른 속도로 발사되는 탄환으로, 엄청난 방어구 관통력을 자랑합니다.</v>
      </c>
      <c r="H1124" s="1" t="str">
        <f>IFERROR(VLOOKUP(A1124,Merge_gall!$C$2:$D$6296,2,FALSE),"")</f>
        <v>소화기용 사보를 사용해 매우 빠른 속도로 발사되는 탄환으로, 엄청난 방어구 관통력을 자랑합니다.</v>
      </c>
      <c r="I1124" s="1" t="str">
        <f t="shared" si="17"/>
        <v>소화기용 사보를 사용해 매우 빠른 속도로 발사되는 탄환으로, 엄청난 방어구 관통력을 자랑합니다.</v>
      </c>
    </row>
    <row r="1125" spans="1:9">
      <c r="A1125" s="1" t="s">
        <v>3230</v>
      </c>
      <c r="B1125" s="1" t="s">
        <v>3054</v>
      </c>
      <c r="C1125" s="1" t="s">
        <v>3231</v>
      </c>
      <c r="E1125" s="1" t="s">
        <v>3232</v>
      </c>
      <c r="F1125" s="1" t="s">
        <v>31313</v>
      </c>
      <c r="G1125" s="1" t="str">
        <f>IFERROR(VLOOKUP(A1125,Merge_RKTM!$C$2:$D$4691,2,FALSE),"")</f>
        <v>철갑 소이탄</v>
      </c>
      <c r="H1125" s="1" t="str">
        <f>IFERROR(VLOOKUP(A1125,Merge_gall!$C$2:$D$6296,2,FALSE),"")</f>
        <v>철갑 소이탄</v>
      </c>
      <c r="I1125" s="1" t="str">
        <f t="shared" si="17"/>
        <v>철갑 소이탄</v>
      </c>
    </row>
    <row r="1126" spans="1:9">
      <c r="A1126" s="1" t="s">
        <v>3233</v>
      </c>
      <c r="B1126" s="1" t="s">
        <v>3054</v>
      </c>
      <c r="C1126" s="1" t="s">
        <v>3234</v>
      </c>
      <c r="E1126" s="1" t="s">
        <v>3235</v>
      </c>
      <c r="F1126" s="1" t="s">
        <v>31312</v>
      </c>
      <c r="G1126" s="1" t="str">
        <f>IFERROR(VLOOKUP(A1126,Merge_RKTM!$C$2:$D$4691,2,FALSE),"")</f>
        <v>철갑소이탄</v>
      </c>
      <c r="H1126" s="1" t="str">
        <f>IFERROR(VLOOKUP(A1126,Merge_gall!$C$2:$D$6296,2,FALSE),"")</f>
        <v>철갑소이탄</v>
      </c>
      <c r="I1126" s="1" t="str">
        <f t="shared" si="17"/>
        <v>철갑소이탄</v>
      </c>
    </row>
    <row r="1127" spans="1:9">
      <c r="A1127" s="1" t="s">
        <v>3236</v>
      </c>
      <c r="B1127" s="1" t="s">
        <v>3054</v>
      </c>
      <c r="C1127" s="1" t="s">
        <v>3237</v>
      </c>
      <c r="E1127" s="1" t="s">
        <v>3238</v>
      </c>
      <c r="F1127" s="1" t="s">
        <v>31311</v>
      </c>
      <c r="G1127" s="1" t="str">
        <f>IFERROR(VLOOKUP(A1127,Merge_RKTM!$C$2:$D$4691,2,FALSE),"")</f>
        <v>피격시 발화하는 화합물로 가득 차 있는 탄환으로 피격대상에게 추가적인 피해를 입히고 대상에게 불이 붙게 합니다.</v>
      </c>
      <c r="H1127" s="1" t="str">
        <f>IFERROR(VLOOKUP(A1127,Merge_gall!$C$2:$D$6296,2,FALSE),"")</f>
        <v>피격시 발화하는 화합물로 가득 차 있는 탄환으로 피격대상에게 추가적인 피해를 입히고 대상에게 불이 붙게 합니다.</v>
      </c>
      <c r="I1127" s="1" t="str">
        <f t="shared" si="17"/>
        <v>피격시 발화하는 화합물로 가득 차 있는 탄환으로 피격대상에게 추가적인 피해를 입히고 대상에게 불이 붙게 합니다.</v>
      </c>
    </row>
    <row r="1128" spans="1:9">
      <c r="A1128" s="1" t="s">
        <v>3239</v>
      </c>
      <c r="B1128" s="1" t="s">
        <v>3054</v>
      </c>
      <c r="C1128" s="1" t="s">
        <v>3240</v>
      </c>
      <c r="E1128" s="1" t="s">
        <v>3241</v>
      </c>
      <c r="F1128" s="1" t="s">
        <v>31310</v>
      </c>
      <c r="G1128" s="1" t="str">
        <f>IFERROR(VLOOKUP(A1128,Merge_RKTM!$C$2:$D$4691,2,FALSE),"")</f>
        <v>철갑 고폭탄</v>
      </c>
      <c r="H1128" s="1" t="str">
        <f>IFERROR(VLOOKUP(A1128,Merge_gall!$C$2:$D$6296,2,FALSE),"")</f>
        <v>철갑 고폭탄</v>
      </c>
      <c r="I1128" s="1" t="str">
        <f t="shared" si="17"/>
        <v>철갑 고폭탄</v>
      </c>
    </row>
    <row r="1129" spans="1:9">
      <c r="A1129" s="1" t="s">
        <v>3242</v>
      </c>
      <c r="B1129" s="1" t="s">
        <v>3054</v>
      </c>
      <c r="C1129" s="1" t="s">
        <v>3243</v>
      </c>
      <c r="E1129" s="1" t="s">
        <v>3244</v>
      </c>
      <c r="F1129" s="1" t="s">
        <v>31309</v>
      </c>
      <c r="G1129" s="1" t="str">
        <f>IFERROR(VLOOKUP(A1129,Merge_RKTM!$C$2:$D$4691,2,FALSE),"")</f>
        <v>철갑고폭탄</v>
      </c>
      <c r="H1129" s="1" t="str">
        <f>IFERROR(VLOOKUP(A1129,Merge_gall!$C$2:$D$6296,2,FALSE),"")</f>
        <v>철갑고폭탄</v>
      </c>
      <c r="I1129" s="1" t="str">
        <f t="shared" si="17"/>
        <v>철갑고폭탄</v>
      </c>
    </row>
    <row r="1130" spans="1:9">
      <c r="A1130" s="1" t="s">
        <v>3245</v>
      </c>
      <c r="B1130" s="1" t="s">
        <v>3054</v>
      </c>
      <c r="C1130" s="1" t="s">
        <v>3246</v>
      </c>
      <c r="E1130" s="1" t="s">
        <v>3247</v>
      </c>
      <c r="F1130" s="1" t="s">
        <v>31308</v>
      </c>
      <c r="G1130" s="1" t="str">
        <f>IFERROR(VLOOKUP(A1130,Merge_RKTM!$C$2:$D$4691,2,FALSE),"")</f>
        <v>피격시 폭발하는 폭발물로 충진되어있는 고속탄 입니다.</v>
      </c>
      <c r="H1130" s="1" t="str">
        <f>IFERROR(VLOOKUP(A1130,Merge_gall!$C$2:$D$6296,2,FALSE),"")</f>
        <v>피격시 폭발하는 폭발물로 충진되어있는 고속탄 입니다.</v>
      </c>
      <c r="I1130" s="1" t="str">
        <f t="shared" si="17"/>
        <v>피격시 폭발하는 폭발물로 충진되어있는 고속탄 입니다.</v>
      </c>
    </row>
    <row r="1131" spans="1:9">
      <c r="A1131" s="1" t="s">
        <v>3248</v>
      </c>
      <c r="B1131" s="1" t="s">
        <v>3054</v>
      </c>
      <c r="C1131" s="1" t="s">
        <v>3249</v>
      </c>
      <c r="E1131" s="1" t="s">
        <v>447</v>
      </c>
      <c r="F1131" s="1" t="s">
        <v>31307</v>
      </c>
      <c r="G1131" s="1" t="str">
        <f>IFERROR(VLOOKUP(A1131,Merge_RKTM!$C$2:$D$4691,2,FALSE),"")</f>
        <v>신경 안정제</v>
      </c>
      <c r="H1131" s="1" t="str">
        <f>IFERROR(VLOOKUP(A1131,Merge_gall!$C$2:$D$6296,2,FALSE),"")</f>
        <v>신경 안정제</v>
      </c>
      <c r="I1131" s="1" t="str">
        <f t="shared" si="17"/>
        <v>신경 안정제</v>
      </c>
    </row>
    <row r="1132" spans="1:9">
      <c r="A1132" s="1" t="s">
        <v>3250</v>
      </c>
      <c r="B1132" s="1" t="s">
        <v>3054</v>
      </c>
      <c r="C1132" s="1" t="s">
        <v>3251</v>
      </c>
      <c r="E1132" s="1" t="s">
        <v>3252</v>
      </c>
      <c r="F1132" s="1" t="s">
        <v>31306</v>
      </c>
      <c r="G1132" s="1" t="str">
        <f>IFERROR(VLOOKUP(A1132,Merge_RKTM!$C$2:$D$4691,2,FALSE),"")</f>
        <v>뾰족한 주사 바늘로 빠르게 작용되는 신경 안정제가 채워져있으며, 비살상적인 무기로 특수하게 설계되었습니다.</v>
      </c>
      <c r="H1132" s="1" t="str">
        <f>IFERROR(VLOOKUP(A1132,Merge_gall!$C$2:$D$6296,2,FALSE),"")</f>
        <v>뾰족한 주사 바늘로 빠르게 작용되는 신경 안정제가 채워져있으며, 비살상적인 무기로 특수하게 설계되었습니다.</v>
      </c>
      <c r="I1132" s="1" t="str">
        <f t="shared" si="17"/>
        <v>뾰족한 주사 바늘로 빠르게 작용되는 신경 안정제가 채워져있으며, 비살상적인 무기로 특수하게 설계되었습니다.</v>
      </c>
    </row>
    <row r="1133" spans="1:9">
      <c r="A1133" s="1" t="s">
        <v>3253</v>
      </c>
      <c r="B1133" s="1" t="s">
        <v>3054</v>
      </c>
      <c r="C1133" s="1" t="s">
        <v>3254</v>
      </c>
      <c r="E1133" s="1" t="s">
        <v>3255</v>
      </c>
      <c r="F1133" s="1" t="s">
        <v>31131</v>
      </c>
      <c r="G1133" s="1" t="str">
        <f>IFERROR(VLOOKUP(A1133,Merge_RKTM!$C$2:$D$4691,2,FALSE),"")</f>
        <v>고무탄</v>
      </c>
      <c r="H1133" s="1" t="str">
        <f>IFERROR(VLOOKUP(A1133,Merge_gall!$C$2:$D$6296,2,FALSE),"")</f>
        <v>고무탄</v>
      </c>
      <c r="I1133" s="1" t="str">
        <f t="shared" si="17"/>
        <v>고무탄</v>
      </c>
    </row>
    <row r="1134" spans="1:9">
      <c r="A1134" s="1" t="s">
        <v>3256</v>
      </c>
      <c r="B1134" s="1" t="s">
        <v>3054</v>
      </c>
      <c r="C1134" s="1" t="s">
        <v>3257</v>
      </c>
      <c r="E1134" s="1" t="s">
        <v>3258</v>
      </c>
      <c r="F1134" s="1" t="s">
        <v>31305</v>
      </c>
      <c r="G1134" s="1" t="str">
        <f>IFERROR(VLOOKUP(A1134,Merge_RKTM!$C$2:$D$4691,2,FALSE),"")</f>
        <v>고통스럽지만 치명적이지 않은 부상을 입히기 위해 고안된 특수 탄환입니다.</v>
      </c>
      <c r="H1134" s="1" t="str">
        <f>IFERROR(VLOOKUP(A1134,Merge_gall!$C$2:$D$6296,2,FALSE),"")</f>
        <v>고통스럽지만 치명적이지 않은 부상을 입히기 위해 고안된 특수 탄환입니다.</v>
      </c>
      <c r="I1134" s="1" t="str">
        <f t="shared" si="17"/>
        <v>고통스럽지만 치명적이지 않은 부상을 입히기 위해 고안된 특수 탄환입니다.</v>
      </c>
    </row>
    <row r="1135" spans="1:9">
      <c r="A1135" s="1" t="s">
        <v>3259</v>
      </c>
      <c r="B1135" s="1" t="s">
        <v>3054</v>
      </c>
      <c r="C1135" s="1" t="s">
        <v>393</v>
      </c>
      <c r="E1135" s="1" t="s">
        <v>394</v>
      </c>
      <c r="F1135" s="1" t="s">
        <v>31129</v>
      </c>
      <c r="G1135" s="1" t="str">
        <f>IFERROR(VLOOKUP(A1135,Merge_RKTM!$C$2:$D$4691,2,FALSE),"")</f>
        <v>테이저</v>
      </c>
      <c r="H1135" s="1" t="str">
        <f>IFERROR(VLOOKUP(A1135,Merge_gall!$C$2:$D$6296,2,FALSE),"")</f>
        <v>테이저</v>
      </c>
      <c r="I1135" s="1" t="str">
        <f t="shared" si="17"/>
        <v>테이저</v>
      </c>
    </row>
    <row r="1136" spans="1:9">
      <c r="A1136" s="1" t="s">
        <v>3260</v>
      </c>
      <c r="B1136" s="1" t="s">
        <v>3054</v>
      </c>
      <c r="C1136" s="1" t="s">
        <v>3261</v>
      </c>
      <c r="E1136" s="1" t="s">
        <v>3262</v>
      </c>
      <c r="F1136" s="1" t="s">
        <v>31304</v>
      </c>
      <c r="G1136" s="1" t="str">
        <f>IFERROR(VLOOKUP(A1136,Merge_RKTM!$C$2:$D$4691,2,FALSE),"")</f>
        <v>치명적이지 않은 교전을 위해 고안된 특수 탄환으로, 대상을 마비시키는 전기를 방사합니다.</v>
      </c>
      <c r="H1136" s="1" t="str">
        <f>IFERROR(VLOOKUP(A1136,Merge_gall!$C$2:$D$6296,2,FALSE),"")</f>
        <v>치명적이지 않은 교전을 위해 고안된 특수 탄환으로, 대상을 마비시키는 전기를 방사합니다.</v>
      </c>
      <c r="I1136" s="1" t="str">
        <f t="shared" si="17"/>
        <v>치명적이지 않은 교전을 위해 고안된 특수 탄환으로, 대상을 마비시키는 전기를 방사합니다.</v>
      </c>
    </row>
    <row r="1137" spans="1:9">
      <c r="A1137" s="1" t="s">
        <v>3263</v>
      </c>
      <c r="B1137" s="1" t="s">
        <v>3054</v>
      </c>
      <c r="C1137" s="1" t="s">
        <v>57</v>
      </c>
      <c r="E1137" s="1" t="s">
        <v>52</v>
      </c>
      <c r="F1137" s="1" t="s">
        <v>29039</v>
      </c>
      <c r="G1137" s="1" t="str">
        <f>IFERROR(VLOOKUP(A1137,Merge_RKTM!$C$2:$D$4691,2,FALSE),"")</f>
        <v>플레어</v>
      </c>
      <c r="H1137" s="1" t="str">
        <f>IFERROR(VLOOKUP(A1137,Merge_gall!$C$2:$D$6296,2,FALSE),"")</f>
        <v>플레어</v>
      </c>
      <c r="I1137" s="1" t="str">
        <f t="shared" si="17"/>
        <v>플레어</v>
      </c>
    </row>
    <row r="1138" spans="1:9">
      <c r="A1138" s="1" t="s">
        <v>3264</v>
      </c>
      <c r="B1138" s="1" t="s">
        <v>3054</v>
      </c>
      <c r="C1138" s="1" t="s">
        <v>3265</v>
      </c>
      <c r="E1138" s="1" t="s">
        <v>3266</v>
      </c>
      <c r="F1138" s="1" t="s">
        <v>31303</v>
      </c>
      <c r="G1138" s="1" t="str">
        <f>IFERROR(VLOOKUP(A1138,Merge_RKTM!$C$2:$D$4691,2,FALSE),"")</f>
        <v>신호 및 조명에 사용되는 밝게 타는 소이탄 성분을 기반으로 한 특수한 탄환입니다.</v>
      </c>
      <c r="H1138" s="1" t="str">
        <f>IFERROR(VLOOKUP(A1138,Merge_gall!$C$2:$D$6296,2,FALSE),"")</f>
        <v>신호 및 조명에 사용되는 밝게 타는 소이탄 성분을 기반으로 한 특수한 탄환입니다.</v>
      </c>
      <c r="I1138" s="1" t="str">
        <f t="shared" si="17"/>
        <v>신호 및 조명에 사용되는 밝게 타는 소이탄 성분을 기반으로 한 특수한 탄환입니다.</v>
      </c>
    </row>
    <row r="1139" spans="1:9">
      <c r="A1139" s="1" t="s">
        <v>3267</v>
      </c>
      <c r="B1139" s="1" t="s">
        <v>3054</v>
      </c>
      <c r="C1139" s="1" t="s">
        <v>3268</v>
      </c>
      <c r="E1139" s="1" t="s">
        <v>3269</v>
      </c>
      <c r="F1139" s="1" t="s">
        <v>33652</v>
      </c>
      <c r="G1139" s="1" t="str">
        <f>IFERROR(VLOOKUP(A1139,Merge_RKTM!$C$2:$D$4691,2,FALSE),"")</f>
        <v/>
      </c>
      <c r="H1139" s="1" t="str">
        <f>IFERROR(VLOOKUP(A1139,Merge_gall!$C$2:$D$6296,2,FALSE),"")</f>
        <v>철거탄</v>
      </c>
      <c r="I1139" s="1" t="str">
        <f t="shared" si="17"/>
        <v>철거탄</v>
      </c>
    </row>
    <row r="1140" spans="1:9">
      <c r="A1140" s="1" t="s">
        <v>3270</v>
      </c>
      <c r="B1140" s="1" t="s">
        <v>3054</v>
      </c>
      <c r="C1140" s="1" t="s">
        <v>3271</v>
      </c>
      <c r="E1140" s="1" t="s">
        <v>3272</v>
      </c>
      <c r="F1140" s="1" t="s">
        <v>33651</v>
      </c>
      <c r="G1140" s="1" t="str">
        <f>IFERROR(VLOOKUP(A1140,Merge_RKTM!$C$2:$D$4691,2,FALSE),"")</f>
        <v/>
      </c>
      <c r="H1140" s="1" t="str">
        <f>IFERROR(VLOOKUP(A1140,Merge_gall!$C$2:$D$6296,2,FALSE),"")</f>
        <v>저폭물질을 둘러싼 형태로 만들어진 특별한 탄약으로, 구조물이나 요새를 파괴하기 위해 사용됩니다.</v>
      </c>
      <c r="I1140" s="1" t="str">
        <f t="shared" si="17"/>
        <v>저폭물질을 둘러싼 형태로 만들어진 특별한 탄약으로, 구조물이나 요새를 파괴하기 위해 사용됩니다.</v>
      </c>
    </row>
    <row r="1141" spans="1:9">
      <c r="A1141" s="1" t="s">
        <v>3273</v>
      </c>
      <c r="B1141" s="1" t="s">
        <v>3054</v>
      </c>
      <c r="C1141" s="1" t="s">
        <v>3274</v>
      </c>
      <c r="E1141" s="1" t="s">
        <v>3275</v>
      </c>
      <c r="F1141" s="1" t="s">
        <v>31241</v>
      </c>
      <c r="G1141" s="1" t="str">
        <f>IFERROR(VLOOKUP(A1141,Merge_RKTM!$C$2:$D$4691,2,FALSE),"")</f>
        <v>고폭탄</v>
      </c>
      <c r="H1141" s="1" t="str">
        <f>IFERROR(VLOOKUP(A1141,Merge_gall!$C$2:$D$6296,2,FALSE),"")</f>
        <v>고폭탄</v>
      </c>
      <c r="I1141" s="1" t="str">
        <f t="shared" si="17"/>
        <v>고폭탄</v>
      </c>
    </row>
    <row r="1142" spans="1:9">
      <c r="A1142" s="1" t="s">
        <v>3276</v>
      </c>
      <c r="B1142" s="1" t="s">
        <v>3054</v>
      </c>
      <c r="C1142" s="1" t="s">
        <v>3277</v>
      </c>
      <c r="E1142" s="1" t="s">
        <v>3278</v>
      </c>
      <c r="F1142" s="1" t="s">
        <v>31241</v>
      </c>
      <c r="G1142" s="1" t="str">
        <f>IFERROR(VLOOKUP(A1142,Merge_RKTM!$C$2:$D$4691,2,FALSE),"")</f>
        <v>고폭탄</v>
      </c>
      <c r="H1142" s="1" t="str">
        <f>IFERROR(VLOOKUP(A1142,Merge_gall!$C$2:$D$6296,2,FALSE),"")</f>
        <v>고폭탄</v>
      </c>
      <c r="I1142" s="1" t="str">
        <f t="shared" si="17"/>
        <v>고폭탄</v>
      </c>
    </row>
    <row r="1143" spans="1:9">
      <c r="A1143" s="1" t="s">
        <v>3279</v>
      </c>
      <c r="B1143" s="1" t="s">
        <v>3054</v>
      </c>
      <c r="C1143" s="1" t="s">
        <v>3280</v>
      </c>
      <c r="E1143" s="1" t="s">
        <v>3281</v>
      </c>
      <c r="F1143" s="1" t="s">
        <v>31302</v>
      </c>
      <c r="G1143" s="1" t="str">
        <f>IFERROR(VLOOKUP(A1143,Merge_RKTM!$C$2:$D$4691,2,FALSE),"")</f>
        <v>고폭물질로 충진된 탄환은 피격시 폭발하며 넓은 지역에 치명적인 포탄 파편을 산란시킵니다.</v>
      </c>
      <c r="H1143" s="1" t="str">
        <f>IFERROR(VLOOKUP(A1143,Merge_gall!$C$2:$D$6296,2,FALSE),"")</f>
        <v>고폭물질로 충진된 탄환은 피격시 폭발하며 넓은 지역에 치명적인 포탄 파편을 산란시킵니다.</v>
      </c>
      <c r="I1143" s="1" t="str">
        <f t="shared" si="17"/>
        <v>고폭물질로 충진된 탄환은 피격시 폭발하며 넓은 지역에 치명적인 포탄 파편을 산란시킵니다.</v>
      </c>
    </row>
    <row r="1144" spans="1:9">
      <c r="A1144" s="1" t="s">
        <v>3282</v>
      </c>
      <c r="B1144" s="1" t="s">
        <v>3054</v>
      </c>
      <c r="C1144" s="1" t="s">
        <v>3283</v>
      </c>
      <c r="E1144" s="1" t="s">
        <v>3284</v>
      </c>
      <c r="F1144" s="1" t="s">
        <v>31301</v>
      </c>
      <c r="G1144" s="1" t="str">
        <f>IFERROR(VLOOKUP(A1144,Merge_RKTM!$C$2:$D$4691,2,FALSE),"")</f>
        <v>이중목적 고폭탄</v>
      </c>
      <c r="H1144" s="1" t="str">
        <f>IFERROR(VLOOKUP(A1144,Merge_gall!$C$2:$D$6296,2,FALSE),"")</f>
        <v>이중목적 고폭탄</v>
      </c>
      <c r="I1144" s="1" t="str">
        <f t="shared" si="17"/>
        <v>이중목적 고폭탄</v>
      </c>
    </row>
    <row r="1145" spans="1:9">
      <c r="A1145" s="1" t="s">
        <v>3285</v>
      </c>
      <c r="B1145" s="1" t="s">
        <v>3054</v>
      </c>
      <c r="C1145" s="1" t="s">
        <v>3286</v>
      </c>
      <c r="E1145" s="1" t="s">
        <v>3287</v>
      </c>
      <c r="F1145" s="1" t="s">
        <v>31301</v>
      </c>
      <c r="G1145" s="1" t="str">
        <f>IFERROR(VLOOKUP(A1145,Merge_RKTM!$C$2:$D$4691,2,FALSE),"")</f>
        <v>이중목적 고폭탄</v>
      </c>
      <c r="H1145" s="1" t="str">
        <f>IFERROR(VLOOKUP(A1145,Merge_gall!$C$2:$D$6296,2,FALSE),"")</f>
        <v>이중목적 고폭탄</v>
      </c>
      <c r="I1145" s="1" t="str">
        <f t="shared" si="17"/>
        <v>이중목적 고폭탄</v>
      </c>
    </row>
    <row r="1146" spans="1:9">
      <c r="A1146" s="1" t="s">
        <v>3288</v>
      </c>
      <c r="B1146" s="1" t="s">
        <v>3054</v>
      </c>
      <c r="C1146" s="1" t="s">
        <v>3289</v>
      </c>
      <c r="E1146" s="1" t="s">
        <v>3290</v>
      </c>
      <c r="F1146" s="1" t="s">
        <v>31300</v>
      </c>
      <c r="G1146" s="1" t="str">
        <f>IFERROR(VLOOKUP(A1146,Merge_RKTM!$C$2:$D$4691,2,FALSE),"")</f>
        <v>고깔 모양을 한 폭탄입니다. 충돌시 폭발하여 초고열의 용융된 금속 제트를 만들어 적의 장갑을 관통합니다.</v>
      </c>
      <c r="H1146" s="1" t="str">
        <f>IFERROR(VLOOKUP(A1146,Merge_gall!$C$2:$D$6296,2,FALSE),"")</f>
        <v>고깔 모양을 한 폭탄입니다. 충돌시 폭발하여 초고열의 용융된 금속 제트를 만들어 적의 장갑을 관통합니다.</v>
      </c>
      <c r="I1146" s="1" t="str">
        <f t="shared" si="17"/>
        <v>고깔 모양을 한 폭탄입니다. 충돌시 폭발하여 초고열의 용융된 금속 제트를 만들어 적의 장갑을 관통합니다.</v>
      </c>
    </row>
    <row r="1147" spans="1:9">
      <c r="A1147" s="1" t="s">
        <v>3291</v>
      </c>
      <c r="B1147" s="1" t="s">
        <v>3054</v>
      </c>
      <c r="C1147" s="1" t="s">
        <v>3292</v>
      </c>
      <c r="E1147" s="1" t="s">
        <v>3293</v>
      </c>
      <c r="F1147" s="1" t="s">
        <v>33650</v>
      </c>
      <c r="G1147" s="1" t="str">
        <f>IFERROR(VLOOKUP(A1147,Merge_RKTM!$C$2:$D$4691,2,FALSE),"")</f>
        <v/>
      </c>
      <c r="H1147" s="1" t="str">
        <f>IFERROR(VLOOKUP(A1147,Merge_gall!$C$2:$D$6296,2,FALSE),"")</f>
        <v>공중폭발 고폭탄</v>
      </c>
      <c r="I1147" s="1" t="str">
        <f t="shared" si="17"/>
        <v>공중폭발 고폭탄</v>
      </c>
    </row>
    <row r="1148" spans="1:9">
      <c r="A1148" s="1" t="s">
        <v>3294</v>
      </c>
      <c r="B1148" s="1" t="s">
        <v>3054</v>
      </c>
      <c r="C1148" s="1" t="s">
        <v>3295</v>
      </c>
      <c r="E1148" s="1" t="s">
        <v>3296</v>
      </c>
      <c r="F1148" s="1" t="s">
        <v>33649</v>
      </c>
      <c r="G1148" s="1" t="str">
        <f>IFERROR(VLOOKUP(A1148,Merge_RKTM!$C$2:$D$4691,2,FALSE),"")</f>
        <v/>
      </c>
      <c r="H1148" s="1" t="str">
        <f>IFERROR(VLOOKUP(A1148,Merge_gall!$C$2:$D$6296,2,FALSE),"")</f>
        <v>공중폭발탄</v>
      </c>
      <c r="I1148" s="1" t="str">
        <f t="shared" si="17"/>
        <v>공중폭발탄</v>
      </c>
    </row>
    <row r="1149" spans="1:9">
      <c r="A1149" s="1" t="s">
        <v>3297</v>
      </c>
      <c r="B1149" s="1" t="s">
        <v>3054</v>
      </c>
      <c r="C1149" s="1" t="s">
        <v>3298</v>
      </c>
      <c r="E1149" s="1" t="s">
        <v>3299</v>
      </c>
      <c r="F1149" s="1" t="s">
        <v>33648</v>
      </c>
      <c r="G1149" s="1" t="str">
        <f>IFERROR(VLOOKUP(A1149,Merge_RKTM!$C$2:$D$4691,2,FALSE),"")</f>
        <v/>
      </c>
      <c r="H1149" s="1" t="str">
        <f>IFERROR(VLOOKUP(A1149,Merge_gall!$C$2:$D$6296,2,FALSE),"")</f>
        <v>시한신관을 사용하여 공중에서 폭발시키는 것으로 최대한의 효과를 볼 수 있도록 고안된 유탄입니다.</v>
      </c>
      <c r="I1149" s="1" t="str">
        <f t="shared" si="17"/>
        <v>시한신관을 사용하여 공중에서 폭발시키는 것으로 최대한의 효과를 볼 수 있도록 고안된 유탄입니다.</v>
      </c>
    </row>
    <row r="1150" spans="1:9">
      <c r="A1150" s="1" t="s">
        <v>3300</v>
      </c>
      <c r="B1150" s="1" t="s">
        <v>3054</v>
      </c>
      <c r="C1150" s="1" t="s">
        <v>3301</v>
      </c>
      <c r="E1150" s="1" t="s">
        <v>3302</v>
      </c>
      <c r="F1150" s="1" t="s">
        <v>31299</v>
      </c>
      <c r="G1150" s="1" t="str">
        <f>IFERROR(VLOOKUP(A1150,Merge_RKTM!$C$2:$D$4691,2,FALSE),"")</f>
        <v>EMP 유탄</v>
      </c>
      <c r="H1150" s="1" t="str">
        <f>IFERROR(VLOOKUP(A1150,Merge_gall!$C$2:$D$6296,2,FALSE),"")</f>
        <v>EMP 유탄</v>
      </c>
      <c r="I1150" s="1" t="str">
        <f t="shared" si="17"/>
        <v>EMP 유탄</v>
      </c>
    </row>
    <row r="1151" spans="1:9">
      <c r="A1151" s="1" t="s">
        <v>3303</v>
      </c>
      <c r="B1151" s="1" t="s">
        <v>3054</v>
      </c>
      <c r="C1151" s="1" t="s">
        <v>3304</v>
      </c>
      <c r="E1151" s="1" t="s">
        <v>3305</v>
      </c>
      <c r="F1151" s="1" t="s">
        <v>31298</v>
      </c>
      <c r="G1151" s="1" t="str">
        <f>IFERROR(VLOOKUP(A1151,Merge_RKTM!$C$2:$D$4691,2,FALSE),"")</f>
        <v>전자 시스템 및 메카노이드를 일시적으로 차단하는 전자기 펄스를 생성합니다.</v>
      </c>
      <c r="H1151" s="1" t="str">
        <f>IFERROR(VLOOKUP(A1151,Merge_gall!$C$2:$D$6296,2,FALSE),"")</f>
        <v>전자 시스템 및 메카노이드를 일시적으로 차단하는 전자기 펄스를 생성합니다.</v>
      </c>
      <c r="I1151" s="1" t="str">
        <f t="shared" si="17"/>
        <v>전자 시스템 및 메카노이드를 일시적으로 차단하는 전자기 펄스를 생성합니다.</v>
      </c>
    </row>
    <row r="1152" spans="1:9">
      <c r="A1152" s="1" t="s">
        <v>3306</v>
      </c>
      <c r="B1152" s="1" t="s">
        <v>3054</v>
      </c>
      <c r="C1152" s="1" t="s">
        <v>3307</v>
      </c>
      <c r="E1152" s="1" t="s">
        <v>3308</v>
      </c>
      <c r="F1152" s="1" t="s">
        <v>31297</v>
      </c>
      <c r="G1152" s="1" t="str">
        <f>IFERROR(VLOOKUP(A1152,Merge_RKTM!$C$2:$D$4691,2,FALSE),"")</f>
        <v>소이탄</v>
      </c>
      <c r="H1152" s="1" t="str">
        <f>IFERROR(VLOOKUP(A1152,Merge_gall!$C$2:$D$6296,2,FALSE),"")</f>
        <v>소이탄</v>
      </c>
      <c r="I1152" s="1" t="str">
        <f t="shared" si="17"/>
        <v>소이탄</v>
      </c>
    </row>
    <row r="1153" spans="1:9">
      <c r="A1153" s="1" t="s">
        <v>3309</v>
      </c>
      <c r="B1153" s="1" t="s">
        <v>3054</v>
      </c>
      <c r="C1153" s="1" t="s">
        <v>3310</v>
      </c>
      <c r="E1153" s="1" t="s">
        <v>3311</v>
      </c>
      <c r="F1153" s="1" t="s">
        <v>31296</v>
      </c>
      <c r="G1153" s="1" t="str">
        <f>IFERROR(VLOOKUP(A1153,Merge_RKTM!$C$2:$D$4691,2,FALSE),"")</f>
        <v>발화물질로 가득차 있는 이 탄은 피격지점에 분산되어 피격된 지역을 화염으로 덮어버립니다.</v>
      </c>
      <c r="H1153" s="1" t="str">
        <f>IFERROR(VLOOKUP(A1153,Merge_gall!$C$2:$D$6296,2,FALSE),"")</f>
        <v>발화물질로 가득차 있는 이 탄은 피격지점에 분산되어 피격된 지역을 화염으로 덮어버립니다.</v>
      </c>
      <c r="I1153" s="1" t="str">
        <f t="shared" si="17"/>
        <v>발화물질로 가득차 있는 이 탄은 피격지점에 분산되어 피격된 지역을 화염으로 덮어버립니다.</v>
      </c>
    </row>
    <row r="1154" spans="1:9">
      <c r="A1154" s="1" t="s">
        <v>3312</v>
      </c>
      <c r="B1154" s="1" t="s">
        <v>3054</v>
      </c>
      <c r="C1154" s="1" t="s">
        <v>3313</v>
      </c>
      <c r="E1154" s="1" t="s">
        <v>3314</v>
      </c>
      <c r="F1154" s="1" t="s">
        <v>31295</v>
      </c>
      <c r="G1154" s="1" t="str">
        <f>IFERROR(VLOOKUP(A1154,Merge_RKTM!$C$2:$D$4691,2,FALSE),"")</f>
        <v>연막</v>
      </c>
      <c r="H1154" s="1" t="str">
        <f>IFERROR(VLOOKUP(A1154,Merge_gall!$C$2:$D$6296,2,FALSE),"")</f>
        <v>연막</v>
      </c>
      <c r="I1154" s="1" t="str">
        <f t="shared" si="17"/>
        <v>연막</v>
      </c>
    </row>
    <row r="1155" spans="1:9">
      <c r="A1155" s="1" t="s">
        <v>3315</v>
      </c>
      <c r="B1155" s="1" t="s">
        <v>3054</v>
      </c>
      <c r="C1155" s="1" t="s">
        <v>3316</v>
      </c>
      <c r="E1155" s="1" t="s">
        <v>3317</v>
      </c>
      <c r="F1155" s="1" t="s">
        <v>31294</v>
      </c>
      <c r="G1155" s="1" t="str">
        <f>IFERROR(VLOOKUP(A1155,Merge_RKTM!$C$2:$D$4691,2,FALSE),"")</f>
        <v>연기유발제로 가득 차 있습니다. 충격을 받으면 폭발하여 두꺼운 연막을 생성합니다.</v>
      </c>
      <c r="H1155" s="1" t="str">
        <f>IFERROR(VLOOKUP(A1155,Merge_gall!$C$2:$D$6296,2,FALSE),"")</f>
        <v>연기유발제로 가득 차 있습니다. 충격을 받으면 폭발하여 두꺼운 연막을 생성합니다.</v>
      </c>
      <c r="I1155" s="1" t="str">
        <f t="shared" ref="I1155:I1218" si="18">IF(H1155="",G1155,H1155)</f>
        <v>연기유발제로 가득 차 있습니다. 충격을 받으면 폭발하여 두꺼운 연막을 생성합니다.</v>
      </c>
    </row>
    <row r="1156" spans="1:9">
      <c r="A1156" s="1" t="s">
        <v>3318</v>
      </c>
      <c r="B1156" s="1" t="s">
        <v>3054</v>
      </c>
      <c r="C1156" s="1" t="s">
        <v>3319</v>
      </c>
      <c r="E1156" s="1" t="s">
        <v>3320</v>
      </c>
      <c r="F1156" s="1" t="s">
        <v>31293</v>
      </c>
      <c r="G1156" s="1" t="str">
        <f>IFERROR(VLOOKUP(A1156,Merge_RKTM!$C$2:$D$4691,2,FALSE),"")</f>
        <v>최루 가스</v>
      </c>
      <c r="H1156" s="1" t="str">
        <f>IFERROR(VLOOKUP(A1156,Merge_gall!$C$2:$D$6296,2,FALSE),"")</f>
        <v>최루 가스</v>
      </c>
      <c r="I1156" s="1" t="str">
        <f t="shared" si="18"/>
        <v>최루 가스</v>
      </c>
    </row>
    <row r="1157" spans="1:9">
      <c r="A1157" s="1" t="s">
        <v>3321</v>
      </c>
      <c r="B1157" s="1" t="s">
        <v>3054</v>
      </c>
      <c r="C1157" s="1" t="s">
        <v>3322</v>
      </c>
      <c r="E1157" s="1" t="s">
        <v>3323</v>
      </c>
      <c r="F1157" s="1" t="s">
        <v>31292</v>
      </c>
      <c r="G1157" s="1" t="str">
        <f>IFERROR(VLOOKUP(A1157,Merge_RKTM!$C$2:$D$4691,2,FALSE),"")</f>
        <v>통증, 자극 및 일시적인 실명을 유발할 수 있는 비살상성 화학 약제로 가득 차 있습니다.</v>
      </c>
      <c r="H1157" s="1" t="str">
        <f>IFERROR(VLOOKUP(A1157,Merge_gall!$C$2:$D$6296,2,FALSE),"")</f>
        <v>통증, 자극 및 일시적인 실명을 유발할 수 있는 비살상성 화학 약제로 가득 차 있습니다.</v>
      </c>
      <c r="I1157" s="1" t="str">
        <f t="shared" si="18"/>
        <v>통증, 자극 및 일시적인 실명을 유발할 수 있는 비살상성 화학 약제로 가득 차 있습니다.</v>
      </c>
    </row>
    <row r="1158" spans="1:9">
      <c r="A1158" s="1" t="s">
        <v>3324</v>
      </c>
      <c r="B1158" s="1" t="s">
        <v>3054</v>
      </c>
      <c r="C1158" s="1" t="s">
        <v>3325</v>
      </c>
      <c r="E1158" s="1" t="s">
        <v>3326</v>
      </c>
      <c r="F1158" s="1" t="s">
        <v>33647</v>
      </c>
      <c r="G1158" s="1" t="str">
        <f>IFERROR(VLOOKUP(A1158,Merge_RKTM!$C$2:$D$4691,2,FALSE),"")</f>
        <v/>
      </c>
      <c r="H1158" s="1" t="str">
        <f>IFERROR(VLOOKUP(A1158,Merge_gall!$C$2:$D$6296,2,FALSE),"")</f>
        <v>독소탄</v>
      </c>
      <c r="I1158" s="1" t="str">
        <f t="shared" si="18"/>
        <v>독소탄</v>
      </c>
    </row>
    <row r="1159" spans="1:9">
      <c r="A1159" s="1" t="s">
        <v>3327</v>
      </c>
      <c r="B1159" s="1" t="s">
        <v>3054</v>
      </c>
      <c r="C1159" s="1" t="s">
        <v>3328</v>
      </c>
      <c r="E1159" s="1" t="s">
        <v>3329</v>
      </c>
      <c r="F1159" s="1" t="s">
        <v>33646</v>
      </c>
      <c r="G1159" s="1" t="str">
        <f>IFERROR(VLOOKUP(A1159,Merge_RKTM!$C$2:$D$4691,2,FALSE),"")</f>
        <v/>
      </c>
      <c r="H1159" s="1" t="str">
        <f>IFERROR(VLOOKUP(A1159,Merge_gall!$C$2:$D$6296,2,FALSE),"")</f>
        <v>폐와 눈을 태우는 독소로 가득한 탄종입니다. 독소에 지속적으로 노출되면 체내에 독성이 누적되어 치명적인 결과를 유발할 수 있습니다.</v>
      </c>
      <c r="I1159" s="1" t="str">
        <f t="shared" si="18"/>
        <v>폐와 눈을 태우는 독소로 가득한 탄종입니다. 독소에 지속적으로 노출되면 체내에 독성이 누적되어 치명적인 결과를 유발할 수 있습니다.</v>
      </c>
    </row>
    <row r="1160" spans="1:9">
      <c r="A1160" s="1" t="s">
        <v>3330</v>
      </c>
      <c r="B1160" s="1" t="s">
        <v>3054</v>
      </c>
      <c r="C1160" s="1" t="s">
        <v>3331</v>
      </c>
      <c r="E1160" s="1" t="s">
        <v>3332</v>
      </c>
      <c r="F1160" s="1" t="s">
        <v>31291</v>
      </c>
      <c r="G1160" s="1" t="str">
        <f>IFERROR(VLOOKUP(A1160,Merge_RKTM!$C$2:$D$4691,2,FALSE),"")</f>
        <v>발리스타 볼트</v>
      </c>
      <c r="H1160" s="1" t="str">
        <f>IFERROR(VLOOKUP(A1160,Merge_gall!$C$2:$D$6296,2,FALSE),"")</f>
        <v>발리스타 볼트</v>
      </c>
      <c r="I1160" s="1" t="str">
        <f t="shared" si="18"/>
        <v>발리스타 볼트</v>
      </c>
    </row>
    <row r="1161" spans="1:9">
      <c r="A1161" s="1" t="s">
        <v>3333</v>
      </c>
      <c r="B1161" s="1" t="s">
        <v>3054</v>
      </c>
      <c r="C1161" s="1" t="s">
        <v>3334</v>
      </c>
      <c r="E1161" s="1" t="s">
        <v>3335</v>
      </c>
      <c r="F1161" s="1" t="s">
        <v>31290</v>
      </c>
      <c r="G1161" s="1" t="str">
        <f>IFERROR(VLOOKUP(A1161,Merge_RKTM!$C$2:$D$4691,2,FALSE),"")</f>
        <v>철제 팁은 길고 날렵한 나무 기둥에 부착되어 있으며, 거의 장갑이 없는  목표물에 대해 매우 강한 펀치를 포장합니다.</v>
      </c>
      <c r="H1161" s="1" t="str">
        <f>IFERROR(VLOOKUP(A1161,Merge_gall!$C$2:$D$6296,2,FALSE),"")</f>
        <v>철제 팁은 길고 날렵한 나무 기둥에 부착되어 있으며, 거의 장갑이 없는  목표물에 대해 매우 강한 펀치를 포장합니다.</v>
      </c>
      <c r="I1161" s="1" t="str">
        <f t="shared" si="18"/>
        <v>철제 팁은 길고 날렵한 나무 기둥에 부착되어 있으며, 거의 장갑이 없는  목표물에 대해 매우 강한 펀치를 포장합니다.</v>
      </c>
    </row>
    <row r="1162" spans="1:9">
      <c r="A1162" s="1" t="s">
        <v>3336</v>
      </c>
      <c r="B1162" s="1" t="s">
        <v>3054</v>
      </c>
      <c r="C1162" s="1" t="s">
        <v>3337</v>
      </c>
      <c r="E1162" s="1" t="s">
        <v>3338</v>
      </c>
      <c r="F1162" s="1" t="s">
        <v>31289</v>
      </c>
      <c r="G1162" s="1" t="str">
        <f>IFERROR(VLOOKUP(A1162,Merge_RKTM!$C$2:$D$4691,2,FALSE),"")</f>
        <v>헤비 발리스타 볼트</v>
      </c>
      <c r="H1162" s="1" t="str">
        <f>IFERROR(VLOOKUP(A1162,Merge_gall!$C$2:$D$6296,2,FALSE),"")</f>
        <v>헤비 발리스타 볼트</v>
      </c>
      <c r="I1162" s="1" t="str">
        <f t="shared" si="18"/>
        <v>헤비 발리스타 볼트</v>
      </c>
    </row>
    <row r="1163" spans="1:9">
      <c r="A1163" s="1" t="s">
        <v>3339</v>
      </c>
      <c r="B1163" s="1" t="s">
        <v>3054</v>
      </c>
      <c r="C1163" s="1" t="s">
        <v>3340</v>
      </c>
      <c r="E1163" s="1" t="s">
        <v>3341</v>
      </c>
      <c r="F1163" s="1" t="s">
        <v>31288</v>
      </c>
      <c r="G1163" s="1" t="str">
        <f>IFERROR(VLOOKUP(A1163,Merge_RKTM!$C$2:$D$4691,2,FALSE),"")</f>
        <v>단단한 대상을 물리칠 수 있는 무거운 강철 팁이 장착되어 있습니다.</v>
      </c>
      <c r="H1163" s="1" t="str">
        <f>IFERROR(VLOOKUP(A1163,Merge_gall!$C$2:$D$6296,2,FALSE),"")</f>
        <v>단단한 대상을 물리칠 수 있는 무거운 강철 팁이 장착되어 있습니다.</v>
      </c>
      <c r="I1163" s="1" t="str">
        <f t="shared" si="18"/>
        <v>단단한 대상을 물리칠 수 있는 무거운 강철 팁이 장착되어 있습니다.</v>
      </c>
    </row>
    <row r="1164" spans="1:9">
      <c r="A1164" s="1" t="s">
        <v>3342</v>
      </c>
      <c r="B1164" s="1" t="s">
        <v>3054</v>
      </c>
      <c r="C1164" s="1" t="s">
        <v>3343</v>
      </c>
      <c r="E1164" s="1" t="s">
        <v>3344</v>
      </c>
      <c r="F1164" s="1" t="s">
        <v>31287</v>
      </c>
      <c r="G1164" s="1" t="str">
        <f>IFERROR(VLOOKUP(A1164,Merge_RKTM!$C$2:$D$4691,2,FALSE),"")</f>
        <v>철갑 발리스타 볼트</v>
      </c>
      <c r="H1164" s="1" t="str">
        <f>IFERROR(VLOOKUP(A1164,Merge_gall!$C$2:$D$6296,2,FALSE),"")</f>
        <v>철갑 발리스타 볼트</v>
      </c>
      <c r="I1164" s="1" t="str">
        <f t="shared" si="18"/>
        <v>철갑 발리스타 볼트</v>
      </c>
    </row>
    <row r="1165" spans="1:9">
      <c r="A1165" s="1" t="s">
        <v>3345</v>
      </c>
      <c r="B1165" s="1" t="s">
        <v>3054</v>
      </c>
      <c r="C1165" s="1" t="s">
        <v>3346</v>
      </c>
      <c r="E1165" s="1" t="s">
        <v>3347</v>
      </c>
      <c r="F1165" s="1" t="s">
        <v>31286</v>
      </c>
      <c r="G1165" s="1" t="str">
        <f>IFERROR(VLOOKUP(A1165,Merge_RKTM!$C$2:$D$4691,2,FALSE),"")</f>
        <v>유선형으로 된 경화된 강철 팁이 장착되어 장갑 표적을 관통합니다.</v>
      </c>
      <c r="H1165" s="1" t="str">
        <f>IFERROR(VLOOKUP(A1165,Merge_gall!$C$2:$D$6296,2,FALSE),"")</f>
        <v>유선형으로 된 경화된 강철 팁이 장착되어 장갑 표적을 관통합니다.</v>
      </c>
      <c r="I1165" s="1" t="str">
        <f t="shared" si="18"/>
        <v>유선형으로 된 경화된 강철 팁이 장착되어 장갑 표적을 관통합니다.</v>
      </c>
    </row>
    <row r="1166" spans="1:9">
      <c r="A1166" s="1" t="s">
        <v>3348</v>
      </c>
      <c r="B1166" s="1" t="s">
        <v>3054</v>
      </c>
      <c r="C1166" s="1" t="s">
        <v>3349</v>
      </c>
      <c r="E1166" s="1" t="s">
        <v>3350</v>
      </c>
      <c r="F1166" s="1" t="s">
        <v>29132</v>
      </c>
      <c r="G1166" s="1" t="str">
        <f>IFERROR(VLOOKUP(A1166,Merge_RKTM!$C$2:$D$4691,2,FALSE),"")</f>
        <v>머스켓 탄환</v>
      </c>
      <c r="H1166" s="1" t="str">
        <f>IFERROR(VLOOKUP(A1166,Merge_gall!$C$2:$D$6296,2,FALSE),"")</f>
        <v>머스켓 탄환</v>
      </c>
      <c r="I1166" s="1" t="str">
        <f t="shared" si="18"/>
        <v>머스켓 탄환</v>
      </c>
    </row>
    <row r="1167" spans="1:9">
      <c r="A1167" s="1" t="s">
        <v>3351</v>
      </c>
      <c r="B1167" s="1" t="s">
        <v>3054</v>
      </c>
      <c r="C1167" s="1" t="s">
        <v>3352</v>
      </c>
      <c r="E1167" s="1" t="s">
        <v>3353</v>
      </c>
      <c r="F1167" s="1" t="s">
        <v>31285</v>
      </c>
      <c r="G1167" s="1" t="str">
        <f>IFERROR(VLOOKUP(A1167,Merge_RKTM!$C$2:$D$4691,2,FALSE),"")</f>
        <v>초기 흑색 화약 화기에서 발사되는 둥근 금속 발사체입니다.</v>
      </c>
      <c r="H1167" s="1" t="str">
        <f>IFERROR(VLOOKUP(A1167,Merge_gall!$C$2:$D$6296,2,FALSE),"")</f>
        <v>초기 흑색 화약 화기에서 발사되는 둥근 금속 발사체입니다.</v>
      </c>
      <c r="I1167" s="1" t="str">
        <f t="shared" si="18"/>
        <v>초기 흑색 화약 화기에서 발사되는 둥근 금속 발사체입니다.</v>
      </c>
    </row>
    <row r="1168" spans="1:9">
      <c r="A1168" s="1" t="s">
        <v>3354</v>
      </c>
      <c r="B1168" s="1" t="s">
        <v>3054</v>
      </c>
      <c r="C1168" s="1" t="s">
        <v>3355</v>
      </c>
      <c r="E1168" s="1" t="s">
        <v>3356</v>
      </c>
      <c r="F1168" s="1" t="s">
        <v>31284</v>
      </c>
      <c r="G1168" s="1" t="str">
        <f>IFERROR(VLOOKUP(A1168,Merge_RKTM!$C$2:$D$4691,2,FALSE),"")</f>
        <v>구슬 탄환</v>
      </c>
      <c r="H1168" s="1" t="str">
        <f>IFERROR(VLOOKUP(A1168,Merge_gall!$C$2:$D$6296,2,FALSE),"")</f>
        <v>구슬 탄환</v>
      </c>
      <c r="I1168" s="1" t="str">
        <f t="shared" si="18"/>
        <v>구슬 탄환</v>
      </c>
    </row>
    <row r="1169" spans="1:9">
      <c r="A1169" s="1" t="s">
        <v>3357</v>
      </c>
      <c r="B1169" s="1" t="s">
        <v>3054</v>
      </c>
      <c r="C1169" s="1" t="s">
        <v>3358</v>
      </c>
      <c r="E1169" s="1" t="s">
        <v>3359</v>
      </c>
      <c r="F1169" s="1" t="s">
        <v>31283</v>
      </c>
      <c r="G1169" s="1" t="str">
        <f>IFERROR(VLOOKUP(A1169,Merge_RKTM!$C$2:$D$4691,2,FALSE),"")</f>
        <v>초기 활강포에서 발사되는 단단한 금속 탄환.</v>
      </c>
      <c r="H1169" s="1" t="str">
        <f>IFERROR(VLOOKUP(A1169,Merge_gall!$C$2:$D$6296,2,FALSE),"")</f>
        <v>초기 활강포에서 발사되는 단단한 금속 탄환.</v>
      </c>
      <c r="I1169" s="1" t="str">
        <f t="shared" si="18"/>
        <v>초기 활강포에서 발사되는 단단한 금속 탄환.</v>
      </c>
    </row>
    <row r="1170" spans="1:9">
      <c r="A1170" s="1" t="s">
        <v>3360</v>
      </c>
      <c r="B1170" s="1" t="s">
        <v>3054</v>
      </c>
      <c r="C1170" s="1" t="s">
        <v>3361</v>
      </c>
      <c r="E1170" s="1" t="s">
        <v>3362</v>
      </c>
      <c r="F1170" s="1" t="s">
        <v>28172</v>
      </c>
      <c r="G1170" s="1" t="str">
        <f>IFERROR(VLOOKUP(A1170,Merge_RKTM!$C$2:$D$4691,2,FALSE),"")</f>
        <v>포도탄</v>
      </c>
      <c r="H1170" s="1" t="str">
        <f>IFERROR(VLOOKUP(A1170,Merge_gall!$C$2:$D$6296,2,FALSE),"")</f>
        <v>포도탄</v>
      </c>
      <c r="I1170" s="1" t="str">
        <f t="shared" si="18"/>
        <v>포도탄</v>
      </c>
    </row>
    <row r="1171" spans="1:9">
      <c r="A1171" s="1" t="s">
        <v>3363</v>
      </c>
      <c r="B1171" s="1" t="s">
        <v>3054</v>
      </c>
      <c r="C1171" s="1" t="s">
        <v>3364</v>
      </c>
      <c r="E1171" s="1" t="s">
        <v>3365</v>
      </c>
      <c r="F1171" s="1" t="s">
        <v>31282</v>
      </c>
      <c r="G1171" s="1" t="str">
        <f>IFERROR(VLOOKUP(A1171,Merge_RKTM!$C$2:$D$4691,2,FALSE),"")</f>
        <v>초기 활강포에서 발사되는 수많은 작은 발사체들로 가득 찬 캐니스터입니다.</v>
      </c>
      <c r="H1171" s="1" t="str">
        <f>IFERROR(VLOOKUP(A1171,Merge_gall!$C$2:$D$6296,2,FALSE),"")</f>
        <v>초기 활강포에서 발사되는 수많은 작은 발사체들로 가득 찬 캐니스터입니다.</v>
      </c>
      <c r="I1171" s="1" t="str">
        <f t="shared" si="18"/>
        <v>초기 활강포에서 발사되는 수많은 작은 발사체들로 가득 찬 캐니스터입니다.</v>
      </c>
    </row>
    <row r="1172" spans="1:9">
      <c r="A1172" s="1" t="s">
        <v>3366</v>
      </c>
      <c r="B1172" s="1" t="s">
        <v>3054</v>
      </c>
      <c r="C1172" s="1" t="s">
        <v>3367</v>
      </c>
      <c r="E1172" s="1" t="s">
        <v>3368</v>
      </c>
      <c r="F1172" s="1" t="s">
        <v>28169</v>
      </c>
      <c r="G1172" s="1" t="str">
        <f>IFERROR(VLOOKUP(A1172,Merge_RKTM!$C$2:$D$4691,2,FALSE),"")</f>
        <v/>
      </c>
      <c r="H1172" s="1" t="str">
        <f>IFERROR(VLOOKUP(A1172,Merge_gall!$C$2:$D$6296,2,FALSE),"")</f>
        <v>작렬 포탄</v>
      </c>
      <c r="I1172" s="1" t="str">
        <f t="shared" si="18"/>
        <v>작렬 포탄</v>
      </c>
    </row>
    <row r="1173" spans="1:9">
      <c r="A1173" s="1" t="s">
        <v>3369</v>
      </c>
      <c r="B1173" s="1" t="s">
        <v>3054</v>
      </c>
      <c r="C1173" s="1" t="s">
        <v>3370</v>
      </c>
      <c r="E1173" s="1" t="s">
        <v>3371</v>
      </c>
      <c r="F1173" s="1" t="s">
        <v>33645</v>
      </c>
      <c r="G1173" s="1" t="str">
        <f>IFERROR(VLOOKUP(A1173,Merge_RKTM!$C$2:$D$4691,2,FALSE),"")</f>
        <v/>
      </c>
      <c r="H1173" s="1" t="str">
        <f>IFERROR(VLOOKUP(A1173,Merge_gall!$C$2:$D$6296,2,FALSE),"")</f>
        <v>속이 비어있는 금속제 투사체를 흑색화약으로 가득 채운 조잡한 폭발성 포탄입니다. 초기형 활강포에서 활용하였습니다.</v>
      </c>
      <c r="I1173" s="1" t="str">
        <f t="shared" si="18"/>
        <v>속이 비어있는 금속제 투사체를 흑색화약으로 가득 채운 조잡한 폭발성 포탄입니다. 초기형 활강포에서 활용하였습니다.</v>
      </c>
    </row>
    <row r="1174" spans="1:9">
      <c r="A1174" s="1" t="s">
        <v>3372</v>
      </c>
      <c r="B1174" s="1" t="s">
        <v>3054</v>
      </c>
      <c r="C1174" s="1" t="s">
        <v>3373</v>
      </c>
      <c r="E1174" s="1" t="s">
        <v>3374</v>
      </c>
      <c r="F1174" s="1" t="s">
        <v>33644</v>
      </c>
      <c r="G1174" s="1" t="str">
        <f>IFERROR(VLOOKUP(A1174,Merge_RKTM!$C$2:$D$4691,2,FALSE),"")</f>
        <v/>
      </c>
      <c r="H1174" s="1" t="str">
        <f>IFERROR(VLOOKUP(A1174,Merge_gall!$C$2:$D$6296,2,FALSE),"")</f>
        <v>소이 포탄</v>
      </c>
      <c r="I1174" s="1" t="str">
        <f t="shared" si="18"/>
        <v>소이 포탄</v>
      </c>
    </row>
    <row r="1175" spans="1:9">
      <c r="A1175" s="1" t="s">
        <v>3375</v>
      </c>
      <c r="B1175" s="1" t="s">
        <v>3054</v>
      </c>
      <c r="C1175" s="1" t="s">
        <v>3376</v>
      </c>
      <c r="E1175" s="1" t="s">
        <v>3377</v>
      </c>
      <c r="F1175" s="1" t="s">
        <v>33643</v>
      </c>
      <c r="G1175" s="1" t="str">
        <f>IFERROR(VLOOKUP(A1175,Merge_RKTM!$C$2:$D$4691,2,FALSE),"")</f>
        <v/>
      </c>
      <c r="H1175" s="1" t="str">
        <f>IFERROR(VLOOKUP(A1175,Merge_gall!$C$2:$D$6296,2,FALSE),"")</f>
        <v>속이 비어있는 금속제 투사체를 가연성 액체로 가득 채운 간단한 가연성 포탄입니다. 초기형 활강포에서 활용하였습니다.</v>
      </c>
      <c r="I1175" s="1" t="str">
        <f t="shared" si="18"/>
        <v>속이 비어있는 금속제 투사체를 가연성 액체로 가득 채운 간단한 가연성 포탄입니다. 초기형 활강포에서 활용하였습니다.</v>
      </c>
    </row>
    <row r="1176" spans="1:9">
      <c r="A1176" s="1" t="s">
        <v>3378</v>
      </c>
      <c r="B1176" s="1" t="s">
        <v>3054</v>
      </c>
      <c r="C1176" s="1" t="s">
        <v>3379</v>
      </c>
      <c r="E1176" s="1" t="s">
        <v>3380</v>
      </c>
      <c r="F1176" s="1" t="s">
        <v>27012</v>
      </c>
      <c r="G1176" s="1" t="str">
        <f>IFERROR(VLOOKUP(A1176,Merge_RKTM!$C$2:$D$4691,2,FALSE),"")</f>
        <v>토마호크 미사일</v>
      </c>
      <c r="H1176" s="1" t="str">
        <f>IFERROR(VLOOKUP(A1176,Merge_gall!$C$2:$D$6296,2,FALSE),"")</f>
        <v>토마호크 미사일</v>
      </c>
      <c r="I1176" s="1" t="str">
        <f t="shared" si="18"/>
        <v>토마호크 미사일</v>
      </c>
    </row>
    <row r="1177" spans="1:9">
      <c r="A1177" s="1" t="s">
        <v>3381</v>
      </c>
      <c r="B1177" s="1" t="s">
        <v>3054</v>
      </c>
      <c r="C1177" s="1" t="s">
        <v>3382</v>
      </c>
      <c r="E1177" s="1" t="s">
        <v>3380</v>
      </c>
      <c r="F1177" s="1" t="s">
        <v>27012</v>
      </c>
      <c r="G1177" s="1" t="str">
        <f>IFERROR(VLOOKUP(A1177,Merge_RKTM!$C$2:$D$4691,2,FALSE),"")</f>
        <v>토마호크 미사일</v>
      </c>
      <c r="H1177" s="1" t="str">
        <f>IFERROR(VLOOKUP(A1177,Merge_gall!$C$2:$D$6296,2,FALSE),"")</f>
        <v>토마호크 미사일</v>
      </c>
      <c r="I1177" s="1" t="str">
        <f t="shared" si="18"/>
        <v>토마호크 미사일</v>
      </c>
    </row>
    <row r="1178" spans="1:9">
      <c r="A1178" s="1" t="s">
        <v>3383</v>
      </c>
      <c r="B1178" s="1" t="s">
        <v>3054</v>
      </c>
      <c r="C1178" s="1" t="s">
        <v>3384</v>
      </c>
      <c r="E1178" s="1" t="s">
        <v>3385</v>
      </c>
      <c r="F1178" s="1" t="s">
        <v>31274</v>
      </c>
      <c r="G1178" s="1" t="str">
        <f>IFERROR(VLOOKUP(A1178,Merge_RKTM!$C$2:$D$4691,2,FALSE),"")</f>
        <v>지상 목표물을 향해 공격하도록 설계되었으며 장거리, 전천후, 제트 엔진 발사형의 아음속 순항 미사일 입니다.</v>
      </c>
      <c r="H1178" s="1" t="str">
        <f>IFERROR(VLOOKUP(A1178,Merge_gall!$C$2:$D$6296,2,FALSE),"")</f>
        <v>지상 목표물을 향해 공격하도록 설계되었으며 장거리, 전천후, 제트 엔진 발사형의 아음속 순항 미사일 입니다.</v>
      </c>
      <c r="I1178" s="1" t="str">
        <f t="shared" si="18"/>
        <v>지상 목표물을 향해 공격하도록 설계되었으며 장거리, 전천후, 제트 엔진 발사형의 아음속 순항 미사일 입니다.</v>
      </c>
    </row>
    <row r="1179" spans="1:9">
      <c r="A1179" s="1" t="s">
        <v>3386</v>
      </c>
      <c r="B1179" s="1" t="s">
        <v>3054</v>
      </c>
      <c r="C1179" s="1" t="s">
        <v>3387</v>
      </c>
      <c r="E1179" s="1" t="s">
        <v>3388</v>
      </c>
      <c r="F1179" s="1" t="s">
        <v>26709</v>
      </c>
      <c r="G1179" s="1" t="str">
        <f>IFERROR(VLOOKUP(A1179,Merge_RKTM!$C$2:$D$4691,2,FALSE),"")</f>
        <v>자벨린</v>
      </c>
      <c r="H1179" s="1" t="str">
        <f>IFERROR(VLOOKUP(A1179,Merge_gall!$C$2:$D$6296,2,FALSE),"")</f>
        <v>자벨린</v>
      </c>
      <c r="I1179" s="1" t="str">
        <f t="shared" si="18"/>
        <v>자벨린</v>
      </c>
    </row>
    <row r="1180" spans="1:9">
      <c r="A1180" s="1" t="s">
        <v>3389</v>
      </c>
      <c r="B1180" s="1" t="s">
        <v>3054</v>
      </c>
      <c r="C1180" s="1" t="s">
        <v>3390</v>
      </c>
      <c r="E1180" s="1" t="s">
        <v>3391</v>
      </c>
      <c r="F1180" s="1" t="s">
        <v>31273</v>
      </c>
      <c r="G1180" s="1" t="str">
        <f>IFERROR(VLOOKUP(A1180,Merge_RKTM!$C$2:$D$4691,2,FALSE),"")</f>
        <v>두터운 장갑을 두른 표적에 강력한 한방을 선사하는 무거운 투창입니다.</v>
      </c>
      <c r="H1180" s="1" t="str">
        <f>IFERROR(VLOOKUP(A1180,Merge_gall!$C$2:$D$6296,2,FALSE),"")</f>
        <v>두터운 장갑을 두른 표적에 강력한 한방을 선사하는 무거운 투창입니다.</v>
      </c>
      <c r="I1180" s="1" t="str">
        <f t="shared" si="18"/>
        <v>두터운 장갑을 두른 표적에 강력한 한방을 선사하는 무거운 투창입니다.</v>
      </c>
    </row>
    <row r="1181" spans="1:9">
      <c r="A1181" s="1" t="s">
        <v>3392</v>
      </c>
      <c r="B1181" s="1" t="s">
        <v>3054</v>
      </c>
      <c r="C1181" s="1" t="s">
        <v>3393</v>
      </c>
      <c r="E1181" s="1" t="s">
        <v>3394</v>
      </c>
      <c r="F1181" s="1" t="s">
        <v>31272</v>
      </c>
      <c r="G1181" s="1" t="str">
        <f>IFERROR(VLOOKUP(A1181,Merge_RKTM!$C$2:$D$4691,2,FALSE),"")</f>
        <v>쿠나이</v>
      </c>
      <c r="H1181" s="1" t="str">
        <f>IFERROR(VLOOKUP(A1181,Merge_gall!$C$2:$D$6296,2,FALSE),"")</f>
        <v>쿠나이</v>
      </c>
      <c r="I1181" s="1" t="str">
        <f t="shared" si="18"/>
        <v>쿠나이</v>
      </c>
    </row>
    <row r="1182" spans="1:9">
      <c r="A1182" s="1" t="s">
        <v>3395</v>
      </c>
      <c r="B1182" s="1" t="s">
        <v>3054</v>
      </c>
      <c r="C1182" s="1" t="s">
        <v>3396</v>
      </c>
      <c r="E1182" s="1" t="s">
        <v>3397</v>
      </c>
      <c r="F1182" s="1" t="s">
        <v>31271</v>
      </c>
      <c r="G1182" s="1" t="str">
        <f>IFERROR(VLOOKUP(A1182,Merge_RKTM!$C$2:$D$4691,2,FALSE),"")</f>
        <v>원래 일본의 농기구로서 손동작과 사용법이 비슷한 쿠나이는 원거리 전투와 근접 전투에 모두 유용합니다.</v>
      </c>
      <c r="H1182" s="1" t="str">
        <f>IFERROR(VLOOKUP(A1182,Merge_gall!$C$2:$D$6296,2,FALSE),"")</f>
        <v>원래 일본의 농기구로서 손동작과 사용법이 비슷한 쿠나이는 원거리 전투와 근접 전투에 모두 유용합니다.</v>
      </c>
      <c r="I1182" s="1" t="str">
        <f t="shared" si="18"/>
        <v>원래 일본의 농기구로서 손동작과 사용법이 비슷한 쿠나이는 원거리 전투와 근접 전투에 모두 유용합니다.</v>
      </c>
    </row>
    <row r="1183" spans="1:9">
      <c r="A1183" s="1" t="s">
        <v>3398</v>
      </c>
      <c r="B1183" s="1" t="s">
        <v>3054</v>
      </c>
      <c r="C1183" s="1" t="s">
        <v>3399</v>
      </c>
      <c r="E1183" s="1" t="s">
        <v>3400</v>
      </c>
      <c r="F1183" s="1" t="s">
        <v>31270</v>
      </c>
      <c r="G1183" s="1" t="str">
        <f>IFERROR(VLOOKUP(A1183,Merge_RKTM!$C$2:$D$4691,2,FALSE),"")</f>
        <v>돌 화살</v>
      </c>
      <c r="H1183" s="1" t="str">
        <f>IFERROR(VLOOKUP(A1183,Merge_gall!$C$2:$D$6296,2,FALSE),"")</f>
        <v>돌 화살</v>
      </c>
      <c r="I1183" s="1" t="str">
        <f t="shared" si="18"/>
        <v>돌 화살</v>
      </c>
    </row>
    <row r="1184" spans="1:9">
      <c r="A1184" s="1" t="s">
        <v>3401</v>
      </c>
      <c r="B1184" s="1" t="s">
        <v>3054</v>
      </c>
      <c r="C1184" s="1" t="s">
        <v>3402</v>
      </c>
      <c r="E1184" s="1" t="s">
        <v>3403</v>
      </c>
      <c r="F1184" s="1" t="s">
        <v>31263</v>
      </c>
      <c r="G1184" s="1" t="str">
        <f>IFERROR(VLOOKUP(A1184,Merge_RKTM!$C$2:$D$4691,2,FALSE),"")</f>
        <v>돌</v>
      </c>
      <c r="H1184" s="1" t="str">
        <f>IFERROR(VLOOKUP(A1184,Merge_gall!$C$2:$D$6296,2,FALSE),"")</f>
        <v>돌</v>
      </c>
      <c r="I1184" s="1" t="str">
        <f t="shared" si="18"/>
        <v>돌</v>
      </c>
    </row>
    <row r="1185" spans="1:9">
      <c r="A1185" s="1" t="s">
        <v>3404</v>
      </c>
      <c r="B1185" s="1" t="s">
        <v>3054</v>
      </c>
      <c r="C1185" s="1" t="s">
        <v>3405</v>
      </c>
      <c r="E1185" s="1" t="s">
        <v>3406</v>
      </c>
      <c r="F1185" s="1" t="s">
        <v>31269</v>
      </c>
      <c r="G1185" s="1" t="str">
        <f>IFERROR(VLOOKUP(A1185,Merge_RKTM!$C$2:$D$4691,2,FALSE),"")</f>
        <v>예리한 돌을 화살촉으로 사용한 화살로 노출된 피부에는 효과가 있지만 모든 종류의 보호구에 효과가 없습니다.</v>
      </c>
      <c r="H1185" s="1" t="str">
        <f>IFERROR(VLOOKUP(A1185,Merge_gall!$C$2:$D$6296,2,FALSE),"")</f>
        <v>예리한 돌을 화살촉으로 사용한 화살로 노출된 피부에는 효과가 있지만 모든 종류의 보호구에 효과가 없습니다.</v>
      </c>
      <c r="I1185" s="1" t="str">
        <f t="shared" si="18"/>
        <v>예리한 돌을 화살촉으로 사용한 화살로 노출된 피부에는 효과가 있지만 모든 종류의 보호구에 효과가 없습니다.</v>
      </c>
    </row>
    <row r="1186" spans="1:9">
      <c r="A1186" s="1" t="s">
        <v>3407</v>
      </c>
      <c r="B1186" s="1" t="s">
        <v>3054</v>
      </c>
      <c r="C1186" s="1" t="s">
        <v>3408</v>
      </c>
      <c r="E1186" s="1" t="s">
        <v>3409</v>
      </c>
      <c r="F1186" s="1" t="s">
        <v>31268</v>
      </c>
      <c r="G1186" s="1" t="str">
        <f>IFERROR(VLOOKUP(A1186,Merge_RKTM!$C$2:$D$4691,2,FALSE),"")</f>
        <v>강철 화살</v>
      </c>
      <c r="H1186" s="1" t="str">
        <f>IFERROR(VLOOKUP(A1186,Merge_gall!$C$2:$D$6296,2,FALSE),"")</f>
        <v>강철 화살</v>
      </c>
      <c r="I1186" s="1" t="str">
        <f t="shared" si="18"/>
        <v>강철 화살</v>
      </c>
    </row>
    <row r="1187" spans="1:9">
      <c r="A1187" s="1" t="s">
        <v>3410</v>
      </c>
      <c r="B1187" s="1" t="s">
        <v>3054</v>
      </c>
      <c r="C1187" s="1" t="s">
        <v>3411</v>
      </c>
      <c r="E1187" s="1" t="s">
        <v>3412</v>
      </c>
      <c r="F1187" s="1" t="s">
        <v>31260</v>
      </c>
      <c r="G1187" s="1" t="str">
        <f>IFERROR(VLOOKUP(A1187,Merge_RKTM!$C$2:$D$4691,2,FALSE),"")</f>
        <v>강철</v>
      </c>
      <c r="H1187" s="1" t="str">
        <f>IFERROR(VLOOKUP(A1187,Merge_gall!$C$2:$D$6296,2,FALSE),"")</f>
        <v>강철</v>
      </c>
      <c r="I1187" s="1" t="str">
        <f t="shared" si="18"/>
        <v>강철</v>
      </c>
    </row>
    <row r="1188" spans="1:9">
      <c r="A1188" s="1" t="s">
        <v>3413</v>
      </c>
      <c r="B1188" s="1" t="s">
        <v>3054</v>
      </c>
      <c r="C1188" s="1" t="s">
        <v>3414</v>
      </c>
      <c r="E1188" s="1" t="s">
        <v>3415</v>
      </c>
      <c r="F1188" s="1" t="s">
        <v>31267</v>
      </c>
      <c r="G1188" s="1" t="str">
        <f>IFERROR(VLOOKUP(A1188,Merge_RKTM!$C$2:$D$4691,2,FALSE),"")</f>
        <v>강철 화살촉으로 만든 화살로, 방어구 관통력이 강화 되었습니다.</v>
      </c>
      <c r="H1188" s="1" t="str">
        <f>IFERROR(VLOOKUP(A1188,Merge_gall!$C$2:$D$6296,2,FALSE),"")</f>
        <v>강철 화살촉으로 만든 화살로, 방어구 관통력이 강화 되었습니다.</v>
      </c>
      <c r="I1188" s="1" t="str">
        <f t="shared" si="18"/>
        <v>강철 화살촉으로 만든 화살로, 방어구 관통력이 강화 되었습니다.</v>
      </c>
    </row>
    <row r="1189" spans="1:9">
      <c r="A1189" s="1" t="s">
        <v>3416</v>
      </c>
      <c r="B1189" s="1" t="s">
        <v>3054</v>
      </c>
      <c r="C1189" s="1" t="s">
        <v>3417</v>
      </c>
      <c r="E1189" s="1" t="s">
        <v>3418</v>
      </c>
      <c r="F1189" s="1" t="s">
        <v>31266</v>
      </c>
      <c r="G1189" s="1" t="str">
        <f>IFERROR(VLOOKUP(A1189,Merge_RKTM!$C$2:$D$4691,2,FALSE),"")</f>
        <v>플라스틸 화살</v>
      </c>
      <c r="H1189" s="1" t="str">
        <f>IFERROR(VLOOKUP(A1189,Merge_gall!$C$2:$D$6296,2,FALSE),"")</f>
        <v>플라스틸 화살</v>
      </c>
      <c r="I1189" s="1" t="str">
        <f t="shared" si="18"/>
        <v>플라스틸 화살</v>
      </c>
    </row>
    <row r="1190" spans="1:9">
      <c r="A1190" s="1" t="s">
        <v>3419</v>
      </c>
      <c r="B1190" s="1" t="s">
        <v>3054</v>
      </c>
      <c r="C1190" s="1" t="s">
        <v>3420</v>
      </c>
      <c r="E1190" s="1" t="s">
        <v>3421</v>
      </c>
      <c r="F1190" s="1" t="s">
        <v>31257</v>
      </c>
      <c r="G1190" s="1" t="str">
        <f>IFERROR(VLOOKUP(A1190,Merge_RKTM!$C$2:$D$4691,2,FALSE),"")</f>
        <v>플라스틸</v>
      </c>
      <c r="H1190" s="1" t="str">
        <f>IFERROR(VLOOKUP(A1190,Merge_gall!$C$2:$D$6296,2,FALSE),"")</f>
        <v>플라스틸</v>
      </c>
      <c r="I1190" s="1" t="str">
        <f t="shared" si="18"/>
        <v>플라스틸</v>
      </c>
    </row>
    <row r="1191" spans="1:9">
      <c r="A1191" s="1" t="s">
        <v>3422</v>
      </c>
      <c r="B1191" s="1" t="s">
        <v>3054</v>
      </c>
      <c r="C1191" s="1" t="s">
        <v>3423</v>
      </c>
      <c r="E1191" s="1" t="s">
        <v>3424</v>
      </c>
      <c r="F1191" s="1" t="s">
        <v>31265</v>
      </c>
      <c r="G1191" s="1" t="str">
        <f>IFERROR(VLOOKUP(A1191,Merge_RKTM!$C$2:$D$4691,2,FALSE),"")</f>
        <v>플라스틸 화살촉으로 만든 화살은 그 어떤 화살보다도 월등한 방어구 관통력을 자랑합니다.</v>
      </c>
      <c r="H1191" s="1" t="str">
        <f>IFERROR(VLOOKUP(A1191,Merge_gall!$C$2:$D$6296,2,FALSE),"")</f>
        <v>플라스틸 화살촉으로 만든 화살은 그 어떤 화살보다도 월등한 방어구 관통력을 자랑합니다.</v>
      </c>
      <c r="I1191" s="1" t="str">
        <f t="shared" si="18"/>
        <v>플라스틸 화살촉으로 만든 화살은 그 어떤 화살보다도 월등한 방어구 관통력을 자랑합니다.</v>
      </c>
    </row>
    <row r="1192" spans="1:9">
      <c r="A1192" s="1" t="s">
        <v>3425</v>
      </c>
      <c r="B1192" s="1" t="s">
        <v>3054</v>
      </c>
      <c r="C1192" s="1" t="s">
        <v>3426</v>
      </c>
      <c r="E1192" s="1" t="s">
        <v>3427</v>
      </c>
      <c r="F1192" s="1" t="s">
        <v>31264</v>
      </c>
      <c r="G1192" s="1" t="str">
        <f>IFERROR(VLOOKUP(A1192,Merge_RKTM!$C$2:$D$4691,2,FALSE),"")</f>
        <v>돌 새총 탄약</v>
      </c>
      <c r="H1192" s="1" t="str">
        <f>IFERROR(VLOOKUP(A1192,Merge_gall!$C$2:$D$6296,2,FALSE),"")</f>
        <v>돌 새총 탄약</v>
      </c>
      <c r="I1192" s="1" t="str">
        <f t="shared" si="18"/>
        <v>돌 새총 탄약</v>
      </c>
    </row>
    <row r="1193" spans="1:9">
      <c r="A1193" s="1" t="s">
        <v>3428</v>
      </c>
      <c r="B1193" s="1" t="s">
        <v>3054</v>
      </c>
      <c r="C1193" s="1" t="s">
        <v>3429</v>
      </c>
      <c r="E1193" s="1" t="s">
        <v>3403</v>
      </c>
      <c r="F1193" s="1" t="s">
        <v>31263</v>
      </c>
      <c r="G1193" s="1" t="str">
        <f>IFERROR(VLOOKUP(A1193,Merge_RKTM!$C$2:$D$4691,2,FALSE),"")</f>
        <v>돌</v>
      </c>
      <c r="H1193" s="1" t="str">
        <f>IFERROR(VLOOKUP(A1193,Merge_gall!$C$2:$D$6296,2,FALSE),"")</f>
        <v>돌</v>
      </c>
      <c r="I1193" s="1" t="str">
        <f t="shared" si="18"/>
        <v>돌</v>
      </c>
    </row>
    <row r="1194" spans="1:9">
      <c r="A1194" s="1" t="s">
        <v>3430</v>
      </c>
      <c r="B1194" s="1" t="s">
        <v>3054</v>
      </c>
      <c r="C1194" s="1" t="s">
        <v>3431</v>
      </c>
      <c r="E1194" s="1" t="s">
        <v>3432</v>
      </c>
      <c r="F1194" s="1" t="s">
        <v>31262</v>
      </c>
      <c r="G1194" s="1" t="str">
        <f>IFERROR(VLOOKUP(A1194,Merge_RKTM!$C$2:$D$4691,2,FALSE),"")</f>
        <v>잘 다듬은 돌멩이로 멀리 날아가도록 만들어졌습니다. 갑옷에는 효과적이지 않습니다.</v>
      </c>
      <c r="H1194" s="1" t="str">
        <f>IFERROR(VLOOKUP(A1194,Merge_gall!$C$2:$D$6296,2,FALSE),"")</f>
        <v>잘 다듬은 돌멩이로 멀리 날아가도록 만들어졌습니다. 갑옷에는 효과적이지 않습니다.</v>
      </c>
      <c r="I1194" s="1" t="str">
        <f t="shared" si="18"/>
        <v>잘 다듬은 돌멩이로 멀리 날아가도록 만들어졌습니다. 갑옷에는 효과적이지 않습니다.</v>
      </c>
    </row>
    <row r="1195" spans="1:9">
      <c r="A1195" s="1" t="s">
        <v>3433</v>
      </c>
      <c r="B1195" s="1" t="s">
        <v>3054</v>
      </c>
      <c r="C1195" s="1" t="s">
        <v>3434</v>
      </c>
      <c r="E1195" s="1" t="s">
        <v>3435</v>
      </c>
      <c r="F1195" s="1" t="s">
        <v>31261</v>
      </c>
      <c r="G1195" s="1" t="str">
        <f>IFERROR(VLOOKUP(A1195,Merge_RKTM!$C$2:$D$4691,2,FALSE),"")</f>
        <v>강철 새총 탄약</v>
      </c>
      <c r="H1195" s="1" t="str">
        <f>IFERROR(VLOOKUP(A1195,Merge_gall!$C$2:$D$6296,2,FALSE),"")</f>
        <v>강철 새총 탄약</v>
      </c>
      <c r="I1195" s="1" t="str">
        <f t="shared" si="18"/>
        <v>강철 새총 탄약</v>
      </c>
    </row>
    <row r="1196" spans="1:9">
      <c r="A1196" s="1" t="s">
        <v>3436</v>
      </c>
      <c r="B1196" s="1" t="s">
        <v>3054</v>
      </c>
      <c r="C1196" s="1" t="s">
        <v>3437</v>
      </c>
      <c r="E1196" s="1" t="s">
        <v>3412</v>
      </c>
      <c r="F1196" s="1" t="s">
        <v>31260</v>
      </c>
      <c r="G1196" s="1" t="str">
        <f>IFERROR(VLOOKUP(A1196,Merge_RKTM!$C$2:$D$4691,2,FALSE),"")</f>
        <v>강철</v>
      </c>
      <c r="H1196" s="1" t="str">
        <f>IFERROR(VLOOKUP(A1196,Merge_gall!$C$2:$D$6296,2,FALSE),"")</f>
        <v>강철</v>
      </c>
      <c r="I1196" s="1" t="str">
        <f t="shared" si="18"/>
        <v>강철</v>
      </c>
    </row>
    <row r="1197" spans="1:9">
      <c r="A1197" s="1" t="s">
        <v>3438</v>
      </c>
      <c r="B1197" s="1" t="s">
        <v>3054</v>
      </c>
      <c r="C1197" s="1" t="s">
        <v>3439</v>
      </c>
      <c r="E1197" s="1" t="s">
        <v>3440</v>
      </c>
      <c r="F1197" s="1" t="s">
        <v>31259</v>
      </c>
      <c r="G1197" s="1" t="str">
        <f>IFERROR(VLOOKUP(A1197,Merge_RKTM!$C$2:$D$4691,2,FALSE),"")</f>
        <v>파괴력을 증가시키기 위해 강철로 만든 새총 탄약입니다. 방어구 관통력이 상승했습니다.</v>
      </c>
      <c r="H1197" s="1" t="str">
        <f>IFERROR(VLOOKUP(A1197,Merge_gall!$C$2:$D$6296,2,FALSE),"")</f>
        <v>파괴력을 증가시키기 위해 강철로 만든 새총 탄약입니다. 방어구 관통력이 상승했습니다.</v>
      </c>
      <c r="I1197" s="1" t="str">
        <f t="shared" si="18"/>
        <v>파괴력을 증가시키기 위해 강철로 만든 새총 탄약입니다. 방어구 관통력이 상승했습니다.</v>
      </c>
    </row>
    <row r="1198" spans="1:9">
      <c r="A1198" s="1" t="s">
        <v>3441</v>
      </c>
      <c r="B1198" s="1" t="s">
        <v>3054</v>
      </c>
      <c r="C1198" s="1" t="s">
        <v>3442</v>
      </c>
      <c r="E1198" s="1" t="s">
        <v>3443</v>
      </c>
      <c r="F1198" s="1" t="s">
        <v>31258</v>
      </c>
      <c r="G1198" s="1" t="str">
        <f>IFERROR(VLOOKUP(A1198,Merge_RKTM!$C$2:$D$4691,2,FALSE),"")</f>
        <v>플라스틸 새총 탄약</v>
      </c>
      <c r="H1198" s="1" t="str">
        <f>IFERROR(VLOOKUP(A1198,Merge_gall!$C$2:$D$6296,2,FALSE),"")</f>
        <v>플라스틸 새총 탄약</v>
      </c>
      <c r="I1198" s="1" t="str">
        <f t="shared" si="18"/>
        <v>플라스틸 새총 탄약</v>
      </c>
    </row>
    <row r="1199" spans="1:9">
      <c r="A1199" s="1" t="s">
        <v>3444</v>
      </c>
      <c r="B1199" s="1" t="s">
        <v>3054</v>
      </c>
      <c r="C1199" s="1" t="s">
        <v>3445</v>
      </c>
      <c r="E1199" s="1" t="s">
        <v>3421</v>
      </c>
      <c r="F1199" s="1" t="s">
        <v>31257</v>
      </c>
      <c r="G1199" s="1" t="str">
        <f>IFERROR(VLOOKUP(A1199,Merge_RKTM!$C$2:$D$4691,2,FALSE),"")</f>
        <v>플라스틸</v>
      </c>
      <c r="H1199" s="1" t="str">
        <f>IFERROR(VLOOKUP(A1199,Merge_gall!$C$2:$D$6296,2,FALSE),"")</f>
        <v>플라스틸</v>
      </c>
      <c r="I1199" s="1" t="str">
        <f t="shared" si="18"/>
        <v>플라스틸</v>
      </c>
    </row>
    <row r="1200" spans="1:9">
      <c r="A1200" s="1" t="s">
        <v>3446</v>
      </c>
      <c r="B1200" s="1" t="s">
        <v>3054</v>
      </c>
      <c r="C1200" s="1" t="s">
        <v>3447</v>
      </c>
      <c r="E1200" s="1" t="s">
        <v>3448</v>
      </c>
      <c r="F1200" s="1" t="s">
        <v>31256</v>
      </c>
      <c r="G1200" s="1" t="str">
        <f>IFERROR(VLOOKUP(A1200,Merge_RKTM!$C$2:$D$4691,2,FALSE),"")</f>
        <v>플라스틸로 제작된 이 새총 탄환은 파괴력을 증가시키는 동시에 방어구 관통력을 비약적으로 상승시킵니다.</v>
      </c>
      <c r="H1200" s="1" t="str">
        <f>IFERROR(VLOOKUP(A1200,Merge_gall!$C$2:$D$6296,2,FALSE),"")</f>
        <v>플라스틸로 제작된 이 새총 탄환은 파괴력을 증가시키는 동시에 방어구 관통력을 비약적으로 상승시킵니다.</v>
      </c>
      <c r="I1200" s="1" t="str">
        <f t="shared" si="18"/>
        <v>플라스틸로 제작된 이 새총 탄환은 파괴력을 증가시키는 동시에 방어구 관통력을 비약적으로 상승시킵니다.</v>
      </c>
    </row>
    <row r="1201" spans="1:9">
      <c r="A1201" s="1" t="s">
        <v>3449</v>
      </c>
      <c r="B1201" s="1" t="s">
        <v>3054</v>
      </c>
      <c r="C1201" s="1" t="s">
        <v>3450</v>
      </c>
      <c r="E1201" s="1" t="s">
        <v>3451</v>
      </c>
      <c r="F1201" s="1" t="s">
        <v>28151</v>
      </c>
      <c r="G1201" s="1" t="str">
        <f>IFERROR(VLOOKUP(A1201,Merge_RKTM!$C$2:$D$4691,2,FALSE),"")</f>
        <v>석궁 볼트 (돌)</v>
      </c>
      <c r="H1201" s="1" t="str">
        <f>IFERROR(VLOOKUP(A1201,Merge_gall!$C$2:$D$6296,2,FALSE),"")</f>
        <v>석궁 볼트 (돌)</v>
      </c>
      <c r="I1201" s="1" t="str">
        <f t="shared" si="18"/>
        <v>석궁 볼트 (돌)</v>
      </c>
    </row>
    <row r="1202" spans="1:9">
      <c r="A1202" s="1" t="s">
        <v>3452</v>
      </c>
      <c r="B1202" s="1" t="s">
        <v>3054</v>
      </c>
      <c r="C1202" s="1" t="s">
        <v>3453</v>
      </c>
      <c r="E1202" s="1" t="s">
        <v>3403</v>
      </c>
      <c r="F1202" s="1" t="s">
        <v>28151</v>
      </c>
      <c r="G1202" s="1" t="str">
        <f>IFERROR(VLOOKUP(A1202,Merge_RKTM!$C$2:$D$4691,2,FALSE),"")</f>
        <v>석궁 볼트 (돌)</v>
      </c>
      <c r="H1202" s="1" t="str">
        <f>IFERROR(VLOOKUP(A1202,Merge_gall!$C$2:$D$6296,2,FALSE),"")</f>
        <v>석궁 볼트 (돌)</v>
      </c>
      <c r="I1202" s="1" t="str">
        <f t="shared" si="18"/>
        <v>석궁 볼트 (돌)</v>
      </c>
    </row>
    <row r="1203" spans="1:9">
      <c r="A1203" s="1" t="s">
        <v>3454</v>
      </c>
      <c r="B1203" s="1" t="s">
        <v>3054</v>
      </c>
      <c r="C1203" s="1" t="s">
        <v>3455</v>
      </c>
      <c r="E1203" s="1" t="s">
        <v>3456</v>
      </c>
      <c r="F1203" s="1" t="s">
        <v>31255</v>
      </c>
      <c r="G1203" s="1" t="str">
        <f>IFERROR(VLOOKUP(A1203,Merge_RKTM!$C$2:$D$4691,2,FALSE),"")</f>
        <v>나무에 연마한 돌을 부착했습니다. 노출된 조직을 꽤 잘 잘라내지만 갑옷에는 별로 효과가 없습니다.</v>
      </c>
      <c r="H1203" s="1" t="str">
        <f>IFERROR(VLOOKUP(A1203,Merge_gall!$C$2:$D$6296,2,FALSE),"")</f>
        <v>나무에 연마한 돌을 부착했습니다. 노출된 조직을 꽤 잘 잘라내지만 갑옷에는 별로 효과가 없습니다.</v>
      </c>
      <c r="I1203" s="1" t="str">
        <f t="shared" si="18"/>
        <v>나무에 연마한 돌을 부착했습니다. 노출된 조직을 꽤 잘 잘라내지만 갑옷에는 별로 효과가 없습니다.</v>
      </c>
    </row>
    <row r="1204" spans="1:9">
      <c r="A1204" s="1" t="s">
        <v>3457</v>
      </c>
      <c r="B1204" s="1" t="s">
        <v>3054</v>
      </c>
      <c r="C1204" s="1" t="s">
        <v>3458</v>
      </c>
      <c r="E1204" s="1" t="s">
        <v>3459</v>
      </c>
      <c r="F1204" s="1" t="s">
        <v>28150</v>
      </c>
      <c r="G1204" s="1" t="str">
        <f>IFERROR(VLOOKUP(A1204,Merge_RKTM!$C$2:$D$4691,2,FALSE),"")</f>
        <v>석궁 볼트 (강철)</v>
      </c>
      <c r="H1204" s="1" t="str">
        <f>IFERROR(VLOOKUP(A1204,Merge_gall!$C$2:$D$6296,2,FALSE),"")</f>
        <v>석궁 볼트 (강철)</v>
      </c>
      <c r="I1204" s="1" t="str">
        <f t="shared" si="18"/>
        <v>석궁 볼트 (강철)</v>
      </c>
    </row>
    <row r="1205" spans="1:9">
      <c r="A1205" s="1" t="s">
        <v>3460</v>
      </c>
      <c r="B1205" s="1" t="s">
        <v>3054</v>
      </c>
      <c r="C1205" s="1" t="s">
        <v>3461</v>
      </c>
      <c r="E1205" s="1" t="s">
        <v>3412</v>
      </c>
      <c r="F1205" s="1" t="s">
        <v>28150</v>
      </c>
      <c r="G1205" s="1" t="str">
        <f>IFERROR(VLOOKUP(A1205,Merge_RKTM!$C$2:$D$4691,2,FALSE),"")</f>
        <v>석궁 볼트 (강철)</v>
      </c>
      <c r="H1205" s="1" t="str">
        <f>IFERROR(VLOOKUP(A1205,Merge_gall!$C$2:$D$6296,2,FALSE),"")</f>
        <v>석궁 볼트 (강철)</v>
      </c>
      <c r="I1205" s="1" t="str">
        <f t="shared" si="18"/>
        <v>석궁 볼트 (강철)</v>
      </c>
    </row>
    <row r="1206" spans="1:9">
      <c r="A1206" s="1" t="s">
        <v>3462</v>
      </c>
      <c r="B1206" s="1" t="s">
        <v>3054</v>
      </c>
      <c r="C1206" s="1" t="s">
        <v>3463</v>
      </c>
      <c r="E1206" s="1" t="s">
        <v>3464</v>
      </c>
      <c r="F1206" s="1" t="s">
        <v>31254</v>
      </c>
      <c r="G1206" s="1" t="str">
        <f>IFERROR(VLOOKUP(A1206,Merge_RKTM!$C$2:$D$4691,2,FALSE),"")</f>
        <v>이 석궁 볼트의 촉은 철로 만들어져 장갑에 대한 관통력이 높습니다.</v>
      </c>
      <c r="H1206" s="1" t="str">
        <f>IFERROR(VLOOKUP(A1206,Merge_gall!$C$2:$D$6296,2,FALSE),"")</f>
        <v>이 석궁 볼트의 촉은 철로 만들어져 장갑에 대한 관통력이 높습니다.</v>
      </c>
      <c r="I1206" s="1" t="str">
        <f t="shared" si="18"/>
        <v>이 석궁 볼트의 촉은 철로 만들어져 장갑에 대한 관통력이 높습니다.</v>
      </c>
    </row>
    <row r="1207" spans="1:9">
      <c r="A1207" s="1" t="s">
        <v>3465</v>
      </c>
      <c r="B1207" s="1" t="s">
        <v>3054</v>
      </c>
      <c r="C1207" s="1" t="s">
        <v>3466</v>
      </c>
      <c r="E1207" s="1" t="s">
        <v>3467</v>
      </c>
      <c r="F1207" s="1" t="s">
        <v>28149</v>
      </c>
      <c r="G1207" s="1" t="str">
        <f>IFERROR(VLOOKUP(A1207,Merge_RKTM!$C$2:$D$4691,2,FALSE),"")</f>
        <v>석궁 볼트 (플라스틸)</v>
      </c>
      <c r="H1207" s="1" t="str">
        <f>IFERROR(VLOOKUP(A1207,Merge_gall!$C$2:$D$6296,2,FALSE),"")</f>
        <v>석궁 볼트 (플라스틸)</v>
      </c>
      <c r="I1207" s="1" t="str">
        <f t="shared" si="18"/>
        <v>석궁 볼트 (플라스틸)</v>
      </c>
    </row>
    <row r="1208" spans="1:9">
      <c r="A1208" s="1" t="s">
        <v>3468</v>
      </c>
      <c r="B1208" s="1" t="s">
        <v>3054</v>
      </c>
      <c r="C1208" s="1" t="s">
        <v>3469</v>
      </c>
      <c r="E1208" s="1" t="s">
        <v>3421</v>
      </c>
      <c r="F1208" s="1" t="s">
        <v>28149</v>
      </c>
      <c r="G1208" s="1" t="str">
        <f>IFERROR(VLOOKUP(A1208,Merge_RKTM!$C$2:$D$4691,2,FALSE),"")</f>
        <v>석궁 볼트 (플라스틸)</v>
      </c>
      <c r="H1208" s="1" t="str">
        <f>IFERROR(VLOOKUP(A1208,Merge_gall!$C$2:$D$6296,2,FALSE),"")</f>
        <v>석궁 볼트 (플라스틸)</v>
      </c>
      <c r="I1208" s="1" t="str">
        <f t="shared" si="18"/>
        <v>석궁 볼트 (플라스틸)</v>
      </c>
    </row>
    <row r="1209" spans="1:9">
      <c r="A1209" s="1" t="s">
        <v>3470</v>
      </c>
      <c r="B1209" s="1" t="s">
        <v>3054</v>
      </c>
      <c r="C1209" s="1" t="s">
        <v>3471</v>
      </c>
      <c r="E1209" s="1" t="s">
        <v>3472</v>
      </c>
      <c r="F1209" s="1" t="s">
        <v>31253</v>
      </c>
      <c r="G1209" s="1" t="str">
        <f>IFERROR(VLOOKUP(A1209,Merge_RKTM!$C$2:$D$4691,2,FALSE),"")</f>
        <v>갑옷에 대한 관통력을 극대화하기 위해 플라스틸 촉을 사용한 석궁 볼트입니다.</v>
      </c>
      <c r="H1209" s="1" t="str">
        <f>IFERROR(VLOOKUP(A1209,Merge_gall!$C$2:$D$6296,2,FALSE),"")</f>
        <v>갑옷에 대한 관통력을 극대화하기 위해 플라스틸 촉을 사용한 석궁 볼트입니다.</v>
      </c>
      <c r="I1209" s="1" t="str">
        <f t="shared" si="18"/>
        <v>갑옷에 대한 관통력을 극대화하기 위해 플라스틸 촉을 사용한 석궁 볼트입니다.</v>
      </c>
    </row>
    <row r="1210" spans="1:9">
      <c r="A1210" s="1" t="s">
        <v>3473</v>
      </c>
      <c r="B1210" s="1" t="s">
        <v>3054</v>
      </c>
      <c r="C1210" s="1" t="s">
        <v>3474</v>
      </c>
      <c r="E1210" s="1" t="s">
        <v>3475</v>
      </c>
      <c r="F1210" s="1" t="s">
        <v>31252</v>
      </c>
      <c r="G1210" s="1" t="str">
        <f>IFERROR(VLOOKUP(A1210,Merge_RKTM!$C$2:$D$4691,2,FALSE),"")</f>
        <v>독 화살</v>
      </c>
      <c r="H1210" s="1" t="str">
        <f>IFERROR(VLOOKUP(A1210,Merge_gall!$C$2:$D$6296,2,FALSE),"")</f>
        <v>독 화살</v>
      </c>
      <c r="I1210" s="1" t="str">
        <f t="shared" si="18"/>
        <v>독 화살</v>
      </c>
    </row>
    <row r="1211" spans="1:9">
      <c r="A1211" s="1" t="s">
        <v>3476</v>
      </c>
      <c r="B1211" s="1" t="s">
        <v>3054</v>
      </c>
      <c r="C1211" s="1" t="s">
        <v>3477</v>
      </c>
      <c r="E1211" s="1" t="s">
        <v>3478</v>
      </c>
      <c r="F1211" s="1" t="s">
        <v>31251</v>
      </c>
      <c r="G1211" s="1" t="str">
        <f>IFERROR(VLOOKUP(A1211,Merge_RKTM!$C$2:$D$4691,2,FALSE),"")</f>
        <v>독</v>
      </c>
      <c r="H1211" s="1" t="str">
        <f>IFERROR(VLOOKUP(A1211,Merge_gall!$C$2:$D$6296,2,FALSE),"")</f>
        <v>독</v>
      </c>
      <c r="I1211" s="1" t="str">
        <f t="shared" si="18"/>
        <v>독</v>
      </c>
    </row>
    <row r="1212" spans="1:9">
      <c r="A1212" s="1" t="s">
        <v>3479</v>
      </c>
      <c r="B1212" s="1" t="s">
        <v>3054</v>
      </c>
      <c r="C1212" s="1" t="s">
        <v>3480</v>
      </c>
      <c r="E1212" s="1" t="s">
        <v>3481</v>
      </c>
      <c r="F1212" s="1" t="s">
        <v>31250</v>
      </c>
      <c r="G1212" s="1" t="str">
        <f>IFERROR(VLOOKUP(A1212,Merge_RKTM!$C$2:$D$4691,2,FALSE),"")</f>
        <v>강철로 만든 화살촉에 독으로 코팅 되어 있습니다.</v>
      </c>
      <c r="H1212" s="1" t="str">
        <f>IFERROR(VLOOKUP(A1212,Merge_gall!$C$2:$D$6296,2,FALSE),"")</f>
        <v>강철로 만든 화살촉에 독으로 코팅 되어 있습니다.</v>
      </c>
      <c r="I1212" s="1" t="str">
        <f t="shared" si="18"/>
        <v>강철로 만든 화살촉에 독으로 코팅 되어 있습니다.</v>
      </c>
    </row>
    <row r="1213" spans="1:9">
      <c r="A1213" s="1" t="s">
        <v>3482</v>
      </c>
      <c r="B1213" s="1" t="s">
        <v>3054</v>
      </c>
      <c r="C1213" s="1" t="s">
        <v>3483</v>
      </c>
      <c r="E1213" s="1" t="s">
        <v>3484</v>
      </c>
      <c r="F1213" s="1" t="s">
        <v>31249</v>
      </c>
      <c r="G1213" s="1" t="str">
        <f>IFERROR(VLOOKUP(A1213,Merge_RKTM!$C$2:$D$4691,2,FALSE),"")</f>
        <v>불 화살</v>
      </c>
      <c r="H1213" s="1" t="str">
        <f>IFERROR(VLOOKUP(A1213,Merge_gall!$C$2:$D$6296,2,FALSE),"")</f>
        <v>불 화살</v>
      </c>
      <c r="I1213" s="1" t="str">
        <f t="shared" si="18"/>
        <v>불 화살</v>
      </c>
    </row>
    <row r="1214" spans="1:9">
      <c r="A1214" s="1" t="s">
        <v>3485</v>
      </c>
      <c r="B1214" s="1" t="s">
        <v>3054</v>
      </c>
      <c r="C1214" s="1" t="s">
        <v>3486</v>
      </c>
      <c r="E1214" s="1" t="s">
        <v>3487</v>
      </c>
      <c r="F1214" s="1" t="s">
        <v>31125</v>
      </c>
      <c r="G1214" s="1" t="str">
        <f>IFERROR(VLOOKUP(A1214,Merge_RKTM!$C$2:$D$4691,2,FALSE),"")</f>
        <v>화염</v>
      </c>
      <c r="H1214" s="1" t="str">
        <f>IFERROR(VLOOKUP(A1214,Merge_gall!$C$2:$D$6296,2,FALSE),"")</f>
        <v>화염</v>
      </c>
      <c r="I1214" s="1" t="str">
        <f t="shared" si="18"/>
        <v>화염</v>
      </c>
    </row>
    <row r="1215" spans="1:9">
      <c r="A1215" s="1" t="s">
        <v>3488</v>
      </c>
      <c r="B1215" s="1" t="s">
        <v>3054</v>
      </c>
      <c r="C1215" s="1" t="s">
        <v>3489</v>
      </c>
      <c r="E1215" s="1" t="s">
        <v>3490</v>
      </c>
      <c r="F1215" s="1" t="s">
        <v>31248</v>
      </c>
      <c r="G1215" s="1" t="str">
        <f>IFERROR(VLOOKUP(A1215,Merge_RKTM!$C$2:$D$4691,2,FALSE),"")</f>
        <v>목표물을 불태우기위해 화살촉에 소이제를 달았습니다.</v>
      </c>
      <c r="H1215" s="1" t="str">
        <f>IFERROR(VLOOKUP(A1215,Merge_gall!$C$2:$D$6296,2,FALSE),"")</f>
        <v>목표물을 불태우기위해 화살촉에 소이제를 달았습니다.</v>
      </c>
      <c r="I1215" s="1" t="str">
        <f t="shared" si="18"/>
        <v>목표물을 불태우기위해 화살촉에 소이제를 달았습니다.</v>
      </c>
    </row>
    <row r="1216" spans="1:9">
      <c r="A1216" s="1" t="s">
        <v>3491</v>
      </c>
      <c r="B1216" s="1" t="s">
        <v>3054</v>
      </c>
      <c r="C1216" s="1" t="s">
        <v>3492</v>
      </c>
      <c r="E1216" s="1" t="s">
        <v>3493</v>
      </c>
      <c r="F1216" s="1" t="s">
        <v>28148</v>
      </c>
      <c r="G1216" s="1" t="str">
        <f>IFERROR(VLOOKUP(A1216,Merge_RKTM!$C$2:$D$4691,2,FALSE),"")</f>
        <v/>
      </c>
      <c r="H1216" s="1" t="str">
        <f>IFERROR(VLOOKUP(A1216,Merge_gall!$C$2:$D$6296,2,FALSE),"")</f>
        <v>석궁 볼트 (독)</v>
      </c>
      <c r="I1216" s="1" t="str">
        <f t="shared" si="18"/>
        <v>석궁 볼트 (독)</v>
      </c>
    </row>
    <row r="1217" spans="1:9">
      <c r="A1217" s="1" t="s">
        <v>3494</v>
      </c>
      <c r="B1217" s="1" t="s">
        <v>3054</v>
      </c>
      <c r="C1217" s="1" t="s">
        <v>3495</v>
      </c>
      <c r="E1217" s="1" t="s">
        <v>3478</v>
      </c>
      <c r="F1217" s="1" t="s">
        <v>31251</v>
      </c>
      <c r="G1217" s="1" t="str">
        <f>IFERROR(VLOOKUP(A1217,Merge_RKTM!$C$2:$D$4691,2,FALSE),"")</f>
        <v/>
      </c>
      <c r="H1217" s="1" t="str">
        <f>IFERROR(VLOOKUP(A1217,Merge_gall!$C$2:$D$6296,2,FALSE),"")</f>
        <v>독</v>
      </c>
      <c r="I1217" s="1" t="str">
        <f t="shared" si="18"/>
        <v>독</v>
      </c>
    </row>
    <row r="1218" spans="1:9">
      <c r="A1218" s="1" t="s">
        <v>3496</v>
      </c>
      <c r="B1218" s="1" t="s">
        <v>3054</v>
      </c>
      <c r="C1218" s="1" t="s">
        <v>3497</v>
      </c>
      <c r="E1218" s="1" t="s">
        <v>3498</v>
      </c>
      <c r="F1218" s="1" t="s">
        <v>33642</v>
      </c>
      <c r="G1218" s="1" t="str">
        <f>IFERROR(VLOOKUP(A1218,Merge_RKTM!$C$2:$D$4691,2,FALSE),"")</f>
        <v/>
      </c>
      <c r="H1218" s="1" t="str">
        <f>IFERROR(VLOOKUP(A1218,Merge_gall!$C$2:$D$6296,2,FALSE),"")</f>
        <v>이 석궁 볼트의 촉은 강철로 만들어졌으며 맹독이 발려 있습니다.</v>
      </c>
      <c r="I1218" s="1" t="str">
        <f t="shared" si="18"/>
        <v>이 석궁 볼트의 촉은 강철로 만들어졌으며 맹독이 발려 있습니다.</v>
      </c>
    </row>
    <row r="1219" spans="1:9">
      <c r="A1219" s="1" t="s">
        <v>3499</v>
      </c>
      <c r="B1219" s="1" t="s">
        <v>3054</v>
      </c>
      <c r="C1219" s="1" t="s">
        <v>3500</v>
      </c>
      <c r="E1219" s="1" t="s">
        <v>3501</v>
      </c>
      <c r="F1219" s="1" t="s">
        <v>28147</v>
      </c>
      <c r="G1219" s="1" t="str">
        <f>IFERROR(VLOOKUP(A1219,Merge_RKTM!$C$2:$D$4691,2,FALSE),"")</f>
        <v/>
      </c>
      <c r="H1219" s="1" t="str">
        <f>IFERROR(VLOOKUP(A1219,Merge_gall!$C$2:$D$6296,2,FALSE),"")</f>
        <v>석궁 볼트 (불)</v>
      </c>
      <c r="I1219" s="1" t="str">
        <f t="shared" ref="I1219:I1282" si="19">IF(H1219="",G1219,H1219)</f>
        <v>석궁 볼트 (불)</v>
      </c>
    </row>
    <row r="1220" spans="1:9">
      <c r="A1220" s="1" t="s">
        <v>3502</v>
      </c>
      <c r="B1220" s="1" t="s">
        <v>3054</v>
      </c>
      <c r="C1220" s="1" t="s">
        <v>3503</v>
      </c>
      <c r="E1220" s="1" t="s">
        <v>3487</v>
      </c>
      <c r="F1220" s="1" t="s">
        <v>33641</v>
      </c>
      <c r="G1220" s="1" t="str">
        <f>IFERROR(VLOOKUP(A1220,Merge_RKTM!$C$2:$D$4691,2,FALSE),"")</f>
        <v/>
      </c>
      <c r="H1220" s="1" t="str">
        <f>IFERROR(VLOOKUP(A1220,Merge_gall!$C$2:$D$6296,2,FALSE),"")</f>
        <v>불</v>
      </c>
      <c r="I1220" s="1" t="str">
        <f t="shared" si="19"/>
        <v>불</v>
      </c>
    </row>
    <row r="1221" spans="1:9">
      <c r="A1221" s="1" t="s">
        <v>3504</v>
      </c>
      <c r="B1221" s="1" t="s">
        <v>3054</v>
      </c>
      <c r="C1221" s="1" t="s">
        <v>3505</v>
      </c>
      <c r="E1221" s="1" t="s">
        <v>3506</v>
      </c>
      <c r="F1221" s="1" t="s">
        <v>33640</v>
      </c>
      <c r="G1221" s="1" t="str">
        <f>IFERROR(VLOOKUP(A1221,Merge_RKTM!$C$2:$D$4691,2,FALSE),"")</f>
        <v/>
      </c>
      <c r="H1221" s="1" t="str">
        <f>IFERROR(VLOOKUP(A1221,Merge_gall!$C$2:$D$6296,2,FALSE),"")</f>
        <v>강철로 만든 석궁 볼트의 촉에 소이제가 포함되어 맞은 대상에게 불을 붙입니다.</v>
      </c>
      <c r="I1221" s="1" t="str">
        <f t="shared" si="19"/>
        <v>강철로 만든 석궁 볼트의 촉에 소이제가 포함되어 맞은 대상에게 불을 붙입니다.</v>
      </c>
    </row>
    <row r="1222" spans="1:9">
      <c r="A1222" s="1" t="s">
        <v>3507</v>
      </c>
      <c r="B1222" s="1" t="s">
        <v>3054</v>
      </c>
      <c r="C1222" s="1" t="s">
        <v>3508</v>
      </c>
      <c r="E1222" s="1" t="s">
        <v>3509</v>
      </c>
      <c r="F1222" s="1" t="s">
        <v>31247</v>
      </c>
      <c r="G1222" s="1" t="str">
        <f>IFERROR(VLOOKUP(A1222,Merge_RKTM!$C$2:$D$4691,2,FALSE),"")</f>
        <v>대전차 고폭탄</v>
      </c>
      <c r="H1222" s="1" t="str">
        <f>IFERROR(VLOOKUP(A1222,Merge_gall!$C$2:$D$6296,2,FALSE),"")</f>
        <v>대전차 고폭탄</v>
      </c>
      <c r="I1222" s="1" t="str">
        <f t="shared" si="19"/>
        <v>대전차 고폭탄</v>
      </c>
    </row>
    <row r="1223" spans="1:9">
      <c r="A1223" s="1" t="s">
        <v>3510</v>
      </c>
      <c r="B1223" s="1" t="s">
        <v>3054</v>
      </c>
      <c r="C1223" s="1" t="s">
        <v>3511</v>
      </c>
      <c r="E1223" s="1" t="s">
        <v>3512</v>
      </c>
      <c r="F1223" s="1" t="s">
        <v>31246</v>
      </c>
      <c r="G1223" s="1" t="str">
        <f>IFERROR(VLOOKUP(A1223,Merge_RKTM!$C$2:$D$4691,2,FALSE),"")</f>
        <v>대전차고폭탄</v>
      </c>
      <c r="H1223" s="1" t="str">
        <f>IFERROR(VLOOKUP(A1223,Merge_gall!$C$2:$D$6296,2,FALSE),"")</f>
        <v>대전차고폭탄</v>
      </c>
      <c r="I1223" s="1" t="str">
        <f t="shared" si="19"/>
        <v>대전차고폭탄</v>
      </c>
    </row>
    <row r="1224" spans="1:9">
      <c r="A1224" s="1" t="s">
        <v>3513</v>
      </c>
      <c r="B1224" s="1" t="s">
        <v>3054</v>
      </c>
      <c r="C1224" s="1" t="s">
        <v>3514</v>
      </c>
      <c r="E1224" s="1" t="s">
        <v>3515</v>
      </c>
      <c r="F1224" s="1" t="s">
        <v>31245</v>
      </c>
      <c r="G1224" s="1" t="str">
        <f>IFERROR(VLOOKUP(A1224,Merge_RKTM!$C$2:$D$4691,2,FALSE),"")</f>
        <v>탄두 내부의 성형 장약에 의해 발생한 고온과 고속의 분사 제트로 장갑을 관통하여 파괴하는 폭탄입니다.</v>
      </c>
      <c r="H1224" s="1" t="str">
        <f>IFERROR(VLOOKUP(A1224,Merge_gall!$C$2:$D$6296,2,FALSE),"")</f>
        <v>탄두 내부의 성형 장약에 의해 발생한 고온과 고속의 분사 제트로 장갑을 관통하여 파괴하는 폭탄입니다.</v>
      </c>
      <c r="I1224" s="1" t="str">
        <f t="shared" si="19"/>
        <v>탄두 내부의 성형 장약에 의해 발생한 고온과 고속의 분사 제트로 장갑을 관통하여 파괴하는 폭탄입니다.</v>
      </c>
    </row>
    <row r="1225" spans="1:9">
      <c r="A1225" s="1" t="s">
        <v>3516</v>
      </c>
      <c r="B1225" s="1" t="s">
        <v>3054</v>
      </c>
      <c r="C1225" s="1" t="s">
        <v>3517</v>
      </c>
      <c r="E1225" s="1" t="s">
        <v>420</v>
      </c>
      <c r="F1225" s="1" t="s">
        <v>31124</v>
      </c>
      <c r="G1225" s="1" t="str">
        <f>IFERROR(VLOOKUP(A1225,Merge_RKTM!$C$2:$D$4691,2,FALSE),"")</f>
        <v>열압력탄</v>
      </c>
      <c r="H1225" s="1" t="str">
        <f>IFERROR(VLOOKUP(A1225,Merge_gall!$C$2:$D$6296,2,FALSE),"")</f>
        <v>열압력탄</v>
      </c>
      <c r="I1225" s="1" t="str">
        <f t="shared" si="19"/>
        <v>열압력탄</v>
      </c>
    </row>
    <row r="1226" spans="1:9">
      <c r="A1226" s="1" t="s">
        <v>3518</v>
      </c>
      <c r="B1226" s="1" t="s">
        <v>3054</v>
      </c>
      <c r="C1226" s="1" t="s">
        <v>3519</v>
      </c>
      <c r="E1226" s="1" t="s">
        <v>3520</v>
      </c>
      <c r="F1226" s="1" t="s">
        <v>31244</v>
      </c>
      <c r="G1226" s="1" t="str">
        <f>IFERROR(VLOOKUP(A1226,Merge_RKTM!$C$2:$D$4691,2,FALSE),"")</f>
        <v>폭발 후 인화성 물질을 발화시키는 고폭성 에어로졸 탄환입니다.</v>
      </c>
      <c r="H1226" s="1" t="str">
        <f>IFERROR(VLOOKUP(A1226,Merge_gall!$C$2:$D$6296,2,FALSE),"")</f>
        <v>폭발 후 인화성 물질을 발화시키는 고폭성 에어로졸 탄환입니다.</v>
      </c>
      <c r="I1226" s="1" t="str">
        <f t="shared" si="19"/>
        <v>폭발 후 인화성 물질을 발화시키는 고폭성 에어로졸 탄환입니다.</v>
      </c>
    </row>
    <row r="1227" spans="1:9">
      <c r="A1227" s="1" t="s">
        <v>3521</v>
      </c>
      <c r="B1227" s="1" t="s">
        <v>3054</v>
      </c>
      <c r="C1227" s="1" t="s">
        <v>3522</v>
      </c>
      <c r="E1227" s="1" t="s">
        <v>3523</v>
      </c>
      <c r="F1227" s="1" t="s">
        <v>31243</v>
      </c>
      <c r="G1227" s="1" t="str">
        <f>IFERROR(VLOOKUP(A1227,Merge_RKTM!$C$2:$D$4691,2,FALSE),"")</f>
        <v>파쇄탄</v>
      </c>
      <c r="H1227" s="1" t="str">
        <f>IFERROR(VLOOKUP(A1227,Merge_gall!$C$2:$D$6296,2,FALSE),"")</f>
        <v>파쇄탄</v>
      </c>
      <c r="I1227" s="1" t="str">
        <f t="shared" si="19"/>
        <v>파쇄탄</v>
      </c>
    </row>
    <row r="1228" spans="1:9">
      <c r="A1228" s="1" t="s">
        <v>3524</v>
      </c>
      <c r="B1228" s="1" t="s">
        <v>3054</v>
      </c>
      <c r="C1228" s="1" t="s">
        <v>3525</v>
      </c>
      <c r="E1228" s="1" t="s">
        <v>3526</v>
      </c>
      <c r="F1228" s="1" t="s">
        <v>31243</v>
      </c>
      <c r="G1228" s="1" t="str">
        <f>IFERROR(VLOOKUP(A1228,Merge_RKTM!$C$2:$D$4691,2,FALSE),"")</f>
        <v>파쇄탄</v>
      </c>
      <c r="H1228" s="1" t="str">
        <f>IFERROR(VLOOKUP(A1228,Merge_gall!$C$2:$D$6296,2,FALSE),"")</f>
        <v>파쇄탄</v>
      </c>
      <c r="I1228" s="1" t="str">
        <f t="shared" si="19"/>
        <v>파쇄탄</v>
      </c>
    </row>
    <row r="1229" spans="1:9">
      <c r="A1229" s="1" t="s">
        <v>3527</v>
      </c>
      <c r="B1229" s="1" t="s">
        <v>3054</v>
      </c>
      <c r="C1229" s="1" t="s">
        <v>3528</v>
      </c>
      <c r="E1229" s="1" t="s">
        <v>3529</v>
      </c>
      <c r="F1229" s="1" t="s">
        <v>31242</v>
      </c>
      <c r="G1229" s="1" t="str">
        <f>IFERROR(VLOOKUP(A1229,Merge_RKTM!$C$2:$D$4691,2,FALSE),"")</f>
        <v>피격시 폭발하며 치명적인 파편을 산란시키는 탄환으로 넓은지역에 있는 비장갑 목표물을 처리하기위해 설계 되었습니다.</v>
      </c>
      <c r="H1229" s="1" t="str">
        <f>IFERROR(VLOOKUP(A1229,Merge_gall!$C$2:$D$6296,2,FALSE),"")</f>
        <v>피격시 폭발하며 치명적인 파편을 산란시키는 탄환으로 넓은지역에 있는 비장갑 목표물을 처리하기위해 설계 되었습니다.</v>
      </c>
      <c r="I1229" s="1" t="str">
        <f t="shared" si="19"/>
        <v>피격시 폭발하며 치명적인 파편을 산란시키는 탄환으로 넓은지역에 있는 비장갑 목표물을 처리하기위해 설계 되었습니다.</v>
      </c>
    </row>
    <row r="1230" spans="1:9">
      <c r="A1230" s="1" t="s">
        <v>3530</v>
      </c>
      <c r="B1230" s="1" t="s">
        <v>3054</v>
      </c>
      <c r="C1230" s="1" t="s">
        <v>3531</v>
      </c>
      <c r="E1230" s="1" t="s">
        <v>3532</v>
      </c>
      <c r="F1230" s="1" t="s">
        <v>31241</v>
      </c>
      <c r="G1230" s="1" t="str">
        <f>IFERROR(VLOOKUP(A1230,Merge_RKTM!$C$2:$D$4691,2,FALSE),"")</f>
        <v>고폭탄</v>
      </c>
      <c r="H1230" s="1" t="str">
        <f>IFERROR(VLOOKUP(A1230,Merge_gall!$C$2:$D$6296,2,FALSE),"")</f>
        <v>고폭탄</v>
      </c>
      <c r="I1230" s="1" t="str">
        <f t="shared" si="19"/>
        <v>고폭탄</v>
      </c>
    </row>
    <row r="1231" spans="1:9">
      <c r="A1231" s="1" t="s">
        <v>3533</v>
      </c>
      <c r="B1231" s="1" t="s">
        <v>3054</v>
      </c>
      <c r="C1231" s="1" t="s">
        <v>3534</v>
      </c>
      <c r="E1231" s="1" t="s">
        <v>3278</v>
      </c>
      <c r="F1231" s="1" t="s">
        <v>31241</v>
      </c>
      <c r="G1231" s="1" t="str">
        <f>IFERROR(VLOOKUP(A1231,Merge_RKTM!$C$2:$D$4691,2,FALSE),"")</f>
        <v>고폭탄</v>
      </c>
      <c r="H1231" s="1" t="str">
        <f>IFERROR(VLOOKUP(A1231,Merge_gall!$C$2:$D$6296,2,FALSE),"")</f>
        <v>고폭탄</v>
      </c>
      <c r="I1231" s="1" t="str">
        <f t="shared" si="19"/>
        <v>고폭탄</v>
      </c>
    </row>
    <row r="1232" spans="1:9">
      <c r="A1232" s="1" t="s">
        <v>3535</v>
      </c>
      <c r="B1232" s="1" t="s">
        <v>3054</v>
      </c>
      <c r="C1232" s="1" t="s">
        <v>3536</v>
      </c>
      <c r="E1232" s="1" t="s">
        <v>3537</v>
      </c>
      <c r="F1232" s="1" t="s">
        <v>31240</v>
      </c>
      <c r="G1232" s="1" t="str">
        <f>IFERROR(VLOOKUP(A1232,Merge_RKTM!$C$2:$D$4691,2,FALSE),"")</f>
        <v>폭발하도록 설계되어 넓은 지역의 목표에 피해를 입힙니다.</v>
      </c>
      <c r="H1232" s="1" t="str">
        <f>IFERROR(VLOOKUP(A1232,Merge_gall!$C$2:$D$6296,2,FALSE),"")</f>
        <v>폭발하도록 설계되어 넓은 지역의 목표에 피해를 입힙니다.</v>
      </c>
      <c r="I1232" s="1" t="str">
        <f t="shared" si="19"/>
        <v>폭발하도록 설계되어 넓은 지역의 목표에 피해를 입힙니다.</v>
      </c>
    </row>
    <row r="1233" spans="1:9">
      <c r="A1233" s="1" t="s">
        <v>3538</v>
      </c>
      <c r="B1233" s="1" t="s">
        <v>3054</v>
      </c>
      <c r="C1233" s="1" t="s">
        <v>3539</v>
      </c>
      <c r="E1233" s="1" t="s">
        <v>3540</v>
      </c>
      <c r="F1233" s="1" t="s">
        <v>31239</v>
      </c>
      <c r="G1233" s="1" t="str">
        <f>IFERROR(VLOOKUP(A1233,Merge_RKTM!$C$2:$D$4691,2,FALSE),"")</f>
        <v>벅샷</v>
      </c>
      <c r="H1233" s="1" t="str">
        <f>IFERROR(VLOOKUP(A1233,Merge_gall!$C$2:$D$6296,2,FALSE),"")</f>
        <v>벅샷</v>
      </c>
      <c r="I1233" s="1" t="str">
        <f t="shared" si="19"/>
        <v>벅샷</v>
      </c>
    </row>
    <row r="1234" spans="1:9">
      <c r="A1234" s="1" t="s">
        <v>3541</v>
      </c>
      <c r="B1234" s="1" t="s">
        <v>3054</v>
      </c>
      <c r="C1234" s="1" t="s">
        <v>3542</v>
      </c>
      <c r="E1234" s="1" t="s">
        <v>3543</v>
      </c>
      <c r="F1234" s="1" t="s">
        <v>31239</v>
      </c>
      <c r="G1234" s="1" t="str">
        <f>IFERROR(VLOOKUP(A1234,Merge_RKTM!$C$2:$D$4691,2,FALSE),"")</f>
        <v>벅샷</v>
      </c>
      <c r="H1234" s="1" t="str">
        <f>IFERROR(VLOOKUP(A1234,Merge_gall!$C$2:$D$6296,2,FALSE),"")</f>
        <v>벅샷</v>
      </c>
      <c r="I1234" s="1" t="str">
        <f t="shared" si="19"/>
        <v>벅샷</v>
      </c>
    </row>
    <row r="1235" spans="1:9">
      <c r="A1235" s="1" t="s">
        <v>3544</v>
      </c>
      <c r="B1235" s="1" t="s">
        <v>3054</v>
      </c>
      <c r="C1235" s="1" t="s">
        <v>3545</v>
      </c>
      <c r="E1235" s="1" t="s">
        <v>3546</v>
      </c>
      <c r="F1235" s="1" t="s">
        <v>31238</v>
      </c>
      <c r="G1235" s="1" t="str">
        <f>IFERROR(VLOOKUP(A1235,Merge_RKTM!$C$2:$D$4691,2,FALSE),"")</f>
        <v>상대적으로 좁은 지름으로 퍼지는 여러개의 알갱이로 가득찬 탄환입니다.</v>
      </c>
      <c r="H1235" s="1" t="str">
        <f>IFERROR(VLOOKUP(A1235,Merge_gall!$C$2:$D$6296,2,FALSE),"")</f>
        <v>상대적으로 좁은 지름으로 퍼지는 여러개의 알갱이로 가득찬 탄환입니다.</v>
      </c>
      <c r="I1235" s="1" t="str">
        <f t="shared" si="19"/>
        <v>상대적으로 좁은 지름으로 퍼지는 여러개의 알갱이로 가득찬 탄환입니다.</v>
      </c>
    </row>
    <row r="1236" spans="1:9">
      <c r="A1236" s="1" t="s">
        <v>3547</v>
      </c>
      <c r="B1236" s="1" t="s">
        <v>3054</v>
      </c>
      <c r="C1236" s="1" t="s">
        <v>3548</v>
      </c>
      <c r="E1236" s="1" t="s">
        <v>3549</v>
      </c>
      <c r="F1236" s="1" t="s">
        <v>31237</v>
      </c>
      <c r="G1236" s="1" t="str">
        <f>IFERROR(VLOOKUP(A1236,Merge_RKTM!$C$2:$D$4691,2,FALSE),"")</f>
        <v>버드샷</v>
      </c>
      <c r="H1236" s="1" t="str">
        <f>IFERROR(VLOOKUP(A1236,Merge_gall!$C$2:$D$6296,2,FALSE),"")</f>
        <v>버드샷</v>
      </c>
      <c r="I1236" s="1" t="str">
        <f t="shared" si="19"/>
        <v>버드샷</v>
      </c>
    </row>
    <row r="1237" spans="1:9">
      <c r="A1237" s="1" t="s">
        <v>3550</v>
      </c>
      <c r="B1237" s="1" t="s">
        <v>3054</v>
      </c>
      <c r="C1237" s="1" t="s">
        <v>3551</v>
      </c>
      <c r="E1237" s="1" t="s">
        <v>3552</v>
      </c>
      <c r="F1237" s="1" t="s">
        <v>31237</v>
      </c>
      <c r="G1237" s="1" t="str">
        <f>IFERROR(VLOOKUP(A1237,Merge_RKTM!$C$2:$D$4691,2,FALSE),"")</f>
        <v>버드샷</v>
      </c>
      <c r="H1237" s="1" t="str">
        <f>IFERROR(VLOOKUP(A1237,Merge_gall!$C$2:$D$6296,2,FALSE),"")</f>
        <v>버드샷</v>
      </c>
      <c r="I1237" s="1" t="str">
        <f t="shared" si="19"/>
        <v>버드샷</v>
      </c>
    </row>
    <row r="1238" spans="1:9">
      <c r="A1238" s="1" t="s">
        <v>3553</v>
      </c>
      <c r="B1238" s="1" t="s">
        <v>3054</v>
      </c>
      <c r="C1238" s="1" t="s">
        <v>3554</v>
      </c>
      <c r="E1238" s="1" t="s">
        <v>3555</v>
      </c>
      <c r="F1238" s="1" t="s">
        <v>31236</v>
      </c>
      <c r="G1238" s="1" t="str">
        <f>IFERROR(VLOOKUP(A1238,Merge_RKTM!$C$2:$D$4691,2,FALSE),"")</f>
        <v>날아다니는 새를 사냥하기위해 고안된 탄환으로 넓은 지름으로 퍼지는 작은 알갱이로 가득차 있습니다.</v>
      </c>
      <c r="H1238" s="1" t="str">
        <f>IFERROR(VLOOKUP(A1238,Merge_gall!$C$2:$D$6296,2,FALSE),"")</f>
        <v>날아다니는 새를 사냥하기위해 고안된 탄환으로 넓은 지름으로 퍼지는 작은 알갱이로 가득차 있습니다.</v>
      </c>
      <c r="I1238" s="1" t="str">
        <f t="shared" si="19"/>
        <v>날아다니는 새를 사냥하기위해 고안된 탄환으로 넓은 지름으로 퍼지는 작은 알갱이로 가득차 있습니다.</v>
      </c>
    </row>
    <row r="1239" spans="1:9">
      <c r="A1239" s="1" t="s">
        <v>3556</v>
      </c>
      <c r="B1239" s="1" t="s">
        <v>3054</v>
      </c>
      <c r="C1239" s="1" t="s">
        <v>3557</v>
      </c>
      <c r="E1239" s="1" t="s">
        <v>3558</v>
      </c>
      <c r="F1239" s="1" t="s">
        <v>31235</v>
      </c>
      <c r="G1239" s="1" t="str">
        <f>IFERROR(VLOOKUP(A1239,Merge_RKTM!$C$2:$D$4691,2,FALSE),"")</f>
        <v>슬러그탄</v>
      </c>
      <c r="H1239" s="1" t="str">
        <f>IFERROR(VLOOKUP(A1239,Merge_gall!$C$2:$D$6296,2,FALSE),"")</f>
        <v>슬러그탄</v>
      </c>
      <c r="I1239" s="1" t="str">
        <f t="shared" si="19"/>
        <v>슬러그탄</v>
      </c>
    </row>
    <row r="1240" spans="1:9">
      <c r="A1240" s="1" t="s">
        <v>3559</v>
      </c>
      <c r="B1240" s="1" t="s">
        <v>3054</v>
      </c>
      <c r="C1240" s="1" t="s">
        <v>3560</v>
      </c>
      <c r="E1240" s="1" t="s">
        <v>3561</v>
      </c>
      <c r="F1240" s="1" t="s">
        <v>31234</v>
      </c>
      <c r="G1240" s="1" t="str">
        <f>IFERROR(VLOOKUP(A1240,Merge_RKTM!$C$2:$D$4691,2,FALSE),"")</f>
        <v>한개의 커다란 발사체로 이루어진 탄환으로 일반적인 산탄총 탄환보다 보호구 침투력과 저지력이 뛰어나지만 장거리에서는 부정확합니다.</v>
      </c>
      <c r="H1240" s="1" t="str">
        <f>IFERROR(VLOOKUP(A1240,Merge_gall!$C$2:$D$6296,2,FALSE),"")</f>
        <v>한개의 커다란 발사체로 이루어진 탄환으로 일반적인 산탄총 탄환보다 보호구 침투력과 저지력이 뛰어나지만 장거리에서는 부정확합니다.</v>
      </c>
      <c r="I1240" s="1" t="str">
        <f t="shared" si="19"/>
        <v>한개의 커다란 발사체로 이루어진 탄환으로 일반적인 산탄총 탄환보다 보호구 침투력과 저지력이 뛰어나지만 장거리에서는 부정확합니다.</v>
      </c>
    </row>
    <row r="1241" spans="1:9">
      <c r="A1241" s="1" t="s">
        <v>3562</v>
      </c>
      <c r="B1241" s="1" t="s">
        <v>3054</v>
      </c>
      <c r="C1241" s="1" t="s">
        <v>387</v>
      </c>
      <c r="E1241" s="1" t="s">
        <v>388</v>
      </c>
      <c r="F1241" s="1" t="s">
        <v>31131</v>
      </c>
      <c r="G1241" s="1" t="str">
        <f>IFERROR(VLOOKUP(A1241,Merge_RKTM!$C$2:$D$4691,2,FALSE),"")</f>
        <v>고무탄</v>
      </c>
      <c r="H1241" s="1" t="str">
        <f>IFERROR(VLOOKUP(A1241,Merge_gall!$C$2:$D$6296,2,FALSE),"")</f>
        <v>고무탄</v>
      </c>
      <c r="I1241" s="1" t="str">
        <f t="shared" si="19"/>
        <v>고무탄</v>
      </c>
    </row>
    <row r="1242" spans="1:9">
      <c r="A1242" s="1" t="s">
        <v>3563</v>
      </c>
      <c r="B1242" s="1" t="s">
        <v>3054</v>
      </c>
      <c r="C1242" s="1" t="s">
        <v>3564</v>
      </c>
      <c r="E1242" s="1" t="s">
        <v>3565</v>
      </c>
      <c r="F1242" s="1" t="s">
        <v>31131</v>
      </c>
      <c r="G1242" s="1" t="str">
        <f>IFERROR(VLOOKUP(A1242,Merge_RKTM!$C$2:$D$4691,2,FALSE),"")</f>
        <v>고무탄</v>
      </c>
      <c r="H1242" s="1" t="str">
        <f>IFERROR(VLOOKUP(A1242,Merge_gall!$C$2:$D$6296,2,FALSE),"")</f>
        <v>고무탄</v>
      </c>
      <c r="I1242" s="1" t="str">
        <f t="shared" si="19"/>
        <v>고무탄</v>
      </c>
    </row>
    <row r="1243" spans="1:9">
      <c r="A1243" s="1" t="s">
        <v>3566</v>
      </c>
      <c r="B1243" s="1" t="s">
        <v>3054</v>
      </c>
      <c r="C1243" s="1" t="s">
        <v>3567</v>
      </c>
      <c r="E1243" s="1" t="s">
        <v>3568</v>
      </c>
      <c r="F1243" s="1" t="s">
        <v>31233</v>
      </c>
      <c r="G1243" s="1" t="str">
        <f>IFERROR(VLOOKUP(A1243,Merge_RKTM!$C$2:$D$4691,2,FALSE),"")</f>
        <v>비살상 목적으로 설계된 고무탄환으로 단거리에서만 정확합니다. 일시적으로 표적을 무력화 하도록 설계되어 있어 출혈이나 내부 장기 손상을 일으키지 않습니다.\n\n죄수 진압용으로 우수합니다.</v>
      </c>
      <c r="H1243" s="1" t="str">
        <f>IFERROR(VLOOKUP(A1243,Merge_gall!$C$2:$D$6296,2,FALSE),"")</f>
        <v>비살상 목적으로 설계된 고무탄환으로 단거리에서만 정확합니다. 일시적으로 표적을 무력화 하도록 설계되어 있어 출혈이나 내부 장기 손상을 일으키지 않습니다.\n\n죄수 진압용으로 우수합니다.</v>
      </c>
      <c r="I1243" s="1" t="str">
        <f t="shared" si="19"/>
        <v>비살상 목적으로 설계된 고무탄환으로 단거리에서만 정확합니다. 일시적으로 표적을 무력화 하도록 설계되어 있어 출혈이나 내부 장기 손상을 일으키지 않습니다.\n\n죄수 진압용으로 우수합니다.</v>
      </c>
    </row>
    <row r="1244" spans="1:9">
      <c r="A1244" s="1" t="s">
        <v>3569</v>
      </c>
      <c r="B1244" s="1" t="s">
        <v>3054</v>
      </c>
      <c r="C1244" s="1" t="s">
        <v>3570</v>
      </c>
      <c r="E1244" s="1" t="s">
        <v>3302</v>
      </c>
      <c r="F1244" s="1" t="s">
        <v>31232</v>
      </c>
      <c r="G1244" s="1" t="str">
        <f>IFERROR(VLOOKUP(A1244,Merge_RKTM!$C$2:$D$4691,2,FALSE),"")</f>
        <v>EMP탄</v>
      </c>
      <c r="H1244" s="1" t="str">
        <f>IFERROR(VLOOKUP(A1244,Merge_gall!$C$2:$D$6296,2,FALSE),"")</f>
        <v>EMP탄</v>
      </c>
      <c r="I1244" s="1" t="str">
        <f t="shared" si="19"/>
        <v>EMP탄</v>
      </c>
    </row>
    <row r="1245" spans="1:9">
      <c r="A1245" s="1" t="s">
        <v>3571</v>
      </c>
      <c r="B1245" s="1" t="s">
        <v>3054</v>
      </c>
      <c r="C1245" s="1" t="s">
        <v>3572</v>
      </c>
      <c r="E1245" s="1" t="s">
        <v>3573</v>
      </c>
      <c r="F1245" s="1" t="s">
        <v>31231</v>
      </c>
      <c r="G1245" s="1" t="str">
        <f>IFERROR(VLOOKUP(A1245,Merge_RKTM!$C$2:$D$4691,2,FALSE),"")</f>
        <v>메카노이드와 싸우기위해 설계된 이 탄환은 단거리에서만 정확합니다. 피격시 전자기 펄스를 방출하여 일시적으로 모든 전자기기를 차단합니다.</v>
      </c>
      <c r="H1245" s="1" t="str">
        <f>IFERROR(VLOOKUP(A1245,Merge_gall!$C$2:$D$6296,2,FALSE),"")</f>
        <v>메카노이드와 싸우기위해 설계된 이 탄환은 단거리에서만 정확합니다. 피격시 전자기 펄스를 방출하여 일시적으로 모든 전자기기를 차단합니다.</v>
      </c>
      <c r="I1245" s="1" t="str">
        <f t="shared" si="19"/>
        <v>메카노이드와 싸우기위해 설계된 이 탄환은 단거리에서만 정확합니다. 피격시 전자기 펄스를 방출하여 일시적으로 모든 전자기기를 차단합니다.</v>
      </c>
    </row>
    <row r="1246" spans="1:9">
      <c r="A1246" s="1" t="s">
        <v>3574</v>
      </c>
      <c r="B1246" s="1" t="s">
        <v>7</v>
      </c>
      <c r="C1246" s="1" t="s">
        <v>3575</v>
      </c>
      <c r="E1246" s="1" t="s">
        <v>3576</v>
      </c>
      <c r="F1246" s="1" t="s">
        <v>29169</v>
      </c>
      <c r="G1246" s="1" t="str">
        <f>IFERROR(VLOOKUP(A1246,Merge_RKTM!$C$2:$D$4691,2,FALSE),"")</f>
        <v>반물질</v>
      </c>
      <c r="H1246" s="1" t="str">
        <f>IFERROR(VLOOKUP(A1246,Merge_gall!$C$2:$D$6296,2,FALSE),"")</f>
        <v>반물질</v>
      </c>
      <c r="I1246" s="1" t="str">
        <f t="shared" si="19"/>
        <v>반물질</v>
      </c>
    </row>
    <row r="1247" spans="1:9">
      <c r="A1247" s="1" t="s">
        <v>3577</v>
      </c>
      <c r="B1247" s="1" t="s">
        <v>11</v>
      </c>
      <c r="C1247" s="1" t="s">
        <v>3578</v>
      </c>
      <c r="E1247" s="1" t="s">
        <v>3576</v>
      </c>
      <c r="F1247" s="1" t="s">
        <v>31224</v>
      </c>
      <c r="G1247" s="1" t="str">
        <f>IFERROR(VLOOKUP(A1247,Merge_RKTM!$C$2:$D$4691,2,FALSE),"")</f>
        <v>반물질 탄</v>
      </c>
      <c r="H1247" s="1" t="str">
        <f>IFERROR(VLOOKUP(A1247,Merge_gall!$C$2:$D$6296,2,FALSE),"")</f>
        <v>반물질 탄</v>
      </c>
      <c r="I1247" s="1" t="str">
        <f t="shared" si="19"/>
        <v>반물질 탄</v>
      </c>
    </row>
    <row r="1248" spans="1:9">
      <c r="A1248" s="1" t="s">
        <v>3579</v>
      </c>
      <c r="B1248" s="1" t="s">
        <v>13</v>
      </c>
      <c r="C1248" s="1" t="s">
        <v>3580</v>
      </c>
      <c r="E1248" s="1" t="s">
        <v>3581</v>
      </c>
      <c r="F1248" s="1" t="s">
        <v>28870</v>
      </c>
      <c r="G1248" s="1" t="str">
        <f>IFERROR(VLOOKUP(A1248,Merge_RKTM!$C$2:$D$4691,2,FALSE),"")</f>
        <v/>
      </c>
      <c r="H1248" s="1" t="str">
        <f>IFERROR(VLOOKUP(A1248,Merge_gall!$C$2:$D$6296,2,FALSE),"")</f>
        <v>중기관총과 반물질 소총에 사용되는 대형 탄약입니다.</v>
      </c>
      <c r="I1248" s="1" t="str">
        <f t="shared" si="19"/>
        <v>중기관총과 반물질 소총에 사용되는 대형 탄약입니다.</v>
      </c>
    </row>
    <row r="1249" spans="1:9">
      <c r="A1249" s="1" t="s">
        <v>3582</v>
      </c>
      <c r="B1249" s="1" t="s">
        <v>13</v>
      </c>
      <c r="C1249" s="1" t="s">
        <v>3583</v>
      </c>
      <c r="E1249" s="1" t="s">
        <v>3584</v>
      </c>
      <c r="F1249" s="1" t="s">
        <v>28878</v>
      </c>
      <c r="G1249" s="1" t="str">
        <f>IFERROR(VLOOKUP(A1249,Merge_RKTM!$C$2:$D$4691,2,FALSE),"")</f>
        <v/>
      </c>
      <c r="H1249" s="1" t="str">
        <f>IFERROR(VLOOKUP(A1249,Merge_gall!$C$2:$D$6296,2,FALSE),"")</f>
        <v>반물질 탄 (일반탄)</v>
      </c>
      <c r="I1249" s="1" t="str">
        <f t="shared" si="19"/>
        <v>반물질 탄 (일반탄)</v>
      </c>
    </row>
    <row r="1250" spans="1:9">
      <c r="A1250" s="1" t="s">
        <v>3585</v>
      </c>
      <c r="B1250" s="1" t="s">
        <v>13</v>
      </c>
      <c r="C1250" s="1" t="s">
        <v>3586</v>
      </c>
      <c r="E1250" s="1" t="s">
        <v>3581</v>
      </c>
      <c r="F1250" s="1" t="s">
        <v>28870</v>
      </c>
      <c r="G1250" s="1" t="str">
        <f>IFERROR(VLOOKUP(A1250,Merge_RKTM!$C$2:$D$4691,2,FALSE),"")</f>
        <v/>
      </c>
      <c r="H1250" s="1" t="str">
        <f>IFERROR(VLOOKUP(A1250,Merge_gall!$C$2:$D$6296,2,FALSE),"")</f>
        <v>중기관총과 반물질 소총에 사용되는 대형 탄약입니다.</v>
      </c>
      <c r="I1250" s="1" t="str">
        <f t="shared" si="19"/>
        <v>중기관총과 반물질 소총에 사용되는 대형 탄약입니다.</v>
      </c>
    </row>
    <row r="1251" spans="1:9">
      <c r="A1251" s="1" t="s">
        <v>3587</v>
      </c>
      <c r="B1251" s="1" t="s">
        <v>13</v>
      </c>
      <c r="C1251" s="1" t="s">
        <v>3588</v>
      </c>
      <c r="E1251" s="1" t="s">
        <v>3589</v>
      </c>
      <c r="F1251" s="1" t="s">
        <v>32646</v>
      </c>
      <c r="G1251" s="1" t="str">
        <f>IFERROR(VLOOKUP(A1251,Merge_RKTM!$C$2:$D$4691,2,FALSE),"")</f>
        <v/>
      </c>
      <c r="H1251" s="1" t="str">
        <f>IFERROR(VLOOKUP(A1251,Merge_gall!$C$2:$D$6296,2,FALSE),"")</f>
        <v>반물질 탄 (철갑탄)</v>
      </c>
      <c r="I1251" s="1" t="str">
        <f t="shared" si="19"/>
        <v>반물질 탄 (철갑탄)</v>
      </c>
    </row>
    <row r="1252" spans="1:9">
      <c r="A1252" s="1" t="s">
        <v>3590</v>
      </c>
      <c r="B1252" s="1" t="s">
        <v>13</v>
      </c>
      <c r="C1252" s="1" t="s">
        <v>3591</v>
      </c>
      <c r="E1252" s="1" t="s">
        <v>3581</v>
      </c>
      <c r="F1252" s="1" t="s">
        <v>28870</v>
      </c>
      <c r="G1252" s="1" t="str">
        <f>IFERROR(VLOOKUP(A1252,Merge_RKTM!$C$2:$D$4691,2,FALSE),"")</f>
        <v/>
      </c>
      <c r="H1252" s="1" t="str">
        <f>IFERROR(VLOOKUP(A1252,Merge_gall!$C$2:$D$6296,2,FALSE),"")</f>
        <v>중기관총과 반물질 소총에 사용되는 대형 탄약입니다.</v>
      </c>
      <c r="I1252" s="1" t="str">
        <f t="shared" si="19"/>
        <v>중기관총과 반물질 소총에 사용되는 대형 탄약입니다.</v>
      </c>
    </row>
    <row r="1253" spans="1:9">
      <c r="A1253" s="1" t="s">
        <v>3592</v>
      </c>
      <c r="B1253" s="1" t="s">
        <v>13</v>
      </c>
      <c r="C1253" s="1" t="s">
        <v>3593</v>
      </c>
      <c r="E1253" s="1" t="s">
        <v>3594</v>
      </c>
      <c r="F1253" s="1" t="s">
        <v>28875</v>
      </c>
      <c r="G1253" s="1" t="str">
        <f>IFERROR(VLOOKUP(A1253,Merge_RKTM!$C$2:$D$4691,2,FALSE),"")</f>
        <v/>
      </c>
      <c r="H1253" s="1" t="str">
        <f>IFERROR(VLOOKUP(A1253,Merge_gall!$C$2:$D$6296,2,FALSE),"")</f>
        <v>반물질 탄 (철갑소이탄)</v>
      </c>
      <c r="I1253" s="1" t="str">
        <f t="shared" si="19"/>
        <v>반물질 탄 (철갑소이탄)</v>
      </c>
    </row>
    <row r="1254" spans="1:9">
      <c r="A1254" s="1" t="s">
        <v>3595</v>
      </c>
      <c r="B1254" s="1" t="s">
        <v>13</v>
      </c>
      <c r="C1254" s="1" t="s">
        <v>3596</v>
      </c>
      <c r="E1254" s="1" t="s">
        <v>3581</v>
      </c>
      <c r="F1254" s="1" t="s">
        <v>28870</v>
      </c>
      <c r="G1254" s="1" t="str">
        <f>IFERROR(VLOOKUP(A1254,Merge_RKTM!$C$2:$D$4691,2,FALSE),"")</f>
        <v/>
      </c>
      <c r="H1254" s="1" t="str">
        <f>IFERROR(VLOOKUP(A1254,Merge_gall!$C$2:$D$6296,2,FALSE),"")</f>
        <v>중기관총과 반물질 소총에 사용되는 대형 탄약입니다.</v>
      </c>
      <c r="I1254" s="1" t="str">
        <f t="shared" si="19"/>
        <v>중기관총과 반물질 소총에 사용되는 대형 탄약입니다.</v>
      </c>
    </row>
    <row r="1255" spans="1:9">
      <c r="A1255" s="1" t="s">
        <v>3597</v>
      </c>
      <c r="B1255" s="1" t="s">
        <v>13</v>
      </c>
      <c r="C1255" s="1" t="s">
        <v>3598</v>
      </c>
      <c r="E1255" s="1" t="s">
        <v>3599</v>
      </c>
      <c r="F1255" s="1" t="s">
        <v>28872</v>
      </c>
      <c r="G1255" s="1" t="str">
        <f>IFERROR(VLOOKUP(A1255,Merge_RKTM!$C$2:$D$4691,2,FALSE),"")</f>
        <v/>
      </c>
      <c r="H1255" s="1" t="str">
        <f>IFERROR(VLOOKUP(A1255,Merge_gall!$C$2:$D$6296,2,FALSE),"")</f>
        <v>반물질 탄 (고폭탄)</v>
      </c>
      <c r="I1255" s="1" t="str">
        <f t="shared" si="19"/>
        <v>반물질 탄 (고폭탄)</v>
      </c>
    </row>
    <row r="1256" spans="1:9">
      <c r="A1256" s="1" t="s">
        <v>3600</v>
      </c>
      <c r="B1256" s="1" t="s">
        <v>13</v>
      </c>
      <c r="C1256" s="1" t="s">
        <v>3601</v>
      </c>
      <c r="E1256" s="1" t="s">
        <v>3581</v>
      </c>
      <c r="F1256" s="1" t="s">
        <v>28870</v>
      </c>
      <c r="G1256" s="1" t="str">
        <f>IFERROR(VLOOKUP(A1256,Merge_RKTM!$C$2:$D$4691,2,FALSE),"")</f>
        <v/>
      </c>
      <c r="H1256" s="1" t="str">
        <f>IFERROR(VLOOKUP(A1256,Merge_gall!$C$2:$D$6296,2,FALSE),"")</f>
        <v>중기관총과 반물질 소총에 사용되는 대형 탄약입니다.</v>
      </c>
      <c r="I1256" s="1" t="str">
        <f t="shared" si="19"/>
        <v>중기관총과 반물질 소총에 사용되는 대형 탄약입니다.</v>
      </c>
    </row>
    <row r="1257" spans="1:9">
      <c r="A1257" s="1" t="s">
        <v>3602</v>
      </c>
      <c r="B1257" s="1" t="s">
        <v>13</v>
      </c>
      <c r="C1257" s="1" t="s">
        <v>3603</v>
      </c>
      <c r="E1257" s="1" t="s">
        <v>3604</v>
      </c>
      <c r="F1257" s="1" t="s">
        <v>28868</v>
      </c>
      <c r="G1257" s="1" t="str">
        <f>IFERROR(VLOOKUP(A1257,Merge_RKTM!$C$2:$D$4691,2,FALSE),"")</f>
        <v/>
      </c>
      <c r="H1257" s="1" t="str">
        <f>IFERROR(VLOOKUP(A1257,Merge_gall!$C$2:$D$6296,2,FALSE),"")</f>
        <v>반물질 탄 (사보탄)</v>
      </c>
      <c r="I1257" s="1" t="str">
        <f t="shared" si="19"/>
        <v>반물질 탄 (사보탄)</v>
      </c>
    </row>
    <row r="1258" spans="1:9">
      <c r="A1258" s="1" t="s">
        <v>3605</v>
      </c>
      <c r="B1258" s="1" t="s">
        <v>32</v>
      </c>
      <c r="C1258" s="1" t="s">
        <v>3606</v>
      </c>
      <c r="E1258" s="1" t="s">
        <v>3607</v>
      </c>
      <c r="F1258" s="1" t="s">
        <v>30930</v>
      </c>
      <c r="G1258" s="1" t="str">
        <f>IFERROR(VLOOKUP(A1258,Merge_RKTM!$C$2:$D$4691,2,FALSE),"")</f>
        <v>반물질 탄 (일반탄) 200발 제작</v>
      </c>
      <c r="H1258" s="1" t="str">
        <f>IFERROR(VLOOKUP(A1258,Merge_gall!$C$2:$D$6296,2,FALSE),"")</f>
        <v>반물질 탄 (일반탄) 200발 제작</v>
      </c>
      <c r="I1258" s="1" t="str">
        <f t="shared" si="19"/>
        <v>반물질 탄 (일반탄) 200발 제작</v>
      </c>
    </row>
    <row r="1259" spans="1:9">
      <c r="A1259" s="1" t="s">
        <v>3608</v>
      </c>
      <c r="B1259" s="1" t="s">
        <v>32</v>
      </c>
      <c r="C1259" s="1" t="s">
        <v>3609</v>
      </c>
      <c r="E1259" s="1" t="s">
        <v>3610</v>
      </c>
      <c r="F1259" s="1" t="s">
        <v>30929</v>
      </c>
      <c r="G1259" s="1" t="str">
        <f>IFERROR(VLOOKUP(A1259,Merge_RKTM!$C$2:$D$4691,2,FALSE),"")</f>
        <v>반물질 탄 (일반탄) 200발을 제작합니다.</v>
      </c>
      <c r="H1259" s="1" t="str">
        <f>IFERROR(VLOOKUP(A1259,Merge_gall!$C$2:$D$6296,2,FALSE),"")</f>
        <v>반물질 탄 (일반탄) 200발을 제작합니다.</v>
      </c>
      <c r="I1259" s="1" t="str">
        <f t="shared" si="19"/>
        <v>반물질 탄 (일반탄) 200발을 제작합니다.</v>
      </c>
    </row>
    <row r="1260" spans="1:9">
      <c r="A1260" s="1" t="s">
        <v>3611</v>
      </c>
      <c r="B1260" s="1" t="s">
        <v>32</v>
      </c>
      <c r="C1260" s="1" t="s">
        <v>3612</v>
      </c>
      <c r="E1260" s="1" t="s">
        <v>3613</v>
      </c>
      <c r="F1260" s="1" t="s">
        <v>30928</v>
      </c>
      <c r="G1260" s="1" t="str">
        <f>IFERROR(VLOOKUP(A1260,Merge_RKTM!$C$2:$D$4691,2,FALSE),"")</f>
        <v>반물질 탄 (일반탄) 제작 중.</v>
      </c>
      <c r="H1260" s="1" t="str">
        <f>IFERROR(VLOOKUP(A1260,Merge_gall!$C$2:$D$6296,2,FALSE),"")</f>
        <v>반물질 탄 (일반탄) 제작 중.</v>
      </c>
      <c r="I1260" s="1" t="str">
        <f t="shared" si="19"/>
        <v>반물질 탄 (일반탄) 제작 중.</v>
      </c>
    </row>
    <row r="1261" spans="1:9">
      <c r="A1261" s="1" t="s">
        <v>3614</v>
      </c>
      <c r="B1261" s="1" t="s">
        <v>32</v>
      </c>
      <c r="C1261" s="1" t="s">
        <v>3615</v>
      </c>
      <c r="E1261" s="1" t="s">
        <v>3616</v>
      </c>
      <c r="F1261" s="1" t="s">
        <v>33438</v>
      </c>
      <c r="G1261" s="1" t="str">
        <f>IFERROR(VLOOKUP(A1261,Merge_RKTM!$C$2:$D$4691,2,FALSE),"")</f>
        <v/>
      </c>
      <c r="H1261" s="1" t="str">
        <f>IFERROR(VLOOKUP(A1261,Merge_gall!$C$2:$D$6296,2,FALSE),"")</f>
        <v>반물질 탄 (철갑탄) 200발 제작</v>
      </c>
      <c r="I1261" s="1" t="str">
        <f t="shared" si="19"/>
        <v>반물질 탄 (철갑탄) 200발 제작</v>
      </c>
    </row>
    <row r="1262" spans="1:9">
      <c r="A1262" s="1" t="s">
        <v>3617</v>
      </c>
      <c r="B1262" s="1" t="s">
        <v>32</v>
      </c>
      <c r="C1262" s="1" t="s">
        <v>3618</v>
      </c>
      <c r="E1262" s="1" t="s">
        <v>3619</v>
      </c>
      <c r="F1262" s="1" t="s">
        <v>33437</v>
      </c>
      <c r="G1262" s="1" t="str">
        <f>IFERROR(VLOOKUP(A1262,Merge_RKTM!$C$2:$D$4691,2,FALSE),"")</f>
        <v/>
      </c>
      <c r="H1262" s="1" t="str">
        <f>IFERROR(VLOOKUP(A1262,Merge_gall!$C$2:$D$6296,2,FALSE),"")</f>
        <v>반물질 탄 (철갑탄) 200발을 제작합니다.</v>
      </c>
      <c r="I1262" s="1" t="str">
        <f t="shared" si="19"/>
        <v>반물질 탄 (철갑탄) 200발을 제작합니다.</v>
      </c>
    </row>
    <row r="1263" spans="1:9">
      <c r="A1263" s="1" t="s">
        <v>3620</v>
      </c>
      <c r="B1263" s="1" t="s">
        <v>32</v>
      </c>
      <c r="C1263" s="1" t="s">
        <v>3621</v>
      </c>
      <c r="E1263" s="1" t="s">
        <v>3622</v>
      </c>
      <c r="F1263" s="1" t="s">
        <v>33436</v>
      </c>
      <c r="G1263" s="1" t="str">
        <f>IFERROR(VLOOKUP(A1263,Merge_RKTM!$C$2:$D$4691,2,FALSE),"")</f>
        <v/>
      </c>
      <c r="H1263" s="1" t="str">
        <f>IFERROR(VLOOKUP(A1263,Merge_gall!$C$2:$D$6296,2,FALSE),"")</f>
        <v>반물질 탄 (철갑탄) 제작 중.</v>
      </c>
      <c r="I1263" s="1" t="str">
        <f t="shared" si="19"/>
        <v>반물질 탄 (철갑탄) 제작 중.</v>
      </c>
    </row>
    <row r="1264" spans="1:9">
      <c r="A1264" s="1" t="s">
        <v>3623</v>
      </c>
      <c r="B1264" s="1" t="s">
        <v>32</v>
      </c>
      <c r="C1264" s="1" t="s">
        <v>3624</v>
      </c>
      <c r="E1264" s="1" t="s">
        <v>3625</v>
      </c>
      <c r="F1264" s="1" t="s">
        <v>30927</v>
      </c>
      <c r="G1264" s="1" t="str">
        <f>IFERROR(VLOOKUP(A1264,Merge_RKTM!$C$2:$D$4691,2,FALSE),"")</f>
        <v>반물질 탄 (철갑소이탄) 200발 제작</v>
      </c>
      <c r="H1264" s="1" t="str">
        <f>IFERROR(VLOOKUP(A1264,Merge_gall!$C$2:$D$6296,2,FALSE),"")</f>
        <v>반물질 탄 (철갑소이탄) 200발 제작</v>
      </c>
      <c r="I1264" s="1" t="str">
        <f t="shared" si="19"/>
        <v>반물질 탄 (철갑소이탄) 200발 제작</v>
      </c>
    </row>
    <row r="1265" spans="1:9">
      <c r="A1265" s="1" t="s">
        <v>3626</v>
      </c>
      <c r="B1265" s="1" t="s">
        <v>32</v>
      </c>
      <c r="C1265" s="1" t="s">
        <v>3627</v>
      </c>
      <c r="E1265" s="1" t="s">
        <v>3628</v>
      </c>
      <c r="F1265" s="1" t="s">
        <v>30926</v>
      </c>
      <c r="G1265" s="1" t="str">
        <f>IFERROR(VLOOKUP(A1265,Merge_RKTM!$C$2:$D$4691,2,FALSE),"")</f>
        <v>반물질 탄 (철갑소이탄) 200발을 제작합니다.</v>
      </c>
      <c r="H1265" s="1" t="str">
        <f>IFERROR(VLOOKUP(A1265,Merge_gall!$C$2:$D$6296,2,FALSE),"")</f>
        <v>반물질 탄 (철갑소이탄) 200발을 제작합니다.</v>
      </c>
      <c r="I1265" s="1" t="str">
        <f t="shared" si="19"/>
        <v>반물질 탄 (철갑소이탄) 200발을 제작합니다.</v>
      </c>
    </row>
    <row r="1266" spans="1:9">
      <c r="A1266" s="1" t="s">
        <v>3629</v>
      </c>
      <c r="B1266" s="1" t="s">
        <v>32</v>
      </c>
      <c r="C1266" s="1" t="s">
        <v>3630</v>
      </c>
      <c r="E1266" s="1" t="s">
        <v>3631</v>
      </c>
      <c r="F1266" s="1" t="s">
        <v>30925</v>
      </c>
      <c r="G1266" s="1" t="str">
        <f>IFERROR(VLOOKUP(A1266,Merge_RKTM!$C$2:$D$4691,2,FALSE),"")</f>
        <v>반물질 탄 (철갑소이탄) 제작 중.</v>
      </c>
      <c r="H1266" s="1" t="str">
        <f>IFERROR(VLOOKUP(A1266,Merge_gall!$C$2:$D$6296,2,FALSE),"")</f>
        <v>반물질 탄 (철갑소이탄) 제작 중.</v>
      </c>
      <c r="I1266" s="1" t="str">
        <f t="shared" si="19"/>
        <v>반물질 탄 (철갑소이탄) 제작 중.</v>
      </c>
    </row>
    <row r="1267" spans="1:9">
      <c r="A1267" s="1" t="s">
        <v>3632</v>
      </c>
      <c r="B1267" s="1" t="s">
        <v>32</v>
      </c>
      <c r="C1267" s="1" t="s">
        <v>3633</v>
      </c>
      <c r="E1267" s="1" t="s">
        <v>3634</v>
      </c>
      <c r="F1267" s="1" t="s">
        <v>30924</v>
      </c>
      <c r="G1267" s="1" t="str">
        <f>IFERROR(VLOOKUP(A1267,Merge_RKTM!$C$2:$D$4691,2,FALSE),"")</f>
        <v>반물질 탄 (고폭탄) 200발 제작</v>
      </c>
      <c r="H1267" s="1" t="str">
        <f>IFERROR(VLOOKUP(A1267,Merge_gall!$C$2:$D$6296,2,FALSE),"")</f>
        <v>반물질 탄 (고폭탄) 200발 제작</v>
      </c>
      <c r="I1267" s="1" t="str">
        <f t="shared" si="19"/>
        <v>반물질 탄 (고폭탄) 200발 제작</v>
      </c>
    </row>
    <row r="1268" spans="1:9">
      <c r="A1268" s="1" t="s">
        <v>3635</v>
      </c>
      <c r="B1268" s="1" t="s">
        <v>32</v>
      </c>
      <c r="C1268" s="1" t="s">
        <v>3636</v>
      </c>
      <c r="E1268" s="1" t="s">
        <v>3637</v>
      </c>
      <c r="F1268" s="1" t="s">
        <v>30923</v>
      </c>
      <c r="G1268" s="1" t="str">
        <f>IFERROR(VLOOKUP(A1268,Merge_RKTM!$C$2:$D$4691,2,FALSE),"")</f>
        <v>반물질 탄 (고폭탄) 200발을 제작합니다.</v>
      </c>
      <c r="H1268" s="1" t="str">
        <f>IFERROR(VLOOKUP(A1268,Merge_gall!$C$2:$D$6296,2,FALSE),"")</f>
        <v>반물질 탄 (고폭탄) 200발을 제작합니다.</v>
      </c>
      <c r="I1268" s="1" t="str">
        <f t="shared" si="19"/>
        <v>반물질 탄 (고폭탄) 200발을 제작합니다.</v>
      </c>
    </row>
    <row r="1269" spans="1:9">
      <c r="A1269" s="1" t="s">
        <v>3638</v>
      </c>
      <c r="B1269" s="1" t="s">
        <v>32</v>
      </c>
      <c r="C1269" s="1" t="s">
        <v>3639</v>
      </c>
      <c r="E1269" s="1" t="s">
        <v>3640</v>
      </c>
      <c r="F1269" s="1" t="s">
        <v>30922</v>
      </c>
      <c r="G1269" s="1" t="str">
        <f>IFERROR(VLOOKUP(A1269,Merge_RKTM!$C$2:$D$4691,2,FALSE),"")</f>
        <v>반물질 탄 (고폭탄) 제작 중.</v>
      </c>
      <c r="H1269" s="1" t="str">
        <f>IFERROR(VLOOKUP(A1269,Merge_gall!$C$2:$D$6296,2,FALSE),"")</f>
        <v>반물질 탄 (고폭탄) 제작 중.</v>
      </c>
      <c r="I1269" s="1" t="str">
        <f t="shared" si="19"/>
        <v>반물질 탄 (고폭탄) 제작 중.</v>
      </c>
    </row>
    <row r="1270" spans="1:9">
      <c r="A1270" s="1" t="s">
        <v>3641</v>
      </c>
      <c r="B1270" s="1" t="s">
        <v>32</v>
      </c>
      <c r="C1270" s="1" t="s">
        <v>3642</v>
      </c>
      <c r="E1270" s="1" t="s">
        <v>3643</v>
      </c>
      <c r="F1270" s="1" t="s">
        <v>30921</v>
      </c>
      <c r="G1270" s="1" t="str">
        <f>IFERROR(VLOOKUP(A1270,Merge_RKTM!$C$2:$D$4691,2,FALSE),"")</f>
        <v>반물질 탄 (사보탄) 200발 제작</v>
      </c>
      <c r="H1270" s="1" t="str">
        <f>IFERROR(VLOOKUP(A1270,Merge_gall!$C$2:$D$6296,2,FALSE),"")</f>
        <v>반물질 탄 (사보탄) 200발 제작</v>
      </c>
      <c r="I1270" s="1" t="str">
        <f t="shared" si="19"/>
        <v>반물질 탄 (사보탄) 200발 제작</v>
      </c>
    </row>
    <row r="1271" spans="1:9">
      <c r="A1271" s="1" t="s">
        <v>3644</v>
      </c>
      <c r="B1271" s="1" t="s">
        <v>32</v>
      </c>
      <c r="C1271" s="1" t="s">
        <v>3645</v>
      </c>
      <c r="E1271" s="1" t="s">
        <v>3646</v>
      </c>
      <c r="F1271" s="1" t="s">
        <v>30920</v>
      </c>
      <c r="G1271" s="1" t="str">
        <f>IFERROR(VLOOKUP(A1271,Merge_RKTM!$C$2:$D$4691,2,FALSE),"")</f>
        <v>반물질 탄 (사보탄) 200발을 제작합니다.</v>
      </c>
      <c r="H1271" s="1" t="str">
        <f>IFERROR(VLOOKUP(A1271,Merge_gall!$C$2:$D$6296,2,FALSE),"")</f>
        <v>반물질 탄 (사보탄) 200발을 제작합니다.</v>
      </c>
      <c r="I1271" s="1" t="str">
        <f t="shared" si="19"/>
        <v>반물질 탄 (사보탄) 200발을 제작합니다.</v>
      </c>
    </row>
    <row r="1272" spans="1:9">
      <c r="A1272" s="1" t="s">
        <v>3647</v>
      </c>
      <c r="B1272" s="1" t="s">
        <v>32</v>
      </c>
      <c r="C1272" s="1" t="s">
        <v>3648</v>
      </c>
      <c r="E1272" s="1" t="s">
        <v>3649</v>
      </c>
      <c r="F1272" s="1" t="s">
        <v>30919</v>
      </c>
      <c r="G1272" s="1" t="str">
        <f>IFERROR(VLOOKUP(A1272,Merge_RKTM!$C$2:$D$4691,2,FALSE),"")</f>
        <v>반물질 탄 (사보탄) 제작 중.</v>
      </c>
      <c r="H1272" s="1" t="str">
        <f>IFERROR(VLOOKUP(A1272,Merge_gall!$C$2:$D$6296,2,FALSE),"")</f>
        <v>반물질 탄 (사보탄) 제작 중.</v>
      </c>
      <c r="I1272" s="1" t="str">
        <f t="shared" si="19"/>
        <v>반물질 탄 (사보탄) 제작 중.</v>
      </c>
    </row>
    <row r="1273" spans="1:9">
      <c r="A1273" s="1" t="s">
        <v>3650</v>
      </c>
      <c r="B1273" s="1" t="s">
        <v>7</v>
      </c>
      <c r="C1273" s="1" t="s">
        <v>3651</v>
      </c>
      <c r="E1273" s="1" t="s">
        <v>3652</v>
      </c>
      <c r="F1273" s="1" t="s">
        <v>29168</v>
      </c>
      <c r="G1273" s="1" t="str">
        <f>IFERROR(VLOOKUP(A1273,Merge_RKTM!$C$2:$D$4691,2,FALSE),"")</f>
        <v>기관총탄</v>
      </c>
      <c r="H1273" s="1" t="str">
        <f>IFERROR(VLOOKUP(A1273,Merge_gall!$C$2:$D$6296,2,FALSE),"")</f>
        <v>기관총탄</v>
      </c>
      <c r="I1273" s="1" t="str">
        <f t="shared" si="19"/>
        <v>기관총탄</v>
      </c>
    </row>
    <row r="1274" spans="1:9">
      <c r="A1274" s="1" t="s">
        <v>3653</v>
      </c>
      <c r="B1274" s="1" t="s">
        <v>11</v>
      </c>
      <c r="C1274" s="1" t="s">
        <v>3654</v>
      </c>
      <c r="E1274" s="1" t="s">
        <v>3652</v>
      </c>
      <c r="F1274" s="1" t="s">
        <v>29168</v>
      </c>
      <c r="G1274" s="1" t="str">
        <f>IFERROR(VLOOKUP(A1274,Merge_RKTM!$C$2:$D$4691,2,FALSE),"")</f>
        <v>기관총탄</v>
      </c>
      <c r="H1274" s="1" t="str">
        <f>IFERROR(VLOOKUP(A1274,Merge_gall!$C$2:$D$6296,2,FALSE),"")</f>
        <v>기관총탄</v>
      </c>
      <c r="I1274" s="1" t="str">
        <f t="shared" si="19"/>
        <v>기관총탄</v>
      </c>
    </row>
    <row r="1275" spans="1:9">
      <c r="A1275" s="1" t="s">
        <v>3655</v>
      </c>
      <c r="B1275" s="1" t="s">
        <v>13</v>
      </c>
      <c r="C1275" s="1" t="s">
        <v>3656</v>
      </c>
      <c r="E1275" s="1" t="s">
        <v>3657</v>
      </c>
      <c r="F1275" s="1" t="s">
        <v>28857</v>
      </c>
      <c r="G1275" s="1" t="str">
        <f>IFERROR(VLOOKUP(A1275,Merge_RKTM!$C$2:$D$4691,2,FALSE),"")</f>
        <v/>
      </c>
      <c r="H1275" s="1" t="str">
        <f>IFERROR(VLOOKUP(A1275,Merge_gall!$C$2:$D$6296,2,FALSE),"")</f>
        <v>기관총과 소수의 대전차 소총이 사용하는 대형 탄약입니다.</v>
      </c>
      <c r="I1275" s="1" t="str">
        <f t="shared" si="19"/>
        <v>기관총과 소수의 대전차 소총이 사용하는 대형 탄약입니다.</v>
      </c>
    </row>
    <row r="1276" spans="1:9">
      <c r="A1276" s="1" t="s">
        <v>3658</v>
      </c>
      <c r="B1276" s="1" t="s">
        <v>13</v>
      </c>
      <c r="C1276" s="1" t="s">
        <v>3659</v>
      </c>
      <c r="E1276" s="1" t="s">
        <v>3660</v>
      </c>
      <c r="F1276" s="1" t="s">
        <v>28865</v>
      </c>
      <c r="G1276" s="1" t="str">
        <f>IFERROR(VLOOKUP(A1276,Merge_RKTM!$C$2:$D$4691,2,FALSE),"")</f>
        <v/>
      </c>
      <c r="H1276" s="1" t="str">
        <f>IFERROR(VLOOKUP(A1276,Merge_gall!$C$2:$D$6296,2,FALSE),"")</f>
        <v>기관총탄 (철갑탄)</v>
      </c>
      <c r="I1276" s="1" t="str">
        <f t="shared" si="19"/>
        <v>기관총탄 (철갑탄)</v>
      </c>
    </row>
    <row r="1277" spans="1:9">
      <c r="A1277" s="1" t="s">
        <v>3661</v>
      </c>
      <c r="B1277" s="1" t="s">
        <v>13</v>
      </c>
      <c r="C1277" s="1" t="s">
        <v>3662</v>
      </c>
      <c r="E1277" s="1" t="s">
        <v>3657</v>
      </c>
      <c r="F1277" s="1" t="s">
        <v>28857</v>
      </c>
      <c r="G1277" s="1" t="str">
        <f>IFERROR(VLOOKUP(A1277,Merge_RKTM!$C$2:$D$4691,2,FALSE),"")</f>
        <v/>
      </c>
      <c r="H1277" s="1" t="str">
        <f>IFERROR(VLOOKUP(A1277,Merge_gall!$C$2:$D$6296,2,FALSE),"")</f>
        <v>기관총과 소수의 대전차 소총이 사용하는 대형 탄약입니다.</v>
      </c>
      <c r="I1277" s="1" t="str">
        <f t="shared" si="19"/>
        <v>기관총과 소수의 대전차 소총이 사용하는 대형 탄약입니다.</v>
      </c>
    </row>
    <row r="1278" spans="1:9">
      <c r="A1278" s="1" t="s">
        <v>3663</v>
      </c>
      <c r="B1278" s="1" t="s">
        <v>13</v>
      </c>
      <c r="C1278" s="1" t="s">
        <v>3664</v>
      </c>
      <c r="E1278" s="1" t="s">
        <v>3665</v>
      </c>
      <c r="F1278" s="1" t="s">
        <v>28862</v>
      </c>
      <c r="G1278" s="1" t="str">
        <f>IFERROR(VLOOKUP(A1278,Merge_RKTM!$C$2:$D$4691,2,FALSE),"")</f>
        <v/>
      </c>
      <c r="H1278" s="1" t="str">
        <f>IFERROR(VLOOKUP(A1278,Merge_gall!$C$2:$D$6296,2,FALSE),"")</f>
        <v>기관총탄 (철갑소이탄)</v>
      </c>
      <c r="I1278" s="1" t="str">
        <f t="shared" si="19"/>
        <v>기관총탄 (철갑소이탄)</v>
      </c>
    </row>
    <row r="1279" spans="1:9">
      <c r="A1279" s="1" t="s">
        <v>3666</v>
      </c>
      <c r="B1279" s="1" t="s">
        <v>13</v>
      </c>
      <c r="C1279" s="1" t="s">
        <v>3667</v>
      </c>
      <c r="E1279" s="1" t="s">
        <v>3657</v>
      </c>
      <c r="F1279" s="1" t="s">
        <v>28857</v>
      </c>
      <c r="G1279" s="1" t="str">
        <f>IFERROR(VLOOKUP(A1279,Merge_RKTM!$C$2:$D$4691,2,FALSE),"")</f>
        <v/>
      </c>
      <c r="H1279" s="1" t="str">
        <f>IFERROR(VLOOKUP(A1279,Merge_gall!$C$2:$D$6296,2,FALSE),"")</f>
        <v>기관총과 소수의 대전차 소총이 사용하는 대형 탄약입니다.</v>
      </c>
      <c r="I1279" s="1" t="str">
        <f t="shared" si="19"/>
        <v>기관총과 소수의 대전차 소총이 사용하는 대형 탄약입니다.</v>
      </c>
    </row>
    <row r="1280" spans="1:9">
      <c r="A1280" s="1" t="s">
        <v>3668</v>
      </c>
      <c r="B1280" s="1" t="s">
        <v>13</v>
      </c>
      <c r="C1280" s="1" t="s">
        <v>3669</v>
      </c>
      <c r="E1280" s="1" t="s">
        <v>3670</v>
      </c>
      <c r="F1280" s="1" t="s">
        <v>28859</v>
      </c>
      <c r="G1280" s="1" t="str">
        <f>IFERROR(VLOOKUP(A1280,Merge_RKTM!$C$2:$D$4691,2,FALSE),"")</f>
        <v/>
      </c>
      <c r="H1280" s="1" t="str">
        <f>IFERROR(VLOOKUP(A1280,Merge_gall!$C$2:$D$6296,2,FALSE),"")</f>
        <v>기관총탄 (고폭탄)</v>
      </c>
      <c r="I1280" s="1" t="str">
        <f t="shared" si="19"/>
        <v>기관총탄 (고폭탄)</v>
      </c>
    </row>
    <row r="1281" spans="1:9">
      <c r="A1281" s="1" t="s">
        <v>3671</v>
      </c>
      <c r="B1281" s="1" t="s">
        <v>13</v>
      </c>
      <c r="C1281" s="1" t="s">
        <v>3672</v>
      </c>
      <c r="E1281" s="1" t="s">
        <v>3657</v>
      </c>
      <c r="F1281" s="1" t="s">
        <v>28857</v>
      </c>
      <c r="G1281" s="1" t="str">
        <f>IFERROR(VLOOKUP(A1281,Merge_RKTM!$C$2:$D$4691,2,FALSE),"")</f>
        <v/>
      </c>
      <c r="H1281" s="1" t="str">
        <f>IFERROR(VLOOKUP(A1281,Merge_gall!$C$2:$D$6296,2,FALSE),"")</f>
        <v>기관총과 소수의 대전차 소총이 사용하는 대형 탄약입니다.</v>
      </c>
      <c r="I1281" s="1" t="str">
        <f t="shared" si="19"/>
        <v>기관총과 소수의 대전차 소총이 사용하는 대형 탄약입니다.</v>
      </c>
    </row>
    <row r="1282" spans="1:9">
      <c r="A1282" s="1" t="s">
        <v>3673</v>
      </c>
      <c r="B1282" s="1" t="s">
        <v>13</v>
      </c>
      <c r="C1282" s="1" t="s">
        <v>3674</v>
      </c>
      <c r="E1282" s="1" t="s">
        <v>3675</v>
      </c>
      <c r="F1282" s="1" t="s">
        <v>28855</v>
      </c>
      <c r="G1282" s="1" t="str">
        <f>IFERROR(VLOOKUP(A1282,Merge_RKTM!$C$2:$D$4691,2,FALSE),"")</f>
        <v/>
      </c>
      <c r="H1282" s="1" t="str">
        <f>IFERROR(VLOOKUP(A1282,Merge_gall!$C$2:$D$6296,2,FALSE),"")</f>
        <v>기관총탄 (사보탄)</v>
      </c>
      <c r="I1282" s="1" t="str">
        <f t="shared" si="19"/>
        <v>기관총탄 (사보탄)</v>
      </c>
    </row>
    <row r="1283" spans="1:9">
      <c r="A1283" s="1" t="s">
        <v>3676</v>
      </c>
      <c r="B1283" s="1" t="s">
        <v>32</v>
      </c>
      <c r="C1283" s="1" t="s">
        <v>3677</v>
      </c>
      <c r="E1283" s="1" t="s">
        <v>3678</v>
      </c>
      <c r="F1283" s="1" t="s">
        <v>30918</v>
      </c>
      <c r="G1283" s="1" t="str">
        <f>IFERROR(VLOOKUP(A1283,Merge_RKTM!$C$2:$D$4691,2,FALSE),"")</f>
        <v>기관총탄 (철갑탄) 200발 제작</v>
      </c>
      <c r="H1283" s="1" t="str">
        <f>IFERROR(VLOOKUP(A1283,Merge_gall!$C$2:$D$6296,2,FALSE),"")</f>
        <v>기관총탄 (철갑탄) 200발 제작</v>
      </c>
      <c r="I1283" s="1" t="str">
        <f t="shared" ref="I1283:I1346" si="20">IF(H1283="",G1283,H1283)</f>
        <v>기관총탄 (철갑탄) 200발 제작</v>
      </c>
    </row>
    <row r="1284" spans="1:9">
      <c r="A1284" s="1" t="s">
        <v>3679</v>
      </c>
      <c r="B1284" s="1" t="s">
        <v>32</v>
      </c>
      <c r="C1284" s="1" t="s">
        <v>3680</v>
      </c>
      <c r="E1284" s="1" t="s">
        <v>3681</v>
      </c>
      <c r="F1284" s="1" t="s">
        <v>30917</v>
      </c>
      <c r="G1284" s="1" t="str">
        <f>IFERROR(VLOOKUP(A1284,Merge_RKTM!$C$2:$D$4691,2,FALSE),"")</f>
        <v>기관총탄 (철갑탄) 200발을 제작합니다.</v>
      </c>
      <c r="H1284" s="1" t="str">
        <f>IFERROR(VLOOKUP(A1284,Merge_gall!$C$2:$D$6296,2,FALSE),"")</f>
        <v>기관총탄 (철갑탄) 200발을 제작합니다.</v>
      </c>
      <c r="I1284" s="1" t="str">
        <f t="shared" si="20"/>
        <v>기관총탄 (철갑탄) 200발을 제작합니다.</v>
      </c>
    </row>
    <row r="1285" spans="1:9">
      <c r="A1285" s="1" t="s">
        <v>3682</v>
      </c>
      <c r="B1285" s="1" t="s">
        <v>32</v>
      </c>
      <c r="C1285" s="1" t="s">
        <v>3683</v>
      </c>
      <c r="E1285" s="1" t="s">
        <v>3684</v>
      </c>
      <c r="F1285" s="1" t="s">
        <v>30916</v>
      </c>
      <c r="G1285" s="1" t="str">
        <f>IFERROR(VLOOKUP(A1285,Merge_RKTM!$C$2:$D$4691,2,FALSE),"")</f>
        <v>기관총탄 (철갑탄) 제작 중.</v>
      </c>
      <c r="H1285" s="1" t="str">
        <f>IFERROR(VLOOKUP(A1285,Merge_gall!$C$2:$D$6296,2,FALSE),"")</f>
        <v>기관총탄 (철갑탄) 제작 중.</v>
      </c>
      <c r="I1285" s="1" t="str">
        <f t="shared" si="20"/>
        <v>기관총탄 (철갑탄) 제작 중.</v>
      </c>
    </row>
    <row r="1286" spans="1:9">
      <c r="A1286" s="1" t="s">
        <v>3685</v>
      </c>
      <c r="B1286" s="1" t="s">
        <v>32</v>
      </c>
      <c r="C1286" s="1" t="s">
        <v>3686</v>
      </c>
      <c r="E1286" s="1" t="s">
        <v>3687</v>
      </c>
      <c r="F1286" s="1" t="s">
        <v>30915</v>
      </c>
      <c r="G1286" s="1" t="str">
        <f>IFERROR(VLOOKUP(A1286,Merge_RKTM!$C$2:$D$4691,2,FALSE),"")</f>
        <v>기관총탄 (철갑소이탄) 200발 제작</v>
      </c>
      <c r="H1286" s="1" t="str">
        <f>IFERROR(VLOOKUP(A1286,Merge_gall!$C$2:$D$6296,2,FALSE),"")</f>
        <v>기관총탄 (철갑소이탄) 200발 제작</v>
      </c>
      <c r="I1286" s="1" t="str">
        <f t="shared" si="20"/>
        <v>기관총탄 (철갑소이탄) 200발 제작</v>
      </c>
    </row>
    <row r="1287" spans="1:9">
      <c r="A1287" s="1" t="s">
        <v>3688</v>
      </c>
      <c r="B1287" s="1" t="s">
        <v>32</v>
      </c>
      <c r="C1287" s="1" t="s">
        <v>3689</v>
      </c>
      <c r="E1287" s="1" t="s">
        <v>3690</v>
      </c>
      <c r="F1287" s="1" t="s">
        <v>30914</v>
      </c>
      <c r="G1287" s="1" t="str">
        <f>IFERROR(VLOOKUP(A1287,Merge_RKTM!$C$2:$D$4691,2,FALSE),"")</f>
        <v>기관총탄 (철갑소이탄) 200발을 제작합니다.</v>
      </c>
      <c r="H1287" s="1" t="str">
        <f>IFERROR(VLOOKUP(A1287,Merge_gall!$C$2:$D$6296,2,FALSE),"")</f>
        <v>기관총탄 (철갑소이탄) 200발을 제작합니다.</v>
      </c>
      <c r="I1287" s="1" t="str">
        <f t="shared" si="20"/>
        <v>기관총탄 (철갑소이탄) 200발을 제작합니다.</v>
      </c>
    </row>
    <row r="1288" spans="1:9">
      <c r="A1288" s="1" t="s">
        <v>3691</v>
      </c>
      <c r="B1288" s="1" t="s">
        <v>32</v>
      </c>
      <c r="C1288" s="1" t="s">
        <v>3692</v>
      </c>
      <c r="E1288" s="1" t="s">
        <v>3693</v>
      </c>
      <c r="F1288" s="1" t="s">
        <v>30913</v>
      </c>
      <c r="G1288" s="1" t="str">
        <f>IFERROR(VLOOKUP(A1288,Merge_RKTM!$C$2:$D$4691,2,FALSE),"")</f>
        <v>기관총탄 (철갑소이탄) 제작 중.</v>
      </c>
      <c r="H1288" s="1" t="str">
        <f>IFERROR(VLOOKUP(A1288,Merge_gall!$C$2:$D$6296,2,FALSE),"")</f>
        <v>기관총탄 (철갑소이탄) 제작 중.</v>
      </c>
      <c r="I1288" s="1" t="str">
        <f t="shared" si="20"/>
        <v>기관총탄 (철갑소이탄) 제작 중.</v>
      </c>
    </row>
    <row r="1289" spans="1:9">
      <c r="A1289" s="1" t="s">
        <v>3694</v>
      </c>
      <c r="B1289" s="1" t="s">
        <v>32</v>
      </c>
      <c r="C1289" s="1" t="s">
        <v>3695</v>
      </c>
      <c r="E1289" s="1" t="s">
        <v>3696</v>
      </c>
      <c r="F1289" s="1" t="s">
        <v>30912</v>
      </c>
      <c r="G1289" s="1" t="str">
        <f>IFERROR(VLOOKUP(A1289,Merge_RKTM!$C$2:$D$4691,2,FALSE),"")</f>
        <v>기관총탄 (고폭탄) 200발 제작</v>
      </c>
      <c r="H1289" s="1" t="str">
        <f>IFERROR(VLOOKUP(A1289,Merge_gall!$C$2:$D$6296,2,FALSE),"")</f>
        <v>기관총탄 (고폭탄) 200발 제작</v>
      </c>
      <c r="I1289" s="1" t="str">
        <f t="shared" si="20"/>
        <v>기관총탄 (고폭탄) 200발 제작</v>
      </c>
    </row>
    <row r="1290" spans="1:9">
      <c r="A1290" s="1" t="s">
        <v>3697</v>
      </c>
      <c r="B1290" s="1" t="s">
        <v>32</v>
      </c>
      <c r="C1290" s="1" t="s">
        <v>3698</v>
      </c>
      <c r="E1290" s="1" t="s">
        <v>3699</v>
      </c>
      <c r="F1290" s="1" t="s">
        <v>30911</v>
      </c>
      <c r="G1290" s="1" t="str">
        <f>IFERROR(VLOOKUP(A1290,Merge_RKTM!$C$2:$D$4691,2,FALSE),"")</f>
        <v>기관총탄 (고폭탄) 200발을 제작합니다.</v>
      </c>
      <c r="H1290" s="1" t="str">
        <f>IFERROR(VLOOKUP(A1290,Merge_gall!$C$2:$D$6296,2,FALSE),"")</f>
        <v>기관총탄 (고폭탄) 200발을 제작합니다.</v>
      </c>
      <c r="I1290" s="1" t="str">
        <f t="shared" si="20"/>
        <v>기관총탄 (고폭탄) 200발을 제작합니다.</v>
      </c>
    </row>
    <row r="1291" spans="1:9">
      <c r="A1291" s="1" t="s">
        <v>3700</v>
      </c>
      <c r="B1291" s="1" t="s">
        <v>32</v>
      </c>
      <c r="C1291" s="1" t="s">
        <v>3701</v>
      </c>
      <c r="E1291" s="1" t="s">
        <v>3702</v>
      </c>
      <c r="F1291" s="1" t="s">
        <v>30910</v>
      </c>
      <c r="G1291" s="1" t="str">
        <f>IFERROR(VLOOKUP(A1291,Merge_RKTM!$C$2:$D$4691,2,FALSE),"")</f>
        <v>기관총탄 (고폭탄) 제작 중.</v>
      </c>
      <c r="H1291" s="1" t="str">
        <f>IFERROR(VLOOKUP(A1291,Merge_gall!$C$2:$D$6296,2,FALSE),"")</f>
        <v>기관총탄 (고폭탄) 제작 중.</v>
      </c>
      <c r="I1291" s="1" t="str">
        <f t="shared" si="20"/>
        <v>기관총탄 (고폭탄) 제작 중.</v>
      </c>
    </row>
    <row r="1292" spans="1:9">
      <c r="A1292" s="1" t="s">
        <v>3703</v>
      </c>
      <c r="B1292" s="1" t="s">
        <v>32</v>
      </c>
      <c r="C1292" s="1" t="s">
        <v>3704</v>
      </c>
      <c r="E1292" s="1" t="s">
        <v>3705</v>
      </c>
      <c r="F1292" s="1" t="s">
        <v>30909</v>
      </c>
      <c r="G1292" s="1" t="str">
        <f>IFERROR(VLOOKUP(A1292,Merge_RKTM!$C$2:$D$4691,2,FALSE),"")</f>
        <v>기관총탄 (사보탄) 200발 제작</v>
      </c>
      <c r="H1292" s="1" t="str">
        <f>IFERROR(VLOOKUP(A1292,Merge_gall!$C$2:$D$6296,2,FALSE),"")</f>
        <v>기관총탄 (사보탄) 200발 제작</v>
      </c>
      <c r="I1292" s="1" t="str">
        <f t="shared" si="20"/>
        <v>기관총탄 (사보탄) 200발 제작</v>
      </c>
    </row>
    <row r="1293" spans="1:9">
      <c r="A1293" s="1" t="s">
        <v>3706</v>
      </c>
      <c r="B1293" s="1" t="s">
        <v>32</v>
      </c>
      <c r="C1293" s="1" t="s">
        <v>3707</v>
      </c>
      <c r="E1293" s="1" t="s">
        <v>3708</v>
      </c>
      <c r="F1293" s="1" t="s">
        <v>30908</v>
      </c>
      <c r="G1293" s="1" t="str">
        <f>IFERROR(VLOOKUP(A1293,Merge_RKTM!$C$2:$D$4691,2,FALSE),"")</f>
        <v>기관총탄 (사보탄) 200발을 제작합니다.</v>
      </c>
      <c r="H1293" s="1" t="str">
        <f>IFERROR(VLOOKUP(A1293,Merge_gall!$C$2:$D$6296,2,FALSE),"")</f>
        <v>기관총탄 (사보탄) 200발을 제작합니다.</v>
      </c>
      <c r="I1293" s="1" t="str">
        <f t="shared" si="20"/>
        <v>기관총탄 (사보탄) 200발을 제작합니다.</v>
      </c>
    </row>
    <row r="1294" spans="1:9">
      <c r="A1294" s="1" t="s">
        <v>3709</v>
      </c>
      <c r="B1294" s="1" t="s">
        <v>32</v>
      </c>
      <c r="C1294" s="1" t="s">
        <v>3710</v>
      </c>
      <c r="E1294" s="1" t="s">
        <v>3711</v>
      </c>
      <c r="F1294" s="1" t="s">
        <v>30907</v>
      </c>
      <c r="G1294" s="1" t="str">
        <f>IFERROR(VLOOKUP(A1294,Merge_RKTM!$C$2:$D$4691,2,FALSE),"")</f>
        <v>기관총탄 (사보탄) 제작 중.</v>
      </c>
      <c r="H1294" s="1" t="str">
        <f>IFERROR(VLOOKUP(A1294,Merge_gall!$C$2:$D$6296,2,FALSE),"")</f>
        <v>기관총탄 (사보탄) 제작 중.</v>
      </c>
      <c r="I1294" s="1" t="str">
        <f t="shared" si="20"/>
        <v>기관총탄 (사보탄) 제작 중.</v>
      </c>
    </row>
    <row r="1295" spans="1:9">
      <c r="A1295" s="1" t="s">
        <v>3712</v>
      </c>
      <c r="B1295" s="1" t="s">
        <v>7</v>
      </c>
      <c r="C1295" s="1" t="s">
        <v>3713</v>
      </c>
      <c r="E1295" s="1" t="s">
        <v>3714</v>
      </c>
      <c r="F1295" s="1" t="s">
        <v>28852</v>
      </c>
      <c r="G1295" s="1" t="str">
        <f>IFERROR(VLOOKUP(A1295,Merge_RKTM!$C$2:$D$4691,2,FALSE),"")</f>
        <v>전자기 권총탄</v>
      </c>
      <c r="H1295" s="1" t="str">
        <f>IFERROR(VLOOKUP(A1295,Merge_gall!$C$2:$D$6296,2,FALSE),"")</f>
        <v>전자기 권총탄</v>
      </c>
      <c r="I1295" s="1" t="str">
        <f t="shared" si="20"/>
        <v>전자기 권총탄</v>
      </c>
    </row>
    <row r="1296" spans="1:9">
      <c r="A1296" s="1" t="s">
        <v>3715</v>
      </c>
      <c r="B1296" s="1" t="s">
        <v>7</v>
      </c>
      <c r="C1296" s="1" t="s">
        <v>3716</v>
      </c>
      <c r="E1296" s="1" t="s">
        <v>3717</v>
      </c>
      <c r="F1296" s="1" t="s">
        <v>28842</v>
      </c>
      <c r="G1296" s="1" t="str">
        <f>IFERROR(VLOOKUP(A1296,Merge_RKTM!$C$2:$D$4691,2,FALSE),"")</f>
        <v>전자기 소총탄</v>
      </c>
      <c r="H1296" s="1" t="str">
        <f>IFERROR(VLOOKUP(A1296,Merge_gall!$C$2:$D$6296,2,FALSE),"")</f>
        <v>전자기 소총탄</v>
      </c>
      <c r="I1296" s="1" t="str">
        <f t="shared" si="20"/>
        <v>전자기 소총탄</v>
      </c>
    </row>
    <row r="1297" spans="1:9">
      <c r="A1297" s="1" t="s">
        <v>3718</v>
      </c>
      <c r="B1297" s="1" t="s">
        <v>7</v>
      </c>
      <c r="C1297" s="1" t="s">
        <v>3719</v>
      </c>
      <c r="E1297" s="1" t="s">
        <v>3720</v>
      </c>
      <c r="F1297" s="1" t="s">
        <v>29167</v>
      </c>
      <c r="G1297" s="1" t="str">
        <f>IFERROR(VLOOKUP(A1297,Merge_RKTM!$C$2:$D$4691,2,FALSE),"")</f>
        <v>전자기 중화기탄</v>
      </c>
      <c r="H1297" s="1" t="str">
        <f>IFERROR(VLOOKUP(A1297,Merge_gall!$C$2:$D$6296,2,FALSE),"")</f>
        <v>전자기 중화기탄</v>
      </c>
      <c r="I1297" s="1" t="str">
        <f t="shared" si="20"/>
        <v>전자기 중화기탄</v>
      </c>
    </row>
    <row r="1298" spans="1:9">
      <c r="A1298" s="1" t="s">
        <v>3721</v>
      </c>
      <c r="B1298" s="1" t="s">
        <v>7</v>
      </c>
      <c r="C1298" s="1" t="s">
        <v>3722</v>
      </c>
      <c r="E1298" s="1" t="s">
        <v>3723</v>
      </c>
      <c r="F1298" s="1" t="s">
        <v>29166</v>
      </c>
      <c r="G1298" s="1" t="str">
        <f>IFERROR(VLOOKUP(A1298,Merge_RKTM!$C$2:$D$4691,2,FALSE),"")</f>
        <v>전자기 산탄총 탄약</v>
      </c>
      <c r="H1298" s="1" t="str">
        <f>IFERROR(VLOOKUP(A1298,Merge_gall!$C$2:$D$6296,2,FALSE),"")</f>
        <v>전자기 산탄총 탄약</v>
      </c>
      <c r="I1298" s="1" t="str">
        <f t="shared" si="20"/>
        <v>전자기 산탄총 탄약</v>
      </c>
    </row>
    <row r="1299" spans="1:9">
      <c r="A1299" s="1" t="s">
        <v>3724</v>
      </c>
      <c r="B1299" s="1" t="s">
        <v>11</v>
      </c>
      <c r="C1299" s="1" t="s">
        <v>3725</v>
      </c>
      <c r="E1299" s="1" t="s">
        <v>3726</v>
      </c>
      <c r="F1299" s="1" t="s">
        <v>28852</v>
      </c>
      <c r="G1299" s="1" t="str">
        <f>IFERROR(VLOOKUP(A1299,Merge_RKTM!$C$2:$D$4691,2,FALSE),"")</f>
        <v>전자기 권총탄</v>
      </c>
      <c r="H1299" s="1" t="str">
        <f>IFERROR(VLOOKUP(A1299,Merge_gall!$C$2:$D$6296,2,FALSE),"")</f>
        <v>전자기 권총탄</v>
      </c>
      <c r="I1299" s="1" t="str">
        <f t="shared" si="20"/>
        <v>전자기 권총탄</v>
      </c>
    </row>
    <row r="1300" spans="1:9">
      <c r="A1300" s="1" t="s">
        <v>3727</v>
      </c>
      <c r="B1300" s="1" t="s">
        <v>11</v>
      </c>
      <c r="C1300" s="1" t="s">
        <v>3728</v>
      </c>
      <c r="E1300" s="1" t="s">
        <v>3729</v>
      </c>
      <c r="F1300" s="1" t="s">
        <v>28842</v>
      </c>
      <c r="G1300" s="1" t="str">
        <f>IFERROR(VLOOKUP(A1300,Merge_RKTM!$C$2:$D$4691,2,FALSE),"")</f>
        <v>전자기 소총탄</v>
      </c>
      <c r="H1300" s="1" t="str">
        <f>IFERROR(VLOOKUP(A1300,Merge_gall!$C$2:$D$6296,2,FALSE),"")</f>
        <v>전자기 소총탄</v>
      </c>
      <c r="I1300" s="1" t="str">
        <f t="shared" si="20"/>
        <v>전자기 소총탄</v>
      </c>
    </row>
    <row r="1301" spans="1:9">
      <c r="A1301" s="1" t="s">
        <v>3730</v>
      </c>
      <c r="B1301" s="1" t="s">
        <v>11</v>
      </c>
      <c r="C1301" s="1" t="s">
        <v>3731</v>
      </c>
      <c r="E1301" s="1" t="s">
        <v>3732</v>
      </c>
      <c r="F1301" s="1" t="s">
        <v>28832</v>
      </c>
      <c r="G1301" s="1" t="str">
        <f>IFERROR(VLOOKUP(A1301,Merge_RKTM!$C$2:$D$4691,2,FALSE),"")</f>
        <v>대구경 전자기탄</v>
      </c>
      <c r="H1301" s="1" t="str">
        <f>IFERROR(VLOOKUP(A1301,Merge_gall!$C$2:$D$6296,2,FALSE),"")</f>
        <v>대구경 전자기탄</v>
      </c>
      <c r="I1301" s="1" t="str">
        <f t="shared" si="20"/>
        <v>대구경 전자기탄</v>
      </c>
    </row>
    <row r="1302" spans="1:9">
      <c r="A1302" s="1" t="s">
        <v>3733</v>
      </c>
      <c r="B1302" s="1" t="s">
        <v>11</v>
      </c>
      <c r="C1302" s="1" t="s">
        <v>3734</v>
      </c>
      <c r="E1302" s="1" t="s">
        <v>3735</v>
      </c>
      <c r="F1302" s="1" t="s">
        <v>28822</v>
      </c>
      <c r="G1302" s="1" t="str">
        <f>IFERROR(VLOOKUP(A1302,Merge_RKTM!$C$2:$D$4691,2,FALSE),"")</f>
        <v>전자기 산탄</v>
      </c>
      <c r="H1302" s="1" t="str">
        <f>IFERROR(VLOOKUP(A1302,Merge_gall!$C$2:$D$6296,2,FALSE),"")</f>
        <v>전자기 산탄</v>
      </c>
      <c r="I1302" s="1" t="str">
        <f t="shared" si="20"/>
        <v>전자기 산탄</v>
      </c>
    </row>
    <row r="1303" spans="1:9">
      <c r="A1303" s="1" t="s">
        <v>3736</v>
      </c>
      <c r="B1303" s="1" t="s">
        <v>13</v>
      </c>
      <c r="C1303" s="1" t="s">
        <v>3737</v>
      </c>
      <c r="E1303" s="1" t="s">
        <v>3738</v>
      </c>
      <c r="F1303" s="1" t="s">
        <v>28847</v>
      </c>
      <c r="G1303" s="1" t="str">
        <f>IFERROR(VLOOKUP(A1303,Merge_RKTM!$C$2:$D$4691,2,FALSE),"")</f>
        <v/>
      </c>
      <c r="H1303" s="1" t="str">
        <f>IFERROR(VLOOKUP(A1303,Merge_gall!$C$2:$D$6296,2,FALSE),"")</f>
        <v>첨단 경량 무기에 사용되는 전자기 탄약입니다.</v>
      </c>
      <c r="I1303" s="1" t="str">
        <f t="shared" si="20"/>
        <v>첨단 경량 무기에 사용되는 전자기 탄약입니다.</v>
      </c>
    </row>
    <row r="1304" spans="1:9">
      <c r="A1304" s="1" t="s">
        <v>3739</v>
      </c>
      <c r="B1304" s="1" t="s">
        <v>13</v>
      </c>
      <c r="C1304" s="1" t="s">
        <v>3740</v>
      </c>
      <c r="E1304" s="1" t="s">
        <v>3741</v>
      </c>
      <c r="F1304" s="1" t="s">
        <v>28852</v>
      </c>
      <c r="G1304" s="1" t="str">
        <f>IFERROR(VLOOKUP(A1304,Merge_RKTM!$C$2:$D$4691,2,FALSE),"")</f>
        <v/>
      </c>
      <c r="H1304" s="1" t="str">
        <f>IFERROR(VLOOKUP(A1304,Merge_gall!$C$2:$D$6296,2,FALSE),"")</f>
        <v>전자기 권총탄</v>
      </c>
      <c r="I1304" s="1" t="str">
        <f t="shared" si="20"/>
        <v>전자기 권총탄</v>
      </c>
    </row>
    <row r="1305" spans="1:9">
      <c r="A1305" s="1" t="s">
        <v>3742</v>
      </c>
      <c r="B1305" s="1" t="s">
        <v>13</v>
      </c>
      <c r="C1305" s="1" t="s">
        <v>3743</v>
      </c>
      <c r="E1305" s="1" t="s">
        <v>3738</v>
      </c>
      <c r="F1305" s="1" t="s">
        <v>28847</v>
      </c>
      <c r="G1305" s="1" t="str">
        <f>IFERROR(VLOOKUP(A1305,Merge_RKTM!$C$2:$D$4691,2,FALSE),"")</f>
        <v/>
      </c>
      <c r="H1305" s="1" t="str">
        <f>IFERROR(VLOOKUP(A1305,Merge_gall!$C$2:$D$6296,2,FALSE),"")</f>
        <v>첨단 경량 무기에 사용되는 전자기 탄약입니다.</v>
      </c>
      <c r="I1305" s="1" t="str">
        <f t="shared" si="20"/>
        <v>첨단 경량 무기에 사용되는 전자기 탄약입니다.</v>
      </c>
    </row>
    <row r="1306" spans="1:9">
      <c r="A1306" s="1" t="s">
        <v>3744</v>
      </c>
      <c r="B1306" s="1" t="s">
        <v>13</v>
      </c>
      <c r="C1306" s="1" t="s">
        <v>3745</v>
      </c>
      <c r="E1306" s="1" t="s">
        <v>3746</v>
      </c>
      <c r="F1306" s="1" t="s">
        <v>28849</v>
      </c>
      <c r="G1306" s="1" t="str">
        <f>IFERROR(VLOOKUP(A1306,Merge_RKTM!$C$2:$D$4691,2,FALSE),"")</f>
        <v/>
      </c>
      <c r="H1306" s="1" t="str">
        <f>IFERROR(VLOOKUP(A1306,Merge_gall!$C$2:$D$6296,2,FALSE),"")</f>
        <v>전자기 권총탄 (입자집중탄)</v>
      </c>
      <c r="I1306" s="1" t="str">
        <f t="shared" si="20"/>
        <v>전자기 권총탄 (입자집중탄)</v>
      </c>
    </row>
    <row r="1307" spans="1:9">
      <c r="A1307" s="1" t="s">
        <v>3747</v>
      </c>
      <c r="B1307" s="1" t="s">
        <v>13</v>
      </c>
      <c r="C1307" s="1" t="s">
        <v>3748</v>
      </c>
      <c r="E1307" s="1" t="s">
        <v>3738</v>
      </c>
      <c r="F1307" s="1" t="s">
        <v>28847</v>
      </c>
      <c r="G1307" s="1" t="str">
        <f>IFERROR(VLOOKUP(A1307,Merge_RKTM!$C$2:$D$4691,2,FALSE),"")</f>
        <v/>
      </c>
      <c r="H1307" s="1" t="str">
        <f>IFERROR(VLOOKUP(A1307,Merge_gall!$C$2:$D$6296,2,FALSE),"")</f>
        <v>첨단 경량 무기에 사용되는 전자기 탄약입니다.</v>
      </c>
      <c r="I1307" s="1" t="str">
        <f t="shared" si="20"/>
        <v>첨단 경량 무기에 사용되는 전자기 탄약입니다.</v>
      </c>
    </row>
    <row r="1308" spans="1:9">
      <c r="A1308" s="1" t="s">
        <v>3749</v>
      </c>
      <c r="B1308" s="1" t="s">
        <v>13</v>
      </c>
      <c r="C1308" s="1" t="s">
        <v>3750</v>
      </c>
      <c r="E1308" s="1" t="s">
        <v>3751</v>
      </c>
      <c r="F1308" s="1" t="s">
        <v>32644</v>
      </c>
      <c r="G1308" s="1" t="str">
        <f>IFERROR(VLOOKUP(A1308,Merge_RKTM!$C$2:$D$4691,2,FALSE),"")</f>
        <v/>
      </c>
      <c r="H1308" s="1" t="str">
        <f>IFERROR(VLOOKUP(A1308,Merge_gall!$C$2:$D$6296,2,FALSE),"")</f>
        <v>전자기 권총탄 (이온전자탄)</v>
      </c>
      <c r="I1308" s="1" t="str">
        <f t="shared" si="20"/>
        <v>전자기 권총탄 (이온전자탄)</v>
      </c>
    </row>
    <row r="1309" spans="1:9">
      <c r="A1309" s="1" t="s">
        <v>3752</v>
      </c>
      <c r="B1309" s="1" t="s">
        <v>13</v>
      </c>
      <c r="C1309" s="1" t="s">
        <v>3753</v>
      </c>
      <c r="E1309" s="1" t="s">
        <v>3754</v>
      </c>
      <c r="F1309" s="1" t="s">
        <v>28837</v>
      </c>
      <c r="G1309" s="1" t="str">
        <f>IFERROR(VLOOKUP(A1309,Merge_RKTM!$C$2:$D$4691,2,FALSE),"")</f>
        <v/>
      </c>
      <c r="H1309" s="1" t="str">
        <f>IFERROR(VLOOKUP(A1309,Merge_gall!$C$2:$D$6296,2,FALSE),"")</f>
        <v>고급 소총에 사용되는 전자기 탄약입니다.</v>
      </c>
      <c r="I1309" s="1" t="str">
        <f t="shared" si="20"/>
        <v>고급 소총에 사용되는 전자기 탄약입니다.</v>
      </c>
    </row>
    <row r="1310" spans="1:9">
      <c r="A1310" s="1" t="s">
        <v>3755</v>
      </c>
      <c r="B1310" s="1" t="s">
        <v>13</v>
      </c>
      <c r="C1310" s="1" t="s">
        <v>3756</v>
      </c>
      <c r="E1310" s="1" t="s">
        <v>3757</v>
      </c>
      <c r="F1310" s="1" t="s">
        <v>28842</v>
      </c>
      <c r="G1310" s="1" t="str">
        <f>IFERROR(VLOOKUP(A1310,Merge_RKTM!$C$2:$D$4691,2,FALSE),"")</f>
        <v/>
      </c>
      <c r="H1310" s="1" t="str">
        <f>IFERROR(VLOOKUP(A1310,Merge_gall!$C$2:$D$6296,2,FALSE),"")</f>
        <v>전자기 소총탄</v>
      </c>
      <c r="I1310" s="1" t="str">
        <f t="shared" si="20"/>
        <v>전자기 소총탄</v>
      </c>
    </row>
    <row r="1311" spans="1:9">
      <c r="A1311" s="1" t="s">
        <v>3758</v>
      </c>
      <c r="B1311" s="1" t="s">
        <v>13</v>
      </c>
      <c r="C1311" s="1" t="s">
        <v>3759</v>
      </c>
      <c r="E1311" s="1" t="s">
        <v>3754</v>
      </c>
      <c r="F1311" s="1" t="s">
        <v>28837</v>
      </c>
      <c r="G1311" s="1" t="str">
        <f>IFERROR(VLOOKUP(A1311,Merge_RKTM!$C$2:$D$4691,2,FALSE),"")</f>
        <v/>
      </c>
      <c r="H1311" s="1" t="str">
        <f>IFERROR(VLOOKUP(A1311,Merge_gall!$C$2:$D$6296,2,FALSE),"")</f>
        <v>고급 소총에 사용되는 전자기 탄약입니다.</v>
      </c>
      <c r="I1311" s="1" t="str">
        <f t="shared" si="20"/>
        <v>고급 소총에 사용되는 전자기 탄약입니다.</v>
      </c>
    </row>
    <row r="1312" spans="1:9">
      <c r="A1312" s="1" t="s">
        <v>3760</v>
      </c>
      <c r="B1312" s="1" t="s">
        <v>13</v>
      </c>
      <c r="C1312" s="1" t="s">
        <v>3761</v>
      </c>
      <c r="E1312" s="1" t="s">
        <v>3762</v>
      </c>
      <c r="F1312" s="1" t="s">
        <v>28839</v>
      </c>
      <c r="G1312" s="1" t="str">
        <f>IFERROR(VLOOKUP(A1312,Merge_RKTM!$C$2:$D$4691,2,FALSE),"")</f>
        <v/>
      </c>
      <c r="H1312" s="1" t="str">
        <f>IFERROR(VLOOKUP(A1312,Merge_gall!$C$2:$D$6296,2,FALSE),"")</f>
        <v>전자기 소총탄 (입자집중탄)</v>
      </c>
      <c r="I1312" s="1" t="str">
        <f t="shared" si="20"/>
        <v>전자기 소총탄 (입자집중탄)</v>
      </c>
    </row>
    <row r="1313" spans="1:9">
      <c r="A1313" s="1" t="s">
        <v>3763</v>
      </c>
      <c r="B1313" s="1" t="s">
        <v>13</v>
      </c>
      <c r="C1313" s="1" t="s">
        <v>3764</v>
      </c>
      <c r="E1313" s="1" t="s">
        <v>3754</v>
      </c>
      <c r="F1313" s="1" t="s">
        <v>28837</v>
      </c>
      <c r="G1313" s="1" t="str">
        <f>IFERROR(VLOOKUP(A1313,Merge_RKTM!$C$2:$D$4691,2,FALSE),"")</f>
        <v/>
      </c>
      <c r="H1313" s="1" t="str">
        <f>IFERROR(VLOOKUP(A1313,Merge_gall!$C$2:$D$6296,2,FALSE),"")</f>
        <v>고급 소총에 사용되는 전자기 탄약입니다.</v>
      </c>
      <c r="I1313" s="1" t="str">
        <f t="shared" si="20"/>
        <v>고급 소총에 사용되는 전자기 탄약입니다.</v>
      </c>
    </row>
    <row r="1314" spans="1:9">
      <c r="A1314" s="1" t="s">
        <v>3765</v>
      </c>
      <c r="B1314" s="1" t="s">
        <v>13</v>
      </c>
      <c r="C1314" s="1" t="s">
        <v>3766</v>
      </c>
      <c r="E1314" s="1" t="s">
        <v>3767</v>
      </c>
      <c r="F1314" s="1" t="s">
        <v>32643</v>
      </c>
      <c r="G1314" s="1" t="str">
        <f>IFERROR(VLOOKUP(A1314,Merge_RKTM!$C$2:$D$4691,2,FALSE),"")</f>
        <v/>
      </c>
      <c r="H1314" s="1" t="str">
        <f>IFERROR(VLOOKUP(A1314,Merge_gall!$C$2:$D$6296,2,FALSE),"")</f>
        <v>전자기 소총탄 (이온전자탄)</v>
      </c>
      <c r="I1314" s="1" t="str">
        <f t="shared" si="20"/>
        <v>전자기 소총탄 (이온전자탄)</v>
      </c>
    </row>
    <row r="1315" spans="1:9">
      <c r="A1315" s="1" t="s">
        <v>3768</v>
      </c>
      <c r="B1315" s="1" t="s">
        <v>13</v>
      </c>
      <c r="C1315" s="1" t="s">
        <v>3769</v>
      </c>
      <c r="E1315" s="1" t="s">
        <v>2303</v>
      </c>
      <c r="F1315" s="1" t="s">
        <v>28827</v>
      </c>
      <c r="G1315" s="1" t="str">
        <f>IFERROR(VLOOKUP(A1315,Merge_RKTM!$C$2:$D$4691,2,FALSE),"")</f>
        <v/>
      </c>
      <c r="H1315" s="1" t="str">
        <f>IFERROR(VLOOKUP(A1315,Merge_gall!$C$2:$D$6296,2,FALSE),"")</f>
        <v>첨단 중기관총과 반물질 소총에 사용되는 대구경 전자기탄입니다.</v>
      </c>
      <c r="I1315" s="1" t="str">
        <f t="shared" si="20"/>
        <v>첨단 중기관총과 반물질 소총에 사용되는 대구경 전자기탄입니다.</v>
      </c>
    </row>
    <row r="1316" spans="1:9">
      <c r="A1316" s="1" t="s">
        <v>3770</v>
      </c>
      <c r="B1316" s="1" t="s">
        <v>13</v>
      </c>
      <c r="C1316" s="1" t="s">
        <v>3771</v>
      </c>
      <c r="E1316" s="1" t="s">
        <v>3772</v>
      </c>
      <c r="F1316" s="1" t="s">
        <v>28832</v>
      </c>
      <c r="G1316" s="1" t="str">
        <f>IFERROR(VLOOKUP(A1316,Merge_RKTM!$C$2:$D$4691,2,FALSE),"")</f>
        <v/>
      </c>
      <c r="H1316" s="1" t="str">
        <f>IFERROR(VLOOKUP(A1316,Merge_gall!$C$2:$D$6296,2,FALSE),"")</f>
        <v>대구경 전자기탄</v>
      </c>
      <c r="I1316" s="1" t="str">
        <f t="shared" si="20"/>
        <v>대구경 전자기탄</v>
      </c>
    </row>
    <row r="1317" spans="1:9">
      <c r="A1317" s="1" t="s">
        <v>3773</v>
      </c>
      <c r="B1317" s="1" t="s">
        <v>13</v>
      </c>
      <c r="C1317" s="1" t="s">
        <v>3774</v>
      </c>
      <c r="E1317" s="1" t="s">
        <v>2303</v>
      </c>
      <c r="F1317" s="1" t="s">
        <v>28827</v>
      </c>
      <c r="G1317" s="1" t="str">
        <f>IFERROR(VLOOKUP(A1317,Merge_RKTM!$C$2:$D$4691,2,FALSE),"")</f>
        <v/>
      </c>
      <c r="H1317" s="1" t="str">
        <f>IFERROR(VLOOKUP(A1317,Merge_gall!$C$2:$D$6296,2,FALSE),"")</f>
        <v>첨단 중기관총과 반물질 소총에 사용되는 대구경 전자기탄입니다.</v>
      </c>
      <c r="I1317" s="1" t="str">
        <f t="shared" si="20"/>
        <v>첨단 중기관총과 반물질 소총에 사용되는 대구경 전자기탄입니다.</v>
      </c>
    </row>
    <row r="1318" spans="1:9">
      <c r="A1318" s="1" t="s">
        <v>3775</v>
      </c>
      <c r="B1318" s="1" t="s">
        <v>13</v>
      </c>
      <c r="C1318" s="1" t="s">
        <v>3776</v>
      </c>
      <c r="E1318" s="1" t="s">
        <v>3777</v>
      </c>
      <c r="F1318" s="1" t="s">
        <v>28829</v>
      </c>
      <c r="G1318" s="1" t="str">
        <f>IFERROR(VLOOKUP(A1318,Merge_RKTM!$C$2:$D$4691,2,FALSE),"")</f>
        <v/>
      </c>
      <c r="H1318" s="1" t="str">
        <f>IFERROR(VLOOKUP(A1318,Merge_gall!$C$2:$D$6296,2,FALSE),"")</f>
        <v>대구경 전자기탄 (입자집중탄)</v>
      </c>
      <c r="I1318" s="1" t="str">
        <f t="shared" si="20"/>
        <v>대구경 전자기탄 (입자집중탄)</v>
      </c>
    </row>
    <row r="1319" spans="1:9">
      <c r="A1319" s="1" t="s">
        <v>3778</v>
      </c>
      <c r="B1319" s="1" t="s">
        <v>13</v>
      </c>
      <c r="C1319" s="1" t="s">
        <v>3779</v>
      </c>
      <c r="E1319" s="1" t="s">
        <v>2303</v>
      </c>
      <c r="F1319" s="1" t="s">
        <v>28827</v>
      </c>
      <c r="G1319" s="1" t="str">
        <f>IFERROR(VLOOKUP(A1319,Merge_RKTM!$C$2:$D$4691,2,FALSE),"")</f>
        <v/>
      </c>
      <c r="H1319" s="1" t="str">
        <f>IFERROR(VLOOKUP(A1319,Merge_gall!$C$2:$D$6296,2,FALSE),"")</f>
        <v>첨단 중기관총과 반물질 소총에 사용되는 대구경 전자기탄입니다.</v>
      </c>
      <c r="I1319" s="1" t="str">
        <f t="shared" si="20"/>
        <v>첨단 중기관총과 반물질 소총에 사용되는 대구경 전자기탄입니다.</v>
      </c>
    </row>
    <row r="1320" spans="1:9">
      <c r="A1320" s="1" t="s">
        <v>3780</v>
      </c>
      <c r="B1320" s="1" t="s">
        <v>13</v>
      </c>
      <c r="C1320" s="1" t="s">
        <v>3781</v>
      </c>
      <c r="E1320" s="1" t="s">
        <v>3782</v>
      </c>
      <c r="F1320" s="1" t="s">
        <v>32642</v>
      </c>
      <c r="G1320" s="1" t="str">
        <f>IFERROR(VLOOKUP(A1320,Merge_RKTM!$C$2:$D$4691,2,FALSE),"")</f>
        <v/>
      </c>
      <c r="H1320" s="1" t="str">
        <f>IFERROR(VLOOKUP(A1320,Merge_gall!$C$2:$D$6296,2,FALSE),"")</f>
        <v>대구경 전자기탄 (이온전자탄)</v>
      </c>
      <c r="I1320" s="1" t="str">
        <f t="shared" si="20"/>
        <v>대구경 전자기탄 (이온전자탄)</v>
      </c>
    </row>
    <row r="1321" spans="1:9">
      <c r="A1321" s="1" t="s">
        <v>3783</v>
      </c>
      <c r="B1321" s="1" t="s">
        <v>13</v>
      </c>
      <c r="C1321" s="1" t="s">
        <v>3784</v>
      </c>
      <c r="E1321" s="1" t="s">
        <v>2201</v>
      </c>
      <c r="F1321" s="1" t="s">
        <v>28817</v>
      </c>
      <c r="G1321" s="1" t="str">
        <f>IFERROR(VLOOKUP(A1321,Merge_RKTM!$C$2:$D$4691,2,FALSE),"")</f>
        <v/>
      </c>
      <c r="H1321" s="1" t="str">
        <f>IFERROR(VLOOKUP(A1321,Merge_gall!$C$2:$D$6296,2,FALSE),"")</f>
        <v>산탄총형 전자기 무기를 위해 설계된 돌격탄 카트리지입니다.</v>
      </c>
      <c r="I1321" s="1" t="str">
        <f t="shared" si="20"/>
        <v>산탄총형 전자기 무기를 위해 설계된 돌격탄 카트리지입니다.</v>
      </c>
    </row>
    <row r="1322" spans="1:9">
      <c r="A1322" s="1" t="s">
        <v>3785</v>
      </c>
      <c r="B1322" s="1" t="s">
        <v>13</v>
      </c>
      <c r="C1322" s="1" t="s">
        <v>3786</v>
      </c>
      <c r="E1322" s="1" t="s">
        <v>3787</v>
      </c>
      <c r="F1322" s="1" t="s">
        <v>28822</v>
      </c>
      <c r="G1322" s="1" t="str">
        <f>IFERROR(VLOOKUP(A1322,Merge_RKTM!$C$2:$D$4691,2,FALSE),"")</f>
        <v/>
      </c>
      <c r="H1322" s="1" t="str">
        <f>IFERROR(VLOOKUP(A1322,Merge_gall!$C$2:$D$6296,2,FALSE),"")</f>
        <v>전자기 산탄</v>
      </c>
      <c r="I1322" s="1" t="str">
        <f t="shared" si="20"/>
        <v>전자기 산탄</v>
      </c>
    </row>
    <row r="1323" spans="1:9">
      <c r="A1323" s="1" t="s">
        <v>3788</v>
      </c>
      <c r="B1323" s="1" t="s">
        <v>13</v>
      </c>
      <c r="C1323" s="1" t="s">
        <v>3789</v>
      </c>
      <c r="E1323" s="1" t="s">
        <v>2201</v>
      </c>
      <c r="F1323" s="1" t="s">
        <v>28817</v>
      </c>
      <c r="G1323" s="1" t="str">
        <f>IFERROR(VLOOKUP(A1323,Merge_RKTM!$C$2:$D$4691,2,FALSE),"")</f>
        <v/>
      </c>
      <c r="H1323" s="1" t="str">
        <f>IFERROR(VLOOKUP(A1323,Merge_gall!$C$2:$D$6296,2,FALSE),"")</f>
        <v>산탄총형 전자기 무기를 위해 설계된 돌격탄 카트리지입니다.</v>
      </c>
      <c r="I1323" s="1" t="str">
        <f t="shared" si="20"/>
        <v>산탄총형 전자기 무기를 위해 설계된 돌격탄 카트리지입니다.</v>
      </c>
    </row>
    <row r="1324" spans="1:9">
      <c r="A1324" s="1" t="s">
        <v>3790</v>
      </c>
      <c r="B1324" s="1" t="s">
        <v>13</v>
      </c>
      <c r="C1324" s="1" t="s">
        <v>3791</v>
      </c>
      <c r="E1324" s="1" t="s">
        <v>3792</v>
      </c>
      <c r="F1324" s="1" t="s">
        <v>28819</v>
      </c>
      <c r="G1324" s="1" t="str">
        <f>IFERROR(VLOOKUP(A1324,Merge_RKTM!$C$2:$D$4691,2,FALSE),"")</f>
        <v/>
      </c>
      <c r="H1324" s="1" t="str">
        <f>IFERROR(VLOOKUP(A1324,Merge_gall!$C$2:$D$6296,2,FALSE),"")</f>
        <v>전자기 산탄 (슬러그탄)</v>
      </c>
      <c r="I1324" s="1" t="str">
        <f t="shared" si="20"/>
        <v>전자기 산탄 (슬러그탄)</v>
      </c>
    </row>
    <row r="1325" spans="1:9">
      <c r="A1325" s="1" t="s">
        <v>3793</v>
      </c>
      <c r="B1325" s="1" t="s">
        <v>13</v>
      </c>
      <c r="C1325" s="1" t="s">
        <v>3794</v>
      </c>
      <c r="E1325" s="1" t="s">
        <v>2201</v>
      </c>
      <c r="F1325" s="1" t="s">
        <v>28817</v>
      </c>
      <c r="G1325" s="1" t="str">
        <f>IFERROR(VLOOKUP(A1325,Merge_RKTM!$C$2:$D$4691,2,FALSE),"")</f>
        <v/>
      </c>
      <c r="H1325" s="1" t="str">
        <f>IFERROR(VLOOKUP(A1325,Merge_gall!$C$2:$D$6296,2,FALSE),"")</f>
        <v>산탄총형 전자기 무기를 위해 설계된 돌격탄 카트리지입니다.</v>
      </c>
      <c r="I1325" s="1" t="str">
        <f t="shared" si="20"/>
        <v>산탄총형 전자기 무기를 위해 설계된 돌격탄 카트리지입니다.</v>
      </c>
    </row>
    <row r="1326" spans="1:9">
      <c r="A1326" s="1" t="s">
        <v>3795</v>
      </c>
      <c r="B1326" s="1" t="s">
        <v>13</v>
      </c>
      <c r="C1326" s="1" t="s">
        <v>3796</v>
      </c>
      <c r="E1326" s="1" t="s">
        <v>3797</v>
      </c>
      <c r="F1326" s="1" t="s">
        <v>32641</v>
      </c>
      <c r="G1326" s="1" t="str">
        <f>IFERROR(VLOOKUP(A1326,Merge_RKTM!$C$2:$D$4691,2,FALSE),"")</f>
        <v/>
      </c>
      <c r="H1326" s="1" t="str">
        <f>IFERROR(VLOOKUP(A1326,Merge_gall!$C$2:$D$6296,2,FALSE),"")</f>
        <v>전자기 산탄 (이온전자탄)</v>
      </c>
      <c r="I1326" s="1" t="str">
        <f t="shared" si="20"/>
        <v>전자기 산탄 (이온전자탄)</v>
      </c>
    </row>
    <row r="1327" spans="1:9">
      <c r="A1327" s="1" t="s">
        <v>3798</v>
      </c>
      <c r="B1327" s="1" t="s">
        <v>32</v>
      </c>
      <c r="C1327" s="1" t="s">
        <v>3799</v>
      </c>
      <c r="E1327" s="1" t="s">
        <v>3800</v>
      </c>
      <c r="F1327" s="1" t="s">
        <v>30906</v>
      </c>
      <c r="G1327" s="1" t="str">
        <f>IFERROR(VLOOKUP(A1327,Merge_RKTM!$C$2:$D$4691,2,FALSE),"")</f>
        <v>전자기 권총탄 500개 제작</v>
      </c>
      <c r="H1327" s="1" t="str">
        <f>IFERROR(VLOOKUP(A1327,Merge_gall!$C$2:$D$6296,2,FALSE),"")</f>
        <v>전자기 권총탄 500개 제작</v>
      </c>
      <c r="I1327" s="1" t="str">
        <f t="shared" si="20"/>
        <v>전자기 권총탄 500개 제작</v>
      </c>
    </row>
    <row r="1328" spans="1:9">
      <c r="A1328" s="1" t="s">
        <v>3801</v>
      </c>
      <c r="B1328" s="1" t="s">
        <v>32</v>
      </c>
      <c r="C1328" s="1" t="s">
        <v>3802</v>
      </c>
      <c r="E1328" s="1" t="s">
        <v>3803</v>
      </c>
      <c r="F1328" s="1" t="s">
        <v>30905</v>
      </c>
      <c r="G1328" s="1" t="str">
        <f>IFERROR(VLOOKUP(A1328,Merge_RKTM!$C$2:$D$4691,2,FALSE),"")</f>
        <v>전자기 권총탄 500개를 제작합니다.</v>
      </c>
      <c r="H1328" s="1" t="str">
        <f>IFERROR(VLOOKUP(A1328,Merge_gall!$C$2:$D$6296,2,FALSE),"")</f>
        <v>전자기 권총탄 500개를 제작합니다.</v>
      </c>
      <c r="I1328" s="1" t="str">
        <f t="shared" si="20"/>
        <v>전자기 권총탄 500개를 제작합니다.</v>
      </c>
    </row>
    <row r="1329" spans="1:9">
      <c r="A1329" s="1" t="s">
        <v>3804</v>
      </c>
      <c r="B1329" s="1" t="s">
        <v>32</v>
      </c>
      <c r="C1329" s="1" t="s">
        <v>3805</v>
      </c>
      <c r="E1329" s="1" t="s">
        <v>3806</v>
      </c>
      <c r="F1329" s="1" t="s">
        <v>30904</v>
      </c>
      <c r="G1329" s="1" t="str">
        <f>IFERROR(VLOOKUP(A1329,Merge_RKTM!$C$2:$D$4691,2,FALSE),"")</f>
        <v>전자기 권총탄 제작 중.</v>
      </c>
      <c r="H1329" s="1" t="str">
        <f>IFERROR(VLOOKUP(A1329,Merge_gall!$C$2:$D$6296,2,FALSE),"")</f>
        <v>전자기 권총탄 제작 중.</v>
      </c>
      <c r="I1329" s="1" t="str">
        <f t="shared" si="20"/>
        <v>전자기 권총탄 제작 중.</v>
      </c>
    </row>
    <row r="1330" spans="1:9">
      <c r="A1330" s="1" t="s">
        <v>3807</v>
      </c>
      <c r="B1330" s="1" t="s">
        <v>32</v>
      </c>
      <c r="C1330" s="1" t="s">
        <v>3808</v>
      </c>
      <c r="E1330" s="1" t="s">
        <v>3809</v>
      </c>
      <c r="F1330" s="1" t="s">
        <v>30903</v>
      </c>
      <c r="G1330" s="1" t="str">
        <f>IFERROR(VLOOKUP(A1330,Merge_RKTM!$C$2:$D$4691,2,FALSE),"")</f>
        <v>전자기 권총탄 (입자집중탄) 500발 제작</v>
      </c>
      <c r="H1330" s="1" t="str">
        <f>IFERROR(VLOOKUP(A1330,Merge_gall!$C$2:$D$6296,2,FALSE),"")</f>
        <v>전자기 권총탄 (입자집중탄) 500발 제작</v>
      </c>
      <c r="I1330" s="1" t="str">
        <f t="shared" si="20"/>
        <v>전자기 권총탄 (입자집중탄) 500발 제작</v>
      </c>
    </row>
    <row r="1331" spans="1:9">
      <c r="A1331" s="1" t="s">
        <v>3810</v>
      </c>
      <c r="B1331" s="1" t="s">
        <v>32</v>
      </c>
      <c r="C1331" s="1" t="s">
        <v>3811</v>
      </c>
      <c r="E1331" s="1" t="s">
        <v>3812</v>
      </c>
      <c r="F1331" s="1" t="s">
        <v>30902</v>
      </c>
      <c r="G1331" s="1" t="str">
        <f>IFERROR(VLOOKUP(A1331,Merge_RKTM!$C$2:$D$4691,2,FALSE),"")</f>
        <v>전자기 권총탄 (입자집중탄) 500발을 제작합니다.</v>
      </c>
      <c r="H1331" s="1" t="str">
        <f>IFERROR(VLOOKUP(A1331,Merge_gall!$C$2:$D$6296,2,FALSE),"")</f>
        <v>전자기 권총탄 (입자집중탄) 500발을 제작합니다.</v>
      </c>
      <c r="I1331" s="1" t="str">
        <f t="shared" si="20"/>
        <v>전자기 권총탄 (입자집중탄) 500발을 제작합니다.</v>
      </c>
    </row>
    <row r="1332" spans="1:9">
      <c r="A1332" s="1" t="s">
        <v>3813</v>
      </c>
      <c r="B1332" s="1" t="s">
        <v>32</v>
      </c>
      <c r="C1332" s="1" t="s">
        <v>3814</v>
      </c>
      <c r="E1332" s="1" t="s">
        <v>3815</v>
      </c>
      <c r="F1332" s="1" t="s">
        <v>30901</v>
      </c>
      <c r="G1332" s="1" t="str">
        <f>IFERROR(VLOOKUP(A1332,Merge_RKTM!$C$2:$D$4691,2,FALSE),"")</f>
        <v>전자기 권총탄 (입자집중탄) 제작 중.</v>
      </c>
      <c r="H1332" s="1" t="str">
        <f>IFERROR(VLOOKUP(A1332,Merge_gall!$C$2:$D$6296,2,FALSE),"")</f>
        <v>전자기 권총탄 (입자집중탄) 제작 중.</v>
      </c>
      <c r="I1332" s="1" t="str">
        <f t="shared" si="20"/>
        <v>전자기 권총탄 (입자집중탄) 제작 중.</v>
      </c>
    </row>
    <row r="1333" spans="1:9">
      <c r="A1333" s="1" t="s">
        <v>3816</v>
      </c>
      <c r="B1333" s="1" t="s">
        <v>32</v>
      </c>
      <c r="C1333" s="1" t="s">
        <v>3817</v>
      </c>
      <c r="E1333" s="1" t="s">
        <v>3818</v>
      </c>
      <c r="F1333" s="1" t="s">
        <v>33435</v>
      </c>
      <c r="G1333" s="1" t="str">
        <f>IFERROR(VLOOKUP(A1333,Merge_RKTM!$C$2:$D$4691,2,FALSE),"")</f>
        <v>전자기 권총탄 (이온탄) 500발 제작</v>
      </c>
      <c r="H1333" s="1" t="str">
        <f>IFERROR(VLOOKUP(A1333,Merge_gall!$C$2:$D$6296,2,FALSE),"")</f>
        <v>전자기 권총탄 (이온전자탄) 500발 제작</v>
      </c>
      <c r="I1333" s="1" t="str">
        <f t="shared" si="20"/>
        <v>전자기 권총탄 (이온전자탄) 500발 제작</v>
      </c>
    </row>
    <row r="1334" spans="1:9">
      <c r="A1334" s="1" t="s">
        <v>3819</v>
      </c>
      <c r="B1334" s="1" t="s">
        <v>32</v>
      </c>
      <c r="C1334" s="1" t="s">
        <v>3820</v>
      </c>
      <c r="E1334" s="1" t="s">
        <v>3821</v>
      </c>
      <c r="F1334" s="1" t="s">
        <v>33434</v>
      </c>
      <c r="G1334" s="1" t="str">
        <f>IFERROR(VLOOKUP(A1334,Merge_RKTM!$C$2:$D$4691,2,FALSE),"")</f>
        <v>전자기 권총탄 (이온탄) 500발을 제작합니다.</v>
      </c>
      <c r="H1334" s="1" t="str">
        <f>IFERROR(VLOOKUP(A1334,Merge_gall!$C$2:$D$6296,2,FALSE),"")</f>
        <v>전자기 권총탄 (이온전자탄) 500발을 제작합니다.</v>
      </c>
      <c r="I1334" s="1" t="str">
        <f t="shared" si="20"/>
        <v>전자기 권총탄 (이온전자탄) 500발을 제작합니다.</v>
      </c>
    </row>
    <row r="1335" spans="1:9">
      <c r="A1335" s="1" t="s">
        <v>3822</v>
      </c>
      <c r="B1335" s="1" t="s">
        <v>32</v>
      </c>
      <c r="C1335" s="1" t="s">
        <v>3823</v>
      </c>
      <c r="E1335" s="1" t="s">
        <v>3824</v>
      </c>
      <c r="F1335" s="1" t="s">
        <v>33433</v>
      </c>
      <c r="G1335" s="1" t="str">
        <f>IFERROR(VLOOKUP(A1335,Merge_RKTM!$C$2:$D$4691,2,FALSE),"")</f>
        <v>전자기 권총탄 (이온탄) 제작 중.</v>
      </c>
      <c r="H1335" s="1" t="str">
        <f>IFERROR(VLOOKUP(A1335,Merge_gall!$C$2:$D$6296,2,FALSE),"")</f>
        <v>전자기 권총탄 (이온전자탄) 제작 중.</v>
      </c>
      <c r="I1335" s="1" t="str">
        <f t="shared" si="20"/>
        <v>전자기 권총탄 (이온전자탄) 제작 중.</v>
      </c>
    </row>
    <row r="1336" spans="1:9">
      <c r="A1336" s="1" t="s">
        <v>3825</v>
      </c>
      <c r="B1336" s="1" t="s">
        <v>32</v>
      </c>
      <c r="C1336" s="1" t="s">
        <v>3826</v>
      </c>
      <c r="E1336" s="1" t="s">
        <v>3827</v>
      </c>
      <c r="F1336" s="1" t="s">
        <v>30897</v>
      </c>
      <c r="G1336" s="1" t="str">
        <f>IFERROR(VLOOKUP(A1336,Merge_RKTM!$C$2:$D$4691,2,FALSE),"")</f>
        <v>전자기 소총탄 500개 제작</v>
      </c>
      <c r="H1336" s="1" t="str">
        <f>IFERROR(VLOOKUP(A1336,Merge_gall!$C$2:$D$6296,2,FALSE),"")</f>
        <v>전자기 소총탄 500개 제작</v>
      </c>
      <c r="I1336" s="1" t="str">
        <f t="shared" si="20"/>
        <v>전자기 소총탄 500개 제작</v>
      </c>
    </row>
    <row r="1337" spans="1:9">
      <c r="A1337" s="1" t="s">
        <v>3828</v>
      </c>
      <c r="B1337" s="1" t="s">
        <v>32</v>
      </c>
      <c r="C1337" s="1" t="s">
        <v>3829</v>
      </c>
      <c r="E1337" s="1" t="s">
        <v>3830</v>
      </c>
      <c r="F1337" s="1" t="s">
        <v>30896</v>
      </c>
      <c r="G1337" s="1" t="str">
        <f>IFERROR(VLOOKUP(A1337,Merge_RKTM!$C$2:$D$4691,2,FALSE),"")</f>
        <v>전자기 소총탄 500개를 제작합니다.</v>
      </c>
      <c r="H1337" s="1" t="str">
        <f>IFERROR(VLOOKUP(A1337,Merge_gall!$C$2:$D$6296,2,FALSE),"")</f>
        <v>전자기 소총탄 500개를 제작합니다.</v>
      </c>
      <c r="I1337" s="1" t="str">
        <f t="shared" si="20"/>
        <v>전자기 소총탄 500개를 제작합니다.</v>
      </c>
    </row>
    <row r="1338" spans="1:9">
      <c r="A1338" s="1" t="s">
        <v>3831</v>
      </c>
      <c r="B1338" s="1" t="s">
        <v>32</v>
      </c>
      <c r="C1338" s="1" t="s">
        <v>3832</v>
      </c>
      <c r="E1338" s="1" t="s">
        <v>3833</v>
      </c>
      <c r="F1338" s="1" t="s">
        <v>30895</v>
      </c>
      <c r="G1338" s="1" t="str">
        <f>IFERROR(VLOOKUP(A1338,Merge_RKTM!$C$2:$D$4691,2,FALSE),"")</f>
        <v>전자기 소총탄 제작 중.</v>
      </c>
      <c r="H1338" s="1" t="str">
        <f>IFERROR(VLOOKUP(A1338,Merge_gall!$C$2:$D$6296,2,FALSE),"")</f>
        <v>전자기 소총탄 제작 중.</v>
      </c>
      <c r="I1338" s="1" t="str">
        <f t="shared" si="20"/>
        <v>전자기 소총탄 제작 중.</v>
      </c>
    </row>
    <row r="1339" spans="1:9">
      <c r="A1339" s="1" t="s">
        <v>3834</v>
      </c>
      <c r="B1339" s="1" t="s">
        <v>32</v>
      </c>
      <c r="C1339" s="1" t="s">
        <v>3835</v>
      </c>
      <c r="E1339" s="1" t="s">
        <v>3836</v>
      </c>
      <c r="F1339" s="1" t="s">
        <v>30894</v>
      </c>
      <c r="G1339" s="1" t="str">
        <f>IFERROR(VLOOKUP(A1339,Merge_RKTM!$C$2:$D$4691,2,FALSE),"")</f>
        <v>전자기 소총탄 (입자집중탄) 500발 제작</v>
      </c>
      <c r="H1339" s="1" t="str">
        <f>IFERROR(VLOOKUP(A1339,Merge_gall!$C$2:$D$6296,2,FALSE),"")</f>
        <v>전자기 소총탄 (입자집중탄) 500발 제작</v>
      </c>
      <c r="I1339" s="1" t="str">
        <f t="shared" si="20"/>
        <v>전자기 소총탄 (입자집중탄) 500발 제작</v>
      </c>
    </row>
    <row r="1340" spans="1:9">
      <c r="A1340" s="1" t="s">
        <v>3837</v>
      </c>
      <c r="B1340" s="1" t="s">
        <v>32</v>
      </c>
      <c r="C1340" s="1" t="s">
        <v>3838</v>
      </c>
      <c r="E1340" s="1" t="s">
        <v>3839</v>
      </c>
      <c r="F1340" s="1" t="s">
        <v>30893</v>
      </c>
      <c r="G1340" s="1" t="str">
        <f>IFERROR(VLOOKUP(A1340,Merge_RKTM!$C$2:$D$4691,2,FALSE),"")</f>
        <v>전자기 소총탄 (입자집중탄) 500발을 제작합니다.</v>
      </c>
      <c r="H1340" s="1" t="str">
        <f>IFERROR(VLOOKUP(A1340,Merge_gall!$C$2:$D$6296,2,FALSE),"")</f>
        <v>전자기 소총탄 (입자집중탄) 500발을 제작합니다.</v>
      </c>
      <c r="I1340" s="1" t="str">
        <f t="shared" si="20"/>
        <v>전자기 소총탄 (입자집중탄) 500발을 제작합니다.</v>
      </c>
    </row>
    <row r="1341" spans="1:9">
      <c r="A1341" s="1" t="s">
        <v>3840</v>
      </c>
      <c r="B1341" s="1" t="s">
        <v>32</v>
      </c>
      <c r="C1341" s="1" t="s">
        <v>3841</v>
      </c>
      <c r="E1341" s="1" t="s">
        <v>3842</v>
      </c>
      <c r="F1341" s="1" t="s">
        <v>30892</v>
      </c>
      <c r="G1341" s="1" t="str">
        <f>IFERROR(VLOOKUP(A1341,Merge_RKTM!$C$2:$D$4691,2,FALSE),"")</f>
        <v>전자기 소총탄 (입자집중탄) 제작 중.</v>
      </c>
      <c r="H1341" s="1" t="str">
        <f>IFERROR(VLOOKUP(A1341,Merge_gall!$C$2:$D$6296,2,FALSE),"")</f>
        <v>전자기 소총탄 (입자집중탄) 제작 중.</v>
      </c>
      <c r="I1341" s="1" t="str">
        <f t="shared" si="20"/>
        <v>전자기 소총탄 (입자집중탄) 제작 중.</v>
      </c>
    </row>
    <row r="1342" spans="1:9">
      <c r="A1342" s="1" t="s">
        <v>3843</v>
      </c>
      <c r="B1342" s="1" t="s">
        <v>32</v>
      </c>
      <c r="C1342" s="1" t="s">
        <v>3844</v>
      </c>
      <c r="E1342" s="1" t="s">
        <v>3845</v>
      </c>
      <c r="F1342" s="1" t="s">
        <v>33432</v>
      </c>
      <c r="G1342" s="1" t="str">
        <f>IFERROR(VLOOKUP(A1342,Merge_RKTM!$C$2:$D$4691,2,FALSE),"")</f>
        <v>전자기 소총탄 (이온탄) 500발 제작</v>
      </c>
      <c r="H1342" s="1" t="str">
        <f>IFERROR(VLOOKUP(A1342,Merge_gall!$C$2:$D$6296,2,FALSE),"")</f>
        <v>전자기 소총탄 (이온전자탄) 500발 제작</v>
      </c>
      <c r="I1342" s="1" t="str">
        <f t="shared" si="20"/>
        <v>전자기 소총탄 (이온전자탄) 500발 제작</v>
      </c>
    </row>
    <row r="1343" spans="1:9">
      <c r="A1343" s="1" t="s">
        <v>3846</v>
      </c>
      <c r="B1343" s="1" t="s">
        <v>32</v>
      </c>
      <c r="C1343" s="1" t="s">
        <v>3847</v>
      </c>
      <c r="E1343" s="1" t="s">
        <v>3848</v>
      </c>
      <c r="F1343" s="1" t="s">
        <v>33431</v>
      </c>
      <c r="G1343" s="1" t="str">
        <f>IFERROR(VLOOKUP(A1343,Merge_RKTM!$C$2:$D$4691,2,FALSE),"")</f>
        <v>전자기 소총탄 (이온탄) 500발을 제작합니다.</v>
      </c>
      <c r="H1343" s="1" t="str">
        <f>IFERROR(VLOOKUP(A1343,Merge_gall!$C$2:$D$6296,2,FALSE),"")</f>
        <v>전자기 소총탄 (이온전자탄) 500발을 제작합니다.</v>
      </c>
      <c r="I1343" s="1" t="str">
        <f t="shared" si="20"/>
        <v>전자기 소총탄 (이온전자탄) 500발을 제작합니다.</v>
      </c>
    </row>
    <row r="1344" spans="1:9">
      <c r="A1344" s="1" t="s">
        <v>3849</v>
      </c>
      <c r="B1344" s="1" t="s">
        <v>32</v>
      </c>
      <c r="C1344" s="1" t="s">
        <v>3850</v>
      </c>
      <c r="E1344" s="1" t="s">
        <v>3851</v>
      </c>
      <c r="F1344" s="1" t="s">
        <v>33430</v>
      </c>
      <c r="G1344" s="1" t="str">
        <f>IFERROR(VLOOKUP(A1344,Merge_RKTM!$C$2:$D$4691,2,FALSE),"")</f>
        <v>전자기 소총탄 (이온탄) 제작 중.</v>
      </c>
      <c r="H1344" s="1" t="str">
        <f>IFERROR(VLOOKUP(A1344,Merge_gall!$C$2:$D$6296,2,FALSE),"")</f>
        <v>전자기 소총탄 (이온전자탄) 제작 중.</v>
      </c>
      <c r="I1344" s="1" t="str">
        <f t="shared" si="20"/>
        <v>전자기 소총탄 (이온전자탄) 제작 중.</v>
      </c>
    </row>
    <row r="1345" spans="1:9">
      <c r="A1345" s="1" t="s">
        <v>3852</v>
      </c>
      <c r="B1345" s="1" t="s">
        <v>32</v>
      </c>
      <c r="C1345" s="1" t="s">
        <v>3853</v>
      </c>
      <c r="E1345" s="1" t="s">
        <v>3854</v>
      </c>
      <c r="F1345" s="1" t="s">
        <v>30888</v>
      </c>
      <c r="G1345" s="1" t="str">
        <f>IFERROR(VLOOKUP(A1345,Merge_RKTM!$C$2:$D$4691,2,FALSE),"")</f>
        <v>대구경 전자기탄 500개 제작</v>
      </c>
      <c r="H1345" s="1" t="str">
        <f>IFERROR(VLOOKUP(A1345,Merge_gall!$C$2:$D$6296,2,FALSE),"")</f>
        <v>대구경 전자기탄 500개 제작</v>
      </c>
      <c r="I1345" s="1" t="str">
        <f t="shared" si="20"/>
        <v>대구경 전자기탄 500개 제작</v>
      </c>
    </row>
    <row r="1346" spans="1:9">
      <c r="A1346" s="1" t="s">
        <v>3855</v>
      </c>
      <c r="B1346" s="1" t="s">
        <v>32</v>
      </c>
      <c r="C1346" s="1" t="s">
        <v>3856</v>
      </c>
      <c r="E1346" s="1" t="s">
        <v>3857</v>
      </c>
      <c r="F1346" s="1" t="s">
        <v>30887</v>
      </c>
      <c r="G1346" s="1" t="str">
        <f>IFERROR(VLOOKUP(A1346,Merge_RKTM!$C$2:$D$4691,2,FALSE),"")</f>
        <v>대구경 전자기탄 500개를 제작합니다.</v>
      </c>
      <c r="H1346" s="1" t="str">
        <f>IFERROR(VLOOKUP(A1346,Merge_gall!$C$2:$D$6296,2,FALSE),"")</f>
        <v>대구경 전자기탄 500개를 제작합니다.</v>
      </c>
      <c r="I1346" s="1" t="str">
        <f t="shared" si="20"/>
        <v>대구경 전자기탄 500개를 제작합니다.</v>
      </c>
    </row>
    <row r="1347" spans="1:9">
      <c r="A1347" s="1" t="s">
        <v>3858</v>
      </c>
      <c r="B1347" s="1" t="s">
        <v>32</v>
      </c>
      <c r="C1347" s="1" t="s">
        <v>3859</v>
      </c>
      <c r="E1347" s="1" t="s">
        <v>3860</v>
      </c>
      <c r="F1347" s="1" t="s">
        <v>30886</v>
      </c>
      <c r="G1347" s="1" t="str">
        <f>IFERROR(VLOOKUP(A1347,Merge_RKTM!$C$2:$D$4691,2,FALSE),"")</f>
        <v>대구경 전자기탄 제작 중.</v>
      </c>
      <c r="H1347" s="1" t="str">
        <f>IFERROR(VLOOKUP(A1347,Merge_gall!$C$2:$D$6296,2,FALSE),"")</f>
        <v>대구경 전자기탄 제작 중.</v>
      </c>
      <c r="I1347" s="1" t="str">
        <f t="shared" ref="I1347:I1410" si="21">IF(H1347="",G1347,H1347)</f>
        <v>대구경 전자기탄 제작 중.</v>
      </c>
    </row>
    <row r="1348" spans="1:9">
      <c r="A1348" s="1" t="s">
        <v>3861</v>
      </c>
      <c r="B1348" s="1" t="s">
        <v>32</v>
      </c>
      <c r="C1348" s="1" t="s">
        <v>3862</v>
      </c>
      <c r="E1348" s="1" t="s">
        <v>3863</v>
      </c>
      <c r="F1348" s="1" t="s">
        <v>30885</v>
      </c>
      <c r="G1348" s="1" t="str">
        <f>IFERROR(VLOOKUP(A1348,Merge_RKTM!$C$2:$D$4691,2,FALSE),"")</f>
        <v>대구경 전자기탄 (입자집중탄) 500발 제작</v>
      </c>
      <c r="H1348" s="1" t="str">
        <f>IFERROR(VLOOKUP(A1348,Merge_gall!$C$2:$D$6296,2,FALSE),"")</f>
        <v>대구경 전자기탄 (입자집중탄) 500발 제작</v>
      </c>
      <c r="I1348" s="1" t="str">
        <f t="shared" si="21"/>
        <v>대구경 전자기탄 (입자집중탄) 500발 제작</v>
      </c>
    </row>
    <row r="1349" spans="1:9">
      <c r="A1349" s="1" t="s">
        <v>3864</v>
      </c>
      <c r="B1349" s="1" t="s">
        <v>32</v>
      </c>
      <c r="C1349" s="1" t="s">
        <v>3865</v>
      </c>
      <c r="E1349" s="1" t="s">
        <v>3866</v>
      </c>
      <c r="F1349" s="1" t="s">
        <v>30884</v>
      </c>
      <c r="G1349" s="1" t="str">
        <f>IFERROR(VLOOKUP(A1349,Merge_RKTM!$C$2:$D$4691,2,FALSE),"")</f>
        <v>대구경 전자기탄 (입자집중탄) 500발을 제작합니다.</v>
      </c>
      <c r="H1349" s="1" t="str">
        <f>IFERROR(VLOOKUP(A1349,Merge_gall!$C$2:$D$6296,2,FALSE),"")</f>
        <v>대구경 전자기탄 (입자집중탄) 500발을 제작합니다.</v>
      </c>
      <c r="I1349" s="1" t="str">
        <f t="shared" si="21"/>
        <v>대구경 전자기탄 (입자집중탄) 500발을 제작합니다.</v>
      </c>
    </row>
    <row r="1350" spans="1:9">
      <c r="A1350" s="1" t="s">
        <v>3867</v>
      </c>
      <c r="B1350" s="1" t="s">
        <v>32</v>
      </c>
      <c r="C1350" s="1" t="s">
        <v>3868</v>
      </c>
      <c r="E1350" s="1" t="s">
        <v>3869</v>
      </c>
      <c r="F1350" s="1" t="s">
        <v>30883</v>
      </c>
      <c r="G1350" s="1" t="str">
        <f>IFERROR(VLOOKUP(A1350,Merge_RKTM!$C$2:$D$4691,2,FALSE),"")</f>
        <v>대구경 전자기탄 (입자집중탄) 제작 중.</v>
      </c>
      <c r="H1350" s="1" t="str">
        <f>IFERROR(VLOOKUP(A1350,Merge_gall!$C$2:$D$6296,2,FALSE),"")</f>
        <v>대구경 전자기탄 (입자집중탄) 제작 중.</v>
      </c>
      <c r="I1350" s="1" t="str">
        <f t="shared" si="21"/>
        <v>대구경 전자기탄 (입자집중탄) 제작 중.</v>
      </c>
    </row>
    <row r="1351" spans="1:9">
      <c r="A1351" s="1" t="s">
        <v>3870</v>
      </c>
      <c r="B1351" s="1" t="s">
        <v>32</v>
      </c>
      <c r="C1351" s="1" t="s">
        <v>3871</v>
      </c>
      <c r="E1351" s="1" t="s">
        <v>3872</v>
      </c>
      <c r="F1351" s="1" t="s">
        <v>33429</v>
      </c>
      <c r="G1351" s="1" t="str">
        <f>IFERROR(VLOOKUP(A1351,Merge_RKTM!$C$2:$D$4691,2,FALSE),"")</f>
        <v>대구경 전자기탄 (이온탄) 500발 제작</v>
      </c>
      <c r="H1351" s="1" t="str">
        <f>IFERROR(VLOOKUP(A1351,Merge_gall!$C$2:$D$6296,2,FALSE),"")</f>
        <v>대구경 전자기탄 (이온전자탄) 500발 제작</v>
      </c>
      <c r="I1351" s="1" t="str">
        <f t="shared" si="21"/>
        <v>대구경 전자기탄 (이온전자탄) 500발 제작</v>
      </c>
    </row>
    <row r="1352" spans="1:9">
      <c r="A1352" s="1" t="s">
        <v>3873</v>
      </c>
      <c r="B1352" s="1" t="s">
        <v>32</v>
      </c>
      <c r="C1352" s="1" t="s">
        <v>3874</v>
      </c>
      <c r="E1352" s="1" t="s">
        <v>3875</v>
      </c>
      <c r="F1352" s="1" t="s">
        <v>33428</v>
      </c>
      <c r="G1352" s="1" t="str">
        <f>IFERROR(VLOOKUP(A1352,Merge_RKTM!$C$2:$D$4691,2,FALSE),"")</f>
        <v>대구경 전자기탄 (이온탄) 500발을 제작합니다.</v>
      </c>
      <c r="H1352" s="1" t="str">
        <f>IFERROR(VLOOKUP(A1352,Merge_gall!$C$2:$D$6296,2,FALSE),"")</f>
        <v>대구경 전자기탄 (이온전자탄) 500발을 제작합니다.</v>
      </c>
      <c r="I1352" s="1" t="str">
        <f t="shared" si="21"/>
        <v>대구경 전자기탄 (이온전자탄) 500발을 제작합니다.</v>
      </c>
    </row>
    <row r="1353" spans="1:9">
      <c r="A1353" s="1" t="s">
        <v>3876</v>
      </c>
      <c r="B1353" s="1" t="s">
        <v>32</v>
      </c>
      <c r="C1353" s="1" t="s">
        <v>3877</v>
      </c>
      <c r="E1353" s="1" t="s">
        <v>3878</v>
      </c>
      <c r="F1353" s="1" t="s">
        <v>33427</v>
      </c>
      <c r="G1353" s="1" t="str">
        <f>IFERROR(VLOOKUP(A1353,Merge_RKTM!$C$2:$D$4691,2,FALSE),"")</f>
        <v>대구경 전자기탄 (이온탄) 제작 중.</v>
      </c>
      <c r="H1353" s="1" t="str">
        <f>IFERROR(VLOOKUP(A1353,Merge_gall!$C$2:$D$6296,2,FALSE),"")</f>
        <v>대구경 전자기탄 (이온전자탄) 제작 중.</v>
      </c>
      <c r="I1353" s="1" t="str">
        <f t="shared" si="21"/>
        <v>대구경 전자기탄 (이온전자탄) 제작 중.</v>
      </c>
    </row>
    <row r="1354" spans="1:9">
      <c r="A1354" s="1" t="s">
        <v>3879</v>
      </c>
      <c r="B1354" s="1" t="s">
        <v>32</v>
      </c>
      <c r="C1354" s="1" t="s">
        <v>3880</v>
      </c>
      <c r="E1354" s="1" t="s">
        <v>3881</v>
      </c>
      <c r="F1354" s="1" t="s">
        <v>30879</v>
      </c>
      <c r="G1354" s="1" t="str">
        <f>IFERROR(VLOOKUP(A1354,Merge_RKTM!$C$2:$D$4691,2,FALSE),"")</f>
        <v>전자기 산탄 200발 제작</v>
      </c>
      <c r="H1354" s="1" t="str">
        <f>IFERROR(VLOOKUP(A1354,Merge_gall!$C$2:$D$6296,2,FALSE),"")</f>
        <v>전자기 산탄 200발 제작</v>
      </c>
      <c r="I1354" s="1" t="str">
        <f t="shared" si="21"/>
        <v>전자기 산탄 200발 제작</v>
      </c>
    </row>
    <row r="1355" spans="1:9">
      <c r="A1355" s="1" t="s">
        <v>3882</v>
      </c>
      <c r="B1355" s="1" t="s">
        <v>32</v>
      </c>
      <c r="C1355" s="1" t="s">
        <v>3883</v>
      </c>
      <c r="E1355" s="1" t="s">
        <v>3884</v>
      </c>
      <c r="F1355" s="1" t="s">
        <v>30878</v>
      </c>
      <c r="G1355" s="1" t="str">
        <f>IFERROR(VLOOKUP(A1355,Merge_RKTM!$C$2:$D$4691,2,FALSE),"")</f>
        <v>전자기 산탄 200발을 제작합니다.</v>
      </c>
      <c r="H1355" s="1" t="str">
        <f>IFERROR(VLOOKUP(A1355,Merge_gall!$C$2:$D$6296,2,FALSE),"")</f>
        <v>전자기 산탄 200발을 제작합니다.</v>
      </c>
      <c r="I1355" s="1" t="str">
        <f t="shared" si="21"/>
        <v>전자기 산탄 200발을 제작합니다.</v>
      </c>
    </row>
    <row r="1356" spans="1:9">
      <c r="A1356" s="1" t="s">
        <v>3885</v>
      </c>
      <c r="B1356" s="1" t="s">
        <v>32</v>
      </c>
      <c r="C1356" s="1" t="s">
        <v>3886</v>
      </c>
      <c r="E1356" s="1" t="s">
        <v>3887</v>
      </c>
      <c r="F1356" s="1" t="s">
        <v>30877</v>
      </c>
      <c r="G1356" s="1" t="str">
        <f>IFERROR(VLOOKUP(A1356,Merge_RKTM!$C$2:$D$4691,2,FALSE),"")</f>
        <v>전자기 산탄 제작 중.</v>
      </c>
      <c r="H1356" s="1" t="str">
        <f>IFERROR(VLOOKUP(A1356,Merge_gall!$C$2:$D$6296,2,FALSE),"")</f>
        <v>전자기 산탄 제작 중.</v>
      </c>
      <c r="I1356" s="1" t="str">
        <f t="shared" si="21"/>
        <v>전자기 산탄 제작 중.</v>
      </c>
    </row>
    <row r="1357" spans="1:9">
      <c r="A1357" s="1" t="s">
        <v>3888</v>
      </c>
      <c r="B1357" s="1" t="s">
        <v>32</v>
      </c>
      <c r="C1357" s="1" t="s">
        <v>3889</v>
      </c>
      <c r="E1357" s="1" t="s">
        <v>3890</v>
      </c>
      <c r="F1357" s="1" t="s">
        <v>30876</v>
      </c>
      <c r="G1357" s="1" t="str">
        <f>IFERROR(VLOOKUP(A1357,Merge_RKTM!$C$2:$D$4691,2,FALSE),"")</f>
        <v>전자기 산탄 (슬러그탄) 200발 제작</v>
      </c>
      <c r="H1357" s="1" t="str">
        <f>IFERROR(VLOOKUP(A1357,Merge_gall!$C$2:$D$6296,2,FALSE),"")</f>
        <v>전자기 산탄 (슬러그탄) 200발 제작</v>
      </c>
      <c r="I1357" s="1" t="str">
        <f t="shared" si="21"/>
        <v>전자기 산탄 (슬러그탄) 200발 제작</v>
      </c>
    </row>
    <row r="1358" spans="1:9">
      <c r="A1358" s="1" t="s">
        <v>3891</v>
      </c>
      <c r="B1358" s="1" t="s">
        <v>32</v>
      </c>
      <c r="C1358" s="1" t="s">
        <v>3892</v>
      </c>
      <c r="E1358" s="1" t="s">
        <v>3893</v>
      </c>
      <c r="F1358" s="1" t="s">
        <v>30875</v>
      </c>
      <c r="G1358" s="1" t="str">
        <f>IFERROR(VLOOKUP(A1358,Merge_RKTM!$C$2:$D$4691,2,FALSE),"")</f>
        <v>전자기 산탄 (슬러그탄) 200발을 제작합니다.</v>
      </c>
      <c r="H1358" s="1" t="str">
        <f>IFERROR(VLOOKUP(A1358,Merge_gall!$C$2:$D$6296,2,FALSE),"")</f>
        <v>전자기 산탄 (슬러그탄) 200발을 제작합니다.</v>
      </c>
      <c r="I1358" s="1" t="str">
        <f t="shared" si="21"/>
        <v>전자기 산탄 (슬러그탄) 200발을 제작합니다.</v>
      </c>
    </row>
    <row r="1359" spans="1:9">
      <c r="A1359" s="1" t="s">
        <v>3894</v>
      </c>
      <c r="B1359" s="1" t="s">
        <v>32</v>
      </c>
      <c r="C1359" s="1" t="s">
        <v>3895</v>
      </c>
      <c r="E1359" s="1" t="s">
        <v>3896</v>
      </c>
      <c r="F1359" s="1" t="s">
        <v>30874</v>
      </c>
      <c r="G1359" s="1" t="str">
        <f>IFERROR(VLOOKUP(A1359,Merge_RKTM!$C$2:$D$4691,2,FALSE),"")</f>
        <v>전자기 산탄 (슬러그탄) 제작 중.</v>
      </c>
      <c r="H1359" s="1" t="str">
        <f>IFERROR(VLOOKUP(A1359,Merge_gall!$C$2:$D$6296,2,FALSE),"")</f>
        <v>전자기 산탄 (슬러그탄) 제작 중.</v>
      </c>
      <c r="I1359" s="1" t="str">
        <f t="shared" si="21"/>
        <v>전자기 산탄 (슬러그탄) 제작 중.</v>
      </c>
    </row>
    <row r="1360" spans="1:9">
      <c r="A1360" s="1" t="s">
        <v>3897</v>
      </c>
      <c r="B1360" s="1" t="s">
        <v>32</v>
      </c>
      <c r="C1360" s="1" t="s">
        <v>3898</v>
      </c>
      <c r="E1360" s="1" t="s">
        <v>3899</v>
      </c>
      <c r="F1360" s="1" t="s">
        <v>33426</v>
      </c>
      <c r="G1360" s="1" t="str">
        <f>IFERROR(VLOOKUP(A1360,Merge_RKTM!$C$2:$D$4691,2,FALSE),"")</f>
        <v>전자기 산탄 (이온탄) 200발 제작</v>
      </c>
      <c r="H1360" s="1" t="str">
        <f>IFERROR(VLOOKUP(A1360,Merge_gall!$C$2:$D$6296,2,FALSE),"")</f>
        <v>전자기 산탄 (이온전자탄) 200발 제작</v>
      </c>
      <c r="I1360" s="1" t="str">
        <f t="shared" si="21"/>
        <v>전자기 산탄 (이온전자탄) 200발 제작</v>
      </c>
    </row>
    <row r="1361" spans="1:9">
      <c r="A1361" s="1" t="s">
        <v>3900</v>
      </c>
      <c r="B1361" s="1" t="s">
        <v>32</v>
      </c>
      <c r="C1361" s="1" t="s">
        <v>3901</v>
      </c>
      <c r="E1361" s="1" t="s">
        <v>3902</v>
      </c>
      <c r="F1361" s="1" t="s">
        <v>33425</v>
      </c>
      <c r="G1361" s="1" t="str">
        <f>IFERROR(VLOOKUP(A1361,Merge_RKTM!$C$2:$D$4691,2,FALSE),"")</f>
        <v>전자기 산탄 (이온탄) 200발을 제작합니다.</v>
      </c>
      <c r="H1361" s="1" t="str">
        <f>IFERROR(VLOOKUP(A1361,Merge_gall!$C$2:$D$6296,2,FALSE),"")</f>
        <v>전자기 산탄 (이온전자탄) 200발을 제작합니다.</v>
      </c>
      <c r="I1361" s="1" t="str">
        <f t="shared" si="21"/>
        <v>전자기 산탄 (이온전자탄) 200발을 제작합니다.</v>
      </c>
    </row>
    <row r="1362" spans="1:9">
      <c r="A1362" s="1" t="s">
        <v>3903</v>
      </c>
      <c r="B1362" s="1" t="s">
        <v>32</v>
      </c>
      <c r="C1362" s="1" t="s">
        <v>3904</v>
      </c>
      <c r="E1362" s="1" t="s">
        <v>3905</v>
      </c>
      <c r="F1362" s="1" t="s">
        <v>33424</v>
      </c>
      <c r="G1362" s="1" t="str">
        <f>IFERROR(VLOOKUP(A1362,Merge_RKTM!$C$2:$D$4691,2,FALSE),"")</f>
        <v>전자기 산탄 (이온탄) 제작 중.</v>
      </c>
      <c r="H1362" s="1" t="str">
        <f>IFERROR(VLOOKUP(A1362,Merge_gall!$C$2:$D$6296,2,FALSE),"")</f>
        <v>전자기 산탄 (이온전자탄) 제작 중.</v>
      </c>
      <c r="I1362" s="1" t="str">
        <f t="shared" si="21"/>
        <v>전자기 산탄 (이온전자탄) 제작 중.</v>
      </c>
    </row>
    <row r="1363" spans="1:9">
      <c r="A1363" s="1" t="s">
        <v>3906</v>
      </c>
      <c r="B1363" s="1" t="s">
        <v>11</v>
      </c>
      <c r="C1363" s="1" t="s">
        <v>3907</v>
      </c>
      <c r="E1363" s="1" t="s">
        <v>3908</v>
      </c>
      <c r="F1363" s="1" t="s">
        <v>31223</v>
      </c>
      <c r="G1363" s="1" t="str">
        <f>IFERROR(VLOOKUP(A1363,Merge_RKTM!$C$2:$D$4691,2,FALSE),"")</f>
        <v>연발 산탄총탄</v>
      </c>
      <c r="H1363" s="1" t="str">
        <f>IFERROR(VLOOKUP(A1363,Merge_gall!$C$2:$D$6296,2,FALSE),"")</f>
        <v>연발 산탄총탄</v>
      </c>
      <c r="I1363" s="1" t="str">
        <f t="shared" si="21"/>
        <v>연발 산탄총탄</v>
      </c>
    </row>
    <row r="1364" spans="1:9">
      <c r="A1364" s="1" t="s">
        <v>3909</v>
      </c>
      <c r="B1364" s="1" t="s">
        <v>7</v>
      </c>
      <c r="C1364" s="1" t="s">
        <v>3910</v>
      </c>
      <c r="E1364" s="1" t="s">
        <v>3911</v>
      </c>
      <c r="F1364" s="1" t="s">
        <v>29165</v>
      </c>
      <c r="G1364" s="1" t="str">
        <f>IFERROR(VLOOKUP(A1364,Merge_RKTM!$C$2:$D$4691,2,FALSE),"")</f>
        <v>유탄 발사기 탄약</v>
      </c>
      <c r="H1364" s="1" t="str">
        <f>IFERROR(VLOOKUP(A1364,Merge_gall!$C$2:$D$6296,2,FALSE),"")</f>
        <v>유탄 발사기 탄약</v>
      </c>
      <c r="I1364" s="1" t="str">
        <f t="shared" si="21"/>
        <v>유탄 발사기 탄약</v>
      </c>
    </row>
    <row r="1365" spans="1:9">
      <c r="A1365" s="1" t="s">
        <v>3912</v>
      </c>
      <c r="B1365" s="1" t="s">
        <v>11</v>
      </c>
      <c r="C1365" s="1" t="s">
        <v>3913</v>
      </c>
      <c r="E1365" s="1" t="s">
        <v>3914</v>
      </c>
      <c r="F1365" s="1" t="s">
        <v>31222</v>
      </c>
      <c r="G1365" s="1" t="str">
        <f>IFERROR(VLOOKUP(A1365,Merge_RKTM!$C$2:$D$4691,2,FALSE),"")</f>
        <v>발사기 유탄</v>
      </c>
      <c r="H1365" s="1" t="str">
        <f>IFERROR(VLOOKUP(A1365,Merge_gall!$C$2:$D$6296,2,FALSE),"")</f>
        <v>발사기 유탄</v>
      </c>
      <c r="I1365" s="1" t="str">
        <f t="shared" si="21"/>
        <v>발사기 유탄</v>
      </c>
    </row>
    <row r="1366" spans="1:9">
      <c r="A1366" s="1" t="s">
        <v>3915</v>
      </c>
      <c r="B1366" s="1" t="s">
        <v>13</v>
      </c>
      <c r="C1366" s="1" t="s">
        <v>3916</v>
      </c>
      <c r="E1366" s="1" t="s">
        <v>3917</v>
      </c>
      <c r="F1366" s="1" t="s">
        <v>28804</v>
      </c>
      <c r="G1366" s="1" t="str">
        <f>IFERROR(VLOOKUP(A1366,Merge_RKTM!$C$2:$D$4691,2,FALSE),"")</f>
        <v/>
      </c>
      <c r="H1366" s="1" t="str">
        <f>IFERROR(VLOOKUP(A1366,Merge_gall!$C$2:$D$6296,2,FALSE),"")</f>
        <v>다양한 수류탄 발사대에서 발사되는 저속 유탄.</v>
      </c>
      <c r="I1366" s="1" t="str">
        <f t="shared" si="21"/>
        <v>다양한 수류탄 발사대에서 발사되는 저속 유탄.</v>
      </c>
    </row>
    <row r="1367" spans="1:9">
      <c r="A1367" s="1" t="s">
        <v>3918</v>
      </c>
      <c r="B1367" s="1" t="s">
        <v>13</v>
      </c>
      <c r="C1367" s="1" t="s">
        <v>3919</v>
      </c>
      <c r="E1367" s="1" t="s">
        <v>3920</v>
      </c>
      <c r="F1367" s="1" t="s">
        <v>28812</v>
      </c>
      <c r="G1367" s="1" t="str">
        <f>IFERROR(VLOOKUP(A1367,Merge_RKTM!$C$2:$D$4691,2,FALSE),"")</f>
        <v/>
      </c>
      <c r="H1367" s="1" t="str">
        <f>IFERROR(VLOOKUP(A1367,Merge_gall!$C$2:$D$6296,2,FALSE),"")</f>
        <v>발사기 유탄 (고폭탄)</v>
      </c>
      <c r="I1367" s="1" t="str">
        <f t="shared" si="21"/>
        <v>발사기 유탄 (고폭탄)</v>
      </c>
    </row>
    <row r="1368" spans="1:9">
      <c r="A1368" s="1" t="s">
        <v>3921</v>
      </c>
      <c r="B1368" s="1" t="s">
        <v>13</v>
      </c>
      <c r="C1368" s="1" t="s">
        <v>3922</v>
      </c>
      <c r="E1368" s="1" t="s">
        <v>3917</v>
      </c>
      <c r="F1368" s="1" t="s">
        <v>28804</v>
      </c>
      <c r="G1368" s="1" t="str">
        <f>IFERROR(VLOOKUP(A1368,Merge_RKTM!$C$2:$D$4691,2,FALSE),"")</f>
        <v/>
      </c>
      <c r="H1368" s="1" t="str">
        <f>IFERROR(VLOOKUP(A1368,Merge_gall!$C$2:$D$6296,2,FALSE),"")</f>
        <v>다양한 수류탄 발사대에서 발사되는 저속 유탄.</v>
      </c>
      <c r="I1368" s="1" t="str">
        <f t="shared" si="21"/>
        <v>다양한 수류탄 발사대에서 발사되는 저속 유탄.</v>
      </c>
    </row>
    <row r="1369" spans="1:9">
      <c r="A1369" s="1" t="s">
        <v>3923</v>
      </c>
      <c r="B1369" s="1" t="s">
        <v>13</v>
      </c>
      <c r="C1369" s="1" t="s">
        <v>3924</v>
      </c>
      <c r="E1369" s="1" t="s">
        <v>3925</v>
      </c>
      <c r="F1369" s="1" t="s">
        <v>28809</v>
      </c>
      <c r="G1369" s="1" t="str">
        <f>IFERROR(VLOOKUP(A1369,Merge_RKTM!$C$2:$D$4691,2,FALSE),"")</f>
        <v/>
      </c>
      <c r="H1369" s="1" t="str">
        <f>IFERROR(VLOOKUP(A1369,Merge_gall!$C$2:$D$6296,2,FALSE),"")</f>
        <v>발사기 유탄 (이중목적고폭탄)</v>
      </c>
      <c r="I1369" s="1" t="str">
        <f t="shared" si="21"/>
        <v>발사기 유탄 (이중목적고폭탄)</v>
      </c>
    </row>
    <row r="1370" spans="1:9">
      <c r="A1370" s="1" t="s">
        <v>3926</v>
      </c>
      <c r="B1370" s="1" t="s">
        <v>13</v>
      </c>
      <c r="C1370" s="1" t="s">
        <v>3927</v>
      </c>
      <c r="E1370" s="1" t="s">
        <v>3917</v>
      </c>
      <c r="F1370" s="1" t="s">
        <v>28804</v>
      </c>
      <c r="G1370" s="1" t="str">
        <f>IFERROR(VLOOKUP(A1370,Merge_RKTM!$C$2:$D$4691,2,FALSE),"")</f>
        <v/>
      </c>
      <c r="H1370" s="1" t="str">
        <f>IFERROR(VLOOKUP(A1370,Merge_gall!$C$2:$D$6296,2,FALSE),"")</f>
        <v>다양한 수류탄 발사대에서 발사되는 저속 유탄.</v>
      </c>
      <c r="I1370" s="1" t="str">
        <f t="shared" si="21"/>
        <v>다양한 수류탄 발사대에서 발사되는 저속 유탄.</v>
      </c>
    </row>
    <row r="1371" spans="1:9">
      <c r="A1371" s="1" t="s">
        <v>3928</v>
      </c>
      <c r="B1371" s="1" t="s">
        <v>13</v>
      </c>
      <c r="C1371" s="1" t="s">
        <v>3929</v>
      </c>
      <c r="E1371" s="1" t="s">
        <v>3930</v>
      </c>
      <c r="F1371" s="1" t="s">
        <v>28806</v>
      </c>
      <c r="G1371" s="1" t="str">
        <f>IFERROR(VLOOKUP(A1371,Merge_RKTM!$C$2:$D$4691,2,FALSE),"")</f>
        <v/>
      </c>
      <c r="H1371" s="1" t="str">
        <f>IFERROR(VLOOKUP(A1371,Merge_gall!$C$2:$D$6296,2,FALSE),"")</f>
        <v>발사기 유탄 (EMP탄)</v>
      </c>
      <c r="I1371" s="1" t="str">
        <f t="shared" si="21"/>
        <v>발사기 유탄 (EMP탄)</v>
      </c>
    </row>
    <row r="1372" spans="1:9">
      <c r="A1372" s="1" t="s">
        <v>3931</v>
      </c>
      <c r="B1372" s="1" t="s">
        <v>13</v>
      </c>
      <c r="C1372" s="1" t="s">
        <v>3932</v>
      </c>
      <c r="E1372" s="1" t="s">
        <v>3917</v>
      </c>
      <c r="F1372" s="1" t="s">
        <v>28804</v>
      </c>
      <c r="G1372" s="1" t="str">
        <f>IFERROR(VLOOKUP(A1372,Merge_RKTM!$C$2:$D$4691,2,FALSE),"")</f>
        <v/>
      </c>
      <c r="H1372" s="1" t="str">
        <f>IFERROR(VLOOKUP(A1372,Merge_gall!$C$2:$D$6296,2,FALSE),"")</f>
        <v>다양한 수류탄 발사대에서 발사되는 저속 유탄.</v>
      </c>
      <c r="I1372" s="1" t="str">
        <f t="shared" si="21"/>
        <v>다양한 수류탄 발사대에서 발사되는 저속 유탄.</v>
      </c>
    </row>
    <row r="1373" spans="1:9">
      <c r="A1373" s="1" t="s">
        <v>3933</v>
      </c>
      <c r="B1373" s="1" t="s">
        <v>13</v>
      </c>
      <c r="C1373" s="1" t="s">
        <v>3934</v>
      </c>
      <c r="E1373" s="1" t="s">
        <v>3935</v>
      </c>
      <c r="F1373" s="1" t="s">
        <v>28802</v>
      </c>
      <c r="G1373" s="1" t="str">
        <f>IFERROR(VLOOKUP(A1373,Merge_RKTM!$C$2:$D$4691,2,FALSE),"")</f>
        <v/>
      </c>
      <c r="H1373" s="1" t="str">
        <f>IFERROR(VLOOKUP(A1373,Merge_gall!$C$2:$D$6296,2,FALSE),"")</f>
        <v>발사기 유탄 (연막탄)</v>
      </c>
      <c r="I1373" s="1" t="str">
        <f t="shared" si="21"/>
        <v>발사기 유탄 (연막탄)</v>
      </c>
    </row>
    <row r="1374" spans="1:9">
      <c r="A1374" s="1" t="s">
        <v>3936</v>
      </c>
      <c r="B1374" s="1" t="s">
        <v>32</v>
      </c>
      <c r="C1374" s="1" t="s">
        <v>3937</v>
      </c>
      <c r="E1374" s="1" t="s">
        <v>3938</v>
      </c>
      <c r="F1374" s="1" t="s">
        <v>30870</v>
      </c>
      <c r="G1374" s="1" t="str">
        <f>IFERROR(VLOOKUP(A1374,Merge_RKTM!$C$2:$D$4691,2,FALSE),"")</f>
        <v>발사기 유탄 (고폭탄) 100개 제작</v>
      </c>
      <c r="H1374" s="1" t="str">
        <f>IFERROR(VLOOKUP(A1374,Merge_gall!$C$2:$D$6296,2,FALSE),"")</f>
        <v>발사기 유탄 (고폭탄) 100개 제작</v>
      </c>
      <c r="I1374" s="1" t="str">
        <f t="shared" si="21"/>
        <v>발사기 유탄 (고폭탄) 100개 제작</v>
      </c>
    </row>
    <row r="1375" spans="1:9">
      <c r="A1375" s="1" t="s">
        <v>3939</v>
      </c>
      <c r="B1375" s="1" t="s">
        <v>32</v>
      </c>
      <c r="C1375" s="1" t="s">
        <v>3940</v>
      </c>
      <c r="E1375" s="1" t="s">
        <v>3941</v>
      </c>
      <c r="F1375" s="1" t="s">
        <v>30869</v>
      </c>
      <c r="G1375" s="1" t="str">
        <f>IFERROR(VLOOKUP(A1375,Merge_RKTM!$C$2:$D$4691,2,FALSE),"")</f>
        <v>발사기 유탄 (고폭탄) 100개를 제작합니다.</v>
      </c>
      <c r="H1375" s="1" t="str">
        <f>IFERROR(VLOOKUP(A1375,Merge_gall!$C$2:$D$6296,2,FALSE),"")</f>
        <v>발사기 유탄 (고폭탄) 100개를 제작합니다.</v>
      </c>
      <c r="I1375" s="1" t="str">
        <f t="shared" si="21"/>
        <v>발사기 유탄 (고폭탄) 100개를 제작합니다.</v>
      </c>
    </row>
    <row r="1376" spans="1:9">
      <c r="A1376" s="1" t="s">
        <v>3942</v>
      </c>
      <c r="B1376" s="1" t="s">
        <v>32</v>
      </c>
      <c r="C1376" s="1" t="s">
        <v>3943</v>
      </c>
      <c r="E1376" s="1" t="s">
        <v>3944</v>
      </c>
      <c r="F1376" s="1" t="s">
        <v>30868</v>
      </c>
      <c r="G1376" s="1" t="str">
        <f>IFERROR(VLOOKUP(A1376,Merge_RKTM!$C$2:$D$4691,2,FALSE),"")</f>
        <v>발사기 유탄 (고폭탄) 제작 중.</v>
      </c>
      <c r="H1376" s="1" t="str">
        <f>IFERROR(VLOOKUP(A1376,Merge_gall!$C$2:$D$6296,2,FALSE),"")</f>
        <v>발사기 유탄 (고폭탄) 제작 중.</v>
      </c>
      <c r="I1376" s="1" t="str">
        <f t="shared" si="21"/>
        <v>발사기 유탄 (고폭탄) 제작 중.</v>
      </c>
    </row>
    <row r="1377" spans="1:9">
      <c r="A1377" s="1" t="s">
        <v>3945</v>
      </c>
      <c r="B1377" s="1" t="s">
        <v>32</v>
      </c>
      <c r="C1377" s="1" t="s">
        <v>3946</v>
      </c>
      <c r="E1377" s="1" t="s">
        <v>3947</v>
      </c>
      <c r="F1377" s="1" t="s">
        <v>30867</v>
      </c>
      <c r="G1377" s="1" t="str">
        <f>IFERROR(VLOOKUP(A1377,Merge_RKTM!$C$2:$D$4691,2,FALSE),"")</f>
        <v>발사기 유탄 (이중목적고폭탄) 100개 제작</v>
      </c>
      <c r="H1377" s="1" t="str">
        <f>IFERROR(VLOOKUP(A1377,Merge_gall!$C$2:$D$6296,2,FALSE),"")</f>
        <v>발사기 유탄 (이중목적고폭탄) 100개 제작</v>
      </c>
      <c r="I1377" s="1" t="str">
        <f t="shared" si="21"/>
        <v>발사기 유탄 (이중목적고폭탄) 100개 제작</v>
      </c>
    </row>
    <row r="1378" spans="1:9">
      <c r="A1378" s="1" t="s">
        <v>3948</v>
      </c>
      <c r="B1378" s="1" t="s">
        <v>32</v>
      </c>
      <c r="C1378" s="1" t="s">
        <v>3949</v>
      </c>
      <c r="E1378" s="1" t="s">
        <v>3950</v>
      </c>
      <c r="F1378" s="1" t="s">
        <v>30866</v>
      </c>
      <c r="G1378" s="1" t="str">
        <f>IFERROR(VLOOKUP(A1378,Merge_RKTM!$C$2:$D$4691,2,FALSE),"")</f>
        <v>발사기 유탄 (이중목적고폭탄) 100개를 제작합니다.</v>
      </c>
      <c r="H1378" s="1" t="str">
        <f>IFERROR(VLOOKUP(A1378,Merge_gall!$C$2:$D$6296,2,FALSE),"")</f>
        <v>발사기 유탄 (이중목적고폭탄) 100개를 제작합니다.</v>
      </c>
      <c r="I1378" s="1" t="str">
        <f t="shared" si="21"/>
        <v>발사기 유탄 (이중목적고폭탄) 100개를 제작합니다.</v>
      </c>
    </row>
    <row r="1379" spans="1:9">
      <c r="A1379" s="1" t="s">
        <v>3951</v>
      </c>
      <c r="B1379" s="1" t="s">
        <v>32</v>
      </c>
      <c r="C1379" s="1" t="s">
        <v>3952</v>
      </c>
      <c r="E1379" s="1" t="s">
        <v>3953</v>
      </c>
      <c r="F1379" s="1" t="s">
        <v>30865</v>
      </c>
      <c r="G1379" s="1" t="str">
        <f>IFERROR(VLOOKUP(A1379,Merge_RKTM!$C$2:$D$4691,2,FALSE),"")</f>
        <v>발사기 유탄 (이중목적고폭탄) 제작 중.</v>
      </c>
      <c r="H1379" s="1" t="str">
        <f>IFERROR(VLOOKUP(A1379,Merge_gall!$C$2:$D$6296,2,FALSE),"")</f>
        <v>발사기 유탄 (이중목적고폭탄) 제작 중.</v>
      </c>
      <c r="I1379" s="1" t="str">
        <f t="shared" si="21"/>
        <v>발사기 유탄 (이중목적고폭탄) 제작 중.</v>
      </c>
    </row>
    <row r="1380" spans="1:9">
      <c r="A1380" s="1" t="s">
        <v>3954</v>
      </c>
      <c r="B1380" s="1" t="s">
        <v>32</v>
      </c>
      <c r="C1380" s="1" t="s">
        <v>3955</v>
      </c>
      <c r="E1380" s="1" t="s">
        <v>3956</v>
      </c>
      <c r="F1380" s="1" t="s">
        <v>30864</v>
      </c>
      <c r="G1380" s="1" t="str">
        <f>IFERROR(VLOOKUP(A1380,Merge_RKTM!$C$2:$D$4691,2,FALSE),"")</f>
        <v>발사기 유탄 (EMP탄) 100개 제작</v>
      </c>
      <c r="H1380" s="1" t="str">
        <f>IFERROR(VLOOKUP(A1380,Merge_gall!$C$2:$D$6296,2,FALSE),"")</f>
        <v>발사기 유탄 (EMP탄) 100개 제작</v>
      </c>
      <c r="I1380" s="1" t="str">
        <f t="shared" si="21"/>
        <v>발사기 유탄 (EMP탄) 100개 제작</v>
      </c>
    </row>
    <row r="1381" spans="1:9">
      <c r="A1381" s="1" t="s">
        <v>3957</v>
      </c>
      <c r="B1381" s="1" t="s">
        <v>32</v>
      </c>
      <c r="C1381" s="1" t="s">
        <v>3958</v>
      </c>
      <c r="E1381" s="1" t="s">
        <v>3959</v>
      </c>
      <c r="F1381" s="1" t="s">
        <v>30863</v>
      </c>
      <c r="G1381" s="1" t="str">
        <f>IFERROR(VLOOKUP(A1381,Merge_RKTM!$C$2:$D$4691,2,FALSE),"")</f>
        <v>발사기 유탄 (EMP탄) 100개를 제작합니다.</v>
      </c>
      <c r="H1381" s="1" t="str">
        <f>IFERROR(VLOOKUP(A1381,Merge_gall!$C$2:$D$6296,2,FALSE),"")</f>
        <v>발사기 유탄 (EMP탄) 100개를 제작합니다.</v>
      </c>
      <c r="I1381" s="1" t="str">
        <f t="shared" si="21"/>
        <v>발사기 유탄 (EMP탄) 100개를 제작합니다.</v>
      </c>
    </row>
    <row r="1382" spans="1:9">
      <c r="A1382" s="1" t="s">
        <v>3960</v>
      </c>
      <c r="B1382" s="1" t="s">
        <v>32</v>
      </c>
      <c r="C1382" s="1" t="s">
        <v>3961</v>
      </c>
      <c r="E1382" s="1" t="s">
        <v>3962</v>
      </c>
      <c r="F1382" s="1" t="s">
        <v>30862</v>
      </c>
      <c r="G1382" s="1" t="str">
        <f>IFERROR(VLOOKUP(A1382,Merge_RKTM!$C$2:$D$4691,2,FALSE),"")</f>
        <v>발사기 유탄 (EMP탄) 제작 중.</v>
      </c>
      <c r="H1382" s="1" t="str">
        <f>IFERROR(VLOOKUP(A1382,Merge_gall!$C$2:$D$6296,2,FALSE),"")</f>
        <v>발사기 유탄 (EMP탄) 제작 중.</v>
      </c>
      <c r="I1382" s="1" t="str">
        <f t="shared" si="21"/>
        <v>발사기 유탄 (EMP탄) 제작 중.</v>
      </c>
    </row>
    <row r="1383" spans="1:9">
      <c r="A1383" s="1" t="s">
        <v>3963</v>
      </c>
      <c r="B1383" s="1" t="s">
        <v>32</v>
      </c>
      <c r="C1383" s="1" t="s">
        <v>3964</v>
      </c>
      <c r="E1383" s="1" t="s">
        <v>3965</v>
      </c>
      <c r="F1383" s="1" t="s">
        <v>30861</v>
      </c>
      <c r="G1383" s="1" t="str">
        <f>IFERROR(VLOOKUP(A1383,Merge_RKTM!$C$2:$D$4691,2,FALSE),"")</f>
        <v>발사기 유탄 (연막탄) 100개 제작</v>
      </c>
      <c r="H1383" s="1" t="str">
        <f>IFERROR(VLOOKUP(A1383,Merge_gall!$C$2:$D$6296,2,FALSE),"")</f>
        <v>발사기 유탄 (연막탄) 100개 제작</v>
      </c>
      <c r="I1383" s="1" t="str">
        <f t="shared" si="21"/>
        <v>발사기 유탄 (연막탄) 100개 제작</v>
      </c>
    </row>
    <row r="1384" spans="1:9">
      <c r="A1384" s="1" t="s">
        <v>3966</v>
      </c>
      <c r="B1384" s="1" t="s">
        <v>32</v>
      </c>
      <c r="C1384" s="1" t="s">
        <v>3967</v>
      </c>
      <c r="E1384" s="1" t="s">
        <v>3968</v>
      </c>
      <c r="F1384" s="1" t="s">
        <v>30860</v>
      </c>
      <c r="G1384" s="1" t="str">
        <f>IFERROR(VLOOKUP(A1384,Merge_RKTM!$C$2:$D$4691,2,FALSE),"")</f>
        <v>발사기 유탄 (연막탄) 100개를 제작합니다.</v>
      </c>
      <c r="H1384" s="1" t="str">
        <f>IFERROR(VLOOKUP(A1384,Merge_gall!$C$2:$D$6296,2,FALSE),"")</f>
        <v>발사기 유탄 (연막탄) 100개를 제작합니다.</v>
      </c>
      <c r="I1384" s="1" t="str">
        <f t="shared" si="21"/>
        <v>발사기 유탄 (연막탄) 100개를 제작합니다.</v>
      </c>
    </row>
    <row r="1385" spans="1:9">
      <c r="A1385" s="1" t="s">
        <v>3969</v>
      </c>
      <c r="B1385" s="1" t="s">
        <v>32</v>
      </c>
      <c r="C1385" s="1" t="s">
        <v>3970</v>
      </c>
      <c r="E1385" s="1" t="s">
        <v>3971</v>
      </c>
      <c r="F1385" s="1" t="s">
        <v>30859</v>
      </c>
      <c r="G1385" s="1" t="str">
        <f>IFERROR(VLOOKUP(A1385,Merge_RKTM!$C$2:$D$4691,2,FALSE),"")</f>
        <v>발사기 유탄 (연막탄) 제작 중.</v>
      </c>
      <c r="H1385" s="1" t="str">
        <f>IFERROR(VLOOKUP(A1385,Merge_gall!$C$2:$D$6296,2,FALSE),"")</f>
        <v>발사기 유탄 (연막탄) 제작 중.</v>
      </c>
      <c r="I1385" s="1" t="str">
        <f t="shared" si="21"/>
        <v>발사기 유탄 (연막탄) 제작 중.</v>
      </c>
    </row>
    <row r="1386" spans="1:9">
      <c r="A1386" s="1" t="s">
        <v>3972</v>
      </c>
      <c r="B1386" s="1" t="s">
        <v>7</v>
      </c>
      <c r="C1386" s="1" t="s">
        <v>3973</v>
      </c>
      <c r="E1386" s="1" t="s">
        <v>3974</v>
      </c>
      <c r="F1386" s="1" t="s">
        <v>32640</v>
      </c>
      <c r="G1386" s="1" t="str">
        <f>IFERROR(VLOOKUP(A1386,Merge_RKTM!$C$2:$D$4691,2,FALSE),"")</f>
        <v/>
      </c>
      <c r="H1386" s="1" t="str">
        <f>IFERROR(VLOOKUP(A1386,Merge_gall!$C$2:$D$6296,2,FALSE),"")</f>
        <v>메카노이드 전자기탄</v>
      </c>
      <c r="I1386" s="1" t="str">
        <f t="shared" si="21"/>
        <v>메카노이드 전자기탄</v>
      </c>
    </row>
    <row r="1387" spans="1:9">
      <c r="A1387" s="1" t="s">
        <v>3975</v>
      </c>
      <c r="B1387" s="1" t="s">
        <v>7</v>
      </c>
      <c r="C1387" s="1" t="s">
        <v>3976</v>
      </c>
      <c r="E1387" s="1" t="s">
        <v>3977</v>
      </c>
      <c r="F1387" s="1" t="s">
        <v>32636</v>
      </c>
      <c r="G1387" s="1" t="str">
        <f>IFERROR(VLOOKUP(A1387,Merge_RKTM!$C$2:$D$4691,2,FALSE),"")</f>
        <v/>
      </c>
      <c r="H1387" s="1" t="str">
        <f>IFERROR(VLOOKUP(A1387,Merge_gall!$C$2:$D$6296,2,FALSE),"")</f>
        <v>메카노이드 포탄</v>
      </c>
      <c r="I1387" s="1" t="str">
        <f t="shared" si="21"/>
        <v>메카노이드 포탄</v>
      </c>
    </row>
    <row r="1388" spans="1:9">
      <c r="A1388" s="1" t="s">
        <v>3978</v>
      </c>
      <c r="B1388" s="1" t="s">
        <v>11</v>
      </c>
      <c r="C1388" s="1" t="s">
        <v>3979</v>
      </c>
      <c r="E1388" s="1" t="s">
        <v>3974</v>
      </c>
      <c r="F1388" s="1" t="s">
        <v>32640</v>
      </c>
      <c r="G1388" s="1" t="str">
        <f>IFERROR(VLOOKUP(A1388,Merge_RKTM!$C$2:$D$4691,2,FALSE),"")</f>
        <v/>
      </c>
      <c r="H1388" s="1" t="str">
        <f>IFERROR(VLOOKUP(A1388,Merge_gall!$C$2:$D$6296,2,FALSE),"")</f>
        <v>메카노이드 전자기탄</v>
      </c>
      <c r="I1388" s="1" t="str">
        <f t="shared" si="21"/>
        <v>메카노이드 전자기탄</v>
      </c>
    </row>
    <row r="1389" spans="1:9">
      <c r="A1389" s="1" t="s">
        <v>3980</v>
      </c>
      <c r="B1389" s="1" t="s">
        <v>11</v>
      </c>
      <c r="C1389" s="1" t="s">
        <v>3981</v>
      </c>
      <c r="E1389" s="1" t="s">
        <v>3982</v>
      </c>
      <c r="F1389" s="1" t="s">
        <v>32636</v>
      </c>
      <c r="G1389" s="1" t="str">
        <f>IFERROR(VLOOKUP(A1389,Merge_RKTM!$C$2:$D$4691,2,FALSE),"")</f>
        <v/>
      </c>
      <c r="H1389" s="1" t="str">
        <f>IFERROR(VLOOKUP(A1389,Merge_gall!$C$2:$D$6296,2,FALSE),"")</f>
        <v>메카노이드 포탄</v>
      </c>
      <c r="I1389" s="1" t="str">
        <f t="shared" si="21"/>
        <v>메카노이드 포탄</v>
      </c>
    </row>
    <row r="1390" spans="1:9">
      <c r="A1390" s="1" t="s">
        <v>3983</v>
      </c>
      <c r="B1390" s="1" t="s">
        <v>11</v>
      </c>
      <c r="C1390" s="1" t="s">
        <v>3984</v>
      </c>
      <c r="E1390" s="1" t="s">
        <v>3985</v>
      </c>
      <c r="F1390" s="1" t="s">
        <v>38654</v>
      </c>
      <c r="G1390" s="1" t="str">
        <f>IFERROR(VLOOKUP(A1390,Merge_RKTM!$C$2:$D$4691,2,FALSE),"")</f>
        <v/>
      </c>
      <c r="H1390" s="1" t="str">
        <f>IFERROR(VLOOKUP(A1390,Merge_gall!$C$2:$D$6296,2,FALSE),"")</f>
        <v/>
      </c>
      <c r="I1390" s="1" t="str">
        <f t="shared" si="21"/>
        <v/>
      </c>
    </row>
    <row r="1391" spans="1:9">
      <c r="A1391" s="1" t="s">
        <v>3986</v>
      </c>
      <c r="B1391" s="1" t="s">
        <v>13</v>
      </c>
      <c r="C1391" s="1" t="s">
        <v>3987</v>
      </c>
      <c r="E1391" s="1" t="s">
        <v>3988</v>
      </c>
      <c r="F1391" s="1" t="s">
        <v>32638</v>
      </c>
      <c r="G1391" s="1" t="str">
        <f>IFERROR(VLOOKUP(A1391,Merge_RKTM!$C$2:$D$4691,2,FALSE),"")</f>
        <v/>
      </c>
      <c r="H1391" s="1" t="str">
        <f>IFERROR(VLOOKUP(A1391,Merge_gall!$C$2:$D$6296,2,FALSE),"")</f>
        <v>메카노이드 무기류에 사용되는 펄스 충전 전자기탄입니다.</v>
      </c>
      <c r="I1391" s="1" t="str">
        <f t="shared" si="21"/>
        <v>메카노이드 무기류에 사용되는 펄스 충전 전자기탄입니다.</v>
      </c>
    </row>
    <row r="1392" spans="1:9">
      <c r="A1392" s="1" t="s">
        <v>3989</v>
      </c>
      <c r="B1392" s="1" t="s">
        <v>13</v>
      </c>
      <c r="C1392" s="1" t="s">
        <v>3990</v>
      </c>
      <c r="E1392" s="1" t="s">
        <v>3991</v>
      </c>
      <c r="F1392" s="1" t="s">
        <v>32640</v>
      </c>
      <c r="G1392" s="1" t="str">
        <f>IFERROR(VLOOKUP(A1392,Merge_RKTM!$C$2:$D$4691,2,FALSE),"")</f>
        <v/>
      </c>
      <c r="H1392" s="1" t="str">
        <f>IFERROR(VLOOKUP(A1392,Merge_gall!$C$2:$D$6296,2,FALSE),"")</f>
        <v>메카노이드 전자기탄</v>
      </c>
      <c r="I1392" s="1" t="str">
        <f t="shared" si="21"/>
        <v>메카노이드 전자기탄</v>
      </c>
    </row>
    <row r="1393" spans="1:9">
      <c r="A1393" s="1" t="s">
        <v>3992</v>
      </c>
      <c r="B1393" s="1" t="s">
        <v>13</v>
      </c>
      <c r="C1393" s="1" t="s">
        <v>3993</v>
      </c>
      <c r="E1393" s="1" t="s">
        <v>3994</v>
      </c>
      <c r="F1393" s="1" t="s">
        <v>32634</v>
      </c>
      <c r="G1393" s="1" t="str">
        <f>IFERROR(VLOOKUP(A1393,Merge_RKTM!$C$2:$D$4691,2,FALSE),"")</f>
        <v/>
      </c>
      <c r="H1393" s="1" t="str">
        <f>IFERROR(VLOOKUP(A1393,Merge_gall!$C$2:$D$6296,2,FALSE),"")</f>
        <v>메카노이드의 포격병기 및 중화기에 사용되는 대형 포탄입니다.</v>
      </c>
      <c r="I1393" s="1" t="str">
        <f t="shared" si="21"/>
        <v>메카노이드의 포격병기 및 중화기에 사용되는 대형 포탄입니다.</v>
      </c>
    </row>
    <row r="1394" spans="1:9">
      <c r="A1394" s="1" t="s">
        <v>3995</v>
      </c>
      <c r="B1394" s="1" t="s">
        <v>13</v>
      </c>
      <c r="C1394" s="1" t="s">
        <v>3996</v>
      </c>
      <c r="E1394" s="1" t="s">
        <v>3997</v>
      </c>
      <c r="F1394" s="1" t="s">
        <v>32636</v>
      </c>
      <c r="G1394" s="1" t="str">
        <f>IFERROR(VLOOKUP(A1394,Merge_RKTM!$C$2:$D$4691,2,FALSE),"")</f>
        <v/>
      </c>
      <c r="H1394" s="1" t="str">
        <f>IFERROR(VLOOKUP(A1394,Merge_gall!$C$2:$D$6296,2,FALSE),"")</f>
        <v>메카노이드 포탄</v>
      </c>
      <c r="I1394" s="1" t="str">
        <f t="shared" si="21"/>
        <v>메카노이드 포탄</v>
      </c>
    </row>
    <row r="1395" spans="1:9">
      <c r="A1395" s="1" t="s">
        <v>3998</v>
      </c>
      <c r="B1395" s="1" t="s">
        <v>13</v>
      </c>
      <c r="C1395" s="1" t="s">
        <v>3999</v>
      </c>
      <c r="E1395" s="1" t="s">
        <v>3994</v>
      </c>
      <c r="F1395" s="1" t="s">
        <v>38654</v>
      </c>
      <c r="G1395" s="1" t="str">
        <f>IFERROR(VLOOKUP(A1395,Merge_RKTM!$C$2:$D$4691,2,FALSE),"")</f>
        <v/>
      </c>
      <c r="H1395" s="1" t="str">
        <f>IFERROR(VLOOKUP(A1395,Merge_gall!$C$2:$D$6296,2,FALSE),"")</f>
        <v/>
      </c>
      <c r="I1395" s="1" t="str">
        <f t="shared" si="21"/>
        <v/>
      </c>
    </row>
    <row r="1396" spans="1:9">
      <c r="A1396" s="1" t="s">
        <v>4000</v>
      </c>
      <c r="B1396" s="1" t="s">
        <v>13</v>
      </c>
      <c r="C1396" s="1" t="s">
        <v>4001</v>
      </c>
      <c r="E1396" s="1" t="s">
        <v>3985</v>
      </c>
      <c r="F1396" s="1" t="s">
        <v>38654</v>
      </c>
      <c r="G1396" s="1" t="str">
        <f>IFERROR(VLOOKUP(A1396,Merge_RKTM!$C$2:$D$4691,2,FALSE),"")</f>
        <v/>
      </c>
      <c r="H1396" s="1" t="str">
        <f>IFERROR(VLOOKUP(A1396,Merge_gall!$C$2:$D$6296,2,FALSE),"")</f>
        <v/>
      </c>
      <c r="I1396" s="1" t="str">
        <f t="shared" si="21"/>
        <v/>
      </c>
    </row>
    <row r="1397" spans="1:9">
      <c r="A1397" s="1" t="s">
        <v>4002</v>
      </c>
      <c r="B1397" s="1" t="s">
        <v>32</v>
      </c>
      <c r="C1397" s="1" t="s">
        <v>4003</v>
      </c>
      <c r="E1397" s="1" t="s">
        <v>4004</v>
      </c>
      <c r="F1397" s="1" t="s">
        <v>33422</v>
      </c>
      <c r="G1397" s="1" t="str">
        <f>IFERROR(VLOOKUP(A1397,Merge_RKTM!$C$2:$D$4691,2,FALSE),"")</f>
        <v/>
      </c>
      <c r="H1397" s="1" t="str">
        <f>IFERROR(VLOOKUP(A1397,Merge_gall!$C$2:$D$6296,2,FALSE),"")</f>
        <v>메카노이드 전자기탄 200발 제작</v>
      </c>
      <c r="I1397" s="1" t="str">
        <f t="shared" si="21"/>
        <v>메카노이드 전자기탄 200발 제작</v>
      </c>
    </row>
    <row r="1398" spans="1:9">
      <c r="A1398" s="1" t="s">
        <v>4005</v>
      </c>
      <c r="B1398" s="1" t="s">
        <v>32</v>
      </c>
      <c r="C1398" s="1" t="s">
        <v>4006</v>
      </c>
      <c r="E1398" s="1" t="s">
        <v>4007</v>
      </c>
      <c r="F1398" s="1" t="s">
        <v>33420</v>
      </c>
      <c r="G1398" s="1" t="str">
        <f>IFERROR(VLOOKUP(A1398,Merge_RKTM!$C$2:$D$4691,2,FALSE),"")</f>
        <v/>
      </c>
      <c r="H1398" s="1" t="str">
        <f>IFERROR(VLOOKUP(A1398,Merge_gall!$C$2:$D$6296,2,FALSE),"")</f>
        <v>메카노이드 전자기탄 200발을 제작합니다.</v>
      </c>
      <c r="I1398" s="1" t="str">
        <f t="shared" si="21"/>
        <v>메카노이드 전자기탄 200발을 제작합니다.</v>
      </c>
    </row>
    <row r="1399" spans="1:9">
      <c r="A1399" s="1" t="s">
        <v>4008</v>
      </c>
      <c r="B1399" s="1" t="s">
        <v>32</v>
      </c>
      <c r="C1399" s="1" t="s">
        <v>4009</v>
      </c>
      <c r="E1399" s="1" t="s">
        <v>4010</v>
      </c>
      <c r="F1399" s="1" t="s">
        <v>33419</v>
      </c>
      <c r="G1399" s="1" t="str">
        <f>IFERROR(VLOOKUP(A1399,Merge_RKTM!$C$2:$D$4691,2,FALSE),"")</f>
        <v/>
      </c>
      <c r="H1399" s="1" t="str">
        <f>IFERROR(VLOOKUP(A1399,Merge_gall!$C$2:$D$6296,2,FALSE),"")</f>
        <v>메카노이드 전자기탄 제작 중.</v>
      </c>
      <c r="I1399" s="1" t="str">
        <f t="shared" si="21"/>
        <v>메카노이드 전자기탄 제작 중.</v>
      </c>
    </row>
    <row r="1400" spans="1:9">
      <c r="A1400" s="1" t="s">
        <v>4011</v>
      </c>
      <c r="B1400" s="1" t="s">
        <v>32</v>
      </c>
      <c r="C1400" s="1" t="s">
        <v>4012</v>
      </c>
      <c r="E1400" s="1" t="s">
        <v>4013</v>
      </c>
      <c r="F1400" s="1" t="s">
        <v>33417</v>
      </c>
      <c r="G1400" s="1" t="str">
        <f>IFERROR(VLOOKUP(A1400,Merge_RKTM!$C$2:$D$4691,2,FALSE),"")</f>
        <v/>
      </c>
      <c r="H1400" s="1" t="str">
        <f>IFERROR(VLOOKUP(A1400,Merge_gall!$C$2:$D$6296,2,FALSE),"")</f>
        <v>메카노이드 포탄 5개 제작</v>
      </c>
      <c r="I1400" s="1" t="str">
        <f t="shared" si="21"/>
        <v>메카노이드 포탄 5개 제작</v>
      </c>
    </row>
    <row r="1401" spans="1:9">
      <c r="A1401" s="1" t="s">
        <v>4014</v>
      </c>
      <c r="B1401" s="1" t="s">
        <v>32</v>
      </c>
      <c r="C1401" s="1" t="s">
        <v>4015</v>
      </c>
      <c r="E1401" s="1" t="s">
        <v>4016</v>
      </c>
      <c r="F1401" s="1" t="s">
        <v>33415</v>
      </c>
      <c r="G1401" s="1" t="str">
        <f>IFERROR(VLOOKUP(A1401,Merge_RKTM!$C$2:$D$4691,2,FALSE),"")</f>
        <v/>
      </c>
      <c r="H1401" s="1" t="str">
        <f>IFERROR(VLOOKUP(A1401,Merge_gall!$C$2:$D$6296,2,FALSE),"")</f>
        <v>메카노이드 포탄 5개를 제작합니다.</v>
      </c>
      <c r="I1401" s="1" t="str">
        <f t="shared" si="21"/>
        <v>메카노이드 포탄 5개를 제작합니다.</v>
      </c>
    </row>
    <row r="1402" spans="1:9">
      <c r="A1402" s="1" t="s">
        <v>4017</v>
      </c>
      <c r="B1402" s="1" t="s">
        <v>32</v>
      </c>
      <c r="C1402" s="1" t="s">
        <v>4018</v>
      </c>
      <c r="E1402" s="1" t="s">
        <v>4019</v>
      </c>
      <c r="F1402" s="1" t="s">
        <v>33413</v>
      </c>
      <c r="G1402" s="1" t="str">
        <f>IFERROR(VLOOKUP(A1402,Merge_RKTM!$C$2:$D$4691,2,FALSE),"")</f>
        <v/>
      </c>
      <c r="H1402" s="1" t="str">
        <f>IFERROR(VLOOKUP(A1402,Merge_gall!$C$2:$D$6296,2,FALSE),"")</f>
        <v>메카노이드 포탄 제작 중.</v>
      </c>
      <c r="I1402" s="1" t="str">
        <f t="shared" si="21"/>
        <v>메카노이드 포탄 제작 중.</v>
      </c>
    </row>
    <row r="1403" spans="1:9">
      <c r="A1403" s="1" t="s">
        <v>4020</v>
      </c>
      <c r="B1403" s="1" t="s">
        <v>32</v>
      </c>
      <c r="C1403" s="1" t="s">
        <v>4021</v>
      </c>
      <c r="E1403" s="1" t="s">
        <v>4022</v>
      </c>
      <c r="F1403" s="1" t="s">
        <v>38654</v>
      </c>
      <c r="G1403" s="1" t="str">
        <f>IFERROR(VLOOKUP(A1403,Merge_RKTM!$C$2:$D$4691,2,FALSE),"")</f>
        <v/>
      </c>
      <c r="H1403" s="1" t="str">
        <f>IFERROR(VLOOKUP(A1403,Merge_gall!$C$2:$D$6296,2,FALSE),"")</f>
        <v/>
      </c>
      <c r="I1403" s="1" t="str">
        <f t="shared" si="21"/>
        <v/>
      </c>
    </row>
    <row r="1404" spans="1:9">
      <c r="A1404" s="1" t="s">
        <v>4023</v>
      </c>
      <c r="B1404" s="1" t="s">
        <v>32</v>
      </c>
      <c r="C1404" s="1" t="s">
        <v>4024</v>
      </c>
      <c r="E1404" s="1" t="s">
        <v>4025</v>
      </c>
      <c r="F1404" s="1" t="s">
        <v>38654</v>
      </c>
      <c r="G1404" s="1" t="str">
        <f>IFERROR(VLOOKUP(A1404,Merge_RKTM!$C$2:$D$4691,2,FALSE),"")</f>
        <v/>
      </c>
      <c r="H1404" s="1" t="str">
        <f>IFERROR(VLOOKUP(A1404,Merge_gall!$C$2:$D$6296,2,FALSE),"")</f>
        <v/>
      </c>
      <c r="I1404" s="1" t="str">
        <f t="shared" si="21"/>
        <v/>
      </c>
    </row>
    <row r="1405" spans="1:9">
      <c r="A1405" s="1" t="s">
        <v>4026</v>
      </c>
      <c r="B1405" s="1" t="s">
        <v>32</v>
      </c>
      <c r="C1405" s="1" t="s">
        <v>4027</v>
      </c>
      <c r="E1405" s="1" t="s">
        <v>4028</v>
      </c>
      <c r="F1405" s="1" t="s">
        <v>38654</v>
      </c>
      <c r="G1405" s="1" t="str">
        <f>IFERROR(VLOOKUP(A1405,Merge_RKTM!$C$2:$D$4691,2,FALSE),"")</f>
        <v/>
      </c>
      <c r="H1405" s="1" t="str">
        <f>IFERROR(VLOOKUP(A1405,Merge_gall!$C$2:$D$6296,2,FALSE),"")</f>
        <v/>
      </c>
      <c r="I1405" s="1" t="str">
        <f t="shared" si="21"/>
        <v/>
      </c>
    </row>
    <row r="1406" spans="1:9">
      <c r="A1406" s="1" t="s">
        <v>4029</v>
      </c>
      <c r="B1406" s="1" t="s">
        <v>7</v>
      </c>
      <c r="C1406" s="1" t="s">
        <v>4030</v>
      </c>
      <c r="E1406" s="1" t="s">
        <v>4031</v>
      </c>
      <c r="F1406" s="1" t="s">
        <v>29164</v>
      </c>
      <c r="G1406" s="1" t="str">
        <f>IFERROR(VLOOKUP(A1406,Merge_RKTM!$C$2:$D$4691,2,FALSE),"")</f>
        <v>권총탄</v>
      </c>
      <c r="H1406" s="1" t="str">
        <f>IFERROR(VLOOKUP(A1406,Merge_gall!$C$2:$D$6296,2,FALSE),"")</f>
        <v>권총탄</v>
      </c>
      <c r="I1406" s="1" t="str">
        <f t="shared" si="21"/>
        <v>권총탄</v>
      </c>
    </row>
    <row r="1407" spans="1:9">
      <c r="A1407" s="1" t="s">
        <v>4032</v>
      </c>
      <c r="B1407" s="1" t="s">
        <v>11</v>
      </c>
      <c r="C1407" s="1" t="s">
        <v>4033</v>
      </c>
      <c r="E1407" s="1" t="s">
        <v>183</v>
      </c>
      <c r="F1407" s="1" t="s">
        <v>29164</v>
      </c>
      <c r="G1407" s="1" t="str">
        <f>IFERROR(VLOOKUP(A1407,Merge_RKTM!$C$2:$D$4691,2,FALSE),"")</f>
        <v>권총탄</v>
      </c>
      <c r="H1407" s="1" t="str">
        <f>IFERROR(VLOOKUP(A1407,Merge_gall!$C$2:$D$6296,2,FALSE),"")</f>
        <v>권총탄</v>
      </c>
      <c r="I1407" s="1" t="str">
        <f t="shared" si="21"/>
        <v>권총탄</v>
      </c>
    </row>
    <row r="1408" spans="1:9">
      <c r="A1408" s="1" t="s">
        <v>4034</v>
      </c>
      <c r="B1408" s="1" t="s">
        <v>13</v>
      </c>
      <c r="C1408" s="1" t="s">
        <v>4035</v>
      </c>
      <c r="E1408" s="1" t="s">
        <v>4036</v>
      </c>
      <c r="F1408" s="1" t="s">
        <v>28794</v>
      </c>
      <c r="G1408" s="1" t="str">
        <f>IFERROR(VLOOKUP(A1408,Merge_RKTM!$C$2:$D$4691,2,FALSE),"")</f>
        <v/>
      </c>
      <c r="H1408" s="1" t="str">
        <f>IFERROR(VLOOKUP(A1408,Merge_gall!$C$2:$D$6296,2,FALSE),"")</f>
        <v>다양한 권총과 SMG에 사용되는 공통 권총 탄약입니다.</v>
      </c>
      <c r="I1408" s="1" t="str">
        <f t="shared" si="21"/>
        <v>다양한 권총과 SMG에 사용되는 공통 권총 탄약입니다.</v>
      </c>
    </row>
    <row r="1409" spans="1:9">
      <c r="A1409" s="1" t="s">
        <v>4037</v>
      </c>
      <c r="B1409" s="1" t="s">
        <v>13</v>
      </c>
      <c r="C1409" s="1" t="s">
        <v>4038</v>
      </c>
      <c r="E1409" s="1" t="s">
        <v>4039</v>
      </c>
      <c r="F1409" s="1" t="s">
        <v>28799</v>
      </c>
      <c r="G1409" s="1" t="str">
        <f>IFERROR(VLOOKUP(A1409,Merge_RKTM!$C$2:$D$4691,2,FALSE),"")</f>
        <v/>
      </c>
      <c r="H1409" s="1" t="str">
        <f>IFERROR(VLOOKUP(A1409,Merge_gall!$C$2:$D$6296,2,FALSE),"")</f>
        <v>권총탄 (일반탄)</v>
      </c>
      <c r="I1409" s="1" t="str">
        <f t="shared" si="21"/>
        <v>권총탄 (일반탄)</v>
      </c>
    </row>
    <row r="1410" spans="1:9">
      <c r="A1410" s="1" t="s">
        <v>4040</v>
      </c>
      <c r="B1410" s="1" t="s">
        <v>13</v>
      </c>
      <c r="C1410" s="1" t="s">
        <v>4041</v>
      </c>
      <c r="E1410" s="1" t="s">
        <v>4036</v>
      </c>
      <c r="F1410" s="1" t="s">
        <v>28794</v>
      </c>
      <c r="G1410" s="1" t="str">
        <f>IFERROR(VLOOKUP(A1410,Merge_RKTM!$C$2:$D$4691,2,FALSE),"")</f>
        <v/>
      </c>
      <c r="H1410" s="1" t="str">
        <f>IFERROR(VLOOKUP(A1410,Merge_gall!$C$2:$D$6296,2,FALSE),"")</f>
        <v>다양한 권총과 SMG에 사용되는 공통 권총 탄약입니다.</v>
      </c>
      <c r="I1410" s="1" t="str">
        <f t="shared" si="21"/>
        <v>다양한 권총과 SMG에 사용되는 공통 권총 탄약입니다.</v>
      </c>
    </row>
    <row r="1411" spans="1:9">
      <c r="A1411" s="1" t="s">
        <v>4042</v>
      </c>
      <c r="B1411" s="1" t="s">
        <v>13</v>
      </c>
      <c r="C1411" s="1" t="s">
        <v>4043</v>
      </c>
      <c r="E1411" s="1" t="s">
        <v>4044</v>
      </c>
      <c r="F1411" s="1" t="s">
        <v>28796</v>
      </c>
      <c r="G1411" s="1" t="str">
        <f>IFERROR(VLOOKUP(A1411,Merge_RKTM!$C$2:$D$4691,2,FALSE),"")</f>
        <v/>
      </c>
      <c r="H1411" s="1" t="str">
        <f>IFERROR(VLOOKUP(A1411,Merge_gall!$C$2:$D$6296,2,FALSE),"")</f>
        <v>권총탄 (철갑탄)</v>
      </c>
      <c r="I1411" s="1" t="str">
        <f t="shared" ref="I1411:I1474" si="22">IF(H1411="",G1411,H1411)</f>
        <v>권총탄 (철갑탄)</v>
      </c>
    </row>
    <row r="1412" spans="1:9">
      <c r="A1412" s="1" t="s">
        <v>4045</v>
      </c>
      <c r="B1412" s="1" t="s">
        <v>13</v>
      </c>
      <c r="C1412" s="1" t="s">
        <v>4046</v>
      </c>
      <c r="E1412" s="1" t="s">
        <v>4036</v>
      </c>
      <c r="F1412" s="1" t="s">
        <v>28794</v>
      </c>
      <c r="G1412" s="1" t="str">
        <f>IFERROR(VLOOKUP(A1412,Merge_RKTM!$C$2:$D$4691,2,FALSE),"")</f>
        <v/>
      </c>
      <c r="H1412" s="1" t="str">
        <f>IFERROR(VLOOKUP(A1412,Merge_gall!$C$2:$D$6296,2,FALSE),"")</f>
        <v>다양한 권총과 SMG에 사용되는 공통 권총 탄약입니다.</v>
      </c>
      <c r="I1412" s="1" t="str">
        <f t="shared" si="22"/>
        <v>다양한 권총과 SMG에 사용되는 공통 권총 탄약입니다.</v>
      </c>
    </row>
    <row r="1413" spans="1:9">
      <c r="A1413" s="1" t="s">
        <v>4047</v>
      </c>
      <c r="B1413" s="1" t="s">
        <v>13</v>
      </c>
      <c r="C1413" s="1" t="s">
        <v>4048</v>
      </c>
      <c r="E1413" s="1" t="s">
        <v>4049</v>
      </c>
      <c r="F1413" s="1" t="s">
        <v>28792</v>
      </c>
      <c r="G1413" s="1" t="str">
        <f>IFERROR(VLOOKUP(A1413,Merge_RKTM!$C$2:$D$4691,2,FALSE),"")</f>
        <v/>
      </c>
      <c r="H1413" s="1" t="str">
        <f>IFERROR(VLOOKUP(A1413,Merge_gall!$C$2:$D$6296,2,FALSE),"")</f>
        <v>권총탄 (HP탄)</v>
      </c>
      <c r="I1413" s="1" t="str">
        <f t="shared" si="22"/>
        <v>권총탄 (HP탄)</v>
      </c>
    </row>
    <row r="1414" spans="1:9">
      <c r="A1414" s="1" t="s">
        <v>4050</v>
      </c>
      <c r="B1414" s="1" t="s">
        <v>32</v>
      </c>
      <c r="C1414" s="1" t="s">
        <v>4051</v>
      </c>
      <c r="E1414" s="1" t="s">
        <v>4052</v>
      </c>
      <c r="F1414" s="1" t="s">
        <v>30858</v>
      </c>
      <c r="G1414" s="1" t="str">
        <f>IFERROR(VLOOKUP(A1414,Merge_RKTM!$C$2:$D$4691,2,FALSE),"")</f>
        <v>권총탄 (일반탄) 500발 제작</v>
      </c>
      <c r="H1414" s="1" t="str">
        <f>IFERROR(VLOOKUP(A1414,Merge_gall!$C$2:$D$6296,2,FALSE),"")</f>
        <v>권총탄 (일반탄) 500발 제작</v>
      </c>
      <c r="I1414" s="1" t="str">
        <f t="shared" si="22"/>
        <v>권총탄 (일반탄) 500발 제작</v>
      </c>
    </row>
    <row r="1415" spans="1:9">
      <c r="A1415" s="1" t="s">
        <v>4053</v>
      </c>
      <c r="B1415" s="1" t="s">
        <v>32</v>
      </c>
      <c r="C1415" s="1" t="s">
        <v>4054</v>
      </c>
      <c r="E1415" s="1" t="s">
        <v>4055</v>
      </c>
      <c r="F1415" s="1" t="s">
        <v>30857</v>
      </c>
      <c r="G1415" s="1" t="str">
        <f>IFERROR(VLOOKUP(A1415,Merge_RKTM!$C$2:$D$4691,2,FALSE),"")</f>
        <v>권총탄 (일반탄) 500발을 제작합니다.</v>
      </c>
      <c r="H1415" s="1" t="str">
        <f>IFERROR(VLOOKUP(A1415,Merge_gall!$C$2:$D$6296,2,FALSE),"")</f>
        <v>권총탄 (일반탄) 500발을 제작합니다.</v>
      </c>
      <c r="I1415" s="1" t="str">
        <f t="shared" si="22"/>
        <v>권총탄 (일반탄) 500발을 제작합니다.</v>
      </c>
    </row>
    <row r="1416" spans="1:9">
      <c r="A1416" s="1" t="s">
        <v>4056</v>
      </c>
      <c r="B1416" s="1" t="s">
        <v>32</v>
      </c>
      <c r="C1416" s="1" t="s">
        <v>4057</v>
      </c>
      <c r="E1416" s="1" t="s">
        <v>4058</v>
      </c>
      <c r="F1416" s="1" t="s">
        <v>30856</v>
      </c>
      <c r="G1416" s="1" t="str">
        <f>IFERROR(VLOOKUP(A1416,Merge_RKTM!$C$2:$D$4691,2,FALSE),"")</f>
        <v>권총탄 (일반탄) 제작 중.</v>
      </c>
      <c r="H1416" s="1" t="str">
        <f>IFERROR(VLOOKUP(A1416,Merge_gall!$C$2:$D$6296,2,FALSE),"")</f>
        <v>권총탄 (일반탄) 제작 중.</v>
      </c>
      <c r="I1416" s="1" t="str">
        <f t="shared" si="22"/>
        <v>권총탄 (일반탄) 제작 중.</v>
      </c>
    </row>
    <row r="1417" spans="1:9">
      <c r="A1417" s="1" t="s">
        <v>4059</v>
      </c>
      <c r="B1417" s="1" t="s">
        <v>32</v>
      </c>
      <c r="C1417" s="1" t="s">
        <v>4060</v>
      </c>
      <c r="E1417" s="1" t="s">
        <v>4061</v>
      </c>
      <c r="F1417" s="1" t="s">
        <v>30855</v>
      </c>
      <c r="G1417" s="1" t="str">
        <f>IFERROR(VLOOKUP(A1417,Merge_RKTM!$C$2:$D$4691,2,FALSE),"")</f>
        <v>권총탄 (철갑탄) 500발 제작</v>
      </c>
      <c r="H1417" s="1" t="str">
        <f>IFERROR(VLOOKUP(A1417,Merge_gall!$C$2:$D$6296,2,FALSE),"")</f>
        <v>권총탄 (철갑탄) 500발 제작</v>
      </c>
      <c r="I1417" s="1" t="str">
        <f t="shared" si="22"/>
        <v>권총탄 (철갑탄) 500발 제작</v>
      </c>
    </row>
    <row r="1418" spans="1:9">
      <c r="A1418" s="1" t="s">
        <v>4062</v>
      </c>
      <c r="B1418" s="1" t="s">
        <v>32</v>
      </c>
      <c r="C1418" s="1" t="s">
        <v>4063</v>
      </c>
      <c r="E1418" s="1" t="s">
        <v>4064</v>
      </c>
      <c r="F1418" s="1" t="s">
        <v>30854</v>
      </c>
      <c r="G1418" s="1" t="str">
        <f>IFERROR(VLOOKUP(A1418,Merge_RKTM!$C$2:$D$4691,2,FALSE),"")</f>
        <v>권총탄 (철갑탄) 500발을 제작합니다.</v>
      </c>
      <c r="H1418" s="1" t="str">
        <f>IFERROR(VLOOKUP(A1418,Merge_gall!$C$2:$D$6296,2,FALSE),"")</f>
        <v>권총탄 (철갑탄) 500발을 제작합니다.</v>
      </c>
      <c r="I1418" s="1" t="str">
        <f t="shared" si="22"/>
        <v>권총탄 (철갑탄) 500발을 제작합니다.</v>
      </c>
    </row>
    <row r="1419" spans="1:9">
      <c r="A1419" s="1" t="s">
        <v>4065</v>
      </c>
      <c r="B1419" s="1" t="s">
        <v>32</v>
      </c>
      <c r="C1419" s="1" t="s">
        <v>4066</v>
      </c>
      <c r="E1419" s="1" t="s">
        <v>4067</v>
      </c>
      <c r="F1419" s="1" t="s">
        <v>30853</v>
      </c>
      <c r="G1419" s="1" t="str">
        <f>IFERROR(VLOOKUP(A1419,Merge_RKTM!$C$2:$D$4691,2,FALSE),"")</f>
        <v>권총탄 (철갑탄) 제작 중.</v>
      </c>
      <c r="H1419" s="1" t="str">
        <f>IFERROR(VLOOKUP(A1419,Merge_gall!$C$2:$D$6296,2,FALSE),"")</f>
        <v>권총탄 (철갑탄) 제작 중.</v>
      </c>
      <c r="I1419" s="1" t="str">
        <f t="shared" si="22"/>
        <v>권총탄 (철갑탄) 제작 중.</v>
      </c>
    </row>
    <row r="1420" spans="1:9">
      <c r="A1420" s="1" t="s">
        <v>4068</v>
      </c>
      <c r="B1420" s="1" t="s">
        <v>32</v>
      </c>
      <c r="C1420" s="1" t="s">
        <v>4069</v>
      </c>
      <c r="E1420" s="1" t="s">
        <v>4070</v>
      </c>
      <c r="F1420" s="1" t="s">
        <v>30852</v>
      </c>
      <c r="G1420" s="1" t="str">
        <f>IFERROR(VLOOKUP(A1420,Merge_RKTM!$C$2:$D$4691,2,FALSE),"")</f>
        <v>권총탄 (HP탄) 500발 제작</v>
      </c>
      <c r="H1420" s="1" t="str">
        <f>IFERROR(VLOOKUP(A1420,Merge_gall!$C$2:$D$6296,2,FALSE),"")</f>
        <v>권총탄 (HP탄) 500발 제작</v>
      </c>
      <c r="I1420" s="1" t="str">
        <f t="shared" si="22"/>
        <v>권총탄 (HP탄) 500발 제작</v>
      </c>
    </row>
    <row r="1421" spans="1:9">
      <c r="A1421" s="1" t="s">
        <v>4071</v>
      </c>
      <c r="B1421" s="1" t="s">
        <v>32</v>
      </c>
      <c r="C1421" s="1" t="s">
        <v>4072</v>
      </c>
      <c r="E1421" s="1" t="s">
        <v>4073</v>
      </c>
      <c r="F1421" s="1" t="s">
        <v>30851</v>
      </c>
      <c r="G1421" s="1" t="str">
        <f>IFERROR(VLOOKUP(A1421,Merge_RKTM!$C$2:$D$4691,2,FALSE),"")</f>
        <v>권총탄 (HP탄) 500발을 제작합니다.</v>
      </c>
      <c r="H1421" s="1" t="str">
        <f>IFERROR(VLOOKUP(A1421,Merge_gall!$C$2:$D$6296,2,FALSE),"")</f>
        <v>권총탄 (HP탄) 500발을 제작합니다.</v>
      </c>
      <c r="I1421" s="1" t="str">
        <f t="shared" si="22"/>
        <v>권총탄 (HP탄) 500발을 제작합니다.</v>
      </c>
    </row>
    <row r="1422" spans="1:9">
      <c r="A1422" s="1" t="s">
        <v>4074</v>
      </c>
      <c r="B1422" s="1" t="s">
        <v>32</v>
      </c>
      <c r="C1422" s="1" t="s">
        <v>4075</v>
      </c>
      <c r="E1422" s="1" t="s">
        <v>4076</v>
      </c>
      <c r="F1422" s="1" t="s">
        <v>30850</v>
      </c>
      <c r="G1422" s="1" t="str">
        <f>IFERROR(VLOOKUP(A1422,Merge_RKTM!$C$2:$D$4691,2,FALSE),"")</f>
        <v>권총탄 (HP탄) 제작 중.</v>
      </c>
      <c r="H1422" s="1" t="str">
        <f>IFERROR(VLOOKUP(A1422,Merge_gall!$C$2:$D$6296,2,FALSE),"")</f>
        <v>권총탄 (HP탄) 제작 중.</v>
      </c>
      <c r="I1422" s="1" t="str">
        <f t="shared" si="22"/>
        <v>권총탄 (HP탄) 제작 중.</v>
      </c>
    </row>
    <row r="1423" spans="1:9">
      <c r="A1423" s="1" t="s">
        <v>4077</v>
      </c>
      <c r="B1423" s="1" t="s">
        <v>7</v>
      </c>
      <c r="C1423" s="1" t="s">
        <v>4078</v>
      </c>
      <c r="E1423" s="1" t="s">
        <v>4079</v>
      </c>
      <c r="F1423" s="1" t="s">
        <v>29163</v>
      </c>
      <c r="G1423" s="1" t="str">
        <f>IFERROR(VLOOKUP(A1423,Merge_RKTM!$C$2:$D$4691,2,FALSE),"")</f>
        <v>매그넘 권총탄</v>
      </c>
      <c r="H1423" s="1" t="str">
        <f>IFERROR(VLOOKUP(A1423,Merge_gall!$C$2:$D$6296,2,FALSE),"")</f>
        <v>매그넘 권총탄</v>
      </c>
      <c r="I1423" s="1" t="str">
        <f t="shared" si="22"/>
        <v>매그넘 권총탄</v>
      </c>
    </row>
    <row r="1424" spans="1:9">
      <c r="A1424" s="1" t="s">
        <v>4080</v>
      </c>
      <c r="B1424" s="1" t="s">
        <v>11</v>
      </c>
      <c r="C1424" s="1" t="s">
        <v>4081</v>
      </c>
      <c r="E1424" s="1" t="s">
        <v>4082</v>
      </c>
      <c r="F1424" s="1" t="s">
        <v>29163</v>
      </c>
      <c r="G1424" s="1" t="str">
        <f>IFERROR(VLOOKUP(A1424,Merge_RKTM!$C$2:$D$4691,2,FALSE),"")</f>
        <v>매그넘 권총탄</v>
      </c>
      <c r="H1424" s="1" t="str">
        <f>IFERROR(VLOOKUP(A1424,Merge_gall!$C$2:$D$6296,2,FALSE),"")</f>
        <v>매그넘 권총탄</v>
      </c>
      <c r="I1424" s="1" t="str">
        <f t="shared" si="22"/>
        <v>매그넘 권총탄</v>
      </c>
    </row>
    <row r="1425" spans="1:9">
      <c r="A1425" s="1" t="s">
        <v>4083</v>
      </c>
      <c r="B1425" s="1" t="s">
        <v>13</v>
      </c>
      <c r="C1425" s="1" t="s">
        <v>4084</v>
      </c>
      <c r="E1425" s="1" t="s">
        <v>4085</v>
      </c>
      <c r="F1425" s="1" t="s">
        <v>28784</v>
      </c>
      <c r="G1425" s="1" t="str">
        <f>IFERROR(VLOOKUP(A1425,Merge_RKTM!$C$2:$D$4691,2,FALSE),"")</f>
        <v/>
      </c>
      <c r="H1425" s="1" t="str">
        <f>IFERROR(VLOOKUP(A1425,Merge_gall!$C$2:$D$6296,2,FALSE),"")</f>
        <v>주로 리볼버용으로 설계된 강력한 권총 탄약입니다.</v>
      </c>
      <c r="I1425" s="1" t="str">
        <f t="shared" si="22"/>
        <v>주로 리볼버용으로 설계된 강력한 권총 탄약입니다.</v>
      </c>
    </row>
    <row r="1426" spans="1:9">
      <c r="A1426" s="1" t="s">
        <v>4086</v>
      </c>
      <c r="B1426" s="1" t="s">
        <v>13</v>
      </c>
      <c r="C1426" s="1" t="s">
        <v>4087</v>
      </c>
      <c r="E1426" s="1" t="s">
        <v>4088</v>
      </c>
      <c r="F1426" s="1" t="s">
        <v>28789</v>
      </c>
      <c r="G1426" s="1" t="str">
        <f>IFERROR(VLOOKUP(A1426,Merge_RKTM!$C$2:$D$4691,2,FALSE),"")</f>
        <v/>
      </c>
      <c r="H1426" s="1" t="str">
        <f>IFERROR(VLOOKUP(A1426,Merge_gall!$C$2:$D$6296,2,FALSE),"")</f>
        <v>매그넘 권총탄 (일반탄)</v>
      </c>
      <c r="I1426" s="1" t="str">
        <f t="shared" si="22"/>
        <v>매그넘 권총탄 (일반탄)</v>
      </c>
    </row>
    <row r="1427" spans="1:9">
      <c r="A1427" s="1" t="s">
        <v>4089</v>
      </c>
      <c r="B1427" s="1" t="s">
        <v>13</v>
      </c>
      <c r="C1427" s="1" t="s">
        <v>4090</v>
      </c>
      <c r="E1427" s="1" t="s">
        <v>4085</v>
      </c>
      <c r="F1427" s="1" t="s">
        <v>28784</v>
      </c>
      <c r="G1427" s="1" t="str">
        <f>IFERROR(VLOOKUP(A1427,Merge_RKTM!$C$2:$D$4691,2,FALSE),"")</f>
        <v/>
      </c>
      <c r="H1427" s="1" t="str">
        <f>IFERROR(VLOOKUP(A1427,Merge_gall!$C$2:$D$6296,2,FALSE),"")</f>
        <v>주로 리볼버용으로 설계된 강력한 권총 탄약입니다.</v>
      </c>
      <c r="I1427" s="1" t="str">
        <f t="shared" si="22"/>
        <v>주로 리볼버용으로 설계된 강력한 권총 탄약입니다.</v>
      </c>
    </row>
    <row r="1428" spans="1:9">
      <c r="A1428" s="1" t="s">
        <v>4091</v>
      </c>
      <c r="B1428" s="1" t="s">
        <v>13</v>
      </c>
      <c r="C1428" s="1" t="s">
        <v>4092</v>
      </c>
      <c r="E1428" s="1" t="s">
        <v>4093</v>
      </c>
      <c r="F1428" s="1" t="s">
        <v>28786</v>
      </c>
      <c r="G1428" s="1" t="str">
        <f>IFERROR(VLOOKUP(A1428,Merge_RKTM!$C$2:$D$4691,2,FALSE),"")</f>
        <v/>
      </c>
      <c r="H1428" s="1" t="str">
        <f>IFERROR(VLOOKUP(A1428,Merge_gall!$C$2:$D$6296,2,FALSE),"")</f>
        <v>매그넘 권총탄 (철갑탄)</v>
      </c>
      <c r="I1428" s="1" t="str">
        <f t="shared" si="22"/>
        <v>매그넘 권총탄 (철갑탄)</v>
      </c>
    </row>
    <row r="1429" spans="1:9">
      <c r="A1429" s="1" t="s">
        <v>4094</v>
      </c>
      <c r="B1429" s="1" t="s">
        <v>13</v>
      </c>
      <c r="C1429" s="1" t="s">
        <v>4095</v>
      </c>
      <c r="E1429" s="1" t="s">
        <v>4085</v>
      </c>
      <c r="F1429" s="1" t="s">
        <v>28784</v>
      </c>
      <c r="G1429" s="1" t="str">
        <f>IFERROR(VLOOKUP(A1429,Merge_RKTM!$C$2:$D$4691,2,FALSE),"")</f>
        <v/>
      </c>
      <c r="H1429" s="1" t="str">
        <f>IFERROR(VLOOKUP(A1429,Merge_gall!$C$2:$D$6296,2,FALSE),"")</f>
        <v>주로 리볼버용으로 설계된 강력한 권총 탄약입니다.</v>
      </c>
      <c r="I1429" s="1" t="str">
        <f t="shared" si="22"/>
        <v>주로 리볼버용으로 설계된 강력한 권총 탄약입니다.</v>
      </c>
    </row>
    <row r="1430" spans="1:9">
      <c r="A1430" s="1" t="s">
        <v>4096</v>
      </c>
      <c r="B1430" s="1" t="s">
        <v>13</v>
      </c>
      <c r="C1430" s="1" t="s">
        <v>4097</v>
      </c>
      <c r="E1430" s="1" t="s">
        <v>4098</v>
      </c>
      <c r="F1430" s="1" t="s">
        <v>28782</v>
      </c>
      <c r="G1430" s="1" t="str">
        <f>IFERROR(VLOOKUP(A1430,Merge_RKTM!$C$2:$D$4691,2,FALSE),"")</f>
        <v/>
      </c>
      <c r="H1430" s="1" t="str">
        <f>IFERROR(VLOOKUP(A1430,Merge_gall!$C$2:$D$6296,2,FALSE),"")</f>
        <v>매그넘 권총탄 (HP탄)</v>
      </c>
      <c r="I1430" s="1" t="str">
        <f t="shared" si="22"/>
        <v>매그넘 권총탄 (HP탄)</v>
      </c>
    </row>
    <row r="1431" spans="1:9">
      <c r="A1431" s="1" t="s">
        <v>4099</v>
      </c>
      <c r="B1431" s="1" t="s">
        <v>32</v>
      </c>
      <c r="C1431" s="1" t="s">
        <v>4100</v>
      </c>
      <c r="E1431" s="1" t="s">
        <v>4101</v>
      </c>
      <c r="F1431" s="1" t="s">
        <v>30849</v>
      </c>
      <c r="G1431" s="1" t="str">
        <f>IFERROR(VLOOKUP(A1431,Merge_RKTM!$C$2:$D$4691,2,FALSE),"")</f>
        <v>매그넘 권총탄 (일반탄) 500발 제작</v>
      </c>
      <c r="H1431" s="1" t="str">
        <f>IFERROR(VLOOKUP(A1431,Merge_gall!$C$2:$D$6296,2,FALSE),"")</f>
        <v>매그넘 권총탄 (일반탄) 500발 제작</v>
      </c>
      <c r="I1431" s="1" t="str">
        <f t="shared" si="22"/>
        <v>매그넘 권총탄 (일반탄) 500발 제작</v>
      </c>
    </row>
    <row r="1432" spans="1:9">
      <c r="A1432" s="1" t="s">
        <v>4102</v>
      </c>
      <c r="B1432" s="1" t="s">
        <v>32</v>
      </c>
      <c r="C1432" s="1" t="s">
        <v>4103</v>
      </c>
      <c r="E1432" s="1" t="s">
        <v>4104</v>
      </c>
      <c r="F1432" s="1" t="s">
        <v>30848</v>
      </c>
      <c r="G1432" s="1" t="str">
        <f>IFERROR(VLOOKUP(A1432,Merge_RKTM!$C$2:$D$4691,2,FALSE),"")</f>
        <v>매그넘 권총탄 (일반탄) 500발을 제작합니다.</v>
      </c>
      <c r="H1432" s="1" t="str">
        <f>IFERROR(VLOOKUP(A1432,Merge_gall!$C$2:$D$6296,2,FALSE),"")</f>
        <v>매그넘 권총탄 (일반탄) 500발을 제작합니다.</v>
      </c>
      <c r="I1432" s="1" t="str">
        <f t="shared" si="22"/>
        <v>매그넘 권총탄 (일반탄) 500발을 제작합니다.</v>
      </c>
    </row>
    <row r="1433" spans="1:9">
      <c r="A1433" s="1" t="s">
        <v>4105</v>
      </c>
      <c r="B1433" s="1" t="s">
        <v>32</v>
      </c>
      <c r="C1433" s="1" t="s">
        <v>4106</v>
      </c>
      <c r="E1433" s="1" t="s">
        <v>4107</v>
      </c>
      <c r="F1433" s="1" t="s">
        <v>30847</v>
      </c>
      <c r="G1433" s="1" t="str">
        <f>IFERROR(VLOOKUP(A1433,Merge_RKTM!$C$2:$D$4691,2,FALSE),"")</f>
        <v>매그넘 권총탄 (일반탄) 제작 중.</v>
      </c>
      <c r="H1433" s="1" t="str">
        <f>IFERROR(VLOOKUP(A1433,Merge_gall!$C$2:$D$6296,2,FALSE),"")</f>
        <v>매그넘 권총탄 (일반탄) 제작 중.</v>
      </c>
      <c r="I1433" s="1" t="str">
        <f t="shared" si="22"/>
        <v>매그넘 권총탄 (일반탄) 제작 중.</v>
      </c>
    </row>
    <row r="1434" spans="1:9">
      <c r="A1434" s="1" t="s">
        <v>4108</v>
      </c>
      <c r="B1434" s="1" t="s">
        <v>32</v>
      </c>
      <c r="C1434" s="1" t="s">
        <v>4109</v>
      </c>
      <c r="E1434" s="1" t="s">
        <v>4110</v>
      </c>
      <c r="F1434" s="1" t="s">
        <v>30846</v>
      </c>
      <c r="G1434" s="1" t="str">
        <f>IFERROR(VLOOKUP(A1434,Merge_RKTM!$C$2:$D$4691,2,FALSE),"")</f>
        <v>매그넘 권총탄 (철갑탄) 500발 제작</v>
      </c>
      <c r="H1434" s="1" t="str">
        <f>IFERROR(VLOOKUP(A1434,Merge_gall!$C$2:$D$6296,2,FALSE),"")</f>
        <v>매그넘 권총탄 (철갑탄) 500발 제작</v>
      </c>
      <c r="I1434" s="1" t="str">
        <f t="shared" si="22"/>
        <v>매그넘 권총탄 (철갑탄) 500발 제작</v>
      </c>
    </row>
    <row r="1435" spans="1:9">
      <c r="A1435" s="1" t="s">
        <v>4111</v>
      </c>
      <c r="B1435" s="1" t="s">
        <v>32</v>
      </c>
      <c r="C1435" s="1" t="s">
        <v>4112</v>
      </c>
      <c r="E1435" s="1" t="s">
        <v>4113</v>
      </c>
      <c r="F1435" s="1" t="s">
        <v>30845</v>
      </c>
      <c r="G1435" s="1" t="str">
        <f>IFERROR(VLOOKUP(A1435,Merge_RKTM!$C$2:$D$4691,2,FALSE),"")</f>
        <v>매그넘 권총탄 (철갑탄) 500발을 제작합니다.</v>
      </c>
      <c r="H1435" s="1" t="str">
        <f>IFERROR(VLOOKUP(A1435,Merge_gall!$C$2:$D$6296,2,FALSE),"")</f>
        <v>매그넘 권총탄 (철갑탄) 500발을 제작합니다.</v>
      </c>
      <c r="I1435" s="1" t="str">
        <f t="shared" si="22"/>
        <v>매그넘 권총탄 (철갑탄) 500발을 제작합니다.</v>
      </c>
    </row>
    <row r="1436" spans="1:9">
      <c r="A1436" s="1" t="s">
        <v>4114</v>
      </c>
      <c r="B1436" s="1" t="s">
        <v>32</v>
      </c>
      <c r="C1436" s="1" t="s">
        <v>4115</v>
      </c>
      <c r="E1436" s="1" t="s">
        <v>4116</v>
      </c>
      <c r="F1436" s="1" t="s">
        <v>30844</v>
      </c>
      <c r="G1436" s="1" t="str">
        <f>IFERROR(VLOOKUP(A1436,Merge_RKTM!$C$2:$D$4691,2,FALSE),"")</f>
        <v>매그넘 권총탄 (철갑탄) 제작 중.</v>
      </c>
      <c r="H1436" s="1" t="str">
        <f>IFERROR(VLOOKUP(A1436,Merge_gall!$C$2:$D$6296,2,FALSE),"")</f>
        <v>매그넘 권총탄 (철갑탄) 제작 중.</v>
      </c>
      <c r="I1436" s="1" t="str">
        <f t="shared" si="22"/>
        <v>매그넘 권총탄 (철갑탄) 제작 중.</v>
      </c>
    </row>
    <row r="1437" spans="1:9">
      <c r="A1437" s="1" t="s">
        <v>4117</v>
      </c>
      <c r="B1437" s="1" t="s">
        <v>32</v>
      </c>
      <c r="C1437" s="1" t="s">
        <v>4118</v>
      </c>
      <c r="E1437" s="1" t="s">
        <v>4119</v>
      </c>
      <c r="F1437" s="1" t="s">
        <v>30843</v>
      </c>
      <c r="G1437" s="1" t="str">
        <f>IFERROR(VLOOKUP(A1437,Merge_RKTM!$C$2:$D$4691,2,FALSE),"")</f>
        <v>매그넘 권총탄 (HP탄) 500발 제작</v>
      </c>
      <c r="H1437" s="1" t="str">
        <f>IFERROR(VLOOKUP(A1437,Merge_gall!$C$2:$D$6296,2,FALSE),"")</f>
        <v>매그넘 권총탄 (HP탄) 500발 제작</v>
      </c>
      <c r="I1437" s="1" t="str">
        <f t="shared" si="22"/>
        <v>매그넘 권총탄 (HP탄) 500발 제작</v>
      </c>
    </row>
    <row r="1438" spans="1:9">
      <c r="A1438" s="1" t="s">
        <v>4120</v>
      </c>
      <c r="B1438" s="1" t="s">
        <v>32</v>
      </c>
      <c r="C1438" s="1" t="s">
        <v>4121</v>
      </c>
      <c r="E1438" s="1" t="s">
        <v>4122</v>
      </c>
      <c r="F1438" s="1" t="s">
        <v>30842</v>
      </c>
      <c r="G1438" s="1" t="str">
        <f>IFERROR(VLOOKUP(A1438,Merge_RKTM!$C$2:$D$4691,2,FALSE),"")</f>
        <v>매그넘 권총탄 (HP탄) 500발을 제작합니다.</v>
      </c>
      <c r="H1438" s="1" t="str">
        <f>IFERROR(VLOOKUP(A1438,Merge_gall!$C$2:$D$6296,2,FALSE),"")</f>
        <v>매그넘 권총탄 (HP탄) 500발을 제작합니다.</v>
      </c>
      <c r="I1438" s="1" t="str">
        <f t="shared" si="22"/>
        <v>매그넘 권총탄 (HP탄) 500발을 제작합니다.</v>
      </c>
    </row>
    <row r="1439" spans="1:9">
      <c r="A1439" s="1" t="s">
        <v>4123</v>
      </c>
      <c r="B1439" s="1" t="s">
        <v>32</v>
      </c>
      <c r="C1439" s="1" t="s">
        <v>4124</v>
      </c>
      <c r="E1439" s="1" t="s">
        <v>4125</v>
      </c>
      <c r="F1439" s="1" t="s">
        <v>30841</v>
      </c>
      <c r="G1439" s="1" t="str">
        <f>IFERROR(VLOOKUP(A1439,Merge_RKTM!$C$2:$D$4691,2,FALSE),"")</f>
        <v>매그넘 권총탄 (HP탄) 제작 중.</v>
      </c>
      <c r="H1439" s="1" t="str">
        <f>IFERROR(VLOOKUP(A1439,Merge_gall!$C$2:$D$6296,2,FALSE),"")</f>
        <v>매그넘 권총탄 (HP탄) 제작 중.</v>
      </c>
      <c r="I1439" s="1" t="str">
        <f t="shared" si="22"/>
        <v>매그넘 권총탄 (HP탄) 제작 중.</v>
      </c>
    </row>
    <row r="1440" spans="1:9">
      <c r="A1440" s="1" t="s">
        <v>4126</v>
      </c>
      <c r="B1440" s="1" t="s">
        <v>7</v>
      </c>
      <c r="C1440" s="1" t="s">
        <v>4127</v>
      </c>
      <c r="E1440" s="1" t="s">
        <v>4128</v>
      </c>
      <c r="F1440" s="1" t="s">
        <v>29162</v>
      </c>
      <c r="G1440" s="1" t="str">
        <f>IFERROR(VLOOKUP(A1440,Merge_RKTM!$C$2:$D$4691,2,FALSE),"")</f>
        <v>만충 장약 소총탄</v>
      </c>
      <c r="H1440" s="1" t="str">
        <f>IFERROR(VLOOKUP(A1440,Merge_gall!$C$2:$D$6296,2,FALSE),"")</f>
        <v>만충 장약 소총탄</v>
      </c>
      <c r="I1440" s="1" t="str">
        <f t="shared" si="22"/>
        <v>만충 장약 소총탄</v>
      </c>
    </row>
    <row r="1441" spans="1:9">
      <c r="A1441" s="1" t="s">
        <v>4129</v>
      </c>
      <c r="B1441" s="1" t="s">
        <v>11</v>
      </c>
      <c r="C1441" s="1" t="s">
        <v>4130</v>
      </c>
      <c r="E1441" s="1" t="s">
        <v>4131</v>
      </c>
      <c r="F1441" s="1" t="s">
        <v>31221</v>
      </c>
      <c r="G1441" s="1" t="str">
        <f>IFERROR(VLOOKUP(A1441,Merge_RKTM!$C$2:$D$4691,2,FALSE),"")</f>
        <v>최대장약 소총탄</v>
      </c>
      <c r="H1441" s="1" t="str">
        <f>IFERROR(VLOOKUP(A1441,Merge_gall!$C$2:$D$6296,2,FALSE),"")</f>
        <v>최대장약 소총탄</v>
      </c>
      <c r="I1441" s="1" t="str">
        <f t="shared" si="22"/>
        <v>최대장약 소총탄</v>
      </c>
    </row>
    <row r="1442" spans="1:9">
      <c r="A1442" s="1" t="s">
        <v>4132</v>
      </c>
      <c r="B1442" s="1" t="s">
        <v>13</v>
      </c>
      <c r="C1442" s="1" t="s">
        <v>4133</v>
      </c>
      <c r="E1442" s="1" t="s">
        <v>4134</v>
      </c>
      <c r="F1442" s="1" t="s">
        <v>28765</v>
      </c>
      <c r="G1442" s="1" t="str">
        <f>IFERROR(VLOOKUP(A1442,Merge_RKTM!$C$2:$D$4691,2,FALSE),"")</f>
        <v/>
      </c>
      <c r="H1442" s="1" t="str">
        <f>IFERROR(VLOOKUP(A1442,Merge_gall!$C$2:$D$6296,2,FALSE),"")</f>
        <v>기관총, 저격소총, 전투 소총에 사용되는 대형 소총 탄환입니다.</v>
      </c>
      <c r="I1442" s="1" t="str">
        <f t="shared" si="22"/>
        <v>기관총, 저격소총, 전투 소총에 사용되는 대형 소총 탄환입니다.</v>
      </c>
    </row>
    <row r="1443" spans="1:9">
      <c r="A1443" s="1" t="s">
        <v>4135</v>
      </c>
      <c r="B1443" s="1" t="s">
        <v>13</v>
      </c>
      <c r="C1443" s="1" t="s">
        <v>4136</v>
      </c>
      <c r="E1443" s="1" t="s">
        <v>4137</v>
      </c>
      <c r="F1443" s="1" t="s">
        <v>28779</v>
      </c>
      <c r="G1443" s="1" t="str">
        <f>IFERROR(VLOOKUP(A1443,Merge_RKTM!$C$2:$D$4691,2,FALSE),"")</f>
        <v/>
      </c>
      <c r="H1443" s="1" t="str">
        <f>IFERROR(VLOOKUP(A1443,Merge_gall!$C$2:$D$6296,2,FALSE),"")</f>
        <v>소총탄 (일반탄)</v>
      </c>
      <c r="I1443" s="1" t="str">
        <f t="shared" si="22"/>
        <v>소총탄 (일반탄)</v>
      </c>
    </row>
    <row r="1444" spans="1:9">
      <c r="A1444" s="1" t="s">
        <v>4138</v>
      </c>
      <c r="B1444" s="1" t="s">
        <v>13</v>
      </c>
      <c r="C1444" s="1" t="s">
        <v>4139</v>
      </c>
      <c r="E1444" s="1" t="s">
        <v>4134</v>
      </c>
      <c r="F1444" s="1" t="s">
        <v>28765</v>
      </c>
      <c r="G1444" s="1" t="str">
        <f>IFERROR(VLOOKUP(A1444,Merge_RKTM!$C$2:$D$4691,2,FALSE),"")</f>
        <v/>
      </c>
      <c r="H1444" s="1" t="str">
        <f>IFERROR(VLOOKUP(A1444,Merge_gall!$C$2:$D$6296,2,FALSE),"")</f>
        <v>기관총, 저격소총, 전투 소총에 사용되는 대형 소총 탄환입니다.</v>
      </c>
      <c r="I1444" s="1" t="str">
        <f t="shared" si="22"/>
        <v>기관총, 저격소총, 전투 소총에 사용되는 대형 소총 탄환입니다.</v>
      </c>
    </row>
    <row r="1445" spans="1:9">
      <c r="A1445" s="1" t="s">
        <v>4140</v>
      </c>
      <c r="B1445" s="1" t="s">
        <v>13</v>
      </c>
      <c r="C1445" s="1" t="s">
        <v>4141</v>
      </c>
      <c r="E1445" s="1" t="s">
        <v>4142</v>
      </c>
      <c r="F1445" s="1" t="s">
        <v>28776</v>
      </c>
      <c r="G1445" s="1" t="str">
        <f>IFERROR(VLOOKUP(A1445,Merge_RKTM!$C$2:$D$4691,2,FALSE),"")</f>
        <v/>
      </c>
      <c r="H1445" s="1" t="str">
        <f>IFERROR(VLOOKUP(A1445,Merge_gall!$C$2:$D$6296,2,FALSE),"")</f>
        <v>소총탄 (철갑탄)</v>
      </c>
      <c r="I1445" s="1" t="str">
        <f t="shared" si="22"/>
        <v>소총탄 (철갑탄)</v>
      </c>
    </row>
    <row r="1446" spans="1:9">
      <c r="A1446" s="1" t="s">
        <v>4143</v>
      </c>
      <c r="B1446" s="1" t="s">
        <v>13</v>
      </c>
      <c r="C1446" s="1" t="s">
        <v>4144</v>
      </c>
      <c r="E1446" s="1" t="s">
        <v>4134</v>
      </c>
      <c r="F1446" s="1" t="s">
        <v>28765</v>
      </c>
      <c r="G1446" s="1" t="str">
        <f>IFERROR(VLOOKUP(A1446,Merge_RKTM!$C$2:$D$4691,2,FALSE),"")</f>
        <v/>
      </c>
      <c r="H1446" s="1" t="str">
        <f>IFERROR(VLOOKUP(A1446,Merge_gall!$C$2:$D$6296,2,FALSE),"")</f>
        <v>기관총, 저격소총, 전투 소총에 사용되는 대형 소총 탄환입니다.</v>
      </c>
      <c r="I1446" s="1" t="str">
        <f t="shared" si="22"/>
        <v>기관총, 저격소총, 전투 소총에 사용되는 대형 소총 탄환입니다.</v>
      </c>
    </row>
    <row r="1447" spans="1:9">
      <c r="A1447" s="1" t="s">
        <v>4145</v>
      </c>
      <c r="B1447" s="1" t="s">
        <v>13</v>
      </c>
      <c r="C1447" s="1" t="s">
        <v>4146</v>
      </c>
      <c r="E1447" s="1" t="s">
        <v>4147</v>
      </c>
      <c r="F1447" s="1" t="s">
        <v>28773</v>
      </c>
      <c r="G1447" s="1" t="str">
        <f>IFERROR(VLOOKUP(A1447,Merge_RKTM!$C$2:$D$4691,2,FALSE),"")</f>
        <v/>
      </c>
      <c r="H1447" s="1" t="str">
        <f>IFERROR(VLOOKUP(A1447,Merge_gall!$C$2:$D$6296,2,FALSE),"")</f>
        <v>소총탄 (HP탄)</v>
      </c>
      <c r="I1447" s="1" t="str">
        <f t="shared" si="22"/>
        <v>소총탄 (HP탄)</v>
      </c>
    </row>
    <row r="1448" spans="1:9">
      <c r="A1448" s="1" t="s">
        <v>4148</v>
      </c>
      <c r="B1448" s="1" t="s">
        <v>13</v>
      </c>
      <c r="C1448" s="1" t="s">
        <v>4149</v>
      </c>
      <c r="E1448" s="1" t="s">
        <v>4134</v>
      </c>
      <c r="F1448" s="1" t="s">
        <v>28765</v>
      </c>
      <c r="G1448" s="1" t="str">
        <f>IFERROR(VLOOKUP(A1448,Merge_RKTM!$C$2:$D$4691,2,FALSE),"")</f>
        <v/>
      </c>
      <c r="H1448" s="1" t="str">
        <f>IFERROR(VLOOKUP(A1448,Merge_gall!$C$2:$D$6296,2,FALSE),"")</f>
        <v>기관총, 저격소총, 전투 소총에 사용되는 대형 소총 탄환입니다.</v>
      </c>
      <c r="I1448" s="1" t="str">
        <f t="shared" si="22"/>
        <v>기관총, 저격소총, 전투 소총에 사용되는 대형 소총 탄환입니다.</v>
      </c>
    </row>
    <row r="1449" spans="1:9">
      <c r="A1449" s="1" t="s">
        <v>4150</v>
      </c>
      <c r="B1449" s="1" t="s">
        <v>13</v>
      </c>
      <c r="C1449" s="1" t="s">
        <v>4151</v>
      </c>
      <c r="E1449" s="1" t="s">
        <v>4152</v>
      </c>
      <c r="F1449" s="1" t="s">
        <v>28770</v>
      </c>
      <c r="G1449" s="1" t="str">
        <f>IFERROR(VLOOKUP(A1449,Merge_RKTM!$C$2:$D$4691,2,FALSE),"")</f>
        <v/>
      </c>
      <c r="H1449" s="1" t="str">
        <f>IFERROR(VLOOKUP(A1449,Merge_gall!$C$2:$D$6296,2,FALSE),"")</f>
        <v>소총탄 (철갑소이탄)</v>
      </c>
      <c r="I1449" s="1" t="str">
        <f t="shared" si="22"/>
        <v>소총탄 (철갑소이탄)</v>
      </c>
    </row>
    <row r="1450" spans="1:9">
      <c r="A1450" s="1" t="s">
        <v>4153</v>
      </c>
      <c r="B1450" s="1" t="s">
        <v>13</v>
      </c>
      <c r="C1450" s="1" t="s">
        <v>4154</v>
      </c>
      <c r="E1450" s="1" t="s">
        <v>4134</v>
      </c>
      <c r="F1450" s="1" t="s">
        <v>28765</v>
      </c>
      <c r="G1450" s="1" t="str">
        <f>IFERROR(VLOOKUP(A1450,Merge_RKTM!$C$2:$D$4691,2,FALSE),"")</f>
        <v/>
      </c>
      <c r="H1450" s="1" t="str">
        <f>IFERROR(VLOOKUP(A1450,Merge_gall!$C$2:$D$6296,2,FALSE),"")</f>
        <v>기관총, 저격소총, 전투 소총에 사용되는 대형 소총 탄환입니다.</v>
      </c>
      <c r="I1450" s="1" t="str">
        <f t="shared" si="22"/>
        <v>기관총, 저격소총, 전투 소총에 사용되는 대형 소총 탄환입니다.</v>
      </c>
    </row>
    <row r="1451" spans="1:9">
      <c r="A1451" s="1" t="s">
        <v>4155</v>
      </c>
      <c r="B1451" s="1" t="s">
        <v>13</v>
      </c>
      <c r="C1451" s="1" t="s">
        <v>4156</v>
      </c>
      <c r="E1451" s="1" t="s">
        <v>4157</v>
      </c>
      <c r="F1451" s="1" t="s">
        <v>28767</v>
      </c>
      <c r="G1451" s="1" t="str">
        <f>IFERROR(VLOOKUP(A1451,Merge_RKTM!$C$2:$D$4691,2,FALSE),"")</f>
        <v/>
      </c>
      <c r="H1451" s="1" t="str">
        <f>IFERROR(VLOOKUP(A1451,Merge_gall!$C$2:$D$6296,2,FALSE),"")</f>
        <v>소총탄 (고폭탄)</v>
      </c>
      <c r="I1451" s="1" t="str">
        <f t="shared" si="22"/>
        <v>소총탄 (고폭탄)</v>
      </c>
    </row>
    <row r="1452" spans="1:9">
      <c r="A1452" s="1" t="s">
        <v>4158</v>
      </c>
      <c r="B1452" s="1" t="s">
        <v>13</v>
      </c>
      <c r="C1452" s="1" t="s">
        <v>4159</v>
      </c>
      <c r="E1452" s="1" t="s">
        <v>4134</v>
      </c>
      <c r="F1452" s="1" t="s">
        <v>28765</v>
      </c>
      <c r="G1452" s="1" t="str">
        <f>IFERROR(VLOOKUP(A1452,Merge_RKTM!$C$2:$D$4691,2,FALSE),"")</f>
        <v/>
      </c>
      <c r="H1452" s="1" t="str">
        <f>IFERROR(VLOOKUP(A1452,Merge_gall!$C$2:$D$6296,2,FALSE),"")</f>
        <v>기관총, 저격소총, 전투 소총에 사용되는 대형 소총 탄환입니다.</v>
      </c>
      <c r="I1452" s="1" t="str">
        <f t="shared" si="22"/>
        <v>기관총, 저격소총, 전투 소총에 사용되는 대형 소총 탄환입니다.</v>
      </c>
    </row>
    <row r="1453" spans="1:9">
      <c r="A1453" s="1" t="s">
        <v>4160</v>
      </c>
      <c r="B1453" s="1" t="s">
        <v>13</v>
      </c>
      <c r="C1453" s="1" t="s">
        <v>4161</v>
      </c>
      <c r="E1453" s="1" t="s">
        <v>4162</v>
      </c>
      <c r="F1453" s="1" t="s">
        <v>28763</v>
      </c>
      <c r="G1453" s="1" t="str">
        <f>IFERROR(VLOOKUP(A1453,Merge_RKTM!$C$2:$D$4691,2,FALSE),"")</f>
        <v/>
      </c>
      <c r="H1453" s="1" t="str">
        <f>IFERROR(VLOOKUP(A1453,Merge_gall!$C$2:$D$6296,2,FALSE),"")</f>
        <v>소총탄 (사보탄)</v>
      </c>
      <c r="I1453" s="1" t="str">
        <f t="shared" si="22"/>
        <v>소총탄 (사보탄)</v>
      </c>
    </row>
    <row r="1454" spans="1:9">
      <c r="A1454" s="1" t="s">
        <v>4163</v>
      </c>
      <c r="B1454" s="1" t="s">
        <v>32</v>
      </c>
      <c r="C1454" s="1" t="s">
        <v>4164</v>
      </c>
      <c r="E1454" s="1" t="s">
        <v>4165</v>
      </c>
      <c r="F1454" s="1" t="s">
        <v>30840</v>
      </c>
      <c r="G1454" s="1" t="str">
        <f>IFERROR(VLOOKUP(A1454,Merge_RKTM!$C$2:$D$4691,2,FALSE),"")</f>
        <v>소총탄 (일반탄) 500발 제작</v>
      </c>
      <c r="H1454" s="1" t="str">
        <f>IFERROR(VLOOKUP(A1454,Merge_gall!$C$2:$D$6296,2,FALSE),"")</f>
        <v>소총탄 (일반탄) 500발 제작</v>
      </c>
      <c r="I1454" s="1" t="str">
        <f t="shared" si="22"/>
        <v>소총탄 (일반탄) 500발 제작</v>
      </c>
    </row>
    <row r="1455" spans="1:9">
      <c r="A1455" s="1" t="s">
        <v>4166</v>
      </c>
      <c r="B1455" s="1" t="s">
        <v>32</v>
      </c>
      <c r="C1455" s="1" t="s">
        <v>4167</v>
      </c>
      <c r="E1455" s="1" t="s">
        <v>4168</v>
      </c>
      <c r="F1455" s="1" t="s">
        <v>30839</v>
      </c>
      <c r="G1455" s="1" t="str">
        <f>IFERROR(VLOOKUP(A1455,Merge_RKTM!$C$2:$D$4691,2,FALSE),"")</f>
        <v>소총탄 (일반탄) 500발을 제작합니다.</v>
      </c>
      <c r="H1455" s="1" t="str">
        <f>IFERROR(VLOOKUP(A1455,Merge_gall!$C$2:$D$6296,2,FALSE),"")</f>
        <v>소총탄 (일반탄) 500발을 제작합니다.</v>
      </c>
      <c r="I1455" s="1" t="str">
        <f t="shared" si="22"/>
        <v>소총탄 (일반탄) 500발을 제작합니다.</v>
      </c>
    </row>
    <row r="1456" spans="1:9">
      <c r="A1456" s="1" t="s">
        <v>4169</v>
      </c>
      <c r="B1456" s="1" t="s">
        <v>32</v>
      </c>
      <c r="C1456" s="1" t="s">
        <v>4170</v>
      </c>
      <c r="E1456" s="1" t="s">
        <v>4171</v>
      </c>
      <c r="F1456" s="1" t="s">
        <v>30838</v>
      </c>
      <c r="G1456" s="1" t="str">
        <f>IFERROR(VLOOKUP(A1456,Merge_RKTM!$C$2:$D$4691,2,FALSE),"")</f>
        <v>소총탄 (일반탄) 제작 중.</v>
      </c>
      <c r="H1456" s="1" t="str">
        <f>IFERROR(VLOOKUP(A1456,Merge_gall!$C$2:$D$6296,2,FALSE),"")</f>
        <v>소총탄 (일반탄) 제작 중.</v>
      </c>
      <c r="I1456" s="1" t="str">
        <f t="shared" si="22"/>
        <v>소총탄 (일반탄) 제작 중.</v>
      </c>
    </row>
    <row r="1457" spans="1:9">
      <c r="A1457" s="1" t="s">
        <v>4172</v>
      </c>
      <c r="B1457" s="1" t="s">
        <v>32</v>
      </c>
      <c r="C1457" s="1" t="s">
        <v>4173</v>
      </c>
      <c r="E1457" s="1" t="s">
        <v>4174</v>
      </c>
      <c r="F1457" s="1" t="s">
        <v>30837</v>
      </c>
      <c r="G1457" s="1" t="str">
        <f>IFERROR(VLOOKUP(A1457,Merge_RKTM!$C$2:$D$4691,2,FALSE),"")</f>
        <v>소총탄 (철갑탄) 500발 제작</v>
      </c>
      <c r="H1457" s="1" t="str">
        <f>IFERROR(VLOOKUP(A1457,Merge_gall!$C$2:$D$6296,2,FALSE),"")</f>
        <v>소총탄 (철갑탄) 500발 제작</v>
      </c>
      <c r="I1457" s="1" t="str">
        <f t="shared" si="22"/>
        <v>소총탄 (철갑탄) 500발 제작</v>
      </c>
    </row>
    <row r="1458" spans="1:9">
      <c r="A1458" s="1" t="s">
        <v>4175</v>
      </c>
      <c r="B1458" s="1" t="s">
        <v>32</v>
      </c>
      <c r="C1458" s="1" t="s">
        <v>4176</v>
      </c>
      <c r="E1458" s="1" t="s">
        <v>4177</v>
      </c>
      <c r="F1458" s="1" t="s">
        <v>30836</v>
      </c>
      <c r="G1458" s="1" t="str">
        <f>IFERROR(VLOOKUP(A1458,Merge_RKTM!$C$2:$D$4691,2,FALSE),"")</f>
        <v>소총탄 (철갑탄) 500발을 제작합니다.</v>
      </c>
      <c r="H1458" s="1" t="str">
        <f>IFERROR(VLOOKUP(A1458,Merge_gall!$C$2:$D$6296,2,FALSE),"")</f>
        <v>소총탄 (철갑탄) 500발을 제작합니다.</v>
      </c>
      <c r="I1458" s="1" t="str">
        <f t="shared" si="22"/>
        <v>소총탄 (철갑탄) 500발을 제작합니다.</v>
      </c>
    </row>
    <row r="1459" spans="1:9">
      <c r="A1459" s="1" t="s">
        <v>4178</v>
      </c>
      <c r="B1459" s="1" t="s">
        <v>32</v>
      </c>
      <c r="C1459" s="1" t="s">
        <v>4179</v>
      </c>
      <c r="E1459" s="1" t="s">
        <v>4180</v>
      </c>
      <c r="F1459" s="1" t="s">
        <v>30835</v>
      </c>
      <c r="G1459" s="1" t="str">
        <f>IFERROR(VLOOKUP(A1459,Merge_RKTM!$C$2:$D$4691,2,FALSE),"")</f>
        <v>소총탄 (철갑탄) 제작 중.</v>
      </c>
      <c r="H1459" s="1" t="str">
        <f>IFERROR(VLOOKUP(A1459,Merge_gall!$C$2:$D$6296,2,FALSE),"")</f>
        <v>소총탄 (철갑탄) 제작 중.</v>
      </c>
      <c r="I1459" s="1" t="str">
        <f t="shared" si="22"/>
        <v>소총탄 (철갑탄) 제작 중.</v>
      </c>
    </row>
    <row r="1460" spans="1:9">
      <c r="A1460" s="1" t="s">
        <v>4181</v>
      </c>
      <c r="B1460" s="1" t="s">
        <v>32</v>
      </c>
      <c r="C1460" s="1" t="s">
        <v>4182</v>
      </c>
      <c r="E1460" s="1" t="s">
        <v>4183</v>
      </c>
      <c r="F1460" s="1" t="s">
        <v>30834</v>
      </c>
      <c r="G1460" s="1" t="str">
        <f>IFERROR(VLOOKUP(A1460,Merge_RKTM!$C$2:$D$4691,2,FALSE),"")</f>
        <v>소총탄 (HP탄) 500발 제작</v>
      </c>
      <c r="H1460" s="1" t="str">
        <f>IFERROR(VLOOKUP(A1460,Merge_gall!$C$2:$D$6296,2,FALSE),"")</f>
        <v>소총탄 (HP탄) 500발 제작</v>
      </c>
      <c r="I1460" s="1" t="str">
        <f t="shared" si="22"/>
        <v>소총탄 (HP탄) 500발 제작</v>
      </c>
    </row>
    <row r="1461" spans="1:9">
      <c r="A1461" s="1" t="s">
        <v>4184</v>
      </c>
      <c r="B1461" s="1" t="s">
        <v>32</v>
      </c>
      <c r="C1461" s="1" t="s">
        <v>4185</v>
      </c>
      <c r="E1461" s="1" t="s">
        <v>4186</v>
      </c>
      <c r="F1461" s="1" t="s">
        <v>30833</v>
      </c>
      <c r="G1461" s="1" t="str">
        <f>IFERROR(VLOOKUP(A1461,Merge_RKTM!$C$2:$D$4691,2,FALSE),"")</f>
        <v>소총탄 (HP탄) 500발을 제작합니다.</v>
      </c>
      <c r="H1461" s="1" t="str">
        <f>IFERROR(VLOOKUP(A1461,Merge_gall!$C$2:$D$6296,2,FALSE),"")</f>
        <v>소총탄 (HP탄) 500발을 제작합니다.</v>
      </c>
      <c r="I1461" s="1" t="str">
        <f t="shared" si="22"/>
        <v>소총탄 (HP탄) 500발을 제작합니다.</v>
      </c>
    </row>
    <row r="1462" spans="1:9">
      <c r="A1462" s="1" t="s">
        <v>4187</v>
      </c>
      <c r="B1462" s="1" t="s">
        <v>32</v>
      </c>
      <c r="C1462" s="1" t="s">
        <v>4188</v>
      </c>
      <c r="E1462" s="1" t="s">
        <v>4189</v>
      </c>
      <c r="F1462" s="1" t="s">
        <v>30832</v>
      </c>
      <c r="G1462" s="1" t="str">
        <f>IFERROR(VLOOKUP(A1462,Merge_RKTM!$C$2:$D$4691,2,FALSE),"")</f>
        <v>소총탄 (HP탄) 제작 중.</v>
      </c>
      <c r="H1462" s="1" t="str">
        <f>IFERROR(VLOOKUP(A1462,Merge_gall!$C$2:$D$6296,2,FALSE),"")</f>
        <v>소총탄 (HP탄) 제작 중.</v>
      </c>
      <c r="I1462" s="1" t="str">
        <f t="shared" si="22"/>
        <v>소총탄 (HP탄) 제작 중.</v>
      </c>
    </row>
    <row r="1463" spans="1:9">
      <c r="A1463" s="1" t="s">
        <v>4190</v>
      </c>
      <c r="B1463" s="1" t="s">
        <v>32</v>
      </c>
      <c r="C1463" s="1" t="s">
        <v>4191</v>
      </c>
      <c r="E1463" s="1" t="s">
        <v>4192</v>
      </c>
      <c r="F1463" s="1" t="s">
        <v>30831</v>
      </c>
      <c r="G1463" s="1" t="str">
        <f>IFERROR(VLOOKUP(A1463,Merge_RKTM!$C$2:$D$4691,2,FALSE),"")</f>
        <v>소총탄 (철갑소이탄) 500발 제작</v>
      </c>
      <c r="H1463" s="1" t="str">
        <f>IFERROR(VLOOKUP(A1463,Merge_gall!$C$2:$D$6296,2,FALSE),"")</f>
        <v>소총탄 (철갑소이탄) 500발 제작</v>
      </c>
      <c r="I1463" s="1" t="str">
        <f t="shared" si="22"/>
        <v>소총탄 (철갑소이탄) 500발 제작</v>
      </c>
    </row>
    <row r="1464" spans="1:9">
      <c r="A1464" s="1" t="s">
        <v>4193</v>
      </c>
      <c r="B1464" s="1" t="s">
        <v>32</v>
      </c>
      <c r="C1464" s="1" t="s">
        <v>4194</v>
      </c>
      <c r="E1464" s="1" t="s">
        <v>4195</v>
      </c>
      <c r="F1464" s="1" t="s">
        <v>30830</v>
      </c>
      <c r="G1464" s="1" t="str">
        <f>IFERROR(VLOOKUP(A1464,Merge_RKTM!$C$2:$D$4691,2,FALSE),"")</f>
        <v>소총탄 (철갑소이탄) 500발을 제작합니다.</v>
      </c>
      <c r="H1464" s="1" t="str">
        <f>IFERROR(VLOOKUP(A1464,Merge_gall!$C$2:$D$6296,2,FALSE),"")</f>
        <v>소총탄 (철갑소이탄) 500발을 제작합니다.</v>
      </c>
      <c r="I1464" s="1" t="str">
        <f t="shared" si="22"/>
        <v>소총탄 (철갑소이탄) 500발을 제작합니다.</v>
      </c>
    </row>
    <row r="1465" spans="1:9">
      <c r="A1465" s="1" t="s">
        <v>4196</v>
      </c>
      <c r="B1465" s="1" t="s">
        <v>32</v>
      </c>
      <c r="C1465" s="1" t="s">
        <v>4197</v>
      </c>
      <c r="E1465" s="1" t="s">
        <v>4198</v>
      </c>
      <c r="F1465" s="1" t="s">
        <v>30829</v>
      </c>
      <c r="G1465" s="1" t="str">
        <f>IFERROR(VLOOKUP(A1465,Merge_RKTM!$C$2:$D$4691,2,FALSE),"")</f>
        <v>소총탄 (철갑소이탄) 제작 중.</v>
      </c>
      <c r="H1465" s="1" t="str">
        <f>IFERROR(VLOOKUP(A1465,Merge_gall!$C$2:$D$6296,2,FALSE),"")</f>
        <v>소총탄 (철갑소이탄) 제작 중.</v>
      </c>
      <c r="I1465" s="1" t="str">
        <f t="shared" si="22"/>
        <v>소총탄 (철갑소이탄) 제작 중.</v>
      </c>
    </row>
    <row r="1466" spans="1:9">
      <c r="A1466" s="1" t="s">
        <v>4199</v>
      </c>
      <c r="B1466" s="1" t="s">
        <v>32</v>
      </c>
      <c r="C1466" s="1" t="s">
        <v>4200</v>
      </c>
      <c r="E1466" s="1" t="s">
        <v>4201</v>
      </c>
      <c r="F1466" s="1" t="s">
        <v>30828</v>
      </c>
      <c r="G1466" s="1" t="str">
        <f>IFERROR(VLOOKUP(A1466,Merge_RKTM!$C$2:$D$4691,2,FALSE),"")</f>
        <v>소총탄 (고폭탄) 500발 제작</v>
      </c>
      <c r="H1466" s="1" t="str">
        <f>IFERROR(VLOOKUP(A1466,Merge_gall!$C$2:$D$6296,2,FALSE),"")</f>
        <v>소총탄 (고폭탄) 500발 제작</v>
      </c>
      <c r="I1466" s="1" t="str">
        <f t="shared" si="22"/>
        <v>소총탄 (고폭탄) 500발 제작</v>
      </c>
    </row>
    <row r="1467" spans="1:9">
      <c r="A1467" s="1" t="s">
        <v>4202</v>
      </c>
      <c r="B1467" s="1" t="s">
        <v>32</v>
      </c>
      <c r="C1467" s="1" t="s">
        <v>4203</v>
      </c>
      <c r="E1467" s="1" t="s">
        <v>4204</v>
      </c>
      <c r="F1467" s="1" t="s">
        <v>30827</v>
      </c>
      <c r="G1467" s="1" t="str">
        <f>IFERROR(VLOOKUP(A1467,Merge_RKTM!$C$2:$D$4691,2,FALSE),"")</f>
        <v>소총탄 (고폭탄) 500발을 제작합니다.</v>
      </c>
      <c r="H1467" s="1" t="str">
        <f>IFERROR(VLOOKUP(A1467,Merge_gall!$C$2:$D$6296,2,FALSE),"")</f>
        <v>소총탄 (고폭탄) 500발을 제작합니다.</v>
      </c>
      <c r="I1467" s="1" t="str">
        <f t="shared" si="22"/>
        <v>소총탄 (고폭탄) 500발을 제작합니다.</v>
      </c>
    </row>
    <row r="1468" spans="1:9">
      <c r="A1468" s="1" t="s">
        <v>4205</v>
      </c>
      <c r="B1468" s="1" t="s">
        <v>32</v>
      </c>
      <c r="C1468" s="1" t="s">
        <v>4206</v>
      </c>
      <c r="E1468" s="1" t="s">
        <v>4207</v>
      </c>
      <c r="F1468" s="1" t="s">
        <v>30826</v>
      </c>
      <c r="G1468" s="1" t="str">
        <f>IFERROR(VLOOKUP(A1468,Merge_RKTM!$C$2:$D$4691,2,FALSE),"")</f>
        <v>소총탄 (고폭탄) 제작 중.</v>
      </c>
      <c r="H1468" s="1" t="str">
        <f>IFERROR(VLOOKUP(A1468,Merge_gall!$C$2:$D$6296,2,FALSE),"")</f>
        <v>소총탄 (고폭탄) 제작 중.</v>
      </c>
      <c r="I1468" s="1" t="str">
        <f t="shared" si="22"/>
        <v>소총탄 (고폭탄) 제작 중.</v>
      </c>
    </row>
    <row r="1469" spans="1:9">
      <c r="A1469" s="1" t="s">
        <v>4208</v>
      </c>
      <c r="B1469" s="1" t="s">
        <v>32</v>
      </c>
      <c r="C1469" s="1" t="s">
        <v>4209</v>
      </c>
      <c r="E1469" s="1" t="s">
        <v>4210</v>
      </c>
      <c r="F1469" s="1" t="s">
        <v>30825</v>
      </c>
      <c r="G1469" s="1" t="str">
        <f>IFERROR(VLOOKUP(A1469,Merge_RKTM!$C$2:$D$4691,2,FALSE),"")</f>
        <v>소총탄 (사보탄) 500발 제작</v>
      </c>
      <c r="H1469" s="1" t="str">
        <f>IFERROR(VLOOKUP(A1469,Merge_gall!$C$2:$D$6296,2,FALSE),"")</f>
        <v>소총탄 (사보탄) 500발 제작</v>
      </c>
      <c r="I1469" s="1" t="str">
        <f t="shared" si="22"/>
        <v>소총탄 (사보탄) 500발 제작</v>
      </c>
    </row>
    <row r="1470" spans="1:9">
      <c r="A1470" s="1" t="s">
        <v>4211</v>
      </c>
      <c r="B1470" s="1" t="s">
        <v>32</v>
      </c>
      <c r="C1470" s="1" t="s">
        <v>4212</v>
      </c>
      <c r="E1470" s="1" t="s">
        <v>4213</v>
      </c>
      <c r="F1470" s="1" t="s">
        <v>30824</v>
      </c>
      <c r="G1470" s="1" t="str">
        <f>IFERROR(VLOOKUP(A1470,Merge_RKTM!$C$2:$D$4691,2,FALSE),"")</f>
        <v>소총탄 (사보탄) 500발을 제작합니다.</v>
      </c>
      <c r="H1470" s="1" t="str">
        <f>IFERROR(VLOOKUP(A1470,Merge_gall!$C$2:$D$6296,2,FALSE),"")</f>
        <v>소총탄 (사보탄) 500발을 제작합니다.</v>
      </c>
      <c r="I1470" s="1" t="str">
        <f t="shared" si="22"/>
        <v>소총탄 (사보탄) 500발을 제작합니다.</v>
      </c>
    </row>
    <row r="1471" spans="1:9">
      <c r="A1471" s="1" t="s">
        <v>4214</v>
      </c>
      <c r="B1471" s="1" t="s">
        <v>32</v>
      </c>
      <c r="C1471" s="1" t="s">
        <v>4215</v>
      </c>
      <c r="E1471" s="1" t="s">
        <v>4216</v>
      </c>
      <c r="F1471" s="1" t="s">
        <v>30823</v>
      </c>
      <c r="G1471" s="1" t="str">
        <f>IFERROR(VLOOKUP(A1471,Merge_RKTM!$C$2:$D$4691,2,FALSE),"")</f>
        <v>소총탄 (사보탄) 제작 중.</v>
      </c>
      <c r="H1471" s="1" t="str">
        <f>IFERROR(VLOOKUP(A1471,Merge_gall!$C$2:$D$6296,2,FALSE),"")</f>
        <v>소총탄 (사보탄) 제작 중.</v>
      </c>
      <c r="I1471" s="1" t="str">
        <f t="shared" si="22"/>
        <v>소총탄 (사보탄) 제작 중.</v>
      </c>
    </row>
    <row r="1472" spans="1:9">
      <c r="A1472" s="1" t="s">
        <v>4217</v>
      </c>
      <c r="B1472" s="1" t="s">
        <v>7</v>
      </c>
      <c r="C1472" s="1" t="s">
        <v>4218</v>
      </c>
      <c r="E1472" s="1" t="s">
        <v>4219</v>
      </c>
      <c r="F1472" s="1" t="s">
        <v>29161</v>
      </c>
      <c r="G1472" s="1" t="str">
        <f>IFERROR(VLOOKUP(A1472,Merge_RKTM!$C$2:$D$4691,2,FALSE),"")</f>
        <v>중간 장약 소총탄</v>
      </c>
      <c r="H1472" s="1" t="str">
        <f>IFERROR(VLOOKUP(A1472,Merge_gall!$C$2:$D$6296,2,FALSE),"")</f>
        <v>중간 장약 소총탄</v>
      </c>
      <c r="I1472" s="1" t="str">
        <f t="shared" si="22"/>
        <v>중간 장약 소총탄</v>
      </c>
    </row>
    <row r="1473" spans="1:9">
      <c r="A1473" s="1" t="s">
        <v>4220</v>
      </c>
      <c r="B1473" s="1" t="s">
        <v>11</v>
      </c>
      <c r="C1473" s="1" t="s">
        <v>4221</v>
      </c>
      <c r="E1473" s="1" t="s">
        <v>4222</v>
      </c>
      <c r="F1473" s="1" t="s">
        <v>31220</v>
      </c>
      <c r="G1473" s="1" t="str">
        <f>IFERROR(VLOOKUP(A1473,Merge_RKTM!$C$2:$D$4691,2,FALSE),"")</f>
        <v>중간장약 소총탄</v>
      </c>
      <c r="H1473" s="1" t="str">
        <f>IFERROR(VLOOKUP(A1473,Merge_gall!$C$2:$D$6296,2,FALSE),"")</f>
        <v>중간장약 소총탄</v>
      </c>
      <c r="I1473" s="1" t="str">
        <f t="shared" si="22"/>
        <v>중간장약 소총탄</v>
      </c>
    </row>
    <row r="1474" spans="1:9">
      <c r="A1474" s="1" t="s">
        <v>4223</v>
      </c>
      <c r="B1474" s="1" t="s">
        <v>13</v>
      </c>
      <c r="C1474" s="1" t="s">
        <v>4224</v>
      </c>
      <c r="E1474" s="1" t="s">
        <v>4225</v>
      </c>
      <c r="F1474" s="1" t="s">
        <v>28746</v>
      </c>
      <c r="G1474" s="1" t="str">
        <f>IFERROR(VLOOKUP(A1474,Merge_RKTM!$C$2:$D$4691,2,FALSE),"")</f>
        <v/>
      </c>
      <c r="H1474" s="1" t="str">
        <f>IFERROR(VLOOKUP(A1474,Merge_gall!$C$2:$D$6296,2,FALSE),"")</f>
        <v>주로 돌격 소총에 사용되는 중간 장약 소총 탄약입니다.</v>
      </c>
      <c r="I1474" s="1" t="str">
        <f t="shared" si="22"/>
        <v>주로 돌격 소총에 사용되는 중간 장약 소총 탄약입니다.</v>
      </c>
    </row>
    <row r="1475" spans="1:9">
      <c r="A1475" s="1" t="s">
        <v>4226</v>
      </c>
      <c r="B1475" s="1" t="s">
        <v>13</v>
      </c>
      <c r="C1475" s="1" t="s">
        <v>4227</v>
      </c>
      <c r="E1475" s="1" t="s">
        <v>4228</v>
      </c>
      <c r="F1475" s="1" t="s">
        <v>28760</v>
      </c>
      <c r="G1475" s="1" t="str">
        <f>IFERROR(VLOOKUP(A1475,Merge_RKTM!$C$2:$D$4691,2,FALSE),"")</f>
        <v/>
      </c>
      <c r="H1475" s="1" t="str">
        <f>IFERROR(VLOOKUP(A1475,Merge_gall!$C$2:$D$6296,2,FALSE),"")</f>
        <v>중간장약 소총탄 (일반탄)</v>
      </c>
      <c r="I1475" s="1" t="str">
        <f t="shared" ref="I1475:I1538" si="23">IF(H1475="",G1475,H1475)</f>
        <v>중간장약 소총탄 (일반탄)</v>
      </c>
    </row>
    <row r="1476" spans="1:9">
      <c r="A1476" s="1" t="s">
        <v>4229</v>
      </c>
      <c r="B1476" s="1" t="s">
        <v>13</v>
      </c>
      <c r="C1476" s="1" t="s">
        <v>4230</v>
      </c>
      <c r="E1476" s="1" t="s">
        <v>4225</v>
      </c>
      <c r="F1476" s="1" t="s">
        <v>28746</v>
      </c>
      <c r="G1476" s="1" t="str">
        <f>IFERROR(VLOOKUP(A1476,Merge_RKTM!$C$2:$D$4691,2,FALSE),"")</f>
        <v/>
      </c>
      <c r="H1476" s="1" t="str">
        <f>IFERROR(VLOOKUP(A1476,Merge_gall!$C$2:$D$6296,2,FALSE),"")</f>
        <v>주로 돌격 소총에 사용되는 중간 장약 소총 탄약입니다.</v>
      </c>
      <c r="I1476" s="1" t="str">
        <f t="shared" si="23"/>
        <v>주로 돌격 소총에 사용되는 중간 장약 소총 탄약입니다.</v>
      </c>
    </row>
    <row r="1477" spans="1:9">
      <c r="A1477" s="1" t="s">
        <v>4231</v>
      </c>
      <c r="B1477" s="1" t="s">
        <v>13</v>
      </c>
      <c r="C1477" s="1" t="s">
        <v>4232</v>
      </c>
      <c r="E1477" s="1" t="s">
        <v>4233</v>
      </c>
      <c r="F1477" s="1" t="s">
        <v>28757</v>
      </c>
      <c r="G1477" s="1" t="str">
        <f>IFERROR(VLOOKUP(A1477,Merge_RKTM!$C$2:$D$4691,2,FALSE),"")</f>
        <v/>
      </c>
      <c r="H1477" s="1" t="str">
        <f>IFERROR(VLOOKUP(A1477,Merge_gall!$C$2:$D$6296,2,FALSE),"")</f>
        <v>중간장약 소총탄 (철갑탄)</v>
      </c>
      <c r="I1477" s="1" t="str">
        <f t="shared" si="23"/>
        <v>중간장약 소총탄 (철갑탄)</v>
      </c>
    </row>
    <row r="1478" spans="1:9">
      <c r="A1478" s="1" t="s">
        <v>4234</v>
      </c>
      <c r="B1478" s="1" t="s">
        <v>13</v>
      </c>
      <c r="C1478" s="1" t="s">
        <v>4235</v>
      </c>
      <c r="E1478" s="1" t="s">
        <v>4225</v>
      </c>
      <c r="F1478" s="1" t="s">
        <v>28746</v>
      </c>
      <c r="G1478" s="1" t="str">
        <f>IFERROR(VLOOKUP(A1478,Merge_RKTM!$C$2:$D$4691,2,FALSE),"")</f>
        <v/>
      </c>
      <c r="H1478" s="1" t="str">
        <f>IFERROR(VLOOKUP(A1478,Merge_gall!$C$2:$D$6296,2,FALSE),"")</f>
        <v>주로 돌격 소총에 사용되는 중간 장약 소총 탄약입니다.</v>
      </c>
      <c r="I1478" s="1" t="str">
        <f t="shared" si="23"/>
        <v>주로 돌격 소총에 사용되는 중간 장약 소총 탄약입니다.</v>
      </c>
    </row>
    <row r="1479" spans="1:9">
      <c r="A1479" s="1" t="s">
        <v>4236</v>
      </c>
      <c r="B1479" s="1" t="s">
        <v>13</v>
      </c>
      <c r="C1479" s="1" t="s">
        <v>4237</v>
      </c>
      <c r="E1479" s="1" t="s">
        <v>4238</v>
      </c>
      <c r="F1479" s="1" t="s">
        <v>28754</v>
      </c>
      <c r="G1479" s="1" t="str">
        <f>IFERROR(VLOOKUP(A1479,Merge_RKTM!$C$2:$D$4691,2,FALSE),"")</f>
        <v/>
      </c>
      <c r="H1479" s="1" t="str">
        <f>IFERROR(VLOOKUP(A1479,Merge_gall!$C$2:$D$6296,2,FALSE),"")</f>
        <v>중간장약 소총탄 (HP탄)</v>
      </c>
      <c r="I1479" s="1" t="str">
        <f t="shared" si="23"/>
        <v>중간장약 소총탄 (HP탄)</v>
      </c>
    </row>
    <row r="1480" spans="1:9">
      <c r="A1480" s="1" t="s">
        <v>4239</v>
      </c>
      <c r="B1480" s="1" t="s">
        <v>13</v>
      </c>
      <c r="C1480" s="1" t="s">
        <v>4240</v>
      </c>
      <c r="E1480" s="1" t="s">
        <v>4225</v>
      </c>
      <c r="F1480" s="1" t="s">
        <v>28746</v>
      </c>
      <c r="G1480" s="1" t="str">
        <f>IFERROR(VLOOKUP(A1480,Merge_RKTM!$C$2:$D$4691,2,FALSE),"")</f>
        <v/>
      </c>
      <c r="H1480" s="1" t="str">
        <f>IFERROR(VLOOKUP(A1480,Merge_gall!$C$2:$D$6296,2,FALSE),"")</f>
        <v>주로 돌격 소총에 사용되는 중간 장약 소총 탄약입니다.</v>
      </c>
      <c r="I1480" s="1" t="str">
        <f t="shared" si="23"/>
        <v>주로 돌격 소총에 사용되는 중간 장약 소총 탄약입니다.</v>
      </c>
    </row>
    <row r="1481" spans="1:9">
      <c r="A1481" s="1" t="s">
        <v>4241</v>
      </c>
      <c r="B1481" s="1" t="s">
        <v>13</v>
      </c>
      <c r="C1481" s="1" t="s">
        <v>4242</v>
      </c>
      <c r="E1481" s="1" t="s">
        <v>4243</v>
      </c>
      <c r="F1481" s="1" t="s">
        <v>28751</v>
      </c>
      <c r="G1481" s="1" t="str">
        <f>IFERROR(VLOOKUP(A1481,Merge_RKTM!$C$2:$D$4691,2,FALSE),"")</f>
        <v/>
      </c>
      <c r="H1481" s="1" t="str">
        <f>IFERROR(VLOOKUP(A1481,Merge_gall!$C$2:$D$6296,2,FALSE),"")</f>
        <v>중간장약 소총탄 (철갑소이탄)</v>
      </c>
      <c r="I1481" s="1" t="str">
        <f t="shared" si="23"/>
        <v>중간장약 소총탄 (철갑소이탄)</v>
      </c>
    </row>
    <row r="1482" spans="1:9">
      <c r="A1482" s="1" t="s">
        <v>4244</v>
      </c>
      <c r="B1482" s="1" t="s">
        <v>13</v>
      </c>
      <c r="C1482" s="1" t="s">
        <v>4245</v>
      </c>
      <c r="E1482" s="1" t="s">
        <v>4225</v>
      </c>
      <c r="F1482" s="1" t="s">
        <v>28746</v>
      </c>
      <c r="G1482" s="1" t="str">
        <f>IFERROR(VLOOKUP(A1482,Merge_RKTM!$C$2:$D$4691,2,FALSE),"")</f>
        <v/>
      </c>
      <c r="H1482" s="1" t="str">
        <f>IFERROR(VLOOKUP(A1482,Merge_gall!$C$2:$D$6296,2,FALSE),"")</f>
        <v>주로 돌격 소총에 사용되는 중간 장약 소총 탄약입니다.</v>
      </c>
      <c r="I1482" s="1" t="str">
        <f t="shared" si="23"/>
        <v>주로 돌격 소총에 사용되는 중간 장약 소총 탄약입니다.</v>
      </c>
    </row>
    <row r="1483" spans="1:9">
      <c r="A1483" s="1" t="s">
        <v>4246</v>
      </c>
      <c r="B1483" s="1" t="s">
        <v>13</v>
      </c>
      <c r="C1483" s="1" t="s">
        <v>4247</v>
      </c>
      <c r="E1483" s="1" t="s">
        <v>4248</v>
      </c>
      <c r="F1483" s="1" t="s">
        <v>28748</v>
      </c>
      <c r="G1483" s="1" t="str">
        <f>IFERROR(VLOOKUP(A1483,Merge_RKTM!$C$2:$D$4691,2,FALSE),"")</f>
        <v/>
      </c>
      <c r="H1483" s="1" t="str">
        <f>IFERROR(VLOOKUP(A1483,Merge_gall!$C$2:$D$6296,2,FALSE),"")</f>
        <v>중간장약 소총탄 (고폭탄)</v>
      </c>
      <c r="I1483" s="1" t="str">
        <f t="shared" si="23"/>
        <v>중간장약 소총탄 (고폭탄)</v>
      </c>
    </row>
    <row r="1484" spans="1:9">
      <c r="A1484" s="1" t="s">
        <v>4249</v>
      </c>
      <c r="B1484" s="1" t="s">
        <v>13</v>
      </c>
      <c r="C1484" s="1" t="s">
        <v>4250</v>
      </c>
      <c r="E1484" s="1" t="s">
        <v>4225</v>
      </c>
      <c r="F1484" s="1" t="s">
        <v>28746</v>
      </c>
      <c r="G1484" s="1" t="str">
        <f>IFERROR(VLOOKUP(A1484,Merge_RKTM!$C$2:$D$4691,2,FALSE),"")</f>
        <v/>
      </c>
      <c r="H1484" s="1" t="str">
        <f>IFERROR(VLOOKUP(A1484,Merge_gall!$C$2:$D$6296,2,FALSE),"")</f>
        <v>주로 돌격 소총에 사용되는 중간 장약 소총 탄약입니다.</v>
      </c>
      <c r="I1484" s="1" t="str">
        <f t="shared" si="23"/>
        <v>주로 돌격 소총에 사용되는 중간 장약 소총 탄약입니다.</v>
      </c>
    </row>
    <row r="1485" spans="1:9">
      <c r="A1485" s="1" t="s">
        <v>4251</v>
      </c>
      <c r="B1485" s="1" t="s">
        <v>13</v>
      </c>
      <c r="C1485" s="1" t="s">
        <v>4252</v>
      </c>
      <c r="E1485" s="1" t="s">
        <v>4253</v>
      </c>
      <c r="F1485" s="1" t="s">
        <v>28744</v>
      </c>
      <c r="G1485" s="1" t="str">
        <f>IFERROR(VLOOKUP(A1485,Merge_RKTM!$C$2:$D$4691,2,FALSE),"")</f>
        <v/>
      </c>
      <c r="H1485" s="1" t="str">
        <f>IFERROR(VLOOKUP(A1485,Merge_gall!$C$2:$D$6296,2,FALSE),"")</f>
        <v>중간장약 소총탄 (사보탄)</v>
      </c>
      <c r="I1485" s="1" t="str">
        <f t="shared" si="23"/>
        <v>중간장약 소총탄 (사보탄)</v>
      </c>
    </row>
    <row r="1486" spans="1:9">
      <c r="A1486" s="1" t="s">
        <v>4254</v>
      </c>
      <c r="B1486" s="1" t="s">
        <v>32</v>
      </c>
      <c r="C1486" s="1" t="s">
        <v>4255</v>
      </c>
      <c r="E1486" s="1" t="s">
        <v>4256</v>
      </c>
      <c r="F1486" s="1" t="s">
        <v>30822</v>
      </c>
      <c r="G1486" s="1" t="str">
        <f>IFERROR(VLOOKUP(A1486,Merge_RKTM!$C$2:$D$4691,2,FALSE),"")</f>
        <v>중간장약 소총탄 (일반탄) 500발 제작</v>
      </c>
      <c r="H1486" s="1" t="str">
        <f>IFERROR(VLOOKUP(A1486,Merge_gall!$C$2:$D$6296,2,FALSE),"")</f>
        <v>중간장약 소총탄 (일반탄) 500발 제작</v>
      </c>
      <c r="I1486" s="1" t="str">
        <f t="shared" si="23"/>
        <v>중간장약 소총탄 (일반탄) 500발 제작</v>
      </c>
    </row>
    <row r="1487" spans="1:9">
      <c r="A1487" s="1" t="s">
        <v>4257</v>
      </c>
      <c r="B1487" s="1" t="s">
        <v>32</v>
      </c>
      <c r="C1487" s="1" t="s">
        <v>4258</v>
      </c>
      <c r="E1487" s="1" t="s">
        <v>4259</v>
      </c>
      <c r="F1487" s="1" t="s">
        <v>30821</v>
      </c>
      <c r="G1487" s="1" t="str">
        <f>IFERROR(VLOOKUP(A1487,Merge_RKTM!$C$2:$D$4691,2,FALSE),"")</f>
        <v>중간장약 소총탄 (일반탄) 500발을 제작합니다.</v>
      </c>
      <c r="H1487" s="1" t="str">
        <f>IFERROR(VLOOKUP(A1487,Merge_gall!$C$2:$D$6296,2,FALSE),"")</f>
        <v>중간장약 소총탄 (일반탄) 500발을 제작합니다.</v>
      </c>
      <c r="I1487" s="1" t="str">
        <f t="shared" si="23"/>
        <v>중간장약 소총탄 (일반탄) 500발을 제작합니다.</v>
      </c>
    </row>
    <row r="1488" spans="1:9">
      <c r="A1488" s="1" t="s">
        <v>4260</v>
      </c>
      <c r="B1488" s="1" t="s">
        <v>32</v>
      </c>
      <c r="C1488" s="1" t="s">
        <v>4261</v>
      </c>
      <c r="E1488" s="1" t="s">
        <v>4262</v>
      </c>
      <c r="F1488" s="1" t="s">
        <v>30820</v>
      </c>
      <c r="G1488" s="1" t="str">
        <f>IFERROR(VLOOKUP(A1488,Merge_RKTM!$C$2:$D$4691,2,FALSE),"")</f>
        <v>중간장약 소총탄 (일반탄) 제작 중.</v>
      </c>
      <c r="H1488" s="1" t="str">
        <f>IFERROR(VLOOKUP(A1488,Merge_gall!$C$2:$D$6296,2,FALSE),"")</f>
        <v>중간장약 소총탄 (일반탄) 제작 중.</v>
      </c>
      <c r="I1488" s="1" t="str">
        <f t="shared" si="23"/>
        <v>중간장약 소총탄 (일반탄) 제작 중.</v>
      </c>
    </row>
    <row r="1489" spans="1:9">
      <c r="A1489" s="1" t="s">
        <v>4263</v>
      </c>
      <c r="B1489" s="1" t="s">
        <v>32</v>
      </c>
      <c r="C1489" s="1" t="s">
        <v>4264</v>
      </c>
      <c r="E1489" s="1" t="s">
        <v>4265</v>
      </c>
      <c r="F1489" s="1" t="s">
        <v>30819</v>
      </c>
      <c r="G1489" s="1" t="str">
        <f>IFERROR(VLOOKUP(A1489,Merge_RKTM!$C$2:$D$4691,2,FALSE),"")</f>
        <v>중간장약 소총탄 (철갑탄) 500발 제작</v>
      </c>
      <c r="H1489" s="1" t="str">
        <f>IFERROR(VLOOKUP(A1489,Merge_gall!$C$2:$D$6296,2,FALSE),"")</f>
        <v/>
      </c>
      <c r="I1489" s="1" t="str">
        <f t="shared" si="23"/>
        <v>중간장약 소총탄 (철갑탄) 500발 제작</v>
      </c>
    </row>
    <row r="1490" spans="1:9">
      <c r="A1490" s="1" t="s">
        <v>4266</v>
      </c>
      <c r="B1490" s="1" t="s">
        <v>32</v>
      </c>
      <c r="C1490" s="1" t="s">
        <v>4267</v>
      </c>
      <c r="E1490" s="1" t="s">
        <v>4268</v>
      </c>
      <c r="F1490" s="1" t="s">
        <v>30818</v>
      </c>
      <c r="G1490" s="1" t="str">
        <f>IFERROR(VLOOKUP(A1490,Merge_RKTM!$C$2:$D$4691,2,FALSE),"")</f>
        <v>중간장약 소총탄 (철갑탄) 500발을 제작합니다.</v>
      </c>
      <c r="H1490" s="1" t="str">
        <f>IFERROR(VLOOKUP(A1490,Merge_gall!$C$2:$D$6296,2,FALSE),"")</f>
        <v>중간장약 소총탄 (철갑탄) 500발을 제작합니다.</v>
      </c>
      <c r="I1490" s="1" t="str">
        <f t="shared" si="23"/>
        <v>중간장약 소총탄 (철갑탄) 500발을 제작합니다.</v>
      </c>
    </row>
    <row r="1491" spans="1:9">
      <c r="A1491" s="1" t="s">
        <v>4269</v>
      </c>
      <c r="B1491" s="1" t="s">
        <v>32</v>
      </c>
      <c r="C1491" s="1" t="s">
        <v>4270</v>
      </c>
      <c r="E1491" s="1" t="s">
        <v>4271</v>
      </c>
      <c r="F1491" s="1" t="s">
        <v>30817</v>
      </c>
      <c r="G1491" s="1" t="str">
        <f>IFERROR(VLOOKUP(A1491,Merge_RKTM!$C$2:$D$4691,2,FALSE),"")</f>
        <v>중간장약 소총탄 (철갑탄) 제작 중.</v>
      </c>
      <c r="H1491" s="1" t="str">
        <f>IFERROR(VLOOKUP(A1491,Merge_gall!$C$2:$D$6296,2,FALSE),"")</f>
        <v>중간장약 소총탄 (철갑탄) 제작 중.</v>
      </c>
      <c r="I1491" s="1" t="str">
        <f t="shared" si="23"/>
        <v>중간장약 소총탄 (철갑탄) 제작 중.</v>
      </c>
    </row>
    <row r="1492" spans="1:9">
      <c r="A1492" s="1" t="s">
        <v>4272</v>
      </c>
      <c r="B1492" s="1" t="s">
        <v>32</v>
      </c>
      <c r="C1492" s="1" t="s">
        <v>4273</v>
      </c>
      <c r="E1492" s="1" t="s">
        <v>4274</v>
      </c>
      <c r="F1492" s="1" t="s">
        <v>30816</v>
      </c>
      <c r="G1492" s="1" t="str">
        <f>IFERROR(VLOOKUP(A1492,Merge_RKTM!$C$2:$D$4691,2,FALSE),"")</f>
        <v>중간장약 소총탄 (HP탄) 500발 제작</v>
      </c>
      <c r="H1492" s="1" t="str">
        <f>IFERROR(VLOOKUP(A1492,Merge_gall!$C$2:$D$6296,2,FALSE),"")</f>
        <v>중간장약 소총탄 (HP탄) 500발 제작</v>
      </c>
      <c r="I1492" s="1" t="str">
        <f t="shared" si="23"/>
        <v>중간장약 소총탄 (HP탄) 500발 제작</v>
      </c>
    </row>
    <row r="1493" spans="1:9">
      <c r="A1493" s="1" t="s">
        <v>4275</v>
      </c>
      <c r="B1493" s="1" t="s">
        <v>32</v>
      </c>
      <c r="C1493" s="1" t="s">
        <v>4276</v>
      </c>
      <c r="E1493" s="1" t="s">
        <v>4277</v>
      </c>
      <c r="F1493" s="1" t="s">
        <v>30815</v>
      </c>
      <c r="G1493" s="1" t="str">
        <f>IFERROR(VLOOKUP(A1493,Merge_RKTM!$C$2:$D$4691,2,FALSE),"")</f>
        <v>중간장약 소총탄 (HP탄) 500발을 제작합니다.</v>
      </c>
      <c r="H1493" s="1" t="str">
        <f>IFERROR(VLOOKUP(A1493,Merge_gall!$C$2:$D$6296,2,FALSE),"")</f>
        <v>중간장약 소총탄 (HP탄) 500발을 제작합니다.</v>
      </c>
      <c r="I1493" s="1" t="str">
        <f t="shared" si="23"/>
        <v>중간장약 소총탄 (HP탄) 500발을 제작합니다.</v>
      </c>
    </row>
    <row r="1494" spans="1:9">
      <c r="A1494" s="1" t="s">
        <v>4278</v>
      </c>
      <c r="B1494" s="1" t="s">
        <v>32</v>
      </c>
      <c r="C1494" s="1" t="s">
        <v>4279</v>
      </c>
      <c r="E1494" s="1" t="s">
        <v>4280</v>
      </c>
      <c r="F1494" s="1" t="s">
        <v>30814</v>
      </c>
      <c r="G1494" s="1" t="str">
        <f>IFERROR(VLOOKUP(A1494,Merge_RKTM!$C$2:$D$4691,2,FALSE),"")</f>
        <v>중간장약 소총탄 (HP탄) 제작 중.</v>
      </c>
      <c r="H1494" s="1" t="str">
        <f>IFERROR(VLOOKUP(A1494,Merge_gall!$C$2:$D$6296,2,FALSE),"")</f>
        <v>중간장약 소총탄 (HP탄) 제작 중.</v>
      </c>
      <c r="I1494" s="1" t="str">
        <f t="shared" si="23"/>
        <v>중간장약 소총탄 (HP탄) 제작 중.</v>
      </c>
    </row>
    <row r="1495" spans="1:9">
      <c r="A1495" s="1" t="s">
        <v>4281</v>
      </c>
      <c r="B1495" s="1" t="s">
        <v>32</v>
      </c>
      <c r="C1495" s="1" t="s">
        <v>4282</v>
      </c>
      <c r="E1495" s="1" t="s">
        <v>4283</v>
      </c>
      <c r="F1495" s="1" t="s">
        <v>30813</v>
      </c>
      <c r="G1495" s="1" t="str">
        <f>IFERROR(VLOOKUP(A1495,Merge_RKTM!$C$2:$D$4691,2,FALSE),"")</f>
        <v>중간장약 소총탄 (철갑소이탄) 500발 제작</v>
      </c>
      <c r="H1495" s="1" t="str">
        <f>IFERROR(VLOOKUP(A1495,Merge_gall!$C$2:$D$6296,2,FALSE),"")</f>
        <v>중간장약 소총탄 (철갑소이탄) 500발 제작</v>
      </c>
      <c r="I1495" s="1" t="str">
        <f t="shared" si="23"/>
        <v>중간장약 소총탄 (철갑소이탄) 500발 제작</v>
      </c>
    </row>
    <row r="1496" spans="1:9">
      <c r="A1496" s="1" t="s">
        <v>4284</v>
      </c>
      <c r="B1496" s="1" t="s">
        <v>32</v>
      </c>
      <c r="C1496" s="1" t="s">
        <v>4285</v>
      </c>
      <c r="E1496" s="1" t="s">
        <v>4286</v>
      </c>
      <c r="F1496" s="1" t="s">
        <v>30812</v>
      </c>
      <c r="G1496" s="1" t="str">
        <f>IFERROR(VLOOKUP(A1496,Merge_RKTM!$C$2:$D$4691,2,FALSE),"")</f>
        <v>중간장약 소총탄 (철갑소이탄) 500발을 제작합니다.</v>
      </c>
      <c r="H1496" s="1" t="str">
        <f>IFERROR(VLOOKUP(A1496,Merge_gall!$C$2:$D$6296,2,FALSE),"")</f>
        <v>중간장약 소총탄 (철갑소이탄) 500발을 제작합니다.</v>
      </c>
      <c r="I1496" s="1" t="str">
        <f t="shared" si="23"/>
        <v>중간장약 소총탄 (철갑소이탄) 500발을 제작합니다.</v>
      </c>
    </row>
    <row r="1497" spans="1:9">
      <c r="A1497" s="1" t="s">
        <v>4287</v>
      </c>
      <c r="B1497" s="1" t="s">
        <v>32</v>
      </c>
      <c r="C1497" s="1" t="s">
        <v>4288</v>
      </c>
      <c r="E1497" s="1" t="s">
        <v>4289</v>
      </c>
      <c r="F1497" s="1" t="s">
        <v>30811</v>
      </c>
      <c r="G1497" s="1" t="str">
        <f>IFERROR(VLOOKUP(A1497,Merge_RKTM!$C$2:$D$4691,2,FALSE),"")</f>
        <v>중간장약 소총탄 (철갑소이탄) 제작 중.</v>
      </c>
      <c r="H1497" s="1" t="str">
        <f>IFERROR(VLOOKUP(A1497,Merge_gall!$C$2:$D$6296,2,FALSE),"")</f>
        <v>중간장약 소총탄 (철갑소이탄) 제작 중.</v>
      </c>
      <c r="I1497" s="1" t="str">
        <f t="shared" si="23"/>
        <v>중간장약 소총탄 (철갑소이탄) 제작 중.</v>
      </c>
    </row>
    <row r="1498" spans="1:9">
      <c r="A1498" s="1" t="s">
        <v>4290</v>
      </c>
      <c r="B1498" s="1" t="s">
        <v>32</v>
      </c>
      <c r="C1498" s="1" t="s">
        <v>4291</v>
      </c>
      <c r="E1498" s="1" t="s">
        <v>4292</v>
      </c>
      <c r="F1498" s="1" t="s">
        <v>30810</v>
      </c>
      <c r="G1498" s="1" t="str">
        <f>IFERROR(VLOOKUP(A1498,Merge_RKTM!$C$2:$D$4691,2,FALSE),"")</f>
        <v>중간장약 소총탄 (고폭탄) 500발 제작</v>
      </c>
      <c r="H1498" s="1" t="str">
        <f>IFERROR(VLOOKUP(A1498,Merge_gall!$C$2:$D$6296,2,FALSE),"")</f>
        <v>중간장약 소총탄 (고폭탄) 500발 제작</v>
      </c>
      <c r="I1498" s="1" t="str">
        <f t="shared" si="23"/>
        <v>중간장약 소총탄 (고폭탄) 500발 제작</v>
      </c>
    </row>
    <row r="1499" spans="1:9">
      <c r="A1499" s="1" t="s">
        <v>4293</v>
      </c>
      <c r="B1499" s="1" t="s">
        <v>32</v>
      </c>
      <c r="C1499" s="1" t="s">
        <v>4294</v>
      </c>
      <c r="E1499" s="1" t="s">
        <v>4295</v>
      </c>
      <c r="F1499" s="1" t="s">
        <v>30809</v>
      </c>
      <c r="G1499" s="1" t="str">
        <f>IFERROR(VLOOKUP(A1499,Merge_RKTM!$C$2:$D$4691,2,FALSE),"")</f>
        <v>중간장약 소총탄 (고폭탄) 500발을 제작합니다.</v>
      </c>
      <c r="H1499" s="1" t="str">
        <f>IFERROR(VLOOKUP(A1499,Merge_gall!$C$2:$D$6296,2,FALSE),"")</f>
        <v>중간장약 소총탄 (고폭탄) 500발을 제작합니다.</v>
      </c>
      <c r="I1499" s="1" t="str">
        <f t="shared" si="23"/>
        <v>중간장약 소총탄 (고폭탄) 500발을 제작합니다.</v>
      </c>
    </row>
    <row r="1500" spans="1:9">
      <c r="A1500" s="1" t="s">
        <v>4296</v>
      </c>
      <c r="B1500" s="1" t="s">
        <v>32</v>
      </c>
      <c r="C1500" s="1" t="s">
        <v>4297</v>
      </c>
      <c r="E1500" s="1" t="s">
        <v>4298</v>
      </c>
      <c r="F1500" s="1" t="s">
        <v>30808</v>
      </c>
      <c r="G1500" s="1" t="str">
        <f>IFERROR(VLOOKUP(A1500,Merge_RKTM!$C$2:$D$4691,2,FALSE),"")</f>
        <v>중간장약 소총탄 (고폭탄) 제작 중.</v>
      </c>
      <c r="H1500" s="1" t="str">
        <f>IFERROR(VLOOKUP(A1500,Merge_gall!$C$2:$D$6296,2,FALSE),"")</f>
        <v>중간장약 소총탄 (고폭탄) 제작 중.</v>
      </c>
      <c r="I1500" s="1" t="str">
        <f t="shared" si="23"/>
        <v>중간장약 소총탄 (고폭탄) 제작 중.</v>
      </c>
    </row>
    <row r="1501" spans="1:9">
      <c r="A1501" s="1" t="s">
        <v>4299</v>
      </c>
      <c r="B1501" s="1" t="s">
        <v>32</v>
      </c>
      <c r="C1501" s="1" t="s">
        <v>4300</v>
      </c>
      <c r="E1501" s="1" t="s">
        <v>4301</v>
      </c>
      <c r="F1501" s="1" t="s">
        <v>30807</v>
      </c>
      <c r="G1501" s="1" t="str">
        <f>IFERROR(VLOOKUP(A1501,Merge_RKTM!$C$2:$D$4691,2,FALSE),"")</f>
        <v>중간장약 소총탄 (사보탄) 500발 제작</v>
      </c>
      <c r="H1501" s="1" t="str">
        <f>IFERROR(VLOOKUP(A1501,Merge_gall!$C$2:$D$6296,2,FALSE),"")</f>
        <v>중간장약 소총탄 (사보탄) 500발 제작</v>
      </c>
      <c r="I1501" s="1" t="str">
        <f t="shared" si="23"/>
        <v>중간장약 소총탄 (사보탄) 500발 제작</v>
      </c>
    </row>
    <row r="1502" spans="1:9">
      <c r="A1502" s="1" t="s">
        <v>4302</v>
      </c>
      <c r="B1502" s="1" t="s">
        <v>32</v>
      </c>
      <c r="C1502" s="1" t="s">
        <v>4303</v>
      </c>
      <c r="E1502" s="1" t="s">
        <v>4304</v>
      </c>
      <c r="F1502" s="1" t="s">
        <v>30806</v>
      </c>
      <c r="G1502" s="1" t="str">
        <f>IFERROR(VLOOKUP(A1502,Merge_RKTM!$C$2:$D$4691,2,FALSE),"")</f>
        <v>중간장약 소총탄 (사보탄) 500발을 제작합니다.</v>
      </c>
      <c r="H1502" s="1" t="str">
        <f>IFERROR(VLOOKUP(A1502,Merge_gall!$C$2:$D$6296,2,FALSE),"")</f>
        <v>중간장약 소총탄 (사보탄) 500발을 제작합니다.</v>
      </c>
      <c r="I1502" s="1" t="str">
        <f t="shared" si="23"/>
        <v>중간장약 소총탄 (사보탄) 500발을 제작합니다.</v>
      </c>
    </row>
    <row r="1503" spans="1:9">
      <c r="A1503" s="1" t="s">
        <v>4305</v>
      </c>
      <c r="B1503" s="1" t="s">
        <v>32</v>
      </c>
      <c r="C1503" s="1" t="s">
        <v>4306</v>
      </c>
      <c r="E1503" s="1" t="s">
        <v>4307</v>
      </c>
      <c r="F1503" s="1" t="s">
        <v>30805</v>
      </c>
      <c r="G1503" s="1" t="str">
        <f>IFERROR(VLOOKUP(A1503,Merge_RKTM!$C$2:$D$4691,2,FALSE),"")</f>
        <v>중간장약 소총탄 (사보탄) 제작 중.</v>
      </c>
      <c r="H1503" s="1" t="str">
        <f>IFERROR(VLOOKUP(A1503,Merge_gall!$C$2:$D$6296,2,FALSE),"")</f>
        <v>중간장약 소총탄 (사보탄) 제작 중.</v>
      </c>
      <c r="I1503" s="1" t="str">
        <f t="shared" si="23"/>
        <v>중간장약 소총탄 (사보탄) 제작 중.</v>
      </c>
    </row>
    <row r="1504" spans="1:9">
      <c r="A1504" s="1" t="s">
        <v>4308</v>
      </c>
      <c r="B1504" s="1" t="s">
        <v>7</v>
      </c>
      <c r="C1504" s="1" t="s">
        <v>4309</v>
      </c>
      <c r="E1504" s="1" t="s">
        <v>4310</v>
      </c>
      <c r="F1504" s="1" t="s">
        <v>29160</v>
      </c>
      <c r="G1504" s="1" t="str">
        <f>IFERROR(VLOOKUP(A1504,Merge_RKTM!$C$2:$D$4691,2,FALSE),"")</f>
        <v>매그넘 소총탄</v>
      </c>
      <c r="H1504" s="1" t="str">
        <f>IFERROR(VLOOKUP(A1504,Merge_gall!$C$2:$D$6296,2,FALSE),"")</f>
        <v>매그넘 소총탄</v>
      </c>
      <c r="I1504" s="1" t="str">
        <f t="shared" si="23"/>
        <v>매그넘 소총탄</v>
      </c>
    </row>
    <row r="1505" spans="1:9">
      <c r="A1505" s="1" t="s">
        <v>4311</v>
      </c>
      <c r="B1505" s="1" t="s">
        <v>11</v>
      </c>
      <c r="C1505" s="1" t="s">
        <v>4312</v>
      </c>
      <c r="E1505" s="1" t="s">
        <v>4313</v>
      </c>
      <c r="F1505" s="1" t="s">
        <v>29160</v>
      </c>
      <c r="G1505" s="1" t="str">
        <f>IFERROR(VLOOKUP(A1505,Merge_RKTM!$C$2:$D$4691,2,FALSE),"")</f>
        <v>매그넘 소총탄</v>
      </c>
      <c r="H1505" s="1" t="str">
        <f>IFERROR(VLOOKUP(A1505,Merge_gall!$C$2:$D$6296,2,FALSE),"")</f>
        <v>매그넘 소총탄</v>
      </c>
      <c r="I1505" s="1" t="str">
        <f t="shared" si="23"/>
        <v>매그넘 소총탄</v>
      </c>
    </row>
    <row r="1506" spans="1:9">
      <c r="A1506" s="1" t="s">
        <v>4314</v>
      </c>
      <c r="B1506" s="1" t="s">
        <v>13</v>
      </c>
      <c r="C1506" s="1" t="s">
        <v>4315</v>
      </c>
      <c r="E1506" s="1" t="s">
        <v>4316</v>
      </c>
      <c r="F1506" s="1" t="s">
        <v>28733</v>
      </c>
      <c r="G1506" s="1" t="str">
        <f>IFERROR(VLOOKUP(A1506,Merge_RKTM!$C$2:$D$4691,2,FALSE),"")</f>
        <v/>
      </c>
      <c r="H1506" s="1" t="str">
        <f>IFERROR(VLOOKUP(A1506,Merge_gall!$C$2:$D$6296,2,FALSE),"")</f>
        <v>주로 장거리 저격용 소총에 사용되는 강력한 소총 탄약입니다.</v>
      </c>
      <c r="I1506" s="1" t="str">
        <f t="shared" si="23"/>
        <v>주로 장거리 저격용 소총에 사용되는 강력한 소총 탄약입니다.</v>
      </c>
    </row>
    <row r="1507" spans="1:9">
      <c r="A1507" s="1" t="s">
        <v>4317</v>
      </c>
      <c r="B1507" s="1" t="s">
        <v>13</v>
      </c>
      <c r="C1507" s="1" t="s">
        <v>4318</v>
      </c>
      <c r="E1507" s="1" t="s">
        <v>4319</v>
      </c>
      <c r="F1507" s="1" t="s">
        <v>28741</v>
      </c>
      <c r="G1507" s="1" t="str">
        <f>IFERROR(VLOOKUP(A1507,Merge_RKTM!$C$2:$D$4691,2,FALSE),"")</f>
        <v/>
      </c>
      <c r="H1507" s="1" t="str">
        <f>IFERROR(VLOOKUP(A1507,Merge_gall!$C$2:$D$6296,2,FALSE),"")</f>
        <v>매그넘 소총탄 (일반탄)</v>
      </c>
      <c r="I1507" s="1" t="str">
        <f t="shared" si="23"/>
        <v>매그넘 소총탄 (일반탄)</v>
      </c>
    </row>
    <row r="1508" spans="1:9">
      <c r="A1508" s="1" t="s">
        <v>4320</v>
      </c>
      <c r="B1508" s="1" t="s">
        <v>13</v>
      </c>
      <c r="C1508" s="1" t="s">
        <v>4321</v>
      </c>
      <c r="E1508" s="1" t="s">
        <v>4316</v>
      </c>
      <c r="F1508" s="1" t="s">
        <v>28733</v>
      </c>
      <c r="G1508" s="1" t="str">
        <f>IFERROR(VLOOKUP(A1508,Merge_RKTM!$C$2:$D$4691,2,FALSE),"")</f>
        <v/>
      </c>
      <c r="H1508" s="1" t="str">
        <f>IFERROR(VLOOKUP(A1508,Merge_gall!$C$2:$D$6296,2,FALSE),"")</f>
        <v>주로 장거리 저격용 소총에 사용되는 강력한 소총 탄약입니다.</v>
      </c>
      <c r="I1508" s="1" t="str">
        <f t="shared" si="23"/>
        <v>주로 장거리 저격용 소총에 사용되는 강력한 소총 탄약입니다.</v>
      </c>
    </row>
    <row r="1509" spans="1:9">
      <c r="A1509" s="1" t="s">
        <v>4322</v>
      </c>
      <c r="B1509" s="1" t="s">
        <v>13</v>
      </c>
      <c r="C1509" s="1" t="s">
        <v>4323</v>
      </c>
      <c r="E1509" s="1" t="s">
        <v>4324</v>
      </c>
      <c r="F1509" s="1" t="s">
        <v>32632</v>
      </c>
      <c r="G1509" s="1" t="str">
        <f>IFERROR(VLOOKUP(A1509,Merge_RKTM!$C$2:$D$4691,2,FALSE),"")</f>
        <v/>
      </c>
      <c r="H1509" s="1" t="str">
        <f>IFERROR(VLOOKUP(A1509,Merge_gall!$C$2:$D$6296,2,FALSE),"")</f>
        <v>매그넘 소총탄 (철갑탄)</v>
      </c>
      <c r="I1509" s="1" t="str">
        <f t="shared" si="23"/>
        <v>매그넘 소총탄 (철갑탄)</v>
      </c>
    </row>
    <row r="1510" spans="1:9">
      <c r="A1510" s="1" t="s">
        <v>4325</v>
      </c>
      <c r="B1510" s="1" t="s">
        <v>13</v>
      </c>
      <c r="C1510" s="1" t="s">
        <v>4326</v>
      </c>
      <c r="E1510" s="1" t="s">
        <v>4316</v>
      </c>
      <c r="F1510" s="1" t="s">
        <v>28733</v>
      </c>
      <c r="G1510" s="1" t="str">
        <f>IFERROR(VLOOKUP(A1510,Merge_RKTM!$C$2:$D$4691,2,FALSE),"")</f>
        <v/>
      </c>
      <c r="H1510" s="1" t="str">
        <f>IFERROR(VLOOKUP(A1510,Merge_gall!$C$2:$D$6296,2,FALSE),"")</f>
        <v>주로 장거리 저격용 소총에 사용되는 강력한 소총 탄약입니다.</v>
      </c>
      <c r="I1510" s="1" t="str">
        <f t="shared" si="23"/>
        <v>주로 장거리 저격용 소총에 사용되는 강력한 소총 탄약입니다.</v>
      </c>
    </row>
    <row r="1511" spans="1:9">
      <c r="A1511" s="1" t="s">
        <v>4327</v>
      </c>
      <c r="B1511" s="1" t="s">
        <v>13</v>
      </c>
      <c r="C1511" s="1" t="s">
        <v>4328</v>
      </c>
      <c r="E1511" s="1" t="s">
        <v>4329</v>
      </c>
      <c r="F1511" s="1" t="s">
        <v>28738</v>
      </c>
      <c r="G1511" s="1" t="str">
        <f>IFERROR(VLOOKUP(A1511,Merge_RKTM!$C$2:$D$4691,2,FALSE),"")</f>
        <v/>
      </c>
      <c r="H1511" s="1" t="str">
        <f>IFERROR(VLOOKUP(A1511,Merge_gall!$C$2:$D$6296,2,FALSE),"")</f>
        <v>매그넘 소총탄 (철갑소이탄)</v>
      </c>
      <c r="I1511" s="1" t="str">
        <f t="shared" si="23"/>
        <v>매그넘 소총탄 (철갑소이탄)</v>
      </c>
    </row>
    <row r="1512" spans="1:9">
      <c r="A1512" s="1" t="s">
        <v>4330</v>
      </c>
      <c r="B1512" s="1" t="s">
        <v>13</v>
      </c>
      <c r="C1512" s="1" t="s">
        <v>4331</v>
      </c>
      <c r="E1512" s="1" t="s">
        <v>4316</v>
      </c>
      <c r="F1512" s="1" t="s">
        <v>28733</v>
      </c>
      <c r="G1512" s="1" t="str">
        <f>IFERROR(VLOOKUP(A1512,Merge_RKTM!$C$2:$D$4691,2,FALSE),"")</f>
        <v/>
      </c>
      <c r="H1512" s="1" t="str">
        <f>IFERROR(VLOOKUP(A1512,Merge_gall!$C$2:$D$6296,2,FALSE),"")</f>
        <v>주로 장거리 저격용 소총에 사용되는 강력한 소총 탄약입니다.</v>
      </c>
      <c r="I1512" s="1" t="str">
        <f t="shared" si="23"/>
        <v>주로 장거리 저격용 소총에 사용되는 강력한 소총 탄약입니다.</v>
      </c>
    </row>
    <row r="1513" spans="1:9">
      <c r="A1513" s="1" t="s">
        <v>4332</v>
      </c>
      <c r="B1513" s="1" t="s">
        <v>13</v>
      </c>
      <c r="C1513" s="1" t="s">
        <v>4333</v>
      </c>
      <c r="E1513" s="1" t="s">
        <v>4334</v>
      </c>
      <c r="F1513" s="1" t="s">
        <v>28735</v>
      </c>
      <c r="G1513" s="1" t="str">
        <f>IFERROR(VLOOKUP(A1513,Merge_RKTM!$C$2:$D$4691,2,FALSE),"")</f>
        <v/>
      </c>
      <c r="H1513" s="1" t="str">
        <f>IFERROR(VLOOKUP(A1513,Merge_gall!$C$2:$D$6296,2,FALSE),"")</f>
        <v>매그넘 소총탄 (고폭탄)</v>
      </c>
      <c r="I1513" s="1" t="str">
        <f t="shared" si="23"/>
        <v>매그넘 소총탄 (고폭탄)</v>
      </c>
    </row>
    <row r="1514" spans="1:9">
      <c r="A1514" s="1" t="s">
        <v>4335</v>
      </c>
      <c r="B1514" s="1" t="s">
        <v>13</v>
      </c>
      <c r="C1514" s="1" t="s">
        <v>4336</v>
      </c>
      <c r="E1514" s="1" t="s">
        <v>4316</v>
      </c>
      <c r="F1514" s="1" t="s">
        <v>28733</v>
      </c>
      <c r="G1514" s="1" t="str">
        <f>IFERROR(VLOOKUP(A1514,Merge_RKTM!$C$2:$D$4691,2,FALSE),"")</f>
        <v/>
      </c>
      <c r="H1514" s="1" t="str">
        <f>IFERROR(VLOOKUP(A1514,Merge_gall!$C$2:$D$6296,2,FALSE),"")</f>
        <v>주로 장거리 저격용 소총에 사용되는 강력한 소총 탄약입니다.</v>
      </c>
      <c r="I1514" s="1" t="str">
        <f t="shared" si="23"/>
        <v>주로 장거리 저격용 소총에 사용되는 강력한 소총 탄약입니다.</v>
      </c>
    </row>
    <row r="1515" spans="1:9">
      <c r="A1515" s="1" t="s">
        <v>4337</v>
      </c>
      <c r="B1515" s="1" t="s">
        <v>13</v>
      </c>
      <c r="C1515" s="1" t="s">
        <v>4338</v>
      </c>
      <c r="E1515" s="1" t="s">
        <v>4339</v>
      </c>
      <c r="F1515" s="1" t="s">
        <v>28731</v>
      </c>
      <c r="G1515" s="1" t="str">
        <f>IFERROR(VLOOKUP(A1515,Merge_RKTM!$C$2:$D$4691,2,FALSE),"")</f>
        <v/>
      </c>
      <c r="H1515" s="1" t="str">
        <f>IFERROR(VLOOKUP(A1515,Merge_gall!$C$2:$D$6296,2,FALSE),"")</f>
        <v>매그넘 소총탄 (사보탄)</v>
      </c>
      <c r="I1515" s="1" t="str">
        <f t="shared" si="23"/>
        <v>매그넘 소총탄 (사보탄)</v>
      </c>
    </row>
    <row r="1516" spans="1:9">
      <c r="A1516" s="1" t="s">
        <v>4340</v>
      </c>
      <c r="B1516" s="1" t="s">
        <v>32</v>
      </c>
      <c r="C1516" s="1" t="s">
        <v>4341</v>
      </c>
      <c r="E1516" s="1" t="s">
        <v>4342</v>
      </c>
      <c r="F1516" s="1" t="s">
        <v>30804</v>
      </c>
      <c r="G1516" s="1" t="str">
        <f>IFERROR(VLOOKUP(A1516,Merge_RKTM!$C$2:$D$4691,2,FALSE),"")</f>
        <v>매그넘 소총탄 (일반탄) 200발 제작</v>
      </c>
      <c r="H1516" s="1" t="str">
        <f>IFERROR(VLOOKUP(A1516,Merge_gall!$C$2:$D$6296,2,FALSE),"")</f>
        <v>매그넘 소총탄 (일반탄) 200발 제작</v>
      </c>
      <c r="I1516" s="1" t="str">
        <f t="shared" si="23"/>
        <v>매그넘 소총탄 (일반탄) 200발 제작</v>
      </c>
    </row>
    <row r="1517" spans="1:9">
      <c r="A1517" s="1" t="s">
        <v>4343</v>
      </c>
      <c r="B1517" s="1" t="s">
        <v>32</v>
      </c>
      <c r="C1517" s="1" t="s">
        <v>4344</v>
      </c>
      <c r="E1517" s="1" t="s">
        <v>4345</v>
      </c>
      <c r="F1517" s="1" t="s">
        <v>30803</v>
      </c>
      <c r="G1517" s="1" t="str">
        <f>IFERROR(VLOOKUP(A1517,Merge_RKTM!$C$2:$D$4691,2,FALSE),"")</f>
        <v>매그넘 소총탄 (일반탄) 200발을 제작합니다.</v>
      </c>
      <c r="H1517" s="1" t="str">
        <f>IFERROR(VLOOKUP(A1517,Merge_gall!$C$2:$D$6296,2,FALSE),"")</f>
        <v>매그넘 소총탄 (일반탄) 200발을 제작합니다.</v>
      </c>
      <c r="I1517" s="1" t="str">
        <f t="shared" si="23"/>
        <v>매그넘 소총탄 (일반탄) 200발을 제작합니다.</v>
      </c>
    </row>
    <row r="1518" spans="1:9">
      <c r="A1518" s="1" t="s">
        <v>4346</v>
      </c>
      <c r="B1518" s="1" t="s">
        <v>32</v>
      </c>
      <c r="C1518" s="1" t="s">
        <v>4347</v>
      </c>
      <c r="E1518" s="1" t="s">
        <v>4348</v>
      </c>
      <c r="F1518" s="1" t="s">
        <v>30802</v>
      </c>
      <c r="G1518" s="1" t="str">
        <f>IFERROR(VLOOKUP(A1518,Merge_RKTM!$C$2:$D$4691,2,FALSE),"")</f>
        <v>매그넘 소총탄 (일반탄) 제작 중.</v>
      </c>
      <c r="H1518" s="1" t="str">
        <f>IFERROR(VLOOKUP(A1518,Merge_gall!$C$2:$D$6296,2,FALSE),"")</f>
        <v>매그넘 소총탄 (일반탄) 제작 중.</v>
      </c>
      <c r="I1518" s="1" t="str">
        <f t="shared" si="23"/>
        <v>매그넘 소총탄 (일반탄) 제작 중.</v>
      </c>
    </row>
    <row r="1519" spans="1:9">
      <c r="A1519" s="1" t="s">
        <v>4349</v>
      </c>
      <c r="B1519" s="1" t="s">
        <v>32</v>
      </c>
      <c r="C1519" s="1" t="s">
        <v>4350</v>
      </c>
      <c r="E1519" s="1" t="s">
        <v>4351</v>
      </c>
      <c r="F1519" s="1" t="s">
        <v>33412</v>
      </c>
      <c r="G1519" s="1" t="str">
        <f>IFERROR(VLOOKUP(A1519,Merge_RKTM!$C$2:$D$4691,2,FALSE),"")</f>
        <v/>
      </c>
      <c r="H1519" s="1" t="str">
        <f>IFERROR(VLOOKUP(A1519,Merge_gall!$C$2:$D$6296,2,FALSE),"")</f>
        <v>매그넘 소총탄 (철갑탄) 200발 제작</v>
      </c>
      <c r="I1519" s="1" t="str">
        <f t="shared" si="23"/>
        <v>매그넘 소총탄 (철갑탄) 200발 제작</v>
      </c>
    </row>
    <row r="1520" spans="1:9">
      <c r="A1520" s="1" t="s">
        <v>4352</v>
      </c>
      <c r="B1520" s="1" t="s">
        <v>32</v>
      </c>
      <c r="C1520" s="1" t="s">
        <v>4353</v>
      </c>
      <c r="E1520" s="1" t="s">
        <v>4354</v>
      </c>
      <c r="F1520" s="1" t="s">
        <v>33411</v>
      </c>
      <c r="G1520" s="1" t="str">
        <f>IFERROR(VLOOKUP(A1520,Merge_RKTM!$C$2:$D$4691,2,FALSE),"")</f>
        <v/>
      </c>
      <c r="H1520" s="1" t="str">
        <f>IFERROR(VLOOKUP(A1520,Merge_gall!$C$2:$D$6296,2,FALSE),"")</f>
        <v>매그넘 소총탄 (철갑탄) 200발을 제작합니다.</v>
      </c>
      <c r="I1520" s="1" t="str">
        <f t="shared" si="23"/>
        <v>매그넘 소총탄 (철갑탄) 200발을 제작합니다.</v>
      </c>
    </row>
    <row r="1521" spans="1:9">
      <c r="A1521" s="1" t="s">
        <v>4355</v>
      </c>
      <c r="B1521" s="1" t="s">
        <v>32</v>
      </c>
      <c r="C1521" s="1" t="s">
        <v>4356</v>
      </c>
      <c r="E1521" s="1" t="s">
        <v>4357</v>
      </c>
      <c r="F1521" s="1" t="s">
        <v>33410</v>
      </c>
      <c r="G1521" s="1" t="str">
        <f>IFERROR(VLOOKUP(A1521,Merge_RKTM!$C$2:$D$4691,2,FALSE),"")</f>
        <v/>
      </c>
      <c r="H1521" s="1" t="str">
        <f>IFERROR(VLOOKUP(A1521,Merge_gall!$C$2:$D$6296,2,FALSE),"")</f>
        <v>매그넘 소총탄 (철갑탄) 제작 중.</v>
      </c>
      <c r="I1521" s="1" t="str">
        <f t="shared" si="23"/>
        <v>매그넘 소총탄 (철갑탄) 제작 중.</v>
      </c>
    </row>
    <row r="1522" spans="1:9">
      <c r="A1522" s="1" t="s">
        <v>4358</v>
      </c>
      <c r="B1522" s="1" t="s">
        <v>32</v>
      </c>
      <c r="C1522" s="1" t="s">
        <v>4359</v>
      </c>
      <c r="E1522" s="1" t="s">
        <v>4360</v>
      </c>
      <c r="F1522" s="1" t="s">
        <v>30801</v>
      </c>
      <c r="G1522" s="1" t="str">
        <f>IFERROR(VLOOKUP(A1522,Merge_RKTM!$C$2:$D$4691,2,FALSE),"")</f>
        <v>매그넘 소총탄 (철갑소이탄) 200발 제작</v>
      </c>
      <c r="H1522" s="1" t="str">
        <f>IFERROR(VLOOKUP(A1522,Merge_gall!$C$2:$D$6296,2,FALSE),"")</f>
        <v>매그넘 소총탄 (철갑소이탄) 200발 제작</v>
      </c>
      <c r="I1522" s="1" t="str">
        <f t="shared" si="23"/>
        <v>매그넘 소총탄 (철갑소이탄) 200발 제작</v>
      </c>
    </row>
    <row r="1523" spans="1:9">
      <c r="A1523" s="1" t="s">
        <v>4361</v>
      </c>
      <c r="B1523" s="1" t="s">
        <v>32</v>
      </c>
      <c r="C1523" s="1" t="s">
        <v>4362</v>
      </c>
      <c r="E1523" s="1" t="s">
        <v>4363</v>
      </c>
      <c r="F1523" s="1" t="s">
        <v>30800</v>
      </c>
      <c r="G1523" s="1" t="str">
        <f>IFERROR(VLOOKUP(A1523,Merge_RKTM!$C$2:$D$4691,2,FALSE),"")</f>
        <v>매그넘 소총탄 (철갑소이탄) 200발을 제작합니다.</v>
      </c>
      <c r="H1523" s="1" t="str">
        <f>IFERROR(VLOOKUP(A1523,Merge_gall!$C$2:$D$6296,2,FALSE),"")</f>
        <v>매그넘 소총탄 (철갑소이탄) 200발을 제작합니다.</v>
      </c>
      <c r="I1523" s="1" t="str">
        <f t="shared" si="23"/>
        <v>매그넘 소총탄 (철갑소이탄) 200발을 제작합니다.</v>
      </c>
    </row>
    <row r="1524" spans="1:9">
      <c r="A1524" s="1" t="s">
        <v>4364</v>
      </c>
      <c r="B1524" s="1" t="s">
        <v>32</v>
      </c>
      <c r="C1524" s="1" t="s">
        <v>4365</v>
      </c>
      <c r="E1524" s="1" t="s">
        <v>4366</v>
      </c>
      <c r="F1524" s="1" t="s">
        <v>30799</v>
      </c>
      <c r="G1524" s="1" t="str">
        <f>IFERROR(VLOOKUP(A1524,Merge_RKTM!$C$2:$D$4691,2,FALSE),"")</f>
        <v>매그넘 소총탄 (철갑소이탄) 제작 중.</v>
      </c>
      <c r="H1524" s="1" t="str">
        <f>IFERROR(VLOOKUP(A1524,Merge_gall!$C$2:$D$6296,2,FALSE),"")</f>
        <v>매그넘 소총탄 (철갑소이탄) 제작 중.</v>
      </c>
      <c r="I1524" s="1" t="str">
        <f t="shared" si="23"/>
        <v>매그넘 소총탄 (철갑소이탄) 제작 중.</v>
      </c>
    </row>
    <row r="1525" spans="1:9">
      <c r="A1525" s="1" t="s">
        <v>4367</v>
      </c>
      <c r="B1525" s="1" t="s">
        <v>32</v>
      </c>
      <c r="C1525" s="1" t="s">
        <v>4368</v>
      </c>
      <c r="E1525" s="1" t="s">
        <v>4369</v>
      </c>
      <c r="F1525" s="1" t="s">
        <v>30798</v>
      </c>
      <c r="G1525" s="1" t="str">
        <f>IFERROR(VLOOKUP(A1525,Merge_RKTM!$C$2:$D$4691,2,FALSE),"")</f>
        <v>매그넘 소총탄 (고폭탄) 200발 제작</v>
      </c>
      <c r="H1525" s="1" t="str">
        <f>IFERROR(VLOOKUP(A1525,Merge_gall!$C$2:$D$6296,2,FALSE),"")</f>
        <v>매그넘 소총탄 (고폭탄) 200발 제작</v>
      </c>
      <c r="I1525" s="1" t="str">
        <f t="shared" si="23"/>
        <v>매그넘 소총탄 (고폭탄) 200발 제작</v>
      </c>
    </row>
    <row r="1526" spans="1:9">
      <c r="A1526" s="1" t="s">
        <v>4370</v>
      </c>
      <c r="B1526" s="1" t="s">
        <v>32</v>
      </c>
      <c r="C1526" s="1" t="s">
        <v>4371</v>
      </c>
      <c r="E1526" s="1" t="s">
        <v>4372</v>
      </c>
      <c r="F1526" s="1" t="s">
        <v>30797</v>
      </c>
      <c r="G1526" s="1" t="str">
        <f>IFERROR(VLOOKUP(A1526,Merge_RKTM!$C$2:$D$4691,2,FALSE),"")</f>
        <v>매그넘 소총탄 (고폭탄) 200발을 제작합니다.</v>
      </c>
      <c r="H1526" s="1" t="str">
        <f>IFERROR(VLOOKUP(A1526,Merge_gall!$C$2:$D$6296,2,FALSE),"")</f>
        <v>매그넘 소총탄 (고폭탄) 200발을 제작합니다.</v>
      </c>
      <c r="I1526" s="1" t="str">
        <f t="shared" si="23"/>
        <v>매그넘 소총탄 (고폭탄) 200발을 제작합니다.</v>
      </c>
    </row>
    <row r="1527" spans="1:9">
      <c r="A1527" s="1" t="s">
        <v>4373</v>
      </c>
      <c r="B1527" s="1" t="s">
        <v>32</v>
      </c>
      <c r="C1527" s="1" t="s">
        <v>4374</v>
      </c>
      <c r="E1527" s="1" t="s">
        <v>4375</v>
      </c>
      <c r="F1527" s="1" t="s">
        <v>30796</v>
      </c>
      <c r="G1527" s="1" t="str">
        <f>IFERROR(VLOOKUP(A1527,Merge_RKTM!$C$2:$D$4691,2,FALSE),"")</f>
        <v>매그넘 소총탄 (고폭탄) 제작 중.</v>
      </c>
      <c r="H1527" s="1" t="str">
        <f>IFERROR(VLOOKUP(A1527,Merge_gall!$C$2:$D$6296,2,FALSE),"")</f>
        <v>매그넘 소총탄 (고폭탄) 제작 중.</v>
      </c>
      <c r="I1527" s="1" t="str">
        <f t="shared" si="23"/>
        <v>매그넘 소총탄 (고폭탄) 제작 중.</v>
      </c>
    </row>
    <row r="1528" spans="1:9">
      <c r="A1528" s="1" t="s">
        <v>4376</v>
      </c>
      <c r="B1528" s="1" t="s">
        <v>32</v>
      </c>
      <c r="C1528" s="1" t="s">
        <v>4377</v>
      </c>
      <c r="E1528" s="1" t="s">
        <v>4378</v>
      </c>
      <c r="F1528" s="1" t="s">
        <v>30795</v>
      </c>
      <c r="G1528" s="1" t="str">
        <f>IFERROR(VLOOKUP(A1528,Merge_RKTM!$C$2:$D$4691,2,FALSE),"")</f>
        <v>매그넘 소총탄 (사보탄) 200발 제작</v>
      </c>
      <c r="H1528" s="1" t="str">
        <f>IFERROR(VLOOKUP(A1528,Merge_gall!$C$2:$D$6296,2,FALSE),"")</f>
        <v>매그넘 소총탄 (사보탄) 200발 제작</v>
      </c>
      <c r="I1528" s="1" t="str">
        <f t="shared" si="23"/>
        <v>매그넘 소총탄 (사보탄) 200발 제작</v>
      </c>
    </row>
    <row r="1529" spans="1:9">
      <c r="A1529" s="1" t="s">
        <v>4379</v>
      </c>
      <c r="B1529" s="1" t="s">
        <v>32</v>
      </c>
      <c r="C1529" s="1" t="s">
        <v>4380</v>
      </c>
      <c r="E1529" s="1" t="s">
        <v>4381</v>
      </c>
      <c r="F1529" s="1" t="s">
        <v>30794</v>
      </c>
      <c r="G1529" s="1" t="str">
        <f>IFERROR(VLOOKUP(A1529,Merge_RKTM!$C$2:$D$4691,2,FALSE),"")</f>
        <v>매그넘 소총탄 (사보탄) 200발을 제작합니다.</v>
      </c>
      <c r="H1529" s="1" t="str">
        <f>IFERROR(VLOOKUP(A1529,Merge_gall!$C$2:$D$6296,2,FALSE),"")</f>
        <v>매그넘 소총탄 (사보탄) 200발을 제작합니다.</v>
      </c>
      <c r="I1529" s="1" t="str">
        <f t="shared" si="23"/>
        <v>매그넘 소총탄 (사보탄) 200발을 제작합니다.</v>
      </c>
    </row>
    <row r="1530" spans="1:9">
      <c r="A1530" s="1" t="s">
        <v>4382</v>
      </c>
      <c r="B1530" s="1" t="s">
        <v>32</v>
      </c>
      <c r="C1530" s="1" t="s">
        <v>4383</v>
      </c>
      <c r="E1530" s="1" t="s">
        <v>4384</v>
      </c>
      <c r="F1530" s="1" t="s">
        <v>30793</v>
      </c>
      <c r="G1530" s="1" t="str">
        <f>IFERROR(VLOOKUP(A1530,Merge_RKTM!$C$2:$D$4691,2,FALSE),"")</f>
        <v>매그넘 소총탄 (사보탄) 제작 중.</v>
      </c>
      <c r="H1530" s="1" t="str">
        <f>IFERROR(VLOOKUP(A1530,Merge_gall!$C$2:$D$6296,2,FALSE),"")</f>
        <v>매그넘 소총탄 (사보탄) 제작 중.</v>
      </c>
      <c r="I1530" s="1" t="str">
        <f t="shared" si="23"/>
        <v>매그넘 소총탄 (사보탄) 제작 중.</v>
      </c>
    </row>
    <row r="1531" spans="1:9">
      <c r="A1531" s="1" t="s">
        <v>4385</v>
      </c>
      <c r="B1531" s="1" t="s">
        <v>7</v>
      </c>
      <c r="C1531" s="1" t="s">
        <v>4386</v>
      </c>
      <c r="E1531" s="1" t="s">
        <v>4387</v>
      </c>
      <c r="F1531" s="1" t="s">
        <v>32723</v>
      </c>
      <c r="G1531" s="1" t="str">
        <f>IFERROR(VLOOKUP(A1531,Merge_RKTM!$C$2:$D$4691,2,FALSE),"")</f>
        <v/>
      </c>
      <c r="H1531" s="1" t="str">
        <f>IFERROR(VLOOKUP(A1531,Merge_gall!$C$2:$D$6296,2,FALSE),"")</f>
        <v>경량형 포탄</v>
      </c>
      <c r="I1531" s="1" t="str">
        <f t="shared" si="23"/>
        <v>경량형 포탄</v>
      </c>
    </row>
    <row r="1532" spans="1:9">
      <c r="A1532" s="1" t="s">
        <v>4388</v>
      </c>
      <c r="B1532" s="1" t="s">
        <v>7</v>
      </c>
      <c r="C1532" s="1" t="s">
        <v>4389</v>
      </c>
      <c r="E1532" s="1" t="s">
        <v>4390</v>
      </c>
      <c r="F1532" s="1" t="s">
        <v>32722</v>
      </c>
      <c r="G1532" s="1" t="str">
        <f>IFERROR(VLOOKUP(A1532,Merge_RKTM!$C$2:$D$4691,2,FALSE),"")</f>
        <v/>
      </c>
      <c r="H1532" s="1" t="str">
        <f>IFERROR(VLOOKUP(A1532,Merge_gall!$C$2:$D$6296,2,FALSE),"")</f>
        <v>중포탄</v>
      </c>
      <c r="I1532" s="1" t="str">
        <f t="shared" si="23"/>
        <v>중포탄</v>
      </c>
    </row>
    <row r="1533" spans="1:9">
      <c r="A1533" s="1" t="s">
        <v>4391</v>
      </c>
      <c r="B1533" s="1" t="s">
        <v>11</v>
      </c>
      <c r="C1533" s="1" t="s">
        <v>4392</v>
      </c>
      <c r="E1533" s="1" t="s">
        <v>4387</v>
      </c>
      <c r="F1533" s="1" t="s">
        <v>32723</v>
      </c>
      <c r="G1533" s="1" t="str">
        <f>IFERROR(VLOOKUP(A1533,Merge_RKTM!$C$2:$D$4691,2,FALSE),"")</f>
        <v/>
      </c>
      <c r="H1533" s="1" t="str">
        <f>IFERROR(VLOOKUP(A1533,Merge_gall!$C$2:$D$6296,2,FALSE),"")</f>
        <v>경량형 포탄</v>
      </c>
      <c r="I1533" s="1" t="str">
        <f t="shared" si="23"/>
        <v>경량형 포탄</v>
      </c>
    </row>
    <row r="1534" spans="1:9">
      <c r="A1534" s="1" t="s">
        <v>4393</v>
      </c>
      <c r="B1534" s="1" t="s">
        <v>11</v>
      </c>
      <c r="C1534" s="1" t="s">
        <v>4394</v>
      </c>
      <c r="E1534" s="1" t="s">
        <v>4390</v>
      </c>
      <c r="F1534" s="1" t="s">
        <v>32722</v>
      </c>
      <c r="G1534" s="1" t="str">
        <f>IFERROR(VLOOKUP(A1534,Merge_RKTM!$C$2:$D$4691,2,FALSE),"")</f>
        <v/>
      </c>
      <c r="H1534" s="1" t="str">
        <f>IFERROR(VLOOKUP(A1534,Merge_gall!$C$2:$D$6296,2,FALSE),"")</f>
        <v>중포탄</v>
      </c>
      <c r="I1534" s="1" t="str">
        <f t="shared" si="23"/>
        <v>중포탄</v>
      </c>
    </row>
    <row r="1535" spans="1:9">
      <c r="A1535" s="1" t="s">
        <v>4395</v>
      </c>
      <c r="B1535" s="1" t="s">
        <v>13</v>
      </c>
      <c r="C1535" s="1" t="s">
        <v>4396</v>
      </c>
      <c r="E1535" s="1" t="s">
        <v>4397</v>
      </c>
      <c r="F1535" s="1" t="s">
        <v>32618</v>
      </c>
      <c r="G1535" s="1" t="str">
        <f>IFERROR(VLOOKUP(A1535,Merge_RKTM!$C$2:$D$4691,2,FALSE),"")</f>
        <v/>
      </c>
      <c r="H1535" s="1" t="str">
        <f>IFERROR(VLOOKUP(A1535,Merge_gall!$C$2:$D$6296,2,FALSE),"")</f>
        <v>기관포나 대공포 등에 사용되는 대구경 포탄입니다.</v>
      </c>
      <c r="I1535" s="1" t="str">
        <f t="shared" si="23"/>
        <v>기관포나 대공포 등에 사용되는 대구경 포탄입니다.</v>
      </c>
    </row>
    <row r="1536" spans="1:9">
      <c r="A1536" s="1" t="s">
        <v>4398</v>
      </c>
      <c r="B1536" s="1" t="s">
        <v>13</v>
      </c>
      <c r="C1536" s="1" t="s">
        <v>4399</v>
      </c>
      <c r="E1536" s="1" t="s">
        <v>4400</v>
      </c>
      <c r="F1536" s="1" t="s">
        <v>32629</v>
      </c>
      <c r="G1536" s="1" t="str">
        <f>IFERROR(VLOOKUP(A1536,Merge_RKTM!$C$2:$D$4691,2,FALSE),"")</f>
        <v/>
      </c>
      <c r="H1536" s="1" t="str">
        <f>IFERROR(VLOOKUP(A1536,Merge_gall!$C$2:$D$6296,2,FALSE),"")</f>
        <v>경량형 포탄 (철갑탄)</v>
      </c>
      <c r="I1536" s="1" t="str">
        <f t="shared" si="23"/>
        <v>경량형 포탄 (철갑탄)</v>
      </c>
    </row>
    <row r="1537" spans="1:9">
      <c r="A1537" s="1" t="s">
        <v>4401</v>
      </c>
      <c r="B1537" s="1" t="s">
        <v>13</v>
      </c>
      <c r="C1537" s="1" t="s">
        <v>4402</v>
      </c>
      <c r="E1537" s="1" t="s">
        <v>4397</v>
      </c>
      <c r="F1537" s="1" t="s">
        <v>32618</v>
      </c>
      <c r="G1537" s="1" t="str">
        <f>IFERROR(VLOOKUP(A1537,Merge_RKTM!$C$2:$D$4691,2,FALSE),"")</f>
        <v/>
      </c>
      <c r="H1537" s="1" t="str">
        <f>IFERROR(VLOOKUP(A1537,Merge_gall!$C$2:$D$6296,2,FALSE),"")</f>
        <v>기관포나 대공포 등에 사용되는 대구경 포탄입니다.</v>
      </c>
      <c r="I1537" s="1" t="str">
        <f t="shared" si="23"/>
        <v>기관포나 대공포 등에 사용되는 대구경 포탄입니다.</v>
      </c>
    </row>
    <row r="1538" spans="1:9">
      <c r="A1538" s="1" t="s">
        <v>4403</v>
      </c>
      <c r="B1538" s="1" t="s">
        <v>13</v>
      </c>
      <c r="C1538" s="1" t="s">
        <v>4404</v>
      </c>
      <c r="E1538" s="1" t="s">
        <v>4405</v>
      </c>
      <c r="F1538" s="1" t="s">
        <v>32626</v>
      </c>
      <c r="G1538" s="1" t="str">
        <f>IFERROR(VLOOKUP(A1538,Merge_RKTM!$C$2:$D$4691,2,FALSE),"")</f>
        <v/>
      </c>
      <c r="H1538" s="1" t="str">
        <f>IFERROR(VLOOKUP(A1538,Merge_gall!$C$2:$D$6296,2,FALSE),"")</f>
        <v>경량형 포탄 (고폭탄)</v>
      </c>
      <c r="I1538" s="1" t="str">
        <f t="shared" si="23"/>
        <v>경량형 포탄 (고폭탄)</v>
      </c>
    </row>
    <row r="1539" spans="1:9">
      <c r="A1539" s="1" t="s">
        <v>4406</v>
      </c>
      <c r="B1539" s="1" t="s">
        <v>13</v>
      </c>
      <c r="C1539" s="1" t="s">
        <v>4407</v>
      </c>
      <c r="E1539" s="1" t="s">
        <v>4397</v>
      </c>
      <c r="F1539" s="1" t="s">
        <v>32618</v>
      </c>
      <c r="G1539" s="1" t="str">
        <f>IFERROR(VLOOKUP(A1539,Merge_RKTM!$C$2:$D$4691,2,FALSE),"")</f>
        <v/>
      </c>
      <c r="H1539" s="1" t="str">
        <f>IFERROR(VLOOKUP(A1539,Merge_gall!$C$2:$D$6296,2,FALSE),"")</f>
        <v>기관포나 대공포 등에 사용되는 대구경 포탄입니다.</v>
      </c>
      <c r="I1539" s="1" t="str">
        <f t="shared" ref="I1539:I1602" si="24">IF(H1539="",G1539,H1539)</f>
        <v>기관포나 대공포 등에 사용되는 대구경 포탄입니다.</v>
      </c>
    </row>
    <row r="1540" spans="1:9">
      <c r="A1540" s="1" t="s">
        <v>4408</v>
      </c>
      <c r="B1540" s="1" t="s">
        <v>13</v>
      </c>
      <c r="C1540" s="1" t="s">
        <v>4409</v>
      </c>
      <c r="E1540" s="1" t="s">
        <v>4410</v>
      </c>
      <c r="F1540" s="1" t="s">
        <v>32623</v>
      </c>
      <c r="G1540" s="1" t="str">
        <f>IFERROR(VLOOKUP(A1540,Merge_RKTM!$C$2:$D$4691,2,FALSE),"")</f>
        <v/>
      </c>
      <c r="H1540" s="1" t="str">
        <f>IFERROR(VLOOKUP(A1540,Merge_gall!$C$2:$D$6296,2,FALSE),"")</f>
        <v>경량형 포탄 (공중폭발탄)</v>
      </c>
      <c r="I1540" s="1" t="str">
        <f t="shared" si="24"/>
        <v>경량형 포탄 (공중폭발탄)</v>
      </c>
    </row>
    <row r="1541" spans="1:9">
      <c r="A1541" s="1" t="s">
        <v>4411</v>
      </c>
      <c r="B1541" s="1" t="s">
        <v>13</v>
      </c>
      <c r="C1541" s="1" t="s">
        <v>4412</v>
      </c>
      <c r="E1541" s="1" t="s">
        <v>4397</v>
      </c>
      <c r="F1541" s="1" t="s">
        <v>32618</v>
      </c>
      <c r="G1541" s="1" t="str">
        <f>IFERROR(VLOOKUP(A1541,Merge_RKTM!$C$2:$D$4691,2,FALSE),"")</f>
        <v/>
      </c>
      <c r="H1541" s="1" t="str">
        <f>IFERROR(VLOOKUP(A1541,Merge_gall!$C$2:$D$6296,2,FALSE),"")</f>
        <v>기관포나 대공포 등에 사용되는 대구경 포탄입니다.</v>
      </c>
      <c r="I1541" s="1" t="str">
        <f t="shared" si="24"/>
        <v>기관포나 대공포 등에 사용되는 대구경 포탄입니다.</v>
      </c>
    </row>
    <row r="1542" spans="1:9">
      <c r="A1542" s="1" t="s">
        <v>4413</v>
      </c>
      <c r="B1542" s="1" t="s">
        <v>13</v>
      </c>
      <c r="C1542" s="1" t="s">
        <v>4414</v>
      </c>
      <c r="E1542" s="1" t="s">
        <v>4415</v>
      </c>
      <c r="F1542" s="1" t="s">
        <v>32620</v>
      </c>
      <c r="G1542" s="1" t="str">
        <f>IFERROR(VLOOKUP(A1542,Merge_RKTM!$C$2:$D$4691,2,FALSE),"")</f>
        <v/>
      </c>
      <c r="H1542" s="1" t="str">
        <f>IFERROR(VLOOKUP(A1542,Merge_gall!$C$2:$D$6296,2,FALSE),"")</f>
        <v>경량형 포탄 (사보탄)</v>
      </c>
      <c r="I1542" s="1" t="str">
        <f t="shared" si="24"/>
        <v>경량형 포탄 (사보탄)</v>
      </c>
    </row>
    <row r="1543" spans="1:9">
      <c r="A1543" s="1" t="s">
        <v>4416</v>
      </c>
      <c r="B1543" s="1" t="s">
        <v>13</v>
      </c>
      <c r="C1543" s="1" t="s">
        <v>4417</v>
      </c>
      <c r="E1543" s="1" t="s">
        <v>4418</v>
      </c>
      <c r="F1543" s="1" t="s">
        <v>32605</v>
      </c>
      <c r="G1543" s="1" t="str">
        <f>IFERROR(VLOOKUP(A1543,Merge_RKTM!$C$2:$D$4691,2,FALSE),"")</f>
        <v/>
      </c>
      <c r="H1543" s="1" t="str">
        <f>IFERROR(VLOOKUP(A1543,Merge_gall!$C$2:$D$6296,2,FALSE),"")</f>
        <v>대장갑병기에 주로 사용되는 대구경 포탄입니다.</v>
      </c>
      <c r="I1543" s="1" t="str">
        <f t="shared" si="24"/>
        <v>대장갑병기에 주로 사용되는 대구경 포탄입니다.</v>
      </c>
    </row>
    <row r="1544" spans="1:9">
      <c r="A1544" s="1" t="s">
        <v>4419</v>
      </c>
      <c r="B1544" s="1" t="s">
        <v>13</v>
      </c>
      <c r="C1544" s="1" t="s">
        <v>4420</v>
      </c>
      <c r="E1544" s="1" t="s">
        <v>4421</v>
      </c>
      <c r="F1544" s="1" t="s">
        <v>32616</v>
      </c>
      <c r="G1544" s="1" t="str">
        <f>IFERROR(VLOOKUP(A1544,Merge_RKTM!$C$2:$D$4691,2,FALSE),"")</f>
        <v/>
      </c>
      <c r="H1544" s="1" t="str">
        <f>IFERROR(VLOOKUP(A1544,Merge_gall!$C$2:$D$6296,2,FALSE),"")</f>
        <v>중포탄 (대전차고폭탄)</v>
      </c>
      <c r="I1544" s="1" t="str">
        <f t="shared" si="24"/>
        <v>중포탄 (대전차고폭탄)</v>
      </c>
    </row>
    <row r="1545" spans="1:9">
      <c r="A1545" s="1" t="s">
        <v>4422</v>
      </c>
      <c r="B1545" s="1" t="s">
        <v>13</v>
      </c>
      <c r="C1545" s="1" t="s">
        <v>4423</v>
      </c>
      <c r="E1545" s="1" t="s">
        <v>4418</v>
      </c>
      <c r="F1545" s="1" t="s">
        <v>32605</v>
      </c>
      <c r="G1545" s="1" t="str">
        <f>IFERROR(VLOOKUP(A1545,Merge_RKTM!$C$2:$D$4691,2,FALSE),"")</f>
        <v/>
      </c>
      <c r="H1545" s="1" t="str">
        <f>IFERROR(VLOOKUP(A1545,Merge_gall!$C$2:$D$6296,2,FALSE),"")</f>
        <v>대장갑병기에 주로 사용되는 대구경 포탄입니다.</v>
      </c>
      <c r="I1545" s="1" t="str">
        <f t="shared" si="24"/>
        <v>대장갑병기에 주로 사용되는 대구경 포탄입니다.</v>
      </c>
    </row>
    <row r="1546" spans="1:9">
      <c r="A1546" s="1" t="s">
        <v>4424</v>
      </c>
      <c r="B1546" s="1" t="s">
        <v>13</v>
      </c>
      <c r="C1546" s="1" t="s">
        <v>4425</v>
      </c>
      <c r="E1546" s="1" t="s">
        <v>4426</v>
      </c>
      <c r="F1546" s="1" t="s">
        <v>32613</v>
      </c>
      <c r="G1546" s="1" t="str">
        <f>IFERROR(VLOOKUP(A1546,Merge_RKTM!$C$2:$D$4691,2,FALSE),"")</f>
        <v/>
      </c>
      <c r="H1546" s="1" t="str">
        <f>IFERROR(VLOOKUP(A1546,Merge_gall!$C$2:$D$6296,2,FALSE),"")</f>
        <v>중포탄 (고폭탄)</v>
      </c>
      <c r="I1546" s="1" t="str">
        <f t="shared" si="24"/>
        <v>중포탄 (고폭탄)</v>
      </c>
    </row>
    <row r="1547" spans="1:9">
      <c r="A1547" s="1" t="s">
        <v>4427</v>
      </c>
      <c r="B1547" s="1" t="s">
        <v>13</v>
      </c>
      <c r="C1547" s="1" t="s">
        <v>4428</v>
      </c>
      <c r="E1547" s="1" t="s">
        <v>4418</v>
      </c>
      <c r="F1547" s="1" t="s">
        <v>32605</v>
      </c>
      <c r="G1547" s="1" t="str">
        <f>IFERROR(VLOOKUP(A1547,Merge_RKTM!$C$2:$D$4691,2,FALSE),"")</f>
        <v/>
      </c>
      <c r="H1547" s="1" t="str">
        <f>IFERROR(VLOOKUP(A1547,Merge_gall!$C$2:$D$6296,2,FALSE),"")</f>
        <v>대장갑병기에 주로 사용되는 대구경 포탄입니다.</v>
      </c>
      <c r="I1547" s="1" t="str">
        <f t="shared" si="24"/>
        <v>대장갑병기에 주로 사용되는 대구경 포탄입니다.</v>
      </c>
    </row>
    <row r="1548" spans="1:9">
      <c r="A1548" s="1" t="s">
        <v>4429</v>
      </c>
      <c r="B1548" s="1" t="s">
        <v>13</v>
      </c>
      <c r="C1548" s="1" t="s">
        <v>4430</v>
      </c>
      <c r="E1548" s="1" t="s">
        <v>4431</v>
      </c>
      <c r="F1548" s="1" t="s">
        <v>32610</v>
      </c>
      <c r="G1548" s="1" t="str">
        <f>IFERROR(VLOOKUP(A1548,Merge_RKTM!$C$2:$D$4691,2,FALSE),"")</f>
        <v/>
      </c>
      <c r="H1548" s="1" t="str">
        <f>IFERROR(VLOOKUP(A1548,Merge_gall!$C$2:$D$6296,2,FALSE),"")</f>
        <v>중포탄 (공중폭발탄)</v>
      </c>
      <c r="I1548" s="1" t="str">
        <f t="shared" si="24"/>
        <v>중포탄 (공중폭발탄)</v>
      </c>
    </row>
    <row r="1549" spans="1:9">
      <c r="A1549" s="1" t="s">
        <v>4432</v>
      </c>
      <c r="B1549" s="1" t="s">
        <v>13</v>
      </c>
      <c r="C1549" s="1" t="s">
        <v>4433</v>
      </c>
      <c r="E1549" s="1" t="s">
        <v>4418</v>
      </c>
      <c r="F1549" s="1" t="s">
        <v>32605</v>
      </c>
      <c r="G1549" s="1" t="str">
        <f>IFERROR(VLOOKUP(A1549,Merge_RKTM!$C$2:$D$4691,2,FALSE),"")</f>
        <v/>
      </c>
      <c r="H1549" s="1" t="str">
        <f>IFERROR(VLOOKUP(A1549,Merge_gall!$C$2:$D$6296,2,FALSE),"")</f>
        <v>대장갑병기에 주로 사용되는 대구경 포탄입니다.</v>
      </c>
      <c r="I1549" s="1" t="str">
        <f t="shared" si="24"/>
        <v>대장갑병기에 주로 사용되는 대구경 포탄입니다.</v>
      </c>
    </row>
    <row r="1550" spans="1:9">
      <c r="A1550" s="1" t="s">
        <v>4434</v>
      </c>
      <c r="B1550" s="1" t="s">
        <v>13</v>
      </c>
      <c r="C1550" s="1" t="s">
        <v>4435</v>
      </c>
      <c r="E1550" s="1" t="s">
        <v>4436</v>
      </c>
      <c r="F1550" s="1" t="s">
        <v>32607</v>
      </c>
      <c r="G1550" s="1" t="str">
        <f>IFERROR(VLOOKUP(A1550,Merge_RKTM!$C$2:$D$4691,2,FALSE),"")</f>
        <v/>
      </c>
      <c r="H1550" s="1" t="str">
        <f>IFERROR(VLOOKUP(A1550,Merge_gall!$C$2:$D$6296,2,FALSE),"")</f>
        <v>중포탄 (EMP탄)</v>
      </c>
      <c r="I1550" s="1" t="str">
        <f t="shared" si="24"/>
        <v>중포탄 (EMP탄)</v>
      </c>
    </row>
    <row r="1551" spans="1:9">
      <c r="A1551" s="1" t="s">
        <v>4437</v>
      </c>
      <c r="B1551" s="1" t="s">
        <v>32</v>
      </c>
      <c r="C1551" s="1" t="s">
        <v>4438</v>
      </c>
      <c r="E1551" s="1" t="s">
        <v>4439</v>
      </c>
      <c r="F1551" s="1" t="s">
        <v>33409</v>
      </c>
      <c r="G1551" s="1" t="str">
        <f>IFERROR(VLOOKUP(A1551,Merge_RKTM!$C$2:$D$4691,2,FALSE),"")</f>
        <v/>
      </c>
      <c r="H1551" s="1" t="str">
        <f>IFERROR(VLOOKUP(A1551,Merge_gall!$C$2:$D$6296,2,FALSE),"")</f>
        <v>경량형 포탄 (철갑탄) 25개 제작</v>
      </c>
      <c r="I1551" s="1" t="str">
        <f t="shared" si="24"/>
        <v>경량형 포탄 (철갑탄) 25개 제작</v>
      </c>
    </row>
    <row r="1552" spans="1:9">
      <c r="A1552" s="1" t="s">
        <v>4440</v>
      </c>
      <c r="B1552" s="1" t="s">
        <v>32</v>
      </c>
      <c r="C1552" s="1" t="s">
        <v>4441</v>
      </c>
      <c r="E1552" s="1" t="s">
        <v>4442</v>
      </c>
      <c r="F1552" s="1" t="s">
        <v>33408</v>
      </c>
      <c r="G1552" s="1" t="str">
        <f>IFERROR(VLOOKUP(A1552,Merge_RKTM!$C$2:$D$4691,2,FALSE),"")</f>
        <v/>
      </c>
      <c r="H1552" s="1" t="str">
        <f>IFERROR(VLOOKUP(A1552,Merge_gall!$C$2:$D$6296,2,FALSE),"")</f>
        <v>경량형 포탄 (철갑탄) 25개를 제작합니다.</v>
      </c>
      <c r="I1552" s="1" t="str">
        <f t="shared" si="24"/>
        <v>경량형 포탄 (철갑탄) 25개를 제작합니다.</v>
      </c>
    </row>
    <row r="1553" spans="1:9">
      <c r="A1553" s="1" t="s">
        <v>4443</v>
      </c>
      <c r="B1553" s="1" t="s">
        <v>32</v>
      </c>
      <c r="C1553" s="1" t="s">
        <v>4444</v>
      </c>
      <c r="E1553" s="1" t="s">
        <v>4445</v>
      </c>
      <c r="F1553" s="1" t="s">
        <v>33407</v>
      </c>
      <c r="G1553" s="1" t="str">
        <f>IFERROR(VLOOKUP(A1553,Merge_RKTM!$C$2:$D$4691,2,FALSE),"")</f>
        <v/>
      </c>
      <c r="H1553" s="1" t="str">
        <f>IFERROR(VLOOKUP(A1553,Merge_gall!$C$2:$D$6296,2,FALSE),"")</f>
        <v>경량형 포탄 (철갑탄) 제작 중.</v>
      </c>
      <c r="I1553" s="1" t="str">
        <f t="shared" si="24"/>
        <v>경량형 포탄 (철갑탄) 제작 중.</v>
      </c>
    </row>
    <row r="1554" spans="1:9">
      <c r="A1554" s="1" t="s">
        <v>4446</v>
      </c>
      <c r="B1554" s="1" t="s">
        <v>32</v>
      </c>
      <c r="C1554" s="1" t="s">
        <v>4447</v>
      </c>
      <c r="E1554" s="1" t="s">
        <v>4448</v>
      </c>
      <c r="F1554" s="1" t="s">
        <v>33406</v>
      </c>
      <c r="G1554" s="1" t="str">
        <f>IFERROR(VLOOKUP(A1554,Merge_RKTM!$C$2:$D$4691,2,FALSE),"")</f>
        <v/>
      </c>
      <c r="H1554" s="1" t="str">
        <f>IFERROR(VLOOKUP(A1554,Merge_gall!$C$2:$D$6296,2,FALSE),"")</f>
        <v>경량형 포탄 (고폭탄) 25개 제작</v>
      </c>
      <c r="I1554" s="1" t="str">
        <f t="shared" si="24"/>
        <v>경량형 포탄 (고폭탄) 25개 제작</v>
      </c>
    </row>
    <row r="1555" spans="1:9">
      <c r="A1555" s="1" t="s">
        <v>4449</v>
      </c>
      <c r="B1555" s="1" t="s">
        <v>32</v>
      </c>
      <c r="C1555" s="1" t="s">
        <v>4450</v>
      </c>
      <c r="E1555" s="1" t="s">
        <v>4451</v>
      </c>
      <c r="F1555" s="1" t="s">
        <v>33405</v>
      </c>
      <c r="G1555" s="1" t="str">
        <f>IFERROR(VLOOKUP(A1555,Merge_RKTM!$C$2:$D$4691,2,FALSE),"")</f>
        <v/>
      </c>
      <c r="H1555" s="1" t="str">
        <f>IFERROR(VLOOKUP(A1555,Merge_gall!$C$2:$D$6296,2,FALSE),"")</f>
        <v>경량형 포탄 (고폭탄) 25개를 제작합니다.</v>
      </c>
      <c r="I1555" s="1" t="str">
        <f t="shared" si="24"/>
        <v>경량형 포탄 (고폭탄) 25개를 제작합니다.</v>
      </c>
    </row>
    <row r="1556" spans="1:9">
      <c r="A1556" s="1" t="s">
        <v>4452</v>
      </c>
      <c r="B1556" s="1" t="s">
        <v>32</v>
      </c>
      <c r="C1556" s="1" t="s">
        <v>4453</v>
      </c>
      <c r="E1556" s="1" t="s">
        <v>4454</v>
      </c>
      <c r="F1556" s="1" t="s">
        <v>33404</v>
      </c>
      <c r="G1556" s="1" t="str">
        <f>IFERROR(VLOOKUP(A1556,Merge_RKTM!$C$2:$D$4691,2,FALSE),"")</f>
        <v/>
      </c>
      <c r="H1556" s="1" t="str">
        <f>IFERROR(VLOOKUP(A1556,Merge_gall!$C$2:$D$6296,2,FALSE),"")</f>
        <v>경량형 포탄 (고폭탄) 제작 중.</v>
      </c>
      <c r="I1556" s="1" t="str">
        <f t="shared" si="24"/>
        <v>경량형 포탄 (고폭탄) 제작 중.</v>
      </c>
    </row>
    <row r="1557" spans="1:9">
      <c r="A1557" s="1" t="s">
        <v>4455</v>
      </c>
      <c r="B1557" s="1" t="s">
        <v>32</v>
      </c>
      <c r="C1557" s="1" t="s">
        <v>4456</v>
      </c>
      <c r="E1557" s="1" t="s">
        <v>4457</v>
      </c>
      <c r="F1557" s="1" t="s">
        <v>33403</v>
      </c>
      <c r="G1557" s="1" t="str">
        <f>IFERROR(VLOOKUP(A1557,Merge_RKTM!$C$2:$D$4691,2,FALSE),"")</f>
        <v/>
      </c>
      <c r="H1557" s="1" t="str">
        <f>IFERROR(VLOOKUP(A1557,Merge_gall!$C$2:$D$6296,2,FALSE),"")</f>
        <v>경량형 포탄 (공중폭발탄) 25개 제작</v>
      </c>
      <c r="I1557" s="1" t="str">
        <f t="shared" si="24"/>
        <v>경량형 포탄 (공중폭발탄) 25개 제작</v>
      </c>
    </row>
    <row r="1558" spans="1:9">
      <c r="A1558" s="1" t="s">
        <v>4458</v>
      </c>
      <c r="B1558" s="1" t="s">
        <v>32</v>
      </c>
      <c r="C1558" s="1" t="s">
        <v>4459</v>
      </c>
      <c r="E1558" s="1" t="s">
        <v>4460</v>
      </c>
      <c r="F1558" s="1" t="s">
        <v>33402</v>
      </c>
      <c r="G1558" s="1" t="str">
        <f>IFERROR(VLOOKUP(A1558,Merge_RKTM!$C$2:$D$4691,2,FALSE),"")</f>
        <v/>
      </c>
      <c r="H1558" s="1" t="str">
        <f>IFERROR(VLOOKUP(A1558,Merge_gall!$C$2:$D$6296,2,FALSE),"")</f>
        <v>경량형 포탄 (공중폭발탄) 25개를 제작합니다.</v>
      </c>
      <c r="I1558" s="1" t="str">
        <f t="shared" si="24"/>
        <v>경량형 포탄 (공중폭발탄) 25개를 제작합니다.</v>
      </c>
    </row>
    <row r="1559" spans="1:9">
      <c r="A1559" s="1" t="s">
        <v>4461</v>
      </c>
      <c r="B1559" s="1" t="s">
        <v>32</v>
      </c>
      <c r="C1559" s="1" t="s">
        <v>4462</v>
      </c>
      <c r="E1559" s="1" t="s">
        <v>4463</v>
      </c>
      <c r="F1559" s="1" t="s">
        <v>33401</v>
      </c>
      <c r="G1559" s="1" t="str">
        <f>IFERROR(VLOOKUP(A1559,Merge_RKTM!$C$2:$D$4691,2,FALSE),"")</f>
        <v/>
      </c>
      <c r="H1559" s="1" t="str">
        <f>IFERROR(VLOOKUP(A1559,Merge_gall!$C$2:$D$6296,2,FALSE),"")</f>
        <v>경량형 포탄 (공중폭발탄) 제작 중.</v>
      </c>
      <c r="I1559" s="1" t="str">
        <f t="shared" si="24"/>
        <v>경량형 포탄 (공중폭발탄) 제작 중.</v>
      </c>
    </row>
    <row r="1560" spans="1:9">
      <c r="A1560" s="1" t="s">
        <v>4464</v>
      </c>
      <c r="B1560" s="1" t="s">
        <v>32</v>
      </c>
      <c r="C1560" s="1" t="s">
        <v>4465</v>
      </c>
      <c r="E1560" s="1" t="s">
        <v>4466</v>
      </c>
      <c r="F1560" s="1" t="s">
        <v>33400</v>
      </c>
      <c r="G1560" s="1" t="str">
        <f>IFERROR(VLOOKUP(A1560,Merge_RKTM!$C$2:$D$4691,2,FALSE),"")</f>
        <v/>
      </c>
      <c r="H1560" s="1" t="str">
        <f>IFERROR(VLOOKUP(A1560,Merge_gall!$C$2:$D$6296,2,FALSE),"")</f>
        <v>경량형 포탄 (사보탄) 25개 제작</v>
      </c>
      <c r="I1560" s="1" t="str">
        <f t="shared" si="24"/>
        <v>경량형 포탄 (사보탄) 25개 제작</v>
      </c>
    </row>
    <row r="1561" spans="1:9">
      <c r="A1561" s="1" t="s">
        <v>4467</v>
      </c>
      <c r="B1561" s="1" t="s">
        <v>32</v>
      </c>
      <c r="C1561" s="1" t="s">
        <v>4468</v>
      </c>
      <c r="E1561" s="1" t="s">
        <v>4469</v>
      </c>
      <c r="F1561" s="1" t="s">
        <v>33399</v>
      </c>
      <c r="G1561" s="1" t="str">
        <f>IFERROR(VLOOKUP(A1561,Merge_RKTM!$C$2:$D$4691,2,FALSE),"")</f>
        <v/>
      </c>
      <c r="H1561" s="1" t="str">
        <f>IFERROR(VLOOKUP(A1561,Merge_gall!$C$2:$D$6296,2,FALSE),"")</f>
        <v>경량형 포탄 (사보탄) 25개를 제작합니다.</v>
      </c>
      <c r="I1561" s="1" t="str">
        <f t="shared" si="24"/>
        <v>경량형 포탄 (사보탄) 25개를 제작합니다.</v>
      </c>
    </row>
    <row r="1562" spans="1:9">
      <c r="A1562" s="1" t="s">
        <v>4470</v>
      </c>
      <c r="B1562" s="1" t="s">
        <v>32</v>
      </c>
      <c r="C1562" s="1" t="s">
        <v>4471</v>
      </c>
      <c r="E1562" s="1" t="s">
        <v>4472</v>
      </c>
      <c r="F1562" s="1" t="s">
        <v>33398</v>
      </c>
      <c r="G1562" s="1" t="str">
        <f>IFERROR(VLOOKUP(A1562,Merge_RKTM!$C$2:$D$4691,2,FALSE),"")</f>
        <v/>
      </c>
      <c r="H1562" s="1" t="str">
        <f>IFERROR(VLOOKUP(A1562,Merge_gall!$C$2:$D$6296,2,FALSE),"")</f>
        <v>경량형 포탄 (사보탄) 제작 중.</v>
      </c>
      <c r="I1562" s="1" t="str">
        <f t="shared" si="24"/>
        <v>경량형 포탄 (사보탄) 제작 중.</v>
      </c>
    </row>
    <row r="1563" spans="1:9">
      <c r="A1563" s="1" t="s">
        <v>4473</v>
      </c>
      <c r="B1563" s="1" t="s">
        <v>32</v>
      </c>
      <c r="C1563" s="1" t="s">
        <v>4474</v>
      </c>
      <c r="E1563" s="1" t="s">
        <v>4475</v>
      </c>
      <c r="F1563" s="1" t="s">
        <v>33397</v>
      </c>
      <c r="G1563" s="1" t="str">
        <f>IFERROR(VLOOKUP(A1563,Merge_RKTM!$C$2:$D$4691,2,FALSE),"")</f>
        <v/>
      </c>
      <c r="H1563" s="1" t="str">
        <f>IFERROR(VLOOKUP(A1563,Merge_gall!$C$2:$D$6296,2,FALSE),"")</f>
        <v>중포탄 (대전차고폭탄) 5개 제작</v>
      </c>
      <c r="I1563" s="1" t="str">
        <f t="shared" si="24"/>
        <v>중포탄 (대전차고폭탄) 5개 제작</v>
      </c>
    </row>
    <row r="1564" spans="1:9">
      <c r="A1564" s="1" t="s">
        <v>4476</v>
      </c>
      <c r="B1564" s="1" t="s">
        <v>32</v>
      </c>
      <c r="C1564" s="1" t="s">
        <v>4477</v>
      </c>
      <c r="E1564" s="1" t="s">
        <v>4478</v>
      </c>
      <c r="F1564" s="1" t="s">
        <v>33396</v>
      </c>
      <c r="G1564" s="1" t="str">
        <f>IFERROR(VLOOKUP(A1564,Merge_RKTM!$C$2:$D$4691,2,FALSE),"")</f>
        <v/>
      </c>
      <c r="H1564" s="1" t="str">
        <f>IFERROR(VLOOKUP(A1564,Merge_gall!$C$2:$D$6296,2,FALSE),"")</f>
        <v>중포탄 (대전차고폭탄) 5개를 제작합니다.</v>
      </c>
      <c r="I1564" s="1" t="str">
        <f t="shared" si="24"/>
        <v>중포탄 (대전차고폭탄) 5개를 제작합니다.</v>
      </c>
    </row>
    <row r="1565" spans="1:9">
      <c r="A1565" s="1" t="s">
        <v>4479</v>
      </c>
      <c r="B1565" s="1" t="s">
        <v>32</v>
      </c>
      <c r="C1565" s="1" t="s">
        <v>4480</v>
      </c>
      <c r="E1565" s="1" t="s">
        <v>4481</v>
      </c>
      <c r="F1565" s="1" t="s">
        <v>33395</v>
      </c>
      <c r="G1565" s="1" t="str">
        <f>IFERROR(VLOOKUP(A1565,Merge_RKTM!$C$2:$D$4691,2,FALSE),"")</f>
        <v/>
      </c>
      <c r="H1565" s="1" t="str">
        <f>IFERROR(VLOOKUP(A1565,Merge_gall!$C$2:$D$6296,2,FALSE),"")</f>
        <v>중포탄 (대전차고폭탄) 제작 중.</v>
      </c>
      <c r="I1565" s="1" t="str">
        <f t="shared" si="24"/>
        <v>중포탄 (대전차고폭탄) 제작 중.</v>
      </c>
    </row>
    <row r="1566" spans="1:9">
      <c r="A1566" s="1" t="s">
        <v>4482</v>
      </c>
      <c r="B1566" s="1" t="s">
        <v>32</v>
      </c>
      <c r="C1566" s="1" t="s">
        <v>4483</v>
      </c>
      <c r="E1566" s="1" t="s">
        <v>4484</v>
      </c>
      <c r="F1566" s="1" t="s">
        <v>33394</v>
      </c>
      <c r="G1566" s="1" t="str">
        <f>IFERROR(VLOOKUP(A1566,Merge_RKTM!$C$2:$D$4691,2,FALSE),"")</f>
        <v/>
      </c>
      <c r="H1566" s="1" t="str">
        <f>IFERROR(VLOOKUP(A1566,Merge_gall!$C$2:$D$6296,2,FALSE),"")</f>
        <v>중포탄 (고폭탄) 5개 제작</v>
      </c>
      <c r="I1566" s="1" t="str">
        <f t="shared" si="24"/>
        <v>중포탄 (고폭탄) 5개 제작</v>
      </c>
    </row>
    <row r="1567" spans="1:9">
      <c r="A1567" s="1" t="s">
        <v>4485</v>
      </c>
      <c r="B1567" s="1" t="s">
        <v>32</v>
      </c>
      <c r="C1567" s="1" t="s">
        <v>4486</v>
      </c>
      <c r="E1567" s="1" t="s">
        <v>4487</v>
      </c>
      <c r="F1567" s="1" t="s">
        <v>33393</v>
      </c>
      <c r="G1567" s="1" t="str">
        <f>IFERROR(VLOOKUP(A1567,Merge_RKTM!$C$2:$D$4691,2,FALSE),"")</f>
        <v/>
      </c>
      <c r="H1567" s="1" t="str">
        <f>IFERROR(VLOOKUP(A1567,Merge_gall!$C$2:$D$6296,2,FALSE),"")</f>
        <v>중포탄 (고폭탄) 5개를 제작합니다.</v>
      </c>
      <c r="I1567" s="1" t="str">
        <f t="shared" si="24"/>
        <v>중포탄 (고폭탄) 5개를 제작합니다.</v>
      </c>
    </row>
    <row r="1568" spans="1:9">
      <c r="A1568" s="1" t="s">
        <v>4488</v>
      </c>
      <c r="B1568" s="1" t="s">
        <v>32</v>
      </c>
      <c r="C1568" s="1" t="s">
        <v>4489</v>
      </c>
      <c r="E1568" s="1" t="s">
        <v>4490</v>
      </c>
      <c r="F1568" s="1" t="s">
        <v>33392</v>
      </c>
      <c r="G1568" s="1" t="str">
        <f>IFERROR(VLOOKUP(A1568,Merge_RKTM!$C$2:$D$4691,2,FALSE),"")</f>
        <v/>
      </c>
      <c r="H1568" s="1" t="str">
        <f>IFERROR(VLOOKUP(A1568,Merge_gall!$C$2:$D$6296,2,FALSE),"")</f>
        <v>중포탄 (고폭탄) 제작 중.</v>
      </c>
      <c r="I1568" s="1" t="str">
        <f t="shared" si="24"/>
        <v>중포탄 (고폭탄) 제작 중.</v>
      </c>
    </row>
    <row r="1569" spans="1:9">
      <c r="A1569" s="1" t="s">
        <v>4491</v>
      </c>
      <c r="B1569" s="1" t="s">
        <v>32</v>
      </c>
      <c r="C1569" s="1" t="s">
        <v>4492</v>
      </c>
      <c r="E1569" s="1" t="s">
        <v>4493</v>
      </c>
      <c r="F1569" s="1" t="s">
        <v>33391</v>
      </c>
      <c r="G1569" s="1" t="str">
        <f>IFERROR(VLOOKUP(A1569,Merge_RKTM!$C$2:$D$4691,2,FALSE),"")</f>
        <v/>
      </c>
      <c r="H1569" s="1" t="str">
        <f>IFERROR(VLOOKUP(A1569,Merge_gall!$C$2:$D$6296,2,FALSE),"")</f>
        <v>중포탄 (공중폭발탄) 5개 제작</v>
      </c>
      <c r="I1569" s="1" t="str">
        <f t="shared" si="24"/>
        <v>중포탄 (공중폭발탄) 5개 제작</v>
      </c>
    </row>
    <row r="1570" spans="1:9">
      <c r="A1570" s="1" t="s">
        <v>4494</v>
      </c>
      <c r="B1570" s="1" t="s">
        <v>32</v>
      </c>
      <c r="C1570" s="1" t="s">
        <v>4495</v>
      </c>
      <c r="E1570" s="1" t="s">
        <v>4496</v>
      </c>
      <c r="F1570" s="1" t="s">
        <v>33390</v>
      </c>
      <c r="G1570" s="1" t="str">
        <f>IFERROR(VLOOKUP(A1570,Merge_RKTM!$C$2:$D$4691,2,FALSE),"")</f>
        <v/>
      </c>
      <c r="H1570" s="1" t="str">
        <f>IFERROR(VLOOKUP(A1570,Merge_gall!$C$2:$D$6296,2,FALSE),"")</f>
        <v>중포탄 (공중폭발탄) 5개를 제작합니다.</v>
      </c>
      <c r="I1570" s="1" t="str">
        <f t="shared" si="24"/>
        <v>중포탄 (공중폭발탄) 5개를 제작합니다.</v>
      </c>
    </row>
    <row r="1571" spans="1:9">
      <c r="A1571" s="1" t="s">
        <v>4497</v>
      </c>
      <c r="B1571" s="1" t="s">
        <v>32</v>
      </c>
      <c r="C1571" s="1" t="s">
        <v>4498</v>
      </c>
      <c r="E1571" s="1" t="s">
        <v>4499</v>
      </c>
      <c r="F1571" s="1" t="s">
        <v>33389</v>
      </c>
      <c r="G1571" s="1" t="str">
        <f>IFERROR(VLOOKUP(A1571,Merge_RKTM!$C$2:$D$4691,2,FALSE),"")</f>
        <v/>
      </c>
      <c r="H1571" s="1" t="str">
        <f>IFERROR(VLOOKUP(A1571,Merge_gall!$C$2:$D$6296,2,FALSE),"")</f>
        <v>중포탄 (공중폭발탄) 제작 중.</v>
      </c>
      <c r="I1571" s="1" t="str">
        <f t="shared" si="24"/>
        <v>중포탄 (공중폭발탄) 제작 중.</v>
      </c>
    </row>
    <row r="1572" spans="1:9">
      <c r="A1572" s="1" t="s">
        <v>4500</v>
      </c>
      <c r="B1572" s="1" t="s">
        <v>32</v>
      </c>
      <c r="C1572" s="1" t="s">
        <v>4501</v>
      </c>
      <c r="E1572" s="1" t="s">
        <v>4502</v>
      </c>
      <c r="F1572" s="1" t="s">
        <v>33388</v>
      </c>
      <c r="G1572" s="1" t="str">
        <f>IFERROR(VLOOKUP(A1572,Merge_RKTM!$C$2:$D$4691,2,FALSE),"")</f>
        <v/>
      </c>
      <c r="H1572" s="1" t="str">
        <f>IFERROR(VLOOKUP(A1572,Merge_gall!$C$2:$D$6296,2,FALSE),"")</f>
        <v>중포탄 (EMP탄) 5개 제작</v>
      </c>
      <c r="I1572" s="1" t="str">
        <f t="shared" si="24"/>
        <v>중포탄 (EMP탄) 5개 제작</v>
      </c>
    </row>
    <row r="1573" spans="1:9">
      <c r="A1573" s="1" t="s">
        <v>4503</v>
      </c>
      <c r="B1573" s="1" t="s">
        <v>32</v>
      </c>
      <c r="C1573" s="1" t="s">
        <v>4504</v>
      </c>
      <c r="E1573" s="1" t="s">
        <v>4505</v>
      </c>
      <c r="F1573" s="1" t="s">
        <v>33387</v>
      </c>
      <c r="G1573" s="1" t="str">
        <f>IFERROR(VLOOKUP(A1573,Merge_RKTM!$C$2:$D$4691,2,FALSE),"")</f>
        <v/>
      </c>
      <c r="H1573" s="1" t="str">
        <f>IFERROR(VLOOKUP(A1573,Merge_gall!$C$2:$D$6296,2,FALSE),"")</f>
        <v>중포탄 (EMP탄) 5개를 제작합니다.</v>
      </c>
      <c r="I1573" s="1" t="str">
        <f t="shared" si="24"/>
        <v>중포탄 (EMP탄) 5개를 제작합니다.</v>
      </c>
    </row>
    <row r="1574" spans="1:9">
      <c r="A1574" s="1" t="s">
        <v>4506</v>
      </c>
      <c r="B1574" s="1" t="s">
        <v>32</v>
      </c>
      <c r="C1574" s="1" t="s">
        <v>4507</v>
      </c>
      <c r="E1574" s="1" t="s">
        <v>4508</v>
      </c>
      <c r="F1574" s="1" t="s">
        <v>33386</v>
      </c>
      <c r="G1574" s="1" t="str">
        <f>IFERROR(VLOOKUP(A1574,Merge_RKTM!$C$2:$D$4691,2,FALSE),"")</f>
        <v/>
      </c>
      <c r="H1574" s="1" t="str">
        <f>IFERROR(VLOOKUP(A1574,Merge_gall!$C$2:$D$6296,2,FALSE),"")</f>
        <v>중포탄 (EMP탄) 제작 중.</v>
      </c>
      <c r="I1574" s="1" t="str">
        <f t="shared" si="24"/>
        <v>중포탄 (EMP탄) 제작 중.</v>
      </c>
    </row>
    <row r="1575" spans="1:9">
      <c r="A1575" s="1" t="s">
        <v>4509</v>
      </c>
      <c r="B1575" s="1" t="s">
        <v>7</v>
      </c>
      <c r="C1575" s="1" t="s">
        <v>4510</v>
      </c>
      <c r="E1575" s="1" t="s">
        <v>4511</v>
      </c>
      <c r="F1575" s="1" t="s">
        <v>29159</v>
      </c>
      <c r="G1575" s="1" t="str">
        <f>IFERROR(VLOOKUP(A1575,Merge_RKTM!$C$2:$D$4691,2,FALSE),"")</f>
        <v>산탄총 탄약</v>
      </c>
      <c r="H1575" s="1" t="str">
        <f>IFERROR(VLOOKUP(A1575,Merge_gall!$C$2:$D$6296,2,FALSE),"")</f>
        <v>산탄총 탄약</v>
      </c>
      <c r="I1575" s="1" t="str">
        <f t="shared" si="24"/>
        <v>산탄총 탄약</v>
      </c>
    </row>
    <row r="1576" spans="1:9">
      <c r="A1576" s="1" t="s">
        <v>4512</v>
      </c>
      <c r="B1576" s="1" t="s">
        <v>11</v>
      </c>
      <c r="C1576" s="1" t="s">
        <v>4513</v>
      </c>
      <c r="E1576" s="1" t="s">
        <v>4514</v>
      </c>
      <c r="F1576" s="1" t="s">
        <v>31219</v>
      </c>
      <c r="G1576" s="1" t="str">
        <f>IFERROR(VLOOKUP(A1576,Merge_RKTM!$C$2:$D$4691,2,FALSE),"")</f>
        <v>산탄</v>
      </c>
      <c r="H1576" s="1" t="str">
        <f>IFERROR(VLOOKUP(A1576,Merge_gall!$C$2:$D$6296,2,FALSE),"")</f>
        <v>산탄</v>
      </c>
      <c r="I1576" s="1" t="str">
        <f t="shared" si="24"/>
        <v>산탄</v>
      </c>
    </row>
    <row r="1577" spans="1:9">
      <c r="A1577" s="1" t="s">
        <v>4515</v>
      </c>
      <c r="B1577" s="1" t="s">
        <v>13</v>
      </c>
      <c r="C1577" s="1" t="s">
        <v>4516</v>
      </c>
      <c r="E1577" s="1" t="s">
        <v>4517</v>
      </c>
      <c r="F1577" s="1" t="s">
        <v>28720</v>
      </c>
      <c r="G1577" s="1" t="str">
        <f>IFERROR(VLOOKUP(A1577,Merge_RKTM!$C$2:$D$4691,2,FALSE),"")</f>
        <v/>
      </c>
      <c r="H1577" s="1" t="str">
        <f>IFERROR(VLOOKUP(A1577,Merge_gall!$C$2:$D$6296,2,FALSE),"")</f>
        <v>사냥과 폭동 진압에서부터 군용 화기에 이르기까지 거의 모든 분야에 사용되는 매우 일반적인 산탄총 구경입니다.</v>
      </c>
      <c r="I1577" s="1" t="str">
        <f t="shared" si="24"/>
        <v>사냥과 폭동 진압에서부터 군용 화기에 이르기까지 거의 모든 분야에 사용되는 매우 일반적인 산탄총 구경입니다.</v>
      </c>
    </row>
    <row r="1578" spans="1:9">
      <c r="A1578" s="1" t="s">
        <v>4518</v>
      </c>
      <c r="B1578" s="1" t="s">
        <v>13</v>
      </c>
      <c r="C1578" s="1" t="s">
        <v>4519</v>
      </c>
      <c r="E1578" s="1" t="s">
        <v>4520</v>
      </c>
      <c r="F1578" s="1" t="s">
        <v>28728</v>
      </c>
      <c r="G1578" s="1" t="str">
        <f>IFERROR(VLOOKUP(A1578,Merge_RKTM!$C$2:$D$4691,2,FALSE),"")</f>
        <v/>
      </c>
      <c r="H1578" s="1" t="str">
        <f>IFERROR(VLOOKUP(A1578,Merge_gall!$C$2:$D$6296,2,FALSE),"")</f>
        <v>산탄 (벅샷)</v>
      </c>
      <c r="I1578" s="1" t="str">
        <f t="shared" si="24"/>
        <v>산탄 (벅샷)</v>
      </c>
    </row>
    <row r="1579" spans="1:9">
      <c r="A1579" s="1" t="s">
        <v>4521</v>
      </c>
      <c r="B1579" s="1" t="s">
        <v>13</v>
      </c>
      <c r="C1579" s="1" t="s">
        <v>4522</v>
      </c>
      <c r="E1579" s="1" t="s">
        <v>4517</v>
      </c>
      <c r="F1579" s="1" t="s">
        <v>28720</v>
      </c>
      <c r="G1579" s="1" t="str">
        <f>IFERROR(VLOOKUP(A1579,Merge_RKTM!$C$2:$D$4691,2,FALSE),"")</f>
        <v/>
      </c>
      <c r="H1579" s="1" t="str">
        <f>IFERROR(VLOOKUP(A1579,Merge_gall!$C$2:$D$6296,2,FALSE),"")</f>
        <v>사냥과 폭동 진압에서부터 군용 화기에 이르기까지 거의 모든 분야에 사용되는 매우 일반적인 산탄총 구경입니다.</v>
      </c>
      <c r="I1579" s="1" t="str">
        <f t="shared" si="24"/>
        <v>사냥과 폭동 진압에서부터 군용 화기에 이르기까지 거의 모든 분야에 사용되는 매우 일반적인 산탄총 구경입니다.</v>
      </c>
    </row>
    <row r="1580" spans="1:9">
      <c r="A1580" s="1" t="s">
        <v>4523</v>
      </c>
      <c r="B1580" s="1" t="s">
        <v>13</v>
      </c>
      <c r="C1580" s="1" t="s">
        <v>4524</v>
      </c>
      <c r="E1580" s="1" t="s">
        <v>4525</v>
      </c>
      <c r="F1580" s="1" t="s">
        <v>28725</v>
      </c>
      <c r="G1580" s="1" t="str">
        <f>IFERROR(VLOOKUP(A1580,Merge_RKTM!$C$2:$D$4691,2,FALSE),"")</f>
        <v/>
      </c>
      <c r="H1580" s="1" t="str">
        <f>IFERROR(VLOOKUP(A1580,Merge_gall!$C$2:$D$6296,2,FALSE),"")</f>
        <v>산탄 (슬러그탄)</v>
      </c>
      <c r="I1580" s="1" t="str">
        <f t="shared" si="24"/>
        <v>산탄 (슬러그탄)</v>
      </c>
    </row>
    <row r="1581" spans="1:9">
      <c r="A1581" s="1" t="s">
        <v>4526</v>
      </c>
      <c r="B1581" s="1" t="s">
        <v>13</v>
      </c>
      <c r="C1581" s="1" t="s">
        <v>4527</v>
      </c>
      <c r="E1581" s="1" t="s">
        <v>4517</v>
      </c>
      <c r="F1581" s="1" t="s">
        <v>28720</v>
      </c>
      <c r="G1581" s="1" t="str">
        <f>IFERROR(VLOOKUP(A1581,Merge_RKTM!$C$2:$D$4691,2,FALSE),"")</f>
        <v/>
      </c>
      <c r="H1581" s="1" t="str">
        <f>IFERROR(VLOOKUP(A1581,Merge_gall!$C$2:$D$6296,2,FALSE),"")</f>
        <v>사냥과 폭동 진압에서부터 군용 화기에 이르기까지 거의 모든 분야에 사용되는 매우 일반적인 산탄총 구경입니다.</v>
      </c>
      <c r="I1581" s="1" t="str">
        <f t="shared" si="24"/>
        <v>사냥과 폭동 진압에서부터 군용 화기에 이르기까지 거의 모든 분야에 사용되는 매우 일반적인 산탄총 구경입니다.</v>
      </c>
    </row>
    <row r="1582" spans="1:9">
      <c r="A1582" s="1" t="s">
        <v>4528</v>
      </c>
      <c r="B1582" s="1" t="s">
        <v>13</v>
      </c>
      <c r="C1582" s="1" t="s">
        <v>4529</v>
      </c>
      <c r="E1582" s="1" t="s">
        <v>4530</v>
      </c>
      <c r="F1582" s="1" t="s">
        <v>28722</v>
      </c>
      <c r="G1582" s="1" t="str">
        <f>IFERROR(VLOOKUP(A1582,Merge_RKTM!$C$2:$D$4691,2,FALSE),"")</f>
        <v/>
      </c>
      <c r="H1582" s="1" t="str">
        <f>IFERROR(VLOOKUP(A1582,Merge_gall!$C$2:$D$6296,2,FALSE),"")</f>
        <v>산탄 (고무탄)</v>
      </c>
      <c r="I1582" s="1" t="str">
        <f t="shared" si="24"/>
        <v>산탄 (고무탄)</v>
      </c>
    </row>
    <row r="1583" spans="1:9">
      <c r="A1583" s="1" t="s">
        <v>4531</v>
      </c>
      <c r="B1583" s="1" t="s">
        <v>13</v>
      </c>
      <c r="C1583" s="1" t="s">
        <v>4532</v>
      </c>
      <c r="E1583" s="1" t="s">
        <v>4517</v>
      </c>
      <c r="F1583" s="1" t="s">
        <v>28720</v>
      </c>
      <c r="G1583" s="1" t="str">
        <f>IFERROR(VLOOKUP(A1583,Merge_RKTM!$C$2:$D$4691,2,FALSE),"")</f>
        <v/>
      </c>
      <c r="H1583" s="1" t="str">
        <f>IFERROR(VLOOKUP(A1583,Merge_gall!$C$2:$D$6296,2,FALSE),"")</f>
        <v>사냥과 폭동 진압에서부터 군용 화기에 이르기까지 거의 모든 분야에 사용되는 매우 일반적인 산탄총 구경입니다.</v>
      </c>
      <c r="I1583" s="1" t="str">
        <f t="shared" si="24"/>
        <v>사냥과 폭동 진압에서부터 군용 화기에 이르기까지 거의 모든 분야에 사용되는 매우 일반적인 산탄총 구경입니다.</v>
      </c>
    </row>
    <row r="1584" spans="1:9">
      <c r="A1584" s="1" t="s">
        <v>4533</v>
      </c>
      <c r="B1584" s="1" t="s">
        <v>13</v>
      </c>
      <c r="C1584" s="1" t="s">
        <v>4534</v>
      </c>
      <c r="E1584" s="1" t="s">
        <v>4535</v>
      </c>
      <c r="F1584" s="1" t="s">
        <v>28718</v>
      </c>
      <c r="G1584" s="1" t="str">
        <f>IFERROR(VLOOKUP(A1584,Merge_RKTM!$C$2:$D$4691,2,FALSE),"")</f>
        <v/>
      </c>
      <c r="H1584" s="1" t="str">
        <f>IFERROR(VLOOKUP(A1584,Merge_gall!$C$2:$D$6296,2,FALSE),"")</f>
        <v>산탄 (EMP탄)</v>
      </c>
      <c r="I1584" s="1" t="str">
        <f t="shared" si="24"/>
        <v>산탄 (EMP탄)</v>
      </c>
    </row>
    <row r="1585" spans="1:9">
      <c r="A1585" s="1" t="s">
        <v>4536</v>
      </c>
      <c r="B1585" s="1" t="s">
        <v>32</v>
      </c>
      <c r="C1585" s="1" t="s">
        <v>4537</v>
      </c>
      <c r="E1585" s="1" t="s">
        <v>4538</v>
      </c>
      <c r="F1585" s="1" t="s">
        <v>30792</v>
      </c>
      <c r="G1585" s="1" t="str">
        <f>IFERROR(VLOOKUP(A1585,Merge_RKTM!$C$2:$D$4691,2,FALSE),"")</f>
        <v>산탄 (벅샷) 200개 제작</v>
      </c>
      <c r="H1585" s="1" t="str">
        <f>IFERROR(VLOOKUP(A1585,Merge_gall!$C$2:$D$6296,2,FALSE),"")</f>
        <v>산탄 (벅샷) 200개 제작</v>
      </c>
      <c r="I1585" s="1" t="str">
        <f t="shared" si="24"/>
        <v>산탄 (벅샷) 200개 제작</v>
      </c>
    </row>
    <row r="1586" spans="1:9">
      <c r="A1586" s="1" t="s">
        <v>4539</v>
      </c>
      <c r="B1586" s="1" t="s">
        <v>32</v>
      </c>
      <c r="C1586" s="1" t="s">
        <v>4540</v>
      </c>
      <c r="E1586" s="1" t="s">
        <v>4541</v>
      </c>
      <c r="F1586" s="1" t="s">
        <v>30791</v>
      </c>
      <c r="G1586" s="1" t="str">
        <f>IFERROR(VLOOKUP(A1586,Merge_RKTM!$C$2:$D$4691,2,FALSE),"")</f>
        <v>산탄 (벅샷) 200개를 제작합니다.</v>
      </c>
      <c r="H1586" s="1" t="str">
        <f>IFERROR(VLOOKUP(A1586,Merge_gall!$C$2:$D$6296,2,FALSE),"")</f>
        <v>산탄 (벅샷) 200개를 제작합니다.</v>
      </c>
      <c r="I1586" s="1" t="str">
        <f t="shared" si="24"/>
        <v>산탄 (벅샷) 200개를 제작합니다.</v>
      </c>
    </row>
    <row r="1587" spans="1:9">
      <c r="A1587" s="1" t="s">
        <v>4542</v>
      </c>
      <c r="B1587" s="1" t="s">
        <v>32</v>
      </c>
      <c r="C1587" s="1" t="s">
        <v>4543</v>
      </c>
      <c r="E1587" s="1" t="s">
        <v>4544</v>
      </c>
      <c r="F1587" s="1" t="s">
        <v>30790</v>
      </c>
      <c r="G1587" s="1" t="str">
        <f>IFERROR(VLOOKUP(A1587,Merge_RKTM!$C$2:$D$4691,2,FALSE),"")</f>
        <v>산탄 (벅샷) 제작 중.</v>
      </c>
      <c r="H1587" s="1" t="str">
        <f>IFERROR(VLOOKUP(A1587,Merge_gall!$C$2:$D$6296,2,FALSE),"")</f>
        <v>산탄 (벅샷) 제작 중.</v>
      </c>
      <c r="I1587" s="1" t="str">
        <f t="shared" si="24"/>
        <v>산탄 (벅샷) 제작 중.</v>
      </c>
    </row>
    <row r="1588" spans="1:9">
      <c r="A1588" s="1" t="s">
        <v>4545</v>
      </c>
      <c r="B1588" s="1" t="s">
        <v>32</v>
      </c>
      <c r="C1588" s="1" t="s">
        <v>4546</v>
      </c>
      <c r="E1588" s="1" t="s">
        <v>4547</v>
      </c>
      <c r="F1588" s="1" t="s">
        <v>30789</v>
      </c>
      <c r="G1588" s="1" t="str">
        <f>IFERROR(VLOOKUP(A1588,Merge_RKTM!$C$2:$D$4691,2,FALSE),"")</f>
        <v>산탄 (슬러그탄) 200발 제작</v>
      </c>
      <c r="H1588" s="1" t="str">
        <f>IFERROR(VLOOKUP(A1588,Merge_gall!$C$2:$D$6296,2,FALSE),"")</f>
        <v>산탄 (슬러그탄) 200발 제작</v>
      </c>
      <c r="I1588" s="1" t="str">
        <f t="shared" si="24"/>
        <v>산탄 (슬러그탄) 200발 제작</v>
      </c>
    </row>
    <row r="1589" spans="1:9">
      <c r="A1589" s="1" t="s">
        <v>4548</v>
      </c>
      <c r="B1589" s="1" t="s">
        <v>32</v>
      </c>
      <c r="C1589" s="1" t="s">
        <v>4549</v>
      </c>
      <c r="E1589" s="1" t="s">
        <v>4550</v>
      </c>
      <c r="F1589" s="1" t="s">
        <v>30788</v>
      </c>
      <c r="G1589" s="1" t="str">
        <f>IFERROR(VLOOKUP(A1589,Merge_RKTM!$C$2:$D$4691,2,FALSE),"")</f>
        <v>산탄 (슬러그탄) 200발을 제작합니다.</v>
      </c>
      <c r="H1589" s="1" t="str">
        <f>IFERROR(VLOOKUP(A1589,Merge_gall!$C$2:$D$6296,2,FALSE),"")</f>
        <v>산탄 (슬러그탄) 200발을 제작합니다.</v>
      </c>
      <c r="I1589" s="1" t="str">
        <f t="shared" si="24"/>
        <v>산탄 (슬러그탄) 200발을 제작합니다.</v>
      </c>
    </row>
    <row r="1590" spans="1:9">
      <c r="A1590" s="1" t="s">
        <v>4551</v>
      </c>
      <c r="B1590" s="1" t="s">
        <v>32</v>
      </c>
      <c r="C1590" s="1" t="s">
        <v>4552</v>
      </c>
      <c r="E1590" s="1" t="s">
        <v>4553</v>
      </c>
      <c r="F1590" s="1" t="s">
        <v>30787</v>
      </c>
      <c r="G1590" s="1" t="str">
        <f>IFERROR(VLOOKUP(A1590,Merge_RKTM!$C$2:$D$4691,2,FALSE),"")</f>
        <v>산탄 (슬러그탄) 제작 중.</v>
      </c>
      <c r="H1590" s="1" t="str">
        <f>IFERROR(VLOOKUP(A1590,Merge_gall!$C$2:$D$6296,2,FALSE),"")</f>
        <v>산탄 (슬러그탄) 제작 중.</v>
      </c>
      <c r="I1590" s="1" t="str">
        <f t="shared" si="24"/>
        <v>산탄 (슬러그탄) 제작 중.</v>
      </c>
    </row>
    <row r="1591" spans="1:9">
      <c r="A1591" s="1" t="s">
        <v>4554</v>
      </c>
      <c r="B1591" s="1" t="s">
        <v>32</v>
      </c>
      <c r="C1591" s="1" t="s">
        <v>4555</v>
      </c>
      <c r="E1591" s="1" t="s">
        <v>4556</v>
      </c>
      <c r="F1591" s="1" t="s">
        <v>30786</v>
      </c>
      <c r="G1591" s="1" t="str">
        <f>IFERROR(VLOOKUP(A1591,Merge_RKTM!$C$2:$D$4691,2,FALSE),"")</f>
        <v>산탄 (고무탄) 200발 제작</v>
      </c>
      <c r="H1591" s="1" t="str">
        <f>IFERROR(VLOOKUP(A1591,Merge_gall!$C$2:$D$6296,2,FALSE),"")</f>
        <v>산탄 (고무탄) 200발 제작</v>
      </c>
      <c r="I1591" s="1" t="str">
        <f t="shared" si="24"/>
        <v>산탄 (고무탄) 200발 제작</v>
      </c>
    </row>
    <row r="1592" spans="1:9">
      <c r="A1592" s="1" t="s">
        <v>4557</v>
      </c>
      <c r="B1592" s="1" t="s">
        <v>32</v>
      </c>
      <c r="C1592" s="1" t="s">
        <v>4558</v>
      </c>
      <c r="E1592" s="1" t="s">
        <v>4559</v>
      </c>
      <c r="F1592" s="1" t="s">
        <v>30785</v>
      </c>
      <c r="G1592" s="1" t="str">
        <f>IFERROR(VLOOKUP(A1592,Merge_RKTM!$C$2:$D$4691,2,FALSE),"")</f>
        <v>산탄 (고무탄) 200발을 제작합니다.</v>
      </c>
      <c r="H1592" s="1" t="str">
        <f>IFERROR(VLOOKUP(A1592,Merge_gall!$C$2:$D$6296,2,FALSE),"")</f>
        <v>산탄 (고무탄) 200발을 제작합니다.</v>
      </c>
      <c r="I1592" s="1" t="str">
        <f t="shared" si="24"/>
        <v>산탄 (고무탄) 200발을 제작합니다.</v>
      </c>
    </row>
    <row r="1593" spans="1:9">
      <c r="A1593" s="1" t="s">
        <v>4560</v>
      </c>
      <c r="B1593" s="1" t="s">
        <v>32</v>
      </c>
      <c r="C1593" s="1" t="s">
        <v>4561</v>
      </c>
      <c r="E1593" s="1" t="s">
        <v>4562</v>
      </c>
      <c r="F1593" s="1" t="s">
        <v>30784</v>
      </c>
      <c r="G1593" s="1" t="str">
        <f>IFERROR(VLOOKUP(A1593,Merge_RKTM!$C$2:$D$4691,2,FALSE),"")</f>
        <v>산탄 (고무탄) 제작 중.</v>
      </c>
      <c r="H1593" s="1" t="str">
        <f>IFERROR(VLOOKUP(A1593,Merge_gall!$C$2:$D$6296,2,FALSE),"")</f>
        <v>산탄 (고무탄) 제작 중.</v>
      </c>
      <c r="I1593" s="1" t="str">
        <f t="shared" si="24"/>
        <v>산탄 (고무탄) 제작 중.</v>
      </c>
    </row>
    <row r="1594" spans="1:9">
      <c r="A1594" s="1" t="s">
        <v>4563</v>
      </c>
      <c r="B1594" s="1" t="s">
        <v>32</v>
      </c>
      <c r="C1594" s="1" t="s">
        <v>4564</v>
      </c>
      <c r="E1594" s="1" t="s">
        <v>4565</v>
      </c>
      <c r="F1594" s="1" t="s">
        <v>30783</v>
      </c>
      <c r="G1594" s="1" t="str">
        <f>IFERROR(VLOOKUP(A1594,Merge_RKTM!$C$2:$D$4691,2,FALSE),"")</f>
        <v>산탄 (EMP탄) 200발 제작</v>
      </c>
      <c r="H1594" s="1" t="str">
        <f>IFERROR(VLOOKUP(A1594,Merge_gall!$C$2:$D$6296,2,FALSE),"")</f>
        <v>산탄 (EMP탄) 200발 제작</v>
      </c>
      <c r="I1594" s="1" t="str">
        <f t="shared" si="24"/>
        <v>산탄 (EMP탄) 200발 제작</v>
      </c>
    </row>
    <row r="1595" spans="1:9">
      <c r="A1595" s="1" t="s">
        <v>4566</v>
      </c>
      <c r="B1595" s="1" t="s">
        <v>32</v>
      </c>
      <c r="C1595" s="1" t="s">
        <v>4567</v>
      </c>
      <c r="E1595" s="1" t="s">
        <v>4568</v>
      </c>
      <c r="F1595" s="1" t="s">
        <v>30782</v>
      </c>
      <c r="G1595" s="1" t="str">
        <f>IFERROR(VLOOKUP(A1595,Merge_RKTM!$C$2:$D$4691,2,FALSE),"")</f>
        <v>산탄 (EMP탄) 200발을 제작합니다.</v>
      </c>
      <c r="H1595" s="1" t="str">
        <f>IFERROR(VLOOKUP(A1595,Merge_gall!$C$2:$D$6296,2,FALSE),"")</f>
        <v>산탄 (EMP탄) 200발을 제작합니다.</v>
      </c>
      <c r="I1595" s="1" t="str">
        <f t="shared" si="24"/>
        <v>산탄 (EMP탄) 200발을 제작합니다.</v>
      </c>
    </row>
    <row r="1596" spans="1:9">
      <c r="A1596" s="1" t="s">
        <v>4569</v>
      </c>
      <c r="B1596" s="1" t="s">
        <v>32</v>
      </c>
      <c r="C1596" s="1" t="s">
        <v>4570</v>
      </c>
      <c r="E1596" s="1" t="s">
        <v>4571</v>
      </c>
      <c r="F1596" s="1" t="s">
        <v>30781</v>
      </c>
      <c r="G1596" s="1" t="str">
        <f>IFERROR(VLOOKUP(A1596,Merge_RKTM!$C$2:$D$4691,2,FALSE),"")</f>
        <v>산탄 (EMP탄) 제작 중.</v>
      </c>
      <c r="H1596" s="1" t="str">
        <f>IFERROR(VLOOKUP(A1596,Merge_gall!$C$2:$D$6296,2,FALSE),"")</f>
        <v>산탄 (EMP탄) 제작 중.</v>
      </c>
      <c r="I1596" s="1" t="str">
        <f t="shared" si="24"/>
        <v>산탄 (EMP탄) 제작 중.</v>
      </c>
    </row>
    <row r="1597" spans="1:9">
      <c r="A1597" s="1" t="s">
        <v>4572</v>
      </c>
      <c r="B1597" s="1" t="s">
        <v>7</v>
      </c>
      <c r="C1597" s="1" t="s">
        <v>4573</v>
      </c>
      <c r="E1597" s="1" t="s">
        <v>4574</v>
      </c>
      <c r="F1597" s="1" t="s">
        <v>32721</v>
      </c>
      <c r="G1597" s="1" t="str">
        <f>IFERROR(VLOOKUP(A1597,Merge_RKTM!$C$2:$D$4691,2,FALSE),"")</f>
        <v/>
      </c>
      <c r="H1597" s="1" t="str">
        <f>IFERROR(VLOOKUP(A1597,Merge_gall!$C$2:$D$6296,2,FALSE),"")</f>
        <v>20x42mm</v>
      </c>
      <c r="I1597" s="1" t="str">
        <f t="shared" si="24"/>
        <v>20x42mm</v>
      </c>
    </row>
    <row r="1598" spans="1:9">
      <c r="A1598" s="1" t="s">
        <v>4575</v>
      </c>
      <c r="B1598" s="1" t="s">
        <v>7</v>
      </c>
      <c r="C1598" s="1" t="s">
        <v>4576</v>
      </c>
      <c r="E1598" s="1" t="s">
        <v>4577</v>
      </c>
      <c r="F1598" s="1" t="s">
        <v>29158</v>
      </c>
      <c r="G1598" s="1" t="str">
        <f>IFERROR(VLOOKUP(A1598,Merge_RKTM!$C$2:$D$4691,2,FALSE),"")</f>
        <v>20x42mm 유탄</v>
      </c>
      <c r="H1598" s="1" t="str">
        <f>IFERROR(VLOOKUP(A1598,Merge_gall!$C$2:$D$6296,2,FALSE),"")</f>
        <v>20x42mm 유탄</v>
      </c>
      <c r="I1598" s="1" t="str">
        <f t="shared" si="24"/>
        <v>20x42mm 유탄</v>
      </c>
    </row>
    <row r="1599" spans="1:9">
      <c r="A1599" s="1" t="s">
        <v>4578</v>
      </c>
      <c r="B1599" s="1" t="s">
        <v>11</v>
      </c>
      <c r="C1599" s="1" t="s">
        <v>4579</v>
      </c>
      <c r="E1599" s="1" t="s">
        <v>4580</v>
      </c>
      <c r="F1599" s="1" t="s">
        <v>29158</v>
      </c>
      <c r="G1599" s="1" t="str">
        <f>IFERROR(VLOOKUP(A1599,Merge_RKTM!$C$2:$D$4691,2,FALSE),"")</f>
        <v>20x42mm 유탄</v>
      </c>
      <c r="H1599" s="1" t="str">
        <f>IFERROR(VLOOKUP(A1599,Merge_gall!$C$2:$D$6296,2,FALSE),"")</f>
        <v>20x42mm 유탄</v>
      </c>
      <c r="I1599" s="1" t="str">
        <f t="shared" si="24"/>
        <v>20x42mm 유탄</v>
      </c>
    </row>
    <row r="1600" spans="1:9">
      <c r="A1600" s="1" t="s">
        <v>4581</v>
      </c>
      <c r="B1600" s="1" t="s">
        <v>13</v>
      </c>
      <c r="C1600" s="1" t="s">
        <v>4582</v>
      </c>
      <c r="E1600" s="1" t="s">
        <v>4583</v>
      </c>
      <c r="F1600" s="1" t="s">
        <v>32595</v>
      </c>
      <c r="G1600" s="1" t="str">
        <f>IFERROR(VLOOKUP(A1600,Merge_RKTM!$C$2:$D$4691,2,FALSE),"")</f>
        <v/>
      </c>
      <c r="H1600" s="1" t="str">
        <f>IFERROR(VLOOKUP(A1600,Merge_gall!$C$2:$D$6296,2,FALSE),"")</f>
        <v>어깨에 올려 발사하는 방식의 유탄발사기에 사용되도록 개발된 특수한 탄환입니다.</v>
      </c>
      <c r="I1600" s="1" t="str">
        <f t="shared" si="24"/>
        <v>어깨에 올려 발사하는 방식의 유탄발사기에 사용되도록 개발된 특수한 탄환입니다.</v>
      </c>
    </row>
    <row r="1601" spans="1:9">
      <c r="A1601" s="1" t="s">
        <v>4584</v>
      </c>
      <c r="B1601" s="1" t="s">
        <v>13</v>
      </c>
      <c r="C1601" s="1" t="s">
        <v>4585</v>
      </c>
      <c r="E1601" s="1" t="s">
        <v>4586</v>
      </c>
      <c r="F1601" s="1" t="s">
        <v>32603</v>
      </c>
      <c r="G1601" s="1" t="str">
        <f>IFERROR(VLOOKUP(A1601,Merge_RKTM!$C$2:$D$4691,2,FALSE),"")</f>
        <v/>
      </c>
      <c r="H1601" s="1" t="str">
        <f>IFERROR(VLOOKUP(A1601,Merge_gall!$C$2:$D$6296,2,FALSE),"")</f>
        <v>20x42mm (철갑탄)</v>
      </c>
      <c r="I1601" s="1" t="str">
        <f t="shared" si="24"/>
        <v>20x42mm (철갑탄)</v>
      </c>
    </row>
    <row r="1602" spans="1:9">
      <c r="A1602" s="1" t="s">
        <v>4587</v>
      </c>
      <c r="B1602" s="1" t="s">
        <v>13</v>
      </c>
      <c r="C1602" s="1" t="s">
        <v>4588</v>
      </c>
      <c r="E1602" s="1" t="s">
        <v>4583</v>
      </c>
      <c r="F1602" s="1" t="s">
        <v>32595</v>
      </c>
      <c r="G1602" s="1" t="str">
        <f>IFERROR(VLOOKUP(A1602,Merge_RKTM!$C$2:$D$4691,2,FALSE),"")</f>
        <v/>
      </c>
      <c r="H1602" s="1" t="str">
        <f>IFERROR(VLOOKUP(A1602,Merge_gall!$C$2:$D$6296,2,FALSE),"")</f>
        <v>어깨에 올려 발사하는 방식의 유탄발사기에 사용되도록 개발된 특수한 탄환입니다.</v>
      </c>
      <c r="I1602" s="1" t="str">
        <f t="shared" si="24"/>
        <v>어깨에 올려 발사하는 방식의 유탄발사기에 사용되도록 개발된 특수한 탄환입니다.</v>
      </c>
    </row>
    <row r="1603" spans="1:9">
      <c r="A1603" s="1" t="s">
        <v>4589</v>
      </c>
      <c r="B1603" s="1" t="s">
        <v>13</v>
      </c>
      <c r="C1603" s="1" t="s">
        <v>4590</v>
      </c>
      <c r="E1603" s="1" t="s">
        <v>4591</v>
      </c>
      <c r="F1603" s="1" t="s">
        <v>32600</v>
      </c>
      <c r="G1603" s="1" t="str">
        <f>IFERROR(VLOOKUP(A1603,Merge_RKTM!$C$2:$D$4691,2,FALSE),"")</f>
        <v/>
      </c>
      <c r="H1603" s="1" t="str">
        <f>IFERROR(VLOOKUP(A1603,Merge_gall!$C$2:$D$6296,2,FALSE),"")</f>
        <v>20x42mm (철갑소이탄)</v>
      </c>
      <c r="I1603" s="1" t="str">
        <f t="shared" ref="I1603:I1666" si="25">IF(H1603="",G1603,H1603)</f>
        <v>20x42mm (철갑소이탄)</v>
      </c>
    </row>
    <row r="1604" spans="1:9">
      <c r="A1604" s="1" t="s">
        <v>4592</v>
      </c>
      <c r="B1604" s="1" t="s">
        <v>13</v>
      </c>
      <c r="C1604" s="1" t="s">
        <v>4593</v>
      </c>
      <c r="E1604" s="1" t="s">
        <v>4583</v>
      </c>
      <c r="F1604" s="1" t="s">
        <v>32595</v>
      </c>
      <c r="G1604" s="1" t="str">
        <f>IFERROR(VLOOKUP(A1604,Merge_RKTM!$C$2:$D$4691,2,FALSE),"")</f>
        <v/>
      </c>
      <c r="H1604" s="1" t="str">
        <f>IFERROR(VLOOKUP(A1604,Merge_gall!$C$2:$D$6296,2,FALSE),"")</f>
        <v>어깨에 올려 발사하는 방식의 유탄발사기에 사용되도록 개발된 특수한 탄환입니다.</v>
      </c>
      <c r="I1604" s="1" t="str">
        <f t="shared" si="25"/>
        <v>어깨에 올려 발사하는 방식의 유탄발사기에 사용되도록 개발된 특수한 탄환입니다.</v>
      </c>
    </row>
    <row r="1605" spans="1:9">
      <c r="A1605" s="1" t="s">
        <v>4594</v>
      </c>
      <c r="B1605" s="1" t="s">
        <v>13</v>
      </c>
      <c r="C1605" s="1" t="s">
        <v>4595</v>
      </c>
      <c r="E1605" s="1" t="s">
        <v>4596</v>
      </c>
      <c r="F1605" s="1" t="s">
        <v>32597</v>
      </c>
      <c r="G1605" s="1" t="str">
        <f>IFERROR(VLOOKUP(A1605,Merge_RKTM!$C$2:$D$4691,2,FALSE),"")</f>
        <v/>
      </c>
      <c r="H1605" s="1" t="str">
        <f>IFERROR(VLOOKUP(A1605,Merge_gall!$C$2:$D$6296,2,FALSE),"")</f>
        <v>20x42mm (철갑고폭탄)</v>
      </c>
      <c r="I1605" s="1" t="str">
        <f t="shared" si="25"/>
        <v>20x42mm (철갑고폭탄)</v>
      </c>
    </row>
    <row r="1606" spans="1:9">
      <c r="A1606" s="1" t="s">
        <v>4597</v>
      </c>
      <c r="B1606" s="1" t="s">
        <v>13</v>
      </c>
      <c r="C1606" s="1" t="s">
        <v>4598</v>
      </c>
      <c r="E1606" s="1" t="s">
        <v>4599</v>
      </c>
      <c r="F1606" s="1" t="s">
        <v>28700</v>
      </c>
      <c r="G1606" s="1" t="str">
        <f>IFERROR(VLOOKUP(A1606,Merge_RKTM!$C$2:$D$4691,2,FALSE),"")</f>
        <v/>
      </c>
      <c r="H1606" s="1" t="str">
        <f>IFERROR(VLOOKUP(A1606,Merge_gall!$C$2:$D$6296,2,FALSE),"")</f>
        <v>어깨에 올려 발사하는 방식의 유탄발사기에 사용되도록 개발된 특수한 유탄입니다.</v>
      </c>
      <c r="I1606" s="1" t="str">
        <f t="shared" si="25"/>
        <v>어깨에 올려 발사하는 방식의 유탄발사기에 사용되도록 개발된 특수한 유탄입니다.</v>
      </c>
    </row>
    <row r="1607" spans="1:9">
      <c r="A1607" s="1" t="s">
        <v>4600</v>
      </c>
      <c r="B1607" s="1" t="s">
        <v>13</v>
      </c>
      <c r="C1607" s="1" t="s">
        <v>4601</v>
      </c>
      <c r="E1607" s="1" t="s">
        <v>4602</v>
      </c>
      <c r="F1607" s="1" t="s">
        <v>28715</v>
      </c>
      <c r="G1607" s="1" t="str">
        <f>IFERROR(VLOOKUP(A1607,Merge_RKTM!$C$2:$D$4691,2,FALSE),"")</f>
        <v/>
      </c>
      <c r="H1607" s="1" t="str">
        <f>IFERROR(VLOOKUP(A1607,Merge_gall!$C$2:$D$6296,2,FALSE),"")</f>
        <v>20mm 유탄 (고폭탄)</v>
      </c>
      <c r="I1607" s="1" t="str">
        <f t="shared" si="25"/>
        <v>20mm 유탄 (고폭탄)</v>
      </c>
    </row>
    <row r="1608" spans="1:9">
      <c r="A1608" s="1" t="s">
        <v>4603</v>
      </c>
      <c r="B1608" s="1" t="s">
        <v>13</v>
      </c>
      <c r="C1608" s="1" t="s">
        <v>4604</v>
      </c>
      <c r="E1608" s="1" t="s">
        <v>4599</v>
      </c>
      <c r="F1608" s="1" t="s">
        <v>28700</v>
      </c>
      <c r="G1608" s="1" t="str">
        <f>IFERROR(VLOOKUP(A1608,Merge_RKTM!$C$2:$D$4691,2,FALSE),"")</f>
        <v/>
      </c>
      <c r="H1608" s="1" t="str">
        <f>IFERROR(VLOOKUP(A1608,Merge_gall!$C$2:$D$6296,2,FALSE),"")</f>
        <v>어깨에 올려 발사하는 방식의 유탄발사기에 사용되도록 개발된 특수한 유탄입니다.</v>
      </c>
      <c r="I1608" s="1" t="str">
        <f t="shared" si="25"/>
        <v>어깨에 올려 발사하는 방식의 유탄발사기에 사용되도록 개발된 특수한 유탄입니다.</v>
      </c>
    </row>
    <row r="1609" spans="1:9">
      <c r="A1609" s="1" t="s">
        <v>4605</v>
      </c>
      <c r="B1609" s="1" t="s">
        <v>13</v>
      </c>
      <c r="C1609" s="1" t="s">
        <v>4606</v>
      </c>
      <c r="E1609" s="1" t="s">
        <v>4607</v>
      </c>
      <c r="F1609" s="1" t="s">
        <v>28712</v>
      </c>
      <c r="G1609" s="1" t="str">
        <f>IFERROR(VLOOKUP(A1609,Merge_RKTM!$C$2:$D$4691,2,FALSE),"")</f>
        <v/>
      </c>
      <c r="H1609" s="1" t="str">
        <f>IFERROR(VLOOKUP(A1609,Merge_gall!$C$2:$D$6296,2,FALSE),"")</f>
        <v>20mm 유탄 (EMP탄)</v>
      </c>
      <c r="I1609" s="1" t="str">
        <f t="shared" si="25"/>
        <v>20mm 유탄 (EMP탄)</v>
      </c>
    </row>
    <row r="1610" spans="1:9">
      <c r="A1610" s="1" t="s">
        <v>4608</v>
      </c>
      <c r="B1610" s="1" t="s">
        <v>13</v>
      </c>
      <c r="C1610" s="1" t="s">
        <v>4609</v>
      </c>
      <c r="E1610" s="1" t="s">
        <v>4599</v>
      </c>
      <c r="F1610" s="1" t="s">
        <v>28700</v>
      </c>
      <c r="G1610" s="1" t="str">
        <f>IFERROR(VLOOKUP(A1610,Merge_RKTM!$C$2:$D$4691,2,FALSE),"")</f>
        <v/>
      </c>
      <c r="H1610" s="1" t="str">
        <f>IFERROR(VLOOKUP(A1610,Merge_gall!$C$2:$D$6296,2,FALSE),"")</f>
        <v>어깨에 올려 발사하는 방식의 유탄발사기에 사용되도록 개발된 특수한 유탄입니다.</v>
      </c>
      <c r="I1610" s="1" t="str">
        <f t="shared" si="25"/>
        <v>어깨에 올려 발사하는 방식의 유탄발사기에 사용되도록 개발된 특수한 유탄입니다.</v>
      </c>
    </row>
    <row r="1611" spans="1:9">
      <c r="A1611" s="1" t="s">
        <v>4610</v>
      </c>
      <c r="B1611" s="1" t="s">
        <v>13</v>
      </c>
      <c r="C1611" s="1" t="s">
        <v>4611</v>
      </c>
      <c r="E1611" s="1" t="s">
        <v>4612</v>
      </c>
      <c r="F1611" s="1" t="s">
        <v>28709</v>
      </c>
      <c r="G1611" s="1" t="str">
        <f>IFERROR(VLOOKUP(A1611,Merge_RKTM!$C$2:$D$4691,2,FALSE),"")</f>
        <v/>
      </c>
      <c r="H1611" s="1" t="str">
        <f>IFERROR(VLOOKUP(A1611,Merge_gall!$C$2:$D$6296,2,FALSE),"")</f>
        <v>20x42mm 유탄 (연막탄)</v>
      </c>
      <c r="I1611" s="1" t="str">
        <f t="shared" si="25"/>
        <v>20x42mm 유탄 (연막탄)</v>
      </c>
    </row>
    <row r="1612" spans="1:9">
      <c r="A1612" s="1" t="s">
        <v>4613</v>
      </c>
      <c r="B1612" s="1" t="s">
        <v>25</v>
      </c>
      <c r="C1612" s="1" t="s">
        <v>4614</v>
      </c>
      <c r="E1612" s="1" t="s">
        <v>4615</v>
      </c>
      <c r="F1612" s="1" t="s">
        <v>32594</v>
      </c>
      <c r="G1612" s="1" t="str">
        <f>IFERROR(VLOOKUP(A1612,Merge_RKTM!$C$2:$D$4691,2,FALSE),"")</f>
        <v/>
      </c>
      <c r="H1612" s="1" t="str">
        <f>IFERROR(VLOOKUP(A1612,Merge_gall!$C$2:$D$6296,2,FALSE),"")</f>
        <v>20x42mm 탄환 (철갑탄)</v>
      </c>
      <c r="I1612" s="1" t="str">
        <f t="shared" si="25"/>
        <v>20x42mm 탄환 (철갑탄)</v>
      </c>
    </row>
    <row r="1613" spans="1:9">
      <c r="A1613" s="1" t="s">
        <v>4616</v>
      </c>
      <c r="B1613" s="1" t="s">
        <v>25</v>
      </c>
      <c r="C1613" s="1" t="s">
        <v>4617</v>
      </c>
      <c r="E1613" s="1" t="s">
        <v>4618</v>
      </c>
      <c r="F1613" s="1" t="s">
        <v>32593</v>
      </c>
      <c r="G1613" s="1" t="str">
        <f>IFERROR(VLOOKUP(A1613,Merge_RKTM!$C$2:$D$4691,2,FALSE),"")</f>
        <v/>
      </c>
      <c r="H1613" s="1" t="str">
        <f>IFERROR(VLOOKUP(A1613,Merge_gall!$C$2:$D$6296,2,FALSE),"")</f>
        <v>20x42mm 탄환 (철갑소이탄)</v>
      </c>
      <c r="I1613" s="1" t="str">
        <f t="shared" si="25"/>
        <v>20x42mm 탄환 (철갑소이탄)</v>
      </c>
    </row>
    <row r="1614" spans="1:9">
      <c r="A1614" s="1" t="s">
        <v>4619</v>
      </c>
      <c r="B1614" s="1" t="s">
        <v>25</v>
      </c>
      <c r="C1614" s="1" t="s">
        <v>4620</v>
      </c>
      <c r="E1614" s="1" t="s">
        <v>4621</v>
      </c>
      <c r="F1614" s="1" t="s">
        <v>32592</v>
      </c>
      <c r="G1614" s="1" t="str">
        <f>IFERROR(VLOOKUP(A1614,Merge_RKTM!$C$2:$D$4691,2,FALSE),"")</f>
        <v/>
      </c>
      <c r="H1614" s="1" t="str">
        <f>IFERROR(VLOOKUP(A1614,Merge_gall!$C$2:$D$6296,2,FALSE),"")</f>
        <v>20x42mm 탄환 (철갑고폭탄)</v>
      </c>
      <c r="I1614" s="1" t="str">
        <f t="shared" si="25"/>
        <v>20x42mm 탄환 (철갑고폭탄)</v>
      </c>
    </row>
    <row r="1615" spans="1:9">
      <c r="A1615" s="1" t="s">
        <v>4622</v>
      </c>
      <c r="B1615" s="1" t="s">
        <v>25</v>
      </c>
      <c r="C1615" s="1" t="s">
        <v>4623</v>
      </c>
      <c r="E1615" s="1" t="s">
        <v>4624</v>
      </c>
      <c r="F1615" s="1" t="s">
        <v>28708</v>
      </c>
      <c r="G1615" s="1" t="str">
        <f>IFERROR(VLOOKUP(A1615,Merge_RKTM!$C$2:$D$4691,2,FALSE),"")</f>
        <v>20mm 유탄</v>
      </c>
      <c r="H1615" s="1" t="str">
        <f>IFERROR(VLOOKUP(A1615,Merge_gall!$C$2:$D$6296,2,FALSE),"")</f>
        <v>20mm 유탄</v>
      </c>
      <c r="I1615" s="1" t="str">
        <f t="shared" si="25"/>
        <v>20mm 유탄</v>
      </c>
    </row>
    <row r="1616" spans="1:9">
      <c r="A1616" s="1" t="s">
        <v>4625</v>
      </c>
      <c r="B1616" s="1" t="s">
        <v>25</v>
      </c>
      <c r="C1616" s="1" t="s">
        <v>4626</v>
      </c>
      <c r="E1616" s="1" t="s">
        <v>4627</v>
      </c>
      <c r="F1616" s="1" t="s">
        <v>28708</v>
      </c>
      <c r="G1616" s="1" t="str">
        <f>IFERROR(VLOOKUP(A1616,Merge_RKTM!$C$2:$D$4691,2,FALSE),"")</f>
        <v>20mm 유탄</v>
      </c>
      <c r="H1616" s="1" t="str">
        <f>IFERROR(VLOOKUP(A1616,Merge_gall!$C$2:$D$6296,2,FALSE),"")</f>
        <v>20mm 유탄</v>
      </c>
      <c r="I1616" s="1" t="str">
        <f t="shared" si="25"/>
        <v>20mm 유탄</v>
      </c>
    </row>
    <row r="1617" spans="1:9">
      <c r="A1617" s="1" t="s">
        <v>4628</v>
      </c>
      <c r="B1617" s="1" t="s">
        <v>25</v>
      </c>
      <c r="C1617" s="1" t="s">
        <v>4629</v>
      </c>
      <c r="E1617" s="1" t="s">
        <v>4630</v>
      </c>
      <c r="F1617" s="1" t="s">
        <v>28707</v>
      </c>
      <c r="G1617" s="1" t="str">
        <f>IFERROR(VLOOKUP(A1617,Merge_RKTM!$C$2:$D$4691,2,FALSE),"")</f>
        <v>20mm 유탄 (연막탄)</v>
      </c>
      <c r="H1617" s="1" t="str">
        <f>IFERROR(VLOOKUP(A1617,Merge_gall!$C$2:$D$6296,2,FALSE),"")</f>
        <v>20mm 유탄 (연막탄)</v>
      </c>
      <c r="I1617" s="1" t="str">
        <f t="shared" si="25"/>
        <v>20mm 유탄 (연막탄)</v>
      </c>
    </row>
    <row r="1618" spans="1:9">
      <c r="A1618" s="1" t="s">
        <v>4631</v>
      </c>
      <c r="B1618" s="1" t="s">
        <v>32</v>
      </c>
      <c r="C1618" s="1" t="s">
        <v>4632</v>
      </c>
      <c r="E1618" s="1" t="s">
        <v>4633</v>
      </c>
      <c r="F1618" s="1" t="s">
        <v>33385</v>
      </c>
      <c r="G1618" s="1" t="str">
        <f>IFERROR(VLOOKUP(A1618,Merge_RKTM!$C$2:$D$4691,2,FALSE),"")</f>
        <v/>
      </c>
      <c r="H1618" s="1" t="str">
        <f>IFERROR(VLOOKUP(A1618,Merge_gall!$C$2:$D$6296,2,FALSE),"")</f>
        <v>20x42mm (철갑탄) 100발 제작</v>
      </c>
      <c r="I1618" s="1" t="str">
        <f t="shared" si="25"/>
        <v>20x42mm (철갑탄) 100발 제작</v>
      </c>
    </row>
    <row r="1619" spans="1:9">
      <c r="A1619" s="1" t="s">
        <v>4634</v>
      </c>
      <c r="B1619" s="1" t="s">
        <v>32</v>
      </c>
      <c r="C1619" s="1" t="s">
        <v>4635</v>
      </c>
      <c r="E1619" s="1" t="s">
        <v>4636</v>
      </c>
      <c r="F1619" s="1" t="s">
        <v>33384</v>
      </c>
      <c r="G1619" s="1" t="str">
        <f>IFERROR(VLOOKUP(A1619,Merge_RKTM!$C$2:$D$4691,2,FALSE),"")</f>
        <v/>
      </c>
      <c r="H1619" s="1" t="str">
        <f>IFERROR(VLOOKUP(A1619,Merge_gall!$C$2:$D$6296,2,FALSE),"")</f>
        <v>20x42mm (철갑탄) 100발을 제작합니다.</v>
      </c>
      <c r="I1619" s="1" t="str">
        <f t="shared" si="25"/>
        <v>20x42mm (철갑탄) 100발을 제작합니다.</v>
      </c>
    </row>
    <row r="1620" spans="1:9">
      <c r="A1620" s="1" t="s">
        <v>4637</v>
      </c>
      <c r="B1620" s="1" t="s">
        <v>32</v>
      </c>
      <c r="C1620" s="1" t="s">
        <v>4638</v>
      </c>
      <c r="E1620" s="1" t="s">
        <v>4639</v>
      </c>
      <c r="F1620" s="1" t="s">
        <v>33383</v>
      </c>
      <c r="G1620" s="1" t="str">
        <f>IFERROR(VLOOKUP(A1620,Merge_RKTM!$C$2:$D$4691,2,FALSE),"")</f>
        <v/>
      </c>
      <c r="H1620" s="1" t="str">
        <f>IFERROR(VLOOKUP(A1620,Merge_gall!$C$2:$D$6296,2,FALSE),"")</f>
        <v>20x42mm (철갑탄) 제작 중.</v>
      </c>
      <c r="I1620" s="1" t="str">
        <f t="shared" si="25"/>
        <v>20x42mm (철갑탄) 제작 중.</v>
      </c>
    </row>
    <row r="1621" spans="1:9">
      <c r="A1621" s="1" t="s">
        <v>4640</v>
      </c>
      <c r="B1621" s="1" t="s">
        <v>32</v>
      </c>
      <c r="C1621" s="1" t="s">
        <v>4641</v>
      </c>
      <c r="E1621" s="1" t="s">
        <v>4642</v>
      </c>
      <c r="F1621" s="1" t="s">
        <v>33382</v>
      </c>
      <c r="G1621" s="1" t="str">
        <f>IFERROR(VLOOKUP(A1621,Merge_RKTM!$C$2:$D$4691,2,FALSE),"")</f>
        <v/>
      </c>
      <c r="H1621" s="1" t="str">
        <f>IFERROR(VLOOKUP(A1621,Merge_gall!$C$2:$D$6296,2,FALSE),"")</f>
        <v>20x42mm (철갑소이탄) 100발 제작</v>
      </c>
      <c r="I1621" s="1" t="str">
        <f t="shared" si="25"/>
        <v>20x42mm (철갑소이탄) 100발 제작</v>
      </c>
    </row>
    <row r="1622" spans="1:9">
      <c r="A1622" s="1" t="s">
        <v>4643</v>
      </c>
      <c r="B1622" s="1" t="s">
        <v>32</v>
      </c>
      <c r="C1622" s="1" t="s">
        <v>4644</v>
      </c>
      <c r="E1622" s="1" t="s">
        <v>4645</v>
      </c>
      <c r="F1622" s="1" t="s">
        <v>33381</v>
      </c>
      <c r="G1622" s="1" t="str">
        <f>IFERROR(VLOOKUP(A1622,Merge_RKTM!$C$2:$D$4691,2,FALSE),"")</f>
        <v/>
      </c>
      <c r="H1622" s="1" t="str">
        <f>IFERROR(VLOOKUP(A1622,Merge_gall!$C$2:$D$6296,2,FALSE),"")</f>
        <v>20x42mm (철갑소이탄) 100발을 제작합니다.</v>
      </c>
      <c r="I1622" s="1" t="str">
        <f t="shared" si="25"/>
        <v>20x42mm (철갑소이탄) 100발을 제작합니다.</v>
      </c>
    </row>
    <row r="1623" spans="1:9">
      <c r="A1623" s="1" t="s">
        <v>4646</v>
      </c>
      <c r="B1623" s="1" t="s">
        <v>32</v>
      </c>
      <c r="C1623" s="1" t="s">
        <v>4647</v>
      </c>
      <c r="E1623" s="1" t="s">
        <v>4648</v>
      </c>
      <c r="F1623" s="1" t="s">
        <v>33380</v>
      </c>
      <c r="G1623" s="1" t="str">
        <f>IFERROR(VLOOKUP(A1623,Merge_RKTM!$C$2:$D$4691,2,FALSE),"")</f>
        <v/>
      </c>
      <c r="H1623" s="1" t="str">
        <f>IFERROR(VLOOKUP(A1623,Merge_gall!$C$2:$D$6296,2,FALSE),"")</f>
        <v>20x42mm (철갑소이탄) 제작 중.</v>
      </c>
      <c r="I1623" s="1" t="str">
        <f t="shared" si="25"/>
        <v>20x42mm (철갑소이탄) 제작 중.</v>
      </c>
    </row>
    <row r="1624" spans="1:9">
      <c r="A1624" s="1" t="s">
        <v>4649</v>
      </c>
      <c r="B1624" s="1" t="s">
        <v>32</v>
      </c>
      <c r="C1624" s="1" t="s">
        <v>4650</v>
      </c>
      <c r="E1624" s="1" t="s">
        <v>4651</v>
      </c>
      <c r="F1624" s="1" t="s">
        <v>33379</v>
      </c>
      <c r="G1624" s="1" t="str">
        <f>IFERROR(VLOOKUP(A1624,Merge_RKTM!$C$2:$D$4691,2,FALSE),"")</f>
        <v/>
      </c>
      <c r="H1624" s="1" t="str">
        <f>IFERROR(VLOOKUP(A1624,Merge_gall!$C$2:$D$6296,2,FALSE),"")</f>
        <v>20x42mm (철갑고폭탄) 100발 제작</v>
      </c>
      <c r="I1624" s="1" t="str">
        <f t="shared" si="25"/>
        <v>20x42mm (철갑고폭탄) 100발 제작</v>
      </c>
    </row>
    <row r="1625" spans="1:9">
      <c r="A1625" s="1" t="s">
        <v>4652</v>
      </c>
      <c r="B1625" s="1" t="s">
        <v>32</v>
      </c>
      <c r="C1625" s="1" t="s">
        <v>4653</v>
      </c>
      <c r="E1625" s="1" t="s">
        <v>4654</v>
      </c>
      <c r="F1625" s="1" t="s">
        <v>33378</v>
      </c>
      <c r="G1625" s="1" t="str">
        <f>IFERROR(VLOOKUP(A1625,Merge_RKTM!$C$2:$D$4691,2,FALSE),"")</f>
        <v/>
      </c>
      <c r="H1625" s="1" t="str">
        <f>IFERROR(VLOOKUP(A1625,Merge_gall!$C$2:$D$6296,2,FALSE),"")</f>
        <v>20x42mm (철갑고폭탄) 100발을 제작합니다.</v>
      </c>
      <c r="I1625" s="1" t="str">
        <f t="shared" si="25"/>
        <v>20x42mm (철갑고폭탄) 100발을 제작합니다.</v>
      </c>
    </row>
    <row r="1626" spans="1:9">
      <c r="A1626" s="1" t="s">
        <v>4655</v>
      </c>
      <c r="B1626" s="1" t="s">
        <v>32</v>
      </c>
      <c r="C1626" s="1" t="s">
        <v>4656</v>
      </c>
      <c r="E1626" s="1" t="s">
        <v>4657</v>
      </c>
      <c r="F1626" s="1" t="s">
        <v>33377</v>
      </c>
      <c r="G1626" s="1" t="str">
        <f>IFERROR(VLOOKUP(A1626,Merge_RKTM!$C$2:$D$4691,2,FALSE),"")</f>
        <v/>
      </c>
      <c r="H1626" s="1" t="str">
        <f>IFERROR(VLOOKUP(A1626,Merge_gall!$C$2:$D$6296,2,FALSE),"")</f>
        <v>20x42mm (철갑고폭탄) 제작 중.</v>
      </c>
      <c r="I1626" s="1" t="str">
        <f t="shared" si="25"/>
        <v>20x42mm (철갑고폭탄) 제작 중.</v>
      </c>
    </row>
    <row r="1627" spans="1:9">
      <c r="A1627" s="1" t="s">
        <v>4658</v>
      </c>
      <c r="B1627" s="1" t="s">
        <v>32</v>
      </c>
      <c r="C1627" s="1" t="s">
        <v>4659</v>
      </c>
      <c r="E1627" s="1" t="s">
        <v>4660</v>
      </c>
      <c r="F1627" s="1" t="s">
        <v>30780</v>
      </c>
      <c r="G1627" s="1" t="str">
        <f>IFERROR(VLOOKUP(A1627,Merge_RKTM!$C$2:$D$4691,2,FALSE),"")</f>
        <v>20x42mm 유탄 (고폭탄) 100개 제작</v>
      </c>
      <c r="H1627" s="1" t="str">
        <f>IFERROR(VLOOKUP(A1627,Merge_gall!$C$2:$D$6296,2,FALSE),"")</f>
        <v>20x42mm 유탄 (고폭탄) 100개 제작</v>
      </c>
      <c r="I1627" s="1" t="str">
        <f t="shared" si="25"/>
        <v>20x42mm 유탄 (고폭탄) 100개 제작</v>
      </c>
    </row>
    <row r="1628" spans="1:9">
      <c r="A1628" s="1" t="s">
        <v>4661</v>
      </c>
      <c r="B1628" s="1" t="s">
        <v>32</v>
      </c>
      <c r="C1628" s="1" t="s">
        <v>4662</v>
      </c>
      <c r="E1628" s="1" t="s">
        <v>4663</v>
      </c>
      <c r="F1628" s="1" t="s">
        <v>30779</v>
      </c>
      <c r="G1628" s="1" t="str">
        <f>IFERROR(VLOOKUP(A1628,Merge_RKTM!$C$2:$D$4691,2,FALSE),"")</f>
        <v>20x42mm 유탄 (고폭탄) 100개를 제작합니다.</v>
      </c>
      <c r="H1628" s="1" t="str">
        <f>IFERROR(VLOOKUP(A1628,Merge_gall!$C$2:$D$6296,2,FALSE),"")</f>
        <v>20x42mm 유탄 (고폭탄) 100개를 제작합니다.</v>
      </c>
      <c r="I1628" s="1" t="str">
        <f t="shared" si="25"/>
        <v>20x42mm 유탄 (고폭탄) 100개를 제작합니다.</v>
      </c>
    </row>
    <row r="1629" spans="1:9">
      <c r="A1629" s="1" t="s">
        <v>4664</v>
      </c>
      <c r="B1629" s="1" t="s">
        <v>32</v>
      </c>
      <c r="C1629" s="1" t="s">
        <v>4665</v>
      </c>
      <c r="E1629" s="1" t="s">
        <v>4666</v>
      </c>
      <c r="F1629" s="1" t="s">
        <v>30778</v>
      </c>
      <c r="G1629" s="1" t="str">
        <f>IFERROR(VLOOKUP(A1629,Merge_RKTM!$C$2:$D$4691,2,FALSE),"")</f>
        <v>20x42mm 유탄 (고폭탄) 제작 중.</v>
      </c>
      <c r="H1629" s="1" t="str">
        <f>IFERROR(VLOOKUP(A1629,Merge_gall!$C$2:$D$6296,2,FALSE),"")</f>
        <v>20x42mm 유탄 (고폭탄) 제작 중.</v>
      </c>
      <c r="I1629" s="1" t="str">
        <f t="shared" si="25"/>
        <v>20x42mm 유탄 (고폭탄) 제작 중.</v>
      </c>
    </row>
    <row r="1630" spans="1:9">
      <c r="A1630" s="1" t="s">
        <v>4667</v>
      </c>
      <c r="B1630" s="1" t="s">
        <v>32</v>
      </c>
      <c r="C1630" s="1" t="s">
        <v>4668</v>
      </c>
      <c r="E1630" s="1" t="s">
        <v>4669</v>
      </c>
      <c r="F1630" s="1" t="s">
        <v>30777</v>
      </c>
      <c r="G1630" s="1" t="str">
        <f>IFERROR(VLOOKUP(A1630,Merge_RKTM!$C$2:$D$4691,2,FALSE),"")</f>
        <v>20x42mm 유탄 (EMP탄) 100개 제작</v>
      </c>
      <c r="H1630" s="1" t="str">
        <f>IFERROR(VLOOKUP(A1630,Merge_gall!$C$2:$D$6296,2,FALSE),"")</f>
        <v>20x42mm 유탄 (EMP탄) 100개 제작</v>
      </c>
      <c r="I1630" s="1" t="str">
        <f t="shared" si="25"/>
        <v>20x42mm 유탄 (EMP탄) 100개 제작</v>
      </c>
    </row>
    <row r="1631" spans="1:9">
      <c r="A1631" s="1" t="s">
        <v>4670</v>
      </c>
      <c r="B1631" s="1" t="s">
        <v>32</v>
      </c>
      <c r="C1631" s="1" t="s">
        <v>4671</v>
      </c>
      <c r="E1631" s="1" t="s">
        <v>4672</v>
      </c>
      <c r="F1631" s="1" t="s">
        <v>30776</v>
      </c>
      <c r="G1631" s="1" t="str">
        <f>IFERROR(VLOOKUP(A1631,Merge_RKTM!$C$2:$D$4691,2,FALSE),"")</f>
        <v>20x42mm 유탄 (EMP탄) 100개를 제작합니다.</v>
      </c>
      <c r="H1631" s="1" t="str">
        <f>IFERROR(VLOOKUP(A1631,Merge_gall!$C$2:$D$6296,2,FALSE),"")</f>
        <v>20x42mm 유탄 (EMP탄) 100개를 제작합니다.</v>
      </c>
      <c r="I1631" s="1" t="str">
        <f t="shared" si="25"/>
        <v>20x42mm 유탄 (EMP탄) 100개를 제작합니다.</v>
      </c>
    </row>
    <row r="1632" spans="1:9">
      <c r="A1632" s="1" t="s">
        <v>4673</v>
      </c>
      <c r="B1632" s="1" t="s">
        <v>32</v>
      </c>
      <c r="C1632" s="1" t="s">
        <v>4674</v>
      </c>
      <c r="E1632" s="1" t="s">
        <v>4675</v>
      </c>
      <c r="F1632" s="1" t="s">
        <v>30775</v>
      </c>
      <c r="G1632" s="1" t="str">
        <f>IFERROR(VLOOKUP(A1632,Merge_RKTM!$C$2:$D$4691,2,FALSE),"")</f>
        <v>20x42mm 유탄 (EMP탄) 제작 중.</v>
      </c>
      <c r="H1632" s="1" t="str">
        <f>IFERROR(VLOOKUP(A1632,Merge_gall!$C$2:$D$6296,2,FALSE),"")</f>
        <v>20x42mm 유탄 (EMP탄) 제작 중.</v>
      </c>
      <c r="I1632" s="1" t="str">
        <f t="shared" si="25"/>
        <v>20x42mm 유탄 (EMP탄) 제작 중.</v>
      </c>
    </row>
    <row r="1633" spans="1:9">
      <c r="A1633" s="1" t="s">
        <v>4676</v>
      </c>
      <c r="B1633" s="1" t="s">
        <v>32</v>
      </c>
      <c r="C1633" s="1" t="s">
        <v>4677</v>
      </c>
      <c r="E1633" s="1" t="s">
        <v>4678</v>
      </c>
      <c r="F1633" s="1" t="s">
        <v>30774</v>
      </c>
      <c r="G1633" s="1" t="str">
        <f>IFERROR(VLOOKUP(A1633,Merge_RKTM!$C$2:$D$4691,2,FALSE),"")</f>
        <v>20x42mm 유탄 (연막탄) 100개 제작</v>
      </c>
      <c r="H1633" s="1" t="str">
        <f>IFERROR(VLOOKUP(A1633,Merge_gall!$C$2:$D$6296,2,FALSE),"")</f>
        <v>20x42mm 유탄 (연막탄) 100개 제작</v>
      </c>
      <c r="I1633" s="1" t="str">
        <f t="shared" si="25"/>
        <v>20x42mm 유탄 (연막탄) 100개 제작</v>
      </c>
    </row>
    <row r="1634" spans="1:9">
      <c r="A1634" s="1" t="s">
        <v>4679</v>
      </c>
      <c r="B1634" s="1" t="s">
        <v>32</v>
      </c>
      <c r="C1634" s="1" t="s">
        <v>4680</v>
      </c>
      <c r="E1634" s="1" t="s">
        <v>4681</v>
      </c>
      <c r="F1634" s="1" t="s">
        <v>30773</v>
      </c>
      <c r="G1634" s="1" t="str">
        <f>IFERROR(VLOOKUP(A1634,Merge_RKTM!$C$2:$D$4691,2,FALSE),"")</f>
        <v>20x42mm 유탄 (연막탄) 100개를 제작합니다.</v>
      </c>
      <c r="H1634" s="1" t="str">
        <f>IFERROR(VLOOKUP(A1634,Merge_gall!$C$2:$D$6296,2,FALSE),"")</f>
        <v>20x42mm 유탄 (연막탄) 100개를 제작합니다.</v>
      </c>
      <c r="I1634" s="1" t="str">
        <f t="shared" si="25"/>
        <v>20x42mm 유탄 (연막탄) 100개를 제작합니다.</v>
      </c>
    </row>
    <row r="1635" spans="1:9">
      <c r="A1635" s="1" t="s">
        <v>4682</v>
      </c>
      <c r="B1635" s="1" t="s">
        <v>32</v>
      </c>
      <c r="C1635" s="1" t="s">
        <v>4683</v>
      </c>
      <c r="E1635" s="1" t="s">
        <v>4684</v>
      </c>
      <c r="F1635" s="1" t="s">
        <v>30772</v>
      </c>
      <c r="G1635" s="1" t="str">
        <f>IFERROR(VLOOKUP(A1635,Merge_RKTM!$C$2:$D$4691,2,FALSE),"")</f>
        <v>20x42mm 유탄 (연막탄) 제작 중.</v>
      </c>
      <c r="H1635" s="1" t="str">
        <f>IFERROR(VLOOKUP(A1635,Merge_gall!$C$2:$D$6296,2,FALSE),"")</f>
        <v>20x42mm 유탄 (연막탄) 제작 중.</v>
      </c>
      <c r="I1635" s="1" t="str">
        <f t="shared" si="25"/>
        <v>20x42mm 유탄 (연막탄) 제작 중.</v>
      </c>
    </row>
    <row r="1636" spans="1:9">
      <c r="A1636" s="1" t="s">
        <v>4685</v>
      </c>
      <c r="B1636" s="1" t="s">
        <v>7</v>
      </c>
      <c r="C1636" s="1" t="s">
        <v>4686</v>
      </c>
      <c r="E1636" s="1" t="s">
        <v>4687</v>
      </c>
      <c r="F1636" s="1" t="s">
        <v>29157</v>
      </c>
      <c r="G1636" s="1" t="str">
        <f>IFERROR(VLOOKUP(A1636,Merge_RKTM!$C$2:$D$4691,2,FALSE),"")</f>
        <v>25x40mm 유탄</v>
      </c>
      <c r="H1636" s="1" t="str">
        <f>IFERROR(VLOOKUP(A1636,Merge_gall!$C$2:$D$6296,2,FALSE),"")</f>
        <v>25x40mm 유탄</v>
      </c>
      <c r="I1636" s="1" t="str">
        <f t="shared" si="25"/>
        <v>25x40mm 유탄</v>
      </c>
    </row>
    <row r="1637" spans="1:9">
      <c r="A1637" s="1" t="s">
        <v>4688</v>
      </c>
      <c r="B1637" s="1" t="s">
        <v>11</v>
      </c>
      <c r="C1637" s="1" t="s">
        <v>4689</v>
      </c>
      <c r="E1637" s="1" t="s">
        <v>4690</v>
      </c>
      <c r="F1637" s="1" t="s">
        <v>29157</v>
      </c>
      <c r="G1637" s="1" t="str">
        <f>IFERROR(VLOOKUP(A1637,Merge_RKTM!$C$2:$D$4691,2,FALSE),"")</f>
        <v>25x40mm 유탄</v>
      </c>
      <c r="H1637" s="1" t="str">
        <f>IFERROR(VLOOKUP(A1637,Merge_gall!$C$2:$D$6296,2,FALSE),"")</f>
        <v>25x40mm 유탄</v>
      </c>
      <c r="I1637" s="1" t="str">
        <f t="shared" si="25"/>
        <v>25x40mm 유탄</v>
      </c>
    </row>
    <row r="1638" spans="1:9">
      <c r="A1638" s="1" t="s">
        <v>4691</v>
      </c>
      <c r="B1638" s="1" t="s">
        <v>13</v>
      </c>
      <c r="C1638" s="1" t="s">
        <v>4692</v>
      </c>
      <c r="E1638" s="1" t="s">
        <v>4599</v>
      </c>
      <c r="F1638" s="1" t="s">
        <v>28703</v>
      </c>
      <c r="G1638" s="1" t="str">
        <f>IFERROR(VLOOKUP(A1638,Merge_RKTM!$C$2:$D$4691,2,FALSE),"")</f>
        <v/>
      </c>
      <c r="H1638" s="1" t="str">
        <f>IFERROR(VLOOKUP(A1638,Merge_gall!$C$2:$D$6296,2,FALSE),"")</f>
        <v>어깨견착 유탄발사기에 사용되는 특수 유탄입니다.</v>
      </c>
      <c r="I1638" s="1" t="str">
        <f t="shared" si="25"/>
        <v>어깨견착 유탄발사기에 사용되는 특수 유탄입니다.</v>
      </c>
    </row>
    <row r="1639" spans="1:9">
      <c r="A1639" s="1" t="s">
        <v>4693</v>
      </c>
      <c r="B1639" s="1" t="s">
        <v>13</v>
      </c>
      <c r="C1639" s="1" t="s">
        <v>4694</v>
      </c>
      <c r="E1639" s="1" t="s">
        <v>4695</v>
      </c>
      <c r="F1639" s="1" t="s">
        <v>28697</v>
      </c>
      <c r="G1639" s="1" t="str">
        <f>IFERROR(VLOOKUP(A1639,Merge_RKTM!$C$2:$D$4691,2,FALSE),"")</f>
        <v/>
      </c>
      <c r="H1639" s="1" t="str">
        <f>IFERROR(VLOOKUP(A1639,Merge_gall!$C$2:$D$6296,2,FALSE),"")</f>
        <v>25x40mm 유탄 (고폭탄)</v>
      </c>
      <c r="I1639" s="1" t="str">
        <f t="shared" si="25"/>
        <v>25x40mm 유탄 (고폭탄)</v>
      </c>
    </row>
    <row r="1640" spans="1:9">
      <c r="A1640" s="1" t="s">
        <v>4696</v>
      </c>
      <c r="B1640" s="1" t="s">
        <v>13</v>
      </c>
      <c r="C1640" s="1" t="s">
        <v>4697</v>
      </c>
      <c r="E1640" s="1" t="s">
        <v>4599</v>
      </c>
      <c r="F1640" s="1" t="s">
        <v>28703</v>
      </c>
      <c r="G1640" s="1" t="str">
        <f>IFERROR(VLOOKUP(A1640,Merge_RKTM!$C$2:$D$4691,2,FALSE),"")</f>
        <v/>
      </c>
      <c r="H1640" s="1" t="str">
        <f>IFERROR(VLOOKUP(A1640,Merge_gall!$C$2:$D$6296,2,FALSE),"")</f>
        <v>어깨견착 유탄발사기에 사용되는 특수 유탄입니다.</v>
      </c>
      <c r="I1640" s="1" t="str">
        <f t="shared" si="25"/>
        <v>어깨견착 유탄발사기에 사용되는 특수 유탄입니다.</v>
      </c>
    </row>
    <row r="1641" spans="1:9">
      <c r="A1641" s="1" t="s">
        <v>4698</v>
      </c>
      <c r="B1641" s="1" t="s">
        <v>13</v>
      </c>
      <c r="C1641" s="1" t="s">
        <v>4699</v>
      </c>
      <c r="E1641" s="1" t="s">
        <v>4700</v>
      </c>
      <c r="F1641" s="1" t="s">
        <v>32590</v>
      </c>
      <c r="G1641" s="1" t="str">
        <f>IFERROR(VLOOKUP(A1641,Merge_RKTM!$C$2:$D$4691,2,FALSE),"")</f>
        <v/>
      </c>
      <c r="H1641" s="1" t="str">
        <f>IFERROR(VLOOKUP(A1641,Merge_gall!$C$2:$D$6296,2,FALSE),"")</f>
        <v>25x40mm 유탄 (공중폭발탄)</v>
      </c>
      <c r="I1641" s="1" t="str">
        <f t="shared" si="25"/>
        <v>25x40mm 유탄 (공중폭발탄)</v>
      </c>
    </row>
    <row r="1642" spans="1:9">
      <c r="A1642" s="1" t="s">
        <v>4701</v>
      </c>
      <c r="B1642" s="1" t="s">
        <v>13</v>
      </c>
      <c r="C1642" s="1" t="s">
        <v>4702</v>
      </c>
      <c r="E1642" s="1" t="s">
        <v>4599</v>
      </c>
      <c r="F1642" s="1" t="s">
        <v>28703</v>
      </c>
      <c r="G1642" s="1" t="str">
        <f>IFERROR(VLOOKUP(A1642,Merge_RKTM!$C$2:$D$4691,2,FALSE),"")</f>
        <v/>
      </c>
      <c r="H1642" s="1" t="str">
        <f>IFERROR(VLOOKUP(A1642,Merge_gall!$C$2:$D$6296,2,FALSE),"")</f>
        <v>어깨견착 유탄발사기에 사용되는 특수 유탄입니다.</v>
      </c>
      <c r="I1642" s="1" t="str">
        <f t="shared" si="25"/>
        <v>어깨견착 유탄발사기에 사용되는 특수 유탄입니다.</v>
      </c>
    </row>
    <row r="1643" spans="1:9">
      <c r="A1643" s="1" t="s">
        <v>4703</v>
      </c>
      <c r="B1643" s="1" t="s">
        <v>13</v>
      </c>
      <c r="C1643" s="1" t="s">
        <v>4704</v>
      </c>
      <c r="E1643" s="1" t="s">
        <v>4705</v>
      </c>
      <c r="F1643" s="1" t="s">
        <v>28696</v>
      </c>
      <c r="G1643" s="1" t="str">
        <f>IFERROR(VLOOKUP(A1643,Merge_RKTM!$C$2:$D$4691,2,FALSE),"")</f>
        <v/>
      </c>
      <c r="H1643" s="1" t="str">
        <f>IFERROR(VLOOKUP(A1643,Merge_gall!$C$2:$D$6296,2,FALSE),"")</f>
        <v>25x40mm 유탄 (EMP탄)</v>
      </c>
      <c r="I1643" s="1" t="str">
        <f t="shared" si="25"/>
        <v>25x40mm 유탄 (EMP탄)</v>
      </c>
    </row>
    <row r="1644" spans="1:9">
      <c r="A1644" s="1" t="s">
        <v>4706</v>
      </c>
      <c r="B1644" s="1" t="s">
        <v>13</v>
      </c>
      <c r="C1644" s="1" t="s">
        <v>4707</v>
      </c>
      <c r="E1644" s="1" t="s">
        <v>4599</v>
      </c>
      <c r="F1644" s="1" t="s">
        <v>28700</v>
      </c>
      <c r="G1644" s="1" t="str">
        <f>IFERROR(VLOOKUP(A1644,Merge_RKTM!$C$2:$D$4691,2,FALSE),"")</f>
        <v/>
      </c>
      <c r="H1644" s="1" t="str">
        <f>IFERROR(VLOOKUP(A1644,Merge_gall!$C$2:$D$6296,2,FALSE),"")</f>
        <v>어깨에 올려 발사하는 방식의 유탄발사기에 사용되도록 개발된 특수한 유탄입니다.</v>
      </c>
      <c r="I1644" s="1" t="str">
        <f t="shared" si="25"/>
        <v>어깨에 올려 발사하는 방식의 유탄발사기에 사용되도록 개발된 특수한 유탄입니다.</v>
      </c>
    </row>
    <row r="1645" spans="1:9">
      <c r="A1645" s="1" t="s">
        <v>4708</v>
      </c>
      <c r="B1645" s="1" t="s">
        <v>13</v>
      </c>
      <c r="C1645" s="1" t="s">
        <v>4709</v>
      </c>
      <c r="E1645" s="1" t="s">
        <v>4710</v>
      </c>
      <c r="F1645" s="1" t="s">
        <v>28698</v>
      </c>
      <c r="G1645" s="1" t="str">
        <f>IFERROR(VLOOKUP(A1645,Merge_RKTM!$C$2:$D$4691,2,FALSE),"")</f>
        <v/>
      </c>
      <c r="H1645" s="1" t="str">
        <f>IFERROR(VLOOKUP(A1645,Merge_gall!$C$2:$D$6296,2,FALSE),"")</f>
        <v>25x40mm 유탄 (연막탄)</v>
      </c>
      <c r="I1645" s="1" t="str">
        <f t="shared" si="25"/>
        <v>25x40mm 유탄 (연막탄)</v>
      </c>
    </row>
    <row r="1646" spans="1:9">
      <c r="A1646" s="1" t="s">
        <v>4711</v>
      </c>
      <c r="B1646" s="1" t="s">
        <v>25</v>
      </c>
      <c r="C1646" s="1" t="s">
        <v>4712</v>
      </c>
      <c r="E1646" s="1" t="s">
        <v>4713</v>
      </c>
      <c r="F1646" s="1" t="s">
        <v>28697</v>
      </c>
      <c r="G1646" s="1" t="str">
        <f>IFERROR(VLOOKUP(A1646,Merge_RKTM!$C$2:$D$4691,2,FALSE),"")</f>
        <v>25x40mm 유탄 (고폭탄)</v>
      </c>
      <c r="H1646" s="1" t="str">
        <f>IFERROR(VLOOKUP(A1646,Merge_gall!$C$2:$D$6296,2,FALSE),"")</f>
        <v>25x40mm 유탄 (고폭탄)</v>
      </c>
      <c r="I1646" s="1" t="str">
        <f t="shared" si="25"/>
        <v>25x40mm 유탄 (고폭탄)</v>
      </c>
    </row>
    <row r="1647" spans="1:9">
      <c r="A1647" s="1" t="s">
        <v>4714</v>
      </c>
      <c r="B1647" s="1" t="s">
        <v>25</v>
      </c>
      <c r="C1647" s="1" t="s">
        <v>4715</v>
      </c>
      <c r="E1647" s="1" t="s">
        <v>4716</v>
      </c>
      <c r="F1647" s="1" t="s">
        <v>32588</v>
      </c>
      <c r="G1647" s="1" t="str">
        <f>IFERROR(VLOOKUP(A1647,Merge_RKTM!$C$2:$D$4691,2,FALSE),"")</f>
        <v/>
      </c>
      <c r="H1647" s="1" t="str">
        <f>IFERROR(VLOOKUP(A1647,Merge_gall!$C$2:$D$6296,2,FALSE),"")</f>
        <v>25mm 유탄 (공중폭발탄)</v>
      </c>
      <c r="I1647" s="1" t="str">
        <f t="shared" si="25"/>
        <v>25mm 유탄 (공중폭발탄)</v>
      </c>
    </row>
    <row r="1648" spans="1:9">
      <c r="A1648" s="1" t="s">
        <v>4717</v>
      </c>
      <c r="B1648" s="1" t="s">
        <v>25</v>
      </c>
      <c r="C1648" s="1" t="s">
        <v>4718</v>
      </c>
      <c r="E1648" s="1" t="s">
        <v>4713</v>
      </c>
      <c r="F1648" s="1" t="s">
        <v>28696</v>
      </c>
      <c r="G1648" s="1" t="str">
        <f>IFERROR(VLOOKUP(A1648,Merge_RKTM!$C$2:$D$4691,2,FALSE),"")</f>
        <v>25x40mm 유탄 (EMP탄)</v>
      </c>
      <c r="H1648" s="1" t="str">
        <f>IFERROR(VLOOKUP(A1648,Merge_gall!$C$2:$D$6296,2,FALSE),"")</f>
        <v>25x40mm 유탄 (EMP탄)</v>
      </c>
      <c r="I1648" s="1" t="str">
        <f t="shared" si="25"/>
        <v>25x40mm 유탄 (EMP탄)</v>
      </c>
    </row>
    <row r="1649" spans="1:9">
      <c r="A1649" s="1" t="s">
        <v>4719</v>
      </c>
      <c r="B1649" s="1" t="s">
        <v>25</v>
      </c>
      <c r="C1649" s="1" t="s">
        <v>4720</v>
      </c>
      <c r="E1649" s="1" t="s">
        <v>4721</v>
      </c>
      <c r="F1649" s="1" t="s">
        <v>28695</v>
      </c>
      <c r="G1649" s="1" t="str">
        <f>IFERROR(VLOOKUP(A1649,Merge_RKTM!$C$2:$D$4691,2,FALSE),"")</f>
        <v>25mm 유탄 (연막탄)</v>
      </c>
      <c r="H1649" s="1" t="str">
        <f>IFERROR(VLOOKUP(A1649,Merge_gall!$C$2:$D$6296,2,FALSE),"")</f>
        <v>25mm 유탄 (연막탄)</v>
      </c>
      <c r="I1649" s="1" t="str">
        <f t="shared" si="25"/>
        <v>25mm 유탄 (연막탄)</v>
      </c>
    </row>
    <row r="1650" spans="1:9">
      <c r="A1650" s="1" t="s">
        <v>4722</v>
      </c>
      <c r="B1650" s="1" t="s">
        <v>32</v>
      </c>
      <c r="C1650" s="1" t="s">
        <v>4723</v>
      </c>
      <c r="E1650" s="1" t="s">
        <v>4724</v>
      </c>
      <c r="F1650" s="1" t="s">
        <v>30771</v>
      </c>
      <c r="G1650" s="1" t="str">
        <f>IFERROR(VLOOKUP(A1650,Merge_RKTM!$C$2:$D$4691,2,FALSE),"")</f>
        <v>25x40mm 유탄 (고폭탄) 100개 제작</v>
      </c>
      <c r="H1650" s="1" t="str">
        <f>IFERROR(VLOOKUP(A1650,Merge_gall!$C$2:$D$6296,2,FALSE),"")</f>
        <v>25x40mm 유탄 (고폭탄) 100개 제작</v>
      </c>
      <c r="I1650" s="1" t="str">
        <f t="shared" si="25"/>
        <v>25x40mm 유탄 (고폭탄) 100개 제작</v>
      </c>
    </row>
    <row r="1651" spans="1:9">
      <c r="A1651" s="1" t="s">
        <v>4725</v>
      </c>
      <c r="B1651" s="1" t="s">
        <v>32</v>
      </c>
      <c r="C1651" s="1" t="s">
        <v>4726</v>
      </c>
      <c r="E1651" s="1" t="s">
        <v>4727</v>
      </c>
      <c r="F1651" s="1" t="s">
        <v>30770</v>
      </c>
      <c r="G1651" s="1" t="str">
        <f>IFERROR(VLOOKUP(A1651,Merge_RKTM!$C$2:$D$4691,2,FALSE),"")</f>
        <v>25x40mm 유탄 (고폭탄) 100개를 제작합니다.</v>
      </c>
      <c r="H1651" s="1" t="str">
        <f>IFERROR(VLOOKUP(A1651,Merge_gall!$C$2:$D$6296,2,FALSE),"")</f>
        <v>25x40mm 유탄 (고폭탄) 100개를 제작합니다.</v>
      </c>
      <c r="I1651" s="1" t="str">
        <f t="shared" si="25"/>
        <v>25x40mm 유탄 (고폭탄) 100개를 제작합니다.</v>
      </c>
    </row>
    <row r="1652" spans="1:9">
      <c r="A1652" s="1" t="s">
        <v>4728</v>
      </c>
      <c r="B1652" s="1" t="s">
        <v>32</v>
      </c>
      <c r="C1652" s="1" t="s">
        <v>4729</v>
      </c>
      <c r="E1652" s="1" t="s">
        <v>4730</v>
      </c>
      <c r="F1652" s="1" t="s">
        <v>30769</v>
      </c>
      <c r="G1652" s="1" t="str">
        <f>IFERROR(VLOOKUP(A1652,Merge_RKTM!$C$2:$D$4691,2,FALSE),"")</f>
        <v>25x40mm 유탄 (고폭탄) 제작 중.</v>
      </c>
      <c r="H1652" s="1" t="str">
        <f>IFERROR(VLOOKUP(A1652,Merge_gall!$C$2:$D$6296,2,FALSE),"")</f>
        <v>25x40mm 유탄 (고폭탄) 제작 중.</v>
      </c>
      <c r="I1652" s="1" t="str">
        <f t="shared" si="25"/>
        <v>25x40mm 유탄 (고폭탄) 제작 중.</v>
      </c>
    </row>
    <row r="1653" spans="1:9">
      <c r="A1653" s="1" t="s">
        <v>4731</v>
      </c>
      <c r="B1653" s="1" t="s">
        <v>32</v>
      </c>
      <c r="C1653" s="1" t="s">
        <v>4732</v>
      </c>
      <c r="E1653" s="1" t="s">
        <v>4733</v>
      </c>
      <c r="F1653" s="1" t="s">
        <v>33376</v>
      </c>
      <c r="G1653" s="1" t="str">
        <f>IFERROR(VLOOKUP(A1653,Merge_RKTM!$C$2:$D$4691,2,FALSE),"")</f>
        <v/>
      </c>
      <c r="H1653" s="1" t="str">
        <f>IFERROR(VLOOKUP(A1653,Merge_gall!$C$2:$D$6296,2,FALSE),"")</f>
        <v>25x40mm 유탄 (공중폭발탄) 100개 제작</v>
      </c>
      <c r="I1653" s="1" t="str">
        <f t="shared" si="25"/>
        <v>25x40mm 유탄 (공중폭발탄) 100개 제작</v>
      </c>
    </row>
    <row r="1654" spans="1:9">
      <c r="A1654" s="1" t="s">
        <v>4734</v>
      </c>
      <c r="B1654" s="1" t="s">
        <v>32</v>
      </c>
      <c r="C1654" s="1" t="s">
        <v>4735</v>
      </c>
      <c r="E1654" s="1" t="s">
        <v>4736</v>
      </c>
      <c r="F1654" s="1" t="s">
        <v>33375</v>
      </c>
      <c r="G1654" s="1" t="str">
        <f>IFERROR(VLOOKUP(A1654,Merge_RKTM!$C$2:$D$4691,2,FALSE),"")</f>
        <v/>
      </c>
      <c r="H1654" s="1" t="str">
        <f>IFERROR(VLOOKUP(A1654,Merge_gall!$C$2:$D$6296,2,FALSE),"")</f>
        <v>25x40mm 유탄 (공중폭발탄) 100개를 제작합니다.</v>
      </c>
      <c r="I1654" s="1" t="str">
        <f t="shared" si="25"/>
        <v>25x40mm 유탄 (공중폭발탄) 100개를 제작합니다.</v>
      </c>
    </row>
    <row r="1655" spans="1:9">
      <c r="A1655" s="1" t="s">
        <v>4737</v>
      </c>
      <c r="B1655" s="1" t="s">
        <v>32</v>
      </c>
      <c r="C1655" s="1" t="s">
        <v>4738</v>
      </c>
      <c r="E1655" s="1" t="s">
        <v>4739</v>
      </c>
      <c r="F1655" s="1" t="s">
        <v>33374</v>
      </c>
      <c r="G1655" s="1" t="str">
        <f>IFERROR(VLOOKUP(A1655,Merge_RKTM!$C$2:$D$4691,2,FALSE),"")</f>
        <v/>
      </c>
      <c r="H1655" s="1" t="str">
        <f>IFERROR(VLOOKUP(A1655,Merge_gall!$C$2:$D$6296,2,FALSE),"")</f>
        <v>25x40mm 유탄 (공중폭발탄) 제작 중.</v>
      </c>
      <c r="I1655" s="1" t="str">
        <f t="shared" si="25"/>
        <v>25x40mm 유탄 (공중폭발탄) 제작 중.</v>
      </c>
    </row>
    <row r="1656" spans="1:9">
      <c r="A1656" s="1" t="s">
        <v>4740</v>
      </c>
      <c r="B1656" s="1" t="s">
        <v>32</v>
      </c>
      <c r="C1656" s="1" t="s">
        <v>4741</v>
      </c>
      <c r="E1656" s="1" t="s">
        <v>4742</v>
      </c>
      <c r="F1656" s="1" t="s">
        <v>30768</v>
      </c>
      <c r="G1656" s="1" t="str">
        <f>IFERROR(VLOOKUP(A1656,Merge_RKTM!$C$2:$D$4691,2,FALSE),"")</f>
        <v>25x40mm 유탄 (EMP탄) 100개 제작</v>
      </c>
      <c r="H1656" s="1" t="str">
        <f>IFERROR(VLOOKUP(A1656,Merge_gall!$C$2:$D$6296,2,FALSE),"")</f>
        <v>25x40mm 유탄 (EMP탄) 100개 제작</v>
      </c>
      <c r="I1656" s="1" t="str">
        <f t="shared" si="25"/>
        <v>25x40mm 유탄 (EMP탄) 100개 제작</v>
      </c>
    </row>
    <row r="1657" spans="1:9">
      <c r="A1657" s="1" t="s">
        <v>4743</v>
      </c>
      <c r="B1657" s="1" t="s">
        <v>32</v>
      </c>
      <c r="C1657" s="1" t="s">
        <v>4744</v>
      </c>
      <c r="E1657" s="1" t="s">
        <v>4745</v>
      </c>
      <c r="F1657" s="1" t="s">
        <v>30767</v>
      </c>
      <c r="G1657" s="1" t="str">
        <f>IFERROR(VLOOKUP(A1657,Merge_RKTM!$C$2:$D$4691,2,FALSE),"")</f>
        <v>25x40mm 유탄 (EMP탄) 100개를 제작합니다.</v>
      </c>
      <c r="H1657" s="1" t="str">
        <f>IFERROR(VLOOKUP(A1657,Merge_gall!$C$2:$D$6296,2,FALSE),"")</f>
        <v>25x40mm 유탄 (EMP탄) 100개를 제작합니다.</v>
      </c>
      <c r="I1657" s="1" t="str">
        <f t="shared" si="25"/>
        <v>25x40mm 유탄 (EMP탄) 100개를 제작합니다.</v>
      </c>
    </row>
    <row r="1658" spans="1:9">
      <c r="A1658" s="1" t="s">
        <v>4746</v>
      </c>
      <c r="B1658" s="1" t="s">
        <v>32</v>
      </c>
      <c r="C1658" s="1" t="s">
        <v>4747</v>
      </c>
      <c r="E1658" s="1" t="s">
        <v>4748</v>
      </c>
      <c r="F1658" s="1" t="s">
        <v>30766</v>
      </c>
      <c r="G1658" s="1" t="str">
        <f>IFERROR(VLOOKUP(A1658,Merge_RKTM!$C$2:$D$4691,2,FALSE),"")</f>
        <v>25x40mm 유탄 (EMP탄) 제작 중.</v>
      </c>
      <c r="H1658" s="1" t="str">
        <f>IFERROR(VLOOKUP(A1658,Merge_gall!$C$2:$D$6296,2,FALSE),"")</f>
        <v>25x40mm 유탄 (EMP탄) 제작 중.</v>
      </c>
      <c r="I1658" s="1" t="str">
        <f t="shared" si="25"/>
        <v>25x40mm 유탄 (EMP탄) 제작 중.</v>
      </c>
    </row>
    <row r="1659" spans="1:9">
      <c r="A1659" s="1" t="s">
        <v>4749</v>
      </c>
      <c r="B1659" s="1" t="s">
        <v>32</v>
      </c>
      <c r="C1659" s="1" t="s">
        <v>4750</v>
      </c>
      <c r="E1659" s="1" t="s">
        <v>4751</v>
      </c>
      <c r="F1659" s="1" t="s">
        <v>30765</v>
      </c>
      <c r="G1659" s="1" t="str">
        <f>IFERROR(VLOOKUP(A1659,Merge_RKTM!$C$2:$D$4691,2,FALSE),"")</f>
        <v>25x40mm 유탄 (연막탄) 100개 제작</v>
      </c>
      <c r="H1659" s="1" t="str">
        <f>IFERROR(VLOOKUP(A1659,Merge_gall!$C$2:$D$6296,2,FALSE),"")</f>
        <v>25x40mm 유탄 (연막탄) 100개 제작</v>
      </c>
      <c r="I1659" s="1" t="str">
        <f t="shared" si="25"/>
        <v>25x40mm 유탄 (연막탄) 100개 제작</v>
      </c>
    </row>
    <row r="1660" spans="1:9">
      <c r="A1660" s="1" t="s">
        <v>4752</v>
      </c>
      <c r="B1660" s="1" t="s">
        <v>32</v>
      </c>
      <c r="C1660" s="1" t="s">
        <v>4753</v>
      </c>
      <c r="E1660" s="1" t="s">
        <v>4754</v>
      </c>
      <c r="F1660" s="1" t="s">
        <v>30764</v>
      </c>
      <c r="G1660" s="1" t="str">
        <f>IFERROR(VLOOKUP(A1660,Merge_RKTM!$C$2:$D$4691,2,FALSE),"")</f>
        <v>25x40mm 유탄 (연막탄) 100개를 제작합니다.</v>
      </c>
      <c r="H1660" s="1" t="str">
        <f>IFERROR(VLOOKUP(A1660,Merge_gall!$C$2:$D$6296,2,FALSE),"")</f>
        <v>25x40mm 유탄 (연막탄) 100개를 제작합니다.</v>
      </c>
      <c r="I1660" s="1" t="str">
        <f t="shared" si="25"/>
        <v>25x40mm 유탄 (연막탄) 100개를 제작합니다.</v>
      </c>
    </row>
    <row r="1661" spans="1:9">
      <c r="A1661" s="1" t="s">
        <v>4755</v>
      </c>
      <c r="B1661" s="1" t="s">
        <v>32</v>
      </c>
      <c r="C1661" s="1" t="s">
        <v>4756</v>
      </c>
      <c r="E1661" s="1" t="s">
        <v>4757</v>
      </c>
      <c r="F1661" s="1" t="s">
        <v>30763</v>
      </c>
      <c r="G1661" s="1" t="str">
        <f>IFERROR(VLOOKUP(A1661,Merge_RKTM!$C$2:$D$4691,2,FALSE),"")</f>
        <v>25x40mm 유탄 (연막탄) 제작 중.</v>
      </c>
      <c r="H1661" s="1" t="str">
        <f>IFERROR(VLOOKUP(A1661,Merge_gall!$C$2:$D$6296,2,FALSE),"")</f>
        <v>25x40mm 유탄 (연막탄) 제작 중.</v>
      </c>
      <c r="I1661" s="1" t="str">
        <f t="shared" si="25"/>
        <v>25x40mm 유탄 (연막탄) 제작 중.</v>
      </c>
    </row>
    <row r="1662" spans="1:9">
      <c r="A1662" s="1" t="s">
        <v>4758</v>
      </c>
      <c r="B1662" s="1" t="s">
        <v>7</v>
      </c>
      <c r="C1662" s="1" t="s">
        <v>4759</v>
      </c>
      <c r="E1662" s="1" t="s">
        <v>4760</v>
      </c>
      <c r="F1662" s="1" t="s">
        <v>28681</v>
      </c>
      <c r="G1662" s="1" t="str">
        <f>IFERROR(VLOOKUP(A1662,Merge_RKTM!$C$2:$D$4691,2,FALSE),"")</f>
        <v>25x59mm 유탄</v>
      </c>
      <c r="H1662" s="1" t="str">
        <f>IFERROR(VLOOKUP(A1662,Merge_gall!$C$2:$D$6296,2,FALSE),"")</f>
        <v>25x59mm 유탄</v>
      </c>
      <c r="I1662" s="1" t="str">
        <f t="shared" si="25"/>
        <v>25x59mm 유탄</v>
      </c>
    </row>
    <row r="1663" spans="1:9">
      <c r="A1663" s="1" t="s">
        <v>4761</v>
      </c>
      <c r="B1663" s="1" t="s">
        <v>11</v>
      </c>
      <c r="C1663" s="1" t="s">
        <v>4762</v>
      </c>
      <c r="E1663" s="1" t="s">
        <v>4763</v>
      </c>
      <c r="F1663" s="1" t="s">
        <v>28681</v>
      </c>
      <c r="G1663" s="1" t="str">
        <f>IFERROR(VLOOKUP(A1663,Merge_RKTM!$C$2:$D$4691,2,FALSE),"")</f>
        <v>25x59mm 유탄</v>
      </c>
      <c r="H1663" s="1" t="str">
        <f>IFERROR(VLOOKUP(A1663,Merge_gall!$C$2:$D$6296,2,FALSE),"")</f>
        <v>25x59mm 유탄</v>
      </c>
      <c r="I1663" s="1" t="str">
        <f t="shared" si="25"/>
        <v>25x59mm 유탄</v>
      </c>
    </row>
    <row r="1664" spans="1:9">
      <c r="A1664" s="1" t="s">
        <v>4764</v>
      </c>
      <c r="B1664" s="1" t="s">
        <v>13</v>
      </c>
      <c r="C1664" s="1" t="s">
        <v>4765</v>
      </c>
      <c r="E1664" s="1" t="s">
        <v>4766</v>
      </c>
      <c r="F1664" s="1" t="s">
        <v>28684</v>
      </c>
      <c r="G1664" s="1" t="str">
        <f>IFERROR(VLOOKUP(A1664,Merge_RKTM!$C$2:$D$4691,2,FALSE),"")</f>
        <v/>
      </c>
      <c r="H1664" s="1" t="str">
        <f>IFERROR(VLOOKUP(A1664,Merge_gall!$C$2:$D$6296,2,FALSE),"")</f>
        <v>대물용으로 개발된 특수한 고속유탄입니다.</v>
      </c>
      <c r="I1664" s="1" t="str">
        <f t="shared" si="25"/>
        <v>대물용으로 개발된 특수한 고속유탄입니다.</v>
      </c>
    </row>
    <row r="1665" spans="1:9">
      <c r="A1665" s="1" t="s">
        <v>4767</v>
      </c>
      <c r="B1665" s="1" t="s">
        <v>13</v>
      </c>
      <c r="C1665" s="1" t="s">
        <v>4768</v>
      </c>
      <c r="E1665" s="1" t="s">
        <v>4769</v>
      </c>
      <c r="F1665" s="1" t="s">
        <v>28689</v>
      </c>
      <c r="G1665" s="1" t="str">
        <f>IFERROR(VLOOKUP(A1665,Merge_RKTM!$C$2:$D$4691,2,FALSE),"")</f>
        <v/>
      </c>
      <c r="H1665" s="1" t="str">
        <f>IFERROR(VLOOKUP(A1665,Merge_gall!$C$2:$D$6296,2,FALSE),"")</f>
        <v>25x59mm 유탄 (고폭탄)</v>
      </c>
      <c r="I1665" s="1" t="str">
        <f t="shared" si="25"/>
        <v>25x59mm 유탄 (고폭탄)</v>
      </c>
    </row>
    <row r="1666" spans="1:9">
      <c r="A1666" s="1" t="s">
        <v>4770</v>
      </c>
      <c r="B1666" s="1" t="s">
        <v>13</v>
      </c>
      <c r="C1666" s="1" t="s">
        <v>4771</v>
      </c>
      <c r="E1666" s="1" t="s">
        <v>4766</v>
      </c>
      <c r="F1666" s="1" t="s">
        <v>28684</v>
      </c>
      <c r="G1666" s="1" t="str">
        <f>IFERROR(VLOOKUP(A1666,Merge_RKTM!$C$2:$D$4691,2,FALSE),"")</f>
        <v/>
      </c>
      <c r="H1666" s="1" t="str">
        <f>IFERROR(VLOOKUP(A1666,Merge_gall!$C$2:$D$6296,2,FALSE),"")</f>
        <v>대물용으로 개발된 특수한 고속유탄입니다.</v>
      </c>
      <c r="I1666" s="1" t="str">
        <f t="shared" si="25"/>
        <v>대물용으로 개발된 특수한 고속유탄입니다.</v>
      </c>
    </row>
    <row r="1667" spans="1:9">
      <c r="A1667" s="1" t="s">
        <v>4772</v>
      </c>
      <c r="B1667" s="1" t="s">
        <v>13</v>
      </c>
      <c r="C1667" s="1" t="s">
        <v>4773</v>
      </c>
      <c r="E1667" s="1" t="s">
        <v>4774</v>
      </c>
      <c r="F1667" s="1" t="s">
        <v>32582</v>
      </c>
      <c r="G1667" s="1" t="str">
        <f>IFERROR(VLOOKUP(A1667,Merge_RKTM!$C$2:$D$4691,2,FALSE),"")</f>
        <v/>
      </c>
      <c r="H1667" s="1" t="str">
        <f>IFERROR(VLOOKUP(A1667,Merge_gall!$C$2:$D$6296,2,FALSE),"")</f>
        <v>25x59mm 유탄 (공중폭발탄)</v>
      </c>
      <c r="I1667" s="1" t="str">
        <f t="shared" ref="I1667:I1730" si="26">IF(H1667="",G1667,H1667)</f>
        <v>25x59mm 유탄 (공중폭발탄)</v>
      </c>
    </row>
    <row r="1668" spans="1:9">
      <c r="A1668" s="1" t="s">
        <v>4775</v>
      </c>
      <c r="B1668" s="1" t="s">
        <v>13</v>
      </c>
      <c r="C1668" s="1" t="s">
        <v>4776</v>
      </c>
      <c r="E1668" s="1" t="s">
        <v>4766</v>
      </c>
      <c r="F1668" s="1" t="s">
        <v>28684</v>
      </c>
      <c r="G1668" s="1" t="str">
        <f>IFERROR(VLOOKUP(A1668,Merge_RKTM!$C$2:$D$4691,2,FALSE),"")</f>
        <v/>
      </c>
      <c r="H1668" s="1" t="str">
        <f>IFERROR(VLOOKUP(A1668,Merge_gall!$C$2:$D$6296,2,FALSE),"")</f>
        <v>대물용으로 개발된 특수한 고속유탄입니다.</v>
      </c>
      <c r="I1668" s="1" t="str">
        <f t="shared" si="26"/>
        <v>대물용으로 개발된 특수한 고속유탄입니다.</v>
      </c>
    </row>
    <row r="1669" spans="1:9">
      <c r="A1669" s="1" t="s">
        <v>4777</v>
      </c>
      <c r="B1669" s="1" t="s">
        <v>13</v>
      </c>
      <c r="C1669" s="1" t="s">
        <v>4778</v>
      </c>
      <c r="E1669" s="1" t="s">
        <v>4779</v>
      </c>
      <c r="F1669" s="1" t="s">
        <v>32584</v>
      </c>
      <c r="G1669" s="1" t="str">
        <f>IFERROR(VLOOKUP(A1669,Merge_RKTM!$C$2:$D$4691,2,FALSE),"")</f>
        <v/>
      </c>
      <c r="H1669" s="1" t="str">
        <f>IFERROR(VLOOKUP(A1669,Merge_gall!$C$2:$D$6296,2,FALSE),"")</f>
        <v>25x59mm 유탄 (이중목적고폭탄)</v>
      </c>
      <c r="I1669" s="1" t="str">
        <f t="shared" si="26"/>
        <v>25x59mm 유탄 (이중목적고폭탄)</v>
      </c>
    </row>
    <row r="1670" spans="1:9">
      <c r="A1670" s="1" t="s">
        <v>4780</v>
      </c>
      <c r="B1670" s="1" t="s">
        <v>13</v>
      </c>
      <c r="C1670" s="1" t="s">
        <v>4781</v>
      </c>
      <c r="E1670" s="1" t="s">
        <v>4766</v>
      </c>
      <c r="F1670" s="1" t="s">
        <v>28684</v>
      </c>
      <c r="G1670" s="1" t="str">
        <f>IFERROR(VLOOKUP(A1670,Merge_RKTM!$C$2:$D$4691,2,FALSE),"")</f>
        <v/>
      </c>
      <c r="H1670" s="1" t="str">
        <f>IFERROR(VLOOKUP(A1670,Merge_gall!$C$2:$D$6296,2,FALSE),"")</f>
        <v>대물용으로 개발된 특수한 고속유탄입니다.</v>
      </c>
      <c r="I1670" s="1" t="str">
        <f t="shared" si="26"/>
        <v>대물용으로 개발된 특수한 고속유탄입니다.</v>
      </c>
    </row>
    <row r="1671" spans="1:9">
      <c r="A1671" s="1" t="s">
        <v>4782</v>
      </c>
      <c r="B1671" s="1" t="s">
        <v>13</v>
      </c>
      <c r="C1671" s="1" t="s">
        <v>4783</v>
      </c>
      <c r="E1671" s="1" t="s">
        <v>4784</v>
      </c>
      <c r="F1671" s="1" t="s">
        <v>28686</v>
      </c>
      <c r="G1671" s="1" t="str">
        <f>IFERROR(VLOOKUP(A1671,Merge_RKTM!$C$2:$D$4691,2,FALSE),"")</f>
        <v/>
      </c>
      <c r="H1671" s="1" t="str">
        <f>IFERROR(VLOOKUP(A1671,Merge_gall!$C$2:$D$6296,2,FALSE),"")</f>
        <v>25x59mm 유탄 (EMP탄)</v>
      </c>
      <c r="I1671" s="1" t="str">
        <f t="shared" si="26"/>
        <v>25x59mm 유탄 (EMP탄)</v>
      </c>
    </row>
    <row r="1672" spans="1:9">
      <c r="A1672" s="1" t="s">
        <v>4785</v>
      </c>
      <c r="B1672" s="1" t="s">
        <v>13</v>
      </c>
      <c r="C1672" s="1" t="s">
        <v>4786</v>
      </c>
      <c r="E1672" s="1" t="s">
        <v>4766</v>
      </c>
      <c r="F1672" s="1" t="s">
        <v>28684</v>
      </c>
      <c r="G1672" s="1" t="str">
        <f>IFERROR(VLOOKUP(A1672,Merge_RKTM!$C$2:$D$4691,2,FALSE),"")</f>
        <v/>
      </c>
      <c r="H1672" s="1" t="str">
        <f>IFERROR(VLOOKUP(A1672,Merge_gall!$C$2:$D$6296,2,FALSE),"")</f>
        <v>대물용으로 개발된 특수한 고속유탄입니다.</v>
      </c>
      <c r="I1672" s="1" t="str">
        <f t="shared" si="26"/>
        <v>대물용으로 개발된 특수한 고속유탄입니다.</v>
      </c>
    </row>
    <row r="1673" spans="1:9">
      <c r="A1673" s="1" t="s">
        <v>4787</v>
      </c>
      <c r="B1673" s="1" t="s">
        <v>13</v>
      </c>
      <c r="C1673" s="1" t="s">
        <v>4788</v>
      </c>
      <c r="E1673" s="1" t="s">
        <v>4789</v>
      </c>
      <c r="F1673" s="1" t="s">
        <v>28680</v>
      </c>
      <c r="G1673" s="1" t="str">
        <f>IFERROR(VLOOKUP(A1673,Merge_RKTM!$C$2:$D$4691,2,FALSE),"")</f>
        <v/>
      </c>
      <c r="H1673" s="1" t="str">
        <f>IFERROR(VLOOKUP(A1673,Merge_gall!$C$2:$D$6296,2,FALSE),"")</f>
        <v>25x59mm 유탄 (연막탄)</v>
      </c>
      <c r="I1673" s="1" t="str">
        <f t="shared" si="26"/>
        <v>25x59mm 유탄 (연막탄)</v>
      </c>
    </row>
    <row r="1674" spans="1:9">
      <c r="A1674" s="1" t="s">
        <v>4790</v>
      </c>
      <c r="B1674" s="1" t="s">
        <v>25</v>
      </c>
      <c r="C1674" s="1" t="s">
        <v>4791</v>
      </c>
      <c r="E1674" s="1" t="s">
        <v>4792</v>
      </c>
      <c r="F1674" s="1" t="s">
        <v>28681</v>
      </c>
      <c r="G1674" s="1" t="str">
        <f>IFERROR(VLOOKUP(A1674,Merge_RKTM!$C$2:$D$4691,2,FALSE),"")</f>
        <v>25x59mm 유탄</v>
      </c>
      <c r="H1674" s="1" t="str">
        <f>IFERROR(VLOOKUP(A1674,Merge_gall!$C$2:$D$6296,2,FALSE),"")</f>
        <v>25x59mm 유탄</v>
      </c>
      <c r="I1674" s="1" t="str">
        <f t="shared" si="26"/>
        <v>25x59mm 유탄</v>
      </c>
    </row>
    <row r="1675" spans="1:9">
      <c r="A1675" s="1" t="s">
        <v>4793</v>
      </c>
      <c r="B1675" s="1" t="s">
        <v>25</v>
      </c>
      <c r="C1675" s="1" t="s">
        <v>4794</v>
      </c>
      <c r="E1675" s="1" t="s">
        <v>4774</v>
      </c>
      <c r="F1675" s="1" t="s">
        <v>32582</v>
      </c>
      <c r="G1675" s="1" t="str">
        <f>IFERROR(VLOOKUP(A1675,Merge_RKTM!$C$2:$D$4691,2,FALSE),"")</f>
        <v/>
      </c>
      <c r="H1675" s="1" t="str">
        <f>IFERROR(VLOOKUP(A1675,Merge_gall!$C$2:$D$6296,2,FALSE),"")</f>
        <v>25x59mm 유탄 (공중폭발탄)</v>
      </c>
      <c r="I1675" s="1" t="str">
        <f t="shared" si="26"/>
        <v>25x59mm 유탄 (공중폭발탄)</v>
      </c>
    </row>
    <row r="1676" spans="1:9">
      <c r="A1676" s="1" t="s">
        <v>4795</v>
      </c>
      <c r="B1676" s="1" t="s">
        <v>25</v>
      </c>
      <c r="C1676" s="1" t="s">
        <v>4796</v>
      </c>
      <c r="E1676" s="1" t="s">
        <v>4792</v>
      </c>
      <c r="F1676" s="1" t="s">
        <v>4792</v>
      </c>
      <c r="G1676" s="1" t="str">
        <f>IFERROR(VLOOKUP(A1676,Merge_RKTM!$C$2:$D$4691,2,FALSE),"")</f>
        <v/>
      </c>
      <c r="H1676" s="1" t="str">
        <f>IFERROR(VLOOKUP(A1676,Merge_gall!$C$2:$D$6296,2,FALSE),"")</f>
        <v>25x59mm grenade</v>
      </c>
      <c r="I1676" s="1" t="str">
        <f t="shared" si="26"/>
        <v>25x59mm grenade</v>
      </c>
    </row>
    <row r="1677" spans="1:9">
      <c r="A1677" s="1" t="s">
        <v>4797</v>
      </c>
      <c r="B1677" s="1" t="s">
        <v>25</v>
      </c>
      <c r="C1677" s="1" t="s">
        <v>4798</v>
      </c>
      <c r="E1677" s="1" t="s">
        <v>4792</v>
      </c>
      <c r="F1677" s="1" t="s">
        <v>28681</v>
      </c>
      <c r="G1677" s="1" t="str">
        <f>IFERROR(VLOOKUP(A1677,Merge_RKTM!$C$2:$D$4691,2,FALSE),"")</f>
        <v>25x59mm 유탄</v>
      </c>
      <c r="H1677" s="1" t="str">
        <f>IFERROR(VLOOKUP(A1677,Merge_gall!$C$2:$D$6296,2,FALSE),"")</f>
        <v>25x59mm 유탄</v>
      </c>
      <c r="I1677" s="1" t="str">
        <f t="shared" si="26"/>
        <v>25x59mm 유탄</v>
      </c>
    </row>
    <row r="1678" spans="1:9">
      <c r="A1678" s="1" t="s">
        <v>4799</v>
      </c>
      <c r="B1678" s="1" t="s">
        <v>25</v>
      </c>
      <c r="C1678" s="1" t="s">
        <v>4800</v>
      </c>
      <c r="E1678" s="1" t="s">
        <v>4789</v>
      </c>
      <c r="F1678" s="1" t="s">
        <v>28680</v>
      </c>
      <c r="G1678" s="1" t="str">
        <f>IFERROR(VLOOKUP(A1678,Merge_RKTM!$C$2:$D$4691,2,FALSE),"")</f>
        <v>25x59mm 유탄 (연막탄)</v>
      </c>
      <c r="H1678" s="1" t="str">
        <f>IFERROR(VLOOKUP(A1678,Merge_gall!$C$2:$D$6296,2,FALSE),"")</f>
        <v>25x59mm 유탄 (연막탄)</v>
      </c>
      <c r="I1678" s="1" t="str">
        <f t="shared" si="26"/>
        <v>25x59mm 유탄 (연막탄)</v>
      </c>
    </row>
    <row r="1679" spans="1:9">
      <c r="A1679" s="1" t="s">
        <v>4801</v>
      </c>
      <c r="B1679" s="1" t="s">
        <v>32</v>
      </c>
      <c r="C1679" s="1" t="s">
        <v>4802</v>
      </c>
      <c r="E1679" s="1" t="s">
        <v>4803</v>
      </c>
      <c r="F1679" s="1" t="s">
        <v>30756</v>
      </c>
      <c r="G1679" s="1" t="str">
        <f>IFERROR(VLOOKUP(A1679,Merge_RKTM!$C$2:$D$4691,2,FALSE),"")</f>
        <v>25x59mm 유탄 (고폭탄) 100개 제작</v>
      </c>
      <c r="H1679" s="1" t="str">
        <f>IFERROR(VLOOKUP(A1679,Merge_gall!$C$2:$D$6296,2,FALSE),"")</f>
        <v>25x59mm 유탄 (고폭탄) 100개 제작</v>
      </c>
      <c r="I1679" s="1" t="str">
        <f t="shared" si="26"/>
        <v>25x59mm 유탄 (고폭탄) 100개 제작</v>
      </c>
    </row>
    <row r="1680" spans="1:9">
      <c r="A1680" s="1" t="s">
        <v>4804</v>
      </c>
      <c r="B1680" s="1" t="s">
        <v>32</v>
      </c>
      <c r="C1680" s="1" t="s">
        <v>4805</v>
      </c>
      <c r="E1680" s="1" t="s">
        <v>4806</v>
      </c>
      <c r="F1680" s="1" t="s">
        <v>30755</v>
      </c>
      <c r="G1680" s="1" t="str">
        <f>IFERROR(VLOOKUP(A1680,Merge_RKTM!$C$2:$D$4691,2,FALSE),"")</f>
        <v>25x59mm 유탄 (고폭탄) 100개를 제작합니다.</v>
      </c>
      <c r="H1680" s="1" t="str">
        <f>IFERROR(VLOOKUP(A1680,Merge_gall!$C$2:$D$6296,2,FALSE),"")</f>
        <v>25x59mm 유탄 (고폭탄) 100개를 제작합니다.</v>
      </c>
      <c r="I1680" s="1" t="str">
        <f t="shared" si="26"/>
        <v>25x59mm 유탄 (고폭탄) 100개를 제작합니다.</v>
      </c>
    </row>
    <row r="1681" spans="1:9">
      <c r="A1681" s="1" t="s">
        <v>4807</v>
      </c>
      <c r="B1681" s="1" t="s">
        <v>32</v>
      </c>
      <c r="C1681" s="1" t="s">
        <v>4808</v>
      </c>
      <c r="E1681" s="1" t="s">
        <v>4809</v>
      </c>
      <c r="F1681" s="1" t="s">
        <v>30754</v>
      </c>
      <c r="G1681" s="1" t="str">
        <f>IFERROR(VLOOKUP(A1681,Merge_RKTM!$C$2:$D$4691,2,FALSE),"")</f>
        <v>25x59mm 유탄 (고폭탄) 제작 중.</v>
      </c>
      <c r="H1681" s="1" t="str">
        <f>IFERROR(VLOOKUP(A1681,Merge_gall!$C$2:$D$6296,2,FALSE),"")</f>
        <v>25x59mm 유탄 (고폭탄) 제작 중.</v>
      </c>
      <c r="I1681" s="1" t="str">
        <f t="shared" si="26"/>
        <v>25x59mm 유탄 (고폭탄) 제작 중.</v>
      </c>
    </row>
    <row r="1682" spans="1:9">
      <c r="A1682" s="1" t="s">
        <v>4810</v>
      </c>
      <c r="B1682" s="1" t="s">
        <v>32</v>
      </c>
      <c r="C1682" s="1" t="s">
        <v>4811</v>
      </c>
      <c r="E1682" s="1" t="s">
        <v>4812</v>
      </c>
      <c r="F1682" s="1" t="s">
        <v>33373</v>
      </c>
      <c r="G1682" s="1" t="str">
        <f>IFERROR(VLOOKUP(A1682,Merge_RKTM!$C$2:$D$4691,2,FALSE),"")</f>
        <v/>
      </c>
      <c r="H1682" s="1" t="str">
        <f>IFERROR(VLOOKUP(A1682,Merge_gall!$C$2:$D$6296,2,FALSE),"")</f>
        <v>25x59mm 유탄 (공중폭발탄) 100개 제작</v>
      </c>
      <c r="I1682" s="1" t="str">
        <f t="shared" si="26"/>
        <v>25x59mm 유탄 (공중폭발탄) 100개 제작</v>
      </c>
    </row>
    <row r="1683" spans="1:9">
      <c r="A1683" s="1" t="s">
        <v>4813</v>
      </c>
      <c r="B1683" s="1" t="s">
        <v>32</v>
      </c>
      <c r="C1683" s="1" t="s">
        <v>4814</v>
      </c>
      <c r="E1683" s="1" t="s">
        <v>4815</v>
      </c>
      <c r="F1683" s="1" t="s">
        <v>33372</v>
      </c>
      <c r="G1683" s="1" t="str">
        <f>IFERROR(VLOOKUP(A1683,Merge_RKTM!$C$2:$D$4691,2,FALSE),"")</f>
        <v/>
      </c>
      <c r="H1683" s="1" t="str">
        <f>IFERROR(VLOOKUP(A1683,Merge_gall!$C$2:$D$6296,2,FALSE),"")</f>
        <v>25x59mm 유탄 (공중폭발탄) 100개를 제작합니다.</v>
      </c>
      <c r="I1683" s="1" t="str">
        <f t="shared" si="26"/>
        <v>25x59mm 유탄 (공중폭발탄) 100개를 제작합니다.</v>
      </c>
    </row>
    <row r="1684" spans="1:9">
      <c r="A1684" s="1" t="s">
        <v>4816</v>
      </c>
      <c r="B1684" s="1" t="s">
        <v>32</v>
      </c>
      <c r="C1684" s="1" t="s">
        <v>4817</v>
      </c>
      <c r="E1684" s="1" t="s">
        <v>4818</v>
      </c>
      <c r="F1684" s="1" t="s">
        <v>33371</v>
      </c>
      <c r="G1684" s="1" t="str">
        <f>IFERROR(VLOOKUP(A1684,Merge_RKTM!$C$2:$D$4691,2,FALSE),"")</f>
        <v/>
      </c>
      <c r="H1684" s="1" t="str">
        <f>IFERROR(VLOOKUP(A1684,Merge_gall!$C$2:$D$6296,2,FALSE),"")</f>
        <v>25x59mm 유탄 (공중폭발탄) 제작 중.</v>
      </c>
      <c r="I1684" s="1" t="str">
        <f t="shared" si="26"/>
        <v>25x59mm 유탄 (공중폭발탄) 제작 중.</v>
      </c>
    </row>
    <row r="1685" spans="1:9">
      <c r="A1685" s="1" t="s">
        <v>4819</v>
      </c>
      <c r="B1685" s="1" t="s">
        <v>32</v>
      </c>
      <c r="C1685" s="1" t="s">
        <v>4820</v>
      </c>
      <c r="E1685" s="1" t="s">
        <v>4821</v>
      </c>
      <c r="F1685" s="1" t="s">
        <v>33370</v>
      </c>
      <c r="G1685" s="1" t="str">
        <f>IFERROR(VLOOKUP(A1685,Merge_RKTM!$C$2:$D$4691,2,FALSE),"")</f>
        <v/>
      </c>
      <c r="H1685" s="1" t="str">
        <f>IFERROR(VLOOKUP(A1685,Merge_gall!$C$2:$D$6296,2,FALSE),"")</f>
        <v>25x59mm HEDP 유탄 100개 제작</v>
      </c>
      <c r="I1685" s="1" t="str">
        <f t="shared" si="26"/>
        <v>25x59mm HEDP 유탄 100개 제작</v>
      </c>
    </row>
    <row r="1686" spans="1:9">
      <c r="A1686" s="1" t="s">
        <v>4822</v>
      </c>
      <c r="B1686" s="1" t="s">
        <v>32</v>
      </c>
      <c r="C1686" s="1" t="s">
        <v>4823</v>
      </c>
      <c r="E1686" s="1" t="s">
        <v>4824</v>
      </c>
      <c r="F1686" s="1" t="s">
        <v>33369</v>
      </c>
      <c r="G1686" s="1" t="str">
        <f>IFERROR(VLOOKUP(A1686,Merge_RKTM!$C$2:$D$4691,2,FALSE),"")</f>
        <v/>
      </c>
      <c r="H1686" s="1" t="str">
        <f>IFERROR(VLOOKUP(A1686,Merge_gall!$C$2:$D$6296,2,FALSE),"")</f>
        <v>25x59mm HEDP 유탄 100개를 제작합니다.</v>
      </c>
      <c r="I1686" s="1" t="str">
        <f t="shared" si="26"/>
        <v>25x59mm HEDP 유탄 100개를 제작합니다.</v>
      </c>
    </row>
    <row r="1687" spans="1:9">
      <c r="A1687" s="1" t="s">
        <v>4825</v>
      </c>
      <c r="B1687" s="1" t="s">
        <v>32</v>
      </c>
      <c r="C1687" s="1" t="s">
        <v>4826</v>
      </c>
      <c r="E1687" s="1" t="s">
        <v>4827</v>
      </c>
      <c r="F1687" s="1" t="s">
        <v>33368</v>
      </c>
      <c r="G1687" s="1" t="str">
        <f>IFERROR(VLOOKUP(A1687,Merge_RKTM!$C$2:$D$4691,2,FALSE),"")</f>
        <v/>
      </c>
      <c r="H1687" s="1" t="str">
        <f>IFERROR(VLOOKUP(A1687,Merge_gall!$C$2:$D$6296,2,FALSE),"")</f>
        <v>25x59mm HEDP 유탄 제작 중.</v>
      </c>
      <c r="I1687" s="1" t="str">
        <f t="shared" si="26"/>
        <v>25x59mm HEDP 유탄 제작 중.</v>
      </c>
    </row>
    <row r="1688" spans="1:9">
      <c r="A1688" s="1" t="s">
        <v>4828</v>
      </c>
      <c r="B1688" s="1" t="s">
        <v>32</v>
      </c>
      <c r="C1688" s="1" t="s">
        <v>4829</v>
      </c>
      <c r="E1688" s="1" t="s">
        <v>4830</v>
      </c>
      <c r="F1688" s="1" t="s">
        <v>30753</v>
      </c>
      <c r="G1688" s="1" t="str">
        <f>IFERROR(VLOOKUP(A1688,Merge_RKTM!$C$2:$D$4691,2,FALSE),"")</f>
        <v>25x59mm 유탄 (EMP탄) 100개 제작</v>
      </c>
      <c r="H1688" s="1" t="str">
        <f>IFERROR(VLOOKUP(A1688,Merge_gall!$C$2:$D$6296,2,FALSE),"")</f>
        <v>25x59mm 유탄 (EMP탄) 100개 제작</v>
      </c>
      <c r="I1688" s="1" t="str">
        <f t="shared" si="26"/>
        <v>25x59mm 유탄 (EMP탄) 100개 제작</v>
      </c>
    </row>
    <row r="1689" spans="1:9">
      <c r="A1689" s="1" t="s">
        <v>4831</v>
      </c>
      <c r="B1689" s="1" t="s">
        <v>32</v>
      </c>
      <c r="C1689" s="1" t="s">
        <v>4832</v>
      </c>
      <c r="E1689" s="1" t="s">
        <v>4833</v>
      </c>
      <c r="F1689" s="1" t="s">
        <v>30752</v>
      </c>
      <c r="G1689" s="1" t="str">
        <f>IFERROR(VLOOKUP(A1689,Merge_RKTM!$C$2:$D$4691,2,FALSE),"")</f>
        <v>25x59mm 유탄 (EMP탄) 100개를 제작합니다.</v>
      </c>
      <c r="H1689" s="1" t="str">
        <f>IFERROR(VLOOKUP(A1689,Merge_gall!$C$2:$D$6296,2,FALSE),"")</f>
        <v>25x59mm 유탄 (EMP탄) 100개를 제작합니다.</v>
      </c>
      <c r="I1689" s="1" t="str">
        <f t="shared" si="26"/>
        <v>25x59mm 유탄 (EMP탄) 100개를 제작합니다.</v>
      </c>
    </row>
    <row r="1690" spans="1:9">
      <c r="A1690" s="1" t="s">
        <v>4834</v>
      </c>
      <c r="B1690" s="1" t="s">
        <v>32</v>
      </c>
      <c r="C1690" s="1" t="s">
        <v>4835</v>
      </c>
      <c r="E1690" s="1" t="s">
        <v>4836</v>
      </c>
      <c r="F1690" s="1" t="s">
        <v>30751</v>
      </c>
      <c r="G1690" s="1" t="str">
        <f>IFERROR(VLOOKUP(A1690,Merge_RKTM!$C$2:$D$4691,2,FALSE),"")</f>
        <v>25x59mm 유탄 (EMP탄) 제작 중.</v>
      </c>
      <c r="H1690" s="1" t="str">
        <f>IFERROR(VLOOKUP(A1690,Merge_gall!$C$2:$D$6296,2,FALSE),"")</f>
        <v>25x59mm 유탄 (EMP탄) 제작 중.</v>
      </c>
      <c r="I1690" s="1" t="str">
        <f t="shared" si="26"/>
        <v>25x59mm 유탄 (EMP탄) 제작 중.</v>
      </c>
    </row>
    <row r="1691" spans="1:9">
      <c r="A1691" s="1" t="s">
        <v>4837</v>
      </c>
      <c r="B1691" s="1" t="s">
        <v>32</v>
      </c>
      <c r="C1691" s="1" t="s">
        <v>4838</v>
      </c>
      <c r="E1691" s="1" t="s">
        <v>4839</v>
      </c>
      <c r="F1691" s="1" t="s">
        <v>30750</v>
      </c>
      <c r="G1691" s="1" t="str">
        <f>IFERROR(VLOOKUP(A1691,Merge_RKTM!$C$2:$D$4691,2,FALSE),"")</f>
        <v>25x59mm 유탄 (연막탄) 100개 제작</v>
      </c>
      <c r="H1691" s="1" t="str">
        <f>IFERROR(VLOOKUP(A1691,Merge_gall!$C$2:$D$6296,2,FALSE),"")</f>
        <v>25x59mm 유탄 (연막탄) 100개 제작</v>
      </c>
      <c r="I1691" s="1" t="str">
        <f t="shared" si="26"/>
        <v>25x59mm 유탄 (연막탄) 100개 제작</v>
      </c>
    </row>
    <row r="1692" spans="1:9">
      <c r="A1692" s="1" t="s">
        <v>4840</v>
      </c>
      <c r="B1692" s="1" t="s">
        <v>32</v>
      </c>
      <c r="C1692" s="1" t="s">
        <v>4841</v>
      </c>
      <c r="E1692" s="1" t="s">
        <v>4842</v>
      </c>
      <c r="F1692" s="1" t="s">
        <v>30749</v>
      </c>
      <c r="G1692" s="1" t="str">
        <f>IFERROR(VLOOKUP(A1692,Merge_RKTM!$C$2:$D$4691,2,FALSE),"")</f>
        <v>25x59mm 유탄 (연막탄) 100개를 제작합니다.</v>
      </c>
      <c r="H1692" s="1" t="str">
        <f>IFERROR(VLOOKUP(A1692,Merge_gall!$C$2:$D$6296,2,FALSE),"")</f>
        <v>25x59mm 유탄 (연막탄) 100개를 제작합니다.</v>
      </c>
      <c r="I1692" s="1" t="str">
        <f t="shared" si="26"/>
        <v>25x59mm 유탄 (연막탄) 100개를 제작합니다.</v>
      </c>
    </row>
    <row r="1693" spans="1:9">
      <c r="A1693" s="1" t="s">
        <v>4843</v>
      </c>
      <c r="B1693" s="1" t="s">
        <v>32</v>
      </c>
      <c r="C1693" s="1" t="s">
        <v>4844</v>
      </c>
      <c r="E1693" s="1" t="s">
        <v>4845</v>
      </c>
      <c r="F1693" s="1" t="s">
        <v>30748</v>
      </c>
      <c r="G1693" s="1" t="str">
        <f>IFERROR(VLOOKUP(A1693,Merge_RKTM!$C$2:$D$4691,2,FALSE),"")</f>
        <v>25x59mm 유탄 (연막탄) 제작 중.</v>
      </c>
      <c r="H1693" s="1" t="str">
        <f>IFERROR(VLOOKUP(A1693,Merge_gall!$C$2:$D$6296,2,FALSE),"")</f>
        <v>25x59mm 유탄 (연막탄) 제작 중.</v>
      </c>
      <c r="I1693" s="1" t="str">
        <f t="shared" si="26"/>
        <v>25x59mm 유탄 (연막탄) 제작 중.</v>
      </c>
    </row>
    <row r="1694" spans="1:9">
      <c r="A1694" s="1" t="s">
        <v>4846</v>
      </c>
      <c r="B1694" s="1" t="s">
        <v>7</v>
      </c>
      <c r="C1694" s="1" t="s">
        <v>4847</v>
      </c>
      <c r="E1694" s="1" t="s">
        <v>4848</v>
      </c>
      <c r="F1694" s="1" t="s">
        <v>29156</v>
      </c>
      <c r="G1694" s="1" t="str">
        <f>IFERROR(VLOOKUP(A1694,Merge_RKTM!$C$2:$D$4691,2,FALSE),"")</f>
        <v>30x29mm 유탄</v>
      </c>
      <c r="H1694" s="1" t="str">
        <f>IFERROR(VLOOKUP(A1694,Merge_gall!$C$2:$D$6296,2,FALSE),"")</f>
        <v>30x29mm 유탄</v>
      </c>
      <c r="I1694" s="1" t="str">
        <f t="shared" si="26"/>
        <v>30x29mm 유탄</v>
      </c>
    </row>
    <row r="1695" spans="1:9">
      <c r="A1695" s="1" t="s">
        <v>4849</v>
      </c>
      <c r="B1695" s="1" t="s">
        <v>11</v>
      </c>
      <c r="C1695" s="1" t="s">
        <v>4850</v>
      </c>
      <c r="E1695" s="1" t="s">
        <v>4851</v>
      </c>
      <c r="F1695" s="1" t="s">
        <v>29156</v>
      </c>
      <c r="G1695" s="1" t="str">
        <f>IFERROR(VLOOKUP(A1695,Merge_RKTM!$C$2:$D$4691,2,FALSE),"")</f>
        <v>30x29mm 유탄</v>
      </c>
      <c r="H1695" s="1" t="str">
        <f>IFERROR(VLOOKUP(A1695,Merge_gall!$C$2:$D$6296,2,FALSE),"")</f>
        <v>30x29mm 유탄</v>
      </c>
      <c r="I1695" s="1" t="str">
        <f t="shared" si="26"/>
        <v>30x29mm 유탄</v>
      </c>
    </row>
    <row r="1696" spans="1:9">
      <c r="A1696" s="1" t="s">
        <v>4852</v>
      </c>
      <c r="B1696" s="1" t="s">
        <v>13</v>
      </c>
      <c r="C1696" s="1" t="s">
        <v>4853</v>
      </c>
      <c r="E1696" s="1" t="s">
        <v>4854</v>
      </c>
      <c r="F1696" s="1" t="s">
        <v>28674</v>
      </c>
      <c r="G1696" s="1" t="str">
        <f>IFERROR(VLOOKUP(A1696,Merge_RKTM!$C$2:$D$4691,2,FALSE),"")</f>
        <v/>
      </c>
      <c r="H1696" s="1" t="str">
        <f>IFERROR(VLOOKUP(A1696,Merge_gall!$C$2:$D$6296,2,FALSE),"")</f>
        <v>유탄발사기에 사용되는, 상대적으로 크기가 작은 저속 유탄입니다.</v>
      </c>
      <c r="I1696" s="1" t="str">
        <f t="shared" si="26"/>
        <v>유탄발사기에 사용되는, 상대적으로 크기가 작은 저속 유탄입니다.</v>
      </c>
    </row>
    <row r="1697" spans="1:9">
      <c r="A1697" s="1" t="s">
        <v>4855</v>
      </c>
      <c r="B1697" s="1" t="s">
        <v>13</v>
      </c>
      <c r="C1697" s="1" t="s">
        <v>4856</v>
      </c>
      <c r="E1697" s="1" t="s">
        <v>4857</v>
      </c>
      <c r="F1697" s="1" t="s">
        <v>28672</v>
      </c>
      <c r="G1697" s="1" t="str">
        <f>IFERROR(VLOOKUP(A1697,Merge_RKTM!$C$2:$D$4691,2,FALSE),"")</f>
        <v/>
      </c>
      <c r="H1697" s="1" t="str">
        <f>IFERROR(VLOOKUP(A1697,Merge_gall!$C$2:$D$6296,2,FALSE),"")</f>
        <v>30x29mm 유탄 (고폭탄)</v>
      </c>
      <c r="I1697" s="1" t="str">
        <f t="shared" si="26"/>
        <v>30x29mm 유탄 (고폭탄)</v>
      </c>
    </row>
    <row r="1698" spans="1:9">
      <c r="A1698" s="1" t="s">
        <v>4858</v>
      </c>
      <c r="B1698" s="1" t="s">
        <v>13</v>
      </c>
      <c r="C1698" s="1" t="s">
        <v>4859</v>
      </c>
      <c r="E1698" s="1" t="s">
        <v>4854</v>
      </c>
      <c r="F1698" s="1" t="s">
        <v>28674</v>
      </c>
      <c r="G1698" s="1" t="str">
        <f>IFERROR(VLOOKUP(A1698,Merge_RKTM!$C$2:$D$4691,2,FALSE),"")</f>
        <v/>
      </c>
      <c r="H1698" s="1" t="str">
        <f>IFERROR(VLOOKUP(A1698,Merge_gall!$C$2:$D$6296,2,FALSE),"")</f>
        <v>유탄발사기에 사용되는, 상대적으로 크기가 작은 저속 유탄입니다.</v>
      </c>
      <c r="I1698" s="1" t="str">
        <f t="shared" si="26"/>
        <v>유탄발사기에 사용되는, 상대적으로 크기가 작은 저속 유탄입니다.</v>
      </c>
    </row>
    <row r="1699" spans="1:9">
      <c r="A1699" s="1" t="s">
        <v>4860</v>
      </c>
      <c r="B1699" s="1" t="s">
        <v>13</v>
      </c>
      <c r="C1699" s="1" t="s">
        <v>4861</v>
      </c>
      <c r="E1699" s="1" t="s">
        <v>4862</v>
      </c>
      <c r="F1699" s="1" t="s">
        <v>32579</v>
      </c>
      <c r="G1699" s="1" t="str">
        <f>IFERROR(VLOOKUP(A1699,Merge_RKTM!$C$2:$D$4691,2,FALSE),"")</f>
        <v/>
      </c>
      <c r="H1699" s="1" t="str">
        <f>IFERROR(VLOOKUP(A1699,Merge_gall!$C$2:$D$6296,2,FALSE),"")</f>
        <v>30x29mm 유탄 (공중폭발탄)</v>
      </c>
      <c r="I1699" s="1" t="str">
        <f t="shared" si="26"/>
        <v>30x29mm 유탄 (공중폭발탄)</v>
      </c>
    </row>
    <row r="1700" spans="1:9">
      <c r="A1700" s="1" t="s">
        <v>4863</v>
      </c>
      <c r="B1700" s="1" t="s">
        <v>13</v>
      </c>
      <c r="C1700" s="1" t="s">
        <v>4864</v>
      </c>
      <c r="E1700" s="1" t="s">
        <v>4854</v>
      </c>
      <c r="F1700" s="1" t="s">
        <v>28674</v>
      </c>
      <c r="G1700" s="1" t="str">
        <f>IFERROR(VLOOKUP(A1700,Merge_RKTM!$C$2:$D$4691,2,FALSE),"")</f>
        <v/>
      </c>
      <c r="H1700" s="1" t="str">
        <f>IFERROR(VLOOKUP(A1700,Merge_gall!$C$2:$D$6296,2,FALSE),"")</f>
        <v>유탄발사기에 사용되는, 상대적으로 크기가 작은 저속 유탄입니다.</v>
      </c>
      <c r="I1700" s="1" t="str">
        <f t="shared" si="26"/>
        <v>유탄발사기에 사용되는, 상대적으로 크기가 작은 저속 유탄입니다.</v>
      </c>
    </row>
    <row r="1701" spans="1:9">
      <c r="A1701" s="1" t="s">
        <v>4865</v>
      </c>
      <c r="B1701" s="1" t="s">
        <v>13</v>
      </c>
      <c r="C1701" s="1" t="s">
        <v>4866</v>
      </c>
      <c r="E1701" s="1" t="s">
        <v>4867</v>
      </c>
      <c r="F1701" s="1" t="s">
        <v>28671</v>
      </c>
      <c r="G1701" s="1" t="str">
        <f>IFERROR(VLOOKUP(A1701,Merge_RKTM!$C$2:$D$4691,2,FALSE),"")</f>
        <v/>
      </c>
      <c r="H1701" s="1" t="str">
        <f>IFERROR(VLOOKUP(A1701,Merge_gall!$C$2:$D$6296,2,FALSE),"")</f>
        <v>30x29mm 유탄 (EMP탄)</v>
      </c>
      <c r="I1701" s="1" t="str">
        <f t="shared" si="26"/>
        <v>30x29mm 유탄 (EMP탄)</v>
      </c>
    </row>
    <row r="1702" spans="1:9">
      <c r="A1702" s="1" t="s">
        <v>4868</v>
      </c>
      <c r="B1702" s="1" t="s">
        <v>13</v>
      </c>
      <c r="C1702" s="1" t="s">
        <v>4869</v>
      </c>
      <c r="E1702" s="1" t="s">
        <v>4854</v>
      </c>
      <c r="F1702" s="1" t="s">
        <v>28674</v>
      </c>
      <c r="G1702" s="1" t="str">
        <f>IFERROR(VLOOKUP(A1702,Merge_RKTM!$C$2:$D$4691,2,FALSE),"")</f>
        <v/>
      </c>
      <c r="H1702" s="1" t="str">
        <f>IFERROR(VLOOKUP(A1702,Merge_gall!$C$2:$D$6296,2,FALSE),"")</f>
        <v>유탄발사기에 사용되는, 상대적으로 크기가 작은 저속 유탄입니다.</v>
      </c>
      <c r="I1702" s="1" t="str">
        <f t="shared" si="26"/>
        <v>유탄발사기에 사용되는, 상대적으로 크기가 작은 저속 유탄입니다.</v>
      </c>
    </row>
    <row r="1703" spans="1:9">
      <c r="A1703" s="1" t="s">
        <v>4870</v>
      </c>
      <c r="B1703" s="1" t="s">
        <v>13</v>
      </c>
      <c r="C1703" s="1" t="s">
        <v>4871</v>
      </c>
      <c r="E1703" s="1" t="s">
        <v>4872</v>
      </c>
      <c r="F1703" s="1" t="s">
        <v>28670</v>
      </c>
      <c r="G1703" s="1" t="str">
        <f>IFERROR(VLOOKUP(A1703,Merge_RKTM!$C$2:$D$4691,2,FALSE),"")</f>
        <v/>
      </c>
      <c r="H1703" s="1" t="str">
        <f>IFERROR(VLOOKUP(A1703,Merge_gall!$C$2:$D$6296,2,FALSE),"")</f>
        <v>30x29mm 유탄 (연막탄)</v>
      </c>
      <c r="I1703" s="1" t="str">
        <f t="shared" si="26"/>
        <v>30x29mm 유탄 (연막탄)</v>
      </c>
    </row>
    <row r="1704" spans="1:9">
      <c r="A1704" s="1" t="s">
        <v>4873</v>
      </c>
      <c r="B1704" s="1" t="s">
        <v>25</v>
      </c>
      <c r="C1704" s="1" t="s">
        <v>4874</v>
      </c>
      <c r="E1704" s="1" t="s">
        <v>4857</v>
      </c>
      <c r="F1704" s="1" t="s">
        <v>28672</v>
      </c>
      <c r="G1704" s="1" t="str">
        <f>IFERROR(VLOOKUP(A1704,Merge_RKTM!$C$2:$D$4691,2,FALSE),"")</f>
        <v>30x29mm 유탄 (고폭탄)</v>
      </c>
      <c r="H1704" s="1" t="str">
        <f>IFERROR(VLOOKUP(A1704,Merge_gall!$C$2:$D$6296,2,FALSE),"")</f>
        <v>30x29mm 유탄 (고폭탄)</v>
      </c>
      <c r="I1704" s="1" t="str">
        <f t="shared" si="26"/>
        <v>30x29mm 유탄 (고폭탄)</v>
      </c>
    </row>
    <row r="1705" spans="1:9">
      <c r="A1705" s="1" t="s">
        <v>4875</v>
      </c>
      <c r="B1705" s="1" t="s">
        <v>25</v>
      </c>
      <c r="C1705" s="1" t="s">
        <v>4876</v>
      </c>
      <c r="E1705" s="1" t="s">
        <v>4862</v>
      </c>
      <c r="F1705" s="1" t="s">
        <v>32579</v>
      </c>
      <c r="G1705" s="1" t="str">
        <f>IFERROR(VLOOKUP(A1705,Merge_RKTM!$C$2:$D$4691,2,FALSE),"")</f>
        <v/>
      </c>
      <c r="H1705" s="1" t="str">
        <f>IFERROR(VLOOKUP(A1705,Merge_gall!$C$2:$D$6296,2,FALSE),"")</f>
        <v>30x29mm 유탄 (공중폭발탄)</v>
      </c>
      <c r="I1705" s="1" t="str">
        <f t="shared" si="26"/>
        <v>30x29mm 유탄 (공중폭발탄)</v>
      </c>
    </row>
    <row r="1706" spans="1:9">
      <c r="A1706" s="1" t="s">
        <v>4877</v>
      </c>
      <c r="B1706" s="1" t="s">
        <v>25</v>
      </c>
      <c r="C1706" s="1" t="s">
        <v>4878</v>
      </c>
      <c r="E1706" s="1" t="s">
        <v>4867</v>
      </c>
      <c r="F1706" s="1" t="s">
        <v>28671</v>
      </c>
      <c r="G1706" s="1" t="str">
        <f>IFERROR(VLOOKUP(A1706,Merge_RKTM!$C$2:$D$4691,2,FALSE),"")</f>
        <v>30x29mm 유탄 (EMP탄)</v>
      </c>
      <c r="H1706" s="1" t="str">
        <f>IFERROR(VLOOKUP(A1706,Merge_gall!$C$2:$D$6296,2,FALSE),"")</f>
        <v>30x29mm 유탄 (EMP탄)</v>
      </c>
      <c r="I1706" s="1" t="str">
        <f t="shared" si="26"/>
        <v>30x29mm 유탄 (EMP탄)</v>
      </c>
    </row>
    <row r="1707" spans="1:9">
      <c r="A1707" s="1" t="s">
        <v>4879</v>
      </c>
      <c r="B1707" s="1" t="s">
        <v>25</v>
      </c>
      <c r="C1707" s="1" t="s">
        <v>4880</v>
      </c>
      <c r="E1707" s="1" t="s">
        <v>4872</v>
      </c>
      <c r="F1707" s="1" t="s">
        <v>28670</v>
      </c>
      <c r="G1707" s="1" t="str">
        <f>IFERROR(VLOOKUP(A1707,Merge_RKTM!$C$2:$D$4691,2,FALSE),"")</f>
        <v>30x29mm 유탄 (연막탄)</v>
      </c>
      <c r="H1707" s="1" t="str">
        <f>IFERROR(VLOOKUP(A1707,Merge_gall!$C$2:$D$6296,2,FALSE),"")</f>
        <v>30x29mm 유탄 (연막탄)</v>
      </c>
      <c r="I1707" s="1" t="str">
        <f t="shared" si="26"/>
        <v>30x29mm 유탄 (연막탄)</v>
      </c>
    </row>
    <row r="1708" spans="1:9">
      <c r="A1708" s="1" t="s">
        <v>4881</v>
      </c>
      <c r="B1708" s="1" t="s">
        <v>32</v>
      </c>
      <c r="C1708" s="1" t="s">
        <v>4882</v>
      </c>
      <c r="E1708" s="1" t="s">
        <v>4883</v>
      </c>
      <c r="F1708" s="1" t="s">
        <v>30747</v>
      </c>
      <c r="G1708" s="1" t="str">
        <f>IFERROR(VLOOKUP(A1708,Merge_RKTM!$C$2:$D$4691,2,FALSE),"")</f>
        <v>30x29mm 유탄 (고폭탄) 100개 제작</v>
      </c>
      <c r="H1708" s="1" t="str">
        <f>IFERROR(VLOOKUP(A1708,Merge_gall!$C$2:$D$6296,2,FALSE),"")</f>
        <v>30x29mm 유탄 (고폭탄) 100개 제작</v>
      </c>
      <c r="I1708" s="1" t="str">
        <f t="shared" si="26"/>
        <v>30x29mm 유탄 (고폭탄) 100개 제작</v>
      </c>
    </row>
    <row r="1709" spans="1:9">
      <c r="A1709" s="1" t="s">
        <v>4884</v>
      </c>
      <c r="B1709" s="1" t="s">
        <v>32</v>
      </c>
      <c r="C1709" s="1" t="s">
        <v>4885</v>
      </c>
      <c r="E1709" s="1" t="s">
        <v>4886</v>
      </c>
      <c r="F1709" s="1" t="s">
        <v>30746</v>
      </c>
      <c r="G1709" s="1" t="str">
        <f>IFERROR(VLOOKUP(A1709,Merge_RKTM!$C$2:$D$4691,2,FALSE),"")</f>
        <v>30x29mm 유탄 (고폭탄) 100개를 제작합니다.</v>
      </c>
      <c r="H1709" s="1" t="str">
        <f>IFERROR(VLOOKUP(A1709,Merge_gall!$C$2:$D$6296,2,FALSE),"")</f>
        <v>30x29mm 유탄 (고폭탄) 100개를 제작합니다.</v>
      </c>
      <c r="I1709" s="1" t="str">
        <f t="shared" si="26"/>
        <v>30x29mm 유탄 (고폭탄) 100개를 제작합니다.</v>
      </c>
    </row>
    <row r="1710" spans="1:9">
      <c r="A1710" s="1" t="s">
        <v>4887</v>
      </c>
      <c r="B1710" s="1" t="s">
        <v>32</v>
      </c>
      <c r="C1710" s="1" t="s">
        <v>4888</v>
      </c>
      <c r="E1710" s="1" t="s">
        <v>4889</v>
      </c>
      <c r="F1710" s="1" t="s">
        <v>30745</v>
      </c>
      <c r="G1710" s="1" t="str">
        <f>IFERROR(VLOOKUP(A1710,Merge_RKTM!$C$2:$D$4691,2,FALSE),"")</f>
        <v>30x29mm 유탄 (고폭탄) 제작 중.</v>
      </c>
      <c r="H1710" s="1" t="str">
        <f>IFERROR(VLOOKUP(A1710,Merge_gall!$C$2:$D$6296,2,FALSE),"")</f>
        <v>30x29mm 유탄 (고폭탄) 제작 중.</v>
      </c>
      <c r="I1710" s="1" t="str">
        <f t="shared" si="26"/>
        <v>30x29mm 유탄 (고폭탄) 제작 중.</v>
      </c>
    </row>
    <row r="1711" spans="1:9">
      <c r="A1711" s="1" t="s">
        <v>4890</v>
      </c>
      <c r="B1711" s="1" t="s">
        <v>32</v>
      </c>
      <c r="C1711" s="1" t="s">
        <v>4891</v>
      </c>
      <c r="E1711" s="1" t="s">
        <v>4892</v>
      </c>
      <c r="F1711" s="1" t="s">
        <v>33367</v>
      </c>
      <c r="G1711" s="1" t="str">
        <f>IFERROR(VLOOKUP(A1711,Merge_RKTM!$C$2:$D$4691,2,FALSE),"")</f>
        <v/>
      </c>
      <c r="H1711" s="1" t="str">
        <f>IFERROR(VLOOKUP(A1711,Merge_gall!$C$2:$D$6296,2,FALSE),"")</f>
        <v>30x29mm 유탄 (공중폭발탄) 100개 제작</v>
      </c>
      <c r="I1711" s="1" t="str">
        <f t="shared" si="26"/>
        <v>30x29mm 유탄 (공중폭발탄) 100개 제작</v>
      </c>
    </row>
    <row r="1712" spans="1:9">
      <c r="A1712" s="1" t="s">
        <v>4893</v>
      </c>
      <c r="B1712" s="1" t="s">
        <v>32</v>
      </c>
      <c r="C1712" s="1" t="s">
        <v>4894</v>
      </c>
      <c r="E1712" s="1" t="s">
        <v>4895</v>
      </c>
      <c r="F1712" s="1" t="s">
        <v>33366</v>
      </c>
      <c r="G1712" s="1" t="str">
        <f>IFERROR(VLOOKUP(A1712,Merge_RKTM!$C$2:$D$4691,2,FALSE),"")</f>
        <v/>
      </c>
      <c r="H1712" s="1" t="str">
        <f>IFERROR(VLOOKUP(A1712,Merge_gall!$C$2:$D$6296,2,FALSE),"")</f>
        <v>30x29mm 유탄 (공중폭발탄) 100개를 제작합니다.</v>
      </c>
      <c r="I1712" s="1" t="str">
        <f t="shared" si="26"/>
        <v>30x29mm 유탄 (공중폭발탄) 100개를 제작합니다.</v>
      </c>
    </row>
    <row r="1713" spans="1:9">
      <c r="A1713" s="1" t="s">
        <v>4896</v>
      </c>
      <c r="B1713" s="1" t="s">
        <v>32</v>
      </c>
      <c r="C1713" s="1" t="s">
        <v>4897</v>
      </c>
      <c r="E1713" s="1" t="s">
        <v>4898</v>
      </c>
      <c r="F1713" s="1" t="s">
        <v>33365</v>
      </c>
      <c r="G1713" s="1" t="str">
        <f>IFERROR(VLOOKUP(A1713,Merge_RKTM!$C$2:$D$4691,2,FALSE),"")</f>
        <v/>
      </c>
      <c r="H1713" s="1" t="str">
        <f>IFERROR(VLOOKUP(A1713,Merge_gall!$C$2:$D$6296,2,FALSE),"")</f>
        <v>30x29mm 유탄 (공중폭발탄) 제작 중.</v>
      </c>
      <c r="I1713" s="1" t="str">
        <f t="shared" si="26"/>
        <v>30x29mm 유탄 (공중폭발탄) 제작 중.</v>
      </c>
    </row>
    <row r="1714" spans="1:9">
      <c r="A1714" s="1" t="s">
        <v>4899</v>
      </c>
      <c r="B1714" s="1" t="s">
        <v>32</v>
      </c>
      <c r="C1714" s="1" t="s">
        <v>4900</v>
      </c>
      <c r="E1714" s="1" t="s">
        <v>4901</v>
      </c>
      <c r="F1714" s="1" t="s">
        <v>30744</v>
      </c>
      <c r="G1714" s="1" t="str">
        <f>IFERROR(VLOOKUP(A1714,Merge_RKTM!$C$2:$D$4691,2,FALSE),"")</f>
        <v>30x29mm 유탄 (EMP탄) 100개 제작</v>
      </c>
      <c r="H1714" s="1" t="str">
        <f>IFERROR(VLOOKUP(A1714,Merge_gall!$C$2:$D$6296,2,FALSE),"")</f>
        <v>30x29mm 유탄 (EMP탄) 100개 제작</v>
      </c>
      <c r="I1714" s="1" t="str">
        <f t="shared" si="26"/>
        <v>30x29mm 유탄 (EMP탄) 100개 제작</v>
      </c>
    </row>
    <row r="1715" spans="1:9">
      <c r="A1715" s="1" t="s">
        <v>4902</v>
      </c>
      <c r="B1715" s="1" t="s">
        <v>32</v>
      </c>
      <c r="C1715" s="1" t="s">
        <v>4903</v>
      </c>
      <c r="E1715" s="1" t="s">
        <v>4904</v>
      </c>
      <c r="F1715" s="1" t="s">
        <v>30743</v>
      </c>
      <c r="G1715" s="1" t="str">
        <f>IFERROR(VLOOKUP(A1715,Merge_RKTM!$C$2:$D$4691,2,FALSE),"")</f>
        <v>30x29mm 유탄 (EMP탄) 100개를 제작합니다.</v>
      </c>
      <c r="H1715" s="1" t="str">
        <f>IFERROR(VLOOKUP(A1715,Merge_gall!$C$2:$D$6296,2,FALSE),"")</f>
        <v>30x29mm 유탄 (EMP탄) 100개를 제작합니다.</v>
      </c>
      <c r="I1715" s="1" t="str">
        <f t="shared" si="26"/>
        <v>30x29mm 유탄 (EMP탄) 100개를 제작합니다.</v>
      </c>
    </row>
    <row r="1716" spans="1:9">
      <c r="A1716" s="1" t="s">
        <v>4905</v>
      </c>
      <c r="B1716" s="1" t="s">
        <v>32</v>
      </c>
      <c r="C1716" s="1" t="s">
        <v>4906</v>
      </c>
      <c r="E1716" s="1" t="s">
        <v>4907</v>
      </c>
      <c r="F1716" s="1" t="s">
        <v>30742</v>
      </c>
      <c r="G1716" s="1" t="str">
        <f>IFERROR(VLOOKUP(A1716,Merge_RKTM!$C$2:$D$4691,2,FALSE),"")</f>
        <v>30x29mm 유탄 (EMP탄) 제작 중.</v>
      </c>
      <c r="H1716" s="1" t="str">
        <f>IFERROR(VLOOKUP(A1716,Merge_gall!$C$2:$D$6296,2,FALSE),"")</f>
        <v>30x29mm 유탄 (EMP탄) 제작 중.</v>
      </c>
      <c r="I1716" s="1" t="str">
        <f t="shared" si="26"/>
        <v>30x29mm 유탄 (EMP탄) 제작 중.</v>
      </c>
    </row>
    <row r="1717" spans="1:9">
      <c r="A1717" s="1" t="s">
        <v>4908</v>
      </c>
      <c r="B1717" s="1" t="s">
        <v>32</v>
      </c>
      <c r="C1717" s="1" t="s">
        <v>4909</v>
      </c>
      <c r="E1717" s="1" t="s">
        <v>4910</v>
      </c>
      <c r="F1717" s="1" t="s">
        <v>30741</v>
      </c>
      <c r="G1717" s="1" t="str">
        <f>IFERROR(VLOOKUP(A1717,Merge_RKTM!$C$2:$D$4691,2,FALSE),"")</f>
        <v>30x29mm 유탄 (연막탄) 100발 제작</v>
      </c>
      <c r="H1717" s="1" t="str">
        <f>IFERROR(VLOOKUP(A1717,Merge_gall!$C$2:$D$6296,2,FALSE),"")</f>
        <v>30x29mm 유탄 (연막탄) 100발 제작</v>
      </c>
      <c r="I1717" s="1" t="str">
        <f t="shared" si="26"/>
        <v>30x29mm 유탄 (연막탄) 100발 제작</v>
      </c>
    </row>
    <row r="1718" spans="1:9">
      <c r="A1718" s="1" t="s">
        <v>4911</v>
      </c>
      <c r="B1718" s="1" t="s">
        <v>32</v>
      </c>
      <c r="C1718" s="1" t="s">
        <v>4912</v>
      </c>
      <c r="E1718" s="1" t="s">
        <v>4913</v>
      </c>
      <c r="F1718" s="1" t="s">
        <v>30740</v>
      </c>
      <c r="G1718" s="1" t="str">
        <f>IFERROR(VLOOKUP(A1718,Merge_RKTM!$C$2:$D$4691,2,FALSE),"")</f>
        <v>30x29mm 유탄 (연막탄) 100개를 제작합니다.</v>
      </c>
      <c r="H1718" s="1" t="str">
        <f>IFERROR(VLOOKUP(A1718,Merge_gall!$C$2:$D$6296,2,FALSE),"")</f>
        <v>30x29mm 유탄 (연막탄) 100개를 제작합니다.</v>
      </c>
      <c r="I1718" s="1" t="str">
        <f t="shared" si="26"/>
        <v>30x29mm 유탄 (연막탄) 100개를 제작합니다.</v>
      </c>
    </row>
    <row r="1719" spans="1:9">
      <c r="A1719" s="1" t="s">
        <v>4914</v>
      </c>
      <c r="B1719" s="1" t="s">
        <v>32</v>
      </c>
      <c r="C1719" s="1" t="s">
        <v>4915</v>
      </c>
      <c r="E1719" s="1" t="s">
        <v>4916</v>
      </c>
      <c r="F1719" s="1" t="s">
        <v>30739</v>
      </c>
      <c r="G1719" s="1" t="str">
        <f>IFERROR(VLOOKUP(A1719,Merge_RKTM!$C$2:$D$4691,2,FALSE),"")</f>
        <v>30x29mm 유탄 (연막탄) 제작 중.</v>
      </c>
      <c r="H1719" s="1" t="str">
        <f>IFERROR(VLOOKUP(A1719,Merge_gall!$C$2:$D$6296,2,FALSE),"")</f>
        <v>30x29mm 유탄 (연막탄) 제작 중.</v>
      </c>
      <c r="I1719" s="1" t="str">
        <f t="shared" si="26"/>
        <v>30x29mm 유탄 (연막탄) 제작 중.</v>
      </c>
    </row>
    <row r="1720" spans="1:9">
      <c r="A1720" s="1" t="s">
        <v>4917</v>
      </c>
      <c r="B1720" s="1" t="s">
        <v>7</v>
      </c>
      <c r="C1720" s="1" t="s">
        <v>4918</v>
      </c>
      <c r="E1720" s="1" t="s">
        <v>4919</v>
      </c>
      <c r="F1720" s="1" t="s">
        <v>29155</v>
      </c>
      <c r="G1720" s="1" t="str">
        <f>IFERROR(VLOOKUP(A1720,Merge_RKTM!$C$2:$D$4691,2,FALSE),"")</f>
        <v>35x32mmSR 유탄</v>
      </c>
      <c r="H1720" s="1" t="str">
        <f>IFERROR(VLOOKUP(A1720,Merge_gall!$C$2:$D$6296,2,FALSE),"")</f>
        <v>35x32mmSR 유탄</v>
      </c>
      <c r="I1720" s="1" t="str">
        <f t="shared" si="26"/>
        <v>35x32mmSR 유탄</v>
      </c>
    </row>
    <row r="1721" spans="1:9">
      <c r="A1721" s="1" t="s">
        <v>4920</v>
      </c>
      <c r="B1721" s="1" t="s">
        <v>11</v>
      </c>
      <c r="C1721" s="1" t="s">
        <v>4921</v>
      </c>
      <c r="E1721" s="1" t="s">
        <v>4922</v>
      </c>
      <c r="F1721" s="1" t="s">
        <v>29155</v>
      </c>
      <c r="G1721" s="1" t="str">
        <f>IFERROR(VLOOKUP(A1721,Merge_RKTM!$C$2:$D$4691,2,FALSE),"")</f>
        <v>35x32mmSR 유탄</v>
      </c>
      <c r="H1721" s="1" t="str">
        <f>IFERROR(VLOOKUP(A1721,Merge_gall!$C$2:$D$6296,2,FALSE),"")</f>
        <v>35x32mmSR 유탄</v>
      </c>
      <c r="I1721" s="1" t="str">
        <f t="shared" si="26"/>
        <v>35x32mmSR 유탄</v>
      </c>
    </row>
    <row r="1722" spans="1:9">
      <c r="A1722" s="1" t="s">
        <v>4923</v>
      </c>
      <c r="B1722" s="1" t="s">
        <v>13</v>
      </c>
      <c r="C1722" s="1" t="s">
        <v>4924</v>
      </c>
      <c r="E1722" s="1" t="s">
        <v>4925</v>
      </c>
      <c r="F1722" s="1" t="s">
        <v>28662</v>
      </c>
      <c r="G1722" s="1" t="str">
        <f>IFERROR(VLOOKUP(A1722,Merge_RKTM!$C$2:$D$4691,2,FALSE),"")</f>
        <v/>
      </c>
      <c r="H1722" s="1" t="str">
        <f>IFERROR(VLOOKUP(A1722,Merge_gall!$C$2:$D$6296,2,FALSE),"")</f>
        <v>휴대용 유탄발사기에서 사용되는 고속 유탄입니다.</v>
      </c>
      <c r="I1722" s="1" t="str">
        <f t="shared" si="26"/>
        <v>휴대용 유탄발사기에서 사용되는 고속 유탄입니다.</v>
      </c>
    </row>
    <row r="1723" spans="1:9">
      <c r="A1723" s="1" t="s">
        <v>4926</v>
      </c>
      <c r="B1723" s="1" t="s">
        <v>13</v>
      </c>
      <c r="C1723" s="1" t="s">
        <v>4927</v>
      </c>
      <c r="E1723" s="1" t="s">
        <v>4928</v>
      </c>
      <c r="F1723" s="1" t="s">
        <v>28660</v>
      </c>
      <c r="G1723" s="1" t="str">
        <f>IFERROR(VLOOKUP(A1723,Merge_RKTM!$C$2:$D$4691,2,FALSE),"")</f>
        <v/>
      </c>
      <c r="H1723" s="1" t="str">
        <f>IFERROR(VLOOKUP(A1723,Merge_gall!$C$2:$D$6296,2,FALSE),"")</f>
        <v>35x32mmSR 유탄 (고폭탄)</v>
      </c>
      <c r="I1723" s="1" t="str">
        <f t="shared" si="26"/>
        <v>35x32mmSR 유탄 (고폭탄)</v>
      </c>
    </row>
    <row r="1724" spans="1:9">
      <c r="A1724" s="1" t="s">
        <v>4929</v>
      </c>
      <c r="B1724" s="1" t="s">
        <v>13</v>
      </c>
      <c r="C1724" s="1" t="s">
        <v>4930</v>
      </c>
      <c r="E1724" s="1" t="s">
        <v>4925</v>
      </c>
      <c r="F1724" s="1" t="s">
        <v>28662</v>
      </c>
      <c r="G1724" s="1" t="str">
        <f>IFERROR(VLOOKUP(A1724,Merge_RKTM!$C$2:$D$4691,2,FALSE),"")</f>
        <v/>
      </c>
      <c r="H1724" s="1" t="str">
        <f>IFERROR(VLOOKUP(A1724,Merge_gall!$C$2:$D$6296,2,FALSE),"")</f>
        <v>휴대용 유탄발사기에서 사용되는 고속 유탄입니다.</v>
      </c>
      <c r="I1724" s="1" t="str">
        <f t="shared" si="26"/>
        <v>휴대용 유탄발사기에서 사용되는 고속 유탄입니다.</v>
      </c>
    </row>
    <row r="1725" spans="1:9">
      <c r="A1725" s="1" t="s">
        <v>4931</v>
      </c>
      <c r="B1725" s="1" t="s">
        <v>13</v>
      </c>
      <c r="C1725" s="1" t="s">
        <v>4932</v>
      </c>
      <c r="E1725" s="1" t="s">
        <v>4933</v>
      </c>
      <c r="F1725" s="1" t="s">
        <v>28659</v>
      </c>
      <c r="G1725" s="1" t="str">
        <f>IFERROR(VLOOKUP(A1725,Merge_RKTM!$C$2:$D$4691,2,FALSE),"")</f>
        <v/>
      </c>
      <c r="H1725" s="1" t="str">
        <f>IFERROR(VLOOKUP(A1725,Merge_gall!$C$2:$D$6296,2,FALSE),"")</f>
        <v>35x32mmSR 유탄 (이중목적고폭탄)</v>
      </c>
      <c r="I1725" s="1" t="str">
        <f t="shared" si="26"/>
        <v>35x32mmSR 유탄 (이중목적고폭탄)</v>
      </c>
    </row>
    <row r="1726" spans="1:9">
      <c r="A1726" s="1" t="s">
        <v>4934</v>
      </c>
      <c r="B1726" s="1" t="s">
        <v>13</v>
      </c>
      <c r="C1726" s="1" t="s">
        <v>4935</v>
      </c>
      <c r="E1726" s="1" t="s">
        <v>4925</v>
      </c>
      <c r="F1726" s="1" t="s">
        <v>28662</v>
      </c>
      <c r="G1726" s="1" t="str">
        <f>IFERROR(VLOOKUP(A1726,Merge_RKTM!$C$2:$D$4691,2,FALSE),"")</f>
        <v/>
      </c>
      <c r="H1726" s="1" t="str">
        <f>IFERROR(VLOOKUP(A1726,Merge_gall!$C$2:$D$6296,2,FALSE),"")</f>
        <v>휴대용 유탄발사기에서 사용되는 고속 유탄입니다.</v>
      </c>
      <c r="I1726" s="1" t="str">
        <f t="shared" si="26"/>
        <v>휴대용 유탄발사기에서 사용되는 고속 유탄입니다.</v>
      </c>
    </row>
    <row r="1727" spans="1:9">
      <c r="A1727" s="1" t="s">
        <v>4936</v>
      </c>
      <c r="B1727" s="1" t="s">
        <v>13</v>
      </c>
      <c r="C1727" s="1" t="s">
        <v>4937</v>
      </c>
      <c r="E1727" s="1" t="s">
        <v>4938</v>
      </c>
      <c r="F1727" s="1" t="s">
        <v>28658</v>
      </c>
      <c r="G1727" s="1" t="str">
        <f>IFERROR(VLOOKUP(A1727,Merge_RKTM!$C$2:$D$4691,2,FALSE),"")</f>
        <v/>
      </c>
      <c r="H1727" s="1" t="str">
        <f>IFERROR(VLOOKUP(A1727,Merge_gall!$C$2:$D$6296,2,FALSE),"")</f>
        <v>35x32mmSR 유탄 (EMP탄)</v>
      </c>
      <c r="I1727" s="1" t="str">
        <f t="shared" si="26"/>
        <v>35x32mmSR 유탄 (EMP탄)</v>
      </c>
    </row>
    <row r="1728" spans="1:9">
      <c r="A1728" s="1" t="s">
        <v>4939</v>
      </c>
      <c r="B1728" s="1" t="s">
        <v>13</v>
      </c>
      <c r="C1728" s="1" t="s">
        <v>4940</v>
      </c>
      <c r="E1728" s="1" t="s">
        <v>4925</v>
      </c>
      <c r="F1728" s="1" t="s">
        <v>28662</v>
      </c>
      <c r="G1728" s="1" t="str">
        <f>IFERROR(VLOOKUP(A1728,Merge_RKTM!$C$2:$D$4691,2,FALSE),"")</f>
        <v/>
      </c>
      <c r="H1728" s="1" t="str">
        <f>IFERROR(VLOOKUP(A1728,Merge_gall!$C$2:$D$6296,2,FALSE),"")</f>
        <v>휴대용 유탄발사기에서 사용되는 고속 유탄입니다.</v>
      </c>
      <c r="I1728" s="1" t="str">
        <f t="shared" si="26"/>
        <v>휴대용 유탄발사기에서 사용되는 고속 유탄입니다.</v>
      </c>
    </row>
    <row r="1729" spans="1:9">
      <c r="A1729" s="1" t="s">
        <v>4941</v>
      </c>
      <c r="B1729" s="1" t="s">
        <v>13</v>
      </c>
      <c r="C1729" s="1" t="s">
        <v>4942</v>
      </c>
      <c r="E1729" s="1" t="s">
        <v>4943</v>
      </c>
      <c r="F1729" s="1" t="s">
        <v>28657</v>
      </c>
      <c r="G1729" s="1" t="str">
        <f>IFERROR(VLOOKUP(A1729,Merge_RKTM!$C$2:$D$4691,2,FALSE),"")</f>
        <v/>
      </c>
      <c r="H1729" s="1" t="str">
        <f>IFERROR(VLOOKUP(A1729,Merge_gall!$C$2:$D$6296,2,FALSE),"")</f>
        <v>35x32mmSR 유탄 (연막탄)</v>
      </c>
      <c r="I1729" s="1" t="str">
        <f t="shared" si="26"/>
        <v>35x32mmSR 유탄 (연막탄)</v>
      </c>
    </row>
    <row r="1730" spans="1:9">
      <c r="A1730" s="1" t="s">
        <v>4944</v>
      </c>
      <c r="B1730" s="1" t="s">
        <v>25</v>
      </c>
      <c r="C1730" s="1" t="s">
        <v>4945</v>
      </c>
      <c r="E1730" s="1" t="s">
        <v>4928</v>
      </c>
      <c r="F1730" s="1" t="s">
        <v>28660</v>
      </c>
      <c r="G1730" s="1" t="str">
        <f>IFERROR(VLOOKUP(A1730,Merge_RKTM!$C$2:$D$4691,2,FALSE),"")</f>
        <v>35x32mmSR 유탄 (고폭탄)</v>
      </c>
      <c r="H1730" s="1" t="str">
        <f>IFERROR(VLOOKUP(A1730,Merge_gall!$C$2:$D$6296,2,FALSE),"")</f>
        <v>35x32mmSR 유탄 (고폭탄)</v>
      </c>
      <c r="I1730" s="1" t="str">
        <f t="shared" si="26"/>
        <v>35x32mmSR 유탄 (고폭탄)</v>
      </c>
    </row>
    <row r="1731" spans="1:9">
      <c r="A1731" s="1" t="s">
        <v>4946</v>
      </c>
      <c r="B1731" s="1" t="s">
        <v>25</v>
      </c>
      <c r="C1731" s="1" t="s">
        <v>4947</v>
      </c>
      <c r="E1731" s="1" t="s">
        <v>4933</v>
      </c>
      <c r="F1731" s="1" t="s">
        <v>28659</v>
      </c>
      <c r="G1731" s="1" t="str">
        <f>IFERROR(VLOOKUP(A1731,Merge_RKTM!$C$2:$D$4691,2,FALSE),"")</f>
        <v>35x32mmSR 유탄 (이중목적고폭탄)</v>
      </c>
      <c r="H1731" s="1" t="str">
        <f>IFERROR(VLOOKUP(A1731,Merge_gall!$C$2:$D$6296,2,FALSE),"")</f>
        <v>35x32mmSR 유탄 (이중목적고폭탄)</v>
      </c>
      <c r="I1731" s="1" t="str">
        <f t="shared" ref="I1731:I1794" si="27">IF(H1731="",G1731,H1731)</f>
        <v>35x32mmSR 유탄 (이중목적고폭탄)</v>
      </c>
    </row>
    <row r="1732" spans="1:9">
      <c r="A1732" s="1" t="s">
        <v>4948</v>
      </c>
      <c r="B1732" s="1" t="s">
        <v>25</v>
      </c>
      <c r="C1732" s="1" t="s">
        <v>4949</v>
      </c>
      <c r="E1732" s="1" t="s">
        <v>4938</v>
      </c>
      <c r="F1732" s="1" t="s">
        <v>28658</v>
      </c>
      <c r="G1732" s="1" t="str">
        <f>IFERROR(VLOOKUP(A1732,Merge_RKTM!$C$2:$D$4691,2,FALSE),"")</f>
        <v>35x32mmSR 유탄 (EMP탄)</v>
      </c>
      <c r="H1732" s="1" t="str">
        <f>IFERROR(VLOOKUP(A1732,Merge_gall!$C$2:$D$6296,2,FALSE),"")</f>
        <v>35x32mmSR 유탄 (EMP탄)</v>
      </c>
      <c r="I1732" s="1" t="str">
        <f t="shared" si="27"/>
        <v>35x32mmSR 유탄 (EMP탄)</v>
      </c>
    </row>
    <row r="1733" spans="1:9">
      <c r="A1733" s="1" t="s">
        <v>4950</v>
      </c>
      <c r="B1733" s="1" t="s">
        <v>25</v>
      </c>
      <c r="C1733" s="1" t="s">
        <v>4951</v>
      </c>
      <c r="E1733" s="1" t="s">
        <v>4943</v>
      </c>
      <c r="F1733" s="1" t="s">
        <v>28657</v>
      </c>
      <c r="G1733" s="1" t="str">
        <f>IFERROR(VLOOKUP(A1733,Merge_RKTM!$C$2:$D$4691,2,FALSE),"")</f>
        <v>35x32mmSR 유탄 (연막탄)</v>
      </c>
      <c r="H1733" s="1" t="str">
        <f>IFERROR(VLOOKUP(A1733,Merge_gall!$C$2:$D$6296,2,FALSE),"")</f>
        <v>35x32mmSR 유탄 (연막탄)</v>
      </c>
      <c r="I1733" s="1" t="str">
        <f t="shared" si="27"/>
        <v>35x32mmSR 유탄 (연막탄)</v>
      </c>
    </row>
    <row r="1734" spans="1:9">
      <c r="A1734" s="1" t="s">
        <v>4952</v>
      </c>
      <c r="B1734" s="1" t="s">
        <v>32</v>
      </c>
      <c r="C1734" s="1" t="s">
        <v>4953</v>
      </c>
      <c r="E1734" s="1" t="s">
        <v>4954</v>
      </c>
      <c r="F1734" s="1" t="s">
        <v>30738</v>
      </c>
      <c r="G1734" s="1" t="str">
        <f>IFERROR(VLOOKUP(A1734,Merge_RKTM!$C$2:$D$4691,2,FALSE),"")</f>
        <v>35x32mmSR 유탄 (고폭탄) 100개 제작</v>
      </c>
      <c r="H1734" s="1" t="str">
        <f>IFERROR(VLOOKUP(A1734,Merge_gall!$C$2:$D$6296,2,FALSE),"")</f>
        <v>35x32mmSR 유탄 (고폭탄) 100개 제작</v>
      </c>
      <c r="I1734" s="1" t="str">
        <f t="shared" si="27"/>
        <v>35x32mmSR 유탄 (고폭탄) 100개 제작</v>
      </c>
    </row>
    <row r="1735" spans="1:9">
      <c r="A1735" s="1" t="s">
        <v>4955</v>
      </c>
      <c r="B1735" s="1" t="s">
        <v>32</v>
      </c>
      <c r="C1735" s="1" t="s">
        <v>4956</v>
      </c>
      <c r="E1735" s="1" t="s">
        <v>4957</v>
      </c>
      <c r="F1735" s="1" t="s">
        <v>30737</v>
      </c>
      <c r="G1735" s="1" t="str">
        <f>IFERROR(VLOOKUP(A1735,Merge_RKTM!$C$2:$D$4691,2,FALSE),"")</f>
        <v>35x32mmSR 유탄 (고폭탄) 100개를 제작합니다.</v>
      </c>
      <c r="H1735" s="1" t="str">
        <f>IFERROR(VLOOKUP(A1735,Merge_gall!$C$2:$D$6296,2,FALSE),"")</f>
        <v>35x32mmSR 유탄 (고폭탄) 100개를 제작합니다.</v>
      </c>
      <c r="I1735" s="1" t="str">
        <f t="shared" si="27"/>
        <v>35x32mmSR 유탄 (고폭탄) 100개를 제작합니다.</v>
      </c>
    </row>
    <row r="1736" spans="1:9">
      <c r="A1736" s="1" t="s">
        <v>4958</v>
      </c>
      <c r="B1736" s="1" t="s">
        <v>32</v>
      </c>
      <c r="C1736" s="1" t="s">
        <v>4959</v>
      </c>
      <c r="E1736" s="1" t="s">
        <v>4960</v>
      </c>
      <c r="F1736" s="1" t="s">
        <v>30736</v>
      </c>
      <c r="G1736" s="1" t="str">
        <f>IFERROR(VLOOKUP(A1736,Merge_RKTM!$C$2:$D$4691,2,FALSE),"")</f>
        <v>35x32mmSR 유탄 (고폭탄) 제작 중.</v>
      </c>
      <c r="H1736" s="1" t="str">
        <f>IFERROR(VLOOKUP(A1736,Merge_gall!$C$2:$D$6296,2,FALSE),"")</f>
        <v>35x32mmSR 유탄 (고폭탄) 제작 중.</v>
      </c>
      <c r="I1736" s="1" t="str">
        <f t="shared" si="27"/>
        <v>35x32mmSR 유탄 (고폭탄) 제작 중.</v>
      </c>
    </row>
    <row r="1737" spans="1:9">
      <c r="A1737" s="1" t="s">
        <v>4961</v>
      </c>
      <c r="B1737" s="1" t="s">
        <v>32</v>
      </c>
      <c r="C1737" s="1" t="s">
        <v>4962</v>
      </c>
      <c r="E1737" s="1" t="s">
        <v>4963</v>
      </c>
      <c r="F1737" s="1" t="s">
        <v>30735</v>
      </c>
      <c r="G1737" s="1" t="str">
        <f>IFERROR(VLOOKUP(A1737,Merge_RKTM!$C$2:$D$4691,2,FALSE),"")</f>
        <v>35x32mmSR 유탄 (이중목적고폭탄) 100개 제작</v>
      </c>
      <c r="H1737" s="1" t="str">
        <f>IFERROR(VLOOKUP(A1737,Merge_gall!$C$2:$D$6296,2,FALSE),"")</f>
        <v>35x32mmSR 유탄 (이중목적고폭탄) 100개 제작</v>
      </c>
      <c r="I1737" s="1" t="str">
        <f t="shared" si="27"/>
        <v>35x32mmSR 유탄 (이중목적고폭탄) 100개 제작</v>
      </c>
    </row>
    <row r="1738" spans="1:9">
      <c r="A1738" s="1" t="s">
        <v>4964</v>
      </c>
      <c r="B1738" s="1" t="s">
        <v>32</v>
      </c>
      <c r="C1738" s="1" t="s">
        <v>4965</v>
      </c>
      <c r="E1738" s="1" t="s">
        <v>4966</v>
      </c>
      <c r="F1738" s="1" t="s">
        <v>30734</v>
      </c>
      <c r="G1738" s="1" t="str">
        <f>IFERROR(VLOOKUP(A1738,Merge_RKTM!$C$2:$D$4691,2,FALSE),"")</f>
        <v>35x32mmSR 유탄 (이중목적고폭탄) 100개를 제작합니다.</v>
      </c>
      <c r="H1738" s="1" t="str">
        <f>IFERROR(VLOOKUP(A1738,Merge_gall!$C$2:$D$6296,2,FALSE),"")</f>
        <v>35x32mmSR 유탄 (이중목적고폭탄) 100개를 제작합니다.</v>
      </c>
      <c r="I1738" s="1" t="str">
        <f t="shared" si="27"/>
        <v>35x32mmSR 유탄 (이중목적고폭탄) 100개를 제작합니다.</v>
      </c>
    </row>
    <row r="1739" spans="1:9">
      <c r="A1739" s="1" t="s">
        <v>4967</v>
      </c>
      <c r="B1739" s="1" t="s">
        <v>32</v>
      </c>
      <c r="C1739" s="1" t="s">
        <v>4968</v>
      </c>
      <c r="E1739" s="1" t="s">
        <v>4969</v>
      </c>
      <c r="F1739" s="1" t="s">
        <v>30733</v>
      </c>
      <c r="G1739" s="1" t="str">
        <f>IFERROR(VLOOKUP(A1739,Merge_RKTM!$C$2:$D$4691,2,FALSE),"")</f>
        <v>35x32mmSR 유탄 (이중목적고폭탄) 제작 중.</v>
      </c>
      <c r="H1739" s="1" t="str">
        <f>IFERROR(VLOOKUP(A1739,Merge_gall!$C$2:$D$6296,2,FALSE),"")</f>
        <v>35x32mmSR 유탄 (이중목적고폭탄) 제작 중.</v>
      </c>
      <c r="I1739" s="1" t="str">
        <f t="shared" si="27"/>
        <v>35x32mmSR 유탄 (이중목적고폭탄) 제작 중.</v>
      </c>
    </row>
    <row r="1740" spans="1:9">
      <c r="A1740" s="1" t="s">
        <v>4970</v>
      </c>
      <c r="B1740" s="1" t="s">
        <v>32</v>
      </c>
      <c r="C1740" s="1" t="s">
        <v>4971</v>
      </c>
      <c r="E1740" s="1" t="s">
        <v>4972</v>
      </c>
      <c r="F1740" s="1" t="s">
        <v>30732</v>
      </c>
      <c r="G1740" s="1" t="str">
        <f>IFERROR(VLOOKUP(A1740,Merge_RKTM!$C$2:$D$4691,2,FALSE),"")</f>
        <v>35x32mmSR 유탄 (EMP탄) 100개 제작</v>
      </c>
      <c r="H1740" s="1" t="str">
        <f>IFERROR(VLOOKUP(A1740,Merge_gall!$C$2:$D$6296,2,FALSE),"")</f>
        <v>35x32mmSR 유탄 (EMP탄) 100개 제작</v>
      </c>
      <c r="I1740" s="1" t="str">
        <f t="shared" si="27"/>
        <v>35x32mmSR 유탄 (EMP탄) 100개 제작</v>
      </c>
    </row>
    <row r="1741" spans="1:9">
      <c r="A1741" s="1" t="s">
        <v>4973</v>
      </c>
      <c r="B1741" s="1" t="s">
        <v>32</v>
      </c>
      <c r="C1741" s="1" t="s">
        <v>4974</v>
      </c>
      <c r="E1741" s="1" t="s">
        <v>4975</v>
      </c>
      <c r="F1741" s="1" t="s">
        <v>30731</v>
      </c>
      <c r="G1741" s="1" t="str">
        <f>IFERROR(VLOOKUP(A1741,Merge_RKTM!$C$2:$D$4691,2,FALSE),"")</f>
        <v>35x32mmSR 유탄 (EMP탄) 100개를 제작합니다.</v>
      </c>
      <c r="H1741" s="1" t="str">
        <f>IFERROR(VLOOKUP(A1741,Merge_gall!$C$2:$D$6296,2,FALSE),"")</f>
        <v>35x32mmSR 유탄 (EMP탄) 100개를 제작합니다.</v>
      </c>
      <c r="I1741" s="1" t="str">
        <f t="shared" si="27"/>
        <v>35x32mmSR 유탄 (EMP탄) 100개를 제작합니다.</v>
      </c>
    </row>
    <row r="1742" spans="1:9">
      <c r="A1742" s="1" t="s">
        <v>4976</v>
      </c>
      <c r="B1742" s="1" t="s">
        <v>32</v>
      </c>
      <c r="C1742" s="1" t="s">
        <v>4977</v>
      </c>
      <c r="E1742" s="1" t="s">
        <v>4978</v>
      </c>
      <c r="F1742" s="1" t="s">
        <v>30730</v>
      </c>
      <c r="G1742" s="1" t="str">
        <f>IFERROR(VLOOKUP(A1742,Merge_RKTM!$C$2:$D$4691,2,FALSE),"")</f>
        <v>35x32mmSR 유탄 (EMP탄) 제작 중.</v>
      </c>
      <c r="H1742" s="1" t="str">
        <f>IFERROR(VLOOKUP(A1742,Merge_gall!$C$2:$D$6296,2,FALSE),"")</f>
        <v>35x32mmSR 유탄 (EMP탄) 제작 중.</v>
      </c>
      <c r="I1742" s="1" t="str">
        <f t="shared" si="27"/>
        <v>35x32mmSR 유탄 (EMP탄) 제작 중.</v>
      </c>
    </row>
    <row r="1743" spans="1:9">
      <c r="A1743" s="1" t="s">
        <v>4979</v>
      </c>
      <c r="B1743" s="1" t="s">
        <v>32</v>
      </c>
      <c r="C1743" s="1" t="s">
        <v>4980</v>
      </c>
      <c r="E1743" s="1" t="s">
        <v>4981</v>
      </c>
      <c r="F1743" s="1" t="s">
        <v>30729</v>
      </c>
      <c r="G1743" s="1" t="str">
        <f>IFERROR(VLOOKUP(A1743,Merge_RKTM!$C$2:$D$4691,2,FALSE),"")</f>
        <v>35x32mmSR 유탄 (연막탄) 100개 제작</v>
      </c>
      <c r="H1743" s="1" t="str">
        <f>IFERROR(VLOOKUP(A1743,Merge_gall!$C$2:$D$6296,2,FALSE),"")</f>
        <v>35x32mmSR 유탄 (연막탄) 100개 제작</v>
      </c>
      <c r="I1743" s="1" t="str">
        <f t="shared" si="27"/>
        <v>35x32mmSR 유탄 (연막탄) 100개 제작</v>
      </c>
    </row>
    <row r="1744" spans="1:9">
      <c r="A1744" s="1" t="s">
        <v>4982</v>
      </c>
      <c r="B1744" s="1" t="s">
        <v>32</v>
      </c>
      <c r="C1744" s="1" t="s">
        <v>4983</v>
      </c>
      <c r="E1744" s="1" t="s">
        <v>4984</v>
      </c>
      <c r="F1744" s="1" t="s">
        <v>30728</v>
      </c>
      <c r="G1744" s="1" t="str">
        <f>IFERROR(VLOOKUP(A1744,Merge_RKTM!$C$2:$D$4691,2,FALSE),"")</f>
        <v>35x32mmSR 유탄 (연막탄) 100개를 제작합니다.</v>
      </c>
      <c r="H1744" s="1" t="str">
        <f>IFERROR(VLOOKUP(A1744,Merge_gall!$C$2:$D$6296,2,FALSE),"")</f>
        <v>35x32mmSR 유탄 (연막탄) 100개를 제작합니다.</v>
      </c>
      <c r="I1744" s="1" t="str">
        <f t="shared" si="27"/>
        <v>35x32mmSR 유탄 (연막탄) 100개를 제작합니다.</v>
      </c>
    </row>
    <row r="1745" spans="1:9">
      <c r="A1745" s="1" t="s">
        <v>4985</v>
      </c>
      <c r="B1745" s="1" t="s">
        <v>32</v>
      </c>
      <c r="C1745" s="1" t="s">
        <v>4986</v>
      </c>
      <c r="E1745" s="1" t="s">
        <v>4987</v>
      </c>
      <c r="F1745" s="1" t="s">
        <v>30727</v>
      </c>
      <c r="G1745" s="1" t="str">
        <f>IFERROR(VLOOKUP(A1745,Merge_RKTM!$C$2:$D$4691,2,FALSE),"")</f>
        <v>35x32mmSR 유탄 (연막탄) 제작 중.</v>
      </c>
      <c r="H1745" s="1" t="str">
        <f>IFERROR(VLOOKUP(A1745,Merge_gall!$C$2:$D$6296,2,FALSE),"")</f>
        <v>35x32mmSR 유탄 (연막탄) 제작 중.</v>
      </c>
      <c r="I1745" s="1" t="str">
        <f t="shared" si="27"/>
        <v>35x32mmSR 유탄 (연막탄) 제작 중.</v>
      </c>
    </row>
    <row r="1746" spans="1:9">
      <c r="A1746" s="1" t="s">
        <v>4988</v>
      </c>
      <c r="B1746" s="1" t="s">
        <v>7</v>
      </c>
      <c r="C1746" s="1" t="s">
        <v>4989</v>
      </c>
      <c r="E1746" s="1" t="s">
        <v>4990</v>
      </c>
      <c r="F1746" s="1" t="s">
        <v>29154</v>
      </c>
      <c r="G1746" s="1" t="str">
        <f>IFERROR(VLOOKUP(A1746,Merge_RKTM!$C$2:$D$4691,2,FALSE),"")</f>
        <v>40x46mm 유탄</v>
      </c>
      <c r="H1746" s="1" t="str">
        <f>IFERROR(VLOOKUP(A1746,Merge_gall!$C$2:$D$6296,2,FALSE),"")</f>
        <v>40x46mm 유탄</v>
      </c>
      <c r="I1746" s="1" t="str">
        <f t="shared" si="27"/>
        <v>40x46mm 유탄</v>
      </c>
    </row>
    <row r="1747" spans="1:9">
      <c r="A1747" s="1" t="s">
        <v>4991</v>
      </c>
      <c r="B1747" s="1" t="s">
        <v>11</v>
      </c>
      <c r="C1747" s="1" t="s">
        <v>4992</v>
      </c>
      <c r="E1747" s="1" t="s">
        <v>4993</v>
      </c>
      <c r="F1747" s="1" t="s">
        <v>29154</v>
      </c>
      <c r="G1747" s="1" t="str">
        <f>IFERROR(VLOOKUP(A1747,Merge_RKTM!$C$2:$D$4691,2,FALSE),"")</f>
        <v>40x46mm 유탄</v>
      </c>
      <c r="H1747" s="1" t="str">
        <f>IFERROR(VLOOKUP(A1747,Merge_gall!$C$2:$D$6296,2,FALSE),"")</f>
        <v>40x46mm 유탄</v>
      </c>
      <c r="I1747" s="1" t="str">
        <f t="shared" si="27"/>
        <v>40x46mm 유탄</v>
      </c>
    </row>
    <row r="1748" spans="1:9">
      <c r="A1748" s="1" t="s">
        <v>4994</v>
      </c>
      <c r="B1748" s="1" t="s">
        <v>13</v>
      </c>
      <c r="C1748" s="1" t="s">
        <v>4995</v>
      </c>
      <c r="E1748" s="1" t="s">
        <v>4996</v>
      </c>
      <c r="F1748" s="1" t="s">
        <v>28649</v>
      </c>
      <c r="G1748" s="1" t="str">
        <f>IFERROR(VLOOKUP(A1748,Merge_RKTM!$C$2:$D$4691,2,FALSE),"")</f>
        <v/>
      </c>
      <c r="H1748" s="1" t="str">
        <f>IFERROR(VLOOKUP(A1748,Merge_gall!$C$2:$D$6296,2,FALSE),"")</f>
        <v>휴대용 유탄발사기에 사용되는 저속 유탄입니다.</v>
      </c>
      <c r="I1748" s="1" t="str">
        <f t="shared" si="27"/>
        <v>휴대용 유탄발사기에 사용되는 저속 유탄입니다.</v>
      </c>
    </row>
    <row r="1749" spans="1:9">
      <c r="A1749" s="1" t="s">
        <v>4997</v>
      </c>
      <c r="B1749" s="1" t="s">
        <v>13</v>
      </c>
      <c r="C1749" s="1" t="s">
        <v>4998</v>
      </c>
      <c r="E1749" s="1" t="s">
        <v>4999</v>
      </c>
      <c r="F1749" s="1" t="s">
        <v>28647</v>
      </c>
      <c r="G1749" s="1" t="str">
        <f>IFERROR(VLOOKUP(A1749,Merge_RKTM!$C$2:$D$4691,2,FALSE),"")</f>
        <v/>
      </c>
      <c r="H1749" s="1" t="str">
        <f>IFERROR(VLOOKUP(A1749,Merge_gall!$C$2:$D$6296,2,FALSE),"")</f>
        <v>40x46mm 유탄 (고폭탄)</v>
      </c>
      <c r="I1749" s="1" t="str">
        <f t="shared" si="27"/>
        <v>40x46mm 유탄 (고폭탄)</v>
      </c>
    </row>
    <row r="1750" spans="1:9">
      <c r="A1750" s="1" t="s">
        <v>5000</v>
      </c>
      <c r="B1750" s="1" t="s">
        <v>13</v>
      </c>
      <c r="C1750" s="1" t="s">
        <v>5001</v>
      </c>
      <c r="E1750" s="1" t="s">
        <v>4996</v>
      </c>
      <c r="F1750" s="1" t="s">
        <v>28649</v>
      </c>
      <c r="G1750" s="1" t="str">
        <f>IFERROR(VLOOKUP(A1750,Merge_RKTM!$C$2:$D$4691,2,FALSE),"")</f>
        <v/>
      </c>
      <c r="H1750" s="1" t="str">
        <f>IFERROR(VLOOKUP(A1750,Merge_gall!$C$2:$D$6296,2,FALSE),"")</f>
        <v>휴대용 유탄발사기에 사용되는 저속 유탄입니다.</v>
      </c>
      <c r="I1750" s="1" t="str">
        <f t="shared" si="27"/>
        <v>휴대용 유탄발사기에 사용되는 저속 유탄입니다.</v>
      </c>
    </row>
    <row r="1751" spans="1:9">
      <c r="A1751" s="1" t="s">
        <v>5002</v>
      </c>
      <c r="B1751" s="1" t="s">
        <v>13</v>
      </c>
      <c r="C1751" s="1" t="s">
        <v>5003</v>
      </c>
      <c r="E1751" s="1" t="s">
        <v>5004</v>
      </c>
      <c r="F1751" s="1" t="s">
        <v>32574</v>
      </c>
      <c r="G1751" s="1" t="str">
        <f>IFERROR(VLOOKUP(A1751,Merge_RKTM!$C$2:$D$4691,2,FALSE),"")</f>
        <v/>
      </c>
      <c r="H1751" s="1" t="str">
        <f>IFERROR(VLOOKUP(A1751,Merge_gall!$C$2:$D$6296,2,FALSE),"")</f>
        <v>40x46mm 유탄 (공중폭발탄)</v>
      </c>
      <c r="I1751" s="1" t="str">
        <f t="shared" si="27"/>
        <v>40x46mm 유탄 (공중폭발탄)</v>
      </c>
    </row>
    <row r="1752" spans="1:9">
      <c r="A1752" s="1" t="s">
        <v>5005</v>
      </c>
      <c r="B1752" s="1" t="s">
        <v>13</v>
      </c>
      <c r="C1752" s="1" t="s">
        <v>5006</v>
      </c>
      <c r="E1752" s="1" t="s">
        <v>4996</v>
      </c>
      <c r="F1752" s="1" t="s">
        <v>28649</v>
      </c>
      <c r="G1752" s="1" t="str">
        <f>IFERROR(VLOOKUP(A1752,Merge_RKTM!$C$2:$D$4691,2,FALSE),"")</f>
        <v/>
      </c>
      <c r="H1752" s="1" t="str">
        <f>IFERROR(VLOOKUP(A1752,Merge_gall!$C$2:$D$6296,2,FALSE),"")</f>
        <v>휴대용 유탄발사기에 사용되는 저속 유탄입니다.</v>
      </c>
      <c r="I1752" s="1" t="str">
        <f t="shared" si="27"/>
        <v>휴대용 유탄발사기에 사용되는 저속 유탄입니다.</v>
      </c>
    </row>
    <row r="1753" spans="1:9">
      <c r="A1753" s="1" t="s">
        <v>5007</v>
      </c>
      <c r="B1753" s="1" t="s">
        <v>13</v>
      </c>
      <c r="C1753" s="1" t="s">
        <v>5008</v>
      </c>
      <c r="E1753" s="1" t="s">
        <v>5009</v>
      </c>
      <c r="F1753" s="1" t="s">
        <v>28646</v>
      </c>
      <c r="G1753" s="1" t="str">
        <f>IFERROR(VLOOKUP(A1753,Merge_RKTM!$C$2:$D$4691,2,FALSE),"")</f>
        <v/>
      </c>
      <c r="H1753" s="1" t="str">
        <f>IFERROR(VLOOKUP(A1753,Merge_gall!$C$2:$D$6296,2,FALSE),"")</f>
        <v>40x46mm 유탄 (이중목적고폭탄)</v>
      </c>
      <c r="I1753" s="1" t="str">
        <f t="shared" si="27"/>
        <v>40x46mm 유탄 (이중목적고폭탄)</v>
      </c>
    </row>
    <row r="1754" spans="1:9">
      <c r="A1754" s="1" t="s">
        <v>5010</v>
      </c>
      <c r="B1754" s="1" t="s">
        <v>13</v>
      </c>
      <c r="C1754" s="1" t="s">
        <v>5011</v>
      </c>
      <c r="E1754" s="1" t="s">
        <v>4996</v>
      </c>
      <c r="F1754" s="1" t="s">
        <v>28649</v>
      </c>
      <c r="G1754" s="1" t="str">
        <f>IFERROR(VLOOKUP(A1754,Merge_RKTM!$C$2:$D$4691,2,FALSE),"")</f>
        <v/>
      </c>
      <c r="H1754" s="1" t="str">
        <f>IFERROR(VLOOKUP(A1754,Merge_gall!$C$2:$D$6296,2,FALSE),"")</f>
        <v>휴대용 유탄발사기에 사용되는 저속 유탄입니다.</v>
      </c>
      <c r="I1754" s="1" t="str">
        <f t="shared" si="27"/>
        <v>휴대용 유탄발사기에 사용되는 저속 유탄입니다.</v>
      </c>
    </row>
    <row r="1755" spans="1:9">
      <c r="A1755" s="1" t="s">
        <v>5012</v>
      </c>
      <c r="B1755" s="1" t="s">
        <v>13</v>
      </c>
      <c r="C1755" s="1" t="s">
        <v>5013</v>
      </c>
      <c r="E1755" s="1" t="s">
        <v>5014</v>
      </c>
      <c r="F1755" s="1" t="s">
        <v>28645</v>
      </c>
      <c r="G1755" s="1" t="str">
        <f>IFERROR(VLOOKUP(A1755,Merge_RKTM!$C$2:$D$4691,2,FALSE),"")</f>
        <v/>
      </c>
      <c r="H1755" s="1" t="str">
        <f>IFERROR(VLOOKUP(A1755,Merge_gall!$C$2:$D$6296,2,FALSE),"")</f>
        <v>40x46mm 유탄 (EMP탄)</v>
      </c>
      <c r="I1755" s="1" t="str">
        <f t="shared" si="27"/>
        <v>40x46mm 유탄 (EMP탄)</v>
      </c>
    </row>
    <row r="1756" spans="1:9">
      <c r="A1756" s="1" t="s">
        <v>5015</v>
      </c>
      <c r="B1756" s="1" t="s">
        <v>13</v>
      </c>
      <c r="C1756" s="1" t="s">
        <v>5016</v>
      </c>
      <c r="E1756" s="1" t="s">
        <v>4996</v>
      </c>
      <c r="F1756" s="1" t="s">
        <v>28649</v>
      </c>
      <c r="G1756" s="1" t="str">
        <f>IFERROR(VLOOKUP(A1756,Merge_RKTM!$C$2:$D$4691,2,FALSE),"")</f>
        <v/>
      </c>
      <c r="H1756" s="1" t="str">
        <f>IFERROR(VLOOKUP(A1756,Merge_gall!$C$2:$D$6296,2,FALSE),"")</f>
        <v>휴대용 유탄발사기에 사용되는 저속 유탄입니다.</v>
      </c>
      <c r="I1756" s="1" t="str">
        <f t="shared" si="27"/>
        <v>휴대용 유탄발사기에 사용되는 저속 유탄입니다.</v>
      </c>
    </row>
    <row r="1757" spans="1:9">
      <c r="A1757" s="1" t="s">
        <v>5017</v>
      </c>
      <c r="B1757" s="1" t="s">
        <v>13</v>
      </c>
      <c r="C1757" s="1" t="s">
        <v>5018</v>
      </c>
      <c r="E1757" s="1" t="s">
        <v>5019</v>
      </c>
      <c r="F1757" s="1" t="s">
        <v>28644</v>
      </c>
      <c r="G1757" s="1" t="str">
        <f>IFERROR(VLOOKUP(A1757,Merge_RKTM!$C$2:$D$4691,2,FALSE),"")</f>
        <v/>
      </c>
      <c r="H1757" s="1" t="str">
        <f>IFERROR(VLOOKUP(A1757,Merge_gall!$C$2:$D$6296,2,FALSE),"")</f>
        <v>40x46mm 유탄 (연막탄)</v>
      </c>
      <c r="I1757" s="1" t="str">
        <f t="shared" si="27"/>
        <v>40x46mm 유탄 (연막탄)</v>
      </c>
    </row>
    <row r="1758" spans="1:9">
      <c r="A1758" s="1" t="s">
        <v>5020</v>
      </c>
      <c r="B1758" s="1" t="s">
        <v>13</v>
      </c>
      <c r="C1758" s="1" t="s">
        <v>5021</v>
      </c>
      <c r="E1758" s="1" t="s">
        <v>4996</v>
      </c>
      <c r="F1758" s="1" t="s">
        <v>28649</v>
      </c>
      <c r="G1758" s="1" t="str">
        <f>IFERROR(VLOOKUP(A1758,Merge_RKTM!$C$2:$D$4691,2,FALSE),"")</f>
        <v/>
      </c>
      <c r="H1758" s="1" t="str">
        <f>IFERROR(VLOOKUP(A1758,Merge_gall!$C$2:$D$6296,2,FALSE),"")</f>
        <v>휴대용 유탄발사기에 사용되는 저속 유탄입니다.</v>
      </c>
      <c r="I1758" s="1" t="str">
        <f t="shared" si="27"/>
        <v>휴대용 유탄발사기에 사용되는 저속 유탄입니다.</v>
      </c>
    </row>
    <row r="1759" spans="1:9">
      <c r="A1759" s="1" t="s">
        <v>5022</v>
      </c>
      <c r="B1759" s="1" t="s">
        <v>13</v>
      </c>
      <c r="C1759" s="1" t="s">
        <v>5023</v>
      </c>
      <c r="E1759" s="1" t="s">
        <v>5024</v>
      </c>
      <c r="F1759" s="1" t="s">
        <v>32573</v>
      </c>
      <c r="G1759" s="1" t="str">
        <f>IFERROR(VLOOKUP(A1759,Merge_RKTM!$C$2:$D$4691,2,FALSE),"")</f>
        <v/>
      </c>
      <c r="H1759" s="1" t="str">
        <f>IFERROR(VLOOKUP(A1759,Merge_gall!$C$2:$D$6296,2,FALSE),"")</f>
        <v>40x46mm 유탄 (독소탄)</v>
      </c>
      <c r="I1759" s="1" t="str">
        <f t="shared" si="27"/>
        <v>40x46mm 유탄 (독소탄)</v>
      </c>
    </row>
    <row r="1760" spans="1:9">
      <c r="A1760" s="1" t="s">
        <v>5025</v>
      </c>
      <c r="B1760" s="1" t="s">
        <v>25</v>
      </c>
      <c r="C1760" s="1" t="s">
        <v>5026</v>
      </c>
      <c r="E1760" s="1" t="s">
        <v>4999</v>
      </c>
      <c r="F1760" s="1" t="s">
        <v>28647</v>
      </c>
      <c r="G1760" s="1" t="str">
        <f>IFERROR(VLOOKUP(A1760,Merge_RKTM!$C$2:$D$4691,2,FALSE),"")</f>
        <v>40x46mm 유탄 (고폭탄)</v>
      </c>
      <c r="H1760" s="1" t="str">
        <f>IFERROR(VLOOKUP(A1760,Merge_gall!$C$2:$D$6296,2,FALSE),"")</f>
        <v>40x46mm 유탄 (고폭탄)</v>
      </c>
      <c r="I1760" s="1" t="str">
        <f t="shared" si="27"/>
        <v>40x46mm 유탄 (고폭탄)</v>
      </c>
    </row>
    <row r="1761" spans="1:9">
      <c r="A1761" s="1" t="s">
        <v>5027</v>
      </c>
      <c r="B1761" s="1" t="s">
        <v>25</v>
      </c>
      <c r="C1761" s="1" t="s">
        <v>5028</v>
      </c>
      <c r="E1761" s="1" t="s">
        <v>5004</v>
      </c>
      <c r="F1761" s="1" t="s">
        <v>32574</v>
      </c>
      <c r="G1761" s="1" t="str">
        <f>IFERROR(VLOOKUP(A1761,Merge_RKTM!$C$2:$D$4691,2,FALSE),"")</f>
        <v/>
      </c>
      <c r="H1761" s="1" t="str">
        <f>IFERROR(VLOOKUP(A1761,Merge_gall!$C$2:$D$6296,2,FALSE),"")</f>
        <v>40x46mm 유탄 (공중폭발탄)</v>
      </c>
      <c r="I1761" s="1" t="str">
        <f t="shared" si="27"/>
        <v>40x46mm 유탄 (공중폭발탄)</v>
      </c>
    </row>
    <row r="1762" spans="1:9">
      <c r="A1762" s="1" t="s">
        <v>5029</v>
      </c>
      <c r="B1762" s="1" t="s">
        <v>25</v>
      </c>
      <c r="C1762" s="1" t="s">
        <v>5030</v>
      </c>
      <c r="E1762" s="1" t="s">
        <v>5009</v>
      </c>
      <c r="F1762" s="1" t="s">
        <v>28646</v>
      </c>
      <c r="G1762" s="1" t="str">
        <f>IFERROR(VLOOKUP(A1762,Merge_RKTM!$C$2:$D$4691,2,FALSE),"")</f>
        <v>40x46mm 유탄 (이중목적고폭탄)</v>
      </c>
      <c r="H1762" s="1" t="str">
        <f>IFERROR(VLOOKUP(A1762,Merge_gall!$C$2:$D$6296,2,FALSE),"")</f>
        <v>40x46mm 유탄 (이중목적고폭탄)</v>
      </c>
      <c r="I1762" s="1" t="str">
        <f t="shared" si="27"/>
        <v>40x46mm 유탄 (이중목적고폭탄)</v>
      </c>
    </row>
    <row r="1763" spans="1:9">
      <c r="A1763" s="1" t="s">
        <v>5031</v>
      </c>
      <c r="B1763" s="1" t="s">
        <v>25</v>
      </c>
      <c r="C1763" s="1" t="s">
        <v>5032</v>
      </c>
      <c r="E1763" s="1" t="s">
        <v>5014</v>
      </c>
      <c r="F1763" s="1" t="s">
        <v>28645</v>
      </c>
      <c r="G1763" s="1" t="str">
        <f>IFERROR(VLOOKUP(A1763,Merge_RKTM!$C$2:$D$4691,2,FALSE),"")</f>
        <v>40x46mm 유탄 (EMP탄)</v>
      </c>
      <c r="H1763" s="1" t="str">
        <f>IFERROR(VLOOKUP(A1763,Merge_gall!$C$2:$D$6296,2,FALSE),"")</f>
        <v>40x46mm 유탄 (EMP탄)</v>
      </c>
      <c r="I1763" s="1" t="str">
        <f t="shared" si="27"/>
        <v>40x46mm 유탄 (EMP탄)</v>
      </c>
    </row>
    <row r="1764" spans="1:9">
      <c r="A1764" s="1" t="s">
        <v>5033</v>
      </c>
      <c r="B1764" s="1" t="s">
        <v>25</v>
      </c>
      <c r="C1764" s="1" t="s">
        <v>5034</v>
      </c>
      <c r="E1764" s="1" t="s">
        <v>5019</v>
      </c>
      <c r="F1764" s="1" t="s">
        <v>28644</v>
      </c>
      <c r="G1764" s="1" t="str">
        <f>IFERROR(VLOOKUP(A1764,Merge_RKTM!$C$2:$D$4691,2,FALSE),"")</f>
        <v>40x46mm 유탄 (연막탄)</v>
      </c>
      <c r="H1764" s="1" t="str">
        <f>IFERROR(VLOOKUP(A1764,Merge_gall!$C$2:$D$6296,2,FALSE),"")</f>
        <v>40x46mm 유탄 (연막탄)</v>
      </c>
      <c r="I1764" s="1" t="str">
        <f t="shared" si="27"/>
        <v>40x46mm 유탄 (연막탄)</v>
      </c>
    </row>
    <row r="1765" spans="1:9">
      <c r="A1765" s="1" t="s">
        <v>5035</v>
      </c>
      <c r="B1765" s="1" t="s">
        <v>25</v>
      </c>
      <c r="C1765" s="1" t="s">
        <v>5036</v>
      </c>
      <c r="E1765" s="1" t="s">
        <v>5024</v>
      </c>
      <c r="F1765" s="1" t="s">
        <v>32573</v>
      </c>
      <c r="G1765" s="1" t="str">
        <f>IFERROR(VLOOKUP(A1765,Merge_RKTM!$C$2:$D$4691,2,FALSE),"")</f>
        <v/>
      </c>
      <c r="H1765" s="1" t="str">
        <f>IFERROR(VLOOKUP(A1765,Merge_gall!$C$2:$D$6296,2,FALSE),"")</f>
        <v>40x46mm 유탄 (독소탄)</v>
      </c>
      <c r="I1765" s="1" t="str">
        <f t="shared" si="27"/>
        <v>40x46mm 유탄 (독소탄)</v>
      </c>
    </row>
    <row r="1766" spans="1:9">
      <c r="A1766" s="1" t="s">
        <v>5037</v>
      </c>
      <c r="B1766" s="1" t="s">
        <v>32</v>
      </c>
      <c r="C1766" s="1" t="s">
        <v>5038</v>
      </c>
      <c r="E1766" s="1" t="s">
        <v>5039</v>
      </c>
      <c r="F1766" s="1" t="s">
        <v>30726</v>
      </c>
      <c r="G1766" s="1" t="str">
        <f>IFERROR(VLOOKUP(A1766,Merge_RKTM!$C$2:$D$4691,2,FALSE),"")</f>
        <v>40x46mm 유탄 (고폭탄) 100개 제작</v>
      </c>
      <c r="H1766" s="1" t="str">
        <f>IFERROR(VLOOKUP(A1766,Merge_gall!$C$2:$D$6296,2,FALSE),"")</f>
        <v>40x46mm 유탄 (고폭탄) 100개 제작</v>
      </c>
      <c r="I1766" s="1" t="str">
        <f t="shared" si="27"/>
        <v>40x46mm 유탄 (고폭탄) 100개 제작</v>
      </c>
    </row>
    <row r="1767" spans="1:9">
      <c r="A1767" s="1" t="s">
        <v>5040</v>
      </c>
      <c r="B1767" s="1" t="s">
        <v>32</v>
      </c>
      <c r="C1767" s="1" t="s">
        <v>5041</v>
      </c>
      <c r="E1767" s="1" t="s">
        <v>5042</v>
      </c>
      <c r="F1767" s="1" t="s">
        <v>30725</v>
      </c>
      <c r="G1767" s="1" t="str">
        <f>IFERROR(VLOOKUP(A1767,Merge_RKTM!$C$2:$D$4691,2,FALSE),"")</f>
        <v>40x46mm 유탄 (고폭탄) 100개를 제작합니다.</v>
      </c>
      <c r="H1767" s="1" t="str">
        <f>IFERROR(VLOOKUP(A1767,Merge_gall!$C$2:$D$6296,2,FALSE),"")</f>
        <v>40x46mm 유탄 (고폭탄) 100개를 제작합니다.</v>
      </c>
      <c r="I1767" s="1" t="str">
        <f t="shared" si="27"/>
        <v>40x46mm 유탄 (고폭탄) 100개를 제작합니다.</v>
      </c>
    </row>
    <row r="1768" spans="1:9">
      <c r="A1768" s="1" t="s">
        <v>5043</v>
      </c>
      <c r="B1768" s="1" t="s">
        <v>32</v>
      </c>
      <c r="C1768" s="1" t="s">
        <v>5044</v>
      </c>
      <c r="E1768" s="1" t="s">
        <v>5045</v>
      </c>
      <c r="F1768" s="1" t="s">
        <v>30724</v>
      </c>
      <c r="G1768" s="1" t="str">
        <f>IFERROR(VLOOKUP(A1768,Merge_RKTM!$C$2:$D$4691,2,FALSE),"")</f>
        <v>40x46mm 유탄 (고폭탄) 제작 중.</v>
      </c>
      <c r="H1768" s="1" t="str">
        <f>IFERROR(VLOOKUP(A1768,Merge_gall!$C$2:$D$6296,2,FALSE),"")</f>
        <v>40x46mm 유탄 (고폭탄) 제작 중.</v>
      </c>
      <c r="I1768" s="1" t="str">
        <f t="shared" si="27"/>
        <v>40x46mm 유탄 (고폭탄) 제작 중.</v>
      </c>
    </row>
    <row r="1769" spans="1:9">
      <c r="A1769" s="1" t="s">
        <v>5046</v>
      </c>
      <c r="B1769" s="1" t="s">
        <v>32</v>
      </c>
      <c r="C1769" s="1" t="s">
        <v>5047</v>
      </c>
      <c r="E1769" s="1" t="s">
        <v>5048</v>
      </c>
      <c r="F1769" s="1" t="s">
        <v>33364</v>
      </c>
      <c r="G1769" s="1" t="str">
        <f>IFERROR(VLOOKUP(A1769,Merge_RKTM!$C$2:$D$4691,2,FALSE),"")</f>
        <v/>
      </c>
      <c r="H1769" s="1" t="str">
        <f>IFERROR(VLOOKUP(A1769,Merge_gall!$C$2:$D$6296,2,FALSE),"")</f>
        <v>40x46mm 유탄 (공중폭발탄) 100개 제작</v>
      </c>
      <c r="I1769" s="1" t="str">
        <f t="shared" si="27"/>
        <v>40x46mm 유탄 (공중폭발탄) 100개 제작</v>
      </c>
    </row>
    <row r="1770" spans="1:9">
      <c r="A1770" s="1" t="s">
        <v>5049</v>
      </c>
      <c r="B1770" s="1" t="s">
        <v>32</v>
      </c>
      <c r="C1770" s="1" t="s">
        <v>5050</v>
      </c>
      <c r="E1770" s="1" t="s">
        <v>5051</v>
      </c>
      <c r="F1770" s="1" t="s">
        <v>33363</v>
      </c>
      <c r="G1770" s="1" t="str">
        <f>IFERROR(VLOOKUP(A1770,Merge_RKTM!$C$2:$D$4691,2,FALSE),"")</f>
        <v/>
      </c>
      <c r="H1770" s="1" t="str">
        <f>IFERROR(VLOOKUP(A1770,Merge_gall!$C$2:$D$6296,2,FALSE),"")</f>
        <v>40x46mm 유탄 (공중폭발탄) 100개를 제작합니다.</v>
      </c>
      <c r="I1770" s="1" t="str">
        <f t="shared" si="27"/>
        <v>40x46mm 유탄 (공중폭발탄) 100개를 제작합니다.</v>
      </c>
    </row>
    <row r="1771" spans="1:9">
      <c r="A1771" s="1" t="s">
        <v>5052</v>
      </c>
      <c r="B1771" s="1" t="s">
        <v>32</v>
      </c>
      <c r="C1771" s="1" t="s">
        <v>5053</v>
      </c>
      <c r="E1771" s="1" t="s">
        <v>5054</v>
      </c>
      <c r="F1771" s="1" t="s">
        <v>33362</v>
      </c>
      <c r="G1771" s="1" t="str">
        <f>IFERROR(VLOOKUP(A1771,Merge_RKTM!$C$2:$D$4691,2,FALSE),"")</f>
        <v/>
      </c>
      <c r="H1771" s="1" t="str">
        <f>IFERROR(VLOOKUP(A1771,Merge_gall!$C$2:$D$6296,2,FALSE),"")</f>
        <v>40x46mm 유탄 (공중폭발탄) 제작 중.</v>
      </c>
      <c r="I1771" s="1" t="str">
        <f t="shared" si="27"/>
        <v>40x46mm 유탄 (공중폭발탄) 제작 중.</v>
      </c>
    </row>
    <row r="1772" spans="1:9">
      <c r="A1772" s="1" t="s">
        <v>5055</v>
      </c>
      <c r="B1772" s="1" t="s">
        <v>32</v>
      </c>
      <c r="C1772" s="1" t="s">
        <v>5056</v>
      </c>
      <c r="E1772" s="1" t="s">
        <v>5057</v>
      </c>
      <c r="F1772" s="1" t="s">
        <v>30723</v>
      </c>
      <c r="G1772" s="1" t="str">
        <f>IFERROR(VLOOKUP(A1772,Merge_RKTM!$C$2:$D$4691,2,FALSE),"")</f>
        <v>40x46mm 유탄 (이중목적고폭탄) 100개 제작</v>
      </c>
      <c r="H1772" s="1" t="str">
        <f>IFERROR(VLOOKUP(A1772,Merge_gall!$C$2:$D$6296,2,FALSE),"")</f>
        <v>40x46mm 유탄 (이중목적고폭탄) 100개 제작</v>
      </c>
      <c r="I1772" s="1" t="str">
        <f t="shared" si="27"/>
        <v>40x46mm 유탄 (이중목적고폭탄) 100개 제작</v>
      </c>
    </row>
    <row r="1773" spans="1:9">
      <c r="A1773" s="1" t="s">
        <v>5058</v>
      </c>
      <c r="B1773" s="1" t="s">
        <v>32</v>
      </c>
      <c r="C1773" s="1" t="s">
        <v>5059</v>
      </c>
      <c r="E1773" s="1" t="s">
        <v>5060</v>
      </c>
      <c r="F1773" s="1" t="s">
        <v>30722</v>
      </c>
      <c r="G1773" s="1" t="str">
        <f>IFERROR(VLOOKUP(A1773,Merge_RKTM!$C$2:$D$4691,2,FALSE),"")</f>
        <v>40x46mm 유탄 (이중목적고폭탄) 100개를 제작합니다.</v>
      </c>
      <c r="H1773" s="1" t="str">
        <f>IFERROR(VLOOKUP(A1773,Merge_gall!$C$2:$D$6296,2,FALSE),"")</f>
        <v>40x46mm 유탄 (이중목적고폭탄) 100개를 제작합니다.</v>
      </c>
      <c r="I1773" s="1" t="str">
        <f t="shared" si="27"/>
        <v>40x46mm 유탄 (이중목적고폭탄) 100개를 제작합니다.</v>
      </c>
    </row>
    <row r="1774" spans="1:9">
      <c r="A1774" s="1" t="s">
        <v>5061</v>
      </c>
      <c r="B1774" s="1" t="s">
        <v>32</v>
      </c>
      <c r="C1774" s="1" t="s">
        <v>5062</v>
      </c>
      <c r="E1774" s="1" t="s">
        <v>5063</v>
      </c>
      <c r="F1774" s="1" t="s">
        <v>30721</v>
      </c>
      <c r="G1774" s="1" t="str">
        <f>IFERROR(VLOOKUP(A1774,Merge_RKTM!$C$2:$D$4691,2,FALSE),"")</f>
        <v>40x46mm 유탄 (이중목적고폭탄) 제작 중.</v>
      </c>
      <c r="H1774" s="1" t="str">
        <f>IFERROR(VLOOKUP(A1774,Merge_gall!$C$2:$D$6296,2,FALSE),"")</f>
        <v>40x46mm 유탄 (이중목적고폭탄) 제작 중.</v>
      </c>
      <c r="I1774" s="1" t="str">
        <f t="shared" si="27"/>
        <v>40x46mm 유탄 (이중목적고폭탄) 제작 중.</v>
      </c>
    </row>
    <row r="1775" spans="1:9">
      <c r="A1775" s="1" t="s">
        <v>5064</v>
      </c>
      <c r="B1775" s="1" t="s">
        <v>32</v>
      </c>
      <c r="C1775" s="1" t="s">
        <v>5065</v>
      </c>
      <c r="E1775" s="1" t="s">
        <v>5066</v>
      </c>
      <c r="F1775" s="1" t="s">
        <v>30720</v>
      </c>
      <c r="G1775" s="1" t="str">
        <f>IFERROR(VLOOKUP(A1775,Merge_RKTM!$C$2:$D$4691,2,FALSE),"")</f>
        <v>40x46mm 유탄 (EMP탄) 100개 제작</v>
      </c>
      <c r="H1775" s="1" t="str">
        <f>IFERROR(VLOOKUP(A1775,Merge_gall!$C$2:$D$6296,2,FALSE),"")</f>
        <v>40x46mm 유탄 (EMP탄) 100개 제작</v>
      </c>
      <c r="I1775" s="1" t="str">
        <f t="shared" si="27"/>
        <v>40x46mm 유탄 (EMP탄) 100개 제작</v>
      </c>
    </row>
    <row r="1776" spans="1:9">
      <c r="A1776" s="1" t="s">
        <v>5067</v>
      </c>
      <c r="B1776" s="1" t="s">
        <v>32</v>
      </c>
      <c r="C1776" s="1" t="s">
        <v>5068</v>
      </c>
      <c r="E1776" s="1" t="s">
        <v>5069</v>
      </c>
      <c r="F1776" s="1" t="s">
        <v>30719</v>
      </c>
      <c r="G1776" s="1" t="str">
        <f>IFERROR(VLOOKUP(A1776,Merge_RKTM!$C$2:$D$4691,2,FALSE),"")</f>
        <v>40x46mm 유탄 (EMP탄) 100개를 제작합니다.</v>
      </c>
      <c r="H1776" s="1" t="str">
        <f>IFERROR(VLOOKUP(A1776,Merge_gall!$C$2:$D$6296,2,FALSE),"")</f>
        <v>40x46mm 유탄 (EMP탄) 100개를 제작합니다.</v>
      </c>
      <c r="I1776" s="1" t="str">
        <f t="shared" si="27"/>
        <v>40x46mm 유탄 (EMP탄) 100개를 제작합니다.</v>
      </c>
    </row>
    <row r="1777" spans="1:9">
      <c r="A1777" s="1" t="s">
        <v>5070</v>
      </c>
      <c r="B1777" s="1" t="s">
        <v>32</v>
      </c>
      <c r="C1777" s="1" t="s">
        <v>5071</v>
      </c>
      <c r="E1777" s="1" t="s">
        <v>5072</v>
      </c>
      <c r="F1777" s="1" t="s">
        <v>30718</v>
      </c>
      <c r="G1777" s="1" t="str">
        <f>IFERROR(VLOOKUP(A1777,Merge_RKTM!$C$2:$D$4691,2,FALSE),"")</f>
        <v>40x46mm 유탄 (EMP탄) 제작 중.</v>
      </c>
      <c r="H1777" s="1" t="str">
        <f>IFERROR(VLOOKUP(A1777,Merge_gall!$C$2:$D$6296,2,FALSE),"")</f>
        <v>40x46mm 유탄 (EMP탄) 제작 중.</v>
      </c>
      <c r="I1777" s="1" t="str">
        <f t="shared" si="27"/>
        <v>40x46mm 유탄 (EMP탄) 제작 중.</v>
      </c>
    </row>
    <row r="1778" spans="1:9">
      <c r="A1778" s="1" t="s">
        <v>5073</v>
      </c>
      <c r="B1778" s="1" t="s">
        <v>32</v>
      </c>
      <c r="C1778" s="1" t="s">
        <v>5074</v>
      </c>
      <c r="E1778" s="1" t="s">
        <v>5075</v>
      </c>
      <c r="F1778" s="1" t="s">
        <v>30717</v>
      </c>
      <c r="G1778" s="1" t="str">
        <f>IFERROR(VLOOKUP(A1778,Merge_RKTM!$C$2:$D$4691,2,FALSE),"")</f>
        <v>40x46mm 유탄 (연막탄) 100개 제작</v>
      </c>
      <c r="H1778" s="1" t="str">
        <f>IFERROR(VLOOKUP(A1778,Merge_gall!$C$2:$D$6296,2,FALSE),"")</f>
        <v>40x46mm 유탄 (연막탄) 100개 제작</v>
      </c>
      <c r="I1778" s="1" t="str">
        <f t="shared" si="27"/>
        <v>40x46mm 유탄 (연막탄) 100개 제작</v>
      </c>
    </row>
    <row r="1779" spans="1:9">
      <c r="A1779" s="1" t="s">
        <v>5076</v>
      </c>
      <c r="B1779" s="1" t="s">
        <v>32</v>
      </c>
      <c r="C1779" s="1" t="s">
        <v>5077</v>
      </c>
      <c r="E1779" s="1" t="s">
        <v>5078</v>
      </c>
      <c r="F1779" s="1" t="s">
        <v>33361</v>
      </c>
      <c r="G1779" s="1" t="str">
        <f>IFERROR(VLOOKUP(A1779,Merge_RKTM!$C$2:$D$4691,2,FALSE),"")</f>
        <v>40x46mm 유탄 (연막탄) 을 100개를 제작합니다.</v>
      </c>
      <c r="H1779" s="1" t="str">
        <f>IFERROR(VLOOKUP(A1779,Merge_gall!$C$2:$D$6296,2,FALSE),"")</f>
        <v>40x46mm 유탄 (연막탄) 100개를 제작합니다.</v>
      </c>
      <c r="I1779" s="1" t="str">
        <f t="shared" si="27"/>
        <v>40x46mm 유탄 (연막탄) 100개를 제작합니다.</v>
      </c>
    </row>
    <row r="1780" spans="1:9">
      <c r="A1780" s="1" t="s">
        <v>5079</v>
      </c>
      <c r="B1780" s="1" t="s">
        <v>32</v>
      </c>
      <c r="C1780" s="1" t="s">
        <v>5080</v>
      </c>
      <c r="E1780" s="1" t="s">
        <v>5081</v>
      </c>
      <c r="F1780" s="1" t="s">
        <v>30715</v>
      </c>
      <c r="G1780" s="1" t="str">
        <f>IFERROR(VLOOKUP(A1780,Merge_RKTM!$C$2:$D$4691,2,FALSE),"")</f>
        <v>40x46mm 유탄 (연막탄) 제작 중.</v>
      </c>
      <c r="H1780" s="1" t="str">
        <f>IFERROR(VLOOKUP(A1780,Merge_gall!$C$2:$D$6296,2,FALSE),"")</f>
        <v>40x46mm 유탄 (연막탄) 제작 중.</v>
      </c>
      <c r="I1780" s="1" t="str">
        <f t="shared" si="27"/>
        <v>40x46mm 유탄 (연막탄) 제작 중.</v>
      </c>
    </row>
    <row r="1781" spans="1:9">
      <c r="A1781" s="1" t="s">
        <v>5082</v>
      </c>
      <c r="B1781" s="1" t="s">
        <v>32</v>
      </c>
      <c r="C1781" s="1" t="s">
        <v>5083</v>
      </c>
      <c r="E1781" s="1" t="s">
        <v>5084</v>
      </c>
      <c r="F1781" s="1" t="s">
        <v>33360</v>
      </c>
      <c r="G1781" s="1" t="str">
        <f>IFERROR(VLOOKUP(A1781,Merge_RKTM!$C$2:$D$4691,2,FALSE),"")</f>
        <v/>
      </c>
      <c r="H1781" s="1" t="str">
        <f>IFERROR(VLOOKUP(A1781,Merge_gall!$C$2:$D$6296,2,FALSE),"")</f>
        <v>40x46mm 유탄 (독소탄) 100개 제작</v>
      </c>
      <c r="I1781" s="1" t="str">
        <f t="shared" si="27"/>
        <v>40x46mm 유탄 (독소탄) 100개 제작</v>
      </c>
    </row>
    <row r="1782" spans="1:9">
      <c r="A1782" s="1" t="s">
        <v>5085</v>
      </c>
      <c r="B1782" s="1" t="s">
        <v>32</v>
      </c>
      <c r="C1782" s="1" t="s">
        <v>5086</v>
      </c>
      <c r="E1782" s="1" t="s">
        <v>5087</v>
      </c>
      <c r="F1782" s="1" t="s">
        <v>33359</v>
      </c>
      <c r="G1782" s="1" t="str">
        <f>IFERROR(VLOOKUP(A1782,Merge_RKTM!$C$2:$D$4691,2,FALSE),"")</f>
        <v/>
      </c>
      <c r="H1782" s="1" t="str">
        <f>IFERROR(VLOOKUP(A1782,Merge_gall!$C$2:$D$6296,2,FALSE),"")</f>
        <v>40x46mm 유탄 (독소탄) 100개를 제작합니다.</v>
      </c>
      <c r="I1782" s="1" t="str">
        <f t="shared" si="27"/>
        <v>40x46mm 유탄 (독소탄) 100개를 제작합니다.</v>
      </c>
    </row>
    <row r="1783" spans="1:9">
      <c r="A1783" s="1" t="s">
        <v>5088</v>
      </c>
      <c r="B1783" s="1" t="s">
        <v>32</v>
      </c>
      <c r="C1783" s="1" t="s">
        <v>5089</v>
      </c>
      <c r="E1783" s="1" t="s">
        <v>5090</v>
      </c>
      <c r="F1783" s="1" t="s">
        <v>33358</v>
      </c>
      <c r="G1783" s="1" t="str">
        <f>IFERROR(VLOOKUP(A1783,Merge_RKTM!$C$2:$D$4691,2,FALSE),"")</f>
        <v/>
      </c>
      <c r="H1783" s="1" t="str">
        <f>IFERROR(VLOOKUP(A1783,Merge_gall!$C$2:$D$6296,2,FALSE),"")</f>
        <v>40x46mm 유탄 (독소탄) 제작 중.</v>
      </c>
      <c r="I1783" s="1" t="str">
        <f t="shared" si="27"/>
        <v>40x46mm 유탄 (독소탄) 제작 중.</v>
      </c>
    </row>
    <row r="1784" spans="1:9">
      <c r="A1784" s="1" t="s">
        <v>5091</v>
      </c>
      <c r="B1784" s="1" t="s">
        <v>7</v>
      </c>
      <c r="C1784" s="1" t="s">
        <v>5092</v>
      </c>
      <c r="E1784" s="1" t="s">
        <v>5093</v>
      </c>
      <c r="F1784" s="1" t="s">
        <v>29153</v>
      </c>
      <c r="G1784" s="1" t="str">
        <f>IFERROR(VLOOKUP(A1784,Merge_RKTM!$C$2:$D$4691,2,FALSE),"")</f>
        <v>40x47mm 유탄</v>
      </c>
      <c r="H1784" s="1" t="str">
        <f>IFERROR(VLOOKUP(A1784,Merge_gall!$C$2:$D$6296,2,FALSE),"")</f>
        <v>40x47mm 유탄</v>
      </c>
      <c r="I1784" s="1" t="str">
        <f t="shared" si="27"/>
        <v>40x47mm 유탄</v>
      </c>
    </row>
    <row r="1785" spans="1:9">
      <c r="A1785" s="1" t="s">
        <v>5094</v>
      </c>
      <c r="B1785" s="1" t="s">
        <v>11</v>
      </c>
      <c r="C1785" s="1" t="s">
        <v>5095</v>
      </c>
      <c r="E1785" s="1" t="s">
        <v>5096</v>
      </c>
      <c r="F1785" s="1" t="s">
        <v>29153</v>
      </c>
      <c r="G1785" s="1" t="str">
        <f>IFERROR(VLOOKUP(A1785,Merge_RKTM!$C$2:$D$4691,2,FALSE),"")</f>
        <v>40x47mm 유탄</v>
      </c>
      <c r="H1785" s="1" t="str">
        <f>IFERROR(VLOOKUP(A1785,Merge_gall!$C$2:$D$6296,2,FALSE),"")</f>
        <v>40x47mm 유탄</v>
      </c>
      <c r="I1785" s="1" t="str">
        <f t="shared" si="27"/>
        <v>40x47mm 유탄</v>
      </c>
    </row>
    <row r="1786" spans="1:9">
      <c r="A1786" s="1" t="s">
        <v>5097</v>
      </c>
      <c r="B1786" s="1" t="s">
        <v>13</v>
      </c>
      <c r="C1786" s="1" t="s">
        <v>5098</v>
      </c>
      <c r="E1786" s="1" t="s">
        <v>4996</v>
      </c>
      <c r="F1786" s="1" t="s">
        <v>28640</v>
      </c>
      <c r="G1786" s="1" t="str">
        <f>IFERROR(VLOOKUP(A1786,Merge_RKTM!$C$2:$D$4691,2,FALSE),"")</f>
        <v/>
      </c>
      <c r="H1786" s="1" t="str">
        <f>IFERROR(VLOOKUP(A1786,Merge_gall!$C$2:$D$6296,2,FALSE),"")</f>
        <v>휴대용 유탄발사기에서 사용되는 저속 유탄입니다.</v>
      </c>
      <c r="I1786" s="1" t="str">
        <f t="shared" si="27"/>
        <v>휴대용 유탄발사기에서 사용되는 저속 유탄입니다.</v>
      </c>
    </row>
    <row r="1787" spans="1:9">
      <c r="A1787" s="1" t="s">
        <v>5099</v>
      </c>
      <c r="B1787" s="1" t="s">
        <v>13</v>
      </c>
      <c r="C1787" s="1" t="s">
        <v>5100</v>
      </c>
      <c r="E1787" s="1" t="s">
        <v>5101</v>
      </c>
      <c r="F1787" s="1" t="s">
        <v>28635</v>
      </c>
      <c r="G1787" s="1" t="str">
        <f>IFERROR(VLOOKUP(A1787,Merge_RKTM!$C$2:$D$4691,2,FALSE),"")</f>
        <v/>
      </c>
      <c r="H1787" s="1" t="str">
        <f>IFERROR(VLOOKUP(A1787,Merge_gall!$C$2:$D$6296,2,FALSE),"")</f>
        <v>40x47mm 유탄 (고폭탄)</v>
      </c>
      <c r="I1787" s="1" t="str">
        <f t="shared" si="27"/>
        <v>40x47mm 유탄 (고폭탄)</v>
      </c>
    </row>
    <row r="1788" spans="1:9">
      <c r="A1788" s="1" t="s">
        <v>5102</v>
      </c>
      <c r="B1788" s="1" t="s">
        <v>13</v>
      </c>
      <c r="C1788" s="1" t="s">
        <v>5103</v>
      </c>
      <c r="E1788" s="1" t="s">
        <v>4996</v>
      </c>
      <c r="F1788" s="1" t="s">
        <v>28640</v>
      </c>
      <c r="G1788" s="1" t="str">
        <f>IFERROR(VLOOKUP(A1788,Merge_RKTM!$C$2:$D$4691,2,FALSE),"")</f>
        <v/>
      </c>
      <c r="H1788" s="1" t="str">
        <f>IFERROR(VLOOKUP(A1788,Merge_gall!$C$2:$D$6296,2,FALSE),"")</f>
        <v>휴대용 유탄발사기에서 사용되는 저속 유탄입니다.</v>
      </c>
      <c r="I1788" s="1" t="str">
        <f t="shared" si="27"/>
        <v>휴대용 유탄발사기에서 사용되는 저속 유탄입니다.</v>
      </c>
    </row>
    <row r="1789" spans="1:9">
      <c r="A1789" s="1" t="s">
        <v>5104</v>
      </c>
      <c r="B1789" s="1" t="s">
        <v>13</v>
      </c>
      <c r="C1789" s="1" t="s">
        <v>5105</v>
      </c>
      <c r="E1789" s="1" t="s">
        <v>5106</v>
      </c>
      <c r="F1789" s="1" t="s">
        <v>28634</v>
      </c>
      <c r="G1789" s="1" t="str">
        <f>IFERROR(VLOOKUP(A1789,Merge_RKTM!$C$2:$D$4691,2,FALSE),"")</f>
        <v/>
      </c>
      <c r="H1789" s="1" t="str">
        <f>IFERROR(VLOOKUP(A1789,Merge_gall!$C$2:$D$6296,2,FALSE),"")</f>
        <v>40x47mm 유탄 (EMP탄)</v>
      </c>
      <c r="I1789" s="1" t="str">
        <f t="shared" si="27"/>
        <v>40x47mm 유탄 (EMP탄)</v>
      </c>
    </row>
    <row r="1790" spans="1:9">
      <c r="A1790" s="1" t="s">
        <v>5107</v>
      </c>
      <c r="B1790" s="1" t="s">
        <v>13</v>
      </c>
      <c r="C1790" s="1" t="s">
        <v>5108</v>
      </c>
      <c r="E1790" s="1" t="s">
        <v>4996</v>
      </c>
      <c r="F1790" s="1" t="s">
        <v>28649</v>
      </c>
      <c r="G1790" s="1" t="str">
        <f>IFERROR(VLOOKUP(A1790,Merge_RKTM!$C$2:$D$4691,2,FALSE),"")</f>
        <v/>
      </c>
      <c r="H1790" s="1" t="str">
        <f>IFERROR(VLOOKUP(A1790,Merge_gall!$C$2:$D$6296,2,FALSE),"")</f>
        <v>휴대용 유탄발사기에 사용되는 저속 유탄입니다.</v>
      </c>
      <c r="I1790" s="1" t="str">
        <f t="shared" si="27"/>
        <v>휴대용 유탄발사기에 사용되는 저속 유탄입니다.</v>
      </c>
    </row>
    <row r="1791" spans="1:9">
      <c r="A1791" s="1" t="s">
        <v>5109</v>
      </c>
      <c r="B1791" s="1" t="s">
        <v>13</v>
      </c>
      <c r="C1791" s="1" t="s">
        <v>5110</v>
      </c>
      <c r="E1791" s="1" t="s">
        <v>5111</v>
      </c>
      <c r="F1791" s="1" t="s">
        <v>28633</v>
      </c>
      <c r="G1791" s="1" t="str">
        <f>IFERROR(VLOOKUP(A1791,Merge_RKTM!$C$2:$D$4691,2,FALSE),"")</f>
        <v/>
      </c>
      <c r="H1791" s="1" t="str">
        <f>IFERROR(VLOOKUP(A1791,Merge_gall!$C$2:$D$6296,2,FALSE),"")</f>
        <v>40x47mm 유탄 (연막탄)</v>
      </c>
      <c r="I1791" s="1" t="str">
        <f t="shared" si="27"/>
        <v>40x47mm 유탄 (연막탄)</v>
      </c>
    </row>
    <row r="1792" spans="1:9">
      <c r="A1792" s="1" t="s">
        <v>5112</v>
      </c>
      <c r="B1792" s="1" t="s">
        <v>25</v>
      </c>
      <c r="C1792" s="1" t="s">
        <v>5113</v>
      </c>
      <c r="E1792" s="1" t="s">
        <v>5101</v>
      </c>
      <c r="F1792" s="1" t="s">
        <v>28635</v>
      </c>
      <c r="G1792" s="1" t="str">
        <f>IFERROR(VLOOKUP(A1792,Merge_RKTM!$C$2:$D$4691,2,FALSE),"")</f>
        <v>40x47mm 유탄 (고폭탄)</v>
      </c>
      <c r="H1792" s="1" t="str">
        <f>IFERROR(VLOOKUP(A1792,Merge_gall!$C$2:$D$6296,2,FALSE),"")</f>
        <v>40x47mm 유탄 (고폭탄)</v>
      </c>
      <c r="I1792" s="1" t="str">
        <f t="shared" si="27"/>
        <v>40x47mm 유탄 (고폭탄)</v>
      </c>
    </row>
    <row r="1793" spans="1:9">
      <c r="A1793" s="1" t="s">
        <v>5114</v>
      </c>
      <c r="B1793" s="1" t="s">
        <v>25</v>
      </c>
      <c r="C1793" s="1" t="s">
        <v>5115</v>
      </c>
      <c r="E1793" s="1" t="s">
        <v>5106</v>
      </c>
      <c r="F1793" s="1" t="s">
        <v>28634</v>
      </c>
      <c r="G1793" s="1" t="str">
        <f>IFERROR(VLOOKUP(A1793,Merge_RKTM!$C$2:$D$4691,2,FALSE),"")</f>
        <v>40x47mm 유탄 (EMP탄)</v>
      </c>
      <c r="H1793" s="1" t="str">
        <f>IFERROR(VLOOKUP(A1793,Merge_gall!$C$2:$D$6296,2,FALSE),"")</f>
        <v>40x47mm 유탄 (EMP탄)</v>
      </c>
      <c r="I1793" s="1" t="str">
        <f t="shared" si="27"/>
        <v>40x47mm 유탄 (EMP탄)</v>
      </c>
    </row>
    <row r="1794" spans="1:9">
      <c r="A1794" s="1" t="s">
        <v>5116</v>
      </c>
      <c r="B1794" s="1" t="s">
        <v>25</v>
      </c>
      <c r="C1794" s="1" t="s">
        <v>5117</v>
      </c>
      <c r="E1794" s="1" t="s">
        <v>5111</v>
      </c>
      <c r="F1794" s="1" t="s">
        <v>28633</v>
      </c>
      <c r="G1794" s="1" t="str">
        <f>IFERROR(VLOOKUP(A1794,Merge_RKTM!$C$2:$D$4691,2,FALSE),"")</f>
        <v>40x47mm 유탄 (연막탄)</v>
      </c>
      <c r="H1794" s="1" t="str">
        <f>IFERROR(VLOOKUP(A1794,Merge_gall!$C$2:$D$6296,2,FALSE),"")</f>
        <v>40x47mm 유탄 (연막탄)</v>
      </c>
      <c r="I1794" s="1" t="str">
        <f t="shared" si="27"/>
        <v>40x47mm 유탄 (연막탄)</v>
      </c>
    </row>
    <row r="1795" spans="1:9">
      <c r="A1795" s="1" t="s">
        <v>5118</v>
      </c>
      <c r="B1795" s="1" t="s">
        <v>32</v>
      </c>
      <c r="C1795" s="1" t="s">
        <v>5119</v>
      </c>
      <c r="E1795" s="1" t="s">
        <v>5120</v>
      </c>
      <c r="F1795" s="1" t="s">
        <v>30714</v>
      </c>
      <c r="G1795" s="1" t="str">
        <f>IFERROR(VLOOKUP(A1795,Merge_RKTM!$C$2:$D$4691,2,FALSE),"")</f>
        <v>40x47mm 유탄 (고폭탄) 100개 제작</v>
      </c>
      <c r="H1795" s="1" t="str">
        <f>IFERROR(VLOOKUP(A1795,Merge_gall!$C$2:$D$6296,2,FALSE),"")</f>
        <v>40x47mm 유탄 (고폭탄) 100개 제작</v>
      </c>
      <c r="I1795" s="1" t="str">
        <f t="shared" ref="I1795:I1858" si="28">IF(H1795="",G1795,H1795)</f>
        <v>40x47mm 유탄 (고폭탄) 100개 제작</v>
      </c>
    </row>
    <row r="1796" spans="1:9">
      <c r="A1796" s="1" t="s">
        <v>5121</v>
      </c>
      <c r="B1796" s="1" t="s">
        <v>32</v>
      </c>
      <c r="C1796" s="1" t="s">
        <v>5122</v>
      </c>
      <c r="E1796" s="1" t="s">
        <v>5123</v>
      </c>
      <c r="F1796" s="1" t="s">
        <v>30713</v>
      </c>
      <c r="G1796" s="1" t="str">
        <f>IFERROR(VLOOKUP(A1796,Merge_RKTM!$C$2:$D$4691,2,FALSE),"")</f>
        <v>40x47mm 유탄 (고폭탄) 100개를 제작합니다.</v>
      </c>
      <c r="H1796" s="1" t="str">
        <f>IFERROR(VLOOKUP(A1796,Merge_gall!$C$2:$D$6296,2,FALSE),"")</f>
        <v>40x47mm 유탄 (고폭탄) 100개를 제작합니다.</v>
      </c>
      <c r="I1796" s="1" t="str">
        <f t="shared" si="28"/>
        <v>40x47mm 유탄 (고폭탄) 100개를 제작합니다.</v>
      </c>
    </row>
    <row r="1797" spans="1:9">
      <c r="A1797" s="1" t="s">
        <v>5124</v>
      </c>
      <c r="B1797" s="1" t="s">
        <v>32</v>
      </c>
      <c r="C1797" s="1" t="s">
        <v>5125</v>
      </c>
      <c r="E1797" s="1" t="s">
        <v>5126</v>
      </c>
      <c r="F1797" s="1" t="s">
        <v>30712</v>
      </c>
      <c r="G1797" s="1" t="str">
        <f>IFERROR(VLOOKUP(A1797,Merge_RKTM!$C$2:$D$4691,2,FALSE),"")</f>
        <v>40x47mm 유탄 (고폭탄) 제작 중.</v>
      </c>
      <c r="H1797" s="1" t="str">
        <f>IFERROR(VLOOKUP(A1797,Merge_gall!$C$2:$D$6296,2,FALSE),"")</f>
        <v>40x47mm 유탄 (고폭탄) 제작 중.</v>
      </c>
      <c r="I1797" s="1" t="str">
        <f t="shared" si="28"/>
        <v>40x47mm 유탄 (고폭탄) 제작 중.</v>
      </c>
    </row>
    <row r="1798" spans="1:9">
      <c r="A1798" s="1" t="s">
        <v>5127</v>
      </c>
      <c r="B1798" s="1" t="s">
        <v>32</v>
      </c>
      <c r="C1798" s="1" t="s">
        <v>5128</v>
      </c>
      <c r="E1798" s="1" t="s">
        <v>5129</v>
      </c>
      <c r="F1798" s="1" t="s">
        <v>30711</v>
      </c>
      <c r="G1798" s="1" t="str">
        <f>IFERROR(VLOOKUP(A1798,Merge_RKTM!$C$2:$D$4691,2,FALSE),"")</f>
        <v>40x47mm 유탄 (EMP탄) 100개 제작</v>
      </c>
      <c r="H1798" s="1" t="str">
        <f>IFERROR(VLOOKUP(A1798,Merge_gall!$C$2:$D$6296,2,FALSE),"")</f>
        <v>40x47mm 유탄 (EMP탄) 100개 제작</v>
      </c>
      <c r="I1798" s="1" t="str">
        <f t="shared" si="28"/>
        <v>40x47mm 유탄 (EMP탄) 100개 제작</v>
      </c>
    </row>
    <row r="1799" spans="1:9">
      <c r="A1799" s="1" t="s">
        <v>5130</v>
      </c>
      <c r="B1799" s="1" t="s">
        <v>32</v>
      </c>
      <c r="C1799" s="1" t="s">
        <v>5131</v>
      </c>
      <c r="E1799" s="1" t="s">
        <v>5132</v>
      </c>
      <c r="F1799" s="1" t="s">
        <v>30710</v>
      </c>
      <c r="G1799" s="1" t="str">
        <f>IFERROR(VLOOKUP(A1799,Merge_RKTM!$C$2:$D$4691,2,FALSE),"")</f>
        <v>40x47mm 유탄 (EMP탄) 100개를 제작합니다.</v>
      </c>
      <c r="H1799" s="1" t="str">
        <f>IFERROR(VLOOKUP(A1799,Merge_gall!$C$2:$D$6296,2,FALSE),"")</f>
        <v>40x47mm 유탄 (EMP탄) 100개를 제작합니다.</v>
      </c>
      <c r="I1799" s="1" t="str">
        <f t="shared" si="28"/>
        <v>40x47mm 유탄 (EMP탄) 100개를 제작합니다.</v>
      </c>
    </row>
    <row r="1800" spans="1:9">
      <c r="A1800" s="1" t="s">
        <v>5133</v>
      </c>
      <c r="B1800" s="1" t="s">
        <v>32</v>
      </c>
      <c r="C1800" s="1" t="s">
        <v>5134</v>
      </c>
      <c r="E1800" s="1" t="s">
        <v>5135</v>
      </c>
      <c r="F1800" s="1" t="s">
        <v>30709</v>
      </c>
      <c r="G1800" s="1" t="str">
        <f>IFERROR(VLOOKUP(A1800,Merge_RKTM!$C$2:$D$4691,2,FALSE),"")</f>
        <v>40x47mm 유탄 (EMP탄) 제작 중.</v>
      </c>
      <c r="H1800" s="1" t="str">
        <f>IFERROR(VLOOKUP(A1800,Merge_gall!$C$2:$D$6296,2,FALSE),"")</f>
        <v>40x47mm 유탄 (EMP탄) 제작 중.</v>
      </c>
      <c r="I1800" s="1" t="str">
        <f t="shared" si="28"/>
        <v>40x47mm 유탄 (EMP탄) 제작 중.</v>
      </c>
    </row>
    <row r="1801" spans="1:9">
      <c r="A1801" s="1" t="s">
        <v>5136</v>
      </c>
      <c r="B1801" s="1" t="s">
        <v>32</v>
      </c>
      <c r="C1801" s="1" t="s">
        <v>5137</v>
      </c>
      <c r="E1801" s="1" t="s">
        <v>5138</v>
      </c>
      <c r="F1801" s="1" t="s">
        <v>30708</v>
      </c>
      <c r="G1801" s="1" t="str">
        <f>IFERROR(VLOOKUP(A1801,Merge_RKTM!$C$2:$D$4691,2,FALSE),"")</f>
        <v>40x47mm 유탄 (연막탄) 100개 제작</v>
      </c>
      <c r="H1801" s="1" t="str">
        <f>IFERROR(VLOOKUP(A1801,Merge_gall!$C$2:$D$6296,2,FALSE),"")</f>
        <v>40x47mm 유탄 (연막탄) 100개 제작</v>
      </c>
      <c r="I1801" s="1" t="str">
        <f t="shared" si="28"/>
        <v>40x47mm 유탄 (연막탄) 100개 제작</v>
      </c>
    </row>
    <row r="1802" spans="1:9">
      <c r="A1802" s="1" t="s">
        <v>5139</v>
      </c>
      <c r="B1802" s="1" t="s">
        <v>32</v>
      </c>
      <c r="C1802" s="1" t="s">
        <v>5140</v>
      </c>
      <c r="E1802" s="1" t="s">
        <v>5141</v>
      </c>
      <c r="F1802" s="1" t="s">
        <v>30707</v>
      </c>
      <c r="G1802" s="1" t="str">
        <f>IFERROR(VLOOKUP(A1802,Merge_RKTM!$C$2:$D$4691,2,FALSE),"")</f>
        <v>40x47mm 유탄 (연막탄) 100개를 제작합니다.</v>
      </c>
      <c r="H1802" s="1" t="str">
        <f>IFERROR(VLOOKUP(A1802,Merge_gall!$C$2:$D$6296,2,FALSE),"")</f>
        <v>40x47mm 유탄 (연막탄) 100개를 제작합니다.</v>
      </c>
      <c r="I1802" s="1" t="str">
        <f t="shared" si="28"/>
        <v>40x47mm 유탄 (연막탄) 100개를 제작합니다.</v>
      </c>
    </row>
    <row r="1803" spans="1:9">
      <c r="A1803" s="1" t="s">
        <v>5142</v>
      </c>
      <c r="B1803" s="1" t="s">
        <v>32</v>
      </c>
      <c r="C1803" s="1" t="s">
        <v>5143</v>
      </c>
      <c r="E1803" s="1" t="s">
        <v>5144</v>
      </c>
      <c r="F1803" s="1" t="s">
        <v>30706</v>
      </c>
      <c r="G1803" s="1" t="str">
        <f>IFERROR(VLOOKUP(A1803,Merge_RKTM!$C$2:$D$4691,2,FALSE),"")</f>
        <v>40x47mm 유탄 (연막탄) 제작 중.</v>
      </c>
      <c r="H1803" s="1" t="str">
        <f>IFERROR(VLOOKUP(A1803,Merge_gall!$C$2:$D$6296,2,FALSE),"")</f>
        <v>40x47mm 유탄 (연막탄) 제작 중.</v>
      </c>
      <c r="I1803" s="1" t="str">
        <f t="shared" si="28"/>
        <v>40x47mm 유탄 (연막탄) 제작 중.</v>
      </c>
    </row>
    <row r="1804" spans="1:9">
      <c r="A1804" s="1" t="s">
        <v>5145</v>
      </c>
      <c r="B1804" s="1" t="s">
        <v>7</v>
      </c>
      <c r="C1804" s="1" t="s">
        <v>5146</v>
      </c>
      <c r="E1804" s="1" t="s">
        <v>5147</v>
      </c>
      <c r="F1804" s="1" t="s">
        <v>29152</v>
      </c>
      <c r="G1804" s="1" t="str">
        <f>IFERROR(VLOOKUP(A1804,Merge_RKTM!$C$2:$D$4691,2,FALSE),"")</f>
        <v>40x53mm 유탄</v>
      </c>
      <c r="H1804" s="1" t="str">
        <f>IFERROR(VLOOKUP(A1804,Merge_gall!$C$2:$D$6296,2,FALSE),"")</f>
        <v>40x53mm 유탄</v>
      </c>
      <c r="I1804" s="1" t="str">
        <f t="shared" si="28"/>
        <v>40x53mm 유탄</v>
      </c>
    </row>
    <row r="1805" spans="1:9">
      <c r="A1805" s="1" t="s">
        <v>5148</v>
      </c>
      <c r="B1805" s="1" t="s">
        <v>11</v>
      </c>
      <c r="C1805" s="1" t="s">
        <v>5149</v>
      </c>
      <c r="E1805" s="1" t="s">
        <v>5150</v>
      </c>
      <c r="F1805" s="1" t="s">
        <v>29152</v>
      </c>
      <c r="G1805" s="1" t="str">
        <f>IFERROR(VLOOKUP(A1805,Merge_RKTM!$C$2:$D$4691,2,FALSE),"")</f>
        <v>40x53mm 유탄</v>
      </c>
      <c r="H1805" s="1" t="str">
        <f>IFERROR(VLOOKUP(A1805,Merge_gall!$C$2:$D$6296,2,FALSE),"")</f>
        <v>40x53mm 유탄</v>
      </c>
      <c r="I1805" s="1" t="str">
        <f t="shared" si="28"/>
        <v>40x53mm 유탄</v>
      </c>
    </row>
    <row r="1806" spans="1:9">
      <c r="A1806" s="1" t="s">
        <v>5151</v>
      </c>
      <c r="B1806" s="1" t="s">
        <v>13</v>
      </c>
      <c r="C1806" s="1" t="s">
        <v>5152</v>
      </c>
      <c r="E1806" s="1" t="s">
        <v>5153</v>
      </c>
      <c r="F1806" s="1" t="s">
        <v>28624</v>
      </c>
      <c r="G1806" s="1" t="str">
        <f>IFERROR(VLOOKUP(A1806,Merge_RKTM!$C$2:$D$4691,2,FALSE),"")</f>
        <v/>
      </c>
      <c r="H1806" s="1" t="str">
        <f>IFERROR(VLOOKUP(A1806,Merge_gall!$C$2:$D$6296,2,FALSE),"")</f>
        <v>공용 유탄발사기에 장착할 수 있는 고속 유탄입니다.</v>
      </c>
      <c r="I1806" s="1" t="str">
        <f t="shared" si="28"/>
        <v>공용 유탄발사기에 장착할 수 있는 고속 유탄입니다.</v>
      </c>
    </row>
    <row r="1807" spans="1:9">
      <c r="A1807" s="1" t="s">
        <v>5154</v>
      </c>
      <c r="B1807" s="1" t="s">
        <v>13</v>
      </c>
      <c r="C1807" s="1" t="s">
        <v>5155</v>
      </c>
      <c r="E1807" s="1" t="s">
        <v>5156</v>
      </c>
      <c r="F1807" s="1" t="s">
        <v>28622</v>
      </c>
      <c r="G1807" s="1" t="str">
        <f>IFERROR(VLOOKUP(A1807,Merge_RKTM!$C$2:$D$4691,2,FALSE),"")</f>
        <v/>
      </c>
      <c r="H1807" s="1" t="str">
        <f>IFERROR(VLOOKUP(A1807,Merge_gall!$C$2:$D$6296,2,FALSE),"")</f>
        <v>40x53mm 유탄 (고폭탄)</v>
      </c>
      <c r="I1807" s="1" t="str">
        <f t="shared" si="28"/>
        <v>40x53mm 유탄 (고폭탄)</v>
      </c>
    </row>
    <row r="1808" spans="1:9">
      <c r="A1808" s="1" t="s">
        <v>5157</v>
      </c>
      <c r="B1808" s="1" t="s">
        <v>13</v>
      </c>
      <c r="C1808" s="1" t="s">
        <v>5158</v>
      </c>
      <c r="E1808" s="1" t="s">
        <v>5153</v>
      </c>
      <c r="F1808" s="1" t="s">
        <v>28624</v>
      </c>
      <c r="G1808" s="1" t="str">
        <f>IFERROR(VLOOKUP(A1808,Merge_RKTM!$C$2:$D$4691,2,FALSE),"")</f>
        <v/>
      </c>
      <c r="H1808" s="1" t="str">
        <f>IFERROR(VLOOKUP(A1808,Merge_gall!$C$2:$D$6296,2,FALSE),"")</f>
        <v>공용 유탄발사기에 장착할 수 있는 고속 유탄입니다.</v>
      </c>
      <c r="I1808" s="1" t="str">
        <f t="shared" si="28"/>
        <v>공용 유탄발사기에 장착할 수 있는 고속 유탄입니다.</v>
      </c>
    </row>
    <row r="1809" spans="1:9">
      <c r="A1809" s="1" t="s">
        <v>5159</v>
      </c>
      <c r="B1809" s="1" t="s">
        <v>13</v>
      </c>
      <c r="C1809" s="1" t="s">
        <v>5160</v>
      </c>
      <c r="E1809" s="1" t="s">
        <v>5161</v>
      </c>
      <c r="F1809" s="1" t="s">
        <v>32570</v>
      </c>
      <c r="G1809" s="1" t="str">
        <f>IFERROR(VLOOKUP(A1809,Merge_RKTM!$C$2:$D$4691,2,FALSE),"")</f>
        <v/>
      </c>
      <c r="H1809" s="1" t="str">
        <f>IFERROR(VLOOKUP(A1809,Merge_gall!$C$2:$D$6296,2,FALSE),"")</f>
        <v>40x53mm 유탄 (공중폭발탄)</v>
      </c>
      <c r="I1809" s="1" t="str">
        <f t="shared" si="28"/>
        <v>40x53mm 유탄 (공중폭발탄)</v>
      </c>
    </row>
    <row r="1810" spans="1:9">
      <c r="A1810" s="1" t="s">
        <v>5162</v>
      </c>
      <c r="B1810" s="1" t="s">
        <v>13</v>
      </c>
      <c r="C1810" s="1" t="s">
        <v>5163</v>
      </c>
      <c r="E1810" s="1" t="s">
        <v>5153</v>
      </c>
      <c r="F1810" s="1" t="s">
        <v>28629</v>
      </c>
      <c r="G1810" s="1" t="str">
        <f>IFERROR(VLOOKUP(A1810,Merge_RKTM!$C$2:$D$4691,2,FALSE),"")</f>
        <v/>
      </c>
      <c r="H1810" s="1" t="str">
        <f>IFERROR(VLOOKUP(A1810,Merge_gall!$C$2:$D$6296,2,FALSE),"")</f>
        <v>설치된 유탄발사기에서 발사하는 고속 수류탄.</v>
      </c>
      <c r="I1810" s="1" t="str">
        <f t="shared" si="28"/>
        <v>설치된 유탄발사기에서 발사하는 고속 수류탄.</v>
      </c>
    </row>
    <row r="1811" spans="1:9">
      <c r="A1811" s="1" t="s">
        <v>5164</v>
      </c>
      <c r="B1811" s="1" t="s">
        <v>13</v>
      </c>
      <c r="C1811" s="1" t="s">
        <v>5165</v>
      </c>
      <c r="E1811" s="1" t="s">
        <v>5166</v>
      </c>
      <c r="F1811" s="1" t="s">
        <v>28621</v>
      </c>
      <c r="G1811" s="1" t="str">
        <f>IFERROR(VLOOKUP(A1811,Merge_RKTM!$C$2:$D$4691,2,FALSE),"")</f>
        <v/>
      </c>
      <c r="H1811" s="1" t="str">
        <f>IFERROR(VLOOKUP(A1811,Merge_gall!$C$2:$D$6296,2,FALSE),"")</f>
        <v>40x53mm 유탄 (이중목적고폭탄)</v>
      </c>
      <c r="I1811" s="1" t="str">
        <f t="shared" si="28"/>
        <v>40x53mm 유탄 (이중목적고폭탄)</v>
      </c>
    </row>
    <row r="1812" spans="1:9">
      <c r="A1812" s="1" t="s">
        <v>5167</v>
      </c>
      <c r="B1812" s="1" t="s">
        <v>13</v>
      </c>
      <c r="C1812" s="1" t="s">
        <v>5168</v>
      </c>
      <c r="E1812" s="1" t="s">
        <v>5153</v>
      </c>
      <c r="F1812" s="1" t="s">
        <v>28624</v>
      </c>
      <c r="G1812" s="1" t="str">
        <f>IFERROR(VLOOKUP(A1812,Merge_RKTM!$C$2:$D$4691,2,FALSE),"")</f>
        <v/>
      </c>
      <c r="H1812" s="1" t="str">
        <f>IFERROR(VLOOKUP(A1812,Merge_gall!$C$2:$D$6296,2,FALSE),"")</f>
        <v>공용 유탄발사기에 장착할 수 있는 고속 유탄입니다.</v>
      </c>
      <c r="I1812" s="1" t="str">
        <f t="shared" si="28"/>
        <v>공용 유탄발사기에 장착할 수 있는 고속 유탄입니다.</v>
      </c>
    </row>
    <row r="1813" spans="1:9">
      <c r="A1813" s="1" t="s">
        <v>5169</v>
      </c>
      <c r="B1813" s="1" t="s">
        <v>13</v>
      </c>
      <c r="C1813" s="1" t="s">
        <v>5170</v>
      </c>
      <c r="E1813" s="1" t="s">
        <v>5171</v>
      </c>
      <c r="F1813" s="1" t="s">
        <v>28620</v>
      </c>
      <c r="G1813" s="1" t="str">
        <f>IFERROR(VLOOKUP(A1813,Merge_RKTM!$C$2:$D$4691,2,FALSE),"")</f>
        <v/>
      </c>
      <c r="H1813" s="1" t="str">
        <f>IFERROR(VLOOKUP(A1813,Merge_gall!$C$2:$D$6296,2,FALSE),"")</f>
        <v>40x53mm 유탄 (EMP탄)</v>
      </c>
      <c r="I1813" s="1" t="str">
        <f t="shared" si="28"/>
        <v>40x53mm 유탄 (EMP탄)</v>
      </c>
    </row>
    <row r="1814" spans="1:9">
      <c r="A1814" s="1" t="s">
        <v>5172</v>
      </c>
      <c r="B1814" s="1" t="s">
        <v>13</v>
      </c>
      <c r="C1814" s="1" t="s">
        <v>5173</v>
      </c>
      <c r="E1814" s="1" t="s">
        <v>5153</v>
      </c>
      <c r="F1814" s="1" t="s">
        <v>28624</v>
      </c>
      <c r="G1814" s="1" t="str">
        <f>IFERROR(VLOOKUP(A1814,Merge_RKTM!$C$2:$D$4691,2,FALSE),"")</f>
        <v/>
      </c>
      <c r="H1814" s="1" t="str">
        <f>IFERROR(VLOOKUP(A1814,Merge_gall!$C$2:$D$6296,2,FALSE),"")</f>
        <v>공용 유탄발사기에 장착할 수 있는 고속 유탄입니다.</v>
      </c>
      <c r="I1814" s="1" t="str">
        <f t="shared" si="28"/>
        <v>공용 유탄발사기에 장착할 수 있는 고속 유탄입니다.</v>
      </c>
    </row>
    <row r="1815" spans="1:9">
      <c r="A1815" s="1" t="s">
        <v>5174</v>
      </c>
      <c r="B1815" s="1" t="s">
        <v>13</v>
      </c>
      <c r="C1815" s="1" t="s">
        <v>5175</v>
      </c>
      <c r="E1815" s="1" t="s">
        <v>5176</v>
      </c>
      <c r="F1815" s="1" t="s">
        <v>28619</v>
      </c>
      <c r="G1815" s="1" t="str">
        <f>IFERROR(VLOOKUP(A1815,Merge_RKTM!$C$2:$D$4691,2,FALSE),"")</f>
        <v/>
      </c>
      <c r="H1815" s="1" t="str">
        <f>IFERROR(VLOOKUP(A1815,Merge_gall!$C$2:$D$6296,2,FALSE),"")</f>
        <v>40x53mm 유탄 (연막탄)</v>
      </c>
      <c r="I1815" s="1" t="str">
        <f t="shared" si="28"/>
        <v>40x53mm 유탄 (연막탄)</v>
      </c>
    </row>
    <row r="1816" spans="1:9">
      <c r="A1816" s="1" t="s">
        <v>5177</v>
      </c>
      <c r="B1816" s="1" t="s">
        <v>25</v>
      </c>
      <c r="C1816" s="1" t="s">
        <v>5178</v>
      </c>
      <c r="E1816" s="1" t="s">
        <v>5156</v>
      </c>
      <c r="F1816" s="1" t="s">
        <v>28622</v>
      </c>
      <c r="G1816" s="1" t="str">
        <f>IFERROR(VLOOKUP(A1816,Merge_RKTM!$C$2:$D$4691,2,FALSE),"")</f>
        <v>40x53mm 유탄 (고폭탄)</v>
      </c>
      <c r="H1816" s="1" t="str">
        <f>IFERROR(VLOOKUP(A1816,Merge_gall!$C$2:$D$6296,2,FALSE),"")</f>
        <v>40x53mm 유탄 (고폭탄)</v>
      </c>
      <c r="I1816" s="1" t="str">
        <f t="shared" si="28"/>
        <v>40x53mm 유탄 (고폭탄)</v>
      </c>
    </row>
    <row r="1817" spans="1:9">
      <c r="A1817" s="1" t="s">
        <v>5179</v>
      </c>
      <c r="B1817" s="1" t="s">
        <v>25</v>
      </c>
      <c r="C1817" s="1" t="s">
        <v>5180</v>
      </c>
      <c r="E1817" s="1" t="s">
        <v>5161</v>
      </c>
      <c r="F1817" s="1" t="s">
        <v>32570</v>
      </c>
      <c r="G1817" s="1" t="str">
        <f>IFERROR(VLOOKUP(A1817,Merge_RKTM!$C$2:$D$4691,2,FALSE),"")</f>
        <v/>
      </c>
      <c r="H1817" s="1" t="str">
        <f>IFERROR(VLOOKUP(A1817,Merge_gall!$C$2:$D$6296,2,FALSE),"")</f>
        <v>40x53mm 유탄 (공중폭발탄)</v>
      </c>
      <c r="I1817" s="1" t="str">
        <f t="shared" si="28"/>
        <v>40x53mm 유탄 (공중폭발탄)</v>
      </c>
    </row>
    <row r="1818" spans="1:9">
      <c r="A1818" s="1" t="s">
        <v>5181</v>
      </c>
      <c r="B1818" s="1" t="s">
        <v>25</v>
      </c>
      <c r="C1818" s="1" t="s">
        <v>5182</v>
      </c>
      <c r="E1818" s="1" t="s">
        <v>5166</v>
      </c>
      <c r="F1818" s="1" t="s">
        <v>28621</v>
      </c>
      <c r="G1818" s="1" t="str">
        <f>IFERROR(VLOOKUP(A1818,Merge_RKTM!$C$2:$D$4691,2,FALSE),"")</f>
        <v>40x53mm 유탄 (이중목적고폭탄)</v>
      </c>
      <c r="H1818" s="1" t="str">
        <f>IFERROR(VLOOKUP(A1818,Merge_gall!$C$2:$D$6296,2,FALSE),"")</f>
        <v>40x53mm 유탄 (이중목적고폭탄)</v>
      </c>
      <c r="I1818" s="1" t="str">
        <f t="shared" si="28"/>
        <v>40x53mm 유탄 (이중목적고폭탄)</v>
      </c>
    </row>
    <row r="1819" spans="1:9">
      <c r="A1819" s="1" t="s">
        <v>5183</v>
      </c>
      <c r="B1819" s="1" t="s">
        <v>25</v>
      </c>
      <c r="C1819" s="1" t="s">
        <v>5184</v>
      </c>
      <c r="E1819" s="1" t="s">
        <v>5171</v>
      </c>
      <c r="F1819" s="1" t="s">
        <v>28620</v>
      </c>
      <c r="G1819" s="1" t="str">
        <f>IFERROR(VLOOKUP(A1819,Merge_RKTM!$C$2:$D$4691,2,FALSE),"")</f>
        <v>40x53mm 유탄 (EMP탄)</v>
      </c>
      <c r="H1819" s="1" t="str">
        <f>IFERROR(VLOOKUP(A1819,Merge_gall!$C$2:$D$6296,2,FALSE),"")</f>
        <v>40x53mm 유탄 (EMP탄)</v>
      </c>
      <c r="I1819" s="1" t="str">
        <f t="shared" si="28"/>
        <v>40x53mm 유탄 (EMP탄)</v>
      </c>
    </row>
    <row r="1820" spans="1:9">
      <c r="A1820" s="1" t="s">
        <v>5185</v>
      </c>
      <c r="B1820" s="1" t="s">
        <v>25</v>
      </c>
      <c r="C1820" s="1" t="s">
        <v>5186</v>
      </c>
      <c r="E1820" s="1" t="s">
        <v>5176</v>
      </c>
      <c r="F1820" s="1" t="s">
        <v>28619</v>
      </c>
      <c r="G1820" s="1" t="str">
        <f>IFERROR(VLOOKUP(A1820,Merge_RKTM!$C$2:$D$4691,2,FALSE),"")</f>
        <v>40x53mm 유탄 (연막탄)</v>
      </c>
      <c r="H1820" s="1" t="str">
        <f>IFERROR(VLOOKUP(A1820,Merge_gall!$C$2:$D$6296,2,FALSE),"")</f>
        <v>40x53mm 유탄 (연막탄)</v>
      </c>
      <c r="I1820" s="1" t="str">
        <f t="shared" si="28"/>
        <v>40x53mm 유탄 (연막탄)</v>
      </c>
    </row>
    <row r="1821" spans="1:9">
      <c r="A1821" s="1" t="s">
        <v>5187</v>
      </c>
      <c r="B1821" s="1" t="s">
        <v>32</v>
      </c>
      <c r="C1821" s="1" t="s">
        <v>5188</v>
      </c>
      <c r="E1821" s="1" t="s">
        <v>5189</v>
      </c>
      <c r="F1821" s="1" t="s">
        <v>30705</v>
      </c>
      <c r="G1821" s="1" t="str">
        <f>IFERROR(VLOOKUP(A1821,Merge_RKTM!$C$2:$D$4691,2,FALSE),"")</f>
        <v>40x53mm 유탄 (고폭탄) 100개 제작</v>
      </c>
      <c r="H1821" s="1" t="str">
        <f>IFERROR(VLOOKUP(A1821,Merge_gall!$C$2:$D$6296,2,FALSE),"")</f>
        <v>40x53mm 유탄 (고폭탄) 100개 제작</v>
      </c>
      <c r="I1821" s="1" t="str">
        <f t="shared" si="28"/>
        <v>40x53mm 유탄 (고폭탄) 100개 제작</v>
      </c>
    </row>
    <row r="1822" spans="1:9">
      <c r="A1822" s="1" t="s">
        <v>5190</v>
      </c>
      <c r="B1822" s="1" t="s">
        <v>32</v>
      </c>
      <c r="C1822" s="1" t="s">
        <v>5191</v>
      </c>
      <c r="E1822" s="1" t="s">
        <v>5192</v>
      </c>
      <c r="F1822" s="1" t="s">
        <v>30704</v>
      </c>
      <c r="G1822" s="1" t="str">
        <f>IFERROR(VLOOKUP(A1822,Merge_RKTM!$C$2:$D$4691,2,FALSE),"")</f>
        <v>40x53mm 유탄 (고폭탄) 100개를 제작합니다.</v>
      </c>
      <c r="H1822" s="1" t="str">
        <f>IFERROR(VLOOKUP(A1822,Merge_gall!$C$2:$D$6296,2,FALSE),"")</f>
        <v>40x53mm 유탄 (고폭탄) 100개를 제작합니다.</v>
      </c>
      <c r="I1822" s="1" t="str">
        <f t="shared" si="28"/>
        <v>40x53mm 유탄 (고폭탄) 100개를 제작합니다.</v>
      </c>
    </row>
    <row r="1823" spans="1:9">
      <c r="A1823" s="1" t="s">
        <v>5193</v>
      </c>
      <c r="B1823" s="1" t="s">
        <v>32</v>
      </c>
      <c r="C1823" s="1" t="s">
        <v>5194</v>
      </c>
      <c r="E1823" s="1" t="s">
        <v>5195</v>
      </c>
      <c r="F1823" s="1" t="s">
        <v>30703</v>
      </c>
      <c r="G1823" s="1" t="str">
        <f>IFERROR(VLOOKUP(A1823,Merge_RKTM!$C$2:$D$4691,2,FALSE),"")</f>
        <v>40x53mm 유탄 (고폭탄) 제작 중.</v>
      </c>
      <c r="H1823" s="1" t="str">
        <f>IFERROR(VLOOKUP(A1823,Merge_gall!$C$2:$D$6296,2,FALSE),"")</f>
        <v>40x53mm 유탄 (고폭탄) 제작 중.</v>
      </c>
      <c r="I1823" s="1" t="str">
        <f t="shared" si="28"/>
        <v>40x53mm 유탄 (고폭탄) 제작 중.</v>
      </c>
    </row>
    <row r="1824" spans="1:9">
      <c r="A1824" s="1" t="s">
        <v>5196</v>
      </c>
      <c r="B1824" s="1" t="s">
        <v>32</v>
      </c>
      <c r="C1824" s="1" t="s">
        <v>5197</v>
      </c>
      <c r="E1824" s="1" t="s">
        <v>5198</v>
      </c>
      <c r="F1824" s="1" t="s">
        <v>33357</v>
      </c>
      <c r="G1824" s="1" t="str">
        <f>IFERROR(VLOOKUP(A1824,Merge_RKTM!$C$2:$D$4691,2,FALSE),"")</f>
        <v/>
      </c>
      <c r="H1824" s="1" t="str">
        <f>IFERROR(VLOOKUP(A1824,Merge_gall!$C$2:$D$6296,2,FALSE),"")</f>
        <v>40x53mm 유탄 (공중폭발탄) 100개 제작</v>
      </c>
      <c r="I1824" s="1" t="str">
        <f t="shared" si="28"/>
        <v>40x53mm 유탄 (공중폭발탄) 100개 제작</v>
      </c>
    </row>
    <row r="1825" spans="1:9">
      <c r="A1825" s="1" t="s">
        <v>5199</v>
      </c>
      <c r="B1825" s="1" t="s">
        <v>32</v>
      </c>
      <c r="C1825" s="1" t="s">
        <v>5200</v>
      </c>
      <c r="E1825" s="1" t="s">
        <v>5201</v>
      </c>
      <c r="F1825" s="1" t="s">
        <v>33356</v>
      </c>
      <c r="G1825" s="1" t="str">
        <f>IFERROR(VLOOKUP(A1825,Merge_RKTM!$C$2:$D$4691,2,FALSE),"")</f>
        <v/>
      </c>
      <c r="H1825" s="1" t="str">
        <f>IFERROR(VLOOKUP(A1825,Merge_gall!$C$2:$D$6296,2,FALSE),"")</f>
        <v>40x53mm 유탄 (공중폭발탄) 100개를 제작합니다.</v>
      </c>
      <c r="I1825" s="1" t="str">
        <f t="shared" si="28"/>
        <v>40x53mm 유탄 (공중폭발탄) 100개를 제작합니다.</v>
      </c>
    </row>
    <row r="1826" spans="1:9">
      <c r="A1826" s="1" t="s">
        <v>5202</v>
      </c>
      <c r="B1826" s="1" t="s">
        <v>32</v>
      </c>
      <c r="C1826" s="1" t="s">
        <v>5203</v>
      </c>
      <c r="E1826" s="1" t="s">
        <v>5204</v>
      </c>
      <c r="F1826" s="1" t="s">
        <v>33355</v>
      </c>
      <c r="G1826" s="1" t="str">
        <f>IFERROR(VLOOKUP(A1826,Merge_RKTM!$C$2:$D$4691,2,FALSE),"")</f>
        <v/>
      </c>
      <c r="H1826" s="1" t="str">
        <f>IFERROR(VLOOKUP(A1826,Merge_gall!$C$2:$D$6296,2,FALSE),"")</f>
        <v>40x53mm 유탄 (공중폭발탄) 제작 중.</v>
      </c>
      <c r="I1826" s="1" t="str">
        <f t="shared" si="28"/>
        <v>40x53mm 유탄 (공중폭발탄) 제작 중.</v>
      </c>
    </row>
    <row r="1827" spans="1:9">
      <c r="A1827" s="1" t="s">
        <v>5205</v>
      </c>
      <c r="B1827" s="1" t="s">
        <v>32</v>
      </c>
      <c r="C1827" s="1" t="s">
        <v>5206</v>
      </c>
      <c r="E1827" s="1" t="s">
        <v>5207</v>
      </c>
      <c r="F1827" s="1" t="s">
        <v>30702</v>
      </c>
      <c r="G1827" s="1" t="str">
        <f>IFERROR(VLOOKUP(A1827,Merge_RKTM!$C$2:$D$4691,2,FALSE),"")</f>
        <v>40x53mm 유탄 (이중목적고폭탄) 100개 제작</v>
      </c>
      <c r="H1827" s="1" t="str">
        <f>IFERROR(VLOOKUP(A1827,Merge_gall!$C$2:$D$6296,2,FALSE),"")</f>
        <v>40x53mm 유탄 (이중목적고폭탄) 100개 제작</v>
      </c>
      <c r="I1827" s="1" t="str">
        <f t="shared" si="28"/>
        <v>40x53mm 유탄 (이중목적고폭탄) 100개 제작</v>
      </c>
    </row>
    <row r="1828" spans="1:9">
      <c r="A1828" s="1" t="s">
        <v>5208</v>
      </c>
      <c r="B1828" s="1" t="s">
        <v>32</v>
      </c>
      <c r="C1828" s="1" t="s">
        <v>5209</v>
      </c>
      <c r="E1828" s="1" t="s">
        <v>5210</v>
      </c>
      <c r="F1828" s="1" t="s">
        <v>30701</v>
      </c>
      <c r="G1828" s="1" t="str">
        <f>IFERROR(VLOOKUP(A1828,Merge_RKTM!$C$2:$D$4691,2,FALSE),"")</f>
        <v>40x53mm 유탄 (이중목적고폭탄) 100개를 제작합니다.</v>
      </c>
      <c r="H1828" s="1" t="str">
        <f>IFERROR(VLOOKUP(A1828,Merge_gall!$C$2:$D$6296,2,FALSE),"")</f>
        <v>40x53mm 유탄 (이중목적고폭탄) 100개를 제작합니다.</v>
      </c>
      <c r="I1828" s="1" t="str">
        <f t="shared" si="28"/>
        <v>40x53mm 유탄 (이중목적고폭탄) 100개를 제작합니다.</v>
      </c>
    </row>
    <row r="1829" spans="1:9">
      <c r="A1829" s="1" t="s">
        <v>5211</v>
      </c>
      <c r="B1829" s="1" t="s">
        <v>32</v>
      </c>
      <c r="C1829" s="1" t="s">
        <v>5212</v>
      </c>
      <c r="E1829" s="1" t="s">
        <v>5213</v>
      </c>
      <c r="F1829" s="1" t="s">
        <v>30700</v>
      </c>
      <c r="G1829" s="1" t="str">
        <f>IFERROR(VLOOKUP(A1829,Merge_RKTM!$C$2:$D$4691,2,FALSE),"")</f>
        <v>40x53mm 유탄 (이중목적고폭탄) 제작 중.</v>
      </c>
      <c r="H1829" s="1" t="str">
        <f>IFERROR(VLOOKUP(A1829,Merge_gall!$C$2:$D$6296,2,FALSE),"")</f>
        <v>40x53mm 유탄 (이중목적고폭탄) 제작 중.</v>
      </c>
      <c r="I1829" s="1" t="str">
        <f t="shared" si="28"/>
        <v>40x53mm 유탄 (이중목적고폭탄) 제작 중.</v>
      </c>
    </row>
    <row r="1830" spans="1:9">
      <c r="A1830" s="1" t="s">
        <v>5214</v>
      </c>
      <c r="B1830" s="1" t="s">
        <v>32</v>
      </c>
      <c r="C1830" s="1" t="s">
        <v>5215</v>
      </c>
      <c r="E1830" s="1" t="s">
        <v>5216</v>
      </c>
      <c r="F1830" s="1" t="s">
        <v>30699</v>
      </c>
      <c r="G1830" s="1" t="str">
        <f>IFERROR(VLOOKUP(A1830,Merge_RKTM!$C$2:$D$4691,2,FALSE),"")</f>
        <v>40x53mm 유탄 (EMP탄) 100개 제작</v>
      </c>
      <c r="H1830" s="1" t="str">
        <f>IFERROR(VLOOKUP(A1830,Merge_gall!$C$2:$D$6296,2,FALSE),"")</f>
        <v>40x53mm 유탄 (EMP탄) 100개 제작</v>
      </c>
      <c r="I1830" s="1" t="str">
        <f t="shared" si="28"/>
        <v>40x53mm 유탄 (EMP탄) 100개 제작</v>
      </c>
    </row>
    <row r="1831" spans="1:9">
      <c r="A1831" s="1" t="s">
        <v>5217</v>
      </c>
      <c r="B1831" s="1" t="s">
        <v>32</v>
      </c>
      <c r="C1831" s="1" t="s">
        <v>5218</v>
      </c>
      <c r="E1831" s="1" t="s">
        <v>5219</v>
      </c>
      <c r="F1831" s="1" t="s">
        <v>30698</v>
      </c>
      <c r="G1831" s="1" t="str">
        <f>IFERROR(VLOOKUP(A1831,Merge_RKTM!$C$2:$D$4691,2,FALSE),"")</f>
        <v>40x53mm 유탄 (EMP탄) 100개를 제작합니다.</v>
      </c>
      <c r="H1831" s="1" t="str">
        <f>IFERROR(VLOOKUP(A1831,Merge_gall!$C$2:$D$6296,2,FALSE),"")</f>
        <v>40x53mm 유탄 (EMP탄) 100개를 제작합니다.</v>
      </c>
      <c r="I1831" s="1" t="str">
        <f t="shared" si="28"/>
        <v>40x53mm 유탄 (EMP탄) 100개를 제작합니다.</v>
      </c>
    </row>
    <row r="1832" spans="1:9">
      <c r="A1832" s="1" t="s">
        <v>5220</v>
      </c>
      <c r="B1832" s="1" t="s">
        <v>32</v>
      </c>
      <c r="C1832" s="1" t="s">
        <v>5221</v>
      </c>
      <c r="E1832" s="1" t="s">
        <v>5222</v>
      </c>
      <c r="F1832" s="1" t="s">
        <v>30697</v>
      </c>
      <c r="G1832" s="1" t="str">
        <f>IFERROR(VLOOKUP(A1832,Merge_RKTM!$C$2:$D$4691,2,FALSE),"")</f>
        <v>40x53mm 유탄 (EMP탄) 제작 중.</v>
      </c>
      <c r="H1832" s="1" t="str">
        <f>IFERROR(VLOOKUP(A1832,Merge_gall!$C$2:$D$6296,2,FALSE),"")</f>
        <v>40x53mm 유탄 (EMP탄) 제작 중.</v>
      </c>
      <c r="I1832" s="1" t="str">
        <f t="shared" si="28"/>
        <v>40x53mm 유탄 (EMP탄) 제작 중.</v>
      </c>
    </row>
    <row r="1833" spans="1:9">
      <c r="A1833" s="1" t="s">
        <v>5223</v>
      </c>
      <c r="B1833" s="1" t="s">
        <v>32</v>
      </c>
      <c r="C1833" s="1" t="s">
        <v>5224</v>
      </c>
      <c r="E1833" s="1" t="s">
        <v>5225</v>
      </c>
      <c r="F1833" s="1" t="s">
        <v>30696</v>
      </c>
      <c r="G1833" s="1" t="str">
        <f>IFERROR(VLOOKUP(A1833,Merge_RKTM!$C$2:$D$4691,2,FALSE),"")</f>
        <v>40x53mm 유탄 (연막탄) 100개 제작</v>
      </c>
      <c r="H1833" s="1" t="str">
        <f>IFERROR(VLOOKUP(A1833,Merge_gall!$C$2:$D$6296,2,FALSE),"")</f>
        <v>40x53mm 유탄 (연막탄) 100개 제작</v>
      </c>
      <c r="I1833" s="1" t="str">
        <f t="shared" si="28"/>
        <v>40x53mm 유탄 (연막탄) 100개 제작</v>
      </c>
    </row>
    <row r="1834" spans="1:9">
      <c r="A1834" s="1" t="s">
        <v>5226</v>
      </c>
      <c r="B1834" s="1" t="s">
        <v>32</v>
      </c>
      <c r="C1834" s="1" t="s">
        <v>5227</v>
      </c>
      <c r="E1834" s="1" t="s">
        <v>5228</v>
      </c>
      <c r="F1834" s="1" t="s">
        <v>30695</v>
      </c>
      <c r="G1834" s="1" t="str">
        <f>IFERROR(VLOOKUP(A1834,Merge_RKTM!$C$2:$D$4691,2,FALSE),"")</f>
        <v>40x53mm 유탄 (연막탄) 100개를 제작합니다.</v>
      </c>
      <c r="H1834" s="1" t="str">
        <f>IFERROR(VLOOKUP(A1834,Merge_gall!$C$2:$D$6296,2,FALSE),"")</f>
        <v>40x53mm 유탄 (연막탄) 100개를 제작합니다.</v>
      </c>
      <c r="I1834" s="1" t="str">
        <f t="shared" si="28"/>
        <v>40x53mm 유탄 (연막탄) 100개를 제작합니다.</v>
      </c>
    </row>
    <row r="1835" spans="1:9">
      <c r="A1835" s="1" t="s">
        <v>5229</v>
      </c>
      <c r="B1835" s="1" t="s">
        <v>32</v>
      </c>
      <c r="C1835" s="1" t="s">
        <v>5230</v>
      </c>
      <c r="E1835" s="1" t="s">
        <v>5231</v>
      </c>
      <c r="F1835" s="1" t="s">
        <v>30694</v>
      </c>
      <c r="G1835" s="1" t="str">
        <f>IFERROR(VLOOKUP(A1835,Merge_RKTM!$C$2:$D$4691,2,FALSE),"")</f>
        <v>40x53mm 유탄 (연막탄) 제작 중.</v>
      </c>
      <c r="H1835" s="1" t="str">
        <f>IFERROR(VLOOKUP(A1835,Merge_gall!$C$2:$D$6296,2,FALSE),"")</f>
        <v>40x53mm 유탄 (연막탄) 제작 중.</v>
      </c>
      <c r="I1835" s="1" t="str">
        <f t="shared" si="28"/>
        <v>40x53mm 유탄 (연막탄) 제작 중.</v>
      </c>
    </row>
    <row r="1836" spans="1:9">
      <c r="A1836" s="1" t="s">
        <v>5232</v>
      </c>
      <c r="B1836" s="1" t="s">
        <v>7</v>
      </c>
      <c r="C1836" s="1" t="s">
        <v>5233</v>
      </c>
      <c r="E1836" s="1" t="s">
        <v>5234</v>
      </c>
      <c r="F1836" s="1" t="s">
        <v>29151</v>
      </c>
      <c r="G1836" s="1" t="str">
        <f>IFERROR(VLOOKUP(A1836,Merge_RKTM!$C$2:$D$4691,2,FALSE),"")</f>
        <v>40x53mm VOG-25 유탄</v>
      </c>
      <c r="H1836" s="1" t="str">
        <f>IFERROR(VLOOKUP(A1836,Merge_gall!$C$2:$D$6296,2,FALSE),"")</f>
        <v>40x53mm VOG-25 유탄</v>
      </c>
      <c r="I1836" s="1" t="str">
        <f t="shared" si="28"/>
        <v>40x53mm VOG-25 유탄</v>
      </c>
    </row>
    <row r="1837" spans="1:9">
      <c r="A1837" s="1" t="s">
        <v>5235</v>
      </c>
      <c r="B1837" s="1" t="s">
        <v>11</v>
      </c>
      <c r="C1837" s="1" t="s">
        <v>5236</v>
      </c>
      <c r="E1837" s="1" t="s">
        <v>5237</v>
      </c>
      <c r="F1837" s="1" t="s">
        <v>29151</v>
      </c>
      <c r="G1837" s="1" t="str">
        <f>IFERROR(VLOOKUP(A1837,Merge_RKTM!$C$2:$D$4691,2,FALSE),"")</f>
        <v>40x53mm VOG-25 유탄</v>
      </c>
      <c r="H1837" s="1" t="str">
        <f>IFERROR(VLOOKUP(A1837,Merge_gall!$C$2:$D$6296,2,FALSE),"")</f>
        <v>40x53mm VOG-25 유탄</v>
      </c>
      <c r="I1837" s="1" t="str">
        <f t="shared" si="28"/>
        <v>40x53mm VOG-25 유탄</v>
      </c>
    </row>
    <row r="1838" spans="1:9">
      <c r="A1838" s="1" t="s">
        <v>5238</v>
      </c>
      <c r="B1838" s="1" t="s">
        <v>13</v>
      </c>
      <c r="C1838" s="1" t="s">
        <v>5239</v>
      </c>
      <c r="E1838" s="1" t="s">
        <v>5240</v>
      </c>
      <c r="F1838" s="1" t="s">
        <v>28613</v>
      </c>
      <c r="G1838" s="1" t="str">
        <f>IFERROR(VLOOKUP(A1838,Merge_RKTM!$C$2:$D$4691,2,FALSE),"")</f>
        <v/>
      </c>
      <c r="H1838" s="1" t="str">
        <f>IFERROR(VLOOKUP(A1838,Merge_gall!$C$2:$D$6296,2,FALSE),"")</f>
        <v>휴대용 유탄발사기에서 사용되는 저속 무탄피 유탄입니다.</v>
      </c>
      <c r="I1838" s="1" t="str">
        <f t="shared" si="28"/>
        <v>휴대용 유탄발사기에서 사용되는 저속 무탄피 유탄입니다.</v>
      </c>
    </row>
    <row r="1839" spans="1:9">
      <c r="A1839" s="1" t="s">
        <v>5241</v>
      </c>
      <c r="B1839" s="1" t="s">
        <v>13</v>
      </c>
      <c r="C1839" s="1" t="s">
        <v>5242</v>
      </c>
      <c r="E1839" s="1" t="s">
        <v>5243</v>
      </c>
      <c r="F1839" s="1" t="s">
        <v>28611</v>
      </c>
      <c r="G1839" s="1" t="str">
        <f>IFERROR(VLOOKUP(A1839,Merge_RKTM!$C$2:$D$4691,2,FALSE),"")</f>
        <v/>
      </c>
      <c r="H1839" s="1" t="str">
        <f>IFERROR(VLOOKUP(A1839,Merge_gall!$C$2:$D$6296,2,FALSE),"")</f>
        <v>40x53mm VOG-25 유탄 (고폭탄)</v>
      </c>
      <c r="I1839" s="1" t="str">
        <f t="shared" si="28"/>
        <v>40x53mm VOG-25 유탄 (고폭탄)</v>
      </c>
    </row>
    <row r="1840" spans="1:9">
      <c r="A1840" s="1" t="s">
        <v>5244</v>
      </c>
      <c r="B1840" s="1" t="s">
        <v>13</v>
      </c>
      <c r="C1840" s="1" t="s">
        <v>5245</v>
      </c>
      <c r="E1840" s="1" t="s">
        <v>5240</v>
      </c>
      <c r="F1840" s="1" t="s">
        <v>28613</v>
      </c>
      <c r="G1840" s="1" t="str">
        <f>IFERROR(VLOOKUP(A1840,Merge_RKTM!$C$2:$D$4691,2,FALSE),"")</f>
        <v/>
      </c>
      <c r="H1840" s="1" t="str">
        <f>IFERROR(VLOOKUP(A1840,Merge_gall!$C$2:$D$6296,2,FALSE),"")</f>
        <v>휴대용 유탄발사기에서 사용되는 저속 무탄피 유탄입니다.</v>
      </c>
      <c r="I1840" s="1" t="str">
        <f t="shared" si="28"/>
        <v>휴대용 유탄발사기에서 사용되는 저속 무탄피 유탄입니다.</v>
      </c>
    </row>
    <row r="1841" spans="1:9">
      <c r="A1841" s="1" t="s">
        <v>5246</v>
      </c>
      <c r="B1841" s="1" t="s">
        <v>13</v>
      </c>
      <c r="C1841" s="1" t="s">
        <v>5247</v>
      </c>
      <c r="E1841" s="1" t="s">
        <v>5248</v>
      </c>
      <c r="F1841" s="1" t="s">
        <v>32567</v>
      </c>
      <c r="G1841" s="1" t="str">
        <f>IFERROR(VLOOKUP(A1841,Merge_RKTM!$C$2:$D$4691,2,FALSE),"")</f>
        <v/>
      </c>
      <c r="H1841" s="1" t="str">
        <f>IFERROR(VLOOKUP(A1841,Merge_gall!$C$2:$D$6296,2,FALSE),"")</f>
        <v>40x53mm VOG-25 유탄 (공중폭발탄)</v>
      </c>
      <c r="I1841" s="1" t="str">
        <f t="shared" si="28"/>
        <v>40x53mm VOG-25 유탄 (공중폭발탄)</v>
      </c>
    </row>
    <row r="1842" spans="1:9">
      <c r="A1842" s="1" t="s">
        <v>5249</v>
      </c>
      <c r="B1842" s="1" t="s">
        <v>13</v>
      </c>
      <c r="C1842" s="1" t="s">
        <v>5250</v>
      </c>
      <c r="E1842" s="1" t="s">
        <v>5240</v>
      </c>
      <c r="F1842" s="1" t="s">
        <v>28613</v>
      </c>
      <c r="G1842" s="1" t="str">
        <f>IFERROR(VLOOKUP(A1842,Merge_RKTM!$C$2:$D$4691,2,FALSE),"")</f>
        <v/>
      </c>
      <c r="H1842" s="1" t="str">
        <f>IFERROR(VLOOKUP(A1842,Merge_gall!$C$2:$D$6296,2,FALSE),"")</f>
        <v>휴대용 유탄발사기에서 사용되는 저속 무탄피 유탄입니다.</v>
      </c>
      <c r="I1842" s="1" t="str">
        <f t="shared" si="28"/>
        <v>휴대용 유탄발사기에서 사용되는 저속 무탄피 유탄입니다.</v>
      </c>
    </row>
    <row r="1843" spans="1:9">
      <c r="A1843" s="1" t="s">
        <v>5251</v>
      </c>
      <c r="B1843" s="1" t="s">
        <v>13</v>
      </c>
      <c r="C1843" s="1" t="s">
        <v>5252</v>
      </c>
      <c r="E1843" s="1" t="s">
        <v>5253</v>
      </c>
      <c r="F1843" s="1" t="s">
        <v>28610</v>
      </c>
      <c r="G1843" s="1" t="str">
        <f>IFERROR(VLOOKUP(A1843,Merge_RKTM!$C$2:$D$4691,2,FALSE),"")</f>
        <v/>
      </c>
      <c r="H1843" s="1" t="str">
        <f>IFERROR(VLOOKUP(A1843,Merge_gall!$C$2:$D$6296,2,FALSE),"")</f>
        <v>40x53mm VOG-25 유탄 (EMP탄)</v>
      </c>
      <c r="I1843" s="1" t="str">
        <f t="shared" si="28"/>
        <v>40x53mm VOG-25 유탄 (EMP탄)</v>
      </c>
    </row>
    <row r="1844" spans="1:9">
      <c r="A1844" s="1" t="s">
        <v>5254</v>
      </c>
      <c r="B1844" s="1" t="s">
        <v>13</v>
      </c>
      <c r="C1844" s="1" t="s">
        <v>5255</v>
      </c>
      <c r="E1844" s="1" t="s">
        <v>5240</v>
      </c>
      <c r="F1844" s="1" t="s">
        <v>28613</v>
      </c>
      <c r="G1844" s="1" t="str">
        <f>IFERROR(VLOOKUP(A1844,Merge_RKTM!$C$2:$D$4691,2,FALSE),"")</f>
        <v/>
      </c>
      <c r="H1844" s="1" t="str">
        <f>IFERROR(VLOOKUP(A1844,Merge_gall!$C$2:$D$6296,2,FALSE),"")</f>
        <v>휴대용 유탄발사기에서 사용되는 저속 무탄피 유탄입니다.</v>
      </c>
      <c r="I1844" s="1" t="str">
        <f t="shared" si="28"/>
        <v>휴대용 유탄발사기에서 사용되는 저속 무탄피 유탄입니다.</v>
      </c>
    </row>
    <row r="1845" spans="1:9">
      <c r="A1845" s="1" t="s">
        <v>5256</v>
      </c>
      <c r="B1845" s="1" t="s">
        <v>13</v>
      </c>
      <c r="C1845" s="1" t="s">
        <v>5257</v>
      </c>
      <c r="E1845" s="1" t="s">
        <v>5258</v>
      </c>
      <c r="F1845" s="1" t="s">
        <v>28609</v>
      </c>
      <c r="G1845" s="1" t="str">
        <f>IFERROR(VLOOKUP(A1845,Merge_RKTM!$C$2:$D$4691,2,FALSE),"")</f>
        <v/>
      </c>
      <c r="H1845" s="1" t="str">
        <f>IFERROR(VLOOKUP(A1845,Merge_gall!$C$2:$D$6296,2,FALSE),"")</f>
        <v>40x53mmVOG25 유탄 (연막탄)</v>
      </c>
      <c r="I1845" s="1" t="str">
        <f t="shared" si="28"/>
        <v>40x53mmVOG25 유탄 (연막탄)</v>
      </c>
    </row>
    <row r="1846" spans="1:9">
      <c r="A1846" s="1" t="s">
        <v>5259</v>
      </c>
      <c r="B1846" s="1" t="s">
        <v>25</v>
      </c>
      <c r="C1846" s="1" t="s">
        <v>5260</v>
      </c>
      <c r="E1846" s="1" t="s">
        <v>5261</v>
      </c>
      <c r="F1846" s="1" t="s">
        <v>28611</v>
      </c>
      <c r="G1846" s="1" t="str">
        <f>IFERROR(VLOOKUP(A1846,Merge_RKTM!$C$2:$D$4691,2,FALSE),"")</f>
        <v>40x53mm VOG-25 유탄 (고폭탄)</v>
      </c>
      <c r="H1846" s="1" t="str">
        <f>IFERROR(VLOOKUP(A1846,Merge_gall!$C$2:$D$6296,2,FALSE),"")</f>
        <v>40x53mm VOG-25 유탄 (고폭탄)</v>
      </c>
      <c r="I1846" s="1" t="str">
        <f t="shared" si="28"/>
        <v>40x53mm VOG-25 유탄 (고폭탄)</v>
      </c>
    </row>
    <row r="1847" spans="1:9">
      <c r="A1847" s="1" t="s">
        <v>5262</v>
      </c>
      <c r="B1847" s="1" t="s">
        <v>25</v>
      </c>
      <c r="C1847" s="1" t="s">
        <v>5263</v>
      </c>
      <c r="E1847" s="1" t="s">
        <v>5248</v>
      </c>
      <c r="F1847" s="1" t="s">
        <v>32567</v>
      </c>
      <c r="G1847" s="1" t="str">
        <f>IFERROR(VLOOKUP(A1847,Merge_RKTM!$C$2:$D$4691,2,FALSE),"")</f>
        <v/>
      </c>
      <c r="H1847" s="1" t="str">
        <f>IFERROR(VLOOKUP(A1847,Merge_gall!$C$2:$D$6296,2,FALSE),"")</f>
        <v>40x53mm VOG-25 유탄 (공중폭발탄)</v>
      </c>
      <c r="I1847" s="1" t="str">
        <f t="shared" si="28"/>
        <v>40x53mm VOG-25 유탄 (공중폭발탄)</v>
      </c>
    </row>
    <row r="1848" spans="1:9">
      <c r="A1848" s="1" t="s">
        <v>5264</v>
      </c>
      <c r="B1848" s="1" t="s">
        <v>25</v>
      </c>
      <c r="C1848" s="1" t="s">
        <v>5265</v>
      </c>
      <c r="E1848" s="1" t="s">
        <v>5253</v>
      </c>
      <c r="F1848" s="1" t="s">
        <v>28610</v>
      </c>
      <c r="G1848" s="1" t="str">
        <f>IFERROR(VLOOKUP(A1848,Merge_RKTM!$C$2:$D$4691,2,FALSE),"")</f>
        <v>40x53mm VOG-25 유탄 (EMP탄)</v>
      </c>
      <c r="H1848" s="1" t="str">
        <f>IFERROR(VLOOKUP(A1848,Merge_gall!$C$2:$D$6296,2,FALSE),"")</f>
        <v>40x53mm VOG-25 유탄 (EMP탄)</v>
      </c>
      <c r="I1848" s="1" t="str">
        <f t="shared" si="28"/>
        <v>40x53mm VOG-25 유탄 (EMP탄)</v>
      </c>
    </row>
    <row r="1849" spans="1:9">
      <c r="A1849" s="1" t="s">
        <v>5266</v>
      </c>
      <c r="B1849" s="1" t="s">
        <v>25</v>
      </c>
      <c r="C1849" s="1" t="s">
        <v>5267</v>
      </c>
      <c r="E1849" s="1" t="s">
        <v>5268</v>
      </c>
      <c r="F1849" s="1" t="s">
        <v>28609</v>
      </c>
      <c r="G1849" s="1" t="str">
        <f>IFERROR(VLOOKUP(A1849,Merge_RKTM!$C$2:$D$4691,2,FALSE),"")</f>
        <v>40x53mmVOG25 유탄 (연막탄)</v>
      </c>
      <c r="H1849" s="1" t="str">
        <f>IFERROR(VLOOKUP(A1849,Merge_gall!$C$2:$D$6296,2,FALSE),"")</f>
        <v>40x53mmVOG25 유탄 (연막탄)</v>
      </c>
      <c r="I1849" s="1" t="str">
        <f t="shared" si="28"/>
        <v>40x53mmVOG25 유탄 (연막탄)</v>
      </c>
    </row>
    <row r="1850" spans="1:9">
      <c r="A1850" s="1" t="s">
        <v>5269</v>
      </c>
      <c r="B1850" s="1" t="s">
        <v>32</v>
      </c>
      <c r="C1850" s="1" t="s">
        <v>5270</v>
      </c>
      <c r="E1850" s="1" t="s">
        <v>5271</v>
      </c>
      <c r="F1850" s="1" t="s">
        <v>30693</v>
      </c>
      <c r="G1850" s="1" t="str">
        <f>IFERROR(VLOOKUP(A1850,Merge_RKTM!$C$2:$D$4691,2,FALSE),"")</f>
        <v>40x53mm VOG-25 유탄 (고폭탄) 100개 제작</v>
      </c>
      <c r="H1850" s="1" t="str">
        <f>IFERROR(VLOOKUP(A1850,Merge_gall!$C$2:$D$6296,2,FALSE),"")</f>
        <v>40x53mm VOG-25 유탄 (고폭탄) 100개 제작</v>
      </c>
      <c r="I1850" s="1" t="str">
        <f t="shared" si="28"/>
        <v>40x53mm VOG-25 유탄 (고폭탄) 100개 제작</v>
      </c>
    </row>
    <row r="1851" spans="1:9">
      <c r="A1851" s="1" t="s">
        <v>5272</v>
      </c>
      <c r="B1851" s="1" t="s">
        <v>32</v>
      </c>
      <c r="C1851" s="1" t="s">
        <v>5273</v>
      </c>
      <c r="E1851" s="1" t="s">
        <v>5274</v>
      </c>
      <c r="F1851" s="1" t="s">
        <v>30692</v>
      </c>
      <c r="G1851" s="1" t="str">
        <f>IFERROR(VLOOKUP(A1851,Merge_RKTM!$C$2:$D$4691,2,FALSE),"")</f>
        <v>40x53mm VOG-25 유탄 (고폭탄) 100개를 제작합니다.</v>
      </c>
      <c r="H1851" s="1" t="str">
        <f>IFERROR(VLOOKUP(A1851,Merge_gall!$C$2:$D$6296,2,FALSE),"")</f>
        <v>40x53mm VOG-25 유탄 (고폭탄) 100개를 제작합니다.</v>
      </c>
      <c r="I1851" s="1" t="str">
        <f t="shared" si="28"/>
        <v>40x53mm VOG-25 유탄 (고폭탄) 100개를 제작합니다.</v>
      </c>
    </row>
    <row r="1852" spans="1:9">
      <c r="A1852" s="1" t="s">
        <v>5275</v>
      </c>
      <c r="B1852" s="1" t="s">
        <v>32</v>
      </c>
      <c r="C1852" s="1" t="s">
        <v>5276</v>
      </c>
      <c r="E1852" s="1" t="s">
        <v>5277</v>
      </c>
      <c r="F1852" s="1" t="s">
        <v>30691</v>
      </c>
      <c r="G1852" s="1" t="str">
        <f>IFERROR(VLOOKUP(A1852,Merge_RKTM!$C$2:$D$4691,2,FALSE),"")</f>
        <v>40x53mm VOG-25 유탄 (고폭탄) 제작 중.</v>
      </c>
      <c r="H1852" s="1" t="str">
        <f>IFERROR(VLOOKUP(A1852,Merge_gall!$C$2:$D$6296,2,FALSE),"")</f>
        <v>40x53mm VOG-25 유탄 (고폭탄) 제작 중.</v>
      </c>
      <c r="I1852" s="1" t="str">
        <f t="shared" si="28"/>
        <v>40x53mm VOG-25 유탄 (고폭탄) 제작 중.</v>
      </c>
    </row>
    <row r="1853" spans="1:9">
      <c r="A1853" s="1" t="s">
        <v>5278</v>
      </c>
      <c r="B1853" s="1" t="s">
        <v>32</v>
      </c>
      <c r="C1853" s="1" t="s">
        <v>5279</v>
      </c>
      <c r="E1853" s="1" t="s">
        <v>5280</v>
      </c>
      <c r="F1853" s="1" t="s">
        <v>33354</v>
      </c>
      <c r="G1853" s="1" t="str">
        <f>IFERROR(VLOOKUP(A1853,Merge_RKTM!$C$2:$D$4691,2,FALSE),"")</f>
        <v/>
      </c>
      <c r="H1853" s="1" t="str">
        <f>IFERROR(VLOOKUP(A1853,Merge_gall!$C$2:$D$6296,2,FALSE),"")</f>
        <v>40x53mm VOG-25 유탄 (공중폭발탄) 100개 제작</v>
      </c>
      <c r="I1853" s="1" t="str">
        <f t="shared" si="28"/>
        <v>40x53mm VOG-25 유탄 (공중폭발탄) 100개 제작</v>
      </c>
    </row>
    <row r="1854" spans="1:9">
      <c r="A1854" s="1" t="s">
        <v>5281</v>
      </c>
      <c r="B1854" s="1" t="s">
        <v>32</v>
      </c>
      <c r="C1854" s="1" t="s">
        <v>5282</v>
      </c>
      <c r="E1854" s="1" t="s">
        <v>5283</v>
      </c>
      <c r="F1854" s="1" t="s">
        <v>33353</v>
      </c>
      <c r="G1854" s="1" t="str">
        <f>IFERROR(VLOOKUP(A1854,Merge_RKTM!$C$2:$D$4691,2,FALSE),"")</f>
        <v/>
      </c>
      <c r="H1854" s="1" t="str">
        <f>IFERROR(VLOOKUP(A1854,Merge_gall!$C$2:$D$6296,2,FALSE),"")</f>
        <v>40x53mm VOG-25 유탄 (공중폭발탄) 100개를 제작합니다.</v>
      </c>
      <c r="I1854" s="1" t="str">
        <f t="shared" si="28"/>
        <v>40x53mm VOG-25 유탄 (공중폭발탄) 100개를 제작합니다.</v>
      </c>
    </row>
    <row r="1855" spans="1:9">
      <c r="A1855" s="1" t="s">
        <v>5284</v>
      </c>
      <c r="B1855" s="1" t="s">
        <v>32</v>
      </c>
      <c r="C1855" s="1" t="s">
        <v>5285</v>
      </c>
      <c r="E1855" s="1" t="s">
        <v>5286</v>
      </c>
      <c r="F1855" s="1" t="s">
        <v>33352</v>
      </c>
      <c r="G1855" s="1" t="str">
        <f>IFERROR(VLOOKUP(A1855,Merge_RKTM!$C$2:$D$4691,2,FALSE),"")</f>
        <v/>
      </c>
      <c r="H1855" s="1" t="str">
        <f>IFERROR(VLOOKUP(A1855,Merge_gall!$C$2:$D$6296,2,FALSE),"")</f>
        <v>40x53mm VOG-25 유탄 (공중폭발탄) 제작 중.</v>
      </c>
      <c r="I1855" s="1" t="str">
        <f t="shared" si="28"/>
        <v>40x53mm VOG-25 유탄 (공중폭발탄) 제작 중.</v>
      </c>
    </row>
    <row r="1856" spans="1:9">
      <c r="A1856" s="1" t="s">
        <v>5287</v>
      </c>
      <c r="B1856" s="1" t="s">
        <v>32</v>
      </c>
      <c r="C1856" s="1" t="s">
        <v>5288</v>
      </c>
      <c r="E1856" s="1" t="s">
        <v>5289</v>
      </c>
      <c r="F1856" s="1" t="s">
        <v>30690</v>
      </c>
      <c r="G1856" s="1" t="str">
        <f>IFERROR(VLOOKUP(A1856,Merge_RKTM!$C$2:$D$4691,2,FALSE),"")</f>
        <v>40x53mm VOG-25 유탄 (EMP탄) 100개 제작</v>
      </c>
      <c r="H1856" s="1" t="str">
        <f>IFERROR(VLOOKUP(A1856,Merge_gall!$C$2:$D$6296,2,FALSE),"")</f>
        <v>40x53mm VOG-25 유탄 (EMP탄) 100개 제작</v>
      </c>
      <c r="I1856" s="1" t="str">
        <f t="shared" si="28"/>
        <v>40x53mm VOG-25 유탄 (EMP탄) 100개 제작</v>
      </c>
    </row>
    <row r="1857" spans="1:9">
      <c r="A1857" s="1" t="s">
        <v>5290</v>
      </c>
      <c r="B1857" s="1" t="s">
        <v>32</v>
      </c>
      <c r="C1857" s="1" t="s">
        <v>5291</v>
      </c>
      <c r="E1857" s="1" t="s">
        <v>5292</v>
      </c>
      <c r="F1857" s="1" t="s">
        <v>30689</v>
      </c>
      <c r="G1857" s="1" t="str">
        <f>IFERROR(VLOOKUP(A1857,Merge_RKTM!$C$2:$D$4691,2,FALSE),"")</f>
        <v>40x53mm VOG-25 유탄 (EMP탄) 100개를 제작합니다.</v>
      </c>
      <c r="H1857" s="1" t="str">
        <f>IFERROR(VLOOKUP(A1857,Merge_gall!$C$2:$D$6296,2,FALSE),"")</f>
        <v>40x53mm VOG-25 유탄 (EMP탄) 100개를 제작합니다.</v>
      </c>
      <c r="I1857" s="1" t="str">
        <f t="shared" si="28"/>
        <v>40x53mm VOG-25 유탄 (EMP탄) 100개를 제작합니다.</v>
      </c>
    </row>
    <row r="1858" spans="1:9">
      <c r="A1858" s="1" t="s">
        <v>5293</v>
      </c>
      <c r="B1858" s="1" t="s">
        <v>32</v>
      </c>
      <c r="C1858" s="1" t="s">
        <v>5294</v>
      </c>
      <c r="E1858" s="1" t="s">
        <v>5295</v>
      </c>
      <c r="F1858" s="1" t="s">
        <v>30688</v>
      </c>
      <c r="G1858" s="1" t="str">
        <f>IFERROR(VLOOKUP(A1858,Merge_RKTM!$C$2:$D$4691,2,FALSE),"")</f>
        <v>40x53mm VOG-25 유탄 (EMP탄) 제작 중.</v>
      </c>
      <c r="H1858" s="1" t="str">
        <f>IFERROR(VLOOKUP(A1858,Merge_gall!$C$2:$D$6296,2,FALSE),"")</f>
        <v>40x53mm VOG-25 유탄 (EMP탄) 제작 중.</v>
      </c>
      <c r="I1858" s="1" t="str">
        <f t="shared" si="28"/>
        <v>40x53mm VOG-25 유탄 (EMP탄) 제작 중.</v>
      </c>
    </row>
    <row r="1859" spans="1:9">
      <c r="A1859" s="1" t="s">
        <v>5296</v>
      </c>
      <c r="B1859" s="1" t="s">
        <v>32</v>
      </c>
      <c r="C1859" s="1" t="s">
        <v>5297</v>
      </c>
      <c r="E1859" s="1" t="s">
        <v>5298</v>
      </c>
      <c r="F1859" s="1" t="s">
        <v>30687</v>
      </c>
      <c r="G1859" s="1" t="str">
        <f>IFERROR(VLOOKUP(A1859,Merge_RKTM!$C$2:$D$4691,2,FALSE),"")</f>
        <v>40x53mmVOG25 유탄 (연막탄) 100개 제작</v>
      </c>
      <c r="H1859" s="1" t="str">
        <f>IFERROR(VLOOKUP(A1859,Merge_gall!$C$2:$D$6296,2,FALSE),"")</f>
        <v>40x53mmVOG25 유탄 (연막탄) 100개 제작</v>
      </c>
      <c r="I1859" s="1" t="str">
        <f t="shared" ref="I1859:I1922" si="29">IF(H1859="",G1859,H1859)</f>
        <v>40x53mmVOG25 유탄 (연막탄) 100개 제작</v>
      </c>
    </row>
    <row r="1860" spans="1:9">
      <c r="A1860" s="1" t="s">
        <v>5299</v>
      </c>
      <c r="B1860" s="1" t="s">
        <v>32</v>
      </c>
      <c r="C1860" s="1" t="s">
        <v>5300</v>
      </c>
      <c r="E1860" s="1" t="s">
        <v>5301</v>
      </c>
      <c r="F1860" s="1" t="s">
        <v>30686</v>
      </c>
      <c r="G1860" s="1" t="str">
        <f>IFERROR(VLOOKUP(A1860,Merge_RKTM!$C$2:$D$4691,2,FALSE),"")</f>
        <v>40x53mmVOG25 유탄 (연막탄) 100개를 제작합니다.</v>
      </c>
      <c r="H1860" s="1" t="str">
        <f>IFERROR(VLOOKUP(A1860,Merge_gall!$C$2:$D$6296,2,FALSE),"")</f>
        <v>40x53mmVOG25 유탄 (연막탄) 100개를 제작합니다.</v>
      </c>
      <c r="I1860" s="1" t="str">
        <f t="shared" si="29"/>
        <v>40x53mmVOG25 유탄 (연막탄) 100개를 제작합니다.</v>
      </c>
    </row>
    <row r="1861" spans="1:9">
      <c r="A1861" s="1" t="s">
        <v>5302</v>
      </c>
      <c r="B1861" s="1" t="s">
        <v>32</v>
      </c>
      <c r="C1861" s="1" t="s">
        <v>5303</v>
      </c>
      <c r="E1861" s="1" t="s">
        <v>5304</v>
      </c>
      <c r="F1861" s="1" t="s">
        <v>30685</v>
      </c>
      <c r="G1861" s="1" t="str">
        <f>IFERROR(VLOOKUP(A1861,Merge_RKTM!$C$2:$D$4691,2,FALSE),"")</f>
        <v>40x53mmVOG25 유탄 (연막탄) 제작 중.</v>
      </c>
      <c r="H1861" s="1" t="str">
        <f>IFERROR(VLOOKUP(A1861,Merge_gall!$C$2:$D$6296,2,FALSE),"")</f>
        <v>40x53mmVOG25 유탄 (연막탄) 제작 중.</v>
      </c>
      <c r="I1861" s="1" t="str">
        <f t="shared" si="29"/>
        <v>40x53mmVOG25 유탄 (연막탄) 제작 중.</v>
      </c>
    </row>
    <row r="1862" spans="1:9">
      <c r="A1862" s="1" t="s">
        <v>5305</v>
      </c>
      <c r="B1862" s="1" t="s">
        <v>7</v>
      </c>
      <c r="C1862" s="1" t="s">
        <v>5306</v>
      </c>
      <c r="E1862" s="1" t="s">
        <v>5307</v>
      </c>
      <c r="F1862" s="1" t="s">
        <v>29150</v>
      </c>
      <c r="G1862" s="1" t="str">
        <f>IFERROR(VLOOKUP(A1862,Merge_RKTM!$C$2:$D$4691,2,FALSE),"")</f>
        <v>50mm GS-50 유탄</v>
      </c>
      <c r="H1862" s="1" t="str">
        <f>IFERROR(VLOOKUP(A1862,Merge_gall!$C$2:$D$6296,2,FALSE),"")</f>
        <v>50mm GS-50 유탄</v>
      </c>
      <c r="I1862" s="1" t="str">
        <f t="shared" si="29"/>
        <v>50mm GS-50 유탄</v>
      </c>
    </row>
    <row r="1863" spans="1:9">
      <c r="A1863" s="1" t="s">
        <v>5308</v>
      </c>
      <c r="B1863" s="1" t="s">
        <v>11</v>
      </c>
      <c r="C1863" s="1" t="s">
        <v>5309</v>
      </c>
      <c r="E1863" s="1" t="s">
        <v>5310</v>
      </c>
      <c r="F1863" s="1" t="s">
        <v>29150</v>
      </c>
      <c r="G1863" s="1" t="str">
        <f>IFERROR(VLOOKUP(A1863,Merge_RKTM!$C$2:$D$4691,2,FALSE),"")</f>
        <v>50mm GS-50 유탄</v>
      </c>
      <c r="H1863" s="1" t="str">
        <f>IFERROR(VLOOKUP(A1863,Merge_gall!$C$2:$D$6296,2,FALSE),"")</f>
        <v>50mm GS-50 유탄</v>
      </c>
      <c r="I1863" s="1" t="str">
        <f t="shared" si="29"/>
        <v>50mm GS-50 유탄</v>
      </c>
    </row>
    <row r="1864" spans="1:9">
      <c r="A1864" s="1" t="s">
        <v>5311</v>
      </c>
      <c r="B1864" s="1" t="s">
        <v>13</v>
      </c>
      <c r="C1864" s="1" t="s">
        <v>5312</v>
      </c>
      <c r="E1864" s="1" t="s">
        <v>5313</v>
      </c>
      <c r="F1864" s="1" t="s">
        <v>32566</v>
      </c>
      <c r="G1864" s="1" t="str">
        <f>IFERROR(VLOOKUP(A1864,Merge_RKTM!$C$2:$D$4691,2,FALSE),"")</f>
        <v/>
      </c>
      <c r="H1864" s="1" t="str">
        <f>IFERROR(VLOOKUP(A1864,Merge_gall!$C$2:$D$6296,2,FALSE),"")</f>
        <v>폴리머 케이스와 안정 핀이 장착되어 있는 빠른 속도에 특화된 유탄입니다.</v>
      </c>
      <c r="I1864" s="1" t="str">
        <f t="shared" si="29"/>
        <v>폴리머 케이스와 안정 핀이 장착되어 있는 빠른 속도에 특화된 유탄입니다.</v>
      </c>
    </row>
    <row r="1865" spans="1:9">
      <c r="A1865" s="1" t="s">
        <v>5314</v>
      </c>
      <c r="B1865" s="1" t="s">
        <v>13</v>
      </c>
      <c r="C1865" s="1" t="s">
        <v>5315</v>
      </c>
      <c r="E1865" s="1" t="s">
        <v>5316</v>
      </c>
      <c r="F1865" s="1" t="s">
        <v>28606</v>
      </c>
      <c r="G1865" s="1" t="str">
        <f>IFERROR(VLOOKUP(A1865,Merge_RKTM!$C$2:$D$4691,2,FALSE),"")</f>
        <v/>
      </c>
      <c r="H1865" s="1" t="str">
        <f>IFERROR(VLOOKUP(A1865,Merge_gall!$C$2:$D$6296,2,FALSE),"")</f>
        <v>50mm GO-SO 유탄 (고폭탄)</v>
      </c>
      <c r="I1865" s="1" t="str">
        <f t="shared" si="29"/>
        <v>50mm GO-SO 유탄 (고폭탄)</v>
      </c>
    </row>
    <row r="1866" spans="1:9">
      <c r="A1866" s="1" t="s">
        <v>5317</v>
      </c>
      <c r="B1866" s="1" t="s">
        <v>13</v>
      </c>
      <c r="C1866" s="1" t="s">
        <v>5318</v>
      </c>
      <c r="E1866" s="1" t="s">
        <v>5313</v>
      </c>
      <c r="F1866" s="1" t="s">
        <v>32566</v>
      </c>
      <c r="G1866" s="1" t="str">
        <f>IFERROR(VLOOKUP(A1866,Merge_RKTM!$C$2:$D$4691,2,FALSE),"")</f>
        <v/>
      </c>
      <c r="H1866" s="1" t="str">
        <f>IFERROR(VLOOKUP(A1866,Merge_gall!$C$2:$D$6296,2,FALSE),"")</f>
        <v>폴리머 케이스와 안정 핀이 장착되어 있는 빠른 속도에 특화된 유탄입니다.</v>
      </c>
      <c r="I1866" s="1" t="str">
        <f t="shared" si="29"/>
        <v>폴리머 케이스와 안정 핀이 장착되어 있는 빠른 속도에 특화된 유탄입니다.</v>
      </c>
    </row>
    <row r="1867" spans="1:9">
      <c r="A1867" s="1" t="s">
        <v>5319</v>
      </c>
      <c r="B1867" s="1" t="s">
        <v>13</v>
      </c>
      <c r="C1867" s="1" t="s">
        <v>5320</v>
      </c>
      <c r="E1867" s="1" t="s">
        <v>5321</v>
      </c>
      <c r="F1867" s="1" t="s">
        <v>28603</v>
      </c>
      <c r="G1867" s="1" t="str">
        <f>IFERROR(VLOOKUP(A1867,Merge_RKTM!$C$2:$D$4691,2,FALSE),"")</f>
        <v/>
      </c>
      <c r="H1867" s="1" t="str">
        <f>IFERROR(VLOOKUP(A1867,Merge_gall!$C$2:$D$6296,2,FALSE),"")</f>
        <v>50mm EM-50 유탄 (EMP탄)</v>
      </c>
      <c r="I1867" s="1" t="str">
        <f t="shared" si="29"/>
        <v>50mm EM-50 유탄 (EMP탄)</v>
      </c>
    </row>
    <row r="1868" spans="1:9">
      <c r="A1868" s="1" t="s">
        <v>5322</v>
      </c>
      <c r="B1868" s="1" t="s">
        <v>13</v>
      </c>
      <c r="C1868" s="1" t="s">
        <v>5323</v>
      </c>
      <c r="E1868" s="1" t="s">
        <v>5313</v>
      </c>
      <c r="F1868" s="1" t="s">
        <v>32566</v>
      </c>
      <c r="G1868" s="1" t="str">
        <f>IFERROR(VLOOKUP(A1868,Merge_RKTM!$C$2:$D$4691,2,FALSE),"")</f>
        <v/>
      </c>
      <c r="H1868" s="1" t="str">
        <f>IFERROR(VLOOKUP(A1868,Merge_gall!$C$2:$D$6296,2,FALSE),"")</f>
        <v>폴리머 케이스와 안정 핀이 장착되어 있는 빠른 속도에 특화된 유탄입니다.</v>
      </c>
      <c r="I1868" s="1" t="str">
        <f t="shared" si="29"/>
        <v>폴리머 케이스와 안정 핀이 장착되어 있는 빠른 속도에 특화된 유탄입니다.</v>
      </c>
    </row>
    <row r="1869" spans="1:9">
      <c r="A1869" s="1" t="s">
        <v>5324</v>
      </c>
      <c r="B1869" s="1" t="s">
        <v>13</v>
      </c>
      <c r="C1869" s="1" t="s">
        <v>5325</v>
      </c>
      <c r="E1869" s="1" t="s">
        <v>5326</v>
      </c>
      <c r="F1869" s="1" t="s">
        <v>28598</v>
      </c>
      <c r="G1869" s="1" t="str">
        <f>IFERROR(VLOOKUP(A1869,Merge_RKTM!$C$2:$D$4691,2,FALSE),"")</f>
        <v/>
      </c>
      <c r="H1869" s="1" t="str">
        <f>IFERROR(VLOOKUP(A1869,Merge_gall!$C$2:$D$6296,2,FALSE),"")</f>
        <v>50mmGS50 유탄 (연막탄)</v>
      </c>
      <c r="I1869" s="1" t="str">
        <f t="shared" si="29"/>
        <v>50mmGS50 유탄 (연막탄)</v>
      </c>
    </row>
    <row r="1870" spans="1:9">
      <c r="A1870" s="1" t="s">
        <v>5327</v>
      </c>
      <c r="B1870" s="1" t="s">
        <v>25</v>
      </c>
      <c r="C1870" s="1" t="s">
        <v>5328</v>
      </c>
      <c r="E1870" s="1" t="s">
        <v>5329</v>
      </c>
      <c r="F1870" s="1" t="s">
        <v>28606</v>
      </c>
      <c r="G1870" s="1" t="str">
        <f>IFERROR(VLOOKUP(A1870,Merge_RKTM!$C$2:$D$4691,2,FALSE),"")</f>
        <v>50mm 유탄</v>
      </c>
      <c r="H1870" s="1" t="str">
        <f>IFERROR(VLOOKUP(A1870,Merge_gall!$C$2:$D$6296,2,FALSE),"")</f>
        <v>50mm GO-SO 유탄 (고폭탄)</v>
      </c>
      <c r="I1870" s="1" t="str">
        <f t="shared" si="29"/>
        <v>50mm GO-SO 유탄 (고폭탄)</v>
      </c>
    </row>
    <row r="1871" spans="1:9">
      <c r="A1871" s="1" t="s">
        <v>5330</v>
      </c>
      <c r="B1871" s="1" t="s">
        <v>25</v>
      </c>
      <c r="C1871" s="1" t="s">
        <v>5331</v>
      </c>
      <c r="E1871" s="1" t="s">
        <v>5329</v>
      </c>
      <c r="F1871" s="1" t="s">
        <v>28603</v>
      </c>
      <c r="G1871" s="1" t="str">
        <f>IFERROR(VLOOKUP(A1871,Merge_RKTM!$C$2:$D$4691,2,FALSE),"")</f>
        <v>50mm 유탄</v>
      </c>
      <c r="H1871" s="1" t="str">
        <f>IFERROR(VLOOKUP(A1871,Merge_gall!$C$2:$D$6296,2,FALSE),"")</f>
        <v>50mm EM-50 유탄 (EMP탄)</v>
      </c>
      <c r="I1871" s="1" t="str">
        <f t="shared" si="29"/>
        <v>50mm EM-50 유탄 (EMP탄)</v>
      </c>
    </row>
    <row r="1872" spans="1:9">
      <c r="A1872" s="1" t="s">
        <v>5332</v>
      </c>
      <c r="B1872" s="1" t="s">
        <v>25</v>
      </c>
      <c r="C1872" s="1" t="s">
        <v>5333</v>
      </c>
      <c r="E1872" s="1" t="s">
        <v>5326</v>
      </c>
      <c r="F1872" s="1" t="s">
        <v>28598</v>
      </c>
      <c r="G1872" s="1" t="str">
        <f>IFERROR(VLOOKUP(A1872,Merge_RKTM!$C$2:$D$4691,2,FALSE),"")</f>
        <v>50mmGS50 유탄 (연막탄)</v>
      </c>
      <c r="H1872" s="1" t="str">
        <f>IFERROR(VLOOKUP(A1872,Merge_gall!$C$2:$D$6296,2,FALSE),"")</f>
        <v>50mmGS50 유탄 (연막탄)</v>
      </c>
      <c r="I1872" s="1" t="str">
        <f t="shared" si="29"/>
        <v>50mmGS50 유탄 (연막탄)</v>
      </c>
    </row>
    <row r="1873" spans="1:9">
      <c r="A1873" s="1" t="s">
        <v>5334</v>
      </c>
      <c r="B1873" s="1" t="s">
        <v>32</v>
      </c>
      <c r="C1873" s="1" t="s">
        <v>5335</v>
      </c>
      <c r="E1873" s="1" t="s">
        <v>5336</v>
      </c>
      <c r="F1873" s="1" t="s">
        <v>30684</v>
      </c>
      <c r="G1873" s="1" t="str">
        <f>IFERROR(VLOOKUP(A1873,Merge_RKTM!$C$2:$D$4691,2,FALSE),"")</f>
        <v>50mm GO-SO 유탄 (고폭탄) 50개 제작</v>
      </c>
      <c r="H1873" s="1" t="str">
        <f>IFERROR(VLOOKUP(A1873,Merge_gall!$C$2:$D$6296,2,FALSE),"")</f>
        <v>50mm GO-SO 유탄 (고폭탄) 50개 제작</v>
      </c>
      <c r="I1873" s="1" t="str">
        <f t="shared" si="29"/>
        <v>50mm GO-SO 유탄 (고폭탄) 50개 제작</v>
      </c>
    </row>
    <row r="1874" spans="1:9">
      <c r="A1874" s="1" t="s">
        <v>5337</v>
      </c>
      <c r="B1874" s="1" t="s">
        <v>32</v>
      </c>
      <c r="C1874" s="1" t="s">
        <v>5338</v>
      </c>
      <c r="E1874" s="1" t="s">
        <v>5339</v>
      </c>
      <c r="F1874" s="1" t="s">
        <v>30683</v>
      </c>
      <c r="G1874" s="1" t="str">
        <f>IFERROR(VLOOKUP(A1874,Merge_RKTM!$C$2:$D$4691,2,FALSE),"")</f>
        <v>GO-SO 50mm 유탄 (고폭탄) 50개를 제작합니다.</v>
      </c>
      <c r="H1874" s="1" t="str">
        <f>IFERROR(VLOOKUP(A1874,Merge_gall!$C$2:$D$6296,2,FALSE),"")</f>
        <v>GO-SO 50mm 유탄 (고폭탄) 50개를 제작합니다.</v>
      </c>
      <c r="I1874" s="1" t="str">
        <f t="shared" si="29"/>
        <v>GO-SO 50mm 유탄 (고폭탄) 50개를 제작합니다.</v>
      </c>
    </row>
    <row r="1875" spans="1:9">
      <c r="A1875" s="1" t="s">
        <v>5340</v>
      </c>
      <c r="B1875" s="1" t="s">
        <v>32</v>
      </c>
      <c r="C1875" s="1" t="s">
        <v>5341</v>
      </c>
      <c r="E1875" s="1" t="s">
        <v>5342</v>
      </c>
      <c r="F1875" s="1" t="s">
        <v>30682</v>
      </c>
      <c r="G1875" s="1" t="str">
        <f>IFERROR(VLOOKUP(A1875,Merge_RKTM!$C$2:$D$4691,2,FALSE),"")</f>
        <v>50mm GO-SO 유탄 (고폭탄) 제작 중.</v>
      </c>
      <c r="H1875" s="1" t="str">
        <f>IFERROR(VLOOKUP(A1875,Merge_gall!$C$2:$D$6296,2,FALSE),"")</f>
        <v>50mm GO-SO 유탄 (고폭탄) 제작 중.</v>
      </c>
      <c r="I1875" s="1" t="str">
        <f t="shared" si="29"/>
        <v>50mm GO-SO 유탄 (고폭탄) 제작 중.</v>
      </c>
    </row>
    <row r="1876" spans="1:9">
      <c r="A1876" s="1" t="s">
        <v>5343</v>
      </c>
      <c r="B1876" s="1" t="s">
        <v>32</v>
      </c>
      <c r="C1876" s="1" t="s">
        <v>5344</v>
      </c>
      <c r="E1876" s="1" t="s">
        <v>5345</v>
      </c>
      <c r="F1876" s="1" t="s">
        <v>30681</v>
      </c>
      <c r="G1876" s="1" t="str">
        <f>IFERROR(VLOOKUP(A1876,Merge_RKTM!$C$2:$D$4691,2,FALSE),"")</f>
        <v>50mm EM-50 유탄 (EMP탄) 50개 제작</v>
      </c>
      <c r="H1876" s="1" t="str">
        <f>IFERROR(VLOOKUP(A1876,Merge_gall!$C$2:$D$6296,2,FALSE),"")</f>
        <v>50mm EM-50 유탄 (EMP탄) 50개 제작</v>
      </c>
      <c r="I1876" s="1" t="str">
        <f t="shared" si="29"/>
        <v>50mm EM-50 유탄 (EMP탄) 50개 제작</v>
      </c>
    </row>
    <row r="1877" spans="1:9">
      <c r="A1877" s="1" t="s">
        <v>5346</v>
      </c>
      <c r="B1877" s="1" t="s">
        <v>32</v>
      </c>
      <c r="C1877" s="1" t="s">
        <v>5347</v>
      </c>
      <c r="E1877" s="1" t="s">
        <v>5348</v>
      </c>
      <c r="F1877" s="1" t="s">
        <v>30680</v>
      </c>
      <c r="G1877" s="1" t="str">
        <f>IFERROR(VLOOKUP(A1877,Merge_RKTM!$C$2:$D$4691,2,FALSE),"")</f>
        <v>EM-50 50mm 유탄 (EMP탄) 50개를 제작합니다.</v>
      </c>
      <c r="H1877" s="1" t="str">
        <f>IFERROR(VLOOKUP(A1877,Merge_gall!$C$2:$D$6296,2,FALSE),"")</f>
        <v>EM-50 50mm 유탄 (EMP탄) 50개를 제작합니다.</v>
      </c>
      <c r="I1877" s="1" t="str">
        <f t="shared" si="29"/>
        <v>EM-50 50mm 유탄 (EMP탄) 50개를 제작합니다.</v>
      </c>
    </row>
    <row r="1878" spans="1:9">
      <c r="A1878" s="1" t="s">
        <v>5349</v>
      </c>
      <c r="B1878" s="1" t="s">
        <v>32</v>
      </c>
      <c r="C1878" s="1" t="s">
        <v>5350</v>
      </c>
      <c r="E1878" s="1" t="s">
        <v>5351</v>
      </c>
      <c r="F1878" s="1" t="s">
        <v>30679</v>
      </c>
      <c r="G1878" s="1" t="str">
        <f>IFERROR(VLOOKUP(A1878,Merge_RKTM!$C$2:$D$4691,2,FALSE),"")</f>
        <v>50mm EM-50 유탄 (EMP탄) 제작 중.</v>
      </c>
      <c r="H1878" s="1" t="str">
        <f>IFERROR(VLOOKUP(A1878,Merge_gall!$C$2:$D$6296,2,FALSE),"")</f>
        <v>50mm EM-50 유탄 (EMP탄) 제작 중.</v>
      </c>
      <c r="I1878" s="1" t="str">
        <f t="shared" si="29"/>
        <v>50mm EM-50 유탄 (EMP탄) 제작 중.</v>
      </c>
    </row>
    <row r="1879" spans="1:9">
      <c r="A1879" s="1" t="s">
        <v>5352</v>
      </c>
      <c r="B1879" s="1" t="s">
        <v>32</v>
      </c>
      <c r="C1879" s="1" t="s">
        <v>5353</v>
      </c>
      <c r="E1879" s="1" t="s">
        <v>5354</v>
      </c>
      <c r="F1879" s="1" t="s">
        <v>30678</v>
      </c>
      <c r="G1879" s="1" t="str">
        <f>IFERROR(VLOOKUP(A1879,Merge_RKTM!$C$2:$D$4691,2,FALSE),"")</f>
        <v>50mmGS50 유탄 (연막탄) 100개 제작</v>
      </c>
      <c r="H1879" s="1" t="str">
        <f>IFERROR(VLOOKUP(A1879,Merge_gall!$C$2:$D$6296,2,FALSE),"")</f>
        <v>50mmGS50 유탄 (연막탄) 100개 제작</v>
      </c>
      <c r="I1879" s="1" t="str">
        <f t="shared" si="29"/>
        <v>50mmGS50 유탄 (연막탄) 100개 제작</v>
      </c>
    </row>
    <row r="1880" spans="1:9">
      <c r="A1880" s="1" t="s">
        <v>5355</v>
      </c>
      <c r="B1880" s="1" t="s">
        <v>32</v>
      </c>
      <c r="C1880" s="1" t="s">
        <v>5356</v>
      </c>
      <c r="E1880" s="1" t="s">
        <v>5357</v>
      </c>
      <c r="F1880" s="1" t="s">
        <v>30677</v>
      </c>
      <c r="G1880" s="1" t="str">
        <f>IFERROR(VLOOKUP(A1880,Merge_RKTM!$C$2:$D$4691,2,FALSE),"")</f>
        <v>50mmGS50 유탄 (연막탄) 100개를 제작합니다.</v>
      </c>
      <c r="H1880" s="1" t="str">
        <f>IFERROR(VLOOKUP(A1880,Merge_gall!$C$2:$D$6296,2,FALSE),"")</f>
        <v>50mmGS50 유탄 (연막탄) 100개를 제작합니다.</v>
      </c>
      <c r="I1880" s="1" t="str">
        <f t="shared" si="29"/>
        <v>50mmGS50 유탄 (연막탄) 100개를 제작합니다.</v>
      </c>
    </row>
    <row r="1881" spans="1:9">
      <c r="A1881" s="1" t="s">
        <v>5358</v>
      </c>
      <c r="B1881" s="1" t="s">
        <v>32</v>
      </c>
      <c r="C1881" s="1" t="s">
        <v>5359</v>
      </c>
      <c r="E1881" s="1" t="s">
        <v>5360</v>
      </c>
      <c r="F1881" s="1" t="s">
        <v>30676</v>
      </c>
      <c r="G1881" s="1" t="str">
        <f>IFERROR(VLOOKUP(A1881,Merge_RKTM!$C$2:$D$4691,2,FALSE),"")</f>
        <v>50mmGS50 유탄 (연막탄) 제작 중.</v>
      </c>
      <c r="H1881" s="1" t="str">
        <f>IFERROR(VLOOKUP(A1881,Merge_gall!$C$2:$D$6296,2,FALSE),"")</f>
        <v>50mmGS50 유탄 (연막탄) 제작 중.</v>
      </c>
      <c r="I1881" s="1" t="str">
        <f t="shared" si="29"/>
        <v>50mmGS50 유탄 (연막탄) 제작 중.</v>
      </c>
    </row>
    <row r="1882" spans="1:9">
      <c r="A1882" s="1" t="s">
        <v>5361</v>
      </c>
      <c r="B1882" s="1" t="s">
        <v>7</v>
      </c>
      <c r="C1882" s="1" t="s">
        <v>5362</v>
      </c>
      <c r="E1882" s="1" t="s">
        <v>5363</v>
      </c>
      <c r="F1882" s="1" t="s">
        <v>29149</v>
      </c>
      <c r="G1882" s="1" t="str">
        <f>IFERROR(VLOOKUP(A1882,Merge_RKTM!$C$2:$D$4691,2,FALSE),"")</f>
        <v>83mm PIAT 유탄</v>
      </c>
      <c r="H1882" s="1" t="str">
        <f>IFERROR(VLOOKUP(A1882,Merge_gall!$C$2:$D$6296,2,FALSE),"")</f>
        <v>83mm PIAT 유탄</v>
      </c>
      <c r="I1882" s="1" t="str">
        <f t="shared" si="29"/>
        <v>83mm PIAT 유탄</v>
      </c>
    </row>
    <row r="1883" spans="1:9">
      <c r="A1883" s="1" t="s">
        <v>5364</v>
      </c>
      <c r="B1883" s="1" t="s">
        <v>11</v>
      </c>
      <c r="C1883" s="1" t="s">
        <v>5365</v>
      </c>
      <c r="E1883" s="1" t="s">
        <v>5366</v>
      </c>
      <c r="F1883" s="1" t="s">
        <v>29149</v>
      </c>
      <c r="G1883" s="1" t="str">
        <f>IFERROR(VLOOKUP(A1883,Merge_RKTM!$C$2:$D$4691,2,FALSE),"")</f>
        <v>83mm PIAT 유탄</v>
      </c>
      <c r="H1883" s="1" t="str">
        <f>IFERROR(VLOOKUP(A1883,Merge_gall!$C$2:$D$6296,2,FALSE),"")</f>
        <v>83mm PIAT 유탄</v>
      </c>
      <c r="I1883" s="1" t="str">
        <f t="shared" si="29"/>
        <v>83mm PIAT 유탄</v>
      </c>
    </row>
    <row r="1884" spans="1:9">
      <c r="A1884" s="1" t="s">
        <v>5367</v>
      </c>
      <c r="B1884" s="1" t="s">
        <v>13</v>
      </c>
      <c r="C1884" s="1" t="s">
        <v>5368</v>
      </c>
      <c r="E1884" s="1" t="s">
        <v>5369</v>
      </c>
      <c r="F1884" s="1" t="s">
        <v>28592</v>
      </c>
      <c r="G1884" s="1" t="str">
        <f>IFERROR(VLOOKUP(A1884,Merge_RKTM!$C$2:$D$4691,2,FALSE),"")</f>
        <v/>
      </c>
      <c r="H1884" s="1" t="str">
        <f>IFERROR(VLOOKUP(A1884,Merge_gall!$C$2:$D$6296,2,FALSE),"")</f>
        <v>탱크에서 발사되도록 설계된 대형 유탄입니다.</v>
      </c>
      <c r="I1884" s="1" t="str">
        <f t="shared" si="29"/>
        <v>탱크에서 발사되도록 설계된 대형 유탄입니다.</v>
      </c>
    </row>
    <row r="1885" spans="1:9">
      <c r="A1885" s="1" t="s">
        <v>5370</v>
      </c>
      <c r="B1885" s="1" t="s">
        <v>13</v>
      </c>
      <c r="C1885" s="1" t="s">
        <v>5371</v>
      </c>
      <c r="E1885" s="1" t="s">
        <v>5372</v>
      </c>
      <c r="F1885" s="1" t="s">
        <v>28590</v>
      </c>
      <c r="G1885" s="1" t="str">
        <f>IFERROR(VLOOKUP(A1885,Merge_RKTM!$C$2:$D$4691,2,FALSE),"")</f>
        <v/>
      </c>
      <c r="H1885" s="1" t="str">
        <f>IFERROR(VLOOKUP(A1885,Merge_gall!$C$2:$D$6296,2,FALSE),"")</f>
        <v>83mm PIAT 유탄 (대전차고폭탄)</v>
      </c>
      <c r="I1885" s="1" t="str">
        <f t="shared" si="29"/>
        <v>83mm PIAT 유탄 (대전차고폭탄)</v>
      </c>
    </row>
    <row r="1886" spans="1:9">
      <c r="A1886" s="1" t="s">
        <v>5373</v>
      </c>
      <c r="B1886" s="1" t="s">
        <v>13</v>
      </c>
      <c r="C1886" s="1" t="s">
        <v>5374</v>
      </c>
      <c r="E1886" s="1" t="s">
        <v>5369</v>
      </c>
      <c r="F1886" s="1" t="s">
        <v>28592</v>
      </c>
      <c r="G1886" s="1" t="str">
        <f>IFERROR(VLOOKUP(A1886,Merge_RKTM!$C$2:$D$4691,2,FALSE),"")</f>
        <v/>
      </c>
      <c r="H1886" s="1" t="str">
        <f>IFERROR(VLOOKUP(A1886,Merge_gall!$C$2:$D$6296,2,FALSE),"")</f>
        <v>탱크에서 발사되도록 설계된 대형 유탄입니다.</v>
      </c>
      <c r="I1886" s="1" t="str">
        <f t="shared" si="29"/>
        <v>탱크에서 발사되도록 설계된 대형 유탄입니다.</v>
      </c>
    </row>
    <row r="1887" spans="1:9">
      <c r="A1887" s="1" t="s">
        <v>5375</v>
      </c>
      <c r="B1887" s="1" t="s">
        <v>13</v>
      </c>
      <c r="C1887" s="1" t="s">
        <v>5376</v>
      </c>
      <c r="E1887" s="1" t="s">
        <v>5377</v>
      </c>
      <c r="F1887" s="1" t="s">
        <v>28589</v>
      </c>
      <c r="G1887" s="1" t="str">
        <f>IFERROR(VLOOKUP(A1887,Merge_RKTM!$C$2:$D$4691,2,FALSE),"")</f>
        <v/>
      </c>
      <c r="H1887" s="1" t="str">
        <f>IFERROR(VLOOKUP(A1887,Merge_gall!$C$2:$D$6296,2,FALSE),"")</f>
        <v>83mm PIAT 유탄 (고폭탄)</v>
      </c>
      <c r="I1887" s="1" t="str">
        <f t="shared" si="29"/>
        <v>83mm PIAT 유탄 (고폭탄)</v>
      </c>
    </row>
    <row r="1888" spans="1:9">
      <c r="A1888" s="1" t="s">
        <v>5378</v>
      </c>
      <c r="B1888" s="1" t="s">
        <v>13</v>
      </c>
      <c r="C1888" s="1" t="s">
        <v>5379</v>
      </c>
      <c r="E1888" s="1" t="s">
        <v>5369</v>
      </c>
      <c r="F1888" s="1" t="s">
        <v>28592</v>
      </c>
      <c r="G1888" s="1" t="str">
        <f>IFERROR(VLOOKUP(A1888,Merge_RKTM!$C$2:$D$4691,2,FALSE),"")</f>
        <v/>
      </c>
      <c r="H1888" s="1" t="str">
        <f>IFERROR(VLOOKUP(A1888,Merge_gall!$C$2:$D$6296,2,FALSE),"")</f>
        <v>탱크에서 발사되도록 설계된 대형 유탄입니다.</v>
      </c>
      <c r="I1888" s="1" t="str">
        <f t="shared" si="29"/>
        <v>탱크에서 발사되도록 설계된 대형 유탄입니다.</v>
      </c>
    </row>
    <row r="1889" spans="1:9">
      <c r="A1889" s="1" t="s">
        <v>5380</v>
      </c>
      <c r="B1889" s="1" t="s">
        <v>13</v>
      </c>
      <c r="C1889" s="1" t="s">
        <v>5381</v>
      </c>
      <c r="E1889" s="1" t="s">
        <v>5382</v>
      </c>
      <c r="F1889" s="1" t="s">
        <v>28588</v>
      </c>
      <c r="G1889" s="1" t="str">
        <f>IFERROR(VLOOKUP(A1889,Merge_RKTM!$C$2:$D$4691,2,FALSE),"")</f>
        <v/>
      </c>
      <c r="H1889" s="1" t="str">
        <f>IFERROR(VLOOKUP(A1889,Merge_gall!$C$2:$D$6296,2,FALSE),"")</f>
        <v>83mm PIAT 유탄 (EMP탄)</v>
      </c>
      <c r="I1889" s="1" t="str">
        <f t="shared" si="29"/>
        <v>83mm PIAT 유탄 (EMP탄)</v>
      </c>
    </row>
    <row r="1890" spans="1:9">
      <c r="A1890" s="1" t="s">
        <v>5383</v>
      </c>
      <c r="B1890" s="1" t="s">
        <v>25</v>
      </c>
      <c r="C1890" s="1" t="s">
        <v>5384</v>
      </c>
      <c r="E1890" s="1" t="s">
        <v>5372</v>
      </c>
      <c r="F1890" s="1" t="s">
        <v>28590</v>
      </c>
      <c r="G1890" s="1" t="str">
        <f>IFERROR(VLOOKUP(A1890,Merge_RKTM!$C$2:$D$4691,2,FALSE),"")</f>
        <v>83mm PIAT 유탄 (대전차고폭탄)</v>
      </c>
      <c r="H1890" s="1" t="str">
        <f>IFERROR(VLOOKUP(A1890,Merge_gall!$C$2:$D$6296,2,FALSE),"")</f>
        <v>83mm PIAT 유탄 (대전차고폭탄)</v>
      </c>
      <c r="I1890" s="1" t="str">
        <f t="shared" si="29"/>
        <v>83mm PIAT 유탄 (대전차고폭탄)</v>
      </c>
    </row>
    <row r="1891" spans="1:9">
      <c r="A1891" s="1" t="s">
        <v>5385</v>
      </c>
      <c r="B1891" s="1" t="s">
        <v>25</v>
      </c>
      <c r="C1891" s="1" t="s">
        <v>5386</v>
      </c>
      <c r="E1891" s="1" t="s">
        <v>5377</v>
      </c>
      <c r="F1891" s="1" t="s">
        <v>28589</v>
      </c>
      <c r="G1891" s="1" t="str">
        <f>IFERROR(VLOOKUP(A1891,Merge_RKTM!$C$2:$D$4691,2,FALSE),"")</f>
        <v>83mm PIAT 유탄 (고폭탄)</v>
      </c>
      <c r="H1891" s="1" t="str">
        <f>IFERROR(VLOOKUP(A1891,Merge_gall!$C$2:$D$6296,2,FALSE),"")</f>
        <v>83mm PIAT 유탄 (고폭탄)</v>
      </c>
      <c r="I1891" s="1" t="str">
        <f t="shared" si="29"/>
        <v>83mm PIAT 유탄 (고폭탄)</v>
      </c>
    </row>
    <row r="1892" spans="1:9">
      <c r="A1892" s="1" t="s">
        <v>5387</v>
      </c>
      <c r="B1892" s="1" t="s">
        <v>25</v>
      </c>
      <c r="C1892" s="1" t="s">
        <v>5388</v>
      </c>
      <c r="E1892" s="1" t="s">
        <v>5382</v>
      </c>
      <c r="F1892" s="1" t="s">
        <v>28588</v>
      </c>
      <c r="G1892" s="1" t="str">
        <f>IFERROR(VLOOKUP(A1892,Merge_RKTM!$C$2:$D$4691,2,FALSE),"")</f>
        <v>83mm PIAT 유탄 (EMP탄)</v>
      </c>
      <c r="H1892" s="1" t="str">
        <f>IFERROR(VLOOKUP(A1892,Merge_gall!$C$2:$D$6296,2,FALSE),"")</f>
        <v>83mm PIAT 유탄 (EMP탄)</v>
      </c>
      <c r="I1892" s="1" t="str">
        <f t="shared" si="29"/>
        <v>83mm PIAT 유탄 (EMP탄)</v>
      </c>
    </row>
    <row r="1893" spans="1:9">
      <c r="A1893" s="1" t="s">
        <v>5389</v>
      </c>
      <c r="B1893" s="1" t="s">
        <v>32</v>
      </c>
      <c r="C1893" s="1" t="s">
        <v>5390</v>
      </c>
      <c r="E1893" s="1" t="s">
        <v>5391</v>
      </c>
      <c r="F1893" s="1" t="s">
        <v>30675</v>
      </c>
      <c r="G1893" s="1" t="str">
        <f>IFERROR(VLOOKUP(A1893,Merge_RKTM!$C$2:$D$4691,2,FALSE),"")</f>
        <v>83mm PIAT 유탄 (대전차고폭탄) 5개 제작</v>
      </c>
      <c r="H1893" s="1" t="str">
        <f>IFERROR(VLOOKUP(A1893,Merge_gall!$C$2:$D$6296,2,FALSE),"")</f>
        <v>83mm PIAT 유탄 (대전차고폭탄) 5개 제작</v>
      </c>
      <c r="I1893" s="1" t="str">
        <f t="shared" si="29"/>
        <v>83mm PIAT 유탄 (대전차고폭탄) 5개 제작</v>
      </c>
    </row>
    <row r="1894" spans="1:9">
      <c r="A1894" s="1" t="s">
        <v>5392</v>
      </c>
      <c r="B1894" s="1" t="s">
        <v>32</v>
      </c>
      <c r="C1894" s="1" t="s">
        <v>5393</v>
      </c>
      <c r="E1894" s="1" t="s">
        <v>5394</v>
      </c>
      <c r="F1894" s="1" t="s">
        <v>30674</v>
      </c>
      <c r="G1894" s="1" t="str">
        <f>IFERROR(VLOOKUP(A1894,Merge_RKTM!$C$2:$D$4691,2,FALSE),"")</f>
        <v>83mm PIAT 유탄 (대전차고폭탄) 5개를 제작합니다.</v>
      </c>
      <c r="H1894" s="1" t="str">
        <f>IFERROR(VLOOKUP(A1894,Merge_gall!$C$2:$D$6296,2,FALSE),"")</f>
        <v>83mm PIAT 유탄 (대전차고폭탄) 5개를 제작합니다.</v>
      </c>
      <c r="I1894" s="1" t="str">
        <f t="shared" si="29"/>
        <v>83mm PIAT 유탄 (대전차고폭탄) 5개를 제작합니다.</v>
      </c>
    </row>
    <row r="1895" spans="1:9">
      <c r="A1895" s="1" t="s">
        <v>5395</v>
      </c>
      <c r="B1895" s="1" t="s">
        <v>32</v>
      </c>
      <c r="C1895" s="1" t="s">
        <v>5396</v>
      </c>
      <c r="E1895" s="1" t="s">
        <v>5397</v>
      </c>
      <c r="F1895" s="1" t="s">
        <v>30673</v>
      </c>
      <c r="G1895" s="1" t="str">
        <f>IFERROR(VLOOKUP(A1895,Merge_RKTM!$C$2:$D$4691,2,FALSE),"")</f>
        <v>83mm PIAT 유탄 (대전차고폭탄) 제작 중.</v>
      </c>
      <c r="H1895" s="1" t="str">
        <f>IFERROR(VLOOKUP(A1895,Merge_gall!$C$2:$D$6296,2,FALSE),"")</f>
        <v>83mm PIAT 유탄 (대전차고폭탄) 제작 중.</v>
      </c>
      <c r="I1895" s="1" t="str">
        <f t="shared" si="29"/>
        <v>83mm PIAT 유탄 (대전차고폭탄) 제작 중.</v>
      </c>
    </row>
    <row r="1896" spans="1:9">
      <c r="A1896" s="1" t="s">
        <v>5398</v>
      </c>
      <c r="B1896" s="1" t="s">
        <v>32</v>
      </c>
      <c r="C1896" s="1" t="s">
        <v>5399</v>
      </c>
      <c r="E1896" s="1" t="s">
        <v>5400</v>
      </c>
      <c r="F1896" s="1" t="s">
        <v>30672</v>
      </c>
      <c r="G1896" s="1" t="str">
        <f>IFERROR(VLOOKUP(A1896,Merge_RKTM!$C$2:$D$4691,2,FALSE),"")</f>
        <v>83mm PIAT 유탄 (고폭탄) 5개 제작</v>
      </c>
      <c r="H1896" s="1" t="str">
        <f>IFERROR(VLOOKUP(A1896,Merge_gall!$C$2:$D$6296,2,FALSE),"")</f>
        <v>83mm PIAT 유탄 (고폭탄) 5개 제작</v>
      </c>
      <c r="I1896" s="1" t="str">
        <f t="shared" si="29"/>
        <v>83mm PIAT 유탄 (고폭탄) 5개 제작</v>
      </c>
    </row>
    <row r="1897" spans="1:9">
      <c r="A1897" s="1" t="s">
        <v>5401</v>
      </c>
      <c r="B1897" s="1" t="s">
        <v>32</v>
      </c>
      <c r="C1897" s="1" t="s">
        <v>5402</v>
      </c>
      <c r="E1897" s="1" t="s">
        <v>5403</v>
      </c>
      <c r="F1897" s="1" t="s">
        <v>30671</v>
      </c>
      <c r="G1897" s="1" t="str">
        <f>IFERROR(VLOOKUP(A1897,Merge_RKTM!$C$2:$D$4691,2,FALSE),"")</f>
        <v>83mm PIAT 유탄 (고폭탄) 5개를 제작합니다.</v>
      </c>
      <c r="H1897" s="1" t="str">
        <f>IFERROR(VLOOKUP(A1897,Merge_gall!$C$2:$D$6296,2,FALSE),"")</f>
        <v>83mm PIAT 유탄 (고폭탄) 5개를 제작합니다.</v>
      </c>
      <c r="I1897" s="1" t="str">
        <f t="shared" si="29"/>
        <v>83mm PIAT 유탄 (고폭탄) 5개를 제작합니다.</v>
      </c>
    </row>
    <row r="1898" spans="1:9">
      <c r="A1898" s="1" t="s">
        <v>5404</v>
      </c>
      <c r="B1898" s="1" t="s">
        <v>32</v>
      </c>
      <c r="C1898" s="1" t="s">
        <v>5405</v>
      </c>
      <c r="E1898" s="1" t="s">
        <v>5406</v>
      </c>
      <c r="F1898" s="1" t="s">
        <v>30670</v>
      </c>
      <c r="G1898" s="1" t="str">
        <f>IFERROR(VLOOKUP(A1898,Merge_RKTM!$C$2:$D$4691,2,FALSE),"")</f>
        <v>83mm PIAT 유탄 (고폭탄) 제작 중.</v>
      </c>
      <c r="H1898" s="1" t="str">
        <f>IFERROR(VLOOKUP(A1898,Merge_gall!$C$2:$D$6296,2,FALSE),"")</f>
        <v>83mm PIAT 유탄 (고폭탄) 제작 중.</v>
      </c>
      <c r="I1898" s="1" t="str">
        <f t="shared" si="29"/>
        <v>83mm PIAT 유탄 (고폭탄) 제작 중.</v>
      </c>
    </row>
    <row r="1899" spans="1:9">
      <c r="A1899" s="1" t="s">
        <v>5407</v>
      </c>
      <c r="B1899" s="1" t="s">
        <v>32</v>
      </c>
      <c r="C1899" s="1" t="s">
        <v>5408</v>
      </c>
      <c r="E1899" s="1" t="s">
        <v>5409</v>
      </c>
      <c r="F1899" s="1" t="s">
        <v>30669</v>
      </c>
      <c r="G1899" s="1" t="str">
        <f>IFERROR(VLOOKUP(A1899,Merge_RKTM!$C$2:$D$4691,2,FALSE),"")</f>
        <v>83mm PIAT 유탄 (EMP탄) 5개 제작</v>
      </c>
      <c r="H1899" s="1" t="str">
        <f>IFERROR(VLOOKUP(A1899,Merge_gall!$C$2:$D$6296,2,FALSE),"")</f>
        <v>83mm PIAT 유탄 (EMP탄) 5개 제작</v>
      </c>
      <c r="I1899" s="1" t="str">
        <f t="shared" si="29"/>
        <v>83mm PIAT 유탄 (EMP탄) 5개 제작</v>
      </c>
    </row>
    <row r="1900" spans="1:9">
      <c r="A1900" s="1" t="s">
        <v>5410</v>
      </c>
      <c r="B1900" s="1" t="s">
        <v>32</v>
      </c>
      <c r="C1900" s="1" t="s">
        <v>5411</v>
      </c>
      <c r="E1900" s="1" t="s">
        <v>5412</v>
      </c>
      <c r="F1900" s="1" t="s">
        <v>30668</v>
      </c>
      <c r="G1900" s="1" t="str">
        <f>IFERROR(VLOOKUP(A1900,Merge_RKTM!$C$2:$D$4691,2,FALSE),"")</f>
        <v>83mm PIAT 유탄 (EMP탄) 5개를 제작합니다.</v>
      </c>
      <c r="H1900" s="1" t="str">
        <f>IFERROR(VLOOKUP(A1900,Merge_gall!$C$2:$D$6296,2,FALSE),"")</f>
        <v>83mm PIAT 유탄 (EMP탄) 5개를 제작합니다.</v>
      </c>
      <c r="I1900" s="1" t="str">
        <f t="shared" si="29"/>
        <v>83mm PIAT 유탄 (EMP탄) 5개를 제작합니다.</v>
      </c>
    </row>
    <row r="1901" spans="1:9">
      <c r="A1901" s="1" t="s">
        <v>5413</v>
      </c>
      <c r="B1901" s="1" t="s">
        <v>32</v>
      </c>
      <c r="C1901" s="1" t="s">
        <v>5414</v>
      </c>
      <c r="E1901" s="1" t="s">
        <v>5415</v>
      </c>
      <c r="F1901" s="1" t="s">
        <v>30667</v>
      </c>
      <c r="G1901" s="1" t="str">
        <f>IFERROR(VLOOKUP(A1901,Merge_RKTM!$C$2:$D$4691,2,FALSE),"")</f>
        <v>83mm PIAT 유탄 (EMP탄) 제작 중.</v>
      </c>
      <c r="H1901" s="1" t="str">
        <f>IFERROR(VLOOKUP(A1901,Merge_gall!$C$2:$D$6296,2,FALSE),"")</f>
        <v>83mm PIAT 유탄 (EMP탄) 제작 중.</v>
      </c>
      <c r="I1901" s="1" t="str">
        <f t="shared" si="29"/>
        <v>83mm PIAT 유탄 (EMP탄) 제작 중.</v>
      </c>
    </row>
    <row r="1902" spans="1:9">
      <c r="A1902" s="1" t="s">
        <v>5416</v>
      </c>
      <c r="B1902" s="1" t="s">
        <v>7</v>
      </c>
      <c r="C1902" s="1" t="s">
        <v>5417</v>
      </c>
      <c r="E1902" s="1" t="s">
        <v>5418</v>
      </c>
      <c r="F1902" s="1" t="s">
        <v>29148</v>
      </c>
      <c r="G1902" s="1" t="str">
        <f>IFERROR(VLOOKUP(A1902,Merge_RKTM!$C$2:$D$4691,2,FALSE),"")</f>
        <v>12.7x108mm 소비에트탄</v>
      </c>
      <c r="H1902" s="1" t="str">
        <f>IFERROR(VLOOKUP(A1902,Merge_gall!$C$2:$D$6296,2,FALSE),"")</f>
        <v>12.7x108mm 소비에트탄</v>
      </c>
      <c r="I1902" s="1" t="str">
        <f t="shared" si="29"/>
        <v>12.7x108mm 소비에트탄</v>
      </c>
    </row>
    <row r="1903" spans="1:9">
      <c r="A1903" s="1" t="s">
        <v>5419</v>
      </c>
      <c r="B1903" s="1" t="s">
        <v>11</v>
      </c>
      <c r="C1903" s="1" t="s">
        <v>5420</v>
      </c>
      <c r="E1903" s="1" t="s">
        <v>5418</v>
      </c>
      <c r="F1903" s="1" t="s">
        <v>31218</v>
      </c>
      <c r="G1903" s="1" t="str">
        <f>IFERROR(VLOOKUP(A1903,Merge_RKTM!$C$2:$D$4691,2,FALSE),"")</f>
        <v>12.7x108mm 소비에트</v>
      </c>
      <c r="H1903" s="1" t="str">
        <f>IFERROR(VLOOKUP(A1903,Merge_gall!$C$2:$D$6296,2,FALSE),"")</f>
        <v>12.7x108mm 소비에트</v>
      </c>
      <c r="I1903" s="1" t="str">
        <f t="shared" si="29"/>
        <v>12.7x108mm 소비에트</v>
      </c>
    </row>
    <row r="1904" spans="1:9">
      <c r="A1904" s="1" t="s">
        <v>5421</v>
      </c>
      <c r="B1904" s="1" t="s">
        <v>13</v>
      </c>
      <c r="C1904" s="1" t="s">
        <v>5422</v>
      </c>
      <c r="E1904" s="1" t="s">
        <v>5423</v>
      </c>
      <c r="F1904" s="1" t="s">
        <v>28260</v>
      </c>
      <c r="G1904" s="1" t="str">
        <f>IFERROR(VLOOKUP(A1904,Merge_RKTM!$C$2:$D$4691,2,FALSE),"")</f>
        <v/>
      </c>
      <c r="H1904" s="1" t="str">
        <f>IFERROR(VLOOKUP(A1904,Merge_gall!$C$2:$D$6296,2,FALSE),"")</f>
        <v>다양한 중기관총과 대물저격총에 사용되는 대구경 탄환입니다.</v>
      </c>
      <c r="I1904" s="1" t="str">
        <f t="shared" si="29"/>
        <v>다양한 중기관총과 대물저격총에 사용되는 대구경 탄환입니다.</v>
      </c>
    </row>
    <row r="1905" spans="1:9">
      <c r="A1905" s="1" t="s">
        <v>5424</v>
      </c>
      <c r="B1905" s="1" t="s">
        <v>13</v>
      </c>
      <c r="C1905" s="1" t="s">
        <v>5425</v>
      </c>
      <c r="E1905" s="1" t="s">
        <v>5426</v>
      </c>
      <c r="F1905" s="1" t="s">
        <v>32565</v>
      </c>
      <c r="G1905" s="1" t="str">
        <f>IFERROR(VLOOKUP(A1905,Merge_RKTM!$C$2:$D$4691,2,FALSE),"")</f>
        <v/>
      </c>
      <c r="H1905" s="1" t="str">
        <f>IFERROR(VLOOKUP(A1905,Merge_gall!$C$2:$D$6296,2,FALSE),"")</f>
        <v>12.7x108mm 소비에트 (일반탄)</v>
      </c>
      <c r="I1905" s="1" t="str">
        <f t="shared" si="29"/>
        <v>12.7x108mm 소비에트 (일반탄)</v>
      </c>
    </row>
    <row r="1906" spans="1:9">
      <c r="A1906" s="1" t="s">
        <v>5427</v>
      </c>
      <c r="B1906" s="1" t="s">
        <v>13</v>
      </c>
      <c r="C1906" s="1" t="s">
        <v>5428</v>
      </c>
      <c r="E1906" s="1" t="s">
        <v>5423</v>
      </c>
      <c r="F1906" s="1" t="s">
        <v>28260</v>
      </c>
      <c r="G1906" s="1" t="str">
        <f>IFERROR(VLOOKUP(A1906,Merge_RKTM!$C$2:$D$4691,2,FALSE),"")</f>
        <v/>
      </c>
      <c r="H1906" s="1" t="str">
        <f>IFERROR(VLOOKUP(A1906,Merge_gall!$C$2:$D$6296,2,FALSE),"")</f>
        <v>다양한 중기관총과 대물저격총에 사용되는 대구경 탄환입니다.</v>
      </c>
      <c r="I1906" s="1" t="str">
        <f t="shared" si="29"/>
        <v>다양한 중기관총과 대물저격총에 사용되는 대구경 탄환입니다.</v>
      </c>
    </row>
    <row r="1907" spans="1:9">
      <c r="A1907" s="1" t="s">
        <v>5429</v>
      </c>
      <c r="B1907" s="1" t="s">
        <v>13</v>
      </c>
      <c r="C1907" s="1" t="s">
        <v>5430</v>
      </c>
      <c r="E1907" s="1" t="s">
        <v>5431</v>
      </c>
      <c r="F1907" s="1" t="s">
        <v>32563</v>
      </c>
      <c r="G1907" s="1" t="str">
        <f>IFERROR(VLOOKUP(A1907,Merge_RKTM!$C$2:$D$4691,2,FALSE),"")</f>
        <v/>
      </c>
      <c r="H1907" s="1" t="str">
        <f>IFERROR(VLOOKUP(A1907,Merge_gall!$C$2:$D$6296,2,FALSE),"")</f>
        <v>12.7x108mm 소비에트 (철갑탄)</v>
      </c>
      <c r="I1907" s="1" t="str">
        <f t="shared" si="29"/>
        <v>12.7x108mm 소비에트 (철갑탄)</v>
      </c>
    </row>
    <row r="1908" spans="1:9">
      <c r="A1908" s="1" t="s">
        <v>5432</v>
      </c>
      <c r="B1908" s="1" t="s">
        <v>13</v>
      </c>
      <c r="C1908" s="1" t="s">
        <v>5433</v>
      </c>
      <c r="E1908" s="1" t="s">
        <v>5423</v>
      </c>
      <c r="F1908" s="1" t="s">
        <v>28260</v>
      </c>
      <c r="G1908" s="1" t="str">
        <f>IFERROR(VLOOKUP(A1908,Merge_RKTM!$C$2:$D$4691,2,FALSE),"")</f>
        <v/>
      </c>
      <c r="H1908" s="1" t="str">
        <f>IFERROR(VLOOKUP(A1908,Merge_gall!$C$2:$D$6296,2,FALSE),"")</f>
        <v>다양한 중기관총과 대물저격총에 사용되는 대구경 탄환입니다.</v>
      </c>
      <c r="I1908" s="1" t="str">
        <f t="shared" si="29"/>
        <v>다양한 중기관총과 대물저격총에 사용되는 대구경 탄환입니다.</v>
      </c>
    </row>
    <row r="1909" spans="1:9">
      <c r="A1909" s="1" t="s">
        <v>5434</v>
      </c>
      <c r="B1909" s="1" t="s">
        <v>13</v>
      </c>
      <c r="C1909" s="1" t="s">
        <v>5435</v>
      </c>
      <c r="E1909" s="1" t="s">
        <v>5436</v>
      </c>
      <c r="F1909" s="1" t="s">
        <v>32561</v>
      </c>
      <c r="G1909" s="1" t="str">
        <f>IFERROR(VLOOKUP(A1909,Merge_RKTM!$C$2:$D$4691,2,FALSE),"")</f>
        <v/>
      </c>
      <c r="H1909" s="1" t="str">
        <f>IFERROR(VLOOKUP(A1909,Merge_gall!$C$2:$D$6296,2,FALSE),"")</f>
        <v>12.7x108mm 소비에트 (철갑소이탄)</v>
      </c>
      <c r="I1909" s="1" t="str">
        <f t="shared" si="29"/>
        <v>12.7x108mm 소비에트 (철갑소이탄)</v>
      </c>
    </row>
    <row r="1910" spans="1:9">
      <c r="A1910" s="1" t="s">
        <v>5437</v>
      </c>
      <c r="B1910" s="1" t="s">
        <v>13</v>
      </c>
      <c r="C1910" s="1" t="s">
        <v>5438</v>
      </c>
      <c r="E1910" s="1" t="s">
        <v>5423</v>
      </c>
      <c r="F1910" s="1" t="s">
        <v>28260</v>
      </c>
      <c r="G1910" s="1" t="str">
        <f>IFERROR(VLOOKUP(A1910,Merge_RKTM!$C$2:$D$4691,2,FALSE),"")</f>
        <v/>
      </c>
      <c r="H1910" s="1" t="str">
        <f>IFERROR(VLOOKUP(A1910,Merge_gall!$C$2:$D$6296,2,FALSE),"")</f>
        <v>다양한 중기관총과 대물저격총에 사용되는 대구경 탄환입니다.</v>
      </c>
      <c r="I1910" s="1" t="str">
        <f t="shared" si="29"/>
        <v>다양한 중기관총과 대물저격총에 사용되는 대구경 탄환입니다.</v>
      </c>
    </row>
    <row r="1911" spans="1:9">
      <c r="A1911" s="1" t="s">
        <v>5439</v>
      </c>
      <c r="B1911" s="1" t="s">
        <v>13</v>
      </c>
      <c r="C1911" s="1" t="s">
        <v>5440</v>
      </c>
      <c r="E1911" s="1" t="s">
        <v>5441</v>
      </c>
      <c r="F1911" s="1" t="s">
        <v>32560</v>
      </c>
      <c r="G1911" s="1" t="str">
        <f>IFERROR(VLOOKUP(A1911,Merge_RKTM!$C$2:$D$4691,2,FALSE),"")</f>
        <v/>
      </c>
      <c r="H1911" s="1" t="str">
        <f>IFERROR(VLOOKUP(A1911,Merge_gall!$C$2:$D$6296,2,FALSE),"")</f>
        <v>12.7x108mm 소비에트 (고폭탄)</v>
      </c>
      <c r="I1911" s="1" t="str">
        <f t="shared" si="29"/>
        <v>12.7x108mm 소비에트 (고폭탄)</v>
      </c>
    </row>
    <row r="1912" spans="1:9">
      <c r="A1912" s="1" t="s">
        <v>5442</v>
      </c>
      <c r="B1912" s="1" t="s">
        <v>13</v>
      </c>
      <c r="C1912" s="1" t="s">
        <v>5443</v>
      </c>
      <c r="E1912" s="1" t="s">
        <v>5423</v>
      </c>
      <c r="F1912" s="1" t="s">
        <v>28260</v>
      </c>
      <c r="G1912" s="1" t="str">
        <f>IFERROR(VLOOKUP(A1912,Merge_RKTM!$C$2:$D$4691,2,FALSE),"")</f>
        <v/>
      </c>
      <c r="H1912" s="1" t="str">
        <f>IFERROR(VLOOKUP(A1912,Merge_gall!$C$2:$D$6296,2,FALSE),"")</f>
        <v>다양한 중기관총과 대물저격총에 사용되는 대구경 탄환입니다.</v>
      </c>
      <c r="I1912" s="1" t="str">
        <f t="shared" si="29"/>
        <v>다양한 중기관총과 대물저격총에 사용되는 대구경 탄환입니다.</v>
      </c>
    </row>
    <row r="1913" spans="1:9">
      <c r="A1913" s="1" t="s">
        <v>5444</v>
      </c>
      <c r="B1913" s="1" t="s">
        <v>13</v>
      </c>
      <c r="C1913" s="1" t="s">
        <v>5445</v>
      </c>
      <c r="E1913" s="1" t="s">
        <v>5446</v>
      </c>
      <c r="F1913" s="1" t="s">
        <v>32559</v>
      </c>
      <c r="G1913" s="1" t="str">
        <f>IFERROR(VLOOKUP(A1913,Merge_RKTM!$C$2:$D$4691,2,FALSE),"")</f>
        <v/>
      </c>
      <c r="H1913" s="1" t="str">
        <f>IFERROR(VLOOKUP(A1913,Merge_gall!$C$2:$D$6296,2,FALSE),"")</f>
        <v>12.7x108mm 소비에트 (사보탄)</v>
      </c>
      <c r="I1913" s="1" t="str">
        <f t="shared" si="29"/>
        <v>12.7x108mm 소비에트 (사보탄)</v>
      </c>
    </row>
    <row r="1914" spans="1:9">
      <c r="A1914" s="1" t="s">
        <v>5447</v>
      </c>
      <c r="B1914" s="1" t="s">
        <v>25</v>
      </c>
      <c r="C1914" s="1" t="s">
        <v>5448</v>
      </c>
      <c r="E1914" s="1" t="s">
        <v>5449</v>
      </c>
      <c r="F1914" s="1" t="s">
        <v>28575</v>
      </c>
      <c r="G1914" s="1" t="str">
        <f>IFERROR(VLOOKUP(A1914,Merge_RKTM!$C$2:$D$4691,2,FALSE),"")</f>
        <v>12.7mm 소비에트 탄환 (일반탄)</v>
      </c>
      <c r="H1914" s="1" t="str">
        <f>IFERROR(VLOOKUP(A1914,Merge_gall!$C$2:$D$6296,2,FALSE),"")</f>
        <v>12.7mm 소비에트 탄환 (일반탄)</v>
      </c>
      <c r="I1914" s="1" t="str">
        <f t="shared" si="29"/>
        <v>12.7mm 소비에트 탄환 (일반탄)</v>
      </c>
    </row>
    <row r="1915" spans="1:9">
      <c r="A1915" s="1" t="s">
        <v>5450</v>
      </c>
      <c r="B1915" s="1" t="s">
        <v>25</v>
      </c>
      <c r="C1915" s="1" t="s">
        <v>5451</v>
      </c>
      <c r="E1915" s="1" t="s">
        <v>5452</v>
      </c>
      <c r="F1915" s="1" t="s">
        <v>32558</v>
      </c>
      <c r="G1915" s="1" t="str">
        <f>IFERROR(VLOOKUP(A1915,Merge_RKTM!$C$2:$D$4691,2,FALSE),"")</f>
        <v/>
      </c>
      <c r="H1915" s="1" t="str">
        <f>IFERROR(VLOOKUP(A1915,Merge_gall!$C$2:$D$6296,2,FALSE),"")</f>
        <v>12.7x108mm 소비에트 탄환 (철갑탄)</v>
      </c>
      <c r="I1915" s="1" t="str">
        <f t="shared" si="29"/>
        <v>12.7x108mm 소비에트 탄환 (철갑탄)</v>
      </c>
    </row>
    <row r="1916" spans="1:9">
      <c r="A1916" s="1" t="s">
        <v>5453</v>
      </c>
      <c r="B1916" s="1" t="s">
        <v>25</v>
      </c>
      <c r="C1916" s="1" t="s">
        <v>5454</v>
      </c>
      <c r="E1916" s="1" t="s">
        <v>5455</v>
      </c>
      <c r="F1916" s="1" t="s">
        <v>28574</v>
      </c>
      <c r="G1916" s="1" t="str">
        <f>IFERROR(VLOOKUP(A1916,Merge_RKTM!$C$2:$D$4691,2,FALSE),"")</f>
        <v>12.7mm 소비에트 탄환 (철갑소이탄)</v>
      </c>
      <c r="H1916" s="1" t="str">
        <f>IFERROR(VLOOKUP(A1916,Merge_gall!$C$2:$D$6296,2,FALSE),"")</f>
        <v>12.7mm 소비에트 탄환 (철갑소이탄)</v>
      </c>
      <c r="I1916" s="1" t="str">
        <f t="shared" si="29"/>
        <v>12.7mm 소비에트 탄환 (철갑소이탄)</v>
      </c>
    </row>
    <row r="1917" spans="1:9">
      <c r="A1917" s="1" t="s">
        <v>5456</v>
      </c>
      <c r="B1917" s="1" t="s">
        <v>25</v>
      </c>
      <c r="C1917" s="1" t="s">
        <v>5457</v>
      </c>
      <c r="E1917" s="1" t="s">
        <v>5458</v>
      </c>
      <c r="F1917" s="1" t="s">
        <v>28573</v>
      </c>
      <c r="G1917" s="1" t="str">
        <f>IFERROR(VLOOKUP(A1917,Merge_RKTM!$C$2:$D$4691,2,FALSE),"")</f>
        <v>12.7mm 소비에트 탄환 (고폭탄)</v>
      </c>
      <c r="H1917" s="1" t="str">
        <f>IFERROR(VLOOKUP(A1917,Merge_gall!$C$2:$D$6296,2,FALSE),"")</f>
        <v>12.7mm 소비에트 탄환 (고폭탄)</v>
      </c>
      <c r="I1917" s="1" t="str">
        <f t="shared" si="29"/>
        <v>12.7mm 소비에트 탄환 (고폭탄)</v>
      </c>
    </row>
    <row r="1918" spans="1:9">
      <c r="A1918" s="1" t="s">
        <v>5459</v>
      </c>
      <c r="B1918" s="1" t="s">
        <v>25</v>
      </c>
      <c r="C1918" s="1" t="s">
        <v>5460</v>
      </c>
      <c r="E1918" s="1" t="s">
        <v>5461</v>
      </c>
      <c r="F1918" s="1" t="s">
        <v>28572</v>
      </c>
      <c r="G1918" s="1" t="str">
        <f>IFERROR(VLOOKUP(A1918,Merge_RKTM!$C$2:$D$4691,2,FALSE),"")</f>
        <v>12.7x108mm 소비에트 탄환 (사보탄)</v>
      </c>
      <c r="H1918" s="1" t="str">
        <f>IFERROR(VLOOKUP(A1918,Merge_gall!$C$2:$D$6296,2,FALSE),"")</f>
        <v>12.7x108mm 소비에트 탄환 (사보탄)</v>
      </c>
      <c r="I1918" s="1" t="str">
        <f t="shared" si="29"/>
        <v>12.7x108mm 소비에트 탄환 (사보탄)</v>
      </c>
    </row>
    <row r="1919" spans="1:9">
      <c r="A1919" s="1" t="s">
        <v>5462</v>
      </c>
      <c r="B1919" s="1" t="s">
        <v>32</v>
      </c>
      <c r="C1919" s="1" t="s">
        <v>5463</v>
      </c>
      <c r="E1919" s="1" t="s">
        <v>5464</v>
      </c>
      <c r="F1919" s="1" t="s">
        <v>30666</v>
      </c>
      <c r="G1919" s="1" t="str">
        <f>IFERROR(VLOOKUP(A1919,Merge_RKTM!$C$2:$D$4691,2,FALSE),"")</f>
        <v>12.7x108mm 소비에트 (일반탄) 200발 제작</v>
      </c>
      <c r="H1919" s="1" t="str">
        <f>IFERROR(VLOOKUP(A1919,Merge_gall!$C$2:$D$6296,2,FALSE),"")</f>
        <v>12.7x108mm 소비에트 (일반탄) 200발 제작</v>
      </c>
      <c r="I1919" s="1" t="str">
        <f t="shared" si="29"/>
        <v>12.7x108mm 소비에트 (일반탄) 200발 제작</v>
      </c>
    </row>
    <row r="1920" spans="1:9">
      <c r="A1920" s="1" t="s">
        <v>5465</v>
      </c>
      <c r="B1920" s="1" t="s">
        <v>32</v>
      </c>
      <c r="C1920" s="1" t="s">
        <v>5466</v>
      </c>
      <c r="E1920" s="1" t="s">
        <v>5467</v>
      </c>
      <c r="F1920" s="1" t="s">
        <v>30665</v>
      </c>
      <c r="G1920" s="1" t="str">
        <f>IFERROR(VLOOKUP(A1920,Merge_RKTM!$C$2:$D$4691,2,FALSE),"")</f>
        <v>12.7x108mm 소비에트 (일반탄) 200발을 제작합니다.</v>
      </c>
      <c r="H1920" s="1" t="str">
        <f>IFERROR(VLOOKUP(A1920,Merge_gall!$C$2:$D$6296,2,FALSE),"")</f>
        <v>12.7x108mm 소비에트 (일반탄) 200발을 제작합니다.</v>
      </c>
      <c r="I1920" s="1" t="str">
        <f t="shared" si="29"/>
        <v>12.7x108mm 소비에트 (일반탄) 200발을 제작합니다.</v>
      </c>
    </row>
    <row r="1921" spans="1:9">
      <c r="A1921" s="1" t="s">
        <v>5468</v>
      </c>
      <c r="B1921" s="1" t="s">
        <v>32</v>
      </c>
      <c r="C1921" s="1" t="s">
        <v>5469</v>
      </c>
      <c r="E1921" s="1" t="s">
        <v>5470</v>
      </c>
      <c r="F1921" s="1" t="s">
        <v>30664</v>
      </c>
      <c r="G1921" s="1" t="str">
        <f>IFERROR(VLOOKUP(A1921,Merge_RKTM!$C$2:$D$4691,2,FALSE),"")</f>
        <v>12.7x108mm 소비에트 (일반탄) 제작 중.</v>
      </c>
      <c r="H1921" s="1" t="str">
        <f>IFERROR(VLOOKUP(A1921,Merge_gall!$C$2:$D$6296,2,FALSE),"")</f>
        <v>12.7x108mm 소비에트 (일반탄) 제작 중.</v>
      </c>
      <c r="I1921" s="1" t="str">
        <f t="shared" si="29"/>
        <v>12.7x108mm 소비에트 (일반탄) 제작 중.</v>
      </c>
    </row>
    <row r="1922" spans="1:9">
      <c r="A1922" s="1" t="s">
        <v>5471</v>
      </c>
      <c r="B1922" s="1" t="s">
        <v>32</v>
      </c>
      <c r="C1922" s="1" t="s">
        <v>5472</v>
      </c>
      <c r="E1922" s="1" t="s">
        <v>5473</v>
      </c>
      <c r="F1922" s="1" t="s">
        <v>33351</v>
      </c>
      <c r="G1922" s="1" t="str">
        <f>IFERROR(VLOOKUP(A1922,Merge_RKTM!$C$2:$D$4691,2,FALSE),"")</f>
        <v/>
      </c>
      <c r="H1922" s="1" t="str">
        <f>IFERROR(VLOOKUP(A1922,Merge_gall!$C$2:$D$6296,2,FALSE),"")</f>
        <v>12.7x108mm (철갑탄) 200발 제작</v>
      </c>
      <c r="I1922" s="1" t="str">
        <f t="shared" si="29"/>
        <v>12.7x108mm (철갑탄) 200발 제작</v>
      </c>
    </row>
    <row r="1923" spans="1:9">
      <c r="A1923" s="1" t="s">
        <v>5474</v>
      </c>
      <c r="B1923" s="1" t="s">
        <v>32</v>
      </c>
      <c r="C1923" s="1" t="s">
        <v>5475</v>
      </c>
      <c r="E1923" s="1" t="s">
        <v>5476</v>
      </c>
      <c r="F1923" s="1" t="s">
        <v>33350</v>
      </c>
      <c r="G1923" s="1" t="str">
        <f>IFERROR(VLOOKUP(A1923,Merge_RKTM!$C$2:$D$4691,2,FALSE),"")</f>
        <v/>
      </c>
      <c r="H1923" s="1" t="str">
        <f>IFERROR(VLOOKUP(A1923,Merge_gall!$C$2:$D$6296,2,FALSE),"")</f>
        <v>12.7x108mm (철갑탄) 200발을 제작합니다.</v>
      </c>
      <c r="I1923" s="1" t="str">
        <f t="shared" ref="I1923:I1986" si="30">IF(H1923="",G1923,H1923)</f>
        <v>12.7x108mm (철갑탄) 200발을 제작합니다.</v>
      </c>
    </row>
    <row r="1924" spans="1:9">
      <c r="A1924" s="1" t="s">
        <v>5477</v>
      </c>
      <c r="B1924" s="1" t="s">
        <v>32</v>
      </c>
      <c r="C1924" s="1" t="s">
        <v>5478</v>
      </c>
      <c r="E1924" s="1" t="s">
        <v>5479</v>
      </c>
      <c r="F1924" s="1" t="s">
        <v>33349</v>
      </c>
      <c r="G1924" s="1" t="str">
        <f>IFERROR(VLOOKUP(A1924,Merge_RKTM!$C$2:$D$4691,2,FALSE),"")</f>
        <v/>
      </c>
      <c r="H1924" s="1" t="str">
        <f>IFERROR(VLOOKUP(A1924,Merge_gall!$C$2:$D$6296,2,FALSE),"")</f>
        <v>12.7x108mm (철갑탄) 제작 중.</v>
      </c>
      <c r="I1924" s="1" t="str">
        <f t="shared" si="30"/>
        <v>12.7x108mm (철갑탄) 제작 중.</v>
      </c>
    </row>
    <row r="1925" spans="1:9">
      <c r="A1925" s="1" t="s">
        <v>5480</v>
      </c>
      <c r="B1925" s="1" t="s">
        <v>32</v>
      </c>
      <c r="C1925" s="1" t="s">
        <v>5481</v>
      </c>
      <c r="E1925" s="1" t="s">
        <v>5482</v>
      </c>
      <c r="F1925" s="1" t="s">
        <v>30663</v>
      </c>
      <c r="G1925" s="1" t="str">
        <f>IFERROR(VLOOKUP(A1925,Merge_RKTM!$C$2:$D$4691,2,FALSE),"")</f>
        <v>12.7x108mm 소비에트 (철갑소이탄) 200발 제작</v>
      </c>
      <c r="H1925" s="1" t="str">
        <f>IFERROR(VLOOKUP(A1925,Merge_gall!$C$2:$D$6296,2,FALSE),"")</f>
        <v>12.7x108mm 소비에트 (철갑소이탄) 200발 제작</v>
      </c>
      <c r="I1925" s="1" t="str">
        <f t="shared" si="30"/>
        <v>12.7x108mm 소비에트 (철갑소이탄) 200발 제작</v>
      </c>
    </row>
    <row r="1926" spans="1:9">
      <c r="A1926" s="1" t="s">
        <v>5483</v>
      </c>
      <c r="B1926" s="1" t="s">
        <v>32</v>
      </c>
      <c r="C1926" s="1" t="s">
        <v>5484</v>
      </c>
      <c r="E1926" s="1" t="s">
        <v>5485</v>
      </c>
      <c r="F1926" s="1" t="s">
        <v>30662</v>
      </c>
      <c r="G1926" s="1" t="str">
        <f>IFERROR(VLOOKUP(A1926,Merge_RKTM!$C$2:$D$4691,2,FALSE),"")</f>
        <v>12.7x108mm 소비에트 (철갑소이탄) 200발을 제작합니다.</v>
      </c>
      <c r="H1926" s="1" t="str">
        <f>IFERROR(VLOOKUP(A1926,Merge_gall!$C$2:$D$6296,2,FALSE),"")</f>
        <v>12.7x108mm 소비에트 (철갑소이탄) 200발을 제작합니다.</v>
      </c>
      <c r="I1926" s="1" t="str">
        <f t="shared" si="30"/>
        <v>12.7x108mm 소비에트 (철갑소이탄) 200발을 제작합니다.</v>
      </c>
    </row>
    <row r="1927" spans="1:9">
      <c r="A1927" s="1" t="s">
        <v>5486</v>
      </c>
      <c r="B1927" s="1" t="s">
        <v>32</v>
      </c>
      <c r="C1927" s="1" t="s">
        <v>5487</v>
      </c>
      <c r="E1927" s="1" t="s">
        <v>5488</v>
      </c>
      <c r="F1927" s="1" t="s">
        <v>30661</v>
      </c>
      <c r="G1927" s="1" t="str">
        <f>IFERROR(VLOOKUP(A1927,Merge_RKTM!$C$2:$D$4691,2,FALSE),"")</f>
        <v>12.7x108mm 소비에트 (철갑소이탄) 제작 중.</v>
      </c>
      <c r="H1927" s="1" t="str">
        <f>IFERROR(VLOOKUP(A1927,Merge_gall!$C$2:$D$6296,2,FALSE),"")</f>
        <v>12.7x108mm 소비에트 (철갑소이탄) 제작 중.</v>
      </c>
      <c r="I1927" s="1" t="str">
        <f t="shared" si="30"/>
        <v>12.7x108mm 소비에트 (철갑소이탄) 제작 중.</v>
      </c>
    </row>
    <row r="1928" spans="1:9">
      <c r="A1928" s="1" t="s">
        <v>5489</v>
      </c>
      <c r="B1928" s="1" t="s">
        <v>32</v>
      </c>
      <c r="C1928" s="1" t="s">
        <v>5490</v>
      </c>
      <c r="E1928" s="1" t="s">
        <v>5491</v>
      </c>
      <c r="F1928" s="1" t="s">
        <v>30660</v>
      </c>
      <c r="G1928" s="1" t="str">
        <f>IFERROR(VLOOKUP(A1928,Merge_RKTM!$C$2:$D$4691,2,FALSE),"")</f>
        <v>12.7x108mm 소비에트 (고폭탄) 200발 제작</v>
      </c>
      <c r="H1928" s="1" t="str">
        <f>IFERROR(VLOOKUP(A1928,Merge_gall!$C$2:$D$6296,2,FALSE),"")</f>
        <v>12.7x108mm 소비에트 (고폭탄) 200발 제작</v>
      </c>
      <c r="I1928" s="1" t="str">
        <f t="shared" si="30"/>
        <v>12.7x108mm 소비에트 (고폭탄) 200발 제작</v>
      </c>
    </row>
    <row r="1929" spans="1:9">
      <c r="A1929" s="1" t="s">
        <v>5492</v>
      </c>
      <c r="B1929" s="1" t="s">
        <v>32</v>
      </c>
      <c r="C1929" s="1" t="s">
        <v>5493</v>
      </c>
      <c r="E1929" s="1" t="s">
        <v>5494</v>
      </c>
      <c r="F1929" s="1" t="s">
        <v>30659</v>
      </c>
      <c r="G1929" s="1" t="str">
        <f>IFERROR(VLOOKUP(A1929,Merge_RKTM!$C$2:$D$4691,2,FALSE),"")</f>
        <v>12.7x108mm 소비에트 (고폭탄) 200발을 제작합니다.</v>
      </c>
      <c r="H1929" s="1" t="str">
        <f>IFERROR(VLOOKUP(A1929,Merge_gall!$C$2:$D$6296,2,FALSE),"")</f>
        <v>12.7x108mm 소비에트 (고폭탄) 200발을 제작합니다.</v>
      </c>
      <c r="I1929" s="1" t="str">
        <f t="shared" si="30"/>
        <v>12.7x108mm 소비에트 (고폭탄) 200발을 제작합니다.</v>
      </c>
    </row>
    <row r="1930" spans="1:9">
      <c r="A1930" s="1" t="s">
        <v>5495</v>
      </c>
      <c r="B1930" s="1" t="s">
        <v>32</v>
      </c>
      <c r="C1930" s="1" t="s">
        <v>5496</v>
      </c>
      <c r="E1930" s="1" t="s">
        <v>5497</v>
      </c>
      <c r="F1930" s="1" t="s">
        <v>30658</v>
      </c>
      <c r="G1930" s="1" t="str">
        <f>IFERROR(VLOOKUP(A1930,Merge_RKTM!$C$2:$D$4691,2,FALSE),"")</f>
        <v>12.7x108mm 소비에트 (고폭탄) 제작 중.</v>
      </c>
      <c r="H1930" s="1" t="str">
        <f>IFERROR(VLOOKUP(A1930,Merge_gall!$C$2:$D$6296,2,FALSE),"")</f>
        <v>12.7x108mm 소비에트 (고폭탄) 제작 중.</v>
      </c>
      <c r="I1930" s="1" t="str">
        <f t="shared" si="30"/>
        <v>12.7x108mm 소비에트 (고폭탄) 제작 중.</v>
      </c>
    </row>
    <row r="1931" spans="1:9">
      <c r="A1931" s="1" t="s">
        <v>5498</v>
      </c>
      <c r="B1931" s="1" t="s">
        <v>32</v>
      </c>
      <c r="C1931" s="1" t="s">
        <v>5499</v>
      </c>
      <c r="E1931" s="1" t="s">
        <v>5500</v>
      </c>
      <c r="F1931" s="1" t="s">
        <v>30657</v>
      </c>
      <c r="G1931" s="1" t="str">
        <f>IFERROR(VLOOKUP(A1931,Merge_RKTM!$C$2:$D$4691,2,FALSE),"")</f>
        <v>12.7x108mm (사보탄) 200발 제작</v>
      </c>
      <c r="H1931" s="1" t="str">
        <f>IFERROR(VLOOKUP(A1931,Merge_gall!$C$2:$D$6296,2,FALSE),"")</f>
        <v>12.7x108mm (사보탄) 200발 제작</v>
      </c>
      <c r="I1931" s="1" t="str">
        <f t="shared" si="30"/>
        <v>12.7x108mm (사보탄) 200발 제작</v>
      </c>
    </row>
    <row r="1932" spans="1:9">
      <c r="A1932" s="1" t="s">
        <v>5501</v>
      </c>
      <c r="B1932" s="1" t="s">
        <v>32</v>
      </c>
      <c r="C1932" s="1" t="s">
        <v>5502</v>
      </c>
      <c r="E1932" s="1" t="s">
        <v>5503</v>
      </c>
      <c r="F1932" s="1" t="s">
        <v>30656</v>
      </c>
      <c r="G1932" s="1" t="str">
        <f>IFERROR(VLOOKUP(A1932,Merge_RKTM!$C$2:$D$4691,2,FALSE),"")</f>
        <v>12.7x108mm (사보탄) 200발을 제작합니다.</v>
      </c>
      <c r="H1932" s="1" t="str">
        <f>IFERROR(VLOOKUP(A1932,Merge_gall!$C$2:$D$6296,2,FALSE),"")</f>
        <v>12.7x108mm (사보탄) 200발을 제작합니다.</v>
      </c>
      <c r="I1932" s="1" t="str">
        <f t="shared" si="30"/>
        <v>12.7x108mm (사보탄) 200발을 제작합니다.</v>
      </c>
    </row>
    <row r="1933" spans="1:9">
      <c r="A1933" s="1" t="s">
        <v>5504</v>
      </c>
      <c r="B1933" s="1" t="s">
        <v>32</v>
      </c>
      <c r="C1933" s="1" t="s">
        <v>5505</v>
      </c>
      <c r="E1933" s="1" t="s">
        <v>5506</v>
      </c>
      <c r="F1933" s="1" t="s">
        <v>30655</v>
      </c>
      <c r="G1933" s="1" t="str">
        <f>IFERROR(VLOOKUP(A1933,Merge_RKTM!$C$2:$D$4691,2,FALSE),"")</f>
        <v>12.7x108mm (사보탄) 제작 중.</v>
      </c>
      <c r="H1933" s="1" t="str">
        <f>IFERROR(VLOOKUP(A1933,Merge_gall!$C$2:$D$6296,2,FALSE),"")</f>
        <v>12.7x108mm (사보탄) 제작 중.</v>
      </c>
      <c r="I1933" s="1" t="str">
        <f t="shared" si="30"/>
        <v>12.7x108mm (사보탄) 제작 중.</v>
      </c>
    </row>
    <row r="1934" spans="1:9">
      <c r="A1934" s="1" t="s">
        <v>5507</v>
      </c>
      <c r="B1934" s="1" t="s">
        <v>7</v>
      </c>
      <c r="C1934" s="1" t="s">
        <v>5508</v>
      </c>
      <c r="E1934" s="1" t="s">
        <v>5509</v>
      </c>
      <c r="F1934" s="1" t="s">
        <v>5509</v>
      </c>
      <c r="G1934" s="1" t="str">
        <f>IFERROR(VLOOKUP(A1934,Merge_RKTM!$C$2:$D$4691,2,FALSE),"")</f>
        <v>13.2x92mmSR TuF</v>
      </c>
      <c r="H1934" s="1" t="str">
        <f>IFERROR(VLOOKUP(A1934,Merge_gall!$C$2:$D$6296,2,FALSE),"")</f>
        <v>13.2x92mmSR TuF</v>
      </c>
      <c r="I1934" s="1" t="str">
        <f t="shared" si="30"/>
        <v>13.2x92mmSR TuF</v>
      </c>
    </row>
    <row r="1935" spans="1:9">
      <c r="A1935" s="1" t="s">
        <v>5510</v>
      </c>
      <c r="B1935" s="1" t="s">
        <v>11</v>
      </c>
      <c r="C1935" s="1" t="s">
        <v>5511</v>
      </c>
      <c r="E1935" s="1" t="s">
        <v>5509</v>
      </c>
      <c r="F1935" s="1" t="s">
        <v>5509</v>
      </c>
      <c r="G1935" s="1" t="str">
        <f>IFERROR(VLOOKUP(A1935,Merge_RKTM!$C$2:$D$4691,2,FALSE),"")</f>
        <v>13.2x92mmSR TuF</v>
      </c>
      <c r="H1935" s="1" t="str">
        <f>IFERROR(VLOOKUP(A1935,Merge_gall!$C$2:$D$6296,2,FALSE),"")</f>
        <v>13.2x92mmSR TuF</v>
      </c>
      <c r="I1935" s="1" t="str">
        <f t="shared" si="30"/>
        <v>13.2x92mmSR TuF</v>
      </c>
    </row>
    <row r="1936" spans="1:9">
      <c r="A1936" s="1" t="s">
        <v>5512</v>
      </c>
      <c r="B1936" s="1" t="s">
        <v>13</v>
      </c>
      <c r="C1936" s="1" t="s">
        <v>5513</v>
      </c>
      <c r="E1936" s="1" t="s">
        <v>5514</v>
      </c>
      <c r="F1936" s="1" t="s">
        <v>28242</v>
      </c>
      <c r="G1936" s="1" t="str">
        <f>IFERROR(VLOOKUP(A1936,Merge_RKTM!$C$2:$D$4691,2,FALSE),"")</f>
        <v/>
      </c>
      <c r="H1936" s="1" t="str">
        <f>IFERROR(VLOOKUP(A1936,Merge_gall!$C$2:$D$6296,2,FALSE),"")</f>
        <v>대물 저격소총에 사용되는 구식의 대구경 탄환입니다.</v>
      </c>
      <c r="I1936" s="1" t="str">
        <f t="shared" si="30"/>
        <v>대물 저격소총에 사용되는 구식의 대구경 탄환입니다.</v>
      </c>
    </row>
    <row r="1937" spans="1:9">
      <c r="A1937" s="1" t="s">
        <v>5515</v>
      </c>
      <c r="B1937" s="1" t="s">
        <v>13</v>
      </c>
      <c r="C1937" s="1" t="s">
        <v>5516</v>
      </c>
      <c r="E1937" s="1" t="s">
        <v>5517</v>
      </c>
      <c r="F1937" s="1" t="s">
        <v>28569</v>
      </c>
      <c r="G1937" s="1" t="str">
        <f>IFERROR(VLOOKUP(A1937,Merge_RKTM!$C$2:$D$4691,2,FALSE),"")</f>
        <v/>
      </c>
      <c r="H1937" s="1" t="str">
        <f>IFERROR(VLOOKUP(A1937,Merge_gall!$C$2:$D$6296,2,FALSE),"")</f>
        <v>13.2x92mmSR TuF (일반탄)</v>
      </c>
      <c r="I1937" s="1" t="str">
        <f t="shared" si="30"/>
        <v>13.2x92mmSR TuF (일반탄)</v>
      </c>
    </row>
    <row r="1938" spans="1:9">
      <c r="A1938" s="1" t="s">
        <v>5518</v>
      </c>
      <c r="B1938" s="1" t="s">
        <v>13</v>
      </c>
      <c r="C1938" s="1" t="s">
        <v>5519</v>
      </c>
      <c r="E1938" s="1" t="s">
        <v>5514</v>
      </c>
      <c r="F1938" s="1" t="s">
        <v>28242</v>
      </c>
      <c r="G1938" s="1" t="str">
        <f>IFERROR(VLOOKUP(A1938,Merge_RKTM!$C$2:$D$4691,2,FALSE),"")</f>
        <v/>
      </c>
      <c r="H1938" s="1" t="str">
        <f>IFERROR(VLOOKUP(A1938,Merge_gall!$C$2:$D$6296,2,FALSE),"")</f>
        <v>대물 저격소총에 사용되는 구식의 대구경 탄환입니다.</v>
      </c>
      <c r="I1938" s="1" t="str">
        <f t="shared" si="30"/>
        <v>대물 저격소총에 사용되는 구식의 대구경 탄환입니다.</v>
      </c>
    </row>
    <row r="1939" spans="1:9">
      <c r="A1939" s="1" t="s">
        <v>5520</v>
      </c>
      <c r="B1939" s="1" t="s">
        <v>13</v>
      </c>
      <c r="C1939" s="1" t="s">
        <v>5521</v>
      </c>
      <c r="E1939" s="1" t="s">
        <v>5522</v>
      </c>
      <c r="F1939" s="1" t="s">
        <v>32556</v>
      </c>
      <c r="G1939" s="1" t="str">
        <f>IFERROR(VLOOKUP(A1939,Merge_RKTM!$C$2:$D$4691,2,FALSE),"")</f>
        <v/>
      </c>
      <c r="H1939" s="1" t="str">
        <f>IFERROR(VLOOKUP(A1939,Merge_gall!$C$2:$D$6296,2,FALSE),"")</f>
        <v>13.2x92mmSR TuF (철갑탄)</v>
      </c>
      <c r="I1939" s="1" t="str">
        <f t="shared" si="30"/>
        <v>13.2x92mmSR TuF (철갑탄)</v>
      </c>
    </row>
    <row r="1940" spans="1:9">
      <c r="A1940" s="1" t="s">
        <v>5523</v>
      </c>
      <c r="B1940" s="1" t="s">
        <v>13</v>
      </c>
      <c r="C1940" s="1" t="s">
        <v>5524</v>
      </c>
      <c r="E1940" s="1" t="s">
        <v>5514</v>
      </c>
      <c r="F1940" s="1" t="s">
        <v>28242</v>
      </c>
      <c r="G1940" s="1" t="str">
        <f>IFERROR(VLOOKUP(A1940,Merge_RKTM!$C$2:$D$4691,2,FALSE),"")</f>
        <v/>
      </c>
      <c r="H1940" s="1" t="str">
        <f>IFERROR(VLOOKUP(A1940,Merge_gall!$C$2:$D$6296,2,FALSE),"")</f>
        <v>대물 저격소총에 사용되는 구식의 대구경 탄환입니다.</v>
      </c>
      <c r="I1940" s="1" t="str">
        <f t="shared" si="30"/>
        <v>대물 저격소총에 사용되는 구식의 대구경 탄환입니다.</v>
      </c>
    </row>
    <row r="1941" spans="1:9">
      <c r="A1941" s="1" t="s">
        <v>5525</v>
      </c>
      <c r="B1941" s="1" t="s">
        <v>13</v>
      </c>
      <c r="C1941" s="1" t="s">
        <v>5526</v>
      </c>
      <c r="E1941" s="1" t="s">
        <v>5527</v>
      </c>
      <c r="F1941" s="1" t="s">
        <v>28566</v>
      </c>
      <c r="G1941" s="1" t="str">
        <f>IFERROR(VLOOKUP(A1941,Merge_RKTM!$C$2:$D$4691,2,FALSE),"")</f>
        <v/>
      </c>
      <c r="H1941" s="1" t="str">
        <f>IFERROR(VLOOKUP(A1941,Merge_gall!$C$2:$D$6296,2,FALSE),"")</f>
        <v>13.2x92mmSR TuF (철갑소이탄)</v>
      </c>
      <c r="I1941" s="1" t="str">
        <f t="shared" si="30"/>
        <v>13.2x92mmSR TuF (철갑소이탄)</v>
      </c>
    </row>
    <row r="1942" spans="1:9">
      <c r="A1942" s="1" t="s">
        <v>5528</v>
      </c>
      <c r="B1942" s="1" t="s">
        <v>13</v>
      </c>
      <c r="C1942" s="1" t="s">
        <v>5529</v>
      </c>
      <c r="E1942" s="1" t="s">
        <v>5514</v>
      </c>
      <c r="F1942" s="1" t="s">
        <v>28242</v>
      </c>
      <c r="G1942" s="1" t="str">
        <f>IFERROR(VLOOKUP(A1942,Merge_RKTM!$C$2:$D$4691,2,FALSE),"")</f>
        <v/>
      </c>
      <c r="H1942" s="1" t="str">
        <f>IFERROR(VLOOKUP(A1942,Merge_gall!$C$2:$D$6296,2,FALSE),"")</f>
        <v>대물 저격소총에 사용되는 구식의 대구경 탄환입니다.</v>
      </c>
      <c r="I1942" s="1" t="str">
        <f t="shared" si="30"/>
        <v>대물 저격소총에 사용되는 구식의 대구경 탄환입니다.</v>
      </c>
    </row>
    <row r="1943" spans="1:9">
      <c r="A1943" s="1" t="s">
        <v>5530</v>
      </c>
      <c r="B1943" s="1" t="s">
        <v>13</v>
      </c>
      <c r="C1943" s="1" t="s">
        <v>5531</v>
      </c>
      <c r="E1943" s="1" t="s">
        <v>5532</v>
      </c>
      <c r="F1943" s="1" t="s">
        <v>28563</v>
      </c>
      <c r="G1943" s="1" t="str">
        <f>IFERROR(VLOOKUP(A1943,Merge_RKTM!$C$2:$D$4691,2,FALSE),"")</f>
        <v/>
      </c>
      <c r="H1943" s="1" t="str">
        <f>IFERROR(VLOOKUP(A1943,Merge_gall!$C$2:$D$6296,2,FALSE),"")</f>
        <v>13.2x92mmSR TuF (고폭탄)</v>
      </c>
      <c r="I1943" s="1" t="str">
        <f t="shared" si="30"/>
        <v>13.2x92mmSR TuF (고폭탄)</v>
      </c>
    </row>
    <row r="1944" spans="1:9">
      <c r="A1944" s="1" t="s">
        <v>5533</v>
      </c>
      <c r="B1944" s="1" t="s">
        <v>13</v>
      </c>
      <c r="C1944" s="1" t="s">
        <v>5534</v>
      </c>
      <c r="E1944" s="1" t="s">
        <v>5514</v>
      </c>
      <c r="F1944" s="1" t="s">
        <v>28242</v>
      </c>
      <c r="G1944" s="1" t="str">
        <f>IFERROR(VLOOKUP(A1944,Merge_RKTM!$C$2:$D$4691,2,FALSE),"")</f>
        <v/>
      </c>
      <c r="H1944" s="1" t="str">
        <f>IFERROR(VLOOKUP(A1944,Merge_gall!$C$2:$D$6296,2,FALSE),"")</f>
        <v>대물 저격소총에 사용되는 구식의 대구경 탄환입니다.</v>
      </c>
      <c r="I1944" s="1" t="str">
        <f t="shared" si="30"/>
        <v>대물 저격소총에 사용되는 구식의 대구경 탄환입니다.</v>
      </c>
    </row>
    <row r="1945" spans="1:9">
      <c r="A1945" s="1" t="s">
        <v>5535</v>
      </c>
      <c r="B1945" s="1" t="s">
        <v>13</v>
      </c>
      <c r="C1945" s="1" t="s">
        <v>5536</v>
      </c>
      <c r="E1945" s="1" t="s">
        <v>5537</v>
      </c>
      <c r="F1945" s="1" t="s">
        <v>28560</v>
      </c>
      <c r="G1945" s="1" t="str">
        <f>IFERROR(VLOOKUP(A1945,Merge_RKTM!$C$2:$D$4691,2,FALSE),"")</f>
        <v/>
      </c>
      <c r="H1945" s="1" t="str">
        <f>IFERROR(VLOOKUP(A1945,Merge_gall!$C$2:$D$6296,2,FALSE),"")</f>
        <v>13.2x92mmSR TuF (사보탄)</v>
      </c>
      <c r="I1945" s="1" t="str">
        <f t="shared" si="30"/>
        <v>13.2x92mmSR TuF (사보탄)</v>
      </c>
    </row>
    <row r="1946" spans="1:9">
      <c r="A1946" s="1" t="s">
        <v>5538</v>
      </c>
      <c r="B1946" s="1" t="s">
        <v>25</v>
      </c>
      <c r="C1946" s="1" t="s">
        <v>5539</v>
      </c>
      <c r="E1946" s="1" t="s">
        <v>5540</v>
      </c>
      <c r="F1946" s="1" t="s">
        <v>28559</v>
      </c>
      <c r="G1946" s="1" t="str">
        <f>IFERROR(VLOOKUP(A1946,Merge_RKTM!$C$2:$D$4691,2,FALSE),"")</f>
        <v>13.2mm TuF 탄환 (일반탄)</v>
      </c>
      <c r="H1946" s="1" t="str">
        <f>IFERROR(VLOOKUP(A1946,Merge_gall!$C$2:$D$6296,2,FALSE),"")</f>
        <v>13.2mm TuF 탄환 (일반탄)</v>
      </c>
      <c r="I1946" s="1" t="str">
        <f t="shared" si="30"/>
        <v>13.2mm TuF 탄환 (일반탄)</v>
      </c>
    </row>
    <row r="1947" spans="1:9">
      <c r="A1947" s="1" t="s">
        <v>5541</v>
      </c>
      <c r="B1947" s="1" t="s">
        <v>25</v>
      </c>
      <c r="C1947" s="1" t="s">
        <v>5542</v>
      </c>
      <c r="E1947" s="1" t="s">
        <v>5543</v>
      </c>
      <c r="F1947" s="1" t="s">
        <v>32554</v>
      </c>
      <c r="G1947" s="1" t="str">
        <f>IFERROR(VLOOKUP(A1947,Merge_RKTM!$C$2:$D$4691,2,FALSE),"")</f>
        <v/>
      </c>
      <c r="H1947" s="1" t="str">
        <f>IFERROR(VLOOKUP(A1947,Merge_gall!$C$2:$D$6296,2,FALSE),"")</f>
        <v>13.2mm TuF 탄환 (철갑탄)</v>
      </c>
      <c r="I1947" s="1" t="str">
        <f t="shared" si="30"/>
        <v>13.2mm TuF 탄환 (철갑탄)</v>
      </c>
    </row>
    <row r="1948" spans="1:9">
      <c r="A1948" s="1" t="s">
        <v>5544</v>
      </c>
      <c r="B1948" s="1" t="s">
        <v>25</v>
      </c>
      <c r="C1948" s="1" t="s">
        <v>5545</v>
      </c>
      <c r="E1948" s="1" t="s">
        <v>5546</v>
      </c>
      <c r="F1948" s="1" t="s">
        <v>28558</v>
      </c>
      <c r="G1948" s="1" t="str">
        <f>IFERROR(VLOOKUP(A1948,Merge_RKTM!$C$2:$D$4691,2,FALSE),"")</f>
        <v>13.2x92mmSR TuF 탄환 (철갑소이탄)</v>
      </c>
      <c r="H1948" s="1" t="str">
        <f>IFERROR(VLOOKUP(A1948,Merge_gall!$C$2:$D$6296,2,FALSE),"")</f>
        <v>13.2x92mmSR TuF 탄환 (철갑소이탄)</v>
      </c>
      <c r="I1948" s="1" t="str">
        <f t="shared" si="30"/>
        <v>13.2x92mmSR TuF 탄환 (철갑소이탄)</v>
      </c>
    </row>
    <row r="1949" spans="1:9">
      <c r="A1949" s="1" t="s">
        <v>5547</v>
      </c>
      <c r="B1949" s="1" t="s">
        <v>25</v>
      </c>
      <c r="C1949" s="1" t="s">
        <v>5548</v>
      </c>
      <c r="E1949" s="1" t="s">
        <v>5549</v>
      </c>
      <c r="F1949" s="1" t="s">
        <v>28557</v>
      </c>
      <c r="G1949" s="1" t="str">
        <f>IFERROR(VLOOKUP(A1949,Merge_RKTM!$C$2:$D$4691,2,FALSE),"")</f>
        <v>13.2x92mmSR TuF 탄환 (고폭탄)</v>
      </c>
      <c r="H1949" s="1" t="str">
        <f>IFERROR(VLOOKUP(A1949,Merge_gall!$C$2:$D$6296,2,FALSE),"")</f>
        <v>13.2x92mmSR TuF 탄환 (고폭탄)</v>
      </c>
      <c r="I1949" s="1" t="str">
        <f t="shared" si="30"/>
        <v>13.2x92mmSR TuF 탄환 (고폭탄)</v>
      </c>
    </row>
    <row r="1950" spans="1:9">
      <c r="A1950" s="1" t="s">
        <v>5550</v>
      </c>
      <c r="B1950" s="1" t="s">
        <v>25</v>
      </c>
      <c r="C1950" s="1" t="s">
        <v>5551</v>
      </c>
      <c r="E1950" s="1" t="s">
        <v>5552</v>
      </c>
      <c r="F1950" s="1" t="s">
        <v>28556</v>
      </c>
      <c r="G1950" s="1" t="str">
        <f>IFERROR(VLOOKUP(A1950,Merge_RKTM!$C$2:$D$4691,2,FALSE),"")</f>
        <v>13.2x92mmSR TuF 탄환 (사보탄)</v>
      </c>
      <c r="H1950" s="1" t="str">
        <f>IFERROR(VLOOKUP(A1950,Merge_gall!$C$2:$D$6296,2,FALSE),"")</f>
        <v>13.2x92mmSR TuF 탄환 (사보탄)</v>
      </c>
      <c r="I1950" s="1" t="str">
        <f t="shared" si="30"/>
        <v>13.2x92mmSR TuF 탄환 (사보탄)</v>
      </c>
    </row>
    <row r="1951" spans="1:9">
      <c r="A1951" s="1" t="s">
        <v>5553</v>
      </c>
      <c r="B1951" s="1" t="s">
        <v>32</v>
      </c>
      <c r="C1951" s="1" t="s">
        <v>5554</v>
      </c>
      <c r="E1951" s="1" t="s">
        <v>5555</v>
      </c>
      <c r="F1951" s="1" t="s">
        <v>30654</v>
      </c>
      <c r="G1951" s="1" t="str">
        <f>IFERROR(VLOOKUP(A1951,Merge_RKTM!$C$2:$D$4691,2,FALSE),"")</f>
        <v>13.2x92mmSR TuF (일반탄) 350발 제작</v>
      </c>
      <c r="H1951" s="1" t="str">
        <f>IFERROR(VLOOKUP(A1951,Merge_gall!$C$2:$D$6296,2,FALSE),"")</f>
        <v>13.2x92mmSR TuF (일반탄) 350발 제작</v>
      </c>
      <c r="I1951" s="1" t="str">
        <f t="shared" si="30"/>
        <v>13.2x92mmSR TuF (일반탄) 350발 제작</v>
      </c>
    </row>
    <row r="1952" spans="1:9">
      <c r="A1952" s="1" t="s">
        <v>5556</v>
      </c>
      <c r="B1952" s="1" t="s">
        <v>32</v>
      </c>
      <c r="C1952" s="1" t="s">
        <v>5557</v>
      </c>
      <c r="E1952" s="1" t="s">
        <v>5558</v>
      </c>
      <c r="F1952" s="1" t="s">
        <v>30653</v>
      </c>
      <c r="G1952" s="1" t="str">
        <f>IFERROR(VLOOKUP(A1952,Merge_RKTM!$C$2:$D$4691,2,FALSE),"")</f>
        <v>13.2x92mmSR TuF (일반탄) 350발을 제작합니다.</v>
      </c>
      <c r="H1952" s="1" t="str">
        <f>IFERROR(VLOOKUP(A1952,Merge_gall!$C$2:$D$6296,2,FALSE),"")</f>
        <v>13.2x92mmSR TuF (일반탄) 350발을 제작합니다.</v>
      </c>
      <c r="I1952" s="1" t="str">
        <f t="shared" si="30"/>
        <v>13.2x92mmSR TuF (일반탄) 350발을 제작합니다.</v>
      </c>
    </row>
    <row r="1953" spans="1:9">
      <c r="A1953" s="1" t="s">
        <v>5559</v>
      </c>
      <c r="B1953" s="1" t="s">
        <v>32</v>
      </c>
      <c r="C1953" s="1" t="s">
        <v>5560</v>
      </c>
      <c r="E1953" s="1" t="s">
        <v>5561</v>
      </c>
      <c r="F1953" s="1" t="s">
        <v>30652</v>
      </c>
      <c r="G1953" s="1" t="str">
        <f>IFERROR(VLOOKUP(A1953,Merge_RKTM!$C$2:$D$4691,2,FALSE),"")</f>
        <v>13.2x92mmSR TuF (일반탄) 제작 중.</v>
      </c>
      <c r="H1953" s="1" t="str">
        <f>IFERROR(VLOOKUP(A1953,Merge_gall!$C$2:$D$6296,2,FALSE),"")</f>
        <v>13.2x92mmSR TuF (일반탄) 제작 중.</v>
      </c>
      <c r="I1953" s="1" t="str">
        <f t="shared" si="30"/>
        <v>13.2x92mmSR TuF (일반탄) 제작 중.</v>
      </c>
    </row>
    <row r="1954" spans="1:9">
      <c r="A1954" s="1" t="s">
        <v>5562</v>
      </c>
      <c r="B1954" s="1" t="s">
        <v>32</v>
      </c>
      <c r="C1954" s="1" t="s">
        <v>5563</v>
      </c>
      <c r="E1954" s="1" t="s">
        <v>5564</v>
      </c>
      <c r="F1954" s="1" t="s">
        <v>33348</v>
      </c>
      <c r="G1954" s="1" t="str">
        <f>IFERROR(VLOOKUP(A1954,Merge_RKTM!$C$2:$D$4691,2,FALSE),"")</f>
        <v/>
      </c>
      <c r="H1954" s="1" t="str">
        <f>IFERROR(VLOOKUP(A1954,Merge_gall!$C$2:$D$6296,2,FALSE),"")</f>
        <v>13.2x92mmSR TuF (철갑탄) 350발 제작</v>
      </c>
      <c r="I1954" s="1" t="str">
        <f t="shared" si="30"/>
        <v>13.2x92mmSR TuF (철갑탄) 350발 제작</v>
      </c>
    </row>
    <row r="1955" spans="1:9">
      <c r="A1955" s="1" t="s">
        <v>5565</v>
      </c>
      <c r="B1955" s="1" t="s">
        <v>32</v>
      </c>
      <c r="C1955" s="1" t="s">
        <v>5566</v>
      </c>
      <c r="E1955" s="1" t="s">
        <v>5567</v>
      </c>
      <c r="F1955" s="1" t="s">
        <v>33347</v>
      </c>
      <c r="G1955" s="1" t="str">
        <f>IFERROR(VLOOKUP(A1955,Merge_RKTM!$C$2:$D$4691,2,FALSE),"")</f>
        <v/>
      </c>
      <c r="H1955" s="1" t="str">
        <f>IFERROR(VLOOKUP(A1955,Merge_gall!$C$2:$D$6296,2,FALSE),"")</f>
        <v>13.2x92mmSR TuF (철갑탄) 350발을 제작합니다.</v>
      </c>
      <c r="I1955" s="1" t="str">
        <f t="shared" si="30"/>
        <v>13.2x92mmSR TuF (철갑탄) 350발을 제작합니다.</v>
      </c>
    </row>
    <row r="1956" spans="1:9">
      <c r="A1956" s="1" t="s">
        <v>5568</v>
      </c>
      <c r="B1956" s="1" t="s">
        <v>32</v>
      </c>
      <c r="C1956" s="1" t="s">
        <v>5569</v>
      </c>
      <c r="E1956" s="1" t="s">
        <v>5570</v>
      </c>
      <c r="F1956" s="1" t="s">
        <v>33346</v>
      </c>
      <c r="G1956" s="1" t="str">
        <f>IFERROR(VLOOKUP(A1956,Merge_RKTM!$C$2:$D$4691,2,FALSE),"")</f>
        <v/>
      </c>
      <c r="H1956" s="1" t="str">
        <f>IFERROR(VLOOKUP(A1956,Merge_gall!$C$2:$D$6296,2,FALSE),"")</f>
        <v>13.2x92mmSR TuF (철갑탄) 제작 중.</v>
      </c>
      <c r="I1956" s="1" t="str">
        <f t="shared" si="30"/>
        <v>13.2x92mmSR TuF (철갑탄) 제작 중.</v>
      </c>
    </row>
    <row r="1957" spans="1:9">
      <c r="A1957" s="1" t="s">
        <v>5571</v>
      </c>
      <c r="B1957" s="1" t="s">
        <v>32</v>
      </c>
      <c r="C1957" s="1" t="s">
        <v>5572</v>
      </c>
      <c r="E1957" s="1" t="s">
        <v>5573</v>
      </c>
      <c r="F1957" s="1" t="s">
        <v>30651</v>
      </c>
      <c r="G1957" s="1" t="str">
        <f>IFERROR(VLOOKUP(A1957,Merge_RKTM!$C$2:$D$4691,2,FALSE),"")</f>
        <v>13.2x92mmSR TuF (철갑소이탄) 200발 제작</v>
      </c>
      <c r="H1957" s="1" t="str">
        <f>IFERROR(VLOOKUP(A1957,Merge_gall!$C$2:$D$6296,2,FALSE),"")</f>
        <v>13.2x92mmSR TuF (철갑소이탄) 200발 제작</v>
      </c>
      <c r="I1957" s="1" t="str">
        <f t="shared" si="30"/>
        <v>13.2x92mmSR TuF (철갑소이탄) 200발 제작</v>
      </c>
    </row>
    <row r="1958" spans="1:9">
      <c r="A1958" s="1" t="s">
        <v>5574</v>
      </c>
      <c r="B1958" s="1" t="s">
        <v>32</v>
      </c>
      <c r="C1958" s="1" t="s">
        <v>5575</v>
      </c>
      <c r="E1958" s="1" t="s">
        <v>5576</v>
      </c>
      <c r="F1958" s="1" t="s">
        <v>30650</v>
      </c>
      <c r="G1958" s="1" t="str">
        <f>IFERROR(VLOOKUP(A1958,Merge_RKTM!$C$2:$D$4691,2,FALSE),"")</f>
        <v>13.2x92mmSR TuF (철갑소이탄) 200발을 제작합니다.</v>
      </c>
      <c r="H1958" s="1" t="str">
        <f>IFERROR(VLOOKUP(A1958,Merge_gall!$C$2:$D$6296,2,FALSE),"")</f>
        <v>13.2x92mmSR TuF (철갑소이탄) 200발을 제작합니다.</v>
      </c>
      <c r="I1958" s="1" t="str">
        <f t="shared" si="30"/>
        <v>13.2x92mmSR TuF (철갑소이탄) 200발을 제작합니다.</v>
      </c>
    </row>
    <row r="1959" spans="1:9">
      <c r="A1959" s="1" t="s">
        <v>5577</v>
      </c>
      <c r="B1959" s="1" t="s">
        <v>32</v>
      </c>
      <c r="C1959" s="1" t="s">
        <v>5578</v>
      </c>
      <c r="E1959" s="1" t="s">
        <v>5579</v>
      </c>
      <c r="F1959" s="1" t="s">
        <v>30649</v>
      </c>
      <c r="G1959" s="1" t="str">
        <f>IFERROR(VLOOKUP(A1959,Merge_RKTM!$C$2:$D$4691,2,FALSE),"")</f>
        <v>13.2x92mmSR TuF (철갑소이탄) 제작 중.</v>
      </c>
      <c r="H1959" s="1" t="str">
        <f>IFERROR(VLOOKUP(A1959,Merge_gall!$C$2:$D$6296,2,FALSE),"")</f>
        <v>13.2x92mmSR TuF (철갑소이탄) 제작 중.</v>
      </c>
      <c r="I1959" s="1" t="str">
        <f t="shared" si="30"/>
        <v>13.2x92mmSR TuF (철갑소이탄) 제작 중.</v>
      </c>
    </row>
    <row r="1960" spans="1:9">
      <c r="A1960" s="1" t="s">
        <v>5580</v>
      </c>
      <c r="B1960" s="1" t="s">
        <v>32</v>
      </c>
      <c r="C1960" s="1" t="s">
        <v>5581</v>
      </c>
      <c r="E1960" s="1" t="s">
        <v>5582</v>
      </c>
      <c r="F1960" s="1" t="s">
        <v>30648</v>
      </c>
      <c r="G1960" s="1" t="str">
        <f>IFERROR(VLOOKUP(A1960,Merge_RKTM!$C$2:$D$4691,2,FALSE),"")</f>
        <v>13.2x92mmSR TuF (고폭탄) 200발 제작</v>
      </c>
      <c r="H1960" s="1" t="str">
        <f>IFERROR(VLOOKUP(A1960,Merge_gall!$C$2:$D$6296,2,FALSE),"")</f>
        <v>13.2x92mmSR TuF (고폭탄) 200발 제작</v>
      </c>
      <c r="I1960" s="1" t="str">
        <f t="shared" si="30"/>
        <v>13.2x92mmSR TuF (고폭탄) 200발 제작</v>
      </c>
    </row>
    <row r="1961" spans="1:9">
      <c r="A1961" s="1" t="s">
        <v>5583</v>
      </c>
      <c r="B1961" s="1" t="s">
        <v>32</v>
      </c>
      <c r="C1961" s="1" t="s">
        <v>5584</v>
      </c>
      <c r="E1961" s="1" t="s">
        <v>5585</v>
      </c>
      <c r="F1961" s="1" t="s">
        <v>30647</v>
      </c>
      <c r="G1961" s="1" t="str">
        <f>IFERROR(VLOOKUP(A1961,Merge_RKTM!$C$2:$D$4691,2,FALSE),"")</f>
        <v>13.2x92mmSR TuF (고폭탄) 200발을 제작합니다.</v>
      </c>
      <c r="H1961" s="1" t="str">
        <f>IFERROR(VLOOKUP(A1961,Merge_gall!$C$2:$D$6296,2,FALSE),"")</f>
        <v>13.2x92mmSR TuF (고폭탄) 200발을 제작합니다.</v>
      </c>
      <c r="I1961" s="1" t="str">
        <f t="shared" si="30"/>
        <v>13.2x92mmSR TuF (고폭탄) 200발을 제작합니다.</v>
      </c>
    </row>
    <row r="1962" spans="1:9">
      <c r="A1962" s="1" t="s">
        <v>5586</v>
      </c>
      <c r="B1962" s="1" t="s">
        <v>32</v>
      </c>
      <c r="C1962" s="1" t="s">
        <v>5587</v>
      </c>
      <c r="E1962" s="1" t="s">
        <v>5588</v>
      </c>
      <c r="F1962" s="1" t="s">
        <v>30646</v>
      </c>
      <c r="G1962" s="1" t="str">
        <f>IFERROR(VLOOKUP(A1962,Merge_RKTM!$C$2:$D$4691,2,FALSE),"")</f>
        <v>13.2x92mmSR TuF (고폭탄) 제작 중.</v>
      </c>
      <c r="H1962" s="1" t="str">
        <f>IFERROR(VLOOKUP(A1962,Merge_gall!$C$2:$D$6296,2,FALSE),"")</f>
        <v>13.2x92mmSR TuF (고폭탄) 제작 중.</v>
      </c>
      <c r="I1962" s="1" t="str">
        <f t="shared" si="30"/>
        <v>13.2x92mmSR TuF (고폭탄) 제작 중.</v>
      </c>
    </row>
    <row r="1963" spans="1:9">
      <c r="A1963" s="1" t="s">
        <v>5589</v>
      </c>
      <c r="B1963" s="1" t="s">
        <v>32</v>
      </c>
      <c r="C1963" s="1" t="s">
        <v>5590</v>
      </c>
      <c r="E1963" s="1" t="s">
        <v>5591</v>
      </c>
      <c r="F1963" s="1" t="s">
        <v>30645</v>
      </c>
      <c r="G1963" s="1" t="str">
        <f>IFERROR(VLOOKUP(A1963,Merge_RKTM!$C$2:$D$4691,2,FALSE),"")</f>
        <v>13.2x92mmSR TuF (사보탄) 200발 제작</v>
      </c>
      <c r="H1963" s="1" t="str">
        <f>IFERROR(VLOOKUP(A1963,Merge_gall!$C$2:$D$6296,2,FALSE),"")</f>
        <v>13.2x92mmSR TuF (사보탄) 200발 제작</v>
      </c>
      <c r="I1963" s="1" t="str">
        <f t="shared" si="30"/>
        <v>13.2x92mmSR TuF (사보탄) 200발 제작</v>
      </c>
    </row>
    <row r="1964" spans="1:9">
      <c r="A1964" s="1" t="s">
        <v>5592</v>
      </c>
      <c r="B1964" s="1" t="s">
        <v>32</v>
      </c>
      <c r="C1964" s="1" t="s">
        <v>5593</v>
      </c>
      <c r="E1964" s="1" t="s">
        <v>5594</v>
      </c>
      <c r="F1964" s="1" t="s">
        <v>30644</v>
      </c>
      <c r="G1964" s="1" t="str">
        <f>IFERROR(VLOOKUP(A1964,Merge_RKTM!$C$2:$D$4691,2,FALSE),"")</f>
        <v>13.2x92mmSR TuF (사보탄) 200발을 제작합니다.</v>
      </c>
      <c r="H1964" s="1" t="str">
        <f>IFERROR(VLOOKUP(A1964,Merge_gall!$C$2:$D$6296,2,FALSE),"")</f>
        <v>13.2x92mmSR TuF (사보탄) 200발을 제작합니다.</v>
      </c>
      <c r="I1964" s="1" t="str">
        <f t="shared" si="30"/>
        <v>13.2x92mmSR TuF (사보탄) 200발을 제작합니다.</v>
      </c>
    </row>
    <row r="1965" spans="1:9">
      <c r="A1965" s="1" t="s">
        <v>5595</v>
      </c>
      <c r="B1965" s="1" t="s">
        <v>32</v>
      </c>
      <c r="C1965" s="1" t="s">
        <v>5596</v>
      </c>
      <c r="E1965" s="1" t="s">
        <v>5597</v>
      </c>
      <c r="F1965" s="1" t="s">
        <v>30643</v>
      </c>
      <c r="G1965" s="1" t="str">
        <f>IFERROR(VLOOKUP(A1965,Merge_RKTM!$C$2:$D$4691,2,FALSE),"")</f>
        <v>13.2x92mmSR TuF (사보탄) 제작 중.</v>
      </c>
      <c r="H1965" s="1" t="str">
        <f>IFERROR(VLOOKUP(A1965,Merge_gall!$C$2:$D$6296,2,FALSE),"")</f>
        <v>13.2x92mmSR TuF (사보탄) 제작 중.</v>
      </c>
      <c r="I1965" s="1" t="str">
        <f t="shared" si="30"/>
        <v>13.2x92mmSR TuF (사보탄) 제작 중.</v>
      </c>
    </row>
    <row r="1966" spans="1:9">
      <c r="A1966" s="1" t="s">
        <v>5598</v>
      </c>
      <c r="B1966" s="1" t="s">
        <v>7</v>
      </c>
      <c r="C1966" s="1" t="s">
        <v>5599</v>
      </c>
      <c r="E1966" s="1" t="s">
        <v>5600</v>
      </c>
      <c r="F1966" s="1" t="s">
        <v>29147</v>
      </c>
      <c r="G1966" s="1" t="str">
        <f>IFERROR(VLOOKUP(A1966,Merge_RKTM!$C$2:$D$4691,2,FALSE),"")</f>
        <v>14.5x114mm 소비에트</v>
      </c>
      <c r="H1966" s="1" t="str">
        <f>IFERROR(VLOOKUP(A1966,Merge_gall!$C$2:$D$6296,2,FALSE),"")</f>
        <v>14.5x114mm 소비에트</v>
      </c>
      <c r="I1966" s="1" t="str">
        <f t="shared" si="30"/>
        <v>14.5x114mm 소비에트</v>
      </c>
    </row>
    <row r="1967" spans="1:9">
      <c r="A1967" s="1" t="s">
        <v>5601</v>
      </c>
      <c r="B1967" s="1" t="s">
        <v>11</v>
      </c>
      <c r="C1967" s="1" t="s">
        <v>5602</v>
      </c>
      <c r="E1967" s="1" t="s">
        <v>5600</v>
      </c>
      <c r="F1967" s="1" t="s">
        <v>29147</v>
      </c>
      <c r="G1967" s="1" t="str">
        <f>IFERROR(VLOOKUP(A1967,Merge_RKTM!$C$2:$D$4691,2,FALSE),"")</f>
        <v>14.5x114mm 소비에트</v>
      </c>
      <c r="H1967" s="1" t="str">
        <f>IFERROR(VLOOKUP(A1967,Merge_gall!$C$2:$D$6296,2,FALSE),"")</f>
        <v>14.5x114mm 소비에트</v>
      </c>
      <c r="I1967" s="1" t="str">
        <f t="shared" si="30"/>
        <v>14.5x114mm 소비에트</v>
      </c>
    </row>
    <row r="1968" spans="1:9">
      <c r="A1968" s="1" t="s">
        <v>5603</v>
      </c>
      <c r="B1968" s="1" t="s">
        <v>13</v>
      </c>
      <c r="C1968" s="1" t="s">
        <v>5604</v>
      </c>
      <c r="E1968" s="1" t="s">
        <v>5605</v>
      </c>
      <c r="F1968" s="1" t="s">
        <v>28545</v>
      </c>
      <c r="G1968" s="1" t="str">
        <f>IFERROR(VLOOKUP(A1968,Merge_RKTM!$C$2:$D$4691,2,FALSE),"")</f>
        <v/>
      </c>
      <c r="H1968" s="1" t="str">
        <f>IFERROR(VLOOKUP(A1968,Merge_gall!$C$2:$D$6296,2,FALSE),"")</f>
        <v>대전차 소총에 사용되던 구식 대전차 탄환입니다. 이 탄환은 아직도 많은 중화기에서 사용되고 있습니다.</v>
      </c>
      <c r="I1968" s="1" t="str">
        <f t="shared" si="30"/>
        <v>대전차 소총에 사용되던 구식 대전차 탄환입니다. 이 탄환은 아직도 많은 중화기에서 사용되고 있습니다.</v>
      </c>
    </row>
    <row r="1969" spans="1:9">
      <c r="A1969" s="1" t="s">
        <v>5606</v>
      </c>
      <c r="B1969" s="1" t="s">
        <v>13</v>
      </c>
      <c r="C1969" s="1" t="s">
        <v>5607</v>
      </c>
      <c r="E1969" s="1" t="s">
        <v>5608</v>
      </c>
      <c r="F1969" s="1" t="s">
        <v>28553</v>
      </c>
      <c r="G1969" s="1" t="str">
        <f>IFERROR(VLOOKUP(A1969,Merge_RKTM!$C$2:$D$4691,2,FALSE),"")</f>
        <v/>
      </c>
      <c r="H1969" s="1" t="str">
        <f>IFERROR(VLOOKUP(A1969,Merge_gall!$C$2:$D$6296,2,FALSE),"")</f>
        <v>14.5x114mm 소비에트 (일반탄)</v>
      </c>
      <c r="I1969" s="1" t="str">
        <f t="shared" si="30"/>
        <v>14.5x114mm 소비에트 (일반탄)</v>
      </c>
    </row>
    <row r="1970" spans="1:9">
      <c r="A1970" s="1" t="s">
        <v>5609</v>
      </c>
      <c r="B1970" s="1" t="s">
        <v>13</v>
      </c>
      <c r="C1970" s="1" t="s">
        <v>5610</v>
      </c>
      <c r="E1970" s="1" t="s">
        <v>5605</v>
      </c>
      <c r="F1970" s="1" t="s">
        <v>28545</v>
      </c>
      <c r="G1970" s="1" t="str">
        <f>IFERROR(VLOOKUP(A1970,Merge_RKTM!$C$2:$D$4691,2,FALSE),"")</f>
        <v/>
      </c>
      <c r="H1970" s="1" t="str">
        <f>IFERROR(VLOOKUP(A1970,Merge_gall!$C$2:$D$6296,2,FALSE),"")</f>
        <v>대전차 소총에 사용되던 구식 대전차 탄환입니다. 이 탄환은 아직도 많은 중화기에서 사용되고 있습니다.</v>
      </c>
      <c r="I1970" s="1" t="str">
        <f t="shared" si="30"/>
        <v>대전차 소총에 사용되던 구식 대전차 탄환입니다. 이 탄환은 아직도 많은 중화기에서 사용되고 있습니다.</v>
      </c>
    </row>
    <row r="1971" spans="1:9">
      <c r="A1971" s="1" t="s">
        <v>5611</v>
      </c>
      <c r="B1971" s="1" t="s">
        <v>13</v>
      </c>
      <c r="C1971" s="1" t="s">
        <v>5612</v>
      </c>
      <c r="E1971" s="1" t="s">
        <v>5613</v>
      </c>
      <c r="F1971" s="1" t="s">
        <v>32552</v>
      </c>
      <c r="G1971" s="1" t="str">
        <f>IFERROR(VLOOKUP(A1971,Merge_RKTM!$C$2:$D$4691,2,FALSE),"")</f>
        <v/>
      </c>
      <c r="H1971" s="1" t="str">
        <f>IFERROR(VLOOKUP(A1971,Merge_gall!$C$2:$D$6296,2,FALSE),"")</f>
        <v>14.5x114mm 소비에트 (철갑탄)</v>
      </c>
      <c r="I1971" s="1" t="str">
        <f t="shared" si="30"/>
        <v>14.5x114mm 소비에트 (철갑탄)</v>
      </c>
    </row>
    <row r="1972" spans="1:9">
      <c r="A1972" s="1" t="s">
        <v>5614</v>
      </c>
      <c r="B1972" s="1" t="s">
        <v>13</v>
      </c>
      <c r="C1972" s="1" t="s">
        <v>5615</v>
      </c>
      <c r="E1972" s="1" t="s">
        <v>5605</v>
      </c>
      <c r="F1972" s="1" t="s">
        <v>28545</v>
      </c>
      <c r="G1972" s="1" t="str">
        <f>IFERROR(VLOOKUP(A1972,Merge_RKTM!$C$2:$D$4691,2,FALSE),"")</f>
        <v/>
      </c>
      <c r="H1972" s="1" t="str">
        <f>IFERROR(VLOOKUP(A1972,Merge_gall!$C$2:$D$6296,2,FALSE),"")</f>
        <v>대전차 소총에 사용되던 구식 대전차 탄환입니다. 이 탄환은 아직도 많은 중화기에서 사용되고 있습니다.</v>
      </c>
      <c r="I1972" s="1" t="str">
        <f t="shared" si="30"/>
        <v>대전차 소총에 사용되던 구식 대전차 탄환입니다. 이 탄환은 아직도 많은 중화기에서 사용되고 있습니다.</v>
      </c>
    </row>
    <row r="1973" spans="1:9">
      <c r="A1973" s="1" t="s">
        <v>5616</v>
      </c>
      <c r="B1973" s="1" t="s">
        <v>13</v>
      </c>
      <c r="C1973" s="1" t="s">
        <v>5617</v>
      </c>
      <c r="E1973" s="1" t="s">
        <v>5618</v>
      </c>
      <c r="F1973" s="1" t="s">
        <v>28550</v>
      </c>
      <c r="G1973" s="1" t="str">
        <f>IFERROR(VLOOKUP(A1973,Merge_RKTM!$C$2:$D$4691,2,FALSE),"")</f>
        <v/>
      </c>
      <c r="H1973" s="1" t="str">
        <f>IFERROR(VLOOKUP(A1973,Merge_gall!$C$2:$D$6296,2,FALSE),"")</f>
        <v>14.5x114mm 소비에트 (철갑소이탄)</v>
      </c>
      <c r="I1973" s="1" t="str">
        <f t="shared" si="30"/>
        <v>14.5x114mm 소비에트 (철갑소이탄)</v>
      </c>
    </row>
    <row r="1974" spans="1:9">
      <c r="A1974" s="1" t="s">
        <v>5619</v>
      </c>
      <c r="B1974" s="1" t="s">
        <v>13</v>
      </c>
      <c r="C1974" s="1" t="s">
        <v>5620</v>
      </c>
      <c r="E1974" s="1" t="s">
        <v>5605</v>
      </c>
      <c r="F1974" s="1" t="s">
        <v>28545</v>
      </c>
      <c r="G1974" s="1" t="str">
        <f>IFERROR(VLOOKUP(A1974,Merge_RKTM!$C$2:$D$4691,2,FALSE),"")</f>
        <v/>
      </c>
      <c r="H1974" s="1" t="str">
        <f>IFERROR(VLOOKUP(A1974,Merge_gall!$C$2:$D$6296,2,FALSE),"")</f>
        <v>대전차 소총에 사용되던 구식 대전차 탄환입니다. 이 탄환은 아직도 많은 중화기에서 사용되고 있습니다.</v>
      </c>
      <c r="I1974" s="1" t="str">
        <f t="shared" si="30"/>
        <v>대전차 소총에 사용되던 구식 대전차 탄환입니다. 이 탄환은 아직도 많은 중화기에서 사용되고 있습니다.</v>
      </c>
    </row>
    <row r="1975" spans="1:9">
      <c r="A1975" s="1" t="s">
        <v>5621</v>
      </c>
      <c r="B1975" s="1" t="s">
        <v>13</v>
      </c>
      <c r="C1975" s="1" t="s">
        <v>5622</v>
      </c>
      <c r="E1975" s="1" t="s">
        <v>5623</v>
      </c>
      <c r="F1975" s="1" t="s">
        <v>28547</v>
      </c>
      <c r="G1975" s="1" t="str">
        <f>IFERROR(VLOOKUP(A1975,Merge_RKTM!$C$2:$D$4691,2,FALSE),"")</f>
        <v/>
      </c>
      <c r="H1975" s="1" t="str">
        <f>IFERROR(VLOOKUP(A1975,Merge_gall!$C$2:$D$6296,2,FALSE),"")</f>
        <v>14.5x114mm 소비에트 (철갑고폭탄)</v>
      </c>
      <c r="I1975" s="1" t="str">
        <f t="shared" si="30"/>
        <v>14.5x114mm 소비에트 (철갑고폭탄)</v>
      </c>
    </row>
    <row r="1976" spans="1:9">
      <c r="A1976" s="1" t="s">
        <v>5624</v>
      </c>
      <c r="B1976" s="1" t="s">
        <v>13</v>
      </c>
      <c r="C1976" s="1" t="s">
        <v>5625</v>
      </c>
      <c r="E1976" s="1" t="s">
        <v>5605</v>
      </c>
      <c r="F1976" s="1" t="s">
        <v>28545</v>
      </c>
      <c r="G1976" s="1" t="str">
        <f>IFERROR(VLOOKUP(A1976,Merge_RKTM!$C$2:$D$4691,2,FALSE),"")</f>
        <v/>
      </c>
      <c r="H1976" s="1" t="str">
        <f>IFERROR(VLOOKUP(A1976,Merge_gall!$C$2:$D$6296,2,FALSE),"")</f>
        <v>대전차 소총에 사용되던 구식 대전차 탄환입니다. 이 탄환은 아직도 많은 중화기에서 사용되고 있습니다.</v>
      </c>
      <c r="I1976" s="1" t="str">
        <f t="shared" si="30"/>
        <v>대전차 소총에 사용되던 구식 대전차 탄환입니다. 이 탄환은 아직도 많은 중화기에서 사용되고 있습니다.</v>
      </c>
    </row>
    <row r="1977" spans="1:9">
      <c r="A1977" s="1" t="s">
        <v>5626</v>
      </c>
      <c r="B1977" s="1" t="s">
        <v>13</v>
      </c>
      <c r="C1977" s="1" t="s">
        <v>5627</v>
      </c>
      <c r="E1977" s="1" t="s">
        <v>5628</v>
      </c>
      <c r="F1977" s="1" t="s">
        <v>28543</v>
      </c>
      <c r="G1977" s="1" t="str">
        <f>IFERROR(VLOOKUP(A1977,Merge_RKTM!$C$2:$D$4691,2,FALSE),"")</f>
        <v/>
      </c>
      <c r="H1977" s="1" t="str">
        <f>IFERROR(VLOOKUP(A1977,Merge_gall!$C$2:$D$6296,2,FALSE),"")</f>
        <v>14.5x114mm 소비에트 (사보탄)</v>
      </c>
      <c r="I1977" s="1" t="str">
        <f t="shared" si="30"/>
        <v>14.5x114mm 소비에트 (사보탄)</v>
      </c>
    </row>
    <row r="1978" spans="1:9">
      <c r="A1978" s="1" t="s">
        <v>5629</v>
      </c>
      <c r="B1978" s="1" t="s">
        <v>25</v>
      </c>
      <c r="C1978" s="1" t="s">
        <v>5630</v>
      </c>
      <c r="E1978" s="1" t="s">
        <v>5631</v>
      </c>
      <c r="F1978" s="1" t="s">
        <v>28542</v>
      </c>
      <c r="G1978" s="1" t="str">
        <f>IFERROR(VLOOKUP(A1978,Merge_RKTM!$C$2:$D$4691,2,FALSE),"")</f>
        <v>14.5mm 소비에트 탄환 (일반탄)</v>
      </c>
      <c r="H1978" s="1" t="str">
        <f>IFERROR(VLOOKUP(A1978,Merge_gall!$C$2:$D$6296,2,FALSE),"")</f>
        <v>14.5mm 소비에트 탄환 (일반탄)</v>
      </c>
      <c r="I1978" s="1" t="str">
        <f t="shared" si="30"/>
        <v>14.5mm 소비에트 탄환 (일반탄)</v>
      </c>
    </row>
    <row r="1979" spans="1:9">
      <c r="A1979" s="1" t="s">
        <v>5632</v>
      </c>
      <c r="B1979" s="1" t="s">
        <v>25</v>
      </c>
      <c r="C1979" s="1" t="s">
        <v>5633</v>
      </c>
      <c r="E1979" s="1" t="s">
        <v>5634</v>
      </c>
      <c r="F1979" s="1" t="s">
        <v>32550</v>
      </c>
      <c r="G1979" s="1" t="str">
        <f>IFERROR(VLOOKUP(A1979,Merge_RKTM!$C$2:$D$4691,2,FALSE),"")</f>
        <v/>
      </c>
      <c r="H1979" s="1" t="str">
        <f>IFERROR(VLOOKUP(A1979,Merge_gall!$C$2:$D$6296,2,FALSE),"")</f>
        <v>14.5x114mm 소비에트 탄환 (철갑탄)</v>
      </c>
      <c r="I1979" s="1" t="str">
        <f t="shared" si="30"/>
        <v>14.5x114mm 소비에트 탄환 (철갑탄)</v>
      </c>
    </row>
    <row r="1980" spans="1:9">
      <c r="A1980" s="1" t="s">
        <v>5635</v>
      </c>
      <c r="B1980" s="1" t="s">
        <v>25</v>
      </c>
      <c r="C1980" s="1" t="s">
        <v>5636</v>
      </c>
      <c r="E1980" s="1" t="s">
        <v>5637</v>
      </c>
      <c r="F1980" s="1" t="s">
        <v>28541</v>
      </c>
      <c r="G1980" s="1" t="str">
        <f>IFERROR(VLOOKUP(A1980,Merge_RKTM!$C$2:$D$4691,2,FALSE),"")</f>
        <v>14.5mm 소비에트 탄환 (철갑소이탄)</v>
      </c>
      <c r="H1980" s="1" t="str">
        <f>IFERROR(VLOOKUP(A1980,Merge_gall!$C$2:$D$6296,2,FALSE),"")</f>
        <v>14.5mm 소비에트 탄환 (철갑소이탄)</v>
      </c>
      <c r="I1980" s="1" t="str">
        <f t="shared" si="30"/>
        <v>14.5mm 소비에트 탄환 (철갑소이탄)</v>
      </c>
    </row>
    <row r="1981" spans="1:9">
      <c r="A1981" s="1" t="s">
        <v>5638</v>
      </c>
      <c r="B1981" s="1" t="s">
        <v>25</v>
      </c>
      <c r="C1981" s="1" t="s">
        <v>5639</v>
      </c>
      <c r="E1981" s="1" t="s">
        <v>5640</v>
      </c>
      <c r="F1981" s="1" t="s">
        <v>28540</v>
      </c>
      <c r="G1981" s="1" t="str">
        <f>IFERROR(VLOOKUP(A1981,Merge_RKTM!$C$2:$D$4691,2,FALSE),"")</f>
        <v>14.5mm 소비에트 탄환 (철갑고폭탄)</v>
      </c>
      <c r="H1981" s="1" t="str">
        <f>IFERROR(VLOOKUP(A1981,Merge_gall!$C$2:$D$6296,2,FALSE),"")</f>
        <v>14.5mm 소비에트 탄환 (철갑고폭탄)</v>
      </c>
      <c r="I1981" s="1" t="str">
        <f t="shared" si="30"/>
        <v>14.5mm 소비에트 탄환 (철갑고폭탄)</v>
      </c>
    </row>
    <row r="1982" spans="1:9">
      <c r="A1982" s="1" t="s">
        <v>5641</v>
      </c>
      <c r="B1982" s="1" t="s">
        <v>25</v>
      </c>
      <c r="C1982" s="1" t="s">
        <v>5642</v>
      </c>
      <c r="E1982" s="1" t="s">
        <v>5643</v>
      </c>
      <c r="F1982" s="1" t="s">
        <v>28539</v>
      </c>
      <c r="G1982" s="1" t="str">
        <f>IFERROR(VLOOKUP(A1982,Merge_RKTM!$C$2:$D$4691,2,FALSE),"")</f>
        <v>14.5mm 소비에트 탄환 (사보탄)</v>
      </c>
      <c r="H1982" s="1" t="str">
        <f>IFERROR(VLOOKUP(A1982,Merge_gall!$C$2:$D$6296,2,FALSE),"")</f>
        <v>14.5mm 소비에트 탄환 (사보탄)</v>
      </c>
      <c r="I1982" s="1" t="str">
        <f t="shared" si="30"/>
        <v>14.5mm 소비에트 탄환 (사보탄)</v>
      </c>
    </row>
    <row r="1983" spans="1:9">
      <c r="A1983" s="1" t="s">
        <v>5644</v>
      </c>
      <c r="B1983" s="1" t="s">
        <v>32</v>
      </c>
      <c r="C1983" s="1" t="s">
        <v>5645</v>
      </c>
      <c r="E1983" s="1" t="s">
        <v>5646</v>
      </c>
      <c r="F1983" s="1" t="s">
        <v>30642</v>
      </c>
      <c r="G1983" s="1" t="str">
        <f>IFERROR(VLOOKUP(A1983,Merge_RKTM!$C$2:$D$4691,2,FALSE),"")</f>
        <v>14.5x114mm 소비에트 (일반탄) 200발 제작</v>
      </c>
      <c r="H1983" s="1" t="str">
        <f>IFERROR(VLOOKUP(A1983,Merge_gall!$C$2:$D$6296,2,FALSE),"")</f>
        <v>14.5x114mm 소비에트 (일반탄) 200발 제작</v>
      </c>
      <c r="I1983" s="1" t="str">
        <f t="shared" si="30"/>
        <v>14.5x114mm 소비에트 (일반탄) 200발 제작</v>
      </c>
    </row>
    <row r="1984" spans="1:9">
      <c r="A1984" s="1" t="s">
        <v>5647</v>
      </c>
      <c r="B1984" s="1" t="s">
        <v>32</v>
      </c>
      <c r="C1984" s="1" t="s">
        <v>5648</v>
      </c>
      <c r="E1984" s="1" t="s">
        <v>5649</v>
      </c>
      <c r="F1984" s="1" t="s">
        <v>30641</v>
      </c>
      <c r="G1984" s="1" t="str">
        <f>IFERROR(VLOOKUP(A1984,Merge_RKTM!$C$2:$D$4691,2,FALSE),"")</f>
        <v>14.5x114mm 소비에트 (일반탄) 200발을 제작합니다.</v>
      </c>
      <c r="H1984" s="1" t="str">
        <f>IFERROR(VLOOKUP(A1984,Merge_gall!$C$2:$D$6296,2,FALSE),"")</f>
        <v>14.5x114mm 소비에트 (일반탄) 200발을 제작합니다.</v>
      </c>
      <c r="I1984" s="1" t="str">
        <f t="shared" si="30"/>
        <v>14.5x114mm 소비에트 (일반탄) 200발을 제작합니다.</v>
      </c>
    </row>
    <row r="1985" spans="1:9">
      <c r="A1985" s="1" t="s">
        <v>5650</v>
      </c>
      <c r="B1985" s="1" t="s">
        <v>32</v>
      </c>
      <c r="C1985" s="1" t="s">
        <v>5651</v>
      </c>
      <c r="E1985" s="1" t="s">
        <v>5652</v>
      </c>
      <c r="F1985" s="1" t="s">
        <v>30640</v>
      </c>
      <c r="G1985" s="1" t="str">
        <f>IFERROR(VLOOKUP(A1985,Merge_RKTM!$C$2:$D$4691,2,FALSE),"")</f>
        <v>14.5x114mm 소비에트 (일반탄) 제작 중.</v>
      </c>
      <c r="H1985" s="1" t="str">
        <f>IFERROR(VLOOKUP(A1985,Merge_gall!$C$2:$D$6296,2,FALSE),"")</f>
        <v>14.5x114mm 소비에트 (일반탄) 제작 중.</v>
      </c>
      <c r="I1985" s="1" t="str">
        <f t="shared" si="30"/>
        <v>14.5x114mm 소비에트 (일반탄) 제작 중.</v>
      </c>
    </row>
    <row r="1986" spans="1:9">
      <c r="A1986" s="1" t="s">
        <v>5653</v>
      </c>
      <c r="B1986" s="1" t="s">
        <v>32</v>
      </c>
      <c r="C1986" s="1" t="s">
        <v>5654</v>
      </c>
      <c r="E1986" s="1" t="s">
        <v>5655</v>
      </c>
      <c r="F1986" s="1" t="s">
        <v>33345</v>
      </c>
      <c r="G1986" s="1" t="str">
        <f>IFERROR(VLOOKUP(A1986,Merge_RKTM!$C$2:$D$4691,2,FALSE),"")</f>
        <v/>
      </c>
      <c r="H1986" s="1" t="str">
        <f>IFERROR(VLOOKUP(A1986,Merge_gall!$C$2:$D$6296,2,FALSE),"")</f>
        <v>14.5x114mm (철갑탄) 200발 제작</v>
      </c>
      <c r="I1986" s="1" t="str">
        <f t="shared" si="30"/>
        <v>14.5x114mm (철갑탄) 200발 제작</v>
      </c>
    </row>
    <row r="1987" spans="1:9">
      <c r="A1987" s="1" t="s">
        <v>5656</v>
      </c>
      <c r="B1987" s="1" t="s">
        <v>32</v>
      </c>
      <c r="C1987" s="1" t="s">
        <v>5657</v>
      </c>
      <c r="E1987" s="1" t="s">
        <v>5658</v>
      </c>
      <c r="F1987" s="1" t="s">
        <v>33344</v>
      </c>
      <c r="G1987" s="1" t="str">
        <f>IFERROR(VLOOKUP(A1987,Merge_RKTM!$C$2:$D$4691,2,FALSE),"")</f>
        <v/>
      </c>
      <c r="H1987" s="1" t="str">
        <f>IFERROR(VLOOKUP(A1987,Merge_gall!$C$2:$D$6296,2,FALSE),"")</f>
        <v>14.5x114mm (철갑탄) 200발을 제작합니다.</v>
      </c>
      <c r="I1987" s="1" t="str">
        <f t="shared" ref="I1987:I2050" si="31">IF(H1987="",G1987,H1987)</f>
        <v>14.5x114mm (철갑탄) 200발을 제작합니다.</v>
      </c>
    </row>
    <row r="1988" spans="1:9">
      <c r="A1988" s="1" t="s">
        <v>5659</v>
      </c>
      <c r="B1988" s="1" t="s">
        <v>32</v>
      </c>
      <c r="C1988" s="1" t="s">
        <v>5660</v>
      </c>
      <c r="E1988" s="1" t="s">
        <v>5661</v>
      </c>
      <c r="F1988" s="1" t="s">
        <v>33343</v>
      </c>
      <c r="G1988" s="1" t="str">
        <f>IFERROR(VLOOKUP(A1988,Merge_RKTM!$C$2:$D$4691,2,FALSE),"")</f>
        <v/>
      </c>
      <c r="H1988" s="1" t="str">
        <f>IFERROR(VLOOKUP(A1988,Merge_gall!$C$2:$D$6296,2,FALSE),"")</f>
        <v>14.5x114mm (철갑탄) 제작 중.</v>
      </c>
      <c r="I1988" s="1" t="str">
        <f t="shared" si="31"/>
        <v>14.5x114mm (철갑탄) 제작 중.</v>
      </c>
    </row>
    <row r="1989" spans="1:9">
      <c r="A1989" s="1" t="s">
        <v>5662</v>
      </c>
      <c r="B1989" s="1" t="s">
        <v>32</v>
      </c>
      <c r="C1989" s="1" t="s">
        <v>5663</v>
      </c>
      <c r="E1989" s="1" t="s">
        <v>5664</v>
      </c>
      <c r="F1989" s="1" t="s">
        <v>30639</v>
      </c>
      <c r="G1989" s="1" t="str">
        <f>IFERROR(VLOOKUP(A1989,Merge_RKTM!$C$2:$D$4691,2,FALSE),"")</f>
        <v>14.5x114mm 소비에트 (철갑소이탄) 200발 제작</v>
      </c>
      <c r="H1989" s="1" t="str">
        <f>IFERROR(VLOOKUP(A1989,Merge_gall!$C$2:$D$6296,2,FALSE),"")</f>
        <v>14.5x114mm 소비에트 (철갑소이탄) 200발 제작</v>
      </c>
      <c r="I1989" s="1" t="str">
        <f t="shared" si="31"/>
        <v>14.5x114mm 소비에트 (철갑소이탄) 200발 제작</v>
      </c>
    </row>
    <row r="1990" spans="1:9">
      <c r="A1990" s="1" t="s">
        <v>5665</v>
      </c>
      <c r="B1990" s="1" t="s">
        <v>32</v>
      </c>
      <c r="C1990" s="1" t="s">
        <v>5666</v>
      </c>
      <c r="E1990" s="1" t="s">
        <v>5667</v>
      </c>
      <c r="F1990" s="1" t="s">
        <v>30638</v>
      </c>
      <c r="G1990" s="1" t="str">
        <f>IFERROR(VLOOKUP(A1990,Merge_RKTM!$C$2:$D$4691,2,FALSE),"")</f>
        <v>14.5x114mm 소비에트 (철갑소이탄) 200발을 제작합니다.</v>
      </c>
      <c r="H1990" s="1" t="str">
        <f>IFERROR(VLOOKUP(A1990,Merge_gall!$C$2:$D$6296,2,FALSE),"")</f>
        <v>14.5x114mm 소비에트 (철갑소이탄) 200발을 제작합니다.</v>
      </c>
      <c r="I1990" s="1" t="str">
        <f t="shared" si="31"/>
        <v>14.5x114mm 소비에트 (철갑소이탄) 200발을 제작합니다.</v>
      </c>
    </row>
    <row r="1991" spans="1:9">
      <c r="A1991" s="1" t="s">
        <v>5668</v>
      </c>
      <c r="B1991" s="1" t="s">
        <v>32</v>
      </c>
      <c r="C1991" s="1" t="s">
        <v>5669</v>
      </c>
      <c r="E1991" s="1" t="s">
        <v>5670</v>
      </c>
      <c r="F1991" s="1" t="s">
        <v>30637</v>
      </c>
      <c r="G1991" s="1" t="str">
        <f>IFERROR(VLOOKUP(A1991,Merge_RKTM!$C$2:$D$4691,2,FALSE),"")</f>
        <v>14.5x114mm 소비에트 (철갑소이탄) 제작 중.</v>
      </c>
      <c r="H1991" s="1" t="str">
        <f>IFERROR(VLOOKUP(A1991,Merge_gall!$C$2:$D$6296,2,FALSE),"")</f>
        <v>14.5x114mm 소비에트 (철갑소이탄) 제작 중.</v>
      </c>
      <c r="I1991" s="1" t="str">
        <f t="shared" si="31"/>
        <v>14.5x114mm 소비에트 (철갑소이탄) 제작 중.</v>
      </c>
    </row>
    <row r="1992" spans="1:9">
      <c r="A1992" s="1" t="s">
        <v>5671</v>
      </c>
      <c r="B1992" s="1" t="s">
        <v>32</v>
      </c>
      <c r="C1992" s="1" t="s">
        <v>5672</v>
      </c>
      <c r="E1992" s="1" t="s">
        <v>5673</v>
      </c>
      <c r="F1992" s="1" t="s">
        <v>30636</v>
      </c>
      <c r="G1992" s="1" t="str">
        <f>IFERROR(VLOOKUP(A1992,Merge_RKTM!$C$2:$D$4691,2,FALSE),"")</f>
        <v>14.5x114mm 소비에트 (철갑고폭탄) 200발 제작</v>
      </c>
      <c r="H1992" s="1" t="str">
        <f>IFERROR(VLOOKUP(A1992,Merge_gall!$C$2:$D$6296,2,FALSE),"")</f>
        <v>14.5x114mm 소비에트 (철갑고폭탄) 200발 제작</v>
      </c>
      <c r="I1992" s="1" t="str">
        <f t="shared" si="31"/>
        <v>14.5x114mm 소비에트 (철갑고폭탄) 200발 제작</v>
      </c>
    </row>
    <row r="1993" spans="1:9">
      <c r="A1993" s="1" t="s">
        <v>5674</v>
      </c>
      <c r="B1993" s="1" t="s">
        <v>32</v>
      </c>
      <c r="C1993" s="1" t="s">
        <v>5675</v>
      </c>
      <c r="E1993" s="1" t="s">
        <v>5676</v>
      </c>
      <c r="F1993" s="1" t="s">
        <v>30635</v>
      </c>
      <c r="G1993" s="1" t="str">
        <f>IFERROR(VLOOKUP(A1993,Merge_RKTM!$C$2:$D$4691,2,FALSE),"")</f>
        <v>14.5x114mm 소비에트 (철갑고폭탄) 200발을 제작합니다.</v>
      </c>
      <c r="H1993" s="1" t="str">
        <f>IFERROR(VLOOKUP(A1993,Merge_gall!$C$2:$D$6296,2,FALSE),"")</f>
        <v>14.5x114mm 소비에트 (철갑고폭탄) 200발을 제작합니다.</v>
      </c>
      <c r="I1993" s="1" t="str">
        <f t="shared" si="31"/>
        <v>14.5x114mm 소비에트 (철갑고폭탄) 200발을 제작합니다.</v>
      </c>
    </row>
    <row r="1994" spans="1:9">
      <c r="A1994" s="1" t="s">
        <v>5677</v>
      </c>
      <c r="B1994" s="1" t="s">
        <v>32</v>
      </c>
      <c r="C1994" s="1" t="s">
        <v>5678</v>
      </c>
      <c r="E1994" s="1" t="s">
        <v>5679</v>
      </c>
      <c r="F1994" s="1" t="s">
        <v>30634</v>
      </c>
      <c r="G1994" s="1" t="str">
        <f>IFERROR(VLOOKUP(A1994,Merge_RKTM!$C$2:$D$4691,2,FALSE),"")</f>
        <v>14.5x114mm 소비에트 (철갑고폭탄) 제작 중.</v>
      </c>
      <c r="H1994" s="1" t="str">
        <f>IFERROR(VLOOKUP(A1994,Merge_gall!$C$2:$D$6296,2,FALSE),"")</f>
        <v>14.5x114mm 소비에트 (철갑고폭탄) 제작 중.</v>
      </c>
      <c r="I1994" s="1" t="str">
        <f t="shared" si="31"/>
        <v>14.5x114mm 소비에트 (철갑고폭탄) 제작 중.</v>
      </c>
    </row>
    <row r="1995" spans="1:9">
      <c r="A1995" s="1" t="s">
        <v>5680</v>
      </c>
      <c r="B1995" s="1" t="s">
        <v>32</v>
      </c>
      <c r="C1995" s="1" t="s">
        <v>5681</v>
      </c>
      <c r="E1995" s="1" t="s">
        <v>5682</v>
      </c>
      <c r="F1995" s="1" t="s">
        <v>30633</v>
      </c>
      <c r="G1995" s="1" t="str">
        <f>IFERROR(VLOOKUP(A1995,Merge_RKTM!$C$2:$D$4691,2,FALSE),"")</f>
        <v>14.5x114mm 소비에트 (사보탄) 200발 제작</v>
      </c>
      <c r="H1995" s="1" t="str">
        <f>IFERROR(VLOOKUP(A1995,Merge_gall!$C$2:$D$6296,2,FALSE),"")</f>
        <v>14.5x114mm 소비에트 (사보탄) 200발 제작</v>
      </c>
      <c r="I1995" s="1" t="str">
        <f t="shared" si="31"/>
        <v>14.5x114mm 소비에트 (사보탄) 200발 제작</v>
      </c>
    </row>
    <row r="1996" spans="1:9">
      <c r="A1996" s="1" t="s">
        <v>5683</v>
      </c>
      <c r="B1996" s="1" t="s">
        <v>32</v>
      </c>
      <c r="C1996" s="1" t="s">
        <v>5684</v>
      </c>
      <c r="E1996" s="1" t="s">
        <v>5685</v>
      </c>
      <c r="F1996" s="1" t="s">
        <v>30632</v>
      </c>
      <c r="G1996" s="1" t="str">
        <f>IFERROR(VLOOKUP(A1996,Merge_RKTM!$C$2:$D$4691,2,FALSE),"")</f>
        <v>14.5x114mm 소비에트 (사보탄) 200발을 제작합니다.</v>
      </c>
      <c r="H1996" s="1" t="str">
        <f>IFERROR(VLOOKUP(A1996,Merge_gall!$C$2:$D$6296,2,FALSE),"")</f>
        <v>14.5x114mm 소비에트 (사보탄) 200발을 제작합니다.</v>
      </c>
      <c r="I1996" s="1" t="str">
        <f t="shared" si="31"/>
        <v>14.5x114mm 소비에트 (사보탄) 200발을 제작합니다.</v>
      </c>
    </row>
    <row r="1997" spans="1:9">
      <c r="A1997" s="1" t="s">
        <v>5686</v>
      </c>
      <c r="B1997" s="1" t="s">
        <v>32</v>
      </c>
      <c r="C1997" s="1" t="s">
        <v>5687</v>
      </c>
      <c r="E1997" s="1" t="s">
        <v>5688</v>
      </c>
      <c r="F1997" s="1" t="s">
        <v>30631</v>
      </c>
      <c r="G1997" s="1" t="str">
        <f>IFERROR(VLOOKUP(A1997,Merge_RKTM!$C$2:$D$4691,2,FALSE),"")</f>
        <v>14.5x114mm 소비에트 (사보탄) 제작 중.</v>
      </c>
      <c r="H1997" s="1" t="str">
        <f>IFERROR(VLOOKUP(A1997,Merge_gall!$C$2:$D$6296,2,FALSE),"")</f>
        <v>14.5x114mm 소비에트 (사보탄) 제작 중.</v>
      </c>
      <c r="I1997" s="1" t="str">
        <f t="shared" si="31"/>
        <v>14.5x114mm 소비에트 (사보탄) 제작 중.</v>
      </c>
    </row>
    <row r="1998" spans="1:9">
      <c r="A1998" s="1" t="s">
        <v>5689</v>
      </c>
      <c r="B1998" s="1" t="s">
        <v>7</v>
      </c>
      <c r="C1998" s="1" t="s">
        <v>5690</v>
      </c>
      <c r="E1998" s="1" t="s">
        <v>5691</v>
      </c>
      <c r="F1998" s="1" t="s">
        <v>5691</v>
      </c>
      <c r="G1998" s="1" t="str">
        <f>IFERROR(VLOOKUP(A1998,Merge_RKTM!$C$2:$D$4691,2,FALSE),"")</f>
        <v>15.2x169mm</v>
      </c>
      <c r="H1998" s="1" t="str">
        <f>IFERROR(VLOOKUP(A1998,Merge_gall!$C$2:$D$6296,2,FALSE),"")</f>
        <v>15.2x169mm</v>
      </c>
      <c r="I1998" s="1" t="str">
        <f t="shared" si="31"/>
        <v>15.2x169mm</v>
      </c>
    </row>
    <row r="1999" spans="1:9">
      <c r="A1999" s="1" t="s">
        <v>5692</v>
      </c>
      <c r="B1999" s="1" t="s">
        <v>11</v>
      </c>
      <c r="C1999" s="1" t="s">
        <v>5693</v>
      </c>
      <c r="E1999" s="1" t="s">
        <v>5691</v>
      </c>
      <c r="F1999" s="1" t="s">
        <v>5691</v>
      </c>
      <c r="G1999" s="1" t="str">
        <f>IFERROR(VLOOKUP(A1999,Merge_RKTM!$C$2:$D$4691,2,FALSE),"")</f>
        <v>15.2x169mm</v>
      </c>
      <c r="H1999" s="1" t="str">
        <f>IFERROR(VLOOKUP(A1999,Merge_gall!$C$2:$D$6296,2,FALSE),"")</f>
        <v>15.2x169mm</v>
      </c>
      <c r="I1999" s="1" t="str">
        <f t="shared" si="31"/>
        <v>15.2x169mm</v>
      </c>
    </row>
    <row r="2000" spans="1:9">
      <c r="A2000" s="1" t="s">
        <v>5694</v>
      </c>
      <c r="B2000" s="1" t="s">
        <v>13</v>
      </c>
      <c r="C2000" s="1" t="s">
        <v>5695</v>
      </c>
      <c r="E2000" s="1" t="s">
        <v>5696</v>
      </c>
      <c r="F2000" s="1" t="s">
        <v>28528</v>
      </c>
      <c r="G2000" s="1" t="str">
        <f>IFERROR(VLOOKUP(A2000,Merge_RKTM!$C$2:$D$4691,2,FALSE),"")</f>
        <v/>
      </c>
      <c r="H2000" s="1" t="str">
        <f>IFERROR(VLOOKUP(A2000,Merge_gall!$C$2:$D$6296,2,FALSE),"")</f>
        <v>대물용으로 디자인된 프로토타입 활강포탄</v>
      </c>
      <c r="I2000" s="1" t="str">
        <f t="shared" si="31"/>
        <v>대물용으로 디자인된 프로토타입 활강포탄</v>
      </c>
    </row>
    <row r="2001" spans="1:9">
      <c r="A2001" s="1" t="s">
        <v>5697</v>
      </c>
      <c r="B2001" s="1" t="s">
        <v>13</v>
      </c>
      <c r="C2001" s="1" t="s">
        <v>5698</v>
      </c>
      <c r="E2001" s="1" t="s">
        <v>5699</v>
      </c>
      <c r="F2001" s="1" t="s">
        <v>28526</v>
      </c>
      <c r="G2001" s="1" t="str">
        <f>IFERROR(VLOOKUP(A2001,Merge_RKTM!$C$2:$D$4691,2,FALSE),"")</f>
        <v/>
      </c>
      <c r="H2001" s="1" t="str">
        <f>IFERROR(VLOOKUP(A2001,Merge_gall!$C$2:$D$6296,2,FALSE),"")</f>
        <v>15.2x169mm (사보탄)</v>
      </c>
      <c r="I2001" s="1" t="str">
        <f t="shared" si="31"/>
        <v>15.2x169mm (사보탄)</v>
      </c>
    </row>
    <row r="2002" spans="1:9">
      <c r="A2002" s="1" t="s">
        <v>5700</v>
      </c>
      <c r="B2002" s="1" t="s">
        <v>25</v>
      </c>
      <c r="C2002" s="1" t="s">
        <v>5701</v>
      </c>
      <c r="E2002" s="1" t="s">
        <v>5702</v>
      </c>
      <c r="F2002" s="1" t="s">
        <v>28519</v>
      </c>
      <c r="G2002" s="1" t="str">
        <f>IFERROR(VLOOKUP(A2002,Merge_RKTM!$C$2:$D$4691,2,FALSE),"")</f>
        <v>15.2x169mm 탄환 (사보탄)</v>
      </c>
      <c r="H2002" s="1" t="str">
        <f>IFERROR(VLOOKUP(A2002,Merge_gall!$C$2:$D$6296,2,FALSE),"")</f>
        <v>15.2x169mm 탄환 (사보탄)</v>
      </c>
      <c r="I2002" s="1" t="str">
        <f t="shared" si="31"/>
        <v>15.2x169mm 탄환 (사보탄)</v>
      </c>
    </row>
    <row r="2003" spans="1:9">
      <c r="A2003" s="1" t="s">
        <v>5703</v>
      </c>
      <c r="B2003" s="1" t="s">
        <v>32</v>
      </c>
      <c r="C2003" s="1" t="s">
        <v>5704</v>
      </c>
      <c r="E2003" s="1" t="s">
        <v>5705</v>
      </c>
      <c r="F2003" s="1" t="s">
        <v>30612</v>
      </c>
      <c r="G2003" s="1" t="str">
        <f>IFERROR(VLOOKUP(A2003,Merge_RKTM!$C$2:$D$4691,2,FALSE),"")</f>
        <v>15.2x169mm (사보탄) 200발 제작</v>
      </c>
      <c r="H2003" s="1" t="str">
        <f>IFERROR(VLOOKUP(A2003,Merge_gall!$C$2:$D$6296,2,FALSE),"")</f>
        <v>15.2x169mm (사보탄) 200발 제작</v>
      </c>
      <c r="I2003" s="1" t="str">
        <f t="shared" si="31"/>
        <v>15.2x169mm (사보탄) 200발 제작</v>
      </c>
    </row>
    <row r="2004" spans="1:9">
      <c r="A2004" s="1" t="s">
        <v>5706</v>
      </c>
      <c r="B2004" s="1" t="s">
        <v>32</v>
      </c>
      <c r="C2004" s="1" t="s">
        <v>5707</v>
      </c>
      <c r="E2004" s="1" t="s">
        <v>5708</v>
      </c>
      <c r="F2004" s="1" t="s">
        <v>30611</v>
      </c>
      <c r="G2004" s="1" t="str">
        <f>IFERROR(VLOOKUP(A2004,Merge_RKTM!$C$2:$D$4691,2,FALSE),"")</f>
        <v>15.2x169mm (사보탄) 200발을 제작합니다.</v>
      </c>
      <c r="H2004" s="1" t="str">
        <f>IFERROR(VLOOKUP(A2004,Merge_gall!$C$2:$D$6296,2,FALSE),"")</f>
        <v>15.2x169mm (사보탄) 200발을 제작합니다.</v>
      </c>
      <c r="I2004" s="1" t="str">
        <f t="shared" si="31"/>
        <v>15.2x169mm (사보탄) 200발을 제작합니다.</v>
      </c>
    </row>
    <row r="2005" spans="1:9">
      <c r="A2005" s="1" t="s">
        <v>5709</v>
      </c>
      <c r="B2005" s="1" t="s">
        <v>32</v>
      </c>
      <c r="C2005" s="1" t="s">
        <v>5710</v>
      </c>
      <c r="E2005" s="1" t="s">
        <v>5711</v>
      </c>
      <c r="F2005" s="1" t="s">
        <v>30610</v>
      </c>
      <c r="G2005" s="1" t="str">
        <f>IFERROR(VLOOKUP(A2005,Merge_RKTM!$C$2:$D$4691,2,FALSE),"")</f>
        <v>15.2x169mm (사보탄) 제작 중.</v>
      </c>
      <c r="H2005" s="1" t="str">
        <f>IFERROR(VLOOKUP(A2005,Merge_gall!$C$2:$D$6296,2,FALSE),"")</f>
        <v>15.2x169mm (사보탄) 제작 중.</v>
      </c>
      <c r="I2005" s="1" t="str">
        <f t="shared" si="31"/>
        <v>15.2x169mm (사보탄) 제작 중.</v>
      </c>
    </row>
    <row r="2006" spans="1:9">
      <c r="A2006" s="1" t="s">
        <v>5712</v>
      </c>
      <c r="B2006" s="1" t="s">
        <v>7</v>
      </c>
      <c r="C2006" s="1" t="s">
        <v>5713</v>
      </c>
      <c r="E2006" s="1" t="s">
        <v>5714</v>
      </c>
      <c r="F2006" s="1" t="s">
        <v>29146</v>
      </c>
      <c r="G2006" s="1" t="str">
        <f>IFERROR(VLOOKUP(A2006,Merge_RKTM!$C$2:$D$4691,2,FALSE),"")</f>
        <v>2-보어탄</v>
      </c>
      <c r="H2006" s="1" t="str">
        <f>IFERROR(VLOOKUP(A2006,Merge_gall!$C$2:$D$6296,2,FALSE),"")</f>
        <v>2-보어탄</v>
      </c>
      <c r="I2006" s="1" t="str">
        <f t="shared" si="31"/>
        <v>2-보어탄</v>
      </c>
    </row>
    <row r="2007" spans="1:9">
      <c r="A2007" s="1" t="s">
        <v>5715</v>
      </c>
      <c r="B2007" s="1" t="s">
        <v>11</v>
      </c>
      <c r="C2007" s="1" t="s">
        <v>5716</v>
      </c>
      <c r="E2007" s="1" t="s">
        <v>5714</v>
      </c>
      <c r="F2007" s="1" t="s">
        <v>31217</v>
      </c>
      <c r="G2007" s="1" t="str">
        <f>IFERROR(VLOOKUP(A2007,Merge_RKTM!$C$2:$D$4691,2,FALSE),"")</f>
        <v>2-보어</v>
      </c>
      <c r="H2007" s="1" t="str">
        <f>IFERROR(VLOOKUP(A2007,Merge_gall!$C$2:$D$6296,2,FALSE),"")</f>
        <v>2-보어</v>
      </c>
      <c r="I2007" s="1" t="str">
        <f t="shared" si="31"/>
        <v>2-보어</v>
      </c>
    </row>
    <row r="2008" spans="1:9">
      <c r="A2008" s="1" t="s">
        <v>5717</v>
      </c>
      <c r="B2008" s="1" t="s">
        <v>13</v>
      </c>
      <c r="C2008" s="1" t="s">
        <v>5718</v>
      </c>
      <c r="E2008" s="1" t="s">
        <v>5719</v>
      </c>
      <c r="F2008" s="1" t="s">
        <v>28508</v>
      </c>
      <c r="G2008" s="1" t="str">
        <f>IFERROR(VLOOKUP(A2008,Merge_RKTM!$C$2:$D$4691,2,FALSE),"")</f>
        <v/>
      </c>
      <c r="H2008" s="1" t="str">
        <f>IFERROR(VLOOKUP(A2008,Merge_gall!$C$2:$D$6296,2,FALSE),"")</f>
        <v>코끼리나 코뿔소처럼 큰 사냥감에 사용할 수 있게 설계된 대구경 탄약입니다.</v>
      </c>
      <c r="I2008" s="1" t="str">
        <f t="shared" si="31"/>
        <v>코끼리나 코뿔소처럼 큰 사냥감에 사용할 수 있게 설계된 대구경 탄약입니다.</v>
      </c>
    </row>
    <row r="2009" spans="1:9">
      <c r="A2009" s="1" t="s">
        <v>5720</v>
      </c>
      <c r="B2009" s="1" t="s">
        <v>13</v>
      </c>
      <c r="C2009" s="1" t="s">
        <v>5721</v>
      </c>
      <c r="E2009" s="1" t="s">
        <v>5722</v>
      </c>
      <c r="F2009" s="1" t="s">
        <v>28516</v>
      </c>
      <c r="G2009" s="1" t="str">
        <f>IFERROR(VLOOKUP(A2009,Merge_RKTM!$C$2:$D$4691,2,FALSE),"")</f>
        <v/>
      </c>
      <c r="H2009" s="1" t="str">
        <f>IFERROR(VLOOKUP(A2009,Merge_gall!$C$2:$D$6296,2,FALSE),"")</f>
        <v>2-보어 (일반탄)</v>
      </c>
      <c r="I2009" s="1" t="str">
        <f t="shared" si="31"/>
        <v>2-보어 (일반탄)</v>
      </c>
    </row>
    <row r="2010" spans="1:9">
      <c r="A2010" s="1" t="s">
        <v>5723</v>
      </c>
      <c r="B2010" s="1" t="s">
        <v>13</v>
      </c>
      <c r="C2010" s="1" t="s">
        <v>5724</v>
      </c>
      <c r="E2010" s="1" t="s">
        <v>5719</v>
      </c>
      <c r="F2010" s="1" t="s">
        <v>28508</v>
      </c>
      <c r="G2010" s="1" t="str">
        <f>IFERROR(VLOOKUP(A2010,Merge_RKTM!$C$2:$D$4691,2,FALSE),"")</f>
        <v/>
      </c>
      <c r="H2010" s="1" t="str">
        <f>IFERROR(VLOOKUP(A2010,Merge_gall!$C$2:$D$6296,2,FALSE),"")</f>
        <v>코끼리나 코뿔소처럼 큰 사냥감에 사용할 수 있게 설계된 대구경 탄약입니다.</v>
      </c>
      <c r="I2010" s="1" t="str">
        <f t="shared" si="31"/>
        <v>코끼리나 코뿔소처럼 큰 사냥감에 사용할 수 있게 설계된 대구경 탄약입니다.</v>
      </c>
    </row>
    <row r="2011" spans="1:9">
      <c r="A2011" s="1" t="s">
        <v>5725</v>
      </c>
      <c r="B2011" s="1" t="s">
        <v>13</v>
      </c>
      <c r="C2011" s="1" t="s">
        <v>5726</v>
      </c>
      <c r="E2011" s="1" t="s">
        <v>5727</v>
      </c>
      <c r="F2011" s="1" t="s">
        <v>32548</v>
      </c>
      <c r="G2011" s="1" t="str">
        <f>IFERROR(VLOOKUP(A2011,Merge_RKTM!$C$2:$D$4691,2,FALSE),"")</f>
        <v/>
      </c>
      <c r="H2011" s="1" t="str">
        <f>IFERROR(VLOOKUP(A2011,Merge_gall!$C$2:$D$6296,2,FALSE),"")</f>
        <v>2-보어 (철갑탄)</v>
      </c>
      <c r="I2011" s="1" t="str">
        <f t="shared" si="31"/>
        <v>2-보어 (철갑탄)</v>
      </c>
    </row>
    <row r="2012" spans="1:9">
      <c r="A2012" s="1" t="s">
        <v>5728</v>
      </c>
      <c r="B2012" s="1" t="s">
        <v>13</v>
      </c>
      <c r="C2012" s="1" t="s">
        <v>5729</v>
      </c>
      <c r="E2012" s="1" t="s">
        <v>5719</v>
      </c>
      <c r="F2012" s="1" t="s">
        <v>28508</v>
      </c>
      <c r="G2012" s="1" t="str">
        <f>IFERROR(VLOOKUP(A2012,Merge_RKTM!$C$2:$D$4691,2,FALSE),"")</f>
        <v/>
      </c>
      <c r="H2012" s="1" t="str">
        <f>IFERROR(VLOOKUP(A2012,Merge_gall!$C$2:$D$6296,2,FALSE),"")</f>
        <v>코끼리나 코뿔소처럼 큰 사냥감에 사용할 수 있게 설계된 대구경 탄약입니다.</v>
      </c>
      <c r="I2012" s="1" t="str">
        <f t="shared" si="31"/>
        <v>코끼리나 코뿔소처럼 큰 사냥감에 사용할 수 있게 설계된 대구경 탄약입니다.</v>
      </c>
    </row>
    <row r="2013" spans="1:9">
      <c r="A2013" s="1" t="s">
        <v>5730</v>
      </c>
      <c r="B2013" s="1" t="s">
        <v>13</v>
      </c>
      <c r="C2013" s="1" t="s">
        <v>5731</v>
      </c>
      <c r="E2013" s="1" t="s">
        <v>5732</v>
      </c>
      <c r="F2013" s="1" t="s">
        <v>28513</v>
      </c>
      <c r="G2013" s="1" t="str">
        <f>IFERROR(VLOOKUP(A2013,Merge_RKTM!$C$2:$D$4691,2,FALSE),"")</f>
        <v/>
      </c>
      <c r="H2013" s="1" t="str">
        <f>IFERROR(VLOOKUP(A2013,Merge_gall!$C$2:$D$6296,2,FALSE),"")</f>
        <v>2-보어 (철갑소이탄)</v>
      </c>
      <c r="I2013" s="1" t="str">
        <f t="shared" si="31"/>
        <v>2-보어 (철갑소이탄)</v>
      </c>
    </row>
    <row r="2014" spans="1:9">
      <c r="A2014" s="1" t="s">
        <v>5733</v>
      </c>
      <c r="B2014" s="1" t="s">
        <v>13</v>
      </c>
      <c r="C2014" s="1" t="s">
        <v>5734</v>
      </c>
      <c r="E2014" s="1" t="s">
        <v>5719</v>
      </c>
      <c r="F2014" s="1" t="s">
        <v>28508</v>
      </c>
      <c r="G2014" s="1" t="str">
        <f>IFERROR(VLOOKUP(A2014,Merge_RKTM!$C$2:$D$4691,2,FALSE),"")</f>
        <v/>
      </c>
      <c r="H2014" s="1" t="str">
        <f>IFERROR(VLOOKUP(A2014,Merge_gall!$C$2:$D$6296,2,FALSE),"")</f>
        <v>코끼리나 코뿔소처럼 큰 사냥감에 사용할 수 있게 설계된 대구경 탄약입니다.</v>
      </c>
      <c r="I2014" s="1" t="str">
        <f t="shared" si="31"/>
        <v>코끼리나 코뿔소처럼 큰 사냥감에 사용할 수 있게 설계된 대구경 탄약입니다.</v>
      </c>
    </row>
    <row r="2015" spans="1:9">
      <c r="A2015" s="1" t="s">
        <v>5735</v>
      </c>
      <c r="B2015" s="1" t="s">
        <v>13</v>
      </c>
      <c r="C2015" s="1" t="s">
        <v>5736</v>
      </c>
      <c r="E2015" s="1" t="s">
        <v>5737</v>
      </c>
      <c r="F2015" s="1" t="s">
        <v>28510</v>
      </c>
      <c r="G2015" s="1" t="str">
        <f>IFERROR(VLOOKUP(A2015,Merge_RKTM!$C$2:$D$4691,2,FALSE),"")</f>
        <v/>
      </c>
      <c r="H2015" s="1" t="str">
        <f>IFERROR(VLOOKUP(A2015,Merge_gall!$C$2:$D$6296,2,FALSE),"")</f>
        <v>2-보어 (고폭탄)</v>
      </c>
      <c r="I2015" s="1" t="str">
        <f t="shared" si="31"/>
        <v>2-보어 (고폭탄)</v>
      </c>
    </row>
    <row r="2016" spans="1:9">
      <c r="A2016" s="1" t="s">
        <v>5738</v>
      </c>
      <c r="B2016" s="1" t="s">
        <v>13</v>
      </c>
      <c r="C2016" s="1" t="s">
        <v>5739</v>
      </c>
      <c r="E2016" s="1" t="s">
        <v>5719</v>
      </c>
      <c r="F2016" s="1" t="s">
        <v>28508</v>
      </c>
      <c r="G2016" s="1" t="str">
        <f>IFERROR(VLOOKUP(A2016,Merge_RKTM!$C$2:$D$4691,2,FALSE),"")</f>
        <v/>
      </c>
      <c r="H2016" s="1" t="str">
        <f>IFERROR(VLOOKUP(A2016,Merge_gall!$C$2:$D$6296,2,FALSE),"")</f>
        <v>코끼리나 코뿔소처럼 큰 사냥감에 사용할 수 있게 설계된 대구경 탄약입니다.</v>
      </c>
      <c r="I2016" s="1" t="str">
        <f t="shared" si="31"/>
        <v>코끼리나 코뿔소처럼 큰 사냥감에 사용할 수 있게 설계된 대구경 탄약입니다.</v>
      </c>
    </row>
    <row r="2017" spans="1:9">
      <c r="A2017" s="1" t="s">
        <v>5740</v>
      </c>
      <c r="B2017" s="1" t="s">
        <v>13</v>
      </c>
      <c r="C2017" s="1" t="s">
        <v>5741</v>
      </c>
      <c r="E2017" s="1" t="s">
        <v>5742</v>
      </c>
      <c r="F2017" s="1" t="s">
        <v>28506</v>
      </c>
      <c r="G2017" s="1" t="str">
        <f>IFERROR(VLOOKUP(A2017,Merge_RKTM!$C$2:$D$4691,2,FALSE),"")</f>
        <v/>
      </c>
      <c r="H2017" s="1" t="str">
        <f>IFERROR(VLOOKUP(A2017,Merge_gall!$C$2:$D$6296,2,FALSE),"")</f>
        <v>2-보어 (사보탄)</v>
      </c>
      <c r="I2017" s="1" t="str">
        <f t="shared" si="31"/>
        <v>2-보어 (사보탄)</v>
      </c>
    </row>
    <row r="2018" spans="1:9">
      <c r="A2018" s="1" t="s">
        <v>5743</v>
      </c>
      <c r="B2018" s="1" t="s">
        <v>25</v>
      </c>
      <c r="C2018" s="1" t="s">
        <v>5744</v>
      </c>
      <c r="E2018" s="1" t="s">
        <v>5745</v>
      </c>
      <c r="F2018" s="1" t="s">
        <v>28505</v>
      </c>
      <c r="G2018" s="1" t="str">
        <f>IFERROR(VLOOKUP(A2018,Merge_RKTM!$C$2:$D$4691,2,FALSE),"")</f>
        <v>2-보어 탄환 (일반탄)</v>
      </c>
      <c r="H2018" s="1" t="str">
        <f>IFERROR(VLOOKUP(A2018,Merge_gall!$C$2:$D$6296,2,FALSE),"")</f>
        <v>2-보어 탄환 (일반탄)</v>
      </c>
      <c r="I2018" s="1" t="str">
        <f t="shared" si="31"/>
        <v>2-보어 탄환 (일반탄)</v>
      </c>
    </row>
    <row r="2019" spans="1:9">
      <c r="A2019" s="1" t="s">
        <v>5746</v>
      </c>
      <c r="B2019" s="1" t="s">
        <v>25</v>
      </c>
      <c r="C2019" s="1" t="s">
        <v>5747</v>
      </c>
      <c r="E2019" s="1" t="s">
        <v>5748</v>
      </c>
      <c r="F2019" s="1" t="s">
        <v>32546</v>
      </c>
      <c r="G2019" s="1" t="str">
        <f>IFERROR(VLOOKUP(A2019,Merge_RKTM!$C$2:$D$4691,2,FALSE),"")</f>
        <v/>
      </c>
      <c r="H2019" s="1" t="str">
        <f>IFERROR(VLOOKUP(A2019,Merge_gall!$C$2:$D$6296,2,FALSE),"")</f>
        <v>2-보어 탄환 (철갑탄)</v>
      </c>
      <c r="I2019" s="1" t="str">
        <f t="shared" si="31"/>
        <v>2-보어 탄환 (철갑탄)</v>
      </c>
    </row>
    <row r="2020" spans="1:9">
      <c r="A2020" s="1" t="s">
        <v>5749</v>
      </c>
      <c r="B2020" s="1" t="s">
        <v>25</v>
      </c>
      <c r="C2020" s="1" t="s">
        <v>5750</v>
      </c>
      <c r="E2020" s="1" t="s">
        <v>5751</v>
      </c>
      <c r="F2020" s="1" t="s">
        <v>28504</v>
      </c>
      <c r="G2020" s="1" t="str">
        <f>IFERROR(VLOOKUP(A2020,Merge_RKTM!$C$2:$D$4691,2,FALSE),"")</f>
        <v>2-보어 탄환 (철갑소이탄)</v>
      </c>
      <c r="H2020" s="1" t="str">
        <f>IFERROR(VLOOKUP(A2020,Merge_gall!$C$2:$D$6296,2,FALSE),"")</f>
        <v>2-보어 탄환 (철갑소이탄)</v>
      </c>
      <c r="I2020" s="1" t="str">
        <f t="shared" si="31"/>
        <v>2-보어 탄환 (철갑소이탄)</v>
      </c>
    </row>
    <row r="2021" spans="1:9">
      <c r="A2021" s="1" t="s">
        <v>5752</v>
      </c>
      <c r="B2021" s="1" t="s">
        <v>25</v>
      </c>
      <c r="C2021" s="1" t="s">
        <v>5753</v>
      </c>
      <c r="E2021" s="1" t="s">
        <v>5754</v>
      </c>
      <c r="F2021" s="1" t="s">
        <v>28503</v>
      </c>
      <c r="G2021" s="1" t="str">
        <f>IFERROR(VLOOKUP(A2021,Merge_RKTM!$C$2:$D$4691,2,FALSE),"")</f>
        <v>2-보어 탄환 (고폭탄)</v>
      </c>
      <c r="H2021" s="1" t="str">
        <f>IFERROR(VLOOKUP(A2021,Merge_gall!$C$2:$D$6296,2,FALSE),"")</f>
        <v>2-보어 탄환 (고폭탄)</v>
      </c>
      <c r="I2021" s="1" t="str">
        <f t="shared" si="31"/>
        <v>2-보어 탄환 (고폭탄)</v>
      </c>
    </row>
    <row r="2022" spans="1:9">
      <c r="A2022" s="1" t="s">
        <v>5755</v>
      </c>
      <c r="B2022" s="1" t="s">
        <v>25</v>
      </c>
      <c r="C2022" s="1" t="s">
        <v>5756</v>
      </c>
      <c r="E2022" s="1" t="s">
        <v>5757</v>
      </c>
      <c r="F2022" s="1" t="s">
        <v>28502</v>
      </c>
      <c r="G2022" s="1" t="str">
        <f>IFERROR(VLOOKUP(A2022,Merge_RKTM!$C$2:$D$4691,2,FALSE),"")</f>
        <v>2-보어 탄환 (사보탄)</v>
      </c>
      <c r="H2022" s="1" t="str">
        <f>IFERROR(VLOOKUP(A2022,Merge_gall!$C$2:$D$6296,2,FALSE),"")</f>
        <v>2-보어 탄환 (사보탄)</v>
      </c>
      <c r="I2022" s="1" t="str">
        <f t="shared" si="31"/>
        <v>2-보어 탄환 (사보탄)</v>
      </c>
    </row>
    <row r="2023" spans="1:9">
      <c r="A2023" s="1" t="s">
        <v>5758</v>
      </c>
      <c r="B2023" s="1" t="s">
        <v>32</v>
      </c>
      <c r="C2023" s="1" t="s">
        <v>5759</v>
      </c>
      <c r="E2023" s="1" t="s">
        <v>5760</v>
      </c>
      <c r="F2023" s="1" t="s">
        <v>30609</v>
      </c>
      <c r="G2023" s="1" t="str">
        <f>IFERROR(VLOOKUP(A2023,Merge_RKTM!$C$2:$D$4691,2,FALSE),"")</f>
        <v>2-보어 (일반탄) 100발 제작</v>
      </c>
      <c r="H2023" s="1" t="str">
        <f>IFERROR(VLOOKUP(A2023,Merge_gall!$C$2:$D$6296,2,FALSE),"")</f>
        <v>2-보어 (일반탄) 100발 제작</v>
      </c>
      <c r="I2023" s="1" t="str">
        <f t="shared" si="31"/>
        <v>2-보어 (일반탄) 100발 제작</v>
      </c>
    </row>
    <row r="2024" spans="1:9">
      <c r="A2024" s="1" t="s">
        <v>5761</v>
      </c>
      <c r="B2024" s="1" t="s">
        <v>32</v>
      </c>
      <c r="C2024" s="1" t="s">
        <v>5762</v>
      </c>
      <c r="E2024" s="1" t="s">
        <v>5763</v>
      </c>
      <c r="F2024" s="1" t="s">
        <v>30608</v>
      </c>
      <c r="G2024" s="1" t="str">
        <f>IFERROR(VLOOKUP(A2024,Merge_RKTM!$C$2:$D$4691,2,FALSE),"")</f>
        <v>2-보어 (일반탄) 100발을 제작합니다.</v>
      </c>
      <c r="H2024" s="1" t="str">
        <f>IFERROR(VLOOKUP(A2024,Merge_gall!$C$2:$D$6296,2,FALSE),"")</f>
        <v>2-보어 (일반탄) 100발을 제작합니다.</v>
      </c>
      <c r="I2024" s="1" t="str">
        <f t="shared" si="31"/>
        <v>2-보어 (일반탄) 100발을 제작합니다.</v>
      </c>
    </row>
    <row r="2025" spans="1:9">
      <c r="A2025" s="1" t="s">
        <v>5764</v>
      </c>
      <c r="B2025" s="1" t="s">
        <v>32</v>
      </c>
      <c r="C2025" s="1" t="s">
        <v>5765</v>
      </c>
      <c r="E2025" s="1" t="s">
        <v>5766</v>
      </c>
      <c r="F2025" s="1" t="s">
        <v>30607</v>
      </c>
      <c r="G2025" s="1" t="str">
        <f>IFERROR(VLOOKUP(A2025,Merge_RKTM!$C$2:$D$4691,2,FALSE),"")</f>
        <v>2-보어 (일반탄) 제작 중.</v>
      </c>
      <c r="H2025" s="1" t="str">
        <f>IFERROR(VLOOKUP(A2025,Merge_gall!$C$2:$D$6296,2,FALSE),"")</f>
        <v>2-보어 (일반탄) 제작 중.</v>
      </c>
      <c r="I2025" s="1" t="str">
        <f t="shared" si="31"/>
        <v>2-보어 (일반탄) 제작 중.</v>
      </c>
    </row>
    <row r="2026" spans="1:9">
      <c r="A2026" s="1" t="s">
        <v>5767</v>
      </c>
      <c r="B2026" s="1" t="s">
        <v>32</v>
      </c>
      <c r="C2026" s="1" t="s">
        <v>5768</v>
      </c>
      <c r="E2026" s="1" t="s">
        <v>5769</v>
      </c>
      <c r="F2026" s="1" t="s">
        <v>33342</v>
      </c>
      <c r="G2026" s="1" t="str">
        <f>IFERROR(VLOOKUP(A2026,Merge_RKTM!$C$2:$D$4691,2,FALSE),"")</f>
        <v/>
      </c>
      <c r="H2026" s="1" t="str">
        <f>IFERROR(VLOOKUP(A2026,Merge_gall!$C$2:$D$6296,2,FALSE),"")</f>
        <v>2-보어 (철갑탄) 200발 제작</v>
      </c>
      <c r="I2026" s="1" t="str">
        <f t="shared" si="31"/>
        <v>2-보어 (철갑탄) 200발 제작</v>
      </c>
    </row>
    <row r="2027" spans="1:9">
      <c r="A2027" s="1" t="s">
        <v>5770</v>
      </c>
      <c r="B2027" s="1" t="s">
        <v>32</v>
      </c>
      <c r="C2027" s="1" t="s">
        <v>5771</v>
      </c>
      <c r="E2027" s="1" t="s">
        <v>5772</v>
      </c>
      <c r="F2027" s="1" t="s">
        <v>33341</v>
      </c>
      <c r="G2027" s="1" t="str">
        <f>IFERROR(VLOOKUP(A2027,Merge_RKTM!$C$2:$D$4691,2,FALSE),"")</f>
        <v/>
      </c>
      <c r="H2027" s="1" t="str">
        <f>IFERROR(VLOOKUP(A2027,Merge_gall!$C$2:$D$6296,2,FALSE),"")</f>
        <v>2-보어 (철갑탄) 100발을 제작합니다.</v>
      </c>
      <c r="I2027" s="1" t="str">
        <f t="shared" si="31"/>
        <v>2-보어 (철갑탄) 100발을 제작합니다.</v>
      </c>
    </row>
    <row r="2028" spans="1:9">
      <c r="A2028" s="1" t="s">
        <v>5773</v>
      </c>
      <c r="B2028" s="1" t="s">
        <v>32</v>
      </c>
      <c r="C2028" s="1" t="s">
        <v>5774</v>
      </c>
      <c r="E2028" s="1" t="s">
        <v>5775</v>
      </c>
      <c r="F2028" s="1" t="s">
        <v>33340</v>
      </c>
      <c r="G2028" s="1" t="str">
        <f>IFERROR(VLOOKUP(A2028,Merge_RKTM!$C$2:$D$4691,2,FALSE),"")</f>
        <v/>
      </c>
      <c r="H2028" s="1" t="str">
        <f>IFERROR(VLOOKUP(A2028,Merge_gall!$C$2:$D$6296,2,FALSE),"")</f>
        <v>2-보어 (철갑탄) 제작 중.</v>
      </c>
      <c r="I2028" s="1" t="str">
        <f t="shared" si="31"/>
        <v>2-보어 (철갑탄) 제작 중.</v>
      </c>
    </row>
    <row r="2029" spans="1:9">
      <c r="A2029" s="1" t="s">
        <v>5776</v>
      </c>
      <c r="B2029" s="1" t="s">
        <v>32</v>
      </c>
      <c r="C2029" s="1" t="s">
        <v>5777</v>
      </c>
      <c r="E2029" s="1" t="s">
        <v>5778</v>
      </c>
      <c r="F2029" s="1" t="s">
        <v>30606</v>
      </c>
      <c r="G2029" s="1" t="str">
        <f>IFERROR(VLOOKUP(A2029,Merge_RKTM!$C$2:$D$4691,2,FALSE),"")</f>
        <v>2-보어 (철갑소이탄) 200발 제작</v>
      </c>
      <c r="H2029" s="1" t="str">
        <f>IFERROR(VLOOKUP(A2029,Merge_gall!$C$2:$D$6296,2,FALSE),"")</f>
        <v>2-보어 (철갑소이탄) 200발 제작</v>
      </c>
      <c r="I2029" s="1" t="str">
        <f t="shared" si="31"/>
        <v>2-보어 (철갑소이탄) 200발 제작</v>
      </c>
    </row>
    <row r="2030" spans="1:9">
      <c r="A2030" s="1" t="s">
        <v>5779</v>
      </c>
      <c r="B2030" s="1" t="s">
        <v>32</v>
      </c>
      <c r="C2030" s="1" t="s">
        <v>5780</v>
      </c>
      <c r="E2030" s="1" t="s">
        <v>5781</v>
      </c>
      <c r="F2030" s="1" t="s">
        <v>30605</v>
      </c>
      <c r="G2030" s="1" t="str">
        <f>IFERROR(VLOOKUP(A2030,Merge_RKTM!$C$2:$D$4691,2,FALSE),"")</f>
        <v>2-보어 (철갑소이탄) 200발을 제작합니다.</v>
      </c>
      <c r="H2030" s="1" t="str">
        <f>IFERROR(VLOOKUP(A2030,Merge_gall!$C$2:$D$6296,2,FALSE),"")</f>
        <v>2-보어 (철갑소이탄) 200발을 제작합니다.</v>
      </c>
      <c r="I2030" s="1" t="str">
        <f t="shared" si="31"/>
        <v>2-보어 (철갑소이탄) 200발을 제작합니다.</v>
      </c>
    </row>
    <row r="2031" spans="1:9">
      <c r="A2031" s="1" t="s">
        <v>5782</v>
      </c>
      <c r="B2031" s="1" t="s">
        <v>32</v>
      </c>
      <c r="C2031" s="1" t="s">
        <v>5783</v>
      </c>
      <c r="E2031" s="1" t="s">
        <v>5784</v>
      </c>
      <c r="F2031" s="1" t="s">
        <v>30604</v>
      </c>
      <c r="G2031" s="1" t="str">
        <f>IFERROR(VLOOKUP(A2031,Merge_RKTM!$C$2:$D$4691,2,FALSE),"")</f>
        <v>2-보어 (철갑소이탄) 제작 중.</v>
      </c>
      <c r="H2031" s="1" t="str">
        <f>IFERROR(VLOOKUP(A2031,Merge_gall!$C$2:$D$6296,2,FALSE),"")</f>
        <v>2-보어 (철갑소이탄) 제작 중.</v>
      </c>
      <c r="I2031" s="1" t="str">
        <f t="shared" si="31"/>
        <v>2-보어 (철갑소이탄) 제작 중.</v>
      </c>
    </row>
    <row r="2032" spans="1:9">
      <c r="A2032" s="1" t="s">
        <v>5785</v>
      </c>
      <c r="B2032" s="1" t="s">
        <v>32</v>
      </c>
      <c r="C2032" s="1" t="s">
        <v>5786</v>
      </c>
      <c r="E2032" s="1" t="s">
        <v>5787</v>
      </c>
      <c r="F2032" s="1" t="s">
        <v>30603</v>
      </c>
      <c r="G2032" s="1" t="str">
        <f>IFERROR(VLOOKUP(A2032,Merge_RKTM!$C$2:$D$4691,2,FALSE),"")</f>
        <v>2-보어 (고폭탄) 200발 제작</v>
      </c>
      <c r="H2032" s="1" t="str">
        <f>IFERROR(VLOOKUP(A2032,Merge_gall!$C$2:$D$6296,2,FALSE),"")</f>
        <v>2-보어 (고폭탄) 200발 제작</v>
      </c>
      <c r="I2032" s="1" t="str">
        <f t="shared" si="31"/>
        <v>2-보어 (고폭탄) 200발 제작</v>
      </c>
    </row>
    <row r="2033" spans="1:9">
      <c r="A2033" s="1" t="s">
        <v>5788</v>
      </c>
      <c r="B2033" s="1" t="s">
        <v>32</v>
      </c>
      <c r="C2033" s="1" t="s">
        <v>5789</v>
      </c>
      <c r="E2033" s="1" t="s">
        <v>5790</v>
      </c>
      <c r="F2033" s="1" t="s">
        <v>30602</v>
      </c>
      <c r="G2033" s="1" t="str">
        <f>IFERROR(VLOOKUP(A2033,Merge_RKTM!$C$2:$D$4691,2,FALSE),"")</f>
        <v>2-보어 (고폭탄) 200발을 제작합니다.</v>
      </c>
      <c r="H2033" s="1" t="str">
        <f>IFERROR(VLOOKUP(A2033,Merge_gall!$C$2:$D$6296,2,FALSE),"")</f>
        <v>2-보어 (고폭탄) 200발을 제작합니다.</v>
      </c>
      <c r="I2033" s="1" t="str">
        <f t="shared" si="31"/>
        <v>2-보어 (고폭탄) 200발을 제작합니다.</v>
      </c>
    </row>
    <row r="2034" spans="1:9">
      <c r="A2034" s="1" t="s">
        <v>5791</v>
      </c>
      <c r="B2034" s="1" t="s">
        <v>32</v>
      </c>
      <c r="C2034" s="1" t="s">
        <v>5792</v>
      </c>
      <c r="E2034" s="1" t="s">
        <v>5793</v>
      </c>
      <c r="F2034" s="1" t="s">
        <v>30601</v>
      </c>
      <c r="G2034" s="1" t="str">
        <f>IFERROR(VLOOKUP(A2034,Merge_RKTM!$C$2:$D$4691,2,FALSE),"")</f>
        <v>2-보어 (고폭탄) 제작 중.</v>
      </c>
      <c r="H2034" s="1" t="str">
        <f>IFERROR(VLOOKUP(A2034,Merge_gall!$C$2:$D$6296,2,FALSE),"")</f>
        <v>2-보어 (고폭탄) 제작 중.</v>
      </c>
      <c r="I2034" s="1" t="str">
        <f t="shared" si="31"/>
        <v>2-보어 (고폭탄) 제작 중.</v>
      </c>
    </row>
    <row r="2035" spans="1:9">
      <c r="A2035" s="1" t="s">
        <v>5794</v>
      </c>
      <c r="B2035" s="1" t="s">
        <v>32</v>
      </c>
      <c r="C2035" s="1" t="s">
        <v>5795</v>
      </c>
      <c r="E2035" s="1" t="s">
        <v>5796</v>
      </c>
      <c r="F2035" s="1" t="s">
        <v>30600</v>
      </c>
      <c r="G2035" s="1" t="str">
        <f>IFERROR(VLOOKUP(A2035,Merge_RKTM!$C$2:$D$4691,2,FALSE),"")</f>
        <v>2-보어 (사보탄) 200발 제작</v>
      </c>
      <c r="H2035" s="1" t="str">
        <f>IFERROR(VLOOKUP(A2035,Merge_gall!$C$2:$D$6296,2,FALSE),"")</f>
        <v>2-보어 (사보탄) 200발 제작</v>
      </c>
      <c r="I2035" s="1" t="str">
        <f t="shared" si="31"/>
        <v>2-보어 (사보탄) 200발 제작</v>
      </c>
    </row>
    <row r="2036" spans="1:9">
      <c r="A2036" s="1" t="s">
        <v>5797</v>
      </c>
      <c r="B2036" s="1" t="s">
        <v>32</v>
      </c>
      <c r="C2036" s="1" t="s">
        <v>5798</v>
      </c>
      <c r="E2036" s="1" t="s">
        <v>5799</v>
      </c>
      <c r="F2036" s="1" t="s">
        <v>30599</v>
      </c>
      <c r="G2036" s="1" t="str">
        <f>IFERROR(VLOOKUP(A2036,Merge_RKTM!$C$2:$D$4691,2,FALSE),"")</f>
        <v>2-보어 (사보탄) 200발을 제작합니다.</v>
      </c>
      <c r="H2036" s="1" t="str">
        <f>IFERROR(VLOOKUP(A2036,Merge_gall!$C$2:$D$6296,2,FALSE),"")</f>
        <v>2-보어 (사보탄) 200발을 제작합니다.</v>
      </c>
      <c r="I2036" s="1" t="str">
        <f t="shared" si="31"/>
        <v>2-보어 (사보탄) 200발을 제작합니다.</v>
      </c>
    </row>
    <row r="2037" spans="1:9">
      <c r="A2037" s="1" t="s">
        <v>5800</v>
      </c>
      <c r="B2037" s="1" t="s">
        <v>32</v>
      </c>
      <c r="C2037" s="1" t="s">
        <v>5801</v>
      </c>
      <c r="E2037" s="1" t="s">
        <v>5802</v>
      </c>
      <c r="F2037" s="1" t="s">
        <v>30598</v>
      </c>
      <c r="G2037" s="1" t="str">
        <f>IFERROR(VLOOKUP(A2037,Merge_RKTM!$C$2:$D$4691,2,FALSE),"")</f>
        <v>2-보어 (사보탄) 제작 중.</v>
      </c>
      <c r="H2037" s="1" t="str">
        <f>IFERROR(VLOOKUP(A2037,Merge_gall!$C$2:$D$6296,2,FALSE),"")</f>
        <v>2-보어 (사보탄) 제작 중.</v>
      </c>
      <c r="I2037" s="1" t="str">
        <f t="shared" si="31"/>
        <v>2-보어 (사보탄) 제작 중.</v>
      </c>
    </row>
    <row r="2038" spans="1:9">
      <c r="A2038" s="1" t="s">
        <v>5803</v>
      </c>
      <c r="B2038" s="1" t="s">
        <v>7</v>
      </c>
      <c r="C2038" s="1" t="s">
        <v>5804</v>
      </c>
      <c r="E2038" s="1" t="s">
        <v>5805</v>
      </c>
      <c r="F2038" s="1" t="s">
        <v>5805</v>
      </c>
      <c r="G2038" s="1" t="str">
        <f>IFERROR(VLOOKUP(A2038,Merge_RKTM!$C$2:$D$4691,2,FALSE),"")</f>
        <v>20x102mm NATO</v>
      </c>
      <c r="H2038" s="1" t="str">
        <f>IFERROR(VLOOKUP(A2038,Merge_gall!$C$2:$D$6296,2,FALSE),"")</f>
        <v>20x102mm NATO</v>
      </c>
      <c r="I2038" s="1" t="str">
        <f t="shared" si="31"/>
        <v>20x102mm NATO</v>
      </c>
    </row>
    <row r="2039" spans="1:9">
      <c r="A2039" s="1" t="s">
        <v>5806</v>
      </c>
      <c r="B2039" s="1" t="s">
        <v>11</v>
      </c>
      <c r="C2039" s="1" t="s">
        <v>5807</v>
      </c>
      <c r="E2039" s="1" t="s">
        <v>5805</v>
      </c>
      <c r="F2039" s="1" t="s">
        <v>5805</v>
      </c>
      <c r="G2039" s="1" t="str">
        <f>IFERROR(VLOOKUP(A2039,Merge_RKTM!$C$2:$D$4691,2,FALSE),"")</f>
        <v>20x102mm NATO</v>
      </c>
      <c r="H2039" s="1" t="str">
        <f>IFERROR(VLOOKUP(A2039,Merge_gall!$C$2:$D$6296,2,FALSE),"")</f>
        <v>20x102mm NATO</v>
      </c>
      <c r="I2039" s="1" t="str">
        <f t="shared" si="31"/>
        <v>20x102mm NATO</v>
      </c>
    </row>
    <row r="2040" spans="1:9">
      <c r="A2040" s="1" t="s">
        <v>5808</v>
      </c>
      <c r="B2040" s="1" t="s">
        <v>13</v>
      </c>
      <c r="C2040" s="1" t="s">
        <v>5809</v>
      </c>
      <c r="E2040" s="1" t="s">
        <v>5810</v>
      </c>
      <c r="F2040" s="1" t="s">
        <v>28361</v>
      </c>
      <c r="G2040" s="1" t="str">
        <f>IFERROR(VLOOKUP(A2040,Merge_RKTM!$C$2:$D$4691,2,FALSE),"")</f>
        <v/>
      </c>
      <c r="H2040" s="1" t="str">
        <f>IFERROR(VLOOKUP(A2040,Merge_gall!$C$2:$D$6296,2,FALSE),"")</f>
        <v>자동형 대포에 사용되는 대구경 탄약입니다.</v>
      </c>
      <c r="I2040" s="1" t="str">
        <f t="shared" si="31"/>
        <v>자동형 대포에 사용되는 대구경 탄약입니다.</v>
      </c>
    </row>
    <row r="2041" spans="1:9">
      <c r="A2041" s="1" t="s">
        <v>5811</v>
      </c>
      <c r="B2041" s="1" t="s">
        <v>13</v>
      </c>
      <c r="C2041" s="1" t="s">
        <v>5812</v>
      </c>
      <c r="E2041" s="1" t="s">
        <v>5813</v>
      </c>
      <c r="F2041" s="1" t="s">
        <v>28499</v>
      </c>
      <c r="G2041" s="1" t="str">
        <f>IFERROR(VLOOKUP(A2041,Merge_RKTM!$C$2:$D$4691,2,FALSE),"")</f>
        <v/>
      </c>
      <c r="H2041" s="1" t="str">
        <f>IFERROR(VLOOKUP(A2041,Merge_gall!$C$2:$D$6296,2,FALSE),"")</f>
        <v>20x102mm NATO (철갑탄)</v>
      </c>
      <c r="I2041" s="1" t="str">
        <f t="shared" si="31"/>
        <v>20x102mm NATO (철갑탄)</v>
      </c>
    </row>
    <row r="2042" spans="1:9">
      <c r="A2042" s="1" t="s">
        <v>5814</v>
      </c>
      <c r="B2042" s="1" t="s">
        <v>13</v>
      </c>
      <c r="C2042" s="1" t="s">
        <v>5815</v>
      </c>
      <c r="E2042" s="1" t="s">
        <v>5810</v>
      </c>
      <c r="F2042" s="1" t="s">
        <v>28361</v>
      </c>
      <c r="G2042" s="1" t="str">
        <f>IFERROR(VLOOKUP(A2042,Merge_RKTM!$C$2:$D$4691,2,FALSE),"")</f>
        <v/>
      </c>
      <c r="H2042" s="1" t="str">
        <f>IFERROR(VLOOKUP(A2042,Merge_gall!$C$2:$D$6296,2,FALSE),"")</f>
        <v>자동형 대포에 사용되는 대구경 탄약입니다.</v>
      </c>
      <c r="I2042" s="1" t="str">
        <f t="shared" si="31"/>
        <v>자동형 대포에 사용되는 대구경 탄약입니다.</v>
      </c>
    </row>
    <row r="2043" spans="1:9">
      <c r="A2043" s="1" t="s">
        <v>5816</v>
      </c>
      <c r="B2043" s="1" t="s">
        <v>13</v>
      </c>
      <c r="C2043" s="1" t="s">
        <v>5817</v>
      </c>
      <c r="E2043" s="1" t="s">
        <v>5818</v>
      </c>
      <c r="F2043" s="1" t="s">
        <v>28496</v>
      </c>
      <c r="G2043" s="1" t="str">
        <f>IFERROR(VLOOKUP(A2043,Merge_RKTM!$C$2:$D$4691,2,FALSE),"")</f>
        <v/>
      </c>
      <c r="H2043" s="1" t="str">
        <f>IFERROR(VLOOKUP(A2043,Merge_gall!$C$2:$D$6296,2,FALSE),"")</f>
        <v>20x102mm NATO (철갑소이탄)</v>
      </c>
      <c r="I2043" s="1" t="str">
        <f t="shared" si="31"/>
        <v>20x102mm NATO (철갑소이탄)</v>
      </c>
    </row>
    <row r="2044" spans="1:9">
      <c r="A2044" s="1" t="s">
        <v>5819</v>
      </c>
      <c r="B2044" s="1" t="s">
        <v>13</v>
      </c>
      <c r="C2044" s="1" t="s">
        <v>5820</v>
      </c>
      <c r="E2044" s="1" t="s">
        <v>5810</v>
      </c>
      <c r="F2044" s="1" t="s">
        <v>28361</v>
      </c>
      <c r="G2044" s="1" t="str">
        <f>IFERROR(VLOOKUP(A2044,Merge_RKTM!$C$2:$D$4691,2,FALSE),"")</f>
        <v/>
      </c>
      <c r="H2044" s="1" t="str">
        <f>IFERROR(VLOOKUP(A2044,Merge_gall!$C$2:$D$6296,2,FALSE),"")</f>
        <v>자동형 대포에 사용되는 대구경 탄약입니다.</v>
      </c>
      <c r="I2044" s="1" t="str">
        <f t="shared" si="31"/>
        <v>자동형 대포에 사용되는 대구경 탄약입니다.</v>
      </c>
    </row>
    <row r="2045" spans="1:9">
      <c r="A2045" s="1" t="s">
        <v>5821</v>
      </c>
      <c r="B2045" s="1" t="s">
        <v>13</v>
      </c>
      <c r="C2045" s="1" t="s">
        <v>5822</v>
      </c>
      <c r="E2045" s="1" t="s">
        <v>5823</v>
      </c>
      <c r="F2045" s="1" t="s">
        <v>28493</v>
      </c>
      <c r="G2045" s="1" t="str">
        <f>IFERROR(VLOOKUP(A2045,Merge_RKTM!$C$2:$D$4691,2,FALSE),"")</f>
        <v/>
      </c>
      <c r="H2045" s="1" t="str">
        <f>IFERROR(VLOOKUP(A2045,Merge_gall!$C$2:$D$6296,2,FALSE),"")</f>
        <v>20x102mm NATO (고폭탄)</v>
      </c>
      <c r="I2045" s="1" t="str">
        <f t="shared" si="31"/>
        <v>20x102mm NATO (고폭탄)</v>
      </c>
    </row>
    <row r="2046" spans="1:9">
      <c r="A2046" s="1" t="s">
        <v>5824</v>
      </c>
      <c r="B2046" s="1" t="s">
        <v>13</v>
      </c>
      <c r="C2046" s="1" t="s">
        <v>5825</v>
      </c>
      <c r="E2046" s="1" t="s">
        <v>5810</v>
      </c>
      <c r="F2046" s="1" t="s">
        <v>28361</v>
      </c>
      <c r="G2046" s="1" t="str">
        <f>IFERROR(VLOOKUP(A2046,Merge_RKTM!$C$2:$D$4691,2,FALSE),"")</f>
        <v/>
      </c>
      <c r="H2046" s="1" t="str">
        <f>IFERROR(VLOOKUP(A2046,Merge_gall!$C$2:$D$6296,2,FALSE),"")</f>
        <v>자동형 대포에 사용되는 대구경 탄약입니다.</v>
      </c>
      <c r="I2046" s="1" t="str">
        <f t="shared" si="31"/>
        <v>자동형 대포에 사용되는 대구경 탄약입니다.</v>
      </c>
    </row>
    <row r="2047" spans="1:9">
      <c r="A2047" s="1" t="s">
        <v>5826</v>
      </c>
      <c r="B2047" s="1" t="s">
        <v>13</v>
      </c>
      <c r="C2047" s="1" t="s">
        <v>5827</v>
      </c>
      <c r="E2047" s="1" t="s">
        <v>5828</v>
      </c>
      <c r="F2047" s="1" t="s">
        <v>28490</v>
      </c>
      <c r="G2047" s="1" t="str">
        <f>IFERROR(VLOOKUP(A2047,Merge_RKTM!$C$2:$D$4691,2,FALSE),"")</f>
        <v/>
      </c>
      <c r="H2047" s="1" t="str">
        <f>IFERROR(VLOOKUP(A2047,Merge_gall!$C$2:$D$6296,2,FALSE),"")</f>
        <v>20x102mm NATO (사보탄)</v>
      </c>
      <c r="I2047" s="1" t="str">
        <f t="shared" si="31"/>
        <v>20x102mm NATO (사보탄)</v>
      </c>
    </row>
    <row r="2048" spans="1:9">
      <c r="A2048" s="1" t="s">
        <v>5829</v>
      </c>
      <c r="B2048" s="1" t="s">
        <v>25</v>
      </c>
      <c r="C2048" s="1" t="s">
        <v>5830</v>
      </c>
      <c r="E2048" s="1" t="s">
        <v>5831</v>
      </c>
      <c r="F2048" s="1" t="s">
        <v>28489</v>
      </c>
      <c r="G2048" s="1" t="str">
        <f>IFERROR(VLOOKUP(A2048,Merge_RKTM!$C$2:$D$4691,2,FALSE),"")</f>
        <v>20mm NATO 탄환 (철갑탄)</v>
      </c>
      <c r="H2048" s="1" t="str">
        <f>IFERROR(VLOOKUP(A2048,Merge_gall!$C$2:$D$6296,2,FALSE),"")</f>
        <v>20mm NATO 탄환 (철갑탄)</v>
      </c>
      <c r="I2048" s="1" t="str">
        <f t="shared" si="31"/>
        <v>20mm NATO 탄환 (철갑탄)</v>
      </c>
    </row>
    <row r="2049" spans="1:9">
      <c r="A2049" s="1" t="s">
        <v>5832</v>
      </c>
      <c r="B2049" s="1" t="s">
        <v>25</v>
      </c>
      <c r="C2049" s="1" t="s">
        <v>5833</v>
      </c>
      <c r="E2049" s="1" t="s">
        <v>5834</v>
      </c>
      <c r="F2049" s="1" t="s">
        <v>28488</v>
      </c>
      <c r="G2049" s="1" t="str">
        <f>IFERROR(VLOOKUP(A2049,Merge_RKTM!$C$2:$D$4691,2,FALSE),"")</f>
        <v>20mm NATO 탄환 (철갑소이탄)</v>
      </c>
      <c r="H2049" s="1" t="str">
        <f>IFERROR(VLOOKUP(A2049,Merge_gall!$C$2:$D$6296,2,FALSE),"")</f>
        <v>20mm NATO 탄환 (철갑소이탄)</v>
      </c>
      <c r="I2049" s="1" t="str">
        <f t="shared" si="31"/>
        <v>20mm NATO 탄환 (철갑소이탄)</v>
      </c>
    </row>
    <row r="2050" spans="1:9">
      <c r="A2050" s="1" t="s">
        <v>5835</v>
      </c>
      <c r="B2050" s="1" t="s">
        <v>25</v>
      </c>
      <c r="C2050" s="1" t="s">
        <v>5836</v>
      </c>
      <c r="E2050" s="1" t="s">
        <v>5837</v>
      </c>
      <c r="F2050" s="1" t="s">
        <v>28487</v>
      </c>
      <c r="G2050" s="1" t="str">
        <f>IFERROR(VLOOKUP(A2050,Merge_RKTM!$C$2:$D$4691,2,FALSE),"")</f>
        <v>20mm NATO 탄환 (고폭탄)</v>
      </c>
      <c r="H2050" s="1" t="str">
        <f>IFERROR(VLOOKUP(A2050,Merge_gall!$C$2:$D$6296,2,FALSE),"")</f>
        <v>20mm NATO 탄환 (고폭탄)</v>
      </c>
      <c r="I2050" s="1" t="str">
        <f t="shared" si="31"/>
        <v>20mm NATO 탄환 (고폭탄)</v>
      </c>
    </row>
    <row r="2051" spans="1:9">
      <c r="A2051" s="1" t="s">
        <v>5838</v>
      </c>
      <c r="B2051" s="1" t="s">
        <v>25</v>
      </c>
      <c r="C2051" s="1" t="s">
        <v>5839</v>
      </c>
      <c r="E2051" s="1" t="s">
        <v>5840</v>
      </c>
      <c r="F2051" s="1" t="s">
        <v>28486</v>
      </c>
      <c r="G2051" s="1" t="str">
        <f>IFERROR(VLOOKUP(A2051,Merge_RKTM!$C$2:$D$4691,2,FALSE),"")</f>
        <v>20mm NATO 탄환 (사보탄)</v>
      </c>
      <c r="H2051" s="1" t="str">
        <f>IFERROR(VLOOKUP(A2051,Merge_gall!$C$2:$D$6296,2,FALSE),"")</f>
        <v>20mm NATO 탄환 (사보탄)</v>
      </c>
      <c r="I2051" s="1" t="str">
        <f t="shared" ref="I2051:I2114" si="32">IF(H2051="",G2051,H2051)</f>
        <v>20mm NATO 탄환 (사보탄)</v>
      </c>
    </row>
    <row r="2052" spans="1:9">
      <c r="A2052" s="1" t="s">
        <v>5841</v>
      </c>
      <c r="B2052" s="1" t="s">
        <v>32</v>
      </c>
      <c r="C2052" s="1" t="s">
        <v>5842</v>
      </c>
      <c r="E2052" s="1" t="s">
        <v>5843</v>
      </c>
      <c r="F2052" s="1" t="s">
        <v>30597</v>
      </c>
      <c r="G2052" s="1" t="str">
        <f>IFERROR(VLOOKUP(A2052,Merge_RKTM!$C$2:$D$4691,2,FALSE),"")</f>
        <v>20x102mm NATO (철갑탄) 200발 제작</v>
      </c>
      <c r="H2052" s="1" t="str">
        <f>IFERROR(VLOOKUP(A2052,Merge_gall!$C$2:$D$6296,2,FALSE),"")</f>
        <v>20x102mm NATO (철갑탄) 200발 제작</v>
      </c>
      <c r="I2052" s="1" t="str">
        <f t="shared" si="32"/>
        <v>20x102mm NATO (철갑탄) 200발 제작</v>
      </c>
    </row>
    <row r="2053" spans="1:9">
      <c r="A2053" s="1" t="s">
        <v>5844</v>
      </c>
      <c r="B2053" s="1" t="s">
        <v>32</v>
      </c>
      <c r="C2053" s="1" t="s">
        <v>5845</v>
      </c>
      <c r="E2053" s="1" t="s">
        <v>5846</v>
      </c>
      <c r="F2053" s="1" t="s">
        <v>30596</v>
      </c>
      <c r="G2053" s="1" t="str">
        <f>IFERROR(VLOOKUP(A2053,Merge_RKTM!$C$2:$D$4691,2,FALSE),"")</f>
        <v>20x102mm NATO (철갑탄) 200발을 제작합니다.</v>
      </c>
      <c r="H2053" s="1" t="str">
        <f>IFERROR(VLOOKUP(A2053,Merge_gall!$C$2:$D$6296,2,FALSE),"")</f>
        <v>20x102mm NATO (철갑탄) 200발을 제작합니다.</v>
      </c>
      <c r="I2053" s="1" t="str">
        <f t="shared" si="32"/>
        <v>20x102mm NATO (철갑탄) 200발을 제작합니다.</v>
      </c>
    </row>
    <row r="2054" spans="1:9">
      <c r="A2054" s="1" t="s">
        <v>5847</v>
      </c>
      <c r="B2054" s="1" t="s">
        <v>32</v>
      </c>
      <c r="C2054" s="1" t="s">
        <v>5848</v>
      </c>
      <c r="E2054" s="1" t="s">
        <v>5849</v>
      </c>
      <c r="F2054" s="1" t="s">
        <v>30595</v>
      </c>
      <c r="G2054" s="1" t="str">
        <f>IFERROR(VLOOKUP(A2054,Merge_RKTM!$C$2:$D$4691,2,FALSE),"")</f>
        <v>20x102mm NATO (철갑탄) 제작 중.</v>
      </c>
      <c r="H2054" s="1" t="str">
        <f>IFERROR(VLOOKUP(A2054,Merge_gall!$C$2:$D$6296,2,FALSE),"")</f>
        <v>20x102mm NATO (철갑탄) 제작 중.</v>
      </c>
      <c r="I2054" s="1" t="str">
        <f t="shared" si="32"/>
        <v>20x102mm NATO (철갑탄) 제작 중.</v>
      </c>
    </row>
    <row r="2055" spans="1:9">
      <c r="A2055" s="1" t="s">
        <v>5850</v>
      </c>
      <c r="B2055" s="1" t="s">
        <v>32</v>
      </c>
      <c r="C2055" s="1" t="s">
        <v>5851</v>
      </c>
      <c r="E2055" s="1" t="s">
        <v>5852</v>
      </c>
      <c r="F2055" s="1" t="s">
        <v>30594</v>
      </c>
      <c r="G2055" s="1" t="str">
        <f>IFERROR(VLOOKUP(A2055,Merge_RKTM!$C$2:$D$4691,2,FALSE),"")</f>
        <v>20x102mm NATO (철갑소이탄) 200발 제작</v>
      </c>
      <c r="H2055" s="1" t="str">
        <f>IFERROR(VLOOKUP(A2055,Merge_gall!$C$2:$D$6296,2,FALSE),"")</f>
        <v>20x102mm NATO (철갑소이탄) 200발 제작</v>
      </c>
      <c r="I2055" s="1" t="str">
        <f t="shared" si="32"/>
        <v>20x102mm NATO (철갑소이탄) 200발 제작</v>
      </c>
    </row>
    <row r="2056" spans="1:9">
      <c r="A2056" s="1" t="s">
        <v>5853</v>
      </c>
      <c r="B2056" s="1" t="s">
        <v>32</v>
      </c>
      <c r="C2056" s="1" t="s">
        <v>5854</v>
      </c>
      <c r="E2056" s="1" t="s">
        <v>5855</v>
      </c>
      <c r="F2056" s="1" t="s">
        <v>30593</v>
      </c>
      <c r="G2056" s="1" t="str">
        <f>IFERROR(VLOOKUP(A2056,Merge_RKTM!$C$2:$D$4691,2,FALSE),"")</f>
        <v>20x102mm NATO (철갑소이탄) 200발을 제작합니다.</v>
      </c>
      <c r="H2056" s="1" t="str">
        <f>IFERROR(VLOOKUP(A2056,Merge_gall!$C$2:$D$6296,2,FALSE),"")</f>
        <v>20x102mm NATO (철갑소이탄) 200발을 제작합니다.</v>
      </c>
      <c r="I2056" s="1" t="str">
        <f t="shared" si="32"/>
        <v>20x102mm NATO (철갑소이탄) 200발을 제작합니다.</v>
      </c>
    </row>
    <row r="2057" spans="1:9">
      <c r="A2057" s="1" t="s">
        <v>5856</v>
      </c>
      <c r="B2057" s="1" t="s">
        <v>32</v>
      </c>
      <c r="C2057" s="1" t="s">
        <v>5857</v>
      </c>
      <c r="E2057" s="1" t="s">
        <v>5858</v>
      </c>
      <c r="F2057" s="1" t="s">
        <v>30592</v>
      </c>
      <c r="G2057" s="1" t="str">
        <f>IFERROR(VLOOKUP(A2057,Merge_RKTM!$C$2:$D$4691,2,FALSE),"")</f>
        <v>20x102mm NATO (철갑소이탄) 제작 중.</v>
      </c>
      <c r="H2057" s="1" t="str">
        <f>IFERROR(VLOOKUP(A2057,Merge_gall!$C$2:$D$6296,2,FALSE),"")</f>
        <v>20x102mm NATO (철갑소이탄) 제작 중.</v>
      </c>
      <c r="I2057" s="1" t="str">
        <f t="shared" si="32"/>
        <v>20x102mm NATO (철갑소이탄) 제작 중.</v>
      </c>
    </row>
    <row r="2058" spans="1:9">
      <c r="A2058" s="1" t="s">
        <v>5859</v>
      </c>
      <c r="B2058" s="1" t="s">
        <v>32</v>
      </c>
      <c r="C2058" s="1" t="s">
        <v>5860</v>
      </c>
      <c r="E2058" s="1" t="s">
        <v>5861</v>
      </c>
      <c r="F2058" s="1" t="s">
        <v>30591</v>
      </c>
      <c r="G2058" s="1" t="str">
        <f>IFERROR(VLOOKUP(A2058,Merge_RKTM!$C$2:$D$4691,2,FALSE),"")</f>
        <v>20x102mm NATO (고폭탄) 200발 제작</v>
      </c>
      <c r="H2058" s="1" t="str">
        <f>IFERROR(VLOOKUP(A2058,Merge_gall!$C$2:$D$6296,2,FALSE),"")</f>
        <v>20x102mm NATO (고폭탄) 200발 제작</v>
      </c>
      <c r="I2058" s="1" t="str">
        <f t="shared" si="32"/>
        <v>20x102mm NATO (고폭탄) 200발 제작</v>
      </c>
    </row>
    <row r="2059" spans="1:9">
      <c r="A2059" s="1" t="s">
        <v>5862</v>
      </c>
      <c r="B2059" s="1" t="s">
        <v>32</v>
      </c>
      <c r="C2059" s="1" t="s">
        <v>5863</v>
      </c>
      <c r="E2059" s="1" t="s">
        <v>5864</v>
      </c>
      <c r="F2059" s="1" t="s">
        <v>30590</v>
      </c>
      <c r="G2059" s="1" t="str">
        <f>IFERROR(VLOOKUP(A2059,Merge_RKTM!$C$2:$D$4691,2,FALSE),"")</f>
        <v>20x102mm NATO (고폭탄) 200발을 제작합니다.</v>
      </c>
      <c r="H2059" s="1" t="str">
        <f>IFERROR(VLOOKUP(A2059,Merge_gall!$C$2:$D$6296,2,FALSE),"")</f>
        <v>20x102mm NATO (고폭탄) 200발을 제작합니다.</v>
      </c>
      <c r="I2059" s="1" t="str">
        <f t="shared" si="32"/>
        <v>20x102mm NATO (고폭탄) 200발을 제작합니다.</v>
      </c>
    </row>
    <row r="2060" spans="1:9">
      <c r="A2060" s="1" t="s">
        <v>5865</v>
      </c>
      <c r="B2060" s="1" t="s">
        <v>32</v>
      </c>
      <c r="C2060" s="1" t="s">
        <v>5866</v>
      </c>
      <c r="E2060" s="1" t="s">
        <v>5867</v>
      </c>
      <c r="F2060" s="1" t="s">
        <v>30589</v>
      </c>
      <c r="G2060" s="1" t="str">
        <f>IFERROR(VLOOKUP(A2060,Merge_RKTM!$C$2:$D$4691,2,FALSE),"")</f>
        <v>20x102mm NATO (고폭탄) 제작 중.</v>
      </c>
      <c r="H2060" s="1" t="str">
        <f>IFERROR(VLOOKUP(A2060,Merge_gall!$C$2:$D$6296,2,FALSE),"")</f>
        <v>20x102mm NATO (고폭탄) 제작 중.</v>
      </c>
      <c r="I2060" s="1" t="str">
        <f t="shared" si="32"/>
        <v>20x102mm NATO (고폭탄) 제작 중.</v>
      </c>
    </row>
    <row r="2061" spans="1:9">
      <c r="A2061" s="1" t="s">
        <v>5868</v>
      </c>
      <c r="B2061" s="1" t="s">
        <v>32</v>
      </c>
      <c r="C2061" s="1" t="s">
        <v>5869</v>
      </c>
      <c r="E2061" s="1" t="s">
        <v>5870</v>
      </c>
      <c r="F2061" s="1" t="s">
        <v>30588</v>
      </c>
      <c r="G2061" s="1" t="str">
        <f>IFERROR(VLOOKUP(A2061,Merge_RKTM!$C$2:$D$4691,2,FALSE),"")</f>
        <v>20x102mm NATO (사보탄) 200발 제작</v>
      </c>
      <c r="H2061" s="1" t="str">
        <f>IFERROR(VLOOKUP(A2061,Merge_gall!$C$2:$D$6296,2,FALSE),"")</f>
        <v>20x102mm NATO (사보탄) 200발 제작</v>
      </c>
      <c r="I2061" s="1" t="str">
        <f t="shared" si="32"/>
        <v>20x102mm NATO (사보탄) 200발 제작</v>
      </c>
    </row>
    <row r="2062" spans="1:9">
      <c r="A2062" s="1" t="s">
        <v>5871</v>
      </c>
      <c r="B2062" s="1" t="s">
        <v>32</v>
      </c>
      <c r="C2062" s="1" t="s">
        <v>5872</v>
      </c>
      <c r="E2062" s="1" t="s">
        <v>5873</v>
      </c>
      <c r="F2062" s="1" t="s">
        <v>30587</v>
      </c>
      <c r="G2062" s="1" t="str">
        <f>IFERROR(VLOOKUP(A2062,Merge_RKTM!$C$2:$D$4691,2,FALSE),"")</f>
        <v>20x102mm NATO (사보탄) 200발을 제작합니다.</v>
      </c>
      <c r="H2062" s="1" t="str">
        <f>IFERROR(VLOOKUP(A2062,Merge_gall!$C$2:$D$6296,2,FALSE),"")</f>
        <v>20x102mm NATO (사보탄) 200발을 제작합니다.</v>
      </c>
      <c r="I2062" s="1" t="str">
        <f t="shared" si="32"/>
        <v>20x102mm NATO (사보탄) 200발을 제작합니다.</v>
      </c>
    </row>
    <row r="2063" spans="1:9">
      <c r="A2063" s="1" t="s">
        <v>5874</v>
      </c>
      <c r="B2063" s="1" t="s">
        <v>32</v>
      </c>
      <c r="C2063" s="1" t="s">
        <v>5875</v>
      </c>
      <c r="E2063" s="1" t="s">
        <v>5876</v>
      </c>
      <c r="F2063" s="1" t="s">
        <v>30586</v>
      </c>
      <c r="G2063" s="1" t="str">
        <f>IFERROR(VLOOKUP(A2063,Merge_RKTM!$C$2:$D$4691,2,FALSE),"")</f>
        <v>20x102mm NATO (사보탄) 제작 중.</v>
      </c>
      <c r="H2063" s="1" t="str">
        <f>IFERROR(VLOOKUP(A2063,Merge_gall!$C$2:$D$6296,2,FALSE),"")</f>
        <v>20x102mm NATO (사보탄) 제작 중.</v>
      </c>
      <c r="I2063" s="1" t="str">
        <f t="shared" si="32"/>
        <v>20x102mm NATO (사보탄) 제작 중.</v>
      </c>
    </row>
    <row r="2064" spans="1:9">
      <c r="A2064" s="1" t="s">
        <v>5877</v>
      </c>
      <c r="B2064" s="1" t="s">
        <v>7</v>
      </c>
      <c r="C2064" s="1" t="s">
        <v>5878</v>
      </c>
      <c r="E2064" s="1" t="s">
        <v>5879</v>
      </c>
      <c r="F2064" s="1" t="s">
        <v>29145</v>
      </c>
      <c r="G2064" s="1" t="str">
        <f>IFERROR(VLOOKUP(A2064,Merge_RKTM!$C$2:$D$4691,2,FALSE),"")</f>
        <v>20x110mm 히스파노</v>
      </c>
      <c r="H2064" s="1" t="str">
        <f>IFERROR(VLOOKUP(A2064,Merge_gall!$C$2:$D$6296,2,FALSE),"")</f>
        <v>20x110mm 히스파노</v>
      </c>
      <c r="I2064" s="1" t="str">
        <f t="shared" si="32"/>
        <v>20x110mm 히스파노</v>
      </c>
    </row>
    <row r="2065" spans="1:9">
      <c r="A2065" s="1" t="s">
        <v>5880</v>
      </c>
      <c r="B2065" s="1" t="s">
        <v>11</v>
      </c>
      <c r="C2065" s="1" t="s">
        <v>5881</v>
      </c>
      <c r="E2065" s="1" t="s">
        <v>5879</v>
      </c>
      <c r="F2065" s="1" t="s">
        <v>29145</v>
      </c>
      <c r="G2065" s="1" t="str">
        <f>IFERROR(VLOOKUP(A2065,Merge_RKTM!$C$2:$D$4691,2,FALSE),"")</f>
        <v>20x110mm 히스파노</v>
      </c>
      <c r="H2065" s="1" t="str">
        <f>IFERROR(VLOOKUP(A2065,Merge_gall!$C$2:$D$6296,2,FALSE),"")</f>
        <v>20x110mm 히스파노</v>
      </c>
      <c r="I2065" s="1" t="str">
        <f t="shared" si="32"/>
        <v>20x110mm 히스파노</v>
      </c>
    </row>
    <row r="2066" spans="1:9">
      <c r="A2066" s="1" t="s">
        <v>5882</v>
      </c>
      <c r="B2066" s="1" t="s">
        <v>13</v>
      </c>
      <c r="C2066" s="1" t="s">
        <v>5883</v>
      </c>
      <c r="E2066" s="1" t="s">
        <v>3657</v>
      </c>
      <c r="F2066" s="1" t="s">
        <v>28410</v>
      </c>
      <c r="G2066" s="1" t="str">
        <f>IFERROR(VLOOKUP(A2066,Merge_RKTM!$C$2:$D$4691,2,FALSE),"")</f>
        <v/>
      </c>
      <c r="H2066" s="1" t="str">
        <f>IFERROR(VLOOKUP(A2066,Merge_gall!$C$2:$D$6296,2,FALSE),"")</f>
        <v>자동형 대포와 대전차 소총에 사용되는 대구경 탄약입니다.</v>
      </c>
      <c r="I2066" s="1" t="str">
        <f t="shared" si="32"/>
        <v>자동형 대포와 대전차 소총에 사용되는 대구경 탄약입니다.</v>
      </c>
    </row>
    <row r="2067" spans="1:9">
      <c r="A2067" s="1" t="s">
        <v>5884</v>
      </c>
      <c r="B2067" s="1" t="s">
        <v>13</v>
      </c>
      <c r="C2067" s="1" t="s">
        <v>5885</v>
      </c>
      <c r="E2067" s="1" t="s">
        <v>5886</v>
      </c>
      <c r="F2067" s="1" t="s">
        <v>28483</v>
      </c>
      <c r="G2067" s="1" t="str">
        <f>IFERROR(VLOOKUP(A2067,Merge_RKTM!$C$2:$D$4691,2,FALSE),"")</f>
        <v/>
      </c>
      <c r="H2067" s="1" t="str">
        <f>IFERROR(VLOOKUP(A2067,Merge_gall!$C$2:$D$6296,2,FALSE),"")</f>
        <v>20x110mm 히스파노 (철갑탄)</v>
      </c>
      <c r="I2067" s="1" t="str">
        <f t="shared" si="32"/>
        <v>20x110mm 히스파노 (철갑탄)</v>
      </c>
    </row>
    <row r="2068" spans="1:9">
      <c r="A2068" s="1" t="s">
        <v>5887</v>
      </c>
      <c r="B2068" s="1" t="s">
        <v>13</v>
      </c>
      <c r="C2068" s="1" t="s">
        <v>5888</v>
      </c>
      <c r="E2068" s="1" t="s">
        <v>3657</v>
      </c>
      <c r="F2068" s="1" t="s">
        <v>28410</v>
      </c>
      <c r="G2068" s="1" t="str">
        <f>IFERROR(VLOOKUP(A2068,Merge_RKTM!$C$2:$D$4691,2,FALSE),"")</f>
        <v/>
      </c>
      <c r="H2068" s="1" t="str">
        <f>IFERROR(VLOOKUP(A2068,Merge_gall!$C$2:$D$6296,2,FALSE),"")</f>
        <v>자동형 대포와 대전차 소총에 사용되는 대구경 탄약입니다.</v>
      </c>
      <c r="I2068" s="1" t="str">
        <f t="shared" si="32"/>
        <v>자동형 대포와 대전차 소총에 사용되는 대구경 탄약입니다.</v>
      </c>
    </row>
    <row r="2069" spans="1:9">
      <c r="A2069" s="1" t="s">
        <v>5889</v>
      </c>
      <c r="B2069" s="1" t="s">
        <v>13</v>
      </c>
      <c r="C2069" s="1" t="s">
        <v>5890</v>
      </c>
      <c r="E2069" s="1" t="s">
        <v>5891</v>
      </c>
      <c r="F2069" s="1" t="s">
        <v>28480</v>
      </c>
      <c r="G2069" s="1" t="str">
        <f>IFERROR(VLOOKUP(A2069,Merge_RKTM!$C$2:$D$4691,2,FALSE),"")</f>
        <v/>
      </c>
      <c r="H2069" s="1" t="str">
        <f>IFERROR(VLOOKUP(A2069,Merge_gall!$C$2:$D$6296,2,FALSE),"")</f>
        <v>20x110mm 히스파노 (철갑소이탄)</v>
      </c>
      <c r="I2069" s="1" t="str">
        <f t="shared" si="32"/>
        <v>20x110mm 히스파노 (철갑소이탄)</v>
      </c>
    </row>
    <row r="2070" spans="1:9">
      <c r="A2070" s="1" t="s">
        <v>5892</v>
      </c>
      <c r="B2070" s="1" t="s">
        <v>13</v>
      </c>
      <c r="C2070" s="1" t="s">
        <v>5893</v>
      </c>
      <c r="E2070" s="1" t="s">
        <v>3657</v>
      </c>
      <c r="F2070" s="1" t="s">
        <v>28410</v>
      </c>
      <c r="G2070" s="1" t="str">
        <f>IFERROR(VLOOKUP(A2070,Merge_RKTM!$C$2:$D$4691,2,FALSE),"")</f>
        <v/>
      </c>
      <c r="H2070" s="1" t="str">
        <f>IFERROR(VLOOKUP(A2070,Merge_gall!$C$2:$D$6296,2,FALSE),"")</f>
        <v>자동형 대포와 대전차 소총에 사용되는 대구경 탄약입니다.</v>
      </c>
      <c r="I2070" s="1" t="str">
        <f t="shared" si="32"/>
        <v>자동형 대포와 대전차 소총에 사용되는 대구경 탄약입니다.</v>
      </c>
    </row>
    <row r="2071" spans="1:9">
      <c r="A2071" s="1" t="s">
        <v>5894</v>
      </c>
      <c r="B2071" s="1" t="s">
        <v>13</v>
      </c>
      <c r="C2071" s="1" t="s">
        <v>5895</v>
      </c>
      <c r="E2071" s="1" t="s">
        <v>5896</v>
      </c>
      <c r="F2071" s="1" t="s">
        <v>28477</v>
      </c>
      <c r="G2071" s="1" t="str">
        <f>IFERROR(VLOOKUP(A2071,Merge_RKTM!$C$2:$D$4691,2,FALSE),"")</f>
        <v/>
      </c>
      <c r="H2071" s="1" t="str">
        <f>IFERROR(VLOOKUP(A2071,Merge_gall!$C$2:$D$6296,2,FALSE),"")</f>
        <v>20x110mm 히스파노 (고폭탄)</v>
      </c>
      <c r="I2071" s="1" t="str">
        <f t="shared" si="32"/>
        <v>20x110mm 히스파노 (고폭탄)</v>
      </c>
    </row>
    <row r="2072" spans="1:9">
      <c r="A2072" s="1" t="s">
        <v>5897</v>
      </c>
      <c r="B2072" s="1" t="s">
        <v>13</v>
      </c>
      <c r="C2072" s="1" t="s">
        <v>5898</v>
      </c>
      <c r="E2072" s="1" t="s">
        <v>3657</v>
      </c>
      <c r="F2072" s="1" t="s">
        <v>28410</v>
      </c>
      <c r="G2072" s="1" t="str">
        <f>IFERROR(VLOOKUP(A2072,Merge_RKTM!$C$2:$D$4691,2,FALSE),"")</f>
        <v/>
      </c>
      <c r="H2072" s="1" t="str">
        <f>IFERROR(VLOOKUP(A2072,Merge_gall!$C$2:$D$6296,2,FALSE),"")</f>
        <v>자동형 대포와 대전차 소총에 사용되는 대구경 탄약입니다.</v>
      </c>
      <c r="I2072" s="1" t="str">
        <f t="shared" si="32"/>
        <v>자동형 대포와 대전차 소총에 사용되는 대구경 탄약입니다.</v>
      </c>
    </row>
    <row r="2073" spans="1:9">
      <c r="A2073" s="1" t="s">
        <v>5899</v>
      </c>
      <c r="B2073" s="1" t="s">
        <v>13</v>
      </c>
      <c r="C2073" s="1" t="s">
        <v>5900</v>
      </c>
      <c r="E2073" s="1" t="s">
        <v>5901</v>
      </c>
      <c r="F2073" s="1" t="s">
        <v>28474</v>
      </c>
      <c r="G2073" s="1" t="str">
        <f>IFERROR(VLOOKUP(A2073,Merge_RKTM!$C$2:$D$4691,2,FALSE),"")</f>
        <v/>
      </c>
      <c r="H2073" s="1" t="str">
        <f>IFERROR(VLOOKUP(A2073,Merge_gall!$C$2:$D$6296,2,FALSE),"")</f>
        <v>20x110mm 히스파노 (사보탄)</v>
      </c>
      <c r="I2073" s="1" t="str">
        <f t="shared" si="32"/>
        <v>20x110mm 히스파노 (사보탄)</v>
      </c>
    </row>
    <row r="2074" spans="1:9">
      <c r="A2074" s="1" t="s">
        <v>5902</v>
      </c>
      <c r="B2074" s="1" t="s">
        <v>25</v>
      </c>
      <c r="C2074" s="1" t="s">
        <v>5903</v>
      </c>
      <c r="E2074" s="1" t="s">
        <v>5904</v>
      </c>
      <c r="F2074" s="1" t="s">
        <v>28473</v>
      </c>
      <c r="G2074" s="1" t="str">
        <f>IFERROR(VLOOKUP(A2074,Merge_RKTM!$C$2:$D$4691,2,FALSE),"")</f>
        <v>20mm 히스파노 탄환 (철갑탄)</v>
      </c>
      <c r="H2074" s="1" t="str">
        <f>IFERROR(VLOOKUP(A2074,Merge_gall!$C$2:$D$6296,2,FALSE),"")</f>
        <v>20mm 히스파노 탄환 (철갑탄)</v>
      </c>
      <c r="I2074" s="1" t="str">
        <f t="shared" si="32"/>
        <v>20mm 히스파노 탄환 (철갑탄)</v>
      </c>
    </row>
    <row r="2075" spans="1:9">
      <c r="A2075" s="1" t="s">
        <v>5905</v>
      </c>
      <c r="B2075" s="1" t="s">
        <v>25</v>
      </c>
      <c r="C2075" s="1" t="s">
        <v>5906</v>
      </c>
      <c r="E2075" s="1" t="s">
        <v>5907</v>
      </c>
      <c r="F2075" s="1" t="s">
        <v>28472</v>
      </c>
      <c r="G2075" s="1" t="str">
        <f>IFERROR(VLOOKUP(A2075,Merge_RKTM!$C$2:$D$4691,2,FALSE),"")</f>
        <v>20mm 히스파노 탄환 (철갑소이탄)</v>
      </c>
      <c r="H2075" s="1" t="str">
        <f>IFERROR(VLOOKUP(A2075,Merge_gall!$C$2:$D$6296,2,FALSE),"")</f>
        <v>20mm 히스파노 탄환 (철갑소이탄)</v>
      </c>
      <c r="I2075" s="1" t="str">
        <f t="shared" si="32"/>
        <v>20mm 히스파노 탄환 (철갑소이탄)</v>
      </c>
    </row>
    <row r="2076" spans="1:9">
      <c r="A2076" s="1" t="s">
        <v>5908</v>
      </c>
      <c r="B2076" s="1" t="s">
        <v>25</v>
      </c>
      <c r="C2076" s="1" t="s">
        <v>5909</v>
      </c>
      <c r="E2076" s="1" t="s">
        <v>5910</v>
      </c>
      <c r="F2076" s="1" t="s">
        <v>28471</v>
      </c>
      <c r="G2076" s="1" t="str">
        <f>IFERROR(VLOOKUP(A2076,Merge_RKTM!$C$2:$D$4691,2,FALSE),"")</f>
        <v>20mm 히스파노 탄환 (고폭탄)</v>
      </c>
      <c r="H2076" s="1" t="str">
        <f>IFERROR(VLOOKUP(A2076,Merge_gall!$C$2:$D$6296,2,FALSE),"")</f>
        <v>20mm 히스파노 탄환 (고폭탄)</v>
      </c>
      <c r="I2076" s="1" t="str">
        <f t="shared" si="32"/>
        <v>20mm 히스파노 탄환 (고폭탄)</v>
      </c>
    </row>
    <row r="2077" spans="1:9">
      <c r="A2077" s="1" t="s">
        <v>5911</v>
      </c>
      <c r="B2077" s="1" t="s">
        <v>25</v>
      </c>
      <c r="C2077" s="1" t="s">
        <v>5912</v>
      </c>
      <c r="E2077" s="1" t="s">
        <v>5643</v>
      </c>
      <c r="F2077" s="1" t="s">
        <v>28470</v>
      </c>
      <c r="G2077" s="1" t="str">
        <f>IFERROR(VLOOKUP(A2077,Merge_RKTM!$C$2:$D$4691,2,FALSE),"")</f>
        <v>20mm 히스파노 탄환 (사보탄)</v>
      </c>
      <c r="H2077" s="1" t="str">
        <f>IFERROR(VLOOKUP(A2077,Merge_gall!$C$2:$D$6296,2,FALSE),"")</f>
        <v>20mm 히스파노 탄환 (사보탄)</v>
      </c>
      <c r="I2077" s="1" t="str">
        <f t="shared" si="32"/>
        <v>20mm 히스파노 탄환 (사보탄)</v>
      </c>
    </row>
    <row r="2078" spans="1:9">
      <c r="A2078" s="1" t="s">
        <v>5913</v>
      </c>
      <c r="B2078" s="1" t="s">
        <v>32</v>
      </c>
      <c r="C2078" s="1" t="s">
        <v>5914</v>
      </c>
      <c r="E2078" s="1" t="s">
        <v>5915</v>
      </c>
      <c r="F2078" s="1" t="s">
        <v>30585</v>
      </c>
      <c r="G2078" s="1" t="str">
        <f>IFERROR(VLOOKUP(A2078,Merge_RKTM!$C$2:$D$4691,2,FALSE),"")</f>
        <v>20x110mm 히스파노 (철갑탄) 200발 제작</v>
      </c>
      <c r="H2078" s="1" t="str">
        <f>IFERROR(VLOOKUP(A2078,Merge_gall!$C$2:$D$6296,2,FALSE),"")</f>
        <v>20x110mm 히스파노 (철갑탄) 200발 제작</v>
      </c>
      <c r="I2078" s="1" t="str">
        <f t="shared" si="32"/>
        <v>20x110mm 히스파노 (철갑탄) 200발 제작</v>
      </c>
    </row>
    <row r="2079" spans="1:9">
      <c r="A2079" s="1" t="s">
        <v>5916</v>
      </c>
      <c r="B2079" s="1" t="s">
        <v>32</v>
      </c>
      <c r="C2079" s="1" t="s">
        <v>5917</v>
      </c>
      <c r="E2079" s="1" t="s">
        <v>5918</v>
      </c>
      <c r="F2079" s="1" t="s">
        <v>30584</v>
      </c>
      <c r="G2079" s="1" t="str">
        <f>IFERROR(VLOOKUP(A2079,Merge_RKTM!$C$2:$D$4691,2,FALSE),"")</f>
        <v>20x110mm 히스파노 (철갑탄) 200발을 제작합니다.</v>
      </c>
      <c r="H2079" s="1" t="str">
        <f>IFERROR(VLOOKUP(A2079,Merge_gall!$C$2:$D$6296,2,FALSE),"")</f>
        <v>20x110mm 히스파노 (철갑탄) 200발을 제작합니다.</v>
      </c>
      <c r="I2079" s="1" t="str">
        <f t="shared" si="32"/>
        <v>20x110mm 히스파노 (철갑탄) 200발을 제작합니다.</v>
      </c>
    </row>
    <row r="2080" spans="1:9">
      <c r="A2080" s="1" t="s">
        <v>5919</v>
      </c>
      <c r="B2080" s="1" t="s">
        <v>32</v>
      </c>
      <c r="C2080" s="1" t="s">
        <v>5920</v>
      </c>
      <c r="E2080" s="1" t="s">
        <v>5921</v>
      </c>
      <c r="F2080" s="1" t="s">
        <v>30583</v>
      </c>
      <c r="G2080" s="1" t="str">
        <f>IFERROR(VLOOKUP(A2080,Merge_RKTM!$C$2:$D$4691,2,FALSE),"")</f>
        <v>20x110mm 히스파노 (철갑탄) 제작 중.</v>
      </c>
      <c r="H2080" s="1" t="str">
        <f>IFERROR(VLOOKUP(A2080,Merge_gall!$C$2:$D$6296,2,FALSE),"")</f>
        <v>20x110mm 히스파노 (철갑탄) 제작 중.</v>
      </c>
      <c r="I2080" s="1" t="str">
        <f t="shared" si="32"/>
        <v>20x110mm 히스파노 (철갑탄) 제작 중.</v>
      </c>
    </row>
    <row r="2081" spans="1:9">
      <c r="A2081" s="1" t="s">
        <v>5922</v>
      </c>
      <c r="B2081" s="1" t="s">
        <v>32</v>
      </c>
      <c r="C2081" s="1" t="s">
        <v>5923</v>
      </c>
      <c r="E2081" s="1" t="s">
        <v>5924</v>
      </c>
      <c r="F2081" s="1" t="s">
        <v>30582</v>
      </c>
      <c r="G2081" s="1" t="str">
        <f>IFERROR(VLOOKUP(A2081,Merge_RKTM!$C$2:$D$4691,2,FALSE),"")</f>
        <v>20x110mm 히스파노 (철갑소이탄) 200발 제작</v>
      </c>
      <c r="H2081" s="1" t="str">
        <f>IFERROR(VLOOKUP(A2081,Merge_gall!$C$2:$D$6296,2,FALSE),"")</f>
        <v>20x110mm 히스파노 (철갑소이탄) 200발 제작</v>
      </c>
      <c r="I2081" s="1" t="str">
        <f t="shared" si="32"/>
        <v>20x110mm 히스파노 (철갑소이탄) 200발 제작</v>
      </c>
    </row>
    <row r="2082" spans="1:9">
      <c r="A2082" s="1" t="s">
        <v>5925</v>
      </c>
      <c r="B2082" s="1" t="s">
        <v>32</v>
      </c>
      <c r="C2082" s="1" t="s">
        <v>5926</v>
      </c>
      <c r="E2082" s="1" t="s">
        <v>5927</v>
      </c>
      <c r="F2082" s="1" t="s">
        <v>30581</v>
      </c>
      <c r="G2082" s="1" t="str">
        <f>IFERROR(VLOOKUP(A2082,Merge_RKTM!$C$2:$D$4691,2,FALSE),"")</f>
        <v>20x110mm 히스파노 (철갑소이탄) 200발을 제작합니다.</v>
      </c>
      <c r="H2082" s="1" t="str">
        <f>IFERROR(VLOOKUP(A2082,Merge_gall!$C$2:$D$6296,2,FALSE),"")</f>
        <v>20x110mm 히스파노 (철갑소이탄) 200발을 제작합니다.</v>
      </c>
      <c r="I2082" s="1" t="str">
        <f t="shared" si="32"/>
        <v>20x110mm 히스파노 (철갑소이탄) 200발을 제작합니다.</v>
      </c>
    </row>
    <row r="2083" spans="1:9">
      <c r="A2083" s="1" t="s">
        <v>5928</v>
      </c>
      <c r="B2083" s="1" t="s">
        <v>32</v>
      </c>
      <c r="C2083" s="1" t="s">
        <v>5929</v>
      </c>
      <c r="E2083" s="1" t="s">
        <v>5930</v>
      </c>
      <c r="F2083" s="1" t="s">
        <v>30580</v>
      </c>
      <c r="G2083" s="1" t="str">
        <f>IFERROR(VLOOKUP(A2083,Merge_RKTM!$C$2:$D$4691,2,FALSE),"")</f>
        <v>20x110mm 히스파노 (철갑소이탄) 제작 중.</v>
      </c>
      <c r="H2083" s="1" t="str">
        <f>IFERROR(VLOOKUP(A2083,Merge_gall!$C$2:$D$6296,2,FALSE),"")</f>
        <v>20x110mm 히스파노 (철갑소이탄) 제작 중.</v>
      </c>
      <c r="I2083" s="1" t="str">
        <f t="shared" si="32"/>
        <v>20x110mm 히스파노 (철갑소이탄) 제작 중.</v>
      </c>
    </row>
    <row r="2084" spans="1:9">
      <c r="A2084" s="1" t="s">
        <v>5931</v>
      </c>
      <c r="B2084" s="1" t="s">
        <v>32</v>
      </c>
      <c r="C2084" s="1" t="s">
        <v>5932</v>
      </c>
      <c r="E2084" s="1" t="s">
        <v>5933</v>
      </c>
      <c r="F2084" s="1" t="s">
        <v>30579</v>
      </c>
      <c r="G2084" s="1" t="str">
        <f>IFERROR(VLOOKUP(A2084,Merge_RKTM!$C$2:$D$4691,2,FALSE),"")</f>
        <v>20x110mm 히스파노 (고폭탄) 200발 제작</v>
      </c>
      <c r="H2084" s="1" t="str">
        <f>IFERROR(VLOOKUP(A2084,Merge_gall!$C$2:$D$6296,2,FALSE),"")</f>
        <v>20x110mm 히스파노 (고폭탄) 200발 제작</v>
      </c>
      <c r="I2084" s="1" t="str">
        <f t="shared" si="32"/>
        <v>20x110mm 히스파노 (고폭탄) 200발 제작</v>
      </c>
    </row>
    <row r="2085" spans="1:9">
      <c r="A2085" s="1" t="s">
        <v>5934</v>
      </c>
      <c r="B2085" s="1" t="s">
        <v>32</v>
      </c>
      <c r="C2085" s="1" t="s">
        <v>5935</v>
      </c>
      <c r="E2085" s="1" t="s">
        <v>5936</v>
      </c>
      <c r="F2085" s="1" t="s">
        <v>30578</v>
      </c>
      <c r="G2085" s="1" t="str">
        <f>IFERROR(VLOOKUP(A2085,Merge_RKTM!$C$2:$D$4691,2,FALSE),"")</f>
        <v>20x110mm 히스파노 (고폭탄) 200발을 제작합니다.</v>
      </c>
      <c r="H2085" s="1" t="str">
        <f>IFERROR(VLOOKUP(A2085,Merge_gall!$C$2:$D$6296,2,FALSE),"")</f>
        <v>20x110mm 히스파노 (고폭탄) 200발을 제작합니다.</v>
      </c>
      <c r="I2085" s="1" t="str">
        <f t="shared" si="32"/>
        <v>20x110mm 히스파노 (고폭탄) 200발을 제작합니다.</v>
      </c>
    </row>
    <row r="2086" spans="1:9">
      <c r="A2086" s="1" t="s">
        <v>5937</v>
      </c>
      <c r="B2086" s="1" t="s">
        <v>32</v>
      </c>
      <c r="C2086" s="1" t="s">
        <v>5938</v>
      </c>
      <c r="E2086" s="1" t="s">
        <v>5939</v>
      </c>
      <c r="F2086" s="1" t="s">
        <v>30577</v>
      </c>
      <c r="G2086" s="1" t="str">
        <f>IFERROR(VLOOKUP(A2086,Merge_RKTM!$C$2:$D$4691,2,FALSE),"")</f>
        <v>20x110mm 히스파노 (고폭탄) 제작 중.</v>
      </c>
      <c r="H2086" s="1" t="str">
        <f>IFERROR(VLOOKUP(A2086,Merge_gall!$C$2:$D$6296,2,FALSE),"")</f>
        <v>20x110mm 히스파노 (고폭탄) 제작 중.</v>
      </c>
      <c r="I2086" s="1" t="str">
        <f t="shared" si="32"/>
        <v>20x110mm 히스파노 (고폭탄) 제작 중.</v>
      </c>
    </row>
    <row r="2087" spans="1:9">
      <c r="A2087" s="1" t="s">
        <v>5940</v>
      </c>
      <c r="B2087" s="1" t="s">
        <v>32</v>
      </c>
      <c r="C2087" s="1" t="s">
        <v>5941</v>
      </c>
      <c r="E2087" s="1" t="s">
        <v>5942</v>
      </c>
      <c r="F2087" s="1" t="s">
        <v>30576</v>
      </c>
      <c r="G2087" s="1" t="str">
        <f>IFERROR(VLOOKUP(A2087,Merge_RKTM!$C$2:$D$4691,2,FALSE),"")</f>
        <v>20x110mm히스파노 (사보탄) 200발 제작</v>
      </c>
      <c r="H2087" s="1" t="str">
        <f>IFERROR(VLOOKUP(A2087,Merge_gall!$C$2:$D$6296,2,FALSE),"")</f>
        <v>20x110mm히스파노 (사보탄) 200발 제작</v>
      </c>
      <c r="I2087" s="1" t="str">
        <f t="shared" si="32"/>
        <v>20x110mm히스파노 (사보탄) 200발 제작</v>
      </c>
    </row>
    <row r="2088" spans="1:9">
      <c r="A2088" s="1" t="s">
        <v>5943</v>
      </c>
      <c r="B2088" s="1" t="s">
        <v>32</v>
      </c>
      <c r="C2088" s="1" t="s">
        <v>5944</v>
      </c>
      <c r="E2088" s="1" t="s">
        <v>5945</v>
      </c>
      <c r="F2088" s="1" t="s">
        <v>30575</v>
      </c>
      <c r="G2088" s="1" t="str">
        <f>IFERROR(VLOOKUP(A2088,Merge_RKTM!$C$2:$D$4691,2,FALSE),"")</f>
        <v>20x110mm히스파노 (사보탄) 200발을 제작합니다.</v>
      </c>
      <c r="H2088" s="1" t="str">
        <f>IFERROR(VLOOKUP(A2088,Merge_gall!$C$2:$D$6296,2,FALSE),"")</f>
        <v>20x110mm히스파노 (사보탄) 200발을 제작합니다.</v>
      </c>
      <c r="I2088" s="1" t="str">
        <f t="shared" si="32"/>
        <v>20x110mm히스파노 (사보탄) 200발을 제작합니다.</v>
      </c>
    </row>
    <row r="2089" spans="1:9">
      <c r="A2089" s="1" t="s">
        <v>5946</v>
      </c>
      <c r="B2089" s="1" t="s">
        <v>32</v>
      </c>
      <c r="C2089" s="1" t="s">
        <v>5947</v>
      </c>
      <c r="E2089" s="1" t="s">
        <v>5948</v>
      </c>
      <c r="F2089" s="1" t="s">
        <v>30574</v>
      </c>
      <c r="G2089" s="1" t="str">
        <f>IFERROR(VLOOKUP(A2089,Merge_RKTM!$C$2:$D$4691,2,FALSE),"")</f>
        <v>20x110mm히스파노 (사보탄) 제작 중.</v>
      </c>
      <c r="H2089" s="1" t="str">
        <f>IFERROR(VLOOKUP(A2089,Merge_gall!$C$2:$D$6296,2,FALSE),"")</f>
        <v>20x110mm히스파노 (사보탄) 제작 중.</v>
      </c>
      <c r="I2089" s="1" t="str">
        <f t="shared" si="32"/>
        <v>20x110mm히스파노 (사보탄) 제작 중.</v>
      </c>
    </row>
    <row r="2090" spans="1:9">
      <c r="A2090" s="1" t="s">
        <v>5949</v>
      </c>
      <c r="B2090" s="1" t="s">
        <v>7</v>
      </c>
      <c r="C2090" s="1" t="s">
        <v>5950</v>
      </c>
      <c r="E2090" s="1" t="s">
        <v>5951</v>
      </c>
      <c r="F2090" s="1" t="s">
        <v>29144</v>
      </c>
      <c r="G2090" s="1" t="str">
        <f>IFERROR(VLOOKUP(A2090,Merge_RKTM!$C$2:$D$4691,2,FALSE),"")</f>
        <v>20x128mm 오리콘</v>
      </c>
      <c r="H2090" s="1" t="str">
        <f>IFERROR(VLOOKUP(A2090,Merge_gall!$C$2:$D$6296,2,FALSE),"")</f>
        <v>20x128mm 오리콘</v>
      </c>
      <c r="I2090" s="1" t="str">
        <f t="shared" si="32"/>
        <v>20x128mm 오리콘</v>
      </c>
    </row>
    <row r="2091" spans="1:9">
      <c r="A2091" s="1" t="s">
        <v>5952</v>
      </c>
      <c r="B2091" s="1" t="s">
        <v>11</v>
      </c>
      <c r="C2091" s="1" t="s">
        <v>5953</v>
      </c>
      <c r="E2091" s="1" t="s">
        <v>5951</v>
      </c>
      <c r="F2091" s="1" t="s">
        <v>29144</v>
      </c>
      <c r="G2091" s="1" t="str">
        <f>IFERROR(VLOOKUP(A2091,Merge_RKTM!$C$2:$D$4691,2,FALSE),"")</f>
        <v>20x128mm 오리콘</v>
      </c>
      <c r="H2091" s="1" t="str">
        <f>IFERROR(VLOOKUP(A2091,Merge_gall!$C$2:$D$6296,2,FALSE),"")</f>
        <v>20x128mm 오리콘</v>
      </c>
      <c r="I2091" s="1" t="str">
        <f t="shared" si="32"/>
        <v>20x128mm 오리콘</v>
      </c>
    </row>
    <row r="2092" spans="1:9">
      <c r="A2092" s="1" t="s">
        <v>5954</v>
      </c>
      <c r="B2092" s="1" t="s">
        <v>13</v>
      </c>
      <c r="C2092" s="1" t="s">
        <v>5955</v>
      </c>
      <c r="E2092" s="1" t="s">
        <v>3657</v>
      </c>
      <c r="F2092" s="1" t="s">
        <v>28410</v>
      </c>
      <c r="G2092" s="1" t="str">
        <f>IFERROR(VLOOKUP(A2092,Merge_RKTM!$C$2:$D$4691,2,FALSE),"")</f>
        <v/>
      </c>
      <c r="H2092" s="1" t="str">
        <f>IFERROR(VLOOKUP(A2092,Merge_gall!$C$2:$D$6296,2,FALSE),"")</f>
        <v>자동형 대포와 대전차 소총에 사용되는 대구경 탄약입니다.</v>
      </c>
      <c r="I2092" s="1" t="str">
        <f t="shared" si="32"/>
        <v>자동형 대포와 대전차 소총에 사용되는 대구경 탄약입니다.</v>
      </c>
    </row>
    <row r="2093" spans="1:9">
      <c r="A2093" s="1" t="s">
        <v>5956</v>
      </c>
      <c r="B2093" s="1" t="s">
        <v>13</v>
      </c>
      <c r="C2093" s="1" t="s">
        <v>5957</v>
      </c>
      <c r="E2093" s="1" t="s">
        <v>5958</v>
      </c>
      <c r="F2093" s="1" t="s">
        <v>28467</v>
      </c>
      <c r="G2093" s="1" t="str">
        <f>IFERROR(VLOOKUP(A2093,Merge_RKTM!$C$2:$D$4691,2,FALSE),"")</f>
        <v/>
      </c>
      <c r="H2093" s="1" t="str">
        <f>IFERROR(VLOOKUP(A2093,Merge_gall!$C$2:$D$6296,2,FALSE),"")</f>
        <v>20x128mm 오리콘 (철갑탄)</v>
      </c>
      <c r="I2093" s="1" t="str">
        <f t="shared" si="32"/>
        <v>20x128mm 오리콘 (철갑탄)</v>
      </c>
    </row>
    <row r="2094" spans="1:9">
      <c r="A2094" s="1" t="s">
        <v>5959</v>
      </c>
      <c r="B2094" s="1" t="s">
        <v>13</v>
      </c>
      <c r="C2094" s="1" t="s">
        <v>5960</v>
      </c>
      <c r="E2094" s="1" t="s">
        <v>3657</v>
      </c>
      <c r="F2094" s="1" t="s">
        <v>28410</v>
      </c>
      <c r="G2094" s="1" t="str">
        <f>IFERROR(VLOOKUP(A2094,Merge_RKTM!$C$2:$D$4691,2,FALSE),"")</f>
        <v/>
      </c>
      <c r="H2094" s="1" t="str">
        <f>IFERROR(VLOOKUP(A2094,Merge_gall!$C$2:$D$6296,2,FALSE),"")</f>
        <v>자동형 대포와 대전차 소총에 사용되는 대구경 탄약입니다.</v>
      </c>
      <c r="I2094" s="1" t="str">
        <f t="shared" si="32"/>
        <v>자동형 대포와 대전차 소총에 사용되는 대구경 탄약입니다.</v>
      </c>
    </row>
    <row r="2095" spans="1:9">
      <c r="A2095" s="1" t="s">
        <v>5961</v>
      </c>
      <c r="B2095" s="1" t="s">
        <v>13</v>
      </c>
      <c r="C2095" s="1" t="s">
        <v>5962</v>
      </c>
      <c r="E2095" s="1" t="s">
        <v>5963</v>
      </c>
      <c r="F2095" s="1" t="s">
        <v>28464</v>
      </c>
      <c r="G2095" s="1" t="str">
        <f>IFERROR(VLOOKUP(A2095,Merge_RKTM!$C$2:$D$4691,2,FALSE),"")</f>
        <v/>
      </c>
      <c r="H2095" s="1" t="str">
        <f>IFERROR(VLOOKUP(A2095,Merge_gall!$C$2:$D$6296,2,FALSE),"")</f>
        <v>20x128mm 오리콘 (철갑소이탄)</v>
      </c>
      <c r="I2095" s="1" t="str">
        <f t="shared" si="32"/>
        <v>20x128mm 오리콘 (철갑소이탄)</v>
      </c>
    </row>
    <row r="2096" spans="1:9">
      <c r="A2096" s="1" t="s">
        <v>5964</v>
      </c>
      <c r="B2096" s="1" t="s">
        <v>13</v>
      </c>
      <c r="C2096" s="1" t="s">
        <v>5965</v>
      </c>
      <c r="E2096" s="1" t="s">
        <v>3657</v>
      </c>
      <c r="F2096" s="1" t="s">
        <v>28410</v>
      </c>
      <c r="G2096" s="1" t="str">
        <f>IFERROR(VLOOKUP(A2096,Merge_RKTM!$C$2:$D$4691,2,FALSE),"")</f>
        <v/>
      </c>
      <c r="H2096" s="1" t="str">
        <f>IFERROR(VLOOKUP(A2096,Merge_gall!$C$2:$D$6296,2,FALSE),"")</f>
        <v>자동형 대포와 대전차 소총에 사용되는 대구경 탄약입니다.</v>
      </c>
      <c r="I2096" s="1" t="str">
        <f t="shared" si="32"/>
        <v>자동형 대포와 대전차 소총에 사용되는 대구경 탄약입니다.</v>
      </c>
    </row>
    <row r="2097" spans="1:9">
      <c r="A2097" s="1" t="s">
        <v>5966</v>
      </c>
      <c r="B2097" s="1" t="s">
        <v>13</v>
      </c>
      <c r="C2097" s="1" t="s">
        <v>5967</v>
      </c>
      <c r="E2097" s="1" t="s">
        <v>5968</v>
      </c>
      <c r="F2097" s="1" t="s">
        <v>28461</v>
      </c>
      <c r="G2097" s="1" t="str">
        <f>IFERROR(VLOOKUP(A2097,Merge_RKTM!$C$2:$D$4691,2,FALSE),"")</f>
        <v/>
      </c>
      <c r="H2097" s="1" t="str">
        <f>IFERROR(VLOOKUP(A2097,Merge_gall!$C$2:$D$6296,2,FALSE),"")</f>
        <v>20x128mm 오리콘 (고폭탄)</v>
      </c>
      <c r="I2097" s="1" t="str">
        <f t="shared" si="32"/>
        <v>20x128mm 오리콘 (고폭탄)</v>
      </c>
    </row>
    <row r="2098" spans="1:9">
      <c r="A2098" s="1" t="s">
        <v>5969</v>
      </c>
      <c r="B2098" s="1" t="s">
        <v>13</v>
      </c>
      <c r="C2098" s="1" t="s">
        <v>5970</v>
      </c>
      <c r="E2098" s="1" t="s">
        <v>3657</v>
      </c>
      <c r="F2098" s="1" t="s">
        <v>28410</v>
      </c>
      <c r="G2098" s="1" t="str">
        <f>IFERROR(VLOOKUP(A2098,Merge_RKTM!$C$2:$D$4691,2,FALSE),"")</f>
        <v/>
      </c>
      <c r="H2098" s="1" t="str">
        <f>IFERROR(VLOOKUP(A2098,Merge_gall!$C$2:$D$6296,2,FALSE),"")</f>
        <v>자동형 대포와 대전차 소총에 사용되는 대구경 탄약입니다.</v>
      </c>
      <c r="I2098" s="1" t="str">
        <f t="shared" si="32"/>
        <v>자동형 대포와 대전차 소총에 사용되는 대구경 탄약입니다.</v>
      </c>
    </row>
    <row r="2099" spans="1:9">
      <c r="A2099" s="1" t="s">
        <v>5971</v>
      </c>
      <c r="B2099" s="1" t="s">
        <v>13</v>
      </c>
      <c r="C2099" s="1" t="s">
        <v>5972</v>
      </c>
      <c r="E2099" s="1" t="s">
        <v>5973</v>
      </c>
      <c r="F2099" s="1" t="s">
        <v>28458</v>
      </c>
      <c r="G2099" s="1" t="str">
        <f>IFERROR(VLOOKUP(A2099,Merge_RKTM!$C$2:$D$4691,2,FALSE),"")</f>
        <v/>
      </c>
      <c r="H2099" s="1" t="str">
        <f>IFERROR(VLOOKUP(A2099,Merge_gall!$C$2:$D$6296,2,FALSE),"")</f>
        <v>20mm 오리콘 (사보탄)</v>
      </c>
      <c r="I2099" s="1" t="str">
        <f t="shared" si="32"/>
        <v>20mm 오리콘 (사보탄)</v>
      </c>
    </row>
    <row r="2100" spans="1:9">
      <c r="A2100" s="1" t="s">
        <v>5974</v>
      </c>
      <c r="B2100" s="1" t="s">
        <v>25</v>
      </c>
      <c r="C2100" s="1" t="s">
        <v>5975</v>
      </c>
      <c r="E2100" s="1" t="s">
        <v>5976</v>
      </c>
      <c r="F2100" s="1" t="s">
        <v>28457</v>
      </c>
      <c r="G2100" s="1" t="str">
        <f>IFERROR(VLOOKUP(A2100,Merge_RKTM!$C$2:$D$4691,2,FALSE),"")</f>
        <v>20mm 오리콘 탄 (철갑탄)</v>
      </c>
      <c r="H2100" s="1" t="str">
        <f>IFERROR(VLOOKUP(A2100,Merge_gall!$C$2:$D$6296,2,FALSE),"")</f>
        <v>20mm 오리콘 탄 (철갑탄)</v>
      </c>
      <c r="I2100" s="1" t="str">
        <f t="shared" si="32"/>
        <v>20mm 오리콘 탄 (철갑탄)</v>
      </c>
    </row>
    <row r="2101" spans="1:9">
      <c r="A2101" s="1" t="s">
        <v>5977</v>
      </c>
      <c r="B2101" s="1" t="s">
        <v>25</v>
      </c>
      <c r="C2101" s="1" t="s">
        <v>5978</v>
      </c>
      <c r="E2101" s="1" t="s">
        <v>5979</v>
      </c>
      <c r="F2101" s="1" t="s">
        <v>28456</v>
      </c>
      <c r="G2101" s="1" t="str">
        <f>IFERROR(VLOOKUP(A2101,Merge_RKTM!$C$2:$D$4691,2,FALSE),"")</f>
        <v>20mm 오리콘 탄 (철갑소이탄)</v>
      </c>
      <c r="H2101" s="1" t="str">
        <f>IFERROR(VLOOKUP(A2101,Merge_gall!$C$2:$D$6296,2,FALSE),"")</f>
        <v>20mm 오리콘 탄 (철갑소이탄)</v>
      </c>
      <c r="I2101" s="1" t="str">
        <f t="shared" si="32"/>
        <v>20mm 오리콘 탄 (철갑소이탄)</v>
      </c>
    </row>
    <row r="2102" spans="1:9">
      <c r="A2102" s="1" t="s">
        <v>5980</v>
      </c>
      <c r="B2102" s="1" t="s">
        <v>25</v>
      </c>
      <c r="C2102" s="1" t="s">
        <v>5981</v>
      </c>
      <c r="E2102" s="1" t="s">
        <v>5982</v>
      </c>
      <c r="F2102" s="1" t="s">
        <v>28455</v>
      </c>
      <c r="G2102" s="1" t="str">
        <f>IFERROR(VLOOKUP(A2102,Merge_RKTM!$C$2:$D$4691,2,FALSE),"")</f>
        <v>20mm 오리콘 탄 (고폭탄)</v>
      </c>
      <c r="H2102" s="1" t="str">
        <f>IFERROR(VLOOKUP(A2102,Merge_gall!$C$2:$D$6296,2,FALSE),"")</f>
        <v>20mm 오리콘 탄 (고폭탄)</v>
      </c>
      <c r="I2102" s="1" t="str">
        <f t="shared" si="32"/>
        <v>20mm 오리콘 탄 (고폭탄)</v>
      </c>
    </row>
    <row r="2103" spans="1:9">
      <c r="A2103" s="1" t="s">
        <v>5983</v>
      </c>
      <c r="B2103" s="1" t="s">
        <v>25</v>
      </c>
      <c r="C2103" s="1" t="s">
        <v>5984</v>
      </c>
      <c r="E2103" s="1" t="s">
        <v>5985</v>
      </c>
      <c r="F2103" s="1" t="s">
        <v>28454</v>
      </c>
      <c r="G2103" s="1" t="str">
        <f>IFERROR(VLOOKUP(A2103,Merge_RKTM!$C$2:$D$4691,2,FALSE),"")</f>
        <v>20mm 오리콘 탄 (사보탄)</v>
      </c>
      <c r="H2103" s="1" t="str">
        <f>IFERROR(VLOOKUP(A2103,Merge_gall!$C$2:$D$6296,2,FALSE),"")</f>
        <v>20mm 오리콘 탄 (사보탄)</v>
      </c>
      <c r="I2103" s="1" t="str">
        <f t="shared" si="32"/>
        <v>20mm 오리콘 탄 (사보탄)</v>
      </c>
    </row>
    <row r="2104" spans="1:9">
      <c r="A2104" s="1" t="s">
        <v>5986</v>
      </c>
      <c r="B2104" s="1" t="s">
        <v>32</v>
      </c>
      <c r="C2104" s="1" t="s">
        <v>5987</v>
      </c>
      <c r="E2104" s="1" t="s">
        <v>5988</v>
      </c>
      <c r="F2104" s="1" t="s">
        <v>30573</v>
      </c>
      <c r="G2104" s="1" t="str">
        <f>IFERROR(VLOOKUP(A2104,Merge_RKTM!$C$2:$D$4691,2,FALSE),"")</f>
        <v>20x128mm 오리콘 (일반탄) 200발 제작</v>
      </c>
      <c r="H2104" s="1" t="str">
        <f>IFERROR(VLOOKUP(A2104,Merge_gall!$C$2:$D$6296,2,FALSE),"")</f>
        <v>20x128mm 오리콘 (일반탄) 200발 제작</v>
      </c>
      <c r="I2104" s="1" t="str">
        <f t="shared" si="32"/>
        <v>20x128mm 오리콘 (일반탄) 200발 제작</v>
      </c>
    </row>
    <row r="2105" spans="1:9">
      <c r="A2105" s="1" t="s">
        <v>5989</v>
      </c>
      <c r="B2105" s="1" t="s">
        <v>32</v>
      </c>
      <c r="C2105" s="1" t="s">
        <v>5990</v>
      </c>
      <c r="E2105" s="1" t="s">
        <v>5991</v>
      </c>
      <c r="F2105" s="1" t="s">
        <v>30572</v>
      </c>
      <c r="G2105" s="1" t="str">
        <f>IFERROR(VLOOKUP(A2105,Merge_RKTM!$C$2:$D$4691,2,FALSE),"")</f>
        <v>20x128mm 오리콘 (일반탄) 200발을 제작합니다.</v>
      </c>
      <c r="H2105" s="1" t="str">
        <f>IFERROR(VLOOKUP(A2105,Merge_gall!$C$2:$D$6296,2,FALSE),"")</f>
        <v>20x128mm 오리콘 (일반탄) 200발을 제작합니다.</v>
      </c>
      <c r="I2105" s="1" t="str">
        <f t="shared" si="32"/>
        <v>20x128mm 오리콘 (일반탄) 200발을 제작합니다.</v>
      </c>
    </row>
    <row r="2106" spans="1:9">
      <c r="A2106" s="1" t="s">
        <v>5992</v>
      </c>
      <c r="B2106" s="1" t="s">
        <v>32</v>
      </c>
      <c r="C2106" s="1" t="s">
        <v>5993</v>
      </c>
      <c r="E2106" s="1" t="s">
        <v>5994</v>
      </c>
      <c r="F2106" s="1" t="s">
        <v>30571</v>
      </c>
      <c r="G2106" s="1" t="str">
        <f>IFERROR(VLOOKUP(A2106,Merge_RKTM!$C$2:$D$4691,2,FALSE),"")</f>
        <v>20x128mm 오리콘 (일반탄) 제작 중.</v>
      </c>
      <c r="H2106" s="1" t="str">
        <f>IFERROR(VLOOKUP(A2106,Merge_gall!$C$2:$D$6296,2,FALSE),"")</f>
        <v>20x128mm 오리콘 (일반탄) 제작 중.</v>
      </c>
      <c r="I2106" s="1" t="str">
        <f t="shared" si="32"/>
        <v>20x128mm 오리콘 (일반탄) 제작 중.</v>
      </c>
    </row>
    <row r="2107" spans="1:9">
      <c r="A2107" s="1" t="s">
        <v>5995</v>
      </c>
      <c r="B2107" s="1" t="s">
        <v>32</v>
      </c>
      <c r="C2107" s="1" t="s">
        <v>5996</v>
      </c>
      <c r="E2107" s="1" t="s">
        <v>5997</v>
      </c>
      <c r="F2107" s="1" t="s">
        <v>30570</v>
      </c>
      <c r="G2107" s="1" t="str">
        <f>IFERROR(VLOOKUP(A2107,Merge_RKTM!$C$2:$D$4691,2,FALSE),"")</f>
        <v>20x128mm 오리콘 (철갑소이탄) 200발 제작</v>
      </c>
      <c r="H2107" s="1" t="str">
        <f>IFERROR(VLOOKUP(A2107,Merge_gall!$C$2:$D$6296,2,FALSE),"")</f>
        <v>20x128mm 오리콘 (철갑소이탄) 200발 제작</v>
      </c>
      <c r="I2107" s="1" t="str">
        <f t="shared" si="32"/>
        <v>20x128mm 오리콘 (철갑소이탄) 200발 제작</v>
      </c>
    </row>
    <row r="2108" spans="1:9">
      <c r="A2108" s="1" t="s">
        <v>5998</v>
      </c>
      <c r="B2108" s="1" t="s">
        <v>32</v>
      </c>
      <c r="C2108" s="1" t="s">
        <v>5999</v>
      </c>
      <c r="E2108" s="1" t="s">
        <v>6000</v>
      </c>
      <c r="F2108" s="1" t="s">
        <v>30569</v>
      </c>
      <c r="G2108" s="1" t="str">
        <f>IFERROR(VLOOKUP(A2108,Merge_RKTM!$C$2:$D$4691,2,FALSE),"")</f>
        <v>20x128mm 오리콘 (철갑소이탄) 200발을 제작합니다.</v>
      </c>
      <c r="H2108" s="1" t="str">
        <f>IFERROR(VLOOKUP(A2108,Merge_gall!$C$2:$D$6296,2,FALSE),"")</f>
        <v>20x128mm 오리콘 (철갑소이탄) 200발을 제작합니다.</v>
      </c>
      <c r="I2108" s="1" t="str">
        <f t="shared" si="32"/>
        <v>20x128mm 오리콘 (철갑소이탄) 200발을 제작합니다.</v>
      </c>
    </row>
    <row r="2109" spans="1:9">
      <c r="A2109" s="1" t="s">
        <v>6001</v>
      </c>
      <c r="B2109" s="1" t="s">
        <v>32</v>
      </c>
      <c r="C2109" s="1" t="s">
        <v>6002</v>
      </c>
      <c r="E2109" s="1" t="s">
        <v>6003</v>
      </c>
      <c r="F2109" s="1" t="s">
        <v>30568</v>
      </c>
      <c r="G2109" s="1" t="str">
        <f>IFERROR(VLOOKUP(A2109,Merge_RKTM!$C$2:$D$4691,2,FALSE),"")</f>
        <v>20x128mm 오리콘 (철갑소이탄) 제작 중.</v>
      </c>
      <c r="H2109" s="1" t="str">
        <f>IFERROR(VLOOKUP(A2109,Merge_gall!$C$2:$D$6296,2,FALSE),"")</f>
        <v>20x128mm 오리콘 (철갑소이탄) 제작 중.</v>
      </c>
      <c r="I2109" s="1" t="str">
        <f t="shared" si="32"/>
        <v>20x128mm 오리콘 (철갑소이탄) 제작 중.</v>
      </c>
    </row>
    <row r="2110" spans="1:9">
      <c r="A2110" s="1" t="s">
        <v>6004</v>
      </c>
      <c r="B2110" s="1" t="s">
        <v>32</v>
      </c>
      <c r="C2110" s="1" t="s">
        <v>6005</v>
      </c>
      <c r="E2110" s="1" t="s">
        <v>6006</v>
      </c>
      <c r="F2110" s="1" t="s">
        <v>30567</v>
      </c>
      <c r="G2110" s="1" t="str">
        <f>IFERROR(VLOOKUP(A2110,Merge_RKTM!$C$2:$D$4691,2,FALSE),"")</f>
        <v>20x128mm 오리콘 (고폭탄) 200발 제작</v>
      </c>
      <c r="H2110" s="1" t="str">
        <f>IFERROR(VLOOKUP(A2110,Merge_gall!$C$2:$D$6296,2,FALSE),"")</f>
        <v>20x128mm 오리콘 (고폭탄) 200발 제작</v>
      </c>
      <c r="I2110" s="1" t="str">
        <f t="shared" si="32"/>
        <v>20x128mm 오리콘 (고폭탄) 200발 제작</v>
      </c>
    </row>
    <row r="2111" spans="1:9">
      <c r="A2111" s="1" t="s">
        <v>6007</v>
      </c>
      <c r="B2111" s="1" t="s">
        <v>32</v>
      </c>
      <c r="C2111" s="1" t="s">
        <v>6008</v>
      </c>
      <c r="E2111" s="1" t="s">
        <v>6009</v>
      </c>
      <c r="F2111" s="1" t="s">
        <v>30566</v>
      </c>
      <c r="G2111" s="1" t="str">
        <f>IFERROR(VLOOKUP(A2111,Merge_RKTM!$C$2:$D$4691,2,FALSE),"")</f>
        <v>20x128mm 오리콘 (고폭탄) 200발을 제작합니다.</v>
      </c>
      <c r="H2111" s="1" t="str">
        <f>IFERROR(VLOOKUP(A2111,Merge_gall!$C$2:$D$6296,2,FALSE),"")</f>
        <v>20x128mm 오리콘 (고폭탄) 200발을 제작합니다.</v>
      </c>
      <c r="I2111" s="1" t="str">
        <f t="shared" si="32"/>
        <v>20x128mm 오리콘 (고폭탄) 200발을 제작합니다.</v>
      </c>
    </row>
    <row r="2112" spans="1:9">
      <c r="A2112" s="1" t="s">
        <v>6010</v>
      </c>
      <c r="B2112" s="1" t="s">
        <v>32</v>
      </c>
      <c r="C2112" s="1" t="s">
        <v>6011</v>
      </c>
      <c r="E2112" s="1" t="s">
        <v>6012</v>
      </c>
      <c r="F2112" s="1" t="s">
        <v>30565</v>
      </c>
      <c r="G2112" s="1" t="str">
        <f>IFERROR(VLOOKUP(A2112,Merge_RKTM!$C$2:$D$4691,2,FALSE),"")</f>
        <v>20x128mm 오리콘 (고폭탄) 제작 중.</v>
      </c>
      <c r="H2112" s="1" t="str">
        <f>IFERROR(VLOOKUP(A2112,Merge_gall!$C$2:$D$6296,2,FALSE),"")</f>
        <v>20x128mm 오리콘 (고폭탄) 제작 중.</v>
      </c>
      <c r="I2112" s="1" t="str">
        <f t="shared" si="32"/>
        <v>20x128mm 오리콘 (고폭탄) 제작 중.</v>
      </c>
    </row>
    <row r="2113" spans="1:9">
      <c r="A2113" s="1" t="s">
        <v>6013</v>
      </c>
      <c r="B2113" s="1" t="s">
        <v>32</v>
      </c>
      <c r="C2113" s="1" t="s">
        <v>6014</v>
      </c>
      <c r="E2113" s="1" t="s">
        <v>6015</v>
      </c>
      <c r="F2113" s="1" t="s">
        <v>30564</v>
      </c>
      <c r="G2113" s="1" t="str">
        <f>IFERROR(VLOOKUP(A2113,Merge_RKTM!$C$2:$D$4691,2,FALSE),"")</f>
        <v>20x128mm 오리콘 (사보탄) 200발 제작</v>
      </c>
      <c r="H2113" s="1" t="str">
        <f>IFERROR(VLOOKUP(A2113,Merge_gall!$C$2:$D$6296,2,FALSE),"")</f>
        <v>20x128mm 오리콘 (사보탄) 200발 제작</v>
      </c>
      <c r="I2113" s="1" t="str">
        <f t="shared" si="32"/>
        <v>20x128mm 오리콘 (사보탄) 200발 제작</v>
      </c>
    </row>
    <row r="2114" spans="1:9">
      <c r="A2114" s="1" t="s">
        <v>6016</v>
      </c>
      <c r="B2114" s="1" t="s">
        <v>32</v>
      </c>
      <c r="C2114" s="1" t="s">
        <v>6017</v>
      </c>
      <c r="E2114" s="1" t="s">
        <v>6018</v>
      </c>
      <c r="F2114" s="1" t="s">
        <v>30563</v>
      </c>
      <c r="G2114" s="1" t="str">
        <f>IFERROR(VLOOKUP(A2114,Merge_RKTM!$C$2:$D$4691,2,FALSE),"")</f>
        <v>20x128mm 오리콘 (사보탄) 200발을 제작합니다.</v>
      </c>
      <c r="H2114" s="1" t="str">
        <f>IFERROR(VLOOKUP(A2114,Merge_gall!$C$2:$D$6296,2,FALSE),"")</f>
        <v>20x128mm 오리콘 (사보탄) 200발을 제작합니다.</v>
      </c>
      <c r="I2114" s="1" t="str">
        <f t="shared" si="32"/>
        <v>20x128mm 오리콘 (사보탄) 200발을 제작합니다.</v>
      </c>
    </row>
    <row r="2115" spans="1:9">
      <c r="A2115" s="1" t="s">
        <v>6019</v>
      </c>
      <c r="B2115" s="1" t="s">
        <v>32</v>
      </c>
      <c r="C2115" s="1" t="s">
        <v>6020</v>
      </c>
      <c r="E2115" s="1" t="s">
        <v>6021</v>
      </c>
      <c r="F2115" s="1" t="s">
        <v>30562</v>
      </c>
      <c r="G2115" s="1" t="str">
        <f>IFERROR(VLOOKUP(A2115,Merge_RKTM!$C$2:$D$4691,2,FALSE),"")</f>
        <v>20x128mm 오리콘 (사보탄) 제작 중.</v>
      </c>
      <c r="H2115" s="1" t="str">
        <f>IFERROR(VLOOKUP(A2115,Merge_gall!$C$2:$D$6296,2,FALSE),"")</f>
        <v>20x128mm 오리콘 (사보탄) 제작 중.</v>
      </c>
      <c r="I2115" s="1" t="str">
        <f t="shared" ref="I2115:I2178" si="33">IF(H2115="",G2115,H2115)</f>
        <v>20x128mm 오리콘 (사보탄) 제작 중.</v>
      </c>
    </row>
    <row r="2116" spans="1:9">
      <c r="A2116" s="1" t="s">
        <v>6022</v>
      </c>
      <c r="B2116" s="1" t="s">
        <v>7</v>
      </c>
      <c r="C2116" s="1" t="s">
        <v>6023</v>
      </c>
      <c r="E2116" s="1" t="s">
        <v>6024</v>
      </c>
      <c r="F2116" s="1" t="s">
        <v>6024</v>
      </c>
      <c r="G2116" s="1" t="str">
        <f>IFERROR(VLOOKUP(A2116,Merge_RKTM!$C$2:$D$4691,2,FALSE),"")</f>
        <v>20x138mmB</v>
      </c>
      <c r="H2116" s="1" t="str">
        <f>IFERROR(VLOOKUP(A2116,Merge_gall!$C$2:$D$6296,2,FALSE),"")</f>
        <v>20x138mmB</v>
      </c>
      <c r="I2116" s="1" t="str">
        <f t="shared" si="33"/>
        <v>20x138mmB</v>
      </c>
    </row>
    <row r="2117" spans="1:9">
      <c r="A2117" s="1" t="s">
        <v>6025</v>
      </c>
      <c r="B2117" s="1" t="s">
        <v>11</v>
      </c>
      <c r="C2117" s="1" t="s">
        <v>6026</v>
      </c>
      <c r="E2117" s="1" t="s">
        <v>6024</v>
      </c>
      <c r="F2117" s="1" t="s">
        <v>6024</v>
      </c>
      <c r="G2117" s="1" t="str">
        <f>IFERROR(VLOOKUP(A2117,Merge_RKTM!$C$2:$D$4691,2,FALSE),"")</f>
        <v>20x138mmB</v>
      </c>
      <c r="H2117" s="1" t="str">
        <f>IFERROR(VLOOKUP(A2117,Merge_gall!$C$2:$D$6296,2,FALSE),"")</f>
        <v>20x138mmB</v>
      </c>
      <c r="I2117" s="1" t="str">
        <f t="shared" si="33"/>
        <v>20x138mmB</v>
      </c>
    </row>
    <row r="2118" spans="1:9">
      <c r="A2118" s="1" t="s">
        <v>6027</v>
      </c>
      <c r="B2118" s="1" t="s">
        <v>13</v>
      </c>
      <c r="C2118" s="1" t="s">
        <v>6028</v>
      </c>
      <c r="E2118" s="1" t="s">
        <v>6029</v>
      </c>
      <c r="F2118" s="1" t="s">
        <v>28443</v>
      </c>
      <c r="G2118" s="1" t="str">
        <f>IFERROR(VLOOKUP(A2118,Merge_RKTM!$C$2:$D$4691,2,FALSE),"")</f>
        <v/>
      </c>
      <c r="H2118" s="1" t="str">
        <f>IFERROR(VLOOKUP(A2118,Merge_gall!$C$2:$D$6296,2,FALSE),"")</f>
        <v>기관총과 대전차 소총이 사용하는 중구경 탄약입니다.</v>
      </c>
      <c r="I2118" s="1" t="str">
        <f t="shared" si="33"/>
        <v>기관총과 대전차 소총이 사용하는 중구경 탄약입니다.</v>
      </c>
    </row>
    <row r="2119" spans="1:9">
      <c r="A2119" s="1" t="s">
        <v>6030</v>
      </c>
      <c r="B2119" s="1" t="s">
        <v>13</v>
      </c>
      <c r="C2119" s="1" t="s">
        <v>6031</v>
      </c>
      <c r="E2119" s="1" t="s">
        <v>6032</v>
      </c>
      <c r="F2119" s="1" t="s">
        <v>28451</v>
      </c>
      <c r="G2119" s="1" t="str">
        <f>IFERROR(VLOOKUP(A2119,Merge_RKTM!$C$2:$D$4691,2,FALSE),"")</f>
        <v/>
      </c>
      <c r="H2119" s="1" t="str">
        <f>IFERROR(VLOOKUP(A2119,Merge_gall!$C$2:$D$6296,2,FALSE),"")</f>
        <v>20x138mmB (철갑탄)</v>
      </c>
      <c r="I2119" s="1" t="str">
        <f t="shared" si="33"/>
        <v>20x138mmB (철갑탄)</v>
      </c>
    </row>
    <row r="2120" spans="1:9">
      <c r="A2120" s="1" t="s">
        <v>6033</v>
      </c>
      <c r="B2120" s="1" t="s">
        <v>13</v>
      </c>
      <c r="C2120" s="1" t="s">
        <v>6034</v>
      </c>
      <c r="E2120" s="1" t="s">
        <v>6029</v>
      </c>
      <c r="F2120" s="1" t="s">
        <v>28443</v>
      </c>
      <c r="G2120" s="1" t="str">
        <f>IFERROR(VLOOKUP(A2120,Merge_RKTM!$C$2:$D$4691,2,FALSE),"")</f>
        <v/>
      </c>
      <c r="H2120" s="1" t="str">
        <f>IFERROR(VLOOKUP(A2120,Merge_gall!$C$2:$D$6296,2,FALSE),"")</f>
        <v>기관총과 대전차 소총이 사용하는 중구경 탄약입니다.</v>
      </c>
      <c r="I2120" s="1" t="str">
        <f t="shared" si="33"/>
        <v>기관총과 대전차 소총이 사용하는 중구경 탄약입니다.</v>
      </c>
    </row>
    <row r="2121" spans="1:9">
      <c r="A2121" s="1" t="s">
        <v>6035</v>
      </c>
      <c r="B2121" s="1" t="s">
        <v>13</v>
      </c>
      <c r="C2121" s="1" t="s">
        <v>6036</v>
      </c>
      <c r="E2121" s="1" t="s">
        <v>6037</v>
      </c>
      <c r="F2121" s="1" t="s">
        <v>28448</v>
      </c>
      <c r="G2121" s="1" t="str">
        <f>IFERROR(VLOOKUP(A2121,Merge_RKTM!$C$2:$D$4691,2,FALSE),"")</f>
        <v/>
      </c>
      <c r="H2121" s="1" t="str">
        <f>IFERROR(VLOOKUP(A2121,Merge_gall!$C$2:$D$6296,2,FALSE),"")</f>
        <v>20x138mmB (철갑소이탄)</v>
      </c>
      <c r="I2121" s="1" t="str">
        <f t="shared" si="33"/>
        <v>20x138mmB (철갑소이탄)</v>
      </c>
    </row>
    <row r="2122" spans="1:9">
      <c r="A2122" s="1" t="s">
        <v>6038</v>
      </c>
      <c r="B2122" s="1" t="s">
        <v>13</v>
      </c>
      <c r="C2122" s="1" t="s">
        <v>6039</v>
      </c>
      <c r="E2122" s="1" t="s">
        <v>6029</v>
      </c>
      <c r="F2122" s="1" t="s">
        <v>28443</v>
      </c>
      <c r="G2122" s="1" t="str">
        <f>IFERROR(VLOOKUP(A2122,Merge_RKTM!$C$2:$D$4691,2,FALSE),"")</f>
        <v/>
      </c>
      <c r="H2122" s="1" t="str">
        <f>IFERROR(VLOOKUP(A2122,Merge_gall!$C$2:$D$6296,2,FALSE),"")</f>
        <v>기관총과 대전차 소총이 사용하는 중구경 탄약입니다.</v>
      </c>
      <c r="I2122" s="1" t="str">
        <f t="shared" si="33"/>
        <v>기관총과 대전차 소총이 사용하는 중구경 탄약입니다.</v>
      </c>
    </row>
    <row r="2123" spans="1:9">
      <c r="A2123" s="1" t="s">
        <v>6040</v>
      </c>
      <c r="B2123" s="1" t="s">
        <v>13</v>
      </c>
      <c r="C2123" s="1" t="s">
        <v>6041</v>
      </c>
      <c r="E2123" s="1" t="s">
        <v>6042</v>
      </c>
      <c r="F2123" s="1" t="s">
        <v>28445</v>
      </c>
      <c r="G2123" s="1" t="str">
        <f>IFERROR(VLOOKUP(A2123,Merge_RKTM!$C$2:$D$4691,2,FALSE),"")</f>
        <v/>
      </c>
      <c r="H2123" s="1" t="str">
        <f>IFERROR(VLOOKUP(A2123,Merge_gall!$C$2:$D$6296,2,FALSE),"")</f>
        <v>20x138mmB (고폭탄)</v>
      </c>
      <c r="I2123" s="1" t="str">
        <f t="shared" si="33"/>
        <v>20x138mmB (고폭탄)</v>
      </c>
    </row>
    <row r="2124" spans="1:9">
      <c r="A2124" s="1" t="s">
        <v>6043</v>
      </c>
      <c r="B2124" s="1" t="s">
        <v>13</v>
      </c>
      <c r="C2124" s="1" t="s">
        <v>6044</v>
      </c>
      <c r="E2124" s="1" t="s">
        <v>6029</v>
      </c>
      <c r="F2124" s="1" t="s">
        <v>28443</v>
      </c>
      <c r="G2124" s="1" t="str">
        <f>IFERROR(VLOOKUP(A2124,Merge_RKTM!$C$2:$D$4691,2,FALSE),"")</f>
        <v/>
      </c>
      <c r="H2124" s="1" t="str">
        <f>IFERROR(VLOOKUP(A2124,Merge_gall!$C$2:$D$6296,2,FALSE),"")</f>
        <v>기관총과 대전차 소총이 사용하는 중구경 탄약입니다.</v>
      </c>
      <c r="I2124" s="1" t="str">
        <f t="shared" si="33"/>
        <v>기관총과 대전차 소총이 사용하는 중구경 탄약입니다.</v>
      </c>
    </row>
    <row r="2125" spans="1:9">
      <c r="A2125" s="1" t="s">
        <v>6045</v>
      </c>
      <c r="B2125" s="1" t="s">
        <v>13</v>
      </c>
      <c r="C2125" s="1" t="s">
        <v>6046</v>
      </c>
      <c r="E2125" s="1" t="s">
        <v>6047</v>
      </c>
      <c r="F2125" s="1" t="s">
        <v>28441</v>
      </c>
      <c r="G2125" s="1" t="str">
        <f>IFERROR(VLOOKUP(A2125,Merge_RKTM!$C$2:$D$4691,2,FALSE),"")</f>
        <v/>
      </c>
      <c r="H2125" s="1" t="str">
        <f>IFERROR(VLOOKUP(A2125,Merge_gall!$C$2:$D$6296,2,FALSE),"")</f>
        <v>20x138mmB (사보탄)</v>
      </c>
      <c r="I2125" s="1" t="str">
        <f t="shared" si="33"/>
        <v>20x138mmB (사보탄)</v>
      </c>
    </row>
    <row r="2126" spans="1:9">
      <c r="A2126" s="1" t="s">
        <v>6048</v>
      </c>
      <c r="B2126" s="1" t="s">
        <v>25</v>
      </c>
      <c r="C2126" s="1" t="s">
        <v>6049</v>
      </c>
      <c r="E2126" s="1" t="s">
        <v>6050</v>
      </c>
      <c r="F2126" s="1" t="s">
        <v>28440</v>
      </c>
      <c r="G2126" s="1" t="str">
        <f>IFERROR(VLOOKUP(A2126,Merge_RKTM!$C$2:$D$4691,2,FALSE),"")</f>
        <v>20x138mmB 탄환 (철갑탄)</v>
      </c>
      <c r="H2126" s="1" t="str">
        <f>IFERROR(VLOOKUP(A2126,Merge_gall!$C$2:$D$6296,2,FALSE),"")</f>
        <v>20x138mmB 탄환 (철갑탄)</v>
      </c>
      <c r="I2126" s="1" t="str">
        <f t="shared" si="33"/>
        <v>20x138mmB 탄환 (철갑탄)</v>
      </c>
    </row>
    <row r="2127" spans="1:9">
      <c r="A2127" s="1" t="s">
        <v>6051</v>
      </c>
      <c r="B2127" s="1" t="s">
        <v>25</v>
      </c>
      <c r="C2127" s="1" t="s">
        <v>6052</v>
      </c>
      <c r="E2127" s="1" t="s">
        <v>6053</v>
      </c>
      <c r="F2127" s="1" t="s">
        <v>28439</v>
      </c>
      <c r="G2127" s="1" t="str">
        <f>IFERROR(VLOOKUP(A2127,Merge_RKTM!$C$2:$D$4691,2,FALSE),"")</f>
        <v>20x138mmB 탄환 (철갑소이탄)</v>
      </c>
      <c r="H2127" s="1" t="str">
        <f>IFERROR(VLOOKUP(A2127,Merge_gall!$C$2:$D$6296,2,FALSE),"")</f>
        <v>20x138mmB 탄환 (철갑소이탄)</v>
      </c>
      <c r="I2127" s="1" t="str">
        <f t="shared" si="33"/>
        <v>20x138mmB 탄환 (철갑소이탄)</v>
      </c>
    </row>
    <row r="2128" spans="1:9">
      <c r="A2128" s="1" t="s">
        <v>6054</v>
      </c>
      <c r="B2128" s="1" t="s">
        <v>25</v>
      </c>
      <c r="C2128" s="1" t="s">
        <v>6055</v>
      </c>
      <c r="E2128" s="1" t="s">
        <v>6056</v>
      </c>
      <c r="F2128" s="1" t="s">
        <v>28438</v>
      </c>
      <c r="G2128" s="1" t="str">
        <f>IFERROR(VLOOKUP(A2128,Merge_RKTM!$C$2:$D$4691,2,FALSE),"")</f>
        <v>20x138mmB 탄환 (고폭탄)</v>
      </c>
      <c r="H2128" s="1" t="str">
        <f>IFERROR(VLOOKUP(A2128,Merge_gall!$C$2:$D$6296,2,FALSE),"")</f>
        <v>20x138mmB 탄환 (고폭탄)</v>
      </c>
      <c r="I2128" s="1" t="str">
        <f t="shared" si="33"/>
        <v>20x138mmB 탄환 (고폭탄)</v>
      </c>
    </row>
    <row r="2129" spans="1:9">
      <c r="A2129" s="1" t="s">
        <v>6057</v>
      </c>
      <c r="B2129" s="1" t="s">
        <v>25</v>
      </c>
      <c r="C2129" s="1" t="s">
        <v>6058</v>
      </c>
      <c r="E2129" s="1" t="s">
        <v>6059</v>
      </c>
      <c r="F2129" s="1" t="s">
        <v>28437</v>
      </c>
      <c r="G2129" s="1" t="str">
        <f>IFERROR(VLOOKUP(A2129,Merge_RKTM!$C$2:$D$4691,2,FALSE),"")</f>
        <v>20x138mmB 탄환 (사보탄)</v>
      </c>
      <c r="H2129" s="1" t="str">
        <f>IFERROR(VLOOKUP(A2129,Merge_gall!$C$2:$D$6296,2,FALSE),"")</f>
        <v>20x138mmB 탄환 (사보탄)</v>
      </c>
      <c r="I2129" s="1" t="str">
        <f t="shared" si="33"/>
        <v>20x138mmB 탄환 (사보탄)</v>
      </c>
    </row>
    <row r="2130" spans="1:9">
      <c r="A2130" s="1" t="s">
        <v>6060</v>
      </c>
      <c r="B2130" s="1" t="s">
        <v>32</v>
      </c>
      <c r="C2130" s="1" t="s">
        <v>6061</v>
      </c>
      <c r="E2130" s="1" t="s">
        <v>6062</v>
      </c>
      <c r="F2130" s="1" t="s">
        <v>30561</v>
      </c>
      <c r="G2130" s="1" t="str">
        <f>IFERROR(VLOOKUP(A2130,Merge_RKTM!$C$2:$D$4691,2,FALSE),"")</f>
        <v>20x138mmB (철갑탄) 200발 제작</v>
      </c>
      <c r="H2130" s="1" t="str">
        <f>IFERROR(VLOOKUP(A2130,Merge_gall!$C$2:$D$6296,2,FALSE),"")</f>
        <v>20x138mmB (철갑탄) 200발 제작</v>
      </c>
      <c r="I2130" s="1" t="str">
        <f t="shared" si="33"/>
        <v>20x138mmB (철갑탄) 200발 제작</v>
      </c>
    </row>
    <row r="2131" spans="1:9">
      <c r="A2131" s="1" t="s">
        <v>6063</v>
      </c>
      <c r="B2131" s="1" t="s">
        <v>32</v>
      </c>
      <c r="C2131" s="1" t="s">
        <v>6064</v>
      </c>
      <c r="E2131" s="1" t="s">
        <v>6065</v>
      </c>
      <c r="F2131" s="1" t="s">
        <v>30560</v>
      </c>
      <c r="G2131" s="1" t="str">
        <f>IFERROR(VLOOKUP(A2131,Merge_RKTM!$C$2:$D$4691,2,FALSE),"")</f>
        <v>20x138mmB (철갑탄) 200발을 제작합니다.</v>
      </c>
      <c r="H2131" s="1" t="str">
        <f>IFERROR(VLOOKUP(A2131,Merge_gall!$C$2:$D$6296,2,FALSE),"")</f>
        <v>20x138mmB (철갑탄) 200발을 제작합니다.</v>
      </c>
      <c r="I2131" s="1" t="str">
        <f t="shared" si="33"/>
        <v>20x138mmB (철갑탄) 200발을 제작합니다.</v>
      </c>
    </row>
    <row r="2132" spans="1:9">
      <c r="A2132" s="1" t="s">
        <v>6066</v>
      </c>
      <c r="B2132" s="1" t="s">
        <v>32</v>
      </c>
      <c r="C2132" s="1" t="s">
        <v>6067</v>
      </c>
      <c r="E2132" s="1" t="s">
        <v>6068</v>
      </c>
      <c r="F2132" s="1" t="s">
        <v>30559</v>
      </c>
      <c r="G2132" s="1" t="str">
        <f>IFERROR(VLOOKUP(A2132,Merge_RKTM!$C$2:$D$4691,2,FALSE),"")</f>
        <v>20x138mmB (철갑탄) 제작 중.</v>
      </c>
      <c r="H2132" s="1" t="str">
        <f>IFERROR(VLOOKUP(A2132,Merge_gall!$C$2:$D$6296,2,FALSE),"")</f>
        <v>20x138mmB (철갑탄) 제작 중.</v>
      </c>
      <c r="I2132" s="1" t="str">
        <f t="shared" si="33"/>
        <v>20x138mmB (철갑탄) 제작 중.</v>
      </c>
    </row>
    <row r="2133" spans="1:9">
      <c r="A2133" s="1" t="s">
        <v>6069</v>
      </c>
      <c r="B2133" s="1" t="s">
        <v>32</v>
      </c>
      <c r="C2133" s="1" t="s">
        <v>6070</v>
      </c>
      <c r="E2133" s="1" t="s">
        <v>6071</v>
      </c>
      <c r="F2133" s="1" t="s">
        <v>30558</v>
      </c>
      <c r="G2133" s="1" t="str">
        <f>IFERROR(VLOOKUP(A2133,Merge_RKTM!$C$2:$D$4691,2,FALSE),"")</f>
        <v>20x138mmB (철갑소이탄) 200발 제작</v>
      </c>
      <c r="H2133" s="1" t="str">
        <f>IFERROR(VLOOKUP(A2133,Merge_gall!$C$2:$D$6296,2,FALSE),"")</f>
        <v>20x138mmB (철갑소이탄) 200발 제작</v>
      </c>
      <c r="I2133" s="1" t="str">
        <f t="shared" si="33"/>
        <v>20x138mmB (철갑소이탄) 200발 제작</v>
      </c>
    </row>
    <row r="2134" spans="1:9">
      <c r="A2134" s="1" t="s">
        <v>6072</v>
      </c>
      <c r="B2134" s="1" t="s">
        <v>32</v>
      </c>
      <c r="C2134" s="1" t="s">
        <v>6073</v>
      </c>
      <c r="E2134" s="1" t="s">
        <v>6074</v>
      </c>
      <c r="F2134" s="1" t="s">
        <v>30557</v>
      </c>
      <c r="G2134" s="1" t="str">
        <f>IFERROR(VLOOKUP(A2134,Merge_RKTM!$C$2:$D$4691,2,FALSE),"")</f>
        <v>20x138mmB (철갑소이탄) 200발을 제작합니다.</v>
      </c>
      <c r="H2134" s="1" t="str">
        <f>IFERROR(VLOOKUP(A2134,Merge_gall!$C$2:$D$6296,2,FALSE),"")</f>
        <v>20x138mmB (철갑소이탄) 200발을 제작합니다.</v>
      </c>
      <c r="I2134" s="1" t="str">
        <f t="shared" si="33"/>
        <v>20x138mmB (철갑소이탄) 200발을 제작합니다.</v>
      </c>
    </row>
    <row r="2135" spans="1:9">
      <c r="A2135" s="1" t="s">
        <v>6075</v>
      </c>
      <c r="B2135" s="1" t="s">
        <v>32</v>
      </c>
      <c r="C2135" s="1" t="s">
        <v>6076</v>
      </c>
      <c r="E2135" s="1" t="s">
        <v>6077</v>
      </c>
      <c r="F2135" s="1" t="s">
        <v>30556</v>
      </c>
      <c r="G2135" s="1" t="str">
        <f>IFERROR(VLOOKUP(A2135,Merge_RKTM!$C$2:$D$4691,2,FALSE),"")</f>
        <v>20x138mmB (철갑소이탄) 제작 중.</v>
      </c>
      <c r="H2135" s="1" t="str">
        <f>IFERROR(VLOOKUP(A2135,Merge_gall!$C$2:$D$6296,2,FALSE),"")</f>
        <v>20x138mmB (철갑소이탄) 제작 중.</v>
      </c>
      <c r="I2135" s="1" t="str">
        <f t="shared" si="33"/>
        <v>20x138mmB (철갑소이탄) 제작 중.</v>
      </c>
    </row>
    <row r="2136" spans="1:9">
      <c r="A2136" s="1" t="s">
        <v>6078</v>
      </c>
      <c r="B2136" s="1" t="s">
        <v>32</v>
      </c>
      <c r="C2136" s="1" t="s">
        <v>6079</v>
      </c>
      <c r="E2136" s="1" t="s">
        <v>6080</v>
      </c>
      <c r="F2136" s="1" t="s">
        <v>30555</v>
      </c>
      <c r="G2136" s="1" t="str">
        <f>IFERROR(VLOOKUP(A2136,Merge_RKTM!$C$2:$D$4691,2,FALSE),"")</f>
        <v>20x138mmB (고폭탄) 200발 제작</v>
      </c>
      <c r="H2136" s="1" t="str">
        <f>IFERROR(VLOOKUP(A2136,Merge_gall!$C$2:$D$6296,2,FALSE),"")</f>
        <v>20x138mmB (고폭탄) 200발 제작</v>
      </c>
      <c r="I2136" s="1" t="str">
        <f t="shared" si="33"/>
        <v>20x138mmB (고폭탄) 200발 제작</v>
      </c>
    </row>
    <row r="2137" spans="1:9">
      <c r="A2137" s="1" t="s">
        <v>6081</v>
      </c>
      <c r="B2137" s="1" t="s">
        <v>32</v>
      </c>
      <c r="C2137" s="1" t="s">
        <v>6082</v>
      </c>
      <c r="E2137" s="1" t="s">
        <v>6083</v>
      </c>
      <c r="F2137" s="1" t="s">
        <v>30554</v>
      </c>
      <c r="G2137" s="1" t="str">
        <f>IFERROR(VLOOKUP(A2137,Merge_RKTM!$C$2:$D$4691,2,FALSE),"")</f>
        <v>20x138mmB (고폭탄) 200발을 제작합니다.</v>
      </c>
      <c r="H2137" s="1" t="str">
        <f>IFERROR(VLOOKUP(A2137,Merge_gall!$C$2:$D$6296,2,FALSE),"")</f>
        <v>20x138mmB (고폭탄) 200발을 제작합니다.</v>
      </c>
      <c r="I2137" s="1" t="str">
        <f t="shared" si="33"/>
        <v>20x138mmB (고폭탄) 200발을 제작합니다.</v>
      </c>
    </row>
    <row r="2138" spans="1:9">
      <c r="A2138" s="1" t="s">
        <v>6084</v>
      </c>
      <c r="B2138" s="1" t="s">
        <v>32</v>
      </c>
      <c r="C2138" s="1" t="s">
        <v>6085</v>
      </c>
      <c r="E2138" s="1" t="s">
        <v>6086</v>
      </c>
      <c r="F2138" s="1" t="s">
        <v>30553</v>
      </c>
      <c r="G2138" s="1" t="str">
        <f>IFERROR(VLOOKUP(A2138,Merge_RKTM!$C$2:$D$4691,2,FALSE),"")</f>
        <v>20x138mmB (고폭탄) 제작 중.</v>
      </c>
      <c r="H2138" s="1" t="str">
        <f>IFERROR(VLOOKUP(A2138,Merge_gall!$C$2:$D$6296,2,FALSE),"")</f>
        <v>20x138mmB (고폭탄) 제작 중.</v>
      </c>
      <c r="I2138" s="1" t="str">
        <f t="shared" si="33"/>
        <v>20x138mmB (고폭탄) 제작 중.</v>
      </c>
    </row>
    <row r="2139" spans="1:9">
      <c r="A2139" s="1" t="s">
        <v>6087</v>
      </c>
      <c r="B2139" s="1" t="s">
        <v>32</v>
      </c>
      <c r="C2139" s="1" t="s">
        <v>6088</v>
      </c>
      <c r="E2139" s="1" t="s">
        <v>6089</v>
      </c>
      <c r="F2139" s="1" t="s">
        <v>30552</v>
      </c>
      <c r="G2139" s="1" t="str">
        <f>IFERROR(VLOOKUP(A2139,Merge_RKTM!$C$2:$D$4691,2,FALSE),"")</f>
        <v>20x138mmB (사보탄) 200발 제작</v>
      </c>
      <c r="H2139" s="1" t="str">
        <f>IFERROR(VLOOKUP(A2139,Merge_gall!$C$2:$D$6296,2,FALSE),"")</f>
        <v>20x138mmB (사보탄) 200발 제작</v>
      </c>
      <c r="I2139" s="1" t="str">
        <f t="shared" si="33"/>
        <v>20x138mmB (사보탄) 200발 제작</v>
      </c>
    </row>
    <row r="2140" spans="1:9">
      <c r="A2140" s="1" t="s">
        <v>6090</v>
      </c>
      <c r="B2140" s="1" t="s">
        <v>32</v>
      </c>
      <c r="C2140" s="1" t="s">
        <v>6091</v>
      </c>
      <c r="E2140" s="1" t="s">
        <v>6092</v>
      </c>
      <c r="F2140" s="1" t="s">
        <v>30551</v>
      </c>
      <c r="G2140" s="1" t="str">
        <f>IFERROR(VLOOKUP(A2140,Merge_RKTM!$C$2:$D$4691,2,FALSE),"")</f>
        <v>20x138mmB (사보탄) 200발을 제작합니다.</v>
      </c>
      <c r="H2140" s="1" t="str">
        <f>IFERROR(VLOOKUP(A2140,Merge_gall!$C$2:$D$6296,2,FALSE),"")</f>
        <v>20x138mmB (사보탄) 200발을 제작합니다.</v>
      </c>
      <c r="I2140" s="1" t="str">
        <f t="shared" si="33"/>
        <v>20x138mmB (사보탄) 200발을 제작합니다.</v>
      </c>
    </row>
    <row r="2141" spans="1:9">
      <c r="A2141" s="1" t="s">
        <v>6093</v>
      </c>
      <c r="B2141" s="1" t="s">
        <v>32</v>
      </c>
      <c r="C2141" s="1" t="s">
        <v>6094</v>
      </c>
      <c r="E2141" s="1" t="s">
        <v>6095</v>
      </c>
      <c r="F2141" s="1" t="s">
        <v>30550</v>
      </c>
      <c r="G2141" s="1" t="str">
        <f>IFERROR(VLOOKUP(A2141,Merge_RKTM!$C$2:$D$4691,2,FALSE),"")</f>
        <v>20x138mmB (사보탄) 제작 중.</v>
      </c>
      <c r="H2141" s="1" t="str">
        <f>IFERROR(VLOOKUP(A2141,Merge_gall!$C$2:$D$6296,2,FALSE),"")</f>
        <v>20x138mmB (사보탄) 제작 중.</v>
      </c>
      <c r="I2141" s="1" t="str">
        <f t="shared" si="33"/>
        <v>20x138mmB (사보탄) 제작 중.</v>
      </c>
    </row>
    <row r="2142" spans="1:9">
      <c r="A2142" s="1" t="s">
        <v>6096</v>
      </c>
      <c r="B2142" s="1" t="s">
        <v>7</v>
      </c>
      <c r="C2142" s="1" t="s">
        <v>6097</v>
      </c>
      <c r="E2142" s="1" t="s">
        <v>6098</v>
      </c>
      <c r="F2142" s="1" t="s">
        <v>6098</v>
      </c>
      <c r="G2142" s="1" t="str">
        <f>IFERROR(VLOOKUP(A2142,Merge_RKTM!$C$2:$D$4691,2,FALSE),"")</f>
        <v/>
      </c>
      <c r="H2142" s="1" t="str">
        <f>IFERROR(VLOOKUP(A2142,Merge_gall!$C$2:$D$6296,2,FALSE),"")</f>
        <v>20x139mm</v>
      </c>
      <c r="I2142" s="1" t="str">
        <f t="shared" si="33"/>
        <v>20x139mm</v>
      </c>
    </row>
    <row r="2143" spans="1:9">
      <c r="A2143" s="1" t="s">
        <v>6099</v>
      </c>
      <c r="B2143" s="1" t="s">
        <v>11</v>
      </c>
      <c r="C2143" s="1" t="s">
        <v>6100</v>
      </c>
      <c r="E2143" s="1" t="s">
        <v>6098</v>
      </c>
      <c r="F2143" s="1" t="s">
        <v>6098</v>
      </c>
      <c r="G2143" s="1" t="str">
        <f>IFERROR(VLOOKUP(A2143,Merge_RKTM!$C$2:$D$4691,2,FALSE),"")</f>
        <v/>
      </c>
      <c r="H2143" s="1" t="str">
        <f>IFERROR(VLOOKUP(A2143,Merge_gall!$C$2:$D$6296,2,FALSE),"")</f>
        <v>20x139mm</v>
      </c>
      <c r="I2143" s="1" t="str">
        <f t="shared" si="33"/>
        <v>20x139mm</v>
      </c>
    </row>
    <row r="2144" spans="1:9">
      <c r="A2144" s="1" t="s">
        <v>6101</v>
      </c>
      <c r="B2144" s="1" t="s">
        <v>13</v>
      </c>
      <c r="C2144" s="1" t="s">
        <v>6102</v>
      </c>
      <c r="E2144" s="1" t="s">
        <v>6103</v>
      </c>
      <c r="F2144" s="1" t="s">
        <v>32533</v>
      </c>
      <c r="G2144" s="1" t="str">
        <f>IFERROR(VLOOKUP(A2144,Merge_RKTM!$C$2:$D$4691,2,FALSE),"")</f>
        <v/>
      </c>
      <c r="H2144" s="1" t="str">
        <f>IFERROR(VLOOKUP(A2144,Merge_gall!$C$2:$D$6296,2,FALSE),"")</f>
        <v>기관포에서 사용하는 대구경 탄환입니다.</v>
      </c>
      <c r="I2144" s="1" t="str">
        <f t="shared" si="33"/>
        <v>기관포에서 사용하는 대구경 탄환입니다.</v>
      </c>
    </row>
    <row r="2145" spans="1:9">
      <c r="A2145" s="1" t="s">
        <v>6104</v>
      </c>
      <c r="B2145" s="1" t="s">
        <v>13</v>
      </c>
      <c r="C2145" s="1" t="s">
        <v>6105</v>
      </c>
      <c r="E2145" s="1" t="s">
        <v>6106</v>
      </c>
      <c r="F2145" s="1" t="s">
        <v>32544</v>
      </c>
      <c r="G2145" s="1" t="str">
        <f>IFERROR(VLOOKUP(A2145,Merge_RKTM!$C$2:$D$4691,2,FALSE),"")</f>
        <v/>
      </c>
      <c r="H2145" s="1" t="str">
        <f>IFERROR(VLOOKUP(A2145,Merge_gall!$C$2:$D$6296,2,FALSE),"")</f>
        <v>20x139mm (철갑탄)</v>
      </c>
      <c r="I2145" s="1" t="str">
        <f t="shared" si="33"/>
        <v>20x139mm (철갑탄)</v>
      </c>
    </row>
    <row r="2146" spans="1:9">
      <c r="A2146" s="1" t="s">
        <v>6107</v>
      </c>
      <c r="B2146" s="1" t="s">
        <v>13</v>
      </c>
      <c r="C2146" s="1" t="s">
        <v>6108</v>
      </c>
      <c r="E2146" s="1" t="s">
        <v>6103</v>
      </c>
      <c r="F2146" s="1" t="s">
        <v>32533</v>
      </c>
      <c r="G2146" s="1" t="str">
        <f>IFERROR(VLOOKUP(A2146,Merge_RKTM!$C$2:$D$4691,2,FALSE),"")</f>
        <v/>
      </c>
      <c r="H2146" s="1" t="str">
        <f>IFERROR(VLOOKUP(A2146,Merge_gall!$C$2:$D$6296,2,FALSE),"")</f>
        <v>기관포에서 사용하는 대구경 탄환입니다.</v>
      </c>
      <c r="I2146" s="1" t="str">
        <f t="shared" si="33"/>
        <v>기관포에서 사용하는 대구경 탄환입니다.</v>
      </c>
    </row>
    <row r="2147" spans="1:9">
      <c r="A2147" s="1" t="s">
        <v>6109</v>
      </c>
      <c r="B2147" s="1" t="s">
        <v>13</v>
      </c>
      <c r="C2147" s="1" t="s">
        <v>6110</v>
      </c>
      <c r="E2147" s="1" t="s">
        <v>6111</v>
      </c>
      <c r="F2147" s="1" t="s">
        <v>32541</v>
      </c>
      <c r="G2147" s="1" t="str">
        <f>IFERROR(VLOOKUP(A2147,Merge_RKTM!$C$2:$D$4691,2,FALSE),"")</f>
        <v/>
      </c>
      <c r="H2147" s="1" t="str">
        <f>IFERROR(VLOOKUP(A2147,Merge_gall!$C$2:$D$6296,2,FALSE),"")</f>
        <v>20x139mm (철갑소이탄)</v>
      </c>
      <c r="I2147" s="1" t="str">
        <f t="shared" si="33"/>
        <v>20x139mm (철갑소이탄)</v>
      </c>
    </row>
    <row r="2148" spans="1:9">
      <c r="A2148" s="1" t="s">
        <v>6112</v>
      </c>
      <c r="B2148" s="1" t="s">
        <v>13</v>
      </c>
      <c r="C2148" s="1" t="s">
        <v>6113</v>
      </c>
      <c r="E2148" s="1" t="s">
        <v>6103</v>
      </c>
      <c r="F2148" s="1" t="s">
        <v>32533</v>
      </c>
      <c r="G2148" s="1" t="str">
        <f>IFERROR(VLOOKUP(A2148,Merge_RKTM!$C$2:$D$4691,2,FALSE),"")</f>
        <v/>
      </c>
      <c r="H2148" s="1" t="str">
        <f>IFERROR(VLOOKUP(A2148,Merge_gall!$C$2:$D$6296,2,FALSE),"")</f>
        <v>기관포에서 사용하는 대구경 탄환입니다.</v>
      </c>
      <c r="I2148" s="1" t="str">
        <f t="shared" si="33"/>
        <v>기관포에서 사용하는 대구경 탄환입니다.</v>
      </c>
    </row>
    <row r="2149" spans="1:9">
      <c r="A2149" s="1" t="s">
        <v>6114</v>
      </c>
      <c r="B2149" s="1" t="s">
        <v>13</v>
      </c>
      <c r="C2149" s="1" t="s">
        <v>6115</v>
      </c>
      <c r="E2149" s="1" t="s">
        <v>6116</v>
      </c>
      <c r="F2149" s="1" t="s">
        <v>32538</v>
      </c>
      <c r="G2149" s="1" t="str">
        <f>IFERROR(VLOOKUP(A2149,Merge_RKTM!$C$2:$D$4691,2,FALSE),"")</f>
        <v/>
      </c>
      <c r="H2149" s="1" t="str">
        <f>IFERROR(VLOOKUP(A2149,Merge_gall!$C$2:$D$6296,2,FALSE),"")</f>
        <v>20x139mm (철갑고폭탄)</v>
      </c>
      <c r="I2149" s="1" t="str">
        <f t="shared" si="33"/>
        <v>20x139mm (철갑고폭탄)</v>
      </c>
    </row>
    <row r="2150" spans="1:9">
      <c r="A2150" s="1" t="s">
        <v>6117</v>
      </c>
      <c r="B2150" s="1" t="s">
        <v>13</v>
      </c>
      <c r="C2150" s="1" t="s">
        <v>6118</v>
      </c>
      <c r="E2150" s="1" t="s">
        <v>6103</v>
      </c>
      <c r="F2150" s="1" t="s">
        <v>32533</v>
      </c>
      <c r="G2150" s="1" t="str">
        <f>IFERROR(VLOOKUP(A2150,Merge_RKTM!$C$2:$D$4691,2,FALSE),"")</f>
        <v/>
      </c>
      <c r="H2150" s="1" t="str">
        <f>IFERROR(VLOOKUP(A2150,Merge_gall!$C$2:$D$6296,2,FALSE),"")</f>
        <v>기관포에서 사용하는 대구경 탄환입니다.</v>
      </c>
      <c r="I2150" s="1" t="str">
        <f t="shared" si="33"/>
        <v>기관포에서 사용하는 대구경 탄환입니다.</v>
      </c>
    </row>
    <row r="2151" spans="1:9">
      <c r="A2151" s="1" t="s">
        <v>6119</v>
      </c>
      <c r="B2151" s="1" t="s">
        <v>13</v>
      </c>
      <c r="C2151" s="1" t="s">
        <v>6120</v>
      </c>
      <c r="E2151" s="1" t="s">
        <v>6121</v>
      </c>
      <c r="F2151" s="1" t="s">
        <v>32535</v>
      </c>
      <c r="G2151" s="1" t="str">
        <f>IFERROR(VLOOKUP(A2151,Merge_RKTM!$C$2:$D$4691,2,FALSE),"")</f>
        <v/>
      </c>
      <c r="H2151" s="1" t="str">
        <f>IFERROR(VLOOKUP(A2151,Merge_gall!$C$2:$D$6296,2,FALSE),"")</f>
        <v>20x139mm (사보탄)</v>
      </c>
      <c r="I2151" s="1" t="str">
        <f t="shared" si="33"/>
        <v>20x139mm (사보탄)</v>
      </c>
    </row>
    <row r="2152" spans="1:9">
      <c r="A2152" s="1" t="s">
        <v>6122</v>
      </c>
      <c r="B2152" s="1" t="s">
        <v>25</v>
      </c>
      <c r="C2152" s="1" t="s">
        <v>6123</v>
      </c>
      <c r="E2152" s="1" t="s">
        <v>6124</v>
      </c>
      <c r="F2152" s="1" t="s">
        <v>32532</v>
      </c>
      <c r="G2152" s="1" t="str">
        <f>IFERROR(VLOOKUP(A2152,Merge_RKTM!$C$2:$D$4691,2,FALSE),"")</f>
        <v/>
      </c>
      <c r="H2152" s="1" t="str">
        <f>IFERROR(VLOOKUP(A2152,Merge_gall!$C$2:$D$6296,2,FALSE),"")</f>
        <v>20x139mm 탄환 (철갑탄)</v>
      </c>
      <c r="I2152" s="1" t="str">
        <f t="shared" si="33"/>
        <v>20x139mm 탄환 (철갑탄)</v>
      </c>
    </row>
    <row r="2153" spans="1:9">
      <c r="A2153" s="1" t="s">
        <v>6125</v>
      </c>
      <c r="B2153" s="1" t="s">
        <v>25</v>
      </c>
      <c r="C2153" s="1" t="s">
        <v>6126</v>
      </c>
      <c r="E2153" s="1" t="s">
        <v>6127</v>
      </c>
      <c r="F2153" s="1" t="s">
        <v>32531</v>
      </c>
      <c r="G2153" s="1" t="str">
        <f>IFERROR(VLOOKUP(A2153,Merge_RKTM!$C$2:$D$4691,2,FALSE),"")</f>
        <v/>
      </c>
      <c r="H2153" s="1" t="str">
        <f>IFERROR(VLOOKUP(A2153,Merge_gall!$C$2:$D$6296,2,FALSE),"")</f>
        <v>20x139mm 탄환 (철갑소이탄)</v>
      </c>
      <c r="I2153" s="1" t="str">
        <f t="shared" si="33"/>
        <v>20x139mm 탄환 (철갑소이탄)</v>
      </c>
    </row>
    <row r="2154" spans="1:9">
      <c r="A2154" s="1" t="s">
        <v>6128</v>
      </c>
      <c r="B2154" s="1" t="s">
        <v>25</v>
      </c>
      <c r="C2154" s="1" t="s">
        <v>6129</v>
      </c>
      <c r="E2154" s="1" t="s">
        <v>6130</v>
      </c>
      <c r="F2154" s="1" t="s">
        <v>32530</v>
      </c>
      <c r="G2154" s="1" t="str">
        <f>IFERROR(VLOOKUP(A2154,Merge_RKTM!$C$2:$D$4691,2,FALSE),"")</f>
        <v/>
      </c>
      <c r="H2154" s="1" t="str">
        <f>IFERROR(VLOOKUP(A2154,Merge_gall!$C$2:$D$6296,2,FALSE),"")</f>
        <v>20x139mm 탄환 (철갑고폭탄)</v>
      </c>
      <c r="I2154" s="1" t="str">
        <f t="shared" si="33"/>
        <v>20x139mm 탄환 (철갑고폭탄)</v>
      </c>
    </row>
    <row r="2155" spans="1:9">
      <c r="A2155" s="1" t="s">
        <v>6131</v>
      </c>
      <c r="B2155" s="1" t="s">
        <v>25</v>
      </c>
      <c r="C2155" s="1" t="s">
        <v>6132</v>
      </c>
      <c r="E2155" s="1" t="s">
        <v>6133</v>
      </c>
      <c r="F2155" s="1" t="s">
        <v>32529</v>
      </c>
      <c r="G2155" s="1" t="str">
        <f>IFERROR(VLOOKUP(A2155,Merge_RKTM!$C$2:$D$4691,2,FALSE),"")</f>
        <v/>
      </c>
      <c r="H2155" s="1" t="str">
        <f>IFERROR(VLOOKUP(A2155,Merge_gall!$C$2:$D$6296,2,FALSE),"")</f>
        <v>20x139mm 탄환 (사보탄)</v>
      </c>
      <c r="I2155" s="1" t="str">
        <f t="shared" si="33"/>
        <v>20x139mm 탄환 (사보탄)</v>
      </c>
    </row>
    <row r="2156" spans="1:9">
      <c r="A2156" s="1" t="s">
        <v>6134</v>
      </c>
      <c r="B2156" s="1" t="s">
        <v>32</v>
      </c>
      <c r="C2156" s="1" t="s">
        <v>6135</v>
      </c>
      <c r="E2156" s="1" t="s">
        <v>6136</v>
      </c>
      <c r="F2156" s="1" t="s">
        <v>33339</v>
      </c>
      <c r="G2156" s="1" t="str">
        <f>IFERROR(VLOOKUP(A2156,Merge_RKTM!$C$2:$D$4691,2,FALSE),"")</f>
        <v/>
      </c>
      <c r="H2156" s="1" t="str">
        <f>IFERROR(VLOOKUP(A2156,Merge_gall!$C$2:$D$6296,2,FALSE),"")</f>
        <v>20x139mm (철갑탄) 200발 제작</v>
      </c>
      <c r="I2156" s="1" t="str">
        <f t="shared" si="33"/>
        <v>20x139mm (철갑탄) 200발 제작</v>
      </c>
    </row>
    <row r="2157" spans="1:9">
      <c r="A2157" s="1" t="s">
        <v>6137</v>
      </c>
      <c r="B2157" s="1" t="s">
        <v>32</v>
      </c>
      <c r="C2157" s="1" t="s">
        <v>6138</v>
      </c>
      <c r="E2157" s="1" t="s">
        <v>6139</v>
      </c>
      <c r="F2157" s="1" t="s">
        <v>33338</v>
      </c>
      <c r="G2157" s="1" t="str">
        <f>IFERROR(VLOOKUP(A2157,Merge_RKTM!$C$2:$D$4691,2,FALSE),"")</f>
        <v/>
      </c>
      <c r="H2157" s="1" t="str">
        <f>IFERROR(VLOOKUP(A2157,Merge_gall!$C$2:$D$6296,2,FALSE),"")</f>
        <v>20x139mm (철갑탄) 200발을 제작합니다.</v>
      </c>
      <c r="I2157" s="1" t="str">
        <f t="shared" si="33"/>
        <v>20x139mm (철갑탄) 200발을 제작합니다.</v>
      </c>
    </row>
    <row r="2158" spans="1:9">
      <c r="A2158" s="1" t="s">
        <v>6140</v>
      </c>
      <c r="B2158" s="1" t="s">
        <v>32</v>
      </c>
      <c r="C2158" s="1" t="s">
        <v>6141</v>
      </c>
      <c r="E2158" s="1" t="s">
        <v>6142</v>
      </c>
      <c r="F2158" s="1" t="s">
        <v>33337</v>
      </c>
      <c r="G2158" s="1" t="str">
        <f>IFERROR(VLOOKUP(A2158,Merge_RKTM!$C$2:$D$4691,2,FALSE),"")</f>
        <v/>
      </c>
      <c r="H2158" s="1" t="str">
        <f>IFERROR(VLOOKUP(A2158,Merge_gall!$C$2:$D$6296,2,FALSE),"")</f>
        <v>20x139mm (철갑탄) 제작 중.</v>
      </c>
      <c r="I2158" s="1" t="str">
        <f t="shared" si="33"/>
        <v>20x139mm (철갑탄) 제작 중.</v>
      </c>
    </row>
    <row r="2159" spans="1:9">
      <c r="A2159" s="1" t="s">
        <v>6143</v>
      </c>
      <c r="B2159" s="1" t="s">
        <v>32</v>
      </c>
      <c r="C2159" s="1" t="s">
        <v>6144</v>
      </c>
      <c r="E2159" s="1" t="s">
        <v>6145</v>
      </c>
      <c r="F2159" s="1" t="s">
        <v>33336</v>
      </c>
      <c r="G2159" s="1" t="str">
        <f>IFERROR(VLOOKUP(A2159,Merge_RKTM!$C$2:$D$4691,2,FALSE),"")</f>
        <v/>
      </c>
      <c r="H2159" s="1" t="str">
        <f>IFERROR(VLOOKUP(A2159,Merge_gall!$C$2:$D$6296,2,FALSE),"")</f>
        <v>20x139mm (철갑소이탄) 200발 제작</v>
      </c>
      <c r="I2159" s="1" t="str">
        <f t="shared" si="33"/>
        <v>20x139mm (철갑소이탄) 200발 제작</v>
      </c>
    </row>
    <row r="2160" spans="1:9">
      <c r="A2160" s="1" t="s">
        <v>6146</v>
      </c>
      <c r="B2160" s="1" t="s">
        <v>32</v>
      </c>
      <c r="C2160" s="1" t="s">
        <v>6147</v>
      </c>
      <c r="E2160" s="1" t="s">
        <v>6148</v>
      </c>
      <c r="F2160" s="1" t="s">
        <v>33335</v>
      </c>
      <c r="G2160" s="1" t="str">
        <f>IFERROR(VLOOKUP(A2160,Merge_RKTM!$C$2:$D$4691,2,FALSE),"")</f>
        <v/>
      </c>
      <c r="H2160" s="1" t="str">
        <f>IFERROR(VLOOKUP(A2160,Merge_gall!$C$2:$D$6296,2,FALSE),"")</f>
        <v>20x139mm (철갑소이탄) 200발을 제작합니다.</v>
      </c>
      <c r="I2160" s="1" t="str">
        <f t="shared" si="33"/>
        <v>20x139mm (철갑소이탄) 200발을 제작합니다.</v>
      </c>
    </row>
    <row r="2161" spans="1:9">
      <c r="A2161" s="1" t="s">
        <v>6149</v>
      </c>
      <c r="B2161" s="1" t="s">
        <v>32</v>
      </c>
      <c r="C2161" s="1" t="s">
        <v>6150</v>
      </c>
      <c r="E2161" s="1" t="s">
        <v>6151</v>
      </c>
      <c r="F2161" s="1" t="s">
        <v>33334</v>
      </c>
      <c r="G2161" s="1" t="str">
        <f>IFERROR(VLOOKUP(A2161,Merge_RKTM!$C$2:$D$4691,2,FALSE),"")</f>
        <v/>
      </c>
      <c r="H2161" s="1" t="str">
        <f>IFERROR(VLOOKUP(A2161,Merge_gall!$C$2:$D$6296,2,FALSE),"")</f>
        <v>20x139mm (철갑소이탄) 제작 중.</v>
      </c>
      <c r="I2161" s="1" t="str">
        <f t="shared" si="33"/>
        <v>20x139mm (철갑소이탄) 제작 중.</v>
      </c>
    </row>
    <row r="2162" spans="1:9">
      <c r="A2162" s="1" t="s">
        <v>6152</v>
      </c>
      <c r="B2162" s="1" t="s">
        <v>32</v>
      </c>
      <c r="C2162" s="1" t="s">
        <v>6153</v>
      </c>
      <c r="E2162" s="1" t="s">
        <v>6154</v>
      </c>
      <c r="F2162" s="1" t="s">
        <v>33333</v>
      </c>
      <c r="G2162" s="1" t="str">
        <f>IFERROR(VLOOKUP(A2162,Merge_RKTM!$C$2:$D$4691,2,FALSE),"")</f>
        <v/>
      </c>
      <c r="H2162" s="1" t="str">
        <f>IFERROR(VLOOKUP(A2162,Merge_gall!$C$2:$D$6296,2,FALSE),"")</f>
        <v>20x139mm (철갑고폭탄) 200발 제작</v>
      </c>
      <c r="I2162" s="1" t="str">
        <f t="shared" si="33"/>
        <v>20x139mm (철갑고폭탄) 200발 제작</v>
      </c>
    </row>
    <row r="2163" spans="1:9">
      <c r="A2163" s="1" t="s">
        <v>6155</v>
      </c>
      <c r="B2163" s="1" t="s">
        <v>32</v>
      </c>
      <c r="C2163" s="1" t="s">
        <v>6156</v>
      </c>
      <c r="E2163" s="1" t="s">
        <v>6157</v>
      </c>
      <c r="F2163" s="1" t="s">
        <v>33332</v>
      </c>
      <c r="G2163" s="1" t="str">
        <f>IFERROR(VLOOKUP(A2163,Merge_RKTM!$C$2:$D$4691,2,FALSE),"")</f>
        <v/>
      </c>
      <c r="H2163" s="1" t="str">
        <f>IFERROR(VLOOKUP(A2163,Merge_gall!$C$2:$D$6296,2,FALSE),"")</f>
        <v>20x139mm (철갑고폭탄) 200발을 제작합니다.</v>
      </c>
      <c r="I2163" s="1" t="str">
        <f t="shared" si="33"/>
        <v>20x139mm (철갑고폭탄) 200발을 제작합니다.</v>
      </c>
    </row>
    <row r="2164" spans="1:9">
      <c r="A2164" s="1" t="s">
        <v>6158</v>
      </c>
      <c r="B2164" s="1" t="s">
        <v>32</v>
      </c>
      <c r="C2164" s="1" t="s">
        <v>6159</v>
      </c>
      <c r="E2164" s="1" t="s">
        <v>6160</v>
      </c>
      <c r="F2164" s="1" t="s">
        <v>33331</v>
      </c>
      <c r="G2164" s="1" t="str">
        <f>IFERROR(VLOOKUP(A2164,Merge_RKTM!$C$2:$D$4691,2,FALSE),"")</f>
        <v/>
      </c>
      <c r="H2164" s="1" t="str">
        <f>IFERROR(VLOOKUP(A2164,Merge_gall!$C$2:$D$6296,2,FALSE),"")</f>
        <v>20x139mm (철갑고폭탄) 제작 중.</v>
      </c>
      <c r="I2164" s="1" t="str">
        <f t="shared" si="33"/>
        <v>20x139mm (철갑고폭탄) 제작 중.</v>
      </c>
    </row>
    <row r="2165" spans="1:9">
      <c r="A2165" s="1" t="s">
        <v>6161</v>
      </c>
      <c r="B2165" s="1" t="s">
        <v>32</v>
      </c>
      <c r="C2165" s="1" t="s">
        <v>6162</v>
      </c>
      <c r="E2165" s="1" t="s">
        <v>6163</v>
      </c>
      <c r="F2165" s="1" t="s">
        <v>33330</v>
      </c>
      <c r="G2165" s="1" t="str">
        <f>IFERROR(VLOOKUP(A2165,Merge_RKTM!$C$2:$D$4691,2,FALSE),"")</f>
        <v/>
      </c>
      <c r="H2165" s="1" t="str">
        <f>IFERROR(VLOOKUP(A2165,Merge_gall!$C$2:$D$6296,2,FALSE),"")</f>
        <v>20x139mm (사보탄) 200발 제작</v>
      </c>
      <c r="I2165" s="1" t="str">
        <f t="shared" si="33"/>
        <v>20x139mm (사보탄) 200발 제작</v>
      </c>
    </row>
    <row r="2166" spans="1:9">
      <c r="A2166" s="1" t="s">
        <v>6164</v>
      </c>
      <c r="B2166" s="1" t="s">
        <v>32</v>
      </c>
      <c r="C2166" s="1" t="s">
        <v>6165</v>
      </c>
      <c r="E2166" s="1" t="s">
        <v>6166</v>
      </c>
      <c r="F2166" s="1" t="s">
        <v>33329</v>
      </c>
      <c r="G2166" s="1" t="str">
        <f>IFERROR(VLOOKUP(A2166,Merge_RKTM!$C$2:$D$4691,2,FALSE),"")</f>
        <v/>
      </c>
      <c r="H2166" s="1" t="str">
        <f>IFERROR(VLOOKUP(A2166,Merge_gall!$C$2:$D$6296,2,FALSE),"")</f>
        <v>20x139mm (사보탄) 200발을 제작합니다.</v>
      </c>
      <c r="I2166" s="1" t="str">
        <f t="shared" si="33"/>
        <v>20x139mm (사보탄) 200발을 제작합니다.</v>
      </c>
    </row>
    <row r="2167" spans="1:9">
      <c r="A2167" s="1" t="s">
        <v>6167</v>
      </c>
      <c r="B2167" s="1" t="s">
        <v>32</v>
      </c>
      <c r="C2167" s="1" t="s">
        <v>6168</v>
      </c>
      <c r="E2167" s="1" t="s">
        <v>6169</v>
      </c>
      <c r="F2167" s="1" t="s">
        <v>33328</v>
      </c>
      <c r="G2167" s="1" t="str">
        <f>IFERROR(VLOOKUP(A2167,Merge_RKTM!$C$2:$D$4691,2,FALSE),"")</f>
        <v/>
      </c>
      <c r="H2167" s="1" t="str">
        <f>IFERROR(VLOOKUP(A2167,Merge_gall!$C$2:$D$6296,2,FALSE),"")</f>
        <v>20x139mm (사보탄) 제작 중.</v>
      </c>
      <c r="I2167" s="1" t="str">
        <f t="shared" si="33"/>
        <v>20x139mm (사보탄) 제작 중.</v>
      </c>
    </row>
    <row r="2168" spans="1:9">
      <c r="A2168" s="1" t="s">
        <v>6170</v>
      </c>
      <c r="B2168" s="1" t="s">
        <v>7</v>
      </c>
      <c r="C2168" s="1" t="s">
        <v>6171</v>
      </c>
      <c r="E2168" s="1" t="s">
        <v>6172</v>
      </c>
      <c r="F2168" s="1" t="s">
        <v>29143</v>
      </c>
      <c r="G2168" s="1" t="str">
        <f>IFERROR(VLOOKUP(A2168,Merge_RKTM!$C$2:$D$4691,2,FALSE),"")</f>
        <v>20x82mm 마우저</v>
      </c>
      <c r="H2168" s="1" t="str">
        <f>IFERROR(VLOOKUP(A2168,Merge_gall!$C$2:$D$6296,2,FALSE),"")</f>
        <v>20x82mm 마우저</v>
      </c>
      <c r="I2168" s="1" t="str">
        <f t="shared" si="33"/>
        <v>20x82mm 마우저</v>
      </c>
    </row>
    <row r="2169" spans="1:9">
      <c r="A2169" s="1" t="s">
        <v>6173</v>
      </c>
      <c r="B2169" s="1" t="s">
        <v>11</v>
      </c>
      <c r="C2169" s="1" t="s">
        <v>6174</v>
      </c>
      <c r="E2169" s="1" t="s">
        <v>6172</v>
      </c>
      <c r="F2169" s="1" t="s">
        <v>29143</v>
      </c>
      <c r="G2169" s="1" t="str">
        <f>IFERROR(VLOOKUP(A2169,Merge_RKTM!$C$2:$D$4691,2,FALSE),"")</f>
        <v>20x82mm 마우저</v>
      </c>
      <c r="H2169" s="1" t="str">
        <f>IFERROR(VLOOKUP(A2169,Merge_gall!$C$2:$D$6296,2,FALSE),"")</f>
        <v>20x82mm 마우저</v>
      </c>
      <c r="I2169" s="1" t="str">
        <f t="shared" si="33"/>
        <v>20x82mm 마우저</v>
      </c>
    </row>
    <row r="2170" spans="1:9">
      <c r="A2170" s="1" t="s">
        <v>6175</v>
      </c>
      <c r="B2170" s="1" t="s">
        <v>13</v>
      </c>
      <c r="C2170" s="1" t="s">
        <v>6176</v>
      </c>
      <c r="E2170" s="1" t="s">
        <v>3657</v>
      </c>
      <c r="F2170" s="1" t="s">
        <v>28410</v>
      </c>
      <c r="G2170" s="1" t="str">
        <f>IFERROR(VLOOKUP(A2170,Merge_RKTM!$C$2:$D$4691,2,FALSE),"")</f>
        <v/>
      </c>
      <c r="H2170" s="1" t="str">
        <f>IFERROR(VLOOKUP(A2170,Merge_gall!$C$2:$D$6296,2,FALSE),"")</f>
        <v>자동형 대포와 대전차 소총에 사용되는 대구경 탄약입니다.</v>
      </c>
      <c r="I2170" s="1" t="str">
        <f t="shared" si="33"/>
        <v>자동형 대포와 대전차 소총에 사용되는 대구경 탄약입니다.</v>
      </c>
    </row>
    <row r="2171" spans="1:9">
      <c r="A2171" s="1" t="s">
        <v>6177</v>
      </c>
      <c r="B2171" s="1" t="s">
        <v>13</v>
      </c>
      <c r="C2171" s="1" t="s">
        <v>6178</v>
      </c>
      <c r="E2171" s="1" t="s">
        <v>6179</v>
      </c>
      <c r="F2171" s="1" t="s">
        <v>28434</v>
      </c>
      <c r="G2171" s="1" t="str">
        <f>IFERROR(VLOOKUP(A2171,Merge_RKTM!$C$2:$D$4691,2,FALSE),"")</f>
        <v/>
      </c>
      <c r="H2171" s="1" t="str">
        <f>IFERROR(VLOOKUP(A2171,Merge_gall!$C$2:$D$6296,2,FALSE),"")</f>
        <v>20x82mm 마우저 (철갑탄)</v>
      </c>
      <c r="I2171" s="1" t="str">
        <f t="shared" si="33"/>
        <v>20x82mm 마우저 (철갑탄)</v>
      </c>
    </row>
    <row r="2172" spans="1:9">
      <c r="A2172" s="1" t="s">
        <v>6180</v>
      </c>
      <c r="B2172" s="1" t="s">
        <v>13</v>
      </c>
      <c r="C2172" s="1" t="s">
        <v>6181</v>
      </c>
      <c r="E2172" s="1" t="s">
        <v>3657</v>
      </c>
      <c r="F2172" s="1" t="s">
        <v>28410</v>
      </c>
      <c r="G2172" s="1" t="str">
        <f>IFERROR(VLOOKUP(A2172,Merge_RKTM!$C$2:$D$4691,2,FALSE),"")</f>
        <v/>
      </c>
      <c r="H2172" s="1" t="str">
        <f>IFERROR(VLOOKUP(A2172,Merge_gall!$C$2:$D$6296,2,FALSE),"")</f>
        <v>자동형 대포와 대전차 소총에 사용되는 대구경 탄약입니다.</v>
      </c>
      <c r="I2172" s="1" t="str">
        <f t="shared" si="33"/>
        <v>자동형 대포와 대전차 소총에 사용되는 대구경 탄약입니다.</v>
      </c>
    </row>
    <row r="2173" spans="1:9">
      <c r="A2173" s="1" t="s">
        <v>6182</v>
      </c>
      <c r="B2173" s="1" t="s">
        <v>13</v>
      </c>
      <c r="C2173" s="1" t="s">
        <v>6183</v>
      </c>
      <c r="E2173" s="1" t="s">
        <v>6184</v>
      </c>
      <c r="F2173" s="1" t="s">
        <v>28431</v>
      </c>
      <c r="G2173" s="1" t="str">
        <f>IFERROR(VLOOKUP(A2173,Merge_RKTM!$C$2:$D$4691,2,FALSE),"")</f>
        <v/>
      </c>
      <c r="H2173" s="1" t="str">
        <f>IFERROR(VLOOKUP(A2173,Merge_gall!$C$2:$D$6296,2,FALSE),"")</f>
        <v>20x82mm 마우저 (철갑소이탄)</v>
      </c>
      <c r="I2173" s="1" t="str">
        <f t="shared" si="33"/>
        <v>20x82mm 마우저 (철갑소이탄)</v>
      </c>
    </row>
    <row r="2174" spans="1:9">
      <c r="A2174" s="1" t="s">
        <v>6185</v>
      </c>
      <c r="B2174" s="1" t="s">
        <v>13</v>
      </c>
      <c r="C2174" s="1" t="s">
        <v>6186</v>
      </c>
      <c r="E2174" s="1" t="s">
        <v>3657</v>
      </c>
      <c r="F2174" s="1" t="s">
        <v>28410</v>
      </c>
      <c r="G2174" s="1" t="str">
        <f>IFERROR(VLOOKUP(A2174,Merge_RKTM!$C$2:$D$4691,2,FALSE),"")</f>
        <v/>
      </c>
      <c r="H2174" s="1" t="str">
        <f>IFERROR(VLOOKUP(A2174,Merge_gall!$C$2:$D$6296,2,FALSE),"")</f>
        <v>자동형 대포와 대전차 소총에 사용되는 대구경 탄약입니다.</v>
      </c>
      <c r="I2174" s="1" t="str">
        <f t="shared" si="33"/>
        <v>자동형 대포와 대전차 소총에 사용되는 대구경 탄약입니다.</v>
      </c>
    </row>
    <row r="2175" spans="1:9">
      <c r="A2175" s="1" t="s">
        <v>6187</v>
      </c>
      <c r="B2175" s="1" t="s">
        <v>13</v>
      </c>
      <c r="C2175" s="1" t="s">
        <v>6188</v>
      </c>
      <c r="E2175" s="1" t="s">
        <v>6189</v>
      </c>
      <c r="F2175" s="1" t="s">
        <v>28428</v>
      </c>
      <c r="G2175" s="1" t="str">
        <f>IFERROR(VLOOKUP(A2175,Merge_RKTM!$C$2:$D$4691,2,FALSE),"")</f>
        <v/>
      </c>
      <c r="H2175" s="1" t="str">
        <f>IFERROR(VLOOKUP(A2175,Merge_gall!$C$2:$D$6296,2,FALSE),"")</f>
        <v>20x82mm 마우저 (고폭탄)</v>
      </c>
      <c r="I2175" s="1" t="str">
        <f t="shared" si="33"/>
        <v>20x82mm 마우저 (고폭탄)</v>
      </c>
    </row>
    <row r="2176" spans="1:9">
      <c r="A2176" s="1" t="s">
        <v>6190</v>
      </c>
      <c r="B2176" s="1" t="s">
        <v>13</v>
      </c>
      <c r="C2176" s="1" t="s">
        <v>6191</v>
      </c>
      <c r="E2176" s="1" t="s">
        <v>3657</v>
      </c>
      <c r="F2176" s="1" t="s">
        <v>28410</v>
      </c>
      <c r="G2176" s="1" t="str">
        <f>IFERROR(VLOOKUP(A2176,Merge_RKTM!$C$2:$D$4691,2,FALSE),"")</f>
        <v/>
      </c>
      <c r="H2176" s="1" t="str">
        <f>IFERROR(VLOOKUP(A2176,Merge_gall!$C$2:$D$6296,2,FALSE),"")</f>
        <v>자동형 대포와 대전차 소총에 사용되는 대구경 탄약입니다.</v>
      </c>
      <c r="I2176" s="1" t="str">
        <f t="shared" si="33"/>
        <v>자동형 대포와 대전차 소총에 사용되는 대구경 탄약입니다.</v>
      </c>
    </row>
    <row r="2177" spans="1:9">
      <c r="A2177" s="1" t="s">
        <v>6192</v>
      </c>
      <c r="B2177" s="1" t="s">
        <v>13</v>
      </c>
      <c r="C2177" s="1" t="s">
        <v>6193</v>
      </c>
      <c r="E2177" s="1" t="s">
        <v>6194</v>
      </c>
      <c r="F2177" s="1" t="s">
        <v>28425</v>
      </c>
      <c r="G2177" s="1" t="str">
        <f>IFERROR(VLOOKUP(A2177,Merge_RKTM!$C$2:$D$4691,2,FALSE),"")</f>
        <v/>
      </c>
      <c r="H2177" s="1" t="str">
        <f>IFERROR(VLOOKUP(A2177,Merge_gall!$C$2:$D$6296,2,FALSE),"")</f>
        <v>20x82mm 마우저 (사보탄)</v>
      </c>
      <c r="I2177" s="1" t="str">
        <f t="shared" si="33"/>
        <v>20x82mm 마우저 (사보탄)</v>
      </c>
    </row>
    <row r="2178" spans="1:9">
      <c r="A2178" s="1" t="s">
        <v>6195</v>
      </c>
      <c r="B2178" s="1" t="s">
        <v>25</v>
      </c>
      <c r="C2178" s="1" t="s">
        <v>6196</v>
      </c>
      <c r="E2178" s="1" t="s">
        <v>6197</v>
      </c>
      <c r="F2178" s="1" t="s">
        <v>28424</v>
      </c>
      <c r="G2178" s="1" t="str">
        <f>IFERROR(VLOOKUP(A2178,Merge_RKTM!$C$2:$D$4691,2,FALSE),"")</f>
        <v>20mm 마우저 탄환 (철갑탄)</v>
      </c>
      <c r="H2178" s="1" t="str">
        <f>IFERROR(VLOOKUP(A2178,Merge_gall!$C$2:$D$6296,2,FALSE),"")</f>
        <v>20mm 마우저 탄환 (철갑탄)</v>
      </c>
      <c r="I2178" s="1" t="str">
        <f t="shared" si="33"/>
        <v>20mm 마우저 탄환 (철갑탄)</v>
      </c>
    </row>
    <row r="2179" spans="1:9">
      <c r="A2179" s="1" t="s">
        <v>6198</v>
      </c>
      <c r="B2179" s="1" t="s">
        <v>25</v>
      </c>
      <c r="C2179" s="1" t="s">
        <v>6199</v>
      </c>
      <c r="E2179" s="1" t="s">
        <v>6200</v>
      </c>
      <c r="F2179" s="1" t="s">
        <v>28423</v>
      </c>
      <c r="G2179" s="1" t="str">
        <f>IFERROR(VLOOKUP(A2179,Merge_RKTM!$C$2:$D$4691,2,FALSE),"")</f>
        <v>20mm 마우저 탄환 (철갑소이탄)</v>
      </c>
      <c r="H2179" s="1" t="str">
        <f>IFERROR(VLOOKUP(A2179,Merge_gall!$C$2:$D$6296,2,FALSE),"")</f>
        <v>20mm 마우저 탄환 (철갑소이탄)</v>
      </c>
      <c r="I2179" s="1" t="str">
        <f t="shared" ref="I2179:I2242" si="34">IF(H2179="",G2179,H2179)</f>
        <v>20mm 마우저 탄환 (철갑소이탄)</v>
      </c>
    </row>
    <row r="2180" spans="1:9">
      <c r="A2180" s="1" t="s">
        <v>6201</v>
      </c>
      <c r="B2180" s="1" t="s">
        <v>25</v>
      </c>
      <c r="C2180" s="1" t="s">
        <v>6202</v>
      </c>
      <c r="E2180" s="1" t="s">
        <v>6203</v>
      </c>
      <c r="F2180" s="1" t="s">
        <v>28422</v>
      </c>
      <c r="G2180" s="1" t="str">
        <f>IFERROR(VLOOKUP(A2180,Merge_RKTM!$C$2:$D$4691,2,FALSE),"")</f>
        <v>20mm 마우저 탄환 (고폭탄)</v>
      </c>
      <c r="H2180" s="1" t="str">
        <f>IFERROR(VLOOKUP(A2180,Merge_gall!$C$2:$D$6296,2,FALSE),"")</f>
        <v>20mm 마우저 탄환 (고폭탄)</v>
      </c>
      <c r="I2180" s="1" t="str">
        <f t="shared" si="34"/>
        <v>20mm 마우저 탄환 (고폭탄)</v>
      </c>
    </row>
    <row r="2181" spans="1:9">
      <c r="A2181" s="1" t="s">
        <v>6204</v>
      </c>
      <c r="B2181" s="1" t="s">
        <v>25</v>
      </c>
      <c r="C2181" s="1" t="s">
        <v>6205</v>
      </c>
      <c r="E2181" s="1" t="s">
        <v>6206</v>
      </c>
      <c r="F2181" s="1" t="s">
        <v>28421</v>
      </c>
      <c r="G2181" s="1" t="str">
        <f>IFERROR(VLOOKUP(A2181,Merge_RKTM!$C$2:$D$4691,2,FALSE),"")</f>
        <v>20mm 마우저 탄환 (사보탄)</v>
      </c>
      <c r="H2181" s="1" t="str">
        <f>IFERROR(VLOOKUP(A2181,Merge_gall!$C$2:$D$6296,2,FALSE),"")</f>
        <v>20mm 마우저 탄환 (사보탄)</v>
      </c>
      <c r="I2181" s="1" t="str">
        <f t="shared" si="34"/>
        <v>20mm 마우저 탄환 (사보탄)</v>
      </c>
    </row>
    <row r="2182" spans="1:9">
      <c r="A2182" s="1" t="s">
        <v>6207</v>
      </c>
      <c r="B2182" s="1" t="s">
        <v>32</v>
      </c>
      <c r="C2182" s="1" t="s">
        <v>6208</v>
      </c>
      <c r="E2182" s="1" t="s">
        <v>6209</v>
      </c>
      <c r="F2182" s="1" t="s">
        <v>30549</v>
      </c>
      <c r="G2182" s="1" t="str">
        <f>IFERROR(VLOOKUP(A2182,Merge_RKTM!$C$2:$D$4691,2,FALSE),"")</f>
        <v>20x82mm 마우저 (철갑탄) 200발 제작</v>
      </c>
      <c r="H2182" s="1" t="str">
        <f>IFERROR(VLOOKUP(A2182,Merge_gall!$C$2:$D$6296,2,FALSE),"")</f>
        <v>20x82mm 마우저 (철갑탄) 200발 제작</v>
      </c>
      <c r="I2182" s="1" t="str">
        <f t="shared" si="34"/>
        <v>20x82mm 마우저 (철갑탄) 200발 제작</v>
      </c>
    </row>
    <row r="2183" spans="1:9">
      <c r="A2183" s="1" t="s">
        <v>6210</v>
      </c>
      <c r="B2183" s="1" t="s">
        <v>32</v>
      </c>
      <c r="C2183" s="1" t="s">
        <v>6211</v>
      </c>
      <c r="E2183" s="1" t="s">
        <v>6212</v>
      </c>
      <c r="F2183" s="1" t="s">
        <v>30548</v>
      </c>
      <c r="G2183" s="1" t="str">
        <f>IFERROR(VLOOKUP(A2183,Merge_RKTM!$C$2:$D$4691,2,FALSE),"")</f>
        <v>20x82mm 마우저 (철갑탄) 200발을 제작합니다.</v>
      </c>
      <c r="H2183" s="1" t="str">
        <f>IFERROR(VLOOKUP(A2183,Merge_gall!$C$2:$D$6296,2,FALSE),"")</f>
        <v>20x82mm 마우저 (철갑탄) 200발을 제작합니다.</v>
      </c>
      <c r="I2183" s="1" t="str">
        <f t="shared" si="34"/>
        <v>20x82mm 마우저 (철갑탄) 200발을 제작합니다.</v>
      </c>
    </row>
    <row r="2184" spans="1:9">
      <c r="A2184" s="1" t="s">
        <v>6213</v>
      </c>
      <c r="B2184" s="1" t="s">
        <v>32</v>
      </c>
      <c r="C2184" s="1" t="s">
        <v>6214</v>
      </c>
      <c r="E2184" s="1" t="s">
        <v>6215</v>
      </c>
      <c r="F2184" s="1" t="s">
        <v>30547</v>
      </c>
      <c r="G2184" s="1" t="str">
        <f>IFERROR(VLOOKUP(A2184,Merge_RKTM!$C$2:$D$4691,2,FALSE),"")</f>
        <v>20x82mm 마우저 (철갑탄) 제작 중.</v>
      </c>
      <c r="H2184" s="1" t="str">
        <f>IFERROR(VLOOKUP(A2184,Merge_gall!$C$2:$D$6296,2,FALSE),"")</f>
        <v>20x82mm 마우저 (철갑탄) 제작 중.</v>
      </c>
      <c r="I2184" s="1" t="str">
        <f t="shared" si="34"/>
        <v>20x82mm 마우저 (철갑탄) 제작 중.</v>
      </c>
    </row>
    <row r="2185" spans="1:9">
      <c r="A2185" s="1" t="s">
        <v>6216</v>
      </c>
      <c r="B2185" s="1" t="s">
        <v>32</v>
      </c>
      <c r="C2185" s="1" t="s">
        <v>6217</v>
      </c>
      <c r="E2185" s="1" t="s">
        <v>6218</v>
      </c>
      <c r="F2185" s="1" t="s">
        <v>30546</v>
      </c>
      <c r="G2185" s="1" t="str">
        <f>IFERROR(VLOOKUP(A2185,Merge_RKTM!$C$2:$D$4691,2,FALSE),"")</f>
        <v>20x82mm 마우저 (철갑소이탄) 200발 제작</v>
      </c>
      <c r="H2185" s="1" t="str">
        <f>IFERROR(VLOOKUP(A2185,Merge_gall!$C$2:$D$6296,2,FALSE),"")</f>
        <v>20x82mm 마우저 (철갑소이탄) 200발 제작</v>
      </c>
      <c r="I2185" s="1" t="str">
        <f t="shared" si="34"/>
        <v>20x82mm 마우저 (철갑소이탄) 200발 제작</v>
      </c>
    </row>
    <row r="2186" spans="1:9">
      <c r="A2186" s="1" t="s">
        <v>6219</v>
      </c>
      <c r="B2186" s="1" t="s">
        <v>32</v>
      </c>
      <c r="C2186" s="1" t="s">
        <v>6220</v>
      </c>
      <c r="E2186" s="1" t="s">
        <v>6221</v>
      </c>
      <c r="F2186" s="1" t="s">
        <v>30545</v>
      </c>
      <c r="G2186" s="1" t="str">
        <f>IFERROR(VLOOKUP(A2186,Merge_RKTM!$C$2:$D$4691,2,FALSE),"")</f>
        <v>20x82mm 마우저 (철갑소이탄) 200발을 제작합니다.</v>
      </c>
      <c r="H2186" s="1" t="str">
        <f>IFERROR(VLOOKUP(A2186,Merge_gall!$C$2:$D$6296,2,FALSE),"")</f>
        <v>20x82mm 마우저 (철갑소이탄) 200발을 제작합니다.</v>
      </c>
      <c r="I2186" s="1" t="str">
        <f t="shared" si="34"/>
        <v>20x82mm 마우저 (철갑소이탄) 200발을 제작합니다.</v>
      </c>
    </row>
    <row r="2187" spans="1:9">
      <c r="A2187" s="1" t="s">
        <v>6222</v>
      </c>
      <c r="B2187" s="1" t="s">
        <v>32</v>
      </c>
      <c r="C2187" s="1" t="s">
        <v>6223</v>
      </c>
      <c r="E2187" s="1" t="s">
        <v>6224</v>
      </c>
      <c r="F2187" s="1" t="s">
        <v>30544</v>
      </c>
      <c r="G2187" s="1" t="str">
        <f>IFERROR(VLOOKUP(A2187,Merge_RKTM!$C$2:$D$4691,2,FALSE),"")</f>
        <v>20x82mm 마우저 (철갑소이탄) 제작 중.</v>
      </c>
      <c r="H2187" s="1" t="str">
        <f>IFERROR(VLOOKUP(A2187,Merge_gall!$C$2:$D$6296,2,FALSE),"")</f>
        <v>20x82mm 마우저 (철갑소이탄) 제작 중.</v>
      </c>
      <c r="I2187" s="1" t="str">
        <f t="shared" si="34"/>
        <v>20x82mm 마우저 (철갑소이탄) 제작 중.</v>
      </c>
    </row>
    <row r="2188" spans="1:9">
      <c r="A2188" s="1" t="s">
        <v>6225</v>
      </c>
      <c r="B2188" s="1" t="s">
        <v>32</v>
      </c>
      <c r="C2188" s="1" t="s">
        <v>6226</v>
      </c>
      <c r="E2188" s="1" t="s">
        <v>6227</v>
      </c>
      <c r="F2188" s="1" t="s">
        <v>30543</v>
      </c>
      <c r="G2188" s="1" t="str">
        <f>IFERROR(VLOOKUP(A2188,Merge_RKTM!$C$2:$D$4691,2,FALSE),"")</f>
        <v>20x82mm 마우저 (고폭탄) 200발 제작</v>
      </c>
      <c r="H2188" s="1" t="str">
        <f>IFERROR(VLOOKUP(A2188,Merge_gall!$C$2:$D$6296,2,FALSE),"")</f>
        <v>20x82mm 마우저 (고폭탄) 200발 제작</v>
      </c>
      <c r="I2188" s="1" t="str">
        <f t="shared" si="34"/>
        <v>20x82mm 마우저 (고폭탄) 200발 제작</v>
      </c>
    </row>
    <row r="2189" spans="1:9">
      <c r="A2189" s="1" t="s">
        <v>6228</v>
      </c>
      <c r="B2189" s="1" t="s">
        <v>32</v>
      </c>
      <c r="C2189" s="1" t="s">
        <v>6229</v>
      </c>
      <c r="E2189" s="1" t="s">
        <v>6230</v>
      </c>
      <c r="F2189" s="1" t="s">
        <v>30542</v>
      </c>
      <c r="G2189" s="1" t="str">
        <f>IFERROR(VLOOKUP(A2189,Merge_RKTM!$C$2:$D$4691,2,FALSE),"")</f>
        <v>20x82mm 마우저 (고폭탄) 200발을 제작합니다.</v>
      </c>
      <c r="H2189" s="1" t="str">
        <f>IFERROR(VLOOKUP(A2189,Merge_gall!$C$2:$D$6296,2,FALSE),"")</f>
        <v>20x82mm 마우저 (고폭탄) 200발을 제작합니다.</v>
      </c>
      <c r="I2189" s="1" t="str">
        <f t="shared" si="34"/>
        <v>20x82mm 마우저 (고폭탄) 200발을 제작합니다.</v>
      </c>
    </row>
    <row r="2190" spans="1:9">
      <c r="A2190" s="1" t="s">
        <v>6231</v>
      </c>
      <c r="B2190" s="1" t="s">
        <v>32</v>
      </c>
      <c r="C2190" s="1" t="s">
        <v>6232</v>
      </c>
      <c r="E2190" s="1" t="s">
        <v>6233</v>
      </c>
      <c r="F2190" s="1" t="s">
        <v>30541</v>
      </c>
      <c r="G2190" s="1" t="str">
        <f>IFERROR(VLOOKUP(A2190,Merge_RKTM!$C$2:$D$4691,2,FALSE),"")</f>
        <v>20x82mm 마우저 (고폭탄) 제작 중.</v>
      </c>
      <c r="H2190" s="1" t="str">
        <f>IFERROR(VLOOKUP(A2190,Merge_gall!$C$2:$D$6296,2,FALSE),"")</f>
        <v>20x82mm 마우저 (고폭탄) 제작 중.</v>
      </c>
      <c r="I2190" s="1" t="str">
        <f t="shared" si="34"/>
        <v>20x82mm 마우저 (고폭탄) 제작 중.</v>
      </c>
    </row>
    <row r="2191" spans="1:9">
      <c r="A2191" s="1" t="s">
        <v>6234</v>
      </c>
      <c r="B2191" s="1" t="s">
        <v>32</v>
      </c>
      <c r="C2191" s="1" t="s">
        <v>6235</v>
      </c>
      <c r="E2191" s="1" t="s">
        <v>6236</v>
      </c>
      <c r="F2191" s="1" t="s">
        <v>30540</v>
      </c>
      <c r="G2191" s="1" t="str">
        <f>IFERROR(VLOOKUP(A2191,Merge_RKTM!$C$2:$D$4691,2,FALSE),"")</f>
        <v>20x82mm 마우저 (사보탄) 200발 제작</v>
      </c>
      <c r="H2191" s="1" t="str">
        <f>IFERROR(VLOOKUP(A2191,Merge_gall!$C$2:$D$6296,2,FALSE),"")</f>
        <v>20x82mm 마우저 (사보탄) 200발 제작</v>
      </c>
      <c r="I2191" s="1" t="str">
        <f t="shared" si="34"/>
        <v>20x82mm 마우저 (사보탄) 200발 제작</v>
      </c>
    </row>
    <row r="2192" spans="1:9">
      <c r="A2192" s="1" t="s">
        <v>6237</v>
      </c>
      <c r="B2192" s="1" t="s">
        <v>32</v>
      </c>
      <c r="C2192" s="1" t="s">
        <v>6238</v>
      </c>
      <c r="E2192" s="1" t="s">
        <v>6239</v>
      </c>
      <c r="F2192" s="1" t="s">
        <v>30539</v>
      </c>
      <c r="G2192" s="1" t="str">
        <f>IFERROR(VLOOKUP(A2192,Merge_RKTM!$C$2:$D$4691,2,FALSE),"")</f>
        <v>20x82mm 마우저 (사보탄) 200발을 제작합니다.</v>
      </c>
      <c r="H2192" s="1" t="str">
        <f>IFERROR(VLOOKUP(A2192,Merge_gall!$C$2:$D$6296,2,FALSE),"")</f>
        <v>20x82mm 마우저 (사보탄) 200발을 제작합니다.</v>
      </c>
      <c r="I2192" s="1" t="str">
        <f t="shared" si="34"/>
        <v>20x82mm 마우저 (사보탄) 200발을 제작합니다.</v>
      </c>
    </row>
    <row r="2193" spans="1:9">
      <c r="A2193" s="1" t="s">
        <v>6240</v>
      </c>
      <c r="B2193" s="1" t="s">
        <v>32</v>
      </c>
      <c r="C2193" s="1" t="s">
        <v>6241</v>
      </c>
      <c r="E2193" s="1" t="s">
        <v>6242</v>
      </c>
      <c r="F2193" s="1" t="s">
        <v>30538</v>
      </c>
      <c r="G2193" s="1" t="str">
        <f>IFERROR(VLOOKUP(A2193,Merge_RKTM!$C$2:$D$4691,2,FALSE),"")</f>
        <v>20x82mm 마우저 (사보탄) 제작 중.</v>
      </c>
      <c r="H2193" s="1" t="str">
        <f>IFERROR(VLOOKUP(A2193,Merge_gall!$C$2:$D$6296,2,FALSE),"")</f>
        <v>20x82mm 마우저 (사보탄) 제작 중.</v>
      </c>
      <c r="I2193" s="1" t="str">
        <f t="shared" si="34"/>
        <v>20x82mm 마우저 (사보탄) 제작 중.</v>
      </c>
    </row>
    <row r="2194" spans="1:9">
      <c r="A2194" s="1" t="s">
        <v>6243</v>
      </c>
      <c r="B2194" s="1" t="s">
        <v>7</v>
      </c>
      <c r="C2194" s="1" t="s">
        <v>6244</v>
      </c>
      <c r="E2194" s="1" t="s">
        <v>6245</v>
      </c>
      <c r="F2194" s="1" t="s">
        <v>6245</v>
      </c>
      <c r="G2194" s="1" t="str">
        <f>IFERROR(VLOOKUP(A2194,Merge_RKTM!$C$2:$D$4691,2,FALSE),"")</f>
        <v>20x99mmR ShVAK</v>
      </c>
      <c r="H2194" s="1" t="str">
        <f>IFERROR(VLOOKUP(A2194,Merge_gall!$C$2:$D$6296,2,FALSE),"")</f>
        <v>20x99mmR ShVAK</v>
      </c>
      <c r="I2194" s="1" t="str">
        <f t="shared" si="34"/>
        <v>20x99mmR ShVAK</v>
      </c>
    </row>
    <row r="2195" spans="1:9">
      <c r="A2195" s="1" t="s">
        <v>6246</v>
      </c>
      <c r="B2195" s="1" t="s">
        <v>11</v>
      </c>
      <c r="C2195" s="1" t="s">
        <v>6247</v>
      </c>
      <c r="E2195" s="1" t="s">
        <v>6245</v>
      </c>
      <c r="F2195" s="1" t="s">
        <v>6245</v>
      </c>
      <c r="G2195" s="1" t="str">
        <f>IFERROR(VLOOKUP(A2195,Merge_RKTM!$C$2:$D$4691,2,FALSE),"")</f>
        <v>20x99mmR ShVAK</v>
      </c>
      <c r="H2195" s="1" t="str">
        <f>IFERROR(VLOOKUP(A2195,Merge_gall!$C$2:$D$6296,2,FALSE),"")</f>
        <v>20x99mmR ShVAK</v>
      </c>
      <c r="I2195" s="1" t="str">
        <f t="shared" si="34"/>
        <v>20x99mmR ShVAK</v>
      </c>
    </row>
    <row r="2196" spans="1:9">
      <c r="A2196" s="1" t="s">
        <v>6248</v>
      </c>
      <c r="B2196" s="1" t="s">
        <v>13</v>
      </c>
      <c r="C2196" s="1" t="s">
        <v>6249</v>
      </c>
      <c r="E2196" s="1" t="s">
        <v>3657</v>
      </c>
      <c r="F2196" s="1" t="s">
        <v>28410</v>
      </c>
      <c r="G2196" s="1" t="str">
        <f>IFERROR(VLOOKUP(A2196,Merge_RKTM!$C$2:$D$4691,2,FALSE),"")</f>
        <v/>
      </c>
      <c r="H2196" s="1" t="str">
        <f>IFERROR(VLOOKUP(A2196,Merge_gall!$C$2:$D$6296,2,FALSE),"")</f>
        <v>자동형 대포와 대전차 소총에 사용되는 대구경 탄약입니다.</v>
      </c>
      <c r="I2196" s="1" t="str">
        <f t="shared" si="34"/>
        <v>자동형 대포와 대전차 소총에 사용되는 대구경 탄약입니다.</v>
      </c>
    </row>
    <row r="2197" spans="1:9">
      <c r="A2197" s="1" t="s">
        <v>6250</v>
      </c>
      <c r="B2197" s="1" t="s">
        <v>13</v>
      </c>
      <c r="C2197" s="1" t="s">
        <v>6251</v>
      </c>
      <c r="E2197" s="1" t="s">
        <v>6252</v>
      </c>
      <c r="F2197" s="1" t="s">
        <v>28418</v>
      </c>
      <c r="G2197" s="1" t="str">
        <f>IFERROR(VLOOKUP(A2197,Merge_RKTM!$C$2:$D$4691,2,FALSE),"")</f>
        <v/>
      </c>
      <c r="H2197" s="1" t="str">
        <f>IFERROR(VLOOKUP(A2197,Merge_gall!$C$2:$D$6296,2,FALSE),"")</f>
        <v>20x99mmR ShVAK (철갑탄)</v>
      </c>
      <c r="I2197" s="1" t="str">
        <f t="shared" si="34"/>
        <v>20x99mmR ShVAK (철갑탄)</v>
      </c>
    </row>
    <row r="2198" spans="1:9">
      <c r="A2198" s="1" t="s">
        <v>6253</v>
      </c>
      <c r="B2198" s="1" t="s">
        <v>13</v>
      </c>
      <c r="C2198" s="1" t="s">
        <v>6254</v>
      </c>
      <c r="E2198" s="1" t="s">
        <v>3657</v>
      </c>
      <c r="F2198" s="1" t="s">
        <v>28410</v>
      </c>
      <c r="G2198" s="1" t="str">
        <f>IFERROR(VLOOKUP(A2198,Merge_RKTM!$C$2:$D$4691,2,FALSE),"")</f>
        <v/>
      </c>
      <c r="H2198" s="1" t="str">
        <f>IFERROR(VLOOKUP(A2198,Merge_gall!$C$2:$D$6296,2,FALSE),"")</f>
        <v>자동형 대포와 대전차 소총에 사용되는 대구경 탄약입니다.</v>
      </c>
      <c r="I2198" s="1" t="str">
        <f t="shared" si="34"/>
        <v>자동형 대포와 대전차 소총에 사용되는 대구경 탄약입니다.</v>
      </c>
    </row>
    <row r="2199" spans="1:9">
      <c r="A2199" s="1" t="s">
        <v>6255</v>
      </c>
      <c r="B2199" s="1" t="s">
        <v>13</v>
      </c>
      <c r="C2199" s="1" t="s">
        <v>6256</v>
      </c>
      <c r="E2199" s="1" t="s">
        <v>6257</v>
      </c>
      <c r="F2199" s="1" t="s">
        <v>28415</v>
      </c>
      <c r="G2199" s="1" t="str">
        <f>IFERROR(VLOOKUP(A2199,Merge_RKTM!$C$2:$D$4691,2,FALSE),"")</f>
        <v/>
      </c>
      <c r="H2199" s="1" t="str">
        <f>IFERROR(VLOOKUP(A2199,Merge_gall!$C$2:$D$6296,2,FALSE),"")</f>
        <v>20x99mmR ShVAK  (철갑소이탄)</v>
      </c>
      <c r="I2199" s="1" t="str">
        <f t="shared" si="34"/>
        <v>20x99mmR ShVAK  (철갑소이탄)</v>
      </c>
    </row>
    <row r="2200" spans="1:9">
      <c r="A2200" s="1" t="s">
        <v>6258</v>
      </c>
      <c r="B2200" s="1" t="s">
        <v>13</v>
      </c>
      <c r="C2200" s="1" t="s">
        <v>6259</v>
      </c>
      <c r="E2200" s="1" t="s">
        <v>3657</v>
      </c>
      <c r="F2200" s="1" t="s">
        <v>28410</v>
      </c>
      <c r="G2200" s="1" t="str">
        <f>IFERROR(VLOOKUP(A2200,Merge_RKTM!$C$2:$D$4691,2,FALSE),"")</f>
        <v/>
      </c>
      <c r="H2200" s="1" t="str">
        <f>IFERROR(VLOOKUP(A2200,Merge_gall!$C$2:$D$6296,2,FALSE),"")</f>
        <v>자동형 대포와 대전차 소총에 사용되는 대구경 탄약입니다.</v>
      </c>
      <c r="I2200" s="1" t="str">
        <f t="shared" si="34"/>
        <v>자동형 대포와 대전차 소총에 사용되는 대구경 탄약입니다.</v>
      </c>
    </row>
    <row r="2201" spans="1:9">
      <c r="A2201" s="1" t="s">
        <v>6260</v>
      </c>
      <c r="B2201" s="1" t="s">
        <v>13</v>
      </c>
      <c r="C2201" s="1" t="s">
        <v>6261</v>
      </c>
      <c r="E2201" s="1" t="s">
        <v>6262</v>
      </c>
      <c r="F2201" s="1" t="s">
        <v>28412</v>
      </c>
      <c r="G2201" s="1" t="str">
        <f>IFERROR(VLOOKUP(A2201,Merge_RKTM!$C$2:$D$4691,2,FALSE),"")</f>
        <v/>
      </c>
      <c r="H2201" s="1" t="str">
        <f>IFERROR(VLOOKUP(A2201,Merge_gall!$C$2:$D$6296,2,FALSE),"")</f>
        <v>20x99mmR ShVAK (고폭탄)</v>
      </c>
      <c r="I2201" s="1" t="str">
        <f t="shared" si="34"/>
        <v>20x99mmR ShVAK (고폭탄)</v>
      </c>
    </row>
    <row r="2202" spans="1:9">
      <c r="A2202" s="1" t="s">
        <v>6263</v>
      </c>
      <c r="B2202" s="1" t="s">
        <v>13</v>
      </c>
      <c r="C2202" s="1" t="s">
        <v>6264</v>
      </c>
      <c r="E2202" s="1" t="s">
        <v>3657</v>
      </c>
      <c r="F2202" s="1" t="s">
        <v>28410</v>
      </c>
      <c r="G2202" s="1" t="str">
        <f>IFERROR(VLOOKUP(A2202,Merge_RKTM!$C$2:$D$4691,2,FALSE),"")</f>
        <v/>
      </c>
      <c r="H2202" s="1" t="str">
        <f>IFERROR(VLOOKUP(A2202,Merge_gall!$C$2:$D$6296,2,FALSE),"")</f>
        <v>자동형 대포와 대전차 소총에 사용되는 대구경 탄약입니다.</v>
      </c>
      <c r="I2202" s="1" t="str">
        <f t="shared" si="34"/>
        <v>자동형 대포와 대전차 소총에 사용되는 대구경 탄약입니다.</v>
      </c>
    </row>
    <row r="2203" spans="1:9">
      <c r="A2203" s="1" t="s">
        <v>6265</v>
      </c>
      <c r="B2203" s="1" t="s">
        <v>13</v>
      </c>
      <c r="C2203" s="1" t="s">
        <v>6266</v>
      </c>
      <c r="E2203" s="1" t="s">
        <v>6267</v>
      </c>
      <c r="F2203" s="1" t="s">
        <v>28408</v>
      </c>
      <c r="G2203" s="1" t="str">
        <f>IFERROR(VLOOKUP(A2203,Merge_RKTM!$C$2:$D$4691,2,FALSE),"")</f>
        <v/>
      </c>
      <c r="H2203" s="1" t="str">
        <f>IFERROR(VLOOKUP(A2203,Merge_gall!$C$2:$D$6296,2,FALSE),"")</f>
        <v>20x99mmR ShVAK (사보탄)</v>
      </c>
      <c r="I2203" s="1" t="str">
        <f t="shared" si="34"/>
        <v>20x99mmR ShVAK (사보탄)</v>
      </c>
    </row>
    <row r="2204" spans="1:9">
      <c r="A2204" s="1" t="s">
        <v>6268</v>
      </c>
      <c r="B2204" s="1" t="s">
        <v>25</v>
      </c>
      <c r="C2204" s="1" t="s">
        <v>6269</v>
      </c>
      <c r="E2204" s="1" t="s">
        <v>6270</v>
      </c>
      <c r="F2204" s="1" t="s">
        <v>28407</v>
      </c>
      <c r="G2204" s="1" t="str">
        <f>IFERROR(VLOOKUP(A2204,Merge_RKTM!$C$2:$D$4691,2,FALSE),"")</f>
        <v>20mmR ShVAK 탄환 (철갑탄)</v>
      </c>
      <c r="H2204" s="1" t="str">
        <f>IFERROR(VLOOKUP(A2204,Merge_gall!$C$2:$D$6296,2,FALSE),"")</f>
        <v>20mmR ShVAK 탄환 (철갑탄)</v>
      </c>
      <c r="I2204" s="1" t="str">
        <f t="shared" si="34"/>
        <v>20mmR ShVAK 탄환 (철갑탄)</v>
      </c>
    </row>
    <row r="2205" spans="1:9">
      <c r="A2205" s="1" t="s">
        <v>6271</v>
      </c>
      <c r="B2205" s="1" t="s">
        <v>25</v>
      </c>
      <c r="C2205" s="1" t="s">
        <v>6272</v>
      </c>
      <c r="E2205" s="1" t="s">
        <v>6273</v>
      </c>
      <c r="F2205" s="1" t="s">
        <v>28406</v>
      </c>
      <c r="G2205" s="1" t="str">
        <f>IFERROR(VLOOKUP(A2205,Merge_RKTM!$C$2:$D$4691,2,FALSE),"")</f>
        <v>20mmR ShVAK 탄환 (철갑소이탄)</v>
      </c>
      <c r="H2205" s="1" t="str">
        <f>IFERROR(VLOOKUP(A2205,Merge_gall!$C$2:$D$6296,2,FALSE),"")</f>
        <v>20mmR ShVAK 탄환 (철갑소이탄)</v>
      </c>
      <c r="I2205" s="1" t="str">
        <f t="shared" si="34"/>
        <v>20mmR ShVAK 탄환 (철갑소이탄)</v>
      </c>
    </row>
    <row r="2206" spans="1:9">
      <c r="A2206" s="1" t="s">
        <v>6274</v>
      </c>
      <c r="B2206" s="1" t="s">
        <v>25</v>
      </c>
      <c r="C2206" s="1" t="s">
        <v>6275</v>
      </c>
      <c r="E2206" s="1" t="s">
        <v>6276</v>
      </c>
      <c r="F2206" s="1" t="s">
        <v>28405</v>
      </c>
      <c r="G2206" s="1" t="str">
        <f>IFERROR(VLOOKUP(A2206,Merge_RKTM!$C$2:$D$4691,2,FALSE),"")</f>
        <v>20mmR ShVAK 탄환 (고폭탄)</v>
      </c>
      <c r="H2206" s="1" t="str">
        <f>IFERROR(VLOOKUP(A2206,Merge_gall!$C$2:$D$6296,2,FALSE),"")</f>
        <v>20mmR ShVAK 탄환 (고폭탄)</v>
      </c>
      <c r="I2206" s="1" t="str">
        <f t="shared" si="34"/>
        <v>20mmR ShVAK 탄환 (고폭탄)</v>
      </c>
    </row>
    <row r="2207" spans="1:9">
      <c r="A2207" s="1" t="s">
        <v>6277</v>
      </c>
      <c r="B2207" s="1" t="s">
        <v>25</v>
      </c>
      <c r="C2207" s="1" t="s">
        <v>6278</v>
      </c>
      <c r="E2207" s="1" t="s">
        <v>6279</v>
      </c>
      <c r="F2207" s="1" t="s">
        <v>28404</v>
      </c>
      <c r="G2207" s="1" t="str">
        <f>IFERROR(VLOOKUP(A2207,Merge_RKTM!$C$2:$D$4691,2,FALSE),"")</f>
        <v>20mmR ShVAK 탄환 (사보탄)</v>
      </c>
      <c r="H2207" s="1" t="str">
        <f>IFERROR(VLOOKUP(A2207,Merge_gall!$C$2:$D$6296,2,FALSE),"")</f>
        <v>20mmR ShVAK 탄환 (사보탄)</v>
      </c>
      <c r="I2207" s="1" t="str">
        <f t="shared" si="34"/>
        <v>20mmR ShVAK 탄환 (사보탄)</v>
      </c>
    </row>
    <row r="2208" spans="1:9">
      <c r="A2208" s="1" t="s">
        <v>6280</v>
      </c>
      <c r="B2208" s="1" t="s">
        <v>32</v>
      </c>
      <c r="C2208" s="1" t="s">
        <v>6281</v>
      </c>
      <c r="E2208" s="1" t="s">
        <v>6282</v>
      </c>
      <c r="F2208" s="1" t="s">
        <v>30537</v>
      </c>
      <c r="G2208" s="1" t="str">
        <f>IFERROR(VLOOKUP(A2208,Merge_RKTM!$C$2:$D$4691,2,FALSE),"")</f>
        <v>20x99mmR ShVAK (철갑탄) 200발 제작</v>
      </c>
      <c r="H2208" s="1" t="str">
        <f>IFERROR(VLOOKUP(A2208,Merge_gall!$C$2:$D$6296,2,FALSE),"")</f>
        <v>20x99mmR ShVAK (철갑탄) 200발 제작</v>
      </c>
      <c r="I2208" s="1" t="str">
        <f t="shared" si="34"/>
        <v>20x99mmR ShVAK (철갑탄) 200발 제작</v>
      </c>
    </row>
    <row r="2209" spans="1:9">
      <c r="A2209" s="1" t="s">
        <v>6283</v>
      </c>
      <c r="B2209" s="1" t="s">
        <v>32</v>
      </c>
      <c r="C2209" s="1" t="s">
        <v>6284</v>
      </c>
      <c r="E2209" s="1" t="s">
        <v>6285</v>
      </c>
      <c r="F2209" s="1" t="s">
        <v>30536</v>
      </c>
      <c r="G2209" s="1" t="str">
        <f>IFERROR(VLOOKUP(A2209,Merge_RKTM!$C$2:$D$4691,2,FALSE),"")</f>
        <v>20x99mmR ShVAK (철갑탄) 200발을 제작합니다.</v>
      </c>
      <c r="H2209" s="1" t="str">
        <f>IFERROR(VLOOKUP(A2209,Merge_gall!$C$2:$D$6296,2,FALSE),"")</f>
        <v>20x99mmR ShVAK (철갑탄) 200발을 제작합니다.</v>
      </c>
      <c r="I2209" s="1" t="str">
        <f t="shared" si="34"/>
        <v>20x99mmR ShVAK (철갑탄) 200발을 제작합니다.</v>
      </c>
    </row>
    <row r="2210" spans="1:9">
      <c r="A2210" s="1" t="s">
        <v>6286</v>
      </c>
      <c r="B2210" s="1" t="s">
        <v>32</v>
      </c>
      <c r="C2210" s="1" t="s">
        <v>6287</v>
      </c>
      <c r="E2210" s="1" t="s">
        <v>6288</v>
      </c>
      <c r="F2210" s="1" t="s">
        <v>30535</v>
      </c>
      <c r="G2210" s="1" t="str">
        <f>IFERROR(VLOOKUP(A2210,Merge_RKTM!$C$2:$D$4691,2,FALSE),"")</f>
        <v>20x99mmR ShVAK (철갑탄) 제작 중.</v>
      </c>
      <c r="H2210" s="1" t="str">
        <f>IFERROR(VLOOKUP(A2210,Merge_gall!$C$2:$D$6296,2,FALSE),"")</f>
        <v>20x99mmR ShVAK (철갑탄) 제작 중.</v>
      </c>
      <c r="I2210" s="1" t="str">
        <f t="shared" si="34"/>
        <v>20x99mmR ShVAK (철갑탄) 제작 중.</v>
      </c>
    </row>
    <row r="2211" spans="1:9">
      <c r="A2211" s="1" t="s">
        <v>6289</v>
      </c>
      <c r="B2211" s="1" t="s">
        <v>32</v>
      </c>
      <c r="C2211" s="1" t="s">
        <v>6290</v>
      </c>
      <c r="E2211" s="1" t="s">
        <v>6291</v>
      </c>
      <c r="F2211" s="1" t="s">
        <v>30534</v>
      </c>
      <c r="G2211" s="1" t="str">
        <f>IFERROR(VLOOKUP(A2211,Merge_RKTM!$C$2:$D$4691,2,FALSE),"")</f>
        <v>20x99mmR ShVAK (철갑소이탄) 200발 제작</v>
      </c>
      <c r="H2211" s="1" t="str">
        <f>IFERROR(VLOOKUP(A2211,Merge_gall!$C$2:$D$6296,2,FALSE),"")</f>
        <v>20x99mmR ShVAK (철갑소이탄) 200발 제작</v>
      </c>
      <c r="I2211" s="1" t="str">
        <f t="shared" si="34"/>
        <v>20x99mmR ShVAK (철갑소이탄) 200발 제작</v>
      </c>
    </row>
    <row r="2212" spans="1:9">
      <c r="A2212" s="1" t="s">
        <v>6292</v>
      </c>
      <c r="B2212" s="1" t="s">
        <v>32</v>
      </c>
      <c r="C2212" s="1" t="s">
        <v>6293</v>
      </c>
      <c r="E2212" s="1" t="s">
        <v>6294</v>
      </c>
      <c r="F2212" s="1" t="s">
        <v>30533</v>
      </c>
      <c r="G2212" s="1" t="str">
        <f>IFERROR(VLOOKUP(A2212,Merge_RKTM!$C$2:$D$4691,2,FALSE),"")</f>
        <v>20x99mmR ShVAK (철갑소이탄) 200발을 제작합니다.</v>
      </c>
      <c r="H2212" s="1" t="str">
        <f>IFERROR(VLOOKUP(A2212,Merge_gall!$C$2:$D$6296,2,FALSE),"")</f>
        <v>20x99mmR ShVAK (철갑소이탄) 200발을 제작합니다.</v>
      </c>
      <c r="I2212" s="1" t="str">
        <f t="shared" si="34"/>
        <v>20x99mmR ShVAK (철갑소이탄) 200발을 제작합니다.</v>
      </c>
    </row>
    <row r="2213" spans="1:9">
      <c r="A2213" s="1" t="s">
        <v>6295</v>
      </c>
      <c r="B2213" s="1" t="s">
        <v>32</v>
      </c>
      <c r="C2213" s="1" t="s">
        <v>6296</v>
      </c>
      <c r="E2213" s="1" t="s">
        <v>6297</v>
      </c>
      <c r="F2213" s="1" t="s">
        <v>30532</v>
      </c>
      <c r="G2213" s="1" t="str">
        <f>IFERROR(VLOOKUP(A2213,Merge_RKTM!$C$2:$D$4691,2,FALSE),"")</f>
        <v>20x99mmR ShVAK (철갑소이탄) 제작 중.</v>
      </c>
      <c r="H2213" s="1" t="str">
        <f>IFERROR(VLOOKUP(A2213,Merge_gall!$C$2:$D$6296,2,FALSE),"")</f>
        <v>20x99mmR ShVAK (철갑소이탄) 제작 중.</v>
      </c>
      <c r="I2213" s="1" t="str">
        <f t="shared" si="34"/>
        <v>20x99mmR ShVAK (철갑소이탄) 제작 중.</v>
      </c>
    </row>
    <row r="2214" spans="1:9">
      <c r="A2214" s="1" t="s">
        <v>6298</v>
      </c>
      <c r="B2214" s="1" t="s">
        <v>32</v>
      </c>
      <c r="C2214" s="1" t="s">
        <v>6299</v>
      </c>
      <c r="E2214" s="1" t="s">
        <v>6300</v>
      </c>
      <c r="F2214" s="1" t="s">
        <v>30531</v>
      </c>
      <c r="G2214" s="1" t="str">
        <f>IFERROR(VLOOKUP(A2214,Merge_RKTM!$C$2:$D$4691,2,FALSE),"")</f>
        <v>20x99mmR ShVAK (고폭탄) 200발 제작</v>
      </c>
      <c r="H2214" s="1" t="str">
        <f>IFERROR(VLOOKUP(A2214,Merge_gall!$C$2:$D$6296,2,FALSE),"")</f>
        <v>20x99mmR ShVAK (고폭탄) 200발 제작</v>
      </c>
      <c r="I2214" s="1" t="str">
        <f t="shared" si="34"/>
        <v>20x99mmR ShVAK (고폭탄) 200발 제작</v>
      </c>
    </row>
    <row r="2215" spans="1:9">
      <c r="A2215" s="1" t="s">
        <v>6301</v>
      </c>
      <c r="B2215" s="1" t="s">
        <v>32</v>
      </c>
      <c r="C2215" s="1" t="s">
        <v>6302</v>
      </c>
      <c r="E2215" s="1" t="s">
        <v>6303</v>
      </c>
      <c r="F2215" s="1" t="s">
        <v>30530</v>
      </c>
      <c r="G2215" s="1" t="str">
        <f>IFERROR(VLOOKUP(A2215,Merge_RKTM!$C$2:$D$4691,2,FALSE),"")</f>
        <v>20x99mmR ShVAK (고폭탄) 200발을 제작합니다.</v>
      </c>
      <c r="H2215" s="1" t="str">
        <f>IFERROR(VLOOKUP(A2215,Merge_gall!$C$2:$D$6296,2,FALSE),"")</f>
        <v>20x99mmR ShVAK (고폭탄) 200발을 제작합니다.</v>
      </c>
      <c r="I2215" s="1" t="str">
        <f t="shared" si="34"/>
        <v>20x99mmR ShVAK (고폭탄) 200발을 제작합니다.</v>
      </c>
    </row>
    <row r="2216" spans="1:9">
      <c r="A2216" s="1" t="s">
        <v>6304</v>
      </c>
      <c r="B2216" s="1" t="s">
        <v>32</v>
      </c>
      <c r="C2216" s="1" t="s">
        <v>6305</v>
      </c>
      <c r="E2216" s="1" t="s">
        <v>6306</v>
      </c>
      <c r="F2216" s="1" t="s">
        <v>30529</v>
      </c>
      <c r="G2216" s="1" t="str">
        <f>IFERROR(VLOOKUP(A2216,Merge_RKTM!$C$2:$D$4691,2,FALSE),"")</f>
        <v>20x99mmR ShVAK (고폭탄) 제작 중.</v>
      </c>
      <c r="H2216" s="1" t="str">
        <f>IFERROR(VLOOKUP(A2216,Merge_gall!$C$2:$D$6296,2,FALSE),"")</f>
        <v>20x99mmR ShVAK (고폭탄) 제작 중.</v>
      </c>
      <c r="I2216" s="1" t="str">
        <f t="shared" si="34"/>
        <v>20x99mmR ShVAK (고폭탄) 제작 중.</v>
      </c>
    </row>
    <row r="2217" spans="1:9">
      <c r="A2217" s="1" t="s">
        <v>6307</v>
      </c>
      <c r="B2217" s="1" t="s">
        <v>32</v>
      </c>
      <c r="C2217" s="1" t="s">
        <v>6308</v>
      </c>
      <c r="E2217" s="1" t="s">
        <v>6309</v>
      </c>
      <c r="F2217" s="1" t="s">
        <v>30528</v>
      </c>
      <c r="G2217" s="1" t="str">
        <f>IFERROR(VLOOKUP(A2217,Merge_RKTM!$C$2:$D$4691,2,FALSE),"")</f>
        <v>20x99mmR ShVAK (사보탄) 200발 제작</v>
      </c>
      <c r="H2217" s="1" t="str">
        <f>IFERROR(VLOOKUP(A2217,Merge_gall!$C$2:$D$6296,2,FALSE),"")</f>
        <v>20x99mmR ShVAK (사보탄) 200발 제작</v>
      </c>
      <c r="I2217" s="1" t="str">
        <f t="shared" si="34"/>
        <v>20x99mmR ShVAK (사보탄) 200발 제작</v>
      </c>
    </row>
    <row r="2218" spans="1:9">
      <c r="A2218" s="1" t="s">
        <v>6310</v>
      </c>
      <c r="B2218" s="1" t="s">
        <v>32</v>
      </c>
      <c r="C2218" s="1" t="s">
        <v>6311</v>
      </c>
      <c r="E2218" s="1" t="s">
        <v>6312</v>
      </c>
      <c r="F2218" s="1" t="s">
        <v>30527</v>
      </c>
      <c r="G2218" s="1" t="str">
        <f>IFERROR(VLOOKUP(A2218,Merge_RKTM!$C$2:$D$4691,2,FALSE),"")</f>
        <v>20x99mmR ShVAK (사보탄) 200발을 제작합니다.</v>
      </c>
      <c r="H2218" s="1" t="str">
        <f>IFERROR(VLOOKUP(A2218,Merge_gall!$C$2:$D$6296,2,FALSE),"")</f>
        <v>20x99mmR ShVAK (사보탄) 200발을 제작합니다.</v>
      </c>
      <c r="I2218" s="1" t="str">
        <f t="shared" si="34"/>
        <v>20x99mmR ShVAK (사보탄) 200발을 제작합니다.</v>
      </c>
    </row>
    <row r="2219" spans="1:9">
      <c r="A2219" s="1" t="s">
        <v>6313</v>
      </c>
      <c r="B2219" s="1" t="s">
        <v>32</v>
      </c>
      <c r="C2219" s="1" t="s">
        <v>6314</v>
      </c>
      <c r="E2219" s="1" t="s">
        <v>6315</v>
      </c>
      <c r="F2219" s="1" t="s">
        <v>30526</v>
      </c>
      <c r="G2219" s="1" t="str">
        <f>IFERROR(VLOOKUP(A2219,Merge_RKTM!$C$2:$D$4691,2,FALSE),"")</f>
        <v>20x99mmR ShVAK (사보탄) 제작 중.</v>
      </c>
      <c r="H2219" s="1" t="str">
        <f>IFERROR(VLOOKUP(A2219,Merge_gall!$C$2:$D$6296,2,FALSE),"")</f>
        <v>20x99mmR ShVAK (사보탄) 제작 중.</v>
      </c>
      <c r="I2219" s="1" t="str">
        <f t="shared" si="34"/>
        <v>20x99mmR ShVAK (사보탄) 제작 중.</v>
      </c>
    </row>
    <row r="2220" spans="1:9">
      <c r="A2220" s="1" t="s">
        <v>6316</v>
      </c>
      <c r="B2220" s="1" t="s">
        <v>7</v>
      </c>
      <c r="C2220" s="1" t="s">
        <v>6317</v>
      </c>
      <c r="E2220" s="1" t="s">
        <v>6318</v>
      </c>
      <c r="F2220" s="1" t="s">
        <v>6318</v>
      </c>
      <c r="G2220" s="1" t="str">
        <f>IFERROR(VLOOKUP(A2220,Merge_RKTM!$C$2:$D$4691,2,FALSE),"")</f>
        <v/>
      </c>
      <c r="H2220" s="1" t="str">
        <f>IFERROR(VLOOKUP(A2220,Merge_gall!$C$2:$D$6296,2,FALSE),"")</f>
        <v>25x152mmB</v>
      </c>
      <c r="I2220" s="1" t="str">
        <f t="shared" si="34"/>
        <v>25x152mmB</v>
      </c>
    </row>
    <row r="2221" spans="1:9">
      <c r="A2221" s="1" t="s">
        <v>6319</v>
      </c>
      <c r="B2221" s="1" t="s">
        <v>11</v>
      </c>
      <c r="C2221" s="1" t="s">
        <v>6320</v>
      </c>
      <c r="E2221" s="1" t="s">
        <v>6321</v>
      </c>
      <c r="F2221" s="1" t="s">
        <v>6321</v>
      </c>
      <c r="G2221" s="1" t="str">
        <f>IFERROR(VLOOKUP(A2221,Merge_RKTM!$C$2:$D$4691,2,FALSE),"")</f>
        <v/>
      </c>
      <c r="H2221" s="1" t="str">
        <f>IFERROR(VLOOKUP(A2221,Merge_gall!$C$2:$D$6296,2,FALSE),"")</f>
        <v>23x152mmB</v>
      </c>
      <c r="I2221" s="1" t="str">
        <f t="shared" si="34"/>
        <v>23x152mmB</v>
      </c>
    </row>
    <row r="2222" spans="1:9">
      <c r="A2222" s="1" t="s">
        <v>6322</v>
      </c>
      <c r="B2222" s="1" t="s">
        <v>13</v>
      </c>
      <c r="C2222" s="1" t="s">
        <v>6323</v>
      </c>
      <c r="E2222" s="1" t="s">
        <v>5810</v>
      </c>
      <c r="F2222" s="1" t="s">
        <v>32480</v>
      </c>
      <c r="G2222" s="1" t="str">
        <f>IFERROR(VLOOKUP(A2222,Merge_RKTM!$C$2:$D$4691,2,FALSE),"")</f>
        <v/>
      </c>
      <c r="H2222" s="1" t="str">
        <f>IFERROR(VLOOKUP(A2222,Merge_gall!$C$2:$D$6296,2,FALSE),"")</f>
        <v>기관포에서 사용하는 대형 탄환입니다.</v>
      </c>
      <c r="I2222" s="1" t="str">
        <f t="shared" si="34"/>
        <v>기관포에서 사용하는 대형 탄환입니다.</v>
      </c>
    </row>
    <row r="2223" spans="1:9">
      <c r="A2223" s="1" t="s">
        <v>6324</v>
      </c>
      <c r="B2223" s="1" t="s">
        <v>13</v>
      </c>
      <c r="C2223" s="1" t="s">
        <v>6325</v>
      </c>
      <c r="E2223" s="1" t="s">
        <v>6326</v>
      </c>
      <c r="F2223" s="1" t="s">
        <v>32527</v>
      </c>
      <c r="G2223" s="1" t="str">
        <f>IFERROR(VLOOKUP(A2223,Merge_RKTM!$C$2:$D$4691,2,FALSE),"")</f>
        <v/>
      </c>
      <c r="H2223" s="1" t="str">
        <f>IFERROR(VLOOKUP(A2223,Merge_gall!$C$2:$D$6296,2,FALSE),"")</f>
        <v>23x152mmB (철갑탄)</v>
      </c>
      <c r="I2223" s="1" t="str">
        <f t="shared" si="34"/>
        <v>23x152mmB (철갑탄)</v>
      </c>
    </row>
    <row r="2224" spans="1:9">
      <c r="A2224" s="1" t="s">
        <v>6327</v>
      </c>
      <c r="B2224" s="1" t="s">
        <v>13</v>
      </c>
      <c r="C2224" s="1" t="s">
        <v>6328</v>
      </c>
      <c r="E2224" s="1" t="s">
        <v>5810</v>
      </c>
      <c r="F2224" s="1" t="s">
        <v>32480</v>
      </c>
      <c r="G2224" s="1" t="str">
        <f>IFERROR(VLOOKUP(A2224,Merge_RKTM!$C$2:$D$4691,2,FALSE),"")</f>
        <v/>
      </c>
      <c r="H2224" s="1" t="str">
        <f>IFERROR(VLOOKUP(A2224,Merge_gall!$C$2:$D$6296,2,FALSE),"")</f>
        <v>기관포에서 사용하는 대형 탄환입니다.</v>
      </c>
      <c r="I2224" s="1" t="str">
        <f t="shared" si="34"/>
        <v>기관포에서 사용하는 대형 탄환입니다.</v>
      </c>
    </row>
    <row r="2225" spans="1:9">
      <c r="A2225" s="1" t="s">
        <v>6329</v>
      </c>
      <c r="B2225" s="1" t="s">
        <v>13</v>
      </c>
      <c r="C2225" s="1" t="s">
        <v>6330</v>
      </c>
      <c r="E2225" s="1" t="s">
        <v>6331</v>
      </c>
      <c r="F2225" s="1" t="s">
        <v>32524</v>
      </c>
      <c r="G2225" s="1" t="str">
        <f>IFERROR(VLOOKUP(A2225,Merge_RKTM!$C$2:$D$4691,2,FALSE),"")</f>
        <v/>
      </c>
      <c r="H2225" s="1" t="str">
        <f>IFERROR(VLOOKUP(A2225,Merge_gall!$C$2:$D$6296,2,FALSE),"")</f>
        <v>23x152mmB (철갑소이탄)</v>
      </c>
      <c r="I2225" s="1" t="str">
        <f t="shared" si="34"/>
        <v>23x152mmB (철갑소이탄)</v>
      </c>
    </row>
    <row r="2226" spans="1:9">
      <c r="A2226" s="1" t="s">
        <v>6332</v>
      </c>
      <c r="B2226" s="1" t="s">
        <v>13</v>
      </c>
      <c r="C2226" s="1" t="s">
        <v>6333</v>
      </c>
      <c r="E2226" s="1" t="s">
        <v>5810</v>
      </c>
      <c r="F2226" s="1" t="s">
        <v>32480</v>
      </c>
      <c r="G2226" s="1" t="str">
        <f>IFERROR(VLOOKUP(A2226,Merge_RKTM!$C$2:$D$4691,2,FALSE),"")</f>
        <v/>
      </c>
      <c r="H2226" s="1" t="str">
        <f>IFERROR(VLOOKUP(A2226,Merge_gall!$C$2:$D$6296,2,FALSE),"")</f>
        <v>기관포에서 사용하는 대형 탄환입니다.</v>
      </c>
      <c r="I2226" s="1" t="str">
        <f t="shared" si="34"/>
        <v>기관포에서 사용하는 대형 탄환입니다.</v>
      </c>
    </row>
    <row r="2227" spans="1:9">
      <c r="A2227" s="1" t="s">
        <v>6334</v>
      </c>
      <c r="B2227" s="1" t="s">
        <v>13</v>
      </c>
      <c r="C2227" s="1" t="s">
        <v>6335</v>
      </c>
      <c r="E2227" s="1" t="s">
        <v>6336</v>
      </c>
      <c r="F2227" s="1" t="s">
        <v>32521</v>
      </c>
      <c r="G2227" s="1" t="str">
        <f>IFERROR(VLOOKUP(A2227,Merge_RKTM!$C$2:$D$4691,2,FALSE),"")</f>
        <v/>
      </c>
      <c r="H2227" s="1" t="str">
        <f>IFERROR(VLOOKUP(A2227,Merge_gall!$C$2:$D$6296,2,FALSE),"")</f>
        <v>23x152mmB (철갑고폭탄)</v>
      </c>
      <c r="I2227" s="1" t="str">
        <f t="shared" si="34"/>
        <v>23x152mmB (철갑고폭탄)</v>
      </c>
    </row>
    <row r="2228" spans="1:9">
      <c r="A2228" s="1" t="s">
        <v>6337</v>
      </c>
      <c r="B2228" s="1" t="s">
        <v>13</v>
      </c>
      <c r="C2228" s="1" t="s">
        <v>6338</v>
      </c>
      <c r="E2228" s="1" t="s">
        <v>5810</v>
      </c>
      <c r="F2228" s="1" t="s">
        <v>32480</v>
      </c>
      <c r="G2228" s="1" t="str">
        <f>IFERROR(VLOOKUP(A2228,Merge_RKTM!$C$2:$D$4691,2,FALSE),"")</f>
        <v/>
      </c>
      <c r="H2228" s="1" t="str">
        <f>IFERROR(VLOOKUP(A2228,Merge_gall!$C$2:$D$6296,2,FALSE),"")</f>
        <v>기관포에서 사용하는 대형 탄환입니다.</v>
      </c>
      <c r="I2228" s="1" t="str">
        <f t="shared" si="34"/>
        <v>기관포에서 사용하는 대형 탄환입니다.</v>
      </c>
    </row>
    <row r="2229" spans="1:9">
      <c r="A2229" s="1" t="s">
        <v>6339</v>
      </c>
      <c r="B2229" s="1" t="s">
        <v>13</v>
      </c>
      <c r="C2229" s="1" t="s">
        <v>6340</v>
      </c>
      <c r="E2229" s="1" t="s">
        <v>6341</v>
      </c>
      <c r="F2229" s="1" t="s">
        <v>32518</v>
      </c>
      <c r="G2229" s="1" t="str">
        <f>IFERROR(VLOOKUP(A2229,Merge_RKTM!$C$2:$D$4691,2,FALSE),"")</f>
        <v/>
      </c>
      <c r="H2229" s="1" t="str">
        <f>IFERROR(VLOOKUP(A2229,Merge_gall!$C$2:$D$6296,2,FALSE),"")</f>
        <v>23x152mmB (사보탄)</v>
      </c>
      <c r="I2229" s="1" t="str">
        <f t="shared" si="34"/>
        <v>23x152mmB (사보탄)</v>
      </c>
    </row>
    <row r="2230" spans="1:9">
      <c r="A2230" s="1" t="s">
        <v>6342</v>
      </c>
      <c r="B2230" s="1" t="s">
        <v>25</v>
      </c>
      <c r="C2230" s="1" t="s">
        <v>6343</v>
      </c>
      <c r="E2230" s="1" t="s">
        <v>6344</v>
      </c>
      <c r="F2230" s="1" t="s">
        <v>32516</v>
      </c>
      <c r="G2230" s="1" t="str">
        <f>IFERROR(VLOOKUP(A2230,Merge_RKTM!$C$2:$D$4691,2,FALSE),"")</f>
        <v/>
      </c>
      <c r="H2230" s="1" t="str">
        <f>IFERROR(VLOOKUP(A2230,Merge_gall!$C$2:$D$6296,2,FALSE),"")</f>
        <v>23x152mmB 탄환 (철갑탄)</v>
      </c>
      <c r="I2230" s="1" t="str">
        <f t="shared" si="34"/>
        <v>23x152mmB 탄환 (철갑탄)</v>
      </c>
    </row>
    <row r="2231" spans="1:9">
      <c r="A2231" s="1" t="s">
        <v>6345</v>
      </c>
      <c r="B2231" s="1" t="s">
        <v>25</v>
      </c>
      <c r="C2231" s="1" t="s">
        <v>6346</v>
      </c>
      <c r="E2231" s="1" t="s">
        <v>6347</v>
      </c>
      <c r="F2231" s="1" t="s">
        <v>32515</v>
      </c>
      <c r="G2231" s="1" t="str">
        <f>IFERROR(VLOOKUP(A2231,Merge_RKTM!$C$2:$D$4691,2,FALSE),"")</f>
        <v/>
      </c>
      <c r="H2231" s="1" t="str">
        <f>IFERROR(VLOOKUP(A2231,Merge_gall!$C$2:$D$6296,2,FALSE),"")</f>
        <v>23x152mmB 탄환 (철갑소이탄)</v>
      </c>
      <c r="I2231" s="1" t="str">
        <f t="shared" si="34"/>
        <v>23x152mmB 탄환 (철갑소이탄)</v>
      </c>
    </row>
    <row r="2232" spans="1:9">
      <c r="A2232" s="1" t="s">
        <v>6348</v>
      </c>
      <c r="B2232" s="1" t="s">
        <v>25</v>
      </c>
      <c r="C2232" s="1" t="s">
        <v>6349</v>
      </c>
      <c r="E2232" s="1" t="s">
        <v>6350</v>
      </c>
      <c r="F2232" s="1" t="s">
        <v>32514</v>
      </c>
      <c r="G2232" s="1" t="str">
        <f>IFERROR(VLOOKUP(A2232,Merge_RKTM!$C$2:$D$4691,2,FALSE),"")</f>
        <v/>
      </c>
      <c r="H2232" s="1" t="str">
        <f>IFERROR(VLOOKUP(A2232,Merge_gall!$C$2:$D$6296,2,FALSE),"")</f>
        <v>23x152mmB 탄환 (철갑고폭탄)</v>
      </c>
      <c r="I2232" s="1" t="str">
        <f t="shared" si="34"/>
        <v>23x152mmB 탄환 (철갑고폭탄)</v>
      </c>
    </row>
    <row r="2233" spans="1:9">
      <c r="A2233" s="1" t="s">
        <v>6351</v>
      </c>
      <c r="B2233" s="1" t="s">
        <v>25</v>
      </c>
      <c r="C2233" s="1" t="s">
        <v>6352</v>
      </c>
      <c r="E2233" s="1" t="s">
        <v>6353</v>
      </c>
      <c r="F2233" s="1" t="s">
        <v>32513</v>
      </c>
      <c r="G2233" s="1" t="str">
        <f>IFERROR(VLOOKUP(A2233,Merge_RKTM!$C$2:$D$4691,2,FALSE),"")</f>
        <v/>
      </c>
      <c r="H2233" s="1" t="str">
        <f>IFERROR(VLOOKUP(A2233,Merge_gall!$C$2:$D$6296,2,FALSE),"")</f>
        <v>23x152mmB 탄환 (사보탄)</v>
      </c>
      <c r="I2233" s="1" t="str">
        <f t="shared" si="34"/>
        <v>23x152mmB 탄환 (사보탄)</v>
      </c>
    </row>
    <row r="2234" spans="1:9">
      <c r="A2234" s="1" t="s">
        <v>6354</v>
      </c>
      <c r="B2234" s="1" t="s">
        <v>32</v>
      </c>
      <c r="C2234" s="1" t="s">
        <v>6355</v>
      </c>
      <c r="E2234" s="1" t="s">
        <v>6356</v>
      </c>
      <c r="F2234" s="1" t="s">
        <v>33327</v>
      </c>
      <c r="G2234" s="1" t="str">
        <f>IFERROR(VLOOKUP(A2234,Merge_RKTM!$C$2:$D$4691,2,FALSE),"")</f>
        <v/>
      </c>
      <c r="H2234" s="1" t="str">
        <f>IFERROR(VLOOKUP(A2234,Merge_gall!$C$2:$D$6296,2,FALSE),"")</f>
        <v>23x152mmB (철갑탄) 200발 제작</v>
      </c>
      <c r="I2234" s="1" t="str">
        <f t="shared" si="34"/>
        <v>23x152mmB (철갑탄) 200발 제작</v>
      </c>
    </row>
    <row r="2235" spans="1:9">
      <c r="A2235" s="1" t="s">
        <v>6357</v>
      </c>
      <c r="B2235" s="1" t="s">
        <v>32</v>
      </c>
      <c r="C2235" s="1" t="s">
        <v>6358</v>
      </c>
      <c r="E2235" s="1" t="s">
        <v>6359</v>
      </c>
      <c r="F2235" s="1" t="s">
        <v>33326</v>
      </c>
      <c r="G2235" s="1" t="str">
        <f>IFERROR(VLOOKUP(A2235,Merge_RKTM!$C$2:$D$4691,2,FALSE),"")</f>
        <v/>
      </c>
      <c r="H2235" s="1" t="str">
        <f>IFERROR(VLOOKUP(A2235,Merge_gall!$C$2:$D$6296,2,FALSE),"")</f>
        <v>23x152mmB (철갑탄) 200발을 제작합니다.</v>
      </c>
      <c r="I2235" s="1" t="str">
        <f t="shared" si="34"/>
        <v>23x152mmB (철갑탄) 200발을 제작합니다.</v>
      </c>
    </row>
    <row r="2236" spans="1:9">
      <c r="A2236" s="1" t="s">
        <v>6360</v>
      </c>
      <c r="B2236" s="1" t="s">
        <v>32</v>
      </c>
      <c r="C2236" s="1" t="s">
        <v>6361</v>
      </c>
      <c r="E2236" s="1" t="s">
        <v>6362</v>
      </c>
      <c r="F2236" s="1" t="s">
        <v>33325</v>
      </c>
      <c r="G2236" s="1" t="str">
        <f>IFERROR(VLOOKUP(A2236,Merge_RKTM!$C$2:$D$4691,2,FALSE),"")</f>
        <v/>
      </c>
      <c r="H2236" s="1" t="str">
        <f>IFERROR(VLOOKUP(A2236,Merge_gall!$C$2:$D$6296,2,FALSE),"")</f>
        <v>23x152mmB (철갑탄) 제작 중.</v>
      </c>
      <c r="I2236" s="1" t="str">
        <f t="shared" si="34"/>
        <v>23x152mmB (철갑탄) 제작 중.</v>
      </c>
    </row>
    <row r="2237" spans="1:9">
      <c r="A2237" s="1" t="s">
        <v>6363</v>
      </c>
      <c r="B2237" s="1" t="s">
        <v>32</v>
      </c>
      <c r="C2237" s="1" t="s">
        <v>6364</v>
      </c>
      <c r="E2237" s="1" t="s">
        <v>6365</v>
      </c>
      <c r="F2237" s="1" t="s">
        <v>33324</v>
      </c>
      <c r="G2237" s="1" t="str">
        <f>IFERROR(VLOOKUP(A2237,Merge_RKTM!$C$2:$D$4691,2,FALSE),"")</f>
        <v/>
      </c>
      <c r="H2237" s="1" t="str">
        <f>IFERROR(VLOOKUP(A2237,Merge_gall!$C$2:$D$6296,2,FALSE),"")</f>
        <v>23x152mmB (철갑소이탄) 200발 제작</v>
      </c>
      <c r="I2237" s="1" t="str">
        <f t="shared" si="34"/>
        <v>23x152mmB (철갑소이탄) 200발 제작</v>
      </c>
    </row>
    <row r="2238" spans="1:9">
      <c r="A2238" s="1" t="s">
        <v>6366</v>
      </c>
      <c r="B2238" s="1" t="s">
        <v>32</v>
      </c>
      <c r="C2238" s="1" t="s">
        <v>6367</v>
      </c>
      <c r="E2238" s="1" t="s">
        <v>6368</v>
      </c>
      <c r="F2238" s="1" t="s">
        <v>33323</v>
      </c>
      <c r="G2238" s="1" t="str">
        <f>IFERROR(VLOOKUP(A2238,Merge_RKTM!$C$2:$D$4691,2,FALSE),"")</f>
        <v/>
      </c>
      <c r="H2238" s="1" t="str">
        <f>IFERROR(VLOOKUP(A2238,Merge_gall!$C$2:$D$6296,2,FALSE),"")</f>
        <v>23x152mmB (철갑소이탄) 200발을 제작합니다.</v>
      </c>
      <c r="I2238" s="1" t="str">
        <f t="shared" si="34"/>
        <v>23x152mmB (철갑소이탄) 200발을 제작합니다.</v>
      </c>
    </row>
    <row r="2239" spans="1:9">
      <c r="A2239" s="1" t="s">
        <v>6369</v>
      </c>
      <c r="B2239" s="1" t="s">
        <v>32</v>
      </c>
      <c r="C2239" s="1" t="s">
        <v>6370</v>
      </c>
      <c r="E2239" s="1" t="s">
        <v>6371</v>
      </c>
      <c r="F2239" s="1" t="s">
        <v>33322</v>
      </c>
      <c r="G2239" s="1" t="str">
        <f>IFERROR(VLOOKUP(A2239,Merge_RKTM!$C$2:$D$4691,2,FALSE),"")</f>
        <v/>
      </c>
      <c r="H2239" s="1" t="str">
        <f>IFERROR(VLOOKUP(A2239,Merge_gall!$C$2:$D$6296,2,FALSE),"")</f>
        <v>23x152mmB (철갑소이탄) 제작 중.</v>
      </c>
      <c r="I2239" s="1" t="str">
        <f t="shared" si="34"/>
        <v>23x152mmB (철갑소이탄) 제작 중.</v>
      </c>
    </row>
    <row r="2240" spans="1:9">
      <c r="A2240" s="1" t="s">
        <v>6372</v>
      </c>
      <c r="B2240" s="1" t="s">
        <v>32</v>
      </c>
      <c r="C2240" s="1" t="s">
        <v>6373</v>
      </c>
      <c r="E2240" s="1" t="s">
        <v>6374</v>
      </c>
      <c r="F2240" s="1" t="s">
        <v>33321</v>
      </c>
      <c r="G2240" s="1" t="str">
        <f>IFERROR(VLOOKUP(A2240,Merge_RKTM!$C$2:$D$4691,2,FALSE),"")</f>
        <v/>
      </c>
      <c r="H2240" s="1" t="str">
        <f>IFERROR(VLOOKUP(A2240,Merge_gall!$C$2:$D$6296,2,FALSE),"")</f>
        <v>23x152mmB (철갑고폭탄) 200발 제작</v>
      </c>
      <c r="I2240" s="1" t="str">
        <f t="shared" si="34"/>
        <v>23x152mmB (철갑고폭탄) 200발 제작</v>
      </c>
    </row>
    <row r="2241" spans="1:9">
      <c r="A2241" s="1" t="s">
        <v>6375</v>
      </c>
      <c r="B2241" s="1" t="s">
        <v>32</v>
      </c>
      <c r="C2241" s="1" t="s">
        <v>6376</v>
      </c>
      <c r="E2241" s="1" t="s">
        <v>6377</v>
      </c>
      <c r="F2241" s="1" t="s">
        <v>33320</v>
      </c>
      <c r="G2241" s="1" t="str">
        <f>IFERROR(VLOOKUP(A2241,Merge_RKTM!$C$2:$D$4691,2,FALSE),"")</f>
        <v/>
      </c>
      <c r="H2241" s="1" t="str">
        <f>IFERROR(VLOOKUP(A2241,Merge_gall!$C$2:$D$6296,2,FALSE),"")</f>
        <v>23x152mmB (철갑고폭탄) 200발을 제작합니다.</v>
      </c>
      <c r="I2241" s="1" t="str">
        <f t="shared" si="34"/>
        <v>23x152mmB (철갑고폭탄) 200발을 제작합니다.</v>
      </c>
    </row>
    <row r="2242" spans="1:9">
      <c r="A2242" s="1" t="s">
        <v>6378</v>
      </c>
      <c r="B2242" s="1" t="s">
        <v>32</v>
      </c>
      <c r="C2242" s="1" t="s">
        <v>6379</v>
      </c>
      <c r="E2242" s="1" t="s">
        <v>6380</v>
      </c>
      <c r="F2242" s="1" t="s">
        <v>33319</v>
      </c>
      <c r="G2242" s="1" t="str">
        <f>IFERROR(VLOOKUP(A2242,Merge_RKTM!$C$2:$D$4691,2,FALSE),"")</f>
        <v/>
      </c>
      <c r="H2242" s="1" t="str">
        <f>IFERROR(VLOOKUP(A2242,Merge_gall!$C$2:$D$6296,2,FALSE),"")</f>
        <v>23x152mmB (철갑고폭탄) 제작 중.</v>
      </c>
      <c r="I2242" s="1" t="str">
        <f t="shared" si="34"/>
        <v>23x152mmB (철갑고폭탄) 제작 중.</v>
      </c>
    </row>
    <row r="2243" spans="1:9">
      <c r="A2243" s="1" t="s">
        <v>6381</v>
      </c>
      <c r="B2243" s="1" t="s">
        <v>32</v>
      </c>
      <c r="C2243" s="1" t="s">
        <v>6382</v>
      </c>
      <c r="E2243" s="1" t="s">
        <v>6383</v>
      </c>
      <c r="F2243" s="1" t="s">
        <v>33318</v>
      </c>
      <c r="G2243" s="1" t="str">
        <f>IFERROR(VLOOKUP(A2243,Merge_RKTM!$C$2:$D$4691,2,FALSE),"")</f>
        <v/>
      </c>
      <c r="H2243" s="1" t="str">
        <f>IFERROR(VLOOKUP(A2243,Merge_gall!$C$2:$D$6296,2,FALSE),"")</f>
        <v>23x152mmB (사보탄) 200발 제작</v>
      </c>
      <c r="I2243" s="1" t="str">
        <f t="shared" ref="I2243:I2306" si="35">IF(H2243="",G2243,H2243)</f>
        <v>23x152mmB (사보탄) 200발 제작</v>
      </c>
    </row>
    <row r="2244" spans="1:9">
      <c r="A2244" s="1" t="s">
        <v>6384</v>
      </c>
      <c r="B2244" s="1" t="s">
        <v>32</v>
      </c>
      <c r="C2244" s="1" t="s">
        <v>6385</v>
      </c>
      <c r="E2244" s="1" t="s">
        <v>6386</v>
      </c>
      <c r="F2244" s="1" t="s">
        <v>33317</v>
      </c>
      <c r="G2244" s="1" t="str">
        <f>IFERROR(VLOOKUP(A2244,Merge_RKTM!$C$2:$D$4691,2,FALSE),"")</f>
        <v/>
      </c>
      <c r="H2244" s="1" t="str">
        <f>IFERROR(VLOOKUP(A2244,Merge_gall!$C$2:$D$6296,2,FALSE),"")</f>
        <v>23x152mmB (사보탄) 200발을 제작합니다.</v>
      </c>
      <c r="I2244" s="1" t="str">
        <f t="shared" si="35"/>
        <v>23x152mmB (사보탄) 200발을 제작합니다.</v>
      </c>
    </row>
    <row r="2245" spans="1:9">
      <c r="A2245" s="1" t="s">
        <v>6387</v>
      </c>
      <c r="B2245" s="1" t="s">
        <v>32</v>
      </c>
      <c r="C2245" s="1" t="s">
        <v>6388</v>
      </c>
      <c r="E2245" s="1" t="s">
        <v>6389</v>
      </c>
      <c r="F2245" s="1" t="s">
        <v>33316</v>
      </c>
      <c r="G2245" s="1" t="str">
        <f>IFERROR(VLOOKUP(A2245,Merge_RKTM!$C$2:$D$4691,2,FALSE),"")</f>
        <v/>
      </c>
      <c r="H2245" s="1" t="str">
        <f>IFERROR(VLOOKUP(A2245,Merge_gall!$C$2:$D$6296,2,FALSE),"")</f>
        <v>23x152mmB (사보탄) 제작 중.</v>
      </c>
      <c r="I2245" s="1" t="str">
        <f t="shared" si="35"/>
        <v>23x152mmB (사보탄) 제작 중.</v>
      </c>
    </row>
    <row r="2246" spans="1:9">
      <c r="A2246" s="1" t="s">
        <v>6390</v>
      </c>
      <c r="B2246" s="1" t="s">
        <v>7</v>
      </c>
      <c r="C2246" s="1" t="s">
        <v>6391</v>
      </c>
      <c r="E2246" s="1" t="s">
        <v>6392</v>
      </c>
      <c r="F2246" s="1" t="s">
        <v>6392</v>
      </c>
      <c r="G2246" s="1" t="str">
        <f>IFERROR(VLOOKUP(A2246,Merge_RKTM!$C$2:$D$4691,2,FALSE),"")</f>
        <v>25x137mm NATO</v>
      </c>
      <c r="H2246" s="1" t="str">
        <f>IFERROR(VLOOKUP(A2246,Merge_gall!$C$2:$D$6296,2,FALSE),"")</f>
        <v>25x137mm NATO</v>
      </c>
      <c r="I2246" s="1" t="str">
        <f t="shared" si="35"/>
        <v>25x137mm NATO</v>
      </c>
    </row>
    <row r="2247" spans="1:9">
      <c r="A2247" s="1" t="s">
        <v>6393</v>
      </c>
      <c r="B2247" s="1" t="s">
        <v>11</v>
      </c>
      <c r="C2247" s="1" t="s">
        <v>6394</v>
      </c>
      <c r="E2247" s="1" t="s">
        <v>6392</v>
      </c>
      <c r="F2247" s="1" t="s">
        <v>6392</v>
      </c>
      <c r="G2247" s="1" t="str">
        <f>IFERROR(VLOOKUP(A2247,Merge_RKTM!$C$2:$D$4691,2,FALSE),"")</f>
        <v>25x137mm NATO</v>
      </c>
      <c r="H2247" s="1" t="str">
        <f>IFERROR(VLOOKUP(A2247,Merge_gall!$C$2:$D$6296,2,FALSE),"")</f>
        <v>25x137mm NATO</v>
      </c>
      <c r="I2247" s="1" t="str">
        <f t="shared" si="35"/>
        <v>25x137mm NATO</v>
      </c>
    </row>
    <row r="2248" spans="1:9">
      <c r="A2248" s="1" t="s">
        <v>6395</v>
      </c>
      <c r="B2248" s="1" t="s">
        <v>13</v>
      </c>
      <c r="C2248" s="1" t="s">
        <v>6396</v>
      </c>
      <c r="E2248" s="1" t="s">
        <v>5810</v>
      </c>
      <c r="F2248" s="1" t="s">
        <v>28361</v>
      </c>
      <c r="G2248" s="1" t="str">
        <f>IFERROR(VLOOKUP(A2248,Merge_RKTM!$C$2:$D$4691,2,FALSE),"")</f>
        <v/>
      </c>
      <c r="H2248" s="1" t="str">
        <f>IFERROR(VLOOKUP(A2248,Merge_gall!$C$2:$D$6296,2,FALSE),"")</f>
        <v>자동형 대포에 사용되는 대구경 탄약입니다.</v>
      </c>
      <c r="I2248" s="1" t="str">
        <f t="shared" si="35"/>
        <v>자동형 대포에 사용되는 대구경 탄약입니다.</v>
      </c>
    </row>
    <row r="2249" spans="1:9">
      <c r="A2249" s="1" t="s">
        <v>6397</v>
      </c>
      <c r="B2249" s="1" t="s">
        <v>13</v>
      </c>
      <c r="C2249" s="1" t="s">
        <v>6398</v>
      </c>
      <c r="E2249" s="1" t="s">
        <v>6399</v>
      </c>
      <c r="F2249" s="1" t="s">
        <v>28401</v>
      </c>
      <c r="G2249" s="1" t="str">
        <f>IFERROR(VLOOKUP(A2249,Merge_RKTM!$C$2:$D$4691,2,FALSE),"")</f>
        <v/>
      </c>
      <c r="H2249" s="1" t="str">
        <f>IFERROR(VLOOKUP(A2249,Merge_gall!$C$2:$D$6296,2,FALSE),"")</f>
        <v>25x137mm NATO (철갑탄)</v>
      </c>
      <c r="I2249" s="1" t="str">
        <f t="shared" si="35"/>
        <v>25x137mm NATO (철갑탄)</v>
      </c>
    </row>
    <row r="2250" spans="1:9">
      <c r="A2250" s="1" t="s">
        <v>6400</v>
      </c>
      <c r="B2250" s="1" t="s">
        <v>13</v>
      </c>
      <c r="C2250" s="1" t="s">
        <v>6401</v>
      </c>
      <c r="E2250" s="1" t="s">
        <v>5810</v>
      </c>
      <c r="F2250" s="1" t="s">
        <v>28361</v>
      </c>
      <c r="G2250" s="1" t="str">
        <f>IFERROR(VLOOKUP(A2250,Merge_RKTM!$C$2:$D$4691,2,FALSE),"")</f>
        <v/>
      </c>
      <c r="H2250" s="1" t="str">
        <f>IFERROR(VLOOKUP(A2250,Merge_gall!$C$2:$D$6296,2,FALSE),"")</f>
        <v>자동형 대포에 사용되는 대구경 탄약입니다.</v>
      </c>
      <c r="I2250" s="1" t="str">
        <f t="shared" si="35"/>
        <v>자동형 대포에 사용되는 대구경 탄약입니다.</v>
      </c>
    </row>
    <row r="2251" spans="1:9">
      <c r="A2251" s="1" t="s">
        <v>6402</v>
      </c>
      <c r="B2251" s="1" t="s">
        <v>13</v>
      </c>
      <c r="C2251" s="1" t="s">
        <v>6403</v>
      </c>
      <c r="E2251" s="1" t="s">
        <v>6404</v>
      </c>
      <c r="F2251" s="1" t="s">
        <v>28398</v>
      </c>
      <c r="G2251" s="1" t="str">
        <f>IFERROR(VLOOKUP(A2251,Merge_RKTM!$C$2:$D$4691,2,FALSE),"")</f>
        <v/>
      </c>
      <c r="H2251" s="1" t="str">
        <f>IFERROR(VLOOKUP(A2251,Merge_gall!$C$2:$D$6296,2,FALSE),"")</f>
        <v>25x137mm NATO (철갑소이탄)</v>
      </c>
      <c r="I2251" s="1" t="str">
        <f t="shared" si="35"/>
        <v>25x137mm NATO (철갑소이탄)</v>
      </c>
    </row>
    <row r="2252" spans="1:9">
      <c r="A2252" s="1" t="s">
        <v>6405</v>
      </c>
      <c r="B2252" s="1" t="s">
        <v>13</v>
      </c>
      <c r="C2252" s="1" t="s">
        <v>6406</v>
      </c>
      <c r="E2252" s="1" t="s">
        <v>5810</v>
      </c>
      <c r="F2252" s="1" t="s">
        <v>28361</v>
      </c>
      <c r="G2252" s="1" t="str">
        <f>IFERROR(VLOOKUP(A2252,Merge_RKTM!$C$2:$D$4691,2,FALSE),"")</f>
        <v/>
      </c>
      <c r="H2252" s="1" t="str">
        <f>IFERROR(VLOOKUP(A2252,Merge_gall!$C$2:$D$6296,2,FALSE),"")</f>
        <v>자동형 대포에 사용되는 대구경 탄약입니다.</v>
      </c>
      <c r="I2252" s="1" t="str">
        <f t="shared" si="35"/>
        <v>자동형 대포에 사용되는 대구경 탄약입니다.</v>
      </c>
    </row>
    <row r="2253" spans="1:9">
      <c r="A2253" s="1" t="s">
        <v>6407</v>
      </c>
      <c r="B2253" s="1" t="s">
        <v>13</v>
      </c>
      <c r="C2253" s="1" t="s">
        <v>6408</v>
      </c>
      <c r="E2253" s="1" t="s">
        <v>6409</v>
      </c>
      <c r="F2253" s="1" t="s">
        <v>28395</v>
      </c>
      <c r="G2253" s="1" t="str">
        <f>IFERROR(VLOOKUP(A2253,Merge_RKTM!$C$2:$D$4691,2,FALSE),"")</f>
        <v/>
      </c>
      <c r="H2253" s="1" t="str">
        <f>IFERROR(VLOOKUP(A2253,Merge_gall!$C$2:$D$6296,2,FALSE),"")</f>
        <v>25x137mm NATO (고폭탄)</v>
      </c>
      <c r="I2253" s="1" t="str">
        <f t="shared" si="35"/>
        <v>25x137mm NATO (고폭탄)</v>
      </c>
    </row>
    <row r="2254" spans="1:9">
      <c r="A2254" s="1" t="s">
        <v>6410</v>
      </c>
      <c r="B2254" s="1" t="s">
        <v>13</v>
      </c>
      <c r="C2254" s="1" t="s">
        <v>6411</v>
      </c>
      <c r="E2254" s="1" t="s">
        <v>5810</v>
      </c>
      <c r="F2254" s="1" t="s">
        <v>28361</v>
      </c>
      <c r="G2254" s="1" t="str">
        <f>IFERROR(VLOOKUP(A2254,Merge_RKTM!$C$2:$D$4691,2,FALSE),"")</f>
        <v/>
      </c>
      <c r="H2254" s="1" t="str">
        <f>IFERROR(VLOOKUP(A2254,Merge_gall!$C$2:$D$6296,2,FALSE),"")</f>
        <v>자동형 대포에 사용되는 대구경 탄약입니다.</v>
      </c>
      <c r="I2254" s="1" t="str">
        <f t="shared" si="35"/>
        <v>자동형 대포에 사용되는 대구경 탄약입니다.</v>
      </c>
    </row>
    <row r="2255" spans="1:9">
      <c r="A2255" s="1" t="s">
        <v>6412</v>
      </c>
      <c r="B2255" s="1" t="s">
        <v>13</v>
      </c>
      <c r="C2255" s="1" t="s">
        <v>6413</v>
      </c>
      <c r="E2255" s="1" t="s">
        <v>6414</v>
      </c>
      <c r="F2255" s="1" t="s">
        <v>28392</v>
      </c>
      <c r="G2255" s="1" t="str">
        <f>IFERROR(VLOOKUP(A2255,Merge_RKTM!$C$2:$D$4691,2,FALSE),"")</f>
        <v/>
      </c>
      <c r="H2255" s="1" t="str">
        <f>IFERROR(VLOOKUP(A2255,Merge_gall!$C$2:$D$6296,2,FALSE),"")</f>
        <v>25x137mm NATO (사보탄)</v>
      </c>
      <c r="I2255" s="1" t="str">
        <f t="shared" si="35"/>
        <v>25x137mm NATO (사보탄)</v>
      </c>
    </row>
    <row r="2256" spans="1:9">
      <c r="A2256" s="1" t="s">
        <v>6415</v>
      </c>
      <c r="B2256" s="1" t="s">
        <v>25</v>
      </c>
      <c r="C2256" s="1" t="s">
        <v>6416</v>
      </c>
      <c r="E2256" s="1" t="s">
        <v>6417</v>
      </c>
      <c r="F2256" s="1" t="s">
        <v>28391</v>
      </c>
      <c r="G2256" s="1" t="str">
        <f>IFERROR(VLOOKUP(A2256,Merge_RKTM!$C$2:$D$4691,2,FALSE),"")</f>
        <v>25x137mm NATO 탄환 (철갑탄)</v>
      </c>
      <c r="H2256" s="1" t="str">
        <f>IFERROR(VLOOKUP(A2256,Merge_gall!$C$2:$D$6296,2,FALSE),"")</f>
        <v>25x137mm NATO 탄환 (철갑탄)</v>
      </c>
      <c r="I2256" s="1" t="str">
        <f t="shared" si="35"/>
        <v>25x137mm NATO 탄환 (철갑탄)</v>
      </c>
    </row>
    <row r="2257" spans="1:9">
      <c r="A2257" s="1" t="s">
        <v>6418</v>
      </c>
      <c r="B2257" s="1" t="s">
        <v>25</v>
      </c>
      <c r="C2257" s="1" t="s">
        <v>6419</v>
      </c>
      <c r="E2257" s="1" t="s">
        <v>6420</v>
      </c>
      <c r="F2257" s="1" t="s">
        <v>28390</v>
      </c>
      <c r="G2257" s="1" t="str">
        <f>IFERROR(VLOOKUP(A2257,Merge_RKTM!$C$2:$D$4691,2,FALSE),"")</f>
        <v>25x137mm NATO 탄환 (철갑소이탄)</v>
      </c>
      <c r="H2257" s="1" t="str">
        <f>IFERROR(VLOOKUP(A2257,Merge_gall!$C$2:$D$6296,2,FALSE),"")</f>
        <v>25x137mm NATO 탄환 (철갑소이탄)</v>
      </c>
      <c r="I2257" s="1" t="str">
        <f t="shared" si="35"/>
        <v>25x137mm NATO 탄환 (철갑소이탄)</v>
      </c>
    </row>
    <row r="2258" spans="1:9">
      <c r="A2258" s="1" t="s">
        <v>6421</v>
      </c>
      <c r="B2258" s="1" t="s">
        <v>25</v>
      </c>
      <c r="C2258" s="1" t="s">
        <v>6422</v>
      </c>
      <c r="E2258" s="1" t="s">
        <v>6423</v>
      </c>
      <c r="F2258" s="1" t="s">
        <v>28389</v>
      </c>
      <c r="G2258" s="1" t="str">
        <f>IFERROR(VLOOKUP(A2258,Merge_RKTM!$C$2:$D$4691,2,FALSE),"")</f>
        <v>25x137mm NATO 탄환 (고폭탄)</v>
      </c>
      <c r="H2258" s="1" t="str">
        <f>IFERROR(VLOOKUP(A2258,Merge_gall!$C$2:$D$6296,2,FALSE),"")</f>
        <v>25x137mm NATO 탄환 (고폭탄)</v>
      </c>
      <c r="I2258" s="1" t="str">
        <f t="shared" si="35"/>
        <v>25x137mm NATO 탄환 (고폭탄)</v>
      </c>
    </row>
    <row r="2259" spans="1:9">
      <c r="A2259" s="1" t="s">
        <v>6424</v>
      </c>
      <c r="B2259" s="1" t="s">
        <v>25</v>
      </c>
      <c r="C2259" s="1" t="s">
        <v>6425</v>
      </c>
      <c r="E2259" s="1" t="s">
        <v>6426</v>
      </c>
      <c r="F2259" s="1" t="s">
        <v>28388</v>
      </c>
      <c r="G2259" s="1" t="str">
        <f>IFERROR(VLOOKUP(A2259,Merge_RKTM!$C$2:$D$4691,2,FALSE),"")</f>
        <v>25x137mm NATO 탄환 (사보탄)</v>
      </c>
      <c r="H2259" s="1" t="str">
        <f>IFERROR(VLOOKUP(A2259,Merge_gall!$C$2:$D$6296,2,FALSE),"")</f>
        <v>25x137mm NATO 탄환 (사보탄)</v>
      </c>
      <c r="I2259" s="1" t="str">
        <f t="shared" si="35"/>
        <v>25x137mm NATO 탄환 (사보탄)</v>
      </c>
    </row>
    <row r="2260" spans="1:9">
      <c r="A2260" s="1" t="s">
        <v>6427</v>
      </c>
      <c r="B2260" s="1" t="s">
        <v>32</v>
      </c>
      <c r="C2260" s="1" t="s">
        <v>6428</v>
      </c>
      <c r="E2260" s="1" t="s">
        <v>6429</v>
      </c>
      <c r="F2260" s="1" t="s">
        <v>30525</v>
      </c>
      <c r="G2260" s="1" t="str">
        <f>IFERROR(VLOOKUP(A2260,Merge_RKTM!$C$2:$D$4691,2,FALSE),"")</f>
        <v>25x137mm NATO (일반탄) 200발 제작</v>
      </c>
      <c r="H2260" s="1" t="str">
        <f>IFERROR(VLOOKUP(A2260,Merge_gall!$C$2:$D$6296,2,FALSE),"")</f>
        <v>25x137mm NATO (일반탄) 200발 제작</v>
      </c>
      <c r="I2260" s="1" t="str">
        <f t="shared" si="35"/>
        <v>25x137mm NATO (일반탄) 200발 제작</v>
      </c>
    </row>
    <row r="2261" spans="1:9">
      <c r="A2261" s="1" t="s">
        <v>6430</v>
      </c>
      <c r="B2261" s="1" t="s">
        <v>32</v>
      </c>
      <c r="C2261" s="1" t="s">
        <v>6431</v>
      </c>
      <c r="E2261" s="1" t="s">
        <v>6432</v>
      </c>
      <c r="F2261" s="1" t="s">
        <v>30524</v>
      </c>
      <c r="G2261" s="1" t="str">
        <f>IFERROR(VLOOKUP(A2261,Merge_RKTM!$C$2:$D$4691,2,FALSE),"")</f>
        <v>25x137mm NATO (일반탄) 200발을 제작합니다.</v>
      </c>
      <c r="H2261" s="1" t="str">
        <f>IFERROR(VLOOKUP(A2261,Merge_gall!$C$2:$D$6296,2,FALSE),"")</f>
        <v>25x137mm NATO (일반탄) 200발을 제작합니다.</v>
      </c>
      <c r="I2261" s="1" t="str">
        <f t="shared" si="35"/>
        <v>25x137mm NATO (일반탄) 200발을 제작합니다.</v>
      </c>
    </row>
    <row r="2262" spans="1:9">
      <c r="A2262" s="1" t="s">
        <v>6433</v>
      </c>
      <c r="B2262" s="1" t="s">
        <v>32</v>
      </c>
      <c r="C2262" s="1" t="s">
        <v>6434</v>
      </c>
      <c r="E2262" s="1" t="s">
        <v>6435</v>
      </c>
      <c r="F2262" s="1" t="s">
        <v>30523</v>
      </c>
      <c r="G2262" s="1" t="str">
        <f>IFERROR(VLOOKUP(A2262,Merge_RKTM!$C$2:$D$4691,2,FALSE),"")</f>
        <v>25x137mm NATO (일반탄) 제작 중.</v>
      </c>
      <c r="H2262" s="1" t="str">
        <f>IFERROR(VLOOKUP(A2262,Merge_gall!$C$2:$D$6296,2,FALSE),"")</f>
        <v>25x137mm NATO (일반탄) 제작 중.</v>
      </c>
      <c r="I2262" s="1" t="str">
        <f t="shared" si="35"/>
        <v>25x137mm NATO (일반탄) 제작 중.</v>
      </c>
    </row>
    <row r="2263" spans="1:9">
      <c r="A2263" s="1" t="s">
        <v>6436</v>
      </c>
      <c r="B2263" s="1" t="s">
        <v>32</v>
      </c>
      <c r="C2263" s="1" t="s">
        <v>6437</v>
      </c>
      <c r="E2263" s="1" t="s">
        <v>6438</v>
      </c>
      <c r="F2263" s="1" t="s">
        <v>30522</v>
      </c>
      <c r="G2263" s="1" t="str">
        <f>IFERROR(VLOOKUP(A2263,Merge_RKTM!$C$2:$D$4691,2,FALSE),"")</f>
        <v>25x137mm NATO (철갑소이탄) 200발 제작</v>
      </c>
      <c r="H2263" s="1" t="str">
        <f>IFERROR(VLOOKUP(A2263,Merge_gall!$C$2:$D$6296,2,FALSE),"")</f>
        <v>25x137mm NATO (철갑소이탄) 200발 제작</v>
      </c>
      <c r="I2263" s="1" t="str">
        <f t="shared" si="35"/>
        <v>25x137mm NATO (철갑소이탄) 200발 제작</v>
      </c>
    </row>
    <row r="2264" spans="1:9">
      <c r="A2264" s="1" t="s">
        <v>6439</v>
      </c>
      <c r="B2264" s="1" t="s">
        <v>32</v>
      </c>
      <c r="C2264" s="1" t="s">
        <v>6440</v>
      </c>
      <c r="E2264" s="1" t="s">
        <v>6441</v>
      </c>
      <c r="F2264" s="1" t="s">
        <v>30521</v>
      </c>
      <c r="G2264" s="1" t="str">
        <f>IFERROR(VLOOKUP(A2264,Merge_RKTM!$C$2:$D$4691,2,FALSE),"")</f>
        <v>25x137mm NATO (철갑소이탄) 200발을 제작합니다.</v>
      </c>
      <c r="H2264" s="1" t="str">
        <f>IFERROR(VLOOKUP(A2264,Merge_gall!$C$2:$D$6296,2,FALSE),"")</f>
        <v>25x137mm NATO (철갑소이탄) 200발을 제작합니다.</v>
      </c>
      <c r="I2264" s="1" t="str">
        <f t="shared" si="35"/>
        <v>25x137mm NATO (철갑소이탄) 200발을 제작합니다.</v>
      </c>
    </row>
    <row r="2265" spans="1:9">
      <c r="A2265" s="1" t="s">
        <v>6442</v>
      </c>
      <c r="B2265" s="1" t="s">
        <v>32</v>
      </c>
      <c r="C2265" s="1" t="s">
        <v>6443</v>
      </c>
      <c r="E2265" s="1" t="s">
        <v>6444</v>
      </c>
      <c r="F2265" s="1" t="s">
        <v>30520</v>
      </c>
      <c r="G2265" s="1" t="str">
        <f>IFERROR(VLOOKUP(A2265,Merge_RKTM!$C$2:$D$4691,2,FALSE),"")</f>
        <v>25x137mm NATO (철갑소이탄) 제작 중.</v>
      </c>
      <c r="H2265" s="1" t="str">
        <f>IFERROR(VLOOKUP(A2265,Merge_gall!$C$2:$D$6296,2,FALSE),"")</f>
        <v>25x137mm NATO (철갑소이탄) 제작 중.</v>
      </c>
      <c r="I2265" s="1" t="str">
        <f t="shared" si="35"/>
        <v>25x137mm NATO (철갑소이탄) 제작 중.</v>
      </c>
    </row>
    <row r="2266" spans="1:9">
      <c r="A2266" s="1" t="s">
        <v>6445</v>
      </c>
      <c r="B2266" s="1" t="s">
        <v>32</v>
      </c>
      <c r="C2266" s="1" t="s">
        <v>6446</v>
      </c>
      <c r="E2266" s="1" t="s">
        <v>6447</v>
      </c>
      <c r="F2266" s="1" t="s">
        <v>30519</v>
      </c>
      <c r="G2266" s="1" t="str">
        <f>IFERROR(VLOOKUP(A2266,Merge_RKTM!$C$2:$D$4691,2,FALSE),"")</f>
        <v>25x137mm NATO (고폭탄) 200발 제작</v>
      </c>
      <c r="H2266" s="1" t="str">
        <f>IFERROR(VLOOKUP(A2266,Merge_gall!$C$2:$D$6296,2,FALSE),"")</f>
        <v>25x137mm NATO (고폭탄) 200발 제작</v>
      </c>
      <c r="I2266" s="1" t="str">
        <f t="shared" si="35"/>
        <v>25x137mm NATO (고폭탄) 200발 제작</v>
      </c>
    </row>
    <row r="2267" spans="1:9">
      <c r="A2267" s="1" t="s">
        <v>6448</v>
      </c>
      <c r="B2267" s="1" t="s">
        <v>32</v>
      </c>
      <c r="C2267" s="1" t="s">
        <v>6449</v>
      </c>
      <c r="E2267" s="1" t="s">
        <v>6450</v>
      </c>
      <c r="F2267" s="1" t="s">
        <v>30518</v>
      </c>
      <c r="G2267" s="1" t="str">
        <f>IFERROR(VLOOKUP(A2267,Merge_RKTM!$C$2:$D$4691,2,FALSE),"")</f>
        <v>25x137mm NATO (고폭탄) 200발을 제작합니다.</v>
      </c>
      <c r="H2267" s="1" t="str">
        <f>IFERROR(VLOOKUP(A2267,Merge_gall!$C$2:$D$6296,2,FALSE),"")</f>
        <v>25x137mm NATO (고폭탄) 200발을 제작합니다.</v>
      </c>
      <c r="I2267" s="1" t="str">
        <f t="shared" si="35"/>
        <v>25x137mm NATO (고폭탄) 200발을 제작합니다.</v>
      </c>
    </row>
    <row r="2268" spans="1:9">
      <c r="A2268" s="1" t="s">
        <v>6451</v>
      </c>
      <c r="B2268" s="1" t="s">
        <v>32</v>
      </c>
      <c r="C2268" s="1" t="s">
        <v>6452</v>
      </c>
      <c r="E2268" s="1" t="s">
        <v>6453</v>
      </c>
      <c r="F2268" s="1" t="s">
        <v>30517</v>
      </c>
      <c r="G2268" s="1" t="str">
        <f>IFERROR(VLOOKUP(A2268,Merge_RKTM!$C$2:$D$4691,2,FALSE),"")</f>
        <v>25x137mm NATO (고폭탄) 제작 중.</v>
      </c>
      <c r="H2268" s="1" t="str">
        <f>IFERROR(VLOOKUP(A2268,Merge_gall!$C$2:$D$6296,2,FALSE),"")</f>
        <v>25x137mm NATO (고폭탄) 제작 중.</v>
      </c>
      <c r="I2268" s="1" t="str">
        <f t="shared" si="35"/>
        <v>25x137mm NATO (고폭탄) 제작 중.</v>
      </c>
    </row>
    <row r="2269" spans="1:9">
      <c r="A2269" s="1" t="s">
        <v>6454</v>
      </c>
      <c r="B2269" s="1" t="s">
        <v>32</v>
      </c>
      <c r="C2269" s="1" t="s">
        <v>6455</v>
      </c>
      <c r="E2269" s="1" t="s">
        <v>6456</v>
      </c>
      <c r="F2269" s="1" t="s">
        <v>30516</v>
      </c>
      <c r="G2269" s="1" t="str">
        <f>IFERROR(VLOOKUP(A2269,Merge_RKTM!$C$2:$D$4691,2,FALSE),"")</f>
        <v>25x137mm NATO (사보탄) 200발 제작</v>
      </c>
      <c r="H2269" s="1" t="str">
        <f>IFERROR(VLOOKUP(A2269,Merge_gall!$C$2:$D$6296,2,FALSE),"")</f>
        <v>25x137mm NATO (사보탄) 200발 제작</v>
      </c>
      <c r="I2269" s="1" t="str">
        <f t="shared" si="35"/>
        <v>25x137mm NATO (사보탄) 200발 제작</v>
      </c>
    </row>
    <row r="2270" spans="1:9">
      <c r="A2270" s="1" t="s">
        <v>6457</v>
      </c>
      <c r="B2270" s="1" t="s">
        <v>32</v>
      </c>
      <c r="C2270" s="1" t="s">
        <v>6458</v>
      </c>
      <c r="E2270" s="1" t="s">
        <v>6459</v>
      </c>
      <c r="F2270" s="1" t="s">
        <v>30515</v>
      </c>
      <c r="G2270" s="1" t="str">
        <f>IFERROR(VLOOKUP(A2270,Merge_RKTM!$C$2:$D$4691,2,FALSE),"")</f>
        <v>25x137mm NATO (사보탄) 200발을 제작합니다.</v>
      </c>
      <c r="H2270" s="1" t="str">
        <f>IFERROR(VLOOKUP(A2270,Merge_gall!$C$2:$D$6296,2,FALSE),"")</f>
        <v>25x137mm NATO (사보탄) 200발을 제작합니다.</v>
      </c>
      <c r="I2270" s="1" t="str">
        <f t="shared" si="35"/>
        <v>25x137mm NATO (사보탄) 200발을 제작합니다.</v>
      </c>
    </row>
    <row r="2271" spans="1:9">
      <c r="A2271" s="1" t="s">
        <v>6460</v>
      </c>
      <c r="B2271" s="1" t="s">
        <v>32</v>
      </c>
      <c r="C2271" s="1" t="s">
        <v>6461</v>
      </c>
      <c r="E2271" s="1" t="s">
        <v>6462</v>
      </c>
      <c r="F2271" s="1" t="s">
        <v>30514</v>
      </c>
      <c r="G2271" s="1" t="str">
        <f>IFERROR(VLOOKUP(A2271,Merge_RKTM!$C$2:$D$4691,2,FALSE),"")</f>
        <v>25x137mm NATO (사보탄) 제작 중.</v>
      </c>
      <c r="H2271" s="1" t="str">
        <f>IFERROR(VLOOKUP(A2271,Merge_gall!$C$2:$D$6296,2,FALSE),"")</f>
        <v>25x137mm NATO (사보탄) 제작 중.</v>
      </c>
      <c r="I2271" s="1" t="str">
        <f t="shared" si="35"/>
        <v>25x137mm NATO (사보탄) 제작 중.</v>
      </c>
    </row>
    <row r="2272" spans="1:9">
      <c r="A2272" s="1" t="s">
        <v>6463</v>
      </c>
      <c r="B2272" s="1" t="s">
        <v>7</v>
      </c>
      <c r="C2272" s="1" t="s">
        <v>6464</v>
      </c>
      <c r="E2272" s="1" t="s">
        <v>6465</v>
      </c>
      <c r="F2272" s="1" t="s">
        <v>29142</v>
      </c>
      <c r="G2272" s="1" t="str">
        <f>IFERROR(VLOOKUP(A2272,Merge_RKTM!$C$2:$D$4691,2,FALSE),"")</f>
        <v>.300 윈체스터 매그넘</v>
      </c>
      <c r="H2272" s="1" t="str">
        <f>IFERROR(VLOOKUP(A2272,Merge_gall!$C$2:$D$6296,2,FALSE),"")</f>
        <v>.300 윈체스터 매그넘</v>
      </c>
      <c r="I2272" s="1" t="str">
        <f t="shared" si="35"/>
        <v>.300 윈체스터 매그넘</v>
      </c>
    </row>
    <row r="2273" spans="1:9">
      <c r="A2273" s="1" t="s">
        <v>6466</v>
      </c>
      <c r="B2273" s="1" t="s">
        <v>11</v>
      </c>
      <c r="C2273" s="1" t="s">
        <v>6467</v>
      </c>
      <c r="E2273" s="1" t="s">
        <v>6465</v>
      </c>
      <c r="F2273" s="1" t="s">
        <v>29142</v>
      </c>
      <c r="G2273" s="1" t="str">
        <f>IFERROR(VLOOKUP(A2273,Merge_RKTM!$C$2:$D$4691,2,FALSE),"")</f>
        <v>.300 윈체스터 매그넘</v>
      </c>
      <c r="H2273" s="1" t="str">
        <f>IFERROR(VLOOKUP(A2273,Merge_gall!$C$2:$D$6296,2,FALSE),"")</f>
        <v>.300 윈체스터 매그넘</v>
      </c>
      <c r="I2273" s="1" t="str">
        <f t="shared" si="35"/>
        <v>.300 윈체스터 매그넘</v>
      </c>
    </row>
    <row r="2274" spans="1:9">
      <c r="A2274" s="1" t="s">
        <v>6468</v>
      </c>
      <c r="B2274" s="1" t="s">
        <v>13</v>
      </c>
      <c r="C2274" s="1" t="s">
        <v>6469</v>
      </c>
      <c r="E2274" s="1" t="s">
        <v>6470</v>
      </c>
      <c r="F2274" s="1" t="s">
        <v>28310</v>
      </c>
      <c r="G2274" s="1" t="str">
        <f>IFERROR(VLOOKUP(A2274,Merge_RKTM!$C$2:$D$4691,2,FALSE),"")</f>
        <v/>
      </c>
      <c r="H2274" s="1" t="str">
        <f>IFERROR(VLOOKUP(A2274,Merge_gall!$C$2:$D$6296,2,FALSE),"")</f>
        <v>군사용 장거리 저격소총으로 개발된 대형 탄약입니다.</v>
      </c>
      <c r="I2274" s="1" t="str">
        <f t="shared" si="35"/>
        <v>군사용 장거리 저격소총으로 개발된 대형 탄약입니다.</v>
      </c>
    </row>
    <row r="2275" spans="1:9">
      <c r="A2275" s="1" t="s">
        <v>6471</v>
      </c>
      <c r="B2275" s="1" t="s">
        <v>13</v>
      </c>
      <c r="C2275" s="1" t="s">
        <v>6472</v>
      </c>
      <c r="E2275" s="1" t="s">
        <v>6473</v>
      </c>
      <c r="F2275" s="1" t="s">
        <v>28385</v>
      </c>
      <c r="G2275" s="1" t="str">
        <f>IFERROR(VLOOKUP(A2275,Merge_RKTM!$C$2:$D$4691,2,FALSE),"")</f>
        <v/>
      </c>
      <c r="H2275" s="1" t="str">
        <f>IFERROR(VLOOKUP(A2275,Merge_gall!$C$2:$D$6296,2,FALSE),"")</f>
        <v>.300 윈체스터 매그넘 (일반탄)</v>
      </c>
      <c r="I2275" s="1" t="str">
        <f t="shared" si="35"/>
        <v>.300 윈체스터 매그넘 (일반탄)</v>
      </c>
    </row>
    <row r="2276" spans="1:9">
      <c r="A2276" s="1" t="s">
        <v>6474</v>
      </c>
      <c r="B2276" s="1" t="s">
        <v>13</v>
      </c>
      <c r="C2276" s="1" t="s">
        <v>6475</v>
      </c>
      <c r="E2276" s="1" t="s">
        <v>6470</v>
      </c>
      <c r="F2276" s="1" t="s">
        <v>28310</v>
      </c>
      <c r="G2276" s="1" t="str">
        <f>IFERROR(VLOOKUP(A2276,Merge_RKTM!$C$2:$D$4691,2,FALSE),"")</f>
        <v/>
      </c>
      <c r="H2276" s="1" t="str">
        <f>IFERROR(VLOOKUP(A2276,Merge_gall!$C$2:$D$6296,2,FALSE),"")</f>
        <v>군사용 장거리 저격소총으로 개발된 대형 탄약입니다.</v>
      </c>
      <c r="I2276" s="1" t="str">
        <f t="shared" si="35"/>
        <v>군사용 장거리 저격소총으로 개발된 대형 탄약입니다.</v>
      </c>
    </row>
    <row r="2277" spans="1:9">
      <c r="A2277" s="1" t="s">
        <v>6476</v>
      </c>
      <c r="B2277" s="1" t="s">
        <v>13</v>
      </c>
      <c r="C2277" s="1" t="s">
        <v>6477</v>
      </c>
      <c r="E2277" s="1" t="s">
        <v>6478</v>
      </c>
      <c r="F2277" s="1" t="s">
        <v>32511</v>
      </c>
      <c r="G2277" s="1" t="str">
        <f>IFERROR(VLOOKUP(A2277,Merge_RKTM!$C$2:$D$4691,2,FALSE),"")</f>
        <v/>
      </c>
      <c r="H2277" s="1" t="str">
        <f>IFERROR(VLOOKUP(A2277,Merge_gall!$C$2:$D$6296,2,FALSE),"")</f>
        <v>.300 윈체스터 매그넘 (철갑탄)</v>
      </c>
      <c r="I2277" s="1" t="str">
        <f t="shared" si="35"/>
        <v>.300 윈체스터 매그넘 (철갑탄)</v>
      </c>
    </row>
    <row r="2278" spans="1:9">
      <c r="A2278" s="1" t="s">
        <v>6479</v>
      </c>
      <c r="B2278" s="1" t="s">
        <v>13</v>
      </c>
      <c r="C2278" s="1" t="s">
        <v>6480</v>
      </c>
      <c r="E2278" s="1" t="s">
        <v>6470</v>
      </c>
      <c r="F2278" s="1" t="s">
        <v>28310</v>
      </c>
      <c r="G2278" s="1" t="str">
        <f>IFERROR(VLOOKUP(A2278,Merge_RKTM!$C$2:$D$4691,2,FALSE),"")</f>
        <v/>
      </c>
      <c r="H2278" s="1" t="str">
        <f>IFERROR(VLOOKUP(A2278,Merge_gall!$C$2:$D$6296,2,FALSE),"")</f>
        <v>군사용 장거리 저격소총으로 개발된 대형 탄약입니다.</v>
      </c>
      <c r="I2278" s="1" t="str">
        <f t="shared" si="35"/>
        <v>군사용 장거리 저격소총으로 개발된 대형 탄약입니다.</v>
      </c>
    </row>
    <row r="2279" spans="1:9">
      <c r="A2279" s="1" t="s">
        <v>6481</v>
      </c>
      <c r="B2279" s="1" t="s">
        <v>13</v>
      </c>
      <c r="C2279" s="1" t="s">
        <v>6482</v>
      </c>
      <c r="E2279" s="1" t="s">
        <v>6483</v>
      </c>
      <c r="F2279" s="1" t="s">
        <v>28382</v>
      </c>
      <c r="G2279" s="1" t="str">
        <f>IFERROR(VLOOKUP(A2279,Merge_RKTM!$C$2:$D$4691,2,FALSE),"")</f>
        <v/>
      </c>
      <c r="H2279" s="1" t="str">
        <f>IFERROR(VLOOKUP(A2279,Merge_gall!$C$2:$D$6296,2,FALSE),"")</f>
        <v>.300 윈체스터 매그넘 (철갑소이탄)</v>
      </c>
      <c r="I2279" s="1" t="str">
        <f t="shared" si="35"/>
        <v>.300 윈체스터 매그넘 (철갑소이탄)</v>
      </c>
    </row>
    <row r="2280" spans="1:9">
      <c r="A2280" s="1" t="s">
        <v>6484</v>
      </c>
      <c r="B2280" s="1" t="s">
        <v>13</v>
      </c>
      <c r="C2280" s="1" t="s">
        <v>6485</v>
      </c>
      <c r="E2280" s="1" t="s">
        <v>6470</v>
      </c>
      <c r="F2280" s="1" t="s">
        <v>28310</v>
      </c>
      <c r="G2280" s="1" t="str">
        <f>IFERROR(VLOOKUP(A2280,Merge_RKTM!$C$2:$D$4691,2,FALSE),"")</f>
        <v/>
      </c>
      <c r="H2280" s="1" t="str">
        <f>IFERROR(VLOOKUP(A2280,Merge_gall!$C$2:$D$6296,2,FALSE),"")</f>
        <v>군사용 장거리 저격소총으로 개발된 대형 탄약입니다.</v>
      </c>
      <c r="I2280" s="1" t="str">
        <f t="shared" si="35"/>
        <v>군사용 장거리 저격소총으로 개발된 대형 탄약입니다.</v>
      </c>
    </row>
    <row r="2281" spans="1:9">
      <c r="A2281" s="1" t="s">
        <v>6486</v>
      </c>
      <c r="B2281" s="1" t="s">
        <v>13</v>
      </c>
      <c r="C2281" s="1" t="s">
        <v>6487</v>
      </c>
      <c r="E2281" s="1" t="s">
        <v>6488</v>
      </c>
      <c r="F2281" s="1" t="s">
        <v>28379</v>
      </c>
      <c r="G2281" s="1" t="str">
        <f>IFERROR(VLOOKUP(A2281,Merge_RKTM!$C$2:$D$4691,2,FALSE),"")</f>
        <v/>
      </c>
      <c r="H2281" s="1" t="str">
        <f>IFERROR(VLOOKUP(A2281,Merge_gall!$C$2:$D$6296,2,FALSE),"")</f>
        <v>.300 윈체스터 매그넘 (고폭탄)</v>
      </c>
      <c r="I2281" s="1" t="str">
        <f t="shared" si="35"/>
        <v>.300 윈체스터 매그넘 (고폭탄)</v>
      </c>
    </row>
    <row r="2282" spans="1:9">
      <c r="A2282" s="1" t="s">
        <v>6489</v>
      </c>
      <c r="B2282" s="1" t="s">
        <v>13</v>
      </c>
      <c r="C2282" s="1" t="s">
        <v>6490</v>
      </c>
      <c r="E2282" s="1" t="s">
        <v>6470</v>
      </c>
      <c r="F2282" s="1" t="s">
        <v>28310</v>
      </c>
      <c r="G2282" s="1" t="str">
        <f>IFERROR(VLOOKUP(A2282,Merge_RKTM!$C$2:$D$4691,2,FALSE),"")</f>
        <v/>
      </c>
      <c r="H2282" s="1" t="str">
        <f>IFERROR(VLOOKUP(A2282,Merge_gall!$C$2:$D$6296,2,FALSE),"")</f>
        <v>군사용 장거리 저격소총으로 개발된 대형 탄약입니다.</v>
      </c>
      <c r="I2282" s="1" t="str">
        <f t="shared" si="35"/>
        <v>군사용 장거리 저격소총으로 개발된 대형 탄약입니다.</v>
      </c>
    </row>
    <row r="2283" spans="1:9">
      <c r="A2283" s="1" t="s">
        <v>6491</v>
      </c>
      <c r="B2283" s="1" t="s">
        <v>13</v>
      </c>
      <c r="C2283" s="1" t="s">
        <v>6492</v>
      </c>
      <c r="E2283" s="1" t="s">
        <v>6493</v>
      </c>
      <c r="F2283" s="1" t="s">
        <v>28376</v>
      </c>
      <c r="G2283" s="1" t="str">
        <f>IFERROR(VLOOKUP(A2283,Merge_RKTM!$C$2:$D$4691,2,FALSE),"")</f>
        <v/>
      </c>
      <c r="H2283" s="1" t="str">
        <f>IFERROR(VLOOKUP(A2283,Merge_gall!$C$2:$D$6296,2,FALSE),"")</f>
        <v>.300 윈체스터 매그넘 (사보탄)</v>
      </c>
      <c r="I2283" s="1" t="str">
        <f t="shared" si="35"/>
        <v>.300 윈체스터 매그넘 (사보탄)</v>
      </c>
    </row>
    <row r="2284" spans="1:9">
      <c r="A2284" s="1" t="s">
        <v>6494</v>
      </c>
      <c r="B2284" s="1" t="s">
        <v>25</v>
      </c>
      <c r="C2284" s="1" t="s">
        <v>6495</v>
      </c>
      <c r="E2284" s="1" t="s">
        <v>6496</v>
      </c>
      <c r="F2284" s="1" t="s">
        <v>28375</v>
      </c>
      <c r="G2284" s="1" t="str">
        <f>IFERROR(VLOOKUP(A2284,Merge_RKTM!$C$2:$D$4691,2,FALSE),"")</f>
        <v>.300 윈체스터 매그넘 탄환 (일반탄)</v>
      </c>
      <c r="H2284" s="1" t="str">
        <f>IFERROR(VLOOKUP(A2284,Merge_gall!$C$2:$D$6296,2,FALSE),"")</f>
        <v>.300 윈체스터 매그넘 탄환 (일반탄)</v>
      </c>
      <c r="I2284" s="1" t="str">
        <f t="shared" si="35"/>
        <v>.300 윈체스터 매그넘 탄환 (일반탄)</v>
      </c>
    </row>
    <row r="2285" spans="1:9">
      <c r="A2285" s="1" t="s">
        <v>6497</v>
      </c>
      <c r="B2285" s="1" t="s">
        <v>25</v>
      </c>
      <c r="C2285" s="1" t="s">
        <v>6498</v>
      </c>
      <c r="E2285" s="1" t="s">
        <v>6499</v>
      </c>
      <c r="F2285" s="1" t="s">
        <v>32509</v>
      </c>
      <c r="G2285" s="1" t="str">
        <f>IFERROR(VLOOKUP(A2285,Merge_RKTM!$C$2:$D$4691,2,FALSE),"")</f>
        <v/>
      </c>
      <c r="H2285" s="1" t="str">
        <f>IFERROR(VLOOKUP(A2285,Merge_gall!$C$2:$D$6296,2,FALSE),"")</f>
        <v>.300 윈체스터 매그넘 탄환 (철갑탄)</v>
      </c>
      <c r="I2285" s="1" t="str">
        <f t="shared" si="35"/>
        <v>.300 윈체스터 매그넘 탄환 (철갑탄)</v>
      </c>
    </row>
    <row r="2286" spans="1:9">
      <c r="A2286" s="1" t="s">
        <v>6500</v>
      </c>
      <c r="B2286" s="1" t="s">
        <v>25</v>
      </c>
      <c r="C2286" s="1" t="s">
        <v>6501</v>
      </c>
      <c r="E2286" s="1" t="s">
        <v>6502</v>
      </c>
      <c r="F2286" s="1" t="s">
        <v>28374</v>
      </c>
      <c r="G2286" s="1" t="str">
        <f>IFERROR(VLOOKUP(A2286,Merge_RKTM!$C$2:$D$4691,2,FALSE),"")</f>
        <v>.300 윈체스터 매그넘 탄환 (철갑소이탄)</v>
      </c>
      <c r="H2286" s="1" t="str">
        <f>IFERROR(VLOOKUP(A2286,Merge_gall!$C$2:$D$6296,2,FALSE),"")</f>
        <v>.300 윈체스터 매그넘 탄환 (철갑소이탄)</v>
      </c>
      <c r="I2286" s="1" t="str">
        <f t="shared" si="35"/>
        <v>.300 윈체스터 매그넘 탄환 (철갑소이탄)</v>
      </c>
    </row>
    <row r="2287" spans="1:9">
      <c r="A2287" s="1" t="s">
        <v>6503</v>
      </c>
      <c r="B2287" s="1" t="s">
        <v>25</v>
      </c>
      <c r="C2287" s="1" t="s">
        <v>6504</v>
      </c>
      <c r="E2287" s="1" t="s">
        <v>6505</v>
      </c>
      <c r="F2287" s="1" t="s">
        <v>28373</v>
      </c>
      <c r="G2287" s="1" t="str">
        <f>IFERROR(VLOOKUP(A2287,Merge_RKTM!$C$2:$D$4691,2,FALSE),"")</f>
        <v>.300 윈체스터 매그넘 탄환 (고폭탄)</v>
      </c>
      <c r="H2287" s="1" t="str">
        <f>IFERROR(VLOOKUP(A2287,Merge_gall!$C$2:$D$6296,2,FALSE),"")</f>
        <v>.300 윈체스터 매그넘 탄환 (고폭탄)</v>
      </c>
      <c r="I2287" s="1" t="str">
        <f t="shared" si="35"/>
        <v>.300 윈체스터 매그넘 탄환 (고폭탄)</v>
      </c>
    </row>
    <row r="2288" spans="1:9">
      <c r="A2288" s="1" t="s">
        <v>6506</v>
      </c>
      <c r="B2288" s="1" t="s">
        <v>25</v>
      </c>
      <c r="C2288" s="1" t="s">
        <v>6507</v>
      </c>
      <c r="E2288" s="1" t="s">
        <v>6508</v>
      </c>
      <c r="F2288" s="1" t="s">
        <v>28372</v>
      </c>
      <c r="G2288" s="1" t="str">
        <f>IFERROR(VLOOKUP(A2288,Merge_RKTM!$C$2:$D$4691,2,FALSE),"")</f>
        <v>.300 윈체스터 매그넘 탄환 (사보탄)</v>
      </c>
      <c r="H2288" s="1" t="str">
        <f>IFERROR(VLOOKUP(A2288,Merge_gall!$C$2:$D$6296,2,FALSE),"")</f>
        <v>.300 윈체스터 매그넘 탄환 (사보탄)</v>
      </c>
      <c r="I2288" s="1" t="str">
        <f t="shared" si="35"/>
        <v>.300 윈체스터 매그넘 탄환 (사보탄)</v>
      </c>
    </row>
    <row r="2289" spans="1:9">
      <c r="A2289" s="1" t="s">
        <v>6509</v>
      </c>
      <c r="B2289" s="1" t="s">
        <v>32</v>
      </c>
      <c r="C2289" s="1" t="s">
        <v>6510</v>
      </c>
      <c r="E2289" s="1" t="s">
        <v>6511</v>
      </c>
      <c r="F2289" s="1" t="s">
        <v>30513</v>
      </c>
      <c r="G2289" s="1" t="str">
        <f>IFERROR(VLOOKUP(A2289,Merge_RKTM!$C$2:$D$4691,2,FALSE),"")</f>
        <v>.300 윈체스터 매그넘 (일반탄) 200발 제작</v>
      </c>
      <c r="H2289" s="1" t="str">
        <f>IFERROR(VLOOKUP(A2289,Merge_gall!$C$2:$D$6296,2,FALSE),"")</f>
        <v>.300 윈체스터 매그넘 (일반탄) 200발 제작</v>
      </c>
      <c r="I2289" s="1" t="str">
        <f t="shared" si="35"/>
        <v>.300 윈체스터 매그넘 (일반탄) 200발 제작</v>
      </c>
    </row>
    <row r="2290" spans="1:9">
      <c r="A2290" s="1" t="s">
        <v>6512</v>
      </c>
      <c r="B2290" s="1" t="s">
        <v>32</v>
      </c>
      <c r="C2290" s="1" t="s">
        <v>6513</v>
      </c>
      <c r="E2290" s="1" t="s">
        <v>6514</v>
      </c>
      <c r="F2290" s="1" t="s">
        <v>30512</v>
      </c>
      <c r="G2290" s="1" t="str">
        <f>IFERROR(VLOOKUP(A2290,Merge_RKTM!$C$2:$D$4691,2,FALSE),"")</f>
        <v>.300 윈체스터 매그넘 (일반탄) 200발을 제작합니다.</v>
      </c>
      <c r="H2290" s="1" t="str">
        <f>IFERROR(VLOOKUP(A2290,Merge_gall!$C$2:$D$6296,2,FALSE),"")</f>
        <v>.300 윈체스터 매그넘 (일반탄) 200발을 제작합니다.</v>
      </c>
      <c r="I2290" s="1" t="str">
        <f t="shared" si="35"/>
        <v>.300 윈체스터 매그넘 (일반탄) 200발을 제작합니다.</v>
      </c>
    </row>
    <row r="2291" spans="1:9">
      <c r="A2291" s="1" t="s">
        <v>6515</v>
      </c>
      <c r="B2291" s="1" t="s">
        <v>32</v>
      </c>
      <c r="C2291" s="1" t="s">
        <v>6516</v>
      </c>
      <c r="E2291" s="1" t="s">
        <v>6517</v>
      </c>
      <c r="F2291" s="1" t="s">
        <v>30511</v>
      </c>
      <c r="G2291" s="1" t="str">
        <f>IFERROR(VLOOKUP(A2291,Merge_RKTM!$C$2:$D$4691,2,FALSE),"")</f>
        <v>.300 윈체스터 매그넘 (일반탄) 제작 중.</v>
      </c>
      <c r="H2291" s="1" t="str">
        <f>IFERROR(VLOOKUP(A2291,Merge_gall!$C$2:$D$6296,2,FALSE),"")</f>
        <v>.300 윈체스터 매그넘 (일반탄) 제작 중.</v>
      </c>
      <c r="I2291" s="1" t="str">
        <f t="shared" si="35"/>
        <v>.300 윈체스터 매그넘 (일반탄) 제작 중.</v>
      </c>
    </row>
    <row r="2292" spans="1:9">
      <c r="A2292" s="1" t="s">
        <v>6518</v>
      </c>
      <c r="B2292" s="1" t="s">
        <v>32</v>
      </c>
      <c r="C2292" s="1" t="s">
        <v>6519</v>
      </c>
      <c r="E2292" s="1" t="s">
        <v>6520</v>
      </c>
      <c r="F2292" s="1" t="s">
        <v>33315</v>
      </c>
      <c r="G2292" s="1" t="str">
        <f>IFERROR(VLOOKUP(A2292,Merge_RKTM!$C$2:$D$4691,2,FALSE),"")</f>
        <v/>
      </c>
      <c r="H2292" s="1" t="str">
        <f>IFERROR(VLOOKUP(A2292,Merge_gall!$C$2:$D$6296,2,FALSE),"")</f>
        <v>.300 윈체스터 매그넘 (철갑탄) 200발 제작</v>
      </c>
      <c r="I2292" s="1" t="str">
        <f t="shared" si="35"/>
        <v>.300 윈체스터 매그넘 (철갑탄) 200발 제작</v>
      </c>
    </row>
    <row r="2293" spans="1:9">
      <c r="A2293" s="1" t="s">
        <v>6521</v>
      </c>
      <c r="B2293" s="1" t="s">
        <v>32</v>
      </c>
      <c r="C2293" s="1" t="s">
        <v>6522</v>
      </c>
      <c r="E2293" s="1" t="s">
        <v>6523</v>
      </c>
      <c r="F2293" s="1" t="s">
        <v>33314</v>
      </c>
      <c r="G2293" s="1" t="str">
        <f>IFERROR(VLOOKUP(A2293,Merge_RKTM!$C$2:$D$4691,2,FALSE),"")</f>
        <v/>
      </c>
      <c r="H2293" s="1" t="str">
        <f>IFERROR(VLOOKUP(A2293,Merge_gall!$C$2:$D$6296,2,FALSE),"")</f>
        <v>.300 윈체스터 매그넘 (철갑탄) 200발을 제작합니다.</v>
      </c>
      <c r="I2293" s="1" t="str">
        <f t="shared" si="35"/>
        <v>.300 윈체스터 매그넘 (철갑탄) 200발을 제작합니다.</v>
      </c>
    </row>
    <row r="2294" spans="1:9">
      <c r="A2294" s="1" t="s">
        <v>6524</v>
      </c>
      <c r="B2294" s="1" t="s">
        <v>32</v>
      </c>
      <c r="C2294" s="1" t="s">
        <v>6525</v>
      </c>
      <c r="E2294" s="1" t="s">
        <v>6526</v>
      </c>
      <c r="F2294" s="1" t="s">
        <v>33313</v>
      </c>
      <c r="G2294" s="1" t="str">
        <f>IFERROR(VLOOKUP(A2294,Merge_RKTM!$C$2:$D$4691,2,FALSE),"")</f>
        <v/>
      </c>
      <c r="H2294" s="1" t="str">
        <f>IFERROR(VLOOKUP(A2294,Merge_gall!$C$2:$D$6296,2,FALSE),"")</f>
        <v>.300 윈체스터 매그넘 (철갑탄) 제작 중.</v>
      </c>
      <c r="I2294" s="1" t="str">
        <f t="shared" si="35"/>
        <v>.300 윈체스터 매그넘 (철갑탄) 제작 중.</v>
      </c>
    </row>
    <row r="2295" spans="1:9">
      <c r="A2295" s="1" t="s">
        <v>6527</v>
      </c>
      <c r="B2295" s="1" t="s">
        <v>32</v>
      </c>
      <c r="C2295" s="1" t="s">
        <v>6528</v>
      </c>
      <c r="E2295" s="1" t="s">
        <v>6529</v>
      </c>
      <c r="F2295" s="1" t="s">
        <v>30510</v>
      </c>
      <c r="G2295" s="1" t="str">
        <f>IFERROR(VLOOKUP(A2295,Merge_RKTM!$C$2:$D$4691,2,FALSE),"")</f>
        <v>.300 윈체스터 매그넘 (철갑소이탄) 200발 제작</v>
      </c>
      <c r="H2295" s="1" t="str">
        <f>IFERROR(VLOOKUP(A2295,Merge_gall!$C$2:$D$6296,2,FALSE),"")</f>
        <v>.300 윈체스터 매그넘 (철갑소이탄) 200발 제작</v>
      </c>
      <c r="I2295" s="1" t="str">
        <f t="shared" si="35"/>
        <v>.300 윈체스터 매그넘 (철갑소이탄) 200발 제작</v>
      </c>
    </row>
    <row r="2296" spans="1:9">
      <c r="A2296" s="1" t="s">
        <v>6530</v>
      </c>
      <c r="B2296" s="1" t="s">
        <v>32</v>
      </c>
      <c r="C2296" s="1" t="s">
        <v>6531</v>
      </c>
      <c r="E2296" s="1" t="s">
        <v>6532</v>
      </c>
      <c r="F2296" s="1" t="s">
        <v>30509</v>
      </c>
      <c r="G2296" s="1" t="str">
        <f>IFERROR(VLOOKUP(A2296,Merge_RKTM!$C$2:$D$4691,2,FALSE),"")</f>
        <v>.300 윈체스터 매그넘 (철갑소이탄) 200발을 제작합니다.</v>
      </c>
      <c r="H2296" s="1" t="str">
        <f>IFERROR(VLOOKUP(A2296,Merge_gall!$C$2:$D$6296,2,FALSE),"")</f>
        <v>.300 윈체스터 매그넘 (철갑소이탄) 200발을 제작합니다.</v>
      </c>
      <c r="I2296" s="1" t="str">
        <f t="shared" si="35"/>
        <v>.300 윈체스터 매그넘 (철갑소이탄) 200발을 제작합니다.</v>
      </c>
    </row>
    <row r="2297" spans="1:9">
      <c r="A2297" s="1" t="s">
        <v>6533</v>
      </c>
      <c r="B2297" s="1" t="s">
        <v>32</v>
      </c>
      <c r="C2297" s="1" t="s">
        <v>6534</v>
      </c>
      <c r="E2297" s="1" t="s">
        <v>6535</v>
      </c>
      <c r="F2297" s="1" t="s">
        <v>30508</v>
      </c>
      <c r="G2297" s="1" t="str">
        <f>IFERROR(VLOOKUP(A2297,Merge_RKTM!$C$2:$D$4691,2,FALSE),"")</f>
        <v>.300 윈체스터 매그넘 (철갑소이탄) 제작 중.</v>
      </c>
      <c r="H2297" s="1" t="str">
        <f>IFERROR(VLOOKUP(A2297,Merge_gall!$C$2:$D$6296,2,FALSE),"")</f>
        <v>.300 윈체스터 매그넘 (철갑소이탄) 제작 중.</v>
      </c>
      <c r="I2297" s="1" t="str">
        <f t="shared" si="35"/>
        <v>.300 윈체스터 매그넘 (철갑소이탄) 제작 중.</v>
      </c>
    </row>
    <row r="2298" spans="1:9">
      <c r="A2298" s="1" t="s">
        <v>6536</v>
      </c>
      <c r="B2298" s="1" t="s">
        <v>32</v>
      </c>
      <c r="C2298" s="1" t="s">
        <v>6537</v>
      </c>
      <c r="E2298" s="1" t="s">
        <v>6538</v>
      </c>
      <c r="F2298" s="1" t="s">
        <v>30507</v>
      </c>
      <c r="G2298" s="1" t="str">
        <f>IFERROR(VLOOKUP(A2298,Merge_RKTM!$C$2:$D$4691,2,FALSE),"")</f>
        <v>.300 윈체스터 매그넘 (고폭탄) 200발 제작</v>
      </c>
      <c r="H2298" s="1" t="str">
        <f>IFERROR(VLOOKUP(A2298,Merge_gall!$C$2:$D$6296,2,FALSE),"")</f>
        <v>.300 윈체스터 매그넘 (고폭탄) 200발 제작</v>
      </c>
      <c r="I2298" s="1" t="str">
        <f t="shared" si="35"/>
        <v>.300 윈체스터 매그넘 (고폭탄) 200발 제작</v>
      </c>
    </row>
    <row r="2299" spans="1:9">
      <c r="A2299" s="1" t="s">
        <v>6539</v>
      </c>
      <c r="B2299" s="1" t="s">
        <v>32</v>
      </c>
      <c r="C2299" s="1" t="s">
        <v>6540</v>
      </c>
      <c r="E2299" s="1" t="s">
        <v>6541</v>
      </c>
      <c r="F2299" s="1" t="s">
        <v>30506</v>
      </c>
      <c r="G2299" s="1" t="str">
        <f>IFERROR(VLOOKUP(A2299,Merge_RKTM!$C$2:$D$4691,2,FALSE),"")</f>
        <v>.300 윈체스터 매그넘 (고폭탄) 200발을 제작합니다.</v>
      </c>
      <c r="H2299" s="1" t="str">
        <f>IFERROR(VLOOKUP(A2299,Merge_gall!$C$2:$D$6296,2,FALSE),"")</f>
        <v>.300 윈체스터 매그넘 (고폭탄) 200발을 제작합니다.</v>
      </c>
      <c r="I2299" s="1" t="str">
        <f t="shared" si="35"/>
        <v>.300 윈체스터 매그넘 (고폭탄) 200발을 제작합니다.</v>
      </c>
    </row>
    <row r="2300" spans="1:9">
      <c r="A2300" s="1" t="s">
        <v>6542</v>
      </c>
      <c r="B2300" s="1" t="s">
        <v>32</v>
      </c>
      <c r="C2300" s="1" t="s">
        <v>6543</v>
      </c>
      <c r="E2300" s="1" t="s">
        <v>6544</v>
      </c>
      <c r="F2300" s="1" t="s">
        <v>30505</v>
      </c>
      <c r="G2300" s="1" t="str">
        <f>IFERROR(VLOOKUP(A2300,Merge_RKTM!$C$2:$D$4691,2,FALSE),"")</f>
        <v>.300 윈체스터 매그넘 (고폭탄) 제작 중.</v>
      </c>
      <c r="H2300" s="1" t="str">
        <f>IFERROR(VLOOKUP(A2300,Merge_gall!$C$2:$D$6296,2,FALSE),"")</f>
        <v>.300 윈체스터 매그넘 (고폭탄) 제작 중.</v>
      </c>
      <c r="I2300" s="1" t="str">
        <f t="shared" si="35"/>
        <v>.300 윈체스터 매그넘 (고폭탄) 제작 중.</v>
      </c>
    </row>
    <row r="2301" spans="1:9">
      <c r="A2301" s="1" t="s">
        <v>6545</v>
      </c>
      <c r="B2301" s="1" t="s">
        <v>32</v>
      </c>
      <c r="C2301" s="1" t="s">
        <v>6546</v>
      </c>
      <c r="E2301" s="1" t="s">
        <v>6547</v>
      </c>
      <c r="F2301" s="1" t="s">
        <v>30504</v>
      </c>
      <c r="G2301" s="1" t="str">
        <f>IFERROR(VLOOKUP(A2301,Merge_RKTM!$C$2:$D$4691,2,FALSE),"")</f>
        <v>.300 윈체스터 매그넘 (사보탄) 200발 제작</v>
      </c>
      <c r="H2301" s="1" t="str">
        <f>IFERROR(VLOOKUP(A2301,Merge_gall!$C$2:$D$6296,2,FALSE),"")</f>
        <v>.300 윈체스터 매그넘 (사보탄) 200발 제작</v>
      </c>
      <c r="I2301" s="1" t="str">
        <f t="shared" si="35"/>
        <v>.300 윈체스터 매그넘 (사보탄) 200발 제작</v>
      </c>
    </row>
    <row r="2302" spans="1:9">
      <c r="A2302" s="1" t="s">
        <v>6548</v>
      </c>
      <c r="B2302" s="1" t="s">
        <v>32</v>
      </c>
      <c r="C2302" s="1" t="s">
        <v>6549</v>
      </c>
      <c r="E2302" s="1" t="s">
        <v>6550</v>
      </c>
      <c r="F2302" s="1" t="s">
        <v>30503</v>
      </c>
      <c r="G2302" s="1" t="str">
        <f>IFERROR(VLOOKUP(A2302,Merge_RKTM!$C$2:$D$4691,2,FALSE),"")</f>
        <v>.300 윈체스터 매그넘 (사보탄) 200발을 제작합니다.</v>
      </c>
      <c r="H2302" s="1" t="str">
        <f>IFERROR(VLOOKUP(A2302,Merge_gall!$C$2:$D$6296,2,FALSE),"")</f>
        <v>.300 윈체스터 매그넘 (사보탄) 200발을 제작합니다.</v>
      </c>
      <c r="I2302" s="1" t="str">
        <f t="shared" si="35"/>
        <v>.300 윈체스터 매그넘 (사보탄) 200발을 제작합니다.</v>
      </c>
    </row>
    <row r="2303" spans="1:9">
      <c r="A2303" s="1" t="s">
        <v>6551</v>
      </c>
      <c r="B2303" s="1" t="s">
        <v>32</v>
      </c>
      <c r="C2303" s="1" t="s">
        <v>6552</v>
      </c>
      <c r="E2303" s="1" t="s">
        <v>6553</v>
      </c>
      <c r="F2303" s="1" t="s">
        <v>30502</v>
      </c>
      <c r="G2303" s="1" t="str">
        <f>IFERROR(VLOOKUP(A2303,Merge_RKTM!$C$2:$D$4691,2,FALSE),"")</f>
        <v>.300 윈체스터 매그넘 (사보탄) 제작 중.</v>
      </c>
      <c r="H2303" s="1" t="str">
        <f>IFERROR(VLOOKUP(A2303,Merge_gall!$C$2:$D$6296,2,FALSE),"")</f>
        <v>.300 윈체스터 매그넘 (사보탄) 제작 중.</v>
      </c>
      <c r="I2303" s="1" t="str">
        <f t="shared" si="35"/>
        <v>.300 윈체스터 매그넘 (사보탄) 제작 중.</v>
      </c>
    </row>
    <row r="2304" spans="1:9">
      <c r="A2304" s="1" t="s">
        <v>6554</v>
      </c>
      <c r="B2304" s="1" t="s">
        <v>7</v>
      </c>
      <c r="C2304" s="1" t="s">
        <v>6555</v>
      </c>
      <c r="E2304" s="1" t="s">
        <v>6556</v>
      </c>
      <c r="F2304" s="1" t="s">
        <v>6556</v>
      </c>
      <c r="G2304" s="1" t="str">
        <f>IFERROR(VLOOKUP(A2304,Merge_RKTM!$C$2:$D$4691,2,FALSE),"")</f>
        <v/>
      </c>
      <c r="H2304" s="1" t="str">
        <f>IFERROR(VLOOKUP(A2304,Merge_gall!$C$2:$D$6296,2,FALSE),"")</f>
        <v>30x113mmB</v>
      </c>
      <c r="I2304" s="1" t="str">
        <f t="shared" si="35"/>
        <v>30x113mmB</v>
      </c>
    </row>
    <row r="2305" spans="1:9">
      <c r="A2305" s="1" t="s">
        <v>6557</v>
      </c>
      <c r="B2305" s="1" t="s">
        <v>11</v>
      </c>
      <c r="C2305" s="1" t="s">
        <v>6558</v>
      </c>
      <c r="E2305" s="1" t="s">
        <v>6556</v>
      </c>
      <c r="F2305" s="1" t="s">
        <v>6556</v>
      </c>
      <c r="G2305" s="1" t="str">
        <f>IFERROR(VLOOKUP(A2305,Merge_RKTM!$C$2:$D$4691,2,FALSE),"")</f>
        <v/>
      </c>
      <c r="H2305" s="1" t="str">
        <f>IFERROR(VLOOKUP(A2305,Merge_gall!$C$2:$D$6296,2,FALSE),"")</f>
        <v>30x113mmB</v>
      </c>
      <c r="I2305" s="1" t="str">
        <f t="shared" si="35"/>
        <v>30x113mmB</v>
      </c>
    </row>
    <row r="2306" spans="1:9">
      <c r="A2306" s="1" t="s">
        <v>6559</v>
      </c>
      <c r="B2306" s="1" t="s">
        <v>13</v>
      </c>
      <c r="C2306" s="1" t="s">
        <v>6560</v>
      </c>
      <c r="E2306" s="1" t="s">
        <v>5810</v>
      </c>
      <c r="F2306" s="1" t="s">
        <v>32480</v>
      </c>
      <c r="G2306" s="1" t="str">
        <f>IFERROR(VLOOKUP(A2306,Merge_RKTM!$C$2:$D$4691,2,FALSE),"")</f>
        <v/>
      </c>
      <c r="H2306" s="1" t="str">
        <f>IFERROR(VLOOKUP(A2306,Merge_gall!$C$2:$D$6296,2,FALSE),"")</f>
        <v>기관포에서 사용하는 대형 탄환입니다.</v>
      </c>
      <c r="I2306" s="1" t="str">
        <f t="shared" si="35"/>
        <v>기관포에서 사용하는 대형 탄환입니다.</v>
      </c>
    </row>
    <row r="2307" spans="1:9">
      <c r="A2307" s="1" t="s">
        <v>6561</v>
      </c>
      <c r="B2307" s="1" t="s">
        <v>13</v>
      </c>
      <c r="C2307" s="1" t="s">
        <v>6562</v>
      </c>
      <c r="E2307" s="1" t="s">
        <v>6563</v>
      </c>
      <c r="F2307" s="1" t="s">
        <v>32507</v>
      </c>
      <c r="G2307" s="1" t="str">
        <f>IFERROR(VLOOKUP(A2307,Merge_RKTM!$C$2:$D$4691,2,FALSE),"")</f>
        <v/>
      </c>
      <c r="H2307" s="1" t="str">
        <f>IFERROR(VLOOKUP(A2307,Merge_gall!$C$2:$D$6296,2,FALSE),"")</f>
        <v>30x113mmB (철갑탄)</v>
      </c>
      <c r="I2307" s="1" t="str">
        <f t="shared" ref="I2307:I2370" si="36">IF(H2307="",G2307,H2307)</f>
        <v>30x113mmB (철갑탄)</v>
      </c>
    </row>
    <row r="2308" spans="1:9">
      <c r="A2308" s="1" t="s">
        <v>6564</v>
      </c>
      <c r="B2308" s="1" t="s">
        <v>13</v>
      </c>
      <c r="C2308" s="1" t="s">
        <v>6565</v>
      </c>
      <c r="E2308" s="1" t="s">
        <v>5810</v>
      </c>
      <c r="F2308" s="1" t="s">
        <v>32480</v>
      </c>
      <c r="G2308" s="1" t="str">
        <f>IFERROR(VLOOKUP(A2308,Merge_RKTM!$C$2:$D$4691,2,FALSE),"")</f>
        <v/>
      </c>
      <c r="H2308" s="1" t="str">
        <f>IFERROR(VLOOKUP(A2308,Merge_gall!$C$2:$D$6296,2,FALSE),"")</f>
        <v>기관포에서 사용하는 대형 탄환입니다.</v>
      </c>
      <c r="I2308" s="1" t="str">
        <f t="shared" si="36"/>
        <v>기관포에서 사용하는 대형 탄환입니다.</v>
      </c>
    </row>
    <row r="2309" spans="1:9">
      <c r="A2309" s="1" t="s">
        <v>6566</v>
      </c>
      <c r="B2309" s="1" t="s">
        <v>13</v>
      </c>
      <c r="C2309" s="1" t="s">
        <v>6567</v>
      </c>
      <c r="E2309" s="1" t="s">
        <v>6568</v>
      </c>
      <c r="F2309" s="1" t="s">
        <v>32504</v>
      </c>
      <c r="G2309" s="1" t="str">
        <f>IFERROR(VLOOKUP(A2309,Merge_RKTM!$C$2:$D$4691,2,FALSE),"")</f>
        <v/>
      </c>
      <c r="H2309" s="1" t="str">
        <f>IFERROR(VLOOKUP(A2309,Merge_gall!$C$2:$D$6296,2,FALSE),"")</f>
        <v>30x113mmB (철갑소이탄)</v>
      </c>
      <c r="I2309" s="1" t="str">
        <f t="shared" si="36"/>
        <v>30x113mmB (철갑소이탄)</v>
      </c>
    </row>
    <row r="2310" spans="1:9">
      <c r="A2310" s="1" t="s">
        <v>6569</v>
      </c>
      <c r="B2310" s="1" t="s">
        <v>13</v>
      </c>
      <c r="C2310" s="1" t="s">
        <v>6570</v>
      </c>
      <c r="E2310" s="1" t="s">
        <v>5810</v>
      </c>
      <c r="F2310" s="1" t="s">
        <v>32480</v>
      </c>
      <c r="G2310" s="1" t="str">
        <f>IFERROR(VLOOKUP(A2310,Merge_RKTM!$C$2:$D$4691,2,FALSE),"")</f>
        <v/>
      </c>
      <c r="H2310" s="1" t="str">
        <f>IFERROR(VLOOKUP(A2310,Merge_gall!$C$2:$D$6296,2,FALSE),"")</f>
        <v>기관포에서 사용하는 대형 탄환입니다.</v>
      </c>
      <c r="I2310" s="1" t="str">
        <f t="shared" si="36"/>
        <v>기관포에서 사용하는 대형 탄환입니다.</v>
      </c>
    </row>
    <row r="2311" spans="1:9">
      <c r="A2311" s="1" t="s">
        <v>6571</v>
      </c>
      <c r="B2311" s="1" t="s">
        <v>13</v>
      </c>
      <c r="C2311" s="1" t="s">
        <v>6572</v>
      </c>
      <c r="E2311" s="1" t="s">
        <v>6573</v>
      </c>
      <c r="F2311" s="1" t="s">
        <v>32501</v>
      </c>
      <c r="G2311" s="1" t="str">
        <f>IFERROR(VLOOKUP(A2311,Merge_RKTM!$C$2:$D$4691,2,FALSE),"")</f>
        <v/>
      </c>
      <c r="H2311" s="1" t="str">
        <f>IFERROR(VLOOKUP(A2311,Merge_gall!$C$2:$D$6296,2,FALSE),"")</f>
        <v>30x113mmB (철갑고폭탄)</v>
      </c>
      <c r="I2311" s="1" t="str">
        <f t="shared" si="36"/>
        <v>30x113mmB (철갑고폭탄)</v>
      </c>
    </row>
    <row r="2312" spans="1:9">
      <c r="A2312" s="1" t="s">
        <v>6574</v>
      </c>
      <c r="B2312" s="1" t="s">
        <v>13</v>
      </c>
      <c r="C2312" s="1" t="s">
        <v>6575</v>
      </c>
      <c r="E2312" s="1" t="s">
        <v>5810</v>
      </c>
      <c r="F2312" s="1" t="s">
        <v>28361</v>
      </c>
      <c r="G2312" s="1" t="str">
        <f>IFERROR(VLOOKUP(A2312,Merge_RKTM!$C$2:$D$4691,2,FALSE),"")</f>
        <v/>
      </c>
      <c r="H2312" s="1" t="str">
        <f>IFERROR(VLOOKUP(A2312,Merge_gall!$C$2:$D$6296,2,FALSE),"")</f>
        <v>자동형 대포에 사용되는 대구경 탄약입니다.</v>
      </c>
      <c r="I2312" s="1" t="str">
        <f t="shared" si="36"/>
        <v>자동형 대포에 사용되는 대구경 탄약입니다.</v>
      </c>
    </row>
    <row r="2313" spans="1:9">
      <c r="A2313" s="1" t="s">
        <v>6576</v>
      </c>
      <c r="B2313" s="1" t="s">
        <v>13</v>
      </c>
      <c r="C2313" s="1" t="s">
        <v>6577</v>
      </c>
      <c r="E2313" s="1" t="s">
        <v>6578</v>
      </c>
      <c r="F2313" s="1" t="s">
        <v>32498</v>
      </c>
      <c r="G2313" s="1" t="str">
        <f>IFERROR(VLOOKUP(A2313,Merge_RKTM!$C$2:$D$4691,2,FALSE),"")</f>
        <v/>
      </c>
      <c r="H2313" s="1" t="str">
        <f>IFERROR(VLOOKUP(A2313,Merge_gall!$C$2:$D$6296,2,FALSE),"")</f>
        <v>30x113mmB (사보탄)</v>
      </c>
      <c r="I2313" s="1" t="str">
        <f t="shared" si="36"/>
        <v>30x113mmB (사보탄)</v>
      </c>
    </row>
    <row r="2314" spans="1:9">
      <c r="A2314" s="1" t="s">
        <v>6579</v>
      </c>
      <c r="B2314" s="1" t="s">
        <v>25</v>
      </c>
      <c r="C2314" s="1" t="s">
        <v>6580</v>
      </c>
      <c r="E2314" s="1" t="s">
        <v>6581</v>
      </c>
      <c r="F2314" s="1" t="s">
        <v>32496</v>
      </c>
      <c r="G2314" s="1" t="str">
        <f>IFERROR(VLOOKUP(A2314,Merge_RKTM!$C$2:$D$4691,2,FALSE),"")</f>
        <v/>
      </c>
      <c r="H2314" s="1" t="str">
        <f>IFERROR(VLOOKUP(A2314,Merge_gall!$C$2:$D$6296,2,FALSE),"")</f>
        <v>30x113mmB 탄환 (철갑탄)</v>
      </c>
      <c r="I2314" s="1" t="str">
        <f t="shared" si="36"/>
        <v>30x113mmB 탄환 (철갑탄)</v>
      </c>
    </row>
    <row r="2315" spans="1:9">
      <c r="A2315" s="1" t="s">
        <v>6582</v>
      </c>
      <c r="B2315" s="1" t="s">
        <v>25</v>
      </c>
      <c r="C2315" s="1" t="s">
        <v>6583</v>
      </c>
      <c r="E2315" s="1" t="s">
        <v>6584</v>
      </c>
      <c r="F2315" s="1" t="s">
        <v>32495</v>
      </c>
      <c r="G2315" s="1" t="str">
        <f>IFERROR(VLOOKUP(A2315,Merge_RKTM!$C$2:$D$4691,2,FALSE),"")</f>
        <v/>
      </c>
      <c r="H2315" s="1" t="str">
        <f>IFERROR(VLOOKUP(A2315,Merge_gall!$C$2:$D$6296,2,FALSE),"")</f>
        <v>30x113mmB 탄환 (철갑소이탄)</v>
      </c>
      <c r="I2315" s="1" t="str">
        <f t="shared" si="36"/>
        <v>30x113mmB 탄환 (철갑소이탄)</v>
      </c>
    </row>
    <row r="2316" spans="1:9">
      <c r="A2316" s="1" t="s">
        <v>6585</v>
      </c>
      <c r="B2316" s="1" t="s">
        <v>25</v>
      </c>
      <c r="C2316" s="1" t="s">
        <v>6586</v>
      </c>
      <c r="E2316" s="1" t="s">
        <v>6587</v>
      </c>
      <c r="F2316" s="1" t="s">
        <v>32494</v>
      </c>
      <c r="G2316" s="1" t="str">
        <f>IFERROR(VLOOKUP(A2316,Merge_RKTM!$C$2:$D$4691,2,FALSE),"")</f>
        <v/>
      </c>
      <c r="H2316" s="1" t="str">
        <f>IFERROR(VLOOKUP(A2316,Merge_gall!$C$2:$D$6296,2,FALSE),"")</f>
        <v>30x113mmB 탄환 (철갑고폭탄)</v>
      </c>
      <c r="I2316" s="1" t="str">
        <f t="shared" si="36"/>
        <v>30x113mmB 탄환 (철갑고폭탄)</v>
      </c>
    </row>
    <row r="2317" spans="1:9">
      <c r="A2317" s="1" t="s">
        <v>6588</v>
      </c>
      <c r="B2317" s="1" t="s">
        <v>25</v>
      </c>
      <c r="C2317" s="1" t="s">
        <v>6589</v>
      </c>
      <c r="E2317" s="1" t="s">
        <v>6590</v>
      </c>
      <c r="F2317" s="1" t="s">
        <v>32493</v>
      </c>
      <c r="G2317" s="1" t="str">
        <f>IFERROR(VLOOKUP(A2317,Merge_RKTM!$C$2:$D$4691,2,FALSE),"")</f>
        <v/>
      </c>
      <c r="H2317" s="1" t="str">
        <f>IFERROR(VLOOKUP(A2317,Merge_gall!$C$2:$D$6296,2,FALSE),"")</f>
        <v>30x113mmB 탄환 (사보탄)</v>
      </c>
      <c r="I2317" s="1" t="str">
        <f t="shared" si="36"/>
        <v>30x113mmB 탄환 (사보탄)</v>
      </c>
    </row>
    <row r="2318" spans="1:9">
      <c r="A2318" s="1" t="s">
        <v>6591</v>
      </c>
      <c r="B2318" s="1" t="s">
        <v>32</v>
      </c>
      <c r="C2318" s="1" t="s">
        <v>6592</v>
      </c>
      <c r="E2318" s="1" t="s">
        <v>6593</v>
      </c>
      <c r="F2318" s="1" t="s">
        <v>33312</v>
      </c>
      <c r="G2318" s="1" t="str">
        <f>IFERROR(VLOOKUP(A2318,Merge_RKTM!$C$2:$D$4691,2,FALSE),"")</f>
        <v/>
      </c>
      <c r="H2318" s="1" t="str">
        <f>IFERROR(VLOOKUP(A2318,Merge_gall!$C$2:$D$6296,2,FALSE),"")</f>
        <v>30x113mmB (철갑탄) 100발 제작</v>
      </c>
      <c r="I2318" s="1" t="str">
        <f t="shared" si="36"/>
        <v>30x113mmB (철갑탄) 100발 제작</v>
      </c>
    </row>
    <row r="2319" spans="1:9">
      <c r="A2319" s="1" t="s">
        <v>6594</v>
      </c>
      <c r="B2319" s="1" t="s">
        <v>32</v>
      </c>
      <c r="C2319" s="1" t="s">
        <v>6595</v>
      </c>
      <c r="E2319" s="1" t="s">
        <v>6596</v>
      </c>
      <c r="F2319" s="1" t="s">
        <v>33311</v>
      </c>
      <c r="G2319" s="1" t="str">
        <f>IFERROR(VLOOKUP(A2319,Merge_RKTM!$C$2:$D$4691,2,FALSE),"")</f>
        <v/>
      </c>
      <c r="H2319" s="1" t="str">
        <f>IFERROR(VLOOKUP(A2319,Merge_gall!$C$2:$D$6296,2,FALSE),"")</f>
        <v>.30x113mmB (철갑탄) 100발을 제작합니다.</v>
      </c>
      <c r="I2319" s="1" t="str">
        <f t="shared" si="36"/>
        <v>.30x113mmB (철갑탄) 100발을 제작합니다.</v>
      </c>
    </row>
    <row r="2320" spans="1:9">
      <c r="A2320" s="1" t="s">
        <v>6597</v>
      </c>
      <c r="B2320" s="1" t="s">
        <v>32</v>
      </c>
      <c r="C2320" s="1" t="s">
        <v>6598</v>
      </c>
      <c r="E2320" s="1" t="s">
        <v>6599</v>
      </c>
      <c r="F2320" s="1" t="s">
        <v>33310</v>
      </c>
      <c r="G2320" s="1" t="str">
        <f>IFERROR(VLOOKUP(A2320,Merge_RKTM!$C$2:$D$4691,2,FALSE),"")</f>
        <v/>
      </c>
      <c r="H2320" s="1" t="str">
        <f>IFERROR(VLOOKUP(A2320,Merge_gall!$C$2:$D$6296,2,FALSE),"")</f>
        <v>.30x113mmB (철갑탄) 제작 중.</v>
      </c>
      <c r="I2320" s="1" t="str">
        <f t="shared" si="36"/>
        <v>.30x113mmB (철갑탄) 제작 중.</v>
      </c>
    </row>
    <row r="2321" spans="1:9">
      <c r="A2321" s="1" t="s">
        <v>6600</v>
      </c>
      <c r="B2321" s="1" t="s">
        <v>32</v>
      </c>
      <c r="C2321" s="1" t="s">
        <v>6601</v>
      </c>
      <c r="E2321" s="1" t="s">
        <v>6602</v>
      </c>
      <c r="F2321" s="1" t="s">
        <v>33309</v>
      </c>
      <c r="G2321" s="1" t="str">
        <f>IFERROR(VLOOKUP(A2321,Merge_RKTM!$C$2:$D$4691,2,FALSE),"")</f>
        <v/>
      </c>
      <c r="H2321" s="1" t="str">
        <f>IFERROR(VLOOKUP(A2321,Merge_gall!$C$2:$D$6296,2,FALSE),"")</f>
        <v>30x113mmB (철갑소이탄) 100발 제작</v>
      </c>
      <c r="I2321" s="1" t="str">
        <f t="shared" si="36"/>
        <v>30x113mmB (철갑소이탄) 100발 제작</v>
      </c>
    </row>
    <row r="2322" spans="1:9">
      <c r="A2322" s="1" t="s">
        <v>6603</v>
      </c>
      <c r="B2322" s="1" t="s">
        <v>32</v>
      </c>
      <c r="C2322" s="1" t="s">
        <v>6604</v>
      </c>
      <c r="E2322" s="1" t="s">
        <v>6605</v>
      </c>
      <c r="F2322" s="1" t="s">
        <v>33308</v>
      </c>
      <c r="G2322" s="1" t="str">
        <f>IFERROR(VLOOKUP(A2322,Merge_RKTM!$C$2:$D$4691,2,FALSE),"")</f>
        <v/>
      </c>
      <c r="H2322" s="1" t="str">
        <f>IFERROR(VLOOKUP(A2322,Merge_gall!$C$2:$D$6296,2,FALSE),"")</f>
        <v>.30x113mmB (철갑소이탄) 100발을 제작합니다.</v>
      </c>
      <c r="I2322" s="1" t="str">
        <f t="shared" si="36"/>
        <v>.30x113mmB (철갑소이탄) 100발을 제작합니다.</v>
      </c>
    </row>
    <row r="2323" spans="1:9">
      <c r="A2323" s="1" t="s">
        <v>6606</v>
      </c>
      <c r="B2323" s="1" t="s">
        <v>32</v>
      </c>
      <c r="C2323" s="1" t="s">
        <v>6607</v>
      </c>
      <c r="E2323" s="1" t="s">
        <v>6608</v>
      </c>
      <c r="F2323" s="1" t="s">
        <v>33307</v>
      </c>
      <c r="G2323" s="1" t="str">
        <f>IFERROR(VLOOKUP(A2323,Merge_RKTM!$C$2:$D$4691,2,FALSE),"")</f>
        <v/>
      </c>
      <c r="H2323" s="1" t="str">
        <f>IFERROR(VLOOKUP(A2323,Merge_gall!$C$2:$D$6296,2,FALSE),"")</f>
        <v>.30x113mmB (철갑소이탄) 제작 중.</v>
      </c>
      <c r="I2323" s="1" t="str">
        <f t="shared" si="36"/>
        <v>.30x113mmB (철갑소이탄) 제작 중.</v>
      </c>
    </row>
    <row r="2324" spans="1:9">
      <c r="A2324" s="1" t="s">
        <v>6609</v>
      </c>
      <c r="B2324" s="1" t="s">
        <v>32</v>
      </c>
      <c r="C2324" s="1" t="s">
        <v>6610</v>
      </c>
      <c r="E2324" s="1" t="s">
        <v>6611</v>
      </c>
      <c r="F2324" s="1" t="s">
        <v>33306</v>
      </c>
      <c r="G2324" s="1" t="str">
        <f>IFERROR(VLOOKUP(A2324,Merge_RKTM!$C$2:$D$4691,2,FALSE),"")</f>
        <v/>
      </c>
      <c r="H2324" s="1" t="str">
        <f>IFERROR(VLOOKUP(A2324,Merge_gall!$C$2:$D$6296,2,FALSE),"")</f>
        <v>30x113mmB (철갑고폭탄) 100발 제작</v>
      </c>
      <c r="I2324" s="1" t="str">
        <f t="shared" si="36"/>
        <v>30x113mmB (철갑고폭탄) 100발 제작</v>
      </c>
    </row>
    <row r="2325" spans="1:9">
      <c r="A2325" s="1" t="s">
        <v>6612</v>
      </c>
      <c r="B2325" s="1" t="s">
        <v>32</v>
      </c>
      <c r="C2325" s="1" t="s">
        <v>6613</v>
      </c>
      <c r="E2325" s="1" t="s">
        <v>6614</v>
      </c>
      <c r="F2325" s="1" t="s">
        <v>33305</v>
      </c>
      <c r="G2325" s="1" t="str">
        <f>IFERROR(VLOOKUP(A2325,Merge_RKTM!$C$2:$D$4691,2,FALSE),"")</f>
        <v/>
      </c>
      <c r="H2325" s="1" t="str">
        <f>IFERROR(VLOOKUP(A2325,Merge_gall!$C$2:$D$6296,2,FALSE),"")</f>
        <v>.30x113mmB (철갑고폭탄) 100발을 제작합니다.</v>
      </c>
      <c r="I2325" s="1" t="str">
        <f t="shared" si="36"/>
        <v>.30x113mmB (철갑고폭탄) 100발을 제작합니다.</v>
      </c>
    </row>
    <row r="2326" spans="1:9">
      <c r="A2326" s="1" t="s">
        <v>6615</v>
      </c>
      <c r="B2326" s="1" t="s">
        <v>32</v>
      </c>
      <c r="C2326" s="1" t="s">
        <v>6616</v>
      </c>
      <c r="E2326" s="1" t="s">
        <v>6617</v>
      </c>
      <c r="F2326" s="1" t="s">
        <v>33304</v>
      </c>
      <c r="G2326" s="1" t="str">
        <f>IFERROR(VLOOKUP(A2326,Merge_RKTM!$C$2:$D$4691,2,FALSE),"")</f>
        <v/>
      </c>
      <c r="H2326" s="1" t="str">
        <f>IFERROR(VLOOKUP(A2326,Merge_gall!$C$2:$D$6296,2,FALSE),"")</f>
        <v>.30x113mmB (철갑고폭탄) 제작 중.</v>
      </c>
      <c r="I2326" s="1" t="str">
        <f t="shared" si="36"/>
        <v>.30x113mmB (철갑고폭탄) 제작 중.</v>
      </c>
    </row>
    <row r="2327" spans="1:9">
      <c r="A2327" s="1" t="s">
        <v>6618</v>
      </c>
      <c r="B2327" s="1" t="s">
        <v>32</v>
      </c>
      <c r="C2327" s="1" t="s">
        <v>6619</v>
      </c>
      <c r="E2327" s="1" t="s">
        <v>6620</v>
      </c>
      <c r="F2327" s="1" t="s">
        <v>33303</v>
      </c>
      <c r="G2327" s="1" t="str">
        <f>IFERROR(VLOOKUP(A2327,Merge_RKTM!$C$2:$D$4691,2,FALSE),"")</f>
        <v/>
      </c>
      <c r="H2327" s="1" t="str">
        <f>IFERROR(VLOOKUP(A2327,Merge_gall!$C$2:$D$6296,2,FALSE),"")</f>
        <v>30x113mmB (사보탄) 100발 제작</v>
      </c>
      <c r="I2327" s="1" t="str">
        <f t="shared" si="36"/>
        <v>30x113mmB (사보탄) 100발 제작</v>
      </c>
    </row>
    <row r="2328" spans="1:9">
      <c r="A2328" s="1" t="s">
        <v>6621</v>
      </c>
      <c r="B2328" s="1" t="s">
        <v>32</v>
      </c>
      <c r="C2328" s="1" t="s">
        <v>6622</v>
      </c>
      <c r="E2328" s="1" t="s">
        <v>6623</v>
      </c>
      <c r="F2328" s="1" t="s">
        <v>33302</v>
      </c>
      <c r="G2328" s="1" t="str">
        <f>IFERROR(VLOOKUP(A2328,Merge_RKTM!$C$2:$D$4691,2,FALSE),"")</f>
        <v/>
      </c>
      <c r="H2328" s="1" t="str">
        <f>IFERROR(VLOOKUP(A2328,Merge_gall!$C$2:$D$6296,2,FALSE),"")</f>
        <v>.30x113mmB (사보탄) 100발을 제작합니다.</v>
      </c>
      <c r="I2328" s="1" t="str">
        <f t="shared" si="36"/>
        <v>.30x113mmB (사보탄) 100발을 제작합니다.</v>
      </c>
    </row>
    <row r="2329" spans="1:9">
      <c r="A2329" s="1" t="s">
        <v>6624</v>
      </c>
      <c r="B2329" s="1" t="s">
        <v>32</v>
      </c>
      <c r="C2329" s="1" t="s">
        <v>6625</v>
      </c>
      <c r="E2329" s="1" t="s">
        <v>6626</v>
      </c>
      <c r="F2329" s="1" t="s">
        <v>33301</v>
      </c>
      <c r="G2329" s="1" t="str">
        <f>IFERROR(VLOOKUP(A2329,Merge_RKTM!$C$2:$D$4691,2,FALSE),"")</f>
        <v/>
      </c>
      <c r="H2329" s="1" t="str">
        <f>IFERROR(VLOOKUP(A2329,Merge_gall!$C$2:$D$6296,2,FALSE),"")</f>
        <v>.30x113mmB (사보탄) 제작 중.</v>
      </c>
      <c r="I2329" s="1" t="str">
        <f t="shared" si="36"/>
        <v>.30x113mmB (사보탄) 제작 중.</v>
      </c>
    </row>
    <row r="2330" spans="1:9">
      <c r="A2330" s="1" t="s">
        <v>6627</v>
      </c>
      <c r="B2330" s="1" t="s">
        <v>7</v>
      </c>
      <c r="C2330" s="1" t="s">
        <v>6628</v>
      </c>
      <c r="E2330" s="1" t="s">
        <v>6629</v>
      </c>
      <c r="F2330" s="1" t="s">
        <v>6629</v>
      </c>
      <c r="G2330" s="1" t="str">
        <f>IFERROR(VLOOKUP(A2330,Merge_RKTM!$C$2:$D$4691,2,FALSE),"")</f>
        <v/>
      </c>
      <c r="H2330" s="1" t="str">
        <f>IFERROR(VLOOKUP(A2330,Merge_gall!$C$2:$D$6296,2,FALSE),"")</f>
        <v>30x165mm</v>
      </c>
      <c r="I2330" s="1" t="str">
        <f t="shared" si="36"/>
        <v>30x165mm</v>
      </c>
    </row>
    <row r="2331" spans="1:9">
      <c r="A2331" s="1" t="s">
        <v>6630</v>
      </c>
      <c r="B2331" s="1" t="s">
        <v>11</v>
      </c>
      <c r="C2331" s="1" t="s">
        <v>6631</v>
      </c>
      <c r="E2331" s="1" t="s">
        <v>6629</v>
      </c>
      <c r="F2331" s="1" t="s">
        <v>6629</v>
      </c>
      <c r="G2331" s="1" t="str">
        <f>IFERROR(VLOOKUP(A2331,Merge_RKTM!$C$2:$D$4691,2,FALSE),"")</f>
        <v/>
      </c>
      <c r="H2331" s="1" t="str">
        <f>IFERROR(VLOOKUP(A2331,Merge_gall!$C$2:$D$6296,2,FALSE),"")</f>
        <v>30x165mm</v>
      </c>
      <c r="I2331" s="1" t="str">
        <f t="shared" si="36"/>
        <v>30x165mm</v>
      </c>
    </row>
    <row r="2332" spans="1:9">
      <c r="A2332" s="1" t="s">
        <v>6632</v>
      </c>
      <c r="B2332" s="1" t="s">
        <v>13</v>
      </c>
      <c r="C2332" s="1" t="s">
        <v>6633</v>
      </c>
      <c r="E2332" s="1" t="s">
        <v>5810</v>
      </c>
      <c r="F2332" s="1" t="s">
        <v>32480</v>
      </c>
      <c r="G2332" s="1" t="str">
        <f>IFERROR(VLOOKUP(A2332,Merge_RKTM!$C$2:$D$4691,2,FALSE),"")</f>
        <v/>
      </c>
      <c r="H2332" s="1" t="str">
        <f>IFERROR(VLOOKUP(A2332,Merge_gall!$C$2:$D$6296,2,FALSE),"")</f>
        <v>기관포에서 사용하는 대형 탄환입니다.</v>
      </c>
      <c r="I2332" s="1" t="str">
        <f t="shared" si="36"/>
        <v>기관포에서 사용하는 대형 탄환입니다.</v>
      </c>
    </row>
    <row r="2333" spans="1:9">
      <c r="A2333" s="1" t="s">
        <v>6634</v>
      </c>
      <c r="B2333" s="1" t="s">
        <v>13</v>
      </c>
      <c r="C2333" s="1" t="s">
        <v>6635</v>
      </c>
      <c r="E2333" s="1" t="s">
        <v>6636</v>
      </c>
      <c r="F2333" s="1" t="s">
        <v>32491</v>
      </c>
      <c r="G2333" s="1" t="str">
        <f>IFERROR(VLOOKUP(A2333,Merge_RKTM!$C$2:$D$4691,2,FALSE),"")</f>
        <v/>
      </c>
      <c r="H2333" s="1" t="str">
        <f>IFERROR(VLOOKUP(A2333,Merge_gall!$C$2:$D$6296,2,FALSE),"")</f>
        <v>30x165mm (철갑탄)</v>
      </c>
      <c r="I2333" s="1" t="str">
        <f t="shared" si="36"/>
        <v>30x165mm (철갑탄)</v>
      </c>
    </row>
    <row r="2334" spans="1:9">
      <c r="A2334" s="1" t="s">
        <v>6637</v>
      </c>
      <c r="B2334" s="1" t="s">
        <v>13</v>
      </c>
      <c r="C2334" s="1" t="s">
        <v>6638</v>
      </c>
      <c r="E2334" s="1" t="s">
        <v>5810</v>
      </c>
      <c r="F2334" s="1" t="s">
        <v>32480</v>
      </c>
      <c r="G2334" s="1" t="str">
        <f>IFERROR(VLOOKUP(A2334,Merge_RKTM!$C$2:$D$4691,2,FALSE),"")</f>
        <v/>
      </c>
      <c r="H2334" s="1" t="str">
        <f>IFERROR(VLOOKUP(A2334,Merge_gall!$C$2:$D$6296,2,FALSE),"")</f>
        <v>기관포에서 사용하는 대형 탄환입니다.</v>
      </c>
      <c r="I2334" s="1" t="str">
        <f t="shared" si="36"/>
        <v>기관포에서 사용하는 대형 탄환입니다.</v>
      </c>
    </row>
    <row r="2335" spans="1:9">
      <c r="A2335" s="1" t="s">
        <v>6639</v>
      </c>
      <c r="B2335" s="1" t="s">
        <v>13</v>
      </c>
      <c r="C2335" s="1" t="s">
        <v>6640</v>
      </c>
      <c r="E2335" s="1" t="s">
        <v>6641</v>
      </c>
      <c r="F2335" s="1" t="s">
        <v>32488</v>
      </c>
      <c r="G2335" s="1" t="str">
        <f>IFERROR(VLOOKUP(A2335,Merge_RKTM!$C$2:$D$4691,2,FALSE),"")</f>
        <v/>
      </c>
      <c r="H2335" s="1" t="str">
        <f>IFERROR(VLOOKUP(A2335,Merge_gall!$C$2:$D$6296,2,FALSE),"")</f>
        <v>30x165mm (철갑소이탄)</v>
      </c>
      <c r="I2335" s="1" t="str">
        <f t="shared" si="36"/>
        <v>30x165mm (철갑소이탄)</v>
      </c>
    </row>
    <row r="2336" spans="1:9">
      <c r="A2336" s="1" t="s">
        <v>6642</v>
      </c>
      <c r="B2336" s="1" t="s">
        <v>13</v>
      </c>
      <c r="C2336" s="1" t="s">
        <v>6643</v>
      </c>
      <c r="E2336" s="1" t="s">
        <v>5810</v>
      </c>
      <c r="F2336" s="1" t="s">
        <v>32480</v>
      </c>
      <c r="G2336" s="1" t="str">
        <f>IFERROR(VLOOKUP(A2336,Merge_RKTM!$C$2:$D$4691,2,FALSE),"")</f>
        <v/>
      </c>
      <c r="H2336" s="1" t="str">
        <f>IFERROR(VLOOKUP(A2336,Merge_gall!$C$2:$D$6296,2,FALSE),"")</f>
        <v>기관포에서 사용하는 대형 탄환입니다.</v>
      </c>
      <c r="I2336" s="1" t="str">
        <f t="shared" si="36"/>
        <v>기관포에서 사용하는 대형 탄환입니다.</v>
      </c>
    </row>
    <row r="2337" spans="1:9">
      <c r="A2337" s="1" t="s">
        <v>6644</v>
      </c>
      <c r="B2337" s="1" t="s">
        <v>13</v>
      </c>
      <c r="C2337" s="1" t="s">
        <v>6645</v>
      </c>
      <c r="E2337" s="1" t="s">
        <v>6646</v>
      </c>
      <c r="F2337" s="1" t="s">
        <v>32485</v>
      </c>
      <c r="G2337" s="1" t="str">
        <f>IFERROR(VLOOKUP(A2337,Merge_RKTM!$C$2:$D$4691,2,FALSE),"")</f>
        <v/>
      </c>
      <c r="H2337" s="1" t="str">
        <f>IFERROR(VLOOKUP(A2337,Merge_gall!$C$2:$D$6296,2,FALSE),"")</f>
        <v>30x165mm (철갑고폭탄)</v>
      </c>
      <c r="I2337" s="1" t="str">
        <f t="shared" si="36"/>
        <v>30x165mm (철갑고폭탄)</v>
      </c>
    </row>
    <row r="2338" spans="1:9">
      <c r="A2338" s="1" t="s">
        <v>6647</v>
      </c>
      <c r="B2338" s="1" t="s">
        <v>13</v>
      </c>
      <c r="C2338" s="1" t="s">
        <v>6648</v>
      </c>
      <c r="E2338" s="1" t="s">
        <v>5810</v>
      </c>
      <c r="F2338" s="1" t="s">
        <v>32480</v>
      </c>
      <c r="G2338" s="1" t="str">
        <f>IFERROR(VLOOKUP(A2338,Merge_RKTM!$C$2:$D$4691,2,FALSE),"")</f>
        <v/>
      </c>
      <c r="H2338" s="1" t="str">
        <f>IFERROR(VLOOKUP(A2338,Merge_gall!$C$2:$D$6296,2,FALSE),"")</f>
        <v>기관포에서 사용하는 대형 탄환입니다.</v>
      </c>
      <c r="I2338" s="1" t="str">
        <f t="shared" si="36"/>
        <v>기관포에서 사용하는 대형 탄환입니다.</v>
      </c>
    </row>
    <row r="2339" spans="1:9">
      <c r="A2339" s="1" t="s">
        <v>6649</v>
      </c>
      <c r="B2339" s="1" t="s">
        <v>13</v>
      </c>
      <c r="C2339" s="1" t="s">
        <v>6650</v>
      </c>
      <c r="E2339" s="1" t="s">
        <v>6651</v>
      </c>
      <c r="F2339" s="1" t="s">
        <v>32482</v>
      </c>
      <c r="G2339" s="1" t="str">
        <f>IFERROR(VLOOKUP(A2339,Merge_RKTM!$C$2:$D$4691,2,FALSE),"")</f>
        <v/>
      </c>
      <c r="H2339" s="1" t="str">
        <f>IFERROR(VLOOKUP(A2339,Merge_gall!$C$2:$D$6296,2,FALSE),"")</f>
        <v>30x165mm (사보탄)</v>
      </c>
      <c r="I2339" s="1" t="str">
        <f t="shared" si="36"/>
        <v>30x165mm (사보탄)</v>
      </c>
    </row>
    <row r="2340" spans="1:9">
      <c r="A2340" s="1" t="s">
        <v>6652</v>
      </c>
      <c r="B2340" s="1" t="s">
        <v>25</v>
      </c>
      <c r="C2340" s="1" t="s">
        <v>6653</v>
      </c>
      <c r="E2340" s="1" t="s">
        <v>6654</v>
      </c>
      <c r="F2340" s="1" t="s">
        <v>32479</v>
      </c>
      <c r="G2340" s="1" t="str">
        <f>IFERROR(VLOOKUP(A2340,Merge_RKTM!$C$2:$D$4691,2,FALSE),"")</f>
        <v/>
      </c>
      <c r="H2340" s="1" t="str">
        <f>IFERROR(VLOOKUP(A2340,Merge_gall!$C$2:$D$6296,2,FALSE),"")</f>
        <v>30x165mm 탄환 (철갑탄)</v>
      </c>
      <c r="I2340" s="1" t="str">
        <f t="shared" si="36"/>
        <v>30x165mm 탄환 (철갑탄)</v>
      </c>
    </row>
    <row r="2341" spans="1:9">
      <c r="A2341" s="1" t="s">
        <v>6655</v>
      </c>
      <c r="B2341" s="1" t="s">
        <v>25</v>
      </c>
      <c r="C2341" s="1" t="s">
        <v>6656</v>
      </c>
      <c r="E2341" s="1" t="s">
        <v>6657</v>
      </c>
      <c r="F2341" s="1" t="s">
        <v>32478</v>
      </c>
      <c r="G2341" s="1" t="str">
        <f>IFERROR(VLOOKUP(A2341,Merge_RKTM!$C$2:$D$4691,2,FALSE),"")</f>
        <v/>
      </c>
      <c r="H2341" s="1" t="str">
        <f>IFERROR(VLOOKUP(A2341,Merge_gall!$C$2:$D$6296,2,FALSE),"")</f>
        <v>30x165mm 탄환 (철갑소이탄)</v>
      </c>
      <c r="I2341" s="1" t="str">
        <f t="shared" si="36"/>
        <v>30x165mm 탄환 (철갑소이탄)</v>
      </c>
    </row>
    <row r="2342" spans="1:9">
      <c r="A2342" s="1" t="s">
        <v>6658</v>
      </c>
      <c r="B2342" s="1" t="s">
        <v>25</v>
      </c>
      <c r="C2342" s="1" t="s">
        <v>6659</v>
      </c>
      <c r="E2342" s="1" t="s">
        <v>6660</v>
      </c>
      <c r="F2342" s="1" t="s">
        <v>32477</v>
      </c>
      <c r="G2342" s="1" t="str">
        <f>IFERROR(VLOOKUP(A2342,Merge_RKTM!$C$2:$D$4691,2,FALSE),"")</f>
        <v/>
      </c>
      <c r="H2342" s="1" t="str">
        <f>IFERROR(VLOOKUP(A2342,Merge_gall!$C$2:$D$6296,2,FALSE),"")</f>
        <v>30x165mm 탄환 (철갑고폭탄)</v>
      </c>
      <c r="I2342" s="1" t="str">
        <f t="shared" si="36"/>
        <v>30x165mm 탄환 (철갑고폭탄)</v>
      </c>
    </row>
    <row r="2343" spans="1:9">
      <c r="A2343" s="1" t="s">
        <v>6661</v>
      </c>
      <c r="B2343" s="1" t="s">
        <v>25</v>
      </c>
      <c r="C2343" s="1" t="s">
        <v>6662</v>
      </c>
      <c r="E2343" s="1" t="s">
        <v>6663</v>
      </c>
      <c r="F2343" s="1" t="s">
        <v>32476</v>
      </c>
      <c r="G2343" s="1" t="str">
        <f>IFERROR(VLOOKUP(A2343,Merge_RKTM!$C$2:$D$4691,2,FALSE),"")</f>
        <v/>
      </c>
      <c r="H2343" s="1" t="str">
        <f>IFERROR(VLOOKUP(A2343,Merge_gall!$C$2:$D$6296,2,FALSE),"")</f>
        <v>30x165mm 탄환 (사보탄)</v>
      </c>
      <c r="I2343" s="1" t="str">
        <f t="shared" si="36"/>
        <v>30x165mm 탄환 (사보탄)</v>
      </c>
    </row>
    <row r="2344" spans="1:9">
      <c r="A2344" s="1" t="s">
        <v>6664</v>
      </c>
      <c r="B2344" s="1" t="s">
        <v>32</v>
      </c>
      <c r="C2344" s="1" t="s">
        <v>6665</v>
      </c>
      <c r="E2344" s="1" t="s">
        <v>6666</v>
      </c>
      <c r="F2344" s="1" t="s">
        <v>33300</v>
      </c>
      <c r="G2344" s="1" t="str">
        <f>IFERROR(VLOOKUP(A2344,Merge_RKTM!$C$2:$D$4691,2,FALSE),"")</f>
        <v/>
      </c>
      <c r="H2344" s="1" t="str">
        <f>IFERROR(VLOOKUP(A2344,Merge_gall!$C$2:$D$6296,2,FALSE),"")</f>
        <v>30x165mm (철갑탄) 100발 제작</v>
      </c>
      <c r="I2344" s="1" t="str">
        <f t="shared" si="36"/>
        <v>30x165mm (철갑탄) 100발 제작</v>
      </c>
    </row>
    <row r="2345" spans="1:9">
      <c r="A2345" s="1" t="s">
        <v>6667</v>
      </c>
      <c r="B2345" s="1" t="s">
        <v>32</v>
      </c>
      <c r="C2345" s="1" t="s">
        <v>6668</v>
      </c>
      <c r="E2345" s="1" t="s">
        <v>6669</v>
      </c>
      <c r="F2345" s="1" t="s">
        <v>33299</v>
      </c>
      <c r="G2345" s="1" t="str">
        <f>IFERROR(VLOOKUP(A2345,Merge_RKTM!$C$2:$D$4691,2,FALSE),"")</f>
        <v/>
      </c>
      <c r="H2345" s="1" t="str">
        <f>IFERROR(VLOOKUP(A2345,Merge_gall!$C$2:$D$6296,2,FALSE),"")</f>
        <v>30x165mm (철갑탄) 100발을 제작합니다.</v>
      </c>
      <c r="I2345" s="1" t="str">
        <f t="shared" si="36"/>
        <v>30x165mm (철갑탄) 100발을 제작합니다.</v>
      </c>
    </row>
    <row r="2346" spans="1:9">
      <c r="A2346" s="1" t="s">
        <v>6670</v>
      </c>
      <c r="B2346" s="1" t="s">
        <v>32</v>
      </c>
      <c r="C2346" s="1" t="s">
        <v>6671</v>
      </c>
      <c r="E2346" s="1" t="s">
        <v>6672</v>
      </c>
      <c r="F2346" s="1" t="s">
        <v>33298</v>
      </c>
      <c r="G2346" s="1" t="str">
        <f>IFERROR(VLOOKUP(A2346,Merge_RKTM!$C$2:$D$4691,2,FALSE),"")</f>
        <v/>
      </c>
      <c r="H2346" s="1" t="str">
        <f>IFERROR(VLOOKUP(A2346,Merge_gall!$C$2:$D$6296,2,FALSE),"")</f>
        <v>30x165mm (철갑탄) 제작 중.</v>
      </c>
      <c r="I2346" s="1" t="str">
        <f t="shared" si="36"/>
        <v>30x165mm (철갑탄) 제작 중.</v>
      </c>
    </row>
    <row r="2347" spans="1:9">
      <c r="A2347" s="1" t="s">
        <v>6673</v>
      </c>
      <c r="B2347" s="1" t="s">
        <v>32</v>
      </c>
      <c r="C2347" s="1" t="s">
        <v>6674</v>
      </c>
      <c r="E2347" s="1" t="s">
        <v>6675</v>
      </c>
      <c r="F2347" s="1" t="s">
        <v>33297</v>
      </c>
      <c r="G2347" s="1" t="str">
        <f>IFERROR(VLOOKUP(A2347,Merge_RKTM!$C$2:$D$4691,2,FALSE),"")</f>
        <v/>
      </c>
      <c r="H2347" s="1" t="str">
        <f>IFERROR(VLOOKUP(A2347,Merge_gall!$C$2:$D$6296,2,FALSE),"")</f>
        <v>30x165mm (철갑소이탄) 100발 제작</v>
      </c>
      <c r="I2347" s="1" t="str">
        <f t="shared" si="36"/>
        <v>30x165mm (철갑소이탄) 100발 제작</v>
      </c>
    </row>
    <row r="2348" spans="1:9">
      <c r="A2348" s="1" t="s">
        <v>6676</v>
      </c>
      <c r="B2348" s="1" t="s">
        <v>32</v>
      </c>
      <c r="C2348" s="1" t="s">
        <v>6677</v>
      </c>
      <c r="E2348" s="1" t="s">
        <v>6678</v>
      </c>
      <c r="F2348" s="1" t="s">
        <v>33296</v>
      </c>
      <c r="G2348" s="1" t="str">
        <f>IFERROR(VLOOKUP(A2348,Merge_RKTM!$C$2:$D$4691,2,FALSE),"")</f>
        <v/>
      </c>
      <c r="H2348" s="1" t="str">
        <f>IFERROR(VLOOKUP(A2348,Merge_gall!$C$2:$D$6296,2,FALSE),"")</f>
        <v>30x165mm (철갑소이탄) 100발을 제작합니다.</v>
      </c>
      <c r="I2348" s="1" t="str">
        <f t="shared" si="36"/>
        <v>30x165mm (철갑소이탄) 100발을 제작합니다.</v>
      </c>
    </row>
    <row r="2349" spans="1:9">
      <c r="A2349" s="1" t="s">
        <v>6679</v>
      </c>
      <c r="B2349" s="1" t="s">
        <v>32</v>
      </c>
      <c r="C2349" s="1" t="s">
        <v>6680</v>
      </c>
      <c r="E2349" s="1" t="s">
        <v>6681</v>
      </c>
      <c r="F2349" s="1" t="s">
        <v>33295</v>
      </c>
      <c r="G2349" s="1" t="str">
        <f>IFERROR(VLOOKUP(A2349,Merge_RKTM!$C$2:$D$4691,2,FALSE),"")</f>
        <v/>
      </c>
      <c r="H2349" s="1" t="str">
        <f>IFERROR(VLOOKUP(A2349,Merge_gall!$C$2:$D$6296,2,FALSE),"")</f>
        <v>30x165mm (철갑소이탄) 제작 중.</v>
      </c>
      <c r="I2349" s="1" t="str">
        <f t="shared" si="36"/>
        <v>30x165mm (철갑소이탄) 제작 중.</v>
      </c>
    </row>
    <row r="2350" spans="1:9">
      <c r="A2350" s="1" t="s">
        <v>6682</v>
      </c>
      <c r="B2350" s="1" t="s">
        <v>32</v>
      </c>
      <c r="C2350" s="1" t="s">
        <v>6683</v>
      </c>
      <c r="E2350" s="1" t="s">
        <v>6684</v>
      </c>
      <c r="F2350" s="1" t="s">
        <v>33294</v>
      </c>
      <c r="G2350" s="1" t="str">
        <f>IFERROR(VLOOKUP(A2350,Merge_RKTM!$C$2:$D$4691,2,FALSE),"")</f>
        <v/>
      </c>
      <c r="H2350" s="1" t="str">
        <f>IFERROR(VLOOKUP(A2350,Merge_gall!$C$2:$D$6296,2,FALSE),"")</f>
        <v>30x165mm (철갑고폭탄) 100발 제작</v>
      </c>
      <c r="I2350" s="1" t="str">
        <f t="shared" si="36"/>
        <v>30x165mm (철갑고폭탄) 100발 제작</v>
      </c>
    </row>
    <row r="2351" spans="1:9">
      <c r="A2351" s="1" t="s">
        <v>6685</v>
      </c>
      <c r="B2351" s="1" t="s">
        <v>32</v>
      </c>
      <c r="C2351" s="1" t="s">
        <v>6686</v>
      </c>
      <c r="E2351" s="1" t="s">
        <v>6687</v>
      </c>
      <c r="F2351" s="1" t="s">
        <v>33293</v>
      </c>
      <c r="G2351" s="1" t="str">
        <f>IFERROR(VLOOKUP(A2351,Merge_RKTM!$C$2:$D$4691,2,FALSE),"")</f>
        <v/>
      </c>
      <c r="H2351" s="1" t="str">
        <f>IFERROR(VLOOKUP(A2351,Merge_gall!$C$2:$D$6296,2,FALSE),"")</f>
        <v>30x165mm (철갑고폭탄) 100발을 제작합니다.</v>
      </c>
      <c r="I2351" s="1" t="str">
        <f t="shared" si="36"/>
        <v>30x165mm (철갑고폭탄) 100발을 제작합니다.</v>
      </c>
    </row>
    <row r="2352" spans="1:9">
      <c r="A2352" s="1" t="s">
        <v>6688</v>
      </c>
      <c r="B2352" s="1" t="s">
        <v>32</v>
      </c>
      <c r="C2352" s="1" t="s">
        <v>6689</v>
      </c>
      <c r="E2352" s="1" t="s">
        <v>6690</v>
      </c>
      <c r="F2352" s="1" t="s">
        <v>33292</v>
      </c>
      <c r="G2352" s="1" t="str">
        <f>IFERROR(VLOOKUP(A2352,Merge_RKTM!$C$2:$D$4691,2,FALSE),"")</f>
        <v/>
      </c>
      <c r="H2352" s="1" t="str">
        <f>IFERROR(VLOOKUP(A2352,Merge_gall!$C$2:$D$6296,2,FALSE),"")</f>
        <v>30x165mm (철갑고폭탄) 제작 중.</v>
      </c>
      <c r="I2352" s="1" t="str">
        <f t="shared" si="36"/>
        <v>30x165mm (철갑고폭탄) 제작 중.</v>
      </c>
    </row>
    <row r="2353" spans="1:9">
      <c r="A2353" s="1" t="s">
        <v>6691</v>
      </c>
      <c r="B2353" s="1" t="s">
        <v>32</v>
      </c>
      <c r="C2353" s="1" t="s">
        <v>6692</v>
      </c>
      <c r="E2353" s="1" t="s">
        <v>6693</v>
      </c>
      <c r="F2353" s="1" t="s">
        <v>33291</v>
      </c>
      <c r="G2353" s="1" t="str">
        <f>IFERROR(VLOOKUP(A2353,Merge_RKTM!$C$2:$D$4691,2,FALSE),"")</f>
        <v/>
      </c>
      <c r="H2353" s="1" t="str">
        <f>IFERROR(VLOOKUP(A2353,Merge_gall!$C$2:$D$6296,2,FALSE),"")</f>
        <v>30x165mm (사보탄) 100발 제작</v>
      </c>
      <c r="I2353" s="1" t="str">
        <f t="shared" si="36"/>
        <v>30x165mm (사보탄) 100발 제작</v>
      </c>
    </row>
    <row r="2354" spans="1:9">
      <c r="A2354" s="1" t="s">
        <v>6694</v>
      </c>
      <c r="B2354" s="1" t="s">
        <v>32</v>
      </c>
      <c r="C2354" s="1" t="s">
        <v>6695</v>
      </c>
      <c r="E2354" s="1" t="s">
        <v>6696</v>
      </c>
      <c r="F2354" s="1" t="s">
        <v>33290</v>
      </c>
      <c r="G2354" s="1" t="str">
        <f>IFERROR(VLOOKUP(A2354,Merge_RKTM!$C$2:$D$4691,2,FALSE),"")</f>
        <v/>
      </c>
      <c r="H2354" s="1" t="str">
        <f>IFERROR(VLOOKUP(A2354,Merge_gall!$C$2:$D$6296,2,FALSE),"")</f>
        <v>30x165mm (사보탄) 100발을 제작합니다.</v>
      </c>
      <c r="I2354" s="1" t="str">
        <f t="shared" si="36"/>
        <v>30x165mm (사보탄) 100발을 제작합니다.</v>
      </c>
    </row>
    <row r="2355" spans="1:9">
      <c r="A2355" s="1" t="s">
        <v>6697</v>
      </c>
      <c r="B2355" s="1" t="s">
        <v>32</v>
      </c>
      <c r="C2355" s="1" t="s">
        <v>6698</v>
      </c>
      <c r="E2355" s="1" t="s">
        <v>6699</v>
      </c>
      <c r="F2355" s="1" t="s">
        <v>33289</v>
      </c>
      <c r="G2355" s="1" t="str">
        <f>IFERROR(VLOOKUP(A2355,Merge_RKTM!$C$2:$D$4691,2,FALSE),"")</f>
        <v/>
      </c>
      <c r="H2355" s="1" t="str">
        <f>IFERROR(VLOOKUP(A2355,Merge_gall!$C$2:$D$6296,2,FALSE),"")</f>
        <v>30x165mm (사보탄) 제작 중.</v>
      </c>
      <c r="I2355" s="1" t="str">
        <f t="shared" si="36"/>
        <v>30x165mm (사보탄) 제작 중.</v>
      </c>
    </row>
    <row r="2356" spans="1:9">
      <c r="A2356" s="1" t="s">
        <v>6700</v>
      </c>
      <c r="B2356" s="1" t="s">
        <v>7</v>
      </c>
      <c r="C2356" s="1" t="s">
        <v>6701</v>
      </c>
      <c r="E2356" s="1" t="s">
        <v>6702</v>
      </c>
      <c r="F2356" s="1" t="s">
        <v>6702</v>
      </c>
      <c r="G2356" s="1" t="str">
        <f>IFERROR(VLOOKUP(A2356,Merge_RKTM!$C$2:$D$4691,2,FALSE),"")</f>
        <v>30x173mm NATO</v>
      </c>
      <c r="H2356" s="1" t="str">
        <f>IFERROR(VLOOKUP(A2356,Merge_gall!$C$2:$D$6296,2,FALSE),"")</f>
        <v>30x173mm NATO</v>
      </c>
      <c r="I2356" s="1" t="str">
        <f t="shared" si="36"/>
        <v>30x173mm NATO</v>
      </c>
    </row>
    <row r="2357" spans="1:9">
      <c r="A2357" s="1" t="s">
        <v>6703</v>
      </c>
      <c r="B2357" s="1" t="s">
        <v>11</v>
      </c>
      <c r="C2357" s="1" t="s">
        <v>6704</v>
      </c>
      <c r="E2357" s="1" t="s">
        <v>6702</v>
      </c>
      <c r="F2357" s="1" t="s">
        <v>6702</v>
      </c>
      <c r="G2357" s="1" t="str">
        <f>IFERROR(VLOOKUP(A2357,Merge_RKTM!$C$2:$D$4691,2,FALSE),"")</f>
        <v>30x173mm NATO</v>
      </c>
      <c r="H2357" s="1" t="str">
        <f>IFERROR(VLOOKUP(A2357,Merge_gall!$C$2:$D$6296,2,FALSE),"")</f>
        <v>30x173mm NATO</v>
      </c>
      <c r="I2357" s="1" t="str">
        <f t="shared" si="36"/>
        <v>30x173mm NATO</v>
      </c>
    </row>
    <row r="2358" spans="1:9">
      <c r="A2358" s="1" t="s">
        <v>6705</v>
      </c>
      <c r="B2358" s="1" t="s">
        <v>13</v>
      </c>
      <c r="C2358" s="1" t="s">
        <v>6706</v>
      </c>
      <c r="E2358" s="1" t="s">
        <v>5810</v>
      </c>
      <c r="F2358" s="1" t="s">
        <v>28361</v>
      </c>
      <c r="G2358" s="1" t="str">
        <f>IFERROR(VLOOKUP(A2358,Merge_RKTM!$C$2:$D$4691,2,FALSE),"")</f>
        <v/>
      </c>
      <c r="H2358" s="1" t="str">
        <f>IFERROR(VLOOKUP(A2358,Merge_gall!$C$2:$D$6296,2,FALSE),"")</f>
        <v>자동형 대포에 사용되는 대구경 탄약입니다.</v>
      </c>
      <c r="I2358" s="1" t="str">
        <f t="shared" si="36"/>
        <v>자동형 대포에 사용되는 대구경 탄약입니다.</v>
      </c>
    </row>
    <row r="2359" spans="1:9">
      <c r="A2359" s="1" t="s">
        <v>6707</v>
      </c>
      <c r="B2359" s="1" t="s">
        <v>13</v>
      </c>
      <c r="C2359" s="1" t="s">
        <v>6708</v>
      </c>
      <c r="E2359" s="1" t="s">
        <v>6709</v>
      </c>
      <c r="F2359" s="1" t="s">
        <v>28369</v>
      </c>
      <c r="G2359" s="1" t="str">
        <f>IFERROR(VLOOKUP(A2359,Merge_RKTM!$C$2:$D$4691,2,FALSE),"")</f>
        <v/>
      </c>
      <c r="H2359" s="1" t="str">
        <f>IFERROR(VLOOKUP(A2359,Merge_gall!$C$2:$D$6296,2,FALSE),"")</f>
        <v>30x173mm NATO (철갑탄)</v>
      </c>
      <c r="I2359" s="1" t="str">
        <f t="shared" si="36"/>
        <v>30x173mm NATO (철갑탄)</v>
      </c>
    </row>
    <row r="2360" spans="1:9">
      <c r="A2360" s="1" t="s">
        <v>6710</v>
      </c>
      <c r="B2360" s="1" t="s">
        <v>13</v>
      </c>
      <c r="C2360" s="1" t="s">
        <v>6711</v>
      </c>
      <c r="E2360" s="1" t="s">
        <v>5810</v>
      </c>
      <c r="F2360" s="1" t="s">
        <v>28361</v>
      </c>
      <c r="G2360" s="1" t="str">
        <f>IFERROR(VLOOKUP(A2360,Merge_RKTM!$C$2:$D$4691,2,FALSE),"")</f>
        <v/>
      </c>
      <c r="H2360" s="1" t="str">
        <f>IFERROR(VLOOKUP(A2360,Merge_gall!$C$2:$D$6296,2,FALSE),"")</f>
        <v>자동형 대포에 사용되는 대구경 탄약입니다.</v>
      </c>
      <c r="I2360" s="1" t="str">
        <f t="shared" si="36"/>
        <v>자동형 대포에 사용되는 대구경 탄약입니다.</v>
      </c>
    </row>
    <row r="2361" spans="1:9">
      <c r="A2361" s="1" t="s">
        <v>6712</v>
      </c>
      <c r="B2361" s="1" t="s">
        <v>13</v>
      </c>
      <c r="C2361" s="1" t="s">
        <v>6713</v>
      </c>
      <c r="E2361" s="1" t="s">
        <v>6714</v>
      </c>
      <c r="F2361" s="1" t="s">
        <v>28366</v>
      </c>
      <c r="G2361" s="1" t="str">
        <f>IFERROR(VLOOKUP(A2361,Merge_RKTM!$C$2:$D$4691,2,FALSE),"")</f>
        <v/>
      </c>
      <c r="H2361" s="1" t="str">
        <f>IFERROR(VLOOKUP(A2361,Merge_gall!$C$2:$D$6296,2,FALSE),"")</f>
        <v>30x173mm NATO (철갑소이탄)</v>
      </c>
      <c r="I2361" s="1" t="str">
        <f t="shared" si="36"/>
        <v>30x173mm NATO (철갑소이탄)</v>
      </c>
    </row>
    <row r="2362" spans="1:9">
      <c r="A2362" s="1" t="s">
        <v>6715</v>
      </c>
      <c r="B2362" s="1" t="s">
        <v>13</v>
      </c>
      <c r="C2362" s="1" t="s">
        <v>6716</v>
      </c>
      <c r="E2362" s="1" t="s">
        <v>5810</v>
      </c>
      <c r="F2362" s="1" t="s">
        <v>28361</v>
      </c>
      <c r="G2362" s="1" t="str">
        <f>IFERROR(VLOOKUP(A2362,Merge_RKTM!$C$2:$D$4691,2,FALSE),"")</f>
        <v/>
      </c>
      <c r="H2362" s="1" t="str">
        <f>IFERROR(VLOOKUP(A2362,Merge_gall!$C$2:$D$6296,2,FALSE),"")</f>
        <v>자동형 대포에 사용되는 대구경 탄약입니다.</v>
      </c>
      <c r="I2362" s="1" t="str">
        <f t="shared" si="36"/>
        <v>자동형 대포에 사용되는 대구경 탄약입니다.</v>
      </c>
    </row>
    <row r="2363" spans="1:9">
      <c r="A2363" s="1" t="s">
        <v>6717</v>
      </c>
      <c r="B2363" s="1" t="s">
        <v>13</v>
      </c>
      <c r="C2363" s="1" t="s">
        <v>6718</v>
      </c>
      <c r="E2363" s="1" t="s">
        <v>6719</v>
      </c>
      <c r="F2363" s="1" t="s">
        <v>28363</v>
      </c>
      <c r="G2363" s="1" t="str">
        <f>IFERROR(VLOOKUP(A2363,Merge_RKTM!$C$2:$D$4691,2,FALSE),"")</f>
        <v/>
      </c>
      <c r="H2363" s="1" t="str">
        <f>IFERROR(VLOOKUP(A2363,Merge_gall!$C$2:$D$6296,2,FALSE),"")</f>
        <v>30x173mm NATO (고폭탄)</v>
      </c>
      <c r="I2363" s="1" t="str">
        <f t="shared" si="36"/>
        <v>30x173mm NATO (고폭탄)</v>
      </c>
    </row>
    <row r="2364" spans="1:9">
      <c r="A2364" s="1" t="s">
        <v>6720</v>
      </c>
      <c r="B2364" s="1" t="s">
        <v>13</v>
      </c>
      <c r="C2364" s="1" t="s">
        <v>6721</v>
      </c>
      <c r="E2364" s="1" t="s">
        <v>5810</v>
      </c>
      <c r="F2364" s="1" t="s">
        <v>28361</v>
      </c>
      <c r="G2364" s="1" t="str">
        <f>IFERROR(VLOOKUP(A2364,Merge_RKTM!$C$2:$D$4691,2,FALSE),"")</f>
        <v/>
      </c>
      <c r="H2364" s="1" t="str">
        <f>IFERROR(VLOOKUP(A2364,Merge_gall!$C$2:$D$6296,2,FALSE),"")</f>
        <v>자동형 대포에 사용되는 대구경 탄약입니다.</v>
      </c>
      <c r="I2364" s="1" t="str">
        <f t="shared" si="36"/>
        <v>자동형 대포에 사용되는 대구경 탄약입니다.</v>
      </c>
    </row>
    <row r="2365" spans="1:9">
      <c r="A2365" s="1" t="s">
        <v>6722</v>
      </c>
      <c r="B2365" s="1" t="s">
        <v>13</v>
      </c>
      <c r="C2365" s="1" t="s">
        <v>6723</v>
      </c>
      <c r="E2365" s="1" t="s">
        <v>6724</v>
      </c>
      <c r="F2365" s="1" t="s">
        <v>28359</v>
      </c>
      <c r="G2365" s="1" t="str">
        <f>IFERROR(VLOOKUP(A2365,Merge_RKTM!$C$2:$D$4691,2,FALSE),"")</f>
        <v/>
      </c>
      <c r="H2365" s="1" t="str">
        <f>IFERROR(VLOOKUP(A2365,Merge_gall!$C$2:$D$6296,2,FALSE),"")</f>
        <v>30x173mm NATO (사보탄)</v>
      </c>
      <c r="I2365" s="1" t="str">
        <f t="shared" si="36"/>
        <v>30x173mm NATO (사보탄)</v>
      </c>
    </row>
    <row r="2366" spans="1:9">
      <c r="A2366" s="1" t="s">
        <v>6725</v>
      </c>
      <c r="B2366" s="1" t="s">
        <v>25</v>
      </c>
      <c r="C2366" s="1" t="s">
        <v>6726</v>
      </c>
      <c r="E2366" s="1" t="s">
        <v>6727</v>
      </c>
      <c r="F2366" s="1" t="s">
        <v>28358</v>
      </c>
      <c r="G2366" s="1" t="str">
        <f>IFERROR(VLOOKUP(A2366,Merge_RKTM!$C$2:$D$4691,2,FALSE),"")</f>
        <v>30x173mm NATO 탄환 (철갑탄)</v>
      </c>
      <c r="H2366" s="1" t="str">
        <f>IFERROR(VLOOKUP(A2366,Merge_gall!$C$2:$D$6296,2,FALSE),"")</f>
        <v>30x173mm NATO 탄환 (철갑탄)</v>
      </c>
      <c r="I2366" s="1" t="str">
        <f t="shared" si="36"/>
        <v>30x173mm NATO 탄환 (철갑탄)</v>
      </c>
    </row>
    <row r="2367" spans="1:9">
      <c r="A2367" s="1" t="s">
        <v>6728</v>
      </c>
      <c r="B2367" s="1" t="s">
        <v>25</v>
      </c>
      <c r="C2367" s="1" t="s">
        <v>6729</v>
      </c>
      <c r="E2367" s="1" t="s">
        <v>6730</v>
      </c>
      <c r="F2367" s="1" t="s">
        <v>28357</v>
      </c>
      <c r="G2367" s="1" t="str">
        <f>IFERROR(VLOOKUP(A2367,Merge_RKTM!$C$2:$D$4691,2,FALSE),"")</f>
        <v>30x173mm NATO 탄환 (철갑소이탄)</v>
      </c>
      <c r="H2367" s="1" t="str">
        <f>IFERROR(VLOOKUP(A2367,Merge_gall!$C$2:$D$6296,2,FALSE),"")</f>
        <v>30x173mm NATO 탄환 (철갑소이탄)</v>
      </c>
      <c r="I2367" s="1" t="str">
        <f t="shared" si="36"/>
        <v>30x173mm NATO 탄환 (철갑소이탄)</v>
      </c>
    </row>
    <row r="2368" spans="1:9">
      <c r="A2368" s="1" t="s">
        <v>6731</v>
      </c>
      <c r="B2368" s="1" t="s">
        <v>25</v>
      </c>
      <c r="C2368" s="1" t="s">
        <v>6732</v>
      </c>
      <c r="E2368" s="1" t="s">
        <v>6733</v>
      </c>
      <c r="F2368" s="1" t="s">
        <v>28356</v>
      </c>
      <c r="G2368" s="1" t="str">
        <f>IFERROR(VLOOKUP(A2368,Merge_RKTM!$C$2:$D$4691,2,FALSE),"")</f>
        <v>30x173mm NATO 탄환 (고폭탄)</v>
      </c>
      <c r="H2368" s="1" t="str">
        <f>IFERROR(VLOOKUP(A2368,Merge_gall!$C$2:$D$6296,2,FALSE),"")</f>
        <v>30x173mm NATO 탄환 (고폭탄)</v>
      </c>
      <c r="I2368" s="1" t="str">
        <f t="shared" si="36"/>
        <v>30x173mm NATO 탄환 (고폭탄)</v>
      </c>
    </row>
    <row r="2369" spans="1:9">
      <c r="A2369" s="1" t="s">
        <v>6734</v>
      </c>
      <c r="B2369" s="1" t="s">
        <v>25</v>
      </c>
      <c r="C2369" s="1" t="s">
        <v>6735</v>
      </c>
      <c r="E2369" s="1" t="s">
        <v>6736</v>
      </c>
      <c r="F2369" s="1" t="s">
        <v>28355</v>
      </c>
      <c r="G2369" s="1" t="str">
        <f>IFERROR(VLOOKUP(A2369,Merge_RKTM!$C$2:$D$4691,2,FALSE),"")</f>
        <v>30x173mm NATO 탄환 (사보탄)</v>
      </c>
      <c r="H2369" s="1" t="str">
        <f>IFERROR(VLOOKUP(A2369,Merge_gall!$C$2:$D$6296,2,FALSE),"")</f>
        <v>30x173mm NATO 탄환 (사보탄)</v>
      </c>
      <c r="I2369" s="1" t="str">
        <f t="shared" si="36"/>
        <v>30x173mm NATO 탄환 (사보탄)</v>
      </c>
    </row>
    <row r="2370" spans="1:9">
      <c r="A2370" s="1" t="s">
        <v>6737</v>
      </c>
      <c r="B2370" s="1" t="s">
        <v>32</v>
      </c>
      <c r="C2370" s="1" t="s">
        <v>6738</v>
      </c>
      <c r="E2370" s="1" t="s">
        <v>6739</v>
      </c>
      <c r="F2370" s="1" t="s">
        <v>33288</v>
      </c>
      <c r="G2370" s="1" t="str">
        <f>IFERROR(VLOOKUP(A2370,Merge_RKTM!$C$2:$D$4691,2,FALSE),"")</f>
        <v/>
      </c>
      <c r="H2370" s="1" t="str">
        <f>IFERROR(VLOOKUP(A2370,Merge_gall!$C$2:$D$6296,2,FALSE),"")</f>
        <v>30x173mm NATO (철갑탄) 200발 제작</v>
      </c>
      <c r="I2370" s="1" t="str">
        <f t="shared" si="36"/>
        <v>30x173mm NATO (철갑탄) 200발 제작</v>
      </c>
    </row>
    <row r="2371" spans="1:9">
      <c r="A2371" s="1" t="s">
        <v>6740</v>
      </c>
      <c r="B2371" s="1" t="s">
        <v>32</v>
      </c>
      <c r="C2371" s="1" t="s">
        <v>6741</v>
      </c>
      <c r="E2371" s="1" t="s">
        <v>6742</v>
      </c>
      <c r="F2371" s="1" t="s">
        <v>33287</v>
      </c>
      <c r="G2371" s="1" t="str">
        <f>IFERROR(VLOOKUP(A2371,Merge_RKTM!$C$2:$D$4691,2,FALSE),"")</f>
        <v/>
      </c>
      <c r="H2371" s="1" t="str">
        <f>IFERROR(VLOOKUP(A2371,Merge_gall!$C$2:$D$6296,2,FALSE),"")</f>
        <v>30x173mm NATO (철갑탄) 200발을 제작합니다.</v>
      </c>
      <c r="I2371" s="1" t="str">
        <f t="shared" ref="I2371:I2434" si="37">IF(H2371="",G2371,H2371)</f>
        <v>30x173mm NATO (철갑탄) 200발을 제작합니다.</v>
      </c>
    </row>
    <row r="2372" spans="1:9">
      <c r="A2372" s="1" t="s">
        <v>6743</v>
      </c>
      <c r="B2372" s="1" t="s">
        <v>32</v>
      </c>
      <c r="C2372" s="1" t="s">
        <v>6744</v>
      </c>
      <c r="E2372" s="1" t="s">
        <v>6745</v>
      </c>
      <c r="F2372" s="1" t="s">
        <v>33286</v>
      </c>
      <c r="G2372" s="1" t="str">
        <f>IFERROR(VLOOKUP(A2372,Merge_RKTM!$C$2:$D$4691,2,FALSE),"")</f>
        <v/>
      </c>
      <c r="H2372" s="1" t="str">
        <f>IFERROR(VLOOKUP(A2372,Merge_gall!$C$2:$D$6296,2,FALSE),"")</f>
        <v>30x173mm NATO (철갑탄) 제작 중.</v>
      </c>
      <c r="I2372" s="1" t="str">
        <f t="shared" si="37"/>
        <v>30x173mm NATO (철갑탄) 제작 중.</v>
      </c>
    </row>
    <row r="2373" spans="1:9">
      <c r="A2373" s="1" t="s">
        <v>6746</v>
      </c>
      <c r="B2373" s="1" t="s">
        <v>32</v>
      </c>
      <c r="C2373" s="1" t="s">
        <v>6747</v>
      </c>
      <c r="E2373" s="1" t="s">
        <v>6748</v>
      </c>
      <c r="F2373" s="1" t="s">
        <v>30495</v>
      </c>
      <c r="G2373" s="1" t="str">
        <f>IFERROR(VLOOKUP(A2373,Merge_RKTM!$C$2:$D$4691,2,FALSE),"")</f>
        <v>30x173mm NATO (철갑소이탄) 200발 제작</v>
      </c>
      <c r="H2373" s="1" t="str">
        <f>IFERROR(VLOOKUP(A2373,Merge_gall!$C$2:$D$6296,2,FALSE),"")</f>
        <v>30x173mm NATO (철갑소이탄) 200발 제작</v>
      </c>
      <c r="I2373" s="1" t="str">
        <f t="shared" si="37"/>
        <v>30x173mm NATO (철갑소이탄) 200발 제작</v>
      </c>
    </row>
    <row r="2374" spans="1:9">
      <c r="A2374" s="1" t="s">
        <v>6749</v>
      </c>
      <c r="B2374" s="1" t="s">
        <v>32</v>
      </c>
      <c r="C2374" s="1" t="s">
        <v>6750</v>
      </c>
      <c r="E2374" s="1" t="s">
        <v>6751</v>
      </c>
      <c r="F2374" s="1" t="s">
        <v>30494</v>
      </c>
      <c r="G2374" s="1" t="str">
        <f>IFERROR(VLOOKUP(A2374,Merge_RKTM!$C$2:$D$4691,2,FALSE),"")</f>
        <v>.30x173mm NATO (철갑소이탄) 200발을 제작합니다.</v>
      </c>
      <c r="H2374" s="1" t="str">
        <f>IFERROR(VLOOKUP(A2374,Merge_gall!$C$2:$D$6296,2,FALSE),"")</f>
        <v>.30x173mm NATO (철갑소이탄) 200발을 제작합니다.</v>
      </c>
      <c r="I2374" s="1" t="str">
        <f t="shared" si="37"/>
        <v>.30x173mm NATO (철갑소이탄) 200발을 제작합니다.</v>
      </c>
    </row>
    <row r="2375" spans="1:9">
      <c r="A2375" s="1" t="s">
        <v>6752</v>
      </c>
      <c r="B2375" s="1" t="s">
        <v>32</v>
      </c>
      <c r="C2375" s="1" t="s">
        <v>6753</v>
      </c>
      <c r="E2375" s="1" t="s">
        <v>6754</v>
      </c>
      <c r="F2375" s="1" t="s">
        <v>30493</v>
      </c>
      <c r="G2375" s="1" t="str">
        <f>IFERROR(VLOOKUP(A2375,Merge_RKTM!$C$2:$D$4691,2,FALSE),"")</f>
        <v>.30x173mm NATO (철갑소이탄) 제작 중.</v>
      </c>
      <c r="H2375" s="1" t="str">
        <f>IFERROR(VLOOKUP(A2375,Merge_gall!$C$2:$D$6296,2,FALSE),"")</f>
        <v>.30x173mm NATO (철갑소이탄) 제작 중.</v>
      </c>
      <c r="I2375" s="1" t="str">
        <f t="shared" si="37"/>
        <v>.30x173mm NATO (철갑소이탄) 제작 중.</v>
      </c>
    </row>
    <row r="2376" spans="1:9">
      <c r="A2376" s="1" t="s">
        <v>6755</v>
      </c>
      <c r="B2376" s="1" t="s">
        <v>32</v>
      </c>
      <c r="C2376" s="1" t="s">
        <v>6756</v>
      </c>
      <c r="E2376" s="1" t="s">
        <v>6757</v>
      </c>
      <c r="F2376" s="1" t="s">
        <v>30492</v>
      </c>
      <c r="G2376" s="1" t="str">
        <f>IFERROR(VLOOKUP(A2376,Merge_RKTM!$C$2:$D$4691,2,FALSE),"")</f>
        <v>30x173mm NATO (고폭탄) 200발 제작</v>
      </c>
      <c r="H2376" s="1" t="str">
        <f>IFERROR(VLOOKUP(A2376,Merge_gall!$C$2:$D$6296,2,FALSE),"")</f>
        <v>30x173mm NATO (고폭탄) 200발 제작</v>
      </c>
      <c r="I2376" s="1" t="str">
        <f t="shared" si="37"/>
        <v>30x173mm NATO (고폭탄) 200발 제작</v>
      </c>
    </row>
    <row r="2377" spans="1:9">
      <c r="A2377" s="1" t="s">
        <v>6758</v>
      </c>
      <c r="B2377" s="1" t="s">
        <v>32</v>
      </c>
      <c r="C2377" s="1" t="s">
        <v>6759</v>
      </c>
      <c r="E2377" s="1" t="s">
        <v>6760</v>
      </c>
      <c r="F2377" s="1" t="s">
        <v>30491</v>
      </c>
      <c r="G2377" s="1" t="str">
        <f>IFERROR(VLOOKUP(A2377,Merge_RKTM!$C$2:$D$4691,2,FALSE),"")</f>
        <v>.30x173mm NATO (고폭탄) 200발을 제작합니다.</v>
      </c>
      <c r="H2377" s="1" t="str">
        <f>IFERROR(VLOOKUP(A2377,Merge_gall!$C$2:$D$6296,2,FALSE),"")</f>
        <v>.30x173mm NATO (고폭탄) 200발을 제작합니다.</v>
      </c>
      <c r="I2377" s="1" t="str">
        <f t="shared" si="37"/>
        <v>.30x173mm NATO (고폭탄) 200발을 제작합니다.</v>
      </c>
    </row>
    <row r="2378" spans="1:9">
      <c r="A2378" s="1" t="s">
        <v>6761</v>
      </c>
      <c r="B2378" s="1" t="s">
        <v>32</v>
      </c>
      <c r="C2378" s="1" t="s">
        <v>6762</v>
      </c>
      <c r="E2378" s="1" t="s">
        <v>6763</v>
      </c>
      <c r="F2378" s="1" t="s">
        <v>30490</v>
      </c>
      <c r="G2378" s="1" t="str">
        <f>IFERROR(VLOOKUP(A2378,Merge_RKTM!$C$2:$D$4691,2,FALSE),"")</f>
        <v>.30x173mm NATO (고폭탄) 제작 중.</v>
      </c>
      <c r="H2378" s="1" t="str">
        <f>IFERROR(VLOOKUP(A2378,Merge_gall!$C$2:$D$6296,2,FALSE),"")</f>
        <v>.30x173mm NATO (고폭탄) 제작 중.</v>
      </c>
      <c r="I2378" s="1" t="str">
        <f t="shared" si="37"/>
        <v>.30x173mm NATO (고폭탄) 제작 중.</v>
      </c>
    </row>
    <row r="2379" spans="1:9">
      <c r="A2379" s="1" t="s">
        <v>6764</v>
      </c>
      <c r="B2379" s="1" t="s">
        <v>32</v>
      </c>
      <c r="C2379" s="1" t="s">
        <v>6765</v>
      </c>
      <c r="E2379" s="1" t="s">
        <v>6766</v>
      </c>
      <c r="F2379" s="1" t="s">
        <v>30489</v>
      </c>
      <c r="G2379" s="1" t="str">
        <f>IFERROR(VLOOKUP(A2379,Merge_RKTM!$C$2:$D$4691,2,FALSE),"")</f>
        <v>30x173mm NATO (사보탄) 200발 제작</v>
      </c>
      <c r="H2379" s="1" t="str">
        <f>IFERROR(VLOOKUP(A2379,Merge_gall!$C$2:$D$6296,2,FALSE),"")</f>
        <v>30x173mm NATO (사보탄) 200발 제작</v>
      </c>
      <c r="I2379" s="1" t="str">
        <f t="shared" si="37"/>
        <v>30x173mm NATO (사보탄) 200발 제작</v>
      </c>
    </row>
    <row r="2380" spans="1:9">
      <c r="A2380" s="1" t="s">
        <v>6767</v>
      </c>
      <c r="B2380" s="1" t="s">
        <v>32</v>
      </c>
      <c r="C2380" s="1" t="s">
        <v>6768</v>
      </c>
      <c r="E2380" s="1" t="s">
        <v>6769</v>
      </c>
      <c r="F2380" s="1" t="s">
        <v>30488</v>
      </c>
      <c r="G2380" s="1" t="str">
        <f>IFERROR(VLOOKUP(A2380,Merge_RKTM!$C$2:$D$4691,2,FALSE),"")</f>
        <v>.30x173mm NATO (사보탄) 200발을 제작합니다.</v>
      </c>
      <c r="H2380" s="1" t="str">
        <f>IFERROR(VLOOKUP(A2380,Merge_gall!$C$2:$D$6296,2,FALSE),"")</f>
        <v>.30x173mm NATO (사보탄) 200발을 제작합니다.</v>
      </c>
      <c r="I2380" s="1" t="str">
        <f t="shared" si="37"/>
        <v>.30x173mm NATO (사보탄) 200발을 제작합니다.</v>
      </c>
    </row>
    <row r="2381" spans="1:9">
      <c r="A2381" s="1" t="s">
        <v>6770</v>
      </c>
      <c r="B2381" s="1" t="s">
        <v>32</v>
      </c>
      <c r="C2381" s="1" t="s">
        <v>6771</v>
      </c>
      <c r="E2381" s="1" t="s">
        <v>6772</v>
      </c>
      <c r="F2381" s="1" t="s">
        <v>30487</v>
      </c>
      <c r="G2381" s="1" t="str">
        <f>IFERROR(VLOOKUP(A2381,Merge_RKTM!$C$2:$D$4691,2,FALSE),"")</f>
        <v>.30x173mm NATO (사보탄) 제작 중.</v>
      </c>
      <c r="H2381" s="1" t="str">
        <f>IFERROR(VLOOKUP(A2381,Merge_gall!$C$2:$D$6296,2,FALSE),"")</f>
        <v>.30x173mm NATO (사보탄) 제작 중.</v>
      </c>
      <c r="I2381" s="1" t="str">
        <f t="shared" si="37"/>
        <v>.30x173mm NATO (사보탄) 제작 중.</v>
      </c>
    </row>
    <row r="2382" spans="1:9">
      <c r="A2382" s="1" t="s">
        <v>6773</v>
      </c>
      <c r="B2382" s="1" t="s">
        <v>7</v>
      </c>
      <c r="C2382" s="1" t="s">
        <v>6774</v>
      </c>
      <c r="E2382" s="1" t="s">
        <v>6775</v>
      </c>
      <c r="F2382" s="1" t="s">
        <v>29141</v>
      </c>
      <c r="G2382" s="1" t="str">
        <f>IFERROR(VLOOKUP(A2382,Merge_RKTM!$C$2:$D$4691,2,FALSE),"")</f>
        <v>.338 라푸아 매그넘</v>
      </c>
      <c r="H2382" s="1" t="str">
        <f>IFERROR(VLOOKUP(A2382,Merge_gall!$C$2:$D$6296,2,FALSE),"")</f>
        <v>.338 라푸아 매그넘</v>
      </c>
      <c r="I2382" s="1" t="str">
        <f t="shared" si="37"/>
        <v>.338 라푸아 매그넘</v>
      </c>
    </row>
    <row r="2383" spans="1:9">
      <c r="A2383" s="1" t="s">
        <v>6776</v>
      </c>
      <c r="B2383" s="1" t="s">
        <v>11</v>
      </c>
      <c r="C2383" s="1" t="s">
        <v>6777</v>
      </c>
      <c r="E2383" s="1" t="s">
        <v>6775</v>
      </c>
      <c r="F2383" s="1" t="s">
        <v>29141</v>
      </c>
      <c r="G2383" s="1" t="str">
        <f>IFERROR(VLOOKUP(A2383,Merge_RKTM!$C$2:$D$4691,2,FALSE),"")</f>
        <v>.338 라푸아 매그넘</v>
      </c>
      <c r="H2383" s="1" t="str">
        <f>IFERROR(VLOOKUP(A2383,Merge_gall!$C$2:$D$6296,2,FALSE),"")</f>
        <v>.338 라푸아 매그넘</v>
      </c>
      <c r="I2383" s="1" t="str">
        <f t="shared" si="37"/>
        <v>.338 라푸아 매그넘</v>
      </c>
    </row>
    <row r="2384" spans="1:9">
      <c r="A2384" s="1" t="s">
        <v>6778</v>
      </c>
      <c r="B2384" s="1" t="s">
        <v>13</v>
      </c>
      <c r="C2384" s="1" t="s">
        <v>6779</v>
      </c>
      <c r="E2384" s="1" t="s">
        <v>6780</v>
      </c>
      <c r="F2384" s="1" t="s">
        <v>28344</v>
      </c>
      <c r="G2384" s="1" t="str">
        <f>IFERROR(VLOOKUP(A2384,Merge_RKTM!$C$2:$D$4691,2,FALSE),"")</f>
        <v/>
      </c>
      <c r="H2384" s="1" t="str">
        <f>IFERROR(VLOOKUP(A2384,Merge_gall!$C$2:$D$6296,2,FALSE),"")</f>
        <v>.338 라푸아 매그넘 (8.6×70mm 또는 8.58×70mm)은 군용 장거리 저격소총에 쓰이는 탄환입니다.</v>
      </c>
      <c r="I2384" s="1" t="str">
        <f t="shared" si="37"/>
        <v>.338 라푸아 매그넘 (8.6×70mm 또는 8.58×70mm)은 군용 장거리 저격소총에 쓰이는 탄환입니다.</v>
      </c>
    </row>
    <row r="2385" spans="1:9">
      <c r="A2385" s="1" t="s">
        <v>6781</v>
      </c>
      <c r="B2385" s="1" t="s">
        <v>13</v>
      </c>
      <c r="C2385" s="1" t="s">
        <v>6782</v>
      </c>
      <c r="E2385" s="1" t="s">
        <v>6783</v>
      </c>
      <c r="F2385" s="1" t="s">
        <v>28352</v>
      </c>
      <c r="G2385" s="1" t="str">
        <f>IFERROR(VLOOKUP(A2385,Merge_RKTM!$C$2:$D$4691,2,FALSE),"")</f>
        <v/>
      </c>
      <c r="H2385" s="1" t="str">
        <f>IFERROR(VLOOKUP(A2385,Merge_gall!$C$2:$D$6296,2,FALSE),"")</f>
        <v>.338 라푸아 매그넘 (일반탄)</v>
      </c>
      <c r="I2385" s="1" t="str">
        <f t="shared" si="37"/>
        <v>.338 라푸아 매그넘 (일반탄)</v>
      </c>
    </row>
    <row r="2386" spans="1:9">
      <c r="A2386" s="1" t="s">
        <v>6784</v>
      </c>
      <c r="B2386" s="1" t="s">
        <v>13</v>
      </c>
      <c r="C2386" s="1" t="s">
        <v>6785</v>
      </c>
      <c r="E2386" s="1" t="s">
        <v>6780</v>
      </c>
      <c r="F2386" s="1" t="s">
        <v>28344</v>
      </c>
      <c r="G2386" s="1" t="str">
        <f>IFERROR(VLOOKUP(A2386,Merge_RKTM!$C$2:$D$4691,2,FALSE),"")</f>
        <v/>
      </c>
      <c r="H2386" s="1" t="str">
        <f>IFERROR(VLOOKUP(A2386,Merge_gall!$C$2:$D$6296,2,FALSE),"")</f>
        <v>.338 라푸아 매그넘 (8.6×70mm 또는 8.58×70mm)은 군용 장거리 저격소총에 쓰이는 탄환입니다.</v>
      </c>
      <c r="I2386" s="1" t="str">
        <f t="shared" si="37"/>
        <v>.338 라푸아 매그넘 (8.6×70mm 또는 8.58×70mm)은 군용 장거리 저격소총에 쓰이는 탄환입니다.</v>
      </c>
    </row>
    <row r="2387" spans="1:9">
      <c r="A2387" s="1" t="s">
        <v>6786</v>
      </c>
      <c r="B2387" s="1" t="s">
        <v>13</v>
      </c>
      <c r="C2387" s="1" t="s">
        <v>6787</v>
      </c>
      <c r="E2387" s="1" t="s">
        <v>6788</v>
      </c>
      <c r="F2387" s="1" t="s">
        <v>32474</v>
      </c>
      <c r="G2387" s="1" t="str">
        <f>IFERROR(VLOOKUP(A2387,Merge_RKTM!$C$2:$D$4691,2,FALSE),"")</f>
        <v/>
      </c>
      <c r="H2387" s="1" t="str">
        <f>IFERROR(VLOOKUP(A2387,Merge_gall!$C$2:$D$6296,2,FALSE),"")</f>
        <v>.338 라푸아 매그넘 (철갑탄)</v>
      </c>
      <c r="I2387" s="1" t="str">
        <f t="shared" si="37"/>
        <v>.338 라푸아 매그넘 (철갑탄)</v>
      </c>
    </row>
    <row r="2388" spans="1:9">
      <c r="A2388" s="1" t="s">
        <v>6789</v>
      </c>
      <c r="B2388" s="1" t="s">
        <v>13</v>
      </c>
      <c r="C2388" s="1" t="s">
        <v>6790</v>
      </c>
      <c r="E2388" s="1" t="s">
        <v>6780</v>
      </c>
      <c r="F2388" s="1" t="s">
        <v>28344</v>
      </c>
      <c r="G2388" s="1" t="str">
        <f>IFERROR(VLOOKUP(A2388,Merge_RKTM!$C$2:$D$4691,2,FALSE),"")</f>
        <v/>
      </c>
      <c r="H2388" s="1" t="str">
        <f>IFERROR(VLOOKUP(A2388,Merge_gall!$C$2:$D$6296,2,FALSE),"")</f>
        <v>.338 라푸아 매그넘 (8.6×70mm 또는 8.58×70mm)은 군용 장거리 저격소총에 쓰이는 탄환입니다.</v>
      </c>
      <c r="I2388" s="1" t="str">
        <f t="shared" si="37"/>
        <v>.338 라푸아 매그넘 (8.6×70mm 또는 8.58×70mm)은 군용 장거리 저격소총에 쓰이는 탄환입니다.</v>
      </c>
    </row>
    <row r="2389" spans="1:9">
      <c r="A2389" s="1" t="s">
        <v>6791</v>
      </c>
      <c r="B2389" s="1" t="s">
        <v>13</v>
      </c>
      <c r="C2389" s="1" t="s">
        <v>6792</v>
      </c>
      <c r="E2389" s="1" t="s">
        <v>6793</v>
      </c>
      <c r="F2389" s="1" t="s">
        <v>28349</v>
      </c>
      <c r="G2389" s="1" t="str">
        <f>IFERROR(VLOOKUP(A2389,Merge_RKTM!$C$2:$D$4691,2,FALSE),"")</f>
        <v/>
      </c>
      <c r="H2389" s="1" t="str">
        <f>IFERROR(VLOOKUP(A2389,Merge_gall!$C$2:$D$6296,2,FALSE),"")</f>
        <v>.338 라푸아 매그넘 (철갑소이탄)</v>
      </c>
      <c r="I2389" s="1" t="str">
        <f t="shared" si="37"/>
        <v>.338 라푸아 매그넘 (철갑소이탄)</v>
      </c>
    </row>
    <row r="2390" spans="1:9">
      <c r="A2390" s="1" t="s">
        <v>6794</v>
      </c>
      <c r="B2390" s="1" t="s">
        <v>13</v>
      </c>
      <c r="C2390" s="1" t="s">
        <v>6795</v>
      </c>
      <c r="E2390" s="1" t="s">
        <v>6780</v>
      </c>
      <c r="F2390" s="1" t="s">
        <v>28344</v>
      </c>
      <c r="G2390" s="1" t="str">
        <f>IFERROR(VLOOKUP(A2390,Merge_RKTM!$C$2:$D$4691,2,FALSE),"")</f>
        <v/>
      </c>
      <c r="H2390" s="1" t="str">
        <f>IFERROR(VLOOKUP(A2390,Merge_gall!$C$2:$D$6296,2,FALSE),"")</f>
        <v>.338 라푸아 매그넘 (8.6×70mm 또는 8.58×70mm)은 군용 장거리 저격소총에 쓰이는 탄환입니다.</v>
      </c>
      <c r="I2390" s="1" t="str">
        <f t="shared" si="37"/>
        <v>.338 라푸아 매그넘 (8.6×70mm 또는 8.58×70mm)은 군용 장거리 저격소총에 쓰이는 탄환입니다.</v>
      </c>
    </row>
    <row r="2391" spans="1:9">
      <c r="A2391" s="1" t="s">
        <v>6796</v>
      </c>
      <c r="B2391" s="1" t="s">
        <v>13</v>
      </c>
      <c r="C2391" s="1" t="s">
        <v>6797</v>
      </c>
      <c r="E2391" s="1" t="s">
        <v>6798</v>
      </c>
      <c r="F2391" s="1" t="s">
        <v>28346</v>
      </c>
      <c r="G2391" s="1" t="str">
        <f>IFERROR(VLOOKUP(A2391,Merge_RKTM!$C$2:$D$4691,2,FALSE),"")</f>
        <v/>
      </c>
      <c r="H2391" s="1" t="str">
        <f>IFERROR(VLOOKUP(A2391,Merge_gall!$C$2:$D$6296,2,FALSE),"")</f>
        <v>.338 라푸아 매그넘 (고폭탄)</v>
      </c>
      <c r="I2391" s="1" t="str">
        <f t="shared" si="37"/>
        <v>.338 라푸아 매그넘 (고폭탄)</v>
      </c>
    </row>
    <row r="2392" spans="1:9">
      <c r="A2392" s="1" t="s">
        <v>6799</v>
      </c>
      <c r="B2392" s="1" t="s">
        <v>13</v>
      </c>
      <c r="C2392" s="1" t="s">
        <v>6800</v>
      </c>
      <c r="E2392" s="1" t="s">
        <v>6780</v>
      </c>
      <c r="F2392" s="1" t="s">
        <v>28344</v>
      </c>
      <c r="G2392" s="1" t="str">
        <f>IFERROR(VLOOKUP(A2392,Merge_RKTM!$C$2:$D$4691,2,FALSE),"")</f>
        <v/>
      </c>
      <c r="H2392" s="1" t="str">
        <f>IFERROR(VLOOKUP(A2392,Merge_gall!$C$2:$D$6296,2,FALSE),"")</f>
        <v>.338 라푸아 매그넘 (8.6×70mm 또는 8.58×70mm)은 군용 장거리 저격소총에 쓰이는 탄환입니다.</v>
      </c>
      <c r="I2392" s="1" t="str">
        <f t="shared" si="37"/>
        <v>.338 라푸아 매그넘 (8.6×70mm 또는 8.58×70mm)은 군용 장거리 저격소총에 쓰이는 탄환입니다.</v>
      </c>
    </row>
    <row r="2393" spans="1:9">
      <c r="A2393" s="1" t="s">
        <v>6801</v>
      </c>
      <c r="B2393" s="1" t="s">
        <v>13</v>
      </c>
      <c r="C2393" s="1" t="s">
        <v>6802</v>
      </c>
      <c r="E2393" s="1" t="s">
        <v>6803</v>
      </c>
      <c r="F2393" s="1" t="s">
        <v>28342</v>
      </c>
      <c r="G2393" s="1" t="str">
        <f>IFERROR(VLOOKUP(A2393,Merge_RKTM!$C$2:$D$4691,2,FALSE),"")</f>
        <v/>
      </c>
      <c r="H2393" s="1" t="str">
        <f>IFERROR(VLOOKUP(A2393,Merge_gall!$C$2:$D$6296,2,FALSE),"")</f>
        <v>.338 라푸아 매그넘 (사보탄)</v>
      </c>
      <c r="I2393" s="1" t="str">
        <f t="shared" si="37"/>
        <v>.338 라푸아 매그넘 (사보탄)</v>
      </c>
    </row>
    <row r="2394" spans="1:9">
      <c r="A2394" s="1" t="s">
        <v>6804</v>
      </c>
      <c r="B2394" s="1" t="s">
        <v>25</v>
      </c>
      <c r="C2394" s="1" t="s">
        <v>6805</v>
      </c>
      <c r="E2394" s="1" t="s">
        <v>6806</v>
      </c>
      <c r="F2394" s="1" t="s">
        <v>28341</v>
      </c>
      <c r="G2394" s="1" t="str">
        <f>IFERROR(VLOOKUP(A2394,Merge_RKTM!$C$2:$D$4691,2,FALSE),"")</f>
        <v>.338 라푸아 매그넘 탄환 (일반탄)</v>
      </c>
      <c r="H2394" s="1" t="str">
        <f>IFERROR(VLOOKUP(A2394,Merge_gall!$C$2:$D$6296,2,FALSE),"")</f>
        <v>.338 라푸아 매그넘 탄환 (일반탄)</v>
      </c>
      <c r="I2394" s="1" t="str">
        <f t="shared" si="37"/>
        <v>.338 라푸아 매그넘 탄환 (일반탄)</v>
      </c>
    </row>
    <row r="2395" spans="1:9">
      <c r="A2395" s="1" t="s">
        <v>6807</v>
      </c>
      <c r="B2395" s="1" t="s">
        <v>25</v>
      </c>
      <c r="C2395" s="1" t="s">
        <v>6808</v>
      </c>
      <c r="E2395" s="1" t="s">
        <v>6809</v>
      </c>
      <c r="F2395" s="1" t="s">
        <v>32472</v>
      </c>
      <c r="G2395" s="1" t="str">
        <f>IFERROR(VLOOKUP(A2395,Merge_RKTM!$C$2:$D$4691,2,FALSE),"")</f>
        <v/>
      </c>
      <c r="H2395" s="1" t="str">
        <f>IFERROR(VLOOKUP(A2395,Merge_gall!$C$2:$D$6296,2,FALSE),"")</f>
        <v>.338 라푸아 매그넘 탄환 (철갑탄)</v>
      </c>
      <c r="I2395" s="1" t="str">
        <f t="shared" si="37"/>
        <v>.338 라푸아 매그넘 탄환 (철갑탄)</v>
      </c>
    </row>
    <row r="2396" spans="1:9">
      <c r="A2396" s="1" t="s">
        <v>6810</v>
      </c>
      <c r="B2396" s="1" t="s">
        <v>25</v>
      </c>
      <c r="C2396" s="1" t="s">
        <v>6811</v>
      </c>
      <c r="E2396" s="1" t="s">
        <v>6812</v>
      </c>
      <c r="F2396" s="1" t="s">
        <v>28340</v>
      </c>
      <c r="G2396" s="1" t="str">
        <f>IFERROR(VLOOKUP(A2396,Merge_RKTM!$C$2:$D$4691,2,FALSE),"")</f>
        <v>.338 라푸아 매그넘 탄환 (철갑소이탄)</v>
      </c>
      <c r="H2396" s="1" t="str">
        <f>IFERROR(VLOOKUP(A2396,Merge_gall!$C$2:$D$6296,2,FALSE),"")</f>
        <v>.338 라푸아 매그넘 탄환 (철갑소이탄)</v>
      </c>
      <c r="I2396" s="1" t="str">
        <f t="shared" si="37"/>
        <v>.338 라푸아 매그넘 탄환 (철갑소이탄)</v>
      </c>
    </row>
    <row r="2397" spans="1:9">
      <c r="A2397" s="1" t="s">
        <v>6813</v>
      </c>
      <c r="B2397" s="1" t="s">
        <v>25</v>
      </c>
      <c r="C2397" s="1" t="s">
        <v>6814</v>
      </c>
      <c r="E2397" s="1" t="s">
        <v>6815</v>
      </c>
      <c r="F2397" s="1" t="s">
        <v>28339</v>
      </c>
      <c r="G2397" s="1" t="str">
        <f>IFERROR(VLOOKUP(A2397,Merge_RKTM!$C$2:$D$4691,2,FALSE),"")</f>
        <v>.338 라푸아 매그넘 탄환 (고폭탄)</v>
      </c>
      <c r="H2397" s="1" t="str">
        <f>IFERROR(VLOOKUP(A2397,Merge_gall!$C$2:$D$6296,2,FALSE),"")</f>
        <v>.338 라푸아 매그넘 탄환 (고폭탄)</v>
      </c>
      <c r="I2397" s="1" t="str">
        <f t="shared" si="37"/>
        <v>.338 라푸아 매그넘 탄환 (고폭탄)</v>
      </c>
    </row>
    <row r="2398" spans="1:9">
      <c r="A2398" s="1" t="s">
        <v>6816</v>
      </c>
      <c r="B2398" s="1" t="s">
        <v>25</v>
      </c>
      <c r="C2398" s="1" t="s">
        <v>6817</v>
      </c>
      <c r="E2398" s="1" t="s">
        <v>6818</v>
      </c>
      <c r="F2398" s="1" t="s">
        <v>28338</v>
      </c>
      <c r="G2398" s="1" t="str">
        <f>IFERROR(VLOOKUP(A2398,Merge_RKTM!$C$2:$D$4691,2,FALSE),"")</f>
        <v>.338 라푸아 매그넘 탄환 (사보탄)</v>
      </c>
      <c r="H2398" s="1" t="str">
        <f>IFERROR(VLOOKUP(A2398,Merge_gall!$C$2:$D$6296,2,FALSE),"")</f>
        <v>.338 라푸아 매그넘 탄환 (사보탄)</v>
      </c>
      <c r="I2398" s="1" t="str">
        <f t="shared" si="37"/>
        <v>.338 라푸아 매그넘 탄환 (사보탄)</v>
      </c>
    </row>
    <row r="2399" spans="1:9">
      <c r="A2399" s="1" t="s">
        <v>6819</v>
      </c>
      <c r="B2399" s="1" t="s">
        <v>32</v>
      </c>
      <c r="C2399" s="1" t="s">
        <v>6820</v>
      </c>
      <c r="E2399" s="1" t="s">
        <v>6821</v>
      </c>
      <c r="F2399" s="1" t="s">
        <v>30486</v>
      </c>
      <c r="G2399" s="1" t="str">
        <f>IFERROR(VLOOKUP(A2399,Merge_RKTM!$C$2:$D$4691,2,FALSE),"")</f>
        <v>.338 라푸아 매그넘 (일반탄) 200발 제작</v>
      </c>
      <c r="H2399" s="1" t="str">
        <f>IFERROR(VLOOKUP(A2399,Merge_gall!$C$2:$D$6296,2,FALSE),"")</f>
        <v>.338 라푸아 매그넘 (일반탄) 200발 제작</v>
      </c>
      <c r="I2399" s="1" t="str">
        <f t="shared" si="37"/>
        <v>.338 라푸아 매그넘 (일반탄) 200발 제작</v>
      </c>
    </row>
    <row r="2400" spans="1:9">
      <c r="A2400" s="1" t="s">
        <v>6822</v>
      </c>
      <c r="B2400" s="1" t="s">
        <v>32</v>
      </c>
      <c r="C2400" s="1" t="s">
        <v>6823</v>
      </c>
      <c r="E2400" s="1" t="s">
        <v>6824</v>
      </c>
      <c r="F2400" s="1" t="s">
        <v>30485</v>
      </c>
      <c r="G2400" s="1" t="str">
        <f>IFERROR(VLOOKUP(A2400,Merge_RKTM!$C$2:$D$4691,2,FALSE),"")</f>
        <v>.338 라푸아 매그넘 (일반탄) 200발을 제작합니다.</v>
      </c>
      <c r="H2400" s="1" t="str">
        <f>IFERROR(VLOOKUP(A2400,Merge_gall!$C$2:$D$6296,2,FALSE),"")</f>
        <v>.338 라푸아 매그넘 (일반탄) 200발을 제작합니다.</v>
      </c>
      <c r="I2400" s="1" t="str">
        <f t="shared" si="37"/>
        <v>.338 라푸아 매그넘 (일반탄) 200발을 제작합니다.</v>
      </c>
    </row>
    <row r="2401" spans="1:9">
      <c r="A2401" s="1" t="s">
        <v>6825</v>
      </c>
      <c r="B2401" s="1" t="s">
        <v>32</v>
      </c>
      <c r="C2401" s="1" t="s">
        <v>6826</v>
      </c>
      <c r="E2401" s="1" t="s">
        <v>6827</v>
      </c>
      <c r="F2401" s="1" t="s">
        <v>30484</v>
      </c>
      <c r="G2401" s="1" t="str">
        <f>IFERROR(VLOOKUP(A2401,Merge_RKTM!$C$2:$D$4691,2,FALSE),"")</f>
        <v>.338 라푸아 매그넘 (일반탄) 제작 중.</v>
      </c>
      <c r="H2401" s="1" t="str">
        <f>IFERROR(VLOOKUP(A2401,Merge_gall!$C$2:$D$6296,2,FALSE),"")</f>
        <v>.338 라푸아 매그넘 (일반탄) 제작 중.</v>
      </c>
      <c r="I2401" s="1" t="str">
        <f t="shared" si="37"/>
        <v>.338 라푸아 매그넘 (일반탄) 제작 중.</v>
      </c>
    </row>
    <row r="2402" spans="1:9">
      <c r="A2402" s="1" t="s">
        <v>6828</v>
      </c>
      <c r="B2402" s="1" t="s">
        <v>32</v>
      </c>
      <c r="C2402" s="1" t="s">
        <v>6829</v>
      </c>
      <c r="E2402" s="1" t="s">
        <v>6830</v>
      </c>
      <c r="F2402" s="1" t="s">
        <v>33285</v>
      </c>
      <c r="G2402" s="1" t="str">
        <f>IFERROR(VLOOKUP(A2402,Merge_RKTM!$C$2:$D$4691,2,FALSE),"")</f>
        <v/>
      </c>
      <c r="H2402" s="1" t="str">
        <f>IFERROR(VLOOKUP(A2402,Merge_gall!$C$2:$D$6296,2,FALSE),"")</f>
        <v>.338 라푸아 매그넘 (철갑탄) 200발 제작</v>
      </c>
      <c r="I2402" s="1" t="str">
        <f t="shared" si="37"/>
        <v>.338 라푸아 매그넘 (철갑탄) 200발 제작</v>
      </c>
    </row>
    <row r="2403" spans="1:9">
      <c r="A2403" s="1" t="s">
        <v>6831</v>
      </c>
      <c r="B2403" s="1" t="s">
        <v>32</v>
      </c>
      <c r="C2403" s="1" t="s">
        <v>6832</v>
      </c>
      <c r="E2403" s="1" t="s">
        <v>6833</v>
      </c>
      <c r="F2403" s="1" t="s">
        <v>33284</v>
      </c>
      <c r="G2403" s="1" t="str">
        <f>IFERROR(VLOOKUP(A2403,Merge_RKTM!$C$2:$D$4691,2,FALSE),"")</f>
        <v/>
      </c>
      <c r="H2403" s="1" t="str">
        <f>IFERROR(VLOOKUP(A2403,Merge_gall!$C$2:$D$6296,2,FALSE),"")</f>
        <v>.338 라푸아 매그넘 (철갑탄) 200발을 제작합니다.</v>
      </c>
      <c r="I2403" s="1" t="str">
        <f t="shared" si="37"/>
        <v>.338 라푸아 매그넘 (철갑탄) 200발을 제작합니다.</v>
      </c>
    </row>
    <row r="2404" spans="1:9">
      <c r="A2404" s="1" t="s">
        <v>6834</v>
      </c>
      <c r="B2404" s="1" t="s">
        <v>32</v>
      </c>
      <c r="C2404" s="1" t="s">
        <v>6835</v>
      </c>
      <c r="E2404" s="1" t="s">
        <v>6836</v>
      </c>
      <c r="F2404" s="1" t="s">
        <v>33283</v>
      </c>
      <c r="G2404" s="1" t="str">
        <f>IFERROR(VLOOKUP(A2404,Merge_RKTM!$C$2:$D$4691,2,FALSE),"")</f>
        <v/>
      </c>
      <c r="H2404" s="1" t="str">
        <f>IFERROR(VLOOKUP(A2404,Merge_gall!$C$2:$D$6296,2,FALSE),"")</f>
        <v>.338 라푸아 매그넘 (철갑탄) 제작 중.</v>
      </c>
      <c r="I2404" s="1" t="str">
        <f t="shared" si="37"/>
        <v>.338 라푸아 매그넘 (철갑탄) 제작 중.</v>
      </c>
    </row>
    <row r="2405" spans="1:9">
      <c r="A2405" s="1" t="s">
        <v>6837</v>
      </c>
      <c r="B2405" s="1" t="s">
        <v>32</v>
      </c>
      <c r="C2405" s="1" t="s">
        <v>6838</v>
      </c>
      <c r="E2405" s="1" t="s">
        <v>6839</v>
      </c>
      <c r="F2405" s="1" t="s">
        <v>30483</v>
      </c>
      <c r="G2405" s="1" t="str">
        <f>IFERROR(VLOOKUP(A2405,Merge_RKTM!$C$2:$D$4691,2,FALSE),"")</f>
        <v>.338 라푸아 매그넘 (철갑소이탄) 200발 제작</v>
      </c>
      <c r="H2405" s="1" t="str">
        <f>IFERROR(VLOOKUP(A2405,Merge_gall!$C$2:$D$6296,2,FALSE),"")</f>
        <v>.338 라푸아 매그넘 (철갑소이탄) 200발 제작</v>
      </c>
      <c r="I2405" s="1" t="str">
        <f t="shared" si="37"/>
        <v>.338 라푸아 매그넘 (철갑소이탄) 200발 제작</v>
      </c>
    </row>
    <row r="2406" spans="1:9">
      <c r="A2406" s="1" t="s">
        <v>6840</v>
      </c>
      <c r="B2406" s="1" t="s">
        <v>32</v>
      </c>
      <c r="C2406" s="1" t="s">
        <v>6841</v>
      </c>
      <c r="E2406" s="1" t="s">
        <v>6842</v>
      </c>
      <c r="F2406" s="1" t="s">
        <v>30482</v>
      </c>
      <c r="G2406" s="1" t="str">
        <f>IFERROR(VLOOKUP(A2406,Merge_RKTM!$C$2:$D$4691,2,FALSE),"")</f>
        <v>.338 라푸아 매그넘 (철갑소이탄) 200발을 제작합니다.</v>
      </c>
      <c r="H2406" s="1" t="str">
        <f>IFERROR(VLOOKUP(A2406,Merge_gall!$C$2:$D$6296,2,FALSE),"")</f>
        <v>.338 라푸아 매그넘 (철갑소이탄) 200발을 제작합니다.</v>
      </c>
      <c r="I2406" s="1" t="str">
        <f t="shared" si="37"/>
        <v>.338 라푸아 매그넘 (철갑소이탄) 200발을 제작합니다.</v>
      </c>
    </row>
    <row r="2407" spans="1:9">
      <c r="A2407" s="1" t="s">
        <v>6843</v>
      </c>
      <c r="B2407" s="1" t="s">
        <v>32</v>
      </c>
      <c r="C2407" s="1" t="s">
        <v>6844</v>
      </c>
      <c r="E2407" s="1" t="s">
        <v>6845</v>
      </c>
      <c r="F2407" s="1" t="s">
        <v>30481</v>
      </c>
      <c r="G2407" s="1" t="str">
        <f>IFERROR(VLOOKUP(A2407,Merge_RKTM!$C$2:$D$4691,2,FALSE),"")</f>
        <v>.338 라푸아 매그넘 (철갑소이탄) 제작 중.</v>
      </c>
      <c r="H2407" s="1" t="str">
        <f>IFERROR(VLOOKUP(A2407,Merge_gall!$C$2:$D$6296,2,FALSE),"")</f>
        <v>.338 라푸아 매그넘 (철갑소이탄) 제작 중.</v>
      </c>
      <c r="I2407" s="1" t="str">
        <f t="shared" si="37"/>
        <v>.338 라푸아 매그넘 (철갑소이탄) 제작 중.</v>
      </c>
    </row>
    <row r="2408" spans="1:9">
      <c r="A2408" s="1" t="s">
        <v>6846</v>
      </c>
      <c r="B2408" s="1" t="s">
        <v>32</v>
      </c>
      <c r="C2408" s="1" t="s">
        <v>6847</v>
      </c>
      <c r="E2408" s="1" t="s">
        <v>6848</v>
      </c>
      <c r="F2408" s="1" t="s">
        <v>30480</v>
      </c>
      <c r="G2408" s="1" t="str">
        <f>IFERROR(VLOOKUP(A2408,Merge_RKTM!$C$2:$D$4691,2,FALSE),"")</f>
        <v>.338 라푸아 매그넘 (고폭탄) 200발 제작</v>
      </c>
      <c r="H2408" s="1" t="str">
        <f>IFERROR(VLOOKUP(A2408,Merge_gall!$C$2:$D$6296,2,FALSE),"")</f>
        <v>.338 라푸아 매그넘 (고폭탄) 200발 제작</v>
      </c>
      <c r="I2408" s="1" t="str">
        <f t="shared" si="37"/>
        <v>.338 라푸아 매그넘 (고폭탄) 200발 제작</v>
      </c>
    </row>
    <row r="2409" spans="1:9">
      <c r="A2409" s="1" t="s">
        <v>6849</v>
      </c>
      <c r="B2409" s="1" t="s">
        <v>32</v>
      </c>
      <c r="C2409" s="1" t="s">
        <v>6850</v>
      </c>
      <c r="E2409" s="1" t="s">
        <v>6851</v>
      </c>
      <c r="F2409" s="1" t="s">
        <v>30479</v>
      </c>
      <c r="G2409" s="1" t="str">
        <f>IFERROR(VLOOKUP(A2409,Merge_RKTM!$C$2:$D$4691,2,FALSE),"")</f>
        <v>.338 라푸아 매그넘 (고폭탄) 200발을 제작합니다.</v>
      </c>
      <c r="H2409" s="1" t="str">
        <f>IFERROR(VLOOKUP(A2409,Merge_gall!$C$2:$D$6296,2,FALSE),"")</f>
        <v>.338 라푸아 매그넘 (고폭탄) 200발을 제작합니다.</v>
      </c>
      <c r="I2409" s="1" t="str">
        <f t="shared" si="37"/>
        <v>.338 라푸아 매그넘 (고폭탄) 200발을 제작합니다.</v>
      </c>
    </row>
    <row r="2410" spans="1:9">
      <c r="A2410" s="1" t="s">
        <v>6852</v>
      </c>
      <c r="B2410" s="1" t="s">
        <v>32</v>
      </c>
      <c r="C2410" s="1" t="s">
        <v>6853</v>
      </c>
      <c r="E2410" s="1" t="s">
        <v>6854</v>
      </c>
      <c r="F2410" s="1" t="s">
        <v>30478</v>
      </c>
      <c r="G2410" s="1" t="str">
        <f>IFERROR(VLOOKUP(A2410,Merge_RKTM!$C$2:$D$4691,2,FALSE),"")</f>
        <v>.338 라푸아 매그넘 (고폭탄) 제작 중.</v>
      </c>
      <c r="H2410" s="1" t="str">
        <f>IFERROR(VLOOKUP(A2410,Merge_gall!$C$2:$D$6296,2,FALSE),"")</f>
        <v>.338 라푸아 매그넘 (고폭탄) 제작 중.</v>
      </c>
      <c r="I2410" s="1" t="str">
        <f t="shared" si="37"/>
        <v>.338 라푸아 매그넘 (고폭탄) 제작 중.</v>
      </c>
    </row>
    <row r="2411" spans="1:9">
      <c r="A2411" s="1" t="s">
        <v>6855</v>
      </c>
      <c r="B2411" s="1" t="s">
        <v>32</v>
      </c>
      <c r="C2411" s="1" t="s">
        <v>6856</v>
      </c>
      <c r="E2411" s="1" t="s">
        <v>6857</v>
      </c>
      <c r="F2411" s="1" t="s">
        <v>30477</v>
      </c>
      <c r="G2411" s="1" t="str">
        <f>IFERROR(VLOOKUP(A2411,Merge_RKTM!$C$2:$D$4691,2,FALSE),"")</f>
        <v>.338 라푸아 매그넘 (사보탄) 200발 제작</v>
      </c>
      <c r="H2411" s="1" t="str">
        <f>IFERROR(VLOOKUP(A2411,Merge_gall!$C$2:$D$6296,2,FALSE),"")</f>
        <v>.338 라푸아 매그넘 (사보탄) 200발 제작</v>
      </c>
      <c r="I2411" s="1" t="str">
        <f t="shared" si="37"/>
        <v>.338 라푸아 매그넘 (사보탄) 200발 제작</v>
      </c>
    </row>
    <row r="2412" spans="1:9">
      <c r="A2412" s="1" t="s">
        <v>6858</v>
      </c>
      <c r="B2412" s="1" t="s">
        <v>32</v>
      </c>
      <c r="C2412" s="1" t="s">
        <v>6859</v>
      </c>
      <c r="E2412" s="1" t="s">
        <v>6860</v>
      </c>
      <c r="F2412" s="1" t="s">
        <v>30476</v>
      </c>
      <c r="G2412" s="1" t="str">
        <f>IFERROR(VLOOKUP(A2412,Merge_RKTM!$C$2:$D$4691,2,FALSE),"")</f>
        <v>.338 라푸아 매그넘 (사보탄) 200발을 제작합니다.</v>
      </c>
      <c r="H2412" s="1" t="str">
        <f>IFERROR(VLOOKUP(A2412,Merge_gall!$C$2:$D$6296,2,FALSE),"")</f>
        <v>.338 라푸아 매그넘 (사보탄) 200발을 제작합니다.</v>
      </c>
      <c r="I2412" s="1" t="str">
        <f t="shared" si="37"/>
        <v>.338 라푸아 매그넘 (사보탄) 200발을 제작합니다.</v>
      </c>
    </row>
    <row r="2413" spans="1:9">
      <c r="A2413" s="1" t="s">
        <v>6861</v>
      </c>
      <c r="B2413" s="1" t="s">
        <v>32</v>
      </c>
      <c r="C2413" s="1" t="s">
        <v>6862</v>
      </c>
      <c r="E2413" s="1" t="s">
        <v>6863</v>
      </c>
      <c r="F2413" s="1" t="s">
        <v>30475</v>
      </c>
      <c r="G2413" s="1" t="str">
        <f>IFERROR(VLOOKUP(A2413,Merge_RKTM!$C$2:$D$4691,2,FALSE),"")</f>
        <v>.338 라푸아 매그넘 (사보탄) 제작 중.</v>
      </c>
      <c r="H2413" s="1" t="str">
        <f>IFERROR(VLOOKUP(A2413,Merge_gall!$C$2:$D$6296,2,FALSE),"")</f>
        <v>.338 라푸아 매그넘 (사보탄) 제작 중.</v>
      </c>
      <c r="I2413" s="1" t="str">
        <f t="shared" si="37"/>
        <v>.338 라푸아 매그넘 (사보탄) 제작 중.</v>
      </c>
    </row>
    <row r="2414" spans="1:9">
      <c r="A2414" s="1" t="s">
        <v>6864</v>
      </c>
      <c r="B2414" s="1" t="s">
        <v>7</v>
      </c>
      <c r="C2414" s="1" t="s">
        <v>6865</v>
      </c>
      <c r="E2414" s="1" t="s">
        <v>6866</v>
      </c>
      <c r="F2414" s="1" t="s">
        <v>29140</v>
      </c>
      <c r="G2414" s="1" t="str">
        <f>IFERROR(VLOOKUP(A2414,Merge_RKTM!$C$2:$D$4691,2,FALSE),"")</f>
        <v>.338 노마 매그넘</v>
      </c>
      <c r="H2414" s="1" t="str">
        <f>IFERROR(VLOOKUP(A2414,Merge_gall!$C$2:$D$6296,2,FALSE),"")</f>
        <v>.338 노마 매그넘</v>
      </c>
      <c r="I2414" s="1" t="str">
        <f t="shared" si="37"/>
        <v>.338 노마 매그넘</v>
      </c>
    </row>
    <row r="2415" spans="1:9">
      <c r="A2415" s="1" t="s">
        <v>6867</v>
      </c>
      <c r="B2415" s="1" t="s">
        <v>11</v>
      </c>
      <c r="C2415" s="1" t="s">
        <v>6868</v>
      </c>
      <c r="E2415" s="1" t="s">
        <v>6866</v>
      </c>
      <c r="F2415" s="1" t="s">
        <v>29140</v>
      </c>
      <c r="G2415" s="1" t="str">
        <f>IFERROR(VLOOKUP(A2415,Merge_RKTM!$C$2:$D$4691,2,FALSE),"")</f>
        <v>.338 노마 매그넘</v>
      </c>
      <c r="H2415" s="1" t="str">
        <f>IFERROR(VLOOKUP(A2415,Merge_gall!$C$2:$D$6296,2,FALSE),"")</f>
        <v>.338 노마 매그넘</v>
      </c>
      <c r="I2415" s="1" t="str">
        <f t="shared" si="37"/>
        <v>.338 노마 매그넘</v>
      </c>
    </row>
    <row r="2416" spans="1:9">
      <c r="A2416" s="1" t="s">
        <v>6869</v>
      </c>
      <c r="B2416" s="1" t="s">
        <v>13</v>
      </c>
      <c r="C2416" s="1" t="s">
        <v>6870</v>
      </c>
      <c r="E2416" s="1" t="s">
        <v>6871</v>
      </c>
      <c r="F2416" s="1" t="s">
        <v>28327</v>
      </c>
      <c r="G2416" s="1" t="str">
        <f>IFERROR(VLOOKUP(A2416,Merge_RKTM!$C$2:$D$4691,2,FALSE),"")</f>
        <v/>
      </c>
      <c r="H2416" s="1" t="str">
        <f>IFERROR(VLOOKUP(A2416,Merge_gall!$C$2:$D$6296,2,FALSE),"")</f>
        <v>스포츠 경기에서 장거리용으로 개발된 비공식적인 탄약입니다.</v>
      </c>
      <c r="I2416" s="1" t="str">
        <f t="shared" si="37"/>
        <v>스포츠 경기에서 장거리용으로 개발된 비공식적인 탄약입니다.</v>
      </c>
    </row>
    <row r="2417" spans="1:9">
      <c r="A2417" s="1" t="s">
        <v>6872</v>
      </c>
      <c r="B2417" s="1" t="s">
        <v>13</v>
      </c>
      <c r="C2417" s="1" t="s">
        <v>6873</v>
      </c>
      <c r="E2417" s="1" t="s">
        <v>6874</v>
      </c>
      <c r="F2417" s="1" t="s">
        <v>28335</v>
      </c>
      <c r="G2417" s="1" t="str">
        <f>IFERROR(VLOOKUP(A2417,Merge_RKTM!$C$2:$D$4691,2,FALSE),"")</f>
        <v/>
      </c>
      <c r="H2417" s="1" t="str">
        <f>IFERROR(VLOOKUP(A2417,Merge_gall!$C$2:$D$6296,2,FALSE),"")</f>
        <v>.338 노마 매그넘 (일반탄)</v>
      </c>
      <c r="I2417" s="1" t="str">
        <f t="shared" si="37"/>
        <v>.338 노마 매그넘 (일반탄)</v>
      </c>
    </row>
    <row r="2418" spans="1:9">
      <c r="A2418" s="1" t="s">
        <v>6875</v>
      </c>
      <c r="B2418" s="1" t="s">
        <v>13</v>
      </c>
      <c r="C2418" s="1" t="s">
        <v>6876</v>
      </c>
      <c r="E2418" s="1" t="s">
        <v>6871</v>
      </c>
      <c r="F2418" s="1" t="s">
        <v>28327</v>
      </c>
      <c r="G2418" s="1" t="str">
        <f>IFERROR(VLOOKUP(A2418,Merge_RKTM!$C$2:$D$4691,2,FALSE),"")</f>
        <v/>
      </c>
      <c r="H2418" s="1" t="str">
        <f>IFERROR(VLOOKUP(A2418,Merge_gall!$C$2:$D$6296,2,FALSE),"")</f>
        <v>스포츠 경기에서 장거리용으로 개발된 비공식적인 탄약입니다.</v>
      </c>
      <c r="I2418" s="1" t="str">
        <f t="shared" si="37"/>
        <v>스포츠 경기에서 장거리용으로 개발된 비공식적인 탄약입니다.</v>
      </c>
    </row>
    <row r="2419" spans="1:9">
      <c r="A2419" s="1" t="s">
        <v>6877</v>
      </c>
      <c r="B2419" s="1" t="s">
        <v>13</v>
      </c>
      <c r="C2419" s="1" t="s">
        <v>6878</v>
      </c>
      <c r="E2419" s="1" t="s">
        <v>6879</v>
      </c>
      <c r="F2419" s="1" t="s">
        <v>32470</v>
      </c>
      <c r="G2419" s="1" t="str">
        <f>IFERROR(VLOOKUP(A2419,Merge_RKTM!$C$2:$D$4691,2,FALSE),"")</f>
        <v/>
      </c>
      <c r="H2419" s="1" t="str">
        <f>IFERROR(VLOOKUP(A2419,Merge_gall!$C$2:$D$6296,2,FALSE),"")</f>
        <v>.338 노마 매그넘 (철갑탄)</v>
      </c>
      <c r="I2419" s="1" t="str">
        <f t="shared" si="37"/>
        <v>.338 노마 매그넘 (철갑탄)</v>
      </c>
    </row>
    <row r="2420" spans="1:9">
      <c r="A2420" s="1" t="s">
        <v>6880</v>
      </c>
      <c r="B2420" s="1" t="s">
        <v>13</v>
      </c>
      <c r="C2420" s="1" t="s">
        <v>6881</v>
      </c>
      <c r="E2420" s="1" t="s">
        <v>6871</v>
      </c>
      <c r="F2420" s="1" t="s">
        <v>28327</v>
      </c>
      <c r="G2420" s="1" t="str">
        <f>IFERROR(VLOOKUP(A2420,Merge_RKTM!$C$2:$D$4691,2,FALSE),"")</f>
        <v/>
      </c>
      <c r="H2420" s="1" t="str">
        <f>IFERROR(VLOOKUP(A2420,Merge_gall!$C$2:$D$6296,2,FALSE),"")</f>
        <v>스포츠 경기에서 장거리용으로 개발된 비공식적인 탄약입니다.</v>
      </c>
      <c r="I2420" s="1" t="str">
        <f t="shared" si="37"/>
        <v>스포츠 경기에서 장거리용으로 개발된 비공식적인 탄약입니다.</v>
      </c>
    </row>
    <row r="2421" spans="1:9">
      <c r="A2421" s="1" t="s">
        <v>6882</v>
      </c>
      <c r="B2421" s="1" t="s">
        <v>13</v>
      </c>
      <c r="C2421" s="1" t="s">
        <v>6883</v>
      </c>
      <c r="E2421" s="1" t="s">
        <v>6884</v>
      </c>
      <c r="F2421" s="1" t="s">
        <v>28332</v>
      </c>
      <c r="G2421" s="1" t="str">
        <f>IFERROR(VLOOKUP(A2421,Merge_RKTM!$C$2:$D$4691,2,FALSE),"")</f>
        <v/>
      </c>
      <c r="H2421" s="1" t="str">
        <f>IFERROR(VLOOKUP(A2421,Merge_gall!$C$2:$D$6296,2,FALSE),"")</f>
        <v>.338 노마 매그넘 (철갑소이탄)</v>
      </c>
      <c r="I2421" s="1" t="str">
        <f t="shared" si="37"/>
        <v>.338 노마 매그넘 (철갑소이탄)</v>
      </c>
    </row>
    <row r="2422" spans="1:9">
      <c r="A2422" s="1" t="s">
        <v>6885</v>
      </c>
      <c r="B2422" s="1" t="s">
        <v>13</v>
      </c>
      <c r="C2422" s="1" t="s">
        <v>6886</v>
      </c>
      <c r="E2422" s="1" t="s">
        <v>6871</v>
      </c>
      <c r="F2422" s="1" t="s">
        <v>28327</v>
      </c>
      <c r="G2422" s="1" t="str">
        <f>IFERROR(VLOOKUP(A2422,Merge_RKTM!$C$2:$D$4691,2,FALSE),"")</f>
        <v/>
      </c>
      <c r="H2422" s="1" t="str">
        <f>IFERROR(VLOOKUP(A2422,Merge_gall!$C$2:$D$6296,2,FALSE),"")</f>
        <v>스포츠 경기에서 장거리용으로 개발된 비공식적인 탄약입니다.</v>
      </c>
      <c r="I2422" s="1" t="str">
        <f t="shared" si="37"/>
        <v>스포츠 경기에서 장거리용으로 개발된 비공식적인 탄약입니다.</v>
      </c>
    </row>
    <row r="2423" spans="1:9">
      <c r="A2423" s="1" t="s">
        <v>6887</v>
      </c>
      <c r="B2423" s="1" t="s">
        <v>13</v>
      </c>
      <c r="C2423" s="1" t="s">
        <v>6888</v>
      </c>
      <c r="E2423" s="1" t="s">
        <v>6889</v>
      </c>
      <c r="F2423" s="1" t="s">
        <v>28329</v>
      </c>
      <c r="G2423" s="1" t="str">
        <f>IFERROR(VLOOKUP(A2423,Merge_RKTM!$C$2:$D$4691,2,FALSE),"")</f>
        <v/>
      </c>
      <c r="H2423" s="1" t="str">
        <f>IFERROR(VLOOKUP(A2423,Merge_gall!$C$2:$D$6296,2,FALSE),"")</f>
        <v>.338 노마 매그넘 (고폭탄)</v>
      </c>
      <c r="I2423" s="1" t="str">
        <f t="shared" si="37"/>
        <v>.338 노마 매그넘 (고폭탄)</v>
      </c>
    </row>
    <row r="2424" spans="1:9">
      <c r="A2424" s="1" t="s">
        <v>6890</v>
      </c>
      <c r="B2424" s="1" t="s">
        <v>13</v>
      </c>
      <c r="C2424" s="1" t="s">
        <v>6891</v>
      </c>
      <c r="E2424" s="1" t="s">
        <v>6871</v>
      </c>
      <c r="F2424" s="1" t="s">
        <v>28327</v>
      </c>
      <c r="G2424" s="1" t="str">
        <f>IFERROR(VLOOKUP(A2424,Merge_RKTM!$C$2:$D$4691,2,FALSE),"")</f>
        <v/>
      </c>
      <c r="H2424" s="1" t="str">
        <f>IFERROR(VLOOKUP(A2424,Merge_gall!$C$2:$D$6296,2,FALSE),"")</f>
        <v>스포츠 경기에서 장거리용으로 개발된 비공식적인 탄약입니다.</v>
      </c>
      <c r="I2424" s="1" t="str">
        <f t="shared" si="37"/>
        <v>스포츠 경기에서 장거리용으로 개발된 비공식적인 탄약입니다.</v>
      </c>
    </row>
    <row r="2425" spans="1:9">
      <c r="A2425" s="1" t="s">
        <v>6892</v>
      </c>
      <c r="B2425" s="1" t="s">
        <v>13</v>
      </c>
      <c r="C2425" s="1" t="s">
        <v>6893</v>
      </c>
      <c r="E2425" s="1" t="s">
        <v>6894</v>
      </c>
      <c r="F2425" s="1" t="s">
        <v>28325</v>
      </c>
      <c r="G2425" s="1" t="str">
        <f>IFERROR(VLOOKUP(A2425,Merge_RKTM!$C$2:$D$4691,2,FALSE),"")</f>
        <v/>
      </c>
      <c r="H2425" s="1" t="str">
        <f>IFERROR(VLOOKUP(A2425,Merge_gall!$C$2:$D$6296,2,FALSE),"")</f>
        <v>.338 노마 매그넘 (사보탄)</v>
      </c>
      <c r="I2425" s="1" t="str">
        <f t="shared" si="37"/>
        <v>.338 노마 매그넘 (사보탄)</v>
      </c>
    </row>
    <row r="2426" spans="1:9">
      <c r="A2426" s="1" t="s">
        <v>6895</v>
      </c>
      <c r="B2426" s="1" t="s">
        <v>25</v>
      </c>
      <c r="C2426" s="1" t="s">
        <v>6896</v>
      </c>
      <c r="E2426" s="1" t="s">
        <v>6897</v>
      </c>
      <c r="F2426" s="1" t="s">
        <v>28324</v>
      </c>
      <c r="G2426" s="1" t="str">
        <f>IFERROR(VLOOKUP(A2426,Merge_RKTM!$C$2:$D$4691,2,FALSE),"")</f>
        <v>.338 노마 매그넘 탄환 (일반탄)</v>
      </c>
      <c r="H2426" s="1" t="str">
        <f>IFERROR(VLOOKUP(A2426,Merge_gall!$C$2:$D$6296,2,FALSE),"")</f>
        <v>.338 노마 매그넘 탄환 (일반탄)</v>
      </c>
      <c r="I2426" s="1" t="str">
        <f t="shared" si="37"/>
        <v>.338 노마 매그넘 탄환 (일반탄)</v>
      </c>
    </row>
    <row r="2427" spans="1:9">
      <c r="A2427" s="1" t="s">
        <v>6898</v>
      </c>
      <c r="B2427" s="1" t="s">
        <v>25</v>
      </c>
      <c r="C2427" s="1" t="s">
        <v>6899</v>
      </c>
      <c r="E2427" s="1" t="s">
        <v>6900</v>
      </c>
      <c r="F2427" s="1" t="s">
        <v>32468</v>
      </c>
      <c r="G2427" s="1" t="str">
        <f>IFERROR(VLOOKUP(A2427,Merge_RKTM!$C$2:$D$4691,2,FALSE),"")</f>
        <v/>
      </c>
      <c r="H2427" s="1" t="str">
        <f>IFERROR(VLOOKUP(A2427,Merge_gall!$C$2:$D$6296,2,FALSE),"")</f>
        <v>.338 노마 매그넘 탄환 (철갑탄)</v>
      </c>
      <c r="I2427" s="1" t="str">
        <f t="shared" si="37"/>
        <v>.338 노마 매그넘 탄환 (철갑탄)</v>
      </c>
    </row>
    <row r="2428" spans="1:9">
      <c r="A2428" s="1" t="s">
        <v>6901</v>
      </c>
      <c r="B2428" s="1" t="s">
        <v>25</v>
      </c>
      <c r="C2428" s="1" t="s">
        <v>6902</v>
      </c>
      <c r="E2428" s="1" t="s">
        <v>6903</v>
      </c>
      <c r="F2428" s="1" t="s">
        <v>28323</v>
      </c>
      <c r="G2428" s="1" t="str">
        <f>IFERROR(VLOOKUP(A2428,Merge_RKTM!$C$2:$D$4691,2,FALSE),"")</f>
        <v>.338 노마 매그넘 탄환 (철갑소이탄)</v>
      </c>
      <c r="H2428" s="1" t="str">
        <f>IFERROR(VLOOKUP(A2428,Merge_gall!$C$2:$D$6296,2,FALSE),"")</f>
        <v>.338 노마 매그넘 탄환 (철갑소이탄)</v>
      </c>
      <c r="I2428" s="1" t="str">
        <f t="shared" si="37"/>
        <v>.338 노마 매그넘 탄환 (철갑소이탄)</v>
      </c>
    </row>
    <row r="2429" spans="1:9">
      <c r="A2429" s="1" t="s">
        <v>6904</v>
      </c>
      <c r="B2429" s="1" t="s">
        <v>25</v>
      </c>
      <c r="C2429" s="1" t="s">
        <v>6905</v>
      </c>
      <c r="E2429" s="1" t="s">
        <v>6906</v>
      </c>
      <c r="F2429" s="1" t="s">
        <v>28322</v>
      </c>
      <c r="G2429" s="1" t="str">
        <f>IFERROR(VLOOKUP(A2429,Merge_RKTM!$C$2:$D$4691,2,FALSE),"")</f>
        <v>.338 노마 매그넘 탄환 (고폭탄)</v>
      </c>
      <c r="H2429" s="1" t="str">
        <f>IFERROR(VLOOKUP(A2429,Merge_gall!$C$2:$D$6296,2,FALSE),"")</f>
        <v>.338 노마 매그넘 탄환 (고폭탄)</v>
      </c>
      <c r="I2429" s="1" t="str">
        <f t="shared" si="37"/>
        <v>.338 노마 매그넘 탄환 (고폭탄)</v>
      </c>
    </row>
    <row r="2430" spans="1:9">
      <c r="A2430" s="1" t="s">
        <v>6907</v>
      </c>
      <c r="B2430" s="1" t="s">
        <v>25</v>
      </c>
      <c r="C2430" s="1" t="s">
        <v>6908</v>
      </c>
      <c r="E2430" s="1" t="s">
        <v>6909</v>
      </c>
      <c r="F2430" s="1" t="s">
        <v>28321</v>
      </c>
      <c r="G2430" s="1" t="str">
        <f>IFERROR(VLOOKUP(A2430,Merge_RKTM!$C$2:$D$4691,2,FALSE),"")</f>
        <v>.338 노마 매그넘 탄환 (사보탄)</v>
      </c>
      <c r="H2430" s="1" t="str">
        <f>IFERROR(VLOOKUP(A2430,Merge_gall!$C$2:$D$6296,2,FALSE),"")</f>
        <v>.338 노마 매그넘 탄환 (사보탄)</v>
      </c>
      <c r="I2430" s="1" t="str">
        <f t="shared" si="37"/>
        <v>.338 노마 매그넘 탄환 (사보탄)</v>
      </c>
    </row>
    <row r="2431" spans="1:9">
      <c r="A2431" s="1" t="s">
        <v>6910</v>
      </c>
      <c r="B2431" s="1" t="s">
        <v>32</v>
      </c>
      <c r="C2431" s="1" t="s">
        <v>6911</v>
      </c>
      <c r="E2431" s="1" t="s">
        <v>6912</v>
      </c>
      <c r="F2431" s="1" t="s">
        <v>30474</v>
      </c>
      <c r="G2431" s="1" t="str">
        <f>IFERROR(VLOOKUP(A2431,Merge_RKTM!$C$2:$D$4691,2,FALSE),"")</f>
        <v>.338 노마 매그넘 (일반탄) 200발 제작</v>
      </c>
      <c r="H2431" s="1" t="str">
        <f>IFERROR(VLOOKUP(A2431,Merge_gall!$C$2:$D$6296,2,FALSE),"")</f>
        <v>.338 노마 매그넘 (일반탄) 200발 제작</v>
      </c>
      <c r="I2431" s="1" t="str">
        <f t="shared" si="37"/>
        <v>.338 노마 매그넘 (일반탄) 200발 제작</v>
      </c>
    </row>
    <row r="2432" spans="1:9">
      <c r="A2432" s="1" t="s">
        <v>6913</v>
      </c>
      <c r="B2432" s="1" t="s">
        <v>32</v>
      </c>
      <c r="C2432" s="1" t="s">
        <v>6914</v>
      </c>
      <c r="E2432" s="1" t="s">
        <v>6915</v>
      </c>
      <c r="F2432" s="1" t="s">
        <v>30473</v>
      </c>
      <c r="G2432" s="1" t="str">
        <f>IFERROR(VLOOKUP(A2432,Merge_RKTM!$C$2:$D$4691,2,FALSE),"")</f>
        <v>.338 노마 매그넘 (일반탄) 200발을 제작합니다.</v>
      </c>
      <c r="H2432" s="1" t="str">
        <f>IFERROR(VLOOKUP(A2432,Merge_gall!$C$2:$D$6296,2,FALSE),"")</f>
        <v>.338 노마 매그넘 (일반탄) 200발을 제작합니다.</v>
      </c>
      <c r="I2432" s="1" t="str">
        <f t="shared" si="37"/>
        <v>.338 노마 매그넘 (일반탄) 200발을 제작합니다.</v>
      </c>
    </row>
    <row r="2433" spans="1:9">
      <c r="A2433" s="1" t="s">
        <v>6916</v>
      </c>
      <c r="B2433" s="1" t="s">
        <v>32</v>
      </c>
      <c r="C2433" s="1" t="s">
        <v>6917</v>
      </c>
      <c r="E2433" s="1" t="s">
        <v>6918</v>
      </c>
      <c r="F2433" s="1" t="s">
        <v>30472</v>
      </c>
      <c r="G2433" s="1" t="str">
        <f>IFERROR(VLOOKUP(A2433,Merge_RKTM!$C$2:$D$4691,2,FALSE),"")</f>
        <v>.338 노마 매그넘 (일반탄) 제작 중.</v>
      </c>
      <c r="H2433" s="1" t="str">
        <f>IFERROR(VLOOKUP(A2433,Merge_gall!$C$2:$D$6296,2,FALSE),"")</f>
        <v>.338 노마 매그넘 (일반탄) 제작 중.</v>
      </c>
      <c r="I2433" s="1" t="str">
        <f t="shared" si="37"/>
        <v>.338 노마 매그넘 (일반탄) 제작 중.</v>
      </c>
    </row>
    <row r="2434" spans="1:9">
      <c r="A2434" s="1" t="s">
        <v>6919</v>
      </c>
      <c r="B2434" s="1" t="s">
        <v>32</v>
      </c>
      <c r="C2434" s="1" t="s">
        <v>6920</v>
      </c>
      <c r="E2434" s="1" t="s">
        <v>6921</v>
      </c>
      <c r="F2434" s="1" t="s">
        <v>33282</v>
      </c>
      <c r="G2434" s="1" t="str">
        <f>IFERROR(VLOOKUP(A2434,Merge_RKTM!$C$2:$D$4691,2,FALSE),"")</f>
        <v/>
      </c>
      <c r="H2434" s="1" t="str">
        <f>IFERROR(VLOOKUP(A2434,Merge_gall!$C$2:$D$6296,2,FALSE),"")</f>
        <v>.338 노마 매그넘 (철갑탄) 200발 제작</v>
      </c>
      <c r="I2434" s="1" t="str">
        <f t="shared" si="37"/>
        <v>.338 노마 매그넘 (철갑탄) 200발 제작</v>
      </c>
    </row>
    <row r="2435" spans="1:9">
      <c r="A2435" s="1" t="s">
        <v>6922</v>
      </c>
      <c r="B2435" s="1" t="s">
        <v>32</v>
      </c>
      <c r="C2435" s="1" t="s">
        <v>6923</v>
      </c>
      <c r="E2435" s="1" t="s">
        <v>6924</v>
      </c>
      <c r="F2435" s="1" t="s">
        <v>33281</v>
      </c>
      <c r="G2435" s="1" t="str">
        <f>IFERROR(VLOOKUP(A2435,Merge_RKTM!$C$2:$D$4691,2,FALSE),"")</f>
        <v/>
      </c>
      <c r="H2435" s="1" t="str">
        <f>IFERROR(VLOOKUP(A2435,Merge_gall!$C$2:$D$6296,2,FALSE),"")</f>
        <v>.338 노마 매그넘 (철갑탄) 200발을 제작합니다.</v>
      </c>
      <c r="I2435" s="1" t="str">
        <f t="shared" ref="I2435:I2498" si="38">IF(H2435="",G2435,H2435)</f>
        <v>.338 노마 매그넘 (철갑탄) 200발을 제작합니다.</v>
      </c>
    </row>
    <row r="2436" spans="1:9">
      <c r="A2436" s="1" t="s">
        <v>6925</v>
      </c>
      <c r="B2436" s="1" t="s">
        <v>32</v>
      </c>
      <c r="C2436" s="1" t="s">
        <v>6926</v>
      </c>
      <c r="E2436" s="1" t="s">
        <v>6927</v>
      </c>
      <c r="F2436" s="1" t="s">
        <v>33280</v>
      </c>
      <c r="G2436" s="1" t="str">
        <f>IFERROR(VLOOKUP(A2436,Merge_RKTM!$C$2:$D$4691,2,FALSE),"")</f>
        <v/>
      </c>
      <c r="H2436" s="1" t="str">
        <f>IFERROR(VLOOKUP(A2436,Merge_gall!$C$2:$D$6296,2,FALSE),"")</f>
        <v>.338 노마 매그넘 (철갑탄) 제작 중.</v>
      </c>
      <c r="I2436" s="1" t="str">
        <f t="shared" si="38"/>
        <v>.338 노마 매그넘 (철갑탄) 제작 중.</v>
      </c>
    </row>
    <row r="2437" spans="1:9">
      <c r="A2437" s="1" t="s">
        <v>6928</v>
      </c>
      <c r="B2437" s="1" t="s">
        <v>32</v>
      </c>
      <c r="C2437" s="1" t="s">
        <v>6929</v>
      </c>
      <c r="E2437" s="1" t="s">
        <v>6930</v>
      </c>
      <c r="F2437" s="1" t="s">
        <v>30471</v>
      </c>
      <c r="G2437" s="1" t="str">
        <f>IFERROR(VLOOKUP(A2437,Merge_RKTM!$C$2:$D$4691,2,FALSE),"")</f>
        <v>.338 노마 매그넘 (철갑소이탄) 200발 제작</v>
      </c>
      <c r="H2437" s="1" t="str">
        <f>IFERROR(VLOOKUP(A2437,Merge_gall!$C$2:$D$6296,2,FALSE),"")</f>
        <v>.338 노마 매그넘 (철갑소이탄) 200발 제작</v>
      </c>
      <c r="I2437" s="1" t="str">
        <f t="shared" si="38"/>
        <v>.338 노마 매그넘 (철갑소이탄) 200발 제작</v>
      </c>
    </row>
    <row r="2438" spans="1:9">
      <c r="A2438" s="1" t="s">
        <v>6931</v>
      </c>
      <c r="B2438" s="1" t="s">
        <v>32</v>
      </c>
      <c r="C2438" s="1" t="s">
        <v>6932</v>
      </c>
      <c r="E2438" s="1" t="s">
        <v>6933</v>
      </c>
      <c r="F2438" s="1" t="s">
        <v>30470</v>
      </c>
      <c r="G2438" s="1" t="str">
        <f>IFERROR(VLOOKUP(A2438,Merge_RKTM!$C$2:$D$4691,2,FALSE),"")</f>
        <v>.338 노마 매그넘 (철갑소이탄) 200발을 제작합니다.</v>
      </c>
      <c r="H2438" s="1" t="str">
        <f>IFERROR(VLOOKUP(A2438,Merge_gall!$C$2:$D$6296,2,FALSE),"")</f>
        <v>.338 노마 매그넘 (철갑소이탄) 200발을 제작합니다.</v>
      </c>
      <c r="I2438" s="1" t="str">
        <f t="shared" si="38"/>
        <v>.338 노마 매그넘 (철갑소이탄) 200발을 제작합니다.</v>
      </c>
    </row>
    <row r="2439" spans="1:9">
      <c r="A2439" s="1" t="s">
        <v>6934</v>
      </c>
      <c r="B2439" s="1" t="s">
        <v>32</v>
      </c>
      <c r="C2439" s="1" t="s">
        <v>6935</v>
      </c>
      <c r="E2439" s="1" t="s">
        <v>6936</v>
      </c>
      <c r="F2439" s="1" t="s">
        <v>30469</v>
      </c>
      <c r="G2439" s="1" t="str">
        <f>IFERROR(VLOOKUP(A2439,Merge_RKTM!$C$2:$D$4691,2,FALSE),"")</f>
        <v>.338 노마 매그넘 (철갑소이탄) 제작 중.</v>
      </c>
      <c r="H2439" s="1" t="str">
        <f>IFERROR(VLOOKUP(A2439,Merge_gall!$C$2:$D$6296,2,FALSE),"")</f>
        <v>.338 노마 매그넘 (철갑소이탄) 제작 중.</v>
      </c>
      <c r="I2439" s="1" t="str">
        <f t="shared" si="38"/>
        <v>.338 노마 매그넘 (철갑소이탄) 제작 중.</v>
      </c>
    </row>
    <row r="2440" spans="1:9">
      <c r="A2440" s="1" t="s">
        <v>6937</v>
      </c>
      <c r="B2440" s="1" t="s">
        <v>32</v>
      </c>
      <c r="C2440" s="1" t="s">
        <v>6938</v>
      </c>
      <c r="E2440" s="1" t="s">
        <v>6939</v>
      </c>
      <c r="F2440" s="1" t="s">
        <v>30468</v>
      </c>
      <c r="G2440" s="1" t="str">
        <f>IFERROR(VLOOKUP(A2440,Merge_RKTM!$C$2:$D$4691,2,FALSE),"")</f>
        <v>.338 노마 매그넘 (고폭탄) 200발 제작</v>
      </c>
      <c r="H2440" s="1" t="str">
        <f>IFERROR(VLOOKUP(A2440,Merge_gall!$C$2:$D$6296,2,FALSE),"")</f>
        <v>.338 노마 매그넘 (고폭탄) 200발 제작</v>
      </c>
      <c r="I2440" s="1" t="str">
        <f t="shared" si="38"/>
        <v>.338 노마 매그넘 (고폭탄) 200발 제작</v>
      </c>
    </row>
    <row r="2441" spans="1:9">
      <c r="A2441" s="1" t="s">
        <v>6940</v>
      </c>
      <c r="B2441" s="1" t="s">
        <v>32</v>
      </c>
      <c r="C2441" s="1" t="s">
        <v>6941</v>
      </c>
      <c r="E2441" s="1" t="s">
        <v>6942</v>
      </c>
      <c r="F2441" s="1" t="s">
        <v>30467</v>
      </c>
      <c r="G2441" s="1" t="str">
        <f>IFERROR(VLOOKUP(A2441,Merge_RKTM!$C$2:$D$4691,2,FALSE),"")</f>
        <v>.338 노마 매그넘 (고폭탄) 200발을 제작합니다.</v>
      </c>
      <c r="H2441" s="1" t="str">
        <f>IFERROR(VLOOKUP(A2441,Merge_gall!$C$2:$D$6296,2,FALSE),"")</f>
        <v>.338 노마 매그넘 (고폭탄) 200발을 제작합니다.</v>
      </c>
      <c r="I2441" s="1" t="str">
        <f t="shared" si="38"/>
        <v>.338 노마 매그넘 (고폭탄) 200발을 제작합니다.</v>
      </c>
    </row>
    <row r="2442" spans="1:9">
      <c r="A2442" s="1" t="s">
        <v>6943</v>
      </c>
      <c r="B2442" s="1" t="s">
        <v>32</v>
      </c>
      <c r="C2442" s="1" t="s">
        <v>6944</v>
      </c>
      <c r="E2442" s="1" t="s">
        <v>6945</v>
      </c>
      <c r="F2442" s="1" t="s">
        <v>30466</v>
      </c>
      <c r="G2442" s="1" t="str">
        <f>IFERROR(VLOOKUP(A2442,Merge_RKTM!$C$2:$D$4691,2,FALSE),"")</f>
        <v>.338 노마 매그넘 (고폭탄) 제작 중.</v>
      </c>
      <c r="H2442" s="1" t="str">
        <f>IFERROR(VLOOKUP(A2442,Merge_gall!$C$2:$D$6296,2,FALSE),"")</f>
        <v>.338 노마 매그넘 (고폭탄) 제작 중.</v>
      </c>
      <c r="I2442" s="1" t="str">
        <f t="shared" si="38"/>
        <v>.338 노마 매그넘 (고폭탄) 제작 중.</v>
      </c>
    </row>
    <row r="2443" spans="1:9">
      <c r="A2443" s="1" t="s">
        <v>6946</v>
      </c>
      <c r="B2443" s="1" t="s">
        <v>32</v>
      </c>
      <c r="C2443" s="1" t="s">
        <v>6947</v>
      </c>
      <c r="E2443" s="1" t="s">
        <v>6948</v>
      </c>
      <c r="F2443" s="1" t="s">
        <v>30465</v>
      </c>
      <c r="G2443" s="1" t="str">
        <f>IFERROR(VLOOKUP(A2443,Merge_RKTM!$C$2:$D$4691,2,FALSE),"")</f>
        <v>.338 노마 매그넘 (사보탄) 200발 제작</v>
      </c>
      <c r="H2443" s="1" t="str">
        <f>IFERROR(VLOOKUP(A2443,Merge_gall!$C$2:$D$6296,2,FALSE),"")</f>
        <v>.338 노마 매그넘 (사보탄) 200발 제작</v>
      </c>
      <c r="I2443" s="1" t="str">
        <f t="shared" si="38"/>
        <v>.338 노마 매그넘 (사보탄) 200발 제작</v>
      </c>
    </row>
    <row r="2444" spans="1:9">
      <c r="A2444" s="1" t="s">
        <v>6949</v>
      </c>
      <c r="B2444" s="1" t="s">
        <v>32</v>
      </c>
      <c r="C2444" s="1" t="s">
        <v>6950</v>
      </c>
      <c r="E2444" s="1" t="s">
        <v>6951</v>
      </c>
      <c r="F2444" s="1" t="s">
        <v>30464</v>
      </c>
      <c r="G2444" s="1" t="str">
        <f>IFERROR(VLOOKUP(A2444,Merge_RKTM!$C$2:$D$4691,2,FALSE),"")</f>
        <v>.338 노마 매그넘 (사보탄) 200발을 제작합니다.</v>
      </c>
      <c r="H2444" s="1" t="str">
        <f>IFERROR(VLOOKUP(A2444,Merge_gall!$C$2:$D$6296,2,FALSE),"")</f>
        <v>.338 노마 매그넘 (사보탄) 200발을 제작합니다.</v>
      </c>
      <c r="I2444" s="1" t="str">
        <f t="shared" si="38"/>
        <v>.338 노마 매그넘 (사보탄) 200발을 제작합니다.</v>
      </c>
    </row>
    <row r="2445" spans="1:9">
      <c r="A2445" s="1" t="s">
        <v>6952</v>
      </c>
      <c r="B2445" s="1" t="s">
        <v>32</v>
      </c>
      <c r="C2445" s="1" t="s">
        <v>6953</v>
      </c>
      <c r="E2445" s="1" t="s">
        <v>6954</v>
      </c>
      <c r="F2445" s="1" t="s">
        <v>30463</v>
      </c>
      <c r="G2445" s="1" t="str">
        <f>IFERROR(VLOOKUP(A2445,Merge_RKTM!$C$2:$D$4691,2,FALSE),"")</f>
        <v>.338 노마 매그넘 (사보탄) 제작 중.</v>
      </c>
      <c r="H2445" s="1" t="str">
        <f>IFERROR(VLOOKUP(A2445,Merge_gall!$C$2:$D$6296,2,FALSE),"")</f>
        <v>.338 노마 매그넘 (사보탄) 제작 중.</v>
      </c>
      <c r="I2445" s="1" t="str">
        <f t="shared" si="38"/>
        <v>.338 노마 매그넘 (사보탄) 제작 중.</v>
      </c>
    </row>
    <row r="2446" spans="1:9">
      <c r="A2446" s="1" t="s">
        <v>6955</v>
      </c>
      <c r="B2446" s="1" t="s">
        <v>7</v>
      </c>
      <c r="C2446" s="1" t="s">
        <v>6956</v>
      </c>
      <c r="E2446" s="1" t="s">
        <v>6957</v>
      </c>
      <c r="F2446" s="1" t="s">
        <v>29139</v>
      </c>
      <c r="G2446" s="1" t="str">
        <f>IFERROR(VLOOKUP(A2446,Merge_RKTM!$C$2:$D$4691,2,FALSE),"")</f>
        <v>.408 샤이엔 택티컬</v>
      </c>
      <c r="H2446" s="1" t="str">
        <f>IFERROR(VLOOKUP(A2446,Merge_gall!$C$2:$D$6296,2,FALSE),"")</f>
        <v>.408 샤이엔 택티컬</v>
      </c>
      <c r="I2446" s="1" t="str">
        <f t="shared" si="38"/>
        <v>.408 샤이엔 택티컬</v>
      </c>
    </row>
    <row r="2447" spans="1:9">
      <c r="A2447" s="1" t="s">
        <v>6958</v>
      </c>
      <c r="B2447" s="1" t="s">
        <v>11</v>
      </c>
      <c r="C2447" s="1" t="s">
        <v>6959</v>
      </c>
      <c r="E2447" s="1" t="s">
        <v>6957</v>
      </c>
      <c r="F2447" s="1" t="s">
        <v>29139</v>
      </c>
      <c r="G2447" s="1" t="str">
        <f>IFERROR(VLOOKUP(A2447,Merge_RKTM!$C$2:$D$4691,2,FALSE),"")</f>
        <v>.408 샤이엔 택티컬</v>
      </c>
      <c r="H2447" s="1" t="str">
        <f>IFERROR(VLOOKUP(A2447,Merge_gall!$C$2:$D$6296,2,FALSE),"")</f>
        <v>.408 샤이엔 택티컬</v>
      </c>
      <c r="I2447" s="1" t="str">
        <f t="shared" si="38"/>
        <v>.408 샤이엔 택티컬</v>
      </c>
    </row>
    <row r="2448" spans="1:9">
      <c r="A2448" s="1" t="s">
        <v>6960</v>
      </c>
      <c r="B2448" s="1" t="s">
        <v>13</v>
      </c>
      <c r="C2448" s="1" t="s">
        <v>6961</v>
      </c>
      <c r="E2448" s="1" t="s">
        <v>6470</v>
      </c>
      <c r="F2448" s="1" t="s">
        <v>28310</v>
      </c>
      <c r="G2448" s="1" t="str">
        <f>IFERROR(VLOOKUP(A2448,Merge_RKTM!$C$2:$D$4691,2,FALSE),"")</f>
        <v/>
      </c>
      <c r="H2448" s="1" t="str">
        <f>IFERROR(VLOOKUP(A2448,Merge_gall!$C$2:$D$6296,2,FALSE),"")</f>
        <v>군사용 장거리 저격소총으로 개발된 대형 탄약입니다.</v>
      </c>
      <c r="I2448" s="1" t="str">
        <f t="shared" si="38"/>
        <v>군사용 장거리 저격소총으로 개발된 대형 탄약입니다.</v>
      </c>
    </row>
    <row r="2449" spans="1:9">
      <c r="A2449" s="1" t="s">
        <v>6962</v>
      </c>
      <c r="B2449" s="1" t="s">
        <v>13</v>
      </c>
      <c r="C2449" s="1" t="s">
        <v>6963</v>
      </c>
      <c r="E2449" s="1" t="s">
        <v>6964</v>
      </c>
      <c r="F2449" s="1" t="s">
        <v>28318</v>
      </c>
      <c r="G2449" s="1" t="str">
        <f>IFERROR(VLOOKUP(A2449,Merge_RKTM!$C$2:$D$4691,2,FALSE),"")</f>
        <v/>
      </c>
      <c r="H2449" s="1" t="str">
        <f>IFERROR(VLOOKUP(A2449,Merge_gall!$C$2:$D$6296,2,FALSE),"")</f>
        <v>.408 샤이엔 택티컬 (일반탄)</v>
      </c>
      <c r="I2449" s="1" t="str">
        <f t="shared" si="38"/>
        <v>.408 샤이엔 택티컬 (일반탄)</v>
      </c>
    </row>
    <row r="2450" spans="1:9">
      <c r="A2450" s="1" t="s">
        <v>6965</v>
      </c>
      <c r="B2450" s="1" t="s">
        <v>13</v>
      </c>
      <c r="C2450" s="1" t="s">
        <v>6966</v>
      </c>
      <c r="E2450" s="1" t="s">
        <v>6470</v>
      </c>
      <c r="F2450" s="1" t="s">
        <v>28310</v>
      </c>
      <c r="G2450" s="1" t="str">
        <f>IFERROR(VLOOKUP(A2450,Merge_RKTM!$C$2:$D$4691,2,FALSE),"")</f>
        <v/>
      </c>
      <c r="H2450" s="1" t="str">
        <f>IFERROR(VLOOKUP(A2450,Merge_gall!$C$2:$D$6296,2,FALSE),"")</f>
        <v>군사용 장거리 저격소총으로 개발된 대형 탄약입니다.</v>
      </c>
      <c r="I2450" s="1" t="str">
        <f t="shared" si="38"/>
        <v>군사용 장거리 저격소총으로 개발된 대형 탄약입니다.</v>
      </c>
    </row>
    <row r="2451" spans="1:9">
      <c r="A2451" s="1" t="s">
        <v>6967</v>
      </c>
      <c r="B2451" s="1" t="s">
        <v>13</v>
      </c>
      <c r="C2451" s="1" t="s">
        <v>6968</v>
      </c>
      <c r="E2451" s="1" t="s">
        <v>6969</v>
      </c>
      <c r="F2451" s="1" t="s">
        <v>32466</v>
      </c>
      <c r="G2451" s="1" t="str">
        <f>IFERROR(VLOOKUP(A2451,Merge_RKTM!$C$2:$D$4691,2,FALSE),"")</f>
        <v/>
      </c>
      <c r="H2451" s="1" t="str">
        <f>IFERROR(VLOOKUP(A2451,Merge_gall!$C$2:$D$6296,2,FALSE),"")</f>
        <v>.408 샤이엔 택티컬 (철갑탄)</v>
      </c>
      <c r="I2451" s="1" t="str">
        <f t="shared" si="38"/>
        <v>.408 샤이엔 택티컬 (철갑탄)</v>
      </c>
    </row>
    <row r="2452" spans="1:9">
      <c r="A2452" s="1" t="s">
        <v>6970</v>
      </c>
      <c r="B2452" s="1" t="s">
        <v>13</v>
      </c>
      <c r="C2452" s="1" t="s">
        <v>6971</v>
      </c>
      <c r="E2452" s="1" t="s">
        <v>6470</v>
      </c>
      <c r="F2452" s="1" t="s">
        <v>28310</v>
      </c>
      <c r="G2452" s="1" t="str">
        <f>IFERROR(VLOOKUP(A2452,Merge_RKTM!$C$2:$D$4691,2,FALSE),"")</f>
        <v/>
      </c>
      <c r="H2452" s="1" t="str">
        <f>IFERROR(VLOOKUP(A2452,Merge_gall!$C$2:$D$6296,2,FALSE),"")</f>
        <v>군사용 장거리 저격소총으로 개발된 대형 탄약입니다.</v>
      </c>
      <c r="I2452" s="1" t="str">
        <f t="shared" si="38"/>
        <v>군사용 장거리 저격소총으로 개발된 대형 탄약입니다.</v>
      </c>
    </row>
    <row r="2453" spans="1:9">
      <c r="A2453" s="1" t="s">
        <v>6972</v>
      </c>
      <c r="B2453" s="1" t="s">
        <v>13</v>
      </c>
      <c r="C2453" s="1" t="s">
        <v>6973</v>
      </c>
      <c r="E2453" s="1" t="s">
        <v>6974</v>
      </c>
      <c r="F2453" s="1" t="s">
        <v>28315</v>
      </c>
      <c r="G2453" s="1" t="str">
        <f>IFERROR(VLOOKUP(A2453,Merge_RKTM!$C$2:$D$4691,2,FALSE),"")</f>
        <v/>
      </c>
      <c r="H2453" s="1" t="str">
        <f>IFERROR(VLOOKUP(A2453,Merge_gall!$C$2:$D$6296,2,FALSE),"")</f>
        <v>.408 샤이엔 택티컬 (철갑소이탄)</v>
      </c>
      <c r="I2453" s="1" t="str">
        <f t="shared" si="38"/>
        <v>.408 샤이엔 택티컬 (철갑소이탄)</v>
      </c>
    </row>
    <row r="2454" spans="1:9">
      <c r="A2454" s="1" t="s">
        <v>6975</v>
      </c>
      <c r="B2454" s="1" t="s">
        <v>13</v>
      </c>
      <c r="C2454" s="1" t="s">
        <v>6976</v>
      </c>
      <c r="E2454" s="1" t="s">
        <v>6470</v>
      </c>
      <c r="F2454" s="1" t="s">
        <v>28310</v>
      </c>
      <c r="G2454" s="1" t="str">
        <f>IFERROR(VLOOKUP(A2454,Merge_RKTM!$C$2:$D$4691,2,FALSE),"")</f>
        <v/>
      </c>
      <c r="H2454" s="1" t="str">
        <f>IFERROR(VLOOKUP(A2454,Merge_gall!$C$2:$D$6296,2,FALSE),"")</f>
        <v>군사용 장거리 저격소총으로 개발된 대형 탄약입니다.</v>
      </c>
      <c r="I2454" s="1" t="str">
        <f t="shared" si="38"/>
        <v>군사용 장거리 저격소총으로 개발된 대형 탄약입니다.</v>
      </c>
    </row>
    <row r="2455" spans="1:9">
      <c r="A2455" s="1" t="s">
        <v>6977</v>
      </c>
      <c r="B2455" s="1" t="s">
        <v>13</v>
      </c>
      <c r="C2455" s="1" t="s">
        <v>6978</v>
      </c>
      <c r="E2455" s="1" t="s">
        <v>6979</v>
      </c>
      <c r="F2455" s="1" t="s">
        <v>28312</v>
      </c>
      <c r="G2455" s="1" t="str">
        <f>IFERROR(VLOOKUP(A2455,Merge_RKTM!$C$2:$D$4691,2,FALSE),"")</f>
        <v/>
      </c>
      <c r="H2455" s="1" t="str">
        <f>IFERROR(VLOOKUP(A2455,Merge_gall!$C$2:$D$6296,2,FALSE),"")</f>
        <v>.408 샤이엔 택티컬 (고폭탄)</v>
      </c>
      <c r="I2455" s="1" t="str">
        <f t="shared" si="38"/>
        <v>.408 샤이엔 택티컬 (고폭탄)</v>
      </c>
    </row>
    <row r="2456" spans="1:9">
      <c r="A2456" s="1" t="s">
        <v>6980</v>
      </c>
      <c r="B2456" s="1" t="s">
        <v>13</v>
      </c>
      <c r="C2456" s="1" t="s">
        <v>6981</v>
      </c>
      <c r="E2456" s="1" t="s">
        <v>6470</v>
      </c>
      <c r="F2456" s="1" t="s">
        <v>28310</v>
      </c>
      <c r="G2456" s="1" t="str">
        <f>IFERROR(VLOOKUP(A2456,Merge_RKTM!$C$2:$D$4691,2,FALSE),"")</f>
        <v/>
      </c>
      <c r="H2456" s="1" t="str">
        <f>IFERROR(VLOOKUP(A2456,Merge_gall!$C$2:$D$6296,2,FALSE),"")</f>
        <v>군사용 장거리 저격소총으로 개발된 대형 탄약입니다.</v>
      </c>
      <c r="I2456" s="1" t="str">
        <f t="shared" si="38"/>
        <v>군사용 장거리 저격소총으로 개발된 대형 탄약입니다.</v>
      </c>
    </row>
    <row r="2457" spans="1:9">
      <c r="A2457" s="1" t="s">
        <v>6982</v>
      </c>
      <c r="B2457" s="1" t="s">
        <v>13</v>
      </c>
      <c r="C2457" s="1" t="s">
        <v>6983</v>
      </c>
      <c r="E2457" s="1" t="s">
        <v>6984</v>
      </c>
      <c r="F2457" s="1" t="s">
        <v>28308</v>
      </c>
      <c r="G2457" s="1" t="str">
        <f>IFERROR(VLOOKUP(A2457,Merge_RKTM!$C$2:$D$4691,2,FALSE),"")</f>
        <v/>
      </c>
      <c r="H2457" s="1" t="str">
        <f>IFERROR(VLOOKUP(A2457,Merge_gall!$C$2:$D$6296,2,FALSE),"")</f>
        <v>.408 샤이엔 택티컬 (사보탄)</v>
      </c>
      <c r="I2457" s="1" t="str">
        <f t="shared" si="38"/>
        <v>.408 샤이엔 택티컬 (사보탄)</v>
      </c>
    </row>
    <row r="2458" spans="1:9">
      <c r="A2458" s="1" t="s">
        <v>6985</v>
      </c>
      <c r="B2458" s="1" t="s">
        <v>25</v>
      </c>
      <c r="C2458" s="1" t="s">
        <v>6986</v>
      </c>
      <c r="E2458" s="1" t="s">
        <v>6987</v>
      </c>
      <c r="F2458" s="1" t="s">
        <v>28307</v>
      </c>
      <c r="G2458" s="1" t="str">
        <f>IFERROR(VLOOKUP(A2458,Merge_RKTM!$C$2:$D$4691,2,FALSE),"")</f>
        <v>.408 샤이엔 택티컬 탄환 (일반탄)</v>
      </c>
      <c r="H2458" s="1" t="str">
        <f>IFERROR(VLOOKUP(A2458,Merge_gall!$C$2:$D$6296,2,FALSE),"")</f>
        <v>.408 샤이엔 택티컬 탄환 (일반탄)</v>
      </c>
      <c r="I2458" s="1" t="str">
        <f t="shared" si="38"/>
        <v>.408 샤이엔 택티컬 탄환 (일반탄)</v>
      </c>
    </row>
    <row r="2459" spans="1:9">
      <c r="A2459" s="1" t="s">
        <v>6988</v>
      </c>
      <c r="B2459" s="1" t="s">
        <v>25</v>
      </c>
      <c r="C2459" s="1" t="s">
        <v>6989</v>
      </c>
      <c r="E2459" s="1" t="s">
        <v>6990</v>
      </c>
      <c r="F2459" s="1" t="s">
        <v>32464</v>
      </c>
      <c r="G2459" s="1" t="str">
        <f>IFERROR(VLOOKUP(A2459,Merge_RKTM!$C$2:$D$4691,2,FALSE),"")</f>
        <v/>
      </c>
      <c r="H2459" s="1" t="str">
        <f>IFERROR(VLOOKUP(A2459,Merge_gall!$C$2:$D$6296,2,FALSE),"")</f>
        <v>.408 샤이엔 택티컬 탄환 (철갑탄)</v>
      </c>
      <c r="I2459" s="1" t="str">
        <f t="shared" si="38"/>
        <v>.408 샤이엔 택티컬 탄환 (철갑탄)</v>
      </c>
    </row>
    <row r="2460" spans="1:9">
      <c r="A2460" s="1" t="s">
        <v>6991</v>
      </c>
      <c r="B2460" s="1" t="s">
        <v>25</v>
      </c>
      <c r="C2460" s="1" t="s">
        <v>6992</v>
      </c>
      <c r="E2460" s="1" t="s">
        <v>6993</v>
      </c>
      <c r="F2460" s="1" t="s">
        <v>28306</v>
      </c>
      <c r="G2460" s="1" t="str">
        <f>IFERROR(VLOOKUP(A2460,Merge_RKTM!$C$2:$D$4691,2,FALSE),"")</f>
        <v>.408 샤이엔 택티컬 탄환 (철갑소이탄)</v>
      </c>
      <c r="H2460" s="1" t="str">
        <f>IFERROR(VLOOKUP(A2460,Merge_gall!$C$2:$D$6296,2,FALSE),"")</f>
        <v>.408 샤이엔 택티컬 탄환 (철갑소이탄)</v>
      </c>
      <c r="I2460" s="1" t="str">
        <f t="shared" si="38"/>
        <v>.408 샤이엔 택티컬 탄환 (철갑소이탄)</v>
      </c>
    </row>
    <row r="2461" spans="1:9">
      <c r="A2461" s="1" t="s">
        <v>6994</v>
      </c>
      <c r="B2461" s="1" t="s">
        <v>25</v>
      </c>
      <c r="C2461" s="1" t="s">
        <v>6995</v>
      </c>
      <c r="E2461" s="1" t="s">
        <v>6996</v>
      </c>
      <c r="F2461" s="1" t="s">
        <v>28305</v>
      </c>
      <c r="G2461" s="1" t="str">
        <f>IFERROR(VLOOKUP(A2461,Merge_RKTM!$C$2:$D$4691,2,FALSE),"")</f>
        <v>.408 샤이엔 택티컬 탄환 (고폭탄)</v>
      </c>
      <c r="H2461" s="1" t="str">
        <f>IFERROR(VLOOKUP(A2461,Merge_gall!$C$2:$D$6296,2,FALSE),"")</f>
        <v>.408 샤이엔 택티컬 탄환 (고폭탄)</v>
      </c>
      <c r="I2461" s="1" t="str">
        <f t="shared" si="38"/>
        <v>.408 샤이엔 택티컬 탄환 (고폭탄)</v>
      </c>
    </row>
    <row r="2462" spans="1:9">
      <c r="A2462" s="1" t="s">
        <v>6997</v>
      </c>
      <c r="B2462" s="1" t="s">
        <v>25</v>
      </c>
      <c r="C2462" s="1" t="s">
        <v>6998</v>
      </c>
      <c r="E2462" s="1" t="s">
        <v>6999</v>
      </c>
      <c r="F2462" s="1" t="s">
        <v>28304</v>
      </c>
      <c r="G2462" s="1" t="str">
        <f>IFERROR(VLOOKUP(A2462,Merge_RKTM!$C$2:$D$4691,2,FALSE),"")</f>
        <v>.408 샤이엔 택티컬 탄환 (사보탄)</v>
      </c>
      <c r="H2462" s="1" t="str">
        <f>IFERROR(VLOOKUP(A2462,Merge_gall!$C$2:$D$6296,2,FALSE),"")</f>
        <v>.408 샤이엔 택티컬 탄환 (사보탄)</v>
      </c>
      <c r="I2462" s="1" t="str">
        <f t="shared" si="38"/>
        <v>.408 샤이엔 택티컬 탄환 (사보탄)</v>
      </c>
    </row>
    <row r="2463" spans="1:9">
      <c r="A2463" s="1" t="s">
        <v>7000</v>
      </c>
      <c r="B2463" s="1" t="s">
        <v>32</v>
      </c>
      <c r="C2463" s="1" t="s">
        <v>7001</v>
      </c>
      <c r="E2463" s="1" t="s">
        <v>7002</v>
      </c>
      <c r="F2463" s="1" t="s">
        <v>30462</v>
      </c>
      <c r="G2463" s="1" t="str">
        <f>IFERROR(VLOOKUP(A2463,Merge_RKTM!$C$2:$D$4691,2,FALSE),"")</f>
        <v>.408 샤이엔 택티컬 (일반탄) 200발 제작</v>
      </c>
      <c r="H2463" s="1" t="str">
        <f>IFERROR(VLOOKUP(A2463,Merge_gall!$C$2:$D$6296,2,FALSE),"")</f>
        <v>.408 샤이엔 택티컬 (일반탄) 200발 제작</v>
      </c>
      <c r="I2463" s="1" t="str">
        <f t="shared" si="38"/>
        <v>.408 샤이엔 택티컬 (일반탄) 200발 제작</v>
      </c>
    </row>
    <row r="2464" spans="1:9">
      <c r="A2464" s="1" t="s">
        <v>7003</v>
      </c>
      <c r="B2464" s="1" t="s">
        <v>32</v>
      </c>
      <c r="C2464" s="1" t="s">
        <v>7004</v>
      </c>
      <c r="E2464" s="1" t="s">
        <v>7005</v>
      </c>
      <c r="F2464" s="1" t="s">
        <v>30461</v>
      </c>
      <c r="G2464" s="1" t="str">
        <f>IFERROR(VLOOKUP(A2464,Merge_RKTM!$C$2:$D$4691,2,FALSE),"")</f>
        <v>.408 샤이엔 택티컬 (일반탄) 200발을 제작합니다.</v>
      </c>
      <c r="H2464" s="1" t="str">
        <f>IFERROR(VLOOKUP(A2464,Merge_gall!$C$2:$D$6296,2,FALSE),"")</f>
        <v>.408 샤이엔 택티컬 (일반탄) 200발을 제작합니다.</v>
      </c>
      <c r="I2464" s="1" t="str">
        <f t="shared" si="38"/>
        <v>.408 샤이엔 택티컬 (일반탄) 200발을 제작합니다.</v>
      </c>
    </row>
    <row r="2465" spans="1:9">
      <c r="A2465" s="1" t="s">
        <v>7006</v>
      </c>
      <c r="B2465" s="1" t="s">
        <v>32</v>
      </c>
      <c r="C2465" s="1" t="s">
        <v>7007</v>
      </c>
      <c r="E2465" s="1" t="s">
        <v>7008</v>
      </c>
      <c r="F2465" s="1" t="s">
        <v>30460</v>
      </c>
      <c r="G2465" s="1" t="str">
        <f>IFERROR(VLOOKUP(A2465,Merge_RKTM!$C$2:$D$4691,2,FALSE),"")</f>
        <v>.408 샤이엔 택티컬 (일반탄) 제작 중.</v>
      </c>
      <c r="H2465" s="1" t="str">
        <f>IFERROR(VLOOKUP(A2465,Merge_gall!$C$2:$D$6296,2,FALSE),"")</f>
        <v>.408 샤이엔 택티컬 (일반탄) 제작 중.</v>
      </c>
      <c r="I2465" s="1" t="str">
        <f t="shared" si="38"/>
        <v>.408 샤이엔 택티컬 (일반탄) 제작 중.</v>
      </c>
    </row>
    <row r="2466" spans="1:9">
      <c r="A2466" s="1" t="s">
        <v>7009</v>
      </c>
      <c r="B2466" s="1" t="s">
        <v>32</v>
      </c>
      <c r="C2466" s="1" t="s">
        <v>7010</v>
      </c>
      <c r="E2466" s="1" t="s">
        <v>7011</v>
      </c>
      <c r="F2466" s="1" t="s">
        <v>33279</v>
      </c>
      <c r="G2466" s="1" t="str">
        <f>IFERROR(VLOOKUP(A2466,Merge_RKTM!$C$2:$D$4691,2,FALSE),"")</f>
        <v/>
      </c>
      <c r="H2466" s="1" t="str">
        <f>IFERROR(VLOOKUP(A2466,Merge_gall!$C$2:$D$6296,2,FALSE),"")</f>
        <v>.408 샤이엔 택티컬 (철갑탄) 200발 제작</v>
      </c>
      <c r="I2466" s="1" t="str">
        <f t="shared" si="38"/>
        <v>.408 샤이엔 택티컬 (철갑탄) 200발 제작</v>
      </c>
    </row>
    <row r="2467" spans="1:9">
      <c r="A2467" s="1" t="s">
        <v>7012</v>
      </c>
      <c r="B2467" s="1" t="s">
        <v>32</v>
      </c>
      <c r="C2467" s="1" t="s">
        <v>7013</v>
      </c>
      <c r="E2467" s="1" t="s">
        <v>7014</v>
      </c>
      <c r="F2467" s="1" t="s">
        <v>33278</v>
      </c>
      <c r="G2467" s="1" t="str">
        <f>IFERROR(VLOOKUP(A2467,Merge_RKTM!$C$2:$D$4691,2,FALSE),"")</f>
        <v/>
      </c>
      <c r="H2467" s="1" t="str">
        <f>IFERROR(VLOOKUP(A2467,Merge_gall!$C$2:$D$6296,2,FALSE),"")</f>
        <v>.408 샤이엔 택티컬 (철갑탄) 200발을 제작합니다.</v>
      </c>
      <c r="I2467" s="1" t="str">
        <f t="shared" si="38"/>
        <v>.408 샤이엔 택티컬 (철갑탄) 200발을 제작합니다.</v>
      </c>
    </row>
    <row r="2468" spans="1:9">
      <c r="A2468" s="1" t="s">
        <v>7015</v>
      </c>
      <c r="B2468" s="1" t="s">
        <v>32</v>
      </c>
      <c r="C2468" s="1" t="s">
        <v>7016</v>
      </c>
      <c r="E2468" s="1" t="s">
        <v>7017</v>
      </c>
      <c r="F2468" s="1" t="s">
        <v>33277</v>
      </c>
      <c r="G2468" s="1" t="str">
        <f>IFERROR(VLOOKUP(A2468,Merge_RKTM!$C$2:$D$4691,2,FALSE),"")</f>
        <v/>
      </c>
      <c r="H2468" s="1" t="str">
        <f>IFERROR(VLOOKUP(A2468,Merge_gall!$C$2:$D$6296,2,FALSE),"")</f>
        <v>.408 샤이엔 택티컬 (철갑탄) 제작 중.</v>
      </c>
      <c r="I2468" s="1" t="str">
        <f t="shared" si="38"/>
        <v>.408 샤이엔 택티컬 (철갑탄) 제작 중.</v>
      </c>
    </row>
    <row r="2469" spans="1:9">
      <c r="A2469" s="1" t="s">
        <v>7018</v>
      </c>
      <c r="B2469" s="1" t="s">
        <v>32</v>
      </c>
      <c r="C2469" s="1" t="s">
        <v>7019</v>
      </c>
      <c r="E2469" s="1" t="s">
        <v>7020</v>
      </c>
      <c r="F2469" s="1" t="s">
        <v>30459</v>
      </c>
      <c r="G2469" s="1" t="str">
        <f>IFERROR(VLOOKUP(A2469,Merge_RKTM!$C$2:$D$4691,2,FALSE),"")</f>
        <v>.408 샤이엔 택티컬 (철갑소이탄) 200발 제작</v>
      </c>
      <c r="H2469" s="1" t="str">
        <f>IFERROR(VLOOKUP(A2469,Merge_gall!$C$2:$D$6296,2,FALSE),"")</f>
        <v>.408 샤이엔 택티컬 (철갑소이탄) 200발 제작</v>
      </c>
      <c r="I2469" s="1" t="str">
        <f t="shared" si="38"/>
        <v>.408 샤이엔 택티컬 (철갑소이탄) 200발 제작</v>
      </c>
    </row>
    <row r="2470" spans="1:9">
      <c r="A2470" s="1" t="s">
        <v>7021</v>
      </c>
      <c r="B2470" s="1" t="s">
        <v>32</v>
      </c>
      <c r="C2470" s="1" t="s">
        <v>7022</v>
      </c>
      <c r="E2470" s="1" t="s">
        <v>7023</v>
      </c>
      <c r="F2470" s="1" t="s">
        <v>30458</v>
      </c>
      <c r="G2470" s="1" t="str">
        <f>IFERROR(VLOOKUP(A2470,Merge_RKTM!$C$2:$D$4691,2,FALSE),"")</f>
        <v>.408 샤이엔 택티컬 (철갑소이탄) 200발을 제작합니다.</v>
      </c>
      <c r="H2470" s="1" t="str">
        <f>IFERROR(VLOOKUP(A2470,Merge_gall!$C$2:$D$6296,2,FALSE),"")</f>
        <v>.408 샤이엔 택티컬 (철갑소이탄) 200발을 제작합니다.</v>
      </c>
      <c r="I2470" s="1" t="str">
        <f t="shared" si="38"/>
        <v>.408 샤이엔 택티컬 (철갑소이탄) 200발을 제작합니다.</v>
      </c>
    </row>
    <row r="2471" spans="1:9">
      <c r="A2471" s="1" t="s">
        <v>7024</v>
      </c>
      <c r="B2471" s="1" t="s">
        <v>32</v>
      </c>
      <c r="C2471" s="1" t="s">
        <v>7025</v>
      </c>
      <c r="E2471" s="1" t="s">
        <v>7026</v>
      </c>
      <c r="F2471" s="1" t="s">
        <v>30457</v>
      </c>
      <c r="G2471" s="1" t="str">
        <f>IFERROR(VLOOKUP(A2471,Merge_RKTM!$C$2:$D$4691,2,FALSE),"")</f>
        <v>.408 샤이엔 택티컬 (철갑소이탄) 제작 중.</v>
      </c>
      <c r="H2471" s="1" t="str">
        <f>IFERROR(VLOOKUP(A2471,Merge_gall!$C$2:$D$6296,2,FALSE),"")</f>
        <v>.408 샤이엔 택티컬 (철갑소이탄) 제작 중.</v>
      </c>
      <c r="I2471" s="1" t="str">
        <f t="shared" si="38"/>
        <v>.408 샤이엔 택티컬 (철갑소이탄) 제작 중.</v>
      </c>
    </row>
    <row r="2472" spans="1:9">
      <c r="A2472" s="1" t="s">
        <v>7027</v>
      </c>
      <c r="B2472" s="1" t="s">
        <v>32</v>
      </c>
      <c r="C2472" s="1" t="s">
        <v>7028</v>
      </c>
      <c r="E2472" s="1" t="s">
        <v>7029</v>
      </c>
      <c r="F2472" s="1" t="s">
        <v>30456</v>
      </c>
      <c r="G2472" s="1" t="str">
        <f>IFERROR(VLOOKUP(A2472,Merge_RKTM!$C$2:$D$4691,2,FALSE),"")</f>
        <v>.408 샤이엔 택티컬 (고폭탄) 200발 제작</v>
      </c>
      <c r="H2472" s="1" t="str">
        <f>IFERROR(VLOOKUP(A2472,Merge_gall!$C$2:$D$6296,2,FALSE),"")</f>
        <v>.408 샤이엔 택티컬 (고폭탄) 200발 제작</v>
      </c>
      <c r="I2472" s="1" t="str">
        <f t="shared" si="38"/>
        <v>.408 샤이엔 택티컬 (고폭탄) 200발 제작</v>
      </c>
    </row>
    <row r="2473" spans="1:9">
      <c r="A2473" s="1" t="s">
        <v>7030</v>
      </c>
      <c r="B2473" s="1" t="s">
        <v>32</v>
      </c>
      <c r="C2473" s="1" t="s">
        <v>7031</v>
      </c>
      <c r="E2473" s="1" t="s">
        <v>7032</v>
      </c>
      <c r="F2473" s="1" t="s">
        <v>30455</v>
      </c>
      <c r="G2473" s="1" t="str">
        <f>IFERROR(VLOOKUP(A2473,Merge_RKTM!$C$2:$D$4691,2,FALSE),"")</f>
        <v>.408 샤이엔 택티컬 (고폭탄) 200발을 제작합니다.</v>
      </c>
      <c r="H2473" s="1" t="str">
        <f>IFERROR(VLOOKUP(A2473,Merge_gall!$C$2:$D$6296,2,FALSE),"")</f>
        <v>.408 샤이엔 택티컬 (고폭탄) 200발을 제작합니다.</v>
      </c>
      <c r="I2473" s="1" t="str">
        <f t="shared" si="38"/>
        <v>.408 샤이엔 택티컬 (고폭탄) 200발을 제작합니다.</v>
      </c>
    </row>
    <row r="2474" spans="1:9">
      <c r="A2474" s="1" t="s">
        <v>7033</v>
      </c>
      <c r="B2474" s="1" t="s">
        <v>32</v>
      </c>
      <c r="C2474" s="1" t="s">
        <v>7034</v>
      </c>
      <c r="E2474" s="1" t="s">
        <v>7035</v>
      </c>
      <c r="F2474" s="1" t="s">
        <v>30454</v>
      </c>
      <c r="G2474" s="1" t="str">
        <f>IFERROR(VLOOKUP(A2474,Merge_RKTM!$C$2:$D$4691,2,FALSE),"")</f>
        <v>.408 샤이엔 택티컬 (고폭탄) 제작 중.</v>
      </c>
      <c r="H2474" s="1" t="str">
        <f>IFERROR(VLOOKUP(A2474,Merge_gall!$C$2:$D$6296,2,FALSE),"")</f>
        <v>.408 샤이엔 택티컬 (고폭탄) 제작 중.</v>
      </c>
      <c r="I2474" s="1" t="str">
        <f t="shared" si="38"/>
        <v>.408 샤이엔 택티컬 (고폭탄) 제작 중.</v>
      </c>
    </row>
    <row r="2475" spans="1:9">
      <c r="A2475" s="1" t="s">
        <v>7036</v>
      </c>
      <c r="B2475" s="1" t="s">
        <v>32</v>
      </c>
      <c r="C2475" s="1" t="s">
        <v>7037</v>
      </c>
      <c r="E2475" s="1" t="s">
        <v>7038</v>
      </c>
      <c r="F2475" s="1" t="s">
        <v>30453</v>
      </c>
      <c r="G2475" s="1" t="str">
        <f>IFERROR(VLOOKUP(A2475,Merge_RKTM!$C$2:$D$4691,2,FALSE),"")</f>
        <v>.408 샤이엔 택티컬 (사보탄) 200발 제작</v>
      </c>
      <c r="H2475" s="1" t="str">
        <f>IFERROR(VLOOKUP(A2475,Merge_gall!$C$2:$D$6296,2,FALSE),"")</f>
        <v>.408 샤이엔 택티컬 (사보탄) 200발 제작</v>
      </c>
      <c r="I2475" s="1" t="str">
        <f t="shared" si="38"/>
        <v>.408 샤이엔 택티컬 (사보탄) 200발 제작</v>
      </c>
    </row>
    <row r="2476" spans="1:9">
      <c r="A2476" s="1" t="s">
        <v>7039</v>
      </c>
      <c r="B2476" s="1" t="s">
        <v>32</v>
      </c>
      <c r="C2476" s="1" t="s">
        <v>7040</v>
      </c>
      <c r="E2476" s="1" t="s">
        <v>7041</v>
      </c>
      <c r="F2476" s="1" t="s">
        <v>30452</v>
      </c>
      <c r="G2476" s="1" t="str">
        <f>IFERROR(VLOOKUP(A2476,Merge_RKTM!$C$2:$D$4691,2,FALSE),"")</f>
        <v>.408 샤이엔 택티컬 (사보탄) 200발을 제작합니다.</v>
      </c>
      <c r="H2476" s="1" t="str">
        <f>IFERROR(VLOOKUP(A2476,Merge_gall!$C$2:$D$6296,2,FALSE),"")</f>
        <v>.408 샤이엔 택티컬 (사보탄) 200발을 제작합니다.</v>
      </c>
      <c r="I2476" s="1" t="str">
        <f t="shared" si="38"/>
        <v>.408 샤이엔 택티컬 (사보탄) 200발을 제작합니다.</v>
      </c>
    </row>
    <row r="2477" spans="1:9">
      <c r="A2477" s="1" t="s">
        <v>7042</v>
      </c>
      <c r="B2477" s="1" t="s">
        <v>32</v>
      </c>
      <c r="C2477" s="1" t="s">
        <v>7043</v>
      </c>
      <c r="E2477" s="1" t="s">
        <v>7044</v>
      </c>
      <c r="F2477" s="1" t="s">
        <v>30451</v>
      </c>
      <c r="G2477" s="1" t="str">
        <f>IFERROR(VLOOKUP(A2477,Merge_RKTM!$C$2:$D$4691,2,FALSE),"")</f>
        <v>.408 샤이엔 택티컬 (사보탄) 제작 중.</v>
      </c>
      <c r="H2477" s="1" t="str">
        <f>IFERROR(VLOOKUP(A2477,Merge_gall!$C$2:$D$6296,2,FALSE),"")</f>
        <v>.408 샤이엔 택티컬 (사보탄) 제작 중.</v>
      </c>
      <c r="I2477" s="1" t="str">
        <f t="shared" si="38"/>
        <v>.408 샤이엔 택티컬 (사보탄) 제작 중.</v>
      </c>
    </row>
    <row r="2478" spans="1:9">
      <c r="A2478" s="1" t="s">
        <v>7045</v>
      </c>
      <c r="B2478" s="1" t="s">
        <v>7</v>
      </c>
      <c r="C2478" s="1" t="s">
        <v>7046</v>
      </c>
      <c r="E2478" s="1" t="s">
        <v>7047</v>
      </c>
      <c r="F2478" s="1" t="s">
        <v>7047</v>
      </c>
      <c r="G2478" s="1" t="str">
        <f>IFERROR(VLOOKUP(A2478,Merge_RKTM!$C$2:$D$4691,2,FALSE),"")</f>
        <v>40x311mmR</v>
      </c>
      <c r="H2478" s="1" t="str">
        <f>IFERROR(VLOOKUP(A2478,Merge_gall!$C$2:$D$6296,2,FALSE),"")</f>
        <v>40x311mmR</v>
      </c>
      <c r="I2478" s="1" t="str">
        <f t="shared" si="38"/>
        <v>40x311mmR</v>
      </c>
    </row>
    <row r="2479" spans="1:9">
      <c r="A2479" s="1" t="s">
        <v>7048</v>
      </c>
      <c r="B2479" s="1" t="s">
        <v>11</v>
      </c>
      <c r="C2479" s="1" t="s">
        <v>7049</v>
      </c>
      <c r="E2479" s="1" t="s">
        <v>7047</v>
      </c>
      <c r="F2479" s="1" t="s">
        <v>7047</v>
      </c>
      <c r="G2479" s="1" t="str">
        <f>IFERROR(VLOOKUP(A2479,Merge_RKTM!$C$2:$D$4691,2,FALSE),"")</f>
        <v>40x311mmR</v>
      </c>
      <c r="H2479" s="1" t="str">
        <f>IFERROR(VLOOKUP(A2479,Merge_gall!$C$2:$D$6296,2,FALSE),"")</f>
        <v>40x311mmR</v>
      </c>
      <c r="I2479" s="1" t="str">
        <f t="shared" si="38"/>
        <v>40x311mmR</v>
      </c>
    </row>
    <row r="2480" spans="1:9">
      <c r="A2480" s="1" t="s">
        <v>7050</v>
      </c>
      <c r="B2480" s="1" t="s">
        <v>13</v>
      </c>
      <c r="C2480" s="1" t="s">
        <v>7051</v>
      </c>
      <c r="E2480" s="1" t="s">
        <v>5810</v>
      </c>
      <c r="F2480" s="1" t="s">
        <v>28293</v>
      </c>
      <c r="G2480" s="1" t="str">
        <f>IFERROR(VLOOKUP(A2480,Merge_RKTM!$C$2:$D$4691,2,FALSE),"")</f>
        <v/>
      </c>
      <c r="H2480" s="1" t="str">
        <f>IFERROR(VLOOKUP(A2480,Merge_gall!$C$2:$D$6296,2,FALSE),"")</f>
        <v>기관총에서 사용되는 대용량 카트리지입니다.</v>
      </c>
      <c r="I2480" s="1" t="str">
        <f t="shared" si="38"/>
        <v>기관총에서 사용되는 대용량 카트리지입니다.</v>
      </c>
    </row>
    <row r="2481" spans="1:9">
      <c r="A2481" s="1" t="s">
        <v>7052</v>
      </c>
      <c r="B2481" s="1" t="s">
        <v>13</v>
      </c>
      <c r="C2481" s="1" t="s">
        <v>7053</v>
      </c>
      <c r="E2481" s="1" t="s">
        <v>7054</v>
      </c>
      <c r="F2481" s="1" t="s">
        <v>28301</v>
      </c>
      <c r="G2481" s="1" t="str">
        <f>IFERROR(VLOOKUP(A2481,Merge_RKTM!$C$2:$D$4691,2,FALSE),"")</f>
        <v/>
      </c>
      <c r="H2481" s="1" t="str">
        <f>IFERROR(VLOOKUP(A2481,Merge_gall!$C$2:$D$6296,2,FALSE),"")</f>
        <v>40x311mmR (철갑탄)</v>
      </c>
      <c r="I2481" s="1" t="str">
        <f t="shared" si="38"/>
        <v>40x311mmR (철갑탄)</v>
      </c>
    </row>
    <row r="2482" spans="1:9">
      <c r="A2482" s="1" t="s">
        <v>7055</v>
      </c>
      <c r="B2482" s="1" t="s">
        <v>13</v>
      </c>
      <c r="C2482" s="1" t="s">
        <v>7056</v>
      </c>
      <c r="E2482" s="1" t="s">
        <v>5810</v>
      </c>
      <c r="F2482" s="1" t="s">
        <v>28293</v>
      </c>
      <c r="G2482" s="1" t="str">
        <f>IFERROR(VLOOKUP(A2482,Merge_RKTM!$C$2:$D$4691,2,FALSE),"")</f>
        <v/>
      </c>
      <c r="H2482" s="1" t="str">
        <f>IFERROR(VLOOKUP(A2482,Merge_gall!$C$2:$D$6296,2,FALSE),"")</f>
        <v>기관총에서 사용되는 대용량 카트리지입니다.</v>
      </c>
      <c r="I2482" s="1" t="str">
        <f t="shared" si="38"/>
        <v>기관총에서 사용되는 대용량 카트리지입니다.</v>
      </c>
    </row>
    <row r="2483" spans="1:9">
      <c r="A2483" s="1" t="s">
        <v>7057</v>
      </c>
      <c r="B2483" s="1" t="s">
        <v>13</v>
      </c>
      <c r="C2483" s="1" t="s">
        <v>7058</v>
      </c>
      <c r="E2483" s="1" t="s">
        <v>7059</v>
      </c>
      <c r="F2483" s="1" t="s">
        <v>28298</v>
      </c>
      <c r="G2483" s="1" t="str">
        <f>IFERROR(VLOOKUP(A2483,Merge_RKTM!$C$2:$D$4691,2,FALSE),"")</f>
        <v/>
      </c>
      <c r="H2483" s="1" t="str">
        <f>IFERROR(VLOOKUP(A2483,Merge_gall!$C$2:$D$6296,2,FALSE),"")</f>
        <v>40x311mmR (철갑소이탄)</v>
      </c>
      <c r="I2483" s="1" t="str">
        <f t="shared" si="38"/>
        <v>40x311mmR (철갑소이탄)</v>
      </c>
    </row>
    <row r="2484" spans="1:9">
      <c r="A2484" s="1" t="s">
        <v>7060</v>
      </c>
      <c r="B2484" s="1" t="s">
        <v>13</v>
      </c>
      <c r="C2484" s="1" t="s">
        <v>7061</v>
      </c>
      <c r="E2484" s="1" t="s">
        <v>5810</v>
      </c>
      <c r="F2484" s="1" t="s">
        <v>28293</v>
      </c>
      <c r="G2484" s="1" t="str">
        <f>IFERROR(VLOOKUP(A2484,Merge_RKTM!$C$2:$D$4691,2,FALSE),"")</f>
        <v/>
      </c>
      <c r="H2484" s="1" t="str">
        <f>IFERROR(VLOOKUP(A2484,Merge_gall!$C$2:$D$6296,2,FALSE),"")</f>
        <v>기관총에서 사용되는 대용량 카트리지입니다.</v>
      </c>
      <c r="I2484" s="1" t="str">
        <f t="shared" si="38"/>
        <v>기관총에서 사용되는 대용량 카트리지입니다.</v>
      </c>
    </row>
    <row r="2485" spans="1:9">
      <c r="A2485" s="1" t="s">
        <v>7062</v>
      </c>
      <c r="B2485" s="1" t="s">
        <v>13</v>
      </c>
      <c r="C2485" s="1" t="s">
        <v>7063</v>
      </c>
      <c r="E2485" s="1" t="s">
        <v>7064</v>
      </c>
      <c r="F2485" s="1" t="s">
        <v>28295</v>
      </c>
      <c r="G2485" s="1" t="str">
        <f>IFERROR(VLOOKUP(A2485,Merge_RKTM!$C$2:$D$4691,2,FALSE),"")</f>
        <v/>
      </c>
      <c r="H2485" s="1" t="str">
        <f>IFERROR(VLOOKUP(A2485,Merge_gall!$C$2:$D$6296,2,FALSE),"")</f>
        <v>40x311mmR (고폭탄)</v>
      </c>
      <c r="I2485" s="1" t="str">
        <f t="shared" si="38"/>
        <v>40x311mmR (고폭탄)</v>
      </c>
    </row>
    <row r="2486" spans="1:9">
      <c r="A2486" s="1" t="s">
        <v>7065</v>
      </c>
      <c r="B2486" s="1" t="s">
        <v>13</v>
      </c>
      <c r="C2486" s="1" t="s">
        <v>7066</v>
      </c>
      <c r="E2486" s="1" t="s">
        <v>5810</v>
      </c>
      <c r="F2486" s="1" t="s">
        <v>28293</v>
      </c>
      <c r="G2486" s="1" t="str">
        <f>IFERROR(VLOOKUP(A2486,Merge_RKTM!$C$2:$D$4691,2,FALSE),"")</f>
        <v/>
      </c>
      <c r="H2486" s="1" t="str">
        <f>IFERROR(VLOOKUP(A2486,Merge_gall!$C$2:$D$6296,2,FALSE),"")</f>
        <v>기관총에서 사용되는 대용량 카트리지입니다.</v>
      </c>
      <c r="I2486" s="1" t="str">
        <f t="shared" si="38"/>
        <v>기관총에서 사용되는 대용량 카트리지입니다.</v>
      </c>
    </row>
    <row r="2487" spans="1:9">
      <c r="A2487" s="1" t="s">
        <v>7067</v>
      </c>
      <c r="B2487" s="1" t="s">
        <v>13</v>
      </c>
      <c r="C2487" s="1" t="s">
        <v>7068</v>
      </c>
      <c r="E2487" s="1" t="s">
        <v>7069</v>
      </c>
      <c r="F2487" s="1" t="s">
        <v>28291</v>
      </c>
      <c r="G2487" s="1" t="str">
        <f>IFERROR(VLOOKUP(A2487,Merge_RKTM!$C$2:$D$4691,2,FALSE),"")</f>
        <v/>
      </c>
      <c r="H2487" s="1" t="str">
        <f>IFERROR(VLOOKUP(A2487,Merge_gall!$C$2:$D$6296,2,FALSE),"")</f>
        <v>40x311mmR (사보탄)</v>
      </c>
      <c r="I2487" s="1" t="str">
        <f t="shared" si="38"/>
        <v>40x311mmR (사보탄)</v>
      </c>
    </row>
    <row r="2488" spans="1:9">
      <c r="A2488" s="1" t="s">
        <v>7070</v>
      </c>
      <c r="B2488" s="1" t="s">
        <v>25</v>
      </c>
      <c r="C2488" s="1" t="s">
        <v>7071</v>
      </c>
      <c r="E2488" s="1" t="s">
        <v>7072</v>
      </c>
      <c r="F2488" s="1" t="s">
        <v>28290</v>
      </c>
      <c r="G2488" s="1" t="str">
        <f>IFERROR(VLOOKUP(A2488,Merge_RKTM!$C$2:$D$4691,2,FALSE),"")</f>
        <v>40x311mmR 탄환 (철갑탄)</v>
      </c>
      <c r="H2488" s="1" t="str">
        <f>IFERROR(VLOOKUP(A2488,Merge_gall!$C$2:$D$6296,2,FALSE),"")</f>
        <v>40x311mmR 탄환 (철갑탄)</v>
      </c>
      <c r="I2488" s="1" t="str">
        <f t="shared" si="38"/>
        <v>40x311mmR 탄환 (철갑탄)</v>
      </c>
    </row>
    <row r="2489" spans="1:9">
      <c r="A2489" s="1" t="s">
        <v>7073</v>
      </c>
      <c r="B2489" s="1" t="s">
        <v>25</v>
      </c>
      <c r="C2489" s="1" t="s">
        <v>7074</v>
      </c>
      <c r="E2489" s="1" t="s">
        <v>7075</v>
      </c>
      <c r="F2489" s="1" t="s">
        <v>28289</v>
      </c>
      <c r="G2489" s="1" t="str">
        <f>IFERROR(VLOOKUP(A2489,Merge_RKTM!$C$2:$D$4691,2,FALSE),"")</f>
        <v>40x311mmR 탄환 (철갑소이탄)</v>
      </c>
      <c r="H2489" s="1" t="str">
        <f>IFERROR(VLOOKUP(A2489,Merge_gall!$C$2:$D$6296,2,FALSE),"")</f>
        <v>40x311mmR 탄환 (철갑소이탄)</v>
      </c>
      <c r="I2489" s="1" t="str">
        <f t="shared" si="38"/>
        <v>40x311mmR 탄환 (철갑소이탄)</v>
      </c>
    </row>
    <row r="2490" spans="1:9">
      <c r="A2490" s="1" t="s">
        <v>7076</v>
      </c>
      <c r="B2490" s="1" t="s">
        <v>25</v>
      </c>
      <c r="C2490" s="1" t="s">
        <v>7077</v>
      </c>
      <c r="E2490" s="1" t="s">
        <v>7078</v>
      </c>
      <c r="F2490" s="1" t="s">
        <v>28288</v>
      </c>
      <c r="G2490" s="1" t="str">
        <f>IFERROR(VLOOKUP(A2490,Merge_RKTM!$C$2:$D$4691,2,FALSE),"")</f>
        <v>40x311mmR 탄환 (고폭탄)</v>
      </c>
      <c r="H2490" s="1" t="str">
        <f>IFERROR(VLOOKUP(A2490,Merge_gall!$C$2:$D$6296,2,FALSE),"")</f>
        <v>40x311mmR 탄환 (고폭탄)</v>
      </c>
      <c r="I2490" s="1" t="str">
        <f t="shared" si="38"/>
        <v>40x311mmR 탄환 (고폭탄)</v>
      </c>
    </row>
    <row r="2491" spans="1:9">
      <c r="A2491" s="1" t="s">
        <v>7079</v>
      </c>
      <c r="B2491" s="1" t="s">
        <v>25</v>
      </c>
      <c r="C2491" s="1" t="s">
        <v>7080</v>
      </c>
      <c r="E2491" s="1" t="s">
        <v>7081</v>
      </c>
      <c r="F2491" s="1" t="s">
        <v>28287</v>
      </c>
      <c r="G2491" s="1" t="str">
        <f>IFERROR(VLOOKUP(A2491,Merge_RKTM!$C$2:$D$4691,2,FALSE),"")</f>
        <v>40x311mmR 탄환 (사보탄)</v>
      </c>
      <c r="H2491" s="1" t="str">
        <f>IFERROR(VLOOKUP(A2491,Merge_gall!$C$2:$D$6296,2,FALSE),"")</f>
        <v>40x311mmR 탄환 (사보탄)</v>
      </c>
      <c r="I2491" s="1" t="str">
        <f t="shared" si="38"/>
        <v>40x311mmR 탄환 (사보탄)</v>
      </c>
    </row>
    <row r="2492" spans="1:9">
      <c r="A2492" s="1" t="s">
        <v>7082</v>
      </c>
      <c r="B2492" s="1" t="s">
        <v>32</v>
      </c>
      <c r="C2492" s="1" t="s">
        <v>7083</v>
      </c>
      <c r="E2492" s="1" t="s">
        <v>7084</v>
      </c>
      <c r="F2492" s="1" t="s">
        <v>30450</v>
      </c>
      <c r="G2492" s="1" t="str">
        <f>IFERROR(VLOOKUP(A2492,Merge_RKTM!$C$2:$D$4691,2,FALSE),"")</f>
        <v>40x311mmR (철갑탄) 50개 제작</v>
      </c>
      <c r="H2492" s="1" t="str">
        <f>IFERROR(VLOOKUP(A2492,Merge_gall!$C$2:$D$6296,2,FALSE),"")</f>
        <v>40x311mmR (철갑탄) 50개 제작</v>
      </c>
      <c r="I2492" s="1" t="str">
        <f t="shared" si="38"/>
        <v>40x311mmR (철갑탄) 50개 제작</v>
      </c>
    </row>
    <row r="2493" spans="1:9">
      <c r="A2493" s="1" t="s">
        <v>7085</v>
      </c>
      <c r="B2493" s="1" t="s">
        <v>32</v>
      </c>
      <c r="C2493" s="1" t="s">
        <v>7086</v>
      </c>
      <c r="E2493" s="1" t="s">
        <v>7087</v>
      </c>
      <c r="F2493" s="1" t="s">
        <v>30449</v>
      </c>
      <c r="G2493" s="1" t="str">
        <f>IFERROR(VLOOKUP(A2493,Merge_RKTM!$C$2:$D$4691,2,FALSE),"")</f>
        <v>40x311mmR (철갑탄) 50개를 제작합니다.</v>
      </c>
      <c r="H2493" s="1" t="str">
        <f>IFERROR(VLOOKUP(A2493,Merge_gall!$C$2:$D$6296,2,FALSE),"")</f>
        <v>40x311mmR (철갑탄) 50개를 제작합니다.</v>
      </c>
      <c r="I2493" s="1" t="str">
        <f t="shared" si="38"/>
        <v>40x311mmR (철갑탄) 50개를 제작합니다.</v>
      </c>
    </row>
    <row r="2494" spans="1:9">
      <c r="A2494" s="1" t="s">
        <v>7088</v>
      </c>
      <c r="B2494" s="1" t="s">
        <v>32</v>
      </c>
      <c r="C2494" s="1" t="s">
        <v>7089</v>
      </c>
      <c r="E2494" s="1" t="s">
        <v>7090</v>
      </c>
      <c r="F2494" s="1" t="s">
        <v>30448</v>
      </c>
      <c r="G2494" s="1" t="str">
        <f>IFERROR(VLOOKUP(A2494,Merge_RKTM!$C$2:$D$4691,2,FALSE),"")</f>
        <v>40x311mmR (철갑탄) 제작 중.</v>
      </c>
      <c r="H2494" s="1" t="str">
        <f>IFERROR(VLOOKUP(A2494,Merge_gall!$C$2:$D$6296,2,FALSE),"")</f>
        <v>40x311mmR (철갑탄) 제작 중.</v>
      </c>
      <c r="I2494" s="1" t="str">
        <f t="shared" si="38"/>
        <v>40x311mmR (철갑탄) 제작 중.</v>
      </c>
    </row>
    <row r="2495" spans="1:9">
      <c r="A2495" s="1" t="s">
        <v>7091</v>
      </c>
      <c r="B2495" s="1" t="s">
        <v>32</v>
      </c>
      <c r="C2495" s="1" t="s">
        <v>7092</v>
      </c>
      <c r="E2495" s="1" t="s">
        <v>7093</v>
      </c>
      <c r="F2495" s="1" t="s">
        <v>30447</v>
      </c>
      <c r="G2495" s="1" t="str">
        <f>IFERROR(VLOOKUP(A2495,Merge_RKTM!$C$2:$D$4691,2,FALSE),"")</f>
        <v>40x311mmR (철갑소이탄) 50개 제작</v>
      </c>
      <c r="H2495" s="1" t="str">
        <f>IFERROR(VLOOKUP(A2495,Merge_gall!$C$2:$D$6296,2,FALSE),"")</f>
        <v>40x311mmR (철갑소이탄) 50개 제작</v>
      </c>
      <c r="I2495" s="1" t="str">
        <f t="shared" si="38"/>
        <v>40x311mmR (철갑소이탄) 50개 제작</v>
      </c>
    </row>
    <row r="2496" spans="1:9">
      <c r="A2496" s="1" t="s">
        <v>7094</v>
      </c>
      <c r="B2496" s="1" t="s">
        <v>32</v>
      </c>
      <c r="C2496" s="1" t="s">
        <v>7095</v>
      </c>
      <c r="E2496" s="1" t="s">
        <v>7096</v>
      </c>
      <c r="F2496" s="1" t="s">
        <v>30446</v>
      </c>
      <c r="G2496" s="1" t="str">
        <f>IFERROR(VLOOKUP(A2496,Merge_RKTM!$C$2:$D$4691,2,FALSE),"")</f>
        <v>40x311mmR (철갑소이탄) 50개를 제작합니다.</v>
      </c>
      <c r="H2496" s="1" t="str">
        <f>IFERROR(VLOOKUP(A2496,Merge_gall!$C$2:$D$6296,2,FALSE),"")</f>
        <v>40x311mmR (철갑소이탄) 50개를 제작합니다.</v>
      </c>
      <c r="I2496" s="1" t="str">
        <f t="shared" si="38"/>
        <v>40x311mmR (철갑소이탄) 50개를 제작합니다.</v>
      </c>
    </row>
    <row r="2497" spans="1:9">
      <c r="A2497" s="1" t="s">
        <v>7097</v>
      </c>
      <c r="B2497" s="1" t="s">
        <v>32</v>
      </c>
      <c r="C2497" s="1" t="s">
        <v>7098</v>
      </c>
      <c r="E2497" s="1" t="s">
        <v>7099</v>
      </c>
      <c r="F2497" s="1" t="s">
        <v>30445</v>
      </c>
      <c r="G2497" s="1" t="str">
        <f>IFERROR(VLOOKUP(A2497,Merge_RKTM!$C$2:$D$4691,2,FALSE),"")</f>
        <v>40x311mmR (철갑소이탄) 제작 중.</v>
      </c>
      <c r="H2497" s="1" t="str">
        <f>IFERROR(VLOOKUP(A2497,Merge_gall!$C$2:$D$6296,2,FALSE),"")</f>
        <v>40x311mmR (철갑소이탄) 제작 중.</v>
      </c>
      <c r="I2497" s="1" t="str">
        <f t="shared" si="38"/>
        <v>40x311mmR (철갑소이탄) 제작 중.</v>
      </c>
    </row>
    <row r="2498" spans="1:9">
      <c r="A2498" s="1" t="s">
        <v>7100</v>
      </c>
      <c r="B2498" s="1" t="s">
        <v>32</v>
      </c>
      <c r="C2498" s="1" t="s">
        <v>7101</v>
      </c>
      <c r="E2498" s="1" t="s">
        <v>7102</v>
      </c>
      <c r="F2498" s="1" t="s">
        <v>30444</v>
      </c>
      <c r="G2498" s="1" t="str">
        <f>IFERROR(VLOOKUP(A2498,Merge_RKTM!$C$2:$D$4691,2,FALSE),"")</f>
        <v>40x311mmR (고폭탄) 50개 제작</v>
      </c>
      <c r="H2498" s="1" t="str">
        <f>IFERROR(VLOOKUP(A2498,Merge_gall!$C$2:$D$6296,2,FALSE),"")</f>
        <v>40x311mmR (고폭탄) 50개 제작</v>
      </c>
      <c r="I2498" s="1" t="str">
        <f t="shared" si="38"/>
        <v>40x311mmR (고폭탄) 50개 제작</v>
      </c>
    </row>
    <row r="2499" spans="1:9">
      <c r="A2499" s="1" t="s">
        <v>7103</v>
      </c>
      <c r="B2499" s="1" t="s">
        <v>32</v>
      </c>
      <c r="C2499" s="1" t="s">
        <v>7104</v>
      </c>
      <c r="E2499" s="1" t="s">
        <v>7105</v>
      </c>
      <c r="F2499" s="1" t="s">
        <v>30443</v>
      </c>
      <c r="G2499" s="1" t="str">
        <f>IFERROR(VLOOKUP(A2499,Merge_RKTM!$C$2:$D$4691,2,FALSE),"")</f>
        <v>40x311mmR (고폭탄) 50개를 제작합니다.</v>
      </c>
      <c r="H2499" s="1" t="str">
        <f>IFERROR(VLOOKUP(A2499,Merge_gall!$C$2:$D$6296,2,FALSE),"")</f>
        <v>40x311mmR (고폭탄) 50개를 제작합니다.</v>
      </c>
      <c r="I2499" s="1" t="str">
        <f t="shared" ref="I2499:I2562" si="39">IF(H2499="",G2499,H2499)</f>
        <v>40x311mmR (고폭탄) 50개를 제작합니다.</v>
      </c>
    </row>
    <row r="2500" spans="1:9">
      <c r="A2500" s="1" t="s">
        <v>7106</v>
      </c>
      <c r="B2500" s="1" t="s">
        <v>32</v>
      </c>
      <c r="C2500" s="1" t="s">
        <v>7107</v>
      </c>
      <c r="E2500" s="1" t="s">
        <v>7108</v>
      </c>
      <c r="F2500" s="1" t="s">
        <v>30442</v>
      </c>
      <c r="G2500" s="1" t="str">
        <f>IFERROR(VLOOKUP(A2500,Merge_RKTM!$C$2:$D$4691,2,FALSE),"")</f>
        <v>40x311mmR (고폭탄) 제작 중.</v>
      </c>
      <c r="H2500" s="1" t="str">
        <f>IFERROR(VLOOKUP(A2500,Merge_gall!$C$2:$D$6296,2,FALSE),"")</f>
        <v>40x311mmR (고폭탄) 제작 중.</v>
      </c>
      <c r="I2500" s="1" t="str">
        <f t="shared" si="39"/>
        <v>40x311mmR (고폭탄) 제작 중.</v>
      </c>
    </row>
    <row r="2501" spans="1:9">
      <c r="A2501" s="1" t="s">
        <v>7109</v>
      </c>
      <c r="B2501" s="1" t="s">
        <v>32</v>
      </c>
      <c r="C2501" s="1" t="s">
        <v>7110</v>
      </c>
      <c r="E2501" s="1" t="s">
        <v>7111</v>
      </c>
      <c r="F2501" s="1" t="s">
        <v>30441</v>
      </c>
      <c r="G2501" s="1" t="str">
        <f>IFERROR(VLOOKUP(A2501,Merge_RKTM!$C$2:$D$4691,2,FALSE),"")</f>
        <v>40x311mmR (사보탄) 50개 제작</v>
      </c>
      <c r="H2501" s="1" t="str">
        <f>IFERROR(VLOOKUP(A2501,Merge_gall!$C$2:$D$6296,2,FALSE),"")</f>
        <v>40x311mmR (사보탄) 50개 제작</v>
      </c>
      <c r="I2501" s="1" t="str">
        <f t="shared" si="39"/>
        <v>40x311mmR (사보탄) 50개 제작</v>
      </c>
    </row>
    <row r="2502" spans="1:9">
      <c r="A2502" s="1" t="s">
        <v>7112</v>
      </c>
      <c r="B2502" s="1" t="s">
        <v>32</v>
      </c>
      <c r="C2502" s="1" t="s">
        <v>7113</v>
      </c>
      <c r="E2502" s="1" t="s">
        <v>7114</v>
      </c>
      <c r="F2502" s="1" t="s">
        <v>30440</v>
      </c>
      <c r="G2502" s="1" t="str">
        <f>IFERROR(VLOOKUP(A2502,Merge_RKTM!$C$2:$D$4691,2,FALSE),"")</f>
        <v>40x311mmR (사보탄) 50개를 제작합니다.</v>
      </c>
      <c r="H2502" s="1" t="str">
        <f>IFERROR(VLOOKUP(A2502,Merge_gall!$C$2:$D$6296,2,FALSE),"")</f>
        <v>40x311mmR (사보탄) 50개를 제작합니다.</v>
      </c>
      <c r="I2502" s="1" t="str">
        <f t="shared" si="39"/>
        <v>40x311mmR (사보탄) 50개를 제작합니다.</v>
      </c>
    </row>
    <row r="2503" spans="1:9">
      <c r="A2503" s="1" t="s">
        <v>7115</v>
      </c>
      <c r="B2503" s="1" t="s">
        <v>32</v>
      </c>
      <c r="C2503" s="1" t="s">
        <v>7116</v>
      </c>
      <c r="E2503" s="1" t="s">
        <v>7117</v>
      </c>
      <c r="F2503" s="1" t="s">
        <v>30439</v>
      </c>
      <c r="G2503" s="1" t="str">
        <f>IFERROR(VLOOKUP(A2503,Merge_RKTM!$C$2:$D$4691,2,FALSE),"")</f>
        <v>40x311mmR (사보탄) 제작 중.</v>
      </c>
      <c r="H2503" s="1" t="str">
        <f>IFERROR(VLOOKUP(A2503,Merge_gall!$C$2:$D$6296,2,FALSE),"")</f>
        <v>40x311mmR (사보탄) 제작 중.</v>
      </c>
      <c r="I2503" s="1" t="str">
        <f t="shared" si="39"/>
        <v>40x311mmR (사보탄) 제작 중.</v>
      </c>
    </row>
    <row r="2504" spans="1:9">
      <c r="A2504" s="1" t="s">
        <v>7118</v>
      </c>
      <c r="B2504" s="1" t="s">
        <v>7</v>
      </c>
      <c r="C2504" s="1" t="s">
        <v>7119</v>
      </c>
      <c r="E2504" s="1" t="s">
        <v>7120</v>
      </c>
      <c r="F2504" s="1" t="s">
        <v>29138</v>
      </c>
      <c r="G2504" s="1" t="str">
        <f>IFERROR(VLOOKUP(A2504,Merge_RKTM!$C$2:$D$4691,2,FALSE),"")</f>
        <v>.470 니트로 익스프레스</v>
      </c>
      <c r="H2504" s="1" t="str">
        <f>IFERROR(VLOOKUP(A2504,Merge_gall!$C$2:$D$6296,2,FALSE),"")</f>
        <v>.470 니트로 익스프레스</v>
      </c>
      <c r="I2504" s="1" t="str">
        <f t="shared" si="39"/>
        <v>.470 니트로 익스프레스</v>
      </c>
    </row>
    <row r="2505" spans="1:9">
      <c r="A2505" s="1" t="s">
        <v>7121</v>
      </c>
      <c r="B2505" s="1" t="s">
        <v>11</v>
      </c>
      <c r="C2505" s="1" t="s">
        <v>7122</v>
      </c>
      <c r="E2505" s="1" t="s">
        <v>7120</v>
      </c>
      <c r="F2505" s="1" t="s">
        <v>29138</v>
      </c>
      <c r="G2505" s="1" t="str">
        <f>IFERROR(VLOOKUP(A2505,Merge_RKTM!$C$2:$D$4691,2,FALSE),"")</f>
        <v>.470 니트로 익스프레스</v>
      </c>
      <c r="H2505" s="1" t="str">
        <f>IFERROR(VLOOKUP(A2505,Merge_gall!$C$2:$D$6296,2,FALSE),"")</f>
        <v>.470 니트로 익스프레스</v>
      </c>
      <c r="I2505" s="1" t="str">
        <f t="shared" si="39"/>
        <v>.470 니트로 익스프레스</v>
      </c>
    </row>
    <row r="2506" spans="1:9">
      <c r="A2506" s="1" t="s">
        <v>7123</v>
      </c>
      <c r="B2506" s="1" t="s">
        <v>13</v>
      </c>
      <c r="C2506" s="1" t="s">
        <v>7124</v>
      </c>
      <c r="E2506" s="1" t="s">
        <v>7125</v>
      </c>
      <c r="F2506" s="1" t="s">
        <v>28225</v>
      </c>
      <c r="G2506" s="1" t="str">
        <f>IFERROR(VLOOKUP(A2506,Merge_RKTM!$C$2:$D$4691,2,FALSE),"")</f>
        <v/>
      </c>
      <c r="H2506" s="1" t="str">
        <f>IFERROR(VLOOKUP(A2506,Merge_gall!$C$2:$D$6296,2,FALSE),"")</f>
        <v>코끼리나 코뿔소처럼 대형 사냥감에 사용되도록 설계된 크고 강력한 탄약입니다.</v>
      </c>
      <c r="I2506" s="1" t="str">
        <f t="shared" si="39"/>
        <v>코끼리나 코뿔소처럼 대형 사냥감에 사용되도록 설계된 크고 강력한 탄약입니다.</v>
      </c>
    </row>
    <row r="2507" spans="1:9">
      <c r="A2507" s="1" t="s">
        <v>7126</v>
      </c>
      <c r="B2507" s="1" t="s">
        <v>13</v>
      </c>
      <c r="C2507" s="1" t="s">
        <v>7127</v>
      </c>
      <c r="E2507" s="1" t="s">
        <v>7128</v>
      </c>
      <c r="F2507" s="1" t="s">
        <v>28284</v>
      </c>
      <c r="G2507" s="1" t="str">
        <f>IFERROR(VLOOKUP(A2507,Merge_RKTM!$C$2:$D$4691,2,FALSE),"")</f>
        <v/>
      </c>
      <c r="H2507" s="1" t="str">
        <f>IFERROR(VLOOKUP(A2507,Merge_gall!$C$2:$D$6296,2,FALSE),"")</f>
        <v>.470 니트로 익스프레스 (일반탄)</v>
      </c>
      <c r="I2507" s="1" t="str">
        <f t="shared" si="39"/>
        <v>.470 니트로 익스프레스 (일반탄)</v>
      </c>
    </row>
    <row r="2508" spans="1:9">
      <c r="A2508" s="1" t="s">
        <v>7129</v>
      </c>
      <c r="B2508" s="1" t="s">
        <v>13</v>
      </c>
      <c r="C2508" s="1" t="s">
        <v>7130</v>
      </c>
      <c r="E2508" s="1" t="s">
        <v>7125</v>
      </c>
      <c r="F2508" s="1" t="s">
        <v>28225</v>
      </c>
      <c r="G2508" s="1" t="str">
        <f>IFERROR(VLOOKUP(A2508,Merge_RKTM!$C$2:$D$4691,2,FALSE),"")</f>
        <v/>
      </c>
      <c r="H2508" s="1" t="str">
        <f>IFERROR(VLOOKUP(A2508,Merge_gall!$C$2:$D$6296,2,FALSE),"")</f>
        <v>코끼리나 코뿔소처럼 대형 사냥감에 사용되도록 설계된 크고 강력한 탄약입니다.</v>
      </c>
      <c r="I2508" s="1" t="str">
        <f t="shared" si="39"/>
        <v>코끼리나 코뿔소처럼 대형 사냥감에 사용되도록 설계된 크고 강력한 탄약입니다.</v>
      </c>
    </row>
    <row r="2509" spans="1:9">
      <c r="A2509" s="1" t="s">
        <v>7131</v>
      </c>
      <c r="B2509" s="1" t="s">
        <v>13</v>
      </c>
      <c r="C2509" s="1" t="s">
        <v>7132</v>
      </c>
      <c r="E2509" s="1" t="s">
        <v>7133</v>
      </c>
      <c r="F2509" s="1" t="s">
        <v>32462</v>
      </c>
      <c r="G2509" s="1" t="str">
        <f>IFERROR(VLOOKUP(A2509,Merge_RKTM!$C$2:$D$4691,2,FALSE),"")</f>
        <v/>
      </c>
      <c r="H2509" s="1" t="str">
        <f>IFERROR(VLOOKUP(A2509,Merge_gall!$C$2:$D$6296,2,FALSE),"")</f>
        <v>.470 니트로 익스프레스 (철갑탄)</v>
      </c>
      <c r="I2509" s="1" t="str">
        <f t="shared" si="39"/>
        <v>.470 니트로 익스프레스 (철갑탄)</v>
      </c>
    </row>
    <row r="2510" spans="1:9">
      <c r="A2510" s="1" t="s">
        <v>7134</v>
      </c>
      <c r="B2510" s="1" t="s">
        <v>13</v>
      </c>
      <c r="C2510" s="1" t="s">
        <v>7135</v>
      </c>
      <c r="E2510" s="1" t="s">
        <v>7125</v>
      </c>
      <c r="F2510" s="1" t="s">
        <v>28225</v>
      </c>
      <c r="G2510" s="1" t="str">
        <f>IFERROR(VLOOKUP(A2510,Merge_RKTM!$C$2:$D$4691,2,FALSE),"")</f>
        <v/>
      </c>
      <c r="H2510" s="1" t="str">
        <f>IFERROR(VLOOKUP(A2510,Merge_gall!$C$2:$D$6296,2,FALSE),"")</f>
        <v>코끼리나 코뿔소처럼 대형 사냥감에 사용되도록 설계된 크고 강력한 탄약입니다.</v>
      </c>
      <c r="I2510" s="1" t="str">
        <f t="shared" si="39"/>
        <v>코끼리나 코뿔소처럼 대형 사냥감에 사용되도록 설계된 크고 강력한 탄약입니다.</v>
      </c>
    </row>
    <row r="2511" spans="1:9">
      <c r="A2511" s="1" t="s">
        <v>7136</v>
      </c>
      <c r="B2511" s="1" t="s">
        <v>13</v>
      </c>
      <c r="C2511" s="1" t="s">
        <v>7137</v>
      </c>
      <c r="E2511" s="1" t="s">
        <v>7138</v>
      </c>
      <c r="F2511" s="1" t="s">
        <v>28281</v>
      </c>
      <c r="G2511" s="1" t="str">
        <f>IFERROR(VLOOKUP(A2511,Merge_RKTM!$C$2:$D$4691,2,FALSE),"")</f>
        <v/>
      </c>
      <c r="H2511" s="1" t="str">
        <f>IFERROR(VLOOKUP(A2511,Merge_gall!$C$2:$D$6296,2,FALSE),"")</f>
        <v>.470 니트로 익스프레스 (철갑소이탄)</v>
      </c>
      <c r="I2511" s="1" t="str">
        <f t="shared" si="39"/>
        <v>.470 니트로 익스프레스 (철갑소이탄)</v>
      </c>
    </row>
    <row r="2512" spans="1:9">
      <c r="A2512" s="1" t="s">
        <v>7139</v>
      </c>
      <c r="B2512" s="1" t="s">
        <v>13</v>
      </c>
      <c r="C2512" s="1" t="s">
        <v>7140</v>
      </c>
      <c r="E2512" s="1" t="s">
        <v>7125</v>
      </c>
      <c r="F2512" s="1" t="s">
        <v>28225</v>
      </c>
      <c r="G2512" s="1" t="str">
        <f>IFERROR(VLOOKUP(A2512,Merge_RKTM!$C$2:$D$4691,2,FALSE),"")</f>
        <v/>
      </c>
      <c r="H2512" s="1" t="str">
        <f>IFERROR(VLOOKUP(A2512,Merge_gall!$C$2:$D$6296,2,FALSE),"")</f>
        <v>코끼리나 코뿔소처럼 대형 사냥감에 사용되도록 설계된 크고 강력한 탄약입니다.</v>
      </c>
      <c r="I2512" s="1" t="str">
        <f t="shared" si="39"/>
        <v>코끼리나 코뿔소처럼 대형 사냥감에 사용되도록 설계된 크고 강력한 탄약입니다.</v>
      </c>
    </row>
    <row r="2513" spans="1:9">
      <c r="A2513" s="1" t="s">
        <v>7141</v>
      </c>
      <c r="B2513" s="1" t="s">
        <v>13</v>
      </c>
      <c r="C2513" s="1" t="s">
        <v>7142</v>
      </c>
      <c r="E2513" s="1" t="s">
        <v>7143</v>
      </c>
      <c r="F2513" s="1" t="s">
        <v>28278</v>
      </c>
      <c r="G2513" s="1" t="str">
        <f>IFERROR(VLOOKUP(A2513,Merge_RKTM!$C$2:$D$4691,2,FALSE),"")</f>
        <v/>
      </c>
      <c r="H2513" s="1" t="str">
        <f>IFERROR(VLOOKUP(A2513,Merge_gall!$C$2:$D$6296,2,FALSE),"")</f>
        <v>.470 니트로 익스프레스 (고폭탄)</v>
      </c>
      <c r="I2513" s="1" t="str">
        <f t="shared" si="39"/>
        <v>.470 니트로 익스프레스 (고폭탄)</v>
      </c>
    </row>
    <row r="2514" spans="1:9">
      <c r="A2514" s="1" t="s">
        <v>7144</v>
      </c>
      <c r="B2514" s="1" t="s">
        <v>13</v>
      </c>
      <c r="C2514" s="1" t="s">
        <v>7145</v>
      </c>
      <c r="E2514" s="1" t="s">
        <v>7125</v>
      </c>
      <c r="F2514" s="1" t="s">
        <v>28225</v>
      </c>
      <c r="G2514" s="1" t="str">
        <f>IFERROR(VLOOKUP(A2514,Merge_RKTM!$C$2:$D$4691,2,FALSE),"")</f>
        <v/>
      </c>
      <c r="H2514" s="1" t="str">
        <f>IFERROR(VLOOKUP(A2514,Merge_gall!$C$2:$D$6296,2,FALSE),"")</f>
        <v>코끼리나 코뿔소처럼 대형 사냥감에 사용되도록 설계된 크고 강력한 탄약입니다.</v>
      </c>
      <c r="I2514" s="1" t="str">
        <f t="shared" si="39"/>
        <v>코끼리나 코뿔소처럼 대형 사냥감에 사용되도록 설계된 크고 강력한 탄약입니다.</v>
      </c>
    </row>
    <row r="2515" spans="1:9">
      <c r="A2515" s="1" t="s">
        <v>7146</v>
      </c>
      <c r="B2515" s="1" t="s">
        <v>13</v>
      </c>
      <c r="C2515" s="1" t="s">
        <v>7147</v>
      </c>
      <c r="E2515" s="1" t="s">
        <v>7148</v>
      </c>
      <c r="F2515" s="1" t="s">
        <v>28275</v>
      </c>
      <c r="G2515" s="1" t="str">
        <f>IFERROR(VLOOKUP(A2515,Merge_RKTM!$C$2:$D$4691,2,FALSE),"")</f>
        <v/>
      </c>
      <c r="H2515" s="1" t="str">
        <f>IFERROR(VLOOKUP(A2515,Merge_gall!$C$2:$D$6296,2,FALSE),"")</f>
        <v>.470 니트로 익스프레스 (사보탄)</v>
      </c>
      <c r="I2515" s="1" t="str">
        <f t="shared" si="39"/>
        <v>.470 니트로 익스프레스 (사보탄)</v>
      </c>
    </row>
    <row r="2516" spans="1:9">
      <c r="A2516" s="1" t="s">
        <v>7149</v>
      </c>
      <c r="B2516" s="1" t="s">
        <v>25</v>
      </c>
      <c r="C2516" s="1" t="s">
        <v>7150</v>
      </c>
      <c r="E2516" s="1" t="s">
        <v>7151</v>
      </c>
      <c r="F2516" s="1" t="s">
        <v>28274</v>
      </c>
      <c r="G2516" s="1" t="str">
        <f>IFERROR(VLOOKUP(A2516,Merge_RKTM!$C$2:$D$4691,2,FALSE),"")</f>
        <v>.470 니트로 익스프레스 탄환 (일반탄)</v>
      </c>
      <c r="H2516" s="1" t="str">
        <f>IFERROR(VLOOKUP(A2516,Merge_gall!$C$2:$D$6296,2,FALSE),"")</f>
        <v>.470 니트로 익스프레스 탄환 (일반탄)</v>
      </c>
      <c r="I2516" s="1" t="str">
        <f t="shared" si="39"/>
        <v>.470 니트로 익스프레스 탄환 (일반탄)</v>
      </c>
    </row>
    <row r="2517" spans="1:9">
      <c r="A2517" s="1" t="s">
        <v>7152</v>
      </c>
      <c r="B2517" s="1" t="s">
        <v>25</v>
      </c>
      <c r="C2517" s="1" t="s">
        <v>7153</v>
      </c>
      <c r="E2517" s="1" t="s">
        <v>7154</v>
      </c>
      <c r="F2517" s="1" t="s">
        <v>32460</v>
      </c>
      <c r="G2517" s="1" t="str">
        <f>IFERROR(VLOOKUP(A2517,Merge_RKTM!$C$2:$D$4691,2,FALSE),"")</f>
        <v/>
      </c>
      <c r="H2517" s="1" t="str">
        <f>IFERROR(VLOOKUP(A2517,Merge_gall!$C$2:$D$6296,2,FALSE),"")</f>
        <v>.470 니트로 익스프레스 탄환 (철갑탄)</v>
      </c>
      <c r="I2517" s="1" t="str">
        <f t="shared" si="39"/>
        <v>.470 니트로 익스프레스 탄환 (철갑탄)</v>
      </c>
    </row>
    <row r="2518" spans="1:9">
      <c r="A2518" s="1" t="s">
        <v>7155</v>
      </c>
      <c r="B2518" s="1" t="s">
        <v>25</v>
      </c>
      <c r="C2518" s="1" t="s">
        <v>7156</v>
      </c>
      <c r="E2518" s="1" t="s">
        <v>7157</v>
      </c>
      <c r="F2518" s="1" t="s">
        <v>28273</v>
      </c>
      <c r="G2518" s="1" t="str">
        <f>IFERROR(VLOOKUP(A2518,Merge_RKTM!$C$2:$D$4691,2,FALSE),"")</f>
        <v>.470 니트로 익스프레스 탄환 (철갑소이탄)</v>
      </c>
      <c r="H2518" s="1" t="str">
        <f>IFERROR(VLOOKUP(A2518,Merge_gall!$C$2:$D$6296,2,FALSE),"")</f>
        <v>.470 니트로 익스프레스 탄환 (철갑소이탄)</v>
      </c>
      <c r="I2518" s="1" t="str">
        <f t="shared" si="39"/>
        <v>.470 니트로 익스프레스 탄환 (철갑소이탄)</v>
      </c>
    </row>
    <row r="2519" spans="1:9">
      <c r="A2519" s="1" t="s">
        <v>7158</v>
      </c>
      <c r="B2519" s="1" t="s">
        <v>25</v>
      </c>
      <c r="C2519" s="1" t="s">
        <v>7159</v>
      </c>
      <c r="E2519" s="1" t="s">
        <v>7160</v>
      </c>
      <c r="F2519" s="1" t="s">
        <v>28272</v>
      </c>
      <c r="G2519" s="1" t="str">
        <f>IFERROR(VLOOKUP(A2519,Merge_RKTM!$C$2:$D$4691,2,FALSE),"")</f>
        <v>.470 니트로 익스프레스 탄환 (고폭탄)</v>
      </c>
      <c r="H2519" s="1" t="str">
        <f>IFERROR(VLOOKUP(A2519,Merge_gall!$C$2:$D$6296,2,FALSE),"")</f>
        <v>.470 니트로 익스프레스 탄환 (고폭탄)</v>
      </c>
      <c r="I2519" s="1" t="str">
        <f t="shared" si="39"/>
        <v>.470 니트로 익스프레스 탄환 (고폭탄)</v>
      </c>
    </row>
    <row r="2520" spans="1:9">
      <c r="A2520" s="1" t="s">
        <v>7161</v>
      </c>
      <c r="B2520" s="1" t="s">
        <v>25</v>
      </c>
      <c r="C2520" s="1" t="s">
        <v>7162</v>
      </c>
      <c r="E2520" s="1" t="s">
        <v>7163</v>
      </c>
      <c r="F2520" s="1" t="s">
        <v>28271</v>
      </c>
      <c r="G2520" s="1" t="str">
        <f>IFERROR(VLOOKUP(A2520,Merge_RKTM!$C$2:$D$4691,2,FALSE),"")</f>
        <v>.470 니트로 익스프레스 탄환 (사보탄)</v>
      </c>
      <c r="H2520" s="1" t="str">
        <f>IFERROR(VLOOKUP(A2520,Merge_gall!$C$2:$D$6296,2,FALSE),"")</f>
        <v>.470 니트로 익스프레스 탄환 (사보탄)</v>
      </c>
      <c r="I2520" s="1" t="str">
        <f t="shared" si="39"/>
        <v>.470 니트로 익스프레스 탄환 (사보탄)</v>
      </c>
    </row>
    <row r="2521" spans="1:9">
      <c r="A2521" s="1" t="s">
        <v>7164</v>
      </c>
      <c r="B2521" s="1" t="s">
        <v>32</v>
      </c>
      <c r="C2521" s="1" t="s">
        <v>7165</v>
      </c>
      <c r="E2521" s="1" t="s">
        <v>7166</v>
      </c>
      <c r="F2521" s="1" t="s">
        <v>30438</v>
      </c>
      <c r="G2521" s="1" t="str">
        <f>IFERROR(VLOOKUP(A2521,Merge_RKTM!$C$2:$D$4691,2,FALSE),"")</f>
        <v>.470 니트로 익스프레스 (일반탄) 500발 제작</v>
      </c>
      <c r="H2521" s="1" t="str">
        <f>IFERROR(VLOOKUP(A2521,Merge_gall!$C$2:$D$6296,2,FALSE),"")</f>
        <v>.470 니트로 익스프레스 (일반탄) 500발 제작</v>
      </c>
      <c r="I2521" s="1" t="str">
        <f t="shared" si="39"/>
        <v>.470 니트로 익스프레스 (일반탄) 500발 제작</v>
      </c>
    </row>
    <row r="2522" spans="1:9">
      <c r="A2522" s="1" t="s">
        <v>7167</v>
      </c>
      <c r="B2522" s="1" t="s">
        <v>32</v>
      </c>
      <c r="C2522" s="1" t="s">
        <v>7168</v>
      </c>
      <c r="E2522" s="1" t="s">
        <v>7169</v>
      </c>
      <c r="F2522" s="1" t="s">
        <v>30437</v>
      </c>
      <c r="G2522" s="1" t="str">
        <f>IFERROR(VLOOKUP(A2522,Merge_RKTM!$C$2:$D$4691,2,FALSE),"")</f>
        <v>.470 니트로 익스프레스 (일반탄) 500발을 제작합니다.</v>
      </c>
      <c r="H2522" s="1" t="str">
        <f>IFERROR(VLOOKUP(A2522,Merge_gall!$C$2:$D$6296,2,FALSE),"")</f>
        <v>.470 니트로 익스프레스 (일반탄) 500발을 제작합니다.</v>
      </c>
      <c r="I2522" s="1" t="str">
        <f t="shared" si="39"/>
        <v>.470 니트로 익스프레스 (일반탄) 500발을 제작합니다.</v>
      </c>
    </row>
    <row r="2523" spans="1:9">
      <c r="A2523" s="1" t="s">
        <v>7170</v>
      </c>
      <c r="B2523" s="1" t="s">
        <v>32</v>
      </c>
      <c r="C2523" s="1" t="s">
        <v>7171</v>
      </c>
      <c r="E2523" s="1" t="s">
        <v>7172</v>
      </c>
      <c r="F2523" s="1" t="s">
        <v>30436</v>
      </c>
      <c r="G2523" s="1" t="str">
        <f>IFERROR(VLOOKUP(A2523,Merge_RKTM!$C$2:$D$4691,2,FALSE),"")</f>
        <v>.470 니트로 익스프레스 (일반탄) 제작 중.</v>
      </c>
      <c r="H2523" s="1" t="str">
        <f>IFERROR(VLOOKUP(A2523,Merge_gall!$C$2:$D$6296,2,FALSE),"")</f>
        <v>.470 니트로 익스프레스 (일반탄) 제작 중.</v>
      </c>
      <c r="I2523" s="1" t="str">
        <f t="shared" si="39"/>
        <v>.470 니트로 익스프레스 (일반탄) 제작 중.</v>
      </c>
    </row>
    <row r="2524" spans="1:9">
      <c r="A2524" s="1" t="s">
        <v>7173</v>
      </c>
      <c r="B2524" s="1" t="s">
        <v>32</v>
      </c>
      <c r="C2524" s="1" t="s">
        <v>7174</v>
      </c>
      <c r="E2524" s="1" t="s">
        <v>7175</v>
      </c>
      <c r="F2524" s="1" t="s">
        <v>33276</v>
      </c>
      <c r="G2524" s="1" t="str">
        <f>IFERROR(VLOOKUP(A2524,Merge_RKTM!$C$2:$D$4691,2,FALSE),"")</f>
        <v/>
      </c>
      <c r="H2524" s="1" t="str">
        <f>IFERROR(VLOOKUP(A2524,Merge_gall!$C$2:$D$6296,2,FALSE),"")</f>
        <v>.470 니트로 익스프레스 (철갑탄) 200발 제작</v>
      </c>
      <c r="I2524" s="1" t="str">
        <f t="shared" si="39"/>
        <v>.470 니트로 익스프레스 (철갑탄) 200발 제작</v>
      </c>
    </row>
    <row r="2525" spans="1:9">
      <c r="A2525" s="1" t="s">
        <v>7176</v>
      </c>
      <c r="B2525" s="1" t="s">
        <v>32</v>
      </c>
      <c r="C2525" s="1" t="s">
        <v>7177</v>
      </c>
      <c r="E2525" s="1" t="s">
        <v>7178</v>
      </c>
      <c r="F2525" s="1" t="s">
        <v>33275</v>
      </c>
      <c r="G2525" s="1" t="str">
        <f>IFERROR(VLOOKUP(A2525,Merge_RKTM!$C$2:$D$4691,2,FALSE),"")</f>
        <v/>
      </c>
      <c r="H2525" s="1" t="str">
        <f>IFERROR(VLOOKUP(A2525,Merge_gall!$C$2:$D$6296,2,FALSE),"")</f>
        <v>.470 니트로 익스프레스 (철갑탄) 200발을 제작합니다.</v>
      </c>
      <c r="I2525" s="1" t="str">
        <f t="shared" si="39"/>
        <v>.470 니트로 익스프레스 (철갑탄) 200발을 제작합니다.</v>
      </c>
    </row>
    <row r="2526" spans="1:9">
      <c r="A2526" s="1" t="s">
        <v>7179</v>
      </c>
      <c r="B2526" s="1" t="s">
        <v>32</v>
      </c>
      <c r="C2526" s="1" t="s">
        <v>7180</v>
      </c>
      <c r="E2526" s="1" t="s">
        <v>7181</v>
      </c>
      <c r="F2526" s="1" t="s">
        <v>33274</v>
      </c>
      <c r="G2526" s="1" t="str">
        <f>IFERROR(VLOOKUP(A2526,Merge_RKTM!$C$2:$D$4691,2,FALSE),"")</f>
        <v/>
      </c>
      <c r="H2526" s="1" t="str">
        <f>IFERROR(VLOOKUP(A2526,Merge_gall!$C$2:$D$6296,2,FALSE),"")</f>
        <v>.470 니트로 익스프레스 (철갑탄) 제작 중.</v>
      </c>
      <c r="I2526" s="1" t="str">
        <f t="shared" si="39"/>
        <v>.470 니트로 익스프레스 (철갑탄) 제작 중.</v>
      </c>
    </row>
    <row r="2527" spans="1:9">
      <c r="A2527" s="1" t="s">
        <v>7182</v>
      </c>
      <c r="B2527" s="1" t="s">
        <v>32</v>
      </c>
      <c r="C2527" s="1" t="s">
        <v>7183</v>
      </c>
      <c r="E2527" s="1" t="s">
        <v>7184</v>
      </c>
      <c r="F2527" s="1" t="s">
        <v>30435</v>
      </c>
      <c r="G2527" s="1" t="str">
        <f>IFERROR(VLOOKUP(A2527,Merge_RKTM!$C$2:$D$4691,2,FALSE),"")</f>
        <v>.470 니트로 익스프레스 (철갑소이탄) 500발 제작</v>
      </c>
      <c r="H2527" s="1" t="str">
        <f>IFERROR(VLOOKUP(A2527,Merge_gall!$C$2:$D$6296,2,FALSE),"")</f>
        <v>.470 니트로 익스프레스 (철갑소이탄) 500발 제작</v>
      </c>
      <c r="I2527" s="1" t="str">
        <f t="shared" si="39"/>
        <v>.470 니트로 익스프레스 (철갑소이탄) 500발 제작</v>
      </c>
    </row>
    <row r="2528" spans="1:9">
      <c r="A2528" s="1" t="s">
        <v>7185</v>
      </c>
      <c r="B2528" s="1" t="s">
        <v>32</v>
      </c>
      <c r="C2528" s="1" t="s">
        <v>7186</v>
      </c>
      <c r="E2528" s="1" t="s">
        <v>7187</v>
      </c>
      <c r="F2528" s="1" t="s">
        <v>30434</v>
      </c>
      <c r="G2528" s="1" t="str">
        <f>IFERROR(VLOOKUP(A2528,Merge_RKTM!$C$2:$D$4691,2,FALSE),"")</f>
        <v>.470 니트로 익스프레스 (철갑소이탄) 500발을 제작합니다.</v>
      </c>
      <c r="H2528" s="1" t="str">
        <f>IFERROR(VLOOKUP(A2528,Merge_gall!$C$2:$D$6296,2,FALSE),"")</f>
        <v>.470 니트로 익스프레스 (철갑소이탄) 500발을 제작합니다.</v>
      </c>
      <c r="I2528" s="1" t="str">
        <f t="shared" si="39"/>
        <v>.470 니트로 익스프레스 (철갑소이탄) 500발을 제작합니다.</v>
      </c>
    </row>
    <row r="2529" spans="1:9">
      <c r="A2529" s="1" t="s">
        <v>7188</v>
      </c>
      <c r="B2529" s="1" t="s">
        <v>32</v>
      </c>
      <c r="C2529" s="1" t="s">
        <v>7189</v>
      </c>
      <c r="E2529" s="1" t="s">
        <v>7190</v>
      </c>
      <c r="F2529" s="1" t="s">
        <v>30433</v>
      </c>
      <c r="G2529" s="1" t="str">
        <f>IFERROR(VLOOKUP(A2529,Merge_RKTM!$C$2:$D$4691,2,FALSE),"")</f>
        <v>.470 니트로 익스프레스 (철갑소이탄) 제작 중.</v>
      </c>
      <c r="H2529" s="1" t="str">
        <f>IFERROR(VLOOKUP(A2529,Merge_gall!$C$2:$D$6296,2,FALSE),"")</f>
        <v>.470 니트로 익스프레스 (철갑소이탄) 제작 중.</v>
      </c>
      <c r="I2529" s="1" t="str">
        <f t="shared" si="39"/>
        <v>.470 니트로 익스프레스 (철갑소이탄) 제작 중.</v>
      </c>
    </row>
    <row r="2530" spans="1:9">
      <c r="A2530" s="1" t="s">
        <v>7191</v>
      </c>
      <c r="B2530" s="1" t="s">
        <v>32</v>
      </c>
      <c r="C2530" s="1" t="s">
        <v>7192</v>
      </c>
      <c r="E2530" s="1" t="s">
        <v>7193</v>
      </c>
      <c r="F2530" s="1" t="s">
        <v>30432</v>
      </c>
      <c r="G2530" s="1" t="str">
        <f>IFERROR(VLOOKUP(A2530,Merge_RKTM!$C$2:$D$4691,2,FALSE),"")</f>
        <v>.470 니트로 익스프레스 (고폭탄) 500발 제작</v>
      </c>
      <c r="H2530" s="1" t="str">
        <f>IFERROR(VLOOKUP(A2530,Merge_gall!$C$2:$D$6296,2,FALSE),"")</f>
        <v>.470 니트로 익스프레스 (고폭탄) 500발 제작</v>
      </c>
      <c r="I2530" s="1" t="str">
        <f t="shared" si="39"/>
        <v>.470 니트로 익스프레스 (고폭탄) 500발 제작</v>
      </c>
    </row>
    <row r="2531" spans="1:9">
      <c r="A2531" s="1" t="s">
        <v>7194</v>
      </c>
      <c r="B2531" s="1" t="s">
        <v>32</v>
      </c>
      <c r="C2531" s="1" t="s">
        <v>7195</v>
      </c>
      <c r="E2531" s="1" t="s">
        <v>7196</v>
      </c>
      <c r="F2531" s="1" t="s">
        <v>30431</v>
      </c>
      <c r="G2531" s="1" t="str">
        <f>IFERROR(VLOOKUP(A2531,Merge_RKTM!$C$2:$D$4691,2,FALSE),"")</f>
        <v>.470 니트로 익스프레스 (고폭탄) 500발을 제작합니다.</v>
      </c>
      <c r="H2531" s="1" t="str">
        <f>IFERROR(VLOOKUP(A2531,Merge_gall!$C$2:$D$6296,2,FALSE),"")</f>
        <v>.470 니트로 익스프레스 (고폭탄) 500발을 제작합니다.</v>
      </c>
      <c r="I2531" s="1" t="str">
        <f t="shared" si="39"/>
        <v>.470 니트로 익스프레스 (고폭탄) 500발을 제작합니다.</v>
      </c>
    </row>
    <row r="2532" spans="1:9">
      <c r="A2532" s="1" t="s">
        <v>7197</v>
      </c>
      <c r="B2532" s="1" t="s">
        <v>32</v>
      </c>
      <c r="C2532" s="1" t="s">
        <v>7198</v>
      </c>
      <c r="E2532" s="1" t="s">
        <v>7199</v>
      </c>
      <c r="F2532" s="1" t="s">
        <v>30430</v>
      </c>
      <c r="G2532" s="1" t="str">
        <f>IFERROR(VLOOKUP(A2532,Merge_RKTM!$C$2:$D$4691,2,FALSE),"")</f>
        <v>.470 니트로 익스프레스 (고폭탄) 제작 중.</v>
      </c>
      <c r="H2532" s="1" t="str">
        <f>IFERROR(VLOOKUP(A2532,Merge_gall!$C$2:$D$6296,2,FALSE),"")</f>
        <v>.470 니트로 익스프레스 (고폭탄) 제작 중.</v>
      </c>
      <c r="I2532" s="1" t="str">
        <f t="shared" si="39"/>
        <v>.470 니트로 익스프레스 (고폭탄) 제작 중.</v>
      </c>
    </row>
    <row r="2533" spans="1:9">
      <c r="A2533" s="1" t="s">
        <v>7200</v>
      </c>
      <c r="B2533" s="1" t="s">
        <v>32</v>
      </c>
      <c r="C2533" s="1" t="s">
        <v>7201</v>
      </c>
      <c r="E2533" s="1" t="s">
        <v>7202</v>
      </c>
      <c r="F2533" s="1" t="s">
        <v>30429</v>
      </c>
      <c r="G2533" s="1" t="str">
        <f>IFERROR(VLOOKUP(A2533,Merge_RKTM!$C$2:$D$4691,2,FALSE),"")</f>
        <v>.470 니트로 익스프레스 (사보탄) 500발 제작</v>
      </c>
      <c r="H2533" s="1" t="str">
        <f>IFERROR(VLOOKUP(A2533,Merge_gall!$C$2:$D$6296,2,FALSE),"")</f>
        <v>.470 니트로 익스프레스 (사보탄) 500발 제작</v>
      </c>
      <c r="I2533" s="1" t="str">
        <f t="shared" si="39"/>
        <v>.470 니트로 익스프레스 (사보탄) 500발 제작</v>
      </c>
    </row>
    <row r="2534" spans="1:9">
      <c r="A2534" s="1" t="s">
        <v>7203</v>
      </c>
      <c r="B2534" s="1" t="s">
        <v>32</v>
      </c>
      <c r="C2534" s="1" t="s">
        <v>7204</v>
      </c>
      <c r="E2534" s="1" t="s">
        <v>7205</v>
      </c>
      <c r="F2534" s="1" t="s">
        <v>30428</v>
      </c>
      <c r="G2534" s="1" t="str">
        <f>IFERROR(VLOOKUP(A2534,Merge_RKTM!$C$2:$D$4691,2,FALSE),"")</f>
        <v>.470 니트로 익스프레스 (사보탄) 500발을 제작합니다.</v>
      </c>
      <c r="H2534" s="1" t="str">
        <f>IFERROR(VLOOKUP(A2534,Merge_gall!$C$2:$D$6296,2,FALSE),"")</f>
        <v>.470 니트로 익스프레스 (사보탄) 500발을 제작합니다.</v>
      </c>
      <c r="I2534" s="1" t="str">
        <f t="shared" si="39"/>
        <v>.470 니트로 익스프레스 (사보탄) 500발을 제작합니다.</v>
      </c>
    </row>
    <row r="2535" spans="1:9">
      <c r="A2535" s="1" t="s">
        <v>7206</v>
      </c>
      <c r="B2535" s="1" t="s">
        <v>32</v>
      </c>
      <c r="C2535" s="1" t="s">
        <v>7207</v>
      </c>
      <c r="E2535" s="1" t="s">
        <v>7208</v>
      </c>
      <c r="F2535" s="1" t="s">
        <v>30427</v>
      </c>
      <c r="G2535" s="1" t="str">
        <f>IFERROR(VLOOKUP(A2535,Merge_RKTM!$C$2:$D$4691,2,FALSE),"")</f>
        <v>.470 니트로 익스프레스 (사보탄) 제작 중.</v>
      </c>
      <c r="H2535" s="1" t="str">
        <f>IFERROR(VLOOKUP(A2535,Merge_gall!$C$2:$D$6296,2,FALSE),"")</f>
        <v>.470 니트로 익스프레스 (사보탄) 제작 중.</v>
      </c>
      <c r="I2535" s="1" t="str">
        <f t="shared" si="39"/>
        <v>.470 니트로 익스프레스 (사보탄) 제작 중.</v>
      </c>
    </row>
    <row r="2536" spans="1:9">
      <c r="A2536" s="1" t="s">
        <v>7209</v>
      </c>
      <c r="B2536" s="1" t="s">
        <v>7</v>
      </c>
      <c r="C2536" s="1" t="s">
        <v>7210</v>
      </c>
      <c r="E2536" s="1" t="s">
        <v>7211</v>
      </c>
      <c r="F2536" s="1" t="s">
        <v>7211</v>
      </c>
      <c r="G2536" s="1" t="str">
        <f>IFERROR(VLOOKUP(A2536,Merge_RKTM!$C$2:$D$4691,2,FALSE),"")</f>
        <v>.50 BMG</v>
      </c>
      <c r="H2536" s="1" t="str">
        <f>IFERROR(VLOOKUP(A2536,Merge_gall!$C$2:$D$6296,2,FALSE),"")</f>
        <v>.50 BMG</v>
      </c>
      <c r="I2536" s="1" t="str">
        <f t="shared" si="39"/>
        <v>.50 BMG</v>
      </c>
    </row>
    <row r="2537" spans="1:9">
      <c r="A2537" s="1" t="s">
        <v>7212</v>
      </c>
      <c r="B2537" s="1" t="s">
        <v>11</v>
      </c>
      <c r="C2537" s="1" t="s">
        <v>7213</v>
      </c>
      <c r="E2537" s="1" t="s">
        <v>7211</v>
      </c>
      <c r="F2537" s="1" t="s">
        <v>7211</v>
      </c>
      <c r="G2537" s="1" t="str">
        <f>IFERROR(VLOOKUP(A2537,Merge_RKTM!$C$2:$D$4691,2,FALSE),"")</f>
        <v>.50 BMG</v>
      </c>
      <c r="H2537" s="1" t="str">
        <f>IFERROR(VLOOKUP(A2537,Merge_gall!$C$2:$D$6296,2,FALSE),"")</f>
        <v>.50 BMG</v>
      </c>
      <c r="I2537" s="1" t="str">
        <f t="shared" si="39"/>
        <v>.50 BMG</v>
      </c>
    </row>
    <row r="2538" spans="1:9">
      <c r="A2538" s="1" t="s">
        <v>7214</v>
      </c>
      <c r="B2538" s="1" t="s">
        <v>13</v>
      </c>
      <c r="C2538" s="1" t="s">
        <v>7215</v>
      </c>
      <c r="E2538" s="1" t="s">
        <v>5423</v>
      </c>
      <c r="F2538" s="1" t="s">
        <v>28260</v>
      </c>
      <c r="G2538" s="1" t="str">
        <f>IFERROR(VLOOKUP(A2538,Merge_RKTM!$C$2:$D$4691,2,FALSE),"")</f>
        <v/>
      </c>
      <c r="H2538" s="1" t="str">
        <f>IFERROR(VLOOKUP(A2538,Merge_gall!$C$2:$D$6296,2,FALSE),"")</f>
        <v>다양한 중기관총과 대물저격총에 사용되는 대구경 탄환입니다.</v>
      </c>
      <c r="I2538" s="1" t="str">
        <f t="shared" si="39"/>
        <v>다양한 중기관총과 대물저격총에 사용되는 대구경 탄환입니다.</v>
      </c>
    </row>
    <row r="2539" spans="1:9">
      <c r="A2539" s="1" t="s">
        <v>7216</v>
      </c>
      <c r="B2539" s="1" t="s">
        <v>13</v>
      </c>
      <c r="C2539" s="1" t="s">
        <v>7217</v>
      </c>
      <c r="E2539" s="1" t="s">
        <v>7218</v>
      </c>
      <c r="F2539" s="1" t="s">
        <v>28268</v>
      </c>
      <c r="G2539" s="1" t="str">
        <f>IFERROR(VLOOKUP(A2539,Merge_RKTM!$C$2:$D$4691,2,FALSE),"")</f>
        <v/>
      </c>
      <c r="H2539" s="1" t="str">
        <f>IFERROR(VLOOKUP(A2539,Merge_gall!$C$2:$D$6296,2,FALSE),"")</f>
        <v>.50 BMG (일반탄)</v>
      </c>
      <c r="I2539" s="1" t="str">
        <f t="shared" si="39"/>
        <v>.50 BMG (일반탄)</v>
      </c>
    </row>
    <row r="2540" spans="1:9">
      <c r="A2540" s="1" t="s">
        <v>7219</v>
      </c>
      <c r="B2540" s="1" t="s">
        <v>13</v>
      </c>
      <c r="C2540" s="1" t="s">
        <v>7220</v>
      </c>
      <c r="E2540" s="1" t="s">
        <v>5423</v>
      </c>
      <c r="F2540" s="1" t="s">
        <v>28260</v>
      </c>
      <c r="G2540" s="1" t="str">
        <f>IFERROR(VLOOKUP(A2540,Merge_RKTM!$C$2:$D$4691,2,FALSE),"")</f>
        <v/>
      </c>
      <c r="H2540" s="1" t="str">
        <f>IFERROR(VLOOKUP(A2540,Merge_gall!$C$2:$D$6296,2,FALSE),"")</f>
        <v>다양한 중기관총과 대물저격총에 사용되는 대구경 탄환입니다.</v>
      </c>
      <c r="I2540" s="1" t="str">
        <f t="shared" si="39"/>
        <v>다양한 중기관총과 대물저격총에 사용되는 대구경 탄환입니다.</v>
      </c>
    </row>
    <row r="2541" spans="1:9">
      <c r="A2541" s="1" t="s">
        <v>7221</v>
      </c>
      <c r="B2541" s="1" t="s">
        <v>13</v>
      </c>
      <c r="C2541" s="1" t="s">
        <v>7222</v>
      </c>
      <c r="E2541" s="1" t="s">
        <v>7223</v>
      </c>
      <c r="F2541" s="1" t="s">
        <v>32458</v>
      </c>
      <c r="G2541" s="1" t="str">
        <f>IFERROR(VLOOKUP(A2541,Merge_RKTM!$C$2:$D$4691,2,FALSE),"")</f>
        <v/>
      </c>
      <c r="H2541" s="1" t="str">
        <f>IFERROR(VLOOKUP(A2541,Merge_gall!$C$2:$D$6296,2,FALSE),"")</f>
        <v>.50 BMG (철갑탄)</v>
      </c>
      <c r="I2541" s="1" t="str">
        <f t="shared" si="39"/>
        <v>.50 BMG (철갑탄)</v>
      </c>
    </row>
    <row r="2542" spans="1:9">
      <c r="A2542" s="1" t="s">
        <v>7224</v>
      </c>
      <c r="B2542" s="1" t="s">
        <v>13</v>
      </c>
      <c r="C2542" s="1" t="s">
        <v>7225</v>
      </c>
      <c r="E2542" s="1" t="s">
        <v>5423</v>
      </c>
      <c r="F2542" s="1" t="s">
        <v>28260</v>
      </c>
      <c r="G2542" s="1" t="str">
        <f>IFERROR(VLOOKUP(A2542,Merge_RKTM!$C$2:$D$4691,2,FALSE),"")</f>
        <v/>
      </c>
      <c r="H2542" s="1" t="str">
        <f>IFERROR(VLOOKUP(A2542,Merge_gall!$C$2:$D$6296,2,FALSE),"")</f>
        <v>다양한 중기관총과 대물저격총에 사용되는 대구경 탄환입니다.</v>
      </c>
      <c r="I2542" s="1" t="str">
        <f t="shared" si="39"/>
        <v>다양한 중기관총과 대물저격총에 사용되는 대구경 탄환입니다.</v>
      </c>
    </row>
    <row r="2543" spans="1:9">
      <c r="A2543" s="1" t="s">
        <v>7226</v>
      </c>
      <c r="B2543" s="1" t="s">
        <v>13</v>
      </c>
      <c r="C2543" s="1" t="s">
        <v>7227</v>
      </c>
      <c r="E2543" s="1" t="s">
        <v>7228</v>
      </c>
      <c r="F2543" s="1" t="s">
        <v>28265</v>
      </c>
      <c r="G2543" s="1" t="str">
        <f>IFERROR(VLOOKUP(A2543,Merge_RKTM!$C$2:$D$4691,2,FALSE),"")</f>
        <v/>
      </c>
      <c r="H2543" s="1" t="str">
        <f>IFERROR(VLOOKUP(A2543,Merge_gall!$C$2:$D$6296,2,FALSE),"")</f>
        <v>.50 BMG (철갑소이탄)</v>
      </c>
      <c r="I2543" s="1" t="str">
        <f t="shared" si="39"/>
        <v>.50 BMG (철갑소이탄)</v>
      </c>
    </row>
    <row r="2544" spans="1:9">
      <c r="A2544" s="1" t="s">
        <v>7229</v>
      </c>
      <c r="B2544" s="1" t="s">
        <v>13</v>
      </c>
      <c r="C2544" s="1" t="s">
        <v>7230</v>
      </c>
      <c r="E2544" s="1" t="s">
        <v>5423</v>
      </c>
      <c r="F2544" s="1" t="s">
        <v>28260</v>
      </c>
      <c r="G2544" s="1" t="str">
        <f>IFERROR(VLOOKUP(A2544,Merge_RKTM!$C$2:$D$4691,2,FALSE),"")</f>
        <v/>
      </c>
      <c r="H2544" s="1" t="str">
        <f>IFERROR(VLOOKUP(A2544,Merge_gall!$C$2:$D$6296,2,FALSE),"")</f>
        <v>다양한 중기관총과 대물저격총에 사용되는 대구경 탄환입니다.</v>
      </c>
      <c r="I2544" s="1" t="str">
        <f t="shared" si="39"/>
        <v>다양한 중기관총과 대물저격총에 사용되는 대구경 탄환입니다.</v>
      </c>
    </row>
    <row r="2545" spans="1:9">
      <c r="A2545" s="1" t="s">
        <v>7231</v>
      </c>
      <c r="B2545" s="1" t="s">
        <v>13</v>
      </c>
      <c r="C2545" s="1" t="s">
        <v>7232</v>
      </c>
      <c r="E2545" s="1" t="s">
        <v>7233</v>
      </c>
      <c r="F2545" s="1" t="s">
        <v>28262</v>
      </c>
      <c r="G2545" s="1" t="str">
        <f>IFERROR(VLOOKUP(A2545,Merge_RKTM!$C$2:$D$4691,2,FALSE),"")</f>
        <v/>
      </c>
      <c r="H2545" s="1" t="str">
        <f>IFERROR(VLOOKUP(A2545,Merge_gall!$C$2:$D$6296,2,FALSE),"")</f>
        <v>.50 BMG (고폭탄)</v>
      </c>
      <c r="I2545" s="1" t="str">
        <f t="shared" si="39"/>
        <v>.50 BMG (고폭탄)</v>
      </c>
    </row>
    <row r="2546" spans="1:9">
      <c r="A2546" s="1" t="s">
        <v>7234</v>
      </c>
      <c r="B2546" s="1" t="s">
        <v>13</v>
      </c>
      <c r="C2546" s="1" t="s">
        <v>7235</v>
      </c>
      <c r="E2546" s="1" t="s">
        <v>5423</v>
      </c>
      <c r="F2546" s="1" t="s">
        <v>28260</v>
      </c>
      <c r="G2546" s="1" t="str">
        <f>IFERROR(VLOOKUP(A2546,Merge_RKTM!$C$2:$D$4691,2,FALSE),"")</f>
        <v/>
      </c>
      <c r="H2546" s="1" t="str">
        <f>IFERROR(VLOOKUP(A2546,Merge_gall!$C$2:$D$6296,2,FALSE),"")</f>
        <v>다양한 중기관총과 대물저격총에 사용되는 대구경 탄환입니다.</v>
      </c>
      <c r="I2546" s="1" t="str">
        <f t="shared" si="39"/>
        <v>다양한 중기관총과 대물저격총에 사용되는 대구경 탄환입니다.</v>
      </c>
    </row>
    <row r="2547" spans="1:9">
      <c r="A2547" s="1" t="s">
        <v>7236</v>
      </c>
      <c r="B2547" s="1" t="s">
        <v>13</v>
      </c>
      <c r="C2547" s="1" t="s">
        <v>7237</v>
      </c>
      <c r="E2547" s="1" t="s">
        <v>7238</v>
      </c>
      <c r="F2547" s="1" t="s">
        <v>28258</v>
      </c>
      <c r="G2547" s="1" t="str">
        <f>IFERROR(VLOOKUP(A2547,Merge_RKTM!$C$2:$D$4691,2,FALSE),"")</f>
        <v/>
      </c>
      <c r="H2547" s="1" t="str">
        <f>IFERROR(VLOOKUP(A2547,Merge_gall!$C$2:$D$6296,2,FALSE),"")</f>
        <v>.50 BMG (사보탄)</v>
      </c>
      <c r="I2547" s="1" t="str">
        <f t="shared" si="39"/>
        <v>.50 BMG (사보탄)</v>
      </c>
    </row>
    <row r="2548" spans="1:9">
      <c r="A2548" s="1" t="s">
        <v>7239</v>
      </c>
      <c r="B2548" s="1" t="s">
        <v>25</v>
      </c>
      <c r="C2548" s="1" t="s">
        <v>7240</v>
      </c>
      <c r="E2548" s="1" t="s">
        <v>7241</v>
      </c>
      <c r="F2548" s="1" t="s">
        <v>28257</v>
      </c>
      <c r="G2548" s="1" t="str">
        <f>IFERROR(VLOOKUP(A2548,Merge_RKTM!$C$2:$D$4691,2,FALSE),"")</f>
        <v>.50 BMG 탄환 (일반탄)</v>
      </c>
      <c r="H2548" s="1" t="str">
        <f>IFERROR(VLOOKUP(A2548,Merge_gall!$C$2:$D$6296,2,FALSE),"")</f>
        <v>.50 BMG 탄환 (일반탄)</v>
      </c>
      <c r="I2548" s="1" t="str">
        <f t="shared" si="39"/>
        <v>.50 BMG 탄환 (일반탄)</v>
      </c>
    </row>
    <row r="2549" spans="1:9">
      <c r="A2549" s="1" t="s">
        <v>7242</v>
      </c>
      <c r="B2549" s="1" t="s">
        <v>25</v>
      </c>
      <c r="C2549" s="1" t="s">
        <v>7243</v>
      </c>
      <c r="E2549" s="1" t="s">
        <v>7244</v>
      </c>
      <c r="F2549" s="1" t="s">
        <v>32456</v>
      </c>
      <c r="G2549" s="1" t="str">
        <f>IFERROR(VLOOKUP(A2549,Merge_RKTM!$C$2:$D$4691,2,FALSE),"")</f>
        <v/>
      </c>
      <c r="H2549" s="1" t="str">
        <f>IFERROR(VLOOKUP(A2549,Merge_gall!$C$2:$D$6296,2,FALSE),"")</f>
        <v>.50 BMG 탄환 (철갑탄)</v>
      </c>
      <c r="I2549" s="1" t="str">
        <f t="shared" si="39"/>
        <v>.50 BMG 탄환 (철갑탄)</v>
      </c>
    </row>
    <row r="2550" spans="1:9">
      <c r="A2550" s="1" t="s">
        <v>7245</v>
      </c>
      <c r="B2550" s="1" t="s">
        <v>25</v>
      </c>
      <c r="C2550" s="1" t="s">
        <v>7246</v>
      </c>
      <c r="E2550" s="1" t="s">
        <v>7247</v>
      </c>
      <c r="F2550" s="1" t="s">
        <v>28256</v>
      </c>
      <c r="G2550" s="1" t="str">
        <f>IFERROR(VLOOKUP(A2550,Merge_RKTM!$C$2:$D$4691,2,FALSE),"")</f>
        <v>.50 BMG 탄환 (철갑소이탄)</v>
      </c>
      <c r="H2550" s="1" t="str">
        <f>IFERROR(VLOOKUP(A2550,Merge_gall!$C$2:$D$6296,2,FALSE),"")</f>
        <v>.50 BMG 탄환 (철갑소이탄)</v>
      </c>
      <c r="I2550" s="1" t="str">
        <f t="shared" si="39"/>
        <v>.50 BMG 탄환 (철갑소이탄)</v>
      </c>
    </row>
    <row r="2551" spans="1:9">
      <c r="A2551" s="1" t="s">
        <v>7248</v>
      </c>
      <c r="B2551" s="1" t="s">
        <v>25</v>
      </c>
      <c r="C2551" s="1" t="s">
        <v>7249</v>
      </c>
      <c r="E2551" s="1" t="s">
        <v>7250</v>
      </c>
      <c r="F2551" s="1" t="s">
        <v>28255</v>
      </c>
      <c r="G2551" s="1" t="str">
        <f>IFERROR(VLOOKUP(A2551,Merge_RKTM!$C$2:$D$4691,2,FALSE),"")</f>
        <v>.50 BMG 탄환 (고폭탄)</v>
      </c>
      <c r="H2551" s="1" t="str">
        <f>IFERROR(VLOOKUP(A2551,Merge_gall!$C$2:$D$6296,2,FALSE),"")</f>
        <v>.50 BMG 탄환 (고폭탄)</v>
      </c>
      <c r="I2551" s="1" t="str">
        <f t="shared" si="39"/>
        <v>.50 BMG 탄환 (고폭탄)</v>
      </c>
    </row>
    <row r="2552" spans="1:9">
      <c r="A2552" s="1" t="s">
        <v>7251</v>
      </c>
      <c r="B2552" s="1" t="s">
        <v>25</v>
      </c>
      <c r="C2552" s="1" t="s">
        <v>7252</v>
      </c>
      <c r="E2552" s="1" t="s">
        <v>7253</v>
      </c>
      <c r="F2552" s="1" t="s">
        <v>28254</v>
      </c>
      <c r="G2552" s="1" t="str">
        <f>IFERROR(VLOOKUP(A2552,Merge_RKTM!$C$2:$D$4691,2,FALSE),"")</f>
        <v>.50 BMG 탄환 (사보탄)</v>
      </c>
      <c r="H2552" s="1" t="str">
        <f>IFERROR(VLOOKUP(A2552,Merge_gall!$C$2:$D$6296,2,FALSE),"")</f>
        <v>.50 BMG 탄환 (사보탄)</v>
      </c>
      <c r="I2552" s="1" t="str">
        <f t="shared" si="39"/>
        <v>.50 BMG 탄환 (사보탄)</v>
      </c>
    </row>
    <row r="2553" spans="1:9">
      <c r="A2553" s="1" t="s">
        <v>7254</v>
      </c>
      <c r="B2553" s="1" t="s">
        <v>32</v>
      </c>
      <c r="C2553" s="1" t="s">
        <v>7255</v>
      </c>
      <c r="E2553" s="1" t="s">
        <v>7256</v>
      </c>
      <c r="F2553" s="1" t="s">
        <v>30426</v>
      </c>
      <c r="G2553" s="1" t="str">
        <f>IFERROR(VLOOKUP(A2553,Merge_RKTM!$C$2:$D$4691,2,FALSE),"")</f>
        <v>.50 BMG (일반탄) 200발 제작</v>
      </c>
      <c r="H2553" s="1" t="str">
        <f>IFERROR(VLOOKUP(A2553,Merge_gall!$C$2:$D$6296,2,FALSE),"")</f>
        <v>.50 BMG (일반탄) 200발 제작</v>
      </c>
      <c r="I2553" s="1" t="str">
        <f t="shared" si="39"/>
        <v>.50 BMG (일반탄) 200발 제작</v>
      </c>
    </row>
    <row r="2554" spans="1:9">
      <c r="A2554" s="1" t="s">
        <v>7257</v>
      </c>
      <c r="B2554" s="1" t="s">
        <v>32</v>
      </c>
      <c r="C2554" s="1" t="s">
        <v>7258</v>
      </c>
      <c r="E2554" s="1" t="s">
        <v>7259</v>
      </c>
      <c r="F2554" s="1" t="s">
        <v>30425</v>
      </c>
      <c r="G2554" s="1" t="str">
        <f>IFERROR(VLOOKUP(A2554,Merge_RKTM!$C$2:$D$4691,2,FALSE),"")</f>
        <v>.50 BMG (일반탄) 200발을 제작합니다.</v>
      </c>
      <c r="H2554" s="1" t="str">
        <f>IFERROR(VLOOKUP(A2554,Merge_gall!$C$2:$D$6296,2,FALSE),"")</f>
        <v>.50 BMG (일반탄) 200발을 제작합니다.</v>
      </c>
      <c r="I2554" s="1" t="str">
        <f t="shared" si="39"/>
        <v>.50 BMG (일반탄) 200발을 제작합니다.</v>
      </c>
    </row>
    <row r="2555" spans="1:9">
      <c r="A2555" s="1" t="s">
        <v>7260</v>
      </c>
      <c r="B2555" s="1" t="s">
        <v>32</v>
      </c>
      <c r="C2555" s="1" t="s">
        <v>7261</v>
      </c>
      <c r="E2555" s="1" t="s">
        <v>7262</v>
      </c>
      <c r="F2555" s="1" t="s">
        <v>30424</v>
      </c>
      <c r="G2555" s="1" t="str">
        <f>IFERROR(VLOOKUP(A2555,Merge_RKTM!$C$2:$D$4691,2,FALSE),"")</f>
        <v>.50 BMG (일반탄) 제작 중.</v>
      </c>
      <c r="H2555" s="1" t="str">
        <f>IFERROR(VLOOKUP(A2555,Merge_gall!$C$2:$D$6296,2,FALSE),"")</f>
        <v>.50 BMG (일반탄) 제작 중.</v>
      </c>
      <c r="I2555" s="1" t="str">
        <f t="shared" si="39"/>
        <v>.50 BMG (일반탄) 제작 중.</v>
      </c>
    </row>
    <row r="2556" spans="1:9">
      <c r="A2556" s="1" t="s">
        <v>7263</v>
      </c>
      <c r="B2556" s="1" t="s">
        <v>32</v>
      </c>
      <c r="C2556" s="1" t="s">
        <v>7264</v>
      </c>
      <c r="E2556" s="1" t="s">
        <v>7265</v>
      </c>
      <c r="F2556" s="1" t="s">
        <v>33273</v>
      </c>
      <c r="G2556" s="1" t="str">
        <f>IFERROR(VLOOKUP(A2556,Merge_RKTM!$C$2:$D$4691,2,FALSE),"")</f>
        <v/>
      </c>
      <c r="H2556" s="1" t="str">
        <f>IFERROR(VLOOKUP(A2556,Merge_gall!$C$2:$D$6296,2,FALSE),"")</f>
        <v>.50 BMG (철갑탄) 200발 제작</v>
      </c>
      <c r="I2556" s="1" t="str">
        <f t="shared" si="39"/>
        <v>.50 BMG (철갑탄) 200발 제작</v>
      </c>
    </row>
    <row r="2557" spans="1:9">
      <c r="A2557" s="1" t="s">
        <v>7266</v>
      </c>
      <c r="B2557" s="1" t="s">
        <v>32</v>
      </c>
      <c r="C2557" s="1" t="s">
        <v>7267</v>
      </c>
      <c r="E2557" s="1" t="s">
        <v>7268</v>
      </c>
      <c r="F2557" s="1" t="s">
        <v>33272</v>
      </c>
      <c r="G2557" s="1" t="str">
        <f>IFERROR(VLOOKUP(A2557,Merge_RKTM!$C$2:$D$4691,2,FALSE),"")</f>
        <v/>
      </c>
      <c r="H2557" s="1" t="str">
        <f>IFERROR(VLOOKUP(A2557,Merge_gall!$C$2:$D$6296,2,FALSE),"")</f>
        <v>.50 BMG (철갑탄) 200발을 제작합니다.</v>
      </c>
      <c r="I2557" s="1" t="str">
        <f t="shared" si="39"/>
        <v>.50 BMG (철갑탄) 200발을 제작합니다.</v>
      </c>
    </row>
    <row r="2558" spans="1:9">
      <c r="A2558" s="1" t="s">
        <v>7269</v>
      </c>
      <c r="B2558" s="1" t="s">
        <v>32</v>
      </c>
      <c r="C2558" s="1" t="s">
        <v>7270</v>
      </c>
      <c r="E2558" s="1" t="s">
        <v>7271</v>
      </c>
      <c r="F2558" s="1" t="s">
        <v>33271</v>
      </c>
      <c r="G2558" s="1" t="str">
        <f>IFERROR(VLOOKUP(A2558,Merge_RKTM!$C$2:$D$4691,2,FALSE),"")</f>
        <v/>
      </c>
      <c r="H2558" s="1" t="str">
        <f>IFERROR(VLOOKUP(A2558,Merge_gall!$C$2:$D$6296,2,FALSE),"")</f>
        <v>.50 BMG (철갑탄) 제작 중.</v>
      </c>
      <c r="I2558" s="1" t="str">
        <f t="shared" si="39"/>
        <v>.50 BMG (철갑탄) 제작 중.</v>
      </c>
    </row>
    <row r="2559" spans="1:9">
      <c r="A2559" s="1" t="s">
        <v>7272</v>
      </c>
      <c r="B2559" s="1" t="s">
        <v>32</v>
      </c>
      <c r="C2559" s="1" t="s">
        <v>7273</v>
      </c>
      <c r="E2559" s="1" t="s">
        <v>7274</v>
      </c>
      <c r="F2559" s="1" t="s">
        <v>30423</v>
      </c>
      <c r="G2559" s="1" t="str">
        <f>IFERROR(VLOOKUP(A2559,Merge_RKTM!$C$2:$D$4691,2,FALSE),"")</f>
        <v>.50 BMG (철갑소이탄) 200발 제작</v>
      </c>
      <c r="H2559" s="1" t="str">
        <f>IFERROR(VLOOKUP(A2559,Merge_gall!$C$2:$D$6296,2,FALSE),"")</f>
        <v>.50 BMG (철갑소이탄) 200발 제작</v>
      </c>
      <c r="I2559" s="1" t="str">
        <f t="shared" si="39"/>
        <v>.50 BMG (철갑소이탄) 200발 제작</v>
      </c>
    </row>
    <row r="2560" spans="1:9">
      <c r="A2560" s="1" t="s">
        <v>7275</v>
      </c>
      <c r="B2560" s="1" t="s">
        <v>32</v>
      </c>
      <c r="C2560" s="1" t="s">
        <v>7276</v>
      </c>
      <c r="E2560" s="1" t="s">
        <v>7277</v>
      </c>
      <c r="F2560" s="1" t="s">
        <v>30422</v>
      </c>
      <c r="G2560" s="1" t="str">
        <f>IFERROR(VLOOKUP(A2560,Merge_RKTM!$C$2:$D$4691,2,FALSE),"")</f>
        <v>.50 BMG (철갑소이탄) 200발을 제작합니다.</v>
      </c>
      <c r="H2560" s="1" t="str">
        <f>IFERROR(VLOOKUP(A2560,Merge_gall!$C$2:$D$6296,2,FALSE),"")</f>
        <v>.50 BMG (철갑소이탄) 200발을 제작합니다.</v>
      </c>
      <c r="I2560" s="1" t="str">
        <f t="shared" si="39"/>
        <v>.50 BMG (철갑소이탄) 200발을 제작합니다.</v>
      </c>
    </row>
    <row r="2561" spans="1:9">
      <c r="A2561" s="1" t="s">
        <v>7278</v>
      </c>
      <c r="B2561" s="1" t="s">
        <v>32</v>
      </c>
      <c r="C2561" s="1" t="s">
        <v>7279</v>
      </c>
      <c r="E2561" s="1" t="s">
        <v>7280</v>
      </c>
      <c r="F2561" s="1" t="s">
        <v>30421</v>
      </c>
      <c r="G2561" s="1" t="str">
        <f>IFERROR(VLOOKUP(A2561,Merge_RKTM!$C$2:$D$4691,2,FALSE),"")</f>
        <v>.50 BMG (철갑소이탄) 제작 중.</v>
      </c>
      <c r="H2561" s="1" t="str">
        <f>IFERROR(VLOOKUP(A2561,Merge_gall!$C$2:$D$6296,2,FALSE),"")</f>
        <v>.50 BMG (철갑소이탄) 제작 중.</v>
      </c>
      <c r="I2561" s="1" t="str">
        <f t="shared" si="39"/>
        <v>.50 BMG (철갑소이탄) 제작 중.</v>
      </c>
    </row>
    <row r="2562" spans="1:9">
      <c r="A2562" s="1" t="s">
        <v>7281</v>
      </c>
      <c r="B2562" s="1" t="s">
        <v>32</v>
      </c>
      <c r="C2562" s="1" t="s">
        <v>7282</v>
      </c>
      <c r="E2562" s="1" t="s">
        <v>7283</v>
      </c>
      <c r="F2562" s="1" t="s">
        <v>30420</v>
      </c>
      <c r="G2562" s="1" t="str">
        <f>IFERROR(VLOOKUP(A2562,Merge_RKTM!$C$2:$D$4691,2,FALSE),"")</f>
        <v>.50 BMG (고폭탄) 200발 제작</v>
      </c>
      <c r="H2562" s="1" t="str">
        <f>IFERROR(VLOOKUP(A2562,Merge_gall!$C$2:$D$6296,2,FALSE),"")</f>
        <v>.50 BMG (고폭탄) 200발 제작</v>
      </c>
      <c r="I2562" s="1" t="str">
        <f t="shared" si="39"/>
        <v>.50 BMG (고폭탄) 200발 제작</v>
      </c>
    </row>
    <row r="2563" spans="1:9">
      <c r="A2563" s="1" t="s">
        <v>7284</v>
      </c>
      <c r="B2563" s="1" t="s">
        <v>32</v>
      </c>
      <c r="C2563" s="1" t="s">
        <v>7285</v>
      </c>
      <c r="E2563" s="1" t="s">
        <v>7286</v>
      </c>
      <c r="F2563" s="1" t="s">
        <v>30419</v>
      </c>
      <c r="G2563" s="1" t="str">
        <f>IFERROR(VLOOKUP(A2563,Merge_RKTM!$C$2:$D$4691,2,FALSE),"")</f>
        <v>.50 BMG (고폭탄) 200발을 제작합니다.</v>
      </c>
      <c r="H2563" s="1" t="str">
        <f>IFERROR(VLOOKUP(A2563,Merge_gall!$C$2:$D$6296,2,FALSE),"")</f>
        <v>.50 BMG (고폭탄) 200발을 제작합니다.</v>
      </c>
      <c r="I2563" s="1" t="str">
        <f t="shared" ref="I2563:I2626" si="40">IF(H2563="",G2563,H2563)</f>
        <v>.50 BMG (고폭탄) 200발을 제작합니다.</v>
      </c>
    </row>
    <row r="2564" spans="1:9">
      <c r="A2564" s="1" t="s">
        <v>7287</v>
      </c>
      <c r="B2564" s="1" t="s">
        <v>32</v>
      </c>
      <c r="C2564" s="1" t="s">
        <v>7288</v>
      </c>
      <c r="E2564" s="1" t="s">
        <v>7289</v>
      </c>
      <c r="F2564" s="1" t="s">
        <v>30418</v>
      </c>
      <c r="G2564" s="1" t="str">
        <f>IFERROR(VLOOKUP(A2564,Merge_RKTM!$C$2:$D$4691,2,FALSE),"")</f>
        <v>.50 BMG (고폭탄) 제작 중.</v>
      </c>
      <c r="H2564" s="1" t="str">
        <f>IFERROR(VLOOKUP(A2564,Merge_gall!$C$2:$D$6296,2,FALSE),"")</f>
        <v>.50 BMG (고폭탄) 제작 중.</v>
      </c>
      <c r="I2564" s="1" t="str">
        <f t="shared" si="40"/>
        <v>.50 BMG (고폭탄) 제작 중.</v>
      </c>
    </row>
    <row r="2565" spans="1:9">
      <c r="A2565" s="1" t="s">
        <v>7290</v>
      </c>
      <c r="B2565" s="1" t="s">
        <v>32</v>
      </c>
      <c r="C2565" s="1" t="s">
        <v>7291</v>
      </c>
      <c r="E2565" s="1" t="s">
        <v>7292</v>
      </c>
      <c r="F2565" s="1" t="s">
        <v>30417</v>
      </c>
      <c r="G2565" s="1" t="str">
        <f>IFERROR(VLOOKUP(A2565,Merge_RKTM!$C$2:$D$4691,2,FALSE),"")</f>
        <v>.50 BMG (사보탄) 200발 제작</v>
      </c>
      <c r="H2565" s="1" t="str">
        <f>IFERROR(VLOOKUP(A2565,Merge_gall!$C$2:$D$6296,2,FALSE),"")</f>
        <v>.50 BMG (사보탄) 200발 제작</v>
      </c>
      <c r="I2565" s="1" t="str">
        <f t="shared" si="40"/>
        <v>.50 BMG (사보탄) 200발 제작</v>
      </c>
    </row>
    <row r="2566" spans="1:9">
      <c r="A2566" s="1" t="s">
        <v>7293</v>
      </c>
      <c r="B2566" s="1" t="s">
        <v>32</v>
      </c>
      <c r="C2566" s="1" t="s">
        <v>7294</v>
      </c>
      <c r="E2566" s="1" t="s">
        <v>7295</v>
      </c>
      <c r="F2566" s="1" t="s">
        <v>30416</v>
      </c>
      <c r="G2566" s="1" t="str">
        <f>IFERROR(VLOOKUP(A2566,Merge_RKTM!$C$2:$D$4691,2,FALSE),"")</f>
        <v>.50 BMG (사보탄) 200발을 제작합니다.</v>
      </c>
      <c r="H2566" s="1" t="str">
        <f>IFERROR(VLOOKUP(A2566,Merge_gall!$C$2:$D$6296,2,FALSE),"")</f>
        <v>.50 BMG (사보탄) 200발을 제작합니다.</v>
      </c>
      <c r="I2566" s="1" t="str">
        <f t="shared" si="40"/>
        <v>.50 BMG (사보탄) 200발을 제작합니다.</v>
      </c>
    </row>
    <row r="2567" spans="1:9">
      <c r="A2567" s="1" t="s">
        <v>7296</v>
      </c>
      <c r="B2567" s="1" t="s">
        <v>32</v>
      </c>
      <c r="C2567" s="1" t="s">
        <v>7297</v>
      </c>
      <c r="E2567" s="1" t="s">
        <v>7298</v>
      </c>
      <c r="F2567" s="1" t="s">
        <v>30415</v>
      </c>
      <c r="G2567" s="1" t="str">
        <f>IFERROR(VLOOKUP(A2567,Merge_RKTM!$C$2:$D$4691,2,FALSE),"")</f>
        <v>.50 BMG (사보탄) 제작 중.</v>
      </c>
      <c r="H2567" s="1" t="str">
        <f>IFERROR(VLOOKUP(A2567,Merge_gall!$C$2:$D$6296,2,FALSE),"")</f>
        <v>.50 BMG (사보탄) 제작 중.</v>
      </c>
      <c r="I2567" s="1" t="str">
        <f t="shared" si="40"/>
        <v>.50 BMG (사보탄) 제작 중.</v>
      </c>
    </row>
    <row r="2568" spans="1:9">
      <c r="A2568" s="1" t="s">
        <v>7299</v>
      </c>
      <c r="B2568" s="1" t="s">
        <v>7</v>
      </c>
      <c r="C2568" s="1" t="s">
        <v>7300</v>
      </c>
      <c r="E2568" s="1" t="s">
        <v>7301</v>
      </c>
      <c r="F2568" s="1" t="s">
        <v>29137</v>
      </c>
      <c r="G2568" s="1" t="str">
        <f>IFERROR(VLOOKUP(A2568,Merge_RKTM!$C$2:$D$4691,2,FALSE),"")</f>
        <v>.55 보이스</v>
      </c>
      <c r="H2568" s="1" t="str">
        <f>IFERROR(VLOOKUP(A2568,Merge_gall!$C$2:$D$6296,2,FALSE),"")</f>
        <v>.55 보이스</v>
      </c>
      <c r="I2568" s="1" t="str">
        <f t="shared" si="40"/>
        <v>.55 보이스</v>
      </c>
    </row>
    <row r="2569" spans="1:9">
      <c r="A2569" s="1" t="s">
        <v>7302</v>
      </c>
      <c r="B2569" s="1" t="s">
        <v>11</v>
      </c>
      <c r="C2569" s="1" t="s">
        <v>7303</v>
      </c>
      <c r="E2569" s="1" t="s">
        <v>7301</v>
      </c>
      <c r="F2569" s="1" t="s">
        <v>29137</v>
      </c>
      <c r="G2569" s="1" t="str">
        <f>IFERROR(VLOOKUP(A2569,Merge_RKTM!$C$2:$D$4691,2,FALSE),"")</f>
        <v>.55 보이스</v>
      </c>
      <c r="H2569" s="1" t="str">
        <f>IFERROR(VLOOKUP(A2569,Merge_gall!$C$2:$D$6296,2,FALSE),"")</f>
        <v>.55 보이스</v>
      </c>
      <c r="I2569" s="1" t="str">
        <f t="shared" si="40"/>
        <v>.55 보이스</v>
      </c>
    </row>
    <row r="2570" spans="1:9">
      <c r="A2570" s="1" t="s">
        <v>7304</v>
      </c>
      <c r="B2570" s="1" t="s">
        <v>13</v>
      </c>
      <c r="C2570" s="1" t="s">
        <v>7305</v>
      </c>
      <c r="E2570" s="1" t="s">
        <v>5514</v>
      </c>
      <c r="F2570" s="1" t="s">
        <v>28252</v>
      </c>
      <c r="G2570" s="1" t="str">
        <f>IFERROR(VLOOKUP(A2570,Merge_RKTM!$C$2:$D$4691,2,FALSE),"")</f>
        <v/>
      </c>
      <c r="H2570" s="1" t="str">
        <f>IFERROR(VLOOKUP(A2570,Merge_gall!$C$2:$D$6296,2,FALSE),"")</f>
        <v>대물 저격소총에 사용되던 구식의 대구경 탄약입니다.</v>
      </c>
      <c r="I2570" s="1" t="str">
        <f t="shared" si="40"/>
        <v>대물 저격소총에 사용되던 구식의 대구경 탄약입니다.</v>
      </c>
    </row>
    <row r="2571" spans="1:9">
      <c r="A2571" s="1" t="s">
        <v>7306</v>
      </c>
      <c r="B2571" s="1" t="s">
        <v>13</v>
      </c>
      <c r="C2571" s="1" t="s">
        <v>7307</v>
      </c>
      <c r="E2571" s="1" t="s">
        <v>7308</v>
      </c>
      <c r="F2571" s="1" t="s">
        <v>28250</v>
      </c>
      <c r="G2571" s="1" t="str">
        <f>IFERROR(VLOOKUP(A2571,Merge_RKTM!$C$2:$D$4691,2,FALSE),"")</f>
        <v/>
      </c>
      <c r="H2571" s="1" t="str">
        <f>IFERROR(VLOOKUP(A2571,Merge_gall!$C$2:$D$6296,2,FALSE),"")</f>
        <v>.55 보이즈 (일반탄)</v>
      </c>
      <c r="I2571" s="1" t="str">
        <f t="shared" si="40"/>
        <v>.55 보이즈 (일반탄)</v>
      </c>
    </row>
    <row r="2572" spans="1:9">
      <c r="A2572" s="1" t="s">
        <v>7309</v>
      </c>
      <c r="B2572" s="1" t="s">
        <v>13</v>
      </c>
      <c r="C2572" s="1" t="s">
        <v>7310</v>
      </c>
      <c r="E2572" s="1" t="s">
        <v>5514</v>
      </c>
      <c r="F2572" s="1" t="s">
        <v>28252</v>
      </c>
      <c r="G2572" s="1" t="str">
        <f>IFERROR(VLOOKUP(A2572,Merge_RKTM!$C$2:$D$4691,2,FALSE),"")</f>
        <v/>
      </c>
      <c r="H2572" s="1" t="str">
        <f>IFERROR(VLOOKUP(A2572,Merge_gall!$C$2:$D$6296,2,FALSE),"")</f>
        <v>대물 저격소총에 사용되던 구식의 대구경 탄약입니다.</v>
      </c>
      <c r="I2572" s="1" t="str">
        <f t="shared" si="40"/>
        <v>대물 저격소총에 사용되던 구식의 대구경 탄약입니다.</v>
      </c>
    </row>
    <row r="2573" spans="1:9">
      <c r="A2573" s="1" t="s">
        <v>7311</v>
      </c>
      <c r="B2573" s="1" t="s">
        <v>13</v>
      </c>
      <c r="C2573" s="1" t="s">
        <v>7312</v>
      </c>
      <c r="E2573" s="1" t="s">
        <v>7313</v>
      </c>
      <c r="F2573" s="1" t="s">
        <v>32454</v>
      </c>
      <c r="G2573" s="1" t="str">
        <f>IFERROR(VLOOKUP(A2573,Merge_RKTM!$C$2:$D$4691,2,FALSE),"")</f>
        <v/>
      </c>
      <c r="H2573" s="1" t="str">
        <f>IFERROR(VLOOKUP(A2573,Merge_gall!$C$2:$D$6296,2,FALSE),"")</f>
        <v>.55 Boys (철갑탄)</v>
      </c>
      <c r="I2573" s="1" t="str">
        <f t="shared" si="40"/>
        <v>.55 Boys (철갑탄)</v>
      </c>
    </row>
    <row r="2574" spans="1:9">
      <c r="A2574" s="1" t="s">
        <v>7314</v>
      </c>
      <c r="B2574" s="1" t="s">
        <v>13</v>
      </c>
      <c r="C2574" s="1" t="s">
        <v>7315</v>
      </c>
      <c r="E2574" s="1" t="s">
        <v>5514</v>
      </c>
      <c r="F2574" s="1" t="s">
        <v>28242</v>
      </c>
      <c r="G2574" s="1" t="str">
        <f>IFERROR(VLOOKUP(A2574,Merge_RKTM!$C$2:$D$4691,2,FALSE),"")</f>
        <v/>
      </c>
      <c r="H2574" s="1" t="str">
        <f>IFERROR(VLOOKUP(A2574,Merge_gall!$C$2:$D$6296,2,FALSE),"")</f>
        <v>대물 저격소총에 사용되는 구식의 대구경 탄환입니다.</v>
      </c>
      <c r="I2574" s="1" t="str">
        <f t="shared" si="40"/>
        <v>대물 저격소총에 사용되는 구식의 대구경 탄환입니다.</v>
      </c>
    </row>
    <row r="2575" spans="1:9">
      <c r="A2575" s="1" t="s">
        <v>7316</v>
      </c>
      <c r="B2575" s="1" t="s">
        <v>13</v>
      </c>
      <c r="C2575" s="1" t="s">
        <v>7317</v>
      </c>
      <c r="E2575" s="1" t="s">
        <v>7318</v>
      </c>
      <c r="F2575" s="1" t="s">
        <v>28247</v>
      </c>
      <c r="G2575" s="1" t="str">
        <f>IFERROR(VLOOKUP(A2575,Merge_RKTM!$C$2:$D$4691,2,FALSE),"")</f>
        <v/>
      </c>
      <c r="H2575" s="1" t="str">
        <f>IFERROR(VLOOKUP(A2575,Merge_gall!$C$2:$D$6296,2,FALSE),"")</f>
        <v>.55 보이즈 (철갑소이탄)</v>
      </c>
      <c r="I2575" s="1" t="str">
        <f t="shared" si="40"/>
        <v>.55 보이즈 (철갑소이탄)</v>
      </c>
    </row>
    <row r="2576" spans="1:9">
      <c r="A2576" s="1" t="s">
        <v>7319</v>
      </c>
      <c r="B2576" s="1" t="s">
        <v>13</v>
      </c>
      <c r="C2576" s="1" t="s">
        <v>7320</v>
      </c>
      <c r="E2576" s="1" t="s">
        <v>5514</v>
      </c>
      <c r="F2576" s="1" t="s">
        <v>28242</v>
      </c>
      <c r="G2576" s="1" t="str">
        <f>IFERROR(VLOOKUP(A2576,Merge_RKTM!$C$2:$D$4691,2,FALSE),"")</f>
        <v/>
      </c>
      <c r="H2576" s="1" t="str">
        <f>IFERROR(VLOOKUP(A2576,Merge_gall!$C$2:$D$6296,2,FALSE),"")</f>
        <v>대물 저격소총에 사용되는 구식의 대구경 탄환입니다.</v>
      </c>
      <c r="I2576" s="1" t="str">
        <f t="shared" si="40"/>
        <v>대물 저격소총에 사용되는 구식의 대구경 탄환입니다.</v>
      </c>
    </row>
    <row r="2577" spans="1:9">
      <c r="A2577" s="1" t="s">
        <v>7321</v>
      </c>
      <c r="B2577" s="1" t="s">
        <v>13</v>
      </c>
      <c r="C2577" s="1" t="s">
        <v>7322</v>
      </c>
      <c r="E2577" s="1" t="s">
        <v>7323</v>
      </c>
      <c r="F2577" s="1" t="s">
        <v>28244</v>
      </c>
      <c r="G2577" s="1" t="str">
        <f>IFERROR(VLOOKUP(A2577,Merge_RKTM!$C$2:$D$4691,2,FALSE),"")</f>
        <v/>
      </c>
      <c r="H2577" s="1" t="str">
        <f>IFERROR(VLOOKUP(A2577,Merge_gall!$C$2:$D$6296,2,FALSE),"")</f>
        <v>.55 보이즈 (고폭탄)</v>
      </c>
      <c r="I2577" s="1" t="str">
        <f t="shared" si="40"/>
        <v>.55 보이즈 (고폭탄)</v>
      </c>
    </row>
    <row r="2578" spans="1:9">
      <c r="A2578" s="1" t="s">
        <v>7324</v>
      </c>
      <c r="B2578" s="1" t="s">
        <v>13</v>
      </c>
      <c r="C2578" s="1" t="s">
        <v>7325</v>
      </c>
      <c r="E2578" s="1" t="s">
        <v>5514</v>
      </c>
      <c r="F2578" s="1" t="s">
        <v>28242</v>
      </c>
      <c r="G2578" s="1" t="str">
        <f>IFERROR(VLOOKUP(A2578,Merge_RKTM!$C$2:$D$4691,2,FALSE),"")</f>
        <v/>
      </c>
      <c r="H2578" s="1" t="str">
        <f>IFERROR(VLOOKUP(A2578,Merge_gall!$C$2:$D$6296,2,FALSE),"")</f>
        <v>대물 저격소총에 사용되는 구식의 대구경 탄환입니다.</v>
      </c>
      <c r="I2578" s="1" t="str">
        <f t="shared" si="40"/>
        <v>대물 저격소총에 사용되는 구식의 대구경 탄환입니다.</v>
      </c>
    </row>
    <row r="2579" spans="1:9">
      <c r="A2579" s="1" t="s">
        <v>7326</v>
      </c>
      <c r="B2579" s="1" t="s">
        <v>13</v>
      </c>
      <c r="C2579" s="1" t="s">
        <v>7327</v>
      </c>
      <c r="E2579" s="1" t="s">
        <v>7328</v>
      </c>
      <c r="F2579" s="1" t="s">
        <v>28240</v>
      </c>
      <c r="G2579" s="1" t="str">
        <f>IFERROR(VLOOKUP(A2579,Merge_RKTM!$C$2:$D$4691,2,FALSE),"")</f>
        <v/>
      </c>
      <c r="H2579" s="1" t="str">
        <f>IFERROR(VLOOKUP(A2579,Merge_gall!$C$2:$D$6296,2,FALSE),"")</f>
        <v>.55 보이즈 (사보탄)</v>
      </c>
      <c r="I2579" s="1" t="str">
        <f t="shared" si="40"/>
        <v>.55 보이즈 (사보탄)</v>
      </c>
    </row>
    <row r="2580" spans="1:9">
      <c r="A2580" s="1" t="s">
        <v>7329</v>
      </c>
      <c r="B2580" s="1" t="s">
        <v>25</v>
      </c>
      <c r="C2580" s="1" t="s">
        <v>7330</v>
      </c>
      <c r="E2580" s="1" t="s">
        <v>7331</v>
      </c>
      <c r="F2580" s="1" t="s">
        <v>28239</v>
      </c>
      <c r="G2580" s="1" t="str">
        <f>IFERROR(VLOOKUP(A2580,Merge_RKTM!$C$2:$D$4691,2,FALSE),"")</f>
        <v>.55 보이즈 탄환 (일반탄)</v>
      </c>
      <c r="H2580" s="1" t="str">
        <f>IFERROR(VLOOKUP(A2580,Merge_gall!$C$2:$D$6296,2,FALSE),"")</f>
        <v>.55 보이즈 탄환 (일반탄)</v>
      </c>
      <c r="I2580" s="1" t="str">
        <f t="shared" si="40"/>
        <v>.55 보이즈 탄환 (일반탄)</v>
      </c>
    </row>
    <row r="2581" spans="1:9">
      <c r="A2581" s="1" t="s">
        <v>7332</v>
      </c>
      <c r="B2581" s="1" t="s">
        <v>25</v>
      </c>
      <c r="C2581" s="1" t="s">
        <v>7333</v>
      </c>
      <c r="E2581" s="1" t="s">
        <v>7334</v>
      </c>
      <c r="F2581" s="1" t="s">
        <v>32452</v>
      </c>
      <c r="G2581" s="1" t="str">
        <f>IFERROR(VLOOKUP(A2581,Merge_RKTM!$C$2:$D$4691,2,FALSE),"")</f>
        <v/>
      </c>
      <c r="H2581" s="1" t="str">
        <f>IFERROR(VLOOKUP(A2581,Merge_gall!$C$2:$D$6296,2,FALSE),"")</f>
        <v>.55 Boys 탄환 (철갑탄)</v>
      </c>
      <c r="I2581" s="1" t="str">
        <f t="shared" si="40"/>
        <v>.55 Boys 탄환 (철갑탄)</v>
      </c>
    </row>
    <row r="2582" spans="1:9">
      <c r="A2582" s="1" t="s">
        <v>7335</v>
      </c>
      <c r="B2582" s="1" t="s">
        <v>25</v>
      </c>
      <c r="C2582" s="1" t="s">
        <v>7336</v>
      </c>
      <c r="E2582" s="1" t="s">
        <v>7337</v>
      </c>
      <c r="F2582" s="1" t="s">
        <v>28238</v>
      </c>
      <c r="G2582" s="1" t="str">
        <f>IFERROR(VLOOKUP(A2582,Merge_RKTM!$C$2:$D$4691,2,FALSE),"")</f>
        <v>.55 보이즈 탄환 (철갑소이탄)</v>
      </c>
      <c r="H2582" s="1" t="str">
        <f>IFERROR(VLOOKUP(A2582,Merge_gall!$C$2:$D$6296,2,FALSE),"")</f>
        <v>.55 보이즈 탄환 (철갑소이탄)</v>
      </c>
      <c r="I2582" s="1" t="str">
        <f t="shared" si="40"/>
        <v>.55 보이즈 탄환 (철갑소이탄)</v>
      </c>
    </row>
    <row r="2583" spans="1:9">
      <c r="A2583" s="1" t="s">
        <v>7338</v>
      </c>
      <c r="B2583" s="1" t="s">
        <v>25</v>
      </c>
      <c r="C2583" s="1" t="s">
        <v>7339</v>
      </c>
      <c r="E2583" s="1" t="s">
        <v>7340</v>
      </c>
      <c r="F2583" s="1" t="s">
        <v>28237</v>
      </c>
      <c r="G2583" s="1" t="str">
        <f>IFERROR(VLOOKUP(A2583,Merge_RKTM!$C$2:$D$4691,2,FALSE),"")</f>
        <v>.55 보이즈 탄환 (고폭탄)</v>
      </c>
      <c r="H2583" s="1" t="str">
        <f>IFERROR(VLOOKUP(A2583,Merge_gall!$C$2:$D$6296,2,FALSE),"")</f>
        <v>.55 보이즈 탄환 (고폭탄)</v>
      </c>
      <c r="I2583" s="1" t="str">
        <f t="shared" si="40"/>
        <v>.55 보이즈 탄환 (고폭탄)</v>
      </c>
    </row>
    <row r="2584" spans="1:9">
      <c r="A2584" s="1" t="s">
        <v>7341</v>
      </c>
      <c r="B2584" s="1" t="s">
        <v>25</v>
      </c>
      <c r="C2584" s="1" t="s">
        <v>7342</v>
      </c>
      <c r="E2584" s="1" t="s">
        <v>7343</v>
      </c>
      <c r="F2584" s="1" t="s">
        <v>28236</v>
      </c>
      <c r="G2584" s="1" t="str">
        <f>IFERROR(VLOOKUP(A2584,Merge_RKTM!$C$2:$D$4691,2,FALSE),"")</f>
        <v>.55 보이즈 탄환 (사보탄)</v>
      </c>
      <c r="H2584" s="1" t="str">
        <f>IFERROR(VLOOKUP(A2584,Merge_gall!$C$2:$D$6296,2,FALSE),"")</f>
        <v>.55 보이즈 탄환 (사보탄)</v>
      </c>
      <c r="I2584" s="1" t="str">
        <f t="shared" si="40"/>
        <v>.55 보이즈 탄환 (사보탄)</v>
      </c>
    </row>
    <row r="2585" spans="1:9">
      <c r="A2585" s="1" t="s">
        <v>7344</v>
      </c>
      <c r="B2585" s="1" t="s">
        <v>32</v>
      </c>
      <c r="C2585" s="1" t="s">
        <v>7345</v>
      </c>
      <c r="E2585" s="1" t="s">
        <v>7346</v>
      </c>
      <c r="F2585" s="1" t="s">
        <v>30414</v>
      </c>
      <c r="G2585" s="1" t="str">
        <f>IFERROR(VLOOKUP(A2585,Merge_RKTM!$C$2:$D$4691,2,FALSE),"")</f>
        <v>.55 보이즈 (일반탄) 200발 제작</v>
      </c>
      <c r="H2585" s="1" t="str">
        <f>IFERROR(VLOOKUP(A2585,Merge_gall!$C$2:$D$6296,2,FALSE),"")</f>
        <v>.55 보이즈 (일반탄) 200발 제작</v>
      </c>
      <c r="I2585" s="1" t="str">
        <f t="shared" si="40"/>
        <v>.55 보이즈 (일반탄) 200발 제작</v>
      </c>
    </row>
    <row r="2586" spans="1:9">
      <c r="A2586" s="1" t="s">
        <v>7347</v>
      </c>
      <c r="B2586" s="1" t="s">
        <v>32</v>
      </c>
      <c r="C2586" s="1" t="s">
        <v>7348</v>
      </c>
      <c r="E2586" s="1" t="s">
        <v>7349</v>
      </c>
      <c r="F2586" s="1" t="s">
        <v>30413</v>
      </c>
      <c r="G2586" s="1" t="str">
        <f>IFERROR(VLOOKUP(A2586,Merge_RKTM!$C$2:$D$4691,2,FALSE),"")</f>
        <v>.55 보이즈 (일반탄) 200발을 제작합니다.</v>
      </c>
      <c r="H2586" s="1" t="str">
        <f>IFERROR(VLOOKUP(A2586,Merge_gall!$C$2:$D$6296,2,FALSE),"")</f>
        <v>.55 보이즈 (일반탄) 200발을 제작합니다.</v>
      </c>
      <c r="I2586" s="1" t="str">
        <f t="shared" si="40"/>
        <v>.55 보이즈 (일반탄) 200발을 제작합니다.</v>
      </c>
    </row>
    <row r="2587" spans="1:9">
      <c r="A2587" s="1" t="s">
        <v>7350</v>
      </c>
      <c r="B2587" s="1" t="s">
        <v>32</v>
      </c>
      <c r="C2587" s="1" t="s">
        <v>7351</v>
      </c>
      <c r="E2587" s="1" t="s">
        <v>7352</v>
      </c>
      <c r="F2587" s="1" t="s">
        <v>30412</v>
      </c>
      <c r="G2587" s="1" t="str">
        <f>IFERROR(VLOOKUP(A2587,Merge_RKTM!$C$2:$D$4691,2,FALSE),"")</f>
        <v>.55 보이즈 (일반탄) 제작 중.</v>
      </c>
      <c r="H2587" s="1" t="str">
        <f>IFERROR(VLOOKUP(A2587,Merge_gall!$C$2:$D$6296,2,FALSE),"")</f>
        <v>.55 보이즈 (일반탄) 제작 중.</v>
      </c>
      <c r="I2587" s="1" t="str">
        <f t="shared" si="40"/>
        <v>.55 보이즈 (일반탄) 제작 중.</v>
      </c>
    </row>
    <row r="2588" spans="1:9">
      <c r="A2588" s="1" t="s">
        <v>7353</v>
      </c>
      <c r="B2588" s="1" t="s">
        <v>32</v>
      </c>
      <c r="C2588" s="1" t="s">
        <v>7354</v>
      </c>
      <c r="E2588" s="1" t="s">
        <v>7355</v>
      </c>
      <c r="F2588" s="1" t="s">
        <v>33270</v>
      </c>
      <c r="G2588" s="1" t="str">
        <f>IFERROR(VLOOKUP(A2588,Merge_RKTM!$C$2:$D$4691,2,FALSE),"")</f>
        <v/>
      </c>
      <c r="H2588" s="1" t="str">
        <f>IFERROR(VLOOKUP(A2588,Merge_gall!$C$2:$D$6296,2,FALSE),"")</f>
        <v>.55 Boys (철갑탄) 200발 제작</v>
      </c>
      <c r="I2588" s="1" t="str">
        <f t="shared" si="40"/>
        <v>.55 Boys (철갑탄) 200발 제작</v>
      </c>
    </row>
    <row r="2589" spans="1:9">
      <c r="A2589" s="1" t="s">
        <v>7356</v>
      </c>
      <c r="B2589" s="1" t="s">
        <v>32</v>
      </c>
      <c r="C2589" s="1" t="s">
        <v>7357</v>
      </c>
      <c r="E2589" s="1" t="s">
        <v>7358</v>
      </c>
      <c r="F2589" s="1" t="s">
        <v>33269</v>
      </c>
      <c r="G2589" s="1" t="str">
        <f>IFERROR(VLOOKUP(A2589,Merge_RKTM!$C$2:$D$4691,2,FALSE),"")</f>
        <v/>
      </c>
      <c r="H2589" s="1" t="str">
        <f>IFERROR(VLOOKUP(A2589,Merge_gall!$C$2:$D$6296,2,FALSE),"")</f>
        <v>.55 Boys (철갑탄) 200발을 제작합니다.</v>
      </c>
      <c r="I2589" s="1" t="str">
        <f t="shared" si="40"/>
        <v>.55 Boys (철갑탄) 200발을 제작합니다.</v>
      </c>
    </row>
    <row r="2590" spans="1:9">
      <c r="A2590" s="1" t="s">
        <v>7359</v>
      </c>
      <c r="B2590" s="1" t="s">
        <v>32</v>
      </c>
      <c r="C2590" s="1" t="s">
        <v>7360</v>
      </c>
      <c r="E2590" s="1" t="s">
        <v>7361</v>
      </c>
      <c r="F2590" s="1" t="s">
        <v>33268</v>
      </c>
      <c r="G2590" s="1" t="str">
        <f>IFERROR(VLOOKUP(A2590,Merge_RKTM!$C$2:$D$4691,2,FALSE),"")</f>
        <v/>
      </c>
      <c r="H2590" s="1" t="str">
        <f>IFERROR(VLOOKUP(A2590,Merge_gall!$C$2:$D$6296,2,FALSE),"")</f>
        <v>.55 Boys (철갑탄) 제작 중.</v>
      </c>
      <c r="I2590" s="1" t="str">
        <f t="shared" si="40"/>
        <v>.55 Boys (철갑탄) 제작 중.</v>
      </c>
    </row>
    <row r="2591" spans="1:9">
      <c r="A2591" s="1" t="s">
        <v>7362</v>
      </c>
      <c r="B2591" s="1" t="s">
        <v>32</v>
      </c>
      <c r="C2591" s="1" t="s">
        <v>7363</v>
      </c>
      <c r="E2591" s="1" t="s">
        <v>7364</v>
      </c>
      <c r="F2591" s="1" t="s">
        <v>30411</v>
      </c>
      <c r="G2591" s="1" t="str">
        <f>IFERROR(VLOOKUP(A2591,Merge_RKTM!$C$2:$D$4691,2,FALSE),"")</f>
        <v>.55 보이즈 (철갑소이탄) 200발 제작</v>
      </c>
      <c r="H2591" s="1" t="str">
        <f>IFERROR(VLOOKUP(A2591,Merge_gall!$C$2:$D$6296,2,FALSE),"")</f>
        <v>.55 보이즈 (철갑소이탄) 200발 제작</v>
      </c>
      <c r="I2591" s="1" t="str">
        <f t="shared" si="40"/>
        <v>.55 보이즈 (철갑소이탄) 200발 제작</v>
      </c>
    </row>
    <row r="2592" spans="1:9">
      <c r="A2592" s="1" t="s">
        <v>7365</v>
      </c>
      <c r="B2592" s="1" t="s">
        <v>32</v>
      </c>
      <c r="C2592" s="1" t="s">
        <v>7366</v>
      </c>
      <c r="E2592" s="1" t="s">
        <v>7367</v>
      </c>
      <c r="F2592" s="1" t="s">
        <v>30410</v>
      </c>
      <c r="G2592" s="1" t="str">
        <f>IFERROR(VLOOKUP(A2592,Merge_RKTM!$C$2:$D$4691,2,FALSE),"")</f>
        <v>.55 보이즈 (철갑소이탄) 200발을 제작합니다.</v>
      </c>
      <c r="H2592" s="1" t="str">
        <f>IFERROR(VLOOKUP(A2592,Merge_gall!$C$2:$D$6296,2,FALSE),"")</f>
        <v>.55 보이즈 (철갑소이탄) 200발을 제작합니다.</v>
      </c>
      <c r="I2592" s="1" t="str">
        <f t="shared" si="40"/>
        <v>.55 보이즈 (철갑소이탄) 200발을 제작합니다.</v>
      </c>
    </row>
    <row r="2593" spans="1:9">
      <c r="A2593" s="1" t="s">
        <v>7368</v>
      </c>
      <c r="B2593" s="1" t="s">
        <v>32</v>
      </c>
      <c r="C2593" s="1" t="s">
        <v>7369</v>
      </c>
      <c r="E2593" s="1" t="s">
        <v>7370</v>
      </c>
      <c r="F2593" s="1" t="s">
        <v>30409</v>
      </c>
      <c r="G2593" s="1" t="str">
        <f>IFERROR(VLOOKUP(A2593,Merge_RKTM!$C$2:$D$4691,2,FALSE),"")</f>
        <v>.55 보이즈 (철갑소이탄) 제작 중.</v>
      </c>
      <c r="H2593" s="1" t="str">
        <f>IFERROR(VLOOKUP(A2593,Merge_gall!$C$2:$D$6296,2,FALSE),"")</f>
        <v>.55 보이즈 (철갑소이탄) 제작 중.</v>
      </c>
      <c r="I2593" s="1" t="str">
        <f t="shared" si="40"/>
        <v>.55 보이즈 (철갑소이탄) 제작 중.</v>
      </c>
    </row>
    <row r="2594" spans="1:9">
      <c r="A2594" s="1" t="s">
        <v>7371</v>
      </c>
      <c r="B2594" s="1" t="s">
        <v>32</v>
      </c>
      <c r="C2594" s="1" t="s">
        <v>7372</v>
      </c>
      <c r="E2594" s="1" t="s">
        <v>7373</v>
      </c>
      <c r="F2594" s="1" t="s">
        <v>30408</v>
      </c>
      <c r="G2594" s="1" t="str">
        <f>IFERROR(VLOOKUP(A2594,Merge_RKTM!$C$2:$D$4691,2,FALSE),"")</f>
        <v>.55 보이즈 (고폭탄) 200발 제작</v>
      </c>
      <c r="H2594" s="1" t="str">
        <f>IFERROR(VLOOKUP(A2594,Merge_gall!$C$2:$D$6296,2,FALSE),"")</f>
        <v>.55 보이즈 (고폭탄) 200발 제작</v>
      </c>
      <c r="I2594" s="1" t="str">
        <f t="shared" si="40"/>
        <v>.55 보이즈 (고폭탄) 200발 제작</v>
      </c>
    </row>
    <row r="2595" spans="1:9">
      <c r="A2595" s="1" t="s">
        <v>7374</v>
      </c>
      <c r="B2595" s="1" t="s">
        <v>32</v>
      </c>
      <c r="C2595" s="1" t="s">
        <v>7375</v>
      </c>
      <c r="E2595" s="1" t="s">
        <v>7376</v>
      </c>
      <c r="F2595" s="1" t="s">
        <v>30407</v>
      </c>
      <c r="G2595" s="1" t="str">
        <f>IFERROR(VLOOKUP(A2595,Merge_RKTM!$C$2:$D$4691,2,FALSE),"")</f>
        <v>.55 보이즈 (고폭탄) 200발을 제작합니다.</v>
      </c>
      <c r="H2595" s="1" t="str">
        <f>IFERROR(VLOOKUP(A2595,Merge_gall!$C$2:$D$6296,2,FALSE),"")</f>
        <v>.55 보이즈 (고폭탄) 200발을 제작합니다.</v>
      </c>
      <c r="I2595" s="1" t="str">
        <f t="shared" si="40"/>
        <v>.55 보이즈 (고폭탄) 200발을 제작합니다.</v>
      </c>
    </row>
    <row r="2596" spans="1:9">
      <c r="A2596" s="1" t="s">
        <v>7377</v>
      </c>
      <c r="B2596" s="1" t="s">
        <v>32</v>
      </c>
      <c r="C2596" s="1" t="s">
        <v>7378</v>
      </c>
      <c r="E2596" s="1" t="s">
        <v>7379</v>
      </c>
      <c r="F2596" s="1" t="s">
        <v>30406</v>
      </c>
      <c r="G2596" s="1" t="str">
        <f>IFERROR(VLOOKUP(A2596,Merge_RKTM!$C$2:$D$4691,2,FALSE),"")</f>
        <v>.55 보이즈 (고폭탄) 제작 중.</v>
      </c>
      <c r="H2596" s="1" t="str">
        <f>IFERROR(VLOOKUP(A2596,Merge_gall!$C$2:$D$6296,2,FALSE),"")</f>
        <v>.55 보이즈 (고폭탄) 제작 중.</v>
      </c>
      <c r="I2596" s="1" t="str">
        <f t="shared" si="40"/>
        <v>.55 보이즈 (고폭탄) 제작 중.</v>
      </c>
    </row>
    <row r="2597" spans="1:9">
      <c r="A2597" s="1" t="s">
        <v>7380</v>
      </c>
      <c r="B2597" s="1" t="s">
        <v>32</v>
      </c>
      <c r="C2597" s="1" t="s">
        <v>7381</v>
      </c>
      <c r="E2597" s="1" t="s">
        <v>7382</v>
      </c>
      <c r="F2597" s="1" t="s">
        <v>30405</v>
      </c>
      <c r="G2597" s="1" t="str">
        <f>IFERROR(VLOOKUP(A2597,Merge_RKTM!$C$2:$D$4691,2,FALSE),"")</f>
        <v>.55 보이즈 (사보탄) 200발 제작</v>
      </c>
      <c r="H2597" s="1" t="str">
        <f>IFERROR(VLOOKUP(A2597,Merge_gall!$C$2:$D$6296,2,FALSE),"")</f>
        <v>.55 보이즈 (사보탄) 200발 제작</v>
      </c>
      <c r="I2597" s="1" t="str">
        <f t="shared" si="40"/>
        <v>.55 보이즈 (사보탄) 200발 제작</v>
      </c>
    </row>
    <row r="2598" spans="1:9">
      <c r="A2598" s="1" t="s">
        <v>7383</v>
      </c>
      <c r="B2598" s="1" t="s">
        <v>32</v>
      </c>
      <c r="C2598" s="1" t="s">
        <v>7384</v>
      </c>
      <c r="E2598" s="1" t="s">
        <v>7385</v>
      </c>
      <c r="F2598" s="1" t="s">
        <v>30404</v>
      </c>
      <c r="G2598" s="1" t="str">
        <f>IFERROR(VLOOKUP(A2598,Merge_RKTM!$C$2:$D$4691,2,FALSE),"")</f>
        <v>.55 보이즈 (사보탄) 200발을 제작합니다.</v>
      </c>
      <c r="H2598" s="1" t="str">
        <f>IFERROR(VLOOKUP(A2598,Merge_gall!$C$2:$D$6296,2,FALSE),"")</f>
        <v>.55 보이즈 (사보탄) 200발을 제작합니다.</v>
      </c>
      <c r="I2598" s="1" t="str">
        <f t="shared" si="40"/>
        <v>.55 보이즈 (사보탄) 200발을 제작합니다.</v>
      </c>
    </row>
    <row r="2599" spans="1:9">
      <c r="A2599" s="1" t="s">
        <v>7386</v>
      </c>
      <c r="B2599" s="1" t="s">
        <v>32</v>
      </c>
      <c r="C2599" s="1" t="s">
        <v>7387</v>
      </c>
      <c r="E2599" s="1" t="s">
        <v>7388</v>
      </c>
      <c r="F2599" s="1" t="s">
        <v>30403</v>
      </c>
      <c r="G2599" s="1" t="str">
        <f>IFERROR(VLOOKUP(A2599,Merge_RKTM!$C$2:$D$4691,2,FALSE),"")</f>
        <v>.55 보이즈 (사보탄) 제작 중.</v>
      </c>
      <c r="H2599" s="1" t="str">
        <f>IFERROR(VLOOKUP(A2599,Merge_gall!$C$2:$D$6296,2,FALSE),"")</f>
        <v>.55 보이즈 (사보탄) 제작 중.</v>
      </c>
      <c r="I2599" s="1" t="str">
        <f t="shared" si="40"/>
        <v>.55 보이즈 (사보탄) 제작 중.</v>
      </c>
    </row>
    <row r="2600" spans="1:9">
      <c r="A2600" s="1" t="s">
        <v>7389</v>
      </c>
      <c r="B2600" s="1" t="s">
        <v>7</v>
      </c>
      <c r="C2600" s="1" t="s">
        <v>7390</v>
      </c>
      <c r="E2600" s="1" t="s">
        <v>7391</v>
      </c>
      <c r="F2600" s="1" t="s">
        <v>29136</v>
      </c>
      <c r="G2600" s="1" t="str">
        <f>IFERROR(VLOOKUP(A2600,Merge_RKTM!$C$2:$D$4691,2,FALSE),"")</f>
        <v>.600 니트로 익스프레스</v>
      </c>
      <c r="H2600" s="1" t="str">
        <f>IFERROR(VLOOKUP(A2600,Merge_gall!$C$2:$D$6296,2,FALSE),"")</f>
        <v>.600 니트로 익스프레스</v>
      </c>
      <c r="I2600" s="1" t="str">
        <f t="shared" si="40"/>
        <v>.600 니트로 익스프레스</v>
      </c>
    </row>
    <row r="2601" spans="1:9">
      <c r="A2601" s="1" t="s">
        <v>7392</v>
      </c>
      <c r="B2601" s="1" t="s">
        <v>11</v>
      </c>
      <c r="C2601" s="1" t="s">
        <v>7393</v>
      </c>
      <c r="E2601" s="1" t="s">
        <v>7391</v>
      </c>
      <c r="F2601" s="1" t="s">
        <v>29136</v>
      </c>
      <c r="G2601" s="1" t="str">
        <f>IFERROR(VLOOKUP(A2601,Merge_RKTM!$C$2:$D$4691,2,FALSE),"")</f>
        <v>.600 니트로 익스프레스</v>
      </c>
      <c r="H2601" s="1" t="str">
        <f>IFERROR(VLOOKUP(A2601,Merge_gall!$C$2:$D$6296,2,FALSE),"")</f>
        <v>.600 니트로 익스프레스</v>
      </c>
      <c r="I2601" s="1" t="str">
        <f t="shared" si="40"/>
        <v>.600 니트로 익스프레스</v>
      </c>
    </row>
    <row r="2602" spans="1:9">
      <c r="A2602" s="1" t="s">
        <v>7394</v>
      </c>
      <c r="B2602" s="1" t="s">
        <v>13</v>
      </c>
      <c r="C2602" s="1" t="s">
        <v>7395</v>
      </c>
      <c r="E2602" s="1" t="s">
        <v>7125</v>
      </c>
      <c r="F2602" s="1" t="s">
        <v>28225</v>
      </c>
      <c r="G2602" s="1" t="str">
        <f>IFERROR(VLOOKUP(A2602,Merge_RKTM!$C$2:$D$4691,2,FALSE),"")</f>
        <v/>
      </c>
      <c r="H2602" s="1" t="str">
        <f>IFERROR(VLOOKUP(A2602,Merge_gall!$C$2:$D$6296,2,FALSE),"")</f>
        <v>코끼리나 코뿔소처럼 대형 사냥감에 사용되도록 설계된 크고 강력한 탄약입니다.</v>
      </c>
      <c r="I2602" s="1" t="str">
        <f t="shared" si="40"/>
        <v>코끼리나 코뿔소처럼 대형 사냥감에 사용되도록 설계된 크고 강력한 탄약입니다.</v>
      </c>
    </row>
    <row r="2603" spans="1:9">
      <c r="A2603" s="1" t="s">
        <v>7396</v>
      </c>
      <c r="B2603" s="1" t="s">
        <v>13</v>
      </c>
      <c r="C2603" s="1" t="s">
        <v>7397</v>
      </c>
      <c r="E2603" s="1" t="s">
        <v>7398</v>
      </c>
      <c r="F2603" s="1" t="s">
        <v>28233</v>
      </c>
      <c r="G2603" s="1" t="str">
        <f>IFERROR(VLOOKUP(A2603,Merge_RKTM!$C$2:$D$4691,2,FALSE),"")</f>
        <v/>
      </c>
      <c r="H2603" s="1" t="str">
        <f>IFERROR(VLOOKUP(A2603,Merge_gall!$C$2:$D$6296,2,FALSE),"")</f>
        <v>.600 니트로 익스프레스 (일반탄)</v>
      </c>
      <c r="I2603" s="1" t="str">
        <f t="shared" si="40"/>
        <v>.600 니트로 익스프레스 (일반탄)</v>
      </c>
    </row>
    <row r="2604" spans="1:9">
      <c r="A2604" s="1" t="s">
        <v>7399</v>
      </c>
      <c r="B2604" s="1" t="s">
        <v>13</v>
      </c>
      <c r="C2604" s="1" t="s">
        <v>7400</v>
      </c>
      <c r="E2604" s="1" t="s">
        <v>7125</v>
      </c>
      <c r="F2604" s="1" t="s">
        <v>28225</v>
      </c>
      <c r="G2604" s="1" t="str">
        <f>IFERROR(VLOOKUP(A2604,Merge_RKTM!$C$2:$D$4691,2,FALSE),"")</f>
        <v/>
      </c>
      <c r="H2604" s="1" t="str">
        <f>IFERROR(VLOOKUP(A2604,Merge_gall!$C$2:$D$6296,2,FALSE),"")</f>
        <v>코끼리나 코뿔소처럼 대형 사냥감에 사용되도록 설계된 크고 강력한 탄약입니다.</v>
      </c>
      <c r="I2604" s="1" t="str">
        <f t="shared" si="40"/>
        <v>코끼리나 코뿔소처럼 대형 사냥감에 사용되도록 설계된 크고 강력한 탄약입니다.</v>
      </c>
    </row>
    <row r="2605" spans="1:9">
      <c r="A2605" s="1" t="s">
        <v>7401</v>
      </c>
      <c r="B2605" s="1" t="s">
        <v>13</v>
      </c>
      <c r="C2605" s="1" t="s">
        <v>7402</v>
      </c>
      <c r="E2605" s="1" t="s">
        <v>7403</v>
      </c>
      <c r="F2605" s="1" t="s">
        <v>32450</v>
      </c>
      <c r="G2605" s="1" t="str">
        <f>IFERROR(VLOOKUP(A2605,Merge_RKTM!$C$2:$D$4691,2,FALSE),"")</f>
        <v/>
      </c>
      <c r="H2605" s="1" t="str">
        <f>IFERROR(VLOOKUP(A2605,Merge_gall!$C$2:$D$6296,2,FALSE),"")</f>
        <v>.600 니트로 익스프레스 (철갑탄)</v>
      </c>
      <c r="I2605" s="1" t="str">
        <f t="shared" si="40"/>
        <v>.600 니트로 익스프레스 (철갑탄)</v>
      </c>
    </row>
    <row r="2606" spans="1:9">
      <c r="A2606" s="1" t="s">
        <v>7404</v>
      </c>
      <c r="B2606" s="1" t="s">
        <v>13</v>
      </c>
      <c r="C2606" s="1" t="s">
        <v>7405</v>
      </c>
      <c r="E2606" s="1" t="s">
        <v>7125</v>
      </c>
      <c r="F2606" s="1" t="s">
        <v>28225</v>
      </c>
      <c r="G2606" s="1" t="str">
        <f>IFERROR(VLOOKUP(A2606,Merge_RKTM!$C$2:$D$4691,2,FALSE),"")</f>
        <v/>
      </c>
      <c r="H2606" s="1" t="str">
        <f>IFERROR(VLOOKUP(A2606,Merge_gall!$C$2:$D$6296,2,FALSE),"")</f>
        <v>코끼리나 코뿔소처럼 대형 사냥감에 사용되도록 설계된 크고 강력한 탄약입니다.</v>
      </c>
      <c r="I2606" s="1" t="str">
        <f t="shared" si="40"/>
        <v>코끼리나 코뿔소처럼 대형 사냥감에 사용되도록 설계된 크고 강력한 탄약입니다.</v>
      </c>
    </row>
    <row r="2607" spans="1:9">
      <c r="A2607" s="1" t="s">
        <v>7406</v>
      </c>
      <c r="B2607" s="1" t="s">
        <v>13</v>
      </c>
      <c r="C2607" s="1" t="s">
        <v>7407</v>
      </c>
      <c r="E2607" s="1" t="s">
        <v>7408</v>
      </c>
      <c r="F2607" s="1" t="s">
        <v>28230</v>
      </c>
      <c r="G2607" s="1" t="str">
        <f>IFERROR(VLOOKUP(A2607,Merge_RKTM!$C$2:$D$4691,2,FALSE),"")</f>
        <v/>
      </c>
      <c r="H2607" s="1" t="str">
        <f>IFERROR(VLOOKUP(A2607,Merge_gall!$C$2:$D$6296,2,FALSE),"")</f>
        <v>.600 니트로 익스프레스 (철갑소이탄)</v>
      </c>
      <c r="I2607" s="1" t="str">
        <f t="shared" si="40"/>
        <v>.600 니트로 익스프레스 (철갑소이탄)</v>
      </c>
    </row>
    <row r="2608" spans="1:9">
      <c r="A2608" s="1" t="s">
        <v>7409</v>
      </c>
      <c r="B2608" s="1" t="s">
        <v>13</v>
      </c>
      <c r="C2608" s="1" t="s">
        <v>7410</v>
      </c>
      <c r="E2608" s="1" t="s">
        <v>7125</v>
      </c>
      <c r="F2608" s="1" t="s">
        <v>28225</v>
      </c>
      <c r="G2608" s="1" t="str">
        <f>IFERROR(VLOOKUP(A2608,Merge_RKTM!$C$2:$D$4691,2,FALSE),"")</f>
        <v/>
      </c>
      <c r="H2608" s="1" t="str">
        <f>IFERROR(VLOOKUP(A2608,Merge_gall!$C$2:$D$6296,2,FALSE),"")</f>
        <v>코끼리나 코뿔소처럼 대형 사냥감에 사용되도록 설계된 크고 강력한 탄약입니다.</v>
      </c>
      <c r="I2608" s="1" t="str">
        <f t="shared" si="40"/>
        <v>코끼리나 코뿔소처럼 대형 사냥감에 사용되도록 설계된 크고 강력한 탄약입니다.</v>
      </c>
    </row>
    <row r="2609" spans="1:9">
      <c r="A2609" s="1" t="s">
        <v>7411</v>
      </c>
      <c r="B2609" s="1" t="s">
        <v>13</v>
      </c>
      <c r="C2609" s="1" t="s">
        <v>7412</v>
      </c>
      <c r="E2609" s="1" t="s">
        <v>7413</v>
      </c>
      <c r="F2609" s="1" t="s">
        <v>28227</v>
      </c>
      <c r="G2609" s="1" t="str">
        <f>IFERROR(VLOOKUP(A2609,Merge_RKTM!$C$2:$D$4691,2,FALSE),"")</f>
        <v/>
      </c>
      <c r="H2609" s="1" t="str">
        <f>IFERROR(VLOOKUP(A2609,Merge_gall!$C$2:$D$6296,2,FALSE),"")</f>
        <v>.600 니트로 익스프레스 (고폭탄)</v>
      </c>
      <c r="I2609" s="1" t="str">
        <f t="shared" si="40"/>
        <v>.600 니트로 익스프레스 (고폭탄)</v>
      </c>
    </row>
    <row r="2610" spans="1:9">
      <c r="A2610" s="1" t="s">
        <v>7414</v>
      </c>
      <c r="B2610" s="1" t="s">
        <v>13</v>
      </c>
      <c r="C2610" s="1" t="s">
        <v>7415</v>
      </c>
      <c r="E2610" s="1" t="s">
        <v>7125</v>
      </c>
      <c r="F2610" s="1" t="s">
        <v>28225</v>
      </c>
      <c r="G2610" s="1" t="str">
        <f>IFERROR(VLOOKUP(A2610,Merge_RKTM!$C$2:$D$4691,2,FALSE),"")</f>
        <v/>
      </c>
      <c r="H2610" s="1" t="str">
        <f>IFERROR(VLOOKUP(A2610,Merge_gall!$C$2:$D$6296,2,FALSE),"")</f>
        <v>코끼리나 코뿔소처럼 대형 사냥감에 사용되도록 설계된 크고 강력한 탄약입니다.</v>
      </c>
      <c r="I2610" s="1" t="str">
        <f t="shared" si="40"/>
        <v>코끼리나 코뿔소처럼 대형 사냥감에 사용되도록 설계된 크고 강력한 탄약입니다.</v>
      </c>
    </row>
    <row r="2611" spans="1:9">
      <c r="A2611" s="1" t="s">
        <v>7416</v>
      </c>
      <c r="B2611" s="1" t="s">
        <v>13</v>
      </c>
      <c r="C2611" s="1" t="s">
        <v>7417</v>
      </c>
      <c r="E2611" s="1" t="s">
        <v>7418</v>
      </c>
      <c r="F2611" s="1" t="s">
        <v>28223</v>
      </c>
      <c r="G2611" s="1" t="str">
        <f>IFERROR(VLOOKUP(A2611,Merge_RKTM!$C$2:$D$4691,2,FALSE),"")</f>
        <v/>
      </c>
      <c r="H2611" s="1" t="str">
        <f>IFERROR(VLOOKUP(A2611,Merge_gall!$C$2:$D$6296,2,FALSE),"")</f>
        <v>.600 니트로 익스프레스 (사보탄)</v>
      </c>
      <c r="I2611" s="1" t="str">
        <f t="shared" si="40"/>
        <v>.600 니트로 익스프레스 (사보탄)</v>
      </c>
    </row>
    <row r="2612" spans="1:9">
      <c r="A2612" s="1" t="s">
        <v>7419</v>
      </c>
      <c r="B2612" s="1" t="s">
        <v>25</v>
      </c>
      <c r="C2612" s="1" t="s">
        <v>7420</v>
      </c>
      <c r="E2612" s="1" t="s">
        <v>7421</v>
      </c>
      <c r="F2612" s="1" t="s">
        <v>28222</v>
      </c>
      <c r="G2612" s="1" t="str">
        <f>IFERROR(VLOOKUP(A2612,Merge_RKTM!$C$2:$D$4691,2,FALSE),"")</f>
        <v>.600 니트로 익스프레스 탄환 (일반탄)</v>
      </c>
      <c r="H2612" s="1" t="str">
        <f>IFERROR(VLOOKUP(A2612,Merge_gall!$C$2:$D$6296,2,FALSE),"")</f>
        <v>.600 니트로 익스프레스 탄환 (일반탄)</v>
      </c>
      <c r="I2612" s="1" t="str">
        <f t="shared" si="40"/>
        <v>.600 니트로 익스프레스 탄환 (일반탄)</v>
      </c>
    </row>
    <row r="2613" spans="1:9">
      <c r="A2613" s="1" t="s">
        <v>7422</v>
      </c>
      <c r="B2613" s="1" t="s">
        <v>25</v>
      </c>
      <c r="C2613" s="1" t="s">
        <v>7423</v>
      </c>
      <c r="E2613" s="1" t="s">
        <v>7424</v>
      </c>
      <c r="F2613" s="1" t="s">
        <v>32448</v>
      </c>
      <c r="G2613" s="1" t="str">
        <f>IFERROR(VLOOKUP(A2613,Merge_RKTM!$C$2:$D$4691,2,FALSE),"")</f>
        <v/>
      </c>
      <c r="H2613" s="1" t="str">
        <f>IFERROR(VLOOKUP(A2613,Merge_gall!$C$2:$D$6296,2,FALSE),"")</f>
        <v>.600 니트로 익스프레스 탄환 (철갑탄)</v>
      </c>
      <c r="I2613" s="1" t="str">
        <f t="shared" si="40"/>
        <v>.600 니트로 익스프레스 탄환 (철갑탄)</v>
      </c>
    </row>
    <row r="2614" spans="1:9">
      <c r="A2614" s="1" t="s">
        <v>7425</v>
      </c>
      <c r="B2614" s="1" t="s">
        <v>25</v>
      </c>
      <c r="C2614" s="1" t="s">
        <v>7426</v>
      </c>
      <c r="E2614" s="1" t="s">
        <v>7427</v>
      </c>
      <c r="F2614" s="1" t="s">
        <v>28221</v>
      </c>
      <c r="G2614" s="1" t="str">
        <f>IFERROR(VLOOKUP(A2614,Merge_RKTM!$C$2:$D$4691,2,FALSE),"")</f>
        <v>.600 니트로 익스프레스 탄환 (철갑소이탄)</v>
      </c>
      <c r="H2614" s="1" t="str">
        <f>IFERROR(VLOOKUP(A2614,Merge_gall!$C$2:$D$6296,2,FALSE),"")</f>
        <v>.600 니트로 익스프레스 탄환 (철갑소이탄)</v>
      </c>
      <c r="I2614" s="1" t="str">
        <f t="shared" si="40"/>
        <v>.600 니트로 익스프레스 탄환 (철갑소이탄)</v>
      </c>
    </row>
    <row r="2615" spans="1:9">
      <c r="A2615" s="1" t="s">
        <v>7428</v>
      </c>
      <c r="B2615" s="1" t="s">
        <v>25</v>
      </c>
      <c r="C2615" s="1" t="s">
        <v>7429</v>
      </c>
      <c r="E2615" s="1" t="s">
        <v>7430</v>
      </c>
      <c r="F2615" s="1" t="s">
        <v>28220</v>
      </c>
      <c r="G2615" s="1" t="str">
        <f>IFERROR(VLOOKUP(A2615,Merge_RKTM!$C$2:$D$4691,2,FALSE),"")</f>
        <v>.600 니트로 익스프레스 탄환 (고폭탄)</v>
      </c>
      <c r="H2615" s="1" t="str">
        <f>IFERROR(VLOOKUP(A2615,Merge_gall!$C$2:$D$6296,2,FALSE),"")</f>
        <v>.600 니트로 익스프레스 탄환 (고폭탄)</v>
      </c>
      <c r="I2615" s="1" t="str">
        <f t="shared" si="40"/>
        <v>.600 니트로 익스프레스 탄환 (고폭탄)</v>
      </c>
    </row>
    <row r="2616" spans="1:9">
      <c r="A2616" s="1" t="s">
        <v>7431</v>
      </c>
      <c r="B2616" s="1" t="s">
        <v>25</v>
      </c>
      <c r="C2616" s="1" t="s">
        <v>7432</v>
      </c>
      <c r="E2616" s="1" t="s">
        <v>7433</v>
      </c>
      <c r="F2616" s="1" t="s">
        <v>28219</v>
      </c>
      <c r="G2616" s="1" t="str">
        <f>IFERROR(VLOOKUP(A2616,Merge_RKTM!$C$2:$D$4691,2,FALSE),"")</f>
        <v>.600 니트로 익스프레스 탄환 (사보탄)</v>
      </c>
      <c r="H2616" s="1" t="str">
        <f>IFERROR(VLOOKUP(A2616,Merge_gall!$C$2:$D$6296,2,FALSE),"")</f>
        <v>.600 니트로 익스프레스 탄환 (사보탄)</v>
      </c>
      <c r="I2616" s="1" t="str">
        <f t="shared" si="40"/>
        <v>.600 니트로 익스프레스 탄환 (사보탄)</v>
      </c>
    </row>
    <row r="2617" spans="1:9">
      <c r="A2617" s="1" t="s">
        <v>7434</v>
      </c>
      <c r="B2617" s="1" t="s">
        <v>32</v>
      </c>
      <c r="C2617" s="1" t="s">
        <v>7435</v>
      </c>
      <c r="E2617" s="1" t="s">
        <v>7436</v>
      </c>
      <c r="F2617" s="1" t="s">
        <v>30402</v>
      </c>
      <c r="G2617" s="1" t="str">
        <f>IFERROR(VLOOKUP(A2617,Merge_RKTM!$C$2:$D$4691,2,FALSE),"")</f>
        <v>.600 니트로 익스프레스 (일반탄) 200발 제작</v>
      </c>
      <c r="H2617" s="1" t="str">
        <f>IFERROR(VLOOKUP(A2617,Merge_gall!$C$2:$D$6296,2,FALSE),"")</f>
        <v>.600 니트로 익스프레스 (일반탄) 200발 제작</v>
      </c>
      <c r="I2617" s="1" t="str">
        <f t="shared" si="40"/>
        <v>.600 니트로 익스프레스 (일반탄) 200발 제작</v>
      </c>
    </row>
    <row r="2618" spans="1:9">
      <c r="A2618" s="1" t="s">
        <v>7437</v>
      </c>
      <c r="B2618" s="1" t="s">
        <v>32</v>
      </c>
      <c r="C2618" s="1" t="s">
        <v>7438</v>
      </c>
      <c r="E2618" s="1" t="s">
        <v>7439</v>
      </c>
      <c r="F2618" s="1" t="s">
        <v>30401</v>
      </c>
      <c r="G2618" s="1" t="str">
        <f>IFERROR(VLOOKUP(A2618,Merge_RKTM!$C$2:$D$4691,2,FALSE),"")</f>
        <v>.600 니트로 익스프레스 (일반탄) 200발을 제작합니다.</v>
      </c>
      <c r="H2618" s="1" t="str">
        <f>IFERROR(VLOOKUP(A2618,Merge_gall!$C$2:$D$6296,2,FALSE),"")</f>
        <v>.600 니트로 익스프레스 (일반탄) 200발을 제작합니다.</v>
      </c>
      <c r="I2618" s="1" t="str">
        <f t="shared" si="40"/>
        <v>.600 니트로 익스프레스 (일반탄) 200발을 제작합니다.</v>
      </c>
    </row>
    <row r="2619" spans="1:9">
      <c r="A2619" s="1" t="s">
        <v>7440</v>
      </c>
      <c r="B2619" s="1" t="s">
        <v>32</v>
      </c>
      <c r="C2619" s="1" t="s">
        <v>7441</v>
      </c>
      <c r="E2619" s="1" t="s">
        <v>7442</v>
      </c>
      <c r="F2619" s="1" t="s">
        <v>30400</v>
      </c>
      <c r="G2619" s="1" t="str">
        <f>IFERROR(VLOOKUP(A2619,Merge_RKTM!$C$2:$D$4691,2,FALSE),"")</f>
        <v>.600 니트로 익스프레스 (일반탄) 제작 중.</v>
      </c>
      <c r="H2619" s="1" t="str">
        <f>IFERROR(VLOOKUP(A2619,Merge_gall!$C$2:$D$6296,2,FALSE),"")</f>
        <v>.600 니트로 익스프레스 (일반탄) 제작 중.</v>
      </c>
      <c r="I2619" s="1" t="str">
        <f t="shared" si="40"/>
        <v>.600 니트로 익스프레스 (일반탄) 제작 중.</v>
      </c>
    </row>
    <row r="2620" spans="1:9">
      <c r="A2620" s="1" t="s">
        <v>7443</v>
      </c>
      <c r="B2620" s="1" t="s">
        <v>32</v>
      </c>
      <c r="C2620" s="1" t="s">
        <v>7444</v>
      </c>
      <c r="E2620" s="1" t="s">
        <v>7445</v>
      </c>
      <c r="F2620" s="1" t="s">
        <v>33267</v>
      </c>
      <c r="G2620" s="1" t="str">
        <f>IFERROR(VLOOKUP(A2620,Merge_RKTM!$C$2:$D$4691,2,FALSE),"")</f>
        <v/>
      </c>
      <c r="H2620" s="1" t="str">
        <f>IFERROR(VLOOKUP(A2620,Merge_gall!$C$2:$D$6296,2,FALSE),"")</f>
        <v>.600 니트로 익스프레스 (철갑탄) 200발 제작</v>
      </c>
      <c r="I2620" s="1" t="str">
        <f t="shared" si="40"/>
        <v>.600 니트로 익스프레스 (철갑탄) 200발 제작</v>
      </c>
    </row>
    <row r="2621" spans="1:9">
      <c r="A2621" s="1" t="s">
        <v>7446</v>
      </c>
      <c r="B2621" s="1" t="s">
        <v>32</v>
      </c>
      <c r="C2621" s="1" t="s">
        <v>7447</v>
      </c>
      <c r="E2621" s="1" t="s">
        <v>7448</v>
      </c>
      <c r="F2621" s="1" t="s">
        <v>33266</v>
      </c>
      <c r="G2621" s="1" t="str">
        <f>IFERROR(VLOOKUP(A2621,Merge_RKTM!$C$2:$D$4691,2,FALSE),"")</f>
        <v/>
      </c>
      <c r="H2621" s="1" t="str">
        <f>IFERROR(VLOOKUP(A2621,Merge_gall!$C$2:$D$6296,2,FALSE),"")</f>
        <v>.600 니트로 익스프레스 (철갑탄) 200발을 제작합니다.</v>
      </c>
      <c r="I2621" s="1" t="str">
        <f t="shared" si="40"/>
        <v>.600 니트로 익스프레스 (철갑탄) 200발을 제작합니다.</v>
      </c>
    </row>
    <row r="2622" spans="1:9">
      <c r="A2622" s="1" t="s">
        <v>7449</v>
      </c>
      <c r="B2622" s="1" t="s">
        <v>32</v>
      </c>
      <c r="C2622" s="1" t="s">
        <v>7450</v>
      </c>
      <c r="E2622" s="1" t="s">
        <v>7451</v>
      </c>
      <c r="F2622" s="1" t="s">
        <v>33265</v>
      </c>
      <c r="G2622" s="1" t="str">
        <f>IFERROR(VLOOKUP(A2622,Merge_RKTM!$C$2:$D$4691,2,FALSE),"")</f>
        <v/>
      </c>
      <c r="H2622" s="1" t="str">
        <f>IFERROR(VLOOKUP(A2622,Merge_gall!$C$2:$D$6296,2,FALSE),"")</f>
        <v>.600 니트로 익스프레스 (철갑탄) 제작 중.</v>
      </c>
      <c r="I2622" s="1" t="str">
        <f t="shared" si="40"/>
        <v>.600 니트로 익스프레스 (철갑탄) 제작 중.</v>
      </c>
    </row>
    <row r="2623" spans="1:9">
      <c r="A2623" s="1" t="s">
        <v>7452</v>
      </c>
      <c r="B2623" s="1" t="s">
        <v>32</v>
      </c>
      <c r="C2623" s="1" t="s">
        <v>7453</v>
      </c>
      <c r="E2623" s="1" t="s">
        <v>7454</v>
      </c>
      <c r="F2623" s="1" t="s">
        <v>30399</v>
      </c>
      <c r="G2623" s="1" t="str">
        <f>IFERROR(VLOOKUP(A2623,Merge_RKTM!$C$2:$D$4691,2,FALSE),"")</f>
        <v>.600 니트로 익스프레스 (철갑소이탄) 200발 제작</v>
      </c>
      <c r="H2623" s="1" t="str">
        <f>IFERROR(VLOOKUP(A2623,Merge_gall!$C$2:$D$6296,2,FALSE),"")</f>
        <v>.600 니트로 익스프레스 (철갑소이탄) 200발 제작</v>
      </c>
      <c r="I2623" s="1" t="str">
        <f t="shared" si="40"/>
        <v>.600 니트로 익스프레스 (철갑소이탄) 200발 제작</v>
      </c>
    </row>
    <row r="2624" spans="1:9">
      <c r="A2624" s="1" t="s">
        <v>7455</v>
      </c>
      <c r="B2624" s="1" t="s">
        <v>32</v>
      </c>
      <c r="C2624" s="1" t="s">
        <v>7456</v>
      </c>
      <c r="E2624" s="1" t="s">
        <v>7457</v>
      </c>
      <c r="F2624" s="1" t="s">
        <v>30398</v>
      </c>
      <c r="G2624" s="1" t="str">
        <f>IFERROR(VLOOKUP(A2624,Merge_RKTM!$C$2:$D$4691,2,FALSE),"")</f>
        <v>.600 니트로 익스프레스 (철갑소이탄) 200발을 제작합니다.</v>
      </c>
      <c r="H2624" s="1" t="str">
        <f>IFERROR(VLOOKUP(A2624,Merge_gall!$C$2:$D$6296,2,FALSE),"")</f>
        <v>.600 니트로 익스프레스 (철갑소이탄) 200발을 제작합니다.</v>
      </c>
      <c r="I2624" s="1" t="str">
        <f t="shared" si="40"/>
        <v>.600 니트로 익스프레스 (철갑소이탄) 200발을 제작합니다.</v>
      </c>
    </row>
    <row r="2625" spans="1:9">
      <c r="A2625" s="1" t="s">
        <v>7458</v>
      </c>
      <c r="B2625" s="1" t="s">
        <v>32</v>
      </c>
      <c r="C2625" s="1" t="s">
        <v>7459</v>
      </c>
      <c r="E2625" s="1" t="s">
        <v>7460</v>
      </c>
      <c r="F2625" s="1" t="s">
        <v>30397</v>
      </c>
      <c r="G2625" s="1" t="str">
        <f>IFERROR(VLOOKUP(A2625,Merge_RKTM!$C$2:$D$4691,2,FALSE),"")</f>
        <v>.600 니트로 익스프레스 (철갑소이탄) 제작 중.</v>
      </c>
      <c r="H2625" s="1" t="str">
        <f>IFERROR(VLOOKUP(A2625,Merge_gall!$C$2:$D$6296,2,FALSE),"")</f>
        <v>.600 니트로 익스프레스 (철갑소이탄) 제작 중.</v>
      </c>
      <c r="I2625" s="1" t="str">
        <f t="shared" si="40"/>
        <v>.600 니트로 익스프레스 (철갑소이탄) 제작 중.</v>
      </c>
    </row>
    <row r="2626" spans="1:9">
      <c r="A2626" s="1" t="s">
        <v>7461</v>
      </c>
      <c r="B2626" s="1" t="s">
        <v>32</v>
      </c>
      <c r="C2626" s="1" t="s">
        <v>7462</v>
      </c>
      <c r="E2626" s="1" t="s">
        <v>7463</v>
      </c>
      <c r="F2626" s="1" t="s">
        <v>30396</v>
      </c>
      <c r="G2626" s="1" t="str">
        <f>IFERROR(VLOOKUP(A2626,Merge_RKTM!$C$2:$D$4691,2,FALSE),"")</f>
        <v>.600 니트로 익스프레스 (고폭탄) 200발 제작</v>
      </c>
      <c r="H2626" s="1" t="str">
        <f>IFERROR(VLOOKUP(A2626,Merge_gall!$C$2:$D$6296,2,FALSE),"")</f>
        <v>.600 니트로 익스프레스 (고폭탄) 200발 제작</v>
      </c>
      <c r="I2626" s="1" t="str">
        <f t="shared" si="40"/>
        <v>.600 니트로 익스프레스 (고폭탄) 200발 제작</v>
      </c>
    </row>
    <row r="2627" spans="1:9">
      <c r="A2627" s="1" t="s">
        <v>7464</v>
      </c>
      <c r="B2627" s="1" t="s">
        <v>32</v>
      </c>
      <c r="C2627" s="1" t="s">
        <v>7465</v>
      </c>
      <c r="E2627" s="1" t="s">
        <v>7466</v>
      </c>
      <c r="F2627" s="1" t="s">
        <v>30395</v>
      </c>
      <c r="G2627" s="1" t="str">
        <f>IFERROR(VLOOKUP(A2627,Merge_RKTM!$C$2:$D$4691,2,FALSE),"")</f>
        <v>.600 니트로 익스프레스 (고폭탄) 200발을 제작합니다.</v>
      </c>
      <c r="H2627" s="1" t="str">
        <f>IFERROR(VLOOKUP(A2627,Merge_gall!$C$2:$D$6296,2,FALSE),"")</f>
        <v>.600 니트로 익스프레스 (고폭탄) 200발을 제작합니다.</v>
      </c>
      <c r="I2627" s="1" t="str">
        <f t="shared" ref="I2627:I2690" si="41">IF(H2627="",G2627,H2627)</f>
        <v>.600 니트로 익스프레스 (고폭탄) 200발을 제작합니다.</v>
      </c>
    </row>
    <row r="2628" spans="1:9">
      <c r="A2628" s="1" t="s">
        <v>7467</v>
      </c>
      <c r="B2628" s="1" t="s">
        <v>32</v>
      </c>
      <c r="C2628" s="1" t="s">
        <v>7468</v>
      </c>
      <c r="E2628" s="1" t="s">
        <v>7469</v>
      </c>
      <c r="F2628" s="1" t="s">
        <v>30394</v>
      </c>
      <c r="G2628" s="1" t="str">
        <f>IFERROR(VLOOKUP(A2628,Merge_RKTM!$C$2:$D$4691,2,FALSE),"")</f>
        <v>.600 니트로 익스프레스 (고폭탄) 제작 중.</v>
      </c>
      <c r="H2628" s="1" t="str">
        <f>IFERROR(VLOOKUP(A2628,Merge_gall!$C$2:$D$6296,2,FALSE),"")</f>
        <v>.600 니트로 익스프레스 (고폭탄) 제작 중.</v>
      </c>
      <c r="I2628" s="1" t="str">
        <f t="shared" si="41"/>
        <v>.600 니트로 익스프레스 (고폭탄) 제작 중.</v>
      </c>
    </row>
    <row r="2629" spans="1:9">
      <c r="A2629" s="1" t="s">
        <v>7470</v>
      </c>
      <c r="B2629" s="1" t="s">
        <v>32</v>
      </c>
      <c r="C2629" s="1" t="s">
        <v>7471</v>
      </c>
      <c r="E2629" s="1" t="s">
        <v>7472</v>
      </c>
      <c r="F2629" s="1" t="s">
        <v>30393</v>
      </c>
      <c r="G2629" s="1" t="str">
        <f>IFERROR(VLOOKUP(A2629,Merge_RKTM!$C$2:$D$4691,2,FALSE),"")</f>
        <v>.600 니트로 익스프레스 (사보탄) 200발 제작</v>
      </c>
      <c r="H2629" s="1" t="str">
        <f>IFERROR(VLOOKUP(A2629,Merge_gall!$C$2:$D$6296,2,FALSE),"")</f>
        <v>.600 니트로 익스프레스 (사보탄) 200발 제작</v>
      </c>
      <c r="I2629" s="1" t="str">
        <f t="shared" si="41"/>
        <v>.600 니트로 익스프레스 (사보탄) 200발 제작</v>
      </c>
    </row>
    <row r="2630" spans="1:9">
      <c r="A2630" s="1" t="s">
        <v>7473</v>
      </c>
      <c r="B2630" s="1" t="s">
        <v>32</v>
      </c>
      <c r="C2630" s="1" t="s">
        <v>7474</v>
      </c>
      <c r="E2630" s="1" t="s">
        <v>7475</v>
      </c>
      <c r="F2630" s="1" t="s">
        <v>30392</v>
      </c>
      <c r="G2630" s="1" t="str">
        <f>IFERROR(VLOOKUP(A2630,Merge_RKTM!$C$2:$D$4691,2,FALSE),"")</f>
        <v>.600 니트로 익스프레스 (사보탄) 200발을 제작합니다.</v>
      </c>
      <c r="H2630" s="1" t="str">
        <f>IFERROR(VLOOKUP(A2630,Merge_gall!$C$2:$D$6296,2,FALSE),"")</f>
        <v>.600 니트로 익스프레스 (사보탄) 200발을 제작합니다.</v>
      </c>
      <c r="I2630" s="1" t="str">
        <f t="shared" si="41"/>
        <v>.600 니트로 익스프레스 (사보탄) 200발을 제작합니다.</v>
      </c>
    </row>
    <row r="2631" spans="1:9">
      <c r="A2631" s="1" t="s">
        <v>7476</v>
      </c>
      <c r="B2631" s="1" t="s">
        <v>32</v>
      </c>
      <c r="C2631" s="1" t="s">
        <v>7477</v>
      </c>
      <c r="E2631" s="1" t="s">
        <v>7478</v>
      </c>
      <c r="F2631" s="1" t="s">
        <v>30391</v>
      </c>
      <c r="G2631" s="1" t="str">
        <f>IFERROR(VLOOKUP(A2631,Merge_RKTM!$C$2:$D$4691,2,FALSE),"")</f>
        <v>.600 니트로 익스프레스 (사보탄) 제작 중.</v>
      </c>
      <c r="H2631" s="1" t="str">
        <f>IFERROR(VLOOKUP(A2631,Merge_gall!$C$2:$D$6296,2,FALSE),"")</f>
        <v>.600 니트로 익스프레스 (사보탄) 제작 중.</v>
      </c>
      <c r="I2631" s="1" t="str">
        <f t="shared" si="41"/>
        <v>.600 니트로 익스프레스 (사보탄) 제작 중.</v>
      </c>
    </row>
    <row r="2632" spans="1:9">
      <c r="A2632" s="1" t="s">
        <v>7479</v>
      </c>
      <c r="B2632" s="1" t="s">
        <v>7</v>
      </c>
      <c r="C2632" s="1" t="s">
        <v>7480</v>
      </c>
      <c r="E2632" s="1" t="s">
        <v>7481</v>
      </c>
      <c r="F2632" s="1" t="s">
        <v>29135</v>
      </c>
      <c r="G2632" s="1" t="str">
        <f>IFERROR(VLOOKUP(A2632,Merge_RKTM!$C$2:$D$4691,2,FALSE),"")</f>
        <v>7.92x94mm 파트로넨</v>
      </c>
      <c r="H2632" s="1" t="str">
        <f>IFERROR(VLOOKUP(A2632,Merge_gall!$C$2:$D$6296,2,FALSE),"")</f>
        <v>7.92x94mm 파트로넨</v>
      </c>
      <c r="I2632" s="1" t="str">
        <f t="shared" si="41"/>
        <v>7.92x94mm 파트로넨</v>
      </c>
    </row>
    <row r="2633" spans="1:9">
      <c r="A2633" s="1" t="s">
        <v>7482</v>
      </c>
      <c r="B2633" s="1" t="s">
        <v>11</v>
      </c>
      <c r="C2633" s="1" t="s">
        <v>7483</v>
      </c>
      <c r="E2633" s="1" t="s">
        <v>7481</v>
      </c>
      <c r="F2633" s="1" t="s">
        <v>29135</v>
      </c>
      <c r="G2633" s="1" t="str">
        <f>IFERROR(VLOOKUP(A2633,Merge_RKTM!$C$2:$D$4691,2,FALSE),"")</f>
        <v>7.92x94mm 파트로넨</v>
      </c>
      <c r="H2633" s="1" t="str">
        <f>IFERROR(VLOOKUP(A2633,Merge_gall!$C$2:$D$6296,2,FALSE),"")</f>
        <v>7.92x94mm 파트로넨</v>
      </c>
      <c r="I2633" s="1" t="str">
        <f t="shared" si="41"/>
        <v>7.92x94mm 파트로넨</v>
      </c>
    </row>
    <row r="2634" spans="1:9">
      <c r="A2634" s="1" t="s">
        <v>7484</v>
      </c>
      <c r="B2634" s="1" t="s">
        <v>13</v>
      </c>
      <c r="C2634" s="1" t="s">
        <v>7485</v>
      </c>
      <c r="E2634" s="1" t="s">
        <v>7486</v>
      </c>
      <c r="F2634" s="1" t="s">
        <v>28208</v>
      </c>
      <c r="G2634" s="1" t="str">
        <f>IFERROR(VLOOKUP(A2634,Merge_RKTM!$C$2:$D$4691,2,FALSE),"")</f>
        <v/>
      </c>
      <c r="H2634" s="1" t="str">
        <f>IFERROR(VLOOKUP(A2634,Merge_gall!$C$2:$D$6296,2,FALSE),"")</f>
        <v>대 전차 소총용으로 설계된 구식 대전차 탄약입니다.</v>
      </c>
      <c r="I2634" s="1" t="str">
        <f t="shared" si="41"/>
        <v>대 전차 소총용으로 설계된 구식 대전차 탄약입니다.</v>
      </c>
    </row>
    <row r="2635" spans="1:9">
      <c r="A2635" s="1" t="s">
        <v>7487</v>
      </c>
      <c r="B2635" s="1" t="s">
        <v>13</v>
      </c>
      <c r="C2635" s="1" t="s">
        <v>7488</v>
      </c>
      <c r="E2635" s="1" t="s">
        <v>7489</v>
      </c>
      <c r="F2635" s="1" t="s">
        <v>28216</v>
      </c>
      <c r="G2635" s="1" t="str">
        <f>IFERROR(VLOOKUP(A2635,Merge_RKTM!$C$2:$D$4691,2,FALSE),"")</f>
        <v/>
      </c>
      <c r="H2635" s="1" t="str">
        <f>IFERROR(VLOOKUP(A2635,Merge_gall!$C$2:$D$6296,2,FALSE),"")</f>
        <v>7.92x94mm 파트로넨 (일반탄)</v>
      </c>
      <c r="I2635" s="1" t="str">
        <f t="shared" si="41"/>
        <v>7.92x94mm 파트로넨 (일반탄)</v>
      </c>
    </row>
    <row r="2636" spans="1:9">
      <c r="A2636" s="1" t="s">
        <v>7490</v>
      </c>
      <c r="B2636" s="1" t="s">
        <v>13</v>
      </c>
      <c r="C2636" s="1" t="s">
        <v>7491</v>
      </c>
      <c r="E2636" s="1" t="s">
        <v>7486</v>
      </c>
      <c r="F2636" s="1" t="s">
        <v>28208</v>
      </c>
      <c r="G2636" s="1" t="str">
        <f>IFERROR(VLOOKUP(A2636,Merge_RKTM!$C$2:$D$4691,2,FALSE),"")</f>
        <v/>
      </c>
      <c r="H2636" s="1" t="str">
        <f>IFERROR(VLOOKUP(A2636,Merge_gall!$C$2:$D$6296,2,FALSE),"")</f>
        <v>대 전차 소총용으로 설계된 구식 대전차 탄약입니다.</v>
      </c>
      <c r="I2636" s="1" t="str">
        <f t="shared" si="41"/>
        <v>대 전차 소총용으로 설계된 구식 대전차 탄약입니다.</v>
      </c>
    </row>
    <row r="2637" spans="1:9">
      <c r="A2637" s="1" t="s">
        <v>7492</v>
      </c>
      <c r="B2637" s="1" t="s">
        <v>13</v>
      </c>
      <c r="C2637" s="1" t="s">
        <v>7493</v>
      </c>
      <c r="E2637" s="1" t="s">
        <v>7494</v>
      </c>
      <c r="F2637" s="1" t="s">
        <v>32446</v>
      </c>
      <c r="G2637" s="1" t="str">
        <f>IFERROR(VLOOKUP(A2637,Merge_RKTM!$C$2:$D$4691,2,FALSE),"")</f>
        <v/>
      </c>
      <c r="H2637" s="1" t="str">
        <f>IFERROR(VLOOKUP(A2637,Merge_gall!$C$2:$D$6296,2,FALSE),"")</f>
        <v>7.92x94mm 파트로넨 (철갑탄)</v>
      </c>
      <c r="I2637" s="1" t="str">
        <f t="shared" si="41"/>
        <v>7.92x94mm 파트로넨 (철갑탄)</v>
      </c>
    </row>
    <row r="2638" spans="1:9">
      <c r="A2638" s="1" t="s">
        <v>7495</v>
      </c>
      <c r="B2638" s="1" t="s">
        <v>13</v>
      </c>
      <c r="C2638" s="1" t="s">
        <v>7496</v>
      </c>
      <c r="E2638" s="1" t="s">
        <v>7486</v>
      </c>
      <c r="F2638" s="1" t="s">
        <v>28208</v>
      </c>
      <c r="G2638" s="1" t="str">
        <f>IFERROR(VLOOKUP(A2638,Merge_RKTM!$C$2:$D$4691,2,FALSE),"")</f>
        <v/>
      </c>
      <c r="H2638" s="1" t="str">
        <f>IFERROR(VLOOKUP(A2638,Merge_gall!$C$2:$D$6296,2,FALSE),"")</f>
        <v>대 전차 소총용으로 설계된 구식 대전차 탄약입니다.</v>
      </c>
      <c r="I2638" s="1" t="str">
        <f t="shared" si="41"/>
        <v>대 전차 소총용으로 설계된 구식 대전차 탄약입니다.</v>
      </c>
    </row>
    <row r="2639" spans="1:9">
      <c r="A2639" s="1" t="s">
        <v>7497</v>
      </c>
      <c r="B2639" s="1" t="s">
        <v>13</v>
      </c>
      <c r="C2639" s="1" t="s">
        <v>7498</v>
      </c>
      <c r="E2639" s="1" t="s">
        <v>7499</v>
      </c>
      <c r="F2639" s="1" t="s">
        <v>28213</v>
      </c>
      <c r="G2639" s="1" t="str">
        <f>IFERROR(VLOOKUP(A2639,Merge_RKTM!$C$2:$D$4691,2,FALSE),"")</f>
        <v/>
      </c>
      <c r="H2639" s="1" t="str">
        <f>IFERROR(VLOOKUP(A2639,Merge_gall!$C$2:$D$6296,2,FALSE),"")</f>
        <v>7.92x94mm 파트로넨 (철갑소이탄)</v>
      </c>
      <c r="I2639" s="1" t="str">
        <f t="shared" si="41"/>
        <v>7.92x94mm 파트로넨 (철갑소이탄)</v>
      </c>
    </row>
    <row r="2640" spans="1:9">
      <c r="A2640" s="1" t="s">
        <v>7500</v>
      </c>
      <c r="B2640" s="1" t="s">
        <v>13</v>
      </c>
      <c r="C2640" s="1" t="s">
        <v>7501</v>
      </c>
      <c r="E2640" s="1" t="s">
        <v>7486</v>
      </c>
      <c r="F2640" s="1" t="s">
        <v>28208</v>
      </c>
      <c r="G2640" s="1" t="str">
        <f>IFERROR(VLOOKUP(A2640,Merge_RKTM!$C$2:$D$4691,2,FALSE),"")</f>
        <v/>
      </c>
      <c r="H2640" s="1" t="str">
        <f>IFERROR(VLOOKUP(A2640,Merge_gall!$C$2:$D$6296,2,FALSE),"")</f>
        <v>대 전차 소총용으로 설계된 구식 대전차 탄약입니다.</v>
      </c>
      <c r="I2640" s="1" t="str">
        <f t="shared" si="41"/>
        <v>대 전차 소총용으로 설계된 구식 대전차 탄약입니다.</v>
      </c>
    </row>
    <row r="2641" spans="1:9">
      <c r="A2641" s="1" t="s">
        <v>7502</v>
      </c>
      <c r="B2641" s="1" t="s">
        <v>13</v>
      </c>
      <c r="C2641" s="1" t="s">
        <v>7503</v>
      </c>
      <c r="E2641" s="1" t="s">
        <v>7504</v>
      </c>
      <c r="F2641" s="1" t="s">
        <v>28210</v>
      </c>
      <c r="G2641" s="1" t="str">
        <f>IFERROR(VLOOKUP(A2641,Merge_RKTM!$C$2:$D$4691,2,FALSE),"")</f>
        <v/>
      </c>
      <c r="H2641" s="1" t="str">
        <f>IFERROR(VLOOKUP(A2641,Merge_gall!$C$2:$D$6296,2,FALSE),"")</f>
        <v>7.92x94mm 파트로넨 (고폭탄)</v>
      </c>
      <c r="I2641" s="1" t="str">
        <f t="shared" si="41"/>
        <v>7.92x94mm 파트로넨 (고폭탄)</v>
      </c>
    </row>
    <row r="2642" spans="1:9">
      <c r="A2642" s="1" t="s">
        <v>7505</v>
      </c>
      <c r="B2642" s="1" t="s">
        <v>13</v>
      </c>
      <c r="C2642" s="1" t="s">
        <v>7506</v>
      </c>
      <c r="E2642" s="1" t="s">
        <v>7486</v>
      </c>
      <c r="F2642" s="1" t="s">
        <v>28208</v>
      </c>
      <c r="G2642" s="1" t="str">
        <f>IFERROR(VLOOKUP(A2642,Merge_RKTM!$C$2:$D$4691,2,FALSE),"")</f>
        <v/>
      </c>
      <c r="H2642" s="1" t="str">
        <f>IFERROR(VLOOKUP(A2642,Merge_gall!$C$2:$D$6296,2,FALSE),"")</f>
        <v>대 전차 소총용으로 설계된 구식 대전차 탄약입니다.</v>
      </c>
      <c r="I2642" s="1" t="str">
        <f t="shared" si="41"/>
        <v>대 전차 소총용으로 설계된 구식 대전차 탄약입니다.</v>
      </c>
    </row>
    <row r="2643" spans="1:9">
      <c r="A2643" s="1" t="s">
        <v>7507</v>
      </c>
      <c r="B2643" s="1" t="s">
        <v>13</v>
      </c>
      <c r="C2643" s="1" t="s">
        <v>7508</v>
      </c>
      <c r="E2643" s="1" t="s">
        <v>7509</v>
      </c>
      <c r="F2643" s="1" t="s">
        <v>28206</v>
      </c>
      <c r="G2643" s="1" t="str">
        <f>IFERROR(VLOOKUP(A2643,Merge_RKTM!$C$2:$D$4691,2,FALSE),"")</f>
        <v/>
      </c>
      <c r="H2643" s="1" t="str">
        <f>IFERROR(VLOOKUP(A2643,Merge_gall!$C$2:$D$6296,2,FALSE),"")</f>
        <v>7.92x94mm 파트로넨 (사보탄)</v>
      </c>
      <c r="I2643" s="1" t="str">
        <f t="shared" si="41"/>
        <v>7.92x94mm 파트로넨 (사보탄)</v>
      </c>
    </row>
    <row r="2644" spans="1:9">
      <c r="A2644" s="1" t="s">
        <v>7510</v>
      </c>
      <c r="B2644" s="1" t="s">
        <v>25</v>
      </c>
      <c r="C2644" s="1" t="s">
        <v>7511</v>
      </c>
      <c r="E2644" s="1" t="s">
        <v>7512</v>
      </c>
      <c r="F2644" s="1" t="s">
        <v>28205</v>
      </c>
      <c r="G2644" s="1" t="str">
        <f>IFERROR(VLOOKUP(A2644,Merge_RKTM!$C$2:$D$4691,2,FALSE),"")</f>
        <v>7.92x94mm 파트로넨 탄환 (일반탄)</v>
      </c>
      <c r="H2644" s="1" t="str">
        <f>IFERROR(VLOOKUP(A2644,Merge_gall!$C$2:$D$6296,2,FALSE),"")</f>
        <v>7.92x94mm 파트로넨 탄환 (일반탄)</v>
      </c>
      <c r="I2644" s="1" t="str">
        <f t="shared" si="41"/>
        <v>7.92x94mm 파트로넨 탄환 (일반탄)</v>
      </c>
    </row>
    <row r="2645" spans="1:9">
      <c r="A2645" s="1" t="s">
        <v>7513</v>
      </c>
      <c r="B2645" s="1" t="s">
        <v>25</v>
      </c>
      <c r="C2645" s="1" t="s">
        <v>7514</v>
      </c>
      <c r="E2645" s="1" t="s">
        <v>7515</v>
      </c>
      <c r="F2645" s="1" t="s">
        <v>32444</v>
      </c>
      <c r="G2645" s="1" t="str">
        <f>IFERROR(VLOOKUP(A2645,Merge_RKTM!$C$2:$D$4691,2,FALSE),"")</f>
        <v/>
      </c>
      <c r="H2645" s="1" t="str">
        <f>IFERROR(VLOOKUP(A2645,Merge_gall!$C$2:$D$6296,2,FALSE),"")</f>
        <v>7.92x94mm 파트로넨 탄환 (철갑탄)</v>
      </c>
      <c r="I2645" s="1" t="str">
        <f t="shared" si="41"/>
        <v>7.92x94mm 파트로넨 탄환 (철갑탄)</v>
      </c>
    </row>
    <row r="2646" spans="1:9">
      <c r="A2646" s="1" t="s">
        <v>7516</v>
      </c>
      <c r="B2646" s="1" t="s">
        <v>25</v>
      </c>
      <c r="C2646" s="1" t="s">
        <v>7517</v>
      </c>
      <c r="E2646" s="1" t="s">
        <v>7518</v>
      </c>
      <c r="F2646" s="1" t="s">
        <v>28204</v>
      </c>
      <c r="G2646" s="1" t="str">
        <f>IFERROR(VLOOKUP(A2646,Merge_RKTM!$C$2:$D$4691,2,FALSE),"")</f>
        <v>7.92x94mm 파트로넨 탄환 (철갑소이탄)</v>
      </c>
      <c r="H2646" s="1" t="str">
        <f>IFERROR(VLOOKUP(A2646,Merge_gall!$C$2:$D$6296,2,FALSE),"")</f>
        <v>7.92x94mm 파트로넨 탄환 (철갑소이탄)</v>
      </c>
      <c r="I2646" s="1" t="str">
        <f t="shared" si="41"/>
        <v>7.92x94mm 파트로넨 탄환 (철갑소이탄)</v>
      </c>
    </row>
    <row r="2647" spans="1:9">
      <c r="A2647" s="1" t="s">
        <v>7519</v>
      </c>
      <c r="B2647" s="1" t="s">
        <v>25</v>
      </c>
      <c r="C2647" s="1" t="s">
        <v>7520</v>
      </c>
      <c r="E2647" s="1" t="s">
        <v>7521</v>
      </c>
      <c r="F2647" s="1" t="s">
        <v>28203</v>
      </c>
      <c r="G2647" s="1" t="str">
        <f>IFERROR(VLOOKUP(A2647,Merge_RKTM!$C$2:$D$4691,2,FALSE),"")</f>
        <v>7.92x94mm 파트로넨 탄환 (고폭탄)</v>
      </c>
      <c r="H2647" s="1" t="str">
        <f>IFERROR(VLOOKUP(A2647,Merge_gall!$C$2:$D$6296,2,FALSE),"")</f>
        <v>7.92x94mm 파트로넨 탄환 (고폭탄)</v>
      </c>
      <c r="I2647" s="1" t="str">
        <f t="shared" si="41"/>
        <v>7.92x94mm 파트로넨 탄환 (고폭탄)</v>
      </c>
    </row>
    <row r="2648" spans="1:9">
      <c r="A2648" s="1" t="s">
        <v>7522</v>
      </c>
      <c r="B2648" s="1" t="s">
        <v>25</v>
      </c>
      <c r="C2648" s="1" t="s">
        <v>7523</v>
      </c>
      <c r="E2648" s="1" t="s">
        <v>7524</v>
      </c>
      <c r="F2648" s="1" t="s">
        <v>28202</v>
      </c>
      <c r="G2648" s="1" t="str">
        <f>IFERROR(VLOOKUP(A2648,Merge_RKTM!$C$2:$D$4691,2,FALSE),"")</f>
        <v>7.92x94mm 파트로넨 탄환 (사보탄)</v>
      </c>
      <c r="H2648" s="1" t="str">
        <f>IFERROR(VLOOKUP(A2648,Merge_gall!$C$2:$D$6296,2,FALSE),"")</f>
        <v>7.92x94mm 파트로넨 탄환 (사보탄)</v>
      </c>
      <c r="I2648" s="1" t="str">
        <f t="shared" si="41"/>
        <v>7.92x94mm 파트로넨 탄환 (사보탄)</v>
      </c>
    </row>
    <row r="2649" spans="1:9">
      <c r="A2649" s="1" t="s">
        <v>7525</v>
      </c>
      <c r="B2649" s="1" t="s">
        <v>32</v>
      </c>
      <c r="C2649" s="1" t="s">
        <v>7526</v>
      </c>
      <c r="E2649" s="1" t="s">
        <v>7527</v>
      </c>
      <c r="F2649" s="1" t="s">
        <v>30390</v>
      </c>
      <c r="G2649" s="1" t="str">
        <f>IFERROR(VLOOKUP(A2649,Merge_RKTM!$C$2:$D$4691,2,FALSE),"")</f>
        <v>7.92x94mm 파트로넨 (일반탄) 200발 제작</v>
      </c>
      <c r="H2649" s="1" t="str">
        <f>IFERROR(VLOOKUP(A2649,Merge_gall!$C$2:$D$6296,2,FALSE),"")</f>
        <v>7.92x94mm 파트로넨 (일반탄) 200발 제작</v>
      </c>
      <c r="I2649" s="1" t="str">
        <f t="shared" si="41"/>
        <v>7.92x94mm 파트로넨 (일반탄) 200발 제작</v>
      </c>
    </row>
    <row r="2650" spans="1:9">
      <c r="A2650" s="1" t="s">
        <v>7528</v>
      </c>
      <c r="B2650" s="1" t="s">
        <v>32</v>
      </c>
      <c r="C2650" s="1" t="s">
        <v>7529</v>
      </c>
      <c r="E2650" s="1" t="s">
        <v>7530</v>
      </c>
      <c r="F2650" s="1" t="s">
        <v>30389</v>
      </c>
      <c r="G2650" s="1" t="str">
        <f>IFERROR(VLOOKUP(A2650,Merge_RKTM!$C$2:$D$4691,2,FALSE),"")</f>
        <v>7.92x94mm 파트로넨 (일반탄) 200발을 제작합니다.</v>
      </c>
      <c r="H2650" s="1" t="str">
        <f>IFERROR(VLOOKUP(A2650,Merge_gall!$C$2:$D$6296,2,FALSE),"")</f>
        <v>7.92x94mm 파트로넨 (일반탄) 200발을 제작합니다.</v>
      </c>
      <c r="I2650" s="1" t="str">
        <f t="shared" si="41"/>
        <v>7.92x94mm 파트로넨 (일반탄) 200발을 제작합니다.</v>
      </c>
    </row>
    <row r="2651" spans="1:9">
      <c r="A2651" s="1" t="s">
        <v>7531</v>
      </c>
      <c r="B2651" s="1" t="s">
        <v>32</v>
      </c>
      <c r="C2651" s="1" t="s">
        <v>7532</v>
      </c>
      <c r="E2651" s="1" t="s">
        <v>7533</v>
      </c>
      <c r="F2651" s="1" t="s">
        <v>30388</v>
      </c>
      <c r="G2651" s="1" t="str">
        <f>IFERROR(VLOOKUP(A2651,Merge_RKTM!$C$2:$D$4691,2,FALSE),"")</f>
        <v>7.92x94mm 파트로넨 (일반탄) 제작 중.</v>
      </c>
      <c r="H2651" s="1" t="str">
        <f>IFERROR(VLOOKUP(A2651,Merge_gall!$C$2:$D$6296,2,FALSE),"")</f>
        <v>7.92x94mm 파트로넨 (일반탄) 제작 중.</v>
      </c>
      <c r="I2651" s="1" t="str">
        <f t="shared" si="41"/>
        <v>7.92x94mm 파트로넨 (일반탄) 제작 중.</v>
      </c>
    </row>
    <row r="2652" spans="1:9">
      <c r="A2652" s="1" t="s">
        <v>7534</v>
      </c>
      <c r="B2652" s="1" t="s">
        <v>32</v>
      </c>
      <c r="C2652" s="1" t="s">
        <v>7535</v>
      </c>
      <c r="E2652" s="1" t="s">
        <v>7536</v>
      </c>
      <c r="F2652" s="1" t="s">
        <v>33264</v>
      </c>
      <c r="G2652" s="1" t="str">
        <f>IFERROR(VLOOKUP(A2652,Merge_RKTM!$C$2:$D$4691,2,FALSE),"")</f>
        <v/>
      </c>
      <c r="H2652" s="1" t="str">
        <f>IFERROR(VLOOKUP(A2652,Merge_gall!$C$2:$D$6296,2,FALSE),"")</f>
        <v>7.92x94mm 파트로넨 (철갑탄) 200발 제작</v>
      </c>
      <c r="I2652" s="1" t="str">
        <f t="shared" si="41"/>
        <v>7.92x94mm 파트로넨 (철갑탄) 200발 제작</v>
      </c>
    </row>
    <row r="2653" spans="1:9">
      <c r="A2653" s="1" t="s">
        <v>7537</v>
      </c>
      <c r="B2653" s="1" t="s">
        <v>32</v>
      </c>
      <c r="C2653" s="1" t="s">
        <v>7538</v>
      </c>
      <c r="E2653" s="1" t="s">
        <v>7539</v>
      </c>
      <c r="F2653" s="1" t="s">
        <v>33263</v>
      </c>
      <c r="G2653" s="1" t="str">
        <f>IFERROR(VLOOKUP(A2653,Merge_RKTM!$C$2:$D$4691,2,FALSE),"")</f>
        <v/>
      </c>
      <c r="H2653" s="1" t="str">
        <f>IFERROR(VLOOKUP(A2653,Merge_gall!$C$2:$D$6296,2,FALSE),"")</f>
        <v>7.92x94mm 파트로넨 (철갑탄) 200발을 제작합니다.</v>
      </c>
      <c r="I2653" s="1" t="str">
        <f t="shared" si="41"/>
        <v>7.92x94mm 파트로넨 (철갑탄) 200발을 제작합니다.</v>
      </c>
    </row>
    <row r="2654" spans="1:9">
      <c r="A2654" s="1" t="s">
        <v>7540</v>
      </c>
      <c r="B2654" s="1" t="s">
        <v>32</v>
      </c>
      <c r="C2654" s="1" t="s">
        <v>7541</v>
      </c>
      <c r="E2654" s="1" t="s">
        <v>7542</v>
      </c>
      <c r="F2654" s="1" t="s">
        <v>33262</v>
      </c>
      <c r="G2654" s="1" t="str">
        <f>IFERROR(VLOOKUP(A2654,Merge_RKTM!$C$2:$D$4691,2,FALSE),"")</f>
        <v/>
      </c>
      <c r="H2654" s="1" t="str">
        <f>IFERROR(VLOOKUP(A2654,Merge_gall!$C$2:$D$6296,2,FALSE),"")</f>
        <v>7.92x94mm 파트로넨 (철갑탄) 제작 중.</v>
      </c>
      <c r="I2654" s="1" t="str">
        <f t="shared" si="41"/>
        <v>7.92x94mm 파트로넨 (철갑탄) 제작 중.</v>
      </c>
    </row>
    <row r="2655" spans="1:9">
      <c r="A2655" s="1" t="s">
        <v>7543</v>
      </c>
      <c r="B2655" s="1" t="s">
        <v>32</v>
      </c>
      <c r="C2655" s="1" t="s">
        <v>7544</v>
      </c>
      <c r="E2655" s="1" t="s">
        <v>7545</v>
      </c>
      <c r="F2655" s="1" t="s">
        <v>30387</v>
      </c>
      <c r="G2655" s="1" t="str">
        <f>IFERROR(VLOOKUP(A2655,Merge_RKTM!$C$2:$D$4691,2,FALSE),"")</f>
        <v>7.92x94mm 파트로넨 (철갑소이탄) 200발 제작</v>
      </c>
      <c r="H2655" s="1" t="str">
        <f>IFERROR(VLOOKUP(A2655,Merge_gall!$C$2:$D$6296,2,FALSE),"")</f>
        <v>7.92x94mm 파트로넨 (철갑소이탄) 200발 제작</v>
      </c>
      <c r="I2655" s="1" t="str">
        <f t="shared" si="41"/>
        <v>7.92x94mm 파트로넨 (철갑소이탄) 200발 제작</v>
      </c>
    </row>
    <row r="2656" spans="1:9">
      <c r="A2656" s="1" t="s">
        <v>7546</v>
      </c>
      <c r="B2656" s="1" t="s">
        <v>32</v>
      </c>
      <c r="C2656" s="1" t="s">
        <v>7547</v>
      </c>
      <c r="E2656" s="1" t="s">
        <v>7548</v>
      </c>
      <c r="F2656" s="1" t="s">
        <v>30386</v>
      </c>
      <c r="G2656" s="1" t="str">
        <f>IFERROR(VLOOKUP(A2656,Merge_RKTM!$C$2:$D$4691,2,FALSE),"")</f>
        <v>7.92x94mm 파트로넨 (철갑소이탄) 200발을 제작합니다.</v>
      </c>
      <c r="H2656" s="1" t="str">
        <f>IFERROR(VLOOKUP(A2656,Merge_gall!$C$2:$D$6296,2,FALSE),"")</f>
        <v>7.92x94mm 파트로넨 (철갑소이탄) 200발을 제작합니다.</v>
      </c>
      <c r="I2656" s="1" t="str">
        <f t="shared" si="41"/>
        <v>7.92x94mm 파트로넨 (철갑소이탄) 200발을 제작합니다.</v>
      </c>
    </row>
    <row r="2657" spans="1:9">
      <c r="A2657" s="1" t="s">
        <v>7549</v>
      </c>
      <c r="B2657" s="1" t="s">
        <v>32</v>
      </c>
      <c r="C2657" s="1" t="s">
        <v>7550</v>
      </c>
      <c r="E2657" s="1" t="s">
        <v>7551</v>
      </c>
      <c r="F2657" s="1" t="s">
        <v>30385</v>
      </c>
      <c r="G2657" s="1" t="str">
        <f>IFERROR(VLOOKUP(A2657,Merge_RKTM!$C$2:$D$4691,2,FALSE),"")</f>
        <v>7.92x94mm 파트로넨 (철갑소이탄) 제작 중.</v>
      </c>
      <c r="H2657" s="1" t="str">
        <f>IFERROR(VLOOKUP(A2657,Merge_gall!$C$2:$D$6296,2,FALSE),"")</f>
        <v>7.92x94mm 파트로넨 (철갑소이탄) 제작 중.</v>
      </c>
      <c r="I2657" s="1" t="str">
        <f t="shared" si="41"/>
        <v>7.92x94mm 파트로넨 (철갑소이탄) 제작 중.</v>
      </c>
    </row>
    <row r="2658" spans="1:9">
      <c r="A2658" s="1" t="s">
        <v>7552</v>
      </c>
      <c r="B2658" s="1" t="s">
        <v>32</v>
      </c>
      <c r="C2658" s="1" t="s">
        <v>7553</v>
      </c>
      <c r="E2658" s="1" t="s">
        <v>7554</v>
      </c>
      <c r="F2658" s="1" t="s">
        <v>30384</v>
      </c>
      <c r="G2658" s="1" t="str">
        <f>IFERROR(VLOOKUP(A2658,Merge_RKTM!$C$2:$D$4691,2,FALSE),"")</f>
        <v>7.92x94mm 파트로넨 (고폭탄) 200발 제작</v>
      </c>
      <c r="H2658" s="1" t="str">
        <f>IFERROR(VLOOKUP(A2658,Merge_gall!$C$2:$D$6296,2,FALSE),"")</f>
        <v>7.92x94mm 파트로넨 (고폭탄) 200발 제작</v>
      </c>
      <c r="I2658" s="1" t="str">
        <f t="shared" si="41"/>
        <v>7.92x94mm 파트로넨 (고폭탄) 200발 제작</v>
      </c>
    </row>
    <row r="2659" spans="1:9">
      <c r="A2659" s="1" t="s">
        <v>7555</v>
      </c>
      <c r="B2659" s="1" t="s">
        <v>32</v>
      </c>
      <c r="C2659" s="1" t="s">
        <v>7556</v>
      </c>
      <c r="E2659" s="1" t="s">
        <v>7557</v>
      </c>
      <c r="F2659" s="1" t="s">
        <v>30383</v>
      </c>
      <c r="G2659" s="1" t="str">
        <f>IFERROR(VLOOKUP(A2659,Merge_RKTM!$C$2:$D$4691,2,FALSE),"")</f>
        <v>7.92x94mm 파트로넨 (고폭탄) 200발을 제작합니다.</v>
      </c>
      <c r="H2659" s="1" t="str">
        <f>IFERROR(VLOOKUP(A2659,Merge_gall!$C$2:$D$6296,2,FALSE),"")</f>
        <v>7.92x94mm 파트로넨 (고폭탄) 200발을 제작합니다.</v>
      </c>
      <c r="I2659" s="1" t="str">
        <f t="shared" si="41"/>
        <v>7.92x94mm 파트로넨 (고폭탄) 200발을 제작합니다.</v>
      </c>
    </row>
    <row r="2660" spans="1:9">
      <c r="A2660" s="1" t="s">
        <v>7558</v>
      </c>
      <c r="B2660" s="1" t="s">
        <v>32</v>
      </c>
      <c r="C2660" s="1" t="s">
        <v>7559</v>
      </c>
      <c r="E2660" s="1" t="s">
        <v>7560</v>
      </c>
      <c r="F2660" s="1" t="s">
        <v>30382</v>
      </c>
      <c r="G2660" s="1" t="str">
        <f>IFERROR(VLOOKUP(A2660,Merge_RKTM!$C$2:$D$4691,2,FALSE),"")</f>
        <v>7.92x94mm 파트로넨 (고폭탄) 제작 중.</v>
      </c>
      <c r="H2660" s="1" t="str">
        <f>IFERROR(VLOOKUP(A2660,Merge_gall!$C$2:$D$6296,2,FALSE),"")</f>
        <v>7.92x94mm 파트로넨 (고폭탄) 제작 중.</v>
      </c>
      <c r="I2660" s="1" t="str">
        <f t="shared" si="41"/>
        <v>7.92x94mm 파트로넨 (고폭탄) 제작 중.</v>
      </c>
    </row>
    <row r="2661" spans="1:9">
      <c r="A2661" s="1" t="s">
        <v>7561</v>
      </c>
      <c r="B2661" s="1" t="s">
        <v>32</v>
      </c>
      <c r="C2661" s="1" t="s">
        <v>7562</v>
      </c>
      <c r="E2661" s="1" t="s">
        <v>7563</v>
      </c>
      <c r="F2661" s="1" t="s">
        <v>30381</v>
      </c>
      <c r="G2661" s="1" t="str">
        <f>IFERROR(VLOOKUP(A2661,Merge_RKTM!$C$2:$D$4691,2,FALSE),"")</f>
        <v>7.92x94mm 파트로넨 (사보탄) 200발 제작</v>
      </c>
      <c r="H2661" s="1" t="str">
        <f>IFERROR(VLOOKUP(A2661,Merge_gall!$C$2:$D$6296,2,FALSE),"")</f>
        <v>7.92x94mm 파트로넨 (사보탄) 200발 제작</v>
      </c>
      <c r="I2661" s="1" t="str">
        <f t="shared" si="41"/>
        <v>7.92x94mm 파트로넨 (사보탄) 200발 제작</v>
      </c>
    </row>
    <row r="2662" spans="1:9">
      <c r="A2662" s="1" t="s">
        <v>7564</v>
      </c>
      <c r="B2662" s="1" t="s">
        <v>32</v>
      </c>
      <c r="C2662" s="1" t="s">
        <v>7565</v>
      </c>
      <c r="E2662" s="1" t="s">
        <v>7566</v>
      </c>
      <c r="F2662" s="1" t="s">
        <v>30380</v>
      </c>
      <c r="G2662" s="1" t="str">
        <f>IFERROR(VLOOKUP(A2662,Merge_RKTM!$C$2:$D$4691,2,FALSE),"")</f>
        <v>7.92x94mm 파트로넨 (사보탄) 200발을 제작합니다.</v>
      </c>
      <c r="H2662" s="1" t="str">
        <f>IFERROR(VLOOKUP(A2662,Merge_gall!$C$2:$D$6296,2,FALSE),"")</f>
        <v>7.92x94mm 파트로넨 (사보탄) 200발을 제작합니다.</v>
      </c>
      <c r="I2662" s="1" t="str">
        <f t="shared" si="41"/>
        <v>7.92x94mm 파트로넨 (사보탄) 200발을 제작합니다.</v>
      </c>
    </row>
    <row r="2663" spans="1:9">
      <c r="A2663" s="1" t="s">
        <v>7567</v>
      </c>
      <c r="B2663" s="1" t="s">
        <v>32</v>
      </c>
      <c r="C2663" s="1" t="s">
        <v>7568</v>
      </c>
      <c r="E2663" s="1" t="s">
        <v>7569</v>
      </c>
      <c r="F2663" s="1" t="s">
        <v>30379</v>
      </c>
      <c r="G2663" s="1" t="str">
        <f>IFERROR(VLOOKUP(A2663,Merge_RKTM!$C$2:$D$4691,2,FALSE),"")</f>
        <v>7.92x94mm 파트로넨 (사보탄) 제작 중.</v>
      </c>
      <c r="H2663" s="1" t="str">
        <f>IFERROR(VLOOKUP(A2663,Merge_gall!$C$2:$D$6296,2,FALSE),"")</f>
        <v>7.92x94mm 파트로넨 (사보탄) 제작 중.</v>
      </c>
      <c r="I2663" s="1" t="str">
        <f t="shared" si="41"/>
        <v>7.92x94mm 파트로넨 (사보탄) 제작 중.</v>
      </c>
    </row>
    <row r="2664" spans="1:9">
      <c r="A2664" s="1" t="s">
        <v>7570</v>
      </c>
      <c r="B2664" s="1" t="s">
        <v>7</v>
      </c>
      <c r="C2664" s="1" t="s">
        <v>7571</v>
      </c>
      <c r="E2664" s="1" t="s">
        <v>7572</v>
      </c>
      <c r="F2664" s="1" t="s">
        <v>7572</v>
      </c>
      <c r="G2664" s="1" t="str">
        <f>IFERROR(VLOOKUP(A2664,Merge_RKTM!$C$2:$D$4691,2,FALSE),"")</f>
        <v>.950 JDJ</v>
      </c>
      <c r="H2664" s="1" t="str">
        <f>IFERROR(VLOOKUP(A2664,Merge_gall!$C$2:$D$6296,2,FALSE),"")</f>
        <v>.950 JDJ</v>
      </c>
      <c r="I2664" s="1" t="str">
        <f t="shared" si="41"/>
        <v>.950 JDJ</v>
      </c>
    </row>
    <row r="2665" spans="1:9">
      <c r="A2665" s="1" t="s">
        <v>7573</v>
      </c>
      <c r="B2665" s="1" t="s">
        <v>11</v>
      </c>
      <c r="C2665" s="1" t="s">
        <v>7574</v>
      </c>
      <c r="E2665" s="1" t="s">
        <v>7572</v>
      </c>
      <c r="F2665" s="1" t="s">
        <v>7572</v>
      </c>
      <c r="G2665" s="1" t="str">
        <f>IFERROR(VLOOKUP(A2665,Merge_RKTM!$C$2:$D$4691,2,FALSE),"")</f>
        <v>.950 JDJ</v>
      </c>
      <c r="H2665" s="1" t="str">
        <f>IFERROR(VLOOKUP(A2665,Merge_gall!$C$2:$D$6296,2,FALSE),"")</f>
        <v>.950 JDJ</v>
      </c>
      <c r="I2665" s="1" t="str">
        <f t="shared" si="41"/>
        <v>.950 JDJ</v>
      </c>
    </row>
    <row r="2666" spans="1:9">
      <c r="A2666" s="1" t="s">
        <v>7575</v>
      </c>
      <c r="B2666" s="1" t="s">
        <v>13</v>
      </c>
      <c r="C2666" s="1" t="s">
        <v>7576</v>
      </c>
      <c r="E2666" s="1" t="s">
        <v>7577</v>
      </c>
      <c r="F2666" s="1" t="s">
        <v>28191</v>
      </c>
      <c r="G2666" s="1" t="str">
        <f>IFERROR(VLOOKUP(A2666,Merge_RKTM!$C$2:$D$4691,2,FALSE),"")</f>
        <v/>
      </c>
      <c r="H2666" s="1" t="str">
        <f>IFERROR(VLOOKUP(A2666,Merge_gall!$C$2:$D$6296,2,FALSE),"")</f>
        <v>터무니없이 크고 강력한 탄약입니다.</v>
      </c>
      <c r="I2666" s="1" t="str">
        <f t="shared" si="41"/>
        <v>터무니없이 크고 강력한 탄약입니다.</v>
      </c>
    </row>
    <row r="2667" spans="1:9">
      <c r="A2667" s="1" t="s">
        <v>7578</v>
      </c>
      <c r="B2667" s="1" t="s">
        <v>13</v>
      </c>
      <c r="C2667" s="1" t="s">
        <v>7579</v>
      </c>
      <c r="E2667" s="1" t="s">
        <v>7580</v>
      </c>
      <c r="F2667" s="1" t="s">
        <v>28199</v>
      </c>
      <c r="G2667" s="1" t="str">
        <f>IFERROR(VLOOKUP(A2667,Merge_RKTM!$C$2:$D$4691,2,FALSE),"")</f>
        <v/>
      </c>
      <c r="H2667" s="1" t="str">
        <f>IFERROR(VLOOKUP(A2667,Merge_gall!$C$2:$D$6296,2,FALSE),"")</f>
        <v>.950 JDJ (일반탄)</v>
      </c>
      <c r="I2667" s="1" t="str">
        <f t="shared" si="41"/>
        <v>.950 JDJ (일반탄)</v>
      </c>
    </row>
    <row r="2668" spans="1:9">
      <c r="A2668" s="1" t="s">
        <v>7581</v>
      </c>
      <c r="B2668" s="1" t="s">
        <v>13</v>
      </c>
      <c r="C2668" s="1" t="s">
        <v>7582</v>
      </c>
      <c r="E2668" s="1" t="s">
        <v>7577</v>
      </c>
      <c r="F2668" s="1" t="s">
        <v>28191</v>
      </c>
      <c r="G2668" s="1" t="str">
        <f>IFERROR(VLOOKUP(A2668,Merge_RKTM!$C$2:$D$4691,2,FALSE),"")</f>
        <v/>
      </c>
      <c r="H2668" s="1" t="str">
        <f>IFERROR(VLOOKUP(A2668,Merge_gall!$C$2:$D$6296,2,FALSE),"")</f>
        <v>터무니없이 크고 강력한 탄약입니다.</v>
      </c>
      <c r="I2668" s="1" t="str">
        <f t="shared" si="41"/>
        <v>터무니없이 크고 강력한 탄약입니다.</v>
      </c>
    </row>
    <row r="2669" spans="1:9">
      <c r="A2669" s="1" t="s">
        <v>7583</v>
      </c>
      <c r="B2669" s="1" t="s">
        <v>13</v>
      </c>
      <c r="C2669" s="1" t="s">
        <v>7584</v>
      </c>
      <c r="E2669" s="1" t="s">
        <v>7585</v>
      </c>
      <c r="F2669" s="1" t="s">
        <v>32442</v>
      </c>
      <c r="G2669" s="1" t="str">
        <f>IFERROR(VLOOKUP(A2669,Merge_RKTM!$C$2:$D$4691,2,FALSE),"")</f>
        <v/>
      </c>
      <c r="H2669" s="1" t="str">
        <f>IFERROR(VLOOKUP(A2669,Merge_gall!$C$2:$D$6296,2,FALSE),"")</f>
        <v>.950 JDJ (철갑탄)</v>
      </c>
      <c r="I2669" s="1" t="str">
        <f t="shared" si="41"/>
        <v>.950 JDJ (철갑탄)</v>
      </c>
    </row>
    <row r="2670" spans="1:9">
      <c r="A2670" s="1" t="s">
        <v>7586</v>
      </c>
      <c r="B2670" s="1" t="s">
        <v>13</v>
      </c>
      <c r="C2670" s="1" t="s">
        <v>7587</v>
      </c>
      <c r="E2670" s="1" t="s">
        <v>7577</v>
      </c>
      <c r="F2670" s="1" t="s">
        <v>28191</v>
      </c>
      <c r="G2670" s="1" t="str">
        <f>IFERROR(VLOOKUP(A2670,Merge_RKTM!$C$2:$D$4691,2,FALSE),"")</f>
        <v/>
      </c>
      <c r="H2670" s="1" t="str">
        <f>IFERROR(VLOOKUP(A2670,Merge_gall!$C$2:$D$6296,2,FALSE),"")</f>
        <v>터무니없이 크고 강력한 탄약입니다.</v>
      </c>
      <c r="I2670" s="1" t="str">
        <f t="shared" si="41"/>
        <v>터무니없이 크고 강력한 탄약입니다.</v>
      </c>
    </row>
    <row r="2671" spans="1:9">
      <c r="A2671" s="1" t="s">
        <v>7588</v>
      </c>
      <c r="B2671" s="1" t="s">
        <v>13</v>
      </c>
      <c r="C2671" s="1" t="s">
        <v>7589</v>
      </c>
      <c r="E2671" s="1" t="s">
        <v>7590</v>
      </c>
      <c r="F2671" s="1" t="s">
        <v>28196</v>
      </c>
      <c r="G2671" s="1" t="str">
        <f>IFERROR(VLOOKUP(A2671,Merge_RKTM!$C$2:$D$4691,2,FALSE),"")</f>
        <v/>
      </c>
      <c r="H2671" s="1" t="str">
        <f>IFERROR(VLOOKUP(A2671,Merge_gall!$C$2:$D$6296,2,FALSE),"")</f>
        <v>.950 JDJ (철갑소이탄)</v>
      </c>
      <c r="I2671" s="1" t="str">
        <f t="shared" si="41"/>
        <v>.950 JDJ (철갑소이탄)</v>
      </c>
    </row>
    <row r="2672" spans="1:9">
      <c r="A2672" s="1" t="s">
        <v>7591</v>
      </c>
      <c r="B2672" s="1" t="s">
        <v>13</v>
      </c>
      <c r="C2672" s="1" t="s">
        <v>7592</v>
      </c>
      <c r="E2672" s="1" t="s">
        <v>7577</v>
      </c>
      <c r="F2672" s="1" t="s">
        <v>28191</v>
      </c>
      <c r="G2672" s="1" t="str">
        <f>IFERROR(VLOOKUP(A2672,Merge_RKTM!$C$2:$D$4691,2,FALSE),"")</f>
        <v/>
      </c>
      <c r="H2672" s="1" t="str">
        <f>IFERROR(VLOOKUP(A2672,Merge_gall!$C$2:$D$6296,2,FALSE),"")</f>
        <v>터무니없이 크고 강력한 탄약입니다.</v>
      </c>
      <c r="I2672" s="1" t="str">
        <f t="shared" si="41"/>
        <v>터무니없이 크고 강력한 탄약입니다.</v>
      </c>
    </row>
    <row r="2673" spans="1:9">
      <c r="A2673" s="1" t="s">
        <v>7593</v>
      </c>
      <c r="B2673" s="1" t="s">
        <v>13</v>
      </c>
      <c r="C2673" s="1" t="s">
        <v>7594</v>
      </c>
      <c r="E2673" s="1" t="s">
        <v>7595</v>
      </c>
      <c r="F2673" s="1" t="s">
        <v>28193</v>
      </c>
      <c r="G2673" s="1" t="str">
        <f>IFERROR(VLOOKUP(A2673,Merge_RKTM!$C$2:$D$4691,2,FALSE),"")</f>
        <v/>
      </c>
      <c r="H2673" s="1" t="str">
        <f>IFERROR(VLOOKUP(A2673,Merge_gall!$C$2:$D$6296,2,FALSE),"")</f>
        <v>.950 JDJ (고폭탄)</v>
      </c>
      <c r="I2673" s="1" t="str">
        <f t="shared" si="41"/>
        <v>.950 JDJ (고폭탄)</v>
      </c>
    </row>
    <row r="2674" spans="1:9">
      <c r="A2674" s="1" t="s">
        <v>7596</v>
      </c>
      <c r="B2674" s="1" t="s">
        <v>13</v>
      </c>
      <c r="C2674" s="1" t="s">
        <v>7597</v>
      </c>
      <c r="E2674" s="1" t="s">
        <v>7577</v>
      </c>
      <c r="F2674" s="1" t="s">
        <v>28191</v>
      </c>
      <c r="G2674" s="1" t="str">
        <f>IFERROR(VLOOKUP(A2674,Merge_RKTM!$C$2:$D$4691,2,FALSE),"")</f>
        <v/>
      </c>
      <c r="H2674" s="1" t="str">
        <f>IFERROR(VLOOKUP(A2674,Merge_gall!$C$2:$D$6296,2,FALSE),"")</f>
        <v>터무니없이 크고 강력한 탄약입니다.</v>
      </c>
      <c r="I2674" s="1" t="str">
        <f t="shared" si="41"/>
        <v>터무니없이 크고 강력한 탄약입니다.</v>
      </c>
    </row>
    <row r="2675" spans="1:9">
      <c r="A2675" s="1" t="s">
        <v>7598</v>
      </c>
      <c r="B2675" s="1" t="s">
        <v>13</v>
      </c>
      <c r="C2675" s="1" t="s">
        <v>7599</v>
      </c>
      <c r="E2675" s="1" t="s">
        <v>7600</v>
      </c>
      <c r="F2675" s="1" t="s">
        <v>28189</v>
      </c>
      <c r="G2675" s="1" t="str">
        <f>IFERROR(VLOOKUP(A2675,Merge_RKTM!$C$2:$D$4691,2,FALSE),"")</f>
        <v/>
      </c>
      <c r="H2675" s="1" t="str">
        <f>IFERROR(VLOOKUP(A2675,Merge_gall!$C$2:$D$6296,2,FALSE),"")</f>
        <v>.950 JDJ (사보탄)</v>
      </c>
      <c r="I2675" s="1" t="str">
        <f t="shared" si="41"/>
        <v>.950 JDJ (사보탄)</v>
      </c>
    </row>
    <row r="2676" spans="1:9">
      <c r="A2676" s="1" t="s">
        <v>7601</v>
      </c>
      <c r="B2676" s="1" t="s">
        <v>25</v>
      </c>
      <c r="C2676" s="1" t="s">
        <v>7602</v>
      </c>
      <c r="E2676" s="1" t="s">
        <v>7603</v>
      </c>
      <c r="F2676" s="1" t="s">
        <v>28188</v>
      </c>
      <c r="G2676" s="1" t="str">
        <f>IFERROR(VLOOKUP(A2676,Merge_RKTM!$C$2:$D$4691,2,FALSE),"")</f>
        <v>.950 JDJ 탄환 (일반탄)</v>
      </c>
      <c r="H2676" s="1" t="str">
        <f>IFERROR(VLOOKUP(A2676,Merge_gall!$C$2:$D$6296,2,FALSE),"")</f>
        <v>.950 JDJ 탄환 (일반탄)</v>
      </c>
      <c r="I2676" s="1" t="str">
        <f t="shared" si="41"/>
        <v>.950 JDJ 탄환 (일반탄)</v>
      </c>
    </row>
    <row r="2677" spans="1:9">
      <c r="A2677" s="1" t="s">
        <v>7604</v>
      </c>
      <c r="B2677" s="1" t="s">
        <v>25</v>
      </c>
      <c r="C2677" s="1" t="s">
        <v>7605</v>
      </c>
      <c r="E2677" s="1" t="s">
        <v>7606</v>
      </c>
      <c r="F2677" s="1" t="s">
        <v>32440</v>
      </c>
      <c r="G2677" s="1" t="str">
        <f>IFERROR(VLOOKUP(A2677,Merge_RKTM!$C$2:$D$4691,2,FALSE),"")</f>
        <v/>
      </c>
      <c r="H2677" s="1" t="str">
        <f>IFERROR(VLOOKUP(A2677,Merge_gall!$C$2:$D$6296,2,FALSE),"")</f>
        <v>.950 JDJ 탄환 (철갑탄)</v>
      </c>
      <c r="I2677" s="1" t="str">
        <f t="shared" si="41"/>
        <v>.950 JDJ 탄환 (철갑탄)</v>
      </c>
    </row>
    <row r="2678" spans="1:9">
      <c r="A2678" s="1" t="s">
        <v>7607</v>
      </c>
      <c r="B2678" s="1" t="s">
        <v>25</v>
      </c>
      <c r="C2678" s="1" t="s">
        <v>7608</v>
      </c>
      <c r="E2678" s="1" t="s">
        <v>7609</v>
      </c>
      <c r="F2678" s="1" t="s">
        <v>28187</v>
      </c>
      <c r="G2678" s="1" t="str">
        <f>IFERROR(VLOOKUP(A2678,Merge_RKTM!$C$2:$D$4691,2,FALSE),"")</f>
        <v>.950 JDJ 탄환 (철갑소이탄)</v>
      </c>
      <c r="H2678" s="1" t="str">
        <f>IFERROR(VLOOKUP(A2678,Merge_gall!$C$2:$D$6296,2,FALSE),"")</f>
        <v>.950 JDJ 탄환 (철갑소이탄)</v>
      </c>
      <c r="I2678" s="1" t="str">
        <f t="shared" si="41"/>
        <v>.950 JDJ 탄환 (철갑소이탄)</v>
      </c>
    </row>
    <row r="2679" spans="1:9">
      <c r="A2679" s="1" t="s">
        <v>7610</v>
      </c>
      <c r="B2679" s="1" t="s">
        <v>25</v>
      </c>
      <c r="C2679" s="1" t="s">
        <v>7611</v>
      </c>
      <c r="E2679" s="1" t="s">
        <v>7612</v>
      </c>
      <c r="F2679" s="1" t="s">
        <v>28186</v>
      </c>
      <c r="G2679" s="1" t="str">
        <f>IFERROR(VLOOKUP(A2679,Merge_RKTM!$C$2:$D$4691,2,FALSE),"")</f>
        <v>.950 JDJ 탄환 (고폭탄)</v>
      </c>
      <c r="H2679" s="1" t="str">
        <f>IFERROR(VLOOKUP(A2679,Merge_gall!$C$2:$D$6296,2,FALSE),"")</f>
        <v>.950 JDJ 탄환 (고폭탄)</v>
      </c>
      <c r="I2679" s="1" t="str">
        <f t="shared" si="41"/>
        <v>.950 JDJ 탄환 (고폭탄)</v>
      </c>
    </row>
    <row r="2680" spans="1:9">
      <c r="A2680" s="1" t="s">
        <v>7613</v>
      </c>
      <c r="B2680" s="1" t="s">
        <v>25</v>
      </c>
      <c r="C2680" s="1" t="s">
        <v>7614</v>
      </c>
      <c r="E2680" s="1" t="s">
        <v>7615</v>
      </c>
      <c r="F2680" s="1" t="s">
        <v>28185</v>
      </c>
      <c r="G2680" s="1" t="str">
        <f>IFERROR(VLOOKUP(A2680,Merge_RKTM!$C$2:$D$4691,2,FALSE),"")</f>
        <v>.950 JDJ 탄환 (사보탄)</v>
      </c>
      <c r="H2680" s="1" t="str">
        <f>IFERROR(VLOOKUP(A2680,Merge_gall!$C$2:$D$6296,2,FALSE),"")</f>
        <v>.950 JDJ 탄환 (사보탄)</v>
      </c>
      <c r="I2680" s="1" t="str">
        <f t="shared" si="41"/>
        <v>.950 JDJ 탄환 (사보탄)</v>
      </c>
    </row>
    <row r="2681" spans="1:9">
      <c r="A2681" s="1" t="s">
        <v>7616</v>
      </c>
      <c r="B2681" s="1" t="s">
        <v>32</v>
      </c>
      <c r="C2681" s="1" t="s">
        <v>7617</v>
      </c>
      <c r="E2681" s="1" t="s">
        <v>7618</v>
      </c>
      <c r="F2681" s="1" t="s">
        <v>30378</v>
      </c>
      <c r="G2681" s="1" t="str">
        <f>IFERROR(VLOOKUP(A2681,Merge_RKTM!$C$2:$D$4691,2,FALSE),"")</f>
        <v>.950 JDJ (일반탄) 200발 제작</v>
      </c>
      <c r="H2681" s="1" t="str">
        <f>IFERROR(VLOOKUP(A2681,Merge_gall!$C$2:$D$6296,2,FALSE),"")</f>
        <v>.950 JDJ (일반탄) 200발 제작</v>
      </c>
      <c r="I2681" s="1" t="str">
        <f t="shared" si="41"/>
        <v>.950 JDJ (일반탄) 200발 제작</v>
      </c>
    </row>
    <row r="2682" spans="1:9">
      <c r="A2682" s="1" t="s">
        <v>7619</v>
      </c>
      <c r="B2682" s="1" t="s">
        <v>32</v>
      </c>
      <c r="C2682" s="1" t="s">
        <v>7620</v>
      </c>
      <c r="E2682" s="1" t="s">
        <v>7621</v>
      </c>
      <c r="F2682" s="1" t="s">
        <v>30377</v>
      </c>
      <c r="G2682" s="1" t="str">
        <f>IFERROR(VLOOKUP(A2682,Merge_RKTM!$C$2:$D$4691,2,FALSE),"")</f>
        <v>.950 JDJ (일반탄) 200발을 제작합니다.</v>
      </c>
      <c r="H2682" s="1" t="str">
        <f>IFERROR(VLOOKUP(A2682,Merge_gall!$C$2:$D$6296,2,FALSE),"")</f>
        <v>.950 JDJ (일반탄) 200발을 제작합니다.</v>
      </c>
      <c r="I2682" s="1" t="str">
        <f t="shared" si="41"/>
        <v>.950 JDJ (일반탄) 200발을 제작합니다.</v>
      </c>
    </row>
    <row r="2683" spans="1:9">
      <c r="A2683" s="1" t="s">
        <v>7622</v>
      </c>
      <c r="B2683" s="1" t="s">
        <v>32</v>
      </c>
      <c r="C2683" s="1" t="s">
        <v>7623</v>
      </c>
      <c r="E2683" s="1" t="s">
        <v>7624</v>
      </c>
      <c r="F2683" s="1" t="s">
        <v>30376</v>
      </c>
      <c r="G2683" s="1" t="str">
        <f>IFERROR(VLOOKUP(A2683,Merge_RKTM!$C$2:$D$4691,2,FALSE),"")</f>
        <v>.950 JDJ (일반탄) 제작 중.</v>
      </c>
      <c r="H2683" s="1" t="str">
        <f>IFERROR(VLOOKUP(A2683,Merge_gall!$C$2:$D$6296,2,FALSE),"")</f>
        <v>.950 JDJ (일반탄) 제작 중.</v>
      </c>
      <c r="I2683" s="1" t="str">
        <f t="shared" si="41"/>
        <v>.950 JDJ (일반탄) 제작 중.</v>
      </c>
    </row>
    <row r="2684" spans="1:9">
      <c r="A2684" s="1" t="s">
        <v>7625</v>
      </c>
      <c r="B2684" s="1" t="s">
        <v>32</v>
      </c>
      <c r="C2684" s="1" t="s">
        <v>7626</v>
      </c>
      <c r="E2684" s="1" t="s">
        <v>7627</v>
      </c>
      <c r="F2684" s="1" t="s">
        <v>33261</v>
      </c>
      <c r="G2684" s="1" t="str">
        <f>IFERROR(VLOOKUP(A2684,Merge_RKTM!$C$2:$D$4691,2,FALSE),"")</f>
        <v/>
      </c>
      <c r="H2684" s="1" t="str">
        <f>IFERROR(VLOOKUP(A2684,Merge_gall!$C$2:$D$6296,2,FALSE),"")</f>
        <v>.950 JDJ (철갑탄) 200발 제작</v>
      </c>
      <c r="I2684" s="1" t="str">
        <f t="shared" si="41"/>
        <v>.950 JDJ (철갑탄) 200발 제작</v>
      </c>
    </row>
    <row r="2685" spans="1:9">
      <c r="A2685" s="1" t="s">
        <v>7628</v>
      </c>
      <c r="B2685" s="1" t="s">
        <v>32</v>
      </c>
      <c r="C2685" s="1" t="s">
        <v>7629</v>
      </c>
      <c r="E2685" s="1" t="s">
        <v>7630</v>
      </c>
      <c r="F2685" s="1" t="s">
        <v>33260</v>
      </c>
      <c r="G2685" s="1" t="str">
        <f>IFERROR(VLOOKUP(A2685,Merge_RKTM!$C$2:$D$4691,2,FALSE),"")</f>
        <v/>
      </c>
      <c r="H2685" s="1" t="str">
        <f>IFERROR(VLOOKUP(A2685,Merge_gall!$C$2:$D$6296,2,FALSE),"")</f>
        <v>.950 JDJ (철갑탄) 200발을 제작합니다.</v>
      </c>
      <c r="I2685" s="1" t="str">
        <f t="shared" si="41"/>
        <v>.950 JDJ (철갑탄) 200발을 제작합니다.</v>
      </c>
    </row>
    <row r="2686" spans="1:9">
      <c r="A2686" s="1" t="s">
        <v>7631</v>
      </c>
      <c r="B2686" s="1" t="s">
        <v>32</v>
      </c>
      <c r="C2686" s="1" t="s">
        <v>7632</v>
      </c>
      <c r="E2686" s="1" t="s">
        <v>7633</v>
      </c>
      <c r="F2686" s="1" t="s">
        <v>33259</v>
      </c>
      <c r="G2686" s="1" t="str">
        <f>IFERROR(VLOOKUP(A2686,Merge_RKTM!$C$2:$D$4691,2,FALSE),"")</f>
        <v/>
      </c>
      <c r="H2686" s="1" t="str">
        <f>IFERROR(VLOOKUP(A2686,Merge_gall!$C$2:$D$6296,2,FALSE),"")</f>
        <v>.950 JDJ (철갑탄) 제작 중.</v>
      </c>
      <c r="I2686" s="1" t="str">
        <f t="shared" si="41"/>
        <v>.950 JDJ (철갑탄) 제작 중.</v>
      </c>
    </row>
    <row r="2687" spans="1:9">
      <c r="A2687" s="1" t="s">
        <v>7634</v>
      </c>
      <c r="B2687" s="1" t="s">
        <v>32</v>
      </c>
      <c r="C2687" s="1" t="s">
        <v>7635</v>
      </c>
      <c r="E2687" s="1" t="s">
        <v>7636</v>
      </c>
      <c r="F2687" s="1" t="s">
        <v>30375</v>
      </c>
      <c r="G2687" s="1" t="str">
        <f>IFERROR(VLOOKUP(A2687,Merge_RKTM!$C$2:$D$4691,2,FALSE),"")</f>
        <v>.950 JDJ (철갑소이탄) 200발 제작</v>
      </c>
      <c r="H2687" s="1" t="str">
        <f>IFERROR(VLOOKUP(A2687,Merge_gall!$C$2:$D$6296,2,FALSE),"")</f>
        <v>.950 JDJ (철갑소이탄) 200발 제작</v>
      </c>
      <c r="I2687" s="1" t="str">
        <f t="shared" si="41"/>
        <v>.950 JDJ (철갑소이탄) 200발 제작</v>
      </c>
    </row>
    <row r="2688" spans="1:9">
      <c r="A2688" s="1" t="s">
        <v>7637</v>
      </c>
      <c r="B2688" s="1" t="s">
        <v>32</v>
      </c>
      <c r="C2688" s="1" t="s">
        <v>7638</v>
      </c>
      <c r="E2688" s="1" t="s">
        <v>7639</v>
      </c>
      <c r="F2688" s="1" t="s">
        <v>30374</v>
      </c>
      <c r="G2688" s="1" t="str">
        <f>IFERROR(VLOOKUP(A2688,Merge_RKTM!$C$2:$D$4691,2,FALSE),"")</f>
        <v>.950 JDJ (철갑소이탄) 200발을 제작합니다.</v>
      </c>
      <c r="H2688" s="1" t="str">
        <f>IFERROR(VLOOKUP(A2688,Merge_gall!$C$2:$D$6296,2,FALSE),"")</f>
        <v>.950 JDJ (철갑소이탄) 200발을 제작합니다.</v>
      </c>
      <c r="I2688" s="1" t="str">
        <f t="shared" si="41"/>
        <v>.950 JDJ (철갑소이탄) 200발을 제작합니다.</v>
      </c>
    </row>
    <row r="2689" spans="1:9">
      <c r="A2689" s="1" t="s">
        <v>7640</v>
      </c>
      <c r="B2689" s="1" t="s">
        <v>32</v>
      </c>
      <c r="C2689" s="1" t="s">
        <v>7641</v>
      </c>
      <c r="E2689" s="1" t="s">
        <v>7642</v>
      </c>
      <c r="F2689" s="1" t="s">
        <v>30373</v>
      </c>
      <c r="G2689" s="1" t="str">
        <f>IFERROR(VLOOKUP(A2689,Merge_RKTM!$C$2:$D$4691,2,FALSE),"")</f>
        <v>.950 JDJ (철갑소이탄) 제작 중.</v>
      </c>
      <c r="H2689" s="1" t="str">
        <f>IFERROR(VLOOKUP(A2689,Merge_gall!$C$2:$D$6296,2,FALSE),"")</f>
        <v>.950 JDJ (철갑소이탄) 제작 중.</v>
      </c>
      <c r="I2689" s="1" t="str">
        <f t="shared" si="41"/>
        <v>.950 JDJ (철갑소이탄) 제작 중.</v>
      </c>
    </row>
    <row r="2690" spans="1:9">
      <c r="A2690" s="1" t="s">
        <v>7643</v>
      </c>
      <c r="B2690" s="1" t="s">
        <v>32</v>
      </c>
      <c r="C2690" s="1" t="s">
        <v>7644</v>
      </c>
      <c r="E2690" s="1" t="s">
        <v>7645</v>
      </c>
      <c r="F2690" s="1" t="s">
        <v>30372</v>
      </c>
      <c r="G2690" s="1" t="str">
        <f>IFERROR(VLOOKUP(A2690,Merge_RKTM!$C$2:$D$4691,2,FALSE),"")</f>
        <v>.950 JDJ (고폭탄) 200발 제작</v>
      </c>
      <c r="H2690" s="1" t="str">
        <f>IFERROR(VLOOKUP(A2690,Merge_gall!$C$2:$D$6296,2,FALSE),"")</f>
        <v>.950 JDJ (고폭탄) 200발 제작</v>
      </c>
      <c r="I2690" s="1" t="str">
        <f t="shared" si="41"/>
        <v>.950 JDJ (고폭탄) 200발 제작</v>
      </c>
    </row>
    <row r="2691" spans="1:9">
      <c r="A2691" s="1" t="s">
        <v>7646</v>
      </c>
      <c r="B2691" s="1" t="s">
        <v>32</v>
      </c>
      <c r="C2691" s="1" t="s">
        <v>7647</v>
      </c>
      <c r="E2691" s="1" t="s">
        <v>7648</v>
      </c>
      <c r="F2691" s="1" t="s">
        <v>30371</v>
      </c>
      <c r="G2691" s="1" t="str">
        <f>IFERROR(VLOOKUP(A2691,Merge_RKTM!$C$2:$D$4691,2,FALSE),"")</f>
        <v>.950 JDJ (고폭탄) 200발을 제작합니다.</v>
      </c>
      <c r="H2691" s="1" t="str">
        <f>IFERROR(VLOOKUP(A2691,Merge_gall!$C$2:$D$6296,2,FALSE),"")</f>
        <v>.950 JDJ (고폭탄) 200발을 제작합니다.</v>
      </c>
      <c r="I2691" s="1" t="str">
        <f t="shared" ref="I2691:I2754" si="42">IF(H2691="",G2691,H2691)</f>
        <v>.950 JDJ (고폭탄) 200발을 제작합니다.</v>
      </c>
    </row>
    <row r="2692" spans="1:9">
      <c r="A2692" s="1" t="s">
        <v>7649</v>
      </c>
      <c r="B2692" s="1" t="s">
        <v>32</v>
      </c>
      <c r="C2692" s="1" t="s">
        <v>7650</v>
      </c>
      <c r="E2692" s="1" t="s">
        <v>7651</v>
      </c>
      <c r="F2692" s="1" t="s">
        <v>30370</v>
      </c>
      <c r="G2692" s="1" t="str">
        <f>IFERROR(VLOOKUP(A2692,Merge_RKTM!$C$2:$D$4691,2,FALSE),"")</f>
        <v>.950 JDJ (고폭탄) 제작 중.</v>
      </c>
      <c r="H2692" s="1" t="str">
        <f>IFERROR(VLOOKUP(A2692,Merge_gall!$C$2:$D$6296,2,FALSE),"")</f>
        <v>.950 JDJ (고폭탄) 제작 중.</v>
      </c>
      <c r="I2692" s="1" t="str">
        <f t="shared" si="42"/>
        <v>.950 JDJ (고폭탄) 제작 중.</v>
      </c>
    </row>
    <row r="2693" spans="1:9">
      <c r="A2693" s="1" t="s">
        <v>7652</v>
      </c>
      <c r="B2693" s="1" t="s">
        <v>32</v>
      </c>
      <c r="C2693" s="1" t="s">
        <v>7653</v>
      </c>
      <c r="E2693" s="1" t="s">
        <v>7654</v>
      </c>
      <c r="F2693" s="1" t="s">
        <v>30369</v>
      </c>
      <c r="G2693" s="1" t="str">
        <f>IFERROR(VLOOKUP(A2693,Merge_RKTM!$C$2:$D$4691,2,FALSE),"")</f>
        <v>.950 JDJ (사보탄) 200발 제작</v>
      </c>
      <c r="H2693" s="1" t="str">
        <f>IFERROR(VLOOKUP(A2693,Merge_gall!$C$2:$D$6296,2,FALSE),"")</f>
        <v>.950 JDJ (사보탄) 200발 제작</v>
      </c>
      <c r="I2693" s="1" t="str">
        <f t="shared" si="42"/>
        <v>.950 JDJ (사보탄) 200발 제작</v>
      </c>
    </row>
    <row r="2694" spans="1:9">
      <c r="A2694" s="1" t="s">
        <v>7655</v>
      </c>
      <c r="B2694" s="1" t="s">
        <v>32</v>
      </c>
      <c r="C2694" s="1" t="s">
        <v>7656</v>
      </c>
      <c r="E2694" s="1" t="s">
        <v>7657</v>
      </c>
      <c r="F2694" s="1" t="s">
        <v>30368</v>
      </c>
      <c r="G2694" s="1" t="str">
        <f>IFERROR(VLOOKUP(A2694,Merge_RKTM!$C$2:$D$4691,2,FALSE),"")</f>
        <v>.950 JDJ (사보탄) 200발을 제작합니다.</v>
      </c>
      <c r="H2694" s="1" t="str">
        <f>IFERROR(VLOOKUP(A2694,Merge_gall!$C$2:$D$6296,2,FALSE),"")</f>
        <v>.950 JDJ (사보탄) 200발을 제작합니다.</v>
      </c>
      <c r="I2694" s="1" t="str">
        <f t="shared" si="42"/>
        <v>.950 JDJ (사보탄) 200발을 제작합니다.</v>
      </c>
    </row>
    <row r="2695" spans="1:9">
      <c r="A2695" s="1" t="s">
        <v>7658</v>
      </c>
      <c r="B2695" s="1" t="s">
        <v>32</v>
      </c>
      <c r="C2695" s="1" t="s">
        <v>7659</v>
      </c>
      <c r="E2695" s="1" t="s">
        <v>7660</v>
      </c>
      <c r="F2695" s="1" t="s">
        <v>30367</v>
      </c>
      <c r="G2695" s="1" t="str">
        <f>IFERROR(VLOOKUP(A2695,Merge_RKTM!$C$2:$D$4691,2,FALSE),"")</f>
        <v>.950 JDJ (사보탄) 제작 중.</v>
      </c>
      <c r="H2695" s="1" t="str">
        <f>IFERROR(VLOOKUP(A2695,Merge_gall!$C$2:$D$6296,2,FALSE),"")</f>
        <v>.950 JDJ (사보탄) 제작 중.</v>
      </c>
      <c r="I2695" s="1" t="str">
        <f t="shared" si="42"/>
        <v>.950 JDJ (사보탄) 제작 중.</v>
      </c>
    </row>
    <row r="2696" spans="1:9">
      <c r="A2696" s="1" t="s">
        <v>7661</v>
      </c>
      <c r="B2696" s="1" t="s">
        <v>7</v>
      </c>
      <c r="C2696" s="1" t="s">
        <v>7662</v>
      </c>
      <c r="E2696" s="1" t="s">
        <v>7663</v>
      </c>
      <c r="F2696" s="1" t="s">
        <v>32436</v>
      </c>
      <c r="G2696" s="1" t="str">
        <f>IFERROR(VLOOKUP(A2696,Merge_RKTM!$C$2:$D$4691,2,FALSE),"")</f>
        <v/>
      </c>
      <c r="H2696" s="1" t="str">
        <f>IFERROR(VLOOKUP(A2696,Merge_gall!$C$2:$D$6296,2,FALSE),"")</f>
        <v>블런더버스 탄환</v>
      </c>
      <c r="I2696" s="1" t="str">
        <f t="shared" si="42"/>
        <v>블런더버스 탄환</v>
      </c>
    </row>
    <row r="2697" spans="1:9">
      <c r="A2697" s="1" t="s">
        <v>7664</v>
      </c>
      <c r="B2697" s="1" t="s">
        <v>11</v>
      </c>
      <c r="C2697" s="1" t="s">
        <v>7665</v>
      </c>
      <c r="E2697" s="1" t="s">
        <v>7663</v>
      </c>
      <c r="F2697" s="1" t="s">
        <v>32436</v>
      </c>
      <c r="G2697" s="1" t="str">
        <f>IFERROR(VLOOKUP(A2697,Merge_RKTM!$C$2:$D$4691,2,FALSE),"")</f>
        <v/>
      </c>
      <c r="H2697" s="1" t="str">
        <f>IFERROR(VLOOKUP(A2697,Merge_gall!$C$2:$D$6296,2,FALSE),"")</f>
        <v>블런더버스 탄환</v>
      </c>
      <c r="I2697" s="1" t="str">
        <f t="shared" si="42"/>
        <v>블런더버스 탄환</v>
      </c>
    </row>
    <row r="2698" spans="1:9">
      <c r="A2698" s="1" t="s">
        <v>7666</v>
      </c>
      <c r="B2698" s="1" t="s">
        <v>13</v>
      </c>
      <c r="C2698" s="1" t="s">
        <v>7667</v>
      </c>
      <c r="E2698" s="1" t="s">
        <v>7668</v>
      </c>
      <c r="F2698" s="1" t="s">
        <v>32437</v>
      </c>
      <c r="G2698" s="1" t="str">
        <f>IFERROR(VLOOKUP(A2698,Merge_RKTM!$C$2:$D$4691,2,FALSE),"")</f>
        <v/>
      </c>
      <c r="H2698" s="1" t="str">
        <f>IFERROR(VLOOKUP(A2698,Merge_gall!$C$2:$D$6296,2,FALSE),"")</f>
        <v>왁스로 봉한 종이 탄피 안에 여러 개의 구형 투사체와 흑색화약이 들어 있습니다. 초기의 블런더버스 활강총에서 활용하였습니다.</v>
      </c>
      <c r="I2698" s="1" t="str">
        <f t="shared" si="42"/>
        <v>왁스로 봉한 종이 탄피 안에 여러 개의 구형 투사체와 흑색화약이 들어 있습니다. 초기의 블런더버스 활강총에서 활용하였습니다.</v>
      </c>
    </row>
    <row r="2699" spans="1:9">
      <c r="A2699" s="1" t="s">
        <v>7669</v>
      </c>
      <c r="B2699" s="1" t="s">
        <v>13</v>
      </c>
      <c r="C2699" s="1" t="s">
        <v>7670</v>
      </c>
      <c r="E2699" s="1" t="s">
        <v>7671</v>
      </c>
      <c r="F2699" s="1" t="s">
        <v>32436</v>
      </c>
      <c r="G2699" s="1" t="str">
        <f>IFERROR(VLOOKUP(A2699,Merge_RKTM!$C$2:$D$4691,2,FALSE),"")</f>
        <v/>
      </c>
      <c r="H2699" s="1" t="str">
        <f>IFERROR(VLOOKUP(A2699,Merge_gall!$C$2:$D$6296,2,FALSE),"")</f>
        <v>블런더버스 탄환</v>
      </c>
      <c r="I2699" s="1" t="str">
        <f t="shared" si="42"/>
        <v>블런더버스 탄환</v>
      </c>
    </row>
    <row r="2700" spans="1:9">
      <c r="A2700" s="1" t="s">
        <v>7672</v>
      </c>
      <c r="B2700" s="1" t="s">
        <v>25</v>
      </c>
      <c r="C2700" s="1" t="s">
        <v>7673</v>
      </c>
      <c r="E2700" s="1" t="s">
        <v>7674</v>
      </c>
      <c r="F2700" s="1" t="s">
        <v>32436</v>
      </c>
      <c r="G2700" s="1" t="str">
        <f>IFERROR(VLOOKUP(A2700,Merge_RKTM!$C$2:$D$4691,2,FALSE),"")</f>
        <v/>
      </c>
      <c r="H2700" s="1" t="str">
        <f>IFERROR(VLOOKUP(A2700,Merge_gall!$C$2:$D$6296,2,FALSE),"")</f>
        <v>블런더버스 탄환</v>
      </c>
      <c r="I2700" s="1" t="str">
        <f t="shared" si="42"/>
        <v>블런더버스 탄환</v>
      </c>
    </row>
    <row r="2701" spans="1:9">
      <c r="A2701" s="1" t="s">
        <v>7675</v>
      </c>
      <c r="B2701" s="1" t="s">
        <v>32</v>
      </c>
      <c r="C2701" s="1" t="s">
        <v>7676</v>
      </c>
      <c r="E2701" s="1" t="s">
        <v>7677</v>
      </c>
      <c r="F2701" s="1" t="s">
        <v>33258</v>
      </c>
      <c r="G2701" s="1" t="str">
        <f>IFERROR(VLOOKUP(A2701,Merge_RKTM!$C$2:$D$4691,2,FALSE),"")</f>
        <v/>
      </c>
      <c r="H2701" s="1" t="str">
        <f>IFERROR(VLOOKUP(A2701,Merge_gall!$C$2:$D$6296,2,FALSE),"")</f>
        <v>블런더버스 탄환 100발 제작</v>
      </c>
      <c r="I2701" s="1" t="str">
        <f t="shared" si="42"/>
        <v>블런더버스 탄환 100발 제작</v>
      </c>
    </row>
    <row r="2702" spans="1:9">
      <c r="A2702" s="1" t="s">
        <v>7678</v>
      </c>
      <c r="B2702" s="1" t="s">
        <v>32</v>
      </c>
      <c r="C2702" s="1" t="s">
        <v>7679</v>
      </c>
      <c r="E2702" s="1" t="s">
        <v>7680</v>
      </c>
      <c r="F2702" s="1" t="s">
        <v>33257</v>
      </c>
      <c r="G2702" s="1" t="str">
        <f>IFERROR(VLOOKUP(A2702,Merge_RKTM!$C$2:$D$4691,2,FALSE),"")</f>
        <v/>
      </c>
      <c r="H2702" s="1" t="str">
        <f>IFERROR(VLOOKUP(A2702,Merge_gall!$C$2:$D$6296,2,FALSE),"")</f>
        <v>블런더버스 탄환 100발을 제작합니다.</v>
      </c>
      <c r="I2702" s="1" t="str">
        <f t="shared" si="42"/>
        <v>블런더버스 탄환 100발을 제작합니다.</v>
      </c>
    </row>
    <row r="2703" spans="1:9">
      <c r="A2703" s="1" t="s">
        <v>7681</v>
      </c>
      <c r="B2703" s="1" t="s">
        <v>32</v>
      </c>
      <c r="C2703" s="1" t="s">
        <v>7682</v>
      </c>
      <c r="E2703" s="1" t="s">
        <v>7683</v>
      </c>
      <c r="F2703" s="1" t="s">
        <v>33256</v>
      </c>
      <c r="G2703" s="1" t="str">
        <f>IFERROR(VLOOKUP(A2703,Merge_RKTM!$C$2:$D$4691,2,FALSE),"")</f>
        <v/>
      </c>
      <c r="H2703" s="1" t="str">
        <f>IFERROR(VLOOKUP(A2703,Merge_gall!$C$2:$D$6296,2,FALSE),"")</f>
        <v>블런더버스 탄환 제작 중.</v>
      </c>
      <c r="I2703" s="1" t="str">
        <f t="shared" si="42"/>
        <v>블런더버스 탄환 제작 중.</v>
      </c>
    </row>
    <row r="2704" spans="1:9">
      <c r="A2704" s="1" t="s">
        <v>7684</v>
      </c>
      <c r="B2704" s="1" t="s">
        <v>7</v>
      </c>
      <c r="C2704" s="1" t="s">
        <v>3355</v>
      </c>
      <c r="E2704" s="1" t="s">
        <v>7685</v>
      </c>
      <c r="F2704" s="1" t="s">
        <v>28170</v>
      </c>
      <c r="G2704" s="1" t="str">
        <f>IFERROR(VLOOKUP(A2704,Merge_RKTM!$C$2:$D$4691,2,FALSE),"")</f>
        <v>대포알</v>
      </c>
      <c r="H2704" s="1" t="str">
        <f>IFERROR(VLOOKUP(A2704,Merge_gall!$C$2:$D$6296,2,FALSE),"")</f>
        <v>대포알</v>
      </c>
      <c r="I2704" s="1" t="str">
        <f t="shared" si="42"/>
        <v>대포알</v>
      </c>
    </row>
    <row r="2705" spans="1:9">
      <c r="A2705" s="1" t="s">
        <v>7686</v>
      </c>
      <c r="B2705" s="1" t="s">
        <v>11</v>
      </c>
      <c r="C2705" s="1" t="s">
        <v>7687</v>
      </c>
      <c r="E2705" s="1" t="s">
        <v>7685</v>
      </c>
      <c r="F2705" s="1" t="s">
        <v>28170</v>
      </c>
      <c r="G2705" s="1" t="str">
        <f>IFERROR(VLOOKUP(A2705,Merge_RKTM!$C$2:$D$4691,2,FALSE),"")</f>
        <v>대포알</v>
      </c>
      <c r="H2705" s="1" t="str">
        <f>IFERROR(VLOOKUP(A2705,Merge_gall!$C$2:$D$6296,2,FALSE),"")</f>
        <v>대포알</v>
      </c>
      <c r="I2705" s="1" t="str">
        <f t="shared" si="42"/>
        <v>대포알</v>
      </c>
    </row>
    <row r="2706" spans="1:9">
      <c r="A2706" s="1" t="s">
        <v>7688</v>
      </c>
      <c r="B2706" s="1" t="s">
        <v>11</v>
      </c>
      <c r="C2706" s="1" t="s">
        <v>7689</v>
      </c>
      <c r="E2706" s="1" t="s">
        <v>7685</v>
      </c>
      <c r="F2706" s="1" t="s">
        <v>28170</v>
      </c>
      <c r="G2706" s="1" t="str">
        <f>IFERROR(VLOOKUP(A2706,Merge_RKTM!$C$2:$D$4691,2,FALSE),"")</f>
        <v>대포알</v>
      </c>
      <c r="H2706" s="1" t="str">
        <f>IFERROR(VLOOKUP(A2706,Merge_gall!$C$2:$D$6296,2,FALSE),"")</f>
        <v>대포알</v>
      </c>
      <c r="I2706" s="1" t="str">
        <f t="shared" si="42"/>
        <v>대포알</v>
      </c>
    </row>
    <row r="2707" spans="1:9">
      <c r="A2707" s="1" t="s">
        <v>7690</v>
      </c>
      <c r="B2707" s="1" t="s">
        <v>13</v>
      </c>
      <c r="C2707" s="1" t="s">
        <v>7691</v>
      </c>
      <c r="E2707" s="1" t="s">
        <v>7692</v>
      </c>
      <c r="F2707" s="1" t="s">
        <v>28170</v>
      </c>
      <c r="G2707" s="1" t="str">
        <f>IFERROR(VLOOKUP(A2707,Merge_RKTM!$C$2:$D$4691,2,FALSE),"")</f>
        <v/>
      </c>
      <c r="H2707" s="1" t="str">
        <f>IFERROR(VLOOKUP(A2707,Merge_gall!$C$2:$D$6296,2,FALSE),"")</f>
        <v>대포알</v>
      </c>
      <c r="I2707" s="1" t="str">
        <f t="shared" si="42"/>
        <v>대포알</v>
      </c>
    </row>
    <row r="2708" spans="1:9">
      <c r="A2708" s="1" t="s">
        <v>7693</v>
      </c>
      <c r="B2708" s="1" t="s">
        <v>13</v>
      </c>
      <c r="C2708" s="1" t="s">
        <v>7694</v>
      </c>
      <c r="E2708" s="1" t="s">
        <v>7695</v>
      </c>
      <c r="F2708" s="1" t="s">
        <v>28182</v>
      </c>
      <c r="G2708" s="1" t="str">
        <f>IFERROR(VLOOKUP(A2708,Merge_RKTM!$C$2:$D$4691,2,FALSE),"")</f>
        <v/>
      </c>
      <c r="H2708" s="1" t="str">
        <f>IFERROR(VLOOKUP(A2708,Merge_gall!$C$2:$D$6296,2,FALSE),"")</f>
        <v>직접 명중 시 상당한 손상을 입힐 수 있는 단단한 금속 공입니다.</v>
      </c>
      <c r="I2708" s="1" t="str">
        <f t="shared" si="42"/>
        <v>직접 명중 시 상당한 손상을 입힐 수 있는 단단한 금속 공입니다.</v>
      </c>
    </row>
    <row r="2709" spans="1:9">
      <c r="A2709" s="1" t="s">
        <v>7696</v>
      </c>
      <c r="B2709" s="1" t="s">
        <v>13</v>
      </c>
      <c r="C2709" s="1" t="s">
        <v>7697</v>
      </c>
      <c r="E2709" s="1" t="s">
        <v>7698</v>
      </c>
      <c r="F2709" s="1" t="s">
        <v>28169</v>
      </c>
      <c r="G2709" s="1" t="str">
        <f>IFERROR(VLOOKUP(A2709,Merge_RKTM!$C$2:$D$4691,2,FALSE),"")</f>
        <v/>
      </c>
      <c r="H2709" s="1" t="str">
        <f>IFERROR(VLOOKUP(A2709,Merge_gall!$C$2:$D$6296,2,FALSE),"")</f>
        <v>작렬 포탄</v>
      </c>
      <c r="I2709" s="1" t="str">
        <f t="shared" si="42"/>
        <v>작렬 포탄</v>
      </c>
    </row>
    <row r="2710" spans="1:9">
      <c r="A2710" s="1" t="s">
        <v>7699</v>
      </c>
      <c r="B2710" s="1" t="s">
        <v>13</v>
      </c>
      <c r="C2710" s="1" t="s">
        <v>7700</v>
      </c>
      <c r="E2710" s="1" t="s">
        <v>7701</v>
      </c>
      <c r="F2710" s="1" t="s">
        <v>28179</v>
      </c>
      <c r="G2710" s="1" t="str">
        <f>IFERROR(VLOOKUP(A2710,Merge_RKTM!$C$2:$D$4691,2,FALSE),"")</f>
        <v/>
      </c>
      <c r="H2710" s="1" t="str">
        <f>IFERROR(VLOOKUP(A2710,Merge_gall!$C$2:$D$6296,2,FALSE),"")</f>
        <v>속이 비어 있고 폭발물로 가득 찬 둥근 껍데기가 충격으로 폭발하며 날카로운 금속 파편을 만들어냅니다.</v>
      </c>
      <c r="I2710" s="1" t="str">
        <f t="shared" si="42"/>
        <v>속이 비어 있고 폭발물로 가득 찬 둥근 껍데기가 충격으로 폭발하며 날카로운 금속 파편을 만들어냅니다.</v>
      </c>
    </row>
    <row r="2711" spans="1:9">
      <c r="A2711" s="1" t="s">
        <v>7702</v>
      </c>
      <c r="B2711" s="1" t="s">
        <v>13</v>
      </c>
      <c r="C2711" s="1" t="s">
        <v>7703</v>
      </c>
      <c r="E2711" s="1" t="s">
        <v>7704</v>
      </c>
      <c r="F2711" s="1" t="s">
        <v>28168</v>
      </c>
      <c r="G2711" s="1" t="str">
        <f>IFERROR(VLOOKUP(A2711,Merge_RKTM!$C$2:$D$4691,2,FALSE),"")</f>
        <v/>
      </c>
      <c r="H2711" s="1" t="str">
        <f>IFERROR(VLOOKUP(A2711,Merge_gall!$C$2:$D$6296,2,FALSE),"")</f>
        <v>소이 폭탄</v>
      </c>
      <c r="I2711" s="1" t="str">
        <f t="shared" si="42"/>
        <v>소이 폭탄</v>
      </c>
    </row>
    <row r="2712" spans="1:9">
      <c r="A2712" s="1" t="s">
        <v>7705</v>
      </c>
      <c r="B2712" s="1" t="s">
        <v>13</v>
      </c>
      <c r="C2712" s="1" t="s">
        <v>7706</v>
      </c>
      <c r="E2712" s="1" t="s">
        <v>7707</v>
      </c>
      <c r="F2712" s="1" t="s">
        <v>28176</v>
      </c>
      <c r="G2712" s="1" t="str">
        <f>IFERROR(VLOOKUP(A2712,Merge_RKTM!$C$2:$D$4691,2,FALSE),"")</f>
        <v/>
      </c>
      <c r="H2712" s="1" t="str">
        <f>IFERROR(VLOOKUP(A2712,Merge_gall!$C$2:$D$6296,2,FALSE),"")</f>
        <v>속이 비어 있고 가연성 액체로 채워진 둥근 껍데기가 충격으로 작은 지역에 불을 퍼뜨립니다.</v>
      </c>
      <c r="I2712" s="1" t="str">
        <f t="shared" si="42"/>
        <v>속이 비어 있고 가연성 액체로 채워진 둥근 껍데기가 충격으로 작은 지역에 불을 퍼뜨립니다.</v>
      </c>
    </row>
    <row r="2713" spans="1:9">
      <c r="A2713" s="1" t="s">
        <v>7708</v>
      </c>
      <c r="B2713" s="1" t="s">
        <v>13</v>
      </c>
      <c r="C2713" s="1" t="s">
        <v>7709</v>
      </c>
      <c r="E2713" s="1" t="s">
        <v>7710</v>
      </c>
      <c r="F2713" s="1" t="s">
        <v>28172</v>
      </c>
      <c r="G2713" s="1" t="str">
        <f>IFERROR(VLOOKUP(A2713,Merge_RKTM!$C$2:$D$4691,2,FALSE),"")</f>
        <v/>
      </c>
      <c r="H2713" s="1" t="str">
        <f>IFERROR(VLOOKUP(A2713,Merge_gall!$C$2:$D$6296,2,FALSE),"")</f>
        <v>포도탄</v>
      </c>
      <c r="I2713" s="1" t="str">
        <f t="shared" si="42"/>
        <v>포도탄</v>
      </c>
    </row>
    <row r="2714" spans="1:9">
      <c r="A2714" s="1" t="s">
        <v>7711</v>
      </c>
      <c r="B2714" s="1" t="s">
        <v>13</v>
      </c>
      <c r="C2714" s="1" t="s">
        <v>7712</v>
      </c>
      <c r="E2714" s="1" t="s">
        <v>7713</v>
      </c>
      <c r="F2714" s="1" t="s">
        <v>28173</v>
      </c>
      <c r="G2714" s="1" t="str">
        <f>IFERROR(VLOOKUP(A2714,Merge_RKTM!$C$2:$D$4691,2,FALSE),"")</f>
        <v/>
      </c>
      <c r="H2714" s="1" t="str">
        <f>IFERROR(VLOOKUP(A2714,Merge_gall!$C$2:$D$6296,2,FALSE),"")</f>
        <v>적의 보병에게 끔찍한 피해를 입히기 위해 넓게 퍼지는 수많은 금속 공으로 된 캐니스터입니다.</v>
      </c>
      <c r="I2714" s="1" t="str">
        <f t="shared" si="42"/>
        <v>적의 보병에게 끔찍한 피해를 입히기 위해 넓게 퍼지는 수많은 금속 공으로 된 캐니스터입니다.</v>
      </c>
    </row>
    <row r="2715" spans="1:9">
      <c r="A2715" s="1" t="s">
        <v>7714</v>
      </c>
      <c r="B2715" s="1" t="s">
        <v>25</v>
      </c>
      <c r="C2715" s="1" t="s">
        <v>7715</v>
      </c>
      <c r="E2715" s="1" t="s">
        <v>7692</v>
      </c>
      <c r="F2715" s="1" t="s">
        <v>28170</v>
      </c>
      <c r="G2715" s="1" t="str">
        <f>IFERROR(VLOOKUP(A2715,Merge_RKTM!$C$2:$D$4691,2,FALSE),"")</f>
        <v>대포알</v>
      </c>
      <c r="H2715" s="1" t="str">
        <f>IFERROR(VLOOKUP(A2715,Merge_gall!$C$2:$D$6296,2,FALSE),"")</f>
        <v>대포알</v>
      </c>
      <c r="I2715" s="1" t="str">
        <f t="shared" si="42"/>
        <v>대포알</v>
      </c>
    </row>
    <row r="2716" spans="1:9">
      <c r="A2716" s="1" t="s">
        <v>7716</v>
      </c>
      <c r="B2716" s="1" t="s">
        <v>25</v>
      </c>
      <c r="C2716" s="1" t="s">
        <v>7717</v>
      </c>
      <c r="E2716" s="1" t="s">
        <v>7698</v>
      </c>
      <c r="F2716" s="1" t="s">
        <v>28170</v>
      </c>
      <c r="G2716" s="1" t="str">
        <f>IFERROR(VLOOKUP(A2716,Merge_RKTM!$C$2:$D$4691,2,FALSE),"")</f>
        <v>대포알</v>
      </c>
      <c r="H2716" s="1" t="str">
        <f>IFERROR(VLOOKUP(A2716,Merge_gall!$C$2:$D$6296,2,FALSE),"")</f>
        <v>대포알</v>
      </c>
      <c r="I2716" s="1" t="str">
        <f t="shared" si="42"/>
        <v>대포알</v>
      </c>
    </row>
    <row r="2717" spans="1:9">
      <c r="A2717" s="1" t="s">
        <v>7718</v>
      </c>
      <c r="B2717" s="1" t="s">
        <v>25</v>
      </c>
      <c r="C2717" s="1" t="s">
        <v>7719</v>
      </c>
      <c r="E2717" s="1" t="s">
        <v>7720</v>
      </c>
      <c r="F2717" s="1" t="s">
        <v>28168</v>
      </c>
      <c r="G2717" s="1" t="str">
        <f>IFERROR(VLOOKUP(A2717,Merge_RKTM!$C$2:$D$4691,2,FALSE),"")</f>
        <v>소이 폭탄</v>
      </c>
      <c r="H2717" s="1" t="str">
        <f>IFERROR(VLOOKUP(A2717,Merge_gall!$C$2:$D$6296,2,FALSE),"")</f>
        <v>소이 폭탄</v>
      </c>
      <c r="I2717" s="1" t="str">
        <f t="shared" si="42"/>
        <v>소이 폭탄</v>
      </c>
    </row>
    <row r="2718" spans="1:9">
      <c r="A2718" s="1" t="s">
        <v>7721</v>
      </c>
      <c r="B2718" s="1" t="s">
        <v>25</v>
      </c>
      <c r="C2718" s="1" t="s">
        <v>7722</v>
      </c>
      <c r="E2718" s="1" t="s">
        <v>7723</v>
      </c>
      <c r="F2718" s="1" t="s">
        <v>28172</v>
      </c>
      <c r="G2718" s="1" t="str">
        <f>IFERROR(VLOOKUP(A2718,Merge_RKTM!$C$2:$D$4691,2,FALSE),"")</f>
        <v>포도탄</v>
      </c>
      <c r="H2718" s="1" t="str">
        <f>IFERROR(VLOOKUP(A2718,Merge_gall!$C$2:$D$6296,2,FALSE),"")</f>
        <v>포도탄</v>
      </c>
      <c r="I2718" s="1" t="str">
        <f t="shared" si="42"/>
        <v>포도탄</v>
      </c>
    </row>
    <row r="2719" spans="1:9">
      <c r="A2719" s="1" t="s">
        <v>7724</v>
      </c>
      <c r="B2719" s="1" t="s">
        <v>25</v>
      </c>
      <c r="C2719" s="1" t="s">
        <v>7725</v>
      </c>
      <c r="E2719" s="1" t="s">
        <v>7698</v>
      </c>
      <c r="F2719" s="1" t="s">
        <v>28169</v>
      </c>
      <c r="G2719" s="1" t="str">
        <f>IFERROR(VLOOKUP(A2719,Merge_RKTM!$C$2:$D$4691,2,FALSE),"")</f>
        <v>작렬 포탄</v>
      </c>
      <c r="H2719" s="1" t="str">
        <f>IFERROR(VLOOKUP(A2719,Merge_gall!$C$2:$D$6296,2,FALSE),"")</f>
        <v>작렬 포탄</v>
      </c>
      <c r="I2719" s="1" t="str">
        <f t="shared" si="42"/>
        <v>작렬 포탄</v>
      </c>
    </row>
    <row r="2720" spans="1:9">
      <c r="A2720" s="1" t="s">
        <v>7726</v>
      </c>
      <c r="B2720" s="1" t="s">
        <v>25</v>
      </c>
      <c r="C2720" s="1" t="s">
        <v>7727</v>
      </c>
      <c r="E2720" s="1" t="s">
        <v>7720</v>
      </c>
      <c r="F2720" s="1" t="s">
        <v>28168</v>
      </c>
      <c r="G2720" s="1" t="str">
        <f>IFERROR(VLOOKUP(A2720,Merge_RKTM!$C$2:$D$4691,2,FALSE),"")</f>
        <v>소이 폭탄</v>
      </c>
      <c r="H2720" s="1" t="str">
        <f>IFERROR(VLOOKUP(A2720,Merge_gall!$C$2:$D$6296,2,FALSE),"")</f>
        <v>소이 폭탄</v>
      </c>
      <c r="I2720" s="1" t="str">
        <f t="shared" si="42"/>
        <v>소이 폭탄</v>
      </c>
    </row>
    <row r="2721" spans="1:9">
      <c r="A2721" s="1" t="s">
        <v>7728</v>
      </c>
      <c r="B2721" s="1" t="s">
        <v>32</v>
      </c>
      <c r="C2721" s="1" t="s">
        <v>7729</v>
      </c>
      <c r="E2721" s="1" t="s">
        <v>7730</v>
      </c>
      <c r="F2721" s="1" t="s">
        <v>30366</v>
      </c>
      <c r="G2721" s="1" t="str">
        <f>IFERROR(VLOOKUP(A2721,Merge_RKTM!$C$2:$D$4691,2,FALSE),"")</f>
        <v>대포알 5개 제작</v>
      </c>
      <c r="H2721" s="1" t="str">
        <f>IFERROR(VLOOKUP(A2721,Merge_gall!$C$2:$D$6296,2,FALSE),"")</f>
        <v>대포알 5개 제작</v>
      </c>
      <c r="I2721" s="1" t="str">
        <f t="shared" si="42"/>
        <v>대포알 5개 제작</v>
      </c>
    </row>
    <row r="2722" spans="1:9">
      <c r="A2722" s="1" t="s">
        <v>7731</v>
      </c>
      <c r="B2722" s="1" t="s">
        <v>32</v>
      </c>
      <c r="C2722" s="1" t="s">
        <v>7732</v>
      </c>
      <c r="E2722" s="1" t="s">
        <v>7733</v>
      </c>
      <c r="F2722" s="1" t="s">
        <v>30365</v>
      </c>
      <c r="G2722" s="1" t="str">
        <f>IFERROR(VLOOKUP(A2722,Merge_RKTM!$C$2:$D$4691,2,FALSE),"")</f>
        <v>대포알 5개를 제작합니다.</v>
      </c>
      <c r="H2722" s="1" t="str">
        <f>IFERROR(VLOOKUP(A2722,Merge_gall!$C$2:$D$6296,2,FALSE),"")</f>
        <v>대포알 5개를 제작합니다.</v>
      </c>
      <c r="I2722" s="1" t="str">
        <f t="shared" si="42"/>
        <v>대포알 5개를 제작합니다.</v>
      </c>
    </row>
    <row r="2723" spans="1:9">
      <c r="A2723" s="1" t="s">
        <v>7734</v>
      </c>
      <c r="B2723" s="1" t="s">
        <v>32</v>
      </c>
      <c r="C2723" s="1" t="s">
        <v>7735</v>
      </c>
      <c r="E2723" s="1" t="s">
        <v>7736</v>
      </c>
      <c r="F2723" s="1" t="s">
        <v>30364</v>
      </c>
      <c r="G2723" s="1" t="str">
        <f>IFERROR(VLOOKUP(A2723,Merge_RKTM!$C$2:$D$4691,2,FALSE),"")</f>
        <v>대포알 제작 중.</v>
      </c>
      <c r="H2723" s="1" t="str">
        <f>IFERROR(VLOOKUP(A2723,Merge_gall!$C$2:$D$6296,2,FALSE),"")</f>
        <v>대포알 제작 중.</v>
      </c>
      <c r="I2723" s="1" t="str">
        <f t="shared" si="42"/>
        <v>대포알 제작 중.</v>
      </c>
    </row>
    <row r="2724" spans="1:9">
      <c r="A2724" s="1" t="s">
        <v>7737</v>
      </c>
      <c r="B2724" s="1" t="s">
        <v>32</v>
      </c>
      <c r="C2724" s="1" t="s">
        <v>7738</v>
      </c>
      <c r="E2724" s="1" t="s">
        <v>7739</v>
      </c>
      <c r="F2724" s="1" t="s">
        <v>30363</v>
      </c>
      <c r="G2724" s="1" t="str">
        <f>IFERROR(VLOOKUP(A2724,Merge_RKTM!$C$2:$D$4691,2,FALSE),"")</f>
        <v>작렬 포탄 5개 제작</v>
      </c>
      <c r="H2724" s="1" t="str">
        <f>IFERROR(VLOOKUP(A2724,Merge_gall!$C$2:$D$6296,2,FALSE),"")</f>
        <v>작렬 포탄 5개 제작</v>
      </c>
      <c r="I2724" s="1" t="str">
        <f t="shared" si="42"/>
        <v>작렬 포탄 5개 제작</v>
      </c>
    </row>
    <row r="2725" spans="1:9">
      <c r="A2725" s="1" t="s">
        <v>7740</v>
      </c>
      <c r="B2725" s="1" t="s">
        <v>32</v>
      </c>
      <c r="C2725" s="1" t="s">
        <v>7741</v>
      </c>
      <c r="E2725" s="1" t="s">
        <v>7742</v>
      </c>
      <c r="F2725" s="1" t="s">
        <v>30362</v>
      </c>
      <c r="G2725" s="1" t="str">
        <f>IFERROR(VLOOKUP(A2725,Merge_RKTM!$C$2:$D$4691,2,FALSE),"")</f>
        <v>작렬 포탄 5개를 제작합니다.</v>
      </c>
      <c r="H2725" s="1" t="str">
        <f>IFERROR(VLOOKUP(A2725,Merge_gall!$C$2:$D$6296,2,FALSE),"")</f>
        <v>작렬 포탄 5개를 제작합니다.</v>
      </c>
      <c r="I2725" s="1" t="str">
        <f t="shared" si="42"/>
        <v>작렬 포탄 5개를 제작합니다.</v>
      </c>
    </row>
    <row r="2726" spans="1:9">
      <c r="A2726" s="1" t="s">
        <v>7743</v>
      </c>
      <c r="B2726" s="1" t="s">
        <v>32</v>
      </c>
      <c r="C2726" s="1" t="s">
        <v>7744</v>
      </c>
      <c r="E2726" s="1" t="s">
        <v>7745</v>
      </c>
      <c r="F2726" s="1" t="s">
        <v>30361</v>
      </c>
      <c r="G2726" s="1" t="str">
        <f>IFERROR(VLOOKUP(A2726,Merge_RKTM!$C$2:$D$4691,2,FALSE),"")</f>
        <v>작렬 포탄 제작 중.</v>
      </c>
      <c r="H2726" s="1" t="str">
        <f>IFERROR(VLOOKUP(A2726,Merge_gall!$C$2:$D$6296,2,FALSE),"")</f>
        <v>작렬 포탄 제작 중.</v>
      </c>
      <c r="I2726" s="1" t="str">
        <f t="shared" si="42"/>
        <v>작렬 포탄 제작 중.</v>
      </c>
    </row>
    <row r="2727" spans="1:9">
      <c r="A2727" s="1" t="s">
        <v>7746</v>
      </c>
      <c r="B2727" s="1" t="s">
        <v>32</v>
      </c>
      <c r="C2727" s="1" t="s">
        <v>7747</v>
      </c>
      <c r="E2727" s="1" t="s">
        <v>7748</v>
      </c>
      <c r="F2727" s="1" t="s">
        <v>30360</v>
      </c>
      <c r="G2727" s="1" t="str">
        <f>IFERROR(VLOOKUP(A2727,Merge_RKTM!$C$2:$D$4691,2,FALSE),"")</f>
        <v>소이 폭탄 5개 제작</v>
      </c>
      <c r="H2727" s="1" t="str">
        <f>IFERROR(VLOOKUP(A2727,Merge_gall!$C$2:$D$6296,2,FALSE),"")</f>
        <v>소이 폭탄 5개 제작</v>
      </c>
      <c r="I2727" s="1" t="str">
        <f t="shared" si="42"/>
        <v>소이 폭탄 5개 제작</v>
      </c>
    </row>
    <row r="2728" spans="1:9">
      <c r="A2728" s="1" t="s">
        <v>7749</v>
      </c>
      <c r="B2728" s="1" t="s">
        <v>32</v>
      </c>
      <c r="C2728" s="1" t="s">
        <v>7750</v>
      </c>
      <c r="E2728" s="1" t="s">
        <v>7751</v>
      </c>
      <c r="F2728" s="1" t="s">
        <v>30359</v>
      </c>
      <c r="G2728" s="1" t="str">
        <f>IFERROR(VLOOKUP(A2728,Merge_RKTM!$C$2:$D$4691,2,FALSE),"")</f>
        <v>소이 폭탄 5개를 제작합니다.</v>
      </c>
      <c r="H2728" s="1" t="str">
        <f>IFERROR(VLOOKUP(A2728,Merge_gall!$C$2:$D$6296,2,FALSE),"")</f>
        <v>소이 폭탄 5개를 제작합니다.</v>
      </c>
      <c r="I2728" s="1" t="str">
        <f t="shared" si="42"/>
        <v>소이 폭탄 5개를 제작합니다.</v>
      </c>
    </row>
    <row r="2729" spans="1:9">
      <c r="A2729" s="1" t="s">
        <v>7752</v>
      </c>
      <c r="B2729" s="1" t="s">
        <v>32</v>
      </c>
      <c r="C2729" s="1" t="s">
        <v>7753</v>
      </c>
      <c r="E2729" s="1" t="s">
        <v>7754</v>
      </c>
      <c r="F2729" s="1" t="s">
        <v>30358</v>
      </c>
      <c r="G2729" s="1" t="str">
        <f>IFERROR(VLOOKUP(A2729,Merge_RKTM!$C$2:$D$4691,2,FALSE),"")</f>
        <v>소이 폭탄 제작 중.</v>
      </c>
      <c r="H2729" s="1" t="str">
        <f>IFERROR(VLOOKUP(A2729,Merge_gall!$C$2:$D$6296,2,FALSE),"")</f>
        <v>소이 폭탄 제작 중.</v>
      </c>
      <c r="I2729" s="1" t="str">
        <f t="shared" si="42"/>
        <v>소이 폭탄 제작 중.</v>
      </c>
    </row>
    <row r="2730" spans="1:9">
      <c r="A2730" s="1" t="s">
        <v>7755</v>
      </c>
      <c r="B2730" s="1" t="s">
        <v>32</v>
      </c>
      <c r="C2730" s="1" t="s">
        <v>7756</v>
      </c>
      <c r="E2730" s="1" t="s">
        <v>7757</v>
      </c>
      <c r="F2730" s="1" t="s">
        <v>30357</v>
      </c>
      <c r="G2730" s="1" t="str">
        <f>IFERROR(VLOOKUP(A2730,Merge_RKTM!$C$2:$D$4691,2,FALSE),"")</f>
        <v>포도탄 5개 제작</v>
      </c>
      <c r="H2730" s="1" t="str">
        <f>IFERROR(VLOOKUP(A2730,Merge_gall!$C$2:$D$6296,2,FALSE),"")</f>
        <v>포도탄 5개 제작</v>
      </c>
      <c r="I2730" s="1" t="str">
        <f t="shared" si="42"/>
        <v>포도탄 5개 제작</v>
      </c>
    </row>
    <row r="2731" spans="1:9">
      <c r="A2731" s="1" t="s">
        <v>7758</v>
      </c>
      <c r="B2731" s="1" t="s">
        <v>32</v>
      </c>
      <c r="C2731" s="1" t="s">
        <v>7759</v>
      </c>
      <c r="E2731" s="1" t="s">
        <v>7760</v>
      </c>
      <c r="F2731" s="1" t="s">
        <v>30356</v>
      </c>
      <c r="G2731" s="1" t="str">
        <f>IFERROR(VLOOKUP(A2731,Merge_RKTM!$C$2:$D$4691,2,FALSE),"")</f>
        <v>포도탄 5개를 제작합니다.</v>
      </c>
      <c r="H2731" s="1" t="str">
        <f>IFERROR(VLOOKUP(A2731,Merge_gall!$C$2:$D$6296,2,FALSE),"")</f>
        <v>포도탄 5개를 제작합니다.</v>
      </c>
      <c r="I2731" s="1" t="str">
        <f t="shared" si="42"/>
        <v>포도탄 5개를 제작합니다.</v>
      </c>
    </row>
    <row r="2732" spans="1:9">
      <c r="A2732" s="1" t="s">
        <v>7761</v>
      </c>
      <c r="B2732" s="1" t="s">
        <v>32</v>
      </c>
      <c r="C2732" s="1" t="s">
        <v>7762</v>
      </c>
      <c r="E2732" s="1" t="s">
        <v>7763</v>
      </c>
      <c r="F2732" s="1" t="s">
        <v>30355</v>
      </c>
      <c r="G2732" s="1" t="str">
        <f>IFERROR(VLOOKUP(A2732,Merge_RKTM!$C$2:$D$4691,2,FALSE),"")</f>
        <v>포도탄 제작 중.</v>
      </c>
      <c r="H2732" s="1" t="str">
        <f>IFERROR(VLOOKUP(A2732,Merge_gall!$C$2:$D$6296,2,FALSE),"")</f>
        <v>포도탄 제작 중.</v>
      </c>
      <c r="I2732" s="1" t="str">
        <f t="shared" si="42"/>
        <v>포도탄 제작 중.</v>
      </c>
    </row>
    <row r="2733" spans="1:9">
      <c r="A2733" s="1" t="s">
        <v>7764</v>
      </c>
      <c r="B2733" s="1" t="s">
        <v>3054</v>
      </c>
      <c r="C2733" s="1" t="s">
        <v>7765</v>
      </c>
      <c r="E2733" s="1" t="s">
        <v>7766</v>
      </c>
      <c r="F2733" s="1" t="s">
        <v>31230</v>
      </c>
      <c r="G2733" s="1" t="str">
        <f>IFERROR(VLOOKUP(A2733,Merge_RKTM!$C$2:$D$4691,2,FALSE),"")</f>
        <v>바위 덩어리</v>
      </c>
      <c r="H2733" s="1" t="str">
        <f>IFERROR(VLOOKUP(A2733,Merge_gall!$C$2:$D$6296,2,FALSE),"")</f>
        <v>바위 덩어리</v>
      </c>
      <c r="I2733" s="1" t="str">
        <f t="shared" si="42"/>
        <v>바위 덩어리</v>
      </c>
    </row>
    <row r="2734" spans="1:9">
      <c r="A2734" s="1" t="s">
        <v>7767</v>
      </c>
      <c r="B2734" s="1" t="s">
        <v>3054</v>
      </c>
      <c r="C2734" s="1" t="s">
        <v>7768</v>
      </c>
      <c r="E2734" s="1" t="s">
        <v>7766</v>
      </c>
      <c r="F2734" s="1" t="s">
        <v>33639</v>
      </c>
      <c r="G2734" s="1" t="str">
        <f>IFERROR(VLOOKUP(A2734,Merge_RKTM!$C$2:$D$4691,2,FALSE),"")</f>
        <v/>
      </c>
      <c r="H2734" s="1" t="str">
        <f>IFERROR(VLOOKUP(A2734,Merge_gall!$C$2:$D$6296,2,FALSE),"")</f>
        <v>바위</v>
      </c>
      <c r="I2734" s="1" t="str">
        <f t="shared" si="42"/>
        <v>바위</v>
      </c>
    </row>
    <row r="2735" spans="1:9">
      <c r="A2735" s="1" t="s">
        <v>7769</v>
      </c>
      <c r="B2735" s="1" t="s">
        <v>3054</v>
      </c>
      <c r="C2735" s="1" t="s">
        <v>7770</v>
      </c>
      <c r="E2735" s="1" t="s">
        <v>7771</v>
      </c>
      <c r="F2735" s="1" t="s">
        <v>31229</v>
      </c>
      <c r="G2735" s="1" t="str">
        <f>IFERROR(VLOOKUP(A2735,Merge_RKTM!$C$2:$D$4691,2,FALSE),"")</f>
        <v>크고 육중한 바위 덩어리</v>
      </c>
      <c r="H2735" s="1" t="str">
        <f>IFERROR(VLOOKUP(A2735,Merge_gall!$C$2:$D$6296,2,FALSE),"")</f>
        <v>크고 육중한 바위 덩어리</v>
      </c>
      <c r="I2735" s="1" t="str">
        <f t="shared" si="42"/>
        <v>크고 육중한 바위 덩어리</v>
      </c>
    </row>
    <row r="2736" spans="1:9">
      <c r="A2736" s="1" t="s">
        <v>7772</v>
      </c>
      <c r="B2736" s="1" t="s">
        <v>7</v>
      </c>
      <c r="C2736" s="1" t="s">
        <v>7773</v>
      </c>
      <c r="E2736" s="1" t="s">
        <v>7774</v>
      </c>
      <c r="F2736" s="1" t="s">
        <v>29134</v>
      </c>
      <c r="G2736" s="1" t="str">
        <f>IFERROR(VLOOKUP(A2736,Merge_RKTM!$C$2:$D$4691,2,FALSE),"")</f>
        <v>투석기 탄약</v>
      </c>
      <c r="H2736" s="1" t="str">
        <f>IFERROR(VLOOKUP(A2736,Merge_gall!$C$2:$D$6296,2,FALSE),"")</f>
        <v>투석기 탄약</v>
      </c>
      <c r="I2736" s="1" t="str">
        <f t="shared" si="42"/>
        <v>투석기 탄약</v>
      </c>
    </row>
    <row r="2737" spans="1:9">
      <c r="A2737" s="1" t="s">
        <v>7775</v>
      </c>
      <c r="B2737" s="1" t="s">
        <v>11</v>
      </c>
      <c r="C2737" s="1" t="s">
        <v>7776</v>
      </c>
      <c r="E2737" s="1" t="s">
        <v>7777</v>
      </c>
      <c r="F2737" s="1" t="s">
        <v>28164</v>
      </c>
      <c r="G2737" s="1" t="str">
        <f>IFERROR(VLOOKUP(A2737,Merge_RKTM!$C$2:$D$4691,2,FALSE),"")</f>
        <v>투석기 바위</v>
      </c>
      <c r="H2737" s="1" t="str">
        <f>IFERROR(VLOOKUP(A2737,Merge_gall!$C$2:$D$6296,2,FALSE),"")</f>
        <v>투석기 바위</v>
      </c>
      <c r="I2737" s="1" t="str">
        <f t="shared" si="42"/>
        <v>투석기 바위</v>
      </c>
    </row>
    <row r="2738" spans="1:9">
      <c r="A2738" s="1" t="s">
        <v>7778</v>
      </c>
      <c r="B2738" s="1" t="s">
        <v>13</v>
      </c>
      <c r="C2738" s="1" t="s">
        <v>7779</v>
      </c>
      <c r="E2738" s="1" t="s">
        <v>7766</v>
      </c>
      <c r="F2738" s="1" t="s">
        <v>28164</v>
      </c>
      <c r="G2738" s="1" t="str">
        <f>IFERROR(VLOOKUP(A2738,Merge_RKTM!$C$2:$D$4691,2,FALSE),"")</f>
        <v/>
      </c>
      <c r="H2738" s="1" t="str">
        <f>IFERROR(VLOOKUP(A2738,Merge_gall!$C$2:$D$6296,2,FALSE),"")</f>
        <v>투석기 바위</v>
      </c>
      <c r="I2738" s="1" t="str">
        <f t="shared" si="42"/>
        <v>투석기 바위</v>
      </c>
    </row>
    <row r="2739" spans="1:9">
      <c r="A2739" s="1" t="s">
        <v>7780</v>
      </c>
      <c r="B2739" s="1" t="s">
        <v>13</v>
      </c>
      <c r="C2739" s="1" t="s">
        <v>7781</v>
      </c>
      <c r="E2739" s="1" t="s">
        <v>7782</v>
      </c>
      <c r="F2739" s="1" t="s">
        <v>28165</v>
      </c>
      <c r="G2739" s="1" t="str">
        <f>IFERROR(VLOOKUP(A2739,Merge_RKTM!$C$2:$D$4691,2,FALSE),"")</f>
        <v/>
      </c>
      <c r="H2739" s="1" t="str">
        <f>IFERROR(VLOOKUP(A2739,Merge_gall!$C$2:$D$6296,2,FALSE),"")</f>
        <v>투석기가 던질 수 있게 적당한 크기와 모양으로 자른 무거운 돌입니다.</v>
      </c>
      <c r="I2739" s="1" t="str">
        <f t="shared" si="42"/>
        <v>투석기가 던질 수 있게 적당한 크기와 모양으로 자른 무거운 돌입니다.</v>
      </c>
    </row>
    <row r="2740" spans="1:9">
      <c r="A2740" s="1" t="s">
        <v>7783</v>
      </c>
      <c r="B2740" s="1" t="s">
        <v>25</v>
      </c>
      <c r="C2740" s="1" t="s">
        <v>7784</v>
      </c>
      <c r="E2740" s="1" t="s">
        <v>7766</v>
      </c>
      <c r="F2740" s="1" t="s">
        <v>28164</v>
      </c>
      <c r="G2740" s="1" t="str">
        <f>IFERROR(VLOOKUP(A2740,Merge_RKTM!$C$2:$D$4691,2,FALSE),"")</f>
        <v>투석기 바위</v>
      </c>
      <c r="H2740" s="1" t="str">
        <f>IFERROR(VLOOKUP(A2740,Merge_gall!$C$2:$D$6296,2,FALSE),"")</f>
        <v>투석기 바위</v>
      </c>
      <c r="I2740" s="1" t="str">
        <f t="shared" si="42"/>
        <v>투석기 바위</v>
      </c>
    </row>
    <row r="2741" spans="1:9">
      <c r="A2741" s="1" t="s">
        <v>7785</v>
      </c>
      <c r="B2741" s="1" t="s">
        <v>32</v>
      </c>
      <c r="C2741" s="1" t="s">
        <v>7786</v>
      </c>
      <c r="E2741" s="1" t="s">
        <v>7787</v>
      </c>
      <c r="F2741" s="1" t="s">
        <v>38654</v>
      </c>
      <c r="G2741" s="1" t="str">
        <f>IFERROR(VLOOKUP(A2741,Merge_RKTM!$C$2:$D$4691,2,FALSE),"")</f>
        <v/>
      </c>
      <c r="H2741" s="1" t="str">
        <f>IFERROR(VLOOKUP(A2741,Merge_gall!$C$2:$D$6296,2,FALSE),"")</f>
        <v/>
      </c>
      <c r="I2741" s="1" t="str">
        <f t="shared" si="42"/>
        <v/>
      </c>
    </row>
    <row r="2742" spans="1:9">
      <c r="A2742" s="1" t="s">
        <v>7788</v>
      </c>
      <c r="B2742" s="1" t="s">
        <v>32</v>
      </c>
      <c r="C2742" s="1" t="s">
        <v>7789</v>
      </c>
      <c r="E2742" s="1" t="s">
        <v>7790</v>
      </c>
      <c r="F2742" s="1" t="s">
        <v>30354</v>
      </c>
      <c r="G2742" s="1" t="str">
        <f>IFERROR(VLOOKUP(A2742,Merge_RKTM!$C$2:$D$4691,2,FALSE),"")</f>
        <v>돌덩어리를 투석기 바위로 깎기</v>
      </c>
      <c r="H2742" s="1" t="str">
        <f>IFERROR(VLOOKUP(A2742,Merge_gall!$C$2:$D$6296,2,FALSE),"")</f>
        <v>돌덩어리를 투석기 바위로 깎기</v>
      </c>
      <c r="I2742" s="1" t="str">
        <f t="shared" si="42"/>
        <v>돌덩어리를 투석기 바위로 깎기</v>
      </c>
    </row>
    <row r="2743" spans="1:9">
      <c r="A2743" s="1" t="s">
        <v>7791</v>
      </c>
      <c r="B2743" s="1" t="s">
        <v>32</v>
      </c>
      <c r="C2743" s="1" t="s">
        <v>7792</v>
      </c>
      <c r="E2743" s="1" t="s">
        <v>7793</v>
      </c>
      <c r="F2743" s="1" t="s">
        <v>30353</v>
      </c>
      <c r="G2743" s="1" t="str">
        <f>IFERROR(VLOOKUP(A2743,Merge_RKTM!$C$2:$D$4691,2,FALSE),"")</f>
        <v>돌덩어리를 투석기가 던질 수 있는 바위로 깎습니다.</v>
      </c>
      <c r="H2743" s="1" t="str">
        <f>IFERROR(VLOOKUP(A2743,Merge_gall!$C$2:$D$6296,2,FALSE),"")</f>
        <v>돌덩어리를 투석기가 던질 수 있는 바위로 깎습니다.</v>
      </c>
      <c r="I2743" s="1" t="str">
        <f t="shared" si="42"/>
        <v>돌덩어리를 투석기가 던질 수 있는 바위로 깎습니다.</v>
      </c>
    </row>
    <row r="2744" spans="1:9">
      <c r="A2744" s="1" t="s">
        <v>7794</v>
      </c>
      <c r="B2744" s="1" t="s">
        <v>7</v>
      </c>
      <c r="C2744" s="1" t="s">
        <v>7795</v>
      </c>
      <c r="E2744" s="1" t="s">
        <v>7796</v>
      </c>
      <c r="F2744" s="1" t="s">
        <v>28161</v>
      </c>
      <c r="G2744" s="1" t="str">
        <f>IFERROR(VLOOKUP(A2744,Merge_RKTM!$C$2:$D$4691,2,FALSE),"")</f>
        <v>석궁 볼트</v>
      </c>
      <c r="H2744" s="1" t="str">
        <f>IFERROR(VLOOKUP(A2744,Merge_gall!$C$2:$D$6296,2,FALSE),"")</f>
        <v>석궁 볼트</v>
      </c>
      <c r="I2744" s="1" t="str">
        <f t="shared" si="42"/>
        <v>석궁 볼트</v>
      </c>
    </row>
    <row r="2745" spans="1:9">
      <c r="A2745" s="1" t="s">
        <v>7797</v>
      </c>
      <c r="B2745" s="1" t="s">
        <v>11</v>
      </c>
      <c r="C2745" s="1" t="s">
        <v>7798</v>
      </c>
      <c r="E2745" s="1" t="s">
        <v>7796</v>
      </c>
      <c r="F2745" s="1" t="s">
        <v>28161</v>
      </c>
      <c r="G2745" s="1" t="str">
        <f>IFERROR(VLOOKUP(A2745,Merge_RKTM!$C$2:$D$4691,2,FALSE),"")</f>
        <v>석궁 볼트</v>
      </c>
      <c r="H2745" s="1" t="str">
        <f>IFERROR(VLOOKUP(A2745,Merge_gall!$C$2:$D$6296,2,FALSE),"")</f>
        <v>석궁 볼트</v>
      </c>
      <c r="I2745" s="1" t="str">
        <f t="shared" si="42"/>
        <v>석궁 볼트</v>
      </c>
    </row>
    <row r="2746" spans="1:9">
      <c r="A2746" s="1" t="s">
        <v>7799</v>
      </c>
      <c r="B2746" s="1" t="s">
        <v>13</v>
      </c>
      <c r="C2746" s="1" t="s">
        <v>7800</v>
      </c>
      <c r="E2746" s="1" t="s">
        <v>7801</v>
      </c>
      <c r="F2746" s="1" t="s">
        <v>28153</v>
      </c>
      <c r="G2746" s="1" t="str">
        <f>IFERROR(VLOOKUP(A2746,Merge_RKTM!$C$2:$D$4691,2,FALSE),"")</f>
        <v/>
      </c>
      <c r="H2746" s="1" t="str">
        <f>IFERROR(VLOOKUP(A2746,Merge_gall!$C$2:$D$6296,2,FALSE),"")</f>
        <v>석궁 볼트입니다.</v>
      </c>
      <c r="I2746" s="1" t="str">
        <f t="shared" si="42"/>
        <v>석궁 볼트입니다.</v>
      </c>
    </row>
    <row r="2747" spans="1:9">
      <c r="A2747" s="1" t="s">
        <v>7802</v>
      </c>
      <c r="B2747" s="1" t="s">
        <v>13</v>
      </c>
      <c r="C2747" s="1" t="s">
        <v>7803</v>
      </c>
      <c r="E2747" s="1" t="s">
        <v>7804</v>
      </c>
      <c r="F2747" s="1" t="s">
        <v>28161</v>
      </c>
      <c r="G2747" s="1" t="str">
        <f>IFERROR(VLOOKUP(A2747,Merge_RKTM!$C$2:$D$4691,2,FALSE),"")</f>
        <v/>
      </c>
      <c r="H2747" s="1" t="str">
        <f>IFERROR(VLOOKUP(A2747,Merge_gall!$C$2:$D$6296,2,FALSE),"")</f>
        <v>석궁 볼트</v>
      </c>
      <c r="I2747" s="1" t="str">
        <f t="shared" si="42"/>
        <v>석궁 볼트</v>
      </c>
    </row>
    <row r="2748" spans="1:9">
      <c r="A2748" s="1" t="s">
        <v>7805</v>
      </c>
      <c r="B2748" s="1" t="s">
        <v>13</v>
      </c>
      <c r="C2748" s="1" t="s">
        <v>7806</v>
      </c>
      <c r="E2748" s="1" t="s">
        <v>7801</v>
      </c>
      <c r="F2748" s="1" t="s">
        <v>28153</v>
      </c>
      <c r="G2748" s="1" t="str">
        <f>IFERROR(VLOOKUP(A2748,Merge_RKTM!$C$2:$D$4691,2,FALSE),"")</f>
        <v/>
      </c>
      <c r="H2748" s="1" t="str">
        <f>IFERROR(VLOOKUP(A2748,Merge_gall!$C$2:$D$6296,2,FALSE),"")</f>
        <v>석궁 볼트입니다.</v>
      </c>
      <c r="I2748" s="1" t="str">
        <f t="shared" si="42"/>
        <v>석궁 볼트입니다.</v>
      </c>
    </row>
    <row r="2749" spans="1:9">
      <c r="A2749" s="1" t="s">
        <v>7807</v>
      </c>
      <c r="B2749" s="1" t="s">
        <v>13</v>
      </c>
      <c r="C2749" s="1" t="s">
        <v>7808</v>
      </c>
      <c r="E2749" s="1" t="s">
        <v>7809</v>
      </c>
      <c r="F2749" s="1" t="s">
        <v>28150</v>
      </c>
      <c r="G2749" s="1" t="str">
        <f>IFERROR(VLOOKUP(A2749,Merge_RKTM!$C$2:$D$4691,2,FALSE),"")</f>
        <v/>
      </c>
      <c r="H2749" s="1" t="str">
        <f>IFERROR(VLOOKUP(A2749,Merge_gall!$C$2:$D$6296,2,FALSE),"")</f>
        <v>석궁 볼트 (강철)</v>
      </c>
      <c r="I2749" s="1" t="str">
        <f t="shared" si="42"/>
        <v>석궁 볼트 (강철)</v>
      </c>
    </row>
    <row r="2750" spans="1:9">
      <c r="A2750" s="1" t="s">
        <v>7810</v>
      </c>
      <c r="B2750" s="1" t="s">
        <v>13</v>
      </c>
      <c r="C2750" s="1" t="s">
        <v>7811</v>
      </c>
      <c r="E2750" s="1" t="s">
        <v>7801</v>
      </c>
      <c r="F2750" s="1" t="s">
        <v>28153</v>
      </c>
      <c r="G2750" s="1" t="str">
        <f>IFERROR(VLOOKUP(A2750,Merge_RKTM!$C$2:$D$4691,2,FALSE),"")</f>
        <v/>
      </c>
      <c r="H2750" s="1" t="str">
        <f>IFERROR(VLOOKUP(A2750,Merge_gall!$C$2:$D$6296,2,FALSE),"")</f>
        <v>석궁 볼트입니다.</v>
      </c>
      <c r="I2750" s="1" t="str">
        <f t="shared" si="42"/>
        <v>석궁 볼트입니다.</v>
      </c>
    </row>
    <row r="2751" spans="1:9">
      <c r="A2751" s="1" t="s">
        <v>7812</v>
      </c>
      <c r="B2751" s="1" t="s">
        <v>13</v>
      </c>
      <c r="C2751" s="1" t="s">
        <v>7813</v>
      </c>
      <c r="E2751" s="1" t="s">
        <v>7814</v>
      </c>
      <c r="F2751" s="1" t="s">
        <v>28149</v>
      </c>
      <c r="G2751" s="1" t="str">
        <f>IFERROR(VLOOKUP(A2751,Merge_RKTM!$C$2:$D$4691,2,FALSE),"")</f>
        <v/>
      </c>
      <c r="H2751" s="1" t="str">
        <f>IFERROR(VLOOKUP(A2751,Merge_gall!$C$2:$D$6296,2,FALSE),"")</f>
        <v>석궁 볼트 (플라스틸)</v>
      </c>
      <c r="I2751" s="1" t="str">
        <f t="shared" si="42"/>
        <v>석궁 볼트 (플라스틸)</v>
      </c>
    </row>
    <row r="2752" spans="1:9">
      <c r="A2752" s="1" t="s">
        <v>7815</v>
      </c>
      <c r="B2752" s="1" t="s">
        <v>13</v>
      </c>
      <c r="C2752" s="1" t="s">
        <v>7816</v>
      </c>
      <c r="E2752" s="1" t="s">
        <v>7801</v>
      </c>
      <c r="F2752" s="1" t="s">
        <v>28153</v>
      </c>
      <c r="G2752" s="1" t="str">
        <f>IFERROR(VLOOKUP(A2752,Merge_RKTM!$C$2:$D$4691,2,FALSE),"")</f>
        <v/>
      </c>
      <c r="H2752" s="1" t="str">
        <f>IFERROR(VLOOKUP(A2752,Merge_gall!$C$2:$D$6296,2,FALSE),"")</f>
        <v>석궁 볼트입니다.</v>
      </c>
      <c r="I2752" s="1" t="str">
        <f t="shared" si="42"/>
        <v>석궁 볼트입니다.</v>
      </c>
    </row>
    <row r="2753" spans="1:9">
      <c r="A2753" s="1" t="s">
        <v>7817</v>
      </c>
      <c r="B2753" s="1" t="s">
        <v>13</v>
      </c>
      <c r="C2753" s="1" t="s">
        <v>7818</v>
      </c>
      <c r="E2753" s="1" t="s">
        <v>7819</v>
      </c>
      <c r="F2753" s="1" t="s">
        <v>28148</v>
      </c>
      <c r="G2753" s="1" t="str">
        <f>IFERROR(VLOOKUP(A2753,Merge_RKTM!$C$2:$D$4691,2,FALSE),"")</f>
        <v/>
      </c>
      <c r="H2753" s="1" t="str">
        <f>IFERROR(VLOOKUP(A2753,Merge_gall!$C$2:$D$6296,2,FALSE),"")</f>
        <v>석궁 볼트 (독)</v>
      </c>
      <c r="I2753" s="1" t="str">
        <f t="shared" si="42"/>
        <v>석궁 볼트 (독)</v>
      </c>
    </row>
    <row r="2754" spans="1:9">
      <c r="A2754" s="1" t="s">
        <v>7820</v>
      </c>
      <c r="B2754" s="1" t="s">
        <v>13</v>
      </c>
      <c r="C2754" s="1" t="s">
        <v>7821</v>
      </c>
      <c r="E2754" s="1" t="s">
        <v>7801</v>
      </c>
      <c r="F2754" s="1" t="s">
        <v>28153</v>
      </c>
      <c r="G2754" s="1" t="str">
        <f>IFERROR(VLOOKUP(A2754,Merge_RKTM!$C$2:$D$4691,2,FALSE),"")</f>
        <v/>
      </c>
      <c r="H2754" s="1" t="str">
        <f>IFERROR(VLOOKUP(A2754,Merge_gall!$C$2:$D$6296,2,FALSE),"")</f>
        <v>석궁 볼트입니다.</v>
      </c>
      <c r="I2754" s="1" t="str">
        <f t="shared" si="42"/>
        <v>석궁 볼트입니다.</v>
      </c>
    </row>
    <row r="2755" spans="1:9">
      <c r="A2755" s="1" t="s">
        <v>7822</v>
      </c>
      <c r="B2755" s="1" t="s">
        <v>13</v>
      </c>
      <c r="C2755" s="1" t="s">
        <v>7823</v>
      </c>
      <c r="E2755" s="1" t="s">
        <v>7824</v>
      </c>
      <c r="F2755" s="1" t="s">
        <v>28147</v>
      </c>
      <c r="G2755" s="1" t="str">
        <f>IFERROR(VLOOKUP(A2755,Merge_RKTM!$C$2:$D$4691,2,FALSE),"")</f>
        <v/>
      </c>
      <c r="H2755" s="1" t="str">
        <f>IFERROR(VLOOKUP(A2755,Merge_gall!$C$2:$D$6296,2,FALSE),"")</f>
        <v>석궁 볼트 (불)</v>
      </c>
      <c r="I2755" s="1" t="str">
        <f t="shared" ref="I2755:I2818" si="43">IF(H2755="",G2755,H2755)</f>
        <v>석궁 볼트 (불)</v>
      </c>
    </row>
    <row r="2756" spans="1:9">
      <c r="A2756" s="1" t="s">
        <v>7825</v>
      </c>
      <c r="B2756" s="1" t="s">
        <v>25</v>
      </c>
      <c r="C2756" s="1" t="s">
        <v>7826</v>
      </c>
      <c r="E2756" s="1" t="s">
        <v>7804</v>
      </c>
      <c r="F2756" s="1" t="s">
        <v>28151</v>
      </c>
      <c r="G2756" s="1" t="str">
        <f>IFERROR(VLOOKUP(A2756,Merge_RKTM!$C$2:$D$4691,2,FALSE),"")</f>
        <v>석궁 볼트 (돌)</v>
      </c>
      <c r="H2756" s="1" t="str">
        <f>IFERROR(VLOOKUP(A2756,Merge_gall!$C$2:$D$6296,2,FALSE),"")</f>
        <v>석궁 볼트 (돌)</v>
      </c>
      <c r="I2756" s="1" t="str">
        <f t="shared" si="43"/>
        <v>석궁 볼트 (돌)</v>
      </c>
    </row>
    <row r="2757" spans="1:9">
      <c r="A2757" s="1" t="s">
        <v>7827</v>
      </c>
      <c r="B2757" s="1" t="s">
        <v>25</v>
      </c>
      <c r="C2757" s="1" t="s">
        <v>7828</v>
      </c>
      <c r="E2757" s="1" t="s">
        <v>7809</v>
      </c>
      <c r="F2757" s="1" t="s">
        <v>28150</v>
      </c>
      <c r="G2757" s="1" t="str">
        <f>IFERROR(VLOOKUP(A2757,Merge_RKTM!$C$2:$D$4691,2,FALSE),"")</f>
        <v>석궁 볼트 (강철)</v>
      </c>
      <c r="H2757" s="1" t="str">
        <f>IFERROR(VLOOKUP(A2757,Merge_gall!$C$2:$D$6296,2,FALSE),"")</f>
        <v>석궁 볼트 (강철)</v>
      </c>
      <c r="I2757" s="1" t="str">
        <f t="shared" si="43"/>
        <v>석궁 볼트 (강철)</v>
      </c>
    </row>
    <row r="2758" spans="1:9">
      <c r="A2758" s="1" t="s">
        <v>7829</v>
      </c>
      <c r="B2758" s="1" t="s">
        <v>25</v>
      </c>
      <c r="C2758" s="1" t="s">
        <v>7830</v>
      </c>
      <c r="E2758" s="1" t="s">
        <v>7814</v>
      </c>
      <c r="F2758" s="1" t="s">
        <v>28149</v>
      </c>
      <c r="G2758" s="1" t="str">
        <f>IFERROR(VLOOKUP(A2758,Merge_RKTM!$C$2:$D$4691,2,FALSE),"")</f>
        <v>석궁 볼트 (플라스틸)</v>
      </c>
      <c r="H2758" s="1" t="str">
        <f>IFERROR(VLOOKUP(A2758,Merge_gall!$C$2:$D$6296,2,FALSE),"")</f>
        <v>석궁 볼트 (플라스틸)</v>
      </c>
      <c r="I2758" s="1" t="str">
        <f t="shared" si="43"/>
        <v>석궁 볼트 (플라스틸)</v>
      </c>
    </row>
    <row r="2759" spans="1:9">
      <c r="A2759" s="1" t="s">
        <v>7831</v>
      </c>
      <c r="B2759" s="1" t="s">
        <v>25</v>
      </c>
      <c r="C2759" s="1" t="s">
        <v>7832</v>
      </c>
      <c r="E2759" s="1" t="s">
        <v>7819</v>
      </c>
      <c r="F2759" s="1" t="s">
        <v>28148</v>
      </c>
      <c r="G2759" s="1" t="str">
        <f>IFERROR(VLOOKUP(A2759,Merge_RKTM!$C$2:$D$4691,2,FALSE),"")</f>
        <v>석궁 볼트 (독)</v>
      </c>
      <c r="H2759" s="1" t="str">
        <f>IFERROR(VLOOKUP(A2759,Merge_gall!$C$2:$D$6296,2,FALSE),"")</f>
        <v>석궁 볼트 (독)</v>
      </c>
      <c r="I2759" s="1" t="str">
        <f t="shared" si="43"/>
        <v>석궁 볼트 (독)</v>
      </c>
    </row>
    <row r="2760" spans="1:9">
      <c r="A2760" s="1" t="s">
        <v>7833</v>
      </c>
      <c r="B2760" s="1" t="s">
        <v>25</v>
      </c>
      <c r="C2760" s="1" t="s">
        <v>7834</v>
      </c>
      <c r="E2760" s="1" t="s">
        <v>7824</v>
      </c>
      <c r="F2760" s="1" t="s">
        <v>28147</v>
      </c>
      <c r="G2760" s="1" t="str">
        <f>IFERROR(VLOOKUP(A2760,Merge_RKTM!$C$2:$D$4691,2,FALSE),"")</f>
        <v>석궁 볼트 (불)</v>
      </c>
      <c r="H2760" s="1" t="str">
        <f>IFERROR(VLOOKUP(A2760,Merge_gall!$C$2:$D$6296,2,FALSE),"")</f>
        <v>석궁 볼트 (불)</v>
      </c>
      <c r="I2760" s="1" t="str">
        <f t="shared" si="43"/>
        <v>석궁 볼트 (불)</v>
      </c>
    </row>
    <row r="2761" spans="1:9">
      <c r="A2761" s="1" t="s">
        <v>7835</v>
      </c>
      <c r="B2761" s="1" t="s">
        <v>32</v>
      </c>
      <c r="C2761" s="1" t="s">
        <v>7836</v>
      </c>
      <c r="E2761" s="1" t="s">
        <v>7837</v>
      </c>
      <c r="F2761" s="1" t="s">
        <v>30352</v>
      </c>
      <c r="G2761" s="1" t="str">
        <f>IFERROR(VLOOKUP(A2761,Merge_RKTM!$C$2:$D$4691,2,FALSE),"")</f>
        <v>돌 석궁 볼트 10개 제작</v>
      </c>
      <c r="H2761" s="1" t="str">
        <f>IFERROR(VLOOKUP(A2761,Merge_gall!$C$2:$D$6296,2,FALSE),"")</f>
        <v>돌 석궁 볼트 10개 제작</v>
      </c>
      <c r="I2761" s="1" t="str">
        <f t="shared" si="43"/>
        <v>돌 석궁 볼트 10개 제작</v>
      </c>
    </row>
    <row r="2762" spans="1:9">
      <c r="A2762" s="1" t="s">
        <v>7838</v>
      </c>
      <c r="B2762" s="1" t="s">
        <v>32</v>
      </c>
      <c r="C2762" s="1" t="s">
        <v>7839</v>
      </c>
      <c r="E2762" s="1" t="s">
        <v>7840</v>
      </c>
      <c r="F2762" s="1" t="s">
        <v>30351</v>
      </c>
      <c r="G2762" s="1" t="str">
        <f>IFERROR(VLOOKUP(A2762,Merge_RKTM!$C$2:$D$4691,2,FALSE),"")</f>
        <v>돌 석궁 볼트를 10개 제작합니다.</v>
      </c>
      <c r="H2762" s="1" t="str">
        <f>IFERROR(VLOOKUP(A2762,Merge_gall!$C$2:$D$6296,2,FALSE),"")</f>
        <v>돌 석궁 볼트를 10개 제작합니다.</v>
      </c>
      <c r="I2762" s="1" t="str">
        <f t="shared" si="43"/>
        <v>돌 석궁 볼트를 10개 제작합니다.</v>
      </c>
    </row>
    <row r="2763" spans="1:9">
      <c r="A2763" s="1" t="s">
        <v>7841</v>
      </c>
      <c r="B2763" s="1" t="s">
        <v>32</v>
      </c>
      <c r="C2763" s="1" t="s">
        <v>7842</v>
      </c>
      <c r="E2763" s="1" t="s">
        <v>7843</v>
      </c>
      <c r="F2763" s="1" t="s">
        <v>30350</v>
      </c>
      <c r="G2763" s="1" t="str">
        <f>IFERROR(VLOOKUP(A2763,Merge_RKTM!$C$2:$D$4691,2,FALSE),"")</f>
        <v>돌 석궁 볼트 만드는 중.</v>
      </c>
      <c r="H2763" s="1" t="str">
        <f>IFERROR(VLOOKUP(A2763,Merge_gall!$C$2:$D$6296,2,FALSE),"")</f>
        <v>돌 석궁 볼트 만드는 중.</v>
      </c>
      <c r="I2763" s="1" t="str">
        <f t="shared" si="43"/>
        <v>돌 석궁 볼트 만드는 중.</v>
      </c>
    </row>
    <row r="2764" spans="1:9">
      <c r="A2764" s="1" t="s">
        <v>7844</v>
      </c>
      <c r="B2764" s="1" t="s">
        <v>32</v>
      </c>
      <c r="C2764" s="1" t="s">
        <v>7845</v>
      </c>
      <c r="E2764" s="1" t="s">
        <v>7846</v>
      </c>
      <c r="F2764" s="1" t="s">
        <v>30349</v>
      </c>
      <c r="G2764" s="1" t="str">
        <f>IFERROR(VLOOKUP(A2764,Merge_RKTM!$C$2:$D$4691,2,FALSE),"")</f>
        <v>강철 석궁 볼트 10개 제작</v>
      </c>
      <c r="H2764" s="1" t="str">
        <f>IFERROR(VLOOKUP(A2764,Merge_gall!$C$2:$D$6296,2,FALSE),"")</f>
        <v>강철 석궁 볼트 10개 제작</v>
      </c>
      <c r="I2764" s="1" t="str">
        <f t="shared" si="43"/>
        <v>강철 석궁 볼트 10개 제작</v>
      </c>
    </row>
    <row r="2765" spans="1:9">
      <c r="A2765" s="1" t="s">
        <v>7847</v>
      </c>
      <c r="B2765" s="1" t="s">
        <v>32</v>
      </c>
      <c r="C2765" s="1" t="s">
        <v>7848</v>
      </c>
      <c r="E2765" s="1" t="s">
        <v>7849</v>
      </c>
      <c r="F2765" s="1" t="s">
        <v>30348</v>
      </c>
      <c r="G2765" s="1" t="str">
        <f>IFERROR(VLOOKUP(A2765,Merge_RKTM!$C$2:$D$4691,2,FALSE),"")</f>
        <v>강철 석궁 볼트를10개 제작합니다.</v>
      </c>
      <c r="H2765" s="1" t="str">
        <f>IFERROR(VLOOKUP(A2765,Merge_gall!$C$2:$D$6296,2,FALSE),"")</f>
        <v>강철 석궁 볼트를10개 제작합니다.</v>
      </c>
      <c r="I2765" s="1" t="str">
        <f t="shared" si="43"/>
        <v>강철 석궁 볼트를10개 제작합니다.</v>
      </c>
    </row>
    <row r="2766" spans="1:9">
      <c r="A2766" s="1" t="s">
        <v>7850</v>
      </c>
      <c r="B2766" s="1" t="s">
        <v>32</v>
      </c>
      <c r="C2766" s="1" t="s">
        <v>7851</v>
      </c>
      <c r="E2766" s="1" t="s">
        <v>7852</v>
      </c>
      <c r="F2766" s="1" t="s">
        <v>30347</v>
      </c>
      <c r="G2766" s="1" t="str">
        <f>IFERROR(VLOOKUP(A2766,Merge_RKTM!$C$2:$D$4691,2,FALSE),"")</f>
        <v>강철 석궁 볼트 만드는 중.</v>
      </c>
      <c r="H2766" s="1" t="str">
        <f>IFERROR(VLOOKUP(A2766,Merge_gall!$C$2:$D$6296,2,FALSE),"")</f>
        <v>강철 석궁 볼트 만드는 중.</v>
      </c>
      <c r="I2766" s="1" t="str">
        <f t="shared" si="43"/>
        <v>강철 석궁 볼트 만드는 중.</v>
      </c>
    </row>
    <row r="2767" spans="1:9">
      <c r="A2767" s="1" t="s">
        <v>7853</v>
      </c>
      <c r="B2767" s="1" t="s">
        <v>32</v>
      </c>
      <c r="C2767" s="1" t="s">
        <v>7854</v>
      </c>
      <c r="E2767" s="1" t="s">
        <v>7855</v>
      </c>
      <c r="F2767" s="1" t="s">
        <v>30346</v>
      </c>
      <c r="G2767" s="1" t="str">
        <f>IFERROR(VLOOKUP(A2767,Merge_RKTM!$C$2:$D$4691,2,FALSE),"")</f>
        <v>플라스틸 석궁 볼트 10개 제작</v>
      </c>
      <c r="H2767" s="1" t="str">
        <f>IFERROR(VLOOKUP(A2767,Merge_gall!$C$2:$D$6296,2,FALSE),"")</f>
        <v>플라스틸 석궁 볼트 10개 제작</v>
      </c>
      <c r="I2767" s="1" t="str">
        <f t="shared" si="43"/>
        <v>플라스틸 석궁 볼트 10개 제작</v>
      </c>
    </row>
    <row r="2768" spans="1:9">
      <c r="A2768" s="1" t="s">
        <v>7856</v>
      </c>
      <c r="B2768" s="1" t="s">
        <v>32</v>
      </c>
      <c r="C2768" s="1" t="s">
        <v>7857</v>
      </c>
      <c r="E2768" s="1" t="s">
        <v>7858</v>
      </c>
      <c r="F2768" s="1" t="s">
        <v>30345</v>
      </c>
      <c r="G2768" s="1" t="str">
        <f>IFERROR(VLOOKUP(A2768,Merge_RKTM!$C$2:$D$4691,2,FALSE),"")</f>
        <v>플라스틸 석궁 볼트를 10개 제작합니다.</v>
      </c>
      <c r="H2768" s="1" t="str">
        <f>IFERROR(VLOOKUP(A2768,Merge_gall!$C$2:$D$6296,2,FALSE),"")</f>
        <v>플라스틸 석궁 볼트를 10개 제작합니다.</v>
      </c>
      <c r="I2768" s="1" t="str">
        <f t="shared" si="43"/>
        <v>플라스틸 석궁 볼트를 10개 제작합니다.</v>
      </c>
    </row>
    <row r="2769" spans="1:9">
      <c r="A2769" s="1" t="s">
        <v>7859</v>
      </c>
      <c r="B2769" s="1" t="s">
        <v>32</v>
      </c>
      <c r="C2769" s="1" t="s">
        <v>7860</v>
      </c>
      <c r="E2769" s="1" t="s">
        <v>7861</v>
      </c>
      <c r="F2769" s="1" t="s">
        <v>30344</v>
      </c>
      <c r="G2769" s="1" t="str">
        <f>IFERROR(VLOOKUP(A2769,Merge_RKTM!$C$2:$D$4691,2,FALSE),"")</f>
        <v>플라스틸 석궁 볼트 만드는 중.</v>
      </c>
      <c r="H2769" s="1" t="str">
        <f>IFERROR(VLOOKUP(A2769,Merge_gall!$C$2:$D$6296,2,FALSE),"")</f>
        <v>플라스틸 석궁 볼트 만드는 중.</v>
      </c>
      <c r="I2769" s="1" t="str">
        <f t="shared" si="43"/>
        <v>플라스틸 석궁 볼트 만드는 중.</v>
      </c>
    </row>
    <row r="2770" spans="1:9">
      <c r="A2770" s="1" t="s">
        <v>7862</v>
      </c>
      <c r="B2770" s="1" t="s">
        <v>32</v>
      </c>
      <c r="C2770" s="1" t="s">
        <v>7863</v>
      </c>
      <c r="E2770" s="1" t="s">
        <v>7864</v>
      </c>
      <c r="F2770" s="1" t="s">
        <v>30343</v>
      </c>
      <c r="G2770" s="1" t="str">
        <f>IFERROR(VLOOKUP(A2770,Merge_RKTM!$C$2:$D$4691,2,FALSE),"")</f>
        <v>독 석궁 볼트 10개 제작</v>
      </c>
      <c r="H2770" s="1" t="str">
        <f>IFERROR(VLOOKUP(A2770,Merge_gall!$C$2:$D$6296,2,FALSE),"")</f>
        <v>독 석궁 볼트 10개 제작</v>
      </c>
      <c r="I2770" s="1" t="str">
        <f t="shared" si="43"/>
        <v>독 석궁 볼트 10개 제작</v>
      </c>
    </row>
    <row r="2771" spans="1:9">
      <c r="A2771" s="1" t="s">
        <v>7865</v>
      </c>
      <c r="B2771" s="1" t="s">
        <v>32</v>
      </c>
      <c r="C2771" s="1" t="s">
        <v>7866</v>
      </c>
      <c r="E2771" s="1" t="s">
        <v>7867</v>
      </c>
      <c r="F2771" s="1" t="s">
        <v>30342</v>
      </c>
      <c r="G2771" s="1" t="str">
        <f>IFERROR(VLOOKUP(A2771,Merge_RKTM!$C$2:$D$4691,2,FALSE),"")</f>
        <v>독 석궁 볼트를 10개 제작합니다.</v>
      </c>
      <c r="H2771" s="1" t="str">
        <f>IFERROR(VLOOKUP(A2771,Merge_gall!$C$2:$D$6296,2,FALSE),"")</f>
        <v>독 석궁 볼트를 10개 제작합니다.</v>
      </c>
      <c r="I2771" s="1" t="str">
        <f t="shared" si="43"/>
        <v>독 석궁 볼트를 10개 제작합니다.</v>
      </c>
    </row>
    <row r="2772" spans="1:9">
      <c r="A2772" s="1" t="s">
        <v>7868</v>
      </c>
      <c r="B2772" s="1" t="s">
        <v>32</v>
      </c>
      <c r="C2772" s="1" t="s">
        <v>7869</v>
      </c>
      <c r="E2772" s="1" t="s">
        <v>7870</v>
      </c>
      <c r="F2772" s="1" t="s">
        <v>30341</v>
      </c>
      <c r="G2772" s="1" t="str">
        <f>IFERROR(VLOOKUP(A2772,Merge_RKTM!$C$2:$D$4691,2,FALSE),"")</f>
        <v>독 석궁 볼트 만드는 중.</v>
      </c>
      <c r="H2772" s="1" t="str">
        <f>IFERROR(VLOOKUP(A2772,Merge_gall!$C$2:$D$6296,2,FALSE),"")</f>
        <v>독 석궁 볼트 만드는 중.</v>
      </c>
      <c r="I2772" s="1" t="str">
        <f t="shared" si="43"/>
        <v>독 석궁 볼트 만드는 중.</v>
      </c>
    </row>
    <row r="2773" spans="1:9">
      <c r="A2773" s="1" t="s">
        <v>7871</v>
      </c>
      <c r="B2773" s="1" t="s">
        <v>32</v>
      </c>
      <c r="C2773" s="1" t="s">
        <v>7872</v>
      </c>
      <c r="E2773" s="1" t="s">
        <v>7873</v>
      </c>
      <c r="F2773" s="1" t="s">
        <v>30340</v>
      </c>
      <c r="G2773" s="1" t="str">
        <f>IFERROR(VLOOKUP(A2773,Merge_RKTM!$C$2:$D$4691,2,FALSE),"")</f>
        <v>불 석궁 볼트 10개 제작</v>
      </c>
      <c r="H2773" s="1" t="str">
        <f>IFERROR(VLOOKUP(A2773,Merge_gall!$C$2:$D$6296,2,FALSE),"")</f>
        <v>불 석궁 볼트 10개 제작</v>
      </c>
      <c r="I2773" s="1" t="str">
        <f t="shared" si="43"/>
        <v>불 석궁 볼트 10개 제작</v>
      </c>
    </row>
    <row r="2774" spans="1:9">
      <c r="A2774" s="1" t="s">
        <v>7874</v>
      </c>
      <c r="B2774" s="1" t="s">
        <v>32</v>
      </c>
      <c r="C2774" s="1" t="s">
        <v>7875</v>
      </c>
      <c r="E2774" s="1" t="s">
        <v>7876</v>
      </c>
      <c r="F2774" s="1" t="s">
        <v>30339</v>
      </c>
      <c r="G2774" s="1" t="str">
        <f>IFERROR(VLOOKUP(A2774,Merge_RKTM!$C$2:$D$4691,2,FALSE),"")</f>
        <v>불 석궁 볼트를 10개 제작합니다.</v>
      </c>
      <c r="H2774" s="1" t="str">
        <f>IFERROR(VLOOKUP(A2774,Merge_gall!$C$2:$D$6296,2,FALSE),"")</f>
        <v>불 석궁 볼트를 10개 제작합니다.</v>
      </c>
      <c r="I2774" s="1" t="str">
        <f t="shared" si="43"/>
        <v>불 석궁 볼트를 10개 제작합니다.</v>
      </c>
    </row>
    <row r="2775" spans="1:9">
      <c r="A2775" s="1" t="s">
        <v>7877</v>
      </c>
      <c r="B2775" s="1" t="s">
        <v>32</v>
      </c>
      <c r="C2775" s="1" t="s">
        <v>7878</v>
      </c>
      <c r="E2775" s="1" t="s">
        <v>7879</v>
      </c>
      <c r="F2775" s="1" t="s">
        <v>30338</v>
      </c>
      <c r="G2775" s="1" t="str">
        <f>IFERROR(VLOOKUP(A2775,Merge_RKTM!$C$2:$D$4691,2,FALSE),"")</f>
        <v>불 석궁 볼트 만드는 중.</v>
      </c>
      <c r="H2775" s="1" t="str">
        <f>IFERROR(VLOOKUP(A2775,Merge_gall!$C$2:$D$6296,2,FALSE),"")</f>
        <v>불 석궁 볼트 만드는 중.</v>
      </c>
      <c r="I2775" s="1" t="str">
        <f t="shared" si="43"/>
        <v>불 석궁 볼트 만드는 중.</v>
      </c>
    </row>
    <row r="2776" spans="1:9">
      <c r="A2776" s="1" t="s">
        <v>7880</v>
      </c>
      <c r="B2776" s="1" t="s">
        <v>7</v>
      </c>
      <c r="C2776" s="1" t="s">
        <v>7881</v>
      </c>
      <c r="E2776" s="1" t="s">
        <v>7882</v>
      </c>
      <c r="F2776" s="1" t="s">
        <v>32720</v>
      </c>
      <c r="G2776" s="1" t="str">
        <f>IFERROR(VLOOKUP(A2776,Merge_RKTM!$C$2:$D$4691,2,FALSE),"")</f>
        <v/>
      </c>
      <c r="H2776" s="1" t="str">
        <f>IFERROR(VLOOKUP(A2776,Merge_gall!$C$2:$D$6296,2,FALSE),"")</f>
        <v>소형 대포알</v>
      </c>
      <c r="I2776" s="1" t="str">
        <f t="shared" si="43"/>
        <v>소형 대포알</v>
      </c>
    </row>
    <row r="2777" spans="1:9">
      <c r="A2777" s="1" t="s">
        <v>7883</v>
      </c>
      <c r="B2777" s="1" t="s">
        <v>11</v>
      </c>
      <c r="C2777" s="1" t="s">
        <v>7884</v>
      </c>
      <c r="E2777" s="1" t="s">
        <v>7882</v>
      </c>
      <c r="F2777" s="1" t="s">
        <v>32720</v>
      </c>
      <c r="G2777" s="1" t="str">
        <f>IFERROR(VLOOKUP(A2777,Merge_RKTM!$C$2:$D$4691,2,FALSE),"")</f>
        <v/>
      </c>
      <c r="H2777" s="1" t="str">
        <f>IFERROR(VLOOKUP(A2777,Merge_gall!$C$2:$D$6296,2,FALSE),"")</f>
        <v>소형 대포알</v>
      </c>
      <c r="I2777" s="1" t="str">
        <f t="shared" si="43"/>
        <v>소형 대포알</v>
      </c>
    </row>
    <row r="2778" spans="1:9">
      <c r="A2778" s="1" t="s">
        <v>7885</v>
      </c>
      <c r="B2778" s="1" t="s">
        <v>13</v>
      </c>
      <c r="C2778" s="1" t="s">
        <v>7886</v>
      </c>
      <c r="E2778" s="1" t="s">
        <v>7887</v>
      </c>
      <c r="F2778" s="1" t="s">
        <v>32429</v>
      </c>
      <c r="G2778" s="1" t="str">
        <f>IFERROR(VLOOKUP(A2778,Merge_RKTM!$C$2:$D$4691,2,FALSE),"")</f>
        <v/>
      </c>
      <c r="H2778" s="1" t="str">
        <f>IFERROR(VLOOKUP(A2778,Merge_gall!$C$2:$D$6296,2,FALSE),"")</f>
        <v>소형 구슬탄</v>
      </c>
      <c r="I2778" s="1" t="str">
        <f t="shared" si="43"/>
        <v>소형 구슬탄</v>
      </c>
    </row>
    <row r="2779" spans="1:9">
      <c r="A2779" s="1" t="s">
        <v>7888</v>
      </c>
      <c r="B2779" s="1" t="s">
        <v>13</v>
      </c>
      <c r="C2779" s="1" t="s">
        <v>7889</v>
      </c>
      <c r="E2779" s="1" t="s">
        <v>7890</v>
      </c>
      <c r="F2779" s="1" t="s">
        <v>32433</v>
      </c>
      <c r="G2779" s="1" t="str">
        <f>IFERROR(VLOOKUP(A2779,Merge_RKTM!$C$2:$D$4691,2,FALSE),"")</f>
        <v/>
      </c>
      <c r="H2779" s="1" t="str">
        <f>IFERROR(VLOOKUP(A2779,Merge_gall!$C$2:$D$6296,2,FALSE),"")</f>
        <v>단단한 금속 구체로 직접 적중했을 경우 대상에게 충분한 피해를 전달할 수 있습니다.</v>
      </c>
      <c r="I2779" s="1" t="str">
        <f t="shared" si="43"/>
        <v>단단한 금속 구체로 직접 적중했을 경우 대상에게 충분한 피해를 전달할 수 있습니다.</v>
      </c>
    </row>
    <row r="2780" spans="1:9">
      <c r="A2780" s="1" t="s">
        <v>7891</v>
      </c>
      <c r="B2780" s="1" t="s">
        <v>13</v>
      </c>
      <c r="C2780" s="1" t="s">
        <v>7892</v>
      </c>
      <c r="E2780" s="1" t="s">
        <v>7893</v>
      </c>
      <c r="F2780" s="1" t="s">
        <v>32428</v>
      </c>
      <c r="G2780" s="1" t="str">
        <f>IFERROR(VLOOKUP(A2780,Merge_RKTM!$C$2:$D$4691,2,FALSE),"")</f>
        <v/>
      </c>
      <c r="H2780" s="1" t="str">
        <f>IFERROR(VLOOKUP(A2780,Merge_gall!$C$2:$D$6296,2,FALSE),"")</f>
        <v>소형 포도탄</v>
      </c>
      <c r="I2780" s="1" t="str">
        <f t="shared" si="43"/>
        <v>소형 포도탄</v>
      </c>
    </row>
    <row r="2781" spans="1:9">
      <c r="A2781" s="1" t="s">
        <v>7894</v>
      </c>
      <c r="B2781" s="1" t="s">
        <v>13</v>
      </c>
      <c r="C2781" s="1" t="s">
        <v>7895</v>
      </c>
      <c r="E2781" s="1" t="s">
        <v>7713</v>
      </c>
      <c r="F2781" s="1" t="s">
        <v>32430</v>
      </c>
      <c r="G2781" s="1" t="str">
        <f>IFERROR(VLOOKUP(A2781,Merge_RKTM!$C$2:$D$4691,2,FALSE),"")</f>
        <v/>
      </c>
      <c r="H2781" s="1" t="str">
        <f>IFERROR(VLOOKUP(A2781,Merge_gall!$C$2:$D$6296,2,FALSE),"")</f>
        <v>많은 양의 금속 구체가 담긴 탄통으로, 발사되면 넓게 흩어져 적 보병대에게 끔찍한 피해를 입힐 수 있습니다.</v>
      </c>
      <c r="I2781" s="1" t="str">
        <f t="shared" si="43"/>
        <v>많은 양의 금속 구체가 담긴 탄통으로, 발사되면 넓게 흩어져 적 보병대에게 끔찍한 피해를 입힐 수 있습니다.</v>
      </c>
    </row>
    <row r="2782" spans="1:9">
      <c r="A2782" s="1" t="s">
        <v>7896</v>
      </c>
      <c r="B2782" s="1" t="s">
        <v>25</v>
      </c>
      <c r="C2782" s="1" t="s">
        <v>7897</v>
      </c>
      <c r="E2782" s="1" t="s">
        <v>7887</v>
      </c>
      <c r="F2782" s="1" t="s">
        <v>32429</v>
      </c>
      <c r="G2782" s="1" t="str">
        <f>IFERROR(VLOOKUP(A2782,Merge_RKTM!$C$2:$D$4691,2,FALSE),"")</f>
        <v/>
      </c>
      <c r="H2782" s="1" t="str">
        <f>IFERROR(VLOOKUP(A2782,Merge_gall!$C$2:$D$6296,2,FALSE),"")</f>
        <v>소형 구슬탄</v>
      </c>
      <c r="I2782" s="1" t="str">
        <f t="shared" si="43"/>
        <v>소형 구슬탄</v>
      </c>
    </row>
    <row r="2783" spans="1:9">
      <c r="A2783" s="1" t="s">
        <v>7898</v>
      </c>
      <c r="B2783" s="1" t="s">
        <v>25</v>
      </c>
      <c r="C2783" s="1" t="s">
        <v>7899</v>
      </c>
      <c r="E2783" s="1" t="s">
        <v>7900</v>
      </c>
      <c r="F2783" s="1" t="s">
        <v>32428</v>
      </c>
      <c r="G2783" s="1" t="str">
        <f>IFERROR(VLOOKUP(A2783,Merge_RKTM!$C$2:$D$4691,2,FALSE),"")</f>
        <v/>
      </c>
      <c r="H2783" s="1" t="str">
        <f>IFERROR(VLOOKUP(A2783,Merge_gall!$C$2:$D$6296,2,FALSE),"")</f>
        <v>소형 포도탄</v>
      </c>
      <c r="I2783" s="1" t="str">
        <f t="shared" si="43"/>
        <v>소형 포도탄</v>
      </c>
    </row>
    <row r="2784" spans="1:9">
      <c r="A2784" s="1" t="s">
        <v>7901</v>
      </c>
      <c r="B2784" s="1" t="s">
        <v>32</v>
      </c>
      <c r="C2784" s="1" t="s">
        <v>7902</v>
      </c>
      <c r="E2784" s="1" t="s">
        <v>7903</v>
      </c>
      <c r="F2784" s="1" t="s">
        <v>33255</v>
      </c>
      <c r="G2784" s="1" t="str">
        <f>IFERROR(VLOOKUP(A2784,Merge_RKTM!$C$2:$D$4691,2,FALSE),"")</f>
        <v/>
      </c>
      <c r="H2784" s="1" t="str">
        <f>IFERROR(VLOOKUP(A2784,Merge_gall!$C$2:$D$6296,2,FALSE),"")</f>
        <v>소형 구슬탄 50발 제작</v>
      </c>
      <c r="I2784" s="1" t="str">
        <f t="shared" si="43"/>
        <v>소형 구슬탄 50발 제작</v>
      </c>
    </row>
    <row r="2785" spans="1:9">
      <c r="A2785" s="1" t="s">
        <v>7904</v>
      </c>
      <c r="B2785" s="1" t="s">
        <v>32</v>
      </c>
      <c r="C2785" s="1" t="s">
        <v>7905</v>
      </c>
      <c r="E2785" s="1" t="s">
        <v>7906</v>
      </c>
      <c r="F2785" s="1" t="s">
        <v>33254</v>
      </c>
      <c r="G2785" s="1" t="str">
        <f>IFERROR(VLOOKUP(A2785,Merge_RKTM!$C$2:$D$4691,2,FALSE),"")</f>
        <v/>
      </c>
      <c r="H2785" s="1" t="str">
        <f>IFERROR(VLOOKUP(A2785,Merge_gall!$C$2:$D$6296,2,FALSE),"")</f>
        <v>소형 구슬탄 50발를 제작합니다.</v>
      </c>
      <c r="I2785" s="1" t="str">
        <f t="shared" si="43"/>
        <v>소형 구슬탄 50발를 제작합니다.</v>
      </c>
    </row>
    <row r="2786" spans="1:9">
      <c r="A2786" s="1" t="s">
        <v>7907</v>
      </c>
      <c r="B2786" s="1" t="s">
        <v>32</v>
      </c>
      <c r="C2786" s="1" t="s">
        <v>7908</v>
      </c>
      <c r="E2786" s="1" t="s">
        <v>7909</v>
      </c>
      <c r="F2786" s="1" t="s">
        <v>33253</v>
      </c>
      <c r="G2786" s="1" t="str">
        <f>IFERROR(VLOOKUP(A2786,Merge_RKTM!$C$2:$D$4691,2,FALSE),"")</f>
        <v/>
      </c>
      <c r="H2786" s="1" t="str">
        <f>IFERROR(VLOOKUP(A2786,Merge_gall!$C$2:$D$6296,2,FALSE),"")</f>
        <v>소형 구슬탄 제작 중.</v>
      </c>
      <c r="I2786" s="1" t="str">
        <f t="shared" si="43"/>
        <v>소형 구슬탄 제작 중.</v>
      </c>
    </row>
    <row r="2787" spans="1:9">
      <c r="A2787" s="1" t="s">
        <v>7910</v>
      </c>
      <c r="B2787" s="1" t="s">
        <v>32</v>
      </c>
      <c r="C2787" s="1" t="s">
        <v>7911</v>
      </c>
      <c r="E2787" s="1" t="s">
        <v>7912</v>
      </c>
      <c r="F2787" s="1" t="s">
        <v>33252</v>
      </c>
      <c r="G2787" s="1" t="str">
        <f>IFERROR(VLOOKUP(A2787,Merge_RKTM!$C$2:$D$4691,2,FALSE),"")</f>
        <v/>
      </c>
      <c r="H2787" s="1" t="str">
        <f>IFERROR(VLOOKUP(A2787,Merge_gall!$C$2:$D$6296,2,FALSE),"")</f>
        <v>소형 포도탄 50발 제작</v>
      </c>
      <c r="I2787" s="1" t="str">
        <f t="shared" si="43"/>
        <v>소형 포도탄 50발 제작</v>
      </c>
    </row>
    <row r="2788" spans="1:9">
      <c r="A2788" s="1" t="s">
        <v>7913</v>
      </c>
      <c r="B2788" s="1" t="s">
        <v>32</v>
      </c>
      <c r="C2788" s="1" t="s">
        <v>7914</v>
      </c>
      <c r="E2788" s="1" t="s">
        <v>7915</v>
      </c>
      <c r="F2788" s="1" t="s">
        <v>33251</v>
      </c>
      <c r="G2788" s="1" t="str">
        <f>IFERROR(VLOOKUP(A2788,Merge_RKTM!$C$2:$D$4691,2,FALSE),"")</f>
        <v/>
      </c>
      <c r="H2788" s="1" t="str">
        <f>IFERROR(VLOOKUP(A2788,Merge_gall!$C$2:$D$6296,2,FALSE),"")</f>
        <v>소형 포도탄 50발를 제작합니다.</v>
      </c>
      <c r="I2788" s="1" t="str">
        <f t="shared" si="43"/>
        <v>소형 포도탄 50발를 제작합니다.</v>
      </c>
    </row>
    <row r="2789" spans="1:9">
      <c r="A2789" s="1" t="s">
        <v>7916</v>
      </c>
      <c r="B2789" s="1" t="s">
        <v>32</v>
      </c>
      <c r="C2789" s="1" t="s">
        <v>7917</v>
      </c>
      <c r="E2789" s="1" t="s">
        <v>7918</v>
      </c>
      <c r="F2789" s="1" t="s">
        <v>33250</v>
      </c>
      <c r="G2789" s="1" t="str">
        <f>IFERROR(VLOOKUP(A2789,Merge_RKTM!$C$2:$D$4691,2,FALSE),"")</f>
        <v/>
      </c>
      <c r="H2789" s="1" t="str">
        <f>IFERROR(VLOOKUP(A2789,Merge_gall!$C$2:$D$6296,2,FALSE),"")</f>
        <v>소형 포도탄 제작 중.</v>
      </c>
      <c r="I2789" s="1" t="str">
        <f t="shared" si="43"/>
        <v>소형 포도탄 제작 중.</v>
      </c>
    </row>
    <row r="2790" spans="1:9">
      <c r="A2790" s="1" t="s">
        <v>7919</v>
      </c>
      <c r="B2790" s="1" t="s">
        <v>7</v>
      </c>
      <c r="C2790" s="1" t="s">
        <v>7920</v>
      </c>
      <c r="E2790" s="1" t="s">
        <v>7921</v>
      </c>
      <c r="F2790" s="1" t="s">
        <v>29133</v>
      </c>
      <c r="G2790" s="1" t="str">
        <f>IFERROR(VLOOKUP(A2790,Merge_RKTM!$C$2:$D$4691,2,FALSE),"")</f>
        <v>박격포 유탄</v>
      </c>
      <c r="H2790" s="1" t="str">
        <f>IFERROR(VLOOKUP(A2790,Merge_gall!$C$2:$D$6296,2,FALSE),"")</f>
        <v>박격포 유탄</v>
      </c>
      <c r="I2790" s="1" t="str">
        <f t="shared" si="43"/>
        <v>박격포 유탄</v>
      </c>
    </row>
    <row r="2791" spans="1:9">
      <c r="A2791" s="1" t="s">
        <v>7922</v>
      </c>
      <c r="B2791" s="1" t="s">
        <v>11</v>
      </c>
      <c r="C2791" s="1" t="s">
        <v>7923</v>
      </c>
      <c r="E2791" s="1" t="s">
        <v>7924</v>
      </c>
      <c r="F2791" s="1" t="s">
        <v>28143</v>
      </c>
      <c r="G2791" s="1" t="str">
        <f>IFERROR(VLOOKUP(A2791,Merge_RKTM!$C$2:$D$4691,2,FALSE),"")</f>
        <v>박격포 포탄</v>
      </c>
      <c r="H2791" s="1" t="str">
        <f>IFERROR(VLOOKUP(A2791,Merge_gall!$C$2:$D$6296,2,FALSE),"")</f>
        <v>박격포 포탄</v>
      </c>
      <c r="I2791" s="1" t="str">
        <f t="shared" si="43"/>
        <v>박격포 포탄</v>
      </c>
    </row>
    <row r="2792" spans="1:9">
      <c r="A2792" s="1" t="s">
        <v>7925</v>
      </c>
      <c r="B2792" s="1" t="s">
        <v>13</v>
      </c>
      <c r="C2792" s="1" t="s">
        <v>7926</v>
      </c>
      <c r="E2792" s="1" t="s">
        <v>7927</v>
      </c>
      <c r="F2792" s="1" t="s">
        <v>28145</v>
      </c>
      <c r="G2792" s="1" t="str">
        <f>IFERROR(VLOOKUP(A2792,Merge_RKTM!$C$2:$D$4691,2,FALSE),"")</f>
        <v/>
      </c>
      <c r="H2792" s="1" t="str">
        <f>IFERROR(VLOOKUP(A2792,Merge_gall!$C$2:$D$6296,2,FALSE),"")</f>
        <v>휴대용 박격포로 발사되는 느린 속도의 유탄</v>
      </c>
      <c r="I2792" s="1" t="str">
        <f t="shared" si="43"/>
        <v>휴대용 박격포로 발사되는 느린 속도의 유탄</v>
      </c>
    </row>
    <row r="2793" spans="1:9">
      <c r="A2793" s="1" t="s">
        <v>7928</v>
      </c>
      <c r="B2793" s="1" t="s">
        <v>13</v>
      </c>
      <c r="C2793" s="1" t="s">
        <v>7929</v>
      </c>
      <c r="E2793" s="1" t="s">
        <v>7930</v>
      </c>
      <c r="F2793" s="1" t="s">
        <v>32427</v>
      </c>
      <c r="G2793" s="1" t="str">
        <f>IFERROR(VLOOKUP(A2793,Merge_RKTM!$C$2:$D$4691,2,FALSE),"")</f>
        <v/>
      </c>
      <c r="H2793" s="1" t="str">
        <f>IFERROR(VLOOKUP(A2793,Merge_gall!$C$2:$D$6296,2,FALSE),"")</f>
        <v>박격포탄</v>
      </c>
      <c r="I2793" s="1" t="str">
        <f t="shared" si="43"/>
        <v>박격포탄</v>
      </c>
    </row>
    <row r="2794" spans="1:9">
      <c r="A2794" s="1" t="s">
        <v>7931</v>
      </c>
      <c r="B2794" s="1" t="s">
        <v>25</v>
      </c>
      <c r="C2794" s="1" t="s">
        <v>7932</v>
      </c>
      <c r="E2794" s="1" t="s">
        <v>7921</v>
      </c>
      <c r="F2794" s="1" t="s">
        <v>32427</v>
      </c>
      <c r="G2794" s="1" t="str">
        <f>IFERROR(VLOOKUP(A2794,Merge_RKTM!$C$2:$D$4691,2,FALSE),"")</f>
        <v>박격포 포탄</v>
      </c>
      <c r="H2794" s="1" t="str">
        <f>IFERROR(VLOOKUP(A2794,Merge_gall!$C$2:$D$6296,2,FALSE),"")</f>
        <v>박격포탄</v>
      </c>
      <c r="I2794" s="1" t="str">
        <f t="shared" si="43"/>
        <v>박격포탄</v>
      </c>
    </row>
    <row r="2795" spans="1:9">
      <c r="A2795" s="1" t="s">
        <v>7933</v>
      </c>
      <c r="B2795" s="1" t="s">
        <v>32</v>
      </c>
      <c r="C2795" s="1" t="s">
        <v>7934</v>
      </c>
      <c r="E2795" s="1" t="s">
        <v>7935</v>
      </c>
      <c r="F2795" s="1" t="s">
        <v>33249</v>
      </c>
      <c r="G2795" s="1" t="str">
        <f>IFERROR(VLOOKUP(A2795,Merge_RKTM!$C$2:$D$4691,2,FALSE),"")</f>
        <v>박격포 포탄 6개 제작</v>
      </c>
      <c r="H2795" s="1" t="str">
        <f>IFERROR(VLOOKUP(A2795,Merge_gall!$C$2:$D$6296,2,FALSE),"")</f>
        <v>박격포탄 6개 제작</v>
      </c>
      <c r="I2795" s="1" t="str">
        <f t="shared" si="43"/>
        <v>박격포탄 6개 제작</v>
      </c>
    </row>
    <row r="2796" spans="1:9">
      <c r="A2796" s="1" t="s">
        <v>7936</v>
      </c>
      <c r="B2796" s="1" t="s">
        <v>32</v>
      </c>
      <c r="C2796" s="1" t="s">
        <v>7937</v>
      </c>
      <c r="E2796" s="1" t="s">
        <v>7938</v>
      </c>
      <c r="F2796" s="1" t="s">
        <v>33248</v>
      </c>
      <c r="G2796" s="1" t="str">
        <f>IFERROR(VLOOKUP(A2796,Merge_RKTM!$C$2:$D$4691,2,FALSE),"")</f>
        <v>박격포 포탄 6개를 제작합니다.</v>
      </c>
      <c r="H2796" s="1" t="str">
        <f>IFERROR(VLOOKUP(A2796,Merge_gall!$C$2:$D$6296,2,FALSE),"")</f>
        <v>박격포탄 6개를 제작합니다.</v>
      </c>
      <c r="I2796" s="1" t="str">
        <f t="shared" si="43"/>
        <v>박격포탄 6개를 제작합니다.</v>
      </c>
    </row>
    <row r="2797" spans="1:9">
      <c r="A2797" s="1" t="s">
        <v>7939</v>
      </c>
      <c r="B2797" s="1" t="s">
        <v>32</v>
      </c>
      <c r="C2797" s="1" t="s">
        <v>7940</v>
      </c>
      <c r="E2797" s="1" t="s">
        <v>7941</v>
      </c>
      <c r="F2797" s="1" t="s">
        <v>33247</v>
      </c>
      <c r="G2797" s="1" t="str">
        <f>IFERROR(VLOOKUP(A2797,Merge_RKTM!$C$2:$D$4691,2,FALSE),"")</f>
        <v>박격포 포탄 제작 중.</v>
      </c>
      <c r="H2797" s="1" t="str">
        <f>IFERROR(VLOOKUP(A2797,Merge_gall!$C$2:$D$6296,2,FALSE),"")</f>
        <v>박격포탄 제작 중.</v>
      </c>
      <c r="I2797" s="1" t="str">
        <f t="shared" si="43"/>
        <v>박격포탄 제작 중.</v>
      </c>
    </row>
    <row r="2798" spans="1:9">
      <c r="A2798" s="1" t="s">
        <v>7942</v>
      </c>
      <c r="B2798" s="1" t="s">
        <v>7</v>
      </c>
      <c r="C2798" s="1" t="s">
        <v>7943</v>
      </c>
      <c r="E2798" s="1" t="s">
        <v>7944</v>
      </c>
      <c r="F2798" s="1" t="s">
        <v>29132</v>
      </c>
      <c r="G2798" s="1" t="str">
        <f>IFERROR(VLOOKUP(A2798,Merge_RKTM!$C$2:$D$4691,2,FALSE),"")</f>
        <v>머스켓 탄환</v>
      </c>
      <c r="H2798" s="1" t="str">
        <f>IFERROR(VLOOKUP(A2798,Merge_gall!$C$2:$D$6296,2,FALSE),"")</f>
        <v>머스켓 탄환</v>
      </c>
      <c r="I2798" s="1" t="str">
        <f t="shared" si="43"/>
        <v>머스켓 탄환</v>
      </c>
    </row>
    <row r="2799" spans="1:9">
      <c r="A2799" s="1" t="s">
        <v>7945</v>
      </c>
      <c r="B2799" s="1" t="s">
        <v>11</v>
      </c>
      <c r="C2799" s="1" t="s">
        <v>7946</v>
      </c>
      <c r="E2799" s="1" t="s">
        <v>7947</v>
      </c>
      <c r="F2799" s="1" t="s">
        <v>29132</v>
      </c>
      <c r="G2799" s="1" t="str">
        <f>IFERROR(VLOOKUP(A2799,Merge_RKTM!$C$2:$D$4691,2,FALSE),"")</f>
        <v>머스켓 탄환</v>
      </c>
      <c r="H2799" s="1" t="str">
        <f>IFERROR(VLOOKUP(A2799,Merge_gall!$C$2:$D$6296,2,FALSE),"")</f>
        <v>머스켓 탄환</v>
      </c>
      <c r="I2799" s="1" t="str">
        <f t="shared" si="43"/>
        <v>머스켓 탄환</v>
      </c>
    </row>
    <row r="2800" spans="1:9">
      <c r="A2800" s="1" t="s">
        <v>7948</v>
      </c>
      <c r="B2800" s="1" t="s">
        <v>11</v>
      </c>
      <c r="C2800" s="1" t="s">
        <v>7949</v>
      </c>
      <c r="E2800" s="1" t="s">
        <v>7947</v>
      </c>
      <c r="F2800" s="1" t="s">
        <v>29132</v>
      </c>
      <c r="G2800" s="1" t="str">
        <f>IFERROR(VLOOKUP(A2800,Merge_RKTM!$C$2:$D$4691,2,FALSE),"")</f>
        <v>머스켓 탄환</v>
      </c>
      <c r="H2800" s="1" t="str">
        <f>IFERROR(VLOOKUP(A2800,Merge_gall!$C$2:$D$6296,2,FALSE),"")</f>
        <v>머스켓 탄환</v>
      </c>
      <c r="I2800" s="1" t="str">
        <f t="shared" si="43"/>
        <v>머스켓 탄환</v>
      </c>
    </row>
    <row r="2801" spans="1:9">
      <c r="A2801" s="1" t="s">
        <v>7950</v>
      </c>
      <c r="B2801" s="1" t="s">
        <v>13</v>
      </c>
      <c r="C2801" s="1" t="s">
        <v>7951</v>
      </c>
      <c r="E2801" s="1" t="s">
        <v>7952</v>
      </c>
      <c r="F2801" s="1" t="s">
        <v>28141</v>
      </c>
      <c r="G2801" s="1" t="str">
        <f>IFERROR(VLOOKUP(A2801,Merge_RKTM!$C$2:$D$4691,2,FALSE),"")</f>
        <v/>
      </c>
      <c r="H2801" s="1" t="str">
        <f>IFERROR(VLOOKUP(A2801,Merge_gall!$C$2:$D$6296,2,FALSE),"")</f>
        <v>원형 탄환과 흑색화약이 들어 있는 왁스로 밀봉된 종이 카트리지로, 초기의 활강총포에 의해 발사됩니다.</v>
      </c>
      <c r="I2801" s="1" t="str">
        <f t="shared" si="43"/>
        <v>원형 탄환과 흑색화약이 들어 있는 왁스로 밀봉된 종이 카트리지로, 초기의 활강총포에 의해 발사됩니다.</v>
      </c>
    </row>
    <row r="2802" spans="1:9">
      <c r="A2802" s="1" t="s">
        <v>7953</v>
      </c>
      <c r="B2802" s="1" t="s">
        <v>13</v>
      </c>
      <c r="C2802" s="1" t="s">
        <v>7954</v>
      </c>
      <c r="E2802" s="1" t="s">
        <v>7955</v>
      </c>
      <c r="F2802" s="1" t="s">
        <v>29132</v>
      </c>
      <c r="G2802" s="1" t="str">
        <f>IFERROR(VLOOKUP(A2802,Merge_RKTM!$C$2:$D$4691,2,FALSE),"")</f>
        <v/>
      </c>
      <c r="H2802" s="1" t="str">
        <f>IFERROR(VLOOKUP(A2802,Merge_gall!$C$2:$D$6296,2,FALSE),"")</f>
        <v>머스켓 탄환</v>
      </c>
      <c r="I2802" s="1" t="str">
        <f t="shared" si="43"/>
        <v>머스켓 탄환</v>
      </c>
    </row>
    <row r="2803" spans="1:9">
      <c r="A2803" s="1" t="s">
        <v>7956</v>
      </c>
      <c r="B2803" s="1" t="s">
        <v>25</v>
      </c>
      <c r="C2803" s="1" t="s">
        <v>7957</v>
      </c>
      <c r="E2803" s="1" t="s">
        <v>7955</v>
      </c>
      <c r="F2803" s="1" t="s">
        <v>29132</v>
      </c>
      <c r="G2803" s="1" t="str">
        <f>IFERROR(VLOOKUP(A2803,Merge_RKTM!$C$2:$D$4691,2,FALSE),"")</f>
        <v>머스켄 탄환</v>
      </c>
      <c r="H2803" s="1" t="str">
        <f>IFERROR(VLOOKUP(A2803,Merge_gall!$C$2:$D$6296,2,FALSE),"")</f>
        <v>머스켓 탄환</v>
      </c>
      <c r="I2803" s="1" t="str">
        <f t="shared" si="43"/>
        <v>머스켓 탄환</v>
      </c>
    </row>
    <row r="2804" spans="1:9">
      <c r="A2804" s="1" t="s">
        <v>7958</v>
      </c>
      <c r="B2804" s="1" t="s">
        <v>25</v>
      </c>
      <c r="C2804" s="1" t="s">
        <v>7959</v>
      </c>
      <c r="E2804" s="1" t="s">
        <v>7955</v>
      </c>
      <c r="F2804" s="1" t="s">
        <v>29132</v>
      </c>
      <c r="G2804" s="1" t="str">
        <f>IFERROR(VLOOKUP(A2804,Merge_RKTM!$C$2:$D$4691,2,FALSE),"")</f>
        <v>머스켄 탄환</v>
      </c>
      <c r="H2804" s="1" t="str">
        <f>IFERROR(VLOOKUP(A2804,Merge_gall!$C$2:$D$6296,2,FALSE),"")</f>
        <v>머스켓 탄환</v>
      </c>
      <c r="I2804" s="1" t="str">
        <f t="shared" si="43"/>
        <v>머스켓 탄환</v>
      </c>
    </row>
    <row r="2805" spans="1:9">
      <c r="A2805" s="1" t="s">
        <v>7960</v>
      </c>
      <c r="B2805" s="1" t="s">
        <v>32</v>
      </c>
      <c r="C2805" s="1" t="s">
        <v>7961</v>
      </c>
      <c r="E2805" s="1" t="s">
        <v>7962</v>
      </c>
      <c r="F2805" s="1" t="s">
        <v>30334</v>
      </c>
      <c r="G2805" s="1" t="str">
        <f>IFERROR(VLOOKUP(A2805,Merge_RKTM!$C$2:$D$4691,2,FALSE),"")</f>
        <v>머스켄 탄환 500개 제작</v>
      </c>
      <c r="H2805" s="1" t="str">
        <f>IFERROR(VLOOKUP(A2805,Merge_gall!$C$2:$D$6296,2,FALSE),"")</f>
        <v>머스켄 탄환 500개 제작</v>
      </c>
      <c r="I2805" s="1" t="str">
        <f t="shared" si="43"/>
        <v>머스켄 탄환 500개 제작</v>
      </c>
    </row>
    <row r="2806" spans="1:9">
      <c r="A2806" s="1" t="s">
        <v>7963</v>
      </c>
      <c r="B2806" s="1" t="s">
        <v>32</v>
      </c>
      <c r="C2806" s="1" t="s">
        <v>7964</v>
      </c>
      <c r="E2806" s="1" t="s">
        <v>7965</v>
      </c>
      <c r="F2806" s="1" t="s">
        <v>30333</v>
      </c>
      <c r="G2806" s="1" t="str">
        <f>IFERROR(VLOOKUP(A2806,Merge_RKTM!$C$2:$D$4691,2,FALSE),"")</f>
        <v>머스켄 탄환 500개를 제작합니다.</v>
      </c>
      <c r="H2806" s="1" t="str">
        <f>IFERROR(VLOOKUP(A2806,Merge_gall!$C$2:$D$6296,2,FALSE),"")</f>
        <v>머스켄 탄환 500개를 제작합니다.</v>
      </c>
      <c r="I2806" s="1" t="str">
        <f t="shared" si="43"/>
        <v>머스켄 탄환 500개를 제작합니다.</v>
      </c>
    </row>
    <row r="2807" spans="1:9">
      <c r="A2807" s="1" t="s">
        <v>7966</v>
      </c>
      <c r="B2807" s="1" t="s">
        <v>32</v>
      </c>
      <c r="C2807" s="1" t="s">
        <v>7967</v>
      </c>
      <c r="E2807" s="1" t="s">
        <v>7968</v>
      </c>
      <c r="F2807" s="1" t="s">
        <v>30332</v>
      </c>
      <c r="G2807" s="1" t="str">
        <f>IFERROR(VLOOKUP(A2807,Merge_RKTM!$C$2:$D$4691,2,FALSE),"")</f>
        <v>머스켄 탄환 제작 중.</v>
      </c>
      <c r="H2807" s="1" t="str">
        <f>IFERROR(VLOOKUP(A2807,Merge_gall!$C$2:$D$6296,2,FALSE),"")</f>
        <v>머스켄 탄환 제작 중.</v>
      </c>
      <c r="I2807" s="1" t="str">
        <f t="shared" si="43"/>
        <v>머스켄 탄환 제작 중.</v>
      </c>
    </row>
    <row r="2808" spans="1:9">
      <c r="A2808" s="1" t="s">
        <v>7969</v>
      </c>
      <c r="B2808" s="1" t="s">
        <v>7</v>
      </c>
      <c r="C2808" s="1" t="s">
        <v>7970</v>
      </c>
      <c r="E2808" s="1" t="s">
        <v>7971</v>
      </c>
      <c r="F2808" s="1" t="s">
        <v>29131</v>
      </c>
      <c r="G2808" s="1" t="str">
        <f>IFERROR(VLOOKUP(A2808,Merge_RKTM!$C$2:$D$4691,2,FALSE),"")</f>
        <v>화살</v>
      </c>
      <c r="H2808" s="1" t="str">
        <f>IFERROR(VLOOKUP(A2808,Merge_gall!$C$2:$D$6296,2,FALSE),"")</f>
        <v>화살</v>
      </c>
      <c r="I2808" s="1" t="str">
        <f t="shared" si="43"/>
        <v>화살</v>
      </c>
    </row>
    <row r="2809" spans="1:9">
      <c r="A2809" s="1" t="s">
        <v>7972</v>
      </c>
      <c r="B2809" s="1" t="s">
        <v>11</v>
      </c>
      <c r="C2809" s="1" t="s">
        <v>7973</v>
      </c>
      <c r="E2809" s="1" t="s">
        <v>7971</v>
      </c>
      <c r="F2809" s="1" t="s">
        <v>29131</v>
      </c>
      <c r="G2809" s="1" t="str">
        <f>IFERROR(VLOOKUP(A2809,Merge_RKTM!$C$2:$D$4691,2,FALSE),"")</f>
        <v>화살</v>
      </c>
      <c r="H2809" s="1" t="str">
        <f>IFERROR(VLOOKUP(A2809,Merge_gall!$C$2:$D$6296,2,FALSE),"")</f>
        <v>화살</v>
      </c>
      <c r="I2809" s="1" t="str">
        <f t="shared" si="43"/>
        <v>화살</v>
      </c>
    </row>
    <row r="2810" spans="1:9">
      <c r="A2810" s="1" t="s">
        <v>7974</v>
      </c>
      <c r="B2810" s="1" t="s">
        <v>11</v>
      </c>
      <c r="C2810" s="1" t="s">
        <v>7975</v>
      </c>
      <c r="E2810" s="1" t="s">
        <v>7971</v>
      </c>
      <c r="F2810" s="1" t="s">
        <v>31216</v>
      </c>
      <c r="G2810" s="1" t="str">
        <f>IFERROR(VLOOKUP(A2810,Merge_RKTM!$C$2:$D$4691,2,FALSE),"")</f>
        <v>유선형 화살</v>
      </c>
      <c r="H2810" s="1" t="str">
        <f>IFERROR(VLOOKUP(A2810,Merge_gall!$C$2:$D$6296,2,FALSE),"")</f>
        <v>유선형 화살</v>
      </c>
      <c r="I2810" s="1" t="str">
        <f t="shared" si="43"/>
        <v>유선형 화살</v>
      </c>
    </row>
    <row r="2811" spans="1:9">
      <c r="A2811" s="1" t="s">
        <v>7976</v>
      </c>
      <c r="B2811" s="1" t="s">
        <v>13</v>
      </c>
      <c r="C2811" s="1" t="s">
        <v>7977</v>
      </c>
      <c r="E2811" s="1" t="s">
        <v>7978</v>
      </c>
      <c r="F2811" s="1" t="s">
        <v>28129</v>
      </c>
      <c r="G2811" s="1" t="str">
        <f>IFERROR(VLOOKUP(A2811,Merge_RKTM!$C$2:$D$4691,2,FALSE),"")</f>
        <v/>
      </c>
      <c r="H2811" s="1" t="str">
        <f>IFERROR(VLOOKUP(A2811,Merge_gall!$C$2:$D$6296,2,FALSE),"")</f>
        <v>나무로 된 화살대에 부착된 날카로운 촉이 있는 화살입니다.</v>
      </c>
      <c r="I2811" s="1" t="str">
        <f t="shared" si="43"/>
        <v>나무로 된 화살대에 부착된 날카로운 촉이 있는 화살입니다.</v>
      </c>
    </row>
    <row r="2812" spans="1:9">
      <c r="A2812" s="1" t="s">
        <v>7979</v>
      </c>
      <c r="B2812" s="1" t="s">
        <v>13</v>
      </c>
      <c r="C2812" s="1" t="s">
        <v>7980</v>
      </c>
      <c r="E2812" s="1" t="s">
        <v>7981</v>
      </c>
      <c r="F2812" s="1" t="s">
        <v>28127</v>
      </c>
      <c r="G2812" s="1" t="str">
        <f>IFERROR(VLOOKUP(A2812,Merge_RKTM!$C$2:$D$4691,2,FALSE),"")</f>
        <v/>
      </c>
      <c r="H2812" s="1" t="str">
        <f>IFERROR(VLOOKUP(A2812,Merge_gall!$C$2:$D$6296,2,FALSE),"")</f>
        <v>화살 (돌)</v>
      </c>
      <c r="I2812" s="1" t="str">
        <f t="shared" si="43"/>
        <v>화살 (돌)</v>
      </c>
    </row>
    <row r="2813" spans="1:9">
      <c r="A2813" s="1" t="s">
        <v>7982</v>
      </c>
      <c r="B2813" s="1" t="s">
        <v>13</v>
      </c>
      <c r="C2813" s="1" t="s">
        <v>7983</v>
      </c>
      <c r="E2813" s="1" t="s">
        <v>7978</v>
      </c>
      <c r="F2813" s="1" t="s">
        <v>28129</v>
      </c>
      <c r="G2813" s="1" t="str">
        <f>IFERROR(VLOOKUP(A2813,Merge_RKTM!$C$2:$D$4691,2,FALSE),"")</f>
        <v/>
      </c>
      <c r="H2813" s="1" t="str">
        <f>IFERROR(VLOOKUP(A2813,Merge_gall!$C$2:$D$6296,2,FALSE),"")</f>
        <v>나무로 된 화살대에 부착된 날카로운 촉이 있는 화살입니다.</v>
      </c>
      <c r="I2813" s="1" t="str">
        <f t="shared" si="43"/>
        <v>나무로 된 화살대에 부착된 날카로운 촉이 있는 화살입니다.</v>
      </c>
    </row>
    <row r="2814" spans="1:9">
      <c r="A2814" s="1" t="s">
        <v>7984</v>
      </c>
      <c r="B2814" s="1" t="s">
        <v>13</v>
      </c>
      <c r="C2814" s="1" t="s">
        <v>7985</v>
      </c>
      <c r="E2814" s="1" t="s">
        <v>7986</v>
      </c>
      <c r="F2814" s="1" t="s">
        <v>28126</v>
      </c>
      <c r="G2814" s="1" t="str">
        <f>IFERROR(VLOOKUP(A2814,Merge_RKTM!$C$2:$D$4691,2,FALSE),"")</f>
        <v/>
      </c>
      <c r="H2814" s="1" t="str">
        <f>IFERROR(VLOOKUP(A2814,Merge_gall!$C$2:$D$6296,2,FALSE),"")</f>
        <v>화살 (강철)</v>
      </c>
      <c r="I2814" s="1" t="str">
        <f t="shared" si="43"/>
        <v>화살 (강철)</v>
      </c>
    </row>
    <row r="2815" spans="1:9">
      <c r="A2815" s="1" t="s">
        <v>7987</v>
      </c>
      <c r="B2815" s="1" t="s">
        <v>13</v>
      </c>
      <c r="C2815" s="1" t="s">
        <v>7988</v>
      </c>
      <c r="E2815" s="1" t="s">
        <v>7978</v>
      </c>
      <c r="F2815" s="1" t="s">
        <v>28129</v>
      </c>
      <c r="G2815" s="1" t="str">
        <f>IFERROR(VLOOKUP(A2815,Merge_RKTM!$C$2:$D$4691,2,FALSE),"")</f>
        <v/>
      </c>
      <c r="H2815" s="1" t="str">
        <f>IFERROR(VLOOKUP(A2815,Merge_gall!$C$2:$D$6296,2,FALSE),"")</f>
        <v>나무로 된 화살대에 부착된 날카로운 촉이 있는 화살입니다.</v>
      </c>
      <c r="I2815" s="1" t="str">
        <f t="shared" si="43"/>
        <v>나무로 된 화살대에 부착된 날카로운 촉이 있는 화살입니다.</v>
      </c>
    </row>
    <row r="2816" spans="1:9">
      <c r="A2816" s="1" t="s">
        <v>7989</v>
      </c>
      <c r="B2816" s="1" t="s">
        <v>13</v>
      </c>
      <c r="C2816" s="1" t="s">
        <v>7990</v>
      </c>
      <c r="E2816" s="1" t="s">
        <v>7991</v>
      </c>
      <c r="F2816" s="1" t="s">
        <v>28125</v>
      </c>
      <c r="G2816" s="1" t="str">
        <f>IFERROR(VLOOKUP(A2816,Merge_RKTM!$C$2:$D$4691,2,FALSE),"")</f>
        <v/>
      </c>
      <c r="H2816" s="1" t="str">
        <f>IFERROR(VLOOKUP(A2816,Merge_gall!$C$2:$D$6296,2,FALSE),"")</f>
        <v>화살 (플라스틸)</v>
      </c>
      <c r="I2816" s="1" t="str">
        <f t="shared" si="43"/>
        <v>화살 (플라스틸)</v>
      </c>
    </row>
    <row r="2817" spans="1:9">
      <c r="A2817" s="1" t="s">
        <v>7992</v>
      </c>
      <c r="B2817" s="1" t="s">
        <v>13</v>
      </c>
      <c r="C2817" s="1" t="s">
        <v>7993</v>
      </c>
      <c r="E2817" s="1" t="s">
        <v>7978</v>
      </c>
      <c r="F2817" s="1" t="s">
        <v>28129</v>
      </c>
      <c r="G2817" s="1" t="str">
        <f>IFERROR(VLOOKUP(A2817,Merge_RKTM!$C$2:$D$4691,2,FALSE),"")</f>
        <v/>
      </c>
      <c r="H2817" s="1" t="str">
        <f>IFERROR(VLOOKUP(A2817,Merge_gall!$C$2:$D$6296,2,FALSE),"")</f>
        <v>나무로 된 화살대에 부착된 날카로운 촉이 있는 화살입니다.</v>
      </c>
      <c r="I2817" s="1" t="str">
        <f t="shared" si="43"/>
        <v>나무로 된 화살대에 부착된 날카로운 촉이 있는 화살입니다.</v>
      </c>
    </row>
    <row r="2818" spans="1:9">
      <c r="A2818" s="1" t="s">
        <v>7994</v>
      </c>
      <c r="B2818" s="1" t="s">
        <v>13</v>
      </c>
      <c r="C2818" s="1" t="s">
        <v>7995</v>
      </c>
      <c r="E2818" s="1" t="s">
        <v>7996</v>
      </c>
      <c r="F2818" s="1" t="s">
        <v>28124</v>
      </c>
      <c r="G2818" s="1" t="str">
        <f>IFERROR(VLOOKUP(A2818,Merge_RKTM!$C$2:$D$4691,2,FALSE),"")</f>
        <v/>
      </c>
      <c r="H2818" s="1" t="str">
        <f>IFERROR(VLOOKUP(A2818,Merge_gall!$C$2:$D$6296,2,FALSE),"")</f>
        <v>독화살</v>
      </c>
      <c r="I2818" s="1" t="str">
        <f t="shared" si="43"/>
        <v>독화살</v>
      </c>
    </row>
    <row r="2819" spans="1:9">
      <c r="A2819" s="1" t="s">
        <v>7997</v>
      </c>
      <c r="B2819" s="1" t="s">
        <v>13</v>
      </c>
      <c r="C2819" s="1" t="s">
        <v>7998</v>
      </c>
      <c r="E2819" s="1" t="s">
        <v>7978</v>
      </c>
      <c r="F2819" s="1" t="s">
        <v>28129</v>
      </c>
      <c r="G2819" s="1" t="str">
        <f>IFERROR(VLOOKUP(A2819,Merge_RKTM!$C$2:$D$4691,2,FALSE),"")</f>
        <v/>
      </c>
      <c r="H2819" s="1" t="str">
        <f>IFERROR(VLOOKUP(A2819,Merge_gall!$C$2:$D$6296,2,FALSE),"")</f>
        <v>나무로 된 화살대에 부착된 날카로운 촉이 있는 화살입니다.</v>
      </c>
      <c r="I2819" s="1" t="str">
        <f t="shared" ref="I2819:I2882" si="44">IF(H2819="",G2819,H2819)</f>
        <v>나무로 된 화살대에 부착된 날카로운 촉이 있는 화살입니다.</v>
      </c>
    </row>
    <row r="2820" spans="1:9">
      <c r="A2820" s="1" t="s">
        <v>7999</v>
      </c>
      <c r="B2820" s="1" t="s">
        <v>13</v>
      </c>
      <c r="C2820" s="1" t="s">
        <v>8000</v>
      </c>
      <c r="E2820" s="1" t="s">
        <v>8001</v>
      </c>
      <c r="F2820" s="1" t="s">
        <v>28123</v>
      </c>
      <c r="G2820" s="1" t="str">
        <f>IFERROR(VLOOKUP(A2820,Merge_RKTM!$C$2:$D$4691,2,FALSE),"")</f>
        <v/>
      </c>
      <c r="H2820" s="1" t="str">
        <f>IFERROR(VLOOKUP(A2820,Merge_gall!$C$2:$D$6296,2,FALSE),"")</f>
        <v>불화살</v>
      </c>
      <c r="I2820" s="1" t="str">
        <f t="shared" si="44"/>
        <v>불화살</v>
      </c>
    </row>
    <row r="2821" spans="1:9">
      <c r="A2821" s="1" t="s">
        <v>8002</v>
      </c>
      <c r="B2821" s="1" t="s">
        <v>25</v>
      </c>
      <c r="C2821" s="1" t="s">
        <v>8003</v>
      </c>
      <c r="E2821" s="1" t="s">
        <v>7981</v>
      </c>
      <c r="F2821" s="1" t="s">
        <v>28127</v>
      </c>
      <c r="G2821" s="1" t="str">
        <f>IFERROR(VLOOKUP(A2821,Merge_RKTM!$C$2:$D$4691,2,FALSE),"")</f>
        <v>화살 (돌)</v>
      </c>
      <c r="H2821" s="1" t="str">
        <f>IFERROR(VLOOKUP(A2821,Merge_gall!$C$2:$D$6296,2,FALSE),"")</f>
        <v>화살 (돌)</v>
      </c>
      <c r="I2821" s="1" t="str">
        <f t="shared" si="44"/>
        <v>화살 (돌)</v>
      </c>
    </row>
    <row r="2822" spans="1:9">
      <c r="A2822" s="1" t="s">
        <v>8004</v>
      </c>
      <c r="B2822" s="1" t="s">
        <v>25</v>
      </c>
      <c r="C2822" s="1" t="s">
        <v>8005</v>
      </c>
      <c r="E2822" s="1" t="s">
        <v>7986</v>
      </c>
      <c r="F2822" s="1" t="s">
        <v>28126</v>
      </c>
      <c r="G2822" s="1" t="str">
        <f>IFERROR(VLOOKUP(A2822,Merge_RKTM!$C$2:$D$4691,2,FALSE),"")</f>
        <v>화살 (강철)</v>
      </c>
      <c r="H2822" s="1" t="str">
        <f>IFERROR(VLOOKUP(A2822,Merge_gall!$C$2:$D$6296,2,FALSE),"")</f>
        <v>화살 (강철)</v>
      </c>
      <c r="I2822" s="1" t="str">
        <f t="shared" si="44"/>
        <v>화살 (강철)</v>
      </c>
    </row>
    <row r="2823" spans="1:9">
      <c r="A2823" s="1" t="s">
        <v>8006</v>
      </c>
      <c r="B2823" s="1" t="s">
        <v>25</v>
      </c>
      <c r="C2823" s="1" t="s">
        <v>8007</v>
      </c>
      <c r="E2823" s="1" t="s">
        <v>7991</v>
      </c>
      <c r="F2823" s="1" t="s">
        <v>28125</v>
      </c>
      <c r="G2823" s="1" t="str">
        <f>IFERROR(VLOOKUP(A2823,Merge_RKTM!$C$2:$D$4691,2,FALSE),"")</f>
        <v>화살 (플라스틸)</v>
      </c>
      <c r="H2823" s="1" t="str">
        <f>IFERROR(VLOOKUP(A2823,Merge_gall!$C$2:$D$6296,2,FALSE),"")</f>
        <v>화살 (플라스틸)</v>
      </c>
      <c r="I2823" s="1" t="str">
        <f t="shared" si="44"/>
        <v>화살 (플라스틸)</v>
      </c>
    </row>
    <row r="2824" spans="1:9">
      <c r="A2824" s="1" t="s">
        <v>8008</v>
      </c>
      <c r="B2824" s="1" t="s">
        <v>25</v>
      </c>
      <c r="C2824" s="1" t="s">
        <v>8009</v>
      </c>
      <c r="E2824" s="1" t="s">
        <v>7996</v>
      </c>
      <c r="F2824" s="1" t="s">
        <v>28124</v>
      </c>
      <c r="G2824" s="1" t="str">
        <f>IFERROR(VLOOKUP(A2824,Merge_RKTM!$C$2:$D$4691,2,FALSE),"")</f>
        <v>독화살</v>
      </c>
      <c r="H2824" s="1" t="str">
        <f>IFERROR(VLOOKUP(A2824,Merge_gall!$C$2:$D$6296,2,FALSE),"")</f>
        <v>독화살</v>
      </c>
      <c r="I2824" s="1" t="str">
        <f t="shared" si="44"/>
        <v>독화살</v>
      </c>
    </row>
    <row r="2825" spans="1:9">
      <c r="A2825" s="1" t="s">
        <v>8010</v>
      </c>
      <c r="B2825" s="1" t="s">
        <v>25</v>
      </c>
      <c r="C2825" s="1" t="s">
        <v>8011</v>
      </c>
      <c r="E2825" s="1" t="s">
        <v>8001</v>
      </c>
      <c r="F2825" s="1" t="s">
        <v>28123</v>
      </c>
      <c r="G2825" s="1" t="str">
        <f>IFERROR(VLOOKUP(A2825,Merge_RKTM!$C$2:$D$4691,2,FALSE),"")</f>
        <v>불화살</v>
      </c>
      <c r="H2825" s="1" t="str">
        <f>IFERROR(VLOOKUP(A2825,Merge_gall!$C$2:$D$6296,2,FALSE),"")</f>
        <v>불화살</v>
      </c>
      <c r="I2825" s="1" t="str">
        <f t="shared" si="44"/>
        <v>불화살</v>
      </c>
    </row>
    <row r="2826" spans="1:9">
      <c r="A2826" s="1" t="s">
        <v>8012</v>
      </c>
      <c r="B2826" s="1" t="s">
        <v>25</v>
      </c>
      <c r="C2826" s="1" t="s">
        <v>8013</v>
      </c>
      <c r="E2826" s="1" t="s">
        <v>8014</v>
      </c>
      <c r="F2826" s="1" t="s">
        <v>28122</v>
      </c>
      <c r="G2826" s="1" t="str">
        <f>IFERROR(VLOOKUP(A2826,Merge_RKTM!$C$2:$D$4691,2,FALSE),"")</f>
        <v>유선형 화살 (돌)</v>
      </c>
      <c r="H2826" s="1" t="str">
        <f>IFERROR(VLOOKUP(A2826,Merge_gall!$C$2:$D$6296,2,FALSE),"")</f>
        <v>유선형 화살 (돌)</v>
      </c>
      <c r="I2826" s="1" t="str">
        <f t="shared" si="44"/>
        <v>유선형 화살 (돌)</v>
      </c>
    </row>
    <row r="2827" spans="1:9">
      <c r="A2827" s="1" t="s">
        <v>8015</v>
      </c>
      <c r="B2827" s="1" t="s">
        <v>25</v>
      </c>
      <c r="C2827" s="1" t="s">
        <v>8016</v>
      </c>
      <c r="E2827" s="1" t="s">
        <v>8017</v>
      </c>
      <c r="F2827" s="1" t="s">
        <v>28121</v>
      </c>
      <c r="G2827" s="1" t="str">
        <f>IFERROR(VLOOKUP(A2827,Merge_RKTM!$C$2:$D$4691,2,FALSE),"")</f>
        <v>유선형 화살 (강철)</v>
      </c>
      <c r="H2827" s="1" t="str">
        <f>IFERROR(VLOOKUP(A2827,Merge_gall!$C$2:$D$6296,2,FALSE),"")</f>
        <v>유선형 화살 (강철)</v>
      </c>
      <c r="I2827" s="1" t="str">
        <f t="shared" si="44"/>
        <v>유선형 화살 (강철)</v>
      </c>
    </row>
    <row r="2828" spans="1:9">
      <c r="A2828" s="1" t="s">
        <v>8018</v>
      </c>
      <c r="B2828" s="1" t="s">
        <v>25</v>
      </c>
      <c r="C2828" s="1" t="s">
        <v>8019</v>
      </c>
      <c r="E2828" s="1" t="s">
        <v>8020</v>
      </c>
      <c r="F2828" s="1" t="s">
        <v>28120</v>
      </c>
      <c r="G2828" s="1" t="str">
        <f>IFERROR(VLOOKUP(A2828,Merge_RKTM!$C$2:$D$4691,2,FALSE),"")</f>
        <v>유선형 화살 (플라스틸)</v>
      </c>
      <c r="H2828" s="1" t="str">
        <f>IFERROR(VLOOKUP(A2828,Merge_gall!$C$2:$D$6296,2,FALSE),"")</f>
        <v>유선형 화살 (플라스틸)</v>
      </c>
      <c r="I2828" s="1" t="str">
        <f t="shared" si="44"/>
        <v>유선형 화살 (플라스틸)</v>
      </c>
    </row>
    <row r="2829" spans="1:9">
      <c r="A2829" s="1" t="s">
        <v>8021</v>
      </c>
      <c r="B2829" s="1" t="s">
        <v>25</v>
      </c>
      <c r="C2829" s="1" t="s">
        <v>8022</v>
      </c>
      <c r="E2829" s="1" t="s">
        <v>8023</v>
      </c>
      <c r="F2829" s="1" t="s">
        <v>28119</v>
      </c>
      <c r="G2829" s="1" t="str">
        <f>IFERROR(VLOOKUP(A2829,Merge_RKTM!$C$2:$D$4691,2,FALSE),"")</f>
        <v>유선형 독화살</v>
      </c>
      <c r="H2829" s="1" t="str">
        <f>IFERROR(VLOOKUP(A2829,Merge_gall!$C$2:$D$6296,2,FALSE),"")</f>
        <v>유선형 독화살</v>
      </c>
      <c r="I2829" s="1" t="str">
        <f t="shared" si="44"/>
        <v>유선형 독화살</v>
      </c>
    </row>
    <row r="2830" spans="1:9">
      <c r="A2830" s="1" t="s">
        <v>8024</v>
      </c>
      <c r="B2830" s="1" t="s">
        <v>25</v>
      </c>
      <c r="C2830" s="1" t="s">
        <v>8025</v>
      </c>
      <c r="E2830" s="1" t="s">
        <v>8026</v>
      </c>
      <c r="F2830" s="1" t="s">
        <v>28118</v>
      </c>
      <c r="G2830" s="1" t="str">
        <f>IFERROR(VLOOKUP(A2830,Merge_RKTM!$C$2:$D$4691,2,FALSE),"")</f>
        <v>유선형 불화살</v>
      </c>
      <c r="H2830" s="1" t="str">
        <f>IFERROR(VLOOKUP(A2830,Merge_gall!$C$2:$D$6296,2,FALSE),"")</f>
        <v>유선형 불화살</v>
      </c>
      <c r="I2830" s="1" t="str">
        <f t="shared" si="44"/>
        <v>유선형 불화살</v>
      </c>
    </row>
    <row r="2831" spans="1:9">
      <c r="A2831" s="1" t="s">
        <v>8027</v>
      </c>
      <c r="B2831" s="1" t="s">
        <v>32</v>
      </c>
      <c r="C2831" s="1" t="s">
        <v>8028</v>
      </c>
      <c r="E2831" s="1" t="s">
        <v>8029</v>
      </c>
      <c r="F2831" s="1" t="s">
        <v>30331</v>
      </c>
      <c r="G2831" s="1" t="str">
        <f>IFERROR(VLOOKUP(A2831,Merge_RKTM!$C$2:$D$4691,2,FALSE),"")</f>
        <v>돌 화살 10개 제작</v>
      </c>
      <c r="H2831" s="1" t="str">
        <f>IFERROR(VLOOKUP(A2831,Merge_gall!$C$2:$D$6296,2,FALSE),"")</f>
        <v>돌 화살 10개 제작</v>
      </c>
      <c r="I2831" s="1" t="str">
        <f t="shared" si="44"/>
        <v>돌 화살 10개 제작</v>
      </c>
    </row>
    <row r="2832" spans="1:9">
      <c r="A2832" s="1" t="s">
        <v>8030</v>
      </c>
      <c r="B2832" s="1" t="s">
        <v>32</v>
      </c>
      <c r="C2832" s="1" t="s">
        <v>8031</v>
      </c>
      <c r="E2832" s="1" t="s">
        <v>8032</v>
      </c>
      <c r="F2832" s="1" t="s">
        <v>30330</v>
      </c>
      <c r="G2832" s="1" t="str">
        <f>IFERROR(VLOOKUP(A2832,Merge_RKTM!$C$2:$D$4691,2,FALSE),"")</f>
        <v>돌 화살을 10개 제작합니다.</v>
      </c>
      <c r="H2832" s="1" t="str">
        <f>IFERROR(VLOOKUP(A2832,Merge_gall!$C$2:$D$6296,2,FALSE),"")</f>
        <v>돌 화살을 10개 제작합니다.</v>
      </c>
      <c r="I2832" s="1" t="str">
        <f t="shared" si="44"/>
        <v>돌 화살을 10개 제작합니다.</v>
      </c>
    </row>
    <row r="2833" spans="1:9">
      <c r="A2833" s="1" t="s">
        <v>8033</v>
      </c>
      <c r="B2833" s="1" t="s">
        <v>32</v>
      </c>
      <c r="C2833" s="1" t="s">
        <v>8034</v>
      </c>
      <c r="E2833" s="1" t="s">
        <v>8035</v>
      </c>
      <c r="F2833" s="1" t="s">
        <v>30329</v>
      </c>
      <c r="G2833" s="1" t="str">
        <f>IFERROR(VLOOKUP(A2833,Merge_RKTM!$C$2:$D$4691,2,FALSE),"")</f>
        <v>돌 화살 제작 중.</v>
      </c>
      <c r="H2833" s="1" t="str">
        <f>IFERROR(VLOOKUP(A2833,Merge_gall!$C$2:$D$6296,2,FALSE),"")</f>
        <v>돌 화살 제작 중.</v>
      </c>
      <c r="I2833" s="1" t="str">
        <f t="shared" si="44"/>
        <v>돌 화살 제작 중.</v>
      </c>
    </row>
    <row r="2834" spans="1:9">
      <c r="A2834" s="1" t="s">
        <v>8036</v>
      </c>
      <c r="B2834" s="1" t="s">
        <v>32</v>
      </c>
      <c r="C2834" s="1" t="s">
        <v>8037</v>
      </c>
      <c r="E2834" s="1" t="s">
        <v>8038</v>
      </c>
      <c r="F2834" s="1" t="s">
        <v>30328</v>
      </c>
      <c r="G2834" s="1" t="str">
        <f>IFERROR(VLOOKUP(A2834,Merge_RKTM!$C$2:$D$4691,2,FALSE),"")</f>
        <v>강철 화살 10개 제작</v>
      </c>
      <c r="H2834" s="1" t="str">
        <f>IFERROR(VLOOKUP(A2834,Merge_gall!$C$2:$D$6296,2,FALSE),"")</f>
        <v>강철 화살 10개 제작</v>
      </c>
      <c r="I2834" s="1" t="str">
        <f t="shared" si="44"/>
        <v>강철 화살 10개 제작</v>
      </c>
    </row>
    <row r="2835" spans="1:9">
      <c r="A2835" s="1" t="s">
        <v>8039</v>
      </c>
      <c r="B2835" s="1" t="s">
        <v>32</v>
      </c>
      <c r="C2835" s="1" t="s">
        <v>8040</v>
      </c>
      <c r="E2835" s="1" t="s">
        <v>8041</v>
      </c>
      <c r="F2835" s="1" t="s">
        <v>30327</v>
      </c>
      <c r="G2835" s="1" t="str">
        <f>IFERROR(VLOOKUP(A2835,Merge_RKTM!$C$2:$D$4691,2,FALSE),"")</f>
        <v>강철 화살을 10개 제작합니다.</v>
      </c>
      <c r="H2835" s="1" t="str">
        <f>IFERROR(VLOOKUP(A2835,Merge_gall!$C$2:$D$6296,2,FALSE),"")</f>
        <v>강철 화살을 10개 제작합니다.</v>
      </c>
      <c r="I2835" s="1" t="str">
        <f t="shared" si="44"/>
        <v>강철 화살을 10개 제작합니다.</v>
      </c>
    </row>
    <row r="2836" spans="1:9">
      <c r="A2836" s="1" t="s">
        <v>8042</v>
      </c>
      <c r="B2836" s="1" t="s">
        <v>32</v>
      </c>
      <c r="C2836" s="1" t="s">
        <v>8043</v>
      </c>
      <c r="E2836" s="1" t="s">
        <v>8044</v>
      </c>
      <c r="F2836" s="1" t="s">
        <v>30326</v>
      </c>
      <c r="G2836" s="1" t="str">
        <f>IFERROR(VLOOKUP(A2836,Merge_RKTM!$C$2:$D$4691,2,FALSE),"")</f>
        <v>강철 화살 제작 중.</v>
      </c>
      <c r="H2836" s="1" t="str">
        <f>IFERROR(VLOOKUP(A2836,Merge_gall!$C$2:$D$6296,2,FALSE),"")</f>
        <v>강철 화살 제작 중.</v>
      </c>
      <c r="I2836" s="1" t="str">
        <f t="shared" si="44"/>
        <v>강철 화살 제작 중.</v>
      </c>
    </row>
    <row r="2837" spans="1:9">
      <c r="A2837" s="1" t="s">
        <v>8045</v>
      </c>
      <c r="B2837" s="1" t="s">
        <v>32</v>
      </c>
      <c r="C2837" s="1" t="s">
        <v>8046</v>
      </c>
      <c r="E2837" s="1" t="s">
        <v>8047</v>
      </c>
      <c r="F2837" s="1" t="s">
        <v>30325</v>
      </c>
      <c r="G2837" s="1" t="str">
        <f>IFERROR(VLOOKUP(A2837,Merge_RKTM!$C$2:$D$4691,2,FALSE),"")</f>
        <v>플라스틸 화살 10개 제작</v>
      </c>
      <c r="H2837" s="1" t="str">
        <f>IFERROR(VLOOKUP(A2837,Merge_gall!$C$2:$D$6296,2,FALSE),"")</f>
        <v>플라스틸 화살 10개 제작</v>
      </c>
      <c r="I2837" s="1" t="str">
        <f t="shared" si="44"/>
        <v>플라스틸 화살 10개 제작</v>
      </c>
    </row>
    <row r="2838" spans="1:9">
      <c r="A2838" s="1" t="s">
        <v>8048</v>
      </c>
      <c r="B2838" s="1" t="s">
        <v>32</v>
      </c>
      <c r="C2838" s="1" t="s">
        <v>8049</v>
      </c>
      <c r="E2838" s="1" t="s">
        <v>8050</v>
      </c>
      <c r="F2838" s="1" t="s">
        <v>30324</v>
      </c>
      <c r="G2838" s="1" t="str">
        <f>IFERROR(VLOOKUP(A2838,Merge_RKTM!$C$2:$D$4691,2,FALSE),"")</f>
        <v>플라스틸 화살을 10개 제작합니다.</v>
      </c>
      <c r="H2838" s="1" t="str">
        <f>IFERROR(VLOOKUP(A2838,Merge_gall!$C$2:$D$6296,2,FALSE),"")</f>
        <v>플라스틸 화살을 10개 제작합니다.</v>
      </c>
      <c r="I2838" s="1" t="str">
        <f t="shared" si="44"/>
        <v>플라스틸 화살을 10개 제작합니다.</v>
      </c>
    </row>
    <row r="2839" spans="1:9">
      <c r="A2839" s="1" t="s">
        <v>8051</v>
      </c>
      <c r="B2839" s="1" t="s">
        <v>32</v>
      </c>
      <c r="C2839" s="1" t="s">
        <v>8052</v>
      </c>
      <c r="E2839" s="1" t="s">
        <v>8053</v>
      </c>
      <c r="F2839" s="1" t="s">
        <v>30323</v>
      </c>
      <c r="G2839" s="1" t="str">
        <f>IFERROR(VLOOKUP(A2839,Merge_RKTM!$C$2:$D$4691,2,FALSE),"")</f>
        <v>플라스틸 화살 제작 중.</v>
      </c>
      <c r="H2839" s="1" t="str">
        <f>IFERROR(VLOOKUP(A2839,Merge_gall!$C$2:$D$6296,2,FALSE),"")</f>
        <v>플라스틸 화살 제작 중.</v>
      </c>
      <c r="I2839" s="1" t="str">
        <f t="shared" si="44"/>
        <v>플라스틸 화살 제작 중.</v>
      </c>
    </row>
    <row r="2840" spans="1:9">
      <c r="A2840" s="1" t="s">
        <v>8054</v>
      </c>
      <c r="B2840" s="1" t="s">
        <v>32</v>
      </c>
      <c r="C2840" s="1" t="s">
        <v>8055</v>
      </c>
      <c r="E2840" s="1" t="s">
        <v>8056</v>
      </c>
      <c r="F2840" s="1" t="s">
        <v>30322</v>
      </c>
      <c r="G2840" s="1" t="str">
        <f>IFERROR(VLOOKUP(A2840,Merge_RKTM!$C$2:$D$4691,2,FALSE),"")</f>
        <v>독화살 10개 제작</v>
      </c>
      <c r="H2840" s="1" t="str">
        <f>IFERROR(VLOOKUP(A2840,Merge_gall!$C$2:$D$6296,2,FALSE),"")</f>
        <v>독화살 10개 제작</v>
      </c>
      <c r="I2840" s="1" t="str">
        <f t="shared" si="44"/>
        <v>독화살 10개 제작</v>
      </c>
    </row>
    <row r="2841" spans="1:9">
      <c r="A2841" s="1" t="s">
        <v>8057</v>
      </c>
      <c r="B2841" s="1" t="s">
        <v>32</v>
      </c>
      <c r="C2841" s="1" t="s">
        <v>8058</v>
      </c>
      <c r="E2841" s="1" t="s">
        <v>8059</v>
      </c>
      <c r="F2841" s="1" t="s">
        <v>30321</v>
      </c>
      <c r="G2841" s="1" t="str">
        <f>IFERROR(VLOOKUP(A2841,Merge_RKTM!$C$2:$D$4691,2,FALSE),"")</f>
        <v>독화살을 10개 제작합니다.</v>
      </c>
      <c r="H2841" s="1" t="str">
        <f>IFERROR(VLOOKUP(A2841,Merge_gall!$C$2:$D$6296,2,FALSE),"")</f>
        <v>독화살을 10개 제작합니다.</v>
      </c>
      <c r="I2841" s="1" t="str">
        <f t="shared" si="44"/>
        <v>독화살을 10개 제작합니다.</v>
      </c>
    </row>
    <row r="2842" spans="1:9">
      <c r="A2842" s="1" t="s">
        <v>8060</v>
      </c>
      <c r="B2842" s="1" t="s">
        <v>32</v>
      </c>
      <c r="C2842" s="1" t="s">
        <v>8061</v>
      </c>
      <c r="E2842" s="1" t="s">
        <v>8062</v>
      </c>
      <c r="F2842" s="1" t="s">
        <v>30320</v>
      </c>
      <c r="G2842" s="1" t="str">
        <f>IFERROR(VLOOKUP(A2842,Merge_RKTM!$C$2:$D$4691,2,FALSE),"")</f>
        <v>독화살 제작 중</v>
      </c>
      <c r="H2842" s="1" t="str">
        <f>IFERROR(VLOOKUP(A2842,Merge_gall!$C$2:$D$6296,2,FALSE),"")</f>
        <v>독화살 제작 중</v>
      </c>
      <c r="I2842" s="1" t="str">
        <f t="shared" si="44"/>
        <v>독화살 제작 중</v>
      </c>
    </row>
    <row r="2843" spans="1:9">
      <c r="A2843" s="1" t="s">
        <v>8063</v>
      </c>
      <c r="B2843" s="1" t="s">
        <v>32</v>
      </c>
      <c r="C2843" s="1" t="s">
        <v>8064</v>
      </c>
      <c r="E2843" s="1" t="s">
        <v>8065</v>
      </c>
      <c r="F2843" s="1" t="s">
        <v>30319</v>
      </c>
      <c r="G2843" s="1" t="str">
        <f>IFERROR(VLOOKUP(A2843,Merge_RKTM!$C$2:$D$4691,2,FALSE),"")</f>
        <v>불화살 10개 제작</v>
      </c>
      <c r="H2843" s="1" t="str">
        <f>IFERROR(VLOOKUP(A2843,Merge_gall!$C$2:$D$6296,2,FALSE),"")</f>
        <v>불화살 10개 제작</v>
      </c>
      <c r="I2843" s="1" t="str">
        <f t="shared" si="44"/>
        <v>불화살 10개 제작</v>
      </c>
    </row>
    <row r="2844" spans="1:9">
      <c r="A2844" s="1" t="s">
        <v>8066</v>
      </c>
      <c r="B2844" s="1" t="s">
        <v>32</v>
      </c>
      <c r="C2844" s="1" t="s">
        <v>8067</v>
      </c>
      <c r="E2844" s="1" t="s">
        <v>8068</v>
      </c>
      <c r="F2844" s="1" t="s">
        <v>30318</v>
      </c>
      <c r="G2844" s="1" t="str">
        <f>IFERROR(VLOOKUP(A2844,Merge_RKTM!$C$2:$D$4691,2,FALSE),"")</f>
        <v>불화살을 10개 제작합니다.</v>
      </c>
      <c r="H2844" s="1" t="str">
        <f>IFERROR(VLOOKUP(A2844,Merge_gall!$C$2:$D$6296,2,FALSE),"")</f>
        <v>불화살을 10개 제작합니다.</v>
      </c>
      <c r="I2844" s="1" t="str">
        <f t="shared" si="44"/>
        <v>불화살을 10개 제작합니다.</v>
      </c>
    </row>
    <row r="2845" spans="1:9">
      <c r="A2845" s="1" t="s">
        <v>8069</v>
      </c>
      <c r="B2845" s="1" t="s">
        <v>32</v>
      </c>
      <c r="C2845" s="1" t="s">
        <v>8070</v>
      </c>
      <c r="E2845" s="1" t="s">
        <v>8071</v>
      </c>
      <c r="F2845" s="1" t="s">
        <v>30317</v>
      </c>
      <c r="G2845" s="1" t="str">
        <f>IFERROR(VLOOKUP(A2845,Merge_RKTM!$C$2:$D$4691,2,FALSE),"")</f>
        <v>불화살 제작 중</v>
      </c>
      <c r="H2845" s="1" t="str">
        <f>IFERROR(VLOOKUP(A2845,Merge_gall!$C$2:$D$6296,2,FALSE),"")</f>
        <v>불화살 제작 중</v>
      </c>
      <c r="I2845" s="1" t="str">
        <f t="shared" si="44"/>
        <v>불화살 제작 중</v>
      </c>
    </row>
    <row r="2846" spans="1:9">
      <c r="A2846" s="1" t="s">
        <v>8072</v>
      </c>
      <c r="B2846" s="1" t="s">
        <v>7</v>
      </c>
      <c r="C2846" s="1" t="s">
        <v>8073</v>
      </c>
      <c r="E2846" s="1" t="s">
        <v>7971</v>
      </c>
      <c r="F2846" s="1" t="s">
        <v>29130</v>
      </c>
      <c r="G2846" s="1" t="str">
        <f>IFERROR(VLOOKUP(A2846,Merge_RKTM!$C$2:$D$4691,2,FALSE),"")</f>
        <v>다트</v>
      </c>
      <c r="H2846" s="1" t="str">
        <f>IFERROR(VLOOKUP(A2846,Merge_gall!$C$2:$D$6296,2,FALSE),"")</f>
        <v>다트</v>
      </c>
      <c r="I2846" s="1" t="str">
        <f t="shared" si="44"/>
        <v>다트</v>
      </c>
    </row>
    <row r="2847" spans="1:9">
      <c r="A2847" s="1" t="s">
        <v>8074</v>
      </c>
      <c r="B2847" s="1" t="s">
        <v>11</v>
      </c>
      <c r="C2847" s="1" t="s">
        <v>8075</v>
      </c>
      <c r="E2847" s="1" t="s">
        <v>8076</v>
      </c>
      <c r="F2847" s="1" t="s">
        <v>31215</v>
      </c>
      <c r="G2847" s="1" t="str">
        <f>IFERROR(VLOOKUP(A2847,Merge_RKTM!$C$2:$D$4691,2,FALSE),"")</f>
        <v>바람총 다트</v>
      </c>
      <c r="H2847" s="1" t="str">
        <f>IFERROR(VLOOKUP(A2847,Merge_gall!$C$2:$D$6296,2,FALSE),"")</f>
        <v>바람총 다트</v>
      </c>
      <c r="I2847" s="1" t="str">
        <f t="shared" si="44"/>
        <v>바람총 다트</v>
      </c>
    </row>
    <row r="2848" spans="1:9">
      <c r="A2848" s="1" t="s">
        <v>8077</v>
      </c>
      <c r="B2848" s="1" t="s">
        <v>13</v>
      </c>
      <c r="C2848" s="1" t="s">
        <v>8078</v>
      </c>
      <c r="E2848" s="1" t="s">
        <v>8079</v>
      </c>
      <c r="F2848" s="1" t="s">
        <v>28114</v>
      </c>
      <c r="G2848" s="1" t="str">
        <f>IFERROR(VLOOKUP(A2848,Merge_RKTM!$C$2:$D$4691,2,FALSE),"")</f>
        <v/>
      </c>
      <c r="H2848" s="1" t="str">
        <f>IFERROR(VLOOKUP(A2848,Merge_gall!$C$2:$D$6296,2,FALSE),"")</f>
        <v>독 다트</v>
      </c>
      <c r="I2848" s="1" t="str">
        <f t="shared" si="44"/>
        <v>독 다트</v>
      </c>
    </row>
    <row r="2849" spans="1:9">
      <c r="A2849" s="1" t="s">
        <v>8080</v>
      </c>
      <c r="B2849" s="1" t="s">
        <v>13</v>
      </c>
      <c r="C2849" s="1" t="s">
        <v>8081</v>
      </c>
      <c r="E2849" s="1" t="s">
        <v>8082</v>
      </c>
      <c r="F2849" s="1" t="s">
        <v>28116</v>
      </c>
      <c r="G2849" s="1" t="str">
        <f>IFERROR(VLOOKUP(A2849,Merge_RKTM!$C$2:$D$4691,2,FALSE),"")</f>
        <v/>
      </c>
      <c r="H2849" s="1" t="str">
        <f>IFERROR(VLOOKUP(A2849,Merge_gall!$C$2:$D$6296,2,FALSE),"")</f>
        <v>식물과 동물에서 추출한 독으로 다트 촉을 적신 나무 다트입니다.</v>
      </c>
      <c r="I2849" s="1" t="str">
        <f t="shared" si="44"/>
        <v>식물과 동물에서 추출한 독으로 다트 촉을 적신 나무 다트입니다.</v>
      </c>
    </row>
    <row r="2850" spans="1:9">
      <c r="A2850" s="1" t="s">
        <v>8083</v>
      </c>
      <c r="B2850" s="1" t="s">
        <v>25</v>
      </c>
      <c r="C2850" s="1" t="s">
        <v>8084</v>
      </c>
      <c r="E2850" s="1" t="s">
        <v>8079</v>
      </c>
      <c r="F2850" s="1" t="s">
        <v>28114</v>
      </c>
      <c r="G2850" s="1" t="str">
        <f>IFERROR(VLOOKUP(A2850,Merge_RKTM!$C$2:$D$4691,2,FALSE),"")</f>
        <v>독 다트</v>
      </c>
      <c r="H2850" s="1" t="str">
        <f>IFERROR(VLOOKUP(A2850,Merge_gall!$C$2:$D$6296,2,FALSE),"")</f>
        <v>독 다트</v>
      </c>
      <c r="I2850" s="1" t="str">
        <f t="shared" si="44"/>
        <v>독 다트</v>
      </c>
    </row>
    <row r="2851" spans="1:9">
      <c r="A2851" s="1" t="s">
        <v>8085</v>
      </c>
      <c r="B2851" s="1" t="s">
        <v>32</v>
      </c>
      <c r="C2851" s="1" t="s">
        <v>8086</v>
      </c>
      <c r="E2851" s="1" t="s">
        <v>8087</v>
      </c>
      <c r="F2851" s="1" t="s">
        <v>30316</v>
      </c>
      <c r="G2851" s="1" t="str">
        <f>IFERROR(VLOOKUP(A2851,Merge_RKTM!$C$2:$D$4691,2,FALSE),"")</f>
        <v>독 다트 10개 제작</v>
      </c>
      <c r="H2851" s="1" t="str">
        <f>IFERROR(VLOOKUP(A2851,Merge_gall!$C$2:$D$6296,2,FALSE),"")</f>
        <v>독 다트 10개 제작</v>
      </c>
      <c r="I2851" s="1" t="str">
        <f t="shared" si="44"/>
        <v>독 다트 10개 제작</v>
      </c>
    </row>
    <row r="2852" spans="1:9">
      <c r="A2852" s="1" t="s">
        <v>8088</v>
      </c>
      <c r="B2852" s="1" t="s">
        <v>32</v>
      </c>
      <c r="C2852" s="1" t="s">
        <v>8089</v>
      </c>
      <c r="E2852" s="1" t="s">
        <v>8090</v>
      </c>
      <c r="F2852" s="1" t="s">
        <v>30315</v>
      </c>
      <c r="G2852" s="1" t="str">
        <f>IFERROR(VLOOKUP(A2852,Merge_RKTM!$C$2:$D$4691,2,FALSE),"")</f>
        <v>바람총에 사용하는 독 다트 10개를 제작합니다.</v>
      </c>
      <c r="H2852" s="1" t="str">
        <f>IFERROR(VLOOKUP(A2852,Merge_gall!$C$2:$D$6296,2,FALSE),"")</f>
        <v>바람총에 사용하는 독 다트 10개를 제작합니다.</v>
      </c>
      <c r="I2852" s="1" t="str">
        <f t="shared" si="44"/>
        <v>바람총에 사용하는 독 다트 10개를 제작합니다.</v>
      </c>
    </row>
    <row r="2853" spans="1:9">
      <c r="A2853" s="1" t="s">
        <v>8091</v>
      </c>
      <c r="B2853" s="1" t="s">
        <v>32</v>
      </c>
      <c r="C2853" s="1" t="s">
        <v>8092</v>
      </c>
      <c r="E2853" s="1" t="s">
        <v>8093</v>
      </c>
      <c r="F2853" s="1" t="s">
        <v>30314</v>
      </c>
      <c r="G2853" s="1" t="str">
        <f>IFERROR(VLOOKUP(A2853,Merge_RKTM!$C$2:$D$4691,2,FALSE),"")</f>
        <v>독 다트 제작 중.</v>
      </c>
      <c r="H2853" s="1" t="str">
        <f>IFERROR(VLOOKUP(A2853,Merge_gall!$C$2:$D$6296,2,FALSE),"")</f>
        <v>독 다트 제작 중.</v>
      </c>
      <c r="I2853" s="1" t="str">
        <f t="shared" si="44"/>
        <v>독 다트 제작 중.</v>
      </c>
    </row>
    <row r="2854" spans="1:9">
      <c r="A2854" s="1" t="s">
        <v>8094</v>
      </c>
      <c r="B2854" s="1" t="s">
        <v>7</v>
      </c>
      <c r="C2854" s="1" t="s">
        <v>8095</v>
      </c>
      <c r="E2854" s="1" t="s">
        <v>8096</v>
      </c>
      <c r="F2854" s="1" t="s">
        <v>29129</v>
      </c>
      <c r="G2854" s="1" t="str">
        <f>IFERROR(VLOOKUP(A2854,Merge_RKTM!$C$2:$D$4691,2,FALSE),"")</f>
        <v>장궁 화살</v>
      </c>
      <c r="H2854" s="1" t="str">
        <f>IFERROR(VLOOKUP(A2854,Merge_gall!$C$2:$D$6296,2,FALSE),"")</f>
        <v>장궁 화살</v>
      </c>
      <c r="I2854" s="1" t="str">
        <f t="shared" si="44"/>
        <v>장궁 화살</v>
      </c>
    </row>
    <row r="2855" spans="1:9">
      <c r="A2855" s="1" t="s">
        <v>8097</v>
      </c>
      <c r="B2855" s="1" t="s">
        <v>11</v>
      </c>
      <c r="C2855" s="1" t="s">
        <v>8098</v>
      </c>
      <c r="E2855" s="1" t="s">
        <v>8096</v>
      </c>
      <c r="F2855" s="1" t="s">
        <v>29129</v>
      </c>
      <c r="G2855" s="1" t="str">
        <f>IFERROR(VLOOKUP(A2855,Merge_RKTM!$C$2:$D$4691,2,FALSE),"")</f>
        <v>장궁 화살</v>
      </c>
      <c r="H2855" s="1" t="str">
        <f>IFERROR(VLOOKUP(A2855,Merge_gall!$C$2:$D$6296,2,FALSE),"")</f>
        <v>장궁 화살</v>
      </c>
      <c r="I2855" s="1" t="str">
        <f t="shared" si="44"/>
        <v>장궁 화살</v>
      </c>
    </row>
    <row r="2856" spans="1:9">
      <c r="A2856" s="1" t="s">
        <v>8099</v>
      </c>
      <c r="B2856" s="1" t="s">
        <v>13</v>
      </c>
      <c r="C2856" s="1" t="s">
        <v>8100</v>
      </c>
      <c r="E2856" s="1" t="s">
        <v>8101</v>
      </c>
      <c r="F2856" s="1" t="s">
        <v>28104</v>
      </c>
      <c r="G2856" s="1" t="str">
        <f>IFERROR(VLOOKUP(A2856,Merge_RKTM!$C$2:$D$4691,2,FALSE),"")</f>
        <v/>
      </c>
      <c r="H2856" s="1" t="str">
        <f>IFERROR(VLOOKUP(A2856,Merge_gall!$C$2:$D$6296,2,FALSE),"")</f>
        <v>이 묵직한 화살은 장궁에서 사용되도록 만들어 졌습니다.</v>
      </c>
      <c r="I2856" s="1" t="str">
        <f t="shared" si="44"/>
        <v>이 묵직한 화살은 장궁에서 사용되도록 만들어 졌습니다.</v>
      </c>
    </row>
    <row r="2857" spans="1:9">
      <c r="A2857" s="1" t="s">
        <v>8102</v>
      </c>
      <c r="B2857" s="1" t="s">
        <v>13</v>
      </c>
      <c r="C2857" s="1" t="s">
        <v>8103</v>
      </c>
      <c r="E2857" s="1" t="s">
        <v>8104</v>
      </c>
      <c r="F2857" s="1" t="s">
        <v>28102</v>
      </c>
      <c r="G2857" s="1" t="str">
        <f>IFERROR(VLOOKUP(A2857,Merge_RKTM!$C$2:$D$4691,2,FALSE),"")</f>
        <v/>
      </c>
      <c r="H2857" s="1" t="str">
        <f>IFERROR(VLOOKUP(A2857,Merge_gall!$C$2:$D$6296,2,FALSE),"")</f>
        <v>장궁 화살 (돌)</v>
      </c>
      <c r="I2857" s="1" t="str">
        <f t="shared" si="44"/>
        <v>장궁 화살 (돌)</v>
      </c>
    </row>
    <row r="2858" spans="1:9">
      <c r="A2858" s="1" t="s">
        <v>8105</v>
      </c>
      <c r="B2858" s="1" t="s">
        <v>13</v>
      </c>
      <c r="C2858" s="1" t="s">
        <v>8106</v>
      </c>
      <c r="E2858" s="1" t="s">
        <v>8101</v>
      </c>
      <c r="F2858" s="1" t="s">
        <v>28104</v>
      </c>
      <c r="G2858" s="1" t="str">
        <f>IFERROR(VLOOKUP(A2858,Merge_RKTM!$C$2:$D$4691,2,FALSE),"")</f>
        <v/>
      </c>
      <c r="H2858" s="1" t="str">
        <f>IFERROR(VLOOKUP(A2858,Merge_gall!$C$2:$D$6296,2,FALSE),"")</f>
        <v>이 묵직한 화살은 장궁에서 사용되도록 만들어 졌습니다.</v>
      </c>
      <c r="I2858" s="1" t="str">
        <f t="shared" si="44"/>
        <v>이 묵직한 화살은 장궁에서 사용되도록 만들어 졌습니다.</v>
      </c>
    </row>
    <row r="2859" spans="1:9">
      <c r="A2859" s="1" t="s">
        <v>8107</v>
      </c>
      <c r="B2859" s="1" t="s">
        <v>13</v>
      </c>
      <c r="C2859" s="1" t="s">
        <v>8108</v>
      </c>
      <c r="E2859" s="1" t="s">
        <v>8109</v>
      </c>
      <c r="F2859" s="1" t="s">
        <v>28101</v>
      </c>
      <c r="G2859" s="1" t="str">
        <f>IFERROR(VLOOKUP(A2859,Merge_RKTM!$C$2:$D$4691,2,FALSE),"")</f>
        <v/>
      </c>
      <c r="H2859" s="1" t="str">
        <f>IFERROR(VLOOKUP(A2859,Merge_gall!$C$2:$D$6296,2,FALSE),"")</f>
        <v>장궁 화살 (강철)</v>
      </c>
      <c r="I2859" s="1" t="str">
        <f t="shared" si="44"/>
        <v>장궁 화살 (강철)</v>
      </c>
    </row>
    <row r="2860" spans="1:9">
      <c r="A2860" s="1" t="s">
        <v>8110</v>
      </c>
      <c r="B2860" s="1" t="s">
        <v>13</v>
      </c>
      <c r="C2860" s="1" t="s">
        <v>8111</v>
      </c>
      <c r="E2860" s="1" t="s">
        <v>8101</v>
      </c>
      <c r="F2860" s="1" t="s">
        <v>28104</v>
      </c>
      <c r="G2860" s="1" t="str">
        <f>IFERROR(VLOOKUP(A2860,Merge_RKTM!$C$2:$D$4691,2,FALSE),"")</f>
        <v/>
      </c>
      <c r="H2860" s="1" t="str">
        <f>IFERROR(VLOOKUP(A2860,Merge_gall!$C$2:$D$6296,2,FALSE),"")</f>
        <v>이 묵직한 화살은 장궁에서 사용되도록 만들어 졌습니다.</v>
      </c>
      <c r="I2860" s="1" t="str">
        <f t="shared" si="44"/>
        <v>이 묵직한 화살은 장궁에서 사용되도록 만들어 졌습니다.</v>
      </c>
    </row>
    <row r="2861" spans="1:9">
      <c r="A2861" s="1" t="s">
        <v>8112</v>
      </c>
      <c r="B2861" s="1" t="s">
        <v>13</v>
      </c>
      <c r="C2861" s="1" t="s">
        <v>8113</v>
      </c>
      <c r="E2861" s="1" t="s">
        <v>8114</v>
      </c>
      <c r="F2861" s="1" t="s">
        <v>28100</v>
      </c>
      <c r="G2861" s="1" t="str">
        <f>IFERROR(VLOOKUP(A2861,Merge_RKTM!$C$2:$D$4691,2,FALSE),"")</f>
        <v/>
      </c>
      <c r="H2861" s="1" t="str">
        <f>IFERROR(VLOOKUP(A2861,Merge_gall!$C$2:$D$6296,2,FALSE),"")</f>
        <v>장궁 화살 (플라스틸)</v>
      </c>
      <c r="I2861" s="1" t="str">
        <f t="shared" si="44"/>
        <v>장궁 화살 (플라스틸)</v>
      </c>
    </row>
    <row r="2862" spans="1:9">
      <c r="A2862" s="1" t="s">
        <v>8115</v>
      </c>
      <c r="B2862" s="1" t="s">
        <v>13</v>
      </c>
      <c r="C2862" s="1" t="s">
        <v>8116</v>
      </c>
      <c r="E2862" s="1" t="s">
        <v>8101</v>
      </c>
      <c r="F2862" s="1" t="s">
        <v>28104</v>
      </c>
      <c r="G2862" s="1" t="str">
        <f>IFERROR(VLOOKUP(A2862,Merge_RKTM!$C$2:$D$4691,2,FALSE),"")</f>
        <v/>
      </c>
      <c r="H2862" s="1" t="str">
        <f>IFERROR(VLOOKUP(A2862,Merge_gall!$C$2:$D$6296,2,FALSE),"")</f>
        <v>이 묵직한 화살은 장궁에서 사용되도록 만들어 졌습니다.</v>
      </c>
      <c r="I2862" s="1" t="str">
        <f t="shared" si="44"/>
        <v>이 묵직한 화살은 장궁에서 사용되도록 만들어 졌습니다.</v>
      </c>
    </row>
    <row r="2863" spans="1:9">
      <c r="A2863" s="1" t="s">
        <v>8117</v>
      </c>
      <c r="B2863" s="1" t="s">
        <v>13</v>
      </c>
      <c r="C2863" s="1" t="s">
        <v>8118</v>
      </c>
      <c r="E2863" s="1" t="s">
        <v>8119</v>
      </c>
      <c r="F2863" s="1" t="s">
        <v>28099</v>
      </c>
      <c r="G2863" s="1" t="str">
        <f>IFERROR(VLOOKUP(A2863,Merge_RKTM!$C$2:$D$4691,2,FALSE),"")</f>
        <v/>
      </c>
      <c r="H2863" s="1" t="str">
        <f>IFERROR(VLOOKUP(A2863,Merge_gall!$C$2:$D$6296,2,FALSE),"")</f>
        <v>장궁 독화살</v>
      </c>
      <c r="I2863" s="1" t="str">
        <f t="shared" si="44"/>
        <v>장궁 독화살</v>
      </c>
    </row>
    <row r="2864" spans="1:9">
      <c r="A2864" s="1" t="s">
        <v>8120</v>
      </c>
      <c r="B2864" s="1" t="s">
        <v>13</v>
      </c>
      <c r="C2864" s="1" t="s">
        <v>8121</v>
      </c>
      <c r="E2864" s="1" t="s">
        <v>8101</v>
      </c>
      <c r="F2864" s="1" t="s">
        <v>28104</v>
      </c>
      <c r="G2864" s="1" t="str">
        <f>IFERROR(VLOOKUP(A2864,Merge_RKTM!$C$2:$D$4691,2,FALSE),"")</f>
        <v/>
      </c>
      <c r="H2864" s="1" t="str">
        <f>IFERROR(VLOOKUP(A2864,Merge_gall!$C$2:$D$6296,2,FALSE),"")</f>
        <v>이 묵직한 화살은 장궁에서 사용되도록 만들어 졌습니다.</v>
      </c>
      <c r="I2864" s="1" t="str">
        <f t="shared" si="44"/>
        <v>이 묵직한 화살은 장궁에서 사용되도록 만들어 졌습니다.</v>
      </c>
    </row>
    <row r="2865" spans="1:9">
      <c r="A2865" s="1" t="s">
        <v>8122</v>
      </c>
      <c r="B2865" s="1" t="s">
        <v>13</v>
      </c>
      <c r="C2865" s="1" t="s">
        <v>8123</v>
      </c>
      <c r="E2865" s="1" t="s">
        <v>8124</v>
      </c>
      <c r="F2865" s="1" t="s">
        <v>28098</v>
      </c>
      <c r="G2865" s="1" t="str">
        <f>IFERROR(VLOOKUP(A2865,Merge_RKTM!$C$2:$D$4691,2,FALSE),"")</f>
        <v/>
      </c>
      <c r="H2865" s="1" t="str">
        <f>IFERROR(VLOOKUP(A2865,Merge_gall!$C$2:$D$6296,2,FALSE),"")</f>
        <v>장궁 불화살</v>
      </c>
      <c r="I2865" s="1" t="str">
        <f t="shared" si="44"/>
        <v>장궁 불화살</v>
      </c>
    </row>
    <row r="2866" spans="1:9">
      <c r="A2866" s="1" t="s">
        <v>8125</v>
      </c>
      <c r="B2866" s="1" t="s">
        <v>25</v>
      </c>
      <c r="C2866" s="1" t="s">
        <v>8126</v>
      </c>
      <c r="E2866" s="1" t="s">
        <v>8104</v>
      </c>
      <c r="F2866" s="1" t="s">
        <v>28102</v>
      </c>
      <c r="G2866" s="1" t="str">
        <f>IFERROR(VLOOKUP(A2866,Merge_RKTM!$C$2:$D$4691,2,FALSE),"")</f>
        <v>장궁 화살 (돌)</v>
      </c>
      <c r="H2866" s="1" t="str">
        <f>IFERROR(VLOOKUP(A2866,Merge_gall!$C$2:$D$6296,2,FALSE),"")</f>
        <v>장궁 화살 (돌)</v>
      </c>
      <c r="I2866" s="1" t="str">
        <f t="shared" si="44"/>
        <v>장궁 화살 (돌)</v>
      </c>
    </row>
    <row r="2867" spans="1:9">
      <c r="A2867" s="1" t="s">
        <v>8127</v>
      </c>
      <c r="B2867" s="1" t="s">
        <v>25</v>
      </c>
      <c r="C2867" s="1" t="s">
        <v>8128</v>
      </c>
      <c r="E2867" s="1" t="s">
        <v>8109</v>
      </c>
      <c r="F2867" s="1" t="s">
        <v>28101</v>
      </c>
      <c r="G2867" s="1" t="str">
        <f>IFERROR(VLOOKUP(A2867,Merge_RKTM!$C$2:$D$4691,2,FALSE),"")</f>
        <v>장궁 화살 (강철)</v>
      </c>
      <c r="H2867" s="1" t="str">
        <f>IFERROR(VLOOKUP(A2867,Merge_gall!$C$2:$D$6296,2,FALSE),"")</f>
        <v>장궁 화살 (강철)</v>
      </c>
      <c r="I2867" s="1" t="str">
        <f t="shared" si="44"/>
        <v>장궁 화살 (강철)</v>
      </c>
    </row>
    <row r="2868" spans="1:9">
      <c r="A2868" s="1" t="s">
        <v>8129</v>
      </c>
      <c r="B2868" s="1" t="s">
        <v>25</v>
      </c>
      <c r="C2868" s="1" t="s">
        <v>8130</v>
      </c>
      <c r="E2868" s="1" t="s">
        <v>8114</v>
      </c>
      <c r="F2868" s="1" t="s">
        <v>28100</v>
      </c>
      <c r="G2868" s="1" t="str">
        <f>IFERROR(VLOOKUP(A2868,Merge_RKTM!$C$2:$D$4691,2,FALSE),"")</f>
        <v>장궁 화살 (플라스틸)</v>
      </c>
      <c r="H2868" s="1" t="str">
        <f>IFERROR(VLOOKUP(A2868,Merge_gall!$C$2:$D$6296,2,FALSE),"")</f>
        <v>장궁 화살 (플라스틸)</v>
      </c>
      <c r="I2868" s="1" t="str">
        <f t="shared" si="44"/>
        <v>장궁 화살 (플라스틸)</v>
      </c>
    </row>
    <row r="2869" spans="1:9">
      <c r="A2869" s="1" t="s">
        <v>8131</v>
      </c>
      <c r="B2869" s="1" t="s">
        <v>25</v>
      </c>
      <c r="C2869" s="1" t="s">
        <v>8132</v>
      </c>
      <c r="E2869" s="1" t="s">
        <v>8119</v>
      </c>
      <c r="F2869" s="1" t="s">
        <v>28099</v>
      </c>
      <c r="G2869" s="1" t="str">
        <f>IFERROR(VLOOKUP(A2869,Merge_RKTM!$C$2:$D$4691,2,FALSE),"")</f>
        <v>장궁 독화살</v>
      </c>
      <c r="H2869" s="1" t="str">
        <f>IFERROR(VLOOKUP(A2869,Merge_gall!$C$2:$D$6296,2,FALSE),"")</f>
        <v>장궁 독화살</v>
      </c>
      <c r="I2869" s="1" t="str">
        <f t="shared" si="44"/>
        <v>장궁 독화살</v>
      </c>
    </row>
    <row r="2870" spans="1:9">
      <c r="A2870" s="1" t="s">
        <v>8133</v>
      </c>
      <c r="B2870" s="1" t="s">
        <v>25</v>
      </c>
      <c r="C2870" s="1" t="s">
        <v>8134</v>
      </c>
      <c r="E2870" s="1" t="s">
        <v>8124</v>
      </c>
      <c r="F2870" s="1" t="s">
        <v>28098</v>
      </c>
      <c r="G2870" s="1" t="str">
        <f>IFERROR(VLOOKUP(A2870,Merge_RKTM!$C$2:$D$4691,2,FALSE),"")</f>
        <v>장궁 불화살</v>
      </c>
      <c r="H2870" s="1" t="str">
        <f>IFERROR(VLOOKUP(A2870,Merge_gall!$C$2:$D$6296,2,FALSE),"")</f>
        <v>장궁 불화살</v>
      </c>
      <c r="I2870" s="1" t="str">
        <f t="shared" si="44"/>
        <v>장궁 불화살</v>
      </c>
    </row>
    <row r="2871" spans="1:9">
      <c r="A2871" s="1" t="s">
        <v>8135</v>
      </c>
      <c r="B2871" s="1" t="s">
        <v>32</v>
      </c>
      <c r="C2871" s="1" t="s">
        <v>8136</v>
      </c>
      <c r="E2871" s="1" t="s">
        <v>8137</v>
      </c>
      <c r="F2871" s="1" t="s">
        <v>30313</v>
      </c>
      <c r="G2871" s="1" t="str">
        <f>IFERROR(VLOOKUP(A2871,Merge_RKTM!$C$2:$D$4691,2,FALSE),"")</f>
        <v>돌 장궁 화살 10개 제작</v>
      </c>
      <c r="H2871" s="1" t="str">
        <f>IFERROR(VLOOKUP(A2871,Merge_gall!$C$2:$D$6296,2,FALSE),"")</f>
        <v>돌 장궁 화살 10개 제작</v>
      </c>
      <c r="I2871" s="1" t="str">
        <f t="shared" si="44"/>
        <v>돌 장궁 화살 10개 제작</v>
      </c>
    </row>
    <row r="2872" spans="1:9">
      <c r="A2872" s="1" t="s">
        <v>8138</v>
      </c>
      <c r="B2872" s="1" t="s">
        <v>32</v>
      </c>
      <c r="C2872" s="1" t="s">
        <v>8139</v>
      </c>
      <c r="E2872" s="1" t="s">
        <v>8140</v>
      </c>
      <c r="F2872" s="1" t="s">
        <v>30312</v>
      </c>
      <c r="G2872" s="1" t="str">
        <f>IFERROR(VLOOKUP(A2872,Merge_RKTM!$C$2:$D$4691,2,FALSE),"")</f>
        <v>돌 장궁 화살을 10개 제작합니다.</v>
      </c>
      <c r="H2872" s="1" t="str">
        <f>IFERROR(VLOOKUP(A2872,Merge_gall!$C$2:$D$6296,2,FALSE),"")</f>
        <v>돌 장궁 화살을 10개 제작합니다.</v>
      </c>
      <c r="I2872" s="1" t="str">
        <f t="shared" si="44"/>
        <v>돌 장궁 화살을 10개 제작합니다.</v>
      </c>
    </row>
    <row r="2873" spans="1:9">
      <c r="A2873" s="1" t="s">
        <v>8141</v>
      </c>
      <c r="B2873" s="1" t="s">
        <v>32</v>
      </c>
      <c r="C2873" s="1" t="s">
        <v>8142</v>
      </c>
      <c r="E2873" s="1" t="s">
        <v>8143</v>
      </c>
      <c r="F2873" s="1" t="s">
        <v>30311</v>
      </c>
      <c r="G2873" s="1" t="str">
        <f>IFERROR(VLOOKUP(A2873,Merge_RKTM!$C$2:$D$4691,2,FALSE),"")</f>
        <v>돌 장궁 화살 제작 중.</v>
      </c>
      <c r="H2873" s="1" t="str">
        <f>IFERROR(VLOOKUP(A2873,Merge_gall!$C$2:$D$6296,2,FALSE),"")</f>
        <v>돌 장궁 화살 제작 중.</v>
      </c>
      <c r="I2873" s="1" t="str">
        <f t="shared" si="44"/>
        <v>돌 장궁 화살 제작 중.</v>
      </c>
    </row>
    <row r="2874" spans="1:9">
      <c r="A2874" s="1" t="s">
        <v>8144</v>
      </c>
      <c r="B2874" s="1" t="s">
        <v>32</v>
      </c>
      <c r="C2874" s="1" t="s">
        <v>8145</v>
      </c>
      <c r="E2874" s="1" t="s">
        <v>8146</v>
      </c>
      <c r="F2874" s="1" t="s">
        <v>30310</v>
      </c>
      <c r="G2874" s="1" t="str">
        <f>IFERROR(VLOOKUP(A2874,Merge_RKTM!$C$2:$D$4691,2,FALSE),"")</f>
        <v>강철 장궁 화살 10개 제작</v>
      </c>
      <c r="H2874" s="1" t="str">
        <f>IFERROR(VLOOKUP(A2874,Merge_gall!$C$2:$D$6296,2,FALSE),"")</f>
        <v>강철 장궁 화살 10개 제작</v>
      </c>
      <c r="I2874" s="1" t="str">
        <f t="shared" si="44"/>
        <v>강철 장궁 화살 10개 제작</v>
      </c>
    </row>
    <row r="2875" spans="1:9">
      <c r="A2875" s="1" t="s">
        <v>8147</v>
      </c>
      <c r="B2875" s="1" t="s">
        <v>32</v>
      </c>
      <c r="C2875" s="1" t="s">
        <v>8148</v>
      </c>
      <c r="E2875" s="1" t="s">
        <v>8149</v>
      </c>
      <c r="F2875" s="1" t="s">
        <v>30309</v>
      </c>
      <c r="G2875" s="1" t="str">
        <f>IFERROR(VLOOKUP(A2875,Merge_RKTM!$C$2:$D$4691,2,FALSE),"")</f>
        <v>강철 장궁 화살을 10개 제작합니다.</v>
      </c>
      <c r="H2875" s="1" t="str">
        <f>IFERROR(VLOOKUP(A2875,Merge_gall!$C$2:$D$6296,2,FALSE),"")</f>
        <v>강철 장궁 화살을 10개 제작합니다.</v>
      </c>
      <c r="I2875" s="1" t="str">
        <f t="shared" si="44"/>
        <v>강철 장궁 화살을 10개 제작합니다.</v>
      </c>
    </row>
    <row r="2876" spans="1:9">
      <c r="A2876" s="1" t="s">
        <v>8150</v>
      </c>
      <c r="B2876" s="1" t="s">
        <v>32</v>
      </c>
      <c r="C2876" s="1" t="s">
        <v>8151</v>
      </c>
      <c r="E2876" s="1" t="s">
        <v>8152</v>
      </c>
      <c r="F2876" s="1" t="s">
        <v>30308</v>
      </c>
      <c r="G2876" s="1" t="str">
        <f>IFERROR(VLOOKUP(A2876,Merge_RKTM!$C$2:$D$4691,2,FALSE),"")</f>
        <v>강철 장궁 화살 제작 중.</v>
      </c>
      <c r="H2876" s="1" t="str">
        <f>IFERROR(VLOOKUP(A2876,Merge_gall!$C$2:$D$6296,2,FALSE),"")</f>
        <v>강철 장궁 화살 제작 중.</v>
      </c>
      <c r="I2876" s="1" t="str">
        <f t="shared" si="44"/>
        <v>강철 장궁 화살 제작 중.</v>
      </c>
    </row>
    <row r="2877" spans="1:9">
      <c r="A2877" s="1" t="s">
        <v>8153</v>
      </c>
      <c r="B2877" s="1" t="s">
        <v>32</v>
      </c>
      <c r="C2877" s="1" t="s">
        <v>8154</v>
      </c>
      <c r="E2877" s="1" t="s">
        <v>8155</v>
      </c>
      <c r="F2877" s="1" t="s">
        <v>30307</v>
      </c>
      <c r="G2877" s="1" t="str">
        <f>IFERROR(VLOOKUP(A2877,Merge_RKTM!$C$2:$D$4691,2,FALSE),"")</f>
        <v>플라스틸 장궁 화살 10개 제작</v>
      </c>
      <c r="H2877" s="1" t="str">
        <f>IFERROR(VLOOKUP(A2877,Merge_gall!$C$2:$D$6296,2,FALSE),"")</f>
        <v>플라스틸 장궁 화살 10개 제작</v>
      </c>
      <c r="I2877" s="1" t="str">
        <f t="shared" si="44"/>
        <v>플라스틸 장궁 화살 10개 제작</v>
      </c>
    </row>
    <row r="2878" spans="1:9">
      <c r="A2878" s="1" t="s">
        <v>8156</v>
      </c>
      <c r="B2878" s="1" t="s">
        <v>32</v>
      </c>
      <c r="C2878" s="1" t="s">
        <v>8157</v>
      </c>
      <c r="E2878" s="1" t="s">
        <v>8158</v>
      </c>
      <c r="F2878" s="1" t="s">
        <v>30306</v>
      </c>
      <c r="G2878" s="1" t="str">
        <f>IFERROR(VLOOKUP(A2878,Merge_RKTM!$C$2:$D$4691,2,FALSE),"")</f>
        <v>플라스틸 장궁 화살 10개 제작합니다.</v>
      </c>
      <c r="H2878" s="1" t="str">
        <f>IFERROR(VLOOKUP(A2878,Merge_gall!$C$2:$D$6296,2,FALSE),"")</f>
        <v>플라스틸 장궁 화살 10개 제작합니다.</v>
      </c>
      <c r="I2878" s="1" t="str">
        <f t="shared" si="44"/>
        <v>플라스틸 장궁 화살 10개 제작합니다.</v>
      </c>
    </row>
    <row r="2879" spans="1:9">
      <c r="A2879" s="1" t="s">
        <v>8159</v>
      </c>
      <c r="B2879" s="1" t="s">
        <v>32</v>
      </c>
      <c r="C2879" s="1" t="s">
        <v>8160</v>
      </c>
      <c r="E2879" s="1" t="s">
        <v>8161</v>
      </c>
      <c r="F2879" s="1" t="s">
        <v>30305</v>
      </c>
      <c r="G2879" s="1" t="str">
        <f>IFERROR(VLOOKUP(A2879,Merge_RKTM!$C$2:$D$4691,2,FALSE),"")</f>
        <v>플라스틸 장궁 화살 제작 중.</v>
      </c>
      <c r="H2879" s="1" t="str">
        <f>IFERROR(VLOOKUP(A2879,Merge_gall!$C$2:$D$6296,2,FALSE),"")</f>
        <v>플라스틸 장궁 화살 제작 중.</v>
      </c>
      <c r="I2879" s="1" t="str">
        <f t="shared" si="44"/>
        <v>플라스틸 장궁 화살 제작 중.</v>
      </c>
    </row>
    <row r="2880" spans="1:9">
      <c r="A2880" s="1" t="s">
        <v>8162</v>
      </c>
      <c r="B2880" s="1" t="s">
        <v>32</v>
      </c>
      <c r="C2880" s="1" t="s">
        <v>8163</v>
      </c>
      <c r="E2880" s="1" t="s">
        <v>8164</v>
      </c>
      <c r="F2880" s="1" t="s">
        <v>30304</v>
      </c>
      <c r="G2880" s="1" t="str">
        <f>IFERROR(VLOOKUP(A2880,Merge_RKTM!$C$2:$D$4691,2,FALSE),"")</f>
        <v>장궁 독화살 10개 제작</v>
      </c>
      <c r="H2880" s="1" t="str">
        <f>IFERROR(VLOOKUP(A2880,Merge_gall!$C$2:$D$6296,2,FALSE),"")</f>
        <v>장궁 독화살 10개 제작</v>
      </c>
      <c r="I2880" s="1" t="str">
        <f t="shared" si="44"/>
        <v>장궁 독화살 10개 제작</v>
      </c>
    </row>
    <row r="2881" spans="1:9">
      <c r="A2881" s="1" t="s">
        <v>8165</v>
      </c>
      <c r="B2881" s="1" t="s">
        <v>32</v>
      </c>
      <c r="C2881" s="1" t="s">
        <v>8166</v>
      </c>
      <c r="E2881" s="1" t="s">
        <v>8167</v>
      </c>
      <c r="F2881" s="1" t="s">
        <v>30303</v>
      </c>
      <c r="G2881" s="1" t="str">
        <f>IFERROR(VLOOKUP(A2881,Merge_RKTM!$C$2:$D$4691,2,FALSE),"")</f>
        <v>장궁 독화살을 10개 제작합니다.</v>
      </c>
      <c r="H2881" s="1" t="str">
        <f>IFERROR(VLOOKUP(A2881,Merge_gall!$C$2:$D$6296,2,FALSE),"")</f>
        <v>장궁 독화살을 10개 제작합니다.</v>
      </c>
      <c r="I2881" s="1" t="str">
        <f t="shared" si="44"/>
        <v>장궁 독화살을 10개 제작합니다.</v>
      </c>
    </row>
    <row r="2882" spans="1:9">
      <c r="A2882" s="1" t="s">
        <v>8168</v>
      </c>
      <c r="B2882" s="1" t="s">
        <v>32</v>
      </c>
      <c r="C2882" s="1" t="s">
        <v>8169</v>
      </c>
      <c r="E2882" s="1" t="s">
        <v>8170</v>
      </c>
      <c r="F2882" s="1" t="s">
        <v>30302</v>
      </c>
      <c r="G2882" s="1" t="str">
        <f>IFERROR(VLOOKUP(A2882,Merge_RKTM!$C$2:$D$4691,2,FALSE),"")</f>
        <v>장궁 독화살 제작 중</v>
      </c>
      <c r="H2882" s="1" t="str">
        <f>IFERROR(VLOOKUP(A2882,Merge_gall!$C$2:$D$6296,2,FALSE),"")</f>
        <v>장궁 독화살 제작 중</v>
      </c>
      <c r="I2882" s="1" t="str">
        <f t="shared" si="44"/>
        <v>장궁 독화살 제작 중</v>
      </c>
    </row>
    <row r="2883" spans="1:9">
      <c r="A2883" s="1" t="s">
        <v>8171</v>
      </c>
      <c r="B2883" s="1" t="s">
        <v>32</v>
      </c>
      <c r="C2883" s="1" t="s">
        <v>8172</v>
      </c>
      <c r="E2883" s="1" t="s">
        <v>8173</v>
      </c>
      <c r="F2883" s="1" t="s">
        <v>30301</v>
      </c>
      <c r="G2883" s="1" t="str">
        <f>IFERROR(VLOOKUP(A2883,Merge_RKTM!$C$2:$D$4691,2,FALSE),"")</f>
        <v>장궁 불화살 10개 제작</v>
      </c>
      <c r="H2883" s="1" t="str">
        <f>IFERROR(VLOOKUP(A2883,Merge_gall!$C$2:$D$6296,2,FALSE),"")</f>
        <v>장궁 불화살 10개 제작</v>
      </c>
      <c r="I2883" s="1" t="str">
        <f t="shared" ref="I2883:I2946" si="45">IF(H2883="",G2883,H2883)</f>
        <v>장궁 불화살 10개 제작</v>
      </c>
    </row>
    <row r="2884" spans="1:9">
      <c r="A2884" s="1" t="s">
        <v>8174</v>
      </c>
      <c r="B2884" s="1" t="s">
        <v>32</v>
      </c>
      <c r="C2884" s="1" t="s">
        <v>8175</v>
      </c>
      <c r="E2884" s="1" t="s">
        <v>8176</v>
      </c>
      <c r="F2884" s="1" t="s">
        <v>30300</v>
      </c>
      <c r="G2884" s="1" t="str">
        <f>IFERROR(VLOOKUP(A2884,Merge_RKTM!$C$2:$D$4691,2,FALSE),"")</f>
        <v>장궁 불화살을 10개 제작합니다.</v>
      </c>
      <c r="H2884" s="1" t="str">
        <f>IFERROR(VLOOKUP(A2884,Merge_gall!$C$2:$D$6296,2,FALSE),"")</f>
        <v>장궁 불화살을 10개 제작합니다.</v>
      </c>
      <c r="I2884" s="1" t="str">
        <f t="shared" si="45"/>
        <v>장궁 불화살을 10개 제작합니다.</v>
      </c>
    </row>
    <row r="2885" spans="1:9">
      <c r="A2885" s="1" t="s">
        <v>8177</v>
      </c>
      <c r="B2885" s="1" t="s">
        <v>32</v>
      </c>
      <c r="C2885" s="1" t="s">
        <v>8178</v>
      </c>
      <c r="E2885" s="1" t="s">
        <v>8179</v>
      </c>
      <c r="F2885" s="1" t="s">
        <v>30299</v>
      </c>
      <c r="G2885" s="1" t="str">
        <f>IFERROR(VLOOKUP(A2885,Merge_RKTM!$C$2:$D$4691,2,FALSE),"")</f>
        <v>장궁 불화살 제작 중</v>
      </c>
      <c r="H2885" s="1" t="str">
        <f>IFERROR(VLOOKUP(A2885,Merge_gall!$C$2:$D$6296,2,FALSE),"")</f>
        <v>장궁 불화살 제작 중</v>
      </c>
      <c r="I2885" s="1" t="str">
        <f t="shared" si="45"/>
        <v>장궁 불화살 제작 중</v>
      </c>
    </row>
    <row r="2886" spans="1:9">
      <c r="A2886" s="1" t="s">
        <v>8180</v>
      </c>
      <c r="B2886" s="1" t="s">
        <v>11</v>
      </c>
      <c r="C2886" s="1" t="s">
        <v>8181</v>
      </c>
      <c r="E2886" s="1" t="s">
        <v>1793</v>
      </c>
      <c r="F2886" s="1" t="s">
        <v>26709</v>
      </c>
      <c r="G2886" s="1" t="str">
        <f>IFERROR(VLOOKUP(A2886,Merge_RKTM!$C$2:$D$4691,2,FALSE),"")</f>
        <v>자벨린</v>
      </c>
      <c r="H2886" s="1" t="str">
        <f>IFERROR(VLOOKUP(A2886,Merge_gall!$C$2:$D$6296,2,FALSE),"")</f>
        <v>자벨린</v>
      </c>
      <c r="I2886" s="1" t="str">
        <f t="shared" si="45"/>
        <v>자벨린</v>
      </c>
    </row>
    <row r="2887" spans="1:9">
      <c r="A2887" s="1" t="s">
        <v>8182</v>
      </c>
      <c r="B2887" s="1" t="s">
        <v>25</v>
      </c>
      <c r="C2887" s="1" t="s">
        <v>8183</v>
      </c>
      <c r="E2887" s="1" t="s">
        <v>8184</v>
      </c>
      <c r="F2887" s="1" t="s">
        <v>28097</v>
      </c>
      <c r="G2887" s="1" t="str">
        <f>IFERROR(VLOOKUP(A2887,Merge_RKTM!$C$2:$D$4691,2,FALSE),"")</f>
        <v>투창 (투척)</v>
      </c>
      <c r="H2887" s="1" t="str">
        <f>IFERROR(VLOOKUP(A2887,Merge_gall!$C$2:$D$6296,2,FALSE),"")</f>
        <v>투창 (투척)</v>
      </c>
      <c r="I2887" s="1" t="str">
        <f t="shared" si="45"/>
        <v>투창 (투척)</v>
      </c>
    </row>
    <row r="2888" spans="1:9">
      <c r="A2888" s="1" t="s">
        <v>8185</v>
      </c>
      <c r="B2888" s="1" t="s">
        <v>25</v>
      </c>
      <c r="C2888" s="1" t="s">
        <v>8186</v>
      </c>
      <c r="E2888" s="1" t="s">
        <v>8187</v>
      </c>
      <c r="F2888" s="1" t="s">
        <v>28096</v>
      </c>
      <c r="G2888" s="1" t="str">
        <f>IFERROR(VLOOKUP(A2888,Merge_RKTM!$C$2:$D$4691,2,FALSE),"")</f>
        <v>발사된 투창</v>
      </c>
      <c r="H2888" s="1" t="str">
        <f>IFERROR(VLOOKUP(A2888,Merge_gall!$C$2:$D$6296,2,FALSE),"")</f>
        <v>발사된 투창</v>
      </c>
      <c r="I2888" s="1" t="str">
        <f t="shared" si="45"/>
        <v>발사된 투창</v>
      </c>
    </row>
    <row r="2889" spans="1:9">
      <c r="A2889" s="1" t="s">
        <v>8188</v>
      </c>
      <c r="B2889" s="1" t="s">
        <v>32</v>
      </c>
      <c r="C2889" s="1" t="s">
        <v>8189</v>
      </c>
      <c r="E2889" s="1" t="s">
        <v>8190</v>
      </c>
      <c r="F2889" s="1" t="s">
        <v>30298</v>
      </c>
      <c r="G2889" s="1" t="str">
        <f>IFERROR(VLOOKUP(A2889,Merge_RKTM!$C$2:$D$4691,2,FALSE),"")</f>
        <v>투창 다발 5개 만들기</v>
      </c>
      <c r="H2889" s="1" t="str">
        <f>IFERROR(VLOOKUP(A2889,Merge_gall!$C$2:$D$6296,2,FALSE),"")</f>
        <v>투창 다발 5개 만들기</v>
      </c>
      <c r="I2889" s="1" t="str">
        <f t="shared" si="45"/>
        <v>투창 다발 5개 만들기</v>
      </c>
    </row>
    <row r="2890" spans="1:9">
      <c r="A2890" s="1" t="s">
        <v>8191</v>
      </c>
      <c r="B2890" s="1" t="s">
        <v>32</v>
      </c>
      <c r="C2890" s="1" t="s">
        <v>8192</v>
      </c>
      <c r="E2890" s="1" t="s">
        <v>8193</v>
      </c>
      <c r="F2890" s="1" t="s">
        <v>30297</v>
      </c>
      <c r="G2890" s="1" t="str">
        <f>IFERROR(VLOOKUP(A2890,Merge_RKTM!$C$2:$D$4691,2,FALSE),"")</f>
        <v>투창 다발 5개를 제작합니다.</v>
      </c>
      <c r="H2890" s="1" t="str">
        <f>IFERROR(VLOOKUP(A2890,Merge_gall!$C$2:$D$6296,2,FALSE),"")</f>
        <v>투창 다발 5개를 제작합니다.</v>
      </c>
      <c r="I2890" s="1" t="str">
        <f t="shared" si="45"/>
        <v>투창 다발 5개를 제작합니다.</v>
      </c>
    </row>
    <row r="2891" spans="1:9">
      <c r="A2891" s="1" t="s">
        <v>8194</v>
      </c>
      <c r="B2891" s="1" t="s">
        <v>32</v>
      </c>
      <c r="C2891" s="1" t="s">
        <v>8195</v>
      </c>
      <c r="E2891" s="1" t="s">
        <v>8196</v>
      </c>
      <c r="F2891" s="1" t="s">
        <v>30296</v>
      </c>
      <c r="G2891" s="1" t="str">
        <f>IFERROR(VLOOKUP(A2891,Merge_RKTM!$C$2:$D$4691,2,FALSE),"")</f>
        <v>투창 다발 만드는 중</v>
      </c>
      <c r="H2891" s="1" t="str">
        <f>IFERROR(VLOOKUP(A2891,Merge_gall!$C$2:$D$6296,2,FALSE),"")</f>
        <v>투창 다발 만드는 중</v>
      </c>
      <c r="I2891" s="1" t="str">
        <f t="shared" si="45"/>
        <v>투창 다발 만드는 중</v>
      </c>
    </row>
    <row r="2892" spans="1:9">
      <c r="A2892" s="1" t="s">
        <v>8197</v>
      </c>
      <c r="B2892" s="1" t="s">
        <v>7</v>
      </c>
      <c r="C2892" s="1" t="s">
        <v>8198</v>
      </c>
      <c r="E2892" s="1" t="s">
        <v>8199</v>
      </c>
      <c r="F2892" s="1" t="s">
        <v>29128</v>
      </c>
      <c r="G2892" s="1" t="str">
        <f>IFERROR(VLOOKUP(A2892,Merge_RKTM!$C$2:$D$4691,2,FALSE),"")</f>
        <v>새총 탄약</v>
      </c>
      <c r="H2892" s="1" t="str">
        <f>IFERROR(VLOOKUP(A2892,Merge_gall!$C$2:$D$6296,2,FALSE),"")</f>
        <v>새총 탄약</v>
      </c>
      <c r="I2892" s="1" t="str">
        <f t="shared" si="45"/>
        <v>새총 탄약</v>
      </c>
    </row>
    <row r="2893" spans="1:9">
      <c r="A2893" s="1" t="s">
        <v>8200</v>
      </c>
      <c r="B2893" s="1" t="s">
        <v>11</v>
      </c>
      <c r="C2893" s="1" t="s">
        <v>8201</v>
      </c>
      <c r="E2893" s="1" t="s">
        <v>8199</v>
      </c>
      <c r="F2893" s="1" t="s">
        <v>29128</v>
      </c>
      <c r="G2893" s="1" t="str">
        <f>IFERROR(VLOOKUP(A2893,Merge_RKTM!$C$2:$D$4691,2,FALSE),"")</f>
        <v>새총 탄약</v>
      </c>
      <c r="H2893" s="1" t="str">
        <f>IFERROR(VLOOKUP(A2893,Merge_gall!$C$2:$D$6296,2,FALSE),"")</f>
        <v>새총 탄약</v>
      </c>
      <c r="I2893" s="1" t="str">
        <f t="shared" si="45"/>
        <v>새총 탄약</v>
      </c>
    </row>
    <row r="2894" spans="1:9">
      <c r="A2894" s="1" t="s">
        <v>8202</v>
      </c>
      <c r="B2894" s="1" t="s">
        <v>13</v>
      </c>
      <c r="C2894" s="1" t="s">
        <v>8203</v>
      </c>
      <c r="E2894" s="1" t="s">
        <v>8204</v>
      </c>
      <c r="F2894" s="1" t="s">
        <v>28092</v>
      </c>
      <c r="G2894" s="1" t="str">
        <f>IFERROR(VLOOKUP(A2894,Merge_RKTM!$C$2:$D$4691,2,FALSE),"")</f>
        <v/>
      </c>
      <c r="H2894" s="1" t="str">
        <f>IFERROR(VLOOKUP(A2894,Merge_gall!$C$2:$D$6296,2,FALSE),"")</f>
        <v>새총에 사용되는 탄환으로 나름의 공기역학을 적용하였습니다.</v>
      </c>
      <c r="I2894" s="1" t="str">
        <f t="shared" si="45"/>
        <v>새총에 사용되는 탄환으로 나름의 공기역학을 적용하였습니다.</v>
      </c>
    </row>
    <row r="2895" spans="1:9">
      <c r="A2895" s="1" t="s">
        <v>8205</v>
      </c>
      <c r="B2895" s="1" t="s">
        <v>13</v>
      </c>
      <c r="C2895" s="1" t="s">
        <v>8206</v>
      </c>
      <c r="E2895" s="1" t="s">
        <v>8207</v>
      </c>
      <c r="F2895" s="1" t="s">
        <v>28090</v>
      </c>
      <c r="G2895" s="1" t="str">
        <f>IFERROR(VLOOKUP(A2895,Merge_RKTM!$C$2:$D$4691,2,FALSE),"")</f>
        <v/>
      </c>
      <c r="H2895" s="1" t="str">
        <f>IFERROR(VLOOKUP(A2895,Merge_gall!$C$2:$D$6296,2,FALSE),"")</f>
        <v>새총 탄 (돌)</v>
      </c>
      <c r="I2895" s="1" t="str">
        <f t="shared" si="45"/>
        <v>새총 탄 (돌)</v>
      </c>
    </row>
    <row r="2896" spans="1:9">
      <c r="A2896" s="1" t="s">
        <v>8208</v>
      </c>
      <c r="B2896" s="1" t="s">
        <v>13</v>
      </c>
      <c r="C2896" s="1" t="s">
        <v>8209</v>
      </c>
      <c r="E2896" s="1" t="s">
        <v>8204</v>
      </c>
      <c r="F2896" s="1" t="s">
        <v>28092</v>
      </c>
      <c r="G2896" s="1" t="str">
        <f>IFERROR(VLOOKUP(A2896,Merge_RKTM!$C$2:$D$4691,2,FALSE),"")</f>
        <v/>
      </c>
      <c r="H2896" s="1" t="str">
        <f>IFERROR(VLOOKUP(A2896,Merge_gall!$C$2:$D$6296,2,FALSE),"")</f>
        <v>새총에 사용되는 탄환으로 나름의 공기역학을 적용하였습니다.</v>
      </c>
      <c r="I2896" s="1" t="str">
        <f t="shared" si="45"/>
        <v>새총에 사용되는 탄환으로 나름의 공기역학을 적용하였습니다.</v>
      </c>
    </row>
    <row r="2897" spans="1:9">
      <c r="A2897" s="1" t="s">
        <v>8210</v>
      </c>
      <c r="B2897" s="1" t="s">
        <v>13</v>
      </c>
      <c r="C2897" s="1" t="s">
        <v>8211</v>
      </c>
      <c r="E2897" s="1" t="s">
        <v>8212</v>
      </c>
      <c r="F2897" s="1" t="s">
        <v>28089</v>
      </c>
      <c r="G2897" s="1" t="str">
        <f>IFERROR(VLOOKUP(A2897,Merge_RKTM!$C$2:$D$4691,2,FALSE),"")</f>
        <v/>
      </c>
      <c r="H2897" s="1" t="str">
        <f>IFERROR(VLOOKUP(A2897,Merge_gall!$C$2:$D$6296,2,FALSE),"")</f>
        <v>새총 탄 (강철)</v>
      </c>
      <c r="I2897" s="1" t="str">
        <f t="shared" si="45"/>
        <v>새총 탄 (강철)</v>
      </c>
    </row>
    <row r="2898" spans="1:9">
      <c r="A2898" s="1" t="s">
        <v>8213</v>
      </c>
      <c r="B2898" s="1" t="s">
        <v>25</v>
      </c>
      <c r="C2898" s="1" t="s">
        <v>8214</v>
      </c>
      <c r="E2898" s="1" t="s">
        <v>8207</v>
      </c>
      <c r="F2898" s="1" t="s">
        <v>28090</v>
      </c>
      <c r="G2898" s="1" t="str">
        <f>IFERROR(VLOOKUP(A2898,Merge_RKTM!$C$2:$D$4691,2,FALSE),"")</f>
        <v>새총 탄 (돌)</v>
      </c>
      <c r="H2898" s="1" t="str">
        <f>IFERROR(VLOOKUP(A2898,Merge_gall!$C$2:$D$6296,2,FALSE),"")</f>
        <v>새총 탄 (돌)</v>
      </c>
      <c r="I2898" s="1" t="str">
        <f t="shared" si="45"/>
        <v>새총 탄 (돌)</v>
      </c>
    </row>
    <row r="2899" spans="1:9">
      <c r="A2899" s="1" t="s">
        <v>8215</v>
      </c>
      <c r="B2899" s="1" t="s">
        <v>25</v>
      </c>
      <c r="C2899" s="1" t="s">
        <v>8216</v>
      </c>
      <c r="E2899" s="1" t="s">
        <v>8212</v>
      </c>
      <c r="F2899" s="1" t="s">
        <v>28089</v>
      </c>
      <c r="G2899" s="1" t="str">
        <f>IFERROR(VLOOKUP(A2899,Merge_RKTM!$C$2:$D$4691,2,FALSE),"")</f>
        <v>새총 탄 (강철)</v>
      </c>
      <c r="H2899" s="1" t="str">
        <f>IFERROR(VLOOKUP(A2899,Merge_gall!$C$2:$D$6296,2,FALSE),"")</f>
        <v>새총 탄 (강철)</v>
      </c>
      <c r="I2899" s="1" t="str">
        <f t="shared" si="45"/>
        <v>새총 탄 (강철)</v>
      </c>
    </row>
    <row r="2900" spans="1:9">
      <c r="A2900" s="1" t="s">
        <v>8217</v>
      </c>
      <c r="B2900" s="1" t="s">
        <v>32</v>
      </c>
      <c r="C2900" s="1" t="s">
        <v>8218</v>
      </c>
      <c r="E2900" s="1" t="s">
        <v>8219</v>
      </c>
      <c r="F2900" s="1" t="s">
        <v>30295</v>
      </c>
      <c r="G2900" s="1" t="str">
        <f>IFERROR(VLOOKUP(A2900,Merge_RKTM!$C$2:$D$4691,2,FALSE),"")</f>
        <v>돌 슬링탄 500개 제작</v>
      </c>
      <c r="H2900" s="1" t="str">
        <f>IFERROR(VLOOKUP(A2900,Merge_gall!$C$2:$D$6296,2,FALSE),"")</f>
        <v>돌 슬링탄 500개 제작</v>
      </c>
      <c r="I2900" s="1" t="str">
        <f t="shared" si="45"/>
        <v>돌 슬링탄 500개 제작</v>
      </c>
    </row>
    <row r="2901" spans="1:9">
      <c r="A2901" s="1" t="s">
        <v>8220</v>
      </c>
      <c r="B2901" s="1" t="s">
        <v>32</v>
      </c>
      <c r="C2901" s="1" t="s">
        <v>8221</v>
      </c>
      <c r="E2901" s="1" t="s">
        <v>8222</v>
      </c>
      <c r="F2901" s="1" t="s">
        <v>30294</v>
      </c>
      <c r="G2901" s="1" t="str">
        <f>IFERROR(VLOOKUP(A2901,Merge_RKTM!$C$2:$D$4691,2,FALSE),"")</f>
        <v>돌 슬링탄 500개를 제작합니다.</v>
      </c>
      <c r="H2901" s="1" t="str">
        <f>IFERROR(VLOOKUP(A2901,Merge_gall!$C$2:$D$6296,2,FALSE),"")</f>
        <v>돌 슬링탄 500개를 제작합니다.</v>
      </c>
      <c r="I2901" s="1" t="str">
        <f t="shared" si="45"/>
        <v>돌 슬링탄 500개를 제작합니다.</v>
      </c>
    </row>
    <row r="2902" spans="1:9">
      <c r="A2902" s="1" t="s">
        <v>8223</v>
      </c>
      <c r="B2902" s="1" t="s">
        <v>32</v>
      </c>
      <c r="C2902" s="1" t="s">
        <v>8224</v>
      </c>
      <c r="E2902" s="1" t="s">
        <v>8225</v>
      </c>
      <c r="F2902" s="1" t="s">
        <v>30293</v>
      </c>
      <c r="G2902" s="1" t="str">
        <f>IFERROR(VLOOKUP(A2902,Merge_RKTM!$C$2:$D$4691,2,FALSE),"")</f>
        <v>돌 슬링탄 제작 중.</v>
      </c>
      <c r="H2902" s="1" t="str">
        <f>IFERROR(VLOOKUP(A2902,Merge_gall!$C$2:$D$6296,2,FALSE),"")</f>
        <v>돌 슬링탄 제작 중.</v>
      </c>
      <c r="I2902" s="1" t="str">
        <f t="shared" si="45"/>
        <v>돌 슬링탄 제작 중.</v>
      </c>
    </row>
    <row r="2903" spans="1:9">
      <c r="A2903" s="1" t="s">
        <v>8226</v>
      </c>
      <c r="B2903" s="1" t="s">
        <v>32</v>
      </c>
      <c r="C2903" s="1" t="s">
        <v>8227</v>
      </c>
      <c r="E2903" s="1" t="s">
        <v>8228</v>
      </c>
      <c r="F2903" s="1" t="s">
        <v>30292</v>
      </c>
      <c r="G2903" s="1" t="str">
        <f>IFERROR(VLOOKUP(A2903,Merge_RKTM!$C$2:$D$4691,2,FALSE),"")</f>
        <v>강철 슬링탄 100개 제작</v>
      </c>
      <c r="H2903" s="1" t="str">
        <f>IFERROR(VLOOKUP(A2903,Merge_gall!$C$2:$D$6296,2,FALSE),"")</f>
        <v>강철 슬링탄 100개 제작</v>
      </c>
      <c r="I2903" s="1" t="str">
        <f t="shared" si="45"/>
        <v>강철 슬링탄 100개 제작</v>
      </c>
    </row>
    <row r="2904" spans="1:9">
      <c r="A2904" s="1" t="s">
        <v>8229</v>
      </c>
      <c r="B2904" s="1" t="s">
        <v>32</v>
      </c>
      <c r="C2904" s="1" t="s">
        <v>8230</v>
      </c>
      <c r="E2904" s="1" t="s">
        <v>8231</v>
      </c>
      <c r="F2904" s="1" t="s">
        <v>30291</v>
      </c>
      <c r="G2904" s="1" t="str">
        <f>IFERROR(VLOOKUP(A2904,Merge_RKTM!$C$2:$D$4691,2,FALSE),"")</f>
        <v>강철 슬링탄 100개를 제작합니다.</v>
      </c>
      <c r="H2904" s="1" t="str">
        <f>IFERROR(VLOOKUP(A2904,Merge_gall!$C$2:$D$6296,2,FALSE),"")</f>
        <v>강철 슬링탄 100개를 제작합니다.</v>
      </c>
      <c r="I2904" s="1" t="str">
        <f t="shared" si="45"/>
        <v>강철 슬링탄 100개를 제작합니다.</v>
      </c>
    </row>
    <row r="2905" spans="1:9">
      <c r="A2905" s="1" t="s">
        <v>8232</v>
      </c>
      <c r="B2905" s="1" t="s">
        <v>32</v>
      </c>
      <c r="C2905" s="1" t="s">
        <v>8233</v>
      </c>
      <c r="E2905" s="1" t="s">
        <v>8234</v>
      </c>
      <c r="F2905" s="1" t="s">
        <v>30290</v>
      </c>
      <c r="G2905" s="1" t="str">
        <f>IFERROR(VLOOKUP(A2905,Merge_RKTM!$C$2:$D$4691,2,FALSE),"")</f>
        <v>강철 슬링탄 제작 중.</v>
      </c>
      <c r="H2905" s="1" t="str">
        <f>IFERROR(VLOOKUP(A2905,Merge_gall!$C$2:$D$6296,2,FALSE),"")</f>
        <v>강철 슬링탄 제작 중.</v>
      </c>
      <c r="I2905" s="1" t="str">
        <f t="shared" si="45"/>
        <v>강철 슬링탄 제작 중.</v>
      </c>
    </row>
    <row r="2906" spans="1:9">
      <c r="A2906" s="1" t="s">
        <v>8235</v>
      </c>
      <c r="B2906" s="1" t="s">
        <v>7</v>
      </c>
      <c r="C2906" s="1" t="s">
        <v>8236</v>
      </c>
      <c r="E2906" s="1" t="s">
        <v>8237</v>
      </c>
      <c r="F2906" s="1" t="s">
        <v>29127</v>
      </c>
      <c r="G2906" s="1" t="str">
        <f>IFERROR(VLOOKUP(A2906,Merge_RKTM!$C$2:$D$4691,2,FALSE),"")</f>
        <v>10mm 오토탄</v>
      </c>
      <c r="H2906" s="1" t="str">
        <f>IFERROR(VLOOKUP(A2906,Merge_gall!$C$2:$D$6296,2,FALSE),"")</f>
        <v>10mm 오토탄</v>
      </c>
      <c r="I2906" s="1" t="str">
        <f t="shared" si="45"/>
        <v>10mm 오토탄</v>
      </c>
    </row>
    <row r="2907" spans="1:9">
      <c r="A2907" s="1" t="s">
        <v>8238</v>
      </c>
      <c r="B2907" s="1" t="s">
        <v>11</v>
      </c>
      <c r="C2907" s="1" t="s">
        <v>8239</v>
      </c>
      <c r="E2907" s="1" t="s">
        <v>8237</v>
      </c>
      <c r="F2907" s="1" t="s">
        <v>31214</v>
      </c>
      <c r="G2907" s="1" t="str">
        <f>IFERROR(VLOOKUP(A2907,Merge_RKTM!$C$2:$D$4691,2,FALSE),"")</f>
        <v>10mm 오토</v>
      </c>
      <c r="H2907" s="1" t="str">
        <f>IFERROR(VLOOKUP(A2907,Merge_gall!$C$2:$D$6296,2,FALSE),"")</f>
        <v>10mm 오토</v>
      </c>
      <c r="I2907" s="1" t="str">
        <f t="shared" si="45"/>
        <v>10mm 오토</v>
      </c>
    </row>
    <row r="2908" spans="1:9">
      <c r="A2908" s="1" t="s">
        <v>8240</v>
      </c>
      <c r="B2908" s="1" t="s">
        <v>13</v>
      </c>
      <c r="C2908" s="1" t="s">
        <v>8241</v>
      </c>
      <c r="E2908" s="1" t="s">
        <v>8242</v>
      </c>
      <c r="F2908" s="1" t="s">
        <v>28081</v>
      </c>
      <c r="G2908" s="1" t="str">
        <f>IFERROR(VLOOKUP(A2908,Merge_RKTM!$C$2:$D$4691,2,FALSE),"")</f>
        <v/>
      </c>
      <c r="H2908" s="1" t="str">
        <f>IFERROR(VLOOKUP(A2908,Merge_gall!$C$2:$D$6296,2,FALSE),"")</f>
        <v>자동 권총용으로 설계된 크고 강력한 탄약입니다.</v>
      </c>
      <c r="I2908" s="1" t="str">
        <f t="shared" si="45"/>
        <v>자동 권총용으로 설계된 크고 강력한 탄약입니다.</v>
      </c>
    </row>
    <row r="2909" spans="1:9">
      <c r="A2909" s="1" t="s">
        <v>8243</v>
      </c>
      <c r="B2909" s="1" t="s">
        <v>13</v>
      </c>
      <c r="C2909" s="1" t="s">
        <v>8244</v>
      </c>
      <c r="E2909" s="1" t="s">
        <v>8245</v>
      </c>
      <c r="F2909" s="1" t="s">
        <v>28086</v>
      </c>
      <c r="G2909" s="1" t="str">
        <f>IFERROR(VLOOKUP(A2909,Merge_RKTM!$C$2:$D$4691,2,FALSE),"")</f>
        <v/>
      </c>
      <c r="H2909" s="1" t="str">
        <f>IFERROR(VLOOKUP(A2909,Merge_gall!$C$2:$D$6296,2,FALSE),"")</f>
        <v>10mm 오토 (일반탄)</v>
      </c>
      <c r="I2909" s="1" t="str">
        <f t="shared" si="45"/>
        <v>10mm 오토 (일반탄)</v>
      </c>
    </row>
    <row r="2910" spans="1:9">
      <c r="A2910" s="1" t="s">
        <v>8246</v>
      </c>
      <c r="B2910" s="1" t="s">
        <v>13</v>
      </c>
      <c r="C2910" s="1" t="s">
        <v>8247</v>
      </c>
      <c r="E2910" s="1" t="s">
        <v>8242</v>
      </c>
      <c r="F2910" s="1" t="s">
        <v>28081</v>
      </c>
      <c r="G2910" s="1" t="str">
        <f>IFERROR(VLOOKUP(A2910,Merge_RKTM!$C$2:$D$4691,2,FALSE),"")</f>
        <v/>
      </c>
      <c r="H2910" s="1" t="str">
        <f>IFERROR(VLOOKUP(A2910,Merge_gall!$C$2:$D$6296,2,FALSE),"")</f>
        <v>자동 권총용으로 설계된 크고 강력한 탄약입니다.</v>
      </c>
      <c r="I2910" s="1" t="str">
        <f t="shared" si="45"/>
        <v>자동 권총용으로 설계된 크고 강력한 탄약입니다.</v>
      </c>
    </row>
    <row r="2911" spans="1:9">
      <c r="A2911" s="1" t="s">
        <v>8248</v>
      </c>
      <c r="B2911" s="1" t="s">
        <v>13</v>
      </c>
      <c r="C2911" s="1" t="s">
        <v>8249</v>
      </c>
      <c r="E2911" s="1" t="s">
        <v>8250</v>
      </c>
      <c r="F2911" s="1" t="s">
        <v>28083</v>
      </c>
      <c r="G2911" s="1" t="str">
        <f>IFERROR(VLOOKUP(A2911,Merge_RKTM!$C$2:$D$4691,2,FALSE),"")</f>
        <v/>
      </c>
      <c r="H2911" s="1" t="str">
        <f>IFERROR(VLOOKUP(A2911,Merge_gall!$C$2:$D$6296,2,FALSE),"")</f>
        <v>10mm 오토 (철갑탄)</v>
      </c>
      <c r="I2911" s="1" t="str">
        <f t="shared" si="45"/>
        <v>10mm 오토 (철갑탄)</v>
      </c>
    </row>
    <row r="2912" spans="1:9">
      <c r="A2912" s="1" t="s">
        <v>8251</v>
      </c>
      <c r="B2912" s="1" t="s">
        <v>13</v>
      </c>
      <c r="C2912" s="1" t="s">
        <v>8252</v>
      </c>
      <c r="E2912" s="1" t="s">
        <v>8242</v>
      </c>
      <c r="F2912" s="1" t="s">
        <v>28081</v>
      </c>
      <c r="G2912" s="1" t="str">
        <f>IFERROR(VLOOKUP(A2912,Merge_RKTM!$C$2:$D$4691,2,FALSE),"")</f>
        <v/>
      </c>
      <c r="H2912" s="1" t="str">
        <f>IFERROR(VLOOKUP(A2912,Merge_gall!$C$2:$D$6296,2,FALSE),"")</f>
        <v>자동 권총용으로 설계된 크고 강력한 탄약입니다.</v>
      </c>
      <c r="I2912" s="1" t="str">
        <f t="shared" si="45"/>
        <v>자동 권총용으로 설계된 크고 강력한 탄약입니다.</v>
      </c>
    </row>
    <row r="2913" spans="1:9">
      <c r="A2913" s="1" t="s">
        <v>8253</v>
      </c>
      <c r="B2913" s="1" t="s">
        <v>13</v>
      </c>
      <c r="C2913" s="1" t="s">
        <v>8254</v>
      </c>
      <c r="E2913" s="1" t="s">
        <v>8255</v>
      </c>
      <c r="F2913" s="1" t="s">
        <v>28079</v>
      </c>
      <c r="G2913" s="1" t="str">
        <f>IFERROR(VLOOKUP(A2913,Merge_RKTM!$C$2:$D$4691,2,FALSE),"")</f>
        <v/>
      </c>
      <c r="H2913" s="1" t="str">
        <f>IFERROR(VLOOKUP(A2913,Merge_gall!$C$2:$D$6296,2,FALSE),"")</f>
        <v>10mm 오토 (HP탄)</v>
      </c>
      <c r="I2913" s="1" t="str">
        <f t="shared" si="45"/>
        <v>10mm 오토 (HP탄)</v>
      </c>
    </row>
    <row r="2914" spans="1:9">
      <c r="A2914" s="1" t="s">
        <v>8256</v>
      </c>
      <c r="B2914" s="1" t="s">
        <v>25</v>
      </c>
      <c r="C2914" s="1" t="s">
        <v>8257</v>
      </c>
      <c r="E2914" s="1" t="s">
        <v>8258</v>
      </c>
      <c r="F2914" s="1" t="s">
        <v>28078</v>
      </c>
      <c r="G2914" s="1" t="str">
        <f>IFERROR(VLOOKUP(A2914,Merge_RKTM!$C$2:$D$4691,2,FALSE),"")</f>
        <v>10mm 오토 탄환 (일반탄)</v>
      </c>
      <c r="H2914" s="1" t="str">
        <f>IFERROR(VLOOKUP(A2914,Merge_gall!$C$2:$D$6296,2,FALSE),"")</f>
        <v>10mm 오토 탄환 (일반탄)</v>
      </c>
      <c r="I2914" s="1" t="str">
        <f t="shared" si="45"/>
        <v>10mm 오토 탄환 (일반탄)</v>
      </c>
    </row>
    <row r="2915" spans="1:9">
      <c r="A2915" s="1" t="s">
        <v>8259</v>
      </c>
      <c r="B2915" s="1" t="s">
        <v>25</v>
      </c>
      <c r="C2915" s="1" t="s">
        <v>8260</v>
      </c>
      <c r="E2915" s="1" t="s">
        <v>8261</v>
      </c>
      <c r="F2915" s="1" t="s">
        <v>28077</v>
      </c>
      <c r="G2915" s="1" t="str">
        <f>IFERROR(VLOOKUP(A2915,Merge_RKTM!$C$2:$D$4691,2,FALSE),"")</f>
        <v>10mm 오토 탄환 (철갑탄)</v>
      </c>
      <c r="H2915" s="1" t="str">
        <f>IFERROR(VLOOKUP(A2915,Merge_gall!$C$2:$D$6296,2,FALSE),"")</f>
        <v>10mm 오토 탄환 (철갑탄)</v>
      </c>
      <c r="I2915" s="1" t="str">
        <f t="shared" si="45"/>
        <v>10mm 오토 탄환 (철갑탄)</v>
      </c>
    </row>
    <row r="2916" spans="1:9">
      <c r="A2916" s="1" t="s">
        <v>8262</v>
      </c>
      <c r="B2916" s="1" t="s">
        <v>25</v>
      </c>
      <c r="C2916" s="1" t="s">
        <v>8263</v>
      </c>
      <c r="E2916" s="1" t="s">
        <v>8264</v>
      </c>
      <c r="F2916" s="1" t="s">
        <v>28076</v>
      </c>
      <c r="G2916" s="1" t="str">
        <f>IFERROR(VLOOKUP(A2916,Merge_RKTM!$C$2:$D$4691,2,FALSE),"")</f>
        <v>10mm 오토 탄환 (HP탄)</v>
      </c>
      <c r="H2916" s="1" t="str">
        <f>IFERROR(VLOOKUP(A2916,Merge_gall!$C$2:$D$6296,2,FALSE),"")</f>
        <v>10mm 오토 탄환 (HP탄)</v>
      </c>
      <c r="I2916" s="1" t="str">
        <f t="shared" si="45"/>
        <v>10mm 오토 탄환 (HP탄)</v>
      </c>
    </row>
    <row r="2917" spans="1:9">
      <c r="A2917" s="1" t="s">
        <v>8265</v>
      </c>
      <c r="B2917" s="1" t="s">
        <v>32</v>
      </c>
      <c r="C2917" s="1" t="s">
        <v>8266</v>
      </c>
      <c r="E2917" s="1" t="s">
        <v>8267</v>
      </c>
      <c r="F2917" s="1" t="s">
        <v>30289</v>
      </c>
      <c r="G2917" s="1" t="str">
        <f>IFERROR(VLOOKUP(A2917,Merge_RKTM!$C$2:$D$4691,2,FALSE),"")</f>
        <v>10mm 오토 (일반탄) 500발 제작</v>
      </c>
      <c r="H2917" s="1" t="str">
        <f>IFERROR(VLOOKUP(A2917,Merge_gall!$C$2:$D$6296,2,FALSE),"")</f>
        <v>10mm 오토 (일반탄) 500발 제작</v>
      </c>
      <c r="I2917" s="1" t="str">
        <f t="shared" si="45"/>
        <v>10mm 오토 (일반탄) 500발 제작</v>
      </c>
    </row>
    <row r="2918" spans="1:9">
      <c r="A2918" s="1" t="s">
        <v>8268</v>
      </c>
      <c r="B2918" s="1" t="s">
        <v>32</v>
      </c>
      <c r="C2918" s="1" t="s">
        <v>8269</v>
      </c>
      <c r="E2918" s="1" t="s">
        <v>8270</v>
      </c>
      <c r="F2918" s="1" t="s">
        <v>30288</v>
      </c>
      <c r="G2918" s="1" t="str">
        <f>IFERROR(VLOOKUP(A2918,Merge_RKTM!$C$2:$D$4691,2,FALSE),"")</f>
        <v>10mm 오토 (일반탄) 500발을 제작합니다.</v>
      </c>
      <c r="H2918" s="1" t="str">
        <f>IFERROR(VLOOKUP(A2918,Merge_gall!$C$2:$D$6296,2,FALSE),"")</f>
        <v>10mm 오토 (일반탄) 500발을 제작합니다.</v>
      </c>
      <c r="I2918" s="1" t="str">
        <f t="shared" si="45"/>
        <v>10mm 오토 (일반탄) 500발을 제작합니다.</v>
      </c>
    </row>
    <row r="2919" spans="1:9">
      <c r="A2919" s="1" t="s">
        <v>8271</v>
      </c>
      <c r="B2919" s="1" t="s">
        <v>32</v>
      </c>
      <c r="C2919" s="1" t="s">
        <v>8272</v>
      </c>
      <c r="E2919" s="1" t="s">
        <v>8273</v>
      </c>
      <c r="F2919" s="1" t="s">
        <v>30287</v>
      </c>
      <c r="G2919" s="1" t="str">
        <f>IFERROR(VLOOKUP(A2919,Merge_RKTM!$C$2:$D$4691,2,FALSE),"")</f>
        <v>10mm 오토 (일반탄) 제작 중.</v>
      </c>
      <c r="H2919" s="1" t="str">
        <f>IFERROR(VLOOKUP(A2919,Merge_gall!$C$2:$D$6296,2,FALSE),"")</f>
        <v>10mm 오토 (일반탄) 제작 중.</v>
      </c>
      <c r="I2919" s="1" t="str">
        <f t="shared" si="45"/>
        <v>10mm 오토 (일반탄) 제작 중.</v>
      </c>
    </row>
    <row r="2920" spans="1:9">
      <c r="A2920" s="1" t="s">
        <v>8274</v>
      </c>
      <c r="B2920" s="1" t="s">
        <v>32</v>
      </c>
      <c r="C2920" s="1" t="s">
        <v>8275</v>
      </c>
      <c r="E2920" s="1" t="s">
        <v>8276</v>
      </c>
      <c r="F2920" s="1" t="s">
        <v>30286</v>
      </c>
      <c r="G2920" s="1" t="str">
        <f>IFERROR(VLOOKUP(A2920,Merge_RKTM!$C$2:$D$4691,2,FALSE),"")</f>
        <v>10mm 오토 (철갑탄) 500발 제작</v>
      </c>
      <c r="H2920" s="1" t="str">
        <f>IFERROR(VLOOKUP(A2920,Merge_gall!$C$2:$D$6296,2,FALSE),"")</f>
        <v>10mm 오토 (철갑탄) 500발 제작</v>
      </c>
      <c r="I2920" s="1" t="str">
        <f t="shared" si="45"/>
        <v>10mm 오토 (철갑탄) 500발 제작</v>
      </c>
    </row>
    <row r="2921" spans="1:9">
      <c r="A2921" s="1" t="s">
        <v>8277</v>
      </c>
      <c r="B2921" s="1" t="s">
        <v>32</v>
      </c>
      <c r="C2921" s="1" t="s">
        <v>8278</v>
      </c>
      <c r="E2921" s="1" t="s">
        <v>8279</v>
      </c>
      <c r="F2921" s="1" t="s">
        <v>30285</v>
      </c>
      <c r="G2921" s="1" t="str">
        <f>IFERROR(VLOOKUP(A2921,Merge_RKTM!$C$2:$D$4691,2,FALSE),"")</f>
        <v>10mm 오토 (철갑탄) 500발을 제작합니다.</v>
      </c>
      <c r="H2921" s="1" t="str">
        <f>IFERROR(VLOOKUP(A2921,Merge_gall!$C$2:$D$6296,2,FALSE),"")</f>
        <v>10mm 오토 (철갑탄) 500발을 제작합니다.</v>
      </c>
      <c r="I2921" s="1" t="str">
        <f t="shared" si="45"/>
        <v>10mm 오토 (철갑탄) 500발을 제작합니다.</v>
      </c>
    </row>
    <row r="2922" spans="1:9">
      <c r="A2922" s="1" t="s">
        <v>8280</v>
      </c>
      <c r="B2922" s="1" t="s">
        <v>32</v>
      </c>
      <c r="C2922" s="1" t="s">
        <v>8281</v>
      </c>
      <c r="E2922" s="1" t="s">
        <v>8282</v>
      </c>
      <c r="F2922" s="1" t="s">
        <v>30284</v>
      </c>
      <c r="G2922" s="1" t="str">
        <f>IFERROR(VLOOKUP(A2922,Merge_RKTM!$C$2:$D$4691,2,FALSE),"")</f>
        <v>10mm 오토 (철갑탄) 제작 중.</v>
      </c>
      <c r="H2922" s="1" t="str">
        <f>IFERROR(VLOOKUP(A2922,Merge_gall!$C$2:$D$6296,2,FALSE),"")</f>
        <v>10mm 오토 (철갑탄) 제작 중.</v>
      </c>
      <c r="I2922" s="1" t="str">
        <f t="shared" si="45"/>
        <v>10mm 오토 (철갑탄) 제작 중.</v>
      </c>
    </row>
    <row r="2923" spans="1:9">
      <c r="A2923" s="1" t="s">
        <v>8283</v>
      </c>
      <c r="B2923" s="1" t="s">
        <v>32</v>
      </c>
      <c r="C2923" s="1" t="s">
        <v>8284</v>
      </c>
      <c r="E2923" s="1" t="s">
        <v>8285</v>
      </c>
      <c r="F2923" s="1" t="s">
        <v>30283</v>
      </c>
      <c r="G2923" s="1" t="str">
        <f>IFERROR(VLOOKUP(A2923,Merge_RKTM!$C$2:$D$4691,2,FALSE),"")</f>
        <v>10mm 오토 (HP탄) 500발 제작</v>
      </c>
      <c r="H2923" s="1" t="str">
        <f>IFERROR(VLOOKUP(A2923,Merge_gall!$C$2:$D$6296,2,FALSE),"")</f>
        <v>10mm 오토 (HP탄) 500발 제작</v>
      </c>
      <c r="I2923" s="1" t="str">
        <f t="shared" si="45"/>
        <v>10mm 오토 (HP탄) 500발 제작</v>
      </c>
    </row>
    <row r="2924" spans="1:9">
      <c r="A2924" s="1" t="s">
        <v>8286</v>
      </c>
      <c r="B2924" s="1" t="s">
        <v>32</v>
      </c>
      <c r="C2924" s="1" t="s">
        <v>8287</v>
      </c>
      <c r="E2924" s="1" t="s">
        <v>8288</v>
      </c>
      <c r="F2924" s="1" t="s">
        <v>30282</v>
      </c>
      <c r="G2924" s="1" t="str">
        <f>IFERROR(VLOOKUP(A2924,Merge_RKTM!$C$2:$D$4691,2,FALSE),"")</f>
        <v>10mm 오토 (HP탄) 500발을 제작합니다.</v>
      </c>
      <c r="H2924" s="1" t="str">
        <f>IFERROR(VLOOKUP(A2924,Merge_gall!$C$2:$D$6296,2,FALSE),"")</f>
        <v>10mm 오토 (HP탄) 500발을 제작합니다.</v>
      </c>
      <c r="I2924" s="1" t="str">
        <f t="shared" si="45"/>
        <v>10mm 오토 (HP탄) 500발을 제작합니다.</v>
      </c>
    </row>
    <row r="2925" spans="1:9">
      <c r="A2925" s="1" t="s">
        <v>8289</v>
      </c>
      <c r="B2925" s="1" t="s">
        <v>32</v>
      </c>
      <c r="C2925" s="1" t="s">
        <v>8290</v>
      </c>
      <c r="E2925" s="1" t="s">
        <v>8291</v>
      </c>
      <c r="F2925" s="1" t="s">
        <v>30281</v>
      </c>
      <c r="G2925" s="1" t="str">
        <f>IFERROR(VLOOKUP(A2925,Merge_RKTM!$C$2:$D$4691,2,FALSE),"")</f>
        <v>10mm 오토 (HP탄) 제작 중.</v>
      </c>
      <c r="H2925" s="1" t="str">
        <f>IFERROR(VLOOKUP(A2925,Merge_gall!$C$2:$D$6296,2,FALSE),"")</f>
        <v>10mm 오토 (HP탄) 제작 중.</v>
      </c>
      <c r="I2925" s="1" t="str">
        <f t="shared" si="45"/>
        <v>10mm 오토 (HP탄) 제작 중.</v>
      </c>
    </row>
    <row r="2926" spans="1:9">
      <c r="A2926" s="1" t="s">
        <v>8292</v>
      </c>
      <c r="B2926" s="1" t="s">
        <v>7</v>
      </c>
      <c r="C2926" s="1" t="s">
        <v>8293</v>
      </c>
      <c r="E2926" s="1" t="s">
        <v>8294</v>
      </c>
      <c r="F2926" s="1" t="s">
        <v>29126</v>
      </c>
      <c r="G2926" s="1" t="str">
        <f>IFERROR(VLOOKUP(A2926,Merge_RKTM!$C$2:$D$4691,2,FALSE),"")</f>
        <v>13mm 자이로젯</v>
      </c>
      <c r="H2926" s="1" t="str">
        <f>IFERROR(VLOOKUP(A2926,Merge_gall!$C$2:$D$6296,2,FALSE),"")</f>
        <v>13mm 자이로젯</v>
      </c>
      <c r="I2926" s="1" t="str">
        <f t="shared" si="45"/>
        <v>13mm 자이로젯</v>
      </c>
    </row>
    <row r="2927" spans="1:9">
      <c r="A2927" s="1" t="s">
        <v>8295</v>
      </c>
      <c r="B2927" s="1" t="s">
        <v>11</v>
      </c>
      <c r="C2927" s="1" t="s">
        <v>8296</v>
      </c>
      <c r="E2927" s="1" t="s">
        <v>8294</v>
      </c>
      <c r="F2927" s="1" t="s">
        <v>29126</v>
      </c>
      <c r="G2927" s="1" t="str">
        <f>IFERROR(VLOOKUP(A2927,Merge_RKTM!$C$2:$D$4691,2,FALSE),"")</f>
        <v>13mm 자이로젯</v>
      </c>
      <c r="H2927" s="1" t="str">
        <f>IFERROR(VLOOKUP(A2927,Merge_gall!$C$2:$D$6296,2,FALSE),"")</f>
        <v>13mm 자이로젯</v>
      </c>
      <c r="I2927" s="1" t="str">
        <f t="shared" si="45"/>
        <v>13mm 자이로젯</v>
      </c>
    </row>
    <row r="2928" spans="1:9">
      <c r="A2928" s="1" t="s">
        <v>8297</v>
      </c>
      <c r="B2928" s="1" t="s">
        <v>13</v>
      </c>
      <c r="C2928" s="1" t="s">
        <v>8298</v>
      </c>
      <c r="E2928" s="1" t="s">
        <v>8299</v>
      </c>
      <c r="F2928" s="1" t="s">
        <v>28070</v>
      </c>
      <c r="G2928" s="1" t="str">
        <f>IFERROR(VLOOKUP(A2928,Merge_RKTM!$C$2:$D$4691,2,FALSE),"")</f>
        <v/>
      </c>
      <c r="H2928" s="1" t="str">
        <f>IFERROR(VLOOKUP(A2928,Merge_gall!$C$2:$D$6296,2,FALSE),"")</f>
        <v>화약 대신에 소형 로켓방식을 사용하는 희귀한 권총 탄약입니다.</v>
      </c>
      <c r="I2928" s="1" t="str">
        <f t="shared" si="45"/>
        <v>화약 대신에 소형 로켓방식을 사용하는 희귀한 권총 탄약입니다.</v>
      </c>
    </row>
    <row r="2929" spans="1:9">
      <c r="A2929" s="1" t="s">
        <v>8300</v>
      </c>
      <c r="B2929" s="1" t="s">
        <v>13</v>
      </c>
      <c r="C2929" s="1" t="s">
        <v>8301</v>
      </c>
      <c r="E2929" s="1" t="s">
        <v>8302</v>
      </c>
      <c r="F2929" s="1" t="s">
        <v>28068</v>
      </c>
      <c r="G2929" s="1" t="str">
        <f>IFERROR(VLOOKUP(A2929,Merge_RKTM!$C$2:$D$4691,2,FALSE),"")</f>
        <v/>
      </c>
      <c r="H2929" s="1" t="str">
        <f>IFERROR(VLOOKUP(A2929,Merge_gall!$C$2:$D$6296,2,FALSE),"")</f>
        <v>13mm 자이로젯 로켓 (일반탄)</v>
      </c>
      <c r="I2929" s="1" t="str">
        <f t="shared" si="45"/>
        <v>13mm 자이로젯 로켓 (일반탄)</v>
      </c>
    </row>
    <row r="2930" spans="1:9">
      <c r="A2930" s="1" t="s">
        <v>8303</v>
      </c>
      <c r="B2930" s="1" t="s">
        <v>13</v>
      </c>
      <c r="C2930" s="1" t="s">
        <v>8304</v>
      </c>
      <c r="E2930" s="1" t="s">
        <v>8299</v>
      </c>
      <c r="F2930" s="1" t="s">
        <v>28070</v>
      </c>
      <c r="G2930" s="1" t="str">
        <f>IFERROR(VLOOKUP(A2930,Merge_RKTM!$C$2:$D$4691,2,FALSE),"")</f>
        <v/>
      </c>
      <c r="H2930" s="1" t="str">
        <f>IFERROR(VLOOKUP(A2930,Merge_gall!$C$2:$D$6296,2,FALSE),"")</f>
        <v>화약 대신에 소형 로켓방식을 사용하는 희귀한 권총 탄약입니다.</v>
      </c>
      <c r="I2930" s="1" t="str">
        <f t="shared" si="45"/>
        <v>화약 대신에 소형 로켓방식을 사용하는 희귀한 권총 탄약입니다.</v>
      </c>
    </row>
    <row r="2931" spans="1:9">
      <c r="A2931" s="1" t="s">
        <v>8305</v>
      </c>
      <c r="B2931" s="1" t="s">
        <v>13</v>
      </c>
      <c r="C2931" s="1" t="s">
        <v>8306</v>
      </c>
      <c r="E2931" s="1" t="s">
        <v>8307</v>
      </c>
      <c r="F2931" s="1" t="s">
        <v>28067</v>
      </c>
      <c r="G2931" s="1" t="str">
        <f>IFERROR(VLOOKUP(A2931,Merge_RKTM!$C$2:$D$4691,2,FALSE),"")</f>
        <v/>
      </c>
      <c r="H2931" s="1" t="str">
        <f>IFERROR(VLOOKUP(A2931,Merge_gall!$C$2:$D$6296,2,FALSE),"")</f>
        <v>13mm 자이로젯 로켓 (철갑탄)</v>
      </c>
      <c r="I2931" s="1" t="str">
        <f t="shared" si="45"/>
        <v>13mm 자이로젯 로켓 (철갑탄)</v>
      </c>
    </row>
    <row r="2932" spans="1:9">
      <c r="A2932" s="1" t="s">
        <v>8308</v>
      </c>
      <c r="B2932" s="1" t="s">
        <v>13</v>
      </c>
      <c r="C2932" s="1" t="s">
        <v>8309</v>
      </c>
      <c r="E2932" s="1" t="s">
        <v>8299</v>
      </c>
      <c r="F2932" s="1" t="s">
        <v>28070</v>
      </c>
      <c r="G2932" s="1" t="str">
        <f>IFERROR(VLOOKUP(A2932,Merge_RKTM!$C$2:$D$4691,2,FALSE),"")</f>
        <v/>
      </c>
      <c r="H2932" s="1" t="str">
        <f>IFERROR(VLOOKUP(A2932,Merge_gall!$C$2:$D$6296,2,FALSE),"")</f>
        <v>화약 대신에 소형 로켓방식을 사용하는 희귀한 권총 탄약입니다.</v>
      </c>
      <c r="I2932" s="1" t="str">
        <f t="shared" si="45"/>
        <v>화약 대신에 소형 로켓방식을 사용하는 희귀한 권총 탄약입니다.</v>
      </c>
    </row>
    <row r="2933" spans="1:9">
      <c r="A2933" s="1" t="s">
        <v>8310</v>
      </c>
      <c r="B2933" s="1" t="s">
        <v>13</v>
      </c>
      <c r="C2933" s="1" t="s">
        <v>8311</v>
      </c>
      <c r="E2933" s="1" t="s">
        <v>8312</v>
      </c>
      <c r="F2933" s="1" t="s">
        <v>28066</v>
      </c>
      <c r="G2933" s="1" t="str">
        <f>IFERROR(VLOOKUP(A2933,Merge_RKTM!$C$2:$D$4691,2,FALSE),"")</f>
        <v/>
      </c>
      <c r="H2933" s="1" t="str">
        <f>IFERROR(VLOOKUP(A2933,Merge_gall!$C$2:$D$6296,2,FALSE),"")</f>
        <v>13mm 자이로젯 로켓 (HP탄)</v>
      </c>
      <c r="I2933" s="1" t="str">
        <f t="shared" si="45"/>
        <v>13mm 자이로젯 로켓 (HP탄)</v>
      </c>
    </row>
    <row r="2934" spans="1:9">
      <c r="A2934" s="1" t="s">
        <v>8313</v>
      </c>
      <c r="B2934" s="1" t="s">
        <v>25</v>
      </c>
      <c r="C2934" s="1" t="s">
        <v>8314</v>
      </c>
      <c r="E2934" s="1" t="s">
        <v>8315</v>
      </c>
      <c r="F2934" s="1" t="s">
        <v>28068</v>
      </c>
      <c r="G2934" s="1" t="str">
        <f>IFERROR(VLOOKUP(A2934,Merge_RKTM!$C$2:$D$4691,2,FALSE),"")</f>
        <v>13mm 자이로젯 로켓 (일반탄)</v>
      </c>
      <c r="H2934" s="1" t="str">
        <f>IFERROR(VLOOKUP(A2934,Merge_gall!$C$2:$D$6296,2,FALSE),"")</f>
        <v>13mm 자이로젯 로켓 (일반탄)</v>
      </c>
      <c r="I2934" s="1" t="str">
        <f t="shared" si="45"/>
        <v>13mm 자이로젯 로켓 (일반탄)</v>
      </c>
    </row>
    <row r="2935" spans="1:9">
      <c r="A2935" s="1" t="s">
        <v>8316</v>
      </c>
      <c r="B2935" s="1" t="s">
        <v>25</v>
      </c>
      <c r="C2935" s="1" t="s">
        <v>8317</v>
      </c>
      <c r="E2935" s="1" t="s">
        <v>8318</v>
      </c>
      <c r="F2935" s="1" t="s">
        <v>28067</v>
      </c>
      <c r="G2935" s="1" t="str">
        <f>IFERROR(VLOOKUP(A2935,Merge_RKTM!$C$2:$D$4691,2,FALSE),"")</f>
        <v>13mm 자이로젯 로켓 (철갑탄)</v>
      </c>
      <c r="H2935" s="1" t="str">
        <f>IFERROR(VLOOKUP(A2935,Merge_gall!$C$2:$D$6296,2,FALSE),"")</f>
        <v>13mm 자이로젯 로켓 (철갑탄)</v>
      </c>
      <c r="I2935" s="1" t="str">
        <f t="shared" si="45"/>
        <v>13mm 자이로젯 로켓 (철갑탄)</v>
      </c>
    </row>
    <row r="2936" spans="1:9">
      <c r="A2936" s="1" t="s">
        <v>8319</v>
      </c>
      <c r="B2936" s="1" t="s">
        <v>25</v>
      </c>
      <c r="C2936" s="1" t="s">
        <v>8320</v>
      </c>
      <c r="E2936" s="1" t="s">
        <v>8321</v>
      </c>
      <c r="F2936" s="1" t="s">
        <v>28066</v>
      </c>
      <c r="G2936" s="1" t="str">
        <f>IFERROR(VLOOKUP(A2936,Merge_RKTM!$C$2:$D$4691,2,FALSE),"")</f>
        <v>13mm 자이로젯 로켓 (HP탄)</v>
      </c>
      <c r="H2936" s="1" t="str">
        <f>IFERROR(VLOOKUP(A2936,Merge_gall!$C$2:$D$6296,2,FALSE),"")</f>
        <v>13mm 자이로젯 로켓 (HP탄)</v>
      </c>
      <c r="I2936" s="1" t="str">
        <f t="shared" si="45"/>
        <v>13mm 자이로젯 로켓 (HP탄)</v>
      </c>
    </row>
    <row r="2937" spans="1:9">
      <c r="A2937" s="1" t="s">
        <v>8322</v>
      </c>
      <c r="B2937" s="1" t="s">
        <v>32</v>
      </c>
      <c r="C2937" s="1" t="s">
        <v>8323</v>
      </c>
      <c r="E2937" s="1" t="s">
        <v>8324</v>
      </c>
      <c r="F2937" s="1" t="s">
        <v>30280</v>
      </c>
      <c r="G2937" s="1" t="str">
        <f>IFERROR(VLOOKUP(A2937,Merge_RKTM!$C$2:$D$4691,2,FALSE),"")</f>
        <v>13mm 자이로젯 로켓 (일반탄) 500발 제작</v>
      </c>
      <c r="H2937" s="1" t="str">
        <f>IFERROR(VLOOKUP(A2937,Merge_gall!$C$2:$D$6296,2,FALSE),"")</f>
        <v>13mm 자이로젯 로켓 (일반탄) 500발 제작</v>
      </c>
      <c r="I2937" s="1" t="str">
        <f t="shared" si="45"/>
        <v>13mm 자이로젯 로켓 (일반탄) 500발 제작</v>
      </c>
    </row>
    <row r="2938" spans="1:9">
      <c r="A2938" s="1" t="s">
        <v>8325</v>
      </c>
      <c r="B2938" s="1" t="s">
        <v>32</v>
      </c>
      <c r="C2938" s="1" t="s">
        <v>8326</v>
      </c>
      <c r="E2938" s="1" t="s">
        <v>8327</v>
      </c>
      <c r="F2938" s="1" t="s">
        <v>30279</v>
      </c>
      <c r="G2938" s="1" t="str">
        <f>IFERROR(VLOOKUP(A2938,Merge_RKTM!$C$2:$D$4691,2,FALSE),"")</f>
        <v>13mm 자이로젯 로켓 (일반탄) 500발을 제작합니다.</v>
      </c>
      <c r="H2938" s="1" t="str">
        <f>IFERROR(VLOOKUP(A2938,Merge_gall!$C$2:$D$6296,2,FALSE),"")</f>
        <v>13mm 자이로젯 로켓 (일반탄) 500발을 제작합니다.</v>
      </c>
      <c r="I2938" s="1" t="str">
        <f t="shared" si="45"/>
        <v>13mm 자이로젯 로켓 (일반탄) 500발을 제작합니다.</v>
      </c>
    </row>
    <row r="2939" spans="1:9">
      <c r="A2939" s="1" t="s">
        <v>8328</v>
      </c>
      <c r="B2939" s="1" t="s">
        <v>32</v>
      </c>
      <c r="C2939" s="1" t="s">
        <v>8329</v>
      </c>
      <c r="E2939" s="1" t="s">
        <v>8330</v>
      </c>
      <c r="F2939" s="1" t="s">
        <v>30278</v>
      </c>
      <c r="G2939" s="1" t="str">
        <f>IFERROR(VLOOKUP(A2939,Merge_RKTM!$C$2:$D$4691,2,FALSE),"")</f>
        <v>13mm 자이로젯 로켓 (일반탄) 제작 중.</v>
      </c>
      <c r="H2939" s="1" t="str">
        <f>IFERROR(VLOOKUP(A2939,Merge_gall!$C$2:$D$6296,2,FALSE),"")</f>
        <v>13mm 자이로젯 로켓 (일반탄) 제작 중.</v>
      </c>
      <c r="I2939" s="1" t="str">
        <f t="shared" si="45"/>
        <v>13mm 자이로젯 로켓 (일반탄) 제작 중.</v>
      </c>
    </row>
    <row r="2940" spans="1:9">
      <c r="A2940" s="1" t="s">
        <v>8331</v>
      </c>
      <c r="B2940" s="1" t="s">
        <v>32</v>
      </c>
      <c r="C2940" s="1" t="s">
        <v>8332</v>
      </c>
      <c r="E2940" s="1" t="s">
        <v>8333</v>
      </c>
      <c r="F2940" s="1" t="s">
        <v>30277</v>
      </c>
      <c r="G2940" s="1" t="str">
        <f>IFERROR(VLOOKUP(A2940,Merge_RKTM!$C$2:$D$4691,2,FALSE),"")</f>
        <v>13mm 자이로젯 로켓 (철갑탄) 500개 제작</v>
      </c>
      <c r="H2940" s="1" t="str">
        <f>IFERROR(VLOOKUP(A2940,Merge_gall!$C$2:$D$6296,2,FALSE),"")</f>
        <v>13mm 자이로젯 로켓 (철갑탄) 500개 제작</v>
      </c>
      <c r="I2940" s="1" t="str">
        <f t="shared" si="45"/>
        <v>13mm 자이로젯 로켓 (철갑탄) 500개 제작</v>
      </c>
    </row>
    <row r="2941" spans="1:9">
      <c r="A2941" s="1" t="s">
        <v>8334</v>
      </c>
      <c r="B2941" s="1" t="s">
        <v>32</v>
      </c>
      <c r="C2941" s="1" t="s">
        <v>8335</v>
      </c>
      <c r="E2941" s="1" t="s">
        <v>8336</v>
      </c>
      <c r="F2941" s="1" t="s">
        <v>30276</v>
      </c>
      <c r="G2941" s="1" t="str">
        <f>IFERROR(VLOOKUP(A2941,Merge_RKTM!$C$2:$D$4691,2,FALSE),"")</f>
        <v>13mm 자이로젯 로켓 (철갑탄) 500개를 제작합니다.</v>
      </c>
      <c r="H2941" s="1" t="str">
        <f>IFERROR(VLOOKUP(A2941,Merge_gall!$C$2:$D$6296,2,FALSE),"")</f>
        <v>13mm 자이로젯 로켓 (철갑탄) 500개를 제작합니다.</v>
      </c>
      <c r="I2941" s="1" t="str">
        <f t="shared" si="45"/>
        <v>13mm 자이로젯 로켓 (철갑탄) 500개를 제작합니다.</v>
      </c>
    </row>
    <row r="2942" spans="1:9">
      <c r="A2942" s="1" t="s">
        <v>8337</v>
      </c>
      <c r="B2942" s="1" t="s">
        <v>32</v>
      </c>
      <c r="C2942" s="1" t="s">
        <v>8338</v>
      </c>
      <c r="E2942" s="1" t="s">
        <v>8339</v>
      </c>
      <c r="F2942" s="1" t="s">
        <v>30275</v>
      </c>
      <c r="G2942" s="1" t="str">
        <f>IFERROR(VLOOKUP(A2942,Merge_RKTM!$C$2:$D$4691,2,FALSE),"")</f>
        <v>13mm 자이로젯 로켓 (철갑탄) 제작 중.</v>
      </c>
      <c r="H2942" s="1" t="str">
        <f>IFERROR(VLOOKUP(A2942,Merge_gall!$C$2:$D$6296,2,FALSE),"")</f>
        <v>13mm 자이로젯 로켓 (철갑탄) 제작 중.</v>
      </c>
      <c r="I2942" s="1" t="str">
        <f t="shared" si="45"/>
        <v>13mm 자이로젯 로켓 (철갑탄) 제작 중.</v>
      </c>
    </row>
    <row r="2943" spans="1:9">
      <c r="A2943" s="1" t="s">
        <v>8340</v>
      </c>
      <c r="B2943" s="1" t="s">
        <v>32</v>
      </c>
      <c r="C2943" s="1" t="s">
        <v>8341</v>
      </c>
      <c r="E2943" s="1" t="s">
        <v>8342</v>
      </c>
      <c r="F2943" s="1" t="s">
        <v>30274</v>
      </c>
      <c r="G2943" s="1" t="str">
        <f>IFERROR(VLOOKUP(A2943,Merge_RKTM!$C$2:$D$4691,2,FALSE),"")</f>
        <v>13mm 자이로젯 로켓 (HP탄) 500개 제작</v>
      </c>
      <c r="H2943" s="1" t="str">
        <f>IFERROR(VLOOKUP(A2943,Merge_gall!$C$2:$D$6296,2,FALSE),"")</f>
        <v>13mm 자이로젯 로켓 (HP탄) 500개 제작</v>
      </c>
      <c r="I2943" s="1" t="str">
        <f t="shared" si="45"/>
        <v>13mm 자이로젯 로켓 (HP탄) 500개 제작</v>
      </c>
    </row>
    <row r="2944" spans="1:9">
      <c r="A2944" s="1" t="s">
        <v>8343</v>
      </c>
      <c r="B2944" s="1" t="s">
        <v>32</v>
      </c>
      <c r="C2944" s="1" t="s">
        <v>8344</v>
      </c>
      <c r="E2944" s="1" t="s">
        <v>8345</v>
      </c>
      <c r="F2944" s="1" t="s">
        <v>30273</v>
      </c>
      <c r="G2944" s="1" t="str">
        <f>IFERROR(VLOOKUP(A2944,Merge_RKTM!$C$2:$D$4691,2,FALSE),"")</f>
        <v>13mm 자이로젯 로켓 (HP탄) 500개를 제작합니다.</v>
      </c>
      <c r="H2944" s="1" t="str">
        <f>IFERROR(VLOOKUP(A2944,Merge_gall!$C$2:$D$6296,2,FALSE),"")</f>
        <v>13mm 자이로젯 로켓 (HP탄) 500개를 제작합니다.</v>
      </c>
      <c r="I2944" s="1" t="str">
        <f t="shared" si="45"/>
        <v>13mm 자이로젯 로켓 (HP탄) 500개를 제작합니다.</v>
      </c>
    </row>
    <row r="2945" spans="1:9">
      <c r="A2945" s="1" t="s">
        <v>8346</v>
      </c>
      <c r="B2945" s="1" t="s">
        <v>32</v>
      </c>
      <c r="C2945" s="1" t="s">
        <v>8347</v>
      </c>
      <c r="E2945" s="1" t="s">
        <v>8348</v>
      </c>
      <c r="F2945" s="1" t="s">
        <v>30272</v>
      </c>
      <c r="G2945" s="1" t="str">
        <f>IFERROR(VLOOKUP(A2945,Merge_RKTM!$C$2:$D$4691,2,FALSE),"")</f>
        <v>13mm 자이로젯 로켓 (HP탄) 제작 중.</v>
      </c>
      <c r="H2945" s="1" t="str">
        <f>IFERROR(VLOOKUP(A2945,Merge_gall!$C$2:$D$6296,2,FALSE),"")</f>
        <v>13mm 자이로젯 로켓 (HP탄) 제작 중.</v>
      </c>
      <c r="I2945" s="1" t="str">
        <f t="shared" si="45"/>
        <v>13mm 자이로젯 로켓 (HP탄) 제작 중.</v>
      </c>
    </row>
    <row r="2946" spans="1:9">
      <c r="A2946" s="1" t="s">
        <v>8349</v>
      </c>
      <c r="B2946" s="1" t="s">
        <v>7</v>
      </c>
      <c r="C2946" s="1" t="s">
        <v>8350</v>
      </c>
      <c r="E2946" s="1" t="s">
        <v>8351</v>
      </c>
      <c r="F2946" s="1" t="s">
        <v>29125</v>
      </c>
      <c r="G2946" s="1" t="str">
        <f>IFERROR(VLOOKUP(A2946,Merge_RKTM!$C$2:$D$4691,2,FALSE),"")</f>
        <v>.22 롱라이플</v>
      </c>
      <c r="H2946" s="1" t="str">
        <f>IFERROR(VLOOKUP(A2946,Merge_gall!$C$2:$D$6296,2,FALSE),"")</f>
        <v>.22 롱라이플</v>
      </c>
      <c r="I2946" s="1" t="str">
        <f t="shared" si="45"/>
        <v>.22 롱라이플</v>
      </c>
    </row>
    <row r="2947" spans="1:9">
      <c r="A2947" s="1" t="s">
        <v>8352</v>
      </c>
      <c r="B2947" s="1" t="s">
        <v>11</v>
      </c>
      <c r="C2947" s="1" t="s">
        <v>8353</v>
      </c>
      <c r="E2947" s="1" t="s">
        <v>8351</v>
      </c>
      <c r="F2947" s="1" t="s">
        <v>29125</v>
      </c>
      <c r="G2947" s="1" t="str">
        <f>IFERROR(VLOOKUP(A2947,Merge_RKTM!$C$2:$D$4691,2,FALSE),"")</f>
        <v>.22 롱라이플</v>
      </c>
      <c r="H2947" s="1" t="str">
        <f>IFERROR(VLOOKUP(A2947,Merge_gall!$C$2:$D$6296,2,FALSE),"")</f>
        <v>.22 롱라이플</v>
      </c>
      <c r="I2947" s="1" t="str">
        <f t="shared" ref="I2947:I3010" si="46">IF(H2947="",G2947,H2947)</f>
        <v>.22 롱라이플</v>
      </c>
    </row>
    <row r="2948" spans="1:9">
      <c r="A2948" s="1" t="s">
        <v>8354</v>
      </c>
      <c r="B2948" s="1" t="s">
        <v>13</v>
      </c>
      <c r="C2948" s="1" t="s">
        <v>8355</v>
      </c>
      <c r="E2948" s="1" t="s">
        <v>8356</v>
      </c>
      <c r="F2948" s="1" t="s">
        <v>28058</v>
      </c>
      <c r="G2948" s="1" t="str">
        <f>IFERROR(VLOOKUP(A2948,Merge_RKTM!$C$2:$D$4691,2,FALSE),"")</f>
        <v/>
      </c>
      <c r="H2948" s="1" t="str">
        <f>IFERROR(VLOOKUP(A2948,Merge_gall!$C$2:$D$6296,2,FALSE),"")</f>
        <v>막대한 파괴력을 지닌 소구경 권총 탄환입니다.</v>
      </c>
      <c r="I2948" s="1" t="str">
        <f t="shared" si="46"/>
        <v>막대한 파괴력을 지닌 소구경 권총 탄환입니다.</v>
      </c>
    </row>
    <row r="2949" spans="1:9">
      <c r="A2949" s="1" t="s">
        <v>8357</v>
      </c>
      <c r="B2949" s="1" t="s">
        <v>13</v>
      </c>
      <c r="C2949" s="1" t="s">
        <v>8358</v>
      </c>
      <c r="E2949" s="1" t="s">
        <v>8359</v>
      </c>
      <c r="F2949" s="1" t="s">
        <v>28063</v>
      </c>
      <c r="G2949" s="1" t="str">
        <f>IFERROR(VLOOKUP(A2949,Merge_RKTM!$C$2:$D$4691,2,FALSE),"")</f>
        <v/>
      </c>
      <c r="H2949" s="1" t="str">
        <f>IFERROR(VLOOKUP(A2949,Merge_gall!$C$2:$D$6296,2,FALSE),"")</f>
        <v>.22 롱라이플 (일반탄)</v>
      </c>
      <c r="I2949" s="1" t="str">
        <f t="shared" si="46"/>
        <v>.22 롱라이플 (일반탄)</v>
      </c>
    </row>
    <row r="2950" spans="1:9">
      <c r="A2950" s="1" t="s">
        <v>8360</v>
      </c>
      <c r="B2950" s="1" t="s">
        <v>13</v>
      </c>
      <c r="C2950" s="1" t="s">
        <v>8361</v>
      </c>
      <c r="E2950" s="1" t="s">
        <v>8356</v>
      </c>
      <c r="F2950" s="1" t="s">
        <v>28058</v>
      </c>
      <c r="G2950" s="1" t="str">
        <f>IFERROR(VLOOKUP(A2950,Merge_RKTM!$C$2:$D$4691,2,FALSE),"")</f>
        <v/>
      </c>
      <c r="H2950" s="1" t="str">
        <f>IFERROR(VLOOKUP(A2950,Merge_gall!$C$2:$D$6296,2,FALSE),"")</f>
        <v>막대한 파괴력을 지닌 소구경 권총 탄환입니다.</v>
      </c>
      <c r="I2950" s="1" t="str">
        <f t="shared" si="46"/>
        <v>막대한 파괴력을 지닌 소구경 권총 탄환입니다.</v>
      </c>
    </row>
    <row r="2951" spans="1:9">
      <c r="A2951" s="1" t="s">
        <v>8362</v>
      </c>
      <c r="B2951" s="1" t="s">
        <v>13</v>
      </c>
      <c r="C2951" s="1" t="s">
        <v>8363</v>
      </c>
      <c r="E2951" s="1" t="s">
        <v>8364</v>
      </c>
      <c r="F2951" s="1" t="s">
        <v>28060</v>
      </c>
      <c r="G2951" s="1" t="str">
        <f>IFERROR(VLOOKUP(A2951,Merge_RKTM!$C$2:$D$4691,2,FALSE),"")</f>
        <v/>
      </c>
      <c r="H2951" s="1" t="str">
        <f>IFERROR(VLOOKUP(A2951,Merge_gall!$C$2:$D$6296,2,FALSE),"")</f>
        <v>.22 롱라이플 (철갑탄)</v>
      </c>
      <c r="I2951" s="1" t="str">
        <f t="shared" si="46"/>
        <v>.22 롱라이플 (철갑탄)</v>
      </c>
    </row>
    <row r="2952" spans="1:9">
      <c r="A2952" s="1" t="s">
        <v>8365</v>
      </c>
      <c r="B2952" s="1" t="s">
        <v>13</v>
      </c>
      <c r="C2952" s="1" t="s">
        <v>8366</v>
      </c>
      <c r="E2952" s="1" t="s">
        <v>8356</v>
      </c>
      <c r="F2952" s="1" t="s">
        <v>28058</v>
      </c>
      <c r="G2952" s="1" t="str">
        <f>IFERROR(VLOOKUP(A2952,Merge_RKTM!$C$2:$D$4691,2,FALSE),"")</f>
        <v/>
      </c>
      <c r="H2952" s="1" t="str">
        <f>IFERROR(VLOOKUP(A2952,Merge_gall!$C$2:$D$6296,2,FALSE),"")</f>
        <v>막대한 파괴력을 지닌 소구경 권총 탄환입니다.</v>
      </c>
      <c r="I2952" s="1" t="str">
        <f t="shared" si="46"/>
        <v>막대한 파괴력을 지닌 소구경 권총 탄환입니다.</v>
      </c>
    </row>
    <row r="2953" spans="1:9">
      <c r="A2953" s="1" t="s">
        <v>8367</v>
      </c>
      <c r="B2953" s="1" t="s">
        <v>13</v>
      </c>
      <c r="C2953" s="1" t="s">
        <v>8368</v>
      </c>
      <c r="E2953" s="1" t="s">
        <v>8369</v>
      </c>
      <c r="F2953" s="1" t="s">
        <v>28056</v>
      </c>
      <c r="G2953" s="1" t="str">
        <f>IFERROR(VLOOKUP(A2953,Merge_RKTM!$C$2:$D$4691,2,FALSE),"")</f>
        <v/>
      </c>
      <c r="H2953" s="1" t="str">
        <f>IFERROR(VLOOKUP(A2953,Merge_gall!$C$2:$D$6296,2,FALSE),"")</f>
        <v>.22 롱라이플 (HP탄)</v>
      </c>
      <c r="I2953" s="1" t="str">
        <f t="shared" si="46"/>
        <v>.22 롱라이플 (HP탄)</v>
      </c>
    </row>
    <row r="2954" spans="1:9">
      <c r="A2954" s="1" t="s">
        <v>8370</v>
      </c>
      <c r="B2954" s="1" t="s">
        <v>25</v>
      </c>
      <c r="C2954" s="1" t="s">
        <v>8371</v>
      </c>
      <c r="E2954" s="1" t="s">
        <v>8372</v>
      </c>
      <c r="F2954" s="1" t="s">
        <v>28055</v>
      </c>
      <c r="G2954" s="1" t="str">
        <f>IFERROR(VLOOKUP(A2954,Merge_RKTM!$C$2:$D$4691,2,FALSE),"")</f>
        <v>.22 롱라이플 탄환 (일반탄)</v>
      </c>
      <c r="H2954" s="1" t="str">
        <f>IFERROR(VLOOKUP(A2954,Merge_gall!$C$2:$D$6296,2,FALSE),"")</f>
        <v>.22 롱라이플 탄환 (일반탄)</v>
      </c>
      <c r="I2954" s="1" t="str">
        <f t="shared" si="46"/>
        <v>.22 롱라이플 탄환 (일반탄)</v>
      </c>
    </row>
    <row r="2955" spans="1:9">
      <c r="A2955" s="1" t="s">
        <v>8373</v>
      </c>
      <c r="B2955" s="1" t="s">
        <v>25</v>
      </c>
      <c r="C2955" s="1" t="s">
        <v>8374</v>
      </c>
      <c r="E2955" s="1" t="s">
        <v>8375</v>
      </c>
      <c r="F2955" s="1" t="s">
        <v>28054</v>
      </c>
      <c r="G2955" s="1" t="str">
        <f>IFERROR(VLOOKUP(A2955,Merge_RKTM!$C$2:$D$4691,2,FALSE),"")</f>
        <v>.22 롱라이플 탄환 (철갑탄)</v>
      </c>
      <c r="H2955" s="1" t="str">
        <f>IFERROR(VLOOKUP(A2955,Merge_gall!$C$2:$D$6296,2,FALSE),"")</f>
        <v>.22 롱라이플 탄환 (철갑탄)</v>
      </c>
      <c r="I2955" s="1" t="str">
        <f t="shared" si="46"/>
        <v>.22 롱라이플 탄환 (철갑탄)</v>
      </c>
    </row>
    <row r="2956" spans="1:9">
      <c r="A2956" s="1" t="s">
        <v>8376</v>
      </c>
      <c r="B2956" s="1" t="s">
        <v>25</v>
      </c>
      <c r="C2956" s="1" t="s">
        <v>8377</v>
      </c>
      <c r="E2956" s="1" t="s">
        <v>8378</v>
      </c>
      <c r="F2956" s="1" t="s">
        <v>28053</v>
      </c>
      <c r="G2956" s="1" t="str">
        <f>IFERROR(VLOOKUP(A2956,Merge_RKTM!$C$2:$D$4691,2,FALSE),"")</f>
        <v>.22 롱라이플 탄환 (HP탄)</v>
      </c>
      <c r="H2956" s="1" t="str">
        <f>IFERROR(VLOOKUP(A2956,Merge_gall!$C$2:$D$6296,2,FALSE),"")</f>
        <v>.22 롱라이플 탄환 (HP탄)</v>
      </c>
      <c r="I2956" s="1" t="str">
        <f t="shared" si="46"/>
        <v>.22 롱라이플 탄환 (HP탄)</v>
      </c>
    </row>
    <row r="2957" spans="1:9">
      <c r="A2957" s="1" t="s">
        <v>8379</v>
      </c>
      <c r="B2957" s="1" t="s">
        <v>32</v>
      </c>
      <c r="C2957" s="1" t="s">
        <v>8380</v>
      </c>
      <c r="E2957" s="1" t="s">
        <v>8381</v>
      </c>
      <c r="F2957" s="1" t="s">
        <v>30271</v>
      </c>
      <c r="G2957" s="1" t="str">
        <f>IFERROR(VLOOKUP(A2957,Merge_RKTM!$C$2:$D$4691,2,FALSE),"")</f>
        <v>.22 롱라이플 (일반탄) 500발 제작</v>
      </c>
      <c r="H2957" s="1" t="str">
        <f>IFERROR(VLOOKUP(A2957,Merge_gall!$C$2:$D$6296,2,FALSE),"")</f>
        <v>.22 롱라이플 (일반탄) 500발 제작</v>
      </c>
      <c r="I2957" s="1" t="str">
        <f t="shared" si="46"/>
        <v>.22 롱라이플 (일반탄) 500발 제작</v>
      </c>
    </row>
    <row r="2958" spans="1:9">
      <c r="A2958" s="1" t="s">
        <v>8382</v>
      </c>
      <c r="B2958" s="1" t="s">
        <v>32</v>
      </c>
      <c r="C2958" s="1" t="s">
        <v>8383</v>
      </c>
      <c r="E2958" s="1" t="s">
        <v>8384</v>
      </c>
      <c r="F2958" s="1" t="s">
        <v>30270</v>
      </c>
      <c r="G2958" s="1" t="str">
        <f>IFERROR(VLOOKUP(A2958,Merge_RKTM!$C$2:$D$4691,2,FALSE),"")</f>
        <v>.22 롱라이플 (일반탄) 500발을 제작합니다.</v>
      </c>
      <c r="H2958" s="1" t="str">
        <f>IFERROR(VLOOKUP(A2958,Merge_gall!$C$2:$D$6296,2,FALSE),"")</f>
        <v>.22 롱라이플 (일반탄) 500발을 제작합니다.</v>
      </c>
      <c r="I2958" s="1" t="str">
        <f t="shared" si="46"/>
        <v>.22 롱라이플 (일반탄) 500발을 제작합니다.</v>
      </c>
    </row>
    <row r="2959" spans="1:9">
      <c r="A2959" s="1" t="s">
        <v>8385</v>
      </c>
      <c r="B2959" s="1" t="s">
        <v>32</v>
      </c>
      <c r="C2959" s="1" t="s">
        <v>8386</v>
      </c>
      <c r="E2959" s="1" t="s">
        <v>8387</v>
      </c>
      <c r="F2959" s="1" t="s">
        <v>30269</v>
      </c>
      <c r="G2959" s="1" t="str">
        <f>IFERROR(VLOOKUP(A2959,Merge_RKTM!$C$2:$D$4691,2,FALSE),"")</f>
        <v>.22 롱라이플 (일반탄) 제작 중.</v>
      </c>
      <c r="H2959" s="1" t="str">
        <f>IFERROR(VLOOKUP(A2959,Merge_gall!$C$2:$D$6296,2,FALSE),"")</f>
        <v>.22 롱라이플 (일반탄) 제작 중.</v>
      </c>
      <c r="I2959" s="1" t="str">
        <f t="shared" si="46"/>
        <v>.22 롱라이플 (일반탄) 제작 중.</v>
      </c>
    </row>
    <row r="2960" spans="1:9">
      <c r="A2960" s="1" t="s">
        <v>8388</v>
      </c>
      <c r="B2960" s="1" t="s">
        <v>32</v>
      </c>
      <c r="C2960" s="1" t="s">
        <v>8389</v>
      </c>
      <c r="E2960" s="1" t="s">
        <v>8390</v>
      </c>
      <c r="F2960" s="1" t="s">
        <v>30268</v>
      </c>
      <c r="G2960" s="1" t="str">
        <f>IFERROR(VLOOKUP(A2960,Merge_RKTM!$C$2:$D$4691,2,FALSE),"")</f>
        <v>.22 롱라이플 (철갑탄) 500발 제작</v>
      </c>
      <c r="H2960" s="1" t="str">
        <f>IFERROR(VLOOKUP(A2960,Merge_gall!$C$2:$D$6296,2,FALSE),"")</f>
        <v>.22 롱라이플 (철갑탄) 500발 제작</v>
      </c>
      <c r="I2960" s="1" t="str">
        <f t="shared" si="46"/>
        <v>.22 롱라이플 (철갑탄) 500발 제작</v>
      </c>
    </row>
    <row r="2961" spans="1:9">
      <c r="A2961" s="1" t="s">
        <v>8391</v>
      </c>
      <c r="B2961" s="1" t="s">
        <v>32</v>
      </c>
      <c r="C2961" s="1" t="s">
        <v>8392</v>
      </c>
      <c r="E2961" s="1" t="s">
        <v>8393</v>
      </c>
      <c r="F2961" s="1" t="s">
        <v>30267</v>
      </c>
      <c r="G2961" s="1" t="str">
        <f>IFERROR(VLOOKUP(A2961,Merge_RKTM!$C$2:$D$4691,2,FALSE),"")</f>
        <v>.22 롱라이플 (철갑탄) 500발을 제작합니다.</v>
      </c>
      <c r="H2961" s="1" t="str">
        <f>IFERROR(VLOOKUP(A2961,Merge_gall!$C$2:$D$6296,2,FALSE),"")</f>
        <v>.22 롱라이플 (철갑탄) 500발을 제작합니다.</v>
      </c>
      <c r="I2961" s="1" t="str">
        <f t="shared" si="46"/>
        <v>.22 롱라이플 (철갑탄) 500발을 제작합니다.</v>
      </c>
    </row>
    <row r="2962" spans="1:9">
      <c r="A2962" s="1" t="s">
        <v>8394</v>
      </c>
      <c r="B2962" s="1" t="s">
        <v>32</v>
      </c>
      <c r="C2962" s="1" t="s">
        <v>8395</v>
      </c>
      <c r="E2962" s="1" t="s">
        <v>8396</v>
      </c>
      <c r="F2962" s="1" t="s">
        <v>30266</v>
      </c>
      <c r="G2962" s="1" t="str">
        <f>IFERROR(VLOOKUP(A2962,Merge_RKTM!$C$2:$D$4691,2,FALSE),"")</f>
        <v>.22 롱라이플 (철갑탄) 제작 중.</v>
      </c>
      <c r="H2962" s="1" t="str">
        <f>IFERROR(VLOOKUP(A2962,Merge_gall!$C$2:$D$6296,2,FALSE),"")</f>
        <v>.22 롱라이플 (철갑탄) 제작 중.</v>
      </c>
      <c r="I2962" s="1" t="str">
        <f t="shared" si="46"/>
        <v>.22 롱라이플 (철갑탄) 제작 중.</v>
      </c>
    </row>
    <row r="2963" spans="1:9">
      <c r="A2963" s="1" t="s">
        <v>8397</v>
      </c>
      <c r="B2963" s="1" t="s">
        <v>32</v>
      </c>
      <c r="C2963" s="1" t="s">
        <v>8398</v>
      </c>
      <c r="E2963" s="1" t="s">
        <v>8399</v>
      </c>
      <c r="F2963" s="1" t="s">
        <v>30265</v>
      </c>
      <c r="G2963" s="1" t="str">
        <f>IFERROR(VLOOKUP(A2963,Merge_RKTM!$C$2:$D$4691,2,FALSE),"")</f>
        <v>.22 롱라이플 (HP탄) 500발 제작</v>
      </c>
      <c r="H2963" s="1" t="str">
        <f>IFERROR(VLOOKUP(A2963,Merge_gall!$C$2:$D$6296,2,FALSE),"")</f>
        <v>.22 롱라이플 (HP탄) 500발 제작</v>
      </c>
      <c r="I2963" s="1" t="str">
        <f t="shared" si="46"/>
        <v>.22 롱라이플 (HP탄) 500발 제작</v>
      </c>
    </row>
    <row r="2964" spans="1:9">
      <c r="A2964" s="1" t="s">
        <v>8400</v>
      </c>
      <c r="B2964" s="1" t="s">
        <v>32</v>
      </c>
      <c r="C2964" s="1" t="s">
        <v>8401</v>
      </c>
      <c r="E2964" s="1" t="s">
        <v>8402</v>
      </c>
      <c r="F2964" s="1" t="s">
        <v>30264</v>
      </c>
      <c r="G2964" s="1" t="str">
        <f>IFERROR(VLOOKUP(A2964,Merge_RKTM!$C$2:$D$4691,2,FALSE),"")</f>
        <v>.22 롱라이플 (HP탄) 500발을 제작합니다.</v>
      </c>
      <c r="H2964" s="1" t="str">
        <f>IFERROR(VLOOKUP(A2964,Merge_gall!$C$2:$D$6296,2,FALSE),"")</f>
        <v>.22 롱라이플 (HP탄) 500발을 제작합니다.</v>
      </c>
      <c r="I2964" s="1" t="str">
        <f t="shared" si="46"/>
        <v>.22 롱라이플 (HP탄) 500발을 제작합니다.</v>
      </c>
    </row>
    <row r="2965" spans="1:9">
      <c r="A2965" s="1" t="s">
        <v>8403</v>
      </c>
      <c r="B2965" s="1" t="s">
        <v>32</v>
      </c>
      <c r="C2965" s="1" t="s">
        <v>8404</v>
      </c>
      <c r="E2965" s="1" t="s">
        <v>8405</v>
      </c>
      <c r="F2965" s="1" t="s">
        <v>30263</v>
      </c>
      <c r="G2965" s="1" t="str">
        <f>IFERROR(VLOOKUP(A2965,Merge_RKTM!$C$2:$D$4691,2,FALSE),"")</f>
        <v>.22 롱라이플 (HP탄) 제작 중.</v>
      </c>
      <c r="H2965" s="1" t="str">
        <f>IFERROR(VLOOKUP(A2965,Merge_gall!$C$2:$D$6296,2,FALSE),"")</f>
        <v>.22 롱라이플 (HP탄) 제작 중.</v>
      </c>
      <c r="I2965" s="1" t="str">
        <f t="shared" si="46"/>
        <v>.22 롱라이플 (HP탄) 제작 중.</v>
      </c>
    </row>
    <row r="2966" spans="1:9">
      <c r="A2966" s="1" t="s">
        <v>8406</v>
      </c>
      <c r="B2966" s="1" t="s">
        <v>7</v>
      </c>
      <c r="C2966" s="1" t="s">
        <v>8407</v>
      </c>
      <c r="E2966" s="1" t="s">
        <v>8408</v>
      </c>
      <c r="F2966" s="1" t="s">
        <v>29124</v>
      </c>
      <c r="G2966" s="1" t="str">
        <f>IFERROR(VLOOKUP(A2966,Merge_RKTM!$C$2:$D$4691,2,FALSE),"")</f>
        <v>.22 숏라이플</v>
      </c>
      <c r="H2966" s="1" t="str">
        <f>IFERROR(VLOOKUP(A2966,Merge_gall!$C$2:$D$6296,2,FALSE),"")</f>
        <v>.22 숏라이플</v>
      </c>
      <c r="I2966" s="1" t="str">
        <f t="shared" si="46"/>
        <v>.22 숏라이플</v>
      </c>
    </row>
    <row r="2967" spans="1:9">
      <c r="A2967" s="1" t="s">
        <v>8409</v>
      </c>
      <c r="B2967" s="1" t="s">
        <v>11</v>
      </c>
      <c r="C2967" s="1" t="s">
        <v>8410</v>
      </c>
      <c r="E2967" s="1" t="s">
        <v>8408</v>
      </c>
      <c r="F2967" s="1" t="s">
        <v>29124</v>
      </c>
      <c r="G2967" s="1" t="str">
        <f>IFERROR(VLOOKUP(A2967,Merge_RKTM!$C$2:$D$4691,2,FALSE),"")</f>
        <v>.22 숏라이플</v>
      </c>
      <c r="H2967" s="1" t="str">
        <f>IFERROR(VLOOKUP(A2967,Merge_gall!$C$2:$D$6296,2,FALSE),"")</f>
        <v>.22 숏라이플</v>
      </c>
      <c r="I2967" s="1" t="str">
        <f t="shared" si="46"/>
        <v>.22 숏라이플</v>
      </c>
    </row>
    <row r="2968" spans="1:9">
      <c r="A2968" s="1" t="s">
        <v>8411</v>
      </c>
      <c r="B2968" s="1" t="s">
        <v>13</v>
      </c>
      <c r="C2968" s="1" t="s">
        <v>8412</v>
      </c>
      <c r="E2968" s="1" t="s">
        <v>8413</v>
      </c>
      <c r="F2968" s="1" t="s">
        <v>28045</v>
      </c>
      <c r="G2968" s="1" t="str">
        <f>IFERROR(VLOOKUP(A2968,Merge_RKTM!$C$2:$D$4691,2,FALSE),"")</f>
        <v/>
      </c>
      <c r="H2968" s="1" t="str">
        <f>IFERROR(VLOOKUP(A2968,Merge_gall!$C$2:$D$6296,2,FALSE),"")</f>
        <v>초경량 카트리지는 원래 자기방어를 위해 고안되었지만, 지금은 매우 구식입니다.</v>
      </c>
      <c r="I2968" s="1" t="str">
        <f t="shared" si="46"/>
        <v>초경량 카트리지는 원래 자기방어를 위해 고안되었지만, 지금은 매우 구식입니다.</v>
      </c>
    </row>
    <row r="2969" spans="1:9">
      <c r="A2969" s="1" t="s">
        <v>8414</v>
      </c>
      <c r="B2969" s="1" t="s">
        <v>13</v>
      </c>
      <c r="C2969" s="1" t="s">
        <v>8415</v>
      </c>
      <c r="E2969" s="1" t="s">
        <v>8416</v>
      </c>
      <c r="F2969" s="1" t="s">
        <v>28050</v>
      </c>
      <c r="G2969" s="1" t="str">
        <f>IFERROR(VLOOKUP(A2969,Merge_RKTM!$C$2:$D$4691,2,FALSE),"")</f>
        <v/>
      </c>
      <c r="H2969" s="1" t="str">
        <f>IFERROR(VLOOKUP(A2969,Merge_gall!$C$2:$D$6296,2,FALSE),"")</f>
        <v>.22 숏라이플 (일반탄)</v>
      </c>
      <c r="I2969" s="1" t="str">
        <f t="shared" si="46"/>
        <v>.22 숏라이플 (일반탄)</v>
      </c>
    </row>
    <row r="2970" spans="1:9">
      <c r="A2970" s="1" t="s">
        <v>8417</v>
      </c>
      <c r="B2970" s="1" t="s">
        <v>13</v>
      </c>
      <c r="C2970" s="1" t="s">
        <v>8418</v>
      </c>
      <c r="E2970" s="1" t="s">
        <v>8413</v>
      </c>
      <c r="F2970" s="1" t="s">
        <v>28045</v>
      </c>
      <c r="G2970" s="1" t="str">
        <f>IFERROR(VLOOKUP(A2970,Merge_RKTM!$C$2:$D$4691,2,FALSE),"")</f>
        <v/>
      </c>
      <c r="H2970" s="1" t="str">
        <f>IFERROR(VLOOKUP(A2970,Merge_gall!$C$2:$D$6296,2,FALSE),"")</f>
        <v>초경량 카트리지는 원래 자기방어를 위해 고안되었지만, 지금은 매우 구식입니다.</v>
      </c>
      <c r="I2970" s="1" t="str">
        <f t="shared" si="46"/>
        <v>초경량 카트리지는 원래 자기방어를 위해 고안되었지만, 지금은 매우 구식입니다.</v>
      </c>
    </row>
    <row r="2971" spans="1:9">
      <c r="A2971" s="1" t="s">
        <v>8419</v>
      </c>
      <c r="B2971" s="1" t="s">
        <v>13</v>
      </c>
      <c r="C2971" s="1" t="s">
        <v>8420</v>
      </c>
      <c r="E2971" s="1" t="s">
        <v>8421</v>
      </c>
      <c r="F2971" s="1" t="s">
        <v>28047</v>
      </c>
      <c r="G2971" s="1" t="str">
        <f>IFERROR(VLOOKUP(A2971,Merge_RKTM!$C$2:$D$4691,2,FALSE),"")</f>
        <v/>
      </c>
      <c r="H2971" s="1" t="str">
        <f>IFERROR(VLOOKUP(A2971,Merge_gall!$C$2:$D$6296,2,FALSE),"")</f>
        <v>.22 숏라이플 (철갑탄)</v>
      </c>
      <c r="I2971" s="1" t="str">
        <f t="shared" si="46"/>
        <v>.22 숏라이플 (철갑탄)</v>
      </c>
    </row>
    <row r="2972" spans="1:9">
      <c r="A2972" s="1" t="s">
        <v>8422</v>
      </c>
      <c r="B2972" s="1" t="s">
        <v>13</v>
      </c>
      <c r="C2972" s="1" t="s">
        <v>8423</v>
      </c>
      <c r="E2972" s="1" t="s">
        <v>8413</v>
      </c>
      <c r="F2972" s="1" t="s">
        <v>28045</v>
      </c>
      <c r="G2972" s="1" t="str">
        <f>IFERROR(VLOOKUP(A2972,Merge_RKTM!$C$2:$D$4691,2,FALSE),"")</f>
        <v/>
      </c>
      <c r="H2972" s="1" t="str">
        <f>IFERROR(VLOOKUP(A2972,Merge_gall!$C$2:$D$6296,2,FALSE),"")</f>
        <v>초경량 카트리지는 원래 자기방어를 위해 고안되었지만, 지금은 매우 구식입니다.</v>
      </c>
      <c r="I2972" s="1" t="str">
        <f t="shared" si="46"/>
        <v>초경량 카트리지는 원래 자기방어를 위해 고안되었지만, 지금은 매우 구식입니다.</v>
      </c>
    </row>
    <row r="2973" spans="1:9">
      <c r="A2973" s="1" t="s">
        <v>8424</v>
      </c>
      <c r="B2973" s="1" t="s">
        <v>13</v>
      </c>
      <c r="C2973" s="1" t="s">
        <v>8425</v>
      </c>
      <c r="E2973" s="1" t="s">
        <v>8426</v>
      </c>
      <c r="F2973" s="1" t="s">
        <v>28043</v>
      </c>
      <c r="G2973" s="1" t="str">
        <f>IFERROR(VLOOKUP(A2973,Merge_RKTM!$C$2:$D$4691,2,FALSE),"")</f>
        <v/>
      </c>
      <c r="H2973" s="1" t="str">
        <f>IFERROR(VLOOKUP(A2973,Merge_gall!$C$2:$D$6296,2,FALSE),"")</f>
        <v>.22 숏라이플 (HP탄)</v>
      </c>
      <c r="I2973" s="1" t="str">
        <f t="shared" si="46"/>
        <v>.22 숏라이플 (HP탄)</v>
      </c>
    </row>
    <row r="2974" spans="1:9">
      <c r="A2974" s="1" t="s">
        <v>8427</v>
      </c>
      <c r="B2974" s="1" t="s">
        <v>25</v>
      </c>
      <c r="C2974" s="1" t="s">
        <v>8428</v>
      </c>
      <c r="E2974" s="1" t="s">
        <v>8429</v>
      </c>
      <c r="F2974" s="1" t="s">
        <v>28042</v>
      </c>
      <c r="G2974" s="1" t="str">
        <f>IFERROR(VLOOKUP(A2974,Merge_RKTM!$C$2:$D$4691,2,FALSE),"")</f>
        <v>.22 숏라이플 탄환 (일반탄)</v>
      </c>
      <c r="H2974" s="1" t="str">
        <f>IFERROR(VLOOKUP(A2974,Merge_gall!$C$2:$D$6296,2,FALSE),"")</f>
        <v>.22 숏라이플 탄환 (일반탄)</v>
      </c>
      <c r="I2974" s="1" t="str">
        <f t="shared" si="46"/>
        <v>.22 숏라이플 탄환 (일반탄)</v>
      </c>
    </row>
    <row r="2975" spans="1:9">
      <c r="A2975" s="1" t="s">
        <v>8430</v>
      </c>
      <c r="B2975" s="1" t="s">
        <v>25</v>
      </c>
      <c r="C2975" s="1" t="s">
        <v>8431</v>
      </c>
      <c r="E2975" s="1" t="s">
        <v>8432</v>
      </c>
      <c r="F2975" s="1" t="s">
        <v>28041</v>
      </c>
      <c r="G2975" s="1" t="str">
        <f>IFERROR(VLOOKUP(A2975,Merge_RKTM!$C$2:$D$4691,2,FALSE),"")</f>
        <v>.22 숏라이플 탄환 (철갑탄)</v>
      </c>
      <c r="H2975" s="1" t="str">
        <f>IFERROR(VLOOKUP(A2975,Merge_gall!$C$2:$D$6296,2,FALSE),"")</f>
        <v>.22 숏라이플 탄환 (철갑탄)</v>
      </c>
      <c r="I2975" s="1" t="str">
        <f t="shared" si="46"/>
        <v>.22 숏라이플 탄환 (철갑탄)</v>
      </c>
    </row>
    <row r="2976" spans="1:9">
      <c r="A2976" s="1" t="s">
        <v>8433</v>
      </c>
      <c r="B2976" s="1" t="s">
        <v>25</v>
      </c>
      <c r="C2976" s="1" t="s">
        <v>8434</v>
      </c>
      <c r="E2976" s="1" t="s">
        <v>8435</v>
      </c>
      <c r="F2976" s="1" t="s">
        <v>28040</v>
      </c>
      <c r="G2976" s="1" t="str">
        <f>IFERROR(VLOOKUP(A2976,Merge_RKTM!$C$2:$D$4691,2,FALSE),"")</f>
        <v>.22 숏라이플 탄환 (HP탄)</v>
      </c>
      <c r="H2976" s="1" t="str">
        <f>IFERROR(VLOOKUP(A2976,Merge_gall!$C$2:$D$6296,2,FALSE),"")</f>
        <v>.22 숏라이플 탄환 (HP탄)</v>
      </c>
      <c r="I2976" s="1" t="str">
        <f t="shared" si="46"/>
        <v>.22 숏라이플 탄환 (HP탄)</v>
      </c>
    </row>
    <row r="2977" spans="1:9">
      <c r="A2977" s="1" t="s">
        <v>8436</v>
      </c>
      <c r="B2977" s="1" t="s">
        <v>32</v>
      </c>
      <c r="C2977" s="1" t="s">
        <v>8437</v>
      </c>
      <c r="E2977" s="1" t="s">
        <v>8438</v>
      </c>
      <c r="F2977" s="1" t="s">
        <v>30262</v>
      </c>
      <c r="G2977" s="1" t="str">
        <f>IFERROR(VLOOKUP(A2977,Merge_RKTM!$C$2:$D$4691,2,FALSE),"")</f>
        <v>.22 숏라이플 500개 제작</v>
      </c>
      <c r="H2977" s="1" t="str">
        <f>IFERROR(VLOOKUP(A2977,Merge_gall!$C$2:$D$6296,2,FALSE),"")</f>
        <v>.22 숏라이플 500개 제작</v>
      </c>
      <c r="I2977" s="1" t="str">
        <f t="shared" si="46"/>
        <v>.22 숏라이플 500개 제작</v>
      </c>
    </row>
    <row r="2978" spans="1:9">
      <c r="A2978" s="1" t="s">
        <v>8439</v>
      </c>
      <c r="B2978" s="1" t="s">
        <v>32</v>
      </c>
      <c r="C2978" s="1" t="s">
        <v>8440</v>
      </c>
      <c r="E2978" s="1" t="s">
        <v>8441</v>
      </c>
      <c r="F2978" s="1" t="s">
        <v>30261</v>
      </c>
      <c r="G2978" s="1" t="str">
        <f>IFERROR(VLOOKUP(A2978,Merge_RKTM!$C$2:$D$4691,2,FALSE),"")</f>
        <v>.22 숏라이플 500개를 제작합니다.</v>
      </c>
      <c r="H2978" s="1" t="str">
        <f>IFERROR(VLOOKUP(A2978,Merge_gall!$C$2:$D$6296,2,FALSE),"")</f>
        <v>.22 숏라이플 500개를 제작합니다.</v>
      </c>
      <c r="I2978" s="1" t="str">
        <f t="shared" si="46"/>
        <v>.22 숏라이플 500개를 제작합니다.</v>
      </c>
    </row>
    <row r="2979" spans="1:9">
      <c r="A2979" s="1" t="s">
        <v>8442</v>
      </c>
      <c r="B2979" s="1" t="s">
        <v>32</v>
      </c>
      <c r="C2979" s="1" t="s">
        <v>8443</v>
      </c>
      <c r="E2979" s="1" t="s">
        <v>8444</v>
      </c>
      <c r="F2979" s="1" t="s">
        <v>30260</v>
      </c>
      <c r="G2979" s="1" t="str">
        <f>IFERROR(VLOOKUP(A2979,Merge_RKTM!$C$2:$D$4691,2,FALSE),"")</f>
        <v>.22 숏라이플 제작 중.</v>
      </c>
      <c r="H2979" s="1" t="str">
        <f>IFERROR(VLOOKUP(A2979,Merge_gall!$C$2:$D$6296,2,FALSE),"")</f>
        <v>.22 숏라이플 제작 중.</v>
      </c>
      <c r="I2979" s="1" t="str">
        <f t="shared" si="46"/>
        <v>.22 숏라이플 제작 중.</v>
      </c>
    </row>
    <row r="2980" spans="1:9">
      <c r="A2980" s="1" t="s">
        <v>8445</v>
      </c>
      <c r="B2980" s="1" t="s">
        <v>32</v>
      </c>
      <c r="C2980" s="1" t="s">
        <v>8446</v>
      </c>
      <c r="E2980" s="1" t="s">
        <v>8447</v>
      </c>
      <c r="F2980" s="1" t="s">
        <v>30259</v>
      </c>
      <c r="G2980" s="1" t="str">
        <f>IFERROR(VLOOKUP(A2980,Merge_RKTM!$C$2:$D$4691,2,FALSE),"")</f>
        <v>.22 숏라이플 (철갑탄) 500발 제작</v>
      </c>
      <c r="H2980" s="1" t="str">
        <f>IFERROR(VLOOKUP(A2980,Merge_gall!$C$2:$D$6296,2,FALSE),"")</f>
        <v>.22 숏라이플 (철갑탄) 500발 제작</v>
      </c>
      <c r="I2980" s="1" t="str">
        <f t="shared" si="46"/>
        <v>.22 숏라이플 (철갑탄) 500발 제작</v>
      </c>
    </row>
    <row r="2981" spans="1:9">
      <c r="A2981" s="1" t="s">
        <v>8448</v>
      </c>
      <c r="B2981" s="1" t="s">
        <v>32</v>
      </c>
      <c r="C2981" s="1" t="s">
        <v>8449</v>
      </c>
      <c r="E2981" s="1" t="s">
        <v>8450</v>
      </c>
      <c r="F2981" s="1" t="s">
        <v>30258</v>
      </c>
      <c r="G2981" s="1" t="str">
        <f>IFERROR(VLOOKUP(A2981,Merge_RKTM!$C$2:$D$4691,2,FALSE),"")</f>
        <v>.22 숏라이플 (철갑탄) 500발을 제작합니다.</v>
      </c>
      <c r="H2981" s="1" t="str">
        <f>IFERROR(VLOOKUP(A2981,Merge_gall!$C$2:$D$6296,2,FALSE),"")</f>
        <v>.22 숏라이플 (철갑탄) 500발을 제작합니다.</v>
      </c>
      <c r="I2981" s="1" t="str">
        <f t="shared" si="46"/>
        <v>.22 숏라이플 (철갑탄) 500발을 제작합니다.</v>
      </c>
    </row>
    <row r="2982" spans="1:9">
      <c r="A2982" s="1" t="s">
        <v>8451</v>
      </c>
      <c r="B2982" s="1" t="s">
        <v>32</v>
      </c>
      <c r="C2982" s="1" t="s">
        <v>8452</v>
      </c>
      <c r="E2982" s="1" t="s">
        <v>8453</v>
      </c>
      <c r="F2982" s="1" t="s">
        <v>30257</v>
      </c>
      <c r="G2982" s="1" t="str">
        <f>IFERROR(VLOOKUP(A2982,Merge_RKTM!$C$2:$D$4691,2,FALSE),"")</f>
        <v>.22 숏라이플 (철갑탄) 제작 중.</v>
      </c>
      <c r="H2982" s="1" t="str">
        <f>IFERROR(VLOOKUP(A2982,Merge_gall!$C$2:$D$6296,2,FALSE),"")</f>
        <v>.22 숏라이플 (철갑탄) 제작 중.</v>
      </c>
      <c r="I2982" s="1" t="str">
        <f t="shared" si="46"/>
        <v>.22 숏라이플 (철갑탄) 제작 중.</v>
      </c>
    </row>
    <row r="2983" spans="1:9">
      <c r="A2983" s="1" t="s">
        <v>8454</v>
      </c>
      <c r="B2983" s="1" t="s">
        <v>32</v>
      </c>
      <c r="C2983" s="1" t="s">
        <v>8455</v>
      </c>
      <c r="E2983" s="1" t="s">
        <v>8456</v>
      </c>
      <c r="F2983" s="1" t="s">
        <v>30256</v>
      </c>
      <c r="G2983" s="1" t="str">
        <f>IFERROR(VLOOKUP(A2983,Merge_RKTM!$C$2:$D$4691,2,FALSE),"")</f>
        <v>.22 숏라이플 (HP탄) 500발 제작</v>
      </c>
      <c r="H2983" s="1" t="str">
        <f>IFERROR(VLOOKUP(A2983,Merge_gall!$C$2:$D$6296,2,FALSE),"")</f>
        <v>.22 숏라이플 (HP탄) 500발 제작</v>
      </c>
      <c r="I2983" s="1" t="str">
        <f t="shared" si="46"/>
        <v>.22 숏라이플 (HP탄) 500발 제작</v>
      </c>
    </row>
    <row r="2984" spans="1:9">
      <c r="A2984" s="1" t="s">
        <v>8457</v>
      </c>
      <c r="B2984" s="1" t="s">
        <v>32</v>
      </c>
      <c r="C2984" s="1" t="s">
        <v>8458</v>
      </c>
      <c r="E2984" s="1" t="s">
        <v>8459</v>
      </c>
      <c r="F2984" s="1" t="s">
        <v>30255</v>
      </c>
      <c r="G2984" s="1" t="str">
        <f>IFERROR(VLOOKUP(A2984,Merge_RKTM!$C$2:$D$4691,2,FALSE),"")</f>
        <v>.22 숏라이플 (HP탄) 500발을 제작합니다.</v>
      </c>
      <c r="H2984" s="1" t="str">
        <f>IFERROR(VLOOKUP(A2984,Merge_gall!$C$2:$D$6296,2,FALSE),"")</f>
        <v>.22 숏라이플 (HP탄) 500발을 제작합니다.</v>
      </c>
      <c r="I2984" s="1" t="str">
        <f t="shared" si="46"/>
        <v>.22 숏라이플 (HP탄) 500발을 제작합니다.</v>
      </c>
    </row>
    <row r="2985" spans="1:9">
      <c r="A2985" s="1" t="s">
        <v>8460</v>
      </c>
      <c r="B2985" s="1" t="s">
        <v>32</v>
      </c>
      <c r="C2985" s="1" t="s">
        <v>8461</v>
      </c>
      <c r="E2985" s="1" t="s">
        <v>8462</v>
      </c>
      <c r="F2985" s="1" t="s">
        <v>30254</v>
      </c>
      <c r="G2985" s="1" t="str">
        <f>IFERROR(VLOOKUP(A2985,Merge_RKTM!$C$2:$D$4691,2,FALSE),"")</f>
        <v>.22 숏라이플 (HP탄) 제작 중.</v>
      </c>
      <c r="H2985" s="1" t="str">
        <f>IFERROR(VLOOKUP(A2985,Merge_gall!$C$2:$D$6296,2,FALSE),"")</f>
        <v>.22 숏라이플 (HP탄) 제작 중.</v>
      </c>
      <c r="I2985" s="1" t="str">
        <f t="shared" si="46"/>
        <v>.22 숏라이플 (HP탄) 제작 중.</v>
      </c>
    </row>
    <row r="2986" spans="1:9">
      <c r="A2986" s="1" t="s">
        <v>8463</v>
      </c>
      <c r="B2986" s="1" t="s">
        <v>7</v>
      </c>
      <c r="C2986" s="1" t="s">
        <v>8464</v>
      </c>
      <c r="E2986" s="1" t="s">
        <v>8465</v>
      </c>
      <c r="F2986" s="1" t="s">
        <v>8465</v>
      </c>
      <c r="G2986" s="1" t="str">
        <f>IFERROR(VLOOKUP(A2986,Merge_RKTM!$C$2:$D$4691,2,FALSE),"")</f>
        <v>.25 ACP</v>
      </c>
      <c r="H2986" s="1" t="str">
        <f>IFERROR(VLOOKUP(A2986,Merge_gall!$C$2:$D$6296,2,FALSE),"")</f>
        <v>.25 ACP</v>
      </c>
      <c r="I2986" s="1" t="str">
        <f t="shared" si="46"/>
        <v>.25 ACP</v>
      </c>
    </row>
    <row r="2987" spans="1:9">
      <c r="A2987" s="1" t="s">
        <v>8466</v>
      </c>
      <c r="B2987" s="1" t="s">
        <v>11</v>
      </c>
      <c r="C2987" s="1" t="s">
        <v>8467</v>
      </c>
      <c r="E2987" s="1" t="s">
        <v>8465</v>
      </c>
      <c r="F2987" s="1" t="s">
        <v>8465</v>
      </c>
      <c r="G2987" s="1" t="str">
        <f>IFERROR(VLOOKUP(A2987,Merge_RKTM!$C$2:$D$4691,2,FALSE),"")</f>
        <v>.25 ACP</v>
      </c>
      <c r="H2987" s="1" t="str">
        <f>IFERROR(VLOOKUP(A2987,Merge_gall!$C$2:$D$6296,2,FALSE),"")</f>
        <v>.25 ACP</v>
      </c>
      <c r="I2987" s="1" t="str">
        <f t="shared" si="46"/>
        <v>.25 ACP</v>
      </c>
    </row>
    <row r="2988" spans="1:9">
      <c r="A2988" s="1" t="s">
        <v>8468</v>
      </c>
      <c r="B2988" s="1" t="s">
        <v>13</v>
      </c>
      <c r="C2988" s="1" t="s">
        <v>8469</v>
      </c>
      <c r="E2988" s="1" t="s">
        <v>8470</v>
      </c>
      <c r="F2988" s="1" t="s">
        <v>27753</v>
      </c>
      <c r="G2988" s="1" t="str">
        <f>IFERROR(VLOOKUP(A2988,Merge_RKTM!$C$2:$D$4691,2,FALSE),"")</f>
        <v/>
      </c>
      <c r="H2988" s="1" t="str">
        <f>IFERROR(VLOOKUP(A2988,Merge_gall!$C$2:$D$6296,2,FALSE),"")</f>
        <v>저지력이 부족한 소구경 권총 탄약입니다.</v>
      </c>
      <c r="I2988" s="1" t="str">
        <f t="shared" si="46"/>
        <v>저지력이 부족한 소구경 권총 탄약입니다.</v>
      </c>
    </row>
    <row r="2989" spans="1:9">
      <c r="A2989" s="1" t="s">
        <v>8471</v>
      </c>
      <c r="B2989" s="1" t="s">
        <v>13</v>
      </c>
      <c r="C2989" s="1" t="s">
        <v>8472</v>
      </c>
      <c r="E2989" s="1" t="s">
        <v>8473</v>
      </c>
      <c r="F2989" s="1" t="s">
        <v>28037</v>
      </c>
      <c r="G2989" s="1" t="str">
        <f>IFERROR(VLOOKUP(A2989,Merge_RKTM!$C$2:$D$4691,2,FALSE),"")</f>
        <v/>
      </c>
      <c r="H2989" s="1" t="str">
        <f>IFERROR(VLOOKUP(A2989,Merge_gall!$C$2:$D$6296,2,FALSE),"")</f>
        <v>.25 ACP (일반탄)</v>
      </c>
      <c r="I2989" s="1" t="str">
        <f t="shared" si="46"/>
        <v>.25 ACP (일반탄)</v>
      </c>
    </row>
    <row r="2990" spans="1:9">
      <c r="A2990" s="1" t="s">
        <v>8474</v>
      </c>
      <c r="B2990" s="1" t="s">
        <v>13</v>
      </c>
      <c r="C2990" s="1" t="s">
        <v>8475</v>
      </c>
      <c r="E2990" s="1" t="s">
        <v>8470</v>
      </c>
      <c r="F2990" s="1" t="s">
        <v>27753</v>
      </c>
      <c r="G2990" s="1" t="str">
        <f>IFERROR(VLOOKUP(A2990,Merge_RKTM!$C$2:$D$4691,2,FALSE),"")</f>
        <v/>
      </c>
      <c r="H2990" s="1" t="str">
        <f>IFERROR(VLOOKUP(A2990,Merge_gall!$C$2:$D$6296,2,FALSE),"")</f>
        <v>저지력이 부족한 소구경 권총 탄약입니다.</v>
      </c>
      <c r="I2990" s="1" t="str">
        <f t="shared" si="46"/>
        <v>저지력이 부족한 소구경 권총 탄약입니다.</v>
      </c>
    </row>
    <row r="2991" spans="1:9">
      <c r="A2991" s="1" t="s">
        <v>8476</v>
      </c>
      <c r="B2991" s="1" t="s">
        <v>13</v>
      </c>
      <c r="C2991" s="1" t="s">
        <v>8477</v>
      </c>
      <c r="E2991" s="1" t="s">
        <v>8478</v>
      </c>
      <c r="F2991" s="1" t="s">
        <v>28034</v>
      </c>
      <c r="G2991" s="1" t="str">
        <f>IFERROR(VLOOKUP(A2991,Merge_RKTM!$C$2:$D$4691,2,FALSE),"")</f>
        <v/>
      </c>
      <c r="H2991" s="1" t="str">
        <f>IFERROR(VLOOKUP(A2991,Merge_gall!$C$2:$D$6296,2,FALSE),"")</f>
        <v>.25 ACP (철갑탄)</v>
      </c>
      <c r="I2991" s="1" t="str">
        <f t="shared" si="46"/>
        <v>.25 ACP (철갑탄)</v>
      </c>
    </row>
    <row r="2992" spans="1:9">
      <c r="A2992" s="1" t="s">
        <v>8479</v>
      </c>
      <c r="B2992" s="1" t="s">
        <v>13</v>
      </c>
      <c r="C2992" s="1" t="s">
        <v>8480</v>
      </c>
      <c r="E2992" s="1" t="s">
        <v>8470</v>
      </c>
      <c r="F2992" s="1" t="s">
        <v>27753</v>
      </c>
      <c r="G2992" s="1" t="str">
        <f>IFERROR(VLOOKUP(A2992,Merge_RKTM!$C$2:$D$4691,2,FALSE),"")</f>
        <v/>
      </c>
      <c r="H2992" s="1" t="str">
        <f>IFERROR(VLOOKUP(A2992,Merge_gall!$C$2:$D$6296,2,FALSE),"")</f>
        <v>저지력이 부족한 소구경 권총 탄약입니다.</v>
      </c>
      <c r="I2992" s="1" t="str">
        <f t="shared" si="46"/>
        <v>저지력이 부족한 소구경 권총 탄약입니다.</v>
      </c>
    </row>
    <row r="2993" spans="1:9">
      <c r="A2993" s="1" t="s">
        <v>8481</v>
      </c>
      <c r="B2993" s="1" t="s">
        <v>13</v>
      </c>
      <c r="C2993" s="1" t="s">
        <v>8482</v>
      </c>
      <c r="E2993" s="1" t="s">
        <v>8483</v>
      </c>
      <c r="F2993" s="1" t="s">
        <v>28031</v>
      </c>
      <c r="G2993" s="1" t="str">
        <f>IFERROR(VLOOKUP(A2993,Merge_RKTM!$C$2:$D$4691,2,FALSE),"")</f>
        <v/>
      </c>
      <c r="H2993" s="1" t="str">
        <f>IFERROR(VLOOKUP(A2993,Merge_gall!$C$2:$D$6296,2,FALSE),"")</f>
        <v>.25 ACP (HP탄)</v>
      </c>
      <c r="I2993" s="1" t="str">
        <f t="shared" si="46"/>
        <v>.25 ACP (HP탄)</v>
      </c>
    </row>
    <row r="2994" spans="1:9">
      <c r="A2994" s="1" t="s">
        <v>8484</v>
      </c>
      <c r="B2994" s="1" t="s">
        <v>25</v>
      </c>
      <c r="C2994" s="1" t="s">
        <v>8485</v>
      </c>
      <c r="E2994" s="1" t="s">
        <v>8486</v>
      </c>
      <c r="F2994" s="1" t="s">
        <v>28030</v>
      </c>
      <c r="G2994" s="1" t="str">
        <f>IFERROR(VLOOKUP(A2994,Merge_RKTM!$C$2:$D$4691,2,FALSE),"")</f>
        <v>.25 ACP 탄환 (일반탄)</v>
      </c>
      <c r="H2994" s="1" t="str">
        <f>IFERROR(VLOOKUP(A2994,Merge_gall!$C$2:$D$6296,2,FALSE),"")</f>
        <v>.25 ACP 탄환 (일반탄)</v>
      </c>
      <c r="I2994" s="1" t="str">
        <f t="shared" si="46"/>
        <v>.25 ACP 탄환 (일반탄)</v>
      </c>
    </row>
    <row r="2995" spans="1:9">
      <c r="A2995" s="1" t="s">
        <v>8487</v>
      </c>
      <c r="B2995" s="1" t="s">
        <v>25</v>
      </c>
      <c r="C2995" s="1" t="s">
        <v>8488</v>
      </c>
      <c r="E2995" s="1" t="s">
        <v>8489</v>
      </c>
      <c r="F2995" s="1" t="s">
        <v>28029</v>
      </c>
      <c r="G2995" s="1" t="str">
        <f>IFERROR(VLOOKUP(A2995,Merge_RKTM!$C$2:$D$4691,2,FALSE),"")</f>
        <v>.25 ACP 탄환 (철갑탄)</v>
      </c>
      <c r="H2995" s="1" t="str">
        <f>IFERROR(VLOOKUP(A2995,Merge_gall!$C$2:$D$6296,2,FALSE),"")</f>
        <v>.25 ACP 탄환 (철갑탄)</v>
      </c>
      <c r="I2995" s="1" t="str">
        <f t="shared" si="46"/>
        <v>.25 ACP 탄환 (철갑탄)</v>
      </c>
    </row>
    <row r="2996" spans="1:9">
      <c r="A2996" s="1" t="s">
        <v>8490</v>
      </c>
      <c r="B2996" s="1" t="s">
        <v>25</v>
      </c>
      <c r="C2996" s="1" t="s">
        <v>8491</v>
      </c>
      <c r="E2996" s="1" t="s">
        <v>8492</v>
      </c>
      <c r="F2996" s="1" t="s">
        <v>28028</v>
      </c>
      <c r="G2996" s="1" t="str">
        <f>IFERROR(VLOOKUP(A2996,Merge_RKTM!$C$2:$D$4691,2,FALSE),"")</f>
        <v>.25 ACP 탄환 (HP탄)</v>
      </c>
      <c r="H2996" s="1" t="str">
        <f>IFERROR(VLOOKUP(A2996,Merge_gall!$C$2:$D$6296,2,FALSE),"")</f>
        <v>.25 ACP 탄환 (HP탄)</v>
      </c>
      <c r="I2996" s="1" t="str">
        <f t="shared" si="46"/>
        <v>.25 ACP 탄환 (HP탄)</v>
      </c>
    </row>
    <row r="2997" spans="1:9">
      <c r="A2997" s="1" t="s">
        <v>8493</v>
      </c>
      <c r="B2997" s="1" t="s">
        <v>32</v>
      </c>
      <c r="C2997" s="1" t="s">
        <v>8494</v>
      </c>
      <c r="E2997" s="1" t="s">
        <v>8495</v>
      </c>
      <c r="F2997" s="1" t="s">
        <v>30253</v>
      </c>
      <c r="G2997" s="1" t="str">
        <f>IFERROR(VLOOKUP(A2997,Merge_RKTM!$C$2:$D$4691,2,FALSE),"")</f>
        <v>.25 ACP (일반탄) 500발 제작</v>
      </c>
      <c r="H2997" s="1" t="str">
        <f>IFERROR(VLOOKUP(A2997,Merge_gall!$C$2:$D$6296,2,FALSE),"")</f>
        <v>.25 ACP (일반탄) 500발 제작</v>
      </c>
      <c r="I2997" s="1" t="str">
        <f t="shared" si="46"/>
        <v>.25 ACP (일반탄) 500발 제작</v>
      </c>
    </row>
    <row r="2998" spans="1:9">
      <c r="A2998" s="1" t="s">
        <v>8496</v>
      </c>
      <c r="B2998" s="1" t="s">
        <v>32</v>
      </c>
      <c r="C2998" s="1" t="s">
        <v>8497</v>
      </c>
      <c r="E2998" s="1" t="s">
        <v>8498</v>
      </c>
      <c r="F2998" s="1" t="s">
        <v>30252</v>
      </c>
      <c r="G2998" s="1" t="str">
        <f>IFERROR(VLOOKUP(A2998,Merge_RKTM!$C$2:$D$4691,2,FALSE),"")</f>
        <v>.25 ACP (일반탄) 500발을 제작합니다.</v>
      </c>
      <c r="H2998" s="1" t="str">
        <f>IFERROR(VLOOKUP(A2998,Merge_gall!$C$2:$D$6296,2,FALSE),"")</f>
        <v>.25 ACP (일반탄) 500발을 제작합니다.</v>
      </c>
      <c r="I2998" s="1" t="str">
        <f t="shared" si="46"/>
        <v>.25 ACP (일반탄) 500발을 제작합니다.</v>
      </c>
    </row>
    <row r="2999" spans="1:9">
      <c r="A2999" s="1" t="s">
        <v>8499</v>
      </c>
      <c r="B2999" s="1" t="s">
        <v>32</v>
      </c>
      <c r="C2999" s="1" t="s">
        <v>8500</v>
      </c>
      <c r="E2999" s="1" t="s">
        <v>8501</v>
      </c>
      <c r="F2999" s="1" t="s">
        <v>30251</v>
      </c>
      <c r="G2999" s="1" t="str">
        <f>IFERROR(VLOOKUP(A2999,Merge_RKTM!$C$2:$D$4691,2,FALSE),"")</f>
        <v>.25 ACP (일반탄) 제작 중.</v>
      </c>
      <c r="H2999" s="1" t="str">
        <f>IFERROR(VLOOKUP(A2999,Merge_gall!$C$2:$D$6296,2,FALSE),"")</f>
        <v>.25 ACP (일반탄) 제작 중.</v>
      </c>
      <c r="I2999" s="1" t="str">
        <f t="shared" si="46"/>
        <v>.25 ACP (일반탄) 제작 중.</v>
      </c>
    </row>
    <row r="3000" spans="1:9">
      <c r="A3000" s="1" t="s">
        <v>8502</v>
      </c>
      <c r="B3000" s="1" t="s">
        <v>32</v>
      </c>
      <c r="C3000" s="1" t="s">
        <v>8503</v>
      </c>
      <c r="E3000" s="1" t="s">
        <v>8504</v>
      </c>
      <c r="F3000" s="1" t="s">
        <v>30250</v>
      </c>
      <c r="G3000" s="1" t="str">
        <f>IFERROR(VLOOKUP(A3000,Merge_RKTM!$C$2:$D$4691,2,FALSE),"")</f>
        <v>.25 ACP (철갑탄) 500발 제작</v>
      </c>
      <c r="H3000" s="1" t="str">
        <f>IFERROR(VLOOKUP(A3000,Merge_gall!$C$2:$D$6296,2,FALSE),"")</f>
        <v>.25 ACP (철갑탄) 500발 제작</v>
      </c>
      <c r="I3000" s="1" t="str">
        <f t="shared" si="46"/>
        <v>.25 ACP (철갑탄) 500발 제작</v>
      </c>
    </row>
    <row r="3001" spans="1:9">
      <c r="A3001" s="1" t="s">
        <v>8505</v>
      </c>
      <c r="B3001" s="1" t="s">
        <v>32</v>
      </c>
      <c r="C3001" s="1" t="s">
        <v>8506</v>
      </c>
      <c r="E3001" s="1" t="s">
        <v>8507</v>
      </c>
      <c r="F3001" s="1" t="s">
        <v>30249</v>
      </c>
      <c r="G3001" s="1" t="str">
        <f>IFERROR(VLOOKUP(A3001,Merge_RKTM!$C$2:$D$4691,2,FALSE),"")</f>
        <v>.25 ACP (철갑탄) 500발을 제작합니다.</v>
      </c>
      <c r="H3001" s="1" t="str">
        <f>IFERROR(VLOOKUP(A3001,Merge_gall!$C$2:$D$6296,2,FALSE),"")</f>
        <v>.25 ACP (철갑탄) 500발을 제작합니다.</v>
      </c>
      <c r="I3001" s="1" t="str">
        <f t="shared" si="46"/>
        <v>.25 ACP (철갑탄) 500발을 제작합니다.</v>
      </c>
    </row>
    <row r="3002" spans="1:9">
      <c r="A3002" s="1" t="s">
        <v>8508</v>
      </c>
      <c r="B3002" s="1" t="s">
        <v>32</v>
      </c>
      <c r="C3002" s="1" t="s">
        <v>8509</v>
      </c>
      <c r="E3002" s="1" t="s">
        <v>8510</v>
      </c>
      <c r="F3002" s="1" t="s">
        <v>30248</v>
      </c>
      <c r="G3002" s="1" t="str">
        <f>IFERROR(VLOOKUP(A3002,Merge_RKTM!$C$2:$D$4691,2,FALSE),"")</f>
        <v>.25 ACP (철갑탄) 제작 중.</v>
      </c>
      <c r="H3002" s="1" t="str">
        <f>IFERROR(VLOOKUP(A3002,Merge_gall!$C$2:$D$6296,2,FALSE),"")</f>
        <v>.25 ACP (철갑탄) 제작 중.</v>
      </c>
      <c r="I3002" s="1" t="str">
        <f t="shared" si="46"/>
        <v>.25 ACP (철갑탄) 제작 중.</v>
      </c>
    </row>
    <row r="3003" spans="1:9">
      <c r="A3003" s="1" t="s">
        <v>8511</v>
      </c>
      <c r="B3003" s="1" t="s">
        <v>32</v>
      </c>
      <c r="C3003" s="1" t="s">
        <v>8512</v>
      </c>
      <c r="E3003" s="1" t="s">
        <v>8513</v>
      </c>
      <c r="F3003" s="1" t="s">
        <v>30247</v>
      </c>
      <c r="G3003" s="1" t="str">
        <f>IFERROR(VLOOKUP(A3003,Merge_RKTM!$C$2:$D$4691,2,FALSE),"")</f>
        <v>.25 ACP (HP탄) 500발 제작</v>
      </c>
      <c r="H3003" s="1" t="str">
        <f>IFERROR(VLOOKUP(A3003,Merge_gall!$C$2:$D$6296,2,FALSE),"")</f>
        <v>.25 ACP (HP탄) 500발 제작</v>
      </c>
      <c r="I3003" s="1" t="str">
        <f t="shared" si="46"/>
        <v>.25 ACP (HP탄) 500발 제작</v>
      </c>
    </row>
    <row r="3004" spans="1:9">
      <c r="A3004" s="1" t="s">
        <v>8514</v>
      </c>
      <c r="B3004" s="1" t="s">
        <v>32</v>
      </c>
      <c r="C3004" s="1" t="s">
        <v>8515</v>
      </c>
      <c r="E3004" s="1" t="s">
        <v>8516</v>
      </c>
      <c r="F3004" s="1" t="s">
        <v>30246</v>
      </c>
      <c r="G3004" s="1" t="str">
        <f>IFERROR(VLOOKUP(A3004,Merge_RKTM!$C$2:$D$4691,2,FALSE),"")</f>
        <v>.25 ACP (HP탄) 500발을 제작합니다.</v>
      </c>
      <c r="H3004" s="1" t="str">
        <f>IFERROR(VLOOKUP(A3004,Merge_gall!$C$2:$D$6296,2,FALSE),"")</f>
        <v>.25 ACP (HP탄) 500발을 제작합니다.</v>
      </c>
      <c r="I3004" s="1" t="str">
        <f t="shared" si="46"/>
        <v>.25 ACP (HP탄) 500발을 제작합니다.</v>
      </c>
    </row>
    <row r="3005" spans="1:9">
      <c r="A3005" s="1" t="s">
        <v>8517</v>
      </c>
      <c r="B3005" s="1" t="s">
        <v>32</v>
      </c>
      <c r="C3005" s="1" t="s">
        <v>8518</v>
      </c>
      <c r="E3005" s="1" t="s">
        <v>8519</v>
      </c>
      <c r="F3005" s="1" t="s">
        <v>30245</v>
      </c>
      <c r="G3005" s="1" t="str">
        <f>IFERROR(VLOOKUP(A3005,Merge_RKTM!$C$2:$D$4691,2,FALSE),"")</f>
        <v>.25 ACP (HP탄) 제작 중.</v>
      </c>
      <c r="H3005" s="1" t="str">
        <f>IFERROR(VLOOKUP(A3005,Merge_gall!$C$2:$D$6296,2,FALSE),"")</f>
        <v>.25 ACP (HP탄) 제작 중.</v>
      </c>
      <c r="I3005" s="1" t="str">
        <f t="shared" si="46"/>
        <v>.25 ACP (HP탄) 제작 중.</v>
      </c>
    </row>
    <row r="3006" spans="1:9">
      <c r="A3006" s="1" t="s">
        <v>8520</v>
      </c>
      <c r="B3006" s="1" t="s">
        <v>7</v>
      </c>
      <c r="C3006" s="1" t="s">
        <v>8521</v>
      </c>
      <c r="E3006" s="1" t="s">
        <v>8522</v>
      </c>
      <c r="F3006" s="1" t="s">
        <v>8522</v>
      </c>
      <c r="G3006" s="1" t="str">
        <f>IFERROR(VLOOKUP(A3006,Merge_RKTM!$C$2:$D$4691,2,FALSE),"")</f>
        <v>.32 ACP</v>
      </c>
      <c r="H3006" s="1" t="str">
        <f>IFERROR(VLOOKUP(A3006,Merge_gall!$C$2:$D$6296,2,FALSE),"")</f>
        <v>.32 ACP</v>
      </c>
      <c r="I3006" s="1" t="str">
        <f t="shared" si="46"/>
        <v>.32 ACP</v>
      </c>
    </row>
    <row r="3007" spans="1:9">
      <c r="A3007" s="1" t="s">
        <v>8523</v>
      </c>
      <c r="B3007" s="1" t="s">
        <v>11</v>
      </c>
      <c r="C3007" s="1" t="s">
        <v>8524</v>
      </c>
      <c r="E3007" s="1" t="s">
        <v>8522</v>
      </c>
      <c r="F3007" s="1" t="s">
        <v>8522</v>
      </c>
      <c r="G3007" s="1" t="str">
        <f>IFERROR(VLOOKUP(A3007,Merge_RKTM!$C$2:$D$4691,2,FALSE),"")</f>
        <v>.32 ACP</v>
      </c>
      <c r="H3007" s="1" t="str">
        <f>IFERROR(VLOOKUP(A3007,Merge_gall!$C$2:$D$6296,2,FALSE),"")</f>
        <v>.32 ACP</v>
      </c>
      <c r="I3007" s="1" t="str">
        <f t="shared" si="46"/>
        <v>.32 ACP</v>
      </c>
    </row>
    <row r="3008" spans="1:9">
      <c r="A3008" s="1" t="s">
        <v>8525</v>
      </c>
      <c r="B3008" s="1" t="s">
        <v>13</v>
      </c>
      <c r="C3008" s="1" t="s">
        <v>8526</v>
      </c>
      <c r="E3008" s="1" t="s">
        <v>8470</v>
      </c>
      <c r="F3008" s="1" t="s">
        <v>27753</v>
      </c>
      <c r="G3008" s="1" t="str">
        <f>IFERROR(VLOOKUP(A3008,Merge_RKTM!$C$2:$D$4691,2,FALSE),"")</f>
        <v/>
      </c>
      <c r="H3008" s="1" t="str">
        <f>IFERROR(VLOOKUP(A3008,Merge_gall!$C$2:$D$6296,2,FALSE),"")</f>
        <v>저지력이 부족한 소구경 권총 탄약입니다.</v>
      </c>
      <c r="I3008" s="1" t="str">
        <f t="shared" si="46"/>
        <v>저지력이 부족한 소구경 권총 탄약입니다.</v>
      </c>
    </row>
    <row r="3009" spans="1:9">
      <c r="A3009" s="1" t="s">
        <v>8527</v>
      </c>
      <c r="B3009" s="1" t="s">
        <v>13</v>
      </c>
      <c r="C3009" s="1" t="s">
        <v>8528</v>
      </c>
      <c r="E3009" s="1" t="s">
        <v>8529</v>
      </c>
      <c r="F3009" s="1" t="s">
        <v>28025</v>
      </c>
      <c r="G3009" s="1" t="str">
        <f>IFERROR(VLOOKUP(A3009,Merge_RKTM!$C$2:$D$4691,2,FALSE),"")</f>
        <v/>
      </c>
      <c r="H3009" s="1" t="str">
        <f>IFERROR(VLOOKUP(A3009,Merge_gall!$C$2:$D$6296,2,FALSE),"")</f>
        <v>.32 ACP (일반탄)</v>
      </c>
      <c r="I3009" s="1" t="str">
        <f t="shared" si="46"/>
        <v>.32 ACP (일반탄)</v>
      </c>
    </row>
    <row r="3010" spans="1:9">
      <c r="A3010" s="1" t="s">
        <v>8530</v>
      </c>
      <c r="B3010" s="1" t="s">
        <v>13</v>
      </c>
      <c r="C3010" s="1" t="s">
        <v>8531</v>
      </c>
      <c r="E3010" s="1" t="s">
        <v>8470</v>
      </c>
      <c r="F3010" s="1" t="s">
        <v>27753</v>
      </c>
      <c r="G3010" s="1" t="str">
        <f>IFERROR(VLOOKUP(A3010,Merge_RKTM!$C$2:$D$4691,2,FALSE),"")</f>
        <v/>
      </c>
      <c r="H3010" s="1" t="str">
        <f>IFERROR(VLOOKUP(A3010,Merge_gall!$C$2:$D$6296,2,FALSE),"")</f>
        <v>저지력이 부족한 소구경 권총 탄약입니다.</v>
      </c>
      <c r="I3010" s="1" t="str">
        <f t="shared" si="46"/>
        <v>저지력이 부족한 소구경 권총 탄약입니다.</v>
      </c>
    </row>
    <row r="3011" spans="1:9">
      <c r="A3011" s="1" t="s">
        <v>8532</v>
      </c>
      <c r="B3011" s="1" t="s">
        <v>13</v>
      </c>
      <c r="C3011" s="1" t="s">
        <v>8533</v>
      </c>
      <c r="E3011" s="1" t="s">
        <v>8534</v>
      </c>
      <c r="F3011" s="1" t="s">
        <v>28022</v>
      </c>
      <c r="G3011" s="1" t="str">
        <f>IFERROR(VLOOKUP(A3011,Merge_RKTM!$C$2:$D$4691,2,FALSE),"")</f>
        <v/>
      </c>
      <c r="H3011" s="1" t="str">
        <f>IFERROR(VLOOKUP(A3011,Merge_gall!$C$2:$D$6296,2,FALSE),"")</f>
        <v>.32 ACP (철갑탄)</v>
      </c>
      <c r="I3011" s="1" t="str">
        <f t="shared" ref="I3011:I3074" si="47">IF(H3011="",G3011,H3011)</f>
        <v>.32 ACP (철갑탄)</v>
      </c>
    </row>
    <row r="3012" spans="1:9">
      <c r="A3012" s="1" t="s">
        <v>8535</v>
      </c>
      <c r="B3012" s="1" t="s">
        <v>13</v>
      </c>
      <c r="C3012" s="1" t="s">
        <v>8536</v>
      </c>
      <c r="E3012" s="1" t="s">
        <v>8470</v>
      </c>
      <c r="F3012" s="1" t="s">
        <v>27753</v>
      </c>
      <c r="G3012" s="1" t="str">
        <f>IFERROR(VLOOKUP(A3012,Merge_RKTM!$C$2:$D$4691,2,FALSE),"")</f>
        <v/>
      </c>
      <c r="H3012" s="1" t="str">
        <f>IFERROR(VLOOKUP(A3012,Merge_gall!$C$2:$D$6296,2,FALSE),"")</f>
        <v>저지력이 부족한 소구경 권총 탄약입니다.</v>
      </c>
      <c r="I3012" s="1" t="str">
        <f t="shared" si="47"/>
        <v>저지력이 부족한 소구경 권총 탄약입니다.</v>
      </c>
    </row>
    <row r="3013" spans="1:9">
      <c r="A3013" s="1" t="s">
        <v>8537</v>
      </c>
      <c r="B3013" s="1" t="s">
        <v>13</v>
      </c>
      <c r="C3013" s="1" t="s">
        <v>8538</v>
      </c>
      <c r="E3013" s="1" t="s">
        <v>8539</v>
      </c>
      <c r="F3013" s="1" t="s">
        <v>28019</v>
      </c>
      <c r="G3013" s="1" t="str">
        <f>IFERROR(VLOOKUP(A3013,Merge_RKTM!$C$2:$D$4691,2,FALSE),"")</f>
        <v/>
      </c>
      <c r="H3013" s="1" t="str">
        <f>IFERROR(VLOOKUP(A3013,Merge_gall!$C$2:$D$6296,2,FALSE),"")</f>
        <v>.32 ACP (HP탄)</v>
      </c>
      <c r="I3013" s="1" t="str">
        <f t="shared" si="47"/>
        <v>.32 ACP (HP탄)</v>
      </c>
    </row>
    <row r="3014" spans="1:9">
      <c r="A3014" s="1" t="s">
        <v>8540</v>
      </c>
      <c r="B3014" s="1" t="s">
        <v>25</v>
      </c>
      <c r="C3014" s="1" t="s">
        <v>8541</v>
      </c>
      <c r="E3014" s="1" t="s">
        <v>8542</v>
      </c>
      <c r="F3014" s="1" t="s">
        <v>28018</v>
      </c>
      <c r="G3014" s="1" t="str">
        <f>IFERROR(VLOOKUP(A3014,Merge_RKTM!$C$2:$D$4691,2,FALSE),"")</f>
        <v>.32 ACP 탄환 (일반탄)</v>
      </c>
      <c r="H3014" s="1" t="str">
        <f>IFERROR(VLOOKUP(A3014,Merge_gall!$C$2:$D$6296,2,FALSE),"")</f>
        <v>.32 ACP 탄환 (일반탄)</v>
      </c>
      <c r="I3014" s="1" t="str">
        <f t="shared" si="47"/>
        <v>.32 ACP 탄환 (일반탄)</v>
      </c>
    </row>
    <row r="3015" spans="1:9">
      <c r="A3015" s="1" t="s">
        <v>8543</v>
      </c>
      <c r="B3015" s="1" t="s">
        <v>25</v>
      </c>
      <c r="C3015" s="1" t="s">
        <v>8544</v>
      </c>
      <c r="E3015" s="1" t="s">
        <v>8545</v>
      </c>
      <c r="F3015" s="1" t="s">
        <v>28017</v>
      </c>
      <c r="G3015" s="1" t="str">
        <f>IFERROR(VLOOKUP(A3015,Merge_RKTM!$C$2:$D$4691,2,FALSE),"")</f>
        <v>.32 ACP 탄환 (철갑탄)</v>
      </c>
      <c r="H3015" s="1" t="str">
        <f>IFERROR(VLOOKUP(A3015,Merge_gall!$C$2:$D$6296,2,FALSE),"")</f>
        <v>.32 ACP 탄환 (철갑탄)</v>
      </c>
      <c r="I3015" s="1" t="str">
        <f t="shared" si="47"/>
        <v>.32 ACP 탄환 (철갑탄)</v>
      </c>
    </row>
    <row r="3016" spans="1:9">
      <c r="A3016" s="1" t="s">
        <v>8546</v>
      </c>
      <c r="B3016" s="1" t="s">
        <v>25</v>
      </c>
      <c r="C3016" s="1" t="s">
        <v>8547</v>
      </c>
      <c r="E3016" s="1" t="s">
        <v>8548</v>
      </c>
      <c r="F3016" s="1" t="s">
        <v>28016</v>
      </c>
      <c r="G3016" s="1" t="str">
        <f>IFERROR(VLOOKUP(A3016,Merge_RKTM!$C$2:$D$4691,2,FALSE),"")</f>
        <v>.32 ACP 탄환 (HP탄)</v>
      </c>
      <c r="H3016" s="1" t="str">
        <f>IFERROR(VLOOKUP(A3016,Merge_gall!$C$2:$D$6296,2,FALSE),"")</f>
        <v>.32 ACP 탄환 (HP탄)</v>
      </c>
      <c r="I3016" s="1" t="str">
        <f t="shared" si="47"/>
        <v>.32 ACP 탄환 (HP탄)</v>
      </c>
    </row>
    <row r="3017" spans="1:9">
      <c r="A3017" s="1" t="s">
        <v>8549</v>
      </c>
      <c r="B3017" s="1" t="s">
        <v>32</v>
      </c>
      <c r="C3017" s="1" t="s">
        <v>8550</v>
      </c>
      <c r="E3017" s="1" t="s">
        <v>8551</v>
      </c>
      <c r="F3017" s="1" t="s">
        <v>30244</v>
      </c>
      <c r="G3017" s="1" t="str">
        <f>IFERROR(VLOOKUP(A3017,Merge_RKTM!$C$2:$D$4691,2,FALSE),"")</f>
        <v>.32 ACP (일반탄) 500발 제작</v>
      </c>
      <c r="H3017" s="1" t="str">
        <f>IFERROR(VLOOKUP(A3017,Merge_gall!$C$2:$D$6296,2,FALSE),"")</f>
        <v>.32 ACP (일반탄) 500발 제작</v>
      </c>
      <c r="I3017" s="1" t="str">
        <f t="shared" si="47"/>
        <v>.32 ACP (일반탄) 500발 제작</v>
      </c>
    </row>
    <row r="3018" spans="1:9">
      <c r="A3018" s="1" t="s">
        <v>8552</v>
      </c>
      <c r="B3018" s="1" t="s">
        <v>32</v>
      </c>
      <c r="C3018" s="1" t="s">
        <v>8553</v>
      </c>
      <c r="E3018" s="1" t="s">
        <v>8554</v>
      </c>
      <c r="F3018" s="1" t="s">
        <v>30243</v>
      </c>
      <c r="G3018" s="1" t="str">
        <f>IFERROR(VLOOKUP(A3018,Merge_RKTM!$C$2:$D$4691,2,FALSE),"")</f>
        <v>.32 ACP (일반탄)500발을 제작합니다.</v>
      </c>
      <c r="H3018" s="1" t="str">
        <f>IFERROR(VLOOKUP(A3018,Merge_gall!$C$2:$D$6296,2,FALSE),"")</f>
        <v>.32 ACP (일반탄)500발을 제작합니다.</v>
      </c>
      <c r="I3018" s="1" t="str">
        <f t="shared" si="47"/>
        <v>.32 ACP (일반탄)500발을 제작합니다.</v>
      </c>
    </row>
    <row r="3019" spans="1:9">
      <c r="A3019" s="1" t="s">
        <v>8555</v>
      </c>
      <c r="B3019" s="1" t="s">
        <v>32</v>
      </c>
      <c r="C3019" s="1" t="s">
        <v>8556</v>
      </c>
      <c r="E3019" s="1" t="s">
        <v>8557</v>
      </c>
      <c r="F3019" s="1" t="s">
        <v>30242</v>
      </c>
      <c r="G3019" s="1" t="str">
        <f>IFERROR(VLOOKUP(A3019,Merge_RKTM!$C$2:$D$4691,2,FALSE),"")</f>
        <v>.32 ACP (일반탄) 제작 중.</v>
      </c>
      <c r="H3019" s="1" t="str">
        <f>IFERROR(VLOOKUP(A3019,Merge_gall!$C$2:$D$6296,2,FALSE),"")</f>
        <v>.32 ACP (일반탄) 제작 중.</v>
      </c>
      <c r="I3019" s="1" t="str">
        <f t="shared" si="47"/>
        <v>.32 ACP (일반탄) 제작 중.</v>
      </c>
    </row>
    <row r="3020" spans="1:9">
      <c r="A3020" s="1" t="s">
        <v>8558</v>
      </c>
      <c r="B3020" s="1" t="s">
        <v>32</v>
      </c>
      <c r="C3020" s="1" t="s">
        <v>8559</v>
      </c>
      <c r="E3020" s="1" t="s">
        <v>8560</v>
      </c>
      <c r="F3020" s="1" t="s">
        <v>30241</v>
      </c>
      <c r="G3020" s="1" t="str">
        <f>IFERROR(VLOOKUP(A3020,Merge_RKTM!$C$2:$D$4691,2,FALSE),"")</f>
        <v>.32 ACP (철갑탄) 500발 제작</v>
      </c>
      <c r="H3020" s="1" t="str">
        <f>IFERROR(VLOOKUP(A3020,Merge_gall!$C$2:$D$6296,2,FALSE),"")</f>
        <v>.32 ACP (철갑탄) 500발 제작</v>
      </c>
      <c r="I3020" s="1" t="str">
        <f t="shared" si="47"/>
        <v>.32 ACP (철갑탄) 500발 제작</v>
      </c>
    </row>
    <row r="3021" spans="1:9">
      <c r="A3021" s="1" t="s">
        <v>8561</v>
      </c>
      <c r="B3021" s="1" t="s">
        <v>32</v>
      </c>
      <c r="C3021" s="1" t="s">
        <v>8562</v>
      </c>
      <c r="E3021" s="1" t="s">
        <v>8563</v>
      </c>
      <c r="F3021" s="1" t="s">
        <v>30240</v>
      </c>
      <c r="G3021" s="1" t="str">
        <f>IFERROR(VLOOKUP(A3021,Merge_RKTM!$C$2:$D$4691,2,FALSE),"")</f>
        <v>.32 ACP (철갑탄) 500발을 제작합니다.</v>
      </c>
      <c r="H3021" s="1" t="str">
        <f>IFERROR(VLOOKUP(A3021,Merge_gall!$C$2:$D$6296,2,FALSE),"")</f>
        <v>.32 ACP (철갑탄) 500발을 제작합니다.</v>
      </c>
      <c r="I3021" s="1" t="str">
        <f t="shared" si="47"/>
        <v>.32 ACP (철갑탄) 500발을 제작합니다.</v>
      </c>
    </row>
    <row r="3022" spans="1:9">
      <c r="A3022" s="1" t="s">
        <v>8564</v>
      </c>
      <c r="B3022" s="1" t="s">
        <v>32</v>
      </c>
      <c r="C3022" s="1" t="s">
        <v>8565</v>
      </c>
      <c r="E3022" s="1" t="s">
        <v>8566</v>
      </c>
      <c r="F3022" s="1" t="s">
        <v>30239</v>
      </c>
      <c r="G3022" s="1" t="str">
        <f>IFERROR(VLOOKUP(A3022,Merge_RKTM!$C$2:$D$4691,2,FALSE),"")</f>
        <v>.32 ACP (철갑탄) 제작 중.</v>
      </c>
      <c r="H3022" s="1" t="str">
        <f>IFERROR(VLOOKUP(A3022,Merge_gall!$C$2:$D$6296,2,FALSE),"")</f>
        <v>.32 ACP (철갑탄) 제작 중.</v>
      </c>
      <c r="I3022" s="1" t="str">
        <f t="shared" si="47"/>
        <v>.32 ACP (철갑탄) 제작 중.</v>
      </c>
    </row>
    <row r="3023" spans="1:9">
      <c r="A3023" s="1" t="s">
        <v>8567</v>
      </c>
      <c r="B3023" s="1" t="s">
        <v>32</v>
      </c>
      <c r="C3023" s="1" t="s">
        <v>8568</v>
      </c>
      <c r="E3023" s="1" t="s">
        <v>8569</v>
      </c>
      <c r="F3023" s="1" t="s">
        <v>30238</v>
      </c>
      <c r="G3023" s="1" t="str">
        <f>IFERROR(VLOOKUP(A3023,Merge_RKTM!$C$2:$D$4691,2,FALSE),"")</f>
        <v>.32 ACP (HP탄) 500발 제작</v>
      </c>
      <c r="H3023" s="1" t="str">
        <f>IFERROR(VLOOKUP(A3023,Merge_gall!$C$2:$D$6296,2,FALSE),"")</f>
        <v>.32 ACP (HP탄) 500발 제작</v>
      </c>
      <c r="I3023" s="1" t="str">
        <f t="shared" si="47"/>
        <v>.32 ACP (HP탄) 500발 제작</v>
      </c>
    </row>
    <row r="3024" spans="1:9">
      <c r="A3024" s="1" t="s">
        <v>8570</v>
      </c>
      <c r="B3024" s="1" t="s">
        <v>32</v>
      </c>
      <c r="C3024" s="1" t="s">
        <v>8571</v>
      </c>
      <c r="E3024" s="1" t="s">
        <v>8572</v>
      </c>
      <c r="F3024" s="1" t="s">
        <v>30237</v>
      </c>
      <c r="G3024" s="1" t="str">
        <f>IFERROR(VLOOKUP(A3024,Merge_RKTM!$C$2:$D$4691,2,FALSE),"")</f>
        <v>.32 ACP (HP탄) 500발을 제작합니다.</v>
      </c>
      <c r="H3024" s="1" t="str">
        <f>IFERROR(VLOOKUP(A3024,Merge_gall!$C$2:$D$6296,2,FALSE),"")</f>
        <v>.32 ACP (HP탄) 500발을 제작합니다.</v>
      </c>
      <c r="I3024" s="1" t="str">
        <f t="shared" si="47"/>
        <v>.32 ACP (HP탄) 500발을 제작합니다.</v>
      </c>
    </row>
    <row r="3025" spans="1:9">
      <c r="A3025" s="1" t="s">
        <v>8573</v>
      </c>
      <c r="B3025" s="1" t="s">
        <v>32</v>
      </c>
      <c r="C3025" s="1" t="s">
        <v>8574</v>
      </c>
      <c r="E3025" s="1" t="s">
        <v>8575</v>
      </c>
      <c r="F3025" s="1" t="s">
        <v>30236</v>
      </c>
      <c r="G3025" s="1" t="str">
        <f>IFERROR(VLOOKUP(A3025,Merge_RKTM!$C$2:$D$4691,2,FALSE),"")</f>
        <v>.32 ACP (HP탄) 제작 중.</v>
      </c>
      <c r="H3025" s="1" t="str">
        <f>IFERROR(VLOOKUP(A3025,Merge_gall!$C$2:$D$6296,2,FALSE),"")</f>
        <v>.32 ACP (HP탄) 제작 중.</v>
      </c>
      <c r="I3025" s="1" t="str">
        <f t="shared" si="47"/>
        <v>.32 ACP (HP탄) 제작 중.</v>
      </c>
    </row>
    <row r="3026" spans="1:9">
      <c r="A3026" s="1" t="s">
        <v>8576</v>
      </c>
      <c r="B3026" s="1" t="s">
        <v>7</v>
      </c>
      <c r="C3026" s="1" t="s">
        <v>8577</v>
      </c>
      <c r="E3026" s="1" t="s">
        <v>8578</v>
      </c>
      <c r="F3026" s="1" t="s">
        <v>29123</v>
      </c>
      <c r="G3026" s="1" t="str">
        <f>IFERROR(VLOOKUP(A3026,Merge_RKTM!$C$2:$D$4691,2,FALSE),"")</f>
        <v>.357 매그넘</v>
      </c>
      <c r="H3026" s="1" t="str">
        <f>IFERROR(VLOOKUP(A3026,Merge_gall!$C$2:$D$6296,2,FALSE),"")</f>
        <v>.357 매그넘</v>
      </c>
      <c r="I3026" s="1" t="str">
        <f t="shared" si="47"/>
        <v>.357 매그넘</v>
      </c>
    </row>
    <row r="3027" spans="1:9">
      <c r="A3027" s="1" t="s">
        <v>8579</v>
      </c>
      <c r="B3027" s="1" t="s">
        <v>11</v>
      </c>
      <c r="C3027" s="1" t="s">
        <v>8580</v>
      </c>
      <c r="E3027" s="1" t="s">
        <v>8578</v>
      </c>
      <c r="F3027" s="1" t="s">
        <v>29123</v>
      </c>
      <c r="G3027" s="1" t="str">
        <f>IFERROR(VLOOKUP(A3027,Merge_RKTM!$C$2:$D$4691,2,FALSE),"")</f>
        <v>.357 매그넘</v>
      </c>
      <c r="H3027" s="1" t="str">
        <f>IFERROR(VLOOKUP(A3027,Merge_gall!$C$2:$D$6296,2,FALSE),"")</f>
        <v>.357 매그넘</v>
      </c>
      <c r="I3027" s="1" t="str">
        <f t="shared" si="47"/>
        <v>.357 매그넘</v>
      </c>
    </row>
    <row r="3028" spans="1:9">
      <c r="A3028" s="1" t="s">
        <v>8581</v>
      </c>
      <c r="B3028" s="1" t="s">
        <v>11</v>
      </c>
      <c r="C3028" s="1" t="s">
        <v>8582</v>
      </c>
      <c r="E3028" s="1" t="s">
        <v>8578</v>
      </c>
      <c r="F3028" s="1" t="s">
        <v>29123</v>
      </c>
      <c r="G3028" s="1" t="str">
        <f>IFERROR(VLOOKUP(A3028,Merge_RKTM!$C$2:$D$4691,2,FALSE),"")</f>
        <v/>
      </c>
      <c r="H3028" s="1" t="str">
        <f>IFERROR(VLOOKUP(A3028,Merge_gall!$C$2:$D$6296,2,FALSE),"")</f>
        <v>.357 매그넘</v>
      </c>
      <c r="I3028" s="1" t="str">
        <f t="shared" si="47"/>
        <v>.357 매그넘</v>
      </c>
    </row>
    <row r="3029" spans="1:9">
      <c r="A3029" s="1" t="s">
        <v>8583</v>
      </c>
      <c r="B3029" s="1" t="s">
        <v>13</v>
      </c>
      <c r="C3029" s="1" t="s">
        <v>8584</v>
      </c>
      <c r="E3029" s="1" t="s">
        <v>8585</v>
      </c>
      <c r="F3029" s="1" t="s">
        <v>28008</v>
      </c>
      <c r="G3029" s="1" t="str">
        <f>IFERROR(VLOOKUP(A3029,Merge_RKTM!$C$2:$D$4691,2,FALSE),"")</f>
        <v/>
      </c>
      <c r="H3029" s="1" t="str">
        <f>IFERROR(VLOOKUP(A3029,Merge_gall!$C$2:$D$6296,2,FALSE),"")</f>
        <v>원래 리볼버용으로 설계되었던 고대 권총 탄약입니다.</v>
      </c>
      <c r="I3029" s="1" t="str">
        <f t="shared" si="47"/>
        <v>원래 리볼버용으로 설계되었던 고대 권총 탄약입니다.</v>
      </c>
    </row>
    <row r="3030" spans="1:9">
      <c r="A3030" s="1" t="s">
        <v>8586</v>
      </c>
      <c r="B3030" s="1" t="s">
        <v>13</v>
      </c>
      <c r="C3030" s="1" t="s">
        <v>8587</v>
      </c>
      <c r="E3030" s="1" t="s">
        <v>8588</v>
      </c>
      <c r="F3030" s="1" t="s">
        <v>28013</v>
      </c>
      <c r="G3030" s="1" t="str">
        <f>IFERROR(VLOOKUP(A3030,Merge_RKTM!$C$2:$D$4691,2,FALSE),"")</f>
        <v/>
      </c>
      <c r="H3030" s="1" t="str">
        <f>IFERROR(VLOOKUP(A3030,Merge_gall!$C$2:$D$6296,2,FALSE),"")</f>
        <v>.357 매그넘 (일반탄)</v>
      </c>
      <c r="I3030" s="1" t="str">
        <f t="shared" si="47"/>
        <v>.357 매그넘 (일반탄)</v>
      </c>
    </row>
    <row r="3031" spans="1:9">
      <c r="A3031" s="1" t="s">
        <v>8589</v>
      </c>
      <c r="B3031" s="1" t="s">
        <v>13</v>
      </c>
      <c r="C3031" s="1" t="s">
        <v>8590</v>
      </c>
      <c r="E3031" s="1" t="s">
        <v>8585</v>
      </c>
      <c r="F3031" s="1" t="s">
        <v>28008</v>
      </c>
      <c r="G3031" s="1" t="str">
        <f>IFERROR(VLOOKUP(A3031,Merge_RKTM!$C$2:$D$4691,2,FALSE),"")</f>
        <v/>
      </c>
      <c r="H3031" s="1" t="str">
        <f>IFERROR(VLOOKUP(A3031,Merge_gall!$C$2:$D$6296,2,FALSE),"")</f>
        <v>원래 리볼버용으로 설계되었던 고대 권총 탄약입니다.</v>
      </c>
      <c r="I3031" s="1" t="str">
        <f t="shared" si="47"/>
        <v>원래 리볼버용으로 설계되었던 고대 권총 탄약입니다.</v>
      </c>
    </row>
    <row r="3032" spans="1:9">
      <c r="A3032" s="1" t="s">
        <v>8591</v>
      </c>
      <c r="B3032" s="1" t="s">
        <v>13</v>
      </c>
      <c r="C3032" s="1" t="s">
        <v>8592</v>
      </c>
      <c r="E3032" s="1" t="s">
        <v>8593</v>
      </c>
      <c r="F3032" s="1" t="s">
        <v>28010</v>
      </c>
      <c r="G3032" s="1" t="str">
        <f>IFERROR(VLOOKUP(A3032,Merge_RKTM!$C$2:$D$4691,2,FALSE),"")</f>
        <v/>
      </c>
      <c r="H3032" s="1" t="str">
        <f>IFERROR(VLOOKUP(A3032,Merge_gall!$C$2:$D$6296,2,FALSE),"")</f>
        <v>.357 매그넘 (철갑탄)</v>
      </c>
      <c r="I3032" s="1" t="str">
        <f t="shared" si="47"/>
        <v>.357 매그넘 (철갑탄)</v>
      </c>
    </row>
    <row r="3033" spans="1:9">
      <c r="A3033" s="1" t="s">
        <v>8594</v>
      </c>
      <c r="B3033" s="1" t="s">
        <v>13</v>
      </c>
      <c r="C3033" s="1" t="s">
        <v>8595</v>
      </c>
      <c r="E3033" s="1" t="s">
        <v>8585</v>
      </c>
      <c r="F3033" s="1" t="s">
        <v>28008</v>
      </c>
      <c r="G3033" s="1" t="str">
        <f>IFERROR(VLOOKUP(A3033,Merge_RKTM!$C$2:$D$4691,2,FALSE),"")</f>
        <v/>
      </c>
      <c r="H3033" s="1" t="str">
        <f>IFERROR(VLOOKUP(A3033,Merge_gall!$C$2:$D$6296,2,FALSE),"")</f>
        <v>원래 리볼버용으로 설계되었던 고대 권총 탄약입니다.</v>
      </c>
      <c r="I3033" s="1" t="str">
        <f t="shared" si="47"/>
        <v>원래 리볼버용으로 설계되었던 고대 권총 탄약입니다.</v>
      </c>
    </row>
    <row r="3034" spans="1:9">
      <c r="A3034" s="1" t="s">
        <v>8596</v>
      </c>
      <c r="B3034" s="1" t="s">
        <v>13</v>
      </c>
      <c r="C3034" s="1" t="s">
        <v>8597</v>
      </c>
      <c r="E3034" s="1" t="s">
        <v>8598</v>
      </c>
      <c r="F3034" s="1" t="s">
        <v>28006</v>
      </c>
      <c r="G3034" s="1" t="str">
        <f>IFERROR(VLOOKUP(A3034,Merge_RKTM!$C$2:$D$4691,2,FALSE),"")</f>
        <v/>
      </c>
      <c r="H3034" s="1" t="str">
        <f>IFERROR(VLOOKUP(A3034,Merge_gall!$C$2:$D$6296,2,FALSE),"")</f>
        <v>.357 매그넘 (HP탄)</v>
      </c>
      <c r="I3034" s="1" t="str">
        <f t="shared" si="47"/>
        <v>.357 매그넘 (HP탄)</v>
      </c>
    </row>
    <row r="3035" spans="1:9">
      <c r="A3035" s="1" t="s">
        <v>8599</v>
      </c>
      <c r="B3035" s="1" t="s">
        <v>25</v>
      </c>
      <c r="C3035" s="1" t="s">
        <v>8600</v>
      </c>
      <c r="E3035" s="1" t="s">
        <v>8601</v>
      </c>
      <c r="F3035" s="1" t="s">
        <v>28005</v>
      </c>
      <c r="G3035" s="1" t="str">
        <f>IFERROR(VLOOKUP(A3035,Merge_RKTM!$C$2:$D$4691,2,FALSE),"")</f>
        <v>.357 매그넘 탄환 (일반탄)</v>
      </c>
      <c r="H3035" s="1" t="str">
        <f>IFERROR(VLOOKUP(A3035,Merge_gall!$C$2:$D$6296,2,FALSE),"")</f>
        <v>.357 매그넘 탄환 (일반탄)</v>
      </c>
      <c r="I3035" s="1" t="str">
        <f t="shared" si="47"/>
        <v>.357 매그넘 탄환 (일반탄)</v>
      </c>
    </row>
    <row r="3036" spans="1:9">
      <c r="A3036" s="1" t="s">
        <v>8602</v>
      </c>
      <c r="B3036" s="1" t="s">
        <v>25</v>
      </c>
      <c r="C3036" s="1" t="s">
        <v>8603</v>
      </c>
      <c r="E3036" s="1" t="s">
        <v>8604</v>
      </c>
      <c r="F3036" s="1" t="s">
        <v>28004</v>
      </c>
      <c r="G3036" s="1" t="str">
        <f>IFERROR(VLOOKUP(A3036,Merge_RKTM!$C$2:$D$4691,2,FALSE),"")</f>
        <v>.357 매그넘 탄환 (철갑탄)</v>
      </c>
      <c r="H3036" s="1" t="str">
        <f>IFERROR(VLOOKUP(A3036,Merge_gall!$C$2:$D$6296,2,FALSE),"")</f>
        <v>.357 매그넘 탄환 (철갑탄)</v>
      </c>
      <c r="I3036" s="1" t="str">
        <f t="shared" si="47"/>
        <v>.357 매그넘 탄환 (철갑탄)</v>
      </c>
    </row>
    <row r="3037" spans="1:9">
      <c r="A3037" s="1" t="s">
        <v>8605</v>
      </c>
      <c r="B3037" s="1" t="s">
        <v>25</v>
      </c>
      <c r="C3037" s="1" t="s">
        <v>8606</v>
      </c>
      <c r="E3037" s="1" t="s">
        <v>8607</v>
      </c>
      <c r="F3037" s="1" t="s">
        <v>28003</v>
      </c>
      <c r="G3037" s="1" t="str">
        <f>IFERROR(VLOOKUP(A3037,Merge_RKTM!$C$2:$D$4691,2,FALSE),"")</f>
        <v>.357 매그넘 탄환 (HP탄)</v>
      </c>
      <c r="H3037" s="1" t="str">
        <f>IFERROR(VLOOKUP(A3037,Merge_gall!$C$2:$D$6296,2,FALSE),"")</f>
        <v>.357 매그넘 탄환 (HP탄)</v>
      </c>
      <c r="I3037" s="1" t="str">
        <f t="shared" si="47"/>
        <v>.357 매그넘 탄환 (HP탄)</v>
      </c>
    </row>
    <row r="3038" spans="1:9">
      <c r="A3038" s="1" t="s">
        <v>8608</v>
      </c>
      <c r="B3038" s="1" t="s">
        <v>32</v>
      </c>
      <c r="C3038" s="1" t="s">
        <v>8609</v>
      </c>
      <c r="E3038" s="1" t="s">
        <v>8610</v>
      </c>
      <c r="F3038" s="1" t="s">
        <v>30235</v>
      </c>
      <c r="G3038" s="1" t="str">
        <f>IFERROR(VLOOKUP(A3038,Merge_RKTM!$C$2:$D$4691,2,FALSE),"")</f>
        <v>.357 매그넘 (일반탄) 500발 제작</v>
      </c>
      <c r="H3038" s="1" t="str">
        <f>IFERROR(VLOOKUP(A3038,Merge_gall!$C$2:$D$6296,2,FALSE),"")</f>
        <v>.357 매그넘 (일반탄) 500발 제작</v>
      </c>
      <c r="I3038" s="1" t="str">
        <f t="shared" si="47"/>
        <v>.357 매그넘 (일반탄) 500발 제작</v>
      </c>
    </row>
    <row r="3039" spans="1:9">
      <c r="A3039" s="1" t="s">
        <v>8611</v>
      </c>
      <c r="B3039" s="1" t="s">
        <v>32</v>
      </c>
      <c r="C3039" s="1" t="s">
        <v>8612</v>
      </c>
      <c r="E3039" s="1" t="s">
        <v>8613</v>
      </c>
      <c r="F3039" s="1" t="s">
        <v>30234</v>
      </c>
      <c r="G3039" s="1" t="str">
        <f>IFERROR(VLOOKUP(A3039,Merge_RKTM!$C$2:$D$4691,2,FALSE),"")</f>
        <v>.357 매그넘 (일반탄) 500발을 제작합니다.</v>
      </c>
      <c r="H3039" s="1" t="str">
        <f>IFERROR(VLOOKUP(A3039,Merge_gall!$C$2:$D$6296,2,FALSE),"")</f>
        <v>.357 매그넘 (일반탄) 500발을 제작합니다.</v>
      </c>
      <c r="I3039" s="1" t="str">
        <f t="shared" si="47"/>
        <v>.357 매그넘 (일반탄) 500발을 제작합니다.</v>
      </c>
    </row>
    <row r="3040" spans="1:9">
      <c r="A3040" s="1" t="s">
        <v>8614</v>
      </c>
      <c r="B3040" s="1" t="s">
        <v>32</v>
      </c>
      <c r="C3040" s="1" t="s">
        <v>8615</v>
      </c>
      <c r="E3040" s="1" t="s">
        <v>8616</v>
      </c>
      <c r="F3040" s="1" t="s">
        <v>30233</v>
      </c>
      <c r="G3040" s="1" t="str">
        <f>IFERROR(VLOOKUP(A3040,Merge_RKTM!$C$2:$D$4691,2,FALSE),"")</f>
        <v>.357 매그넘 (일반탄) 제작 중.</v>
      </c>
      <c r="H3040" s="1" t="str">
        <f>IFERROR(VLOOKUP(A3040,Merge_gall!$C$2:$D$6296,2,FALSE),"")</f>
        <v>.357 매그넘 (일반탄) 제작 중.</v>
      </c>
      <c r="I3040" s="1" t="str">
        <f t="shared" si="47"/>
        <v>.357 매그넘 (일반탄) 제작 중.</v>
      </c>
    </row>
    <row r="3041" spans="1:9">
      <c r="A3041" s="1" t="s">
        <v>8617</v>
      </c>
      <c r="B3041" s="1" t="s">
        <v>32</v>
      </c>
      <c r="C3041" s="1" t="s">
        <v>8618</v>
      </c>
      <c r="E3041" s="1" t="s">
        <v>8619</v>
      </c>
      <c r="F3041" s="1" t="s">
        <v>30232</v>
      </c>
      <c r="G3041" s="1" t="str">
        <f>IFERROR(VLOOKUP(A3041,Merge_RKTM!$C$2:$D$4691,2,FALSE),"")</f>
        <v>.357 매그넘 (철갑탄) 500발 제작</v>
      </c>
      <c r="H3041" s="1" t="str">
        <f>IFERROR(VLOOKUP(A3041,Merge_gall!$C$2:$D$6296,2,FALSE),"")</f>
        <v>.357 매그넘 (철갑탄) 500발 제작</v>
      </c>
      <c r="I3041" s="1" t="str">
        <f t="shared" si="47"/>
        <v>.357 매그넘 (철갑탄) 500발 제작</v>
      </c>
    </row>
    <row r="3042" spans="1:9">
      <c r="A3042" s="1" t="s">
        <v>8620</v>
      </c>
      <c r="B3042" s="1" t="s">
        <v>32</v>
      </c>
      <c r="C3042" s="1" t="s">
        <v>8621</v>
      </c>
      <c r="E3042" s="1" t="s">
        <v>8622</v>
      </c>
      <c r="F3042" s="1" t="s">
        <v>30231</v>
      </c>
      <c r="G3042" s="1" t="str">
        <f>IFERROR(VLOOKUP(A3042,Merge_RKTM!$C$2:$D$4691,2,FALSE),"")</f>
        <v>.357 매그넘 (철갑탄) 500발을 제작합니다.</v>
      </c>
      <c r="H3042" s="1" t="str">
        <f>IFERROR(VLOOKUP(A3042,Merge_gall!$C$2:$D$6296,2,FALSE),"")</f>
        <v>.357 매그넘 (철갑탄) 500발을 제작합니다.</v>
      </c>
      <c r="I3042" s="1" t="str">
        <f t="shared" si="47"/>
        <v>.357 매그넘 (철갑탄) 500발을 제작합니다.</v>
      </c>
    </row>
    <row r="3043" spans="1:9">
      <c r="A3043" s="1" t="s">
        <v>8623</v>
      </c>
      <c r="B3043" s="1" t="s">
        <v>32</v>
      </c>
      <c r="C3043" s="1" t="s">
        <v>8624</v>
      </c>
      <c r="E3043" s="1" t="s">
        <v>8625</v>
      </c>
      <c r="F3043" s="1" t="s">
        <v>30230</v>
      </c>
      <c r="G3043" s="1" t="str">
        <f>IFERROR(VLOOKUP(A3043,Merge_RKTM!$C$2:$D$4691,2,FALSE),"")</f>
        <v>.357 매그넘 (철갑탄) 제작 중.</v>
      </c>
      <c r="H3043" s="1" t="str">
        <f>IFERROR(VLOOKUP(A3043,Merge_gall!$C$2:$D$6296,2,FALSE),"")</f>
        <v>.357 매그넘 (철갑탄) 제작 중.</v>
      </c>
      <c r="I3043" s="1" t="str">
        <f t="shared" si="47"/>
        <v>.357 매그넘 (철갑탄) 제작 중.</v>
      </c>
    </row>
    <row r="3044" spans="1:9">
      <c r="A3044" s="1" t="s">
        <v>8626</v>
      </c>
      <c r="B3044" s="1" t="s">
        <v>32</v>
      </c>
      <c r="C3044" s="1" t="s">
        <v>8627</v>
      </c>
      <c r="E3044" s="1" t="s">
        <v>8628</v>
      </c>
      <c r="F3044" s="1" t="s">
        <v>30229</v>
      </c>
      <c r="G3044" s="1" t="str">
        <f>IFERROR(VLOOKUP(A3044,Merge_RKTM!$C$2:$D$4691,2,FALSE),"")</f>
        <v>.357 매그넘 (HP탄) 500발 제작</v>
      </c>
      <c r="H3044" s="1" t="str">
        <f>IFERROR(VLOOKUP(A3044,Merge_gall!$C$2:$D$6296,2,FALSE),"")</f>
        <v>.357 매그넘 (HP탄) 500발 제작</v>
      </c>
      <c r="I3044" s="1" t="str">
        <f t="shared" si="47"/>
        <v>.357 매그넘 (HP탄) 500발 제작</v>
      </c>
    </row>
    <row r="3045" spans="1:9">
      <c r="A3045" s="1" t="s">
        <v>8629</v>
      </c>
      <c r="B3045" s="1" t="s">
        <v>32</v>
      </c>
      <c r="C3045" s="1" t="s">
        <v>8630</v>
      </c>
      <c r="E3045" s="1" t="s">
        <v>8631</v>
      </c>
      <c r="F3045" s="1" t="s">
        <v>30228</v>
      </c>
      <c r="G3045" s="1" t="str">
        <f>IFERROR(VLOOKUP(A3045,Merge_RKTM!$C$2:$D$4691,2,FALSE),"")</f>
        <v>.357 매그넘 (HP탄) 500발을 제작합니다.</v>
      </c>
      <c r="H3045" s="1" t="str">
        <f>IFERROR(VLOOKUP(A3045,Merge_gall!$C$2:$D$6296,2,FALSE),"")</f>
        <v>.357 매그넘 (HP탄) 500발을 제작합니다.</v>
      </c>
      <c r="I3045" s="1" t="str">
        <f t="shared" si="47"/>
        <v>.357 매그넘 (HP탄) 500발을 제작합니다.</v>
      </c>
    </row>
    <row r="3046" spans="1:9">
      <c r="A3046" s="1" t="s">
        <v>8632</v>
      </c>
      <c r="B3046" s="1" t="s">
        <v>32</v>
      </c>
      <c r="C3046" s="1" t="s">
        <v>8633</v>
      </c>
      <c r="E3046" s="1" t="s">
        <v>8634</v>
      </c>
      <c r="F3046" s="1" t="s">
        <v>30227</v>
      </c>
      <c r="G3046" s="1" t="str">
        <f>IFERROR(VLOOKUP(A3046,Merge_RKTM!$C$2:$D$4691,2,FALSE),"")</f>
        <v>.357 매그넘 (HP탄) 제작 중.</v>
      </c>
      <c r="H3046" s="1" t="str">
        <f>IFERROR(VLOOKUP(A3046,Merge_gall!$C$2:$D$6296,2,FALSE),"")</f>
        <v>.357 매그넘 (HP탄) 제작 중.</v>
      </c>
      <c r="I3046" s="1" t="str">
        <f t="shared" si="47"/>
        <v>.357 매그넘 (HP탄) 제작 중.</v>
      </c>
    </row>
    <row r="3047" spans="1:9">
      <c r="A3047" s="1" t="s">
        <v>8635</v>
      </c>
      <c r="B3047" s="1" t="s">
        <v>7</v>
      </c>
      <c r="C3047" s="1" t="s">
        <v>8636</v>
      </c>
      <c r="E3047" s="1" t="s">
        <v>8637</v>
      </c>
      <c r="F3047" s="1" t="s">
        <v>8637</v>
      </c>
      <c r="G3047" s="1" t="str">
        <f>IFERROR(VLOOKUP(A3047,Merge_RKTM!$C$2:$D$4691,2,FALSE),"")</f>
        <v>.357 SIG</v>
      </c>
      <c r="H3047" s="1" t="str">
        <f>IFERROR(VLOOKUP(A3047,Merge_gall!$C$2:$D$6296,2,FALSE),"")</f>
        <v>.357 SIG</v>
      </c>
      <c r="I3047" s="1" t="str">
        <f t="shared" si="47"/>
        <v>.357 SIG</v>
      </c>
    </row>
    <row r="3048" spans="1:9">
      <c r="A3048" s="1" t="s">
        <v>8638</v>
      </c>
      <c r="B3048" s="1" t="s">
        <v>11</v>
      </c>
      <c r="C3048" s="1" t="s">
        <v>8639</v>
      </c>
      <c r="E3048" s="1" t="s">
        <v>8637</v>
      </c>
      <c r="F3048" s="1" t="s">
        <v>8637</v>
      </c>
      <c r="G3048" s="1" t="str">
        <f>IFERROR(VLOOKUP(A3048,Merge_RKTM!$C$2:$D$4691,2,FALSE),"")</f>
        <v>.357 SIG</v>
      </c>
      <c r="H3048" s="1" t="str">
        <f>IFERROR(VLOOKUP(A3048,Merge_gall!$C$2:$D$6296,2,FALSE),"")</f>
        <v>.357 SIG</v>
      </c>
      <c r="I3048" s="1" t="str">
        <f t="shared" si="47"/>
        <v>.357 SIG</v>
      </c>
    </row>
    <row r="3049" spans="1:9">
      <c r="A3049" s="1" t="s">
        <v>8640</v>
      </c>
      <c r="B3049" s="1" t="s">
        <v>13</v>
      </c>
      <c r="C3049" s="1" t="s">
        <v>8641</v>
      </c>
      <c r="E3049" s="1" t="s">
        <v>8642</v>
      </c>
      <c r="F3049" s="1" t="s">
        <v>27995</v>
      </c>
      <c r="G3049" s="1" t="str">
        <f>IFERROR(VLOOKUP(A3049,Merge_RKTM!$C$2:$D$4691,2,FALSE),"")</f>
        <v/>
      </c>
      <c r="H3049" s="1" t="str">
        <f>IFERROR(VLOOKUP(A3049,Merge_gall!$C$2:$D$6296,2,FALSE),"")</f>
        <v>자동장전식 .357 매그넘의 성능을 끌어내기 위해 설계된 강력한 탄약입니다.</v>
      </c>
      <c r="I3049" s="1" t="str">
        <f t="shared" si="47"/>
        <v>자동장전식 .357 매그넘의 성능을 끌어내기 위해 설계된 강력한 탄약입니다.</v>
      </c>
    </row>
    <row r="3050" spans="1:9">
      <c r="A3050" s="1" t="s">
        <v>8643</v>
      </c>
      <c r="B3050" s="1" t="s">
        <v>13</v>
      </c>
      <c r="C3050" s="1" t="s">
        <v>8644</v>
      </c>
      <c r="E3050" s="1" t="s">
        <v>8645</v>
      </c>
      <c r="F3050" s="1" t="s">
        <v>28000</v>
      </c>
      <c r="G3050" s="1" t="str">
        <f>IFERROR(VLOOKUP(A3050,Merge_RKTM!$C$2:$D$4691,2,FALSE),"")</f>
        <v/>
      </c>
      <c r="H3050" s="1" t="str">
        <f>IFERROR(VLOOKUP(A3050,Merge_gall!$C$2:$D$6296,2,FALSE),"")</f>
        <v>.357 SIG (일반탄)</v>
      </c>
      <c r="I3050" s="1" t="str">
        <f t="shared" si="47"/>
        <v>.357 SIG (일반탄)</v>
      </c>
    </row>
    <row r="3051" spans="1:9">
      <c r="A3051" s="1" t="s">
        <v>8646</v>
      </c>
      <c r="B3051" s="1" t="s">
        <v>13</v>
      </c>
      <c r="C3051" s="1" t="s">
        <v>8647</v>
      </c>
      <c r="E3051" s="1" t="s">
        <v>8642</v>
      </c>
      <c r="F3051" s="1" t="s">
        <v>27995</v>
      </c>
      <c r="G3051" s="1" t="str">
        <f>IFERROR(VLOOKUP(A3051,Merge_RKTM!$C$2:$D$4691,2,FALSE),"")</f>
        <v/>
      </c>
      <c r="H3051" s="1" t="str">
        <f>IFERROR(VLOOKUP(A3051,Merge_gall!$C$2:$D$6296,2,FALSE),"")</f>
        <v>자동장전식 .357 매그넘의 성능을 끌어내기 위해 설계된 강력한 탄약입니다.</v>
      </c>
      <c r="I3051" s="1" t="str">
        <f t="shared" si="47"/>
        <v>자동장전식 .357 매그넘의 성능을 끌어내기 위해 설계된 강력한 탄약입니다.</v>
      </c>
    </row>
    <row r="3052" spans="1:9">
      <c r="A3052" s="1" t="s">
        <v>8648</v>
      </c>
      <c r="B3052" s="1" t="s">
        <v>13</v>
      </c>
      <c r="C3052" s="1" t="s">
        <v>8649</v>
      </c>
      <c r="E3052" s="1" t="s">
        <v>8650</v>
      </c>
      <c r="F3052" s="1" t="s">
        <v>27997</v>
      </c>
      <c r="G3052" s="1" t="str">
        <f>IFERROR(VLOOKUP(A3052,Merge_RKTM!$C$2:$D$4691,2,FALSE),"")</f>
        <v/>
      </c>
      <c r="H3052" s="1" t="str">
        <f>IFERROR(VLOOKUP(A3052,Merge_gall!$C$2:$D$6296,2,FALSE),"")</f>
        <v>.357 SIG (철갑탄)</v>
      </c>
      <c r="I3052" s="1" t="str">
        <f t="shared" si="47"/>
        <v>.357 SIG (철갑탄)</v>
      </c>
    </row>
    <row r="3053" spans="1:9">
      <c r="A3053" s="1" t="s">
        <v>8651</v>
      </c>
      <c r="B3053" s="1" t="s">
        <v>13</v>
      </c>
      <c r="C3053" s="1" t="s">
        <v>8652</v>
      </c>
      <c r="E3053" s="1" t="s">
        <v>8642</v>
      </c>
      <c r="F3053" s="1" t="s">
        <v>27995</v>
      </c>
      <c r="G3053" s="1" t="str">
        <f>IFERROR(VLOOKUP(A3053,Merge_RKTM!$C$2:$D$4691,2,FALSE),"")</f>
        <v/>
      </c>
      <c r="H3053" s="1" t="str">
        <f>IFERROR(VLOOKUP(A3053,Merge_gall!$C$2:$D$6296,2,FALSE),"")</f>
        <v>자동장전식 .357 매그넘의 성능을 끌어내기 위해 설계된 강력한 탄약입니다.</v>
      </c>
      <c r="I3053" s="1" t="str">
        <f t="shared" si="47"/>
        <v>자동장전식 .357 매그넘의 성능을 끌어내기 위해 설계된 강력한 탄약입니다.</v>
      </c>
    </row>
    <row r="3054" spans="1:9">
      <c r="A3054" s="1" t="s">
        <v>8653</v>
      </c>
      <c r="B3054" s="1" t="s">
        <v>13</v>
      </c>
      <c r="C3054" s="1" t="s">
        <v>8654</v>
      </c>
      <c r="E3054" s="1" t="s">
        <v>8655</v>
      </c>
      <c r="F3054" s="1" t="s">
        <v>27993</v>
      </c>
      <c r="G3054" s="1" t="str">
        <f>IFERROR(VLOOKUP(A3054,Merge_RKTM!$C$2:$D$4691,2,FALSE),"")</f>
        <v/>
      </c>
      <c r="H3054" s="1" t="str">
        <f>IFERROR(VLOOKUP(A3054,Merge_gall!$C$2:$D$6296,2,FALSE),"")</f>
        <v>.357 SIG (HP탄)</v>
      </c>
      <c r="I3054" s="1" t="str">
        <f t="shared" si="47"/>
        <v>.357 SIG (HP탄)</v>
      </c>
    </row>
    <row r="3055" spans="1:9">
      <c r="A3055" s="1" t="s">
        <v>8656</v>
      </c>
      <c r="B3055" s="1" t="s">
        <v>25</v>
      </c>
      <c r="C3055" s="1" t="s">
        <v>8657</v>
      </c>
      <c r="E3055" s="1" t="s">
        <v>8658</v>
      </c>
      <c r="F3055" s="1" t="s">
        <v>27992</v>
      </c>
      <c r="G3055" s="1" t="str">
        <f>IFERROR(VLOOKUP(A3055,Merge_RKTM!$C$2:$D$4691,2,FALSE),"")</f>
        <v>.357 SIG 탄환 (일반탄)</v>
      </c>
      <c r="H3055" s="1" t="str">
        <f>IFERROR(VLOOKUP(A3055,Merge_gall!$C$2:$D$6296,2,FALSE),"")</f>
        <v>.357 SIG 탄환 (일반탄)</v>
      </c>
      <c r="I3055" s="1" t="str">
        <f t="shared" si="47"/>
        <v>.357 SIG 탄환 (일반탄)</v>
      </c>
    </row>
    <row r="3056" spans="1:9">
      <c r="A3056" s="1" t="s">
        <v>8659</v>
      </c>
      <c r="B3056" s="1" t="s">
        <v>25</v>
      </c>
      <c r="C3056" s="1" t="s">
        <v>8660</v>
      </c>
      <c r="E3056" s="1" t="s">
        <v>8661</v>
      </c>
      <c r="F3056" s="1" t="s">
        <v>27991</v>
      </c>
      <c r="G3056" s="1" t="str">
        <f>IFERROR(VLOOKUP(A3056,Merge_RKTM!$C$2:$D$4691,2,FALSE),"")</f>
        <v>.357 SIG 탄환 (철갑탄)</v>
      </c>
      <c r="H3056" s="1" t="str">
        <f>IFERROR(VLOOKUP(A3056,Merge_gall!$C$2:$D$6296,2,FALSE),"")</f>
        <v>.357 SIG 탄환 (철갑탄)</v>
      </c>
      <c r="I3056" s="1" t="str">
        <f t="shared" si="47"/>
        <v>.357 SIG 탄환 (철갑탄)</v>
      </c>
    </row>
    <row r="3057" spans="1:9">
      <c r="A3057" s="1" t="s">
        <v>8662</v>
      </c>
      <c r="B3057" s="1" t="s">
        <v>25</v>
      </c>
      <c r="C3057" s="1" t="s">
        <v>8663</v>
      </c>
      <c r="E3057" s="1" t="s">
        <v>8664</v>
      </c>
      <c r="F3057" s="1" t="s">
        <v>27990</v>
      </c>
      <c r="G3057" s="1" t="str">
        <f>IFERROR(VLOOKUP(A3057,Merge_RKTM!$C$2:$D$4691,2,FALSE),"")</f>
        <v>.357 SIG 탄환 (HP탄)</v>
      </c>
      <c r="H3057" s="1" t="str">
        <f>IFERROR(VLOOKUP(A3057,Merge_gall!$C$2:$D$6296,2,FALSE),"")</f>
        <v>.357 SIG 탄환 (HP탄)</v>
      </c>
      <c r="I3057" s="1" t="str">
        <f t="shared" si="47"/>
        <v>.357 SIG 탄환 (HP탄)</v>
      </c>
    </row>
    <row r="3058" spans="1:9">
      <c r="A3058" s="1" t="s">
        <v>8665</v>
      </c>
      <c r="B3058" s="1" t="s">
        <v>32</v>
      </c>
      <c r="C3058" s="1" t="s">
        <v>8666</v>
      </c>
      <c r="E3058" s="1" t="s">
        <v>8667</v>
      </c>
      <c r="F3058" s="1" t="s">
        <v>30226</v>
      </c>
      <c r="G3058" s="1" t="str">
        <f>IFERROR(VLOOKUP(A3058,Merge_RKTM!$C$2:$D$4691,2,FALSE),"")</f>
        <v>.357 SIG (일반탄) 500발 제작</v>
      </c>
      <c r="H3058" s="1" t="str">
        <f>IFERROR(VLOOKUP(A3058,Merge_gall!$C$2:$D$6296,2,FALSE),"")</f>
        <v>.357 SIG (일반탄) 500발 제작</v>
      </c>
      <c r="I3058" s="1" t="str">
        <f t="shared" si="47"/>
        <v>.357 SIG (일반탄) 500발 제작</v>
      </c>
    </row>
    <row r="3059" spans="1:9">
      <c r="A3059" s="1" t="s">
        <v>8668</v>
      </c>
      <c r="B3059" s="1" t="s">
        <v>32</v>
      </c>
      <c r="C3059" s="1" t="s">
        <v>8669</v>
      </c>
      <c r="E3059" s="1" t="s">
        <v>8670</v>
      </c>
      <c r="F3059" s="1" t="s">
        <v>30225</v>
      </c>
      <c r="G3059" s="1" t="str">
        <f>IFERROR(VLOOKUP(A3059,Merge_RKTM!$C$2:$D$4691,2,FALSE),"")</f>
        <v>.357 SIG (일반탄) 500발을 제작합니다.</v>
      </c>
      <c r="H3059" s="1" t="str">
        <f>IFERROR(VLOOKUP(A3059,Merge_gall!$C$2:$D$6296,2,FALSE),"")</f>
        <v>.357 SIG (일반탄) 500발을 제작합니다.</v>
      </c>
      <c r="I3059" s="1" t="str">
        <f t="shared" si="47"/>
        <v>.357 SIG (일반탄) 500발을 제작합니다.</v>
      </c>
    </row>
    <row r="3060" spans="1:9">
      <c r="A3060" s="1" t="s">
        <v>8671</v>
      </c>
      <c r="B3060" s="1" t="s">
        <v>32</v>
      </c>
      <c r="C3060" s="1" t="s">
        <v>8672</v>
      </c>
      <c r="E3060" s="1" t="s">
        <v>8673</v>
      </c>
      <c r="F3060" s="1" t="s">
        <v>30224</v>
      </c>
      <c r="G3060" s="1" t="str">
        <f>IFERROR(VLOOKUP(A3060,Merge_RKTM!$C$2:$D$4691,2,FALSE),"")</f>
        <v>.357 SIG (일반탄) 제작 중.</v>
      </c>
      <c r="H3060" s="1" t="str">
        <f>IFERROR(VLOOKUP(A3060,Merge_gall!$C$2:$D$6296,2,FALSE),"")</f>
        <v>.357 SIG (일반탄) 제작 중.</v>
      </c>
      <c r="I3060" s="1" t="str">
        <f t="shared" si="47"/>
        <v>.357 SIG (일반탄) 제작 중.</v>
      </c>
    </row>
    <row r="3061" spans="1:9">
      <c r="A3061" s="1" t="s">
        <v>8674</v>
      </c>
      <c r="B3061" s="1" t="s">
        <v>32</v>
      </c>
      <c r="C3061" s="1" t="s">
        <v>8675</v>
      </c>
      <c r="E3061" s="1" t="s">
        <v>8676</v>
      </c>
      <c r="F3061" s="1" t="s">
        <v>30223</v>
      </c>
      <c r="G3061" s="1" t="str">
        <f>IFERROR(VLOOKUP(A3061,Merge_RKTM!$C$2:$D$4691,2,FALSE),"")</f>
        <v>.357 SIG (철갑탄) 500발 제작</v>
      </c>
      <c r="H3061" s="1" t="str">
        <f>IFERROR(VLOOKUP(A3061,Merge_gall!$C$2:$D$6296,2,FALSE),"")</f>
        <v>.357 SIG (철갑탄) 500발 제작</v>
      </c>
      <c r="I3061" s="1" t="str">
        <f t="shared" si="47"/>
        <v>.357 SIG (철갑탄) 500발 제작</v>
      </c>
    </row>
    <row r="3062" spans="1:9">
      <c r="A3062" s="1" t="s">
        <v>8677</v>
      </c>
      <c r="B3062" s="1" t="s">
        <v>32</v>
      </c>
      <c r="C3062" s="1" t="s">
        <v>8678</v>
      </c>
      <c r="E3062" s="1" t="s">
        <v>8679</v>
      </c>
      <c r="F3062" s="1" t="s">
        <v>30222</v>
      </c>
      <c r="G3062" s="1" t="str">
        <f>IFERROR(VLOOKUP(A3062,Merge_RKTM!$C$2:$D$4691,2,FALSE),"")</f>
        <v>.357 SIG (철갑탄) 500발을 제작합니다.</v>
      </c>
      <c r="H3062" s="1" t="str">
        <f>IFERROR(VLOOKUP(A3062,Merge_gall!$C$2:$D$6296,2,FALSE),"")</f>
        <v>.357 SIG (철갑탄) 500발을 제작합니다.</v>
      </c>
      <c r="I3062" s="1" t="str">
        <f t="shared" si="47"/>
        <v>.357 SIG (철갑탄) 500발을 제작합니다.</v>
      </c>
    </row>
    <row r="3063" spans="1:9">
      <c r="A3063" s="1" t="s">
        <v>8680</v>
      </c>
      <c r="B3063" s="1" t="s">
        <v>32</v>
      </c>
      <c r="C3063" s="1" t="s">
        <v>8681</v>
      </c>
      <c r="E3063" s="1" t="s">
        <v>8682</v>
      </c>
      <c r="F3063" s="1" t="s">
        <v>30221</v>
      </c>
      <c r="G3063" s="1" t="str">
        <f>IFERROR(VLOOKUP(A3063,Merge_RKTM!$C$2:$D$4691,2,FALSE),"")</f>
        <v>.357 SIG (철갑탄) 제작 중.</v>
      </c>
      <c r="H3063" s="1" t="str">
        <f>IFERROR(VLOOKUP(A3063,Merge_gall!$C$2:$D$6296,2,FALSE),"")</f>
        <v>.357 SIG (철갑탄) 제작 중.</v>
      </c>
      <c r="I3063" s="1" t="str">
        <f t="shared" si="47"/>
        <v>.357 SIG (철갑탄) 제작 중.</v>
      </c>
    </row>
    <row r="3064" spans="1:9">
      <c r="A3064" s="1" t="s">
        <v>8683</v>
      </c>
      <c r="B3064" s="1" t="s">
        <v>32</v>
      </c>
      <c r="C3064" s="1" t="s">
        <v>8684</v>
      </c>
      <c r="E3064" s="1" t="s">
        <v>8685</v>
      </c>
      <c r="F3064" s="1" t="s">
        <v>30220</v>
      </c>
      <c r="G3064" s="1" t="str">
        <f>IFERROR(VLOOKUP(A3064,Merge_RKTM!$C$2:$D$4691,2,FALSE),"")</f>
        <v>.357 SIG (HP탄) 500발 제작</v>
      </c>
      <c r="H3064" s="1" t="str">
        <f>IFERROR(VLOOKUP(A3064,Merge_gall!$C$2:$D$6296,2,FALSE),"")</f>
        <v>.357 SIG (HP탄) 500발 제작</v>
      </c>
      <c r="I3064" s="1" t="str">
        <f t="shared" si="47"/>
        <v>.357 SIG (HP탄) 500발 제작</v>
      </c>
    </row>
    <row r="3065" spans="1:9">
      <c r="A3065" s="1" t="s">
        <v>8686</v>
      </c>
      <c r="B3065" s="1" t="s">
        <v>32</v>
      </c>
      <c r="C3065" s="1" t="s">
        <v>8687</v>
      </c>
      <c r="E3065" s="1" t="s">
        <v>8688</v>
      </c>
      <c r="F3065" s="1" t="s">
        <v>30219</v>
      </c>
      <c r="G3065" s="1" t="str">
        <f>IFERROR(VLOOKUP(A3065,Merge_RKTM!$C$2:$D$4691,2,FALSE),"")</f>
        <v>.357 SIG (HP탄) 500발을 제작합니다.</v>
      </c>
      <c r="H3065" s="1" t="str">
        <f>IFERROR(VLOOKUP(A3065,Merge_gall!$C$2:$D$6296,2,FALSE),"")</f>
        <v>.357 SIG (HP탄) 500발을 제작합니다.</v>
      </c>
      <c r="I3065" s="1" t="str">
        <f t="shared" si="47"/>
        <v>.357 SIG (HP탄) 500발을 제작합니다.</v>
      </c>
    </row>
    <row r="3066" spans="1:9">
      <c r="A3066" s="1" t="s">
        <v>8689</v>
      </c>
      <c r="B3066" s="1" t="s">
        <v>32</v>
      </c>
      <c r="C3066" s="1" t="s">
        <v>8690</v>
      </c>
      <c r="E3066" s="1" t="s">
        <v>8691</v>
      </c>
      <c r="F3066" s="1" t="s">
        <v>30218</v>
      </c>
      <c r="G3066" s="1" t="str">
        <f>IFERROR(VLOOKUP(A3066,Merge_RKTM!$C$2:$D$4691,2,FALSE),"")</f>
        <v>.357 SIG (HP탄) 제작 중.</v>
      </c>
      <c r="H3066" s="1" t="str">
        <f>IFERROR(VLOOKUP(A3066,Merge_gall!$C$2:$D$6296,2,FALSE),"")</f>
        <v>.357 SIG (HP탄) 제작 중.</v>
      </c>
      <c r="I3066" s="1" t="str">
        <f t="shared" si="47"/>
        <v>.357 SIG (HP탄) 제작 중.</v>
      </c>
    </row>
    <row r="3067" spans="1:9">
      <c r="A3067" s="1" t="s">
        <v>8692</v>
      </c>
      <c r="B3067" s="1" t="s">
        <v>7</v>
      </c>
      <c r="C3067" s="1" t="s">
        <v>8693</v>
      </c>
      <c r="E3067" s="1" t="s">
        <v>8694</v>
      </c>
      <c r="F3067" s="1" t="s">
        <v>8694</v>
      </c>
      <c r="G3067" s="1" t="str">
        <f>IFERROR(VLOOKUP(A3067,Merge_RKTM!$C$2:$D$4691,2,FALSE),"")</f>
        <v>.380 ACP</v>
      </c>
      <c r="H3067" s="1" t="str">
        <f>IFERROR(VLOOKUP(A3067,Merge_gall!$C$2:$D$6296,2,FALSE),"")</f>
        <v>.380 ACP</v>
      </c>
      <c r="I3067" s="1" t="str">
        <f t="shared" si="47"/>
        <v>.380 ACP</v>
      </c>
    </row>
    <row r="3068" spans="1:9">
      <c r="A3068" s="1" t="s">
        <v>8695</v>
      </c>
      <c r="B3068" s="1" t="s">
        <v>11</v>
      </c>
      <c r="C3068" s="1" t="s">
        <v>8696</v>
      </c>
      <c r="E3068" s="1" t="s">
        <v>8694</v>
      </c>
      <c r="F3068" s="1" t="s">
        <v>8694</v>
      </c>
      <c r="G3068" s="1" t="str">
        <f>IFERROR(VLOOKUP(A3068,Merge_RKTM!$C$2:$D$4691,2,FALSE),"")</f>
        <v>.380 ACP</v>
      </c>
      <c r="H3068" s="1" t="str">
        <f>IFERROR(VLOOKUP(A3068,Merge_gall!$C$2:$D$6296,2,FALSE),"")</f>
        <v>.380 ACP</v>
      </c>
      <c r="I3068" s="1" t="str">
        <f t="shared" si="47"/>
        <v>.380 ACP</v>
      </c>
    </row>
    <row r="3069" spans="1:9">
      <c r="A3069" s="1" t="s">
        <v>8697</v>
      </c>
      <c r="B3069" s="1" t="s">
        <v>13</v>
      </c>
      <c r="C3069" s="1" t="s">
        <v>8698</v>
      </c>
      <c r="E3069" s="1" t="s">
        <v>8699</v>
      </c>
      <c r="F3069" s="1" t="s">
        <v>27982</v>
      </c>
      <c r="G3069" s="1" t="str">
        <f>IFERROR(VLOOKUP(A3069,Merge_RKTM!$C$2:$D$4691,2,FALSE),"")</f>
        <v/>
      </c>
      <c r="H3069" s="1" t="str">
        <f>IFERROR(VLOOKUP(A3069,Merge_gall!$C$2:$D$6296,2,FALSE),"")</f>
        <v>권총과 기관단총에서 사용되는 일반적인 권총 탄약입니다.</v>
      </c>
      <c r="I3069" s="1" t="str">
        <f t="shared" si="47"/>
        <v>권총과 기관단총에서 사용되는 일반적인 권총 탄약입니다.</v>
      </c>
    </row>
    <row r="3070" spans="1:9">
      <c r="A3070" s="1" t="s">
        <v>8700</v>
      </c>
      <c r="B3070" s="1" t="s">
        <v>13</v>
      </c>
      <c r="C3070" s="1" t="s">
        <v>8701</v>
      </c>
      <c r="E3070" s="1" t="s">
        <v>8702</v>
      </c>
      <c r="F3070" s="1" t="s">
        <v>27987</v>
      </c>
      <c r="G3070" s="1" t="str">
        <f>IFERROR(VLOOKUP(A3070,Merge_RKTM!$C$2:$D$4691,2,FALSE),"")</f>
        <v/>
      </c>
      <c r="H3070" s="1" t="str">
        <f>IFERROR(VLOOKUP(A3070,Merge_gall!$C$2:$D$6296,2,FALSE),"")</f>
        <v>.380 ACP (일반탄)</v>
      </c>
      <c r="I3070" s="1" t="str">
        <f t="shared" si="47"/>
        <v>.380 ACP (일반탄)</v>
      </c>
    </row>
    <row r="3071" spans="1:9">
      <c r="A3071" s="1" t="s">
        <v>8703</v>
      </c>
      <c r="B3071" s="1" t="s">
        <v>13</v>
      </c>
      <c r="C3071" s="1" t="s">
        <v>8704</v>
      </c>
      <c r="E3071" s="1" t="s">
        <v>8699</v>
      </c>
      <c r="F3071" s="1" t="s">
        <v>27982</v>
      </c>
      <c r="G3071" s="1" t="str">
        <f>IFERROR(VLOOKUP(A3071,Merge_RKTM!$C$2:$D$4691,2,FALSE),"")</f>
        <v/>
      </c>
      <c r="H3071" s="1" t="str">
        <f>IFERROR(VLOOKUP(A3071,Merge_gall!$C$2:$D$6296,2,FALSE),"")</f>
        <v>권총과 기관단총에서 사용되는 일반적인 권총 탄약입니다.</v>
      </c>
      <c r="I3071" s="1" t="str">
        <f t="shared" si="47"/>
        <v>권총과 기관단총에서 사용되는 일반적인 권총 탄약입니다.</v>
      </c>
    </row>
    <row r="3072" spans="1:9">
      <c r="A3072" s="1" t="s">
        <v>8705</v>
      </c>
      <c r="B3072" s="1" t="s">
        <v>13</v>
      </c>
      <c r="C3072" s="1" t="s">
        <v>8706</v>
      </c>
      <c r="E3072" s="1" t="s">
        <v>8707</v>
      </c>
      <c r="F3072" s="1" t="s">
        <v>27984</v>
      </c>
      <c r="G3072" s="1" t="str">
        <f>IFERROR(VLOOKUP(A3072,Merge_RKTM!$C$2:$D$4691,2,FALSE),"")</f>
        <v/>
      </c>
      <c r="H3072" s="1" t="str">
        <f>IFERROR(VLOOKUP(A3072,Merge_gall!$C$2:$D$6296,2,FALSE),"")</f>
        <v>.380 ACP (철갑탄)</v>
      </c>
      <c r="I3072" s="1" t="str">
        <f t="shared" si="47"/>
        <v>.380 ACP (철갑탄)</v>
      </c>
    </row>
    <row r="3073" spans="1:9">
      <c r="A3073" s="1" t="s">
        <v>8708</v>
      </c>
      <c r="B3073" s="1" t="s">
        <v>13</v>
      </c>
      <c r="C3073" s="1" t="s">
        <v>8709</v>
      </c>
      <c r="E3073" s="1" t="s">
        <v>8699</v>
      </c>
      <c r="F3073" s="1" t="s">
        <v>27982</v>
      </c>
      <c r="G3073" s="1" t="str">
        <f>IFERROR(VLOOKUP(A3073,Merge_RKTM!$C$2:$D$4691,2,FALSE),"")</f>
        <v/>
      </c>
      <c r="H3073" s="1" t="str">
        <f>IFERROR(VLOOKUP(A3073,Merge_gall!$C$2:$D$6296,2,FALSE),"")</f>
        <v>권총과 기관단총에서 사용되는 일반적인 권총 탄약입니다.</v>
      </c>
      <c r="I3073" s="1" t="str">
        <f t="shared" si="47"/>
        <v>권총과 기관단총에서 사용되는 일반적인 권총 탄약입니다.</v>
      </c>
    </row>
    <row r="3074" spans="1:9">
      <c r="A3074" s="1" t="s">
        <v>8710</v>
      </c>
      <c r="B3074" s="1" t="s">
        <v>13</v>
      </c>
      <c r="C3074" s="1" t="s">
        <v>8711</v>
      </c>
      <c r="E3074" s="1" t="s">
        <v>8712</v>
      </c>
      <c r="F3074" s="1" t="s">
        <v>27980</v>
      </c>
      <c r="G3074" s="1" t="str">
        <f>IFERROR(VLOOKUP(A3074,Merge_RKTM!$C$2:$D$4691,2,FALSE),"")</f>
        <v/>
      </c>
      <c r="H3074" s="1" t="str">
        <f>IFERROR(VLOOKUP(A3074,Merge_gall!$C$2:$D$6296,2,FALSE),"")</f>
        <v>.380 ACP (HP탄)</v>
      </c>
      <c r="I3074" s="1" t="str">
        <f t="shared" si="47"/>
        <v>.380 ACP (HP탄)</v>
      </c>
    </row>
    <row r="3075" spans="1:9">
      <c r="A3075" s="1" t="s">
        <v>8713</v>
      </c>
      <c r="B3075" s="1" t="s">
        <v>25</v>
      </c>
      <c r="C3075" s="1" t="s">
        <v>8714</v>
      </c>
      <c r="E3075" s="1" t="s">
        <v>8715</v>
      </c>
      <c r="F3075" s="1" t="s">
        <v>27979</v>
      </c>
      <c r="G3075" s="1" t="str">
        <f>IFERROR(VLOOKUP(A3075,Merge_RKTM!$C$2:$D$4691,2,FALSE),"")</f>
        <v>.380 ACP 탄환 (일반탄)</v>
      </c>
      <c r="H3075" s="1" t="str">
        <f>IFERROR(VLOOKUP(A3075,Merge_gall!$C$2:$D$6296,2,FALSE),"")</f>
        <v>.380 ACP 탄환 (일반탄)</v>
      </c>
      <c r="I3075" s="1" t="str">
        <f t="shared" ref="I3075:I3138" si="48">IF(H3075="",G3075,H3075)</f>
        <v>.380 ACP 탄환 (일반탄)</v>
      </c>
    </row>
    <row r="3076" spans="1:9">
      <c r="A3076" s="1" t="s">
        <v>8716</v>
      </c>
      <c r="B3076" s="1" t="s">
        <v>25</v>
      </c>
      <c r="C3076" s="1" t="s">
        <v>8717</v>
      </c>
      <c r="E3076" s="1" t="s">
        <v>8718</v>
      </c>
      <c r="F3076" s="1" t="s">
        <v>27978</v>
      </c>
      <c r="G3076" s="1" t="str">
        <f>IFERROR(VLOOKUP(A3076,Merge_RKTM!$C$2:$D$4691,2,FALSE),"")</f>
        <v>.380 ACP 탄환 (철갑탄)</v>
      </c>
      <c r="H3076" s="1" t="str">
        <f>IFERROR(VLOOKUP(A3076,Merge_gall!$C$2:$D$6296,2,FALSE),"")</f>
        <v>.380 ACP 탄환 (철갑탄)</v>
      </c>
      <c r="I3076" s="1" t="str">
        <f t="shared" si="48"/>
        <v>.380 ACP 탄환 (철갑탄)</v>
      </c>
    </row>
    <row r="3077" spans="1:9">
      <c r="A3077" s="1" t="s">
        <v>8719</v>
      </c>
      <c r="B3077" s="1" t="s">
        <v>25</v>
      </c>
      <c r="C3077" s="1" t="s">
        <v>8720</v>
      </c>
      <c r="E3077" s="1" t="s">
        <v>8721</v>
      </c>
      <c r="F3077" s="1" t="s">
        <v>27977</v>
      </c>
      <c r="G3077" s="1" t="str">
        <f>IFERROR(VLOOKUP(A3077,Merge_RKTM!$C$2:$D$4691,2,FALSE),"")</f>
        <v>.380 ACP 탄환 (HP탄)</v>
      </c>
      <c r="H3077" s="1" t="str">
        <f>IFERROR(VLOOKUP(A3077,Merge_gall!$C$2:$D$6296,2,FALSE),"")</f>
        <v>.380 ACP 탄환 (HP탄)</v>
      </c>
      <c r="I3077" s="1" t="str">
        <f t="shared" si="48"/>
        <v>.380 ACP 탄환 (HP탄)</v>
      </c>
    </row>
    <row r="3078" spans="1:9">
      <c r="A3078" s="1" t="s">
        <v>8722</v>
      </c>
      <c r="B3078" s="1" t="s">
        <v>32</v>
      </c>
      <c r="C3078" s="1" t="s">
        <v>8723</v>
      </c>
      <c r="E3078" s="1" t="s">
        <v>8724</v>
      </c>
      <c r="F3078" s="1" t="s">
        <v>30217</v>
      </c>
      <c r="G3078" s="1" t="str">
        <f>IFERROR(VLOOKUP(A3078,Merge_RKTM!$C$2:$D$4691,2,FALSE),"")</f>
        <v>.380 ACP (일반탄) 500발 제작</v>
      </c>
      <c r="H3078" s="1" t="str">
        <f>IFERROR(VLOOKUP(A3078,Merge_gall!$C$2:$D$6296,2,FALSE),"")</f>
        <v>.380 ACP (일반탄) 500발 제작</v>
      </c>
      <c r="I3078" s="1" t="str">
        <f t="shared" si="48"/>
        <v>.380 ACP (일반탄) 500발 제작</v>
      </c>
    </row>
    <row r="3079" spans="1:9">
      <c r="A3079" s="1" t="s">
        <v>8725</v>
      </c>
      <c r="B3079" s="1" t="s">
        <v>32</v>
      </c>
      <c r="C3079" s="1" t="s">
        <v>8726</v>
      </c>
      <c r="E3079" s="1" t="s">
        <v>8727</v>
      </c>
      <c r="F3079" s="1" t="s">
        <v>30216</v>
      </c>
      <c r="G3079" s="1" t="str">
        <f>IFERROR(VLOOKUP(A3079,Merge_RKTM!$C$2:$D$4691,2,FALSE),"")</f>
        <v>.380 ACP (일반탄) 500발을 제작합니다.</v>
      </c>
      <c r="H3079" s="1" t="str">
        <f>IFERROR(VLOOKUP(A3079,Merge_gall!$C$2:$D$6296,2,FALSE),"")</f>
        <v>.380 ACP (일반탄) 500발을 제작합니다.</v>
      </c>
      <c r="I3079" s="1" t="str">
        <f t="shared" si="48"/>
        <v>.380 ACP (일반탄) 500발을 제작합니다.</v>
      </c>
    </row>
    <row r="3080" spans="1:9">
      <c r="A3080" s="1" t="s">
        <v>8728</v>
      </c>
      <c r="B3080" s="1" t="s">
        <v>32</v>
      </c>
      <c r="C3080" s="1" t="s">
        <v>8729</v>
      </c>
      <c r="E3080" s="1" t="s">
        <v>8730</v>
      </c>
      <c r="F3080" s="1" t="s">
        <v>30215</v>
      </c>
      <c r="G3080" s="1" t="str">
        <f>IFERROR(VLOOKUP(A3080,Merge_RKTM!$C$2:$D$4691,2,FALSE),"")</f>
        <v>.380 ACP (일반탄) 제작 중.</v>
      </c>
      <c r="H3080" s="1" t="str">
        <f>IFERROR(VLOOKUP(A3080,Merge_gall!$C$2:$D$6296,2,FALSE),"")</f>
        <v>.380 ACP (일반탄) 제작 중.</v>
      </c>
      <c r="I3080" s="1" t="str">
        <f t="shared" si="48"/>
        <v>.380 ACP (일반탄) 제작 중.</v>
      </c>
    </row>
    <row r="3081" spans="1:9">
      <c r="A3081" s="1" t="s">
        <v>8731</v>
      </c>
      <c r="B3081" s="1" t="s">
        <v>32</v>
      </c>
      <c r="C3081" s="1" t="s">
        <v>8732</v>
      </c>
      <c r="E3081" s="1" t="s">
        <v>8733</v>
      </c>
      <c r="F3081" s="1" t="s">
        <v>30214</v>
      </c>
      <c r="G3081" s="1" t="str">
        <f>IFERROR(VLOOKUP(A3081,Merge_RKTM!$C$2:$D$4691,2,FALSE),"")</f>
        <v>.380 ACP (철갑탄) 500발 제작</v>
      </c>
      <c r="H3081" s="1" t="str">
        <f>IFERROR(VLOOKUP(A3081,Merge_gall!$C$2:$D$6296,2,FALSE),"")</f>
        <v>.380 ACP (철갑탄) 500발 제작</v>
      </c>
      <c r="I3081" s="1" t="str">
        <f t="shared" si="48"/>
        <v>.380 ACP (철갑탄) 500발 제작</v>
      </c>
    </row>
    <row r="3082" spans="1:9">
      <c r="A3082" s="1" t="s">
        <v>8734</v>
      </c>
      <c r="B3082" s="1" t="s">
        <v>32</v>
      </c>
      <c r="C3082" s="1" t="s">
        <v>8735</v>
      </c>
      <c r="E3082" s="1" t="s">
        <v>8736</v>
      </c>
      <c r="F3082" s="1" t="s">
        <v>30213</v>
      </c>
      <c r="G3082" s="1" t="str">
        <f>IFERROR(VLOOKUP(A3082,Merge_RKTM!$C$2:$D$4691,2,FALSE),"")</f>
        <v>.380 ACP (철갑탄) 500발을 제작합니다.</v>
      </c>
      <c r="H3082" s="1" t="str">
        <f>IFERROR(VLOOKUP(A3082,Merge_gall!$C$2:$D$6296,2,FALSE),"")</f>
        <v>.380 ACP (철갑탄) 500발을 제작합니다.</v>
      </c>
      <c r="I3082" s="1" t="str">
        <f t="shared" si="48"/>
        <v>.380 ACP (철갑탄) 500발을 제작합니다.</v>
      </c>
    </row>
    <row r="3083" spans="1:9">
      <c r="A3083" s="1" t="s">
        <v>8737</v>
      </c>
      <c r="B3083" s="1" t="s">
        <v>32</v>
      </c>
      <c r="C3083" s="1" t="s">
        <v>8738</v>
      </c>
      <c r="E3083" s="1" t="s">
        <v>8739</v>
      </c>
      <c r="F3083" s="1" t="s">
        <v>30212</v>
      </c>
      <c r="G3083" s="1" t="str">
        <f>IFERROR(VLOOKUP(A3083,Merge_RKTM!$C$2:$D$4691,2,FALSE),"")</f>
        <v>.380 ACP (철갑탄) 제작 중.</v>
      </c>
      <c r="H3083" s="1" t="str">
        <f>IFERROR(VLOOKUP(A3083,Merge_gall!$C$2:$D$6296,2,FALSE),"")</f>
        <v>.380 ACP (철갑탄) 제작 중.</v>
      </c>
      <c r="I3083" s="1" t="str">
        <f t="shared" si="48"/>
        <v>.380 ACP (철갑탄) 제작 중.</v>
      </c>
    </row>
    <row r="3084" spans="1:9">
      <c r="A3084" s="1" t="s">
        <v>8740</v>
      </c>
      <c r="B3084" s="1" t="s">
        <v>32</v>
      </c>
      <c r="C3084" s="1" t="s">
        <v>8741</v>
      </c>
      <c r="E3084" s="1" t="s">
        <v>8742</v>
      </c>
      <c r="F3084" s="1" t="s">
        <v>30211</v>
      </c>
      <c r="G3084" s="1" t="str">
        <f>IFERROR(VLOOKUP(A3084,Merge_RKTM!$C$2:$D$4691,2,FALSE),"")</f>
        <v>.380 ACP (HP탄) 500발 제작</v>
      </c>
      <c r="H3084" s="1" t="str">
        <f>IFERROR(VLOOKUP(A3084,Merge_gall!$C$2:$D$6296,2,FALSE),"")</f>
        <v>.380 ACP (HP탄) 500발 제작</v>
      </c>
      <c r="I3084" s="1" t="str">
        <f t="shared" si="48"/>
        <v>.380 ACP (HP탄) 500발 제작</v>
      </c>
    </row>
    <row r="3085" spans="1:9">
      <c r="A3085" s="1" t="s">
        <v>8743</v>
      </c>
      <c r="B3085" s="1" t="s">
        <v>32</v>
      </c>
      <c r="C3085" s="1" t="s">
        <v>8744</v>
      </c>
      <c r="E3085" s="1" t="s">
        <v>8745</v>
      </c>
      <c r="F3085" s="1" t="s">
        <v>30210</v>
      </c>
      <c r="G3085" s="1" t="str">
        <f>IFERROR(VLOOKUP(A3085,Merge_RKTM!$C$2:$D$4691,2,FALSE),"")</f>
        <v>.380 ACP (HP탄) 500발을 제작합니다.</v>
      </c>
      <c r="H3085" s="1" t="str">
        <f>IFERROR(VLOOKUP(A3085,Merge_gall!$C$2:$D$6296,2,FALSE),"")</f>
        <v>.380 ACP (HP탄) 500발을 제작합니다.</v>
      </c>
      <c r="I3085" s="1" t="str">
        <f t="shared" si="48"/>
        <v>.380 ACP (HP탄) 500발을 제작합니다.</v>
      </c>
    </row>
    <row r="3086" spans="1:9">
      <c r="A3086" s="1" t="s">
        <v>8746</v>
      </c>
      <c r="B3086" s="1" t="s">
        <v>32</v>
      </c>
      <c r="C3086" s="1" t="s">
        <v>8747</v>
      </c>
      <c r="E3086" s="1" t="s">
        <v>8748</v>
      </c>
      <c r="F3086" s="1" t="s">
        <v>30209</v>
      </c>
      <c r="G3086" s="1" t="str">
        <f>IFERROR(VLOOKUP(A3086,Merge_RKTM!$C$2:$D$4691,2,FALSE),"")</f>
        <v>.380 ACP (HP탄) 제작 중.</v>
      </c>
      <c r="H3086" s="1" t="str">
        <f>IFERROR(VLOOKUP(A3086,Merge_gall!$C$2:$D$6296,2,FALSE),"")</f>
        <v>.380 ACP (HP탄) 제작 중.</v>
      </c>
      <c r="I3086" s="1" t="str">
        <f t="shared" si="48"/>
        <v>.380 ACP (HP탄) 제작 중.</v>
      </c>
    </row>
    <row r="3087" spans="1:9">
      <c r="A3087" s="1" t="s">
        <v>8749</v>
      </c>
      <c r="B3087" s="1" t="s">
        <v>7</v>
      </c>
      <c r="C3087" s="1" t="s">
        <v>8750</v>
      </c>
      <c r="E3087" s="1" t="s">
        <v>8751</v>
      </c>
      <c r="F3087" s="1" t="s">
        <v>8751</v>
      </c>
      <c r="G3087" s="1" t="str">
        <f>IFERROR(VLOOKUP(A3087,Merge_RKTM!$C$2:$D$4691,2,FALSE),"")</f>
        <v>.38 ACP</v>
      </c>
      <c r="H3087" s="1" t="str">
        <f>IFERROR(VLOOKUP(A3087,Merge_gall!$C$2:$D$6296,2,FALSE),"")</f>
        <v>.38 ACP</v>
      </c>
      <c r="I3087" s="1" t="str">
        <f t="shared" si="48"/>
        <v>.38 ACP</v>
      </c>
    </row>
    <row r="3088" spans="1:9">
      <c r="A3088" s="1" t="s">
        <v>8752</v>
      </c>
      <c r="B3088" s="1" t="s">
        <v>11</v>
      </c>
      <c r="C3088" s="1" t="s">
        <v>8753</v>
      </c>
      <c r="E3088" s="1" t="s">
        <v>8751</v>
      </c>
      <c r="F3088" s="1" t="s">
        <v>8751</v>
      </c>
      <c r="G3088" s="1" t="str">
        <f>IFERROR(VLOOKUP(A3088,Merge_RKTM!$C$2:$D$4691,2,FALSE),"")</f>
        <v>.38 ACP</v>
      </c>
      <c r="H3088" s="1" t="str">
        <f>IFERROR(VLOOKUP(A3088,Merge_gall!$C$2:$D$6296,2,FALSE),"")</f>
        <v>.38 ACP</v>
      </c>
      <c r="I3088" s="1" t="str">
        <f t="shared" si="48"/>
        <v>.38 ACP</v>
      </c>
    </row>
    <row r="3089" spans="1:9">
      <c r="A3089" s="1" t="s">
        <v>8754</v>
      </c>
      <c r="B3089" s="1" t="s">
        <v>13</v>
      </c>
      <c r="C3089" s="1" t="s">
        <v>8755</v>
      </c>
      <c r="E3089" s="1" t="s">
        <v>8470</v>
      </c>
      <c r="F3089" s="1" t="s">
        <v>27753</v>
      </c>
      <c r="G3089" s="1" t="str">
        <f>IFERROR(VLOOKUP(A3089,Merge_RKTM!$C$2:$D$4691,2,FALSE),"")</f>
        <v/>
      </c>
      <c r="H3089" s="1" t="str">
        <f>IFERROR(VLOOKUP(A3089,Merge_gall!$C$2:$D$6296,2,FALSE),"")</f>
        <v>저지력이 부족한 소구경 권총 탄약입니다.</v>
      </c>
      <c r="I3089" s="1" t="str">
        <f t="shared" si="48"/>
        <v>저지력이 부족한 소구경 권총 탄약입니다.</v>
      </c>
    </row>
    <row r="3090" spans="1:9">
      <c r="A3090" s="1" t="s">
        <v>8756</v>
      </c>
      <c r="B3090" s="1" t="s">
        <v>13</v>
      </c>
      <c r="C3090" s="1" t="s">
        <v>8757</v>
      </c>
      <c r="E3090" s="1" t="s">
        <v>8758</v>
      </c>
      <c r="F3090" s="1" t="s">
        <v>27974</v>
      </c>
      <c r="G3090" s="1" t="str">
        <f>IFERROR(VLOOKUP(A3090,Merge_RKTM!$C$2:$D$4691,2,FALSE),"")</f>
        <v/>
      </c>
      <c r="H3090" s="1" t="str">
        <f>IFERROR(VLOOKUP(A3090,Merge_gall!$C$2:$D$6296,2,FALSE),"")</f>
        <v>.38 ACP (일반탄)</v>
      </c>
      <c r="I3090" s="1" t="str">
        <f t="shared" si="48"/>
        <v>.38 ACP (일반탄)</v>
      </c>
    </row>
    <row r="3091" spans="1:9">
      <c r="A3091" s="1" t="s">
        <v>8759</v>
      </c>
      <c r="B3091" s="1" t="s">
        <v>13</v>
      </c>
      <c r="C3091" s="1" t="s">
        <v>8760</v>
      </c>
      <c r="E3091" s="1" t="s">
        <v>8470</v>
      </c>
      <c r="F3091" s="1" t="s">
        <v>27753</v>
      </c>
      <c r="G3091" s="1" t="str">
        <f>IFERROR(VLOOKUP(A3091,Merge_RKTM!$C$2:$D$4691,2,FALSE),"")</f>
        <v/>
      </c>
      <c r="H3091" s="1" t="str">
        <f>IFERROR(VLOOKUP(A3091,Merge_gall!$C$2:$D$6296,2,FALSE),"")</f>
        <v>저지력이 부족한 소구경 권총 탄약입니다.</v>
      </c>
      <c r="I3091" s="1" t="str">
        <f t="shared" si="48"/>
        <v>저지력이 부족한 소구경 권총 탄약입니다.</v>
      </c>
    </row>
    <row r="3092" spans="1:9">
      <c r="A3092" s="1" t="s">
        <v>8761</v>
      </c>
      <c r="B3092" s="1" t="s">
        <v>13</v>
      </c>
      <c r="C3092" s="1" t="s">
        <v>8762</v>
      </c>
      <c r="E3092" s="1" t="s">
        <v>8763</v>
      </c>
      <c r="F3092" s="1" t="s">
        <v>27971</v>
      </c>
      <c r="G3092" s="1" t="str">
        <f>IFERROR(VLOOKUP(A3092,Merge_RKTM!$C$2:$D$4691,2,FALSE),"")</f>
        <v/>
      </c>
      <c r="H3092" s="1" t="str">
        <f>IFERROR(VLOOKUP(A3092,Merge_gall!$C$2:$D$6296,2,FALSE),"")</f>
        <v>.38 ACP (철갑탄)</v>
      </c>
      <c r="I3092" s="1" t="str">
        <f t="shared" si="48"/>
        <v>.38 ACP (철갑탄)</v>
      </c>
    </row>
    <row r="3093" spans="1:9">
      <c r="A3093" s="1" t="s">
        <v>8764</v>
      </c>
      <c r="B3093" s="1" t="s">
        <v>13</v>
      </c>
      <c r="C3093" s="1" t="s">
        <v>8765</v>
      </c>
      <c r="E3093" s="1" t="s">
        <v>8470</v>
      </c>
      <c r="F3093" s="1" t="s">
        <v>27753</v>
      </c>
      <c r="G3093" s="1" t="str">
        <f>IFERROR(VLOOKUP(A3093,Merge_RKTM!$C$2:$D$4691,2,FALSE),"")</f>
        <v/>
      </c>
      <c r="H3093" s="1" t="str">
        <f>IFERROR(VLOOKUP(A3093,Merge_gall!$C$2:$D$6296,2,FALSE),"")</f>
        <v>저지력이 부족한 소구경 권총 탄약입니다.</v>
      </c>
      <c r="I3093" s="1" t="str">
        <f t="shared" si="48"/>
        <v>저지력이 부족한 소구경 권총 탄약입니다.</v>
      </c>
    </row>
    <row r="3094" spans="1:9">
      <c r="A3094" s="1" t="s">
        <v>8766</v>
      </c>
      <c r="B3094" s="1" t="s">
        <v>13</v>
      </c>
      <c r="C3094" s="1" t="s">
        <v>8767</v>
      </c>
      <c r="E3094" s="1" t="s">
        <v>8768</v>
      </c>
      <c r="F3094" s="1" t="s">
        <v>27968</v>
      </c>
      <c r="G3094" s="1" t="str">
        <f>IFERROR(VLOOKUP(A3094,Merge_RKTM!$C$2:$D$4691,2,FALSE),"")</f>
        <v/>
      </c>
      <c r="H3094" s="1" t="str">
        <f>IFERROR(VLOOKUP(A3094,Merge_gall!$C$2:$D$6296,2,FALSE),"")</f>
        <v>.38 ACP (HP탄)</v>
      </c>
      <c r="I3094" s="1" t="str">
        <f t="shared" si="48"/>
        <v>.38 ACP (HP탄)</v>
      </c>
    </row>
    <row r="3095" spans="1:9">
      <c r="A3095" s="1" t="s">
        <v>8769</v>
      </c>
      <c r="B3095" s="1" t="s">
        <v>25</v>
      </c>
      <c r="C3095" s="1" t="s">
        <v>8770</v>
      </c>
      <c r="E3095" s="1" t="s">
        <v>8771</v>
      </c>
      <c r="F3095" s="1" t="s">
        <v>27967</v>
      </c>
      <c r="G3095" s="1" t="str">
        <f>IFERROR(VLOOKUP(A3095,Merge_RKTM!$C$2:$D$4691,2,FALSE),"")</f>
        <v>.38 ACP 탄환 (일반탄)</v>
      </c>
      <c r="H3095" s="1" t="str">
        <f>IFERROR(VLOOKUP(A3095,Merge_gall!$C$2:$D$6296,2,FALSE),"")</f>
        <v>.38 ACP 탄환 (일반탄)</v>
      </c>
      <c r="I3095" s="1" t="str">
        <f t="shared" si="48"/>
        <v>.38 ACP 탄환 (일반탄)</v>
      </c>
    </row>
    <row r="3096" spans="1:9">
      <c r="A3096" s="1" t="s">
        <v>8772</v>
      </c>
      <c r="B3096" s="1" t="s">
        <v>25</v>
      </c>
      <c r="C3096" s="1" t="s">
        <v>8773</v>
      </c>
      <c r="E3096" s="1" t="s">
        <v>8774</v>
      </c>
      <c r="F3096" s="1" t="s">
        <v>27966</v>
      </c>
      <c r="G3096" s="1" t="str">
        <f>IFERROR(VLOOKUP(A3096,Merge_RKTM!$C$2:$D$4691,2,FALSE),"")</f>
        <v>.38 ACP 탄환 (철갑탄)</v>
      </c>
      <c r="H3096" s="1" t="str">
        <f>IFERROR(VLOOKUP(A3096,Merge_gall!$C$2:$D$6296,2,FALSE),"")</f>
        <v>.38 ACP 탄환 (철갑탄)</v>
      </c>
      <c r="I3096" s="1" t="str">
        <f t="shared" si="48"/>
        <v>.38 ACP 탄환 (철갑탄)</v>
      </c>
    </row>
    <row r="3097" spans="1:9">
      <c r="A3097" s="1" t="s">
        <v>8775</v>
      </c>
      <c r="B3097" s="1" t="s">
        <v>25</v>
      </c>
      <c r="C3097" s="1" t="s">
        <v>8776</v>
      </c>
      <c r="E3097" s="1" t="s">
        <v>8777</v>
      </c>
      <c r="F3097" s="1" t="s">
        <v>27965</v>
      </c>
      <c r="G3097" s="1" t="str">
        <f>IFERROR(VLOOKUP(A3097,Merge_RKTM!$C$2:$D$4691,2,FALSE),"")</f>
        <v>.38 ACP 탄환 (HP탄)</v>
      </c>
      <c r="H3097" s="1" t="str">
        <f>IFERROR(VLOOKUP(A3097,Merge_gall!$C$2:$D$6296,2,FALSE),"")</f>
        <v>.38 ACP 탄환 (HP탄)</v>
      </c>
      <c r="I3097" s="1" t="str">
        <f t="shared" si="48"/>
        <v>.38 ACP 탄환 (HP탄)</v>
      </c>
    </row>
    <row r="3098" spans="1:9">
      <c r="A3098" s="1" t="s">
        <v>8778</v>
      </c>
      <c r="B3098" s="1" t="s">
        <v>32</v>
      </c>
      <c r="C3098" s="1" t="s">
        <v>8779</v>
      </c>
      <c r="E3098" s="1" t="s">
        <v>8780</v>
      </c>
      <c r="F3098" s="1" t="s">
        <v>30208</v>
      </c>
      <c r="G3098" s="1" t="str">
        <f>IFERROR(VLOOKUP(A3098,Merge_RKTM!$C$2:$D$4691,2,FALSE),"")</f>
        <v>.38 ACP (일반탄) 500발 제작</v>
      </c>
      <c r="H3098" s="1" t="str">
        <f>IFERROR(VLOOKUP(A3098,Merge_gall!$C$2:$D$6296,2,FALSE),"")</f>
        <v>.38 ACP (일반탄) 500발 제작</v>
      </c>
      <c r="I3098" s="1" t="str">
        <f t="shared" si="48"/>
        <v>.38 ACP (일반탄) 500발 제작</v>
      </c>
    </row>
    <row r="3099" spans="1:9">
      <c r="A3099" s="1" t="s">
        <v>8781</v>
      </c>
      <c r="B3099" s="1" t="s">
        <v>32</v>
      </c>
      <c r="C3099" s="1" t="s">
        <v>8782</v>
      </c>
      <c r="E3099" s="1" t="s">
        <v>8783</v>
      </c>
      <c r="F3099" s="1" t="s">
        <v>30207</v>
      </c>
      <c r="G3099" s="1" t="str">
        <f>IFERROR(VLOOKUP(A3099,Merge_RKTM!$C$2:$D$4691,2,FALSE),"")</f>
        <v>.38 ACP (일반탄) 제작합니다.</v>
      </c>
      <c r="H3099" s="1" t="str">
        <f>IFERROR(VLOOKUP(A3099,Merge_gall!$C$2:$D$6296,2,FALSE),"")</f>
        <v>.38 ACP (일반탄) 제작합니다.</v>
      </c>
      <c r="I3099" s="1" t="str">
        <f t="shared" si="48"/>
        <v>.38 ACP (일반탄) 제작합니다.</v>
      </c>
    </row>
    <row r="3100" spans="1:9">
      <c r="A3100" s="1" t="s">
        <v>8784</v>
      </c>
      <c r="B3100" s="1" t="s">
        <v>32</v>
      </c>
      <c r="C3100" s="1" t="s">
        <v>8785</v>
      </c>
      <c r="E3100" s="1" t="s">
        <v>8786</v>
      </c>
      <c r="F3100" s="1" t="s">
        <v>30206</v>
      </c>
      <c r="G3100" s="1" t="str">
        <f>IFERROR(VLOOKUP(A3100,Merge_RKTM!$C$2:$D$4691,2,FALSE),"")</f>
        <v>.38 ACP (일반탄) 제작 중.</v>
      </c>
      <c r="H3100" s="1" t="str">
        <f>IFERROR(VLOOKUP(A3100,Merge_gall!$C$2:$D$6296,2,FALSE),"")</f>
        <v>.38 ACP (일반탄) 제작 중.</v>
      </c>
      <c r="I3100" s="1" t="str">
        <f t="shared" si="48"/>
        <v>.38 ACP (일반탄) 제작 중.</v>
      </c>
    </row>
    <row r="3101" spans="1:9">
      <c r="A3101" s="1" t="s">
        <v>8787</v>
      </c>
      <c r="B3101" s="1" t="s">
        <v>32</v>
      </c>
      <c r="C3101" s="1" t="s">
        <v>8788</v>
      </c>
      <c r="E3101" s="1" t="s">
        <v>8789</v>
      </c>
      <c r="F3101" s="1" t="s">
        <v>30205</v>
      </c>
      <c r="G3101" s="1" t="str">
        <f>IFERROR(VLOOKUP(A3101,Merge_RKTM!$C$2:$D$4691,2,FALSE),"")</f>
        <v>.38 ACP (철갑탄) 500발 제작</v>
      </c>
      <c r="H3101" s="1" t="str">
        <f>IFERROR(VLOOKUP(A3101,Merge_gall!$C$2:$D$6296,2,FALSE),"")</f>
        <v>.38 ACP (철갑탄) 500발 제작</v>
      </c>
      <c r="I3101" s="1" t="str">
        <f t="shared" si="48"/>
        <v>.38 ACP (철갑탄) 500발 제작</v>
      </c>
    </row>
    <row r="3102" spans="1:9">
      <c r="A3102" s="1" t="s">
        <v>8790</v>
      </c>
      <c r="B3102" s="1" t="s">
        <v>32</v>
      </c>
      <c r="C3102" s="1" t="s">
        <v>8791</v>
      </c>
      <c r="E3102" s="1" t="s">
        <v>8792</v>
      </c>
      <c r="F3102" s="1" t="s">
        <v>30204</v>
      </c>
      <c r="G3102" s="1" t="str">
        <f>IFERROR(VLOOKUP(A3102,Merge_RKTM!$C$2:$D$4691,2,FALSE),"")</f>
        <v>.38 ACP (철갑탄) 500발을 제작합니다.</v>
      </c>
      <c r="H3102" s="1" t="str">
        <f>IFERROR(VLOOKUP(A3102,Merge_gall!$C$2:$D$6296,2,FALSE),"")</f>
        <v>.38 ACP (철갑탄) 500발을 제작합니다.</v>
      </c>
      <c r="I3102" s="1" t="str">
        <f t="shared" si="48"/>
        <v>.38 ACP (철갑탄) 500발을 제작합니다.</v>
      </c>
    </row>
    <row r="3103" spans="1:9">
      <c r="A3103" s="1" t="s">
        <v>8793</v>
      </c>
      <c r="B3103" s="1" t="s">
        <v>32</v>
      </c>
      <c r="C3103" s="1" t="s">
        <v>8794</v>
      </c>
      <c r="E3103" s="1" t="s">
        <v>8795</v>
      </c>
      <c r="F3103" s="1" t="s">
        <v>30203</v>
      </c>
      <c r="G3103" s="1" t="str">
        <f>IFERROR(VLOOKUP(A3103,Merge_RKTM!$C$2:$D$4691,2,FALSE),"")</f>
        <v>.38 ACP (철갑탄) 제작 중.</v>
      </c>
      <c r="H3103" s="1" t="str">
        <f>IFERROR(VLOOKUP(A3103,Merge_gall!$C$2:$D$6296,2,FALSE),"")</f>
        <v>.38 ACP (철갑탄) 제작 중.</v>
      </c>
      <c r="I3103" s="1" t="str">
        <f t="shared" si="48"/>
        <v>.38 ACP (철갑탄) 제작 중.</v>
      </c>
    </row>
    <row r="3104" spans="1:9">
      <c r="A3104" s="1" t="s">
        <v>8796</v>
      </c>
      <c r="B3104" s="1" t="s">
        <v>32</v>
      </c>
      <c r="C3104" s="1" t="s">
        <v>8797</v>
      </c>
      <c r="E3104" s="1" t="s">
        <v>8798</v>
      </c>
      <c r="F3104" s="1" t="s">
        <v>30202</v>
      </c>
      <c r="G3104" s="1" t="str">
        <f>IFERROR(VLOOKUP(A3104,Merge_RKTM!$C$2:$D$4691,2,FALSE),"")</f>
        <v>.38 ACP (HP탄) 500발 제작</v>
      </c>
      <c r="H3104" s="1" t="str">
        <f>IFERROR(VLOOKUP(A3104,Merge_gall!$C$2:$D$6296,2,FALSE),"")</f>
        <v>.38 ACP (HP탄) 500발 제작</v>
      </c>
      <c r="I3104" s="1" t="str">
        <f t="shared" si="48"/>
        <v>.38 ACP (HP탄) 500발 제작</v>
      </c>
    </row>
    <row r="3105" spans="1:9">
      <c r="A3105" s="1" t="s">
        <v>8799</v>
      </c>
      <c r="B3105" s="1" t="s">
        <v>32</v>
      </c>
      <c r="C3105" s="1" t="s">
        <v>8800</v>
      </c>
      <c r="E3105" s="1" t="s">
        <v>8801</v>
      </c>
      <c r="F3105" s="1" t="s">
        <v>30201</v>
      </c>
      <c r="G3105" s="1" t="str">
        <f>IFERROR(VLOOKUP(A3105,Merge_RKTM!$C$2:$D$4691,2,FALSE),"")</f>
        <v>.38 ACP (HP탄) 500발을 제작합니다.</v>
      </c>
      <c r="H3105" s="1" t="str">
        <f>IFERROR(VLOOKUP(A3105,Merge_gall!$C$2:$D$6296,2,FALSE),"")</f>
        <v>.38 ACP (HP탄) 500발을 제작합니다.</v>
      </c>
      <c r="I3105" s="1" t="str">
        <f t="shared" si="48"/>
        <v>.38 ACP (HP탄) 500발을 제작합니다.</v>
      </c>
    </row>
    <row r="3106" spans="1:9">
      <c r="A3106" s="1" t="s">
        <v>8802</v>
      </c>
      <c r="B3106" s="1" t="s">
        <v>32</v>
      </c>
      <c r="C3106" s="1" t="s">
        <v>8803</v>
      </c>
      <c r="E3106" s="1" t="s">
        <v>8804</v>
      </c>
      <c r="F3106" s="1" t="s">
        <v>30200</v>
      </c>
      <c r="G3106" s="1" t="str">
        <f>IFERROR(VLOOKUP(A3106,Merge_RKTM!$C$2:$D$4691,2,FALSE),"")</f>
        <v>.38 ACP (HP탄) 제작 중.</v>
      </c>
      <c r="H3106" s="1" t="str">
        <f>IFERROR(VLOOKUP(A3106,Merge_gall!$C$2:$D$6296,2,FALSE),"")</f>
        <v>.38 ACP (HP탄) 제작 중.</v>
      </c>
      <c r="I3106" s="1" t="str">
        <f t="shared" si="48"/>
        <v>.38 ACP (HP탄) 제작 중.</v>
      </c>
    </row>
    <row r="3107" spans="1:9">
      <c r="A3107" s="1" t="s">
        <v>8805</v>
      </c>
      <c r="B3107" s="1" t="s">
        <v>7</v>
      </c>
      <c r="C3107" s="1" t="s">
        <v>8806</v>
      </c>
      <c r="E3107" s="1" t="s">
        <v>8807</v>
      </c>
      <c r="F3107" s="1" t="s">
        <v>29122</v>
      </c>
      <c r="G3107" s="1" t="str">
        <f>IFERROR(VLOOKUP(A3107,Merge_RKTM!$C$2:$D$4691,2,FALSE),"")</f>
        <v>.38 스페셜</v>
      </c>
      <c r="H3107" s="1" t="str">
        <f>IFERROR(VLOOKUP(A3107,Merge_gall!$C$2:$D$6296,2,FALSE),"")</f>
        <v>.38 스페셜</v>
      </c>
      <c r="I3107" s="1" t="str">
        <f t="shared" si="48"/>
        <v>.38 스페셜</v>
      </c>
    </row>
    <row r="3108" spans="1:9">
      <c r="A3108" s="1" t="s">
        <v>8808</v>
      </c>
      <c r="B3108" s="1" t="s">
        <v>11</v>
      </c>
      <c r="C3108" s="1" t="s">
        <v>8809</v>
      </c>
      <c r="E3108" s="1" t="s">
        <v>8807</v>
      </c>
      <c r="F3108" s="1" t="s">
        <v>29122</v>
      </c>
      <c r="G3108" s="1" t="str">
        <f>IFERROR(VLOOKUP(A3108,Merge_RKTM!$C$2:$D$4691,2,FALSE),"")</f>
        <v>.38 스페셜</v>
      </c>
      <c r="H3108" s="1" t="str">
        <f>IFERROR(VLOOKUP(A3108,Merge_gall!$C$2:$D$6296,2,FALSE),"")</f>
        <v>.38 스페셜</v>
      </c>
      <c r="I3108" s="1" t="str">
        <f t="shared" si="48"/>
        <v>.38 스페셜</v>
      </c>
    </row>
    <row r="3109" spans="1:9">
      <c r="A3109" s="1" t="s">
        <v>8810</v>
      </c>
      <c r="B3109" s="1" t="s">
        <v>13</v>
      </c>
      <c r="C3109" s="1" t="s">
        <v>8811</v>
      </c>
      <c r="E3109" s="1" t="s">
        <v>8812</v>
      </c>
      <c r="F3109" s="1" t="s">
        <v>27957</v>
      </c>
      <c r="G3109" s="1" t="str">
        <f>IFERROR(VLOOKUP(A3109,Merge_RKTM!$C$2:$D$4691,2,FALSE),"")</f>
        <v/>
      </c>
      <c r="H3109" s="1" t="str">
        <f>IFERROR(VLOOKUP(A3109,Merge_gall!$C$2:$D$6296,2,FALSE),"")</f>
        <v>고대의 리볼버 권총에 쓰이던 유명한 탄약입니다.</v>
      </c>
      <c r="I3109" s="1" t="str">
        <f t="shared" si="48"/>
        <v>고대의 리볼버 권총에 쓰이던 유명한 탄약입니다.</v>
      </c>
    </row>
    <row r="3110" spans="1:9">
      <c r="A3110" s="1" t="s">
        <v>8813</v>
      </c>
      <c r="B3110" s="1" t="s">
        <v>13</v>
      </c>
      <c r="C3110" s="1" t="s">
        <v>8814</v>
      </c>
      <c r="E3110" s="1" t="s">
        <v>8815</v>
      </c>
      <c r="F3110" s="1" t="s">
        <v>27962</v>
      </c>
      <c r="G3110" s="1" t="str">
        <f>IFERROR(VLOOKUP(A3110,Merge_RKTM!$C$2:$D$4691,2,FALSE),"")</f>
        <v/>
      </c>
      <c r="H3110" s="1" t="str">
        <f>IFERROR(VLOOKUP(A3110,Merge_gall!$C$2:$D$6296,2,FALSE),"")</f>
        <v>.38 스페셜 (일반탄)</v>
      </c>
      <c r="I3110" s="1" t="str">
        <f t="shared" si="48"/>
        <v>.38 스페셜 (일반탄)</v>
      </c>
    </row>
    <row r="3111" spans="1:9">
      <c r="A3111" s="1" t="s">
        <v>8816</v>
      </c>
      <c r="B3111" s="1" t="s">
        <v>13</v>
      </c>
      <c r="C3111" s="1" t="s">
        <v>8817</v>
      </c>
      <c r="E3111" s="1" t="s">
        <v>8812</v>
      </c>
      <c r="F3111" s="1" t="s">
        <v>27957</v>
      </c>
      <c r="G3111" s="1" t="str">
        <f>IFERROR(VLOOKUP(A3111,Merge_RKTM!$C$2:$D$4691,2,FALSE),"")</f>
        <v/>
      </c>
      <c r="H3111" s="1" t="str">
        <f>IFERROR(VLOOKUP(A3111,Merge_gall!$C$2:$D$6296,2,FALSE),"")</f>
        <v>고대의 리볼버 권총에 쓰이던 유명한 탄약입니다.</v>
      </c>
      <c r="I3111" s="1" t="str">
        <f t="shared" si="48"/>
        <v>고대의 리볼버 권총에 쓰이던 유명한 탄약입니다.</v>
      </c>
    </row>
    <row r="3112" spans="1:9">
      <c r="A3112" s="1" t="s">
        <v>8818</v>
      </c>
      <c r="B3112" s="1" t="s">
        <v>13</v>
      </c>
      <c r="C3112" s="1" t="s">
        <v>8819</v>
      </c>
      <c r="E3112" s="1" t="s">
        <v>8820</v>
      </c>
      <c r="F3112" s="1" t="s">
        <v>27959</v>
      </c>
      <c r="G3112" s="1" t="str">
        <f>IFERROR(VLOOKUP(A3112,Merge_RKTM!$C$2:$D$4691,2,FALSE),"")</f>
        <v/>
      </c>
      <c r="H3112" s="1" t="str">
        <f>IFERROR(VLOOKUP(A3112,Merge_gall!$C$2:$D$6296,2,FALSE),"")</f>
        <v>.38 스페셜 (철갑탄)</v>
      </c>
      <c r="I3112" s="1" t="str">
        <f t="shared" si="48"/>
        <v>.38 스페셜 (철갑탄)</v>
      </c>
    </row>
    <row r="3113" spans="1:9">
      <c r="A3113" s="1" t="s">
        <v>8821</v>
      </c>
      <c r="B3113" s="1" t="s">
        <v>13</v>
      </c>
      <c r="C3113" s="1" t="s">
        <v>8822</v>
      </c>
      <c r="E3113" s="1" t="s">
        <v>8812</v>
      </c>
      <c r="F3113" s="1" t="s">
        <v>27957</v>
      </c>
      <c r="G3113" s="1" t="str">
        <f>IFERROR(VLOOKUP(A3113,Merge_RKTM!$C$2:$D$4691,2,FALSE),"")</f>
        <v/>
      </c>
      <c r="H3113" s="1" t="str">
        <f>IFERROR(VLOOKUP(A3113,Merge_gall!$C$2:$D$6296,2,FALSE),"")</f>
        <v>고대의 리볼버 권총에 쓰이던 유명한 탄약입니다.</v>
      </c>
      <c r="I3113" s="1" t="str">
        <f t="shared" si="48"/>
        <v>고대의 리볼버 권총에 쓰이던 유명한 탄약입니다.</v>
      </c>
    </row>
    <row r="3114" spans="1:9">
      <c r="A3114" s="1" t="s">
        <v>8823</v>
      </c>
      <c r="B3114" s="1" t="s">
        <v>13</v>
      </c>
      <c r="C3114" s="1" t="s">
        <v>8824</v>
      </c>
      <c r="E3114" s="1" t="s">
        <v>8825</v>
      </c>
      <c r="F3114" s="1" t="s">
        <v>27955</v>
      </c>
      <c r="G3114" s="1" t="str">
        <f>IFERROR(VLOOKUP(A3114,Merge_RKTM!$C$2:$D$4691,2,FALSE),"")</f>
        <v/>
      </c>
      <c r="H3114" s="1" t="str">
        <f>IFERROR(VLOOKUP(A3114,Merge_gall!$C$2:$D$6296,2,FALSE),"")</f>
        <v>.38 스페셜 (HP탄)</v>
      </c>
      <c r="I3114" s="1" t="str">
        <f t="shared" si="48"/>
        <v>.38 스페셜 (HP탄)</v>
      </c>
    </row>
    <row r="3115" spans="1:9">
      <c r="A3115" s="1" t="s">
        <v>8826</v>
      </c>
      <c r="B3115" s="1" t="s">
        <v>25</v>
      </c>
      <c r="C3115" s="1" t="s">
        <v>8827</v>
      </c>
      <c r="E3115" s="1" t="s">
        <v>8828</v>
      </c>
      <c r="F3115" s="1" t="s">
        <v>27954</v>
      </c>
      <c r="G3115" s="1" t="str">
        <f>IFERROR(VLOOKUP(A3115,Merge_RKTM!$C$2:$D$4691,2,FALSE),"")</f>
        <v>.38 스페셜 탄환 (일반탄)</v>
      </c>
      <c r="H3115" s="1" t="str">
        <f>IFERROR(VLOOKUP(A3115,Merge_gall!$C$2:$D$6296,2,FALSE),"")</f>
        <v>.38 스페셜 탄환 (일반탄)</v>
      </c>
      <c r="I3115" s="1" t="str">
        <f t="shared" si="48"/>
        <v>.38 스페셜 탄환 (일반탄)</v>
      </c>
    </row>
    <row r="3116" spans="1:9">
      <c r="A3116" s="1" t="s">
        <v>8829</v>
      </c>
      <c r="B3116" s="1" t="s">
        <v>25</v>
      </c>
      <c r="C3116" s="1" t="s">
        <v>8830</v>
      </c>
      <c r="E3116" s="1" t="s">
        <v>8831</v>
      </c>
      <c r="F3116" s="1" t="s">
        <v>27953</v>
      </c>
      <c r="G3116" s="1" t="str">
        <f>IFERROR(VLOOKUP(A3116,Merge_RKTM!$C$2:$D$4691,2,FALSE),"")</f>
        <v>.38 스페셜 탄환 (철갑탄)</v>
      </c>
      <c r="H3116" s="1" t="str">
        <f>IFERROR(VLOOKUP(A3116,Merge_gall!$C$2:$D$6296,2,FALSE),"")</f>
        <v>.38 스페셜 탄환 (철갑탄)</v>
      </c>
      <c r="I3116" s="1" t="str">
        <f t="shared" si="48"/>
        <v>.38 스페셜 탄환 (철갑탄)</v>
      </c>
    </row>
    <row r="3117" spans="1:9">
      <c r="A3117" s="1" t="s">
        <v>8832</v>
      </c>
      <c r="B3117" s="1" t="s">
        <v>25</v>
      </c>
      <c r="C3117" s="1" t="s">
        <v>8833</v>
      </c>
      <c r="E3117" s="1" t="s">
        <v>8834</v>
      </c>
      <c r="F3117" s="1" t="s">
        <v>27952</v>
      </c>
      <c r="G3117" s="1" t="str">
        <f>IFERROR(VLOOKUP(A3117,Merge_RKTM!$C$2:$D$4691,2,FALSE),"")</f>
        <v>.38 스페셜 탄환 (HP탄)</v>
      </c>
      <c r="H3117" s="1" t="str">
        <f>IFERROR(VLOOKUP(A3117,Merge_gall!$C$2:$D$6296,2,FALSE),"")</f>
        <v>.38 스페셜 탄환 (HP탄)</v>
      </c>
      <c r="I3117" s="1" t="str">
        <f t="shared" si="48"/>
        <v>.38 스페셜 탄환 (HP탄)</v>
      </c>
    </row>
    <row r="3118" spans="1:9">
      <c r="A3118" s="1" t="s">
        <v>8835</v>
      </c>
      <c r="B3118" s="1" t="s">
        <v>32</v>
      </c>
      <c r="C3118" s="1" t="s">
        <v>8836</v>
      </c>
      <c r="E3118" s="1" t="s">
        <v>8837</v>
      </c>
      <c r="F3118" s="1" t="s">
        <v>30199</v>
      </c>
      <c r="G3118" s="1" t="str">
        <f>IFERROR(VLOOKUP(A3118,Merge_RKTM!$C$2:$D$4691,2,FALSE),"")</f>
        <v>.38 스페셜 (일반탄) 500발 제작</v>
      </c>
      <c r="H3118" s="1" t="str">
        <f>IFERROR(VLOOKUP(A3118,Merge_gall!$C$2:$D$6296,2,FALSE),"")</f>
        <v>.38 스페셜 (일반탄) 500발 제작</v>
      </c>
      <c r="I3118" s="1" t="str">
        <f t="shared" si="48"/>
        <v>.38 스페셜 (일반탄) 500발 제작</v>
      </c>
    </row>
    <row r="3119" spans="1:9">
      <c r="A3119" s="1" t="s">
        <v>8838</v>
      </c>
      <c r="B3119" s="1" t="s">
        <v>32</v>
      </c>
      <c r="C3119" s="1" t="s">
        <v>8839</v>
      </c>
      <c r="E3119" s="1" t="s">
        <v>8840</v>
      </c>
      <c r="F3119" s="1" t="s">
        <v>30198</v>
      </c>
      <c r="G3119" s="1" t="str">
        <f>IFERROR(VLOOKUP(A3119,Merge_RKTM!$C$2:$D$4691,2,FALSE),"")</f>
        <v>.38 스페셜 (일반탄) 500발을 제작합니다.</v>
      </c>
      <c r="H3119" s="1" t="str">
        <f>IFERROR(VLOOKUP(A3119,Merge_gall!$C$2:$D$6296,2,FALSE),"")</f>
        <v>.38 스페셜 (일반탄) 500발을 제작합니다.</v>
      </c>
      <c r="I3119" s="1" t="str">
        <f t="shared" si="48"/>
        <v>.38 스페셜 (일반탄) 500발을 제작합니다.</v>
      </c>
    </row>
    <row r="3120" spans="1:9">
      <c r="A3120" s="1" t="s">
        <v>8841</v>
      </c>
      <c r="B3120" s="1" t="s">
        <v>32</v>
      </c>
      <c r="C3120" s="1" t="s">
        <v>8842</v>
      </c>
      <c r="E3120" s="1" t="s">
        <v>8843</v>
      </c>
      <c r="F3120" s="1" t="s">
        <v>30197</v>
      </c>
      <c r="G3120" s="1" t="str">
        <f>IFERROR(VLOOKUP(A3120,Merge_RKTM!$C$2:$D$4691,2,FALSE),"")</f>
        <v>.38 스페셜 (일반탄) 제작 중.</v>
      </c>
      <c r="H3120" s="1" t="str">
        <f>IFERROR(VLOOKUP(A3120,Merge_gall!$C$2:$D$6296,2,FALSE),"")</f>
        <v>.38 스페셜 (일반탄) 제작 중.</v>
      </c>
      <c r="I3120" s="1" t="str">
        <f t="shared" si="48"/>
        <v>.38 스페셜 (일반탄) 제작 중.</v>
      </c>
    </row>
    <row r="3121" spans="1:9">
      <c r="A3121" s="1" t="s">
        <v>8844</v>
      </c>
      <c r="B3121" s="1" t="s">
        <v>32</v>
      </c>
      <c r="C3121" s="1" t="s">
        <v>8845</v>
      </c>
      <c r="E3121" s="1" t="s">
        <v>8846</v>
      </c>
      <c r="F3121" s="1" t="s">
        <v>30196</v>
      </c>
      <c r="G3121" s="1" t="str">
        <f>IFERROR(VLOOKUP(A3121,Merge_RKTM!$C$2:$D$4691,2,FALSE),"")</f>
        <v>.38 스페셜 (철갑탄) 500발 제작</v>
      </c>
      <c r="H3121" s="1" t="str">
        <f>IFERROR(VLOOKUP(A3121,Merge_gall!$C$2:$D$6296,2,FALSE),"")</f>
        <v>.38 스페셜 (철갑탄) 500발 제작</v>
      </c>
      <c r="I3121" s="1" t="str">
        <f t="shared" si="48"/>
        <v>.38 스페셜 (철갑탄) 500발 제작</v>
      </c>
    </row>
    <row r="3122" spans="1:9">
      <c r="A3122" s="1" t="s">
        <v>8847</v>
      </c>
      <c r="B3122" s="1" t="s">
        <v>32</v>
      </c>
      <c r="C3122" s="1" t="s">
        <v>8848</v>
      </c>
      <c r="E3122" s="1" t="s">
        <v>8849</v>
      </c>
      <c r="F3122" s="1" t="s">
        <v>30195</v>
      </c>
      <c r="G3122" s="1" t="str">
        <f>IFERROR(VLOOKUP(A3122,Merge_RKTM!$C$2:$D$4691,2,FALSE),"")</f>
        <v>.38 스페셜 (철갑탄) 500발을 제작합니다.</v>
      </c>
      <c r="H3122" s="1" t="str">
        <f>IFERROR(VLOOKUP(A3122,Merge_gall!$C$2:$D$6296,2,FALSE),"")</f>
        <v>.38 스페셜 (철갑탄) 500발을 제작합니다.</v>
      </c>
      <c r="I3122" s="1" t="str">
        <f t="shared" si="48"/>
        <v>.38 스페셜 (철갑탄) 500발을 제작합니다.</v>
      </c>
    </row>
    <row r="3123" spans="1:9">
      <c r="A3123" s="1" t="s">
        <v>8850</v>
      </c>
      <c r="B3123" s="1" t="s">
        <v>32</v>
      </c>
      <c r="C3123" s="1" t="s">
        <v>8851</v>
      </c>
      <c r="E3123" s="1" t="s">
        <v>8852</v>
      </c>
      <c r="F3123" s="1" t="s">
        <v>30194</v>
      </c>
      <c r="G3123" s="1" t="str">
        <f>IFERROR(VLOOKUP(A3123,Merge_RKTM!$C$2:$D$4691,2,FALSE),"")</f>
        <v>.38 스페셜 (철갑탄) 제작 중.</v>
      </c>
      <c r="H3123" s="1" t="str">
        <f>IFERROR(VLOOKUP(A3123,Merge_gall!$C$2:$D$6296,2,FALSE),"")</f>
        <v>.38 스페셜 (철갑탄) 제작 중.</v>
      </c>
      <c r="I3123" s="1" t="str">
        <f t="shared" si="48"/>
        <v>.38 스페셜 (철갑탄) 제작 중.</v>
      </c>
    </row>
    <row r="3124" spans="1:9">
      <c r="A3124" s="1" t="s">
        <v>8853</v>
      </c>
      <c r="B3124" s="1" t="s">
        <v>32</v>
      </c>
      <c r="C3124" s="1" t="s">
        <v>8854</v>
      </c>
      <c r="E3124" s="1" t="s">
        <v>8855</v>
      </c>
      <c r="F3124" s="1" t="s">
        <v>30193</v>
      </c>
      <c r="G3124" s="1" t="str">
        <f>IFERROR(VLOOKUP(A3124,Merge_RKTM!$C$2:$D$4691,2,FALSE),"")</f>
        <v>.38 스페셜 (HP탄) 500발 제작</v>
      </c>
      <c r="H3124" s="1" t="str">
        <f>IFERROR(VLOOKUP(A3124,Merge_gall!$C$2:$D$6296,2,FALSE),"")</f>
        <v>.38 스페셜 (HP탄) 500발 제작</v>
      </c>
      <c r="I3124" s="1" t="str">
        <f t="shared" si="48"/>
        <v>.38 스페셜 (HP탄) 500발 제작</v>
      </c>
    </row>
    <row r="3125" spans="1:9">
      <c r="A3125" s="1" t="s">
        <v>8856</v>
      </c>
      <c r="B3125" s="1" t="s">
        <v>32</v>
      </c>
      <c r="C3125" s="1" t="s">
        <v>8857</v>
      </c>
      <c r="E3125" s="1" t="s">
        <v>8858</v>
      </c>
      <c r="F3125" s="1" t="s">
        <v>30192</v>
      </c>
      <c r="G3125" s="1" t="str">
        <f>IFERROR(VLOOKUP(A3125,Merge_RKTM!$C$2:$D$4691,2,FALSE),"")</f>
        <v>.38 스페셜 (HP탄) 500발을 제작합니다.</v>
      </c>
      <c r="H3125" s="1" t="str">
        <f>IFERROR(VLOOKUP(A3125,Merge_gall!$C$2:$D$6296,2,FALSE),"")</f>
        <v>.38 스페셜 (HP탄) 500발을 제작합니다.</v>
      </c>
      <c r="I3125" s="1" t="str">
        <f t="shared" si="48"/>
        <v>.38 스페셜 (HP탄) 500발을 제작합니다.</v>
      </c>
    </row>
    <row r="3126" spans="1:9">
      <c r="A3126" s="1" t="s">
        <v>8859</v>
      </c>
      <c r="B3126" s="1" t="s">
        <v>32</v>
      </c>
      <c r="C3126" s="1" t="s">
        <v>8860</v>
      </c>
      <c r="E3126" s="1" t="s">
        <v>8861</v>
      </c>
      <c r="F3126" s="1" t="s">
        <v>30191</v>
      </c>
      <c r="G3126" s="1" t="str">
        <f>IFERROR(VLOOKUP(A3126,Merge_RKTM!$C$2:$D$4691,2,FALSE),"")</f>
        <v>.38 스페셜 (HP탄) 제작 중.</v>
      </c>
      <c r="H3126" s="1" t="str">
        <f>IFERROR(VLOOKUP(A3126,Merge_gall!$C$2:$D$6296,2,FALSE),"")</f>
        <v>.38 스페셜 (HP탄) 제작 중.</v>
      </c>
      <c r="I3126" s="1" t="str">
        <f t="shared" si="48"/>
        <v>.38 스페셜 (HP탄) 제작 중.</v>
      </c>
    </row>
    <row r="3127" spans="1:9">
      <c r="A3127" s="1" t="s">
        <v>8862</v>
      </c>
      <c r="B3127" s="1" t="s">
        <v>7</v>
      </c>
      <c r="C3127" s="1" t="s">
        <v>8863</v>
      </c>
      <c r="E3127" s="1" t="s">
        <v>8864</v>
      </c>
      <c r="F3127" s="1" t="s">
        <v>32719</v>
      </c>
      <c r="G3127" s="1" t="str">
        <f>IFERROR(VLOOKUP(A3127,Merge_RKTM!$C$2:$D$4691,2,FALSE),"")</f>
        <v/>
      </c>
      <c r="H3127" s="1" t="str">
        <f>IFERROR(VLOOKUP(A3127,Merge_gall!$C$2:$D$6296,2,FALSE),"")</f>
        <v>.38 슈퍼</v>
      </c>
      <c r="I3127" s="1" t="str">
        <f t="shared" si="48"/>
        <v>.38 슈퍼</v>
      </c>
    </row>
    <row r="3128" spans="1:9">
      <c r="A3128" s="1" t="s">
        <v>8865</v>
      </c>
      <c r="B3128" s="1" t="s">
        <v>11</v>
      </c>
      <c r="C3128" s="1" t="s">
        <v>8866</v>
      </c>
      <c r="E3128" s="1" t="s">
        <v>8864</v>
      </c>
      <c r="F3128" s="1" t="s">
        <v>32719</v>
      </c>
      <c r="G3128" s="1" t="str">
        <f>IFERROR(VLOOKUP(A3128,Merge_RKTM!$C$2:$D$4691,2,FALSE),"")</f>
        <v/>
      </c>
      <c r="H3128" s="1" t="str">
        <f>IFERROR(VLOOKUP(A3128,Merge_gall!$C$2:$D$6296,2,FALSE),"")</f>
        <v>.38 슈퍼</v>
      </c>
      <c r="I3128" s="1" t="str">
        <f t="shared" si="48"/>
        <v>.38 슈퍼</v>
      </c>
    </row>
    <row r="3129" spans="1:9">
      <c r="A3129" s="1" t="s">
        <v>8867</v>
      </c>
      <c r="B3129" s="1" t="s">
        <v>13</v>
      </c>
      <c r="C3129" s="1" t="s">
        <v>8868</v>
      </c>
      <c r="E3129" s="1" t="s">
        <v>8869</v>
      </c>
      <c r="F3129" s="1" t="s">
        <v>32417</v>
      </c>
      <c r="G3129" s="1" t="str">
        <f>IFERROR(VLOOKUP(A3129,Merge_RKTM!$C$2:$D$4691,2,FALSE),"")</f>
        <v/>
      </c>
      <c r="H3129" s="1" t="str">
        <f>IFERROR(VLOOKUP(A3129,Merge_gall!$C$2:$D$6296,2,FALSE),"")</f>
        <v>.38 ACP와 동일한 형상을 하고 있는 이 탄환은 더 고압력으로 화약을 충전하여 더 강력한 권총에서 사용됩니다.</v>
      </c>
      <c r="I3129" s="1" t="str">
        <f t="shared" si="48"/>
        <v>.38 ACP와 동일한 형상을 하고 있는 이 탄환은 더 고압력으로 화약을 충전하여 더 강력한 권총에서 사용됩니다.</v>
      </c>
    </row>
    <row r="3130" spans="1:9">
      <c r="A3130" s="1" t="s">
        <v>8870</v>
      </c>
      <c r="B3130" s="1" t="s">
        <v>13</v>
      </c>
      <c r="C3130" s="1" t="s">
        <v>8871</v>
      </c>
      <c r="E3130" s="1" t="s">
        <v>8872</v>
      </c>
      <c r="F3130" s="1" t="s">
        <v>32425</v>
      </c>
      <c r="G3130" s="1" t="str">
        <f>IFERROR(VLOOKUP(A3130,Merge_RKTM!$C$2:$D$4691,2,FALSE),"")</f>
        <v/>
      </c>
      <c r="H3130" s="1" t="str">
        <f>IFERROR(VLOOKUP(A3130,Merge_gall!$C$2:$D$6296,2,FALSE),"")</f>
        <v>.38 슈퍼 (일반탄)</v>
      </c>
      <c r="I3130" s="1" t="str">
        <f t="shared" si="48"/>
        <v>.38 슈퍼 (일반탄)</v>
      </c>
    </row>
    <row r="3131" spans="1:9">
      <c r="A3131" s="1" t="s">
        <v>8873</v>
      </c>
      <c r="B3131" s="1" t="s">
        <v>13</v>
      </c>
      <c r="C3131" s="1" t="s">
        <v>8874</v>
      </c>
      <c r="E3131" s="1" t="s">
        <v>8869</v>
      </c>
      <c r="F3131" s="1" t="s">
        <v>32417</v>
      </c>
      <c r="G3131" s="1" t="str">
        <f>IFERROR(VLOOKUP(A3131,Merge_RKTM!$C$2:$D$4691,2,FALSE),"")</f>
        <v/>
      </c>
      <c r="H3131" s="1" t="str">
        <f>IFERROR(VLOOKUP(A3131,Merge_gall!$C$2:$D$6296,2,FALSE),"")</f>
        <v>.38 ACP와 동일한 형상을 하고 있는 이 탄환은 더 고압력으로 화약을 충전하여 더 강력한 권총에서 사용됩니다.</v>
      </c>
      <c r="I3131" s="1" t="str">
        <f t="shared" si="48"/>
        <v>.38 ACP와 동일한 형상을 하고 있는 이 탄환은 더 고압력으로 화약을 충전하여 더 강력한 권총에서 사용됩니다.</v>
      </c>
    </row>
    <row r="3132" spans="1:9">
      <c r="A3132" s="1" t="s">
        <v>8875</v>
      </c>
      <c r="B3132" s="1" t="s">
        <v>13</v>
      </c>
      <c r="C3132" s="1" t="s">
        <v>8876</v>
      </c>
      <c r="E3132" s="1" t="s">
        <v>8877</v>
      </c>
      <c r="F3132" s="1" t="s">
        <v>32422</v>
      </c>
      <c r="G3132" s="1" t="str">
        <f>IFERROR(VLOOKUP(A3132,Merge_RKTM!$C$2:$D$4691,2,FALSE),"")</f>
        <v/>
      </c>
      <c r="H3132" s="1" t="str">
        <f>IFERROR(VLOOKUP(A3132,Merge_gall!$C$2:$D$6296,2,FALSE),"")</f>
        <v>.38 슈퍼 (철갑탄)</v>
      </c>
      <c r="I3132" s="1" t="str">
        <f t="shared" si="48"/>
        <v>.38 슈퍼 (철갑탄)</v>
      </c>
    </row>
    <row r="3133" spans="1:9">
      <c r="A3133" s="1" t="s">
        <v>8878</v>
      </c>
      <c r="B3133" s="1" t="s">
        <v>13</v>
      </c>
      <c r="C3133" s="1" t="s">
        <v>8879</v>
      </c>
      <c r="E3133" s="1" t="s">
        <v>8869</v>
      </c>
      <c r="F3133" s="1" t="s">
        <v>32417</v>
      </c>
      <c r="G3133" s="1" t="str">
        <f>IFERROR(VLOOKUP(A3133,Merge_RKTM!$C$2:$D$4691,2,FALSE),"")</f>
        <v/>
      </c>
      <c r="H3133" s="1" t="str">
        <f>IFERROR(VLOOKUP(A3133,Merge_gall!$C$2:$D$6296,2,FALSE),"")</f>
        <v>.38 ACP와 동일한 형상을 하고 있는 이 탄환은 더 고압력으로 화약을 충전하여 더 강력한 권총에서 사용됩니다.</v>
      </c>
      <c r="I3133" s="1" t="str">
        <f t="shared" si="48"/>
        <v>.38 ACP와 동일한 형상을 하고 있는 이 탄환은 더 고압력으로 화약을 충전하여 더 강력한 권총에서 사용됩니다.</v>
      </c>
    </row>
    <row r="3134" spans="1:9">
      <c r="A3134" s="1" t="s">
        <v>8880</v>
      </c>
      <c r="B3134" s="1" t="s">
        <v>13</v>
      </c>
      <c r="C3134" s="1" t="s">
        <v>8881</v>
      </c>
      <c r="E3134" s="1" t="s">
        <v>8882</v>
      </c>
      <c r="F3134" s="1" t="s">
        <v>32419</v>
      </c>
      <c r="G3134" s="1" t="str">
        <f>IFERROR(VLOOKUP(A3134,Merge_RKTM!$C$2:$D$4691,2,FALSE),"")</f>
        <v/>
      </c>
      <c r="H3134" s="1" t="str">
        <f>IFERROR(VLOOKUP(A3134,Merge_gall!$C$2:$D$6296,2,FALSE),"")</f>
        <v>.38 슈퍼 (HP탄)</v>
      </c>
      <c r="I3134" s="1" t="str">
        <f t="shared" si="48"/>
        <v>.38 슈퍼 (HP탄)</v>
      </c>
    </row>
    <row r="3135" spans="1:9">
      <c r="A3135" s="1" t="s">
        <v>8883</v>
      </c>
      <c r="B3135" s="1" t="s">
        <v>25</v>
      </c>
      <c r="C3135" s="1" t="s">
        <v>8884</v>
      </c>
      <c r="E3135" s="1" t="s">
        <v>8885</v>
      </c>
      <c r="F3135" s="1" t="s">
        <v>32416</v>
      </c>
      <c r="G3135" s="1" t="str">
        <f>IFERROR(VLOOKUP(A3135,Merge_RKTM!$C$2:$D$4691,2,FALSE),"")</f>
        <v/>
      </c>
      <c r="H3135" s="1" t="str">
        <f>IFERROR(VLOOKUP(A3135,Merge_gall!$C$2:$D$6296,2,FALSE),"")</f>
        <v>.38 슈퍼 탄환 (일반탄)</v>
      </c>
      <c r="I3135" s="1" t="str">
        <f t="shared" si="48"/>
        <v>.38 슈퍼 탄환 (일반탄)</v>
      </c>
    </row>
    <row r="3136" spans="1:9">
      <c r="A3136" s="1" t="s">
        <v>8886</v>
      </c>
      <c r="B3136" s="1" t="s">
        <v>25</v>
      </c>
      <c r="C3136" s="1" t="s">
        <v>8887</v>
      </c>
      <c r="E3136" s="1" t="s">
        <v>8888</v>
      </c>
      <c r="F3136" s="1" t="s">
        <v>32415</v>
      </c>
      <c r="G3136" s="1" t="str">
        <f>IFERROR(VLOOKUP(A3136,Merge_RKTM!$C$2:$D$4691,2,FALSE),"")</f>
        <v/>
      </c>
      <c r="H3136" s="1" t="str">
        <f>IFERROR(VLOOKUP(A3136,Merge_gall!$C$2:$D$6296,2,FALSE),"")</f>
        <v>.38 슈퍼 탄환 (철갑탄)</v>
      </c>
      <c r="I3136" s="1" t="str">
        <f t="shared" si="48"/>
        <v>.38 슈퍼 탄환 (철갑탄)</v>
      </c>
    </row>
    <row r="3137" spans="1:9">
      <c r="A3137" s="1" t="s">
        <v>8889</v>
      </c>
      <c r="B3137" s="1" t="s">
        <v>25</v>
      </c>
      <c r="C3137" s="1" t="s">
        <v>8890</v>
      </c>
      <c r="E3137" s="1" t="s">
        <v>8891</v>
      </c>
      <c r="F3137" s="1" t="s">
        <v>32414</v>
      </c>
      <c r="G3137" s="1" t="str">
        <f>IFERROR(VLOOKUP(A3137,Merge_RKTM!$C$2:$D$4691,2,FALSE),"")</f>
        <v/>
      </c>
      <c r="H3137" s="1" t="str">
        <f>IFERROR(VLOOKUP(A3137,Merge_gall!$C$2:$D$6296,2,FALSE),"")</f>
        <v>.38 슈퍼 탄환 (HP탄)</v>
      </c>
      <c r="I3137" s="1" t="str">
        <f t="shared" si="48"/>
        <v>.38 슈퍼 탄환 (HP탄)</v>
      </c>
    </row>
    <row r="3138" spans="1:9">
      <c r="A3138" s="1" t="s">
        <v>8892</v>
      </c>
      <c r="B3138" s="1" t="s">
        <v>32</v>
      </c>
      <c r="C3138" s="1" t="s">
        <v>8893</v>
      </c>
      <c r="E3138" s="1" t="s">
        <v>8894</v>
      </c>
      <c r="F3138" s="1" t="s">
        <v>33246</v>
      </c>
      <c r="G3138" s="1" t="str">
        <f>IFERROR(VLOOKUP(A3138,Merge_RKTM!$C$2:$D$4691,2,FALSE),"")</f>
        <v/>
      </c>
      <c r="H3138" s="1" t="str">
        <f>IFERROR(VLOOKUP(A3138,Merge_gall!$C$2:$D$6296,2,FALSE),"")</f>
        <v>.38 슈퍼 (일반탄) 500발 제작</v>
      </c>
      <c r="I3138" s="1" t="str">
        <f t="shared" si="48"/>
        <v>.38 슈퍼 (일반탄) 500발 제작</v>
      </c>
    </row>
    <row r="3139" spans="1:9">
      <c r="A3139" s="1" t="s">
        <v>8895</v>
      </c>
      <c r="B3139" s="1" t="s">
        <v>32</v>
      </c>
      <c r="C3139" s="1" t="s">
        <v>8896</v>
      </c>
      <c r="E3139" s="1" t="s">
        <v>8897</v>
      </c>
      <c r="F3139" s="1" t="s">
        <v>33245</v>
      </c>
      <c r="G3139" s="1" t="str">
        <f>IFERROR(VLOOKUP(A3139,Merge_RKTM!$C$2:$D$4691,2,FALSE),"")</f>
        <v/>
      </c>
      <c r="H3139" s="1" t="str">
        <f>IFERROR(VLOOKUP(A3139,Merge_gall!$C$2:$D$6296,2,FALSE),"")</f>
        <v>.38 슈퍼 (일반탄) 500발을 제작합니다.</v>
      </c>
      <c r="I3139" s="1" t="str">
        <f t="shared" ref="I3139:I3202" si="49">IF(H3139="",G3139,H3139)</f>
        <v>.38 슈퍼 (일반탄) 500발을 제작합니다.</v>
      </c>
    </row>
    <row r="3140" spans="1:9">
      <c r="A3140" s="1" t="s">
        <v>8898</v>
      </c>
      <c r="B3140" s="1" t="s">
        <v>32</v>
      </c>
      <c r="C3140" s="1" t="s">
        <v>8899</v>
      </c>
      <c r="E3140" s="1" t="s">
        <v>8900</v>
      </c>
      <c r="F3140" s="1" t="s">
        <v>33244</v>
      </c>
      <c r="G3140" s="1" t="str">
        <f>IFERROR(VLOOKUP(A3140,Merge_RKTM!$C$2:$D$4691,2,FALSE),"")</f>
        <v/>
      </c>
      <c r="H3140" s="1" t="str">
        <f>IFERROR(VLOOKUP(A3140,Merge_gall!$C$2:$D$6296,2,FALSE),"")</f>
        <v>.38 슈퍼 (일반탄) 제작 중.</v>
      </c>
      <c r="I3140" s="1" t="str">
        <f t="shared" si="49"/>
        <v>.38 슈퍼 (일반탄) 제작 중.</v>
      </c>
    </row>
    <row r="3141" spans="1:9">
      <c r="A3141" s="1" t="s">
        <v>8901</v>
      </c>
      <c r="B3141" s="1" t="s">
        <v>32</v>
      </c>
      <c r="C3141" s="1" t="s">
        <v>8902</v>
      </c>
      <c r="E3141" s="1" t="s">
        <v>8903</v>
      </c>
      <c r="F3141" s="1" t="s">
        <v>33243</v>
      </c>
      <c r="G3141" s="1" t="str">
        <f>IFERROR(VLOOKUP(A3141,Merge_RKTM!$C$2:$D$4691,2,FALSE),"")</f>
        <v/>
      </c>
      <c r="H3141" s="1" t="str">
        <f>IFERROR(VLOOKUP(A3141,Merge_gall!$C$2:$D$6296,2,FALSE),"")</f>
        <v>.38 슈퍼 (철갑탄) 500발 제작</v>
      </c>
      <c r="I3141" s="1" t="str">
        <f t="shared" si="49"/>
        <v>.38 슈퍼 (철갑탄) 500발 제작</v>
      </c>
    </row>
    <row r="3142" spans="1:9">
      <c r="A3142" s="1" t="s">
        <v>8904</v>
      </c>
      <c r="B3142" s="1" t="s">
        <v>32</v>
      </c>
      <c r="C3142" s="1" t="s">
        <v>8905</v>
      </c>
      <c r="E3142" s="1" t="s">
        <v>8906</v>
      </c>
      <c r="F3142" s="1" t="s">
        <v>33242</v>
      </c>
      <c r="G3142" s="1" t="str">
        <f>IFERROR(VLOOKUP(A3142,Merge_RKTM!$C$2:$D$4691,2,FALSE),"")</f>
        <v/>
      </c>
      <c r="H3142" s="1" t="str">
        <f>IFERROR(VLOOKUP(A3142,Merge_gall!$C$2:$D$6296,2,FALSE),"")</f>
        <v>.38 슈퍼 (철갑탄) 500발을 제작합니다.</v>
      </c>
      <c r="I3142" s="1" t="str">
        <f t="shared" si="49"/>
        <v>.38 슈퍼 (철갑탄) 500발을 제작합니다.</v>
      </c>
    </row>
    <row r="3143" spans="1:9">
      <c r="A3143" s="1" t="s">
        <v>8907</v>
      </c>
      <c r="B3143" s="1" t="s">
        <v>32</v>
      </c>
      <c r="C3143" s="1" t="s">
        <v>8908</v>
      </c>
      <c r="E3143" s="1" t="s">
        <v>8909</v>
      </c>
      <c r="F3143" s="1" t="s">
        <v>33241</v>
      </c>
      <c r="G3143" s="1" t="str">
        <f>IFERROR(VLOOKUP(A3143,Merge_RKTM!$C$2:$D$4691,2,FALSE),"")</f>
        <v/>
      </c>
      <c r="H3143" s="1" t="str">
        <f>IFERROR(VLOOKUP(A3143,Merge_gall!$C$2:$D$6296,2,FALSE),"")</f>
        <v>.38 슈퍼 (철갑탄) 제작 중.</v>
      </c>
      <c r="I3143" s="1" t="str">
        <f t="shared" si="49"/>
        <v>.38 슈퍼 (철갑탄) 제작 중.</v>
      </c>
    </row>
    <row r="3144" spans="1:9">
      <c r="A3144" s="1" t="s">
        <v>8910</v>
      </c>
      <c r="B3144" s="1" t="s">
        <v>32</v>
      </c>
      <c r="C3144" s="1" t="s">
        <v>8911</v>
      </c>
      <c r="E3144" s="1" t="s">
        <v>8912</v>
      </c>
      <c r="F3144" s="1" t="s">
        <v>33240</v>
      </c>
      <c r="G3144" s="1" t="str">
        <f>IFERROR(VLOOKUP(A3144,Merge_RKTM!$C$2:$D$4691,2,FALSE),"")</f>
        <v/>
      </c>
      <c r="H3144" s="1" t="str">
        <f>IFERROR(VLOOKUP(A3144,Merge_gall!$C$2:$D$6296,2,FALSE),"")</f>
        <v>.38 슈퍼 (HP탄) 500발 제작</v>
      </c>
      <c r="I3144" s="1" t="str">
        <f t="shared" si="49"/>
        <v>.38 슈퍼 (HP탄) 500발 제작</v>
      </c>
    </row>
    <row r="3145" spans="1:9">
      <c r="A3145" s="1" t="s">
        <v>8913</v>
      </c>
      <c r="B3145" s="1" t="s">
        <v>32</v>
      </c>
      <c r="C3145" s="1" t="s">
        <v>8914</v>
      </c>
      <c r="E3145" s="1" t="s">
        <v>8915</v>
      </c>
      <c r="F3145" s="1" t="s">
        <v>33239</v>
      </c>
      <c r="G3145" s="1" t="str">
        <f>IFERROR(VLOOKUP(A3145,Merge_RKTM!$C$2:$D$4691,2,FALSE),"")</f>
        <v/>
      </c>
      <c r="H3145" s="1" t="str">
        <f>IFERROR(VLOOKUP(A3145,Merge_gall!$C$2:$D$6296,2,FALSE),"")</f>
        <v>.38 슈퍼 (HP탄) 500발을 제작합니다.</v>
      </c>
      <c r="I3145" s="1" t="str">
        <f t="shared" si="49"/>
        <v>.38 슈퍼 (HP탄) 500발을 제작합니다.</v>
      </c>
    </row>
    <row r="3146" spans="1:9">
      <c r="A3146" s="1" t="s">
        <v>8916</v>
      </c>
      <c r="B3146" s="1" t="s">
        <v>32</v>
      </c>
      <c r="C3146" s="1" t="s">
        <v>8917</v>
      </c>
      <c r="E3146" s="1" t="s">
        <v>8918</v>
      </c>
      <c r="F3146" s="1" t="s">
        <v>33238</v>
      </c>
      <c r="G3146" s="1" t="str">
        <f>IFERROR(VLOOKUP(A3146,Merge_RKTM!$C$2:$D$4691,2,FALSE),"")</f>
        <v/>
      </c>
      <c r="H3146" s="1" t="str">
        <f>IFERROR(VLOOKUP(A3146,Merge_gall!$C$2:$D$6296,2,FALSE),"")</f>
        <v>.38 슈퍼 (HP탄) 제작 중.</v>
      </c>
      <c r="I3146" s="1" t="str">
        <f t="shared" si="49"/>
        <v>.38 슈퍼 (HP탄) 제작 중.</v>
      </c>
    </row>
    <row r="3147" spans="1:9">
      <c r="A3147" s="1" t="s">
        <v>8919</v>
      </c>
      <c r="B3147" s="1" t="s">
        <v>7</v>
      </c>
      <c r="C3147" s="1" t="s">
        <v>8920</v>
      </c>
      <c r="E3147" s="1" t="s">
        <v>8921</v>
      </c>
      <c r="F3147" s="1" t="s">
        <v>8921</v>
      </c>
      <c r="G3147" s="1" t="str">
        <f>IFERROR(VLOOKUP(A3147,Merge_RKTM!$C$2:$D$4691,2,FALSE),"")</f>
        <v/>
      </c>
      <c r="H3147" s="1" t="str">
        <f>IFERROR(VLOOKUP(A3147,Merge_gall!$C$2:$D$6296,2,FALSE),"")</f>
        <v>.38 S&amp;W</v>
      </c>
      <c r="I3147" s="1" t="str">
        <f t="shared" si="49"/>
        <v>.38 S&amp;W</v>
      </c>
    </row>
    <row r="3148" spans="1:9">
      <c r="A3148" s="1" t="s">
        <v>8922</v>
      </c>
      <c r="B3148" s="1" t="s">
        <v>11</v>
      </c>
      <c r="C3148" s="1" t="s">
        <v>8923</v>
      </c>
      <c r="E3148" s="1" t="s">
        <v>8921</v>
      </c>
      <c r="F3148" s="1" t="s">
        <v>8921</v>
      </c>
      <c r="G3148" s="1" t="str">
        <f>IFERROR(VLOOKUP(A3148,Merge_RKTM!$C$2:$D$4691,2,FALSE),"")</f>
        <v/>
      </c>
      <c r="H3148" s="1" t="str">
        <f>IFERROR(VLOOKUP(A3148,Merge_gall!$C$2:$D$6296,2,FALSE),"")</f>
        <v>.38 S&amp;W</v>
      </c>
      <c r="I3148" s="1" t="str">
        <f t="shared" si="49"/>
        <v>.38 S&amp;W</v>
      </c>
    </row>
    <row r="3149" spans="1:9">
      <c r="A3149" s="1" t="s">
        <v>8924</v>
      </c>
      <c r="B3149" s="1" t="s">
        <v>13</v>
      </c>
      <c r="C3149" s="1" t="s">
        <v>8925</v>
      </c>
      <c r="E3149" s="1" t="s">
        <v>8926</v>
      </c>
      <c r="F3149" s="1" t="s">
        <v>32404</v>
      </c>
      <c r="G3149" s="1" t="str">
        <f>IFERROR(VLOOKUP(A3149,Merge_RKTM!$C$2:$D$4691,2,FALSE),"")</f>
        <v/>
      </c>
      <c r="H3149" s="1" t="str">
        <f>IFERROR(VLOOKUP(A3149,Merge_gall!$C$2:$D$6296,2,FALSE),"")</f>
        <v>많은 경우 리볼버에 사용되는 소구경 권총탄입니다.</v>
      </c>
      <c r="I3149" s="1" t="str">
        <f t="shared" si="49"/>
        <v>많은 경우 리볼버에 사용되는 소구경 권총탄입니다.</v>
      </c>
    </row>
    <row r="3150" spans="1:9">
      <c r="A3150" s="1" t="s">
        <v>8927</v>
      </c>
      <c r="B3150" s="1" t="s">
        <v>13</v>
      </c>
      <c r="C3150" s="1" t="s">
        <v>8928</v>
      </c>
      <c r="E3150" s="1" t="s">
        <v>8929</v>
      </c>
      <c r="F3150" s="1" t="s">
        <v>32412</v>
      </c>
      <c r="G3150" s="1" t="str">
        <f>IFERROR(VLOOKUP(A3150,Merge_RKTM!$C$2:$D$4691,2,FALSE),"")</f>
        <v/>
      </c>
      <c r="H3150" s="1" t="str">
        <f>IFERROR(VLOOKUP(A3150,Merge_gall!$C$2:$D$6296,2,FALSE),"")</f>
        <v>.38 S&amp;W (일반탄)</v>
      </c>
      <c r="I3150" s="1" t="str">
        <f t="shared" si="49"/>
        <v>.38 S&amp;W (일반탄)</v>
      </c>
    </row>
    <row r="3151" spans="1:9">
      <c r="A3151" s="1" t="s">
        <v>8930</v>
      </c>
      <c r="B3151" s="1" t="s">
        <v>13</v>
      </c>
      <c r="C3151" s="1" t="s">
        <v>8931</v>
      </c>
      <c r="E3151" s="1" t="s">
        <v>8926</v>
      </c>
      <c r="F3151" s="1" t="s">
        <v>32404</v>
      </c>
      <c r="G3151" s="1" t="str">
        <f>IFERROR(VLOOKUP(A3151,Merge_RKTM!$C$2:$D$4691,2,FALSE),"")</f>
        <v/>
      </c>
      <c r="H3151" s="1" t="str">
        <f>IFERROR(VLOOKUP(A3151,Merge_gall!$C$2:$D$6296,2,FALSE),"")</f>
        <v>많은 경우 리볼버에 사용되는 소구경 권총탄입니다.</v>
      </c>
      <c r="I3151" s="1" t="str">
        <f t="shared" si="49"/>
        <v>많은 경우 리볼버에 사용되는 소구경 권총탄입니다.</v>
      </c>
    </row>
    <row r="3152" spans="1:9">
      <c r="A3152" s="1" t="s">
        <v>8932</v>
      </c>
      <c r="B3152" s="1" t="s">
        <v>13</v>
      </c>
      <c r="C3152" s="1" t="s">
        <v>8933</v>
      </c>
      <c r="E3152" s="1" t="s">
        <v>8934</v>
      </c>
      <c r="F3152" s="1" t="s">
        <v>32409</v>
      </c>
      <c r="G3152" s="1" t="str">
        <f>IFERROR(VLOOKUP(A3152,Merge_RKTM!$C$2:$D$4691,2,FALSE),"")</f>
        <v/>
      </c>
      <c r="H3152" s="1" t="str">
        <f>IFERROR(VLOOKUP(A3152,Merge_gall!$C$2:$D$6296,2,FALSE),"")</f>
        <v>.38 S&amp;W (철갑탄)</v>
      </c>
      <c r="I3152" s="1" t="str">
        <f t="shared" si="49"/>
        <v>.38 S&amp;W (철갑탄)</v>
      </c>
    </row>
    <row r="3153" spans="1:9">
      <c r="A3153" s="1" t="s">
        <v>8935</v>
      </c>
      <c r="B3153" s="1" t="s">
        <v>13</v>
      </c>
      <c r="C3153" s="1" t="s">
        <v>8936</v>
      </c>
      <c r="E3153" s="1" t="s">
        <v>8926</v>
      </c>
      <c r="F3153" s="1" t="s">
        <v>32404</v>
      </c>
      <c r="G3153" s="1" t="str">
        <f>IFERROR(VLOOKUP(A3153,Merge_RKTM!$C$2:$D$4691,2,FALSE),"")</f>
        <v/>
      </c>
      <c r="H3153" s="1" t="str">
        <f>IFERROR(VLOOKUP(A3153,Merge_gall!$C$2:$D$6296,2,FALSE),"")</f>
        <v>많은 경우 리볼버에 사용되는 소구경 권총탄입니다.</v>
      </c>
      <c r="I3153" s="1" t="str">
        <f t="shared" si="49"/>
        <v>많은 경우 리볼버에 사용되는 소구경 권총탄입니다.</v>
      </c>
    </row>
    <row r="3154" spans="1:9">
      <c r="A3154" s="1" t="s">
        <v>8937</v>
      </c>
      <c r="B3154" s="1" t="s">
        <v>13</v>
      </c>
      <c r="C3154" s="1" t="s">
        <v>8938</v>
      </c>
      <c r="E3154" s="1" t="s">
        <v>8939</v>
      </c>
      <c r="F3154" s="1" t="s">
        <v>32406</v>
      </c>
      <c r="G3154" s="1" t="str">
        <f>IFERROR(VLOOKUP(A3154,Merge_RKTM!$C$2:$D$4691,2,FALSE),"")</f>
        <v/>
      </c>
      <c r="H3154" s="1" t="str">
        <f>IFERROR(VLOOKUP(A3154,Merge_gall!$C$2:$D$6296,2,FALSE),"")</f>
        <v>.38 S&amp;W (HP탄)</v>
      </c>
      <c r="I3154" s="1" t="str">
        <f t="shared" si="49"/>
        <v>.38 S&amp;W (HP탄)</v>
      </c>
    </row>
    <row r="3155" spans="1:9">
      <c r="A3155" s="1" t="s">
        <v>8940</v>
      </c>
      <c r="B3155" s="1" t="s">
        <v>25</v>
      </c>
      <c r="C3155" s="1" t="s">
        <v>8941</v>
      </c>
      <c r="E3155" s="1" t="s">
        <v>8942</v>
      </c>
      <c r="F3155" s="1" t="s">
        <v>32403</v>
      </c>
      <c r="G3155" s="1" t="str">
        <f>IFERROR(VLOOKUP(A3155,Merge_RKTM!$C$2:$D$4691,2,FALSE),"")</f>
        <v/>
      </c>
      <c r="H3155" s="1" t="str">
        <f>IFERROR(VLOOKUP(A3155,Merge_gall!$C$2:$D$6296,2,FALSE),"")</f>
        <v>.38 S&amp;W 탄환 (일반탄)</v>
      </c>
      <c r="I3155" s="1" t="str">
        <f t="shared" si="49"/>
        <v>.38 S&amp;W 탄환 (일반탄)</v>
      </c>
    </row>
    <row r="3156" spans="1:9">
      <c r="A3156" s="1" t="s">
        <v>8943</v>
      </c>
      <c r="B3156" s="1" t="s">
        <v>25</v>
      </c>
      <c r="C3156" s="1" t="s">
        <v>8944</v>
      </c>
      <c r="E3156" s="1" t="s">
        <v>8945</v>
      </c>
      <c r="F3156" s="1" t="s">
        <v>32402</v>
      </c>
      <c r="G3156" s="1" t="str">
        <f>IFERROR(VLOOKUP(A3156,Merge_RKTM!$C$2:$D$4691,2,FALSE),"")</f>
        <v/>
      </c>
      <c r="H3156" s="1" t="str">
        <f>IFERROR(VLOOKUP(A3156,Merge_gall!$C$2:$D$6296,2,FALSE),"")</f>
        <v>.38 S&amp;W 탄환 (철갑탄)</v>
      </c>
      <c r="I3156" s="1" t="str">
        <f t="shared" si="49"/>
        <v>.38 S&amp;W 탄환 (철갑탄)</v>
      </c>
    </row>
    <row r="3157" spans="1:9">
      <c r="A3157" s="1" t="s">
        <v>8946</v>
      </c>
      <c r="B3157" s="1" t="s">
        <v>25</v>
      </c>
      <c r="C3157" s="1" t="s">
        <v>8947</v>
      </c>
      <c r="E3157" s="1" t="s">
        <v>8948</v>
      </c>
      <c r="F3157" s="1" t="s">
        <v>32401</v>
      </c>
      <c r="G3157" s="1" t="str">
        <f>IFERROR(VLOOKUP(A3157,Merge_RKTM!$C$2:$D$4691,2,FALSE),"")</f>
        <v/>
      </c>
      <c r="H3157" s="1" t="str">
        <f>IFERROR(VLOOKUP(A3157,Merge_gall!$C$2:$D$6296,2,FALSE),"")</f>
        <v>.38 S&amp;W 탄환 (HP탄)</v>
      </c>
      <c r="I3157" s="1" t="str">
        <f t="shared" si="49"/>
        <v>.38 S&amp;W 탄환 (HP탄)</v>
      </c>
    </row>
    <row r="3158" spans="1:9">
      <c r="A3158" s="1" t="s">
        <v>8949</v>
      </c>
      <c r="B3158" s="1" t="s">
        <v>32</v>
      </c>
      <c r="C3158" s="1" t="s">
        <v>8950</v>
      </c>
      <c r="E3158" s="1" t="s">
        <v>8951</v>
      </c>
      <c r="F3158" s="1" t="s">
        <v>33237</v>
      </c>
      <c r="G3158" s="1" t="str">
        <f>IFERROR(VLOOKUP(A3158,Merge_RKTM!$C$2:$D$4691,2,FALSE),"")</f>
        <v/>
      </c>
      <c r="H3158" s="1" t="str">
        <f>IFERROR(VLOOKUP(A3158,Merge_gall!$C$2:$D$6296,2,FALSE),"")</f>
        <v>.38 S&amp;W (일반탄) 500발 제작</v>
      </c>
      <c r="I3158" s="1" t="str">
        <f t="shared" si="49"/>
        <v>.38 S&amp;W (일반탄) 500발 제작</v>
      </c>
    </row>
    <row r="3159" spans="1:9">
      <c r="A3159" s="1" t="s">
        <v>8952</v>
      </c>
      <c r="B3159" s="1" t="s">
        <v>32</v>
      </c>
      <c r="C3159" s="1" t="s">
        <v>8953</v>
      </c>
      <c r="E3159" s="1" t="s">
        <v>8954</v>
      </c>
      <c r="F3159" s="1" t="s">
        <v>33236</v>
      </c>
      <c r="G3159" s="1" t="str">
        <f>IFERROR(VLOOKUP(A3159,Merge_RKTM!$C$2:$D$4691,2,FALSE),"")</f>
        <v/>
      </c>
      <c r="H3159" s="1" t="str">
        <f>IFERROR(VLOOKUP(A3159,Merge_gall!$C$2:$D$6296,2,FALSE),"")</f>
        <v>.38 S&amp;W (일반탄) 500발을 제작합니다.</v>
      </c>
      <c r="I3159" s="1" t="str">
        <f t="shared" si="49"/>
        <v>.38 S&amp;W (일반탄) 500발을 제작합니다.</v>
      </c>
    </row>
    <row r="3160" spans="1:9">
      <c r="A3160" s="1" t="s">
        <v>8955</v>
      </c>
      <c r="B3160" s="1" t="s">
        <v>32</v>
      </c>
      <c r="C3160" s="1" t="s">
        <v>8956</v>
      </c>
      <c r="E3160" s="1" t="s">
        <v>8957</v>
      </c>
      <c r="F3160" s="1" t="s">
        <v>33235</v>
      </c>
      <c r="G3160" s="1" t="str">
        <f>IFERROR(VLOOKUP(A3160,Merge_RKTM!$C$2:$D$4691,2,FALSE),"")</f>
        <v/>
      </c>
      <c r="H3160" s="1" t="str">
        <f>IFERROR(VLOOKUP(A3160,Merge_gall!$C$2:$D$6296,2,FALSE),"")</f>
        <v>.38 S&amp;W (일반탄) 제작 중.</v>
      </c>
      <c r="I3160" s="1" t="str">
        <f t="shared" si="49"/>
        <v>.38 S&amp;W (일반탄) 제작 중.</v>
      </c>
    </row>
    <row r="3161" spans="1:9">
      <c r="A3161" s="1" t="s">
        <v>8958</v>
      </c>
      <c r="B3161" s="1" t="s">
        <v>32</v>
      </c>
      <c r="C3161" s="1" t="s">
        <v>8959</v>
      </c>
      <c r="E3161" s="1" t="s">
        <v>8960</v>
      </c>
      <c r="F3161" s="1" t="s">
        <v>33234</v>
      </c>
      <c r="G3161" s="1" t="str">
        <f>IFERROR(VLOOKUP(A3161,Merge_RKTM!$C$2:$D$4691,2,FALSE),"")</f>
        <v/>
      </c>
      <c r="H3161" s="1" t="str">
        <f>IFERROR(VLOOKUP(A3161,Merge_gall!$C$2:$D$6296,2,FALSE),"")</f>
        <v>.38 S&amp;W (철갑탄) 500발 제작</v>
      </c>
      <c r="I3161" s="1" t="str">
        <f t="shared" si="49"/>
        <v>.38 S&amp;W (철갑탄) 500발 제작</v>
      </c>
    </row>
    <row r="3162" spans="1:9">
      <c r="A3162" s="1" t="s">
        <v>8961</v>
      </c>
      <c r="B3162" s="1" t="s">
        <v>32</v>
      </c>
      <c r="C3162" s="1" t="s">
        <v>8962</v>
      </c>
      <c r="E3162" s="1" t="s">
        <v>8963</v>
      </c>
      <c r="F3162" s="1" t="s">
        <v>33233</v>
      </c>
      <c r="G3162" s="1" t="str">
        <f>IFERROR(VLOOKUP(A3162,Merge_RKTM!$C$2:$D$4691,2,FALSE),"")</f>
        <v/>
      </c>
      <c r="H3162" s="1" t="str">
        <f>IFERROR(VLOOKUP(A3162,Merge_gall!$C$2:$D$6296,2,FALSE),"")</f>
        <v>.38 S&amp;W (철갑탄) 500발을 제작합니다.</v>
      </c>
      <c r="I3162" s="1" t="str">
        <f t="shared" si="49"/>
        <v>.38 S&amp;W (철갑탄) 500발을 제작합니다.</v>
      </c>
    </row>
    <row r="3163" spans="1:9">
      <c r="A3163" s="1" t="s">
        <v>8964</v>
      </c>
      <c r="B3163" s="1" t="s">
        <v>32</v>
      </c>
      <c r="C3163" s="1" t="s">
        <v>8965</v>
      </c>
      <c r="E3163" s="1" t="s">
        <v>8966</v>
      </c>
      <c r="F3163" s="1" t="s">
        <v>33232</v>
      </c>
      <c r="G3163" s="1" t="str">
        <f>IFERROR(VLOOKUP(A3163,Merge_RKTM!$C$2:$D$4691,2,FALSE),"")</f>
        <v/>
      </c>
      <c r="H3163" s="1" t="str">
        <f>IFERROR(VLOOKUP(A3163,Merge_gall!$C$2:$D$6296,2,FALSE),"")</f>
        <v>.38 S&amp;W (철갑탄) 제작 중.</v>
      </c>
      <c r="I3163" s="1" t="str">
        <f t="shared" si="49"/>
        <v>.38 S&amp;W (철갑탄) 제작 중.</v>
      </c>
    </row>
    <row r="3164" spans="1:9">
      <c r="A3164" s="1" t="s">
        <v>8967</v>
      </c>
      <c r="B3164" s="1" t="s">
        <v>32</v>
      </c>
      <c r="C3164" s="1" t="s">
        <v>8968</v>
      </c>
      <c r="E3164" s="1" t="s">
        <v>8969</v>
      </c>
      <c r="F3164" s="1" t="s">
        <v>33231</v>
      </c>
      <c r="G3164" s="1" t="str">
        <f>IFERROR(VLOOKUP(A3164,Merge_RKTM!$C$2:$D$4691,2,FALSE),"")</f>
        <v/>
      </c>
      <c r="H3164" s="1" t="str">
        <f>IFERROR(VLOOKUP(A3164,Merge_gall!$C$2:$D$6296,2,FALSE),"")</f>
        <v>.38 S&amp;W (HP탄) 500발 제작</v>
      </c>
      <c r="I3164" s="1" t="str">
        <f t="shared" si="49"/>
        <v>.38 S&amp;W (HP탄) 500발 제작</v>
      </c>
    </row>
    <row r="3165" spans="1:9">
      <c r="A3165" s="1" t="s">
        <v>8970</v>
      </c>
      <c r="B3165" s="1" t="s">
        <v>32</v>
      </c>
      <c r="C3165" s="1" t="s">
        <v>8971</v>
      </c>
      <c r="E3165" s="1" t="s">
        <v>8972</v>
      </c>
      <c r="F3165" s="1" t="s">
        <v>33230</v>
      </c>
      <c r="G3165" s="1" t="str">
        <f>IFERROR(VLOOKUP(A3165,Merge_RKTM!$C$2:$D$4691,2,FALSE),"")</f>
        <v/>
      </c>
      <c r="H3165" s="1" t="str">
        <f>IFERROR(VLOOKUP(A3165,Merge_gall!$C$2:$D$6296,2,FALSE),"")</f>
        <v>.38 S&amp;W (HP탄) 500발을 제작합니다.</v>
      </c>
      <c r="I3165" s="1" t="str">
        <f t="shared" si="49"/>
        <v>.38 S&amp;W (HP탄) 500발을 제작합니다.</v>
      </c>
    </row>
    <row r="3166" spans="1:9">
      <c r="A3166" s="1" t="s">
        <v>8973</v>
      </c>
      <c r="B3166" s="1" t="s">
        <v>32</v>
      </c>
      <c r="C3166" s="1" t="s">
        <v>8974</v>
      </c>
      <c r="E3166" s="1" t="s">
        <v>8975</v>
      </c>
      <c r="F3166" s="1" t="s">
        <v>33229</v>
      </c>
      <c r="G3166" s="1" t="str">
        <f>IFERROR(VLOOKUP(A3166,Merge_RKTM!$C$2:$D$4691,2,FALSE),"")</f>
        <v/>
      </c>
      <c r="H3166" s="1" t="str">
        <f>IFERROR(VLOOKUP(A3166,Merge_gall!$C$2:$D$6296,2,FALSE),"")</f>
        <v>.38 S&amp;W (HP탄) 제작 중.</v>
      </c>
      <c r="I3166" s="1" t="str">
        <f t="shared" si="49"/>
        <v>.38 S&amp;W (HP탄) 제작 중.</v>
      </c>
    </row>
    <row r="3167" spans="1:9">
      <c r="A3167" s="1" t="s">
        <v>8976</v>
      </c>
      <c r="B3167" s="1" t="s">
        <v>7</v>
      </c>
      <c r="C3167" s="1" t="s">
        <v>8977</v>
      </c>
      <c r="E3167" s="1" t="s">
        <v>8978</v>
      </c>
      <c r="F3167" s="1" t="s">
        <v>8978</v>
      </c>
      <c r="G3167" s="1" t="str">
        <f>IFERROR(VLOOKUP(A3167,Merge_RKTM!$C$2:$D$4691,2,FALSE),"")</f>
        <v>.40 SW</v>
      </c>
      <c r="H3167" s="1" t="str">
        <f>IFERROR(VLOOKUP(A3167,Merge_gall!$C$2:$D$6296,2,FALSE),"")</f>
        <v>.40 SW</v>
      </c>
      <c r="I3167" s="1" t="str">
        <f t="shared" si="49"/>
        <v>.40 SW</v>
      </c>
    </row>
    <row r="3168" spans="1:9">
      <c r="A3168" s="1" t="s">
        <v>8979</v>
      </c>
      <c r="B3168" s="1" t="s">
        <v>11</v>
      </c>
      <c r="C3168" s="1" t="s">
        <v>8980</v>
      </c>
      <c r="E3168" s="1" t="s">
        <v>8978</v>
      </c>
      <c r="F3168" s="1" t="s">
        <v>8978</v>
      </c>
      <c r="G3168" s="1" t="str">
        <f>IFERROR(VLOOKUP(A3168,Merge_RKTM!$C$2:$D$4691,2,FALSE),"")</f>
        <v>.40 SW</v>
      </c>
      <c r="H3168" s="1" t="str">
        <f>IFERROR(VLOOKUP(A3168,Merge_gall!$C$2:$D$6296,2,FALSE),"")</f>
        <v>.40 SW</v>
      </c>
      <c r="I3168" s="1" t="str">
        <f t="shared" si="49"/>
        <v>.40 SW</v>
      </c>
    </row>
    <row r="3169" spans="1:9">
      <c r="A3169" s="1" t="s">
        <v>8981</v>
      </c>
      <c r="B3169" s="1" t="s">
        <v>13</v>
      </c>
      <c r="C3169" s="1" t="s">
        <v>8982</v>
      </c>
      <c r="E3169" s="1" t="s">
        <v>8983</v>
      </c>
      <c r="F3169" s="1" t="s">
        <v>27944</v>
      </c>
      <c r="G3169" s="1" t="str">
        <f>IFERROR(VLOOKUP(A3169,Merge_RKTM!$C$2:$D$4691,2,FALSE),"")</f>
        <v/>
      </c>
      <c r="H3169" s="1" t="str">
        <f>IFERROR(VLOOKUP(A3169,Merge_gall!$C$2:$D$6296,2,FALSE),"")</f>
        <v>.38 스페셜 +P의 성능에 맞춰 설계된 권총 탄약입니다.</v>
      </c>
      <c r="I3169" s="1" t="str">
        <f t="shared" si="49"/>
        <v>.38 스페셜 +P의 성능에 맞춰 설계된 권총 탄약입니다.</v>
      </c>
    </row>
    <row r="3170" spans="1:9">
      <c r="A3170" s="1" t="s">
        <v>8984</v>
      </c>
      <c r="B3170" s="1" t="s">
        <v>13</v>
      </c>
      <c r="C3170" s="1" t="s">
        <v>8985</v>
      </c>
      <c r="E3170" s="1" t="s">
        <v>8986</v>
      </c>
      <c r="F3170" s="1" t="s">
        <v>27949</v>
      </c>
      <c r="G3170" s="1" t="str">
        <f>IFERROR(VLOOKUP(A3170,Merge_RKTM!$C$2:$D$4691,2,FALSE),"")</f>
        <v/>
      </c>
      <c r="H3170" s="1" t="str">
        <f>IFERROR(VLOOKUP(A3170,Merge_gall!$C$2:$D$6296,2,FALSE),"")</f>
        <v>.40 SW (일반탄)</v>
      </c>
      <c r="I3170" s="1" t="str">
        <f t="shared" si="49"/>
        <v>.40 SW (일반탄)</v>
      </c>
    </row>
    <row r="3171" spans="1:9">
      <c r="A3171" s="1" t="s">
        <v>8987</v>
      </c>
      <c r="B3171" s="1" t="s">
        <v>13</v>
      </c>
      <c r="C3171" s="1" t="s">
        <v>8988</v>
      </c>
      <c r="E3171" s="1" t="s">
        <v>8983</v>
      </c>
      <c r="F3171" s="1" t="s">
        <v>27944</v>
      </c>
      <c r="G3171" s="1" t="str">
        <f>IFERROR(VLOOKUP(A3171,Merge_RKTM!$C$2:$D$4691,2,FALSE),"")</f>
        <v/>
      </c>
      <c r="H3171" s="1" t="str">
        <f>IFERROR(VLOOKUP(A3171,Merge_gall!$C$2:$D$6296,2,FALSE),"")</f>
        <v>.38 스페셜 +P의 성능에 맞춰 설계된 권총 탄약입니다.</v>
      </c>
      <c r="I3171" s="1" t="str">
        <f t="shared" si="49"/>
        <v>.38 스페셜 +P의 성능에 맞춰 설계된 권총 탄약입니다.</v>
      </c>
    </row>
    <row r="3172" spans="1:9">
      <c r="A3172" s="1" t="s">
        <v>8989</v>
      </c>
      <c r="B3172" s="1" t="s">
        <v>13</v>
      </c>
      <c r="C3172" s="1" t="s">
        <v>8990</v>
      </c>
      <c r="E3172" s="1" t="s">
        <v>8991</v>
      </c>
      <c r="F3172" s="1" t="s">
        <v>27946</v>
      </c>
      <c r="G3172" s="1" t="str">
        <f>IFERROR(VLOOKUP(A3172,Merge_RKTM!$C$2:$D$4691,2,FALSE),"")</f>
        <v/>
      </c>
      <c r="H3172" s="1" t="str">
        <f>IFERROR(VLOOKUP(A3172,Merge_gall!$C$2:$D$6296,2,FALSE),"")</f>
        <v>.40 SW (철갑탄)</v>
      </c>
      <c r="I3172" s="1" t="str">
        <f t="shared" si="49"/>
        <v>.40 SW (철갑탄)</v>
      </c>
    </row>
    <row r="3173" spans="1:9">
      <c r="A3173" s="1" t="s">
        <v>8992</v>
      </c>
      <c r="B3173" s="1" t="s">
        <v>13</v>
      </c>
      <c r="C3173" s="1" t="s">
        <v>8993</v>
      </c>
      <c r="E3173" s="1" t="s">
        <v>8983</v>
      </c>
      <c r="F3173" s="1" t="s">
        <v>27944</v>
      </c>
      <c r="G3173" s="1" t="str">
        <f>IFERROR(VLOOKUP(A3173,Merge_RKTM!$C$2:$D$4691,2,FALSE),"")</f>
        <v/>
      </c>
      <c r="H3173" s="1" t="str">
        <f>IFERROR(VLOOKUP(A3173,Merge_gall!$C$2:$D$6296,2,FALSE),"")</f>
        <v>.38 스페셜 +P의 성능에 맞춰 설계된 권총 탄약입니다.</v>
      </c>
      <c r="I3173" s="1" t="str">
        <f t="shared" si="49"/>
        <v>.38 스페셜 +P의 성능에 맞춰 설계된 권총 탄약입니다.</v>
      </c>
    </row>
    <row r="3174" spans="1:9">
      <c r="A3174" s="1" t="s">
        <v>8994</v>
      </c>
      <c r="B3174" s="1" t="s">
        <v>13</v>
      </c>
      <c r="C3174" s="1" t="s">
        <v>8995</v>
      </c>
      <c r="E3174" s="1" t="s">
        <v>8996</v>
      </c>
      <c r="F3174" s="1" t="s">
        <v>27942</v>
      </c>
      <c r="G3174" s="1" t="str">
        <f>IFERROR(VLOOKUP(A3174,Merge_RKTM!$C$2:$D$4691,2,FALSE),"")</f>
        <v/>
      </c>
      <c r="H3174" s="1" t="str">
        <f>IFERROR(VLOOKUP(A3174,Merge_gall!$C$2:$D$6296,2,FALSE),"")</f>
        <v>.40 SW (HP탄)</v>
      </c>
      <c r="I3174" s="1" t="str">
        <f t="shared" si="49"/>
        <v>.40 SW (HP탄)</v>
      </c>
    </row>
    <row r="3175" spans="1:9">
      <c r="A3175" s="1" t="s">
        <v>8997</v>
      </c>
      <c r="B3175" s="1" t="s">
        <v>25</v>
      </c>
      <c r="C3175" s="1" t="s">
        <v>8998</v>
      </c>
      <c r="E3175" s="1" t="s">
        <v>8999</v>
      </c>
      <c r="F3175" s="1" t="s">
        <v>27941</v>
      </c>
      <c r="G3175" s="1" t="str">
        <f>IFERROR(VLOOKUP(A3175,Merge_RKTM!$C$2:$D$4691,2,FALSE),"")</f>
        <v>.40 SW 탄환 (일반탄)</v>
      </c>
      <c r="H3175" s="1" t="str">
        <f>IFERROR(VLOOKUP(A3175,Merge_gall!$C$2:$D$6296,2,FALSE),"")</f>
        <v>.40 SW 탄환 (일반탄)</v>
      </c>
      <c r="I3175" s="1" t="str">
        <f t="shared" si="49"/>
        <v>.40 SW 탄환 (일반탄)</v>
      </c>
    </row>
    <row r="3176" spans="1:9">
      <c r="A3176" s="1" t="s">
        <v>9000</v>
      </c>
      <c r="B3176" s="1" t="s">
        <v>25</v>
      </c>
      <c r="C3176" s="1" t="s">
        <v>9001</v>
      </c>
      <c r="E3176" s="1" t="s">
        <v>9002</v>
      </c>
      <c r="F3176" s="1" t="s">
        <v>27940</v>
      </c>
      <c r="G3176" s="1" t="str">
        <f>IFERROR(VLOOKUP(A3176,Merge_RKTM!$C$2:$D$4691,2,FALSE),"")</f>
        <v>.40 SW 탄환 (철갑탄)</v>
      </c>
      <c r="H3176" s="1" t="str">
        <f>IFERROR(VLOOKUP(A3176,Merge_gall!$C$2:$D$6296,2,FALSE),"")</f>
        <v>.40 SW 탄환 (철갑탄)</v>
      </c>
      <c r="I3176" s="1" t="str">
        <f t="shared" si="49"/>
        <v>.40 SW 탄환 (철갑탄)</v>
      </c>
    </row>
    <row r="3177" spans="1:9">
      <c r="A3177" s="1" t="s">
        <v>9003</v>
      </c>
      <c r="B3177" s="1" t="s">
        <v>25</v>
      </c>
      <c r="C3177" s="1" t="s">
        <v>9004</v>
      </c>
      <c r="E3177" s="1" t="s">
        <v>9005</v>
      </c>
      <c r="F3177" s="1" t="s">
        <v>27939</v>
      </c>
      <c r="G3177" s="1" t="str">
        <f>IFERROR(VLOOKUP(A3177,Merge_RKTM!$C$2:$D$4691,2,FALSE),"")</f>
        <v>.40 SW 탄환 (HP탄)</v>
      </c>
      <c r="H3177" s="1" t="str">
        <f>IFERROR(VLOOKUP(A3177,Merge_gall!$C$2:$D$6296,2,FALSE),"")</f>
        <v>.40 SW 탄환 (HP탄)</v>
      </c>
      <c r="I3177" s="1" t="str">
        <f t="shared" si="49"/>
        <v>.40 SW 탄환 (HP탄)</v>
      </c>
    </row>
    <row r="3178" spans="1:9">
      <c r="A3178" s="1" t="s">
        <v>9006</v>
      </c>
      <c r="B3178" s="1" t="s">
        <v>32</v>
      </c>
      <c r="C3178" s="1" t="s">
        <v>9007</v>
      </c>
      <c r="E3178" s="1" t="s">
        <v>9008</v>
      </c>
      <c r="F3178" s="1" t="s">
        <v>30190</v>
      </c>
      <c r="G3178" s="1" t="str">
        <f>IFERROR(VLOOKUP(A3178,Merge_RKTM!$C$2:$D$4691,2,FALSE),"")</f>
        <v>.40 SW (일반탄) 500발 제작</v>
      </c>
      <c r="H3178" s="1" t="str">
        <f>IFERROR(VLOOKUP(A3178,Merge_gall!$C$2:$D$6296,2,FALSE),"")</f>
        <v>.40 SW (일반탄) 500발 제작</v>
      </c>
      <c r="I3178" s="1" t="str">
        <f t="shared" si="49"/>
        <v>.40 SW (일반탄) 500발 제작</v>
      </c>
    </row>
    <row r="3179" spans="1:9">
      <c r="A3179" s="1" t="s">
        <v>9009</v>
      </c>
      <c r="B3179" s="1" t="s">
        <v>32</v>
      </c>
      <c r="C3179" s="1" t="s">
        <v>9010</v>
      </c>
      <c r="E3179" s="1" t="s">
        <v>9011</v>
      </c>
      <c r="F3179" s="1" t="s">
        <v>30189</v>
      </c>
      <c r="G3179" s="1" t="str">
        <f>IFERROR(VLOOKUP(A3179,Merge_RKTM!$C$2:$D$4691,2,FALSE),"")</f>
        <v>.40 SW (일반탄) 500발을 제작합니다.</v>
      </c>
      <c r="H3179" s="1" t="str">
        <f>IFERROR(VLOOKUP(A3179,Merge_gall!$C$2:$D$6296,2,FALSE),"")</f>
        <v>.40 SW (일반탄) 500발을 제작합니다.</v>
      </c>
      <c r="I3179" s="1" t="str">
        <f t="shared" si="49"/>
        <v>.40 SW (일반탄) 500발을 제작합니다.</v>
      </c>
    </row>
    <row r="3180" spans="1:9">
      <c r="A3180" s="1" t="s">
        <v>9012</v>
      </c>
      <c r="B3180" s="1" t="s">
        <v>32</v>
      </c>
      <c r="C3180" s="1" t="s">
        <v>9013</v>
      </c>
      <c r="E3180" s="1" t="s">
        <v>9014</v>
      </c>
      <c r="F3180" s="1" t="s">
        <v>30188</v>
      </c>
      <c r="G3180" s="1" t="str">
        <f>IFERROR(VLOOKUP(A3180,Merge_RKTM!$C$2:$D$4691,2,FALSE),"")</f>
        <v>.40 SW (일반탄) 제작 중.</v>
      </c>
      <c r="H3180" s="1" t="str">
        <f>IFERROR(VLOOKUP(A3180,Merge_gall!$C$2:$D$6296,2,FALSE),"")</f>
        <v>.40 SW (일반탄) 제작 중.</v>
      </c>
      <c r="I3180" s="1" t="str">
        <f t="shared" si="49"/>
        <v>.40 SW (일반탄) 제작 중.</v>
      </c>
    </row>
    <row r="3181" spans="1:9">
      <c r="A3181" s="1" t="s">
        <v>9015</v>
      </c>
      <c r="B3181" s="1" t="s">
        <v>32</v>
      </c>
      <c r="C3181" s="1" t="s">
        <v>9016</v>
      </c>
      <c r="E3181" s="1" t="s">
        <v>9017</v>
      </c>
      <c r="F3181" s="1" t="s">
        <v>30187</v>
      </c>
      <c r="G3181" s="1" t="str">
        <f>IFERROR(VLOOKUP(A3181,Merge_RKTM!$C$2:$D$4691,2,FALSE),"")</f>
        <v>.40 SW (철갑탄) 500발 제작</v>
      </c>
      <c r="H3181" s="1" t="str">
        <f>IFERROR(VLOOKUP(A3181,Merge_gall!$C$2:$D$6296,2,FALSE),"")</f>
        <v>.40 SW (철갑탄) 500발 제작</v>
      </c>
      <c r="I3181" s="1" t="str">
        <f t="shared" si="49"/>
        <v>.40 SW (철갑탄) 500발 제작</v>
      </c>
    </row>
    <row r="3182" spans="1:9">
      <c r="A3182" s="1" t="s">
        <v>9018</v>
      </c>
      <c r="B3182" s="1" t="s">
        <v>32</v>
      </c>
      <c r="C3182" s="1" t="s">
        <v>9019</v>
      </c>
      <c r="E3182" s="1" t="s">
        <v>9020</v>
      </c>
      <c r="F3182" s="1" t="s">
        <v>30186</v>
      </c>
      <c r="G3182" s="1" t="str">
        <f>IFERROR(VLOOKUP(A3182,Merge_RKTM!$C$2:$D$4691,2,FALSE),"")</f>
        <v>.40 SW (철갑탄) 500발을 제작합니다.</v>
      </c>
      <c r="H3182" s="1" t="str">
        <f>IFERROR(VLOOKUP(A3182,Merge_gall!$C$2:$D$6296,2,FALSE),"")</f>
        <v>.40 SW (철갑탄) 500발을 제작합니다.</v>
      </c>
      <c r="I3182" s="1" t="str">
        <f t="shared" si="49"/>
        <v>.40 SW (철갑탄) 500발을 제작합니다.</v>
      </c>
    </row>
    <row r="3183" spans="1:9">
      <c r="A3183" s="1" t="s">
        <v>9021</v>
      </c>
      <c r="B3183" s="1" t="s">
        <v>32</v>
      </c>
      <c r="C3183" s="1" t="s">
        <v>9022</v>
      </c>
      <c r="E3183" s="1" t="s">
        <v>9023</v>
      </c>
      <c r="F3183" s="1" t="s">
        <v>30185</v>
      </c>
      <c r="G3183" s="1" t="str">
        <f>IFERROR(VLOOKUP(A3183,Merge_RKTM!$C$2:$D$4691,2,FALSE),"")</f>
        <v>.40 SW (철갑탄) 제작 중.</v>
      </c>
      <c r="H3183" s="1" t="str">
        <f>IFERROR(VLOOKUP(A3183,Merge_gall!$C$2:$D$6296,2,FALSE),"")</f>
        <v>.40 SW (철갑탄) 제작 중.</v>
      </c>
      <c r="I3183" s="1" t="str">
        <f t="shared" si="49"/>
        <v>.40 SW (철갑탄) 제작 중.</v>
      </c>
    </row>
    <row r="3184" spans="1:9">
      <c r="A3184" s="1" t="s">
        <v>9024</v>
      </c>
      <c r="B3184" s="1" t="s">
        <v>32</v>
      </c>
      <c r="C3184" s="1" t="s">
        <v>9025</v>
      </c>
      <c r="E3184" s="1" t="s">
        <v>9026</v>
      </c>
      <c r="F3184" s="1" t="s">
        <v>30184</v>
      </c>
      <c r="G3184" s="1" t="str">
        <f>IFERROR(VLOOKUP(A3184,Merge_RKTM!$C$2:$D$4691,2,FALSE),"")</f>
        <v>.40 SW (HP탄) 500발 제작</v>
      </c>
      <c r="H3184" s="1" t="str">
        <f>IFERROR(VLOOKUP(A3184,Merge_gall!$C$2:$D$6296,2,FALSE),"")</f>
        <v>.40 SW (HP탄) 500발 제작</v>
      </c>
      <c r="I3184" s="1" t="str">
        <f t="shared" si="49"/>
        <v>.40 SW (HP탄) 500발 제작</v>
      </c>
    </row>
    <row r="3185" spans="1:9">
      <c r="A3185" s="1" t="s">
        <v>9027</v>
      </c>
      <c r="B3185" s="1" t="s">
        <v>32</v>
      </c>
      <c r="C3185" s="1" t="s">
        <v>9028</v>
      </c>
      <c r="E3185" s="1" t="s">
        <v>9029</v>
      </c>
      <c r="F3185" s="1" t="s">
        <v>30183</v>
      </c>
      <c r="G3185" s="1" t="str">
        <f>IFERROR(VLOOKUP(A3185,Merge_RKTM!$C$2:$D$4691,2,FALSE),"")</f>
        <v>.40 SW (HP탄) 500발을 제작합니다.</v>
      </c>
      <c r="H3185" s="1" t="str">
        <f>IFERROR(VLOOKUP(A3185,Merge_gall!$C$2:$D$6296,2,FALSE),"")</f>
        <v>.40 SW (HP탄) 500발을 제작합니다.</v>
      </c>
      <c r="I3185" s="1" t="str">
        <f t="shared" si="49"/>
        <v>.40 SW (HP탄) 500발을 제작합니다.</v>
      </c>
    </row>
    <row r="3186" spans="1:9">
      <c r="A3186" s="1" t="s">
        <v>9030</v>
      </c>
      <c r="B3186" s="1" t="s">
        <v>32</v>
      </c>
      <c r="C3186" s="1" t="s">
        <v>9031</v>
      </c>
      <c r="E3186" s="1" t="s">
        <v>9032</v>
      </c>
      <c r="F3186" s="1" t="s">
        <v>30182</v>
      </c>
      <c r="G3186" s="1" t="str">
        <f>IFERROR(VLOOKUP(A3186,Merge_RKTM!$C$2:$D$4691,2,FALSE),"")</f>
        <v>.40 SW (HP탄) 제작 중.</v>
      </c>
      <c r="H3186" s="1" t="str">
        <f>IFERROR(VLOOKUP(A3186,Merge_gall!$C$2:$D$6296,2,FALSE),"")</f>
        <v>.40 SW (HP탄) 제작 중.</v>
      </c>
      <c r="I3186" s="1" t="str">
        <f t="shared" si="49"/>
        <v>.40 SW (HP탄) 제작 중.</v>
      </c>
    </row>
    <row r="3187" spans="1:9">
      <c r="A3187" s="1" t="s">
        <v>9033</v>
      </c>
      <c r="B3187" s="1" t="s">
        <v>7</v>
      </c>
      <c r="C3187" s="1" t="s">
        <v>9034</v>
      </c>
      <c r="E3187" s="1" t="s">
        <v>9035</v>
      </c>
      <c r="F3187" s="1" t="s">
        <v>29121</v>
      </c>
      <c r="G3187" s="1" t="str">
        <f>IFERROR(VLOOKUP(A3187,Merge_RKTM!$C$2:$D$4691,2,FALSE),"")</f>
        <v>.41 림파이어</v>
      </c>
      <c r="H3187" s="1" t="str">
        <f>IFERROR(VLOOKUP(A3187,Merge_gall!$C$2:$D$6296,2,FALSE),"")</f>
        <v>.41 림파이어</v>
      </c>
      <c r="I3187" s="1" t="str">
        <f t="shared" si="49"/>
        <v>.41 림파이어</v>
      </c>
    </row>
    <row r="3188" spans="1:9">
      <c r="A3188" s="1" t="s">
        <v>9036</v>
      </c>
      <c r="B3188" s="1" t="s">
        <v>11</v>
      </c>
      <c r="C3188" s="1" t="s">
        <v>9037</v>
      </c>
      <c r="E3188" s="1" t="s">
        <v>9035</v>
      </c>
      <c r="F3188" s="1" t="s">
        <v>29121</v>
      </c>
      <c r="G3188" s="1" t="str">
        <f>IFERROR(VLOOKUP(A3188,Merge_RKTM!$C$2:$D$4691,2,FALSE),"")</f>
        <v>.41 림파이어</v>
      </c>
      <c r="H3188" s="1" t="str">
        <f>IFERROR(VLOOKUP(A3188,Merge_gall!$C$2:$D$6296,2,FALSE),"")</f>
        <v>.41 림파이어</v>
      </c>
      <c r="I3188" s="1" t="str">
        <f t="shared" si="49"/>
        <v>.41 림파이어</v>
      </c>
    </row>
    <row r="3189" spans="1:9">
      <c r="A3189" s="1" t="s">
        <v>9038</v>
      </c>
      <c r="B3189" s="1" t="s">
        <v>13</v>
      </c>
      <c r="C3189" s="1" t="s">
        <v>9039</v>
      </c>
      <c r="E3189" s="1" t="s">
        <v>4036</v>
      </c>
      <c r="F3189" s="1" t="s">
        <v>27931</v>
      </c>
      <c r="G3189" s="1" t="str">
        <f>IFERROR(VLOOKUP(A3189,Merge_RKTM!$C$2:$D$4691,2,FALSE),"")</f>
        <v/>
      </c>
      <c r="H3189" s="1" t="str">
        <f>IFERROR(VLOOKUP(A3189,Merge_gall!$C$2:$D$6296,2,FALSE),"")</f>
        <v>초경량 카트리지로, 데린저식 권총에 사용됩니다.</v>
      </c>
      <c r="I3189" s="1" t="str">
        <f t="shared" si="49"/>
        <v>초경량 카트리지로, 데린저식 권총에 사용됩니다.</v>
      </c>
    </row>
    <row r="3190" spans="1:9">
      <c r="A3190" s="1" t="s">
        <v>9040</v>
      </c>
      <c r="B3190" s="1" t="s">
        <v>13</v>
      </c>
      <c r="C3190" s="1" t="s">
        <v>9041</v>
      </c>
      <c r="E3190" s="1" t="s">
        <v>9042</v>
      </c>
      <c r="F3190" s="1" t="s">
        <v>27936</v>
      </c>
      <c r="G3190" s="1" t="str">
        <f>IFERROR(VLOOKUP(A3190,Merge_RKTM!$C$2:$D$4691,2,FALSE),"")</f>
        <v/>
      </c>
      <c r="H3190" s="1" t="str">
        <f>IFERROR(VLOOKUP(A3190,Merge_gall!$C$2:$D$6296,2,FALSE),"")</f>
        <v>.41 림파이어 (일반탄)</v>
      </c>
      <c r="I3190" s="1" t="str">
        <f t="shared" si="49"/>
        <v>.41 림파이어 (일반탄)</v>
      </c>
    </row>
    <row r="3191" spans="1:9">
      <c r="A3191" s="1" t="s">
        <v>9043</v>
      </c>
      <c r="B3191" s="1" t="s">
        <v>13</v>
      </c>
      <c r="C3191" s="1" t="s">
        <v>9044</v>
      </c>
      <c r="E3191" s="1" t="s">
        <v>9045</v>
      </c>
      <c r="F3191" s="1" t="s">
        <v>27931</v>
      </c>
      <c r="G3191" s="1" t="str">
        <f>IFERROR(VLOOKUP(A3191,Merge_RKTM!$C$2:$D$4691,2,FALSE),"")</f>
        <v/>
      </c>
      <c r="H3191" s="1" t="str">
        <f>IFERROR(VLOOKUP(A3191,Merge_gall!$C$2:$D$6296,2,FALSE),"")</f>
        <v>초경량 카트리지로, 데린저식 권총에 사용됩니다.</v>
      </c>
      <c r="I3191" s="1" t="str">
        <f t="shared" si="49"/>
        <v>초경량 카트리지로, 데린저식 권총에 사용됩니다.</v>
      </c>
    </row>
    <row r="3192" spans="1:9">
      <c r="A3192" s="1" t="s">
        <v>9046</v>
      </c>
      <c r="B3192" s="1" t="s">
        <v>13</v>
      </c>
      <c r="C3192" s="1" t="s">
        <v>9047</v>
      </c>
      <c r="E3192" s="1" t="s">
        <v>9048</v>
      </c>
      <c r="F3192" s="1" t="s">
        <v>27933</v>
      </c>
      <c r="G3192" s="1" t="str">
        <f>IFERROR(VLOOKUP(A3192,Merge_RKTM!$C$2:$D$4691,2,FALSE),"")</f>
        <v/>
      </c>
      <c r="H3192" s="1" t="str">
        <f>IFERROR(VLOOKUP(A3192,Merge_gall!$C$2:$D$6296,2,FALSE),"")</f>
        <v>.41 림파이어 (철갑탄)</v>
      </c>
      <c r="I3192" s="1" t="str">
        <f t="shared" si="49"/>
        <v>.41 림파이어 (철갑탄)</v>
      </c>
    </row>
    <row r="3193" spans="1:9">
      <c r="A3193" s="1" t="s">
        <v>9049</v>
      </c>
      <c r="B3193" s="1" t="s">
        <v>13</v>
      </c>
      <c r="C3193" s="1" t="s">
        <v>9050</v>
      </c>
      <c r="E3193" s="1" t="s">
        <v>9045</v>
      </c>
      <c r="F3193" s="1" t="s">
        <v>27931</v>
      </c>
      <c r="G3193" s="1" t="str">
        <f>IFERROR(VLOOKUP(A3193,Merge_RKTM!$C$2:$D$4691,2,FALSE),"")</f>
        <v/>
      </c>
      <c r="H3193" s="1" t="str">
        <f>IFERROR(VLOOKUP(A3193,Merge_gall!$C$2:$D$6296,2,FALSE),"")</f>
        <v>초경량 카트리지로, 데린저식 권총에 사용됩니다.</v>
      </c>
      <c r="I3193" s="1" t="str">
        <f t="shared" si="49"/>
        <v>초경량 카트리지로, 데린저식 권총에 사용됩니다.</v>
      </c>
    </row>
    <row r="3194" spans="1:9">
      <c r="A3194" s="1" t="s">
        <v>9051</v>
      </c>
      <c r="B3194" s="1" t="s">
        <v>13</v>
      </c>
      <c r="C3194" s="1" t="s">
        <v>9052</v>
      </c>
      <c r="E3194" s="1" t="s">
        <v>9053</v>
      </c>
      <c r="F3194" s="1" t="s">
        <v>27929</v>
      </c>
      <c r="G3194" s="1" t="str">
        <f>IFERROR(VLOOKUP(A3194,Merge_RKTM!$C$2:$D$4691,2,FALSE),"")</f>
        <v/>
      </c>
      <c r="H3194" s="1" t="str">
        <f>IFERROR(VLOOKUP(A3194,Merge_gall!$C$2:$D$6296,2,FALSE),"")</f>
        <v>.41 림파이어 (HP탄)</v>
      </c>
      <c r="I3194" s="1" t="str">
        <f t="shared" si="49"/>
        <v>.41 림파이어 (HP탄)</v>
      </c>
    </row>
    <row r="3195" spans="1:9">
      <c r="A3195" s="1" t="s">
        <v>9054</v>
      </c>
      <c r="B3195" s="1" t="s">
        <v>25</v>
      </c>
      <c r="C3195" s="1" t="s">
        <v>9055</v>
      </c>
      <c r="E3195" s="1" t="s">
        <v>9056</v>
      </c>
      <c r="F3195" s="1" t="s">
        <v>27928</v>
      </c>
      <c r="G3195" s="1" t="str">
        <f>IFERROR(VLOOKUP(A3195,Merge_RKTM!$C$2:$D$4691,2,FALSE),"")</f>
        <v>.41 림파이어 탄환 (일반탄)</v>
      </c>
      <c r="H3195" s="1" t="str">
        <f>IFERROR(VLOOKUP(A3195,Merge_gall!$C$2:$D$6296,2,FALSE),"")</f>
        <v>.41 림파이어 탄환 (일반탄)</v>
      </c>
      <c r="I3195" s="1" t="str">
        <f t="shared" si="49"/>
        <v>.41 림파이어 탄환 (일반탄)</v>
      </c>
    </row>
    <row r="3196" spans="1:9">
      <c r="A3196" s="1" t="s">
        <v>9057</v>
      </c>
      <c r="B3196" s="1" t="s">
        <v>25</v>
      </c>
      <c r="C3196" s="1" t="s">
        <v>9058</v>
      </c>
      <c r="E3196" s="1" t="s">
        <v>9059</v>
      </c>
      <c r="F3196" s="1" t="s">
        <v>27927</v>
      </c>
      <c r="G3196" s="1" t="str">
        <f>IFERROR(VLOOKUP(A3196,Merge_RKTM!$C$2:$D$4691,2,FALSE),"")</f>
        <v>.41 림파이어 탄환 (철갑탄)</v>
      </c>
      <c r="H3196" s="1" t="str">
        <f>IFERROR(VLOOKUP(A3196,Merge_gall!$C$2:$D$6296,2,FALSE),"")</f>
        <v>.41 림파이어 탄환 (철갑탄)</v>
      </c>
      <c r="I3196" s="1" t="str">
        <f t="shared" si="49"/>
        <v>.41 림파이어 탄환 (철갑탄)</v>
      </c>
    </row>
    <row r="3197" spans="1:9">
      <c r="A3197" s="1" t="s">
        <v>9060</v>
      </c>
      <c r="B3197" s="1" t="s">
        <v>25</v>
      </c>
      <c r="C3197" s="1" t="s">
        <v>9061</v>
      </c>
      <c r="E3197" s="1" t="s">
        <v>9062</v>
      </c>
      <c r="F3197" s="1" t="s">
        <v>27926</v>
      </c>
      <c r="G3197" s="1" t="str">
        <f>IFERROR(VLOOKUP(A3197,Merge_RKTM!$C$2:$D$4691,2,FALSE),"")</f>
        <v>.41 림파이어 탄환 (HP탄)</v>
      </c>
      <c r="H3197" s="1" t="str">
        <f>IFERROR(VLOOKUP(A3197,Merge_gall!$C$2:$D$6296,2,FALSE),"")</f>
        <v>.41 림파이어 탄환 (HP탄)</v>
      </c>
      <c r="I3197" s="1" t="str">
        <f t="shared" si="49"/>
        <v>.41 림파이어 탄환 (HP탄)</v>
      </c>
    </row>
    <row r="3198" spans="1:9">
      <c r="A3198" s="1" t="s">
        <v>9063</v>
      </c>
      <c r="B3198" s="1" t="s">
        <v>32</v>
      </c>
      <c r="C3198" s="1" t="s">
        <v>9064</v>
      </c>
      <c r="E3198" s="1" t="s">
        <v>9065</v>
      </c>
      <c r="F3198" s="1" t="s">
        <v>30181</v>
      </c>
      <c r="G3198" s="1" t="str">
        <f>IFERROR(VLOOKUP(A3198,Merge_RKTM!$C$2:$D$4691,2,FALSE),"")</f>
        <v>.41 림파이어 (일반탄) 500발 제작</v>
      </c>
      <c r="H3198" s="1" t="str">
        <f>IFERROR(VLOOKUP(A3198,Merge_gall!$C$2:$D$6296,2,FALSE),"")</f>
        <v>.41 림파이어 (일반탄) 500발 제작</v>
      </c>
      <c r="I3198" s="1" t="str">
        <f t="shared" si="49"/>
        <v>.41 림파이어 (일반탄) 500발 제작</v>
      </c>
    </row>
    <row r="3199" spans="1:9">
      <c r="A3199" s="1" t="s">
        <v>9066</v>
      </c>
      <c r="B3199" s="1" t="s">
        <v>32</v>
      </c>
      <c r="C3199" s="1" t="s">
        <v>9067</v>
      </c>
      <c r="E3199" s="1" t="s">
        <v>9068</v>
      </c>
      <c r="F3199" s="1" t="s">
        <v>30180</v>
      </c>
      <c r="G3199" s="1" t="str">
        <f>IFERROR(VLOOKUP(A3199,Merge_RKTM!$C$2:$D$4691,2,FALSE),"")</f>
        <v>.41 림파이어 (일반탄) 500발을 제작합니다.</v>
      </c>
      <c r="H3199" s="1" t="str">
        <f>IFERROR(VLOOKUP(A3199,Merge_gall!$C$2:$D$6296,2,FALSE),"")</f>
        <v>.41 림파이어 (일반탄) 500발을 제작합니다.</v>
      </c>
      <c r="I3199" s="1" t="str">
        <f t="shared" si="49"/>
        <v>.41 림파이어 (일반탄) 500발을 제작합니다.</v>
      </c>
    </row>
    <row r="3200" spans="1:9">
      <c r="A3200" s="1" t="s">
        <v>9069</v>
      </c>
      <c r="B3200" s="1" t="s">
        <v>32</v>
      </c>
      <c r="C3200" s="1" t="s">
        <v>9070</v>
      </c>
      <c r="E3200" s="1" t="s">
        <v>9071</v>
      </c>
      <c r="F3200" s="1" t="s">
        <v>30179</v>
      </c>
      <c r="G3200" s="1" t="str">
        <f>IFERROR(VLOOKUP(A3200,Merge_RKTM!$C$2:$D$4691,2,FALSE),"")</f>
        <v>.41 림파이어 제작 중.</v>
      </c>
      <c r="H3200" s="1" t="str">
        <f>IFERROR(VLOOKUP(A3200,Merge_gall!$C$2:$D$6296,2,FALSE),"")</f>
        <v>.41 림파이어 제작 중.</v>
      </c>
      <c r="I3200" s="1" t="str">
        <f t="shared" si="49"/>
        <v>.41 림파이어 제작 중.</v>
      </c>
    </row>
    <row r="3201" spans="1:9">
      <c r="A3201" s="1" t="s">
        <v>9072</v>
      </c>
      <c r="B3201" s="1" t="s">
        <v>32</v>
      </c>
      <c r="C3201" s="1" t="s">
        <v>9073</v>
      </c>
      <c r="E3201" s="1" t="s">
        <v>9074</v>
      </c>
      <c r="F3201" s="1" t="s">
        <v>30178</v>
      </c>
      <c r="G3201" s="1" t="str">
        <f>IFERROR(VLOOKUP(A3201,Merge_RKTM!$C$2:$D$4691,2,FALSE),"")</f>
        <v>.41 림파이어 (철갑탄) 500발 제작</v>
      </c>
      <c r="H3201" s="1" t="str">
        <f>IFERROR(VLOOKUP(A3201,Merge_gall!$C$2:$D$6296,2,FALSE),"")</f>
        <v>.41 림파이어 (철갑탄) 500발 제작</v>
      </c>
      <c r="I3201" s="1" t="str">
        <f t="shared" si="49"/>
        <v>.41 림파이어 (철갑탄) 500발 제작</v>
      </c>
    </row>
    <row r="3202" spans="1:9">
      <c r="A3202" s="1" t="s">
        <v>9075</v>
      </c>
      <c r="B3202" s="1" t="s">
        <v>32</v>
      </c>
      <c r="C3202" s="1" t="s">
        <v>9076</v>
      </c>
      <c r="E3202" s="1" t="s">
        <v>9077</v>
      </c>
      <c r="F3202" s="1" t="s">
        <v>30177</v>
      </c>
      <c r="G3202" s="1" t="str">
        <f>IFERROR(VLOOKUP(A3202,Merge_RKTM!$C$2:$D$4691,2,FALSE),"")</f>
        <v>.41 림파이어 (철갑탄) 500발을 제작합니다.</v>
      </c>
      <c r="H3202" s="1" t="str">
        <f>IFERROR(VLOOKUP(A3202,Merge_gall!$C$2:$D$6296,2,FALSE),"")</f>
        <v>.41 림파이어 (철갑탄) 500발을 제작합니다.</v>
      </c>
      <c r="I3202" s="1" t="str">
        <f t="shared" si="49"/>
        <v>.41 림파이어 (철갑탄) 500발을 제작합니다.</v>
      </c>
    </row>
    <row r="3203" spans="1:9">
      <c r="A3203" s="1" t="s">
        <v>9078</v>
      </c>
      <c r="B3203" s="1" t="s">
        <v>32</v>
      </c>
      <c r="C3203" s="1" t="s">
        <v>9079</v>
      </c>
      <c r="E3203" s="1" t="s">
        <v>9080</v>
      </c>
      <c r="F3203" s="1" t="s">
        <v>30176</v>
      </c>
      <c r="G3203" s="1" t="str">
        <f>IFERROR(VLOOKUP(A3203,Merge_RKTM!$C$2:$D$4691,2,FALSE),"")</f>
        <v>.41 림파이어 (철갑탄) 제작 중.</v>
      </c>
      <c r="H3203" s="1" t="str">
        <f>IFERROR(VLOOKUP(A3203,Merge_gall!$C$2:$D$6296,2,FALSE),"")</f>
        <v>.41 림파이어 (철갑탄) 제작 중.</v>
      </c>
      <c r="I3203" s="1" t="str">
        <f t="shared" ref="I3203:I3266" si="50">IF(H3203="",G3203,H3203)</f>
        <v>.41 림파이어 (철갑탄) 제작 중.</v>
      </c>
    </row>
    <row r="3204" spans="1:9">
      <c r="A3204" s="1" t="s">
        <v>9081</v>
      </c>
      <c r="B3204" s="1" t="s">
        <v>32</v>
      </c>
      <c r="C3204" s="1" t="s">
        <v>9082</v>
      </c>
      <c r="E3204" s="1" t="s">
        <v>9083</v>
      </c>
      <c r="F3204" s="1" t="s">
        <v>30175</v>
      </c>
      <c r="G3204" s="1" t="str">
        <f>IFERROR(VLOOKUP(A3204,Merge_RKTM!$C$2:$D$4691,2,FALSE),"")</f>
        <v>.41 림파이어 (HP탄) 500발 제작</v>
      </c>
      <c r="H3204" s="1" t="str">
        <f>IFERROR(VLOOKUP(A3204,Merge_gall!$C$2:$D$6296,2,FALSE),"")</f>
        <v>.41 림파이어 (HP탄) 500발 제작</v>
      </c>
      <c r="I3204" s="1" t="str">
        <f t="shared" si="50"/>
        <v>.41 림파이어 (HP탄) 500발 제작</v>
      </c>
    </row>
    <row r="3205" spans="1:9">
      <c r="A3205" s="1" t="s">
        <v>9084</v>
      </c>
      <c r="B3205" s="1" t="s">
        <v>32</v>
      </c>
      <c r="C3205" s="1" t="s">
        <v>9085</v>
      </c>
      <c r="E3205" s="1" t="s">
        <v>9086</v>
      </c>
      <c r="F3205" s="1" t="s">
        <v>30174</v>
      </c>
      <c r="G3205" s="1" t="str">
        <f>IFERROR(VLOOKUP(A3205,Merge_RKTM!$C$2:$D$4691,2,FALSE),"")</f>
        <v>.41 림파이어 (HP탄) 500발을 제작합니다.</v>
      </c>
      <c r="H3205" s="1" t="str">
        <f>IFERROR(VLOOKUP(A3205,Merge_gall!$C$2:$D$6296,2,FALSE),"")</f>
        <v>.41 림파이어 (HP탄) 500발을 제작합니다.</v>
      </c>
      <c r="I3205" s="1" t="str">
        <f t="shared" si="50"/>
        <v>.41 림파이어 (HP탄) 500발을 제작합니다.</v>
      </c>
    </row>
    <row r="3206" spans="1:9">
      <c r="A3206" s="1" t="s">
        <v>9087</v>
      </c>
      <c r="B3206" s="1" t="s">
        <v>32</v>
      </c>
      <c r="C3206" s="1" t="s">
        <v>9088</v>
      </c>
      <c r="E3206" s="1" t="s">
        <v>9089</v>
      </c>
      <c r="F3206" s="1" t="s">
        <v>30173</v>
      </c>
      <c r="G3206" s="1" t="str">
        <f>IFERROR(VLOOKUP(A3206,Merge_RKTM!$C$2:$D$4691,2,FALSE),"")</f>
        <v>.41 림파이어 (HP탄) 제작 중.</v>
      </c>
      <c r="H3206" s="1" t="str">
        <f>IFERROR(VLOOKUP(A3206,Merge_gall!$C$2:$D$6296,2,FALSE),"")</f>
        <v>.41 림파이어 (HP탄) 제작 중.</v>
      </c>
      <c r="I3206" s="1" t="str">
        <f t="shared" si="50"/>
        <v>.41 림파이어 (HP탄) 제작 중.</v>
      </c>
    </row>
    <row r="3207" spans="1:9">
      <c r="A3207" s="1" t="s">
        <v>9090</v>
      </c>
      <c r="B3207" s="1" t="s">
        <v>7</v>
      </c>
      <c r="C3207" s="1" t="s">
        <v>9091</v>
      </c>
      <c r="E3207" s="1" t="s">
        <v>9092</v>
      </c>
      <c r="F3207" s="1" t="s">
        <v>29120</v>
      </c>
      <c r="G3207" s="1" t="str">
        <f>IFERROR(VLOOKUP(A3207,Merge_RKTM!$C$2:$D$4691,2,FALSE),"")</f>
        <v>.44 매그넘</v>
      </c>
      <c r="H3207" s="1" t="str">
        <f>IFERROR(VLOOKUP(A3207,Merge_gall!$C$2:$D$6296,2,FALSE),"")</f>
        <v>.44 매그넘</v>
      </c>
      <c r="I3207" s="1" t="str">
        <f t="shared" si="50"/>
        <v>.44 매그넘</v>
      </c>
    </row>
    <row r="3208" spans="1:9">
      <c r="A3208" s="1" t="s">
        <v>9093</v>
      </c>
      <c r="B3208" s="1" t="s">
        <v>11</v>
      </c>
      <c r="C3208" s="1" t="s">
        <v>9094</v>
      </c>
      <c r="E3208" s="1" t="s">
        <v>9092</v>
      </c>
      <c r="F3208" s="1" t="s">
        <v>29120</v>
      </c>
      <c r="G3208" s="1" t="str">
        <f>IFERROR(VLOOKUP(A3208,Merge_RKTM!$C$2:$D$4691,2,FALSE),"")</f>
        <v>.44 매그넘</v>
      </c>
      <c r="H3208" s="1" t="str">
        <f>IFERROR(VLOOKUP(A3208,Merge_gall!$C$2:$D$6296,2,FALSE),"")</f>
        <v>.44 매그넘</v>
      </c>
      <c r="I3208" s="1" t="str">
        <f t="shared" si="50"/>
        <v>.44 매그넘</v>
      </c>
    </row>
    <row r="3209" spans="1:9">
      <c r="A3209" s="1" t="s">
        <v>9095</v>
      </c>
      <c r="B3209" s="1" t="s">
        <v>11</v>
      </c>
      <c r="C3209" s="1" t="s">
        <v>9096</v>
      </c>
      <c r="E3209" s="1" t="s">
        <v>9092</v>
      </c>
      <c r="F3209" s="1" t="s">
        <v>29120</v>
      </c>
      <c r="G3209" s="1" t="str">
        <f>IFERROR(VLOOKUP(A3209,Merge_RKTM!$C$2:$D$4691,2,FALSE),"")</f>
        <v/>
      </c>
      <c r="H3209" s="1" t="str">
        <f>IFERROR(VLOOKUP(A3209,Merge_gall!$C$2:$D$6296,2,FALSE),"")</f>
        <v>.44 매그넘</v>
      </c>
      <c r="I3209" s="1" t="str">
        <f t="shared" si="50"/>
        <v>.44 매그넘</v>
      </c>
    </row>
    <row r="3210" spans="1:9">
      <c r="A3210" s="1" t="s">
        <v>9097</v>
      </c>
      <c r="B3210" s="1" t="s">
        <v>11</v>
      </c>
      <c r="C3210" s="1" t="s">
        <v>9098</v>
      </c>
      <c r="E3210" s="1" t="s">
        <v>9092</v>
      </c>
      <c r="F3210" s="1" t="s">
        <v>29120</v>
      </c>
      <c r="G3210" s="1" t="str">
        <f>IFERROR(VLOOKUP(A3210,Merge_RKTM!$C$2:$D$4691,2,FALSE),"")</f>
        <v/>
      </c>
      <c r="H3210" s="1" t="str">
        <f>IFERROR(VLOOKUP(A3210,Merge_gall!$C$2:$D$6296,2,FALSE),"")</f>
        <v>.44 매그넘</v>
      </c>
      <c r="I3210" s="1" t="str">
        <f t="shared" si="50"/>
        <v>.44 매그넘</v>
      </c>
    </row>
    <row r="3211" spans="1:9">
      <c r="A3211" s="1" t="s">
        <v>9099</v>
      </c>
      <c r="B3211" s="1" t="s">
        <v>13</v>
      </c>
      <c r="C3211" s="1" t="s">
        <v>9100</v>
      </c>
      <c r="E3211" s="1" t="s">
        <v>8585</v>
      </c>
      <c r="F3211" s="1" t="s">
        <v>27867</v>
      </c>
      <c r="G3211" s="1" t="str">
        <f>IFERROR(VLOOKUP(A3211,Merge_RKTM!$C$2:$D$4691,2,FALSE),"")</f>
        <v/>
      </c>
      <c r="H3211" s="1" t="str">
        <f>IFERROR(VLOOKUP(A3211,Merge_gall!$C$2:$D$6296,2,FALSE),"")</f>
        <v>원래는 리볼버 용으로 설계된 옛 서부시대 권총 탄환입니다.</v>
      </c>
      <c r="I3211" s="1" t="str">
        <f t="shared" si="50"/>
        <v>원래는 리볼버 용으로 설계된 옛 서부시대 권총 탄환입니다.</v>
      </c>
    </row>
    <row r="3212" spans="1:9">
      <c r="A3212" s="1" t="s">
        <v>9101</v>
      </c>
      <c r="B3212" s="1" t="s">
        <v>13</v>
      </c>
      <c r="C3212" s="1" t="s">
        <v>9102</v>
      </c>
      <c r="E3212" s="1" t="s">
        <v>9103</v>
      </c>
      <c r="F3212" s="1" t="s">
        <v>27923</v>
      </c>
      <c r="G3212" s="1" t="str">
        <f>IFERROR(VLOOKUP(A3212,Merge_RKTM!$C$2:$D$4691,2,FALSE),"")</f>
        <v/>
      </c>
      <c r="H3212" s="1" t="str">
        <f>IFERROR(VLOOKUP(A3212,Merge_gall!$C$2:$D$6296,2,FALSE),"")</f>
        <v>.44 매그넘 (일반탄)</v>
      </c>
      <c r="I3212" s="1" t="str">
        <f t="shared" si="50"/>
        <v>.44 매그넘 (일반탄)</v>
      </c>
    </row>
    <row r="3213" spans="1:9">
      <c r="A3213" s="1" t="s">
        <v>9104</v>
      </c>
      <c r="B3213" s="1" t="s">
        <v>13</v>
      </c>
      <c r="C3213" s="1" t="s">
        <v>9105</v>
      </c>
      <c r="E3213" s="1" t="s">
        <v>8585</v>
      </c>
      <c r="F3213" s="1" t="s">
        <v>27867</v>
      </c>
      <c r="G3213" s="1" t="str">
        <f>IFERROR(VLOOKUP(A3213,Merge_RKTM!$C$2:$D$4691,2,FALSE),"")</f>
        <v/>
      </c>
      <c r="H3213" s="1" t="str">
        <f>IFERROR(VLOOKUP(A3213,Merge_gall!$C$2:$D$6296,2,FALSE),"")</f>
        <v>원래는 리볼버 용으로 설계된 옛 서부시대 권총 탄환입니다.</v>
      </c>
      <c r="I3213" s="1" t="str">
        <f t="shared" si="50"/>
        <v>원래는 리볼버 용으로 설계된 옛 서부시대 권총 탄환입니다.</v>
      </c>
    </row>
    <row r="3214" spans="1:9">
      <c r="A3214" s="1" t="s">
        <v>9106</v>
      </c>
      <c r="B3214" s="1" t="s">
        <v>13</v>
      </c>
      <c r="C3214" s="1" t="s">
        <v>9107</v>
      </c>
      <c r="E3214" s="1" t="s">
        <v>9108</v>
      </c>
      <c r="F3214" s="1" t="s">
        <v>27920</v>
      </c>
      <c r="G3214" s="1" t="str">
        <f>IFERROR(VLOOKUP(A3214,Merge_RKTM!$C$2:$D$4691,2,FALSE),"")</f>
        <v/>
      </c>
      <c r="H3214" s="1" t="str">
        <f>IFERROR(VLOOKUP(A3214,Merge_gall!$C$2:$D$6296,2,FALSE),"")</f>
        <v>.44 매그넘 (철갑탄)</v>
      </c>
      <c r="I3214" s="1" t="str">
        <f t="shared" si="50"/>
        <v>.44 매그넘 (철갑탄)</v>
      </c>
    </row>
    <row r="3215" spans="1:9">
      <c r="A3215" s="1" t="s">
        <v>9109</v>
      </c>
      <c r="B3215" s="1" t="s">
        <v>13</v>
      </c>
      <c r="C3215" s="1" t="s">
        <v>9110</v>
      </c>
      <c r="E3215" s="1" t="s">
        <v>8585</v>
      </c>
      <c r="F3215" s="1" t="s">
        <v>27867</v>
      </c>
      <c r="G3215" s="1" t="str">
        <f>IFERROR(VLOOKUP(A3215,Merge_RKTM!$C$2:$D$4691,2,FALSE),"")</f>
        <v/>
      </c>
      <c r="H3215" s="1" t="str">
        <f>IFERROR(VLOOKUP(A3215,Merge_gall!$C$2:$D$6296,2,FALSE),"")</f>
        <v>원래는 리볼버 용으로 설계된 옛 서부시대 권총 탄환입니다.</v>
      </c>
      <c r="I3215" s="1" t="str">
        <f t="shared" si="50"/>
        <v>원래는 리볼버 용으로 설계된 옛 서부시대 권총 탄환입니다.</v>
      </c>
    </row>
    <row r="3216" spans="1:9">
      <c r="A3216" s="1" t="s">
        <v>9111</v>
      </c>
      <c r="B3216" s="1" t="s">
        <v>13</v>
      </c>
      <c r="C3216" s="1" t="s">
        <v>9112</v>
      </c>
      <c r="E3216" s="1" t="s">
        <v>9113</v>
      </c>
      <c r="F3216" s="1" t="s">
        <v>27917</v>
      </c>
      <c r="G3216" s="1" t="str">
        <f>IFERROR(VLOOKUP(A3216,Merge_RKTM!$C$2:$D$4691,2,FALSE),"")</f>
        <v/>
      </c>
      <c r="H3216" s="1" t="str">
        <f>IFERROR(VLOOKUP(A3216,Merge_gall!$C$2:$D$6296,2,FALSE),"")</f>
        <v>.44 매그넘 (HP탄)</v>
      </c>
      <c r="I3216" s="1" t="str">
        <f t="shared" si="50"/>
        <v>.44 매그넘 (HP탄)</v>
      </c>
    </row>
    <row r="3217" spans="1:9">
      <c r="A3217" s="1" t="s">
        <v>9114</v>
      </c>
      <c r="B3217" s="1" t="s">
        <v>25</v>
      </c>
      <c r="C3217" s="1" t="s">
        <v>9115</v>
      </c>
      <c r="E3217" s="1" t="s">
        <v>9116</v>
      </c>
      <c r="F3217" s="1" t="s">
        <v>27916</v>
      </c>
      <c r="G3217" s="1" t="str">
        <f>IFERROR(VLOOKUP(A3217,Merge_RKTM!$C$2:$D$4691,2,FALSE),"")</f>
        <v>.44 매그넘 탄 (일반탄)</v>
      </c>
      <c r="H3217" s="1" t="str">
        <f>IFERROR(VLOOKUP(A3217,Merge_gall!$C$2:$D$6296,2,FALSE),"")</f>
        <v>.44 매그넘 탄 (일반탄)</v>
      </c>
      <c r="I3217" s="1" t="str">
        <f t="shared" si="50"/>
        <v>.44 매그넘 탄 (일반탄)</v>
      </c>
    </row>
    <row r="3218" spans="1:9">
      <c r="A3218" s="1" t="s">
        <v>9117</v>
      </c>
      <c r="B3218" s="1" t="s">
        <v>25</v>
      </c>
      <c r="C3218" s="1" t="s">
        <v>9118</v>
      </c>
      <c r="E3218" s="1" t="s">
        <v>9119</v>
      </c>
      <c r="F3218" s="1" t="s">
        <v>27915</v>
      </c>
      <c r="G3218" s="1" t="str">
        <f>IFERROR(VLOOKUP(A3218,Merge_RKTM!$C$2:$D$4691,2,FALSE),"")</f>
        <v>.44 매그넘 탄 (철갑탄)</v>
      </c>
      <c r="H3218" s="1" t="str">
        <f>IFERROR(VLOOKUP(A3218,Merge_gall!$C$2:$D$6296,2,FALSE),"")</f>
        <v>.44 매그넘 탄 (철갑탄)</v>
      </c>
      <c r="I3218" s="1" t="str">
        <f t="shared" si="50"/>
        <v>.44 매그넘 탄 (철갑탄)</v>
      </c>
    </row>
    <row r="3219" spans="1:9">
      <c r="A3219" s="1" t="s">
        <v>9120</v>
      </c>
      <c r="B3219" s="1" t="s">
        <v>25</v>
      </c>
      <c r="C3219" s="1" t="s">
        <v>9121</v>
      </c>
      <c r="E3219" s="1" t="s">
        <v>9122</v>
      </c>
      <c r="F3219" s="1" t="s">
        <v>27914</v>
      </c>
      <c r="G3219" s="1" t="str">
        <f>IFERROR(VLOOKUP(A3219,Merge_RKTM!$C$2:$D$4691,2,FALSE),"")</f>
        <v>.44 매그넘 탄 (HP탄)</v>
      </c>
      <c r="H3219" s="1" t="str">
        <f>IFERROR(VLOOKUP(A3219,Merge_gall!$C$2:$D$6296,2,FALSE),"")</f>
        <v>.44 매그넘 탄 (HP탄)</v>
      </c>
      <c r="I3219" s="1" t="str">
        <f t="shared" si="50"/>
        <v>.44 매그넘 탄 (HP탄)</v>
      </c>
    </row>
    <row r="3220" spans="1:9">
      <c r="A3220" s="1" t="s">
        <v>9123</v>
      </c>
      <c r="B3220" s="1" t="s">
        <v>25</v>
      </c>
      <c r="C3220" s="1" t="s">
        <v>9124</v>
      </c>
      <c r="E3220" s="1" t="s">
        <v>9116</v>
      </c>
      <c r="F3220" s="1" t="s">
        <v>32400</v>
      </c>
      <c r="G3220" s="1" t="str">
        <f>IFERROR(VLOOKUP(A3220,Merge_RKTM!$C$2:$D$4691,2,FALSE),"")</f>
        <v/>
      </c>
      <c r="H3220" s="1" t="str">
        <f>IFERROR(VLOOKUP(A3220,Merge_gall!$C$2:$D$6296,2,FALSE),"")</f>
        <v>.44 매그넘 탄환 (일반탄)</v>
      </c>
      <c r="I3220" s="1" t="str">
        <f t="shared" si="50"/>
        <v>.44 매그넘 탄환 (일반탄)</v>
      </c>
    </row>
    <row r="3221" spans="1:9">
      <c r="A3221" s="1" t="s">
        <v>9125</v>
      </c>
      <c r="B3221" s="1" t="s">
        <v>25</v>
      </c>
      <c r="C3221" s="1" t="s">
        <v>9126</v>
      </c>
      <c r="E3221" s="1" t="s">
        <v>9119</v>
      </c>
      <c r="F3221" s="1" t="s">
        <v>32399</v>
      </c>
      <c r="G3221" s="1" t="str">
        <f>IFERROR(VLOOKUP(A3221,Merge_RKTM!$C$2:$D$4691,2,FALSE),"")</f>
        <v/>
      </c>
      <c r="H3221" s="1" t="str">
        <f>IFERROR(VLOOKUP(A3221,Merge_gall!$C$2:$D$6296,2,FALSE),"")</f>
        <v>.44 매그넘 탄환 (철갑탄)</v>
      </c>
      <c r="I3221" s="1" t="str">
        <f t="shared" si="50"/>
        <v>.44 매그넘 탄환 (철갑탄)</v>
      </c>
    </row>
    <row r="3222" spans="1:9">
      <c r="A3222" s="1" t="s">
        <v>9127</v>
      </c>
      <c r="B3222" s="1" t="s">
        <v>25</v>
      </c>
      <c r="C3222" s="1" t="s">
        <v>9128</v>
      </c>
      <c r="E3222" s="1" t="s">
        <v>9122</v>
      </c>
      <c r="F3222" s="1" t="s">
        <v>32398</v>
      </c>
      <c r="G3222" s="1" t="str">
        <f>IFERROR(VLOOKUP(A3222,Merge_RKTM!$C$2:$D$4691,2,FALSE),"")</f>
        <v/>
      </c>
      <c r="H3222" s="1" t="str">
        <f>IFERROR(VLOOKUP(A3222,Merge_gall!$C$2:$D$6296,2,FALSE),"")</f>
        <v>.44 매그넘 탄환 (HP탄)</v>
      </c>
      <c r="I3222" s="1" t="str">
        <f t="shared" si="50"/>
        <v>.44 매그넘 탄환 (HP탄)</v>
      </c>
    </row>
    <row r="3223" spans="1:9">
      <c r="A3223" s="1" t="s">
        <v>9129</v>
      </c>
      <c r="B3223" s="1" t="s">
        <v>32</v>
      </c>
      <c r="C3223" s="1" t="s">
        <v>9130</v>
      </c>
      <c r="E3223" s="1" t="s">
        <v>9131</v>
      </c>
      <c r="F3223" s="1" t="s">
        <v>30172</v>
      </c>
      <c r="G3223" s="1" t="str">
        <f>IFERROR(VLOOKUP(A3223,Merge_RKTM!$C$2:$D$4691,2,FALSE),"")</f>
        <v>.44 매그넘 (일반탄) 500발 제작</v>
      </c>
      <c r="H3223" s="1" t="str">
        <f>IFERROR(VLOOKUP(A3223,Merge_gall!$C$2:$D$6296,2,FALSE),"")</f>
        <v>.44 매그넘 (일반탄) 500발 제작</v>
      </c>
      <c r="I3223" s="1" t="str">
        <f t="shared" si="50"/>
        <v>.44 매그넘 (일반탄) 500발 제작</v>
      </c>
    </row>
    <row r="3224" spans="1:9">
      <c r="A3224" s="1" t="s">
        <v>9132</v>
      </c>
      <c r="B3224" s="1" t="s">
        <v>32</v>
      </c>
      <c r="C3224" s="1" t="s">
        <v>9133</v>
      </c>
      <c r="E3224" s="1" t="s">
        <v>9134</v>
      </c>
      <c r="F3224" s="1" t="s">
        <v>30171</v>
      </c>
      <c r="G3224" s="1" t="str">
        <f>IFERROR(VLOOKUP(A3224,Merge_RKTM!$C$2:$D$4691,2,FALSE),"")</f>
        <v>.44 매그넘 (일반탄) 500발을 제작합니다.</v>
      </c>
      <c r="H3224" s="1" t="str">
        <f>IFERROR(VLOOKUP(A3224,Merge_gall!$C$2:$D$6296,2,FALSE),"")</f>
        <v>.44 매그넘 (일반탄) 500발을 제작합니다.</v>
      </c>
      <c r="I3224" s="1" t="str">
        <f t="shared" si="50"/>
        <v>.44 매그넘 (일반탄) 500발을 제작합니다.</v>
      </c>
    </row>
    <row r="3225" spans="1:9">
      <c r="A3225" s="1" t="s">
        <v>9135</v>
      </c>
      <c r="B3225" s="1" t="s">
        <v>32</v>
      </c>
      <c r="C3225" s="1" t="s">
        <v>9136</v>
      </c>
      <c r="E3225" s="1" t="s">
        <v>9137</v>
      </c>
      <c r="F3225" s="1" t="s">
        <v>30170</v>
      </c>
      <c r="G3225" s="1" t="str">
        <f>IFERROR(VLOOKUP(A3225,Merge_RKTM!$C$2:$D$4691,2,FALSE),"")</f>
        <v>.44 매그넘 (일반탄) 제작 중.</v>
      </c>
      <c r="H3225" s="1" t="str">
        <f>IFERROR(VLOOKUP(A3225,Merge_gall!$C$2:$D$6296,2,FALSE),"")</f>
        <v>.44 매그넘 (일반탄) 제작 중.</v>
      </c>
      <c r="I3225" s="1" t="str">
        <f t="shared" si="50"/>
        <v>.44 매그넘 (일반탄) 제작 중.</v>
      </c>
    </row>
    <row r="3226" spans="1:9">
      <c r="A3226" s="1" t="s">
        <v>9138</v>
      </c>
      <c r="B3226" s="1" t="s">
        <v>32</v>
      </c>
      <c r="C3226" s="1" t="s">
        <v>9139</v>
      </c>
      <c r="E3226" s="1" t="s">
        <v>9140</v>
      </c>
      <c r="F3226" s="1" t="s">
        <v>30169</v>
      </c>
      <c r="G3226" s="1" t="str">
        <f>IFERROR(VLOOKUP(A3226,Merge_RKTM!$C$2:$D$4691,2,FALSE),"")</f>
        <v>.44 매그넘 (철갑탄) 500발 제작</v>
      </c>
      <c r="H3226" s="1" t="str">
        <f>IFERROR(VLOOKUP(A3226,Merge_gall!$C$2:$D$6296,2,FALSE),"")</f>
        <v>.44 매그넘 (철갑탄) 500발 제작</v>
      </c>
      <c r="I3226" s="1" t="str">
        <f t="shared" si="50"/>
        <v>.44 매그넘 (철갑탄) 500발 제작</v>
      </c>
    </row>
    <row r="3227" spans="1:9">
      <c r="A3227" s="1" t="s">
        <v>9141</v>
      </c>
      <c r="B3227" s="1" t="s">
        <v>32</v>
      </c>
      <c r="C3227" s="1" t="s">
        <v>9142</v>
      </c>
      <c r="E3227" s="1" t="s">
        <v>9143</v>
      </c>
      <c r="F3227" s="1" t="s">
        <v>30168</v>
      </c>
      <c r="G3227" s="1" t="str">
        <f>IFERROR(VLOOKUP(A3227,Merge_RKTM!$C$2:$D$4691,2,FALSE),"")</f>
        <v>.44 매그넘 (철갑탄) 500발을 제작합니다.</v>
      </c>
      <c r="H3227" s="1" t="str">
        <f>IFERROR(VLOOKUP(A3227,Merge_gall!$C$2:$D$6296,2,FALSE),"")</f>
        <v>.44 매그넘 (철갑탄) 500발을 제작합니다.</v>
      </c>
      <c r="I3227" s="1" t="str">
        <f t="shared" si="50"/>
        <v>.44 매그넘 (철갑탄) 500발을 제작합니다.</v>
      </c>
    </row>
    <row r="3228" spans="1:9">
      <c r="A3228" s="1" t="s">
        <v>9144</v>
      </c>
      <c r="B3228" s="1" t="s">
        <v>32</v>
      </c>
      <c r="C3228" s="1" t="s">
        <v>9145</v>
      </c>
      <c r="E3228" s="1" t="s">
        <v>9146</v>
      </c>
      <c r="F3228" s="1" t="s">
        <v>30167</v>
      </c>
      <c r="G3228" s="1" t="str">
        <f>IFERROR(VLOOKUP(A3228,Merge_RKTM!$C$2:$D$4691,2,FALSE),"")</f>
        <v>.44 매그넘 (철갑탄) 제작 중.</v>
      </c>
      <c r="H3228" s="1" t="str">
        <f>IFERROR(VLOOKUP(A3228,Merge_gall!$C$2:$D$6296,2,FALSE),"")</f>
        <v>.44 매그넘 (철갑탄) 제작 중.</v>
      </c>
      <c r="I3228" s="1" t="str">
        <f t="shared" si="50"/>
        <v>.44 매그넘 (철갑탄) 제작 중.</v>
      </c>
    </row>
    <row r="3229" spans="1:9">
      <c r="A3229" s="1" t="s">
        <v>9147</v>
      </c>
      <c r="B3229" s="1" t="s">
        <v>32</v>
      </c>
      <c r="C3229" s="1" t="s">
        <v>9148</v>
      </c>
      <c r="E3229" s="1" t="s">
        <v>9149</v>
      </c>
      <c r="F3229" s="1" t="s">
        <v>30166</v>
      </c>
      <c r="G3229" s="1" t="str">
        <f>IFERROR(VLOOKUP(A3229,Merge_RKTM!$C$2:$D$4691,2,FALSE),"")</f>
        <v>.44 매그넘 (HP탄) 500발 제작</v>
      </c>
      <c r="H3229" s="1" t="str">
        <f>IFERROR(VLOOKUP(A3229,Merge_gall!$C$2:$D$6296,2,FALSE),"")</f>
        <v>.44 매그넘 (HP탄) 500발 제작</v>
      </c>
      <c r="I3229" s="1" t="str">
        <f t="shared" si="50"/>
        <v>.44 매그넘 (HP탄) 500발 제작</v>
      </c>
    </row>
    <row r="3230" spans="1:9">
      <c r="A3230" s="1" t="s">
        <v>9150</v>
      </c>
      <c r="B3230" s="1" t="s">
        <v>32</v>
      </c>
      <c r="C3230" s="1" t="s">
        <v>9151</v>
      </c>
      <c r="E3230" s="1" t="s">
        <v>9152</v>
      </c>
      <c r="F3230" s="1" t="s">
        <v>30165</v>
      </c>
      <c r="G3230" s="1" t="str">
        <f>IFERROR(VLOOKUP(A3230,Merge_RKTM!$C$2:$D$4691,2,FALSE),"")</f>
        <v>.44 매그넘 (HP탄) 500발을 제작합니다.</v>
      </c>
      <c r="H3230" s="1" t="str">
        <f>IFERROR(VLOOKUP(A3230,Merge_gall!$C$2:$D$6296,2,FALSE),"")</f>
        <v>.44 매그넘 (HP탄) 500발을 제작합니다.</v>
      </c>
      <c r="I3230" s="1" t="str">
        <f t="shared" si="50"/>
        <v>.44 매그넘 (HP탄) 500발을 제작합니다.</v>
      </c>
    </row>
    <row r="3231" spans="1:9">
      <c r="A3231" s="1" t="s">
        <v>9153</v>
      </c>
      <c r="B3231" s="1" t="s">
        <v>32</v>
      </c>
      <c r="C3231" s="1" t="s">
        <v>9154</v>
      </c>
      <c r="E3231" s="1" t="s">
        <v>9155</v>
      </c>
      <c r="F3231" s="1" t="s">
        <v>30164</v>
      </c>
      <c r="G3231" s="1" t="str">
        <f>IFERROR(VLOOKUP(A3231,Merge_RKTM!$C$2:$D$4691,2,FALSE),"")</f>
        <v>.44 매그넘 (HP탄) 제작 중.</v>
      </c>
      <c r="H3231" s="1" t="str">
        <f>IFERROR(VLOOKUP(A3231,Merge_gall!$C$2:$D$6296,2,FALSE),"")</f>
        <v>.44 매그넘 (HP탄) 제작 중.</v>
      </c>
      <c r="I3231" s="1" t="str">
        <f t="shared" si="50"/>
        <v>.44 매그넘 (HP탄) 제작 중.</v>
      </c>
    </row>
    <row r="3232" spans="1:9">
      <c r="A3232" s="1" t="s">
        <v>9156</v>
      </c>
      <c r="B3232" s="1" t="s">
        <v>7</v>
      </c>
      <c r="C3232" s="1" t="s">
        <v>9157</v>
      </c>
      <c r="E3232" s="1" t="s">
        <v>9158</v>
      </c>
      <c r="F3232" s="1" t="s">
        <v>32718</v>
      </c>
      <c r="G3232" s="1" t="str">
        <f>IFERROR(VLOOKUP(A3232,Merge_RKTM!$C$2:$D$4691,2,FALSE),"")</f>
        <v/>
      </c>
      <c r="H3232" s="1" t="str">
        <f>IFERROR(VLOOKUP(A3232,Merge_gall!$C$2:$D$6296,2,FALSE),"")</f>
        <v>.44 S&amp;W 스페셜</v>
      </c>
      <c r="I3232" s="1" t="str">
        <f t="shared" si="50"/>
        <v>.44 S&amp;W 스페셜</v>
      </c>
    </row>
    <row r="3233" spans="1:9">
      <c r="A3233" s="1" t="s">
        <v>9159</v>
      </c>
      <c r="B3233" s="1" t="s">
        <v>11</v>
      </c>
      <c r="C3233" s="1" t="s">
        <v>9160</v>
      </c>
      <c r="E3233" s="1" t="s">
        <v>9158</v>
      </c>
      <c r="F3233" s="1" t="s">
        <v>32718</v>
      </c>
      <c r="G3233" s="1" t="str">
        <f>IFERROR(VLOOKUP(A3233,Merge_RKTM!$C$2:$D$4691,2,FALSE),"")</f>
        <v/>
      </c>
      <c r="H3233" s="1" t="str">
        <f>IFERROR(VLOOKUP(A3233,Merge_gall!$C$2:$D$6296,2,FALSE),"")</f>
        <v>.44 S&amp;W 스페셜</v>
      </c>
      <c r="I3233" s="1" t="str">
        <f t="shared" si="50"/>
        <v>.44 S&amp;W 스페셜</v>
      </c>
    </row>
    <row r="3234" spans="1:9">
      <c r="A3234" s="1" t="s">
        <v>9161</v>
      </c>
      <c r="B3234" s="1" t="s">
        <v>13</v>
      </c>
      <c r="C3234" s="1" t="s">
        <v>9162</v>
      </c>
      <c r="E3234" s="1" t="s">
        <v>9163</v>
      </c>
      <c r="F3234" s="1" t="s">
        <v>32388</v>
      </c>
      <c r="G3234" s="1" t="str">
        <f>IFERROR(VLOOKUP(A3234,Merge_RKTM!$C$2:$D$4691,2,FALSE),"")</f>
        <v/>
      </c>
      <c r="H3234" s="1" t="str">
        <f>IFERROR(VLOOKUP(A3234,Merge_gall!$C$2:$D$6296,2,FALSE),"")</f>
        <v>권총 및 리볼버에 사용할 것으로 의도된 이 센터파이어 권총탄은 무연화약을 사용하도록 설계된 최초의 탄약 중 하나입니다.</v>
      </c>
      <c r="I3234" s="1" t="str">
        <f t="shared" si="50"/>
        <v>권총 및 리볼버에 사용할 것으로 의도된 이 센터파이어 권총탄은 무연화약을 사용하도록 설계된 최초의 탄약 중 하나입니다.</v>
      </c>
    </row>
    <row r="3235" spans="1:9">
      <c r="A3235" s="1" t="s">
        <v>9164</v>
      </c>
      <c r="B3235" s="1" t="s">
        <v>13</v>
      </c>
      <c r="C3235" s="1" t="s">
        <v>9165</v>
      </c>
      <c r="E3235" s="1" t="s">
        <v>9166</v>
      </c>
      <c r="F3235" s="1" t="s">
        <v>32396</v>
      </c>
      <c r="G3235" s="1" t="str">
        <f>IFERROR(VLOOKUP(A3235,Merge_RKTM!$C$2:$D$4691,2,FALSE),"")</f>
        <v/>
      </c>
      <c r="H3235" s="1" t="str">
        <f>IFERROR(VLOOKUP(A3235,Merge_gall!$C$2:$D$6296,2,FALSE),"")</f>
        <v>.44 S&amp;W 스페셜 (일반탄)</v>
      </c>
      <c r="I3235" s="1" t="str">
        <f t="shared" si="50"/>
        <v>.44 S&amp;W 스페셜 (일반탄)</v>
      </c>
    </row>
    <row r="3236" spans="1:9">
      <c r="A3236" s="1" t="s">
        <v>9167</v>
      </c>
      <c r="B3236" s="1" t="s">
        <v>13</v>
      </c>
      <c r="C3236" s="1" t="s">
        <v>9168</v>
      </c>
      <c r="E3236" s="1" t="s">
        <v>9163</v>
      </c>
      <c r="F3236" s="1" t="s">
        <v>32388</v>
      </c>
      <c r="G3236" s="1" t="str">
        <f>IFERROR(VLOOKUP(A3236,Merge_RKTM!$C$2:$D$4691,2,FALSE),"")</f>
        <v/>
      </c>
      <c r="H3236" s="1" t="str">
        <f>IFERROR(VLOOKUP(A3236,Merge_gall!$C$2:$D$6296,2,FALSE),"")</f>
        <v>권총 및 리볼버에 사용할 것으로 의도된 이 센터파이어 권총탄은 무연화약을 사용하도록 설계된 최초의 탄약 중 하나입니다.</v>
      </c>
      <c r="I3236" s="1" t="str">
        <f t="shared" si="50"/>
        <v>권총 및 리볼버에 사용할 것으로 의도된 이 센터파이어 권총탄은 무연화약을 사용하도록 설계된 최초의 탄약 중 하나입니다.</v>
      </c>
    </row>
    <row r="3237" spans="1:9">
      <c r="A3237" s="1" t="s">
        <v>9169</v>
      </c>
      <c r="B3237" s="1" t="s">
        <v>13</v>
      </c>
      <c r="C3237" s="1" t="s">
        <v>9170</v>
      </c>
      <c r="E3237" s="1" t="s">
        <v>9171</v>
      </c>
      <c r="F3237" s="1" t="s">
        <v>32393</v>
      </c>
      <c r="G3237" s="1" t="str">
        <f>IFERROR(VLOOKUP(A3237,Merge_RKTM!$C$2:$D$4691,2,FALSE),"")</f>
        <v/>
      </c>
      <c r="H3237" s="1" t="str">
        <f>IFERROR(VLOOKUP(A3237,Merge_gall!$C$2:$D$6296,2,FALSE),"")</f>
        <v>.44 S&amp;W 스페셜 (철갑탄)</v>
      </c>
      <c r="I3237" s="1" t="str">
        <f t="shared" si="50"/>
        <v>.44 S&amp;W 스페셜 (철갑탄)</v>
      </c>
    </row>
    <row r="3238" spans="1:9">
      <c r="A3238" s="1" t="s">
        <v>9172</v>
      </c>
      <c r="B3238" s="1" t="s">
        <v>13</v>
      </c>
      <c r="C3238" s="1" t="s">
        <v>9173</v>
      </c>
      <c r="E3238" s="1" t="s">
        <v>9163</v>
      </c>
      <c r="F3238" s="1" t="s">
        <v>32388</v>
      </c>
      <c r="G3238" s="1" t="str">
        <f>IFERROR(VLOOKUP(A3238,Merge_RKTM!$C$2:$D$4691,2,FALSE),"")</f>
        <v/>
      </c>
      <c r="H3238" s="1" t="str">
        <f>IFERROR(VLOOKUP(A3238,Merge_gall!$C$2:$D$6296,2,FALSE),"")</f>
        <v>권총 및 리볼버에 사용할 것으로 의도된 이 센터파이어 권총탄은 무연화약을 사용하도록 설계된 최초의 탄약 중 하나입니다.</v>
      </c>
      <c r="I3238" s="1" t="str">
        <f t="shared" si="50"/>
        <v>권총 및 리볼버에 사용할 것으로 의도된 이 센터파이어 권총탄은 무연화약을 사용하도록 설계된 최초의 탄약 중 하나입니다.</v>
      </c>
    </row>
    <row r="3239" spans="1:9">
      <c r="A3239" s="1" t="s">
        <v>9174</v>
      </c>
      <c r="B3239" s="1" t="s">
        <v>13</v>
      </c>
      <c r="C3239" s="1" t="s">
        <v>9175</v>
      </c>
      <c r="E3239" s="1" t="s">
        <v>9176</v>
      </c>
      <c r="F3239" s="1" t="s">
        <v>32390</v>
      </c>
      <c r="G3239" s="1" t="str">
        <f>IFERROR(VLOOKUP(A3239,Merge_RKTM!$C$2:$D$4691,2,FALSE),"")</f>
        <v/>
      </c>
      <c r="H3239" s="1" t="str">
        <f>IFERROR(VLOOKUP(A3239,Merge_gall!$C$2:$D$6296,2,FALSE),"")</f>
        <v>.44 S&amp;W 스페셜 (HP탄)</v>
      </c>
      <c r="I3239" s="1" t="str">
        <f t="shared" si="50"/>
        <v>.44 S&amp;W 스페셜 (HP탄)</v>
      </c>
    </row>
    <row r="3240" spans="1:9">
      <c r="A3240" s="1" t="s">
        <v>9177</v>
      </c>
      <c r="B3240" s="1" t="s">
        <v>25</v>
      </c>
      <c r="C3240" s="1" t="s">
        <v>9178</v>
      </c>
      <c r="E3240" s="1" t="s">
        <v>9179</v>
      </c>
      <c r="F3240" s="1" t="s">
        <v>32387</v>
      </c>
      <c r="G3240" s="1" t="str">
        <f>IFERROR(VLOOKUP(A3240,Merge_RKTM!$C$2:$D$4691,2,FALSE),"")</f>
        <v/>
      </c>
      <c r="H3240" s="1" t="str">
        <f>IFERROR(VLOOKUP(A3240,Merge_gall!$C$2:$D$6296,2,FALSE),"")</f>
        <v>.44 S&amp;W 스페셜 탄환 (일반탄)</v>
      </c>
      <c r="I3240" s="1" t="str">
        <f t="shared" si="50"/>
        <v>.44 S&amp;W 스페셜 탄환 (일반탄)</v>
      </c>
    </row>
    <row r="3241" spans="1:9">
      <c r="A3241" s="1" t="s">
        <v>9180</v>
      </c>
      <c r="B3241" s="1" t="s">
        <v>25</v>
      </c>
      <c r="C3241" s="1" t="s">
        <v>9181</v>
      </c>
      <c r="E3241" s="1" t="s">
        <v>9182</v>
      </c>
      <c r="F3241" s="1" t="s">
        <v>32386</v>
      </c>
      <c r="G3241" s="1" t="str">
        <f>IFERROR(VLOOKUP(A3241,Merge_RKTM!$C$2:$D$4691,2,FALSE),"")</f>
        <v/>
      </c>
      <c r="H3241" s="1" t="str">
        <f>IFERROR(VLOOKUP(A3241,Merge_gall!$C$2:$D$6296,2,FALSE),"")</f>
        <v>.44 S&amp;W 스페셜 탄환 (철갑탄)</v>
      </c>
      <c r="I3241" s="1" t="str">
        <f t="shared" si="50"/>
        <v>.44 S&amp;W 스페셜 탄환 (철갑탄)</v>
      </c>
    </row>
    <row r="3242" spans="1:9">
      <c r="A3242" s="1" t="s">
        <v>9183</v>
      </c>
      <c r="B3242" s="1" t="s">
        <v>25</v>
      </c>
      <c r="C3242" s="1" t="s">
        <v>9184</v>
      </c>
      <c r="E3242" s="1" t="s">
        <v>9185</v>
      </c>
      <c r="F3242" s="1" t="s">
        <v>32385</v>
      </c>
      <c r="G3242" s="1" t="str">
        <f>IFERROR(VLOOKUP(A3242,Merge_RKTM!$C$2:$D$4691,2,FALSE),"")</f>
        <v/>
      </c>
      <c r="H3242" s="1" t="str">
        <f>IFERROR(VLOOKUP(A3242,Merge_gall!$C$2:$D$6296,2,FALSE),"")</f>
        <v>.44 S&amp;W 스페셜 탄환 (HP탄)</v>
      </c>
      <c r="I3242" s="1" t="str">
        <f t="shared" si="50"/>
        <v>.44 S&amp;W 스페셜 탄환 (HP탄)</v>
      </c>
    </row>
    <row r="3243" spans="1:9">
      <c r="A3243" s="1" t="s">
        <v>9186</v>
      </c>
      <c r="B3243" s="1" t="s">
        <v>32</v>
      </c>
      <c r="C3243" s="1" t="s">
        <v>9187</v>
      </c>
      <c r="E3243" s="1" t="s">
        <v>9188</v>
      </c>
      <c r="F3243" s="1" t="s">
        <v>33228</v>
      </c>
      <c r="G3243" s="1" t="str">
        <f>IFERROR(VLOOKUP(A3243,Merge_RKTM!$C$2:$D$4691,2,FALSE),"")</f>
        <v/>
      </c>
      <c r="H3243" s="1" t="str">
        <f>IFERROR(VLOOKUP(A3243,Merge_gall!$C$2:$D$6296,2,FALSE),"")</f>
        <v>.44 S&amp;W 스페셜 (일반탄) 500발 제작</v>
      </c>
      <c r="I3243" s="1" t="str">
        <f t="shared" si="50"/>
        <v>.44 S&amp;W 스페셜 (일반탄) 500발 제작</v>
      </c>
    </row>
    <row r="3244" spans="1:9">
      <c r="A3244" s="1" t="s">
        <v>9189</v>
      </c>
      <c r="B3244" s="1" t="s">
        <v>32</v>
      </c>
      <c r="C3244" s="1" t="s">
        <v>9190</v>
      </c>
      <c r="E3244" s="1" t="s">
        <v>9191</v>
      </c>
      <c r="F3244" s="1" t="s">
        <v>33227</v>
      </c>
      <c r="G3244" s="1" t="str">
        <f>IFERROR(VLOOKUP(A3244,Merge_RKTM!$C$2:$D$4691,2,FALSE),"")</f>
        <v/>
      </c>
      <c r="H3244" s="1" t="str">
        <f>IFERROR(VLOOKUP(A3244,Merge_gall!$C$2:$D$6296,2,FALSE),"")</f>
        <v>.44 S&amp;W 스페셜 (일반탄) 500발을 제작합니다.</v>
      </c>
      <c r="I3244" s="1" t="str">
        <f t="shared" si="50"/>
        <v>.44 S&amp;W 스페셜 (일반탄) 500발을 제작합니다.</v>
      </c>
    </row>
    <row r="3245" spans="1:9">
      <c r="A3245" s="1" t="s">
        <v>9192</v>
      </c>
      <c r="B3245" s="1" t="s">
        <v>32</v>
      </c>
      <c r="C3245" s="1" t="s">
        <v>9193</v>
      </c>
      <c r="E3245" s="1" t="s">
        <v>9194</v>
      </c>
      <c r="F3245" s="1" t="s">
        <v>33226</v>
      </c>
      <c r="G3245" s="1" t="str">
        <f>IFERROR(VLOOKUP(A3245,Merge_RKTM!$C$2:$D$4691,2,FALSE),"")</f>
        <v/>
      </c>
      <c r="H3245" s="1" t="str">
        <f>IFERROR(VLOOKUP(A3245,Merge_gall!$C$2:$D$6296,2,FALSE),"")</f>
        <v>.44 S&amp;W 스페셜 (일반탄) 제작 중.</v>
      </c>
      <c r="I3245" s="1" t="str">
        <f t="shared" si="50"/>
        <v>.44 S&amp;W 스페셜 (일반탄) 제작 중.</v>
      </c>
    </row>
    <row r="3246" spans="1:9">
      <c r="A3246" s="1" t="s">
        <v>9195</v>
      </c>
      <c r="B3246" s="1" t="s">
        <v>32</v>
      </c>
      <c r="C3246" s="1" t="s">
        <v>9196</v>
      </c>
      <c r="E3246" s="1" t="s">
        <v>9197</v>
      </c>
      <c r="F3246" s="1" t="s">
        <v>33225</v>
      </c>
      <c r="G3246" s="1" t="str">
        <f>IFERROR(VLOOKUP(A3246,Merge_RKTM!$C$2:$D$4691,2,FALSE),"")</f>
        <v/>
      </c>
      <c r="H3246" s="1" t="str">
        <f>IFERROR(VLOOKUP(A3246,Merge_gall!$C$2:$D$6296,2,FALSE),"")</f>
        <v>.44 S&amp;W 스페셜 (철갑탄) 500발 제작</v>
      </c>
      <c r="I3246" s="1" t="str">
        <f t="shared" si="50"/>
        <v>.44 S&amp;W 스페셜 (철갑탄) 500발 제작</v>
      </c>
    </row>
    <row r="3247" spans="1:9">
      <c r="A3247" s="1" t="s">
        <v>9198</v>
      </c>
      <c r="B3247" s="1" t="s">
        <v>32</v>
      </c>
      <c r="C3247" s="1" t="s">
        <v>9199</v>
      </c>
      <c r="E3247" s="1" t="s">
        <v>9200</v>
      </c>
      <c r="F3247" s="1" t="s">
        <v>33224</v>
      </c>
      <c r="G3247" s="1" t="str">
        <f>IFERROR(VLOOKUP(A3247,Merge_RKTM!$C$2:$D$4691,2,FALSE),"")</f>
        <v/>
      </c>
      <c r="H3247" s="1" t="str">
        <f>IFERROR(VLOOKUP(A3247,Merge_gall!$C$2:$D$6296,2,FALSE),"")</f>
        <v>.44 S&amp;W 스페셜 (철갑탄) 500발을 제작합니다.</v>
      </c>
      <c r="I3247" s="1" t="str">
        <f t="shared" si="50"/>
        <v>.44 S&amp;W 스페셜 (철갑탄) 500발을 제작합니다.</v>
      </c>
    </row>
    <row r="3248" spans="1:9">
      <c r="A3248" s="1" t="s">
        <v>9201</v>
      </c>
      <c r="B3248" s="1" t="s">
        <v>32</v>
      </c>
      <c r="C3248" s="1" t="s">
        <v>9202</v>
      </c>
      <c r="E3248" s="1" t="s">
        <v>9203</v>
      </c>
      <c r="F3248" s="1" t="s">
        <v>33223</v>
      </c>
      <c r="G3248" s="1" t="str">
        <f>IFERROR(VLOOKUP(A3248,Merge_RKTM!$C$2:$D$4691,2,FALSE),"")</f>
        <v/>
      </c>
      <c r="H3248" s="1" t="str">
        <f>IFERROR(VLOOKUP(A3248,Merge_gall!$C$2:$D$6296,2,FALSE),"")</f>
        <v>.44 S&amp;W 스페셜 (철갑탄) 제작 중.</v>
      </c>
      <c r="I3248" s="1" t="str">
        <f t="shared" si="50"/>
        <v>.44 S&amp;W 스페셜 (철갑탄) 제작 중.</v>
      </c>
    </row>
    <row r="3249" spans="1:9">
      <c r="A3249" s="1" t="s">
        <v>9204</v>
      </c>
      <c r="B3249" s="1" t="s">
        <v>32</v>
      </c>
      <c r="C3249" s="1" t="s">
        <v>9205</v>
      </c>
      <c r="E3249" s="1" t="s">
        <v>9206</v>
      </c>
      <c r="F3249" s="1" t="s">
        <v>33222</v>
      </c>
      <c r="G3249" s="1" t="str">
        <f>IFERROR(VLOOKUP(A3249,Merge_RKTM!$C$2:$D$4691,2,FALSE),"")</f>
        <v/>
      </c>
      <c r="H3249" s="1" t="str">
        <f>IFERROR(VLOOKUP(A3249,Merge_gall!$C$2:$D$6296,2,FALSE),"")</f>
        <v>.44 S&amp;W 스페셜 (HP탄) 500발 제작</v>
      </c>
      <c r="I3249" s="1" t="str">
        <f t="shared" si="50"/>
        <v>.44 S&amp;W 스페셜 (HP탄) 500발 제작</v>
      </c>
    </row>
    <row r="3250" spans="1:9">
      <c r="A3250" s="1" t="s">
        <v>9207</v>
      </c>
      <c r="B3250" s="1" t="s">
        <v>32</v>
      </c>
      <c r="C3250" s="1" t="s">
        <v>9208</v>
      </c>
      <c r="E3250" s="1" t="s">
        <v>9209</v>
      </c>
      <c r="F3250" s="1" t="s">
        <v>33221</v>
      </c>
      <c r="G3250" s="1" t="str">
        <f>IFERROR(VLOOKUP(A3250,Merge_RKTM!$C$2:$D$4691,2,FALSE),"")</f>
        <v/>
      </c>
      <c r="H3250" s="1" t="str">
        <f>IFERROR(VLOOKUP(A3250,Merge_gall!$C$2:$D$6296,2,FALSE),"")</f>
        <v>.44 S&amp;W 스페셜 (HP탄) 500발을 제작합니다.</v>
      </c>
      <c r="I3250" s="1" t="str">
        <f t="shared" si="50"/>
        <v>.44 S&amp;W 스페셜 (HP탄) 500발을 제작합니다.</v>
      </c>
    </row>
    <row r="3251" spans="1:9">
      <c r="A3251" s="1" t="s">
        <v>9210</v>
      </c>
      <c r="B3251" s="1" t="s">
        <v>32</v>
      </c>
      <c r="C3251" s="1" t="s">
        <v>9211</v>
      </c>
      <c r="E3251" s="1" t="s">
        <v>9212</v>
      </c>
      <c r="F3251" s="1" t="s">
        <v>33220</v>
      </c>
      <c r="G3251" s="1" t="str">
        <f>IFERROR(VLOOKUP(A3251,Merge_RKTM!$C$2:$D$4691,2,FALSE),"")</f>
        <v/>
      </c>
      <c r="H3251" s="1" t="str">
        <f>IFERROR(VLOOKUP(A3251,Merge_gall!$C$2:$D$6296,2,FALSE),"")</f>
        <v>.44 S&amp;W 스페셜 (HP탄) 제작 중.</v>
      </c>
      <c r="I3251" s="1" t="str">
        <f t="shared" si="50"/>
        <v>.44 S&amp;W 스페셜 (HP탄) 제작 중.</v>
      </c>
    </row>
    <row r="3252" spans="1:9">
      <c r="A3252" s="1" t="s">
        <v>9213</v>
      </c>
      <c r="B3252" s="1" t="s">
        <v>7</v>
      </c>
      <c r="C3252" s="1" t="s">
        <v>9214</v>
      </c>
      <c r="E3252" s="1" t="s">
        <v>9215</v>
      </c>
      <c r="F3252" s="1" t="s">
        <v>32717</v>
      </c>
      <c r="G3252" s="1" t="str">
        <f>IFERROR(VLOOKUP(A3252,Merge_RKTM!$C$2:$D$4691,2,FALSE),"")</f>
        <v>.454 카슬</v>
      </c>
      <c r="H3252" s="1" t="str">
        <f>IFERROR(VLOOKUP(A3252,Merge_gall!$C$2:$D$6296,2,FALSE),"")</f>
        <v>.454 카술</v>
      </c>
      <c r="I3252" s="1" t="str">
        <f t="shared" si="50"/>
        <v>.454 카술</v>
      </c>
    </row>
    <row r="3253" spans="1:9">
      <c r="A3253" s="1" t="s">
        <v>9216</v>
      </c>
      <c r="B3253" s="1" t="s">
        <v>11</v>
      </c>
      <c r="C3253" s="1" t="s">
        <v>9217</v>
      </c>
      <c r="E3253" s="1" t="s">
        <v>9215</v>
      </c>
      <c r="F3253" s="1" t="s">
        <v>32717</v>
      </c>
      <c r="G3253" s="1" t="str">
        <f>IFERROR(VLOOKUP(A3253,Merge_RKTM!$C$2:$D$4691,2,FALSE),"")</f>
        <v>.454 카슬</v>
      </c>
      <c r="H3253" s="1" t="str">
        <f>IFERROR(VLOOKUP(A3253,Merge_gall!$C$2:$D$6296,2,FALSE),"")</f>
        <v>.454 카술</v>
      </c>
      <c r="I3253" s="1" t="str">
        <f t="shared" si="50"/>
        <v>.454 카술</v>
      </c>
    </row>
    <row r="3254" spans="1:9">
      <c r="A3254" s="1" t="s">
        <v>9218</v>
      </c>
      <c r="B3254" s="1" t="s">
        <v>11</v>
      </c>
      <c r="C3254" s="1" t="s">
        <v>9219</v>
      </c>
      <c r="E3254" s="1" t="s">
        <v>9215</v>
      </c>
      <c r="F3254" s="1" t="s">
        <v>32717</v>
      </c>
      <c r="G3254" s="1" t="str">
        <f>IFERROR(VLOOKUP(A3254,Merge_RKTM!$C$2:$D$4691,2,FALSE),"")</f>
        <v/>
      </c>
      <c r="H3254" s="1" t="str">
        <f>IFERROR(VLOOKUP(A3254,Merge_gall!$C$2:$D$6296,2,FALSE),"")</f>
        <v>.454 카술</v>
      </c>
      <c r="I3254" s="1" t="str">
        <f t="shared" si="50"/>
        <v>.454 카술</v>
      </c>
    </row>
    <row r="3255" spans="1:9">
      <c r="A3255" s="1" t="s">
        <v>9220</v>
      </c>
      <c r="B3255" s="1" t="s">
        <v>13</v>
      </c>
      <c r="C3255" s="1" t="s">
        <v>9221</v>
      </c>
      <c r="E3255" s="1" t="s">
        <v>9222</v>
      </c>
      <c r="F3255" s="1" t="s">
        <v>27906</v>
      </c>
      <c r="G3255" s="1" t="str">
        <f>IFERROR(VLOOKUP(A3255,Merge_RKTM!$C$2:$D$4691,2,FALSE),"")</f>
        <v/>
      </c>
      <c r="H3255" s="1" t="str">
        <f>IFERROR(VLOOKUP(A3255,Merge_gall!$C$2:$D$6296,2,FALSE),"")</f>
        <v>좀 더 길어지고 보강된 .45 콜트 탄약으로 매우 강력합니다.</v>
      </c>
      <c r="I3255" s="1" t="str">
        <f t="shared" si="50"/>
        <v>좀 더 길어지고 보강된 .45 콜트 탄약으로 매우 강력합니다.</v>
      </c>
    </row>
    <row r="3256" spans="1:9">
      <c r="A3256" s="1" t="s">
        <v>9223</v>
      </c>
      <c r="B3256" s="1" t="s">
        <v>13</v>
      </c>
      <c r="C3256" s="1" t="s">
        <v>9224</v>
      </c>
      <c r="E3256" s="1" t="s">
        <v>9225</v>
      </c>
      <c r="F3256" s="1" t="s">
        <v>32384</v>
      </c>
      <c r="G3256" s="1" t="str">
        <f>IFERROR(VLOOKUP(A3256,Merge_RKTM!$C$2:$D$4691,2,FALSE),"")</f>
        <v/>
      </c>
      <c r="H3256" s="1" t="str">
        <f>IFERROR(VLOOKUP(A3256,Merge_gall!$C$2:$D$6296,2,FALSE),"")</f>
        <v>.454 카술 (일반탄)</v>
      </c>
      <c r="I3256" s="1" t="str">
        <f t="shared" si="50"/>
        <v>.454 카술 (일반탄)</v>
      </c>
    </row>
    <row r="3257" spans="1:9">
      <c r="A3257" s="1" t="s">
        <v>9226</v>
      </c>
      <c r="B3257" s="1" t="s">
        <v>13</v>
      </c>
      <c r="C3257" s="1" t="s">
        <v>9227</v>
      </c>
      <c r="E3257" s="1" t="s">
        <v>9222</v>
      </c>
      <c r="F3257" s="1" t="s">
        <v>27906</v>
      </c>
      <c r="G3257" s="1" t="str">
        <f>IFERROR(VLOOKUP(A3257,Merge_RKTM!$C$2:$D$4691,2,FALSE),"")</f>
        <v/>
      </c>
      <c r="H3257" s="1" t="str">
        <f>IFERROR(VLOOKUP(A3257,Merge_gall!$C$2:$D$6296,2,FALSE),"")</f>
        <v>좀 더 길어지고 보강된 .45 콜트 탄약으로 매우 강력합니다.</v>
      </c>
      <c r="I3257" s="1" t="str">
        <f t="shared" si="50"/>
        <v>좀 더 길어지고 보강된 .45 콜트 탄약으로 매우 강력합니다.</v>
      </c>
    </row>
    <row r="3258" spans="1:9">
      <c r="A3258" s="1" t="s">
        <v>9228</v>
      </c>
      <c r="B3258" s="1" t="s">
        <v>13</v>
      </c>
      <c r="C3258" s="1" t="s">
        <v>9229</v>
      </c>
      <c r="E3258" s="1" t="s">
        <v>9230</v>
      </c>
      <c r="F3258" s="1" t="s">
        <v>32383</v>
      </c>
      <c r="G3258" s="1" t="str">
        <f>IFERROR(VLOOKUP(A3258,Merge_RKTM!$C$2:$D$4691,2,FALSE),"")</f>
        <v/>
      </c>
      <c r="H3258" s="1" t="str">
        <f>IFERROR(VLOOKUP(A3258,Merge_gall!$C$2:$D$6296,2,FALSE),"")</f>
        <v>.454 카술 (철갑탄)</v>
      </c>
      <c r="I3258" s="1" t="str">
        <f t="shared" si="50"/>
        <v>.454 카술 (철갑탄)</v>
      </c>
    </row>
    <row r="3259" spans="1:9">
      <c r="A3259" s="1" t="s">
        <v>9231</v>
      </c>
      <c r="B3259" s="1" t="s">
        <v>13</v>
      </c>
      <c r="C3259" s="1" t="s">
        <v>9232</v>
      </c>
      <c r="E3259" s="1" t="s">
        <v>9222</v>
      </c>
      <c r="F3259" s="1" t="s">
        <v>27906</v>
      </c>
      <c r="G3259" s="1" t="str">
        <f>IFERROR(VLOOKUP(A3259,Merge_RKTM!$C$2:$D$4691,2,FALSE),"")</f>
        <v/>
      </c>
      <c r="H3259" s="1" t="str">
        <f>IFERROR(VLOOKUP(A3259,Merge_gall!$C$2:$D$6296,2,FALSE),"")</f>
        <v>좀 더 길어지고 보강된 .45 콜트 탄약으로 매우 강력합니다.</v>
      </c>
      <c r="I3259" s="1" t="str">
        <f t="shared" si="50"/>
        <v>좀 더 길어지고 보강된 .45 콜트 탄약으로 매우 강력합니다.</v>
      </c>
    </row>
    <row r="3260" spans="1:9">
      <c r="A3260" s="1" t="s">
        <v>9233</v>
      </c>
      <c r="B3260" s="1" t="s">
        <v>13</v>
      </c>
      <c r="C3260" s="1" t="s">
        <v>9234</v>
      </c>
      <c r="E3260" s="1" t="s">
        <v>9235</v>
      </c>
      <c r="F3260" s="1" t="s">
        <v>32382</v>
      </c>
      <c r="G3260" s="1" t="str">
        <f>IFERROR(VLOOKUP(A3260,Merge_RKTM!$C$2:$D$4691,2,FALSE),"")</f>
        <v/>
      </c>
      <c r="H3260" s="1" t="str">
        <f>IFERROR(VLOOKUP(A3260,Merge_gall!$C$2:$D$6296,2,FALSE),"")</f>
        <v>.454 카술 (HP탄)</v>
      </c>
      <c r="I3260" s="1" t="str">
        <f t="shared" si="50"/>
        <v>.454 카술 (HP탄)</v>
      </c>
    </row>
    <row r="3261" spans="1:9">
      <c r="A3261" s="1" t="s">
        <v>9236</v>
      </c>
      <c r="B3261" s="1" t="s">
        <v>25</v>
      </c>
      <c r="C3261" s="1" t="s">
        <v>9237</v>
      </c>
      <c r="E3261" s="1" t="s">
        <v>9238</v>
      </c>
      <c r="F3261" s="1" t="s">
        <v>32381</v>
      </c>
      <c r="G3261" s="1" t="str">
        <f>IFERROR(VLOOKUP(A3261,Merge_RKTM!$C$2:$D$4691,2,FALSE),"")</f>
        <v>.454 카슬 탄환 (일반탄)</v>
      </c>
      <c r="H3261" s="1" t="str">
        <f>IFERROR(VLOOKUP(A3261,Merge_gall!$C$2:$D$6296,2,FALSE),"")</f>
        <v>.454 카술 탄환 (일반탄)</v>
      </c>
      <c r="I3261" s="1" t="str">
        <f t="shared" si="50"/>
        <v>.454 카술 탄환 (일반탄)</v>
      </c>
    </row>
    <row r="3262" spans="1:9">
      <c r="A3262" s="1" t="s">
        <v>9239</v>
      </c>
      <c r="B3262" s="1" t="s">
        <v>25</v>
      </c>
      <c r="C3262" s="1" t="s">
        <v>9240</v>
      </c>
      <c r="E3262" s="1" t="s">
        <v>9241</v>
      </c>
      <c r="F3262" s="1" t="s">
        <v>32380</v>
      </c>
      <c r="G3262" s="1" t="str">
        <f>IFERROR(VLOOKUP(A3262,Merge_RKTM!$C$2:$D$4691,2,FALSE),"")</f>
        <v>.454 카슬 탄환 (철갑탄)</v>
      </c>
      <c r="H3262" s="1" t="str">
        <f>IFERROR(VLOOKUP(A3262,Merge_gall!$C$2:$D$6296,2,FALSE),"")</f>
        <v>.454 카술 탄환 (철갑탄)</v>
      </c>
      <c r="I3262" s="1" t="str">
        <f t="shared" si="50"/>
        <v>.454 카술 탄환 (철갑탄)</v>
      </c>
    </row>
    <row r="3263" spans="1:9">
      <c r="A3263" s="1" t="s">
        <v>9242</v>
      </c>
      <c r="B3263" s="1" t="s">
        <v>25</v>
      </c>
      <c r="C3263" s="1" t="s">
        <v>9243</v>
      </c>
      <c r="E3263" s="1" t="s">
        <v>9244</v>
      </c>
      <c r="F3263" s="1" t="s">
        <v>32379</v>
      </c>
      <c r="G3263" s="1" t="str">
        <f>IFERROR(VLOOKUP(A3263,Merge_RKTM!$C$2:$D$4691,2,FALSE),"")</f>
        <v>.454 카슬 탄환 (HP탄)</v>
      </c>
      <c r="H3263" s="1" t="str">
        <f>IFERROR(VLOOKUP(A3263,Merge_gall!$C$2:$D$6296,2,FALSE),"")</f>
        <v>.454 카술 탄환 (HP탄)</v>
      </c>
      <c r="I3263" s="1" t="str">
        <f t="shared" si="50"/>
        <v>.454 카술 탄환 (HP탄)</v>
      </c>
    </row>
    <row r="3264" spans="1:9">
      <c r="A3264" s="1" t="s">
        <v>9245</v>
      </c>
      <c r="B3264" s="1" t="s">
        <v>32</v>
      </c>
      <c r="C3264" s="1" t="s">
        <v>9246</v>
      </c>
      <c r="E3264" s="1" t="s">
        <v>9247</v>
      </c>
      <c r="F3264" s="1" t="s">
        <v>33219</v>
      </c>
      <c r="G3264" s="1" t="str">
        <f>IFERROR(VLOOKUP(A3264,Merge_RKTM!$C$2:$D$4691,2,FALSE),"")</f>
        <v>.454 카슬 (일반탄) 500발 제작</v>
      </c>
      <c r="H3264" s="1" t="str">
        <f>IFERROR(VLOOKUP(A3264,Merge_gall!$C$2:$D$6296,2,FALSE),"")</f>
        <v>.454 카술 (일반탄) 500발 제작</v>
      </c>
      <c r="I3264" s="1" t="str">
        <f t="shared" si="50"/>
        <v>.454 카술 (일반탄) 500발 제작</v>
      </c>
    </row>
    <row r="3265" spans="1:9">
      <c r="A3265" s="1" t="s">
        <v>9248</v>
      </c>
      <c r="B3265" s="1" t="s">
        <v>32</v>
      </c>
      <c r="C3265" s="1" t="s">
        <v>9249</v>
      </c>
      <c r="E3265" s="1" t="s">
        <v>9250</v>
      </c>
      <c r="F3265" s="1" t="s">
        <v>33218</v>
      </c>
      <c r="G3265" s="1" t="str">
        <f>IFERROR(VLOOKUP(A3265,Merge_RKTM!$C$2:$D$4691,2,FALSE),"")</f>
        <v>.454 카슬 (일반탄) 500발을 제작합니다.</v>
      </c>
      <c r="H3265" s="1" t="str">
        <f>IFERROR(VLOOKUP(A3265,Merge_gall!$C$2:$D$6296,2,FALSE),"")</f>
        <v>.454 카술 (일반탄) 500발을 제작합니다.</v>
      </c>
      <c r="I3265" s="1" t="str">
        <f t="shared" si="50"/>
        <v>.454 카술 (일반탄) 500발을 제작합니다.</v>
      </c>
    </row>
    <row r="3266" spans="1:9">
      <c r="A3266" s="1" t="s">
        <v>9251</v>
      </c>
      <c r="B3266" s="1" t="s">
        <v>32</v>
      </c>
      <c r="C3266" s="1" t="s">
        <v>9252</v>
      </c>
      <c r="E3266" s="1" t="s">
        <v>9253</v>
      </c>
      <c r="F3266" s="1" t="s">
        <v>33217</v>
      </c>
      <c r="G3266" s="1" t="str">
        <f>IFERROR(VLOOKUP(A3266,Merge_RKTM!$C$2:$D$4691,2,FALSE),"")</f>
        <v>.454 카슬 (일반탄) 제작 중.</v>
      </c>
      <c r="H3266" s="1" t="str">
        <f>IFERROR(VLOOKUP(A3266,Merge_gall!$C$2:$D$6296,2,FALSE),"")</f>
        <v>.454 카술 (일반탄) 제작 중.</v>
      </c>
      <c r="I3266" s="1" t="str">
        <f t="shared" si="50"/>
        <v>.454 카술 (일반탄) 제작 중.</v>
      </c>
    </row>
    <row r="3267" spans="1:9">
      <c r="A3267" s="1" t="s">
        <v>9254</v>
      </c>
      <c r="B3267" s="1" t="s">
        <v>32</v>
      </c>
      <c r="C3267" s="1" t="s">
        <v>9255</v>
      </c>
      <c r="E3267" s="1" t="s">
        <v>9256</v>
      </c>
      <c r="F3267" s="1" t="s">
        <v>33216</v>
      </c>
      <c r="G3267" s="1" t="str">
        <f>IFERROR(VLOOKUP(A3267,Merge_RKTM!$C$2:$D$4691,2,FALSE),"")</f>
        <v>.454 카슬 (철갑탄) 500발 제작</v>
      </c>
      <c r="H3267" s="1" t="str">
        <f>IFERROR(VLOOKUP(A3267,Merge_gall!$C$2:$D$6296,2,FALSE),"")</f>
        <v>.454 카술 (철갑탄) 500발 제작</v>
      </c>
      <c r="I3267" s="1" t="str">
        <f t="shared" ref="I3267:I3330" si="51">IF(H3267="",G3267,H3267)</f>
        <v>.454 카술 (철갑탄) 500발 제작</v>
      </c>
    </row>
    <row r="3268" spans="1:9">
      <c r="A3268" s="1" t="s">
        <v>9257</v>
      </c>
      <c r="B3268" s="1" t="s">
        <v>32</v>
      </c>
      <c r="C3268" s="1" t="s">
        <v>9258</v>
      </c>
      <c r="E3268" s="1" t="s">
        <v>9259</v>
      </c>
      <c r="F3268" s="1" t="s">
        <v>33215</v>
      </c>
      <c r="G3268" s="1" t="str">
        <f>IFERROR(VLOOKUP(A3268,Merge_RKTM!$C$2:$D$4691,2,FALSE),"")</f>
        <v>.454 카슬 (철갑탄) 500발을 제작합니다.</v>
      </c>
      <c r="H3268" s="1" t="str">
        <f>IFERROR(VLOOKUP(A3268,Merge_gall!$C$2:$D$6296,2,FALSE),"")</f>
        <v>.454 카술 (철갑탄) 500발을 제작합니다.</v>
      </c>
      <c r="I3268" s="1" t="str">
        <f t="shared" si="51"/>
        <v>.454 카술 (철갑탄) 500발을 제작합니다.</v>
      </c>
    </row>
    <row r="3269" spans="1:9">
      <c r="A3269" s="1" t="s">
        <v>9260</v>
      </c>
      <c r="B3269" s="1" t="s">
        <v>32</v>
      </c>
      <c r="C3269" s="1" t="s">
        <v>9261</v>
      </c>
      <c r="E3269" s="1" t="s">
        <v>9262</v>
      </c>
      <c r="F3269" s="1" t="s">
        <v>33214</v>
      </c>
      <c r="G3269" s="1" t="str">
        <f>IFERROR(VLOOKUP(A3269,Merge_RKTM!$C$2:$D$4691,2,FALSE),"")</f>
        <v>.454 카슬 (철갑탄) 제작 중.</v>
      </c>
      <c r="H3269" s="1" t="str">
        <f>IFERROR(VLOOKUP(A3269,Merge_gall!$C$2:$D$6296,2,FALSE),"")</f>
        <v>.454 카술 (철갑탄) 제작 중.</v>
      </c>
      <c r="I3269" s="1" t="str">
        <f t="shared" si="51"/>
        <v>.454 카술 (철갑탄) 제작 중.</v>
      </c>
    </row>
    <row r="3270" spans="1:9">
      <c r="A3270" s="1" t="s">
        <v>9263</v>
      </c>
      <c r="B3270" s="1" t="s">
        <v>32</v>
      </c>
      <c r="C3270" s="1" t="s">
        <v>9264</v>
      </c>
      <c r="E3270" s="1" t="s">
        <v>9265</v>
      </c>
      <c r="F3270" s="1" t="s">
        <v>33213</v>
      </c>
      <c r="G3270" s="1" t="str">
        <f>IFERROR(VLOOKUP(A3270,Merge_RKTM!$C$2:$D$4691,2,FALSE),"")</f>
        <v>.454 카슬 (HP탄) 500발 제작</v>
      </c>
      <c r="H3270" s="1" t="str">
        <f>IFERROR(VLOOKUP(A3270,Merge_gall!$C$2:$D$6296,2,FALSE),"")</f>
        <v>.454 카술 (HP탄) 500발 제작</v>
      </c>
      <c r="I3270" s="1" t="str">
        <f t="shared" si="51"/>
        <v>.454 카술 (HP탄) 500발 제작</v>
      </c>
    </row>
    <row r="3271" spans="1:9">
      <c r="A3271" s="1" t="s">
        <v>9266</v>
      </c>
      <c r="B3271" s="1" t="s">
        <v>32</v>
      </c>
      <c r="C3271" s="1" t="s">
        <v>9267</v>
      </c>
      <c r="E3271" s="1" t="s">
        <v>9268</v>
      </c>
      <c r="F3271" s="1" t="s">
        <v>33212</v>
      </c>
      <c r="G3271" s="1" t="str">
        <f>IFERROR(VLOOKUP(A3271,Merge_RKTM!$C$2:$D$4691,2,FALSE),"")</f>
        <v>.454 카슬 (HP탄) 500발을 제작합니다.</v>
      </c>
      <c r="H3271" s="1" t="str">
        <f>IFERROR(VLOOKUP(A3271,Merge_gall!$C$2:$D$6296,2,FALSE),"")</f>
        <v>.454 카술 (HP탄) 500발을 제작합니다.</v>
      </c>
      <c r="I3271" s="1" t="str">
        <f t="shared" si="51"/>
        <v>.454 카술 (HP탄) 500발을 제작합니다.</v>
      </c>
    </row>
    <row r="3272" spans="1:9">
      <c r="A3272" s="1" t="s">
        <v>9269</v>
      </c>
      <c r="B3272" s="1" t="s">
        <v>32</v>
      </c>
      <c r="C3272" s="1" t="s">
        <v>9270</v>
      </c>
      <c r="E3272" s="1" t="s">
        <v>9271</v>
      </c>
      <c r="F3272" s="1" t="s">
        <v>33211</v>
      </c>
      <c r="G3272" s="1" t="str">
        <f>IFERROR(VLOOKUP(A3272,Merge_RKTM!$C$2:$D$4691,2,FALSE),"")</f>
        <v>.454 카슬 (HP탄) 제작 중.</v>
      </c>
      <c r="H3272" s="1" t="str">
        <f>IFERROR(VLOOKUP(A3272,Merge_gall!$C$2:$D$6296,2,FALSE),"")</f>
        <v>.454 카술 (HP탄) 제작 중.</v>
      </c>
      <c r="I3272" s="1" t="str">
        <f t="shared" si="51"/>
        <v>.454 카술 (HP탄) 제작 중.</v>
      </c>
    </row>
    <row r="3273" spans="1:9">
      <c r="A3273" s="1" t="s">
        <v>9272</v>
      </c>
      <c r="B3273" s="1" t="s">
        <v>7</v>
      </c>
      <c r="C3273" s="1" t="s">
        <v>9273</v>
      </c>
      <c r="E3273" s="1" t="s">
        <v>9274</v>
      </c>
      <c r="F3273" s="1" t="s">
        <v>29118</v>
      </c>
      <c r="G3273" s="1" t="str">
        <f>IFERROR(VLOOKUP(A3273,Merge_RKTM!$C$2:$D$4691,2,FALSE),"")</f>
        <v>.455 웨블리</v>
      </c>
      <c r="H3273" s="1" t="str">
        <f>IFERROR(VLOOKUP(A3273,Merge_gall!$C$2:$D$6296,2,FALSE),"")</f>
        <v>.455 웨블리</v>
      </c>
      <c r="I3273" s="1" t="str">
        <f t="shared" si="51"/>
        <v>.455 웨블리</v>
      </c>
    </row>
    <row r="3274" spans="1:9">
      <c r="A3274" s="1" t="s">
        <v>9275</v>
      </c>
      <c r="B3274" s="1" t="s">
        <v>11</v>
      </c>
      <c r="C3274" s="1" t="s">
        <v>9276</v>
      </c>
      <c r="E3274" s="1" t="s">
        <v>9274</v>
      </c>
      <c r="F3274" s="1" t="s">
        <v>29118</v>
      </c>
      <c r="G3274" s="1" t="str">
        <f>IFERROR(VLOOKUP(A3274,Merge_RKTM!$C$2:$D$4691,2,FALSE),"")</f>
        <v>.455 웨블리</v>
      </c>
      <c r="H3274" s="1" t="str">
        <f>IFERROR(VLOOKUP(A3274,Merge_gall!$C$2:$D$6296,2,FALSE),"")</f>
        <v>.455 웨블리</v>
      </c>
      <c r="I3274" s="1" t="str">
        <f t="shared" si="51"/>
        <v>.455 웨블리</v>
      </c>
    </row>
    <row r="3275" spans="1:9">
      <c r="A3275" s="1" t="s">
        <v>9277</v>
      </c>
      <c r="B3275" s="1" t="s">
        <v>13</v>
      </c>
      <c r="C3275" s="1" t="s">
        <v>9278</v>
      </c>
      <c r="E3275" s="1" t="s">
        <v>9279</v>
      </c>
      <c r="F3275" s="1" t="s">
        <v>27893</v>
      </c>
      <c r="G3275" s="1" t="str">
        <f>IFERROR(VLOOKUP(A3275,Merge_RKTM!$C$2:$D$4691,2,FALSE),"")</f>
        <v/>
      </c>
      <c r="H3275" s="1" t="str">
        <f>IFERROR(VLOOKUP(A3275,Merge_gall!$C$2:$D$6296,2,FALSE),"")</f>
        <v>중절식 리볼버에 가장 일반적으로 사용되는 저속 탄약</v>
      </c>
      <c r="I3275" s="1" t="str">
        <f t="shared" si="51"/>
        <v>중절식 리볼버에 가장 일반적으로 사용되는 저속 탄약</v>
      </c>
    </row>
    <row r="3276" spans="1:9">
      <c r="A3276" s="1" t="s">
        <v>9280</v>
      </c>
      <c r="B3276" s="1" t="s">
        <v>13</v>
      </c>
      <c r="C3276" s="1" t="s">
        <v>9281</v>
      </c>
      <c r="E3276" s="1" t="s">
        <v>9282</v>
      </c>
      <c r="F3276" s="1" t="s">
        <v>27898</v>
      </c>
      <c r="G3276" s="1" t="str">
        <f>IFERROR(VLOOKUP(A3276,Merge_RKTM!$C$2:$D$4691,2,FALSE),"")</f>
        <v/>
      </c>
      <c r="H3276" s="1" t="str">
        <f>IFERROR(VLOOKUP(A3276,Merge_gall!$C$2:$D$6296,2,FALSE),"")</f>
        <v>.455 웨블리 (일반탄)</v>
      </c>
      <c r="I3276" s="1" t="str">
        <f t="shared" si="51"/>
        <v>.455 웨블리 (일반탄)</v>
      </c>
    </row>
    <row r="3277" spans="1:9">
      <c r="A3277" s="1" t="s">
        <v>9283</v>
      </c>
      <c r="B3277" s="1" t="s">
        <v>13</v>
      </c>
      <c r="C3277" s="1" t="s">
        <v>9284</v>
      </c>
      <c r="E3277" s="1" t="s">
        <v>9279</v>
      </c>
      <c r="F3277" s="1" t="s">
        <v>27893</v>
      </c>
      <c r="G3277" s="1" t="str">
        <f>IFERROR(VLOOKUP(A3277,Merge_RKTM!$C$2:$D$4691,2,FALSE),"")</f>
        <v/>
      </c>
      <c r="H3277" s="1" t="str">
        <f>IFERROR(VLOOKUP(A3277,Merge_gall!$C$2:$D$6296,2,FALSE),"")</f>
        <v>중절식 리볼버에 가장 일반적으로 사용되는 저속 탄약</v>
      </c>
      <c r="I3277" s="1" t="str">
        <f t="shared" si="51"/>
        <v>중절식 리볼버에 가장 일반적으로 사용되는 저속 탄약</v>
      </c>
    </row>
    <row r="3278" spans="1:9">
      <c r="A3278" s="1" t="s">
        <v>9285</v>
      </c>
      <c r="B3278" s="1" t="s">
        <v>13</v>
      </c>
      <c r="C3278" s="1" t="s">
        <v>9286</v>
      </c>
      <c r="E3278" s="1" t="s">
        <v>9287</v>
      </c>
      <c r="F3278" s="1" t="s">
        <v>27895</v>
      </c>
      <c r="G3278" s="1" t="str">
        <f>IFERROR(VLOOKUP(A3278,Merge_RKTM!$C$2:$D$4691,2,FALSE),"")</f>
        <v/>
      </c>
      <c r="H3278" s="1" t="str">
        <f>IFERROR(VLOOKUP(A3278,Merge_gall!$C$2:$D$6296,2,FALSE),"")</f>
        <v>.455 웨블리 (철갑탄)</v>
      </c>
      <c r="I3278" s="1" t="str">
        <f t="shared" si="51"/>
        <v>.455 웨블리 (철갑탄)</v>
      </c>
    </row>
    <row r="3279" spans="1:9">
      <c r="A3279" s="1" t="s">
        <v>9288</v>
      </c>
      <c r="B3279" s="1" t="s">
        <v>13</v>
      </c>
      <c r="C3279" s="1" t="s">
        <v>9289</v>
      </c>
      <c r="E3279" s="1" t="s">
        <v>9279</v>
      </c>
      <c r="F3279" s="1" t="s">
        <v>27893</v>
      </c>
      <c r="G3279" s="1" t="str">
        <f>IFERROR(VLOOKUP(A3279,Merge_RKTM!$C$2:$D$4691,2,FALSE),"")</f>
        <v/>
      </c>
      <c r="H3279" s="1" t="str">
        <f>IFERROR(VLOOKUP(A3279,Merge_gall!$C$2:$D$6296,2,FALSE),"")</f>
        <v>중절식 리볼버에 가장 일반적으로 사용되는 저속 탄약</v>
      </c>
      <c r="I3279" s="1" t="str">
        <f t="shared" si="51"/>
        <v>중절식 리볼버에 가장 일반적으로 사용되는 저속 탄약</v>
      </c>
    </row>
    <row r="3280" spans="1:9">
      <c r="A3280" s="1" t="s">
        <v>9290</v>
      </c>
      <c r="B3280" s="1" t="s">
        <v>13</v>
      </c>
      <c r="C3280" s="1" t="s">
        <v>9291</v>
      </c>
      <c r="E3280" s="1" t="s">
        <v>9292</v>
      </c>
      <c r="F3280" s="1" t="s">
        <v>27891</v>
      </c>
      <c r="G3280" s="1" t="str">
        <f>IFERROR(VLOOKUP(A3280,Merge_RKTM!$C$2:$D$4691,2,FALSE),"")</f>
        <v/>
      </c>
      <c r="H3280" s="1" t="str">
        <f>IFERROR(VLOOKUP(A3280,Merge_gall!$C$2:$D$6296,2,FALSE),"")</f>
        <v>.455 웨블리 (HP탄)</v>
      </c>
      <c r="I3280" s="1" t="str">
        <f t="shared" si="51"/>
        <v>.455 웨블리 (HP탄)</v>
      </c>
    </row>
    <row r="3281" spans="1:9">
      <c r="A3281" s="1" t="s">
        <v>9293</v>
      </c>
      <c r="B3281" s="1" t="s">
        <v>25</v>
      </c>
      <c r="C3281" s="1" t="s">
        <v>9294</v>
      </c>
      <c r="E3281" s="1" t="s">
        <v>9295</v>
      </c>
      <c r="F3281" s="1" t="s">
        <v>27890</v>
      </c>
      <c r="G3281" s="1" t="str">
        <f>IFERROR(VLOOKUP(A3281,Merge_RKTM!$C$2:$D$4691,2,FALSE),"")</f>
        <v>.455 웨블리 탄환 (일반탄)</v>
      </c>
      <c r="H3281" s="1" t="str">
        <f>IFERROR(VLOOKUP(A3281,Merge_gall!$C$2:$D$6296,2,FALSE),"")</f>
        <v>.455 웨블리 탄환 (일반탄)</v>
      </c>
      <c r="I3281" s="1" t="str">
        <f t="shared" si="51"/>
        <v>.455 웨블리 탄환 (일반탄)</v>
      </c>
    </row>
    <row r="3282" spans="1:9">
      <c r="A3282" s="1" t="s">
        <v>9296</v>
      </c>
      <c r="B3282" s="1" t="s">
        <v>25</v>
      </c>
      <c r="C3282" s="1" t="s">
        <v>9297</v>
      </c>
      <c r="E3282" s="1" t="s">
        <v>9298</v>
      </c>
      <c r="F3282" s="1" t="s">
        <v>27889</v>
      </c>
      <c r="G3282" s="1" t="str">
        <f>IFERROR(VLOOKUP(A3282,Merge_RKTM!$C$2:$D$4691,2,FALSE),"")</f>
        <v>.455 웨블리 탄환 (철갑탄)</v>
      </c>
      <c r="H3282" s="1" t="str">
        <f>IFERROR(VLOOKUP(A3282,Merge_gall!$C$2:$D$6296,2,FALSE),"")</f>
        <v>.455 웨블리 탄환 (철갑탄)</v>
      </c>
      <c r="I3282" s="1" t="str">
        <f t="shared" si="51"/>
        <v>.455 웨블리 탄환 (철갑탄)</v>
      </c>
    </row>
    <row r="3283" spans="1:9">
      <c r="A3283" s="1" t="s">
        <v>9299</v>
      </c>
      <c r="B3283" s="1" t="s">
        <v>25</v>
      </c>
      <c r="C3283" s="1" t="s">
        <v>9300</v>
      </c>
      <c r="E3283" s="1" t="s">
        <v>9301</v>
      </c>
      <c r="F3283" s="1" t="s">
        <v>27888</v>
      </c>
      <c r="G3283" s="1" t="str">
        <f>IFERROR(VLOOKUP(A3283,Merge_RKTM!$C$2:$D$4691,2,FALSE),"")</f>
        <v>.455 웨블리 탄환 (HP탄)</v>
      </c>
      <c r="H3283" s="1" t="str">
        <f>IFERROR(VLOOKUP(A3283,Merge_gall!$C$2:$D$6296,2,FALSE),"")</f>
        <v>.455 웨블리 탄환 (HP탄)</v>
      </c>
      <c r="I3283" s="1" t="str">
        <f t="shared" si="51"/>
        <v>.455 웨블리 탄환 (HP탄)</v>
      </c>
    </row>
    <row r="3284" spans="1:9">
      <c r="A3284" s="1" t="s">
        <v>9302</v>
      </c>
      <c r="B3284" s="1" t="s">
        <v>32</v>
      </c>
      <c r="C3284" s="1" t="s">
        <v>9303</v>
      </c>
      <c r="E3284" s="1" t="s">
        <v>9304</v>
      </c>
      <c r="F3284" s="1" t="s">
        <v>30154</v>
      </c>
      <c r="G3284" s="1" t="str">
        <f>IFERROR(VLOOKUP(A3284,Merge_RKTM!$C$2:$D$4691,2,FALSE),"")</f>
        <v>.455 웨블리 (일반탄) 500발 제작</v>
      </c>
      <c r="H3284" s="1" t="str">
        <f>IFERROR(VLOOKUP(A3284,Merge_gall!$C$2:$D$6296,2,FALSE),"")</f>
        <v>.455 웨블리 (일반탄) 500발 제작</v>
      </c>
      <c r="I3284" s="1" t="str">
        <f t="shared" si="51"/>
        <v>.455 웨블리 (일반탄) 500발 제작</v>
      </c>
    </row>
    <row r="3285" spans="1:9">
      <c r="A3285" s="1" t="s">
        <v>9305</v>
      </c>
      <c r="B3285" s="1" t="s">
        <v>32</v>
      </c>
      <c r="C3285" s="1" t="s">
        <v>9306</v>
      </c>
      <c r="E3285" s="1" t="s">
        <v>9307</v>
      </c>
      <c r="F3285" s="1" t="s">
        <v>30153</v>
      </c>
      <c r="G3285" s="1" t="str">
        <f>IFERROR(VLOOKUP(A3285,Merge_RKTM!$C$2:$D$4691,2,FALSE),"")</f>
        <v>.455 웨블리 (일반탄) 500발을 제작합니다.</v>
      </c>
      <c r="H3285" s="1" t="str">
        <f>IFERROR(VLOOKUP(A3285,Merge_gall!$C$2:$D$6296,2,FALSE),"")</f>
        <v>.455 웨블리 (일반탄) 500발을 제작합니다.</v>
      </c>
      <c r="I3285" s="1" t="str">
        <f t="shared" si="51"/>
        <v>.455 웨블리 (일반탄) 500발을 제작합니다.</v>
      </c>
    </row>
    <row r="3286" spans="1:9">
      <c r="A3286" s="1" t="s">
        <v>9308</v>
      </c>
      <c r="B3286" s="1" t="s">
        <v>32</v>
      </c>
      <c r="C3286" s="1" t="s">
        <v>9309</v>
      </c>
      <c r="E3286" s="1" t="s">
        <v>9310</v>
      </c>
      <c r="F3286" s="1" t="s">
        <v>30152</v>
      </c>
      <c r="G3286" s="1" t="str">
        <f>IFERROR(VLOOKUP(A3286,Merge_RKTM!$C$2:$D$4691,2,FALSE),"")</f>
        <v>.455 웨블리 (일반탄) 제작 중.</v>
      </c>
      <c r="H3286" s="1" t="str">
        <f>IFERROR(VLOOKUP(A3286,Merge_gall!$C$2:$D$6296,2,FALSE),"")</f>
        <v>.455 웨블리 (일반탄) 제작 중.</v>
      </c>
      <c r="I3286" s="1" t="str">
        <f t="shared" si="51"/>
        <v>.455 웨블리 (일반탄) 제작 중.</v>
      </c>
    </row>
    <row r="3287" spans="1:9">
      <c r="A3287" s="1" t="s">
        <v>9311</v>
      </c>
      <c r="B3287" s="1" t="s">
        <v>32</v>
      </c>
      <c r="C3287" s="1" t="s">
        <v>9312</v>
      </c>
      <c r="E3287" s="1" t="s">
        <v>9313</v>
      </c>
      <c r="F3287" s="1" t="s">
        <v>30151</v>
      </c>
      <c r="G3287" s="1" t="str">
        <f>IFERROR(VLOOKUP(A3287,Merge_RKTM!$C$2:$D$4691,2,FALSE),"")</f>
        <v>.455 웨블리 (철갑탄) 500발 제작</v>
      </c>
      <c r="H3287" s="1" t="str">
        <f>IFERROR(VLOOKUP(A3287,Merge_gall!$C$2:$D$6296,2,FALSE),"")</f>
        <v>.455 웨블리 (철갑탄) 500발 제작</v>
      </c>
      <c r="I3287" s="1" t="str">
        <f t="shared" si="51"/>
        <v>.455 웨블리 (철갑탄) 500발 제작</v>
      </c>
    </row>
    <row r="3288" spans="1:9">
      <c r="A3288" s="1" t="s">
        <v>9314</v>
      </c>
      <c r="B3288" s="1" t="s">
        <v>32</v>
      </c>
      <c r="C3288" s="1" t="s">
        <v>9315</v>
      </c>
      <c r="E3288" s="1" t="s">
        <v>9316</v>
      </c>
      <c r="F3288" s="1" t="s">
        <v>30150</v>
      </c>
      <c r="G3288" s="1" t="str">
        <f>IFERROR(VLOOKUP(A3288,Merge_RKTM!$C$2:$D$4691,2,FALSE),"")</f>
        <v>.455 웨블리 (철갑탄) 500발을 제작합니다.</v>
      </c>
      <c r="H3288" s="1" t="str">
        <f>IFERROR(VLOOKUP(A3288,Merge_gall!$C$2:$D$6296,2,FALSE),"")</f>
        <v>.455 웨블리 (철갑탄) 500발을 제작합니다.</v>
      </c>
      <c r="I3288" s="1" t="str">
        <f t="shared" si="51"/>
        <v>.455 웨블리 (철갑탄) 500발을 제작합니다.</v>
      </c>
    </row>
    <row r="3289" spans="1:9">
      <c r="A3289" s="1" t="s">
        <v>9317</v>
      </c>
      <c r="B3289" s="1" t="s">
        <v>32</v>
      </c>
      <c r="C3289" s="1" t="s">
        <v>9318</v>
      </c>
      <c r="E3289" s="1" t="s">
        <v>9319</v>
      </c>
      <c r="F3289" s="1" t="s">
        <v>30149</v>
      </c>
      <c r="G3289" s="1" t="str">
        <f>IFERROR(VLOOKUP(A3289,Merge_RKTM!$C$2:$D$4691,2,FALSE),"")</f>
        <v>.455 웨블리 (철갑탄) 제작 중.</v>
      </c>
      <c r="H3289" s="1" t="str">
        <f>IFERROR(VLOOKUP(A3289,Merge_gall!$C$2:$D$6296,2,FALSE),"")</f>
        <v>.455 웨블리 (철갑탄) 제작 중.</v>
      </c>
      <c r="I3289" s="1" t="str">
        <f t="shared" si="51"/>
        <v>.455 웨블리 (철갑탄) 제작 중.</v>
      </c>
    </row>
    <row r="3290" spans="1:9">
      <c r="A3290" s="1" t="s">
        <v>9320</v>
      </c>
      <c r="B3290" s="1" t="s">
        <v>32</v>
      </c>
      <c r="C3290" s="1" t="s">
        <v>9321</v>
      </c>
      <c r="E3290" s="1" t="s">
        <v>9322</v>
      </c>
      <c r="F3290" s="1" t="s">
        <v>30148</v>
      </c>
      <c r="G3290" s="1" t="str">
        <f>IFERROR(VLOOKUP(A3290,Merge_RKTM!$C$2:$D$4691,2,FALSE),"")</f>
        <v>.455 웨블리 (HP탄) 500발 제작</v>
      </c>
      <c r="H3290" s="1" t="str">
        <f>IFERROR(VLOOKUP(A3290,Merge_gall!$C$2:$D$6296,2,FALSE),"")</f>
        <v>.455 웨블리 (HP탄) 500발 제작</v>
      </c>
      <c r="I3290" s="1" t="str">
        <f t="shared" si="51"/>
        <v>.455 웨블리 (HP탄) 500발 제작</v>
      </c>
    </row>
    <row r="3291" spans="1:9">
      <c r="A3291" s="1" t="s">
        <v>9323</v>
      </c>
      <c r="B3291" s="1" t="s">
        <v>32</v>
      </c>
      <c r="C3291" s="1" t="s">
        <v>9324</v>
      </c>
      <c r="E3291" s="1" t="s">
        <v>9325</v>
      </c>
      <c r="F3291" s="1" t="s">
        <v>30147</v>
      </c>
      <c r="G3291" s="1" t="str">
        <f>IFERROR(VLOOKUP(A3291,Merge_RKTM!$C$2:$D$4691,2,FALSE),"")</f>
        <v>.455 웨블리 (HP탄) 500발을 제작합니다.</v>
      </c>
      <c r="H3291" s="1" t="str">
        <f>IFERROR(VLOOKUP(A3291,Merge_gall!$C$2:$D$6296,2,FALSE),"")</f>
        <v>.455 웨블리 (HP탄) 500발을 제작합니다.</v>
      </c>
      <c r="I3291" s="1" t="str">
        <f t="shared" si="51"/>
        <v>.455 웨블리 (HP탄) 500발을 제작합니다.</v>
      </c>
    </row>
    <row r="3292" spans="1:9">
      <c r="A3292" s="1" t="s">
        <v>9326</v>
      </c>
      <c r="B3292" s="1" t="s">
        <v>32</v>
      </c>
      <c r="C3292" s="1" t="s">
        <v>9327</v>
      </c>
      <c r="E3292" s="1" t="s">
        <v>9328</v>
      </c>
      <c r="F3292" s="1" t="s">
        <v>30146</v>
      </c>
      <c r="G3292" s="1" t="str">
        <f>IFERROR(VLOOKUP(A3292,Merge_RKTM!$C$2:$D$4691,2,FALSE),"")</f>
        <v>.455 웨블리 (HP탄) 제작 중.</v>
      </c>
      <c r="H3292" s="1" t="str">
        <f>IFERROR(VLOOKUP(A3292,Merge_gall!$C$2:$D$6296,2,FALSE),"")</f>
        <v>.455 웨블리 (HP탄) 제작 중.</v>
      </c>
      <c r="I3292" s="1" t="str">
        <f t="shared" si="51"/>
        <v>.455 웨블리 (HP탄) 제작 중.</v>
      </c>
    </row>
    <row r="3293" spans="1:9">
      <c r="A3293" s="1" t="s">
        <v>9329</v>
      </c>
      <c r="B3293" s="1" t="s">
        <v>7</v>
      </c>
      <c r="C3293" s="1" t="s">
        <v>9330</v>
      </c>
      <c r="E3293" s="1" t="s">
        <v>9331</v>
      </c>
      <c r="F3293" s="1" t="s">
        <v>9331</v>
      </c>
      <c r="G3293" s="1" t="str">
        <f>IFERROR(VLOOKUP(A3293,Merge_RKTM!$C$2:$D$4691,2,FALSE),"")</f>
        <v>.45 ACP</v>
      </c>
      <c r="H3293" s="1" t="str">
        <f>IFERROR(VLOOKUP(A3293,Merge_gall!$C$2:$D$6296,2,FALSE),"")</f>
        <v>.45 ACP</v>
      </c>
      <c r="I3293" s="1" t="str">
        <f t="shared" si="51"/>
        <v>.45 ACP</v>
      </c>
    </row>
    <row r="3294" spans="1:9">
      <c r="A3294" s="1" t="s">
        <v>9332</v>
      </c>
      <c r="B3294" s="1" t="s">
        <v>11</v>
      </c>
      <c r="C3294" s="1" t="s">
        <v>9333</v>
      </c>
      <c r="E3294" s="1" t="s">
        <v>9331</v>
      </c>
      <c r="F3294" s="1" t="s">
        <v>9331</v>
      </c>
      <c r="G3294" s="1" t="str">
        <f>IFERROR(VLOOKUP(A3294,Merge_RKTM!$C$2:$D$4691,2,FALSE),"")</f>
        <v>.45 ACP</v>
      </c>
      <c r="H3294" s="1" t="str">
        <f>IFERROR(VLOOKUP(A3294,Merge_gall!$C$2:$D$6296,2,FALSE),"")</f>
        <v>.45 ACP</v>
      </c>
      <c r="I3294" s="1" t="str">
        <f t="shared" si="51"/>
        <v>.45 ACP</v>
      </c>
    </row>
    <row r="3295" spans="1:9">
      <c r="A3295" s="1" t="s">
        <v>9334</v>
      </c>
      <c r="B3295" s="1" t="s">
        <v>11</v>
      </c>
      <c r="C3295" s="1" t="s">
        <v>9335</v>
      </c>
      <c r="E3295" s="1" t="s">
        <v>9336</v>
      </c>
      <c r="F3295" s="1" t="s">
        <v>33631</v>
      </c>
      <c r="G3295" s="1" t="str">
        <f>IFERROR(VLOOKUP(A3295,Merge_RKTM!$C$2:$D$4691,2,FALSE),"")</f>
        <v/>
      </c>
      <c r="H3295" s="1" t="str">
        <f>IFERROR(VLOOKUP(A3295,Merge_gall!$C$2:$D$6296,2,FALSE),"")</f>
        <v>.45 ACP/.410 보어</v>
      </c>
      <c r="I3295" s="1" t="str">
        <f t="shared" si="51"/>
        <v>.45 ACP/.410 보어</v>
      </c>
    </row>
    <row r="3296" spans="1:9">
      <c r="A3296" s="1" t="s">
        <v>9337</v>
      </c>
      <c r="B3296" s="1" t="s">
        <v>13</v>
      </c>
      <c r="C3296" s="1" t="s">
        <v>9338</v>
      </c>
      <c r="E3296" s="1" t="s">
        <v>9339</v>
      </c>
      <c r="F3296" s="1" t="s">
        <v>27880</v>
      </c>
      <c r="G3296" s="1" t="str">
        <f>IFERROR(VLOOKUP(A3296,Merge_RKTM!$C$2:$D$4691,2,FALSE),"")</f>
        <v/>
      </c>
      <c r="H3296" s="1" t="str">
        <f>IFERROR(VLOOKUP(A3296,Merge_gall!$C$2:$D$6296,2,FALSE),"")</f>
        <v>이상적인 저지력을 자랑하는 권총 탄환입니다.</v>
      </c>
      <c r="I3296" s="1" t="str">
        <f t="shared" si="51"/>
        <v>이상적인 저지력을 자랑하는 권총 탄환입니다.</v>
      </c>
    </row>
    <row r="3297" spans="1:9">
      <c r="A3297" s="1" t="s">
        <v>9340</v>
      </c>
      <c r="B3297" s="1" t="s">
        <v>13</v>
      </c>
      <c r="C3297" s="1" t="s">
        <v>9341</v>
      </c>
      <c r="E3297" s="1" t="s">
        <v>9342</v>
      </c>
      <c r="F3297" s="1" t="s">
        <v>27885</v>
      </c>
      <c r="G3297" s="1" t="str">
        <f>IFERROR(VLOOKUP(A3297,Merge_RKTM!$C$2:$D$4691,2,FALSE),"")</f>
        <v/>
      </c>
      <c r="H3297" s="1" t="str">
        <f>IFERROR(VLOOKUP(A3297,Merge_gall!$C$2:$D$6296,2,FALSE),"")</f>
        <v>.45 ACP (일반탄)</v>
      </c>
      <c r="I3297" s="1" t="str">
        <f t="shared" si="51"/>
        <v>.45 ACP (일반탄)</v>
      </c>
    </row>
    <row r="3298" spans="1:9">
      <c r="A3298" s="1" t="s">
        <v>9343</v>
      </c>
      <c r="B3298" s="1" t="s">
        <v>13</v>
      </c>
      <c r="C3298" s="1" t="s">
        <v>9344</v>
      </c>
      <c r="E3298" s="1" t="s">
        <v>9339</v>
      </c>
      <c r="F3298" s="1" t="s">
        <v>27880</v>
      </c>
      <c r="G3298" s="1" t="str">
        <f>IFERROR(VLOOKUP(A3298,Merge_RKTM!$C$2:$D$4691,2,FALSE),"")</f>
        <v/>
      </c>
      <c r="H3298" s="1" t="str">
        <f>IFERROR(VLOOKUP(A3298,Merge_gall!$C$2:$D$6296,2,FALSE),"")</f>
        <v>이상적인 저지력을 자랑하는 권총 탄환입니다.</v>
      </c>
      <c r="I3298" s="1" t="str">
        <f t="shared" si="51"/>
        <v>이상적인 저지력을 자랑하는 권총 탄환입니다.</v>
      </c>
    </row>
    <row r="3299" spans="1:9">
      <c r="A3299" s="1" t="s">
        <v>9345</v>
      </c>
      <c r="B3299" s="1" t="s">
        <v>13</v>
      </c>
      <c r="C3299" s="1" t="s">
        <v>9346</v>
      </c>
      <c r="E3299" s="1" t="s">
        <v>9347</v>
      </c>
      <c r="F3299" s="1" t="s">
        <v>27882</v>
      </c>
      <c r="G3299" s="1" t="str">
        <f>IFERROR(VLOOKUP(A3299,Merge_RKTM!$C$2:$D$4691,2,FALSE),"")</f>
        <v/>
      </c>
      <c r="H3299" s="1" t="str">
        <f>IFERROR(VLOOKUP(A3299,Merge_gall!$C$2:$D$6296,2,FALSE),"")</f>
        <v>.45 ACP (철갑탄)</v>
      </c>
      <c r="I3299" s="1" t="str">
        <f t="shared" si="51"/>
        <v>.45 ACP (철갑탄)</v>
      </c>
    </row>
    <row r="3300" spans="1:9">
      <c r="A3300" s="1" t="s">
        <v>9348</v>
      </c>
      <c r="B3300" s="1" t="s">
        <v>13</v>
      </c>
      <c r="C3300" s="1" t="s">
        <v>9349</v>
      </c>
      <c r="E3300" s="1" t="s">
        <v>9339</v>
      </c>
      <c r="F3300" s="1" t="s">
        <v>27880</v>
      </c>
      <c r="G3300" s="1" t="str">
        <f>IFERROR(VLOOKUP(A3300,Merge_RKTM!$C$2:$D$4691,2,FALSE),"")</f>
        <v/>
      </c>
      <c r="H3300" s="1" t="str">
        <f>IFERROR(VLOOKUP(A3300,Merge_gall!$C$2:$D$6296,2,FALSE),"")</f>
        <v>이상적인 저지력을 자랑하는 권총 탄환입니다.</v>
      </c>
      <c r="I3300" s="1" t="str">
        <f t="shared" si="51"/>
        <v>이상적인 저지력을 자랑하는 권총 탄환입니다.</v>
      </c>
    </row>
    <row r="3301" spans="1:9">
      <c r="A3301" s="1" t="s">
        <v>9350</v>
      </c>
      <c r="B3301" s="1" t="s">
        <v>13</v>
      </c>
      <c r="C3301" s="1" t="s">
        <v>9351</v>
      </c>
      <c r="E3301" s="1" t="s">
        <v>9352</v>
      </c>
      <c r="F3301" s="1" t="s">
        <v>27878</v>
      </c>
      <c r="G3301" s="1" t="str">
        <f>IFERROR(VLOOKUP(A3301,Merge_RKTM!$C$2:$D$4691,2,FALSE),"")</f>
        <v/>
      </c>
      <c r="H3301" s="1" t="str">
        <f>IFERROR(VLOOKUP(A3301,Merge_gall!$C$2:$D$6296,2,FALSE),"")</f>
        <v>.45 ACP (HP탄)</v>
      </c>
      <c r="I3301" s="1" t="str">
        <f t="shared" si="51"/>
        <v>.45 ACP (HP탄)</v>
      </c>
    </row>
    <row r="3302" spans="1:9">
      <c r="A3302" s="1" t="s">
        <v>9353</v>
      </c>
      <c r="B3302" s="1" t="s">
        <v>25</v>
      </c>
      <c r="C3302" s="1" t="s">
        <v>9354</v>
      </c>
      <c r="E3302" s="1" t="s">
        <v>9355</v>
      </c>
      <c r="F3302" s="1" t="s">
        <v>27877</v>
      </c>
      <c r="G3302" s="1" t="str">
        <f>IFERROR(VLOOKUP(A3302,Merge_RKTM!$C$2:$D$4691,2,FALSE),"")</f>
        <v>.45 ACP 탄환 (일반탄)</v>
      </c>
      <c r="H3302" s="1" t="str">
        <f>IFERROR(VLOOKUP(A3302,Merge_gall!$C$2:$D$6296,2,FALSE),"")</f>
        <v>.45 ACP 탄환 (일반탄)</v>
      </c>
      <c r="I3302" s="1" t="str">
        <f t="shared" si="51"/>
        <v>.45 ACP 탄환 (일반탄)</v>
      </c>
    </row>
    <row r="3303" spans="1:9">
      <c r="A3303" s="1" t="s">
        <v>9356</v>
      </c>
      <c r="B3303" s="1" t="s">
        <v>25</v>
      </c>
      <c r="C3303" s="1" t="s">
        <v>9357</v>
      </c>
      <c r="E3303" s="1" t="s">
        <v>9358</v>
      </c>
      <c r="F3303" s="1" t="s">
        <v>27876</v>
      </c>
      <c r="G3303" s="1" t="str">
        <f>IFERROR(VLOOKUP(A3303,Merge_RKTM!$C$2:$D$4691,2,FALSE),"")</f>
        <v>.45 ACP 탄환 (철갑탄)</v>
      </c>
      <c r="H3303" s="1" t="str">
        <f>IFERROR(VLOOKUP(A3303,Merge_gall!$C$2:$D$6296,2,FALSE),"")</f>
        <v>.45 ACP 탄환 (철갑탄)</v>
      </c>
      <c r="I3303" s="1" t="str">
        <f t="shared" si="51"/>
        <v>.45 ACP 탄환 (철갑탄)</v>
      </c>
    </row>
    <row r="3304" spans="1:9">
      <c r="A3304" s="1" t="s">
        <v>9359</v>
      </c>
      <c r="B3304" s="1" t="s">
        <v>25</v>
      </c>
      <c r="C3304" s="1" t="s">
        <v>9360</v>
      </c>
      <c r="E3304" s="1" t="s">
        <v>9361</v>
      </c>
      <c r="F3304" s="1" t="s">
        <v>27875</v>
      </c>
      <c r="G3304" s="1" t="str">
        <f>IFERROR(VLOOKUP(A3304,Merge_RKTM!$C$2:$D$4691,2,FALSE),"")</f>
        <v>.45 ACP 탄환 (HP탄)</v>
      </c>
      <c r="H3304" s="1" t="str">
        <f>IFERROR(VLOOKUP(A3304,Merge_gall!$C$2:$D$6296,2,FALSE),"")</f>
        <v>.45 ACP 탄환 (HP탄)</v>
      </c>
      <c r="I3304" s="1" t="str">
        <f t="shared" si="51"/>
        <v>.45 ACP 탄환 (HP탄)</v>
      </c>
    </row>
    <row r="3305" spans="1:9">
      <c r="A3305" s="1" t="s">
        <v>9362</v>
      </c>
      <c r="B3305" s="1" t="s">
        <v>32</v>
      </c>
      <c r="C3305" s="1" t="s">
        <v>9363</v>
      </c>
      <c r="E3305" s="1" t="s">
        <v>9364</v>
      </c>
      <c r="F3305" s="1" t="s">
        <v>30145</v>
      </c>
      <c r="G3305" s="1" t="str">
        <f>IFERROR(VLOOKUP(A3305,Merge_RKTM!$C$2:$D$4691,2,FALSE),"")</f>
        <v>.45 ACP (일반탄) 500발 제작</v>
      </c>
      <c r="H3305" s="1" t="str">
        <f>IFERROR(VLOOKUP(A3305,Merge_gall!$C$2:$D$6296,2,FALSE),"")</f>
        <v>.45 ACP (일반탄) 500발 제작</v>
      </c>
      <c r="I3305" s="1" t="str">
        <f t="shared" si="51"/>
        <v>.45 ACP (일반탄) 500발 제작</v>
      </c>
    </row>
    <row r="3306" spans="1:9">
      <c r="A3306" s="1" t="s">
        <v>9365</v>
      </c>
      <c r="B3306" s="1" t="s">
        <v>32</v>
      </c>
      <c r="C3306" s="1" t="s">
        <v>9366</v>
      </c>
      <c r="E3306" s="1" t="s">
        <v>9367</v>
      </c>
      <c r="F3306" s="1" t="s">
        <v>30144</v>
      </c>
      <c r="G3306" s="1" t="str">
        <f>IFERROR(VLOOKUP(A3306,Merge_RKTM!$C$2:$D$4691,2,FALSE),"")</f>
        <v>.45 ACP (일반탄) 500발을 제작합니다.</v>
      </c>
      <c r="H3306" s="1" t="str">
        <f>IFERROR(VLOOKUP(A3306,Merge_gall!$C$2:$D$6296,2,FALSE),"")</f>
        <v>.45 ACP (일반탄) 500발을 제작합니다.</v>
      </c>
      <c r="I3306" s="1" t="str">
        <f t="shared" si="51"/>
        <v>.45 ACP (일반탄) 500발을 제작합니다.</v>
      </c>
    </row>
    <row r="3307" spans="1:9">
      <c r="A3307" s="1" t="s">
        <v>9368</v>
      </c>
      <c r="B3307" s="1" t="s">
        <v>32</v>
      </c>
      <c r="C3307" s="1" t="s">
        <v>9369</v>
      </c>
      <c r="E3307" s="1" t="s">
        <v>9370</v>
      </c>
      <c r="F3307" s="1" t="s">
        <v>30143</v>
      </c>
      <c r="G3307" s="1" t="str">
        <f>IFERROR(VLOOKUP(A3307,Merge_RKTM!$C$2:$D$4691,2,FALSE),"")</f>
        <v>.45 ACP (일반탄) 제작 중.</v>
      </c>
      <c r="H3307" s="1" t="str">
        <f>IFERROR(VLOOKUP(A3307,Merge_gall!$C$2:$D$6296,2,FALSE),"")</f>
        <v>.45 ACP (일반탄) 제작 중.</v>
      </c>
      <c r="I3307" s="1" t="str">
        <f t="shared" si="51"/>
        <v>.45 ACP (일반탄) 제작 중.</v>
      </c>
    </row>
    <row r="3308" spans="1:9">
      <c r="A3308" s="1" t="s">
        <v>9371</v>
      </c>
      <c r="B3308" s="1" t="s">
        <v>32</v>
      </c>
      <c r="C3308" s="1" t="s">
        <v>9372</v>
      </c>
      <c r="E3308" s="1" t="s">
        <v>9373</v>
      </c>
      <c r="F3308" s="1" t="s">
        <v>30142</v>
      </c>
      <c r="G3308" s="1" t="str">
        <f>IFERROR(VLOOKUP(A3308,Merge_RKTM!$C$2:$D$4691,2,FALSE),"")</f>
        <v>.45 ACP (철갑탄) 500발 제작</v>
      </c>
      <c r="H3308" s="1" t="str">
        <f>IFERROR(VLOOKUP(A3308,Merge_gall!$C$2:$D$6296,2,FALSE),"")</f>
        <v>.45 ACP (철갑탄) 500발 제작</v>
      </c>
      <c r="I3308" s="1" t="str">
        <f t="shared" si="51"/>
        <v>.45 ACP (철갑탄) 500발 제작</v>
      </c>
    </row>
    <row r="3309" spans="1:9">
      <c r="A3309" s="1" t="s">
        <v>9374</v>
      </c>
      <c r="B3309" s="1" t="s">
        <v>32</v>
      </c>
      <c r="C3309" s="1" t="s">
        <v>9375</v>
      </c>
      <c r="E3309" s="1" t="s">
        <v>9376</v>
      </c>
      <c r="F3309" s="1" t="s">
        <v>30141</v>
      </c>
      <c r="G3309" s="1" t="str">
        <f>IFERROR(VLOOKUP(A3309,Merge_RKTM!$C$2:$D$4691,2,FALSE),"")</f>
        <v>.45 ACP (철갑탄) 500발을 제작합니다.</v>
      </c>
      <c r="H3309" s="1" t="str">
        <f>IFERROR(VLOOKUP(A3309,Merge_gall!$C$2:$D$6296,2,FALSE),"")</f>
        <v>.45 ACP (철갑탄) 500발을 제작합니다.</v>
      </c>
      <c r="I3309" s="1" t="str">
        <f t="shared" si="51"/>
        <v>.45 ACP (철갑탄) 500발을 제작합니다.</v>
      </c>
    </row>
    <row r="3310" spans="1:9">
      <c r="A3310" s="1" t="s">
        <v>9377</v>
      </c>
      <c r="B3310" s="1" t="s">
        <v>32</v>
      </c>
      <c r="C3310" s="1" t="s">
        <v>9378</v>
      </c>
      <c r="E3310" s="1" t="s">
        <v>9379</v>
      </c>
      <c r="F3310" s="1" t="s">
        <v>30140</v>
      </c>
      <c r="G3310" s="1" t="str">
        <f>IFERROR(VLOOKUP(A3310,Merge_RKTM!$C$2:$D$4691,2,FALSE),"")</f>
        <v>.45 ACP (철갑탄) 제작 중.</v>
      </c>
      <c r="H3310" s="1" t="str">
        <f>IFERROR(VLOOKUP(A3310,Merge_gall!$C$2:$D$6296,2,FALSE),"")</f>
        <v>.45 ACP (철갑탄) 제작 중.</v>
      </c>
      <c r="I3310" s="1" t="str">
        <f t="shared" si="51"/>
        <v>.45 ACP (철갑탄) 제작 중.</v>
      </c>
    </row>
    <row r="3311" spans="1:9">
      <c r="A3311" s="1" t="s">
        <v>9380</v>
      </c>
      <c r="B3311" s="1" t="s">
        <v>32</v>
      </c>
      <c r="C3311" s="1" t="s">
        <v>9381</v>
      </c>
      <c r="E3311" s="1" t="s">
        <v>9382</v>
      </c>
      <c r="F3311" s="1" t="s">
        <v>30139</v>
      </c>
      <c r="G3311" s="1" t="str">
        <f>IFERROR(VLOOKUP(A3311,Merge_RKTM!$C$2:$D$4691,2,FALSE),"")</f>
        <v>.45 ACP (HP탄) 500발 제작</v>
      </c>
      <c r="H3311" s="1" t="str">
        <f>IFERROR(VLOOKUP(A3311,Merge_gall!$C$2:$D$6296,2,FALSE),"")</f>
        <v>.45 ACP (HP탄) 500발 제작</v>
      </c>
      <c r="I3311" s="1" t="str">
        <f t="shared" si="51"/>
        <v>.45 ACP (HP탄) 500발 제작</v>
      </c>
    </row>
    <row r="3312" spans="1:9">
      <c r="A3312" s="1" t="s">
        <v>9383</v>
      </c>
      <c r="B3312" s="1" t="s">
        <v>32</v>
      </c>
      <c r="C3312" s="1" t="s">
        <v>9384</v>
      </c>
      <c r="E3312" s="1" t="s">
        <v>9385</v>
      </c>
      <c r="F3312" s="1" t="s">
        <v>30138</v>
      </c>
      <c r="G3312" s="1" t="str">
        <f>IFERROR(VLOOKUP(A3312,Merge_RKTM!$C$2:$D$4691,2,FALSE),"")</f>
        <v>.45 ACP (HP탄) 500발을 제작합니다.</v>
      </c>
      <c r="H3312" s="1" t="str">
        <f>IFERROR(VLOOKUP(A3312,Merge_gall!$C$2:$D$6296,2,FALSE),"")</f>
        <v>.45 ACP (HP탄) 500발을 제작합니다.</v>
      </c>
      <c r="I3312" s="1" t="str">
        <f t="shared" si="51"/>
        <v>.45 ACP (HP탄) 500발을 제작합니다.</v>
      </c>
    </row>
    <row r="3313" spans="1:9">
      <c r="A3313" s="1" t="s">
        <v>9386</v>
      </c>
      <c r="B3313" s="1" t="s">
        <v>32</v>
      </c>
      <c r="C3313" s="1" t="s">
        <v>9387</v>
      </c>
      <c r="E3313" s="1" t="s">
        <v>9388</v>
      </c>
      <c r="F3313" s="1" t="s">
        <v>30137</v>
      </c>
      <c r="G3313" s="1" t="str">
        <f>IFERROR(VLOOKUP(A3313,Merge_RKTM!$C$2:$D$4691,2,FALSE),"")</f>
        <v>.45 ACP (HP탄) 제작 중.</v>
      </c>
      <c r="H3313" s="1" t="str">
        <f>IFERROR(VLOOKUP(A3313,Merge_gall!$C$2:$D$6296,2,FALSE),"")</f>
        <v>.45 ACP (HP탄) 제작 중.</v>
      </c>
      <c r="I3313" s="1" t="str">
        <f t="shared" si="51"/>
        <v>.45 ACP (HP탄) 제작 중.</v>
      </c>
    </row>
    <row r="3314" spans="1:9">
      <c r="A3314" s="1" t="s">
        <v>9389</v>
      </c>
      <c r="B3314" s="1" t="s">
        <v>7</v>
      </c>
      <c r="C3314" s="1" t="s">
        <v>9390</v>
      </c>
      <c r="E3314" s="1" t="s">
        <v>9391</v>
      </c>
      <c r="F3314" s="1" t="s">
        <v>29117</v>
      </c>
      <c r="G3314" s="1" t="str">
        <f>IFERROR(VLOOKUP(A3314,Merge_RKTM!$C$2:$D$4691,2,FALSE),"")</f>
        <v>.45 콜트</v>
      </c>
      <c r="H3314" s="1" t="str">
        <f>IFERROR(VLOOKUP(A3314,Merge_gall!$C$2:$D$6296,2,FALSE),"")</f>
        <v>.45 콜트</v>
      </c>
      <c r="I3314" s="1" t="str">
        <f t="shared" si="51"/>
        <v>.45 콜트</v>
      </c>
    </row>
    <row r="3315" spans="1:9">
      <c r="A3315" s="1" t="s">
        <v>9392</v>
      </c>
      <c r="B3315" s="1" t="s">
        <v>11</v>
      </c>
      <c r="C3315" s="1" t="s">
        <v>9393</v>
      </c>
      <c r="E3315" s="1" t="s">
        <v>9391</v>
      </c>
      <c r="F3315" s="1" t="s">
        <v>31213</v>
      </c>
      <c r="G3315" s="1" t="str">
        <f>IFERROR(VLOOKUP(A3315,Merge_RKTM!$C$2:$D$4691,2,FALSE),"")</f>
        <v>.45 콜트/.410 보어</v>
      </c>
      <c r="H3315" s="1" t="str">
        <f>IFERROR(VLOOKUP(A3315,Merge_gall!$C$2:$D$6296,2,FALSE),"")</f>
        <v>.45 콜트/.410 보어</v>
      </c>
      <c r="I3315" s="1" t="str">
        <f t="shared" si="51"/>
        <v>.45 콜트/.410 보어</v>
      </c>
    </row>
    <row r="3316" spans="1:9">
      <c r="A3316" s="1" t="s">
        <v>9394</v>
      </c>
      <c r="B3316" s="1" t="s">
        <v>11</v>
      </c>
      <c r="C3316" s="1" t="s">
        <v>9395</v>
      </c>
      <c r="E3316" s="1" t="s">
        <v>9391</v>
      </c>
      <c r="F3316" s="1" t="s">
        <v>29117</v>
      </c>
      <c r="G3316" s="1" t="str">
        <f>IFERROR(VLOOKUP(A3316,Merge_RKTM!$C$2:$D$4691,2,FALSE),"")</f>
        <v/>
      </c>
      <c r="H3316" s="1" t="str">
        <f>IFERROR(VLOOKUP(A3316,Merge_gall!$C$2:$D$6296,2,FALSE),"")</f>
        <v>.45 콜트</v>
      </c>
      <c r="I3316" s="1" t="str">
        <f t="shared" si="51"/>
        <v>.45 콜트</v>
      </c>
    </row>
    <row r="3317" spans="1:9">
      <c r="A3317" s="1" t="s">
        <v>9396</v>
      </c>
      <c r="B3317" s="1" t="s">
        <v>11</v>
      </c>
      <c r="C3317" s="1" t="s">
        <v>9397</v>
      </c>
      <c r="E3317" s="1" t="s">
        <v>9398</v>
      </c>
      <c r="F3317" s="1" t="s">
        <v>31213</v>
      </c>
      <c r="G3317" s="1" t="str">
        <f>IFERROR(VLOOKUP(A3317,Merge_RKTM!$C$2:$D$4691,2,FALSE),"")</f>
        <v>.45 Colt/.410 보어</v>
      </c>
      <c r="H3317" s="1" t="str">
        <f>IFERROR(VLOOKUP(A3317,Merge_gall!$C$2:$D$6296,2,FALSE),"")</f>
        <v>.45 콜트/.410 보어</v>
      </c>
      <c r="I3317" s="1" t="str">
        <f t="shared" si="51"/>
        <v>.45 콜트/.410 보어</v>
      </c>
    </row>
    <row r="3318" spans="1:9">
      <c r="A3318" s="1" t="s">
        <v>9399</v>
      </c>
      <c r="B3318" s="1" t="s">
        <v>11</v>
      </c>
      <c r="C3318" s="1" t="s">
        <v>9400</v>
      </c>
      <c r="E3318" s="1" t="s">
        <v>9398</v>
      </c>
      <c r="F3318" s="1" t="s">
        <v>31213</v>
      </c>
      <c r="G3318" s="1" t="str">
        <f>IFERROR(VLOOKUP(A3318,Merge_RKTM!$C$2:$D$4691,2,FALSE),"")</f>
        <v>.45 Colt/.410 보어</v>
      </c>
      <c r="H3318" s="1" t="str">
        <f>IFERROR(VLOOKUP(A3318,Merge_gall!$C$2:$D$6296,2,FALSE),"")</f>
        <v>.45 콜트/.410 보어</v>
      </c>
      <c r="I3318" s="1" t="str">
        <f t="shared" si="51"/>
        <v>.45 콜트/.410 보어</v>
      </c>
    </row>
    <row r="3319" spans="1:9">
      <c r="A3319" s="1" t="s">
        <v>9401</v>
      </c>
      <c r="B3319" s="1" t="s">
        <v>13</v>
      </c>
      <c r="C3319" s="1" t="s">
        <v>9402</v>
      </c>
      <c r="E3319" s="1" t="s">
        <v>8585</v>
      </c>
      <c r="F3319" s="1" t="s">
        <v>27867</v>
      </c>
      <c r="G3319" s="1" t="str">
        <f>IFERROR(VLOOKUP(A3319,Merge_RKTM!$C$2:$D$4691,2,FALSE),"")</f>
        <v/>
      </c>
      <c r="H3319" s="1" t="str">
        <f>IFERROR(VLOOKUP(A3319,Merge_gall!$C$2:$D$6296,2,FALSE),"")</f>
        <v>원래는 리볼버 용으로 설계된 옛 서부시대 권총 탄환입니다.</v>
      </c>
      <c r="I3319" s="1" t="str">
        <f t="shared" si="51"/>
        <v>원래는 리볼버 용으로 설계된 옛 서부시대 권총 탄환입니다.</v>
      </c>
    </row>
    <row r="3320" spans="1:9">
      <c r="A3320" s="1" t="s">
        <v>9403</v>
      </c>
      <c r="B3320" s="1" t="s">
        <v>13</v>
      </c>
      <c r="C3320" s="1" t="s">
        <v>9404</v>
      </c>
      <c r="E3320" s="1" t="s">
        <v>9405</v>
      </c>
      <c r="F3320" s="1" t="s">
        <v>27872</v>
      </c>
      <c r="G3320" s="1" t="str">
        <f>IFERROR(VLOOKUP(A3320,Merge_RKTM!$C$2:$D$4691,2,FALSE),"")</f>
        <v/>
      </c>
      <c r="H3320" s="1" t="str">
        <f>IFERROR(VLOOKUP(A3320,Merge_gall!$C$2:$D$6296,2,FALSE),"")</f>
        <v>.45 콜트 (일반탄)</v>
      </c>
      <c r="I3320" s="1" t="str">
        <f t="shared" si="51"/>
        <v>.45 콜트 (일반탄)</v>
      </c>
    </row>
    <row r="3321" spans="1:9">
      <c r="A3321" s="1" t="s">
        <v>9406</v>
      </c>
      <c r="B3321" s="1" t="s">
        <v>13</v>
      </c>
      <c r="C3321" s="1" t="s">
        <v>9407</v>
      </c>
      <c r="E3321" s="1" t="s">
        <v>8585</v>
      </c>
      <c r="F3321" s="1" t="s">
        <v>27867</v>
      </c>
      <c r="G3321" s="1" t="str">
        <f>IFERROR(VLOOKUP(A3321,Merge_RKTM!$C$2:$D$4691,2,FALSE),"")</f>
        <v/>
      </c>
      <c r="H3321" s="1" t="str">
        <f>IFERROR(VLOOKUP(A3321,Merge_gall!$C$2:$D$6296,2,FALSE),"")</f>
        <v>원래는 리볼버 용으로 설계된 옛 서부시대 권총 탄환입니다.</v>
      </c>
      <c r="I3321" s="1" t="str">
        <f t="shared" si="51"/>
        <v>원래는 리볼버 용으로 설계된 옛 서부시대 권총 탄환입니다.</v>
      </c>
    </row>
    <row r="3322" spans="1:9">
      <c r="A3322" s="1" t="s">
        <v>9408</v>
      </c>
      <c r="B3322" s="1" t="s">
        <v>13</v>
      </c>
      <c r="C3322" s="1" t="s">
        <v>9409</v>
      </c>
      <c r="E3322" s="1" t="s">
        <v>9410</v>
      </c>
      <c r="F3322" s="1" t="s">
        <v>27869</v>
      </c>
      <c r="G3322" s="1" t="str">
        <f>IFERROR(VLOOKUP(A3322,Merge_RKTM!$C$2:$D$4691,2,FALSE),"")</f>
        <v/>
      </c>
      <c r="H3322" s="1" t="str">
        <f>IFERROR(VLOOKUP(A3322,Merge_gall!$C$2:$D$6296,2,FALSE),"")</f>
        <v>.45 콜트 (철갑탄)</v>
      </c>
      <c r="I3322" s="1" t="str">
        <f t="shared" si="51"/>
        <v>.45 콜트 (철갑탄)</v>
      </c>
    </row>
    <row r="3323" spans="1:9">
      <c r="A3323" s="1" t="s">
        <v>9411</v>
      </c>
      <c r="B3323" s="1" t="s">
        <v>13</v>
      </c>
      <c r="C3323" s="1" t="s">
        <v>9412</v>
      </c>
      <c r="E3323" s="1" t="s">
        <v>8585</v>
      </c>
      <c r="F3323" s="1" t="s">
        <v>27867</v>
      </c>
      <c r="G3323" s="1" t="str">
        <f>IFERROR(VLOOKUP(A3323,Merge_RKTM!$C$2:$D$4691,2,FALSE),"")</f>
        <v/>
      </c>
      <c r="H3323" s="1" t="str">
        <f>IFERROR(VLOOKUP(A3323,Merge_gall!$C$2:$D$6296,2,FALSE),"")</f>
        <v>원래는 리볼버 용으로 설계된 옛 서부시대 권총 탄환입니다.</v>
      </c>
      <c r="I3323" s="1" t="str">
        <f t="shared" si="51"/>
        <v>원래는 리볼버 용으로 설계된 옛 서부시대 권총 탄환입니다.</v>
      </c>
    </row>
    <row r="3324" spans="1:9">
      <c r="A3324" s="1" t="s">
        <v>9413</v>
      </c>
      <c r="B3324" s="1" t="s">
        <v>13</v>
      </c>
      <c r="C3324" s="1" t="s">
        <v>9414</v>
      </c>
      <c r="E3324" s="1" t="s">
        <v>9415</v>
      </c>
      <c r="F3324" s="1" t="s">
        <v>27865</v>
      </c>
      <c r="G3324" s="1" t="str">
        <f>IFERROR(VLOOKUP(A3324,Merge_RKTM!$C$2:$D$4691,2,FALSE),"")</f>
        <v/>
      </c>
      <c r="H3324" s="1" t="str">
        <f>IFERROR(VLOOKUP(A3324,Merge_gall!$C$2:$D$6296,2,FALSE),"")</f>
        <v>.45 콜트 (HP탄)</v>
      </c>
      <c r="I3324" s="1" t="str">
        <f t="shared" si="51"/>
        <v>.45 콜트 (HP탄)</v>
      </c>
    </row>
    <row r="3325" spans="1:9">
      <c r="A3325" s="1" t="s">
        <v>9416</v>
      </c>
      <c r="B3325" s="1" t="s">
        <v>25</v>
      </c>
      <c r="C3325" s="1" t="s">
        <v>9417</v>
      </c>
      <c r="E3325" s="1" t="s">
        <v>9418</v>
      </c>
      <c r="F3325" s="1" t="s">
        <v>27864</v>
      </c>
      <c r="G3325" s="1" t="str">
        <f>IFERROR(VLOOKUP(A3325,Merge_RKTM!$C$2:$D$4691,2,FALSE),"")</f>
        <v>.45 콜트 탄환 (일반탄)</v>
      </c>
      <c r="H3325" s="1" t="str">
        <f>IFERROR(VLOOKUP(A3325,Merge_gall!$C$2:$D$6296,2,FALSE),"")</f>
        <v>.45 콜트 탄환 (일반탄)</v>
      </c>
      <c r="I3325" s="1" t="str">
        <f t="shared" si="51"/>
        <v>.45 콜트 탄환 (일반탄)</v>
      </c>
    </row>
    <row r="3326" spans="1:9">
      <c r="A3326" s="1" t="s">
        <v>9419</v>
      </c>
      <c r="B3326" s="1" t="s">
        <v>25</v>
      </c>
      <c r="C3326" s="1" t="s">
        <v>9420</v>
      </c>
      <c r="E3326" s="1" t="s">
        <v>9421</v>
      </c>
      <c r="F3326" s="1" t="s">
        <v>27863</v>
      </c>
      <c r="G3326" s="1" t="str">
        <f>IFERROR(VLOOKUP(A3326,Merge_RKTM!$C$2:$D$4691,2,FALSE),"")</f>
        <v>.45 콜트 탄환 (철갑탄)</v>
      </c>
      <c r="H3326" s="1" t="str">
        <f>IFERROR(VLOOKUP(A3326,Merge_gall!$C$2:$D$6296,2,FALSE),"")</f>
        <v>.45 콜트 탄환 (철갑탄)</v>
      </c>
      <c r="I3326" s="1" t="str">
        <f t="shared" si="51"/>
        <v>.45 콜트 탄환 (철갑탄)</v>
      </c>
    </row>
    <row r="3327" spans="1:9">
      <c r="A3327" s="1" t="s">
        <v>9422</v>
      </c>
      <c r="B3327" s="1" t="s">
        <v>25</v>
      </c>
      <c r="C3327" s="1" t="s">
        <v>9423</v>
      </c>
      <c r="E3327" s="1" t="s">
        <v>9424</v>
      </c>
      <c r="F3327" s="1" t="s">
        <v>27862</v>
      </c>
      <c r="G3327" s="1" t="str">
        <f>IFERROR(VLOOKUP(A3327,Merge_RKTM!$C$2:$D$4691,2,FALSE),"")</f>
        <v>.45 콜트 탄환 (HP탄)</v>
      </c>
      <c r="H3327" s="1" t="str">
        <f>IFERROR(VLOOKUP(A3327,Merge_gall!$C$2:$D$6296,2,FALSE),"")</f>
        <v>.45 콜트 탄환 (HP탄)</v>
      </c>
      <c r="I3327" s="1" t="str">
        <f t="shared" si="51"/>
        <v>.45 콜트 탄환 (HP탄)</v>
      </c>
    </row>
    <row r="3328" spans="1:9">
      <c r="A3328" s="1" t="s">
        <v>9425</v>
      </c>
      <c r="B3328" s="1" t="s">
        <v>25</v>
      </c>
      <c r="C3328" s="1" t="s">
        <v>9426</v>
      </c>
      <c r="E3328" s="1" t="s">
        <v>9418</v>
      </c>
      <c r="F3328" s="1" t="s">
        <v>27864</v>
      </c>
      <c r="G3328" s="1" t="str">
        <f>IFERROR(VLOOKUP(A3328,Merge_RKTM!$C$2:$D$4691,2,FALSE),"")</f>
        <v/>
      </c>
      <c r="H3328" s="1" t="str">
        <f>IFERROR(VLOOKUP(A3328,Merge_gall!$C$2:$D$6296,2,FALSE),"")</f>
        <v>.45 콜트 탄환 (일반탄)</v>
      </c>
      <c r="I3328" s="1" t="str">
        <f t="shared" si="51"/>
        <v>.45 콜트 탄환 (일반탄)</v>
      </c>
    </row>
    <row r="3329" spans="1:9">
      <c r="A3329" s="1" t="s">
        <v>9427</v>
      </c>
      <c r="B3329" s="1" t="s">
        <v>25</v>
      </c>
      <c r="C3329" s="1" t="s">
        <v>9428</v>
      </c>
      <c r="E3329" s="1" t="s">
        <v>9421</v>
      </c>
      <c r="F3329" s="1" t="s">
        <v>27863</v>
      </c>
      <c r="G3329" s="1" t="str">
        <f>IFERROR(VLOOKUP(A3329,Merge_RKTM!$C$2:$D$4691,2,FALSE),"")</f>
        <v/>
      </c>
      <c r="H3329" s="1" t="str">
        <f>IFERROR(VLOOKUP(A3329,Merge_gall!$C$2:$D$6296,2,FALSE),"")</f>
        <v>.45 콜트 탄환 (철갑탄)</v>
      </c>
      <c r="I3329" s="1" t="str">
        <f t="shared" si="51"/>
        <v>.45 콜트 탄환 (철갑탄)</v>
      </c>
    </row>
    <row r="3330" spans="1:9">
      <c r="A3330" s="1" t="s">
        <v>9429</v>
      </c>
      <c r="B3330" s="1" t="s">
        <v>25</v>
      </c>
      <c r="C3330" s="1" t="s">
        <v>9430</v>
      </c>
      <c r="E3330" s="1" t="s">
        <v>9424</v>
      </c>
      <c r="F3330" s="1" t="s">
        <v>27862</v>
      </c>
      <c r="G3330" s="1" t="str">
        <f>IFERROR(VLOOKUP(A3330,Merge_RKTM!$C$2:$D$4691,2,FALSE),"")</f>
        <v/>
      </c>
      <c r="H3330" s="1" t="str">
        <f>IFERROR(VLOOKUP(A3330,Merge_gall!$C$2:$D$6296,2,FALSE),"")</f>
        <v>.45 콜트 탄환 (HP탄)</v>
      </c>
      <c r="I3330" s="1" t="str">
        <f t="shared" si="51"/>
        <v>.45 콜트 탄환 (HP탄)</v>
      </c>
    </row>
    <row r="3331" spans="1:9">
      <c r="A3331" s="1" t="s">
        <v>9431</v>
      </c>
      <c r="B3331" s="1" t="s">
        <v>32</v>
      </c>
      <c r="C3331" s="1" t="s">
        <v>9432</v>
      </c>
      <c r="E3331" s="1" t="s">
        <v>9433</v>
      </c>
      <c r="F3331" s="1" t="s">
        <v>30136</v>
      </c>
      <c r="G3331" s="1" t="str">
        <f>IFERROR(VLOOKUP(A3331,Merge_RKTM!$C$2:$D$4691,2,FALSE),"")</f>
        <v>.45 콜트 (일반탄) 500발 제작</v>
      </c>
      <c r="H3331" s="1" t="str">
        <f>IFERROR(VLOOKUP(A3331,Merge_gall!$C$2:$D$6296,2,FALSE),"")</f>
        <v>.45 콜트 (일반탄) 500발 제작</v>
      </c>
      <c r="I3331" s="1" t="str">
        <f t="shared" ref="I3331:I3394" si="52">IF(H3331="",G3331,H3331)</f>
        <v>.45 콜트 (일반탄) 500발 제작</v>
      </c>
    </row>
    <row r="3332" spans="1:9">
      <c r="A3332" s="1" t="s">
        <v>9434</v>
      </c>
      <c r="B3332" s="1" t="s">
        <v>32</v>
      </c>
      <c r="C3332" s="1" t="s">
        <v>9435</v>
      </c>
      <c r="E3332" s="1" t="s">
        <v>9436</v>
      </c>
      <c r="F3332" s="1" t="s">
        <v>30135</v>
      </c>
      <c r="G3332" s="1" t="str">
        <f>IFERROR(VLOOKUP(A3332,Merge_RKTM!$C$2:$D$4691,2,FALSE),"")</f>
        <v>.45 콜트 (일반탄) 500발을 제작합니다.</v>
      </c>
      <c r="H3332" s="1" t="str">
        <f>IFERROR(VLOOKUP(A3332,Merge_gall!$C$2:$D$6296,2,FALSE),"")</f>
        <v>.45 콜트 (일반탄) 500발을 제작합니다.</v>
      </c>
      <c r="I3332" s="1" t="str">
        <f t="shared" si="52"/>
        <v>.45 콜트 (일반탄) 500발을 제작합니다.</v>
      </c>
    </row>
    <row r="3333" spans="1:9">
      <c r="A3333" s="1" t="s">
        <v>9437</v>
      </c>
      <c r="B3333" s="1" t="s">
        <v>32</v>
      </c>
      <c r="C3333" s="1" t="s">
        <v>9438</v>
      </c>
      <c r="E3333" s="1" t="s">
        <v>9439</v>
      </c>
      <c r="F3333" s="1" t="s">
        <v>30134</v>
      </c>
      <c r="G3333" s="1" t="str">
        <f>IFERROR(VLOOKUP(A3333,Merge_RKTM!$C$2:$D$4691,2,FALSE),"")</f>
        <v>.45 콜트 (일반탄) 제작 중.</v>
      </c>
      <c r="H3333" s="1" t="str">
        <f>IFERROR(VLOOKUP(A3333,Merge_gall!$C$2:$D$6296,2,FALSE),"")</f>
        <v>.45 콜트 (일반탄) 제작 중.</v>
      </c>
      <c r="I3333" s="1" t="str">
        <f t="shared" si="52"/>
        <v>.45 콜트 (일반탄) 제작 중.</v>
      </c>
    </row>
    <row r="3334" spans="1:9">
      <c r="A3334" s="1" t="s">
        <v>9440</v>
      </c>
      <c r="B3334" s="1" t="s">
        <v>32</v>
      </c>
      <c r="C3334" s="1" t="s">
        <v>9441</v>
      </c>
      <c r="E3334" s="1" t="s">
        <v>9442</v>
      </c>
      <c r="F3334" s="1" t="s">
        <v>30133</v>
      </c>
      <c r="G3334" s="1" t="str">
        <f>IFERROR(VLOOKUP(A3334,Merge_RKTM!$C$2:$D$4691,2,FALSE),"")</f>
        <v>.45 콜트 (철갑탄) 500발 제작</v>
      </c>
      <c r="H3334" s="1" t="str">
        <f>IFERROR(VLOOKUP(A3334,Merge_gall!$C$2:$D$6296,2,FALSE),"")</f>
        <v>.45 콜트 (철갑탄) 500발 제작</v>
      </c>
      <c r="I3334" s="1" t="str">
        <f t="shared" si="52"/>
        <v>.45 콜트 (철갑탄) 500발 제작</v>
      </c>
    </row>
    <row r="3335" spans="1:9">
      <c r="A3335" s="1" t="s">
        <v>9443</v>
      </c>
      <c r="B3335" s="1" t="s">
        <v>32</v>
      </c>
      <c r="C3335" s="1" t="s">
        <v>9444</v>
      </c>
      <c r="E3335" s="1" t="s">
        <v>9445</v>
      </c>
      <c r="F3335" s="1" t="s">
        <v>30132</v>
      </c>
      <c r="G3335" s="1" t="str">
        <f>IFERROR(VLOOKUP(A3335,Merge_RKTM!$C$2:$D$4691,2,FALSE),"")</f>
        <v>.45 콜트 (철갑탄) 500발을 제작합니다.</v>
      </c>
      <c r="H3335" s="1" t="str">
        <f>IFERROR(VLOOKUP(A3335,Merge_gall!$C$2:$D$6296,2,FALSE),"")</f>
        <v>.45 콜트 (철갑탄) 500발을 제작합니다.</v>
      </c>
      <c r="I3335" s="1" t="str">
        <f t="shared" si="52"/>
        <v>.45 콜트 (철갑탄) 500발을 제작합니다.</v>
      </c>
    </row>
    <row r="3336" spans="1:9">
      <c r="A3336" s="1" t="s">
        <v>9446</v>
      </c>
      <c r="B3336" s="1" t="s">
        <v>32</v>
      </c>
      <c r="C3336" s="1" t="s">
        <v>9447</v>
      </c>
      <c r="E3336" s="1" t="s">
        <v>9448</v>
      </c>
      <c r="F3336" s="1" t="s">
        <v>30131</v>
      </c>
      <c r="G3336" s="1" t="str">
        <f>IFERROR(VLOOKUP(A3336,Merge_RKTM!$C$2:$D$4691,2,FALSE),"")</f>
        <v>.45 콜트 (철갑탄) 제작 중.</v>
      </c>
      <c r="H3336" s="1" t="str">
        <f>IFERROR(VLOOKUP(A3336,Merge_gall!$C$2:$D$6296,2,FALSE),"")</f>
        <v>.45 콜트 (철갑탄) 제작 중.</v>
      </c>
      <c r="I3336" s="1" t="str">
        <f t="shared" si="52"/>
        <v>.45 콜트 (철갑탄) 제작 중.</v>
      </c>
    </row>
    <row r="3337" spans="1:9">
      <c r="A3337" s="1" t="s">
        <v>9449</v>
      </c>
      <c r="B3337" s="1" t="s">
        <v>32</v>
      </c>
      <c r="C3337" s="1" t="s">
        <v>9450</v>
      </c>
      <c r="E3337" s="1" t="s">
        <v>9451</v>
      </c>
      <c r="F3337" s="1" t="s">
        <v>30130</v>
      </c>
      <c r="G3337" s="1" t="str">
        <f>IFERROR(VLOOKUP(A3337,Merge_RKTM!$C$2:$D$4691,2,FALSE),"")</f>
        <v>.45 콜트 (HP탄) 500발 제작</v>
      </c>
      <c r="H3337" s="1" t="str">
        <f>IFERROR(VLOOKUP(A3337,Merge_gall!$C$2:$D$6296,2,FALSE),"")</f>
        <v>.45 콜트 (HP탄) 500발 제작</v>
      </c>
      <c r="I3337" s="1" t="str">
        <f t="shared" si="52"/>
        <v>.45 콜트 (HP탄) 500발 제작</v>
      </c>
    </row>
    <row r="3338" spans="1:9">
      <c r="A3338" s="1" t="s">
        <v>9452</v>
      </c>
      <c r="B3338" s="1" t="s">
        <v>32</v>
      </c>
      <c r="C3338" s="1" t="s">
        <v>9453</v>
      </c>
      <c r="E3338" s="1" t="s">
        <v>9454</v>
      </c>
      <c r="F3338" s="1" t="s">
        <v>30129</v>
      </c>
      <c r="G3338" s="1" t="str">
        <f>IFERROR(VLOOKUP(A3338,Merge_RKTM!$C$2:$D$4691,2,FALSE),"")</f>
        <v>.45 콜트 (HP탄) 500발을 제작합니다.</v>
      </c>
      <c r="H3338" s="1" t="str">
        <f>IFERROR(VLOOKUP(A3338,Merge_gall!$C$2:$D$6296,2,FALSE),"")</f>
        <v>.45 콜트 (HP탄) 500발을 제작합니다.</v>
      </c>
      <c r="I3338" s="1" t="str">
        <f t="shared" si="52"/>
        <v>.45 콜트 (HP탄) 500발을 제작합니다.</v>
      </c>
    </row>
    <row r="3339" spans="1:9">
      <c r="A3339" s="1" t="s">
        <v>9455</v>
      </c>
      <c r="B3339" s="1" t="s">
        <v>32</v>
      </c>
      <c r="C3339" s="1" t="s">
        <v>9456</v>
      </c>
      <c r="E3339" s="1" t="s">
        <v>9457</v>
      </c>
      <c r="F3339" s="1" t="s">
        <v>30128</v>
      </c>
      <c r="G3339" s="1" t="str">
        <f>IFERROR(VLOOKUP(A3339,Merge_RKTM!$C$2:$D$4691,2,FALSE),"")</f>
        <v>.45 콜트 (HP탄) 제작 중.</v>
      </c>
      <c r="H3339" s="1" t="str">
        <f>IFERROR(VLOOKUP(A3339,Merge_gall!$C$2:$D$6296,2,FALSE),"")</f>
        <v>.45 콜트 (HP탄) 제작 중.</v>
      </c>
      <c r="I3339" s="1" t="str">
        <f t="shared" si="52"/>
        <v>.45 콜트 (HP탄) 제작 중.</v>
      </c>
    </row>
    <row r="3340" spans="1:9">
      <c r="A3340" s="1" t="s">
        <v>9458</v>
      </c>
      <c r="B3340" s="1" t="s">
        <v>7</v>
      </c>
      <c r="C3340" s="1" t="s">
        <v>9459</v>
      </c>
      <c r="E3340" s="1" t="s">
        <v>9460</v>
      </c>
      <c r="F3340" s="1" t="s">
        <v>32716</v>
      </c>
      <c r="G3340" s="1" t="str">
        <f>IFERROR(VLOOKUP(A3340,Merge_RKTM!$C$2:$D$4691,2,FALSE),"")</f>
        <v/>
      </c>
      <c r="H3340" s="1" t="str">
        <f>IFERROR(VLOOKUP(A3340,Merge_gall!$C$2:$D$6296,2,FALSE),"")</f>
        <v>.45 스코필드</v>
      </c>
      <c r="I3340" s="1" t="str">
        <f t="shared" si="52"/>
        <v>.45 스코필드</v>
      </c>
    </row>
    <row r="3341" spans="1:9">
      <c r="A3341" s="1" t="s">
        <v>9461</v>
      </c>
      <c r="B3341" s="1" t="s">
        <v>11</v>
      </c>
      <c r="C3341" s="1" t="s">
        <v>9462</v>
      </c>
      <c r="E3341" s="1" t="s">
        <v>9460</v>
      </c>
      <c r="F3341" s="1" t="s">
        <v>32716</v>
      </c>
      <c r="G3341" s="1" t="str">
        <f>IFERROR(VLOOKUP(A3341,Merge_RKTM!$C$2:$D$4691,2,FALSE),"")</f>
        <v/>
      </c>
      <c r="H3341" s="1" t="str">
        <f>IFERROR(VLOOKUP(A3341,Merge_gall!$C$2:$D$6296,2,FALSE),"")</f>
        <v>.45 스코필드</v>
      </c>
      <c r="I3341" s="1" t="str">
        <f t="shared" si="52"/>
        <v>.45 스코필드</v>
      </c>
    </row>
    <row r="3342" spans="1:9">
      <c r="A3342" s="1" t="s">
        <v>9463</v>
      </c>
      <c r="B3342" s="1" t="s">
        <v>13</v>
      </c>
      <c r="C3342" s="1" t="s">
        <v>9464</v>
      </c>
      <c r="E3342" s="1" t="s">
        <v>9465</v>
      </c>
      <c r="F3342" s="1" t="s">
        <v>32369</v>
      </c>
      <c r="G3342" s="1" t="str">
        <f>IFERROR(VLOOKUP(A3342,Merge_RKTM!$C$2:$D$4691,2,FALSE),"")</f>
        <v/>
      </c>
      <c r="H3342" s="1" t="str">
        <f>IFERROR(VLOOKUP(A3342,Merge_gall!$C$2:$D$6296,2,FALSE),"")</f>
        <v>개척민을 위해 고안된 구식 리볼버 탄환으로, 조금 더 길다란 .45 콜트 탄환과 매우 비슷합니다.</v>
      </c>
      <c r="I3342" s="1" t="str">
        <f t="shared" si="52"/>
        <v>개척민을 위해 고안된 구식 리볼버 탄환으로, 조금 더 길다란 .45 콜트 탄환과 매우 비슷합니다.</v>
      </c>
    </row>
    <row r="3343" spans="1:9">
      <c r="A3343" s="1" t="s">
        <v>9466</v>
      </c>
      <c r="B3343" s="1" t="s">
        <v>13</v>
      </c>
      <c r="C3343" s="1" t="s">
        <v>9467</v>
      </c>
      <c r="E3343" s="1" t="s">
        <v>9468</v>
      </c>
      <c r="F3343" s="1" t="s">
        <v>32377</v>
      </c>
      <c r="G3343" s="1" t="str">
        <f>IFERROR(VLOOKUP(A3343,Merge_RKTM!$C$2:$D$4691,2,FALSE),"")</f>
        <v/>
      </c>
      <c r="H3343" s="1" t="str">
        <f>IFERROR(VLOOKUP(A3343,Merge_gall!$C$2:$D$6296,2,FALSE),"")</f>
        <v>.45 스코필드 (일반탄)</v>
      </c>
      <c r="I3343" s="1" t="str">
        <f t="shared" si="52"/>
        <v>.45 스코필드 (일반탄)</v>
      </c>
    </row>
    <row r="3344" spans="1:9">
      <c r="A3344" s="1" t="s">
        <v>9469</v>
      </c>
      <c r="B3344" s="1" t="s">
        <v>13</v>
      </c>
      <c r="C3344" s="1" t="s">
        <v>9470</v>
      </c>
      <c r="E3344" s="1" t="s">
        <v>9465</v>
      </c>
      <c r="F3344" s="1" t="s">
        <v>32369</v>
      </c>
      <c r="G3344" s="1" t="str">
        <f>IFERROR(VLOOKUP(A3344,Merge_RKTM!$C$2:$D$4691,2,FALSE),"")</f>
        <v/>
      </c>
      <c r="H3344" s="1" t="str">
        <f>IFERROR(VLOOKUP(A3344,Merge_gall!$C$2:$D$6296,2,FALSE),"")</f>
        <v>개척민을 위해 고안된 구식 리볼버 탄환으로, 조금 더 길다란 .45 콜트 탄환과 매우 비슷합니다.</v>
      </c>
      <c r="I3344" s="1" t="str">
        <f t="shared" si="52"/>
        <v>개척민을 위해 고안된 구식 리볼버 탄환으로, 조금 더 길다란 .45 콜트 탄환과 매우 비슷합니다.</v>
      </c>
    </row>
    <row r="3345" spans="1:9">
      <c r="A3345" s="1" t="s">
        <v>9471</v>
      </c>
      <c r="B3345" s="1" t="s">
        <v>13</v>
      </c>
      <c r="C3345" s="1" t="s">
        <v>9472</v>
      </c>
      <c r="E3345" s="1" t="s">
        <v>9473</v>
      </c>
      <c r="F3345" s="1" t="s">
        <v>32374</v>
      </c>
      <c r="G3345" s="1" t="str">
        <f>IFERROR(VLOOKUP(A3345,Merge_RKTM!$C$2:$D$4691,2,FALSE),"")</f>
        <v/>
      </c>
      <c r="H3345" s="1" t="str">
        <f>IFERROR(VLOOKUP(A3345,Merge_gall!$C$2:$D$6296,2,FALSE),"")</f>
        <v>.45 스코필드 (철갑탄)</v>
      </c>
      <c r="I3345" s="1" t="str">
        <f t="shared" si="52"/>
        <v>.45 스코필드 (철갑탄)</v>
      </c>
    </row>
    <row r="3346" spans="1:9">
      <c r="A3346" s="1" t="s">
        <v>9474</v>
      </c>
      <c r="B3346" s="1" t="s">
        <v>13</v>
      </c>
      <c r="C3346" s="1" t="s">
        <v>9475</v>
      </c>
      <c r="E3346" s="1" t="s">
        <v>9465</v>
      </c>
      <c r="F3346" s="1" t="s">
        <v>32369</v>
      </c>
      <c r="G3346" s="1" t="str">
        <f>IFERROR(VLOOKUP(A3346,Merge_RKTM!$C$2:$D$4691,2,FALSE),"")</f>
        <v/>
      </c>
      <c r="H3346" s="1" t="str">
        <f>IFERROR(VLOOKUP(A3346,Merge_gall!$C$2:$D$6296,2,FALSE),"")</f>
        <v>개척민을 위해 고안된 구식 리볼버 탄환으로, 조금 더 길다란 .45 콜트 탄환과 매우 비슷합니다.</v>
      </c>
      <c r="I3346" s="1" t="str">
        <f t="shared" si="52"/>
        <v>개척민을 위해 고안된 구식 리볼버 탄환으로, 조금 더 길다란 .45 콜트 탄환과 매우 비슷합니다.</v>
      </c>
    </row>
    <row r="3347" spans="1:9">
      <c r="A3347" s="1" t="s">
        <v>9476</v>
      </c>
      <c r="B3347" s="1" t="s">
        <v>13</v>
      </c>
      <c r="C3347" s="1" t="s">
        <v>9477</v>
      </c>
      <c r="E3347" s="1" t="s">
        <v>9478</v>
      </c>
      <c r="F3347" s="1" t="s">
        <v>32371</v>
      </c>
      <c r="G3347" s="1" t="str">
        <f>IFERROR(VLOOKUP(A3347,Merge_RKTM!$C$2:$D$4691,2,FALSE),"")</f>
        <v/>
      </c>
      <c r="H3347" s="1" t="str">
        <f>IFERROR(VLOOKUP(A3347,Merge_gall!$C$2:$D$6296,2,FALSE),"")</f>
        <v>.45 스코필드 (HP탄)</v>
      </c>
      <c r="I3347" s="1" t="str">
        <f t="shared" si="52"/>
        <v>.45 스코필드 (HP탄)</v>
      </c>
    </row>
    <row r="3348" spans="1:9">
      <c r="A3348" s="1" t="s">
        <v>9479</v>
      </c>
      <c r="B3348" s="1" t="s">
        <v>25</v>
      </c>
      <c r="C3348" s="1" t="s">
        <v>9480</v>
      </c>
      <c r="E3348" s="1" t="s">
        <v>9481</v>
      </c>
      <c r="F3348" s="1" t="s">
        <v>32368</v>
      </c>
      <c r="G3348" s="1" t="str">
        <f>IFERROR(VLOOKUP(A3348,Merge_RKTM!$C$2:$D$4691,2,FALSE),"")</f>
        <v/>
      </c>
      <c r="H3348" s="1" t="str">
        <f>IFERROR(VLOOKUP(A3348,Merge_gall!$C$2:$D$6296,2,FALSE),"")</f>
        <v>.45 스코필드 탄환 (일반탄)</v>
      </c>
      <c r="I3348" s="1" t="str">
        <f t="shared" si="52"/>
        <v>.45 스코필드 탄환 (일반탄)</v>
      </c>
    </row>
    <row r="3349" spans="1:9">
      <c r="A3349" s="1" t="s">
        <v>9482</v>
      </c>
      <c r="B3349" s="1" t="s">
        <v>25</v>
      </c>
      <c r="C3349" s="1" t="s">
        <v>9483</v>
      </c>
      <c r="E3349" s="1" t="s">
        <v>9484</v>
      </c>
      <c r="F3349" s="1" t="s">
        <v>32367</v>
      </c>
      <c r="G3349" s="1" t="str">
        <f>IFERROR(VLOOKUP(A3349,Merge_RKTM!$C$2:$D$4691,2,FALSE),"")</f>
        <v/>
      </c>
      <c r="H3349" s="1" t="str">
        <f>IFERROR(VLOOKUP(A3349,Merge_gall!$C$2:$D$6296,2,FALSE),"")</f>
        <v>.45 스코필드 탄환 (철갑탄)</v>
      </c>
      <c r="I3349" s="1" t="str">
        <f t="shared" si="52"/>
        <v>.45 스코필드 탄환 (철갑탄)</v>
      </c>
    </row>
    <row r="3350" spans="1:9">
      <c r="A3350" s="1" t="s">
        <v>9485</v>
      </c>
      <c r="B3350" s="1" t="s">
        <v>25</v>
      </c>
      <c r="C3350" s="1" t="s">
        <v>9486</v>
      </c>
      <c r="E3350" s="1" t="s">
        <v>9487</v>
      </c>
      <c r="F3350" s="1" t="s">
        <v>32366</v>
      </c>
      <c r="G3350" s="1" t="str">
        <f>IFERROR(VLOOKUP(A3350,Merge_RKTM!$C$2:$D$4691,2,FALSE),"")</f>
        <v/>
      </c>
      <c r="H3350" s="1" t="str">
        <f>IFERROR(VLOOKUP(A3350,Merge_gall!$C$2:$D$6296,2,FALSE),"")</f>
        <v>.45 스코필드 탄환 (HP탄)</v>
      </c>
      <c r="I3350" s="1" t="str">
        <f t="shared" si="52"/>
        <v>.45 스코필드 탄환 (HP탄)</v>
      </c>
    </row>
    <row r="3351" spans="1:9">
      <c r="A3351" s="1" t="s">
        <v>9488</v>
      </c>
      <c r="B3351" s="1" t="s">
        <v>32</v>
      </c>
      <c r="C3351" s="1" t="s">
        <v>9489</v>
      </c>
      <c r="E3351" s="1" t="s">
        <v>9490</v>
      </c>
      <c r="F3351" s="1" t="s">
        <v>33210</v>
      </c>
      <c r="G3351" s="1" t="str">
        <f>IFERROR(VLOOKUP(A3351,Merge_RKTM!$C$2:$D$4691,2,FALSE),"")</f>
        <v/>
      </c>
      <c r="H3351" s="1" t="str">
        <f>IFERROR(VLOOKUP(A3351,Merge_gall!$C$2:$D$6296,2,FALSE),"")</f>
        <v>.45 스코필드 (일반탄) 500발 제작</v>
      </c>
      <c r="I3351" s="1" t="str">
        <f t="shared" si="52"/>
        <v>.45 스코필드 (일반탄) 500발 제작</v>
      </c>
    </row>
    <row r="3352" spans="1:9">
      <c r="A3352" s="1" t="s">
        <v>9491</v>
      </c>
      <c r="B3352" s="1" t="s">
        <v>32</v>
      </c>
      <c r="C3352" s="1" t="s">
        <v>9492</v>
      </c>
      <c r="E3352" s="1" t="s">
        <v>9493</v>
      </c>
      <c r="F3352" s="1" t="s">
        <v>33209</v>
      </c>
      <c r="G3352" s="1" t="str">
        <f>IFERROR(VLOOKUP(A3352,Merge_RKTM!$C$2:$D$4691,2,FALSE),"")</f>
        <v/>
      </c>
      <c r="H3352" s="1" t="str">
        <f>IFERROR(VLOOKUP(A3352,Merge_gall!$C$2:$D$6296,2,FALSE),"")</f>
        <v>.45 스코필드 (일반탄) 500발을 제작합니다.</v>
      </c>
      <c r="I3352" s="1" t="str">
        <f t="shared" si="52"/>
        <v>.45 스코필드 (일반탄) 500발을 제작합니다.</v>
      </c>
    </row>
    <row r="3353" spans="1:9">
      <c r="A3353" s="1" t="s">
        <v>9494</v>
      </c>
      <c r="B3353" s="1" t="s">
        <v>32</v>
      </c>
      <c r="C3353" s="1" t="s">
        <v>9495</v>
      </c>
      <c r="E3353" s="1" t="s">
        <v>9496</v>
      </c>
      <c r="F3353" s="1" t="s">
        <v>33208</v>
      </c>
      <c r="G3353" s="1" t="str">
        <f>IFERROR(VLOOKUP(A3353,Merge_RKTM!$C$2:$D$4691,2,FALSE),"")</f>
        <v/>
      </c>
      <c r="H3353" s="1" t="str">
        <f>IFERROR(VLOOKUP(A3353,Merge_gall!$C$2:$D$6296,2,FALSE),"")</f>
        <v>.45 스코필드 (일반탄) 제작 중.</v>
      </c>
      <c r="I3353" s="1" t="str">
        <f t="shared" si="52"/>
        <v>.45 스코필드 (일반탄) 제작 중.</v>
      </c>
    </row>
    <row r="3354" spans="1:9">
      <c r="A3354" s="1" t="s">
        <v>9497</v>
      </c>
      <c r="B3354" s="1" t="s">
        <v>32</v>
      </c>
      <c r="C3354" s="1" t="s">
        <v>9498</v>
      </c>
      <c r="E3354" s="1" t="s">
        <v>9499</v>
      </c>
      <c r="F3354" s="1" t="s">
        <v>33207</v>
      </c>
      <c r="G3354" s="1" t="str">
        <f>IFERROR(VLOOKUP(A3354,Merge_RKTM!$C$2:$D$4691,2,FALSE),"")</f>
        <v/>
      </c>
      <c r="H3354" s="1" t="str">
        <f>IFERROR(VLOOKUP(A3354,Merge_gall!$C$2:$D$6296,2,FALSE),"")</f>
        <v>.45 스코필드 (철갑탄) 500발 제작</v>
      </c>
      <c r="I3354" s="1" t="str">
        <f t="shared" si="52"/>
        <v>.45 스코필드 (철갑탄) 500발 제작</v>
      </c>
    </row>
    <row r="3355" spans="1:9">
      <c r="A3355" s="1" t="s">
        <v>9500</v>
      </c>
      <c r="B3355" s="1" t="s">
        <v>32</v>
      </c>
      <c r="C3355" s="1" t="s">
        <v>9501</v>
      </c>
      <c r="E3355" s="1" t="s">
        <v>9502</v>
      </c>
      <c r="F3355" s="1" t="s">
        <v>33206</v>
      </c>
      <c r="G3355" s="1" t="str">
        <f>IFERROR(VLOOKUP(A3355,Merge_RKTM!$C$2:$D$4691,2,FALSE),"")</f>
        <v/>
      </c>
      <c r="H3355" s="1" t="str">
        <f>IFERROR(VLOOKUP(A3355,Merge_gall!$C$2:$D$6296,2,FALSE),"")</f>
        <v>.45 스코필드 (철갑탄) 500발을 제작합니다.</v>
      </c>
      <c r="I3355" s="1" t="str">
        <f t="shared" si="52"/>
        <v>.45 스코필드 (철갑탄) 500발을 제작합니다.</v>
      </c>
    </row>
    <row r="3356" spans="1:9">
      <c r="A3356" s="1" t="s">
        <v>9503</v>
      </c>
      <c r="B3356" s="1" t="s">
        <v>32</v>
      </c>
      <c r="C3356" s="1" t="s">
        <v>9504</v>
      </c>
      <c r="E3356" s="1" t="s">
        <v>9505</v>
      </c>
      <c r="F3356" s="1" t="s">
        <v>33205</v>
      </c>
      <c r="G3356" s="1" t="str">
        <f>IFERROR(VLOOKUP(A3356,Merge_RKTM!$C$2:$D$4691,2,FALSE),"")</f>
        <v/>
      </c>
      <c r="H3356" s="1" t="str">
        <f>IFERROR(VLOOKUP(A3356,Merge_gall!$C$2:$D$6296,2,FALSE),"")</f>
        <v>.45 스코필드 (철갑탄) 제작 중.</v>
      </c>
      <c r="I3356" s="1" t="str">
        <f t="shared" si="52"/>
        <v>.45 스코필드 (철갑탄) 제작 중.</v>
      </c>
    </row>
    <row r="3357" spans="1:9">
      <c r="A3357" s="1" t="s">
        <v>9506</v>
      </c>
      <c r="B3357" s="1" t="s">
        <v>32</v>
      </c>
      <c r="C3357" s="1" t="s">
        <v>9507</v>
      </c>
      <c r="E3357" s="1" t="s">
        <v>9508</v>
      </c>
      <c r="F3357" s="1" t="s">
        <v>33204</v>
      </c>
      <c r="G3357" s="1" t="str">
        <f>IFERROR(VLOOKUP(A3357,Merge_RKTM!$C$2:$D$4691,2,FALSE),"")</f>
        <v/>
      </c>
      <c r="H3357" s="1" t="str">
        <f>IFERROR(VLOOKUP(A3357,Merge_gall!$C$2:$D$6296,2,FALSE),"")</f>
        <v>.45 스코필드 (HP탄) 500발 제작</v>
      </c>
      <c r="I3357" s="1" t="str">
        <f t="shared" si="52"/>
        <v>.45 스코필드 (HP탄) 500발 제작</v>
      </c>
    </row>
    <row r="3358" spans="1:9">
      <c r="A3358" s="1" t="s">
        <v>9509</v>
      </c>
      <c r="B3358" s="1" t="s">
        <v>32</v>
      </c>
      <c r="C3358" s="1" t="s">
        <v>9510</v>
      </c>
      <c r="E3358" s="1" t="s">
        <v>9511</v>
      </c>
      <c r="F3358" s="1" t="s">
        <v>33203</v>
      </c>
      <c r="G3358" s="1" t="str">
        <f>IFERROR(VLOOKUP(A3358,Merge_RKTM!$C$2:$D$4691,2,FALSE),"")</f>
        <v/>
      </c>
      <c r="H3358" s="1" t="str">
        <f>IFERROR(VLOOKUP(A3358,Merge_gall!$C$2:$D$6296,2,FALSE),"")</f>
        <v>.45 스코필드 (HP탄) 500발을 제작합니다.</v>
      </c>
      <c r="I3358" s="1" t="str">
        <f t="shared" si="52"/>
        <v>.45 스코필드 (HP탄) 500발을 제작합니다.</v>
      </c>
    </row>
    <row r="3359" spans="1:9">
      <c r="A3359" s="1" t="s">
        <v>9512</v>
      </c>
      <c r="B3359" s="1" t="s">
        <v>32</v>
      </c>
      <c r="C3359" s="1" t="s">
        <v>9513</v>
      </c>
      <c r="E3359" s="1" t="s">
        <v>9514</v>
      </c>
      <c r="F3359" s="1" t="s">
        <v>33202</v>
      </c>
      <c r="G3359" s="1" t="str">
        <f>IFERROR(VLOOKUP(A3359,Merge_RKTM!$C$2:$D$4691,2,FALSE),"")</f>
        <v/>
      </c>
      <c r="H3359" s="1" t="str">
        <f>IFERROR(VLOOKUP(A3359,Merge_gall!$C$2:$D$6296,2,FALSE),"")</f>
        <v>.45 스코필드 (HP탄) 제작 중.</v>
      </c>
      <c r="I3359" s="1" t="str">
        <f t="shared" si="52"/>
        <v>.45 스코필드 (HP탄) 제작 중.</v>
      </c>
    </row>
    <row r="3360" spans="1:9">
      <c r="A3360" s="1" t="s">
        <v>9515</v>
      </c>
      <c r="B3360" s="1" t="s">
        <v>7</v>
      </c>
      <c r="C3360" s="1" t="s">
        <v>9516</v>
      </c>
      <c r="E3360" s="1" t="s">
        <v>9517</v>
      </c>
      <c r="F3360" s="1" t="s">
        <v>32715</v>
      </c>
      <c r="G3360" s="1" t="str">
        <f>IFERROR(VLOOKUP(A3360,Merge_RKTM!$C$2:$D$4691,2,FALSE),"")</f>
        <v/>
      </c>
      <c r="H3360" s="1" t="str">
        <f>IFERROR(VLOOKUP(A3360,Merge_gall!$C$2:$D$6296,2,FALSE),"")</f>
        <v>.460 S&amp;W 매그넘</v>
      </c>
      <c r="I3360" s="1" t="str">
        <f t="shared" si="52"/>
        <v>.460 S&amp;W 매그넘</v>
      </c>
    </row>
    <row r="3361" spans="1:9">
      <c r="A3361" s="1" t="s">
        <v>9518</v>
      </c>
      <c r="B3361" s="1" t="s">
        <v>11</v>
      </c>
      <c r="C3361" s="1" t="s">
        <v>9519</v>
      </c>
      <c r="E3361" s="1" t="s">
        <v>9517</v>
      </c>
      <c r="F3361" s="1" t="s">
        <v>32715</v>
      </c>
      <c r="G3361" s="1" t="str">
        <f>IFERROR(VLOOKUP(A3361,Merge_RKTM!$C$2:$D$4691,2,FALSE),"")</f>
        <v/>
      </c>
      <c r="H3361" s="1" t="str">
        <f>IFERROR(VLOOKUP(A3361,Merge_gall!$C$2:$D$6296,2,FALSE),"")</f>
        <v>.460 S&amp;W 매그넘</v>
      </c>
      <c r="I3361" s="1" t="str">
        <f t="shared" si="52"/>
        <v>.460 S&amp;W 매그넘</v>
      </c>
    </row>
    <row r="3362" spans="1:9">
      <c r="A3362" s="1" t="s">
        <v>9520</v>
      </c>
      <c r="B3362" s="1" t="s">
        <v>11</v>
      </c>
      <c r="C3362" s="1" t="s">
        <v>9521</v>
      </c>
      <c r="E3362" s="1" t="s">
        <v>9517</v>
      </c>
      <c r="F3362" s="1" t="s">
        <v>32715</v>
      </c>
      <c r="G3362" s="1" t="str">
        <f>IFERROR(VLOOKUP(A3362,Merge_RKTM!$C$2:$D$4691,2,FALSE),"")</f>
        <v/>
      </c>
      <c r="H3362" s="1" t="str">
        <f>IFERROR(VLOOKUP(A3362,Merge_gall!$C$2:$D$6296,2,FALSE),"")</f>
        <v>.460 S&amp;W 매그넘</v>
      </c>
      <c r="I3362" s="1" t="str">
        <f t="shared" si="52"/>
        <v>.460 S&amp;W 매그넘</v>
      </c>
    </row>
    <row r="3363" spans="1:9">
      <c r="A3363" s="1" t="s">
        <v>9522</v>
      </c>
      <c r="B3363" s="1" t="s">
        <v>13</v>
      </c>
      <c r="C3363" s="1" t="s">
        <v>9523</v>
      </c>
      <c r="E3363" s="1" t="s">
        <v>9524</v>
      </c>
      <c r="F3363" s="1" t="s">
        <v>32356</v>
      </c>
      <c r="G3363" s="1" t="str">
        <f>IFERROR(VLOOKUP(A3363,Merge_RKTM!$C$2:$D$4691,2,FALSE),"")</f>
        <v/>
      </c>
      <c r="H3363" s="1" t="str">
        <f>IFERROR(VLOOKUP(A3363,Merge_gall!$C$2:$D$6296,2,FALSE),"")</f>
        <v>대형 동물 사냥용으로 만들어진 이 탄환은 역사상 가장 빠른 권총탄 중 하나입니다.</v>
      </c>
      <c r="I3363" s="1" t="str">
        <f t="shared" si="52"/>
        <v>대형 동물 사냥용으로 만들어진 이 탄환은 역사상 가장 빠른 권총탄 중 하나입니다.</v>
      </c>
    </row>
    <row r="3364" spans="1:9">
      <c r="A3364" s="1" t="s">
        <v>9525</v>
      </c>
      <c r="B3364" s="1" t="s">
        <v>13</v>
      </c>
      <c r="C3364" s="1" t="s">
        <v>9526</v>
      </c>
      <c r="E3364" s="1" t="s">
        <v>9527</v>
      </c>
      <c r="F3364" s="1" t="s">
        <v>32364</v>
      </c>
      <c r="G3364" s="1" t="str">
        <f>IFERROR(VLOOKUP(A3364,Merge_RKTM!$C$2:$D$4691,2,FALSE),"")</f>
        <v/>
      </c>
      <c r="H3364" s="1" t="str">
        <f>IFERROR(VLOOKUP(A3364,Merge_gall!$C$2:$D$6296,2,FALSE),"")</f>
        <v>.460 S&amp;W 매그넘 (일반탄)</v>
      </c>
      <c r="I3364" s="1" t="str">
        <f t="shared" si="52"/>
        <v>.460 S&amp;W 매그넘 (일반탄)</v>
      </c>
    </row>
    <row r="3365" spans="1:9">
      <c r="A3365" s="1" t="s">
        <v>9528</v>
      </c>
      <c r="B3365" s="1" t="s">
        <v>13</v>
      </c>
      <c r="C3365" s="1" t="s">
        <v>9529</v>
      </c>
      <c r="E3365" s="1" t="s">
        <v>9524</v>
      </c>
      <c r="F3365" s="1" t="s">
        <v>32356</v>
      </c>
      <c r="G3365" s="1" t="str">
        <f>IFERROR(VLOOKUP(A3365,Merge_RKTM!$C$2:$D$4691,2,FALSE),"")</f>
        <v/>
      </c>
      <c r="H3365" s="1" t="str">
        <f>IFERROR(VLOOKUP(A3365,Merge_gall!$C$2:$D$6296,2,FALSE),"")</f>
        <v>대형 동물 사냥용으로 만들어진 이 탄환은 역사상 가장 빠른 권총탄 중 하나입니다.</v>
      </c>
      <c r="I3365" s="1" t="str">
        <f t="shared" si="52"/>
        <v>대형 동물 사냥용으로 만들어진 이 탄환은 역사상 가장 빠른 권총탄 중 하나입니다.</v>
      </c>
    </row>
    <row r="3366" spans="1:9">
      <c r="A3366" s="1" t="s">
        <v>9530</v>
      </c>
      <c r="B3366" s="1" t="s">
        <v>13</v>
      </c>
      <c r="C3366" s="1" t="s">
        <v>9531</v>
      </c>
      <c r="E3366" s="1" t="s">
        <v>9532</v>
      </c>
      <c r="F3366" s="1" t="s">
        <v>32361</v>
      </c>
      <c r="G3366" s="1" t="str">
        <f>IFERROR(VLOOKUP(A3366,Merge_RKTM!$C$2:$D$4691,2,FALSE),"")</f>
        <v/>
      </c>
      <c r="H3366" s="1" t="str">
        <f>IFERROR(VLOOKUP(A3366,Merge_gall!$C$2:$D$6296,2,FALSE),"")</f>
        <v>.460 S&amp;W 매그넘 (철갑탄)</v>
      </c>
      <c r="I3366" s="1" t="str">
        <f t="shared" si="52"/>
        <v>.460 S&amp;W 매그넘 (철갑탄)</v>
      </c>
    </row>
    <row r="3367" spans="1:9">
      <c r="A3367" s="1" t="s">
        <v>9533</v>
      </c>
      <c r="B3367" s="1" t="s">
        <v>13</v>
      </c>
      <c r="C3367" s="1" t="s">
        <v>9534</v>
      </c>
      <c r="E3367" s="1" t="s">
        <v>9524</v>
      </c>
      <c r="F3367" s="1" t="s">
        <v>32356</v>
      </c>
      <c r="G3367" s="1" t="str">
        <f>IFERROR(VLOOKUP(A3367,Merge_RKTM!$C$2:$D$4691,2,FALSE),"")</f>
        <v/>
      </c>
      <c r="H3367" s="1" t="str">
        <f>IFERROR(VLOOKUP(A3367,Merge_gall!$C$2:$D$6296,2,FALSE),"")</f>
        <v>대형 동물 사냥용으로 만들어진 이 탄환은 역사상 가장 빠른 권총탄 중 하나입니다.</v>
      </c>
      <c r="I3367" s="1" t="str">
        <f t="shared" si="52"/>
        <v>대형 동물 사냥용으로 만들어진 이 탄환은 역사상 가장 빠른 권총탄 중 하나입니다.</v>
      </c>
    </row>
    <row r="3368" spans="1:9">
      <c r="A3368" s="1" t="s">
        <v>9535</v>
      </c>
      <c r="B3368" s="1" t="s">
        <v>13</v>
      </c>
      <c r="C3368" s="1" t="s">
        <v>9536</v>
      </c>
      <c r="E3368" s="1" t="s">
        <v>9537</v>
      </c>
      <c r="F3368" s="1" t="s">
        <v>32358</v>
      </c>
      <c r="G3368" s="1" t="str">
        <f>IFERROR(VLOOKUP(A3368,Merge_RKTM!$C$2:$D$4691,2,FALSE),"")</f>
        <v/>
      </c>
      <c r="H3368" s="1" t="str">
        <f>IFERROR(VLOOKUP(A3368,Merge_gall!$C$2:$D$6296,2,FALSE),"")</f>
        <v>.460 S&amp;W 매그넘 (HP탄)</v>
      </c>
      <c r="I3368" s="1" t="str">
        <f t="shared" si="52"/>
        <v>.460 S&amp;W 매그넘 (HP탄)</v>
      </c>
    </row>
    <row r="3369" spans="1:9">
      <c r="A3369" s="1" t="s">
        <v>9538</v>
      </c>
      <c r="B3369" s="1" t="s">
        <v>25</v>
      </c>
      <c r="C3369" s="1" t="s">
        <v>9539</v>
      </c>
      <c r="E3369" s="1" t="s">
        <v>9540</v>
      </c>
      <c r="F3369" s="1" t="s">
        <v>32355</v>
      </c>
      <c r="G3369" s="1" t="str">
        <f>IFERROR(VLOOKUP(A3369,Merge_RKTM!$C$2:$D$4691,2,FALSE),"")</f>
        <v/>
      </c>
      <c r="H3369" s="1" t="str">
        <f>IFERROR(VLOOKUP(A3369,Merge_gall!$C$2:$D$6296,2,FALSE),"")</f>
        <v>.460 S&amp;W 매그넘 탄환 (일반탄)</v>
      </c>
      <c r="I3369" s="1" t="str">
        <f t="shared" si="52"/>
        <v>.460 S&amp;W 매그넘 탄환 (일반탄)</v>
      </c>
    </row>
    <row r="3370" spans="1:9">
      <c r="A3370" s="1" t="s">
        <v>9541</v>
      </c>
      <c r="B3370" s="1" t="s">
        <v>25</v>
      </c>
      <c r="C3370" s="1" t="s">
        <v>9542</v>
      </c>
      <c r="E3370" s="1" t="s">
        <v>9543</v>
      </c>
      <c r="F3370" s="1" t="s">
        <v>32354</v>
      </c>
      <c r="G3370" s="1" t="str">
        <f>IFERROR(VLOOKUP(A3370,Merge_RKTM!$C$2:$D$4691,2,FALSE),"")</f>
        <v/>
      </c>
      <c r="H3370" s="1" t="str">
        <f>IFERROR(VLOOKUP(A3370,Merge_gall!$C$2:$D$6296,2,FALSE),"")</f>
        <v>.460 S&amp;W 매그넘 탄환 (철갑탄)</v>
      </c>
      <c r="I3370" s="1" t="str">
        <f t="shared" si="52"/>
        <v>.460 S&amp;W 매그넘 탄환 (철갑탄)</v>
      </c>
    </row>
    <row r="3371" spans="1:9">
      <c r="A3371" s="1" t="s">
        <v>9544</v>
      </c>
      <c r="B3371" s="1" t="s">
        <v>25</v>
      </c>
      <c r="C3371" s="1" t="s">
        <v>9545</v>
      </c>
      <c r="E3371" s="1" t="s">
        <v>9546</v>
      </c>
      <c r="F3371" s="1" t="s">
        <v>32353</v>
      </c>
      <c r="G3371" s="1" t="str">
        <f>IFERROR(VLOOKUP(A3371,Merge_RKTM!$C$2:$D$4691,2,FALSE),"")</f>
        <v/>
      </c>
      <c r="H3371" s="1" t="str">
        <f>IFERROR(VLOOKUP(A3371,Merge_gall!$C$2:$D$6296,2,FALSE),"")</f>
        <v>.460 S&amp;W 매그넘 탄환 (HP탄)</v>
      </c>
      <c r="I3371" s="1" t="str">
        <f t="shared" si="52"/>
        <v>.460 S&amp;W 매그넘 탄환 (HP탄)</v>
      </c>
    </row>
    <row r="3372" spans="1:9">
      <c r="A3372" s="1" t="s">
        <v>9547</v>
      </c>
      <c r="B3372" s="1" t="s">
        <v>32</v>
      </c>
      <c r="C3372" s="1" t="s">
        <v>9548</v>
      </c>
      <c r="E3372" s="1" t="s">
        <v>9549</v>
      </c>
      <c r="F3372" s="1" t="s">
        <v>33201</v>
      </c>
      <c r="G3372" s="1" t="str">
        <f>IFERROR(VLOOKUP(A3372,Merge_RKTM!$C$2:$D$4691,2,FALSE),"")</f>
        <v/>
      </c>
      <c r="H3372" s="1" t="str">
        <f>IFERROR(VLOOKUP(A3372,Merge_gall!$C$2:$D$6296,2,FALSE),"")</f>
        <v>.460 S&amp;W 매그넘 (일반탄) 460발 제작</v>
      </c>
      <c r="I3372" s="1" t="str">
        <f t="shared" si="52"/>
        <v>.460 S&amp;W 매그넘 (일반탄) 460발 제작</v>
      </c>
    </row>
    <row r="3373" spans="1:9">
      <c r="A3373" s="1" t="s">
        <v>9550</v>
      </c>
      <c r="B3373" s="1" t="s">
        <v>32</v>
      </c>
      <c r="C3373" s="1" t="s">
        <v>9551</v>
      </c>
      <c r="E3373" s="1" t="s">
        <v>9552</v>
      </c>
      <c r="F3373" s="1" t="s">
        <v>33200</v>
      </c>
      <c r="G3373" s="1" t="str">
        <f>IFERROR(VLOOKUP(A3373,Merge_RKTM!$C$2:$D$4691,2,FALSE),"")</f>
        <v/>
      </c>
      <c r="H3373" s="1" t="str">
        <f>IFERROR(VLOOKUP(A3373,Merge_gall!$C$2:$D$6296,2,FALSE),"")</f>
        <v>.460 S&amp;W 매그넘 (일반탄) 500발을 제작합니다.</v>
      </c>
      <c r="I3373" s="1" t="str">
        <f t="shared" si="52"/>
        <v>.460 S&amp;W 매그넘 (일반탄) 500발을 제작합니다.</v>
      </c>
    </row>
    <row r="3374" spans="1:9">
      <c r="A3374" s="1" t="s">
        <v>9553</v>
      </c>
      <c r="B3374" s="1" t="s">
        <v>32</v>
      </c>
      <c r="C3374" s="1" t="s">
        <v>9554</v>
      </c>
      <c r="E3374" s="1" t="s">
        <v>9555</v>
      </c>
      <c r="F3374" s="1" t="s">
        <v>33199</v>
      </c>
      <c r="G3374" s="1" t="str">
        <f>IFERROR(VLOOKUP(A3374,Merge_RKTM!$C$2:$D$4691,2,FALSE),"")</f>
        <v/>
      </c>
      <c r="H3374" s="1" t="str">
        <f>IFERROR(VLOOKUP(A3374,Merge_gall!$C$2:$D$6296,2,FALSE),"")</f>
        <v>.460 S&amp;W 매그넘 (일반탄) 제작 중.</v>
      </c>
      <c r="I3374" s="1" t="str">
        <f t="shared" si="52"/>
        <v>.460 S&amp;W 매그넘 (일반탄) 제작 중.</v>
      </c>
    </row>
    <row r="3375" spans="1:9">
      <c r="A3375" s="1" t="s">
        <v>9556</v>
      </c>
      <c r="B3375" s="1" t="s">
        <v>32</v>
      </c>
      <c r="C3375" s="1" t="s">
        <v>9557</v>
      </c>
      <c r="E3375" s="1" t="s">
        <v>9558</v>
      </c>
      <c r="F3375" s="1" t="s">
        <v>33198</v>
      </c>
      <c r="G3375" s="1" t="str">
        <f>IFERROR(VLOOKUP(A3375,Merge_RKTM!$C$2:$D$4691,2,FALSE),"")</f>
        <v/>
      </c>
      <c r="H3375" s="1" t="str">
        <f>IFERROR(VLOOKUP(A3375,Merge_gall!$C$2:$D$6296,2,FALSE),"")</f>
        <v>.460 S&amp;W 매그넘 (철갑탄) 460발 제작</v>
      </c>
      <c r="I3375" s="1" t="str">
        <f t="shared" si="52"/>
        <v>.460 S&amp;W 매그넘 (철갑탄) 460발 제작</v>
      </c>
    </row>
    <row r="3376" spans="1:9">
      <c r="A3376" s="1" t="s">
        <v>9559</v>
      </c>
      <c r="B3376" s="1" t="s">
        <v>32</v>
      </c>
      <c r="C3376" s="1" t="s">
        <v>9560</v>
      </c>
      <c r="E3376" s="1" t="s">
        <v>9561</v>
      </c>
      <c r="F3376" s="1" t="s">
        <v>33197</v>
      </c>
      <c r="G3376" s="1" t="str">
        <f>IFERROR(VLOOKUP(A3376,Merge_RKTM!$C$2:$D$4691,2,FALSE),"")</f>
        <v/>
      </c>
      <c r="H3376" s="1" t="str">
        <f>IFERROR(VLOOKUP(A3376,Merge_gall!$C$2:$D$6296,2,FALSE),"")</f>
        <v>.460 S&amp;W 매그넘 (철갑탄) 500발을 제작합니다.</v>
      </c>
      <c r="I3376" s="1" t="str">
        <f t="shared" si="52"/>
        <v>.460 S&amp;W 매그넘 (철갑탄) 500발을 제작합니다.</v>
      </c>
    </row>
    <row r="3377" spans="1:9">
      <c r="A3377" s="1" t="s">
        <v>9562</v>
      </c>
      <c r="B3377" s="1" t="s">
        <v>32</v>
      </c>
      <c r="C3377" s="1" t="s">
        <v>9563</v>
      </c>
      <c r="E3377" s="1" t="s">
        <v>9564</v>
      </c>
      <c r="F3377" s="1" t="s">
        <v>33196</v>
      </c>
      <c r="G3377" s="1" t="str">
        <f>IFERROR(VLOOKUP(A3377,Merge_RKTM!$C$2:$D$4691,2,FALSE),"")</f>
        <v/>
      </c>
      <c r="H3377" s="1" t="str">
        <f>IFERROR(VLOOKUP(A3377,Merge_gall!$C$2:$D$6296,2,FALSE),"")</f>
        <v>.460 S&amp;W 매그넘 (철갑탄) 제작 중.</v>
      </c>
      <c r="I3377" s="1" t="str">
        <f t="shared" si="52"/>
        <v>.460 S&amp;W 매그넘 (철갑탄) 제작 중.</v>
      </c>
    </row>
    <row r="3378" spans="1:9">
      <c r="A3378" s="1" t="s">
        <v>9565</v>
      </c>
      <c r="B3378" s="1" t="s">
        <v>32</v>
      </c>
      <c r="C3378" s="1" t="s">
        <v>9566</v>
      </c>
      <c r="E3378" s="1" t="s">
        <v>9567</v>
      </c>
      <c r="F3378" s="1" t="s">
        <v>33195</v>
      </c>
      <c r="G3378" s="1" t="str">
        <f>IFERROR(VLOOKUP(A3378,Merge_RKTM!$C$2:$D$4691,2,FALSE),"")</f>
        <v/>
      </c>
      <c r="H3378" s="1" t="str">
        <f>IFERROR(VLOOKUP(A3378,Merge_gall!$C$2:$D$6296,2,FALSE),"")</f>
        <v>.460 S&amp;W 매그넘 (HP탄) 460발 제작</v>
      </c>
      <c r="I3378" s="1" t="str">
        <f t="shared" si="52"/>
        <v>.460 S&amp;W 매그넘 (HP탄) 460발 제작</v>
      </c>
    </row>
    <row r="3379" spans="1:9">
      <c r="A3379" s="1" t="s">
        <v>9568</v>
      </c>
      <c r="B3379" s="1" t="s">
        <v>32</v>
      </c>
      <c r="C3379" s="1" t="s">
        <v>9569</v>
      </c>
      <c r="E3379" s="1" t="s">
        <v>9570</v>
      </c>
      <c r="F3379" s="1" t="s">
        <v>33194</v>
      </c>
      <c r="G3379" s="1" t="str">
        <f>IFERROR(VLOOKUP(A3379,Merge_RKTM!$C$2:$D$4691,2,FALSE),"")</f>
        <v/>
      </c>
      <c r="H3379" s="1" t="str">
        <f>IFERROR(VLOOKUP(A3379,Merge_gall!$C$2:$D$6296,2,FALSE),"")</f>
        <v>.460 S&amp;W 매그넘 (HP탄) 500발을 제작합니다.</v>
      </c>
      <c r="I3379" s="1" t="str">
        <f t="shared" si="52"/>
        <v>.460 S&amp;W 매그넘 (HP탄) 500발을 제작합니다.</v>
      </c>
    </row>
    <row r="3380" spans="1:9">
      <c r="A3380" s="1" t="s">
        <v>9571</v>
      </c>
      <c r="B3380" s="1" t="s">
        <v>32</v>
      </c>
      <c r="C3380" s="1" t="s">
        <v>9572</v>
      </c>
      <c r="E3380" s="1" t="s">
        <v>9573</v>
      </c>
      <c r="F3380" s="1" t="s">
        <v>33193</v>
      </c>
      <c r="G3380" s="1" t="str">
        <f>IFERROR(VLOOKUP(A3380,Merge_RKTM!$C$2:$D$4691,2,FALSE),"")</f>
        <v/>
      </c>
      <c r="H3380" s="1" t="str">
        <f>IFERROR(VLOOKUP(A3380,Merge_gall!$C$2:$D$6296,2,FALSE),"")</f>
        <v>.460 S&amp;W 매그넘 (HP탄) 제작 중.</v>
      </c>
      <c r="I3380" s="1" t="str">
        <f t="shared" si="52"/>
        <v>.460 S&amp;W 매그넘 (HP탄) 제작 중.</v>
      </c>
    </row>
    <row r="3381" spans="1:9">
      <c r="A3381" s="1" t="s">
        <v>9574</v>
      </c>
      <c r="B3381" s="1" t="s">
        <v>7</v>
      </c>
      <c r="C3381" s="1" t="s">
        <v>9575</v>
      </c>
      <c r="E3381" s="1" t="s">
        <v>9576</v>
      </c>
      <c r="F3381" s="1" t="s">
        <v>9576</v>
      </c>
      <c r="G3381" s="1" t="str">
        <f>IFERROR(VLOOKUP(A3381,Merge_RKTM!$C$2:$D$4691,2,FALSE),"")</f>
        <v>4.6x30mm</v>
      </c>
      <c r="H3381" s="1" t="str">
        <f>IFERROR(VLOOKUP(A3381,Merge_gall!$C$2:$D$6296,2,FALSE),"")</f>
        <v>4.6x30mm</v>
      </c>
      <c r="I3381" s="1" t="str">
        <f t="shared" si="52"/>
        <v>4.6x30mm</v>
      </c>
    </row>
    <row r="3382" spans="1:9">
      <c r="A3382" s="1" t="s">
        <v>9577</v>
      </c>
      <c r="B3382" s="1" t="s">
        <v>11</v>
      </c>
      <c r="C3382" s="1" t="s">
        <v>9578</v>
      </c>
      <c r="E3382" s="1" t="s">
        <v>9576</v>
      </c>
      <c r="F3382" s="1" t="s">
        <v>9576</v>
      </c>
      <c r="G3382" s="1" t="str">
        <f>IFERROR(VLOOKUP(A3382,Merge_RKTM!$C$2:$D$4691,2,FALSE),"")</f>
        <v>4.6x30mm</v>
      </c>
      <c r="H3382" s="1" t="str">
        <f>IFERROR(VLOOKUP(A3382,Merge_gall!$C$2:$D$6296,2,FALSE),"")</f>
        <v>4.6x30mm</v>
      </c>
      <c r="I3382" s="1" t="str">
        <f t="shared" si="52"/>
        <v>4.6x30mm</v>
      </c>
    </row>
    <row r="3383" spans="1:9">
      <c r="A3383" s="1" t="s">
        <v>9579</v>
      </c>
      <c r="B3383" s="1" t="s">
        <v>13</v>
      </c>
      <c r="C3383" s="1" t="s">
        <v>9580</v>
      </c>
      <c r="E3383" s="1" t="s">
        <v>9581</v>
      </c>
      <c r="F3383" s="1" t="s">
        <v>27714</v>
      </c>
      <c r="G3383" s="1" t="str">
        <f>IFERROR(VLOOKUP(A3383,Merge_RKTM!$C$2:$D$4691,2,FALSE),"")</f>
        <v/>
      </c>
      <c r="H3383" s="1" t="str">
        <f>IFERROR(VLOOKUP(A3383,Merge_gall!$C$2:$D$6296,2,FALSE),"")</f>
        <v>군용 방탄복을 꿰뚫기 위해 특수하게 설계된 고속 권총 탄약입니다.</v>
      </c>
      <c r="I3383" s="1" t="str">
        <f t="shared" si="52"/>
        <v>군용 방탄복을 꿰뚫기 위해 특수하게 설계된 고속 권총 탄약입니다.</v>
      </c>
    </row>
    <row r="3384" spans="1:9">
      <c r="A3384" s="1" t="s">
        <v>9582</v>
      </c>
      <c r="B3384" s="1" t="s">
        <v>13</v>
      </c>
      <c r="C3384" s="1" t="s">
        <v>9583</v>
      </c>
      <c r="E3384" s="1" t="s">
        <v>9584</v>
      </c>
      <c r="F3384" s="1" t="s">
        <v>27859</v>
      </c>
      <c r="G3384" s="1" t="str">
        <f>IFERROR(VLOOKUP(A3384,Merge_RKTM!$C$2:$D$4691,2,FALSE),"")</f>
        <v/>
      </c>
      <c r="H3384" s="1" t="str">
        <f>IFERROR(VLOOKUP(A3384,Merge_gall!$C$2:$D$6296,2,FALSE),"")</f>
        <v>4.6x30mm (일반탄)</v>
      </c>
      <c r="I3384" s="1" t="str">
        <f t="shared" si="52"/>
        <v>4.6x30mm (일반탄)</v>
      </c>
    </row>
    <row r="3385" spans="1:9">
      <c r="A3385" s="1" t="s">
        <v>9585</v>
      </c>
      <c r="B3385" s="1" t="s">
        <v>13</v>
      </c>
      <c r="C3385" s="1" t="s">
        <v>9586</v>
      </c>
      <c r="E3385" s="1" t="s">
        <v>9581</v>
      </c>
      <c r="F3385" s="1" t="s">
        <v>27714</v>
      </c>
      <c r="G3385" s="1" t="str">
        <f>IFERROR(VLOOKUP(A3385,Merge_RKTM!$C$2:$D$4691,2,FALSE),"")</f>
        <v/>
      </c>
      <c r="H3385" s="1" t="str">
        <f>IFERROR(VLOOKUP(A3385,Merge_gall!$C$2:$D$6296,2,FALSE),"")</f>
        <v>군용 방탄복을 꿰뚫기 위해 특수하게 설계된 고속 권총 탄약입니다.</v>
      </c>
      <c r="I3385" s="1" t="str">
        <f t="shared" si="52"/>
        <v>군용 방탄복을 꿰뚫기 위해 특수하게 설계된 고속 권총 탄약입니다.</v>
      </c>
    </row>
    <row r="3386" spans="1:9">
      <c r="A3386" s="1" t="s">
        <v>9587</v>
      </c>
      <c r="B3386" s="1" t="s">
        <v>13</v>
      </c>
      <c r="C3386" s="1" t="s">
        <v>9588</v>
      </c>
      <c r="E3386" s="1" t="s">
        <v>9589</v>
      </c>
      <c r="F3386" s="1" t="s">
        <v>27856</v>
      </c>
      <c r="G3386" s="1" t="str">
        <f>IFERROR(VLOOKUP(A3386,Merge_RKTM!$C$2:$D$4691,2,FALSE),"")</f>
        <v/>
      </c>
      <c r="H3386" s="1" t="str">
        <f>IFERROR(VLOOKUP(A3386,Merge_gall!$C$2:$D$6296,2,FALSE),"")</f>
        <v>4.6x30mm (철갑탄)</v>
      </c>
      <c r="I3386" s="1" t="str">
        <f t="shared" si="52"/>
        <v>4.6x30mm (철갑탄)</v>
      </c>
    </row>
    <row r="3387" spans="1:9">
      <c r="A3387" s="1" t="s">
        <v>9590</v>
      </c>
      <c r="B3387" s="1" t="s">
        <v>13</v>
      </c>
      <c r="C3387" s="1" t="s">
        <v>9591</v>
      </c>
      <c r="E3387" s="1" t="s">
        <v>9581</v>
      </c>
      <c r="F3387" s="1" t="s">
        <v>27714</v>
      </c>
      <c r="G3387" s="1" t="str">
        <f>IFERROR(VLOOKUP(A3387,Merge_RKTM!$C$2:$D$4691,2,FALSE),"")</f>
        <v/>
      </c>
      <c r="H3387" s="1" t="str">
        <f>IFERROR(VLOOKUP(A3387,Merge_gall!$C$2:$D$6296,2,FALSE),"")</f>
        <v>군용 방탄복을 꿰뚫기 위해 특수하게 설계된 고속 권총 탄약입니다.</v>
      </c>
      <c r="I3387" s="1" t="str">
        <f t="shared" si="52"/>
        <v>군용 방탄복을 꿰뚫기 위해 특수하게 설계된 고속 권총 탄약입니다.</v>
      </c>
    </row>
    <row r="3388" spans="1:9">
      <c r="A3388" s="1" t="s">
        <v>9592</v>
      </c>
      <c r="B3388" s="1" t="s">
        <v>13</v>
      </c>
      <c r="C3388" s="1" t="s">
        <v>9593</v>
      </c>
      <c r="E3388" s="1" t="s">
        <v>9594</v>
      </c>
      <c r="F3388" s="1" t="s">
        <v>27853</v>
      </c>
      <c r="G3388" s="1" t="str">
        <f>IFERROR(VLOOKUP(A3388,Merge_RKTM!$C$2:$D$4691,2,FALSE),"")</f>
        <v/>
      </c>
      <c r="H3388" s="1" t="str">
        <f>IFERROR(VLOOKUP(A3388,Merge_gall!$C$2:$D$6296,2,FALSE),"")</f>
        <v>4.6x30mm (HP탄)</v>
      </c>
      <c r="I3388" s="1" t="str">
        <f t="shared" si="52"/>
        <v>4.6x30mm (HP탄)</v>
      </c>
    </row>
    <row r="3389" spans="1:9">
      <c r="A3389" s="1" t="s">
        <v>9595</v>
      </c>
      <c r="B3389" s="1" t="s">
        <v>25</v>
      </c>
      <c r="C3389" s="1" t="s">
        <v>9596</v>
      </c>
      <c r="E3389" s="1" t="s">
        <v>9597</v>
      </c>
      <c r="F3389" s="1" t="s">
        <v>27852</v>
      </c>
      <c r="G3389" s="1" t="str">
        <f>IFERROR(VLOOKUP(A3389,Merge_RKTM!$C$2:$D$4691,2,FALSE),"")</f>
        <v>4.6x30mm 탄환 (일반탄)</v>
      </c>
      <c r="H3389" s="1" t="str">
        <f>IFERROR(VLOOKUP(A3389,Merge_gall!$C$2:$D$6296,2,FALSE),"")</f>
        <v>4.6x30mm 탄환 (일반탄)</v>
      </c>
      <c r="I3389" s="1" t="str">
        <f t="shared" si="52"/>
        <v>4.6x30mm 탄환 (일반탄)</v>
      </c>
    </row>
    <row r="3390" spans="1:9">
      <c r="A3390" s="1" t="s">
        <v>9598</v>
      </c>
      <c r="B3390" s="1" t="s">
        <v>25</v>
      </c>
      <c r="C3390" s="1" t="s">
        <v>9599</v>
      </c>
      <c r="E3390" s="1" t="s">
        <v>9600</v>
      </c>
      <c r="F3390" s="1" t="s">
        <v>27851</v>
      </c>
      <c r="G3390" s="1" t="str">
        <f>IFERROR(VLOOKUP(A3390,Merge_RKTM!$C$2:$D$4691,2,FALSE),"")</f>
        <v>4.6x30mm 탄환 (철갑탄)</v>
      </c>
      <c r="H3390" s="1" t="str">
        <f>IFERROR(VLOOKUP(A3390,Merge_gall!$C$2:$D$6296,2,FALSE),"")</f>
        <v>4.6x30mm 탄환 (철갑탄)</v>
      </c>
      <c r="I3390" s="1" t="str">
        <f t="shared" si="52"/>
        <v>4.6x30mm 탄환 (철갑탄)</v>
      </c>
    </row>
    <row r="3391" spans="1:9">
      <c r="A3391" s="1" t="s">
        <v>9601</v>
      </c>
      <c r="B3391" s="1" t="s">
        <v>25</v>
      </c>
      <c r="C3391" s="1" t="s">
        <v>9602</v>
      </c>
      <c r="E3391" s="1" t="s">
        <v>9603</v>
      </c>
      <c r="F3391" s="1" t="s">
        <v>27850</v>
      </c>
      <c r="G3391" s="1" t="str">
        <f>IFERROR(VLOOKUP(A3391,Merge_RKTM!$C$2:$D$4691,2,FALSE),"")</f>
        <v>4.6x30mm 탄환 (HP탄)</v>
      </c>
      <c r="H3391" s="1" t="str">
        <f>IFERROR(VLOOKUP(A3391,Merge_gall!$C$2:$D$6296,2,FALSE),"")</f>
        <v>4.6x30mm 탄환 (HP탄)</v>
      </c>
      <c r="I3391" s="1" t="str">
        <f t="shared" si="52"/>
        <v>4.6x30mm 탄환 (HP탄)</v>
      </c>
    </row>
    <row r="3392" spans="1:9">
      <c r="A3392" s="1" t="s">
        <v>9604</v>
      </c>
      <c r="B3392" s="1" t="s">
        <v>32</v>
      </c>
      <c r="C3392" s="1" t="s">
        <v>9605</v>
      </c>
      <c r="E3392" s="1" t="s">
        <v>9606</v>
      </c>
      <c r="F3392" s="1" t="s">
        <v>30127</v>
      </c>
      <c r="G3392" s="1" t="str">
        <f>IFERROR(VLOOKUP(A3392,Merge_RKTM!$C$2:$D$4691,2,FALSE),"")</f>
        <v>4.6x30mm (일반탄) 500발 제작</v>
      </c>
      <c r="H3392" s="1" t="str">
        <f>IFERROR(VLOOKUP(A3392,Merge_gall!$C$2:$D$6296,2,FALSE),"")</f>
        <v>4.6x30mm (일반탄) 500발 제작</v>
      </c>
      <c r="I3392" s="1" t="str">
        <f t="shared" si="52"/>
        <v>4.6x30mm (일반탄) 500발 제작</v>
      </c>
    </row>
    <row r="3393" spans="1:9">
      <c r="A3393" s="1" t="s">
        <v>9607</v>
      </c>
      <c r="B3393" s="1" t="s">
        <v>32</v>
      </c>
      <c r="C3393" s="1" t="s">
        <v>9608</v>
      </c>
      <c r="E3393" s="1" t="s">
        <v>9609</v>
      </c>
      <c r="F3393" s="1" t="s">
        <v>30126</v>
      </c>
      <c r="G3393" s="1" t="str">
        <f>IFERROR(VLOOKUP(A3393,Merge_RKTM!$C$2:$D$4691,2,FALSE),"")</f>
        <v>4.6x30mm (일반탄) 500발을 제작합니다.</v>
      </c>
      <c r="H3393" s="1" t="str">
        <f>IFERROR(VLOOKUP(A3393,Merge_gall!$C$2:$D$6296,2,FALSE),"")</f>
        <v>4.6x30mm (일반탄) 500발을 제작합니다.</v>
      </c>
      <c r="I3393" s="1" t="str">
        <f t="shared" si="52"/>
        <v>4.6x30mm (일반탄) 500발을 제작합니다.</v>
      </c>
    </row>
    <row r="3394" spans="1:9">
      <c r="A3394" s="1" t="s">
        <v>9610</v>
      </c>
      <c r="B3394" s="1" t="s">
        <v>32</v>
      </c>
      <c r="C3394" s="1" t="s">
        <v>9611</v>
      </c>
      <c r="E3394" s="1" t="s">
        <v>9612</v>
      </c>
      <c r="F3394" s="1" t="s">
        <v>30125</v>
      </c>
      <c r="G3394" s="1" t="str">
        <f>IFERROR(VLOOKUP(A3394,Merge_RKTM!$C$2:$D$4691,2,FALSE),"")</f>
        <v>4.6x30mm (일반탄) 제작 중.</v>
      </c>
      <c r="H3394" s="1" t="str">
        <f>IFERROR(VLOOKUP(A3394,Merge_gall!$C$2:$D$6296,2,FALSE),"")</f>
        <v>4.6x30mm (일반탄) 제작 중.</v>
      </c>
      <c r="I3394" s="1" t="str">
        <f t="shared" si="52"/>
        <v>4.6x30mm (일반탄) 제작 중.</v>
      </c>
    </row>
    <row r="3395" spans="1:9">
      <c r="A3395" s="1" t="s">
        <v>9613</v>
      </c>
      <c r="B3395" s="1" t="s">
        <v>32</v>
      </c>
      <c r="C3395" s="1" t="s">
        <v>9614</v>
      </c>
      <c r="E3395" s="1" t="s">
        <v>9615</v>
      </c>
      <c r="F3395" s="1" t="s">
        <v>30124</v>
      </c>
      <c r="G3395" s="1" t="str">
        <f>IFERROR(VLOOKUP(A3395,Merge_RKTM!$C$2:$D$4691,2,FALSE),"")</f>
        <v>4.6x30mm (철갑탄) 500발 제작</v>
      </c>
      <c r="H3395" s="1" t="str">
        <f>IFERROR(VLOOKUP(A3395,Merge_gall!$C$2:$D$6296,2,FALSE),"")</f>
        <v>4.6x30mm (철갑탄) 500발 제작</v>
      </c>
      <c r="I3395" s="1" t="str">
        <f t="shared" ref="I3395:I3458" si="53">IF(H3395="",G3395,H3395)</f>
        <v>4.6x30mm (철갑탄) 500발 제작</v>
      </c>
    </row>
    <row r="3396" spans="1:9">
      <c r="A3396" s="1" t="s">
        <v>9616</v>
      </c>
      <c r="B3396" s="1" t="s">
        <v>32</v>
      </c>
      <c r="C3396" s="1" t="s">
        <v>9617</v>
      </c>
      <c r="E3396" s="1" t="s">
        <v>9618</v>
      </c>
      <c r="F3396" s="1" t="s">
        <v>30123</v>
      </c>
      <c r="G3396" s="1" t="str">
        <f>IFERROR(VLOOKUP(A3396,Merge_RKTM!$C$2:$D$4691,2,FALSE),"")</f>
        <v>4.6x30mm (철갑탄) 500발을 제작합니다.</v>
      </c>
      <c r="H3396" s="1" t="str">
        <f>IFERROR(VLOOKUP(A3396,Merge_gall!$C$2:$D$6296,2,FALSE),"")</f>
        <v>4.6x30mm (철갑탄) 500발을 제작합니다.</v>
      </c>
      <c r="I3396" s="1" t="str">
        <f t="shared" si="53"/>
        <v>4.6x30mm (철갑탄) 500발을 제작합니다.</v>
      </c>
    </row>
    <row r="3397" spans="1:9">
      <c r="A3397" s="1" t="s">
        <v>9619</v>
      </c>
      <c r="B3397" s="1" t="s">
        <v>32</v>
      </c>
      <c r="C3397" s="1" t="s">
        <v>9620</v>
      </c>
      <c r="E3397" s="1" t="s">
        <v>9621</v>
      </c>
      <c r="F3397" s="1" t="s">
        <v>30122</v>
      </c>
      <c r="G3397" s="1" t="str">
        <f>IFERROR(VLOOKUP(A3397,Merge_RKTM!$C$2:$D$4691,2,FALSE),"")</f>
        <v>4.6x30mm (철갑탄) 제작 중.</v>
      </c>
      <c r="H3397" s="1" t="str">
        <f>IFERROR(VLOOKUP(A3397,Merge_gall!$C$2:$D$6296,2,FALSE),"")</f>
        <v>4.6x30mm (철갑탄) 제작 중.</v>
      </c>
      <c r="I3397" s="1" t="str">
        <f t="shared" si="53"/>
        <v>4.6x30mm (철갑탄) 제작 중.</v>
      </c>
    </row>
    <row r="3398" spans="1:9">
      <c r="A3398" s="1" t="s">
        <v>9622</v>
      </c>
      <c r="B3398" s="1" t="s">
        <v>32</v>
      </c>
      <c r="C3398" s="1" t="s">
        <v>9623</v>
      </c>
      <c r="E3398" s="1" t="s">
        <v>9624</v>
      </c>
      <c r="F3398" s="1" t="s">
        <v>30121</v>
      </c>
      <c r="G3398" s="1" t="str">
        <f>IFERROR(VLOOKUP(A3398,Merge_RKTM!$C$2:$D$4691,2,FALSE),"")</f>
        <v>4.6x30mm (HP탄) 500발 제작</v>
      </c>
      <c r="H3398" s="1" t="str">
        <f>IFERROR(VLOOKUP(A3398,Merge_gall!$C$2:$D$6296,2,FALSE),"")</f>
        <v>4.6x30mm (HP탄) 500발 제작</v>
      </c>
      <c r="I3398" s="1" t="str">
        <f t="shared" si="53"/>
        <v>4.6x30mm (HP탄) 500발 제작</v>
      </c>
    </row>
    <row r="3399" spans="1:9">
      <c r="A3399" s="1" t="s">
        <v>9625</v>
      </c>
      <c r="B3399" s="1" t="s">
        <v>32</v>
      </c>
      <c r="C3399" s="1" t="s">
        <v>9626</v>
      </c>
      <c r="E3399" s="1" t="s">
        <v>9627</v>
      </c>
      <c r="F3399" s="1" t="s">
        <v>30120</v>
      </c>
      <c r="G3399" s="1" t="str">
        <f>IFERROR(VLOOKUP(A3399,Merge_RKTM!$C$2:$D$4691,2,FALSE),"")</f>
        <v>4.6x30mm (HP탄) 500발을 제작합니다.</v>
      </c>
      <c r="H3399" s="1" t="str">
        <f>IFERROR(VLOOKUP(A3399,Merge_gall!$C$2:$D$6296,2,FALSE),"")</f>
        <v>4.6x30mm (HP탄) 500발을 제작합니다.</v>
      </c>
      <c r="I3399" s="1" t="str">
        <f t="shared" si="53"/>
        <v>4.6x30mm (HP탄) 500발을 제작합니다.</v>
      </c>
    </row>
    <row r="3400" spans="1:9">
      <c r="A3400" s="1" t="s">
        <v>9628</v>
      </c>
      <c r="B3400" s="1" t="s">
        <v>32</v>
      </c>
      <c r="C3400" s="1" t="s">
        <v>9629</v>
      </c>
      <c r="E3400" s="1" t="s">
        <v>9630</v>
      </c>
      <c r="F3400" s="1" t="s">
        <v>30119</v>
      </c>
      <c r="G3400" s="1" t="str">
        <f>IFERROR(VLOOKUP(A3400,Merge_RKTM!$C$2:$D$4691,2,FALSE),"")</f>
        <v>4.6x30mm (HP탄) 제작 중.</v>
      </c>
      <c r="H3400" s="1" t="str">
        <f>IFERROR(VLOOKUP(A3400,Merge_gall!$C$2:$D$6296,2,FALSE),"")</f>
        <v>4.6x30mm (HP탄) 제작 중.</v>
      </c>
      <c r="I3400" s="1" t="str">
        <f t="shared" si="53"/>
        <v>4.6x30mm (HP탄) 제작 중.</v>
      </c>
    </row>
    <row r="3401" spans="1:9">
      <c r="A3401" s="1" t="s">
        <v>9631</v>
      </c>
      <c r="B3401" s="1" t="s">
        <v>7</v>
      </c>
      <c r="C3401" s="1" t="s">
        <v>9632</v>
      </c>
      <c r="E3401" s="1" t="s">
        <v>9633</v>
      </c>
      <c r="F3401" s="1" t="s">
        <v>29116</v>
      </c>
      <c r="G3401" s="1" t="str">
        <f>IFERROR(VLOOKUP(A3401,Merge_RKTM!$C$2:$D$4691,2,FALSE),"")</f>
        <v>500 S&amp;W 매그넘</v>
      </c>
      <c r="H3401" s="1" t="str">
        <f>IFERROR(VLOOKUP(A3401,Merge_gall!$C$2:$D$6296,2,FALSE),"")</f>
        <v>500 S&amp;W 매그넘</v>
      </c>
      <c r="I3401" s="1" t="str">
        <f t="shared" si="53"/>
        <v>500 S&amp;W 매그넘</v>
      </c>
    </row>
    <row r="3402" spans="1:9">
      <c r="A3402" s="1" t="s">
        <v>9634</v>
      </c>
      <c r="B3402" s="1" t="s">
        <v>11</v>
      </c>
      <c r="C3402" s="1" t="s">
        <v>9635</v>
      </c>
      <c r="E3402" s="1" t="s">
        <v>9633</v>
      </c>
      <c r="F3402" s="1" t="s">
        <v>31211</v>
      </c>
      <c r="G3402" s="1" t="str">
        <f>IFERROR(VLOOKUP(A3402,Merge_RKTM!$C$2:$D$4691,2,FALSE),"")</f>
        <v>.500 S&amp;W 매그넘</v>
      </c>
      <c r="H3402" s="1" t="str">
        <f>IFERROR(VLOOKUP(A3402,Merge_gall!$C$2:$D$6296,2,FALSE),"")</f>
        <v>.500 S&amp;W 매그넘</v>
      </c>
      <c r="I3402" s="1" t="str">
        <f t="shared" si="53"/>
        <v>.500 S&amp;W 매그넘</v>
      </c>
    </row>
    <row r="3403" spans="1:9">
      <c r="A3403" s="1" t="s">
        <v>9636</v>
      </c>
      <c r="B3403" s="1" t="s">
        <v>13</v>
      </c>
      <c r="C3403" s="1" t="s">
        <v>9637</v>
      </c>
      <c r="E3403" s="1" t="s">
        <v>9638</v>
      </c>
      <c r="F3403" s="1" t="s">
        <v>27842</v>
      </c>
      <c r="G3403" s="1" t="str">
        <f>IFERROR(VLOOKUP(A3403,Merge_RKTM!$C$2:$D$4691,2,FALSE),"")</f>
        <v/>
      </c>
      <c r="H3403" s="1" t="str">
        <f>IFERROR(VLOOKUP(A3403,Merge_gall!$C$2:$D$6296,2,FALSE),"")</f>
        <v>거대한 사냥 게임용으로 설계된 이 탄환은 가장 강력한 권총 탄환중 하나입니다.</v>
      </c>
      <c r="I3403" s="1" t="str">
        <f t="shared" si="53"/>
        <v>거대한 사냥 게임용으로 설계된 이 탄환은 가장 강력한 권총 탄환중 하나입니다.</v>
      </c>
    </row>
    <row r="3404" spans="1:9">
      <c r="A3404" s="1" t="s">
        <v>9639</v>
      </c>
      <c r="B3404" s="1" t="s">
        <v>13</v>
      </c>
      <c r="C3404" s="1" t="s">
        <v>9640</v>
      </c>
      <c r="E3404" s="1" t="s">
        <v>9641</v>
      </c>
      <c r="F3404" s="1" t="s">
        <v>27847</v>
      </c>
      <c r="G3404" s="1" t="str">
        <f>IFERROR(VLOOKUP(A3404,Merge_RKTM!$C$2:$D$4691,2,FALSE),"")</f>
        <v/>
      </c>
      <c r="H3404" s="1" t="str">
        <f>IFERROR(VLOOKUP(A3404,Merge_gall!$C$2:$D$6296,2,FALSE),"")</f>
        <v>.500 S&amp;W 매그넘 (일반탄)</v>
      </c>
      <c r="I3404" s="1" t="str">
        <f t="shared" si="53"/>
        <v>.500 S&amp;W 매그넘 (일반탄)</v>
      </c>
    </row>
    <row r="3405" spans="1:9">
      <c r="A3405" s="1" t="s">
        <v>9642</v>
      </c>
      <c r="B3405" s="1" t="s">
        <v>13</v>
      </c>
      <c r="C3405" s="1" t="s">
        <v>9643</v>
      </c>
      <c r="E3405" s="1" t="s">
        <v>9638</v>
      </c>
      <c r="F3405" s="1" t="s">
        <v>27842</v>
      </c>
      <c r="G3405" s="1" t="str">
        <f>IFERROR(VLOOKUP(A3405,Merge_RKTM!$C$2:$D$4691,2,FALSE),"")</f>
        <v/>
      </c>
      <c r="H3405" s="1" t="str">
        <f>IFERROR(VLOOKUP(A3405,Merge_gall!$C$2:$D$6296,2,FALSE),"")</f>
        <v>거대한 사냥 게임용으로 설계된 이 탄환은 가장 강력한 권총 탄환중 하나입니다.</v>
      </c>
      <c r="I3405" s="1" t="str">
        <f t="shared" si="53"/>
        <v>거대한 사냥 게임용으로 설계된 이 탄환은 가장 강력한 권총 탄환중 하나입니다.</v>
      </c>
    </row>
    <row r="3406" spans="1:9">
      <c r="A3406" s="1" t="s">
        <v>9644</v>
      </c>
      <c r="B3406" s="1" t="s">
        <v>13</v>
      </c>
      <c r="C3406" s="1" t="s">
        <v>9645</v>
      </c>
      <c r="E3406" s="1" t="s">
        <v>9646</v>
      </c>
      <c r="F3406" s="1" t="s">
        <v>32352</v>
      </c>
      <c r="G3406" s="1" t="str">
        <f>IFERROR(VLOOKUP(A3406,Merge_RKTM!$C$2:$D$4691,2,FALSE),"")</f>
        <v/>
      </c>
      <c r="H3406" s="1" t="str">
        <f>IFERROR(VLOOKUP(A3406,Merge_gall!$C$2:$D$6296,2,FALSE),"")</f>
        <v>.500 S&amp;W 매그넘 (철갑탄)</v>
      </c>
      <c r="I3406" s="1" t="str">
        <f t="shared" si="53"/>
        <v>.500 S&amp;W 매그넘 (철갑탄)</v>
      </c>
    </row>
    <row r="3407" spans="1:9">
      <c r="A3407" s="1" t="s">
        <v>9647</v>
      </c>
      <c r="B3407" s="1" t="s">
        <v>13</v>
      </c>
      <c r="C3407" s="1" t="s">
        <v>9648</v>
      </c>
      <c r="E3407" s="1" t="s">
        <v>9638</v>
      </c>
      <c r="F3407" s="1" t="s">
        <v>27842</v>
      </c>
      <c r="G3407" s="1" t="str">
        <f>IFERROR(VLOOKUP(A3407,Merge_RKTM!$C$2:$D$4691,2,FALSE),"")</f>
        <v/>
      </c>
      <c r="H3407" s="1" t="str">
        <f>IFERROR(VLOOKUP(A3407,Merge_gall!$C$2:$D$6296,2,FALSE),"")</f>
        <v>거대한 사냥 게임용으로 설계된 이 탄환은 가장 강력한 권총 탄환중 하나입니다.</v>
      </c>
      <c r="I3407" s="1" t="str">
        <f t="shared" si="53"/>
        <v>거대한 사냥 게임용으로 설계된 이 탄환은 가장 강력한 권총 탄환중 하나입니다.</v>
      </c>
    </row>
    <row r="3408" spans="1:9">
      <c r="A3408" s="1" t="s">
        <v>9649</v>
      </c>
      <c r="B3408" s="1" t="s">
        <v>13</v>
      </c>
      <c r="C3408" s="1" t="s">
        <v>9650</v>
      </c>
      <c r="E3408" s="1" t="s">
        <v>9651</v>
      </c>
      <c r="F3408" s="1" t="s">
        <v>27840</v>
      </c>
      <c r="G3408" s="1" t="str">
        <f>IFERROR(VLOOKUP(A3408,Merge_RKTM!$C$2:$D$4691,2,FALSE),"")</f>
        <v/>
      </c>
      <c r="H3408" s="1" t="str">
        <f>IFERROR(VLOOKUP(A3408,Merge_gall!$C$2:$D$6296,2,FALSE),"")</f>
        <v>.500 S&amp;W 매그넘 (HP탄)</v>
      </c>
      <c r="I3408" s="1" t="str">
        <f t="shared" si="53"/>
        <v>.500 S&amp;W 매그넘 (HP탄)</v>
      </c>
    </row>
    <row r="3409" spans="1:9">
      <c r="A3409" s="1" t="s">
        <v>9652</v>
      </c>
      <c r="B3409" s="1" t="s">
        <v>25</v>
      </c>
      <c r="C3409" s="1" t="s">
        <v>9653</v>
      </c>
      <c r="E3409" s="1" t="s">
        <v>9654</v>
      </c>
      <c r="F3409" s="1" t="s">
        <v>27839</v>
      </c>
      <c r="G3409" s="1" t="str">
        <f>IFERROR(VLOOKUP(A3409,Merge_RKTM!$C$2:$D$4691,2,FALSE),"")</f>
        <v>.500 S&amp;W 매그넘 탄 (일반탄)</v>
      </c>
      <c r="H3409" s="1" t="str">
        <f>IFERROR(VLOOKUP(A3409,Merge_gall!$C$2:$D$6296,2,FALSE),"")</f>
        <v>.500 S&amp;W 매그넘 탄 (일반탄)</v>
      </c>
      <c r="I3409" s="1" t="str">
        <f t="shared" si="53"/>
        <v>.500 S&amp;W 매그넘 탄 (일반탄)</v>
      </c>
    </row>
    <row r="3410" spans="1:9">
      <c r="A3410" s="1" t="s">
        <v>9655</v>
      </c>
      <c r="B3410" s="1" t="s">
        <v>25</v>
      </c>
      <c r="C3410" s="1" t="s">
        <v>9656</v>
      </c>
      <c r="E3410" s="1" t="s">
        <v>9657</v>
      </c>
      <c r="F3410" s="1" t="s">
        <v>32351</v>
      </c>
      <c r="G3410" s="1" t="str">
        <f>IFERROR(VLOOKUP(A3410,Merge_RKTM!$C$2:$D$4691,2,FALSE),"")</f>
        <v>.500 Smith Wessen Magnum bullet (철갑탄)</v>
      </c>
      <c r="H3410" s="1" t="str">
        <f>IFERROR(VLOOKUP(A3410,Merge_gall!$C$2:$D$6296,2,FALSE),"")</f>
        <v>.500 S&amp;W 매그넘 탄환 (철갑탄)</v>
      </c>
      <c r="I3410" s="1" t="str">
        <f t="shared" si="53"/>
        <v>.500 S&amp;W 매그넘 탄환 (철갑탄)</v>
      </c>
    </row>
    <row r="3411" spans="1:9">
      <c r="A3411" s="1" t="s">
        <v>9658</v>
      </c>
      <c r="B3411" s="1" t="s">
        <v>25</v>
      </c>
      <c r="C3411" s="1" t="s">
        <v>9659</v>
      </c>
      <c r="E3411" s="1" t="s">
        <v>9660</v>
      </c>
      <c r="F3411" s="1" t="s">
        <v>27837</v>
      </c>
      <c r="G3411" s="1" t="str">
        <f>IFERROR(VLOOKUP(A3411,Merge_RKTM!$C$2:$D$4691,2,FALSE),"")</f>
        <v>.500 S&amp;W 매그넘 탄 (HP탄)</v>
      </c>
      <c r="H3411" s="1" t="str">
        <f>IFERROR(VLOOKUP(A3411,Merge_gall!$C$2:$D$6296,2,FALSE),"")</f>
        <v>.500 S&amp;W 매그넘 탄 (HP탄)</v>
      </c>
      <c r="I3411" s="1" t="str">
        <f t="shared" si="53"/>
        <v>.500 S&amp;W 매그넘 탄 (HP탄)</v>
      </c>
    </row>
    <row r="3412" spans="1:9">
      <c r="A3412" s="1" t="s">
        <v>9661</v>
      </c>
      <c r="B3412" s="1" t="s">
        <v>32</v>
      </c>
      <c r="C3412" s="1" t="s">
        <v>9662</v>
      </c>
      <c r="E3412" s="1" t="s">
        <v>9663</v>
      </c>
      <c r="F3412" s="1" t="s">
        <v>30118</v>
      </c>
      <c r="G3412" s="1" t="str">
        <f>IFERROR(VLOOKUP(A3412,Merge_RKTM!$C$2:$D$4691,2,FALSE),"")</f>
        <v>.500 S&amp;W 매그넘 (일반탄) 500발 제작</v>
      </c>
      <c r="H3412" s="1" t="str">
        <f>IFERROR(VLOOKUP(A3412,Merge_gall!$C$2:$D$6296,2,FALSE),"")</f>
        <v>.500 S&amp;W 매그넘 (일반탄) 500발 제작</v>
      </c>
      <c r="I3412" s="1" t="str">
        <f t="shared" si="53"/>
        <v>.500 S&amp;W 매그넘 (일반탄) 500발 제작</v>
      </c>
    </row>
    <row r="3413" spans="1:9">
      <c r="A3413" s="1" t="s">
        <v>9664</v>
      </c>
      <c r="B3413" s="1" t="s">
        <v>32</v>
      </c>
      <c r="C3413" s="1" t="s">
        <v>9665</v>
      </c>
      <c r="E3413" s="1" t="s">
        <v>9666</v>
      </c>
      <c r="F3413" s="1" t="s">
        <v>30117</v>
      </c>
      <c r="G3413" s="1" t="str">
        <f>IFERROR(VLOOKUP(A3413,Merge_RKTM!$C$2:$D$4691,2,FALSE),"")</f>
        <v>.500 S&amp;W 매그넘 (일반탄) 500발을 제작합니다.</v>
      </c>
      <c r="H3413" s="1" t="str">
        <f>IFERROR(VLOOKUP(A3413,Merge_gall!$C$2:$D$6296,2,FALSE),"")</f>
        <v>.500 S&amp;W 매그넘 (일반탄) 500발을 제작합니다.</v>
      </c>
      <c r="I3413" s="1" t="str">
        <f t="shared" si="53"/>
        <v>.500 S&amp;W 매그넘 (일반탄) 500발을 제작합니다.</v>
      </c>
    </row>
    <row r="3414" spans="1:9">
      <c r="A3414" s="1" t="s">
        <v>9667</v>
      </c>
      <c r="B3414" s="1" t="s">
        <v>32</v>
      </c>
      <c r="C3414" s="1" t="s">
        <v>9668</v>
      </c>
      <c r="E3414" s="1" t="s">
        <v>9669</v>
      </c>
      <c r="F3414" s="1" t="s">
        <v>30116</v>
      </c>
      <c r="G3414" s="1" t="str">
        <f>IFERROR(VLOOKUP(A3414,Merge_RKTM!$C$2:$D$4691,2,FALSE),"")</f>
        <v>.500 S&amp;W 매그넘 (일반탄) 제작 중.</v>
      </c>
      <c r="H3414" s="1" t="str">
        <f>IFERROR(VLOOKUP(A3414,Merge_gall!$C$2:$D$6296,2,FALSE),"")</f>
        <v>.500 S&amp;W 매그넘 (일반탄) 제작 중.</v>
      </c>
      <c r="I3414" s="1" t="str">
        <f t="shared" si="53"/>
        <v>.500 S&amp;W 매그넘 (일반탄) 제작 중.</v>
      </c>
    </row>
    <row r="3415" spans="1:9">
      <c r="A3415" s="1" t="s">
        <v>9670</v>
      </c>
      <c r="B3415" s="1" t="s">
        <v>32</v>
      </c>
      <c r="C3415" s="1" t="s">
        <v>9671</v>
      </c>
      <c r="E3415" s="1" t="s">
        <v>9672</v>
      </c>
      <c r="F3415" s="1" t="s">
        <v>30115</v>
      </c>
      <c r="G3415" s="1" t="str">
        <f>IFERROR(VLOOKUP(A3415,Merge_RKTM!$C$2:$D$4691,2,FALSE),"")</f>
        <v>.500 S&amp;W 매그넘 (철갑탄) 500발 제작</v>
      </c>
      <c r="H3415" s="1" t="str">
        <f>IFERROR(VLOOKUP(A3415,Merge_gall!$C$2:$D$6296,2,FALSE),"")</f>
        <v>.500 S&amp;W 매그넘 (철갑탄) 500발 제작</v>
      </c>
      <c r="I3415" s="1" t="str">
        <f t="shared" si="53"/>
        <v>.500 S&amp;W 매그넘 (철갑탄) 500발 제작</v>
      </c>
    </row>
    <row r="3416" spans="1:9">
      <c r="A3416" s="1" t="s">
        <v>9673</v>
      </c>
      <c r="B3416" s="1" t="s">
        <v>32</v>
      </c>
      <c r="C3416" s="1" t="s">
        <v>9674</v>
      </c>
      <c r="E3416" s="1" t="s">
        <v>9675</v>
      </c>
      <c r="F3416" s="1" t="s">
        <v>30114</v>
      </c>
      <c r="G3416" s="1" t="str">
        <f>IFERROR(VLOOKUP(A3416,Merge_RKTM!$C$2:$D$4691,2,FALSE),"")</f>
        <v>.500 S&amp;W 매그넘 (철갑탄) 500발을 제작합니다.</v>
      </c>
      <c r="H3416" s="1" t="str">
        <f>IFERROR(VLOOKUP(A3416,Merge_gall!$C$2:$D$6296,2,FALSE),"")</f>
        <v>.500 S&amp;W 매그넘 (철갑탄) 500발을 제작합니다.</v>
      </c>
      <c r="I3416" s="1" t="str">
        <f t="shared" si="53"/>
        <v>.500 S&amp;W 매그넘 (철갑탄) 500발을 제작합니다.</v>
      </c>
    </row>
    <row r="3417" spans="1:9">
      <c r="A3417" s="1" t="s">
        <v>9676</v>
      </c>
      <c r="B3417" s="1" t="s">
        <v>32</v>
      </c>
      <c r="C3417" s="1" t="s">
        <v>9677</v>
      </c>
      <c r="E3417" s="1" t="s">
        <v>9678</v>
      </c>
      <c r="F3417" s="1" t="s">
        <v>30113</v>
      </c>
      <c r="G3417" s="1" t="str">
        <f>IFERROR(VLOOKUP(A3417,Merge_RKTM!$C$2:$D$4691,2,FALSE),"")</f>
        <v>.500 S&amp;W 매그넘 (철갑탄) 제작 중.</v>
      </c>
      <c r="H3417" s="1" t="str">
        <f>IFERROR(VLOOKUP(A3417,Merge_gall!$C$2:$D$6296,2,FALSE),"")</f>
        <v>.500 S&amp;W 매그넘 (철갑탄) 제작 중.</v>
      </c>
      <c r="I3417" s="1" t="str">
        <f t="shared" si="53"/>
        <v>.500 S&amp;W 매그넘 (철갑탄) 제작 중.</v>
      </c>
    </row>
    <row r="3418" spans="1:9">
      <c r="A3418" s="1" t="s">
        <v>9679</v>
      </c>
      <c r="B3418" s="1" t="s">
        <v>32</v>
      </c>
      <c r="C3418" s="1" t="s">
        <v>9680</v>
      </c>
      <c r="E3418" s="1" t="s">
        <v>9681</v>
      </c>
      <c r="F3418" s="1" t="s">
        <v>30112</v>
      </c>
      <c r="G3418" s="1" t="str">
        <f>IFERROR(VLOOKUP(A3418,Merge_RKTM!$C$2:$D$4691,2,FALSE),"")</f>
        <v>.500 S&amp;W 매그넘 (HP탄) 500발 제작</v>
      </c>
      <c r="H3418" s="1" t="str">
        <f>IFERROR(VLOOKUP(A3418,Merge_gall!$C$2:$D$6296,2,FALSE),"")</f>
        <v>.500 S&amp;W 매그넘 (HP탄) 500발 제작</v>
      </c>
      <c r="I3418" s="1" t="str">
        <f t="shared" si="53"/>
        <v>.500 S&amp;W 매그넘 (HP탄) 500발 제작</v>
      </c>
    </row>
    <row r="3419" spans="1:9">
      <c r="A3419" s="1" t="s">
        <v>9682</v>
      </c>
      <c r="B3419" s="1" t="s">
        <v>32</v>
      </c>
      <c r="C3419" s="1" t="s">
        <v>9683</v>
      </c>
      <c r="E3419" s="1" t="s">
        <v>9684</v>
      </c>
      <c r="F3419" s="1" t="s">
        <v>30111</v>
      </c>
      <c r="G3419" s="1" t="str">
        <f>IFERROR(VLOOKUP(A3419,Merge_RKTM!$C$2:$D$4691,2,FALSE),"")</f>
        <v>.500 S&amp;W 매그넘 (HP탄) 500발을 제작합니다.</v>
      </c>
      <c r="H3419" s="1" t="str">
        <f>IFERROR(VLOOKUP(A3419,Merge_gall!$C$2:$D$6296,2,FALSE),"")</f>
        <v>.500 S&amp;W 매그넘 (HP탄) 500발을 제작합니다.</v>
      </c>
      <c r="I3419" s="1" t="str">
        <f t="shared" si="53"/>
        <v>.500 S&amp;W 매그넘 (HP탄) 500발을 제작합니다.</v>
      </c>
    </row>
    <row r="3420" spans="1:9">
      <c r="A3420" s="1" t="s">
        <v>9685</v>
      </c>
      <c r="B3420" s="1" t="s">
        <v>32</v>
      </c>
      <c r="C3420" s="1" t="s">
        <v>9686</v>
      </c>
      <c r="E3420" s="1" t="s">
        <v>9687</v>
      </c>
      <c r="F3420" s="1" t="s">
        <v>30110</v>
      </c>
      <c r="G3420" s="1" t="str">
        <f>IFERROR(VLOOKUP(A3420,Merge_RKTM!$C$2:$D$4691,2,FALSE),"")</f>
        <v>.500 S&amp;W 매그넘 (HP탄) 제작 중.</v>
      </c>
      <c r="H3420" s="1" t="str">
        <f>IFERROR(VLOOKUP(A3420,Merge_gall!$C$2:$D$6296,2,FALSE),"")</f>
        <v>.500 S&amp;W 매그넘 (HP탄) 제작 중.</v>
      </c>
      <c r="I3420" s="1" t="str">
        <f t="shared" si="53"/>
        <v>.500 S&amp;W 매그넘 (HP탄) 제작 중.</v>
      </c>
    </row>
    <row r="3421" spans="1:9">
      <c r="A3421" s="1" t="s">
        <v>9688</v>
      </c>
      <c r="B3421" s="1" t="s">
        <v>7</v>
      </c>
      <c r="C3421" s="1" t="s">
        <v>9689</v>
      </c>
      <c r="E3421" s="1" t="s">
        <v>9690</v>
      </c>
      <c r="F3421" s="1" t="s">
        <v>9690</v>
      </c>
      <c r="G3421" s="1" t="str">
        <f>IFERROR(VLOOKUP(A3421,Merge_RKTM!$C$2:$D$4691,2,FALSE),"")</f>
        <v>.50 AE</v>
      </c>
      <c r="H3421" s="1" t="str">
        <f>IFERROR(VLOOKUP(A3421,Merge_gall!$C$2:$D$6296,2,FALSE),"")</f>
        <v>.50 AE</v>
      </c>
      <c r="I3421" s="1" t="str">
        <f t="shared" si="53"/>
        <v>.50 AE</v>
      </c>
    </row>
    <row r="3422" spans="1:9">
      <c r="A3422" s="1" t="s">
        <v>9691</v>
      </c>
      <c r="B3422" s="1" t="s">
        <v>11</v>
      </c>
      <c r="C3422" s="1" t="s">
        <v>9692</v>
      </c>
      <c r="E3422" s="1" t="s">
        <v>9690</v>
      </c>
      <c r="F3422" s="1" t="s">
        <v>9690</v>
      </c>
      <c r="G3422" s="1" t="str">
        <f>IFERROR(VLOOKUP(A3422,Merge_RKTM!$C$2:$D$4691,2,FALSE),"")</f>
        <v>.50 AE</v>
      </c>
      <c r="H3422" s="1" t="str">
        <f>IFERROR(VLOOKUP(A3422,Merge_gall!$C$2:$D$6296,2,FALSE),"")</f>
        <v>.50 AE</v>
      </c>
      <c r="I3422" s="1" t="str">
        <f t="shared" si="53"/>
        <v>.50 AE</v>
      </c>
    </row>
    <row r="3423" spans="1:9">
      <c r="A3423" s="1" t="s">
        <v>9693</v>
      </c>
      <c r="B3423" s="1" t="s">
        <v>13</v>
      </c>
      <c r="C3423" s="1" t="s">
        <v>9694</v>
      </c>
      <c r="E3423" s="1" t="s">
        <v>9695</v>
      </c>
      <c r="F3423" s="1" t="s">
        <v>27829</v>
      </c>
      <c r="G3423" s="1" t="str">
        <f>IFERROR(VLOOKUP(A3423,Merge_RKTM!$C$2:$D$4691,2,FALSE),"")</f>
        <v/>
      </c>
      <c r="H3423" s="1" t="str">
        <f>IFERROR(VLOOKUP(A3423,Merge_gall!$C$2:$D$6296,2,FALSE),"")</f>
        <v>이 고성능 탄환은 권총에 쓸 수 있는 가장 큰 구경의 탄환 중 하나입니다.</v>
      </c>
      <c r="I3423" s="1" t="str">
        <f t="shared" si="53"/>
        <v>이 고성능 탄환은 권총에 쓸 수 있는 가장 큰 구경의 탄환 중 하나입니다.</v>
      </c>
    </row>
    <row r="3424" spans="1:9">
      <c r="A3424" s="1" t="s">
        <v>9696</v>
      </c>
      <c r="B3424" s="1" t="s">
        <v>13</v>
      </c>
      <c r="C3424" s="1" t="s">
        <v>9697</v>
      </c>
      <c r="E3424" s="1" t="s">
        <v>9698</v>
      </c>
      <c r="F3424" s="1" t="s">
        <v>27834</v>
      </c>
      <c r="G3424" s="1" t="str">
        <f>IFERROR(VLOOKUP(A3424,Merge_RKTM!$C$2:$D$4691,2,FALSE),"")</f>
        <v/>
      </c>
      <c r="H3424" s="1" t="str">
        <f>IFERROR(VLOOKUP(A3424,Merge_gall!$C$2:$D$6296,2,FALSE),"")</f>
        <v>.50 AE (일반탄)</v>
      </c>
      <c r="I3424" s="1" t="str">
        <f t="shared" si="53"/>
        <v>.50 AE (일반탄)</v>
      </c>
    </row>
    <row r="3425" spans="1:9">
      <c r="A3425" s="1" t="s">
        <v>9699</v>
      </c>
      <c r="B3425" s="1" t="s">
        <v>13</v>
      </c>
      <c r="C3425" s="1" t="s">
        <v>9700</v>
      </c>
      <c r="E3425" s="1" t="s">
        <v>9695</v>
      </c>
      <c r="F3425" s="1" t="s">
        <v>27829</v>
      </c>
      <c r="G3425" s="1" t="str">
        <f>IFERROR(VLOOKUP(A3425,Merge_RKTM!$C$2:$D$4691,2,FALSE),"")</f>
        <v/>
      </c>
      <c r="H3425" s="1" t="str">
        <f>IFERROR(VLOOKUP(A3425,Merge_gall!$C$2:$D$6296,2,FALSE),"")</f>
        <v>이 고성능 탄환은 권총에 쓸 수 있는 가장 큰 구경의 탄환 중 하나입니다.</v>
      </c>
      <c r="I3425" s="1" t="str">
        <f t="shared" si="53"/>
        <v>이 고성능 탄환은 권총에 쓸 수 있는 가장 큰 구경의 탄환 중 하나입니다.</v>
      </c>
    </row>
    <row r="3426" spans="1:9">
      <c r="A3426" s="1" t="s">
        <v>9701</v>
      </c>
      <c r="B3426" s="1" t="s">
        <v>13</v>
      </c>
      <c r="C3426" s="1" t="s">
        <v>9702</v>
      </c>
      <c r="E3426" s="1" t="s">
        <v>9703</v>
      </c>
      <c r="F3426" s="1" t="s">
        <v>27831</v>
      </c>
      <c r="G3426" s="1" t="str">
        <f>IFERROR(VLOOKUP(A3426,Merge_RKTM!$C$2:$D$4691,2,FALSE),"")</f>
        <v/>
      </c>
      <c r="H3426" s="1" t="str">
        <f>IFERROR(VLOOKUP(A3426,Merge_gall!$C$2:$D$6296,2,FALSE),"")</f>
        <v>.50 AE (철갑탄)</v>
      </c>
      <c r="I3426" s="1" t="str">
        <f t="shared" si="53"/>
        <v>.50 AE (철갑탄)</v>
      </c>
    </row>
    <row r="3427" spans="1:9">
      <c r="A3427" s="1" t="s">
        <v>9704</v>
      </c>
      <c r="B3427" s="1" t="s">
        <v>13</v>
      </c>
      <c r="C3427" s="1" t="s">
        <v>9705</v>
      </c>
      <c r="E3427" s="1" t="s">
        <v>9695</v>
      </c>
      <c r="F3427" s="1" t="s">
        <v>27829</v>
      </c>
      <c r="G3427" s="1" t="str">
        <f>IFERROR(VLOOKUP(A3427,Merge_RKTM!$C$2:$D$4691,2,FALSE),"")</f>
        <v/>
      </c>
      <c r="H3427" s="1" t="str">
        <f>IFERROR(VLOOKUP(A3427,Merge_gall!$C$2:$D$6296,2,FALSE),"")</f>
        <v>이 고성능 탄환은 권총에 쓸 수 있는 가장 큰 구경의 탄환 중 하나입니다.</v>
      </c>
      <c r="I3427" s="1" t="str">
        <f t="shared" si="53"/>
        <v>이 고성능 탄환은 권총에 쓸 수 있는 가장 큰 구경의 탄환 중 하나입니다.</v>
      </c>
    </row>
    <row r="3428" spans="1:9">
      <c r="A3428" s="1" t="s">
        <v>9706</v>
      </c>
      <c r="B3428" s="1" t="s">
        <v>13</v>
      </c>
      <c r="C3428" s="1" t="s">
        <v>9707</v>
      </c>
      <c r="E3428" s="1" t="s">
        <v>9708</v>
      </c>
      <c r="F3428" s="1" t="s">
        <v>27827</v>
      </c>
      <c r="G3428" s="1" t="str">
        <f>IFERROR(VLOOKUP(A3428,Merge_RKTM!$C$2:$D$4691,2,FALSE),"")</f>
        <v/>
      </c>
      <c r="H3428" s="1" t="str">
        <f>IFERROR(VLOOKUP(A3428,Merge_gall!$C$2:$D$6296,2,FALSE),"")</f>
        <v>.50 AE (HP탄)</v>
      </c>
      <c r="I3428" s="1" t="str">
        <f t="shared" si="53"/>
        <v>.50 AE (HP탄)</v>
      </c>
    </row>
    <row r="3429" spans="1:9">
      <c r="A3429" s="1" t="s">
        <v>9709</v>
      </c>
      <c r="B3429" s="1" t="s">
        <v>25</v>
      </c>
      <c r="C3429" s="1" t="s">
        <v>9710</v>
      </c>
      <c r="E3429" s="1" t="s">
        <v>9711</v>
      </c>
      <c r="F3429" s="1" t="s">
        <v>27826</v>
      </c>
      <c r="G3429" s="1" t="str">
        <f>IFERROR(VLOOKUP(A3429,Merge_RKTM!$C$2:$D$4691,2,FALSE),"")</f>
        <v>.50 AE 탄환 (일반탄)</v>
      </c>
      <c r="H3429" s="1" t="str">
        <f>IFERROR(VLOOKUP(A3429,Merge_gall!$C$2:$D$6296,2,FALSE),"")</f>
        <v>.50 AE 탄환 (일반탄)</v>
      </c>
      <c r="I3429" s="1" t="str">
        <f t="shared" si="53"/>
        <v>.50 AE 탄환 (일반탄)</v>
      </c>
    </row>
    <row r="3430" spans="1:9">
      <c r="A3430" s="1" t="s">
        <v>9712</v>
      </c>
      <c r="B3430" s="1" t="s">
        <v>25</v>
      </c>
      <c r="C3430" s="1" t="s">
        <v>9713</v>
      </c>
      <c r="E3430" s="1" t="s">
        <v>9714</v>
      </c>
      <c r="F3430" s="1" t="s">
        <v>27825</v>
      </c>
      <c r="G3430" s="1" t="str">
        <f>IFERROR(VLOOKUP(A3430,Merge_RKTM!$C$2:$D$4691,2,FALSE),"")</f>
        <v>.50 AE 탄환 (철갑탄)</v>
      </c>
      <c r="H3430" s="1" t="str">
        <f>IFERROR(VLOOKUP(A3430,Merge_gall!$C$2:$D$6296,2,FALSE),"")</f>
        <v>.50 AE 탄환 (철갑탄)</v>
      </c>
      <c r="I3430" s="1" t="str">
        <f t="shared" si="53"/>
        <v>.50 AE 탄환 (철갑탄)</v>
      </c>
    </row>
    <row r="3431" spans="1:9">
      <c r="A3431" s="1" t="s">
        <v>9715</v>
      </c>
      <c r="B3431" s="1" t="s">
        <v>25</v>
      </c>
      <c r="C3431" s="1" t="s">
        <v>9716</v>
      </c>
      <c r="E3431" s="1" t="s">
        <v>9717</v>
      </c>
      <c r="F3431" s="1" t="s">
        <v>27824</v>
      </c>
      <c r="G3431" s="1" t="str">
        <f>IFERROR(VLOOKUP(A3431,Merge_RKTM!$C$2:$D$4691,2,FALSE),"")</f>
        <v>.50 AE 탄환 (HP탄)</v>
      </c>
      <c r="H3431" s="1" t="str">
        <f>IFERROR(VLOOKUP(A3431,Merge_gall!$C$2:$D$6296,2,FALSE),"")</f>
        <v>.50 AE 탄환 (HP탄)</v>
      </c>
      <c r="I3431" s="1" t="str">
        <f t="shared" si="53"/>
        <v>.50 AE 탄환 (HP탄)</v>
      </c>
    </row>
    <row r="3432" spans="1:9">
      <c r="A3432" s="1" t="s">
        <v>9718</v>
      </c>
      <c r="B3432" s="1" t="s">
        <v>32</v>
      </c>
      <c r="C3432" s="1" t="s">
        <v>9719</v>
      </c>
      <c r="E3432" s="1" t="s">
        <v>9720</v>
      </c>
      <c r="F3432" s="1" t="s">
        <v>30109</v>
      </c>
      <c r="G3432" s="1" t="str">
        <f>IFERROR(VLOOKUP(A3432,Merge_RKTM!$C$2:$D$4691,2,FALSE),"")</f>
        <v>.50 AE (일반탄) 500발 제작</v>
      </c>
      <c r="H3432" s="1" t="str">
        <f>IFERROR(VLOOKUP(A3432,Merge_gall!$C$2:$D$6296,2,FALSE),"")</f>
        <v>.50 AE (일반탄) 500발 제작</v>
      </c>
      <c r="I3432" s="1" t="str">
        <f t="shared" si="53"/>
        <v>.50 AE (일반탄) 500발 제작</v>
      </c>
    </row>
    <row r="3433" spans="1:9">
      <c r="A3433" s="1" t="s">
        <v>9721</v>
      </c>
      <c r="B3433" s="1" t="s">
        <v>32</v>
      </c>
      <c r="C3433" s="1" t="s">
        <v>9722</v>
      </c>
      <c r="E3433" s="1" t="s">
        <v>9723</v>
      </c>
      <c r="F3433" s="1" t="s">
        <v>30108</v>
      </c>
      <c r="G3433" s="1" t="str">
        <f>IFERROR(VLOOKUP(A3433,Merge_RKTM!$C$2:$D$4691,2,FALSE),"")</f>
        <v>.50 AE (일반탄) 500발을 제작합니다.</v>
      </c>
      <c r="H3433" s="1" t="str">
        <f>IFERROR(VLOOKUP(A3433,Merge_gall!$C$2:$D$6296,2,FALSE),"")</f>
        <v>.50 AE (일반탄) 500발을 제작합니다.</v>
      </c>
      <c r="I3433" s="1" t="str">
        <f t="shared" si="53"/>
        <v>.50 AE (일반탄) 500발을 제작합니다.</v>
      </c>
    </row>
    <row r="3434" spans="1:9">
      <c r="A3434" s="1" t="s">
        <v>9724</v>
      </c>
      <c r="B3434" s="1" t="s">
        <v>32</v>
      </c>
      <c r="C3434" s="1" t="s">
        <v>9725</v>
      </c>
      <c r="E3434" s="1" t="s">
        <v>9726</v>
      </c>
      <c r="F3434" s="1" t="s">
        <v>30107</v>
      </c>
      <c r="G3434" s="1" t="str">
        <f>IFERROR(VLOOKUP(A3434,Merge_RKTM!$C$2:$D$4691,2,FALSE),"")</f>
        <v>.50 AE (일반탄) 제작 중.</v>
      </c>
      <c r="H3434" s="1" t="str">
        <f>IFERROR(VLOOKUP(A3434,Merge_gall!$C$2:$D$6296,2,FALSE),"")</f>
        <v>.50 AE (일반탄) 제작 중.</v>
      </c>
      <c r="I3434" s="1" t="str">
        <f t="shared" si="53"/>
        <v>.50 AE (일반탄) 제작 중.</v>
      </c>
    </row>
    <row r="3435" spans="1:9">
      <c r="A3435" s="1" t="s">
        <v>9727</v>
      </c>
      <c r="B3435" s="1" t="s">
        <v>32</v>
      </c>
      <c r="C3435" s="1" t="s">
        <v>9728</v>
      </c>
      <c r="E3435" s="1" t="s">
        <v>9729</v>
      </c>
      <c r="F3435" s="1" t="s">
        <v>30103</v>
      </c>
      <c r="G3435" s="1" t="str">
        <f>IFERROR(VLOOKUP(A3435,Merge_RKTM!$C$2:$D$4691,2,FALSE),"")</f>
        <v>.50 AE (철갑탄) 500발 제작</v>
      </c>
      <c r="H3435" s="1" t="str">
        <f>IFERROR(VLOOKUP(A3435,Merge_gall!$C$2:$D$6296,2,FALSE),"")</f>
        <v>.50 AE (철갑탄) 500발 제작</v>
      </c>
      <c r="I3435" s="1" t="str">
        <f t="shared" si="53"/>
        <v>.50 AE (철갑탄) 500발 제작</v>
      </c>
    </row>
    <row r="3436" spans="1:9">
      <c r="A3436" s="1" t="s">
        <v>9730</v>
      </c>
      <c r="B3436" s="1" t="s">
        <v>32</v>
      </c>
      <c r="C3436" s="1" t="s">
        <v>9731</v>
      </c>
      <c r="E3436" s="1" t="s">
        <v>9732</v>
      </c>
      <c r="F3436" s="1" t="s">
        <v>30102</v>
      </c>
      <c r="G3436" s="1" t="str">
        <f>IFERROR(VLOOKUP(A3436,Merge_RKTM!$C$2:$D$4691,2,FALSE),"")</f>
        <v>.50 AE (철갑탄) 500발을 제작합니다.</v>
      </c>
      <c r="H3436" s="1" t="str">
        <f>IFERROR(VLOOKUP(A3436,Merge_gall!$C$2:$D$6296,2,FALSE),"")</f>
        <v>.50 AE (철갑탄) 500발을 제작합니다.</v>
      </c>
      <c r="I3436" s="1" t="str">
        <f t="shared" si="53"/>
        <v>.50 AE (철갑탄) 500발을 제작합니다.</v>
      </c>
    </row>
    <row r="3437" spans="1:9">
      <c r="A3437" s="1" t="s">
        <v>9733</v>
      </c>
      <c r="B3437" s="1" t="s">
        <v>32</v>
      </c>
      <c r="C3437" s="1" t="s">
        <v>9734</v>
      </c>
      <c r="E3437" s="1" t="s">
        <v>9735</v>
      </c>
      <c r="F3437" s="1" t="s">
        <v>30101</v>
      </c>
      <c r="G3437" s="1" t="str">
        <f>IFERROR(VLOOKUP(A3437,Merge_RKTM!$C$2:$D$4691,2,FALSE),"")</f>
        <v>.50 AE (철갑탄) 제작 중.</v>
      </c>
      <c r="H3437" s="1" t="str">
        <f>IFERROR(VLOOKUP(A3437,Merge_gall!$C$2:$D$6296,2,FALSE),"")</f>
        <v>.50 AE (철갑탄) 제작 중.</v>
      </c>
      <c r="I3437" s="1" t="str">
        <f t="shared" si="53"/>
        <v>.50 AE (철갑탄) 제작 중.</v>
      </c>
    </row>
    <row r="3438" spans="1:9">
      <c r="A3438" s="1" t="s">
        <v>9736</v>
      </c>
      <c r="B3438" s="1" t="s">
        <v>32</v>
      </c>
      <c r="C3438" s="1" t="s">
        <v>9737</v>
      </c>
      <c r="E3438" s="1" t="s">
        <v>9738</v>
      </c>
      <c r="F3438" s="1" t="s">
        <v>30106</v>
      </c>
      <c r="G3438" s="1" t="str">
        <f>IFERROR(VLOOKUP(A3438,Merge_RKTM!$C$2:$D$4691,2,FALSE),"")</f>
        <v>.50 AE (HP탄) 500발 제작</v>
      </c>
      <c r="H3438" s="1" t="str">
        <f>IFERROR(VLOOKUP(A3438,Merge_gall!$C$2:$D$6296,2,FALSE),"")</f>
        <v>.50 AE (HP탄) 500발 제작</v>
      </c>
      <c r="I3438" s="1" t="str">
        <f t="shared" si="53"/>
        <v>.50 AE (HP탄) 500발 제작</v>
      </c>
    </row>
    <row r="3439" spans="1:9">
      <c r="A3439" s="1" t="s">
        <v>9739</v>
      </c>
      <c r="B3439" s="1" t="s">
        <v>32</v>
      </c>
      <c r="C3439" s="1" t="s">
        <v>9740</v>
      </c>
      <c r="E3439" s="1" t="s">
        <v>9741</v>
      </c>
      <c r="F3439" s="1" t="s">
        <v>30105</v>
      </c>
      <c r="G3439" s="1" t="str">
        <f>IFERROR(VLOOKUP(A3439,Merge_RKTM!$C$2:$D$4691,2,FALSE),"")</f>
        <v>.50 AE (HP탄) 500발을 제작합니다.</v>
      </c>
      <c r="H3439" s="1" t="str">
        <f>IFERROR(VLOOKUP(A3439,Merge_gall!$C$2:$D$6296,2,FALSE),"")</f>
        <v>.50 AE (HP탄) 500발을 제작합니다.</v>
      </c>
      <c r="I3439" s="1" t="str">
        <f t="shared" si="53"/>
        <v>.50 AE (HP탄) 500발을 제작합니다.</v>
      </c>
    </row>
    <row r="3440" spans="1:9">
      <c r="A3440" s="1" t="s">
        <v>9742</v>
      </c>
      <c r="B3440" s="1" t="s">
        <v>32</v>
      </c>
      <c r="C3440" s="1" t="s">
        <v>9743</v>
      </c>
      <c r="E3440" s="1" t="s">
        <v>9744</v>
      </c>
      <c r="F3440" s="1" t="s">
        <v>30104</v>
      </c>
      <c r="G3440" s="1" t="str">
        <f>IFERROR(VLOOKUP(A3440,Merge_RKTM!$C$2:$D$4691,2,FALSE),"")</f>
        <v>.50 AE (HP탄) 제작 중.</v>
      </c>
      <c r="H3440" s="1" t="str">
        <f>IFERROR(VLOOKUP(A3440,Merge_gall!$C$2:$D$6296,2,FALSE),"")</f>
        <v>.50 AE (HP탄) 제작 중.</v>
      </c>
      <c r="I3440" s="1" t="str">
        <f t="shared" si="53"/>
        <v>.50 AE (HP탄) 제작 중.</v>
      </c>
    </row>
    <row r="3441" spans="1:9">
      <c r="A3441" s="1" t="s">
        <v>9745</v>
      </c>
      <c r="B3441" s="1" t="s">
        <v>7</v>
      </c>
      <c r="C3441" s="1" t="s">
        <v>9746</v>
      </c>
      <c r="E3441" s="1" t="s">
        <v>9747</v>
      </c>
      <c r="F3441" s="1" t="s">
        <v>9747</v>
      </c>
      <c r="G3441" s="1" t="str">
        <f>IFERROR(VLOOKUP(A3441,Merge_RKTM!$C$2:$D$4691,2,FALSE),"")</f>
        <v>5.8x21mm DAP92</v>
      </c>
      <c r="H3441" s="1" t="str">
        <f>IFERROR(VLOOKUP(A3441,Merge_gall!$C$2:$D$6296,2,FALSE),"")</f>
        <v>5.8x21mm DAP92</v>
      </c>
      <c r="I3441" s="1" t="str">
        <f t="shared" si="53"/>
        <v>5.8x21mm DAP92</v>
      </c>
    </row>
    <row r="3442" spans="1:9">
      <c r="A3442" s="1" t="s">
        <v>9748</v>
      </c>
      <c r="B3442" s="1" t="s">
        <v>11</v>
      </c>
      <c r="C3442" s="1" t="s">
        <v>9749</v>
      </c>
      <c r="E3442" s="1" t="s">
        <v>9747</v>
      </c>
      <c r="F3442" s="1" t="s">
        <v>9747</v>
      </c>
      <c r="G3442" s="1" t="str">
        <f>IFERROR(VLOOKUP(A3442,Merge_RKTM!$C$2:$D$4691,2,FALSE),"")</f>
        <v>5.8x21mm DAP92</v>
      </c>
      <c r="H3442" s="1" t="str">
        <f>IFERROR(VLOOKUP(A3442,Merge_gall!$C$2:$D$6296,2,FALSE),"")</f>
        <v>5.8x21mm DAP92</v>
      </c>
      <c r="I3442" s="1" t="str">
        <f t="shared" si="53"/>
        <v>5.8x21mm DAP92</v>
      </c>
    </row>
    <row r="3443" spans="1:9">
      <c r="A3443" s="1" t="s">
        <v>9750</v>
      </c>
      <c r="B3443" s="1" t="s">
        <v>13</v>
      </c>
      <c r="C3443" s="1" t="s">
        <v>9751</v>
      </c>
      <c r="E3443" s="1" t="s">
        <v>9581</v>
      </c>
      <c r="F3443" s="1" t="s">
        <v>27714</v>
      </c>
      <c r="G3443" s="1" t="str">
        <f>IFERROR(VLOOKUP(A3443,Merge_RKTM!$C$2:$D$4691,2,FALSE),"")</f>
        <v/>
      </c>
      <c r="H3443" s="1" t="str">
        <f>IFERROR(VLOOKUP(A3443,Merge_gall!$C$2:$D$6296,2,FALSE),"")</f>
        <v>군용 방탄복을 꿰뚫기 위해 특수하게 설계된 고속 권총 탄약입니다.</v>
      </c>
      <c r="I3443" s="1" t="str">
        <f t="shared" si="53"/>
        <v>군용 방탄복을 꿰뚫기 위해 특수하게 설계된 고속 권총 탄약입니다.</v>
      </c>
    </row>
    <row r="3444" spans="1:9">
      <c r="A3444" s="1" t="s">
        <v>9752</v>
      </c>
      <c r="B3444" s="1" t="s">
        <v>13</v>
      </c>
      <c r="C3444" s="1" t="s">
        <v>9753</v>
      </c>
      <c r="E3444" s="1" t="s">
        <v>9754</v>
      </c>
      <c r="F3444" s="1" t="s">
        <v>27821</v>
      </c>
      <c r="G3444" s="1" t="str">
        <f>IFERROR(VLOOKUP(A3444,Merge_RKTM!$C$2:$D$4691,2,FALSE),"")</f>
        <v/>
      </c>
      <c r="H3444" s="1" t="str">
        <f>IFERROR(VLOOKUP(A3444,Merge_gall!$C$2:$D$6296,2,FALSE),"")</f>
        <v>5.8x21mm DAP92 (일반탄)</v>
      </c>
      <c r="I3444" s="1" t="str">
        <f t="shared" si="53"/>
        <v>5.8x21mm DAP92 (일반탄)</v>
      </c>
    </row>
    <row r="3445" spans="1:9">
      <c r="A3445" s="1" t="s">
        <v>9755</v>
      </c>
      <c r="B3445" s="1" t="s">
        <v>13</v>
      </c>
      <c r="C3445" s="1" t="s">
        <v>9756</v>
      </c>
      <c r="E3445" s="1" t="s">
        <v>9581</v>
      </c>
      <c r="F3445" s="1" t="s">
        <v>27714</v>
      </c>
      <c r="G3445" s="1" t="str">
        <f>IFERROR(VLOOKUP(A3445,Merge_RKTM!$C$2:$D$4691,2,FALSE),"")</f>
        <v/>
      </c>
      <c r="H3445" s="1" t="str">
        <f>IFERROR(VLOOKUP(A3445,Merge_gall!$C$2:$D$6296,2,FALSE),"")</f>
        <v>군용 방탄복을 꿰뚫기 위해 특수하게 설계된 고속 권총 탄약입니다.</v>
      </c>
      <c r="I3445" s="1" t="str">
        <f t="shared" si="53"/>
        <v>군용 방탄복을 꿰뚫기 위해 특수하게 설계된 고속 권총 탄약입니다.</v>
      </c>
    </row>
    <row r="3446" spans="1:9">
      <c r="A3446" s="1" t="s">
        <v>9757</v>
      </c>
      <c r="B3446" s="1" t="s">
        <v>13</v>
      </c>
      <c r="C3446" s="1" t="s">
        <v>9758</v>
      </c>
      <c r="E3446" s="1" t="s">
        <v>9759</v>
      </c>
      <c r="F3446" s="1" t="s">
        <v>27818</v>
      </c>
      <c r="G3446" s="1" t="str">
        <f>IFERROR(VLOOKUP(A3446,Merge_RKTM!$C$2:$D$4691,2,FALSE),"")</f>
        <v/>
      </c>
      <c r="H3446" s="1" t="str">
        <f>IFERROR(VLOOKUP(A3446,Merge_gall!$C$2:$D$6296,2,FALSE),"")</f>
        <v>5.8x21mm DAP92 (철갑탄)</v>
      </c>
      <c r="I3446" s="1" t="str">
        <f t="shared" si="53"/>
        <v>5.8x21mm DAP92 (철갑탄)</v>
      </c>
    </row>
    <row r="3447" spans="1:9">
      <c r="A3447" s="1" t="s">
        <v>9760</v>
      </c>
      <c r="B3447" s="1" t="s">
        <v>13</v>
      </c>
      <c r="C3447" s="1" t="s">
        <v>9761</v>
      </c>
      <c r="E3447" s="1" t="s">
        <v>9581</v>
      </c>
      <c r="F3447" s="1" t="s">
        <v>27714</v>
      </c>
      <c r="G3447" s="1" t="str">
        <f>IFERROR(VLOOKUP(A3447,Merge_RKTM!$C$2:$D$4691,2,FALSE),"")</f>
        <v/>
      </c>
      <c r="H3447" s="1" t="str">
        <f>IFERROR(VLOOKUP(A3447,Merge_gall!$C$2:$D$6296,2,FALSE),"")</f>
        <v>군용 방탄복을 꿰뚫기 위해 특수하게 설계된 고속 권총 탄약입니다.</v>
      </c>
      <c r="I3447" s="1" t="str">
        <f t="shared" si="53"/>
        <v>군용 방탄복을 꿰뚫기 위해 특수하게 설계된 고속 권총 탄약입니다.</v>
      </c>
    </row>
    <row r="3448" spans="1:9">
      <c r="A3448" s="1" t="s">
        <v>9762</v>
      </c>
      <c r="B3448" s="1" t="s">
        <v>13</v>
      </c>
      <c r="C3448" s="1" t="s">
        <v>9763</v>
      </c>
      <c r="E3448" s="1" t="s">
        <v>9764</v>
      </c>
      <c r="F3448" s="1" t="s">
        <v>27815</v>
      </c>
      <c r="G3448" s="1" t="str">
        <f>IFERROR(VLOOKUP(A3448,Merge_RKTM!$C$2:$D$4691,2,FALSE),"")</f>
        <v/>
      </c>
      <c r="H3448" s="1" t="str">
        <f>IFERROR(VLOOKUP(A3448,Merge_gall!$C$2:$D$6296,2,FALSE),"")</f>
        <v>5.8x21mm DAP92 (HP탄)</v>
      </c>
      <c r="I3448" s="1" t="str">
        <f t="shared" si="53"/>
        <v>5.8x21mm DAP92 (HP탄)</v>
      </c>
    </row>
    <row r="3449" spans="1:9">
      <c r="A3449" s="1" t="s">
        <v>9765</v>
      </c>
      <c r="B3449" s="1" t="s">
        <v>25</v>
      </c>
      <c r="C3449" s="1" t="s">
        <v>9766</v>
      </c>
      <c r="E3449" s="1" t="s">
        <v>9767</v>
      </c>
      <c r="F3449" s="1" t="s">
        <v>27814</v>
      </c>
      <c r="G3449" s="1" t="str">
        <f>IFERROR(VLOOKUP(A3449,Merge_RKTM!$C$2:$D$4691,2,FALSE),"")</f>
        <v>5.8mm DAP92 탄환 (일반탄)</v>
      </c>
      <c r="H3449" s="1" t="str">
        <f>IFERROR(VLOOKUP(A3449,Merge_gall!$C$2:$D$6296,2,FALSE),"")</f>
        <v>5.8mm DAP92 탄환 (일반탄)</v>
      </c>
      <c r="I3449" s="1" t="str">
        <f t="shared" si="53"/>
        <v>5.8mm DAP92 탄환 (일반탄)</v>
      </c>
    </row>
    <row r="3450" spans="1:9">
      <c r="A3450" s="1" t="s">
        <v>9768</v>
      </c>
      <c r="B3450" s="1" t="s">
        <v>25</v>
      </c>
      <c r="C3450" s="1" t="s">
        <v>9769</v>
      </c>
      <c r="E3450" s="1" t="s">
        <v>9770</v>
      </c>
      <c r="F3450" s="1" t="s">
        <v>27813</v>
      </c>
      <c r="G3450" s="1" t="str">
        <f>IFERROR(VLOOKUP(A3450,Merge_RKTM!$C$2:$D$4691,2,FALSE),"")</f>
        <v>5.8mm DAP92 탄환 (철갑탄)</v>
      </c>
      <c r="H3450" s="1" t="str">
        <f>IFERROR(VLOOKUP(A3450,Merge_gall!$C$2:$D$6296,2,FALSE),"")</f>
        <v>5.8mm DAP92 탄환 (철갑탄)</v>
      </c>
      <c r="I3450" s="1" t="str">
        <f t="shared" si="53"/>
        <v>5.8mm DAP92 탄환 (철갑탄)</v>
      </c>
    </row>
    <row r="3451" spans="1:9">
      <c r="A3451" s="1" t="s">
        <v>9771</v>
      </c>
      <c r="B3451" s="1" t="s">
        <v>25</v>
      </c>
      <c r="C3451" s="1" t="s">
        <v>9772</v>
      </c>
      <c r="E3451" s="1" t="s">
        <v>9773</v>
      </c>
      <c r="F3451" s="1" t="s">
        <v>27812</v>
      </c>
      <c r="G3451" s="1" t="str">
        <f>IFERROR(VLOOKUP(A3451,Merge_RKTM!$C$2:$D$4691,2,FALSE),"")</f>
        <v>5.8mm DAP92 탄환 (HP탄)</v>
      </c>
      <c r="H3451" s="1" t="str">
        <f>IFERROR(VLOOKUP(A3451,Merge_gall!$C$2:$D$6296,2,FALSE),"")</f>
        <v>5.8mm DAP92 탄환 (HP탄)</v>
      </c>
      <c r="I3451" s="1" t="str">
        <f t="shared" si="53"/>
        <v>5.8mm DAP92 탄환 (HP탄)</v>
      </c>
    </row>
    <row r="3452" spans="1:9">
      <c r="A3452" s="1" t="s">
        <v>9774</v>
      </c>
      <c r="B3452" s="1" t="s">
        <v>32</v>
      </c>
      <c r="C3452" s="1" t="s">
        <v>9775</v>
      </c>
      <c r="E3452" s="1" t="s">
        <v>9776</v>
      </c>
      <c r="F3452" s="1" t="s">
        <v>30100</v>
      </c>
      <c r="G3452" s="1" t="str">
        <f>IFERROR(VLOOKUP(A3452,Merge_RKTM!$C$2:$D$4691,2,FALSE),"")</f>
        <v>5.8x21mm DAP92 (일반탄) 500발 제작</v>
      </c>
      <c r="H3452" s="1" t="str">
        <f>IFERROR(VLOOKUP(A3452,Merge_gall!$C$2:$D$6296,2,FALSE),"")</f>
        <v>5.8x21mm DAP92 (일반탄) 500발 제작</v>
      </c>
      <c r="I3452" s="1" t="str">
        <f t="shared" si="53"/>
        <v>5.8x21mm DAP92 (일반탄) 500발 제작</v>
      </c>
    </row>
    <row r="3453" spans="1:9">
      <c r="A3453" s="1" t="s">
        <v>9777</v>
      </c>
      <c r="B3453" s="1" t="s">
        <v>32</v>
      </c>
      <c r="C3453" s="1" t="s">
        <v>9778</v>
      </c>
      <c r="E3453" s="1" t="s">
        <v>9779</v>
      </c>
      <c r="F3453" s="1" t="s">
        <v>30099</v>
      </c>
      <c r="G3453" s="1" t="str">
        <f>IFERROR(VLOOKUP(A3453,Merge_RKTM!$C$2:$D$4691,2,FALSE),"")</f>
        <v>5.8x21mm DAP92 (일반탄) 500발을 제작합니다.</v>
      </c>
      <c r="H3453" s="1" t="str">
        <f>IFERROR(VLOOKUP(A3453,Merge_gall!$C$2:$D$6296,2,FALSE),"")</f>
        <v>5.8x21mm DAP92 (일반탄) 500발을 제작합니다.</v>
      </c>
      <c r="I3453" s="1" t="str">
        <f t="shared" si="53"/>
        <v>5.8x21mm DAP92 (일반탄) 500발을 제작합니다.</v>
      </c>
    </row>
    <row r="3454" spans="1:9">
      <c r="A3454" s="1" t="s">
        <v>9780</v>
      </c>
      <c r="B3454" s="1" t="s">
        <v>32</v>
      </c>
      <c r="C3454" s="1" t="s">
        <v>9781</v>
      </c>
      <c r="E3454" s="1" t="s">
        <v>9782</v>
      </c>
      <c r="F3454" s="1" t="s">
        <v>30098</v>
      </c>
      <c r="G3454" s="1" t="str">
        <f>IFERROR(VLOOKUP(A3454,Merge_RKTM!$C$2:$D$4691,2,FALSE),"")</f>
        <v>5.8x21mm DAP92 (일반탄) 제작 중.</v>
      </c>
      <c r="H3454" s="1" t="str">
        <f>IFERROR(VLOOKUP(A3454,Merge_gall!$C$2:$D$6296,2,FALSE),"")</f>
        <v>5.8x21mm DAP92 (일반탄) 제작 중.</v>
      </c>
      <c r="I3454" s="1" t="str">
        <f t="shared" si="53"/>
        <v>5.8x21mm DAP92 (일반탄) 제작 중.</v>
      </c>
    </row>
    <row r="3455" spans="1:9">
      <c r="A3455" s="1" t="s">
        <v>9783</v>
      </c>
      <c r="B3455" s="1" t="s">
        <v>32</v>
      </c>
      <c r="C3455" s="1" t="s">
        <v>9784</v>
      </c>
      <c r="E3455" s="1" t="s">
        <v>9785</v>
      </c>
      <c r="F3455" s="1" t="s">
        <v>30097</v>
      </c>
      <c r="G3455" s="1" t="str">
        <f>IFERROR(VLOOKUP(A3455,Merge_RKTM!$C$2:$D$4691,2,FALSE),"")</f>
        <v>5.8x21mm DAP92 (철갑탄) 500발 제작</v>
      </c>
      <c r="H3455" s="1" t="str">
        <f>IFERROR(VLOOKUP(A3455,Merge_gall!$C$2:$D$6296,2,FALSE),"")</f>
        <v>5.8x21mm DAP92 (철갑탄) 500발 제작</v>
      </c>
      <c r="I3455" s="1" t="str">
        <f t="shared" si="53"/>
        <v>5.8x21mm DAP92 (철갑탄) 500발 제작</v>
      </c>
    </row>
    <row r="3456" spans="1:9">
      <c r="A3456" s="1" t="s">
        <v>9786</v>
      </c>
      <c r="B3456" s="1" t="s">
        <v>32</v>
      </c>
      <c r="C3456" s="1" t="s">
        <v>9787</v>
      </c>
      <c r="E3456" s="1" t="s">
        <v>9788</v>
      </c>
      <c r="F3456" s="1" t="s">
        <v>30096</v>
      </c>
      <c r="G3456" s="1" t="str">
        <f>IFERROR(VLOOKUP(A3456,Merge_RKTM!$C$2:$D$4691,2,FALSE),"")</f>
        <v>5.8x21mm DAP92 (철갑탄) 500발을 제작합니다.</v>
      </c>
      <c r="H3456" s="1" t="str">
        <f>IFERROR(VLOOKUP(A3456,Merge_gall!$C$2:$D$6296,2,FALSE),"")</f>
        <v>5.8x21mm DAP92 (철갑탄) 500발을 제작합니다.</v>
      </c>
      <c r="I3456" s="1" t="str">
        <f t="shared" si="53"/>
        <v>5.8x21mm DAP92 (철갑탄) 500발을 제작합니다.</v>
      </c>
    </row>
    <row r="3457" spans="1:9">
      <c r="A3457" s="1" t="s">
        <v>9789</v>
      </c>
      <c r="B3457" s="1" t="s">
        <v>32</v>
      </c>
      <c r="C3457" s="1" t="s">
        <v>9790</v>
      </c>
      <c r="E3457" s="1" t="s">
        <v>9791</v>
      </c>
      <c r="F3457" s="1" t="s">
        <v>30095</v>
      </c>
      <c r="G3457" s="1" t="str">
        <f>IFERROR(VLOOKUP(A3457,Merge_RKTM!$C$2:$D$4691,2,FALSE),"")</f>
        <v>5.8x21mm DAP92 (철갑탄) 제작 중.</v>
      </c>
      <c r="H3457" s="1" t="str">
        <f>IFERROR(VLOOKUP(A3457,Merge_gall!$C$2:$D$6296,2,FALSE),"")</f>
        <v>5.8x21mm DAP92 (철갑탄) 제작 중.</v>
      </c>
      <c r="I3457" s="1" t="str">
        <f t="shared" si="53"/>
        <v>5.8x21mm DAP92 (철갑탄) 제작 중.</v>
      </c>
    </row>
    <row r="3458" spans="1:9">
      <c r="A3458" s="1" t="s">
        <v>9792</v>
      </c>
      <c r="B3458" s="1" t="s">
        <v>32</v>
      </c>
      <c r="C3458" s="1" t="s">
        <v>9793</v>
      </c>
      <c r="E3458" s="1" t="s">
        <v>9794</v>
      </c>
      <c r="F3458" s="1" t="s">
        <v>30094</v>
      </c>
      <c r="G3458" s="1" t="str">
        <f>IFERROR(VLOOKUP(A3458,Merge_RKTM!$C$2:$D$4691,2,FALSE),"")</f>
        <v>5.8x21mm DAP92 (HP탄) 500발 제작</v>
      </c>
      <c r="H3458" s="1" t="str">
        <f>IFERROR(VLOOKUP(A3458,Merge_gall!$C$2:$D$6296,2,FALSE),"")</f>
        <v>5.8x21mm DAP92 (HP탄) 500발 제작</v>
      </c>
      <c r="I3458" s="1" t="str">
        <f t="shared" si="53"/>
        <v>5.8x21mm DAP92 (HP탄) 500발 제작</v>
      </c>
    </row>
    <row r="3459" spans="1:9">
      <c r="A3459" s="1" t="s">
        <v>9795</v>
      </c>
      <c r="B3459" s="1" t="s">
        <v>32</v>
      </c>
      <c r="C3459" s="1" t="s">
        <v>9796</v>
      </c>
      <c r="E3459" s="1" t="s">
        <v>9797</v>
      </c>
      <c r="F3459" s="1" t="s">
        <v>30093</v>
      </c>
      <c r="G3459" s="1" t="str">
        <f>IFERROR(VLOOKUP(A3459,Merge_RKTM!$C$2:$D$4691,2,FALSE),"")</f>
        <v>5.8x21mm DAP92 (HP탄) 500발을 제작합니다.</v>
      </c>
      <c r="H3459" s="1" t="str">
        <f>IFERROR(VLOOKUP(A3459,Merge_gall!$C$2:$D$6296,2,FALSE),"")</f>
        <v>5.8x21mm DAP92 (HP탄) 500발을 제작합니다.</v>
      </c>
      <c r="I3459" s="1" t="str">
        <f t="shared" ref="I3459:I3522" si="54">IF(H3459="",G3459,H3459)</f>
        <v>5.8x21mm DAP92 (HP탄) 500발을 제작합니다.</v>
      </c>
    </row>
    <row r="3460" spans="1:9">
      <c r="A3460" s="1" t="s">
        <v>9798</v>
      </c>
      <c r="B3460" s="1" t="s">
        <v>32</v>
      </c>
      <c r="C3460" s="1" t="s">
        <v>9799</v>
      </c>
      <c r="E3460" s="1" t="s">
        <v>9800</v>
      </c>
      <c r="F3460" s="1" t="s">
        <v>30092</v>
      </c>
      <c r="G3460" s="1" t="str">
        <f>IFERROR(VLOOKUP(A3460,Merge_RKTM!$C$2:$D$4691,2,FALSE),"")</f>
        <v>5.8x21mm DAP92 (HP탄) 제작 중.</v>
      </c>
      <c r="H3460" s="1" t="str">
        <f>IFERROR(VLOOKUP(A3460,Merge_gall!$C$2:$D$6296,2,FALSE),"")</f>
        <v>5.8x21mm DAP92 (HP탄) 제작 중.</v>
      </c>
      <c r="I3460" s="1" t="str">
        <f t="shared" si="54"/>
        <v>5.8x21mm DAP92 (HP탄) 제작 중.</v>
      </c>
    </row>
    <row r="3461" spans="1:9">
      <c r="A3461" s="1" t="s">
        <v>9801</v>
      </c>
      <c r="B3461" s="1" t="s">
        <v>7</v>
      </c>
      <c r="C3461" s="1" t="s">
        <v>9802</v>
      </c>
      <c r="E3461" s="1" t="s">
        <v>9803</v>
      </c>
      <c r="F3461" s="1" t="s">
        <v>9803</v>
      </c>
      <c r="G3461" s="1" t="str">
        <f>IFERROR(VLOOKUP(A3461,Merge_RKTM!$C$2:$D$4691,2,FALSE),"")</f>
        <v/>
      </c>
      <c r="H3461" s="1" t="str">
        <f>IFERROR(VLOOKUP(A3461,Merge_gall!$C$2:$D$6296,2,FALSE),"")</f>
        <v>7.5 FK</v>
      </c>
      <c r="I3461" s="1" t="str">
        <f t="shared" si="54"/>
        <v>7.5 FK</v>
      </c>
    </row>
    <row r="3462" spans="1:9">
      <c r="A3462" s="1" t="s">
        <v>9804</v>
      </c>
      <c r="B3462" s="1" t="s">
        <v>11</v>
      </c>
      <c r="C3462" s="1" t="s">
        <v>9805</v>
      </c>
      <c r="E3462" s="1" t="s">
        <v>9803</v>
      </c>
      <c r="F3462" s="1" t="s">
        <v>9803</v>
      </c>
      <c r="G3462" s="1" t="str">
        <f>IFERROR(VLOOKUP(A3462,Merge_RKTM!$C$2:$D$4691,2,FALSE),"")</f>
        <v/>
      </c>
      <c r="H3462" s="1" t="str">
        <f>IFERROR(VLOOKUP(A3462,Merge_gall!$C$2:$D$6296,2,FALSE),"")</f>
        <v>7.5 FK</v>
      </c>
      <c r="I3462" s="1" t="str">
        <f t="shared" si="54"/>
        <v>7.5 FK</v>
      </c>
    </row>
    <row r="3463" spans="1:9">
      <c r="A3463" s="1" t="s">
        <v>9806</v>
      </c>
      <c r="B3463" s="1" t="s">
        <v>13</v>
      </c>
      <c r="C3463" s="1" t="s">
        <v>9807</v>
      </c>
      <c r="E3463" s="1" t="s">
        <v>9808</v>
      </c>
      <c r="F3463" s="1" t="s">
        <v>32341</v>
      </c>
      <c r="G3463" s="1" t="str">
        <f>IFERROR(VLOOKUP(A3463,Merge_RKTM!$C$2:$D$4691,2,FALSE),"")</f>
        <v/>
      </c>
      <c r="H3463" s="1" t="str">
        <f>IFERROR(VLOOKUP(A3463,Merge_gall!$C$2:$D$6296,2,FALSE),"")</f>
        <v>병목 형상을 한 고속 권총탄으로 경장갑을 관통할 수 있습니다.</v>
      </c>
      <c r="I3463" s="1" t="str">
        <f t="shared" si="54"/>
        <v>병목 형상을 한 고속 권총탄으로 경장갑을 관통할 수 있습니다.</v>
      </c>
    </row>
    <row r="3464" spans="1:9">
      <c r="A3464" s="1" t="s">
        <v>9809</v>
      </c>
      <c r="B3464" s="1" t="s">
        <v>13</v>
      </c>
      <c r="C3464" s="1" t="s">
        <v>9810</v>
      </c>
      <c r="E3464" s="1" t="s">
        <v>9811</v>
      </c>
      <c r="F3464" s="1" t="s">
        <v>32349</v>
      </c>
      <c r="G3464" s="1" t="str">
        <f>IFERROR(VLOOKUP(A3464,Merge_RKTM!$C$2:$D$4691,2,FALSE),"")</f>
        <v/>
      </c>
      <c r="H3464" s="1" t="str">
        <f>IFERROR(VLOOKUP(A3464,Merge_gall!$C$2:$D$6296,2,FALSE),"")</f>
        <v>7.5 FK (일반탄)</v>
      </c>
      <c r="I3464" s="1" t="str">
        <f t="shared" si="54"/>
        <v>7.5 FK (일반탄)</v>
      </c>
    </row>
    <row r="3465" spans="1:9">
      <c r="A3465" s="1" t="s">
        <v>9812</v>
      </c>
      <c r="B3465" s="1" t="s">
        <v>13</v>
      </c>
      <c r="C3465" s="1" t="s">
        <v>9813</v>
      </c>
      <c r="E3465" s="1" t="s">
        <v>9808</v>
      </c>
      <c r="F3465" s="1" t="s">
        <v>32341</v>
      </c>
      <c r="G3465" s="1" t="str">
        <f>IFERROR(VLOOKUP(A3465,Merge_RKTM!$C$2:$D$4691,2,FALSE),"")</f>
        <v/>
      </c>
      <c r="H3465" s="1" t="str">
        <f>IFERROR(VLOOKUP(A3465,Merge_gall!$C$2:$D$6296,2,FALSE),"")</f>
        <v>병목 형상을 한 고속 권총탄으로 경장갑을 관통할 수 있습니다.</v>
      </c>
      <c r="I3465" s="1" t="str">
        <f t="shared" si="54"/>
        <v>병목 형상을 한 고속 권총탄으로 경장갑을 관통할 수 있습니다.</v>
      </c>
    </row>
    <row r="3466" spans="1:9">
      <c r="A3466" s="1" t="s">
        <v>9814</v>
      </c>
      <c r="B3466" s="1" t="s">
        <v>13</v>
      </c>
      <c r="C3466" s="1" t="s">
        <v>9815</v>
      </c>
      <c r="E3466" s="1" t="s">
        <v>9816</v>
      </c>
      <c r="F3466" s="1" t="s">
        <v>32346</v>
      </c>
      <c r="G3466" s="1" t="str">
        <f>IFERROR(VLOOKUP(A3466,Merge_RKTM!$C$2:$D$4691,2,FALSE),"")</f>
        <v/>
      </c>
      <c r="H3466" s="1" t="str">
        <f>IFERROR(VLOOKUP(A3466,Merge_gall!$C$2:$D$6296,2,FALSE),"")</f>
        <v>7.5 FK (철갑탄)</v>
      </c>
      <c r="I3466" s="1" t="str">
        <f t="shared" si="54"/>
        <v>7.5 FK (철갑탄)</v>
      </c>
    </row>
    <row r="3467" spans="1:9">
      <c r="A3467" s="1" t="s">
        <v>9817</v>
      </c>
      <c r="B3467" s="1" t="s">
        <v>13</v>
      </c>
      <c r="C3467" s="1" t="s">
        <v>9818</v>
      </c>
      <c r="E3467" s="1" t="s">
        <v>9808</v>
      </c>
      <c r="F3467" s="1" t="s">
        <v>32341</v>
      </c>
      <c r="G3467" s="1" t="str">
        <f>IFERROR(VLOOKUP(A3467,Merge_RKTM!$C$2:$D$4691,2,FALSE),"")</f>
        <v/>
      </c>
      <c r="H3467" s="1" t="str">
        <f>IFERROR(VLOOKUP(A3467,Merge_gall!$C$2:$D$6296,2,FALSE),"")</f>
        <v>병목 형상을 한 고속 권총탄으로 경장갑을 관통할 수 있습니다.</v>
      </c>
      <c r="I3467" s="1" t="str">
        <f t="shared" si="54"/>
        <v>병목 형상을 한 고속 권총탄으로 경장갑을 관통할 수 있습니다.</v>
      </c>
    </row>
    <row r="3468" spans="1:9">
      <c r="A3468" s="1" t="s">
        <v>9819</v>
      </c>
      <c r="B3468" s="1" t="s">
        <v>13</v>
      </c>
      <c r="C3468" s="1" t="s">
        <v>9820</v>
      </c>
      <c r="E3468" s="1" t="s">
        <v>9821</v>
      </c>
      <c r="F3468" s="1" t="s">
        <v>32343</v>
      </c>
      <c r="G3468" s="1" t="str">
        <f>IFERROR(VLOOKUP(A3468,Merge_RKTM!$C$2:$D$4691,2,FALSE),"")</f>
        <v/>
      </c>
      <c r="H3468" s="1" t="str">
        <f>IFERROR(VLOOKUP(A3468,Merge_gall!$C$2:$D$6296,2,FALSE),"")</f>
        <v>7.5 FK (HP탄)</v>
      </c>
      <c r="I3468" s="1" t="str">
        <f t="shared" si="54"/>
        <v>7.5 FK (HP탄)</v>
      </c>
    </row>
    <row r="3469" spans="1:9">
      <c r="A3469" s="1" t="s">
        <v>9822</v>
      </c>
      <c r="B3469" s="1" t="s">
        <v>25</v>
      </c>
      <c r="C3469" s="1" t="s">
        <v>9823</v>
      </c>
      <c r="E3469" s="1" t="s">
        <v>9824</v>
      </c>
      <c r="F3469" s="1" t="s">
        <v>32340</v>
      </c>
      <c r="G3469" s="1" t="str">
        <f>IFERROR(VLOOKUP(A3469,Merge_RKTM!$C$2:$D$4691,2,FALSE),"")</f>
        <v/>
      </c>
      <c r="H3469" s="1" t="str">
        <f>IFERROR(VLOOKUP(A3469,Merge_gall!$C$2:$D$6296,2,FALSE),"")</f>
        <v>7.5 FK 탄환 (일반탄)</v>
      </c>
      <c r="I3469" s="1" t="str">
        <f t="shared" si="54"/>
        <v>7.5 FK 탄환 (일반탄)</v>
      </c>
    </row>
    <row r="3470" spans="1:9">
      <c r="A3470" s="1" t="s">
        <v>9825</v>
      </c>
      <c r="B3470" s="1" t="s">
        <v>25</v>
      </c>
      <c r="C3470" s="1" t="s">
        <v>9826</v>
      </c>
      <c r="E3470" s="1" t="s">
        <v>9827</v>
      </c>
      <c r="F3470" s="1" t="s">
        <v>32339</v>
      </c>
      <c r="G3470" s="1" t="str">
        <f>IFERROR(VLOOKUP(A3470,Merge_RKTM!$C$2:$D$4691,2,FALSE),"")</f>
        <v/>
      </c>
      <c r="H3470" s="1" t="str">
        <f>IFERROR(VLOOKUP(A3470,Merge_gall!$C$2:$D$6296,2,FALSE),"")</f>
        <v>7.5 FK 탄환 (철갑탄)</v>
      </c>
      <c r="I3470" s="1" t="str">
        <f t="shared" si="54"/>
        <v>7.5 FK 탄환 (철갑탄)</v>
      </c>
    </row>
    <row r="3471" spans="1:9">
      <c r="A3471" s="1" t="s">
        <v>9828</v>
      </c>
      <c r="B3471" s="1" t="s">
        <v>25</v>
      </c>
      <c r="C3471" s="1" t="s">
        <v>9829</v>
      </c>
      <c r="E3471" s="1" t="s">
        <v>9830</v>
      </c>
      <c r="F3471" s="1" t="s">
        <v>32338</v>
      </c>
      <c r="G3471" s="1" t="str">
        <f>IFERROR(VLOOKUP(A3471,Merge_RKTM!$C$2:$D$4691,2,FALSE),"")</f>
        <v/>
      </c>
      <c r="H3471" s="1" t="str">
        <f>IFERROR(VLOOKUP(A3471,Merge_gall!$C$2:$D$6296,2,FALSE),"")</f>
        <v>7.5 FK 탄환 (HP탄)</v>
      </c>
      <c r="I3471" s="1" t="str">
        <f t="shared" si="54"/>
        <v>7.5 FK 탄환 (HP탄)</v>
      </c>
    </row>
    <row r="3472" spans="1:9">
      <c r="A3472" s="1" t="s">
        <v>9831</v>
      </c>
      <c r="B3472" s="1" t="s">
        <v>32</v>
      </c>
      <c r="C3472" s="1" t="s">
        <v>9832</v>
      </c>
      <c r="E3472" s="1" t="s">
        <v>9833</v>
      </c>
      <c r="F3472" s="1" t="s">
        <v>33192</v>
      </c>
      <c r="G3472" s="1" t="str">
        <f>IFERROR(VLOOKUP(A3472,Merge_RKTM!$C$2:$D$4691,2,FALSE),"")</f>
        <v/>
      </c>
      <c r="H3472" s="1" t="str">
        <f>IFERROR(VLOOKUP(A3472,Merge_gall!$C$2:$D$6296,2,FALSE),"")</f>
        <v>7.5 FK (일반탄) 500발 제작</v>
      </c>
      <c r="I3472" s="1" t="str">
        <f t="shared" si="54"/>
        <v>7.5 FK (일반탄) 500발 제작</v>
      </c>
    </row>
    <row r="3473" spans="1:9">
      <c r="A3473" s="1" t="s">
        <v>9834</v>
      </c>
      <c r="B3473" s="1" t="s">
        <v>32</v>
      </c>
      <c r="C3473" s="1" t="s">
        <v>9835</v>
      </c>
      <c r="E3473" s="1" t="s">
        <v>9836</v>
      </c>
      <c r="F3473" s="1" t="s">
        <v>33191</v>
      </c>
      <c r="G3473" s="1" t="str">
        <f>IFERROR(VLOOKUP(A3473,Merge_RKTM!$C$2:$D$4691,2,FALSE),"")</f>
        <v/>
      </c>
      <c r="H3473" s="1" t="str">
        <f>IFERROR(VLOOKUP(A3473,Merge_gall!$C$2:$D$6296,2,FALSE),"")</f>
        <v>7.5 FK (일반탄) 500발을 제작합니다.</v>
      </c>
      <c r="I3473" s="1" t="str">
        <f t="shared" si="54"/>
        <v>7.5 FK (일반탄) 500발을 제작합니다.</v>
      </c>
    </row>
    <row r="3474" spans="1:9">
      <c r="A3474" s="1" t="s">
        <v>9837</v>
      </c>
      <c r="B3474" s="1" t="s">
        <v>32</v>
      </c>
      <c r="C3474" s="1" t="s">
        <v>9838</v>
      </c>
      <c r="E3474" s="1" t="s">
        <v>9839</v>
      </c>
      <c r="F3474" s="1" t="s">
        <v>33190</v>
      </c>
      <c r="G3474" s="1" t="str">
        <f>IFERROR(VLOOKUP(A3474,Merge_RKTM!$C$2:$D$4691,2,FALSE),"")</f>
        <v/>
      </c>
      <c r="H3474" s="1" t="str">
        <f>IFERROR(VLOOKUP(A3474,Merge_gall!$C$2:$D$6296,2,FALSE),"")</f>
        <v>7.5 FK (일반탄) 제작 중.</v>
      </c>
      <c r="I3474" s="1" t="str">
        <f t="shared" si="54"/>
        <v>7.5 FK (일반탄) 제작 중.</v>
      </c>
    </row>
    <row r="3475" spans="1:9">
      <c r="A3475" s="1" t="s">
        <v>9840</v>
      </c>
      <c r="B3475" s="1" t="s">
        <v>32</v>
      </c>
      <c r="C3475" s="1" t="s">
        <v>9841</v>
      </c>
      <c r="E3475" s="1" t="s">
        <v>9842</v>
      </c>
      <c r="F3475" s="1" t="s">
        <v>33189</v>
      </c>
      <c r="G3475" s="1" t="str">
        <f>IFERROR(VLOOKUP(A3475,Merge_RKTM!$C$2:$D$4691,2,FALSE),"")</f>
        <v/>
      </c>
      <c r="H3475" s="1" t="str">
        <f>IFERROR(VLOOKUP(A3475,Merge_gall!$C$2:$D$6296,2,FALSE),"")</f>
        <v>7.5 FK (철갑탄) 500발 제작</v>
      </c>
      <c r="I3475" s="1" t="str">
        <f t="shared" si="54"/>
        <v>7.5 FK (철갑탄) 500발 제작</v>
      </c>
    </row>
    <row r="3476" spans="1:9">
      <c r="A3476" s="1" t="s">
        <v>9843</v>
      </c>
      <c r="B3476" s="1" t="s">
        <v>32</v>
      </c>
      <c r="C3476" s="1" t="s">
        <v>9844</v>
      </c>
      <c r="E3476" s="1" t="s">
        <v>9845</v>
      </c>
      <c r="F3476" s="1" t="s">
        <v>33188</v>
      </c>
      <c r="G3476" s="1" t="str">
        <f>IFERROR(VLOOKUP(A3476,Merge_RKTM!$C$2:$D$4691,2,FALSE),"")</f>
        <v/>
      </c>
      <c r="H3476" s="1" t="str">
        <f>IFERROR(VLOOKUP(A3476,Merge_gall!$C$2:$D$6296,2,FALSE),"")</f>
        <v>7.5 FK (철갑탄) 500발을 제작합니다.</v>
      </c>
      <c r="I3476" s="1" t="str">
        <f t="shared" si="54"/>
        <v>7.5 FK (철갑탄) 500발을 제작합니다.</v>
      </c>
    </row>
    <row r="3477" spans="1:9">
      <c r="A3477" s="1" t="s">
        <v>9846</v>
      </c>
      <c r="B3477" s="1" t="s">
        <v>32</v>
      </c>
      <c r="C3477" s="1" t="s">
        <v>9847</v>
      </c>
      <c r="E3477" s="1" t="s">
        <v>9848</v>
      </c>
      <c r="F3477" s="1" t="s">
        <v>33187</v>
      </c>
      <c r="G3477" s="1" t="str">
        <f>IFERROR(VLOOKUP(A3477,Merge_RKTM!$C$2:$D$4691,2,FALSE),"")</f>
        <v/>
      </c>
      <c r="H3477" s="1" t="str">
        <f>IFERROR(VLOOKUP(A3477,Merge_gall!$C$2:$D$6296,2,FALSE),"")</f>
        <v>7.5 FK (철갑탄) 제작 중.</v>
      </c>
      <c r="I3477" s="1" t="str">
        <f t="shared" si="54"/>
        <v>7.5 FK (철갑탄) 제작 중.</v>
      </c>
    </row>
    <row r="3478" spans="1:9">
      <c r="A3478" s="1" t="s">
        <v>9849</v>
      </c>
      <c r="B3478" s="1" t="s">
        <v>32</v>
      </c>
      <c r="C3478" s="1" t="s">
        <v>9850</v>
      </c>
      <c r="E3478" s="1" t="s">
        <v>9851</v>
      </c>
      <c r="F3478" s="1" t="s">
        <v>33186</v>
      </c>
      <c r="G3478" s="1" t="str">
        <f>IFERROR(VLOOKUP(A3478,Merge_RKTM!$C$2:$D$4691,2,FALSE),"")</f>
        <v/>
      </c>
      <c r="H3478" s="1" t="str">
        <f>IFERROR(VLOOKUP(A3478,Merge_gall!$C$2:$D$6296,2,FALSE),"")</f>
        <v>7.5 FK (HP탄) 500발 제작</v>
      </c>
      <c r="I3478" s="1" t="str">
        <f t="shared" si="54"/>
        <v>7.5 FK (HP탄) 500발 제작</v>
      </c>
    </row>
    <row r="3479" spans="1:9">
      <c r="A3479" s="1" t="s">
        <v>9852</v>
      </c>
      <c r="B3479" s="1" t="s">
        <v>32</v>
      </c>
      <c r="C3479" s="1" t="s">
        <v>9853</v>
      </c>
      <c r="E3479" s="1" t="s">
        <v>9854</v>
      </c>
      <c r="F3479" s="1" t="s">
        <v>33185</v>
      </c>
      <c r="G3479" s="1" t="str">
        <f>IFERROR(VLOOKUP(A3479,Merge_RKTM!$C$2:$D$4691,2,FALSE),"")</f>
        <v/>
      </c>
      <c r="H3479" s="1" t="str">
        <f>IFERROR(VLOOKUP(A3479,Merge_gall!$C$2:$D$6296,2,FALSE),"")</f>
        <v>7.5 FK (HP탄) 500발을 제작합니다.</v>
      </c>
      <c r="I3479" s="1" t="str">
        <f t="shared" si="54"/>
        <v>7.5 FK (HP탄) 500발을 제작합니다.</v>
      </c>
    </row>
    <row r="3480" spans="1:9">
      <c r="A3480" s="1" t="s">
        <v>9855</v>
      </c>
      <c r="B3480" s="1" t="s">
        <v>32</v>
      </c>
      <c r="C3480" s="1" t="s">
        <v>9856</v>
      </c>
      <c r="E3480" s="1" t="s">
        <v>9857</v>
      </c>
      <c r="F3480" s="1" t="s">
        <v>33184</v>
      </c>
      <c r="G3480" s="1" t="str">
        <f>IFERROR(VLOOKUP(A3480,Merge_RKTM!$C$2:$D$4691,2,FALSE),"")</f>
        <v/>
      </c>
      <c r="H3480" s="1" t="str">
        <f>IFERROR(VLOOKUP(A3480,Merge_gall!$C$2:$D$6296,2,FALSE),"")</f>
        <v>7.5 FK (HP탄) 제작 중.</v>
      </c>
      <c r="I3480" s="1" t="str">
        <f t="shared" si="54"/>
        <v>7.5 FK (HP탄) 제작 중.</v>
      </c>
    </row>
    <row r="3481" spans="1:9">
      <c r="A3481" s="1" t="s">
        <v>9858</v>
      </c>
      <c r="B3481" s="1" t="s">
        <v>7</v>
      </c>
      <c r="C3481" s="1" t="s">
        <v>9859</v>
      </c>
      <c r="E3481" s="1" t="s">
        <v>9860</v>
      </c>
      <c r="F3481" s="1" t="s">
        <v>29115</v>
      </c>
      <c r="G3481" s="1" t="str">
        <f>IFERROR(VLOOKUP(A3481,Merge_RKTM!$C$2:$D$4691,2,FALSE),"")</f>
        <v>7.62x25mm 토카레프</v>
      </c>
      <c r="H3481" s="1" t="str">
        <f>IFERROR(VLOOKUP(A3481,Merge_gall!$C$2:$D$6296,2,FALSE),"")</f>
        <v>7.62x25mm 토카레프</v>
      </c>
      <c r="I3481" s="1" t="str">
        <f t="shared" si="54"/>
        <v>7.62x25mm 토카레프</v>
      </c>
    </row>
    <row r="3482" spans="1:9">
      <c r="A3482" s="1" t="s">
        <v>9861</v>
      </c>
      <c r="B3482" s="1" t="s">
        <v>11</v>
      </c>
      <c r="C3482" s="1" t="s">
        <v>9862</v>
      </c>
      <c r="E3482" s="1" t="s">
        <v>9860</v>
      </c>
      <c r="F3482" s="1" t="s">
        <v>29115</v>
      </c>
      <c r="G3482" s="1" t="str">
        <f>IFERROR(VLOOKUP(A3482,Merge_RKTM!$C$2:$D$4691,2,FALSE),"")</f>
        <v>7.62x25mm 토카레프</v>
      </c>
      <c r="H3482" s="1" t="str">
        <f>IFERROR(VLOOKUP(A3482,Merge_gall!$C$2:$D$6296,2,FALSE),"")</f>
        <v>7.62x25mm 토카레프</v>
      </c>
      <c r="I3482" s="1" t="str">
        <f t="shared" si="54"/>
        <v>7.62x25mm 토카레프</v>
      </c>
    </row>
    <row r="3483" spans="1:9">
      <c r="A3483" s="1" t="s">
        <v>9863</v>
      </c>
      <c r="B3483" s="1" t="s">
        <v>13</v>
      </c>
      <c r="C3483" s="1" t="s">
        <v>9864</v>
      </c>
      <c r="E3483" s="1" t="s">
        <v>4036</v>
      </c>
      <c r="F3483" s="1" t="s">
        <v>27727</v>
      </c>
      <c r="G3483" s="1" t="str">
        <f>IFERROR(VLOOKUP(A3483,Merge_RKTM!$C$2:$D$4691,2,FALSE),"")</f>
        <v/>
      </c>
      <c r="H3483" s="1" t="str">
        <f>IFERROR(VLOOKUP(A3483,Merge_gall!$C$2:$D$6296,2,FALSE),"")</f>
        <v>다양한 권총과 기관단총에 사용되는 탄약입니다.</v>
      </c>
      <c r="I3483" s="1" t="str">
        <f t="shared" si="54"/>
        <v>다양한 권총과 기관단총에 사용되는 탄약입니다.</v>
      </c>
    </row>
    <row r="3484" spans="1:9">
      <c r="A3484" s="1" t="s">
        <v>9865</v>
      </c>
      <c r="B3484" s="1" t="s">
        <v>13</v>
      </c>
      <c r="C3484" s="1" t="s">
        <v>9866</v>
      </c>
      <c r="E3484" s="1" t="s">
        <v>9867</v>
      </c>
      <c r="F3484" s="1" t="s">
        <v>27809</v>
      </c>
      <c r="G3484" s="1" t="str">
        <f>IFERROR(VLOOKUP(A3484,Merge_RKTM!$C$2:$D$4691,2,FALSE),"")</f>
        <v/>
      </c>
      <c r="H3484" s="1" t="str">
        <f>IFERROR(VLOOKUP(A3484,Merge_gall!$C$2:$D$6296,2,FALSE),"")</f>
        <v>7.62x25mm 토카레프 (일반탄)</v>
      </c>
      <c r="I3484" s="1" t="str">
        <f t="shared" si="54"/>
        <v>7.62x25mm 토카레프 (일반탄)</v>
      </c>
    </row>
    <row r="3485" spans="1:9">
      <c r="A3485" s="1" t="s">
        <v>9868</v>
      </c>
      <c r="B3485" s="1" t="s">
        <v>13</v>
      </c>
      <c r="C3485" s="1" t="s">
        <v>9869</v>
      </c>
      <c r="E3485" s="1" t="s">
        <v>4036</v>
      </c>
      <c r="F3485" s="1" t="s">
        <v>27727</v>
      </c>
      <c r="G3485" s="1" t="str">
        <f>IFERROR(VLOOKUP(A3485,Merge_RKTM!$C$2:$D$4691,2,FALSE),"")</f>
        <v/>
      </c>
      <c r="H3485" s="1" t="str">
        <f>IFERROR(VLOOKUP(A3485,Merge_gall!$C$2:$D$6296,2,FALSE),"")</f>
        <v>다양한 권총과 기관단총에 사용되는 탄약입니다.</v>
      </c>
      <c r="I3485" s="1" t="str">
        <f t="shared" si="54"/>
        <v>다양한 권총과 기관단총에 사용되는 탄약입니다.</v>
      </c>
    </row>
    <row r="3486" spans="1:9">
      <c r="A3486" s="1" t="s">
        <v>9870</v>
      </c>
      <c r="B3486" s="1" t="s">
        <v>13</v>
      </c>
      <c r="C3486" s="1" t="s">
        <v>9871</v>
      </c>
      <c r="E3486" s="1" t="s">
        <v>9872</v>
      </c>
      <c r="F3486" s="1" t="s">
        <v>27806</v>
      </c>
      <c r="G3486" s="1" t="str">
        <f>IFERROR(VLOOKUP(A3486,Merge_RKTM!$C$2:$D$4691,2,FALSE),"")</f>
        <v/>
      </c>
      <c r="H3486" s="1" t="str">
        <f>IFERROR(VLOOKUP(A3486,Merge_gall!$C$2:$D$6296,2,FALSE),"")</f>
        <v>7.62x25mm 토카레프 (철갑탄)</v>
      </c>
      <c r="I3486" s="1" t="str">
        <f t="shared" si="54"/>
        <v>7.62x25mm 토카레프 (철갑탄)</v>
      </c>
    </row>
    <row r="3487" spans="1:9">
      <c r="A3487" s="1" t="s">
        <v>9873</v>
      </c>
      <c r="B3487" s="1" t="s">
        <v>13</v>
      </c>
      <c r="C3487" s="1" t="s">
        <v>9874</v>
      </c>
      <c r="E3487" s="1" t="s">
        <v>4036</v>
      </c>
      <c r="F3487" s="1" t="s">
        <v>27727</v>
      </c>
      <c r="G3487" s="1" t="str">
        <f>IFERROR(VLOOKUP(A3487,Merge_RKTM!$C$2:$D$4691,2,FALSE),"")</f>
        <v/>
      </c>
      <c r="H3487" s="1" t="str">
        <f>IFERROR(VLOOKUP(A3487,Merge_gall!$C$2:$D$6296,2,FALSE),"")</f>
        <v>다양한 권총과 기관단총에 사용되는 탄약입니다.</v>
      </c>
      <c r="I3487" s="1" t="str">
        <f t="shared" si="54"/>
        <v>다양한 권총과 기관단총에 사용되는 탄약입니다.</v>
      </c>
    </row>
    <row r="3488" spans="1:9">
      <c r="A3488" s="1" t="s">
        <v>9875</v>
      </c>
      <c r="B3488" s="1" t="s">
        <v>13</v>
      </c>
      <c r="C3488" s="1" t="s">
        <v>9876</v>
      </c>
      <c r="E3488" s="1" t="s">
        <v>9877</v>
      </c>
      <c r="F3488" s="1" t="s">
        <v>27803</v>
      </c>
      <c r="G3488" s="1" t="str">
        <f>IFERROR(VLOOKUP(A3488,Merge_RKTM!$C$2:$D$4691,2,FALSE),"")</f>
        <v/>
      </c>
      <c r="H3488" s="1" t="str">
        <f>IFERROR(VLOOKUP(A3488,Merge_gall!$C$2:$D$6296,2,FALSE),"")</f>
        <v>7.62x25mm 토카레프 (HP탄)</v>
      </c>
      <c r="I3488" s="1" t="str">
        <f t="shared" si="54"/>
        <v>7.62x25mm 토카레프 (HP탄)</v>
      </c>
    </row>
    <row r="3489" spans="1:9">
      <c r="A3489" s="1" t="s">
        <v>9878</v>
      </c>
      <c r="B3489" s="1" t="s">
        <v>25</v>
      </c>
      <c r="C3489" s="1" t="s">
        <v>9879</v>
      </c>
      <c r="E3489" s="1" t="s">
        <v>9880</v>
      </c>
      <c r="F3489" s="1" t="s">
        <v>27802</v>
      </c>
      <c r="G3489" s="1" t="str">
        <f>IFERROR(VLOOKUP(A3489,Merge_RKTM!$C$2:$D$4691,2,FALSE),"")</f>
        <v>7.62mm 토카레프 탄환 (일반탄)</v>
      </c>
      <c r="H3489" s="1" t="str">
        <f>IFERROR(VLOOKUP(A3489,Merge_gall!$C$2:$D$6296,2,FALSE),"")</f>
        <v>7.62mm 토카레프 탄환 (일반탄)</v>
      </c>
      <c r="I3489" s="1" t="str">
        <f t="shared" si="54"/>
        <v>7.62mm 토카레프 탄환 (일반탄)</v>
      </c>
    </row>
    <row r="3490" spans="1:9">
      <c r="A3490" s="1" t="s">
        <v>9881</v>
      </c>
      <c r="B3490" s="1" t="s">
        <v>25</v>
      </c>
      <c r="C3490" s="1" t="s">
        <v>9882</v>
      </c>
      <c r="E3490" s="1" t="s">
        <v>9883</v>
      </c>
      <c r="F3490" s="1" t="s">
        <v>27801</v>
      </c>
      <c r="G3490" s="1" t="str">
        <f>IFERROR(VLOOKUP(A3490,Merge_RKTM!$C$2:$D$4691,2,FALSE),"")</f>
        <v>7.62mm 토카레프 탄환 (철갑탄)</v>
      </c>
      <c r="H3490" s="1" t="str">
        <f>IFERROR(VLOOKUP(A3490,Merge_gall!$C$2:$D$6296,2,FALSE),"")</f>
        <v>7.62mm 토카레프 탄환 (철갑탄)</v>
      </c>
      <c r="I3490" s="1" t="str">
        <f t="shared" si="54"/>
        <v>7.62mm 토카레프 탄환 (철갑탄)</v>
      </c>
    </row>
    <row r="3491" spans="1:9">
      <c r="A3491" s="1" t="s">
        <v>9884</v>
      </c>
      <c r="B3491" s="1" t="s">
        <v>25</v>
      </c>
      <c r="C3491" s="1" t="s">
        <v>9885</v>
      </c>
      <c r="E3491" s="1" t="s">
        <v>9886</v>
      </c>
      <c r="F3491" s="1" t="s">
        <v>27800</v>
      </c>
      <c r="G3491" s="1" t="str">
        <f>IFERROR(VLOOKUP(A3491,Merge_RKTM!$C$2:$D$4691,2,FALSE),"")</f>
        <v>7.62mm 토카레프 탄환 (HP탄)</v>
      </c>
      <c r="H3491" s="1" t="str">
        <f>IFERROR(VLOOKUP(A3491,Merge_gall!$C$2:$D$6296,2,FALSE),"")</f>
        <v>7.62mm 토카레프 탄환 (HP탄)</v>
      </c>
      <c r="I3491" s="1" t="str">
        <f t="shared" si="54"/>
        <v>7.62mm 토카레프 탄환 (HP탄)</v>
      </c>
    </row>
    <row r="3492" spans="1:9">
      <c r="A3492" s="1" t="s">
        <v>9887</v>
      </c>
      <c r="B3492" s="1" t="s">
        <v>32</v>
      </c>
      <c r="C3492" s="1" t="s">
        <v>9888</v>
      </c>
      <c r="E3492" s="1" t="s">
        <v>9889</v>
      </c>
      <c r="F3492" s="1" t="s">
        <v>30091</v>
      </c>
      <c r="G3492" s="1" t="str">
        <f>IFERROR(VLOOKUP(A3492,Merge_RKTM!$C$2:$D$4691,2,FALSE),"")</f>
        <v>7.62x25mm 토카레프 (일반탄) 500발 제작</v>
      </c>
      <c r="H3492" s="1" t="str">
        <f>IFERROR(VLOOKUP(A3492,Merge_gall!$C$2:$D$6296,2,FALSE),"")</f>
        <v>7.62x25mm 토카레프 (일반탄) 500발 제작</v>
      </c>
      <c r="I3492" s="1" t="str">
        <f t="shared" si="54"/>
        <v>7.62x25mm 토카레프 (일반탄) 500발 제작</v>
      </c>
    </row>
    <row r="3493" spans="1:9">
      <c r="A3493" s="1" t="s">
        <v>9890</v>
      </c>
      <c r="B3493" s="1" t="s">
        <v>32</v>
      </c>
      <c r="C3493" s="1" t="s">
        <v>9891</v>
      </c>
      <c r="E3493" s="1" t="s">
        <v>9892</v>
      </c>
      <c r="F3493" s="1" t="s">
        <v>30090</v>
      </c>
      <c r="G3493" s="1" t="str">
        <f>IFERROR(VLOOKUP(A3493,Merge_RKTM!$C$2:$D$4691,2,FALSE),"")</f>
        <v>7.62x25mm 토카레프 (일반탄) 500발을 제작합니다.</v>
      </c>
      <c r="H3493" s="1" t="str">
        <f>IFERROR(VLOOKUP(A3493,Merge_gall!$C$2:$D$6296,2,FALSE),"")</f>
        <v>7.62x25mm 토카레프 (일반탄) 500발을 제작합니다.</v>
      </c>
      <c r="I3493" s="1" t="str">
        <f t="shared" si="54"/>
        <v>7.62x25mm 토카레프 (일반탄) 500발을 제작합니다.</v>
      </c>
    </row>
    <row r="3494" spans="1:9">
      <c r="A3494" s="1" t="s">
        <v>9893</v>
      </c>
      <c r="B3494" s="1" t="s">
        <v>32</v>
      </c>
      <c r="C3494" s="1" t="s">
        <v>9894</v>
      </c>
      <c r="E3494" s="1" t="s">
        <v>9895</v>
      </c>
      <c r="F3494" s="1" t="s">
        <v>30089</v>
      </c>
      <c r="G3494" s="1" t="str">
        <f>IFERROR(VLOOKUP(A3494,Merge_RKTM!$C$2:$D$4691,2,FALSE),"")</f>
        <v>7.62x25mm 토카레프 (일반탄) 제작 중.</v>
      </c>
      <c r="H3494" s="1" t="str">
        <f>IFERROR(VLOOKUP(A3494,Merge_gall!$C$2:$D$6296,2,FALSE),"")</f>
        <v>7.62x25mm 토카레프 (일반탄) 제작 중.</v>
      </c>
      <c r="I3494" s="1" t="str">
        <f t="shared" si="54"/>
        <v>7.62x25mm 토카레프 (일반탄) 제작 중.</v>
      </c>
    </row>
    <row r="3495" spans="1:9">
      <c r="A3495" s="1" t="s">
        <v>9896</v>
      </c>
      <c r="B3495" s="1" t="s">
        <v>32</v>
      </c>
      <c r="C3495" s="1" t="s">
        <v>9897</v>
      </c>
      <c r="E3495" s="1" t="s">
        <v>9898</v>
      </c>
      <c r="F3495" s="1" t="s">
        <v>30088</v>
      </c>
      <c r="G3495" s="1" t="str">
        <f>IFERROR(VLOOKUP(A3495,Merge_RKTM!$C$2:$D$4691,2,FALSE),"")</f>
        <v>7.62x25mm 토카레프 (철갑탄) 500발 제작</v>
      </c>
      <c r="H3495" s="1" t="str">
        <f>IFERROR(VLOOKUP(A3495,Merge_gall!$C$2:$D$6296,2,FALSE),"")</f>
        <v>7.62x25mm 토카레프 (철갑탄) 500발 제작</v>
      </c>
      <c r="I3495" s="1" t="str">
        <f t="shared" si="54"/>
        <v>7.62x25mm 토카레프 (철갑탄) 500발 제작</v>
      </c>
    </row>
    <row r="3496" spans="1:9">
      <c r="A3496" s="1" t="s">
        <v>9899</v>
      </c>
      <c r="B3496" s="1" t="s">
        <v>32</v>
      </c>
      <c r="C3496" s="1" t="s">
        <v>9900</v>
      </c>
      <c r="E3496" s="1" t="s">
        <v>9901</v>
      </c>
      <c r="F3496" s="1" t="s">
        <v>30087</v>
      </c>
      <c r="G3496" s="1" t="str">
        <f>IFERROR(VLOOKUP(A3496,Merge_RKTM!$C$2:$D$4691,2,FALSE),"")</f>
        <v>7.62x25mm 토카레프 (철갑탄) 500발을 제작합니다.</v>
      </c>
      <c r="H3496" s="1" t="str">
        <f>IFERROR(VLOOKUP(A3496,Merge_gall!$C$2:$D$6296,2,FALSE),"")</f>
        <v>7.62x25mm 토카레프 (철갑탄) 500발을 제작합니다.</v>
      </c>
      <c r="I3496" s="1" t="str">
        <f t="shared" si="54"/>
        <v>7.62x25mm 토카레프 (철갑탄) 500발을 제작합니다.</v>
      </c>
    </row>
    <row r="3497" spans="1:9">
      <c r="A3497" s="1" t="s">
        <v>9902</v>
      </c>
      <c r="B3497" s="1" t="s">
        <v>32</v>
      </c>
      <c r="C3497" s="1" t="s">
        <v>9903</v>
      </c>
      <c r="E3497" s="1" t="s">
        <v>9904</v>
      </c>
      <c r="F3497" s="1" t="s">
        <v>30086</v>
      </c>
      <c r="G3497" s="1" t="str">
        <f>IFERROR(VLOOKUP(A3497,Merge_RKTM!$C$2:$D$4691,2,FALSE),"")</f>
        <v>7.62x25mm 토카레프 (철갑탄) 제작 중.</v>
      </c>
      <c r="H3497" s="1" t="str">
        <f>IFERROR(VLOOKUP(A3497,Merge_gall!$C$2:$D$6296,2,FALSE),"")</f>
        <v>7.62x25mm 토카레프 (철갑탄) 제작 중.</v>
      </c>
      <c r="I3497" s="1" t="str">
        <f t="shared" si="54"/>
        <v>7.62x25mm 토카레프 (철갑탄) 제작 중.</v>
      </c>
    </row>
    <row r="3498" spans="1:9">
      <c r="A3498" s="1" t="s">
        <v>9905</v>
      </c>
      <c r="B3498" s="1" t="s">
        <v>32</v>
      </c>
      <c r="C3498" s="1" t="s">
        <v>9906</v>
      </c>
      <c r="E3498" s="1" t="s">
        <v>9907</v>
      </c>
      <c r="F3498" s="1" t="s">
        <v>30085</v>
      </c>
      <c r="G3498" s="1" t="str">
        <f>IFERROR(VLOOKUP(A3498,Merge_RKTM!$C$2:$D$4691,2,FALSE),"")</f>
        <v>7.62x25mm 토카레프 (HP탄) 500발 제작</v>
      </c>
      <c r="H3498" s="1" t="str">
        <f>IFERROR(VLOOKUP(A3498,Merge_gall!$C$2:$D$6296,2,FALSE),"")</f>
        <v>7.62x25mm 토카레프 (HP탄) 500발 제작</v>
      </c>
      <c r="I3498" s="1" t="str">
        <f t="shared" si="54"/>
        <v>7.62x25mm 토카레프 (HP탄) 500발 제작</v>
      </c>
    </row>
    <row r="3499" spans="1:9">
      <c r="A3499" s="1" t="s">
        <v>9908</v>
      </c>
      <c r="B3499" s="1" t="s">
        <v>32</v>
      </c>
      <c r="C3499" s="1" t="s">
        <v>9909</v>
      </c>
      <c r="E3499" s="1" t="s">
        <v>9910</v>
      </c>
      <c r="F3499" s="1" t="s">
        <v>30084</v>
      </c>
      <c r="G3499" s="1" t="str">
        <f>IFERROR(VLOOKUP(A3499,Merge_RKTM!$C$2:$D$4691,2,FALSE),"")</f>
        <v>7.62x25mm 토카레프 (HP탄) 500발을 제작합니다.</v>
      </c>
      <c r="H3499" s="1" t="str">
        <f>IFERROR(VLOOKUP(A3499,Merge_gall!$C$2:$D$6296,2,FALSE),"")</f>
        <v>7.62x25mm 토카레프 (HP탄) 500발을 제작합니다.</v>
      </c>
      <c r="I3499" s="1" t="str">
        <f t="shared" si="54"/>
        <v>7.62x25mm 토카레프 (HP탄) 500발을 제작합니다.</v>
      </c>
    </row>
    <row r="3500" spans="1:9">
      <c r="A3500" s="1" t="s">
        <v>9911</v>
      </c>
      <c r="B3500" s="1" t="s">
        <v>32</v>
      </c>
      <c r="C3500" s="1" t="s">
        <v>9912</v>
      </c>
      <c r="E3500" s="1" t="s">
        <v>9913</v>
      </c>
      <c r="F3500" s="1" t="s">
        <v>30083</v>
      </c>
      <c r="G3500" s="1" t="str">
        <f>IFERROR(VLOOKUP(A3500,Merge_RKTM!$C$2:$D$4691,2,FALSE),"")</f>
        <v>7.62x25mm 토카레프 (HP탄) 제작 중.</v>
      </c>
      <c r="H3500" s="1" t="str">
        <f>IFERROR(VLOOKUP(A3500,Merge_gall!$C$2:$D$6296,2,FALSE),"")</f>
        <v>7.62x25mm 토카레프 (HP탄) 제작 중.</v>
      </c>
      <c r="I3500" s="1" t="str">
        <f t="shared" si="54"/>
        <v>7.62x25mm 토카레프 (HP탄) 제작 중.</v>
      </c>
    </row>
    <row r="3501" spans="1:9">
      <c r="A3501" s="1" t="s">
        <v>9914</v>
      </c>
      <c r="B3501" s="1" t="s">
        <v>7</v>
      </c>
      <c r="C3501" s="1" t="s">
        <v>9915</v>
      </c>
      <c r="E3501" s="1" t="s">
        <v>9916</v>
      </c>
      <c r="F3501" s="1" t="s">
        <v>9916</v>
      </c>
      <c r="G3501" s="1" t="str">
        <f>IFERROR(VLOOKUP(A3501,Merge_RKTM!$C$2:$D$4691,2,FALSE),"")</f>
        <v>7.62x38mmR</v>
      </c>
      <c r="H3501" s="1" t="str">
        <f>IFERROR(VLOOKUP(A3501,Merge_gall!$C$2:$D$6296,2,FALSE),"")</f>
        <v>7.62x38mmR</v>
      </c>
      <c r="I3501" s="1" t="str">
        <f t="shared" si="54"/>
        <v>7.62x38mmR</v>
      </c>
    </row>
    <row r="3502" spans="1:9">
      <c r="A3502" s="1" t="s">
        <v>9917</v>
      </c>
      <c r="B3502" s="1" t="s">
        <v>11</v>
      </c>
      <c r="C3502" s="1" t="s">
        <v>9918</v>
      </c>
      <c r="E3502" s="1" t="s">
        <v>9916</v>
      </c>
      <c r="F3502" s="1" t="s">
        <v>9916</v>
      </c>
      <c r="G3502" s="1" t="str">
        <f>IFERROR(VLOOKUP(A3502,Merge_RKTM!$C$2:$D$4691,2,FALSE),"")</f>
        <v>7.62x38mmR</v>
      </c>
      <c r="H3502" s="1" t="str">
        <f>IFERROR(VLOOKUP(A3502,Merge_gall!$C$2:$D$6296,2,FALSE),"")</f>
        <v>7.62x38mmR</v>
      </c>
      <c r="I3502" s="1" t="str">
        <f t="shared" si="54"/>
        <v>7.62x38mmR</v>
      </c>
    </row>
    <row r="3503" spans="1:9">
      <c r="A3503" s="1" t="s">
        <v>9919</v>
      </c>
      <c r="B3503" s="1" t="s">
        <v>13</v>
      </c>
      <c r="C3503" s="1" t="s">
        <v>9920</v>
      </c>
      <c r="E3503" s="1" t="s">
        <v>9921</v>
      </c>
      <c r="F3503" s="1" t="s">
        <v>27792</v>
      </c>
      <c r="G3503" s="1" t="str">
        <f>IFERROR(VLOOKUP(A3503,Merge_RKTM!$C$2:$D$4691,2,FALSE),"")</f>
        <v/>
      </c>
      <c r="H3503" s="1" t="str">
        <f>IFERROR(VLOOKUP(A3503,Merge_gall!$C$2:$D$6296,2,FALSE),"")</f>
        <v>탄환이 탄피 아래쪽으로 자리한 흔치않은 모양의 권총 탄약입니다.</v>
      </c>
      <c r="I3503" s="1" t="str">
        <f t="shared" si="54"/>
        <v>탄환이 탄피 아래쪽으로 자리한 흔치않은 모양의 권총 탄약입니다.</v>
      </c>
    </row>
    <row r="3504" spans="1:9">
      <c r="A3504" s="1" t="s">
        <v>9922</v>
      </c>
      <c r="B3504" s="1" t="s">
        <v>13</v>
      </c>
      <c r="C3504" s="1" t="s">
        <v>9923</v>
      </c>
      <c r="E3504" s="1" t="s">
        <v>9924</v>
      </c>
      <c r="F3504" s="1" t="s">
        <v>27797</v>
      </c>
      <c r="G3504" s="1" t="str">
        <f>IFERROR(VLOOKUP(A3504,Merge_RKTM!$C$2:$D$4691,2,FALSE),"")</f>
        <v/>
      </c>
      <c r="H3504" s="1" t="str">
        <f>IFERROR(VLOOKUP(A3504,Merge_gall!$C$2:$D$6296,2,FALSE),"")</f>
        <v>7.62x38mmR (일반탄)</v>
      </c>
      <c r="I3504" s="1" t="str">
        <f t="shared" si="54"/>
        <v>7.62x38mmR (일반탄)</v>
      </c>
    </row>
    <row r="3505" spans="1:9">
      <c r="A3505" s="1" t="s">
        <v>9925</v>
      </c>
      <c r="B3505" s="1" t="s">
        <v>13</v>
      </c>
      <c r="C3505" s="1" t="s">
        <v>9926</v>
      </c>
      <c r="E3505" s="1" t="s">
        <v>9921</v>
      </c>
      <c r="F3505" s="1" t="s">
        <v>27792</v>
      </c>
      <c r="G3505" s="1" t="str">
        <f>IFERROR(VLOOKUP(A3505,Merge_RKTM!$C$2:$D$4691,2,FALSE),"")</f>
        <v/>
      </c>
      <c r="H3505" s="1" t="str">
        <f>IFERROR(VLOOKUP(A3505,Merge_gall!$C$2:$D$6296,2,FALSE),"")</f>
        <v>탄환이 탄피 아래쪽으로 자리한 흔치않은 모양의 권총 탄약입니다.</v>
      </c>
      <c r="I3505" s="1" t="str">
        <f t="shared" si="54"/>
        <v>탄환이 탄피 아래쪽으로 자리한 흔치않은 모양의 권총 탄약입니다.</v>
      </c>
    </row>
    <row r="3506" spans="1:9">
      <c r="A3506" s="1" t="s">
        <v>9927</v>
      </c>
      <c r="B3506" s="1" t="s">
        <v>13</v>
      </c>
      <c r="C3506" s="1" t="s">
        <v>9928</v>
      </c>
      <c r="E3506" s="1" t="s">
        <v>9929</v>
      </c>
      <c r="F3506" s="1" t="s">
        <v>27794</v>
      </c>
      <c r="G3506" s="1" t="str">
        <f>IFERROR(VLOOKUP(A3506,Merge_RKTM!$C$2:$D$4691,2,FALSE),"")</f>
        <v/>
      </c>
      <c r="H3506" s="1" t="str">
        <f>IFERROR(VLOOKUP(A3506,Merge_gall!$C$2:$D$6296,2,FALSE),"")</f>
        <v>7.62x38mmR (철갑탄)</v>
      </c>
      <c r="I3506" s="1" t="str">
        <f t="shared" si="54"/>
        <v>7.62x38mmR (철갑탄)</v>
      </c>
    </row>
    <row r="3507" spans="1:9">
      <c r="A3507" s="1" t="s">
        <v>9930</v>
      </c>
      <c r="B3507" s="1" t="s">
        <v>13</v>
      </c>
      <c r="C3507" s="1" t="s">
        <v>9931</v>
      </c>
      <c r="E3507" s="1" t="s">
        <v>9921</v>
      </c>
      <c r="F3507" s="1" t="s">
        <v>27792</v>
      </c>
      <c r="G3507" s="1" t="str">
        <f>IFERROR(VLOOKUP(A3507,Merge_RKTM!$C$2:$D$4691,2,FALSE),"")</f>
        <v/>
      </c>
      <c r="H3507" s="1" t="str">
        <f>IFERROR(VLOOKUP(A3507,Merge_gall!$C$2:$D$6296,2,FALSE),"")</f>
        <v>탄환이 탄피 아래쪽으로 자리한 흔치않은 모양의 권총 탄약입니다.</v>
      </c>
      <c r="I3507" s="1" t="str">
        <f t="shared" si="54"/>
        <v>탄환이 탄피 아래쪽으로 자리한 흔치않은 모양의 권총 탄약입니다.</v>
      </c>
    </row>
    <row r="3508" spans="1:9">
      <c r="A3508" s="1" t="s">
        <v>9932</v>
      </c>
      <c r="B3508" s="1" t="s">
        <v>13</v>
      </c>
      <c r="C3508" s="1" t="s">
        <v>9933</v>
      </c>
      <c r="E3508" s="1" t="s">
        <v>9934</v>
      </c>
      <c r="F3508" s="1" t="s">
        <v>27790</v>
      </c>
      <c r="G3508" s="1" t="str">
        <f>IFERROR(VLOOKUP(A3508,Merge_RKTM!$C$2:$D$4691,2,FALSE),"")</f>
        <v/>
      </c>
      <c r="H3508" s="1" t="str">
        <f>IFERROR(VLOOKUP(A3508,Merge_gall!$C$2:$D$6296,2,FALSE),"")</f>
        <v>7.62x38mmR (HP탄)</v>
      </c>
      <c r="I3508" s="1" t="str">
        <f t="shared" si="54"/>
        <v>7.62x38mmR (HP탄)</v>
      </c>
    </row>
    <row r="3509" spans="1:9">
      <c r="A3509" s="1" t="s">
        <v>9935</v>
      </c>
      <c r="B3509" s="1" t="s">
        <v>25</v>
      </c>
      <c r="C3509" s="1" t="s">
        <v>9936</v>
      </c>
      <c r="E3509" s="1" t="s">
        <v>9937</v>
      </c>
      <c r="F3509" s="1" t="s">
        <v>27789</v>
      </c>
      <c r="G3509" s="1" t="str">
        <f>IFERROR(VLOOKUP(A3509,Merge_RKTM!$C$2:$D$4691,2,FALSE),"")</f>
        <v>7.62mmR 권총 탄환 (일반탄)</v>
      </c>
      <c r="H3509" s="1" t="str">
        <f>IFERROR(VLOOKUP(A3509,Merge_gall!$C$2:$D$6296,2,FALSE),"")</f>
        <v>7.62mmR 권총 탄환 (일반탄)</v>
      </c>
      <c r="I3509" s="1" t="str">
        <f t="shared" si="54"/>
        <v>7.62mmR 권총 탄환 (일반탄)</v>
      </c>
    </row>
    <row r="3510" spans="1:9">
      <c r="A3510" s="1" t="s">
        <v>9938</v>
      </c>
      <c r="B3510" s="1" t="s">
        <v>25</v>
      </c>
      <c r="C3510" s="1" t="s">
        <v>9939</v>
      </c>
      <c r="E3510" s="1" t="s">
        <v>9940</v>
      </c>
      <c r="F3510" s="1" t="s">
        <v>27788</v>
      </c>
      <c r="G3510" s="1" t="str">
        <f>IFERROR(VLOOKUP(A3510,Merge_RKTM!$C$2:$D$4691,2,FALSE),"")</f>
        <v>7.62mm 토카레프 탄 (철갑탄)</v>
      </c>
      <c r="H3510" s="1" t="str">
        <f>IFERROR(VLOOKUP(A3510,Merge_gall!$C$2:$D$6296,2,FALSE),"")</f>
        <v>7.62mm 토카레프 탄 (철갑탄)</v>
      </c>
      <c r="I3510" s="1" t="str">
        <f t="shared" si="54"/>
        <v>7.62mm 토카레프 탄 (철갑탄)</v>
      </c>
    </row>
    <row r="3511" spans="1:9">
      <c r="A3511" s="1" t="s">
        <v>9941</v>
      </c>
      <c r="B3511" s="1" t="s">
        <v>25</v>
      </c>
      <c r="C3511" s="1" t="s">
        <v>9942</v>
      </c>
      <c r="E3511" s="1" t="s">
        <v>9943</v>
      </c>
      <c r="F3511" s="1" t="s">
        <v>27787</v>
      </c>
      <c r="G3511" s="1" t="str">
        <f>IFERROR(VLOOKUP(A3511,Merge_RKTM!$C$2:$D$4691,2,FALSE),"")</f>
        <v>7.62mm 토카레프 탄 (HP탄)</v>
      </c>
      <c r="H3511" s="1" t="str">
        <f>IFERROR(VLOOKUP(A3511,Merge_gall!$C$2:$D$6296,2,FALSE),"")</f>
        <v>7.62mm 토카레프 탄 (HP탄)</v>
      </c>
      <c r="I3511" s="1" t="str">
        <f t="shared" si="54"/>
        <v>7.62mm 토카레프 탄 (HP탄)</v>
      </c>
    </row>
    <row r="3512" spans="1:9">
      <c r="A3512" s="1" t="s">
        <v>9944</v>
      </c>
      <c r="B3512" s="1" t="s">
        <v>32</v>
      </c>
      <c r="C3512" s="1" t="s">
        <v>9945</v>
      </c>
      <c r="E3512" s="1" t="s">
        <v>9946</v>
      </c>
      <c r="F3512" s="1" t="s">
        <v>30082</v>
      </c>
      <c r="G3512" s="1" t="str">
        <f>IFERROR(VLOOKUP(A3512,Merge_RKTM!$C$2:$D$4691,2,FALSE),"")</f>
        <v>7.62x38mmR (일반탄) 500발 제작</v>
      </c>
      <c r="H3512" s="1" t="str">
        <f>IFERROR(VLOOKUP(A3512,Merge_gall!$C$2:$D$6296,2,FALSE),"")</f>
        <v>7.62x38mmR (일반탄) 500발 제작</v>
      </c>
      <c r="I3512" s="1" t="str">
        <f t="shared" si="54"/>
        <v>7.62x38mmR (일반탄) 500발 제작</v>
      </c>
    </row>
    <row r="3513" spans="1:9">
      <c r="A3513" s="1" t="s">
        <v>9947</v>
      </c>
      <c r="B3513" s="1" t="s">
        <v>32</v>
      </c>
      <c r="C3513" s="1" t="s">
        <v>9948</v>
      </c>
      <c r="E3513" s="1" t="s">
        <v>9949</v>
      </c>
      <c r="F3513" s="1" t="s">
        <v>30081</v>
      </c>
      <c r="G3513" s="1" t="str">
        <f>IFERROR(VLOOKUP(A3513,Merge_RKTM!$C$2:$D$4691,2,FALSE),"")</f>
        <v>7.62x38mmR (일반탄) 500발을 제작합니다.</v>
      </c>
      <c r="H3513" s="1" t="str">
        <f>IFERROR(VLOOKUP(A3513,Merge_gall!$C$2:$D$6296,2,FALSE),"")</f>
        <v>7.62x38mmR (일반탄) 500발을 제작합니다.</v>
      </c>
      <c r="I3513" s="1" t="str">
        <f t="shared" si="54"/>
        <v>7.62x38mmR (일반탄) 500발을 제작합니다.</v>
      </c>
    </row>
    <row r="3514" spans="1:9">
      <c r="A3514" s="1" t="s">
        <v>9950</v>
      </c>
      <c r="B3514" s="1" t="s">
        <v>32</v>
      </c>
      <c r="C3514" s="1" t="s">
        <v>9951</v>
      </c>
      <c r="E3514" s="1" t="s">
        <v>9952</v>
      </c>
      <c r="F3514" s="1" t="s">
        <v>30080</v>
      </c>
      <c r="G3514" s="1" t="str">
        <f>IFERROR(VLOOKUP(A3514,Merge_RKTM!$C$2:$D$4691,2,FALSE),"")</f>
        <v>7.62x38mmR (일반탄) 제작 중.</v>
      </c>
      <c r="H3514" s="1" t="str">
        <f>IFERROR(VLOOKUP(A3514,Merge_gall!$C$2:$D$6296,2,FALSE),"")</f>
        <v>7.62x38mmR (일반탄) 제작 중.</v>
      </c>
      <c r="I3514" s="1" t="str">
        <f t="shared" si="54"/>
        <v>7.62x38mmR (일반탄) 제작 중.</v>
      </c>
    </row>
    <row r="3515" spans="1:9">
      <c r="A3515" s="1" t="s">
        <v>9953</v>
      </c>
      <c r="B3515" s="1" t="s">
        <v>32</v>
      </c>
      <c r="C3515" s="1" t="s">
        <v>9954</v>
      </c>
      <c r="E3515" s="1" t="s">
        <v>9955</v>
      </c>
      <c r="F3515" s="1" t="s">
        <v>30079</v>
      </c>
      <c r="G3515" s="1" t="str">
        <f>IFERROR(VLOOKUP(A3515,Merge_RKTM!$C$2:$D$4691,2,FALSE),"")</f>
        <v>7.62x38mmR (철갑탄) 500발 제작</v>
      </c>
      <c r="H3515" s="1" t="str">
        <f>IFERROR(VLOOKUP(A3515,Merge_gall!$C$2:$D$6296,2,FALSE),"")</f>
        <v>7.62x38mmR (철갑탄) 500발 제작</v>
      </c>
      <c r="I3515" s="1" t="str">
        <f t="shared" si="54"/>
        <v>7.62x38mmR (철갑탄) 500발 제작</v>
      </c>
    </row>
    <row r="3516" spans="1:9">
      <c r="A3516" s="1" t="s">
        <v>9956</v>
      </c>
      <c r="B3516" s="1" t="s">
        <v>32</v>
      </c>
      <c r="C3516" s="1" t="s">
        <v>9957</v>
      </c>
      <c r="E3516" s="1" t="s">
        <v>9958</v>
      </c>
      <c r="F3516" s="1" t="s">
        <v>30078</v>
      </c>
      <c r="G3516" s="1" t="str">
        <f>IFERROR(VLOOKUP(A3516,Merge_RKTM!$C$2:$D$4691,2,FALSE),"")</f>
        <v>7.62x38mmR (철갑탄) 500발을 제작합니다.</v>
      </c>
      <c r="H3516" s="1" t="str">
        <f>IFERROR(VLOOKUP(A3516,Merge_gall!$C$2:$D$6296,2,FALSE),"")</f>
        <v>7.62x38mmR (철갑탄) 500발을 제작합니다.</v>
      </c>
      <c r="I3516" s="1" t="str">
        <f t="shared" si="54"/>
        <v>7.62x38mmR (철갑탄) 500발을 제작합니다.</v>
      </c>
    </row>
    <row r="3517" spans="1:9">
      <c r="A3517" s="1" t="s">
        <v>9959</v>
      </c>
      <c r="B3517" s="1" t="s">
        <v>32</v>
      </c>
      <c r="C3517" s="1" t="s">
        <v>9960</v>
      </c>
      <c r="E3517" s="1" t="s">
        <v>9961</v>
      </c>
      <c r="F3517" s="1" t="s">
        <v>30077</v>
      </c>
      <c r="G3517" s="1" t="str">
        <f>IFERROR(VLOOKUP(A3517,Merge_RKTM!$C$2:$D$4691,2,FALSE),"")</f>
        <v>7.62x38mmR (철갑탄) 제작 중.</v>
      </c>
      <c r="H3517" s="1" t="str">
        <f>IFERROR(VLOOKUP(A3517,Merge_gall!$C$2:$D$6296,2,FALSE),"")</f>
        <v>7.62x38mmR (철갑탄) 제작 중.</v>
      </c>
      <c r="I3517" s="1" t="str">
        <f t="shared" si="54"/>
        <v>7.62x38mmR (철갑탄) 제작 중.</v>
      </c>
    </row>
    <row r="3518" spans="1:9">
      <c r="A3518" s="1" t="s">
        <v>9962</v>
      </c>
      <c r="B3518" s="1" t="s">
        <v>32</v>
      </c>
      <c r="C3518" s="1" t="s">
        <v>9963</v>
      </c>
      <c r="E3518" s="1" t="s">
        <v>9964</v>
      </c>
      <c r="F3518" s="1" t="s">
        <v>30076</v>
      </c>
      <c r="G3518" s="1" t="str">
        <f>IFERROR(VLOOKUP(A3518,Merge_RKTM!$C$2:$D$4691,2,FALSE),"")</f>
        <v>7.62x38mmR (HP탄) 500발 제작</v>
      </c>
      <c r="H3518" s="1" t="str">
        <f>IFERROR(VLOOKUP(A3518,Merge_gall!$C$2:$D$6296,2,FALSE),"")</f>
        <v>7.62x38mmR (HP탄) 500발 제작</v>
      </c>
      <c r="I3518" s="1" t="str">
        <f t="shared" si="54"/>
        <v>7.62x38mmR (HP탄) 500발 제작</v>
      </c>
    </row>
    <row r="3519" spans="1:9">
      <c r="A3519" s="1" t="s">
        <v>9965</v>
      </c>
      <c r="B3519" s="1" t="s">
        <v>32</v>
      </c>
      <c r="C3519" s="1" t="s">
        <v>9966</v>
      </c>
      <c r="E3519" s="1" t="s">
        <v>9967</v>
      </c>
      <c r="F3519" s="1" t="s">
        <v>30075</v>
      </c>
      <c r="G3519" s="1" t="str">
        <f>IFERROR(VLOOKUP(A3519,Merge_RKTM!$C$2:$D$4691,2,FALSE),"")</f>
        <v>7.62x38mmR (HP탄) 500발을 제작합니다.</v>
      </c>
      <c r="H3519" s="1" t="str">
        <f>IFERROR(VLOOKUP(A3519,Merge_gall!$C$2:$D$6296,2,FALSE),"")</f>
        <v>7.62x38mmR (HP탄) 500발을 제작합니다.</v>
      </c>
      <c r="I3519" s="1" t="str">
        <f t="shared" si="54"/>
        <v>7.62x38mmR (HP탄) 500발을 제작합니다.</v>
      </c>
    </row>
    <row r="3520" spans="1:9">
      <c r="A3520" s="1" t="s">
        <v>9968</v>
      </c>
      <c r="B3520" s="1" t="s">
        <v>32</v>
      </c>
      <c r="C3520" s="1" t="s">
        <v>9969</v>
      </c>
      <c r="E3520" s="1" t="s">
        <v>9970</v>
      </c>
      <c r="F3520" s="1" t="s">
        <v>30074</v>
      </c>
      <c r="G3520" s="1" t="str">
        <f>IFERROR(VLOOKUP(A3520,Merge_RKTM!$C$2:$D$4691,2,FALSE),"")</f>
        <v>7.62x38mmR (HP탄) 제작 중.</v>
      </c>
      <c r="H3520" s="1" t="str">
        <f>IFERROR(VLOOKUP(A3520,Merge_gall!$C$2:$D$6296,2,FALSE),"")</f>
        <v>7.62x38mmR (HP탄) 제작 중.</v>
      </c>
      <c r="I3520" s="1" t="str">
        <f t="shared" si="54"/>
        <v>7.62x38mmR (HP탄) 제작 중.</v>
      </c>
    </row>
    <row r="3521" spans="1:9">
      <c r="A3521" s="1" t="s">
        <v>9971</v>
      </c>
      <c r="B3521" s="1" t="s">
        <v>7</v>
      </c>
      <c r="C3521" s="1" t="s">
        <v>9972</v>
      </c>
      <c r="E3521" s="1" t="s">
        <v>9973</v>
      </c>
      <c r="F3521" s="1" t="s">
        <v>29114</v>
      </c>
      <c r="G3521" s="1" t="str">
        <f>IFERROR(VLOOKUP(A3521,Merge_RKTM!$C$2:$D$4691,2,FALSE),"")</f>
        <v>7.63x25mm 마우저</v>
      </c>
      <c r="H3521" s="1" t="str">
        <f>IFERROR(VLOOKUP(A3521,Merge_gall!$C$2:$D$6296,2,FALSE),"")</f>
        <v>7.63x25mm 마우저</v>
      </c>
      <c r="I3521" s="1" t="str">
        <f t="shared" si="54"/>
        <v>7.63x25mm 마우저</v>
      </c>
    </row>
    <row r="3522" spans="1:9">
      <c r="A3522" s="1" t="s">
        <v>9974</v>
      </c>
      <c r="B3522" s="1" t="s">
        <v>11</v>
      </c>
      <c r="C3522" s="1" t="s">
        <v>9975</v>
      </c>
      <c r="E3522" s="1" t="s">
        <v>9973</v>
      </c>
      <c r="F3522" s="1" t="s">
        <v>29114</v>
      </c>
      <c r="G3522" s="1" t="str">
        <f>IFERROR(VLOOKUP(A3522,Merge_RKTM!$C$2:$D$4691,2,FALSE),"")</f>
        <v>7.63x25mm 마우저</v>
      </c>
      <c r="H3522" s="1" t="str">
        <f>IFERROR(VLOOKUP(A3522,Merge_gall!$C$2:$D$6296,2,FALSE),"")</f>
        <v>7.63x25mm 마우저</v>
      </c>
      <c r="I3522" s="1" t="str">
        <f t="shared" si="54"/>
        <v>7.63x25mm 마우저</v>
      </c>
    </row>
    <row r="3523" spans="1:9">
      <c r="A3523" s="1" t="s">
        <v>9976</v>
      </c>
      <c r="B3523" s="1" t="s">
        <v>13</v>
      </c>
      <c r="C3523" s="1" t="s">
        <v>9977</v>
      </c>
      <c r="E3523" s="1" t="s">
        <v>9978</v>
      </c>
      <c r="F3523" s="1" t="s">
        <v>27779</v>
      </c>
      <c r="G3523" s="1" t="str">
        <f>IFERROR(VLOOKUP(A3523,Merge_RKTM!$C$2:$D$4691,2,FALSE),"")</f>
        <v/>
      </c>
      <c r="H3523" s="1" t="str">
        <f>IFERROR(VLOOKUP(A3523,Merge_gall!$C$2:$D$6296,2,FALSE),"")</f>
        <v>소수의 권총에 사용되는 흔치않은 권총 탄약입니다.</v>
      </c>
      <c r="I3523" s="1" t="str">
        <f t="shared" ref="I3523:I3586" si="55">IF(H3523="",G3523,H3523)</f>
        <v>소수의 권총에 사용되는 흔치않은 권총 탄약입니다.</v>
      </c>
    </row>
    <row r="3524" spans="1:9">
      <c r="A3524" s="1" t="s">
        <v>9979</v>
      </c>
      <c r="B3524" s="1" t="s">
        <v>13</v>
      </c>
      <c r="C3524" s="1" t="s">
        <v>9980</v>
      </c>
      <c r="E3524" s="1" t="s">
        <v>9981</v>
      </c>
      <c r="F3524" s="1" t="s">
        <v>27784</v>
      </c>
      <c r="G3524" s="1" t="str">
        <f>IFERROR(VLOOKUP(A3524,Merge_RKTM!$C$2:$D$4691,2,FALSE),"")</f>
        <v/>
      </c>
      <c r="H3524" s="1" t="str">
        <f>IFERROR(VLOOKUP(A3524,Merge_gall!$C$2:$D$6296,2,FALSE),"")</f>
        <v>7.63x25mm 마우저 (일반탄)</v>
      </c>
      <c r="I3524" s="1" t="str">
        <f t="shared" si="55"/>
        <v>7.63x25mm 마우저 (일반탄)</v>
      </c>
    </row>
    <row r="3525" spans="1:9">
      <c r="A3525" s="1" t="s">
        <v>9982</v>
      </c>
      <c r="B3525" s="1" t="s">
        <v>13</v>
      </c>
      <c r="C3525" s="1" t="s">
        <v>9983</v>
      </c>
      <c r="E3525" s="1" t="s">
        <v>9978</v>
      </c>
      <c r="F3525" s="1" t="s">
        <v>27779</v>
      </c>
      <c r="G3525" s="1" t="str">
        <f>IFERROR(VLOOKUP(A3525,Merge_RKTM!$C$2:$D$4691,2,FALSE),"")</f>
        <v/>
      </c>
      <c r="H3525" s="1" t="str">
        <f>IFERROR(VLOOKUP(A3525,Merge_gall!$C$2:$D$6296,2,FALSE),"")</f>
        <v>소수의 권총에 사용되는 흔치않은 권총 탄약입니다.</v>
      </c>
      <c r="I3525" s="1" t="str">
        <f t="shared" si="55"/>
        <v>소수의 권총에 사용되는 흔치않은 권총 탄약입니다.</v>
      </c>
    </row>
    <row r="3526" spans="1:9">
      <c r="A3526" s="1" t="s">
        <v>9984</v>
      </c>
      <c r="B3526" s="1" t="s">
        <v>13</v>
      </c>
      <c r="C3526" s="1" t="s">
        <v>9985</v>
      </c>
      <c r="E3526" s="1" t="s">
        <v>9986</v>
      </c>
      <c r="F3526" s="1" t="s">
        <v>27781</v>
      </c>
      <c r="G3526" s="1" t="str">
        <f>IFERROR(VLOOKUP(A3526,Merge_RKTM!$C$2:$D$4691,2,FALSE),"")</f>
        <v/>
      </c>
      <c r="H3526" s="1" t="str">
        <f>IFERROR(VLOOKUP(A3526,Merge_gall!$C$2:$D$6296,2,FALSE),"")</f>
        <v>7.63x25mm 마우저 (철갑탄)</v>
      </c>
      <c r="I3526" s="1" t="str">
        <f t="shared" si="55"/>
        <v>7.63x25mm 마우저 (철갑탄)</v>
      </c>
    </row>
    <row r="3527" spans="1:9">
      <c r="A3527" s="1" t="s">
        <v>9987</v>
      </c>
      <c r="B3527" s="1" t="s">
        <v>13</v>
      </c>
      <c r="C3527" s="1" t="s">
        <v>9988</v>
      </c>
      <c r="E3527" s="1" t="s">
        <v>9978</v>
      </c>
      <c r="F3527" s="1" t="s">
        <v>27779</v>
      </c>
      <c r="G3527" s="1" t="str">
        <f>IFERROR(VLOOKUP(A3527,Merge_RKTM!$C$2:$D$4691,2,FALSE),"")</f>
        <v/>
      </c>
      <c r="H3527" s="1" t="str">
        <f>IFERROR(VLOOKUP(A3527,Merge_gall!$C$2:$D$6296,2,FALSE),"")</f>
        <v>소수의 권총에 사용되는 흔치않은 권총 탄약입니다.</v>
      </c>
      <c r="I3527" s="1" t="str">
        <f t="shared" si="55"/>
        <v>소수의 권총에 사용되는 흔치않은 권총 탄약입니다.</v>
      </c>
    </row>
    <row r="3528" spans="1:9">
      <c r="A3528" s="1" t="s">
        <v>9989</v>
      </c>
      <c r="B3528" s="1" t="s">
        <v>13</v>
      </c>
      <c r="C3528" s="1" t="s">
        <v>9990</v>
      </c>
      <c r="E3528" s="1" t="s">
        <v>9991</v>
      </c>
      <c r="F3528" s="1" t="s">
        <v>27777</v>
      </c>
      <c r="G3528" s="1" t="str">
        <f>IFERROR(VLOOKUP(A3528,Merge_RKTM!$C$2:$D$4691,2,FALSE),"")</f>
        <v/>
      </c>
      <c r="H3528" s="1" t="str">
        <f>IFERROR(VLOOKUP(A3528,Merge_gall!$C$2:$D$6296,2,FALSE),"")</f>
        <v>7.63x25mm 마우저 (HP탄)</v>
      </c>
      <c r="I3528" s="1" t="str">
        <f t="shared" si="55"/>
        <v>7.63x25mm 마우저 (HP탄)</v>
      </c>
    </row>
    <row r="3529" spans="1:9">
      <c r="A3529" s="1" t="s">
        <v>9992</v>
      </c>
      <c r="B3529" s="1" t="s">
        <v>25</v>
      </c>
      <c r="C3529" s="1" t="s">
        <v>9993</v>
      </c>
      <c r="E3529" s="1" t="s">
        <v>9994</v>
      </c>
      <c r="F3529" s="1" t="s">
        <v>27776</v>
      </c>
      <c r="G3529" s="1" t="str">
        <f>IFERROR(VLOOKUP(A3529,Merge_RKTM!$C$2:$D$4691,2,FALSE),"")</f>
        <v>7.63mm 마우저 탄환 (일반탄)</v>
      </c>
      <c r="H3529" s="1" t="str">
        <f>IFERROR(VLOOKUP(A3529,Merge_gall!$C$2:$D$6296,2,FALSE),"")</f>
        <v>7.63mm 마우저 탄환 (일반탄)</v>
      </c>
      <c r="I3529" s="1" t="str">
        <f t="shared" si="55"/>
        <v>7.63mm 마우저 탄환 (일반탄)</v>
      </c>
    </row>
    <row r="3530" spans="1:9">
      <c r="A3530" s="1" t="s">
        <v>9995</v>
      </c>
      <c r="B3530" s="1" t="s">
        <v>25</v>
      </c>
      <c r="C3530" s="1" t="s">
        <v>9996</v>
      </c>
      <c r="E3530" s="1" t="s">
        <v>9997</v>
      </c>
      <c r="F3530" s="1" t="s">
        <v>27775</v>
      </c>
      <c r="G3530" s="1" t="str">
        <f>IFERROR(VLOOKUP(A3530,Merge_RKTM!$C$2:$D$4691,2,FALSE),"")</f>
        <v>7.63mm 마우저 탄환 (철갑탄)</v>
      </c>
      <c r="H3530" s="1" t="str">
        <f>IFERROR(VLOOKUP(A3530,Merge_gall!$C$2:$D$6296,2,FALSE),"")</f>
        <v>7.63mm 마우저 탄환 (철갑탄)</v>
      </c>
      <c r="I3530" s="1" t="str">
        <f t="shared" si="55"/>
        <v>7.63mm 마우저 탄환 (철갑탄)</v>
      </c>
    </row>
    <row r="3531" spans="1:9">
      <c r="A3531" s="1" t="s">
        <v>9998</v>
      </c>
      <c r="B3531" s="1" t="s">
        <v>25</v>
      </c>
      <c r="C3531" s="1" t="s">
        <v>9999</v>
      </c>
      <c r="E3531" s="1" t="s">
        <v>10000</v>
      </c>
      <c r="F3531" s="1" t="s">
        <v>27774</v>
      </c>
      <c r="G3531" s="1" t="str">
        <f>IFERROR(VLOOKUP(A3531,Merge_RKTM!$C$2:$D$4691,2,FALSE),"")</f>
        <v>7.63mm 마우저 탄환 (HP탄)</v>
      </c>
      <c r="H3531" s="1" t="str">
        <f>IFERROR(VLOOKUP(A3531,Merge_gall!$C$2:$D$6296,2,FALSE),"")</f>
        <v>7.63mm 마우저 탄환 (HP탄)</v>
      </c>
      <c r="I3531" s="1" t="str">
        <f t="shared" si="55"/>
        <v>7.63mm 마우저 탄환 (HP탄)</v>
      </c>
    </row>
    <row r="3532" spans="1:9">
      <c r="A3532" s="1" t="s">
        <v>10001</v>
      </c>
      <c r="B3532" s="1" t="s">
        <v>32</v>
      </c>
      <c r="C3532" s="1" t="s">
        <v>10002</v>
      </c>
      <c r="E3532" s="1" t="s">
        <v>10003</v>
      </c>
      <c r="F3532" s="1" t="s">
        <v>30073</v>
      </c>
      <c r="G3532" s="1" t="str">
        <f>IFERROR(VLOOKUP(A3532,Merge_RKTM!$C$2:$D$4691,2,FALSE),"")</f>
        <v>7.63x25mm 마우저 (일반탄) 500발 제작</v>
      </c>
      <c r="H3532" s="1" t="str">
        <f>IFERROR(VLOOKUP(A3532,Merge_gall!$C$2:$D$6296,2,FALSE),"")</f>
        <v>7.63x25mm 마우저 (일반탄) 500발 제작</v>
      </c>
      <c r="I3532" s="1" t="str">
        <f t="shared" si="55"/>
        <v>7.63x25mm 마우저 (일반탄) 500발 제작</v>
      </c>
    </row>
    <row r="3533" spans="1:9">
      <c r="A3533" s="1" t="s">
        <v>10004</v>
      </c>
      <c r="B3533" s="1" t="s">
        <v>32</v>
      </c>
      <c r="C3533" s="1" t="s">
        <v>10005</v>
      </c>
      <c r="E3533" s="1" t="s">
        <v>10006</v>
      </c>
      <c r="F3533" s="1" t="s">
        <v>30072</v>
      </c>
      <c r="G3533" s="1" t="str">
        <f>IFERROR(VLOOKUP(A3533,Merge_RKTM!$C$2:$D$4691,2,FALSE),"")</f>
        <v>7.63x25mm 마우저 (일반탄) 500발을 제작합니다.</v>
      </c>
      <c r="H3533" s="1" t="str">
        <f>IFERROR(VLOOKUP(A3533,Merge_gall!$C$2:$D$6296,2,FALSE),"")</f>
        <v>7.63x25mm 마우저 (일반탄) 500발을 제작합니다.</v>
      </c>
      <c r="I3533" s="1" t="str">
        <f t="shared" si="55"/>
        <v>7.63x25mm 마우저 (일반탄) 500발을 제작합니다.</v>
      </c>
    </row>
    <row r="3534" spans="1:9">
      <c r="A3534" s="1" t="s">
        <v>10007</v>
      </c>
      <c r="B3534" s="1" t="s">
        <v>32</v>
      </c>
      <c r="C3534" s="1" t="s">
        <v>10008</v>
      </c>
      <c r="E3534" s="1" t="s">
        <v>10009</v>
      </c>
      <c r="F3534" s="1" t="s">
        <v>30071</v>
      </c>
      <c r="G3534" s="1" t="str">
        <f>IFERROR(VLOOKUP(A3534,Merge_RKTM!$C$2:$D$4691,2,FALSE),"")</f>
        <v>7.63x25mm 마우저 (일반탄) 제작 중.</v>
      </c>
      <c r="H3534" s="1" t="str">
        <f>IFERROR(VLOOKUP(A3534,Merge_gall!$C$2:$D$6296,2,FALSE),"")</f>
        <v>7.63x25mm 마우저 (일반탄) 제작 중.</v>
      </c>
      <c r="I3534" s="1" t="str">
        <f t="shared" si="55"/>
        <v>7.63x25mm 마우저 (일반탄) 제작 중.</v>
      </c>
    </row>
    <row r="3535" spans="1:9">
      <c r="A3535" s="1" t="s">
        <v>10010</v>
      </c>
      <c r="B3535" s="1" t="s">
        <v>32</v>
      </c>
      <c r="C3535" s="1" t="s">
        <v>10011</v>
      </c>
      <c r="E3535" s="1" t="s">
        <v>10012</v>
      </c>
      <c r="F3535" s="1" t="s">
        <v>30070</v>
      </c>
      <c r="G3535" s="1" t="str">
        <f>IFERROR(VLOOKUP(A3535,Merge_RKTM!$C$2:$D$4691,2,FALSE),"")</f>
        <v>7.63x25mm 마우저 (철갑탄) 500발 제작</v>
      </c>
      <c r="H3535" s="1" t="str">
        <f>IFERROR(VLOOKUP(A3535,Merge_gall!$C$2:$D$6296,2,FALSE),"")</f>
        <v>7.63x25mm 마우저 (철갑탄) 500발 제작</v>
      </c>
      <c r="I3535" s="1" t="str">
        <f t="shared" si="55"/>
        <v>7.63x25mm 마우저 (철갑탄) 500발 제작</v>
      </c>
    </row>
    <row r="3536" spans="1:9">
      <c r="A3536" s="1" t="s">
        <v>10013</v>
      </c>
      <c r="B3536" s="1" t="s">
        <v>32</v>
      </c>
      <c r="C3536" s="1" t="s">
        <v>10014</v>
      </c>
      <c r="E3536" s="1" t="s">
        <v>10015</v>
      </c>
      <c r="F3536" s="1" t="s">
        <v>30069</v>
      </c>
      <c r="G3536" s="1" t="str">
        <f>IFERROR(VLOOKUP(A3536,Merge_RKTM!$C$2:$D$4691,2,FALSE),"")</f>
        <v>7.63x25mm 마우저 (철갑탄) 500발을 제작합니다.</v>
      </c>
      <c r="H3536" s="1" t="str">
        <f>IFERROR(VLOOKUP(A3536,Merge_gall!$C$2:$D$6296,2,FALSE),"")</f>
        <v>7.63x25mm 마우저 (철갑탄) 500발을 제작합니다.</v>
      </c>
      <c r="I3536" s="1" t="str">
        <f t="shared" si="55"/>
        <v>7.63x25mm 마우저 (철갑탄) 500발을 제작합니다.</v>
      </c>
    </row>
    <row r="3537" spans="1:9">
      <c r="A3537" s="1" t="s">
        <v>10016</v>
      </c>
      <c r="B3537" s="1" t="s">
        <v>32</v>
      </c>
      <c r="C3537" s="1" t="s">
        <v>10017</v>
      </c>
      <c r="E3537" s="1" t="s">
        <v>10018</v>
      </c>
      <c r="F3537" s="1" t="s">
        <v>30068</v>
      </c>
      <c r="G3537" s="1" t="str">
        <f>IFERROR(VLOOKUP(A3537,Merge_RKTM!$C$2:$D$4691,2,FALSE),"")</f>
        <v>7.63x25mm 마우저 (철갑탄) 제작 중.</v>
      </c>
      <c r="H3537" s="1" t="str">
        <f>IFERROR(VLOOKUP(A3537,Merge_gall!$C$2:$D$6296,2,FALSE),"")</f>
        <v>7.63x25mm 마우저 (철갑탄) 제작 중.</v>
      </c>
      <c r="I3537" s="1" t="str">
        <f t="shared" si="55"/>
        <v>7.63x25mm 마우저 (철갑탄) 제작 중.</v>
      </c>
    </row>
    <row r="3538" spans="1:9">
      <c r="A3538" s="1" t="s">
        <v>10019</v>
      </c>
      <c r="B3538" s="1" t="s">
        <v>32</v>
      </c>
      <c r="C3538" s="1" t="s">
        <v>10020</v>
      </c>
      <c r="E3538" s="1" t="s">
        <v>10021</v>
      </c>
      <c r="F3538" s="1" t="s">
        <v>30067</v>
      </c>
      <c r="G3538" s="1" t="str">
        <f>IFERROR(VLOOKUP(A3538,Merge_RKTM!$C$2:$D$4691,2,FALSE),"")</f>
        <v>7.63x25mm 마우저 (HP탄) 500발 제작</v>
      </c>
      <c r="H3538" s="1" t="str">
        <f>IFERROR(VLOOKUP(A3538,Merge_gall!$C$2:$D$6296,2,FALSE),"")</f>
        <v>7.63x25mm 마우저 (HP탄) 500발 제작</v>
      </c>
      <c r="I3538" s="1" t="str">
        <f t="shared" si="55"/>
        <v>7.63x25mm 마우저 (HP탄) 500발 제작</v>
      </c>
    </row>
    <row r="3539" spans="1:9">
      <c r="A3539" s="1" t="s">
        <v>10022</v>
      </c>
      <c r="B3539" s="1" t="s">
        <v>32</v>
      </c>
      <c r="C3539" s="1" t="s">
        <v>10023</v>
      </c>
      <c r="E3539" s="1" t="s">
        <v>10024</v>
      </c>
      <c r="F3539" s="1" t="s">
        <v>30066</v>
      </c>
      <c r="G3539" s="1" t="str">
        <f>IFERROR(VLOOKUP(A3539,Merge_RKTM!$C$2:$D$4691,2,FALSE),"")</f>
        <v>7.63x25mm 마우저 (HP탄) 500발을 제작합니다.</v>
      </c>
      <c r="H3539" s="1" t="str">
        <f>IFERROR(VLOOKUP(A3539,Merge_gall!$C$2:$D$6296,2,FALSE),"")</f>
        <v>7.63x25mm 마우저 (HP탄) 500발을 제작합니다.</v>
      </c>
      <c r="I3539" s="1" t="str">
        <f t="shared" si="55"/>
        <v>7.63x25mm 마우저 (HP탄) 500발을 제작합니다.</v>
      </c>
    </row>
    <row r="3540" spans="1:9">
      <c r="A3540" s="1" t="s">
        <v>10025</v>
      </c>
      <c r="B3540" s="1" t="s">
        <v>32</v>
      </c>
      <c r="C3540" s="1" t="s">
        <v>10026</v>
      </c>
      <c r="E3540" s="1" t="s">
        <v>10027</v>
      </c>
      <c r="F3540" s="1" t="s">
        <v>30065</v>
      </c>
      <c r="G3540" s="1" t="str">
        <f>IFERROR(VLOOKUP(A3540,Merge_RKTM!$C$2:$D$4691,2,FALSE),"")</f>
        <v>7.63x25mm 마우저 (HP탄) 제작 중.</v>
      </c>
      <c r="H3540" s="1" t="str">
        <f>IFERROR(VLOOKUP(A3540,Merge_gall!$C$2:$D$6296,2,FALSE),"")</f>
        <v>7.63x25mm 마우저 (HP탄) 제작 중.</v>
      </c>
      <c r="I3540" s="1" t="str">
        <f t="shared" si="55"/>
        <v>7.63x25mm 마우저 (HP탄) 제작 중.</v>
      </c>
    </row>
    <row r="3541" spans="1:9">
      <c r="A3541" s="1" t="s">
        <v>10028</v>
      </c>
      <c r="B3541" s="1" t="s">
        <v>7</v>
      </c>
      <c r="C3541" s="1" t="s">
        <v>10029</v>
      </c>
      <c r="E3541" s="1" t="s">
        <v>10030</v>
      </c>
      <c r="F3541" s="1" t="s">
        <v>29113</v>
      </c>
      <c r="G3541" s="1" t="str">
        <f>IFERROR(VLOOKUP(A3541,Merge_RKTM!$C$2:$D$4691,2,FALSE),"")</f>
        <v>7.65x20mm 롱그</v>
      </c>
      <c r="H3541" s="1" t="str">
        <f>IFERROR(VLOOKUP(A3541,Merge_gall!$C$2:$D$6296,2,FALSE),"")</f>
        <v>7.65x20mm 롱그</v>
      </c>
      <c r="I3541" s="1" t="str">
        <f t="shared" si="55"/>
        <v>7.65x20mm 롱그</v>
      </c>
    </row>
    <row r="3542" spans="1:9">
      <c r="A3542" s="1" t="s">
        <v>10031</v>
      </c>
      <c r="B3542" s="1" t="s">
        <v>11</v>
      </c>
      <c r="C3542" s="1" t="s">
        <v>10032</v>
      </c>
      <c r="E3542" s="1" t="s">
        <v>10030</v>
      </c>
      <c r="F3542" s="1" t="s">
        <v>29113</v>
      </c>
      <c r="G3542" s="1" t="str">
        <f>IFERROR(VLOOKUP(A3542,Merge_RKTM!$C$2:$D$4691,2,FALSE),"")</f>
        <v>7.65x20mm 롱그</v>
      </c>
      <c r="H3542" s="1" t="str">
        <f>IFERROR(VLOOKUP(A3542,Merge_gall!$C$2:$D$6296,2,FALSE),"")</f>
        <v>7.65x20mm 롱그</v>
      </c>
      <c r="I3542" s="1" t="str">
        <f t="shared" si="55"/>
        <v>7.65x20mm 롱그</v>
      </c>
    </row>
    <row r="3543" spans="1:9">
      <c r="A3543" s="1" t="s">
        <v>10033</v>
      </c>
      <c r="B3543" s="1" t="s">
        <v>13</v>
      </c>
      <c r="C3543" s="1" t="s">
        <v>10034</v>
      </c>
      <c r="E3543" s="1" t="s">
        <v>10035</v>
      </c>
      <c r="F3543" s="1" t="s">
        <v>27766</v>
      </c>
      <c r="G3543" s="1" t="str">
        <f>IFERROR(VLOOKUP(A3543,Merge_RKTM!$C$2:$D$4691,2,FALSE),"")</f>
        <v/>
      </c>
      <c r="H3543" s="1" t="str">
        <f>IFERROR(VLOOKUP(A3543,Merge_gall!$C$2:$D$6296,2,FALSE),"")</f>
        <v>오래된 권총과 서브 기관총에 사용되는 흔치 않은 무테 권총 탄입니다.</v>
      </c>
      <c r="I3543" s="1" t="str">
        <f t="shared" si="55"/>
        <v>오래된 권총과 서브 기관총에 사용되는 흔치 않은 무테 권총 탄입니다.</v>
      </c>
    </row>
    <row r="3544" spans="1:9">
      <c r="A3544" s="1" t="s">
        <v>10036</v>
      </c>
      <c r="B3544" s="1" t="s">
        <v>13</v>
      </c>
      <c r="C3544" s="1" t="s">
        <v>10037</v>
      </c>
      <c r="E3544" s="1" t="s">
        <v>10038</v>
      </c>
      <c r="F3544" s="1" t="s">
        <v>27771</v>
      </c>
      <c r="G3544" s="1" t="str">
        <f>IFERROR(VLOOKUP(A3544,Merge_RKTM!$C$2:$D$4691,2,FALSE),"")</f>
        <v/>
      </c>
      <c r="H3544" s="1" t="str">
        <f>IFERROR(VLOOKUP(A3544,Merge_gall!$C$2:$D$6296,2,FALSE),"")</f>
        <v>7.65x20mm 롱그 (일반탄)</v>
      </c>
      <c r="I3544" s="1" t="str">
        <f t="shared" si="55"/>
        <v>7.65x20mm 롱그 (일반탄)</v>
      </c>
    </row>
    <row r="3545" spans="1:9">
      <c r="A3545" s="1" t="s">
        <v>10039</v>
      </c>
      <c r="B3545" s="1" t="s">
        <v>13</v>
      </c>
      <c r="C3545" s="1" t="s">
        <v>10040</v>
      </c>
      <c r="E3545" s="1" t="s">
        <v>10035</v>
      </c>
      <c r="F3545" s="1" t="s">
        <v>27766</v>
      </c>
      <c r="G3545" s="1" t="str">
        <f>IFERROR(VLOOKUP(A3545,Merge_RKTM!$C$2:$D$4691,2,FALSE),"")</f>
        <v/>
      </c>
      <c r="H3545" s="1" t="str">
        <f>IFERROR(VLOOKUP(A3545,Merge_gall!$C$2:$D$6296,2,FALSE),"")</f>
        <v>오래된 권총과 서브 기관총에 사용되는 흔치 않은 무테 권총 탄입니다.</v>
      </c>
      <c r="I3545" s="1" t="str">
        <f t="shared" si="55"/>
        <v>오래된 권총과 서브 기관총에 사용되는 흔치 않은 무테 권총 탄입니다.</v>
      </c>
    </row>
    <row r="3546" spans="1:9">
      <c r="A3546" s="1" t="s">
        <v>10041</v>
      </c>
      <c r="B3546" s="1" t="s">
        <v>13</v>
      </c>
      <c r="C3546" s="1" t="s">
        <v>10042</v>
      </c>
      <c r="E3546" s="1" t="s">
        <v>10043</v>
      </c>
      <c r="F3546" s="1" t="s">
        <v>27768</v>
      </c>
      <c r="G3546" s="1" t="str">
        <f>IFERROR(VLOOKUP(A3546,Merge_RKTM!$C$2:$D$4691,2,FALSE),"")</f>
        <v/>
      </c>
      <c r="H3546" s="1" t="str">
        <f>IFERROR(VLOOKUP(A3546,Merge_gall!$C$2:$D$6296,2,FALSE),"")</f>
        <v>7.65x20mm 롱그 (철갑탄)</v>
      </c>
      <c r="I3546" s="1" t="str">
        <f t="shared" si="55"/>
        <v>7.65x20mm 롱그 (철갑탄)</v>
      </c>
    </row>
    <row r="3547" spans="1:9">
      <c r="A3547" s="1" t="s">
        <v>10044</v>
      </c>
      <c r="B3547" s="1" t="s">
        <v>13</v>
      </c>
      <c r="C3547" s="1" t="s">
        <v>10045</v>
      </c>
      <c r="E3547" s="1" t="s">
        <v>10035</v>
      </c>
      <c r="F3547" s="1" t="s">
        <v>27766</v>
      </c>
      <c r="G3547" s="1" t="str">
        <f>IFERROR(VLOOKUP(A3547,Merge_RKTM!$C$2:$D$4691,2,FALSE),"")</f>
        <v/>
      </c>
      <c r="H3547" s="1" t="str">
        <f>IFERROR(VLOOKUP(A3547,Merge_gall!$C$2:$D$6296,2,FALSE),"")</f>
        <v>오래된 권총과 서브 기관총에 사용되는 흔치 않은 무테 권총 탄입니다.</v>
      </c>
      <c r="I3547" s="1" t="str">
        <f t="shared" si="55"/>
        <v>오래된 권총과 서브 기관총에 사용되는 흔치 않은 무테 권총 탄입니다.</v>
      </c>
    </row>
    <row r="3548" spans="1:9">
      <c r="A3548" s="1" t="s">
        <v>10046</v>
      </c>
      <c r="B3548" s="1" t="s">
        <v>13</v>
      </c>
      <c r="C3548" s="1" t="s">
        <v>10047</v>
      </c>
      <c r="E3548" s="1" t="s">
        <v>10048</v>
      </c>
      <c r="F3548" s="1" t="s">
        <v>27764</v>
      </c>
      <c r="G3548" s="1" t="str">
        <f>IFERROR(VLOOKUP(A3548,Merge_RKTM!$C$2:$D$4691,2,FALSE),"")</f>
        <v/>
      </c>
      <c r="H3548" s="1" t="str">
        <f>IFERROR(VLOOKUP(A3548,Merge_gall!$C$2:$D$6296,2,FALSE),"")</f>
        <v>7.65x20mm 롱그 (HP탄)</v>
      </c>
      <c r="I3548" s="1" t="str">
        <f t="shared" si="55"/>
        <v>7.65x20mm 롱그 (HP탄)</v>
      </c>
    </row>
    <row r="3549" spans="1:9">
      <c r="A3549" s="1" t="s">
        <v>10049</v>
      </c>
      <c r="B3549" s="1" t="s">
        <v>25</v>
      </c>
      <c r="C3549" s="1" t="s">
        <v>10050</v>
      </c>
      <c r="E3549" s="1" t="s">
        <v>10051</v>
      </c>
      <c r="F3549" s="1" t="s">
        <v>27763</v>
      </c>
      <c r="G3549" s="1" t="str">
        <f>IFERROR(VLOOKUP(A3549,Merge_RKTM!$C$2:$D$4691,2,FALSE),"")</f>
        <v>7.63mm 롱그 탄환 (일반탄)</v>
      </c>
      <c r="H3549" s="1" t="str">
        <f>IFERROR(VLOOKUP(A3549,Merge_gall!$C$2:$D$6296,2,FALSE),"")</f>
        <v>7.63mm 롱그 탄환 (일반탄)</v>
      </c>
      <c r="I3549" s="1" t="str">
        <f t="shared" si="55"/>
        <v>7.63mm 롱그 탄환 (일반탄)</v>
      </c>
    </row>
    <row r="3550" spans="1:9">
      <c r="A3550" s="1" t="s">
        <v>10052</v>
      </c>
      <c r="B3550" s="1" t="s">
        <v>25</v>
      </c>
      <c r="C3550" s="1" t="s">
        <v>10053</v>
      </c>
      <c r="E3550" s="1" t="s">
        <v>10054</v>
      </c>
      <c r="F3550" s="1" t="s">
        <v>27762</v>
      </c>
      <c r="G3550" s="1" t="str">
        <f>IFERROR(VLOOKUP(A3550,Merge_RKTM!$C$2:$D$4691,2,FALSE),"")</f>
        <v>7.65x20mm 롱그 탄환 (철갑탄)</v>
      </c>
      <c r="H3550" s="1" t="str">
        <f>IFERROR(VLOOKUP(A3550,Merge_gall!$C$2:$D$6296,2,FALSE),"")</f>
        <v>7.65x20mm 롱그 탄환 (철갑탄)</v>
      </c>
      <c r="I3550" s="1" t="str">
        <f t="shared" si="55"/>
        <v>7.65x20mm 롱그 탄환 (철갑탄)</v>
      </c>
    </row>
    <row r="3551" spans="1:9">
      <c r="A3551" s="1" t="s">
        <v>10055</v>
      </c>
      <c r="B3551" s="1" t="s">
        <v>25</v>
      </c>
      <c r="C3551" s="1" t="s">
        <v>10056</v>
      </c>
      <c r="E3551" s="1" t="s">
        <v>10057</v>
      </c>
      <c r="F3551" s="1" t="s">
        <v>27761</v>
      </c>
      <c r="G3551" s="1" t="str">
        <f>IFERROR(VLOOKUP(A3551,Merge_RKTM!$C$2:$D$4691,2,FALSE),"")</f>
        <v>7.65x20mm 롱그 탄환 (HP탄)</v>
      </c>
      <c r="H3551" s="1" t="str">
        <f>IFERROR(VLOOKUP(A3551,Merge_gall!$C$2:$D$6296,2,FALSE),"")</f>
        <v>7.65x20mm 롱그 탄환 (HP탄)</v>
      </c>
      <c r="I3551" s="1" t="str">
        <f t="shared" si="55"/>
        <v>7.65x20mm 롱그 탄환 (HP탄)</v>
      </c>
    </row>
    <row r="3552" spans="1:9">
      <c r="A3552" s="1" t="s">
        <v>10058</v>
      </c>
      <c r="B3552" s="1" t="s">
        <v>32</v>
      </c>
      <c r="C3552" s="1" t="s">
        <v>10059</v>
      </c>
      <c r="E3552" s="1" t="s">
        <v>10060</v>
      </c>
      <c r="F3552" s="1" t="s">
        <v>30064</v>
      </c>
      <c r="G3552" s="1" t="str">
        <f>IFERROR(VLOOKUP(A3552,Merge_RKTM!$C$2:$D$4691,2,FALSE),"")</f>
        <v>7.65x20mm 롱그 (일반탄) 500발 제작</v>
      </c>
      <c r="H3552" s="1" t="str">
        <f>IFERROR(VLOOKUP(A3552,Merge_gall!$C$2:$D$6296,2,FALSE),"")</f>
        <v>7.65x20mm 롱그 (일반탄) 500발 제작</v>
      </c>
      <c r="I3552" s="1" t="str">
        <f t="shared" si="55"/>
        <v>7.65x20mm 롱그 (일반탄) 500발 제작</v>
      </c>
    </row>
    <row r="3553" spans="1:9">
      <c r="A3553" s="1" t="s">
        <v>10061</v>
      </c>
      <c r="B3553" s="1" t="s">
        <v>32</v>
      </c>
      <c r="C3553" s="1" t="s">
        <v>10062</v>
      </c>
      <c r="E3553" s="1" t="s">
        <v>10063</v>
      </c>
      <c r="F3553" s="1" t="s">
        <v>30063</v>
      </c>
      <c r="G3553" s="1" t="str">
        <f>IFERROR(VLOOKUP(A3553,Merge_RKTM!$C$2:$D$4691,2,FALSE),"")</f>
        <v>7.65x20mm 롱그 (일반탄) 500발을 제작합니다.</v>
      </c>
      <c r="H3553" s="1" t="str">
        <f>IFERROR(VLOOKUP(A3553,Merge_gall!$C$2:$D$6296,2,FALSE),"")</f>
        <v>7.65x20mm 롱그 (일반탄) 500발을 제작합니다.</v>
      </c>
      <c r="I3553" s="1" t="str">
        <f t="shared" si="55"/>
        <v>7.65x20mm 롱그 (일반탄) 500발을 제작합니다.</v>
      </c>
    </row>
    <row r="3554" spans="1:9">
      <c r="A3554" s="1" t="s">
        <v>10064</v>
      </c>
      <c r="B3554" s="1" t="s">
        <v>32</v>
      </c>
      <c r="C3554" s="1" t="s">
        <v>10065</v>
      </c>
      <c r="E3554" s="1" t="s">
        <v>10066</v>
      </c>
      <c r="F3554" s="1" t="s">
        <v>30062</v>
      </c>
      <c r="G3554" s="1" t="str">
        <f>IFERROR(VLOOKUP(A3554,Merge_RKTM!$C$2:$D$4691,2,FALSE),"")</f>
        <v>7.65x20mm 롱그 (일반탄) 제작 중.</v>
      </c>
      <c r="H3554" s="1" t="str">
        <f>IFERROR(VLOOKUP(A3554,Merge_gall!$C$2:$D$6296,2,FALSE),"")</f>
        <v>7.65x20mm 롱그 (일반탄) 제작 중.</v>
      </c>
      <c r="I3554" s="1" t="str">
        <f t="shared" si="55"/>
        <v>7.65x20mm 롱그 (일반탄) 제작 중.</v>
      </c>
    </row>
    <row r="3555" spans="1:9">
      <c r="A3555" s="1" t="s">
        <v>10067</v>
      </c>
      <c r="B3555" s="1" t="s">
        <v>32</v>
      </c>
      <c r="C3555" s="1" t="s">
        <v>10068</v>
      </c>
      <c r="E3555" s="1" t="s">
        <v>10069</v>
      </c>
      <c r="F3555" s="1" t="s">
        <v>30061</v>
      </c>
      <c r="G3555" s="1" t="str">
        <f>IFERROR(VLOOKUP(A3555,Merge_RKTM!$C$2:$D$4691,2,FALSE),"")</f>
        <v>7.65x20mm 롱그 (철갑탄) 500발 제작</v>
      </c>
      <c r="H3555" s="1" t="str">
        <f>IFERROR(VLOOKUP(A3555,Merge_gall!$C$2:$D$6296,2,FALSE),"")</f>
        <v>7.65x20mm 롱그 (철갑탄) 500발 제작</v>
      </c>
      <c r="I3555" s="1" t="str">
        <f t="shared" si="55"/>
        <v>7.65x20mm 롱그 (철갑탄) 500발 제작</v>
      </c>
    </row>
    <row r="3556" spans="1:9">
      <c r="A3556" s="1" t="s">
        <v>10070</v>
      </c>
      <c r="B3556" s="1" t="s">
        <v>32</v>
      </c>
      <c r="C3556" s="1" t="s">
        <v>10071</v>
      </c>
      <c r="E3556" s="1" t="s">
        <v>10072</v>
      </c>
      <c r="F3556" s="1" t="s">
        <v>30060</v>
      </c>
      <c r="G3556" s="1" t="str">
        <f>IFERROR(VLOOKUP(A3556,Merge_RKTM!$C$2:$D$4691,2,FALSE),"")</f>
        <v>7.65x20mm 롱그 (철갑탄) 500발을 제작합니다.</v>
      </c>
      <c r="H3556" s="1" t="str">
        <f>IFERROR(VLOOKUP(A3556,Merge_gall!$C$2:$D$6296,2,FALSE),"")</f>
        <v>7.65x20mm 롱그 (철갑탄) 500발을 제작합니다.</v>
      </c>
      <c r="I3556" s="1" t="str">
        <f t="shared" si="55"/>
        <v>7.65x20mm 롱그 (철갑탄) 500발을 제작합니다.</v>
      </c>
    </row>
    <row r="3557" spans="1:9">
      <c r="A3557" s="1" t="s">
        <v>10073</v>
      </c>
      <c r="B3557" s="1" t="s">
        <v>32</v>
      </c>
      <c r="C3557" s="1" t="s">
        <v>10074</v>
      </c>
      <c r="E3557" s="1" t="s">
        <v>10075</v>
      </c>
      <c r="F3557" s="1" t="s">
        <v>30059</v>
      </c>
      <c r="G3557" s="1" t="str">
        <f>IFERROR(VLOOKUP(A3557,Merge_RKTM!$C$2:$D$4691,2,FALSE),"")</f>
        <v>7.65x20mm 롱그 (철갑탄) 제작 중.</v>
      </c>
      <c r="H3557" s="1" t="str">
        <f>IFERROR(VLOOKUP(A3557,Merge_gall!$C$2:$D$6296,2,FALSE),"")</f>
        <v>7.65x20mm 롱그 (철갑탄) 제작 중.</v>
      </c>
      <c r="I3557" s="1" t="str">
        <f t="shared" si="55"/>
        <v>7.65x20mm 롱그 (철갑탄) 제작 중.</v>
      </c>
    </row>
    <row r="3558" spans="1:9">
      <c r="A3558" s="1" t="s">
        <v>10076</v>
      </c>
      <c r="B3558" s="1" t="s">
        <v>32</v>
      </c>
      <c r="C3558" s="1" t="s">
        <v>10077</v>
      </c>
      <c r="E3558" s="1" t="s">
        <v>10078</v>
      </c>
      <c r="F3558" s="1" t="s">
        <v>30058</v>
      </c>
      <c r="G3558" s="1" t="str">
        <f>IFERROR(VLOOKUP(A3558,Merge_RKTM!$C$2:$D$4691,2,FALSE),"")</f>
        <v>7.65x20mm 롱그 (HP탄) 500발 제작</v>
      </c>
      <c r="H3558" s="1" t="str">
        <f>IFERROR(VLOOKUP(A3558,Merge_gall!$C$2:$D$6296,2,FALSE),"")</f>
        <v>7.65x20mm 롱그 (HP탄) 500발 제작</v>
      </c>
      <c r="I3558" s="1" t="str">
        <f t="shared" si="55"/>
        <v>7.65x20mm 롱그 (HP탄) 500발 제작</v>
      </c>
    </row>
    <row r="3559" spans="1:9">
      <c r="A3559" s="1" t="s">
        <v>10079</v>
      </c>
      <c r="B3559" s="1" t="s">
        <v>32</v>
      </c>
      <c r="C3559" s="1" t="s">
        <v>10080</v>
      </c>
      <c r="E3559" s="1" t="s">
        <v>10081</v>
      </c>
      <c r="F3559" s="1" t="s">
        <v>30057</v>
      </c>
      <c r="G3559" s="1" t="str">
        <f>IFERROR(VLOOKUP(A3559,Merge_RKTM!$C$2:$D$4691,2,FALSE),"")</f>
        <v>7.65x20mm 롱그 (HP탄) 500발을 제작합니다.</v>
      </c>
      <c r="H3559" s="1" t="str">
        <f>IFERROR(VLOOKUP(A3559,Merge_gall!$C$2:$D$6296,2,FALSE),"")</f>
        <v>7.65x20mm 롱그 (HP탄) 500발을 제작합니다.</v>
      </c>
      <c r="I3559" s="1" t="str">
        <f t="shared" si="55"/>
        <v>7.65x20mm 롱그 (HP탄) 500발을 제작합니다.</v>
      </c>
    </row>
    <row r="3560" spans="1:9">
      <c r="A3560" s="1" t="s">
        <v>10082</v>
      </c>
      <c r="B3560" s="1" t="s">
        <v>32</v>
      </c>
      <c r="C3560" s="1" t="s">
        <v>10083</v>
      </c>
      <c r="E3560" s="1" t="s">
        <v>10084</v>
      </c>
      <c r="F3560" s="1" t="s">
        <v>30056</v>
      </c>
      <c r="G3560" s="1" t="str">
        <f>IFERROR(VLOOKUP(A3560,Merge_RKTM!$C$2:$D$4691,2,FALSE),"")</f>
        <v>7.65x20mm 롱그 (HP탄) 제작 중.</v>
      </c>
      <c r="H3560" s="1" t="str">
        <f>IFERROR(VLOOKUP(A3560,Merge_gall!$C$2:$D$6296,2,FALSE),"")</f>
        <v>7.65x20mm 롱그 (HP탄) 제작 중.</v>
      </c>
      <c r="I3560" s="1" t="str">
        <f t="shared" si="55"/>
        <v>7.65x20mm 롱그 (HP탄) 제작 중.</v>
      </c>
    </row>
    <row r="3561" spans="1:9">
      <c r="A3561" s="1" t="s">
        <v>10085</v>
      </c>
      <c r="B3561" s="1" t="s">
        <v>7</v>
      </c>
      <c r="C3561" s="1" t="s">
        <v>10086</v>
      </c>
      <c r="E3561" s="1" t="s">
        <v>10087</v>
      </c>
      <c r="F3561" s="1" t="s">
        <v>29112</v>
      </c>
      <c r="G3561" s="1" t="str">
        <f>IFERROR(VLOOKUP(A3561,Merge_RKTM!$C$2:$D$4691,2,FALSE),"")</f>
        <v>8x22mm 남부</v>
      </c>
      <c r="H3561" s="1" t="str">
        <f>IFERROR(VLOOKUP(A3561,Merge_gall!$C$2:$D$6296,2,FALSE),"")</f>
        <v>8x22mm 남부</v>
      </c>
      <c r="I3561" s="1" t="str">
        <f t="shared" si="55"/>
        <v>8x22mm 남부</v>
      </c>
    </row>
    <row r="3562" spans="1:9">
      <c r="A3562" s="1" t="s">
        <v>10088</v>
      </c>
      <c r="B3562" s="1" t="s">
        <v>11</v>
      </c>
      <c r="C3562" s="1" t="s">
        <v>10089</v>
      </c>
      <c r="E3562" s="1" t="s">
        <v>10087</v>
      </c>
      <c r="F3562" s="1" t="s">
        <v>29112</v>
      </c>
      <c r="G3562" s="1" t="str">
        <f>IFERROR(VLOOKUP(A3562,Merge_RKTM!$C$2:$D$4691,2,FALSE),"")</f>
        <v>8x22mm 남부</v>
      </c>
      <c r="H3562" s="1" t="str">
        <f>IFERROR(VLOOKUP(A3562,Merge_gall!$C$2:$D$6296,2,FALSE),"")</f>
        <v>8x22mm 남부</v>
      </c>
      <c r="I3562" s="1" t="str">
        <f t="shared" si="55"/>
        <v>8x22mm 남부</v>
      </c>
    </row>
    <row r="3563" spans="1:9">
      <c r="A3563" s="1" t="s">
        <v>10090</v>
      </c>
      <c r="B3563" s="1" t="s">
        <v>13</v>
      </c>
      <c r="C3563" s="1" t="s">
        <v>10091</v>
      </c>
      <c r="E3563" s="1" t="s">
        <v>8470</v>
      </c>
      <c r="F3563" s="1" t="s">
        <v>27753</v>
      </c>
      <c r="G3563" s="1" t="str">
        <f>IFERROR(VLOOKUP(A3563,Merge_RKTM!$C$2:$D$4691,2,FALSE),"")</f>
        <v/>
      </c>
      <c r="H3563" s="1" t="str">
        <f>IFERROR(VLOOKUP(A3563,Merge_gall!$C$2:$D$6296,2,FALSE),"")</f>
        <v>저지력이 부족한 소구경 권총 탄약입니다.</v>
      </c>
      <c r="I3563" s="1" t="str">
        <f t="shared" si="55"/>
        <v>저지력이 부족한 소구경 권총 탄약입니다.</v>
      </c>
    </row>
    <row r="3564" spans="1:9">
      <c r="A3564" s="1" t="s">
        <v>10092</v>
      </c>
      <c r="B3564" s="1" t="s">
        <v>13</v>
      </c>
      <c r="C3564" s="1" t="s">
        <v>10093</v>
      </c>
      <c r="E3564" s="1" t="s">
        <v>10094</v>
      </c>
      <c r="F3564" s="1" t="s">
        <v>27758</v>
      </c>
      <c r="G3564" s="1" t="str">
        <f>IFERROR(VLOOKUP(A3564,Merge_RKTM!$C$2:$D$4691,2,FALSE),"")</f>
        <v/>
      </c>
      <c r="H3564" s="1" t="str">
        <f>IFERROR(VLOOKUP(A3564,Merge_gall!$C$2:$D$6296,2,FALSE),"")</f>
        <v>8x22mm 남부 (일반탄)</v>
      </c>
      <c r="I3564" s="1" t="str">
        <f t="shared" si="55"/>
        <v>8x22mm 남부 (일반탄)</v>
      </c>
    </row>
    <row r="3565" spans="1:9">
      <c r="A3565" s="1" t="s">
        <v>10095</v>
      </c>
      <c r="B3565" s="1" t="s">
        <v>13</v>
      </c>
      <c r="C3565" s="1" t="s">
        <v>10096</v>
      </c>
      <c r="E3565" s="1" t="s">
        <v>8470</v>
      </c>
      <c r="F3565" s="1" t="s">
        <v>27753</v>
      </c>
      <c r="G3565" s="1" t="str">
        <f>IFERROR(VLOOKUP(A3565,Merge_RKTM!$C$2:$D$4691,2,FALSE),"")</f>
        <v/>
      </c>
      <c r="H3565" s="1" t="str">
        <f>IFERROR(VLOOKUP(A3565,Merge_gall!$C$2:$D$6296,2,FALSE),"")</f>
        <v>저지력이 부족한 소구경 권총 탄약입니다.</v>
      </c>
      <c r="I3565" s="1" t="str">
        <f t="shared" si="55"/>
        <v>저지력이 부족한 소구경 권총 탄약입니다.</v>
      </c>
    </row>
    <row r="3566" spans="1:9">
      <c r="A3566" s="1" t="s">
        <v>10097</v>
      </c>
      <c r="B3566" s="1" t="s">
        <v>13</v>
      </c>
      <c r="C3566" s="1" t="s">
        <v>10098</v>
      </c>
      <c r="E3566" s="1" t="s">
        <v>10099</v>
      </c>
      <c r="F3566" s="1" t="s">
        <v>27755</v>
      </c>
      <c r="G3566" s="1" t="str">
        <f>IFERROR(VLOOKUP(A3566,Merge_RKTM!$C$2:$D$4691,2,FALSE),"")</f>
        <v/>
      </c>
      <c r="H3566" s="1" t="str">
        <f>IFERROR(VLOOKUP(A3566,Merge_gall!$C$2:$D$6296,2,FALSE),"")</f>
        <v>8x22mm 남부 (철갑탄)</v>
      </c>
      <c r="I3566" s="1" t="str">
        <f t="shared" si="55"/>
        <v>8x22mm 남부 (철갑탄)</v>
      </c>
    </row>
    <row r="3567" spans="1:9">
      <c r="A3567" s="1" t="s">
        <v>10100</v>
      </c>
      <c r="B3567" s="1" t="s">
        <v>13</v>
      </c>
      <c r="C3567" s="1" t="s">
        <v>10101</v>
      </c>
      <c r="E3567" s="1" t="s">
        <v>8470</v>
      </c>
      <c r="F3567" s="1" t="s">
        <v>27753</v>
      </c>
      <c r="G3567" s="1" t="str">
        <f>IFERROR(VLOOKUP(A3567,Merge_RKTM!$C$2:$D$4691,2,FALSE),"")</f>
        <v/>
      </c>
      <c r="H3567" s="1" t="str">
        <f>IFERROR(VLOOKUP(A3567,Merge_gall!$C$2:$D$6296,2,FALSE),"")</f>
        <v>저지력이 부족한 소구경 권총 탄약입니다.</v>
      </c>
      <c r="I3567" s="1" t="str">
        <f t="shared" si="55"/>
        <v>저지력이 부족한 소구경 권총 탄약입니다.</v>
      </c>
    </row>
    <row r="3568" spans="1:9">
      <c r="A3568" s="1" t="s">
        <v>10102</v>
      </c>
      <c r="B3568" s="1" t="s">
        <v>13</v>
      </c>
      <c r="C3568" s="1" t="s">
        <v>10103</v>
      </c>
      <c r="E3568" s="1" t="s">
        <v>10104</v>
      </c>
      <c r="F3568" s="1" t="s">
        <v>27751</v>
      </c>
      <c r="G3568" s="1" t="str">
        <f>IFERROR(VLOOKUP(A3568,Merge_RKTM!$C$2:$D$4691,2,FALSE),"")</f>
        <v/>
      </c>
      <c r="H3568" s="1" t="str">
        <f>IFERROR(VLOOKUP(A3568,Merge_gall!$C$2:$D$6296,2,FALSE),"")</f>
        <v>8x22mm 남부 (HP탄)</v>
      </c>
      <c r="I3568" s="1" t="str">
        <f t="shared" si="55"/>
        <v>8x22mm 남부 (HP탄)</v>
      </c>
    </row>
    <row r="3569" spans="1:9">
      <c r="A3569" s="1" t="s">
        <v>10105</v>
      </c>
      <c r="B3569" s="1" t="s">
        <v>25</v>
      </c>
      <c r="C3569" s="1" t="s">
        <v>10106</v>
      </c>
      <c r="E3569" s="1" t="s">
        <v>10107</v>
      </c>
      <c r="F3569" s="1" t="s">
        <v>27750</v>
      </c>
      <c r="G3569" s="1" t="str">
        <f>IFERROR(VLOOKUP(A3569,Merge_RKTM!$C$2:$D$4691,2,FALSE),"")</f>
        <v>8mm 남부 탄환 (일반탄)</v>
      </c>
      <c r="H3569" s="1" t="str">
        <f>IFERROR(VLOOKUP(A3569,Merge_gall!$C$2:$D$6296,2,FALSE),"")</f>
        <v>8mm 남부 탄환 (일반탄)</v>
      </c>
      <c r="I3569" s="1" t="str">
        <f t="shared" si="55"/>
        <v>8mm 남부 탄환 (일반탄)</v>
      </c>
    </row>
    <row r="3570" spans="1:9">
      <c r="A3570" s="1" t="s">
        <v>10108</v>
      </c>
      <c r="B3570" s="1" t="s">
        <v>25</v>
      </c>
      <c r="C3570" s="1" t="s">
        <v>10109</v>
      </c>
      <c r="E3570" s="1" t="s">
        <v>10110</v>
      </c>
      <c r="F3570" s="1" t="s">
        <v>27749</v>
      </c>
      <c r="G3570" s="1" t="str">
        <f>IFERROR(VLOOKUP(A3570,Merge_RKTM!$C$2:$D$4691,2,FALSE),"")</f>
        <v>8x22mm 남부 탄환 (철갑탄)</v>
      </c>
      <c r="H3570" s="1" t="str">
        <f>IFERROR(VLOOKUP(A3570,Merge_gall!$C$2:$D$6296,2,FALSE),"")</f>
        <v>8x22mm 남부 탄환 (철갑탄)</v>
      </c>
      <c r="I3570" s="1" t="str">
        <f t="shared" si="55"/>
        <v>8x22mm 남부 탄환 (철갑탄)</v>
      </c>
    </row>
    <row r="3571" spans="1:9">
      <c r="A3571" s="1" t="s">
        <v>10111</v>
      </c>
      <c r="B3571" s="1" t="s">
        <v>25</v>
      </c>
      <c r="C3571" s="1" t="s">
        <v>10112</v>
      </c>
      <c r="E3571" s="1" t="s">
        <v>10113</v>
      </c>
      <c r="F3571" s="1" t="s">
        <v>27748</v>
      </c>
      <c r="G3571" s="1" t="str">
        <f>IFERROR(VLOOKUP(A3571,Merge_RKTM!$C$2:$D$4691,2,FALSE),"")</f>
        <v>8x22mm 남부 탄환 (HP탄)</v>
      </c>
      <c r="H3571" s="1" t="str">
        <f>IFERROR(VLOOKUP(A3571,Merge_gall!$C$2:$D$6296,2,FALSE),"")</f>
        <v>8x22mm 남부 탄환 (HP탄)</v>
      </c>
      <c r="I3571" s="1" t="str">
        <f t="shared" si="55"/>
        <v>8x22mm 남부 탄환 (HP탄)</v>
      </c>
    </row>
    <row r="3572" spans="1:9">
      <c r="A3572" s="1" t="s">
        <v>10114</v>
      </c>
      <c r="B3572" s="1" t="s">
        <v>32</v>
      </c>
      <c r="C3572" s="1" t="s">
        <v>10115</v>
      </c>
      <c r="E3572" s="1" t="s">
        <v>10116</v>
      </c>
      <c r="F3572" s="1" t="s">
        <v>30055</v>
      </c>
      <c r="G3572" s="1" t="str">
        <f>IFERROR(VLOOKUP(A3572,Merge_RKTM!$C$2:$D$4691,2,FALSE),"")</f>
        <v>8x22mm 남부 (일반탄) 500발 제작</v>
      </c>
      <c r="H3572" s="1" t="str">
        <f>IFERROR(VLOOKUP(A3572,Merge_gall!$C$2:$D$6296,2,FALSE),"")</f>
        <v>8x22mm 남부 (일반탄) 500발 제작</v>
      </c>
      <c r="I3572" s="1" t="str">
        <f t="shared" si="55"/>
        <v>8x22mm 남부 (일반탄) 500발 제작</v>
      </c>
    </row>
    <row r="3573" spans="1:9">
      <c r="A3573" s="1" t="s">
        <v>10117</v>
      </c>
      <c r="B3573" s="1" t="s">
        <v>32</v>
      </c>
      <c r="C3573" s="1" t="s">
        <v>10118</v>
      </c>
      <c r="E3573" s="1" t="s">
        <v>10119</v>
      </c>
      <c r="F3573" s="1" t="s">
        <v>30054</v>
      </c>
      <c r="G3573" s="1" t="str">
        <f>IFERROR(VLOOKUP(A3573,Merge_RKTM!$C$2:$D$4691,2,FALSE),"")</f>
        <v>8x22mm 남부 (일반탄) 500발을 제작합니다.</v>
      </c>
      <c r="H3573" s="1" t="str">
        <f>IFERROR(VLOOKUP(A3573,Merge_gall!$C$2:$D$6296,2,FALSE),"")</f>
        <v>8x22mm 남부 (일반탄) 500발을 제작합니다.</v>
      </c>
      <c r="I3573" s="1" t="str">
        <f t="shared" si="55"/>
        <v>8x22mm 남부 (일반탄) 500발을 제작합니다.</v>
      </c>
    </row>
    <row r="3574" spans="1:9">
      <c r="A3574" s="1" t="s">
        <v>10120</v>
      </c>
      <c r="B3574" s="1" t="s">
        <v>32</v>
      </c>
      <c r="C3574" s="1" t="s">
        <v>10121</v>
      </c>
      <c r="E3574" s="1" t="s">
        <v>10122</v>
      </c>
      <c r="F3574" s="1" t="s">
        <v>30053</v>
      </c>
      <c r="G3574" s="1" t="str">
        <f>IFERROR(VLOOKUP(A3574,Merge_RKTM!$C$2:$D$4691,2,FALSE),"")</f>
        <v>8x22mm 남부 (일반탄) 제작 중.</v>
      </c>
      <c r="H3574" s="1" t="str">
        <f>IFERROR(VLOOKUP(A3574,Merge_gall!$C$2:$D$6296,2,FALSE),"")</f>
        <v>8x22mm 남부 (일반탄) 제작 중.</v>
      </c>
      <c r="I3574" s="1" t="str">
        <f t="shared" si="55"/>
        <v>8x22mm 남부 (일반탄) 제작 중.</v>
      </c>
    </row>
    <row r="3575" spans="1:9">
      <c r="A3575" s="1" t="s">
        <v>10123</v>
      </c>
      <c r="B3575" s="1" t="s">
        <v>32</v>
      </c>
      <c r="C3575" s="1" t="s">
        <v>10124</v>
      </c>
      <c r="E3575" s="1" t="s">
        <v>10125</v>
      </c>
      <c r="F3575" s="1" t="s">
        <v>30052</v>
      </c>
      <c r="G3575" s="1" t="str">
        <f>IFERROR(VLOOKUP(A3575,Merge_RKTM!$C$2:$D$4691,2,FALSE),"")</f>
        <v>8x22mm 남부 (철갑탄) 500발 제작</v>
      </c>
      <c r="H3575" s="1" t="str">
        <f>IFERROR(VLOOKUP(A3575,Merge_gall!$C$2:$D$6296,2,FALSE),"")</f>
        <v>8x22mm 남부 (철갑탄) 500발 제작</v>
      </c>
      <c r="I3575" s="1" t="str">
        <f t="shared" si="55"/>
        <v>8x22mm 남부 (철갑탄) 500발 제작</v>
      </c>
    </row>
    <row r="3576" spans="1:9">
      <c r="A3576" s="1" t="s">
        <v>10126</v>
      </c>
      <c r="B3576" s="1" t="s">
        <v>32</v>
      </c>
      <c r="C3576" s="1" t="s">
        <v>10127</v>
      </c>
      <c r="E3576" s="1" t="s">
        <v>10128</v>
      </c>
      <c r="F3576" s="1" t="s">
        <v>30051</v>
      </c>
      <c r="G3576" s="1" t="str">
        <f>IFERROR(VLOOKUP(A3576,Merge_RKTM!$C$2:$D$4691,2,FALSE),"")</f>
        <v>8x22mm 남부 (철갑탄) 500발을 제작합니다.</v>
      </c>
      <c r="H3576" s="1" t="str">
        <f>IFERROR(VLOOKUP(A3576,Merge_gall!$C$2:$D$6296,2,FALSE),"")</f>
        <v>8x22mm 남부 (철갑탄) 500발을 제작합니다.</v>
      </c>
      <c r="I3576" s="1" t="str">
        <f t="shared" si="55"/>
        <v>8x22mm 남부 (철갑탄) 500발을 제작합니다.</v>
      </c>
    </row>
    <row r="3577" spans="1:9">
      <c r="A3577" s="1" t="s">
        <v>10129</v>
      </c>
      <c r="B3577" s="1" t="s">
        <v>32</v>
      </c>
      <c r="C3577" s="1" t="s">
        <v>10130</v>
      </c>
      <c r="E3577" s="1" t="s">
        <v>10131</v>
      </c>
      <c r="F3577" s="1" t="s">
        <v>30050</v>
      </c>
      <c r="G3577" s="1" t="str">
        <f>IFERROR(VLOOKUP(A3577,Merge_RKTM!$C$2:$D$4691,2,FALSE),"")</f>
        <v>8x22mm 남부 (철갑탄) 제작 중.</v>
      </c>
      <c r="H3577" s="1" t="str">
        <f>IFERROR(VLOOKUP(A3577,Merge_gall!$C$2:$D$6296,2,FALSE),"")</f>
        <v>8x22mm 남부 (철갑탄) 제작 중.</v>
      </c>
      <c r="I3577" s="1" t="str">
        <f t="shared" si="55"/>
        <v>8x22mm 남부 (철갑탄) 제작 중.</v>
      </c>
    </row>
    <row r="3578" spans="1:9">
      <c r="A3578" s="1" t="s">
        <v>10132</v>
      </c>
      <c r="B3578" s="1" t="s">
        <v>32</v>
      </c>
      <c r="C3578" s="1" t="s">
        <v>10133</v>
      </c>
      <c r="E3578" s="1" t="s">
        <v>10134</v>
      </c>
      <c r="F3578" s="1" t="s">
        <v>30049</v>
      </c>
      <c r="G3578" s="1" t="str">
        <f>IFERROR(VLOOKUP(A3578,Merge_RKTM!$C$2:$D$4691,2,FALSE),"")</f>
        <v>8x22mm 남부 (HP탄) 500발 제작</v>
      </c>
      <c r="H3578" s="1" t="str">
        <f>IFERROR(VLOOKUP(A3578,Merge_gall!$C$2:$D$6296,2,FALSE),"")</f>
        <v>8x22mm 남부 (HP탄) 500발 제작</v>
      </c>
      <c r="I3578" s="1" t="str">
        <f t="shared" si="55"/>
        <v>8x22mm 남부 (HP탄) 500발 제작</v>
      </c>
    </row>
    <row r="3579" spans="1:9">
      <c r="A3579" s="1" t="s">
        <v>10135</v>
      </c>
      <c r="B3579" s="1" t="s">
        <v>32</v>
      </c>
      <c r="C3579" s="1" t="s">
        <v>10136</v>
      </c>
      <c r="E3579" s="1" t="s">
        <v>10137</v>
      </c>
      <c r="F3579" s="1" t="s">
        <v>30048</v>
      </c>
      <c r="G3579" s="1" t="str">
        <f>IFERROR(VLOOKUP(A3579,Merge_RKTM!$C$2:$D$4691,2,FALSE),"")</f>
        <v>8x22mm 남부 (HP탄) 500발을 제작합니다.</v>
      </c>
      <c r="H3579" s="1" t="str">
        <f>IFERROR(VLOOKUP(A3579,Merge_gall!$C$2:$D$6296,2,FALSE),"")</f>
        <v>8x22mm 남부 (HP탄) 500발을 제작합니다.</v>
      </c>
      <c r="I3579" s="1" t="str">
        <f t="shared" si="55"/>
        <v>8x22mm 남부 (HP탄) 500발을 제작합니다.</v>
      </c>
    </row>
    <row r="3580" spans="1:9">
      <c r="A3580" s="1" t="s">
        <v>10138</v>
      </c>
      <c r="B3580" s="1" t="s">
        <v>32</v>
      </c>
      <c r="C3580" s="1" t="s">
        <v>10139</v>
      </c>
      <c r="E3580" s="1" t="s">
        <v>10140</v>
      </c>
      <c r="F3580" s="1" t="s">
        <v>30047</v>
      </c>
      <c r="G3580" s="1" t="str">
        <f>IFERROR(VLOOKUP(A3580,Merge_RKTM!$C$2:$D$4691,2,FALSE),"")</f>
        <v>8x22mm 남부 (HP탄) 제작 중.</v>
      </c>
      <c r="H3580" s="1" t="str">
        <f>IFERROR(VLOOKUP(A3580,Merge_gall!$C$2:$D$6296,2,FALSE),"")</f>
        <v>8x22mm 남부 (HP탄) 제작 중.</v>
      </c>
      <c r="I3580" s="1" t="str">
        <f t="shared" si="55"/>
        <v>8x22mm 남부 (HP탄) 제작 중.</v>
      </c>
    </row>
    <row r="3581" spans="1:9">
      <c r="A3581" s="1" t="s">
        <v>10141</v>
      </c>
      <c r="B3581" s="1" t="s">
        <v>7</v>
      </c>
      <c r="C3581" s="1" t="s">
        <v>10142</v>
      </c>
      <c r="E3581" s="1" t="s">
        <v>10143</v>
      </c>
      <c r="F3581" s="1" t="s">
        <v>29111</v>
      </c>
      <c r="G3581" s="1" t="str">
        <f>IFERROR(VLOOKUP(A3581,Merge_RKTM!$C$2:$D$4691,2,FALSE),"")</f>
        <v>9x18mm 마카로프</v>
      </c>
      <c r="H3581" s="1" t="str">
        <f>IFERROR(VLOOKUP(A3581,Merge_gall!$C$2:$D$6296,2,FALSE),"")</f>
        <v>9x18mm 마카로프</v>
      </c>
      <c r="I3581" s="1" t="str">
        <f t="shared" si="55"/>
        <v>9x18mm 마카로프</v>
      </c>
    </row>
    <row r="3582" spans="1:9">
      <c r="A3582" s="1" t="s">
        <v>10144</v>
      </c>
      <c r="B3582" s="1" t="s">
        <v>11</v>
      </c>
      <c r="C3582" s="1" t="s">
        <v>10145</v>
      </c>
      <c r="E3582" s="1" t="s">
        <v>10143</v>
      </c>
      <c r="F3582" s="1" t="s">
        <v>29111</v>
      </c>
      <c r="G3582" s="1" t="str">
        <f>IFERROR(VLOOKUP(A3582,Merge_RKTM!$C$2:$D$4691,2,FALSE),"")</f>
        <v>9x18mm 마카로프</v>
      </c>
      <c r="H3582" s="1" t="str">
        <f>IFERROR(VLOOKUP(A3582,Merge_gall!$C$2:$D$6296,2,FALSE),"")</f>
        <v>9x18mm 마카로프</v>
      </c>
      <c r="I3582" s="1" t="str">
        <f t="shared" si="55"/>
        <v>9x18mm 마카로프</v>
      </c>
    </row>
    <row r="3583" spans="1:9">
      <c r="A3583" s="1" t="s">
        <v>10146</v>
      </c>
      <c r="B3583" s="1" t="s">
        <v>13</v>
      </c>
      <c r="C3583" s="1" t="s">
        <v>10147</v>
      </c>
      <c r="E3583" s="1" t="s">
        <v>4036</v>
      </c>
      <c r="F3583" s="1" t="s">
        <v>27740</v>
      </c>
      <c r="G3583" s="1" t="str">
        <f>IFERROR(VLOOKUP(A3583,Merge_RKTM!$C$2:$D$4691,2,FALSE),"")</f>
        <v/>
      </c>
      <c r="H3583" s="1" t="str">
        <f>IFERROR(VLOOKUP(A3583,Merge_gall!$C$2:$D$6296,2,FALSE),"")</f>
        <v>다양한 권총과 기관단총에 사용되는 일반적인 권총 탄약입니다.</v>
      </c>
      <c r="I3583" s="1" t="str">
        <f t="shared" si="55"/>
        <v>다양한 권총과 기관단총에 사용되는 일반적인 권총 탄약입니다.</v>
      </c>
    </row>
    <row r="3584" spans="1:9">
      <c r="A3584" s="1" t="s">
        <v>10148</v>
      </c>
      <c r="B3584" s="1" t="s">
        <v>13</v>
      </c>
      <c r="C3584" s="1" t="s">
        <v>10149</v>
      </c>
      <c r="E3584" s="1" t="s">
        <v>10150</v>
      </c>
      <c r="F3584" s="1" t="s">
        <v>27745</v>
      </c>
      <c r="G3584" s="1" t="str">
        <f>IFERROR(VLOOKUP(A3584,Merge_RKTM!$C$2:$D$4691,2,FALSE),"")</f>
        <v/>
      </c>
      <c r="H3584" s="1" t="str">
        <f>IFERROR(VLOOKUP(A3584,Merge_gall!$C$2:$D$6296,2,FALSE),"")</f>
        <v>9x18mm 마카로프 (일반탄)</v>
      </c>
      <c r="I3584" s="1" t="str">
        <f t="shared" si="55"/>
        <v>9x18mm 마카로프 (일반탄)</v>
      </c>
    </row>
    <row r="3585" spans="1:9">
      <c r="A3585" s="1" t="s">
        <v>10151</v>
      </c>
      <c r="B3585" s="1" t="s">
        <v>13</v>
      </c>
      <c r="C3585" s="1" t="s">
        <v>10152</v>
      </c>
      <c r="E3585" s="1" t="s">
        <v>4036</v>
      </c>
      <c r="F3585" s="1" t="s">
        <v>27740</v>
      </c>
      <c r="G3585" s="1" t="str">
        <f>IFERROR(VLOOKUP(A3585,Merge_RKTM!$C$2:$D$4691,2,FALSE),"")</f>
        <v/>
      </c>
      <c r="H3585" s="1" t="str">
        <f>IFERROR(VLOOKUP(A3585,Merge_gall!$C$2:$D$6296,2,FALSE),"")</f>
        <v>다양한 권총과 기관단총에 사용되는 일반적인 권총 탄약입니다.</v>
      </c>
      <c r="I3585" s="1" t="str">
        <f t="shared" si="55"/>
        <v>다양한 권총과 기관단총에 사용되는 일반적인 권총 탄약입니다.</v>
      </c>
    </row>
    <row r="3586" spans="1:9">
      <c r="A3586" s="1" t="s">
        <v>10153</v>
      </c>
      <c r="B3586" s="1" t="s">
        <v>13</v>
      </c>
      <c r="C3586" s="1" t="s">
        <v>10154</v>
      </c>
      <c r="E3586" s="1" t="s">
        <v>10155</v>
      </c>
      <c r="F3586" s="1" t="s">
        <v>27742</v>
      </c>
      <c r="G3586" s="1" t="str">
        <f>IFERROR(VLOOKUP(A3586,Merge_RKTM!$C$2:$D$4691,2,FALSE),"")</f>
        <v/>
      </c>
      <c r="H3586" s="1" t="str">
        <f>IFERROR(VLOOKUP(A3586,Merge_gall!$C$2:$D$6296,2,FALSE),"")</f>
        <v>9x18mm 마카로프 (철갑탄)</v>
      </c>
      <c r="I3586" s="1" t="str">
        <f t="shared" si="55"/>
        <v>9x18mm 마카로프 (철갑탄)</v>
      </c>
    </row>
    <row r="3587" spans="1:9">
      <c r="A3587" s="1" t="s">
        <v>10156</v>
      </c>
      <c r="B3587" s="1" t="s">
        <v>13</v>
      </c>
      <c r="C3587" s="1" t="s">
        <v>10157</v>
      </c>
      <c r="E3587" s="1" t="s">
        <v>4036</v>
      </c>
      <c r="F3587" s="1" t="s">
        <v>27740</v>
      </c>
      <c r="G3587" s="1" t="str">
        <f>IFERROR(VLOOKUP(A3587,Merge_RKTM!$C$2:$D$4691,2,FALSE),"")</f>
        <v/>
      </c>
      <c r="H3587" s="1" t="str">
        <f>IFERROR(VLOOKUP(A3587,Merge_gall!$C$2:$D$6296,2,FALSE),"")</f>
        <v>다양한 권총과 기관단총에 사용되는 일반적인 권총 탄약입니다.</v>
      </c>
      <c r="I3587" s="1" t="str">
        <f t="shared" ref="I3587:I3650" si="56">IF(H3587="",G3587,H3587)</f>
        <v>다양한 권총과 기관단총에 사용되는 일반적인 권총 탄약입니다.</v>
      </c>
    </row>
    <row r="3588" spans="1:9">
      <c r="A3588" s="1" t="s">
        <v>10158</v>
      </c>
      <c r="B3588" s="1" t="s">
        <v>13</v>
      </c>
      <c r="C3588" s="1" t="s">
        <v>10159</v>
      </c>
      <c r="E3588" s="1" t="s">
        <v>10160</v>
      </c>
      <c r="F3588" s="1" t="s">
        <v>27738</v>
      </c>
      <c r="G3588" s="1" t="str">
        <f>IFERROR(VLOOKUP(A3588,Merge_RKTM!$C$2:$D$4691,2,FALSE),"")</f>
        <v/>
      </c>
      <c r="H3588" s="1" t="str">
        <f>IFERROR(VLOOKUP(A3588,Merge_gall!$C$2:$D$6296,2,FALSE),"")</f>
        <v>9x18mm 마카로프 (HP탄)</v>
      </c>
      <c r="I3588" s="1" t="str">
        <f t="shared" si="56"/>
        <v>9x18mm 마카로프 (HP탄)</v>
      </c>
    </row>
    <row r="3589" spans="1:9">
      <c r="A3589" s="1" t="s">
        <v>10161</v>
      </c>
      <c r="B3589" s="1" t="s">
        <v>25</v>
      </c>
      <c r="C3589" s="1" t="s">
        <v>10162</v>
      </c>
      <c r="E3589" s="1" t="s">
        <v>10163</v>
      </c>
      <c r="F3589" s="1" t="s">
        <v>27737</v>
      </c>
      <c r="G3589" s="1" t="str">
        <f>IFERROR(VLOOKUP(A3589,Merge_RKTM!$C$2:$D$4691,2,FALSE),"")</f>
        <v>9mm 마카로프 탄환 (일반탄)</v>
      </c>
      <c r="H3589" s="1" t="str">
        <f>IFERROR(VLOOKUP(A3589,Merge_gall!$C$2:$D$6296,2,FALSE),"")</f>
        <v>9mm 마카로프 탄환 (일반탄)</v>
      </c>
      <c r="I3589" s="1" t="str">
        <f t="shared" si="56"/>
        <v>9mm 마카로프 탄환 (일반탄)</v>
      </c>
    </row>
    <row r="3590" spans="1:9">
      <c r="A3590" s="1" t="s">
        <v>10164</v>
      </c>
      <c r="B3590" s="1" t="s">
        <v>25</v>
      </c>
      <c r="C3590" s="1" t="s">
        <v>10165</v>
      </c>
      <c r="E3590" s="1" t="s">
        <v>10166</v>
      </c>
      <c r="F3590" s="1" t="s">
        <v>27736</v>
      </c>
      <c r="G3590" s="1" t="str">
        <f>IFERROR(VLOOKUP(A3590,Merge_RKTM!$C$2:$D$4691,2,FALSE),"")</f>
        <v>9mm 마카로프 탄환 (철갑탄)</v>
      </c>
      <c r="H3590" s="1" t="str">
        <f>IFERROR(VLOOKUP(A3590,Merge_gall!$C$2:$D$6296,2,FALSE),"")</f>
        <v>9mm 마카로프 탄환 (철갑탄)</v>
      </c>
      <c r="I3590" s="1" t="str">
        <f t="shared" si="56"/>
        <v>9mm 마카로프 탄환 (철갑탄)</v>
      </c>
    </row>
    <row r="3591" spans="1:9">
      <c r="A3591" s="1" t="s">
        <v>10167</v>
      </c>
      <c r="B3591" s="1" t="s">
        <v>25</v>
      </c>
      <c r="C3591" s="1" t="s">
        <v>10168</v>
      </c>
      <c r="E3591" s="1" t="s">
        <v>10169</v>
      </c>
      <c r="F3591" s="1" t="s">
        <v>27735</v>
      </c>
      <c r="G3591" s="1" t="str">
        <f>IFERROR(VLOOKUP(A3591,Merge_RKTM!$C$2:$D$4691,2,FALSE),"")</f>
        <v>9mm 마카로프 탄환 (HP탄)</v>
      </c>
      <c r="H3591" s="1" t="str">
        <f>IFERROR(VLOOKUP(A3591,Merge_gall!$C$2:$D$6296,2,FALSE),"")</f>
        <v>9mm 마카로프 탄환 (HP탄)</v>
      </c>
      <c r="I3591" s="1" t="str">
        <f t="shared" si="56"/>
        <v>9mm 마카로프 탄환 (HP탄)</v>
      </c>
    </row>
    <row r="3592" spans="1:9">
      <c r="A3592" s="1" t="s">
        <v>10170</v>
      </c>
      <c r="B3592" s="1" t="s">
        <v>32</v>
      </c>
      <c r="C3592" s="1" t="s">
        <v>10171</v>
      </c>
      <c r="E3592" s="1" t="s">
        <v>10172</v>
      </c>
      <c r="F3592" s="1" t="s">
        <v>30046</v>
      </c>
      <c r="G3592" s="1" t="str">
        <f>IFERROR(VLOOKUP(A3592,Merge_RKTM!$C$2:$D$4691,2,FALSE),"")</f>
        <v>9x18mm 마카로프 (일반탄) 500발 제작</v>
      </c>
      <c r="H3592" s="1" t="str">
        <f>IFERROR(VLOOKUP(A3592,Merge_gall!$C$2:$D$6296,2,FALSE),"")</f>
        <v>9x18mm 마카로프 (일반탄) 500발 제작</v>
      </c>
      <c r="I3592" s="1" t="str">
        <f t="shared" si="56"/>
        <v>9x18mm 마카로프 (일반탄) 500발 제작</v>
      </c>
    </row>
    <row r="3593" spans="1:9">
      <c r="A3593" s="1" t="s">
        <v>10173</v>
      </c>
      <c r="B3593" s="1" t="s">
        <v>32</v>
      </c>
      <c r="C3593" s="1" t="s">
        <v>10174</v>
      </c>
      <c r="E3593" s="1" t="s">
        <v>10175</v>
      </c>
      <c r="F3593" s="1" t="s">
        <v>30045</v>
      </c>
      <c r="G3593" s="1" t="str">
        <f>IFERROR(VLOOKUP(A3593,Merge_RKTM!$C$2:$D$4691,2,FALSE),"")</f>
        <v>9x18mm 마카로프 (일반탄) 500발을 제작합니다.</v>
      </c>
      <c r="H3593" s="1" t="str">
        <f>IFERROR(VLOOKUP(A3593,Merge_gall!$C$2:$D$6296,2,FALSE),"")</f>
        <v>9x18mm 마카로프 (일반탄) 500발을 제작합니다.</v>
      </c>
      <c r="I3593" s="1" t="str">
        <f t="shared" si="56"/>
        <v>9x18mm 마카로프 (일반탄) 500발을 제작합니다.</v>
      </c>
    </row>
    <row r="3594" spans="1:9">
      <c r="A3594" s="1" t="s">
        <v>10176</v>
      </c>
      <c r="B3594" s="1" t="s">
        <v>32</v>
      </c>
      <c r="C3594" s="1" t="s">
        <v>10177</v>
      </c>
      <c r="E3594" s="1" t="s">
        <v>10178</v>
      </c>
      <c r="F3594" s="1" t="s">
        <v>30044</v>
      </c>
      <c r="G3594" s="1" t="str">
        <f>IFERROR(VLOOKUP(A3594,Merge_RKTM!$C$2:$D$4691,2,FALSE),"")</f>
        <v>9x18mm 마카로프 (일반탄) 제작 중.</v>
      </c>
      <c r="H3594" s="1" t="str">
        <f>IFERROR(VLOOKUP(A3594,Merge_gall!$C$2:$D$6296,2,FALSE),"")</f>
        <v>9x18mm 마카로프 (일반탄) 제작 중.</v>
      </c>
      <c r="I3594" s="1" t="str">
        <f t="shared" si="56"/>
        <v>9x18mm 마카로프 (일반탄) 제작 중.</v>
      </c>
    </row>
    <row r="3595" spans="1:9">
      <c r="A3595" s="1" t="s">
        <v>10179</v>
      </c>
      <c r="B3595" s="1" t="s">
        <v>32</v>
      </c>
      <c r="C3595" s="1" t="s">
        <v>10180</v>
      </c>
      <c r="E3595" s="1" t="s">
        <v>10181</v>
      </c>
      <c r="F3595" s="1" t="s">
        <v>30043</v>
      </c>
      <c r="G3595" s="1" t="str">
        <f>IFERROR(VLOOKUP(A3595,Merge_RKTM!$C$2:$D$4691,2,FALSE),"")</f>
        <v>9x18mm 마카로프 (철갑탄) 500발 제작</v>
      </c>
      <c r="H3595" s="1" t="str">
        <f>IFERROR(VLOOKUP(A3595,Merge_gall!$C$2:$D$6296,2,FALSE),"")</f>
        <v>9x18mm 마카로프 (철갑탄) 500발 제작</v>
      </c>
      <c r="I3595" s="1" t="str">
        <f t="shared" si="56"/>
        <v>9x18mm 마카로프 (철갑탄) 500발 제작</v>
      </c>
    </row>
    <row r="3596" spans="1:9">
      <c r="A3596" s="1" t="s">
        <v>10182</v>
      </c>
      <c r="B3596" s="1" t="s">
        <v>32</v>
      </c>
      <c r="C3596" s="1" t="s">
        <v>10183</v>
      </c>
      <c r="E3596" s="1" t="s">
        <v>10184</v>
      </c>
      <c r="F3596" s="1" t="s">
        <v>30042</v>
      </c>
      <c r="G3596" s="1" t="str">
        <f>IFERROR(VLOOKUP(A3596,Merge_RKTM!$C$2:$D$4691,2,FALSE),"")</f>
        <v>9x18mm 마카로프 (철갑탄) 500발을 제작합니다.</v>
      </c>
      <c r="H3596" s="1" t="str">
        <f>IFERROR(VLOOKUP(A3596,Merge_gall!$C$2:$D$6296,2,FALSE),"")</f>
        <v>9x18mm 마카로프 (철갑탄) 500발을 제작합니다.</v>
      </c>
      <c r="I3596" s="1" t="str">
        <f t="shared" si="56"/>
        <v>9x18mm 마카로프 (철갑탄) 500발을 제작합니다.</v>
      </c>
    </row>
    <row r="3597" spans="1:9">
      <c r="A3597" s="1" t="s">
        <v>10185</v>
      </c>
      <c r="B3597" s="1" t="s">
        <v>32</v>
      </c>
      <c r="C3597" s="1" t="s">
        <v>10186</v>
      </c>
      <c r="E3597" s="1" t="s">
        <v>10187</v>
      </c>
      <c r="F3597" s="1" t="s">
        <v>30041</v>
      </c>
      <c r="G3597" s="1" t="str">
        <f>IFERROR(VLOOKUP(A3597,Merge_RKTM!$C$2:$D$4691,2,FALSE),"")</f>
        <v>9x18mm 마카로프 (철갑탄) 제작 중.</v>
      </c>
      <c r="H3597" s="1" t="str">
        <f>IFERROR(VLOOKUP(A3597,Merge_gall!$C$2:$D$6296,2,FALSE),"")</f>
        <v>9x18mm 마카로프 (철갑탄) 제작 중.</v>
      </c>
      <c r="I3597" s="1" t="str">
        <f t="shared" si="56"/>
        <v>9x18mm 마카로프 (철갑탄) 제작 중.</v>
      </c>
    </row>
    <row r="3598" spans="1:9">
      <c r="A3598" s="1" t="s">
        <v>10188</v>
      </c>
      <c r="B3598" s="1" t="s">
        <v>32</v>
      </c>
      <c r="C3598" s="1" t="s">
        <v>10189</v>
      </c>
      <c r="E3598" s="1" t="s">
        <v>10190</v>
      </c>
      <c r="F3598" s="1" t="s">
        <v>30040</v>
      </c>
      <c r="G3598" s="1" t="str">
        <f>IFERROR(VLOOKUP(A3598,Merge_RKTM!$C$2:$D$4691,2,FALSE),"")</f>
        <v>9x18mm 마카로프 (HP탄) 500발 제작</v>
      </c>
      <c r="H3598" s="1" t="str">
        <f>IFERROR(VLOOKUP(A3598,Merge_gall!$C$2:$D$6296,2,FALSE),"")</f>
        <v>9x18mm 마카로프 (HP탄) 500발 제작</v>
      </c>
      <c r="I3598" s="1" t="str">
        <f t="shared" si="56"/>
        <v>9x18mm 마카로프 (HP탄) 500발 제작</v>
      </c>
    </row>
    <row r="3599" spans="1:9">
      <c r="A3599" s="1" t="s">
        <v>10191</v>
      </c>
      <c r="B3599" s="1" t="s">
        <v>32</v>
      </c>
      <c r="C3599" s="1" t="s">
        <v>10192</v>
      </c>
      <c r="E3599" s="1" t="s">
        <v>10193</v>
      </c>
      <c r="F3599" s="1" t="s">
        <v>30039</v>
      </c>
      <c r="G3599" s="1" t="str">
        <f>IFERROR(VLOOKUP(A3599,Merge_RKTM!$C$2:$D$4691,2,FALSE),"")</f>
        <v>9x18mm 마카로프 (HP탄) 500발을 제작합니다.</v>
      </c>
      <c r="H3599" s="1" t="str">
        <f>IFERROR(VLOOKUP(A3599,Merge_gall!$C$2:$D$6296,2,FALSE),"")</f>
        <v>9x18mm 마카로프 (HP탄) 500발을 제작합니다.</v>
      </c>
      <c r="I3599" s="1" t="str">
        <f t="shared" si="56"/>
        <v>9x18mm 마카로프 (HP탄) 500발을 제작합니다.</v>
      </c>
    </row>
    <row r="3600" spans="1:9">
      <c r="A3600" s="1" t="s">
        <v>10194</v>
      </c>
      <c r="B3600" s="1" t="s">
        <v>32</v>
      </c>
      <c r="C3600" s="1" t="s">
        <v>10195</v>
      </c>
      <c r="E3600" s="1" t="s">
        <v>10196</v>
      </c>
      <c r="F3600" s="1" t="s">
        <v>30038</v>
      </c>
      <c r="G3600" s="1" t="str">
        <f>IFERROR(VLOOKUP(A3600,Merge_RKTM!$C$2:$D$4691,2,FALSE),"")</f>
        <v>9x18mm 마카로프 (HP탄) 제작 중.</v>
      </c>
      <c r="H3600" s="1" t="str">
        <f>IFERROR(VLOOKUP(A3600,Merge_gall!$C$2:$D$6296,2,FALSE),"")</f>
        <v>9x18mm 마카로프 (HP탄) 제작 중.</v>
      </c>
      <c r="I3600" s="1" t="str">
        <f t="shared" si="56"/>
        <v>9x18mm 마카로프 (HP탄) 제작 중.</v>
      </c>
    </row>
    <row r="3601" spans="1:9">
      <c r="A3601" s="1" t="s">
        <v>10197</v>
      </c>
      <c r="B3601" s="1" t="s">
        <v>7</v>
      </c>
      <c r="C3601" s="1" t="s">
        <v>10198</v>
      </c>
      <c r="E3601" s="1" t="s">
        <v>10199</v>
      </c>
      <c r="F3601" s="1" t="s">
        <v>29110</v>
      </c>
      <c r="G3601" s="1" t="str">
        <f>IFERROR(VLOOKUP(A3601,Merge_RKTM!$C$2:$D$4691,2,FALSE),"")</f>
        <v>9x19mm 파라블럼</v>
      </c>
      <c r="H3601" s="1" t="str">
        <f>IFERROR(VLOOKUP(A3601,Merge_gall!$C$2:$D$6296,2,FALSE),"")</f>
        <v>9x19mm 파라블럼</v>
      </c>
      <c r="I3601" s="1" t="str">
        <f t="shared" si="56"/>
        <v>9x19mm 파라블럼</v>
      </c>
    </row>
    <row r="3602" spans="1:9">
      <c r="A3602" s="1" t="s">
        <v>10200</v>
      </c>
      <c r="B3602" s="1" t="s">
        <v>11</v>
      </c>
      <c r="C3602" s="1" t="s">
        <v>10201</v>
      </c>
      <c r="E3602" s="1" t="s">
        <v>10202</v>
      </c>
      <c r="F3602" s="1" t="s">
        <v>29110</v>
      </c>
      <c r="G3602" s="1" t="str">
        <f>IFERROR(VLOOKUP(A3602,Merge_RKTM!$C$2:$D$4691,2,FALSE),"")</f>
        <v>9x19mm 파라블럼</v>
      </c>
      <c r="H3602" s="1" t="str">
        <f>IFERROR(VLOOKUP(A3602,Merge_gall!$C$2:$D$6296,2,FALSE),"")</f>
        <v>9x19mm 파라블럼</v>
      </c>
      <c r="I3602" s="1" t="str">
        <f t="shared" si="56"/>
        <v>9x19mm 파라블럼</v>
      </c>
    </row>
    <row r="3603" spans="1:9">
      <c r="A3603" s="1" t="s">
        <v>10203</v>
      </c>
      <c r="B3603" s="1" t="s">
        <v>11</v>
      </c>
      <c r="C3603" s="1" t="s">
        <v>10204</v>
      </c>
      <c r="E3603" s="1" t="s">
        <v>10205</v>
      </c>
      <c r="F3603" s="1" t="s">
        <v>31210</v>
      </c>
      <c r="G3603" s="1" t="str">
        <f>IFERROR(VLOOKUP(A3603,Merge_RKTM!$C$2:$D$4691,2,FALSE),"")</f>
        <v>9x19mm 아음속 파라블럼</v>
      </c>
      <c r="H3603" s="1" t="str">
        <f>IFERROR(VLOOKUP(A3603,Merge_gall!$C$2:$D$6296,2,FALSE),"")</f>
        <v>9x19mm 아음속 파라블럼</v>
      </c>
      <c r="I3603" s="1" t="str">
        <f t="shared" si="56"/>
        <v>9x19mm 아음속 파라블럼</v>
      </c>
    </row>
    <row r="3604" spans="1:9">
      <c r="A3604" s="1" t="s">
        <v>10206</v>
      </c>
      <c r="B3604" s="1" t="s">
        <v>13</v>
      </c>
      <c r="C3604" s="1" t="s">
        <v>10207</v>
      </c>
      <c r="E3604" s="1" t="s">
        <v>4036</v>
      </c>
      <c r="F3604" s="1" t="s">
        <v>27727</v>
      </c>
      <c r="G3604" s="1" t="str">
        <f>IFERROR(VLOOKUP(A3604,Merge_RKTM!$C$2:$D$4691,2,FALSE),"")</f>
        <v/>
      </c>
      <c r="H3604" s="1" t="str">
        <f>IFERROR(VLOOKUP(A3604,Merge_gall!$C$2:$D$6296,2,FALSE),"")</f>
        <v>다양한 권총과 기관단총에 사용되는 탄약입니다.</v>
      </c>
      <c r="I3604" s="1" t="str">
        <f t="shared" si="56"/>
        <v>다양한 권총과 기관단총에 사용되는 탄약입니다.</v>
      </c>
    </row>
    <row r="3605" spans="1:9">
      <c r="A3605" s="1" t="s">
        <v>10208</v>
      </c>
      <c r="B3605" s="1" t="s">
        <v>13</v>
      </c>
      <c r="C3605" s="1" t="s">
        <v>10209</v>
      </c>
      <c r="E3605" s="1" t="s">
        <v>10210</v>
      </c>
      <c r="F3605" s="1" t="s">
        <v>27732</v>
      </c>
      <c r="G3605" s="1" t="str">
        <f>IFERROR(VLOOKUP(A3605,Merge_RKTM!$C$2:$D$4691,2,FALSE),"")</f>
        <v/>
      </c>
      <c r="H3605" s="1" t="str">
        <f>IFERROR(VLOOKUP(A3605,Merge_gall!$C$2:$D$6296,2,FALSE),"")</f>
        <v>9x19mm 파라블럼 (일반탄)</v>
      </c>
      <c r="I3605" s="1" t="str">
        <f t="shared" si="56"/>
        <v>9x19mm 파라블럼 (일반탄)</v>
      </c>
    </row>
    <row r="3606" spans="1:9">
      <c r="A3606" s="1" t="s">
        <v>10211</v>
      </c>
      <c r="B3606" s="1" t="s">
        <v>13</v>
      </c>
      <c r="C3606" s="1" t="s">
        <v>10212</v>
      </c>
      <c r="E3606" s="1" t="s">
        <v>4036</v>
      </c>
      <c r="F3606" s="1" t="s">
        <v>27727</v>
      </c>
      <c r="G3606" s="1" t="str">
        <f>IFERROR(VLOOKUP(A3606,Merge_RKTM!$C$2:$D$4691,2,FALSE),"")</f>
        <v/>
      </c>
      <c r="H3606" s="1" t="str">
        <f>IFERROR(VLOOKUP(A3606,Merge_gall!$C$2:$D$6296,2,FALSE),"")</f>
        <v>다양한 권총과 기관단총에 사용되는 탄약입니다.</v>
      </c>
      <c r="I3606" s="1" t="str">
        <f t="shared" si="56"/>
        <v>다양한 권총과 기관단총에 사용되는 탄약입니다.</v>
      </c>
    </row>
    <row r="3607" spans="1:9">
      <c r="A3607" s="1" t="s">
        <v>10213</v>
      </c>
      <c r="B3607" s="1" t="s">
        <v>13</v>
      </c>
      <c r="C3607" s="1" t="s">
        <v>10214</v>
      </c>
      <c r="E3607" s="1" t="s">
        <v>10215</v>
      </c>
      <c r="F3607" s="1" t="s">
        <v>27729</v>
      </c>
      <c r="G3607" s="1" t="str">
        <f>IFERROR(VLOOKUP(A3607,Merge_RKTM!$C$2:$D$4691,2,FALSE),"")</f>
        <v/>
      </c>
      <c r="H3607" s="1" t="str">
        <f>IFERROR(VLOOKUP(A3607,Merge_gall!$C$2:$D$6296,2,FALSE),"")</f>
        <v>9x19mm 파라블럼 (철갑탄)</v>
      </c>
      <c r="I3607" s="1" t="str">
        <f t="shared" si="56"/>
        <v>9x19mm 파라블럼 (철갑탄)</v>
      </c>
    </row>
    <row r="3608" spans="1:9">
      <c r="A3608" s="1" t="s">
        <v>10216</v>
      </c>
      <c r="B3608" s="1" t="s">
        <v>13</v>
      </c>
      <c r="C3608" s="1" t="s">
        <v>10217</v>
      </c>
      <c r="E3608" s="1" t="s">
        <v>4036</v>
      </c>
      <c r="F3608" s="1" t="s">
        <v>27727</v>
      </c>
      <c r="G3608" s="1" t="str">
        <f>IFERROR(VLOOKUP(A3608,Merge_RKTM!$C$2:$D$4691,2,FALSE),"")</f>
        <v/>
      </c>
      <c r="H3608" s="1" t="str">
        <f>IFERROR(VLOOKUP(A3608,Merge_gall!$C$2:$D$6296,2,FALSE),"")</f>
        <v>다양한 권총과 기관단총에 사용되는 탄약입니다.</v>
      </c>
      <c r="I3608" s="1" t="str">
        <f t="shared" si="56"/>
        <v>다양한 권총과 기관단총에 사용되는 탄약입니다.</v>
      </c>
    </row>
    <row r="3609" spans="1:9">
      <c r="A3609" s="1" t="s">
        <v>10218</v>
      </c>
      <c r="B3609" s="1" t="s">
        <v>13</v>
      </c>
      <c r="C3609" s="1" t="s">
        <v>10219</v>
      </c>
      <c r="E3609" s="1" t="s">
        <v>10220</v>
      </c>
      <c r="F3609" s="1" t="s">
        <v>27725</v>
      </c>
      <c r="G3609" s="1" t="str">
        <f>IFERROR(VLOOKUP(A3609,Merge_RKTM!$C$2:$D$4691,2,FALSE),"")</f>
        <v/>
      </c>
      <c r="H3609" s="1" t="str">
        <f>IFERROR(VLOOKUP(A3609,Merge_gall!$C$2:$D$6296,2,FALSE),"")</f>
        <v>9x19mm 파라블럼 (HP탄)</v>
      </c>
      <c r="I3609" s="1" t="str">
        <f t="shared" si="56"/>
        <v>9x19mm 파라블럼 (HP탄)</v>
      </c>
    </row>
    <row r="3610" spans="1:9">
      <c r="A3610" s="1" t="s">
        <v>10221</v>
      </c>
      <c r="B3610" s="1" t="s">
        <v>25</v>
      </c>
      <c r="C3610" s="1" t="s">
        <v>10222</v>
      </c>
      <c r="E3610" s="1" t="s">
        <v>10223</v>
      </c>
      <c r="F3610" s="1" t="s">
        <v>27724</v>
      </c>
      <c r="G3610" s="1" t="str">
        <f>IFERROR(VLOOKUP(A3610,Merge_RKTM!$C$2:$D$4691,2,FALSE),"")</f>
        <v>9mm 파라블럼 탄환 (일반탄)</v>
      </c>
      <c r="H3610" s="1" t="str">
        <f>IFERROR(VLOOKUP(A3610,Merge_gall!$C$2:$D$6296,2,FALSE),"")</f>
        <v>9mm 파라블럼 탄환 (일반탄)</v>
      </c>
      <c r="I3610" s="1" t="str">
        <f t="shared" si="56"/>
        <v>9mm 파라블럼 탄환 (일반탄)</v>
      </c>
    </row>
    <row r="3611" spans="1:9">
      <c r="A3611" s="1" t="s">
        <v>10224</v>
      </c>
      <c r="B3611" s="1" t="s">
        <v>25</v>
      </c>
      <c r="C3611" s="1" t="s">
        <v>10225</v>
      </c>
      <c r="E3611" s="1" t="s">
        <v>10226</v>
      </c>
      <c r="F3611" s="1" t="s">
        <v>27723</v>
      </c>
      <c r="G3611" s="1" t="str">
        <f>IFERROR(VLOOKUP(A3611,Merge_RKTM!$C$2:$D$4691,2,FALSE),"")</f>
        <v>9mm 파라블럼 탄환 (철갑탄)</v>
      </c>
      <c r="H3611" s="1" t="str">
        <f>IFERROR(VLOOKUP(A3611,Merge_gall!$C$2:$D$6296,2,FALSE),"")</f>
        <v>9mm 파라블럼 탄환 (철갑탄)</v>
      </c>
      <c r="I3611" s="1" t="str">
        <f t="shared" si="56"/>
        <v>9mm 파라블럼 탄환 (철갑탄)</v>
      </c>
    </row>
    <row r="3612" spans="1:9">
      <c r="A3612" s="1" t="s">
        <v>10227</v>
      </c>
      <c r="B3612" s="1" t="s">
        <v>25</v>
      </c>
      <c r="C3612" s="1" t="s">
        <v>10228</v>
      </c>
      <c r="E3612" s="1" t="s">
        <v>10229</v>
      </c>
      <c r="F3612" s="1" t="s">
        <v>27722</v>
      </c>
      <c r="G3612" s="1" t="str">
        <f>IFERROR(VLOOKUP(A3612,Merge_RKTM!$C$2:$D$4691,2,FALSE),"")</f>
        <v>9mm 파라블럼 탄환 (HP탄)</v>
      </c>
      <c r="H3612" s="1" t="str">
        <f>IFERROR(VLOOKUP(A3612,Merge_gall!$C$2:$D$6296,2,FALSE),"")</f>
        <v>9mm 파라블럼 탄환 (HP탄)</v>
      </c>
      <c r="I3612" s="1" t="str">
        <f t="shared" si="56"/>
        <v>9mm 파라블럼 탄환 (HP탄)</v>
      </c>
    </row>
    <row r="3613" spans="1:9">
      <c r="A3613" s="1" t="s">
        <v>10230</v>
      </c>
      <c r="B3613" s="1" t="s">
        <v>25</v>
      </c>
      <c r="C3613" s="1" t="s">
        <v>10231</v>
      </c>
      <c r="E3613" s="1" t="s">
        <v>10223</v>
      </c>
      <c r="F3613" s="1" t="s">
        <v>27724</v>
      </c>
      <c r="G3613" s="1" t="str">
        <f>IFERROR(VLOOKUP(A3613,Merge_RKTM!$C$2:$D$4691,2,FALSE),"")</f>
        <v>9mm 파라블럼 탄환 (일반탄)</v>
      </c>
      <c r="H3613" s="1" t="str">
        <f>IFERROR(VLOOKUP(A3613,Merge_gall!$C$2:$D$6296,2,FALSE),"")</f>
        <v>9mm 파라블럼 탄환 (일반탄)</v>
      </c>
      <c r="I3613" s="1" t="str">
        <f t="shared" si="56"/>
        <v>9mm 파라블럼 탄환 (일반탄)</v>
      </c>
    </row>
    <row r="3614" spans="1:9">
      <c r="A3614" s="1" t="s">
        <v>10232</v>
      </c>
      <c r="B3614" s="1" t="s">
        <v>25</v>
      </c>
      <c r="C3614" s="1" t="s">
        <v>10233</v>
      </c>
      <c r="E3614" s="1" t="s">
        <v>10226</v>
      </c>
      <c r="F3614" s="1" t="s">
        <v>27723</v>
      </c>
      <c r="G3614" s="1" t="str">
        <f>IFERROR(VLOOKUP(A3614,Merge_RKTM!$C$2:$D$4691,2,FALSE),"")</f>
        <v>9mm 파라블럼 탄환 (철갑탄)</v>
      </c>
      <c r="H3614" s="1" t="str">
        <f>IFERROR(VLOOKUP(A3614,Merge_gall!$C$2:$D$6296,2,FALSE),"")</f>
        <v>9mm 파라블럼 탄환 (철갑탄)</v>
      </c>
      <c r="I3614" s="1" t="str">
        <f t="shared" si="56"/>
        <v>9mm 파라블럼 탄환 (철갑탄)</v>
      </c>
    </row>
    <row r="3615" spans="1:9">
      <c r="A3615" s="1" t="s">
        <v>10234</v>
      </c>
      <c r="B3615" s="1" t="s">
        <v>25</v>
      </c>
      <c r="C3615" s="1" t="s">
        <v>10235</v>
      </c>
      <c r="E3615" s="1" t="s">
        <v>10229</v>
      </c>
      <c r="F3615" s="1" t="s">
        <v>27722</v>
      </c>
      <c r="G3615" s="1" t="str">
        <f>IFERROR(VLOOKUP(A3615,Merge_RKTM!$C$2:$D$4691,2,FALSE),"")</f>
        <v>9mm 파라블럼 탄환 (HP탄)</v>
      </c>
      <c r="H3615" s="1" t="str">
        <f>IFERROR(VLOOKUP(A3615,Merge_gall!$C$2:$D$6296,2,FALSE),"")</f>
        <v>9mm 파라블럼 탄환 (HP탄)</v>
      </c>
      <c r="I3615" s="1" t="str">
        <f t="shared" si="56"/>
        <v>9mm 파라블럼 탄환 (HP탄)</v>
      </c>
    </row>
    <row r="3616" spans="1:9">
      <c r="A3616" s="1" t="s">
        <v>10236</v>
      </c>
      <c r="B3616" s="1" t="s">
        <v>32</v>
      </c>
      <c r="C3616" s="1" t="s">
        <v>10237</v>
      </c>
      <c r="E3616" s="1" t="s">
        <v>10238</v>
      </c>
      <c r="F3616" s="1" t="s">
        <v>30037</v>
      </c>
      <c r="G3616" s="1" t="str">
        <f>IFERROR(VLOOKUP(A3616,Merge_RKTM!$C$2:$D$4691,2,FALSE),"")</f>
        <v>9x19mm 파라블럼 (일반탄) 500발 제작</v>
      </c>
      <c r="H3616" s="1" t="str">
        <f>IFERROR(VLOOKUP(A3616,Merge_gall!$C$2:$D$6296,2,FALSE),"")</f>
        <v>9x19mm 파라블럼 (일반탄) 500발 제작</v>
      </c>
      <c r="I3616" s="1" t="str">
        <f t="shared" si="56"/>
        <v>9x19mm 파라블럼 (일반탄) 500발 제작</v>
      </c>
    </row>
    <row r="3617" spans="1:9">
      <c r="A3617" s="1" t="s">
        <v>10239</v>
      </c>
      <c r="B3617" s="1" t="s">
        <v>32</v>
      </c>
      <c r="C3617" s="1" t="s">
        <v>10240</v>
      </c>
      <c r="E3617" s="1" t="s">
        <v>10241</v>
      </c>
      <c r="F3617" s="1" t="s">
        <v>30036</v>
      </c>
      <c r="G3617" s="1" t="str">
        <f>IFERROR(VLOOKUP(A3617,Merge_RKTM!$C$2:$D$4691,2,FALSE),"")</f>
        <v>9x19mm 파라블럼 (일반탄) 500발을 제작합니다.</v>
      </c>
      <c r="H3617" s="1" t="str">
        <f>IFERROR(VLOOKUP(A3617,Merge_gall!$C$2:$D$6296,2,FALSE),"")</f>
        <v>9x19mm 파라블럼 (일반탄) 500발을 제작합니다.</v>
      </c>
      <c r="I3617" s="1" t="str">
        <f t="shared" si="56"/>
        <v>9x19mm 파라블럼 (일반탄) 500발을 제작합니다.</v>
      </c>
    </row>
    <row r="3618" spans="1:9">
      <c r="A3618" s="1" t="s">
        <v>10242</v>
      </c>
      <c r="B3618" s="1" t="s">
        <v>32</v>
      </c>
      <c r="C3618" s="1" t="s">
        <v>10243</v>
      </c>
      <c r="E3618" s="1" t="s">
        <v>10244</v>
      </c>
      <c r="F3618" s="1" t="s">
        <v>30035</v>
      </c>
      <c r="G3618" s="1" t="str">
        <f>IFERROR(VLOOKUP(A3618,Merge_RKTM!$C$2:$D$4691,2,FALSE),"")</f>
        <v>9x19mm 파라블럼 (일반탄) 제작 중.</v>
      </c>
      <c r="H3618" s="1" t="str">
        <f>IFERROR(VLOOKUP(A3618,Merge_gall!$C$2:$D$6296,2,FALSE),"")</f>
        <v>9x19mm 파라블럼 (일반탄) 제작 중.</v>
      </c>
      <c r="I3618" s="1" t="str">
        <f t="shared" si="56"/>
        <v>9x19mm 파라블럼 (일반탄) 제작 중.</v>
      </c>
    </row>
    <row r="3619" spans="1:9">
      <c r="A3619" s="1" t="s">
        <v>10245</v>
      </c>
      <c r="B3619" s="1" t="s">
        <v>32</v>
      </c>
      <c r="C3619" s="1" t="s">
        <v>10246</v>
      </c>
      <c r="E3619" s="1" t="s">
        <v>10247</v>
      </c>
      <c r="F3619" s="1" t="s">
        <v>30034</v>
      </c>
      <c r="G3619" s="1" t="str">
        <f>IFERROR(VLOOKUP(A3619,Merge_RKTM!$C$2:$D$4691,2,FALSE),"")</f>
        <v>9x19mm 파라블럼 (철갑탄) 500발 제작</v>
      </c>
      <c r="H3619" s="1" t="str">
        <f>IFERROR(VLOOKUP(A3619,Merge_gall!$C$2:$D$6296,2,FALSE),"")</f>
        <v>9x19mm 파라블럼 (철갑탄) 500발 제작</v>
      </c>
      <c r="I3619" s="1" t="str">
        <f t="shared" si="56"/>
        <v>9x19mm 파라블럼 (철갑탄) 500발 제작</v>
      </c>
    </row>
    <row r="3620" spans="1:9">
      <c r="A3620" s="1" t="s">
        <v>10248</v>
      </c>
      <c r="B3620" s="1" t="s">
        <v>32</v>
      </c>
      <c r="C3620" s="1" t="s">
        <v>10249</v>
      </c>
      <c r="E3620" s="1" t="s">
        <v>10250</v>
      </c>
      <c r="F3620" s="1" t="s">
        <v>30033</v>
      </c>
      <c r="G3620" s="1" t="str">
        <f>IFERROR(VLOOKUP(A3620,Merge_RKTM!$C$2:$D$4691,2,FALSE),"")</f>
        <v>9x19mm 파라블럼 (철갑탄) 500발을 제작합니다.</v>
      </c>
      <c r="H3620" s="1" t="str">
        <f>IFERROR(VLOOKUP(A3620,Merge_gall!$C$2:$D$6296,2,FALSE),"")</f>
        <v>9x19mm 파라블럼 (철갑탄) 500발을 제작합니다.</v>
      </c>
      <c r="I3620" s="1" t="str">
        <f t="shared" si="56"/>
        <v>9x19mm 파라블럼 (철갑탄) 500발을 제작합니다.</v>
      </c>
    </row>
    <row r="3621" spans="1:9">
      <c r="A3621" s="1" t="s">
        <v>10251</v>
      </c>
      <c r="B3621" s="1" t="s">
        <v>32</v>
      </c>
      <c r="C3621" s="1" t="s">
        <v>10252</v>
      </c>
      <c r="E3621" s="1" t="s">
        <v>10253</v>
      </c>
      <c r="F3621" s="1" t="s">
        <v>30032</v>
      </c>
      <c r="G3621" s="1" t="str">
        <f>IFERROR(VLOOKUP(A3621,Merge_RKTM!$C$2:$D$4691,2,FALSE),"")</f>
        <v>9x19mm 파라블럼 (철갑탄) 제작 중.</v>
      </c>
      <c r="H3621" s="1" t="str">
        <f>IFERROR(VLOOKUP(A3621,Merge_gall!$C$2:$D$6296,2,FALSE),"")</f>
        <v>9x19mm 파라블럼 (철갑탄) 제작 중.</v>
      </c>
      <c r="I3621" s="1" t="str">
        <f t="shared" si="56"/>
        <v>9x19mm 파라블럼 (철갑탄) 제작 중.</v>
      </c>
    </row>
    <row r="3622" spans="1:9">
      <c r="A3622" s="1" t="s">
        <v>10254</v>
      </c>
      <c r="B3622" s="1" t="s">
        <v>32</v>
      </c>
      <c r="C3622" s="1" t="s">
        <v>10255</v>
      </c>
      <c r="E3622" s="1" t="s">
        <v>10256</v>
      </c>
      <c r="F3622" s="1" t="s">
        <v>30031</v>
      </c>
      <c r="G3622" s="1" t="str">
        <f>IFERROR(VLOOKUP(A3622,Merge_RKTM!$C$2:$D$4691,2,FALSE),"")</f>
        <v>9x19mm 파라블럼 (HP탄) 500발 제작</v>
      </c>
      <c r="H3622" s="1" t="str">
        <f>IFERROR(VLOOKUP(A3622,Merge_gall!$C$2:$D$6296,2,FALSE),"")</f>
        <v>9x19mm 파라블럼 (HP탄) 500발 제작</v>
      </c>
      <c r="I3622" s="1" t="str">
        <f t="shared" si="56"/>
        <v>9x19mm 파라블럼 (HP탄) 500발 제작</v>
      </c>
    </row>
    <row r="3623" spans="1:9">
      <c r="A3623" s="1" t="s">
        <v>10257</v>
      </c>
      <c r="B3623" s="1" t="s">
        <v>32</v>
      </c>
      <c r="C3623" s="1" t="s">
        <v>10258</v>
      </c>
      <c r="E3623" s="1" t="s">
        <v>10259</v>
      </c>
      <c r="F3623" s="1" t="s">
        <v>30030</v>
      </c>
      <c r="G3623" s="1" t="str">
        <f>IFERROR(VLOOKUP(A3623,Merge_RKTM!$C$2:$D$4691,2,FALSE),"")</f>
        <v>9x19mm 파라블럼 (HP탄) 500발을 제작합니다.</v>
      </c>
      <c r="H3623" s="1" t="str">
        <f>IFERROR(VLOOKUP(A3623,Merge_gall!$C$2:$D$6296,2,FALSE),"")</f>
        <v>9x19mm 파라블럼 (HP탄) 500발을 제작합니다.</v>
      </c>
      <c r="I3623" s="1" t="str">
        <f t="shared" si="56"/>
        <v>9x19mm 파라블럼 (HP탄) 500발을 제작합니다.</v>
      </c>
    </row>
    <row r="3624" spans="1:9">
      <c r="A3624" s="1" t="s">
        <v>10260</v>
      </c>
      <c r="B3624" s="1" t="s">
        <v>32</v>
      </c>
      <c r="C3624" s="1" t="s">
        <v>10261</v>
      </c>
      <c r="E3624" s="1" t="s">
        <v>10262</v>
      </c>
      <c r="F3624" s="1" t="s">
        <v>30029</v>
      </c>
      <c r="G3624" s="1" t="str">
        <f>IFERROR(VLOOKUP(A3624,Merge_RKTM!$C$2:$D$4691,2,FALSE),"")</f>
        <v>9x19mm 파라블럼 (HP탄) 제작 중.</v>
      </c>
      <c r="H3624" s="1" t="str">
        <f>IFERROR(VLOOKUP(A3624,Merge_gall!$C$2:$D$6296,2,FALSE),"")</f>
        <v>9x19mm 파라블럼 (HP탄) 제작 중.</v>
      </c>
      <c r="I3624" s="1" t="str">
        <f t="shared" si="56"/>
        <v>9x19mm 파라블럼 (HP탄) 제작 중.</v>
      </c>
    </row>
    <row r="3625" spans="1:9">
      <c r="A3625" s="1" t="s">
        <v>10263</v>
      </c>
      <c r="B3625" s="1" t="s">
        <v>7</v>
      </c>
      <c r="C3625" s="1" t="s">
        <v>10264</v>
      </c>
      <c r="E3625" s="1" t="s">
        <v>10265</v>
      </c>
      <c r="F3625" s="1" t="s">
        <v>29109</v>
      </c>
      <c r="G3625" s="1" t="str">
        <f>IFERROR(VLOOKUP(A3625,Merge_RKTM!$C$2:$D$4691,2,FALSE),"")</f>
        <v>9x21mm 구르자</v>
      </c>
      <c r="H3625" s="1" t="str">
        <f>IFERROR(VLOOKUP(A3625,Merge_gall!$C$2:$D$6296,2,FALSE),"")</f>
        <v>9x21mm 구르자</v>
      </c>
      <c r="I3625" s="1" t="str">
        <f t="shared" si="56"/>
        <v>9x21mm 구르자</v>
      </c>
    </row>
    <row r="3626" spans="1:9">
      <c r="A3626" s="1" t="s">
        <v>10266</v>
      </c>
      <c r="B3626" s="1" t="s">
        <v>11</v>
      </c>
      <c r="C3626" s="1" t="s">
        <v>10267</v>
      </c>
      <c r="E3626" s="1" t="s">
        <v>10265</v>
      </c>
      <c r="F3626" s="1" t="s">
        <v>29109</v>
      </c>
      <c r="G3626" s="1" t="str">
        <f>IFERROR(VLOOKUP(A3626,Merge_RKTM!$C$2:$D$4691,2,FALSE),"")</f>
        <v>9x21mm 구르자</v>
      </c>
      <c r="H3626" s="1" t="str">
        <f>IFERROR(VLOOKUP(A3626,Merge_gall!$C$2:$D$6296,2,FALSE),"")</f>
        <v>9x21mm 구르자</v>
      </c>
      <c r="I3626" s="1" t="str">
        <f t="shared" si="56"/>
        <v>9x21mm 구르자</v>
      </c>
    </row>
    <row r="3627" spans="1:9">
      <c r="A3627" s="1" t="s">
        <v>10268</v>
      </c>
      <c r="B3627" s="1" t="s">
        <v>13</v>
      </c>
      <c r="C3627" s="1" t="s">
        <v>10269</v>
      </c>
      <c r="E3627" s="1" t="s">
        <v>9581</v>
      </c>
      <c r="F3627" s="1" t="s">
        <v>27714</v>
      </c>
      <c r="G3627" s="1" t="str">
        <f>IFERROR(VLOOKUP(A3627,Merge_RKTM!$C$2:$D$4691,2,FALSE),"")</f>
        <v/>
      </c>
      <c r="H3627" s="1" t="str">
        <f>IFERROR(VLOOKUP(A3627,Merge_gall!$C$2:$D$6296,2,FALSE),"")</f>
        <v>군용 방탄복을 꿰뚫기 위해 특수하게 설계된 고속 권총 탄약입니다.</v>
      </c>
      <c r="I3627" s="1" t="str">
        <f t="shared" si="56"/>
        <v>군용 방탄복을 꿰뚫기 위해 특수하게 설계된 고속 권총 탄약입니다.</v>
      </c>
    </row>
    <row r="3628" spans="1:9">
      <c r="A3628" s="1" t="s">
        <v>10270</v>
      </c>
      <c r="B3628" s="1" t="s">
        <v>13</v>
      </c>
      <c r="C3628" s="1" t="s">
        <v>10271</v>
      </c>
      <c r="E3628" s="1" t="s">
        <v>10272</v>
      </c>
      <c r="F3628" s="1" t="s">
        <v>27719</v>
      </c>
      <c r="G3628" s="1" t="str">
        <f>IFERROR(VLOOKUP(A3628,Merge_RKTM!$C$2:$D$4691,2,FALSE),"")</f>
        <v/>
      </c>
      <c r="H3628" s="1" t="str">
        <f>IFERROR(VLOOKUP(A3628,Merge_gall!$C$2:$D$6296,2,FALSE),"")</f>
        <v>9x21mm 지류자 (일반탄)</v>
      </c>
      <c r="I3628" s="1" t="str">
        <f t="shared" si="56"/>
        <v>9x21mm 지류자 (일반탄)</v>
      </c>
    </row>
    <row r="3629" spans="1:9">
      <c r="A3629" s="1" t="s">
        <v>10273</v>
      </c>
      <c r="B3629" s="1" t="s">
        <v>13</v>
      </c>
      <c r="C3629" s="1" t="s">
        <v>10274</v>
      </c>
      <c r="E3629" s="1" t="s">
        <v>9581</v>
      </c>
      <c r="F3629" s="1" t="s">
        <v>27714</v>
      </c>
      <c r="G3629" s="1" t="str">
        <f>IFERROR(VLOOKUP(A3629,Merge_RKTM!$C$2:$D$4691,2,FALSE),"")</f>
        <v/>
      </c>
      <c r="H3629" s="1" t="str">
        <f>IFERROR(VLOOKUP(A3629,Merge_gall!$C$2:$D$6296,2,FALSE),"")</f>
        <v>군용 방탄복을 꿰뚫기 위해 특수하게 설계된 고속 권총 탄약입니다.</v>
      </c>
      <c r="I3629" s="1" t="str">
        <f t="shared" si="56"/>
        <v>군용 방탄복을 꿰뚫기 위해 특수하게 설계된 고속 권총 탄약입니다.</v>
      </c>
    </row>
    <row r="3630" spans="1:9">
      <c r="A3630" s="1" t="s">
        <v>10275</v>
      </c>
      <c r="B3630" s="1" t="s">
        <v>13</v>
      </c>
      <c r="C3630" s="1" t="s">
        <v>10276</v>
      </c>
      <c r="E3630" s="1" t="s">
        <v>10277</v>
      </c>
      <c r="F3630" s="1" t="s">
        <v>27716</v>
      </c>
      <c r="G3630" s="1" t="str">
        <f>IFERROR(VLOOKUP(A3630,Merge_RKTM!$C$2:$D$4691,2,FALSE),"")</f>
        <v/>
      </c>
      <c r="H3630" s="1" t="str">
        <f>IFERROR(VLOOKUP(A3630,Merge_gall!$C$2:$D$6296,2,FALSE),"")</f>
        <v>9x21mm 지류자 (철갑탄)</v>
      </c>
      <c r="I3630" s="1" t="str">
        <f t="shared" si="56"/>
        <v>9x21mm 지류자 (철갑탄)</v>
      </c>
    </row>
    <row r="3631" spans="1:9">
      <c r="A3631" s="1" t="s">
        <v>10278</v>
      </c>
      <c r="B3631" s="1" t="s">
        <v>13</v>
      </c>
      <c r="C3631" s="1" t="s">
        <v>10279</v>
      </c>
      <c r="E3631" s="1" t="s">
        <v>9581</v>
      </c>
      <c r="F3631" s="1" t="s">
        <v>27714</v>
      </c>
      <c r="G3631" s="1" t="str">
        <f>IFERROR(VLOOKUP(A3631,Merge_RKTM!$C$2:$D$4691,2,FALSE),"")</f>
        <v/>
      </c>
      <c r="H3631" s="1" t="str">
        <f>IFERROR(VLOOKUP(A3631,Merge_gall!$C$2:$D$6296,2,FALSE),"")</f>
        <v>군용 방탄복을 꿰뚫기 위해 특수하게 설계된 고속 권총 탄약입니다.</v>
      </c>
      <c r="I3631" s="1" t="str">
        <f t="shared" si="56"/>
        <v>군용 방탄복을 꿰뚫기 위해 특수하게 설계된 고속 권총 탄약입니다.</v>
      </c>
    </row>
    <row r="3632" spans="1:9">
      <c r="A3632" s="1" t="s">
        <v>10280</v>
      </c>
      <c r="B3632" s="1" t="s">
        <v>13</v>
      </c>
      <c r="C3632" s="1" t="s">
        <v>10281</v>
      </c>
      <c r="E3632" s="1" t="s">
        <v>10282</v>
      </c>
      <c r="F3632" s="1" t="s">
        <v>27712</v>
      </c>
      <c r="G3632" s="1" t="str">
        <f>IFERROR(VLOOKUP(A3632,Merge_RKTM!$C$2:$D$4691,2,FALSE),"")</f>
        <v/>
      </c>
      <c r="H3632" s="1" t="str">
        <f>IFERROR(VLOOKUP(A3632,Merge_gall!$C$2:$D$6296,2,FALSE),"")</f>
        <v>9x21mm 지류자 (HP탄)</v>
      </c>
      <c r="I3632" s="1" t="str">
        <f t="shared" si="56"/>
        <v>9x21mm 지류자 (HP탄)</v>
      </c>
    </row>
    <row r="3633" spans="1:9">
      <c r="A3633" s="1" t="s">
        <v>10283</v>
      </c>
      <c r="B3633" s="1" t="s">
        <v>25</v>
      </c>
      <c r="C3633" s="1" t="s">
        <v>10284</v>
      </c>
      <c r="E3633" s="1" t="s">
        <v>10285</v>
      </c>
      <c r="F3633" s="1" t="s">
        <v>27711</v>
      </c>
      <c r="G3633" s="1" t="str">
        <f>IFERROR(VLOOKUP(A3633,Merge_RKTM!$C$2:$D$4691,2,FALSE),"")</f>
        <v>9mm 지류자 탄환 (일반탄)</v>
      </c>
      <c r="H3633" s="1" t="str">
        <f>IFERROR(VLOOKUP(A3633,Merge_gall!$C$2:$D$6296,2,FALSE),"")</f>
        <v>9mm 지류자 탄환 (일반탄)</v>
      </c>
      <c r="I3633" s="1" t="str">
        <f t="shared" si="56"/>
        <v>9mm 지류자 탄환 (일반탄)</v>
      </c>
    </row>
    <row r="3634" spans="1:9">
      <c r="A3634" s="1" t="s">
        <v>10286</v>
      </c>
      <c r="B3634" s="1" t="s">
        <v>25</v>
      </c>
      <c r="C3634" s="1" t="s">
        <v>10287</v>
      </c>
      <c r="E3634" s="1" t="s">
        <v>10288</v>
      </c>
      <c r="F3634" s="1" t="s">
        <v>27710</v>
      </c>
      <c r="G3634" s="1" t="str">
        <f>IFERROR(VLOOKUP(A3634,Merge_RKTM!$C$2:$D$4691,2,FALSE),"")</f>
        <v>9mm 지류자 탄환 (철갑탄)</v>
      </c>
      <c r="H3634" s="1" t="str">
        <f>IFERROR(VLOOKUP(A3634,Merge_gall!$C$2:$D$6296,2,FALSE),"")</f>
        <v>9mm 지류자 탄환 (철갑탄)</v>
      </c>
      <c r="I3634" s="1" t="str">
        <f t="shared" si="56"/>
        <v>9mm 지류자 탄환 (철갑탄)</v>
      </c>
    </row>
    <row r="3635" spans="1:9">
      <c r="A3635" s="1" t="s">
        <v>10289</v>
      </c>
      <c r="B3635" s="1" t="s">
        <v>25</v>
      </c>
      <c r="C3635" s="1" t="s">
        <v>10290</v>
      </c>
      <c r="E3635" s="1" t="s">
        <v>10291</v>
      </c>
      <c r="F3635" s="1" t="s">
        <v>27709</v>
      </c>
      <c r="G3635" s="1" t="str">
        <f>IFERROR(VLOOKUP(A3635,Merge_RKTM!$C$2:$D$4691,2,FALSE),"")</f>
        <v>9mm 지류자 탄환 (HP탄)</v>
      </c>
      <c r="H3635" s="1" t="str">
        <f>IFERROR(VLOOKUP(A3635,Merge_gall!$C$2:$D$6296,2,FALSE),"")</f>
        <v>9mm 지류자 탄환 (HP탄)</v>
      </c>
      <c r="I3635" s="1" t="str">
        <f t="shared" si="56"/>
        <v>9mm 지류자 탄환 (HP탄)</v>
      </c>
    </row>
    <row r="3636" spans="1:9">
      <c r="A3636" s="1" t="s">
        <v>10292</v>
      </c>
      <c r="B3636" s="1" t="s">
        <v>32</v>
      </c>
      <c r="C3636" s="1" t="s">
        <v>10293</v>
      </c>
      <c r="E3636" s="1" t="s">
        <v>10294</v>
      </c>
      <c r="F3636" s="1" t="s">
        <v>30028</v>
      </c>
      <c r="G3636" s="1" t="str">
        <f>IFERROR(VLOOKUP(A3636,Merge_RKTM!$C$2:$D$4691,2,FALSE),"")</f>
        <v>9x21mm 지류자 (일반탄) 500발 제작</v>
      </c>
      <c r="H3636" s="1" t="str">
        <f>IFERROR(VLOOKUP(A3636,Merge_gall!$C$2:$D$6296,2,FALSE),"")</f>
        <v>9x21mm 지류자 (일반탄) 500발 제작</v>
      </c>
      <c r="I3636" s="1" t="str">
        <f t="shared" si="56"/>
        <v>9x21mm 지류자 (일반탄) 500발 제작</v>
      </c>
    </row>
    <row r="3637" spans="1:9">
      <c r="A3637" s="1" t="s">
        <v>10295</v>
      </c>
      <c r="B3637" s="1" t="s">
        <v>32</v>
      </c>
      <c r="C3637" s="1" t="s">
        <v>10296</v>
      </c>
      <c r="E3637" s="1" t="s">
        <v>10297</v>
      </c>
      <c r="F3637" s="1" t="s">
        <v>30027</v>
      </c>
      <c r="G3637" s="1" t="str">
        <f>IFERROR(VLOOKUP(A3637,Merge_RKTM!$C$2:$D$4691,2,FALSE),"")</f>
        <v>9x21mm 지류자 (일반탄) 500발을 제작합니다.</v>
      </c>
      <c r="H3637" s="1" t="str">
        <f>IFERROR(VLOOKUP(A3637,Merge_gall!$C$2:$D$6296,2,FALSE),"")</f>
        <v>9x21mm 지류자 (일반탄) 500발을 제작합니다.</v>
      </c>
      <c r="I3637" s="1" t="str">
        <f t="shared" si="56"/>
        <v>9x21mm 지류자 (일반탄) 500발을 제작합니다.</v>
      </c>
    </row>
    <row r="3638" spans="1:9">
      <c r="A3638" s="1" t="s">
        <v>10298</v>
      </c>
      <c r="B3638" s="1" t="s">
        <v>32</v>
      </c>
      <c r="C3638" s="1" t="s">
        <v>10299</v>
      </c>
      <c r="E3638" s="1" t="s">
        <v>10300</v>
      </c>
      <c r="F3638" s="1" t="s">
        <v>30026</v>
      </c>
      <c r="G3638" s="1" t="str">
        <f>IFERROR(VLOOKUP(A3638,Merge_RKTM!$C$2:$D$4691,2,FALSE),"")</f>
        <v>9x21mm 지류자 (일반탄) 제작 중.</v>
      </c>
      <c r="H3638" s="1" t="str">
        <f>IFERROR(VLOOKUP(A3638,Merge_gall!$C$2:$D$6296,2,FALSE),"")</f>
        <v>9x21mm 지류자 (일반탄) 제작 중.</v>
      </c>
      <c r="I3638" s="1" t="str">
        <f t="shared" si="56"/>
        <v>9x21mm 지류자 (일반탄) 제작 중.</v>
      </c>
    </row>
    <row r="3639" spans="1:9">
      <c r="A3639" s="1" t="s">
        <v>10301</v>
      </c>
      <c r="B3639" s="1" t="s">
        <v>32</v>
      </c>
      <c r="C3639" s="1" t="s">
        <v>10302</v>
      </c>
      <c r="E3639" s="1" t="s">
        <v>10303</v>
      </c>
      <c r="F3639" s="1" t="s">
        <v>30025</v>
      </c>
      <c r="G3639" s="1" t="str">
        <f>IFERROR(VLOOKUP(A3639,Merge_RKTM!$C$2:$D$4691,2,FALSE),"")</f>
        <v>9x21mm 지류자 (철갑탄) 500발 제작</v>
      </c>
      <c r="H3639" s="1" t="str">
        <f>IFERROR(VLOOKUP(A3639,Merge_gall!$C$2:$D$6296,2,FALSE),"")</f>
        <v>9x21mm 지류자 (철갑탄) 500발 제작</v>
      </c>
      <c r="I3639" s="1" t="str">
        <f t="shared" si="56"/>
        <v>9x21mm 지류자 (철갑탄) 500발 제작</v>
      </c>
    </row>
    <row r="3640" spans="1:9">
      <c r="A3640" s="1" t="s">
        <v>10304</v>
      </c>
      <c r="B3640" s="1" t="s">
        <v>32</v>
      </c>
      <c r="C3640" s="1" t="s">
        <v>10305</v>
      </c>
      <c r="E3640" s="1" t="s">
        <v>10306</v>
      </c>
      <c r="F3640" s="1" t="s">
        <v>30024</v>
      </c>
      <c r="G3640" s="1" t="str">
        <f>IFERROR(VLOOKUP(A3640,Merge_RKTM!$C$2:$D$4691,2,FALSE),"")</f>
        <v>9x21mm 지류자 (철갑탄) 500발을 제작합니다.</v>
      </c>
      <c r="H3640" s="1" t="str">
        <f>IFERROR(VLOOKUP(A3640,Merge_gall!$C$2:$D$6296,2,FALSE),"")</f>
        <v>9x21mm 지류자 (철갑탄) 500발을 제작합니다.</v>
      </c>
      <c r="I3640" s="1" t="str">
        <f t="shared" si="56"/>
        <v>9x21mm 지류자 (철갑탄) 500발을 제작합니다.</v>
      </c>
    </row>
    <row r="3641" spans="1:9">
      <c r="A3641" s="1" t="s">
        <v>10307</v>
      </c>
      <c r="B3641" s="1" t="s">
        <v>32</v>
      </c>
      <c r="C3641" s="1" t="s">
        <v>10308</v>
      </c>
      <c r="E3641" s="1" t="s">
        <v>10309</v>
      </c>
      <c r="F3641" s="1" t="s">
        <v>30023</v>
      </c>
      <c r="G3641" s="1" t="str">
        <f>IFERROR(VLOOKUP(A3641,Merge_RKTM!$C$2:$D$4691,2,FALSE),"")</f>
        <v>9x21mm 지류자 (철갑탄) 제작 중.</v>
      </c>
      <c r="H3641" s="1" t="str">
        <f>IFERROR(VLOOKUP(A3641,Merge_gall!$C$2:$D$6296,2,FALSE),"")</f>
        <v>9x21mm 지류자 (철갑탄) 제작 중.</v>
      </c>
      <c r="I3641" s="1" t="str">
        <f t="shared" si="56"/>
        <v>9x21mm 지류자 (철갑탄) 제작 중.</v>
      </c>
    </row>
    <row r="3642" spans="1:9">
      <c r="A3642" s="1" t="s">
        <v>10310</v>
      </c>
      <c r="B3642" s="1" t="s">
        <v>32</v>
      </c>
      <c r="C3642" s="1" t="s">
        <v>10311</v>
      </c>
      <c r="E3642" s="1" t="s">
        <v>10312</v>
      </c>
      <c r="F3642" s="1" t="s">
        <v>30022</v>
      </c>
      <c r="G3642" s="1" t="str">
        <f>IFERROR(VLOOKUP(A3642,Merge_RKTM!$C$2:$D$4691,2,FALSE),"")</f>
        <v>9x21mm 지류자 (HP탄) 500발 제작</v>
      </c>
      <c r="H3642" s="1" t="str">
        <f>IFERROR(VLOOKUP(A3642,Merge_gall!$C$2:$D$6296,2,FALSE),"")</f>
        <v>9x21mm 지류자 (HP탄) 500발 제작</v>
      </c>
      <c r="I3642" s="1" t="str">
        <f t="shared" si="56"/>
        <v>9x21mm 지류자 (HP탄) 500발 제작</v>
      </c>
    </row>
    <row r="3643" spans="1:9">
      <c r="A3643" s="1" t="s">
        <v>10313</v>
      </c>
      <c r="B3643" s="1" t="s">
        <v>32</v>
      </c>
      <c r="C3643" s="1" t="s">
        <v>10314</v>
      </c>
      <c r="E3643" s="1" t="s">
        <v>10315</v>
      </c>
      <c r="F3643" s="1" t="s">
        <v>30021</v>
      </c>
      <c r="G3643" s="1" t="str">
        <f>IFERROR(VLOOKUP(A3643,Merge_RKTM!$C$2:$D$4691,2,FALSE),"")</f>
        <v>9x21mm 지류자 (HP탄) 500발을 제작합니다.</v>
      </c>
      <c r="H3643" s="1" t="str">
        <f>IFERROR(VLOOKUP(A3643,Merge_gall!$C$2:$D$6296,2,FALSE),"")</f>
        <v>9x21mm 지류자 (HP탄) 500발을 제작합니다.</v>
      </c>
      <c r="I3643" s="1" t="str">
        <f t="shared" si="56"/>
        <v>9x21mm 지류자 (HP탄) 500발을 제작합니다.</v>
      </c>
    </row>
    <row r="3644" spans="1:9">
      <c r="A3644" s="1" t="s">
        <v>10316</v>
      </c>
      <c r="B3644" s="1" t="s">
        <v>32</v>
      </c>
      <c r="C3644" s="1" t="s">
        <v>10317</v>
      </c>
      <c r="E3644" s="1" t="s">
        <v>10318</v>
      </c>
      <c r="F3644" s="1" t="s">
        <v>30020</v>
      </c>
      <c r="G3644" s="1" t="str">
        <f>IFERROR(VLOOKUP(A3644,Merge_RKTM!$C$2:$D$4691,2,FALSE),"")</f>
        <v>9x21mm 지류자 (HP탄) 제작 중.</v>
      </c>
      <c r="H3644" s="1" t="str">
        <f>IFERROR(VLOOKUP(A3644,Merge_gall!$C$2:$D$6296,2,FALSE),"")</f>
        <v>9x21mm 지류자 (HP탄) 제작 중.</v>
      </c>
      <c r="I3644" s="1" t="str">
        <f t="shared" si="56"/>
        <v>9x21mm 지류자 (HP탄) 제작 중.</v>
      </c>
    </row>
    <row r="3645" spans="1:9">
      <c r="A3645" s="1" t="s">
        <v>10319</v>
      </c>
      <c r="B3645" s="1" t="s">
        <v>7</v>
      </c>
      <c r="C3645" s="1" t="s">
        <v>10320</v>
      </c>
      <c r="E3645" s="1" t="s">
        <v>10321</v>
      </c>
      <c r="F3645" s="1" t="s">
        <v>10321</v>
      </c>
      <c r="G3645" s="1" t="str">
        <f>IFERROR(VLOOKUP(A3645,Merge_RKTM!$C$2:$D$4691,2,FALSE),"")</f>
        <v>FN 5.7x28mm</v>
      </c>
      <c r="H3645" s="1" t="str">
        <f>IFERROR(VLOOKUP(A3645,Merge_gall!$C$2:$D$6296,2,FALSE),"")</f>
        <v>FN 5.7x28mm</v>
      </c>
      <c r="I3645" s="1" t="str">
        <f t="shared" si="56"/>
        <v>FN 5.7x28mm</v>
      </c>
    </row>
    <row r="3646" spans="1:9">
      <c r="A3646" s="1" t="s">
        <v>10322</v>
      </c>
      <c r="B3646" s="1" t="s">
        <v>11</v>
      </c>
      <c r="C3646" s="1" t="s">
        <v>10323</v>
      </c>
      <c r="E3646" s="1" t="s">
        <v>10321</v>
      </c>
      <c r="F3646" s="1" t="s">
        <v>10321</v>
      </c>
      <c r="G3646" s="1" t="str">
        <f>IFERROR(VLOOKUP(A3646,Merge_RKTM!$C$2:$D$4691,2,FALSE),"")</f>
        <v>FN 5.7x28mm</v>
      </c>
      <c r="H3646" s="1" t="str">
        <f>IFERROR(VLOOKUP(A3646,Merge_gall!$C$2:$D$6296,2,FALSE),"")</f>
        <v>FN 5.7x28mm</v>
      </c>
      <c r="I3646" s="1" t="str">
        <f t="shared" si="56"/>
        <v>FN 5.7x28mm</v>
      </c>
    </row>
    <row r="3647" spans="1:9">
      <c r="A3647" s="1" t="s">
        <v>10324</v>
      </c>
      <c r="B3647" s="1" t="s">
        <v>13</v>
      </c>
      <c r="C3647" s="1" t="s">
        <v>10325</v>
      </c>
      <c r="E3647" s="1" t="s">
        <v>9581</v>
      </c>
      <c r="F3647" s="1" t="s">
        <v>27701</v>
      </c>
      <c r="G3647" s="1" t="str">
        <f>IFERROR(VLOOKUP(A3647,Merge_RKTM!$C$2:$D$4691,2,FALSE),"")</f>
        <v/>
      </c>
      <c r="H3647" s="1" t="str">
        <f>IFERROR(VLOOKUP(A3647,Merge_gall!$C$2:$D$6296,2,FALSE),"")</f>
        <v>이 고속 권총 탄환은 군인이 방탄복을 두른 적을 상대하기위해 특별히 고안된 탄환입니다.</v>
      </c>
      <c r="I3647" s="1" t="str">
        <f t="shared" si="56"/>
        <v>이 고속 권총 탄환은 군인이 방탄복을 두른 적을 상대하기위해 특별히 고안된 탄환입니다.</v>
      </c>
    </row>
    <row r="3648" spans="1:9">
      <c r="A3648" s="1" t="s">
        <v>10326</v>
      </c>
      <c r="B3648" s="1" t="s">
        <v>13</v>
      </c>
      <c r="C3648" s="1" t="s">
        <v>10327</v>
      </c>
      <c r="E3648" s="1" t="s">
        <v>10328</v>
      </c>
      <c r="F3648" s="1" t="s">
        <v>27706</v>
      </c>
      <c r="G3648" s="1" t="str">
        <f>IFERROR(VLOOKUP(A3648,Merge_RKTM!$C$2:$D$4691,2,FALSE),"")</f>
        <v/>
      </c>
      <c r="H3648" s="1" t="str">
        <f>IFERROR(VLOOKUP(A3648,Merge_gall!$C$2:$D$6296,2,FALSE),"")</f>
        <v>FN 5.7x28mm (일반탄)</v>
      </c>
      <c r="I3648" s="1" t="str">
        <f t="shared" si="56"/>
        <v>FN 5.7x28mm (일반탄)</v>
      </c>
    </row>
    <row r="3649" spans="1:9">
      <c r="A3649" s="1" t="s">
        <v>10329</v>
      </c>
      <c r="B3649" s="1" t="s">
        <v>13</v>
      </c>
      <c r="C3649" s="1" t="s">
        <v>10330</v>
      </c>
      <c r="E3649" s="1" t="s">
        <v>9581</v>
      </c>
      <c r="F3649" s="1" t="s">
        <v>27701</v>
      </c>
      <c r="G3649" s="1" t="str">
        <f>IFERROR(VLOOKUP(A3649,Merge_RKTM!$C$2:$D$4691,2,FALSE),"")</f>
        <v/>
      </c>
      <c r="H3649" s="1" t="str">
        <f>IFERROR(VLOOKUP(A3649,Merge_gall!$C$2:$D$6296,2,FALSE),"")</f>
        <v>이 고속 권총 탄환은 군인이 방탄복을 두른 적을 상대하기위해 특별히 고안된 탄환입니다.</v>
      </c>
      <c r="I3649" s="1" t="str">
        <f t="shared" si="56"/>
        <v>이 고속 권총 탄환은 군인이 방탄복을 두른 적을 상대하기위해 특별히 고안된 탄환입니다.</v>
      </c>
    </row>
    <row r="3650" spans="1:9">
      <c r="A3650" s="1" t="s">
        <v>10331</v>
      </c>
      <c r="B3650" s="1" t="s">
        <v>13</v>
      </c>
      <c r="C3650" s="1" t="s">
        <v>10332</v>
      </c>
      <c r="E3650" s="1" t="s">
        <v>10333</v>
      </c>
      <c r="F3650" s="1" t="s">
        <v>27703</v>
      </c>
      <c r="G3650" s="1" t="str">
        <f>IFERROR(VLOOKUP(A3650,Merge_RKTM!$C$2:$D$4691,2,FALSE),"")</f>
        <v/>
      </c>
      <c r="H3650" s="1" t="str">
        <f>IFERROR(VLOOKUP(A3650,Merge_gall!$C$2:$D$6296,2,FALSE),"")</f>
        <v>FN 5.7x28mm (철갑탄)</v>
      </c>
      <c r="I3650" s="1" t="str">
        <f t="shared" si="56"/>
        <v>FN 5.7x28mm (철갑탄)</v>
      </c>
    </row>
    <row r="3651" spans="1:9">
      <c r="A3651" s="1" t="s">
        <v>10334</v>
      </c>
      <c r="B3651" s="1" t="s">
        <v>13</v>
      </c>
      <c r="C3651" s="1" t="s">
        <v>10335</v>
      </c>
      <c r="E3651" s="1" t="s">
        <v>9581</v>
      </c>
      <c r="F3651" s="1" t="s">
        <v>27701</v>
      </c>
      <c r="G3651" s="1" t="str">
        <f>IFERROR(VLOOKUP(A3651,Merge_RKTM!$C$2:$D$4691,2,FALSE),"")</f>
        <v/>
      </c>
      <c r="H3651" s="1" t="str">
        <f>IFERROR(VLOOKUP(A3651,Merge_gall!$C$2:$D$6296,2,FALSE),"")</f>
        <v>이 고속 권총 탄환은 군인이 방탄복을 두른 적을 상대하기위해 특별히 고안된 탄환입니다.</v>
      </c>
      <c r="I3651" s="1" t="str">
        <f t="shared" ref="I3651:I3714" si="57">IF(H3651="",G3651,H3651)</f>
        <v>이 고속 권총 탄환은 군인이 방탄복을 두른 적을 상대하기위해 특별히 고안된 탄환입니다.</v>
      </c>
    </row>
    <row r="3652" spans="1:9">
      <c r="A3652" s="1" t="s">
        <v>10336</v>
      </c>
      <c r="B3652" s="1" t="s">
        <v>13</v>
      </c>
      <c r="C3652" s="1" t="s">
        <v>10337</v>
      </c>
      <c r="E3652" s="1" t="s">
        <v>10338</v>
      </c>
      <c r="F3652" s="1" t="s">
        <v>27699</v>
      </c>
      <c r="G3652" s="1" t="str">
        <f>IFERROR(VLOOKUP(A3652,Merge_RKTM!$C$2:$D$4691,2,FALSE),"")</f>
        <v/>
      </c>
      <c r="H3652" s="1" t="str">
        <f>IFERROR(VLOOKUP(A3652,Merge_gall!$C$2:$D$6296,2,FALSE),"")</f>
        <v>FN 5.7x28mm (HP탄)</v>
      </c>
      <c r="I3652" s="1" t="str">
        <f t="shared" si="57"/>
        <v>FN 5.7x28mm (HP탄)</v>
      </c>
    </row>
    <row r="3653" spans="1:9">
      <c r="A3653" s="1" t="s">
        <v>10339</v>
      </c>
      <c r="B3653" s="1" t="s">
        <v>25</v>
      </c>
      <c r="C3653" s="1" t="s">
        <v>10340</v>
      </c>
      <c r="E3653" s="1" t="s">
        <v>10341</v>
      </c>
      <c r="F3653" s="1" t="s">
        <v>27698</v>
      </c>
      <c r="G3653" s="1" t="str">
        <f>IFERROR(VLOOKUP(A3653,Merge_RKTM!$C$2:$D$4691,2,FALSE),"")</f>
        <v>FN 5.7mm 탄환 (일반탄)</v>
      </c>
      <c r="H3653" s="1" t="str">
        <f>IFERROR(VLOOKUP(A3653,Merge_gall!$C$2:$D$6296,2,FALSE),"")</f>
        <v>FN 5.7mm 탄환 (일반탄)</v>
      </c>
      <c r="I3653" s="1" t="str">
        <f t="shared" si="57"/>
        <v>FN 5.7mm 탄환 (일반탄)</v>
      </c>
    </row>
    <row r="3654" spans="1:9">
      <c r="A3654" s="1" t="s">
        <v>10342</v>
      </c>
      <c r="B3654" s="1" t="s">
        <v>25</v>
      </c>
      <c r="C3654" s="1" t="s">
        <v>10343</v>
      </c>
      <c r="E3654" s="1" t="s">
        <v>10344</v>
      </c>
      <c r="F3654" s="1" t="s">
        <v>27697</v>
      </c>
      <c r="G3654" s="1" t="str">
        <f>IFERROR(VLOOKUP(A3654,Merge_RKTM!$C$2:$D$4691,2,FALSE),"")</f>
        <v>FN 5.7mm 탄환 (철갑탄)</v>
      </c>
      <c r="H3654" s="1" t="str">
        <f>IFERROR(VLOOKUP(A3654,Merge_gall!$C$2:$D$6296,2,FALSE),"")</f>
        <v>FN 5.7mm 탄환 (철갑탄)</v>
      </c>
      <c r="I3654" s="1" t="str">
        <f t="shared" si="57"/>
        <v>FN 5.7mm 탄환 (철갑탄)</v>
      </c>
    </row>
    <row r="3655" spans="1:9">
      <c r="A3655" s="1" t="s">
        <v>10345</v>
      </c>
      <c r="B3655" s="1" t="s">
        <v>25</v>
      </c>
      <c r="C3655" s="1" t="s">
        <v>10346</v>
      </c>
      <c r="E3655" s="1" t="s">
        <v>10347</v>
      </c>
      <c r="F3655" s="1" t="s">
        <v>27696</v>
      </c>
      <c r="G3655" s="1" t="str">
        <f>IFERROR(VLOOKUP(A3655,Merge_RKTM!$C$2:$D$4691,2,FALSE),"")</f>
        <v>FN 5.7mm 탄환 (HP탄)</v>
      </c>
      <c r="H3655" s="1" t="str">
        <f>IFERROR(VLOOKUP(A3655,Merge_gall!$C$2:$D$6296,2,FALSE),"")</f>
        <v>FN 5.7mm 탄환 (HP탄)</v>
      </c>
      <c r="I3655" s="1" t="str">
        <f t="shared" si="57"/>
        <v>FN 5.7mm 탄환 (HP탄)</v>
      </c>
    </row>
    <row r="3656" spans="1:9">
      <c r="A3656" s="1" t="s">
        <v>10348</v>
      </c>
      <c r="B3656" s="1" t="s">
        <v>32</v>
      </c>
      <c r="C3656" s="1" t="s">
        <v>10349</v>
      </c>
      <c r="E3656" s="1" t="s">
        <v>10350</v>
      </c>
      <c r="F3656" s="1" t="s">
        <v>30019</v>
      </c>
      <c r="G3656" s="1" t="str">
        <f>IFERROR(VLOOKUP(A3656,Merge_RKTM!$C$2:$D$4691,2,FALSE),"")</f>
        <v>FN 5.7x28mm (일반탄) 500발 제작</v>
      </c>
      <c r="H3656" s="1" t="str">
        <f>IFERROR(VLOOKUP(A3656,Merge_gall!$C$2:$D$6296,2,FALSE),"")</f>
        <v>FN 5.7x28mm (일반탄) 500발 제작</v>
      </c>
      <c r="I3656" s="1" t="str">
        <f t="shared" si="57"/>
        <v>FN 5.7x28mm (일반탄) 500발 제작</v>
      </c>
    </row>
    <row r="3657" spans="1:9">
      <c r="A3657" s="1" t="s">
        <v>10351</v>
      </c>
      <c r="B3657" s="1" t="s">
        <v>32</v>
      </c>
      <c r="C3657" s="1" t="s">
        <v>10352</v>
      </c>
      <c r="E3657" s="1" t="s">
        <v>10353</v>
      </c>
      <c r="F3657" s="1" t="s">
        <v>30018</v>
      </c>
      <c r="G3657" s="1" t="str">
        <f>IFERROR(VLOOKUP(A3657,Merge_RKTM!$C$2:$D$4691,2,FALSE),"")</f>
        <v>FN 5.7x28mm (일반탄) 500발을 제작합니다.</v>
      </c>
      <c r="H3657" s="1" t="str">
        <f>IFERROR(VLOOKUP(A3657,Merge_gall!$C$2:$D$6296,2,FALSE),"")</f>
        <v>FN 5.7x28mm (일반탄) 500발을 제작합니다.</v>
      </c>
      <c r="I3657" s="1" t="str">
        <f t="shared" si="57"/>
        <v>FN 5.7x28mm (일반탄) 500발을 제작합니다.</v>
      </c>
    </row>
    <row r="3658" spans="1:9">
      <c r="A3658" s="1" t="s">
        <v>10354</v>
      </c>
      <c r="B3658" s="1" t="s">
        <v>32</v>
      </c>
      <c r="C3658" s="1" t="s">
        <v>10355</v>
      </c>
      <c r="E3658" s="1" t="s">
        <v>10356</v>
      </c>
      <c r="F3658" s="1" t="s">
        <v>30017</v>
      </c>
      <c r="G3658" s="1" t="str">
        <f>IFERROR(VLOOKUP(A3658,Merge_RKTM!$C$2:$D$4691,2,FALSE),"")</f>
        <v>FN 5.7x28mm (일반탄) 제작 중.</v>
      </c>
      <c r="H3658" s="1" t="str">
        <f>IFERROR(VLOOKUP(A3658,Merge_gall!$C$2:$D$6296,2,FALSE),"")</f>
        <v>FN 5.7x28mm (일반탄) 제작 중.</v>
      </c>
      <c r="I3658" s="1" t="str">
        <f t="shared" si="57"/>
        <v>FN 5.7x28mm (일반탄) 제작 중.</v>
      </c>
    </row>
    <row r="3659" spans="1:9">
      <c r="A3659" s="1" t="s">
        <v>10357</v>
      </c>
      <c r="B3659" s="1" t="s">
        <v>32</v>
      </c>
      <c r="C3659" s="1" t="s">
        <v>10358</v>
      </c>
      <c r="E3659" s="1" t="s">
        <v>10359</v>
      </c>
      <c r="F3659" s="1" t="s">
        <v>30016</v>
      </c>
      <c r="G3659" s="1" t="str">
        <f>IFERROR(VLOOKUP(A3659,Merge_RKTM!$C$2:$D$4691,2,FALSE),"")</f>
        <v>FN 5.7x28mm (철갑탄) 500발 제작</v>
      </c>
      <c r="H3659" s="1" t="str">
        <f>IFERROR(VLOOKUP(A3659,Merge_gall!$C$2:$D$6296,2,FALSE),"")</f>
        <v>FN 5.7x28mm (철갑탄) 500발 제작</v>
      </c>
      <c r="I3659" s="1" t="str">
        <f t="shared" si="57"/>
        <v>FN 5.7x28mm (철갑탄) 500발 제작</v>
      </c>
    </row>
    <row r="3660" spans="1:9">
      <c r="A3660" s="1" t="s">
        <v>10360</v>
      </c>
      <c r="B3660" s="1" t="s">
        <v>32</v>
      </c>
      <c r="C3660" s="1" t="s">
        <v>10361</v>
      </c>
      <c r="E3660" s="1" t="s">
        <v>10362</v>
      </c>
      <c r="F3660" s="1" t="s">
        <v>30015</v>
      </c>
      <c r="G3660" s="1" t="str">
        <f>IFERROR(VLOOKUP(A3660,Merge_RKTM!$C$2:$D$4691,2,FALSE),"")</f>
        <v>FN 5.7x28mm (철갑탄) 500발을 제작합니다.</v>
      </c>
      <c r="H3660" s="1" t="str">
        <f>IFERROR(VLOOKUP(A3660,Merge_gall!$C$2:$D$6296,2,FALSE),"")</f>
        <v>FN 5.7x28mm (철갑탄) 500발을 제작합니다.</v>
      </c>
      <c r="I3660" s="1" t="str">
        <f t="shared" si="57"/>
        <v>FN 5.7x28mm (철갑탄) 500발을 제작합니다.</v>
      </c>
    </row>
    <row r="3661" spans="1:9">
      <c r="A3661" s="1" t="s">
        <v>10363</v>
      </c>
      <c r="B3661" s="1" t="s">
        <v>32</v>
      </c>
      <c r="C3661" s="1" t="s">
        <v>10364</v>
      </c>
      <c r="E3661" s="1" t="s">
        <v>10365</v>
      </c>
      <c r="F3661" s="1" t="s">
        <v>30014</v>
      </c>
      <c r="G3661" s="1" t="str">
        <f>IFERROR(VLOOKUP(A3661,Merge_RKTM!$C$2:$D$4691,2,FALSE),"")</f>
        <v>FN 5.7x28mm (철갑탄) 제작 중.</v>
      </c>
      <c r="H3661" s="1" t="str">
        <f>IFERROR(VLOOKUP(A3661,Merge_gall!$C$2:$D$6296,2,FALSE),"")</f>
        <v>FN 5.7x28mm (철갑탄) 제작 중.</v>
      </c>
      <c r="I3661" s="1" t="str">
        <f t="shared" si="57"/>
        <v>FN 5.7x28mm (철갑탄) 제작 중.</v>
      </c>
    </row>
    <row r="3662" spans="1:9">
      <c r="A3662" s="1" t="s">
        <v>10366</v>
      </c>
      <c r="B3662" s="1" t="s">
        <v>32</v>
      </c>
      <c r="C3662" s="1" t="s">
        <v>10367</v>
      </c>
      <c r="E3662" s="1" t="s">
        <v>10368</v>
      </c>
      <c r="F3662" s="1" t="s">
        <v>30013</v>
      </c>
      <c r="G3662" s="1" t="str">
        <f>IFERROR(VLOOKUP(A3662,Merge_RKTM!$C$2:$D$4691,2,FALSE),"")</f>
        <v>FN 5.7x28mm (HP탄) 500발 제작</v>
      </c>
      <c r="H3662" s="1" t="str">
        <f>IFERROR(VLOOKUP(A3662,Merge_gall!$C$2:$D$6296,2,FALSE),"")</f>
        <v>FN 5.7x28mm (HP탄) 500발 제작</v>
      </c>
      <c r="I3662" s="1" t="str">
        <f t="shared" si="57"/>
        <v>FN 5.7x28mm (HP탄) 500발 제작</v>
      </c>
    </row>
    <row r="3663" spans="1:9">
      <c r="A3663" s="1" t="s">
        <v>10369</v>
      </c>
      <c r="B3663" s="1" t="s">
        <v>32</v>
      </c>
      <c r="C3663" s="1" t="s">
        <v>10370</v>
      </c>
      <c r="E3663" s="1" t="s">
        <v>10371</v>
      </c>
      <c r="F3663" s="1" t="s">
        <v>30012</v>
      </c>
      <c r="G3663" s="1" t="str">
        <f>IFERROR(VLOOKUP(A3663,Merge_RKTM!$C$2:$D$4691,2,FALSE),"")</f>
        <v>FN 5.7x28mm (HP탄) 500발을 제작합니다.</v>
      </c>
      <c r="H3663" s="1" t="str">
        <f>IFERROR(VLOOKUP(A3663,Merge_gall!$C$2:$D$6296,2,FALSE),"")</f>
        <v>FN 5.7x28mm (HP탄) 500발을 제작합니다.</v>
      </c>
      <c r="I3663" s="1" t="str">
        <f t="shared" si="57"/>
        <v>FN 5.7x28mm (HP탄) 500발을 제작합니다.</v>
      </c>
    </row>
    <row r="3664" spans="1:9">
      <c r="A3664" s="1" t="s">
        <v>10372</v>
      </c>
      <c r="B3664" s="1" t="s">
        <v>32</v>
      </c>
      <c r="C3664" s="1" t="s">
        <v>10373</v>
      </c>
      <c r="E3664" s="1" t="s">
        <v>10374</v>
      </c>
      <c r="F3664" s="1" t="s">
        <v>30011</v>
      </c>
      <c r="G3664" s="1" t="str">
        <f>IFERROR(VLOOKUP(A3664,Merge_RKTM!$C$2:$D$4691,2,FALSE),"")</f>
        <v>FN 5.7x28mm (HP탄) 제작 중.</v>
      </c>
      <c r="H3664" s="1" t="str">
        <f>IFERROR(VLOOKUP(A3664,Merge_gall!$C$2:$D$6296,2,FALSE),"")</f>
        <v>FN 5.7x28mm (HP탄) 제작 중.</v>
      </c>
      <c r="I3664" s="1" t="str">
        <f t="shared" si="57"/>
        <v>FN 5.7x28mm (HP탄) 제작 중.</v>
      </c>
    </row>
    <row r="3665" spans="1:9">
      <c r="A3665" s="1" t="s">
        <v>10375</v>
      </c>
      <c r="B3665" s="1" t="s">
        <v>7</v>
      </c>
      <c r="C3665" s="1" t="s">
        <v>10376</v>
      </c>
      <c r="E3665" s="1" t="s">
        <v>10377</v>
      </c>
      <c r="F3665" s="1" t="s">
        <v>10377</v>
      </c>
      <c r="G3665" s="1" t="str">
        <f>IFERROR(VLOOKUP(A3665,Merge_RKTM!$C$2:$D$4691,2,FALSE),"")</f>
        <v/>
      </c>
      <c r="H3665" s="1" t="str">
        <f>IFERROR(VLOOKUP(A3665,Merge_gall!$C$2:$D$6296,2,FALSE),"")</f>
        <v>12.7x55mm</v>
      </c>
      <c r="I3665" s="1" t="str">
        <f t="shared" si="57"/>
        <v>12.7x55mm</v>
      </c>
    </row>
    <row r="3666" spans="1:9">
      <c r="A3666" s="1" t="s">
        <v>10378</v>
      </c>
      <c r="B3666" s="1" t="s">
        <v>11</v>
      </c>
      <c r="C3666" s="1" t="s">
        <v>10379</v>
      </c>
      <c r="E3666" s="1" t="s">
        <v>10377</v>
      </c>
      <c r="F3666" s="1" t="s">
        <v>10377</v>
      </c>
      <c r="G3666" s="1" t="str">
        <f>IFERROR(VLOOKUP(A3666,Merge_RKTM!$C$2:$D$4691,2,FALSE),"")</f>
        <v/>
      </c>
      <c r="H3666" s="1" t="str">
        <f>IFERROR(VLOOKUP(A3666,Merge_gall!$C$2:$D$6296,2,FALSE),"")</f>
        <v>12.7x55mm</v>
      </c>
      <c r="I3666" s="1" t="str">
        <f t="shared" si="57"/>
        <v>12.7x55mm</v>
      </c>
    </row>
    <row r="3667" spans="1:9">
      <c r="A3667" s="1" t="s">
        <v>10380</v>
      </c>
      <c r="B3667" s="1" t="s">
        <v>13</v>
      </c>
      <c r="C3667" s="1" t="s">
        <v>10381</v>
      </c>
      <c r="E3667" s="1" t="s">
        <v>10382</v>
      </c>
      <c r="F3667" s="1" t="s">
        <v>32319</v>
      </c>
      <c r="G3667" s="1" t="str">
        <f>IFERROR(VLOOKUP(A3667,Merge_RKTM!$C$2:$D$4691,2,FALSE),"")</f>
        <v/>
      </c>
      <c r="H3667" s="1" t="str">
        <f>IFERROR(VLOOKUP(A3667,Merge_gall!$C$2:$D$6296,2,FALSE),"")</f>
        <v>제압사격용으로 설계된 대구경 아음속 자동소총탄입니다.</v>
      </c>
      <c r="I3667" s="1" t="str">
        <f t="shared" si="57"/>
        <v>제압사격용으로 설계된 대구경 아음속 자동소총탄입니다.</v>
      </c>
    </row>
    <row r="3668" spans="1:9">
      <c r="A3668" s="1" t="s">
        <v>10383</v>
      </c>
      <c r="B3668" s="1" t="s">
        <v>13</v>
      </c>
      <c r="C3668" s="1" t="s">
        <v>10384</v>
      </c>
      <c r="E3668" s="1" t="s">
        <v>10385</v>
      </c>
      <c r="F3668" s="1" t="s">
        <v>32336</v>
      </c>
      <c r="G3668" s="1" t="str">
        <f>IFERROR(VLOOKUP(A3668,Merge_RKTM!$C$2:$D$4691,2,FALSE),"")</f>
        <v/>
      </c>
      <c r="H3668" s="1" t="str">
        <f>IFERROR(VLOOKUP(A3668,Merge_gall!$C$2:$D$6296,2,FALSE),"")</f>
        <v>12.7x55mm (일반탄)</v>
      </c>
      <c r="I3668" s="1" t="str">
        <f t="shared" si="57"/>
        <v>12.7x55mm (일반탄)</v>
      </c>
    </row>
    <row r="3669" spans="1:9">
      <c r="A3669" s="1" t="s">
        <v>10386</v>
      </c>
      <c r="B3669" s="1" t="s">
        <v>13</v>
      </c>
      <c r="C3669" s="1" t="s">
        <v>10387</v>
      </c>
      <c r="E3669" s="1" t="s">
        <v>10382</v>
      </c>
      <c r="F3669" s="1" t="s">
        <v>32319</v>
      </c>
      <c r="G3669" s="1" t="str">
        <f>IFERROR(VLOOKUP(A3669,Merge_RKTM!$C$2:$D$4691,2,FALSE),"")</f>
        <v/>
      </c>
      <c r="H3669" s="1" t="str">
        <f>IFERROR(VLOOKUP(A3669,Merge_gall!$C$2:$D$6296,2,FALSE),"")</f>
        <v>제압사격용으로 설계된 대구경 아음속 자동소총탄입니다.</v>
      </c>
      <c r="I3669" s="1" t="str">
        <f t="shared" si="57"/>
        <v>제압사격용으로 설계된 대구경 아음속 자동소총탄입니다.</v>
      </c>
    </row>
    <row r="3670" spans="1:9">
      <c r="A3670" s="1" t="s">
        <v>10388</v>
      </c>
      <c r="B3670" s="1" t="s">
        <v>13</v>
      </c>
      <c r="C3670" s="1" t="s">
        <v>10389</v>
      </c>
      <c r="E3670" s="1" t="s">
        <v>10390</v>
      </c>
      <c r="F3670" s="1" t="s">
        <v>32333</v>
      </c>
      <c r="G3670" s="1" t="str">
        <f>IFERROR(VLOOKUP(A3670,Merge_RKTM!$C$2:$D$4691,2,FALSE),"")</f>
        <v/>
      </c>
      <c r="H3670" s="1" t="str">
        <f>IFERROR(VLOOKUP(A3670,Merge_gall!$C$2:$D$6296,2,FALSE),"")</f>
        <v>12.7x55mm (철갑탄)</v>
      </c>
      <c r="I3670" s="1" t="str">
        <f t="shared" si="57"/>
        <v>12.7x55mm (철갑탄)</v>
      </c>
    </row>
    <row r="3671" spans="1:9">
      <c r="A3671" s="1" t="s">
        <v>10391</v>
      </c>
      <c r="B3671" s="1" t="s">
        <v>13</v>
      </c>
      <c r="C3671" s="1" t="s">
        <v>10392</v>
      </c>
      <c r="E3671" s="1" t="s">
        <v>10382</v>
      </c>
      <c r="F3671" s="1" t="s">
        <v>32319</v>
      </c>
      <c r="G3671" s="1" t="str">
        <f>IFERROR(VLOOKUP(A3671,Merge_RKTM!$C$2:$D$4691,2,FALSE),"")</f>
        <v/>
      </c>
      <c r="H3671" s="1" t="str">
        <f>IFERROR(VLOOKUP(A3671,Merge_gall!$C$2:$D$6296,2,FALSE),"")</f>
        <v>제압사격용으로 설계된 대구경 아음속 자동소총탄입니다.</v>
      </c>
      <c r="I3671" s="1" t="str">
        <f t="shared" si="57"/>
        <v>제압사격용으로 설계된 대구경 아음속 자동소총탄입니다.</v>
      </c>
    </row>
    <row r="3672" spans="1:9">
      <c r="A3672" s="1" t="s">
        <v>10393</v>
      </c>
      <c r="B3672" s="1" t="s">
        <v>13</v>
      </c>
      <c r="C3672" s="1" t="s">
        <v>10394</v>
      </c>
      <c r="E3672" s="1" t="s">
        <v>10395</v>
      </c>
      <c r="F3672" s="1" t="s">
        <v>32330</v>
      </c>
      <c r="G3672" s="1" t="str">
        <f>IFERROR(VLOOKUP(A3672,Merge_RKTM!$C$2:$D$4691,2,FALSE),"")</f>
        <v/>
      </c>
      <c r="H3672" s="1" t="str">
        <f>IFERROR(VLOOKUP(A3672,Merge_gall!$C$2:$D$6296,2,FALSE),"")</f>
        <v>12.7x55mm (HP탄)</v>
      </c>
      <c r="I3672" s="1" t="str">
        <f t="shared" si="57"/>
        <v>12.7x55mm (HP탄)</v>
      </c>
    </row>
    <row r="3673" spans="1:9">
      <c r="A3673" s="1" t="s">
        <v>10396</v>
      </c>
      <c r="B3673" s="1" t="s">
        <v>13</v>
      </c>
      <c r="C3673" s="1" t="s">
        <v>10397</v>
      </c>
      <c r="E3673" s="1" t="s">
        <v>10382</v>
      </c>
      <c r="F3673" s="1" t="s">
        <v>32319</v>
      </c>
      <c r="G3673" s="1" t="str">
        <f>IFERROR(VLOOKUP(A3673,Merge_RKTM!$C$2:$D$4691,2,FALSE),"")</f>
        <v/>
      </c>
      <c r="H3673" s="1" t="str">
        <f>IFERROR(VLOOKUP(A3673,Merge_gall!$C$2:$D$6296,2,FALSE),"")</f>
        <v>제압사격용으로 설계된 대구경 아음속 자동소총탄입니다.</v>
      </c>
      <c r="I3673" s="1" t="str">
        <f t="shared" si="57"/>
        <v>제압사격용으로 설계된 대구경 아음속 자동소총탄입니다.</v>
      </c>
    </row>
    <row r="3674" spans="1:9">
      <c r="A3674" s="1" t="s">
        <v>10398</v>
      </c>
      <c r="B3674" s="1" t="s">
        <v>13</v>
      </c>
      <c r="C3674" s="1" t="s">
        <v>10399</v>
      </c>
      <c r="E3674" s="1" t="s">
        <v>10400</v>
      </c>
      <c r="F3674" s="1" t="s">
        <v>32327</v>
      </c>
      <c r="G3674" s="1" t="str">
        <f>IFERROR(VLOOKUP(A3674,Merge_RKTM!$C$2:$D$4691,2,FALSE),"")</f>
        <v/>
      </c>
      <c r="H3674" s="1" t="str">
        <f>IFERROR(VLOOKUP(A3674,Merge_gall!$C$2:$D$6296,2,FALSE),"")</f>
        <v>12.7x55mm (철갑소이탄)</v>
      </c>
      <c r="I3674" s="1" t="str">
        <f t="shared" si="57"/>
        <v>12.7x55mm (철갑소이탄)</v>
      </c>
    </row>
    <row r="3675" spans="1:9">
      <c r="A3675" s="1" t="s">
        <v>10401</v>
      </c>
      <c r="B3675" s="1" t="s">
        <v>13</v>
      </c>
      <c r="C3675" s="1" t="s">
        <v>10402</v>
      </c>
      <c r="E3675" s="1" t="s">
        <v>10382</v>
      </c>
      <c r="F3675" s="1" t="s">
        <v>32319</v>
      </c>
      <c r="G3675" s="1" t="str">
        <f>IFERROR(VLOOKUP(A3675,Merge_RKTM!$C$2:$D$4691,2,FALSE),"")</f>
        <v/>
      </c>
      <c r="H3675" s="1" t="str">
        <f>IFERROR(VLOOKUP(A3675,Merge_gall!$C$2:$D$6296,2,FALSE),"")</f>
        <v>제압사격용으로 설계된 대구경 아음속 자동소총탄입니다.</v>
      </c>
      <c r="I3675" s="1" t="str">
        <f t="shared" si="57"/>
        <v>제압사격용으로 설계된 대구경 아음속 자동소총탄입니다.</v>
      </c>
    </row>
    <row r="3676" spans="1:9">
      <c r="A3676" s="1" t="s">
        <v>10403</v>
      </c>
      <c r="B3676" s="1" t="s">
        <v>13</v>
      </c>
      <c r="C3676" s="1" t="s">
        <v>10404</v>
      </c>
      <c r="E3676" s="1" t="s">
        <v>10405</v>
      </c>
      <c r="F3676" s="1" t="s">
        <v>32324</v>
      </c>
      <c r="G3676" s="1" t="str">
        <f>IFERROR(VLOOKUP(A3676,Merge_RKTM!$C$2:$D$4691,2,FALSE),"")</f>
        <v/>
      </c>
      <c r="H3676" s="1" t="str">
        <f>IFERROR(VLOOKUP(A3676,Merge_gall!$C$2:$D$6296,2,FALSE),"")</f>
        <v>12.7x55mm (철갑고폭탄)</v>
      </c>
      <c r="I3676" s="1" t="str">
        <f t="shared" si="57"/>
        <v>12.7x55mm (철갑고폭탄)</v>
      </c>
    </row>
    <row r="3677" spans="1:9">
      <c r="A3677" s="1" t="s">
        <v>10406</v>
      </c>
      <c r="B3677" s="1" t="s">
        <v>13</v>
      </c>
      <c r="C3677" s="1" t="s">
        <v>10407</v>
      </c>
      <c r="E3677" s="1" t="s">
        <v>10382</v>
      </c>
      <c r="F3677" s="1" t="s">
        <v>32319</v>
      </c>
      <c r="G3677" s="1" t="str">
        <f>IFERROR(VLOOKUP(A3677,Merge_RKTM!$C$2:$D$4691,2,FALSE),"")</f>
        <v/>
      </c>
      <c r="H3677" s="1" t="str">
        <f>IFERROR(VLOOKUP(A3677,Merge_gall!$C$2:$D$6296,2,FALSE),"")</f>
        <v>제압사격용으로 설계된 대구경 아음속 자동소총탄입니다.</v>
      </c>
      <c r="I3677" s="1" t="str">
        <f t="shared" si="57"/>
        <v>제압사격용으로 설계된 대구경 아음속 자동소총탄입니다.</v>
      </c>
    </row>
    <row r="3678" spans="1:9">
      <c r="A3678" s="1" t="s">
        <v>10408</v>
      </c>
      <c r="B3678" s="1" t="s">
        <v>13</v>
      </c>
      <c r="C3678" s="1" t="s">
        <v>10409</v>
      </c>
      <c r="E3678" s="1" t="s">
        <v>10410</v>
      </c>
      <c r="F3678" s="1" t="s">
        <v>32321</v>
      </c>
      <c r="G3678" s="1" t="str">
        <f>IFERROR(VLOOKUP(A3678,Merge_RKTM!$C$2:$D$4691,2,FALSE),"")</f>
        <v/>
      </c>
      <c r="H3678" s="1" t="str">
        <f>IFERROR(VLOOKUP(A3678,Merge_gall!$C$2:$D$6296,2,FALSE),"")</f>
        <v>12.7x55mm (사보탄)</v>
      </c>
      <c r="I3678" s="1" t="str">
        <f t="shared" si="57"/>
        <v>12.7x55mm (사보탄)</v>
      </c>
    </row>
    <row r="3679" spans="1:9">
      <c r="A3679" s="1" t="s">
        <v>10411</v>
      </c>
      <c r="B3679" s="1" t="s">
        <v>25</v>
      </c>
      <c r="C3679" s="1" t="s">
        <v>10412</v>
      </c>
      <c r="E3679" s="1" t="s">
        <v>10413</v>
      </c>
      <c r="F3679" s="1" t="s">
        <v>32318</v>
      </c>
      <c r="G3679" s="1" t="str">
        <f>IFERROR(VLOOKUP(A3679,Merge_RKTM!$C$2:$D$4691,2,FALSE),"")</f>
        <v/>
      </c>
      <c r="H3679" s="1" t="str">
        <f>IFERROR(VLOOKUP(A3679,Merge_gall!$C$2:$D$6296,2,FALSE),"")</f>
        <v>12.7mm 탄환 (일반탄)</v>
      </c>
      <c r="I3679" s="1" t="str">
        <f t="shared" si="57"/>
        <v>12.7mm 탄환 (일반탄)</v>
      </c>
    </row>
    <row r="3680" spans="1:9">
      <c r="A3680" s="1" t="s">
        <v>10414</v>
      </c>
      <c r="B3680" s="1" t="s">
        <v>25</v>
      </c>
      <c r="C3680" s="1" t="s">
        <v>10415</v>
      </c>
      <c r="E3680" s="1" t="s">
        <v>10416</v>
      </c>
      <c r="F3680" s="1" t="s">
        <v>32317</v>
      </c>
      <c r="G3680" s="1" t="str">
        <f>IFERROR(VLOOKUP(A3680,Merge_RKTM!$C$2:$D$4691,2,FALSE),"")</f>
        <v/>
      </c>
      <c r="H3680" s="1" t="str">
        <f>IFERROR(VLOOKUP(A3680,Merge_gall!$C$2:$D$6296,2,FALSE),"")</f>
        <v>12.7mm 탄환 (철갑탄)</v>
      </c>
      <c r="I3680" s="1" t="str">
        <f t="shared" si="57"/>
        <v>12.7mm 탄환 (철갑탄)</v>
      </c>
    </row>
    <row r="3681" spans="1:9">
      <c r="A3681" s="1" t="s">
        <v>10417</v>
      </c>
      <c r="B3681" s="1" t="s">
        <v>25</v>
      </c>
      <c r="C3681" s="1" t="s">
        <v>10418</v>
      </c>
      <c r="E3681" s="1" t="s">
        <v>10419</v>
      </c>
      <c r="F3681" s="1" t="s">
        <v>32316</v>
      </c>
      <c r="G3681" s="1" t="str">
        <f>IFERROR(VLOOKUP(A3681,Merge_RKTM!$C$2:$D$4691,2,FALSE),"")</f>
        <v/>
      </c>
      <c r="H3681" s="1" t="str">
        <f>IFERROR(VLOOKUP(A3681,Merge_gall!$C$2:$D$6296,2,FALSE),"")</f>
        <v>12.7mm 탄환 (HP탄)</v>
      </c>
      <c r="I3681" s="1" t="str">
        <f t="shared" si="57"/>
        <v>12.7mm 탄환 (HP탄)</v>
      </c>
    </row>
    <row r="3682" spans="1:9">
      <c r="A3682" s="1" t="s">
        <v>10420</v>
      </c>
      <c r="B3682" s="1" t="s">
        <v>25</v>
      </c>
      <c r="C3682" s="1" t="s">
        <v>10421</v>
      </c>
      <c r="E3682" s="1" t="s">
        <v>10422</v>
      </c>
      <c r="F3682" s="1" t="s">
        <v>32315</v>
      </c>
      <c r="G3682" s="1" t="str">
        <f>IFERROR(VLOOKUP(A3682,Merge_RKTM!$C$2:$D$4691,2,FALSE),"")</f>
        <v/>
      </c>
      <c r="H3682" s="1" t="str">
        <f>IFERROR(VLOOKUP(A3682,Merge_gall!$C$2:$D$6296,2,FALSE),"")</f>
        <v>12.7mm 탄환 (철갑소이탄)</v>
      </c>
      <c r="I3682" s="1" t="str">
        <f t="shared" si="57"/>
        <v>12.7mm 탄환 (철갑소이탄)</v>
      </c>
    </row>
    <row r="3683" spans="1:9">
      <c r="A3683" s="1" t="s">
        <v>10423</v>
      </c>
      <c r="B3683" s="1" t="s">
        <v>25</v>
      </c>
      <c r="C3683" s="1" t="s">
        <v>10424</v>
      </c>
      <c r="E3683" s="1" t="s">
        <v>10425</v>
      </c>
      <c r="F3683" s="1" t="s">
        <v>32314</v>
      </c>
      <c r="G3683" s="1" t="str">
        <f>IFERROR(VLOOKUP(A3683,Merge_RKTM!$C$2:$D$4691,2,FALSE),"")</f>
        <v/>
      </c>
      <c r="H3683" s="1" t="str">
        <f>IFERROR(VLOOKUP(A3683,Merge_gall!$C$2:$D$6296,2,FALSE),"")</f>
        <v>12.7mm 탄환 (철갑고폭탄)</v>
      </c>
      <c r="I3683" s="1" t="str">
        <f t="shared" si="57"/>
        <v>12.7mm 탄환 (철갑고폭탄)</v>
      </c>
    </row>
    <row r="3684" spans="1:9">
      <c r="A3684" s="1" t="s">
        <v>10426</v>
      </c>
      <c r="B3684" s="1" t="s">
        <v>25</v>
      </c>
      <c r="C3684" s="1" t="s">
        <v>10427</v>
      </c>
      <c r="E3684" s="1" t="s">
        <v>10428</v>
      </c>
      <c r="F3684" s="1" t="s">
        <v>32313</v>
      </c>
      <c r="G3684" s="1" t="str">
        <f>IFERROR(VLOOKUP(A3684,Merge_RKTM!$C$2:$D$4691,2,FALSE),"")</f>
        <v/>
      </c>
      <c r="H3684" s="1" t="str">
        <f>IFERROR(VLOOKUP(A3684,Merge_gall!$C$2:$D$6296,2,FALSE),"")</f>
        <v>12.7mm 탄환 (사보탄)</v>
      </c>
      <c r="I3684" s="1" t="str">
        <f t="shared" si="57"/>
        <v>12.7mm 탄환 (사보탄)</v>
      </c>
    </row>
    <row r="3685" spans="1:9">
      <c r="A3685" s="1" t="s">
        <v>10429</v>
      </c>
      <c r="B3685" s="1" t="s">
        <v>32</v>
      </c>
      <c r="C3685" s="1" t="s">
        <v>10430</v>
      </c>
      <c r="E3685" s="1" t="s">
        <v>10431</v>
      </c>
      <c r="F3685" s="1" t="s">
        <v>33183</v>
      </c>
      <c r="G3685" s="1" t="str">
        <f>IFERROR(VLOOKUP(A3685,Merge_RKTM!$C$2:$D$4691,2,FALSE),"")</f>
        <v/>
      </c>
      <c r="H3685" s="1" t="str">
        <f>IFERROR(VLOOKUP(A3685,Merge_gall!$C$2:$D$6296,2,FALSE),"")</f>
        <v>12.7x55mm (일반탄) 500발 제작</v>
      </c>
      <c r="I3685" s="1" t="str">
        <f t="shared" si="57"/>
        <v>12.7x55mm (일반탄) 500발 제작</v>
      </c>
    </row>
    <row r="3686" spans="1:9">
      <c r="A3686" s="1" t="s">
        <v>10432</v>
      </c>
      <c r="B3686" s="1" t="s">
        <v>32</v>
      </c>
      <c r="C3686" s="1" t="s">
        <v>10433</v>
      </c>
      <c r="E3686" s="1" t="s">
        <v>10434</v>
      </c>
      <c r="F3686" s="1" t="s">
        <v>33182</v>
      </c>
      <c r="G3686" s="1" t="str">
        <f>IFERROR(VLOOKUP(A3686,Merge_RKTM!$C$2:$D$4691,2,FALSE),"")</f>
        <v/>
      </c>
      <c r="H3686" s="1" t="str">
        <f>IFERROR(VLOOKUP(A3686,Merge_gall!$C$2:$D$6296,2,FALSE),"")</f>
        <v>12.7x55mm (일반탄) 500발을 제작합니다.</v>
      </c>
      <c r="I3686" s="1" t="str">
        <f t="shared" si="57"/>
        <v>12.7x55mm (일반탄) 500발을 제작합니다.</v>
      </c>
    </row>
    <row r="3687" spans="1:9">
      <c r="A3687" s="1" t="s">
        <v>10435</v>
      </c>
      <c r="B3687" s="1" t="s">
        <v>32</v>
      </c>
      <c r="C3687" s="1" t="s">
        <v>10436</v>
      </c>
      <c r="E3687" s="1" t="s">
        <v>10437</v>
      </c>
      <c r="F3687" s="1" t="s">
        <v>33181</v>
      </c>
      <c r="G3687" s="1" t="str">
        <f>IFERROR(VLOOKUP(A3687,Merge_RKTM!$C$2:$D$4691,2,FALSE),"")</f>
        <v/>
      </c>
      <c r="H3687" s="1" t="str">
        <f>IFERROR(VLOOKUP(A3687,Merge_gall!$C$2:$D$6296,2,FALSE),"")</f>
        <v>12.7x55mm (일반탄) 제작 중.</v>
      </c>
      <c r="I3687" s="1" t="str">
        <f t="shared" si="57"/>
        <v>12.7x55mm (일반탄) 제작 중.</v>
      </c>
    </row>
    <row r="3688" spans="1:9">
      <c r="A3688" s="1" t="s">
        <v>10438</v>
      </c>
      <c r="B3688" s="1" t="s">
        <v>32</v>
      </c>
      <c r="C3688" s="1" t="s">
        <v>10439</v>
      </c>
      <c r="E3688" s="1" t="s">
        <v>10440</v>
      </c>
      <c r="F3688" s="1" t="s">
        <v>33180</v>
      </c>
      <c r="G3688" s="1" t="str">
        <f>IFERROR(VLOOKUP(A3688,Merge_RKTM!$C$2:$D$4691,2,FALSE),"")</f>
        <v/>
      </c>
      <c r="H3688" s="1" t="str">
        <f>IFERROR(VLOOKUP(A3688,Merge_gall!$C$2:$D$6296,2,FALSE),"")</f>
        <v>12.7x55mm (철갑탄) 500발 제작</v>
      </c>
      <c r="I3688" s="1" t="str">
        <f t="shared" si="57"/>
        <v>12.7x55mm (철갑탄) 500발 제작</v>
      </c>
    </row>
    <row r="3689" spans="1:9">
      <c r="A3689" s="1" t="s">
        <v>10441</v>
      </c>
      <c r="B3689" s="1" t="s">
        <v>32</v>
      </c>
      <c r="C3689" s="1" t="s">
        <v>10442</v>
      </c>
      <c r="E3689" s="1" t="s">
        <v>10443</v>
      </c>
      <c r="F3689" s="1" t="s">
        <v>33179</v>
      </c>
      <c r="G3689" s="1" t="str">
        <f>IFERROR(VLOOKUP(A3689,Merge_RKTM!$C$2:$D$4691,2,FALSE),"")</f>
        <v/>
      </c>
      <c r="H3689" s="1" t="str">
        <f>IFERROR(VLOOKUP(A3689,Merge_gall!$C$2:$D$6296,2,FALSE),"")</f>
        <v>12.7x55mm (철갑탄) 500발을 제작합니다.</v>
      </c>
      <c r="I3689" s="1" t="str">
        <f t="shared" si="57"/>
        <v>12.7x55mm (철갑탄) 500발을 제작합니다.</v>
      </c>
    </row>
    <row r="3690" spans="1:9">
      <c r="A3690" s="1" t="s">
        <v>10444</v>
      </c>
      <c r="B3690" s="1" t="s">
        <v>32</v>
      </c>
      <c r="C3690" s="1" t="s">
        <v>10445</v>
      </c>
      <c r="E3690" s="1" t="s">
        <v>10446</v>
      </c>
      <c r="F3690" s="1" t="s">
        <v>33178</v>
      </c>
      <c r="G3690" s="1" t="str">
        <f>IFERROR(VLOOKUP(A3690,Merge_RKTM!$C$2:$D$4691,2,FALSE),"")</f>
        <v/>
      </c>
      <c r="H3690" s="1" t="str">
        <f>IFERROR(VLOOKUP(A3690,Merge_gall!$C$2:$D$6296,2,FALSE),"")</f>
        <v>12.7x55mm (철갑탄) 제작 중.</v>
      </c>
      <c r="I3690" s="1" t="str">
        <f t="shared" si="57"/>
        <v>12.7x55mm (철갑탄) 제작 중.</v>
      </c>
    </row>
    <row r="3691" spans="1:9">
      <c r="A3691" s="1" t="s">
        <v>10447</v>
      </c>
      <c r="B3691" s="1" t="s">
        <v>32</v>
      </c>
      <c r="C3691" s="1" t="s">
        <v>10448</v>
      </c>
      <c r="E3691" s="1" t="s">
        <v>10449</v>
      </c>
      <c r="F3691" s="1" t="s">
        <v>33177</v>
      </c>
      <c r="G3691" s="1" t="str">
        <f>IFERROR(VLOOKUP(A3691,Merge_RKTM!$C$2:$D$4691,2,FALSE),"")</f>
        <v/>
      </c>
      <c r="H3691" s="1" t="str">
        <f>IFERROR(VLOOKUP(A3691,Merge_gall!$C$2:$D$6296,2,FALSE),"")</f>
        <v>12.7x55mm (HP탄) 500발 제작</v>
      </c>
      <c r="I3691" s="1" t="str">
        <f t="shared" si="57"/>
        <v>12.7x55mm (HP탄) 500발 제작</v>
      </c>
    </row>
    <row r="3692" spans="1:9">
      <c r="A3692" s="1" t="s">
        <v>10450</v>
      </c>
      <c r="B3692" s="1" t="s">
        <v>32</v>
      </c>
      <c r="C3692" s="1" t="s">
        <v>10451</v>
      </c>
      <c r="E3692" s="1" t="s">
        <v>10452</v>
      </c>
      <c r="F3692" s="1" t="s">
        <v>33176</v>
      </c>
      <c r="G3692" s="1" t="str">
        <f>IFERROR(VLOOKUP(A3692,Merge_RKTM!$C$2:$D$4691,2,FALSE),"")</f>
        <v/>
      </c>
      <c r="H3692" s="1" t="str">
        <f>IFERROR(VLOOKUP(A3692,Merge_gall!$C$2:$D$6296,2,FALSE),"")</f>
        <v>12.7x55mm (HP탄) 500발을 제작합니다.</v>
      </c>
      <c r="I3692" s="1" t="str">
        <f t="shared" si="57"/>
        <v>12.7x55mm (HP탄) 500발을 제작합니다.</v>
      </c>
    </row>
    <row r="3693" spans="1:9">
      <c r="A3693" s="1" t="s">
        <v>10453</v>
      </c>
      <c r="B3693" s="1" t="s">
        <v>32</v>
      </c>
      <c r="C3693" s="1" t="s">
        <v>10454</v>
      </c>
      <c r="E3693" s="1" t="s">
        <v>10455</v>
      </c>
      <c r="F3693" s="1" t="s">
        <v>33175</v>
      </c>
      <c r="G3693" s="1" t="str">
        <f>IFERROR(VLOOKUP(A3693,Merge_RKTM!$C$2:$D$4691,2,FALSE),"")</f>
        <v/>
      </c>
      <c r="H3693" s="1" t="str">
        <f>IFERROR(VLOOKUP(A3693,Merge_gall!$C$2:$D$6296,2,FALSE),"")</f>
        <v>12.7x55mm (HP탄) 제작 중.</v>
      </c>
      <c r="I3693" s="1" t="str">
        <f t="shared" si="57"/>
        <v>12.7x55mm (HP탄) 제작 중.</v>
      </c>
    </row>
    <row r="3694" spans="1:9">
      <c r="A3694" s="1" t="s">
        <v>10456</v>
      </c>
      <c r="B3694" s="1" t="s">
        <v>32</v>
      </c>
      <c r="C3694" s="1" t="s">
        <v>10457</v>
      </c>
      <c r="E3694" s="1" t="s">
        <v>10458</v>
      </c>
      <c r="F3694" s="1" t="s">
        <v>33174</v>
      </c>
      <c r="G3694" s="1" t="str">
        <f>IFERROR(VLOOKUP(A3694,Merge_RKTM!$C$2:$D$4691,2,FALSE),"")</f>
        <v/>
      </c>
      <c r="H3694" s="1" t="str">
        <f>IFERROR(VLOOKUP(A3694,Merge_gall!$C$2:$D$6296,2,FALSE),"")</f>
        <v>12.7x55mm (철갑소이탄) 500발 제작</v>
      </c>
      <c r="I3694" s="1" t="str">
        <f t="shared" si="57"/>
        <v>12.7x55mm (철갑소이탄) 500발 제작</v>
      </c>
    </row>
    <row r="3695" spans="1:9">
      <c r="A3695" s="1" t="s">
        <v>10459</v>
      </c>
      <c r="B3695" s="1" t="s">
        <v>32</v>
      </c>
      <c r="C3695" s="1" t="s">
        <v>10460</v>
      </c>
      <c r="E3695" s="1" t="s">
        <v>10461</v>
      </c>
      <c r="F3695" s="1" t="s">
        <v>33173</v>
      </c>
      <c r="G3695" s="1" t="str">
        <f>IFERROR(VLOOKUP(A3695,Merge_RKTM!$C$2:$D$4691,2,FALSE),"")</f>
        <v/>
      </c>
      <c r="H3695" s="1" t="str">
        <f>IFERROR(VLOOKUP(A3695,Merge_gall!$C$2:$D$6296,2,FALSE),"")</f>
        <v>12.7x55mm (철갑소이탄) 500발을 제작합니다.</v>
      </c>
      <c r="I3695" s="1" t="str">
        <f t="shared" si="57"/>
        <v>12.7x55mm (철갑소이탄) 500발을 제작합니다.</v>
      </c>
    </row>
    <row r="3696" spans="1:9">
      <c r="A3696" s="1" t="s">
        <v>10462</v>
      </c>
      <c r="B3696" s="1" t="s">
        <v>32</v>
      </c>
      <c r="C3696" s="1" t="s">
        <v>10463</v>
      </c>
      <c r="E3696" s="1" t="s">
        <v>10464</v>
      </c>
      <c r="F3696" s="1" t="s">
        <v>33172</v>
      </c>
      <c r="G3696" s="1" t="str">
        <f>IFERROR(VLOOKUP(A3696,Merge_RKTM!$C$2:$D$4691,2,FALSE),"")</f>
        <v/>
      </c>
      <c r="H3696" s="1" t="str">
        <f>IFERROR(VLOOKUP(A3696,Merge_gall!$C$2:$D$6296,2,FALSE),"")</f>
        <v>12.7x55mm (철갑소이탄) 제작 중.</v>
      </c>
      <c r="I3696" s="1" t="str">
        <f t="shared" si="57"/>
        <v>12.7x55mm (철갑소이탄) 제작 중.</v>
      </c>
    </row>
    <row r="3697" spans="1:9">
      <c r="A3697" s="1" t="s">
        <v>10465</v>
      </c>
      <c r="B3697" s="1" t="s">
        <v>32</v>
      </c>
      <c r="C3697" s="1" t="s">
        <v>10466</v>
      </c>
      <c r="E3697" s="1" t="s">
        <v>10467</v>
      </c>
      <c r="F3697" s="1" t="s">
        <v>33171</v>
      </c>
      <c r="G3697" s="1" t="str">
        <f>IFERROR(VLOOKUP(A3697,Merge_RKTM!$C$2:$D$4691,2,FALSE),"")</f>
        <v/>
      </c>
      <c r="H3697" s="1" t="str">
        <f>IFERROR(VLOOKUP(A3697,Merge_gall!$C$2:$D$6296,2,FALSE),"")</f>
        <v>12.7x55mm (철갑고폭탄) 500발 제작</v>
      </c>
      <c r="I3697" s="1" t="str">
        <f t="shared" si="57"/>
        <v>12.7x55mm (철갑고폭탄) 500발 제작</v>
      </c>
    </row>
    <row r="3698" spans="1:9">
      <c r="A3698" s="1" t="s">
        <v>10468</v>
      </c>
      <c r="B3698" s="1" t="s">
        <v>32</v>
      </c>
      <c r="C3698" s="1" t="s">
        <v>10469</v>
      </c>
      <c r="E3698" s="1" t="s">
        <v>10470</v>
      </c>
      <c r="F3698" s="1" t="s">
        <v>33170</v>
      </c>
      <c r="G3698" s="1" t="str">
        <f>IFERROR(VLOOKUP(A3698,Merge_RKTM!$C$2:$D$4691,2,FALSE),"")</f>
        <v/>
      </c>
      <c r="H3698" s="1" t="str">
        <f>IFERROR(VLOOKUP(A3698,Merge_gall!$C$2:$D$6296,2,FALSE),"")</f>
        <v>12.7x55mm (철갑고폭탄) 500발을 제작합니다.</v>
      </c>
      <c r="I3698" s="1" t="str">
        <f t="shared" si="57"/>
        <v>12.7x55mm (철갑고폭탄) 500발을 제작합니다.</v>
      </c>
    </row>
    <row r="3699" spans="1:9">
      <c r="A3699" s="1" t="s">
        <v>10471</v>
      </c>
      <c r="B3699" s="1" t="s">
        <v>32</v>
      </c>
      <c r="C3699" s="1" t="s">
        <v>10472</v>
      </c>
      <c r="E3699" s="1" t="s">
        <v>10473</v>
      </c>
      <c r="F3699" s="1" t="s">
        <v>33169</v>
      </c>
      <c r="G3699" s="1" t="str">
        <f>IFERROR(VLOOKUP(A3699,Merge_RKTM!$C$2:$D$4691,2,FALSE),"")</f>
        <v/>
      </c>
      <c r="H3699" s="1" t="str">
        <f>IFERROR(VLOOKUP(A3699,Merge_gall!$C$2:$D$6296,2,FALSE),"")</f>
        <v>12.7x55mm (철갑고폭탄) 제작 중.</v>
      </c>
      <c r="I3699" s="1" t="str">
        <f t="shared" si="57"/>
        <v>12.7x55mm (철갑고폭탄) 제작 중.</v>
      </c>
    </row>
    <row r="3700" spans="1:9">
      <c r="A3700" s="1" t="s">
        <v>10474</v>
      </c>
      <c r="B3700" s="1" t="s">
        <v>32</v>
      </c>
      <c r="C3700" s="1" t="s">
        <v>10475</v>
      </c>
      <c r="E3700" s="1" t="s">
        <v>10476</v>
      </c>
      <c r="F3700" s="1" t="s">
        <v>33168</v>
      </c>
      <c r="G3700" s="1" t="str">
        <f>IFERROR(VLOOKUP(A3700,Merge_RKTM!$C$2:$D$4691,2,FALSE),"")</f>
        <v/>
      </c>
      <c r="H3700" s="1" t="str">
        <f>IFERROR(VLOOKUP(A3700,Merge_gall!$C$2:$D$6296,2,FALSE),"")</f>
        <v>12.7x55mm (사보탄) 500발 제작</v>
      </c>
      <c r="I3700" s="1" t="str">
        <f t="shared" si="57"/>
        <v>12.7x55mm (사보탄) 500발 제작</v>
      </c>
    </row>
    <row r="3701" spans="1:9">
      <c r="A3701" s="1" t="s">
        <v>10477</v>
      </c>
      <c r="B3701" s="1" t="s">
        <v>32</v>
      </c>
      <c r="C3701" s="1" t="s">
        <v>10478</v>
      </c>
      <c r="E3701" s="1" t="s">
        <v>10479</v>
      </c>
      <c r="F3701" s="1" t="s">
        <v>33167</v>
      </c>
      <c r="G3701" s="1" t="str">
        <f>IFERROR(VLOOKUP(A3701,Merge_RKTM!$C$2:$D$4691,2,FALSE),"")</f>
        <v/>
      </c>
      <c r="H3701" s="1" t="str">
        <f>IFERROR(VLOOKUP(A3701,Merge_gall!$C$2:$D$6296,2,FALSE),"")</f>
        <v>12.7x55mm (사보탄) 500발을 제작합니다.</v>
      </c>
      <c r="I3701" s="1" t="str">
        <f t="shared" si="57"/>
        <v>12.7x55mm (사보탄) 500발을 제작합니다.</v>
      </c>
    </row>
    <row r="3702" spans="1:9">
      <c r="A3702" s="1" t="s">
        <v>10480</v>
      </c>
      <c r="B3702" s="1" t="s">
        <v>32</v>
      </c>
      <c r="C3702" s="1" t="s">
        <v>10481</v>
      </c>
      <c r="E3702" s="1" t="s">
        <v>10482</v>
      </c>
      <c r="F3702" s="1" t="s">
        <v>33166</v>
      </c>
      <c r="G3702" s="1" t="str">
        <f>IFERROR(VLOOKUP(A3702,Merge_RKTM!$C$2:$D$4691,2,FALSE),"")</f>
        <v/>
      </c>
      <c r="H3702" s="1" t="str">
        <f>IFERROR(VLOOKUP(A3702,Merge_gall!$C$2:$D$6296,2,FALSE),"")</f>
        <v>12.7x55mm (사보탄) 제작 중.</v>
      </c>
      <c r="I3702" s="1" t="str">
        <f t="shared" si="57"/>
        <v>12.7x55mm (사보탄) 제작 중.</v>
      </c>
    </row>
    <row r="3703" spans="1:9">
      <c r="A3703" s="1" t="s">
        <v>10483</v>
      </c>
      <c r="B3703" s="1" t="s">
        <v>7</v>
      </c>
      <c r="C3703" s="1" t="s">
        <v>10484</v>
      </c>
      <c r="E3703" s="1" t="s">
        <v>10485</v>
      </c>
      <c r="F3703" s="1" t="s">
        <v>10485</v>
      </c>
      <c r="G3703" s="1" t="str">
        <f>IFERROR(VLOOKUP(A3703,Merge_RKTM!$C$2:$D$4691,2,FALSE),"")</f>
        <v/>
      </c>
      <c r="H3703" s="1" t="str">
        <f>IFERROR(VLOOKUP(A3703,Merge_gall!$C$2:$D$6296,2,FALSE),"")</f>
        <v>.17 HMR</v>
      </c>
      <c r="I3703" s="1" t="str">
        <f t="shared" si="57"/>
        <v>.17 HMR</v>
      </c>
    </row>
    <row r="3704" spans="1:9">
      <c r="A3704" s="1" t="s">
        <v>10486</v>
      </c>
      <c r="B3704" s="1" t="s">
        <v>11</v>
      </c>
      <c r="C3704" s="1" t="s">
        <v>10487</v>
      </c>
      <c r="E3704" s="1" t="s">
        <v>10485</v>
      </c>
      <c r="F3704" s="1" t="s">
        <v>10485</v>
      </c>
      <c r="G3704" s="1" t="str">
        <f>IFERROR(VLOOKUP(A3704,Merge_RKTM!$C$2:$D$4691,2,FALSE),"")</f>
        <v/>
      </c>
      <c r="H3704" s="1" t="str">
        <f>IFERROR(VLOOKUP(A3704,Merge_gall!$C$2:$D$6296,2,FALSE),"")</f>
        <v>.17 HMR</v>
      </c>
      <c r="I3704" s="1" t="str">
        <f t="shared" si="57"/>
        <v>.17 HMR</v>
      </c>
    </row>
    <row r="3705" spans="1:9">
      <c r="A3705" s="1" t="s">
        <v>10488</v>
      </c>
      <c r="B3705" s="1" t="s">
        <v>13</v>
      </c>
      <c r="C3705" s="1" t="s">
        <v>10489</v>
      </c>
      <c r="E3705" s="1" t="s">
        <v>10490</v>
      </c>
      <c r="F3705" s="1" t="s">
        <v>32303</v>
      </c>
      <c r="G3705" s="1" t="str">
        <f>IFERROR(VLOOKUP(A3705,Merge_RKTM!$C$2:$D$4691,2,FALSE),"")</f>
        <v/>
      </c>
      <c r="H3705" s="1" t="str">
        <f>IFERROR(VLOOKUP(A3705,Merge_gall!$C$2:$D$6296,2,FALSE),"")</f>
        <v>.17구경 탄환을 사용하는 병목형 .22 매그넘 소총탄으로, 빠른 속도로 잘 알려져 있습니다.</v>
      </c>
      <c r="I3705" s="1" t="str">
        <f t="shared" si="57"/>
        <v>.17구경 탄환을 사용하는 병목형 .22 매그넘 소총탄으로, 빠른 속도로 잘 알려져 있습니다.</v>
      </c>
    </row>
    <row r="3706" spans="1:9">
      <c r="A3706" s="1" t="s">
        <v>10491</v>
      </c>
      <c r="B3706" s="1" t="s">
        <v>13</v>
      </c>
      <c r="C3706" s="1" t="s">
        <v>10492</v>
      </c>
      <c r="E3706" s="1" t="s">
        <v>10493</v>
      </c>
      <c r="F3706" s="1" t="s">
        <v>32311</v>
      </c>
      <c r="G3706" s="1" t="str">
        <f>IFERROR(VLOOKUP(A3706,Merge_RKTM!$C$2:$D$4691,2,FALSE),"")</f>
        <v/>
      </c>
      <c r="H3706" s="1" t="str">
        <f>IFERROR(VLOOKUP(A3706,Merge_gall!$C$2:$D$6296,2,FALSE),"")</f>
        <v>.17 HMR (일반탄)</v>
      </c>
      <c r="I3706" s="1" t="str">
        <f t="shared" si="57"/>
        <v>.17 HMR (일반탄)</v>
      </c>
    </row>
    <row r="3707" spans="1:9">
      <c r="A3707" s="1" t="s">
        <v>10494</v>
      </c>
      <c r="B3707" s="1" t="s">
        <v>13</v>
      </c>
      <c r="C3707" s="1" t="s">
        <v>10495</v>
      </c>
      <c r="E3707" s="1" t="s">
        <v>10490</v>
      </c>
      <c r="F3707" s="1" t="s">
        <v>32303</v>
      </c>
      <c r="G3707" s="1" t="str">
        <f>IFERROR(VLOOKUP(A3707,Merge_RKTM!$C$2:$D$4691,2,FALSE),"")</f>
        <v/>
      </c>
      <c r="H3707" s="1" t="str">
        <f>IFERROR(VLOOKUP(A3707,Merge_gall!$C$2:$D$6296,2,FALSE),"")</f>
        <v>.17구경 탄환을 사용하는 병목형 .22 매그넘 소총탄으로, 빠른 속도로 잘 알려져 있습니다.</v>
      </c>
      <c r="I3707" s="1" t="str">
        <f t="shared" si="57"/>
        <v>.17구경 탄환을 사용하는 병목형 .22 매그넘 소총탄으로, 빠른 속도로 잘 알려져 있습니다.</v>
      </c>
    </row>
    <row r="3708" spans="1:9">
      <c r="A3708" s="1" t="s">
        <v>10496</v>
      </c>
      <c r="B3708" s="1" t="s">
        <v>13</v>
      </c>
      <c r="C3708" s="1" t="s">
        <v>10497</v>
      </c>
      <c r="E3708" s="1" t="s">
        <v>10498</v>
      </c>
      <c r="F3708" s="1" t="s">
        <v>32308</v>
      </c>
      <c r="G3708" s="1" t="str">
        <f>IFERROR(VLOOKUP(A3708,Merge_RKTM!$C$2:$D$4691,2,FALSE),"")</f>
        <v/>
      </c>
      <c r="H3708" s="1" t="str">
        <f>IFERROR(VLOOKUP(A3708,Merge_gall!$C$2:$D$6296,2,FALSE),"")</f>
        <v>.17 HMR (철갑탄)</v>
      </c>
      <c r="I3708" s="1" t="str">
        <f t="shared" si="57"/>
        <v>.17 HMR (철갑탄)</v>
      </c>
    </row>
    <row r="3709" spans="1:9">
      <c r="A3709" s="1" t="s">
        <v>10499</v>
      </c>
      <c r="B3709" s="1" t="s">
        <v>13</v>
      </c>
      <c r="C3709" s="1" t="s">
        <v>10500</v>
      </c>
      <c r="E3709" s="1" t="s">
        <v>10490</v>
      </c>
      <c r="F3709" s="1" t="s">
        <v>32303</v>
      </c>
      <c r="G3709" s="1" t="str">
        <f>IFERROR(VLOOKUP(A3709,Merge_RKTM!$C$2:$D$4691,2,FALSE),"")</f>
        <v/>
      </c>
      <c r="H3709" s="1" t="str">
        <f>IFERROR(VLOOKUP(A3709,Merge_gall!$C$2:$D$6296,2,FALSE),"")</f>
        <v>.17구경 탄환을 사용하는 병목형 .22 매그넘 소총탄으로, 빠른 속도로 잘 알려져 있습니다.</v>
      </c>
      <c r="I3709" s="1" t="str">
        <f t="shared" si="57"/>
        <v>.17구경 탄환을 사용하는 병목형 .22 매그넘 소총탄으로, 빠른 속도로 잘 알려져 있습니다.</v>
      </c>
    </row>
    <row r="3710" spans="1:9">
      <c r="A3710" s="1" t="s">
        <v>10501</v>
      </c>
      <c r="B3710" s="1" t="s">
        <v>13</v>
      </c>
      <c r="C3710" s="1" t="s">
        <v>10502</v>
      </c>
      <c r="E3710" s="1" t="s">
        <v>10503</v>
      </c>
      <c r="F3710" s="1" t="s">
        <v>32305</v>
      </c>
      <c r="G3710" s="1" t="str">
        <f>IFERROR(VLOOKUP(A3710,Merge_RKTM!$C$2:$D$4691,2,FALSE),"")</f>
        <v/>
      </c>
      <c r="H3710" s="1" t="str">
        <f>IFERROR(VLOOKUP(A3710,Merge_gall!$C$2:$D$6296,2,FALSE),"")</f>
        <v>.17 HMR (HP탄)</v>
      </c>
      <c r="I3710" s="1" t="str">
        <f t="shared" si="57"/>
        <v>.17 HMR (HP탄)</v>
      </c>
    </row>
    <row r="3711" spans="1:9">
      <c r="A3711" s="1" t="s">
        <v>10504</v>
      </c>
      <c r="B3711" s="1" t="s">
        <v>25</v>
      </c>
      <c r="C3711" s="1" t="s">
        <v>10505</v>
      </c>
      <c r="E3711" s="1" t="s">
        <v>10506</v>
      </c>
      <c r="F3711" s="1" t="s">
        <v>32302</v>
      </c>
      <c r="G3711" s="1" t="str">
        <f>IFERROR(VLOOKUP(A3711,Merge_RKTM!$C$2:$D$4691,2,FALSE),"")</f>
        <v/>
      </c>
      <c r="H3711" s="1" t="str">
        <f>IFERROR(VLOOKUP(A3711,Merge_gall!$C$2:$D$6296,2,FALSE),"")</f>
        <v>.17 HMR 탄환 (일반탄)</v>
      </c>
      <c r="I3711" s="1" t="str">
        <f t="shared" si="57"/>
        <v>.17 HMR 탄환 (일반탄)</v>
      </c>
    </row>
    <row r="3712" spans="1:9">
      <c r="A3712" s="1" t="s">
        <v>10507</v>
      </c>
      <c r="B3712" s="1" t="s">
        <v>25</v>
      </c>
      <c r="C3712" s="1" t="s">
        <v>10508</v>
      </c>
      <c r="E3712" s="1" t="s">
        <v>10509</v>
      </c>
      <c r="F3712" s="1" t="s">
        <v>32301</v>
      </c>
      <c r="G3712" s="1" t="str">
        <f>IFERROR(VLOOKUP(A3712,Merge_RKTM!$C$2:$D$4691,2,FALSE),"")</f>
        <v/>
      </c>
      <c r="H3712" s="1" t="str">
        <f>IFERROR(VLOOKUP(A3712,Merge_gall!$C$2:$D$6296,2,FALSE),"")</f>
        <v>.17 HMR 탄환 (철갑탄)</v>
      </c>
      <c r="I3712" s="1" t="str">
        <f t="shared" si="57"/>
        <v>.17 HMR 탄환 (철갑탄)</v>
      </c>
    </row>
    <row r="3713" spans="1:9">
      <c r="A3713" s="1" t="s">
        <v>10510</v>
      </c>
      <c r="B3713" s="1" t="s">
        <v>25</v>
      </c>
      <c r="C3713" s="1" t="s">
        <v>10511</v>
      </c>
      <c r="E3713" s="1" t="s">
        <v>10512</v>
      </c>
      <c r="F3713" s="1" t="s">
        <v>32300</v>
      </c>
      <c r="G3713" s="1" t="str">
        <f>IFERROR(VLOOKUP(A3713,Merge_RKTM!$C$2:$D$4691,2,FALSE),"")</f>
        <v/>
      </c>
      <c r="H3713" s="1" t="str">
        <f>IFERROR(VLOOKUP(A3713,Merge_gall!$C$2:$D$6296,2,FALSE),"")</f>
        <v>.17 HMR 탄환 (HP탄)</v>
      </c>
      <c r="I3713" s="1" t="str">
        <f t="shared" si="57"/>
        <v>.17 HMR 탄환 (HP탄)</v>
      </c>
    </row>
    <row r="3714" spans="1:9">
      <c r="A3714" s="1" t="s">
        <v>10513</v>
      </c>
      <c r="B3714" s="1" t="s">
        <v>32</v>
      </c>
      <c r="C3714" s="1" t="s">
        <v>10514</v>
      </c>
      <c r="E3714" s="1" t="s">
        <v>10515</v>
      </c>
      <c r="F3714" s="1" t="s">
        <v>33165</v>
      </c>
      <c r="G3714" s="1" t="str">
        <f>IFERROR(VLOOKUP(A3714,Merge_RKTM!$C$2:$D$4691,2,FALSE),"")</f>
        <v/>
      </c>
      <c r="H3714" s="1" t="str">
        <f>IFERROR(VLOOKUP(A3714,Merge_gall!$C$2:$D$6296,2,FALSE),"")</f>
        <v>.17 HMR 500발 제작</v>
      </c>
      <c r="I3714" s="1" t="str">
        <f t="shared" si="57"/>
        <v>.17 HMR 500발 제작</v>
      </c>
    </row>
    <row r="3715" spans="1:9">
      <c r="A3715" s="1" t="s">
        <v>10516</v>
      </c>
      <c r="B3715" s="1" t="s">
        <v>32</v>
      </c>
      <c r="C3715" s="1" t="s">
        <v>10517</v>
      </c>
      <c r="E3715" s="1" t="s">
        <v>10518</v>
      </c>
      <c r="F3715" s="1" t="s">
        <v>33164</v>
      </c>
      <c r="G3715" s="1" t="str">
        <f>IFERROR(VLOOKUP(A3715,Merge_RKTM!$C$2:$D$4691,2,FALSE),"")</f>
        <v/>
      </c>
      <c r="H3715" s="1" t="str">
        <f>IFERROR(VLOOKUP(A3715,Merge_gall!$C$2:$D$6296,2,FALSE),"")</f>
        <v>.17 HMR 500발을 제작합니다.</v>
      </c>
      <c r="I3715" s="1" t="str">
        <f t="shared" ref="I3715:I3778" si="58">IF(H3715="",G3715,H3715)</f>
        <v>.17 HMR 500발을 제작합니다.</v>
      </c>
    </row>
    <row r="3716" spans="1:9">
      <c r="A3716" s="1" t="s">
        <v>10519</v>
      </c>
      <c r="B3716" s="1" t="s">
        <v>32</v>
      </c>
      <c r="C3716" s="1" t="s">
        <v>10520</v>
      </c>
      <c r="E3716" s="1" t="s">
        <v>10521</v>
      </c>
      <c r="F3716" s="1" t="s">
        <v>33163</v>
      </c>
      <c r="G3716" s="1" t="str">
        <f>IFERROR(VLOOKUP(A3716,Merge_RKTM!$C$2:$D$4691,2,FALSE),"")</f>
        <v/>
      </c>
      <c r="H3716" s="1" t="str">
        <f>IFERROR(VLOOKUP(A3716,Merge_gall!$C$2:$D$6296,2,FALSE),"")</f>
        <v>.17 HMR 제작 중.</v>
      </c>
      <c r="I3716" s="1" t="str">
        <f t="shared" si="58"/>
        <v>.17 HMR 제작 중.</v>
      </c>
    </row>
    <row r="3717" spans="1:9">
      <c r="A3717" s="1" t="s">
        <v>10522</v>
      </c>
      <c r="B3717" s="1" t="s">
        <v>32</v>
      </c>
      <c r="C3717" s="1" t="s">
        <v>10523</v>
      </c>
      <c r="E3717" s="1" t="s">
        <v>10524</v>
      </c>
      <c r="F3717" s="1" t="s">
        <v>33162</v>
      </c>
      <c r="G3717" s="1" t="str">
        <f>IFERROR(VLOOKUP(A3717,Merge_RKTM!$C$2:$D$4691,2,FALSE),"")</f>
        <v/>
      </c>
      <c r="H3717" s="1" t="str">
        <f>IFERROR(VLOOKUP(A3717,Merge_gall!$C$2:$D$6296,2,FALSE),"")</f>
        <v>.17 HMR (철갑탄) 500발 제작</v>
      </c>
      <c r="I3717" s="1" t="str">
        <f t="shared" si="58"/>
        <v>.17 HMR (철갑탄) 500발 제작</v>
      </c>
    </row>
    <row r="3718" spans="1:9">
      <c r="A3718" s="1" t="s">
        <v>10525</v>
      </c>
      <c r="B3718" s="1" t="s">
        <v>32</v>
      </c>
      <c r="C3718" s="1" t="s">
        <v>10526</v>
      </c>
      <c r="E3718" s="1" t="s">
        <v>10527</v>
      </c>
      <c r="F3718" s="1" t="s">
        <v>33161</v>
      </c>
      <c r="G3718" s="1" t="str">
        <f>IFERROR(VLOOKUP(A3718,Merge_RKTM!$C$2:$D$4691,2,FALSE),"")</f>
        <v/>
      </c>
      <c r="H3718" s="1" t="str">
        <f>IFERROR(VLOOKUP(A3718,Merge_gall!$C$2:$D$6296,2,FALSE),"")</f>
        <v>.17 HMR (철갑탄) 500발을 제작합니다.</v>
      </c>
      <c r="I3718" s="1" t="str">
        <f t="shared" si="58"/>
        <v>.17 HMR (철갑탄) 500발을 제작합니다.</v>
      </c>
    </row>
    <row r="3719" spans="1:9">
      <c r="A3719" s="1" t="s">
        <v>10528</v>
      </c>
      <c r="B3719" s="1" t="s">
        <v>32</v>
      </c>
      <c r="C3719" s="1" t="s">
        <v>10529</v>
      </c>
      <c r="E3719" s="1" t="s">
        <v>10530</v>
      </c>
      <c r="F3719" s="1" t="s">
        <v>33160</v>
      </c>
      <c r="G3719" s="1" t="str">
        <f>IFERROR(VLOOKUP(A3719,Merge_RKTM!$C$2:$D$4691,2,FALSE),"")</f>
        <v/>
      </c>
      <c r="H3719" s="1" t="str">
        <f>IFERROR(VLOOKUP(A3719,Merge_gall!$C$2:$D$6296,2,FALSE),"")</f>
        <v>.17 HMR (철갑탄) 제작 중.</v>
      </c>
      <c r="I3719" s="1" t="str">
        <f t="shared" si="58"/>
        <v>.17 HMR (철갑탄) 제작 중.</v>
      </c>
    </row>
    <row r="3720" spans="1:9">
      <c r="A3720" s="1" t="s">
        <v>10531</v>
      </c>
      <c r="B3720" s="1" t="s">
        <v>32</v>
      </c>
      <c r="C3720" s="1" t="s">
        <v>10532</v>
      </c>
      <c r="E3720" s="1" t="s">
        <v>10533</v>
      </c>
      <c r="F3720" s="1" t="s">
        <v>33159</v>
      </c>
      <c r="G3720" s="1" t="str">
        <f>IFERROR(VLOOKUP(A3720,Merge_RKTM!$C$2:$D$4691,2,FALSE),"")</f>
        <v/>
      </c>
      <c r="H3720" s="1" t="str">
        <f>IFERROR(VLOOKUP(A3720,Merge_gall!$C$2:$D$6296,2,FALSE),"")</f>
        <v>.17 HMR (HP탄) 500발 제작</v>
      </c>
      <c r="I3720" s="1" t="str">
        <f t="shared" si="58"/>
        <v>.17 HMR (HP탄) 500발 제작</v>
      </c>
    </row>
    <row r="3721" spans="1:9">
      <c r="A3721" s="1" t="s">
        <v>10534</v>
      </c>
      <c r="B3721" s="1" t="s">
        <v>32</v>
      </c>
      <c r="C3721" s="1" t="s">
        <v>10535</v>
      </c>
      <c r="E3721" s="1" t="s">
        <v>10536</v>
      </c>
      <c r="F3721" s="1" t="s">
        <v>33158</v>
      </c>
      <c r="G3721" s="1" t="str">
        <f>IFERROR(VLOOKUP(A3721,Merge_RKTM!$C$2:$D$4691,2,FALSE),"")</f>
        <v/>
      </c>
      <c r="H3721" s="1" t="str">
        <f>IFERROR(VLOOKUP(A3721,Merge_gall!$C$2:$D$6296,2,FALSE),"")</f>
        <v>.17 HMR (HP탄) 500발을 제작합니다.</v>
      </c>
      <c r="I3721" s="1" t="str">
        <f t="shared" si="58"/>
        <v>.17 HMR (HP탄) 500발을 제작합니다.</v>
      </c>
    </row>
    <row r="3722" spans="1:9">
      <c r="A3722" s="1" t="s">
        <v>10537</v>
      </c>
      <c r="B3722" s="1" t="s">
        <v>32</v>
      </c>
      <c r="C3722" s="1" t="s">
        <v>10538</v>
      </c>
      <c r="E3722" s="1" t="s">
        <v>10539</v>
      </c>
      <c r="F3722" s="1" t="s">
        <v>33157</v>
      </c>
      <c r="G3722" s="1" t="str">
        <f>IFERROR(VLOOKUP(A3722,Merge_RKTM!$C$2:$D$4691,2,FALSE),"")</f>
        <v/>
      </c>
      <c r="H3722" s="1" t="str">
        <f>IFERROR(VLOOKUP(A3722,Merge_gall!$C$2:$D$6296,2,FALSE),"")</f>
        <v>.17 HMR (HP탄) 제작 중.</v>
      </c>
      <c r="I3722" s="1" t="str">
        <f t="shared" si="58"/>
        <v>.17 HMR (HP탄) 제작 중.</v>
      </c>
    </row>
    <row r="3723" spans="1:9">
      <c r="A3723" s="1" t="s">
        <v>10540</v>
      </c>
      <c r="B3723" s="1" t="s">
        <v>7</v>
      </c>
      <c r="C3723" s="1" t="s">
        <v>10541</v>
      </c>
      <c r="E3723" s="1" t="s">
        <v>10542</v>
      </c>
      <c r="F3723" s="1" t="s">
        <v>32714</v>
      </c>
      <c r="G3723" s="1" t="str">
        <f>IFERROR(VLOOKUP(A3723,Merge_RKTM!$C$2:$D$4691,2,FALSE),"")</f>
        <v/>
      </c>
      <c r="H3723" s="1" t="str">
        <f>IFERROR(VLOOKUP(A3723,Merge_gall!$C$2:$D$6296,2,FALSE),"")</f>
        <v>.22 호넷</v>
      </c>
      <c r="I3723" s="1" t="str">
        <f t="shared" si="58"/>
        <v>.22 호넷</v>
      </c>
    </row>
    <row r="3724" spans="1:9">
      <c r="A3724" s="1" t="s">
        <v>10543</v>
      </c>
      <c r="B3724" s="1" t="s">
        <v>11</v>
      </c>
      <c r="C3724" s="1" t="s">
        <v>10544</v>
      </c>
      <c r="E3724" s="1" t="s">
        <v>10542</v>
      </c>
      <c r="F3724" s="1" t="s">
        <v>32714</v>
      </c>
      <c r="G3724" s="1" t="str">
        <f>IFERROR(VLOOKUP(A3724,Merge_RKTM!$C$2:$D$4691,2,FALSE),"")</f>
        <v/>
      </c>
      <c r="H3724" s="1" t="str">
        <f>IFERROR(VLOOKUP(A3724,Merge_gall!$C$2:$D$6296,2,FALSE),"")</f>
        <v>.22 호넷</v>
      </c>
      <c r="I3724" s="1" t="str">
        <f t="shared" si="58"/>
        <v>.22 호넷</v>
      </c>
    </row>
    <row r="3725" spans="1:9">
      <c r="A3725" s="1" t="s">
        <v>10545</v>
      </c>
      <c r="B3725" s="1" t="s">
        <v>13</v>
      </c>
      <c r="C3725" s="1" t="s">
        <v>10546</v>
      </c>
      <c r="E3725" s="1" t="s">
        <v>10547</v>
      </c>
      <c r="F3725" s="1" t="s">
        <v>32290</v>
      </c>
      <c r="G3725" s="1" t="str">
        <f>IFERROR(VLOOKUP(A3725,Merge_RKTM!$C$2:$D$4691,2,FALSE),"")</f>
        <v/>
      </c>
      <c r="H3725" s="1" t="str">
        <f>IFERROR(VLOOKUP(A3725,Merge_gall!$C$2:$D$6296,2,FALSE),"")</f>
        <v>.22구경 센터파이어 탄약 중에서 가장 먼저 등장한 종류 중 하나로, 같은 부류 중에서 가장 빠른 종류이기도 합니다.</v>
      </c>
      <c r="I3725" s="1" t="str">
        <f t="shared" si="58"/>
        <v>.22구경 센터파이어 탄약 중에서 가장 먼저 등장한 종류 중 하나로, 같은 부류 중에서 가장 빠른 종류이기도 합니다.</v>
      </c>
    </row>
    <row r="3726" spans="1:9">
      <c r="A3726" s="1" t="s">
        <v>10548</v>
      </c>
      <c r="B3726" s="1" t="s">
        <v>13</v>
      </c>
      <c r="C3726" s="1" t="s">
        <v>10549</v>
      </c>
      <c r="E3726" s="1" t="s">
        <v>10550</v>
      </c>
      <c r="F3726" s="1" t="s">
        <v>32298</v>
      </c>
      <c r="G3726" s="1" t="str">
        <f>IFERROR(VLOOKUP(A3726,Merge_RKTM!$C$2:$D$4691,2,FALSE),"")</f>
        <v/>
      </c>
      <c r="H3726" s="1" t="str">
        <f>IFERROR(VLOOKUP(A3726,Merge_gall!$C$2:$D$6296,2,FALSE),"")</f>
        <v>.22 호넷 (일반탄)</v>
      </c>
      <c r="I3726" s="1" t="str">
        <f t="shared" si="58"/>
        <v>.22 호넷 (일반탄)</v>
      </c>
    </row>
    <row r="3727" spans="1:9">
      <c r="A3727" s="1" t="s">
        <v>10551</v>
      </c>
      <c r="B3727" s="1" t="s">
        <v>13</v>
      </c>
      <c r="C3727" s="1" t="s">
        <v>10552</v>
      </c>
      <c r="E3727" s="1" t="s">
        <v>10547</v>
      </c>
      <c r="F3727" s="1" t="s">
        <v>32290</v>
      </c>
      <c r="G3727" s="1" t="str">
        <f>IFERROR(VLOOKUP(A3727,Merge_RKTM!$C$2:$D$4691,2,FALSE),"")</f>
        <v/>
      </c>
      <c r="H3727" s="1" t="str">
        <f>IFERROR(VLOOKUP(A3727,Merge_gall!$C$2:$D$6296,2,FALSE),"")</f>
        <v>.22구경 센터파이어 탄약 중에서 가장 먼저 등장한 종류 중 하나로, 같은 부류 중에서 가장 빠른 종류이기도 합니다.</v>
      </c>
      <c r="I3727" s="1" t="str">
        <f t="shared" si="58"/>
        <v>.22구경 센터파이어 탄약 중에서 가장 먼저 등장한 종류 중 하나로, 같은 부류 중에서 가장 빠른 종류이기도 합니다.</v>
      </c>
    </row>
    <row r="3728" spans="1:9">
      <c r="A3728" s="1" t="s">
        <v>10553</v>
      </c>
      <c r="B3728" s="1" t="s">
        <v>13</v>
      </c>
      <c r="C3728" s="1" t="s">
        <v>10554</v>
      </c>
      <c r="E3728" s="1" t="s">
        <v>10555</v>
      </c>
      <c r="F3728" s="1" t="s">
        <v>32295</v>
      </c>
      <c r="G3728" s="1" t="str">
        <f>IFERROR(VLOOKUP(A3728,Merge_RKTM!$C$2:$D$4691,2,FALSE),"")</f>
        <v/>
      </c>
      <c r="H3728" s="1" t="str">
        <f>IFERROR(VLOOKUP(A3728,Merge_gall!$C$2:$D$6296,2,FALSE),"")</f>
        <v>.22 호넷 (철갑탄)</v>
      </c>
      <c r="I3728" s="1" t="str">
        <f t="shared" si="58"/>
        <v>.22 호넷 (철갑탄)</v>
      </c>
    </row>
    <row r="3729" spans="1:9">
      <c r="A3729" s="1" t="s">
        <v>10556</v>
      </c>
      <c r="B3729" s="1" t="s">
        <v>13</v>
      </c>
      <c r="C3729" s="1" t="s">
        <v>10557</v>
      </c>
      <c r="E3729" s="1" t="s">
        <v>10547</v>
      </c>
      <c r="F3729" s="1" t="s">
        <v>32290</v>
      </c>
      <c r="G3729" s="1" t="str">
        <f>IFERROR(VLOOKUP(A3729,Merge_RKTM!$C$2:$D$4691,2,FALSE),"")</f>
        <v/>
      </c>
      <c r="H3729" s="1" t="str">
        <f>IFERROR(VLOOKUP(A3729,Merge_gall!$C$2:$D$6296,2,FALSE),"")</f>
        <v>.22구경 센터파이어 탄약 중에서 가장 먼저 등장한 종류 중 하나로, 같은 부류 중에서 가장 빠른 종류이기도 합니다.</v>
      </c>
      <c r="I3729" s="1" t="str">
        <f t="shared" si="58"/>
        <v>.22구경 센터파이어 탄약 중에서 가장 먼저 등장한 종류 중 하나로, 같은 부류 중에서 가장 빠른 종류이기도 합니다.</v>
      </c>
    </row>
    <row r="3730" spans="1:9">
      <c r="A3730" s="1" t="s">
        <v>10558</v>
      </c>
      <c r="B3730" s="1" t="s">
        <v>13</v>
      </c>
      <c r="C3730" s="1" t="s">
        <v>10559</v>
      </c>
      <c r="E3730" s="1" t="s">
        <v>10560</v>
      </c>
      <c r="F3730" s="1" t="s">
        <v>32292</v>
      </c>
      <c r="G3730" s="1" t="str">
        <f>IFERROR(VLOOKUP(A3730,Merge_RKTM!$C$2:$D$4691,2,FALSE),"")</f>
        <v/>
      </c>
      <c r="H3730" s="1" t="str">
        <f>IFERROR(VLOOKUP(A3730,Merge_gall!$C$2:$D$6296,2,FALSE),"")</f>
        <v>.22 호넷 (HP탄)</v>
      </c>
      <c r="I3730" s="1" t="str">
        <f t="shared" si="58"/>
        <v>.22 호넷 (HP탄)</v>
      </c>
    </row>
    <row r="3731" spans="1:9">
      <c r="A3731" s="1" t="s">
        <v>10561</v>
      </c>
      <c r="B3731" s="1" t="s">
        <v>25</v>
      </c>
      <c r="C3731" s="1" t="s">
        <v>10562</v>
      </c>
      <c r="E3731" s="1" t="s">
        <v>10563</v>
      </c>
      <c r="F3731" s="1" t="s">
        <v>32289</v>
      </c>
      <c r="G3731" s="1" t="str">
        <f>IFERROR(VLOOKUP(A3731,Merge_RKTM!$C$2:$D$4691,2,FALSE),"")</f>
        <v/>
      </c>
      <c r="H3731" s="1" t="str">
        <f>IFERROR(VLOOKUP(A3731,Merge_gall!$C$2:$D$6296,2,FALSE),"")</f>
        <v>.22 호넷 탄환 (일반탄)</v>
      </c>
      <c r="I3731" s="1" t="str">
        <f t="shared" si="58"/>
        <v>.22 호넷 탄환 (일반탄)</v>
      </c>
    </row>
    <row r="3732" spans="1:9">
      <c r="A3732" s="1" t="s">
        <v>10564</v>
      </c>
      <c r="B3732" s="1" t="s">
        <v>25</v>
      </c>
      <c r="C3732" s="1" t="s">
        <v>10565</v>
      </c>
      <c r="E3732" s="1" t="s">
        <v>10566</v>
      </c>
      <c r="F3732" s="1" t="s">
        <v>32288</v>
      </c>
      <c r="G3732" s="1" t="str">
        <f>IFERROR(VLOOKUP(A3732,Merge_RKTM!$C$2:$D$4691,2,FALSE),"")</f>
        <v/>
      </c>
      <c r="H3732" s="1" t="str">
        <f>IFERROR(VLOOKUP(A3732,Merge_gall!$C$2:$D$6296,2,FALSE),"")</f>
        <v>.22 호넷 탄환 (철갑탄)</v>
      </c>
      <c r="I3732" s="1" t="str">
        <f t="shared" si="58"/>
        <v>.22 호넷 탄환 (철갑탄)</v>
      </c>
    </row>
    <row r="3733" spans="1:9">
      <c r="A3733" s="1" t="s">
        <v>10567</v>
      </c>
      <c r="B3733" s="1" t="s">
        <v>25</v>
      </c>
      <c r="C3733" s="1" t="s">
        <v>10568</v>
      </c>
      <c r="E3733" s="1" t="s">
        <v>10569</v>
      </c>
      <c r="F3733" s="1" t="s">
        <v>32287</v>
      </c>
      <c r="G3733" s="1" t="str">
        <f>IFERROR(VLOOKUP(A3733,Merge_RKTM!$C$2:$D$4691,2,FALSE),"")</f>
        <v/>
      </c>
      <c r="H3733" s="1" t="str">
        <f>IFERROR(VLOOKUP(A3733,Merge_gall!$C$2:$D$6296,2,FALSE),"")</f>
        <v>.22 호넷 탄환 (HP탄)</v>
      </c>
      <c r="I3733" s="1" t="str">
        <f t="shared" si="58"/>
        <v>.22 호넷 탄환 (HP탄)</v>
      </c>
    </row>
    <row r="3734" spans="1:9">
      <c r="A3734" s="1" t="s">
        <v>10570</v>
      </c>
      <c r="B3734" s="1" t="s">
        <v>32</v>
      </c>
      <c r="C3734" s="1" t="s">
        <v>10571</v>
      </c>
      <c r="E3734" s="1" t="s">
        <v>10572</v>
      </c>
      <c r="F3734" s="1" t="s">
        <v>33156</v>
      </c>
      <c r="G3734" s="1" t="str">
        <f>IFERROR(VLOOKUP(A3734,Merge_RKTM!$C$2:$D$4691,2,FALSE),"")</f>
        <v/>
      </c>
      <c r="H3734" s="1" t="str">
        <f>IFERROR(VLOOKUP(A3734,Merge_gall!$C$2:$D$6296,2,FALSE),"")</f>
        <v>.22 호넷 500발 제작</v>
      </c>
      <c r="I3734" s="1" t="str">
        <f t="shared" si="58"/>
        <v>.22 호넷 500발 제작</v>
      </c>
    </row>
    <row r="3735" spans="1:9">
      <c r="A3735" s="1" t="s">
        <v>10573</v>
      </c>
      <c r="B3735" s="1" t="s">
        <v>32</v>
      </c>
      <c r="C3735" s="1" t="s">
        <v>10574</v>
      </c>
      <c r="E3735" s="1" t="s">
        <v>10575</v>
      </c>
      <c r="F3735" s="1" t="s">
        <v>33155</v>
      </c>
      <c r="G3735" s="1" t="str">
        <f>IFERROR(VLOOKUP(A3735,Merge_RKTM!$C$2:$D$4691,2,FALSE),"")</f>
        <v/>
      </c>
      <c r="H3735" s="1" t="str">
        <f>IFERROR(VLOOKUP(A3735,Merge_gall!$C$2:$D$6296,2,FALSE),"")</f>
        <v>.22 호넷 500발을 제작합니다.</v>
      </c>
      <c r="I3735" s="1" t="str">
        <f t="shared" si="58"/>
        <v>.22 호넷 500발을 제작합니다.</v>
      </c>
    </row>
    <row r="3736" spans="1:9">
      <c r="A3736" s="1" t="s">
        <v>10576</v>
      </c>
      <c r="B3736" s="1" t="s">
        <v>32</v>
      </c>
      <c r="C3736" s="1" t="s">
        <v>10577</v>
      </c>
      <c r="E3736" s="1" t="s">
        <v>10578</v>
      </c>
      <c r="F3736" s="1" t="s">
        <v>33154</v>
      </c>
      <c r="G3736" s="1" t="str">
        <f>IFERROR(VLOOKUP(A3736,Merge_RKTM!$C$2:$D$4691,2,FALSE),"")</f>
        <v/>
      </c>
      <c r="H3736" s="1" t="str">
        <f>IFERROR(VLOOKUP(A3736,Merge_gall!$C$2:$D$6296,2,FALSE),"")</f>
        <v>.22 호넷 제작 중.</v>
      </c>
      <c r="I3736" s="1" t="str">
        <f t="shared" si="58"/>
        <v>.22 호넷 제작 중.</v>
      </c>
    </row>
    <row r="3737" spans="1:9">
      <c r="A3737" s="1" t="s">
        <v>10579</v>
      </c>
      <c r="B3737" s="1" t="s">
        <v>32</v>
      </c>
      <c r="C3737" s="1" t="s">
        <v>10580</v>
      </c>
      <c r="E3737" s="1" t="s">
        <v>10581</v>
      </c>
      <c r="F3737" s="1" t="s">
        <v>33153</v>
      </c>
      <c r="G3737" s="1" t="str">
        <f>IFERROR(VLOOKUP(A3737,Merge_RKTM!$C$2:$D$4691,2,FALSE),"")</f>
        <v/>
      </c>
      <c r="H3737" s="1" t="str">
        <f>IFERROR(VLOOKUP(A3737,Merge_gall!$C$2:$D$6296,2,FALSE),"")</f>
        <v>.22 호넷 (철갑탄) 500발 제작</v>
      </c>
      <c r="I3737" s="1" t="str">
        <f t="shared" si="58"/>
        <v>.22 호넷 (철갑탄) 500발 제작</v>
      </c>
    </row>
    <row r="3738" spans="1:9">
      <c r="A3738" s="1" t="s">
        <v>10582</v>
      </c>
      <c r="B3738" s="1" t="s">
        <v>32</v>
      </c>
      <c r="C3738" s="1" t="s">
        <v>10583</v>
      </c>
      <c r="E3738" s="1" t="s">
        <v>10584</v>
      </c>
      <c r="F3738" s="1" t="s">
        <v>33152</v>
      </c>
      <c r="G3738" s="1" t="str">
        <f>IFERROR(VLOOKUP(A3738,Merge_RKTM!$C$2:$D$4691,2,FALSE),"")</f>
        <v/>
      </c>
      <c r="H3738" s="1" t="str">
        <f>IFERROR(VLOOKUP(A3738,Merge_gall!$C$2:$D$6296,2,FALSE),"")</f>
        <v>.22 호넷 (철갑탄) 500발을 제작합니다.</v>
      </c>
      <c r="I3738" s="1" t="str">
        <f t="shared" si="58"/>
        <v>.22 호넷 (철갑탄) 500발을 제작합니다.</v>
      </c>
    </row>
    <row r="3739" spans="1:9">
      <c r="A3739" s="1" t="s">
        <v>10585</v>
      </c>
      <c r="B3739" s="1" t="s">
        <v>32</v>
      </c>
      <c r="C3739" s="1" t="s">
        <v>10586</v>
      </c>
      <c r="E3739" s="1" t="s">
        <v>10587</v>
      </c>
      <c r="F3739" s="1" t="s">
        <v>33151</v>
      </c>
      <c r="G3739" s="1" t="str">
        <f>IFERROR(VLOOKUP(A3739,Merge_RKTM!$C$2:$D$4691,2,FALSE),"")</f>
        <v/>
      </c>
      <c r="H3739" s="1" t="str">
        <f>IFERROR(VLOOKUP(A3739,Merge_gall!$C$2:$D$6296,2,FALSE),"")</f>
        <v>.22 호넷 (철갑탄) 제작 중.</v>
      </c>
      <c r="I3739" s="1" t="str">
        <f t="shared" si="58"/>
        <v>.22 호넷 (철갑탄) 제작 중.</v>
      </c>
    </row>
    <row r="3740" spans="1:9">
      <c r="A3740" s="1" t="s">
        <v>10588</v>
      </c>
      <c r="B3740" s="1" t="s">
        <v>32</v>
      </c>
      <c r="C3740" s="1" t="s">
        <v>10589</v>
      </c>
      <c r="E3740" s="1" t="s">
        <v>10590</v>
      </c>
      <c r="F3740" s="1" t="s">
        <v>33150</v>
      </c>
      <c r="G3740" s="1" t="str">
        <f>IFERROR(VLOOKUP(A3740,Merge_RKTM!$C$2:$D$4691,2,FALSE),"")</f>
        <v/>
      </c>
      <c r="H3740" s="1" t="str">
        <f>IFERROR(VLOOKUP(A3740,Merge_gall!$C$2:$D$6296,2,FALSE),"")</f>
        <v>.22 호넷 (HP탄) 500발 제작</v>
      </c>
      <c r="I3740" s="1" t="str">
        <f t="shared" si="58"/>
        <v>.22 호넷 (HP탄) 500발 제작</v>
      </c>
    </row>
    <row r="3741" spans="1:9">
      <c r="A3741" s="1" t="s">
        <v>10591</v>
      </c>
      <c r="B3741" s="1" t="s">
        <v>32</v>
      </c>
      <c r="C3741" s="1" t="s">
        <v>10592</v>
      </c>
      <c r="E3741" s="1" t="s">
        <v>10593</v>
      </c>
      <c r="F3741" s="1" t="s">
        <v>33149</v>
      </c>
      <c r="G3741" s="1" t="str">
        <f>IFERROR(VLOOKUP(A3741,Merge_RKTM!$C$2:$D$4691,2,FALSE),"")</f>
        <v/>
      </c>
      <c r="H3741" s="1" t="str">
        <f>IFERROR(VLOOKUP(A3741,Merge_gall!$C$2:$D$6296,2,FALSE),"")</f>
        <v>.22 호넷 (HP탄) 500발을 제작합니다.</v>
      </c>
      <c r="I3741" s="1" t="str">
        <f t="shared" si="58"/>
        <v>.22 호넷 (HP탄) 500발을 제작합니다.</v>
      </c>
    </row>
    <row r="3742" spans="1:9">
      <c r="A3742" s="1" t="s">
        <v>10594</v>
      </c>
      <c r="B3742" s="1" t="s">
        <v>32</v>
      </c>
      <c r="C3742" s="1" t="s">
        <v>10595</v>
      </c>
      <c r="E3742" s="1" t="s">
        <v>10596</v>
      </c>
      <c r="F3742" s="1" t="s">
        <v>33148</v>
      </c>
      <c r="G3742" s="1" t="str">
        <f>IFERROR(VLOOKUP(A3742,Merge_RKTM!$C$2:$D$4691,2,FALSE),"")</f>
        <v/>
      </c>
      <c r="H3742" s="1" t="str">
        <f>IFERROR(VLOOKUP(A3742,Merge_gall!$C$2:$D$6296,2,FALSE),"")</f>
        <v>.22 호넷 (HP탄) 제작 중.</v>
      </c>
      <c r="I3742" s="1" t="str">
        <f t="shared" si="58"/>
        <v>.22 호넷 (HP탄) 제작 중.</v>
      </c>
    </row>
    <row r="3743" spans="1:9">
      <c r="A3743" s="1" t="s">
        <v>10597</v>
      </c>
      <c r="B3743" s="1" t="s">
        <v>7</v>
      </c>
      <c r="C3743" s="1" t="s">
        <v>10598</v>
      </c>
      <c r="E3743" s="1" t="s">
        <v>10599</v>
      </c>
      <c r="F3743" s="1" t="s">
        <v>10599</v>
      </c>
      <c r="G3743" s="1" t="str">
        <f>IFERROR(VLOOKUP(A3743,Merge_RKTM!$C$2:$D$4691,2,FALSE),"")</f>
        <v/>
      </c>
      <c r="H3743" s="1" t="str">
        <f>IFERROR(VLOOKUP(A3743,Merge_gall!$C$2:$D$6296,2,FALSE),"")</f>
        <v>.22 WMR</v>
      </c>
      <c r="I3743" s="1" t="str">
        <f t="shared" si="58"/>
        <v>.22 WMR</v>
      </c>
    </row>
    <row r="3744" spans="1:9">
      <c r="A3744" s="1" t="s">
        <v>10600</v>
      </c>
      <c r="B3744" s="1" t="s">
        <v>11</v>
      </c>
      <c r="C3744" s="1" t="s">
        <v>10601</v>
      </c>
      <c r="E3744" s="1" t="s">
        <v>10599</v>
      </c>
      <c r="F3744" s="1" t="s">
        <v>10599</v>
      </c>
      <c r="G3744" s="1" t="str">
        <f>IFERROR(VLOOKUP(A3744,Merge_RKTM!$C$2:$D$4691,2,FALSE),"")</f>
        <v/>
      </c>
      <c r="H3744" s="1" t="str">
        <f>IFERROR(VLOOKUP(A3744,Merge_gall!$C$2:$D$6296,2,FALSE),"")</f>
        <v>.22 WMR</v>
      </c>
      <c r="I3744" s="1" t="str">
        <f t="shared" si="58"/>
        <v>.22 WMR</v>
      </c>
    </row>
    <row r="3745" spans="1:9">
      <c r="A3745" s="1" t="s">
        <v>10602</v>
      </c>
      <c r="B3745" s="1" t="s">
        <v>13</v>
      </c>
      <c r="C3745" s="1" t="s">
        <v>10603</v>
      </c>
      <c r="E3745" s="1" t="s">
        <v>10604</v>
      </c>
      <c r="F3745" s="1" t="s">
        <v>32277</v>
      </c>
      <c r="G3745" s="1" t="str">
        <f>IFERROR(VLOOKUP(A3745,Merge_RKTM!$C$2:$D$4691,2,FALSE),"")</f>
        <v/>
      </c>
      <c r="H3745" s="1" t="str">
        <f>IFERROR(VLOOKUP(A3745,Merge_gall!$C$2:$D$6296,2,FALSE),"")</f>
        <v>대부분의 다른 .22구경 림파이어 탄에 비해 높은 저지력으로 잘 알려진 흔한 탄약입니다.</v>
      </c>
      <c r="I3745" s="1" t="str">
        <f t="shared" si="58"/>
        <v>대부분의 다른 .22구경 림파이어 탄에 비해 높은 저지력으로 잘 알려진 흔한 탄약입니다.</v>
      </c>
    </row>
    <row r="3746" spans="1:9">
      <c r="A3746" s="1" t="s">
        <v>10605</v>
      </c>
      <c r="B3746" s="1" t="s">
        <v>13</v>
      </c>
      <c r="C3746" s="1" t="s">
        <v>10606</v>
      </c>
      <c r="E3746" s="1" t="s">
        <v>10607</v>
      </c>
      <c r="F3746" s="1" t="s">
        <v>32285</v>
      </c>
      <c r="G3746" s="1" t="str">
        <f>IFERROR(VLOOKUP(A3746,Merge_RKTM!$C$2:$D$4691,2,FALSE),"")</f>
        <v/>
      </c>
      <c r="H3746" s="1" t="str">
        <f>IFERROR(VLOOKUP(A3746,Merge_gall!$C$2:$D$6296,2,FALSE),"")</f>
        <v>.22 WMR (일반탄)</v>
      </c>
      <c r="I3746" s="1" t="str">
        <f t="shared" si="58"/>
        <v>.22 WMR (일반탄)</v>
      </c>
    </row>
    <row r="3747" spans="1:9">
      <c r="A3747" s="1" t="s">
        <v>10608</v>
      </c>
      <c r="B3747" s="1" t="s">
        <v>13</v>
      </c>
      <c r="C3747" s="1" t="s">
        <v>10609</v>
      </c>
      <c r="E3747" s="1" t="s">
        <v>10604</v>
      </c>
      <c r="F3747" s="1" t="s">
        <v>32277</v>
      </c>
      <c r="G3747" s="1" t="str">
        <f>IFERROR(VLOOKUP(A3747,Merge_RKTM!$C$2:$D$4691,2,FALSE),"")</f>
        <v/>
      </c>
      <c r="H3747" s="1" t="str">
        <f>IFERROR(VLOOKUP(A3747,Merge_gall!$C$2:$D$6296,2,FALSE),"")</f>
        <v>대부분의 다른 .22구경 림파이어 탄에 비해 높은 저지력으로 잘 알려진 흔한 탄약입니다.</v>
      </c>
      <c r="I3747" s="1" t="str">
        <f t="shared" si="58"/>
        <v>대부분의 다른 .22구경 림파이어 탄에 비해 높은 저지력으로 잘 알려진 흔한 탄약입니다.</v>
      </c>
    </row>
    <row r="3748" spans="1:9">
      <c r="A3748" s="1" t="s">
        <v>10610</v>
      </c>
      <c r="B3748" s="1" t="s">
        <v>13</v>
      </c>
      <c r="C3748" s="1" t="s">
        <v>10611</v>
      </c>
      <c r="E3748" s="1" t="s">
        <v>10612</v>
      </c>
      <c r="F3748" s="1" t="s">
        <v>32282</v>
      </c>
      <c r="G3748" s="1" t="str">
        <f>IFERROR(VLOOKUP(A3748,Merge_RKTM!$C$2:$D$4691,2,FALSE),"")</f>
        <v/>
      </c>
      <c r="H3748" s="1" t="str">
        <f>IFERROR(VLOOKUP(A3748,Merge_gall!$C$2:$D$6296,2,FALSE),"")</f>
        <v>.22 WMR (철갑탄)</v>
      </c>
      <c r="I3748" s="1" t="str">
        <f t="shared" si="58"/>
        <v>.22 WMR (철갑탄)</v>
      </c>
    </row>
    <row r="3749" spans="1:9">
      <c r="A3749" s="1" t="s">
        <v>10613</v>
      </c>
      <c r="B3749" s="1" t="s">
        <v>13</v>
      </c>
      <c r="C3749" s="1" t="s">
        <v>10614</v>
      </c>
      <c r="E3749" s="1" t="s">
        <v>10604</v>
      </c>
      <c r="F3749" s="1" t="s">
        <v>32277</v>
      </c>
      <c r="G3749" s="1" t="str">
        <f>IFERROR(VLOOKUP(A3749,Merge_RKTM!$C$2:$D$4691,2,FALSE),"")</f>
        <v/>
      </c>
      <c r="H3749" s="1" t="str">
        <f>IFERROR(VLOOKUP(A3749,Merge_gall!$C$2:$D$6296,2,FALSE),"")</f>
        <v>대부분의 다른 .22구경 림파이어 탄에 비해 높은 저지력으로 잘 알려진 흔한 탄약입니다.</v>
      </c>
      <c r="I3749" s="1" t="str">
        <f t="shared" si="58"/>
        <v>대부분의 다른 .22구경 림파이어 탄에 비해 높은 저지력으로 잘 알려진 흔한 탄약입니다.</v>
      </c>
    </row>
    <row r="3750" spans="1:9">
      <c r="A3750" s="1" t="s">
        <v>10615</v>
      </c>
      <c r="B3750" s="1" t="s">
        <v>13</v>
      </c>
      <c r="C3750" s="1" t="s">
        <v>10616</v>
      </c>
      <c r="E3750" s="1" t="s">
        <v>10617</v>
      </c>
      <c r="F3750" s="1" t="s">
        <v>32279</v>
      </c>
      <c r="G3750" s="1" t="str">
        <f>IFERROR(VLOOKUP(A3750,Merge_RKTM!$C$2:$D$4691,2,FALSE),"")</f>
        <v/>
      </c>
      <c r="H3750" s="1" t="str">
        <f>IFERROR(VLOOKUP(A3750,Merge_gall!$C$2:$D$6296,2,FALSE),"")</f>
        <v>.22 WMR (HP탄)</v>
      </c>
      <c r="I3750" s="1" t="str">
        <f t="shared" si="58"/>
        <v>.22 WMR (HP탄)</v>
      </c>
    </row>
    <row r="3751" spans="1:9">
      <c r="A3751" s="1" t="s">
        <v>10618</v>
      </c>
      <c r="B3751" s="1" t="s">
        <v>25</v>
      </c>
      <c r="C3751" s="1" t="s">
        <v>10619</v>
      </c>
      <c r="E3751" s="1" t="s">
        <v>10620</v>
      </c>
      <c r="F3751" s="1" t="s">
        <v>32276</v>
      </c>
      <c r="G3751" s="1" t="str">
        <f>IFERROR(VLOOKUP(A3751,Merge_RKTM!$C$2:$D$4691,2,FALSE),"")</f>
        <v/>
      </c>
      <c r="H3751" s="1" t="str">
        <f>IFERROR(VLOOKUP(A3751,Merge_gall!$C$2:$D$6296,2,FALSE),"")</f>
        <v>.22 WMR 탄환 (일반탄)</v>
      </c>
      <c r="I3751" s="1" t="str">
        <f t="shared" si="58"/>
        <v>.22 WMR 탄환 (일반탄)</v>
      </c>
    </row>
    <row r="3752" spans="1:9">
      <c r="A3752" s="1" t="s">
        <v>10621</v>
      </c>
      <c r="B3752" s="1" t="s">
        <v>25</v>
      </c>
      <c r="C3752" s="1" t="s">
        <v>10622</v>
      </c>
      <c r="E3752" s="1" t="s">
        <v>10623</v>
      </c>
      <c r="F3752" s="1" t="s">
        <v>32275</v>
      </c>
      <c r="G3752" s="1" t="str">
        <f>IFERROR(VLOOKUP(A3752,Merge_RKTM!$C$2:$D$4691,2,FALSE),"")</f>
        <v/>
      </c>
      <c r="H3752" s="1" t="str">
        <f>IFERROR(VLOOKUP(A3752,Merge_gall!$C$2:$D$6296,2,FALSE),"")</f>
        <v>.22 WMR 탄환 (철갑탄)</v>
      </c>
      <c r="I3752" s="1" t="str">
        <f t="shared" si="58"/>
        <v>.22 WMR 탄환 (철갑탄)</v>
      </c>
    </row>
    <row r="3753" spans="1:9">
      <c r="A3753" s="1" t="s">
        <v>10624</v>
      </c>
      <c r="B3753" s="1" t="s">
        <v>25</v>
      </c>
      <c r="C3753" s="1" t="s">
        <v>10625</v>
      </c>
      <c r="E3753" s="1" t="s">
        <v>10626</v>
      </c>
      <c r="F3753" s="1" t="s">
        <v>32274</v>
      </c>
      <c r="G3753" s="1" t="str">
        <f>IFERROR(VLOOKUP(A3753,Merge_RKTM!$C$2:$D$4691,2,FALSE),"")</f>
        <v/>
      </c>
      <c r="H3753" s="1" t="str">
        <f>IFERROR(VLOOKUP(A3753,Merge_gall!$C$2:$D$6296,2,FALSE),"")</f>
        <v>.22 WMR 탄환 (HP탄)</v>
      </c>
      <c r="I3753" s="1" t="str">
        <f t="shared" si="58"/>
        <v>.22 WMR 탄환 (HP탄)</v>
      </c>
    </row>
    <row r="3754" spans="1:9">
      <c r="A3754" s="1" t="s">
        <v>10627</v>
      </c>
      <c r="B3754" s="1" t="s">
        <v>32</v>
      </c>
      <c r="C3754" s="1" t="s">
        <v>10628</v>
      </c>
      <c r="E3754" s="1" t="s">
        <v>10629</v>
      </c>
      <c r="F3754" s="1" t="s">
        <v>33147</v>
      </c>
      <c r="G3754" s="1" t="str">
        <f>IFERROR(VLOOKUP(A3754,Merge_RKTM!$C$2:$D$4691,2,FALSE),"")</f>
        <v/>
      </c>
      <c r="H3754" s="1" t="str">
        <f>IFERROR(VLOOKUP(A3754,Merge_gall!$C$2:$D$6296,2,FALSE),"")</f>
        <v>.22 WMR (일반탄) 500발 제작</v>
      </c>
      <c r="I3754" s="1" t="str">
        <f t="shared" si="58"/>
        <v>.22 WMR (일반탄) 500발 제작</v>
      </c>
    </row>
    <row r="3755" spans="1:9">
      <c r="A3755" s="1" t="s">
        <v>10630</v>
      </c>
      <c r="B3755" s="1" t="s">
        <v>32</v>
      </c>
      <c r="C3755" s="1" t="s">
        <v>10631</v>
      </c>
      <c r="E3755" s="1" t="s">
        <v>10632</v>
      </c>
      <c r="F3755" s="1" t="s">
        <v>33146</v>
      </c>
      <c r="G3755" s="1" t="str">
        <f>IFERROR(VLOOKUP(A3755,Merge_RKTM!$C$2:$D$4691,2,FALSE),"")</f>
        <v/>
      </c>
      <c r="H3755" s="1" t="str">
        <f>IFERROR(VLOOKUP(A3755,Merge_gall!$C$2:$D$6296,2,FALSE),"")</f>
        <v>.22 WMR (일반탄) 500발을 제작합니다.</v>
      </c>
      <c r="I3755" s="1" t="str">
        <f t="shared" si="58"/>
        <v>.22 WMR (일반탄) 500발을 제작합니다.</v>
      </c>
    </row>
    <row r="3756" spans="1:9">
      <c r="A3756" s="1" t="s">
        <v>10633</v>
      </c>
      <c r="B3756" s="1" t="s">
        <v>32</v>
      </c>
      <c r="C3756" s="1" t="s">
        <v>10634</v>
      </c>
      <c r="E3756" s="1" t="s">
        <v>10635</v>
      </c>
      <c r="F3756" s="1" t="s">
        <v>33145</v>
      </c>
      <c r="G3756" s="1" t="str">
        <f>IFERROR(VLOOKUP(A3756,Merge_RKTM!$C$2:$D$4691,2,FALSE),"")</f>
        <v/>
      </c>
      <c r="H3756" s="1" t="str">
        <f>IFERROR(VLOOKUP(A3756,Merge_gall!$C$2:$D$6296,2,FALSE),"")</f>
        <v>.22 WMR (일반탄) 제작 중.</v>
      </c>
      <c r="I3756" s="1" t="str">
        <f t="shared" si="58"/>
        <v>.22 WMR (일반탄) 제작 중.</v>
      </c>
    </row>
    <row r="3757" spans="1:9">
      <c r="A3757" s="1" t="s">
        <v>10636</v>
      </c>
      <c r="B3757" s="1" t="s">
        <v>32</v>
      </c>
      <c r="C3757" s="1" t="s">
        <v>10637</v>
      </c>
      <c r="E3757" s="1" t="s">
        <v>10638</v>
      </c>
      <c r="F3757" s="1" t="s">
        <v>33144</v>
      </c>
      <c r="G3757" s="1" t="str">
        <f>IFERROR(VLOOKUP(A3757,Merge_RKTM!$C$2:$D$4691,2,FALSE),"")</f>
        <v/>
      </c>
      <c r="H3757" s="1" t="str">
        <f>IFERROR(VLOOKUP(A3757,Merge_gall!$C$2:$D$6296,2,FALSE),"")</f>
        <v>.22 WMR (철갑탄) 500발 제작</v>
      </c>
      <c r="I3757" s="1" t="str">
        <f t="shared" si="58"/>
        <v>.22 WMR (철갑탄) 500발 제작</v>
      </c>
    </row>
    <row r="3758" spans="1:9">
      <c r="A3758" s="1" t="s">
        <v>10639</v>
      </c>
      <c r="B3758" s="1" t="s">
        <v>32</v>
      </c>
      <c r="C3758" s="1" t="s">
        <v>10640</v>
      </c>
      <c r="E3758" s="1" t="s">
        <v>10641</v>
      </c>
      <c r="F3758" s="1" t="s">
        <v>33143</v>
      </c>
      <c r="G3758" s="1" t="str">
        <f>IFERROR(VLOOKUP(A3758,Merge_RKTM!$C$2:$D$4691,2,FALSE),"")</f>
        <v/>
      </c>
      <c r="H3758" s="1" t="str">
        <f>IFERROR(VLOOKUP(A3758,Merge_gall!$C$2:$D$6296,2,FALSE),"")</f>
        <v>.22 WMR (철갑탄) 500발을 제작합니다.</v>
      </c>
      <c r="I3758" s="1" t="str">
        <f t="shared" si="58"/>
        <v>.22 WMR (철갑탄) 500발을 제작합니다.</v>
      </c>
    </row>
    <row r="3759" spans="1:9">
      <c r="A3759" s="1" t="s">
        <v>10642</v>
      </c>
      <c r="B3759" s="1" t="s">
        <v>32</v>
      </c>
      <c r="C3759" s="1" t="s">
        <v>10643</v>
      </c>
      <c r="E3759" s="1" t="s">
        <v>10644</v>
      </c>
      <c r="F3759" s="1" t="s">
        <v>33142</v>
      </c>
      <c r="G3759" s="1" t="str">
        <f>IFERROR(VLOOKUP(A3759,Merge_RKTM!$C$2:$D$4691,2,FALSE),"")</f>
        <v/>
      </c>
      <c r="H3759" s="1" t="str">
        <f>IFERROR(VLOOKUP(A3759,Merge_gall!$C$2:$D$6296,2,FALSE),"")</f>
        <v>.22 WMR (철갑탄) 제작 중.</v>
      </c>
      <c r="I3759" s="1" t="str">
        <f t="shared" si="58"/>
        <v>.22 WMR (철갑탄) 제작 중.</v>
      </c>
    </row>
    <row r="3760" spans="1:9">
      <c r="A3760" s="1" t="s">
        <v>10645</v>
      </c>
      <c r="B3760" s="1" t="s">
        <v>32</v>
      </c>
      <c r="C3760" s="1" t="s">
        <v>10646</v>
      </c>
      <c r="E3760" s="1" t="s">
        <v>10647</v>
      </c>
      <c r="F3760" s="1" t="s">
        <v>33141</v>
      </c>
      <c r="G3760" s="1" t="str">
        <f>IFERROR(VLOOKUP(A3760,Merge_RKTM!$C$2:$D$4691,2,FALSE),"")</f>
        <v/>
      </c>
      <c r="H3760" s="1" t="str">
        <f>IFERROR(VLOOKUP(A3760,Merge_gall!$C$2:$D$6296,2,FALSE),"")</f>
        <v>.22 WMR (HP탄) 500발 제작</v>
      </c>
      <c r="I3760" s="1" t="str">
        <f t="shared" si="58"/>
        <v>.22 WMR (HP탄) 500발 제작</v>
      </c>
    </row>
    <row r="3761" spans="1:9">
      <c r="A3761" s="1" t="s">
        <v>10648</v>
      </c>
      <c r="B3761" s="1" t="s">
        <v>32</v>
      </c>
      <c r="C3761" s="1" t="s">
        <v>10649</v>
      </c>
      <c r="E3761" s="1" t="s">
        <v>10650</v>
      </c>
      <c r="F3761" s="1" t="s">
        <v>33140</v>
      </c>
      <c r="G3761" s="1" t="str">
        <f>IFERROR(VLOOKUP(A3761,Merge_RKTM!$C$2:$D$4691,2,FALSE),"")</f>
        <v/>
      </c>
      <c r="H3761" s="1" t="str">
        <f>IFERROR(VLOOKUP(A3761,Merge_gall!$C$2:$D$6296,2,FALSE),"")</f>
        <v>.22 WMR (HP탄) 500발을 제작합니다.</v>
      </c>
      <c r="I3761" s="1" t="str">
        <f t="shared" si="58"/>
        <v>.22 WMR (HP탄) 500발을 제작합니다.</v>
      </c>
    </row>
    <row r="3762" spans="1:9">
      <c r="A3762" s="1" t="s">
        <v>10651</v>
      </c>
      <c r="B3762" s="1" t="s">
        <v>32</v>
      </c>
      <c r="C3762" s="1" t="s">
        <v>10652</v>
      </c>
      <c r="E3762" s="1" t="s">
        <v>10653</v>
      </c>
      <c r="F3762" s="1" t="s">
        <v>33139</v>
      </c>
      <c r="G3762" s="1" t="str">
        <f>IFERROR(VLOOKUP(A3762,Merge_RKTM!$C$2:$D$4691,2,FALSE),"")</f>
        <v/>
      </c>
      <c r="H3762" s="1" t="str">
        <f>IFERROR(VLOOKUP(A3762,Merge_gall!$C$2:$D$6296,2,FALSE),"")</f>
        <v>.22 WMR (HP탄) 제작 중.</v>
      </c>
      <c r="I3762" s="1" t="str">
        <f t="shared" si="58"/>
        <v>.22 WMR (HP탄) 제작 중.</v>
      </c>
    </row>
    <row r="3763" spans="1:9">
      <c r="A3763" s="1" t="s">
        <v>10654</v>
      </c>
      <c r="B3763" s="1" t="s">
        <v>7</v>
      </c>
      <c r="C3763" s="1" t="s">
        <v>10655</v>
      </c>
      <c r="E3763" s="1" t="s">
        <v>10656</v>
      </c>
      <c r="F3763" s="1" t="s">
        <v>32713</v>
      </c>
      <c r="G3763" s="1" t="str">
        <f>IFERROR(VLOOKUP(A3763,Merge_RKTM!$C$2:$D$4691,2,FALSE),"")</f>
        <v/>
      </c>
      <c r="H3763" s="1" t="str">
        <f>IFERROR(VLOOKUP(A3763,Merge_gall!$C$2:$D$6296,2,FALSE),"")</f>
        <v>.243 윈체스터</v>
      </c>
      <c r="I3763" s="1" t="str">
        <f t="shared" si="58"/>
        <v>.243 윈체스터</v>
      </c>
    </row>
    <row r="3764" spans="1:9">
      <c r="A3764" s="1" t="s">
        <v>10657</v>
      </c>
      <c r="B3764" s="1" t="s">
        <v>11</v>
      </c>
      <c r="C3764" s="1" t="s">
        <v>10658</v>
      </c>
      <c r="E3764" s="1" t="s">
        <v>10656</v>
      </c>
      <c r="F3764" s="1" t="s">
        <v>32713</v>
      </c>
      <c r="G3764" s="1" t="str">
        <f>IFERROR(VLOOKUP(A3764,Merge_RKTM!$C$2:$D$4691,2,FALSE),"")</f>
        <v/>
      </c>
      <c r="H3764" s="1" t="str">
        <f>IFERROR(VLOOKUP(A3764,Merge_gall!$C$2:$D$6296,2,FALSE),"")</f>
        <v>.243 윈체스터</v>
      </c>
      <c r="I3764" s="1" t="str">
        <f t="shared" si="58"/>
        <v>.243 윈체스터</v>
      </c>
    </row>
    <row r="3765" spans="1:9">
      <c r="A3765" s="1" t="s">
        <v>10659</v>
      </c>
      <c r="B3765" s="1" t="s">
        <v>13</v>
      </c>
      <c r="C3765" s="1" t="s">
        <v>10660</v>
      </c>
      <c r="E3765" s="1" t="s">
        <v>10661</v>
      </c>
      <c r="F3765" s="1" t="s">
        <v>32255</v>
      </c>
      <c r="G3765" s="1" t="str">
        <f>IFERROR(VLOOKUP(A3765,Merge_RKTM!$C$2:$D$4691,2,FALSE),"")</f>
        <v/>
      </c>
      <c r="H3765" s="1" t="str">
        <f>IFERROR(VLOOKUP(A3765,Merge_gall!$C$2:$D$6296,2,FALSE),"")</f>
        <v>중형 사냥감에 최적화된 다용도 센터파이어 소총탄입니다.</v>
      </c>
      <c r="I3765" s="1" t="str">
        <f t="shared" si="58"/>
        <v>중형 사냥감에 최적화된 다용도 센터파이어 소총탄입니다.</v>
      </c>
    </row>
    <row r="3766" spans="1:9">
      <c r="A3766" s="1" t="s">
        <v>10662</v>
      </c>
      <c r="B3766" s="1" t="s">
        <v>13</v>
      </c>
      <c r="C3766" s="1" t="s">
        <v>10663</v>
      </c>
      <c r="E3766" s="1" t="s">
        <v>10664</v>
      </c>
      <c r="F3766" s="1" t="s">
        <v>32272</v>
      </c>
      <c r="G3766" s="1" t="str">
        <f>IFERROR(VLOOKUP(A3766,Merge_RKTM!$C$2:$D$4691,2,FALSE),"")</f>
        <v/>
      </c>
      <c r="H3766" s="1" t="str">
        <f>IFERROR(VLOOKUP(A3766,Merge_gall!$C$2:$D$6296,2,FALSE),"")</f>
        <v>.243 윈체스터 (일반탄)</v>
      </c>
      <c r="I3766" s="1" t="str">
        <f t="shared" si="58"/>
        <v>.243 윈체스터 (일반탄)</v>
      </c>
    </row>
    <row r="3767" spans="1:9">
      <c r="A3767" s="1" t="s">
        <v>10665</v>
      </c>
      <c r="B3767" s="1" t="s">
        <v>13</v>
      </c>
      <c r="C3767" s="1" t="s">
        <v>10666</v>
      </c>
      <c r="E3767" s="1" t="s">
        <v>10661</v>
      </c>
      <c r="F3767" s="1" t="s">
        <v>32255</v>
      </c>
      <c r="G3767" s="1" t="str">
        <f>IFERROR(VLOOKUP(A3767,Merge_RKTM!$C$2:$D$4691,2,FALSE),"")</f>
        <v/>
      </c>
      <c r="H3767" s="1" t="str">
        <f>IFERROR(VLOOKUP(A3767,Merge_gall!$C$2:$D$6296,2,FALSE),"")</f>
        <v>중형 사냥감에 최적화된 다용도 센터파이어 소총탄입니다.</v>
      </c>
      <c r="I3767" s="1" t="str">
        <f t="shared" si="58"/>
        <v>중형 사냥감에 최적화된 다용도 센터파이어 소총탄입니다.</v>
      </c>
    </row>
    <row r="3768" spans="1:9">
      <c r="A3768" s="1" t="s">
        <v>10667</v>
      </c>
      <c r="B3768" s="1" t="s">
        <v>13</v>
      </c>
      <c r="C3768" s="1" t="s">
        <v>10668</v>
      </c>
      <c r="E3768" s="1" t="s">
        <v>10669</v>
      </c>
      <c r="F3768" s="1" t="s">
        <v>32269</v>
      </c>
      <c r="G3768" s="1" t="str">
        <f>IFERROR(VLOOKUP(A3768,Merge_RKTM!$C$2:$D$4691,2,FALSE),"")</f>
        <v/>
      </c>
      <c r="H3768" s="1" t="str">
        <f>IFERROR(VLOOKUP(A3768,Merge_gall!$C$2:$D$6296,2,FALSE),"")</f>
        <v>.243 윈체스터 (철갑탄)</v>
      </c>
      <c r="I3768" s="1" t="str">
        <f t="shared" si="58"/>
        <v>.243 윈체스터 (철갑탄)</v>
      </c>
    </row>
    <row r="3769" spans="1:9">
      <c r="A3769" s="1" t="s">
        <v>10670</v>
      </c>
      <c r="B3769" s="1" t="s">
        <v>13</v>
      </c>
      <c r="C3769" s="1" t="s">
        <v>10671</v>
      </c>
      <c r="E3769" s="1" t="s">
        <v>10661</v>
      </c>
      <c r="F3769" s="1" t="s">
        <v>32255</v>
      </c>
      <c r="G3769" s="1" t="str">
        <f>IFERROR(VLOOKUP(A3769,Merge_RKTM!$C$2:$D$4691,2,FALSE),"")</f>
        <v/>
      </c>
      <c r="H3769" s="1" t="str">
        <f>IFERROR(VLOOKUP(A3769,Merge_gall!$C$2:$D$6296,2,FALSE),"")</f>
        <v>중형 사냥감에 최적화된 다용도 센터파이어 소총탄입니다.</v>
      </c>
      <c r="I3769" s="1" t="str">
        <f t="shared" si="58"/>
        <v>중형 사냥감에 최적화된 다용도 센터파이어 소총탄입니다.</v>
      </c>
    </row>
    <row r="3770" spans="1:9">
      <c r="A3770" s="1" t="s">
        <v>10672</v>
      </c>
      <c r="B3770" s="1" t="s">
        <v>13</v>
      </c>
      <c r="C3770" s="1" t="s">
        <v>10673</v>
      </c>
      <c r="E3770" s="1" t="s">
        <v>10674</v>
      </c>
      <c r="F3770" s="1" t="s">
        <v>32266</v>
      </c>
      <c r="G3770" s="1" t="str">
        <f>IFERROR(VLOOKUP(A3770,Merge_RKTM!$C$2:$D$4691,2,FALSE),"")</f>
        <v/>
      </c>
      <c r="H3770" s="1" t="str">
        <f>IFERROR(VLOOKUP(A3770,Merge_gall!$C$2:$D$6296,2,FALSE),"")</f>
        <v>.243 윈체스터 (HP탄)</v>
      </c>
      <c r="I3770" s="1" t="str">
        <f t="shared" si="58"/>
        <v>.243 윈체스터 (HP탄)</v>
      </c>
    </row>
    <row r="3771" spans="1:9">
      <c r="A3771" s="1" t="s">
        <v>10675</v>
      </c>
      <c r="B3771" s="1" t="s">
        <v>13</v>
      </c>
      <c r="C3771" s="1" t="s">
        <v>10676</v>
      </c>
      <c r="E3771" s="1" t="s">
        <v>10661</v>
      </c>
      <c r="F3771" s="1" t="s">
        <v>32255</v>
      </c>
      <c r="G3771" s="1" t="str">
        <f>IFERROR(VLOOKUP(A3771,Merge_RKTM!$C$2:$D$4691,2,FALSE),"")</f>
        <v/>
      </c>
      <c r="H3771" s="1" t="str">
        <f>IFERROR(VLOOKUP(A3771,Merge_gall!$C$2:$D$6296,2,FALSE),"")</f>
        <v>중형 사냥감에 최적화된 다용도 센터파이어 소총탄입니다.</v>
      </c>
      <c r="I3771" s="1" t="str">
        <f t="shared" si="58"/>
        <v>중형 사냥감에 최적화된 다용도 센터파이어 소총탄입니다.</v>
      </c>
    </row>
    <row r="3772" spans="1:9">
      <c r="A3772" s="1" t="s">
        <v>10677</v>
      </c>
      <c r="B3772" s="1" t="s">
        <v>13</v>
      </c>
      <c r="C3772" s="1" t="s">
        <v>10678</v>
      </c>
      <c r="E3772" s="1" t="s">
        <v>10679</v>
      </c>
      <c r="F3772" s="1" t="s">
        <v>32263</v>
      </c>
      <c r="G3772" s="1" t="str">
        <f>IFERROR(VLOOKUP(A3772,Merge_RKTM!$C$2:$D$4691,2,FALSE),"")</f>
        <v/>
      </c>
      <c r="H3772" s="1" t="str">
        <f>IFERROR(VLOOKUP(A3772,Merge_gall!$C$2:$D$6296,2,FALSE),"")</f>
        <v>.243 윈체스터 (철갑소이탄)</v>
      </c>
      <c r="I3772" s="1" t="str">
        <f t="shared" si="58"/>
        <v>.243 윈체스터 (철갑소이탄)</v>
      </c>
    </row>
    <row r="3773" spans="1:9">
      <c r="A3773" s="1" t="s">
        <v>10680</v>
      </c>
      <c r="B3773" s="1" t="s">
        <v>13</v>
      </c>
      <c r="C3773" s="1" t="s">
        <v>10681</v>
      </c>
      <c r="E3773" s="1" t="s">
        <v>10661</v>
      </c>
      <c r="F3773" s="1" t="s">
        <v>32255</v>
      </c>
      <c r="G3773" s="1" t="str">
        <f>IFERROR(VLOOKUP(A3773,Merge_RKTM!$C$2:$D$4691,2,FALSE),"")</f>
        <v/>
      </c>
      <c r="H3773" s="1" t="str">
        <f>IFERROR(VLOOKUP(A3773,Merge_gall!$C$2:$D$6296,2,FALSE),"")</f>
        <v>중형 사냥감에 최적화된 다용도 센터파이어 소총탄입니다.</v>
      </c>
      <c r="I3773" s="1" t="str">
        <f t="shared" si="58"/>
        <v>중형 사냥감에 최적화된 다용도 센터파이어 소총탄입니다.</v>
      </c>
    </row>
    <row r="3774" spans="1:9">
      <c r="A3774" s="1" t="s">
        <v>10682</v>
      </c>
      <c r="B3774" s="1" t="s">
        <v>13</v>
      </c>
      <c r="C3774" s="1" t="s">
        <v>10683</v>
      </c>
      <c r="E3774" s="1" t="s">
        <v>10684</v>
      </c>
      <c r="F3774" s="1" t="s">
        <v>32260</v>
      </c>
      <c r="G3774" s="1" t="str">
        <f>IFERROR(VLOOKUP(A3774,Merge_RKTM!$C$2:$D$4691,2,FALSE),"")</f>
        <v/>
      </c>
      <c r="H3774" s="1" t="str">
        <f>IFERROR(VLOOKUP(A3774,Merge_gall!$C$2:$D$6296,2,FALSE),"")</f>
        <v>.243 윈체스터 (철갑고폭탄)</v>
      </c>
      <c r="I3774" s="1" t="str">
        <f t="shared" si="58"/>
        <v>.243 윈체스터 (철갑고폭탄)</v>
      </c>
    </row>
    <row r="3775" spans="1:9">
      <c r="A3775" s="1" t="s">
        <v>10685</v>
      </c>
      <c r="B3775" s="1" t="s">
        <v>13</v>
      </c>
      <c r="C3775" s="1" t="s">
        <v>10686</v>
      </c>
      <c r="E3775" s="1" t="s">
        <v>10661</v>
      </c>
      <c r="F3775" s="1" t="s">
        <v>32255</v>
      </c>
      <c r="G3775" s="1" t="str">
        <f>IFERROR(VLOOKUP(A3775,Merge_RKTM!$C$2:$D$4691,2,FALSE),"")</f>
        <v/>
      </c>
      <c r="H3775" s="1" t="str">
        <f>IFERROR(VLOOKUP(A3775,Merge_gall!$C$2:$D$6296,2,FALSE),"")</f>
        <v>중형 사냥감에 최적화된 다용도 센터파이어 소총탄입니다.</v>
      </c>
      <c r="I3775" s="1" t="str">
        <f t="shared" si="58"/>
        <v>중형 사냥감에 최적화된 다용도 센터파이어 소총탄입니다.</v>
      </c>
    </row>
    <row r="3776" spans="1:9">
      <c r="A3776" s="1" t="s">
        <v>10687</v>
      </c>
      <c r="B3776" s="1" t="s">
        <v>13</v>
      </c>
      <c r="C3776" s="1" t="s">
        <v>10688</v>
      </c>
      <c r="E3776" s="1" t="s">
        <v>10689</v>
      </c>
      <c r="F3776" s="1" t="s">
        <v>32257</v>
      </c>
      <c r="G3776" s="1" t="str">
        <f>IFERROR(VLOOKUP(A3776,Merge_RKTM!$C$2:$D$4691,2,FALSE),"")</f>
        <v/>
      </c>
      <c r="H3776" s="1" t="str">
        <f>IFERROR(VLOOKUP(A3776,Merge_gall!$C$2:$D$6296,2,FALSE),"")</f>
        <v>.243 윈체스터 (사보탄)</v>
      </c>
      <c r="I3776" s="1" t="str">
        <f t="shared" si="58"/>
        <v>.243 윈체스터 (사보탄)</v>
      </c>
    </row>
    <row r="3777" spans="1:9">
      <c r="A3777" s="1" t="s">
        <v>10690</v>
      </c>
      <c r="B3777" s="1" t="s">
        <v>25</v>
      </c>
      <c r="C3777" s="1" t="s">
        <v>10691</v>
      </c>
      <c r="E3777" s="1" t="s">
        <v>10692</v>
      </c>
      <c r="F3777" s="1" t="s">
        <v>32254</v>
      </c>
      <c r="G3777" s="1" t="str">
        <f>IFERROR(VLOOKUP(A3777,Merge_RKTM!$C$2:$D$4691,2,FALSE),"")</f>
        <v/>
      </c>
      <c r="H3777" s="1" t="str">
        <f>IFERROR(VLOOKUP(A3777,Merge_gall!$C$2:$D$6296,2,FALSE),"")</f>
        <v>.243 윈체스터 탄환 (일반탄)</v>
      </c>
      <c r="I3777" s="1" t="str">
        <f t="shared" si="58"/>
        <v>.243 윈체스터 탄환 (일반탄)</v>
      </c>
    </row>
    <row r="3778" spans="1:9">
      <c r="A3778" s="1" t="s">
        <v>10693</v>
      </c>
      <c r="B3778" s="1" t="s">
        <v>25</v>
      </c>
      <c r="C3778" s="1" t="s">
        <v>10694</v>
      </c>
      <c r="E3778" s="1" t="s">
        <v>10695</v>
      </c>
      <c r="F3778" s="1" t="s">
        <v>32253</v>
      </c>
      <c r="G3778" s="1" t="str">
        <f>IFERROR(VLOOKUP(A3778,Merge_RKTM!$C$2:$D$4691,2,FALSE),"")</f>
        <v/>
      </c>
      <c r="H3778" s="1" t="str">
        <f>IFERROR(VLOOKUP(A3778,Merge_gall!$C$2:$D$6296,2,FALSE),"")</f>
        <v>.243 윈체스터 탄환 (철갑탄)</v>
      </c>
      <c r="I3778" s="1" t="str">
        <f t="shared" si="58"/>
        <v>.243 윈체스터 탄환 (철갑탄)</v>
      </c>
    </row>
    <row r="3779" spans="1:9">
      <c r="A3779" s="1" t="s">
        <v>10696</v>
      </c>
      <c r="B3779" s="1" t="s">
        <v>25</v>
      </c>
      <c r="C3779" s="1" t="s">
        <v>10697</v>
      </c>
      <c r="E3779" s="1" t="s">
        <v>10698</v>
      </c>
      <c r="F3779" s="1" t="s">
        <v>32252</v>
      </c>
      <c r="G3779" s="1" t="str">
        <f>IFERROR(VLOOKUP(A3779,Merge_RKTM!$C$2:$D$4691,2,FALSE),"")</f>
        <v/>
      </c>
      <c r="H3779" s="1" t="str">
        <f>IFERROR(VLOOKUP(A3779,Merge_gall!$C$2:$D$6296,2,FALSE),"")</f>
        <v>.243 윈체스터 탄환 (HP탄)</v>
      </c>
      <c r="I3779" s="1" t="str">
        <f t="shared" ref="I3779:I3842" si="59">IF(H3779="",G3779,H3779)</f>
        <v>.243 윈체스터 탄환 (HP탄)</v>
      </c>
    </row>
    <row r="3780" spans="1:9">
      <c r="A3780" s="1" t="s">
        <v>10699</v>
      </c>
      <c r="B3780" s="1" t="s">
        <v>25</v>
      </c>
      <c r="C3780" s="1" t="s">
        <v>10700</v>
      </c>
      <c r="E3780" s="1" t="s">
        <v>10701</v>
      </c>
      <c r="F3780" s="1" t="s">
        <v>32251</v>
      </c>
      <c r="G3780" s="1" t="str">
        <f>IFERROR(VLOOKUP(A3780,Merge_RKTM!$C$2:$D$4691,2,FALSE),"")</f>
        <v/>
      </c>
      <c r="H3780" s="1" t="str">
        <f>IFERROR(VLOOKUP(A3780,Merge_gall!$C$2:$D$6296,2,FALSE),"")</f>
        <v>.243 윈체스터 탄환 (철갑소이탄)</v>
      </c>
      <c r="I3780" s="1" t="str">
        <f t="shared" si="59"/>
        <v>.243 윈체스터 탄환 (철갑소이탄)</v>
      </c>
    </row>
    <row r="3781" spans="1:9">
      <c r="A3781" s="1" t="s">
        <v>10702</v>
      </c>
      <c r="B3781" s="1" t="s">
        <v>25</v>
      </c>
      <c r="C3781" s="1" t="s">
        <v>10703</v>
      </c>
      <c r="E3781" s="1" t="s">
        <v>10704</v>
      </c>
      <c r="F3781" s="1" t="s">
        <v>32250</v>
      </c>
      <c r="G3781" s="1" t="str">
        <f>IFERROR(VLOOKUP(A3781,Merge_RKTM!$C$2:$D$4691,2,FALSE),"")</f>
        <v/>
      </c>
      <c r="H3781" s="1" t="str">
        <f>IFERROR(VLOOKUP(A3781,Merge_gall!$C$2:$D$6296,2,FALSE),"")</f>
        <v>.243 윈체스터 탄환 (철갑고폭탄)</v>
      </c>
      <c r="I3781" s="1" t="str">
        <f t="shared" si="59"/>
        <v>.243 윈체스터 탄환 (철갑고폭탄)</v>
      </c>
    </row>
    <row r="3782" spans="1:9">
      <c r="A3782" s="1" t="s">
        <v>10705</v>
      </c>
      <c r="B3782" s="1" t="s">
        <v>25</v>
      </c>
      <c r="C3782" s="1" t="s">
        <v>10706</v>
      </c>
      <c r="E3782" s="1" t="s">
        <v>10707</v>
      </c>
      <c r="F3782" s="1" t="s">
        <v>32249</v>
      </c>
      <c r="G3782" s="1" t="str">
        <f>IFERROR(VLOOKUP(A3782,Merge_RKTM!$C$2:$D$4691,2,FALSE),"")</f>
        <v/>
      </c>
      <c r="H3782" s="1" t="str">
        <f>IFERROR(VLOOKUP(A3782,Merge_gall!$C$2:$D$6296,2,FALSE),"")</f>
        <v>.243 윈체스터 탄환 (사보탄)</v>
      </c>
      <c r="I3782" s="1" t="str">
        <f t="shared" si="59"/>
        <v>.243 윈체스터 탄환 (사보탄)</v>
      </c>
    </row>
    <row r="3783" spans="1:9">
      <c r="A3783" s="1" t="s">
        <v>10708</v>
      </c>
      <c r="B3783" s="1" t="s">
        <v>32</v>
      </c>
      <c r="C3783" s="1" t="s">
        <v>10709</v>
      </c>
      <c r="E3783" s="1" t="s">
        <v>10710</v>
      </c>
      <c r="F3783" s="1" t="s">
        <v>33138</v>
      </c>
      <c r="G3783" s="1" t="str">
        <f>IFERROR(VLOOKUP(A3783,Merge_RKTM!$C$2:$D$4691,2,FALSE),"")</f>
        <v/>
      </c>
      <c r="H3783" s="1" t="str">
        <f>IFERROR(VLOOKUP(A3783,Merge_gall!$C$2:$D$6296,2,FALSE),"")</f>
        <v>.243 윈체스터 (일반탄) 500발 제작</v>
      </c>
      <c r="I3783" s="1" t="str">
        <f t="shared" si="59"/>
        <v>.243 윈체스터 (일반탄) 500발 제작</v>
      </c>
    </row>
    <row r="3784" spans="1:9">
      <c r="A3784" s="1" t="s">
        <v>10711</v>
      </c>
      <c r="B3784" s="1" t="s">
        <v>32</v>
      </c>
      <c r="C3784" s="1" t="s">
        <v>10712</v>
      </c>
      <c r="E3784" s="1" t="s">
        <v>10713</v>
      </c>
      <c r="F3784" s="1" t="s">
        <v>33137</v>
      </c>
      <c r="G3784" s="1" t="str">
        <f>IFERROR(VLOOKUP(A3784,Merge_RKTM!$C$2:$D$4691,2,FALSE),"")</f>
        <v/>
      </c>
      <c r="H3784" s="1" t="str">
        <f>IFERROR(VLOOKUP(A3784,Merge_gall!$C$2:$D$6296,2,FALSE),"")</f>
        <v>.243 윈체스터 (일반탄) 500발을 제작합니다.</v>
      </c>
      <c r="I3784" s="1" t="str">
        <f t="shared" si="59"/>
        <v>.243 윈체스터 (일반탄) 500발을 제작합니다.</v>
      </c>
    </row>
    <row r="3785" spans="1:9">
      <c r="A3785" s="1" t="s">
        <v>10714</v>
      </c>
      <c r="B3785" s="1" t="s">
        <v>32</v>
      </c>
      <c r="C3785" s="1" t="s">
        <v>10715</v>
      </c>
      <c r="E3785" s="1" t="s">
        <v>10716</v>
      </c>
      <c r="F3785" s="1" t="s">
        <v>33136</v>
      </c>
      <c r="G3785" s="1" t="str">
        <f>IFERROR(VLOOKUP(A3785,Merge_RKTM!$C$2:$D$4691,2,FALSE),"")</f>
        <v/>
      </c>
      <c r="H3785" s="1" t="str">
        <f>IFERROR(VLOOKUP(A3785,Merge_gall!$C$2:$D$6296,2,FALSE),"")</f>
        <v>.243 윈체스터 (일반탄) 제작 중.</v>
      </c>
      <c r="I3785" s="1" t="str">
        <f t="shared" si="59"/>
        <v>.243 윈체스터 (일반탄) 제작 중.</v>
      </c>
    </row>
    <row r="3786" spans="1:9">
      <c r="A3786" s="1" t="s">
        <v>10717</v>
      </c>
      <c r="B3786" s="1" t="s">
        <v>32</v>
      </c>
      <c r="C3786" s="1" t="s">
        <v>10718</v>
      </c>
      <c r="E3786" s="1" t="s">
        <v>10719</v>
      </c>
      <c r="F3786" s="1" t="s">
        <v>33135</v>
      </c>
      <c r="G3786" s="1" t="str">
        <f>IFERROR(VLOOKUP(A3786,Merge_RKTM!$C$2:$D$4691,2,FALSE),"")</f>
        <v/>
      </c>
      <c r="H3786" s="1" t="str">
        <f>IFERROR(VLOOKUP(A3786,Merge_gall!$C$2:$D$6296,2,FALSE),"")</f>
        <v>.243 윈체스터 (철갑탄) 500발 제작</v>
      </c>
      <c r="I3786" s="1" t="str">
        <f t="shared" si="59"/>
        <v>.243 윈체스터 (철갑탄) 500발 제작</v>
      </c>
    </row>
    <row r="3787" spans="1:9">
      <c r="A3787" s="1" t="s">
        <v>10720</v>
      </c>
      <c r="B3787" s="1" t="s">
        <v>32</v>
      </c>
      <c r="C3787" s="1" t="s">
        <v>10721</v>
      </c>
      <c r="E3787" s="1" t="s">
        <v>10722</v>
      </c>
      <c r="F3787" s="1" t="s">
        <v>33134</v>
      </c>
      <c r="G3787" s="1" t="str">
        <f>IFERROR(VLOOKUP(A3787,Merge_RKTM!$C$2:$D$4691,2,FALSE),"")</f>
        <v/>
      </c>
      <c r="H3787" s="1" t="str">
        <f>IFERROR(VLOOKUP(A3787,Merge_gall!$C$2:$D$6296,2,FALSE),"")</f>
        <v>.243 윈체스터 (철갑탄) 500발을 제작합니다.</v>
      </c>
      <c r="I3787" s="1" t="str">
        <f t="shared" si="59"/>
        <v>.243 윈체스터 (철갑탄) 500발을 제작합니다.</v>
      </c>
    </row>
    <row r="3788" spans="1:9">
      <c r="A3788" s="1" t="s">
        <v>10723</v>
      </c>
      <c r="B3788" s="1" t="s">
        <v>32</v>
      </c>
      <c r="C3788" s="1" t="s">
        <v>10724</v>
      </c>
      <c r="E3788" s="1" t="s">
        <v>10725</v>
      </c>
      <c r="F3788" s="1" t="s">
        <v>33133</v>
      </c>
      <c r="G3788" s="1" t="str">
        <f>IFERROR(VLOOKUP(A3788,Merge_RKTM!$C$2:$D$4691,2,FALSE),"")</f>
        <v/>
      </c>
      <c r="H3788" s="1" t="str">
        <f>IFERROR(VLOOKUP(A3788,Merge_gall!$C$2:$D$6296,2,FALSE),"")</f>
        <v>.243 윈체스터 (철갑탄) 제작 중.</v>
      </c>
      <c r="I3788" s="1" t="str">
        <f t="shared" si="59"/>
        <v>.243 윈체스터 (철갑탄) 제작 중.</v>
      </c>
    </row>
    <row r="3789" spans="1:9">
      <c r="A3789" s="1" t="s">
        <v>10726</v>
      </c>
      <c r="B3789" s="1" t="s">
        <v>32</v>
      </c>
      <c r="C3789" s="1" t="s">
        <v>10727</v>
      </c>
      <c r="E3789" s="1" t="s">
        <v>10728</v>
      </c>
      <c r="F3789" s="1" t="s">
        <v>33132</v>
      </c>
      <c r="G3789" s="1" t="str">
        <f>IFERROR(VLOOKUP(A3789,Merge_RKTM!$C$2:$D$4691,2,FALSE),"")</f>
        <v/>
      </c>
      <c r="H3789" s="1" t="str">
        <f>IFERROR(VLOOKUP(A3789,Merge_gall!$C$2:$D$6296,2,FALSE),"")</f>
        <v>.243 윈체스터 (HP탄) 500발 제작</v>
      </c>
      <c r="I3789" s="1" t="str">
        <f t="shared" si="59"/>
        <v>.243 윈체스터 (HP탄) 500발 제작</v>
      </c>
    </row>
    <row r="3790" spans="1:9">
      <c r="A3790" s="1" t="s">
        <v>10729</v>
      </c>
      <c r="B3790" s="1" t="s">
        <v>32</v>
      </c>
      <c r="C3790" s="1" t="s">
        <v>10730</v>
      </c>
      <c r="E3790" s="1" t="s">
        <v>10731</v>
      </c>
      <c r="F3790" s="1" t="s">
        <v>33131</v>
      </c>
      <c r="G3790" s="1" t="str">
        <f>IFERROR(VLOOKUP(A3790,Merge_RKTM!$C$2:$D$4691,2,FALSE),"")</f>
        <v/>
      </c>
      <c r="H3790" s="1" t="str">
        <f>IFERROR(VLOOKUP(A3790,Merge_gall!$C$2:$D$6296,2,FALSE),"")</f>
        <v>.243 윈체스터 (HP탄) 500발을 제작합니다.</v>
      </c>
      <c r="I3790" s="1" t="str">
        <f t="shared" si="59"/>
        <v>.243 윈체스터 (HP탄) 500발을 제작합니다.</v>
      </c>
    </row>
    <row r="3791" spans="1:9">
      <c r="A3791" s="1" t="s">
        <v>10732</v>
      </c>
      <c r="B3791" s="1" t="s">
        <v>32</v>
      </c>
      <c r="C3791" s="1" t="s">
        <v>10733</v>
      </c>
      <c r="E3791" s="1" t="s">
        <v>10734</v>
      </c>
      <c r="F3791" s="1" t="s">
        <v>33130</v>
      </c>
      <c r="G3791" s="1" t="str">
        <f>IFERROR(VLOOKUP(A3791,Merge_RKTM!$C$2:$D$4691,2,FALSE),"")</f>
        <v/>
      </c>
      <c r="H3791" s="1" t="str">
        <f>IFERROR(VLOOKUP(A3791,Merge_gall!$C$2:$D$6296,2,FALSE),"")</f>
        <v>.243 윈체스터 (HP탄) 제작 중.</v>
      </c>
      <c r="I3791" s="1" t="str">
        <f t="shared" si="59"/>
        <v>.243 윈체스터 (HP탄) 제작 중.</v>
      </c>
    </row>
    <row r="3792" spans="1:9">
      <c r="A3792" s="1" t="s">
        <v>10735</v>
      </c>
      <c r="B3792" s="1" t="s">
        <v>32</v>
      </c>
      <c r="C3792" s="1" t="s">
        <v>10736</v>
      </c>
      <c r="E3792" s="1" t="s">
        <v>10737</v>
      </c>
      <c r="F3792" s="1" t="s">
        <v>33129</v>
      </c>
      <c r="G3792" s="1" t="str">
        <f>IFERROR(VLOOKUP(A3792,Merge_RKTM!$C$2:$D$4691,2,FALSE),"")</f>
        <v/>
      </c>
      <c r="H3792" s="1" t="str">
        <f>IFERROR(VLOOKUP(A3792,Merge_gall!$C$2:$D$6296,2,FALSE),"")</f>
        <v>.243 윈체스터 (철갑소이탄) 500발 제작</v>
      </c>
      <c r="I3792" s="1" t="str">
        <f t="shared" si="59"/>
        <v>.243 윈체스터 (철갑소이탄) 500발 제작</v>
      </c>
    </row>
    <row r="3793" spans="1:9">
      <c r="A3793" s="1" t="s">
        <v>10738</v>
      </c>
      <c r="B3793" s="1" t="s">
        <v>32</v>
      </c>
      <c r="C3793" s="1" t="s">
        <v>10739</v>
      </c>
      <c r="E3793" s="1" t="s">
        <v>10740</v>
      </c>
      <c r="F3793" s="1" t="s">
        <v>33128</v>
      </c>
      <c r="G3793" s="1" t="str">
        <f>IFERROR(VLOOKUP(A3793,Merge_RKTM!$C$2:$D$4691,2,FALSE),"")</f>
        <v/>
      </c>
      <c r="H3793" s="1" t="str">
        <f>IFERROR(VLOOKUP(A3793,Merge_gall!$C$2:$D$6296,2,FALSE),"")</f>
        <v>.243 윈체스터 (철갑소이탄) 500발을 제작합니다.</v>
      </c>
      <c r="I3793" s="1" t="str">
        <f t="shared" si="59"/>
        <v>.243 윈체스터 (철갑소이탄) 500발을 제작합니다.</v>
      </c>
    </row>
    <row r="3794" spans="1:9">
      <c r="A3794" s="1" t="s">
        <v>10741</v>
      </c>
      <c r="B3794" s="1" t="s">
        <v>32</v>
      </c>
      <c r="C3794" s="1" t="s">
        <v>10742</v>
      </c>
      <c r="E3794" s="1" t="s">
        <v>10743</v>
      </c>
      <c r="F3794" s="1" t="s">
        <v>33127</v>
      </c>
      <c r="G3794" s="1" t="str">
        <f>IFERROR(VLOOKUP(A3794,Merge_RKTM!$C$2:$D$4691,2,FALSE),"")</f>
        <v/>
      </c>
      <c r="H3794" s="1" t="str">
        <f>IFERROR(VLOOKUP(A3794,Merge_gall!$C$2:$D$6296,2,FALSE),"")</f>
        <v>.243 윈체스터 (철갑소이탄) 제작 중.</v>
      </c>
      <c r="I3794" s="1" t="str">
        <f t="shared" si="59"/>
        <v>.243 윈체스터 (철갑소이탄) 제작 중.</v>
      </c>
    </row>
    <row r="3795" spans="1:9">
      <c r="A3795" s="1" t="s">
        <v>10744</v>
      </c>
      <c r="B3795" s="1" t="s">
        <v>32</v>
      </c>
      <c r="C3795" s="1" t="s">
        <v>10745</v>
      </c>
      <c r="E3795" s="1" t="s">
        <v>10746</v>
      </c>
      <c r="F3795" s="1" t="s">
        <v>33126</v>
      </c>
      <c r="G3795" s="1" t="str">
        <f>IFERROR(VLOOKUP(A3795,Merge_RKTM!$C$2:$D$4691,2,FALSE),"")</f>
        <v/>
      </c>
      <c r="H3795" s="1" t="str">
        <f>IFERROR(VLOOKUP(A3795,Merge_gall!$C$2:$D$6296,2,FALSE),"")</f>
        <v>.243 윈체스터 (철갑고폭탄) 500발 제작</v>
      </c>
      <c r="I3795" s="1" t="str">
        <f t="shared" si="59"/>
        <v>.243 윈체스터 (철갑고폭탄) 500발 제작</v>
      </c>
    </row>
    <row r="3796" spans="1:9">
      <c r="A3796" s="1" t="s">
        <v>10747</v>
      </c>
      <c r="B3796" s="1" t="s">
        <v>32</v>
      </c>
      <c r="C3796" s="1" t="s">
        <v>10748</v>
      </c>
      <c r="E3796" s="1" t="s">
        <v>10749</v>
      </c>
      <c r="F3796" s="1" t="s">
        <v>33125</v>
      </c>
      <c r="G3796" s="1" t="str">
        <f>IFERROR(VLOOKUP(A3796,Merge_RKTM!$C$2:$D$4691,2,FALSE),"")</f>
        <v/>
      </c>
      <c r="H3796" s="1" t="str">
        <f>IFERROR(VLOOKUP(A3796,Merge_gall!$C$2:$D$6296,2,FALSE),"")</f>
        <v>.243 윈체스터 (철갑고폭탄) 500발을 제작합니다.</v>
      </c>
      <c r="I3796" s="1" t="str">
        <f t="shared" si="59"/>
        <v>.243 윈체스터 (철갑고폭탄) 500발을 제작합니다.</v>
      </c>
    </row>
    <row r="3797" spans="1:9">
      <c r="A3797" s="1" t="s">
        <v>10750</v>
      </c>
      <c r="B3797" s="1" t="s">
        <v>32</v>
      </c>
      <c r="C3797" s="1" t="s">
        <v>10751</v>
      </c>
      <c r="E3797" s="1" t="s">
        <v>10752</v>
      </c>
      <c r="F3797" s="1" t="s">
        <v>33124</v>
      </c>
      <c r="G3797" s="1" t="str">
        <f>IFERROR(VLOOKUP(A3797,Merge_RKTM!$C$2:$D$4691,2,FALSE),"")</f>
        <v/>
      </c>
      <c r="H3797" s="1" t="str">
        <f>IFERROR(VLOOKUP(A3797,Merge_gall!$C$2:$D$6296,2,FALSE),"")</f>
        <v>.243 윈체스터 (철갑고폭탄) 제작 중.</v>
      </c>
      <c r="I3797" s="1" t="str">
        <f t="shared" si="59"/>
        <v>.243 윈체스터 (철갑고폭탄) 제작 중.</v>
      </c>
    </row>
    <row r="3798" spans="1:9">
      <c r="A3798" s="1" t="s">
        <v>10753</v>
      </c>
      <c r="B3798" s="1" t="s">
        <v>32</v>
      </c>
      <c r="C3798" s="1" t="s">
        <v>10754</v>
      </c>
      <c r="E3798" s="1" t="s">
        <v>10755</v>
      </c>
      <c r="F3798" s="1" t="s">
        <v>33123</v>
      </c>
      <c r="G3798" s="1" t="str">
        <f>IFERROR(VLOOKUP(A3798,Merge_RKTM!$C$2:$D$4691,2,FALSE),"")</f>
        <v/>
      </c>
      <c r="H3798" s="1" t="str">
        <f>IFERROR(VLOOKUP(A3798,Merge_gall!$C$2:$D$6296,2,FALSE),"")</f>
        <v>.243 윈체스터 (사보탄) 500발 제작</v>
      </c>
      <c r="I3798" s="1" t="str">
        <f t="shared" si="59"/>
        <v>.243 윈체스터 (사보탄) 500발 제작</v>
      </c>
    </row>
    <row r="3799" spans="1:9">
      <c r="A3799" s="1" t="s">
        <v>10756</v>
      </c>
      <c r="B3799" s="1" t="s">
        <v>32</v>
      </c>
      <c r="C3799" s="1" t="s">
        <v>10757</v>
      </c>
      <c r="E3799" s="1" t="s">
        <v>10758</v>
      </c>
      <c r="F3799" s="1" t="s">
        <v>33122</v>
      </c>
      <c r="G3799" s="1" t="str">
        <f>IFERROR(VLOOKUP(A3799,Merge_RKTM!$C$2:$D$4691,2,FALSE),"")</f>
        <v/>
      </c>
      <c r="H3799" s="1" t="str">
        <f>IFERROR(VLOOKUP(A3799,Merge_gall!$C$2:$D$6296,2,FALSE),"")</f>
        <v>.243 윈체스터 (사보탄) 500발을 제작합니다.</v>
      </c>
      <c r="I3799" s="1" t="str">
        <f t="shared" si="59"/>
        <v>.243 윈체스터 (사보탄) 500발을 제작합니다.</v>
      </c>
    </row>
    <row r="3800" spans="1:9">
      <c r="A3800" s="1" t="s">
        <v>10759</v>
      </c>
      <c r="B3800" s="1" t="s">
        <v>32</v>
      </c>
      <c r="C3800" s="1" t="s">
        <v>10760</v>
      </c>
      <c r="E3800" s="1" t="s">
        <v>10761</v>
      </c>
      <c r="F3800" s="1" t="s">
        <v>33121</v>
      </c>
      <c r="G3800" s="1" t="str">
        <f>IFERROR(VLOOKUP(A3800,Merge_RKTM!$C$2:$D$4691,2,FALSE),"")</f>
        <v/>
      </c>
      <c r="H3800" s="1" t="str">
        <f>IFERROR(VLOOKUP(A3800,Merge_gall!$C$2:$D$6296,2,FALSE),"")</f>
        <v>.243 윈체스터 (사보탄) 제작 중.</v>
      </c>
      <c r="I3800" s="1" t="str">
        <f t="shared" si="59"/>
        <v>.243 윈체스터 (사보탄) 제작 중.</v>
      </c>
    </row>
    <row r="3801" spans="1:9">
      <c r="A3801" s="1" t="s">
        <v>10762</v>
      </c>
      <c r="B3801" s="1" t="s">
        <v>7</v>
      </c>
      <c r="C3801" s="1" t="s">
        <v>10763</v>
      </c>
      <c r="E3801" s="1" t="s">
        <v>10764</v>
      </c>
      <c r="F3801" s="1" t="s">
        <v>32712</v>
      </c>
      <c r="G3801" s="1" t="str">
        <f>IFERROR(VLOOKUP(A3801,Merge_RKTM!$C$2:$D$4691,2,FALSE),"")</f>
        <v/>
      </c>
      <c r="H3801" s="1" t="str">
        <f>IFERROR(VLOOKUP(A3801,Merge_gall!$C$2:$D$6296,2,FALSE),"")</f>
        <v>.277 퓨리</v>
      </c>
      <c r="I3801" s="1" t="str">
        <f t="shared" si="59"/>
        <v>.277 퓨리</v>
      </c>
    </row>
    <row r="3802" spans="1:9">
      <c r="A3802" s="1" t="s">
        <v>10765</v>
      </c>
      <c r="B3802" s="1" t="s">
        <v>11</v>
      </c>
      <c r="C3802" s="1" t="s">
        <v>10766</v>
      </c>
      <c r="E3802" s="1" t="s">
        <v>10764</v>
      </c>
      <c r="F3802" s="1" t="s">
        <v>32712</v>
      </c>
      <c r="G3802" s="1" t="str">
        <f>IFERROR(VLOOKUP(A3802,Merge_RKTM!$C$2:$D$4691,2,FALSE),"")</f>
        <v/>
      </c>
      <c r="H3802" s="1" t="str">
        <f>IFERROR(VLOOKUP(A3802,Merge_gall!$C$2:$D$6296,2,FALSE),"")</f>
        <v>.277 퓨리</v>
      </c>
      <c r="I3802" s="1" t="str">
        <f t="shared" si="59"/>
        <v>.277 퓨리</v>
      </c>
    </row>
    <row r="3803" spans="1:9">
      <c r="A3803" s="1" t="s">
        <v>10767</v>
      </c>
      <c r="B3803" s="1" t="s">
        <v>13</v>
      </c>
      <c r="C3803" s="1" t="s">
        <v>10768</v>
      </c>
      <c r="E3803" s="1" t="s">
        <v>10769</v>
      </c>
      <c r="F3803" s="1" t="s">
        <v>32230</v>
      </c>
      <c r="G3803" s="1" t="str">
        <f>IFERROR(VLOOKUP(A3803,Merge_RKTM!$C$2:$D$4691,2,FALSE),"")</f>
        <v/>
      </c>
      <c r="H3803" s="1" t="str">
        <f>IFERROR(VLOOKUP(A3803,Merge_gall!$C$2:$D$6296,2,FALSE),"")</f>
        <v>병목 형태의 림리스 탄피를 사용하는 센터파이어 탄약으로, 약실의 고압력을 견디기 위한 하이브리드 삼단 설계가 적용되었습니다. 다양한 종류의 소총과 기관총에 활용됩니다.</v>
      </c>
      <c r="I3803" s="1" t="str">
        <f t="shared" si="59"/>
        <v>병목 형태의 림리스 탄피를 사용하는 센터파이어 탄약으로, 약실의 고압력을 견디기 위한 하이브리드 삼단 설계가 적용되었습니다. 다양한 종류의 소총과 기관총에 활용됩니다.</v>
      </c>
    </row>
    <row r="3804" spans="1:9">
      <c r="A3804" s="1" t="s">
        <v>10770</v>
      </c>
      <c r="B3804" s="1" t="s">
        <v>13</v>
      </c>
      <c r="C3804" s="1" t="s">
        <v>10771</v>
      </c>
      <c r="E3804" s="1" t="s">
        <v>10772</v>
      </c>
      <c r="F3804" s="1" t="s">
        <v>32247</v>
      </c>
      <c r="G3804" s="1" t="str">
        <f>IFERROR(VLOOKUP(A3804,Merge_RKTM!$C$2:$D$4691,2,FALSE),"")</f>
        <v/>
      </c>
      <c r="H3804" s="1" t="str">
        <f>IFERROR(VLOOKUP(A3804,Merge_gall!$C$2:$D$6296,2,FALSE),"")</f>
        <v>.277 퓨리 (일반탄)</v>
      </c>
      <c r="I3804" s="1" t="str">
        <f t="shared" si="59"/>
        <v>.277 퓨리 (일반탄)</v>
      </c>
    </row>
    <row r="3805" spans="1:9">
      <c r="A3805" s="1" t="s">
        <v>10773</v>
      </c>
      <c r="B3805" s="1" t="s">
        <v>13</v>
      </c>
      <c r="C3805" s="1" t="s">
        <v>10774</v>
      </c>
      <c r="E3805" s="1" t="s">
        <v>10769</v>
      </c>
      <c r="F3805" s="1" t="s">
        <v>32230</v>
      </c>
      <c r="G3805" s="1" t="str">
        <f>IFERROR(VLOOKUP(A3805,Merge_RKTM!$C$2:$D$4691,2,FALSE),"")</f>
        <v/>
      </c>
      <c r="H3805" s="1" t="str">
        <f>IFERROR(VLOOKUP(A3805,Merge_gall!$C$2:$D$6296,2,FALSE),"")</f>
        <v>병목 형태의 림리스 탄피를 사용하는 센터파이어 탄약으로, 약실의 고압력을 견디기 위한 하이브리드 삼단 설계가 적용되었습니다. 다양한 종류의 소총과 기관총에 활용됩니다.</v>
      </c>
      <c r="I3805" s="1" t="str">
        <f t="shared" si="59"/>
        <v>병목 형태의 림리스 탄피를 사용하는 센터파이어 탄약으로, 약실의 고압력을 견디기 위한 하이브리드 삼단 설계가 적용되었습니다. 다양한 종류의 소총과 기관총에 활용됩니다.</v>
      </c>
    </row>
    <row r="3806" spans="1:9">
      <c r="A3806" s="1" t="s">
        <v>10775</v>
      </c>
      <c r="B3806" s="1" t="s">
        <v>13</v>
      </c>
      <c r="C3806" s="1" t="s">
        <v>10776</v>
      </c>
      <c r="E3806" s="1" t="s">
        <v>10777</v>
      </c>
      <c r="F3806" s="1" t="s">
        <v>32244</v>
      </c>
      <c r="G3806" s="1" t="str">
        <f>IFERROR(VLOOKUP(A3806,Merge_RKTM!$C$2:$D$4691,2,FALSE),"")</f>
        <v/>
      </c>
      <c r="H3806" s="1" t="str">
        <f>IFERROR(VLOOKUP(A3806,Merge_gall!$C$2:$D$6296,2,FALSE),"")</f>
        <v>.277 퓨리 (철갑탄)</v>
      </c>
      <c r="I3806" s="1" t="str">
        <f t="shared" si="59"/>
        <v>.277 퓨리 (철갑탄)</v>
      </c>
    </row>
    <row r="3807" spans="1:9">
      <c r="A3807" s="1" t="s">
        <v>10778</v>
      </c>
      <c r="B3807" s="1" t="s">
        <v>13</v>
      </c>
      <c r="C3807" s="1" t="s">
        <v>10779</v>
      </c>
      <c r="E3807" s="1" t="s">
        <v>10769</v>
      </c>
      <c r="F3807" s="1" t="s">
        <v>32230</v>
      </c>
      <c r="G3807" s="1" t="str">
        <f>IFERROR(VLOOKUP(A3807,Merge_RKTM!$C$2:$D$4691,2,FALSE),"")</f>
        <v/>
      </c>
      <c r="H3807" s="1" t="str">
        <f>IFERROR(VLOOKUP(A3807,Merge_gall!$C$2:$D$6296,2,FALSE),"")</f>
        <v>병목 형태의 림리스 탄피를 사용하는 센터파이어 탄약으로, 약실의 고압력을 견디기 위한 하이브리드 삼단 설계가 적용되었습니다. 다양한 종류의 소총과 기관총에 활용됩니다.</v>
      </c>
      <c r="I3807" s="1" t="str">
        <f t="shared" si="59"/>
        <v>병목 형태의 림리스 탄피를 사용하는 센터파이어 탄약으로, 약실의 고압력을 견디기 위한 하이브리드 삼단 설계가 적용되었습니다. 다양한 종류의 소총과 기관총에 활용됩니다.</v>
      </c>
    </row>
    <row r="3808" spans="1:9">
      <c r="A3808" s="1" t="s">
        <v>10780</v>
      </c>
      <c r="B3808" s="1" t="s">
        <v>13</v>
      </c>
      <c r="C3808" s="1" t="s">
        <v>10781</v>
      </c>
      <c r="E3808" s="1" t="s">
        <v>10782</v>
      </c>
      <c r="F3808" s="1" t="s">
        <v>32241</v>
      </c>
      <c r="G3808" s="1" t="str">
        <f>IFERROR(VLOOKUP(A3808,Merge_RKTM!$C$2:$D$4691,2,FALSE),"")</f>
        <v/>
      </c>
      <c r="H3808" s="1" t="str">
        <f>IFERROR(VLOOKUP(A3808,Merge_gall!$C$2:$D$6296,2,FALSE),"")</f>
        <v>.277 퓨리 (HP탄)</v>
      </c>
      <c r="I3808" s="1" t="str">
        <f t="shared" si="59"/>
        <v>.277 퓨리 (HP탄)</v>
      </c>
    </row>
    <row r="3809" spans="1:9">
      <c r="A3809" s="1" t="s">
        <v>10783</v>
      </c>
      <c r="B3809" s="1" t="s">
        <v>13</v>
      </c>
      <c r="C3809" s="1" t="s">
        <v>10784</v>
      </c>
      <c r="E3809" s="1" t="s">
        <v>10769</v>
      </c>
      <c r="F3809" s="1" t="s">
        <v>32230</v>
      </c>
      <c r="G3809" s="1" t="str">
        <f>IFERROR(VLOOKUP(A3809,Merge_RKTM!$C$2:$D$4691,2,FALSE),"")</f>
        <v/>
      </c>
      <c r="H3809" s="1" t="str">
        <f>IFERROR(VLOOKUP(A3809,Merge_gall!$C$2:$D$6296,2,FALSE),"")</f>
        <v>병목 형태의 림리스 탄피를 사용하는 센터파이어 탄약으로, 약실의 고압력을 견디기 위한 하이브리드 삼단 설계가 적용되었습니다. 다양한 종류의 소총과 기관총에 활용됩니다.</v>
      </c>
      <c r="I3809" s="1" t="str">
        <f t="shared" si="59"/>
        <v>병목 형태의 림리스 탄피를 사용하는 센터파이어 탄약으로, 약실의 고압력을 견디기 위한 하이브리드 삼단 설계가 적용되었습니다. 다양한 종류의 소총과 기관총에 활용됩니다.</v>
      </c>
    </row>
    <row r="3810" spans="1:9">
      <c r="A3810" s="1" t="s">
        <v>10785</v>
      </c>
      <c r="B3810" s="1" t="s">
        <v>13</v>
      </c>
      <c r="C3810" s="1" t="s">
        <v>10786</v>
      </c>
      <c r="E3810" s="1" t="s">
        <v>10787</v>
      </c>
      <c r="F3810" s="1" t="s">
        <v>32238</v>
      </c>
      <c r="G3810" s="1" t="str">
        <f>IFERROR(VLOOKUP(A3810,Merge_RKTM!$C$2:$D$4691,2,FALSE),"")</f>
        <v/>
      </c>
      <c r="H3810" s="1" t="str">
        <f>IFERROR(VLOOKUP(A3810,Merge_gall!$C$2:$D$6296,2,FALSE),"")</f>
        <v>.277 퓨리 (철갑소이탄)</v>
      </c>
      <c r="I3810" s="1" t="str">
        <f t="shared" si="59"/>
        <v>.277 퓨리 (철갑소이탄)</v>
      </c>
    </row>
    <row r="3811" spans="1:9">
      <c r="A3811" s="1" t="s">
        <v>10788</v>
      </c>
      <c r="B3811" s="1" t="s">
        <v>13</v>
      </c>
      <c r="C3811" s="1" t="s">
        <v>10789</v>
      </c>
      <c r="E3811" s="1" t="s">
        <v>10769</v>
      </c>
      <c r="F3811" s="1" t="s">
        <v>32230</v>
      </c>
      <c r="G3811" s="1" t="str">
        <f>IFERROR(VLOOKUP(A3811,Merge_RKTM!$C$2:$D$4691,2,FALSE),"")</f>
        <v/>
      </c>
      <c r="H3811" s="1" t="str">
        <f>IFERROR(VLOOKUP(A3811,Merge_gall!$C$2:$D$6296,2,FALSE),"")</f>
        <v>병목 형태의 림리스 탄피를 사용하는 센터파이어 탄약으로, 약실의 고압력을 견디기 위한 하이브리드 삼단 설계가 적용되었습니다. 다양한 종류의 소총과 기관총에 활용됩니다.</v>
      </c>
      <c r="I3811" s="1" t="str">
        <f t="shared" si="59"/>
        <v>병목 형태의 림리스 탄피를 사용하는 센터파이어 탄약으로, 약실의 고압력을 견디기 위한 하이브리드 삼단 설계가 적용되었습니다. 다양한 종류의 소총과 기관총에 활용됩니다.</v>
      </c>
    </row>
    <row r="3812" spans="1:9">
      <c r="A3812" s="1" t="s">
        <v>10790</v>
      </c>
      <c r="B3812" s="1" t="s">
        <v>13</v>
      </c>
      <c r="C3812" s="1" t="s">
        <v>10791</v>
      </c>
      <c r="E3812" s="1" t="s">
        <v>10792</v>
      </c>
      <c r="F3812" s="1" t="s">
        <v>33635</v>
      </c>
      <c r="G3812" s="1" t="str">
        <f>IFERROR(VLOOKUP(A3812,Merge_RKTM!$C$2:$D$4691,2,FALSE),"")</f>
        <v/>
      </c>
      <c r="H3812" s="1" t="str">
        <f>IFERROR(VLOOKUP(A3812,Merge_gall!$C$2:$D$6296,2,FALSE),"")</f>
        <v>.277 퓨리 (고폭탄)</v>
      </c>
      <c r="I3812" s="1" t="str">
        <f t="shared" si="59"/>
        <v>.277 퓨리 (고폭탄)</v>
      </c>
    </row>
    <row r="3813" spans="1:9">
      <c r="A3813" s="1" t="s">
        <v>10793</v>
      </c>
      <c r="B3813" s="1" t="s">
        <v>13</v>
      </c>
      <c r="C3813" s="1" t="s">
        <v>10794</v>
      </c>
      <c r="E3813" s="1" t="s">
        <v>10769</v>
      </c>
      <c r="F3813" s="1" t="s">
        <v>32230</v>
      </c>
      <c r="G3813" s="1" t="str">
        <f>IFERROR(VLOOKUP(A3813,Merge_RKTM!$C$2:$D$4691,2,FALSE),"")</f>
        <v/>
      </c>
      <c r="H3813" s="1" t="str">
        <f>IFERROR(VLOOKUP(A3813,Merge_gall!$C$2:$D$6296,2,FALSE),"")</f>
        <v>병목 형태의 림리스 탄피를 사용하는 센터파이어 탄약으로, 약실의 고압력을 견디기 위한 하이브리드 삼단 설계가 적용되었습니다. 다양한 종류의 소총과 기관총에 활용됩니다.</v>
      </c>
      <c r="I3813" s="1" t="str">
        <f t="shared" si="59"/>
        <v>병목 형태의 림리스 탄피를 사용하는 센터파이어 탄약으로, 약실의 고압력을 견디기 위한 하이브리드 삼단 설계가 적용되었습니다. 다양한 종류의 소총과 기관총에 활용됩니다.</v>
      </c>
    </row>
    <row r="3814" spans="1:9">
      <c r="A3814" s="1" t="s">
        <v>10795</v>
      </c>
      <c r="B3814" s="1" t="s">
        <v>13</v>
      </c>
      <c r="C3814" s="1" t="s">
        <v>10796</v>
      </c>
      <c r="E3814" s="1" t="s">
        <v>10797</v>
      </c>
      <c r="F3814" s="1" t="s">
        <v>32232</v>
      </c>
      <c r="G3814" s="1" t="str">
        <f>IFERROR(VLOOKUP(A3814,Merge_RKTM!$C$2:$D$4691,2,FALSE),"")</f>
        <v/>
      </c>
      <c r="H3814" s="1" t="str">
        <f>IFERROR(VLOOKUP(A3814,Merge_gall!$C$2:$D$6296,2,FALSE),"")</f>
        <v>.277 퓨리 (사보탄)</v>
      </c>
      <c r="I3814" s="1" t="str">
        <f t="shared" si="59"/>
        <v>.277 퓨리 (사보탄)</v>
      </c>
    </row>
    <row r="3815" spans="1:9">
      <c r="A3815" s="1" t="s">
        <v>10798</v>
      </c>
      <c r="B3815" s="1" t="s">
        <v>25</v>
      </c>
      <c r="C3815" s="1" t="s">
        <v>10799</v>
      </c>
      <c r="E3815" s="1" t="s">
        <v>10800</v>
      </c>
      <c r="F3815" s="1" t="s">
        <v>32229</v>
      </c>
      <c r="G3815" s="1" t="str">
        <f>IFERROR(VLOOKUP(A3815,Merge_RKTM!$C$2:$D$4691,2,FALSE),"")</f>
        <v/>
      </c>
      <c r="H3815" s="1" t="str">
        <f>IFERROR(VLOOKUP(A3815,Merge_gall!$C$2:$D$6296,2,FALSE),"")</f>
        <v>.277 퓨리 탄환 (일반탄)</v>
      </c>
      <c r="I3815" s="1" t="str">
        <f t="shared" si="59"/>
        <v>.277 퓨리 탄환 (일반탄)</v>
      </c>
    </row>
    <row r="3816" spans="1:9">
      <c r="A3816" s="1" t="s">
        <v>10801</v>
      </c>
      <c r="B3816" s="1" t="s">
        <v>25</v>
      </c>
      <c r="C3816" s="1" t="s">
        <v>10802</v>
      </c>
      <c r="E3816" s="1" t="s">
        <v>10803</v>
      </c>
      <c r="F3816" s="1" t="s">
        <v>32228</v>
      </c>
      <c r="G3816" s="1" t="str">
        <f>IFERROR(VLOOKUP(A3816,Merge_RKTM!$C$2:$D$4691,2,FALSE),"")</f>
        <v/>
      </c>
      <c r="H3816" s="1" t="str">
        <f>IFERROR(VLOOKUP(A3816,Merge_gall!$C$2:$D$6296,2,FALSE),"")</f>
        <v>.277 퓨리 탄환 (철갑탄)</v>
      </c>
      <c r="I3816" s="1" t="str">
        <f t="shared" si="59"/>
        <v>.277 퓨리 탄환 (철갑탄)</v>
      </c>
    </row>
    <row r="3817" spans="1:9">
      <c r="A3817" s="1" t="s">
        <v>10804</v>
      </c>
      <c r="B3817" s="1" t="s">
        <v>25</v>
      </c>
      <c r="C3817" s="1" t="s">
        <v>10805</v>
      </c>
      <c r="E3817" s="1" t="s">
        <v>10806</v>
      </c>
      <c r="F3817" s="1" t="s">
        <v>32227</v>
      </c>
      <c r="G3817" s="1" t="str">
        <f>IFERROR(VLOOKUP(A3817,Merge_RKTM!$C$2:$D$4691,2,FALSE),"")</f>
        <v/>
      </c>
      <c r="H3817" s="1" t="str">
        <f>IFERROR(VLOOKUP(A3817,Merge_gall!$C$2:$D$6296,2,FALSE),"")</f>
        <v>.277 퓨리 탄환 (HP탄)</v>
      </c>
      <c r="I3817" s="1" t="str">
        <f t="shared" si="59"/>
        <v>.277 퓨리 탄환 (HP탄)</v>
      </c>
    </row>
    <row r="3818" spans="1:9">
      <c r="A3818" s="1" t="s">
        <v>10807</v>
      </c>
      <c r="B3818" s="1" t="s">
        <v>25</v>
      </c>
      <c r="C3818" s="1" t="s">
        <v>10808</v>
      </c>
      <c r="E3818" s="1" t="s">
        <v>10809</v>
      </c>
      <c r="F3818" s="1" t="s">
        <v>32226</v>
      </c>
      <c r="G3818" s="1" t="str">
        <f>IFERROR(VLOOKUP(A3818,Merge_RKTM!$C$2:$D$4691,2,FALSE),"")</f>
        <v/>
      </c>
      <c r="H3818" s="1" t="str">
        <f>IFERROR(VLOOKUP(A3818,Merge_gall!$C$2:$D$6296,2,FALSE),"")</f>
        <v>.277 퓨리 탄환 (철갑소이탄)</v>
      </c>
      <c r="I3818" s="1" t="str">
        <f t="shared" si="59"/>
        <v>.277 퓨리 탄환 (철갑소이탄)</v>
      </c>
    </row>
    <row r="3819" spans="1:9">
      <c r="A3819" s="1" t="s">
        <v>10810</v>
      </c>
      <c r="B3819" s="1" t="s">
        <v>25</v>
      </c>
      <c r="C3819" s="1" t="s">
        <v>10811</v>
      </c>
      <c r="E3819" s="1" t="s">
        <v>10812</v>
      </c>
      <c r="F3819" s="1" t="s">
        <v>32225</v>
      </c>
      <c r="G3819" s="1" t="str">
        <f>IFERROR(VLOOKUP(A3819,Merge_RKTM!$C$2:$D$4691,2,FALSE),"")</f>
        <v/>
      </c>
      <c r="H3819" s="1" t="str">
        <f>IFERROR(VLOOKUP(A3819,Merge_gall!$C$2:$D$6296,2,FALSE),"")</f>
        <v>.277 퓨리 탄환 (철갑고폭탄)</v>
      </c>
      <c r="I3819" s="1" t="str">
        <f t="shared" si="59"/>
        <v>.277 퓨리 탄환 (철갑고폭탄)</v>
      </c>
    </row>
    <row r="3820" spans="1:9">
      <c r="A3820" s="1" t="s">
        <v>10813</v>
      </c>
      <c r="B3820" s="1" t="s">
        <v>25</v>
      </c>
      <c r="C3820" s="1" t="s">
        <v>10814</v>
      </c>
      <c r="E3820" s="1" t="s">
        <v>10815</v>
      </c>
      <c r="F3820" s="1" t="s">
        <v>32224</v>
      </c>
      <c r="G3820" s="1" t="str">
        <f>IFERROR(VLOOKUP(A3820,Merge_RKTM!$C$2:$D$4691,2,FALSE),"")</f>
        <v/>
      </c>
      <c r="H3820" s="1" t="str">
        <f>IFERROR(VLOOKUP(A3820,Merge_gall!$C$2:$D$6296,2,FALSE),"")</f>
        <v>.277 퓨리 탄환 (사보탄)</v>
      </c>
      <c r="I3820" s="1" t="str">
        <f t="shared" si="59"/>
        <v>.277 퓨리 탄환 (사보탄)</v>
      </c>
    </row>
    <row r="3821" spans="1:9">
      <c r="A3821" s="1" t="s">
        <v>10816</v>
      </c>
      <c r="B3821" s="1" t="s">
        <v>32</v>
      </c>
      <c r="C3821" s="1" t="s">
        <v>10817</v>
      </c>
      <c r="E3821" s="1" t="s">
        <v>10818</v>
      </c>
      <c r="F3821" s="1" t="s">
        <v>33120</v>
      </c>
      <c r="G3821" s="1" t="str">
        <f>IFERROR(VLOOKUP(A3821,Merge_RKTM!$C$2:$D$4691,2,FALSE),"")</f>
        <v/>
      </c>
      <c r="H3821" s="1" t="str">
        <f>IFERROR(VLOOKUP(A3821,Merge_gall!$C$2:$D$6296,2,FALSE),"")</f>
        <v>.277 퓨리 (일반탄) 500발 제작</v>
      </c>
      <c r="I3821" s="1" t="str">
        <f t="shared" si="59"/>
        <v>.277 퓨리 (일반탄) 500발 제작</v>
      </c>
    </row>
    <row r="3822" spans="1:9">
      <c r="A3822" s="1" t="s">
        <v>10819</v>
      </c>
      <c r="B3822" s="1" t="s">
        <v>32</v>
      </c>
      <c r="C3822" s="1" t="s">
        <v>10820</v>
      </c>
      <c r="E3822" s="1" t="s">
        <v>10821</v>
      </c>
      <c r="F3822" s="1" t="s">
        <v>33119</v>
      </c>
      <c r="G3822" s="1" t="str">
        <f>IFERROR(VLOOKUP(A3822,Merge_RKTM!$C$2:$D$4691,2,FALSE),"")</f>
        <v/>
      </c>
      <c r="H3822" s="1" t="str">
        <f>IFERROR(VLOOKUP(A3822,Merge_gall!$C$2:$D$6296,2,FALSE),"")</f>
        <v>.277 퓨리 (일반탄) 500발을 제작합니다.</v>
      </c>
      <c r="I3822" s="1" t="str">
        <f t="shared" si="59"/>
        <v>.277 퓨리 (일반탄) 500발을 제작합니다.</v>
      </c>
    </row>
    <row r="3823" spans="1:9">
      <c r="A3823" s="1" t="s">
        <v>10822</v>
      </c>
      <c r="B3823" s="1" t="s">
        <v>32</v>
      </c>
      <c r="C3823" s="1" t="s">
        <v>10823</v>
      </c>
      <c r="E3823" s="1" t="s">
        <v>10824</v>
      </c>
      <c r="F3823" s="1" t="s">
        <v>33118</v>
      </c>
      <c r="G3823" s="1" t="str">
        <f>IFERROR(VLOOKUP(A3823,Merge_RKTM!$C$2:$D$4691,2,FALSE),"")</f>
        <v/>
      </c>
      <c r="H3823" s="1" t="str">
        <f>IFERROR(VLOOKUP(A3823,Merge_gall!$C$2:$D$6296,2,FALSE),"")</f>
        <v>.277 퓨리 (일반탄) 제작 중.</v>
      </c>
      <c r="I3823" s="1" t="str">
        <f t="shared" si="59"/>
        <v>.277 퓨리 (일반탄) 제작 중.</v>
      </c>
    </row>
    <row r="3824" spans="1:9">
      <c r="A3824" s="1" t="s">
        <v>10825</v>
      </c>
      <c r="B3824" s="1" t="s">
        <v>32</v>
      </c>
      <c r="C3824" s="1" t="s">
        <v>10826</v>
      </c>
      <c r="E3824" s="1" t="s">
        <v>10827</v>
      </c>
      <c r="F3824" s="1" t="s">
        <v>33117</v>
      </c>
      <c r="G3824" s="1" t="str">
        <f>IFERROR(VLOOKUP(A3824,Merge_RKTM!$C$2:$D$4691,2,FALSE),"")</f>
        <v/>
      </c>
      <c r="H3824" s="1" t="str">
        <f>IFERROR(VLOOKUP(A3824,Merge_gall!$C$2:$D$6296,2,FALSE),"")</f>
        <v>.277 퓨리 (철갑탄) 500발 제작</v>
      </c>
      <c r="I3824" s="1" t="str">
        <f t="shared" si="59"/>
        <v>.277 퓨리 (철갑탄) 500발 제작</v>
      </c>
    </row>
    <row r="3825" spans="1:9">
      <c r="A3825" s="1" t="s">
        <v>10828</v>
      </c>
      <c r="B3825" s="1" t="s">
        <v>32</v>
      </c>
      <c r="C3825" s="1" t="s">
        <v>10829</v>
      </c>
      <c r="E3825" s="1" t="s">
        <v>10830</v>
      </c>
      <c r="F3825" s="1" t="s">
        <v>33116</v>
      </c>
      <c r="G3825" s="1" t="str">
        <f>IFERROR(VLOOKUP(A3825,Merge_RKTM!$C$2:$D$4691,2,FALSE),"")</f>
        <v/>
      </c>
      <c r="H3825" s="1" t="str">
        <f>IFERROR(VLOOKUP(A3825,Merge_gall!$C$2:$D$6296,2,FALSE),"")</f>
        <v>.277 퓨리 (철갑탄) 500발을 제작합니다.</v>
      </c>
      <c r="I3825" s="1" t="str">
        <f t="shared" si="59"/>
        <v>.277 퓨리 (철갑탄) 500발을 제작합니다.</v>
      </c>
    </row>
    <row r="3826" spans="1:9">
      <c r="A3826" s="1" t="s">
        <v>10831</v>
      </c>
      <c r="B3826" s="1" t="s">
        <v>32</v>
      </c>
      <c r="C3826" s="1" t="s">
        <v>10832</v>
      </c>
      <c r="E3826" s="1" t="s">
        <v>10833</v>
      </c>
      <c r="F3826" s="1" t="s">
        <v>33115</v>
      </c>
      <c r="G3826" s="1" t="str">
        <f>IFERROR(VLOOKUP(A3826,Merge_RKTM!$C$2:$D$4691,2,FALSE),"")</f>
        <v/>
      </c>
      <c r="H3826" s="1" t="str">
        <f>IFERROR(VLOOKUP(A3826,Merge_gall!$C$2:$D$6296,2,FALSE),"")</f>
        <v>.277 퓨리 (철갑탄) 제작 중.</v>
      </c>
      <c r="I3826" s="1" t="str">
        <f t="shared" si="59"/>
        <v>.277 퓨리 (철갑탄) 제작 중.</v>
      </c>
    </row>
    <row r="3827" spans="1:9">
      <c r="A3827" s="1" t="s">
        <v>10834</v>
      </c>
      <c r="B3827" s="1" t="s">
        <v>32</v>
      </c>
      <c r="C3827" s="1" t="s">
        <v>10835</v>
      </c>
      <c r="E3827" s="1" t="s">
        <v>10836</v>
      </c>
      <c r="F3827" s="1" t="s">
        <v>33114</v>
      </c>
      <c r="G3827" s="1" t="str">
        <f>IFERROR(VLOOKUP(A3827,Merge_RKTM!$C$2:$D$4691,2,FALSE),"")</f>
        <v/>
      </c>
      <c r="H3827" s="1" t="str">
        <f>IFERROR(VLOOKUP(A3827,Merge_gall!$C$2:$D$6296,2,FALSE),"")</f>
        <v>.277 퓨리 (HP탄) 500발 제작</v>
      </c>
      <c r="I3827" s="1" t="str">
        <f t="shared" si="59"/>
        <v>.277 퓨리 (HP탄) 500발 제작</v>
      </c>
    </row>
    <row r="3828" spans="1:9">
      <c r="A3828" s="1" t="s">
        <v>10837</v>
      </c>
      <c r="B3828" s="1" t="s">
        <v>32</v>
      </c>
      <c r="C3828" s="1" t="s">
        <v>10838</v>
      </c>
      <c r="E3828" s="1" t="s">
        <v>10839</v>
      </c>
      <c r="F3828" s="1" t="s">
        <v>33113</v>
      </c>
      <c r="G3828" s="1" t="str">
        <f>IFERROR(VLOOKUP(A3828,Merge_RKTM!$C$2:$D$4691,2,FALSE),"")</f>
        <v/>
      </c>
      <c r="H3828" s="1" t="str">
        <f>IFERROR(VLOOKUP(A3828,Merge_gall!$C$2:$D$6296,2,FALSE),"")</f>
        <v>.277 퓨리 (HP탄) 500발을 제작합니다.</v>
      </c>
      <c r="I3828" s="1" t="str">
        <f t="shared" si="59"/>
        <v>.277 퓨리 (HP탄) 500발을 제작합니다.</v>
      </c>
    </row>
    <row r="3829" spans="1:9">
      <c r="A3829" s="1" t="s">
        <v>10840</v>
      </c>
      <c r="B3829" s="1" t="s">
        <v>32</v>
      </c>
      <c r="C3829" s="1" t="s">
        <v>10841</v>
      </c>
      <c r="E3829" s="1" t="s">
        <v>10842</v>
      </c>
      <c r="F3829" s="1" t="s">
        <v>33112</v>
      </c>
      <c r="G3829" s="1" t="str">
        <f>IFERROR(VLOOKUP(A3829,Merge_RKTM!$C$2:$D$4691,2,FALSE),"")</f>
        <v/>
      </c>
      <c r="H3829" s="1" t="str">
        <f>IFERROR(VLOOKUP(A3829,Merge_gall!$C$2:$D$6296,2,FALSE),"")</f>
        <v>.277 퓨리 (HP탄) 제작 중.</v>
      </c>
      <c r="I3829" s="1" t="str">
        <f t="shared" si="59"/>
        <v>.277 퓨리 (HP탄) 제작 중.</v>
      </c>
    </row>
    <row r="3830" spans="1:9">
      <c r="A3830" s="1" t="s">
        <v>10843</v>
      </c>
      <c r="B3830" s="1" t="s">
        <v>32</v>
      </c>
      <c r="C3830" s="1" t="s">
        <v>10844</v>
      </c>
      <c r="E3830" s="1" t="s">
        <v>10845</v>
      </c>
      <c r="F3830" s="1" t="s">
        <v>33111</v>
      </c>
      <c r="G3830" s="1" t="str">
        <f>IFERROR(VLOOKUP(A3830,Merge_RKTM!$C$2:$D$4691,2,FALSE),"")</f>
        <v/>
      </c>
      <c r="H3830" s="1" t="str">
        <f>IFERROR(VLOOKUP(A3830,Merge_gall!$C$2:$D$6296,2,FALSE),"")</f>
        <v>.277 퓨리 (철갑소이탄) 500발 제작</v>
      </c>
      <c r="I3830" s="1" t="str">
        <f t="shared" si="59"/>
        <v>.277 퓨리 (철갑소이탄) 500발 제작</v>
      </c>
    </row>
    <row r="3831" spans="1:9">
      <c r="A3831" s="1" t="s">
        <v>10846</v>
      </c>
      <c r="B3831" s="1" t="s">
        <v>32</v>
      </c>
      <c r="C3831" s="1" t="s">
        <v>10847</v>
      </c>
      <c r="E3831" s="1" t="s">
        <v>10848</v>
      </c>
      <c r="F3831" s="1" t="s">
        <v>33110</v>
      </c>
      <c r="G3831" s="1" t="str">
        <f>IFERROR(VLOOKUP(A3831,Merge_RKTM!$C$2:$D$4691,2,FALSE),"")</f>
        <v/>
      </c>
      <c r="H3831" s="1" t="str">
        <f>IFERROR(VLOOKUP(A3831,Merge_gall!$C$2:$D$6296,2,FALSE),"")</f>
        <v>.277 퓨리 (철갑소이탄) 500발을 제작합니다.</v>
      </c>
      <c r="I3831" s="1" t="str">
        <f t="shared" si="59"/>
        <v>.277 퓨리 (철갑소이탄) 500발을 제작합니다.</v>
      </c>
    </row>
    <row r="3832" spans="1:9">
      <c r="A3832" s="1" t="s">
        <v>10849</v>
      </c>
      <c r="B3832" s="1" t="s">
        <v>32</v>
      </c>
      <c r="C3832" s="1" t="s">
        <v>10850</v>
      </c>
      <c r="E3832" s="1" t="s">
        <v>10851</v>
      </c>
      <c r="F3832" s="1" t="s">
        <v>33109</v>
      </c>
      <c r="G3832" s="1" t="str">
        <f>IFERROR(VLOOKUP(A3832,Merge_RKTM!$C$2:$D$4691,2,FALSE),"")</f>
        <v/>
      </c>
      <c r="H3832" s="1" t="str">
        <f>IFERROR(VLOOKUP(A3832,Merge_gall!$C$2:$D$6296,2,FALSE),"")</f>
        <v>.277 퓨리 (철갑소이탄) 제작 중.</v>
      </c>
      <c r="I3832" s="1" t="str">
        <f t="shared" si="59"/>
        <v>.277 퓨리 (철갑소이탄) 제작 중.</v>
      </c>
    </row>
    <row r="3833" spans="1:9">
      <c r="A3833" s="1" t="s">
        <v>10852</v>
      </c>
      <c r="B3833" s="1" t="s">
        <v>32</v>
      </c>
      <c r="C3833" s="1" t="s">
        <v>10853</v>
      </c>
      <c r="E3833" s="1" t="s">
        <v>10854</v>
      </c>
      <c r="F3833" s="1" t="s">
        <v>33108</v>
      </c>
      <c r="G3833" s="1" t="str">
        <f>IFERROR(VLOOKUP(A3833,Merge_RKTM!$C$2:$D$4691,2,FALSE),"")</f>
        <v/>
      </c>
      <c r="H3833" s="1" t="str">
        <f>IFERROR(VLOOKUP(A3833,Merge_gall!$C$2:$D$6296,2,FALSE),"")</f>
        <v>.277 퓨리 (철갑고폭탄) 500발 제작</v>
      </c>
      <c r="I3833" s="1" t="str">
        <f t="shared" si="59"/>
        <v>.277 퓨리 (철갑고폭탄) 500발 제작</v>
      </c>
    </row>
    <row r="3834" spans="1:9">
      <c r="A3834" s="1" t="s">
        <v>10855</v>
      </c>
      <c r="B3834" s="1" t="s">
        <v>32</v>
      </c>
      <c r="C3834" s="1" t="s">
        <v>10856</v>
      </c>
      <c r="E3834" s="1" t="s">
        <v>10857</v>
      </c>
      <c r="F3834" s="1" t="s">
        <v>33107</v>
      </c>
      <c r="G3834" s="1" t="str">
        <f>IFERROR(VLOOKUP(A3834,Merge_RKTM!$C$2:$D$4691,2,FALSE),"")</f>
        <v/>
      </c>
      <c r="H3834" s="1" t="str">
        <f>IFERROR(VLOOKUP(A3834,Merge_gall!$C$2:$D$6296,2,FALSE),"")</f>
        <v>.277 퓨리 (철갑고폭탄) 500발을 제작합니다.</v>
      </c>
      <c r="I3834" s="1" t="str">
        <f t="shared" si="59"/>
        <v>.277 퓨리 (철갑고폭탄) 500발을 제작합니다.</v>
      </c>
    </row>
    <row r="3835" spans="1:9">
      <c r="A3835" s="1" t="s">
        <v>10858</v>
      </c>
      <c r="B3835" s="1" t="s">
        <v>32</v>
      </c>
      <c r="C3835" s="1" t="s">
        <v>10859</v>
      </c>
      <c r="E3835" s="1" t="s">
        <v>10860</v>
      </c>
      <c r="F3835" s="1" t="s">
        <v>33106</v>
      </c>
      <c r="G3835" s="1" t="str">
        <f>IFERROR(VLOOKUP(A3835,Merge_RKTM!$C$2:$D$4691,2,FALSE),"")</f>
        <v/>
      </c>
      <c r="H3835" s="1" t="str">
        <f>IFERROR(VLOOKUP(A3835,Merge_gall!$C$2:$D$6296,2,FALSE),"")</f>
        <v>.277 퓨리 (철갑고폭탄) 제작 중.</v>
      </c>
      <c r="I3835" s="1" t="str">
        <f t="shared" si="59"/>
        <v>.277 퓨리 (철갑고폭탄) 제작 중.</v>
      </c>
    </row>
    <row r="3836" spans="1:9">
      <c r="A3836" s="1" t="s">
        <v>10861</v>
      </c>
      <c r="B3836" s="1" t="s">
        <v>32</v>
      </c>
      <c r="C3836" s="1" t="s">
        <v>10862</v>
      </c>
      <c r="E3836" s="1" t="s">
        <v>10863</v>
      </c>
      <c r="F3836" s="1" t="s">
        <v>33105</v>
      </c>
      <c r="G3836" s="1" t="str">
        <f>IFERROR(VLOOKUP(A3836,Merge_RKTM!$C$2:$D$4691,2,FALSE),"")</f>
        <v/>
      </c>
      <c r="H3836" s="1" t="str">
        <f>IFERROR(VLOOKUP(A3836,Merge_gall!$C$2:$D$6296,2,FALSE),"")</f>
        <v>.277 퓨리 (사보탄) 500발 제작</v>
      </c>
      <c r="I3836" s="1" t="str">
        <f t="shared" si="59"/>
        <v>.277 퓨리 (사보탄) 500발 제작</v>
      </c>
    </row>
    <row r="3837" spans="1:9">
      <c r="A3837" s="1" t="s">
        <v>10864</v>
      </c>
      <c r="B3837" s="1" t="s">
        <v>32</v>
      </c>
      <c r="C3837" s="1" t="s">
        <v>10865</v>
      </c>
      <c r="E3837" s="1" t="s">
        <v>10866</v>
      </c>
      <c r="F3837" s="1" t="s">
        <v>33104</v>
      </c>
      <c r="G3837" s="1" t="str">
        <f>IFERROR(VLOOKUP(A3837,Merge_RKTM!$C$2:$D$4691,2,FALSE),"")</f>
        <v/>
      </c>
      <c r="H3837" s="1" t="str">
        <f>IFERROR(VLOOKUP(A3837,Merge_gall!$C$2:$D$6296,2,FALSE),"")</f>
        <v>.277 퓨리 (사보탄) 500발을 제작합니다.</v>
      </c>
      <c r="I3837" s="1" t="str">
        <f t="shared" si="59"/>
        <v>.277 퓨리 (사보탄) 500발을 제작합니다.</v>
      </c>
    </row>
    <row r="3838" spans="1:9">
      <c r="A3838" s="1" t="s">
        <v>10867</v>
      </c>
      <c r="B3838" s="1" t="s">
        <v>32</v>
      </c>
      <c r="C3838" s="1" t="s">
        <v>10868</v>
      </c>
      <c r="E3838" s="1" t="s">
        <v>10869</v>
      </c>
      <c r="F3838" s="1" t="s">
        <v>33103</v>
      </c>
      <c r="G3838" s="1" t="str">
        <f>IFERROR(VLOOKUP(A3838,Merge_RKTM!$C$2:$D$4691,2,FALSE),"")</f>
        <v/>
      </c>
      <c r="H3838" s="1" t="str">
        <f>IFERROR(VLOOKUP(A3838,Merge_gall!$C$2:$D$6296,2,FALSE),"")</f>
        <v>.277 퓨리 (사보탄) 제작 중.</v>
      </c>
      <c r="I3838" s="1" t="str">
        <f t="shared" si="59"/>
        <v>.277 퓨리 (사보탄) 제작 중.</v>
      </c>
    </row>
    <row r="3839" spans="1:9">
      <c r="A3839" s="1" t="s">
        <v>10870</v>
      </c>
      <c r="B3839" s="1" t="s">
        <v>7</v>
      </c>
      <c r="C3839" s="1" t="s">
        <v>10871</v>
      </c>
      <c r="E3839" s="1" t="s">
        <v>10872</v>
      </c>
      <c r="F3839" s="1" t="s">
        <v>32711</v>
      </c>
      <c r="G3839" s="1" t="str">
        <f>IFERROR(VLOOKUP(A3839,Merge_RKTM!$C$2:$D$4691,2,FALSE),"")</f>
        <v/>
      </c>
      <c r="H3839" s="1" t="str">
        <f>IFERROR(VLOOKUP(A3839,Merge_gall!$C$2:$D$6296,2,FALSE),"")</f>
        <v>.280 브리티쉬</v>
      </c>
      <c r="I3839" s="1" t="str">
        <f t="shared" si="59"/>
        <v>.280 브리티쉬</v>
      </c>
    </row>
    <row r="3840" spans="1:9">
      <c r="A3840" s="1" t="s">
        <v>10873</v>
      </c>
      <c r="B3840" s="1" t="s">
        <v>11</v>
      </c>
      <c r="C3840" s="1" t="s">
        <v>10874</v>
      </c>
      <c r="E3840" s="1" t="s">
        <v>10872</v>
      </c>
      <c r="F3840" s="1" t="s">
        <v>32711</v>
      </c>
      <c r="G3840" s="1" t="str">
        <f>IFERROR(VLOOKUP(A3840,Merge_RKTM!$C$2:$D$4691,2,FALSE),"")</f>
        <v/>
      </c>
      <c r="H3840" s="1" t="str">
        <f>IFERROR(VLOOKUP(A3840,Merge_gall!$C$2:$D$6296,2,FALSE),"")</f>
        <v>.280 브리티쉬</v>
      </c>
      <c r="I3840" s="1" t="str">
        <f t="shared" si="59"/>
        <v>.280 브리티쉬</v>
      </c>
    </row>
    <row r="3841" spans="1:9">
      <c r="A3841" s="1" t="s">
        <v>10875</v>
      </c>
      <c r="B3841" s="1" t="s">
        <v>13</v>
      </c>
      <c r="C3841" s="1" t="s">
        <v>10876</v>
      </c>
      <c r="E3841" s="1" t="s">
        <v>10877</v>
      </c>
      <c r="F3841" s="1" t="s">
        <v>32205</v>
      </c>
      <c r="G3841" s="1" t="str">
        <f>IFERROR(VLOOKUP(A3841,Merge_RKTM!$C$2:$D$4691,2,FALSE),"")</f>
        <v/>
      </c>
      <c r="H3841" s="1" t="str">
        <f>IFERROR(VLOOKUP(A3841,Merge_gall!$C$2:$D$6296,2,FALSE),"")</f>
        <v>실험적인 림리스 병목형 중간장약 소총탄입니다.</v>
      </c>
      <c r="I3841" s="1" t="str">
        <f t="shared" si="59"/>
        <v>실험적인 림리스 병목형 중간장약 소총탄입니다.</v>
      </c>
    </row>
    <row r="3842" spans="1:9">
      <c r="A3842" s="1" t="s">
        <v>10878</v>
      </c>
      <c r="B3842" s="1" t="s">
        <v>13</v>
      </c>
      <c r="C3842" s="1" t="s">
        <v>10879</v>
      </c>
      <c r="E3842" s="1" t="s">
        <v>10880</v>
      </c>
      <c r="F3842" s="1" t="s">
        <v>32222</v>
      </c>
      <c r="G3842" s="1" t="str">
        <f>IFERROR(VLOOKUP(A3842,Merge_RKTM!$C$2:$D$4691,2,FALSE),"")</f>
        <v/>
      </c>
      <c r="H3842" s="1" t="str">
        <f>IFERROR(VLOOKUP(A3842,Merge_gall!$C$2:$D$6296,2,FALSE),"")</f>
        <v>.280 브리티쉬 (일반탄)</v>
      </c>
      <c r="I3842" s="1" t="str">
        <f t="shared" si="59"/>
        <v>.280 브리티쉬 (일반탄)</v>
      </c>
    </row>
    <row r="3843" spans="1:9">
      <c r="A3843" s="1" t="s">
        <v>10881</v>
      </c>
      <c r="B3843" s="1" t="s">
        <v>13</v>
      </c>
      <c r="C3843" s="1" t="s">
        <v>10882</v>
      </c>
      <c r="E3843" s="1" t="s">
        <v>10877</v>
      </c>
      <c r="F3843" s="1" t="s">
        <v>32205</v>
      </c>
      <c r="G3843" s="1" t="str">
        <f>IFERROR(VLOOKUP(A3843,Merge_RKTM!$C$2:$D$4691,2,FALSE),"")</f>
        <v/>
      </c>
      <c r="H3843" s="1" t="str">
        <f>IFERROR(VLOOKUP(A3843,Merge_gall!$C$2:$D$6296,2,FALSE),"")</f>
        <v>실험적인 림리스 병목형 중간장약 소총탄입니다.</v>
      </c>
      <c r="I3843" s="1" t="str">
        <f t="shared" ref="I3843:I3906" si="60">IF(H3843="",G3843,H3843)</f>
        <v>실험적인 림리스 병목형 중간장약 소총탄입니다.</v>
      </c>
    </row>
    <row r="3844" spans="1:9">
      <c r="A3844" s="1" t="s">
        <v>10883</v>
      </c>
      <c r="B3844" s="1" t="s">
        <v>13</v>
      </c>
      <c r="C3844" s="1" t="s">
        <v>10884</v>
      </c>
      <c r="E3844" s="1" t="s">
        <v>10885</v>
      </c>
      <c r="F3844" s="1" t="s">
        <v>32219</v>
      </c>
      <c r="G3844" s="1" t="str">
        <f>IFERROR(VLOOKUP(A3844,Merge_RKTM!$C$2:$D$4691,2,FALSE),"")</f>
        <v/>
      </c>
      <c r="H3844" s="1" t="str">
        <f>IFERROR(VLOOKUP(A3844,Merge_gall!$C$2:$D$6296,2,FALSE),"")</f>
        <v>.280 브리티쉬 (철갑탄)</v>
      </c>
      <c r="I3844" s="1" t="str">
        <f t="shared" si="60"/>
        <v>.280 브리티쉬 (철갑탄)</v>
      </c>
    </row>
    <row r="3845" spans="1:9">
      <c r="A3845" s="1" t="s">
        <v>10886</v>
      </c>
      <c r="B3845" s="1" t="s">
        <v>13</v>
      </c>
      <c r="C3845" s="1" t="s">
        <v>10887</v>
      </c>
      <c r="E3845" s="1" t="s">
        <v>10877</v>
      </c>
      <c r="F3845" s="1" t="s">
        <v>32205</v>
      </c>
      <c r="G3845" s="1" t="str">
        <f>IFERROR(VLOOKUP(A3845,Merge_RKTM!$C$2:$D$4691,2,FALSE),"")</f>
        <v/>
      </c>
      <c r="H3845" s="1" t="str">
        <f>IFERROR(VLOOKUP(A3845,Merge_gall!$C$2:$D$6296,2,FALSE),"")</f>
        <v>실험적인 림리스 병목형 중간장약 소총탄입니다.</v>
      </c>
      <c r="I3845" s="1" t="str">
        <f t="shared" si="60"/>
        <v>실험적인 림리스 병목형 중간장약 소총탄입니다.</v>
      </c>
    </row>
    <row r="3846" spans="1:9">
      <c r="A3846" s="1" t="s">
        <v>10888</v>
      </c>
      <c r="B3846" s="1" t="s">
        <v>13</v>
      </c>
      <c r="C3846" s="1" t="s">
        <v>10889</v>
      </c>
      <c r="E3846" s="1" t="s">
        <v>10890</v>
      </c>
      <c r="F3846" s="1" t="s">
        <v>32216</v>
      </c>
      <c r="G3846" s="1" t="str">
        <f>IFERROR(VLOOKUP(A3846,Merge_RKTM!$C$2:$D$4691,2,FALSE),"")</f>
        <v/>
      </c>
      <c r="H3846" s="1" t="str">
        <f>IFERROR(VLOOKUP(A3846,Merge_gall!$C$2:$D$6296,2,FALSE),"")</f>
        <v>.280 브리티쉬 (HP탄)</v>
      </c>
      <c r="I3846" s="1" t="str">
        <f t="shared" si="60"/>
        <v>.280 브리티쉬 (HP탄)</v>
      </c>
    </row>
    <row r="3847" spans="1:9">
      <c r="A3847" s="1" t="s">
        <v>10891</v>
      </c>
      <c r="B3847" s="1" t="s">
        <v>13</v>
      </c>
      <c r="C3847" s="1" t="s">
        <v>10892</v>
      </c>
      <c r="E3847" s="1" t="s">
        <v>10877</v>
      </c>
      <c r="F3847" s="1" t="s">
        <v>32205</v>
      </c>
      <c r="G3847" s="1" t="str">
        <f>IFERROR(VLOOKUP(A3847,Merge_RKTM!$C$2:$D$4691,2,FALSE),"")</f>
        <v/>
      </c>
      <c r="H3847" s="1" t="str">
        <f>IFERROR(VLOOKUP(A3847,Merge_gall!$C$2:$D$6296,2,FALSE),"")</f>
        <v>실험적인 림리스 병목형 중간장약 소총탄입니다.</v>
      </c>
      <c r="I3847" s="1" t="str">
        <f t="shared" si="60"/>
        <v>실험적인 림리스 병목형 중간장약 소총탄입니다.</v>
      </c>
    </row>
    <row r="3848" spans="1:9">
      <c r="A3848" s="1" t="s">
        <v>10893</v>
      </c>
      <c r="B3848" s="1" t="s">
        <v>13</v>
      </c>
      <c r="C3848" s="1" t="s">
        <v>10894</v>
      </c>
      <c r="E3848" s="1" t="s">
        <v>10895</v>
      </c>
      <c r="F3848" s="1" t="s">
        <v>32213</v>
      </c>
      <c r="G3848" s="1" t="str">
        <f>IFERROR(VLOOKUP(A3848,Merge_RKTM!$C$2:$D$4691,2,FALSE),"")</f>
        <v/>
      </c>
      <c r="H3848" s="1" t="str">
        <f>IFERROR(VLOOKUP(A3848,Merge_gall!$C$2:$D$6296,2,FALSE),"")</f>
        <v>.280 브리티쉬 (철갑소이탄)</v>
      </c>
      <c r="I3848" s="1" t="str">
        <f t="shared" si="60"/>
        <v>.280 브리티쉬 (철갑소이탄)</v>
      </c>
    </row>
    <row r="3849" spans="1:9">
      <c r="A3849" s="1" t="s">
        <v>10896</v>
      </c>
      <c r="B3849" s="1" t="s">
        <v>13</v>
      </c>
      <c r="C3849" s="1" t="s">
        <v>10897</v>
      </c>
      <c r="E3849" s="1" t="s">
        <v>10877</v>
      </c>
      <c r="F3849" s="1" t="s">
        <v>32205</v>
      </c>
      <c r="G3849" s="1" t="str">
        <f>IFERROR(VLOOKUP(A3849,Merge_RKTM!$C$2:$D$4691,2,FALSE),"")</f>
        <v/>
      </c>
      <c r="H3849" s="1" t="str">
        <f>IFERROR(VLOOKUP(A3849,Merge_gall!$C$2:$D$6296,2,FALSE),"")</f>
        <v>실험적인 림리스 병목형 중간장약 소총탄입니다.</v>
      </c>
      <c r="I3849" s="1" t="str">
        <f t="shared" si="60"/>
        <v>실험적인 림리스 병목형 중간장약 소총탄입니다.</v>
      </c>
    </row>
    <row r="3850" spans="1:9">
      <c r="A3850" s="1" t="s">
        <v>10898</v>
      </c>
      <c r="B3850" s="1" t="s">
        <v>13</v>
      </c>
      <c r="C3850" s="1" t="s">
        <v>10899</v>
      </c>
      <c r="E3850" s="1" t="s">
        <v>10900</v>
      </c>
      <c r="F3850" s="1" t="s">
        <v>32210</v>
      </c>
      <c r="G3850" s="1" t="str">
        <f>IFERROR(VLOOKUP(A3850,Merge_RKTM!$C$2:$D$4691,2,FALSE),"")</f>
        <v/>
      </c>
      <c r="H3850" s="1" t="str">
        <f>IFERROR(VLOOKUP(A3850,Merge_gall!$C$2:$D$6296,2,FALSE),"")</f>
        <v>.280 브리티쉬 (철갑고폭탄)</v>
      </c>
      <c r="I3850" s="1" t="str">
        <f t="shared" si="60"/>
        <v>.280 브리티쉬 (철갑고폭탄)</v>
      </c>
    </row>
    <row r="3851" spans="1:9">
      <c r="A3851" s="1" t="s">
        <v>10901</v>
      </c>
      <c r="B3851" s="1" t="s">
        <v>13</v>
      </c>
      <c r="C3851" s="1" t="s">
        <v>10902</v>
      </c>
      <c r="E3851" s="1" t="s">
        <v>10877</v>
      </c>
      <c r="F3851" s="1" t="s">
        <v>32205</v>
      </c>
      <c r="G3851" s="1" t="str">
        <f>IFERROR(VLOOKUP(A3851,Merge_RKTM!$C$2:$D$4691,2,FALSE),"")</f>
        <v/>
      </c>
      <c r="H3851" s="1" t="str">
        <f>IFERROR(VLOOKUP(A3851,Merge_gall!$C$2:$D$6296,2,FALSE),"")</f>
        <v>실험적인 림리스 병목형 중간장약 소총탄입니다.</v>
      </c>
      <c r="I3851" s="1" t="str">
        <f t="shared" si="60"/>
        <v>실험적인 림리스 병목형 중간장약 소총탄입니다.</v>
      </c>
    </row>
    <row r="3852" spans="1:9">
      <c r="A3852" s="1" t="s">
        <v>10903</v>
      </c>
      <c r="B3852" s="1" t="s">
        <v>13</v>
      </c>
      <c r="C3852" s="1" t="s">
        <v>10904</v>
      </c>
      <c r="E3852" s="1" t="s">
        <v>10905</v>
      </c>
      <c r="F3852" s="1" t="s">
        <v>32207</v>
      </c>
      <c r="G3852" s="1" t="str">
        <f>IFERROR(VLOOKUP(A3852,Merge_RKTM!$C$2:$D$4691,2,FALSE),"")</f>
        <v/>
      </c>
      <c r="H3852" s="1" t="str">
        <f>IFERROR(VLOOKUP(A3852,Merge_gall!$C$2:$D$6296,2,FALSE),"")</f>
        <v>.280 브리티쉬 (사보탄)</v>
      </c>
      <c r="I3852" s="1" t="str">
        <f t="shared" si="60"/>
        <v>.280 브리티쉬 (사보탄)</v>
      </c>
    </row>
    <row r="3853" spans="1:9">
      <c r="A3853" s="1" t="s">
        <v>10906</v>
      </c>
      <c r="B3853" s="1" t="s">
        <v>25</v>
      </c>
      <c r="C3853" s="1" t="s">
        <v>10907</v>
      </c>
      <c r="E3853" s="1" t="s">
        <v>10908</v>
      </c>
      <c r="F3853" s="1" t="s">
        <v>32204</v>
      </c>
      <c r="G3853" s="1" t="str">
        <f>IFERROR(VLOOKUP(A3853,Merge_RKTM!$C$2:$D$4691,2,FALSE),"")</f>
        <v/>
      </c>
      <c r="H3853" s="1" t="str">
        <f>IFERROR(VLOOKUP(A3853,Merge_gall!$C$2:$D$6296,2,FALSE),"")</f>
        <v>.280 브리티쉬 탄환 (일반탄)</v>
      </c>
      <c r="I3853" s="1" t="str">
        <f t="shared" si="60"/>
        <v>.280 브리티쉬 탄환 (일반탄)</v>
      </c>
    </row>
    <row r="3854" spans="1:9">
      <c r="A3854" s="1" t="s">
        <v>10909</v>
      </c>
      <c r="B3854" s="1" t="s">
        <v>25</v>
      </c>
      <c r="C3854" s="1" t="s">
        <v>10910</v>
      </c>
      <c r="E3854" s="1" t="s">
        <v>10911</v>
      </c>
      <c r="F3854" s="1" t="s">
        <v>32203</v>
      </c>
      <c r="G3854" s="1" t="str">
        <f>IFERROR(VLOOKUP(A3854,Merge_RKTM!$C$2:$D$4691,2,FALSE),"")</f>
        <v/>
      </c>
      <c r="H3854" s="1" t="str">
        <f>IFERROR(VLOOKUP(A3854,Merge_gall!$C$2:$D$6296,2,FALSE),"")</f>
        <v>.280 브리티쉬 탄환 (철갑탄)</v>
      </c>
      <c r="I3854" s="1" t="str">
        <f t="shared" si="60"/>
        <v>.280 브리티쉬 탄환 (철갑탄)</v>
      </c>
    </row>
    <row r="3855" spans="1:9">
      <c r="A3855" s="1" t="s">
        <v>10912</v>
      </c>
      <c r="B3855" s="1" t="s">
        <v>25</v>
      </c>
      <c r="C3855" s="1" t="s">
        <v>10913</v>
      </c>
      <c r="E3855" s="1" t="s">
        <v>10914</v>
      </c>
      <c r="F3855" s="1" t="s">
        <v>32202</v>
      </c>
      <c r="G3855" s="1" t="str">
        <f>IFERROR(VLOOKUP(A3855,Merge_RKTM!$C$2:$D$4691,2,FALSE),"")</f>
        <v/>
      </c>
      <c r="H3855" s="1" t="str">
        <f>IFERROR(VLOOKUP(A3855,Merge_gall!$C$2:$D$6296,2,FALSE),"")</f>
        <v>.280 브리티쉬 탄환 (HP탄)</v>
      </c>
      <c r="I3855" s="1" t="str">
        <f t="shared" si="60"/>
        <v>.280 브리티쉬 탄환 (HP탄)</v>
      </c>
    </row>
    <row r="3856" spans="1:9">
      <c r="A3856" s="1" t="s">
        <v>10915</v>
      </c>
      <c r="B3856" s="1" t="s">
        <v>25</v>
      </c>
      <c r="C3856" s="1" t="s">
        <v>10916</v>
      </c>
      <c r="E3856" s="1" t="s">
        <v>10917</v>
      </c>
      <c r="F3856" s="1" t="s">
        <v>32201</v>
      </c>
      <c r="G3856" s="1" t="str">
        <f>IFERROR(VLOOKUP(A3856,Merge_RKTM!$C$2:$D$4691,2,FALSE),"")</f>
        <v/>
      </c>
      <c r="H3856" s="1" t="str">
        <f>IFERROR(VLOOKUP(A3856,Merge_gall!$C$2:$D$6296,2,FALSE),"")</f>
        <v>.280 브리티쉬 탄환 (철갑소이탄)</v>
      </c>
      <c r="I3856" s="1" t="str">
        <f t="shared" si="60"/>
        <v>.280 브리티쉬 탄환 (철갑소이탄)</v>
      </c>
    </row>
    <row r="3857" spans="1:9">
      <c r="A3857" s="1" t="s">
        <v>10918</v>
      </c>
      <c r="B3857" s="1" t="s">
        <v>25</v>
      </c>
      <c r="C3857" s="1" t="s">
        <v>10919</v>
      </c>
      <c r="E3857" s="1" t="s">
        <v>10920</v>
      </c>
      <c r="F3857" s="1" t="s">
        <v>32200</v>
      </c>
      <c r="G3857" s="1" t="str">
        <f>IFERROR(VLOOKUP(A3857,Merge_RKTM!$C$2:$D$4691,2,FALSE),"")</f>
        <v/>
      </c>
      <c r="H3857" s="1" t="str">
        <f>IFERROR(VLOOKUP(A3857,Merge_gall!$C$2:$D$6296,2,FALSE),"")</f>
        <v>.280 브리티쉬 탄환 (철갑고폭탄)</v>
      </c>
      <c r="I3857" s="1" t="str">
        <f t="shared" si="60"/>
        <v>.280 브리티쉬 탄환 (철갑고폭탄)</v>
      </c>
    </row>
    <row r="3858" spans="1:9">
      <c r="A3858" s="1" t="s">
        <v>10921</v>
      </c>
      <c r="B3858" s="1" t="s">
        <v>25</v>
      </c>
      <c r="C3858" s="1" t="s">
        <v>10922</v>
      </c>
      <c r="E3858" s="1" t="s">
        <v>10923</v>
      </c>
      <c r="F3858" s="1" t="s">
        <v>32199</v>
      </c>
      <c r="G3858" s="1" t="str">
        <f>IFERROR(VLOOKUP(A3858,Merge_RKTM!$C$2:$D$4691,2,FALSE),"")</f>
        <v/>
      </c>
      <c r="H3858" s="1" t="str">
        <f>IFERROR(VLOOKUP(A3858,Merge_gall!$C$2:$D$6296,2,FALSE),"")</f>
        <v>.280 브리티쉬 탄환 (사보탄)</v>
      </c>
      <c r="I3858" s="1" t="str">
        <f t="shared" si="60"/>
        <v>.280 브리티쉬 탄환 (사보탄)</v>
      </c>
    </row>
    <row r="3859" spans="1:9">
      <c r="A3859" s="1" t="s">
        <v>10924</v>
      </c>
      <c r="B3859" s="1" t="s">
        <v>32</v>
      </c>
      <c r="C3859" s="1" t="s">
        <v>10925</v>
      </c>
      <c r="E3859" s="1" t="s">
        <v>10926</v>
      </c>
      <c r="F3859" s="1" t="s">
        <v>33102</v>
      </c>
      <c r="G3859" s="1" t="str">
        <f>IFERROR(VLOOKUP(A3859,Merge_RKTM!$C$2:$D$4691,2,FALSE),"")</f>
        <v/>
      </c>
      <c r="H3859" s="1" t="str">
        <f>IFERROR(VLOOKUP(A3859,Merge_gall!$C$2:$D$6296,2,FALSE),"")</f>
        <v>.280 브리티쉬 (일반탄) 500발 제작</v>
      </c>
      <c r="I3859" s="1" t="str">
        <f t="shared" si="60"/>
        <v>.280 브리티쉬 (일반탄) 500발 제작</v>
      </c>
    </row>
    <row r="3860" spans="1:9">
      <c r="A3860" s="1" t="s">
        <v>10927</v>
      </c>
      <c r="B3860" s="1" t="s">
        <v>32</v>
      </c>
      <c r="C3860" s="1" t="s">
        <v>10928</v>
      </c>
      <c r="E3860" s="1" t="s">
        <v>10929</v>
      </c>
      <c r="F3860" s="1" t="s">
        <v>33101</v>
      </c>
      <c r="G3860" s="1" t="str">
        <f>IFERROR(VLOOKUP(A3860,Merge_RKTM!$C$2:$D$4691,2,FALSE),"")</f>
        <v/>
      </c>
      <c r="H3860" s="1" t="str">
        <f>IFERROR(VLOOKUP(A3860,Merge_gall!$C$2:$D$6296,2,FALSE),"")</f>
        <v>.280 브리티쉬 (일반탄) 500발을 제작합니다.</v>
      </c>
      <c r="I3860" s="1" t="str">
        <f t="shared" si="60"/>
        <v>.280 브리티쉬 (일반탄) 500발을 제작합니다.</v>
      </c>
    </row>
    <row r="3861" spans="1:9">
      <c r="A3861" s="1" t="s">
        <v>10930</v>
      </c>
      <c r="B3861" s="1" t="s">
        <v>32</v>
      </c>
      <c r="C3861" s="1" t="s">
        <v>10931</v>
      </c>
      <c r="E3861" s="1" t="s">
        <v>10932</v>
      </c>
      <c r="F3861" s="1" t="s">
        <v>33100</v>
      </c>
      <c r="G3861" s="1" t="str">
        <f>IFERROR(VLOOKUP(A3861,Merge_RKTM!$C$2:$D$4691,2,FALSE),"")</f>
        <v/>
      </c>
      <c r="H3861" s="1" t="str">
        <f>IFERROR(VLOOKUP(A3861,Merge_gall!$C$2:$D$6296,2,FALSE),"")</f>
        <v>.280 브리티쉬 (일반탄) 제작 중.</v>
      </c>
      <c r="I3861" s="1" t="str">
        <f t="shared" si="60"/>
        <v>.280 브리티쉬 (일반탄) 제작 중.</v>
      </c>
    </row>
    <row r="3862" spans="1:9">
      <c r="A3862" s="1" t="s">
        <v>10933</v>
      </c>
      <c r="B3862" s="1" t="s">
        <v>32</v>
      </c>
      <c r="C3862" s="1" t="s">
        <v>10934</v>
      </c>
      <c r="E3862" s="1" t="s">
        <v>10935</v>
      </c>
      <c r="F3862" s="1" t="s">
        <v>33099</v>
      </c>
      <c r="G3862" s="1" t="str">
        <f>IFERROR(VLOOKUP(A3862,Merge_RKTM!$C$2:$D$4691,2,FALSE),"")</f>
        <v/>
      </c>
      <c r="H3862" s="1" t="str">
        <f>IFERROR(VLOOKUP(A3862,Merge_gall!$C$2:$D$6296,2,FALSE),"")</f>
        <v>.280 브리티쉬 (철갑탄) 500발 제작</v>
      </c>
      <c r="I3862" s="1" t="str">
        <f t="shared" si="60"/>
        <v>.280 브리티쉬 (철갑탄) 500발 제작</v>
      </c>
    </row>
    <row r="3863" spans="1:9">
      <c r="A3863" s="1" t="s">
        <v>10936</v>
      </c>
      <c r="B3863" s="1" t="s">
        <v>32</v>
      </c>
      <c r="C3863" s="1" t="s">
        <v>10937</v>
      </c>
      <c r="E3863" s="1" t="s">
        <v>10938</v>
      </c>
      <c r="F3863" s="1" t="s">
        <v>33098</v>
      </c>
      <c r="G3863" s="1" t="str">
        <f>IFERROR(VLOOKUP(A3863,Merge_RKTM!$C$2:$D$4691,2,FALSE),"")</f>
        <v/>
      </c>
      <c r="H3863" s="1" t="str">
        <f>IFERROR(VLOOKUP(A3863,Merge_gall!$C$2:$D$6296,2,FALSE),"")</f>
        <v>.280 브리티쉬 (철갑탄) 500발을 제작합니다.</v>
      </c>
      <c r="I3863" s="1" t="str">
        <f t="shared" si="60"/>
        <v>.280 브리티쉬 (철갑탄) 500발을 제작합니다.</v>
      </c>
    </row>
    <row r="3864" spans="1:9">
      <c r="A3864" s="1" t="s">
        <v>10939</v>
      </c>
      <c r="B3864" s="1" t="s">
        <v>32</v>
      </c>
      <c r="C3864" s="1" t="s">
        <v>10940</v>
      </c>
      <c r="E3864" s="1" t="s">
        <v>10941</v>
      </c>
      <c r="F3864" s="1" t="s">
        <v>33097</v>
      </c>
      <c r="G3864" s="1" t="str">
        <f>IFERROR(VLOOKUP(A3864,Merge_RKTM!$C$2:$D$4691,2,FALSE),"")</f>
        <v/>
      </c>
      <c r="H3864" s="1" t="str">
        <f>IFERROR(VLOOKUP(A3864,Merge_gall!$C$2:$D$6296,2,FALSE),"")</f>
        <v>.280 브리티쉬 (철갑탄) 제작 중.</v>
      </c>
      <c r="I3864" s="1" t="str">
        <f t="shared" si="60"/>
        <v>.280 브리티쉬 (철갑탄) 제작 중.</v>
      </c>
    </row>
    <row r="3865" spans="1:9">
      <c r="A3865" s="1" t="s">
        <v>10942</v>
      </c>
      <c r="B3865" s="1" t="s">
        <v>32</v>
      </c>
      <c r="C3865" s="1" t="s">
        <v>10943</v>
      </c>
      <c r="E3865" s="1" t="s">
        <v>10944</v>
      </c>
      <c r="F3865" s="1" t="s">
        <v>33096</v>
      </c>
      <c r="G3865" s="1" t="str">
        <f>IFERROR(VLOOKUP(A3865,Merge_RKTM!$C$2:$D$4691,2,FALSE),"")</f>
        <v/>
      </c>
      <c r="H3865" s="1" t="str">
        <f>IFERROR(VLOOKUP(A3865,Merge_gall!$C$2:$D$6296,2,FALSE),"")</f>
        <v>.280 브리티쉬 (HP탄) 500발 제작</v>
      </c>
      <c r="I3865" s="1" t="str">
        <f t="shared" si="60"/>
        <v>.280 브리티쉬 (HP탄) 500발 제작</v>
      </c>
    </row>
    <row r="3866" spans="1:9">
      <c r="A3866" s="1" t="s">
        <v>10945</v>
      </c>
      <c r="B3866" s="1" t="s">
        <v>32</v>
      </c>
      <c r="C3866" s="1" t="s">
        <v>10946</v>
      </c>
      <c r="E3866" s="1" t="s">
        <v>10947</v>
      </c>
      <c r="F3866" s="1" t="s">
        <v>33095</v>
      </c>
      <c r="G3866" s="1" t="str">
        <f>IFERROR(VLOOKUP(A3866,Merge_RKTM!$C$2:$D$4691,2,FALSE),"")</f>
        <v/>
      </c>
      <c r="H3866" s="1" t="str">
        <f>IFERROR(VLOOKUP(A3866,Merge_gall!$C$2:$D$6296,2,FALSE),"")</f>
        <v>.280 브리티쉬 (HP탄) 500발을 제작합니다.</v>
      </c>
      <c r="I3866" s="1" t="str">
        <f t="shared" si="60"/>
        <v>.280 브리티쉬 (HP탄) 500발을 제작합니다.</v>
      </c>
    </row>
    <row r="3867" spans="1:9">
      <c r="A3867" s="1" t="s">
        <v>10948</v>
      </c>
      <c r="B3867" s="1" t="s">
        <v>32</v>
      </c>
      <c r="C3867" s="1" t="s">
        <v>10949</v>
      </c>
      <c r="E3867" s="1" t="s">
        <v>10950</v>
      </c>
      <c r="F3867" s="1" t="s">
        <v>33094</v>
      </c>
      <c r="G3867" s="1" t="str">
        <f>IFERROR(VLOOKUP(A3867,Merge_RKTM!$C$2:$D$4691,2,FALSE),"")</f>
        <v/>
      </c>
      <c r="H3867" s="1" t="str">
        <f>IFERROR(VLOOKUP(A3867,Merge_gall!$C$2:$D$6296,2,FALSE),"")</f>
        <v>.280 브리티쉬 (HP탄) 제작 중.</v>
      </c>
      <c r="I3867" s="1" t="str">
        <f t="shared" si="60"/>
        <v>.280 브리티쉬 (HP탄) 제작 중.</v>
      </c>
    </row>
    <row r="3868" spans="1:9">
      <c r="A3868" s="1" t="s">
        <v>10951</v>
      </c>
      <c r="B3868" s="1" t="s">
        <v>32</v>
      </c>
      <c r="C3868" s="1" t="s">
        <v>10952</v>
      </c>
      <c r="E3868" s="1" t="s">
        <v>10953</v>
      </c>
      <c r="F3868" s="1" t="s">
        <v>33093</v>
      </c>
      <c r="G3868" s="1" t="str">
        <f>IFERROR(VLOOKUP(A3868,Merge_RKTM!$C$2:$D$4691,2,FALSE),"")</f>
        <v/>
      </c>
      <c r="H3868" s="1" t="str">
        <f>IFERROR(VLOOKUP(A3868,Merge_gall!$C$2:$D$6296,2,FALSE),"")</f>
        <v>.280 브리티쉬 (철갑소이탄) 500발 제작</v>
      </c>
      <c r="I3868" s="1" t="str">
        <f t="shared" si="60"/>
        <v>.280 브리티쉬 (철갑소이탄) 500발 제작</v>
      </c>
    </row>
    <row r="3869" spans="1:9">
      <c r="A3869" s="1" t="s">
        <v>10954</v>
      </c>
      <c r="B3869" s="1" t="s">
        <v>32</v>
      </c>
      <c r="C3869" s="1" t="s">
        <v>10955</v>
      </c>
      <c r="E3869" s="1" t="s">
        <v>10956</v>
      </c>
      <c r="F3869" s="1" t="s">
        <v>33092</v>
      </c>
      <c r="G3869" s="1" t="str">
        <f>IFERROR(VLOOKUP(A3869,Merge_RKTM!$C$2:$D$4691,2,FALSE),"")</f>
        <v/>
      </c>
      <c r="H3869" s="1" t="str">
        <f>IFERROR(VLOOKUP(A3869,Merge_gall!$C$2:$D$6296,2,FALSE),"")</f>
        <v>.280 브리티쉬 (철갑소이탄) 500발을 제작합니다.</v>
      </c>
      <c r="I3869" s="1" t="str">
        <f t="shared" si="60"/>
        <v>.280 브리티쉬 (철갑소이탄) 500발을 제작합니다.</v>
      </c>
    </row>
    <row r="3870" spans="1:9">
      <c r="A3870" s="1" t="s">
        <v>10957</v>
      </c>
      <c r="B3870" s="1" t="s">
        <v>32</v>
      </c>
      <c r="C3870" s="1" t="s">
        <v>10958</v>
      </c>
      <c r="E3870" s="1" t="s">
        <v>10959</v>
      </c>
      <c r="F3870" s="1" t="s">
        <v>33091</v>
      </c>
      <c r="G3870" s="1" t="str">
        <f>IFERROR(VLOOKUP(A3870,Merge_RKTM!$C$2:$D$4691,2,FALSE),"")</f>
        <v/>
      </c>
      <c r="H3870" s="1" t="str">
        <f>IFERROR(VLOOKUP(A3870,Merge_gall!$C$2:$D$6296,2,FALSE),"")</f>
        <v>.280 브리티쉬 (철갑소이탄) 제작 중.</v>
      </c>
      <c r="I3870" s="1" t="str">
        <f t="shared" si="60"/>
        <v>.280 브리티쉬 (철갑소이탄) 제작 중.</v>
      </c>
    </row>
    <row r="3871" spans="1:9">
      <c r="A3871" s="1" t="s">
        <v>10960</v>
      </c>
      <c r="B3871" s="1" t="s">
        <v>32</v>
      </c>
      <c r="C3871" s="1" t="s">
        <v>10961</v>
      </c>
      <c r="E3871" s="1" t="s">
        <v>10962</v>
      </c>
      <c r="F3871" s="1" t="s">
        <v>33090</v>
      </c>
      <c r="G3871" s="1" t="str">
        <f>IFERROR(VLOOKUP(A3871,Merge_RKTM!$C$2:$D$4691,2,FALSE),"")</f>
        <v/>
      </c>
      <c r="H3871" s="1" t="str">
        <f>IFERROR(VLOOKUP(A3871,Merge_gall!$C$2:$D$6296,2,FALSE),"")</f>
        <v>.280 브리티쉬 (철갑고폭탄) 500발 제작</v>
      </c>
      <c r="I3871" s="1" t="str">
        <f t="shared" si="60"/>
        <v>.280 브리티쉬 (철갑고폭탄) 500발 제작</v>
      </c>
    </row>
    <row r="3872" spans="1:9">
      <c r="A3872" s="1" t="s">
        <v>10963</v>
      </c>
      <c r="B3872" s="1" t="s">
        <v>32</v>
      </c>
      <c r="C3872" s="1" t="s">
        <v>10964</v>
      </c>
      <c r="E3872" s="1" t="s">
        <v>10965</v>
      </c>
      <c r="F3872" s="1" t="s">
        <v>33089</v>
      </c>
      <c r="G3872" s="1" t="str">
        <f>IFERROR(VLOOKUP(A3872,Merge_RKTM!$C$2:$D$4691,2,FALSE),"")</f>
        <v/>
      </c>
      <c r="H3872" s="1" t="str">
        <f>IFERROR(VLOOKUP(A3872,Merge_gall!$C$2:$D$6296,2,FALSE),"")</f>
        <v>.280 브리티쉬 (철갑고폭탄) 500발을 제작합니다.</v>
      </c>
      <c r="I3872" s="1" t="str">
        <f t="shared" si="60"/>
        <v>.280 브리티쉬 (철갑고폭탄) 500발을 제작합니다.</v>
      </c>
    </row>
    <row r="3873" spans="1:9">
      <c r="A3873" s="1" t="s">
        <v>10966</v>
      </c>
      <c r="B3873" s="1" t="s">
        <v>32</v>
      </c>
      <c r="C3873" s="1" t="s">
        <v>10967</v>
      </c>
      <c r="E3873" s="1" t="s">
        <v>10968</v>
      </c>
      <c r="F3873" s="1" t="s">
        <v>33088</v>
      </c>
      <c r="G3873" s="1" t="str">
        <f>IFERROR(VLOOKUP(A3873,Merge_RKTM!$C$2:$D$4691,2,FALSE),"")</f>
        <v/>
      </c>
      <c r="H3873" s="1" t="str">
        <f>IFERROR(VLOOKUP(A3873,Merge_gall!$C$2:$D$6296,2,FALSE),"")</f>
        <v>.280 브리티쉬 (철갑고폭탄) 제작 중.</v>
      </c>
      <c r="I3873" s="1" t="str">
        <f t="shared" si="60"/>
        <v>.280 브리티쉬 (철갑고폭탄) 제작 중.</v>
      </c>
    </row>
    <row r="3874" spans="1:9">
      <c r="A3874" s="1" t="s">
        <v>10969</v>
      </c>
      <c r="B3874" s="1" t="s">
        <v>32</v>
      </c>
      <c r="C3874" s="1" t="s">
        <v>10970</v>
      </c>
      <c r="E3874" s="1" t="s">
        <v>10971</v>
      </c>
      <c r="F3874" s="1" t="s">
        <v>33087</v>
      </c>
      <c r="G3874" s="1" t="str">
        <f>IFERROR(VLOOKUP(A3874,Merge_RKTM!$C$2:$D$4691,2,FALSE),"")</f>
        <v/>
      </c>
      <c r="H3874" s="1" t="str">
        <f>IFERROR(VLOOKUP(A3874,Merge_gall!$C$2:$D$6296,2,FALSE),"")</f>
        <v>.280 브리티쉬 (사보탄) 500발 제작</v>
      </c>
      <c r="I3874" s="1" t="str">
        <f t="shared" si="60"/>
        <v>.280 브리티쉬 (사보탄) 500발 제작</v>
      </c>
    </row>
    <row r="3875" spans="1:9">
      <c r="A3875" s="1" t="s">
        <v>10972</v>
      </c>
      <c r="B3875" s="1" t="s">
        <v>32</v>
      </c>
      <c r="C3875" s="1" t="s">
        <v>10973</v>
      </c>
      <c r="E3875" s="1" t="s">
        <v>10974</v>
      </c>
      <c r="F3875" s="1" t="s">
        <v>33086</v>
      </c>
      <c r="G3875" s="1" t="str">
        <f>IFERROR(VLOOKUP(A3875,Merge_RKTM!$C$2:$D$4691,2,FALSE),"")</f>
        <v/>
      </c>
      <c r="H3875" s="1" t="str">
        <f>IFERROR(VLOOKUP(A3875,Merge_gall!$C$2:$D$6296,2,FALSE),"")</f>
        <v>.280 브리티쉬 (사보탄) 500발을 제작합니다.</v>
      </c>
      <c r="I3875" s="1" t="str">
        <f t="shared" si="60"/>
        <v>.280 브리티쉬 (사보탄) 500발을 제작합니다.</v>
      </c>
    </row>
    <row r="3876" spans="1:9">
      <c r="A3876" s="1" t="s">
        <v>10975</v>
      </c>
      <c r="B3876" s="1" t="s">
        <v>32</v>
      </c>
      <c r="C3876" s="1" t="s">
        <v>10976</v>
      </c>
      <c r="E3876" s="1" t="s">
        <v>10977</v>
      </c>
      <c r="F3876" s="1" t="s">
        <v>33085</v>
      </c>
      <c r="G3876" s="1" t="str">
        <f>IFERROR(VLOOKUP(A3876,Merge_RKTM!$C$2:$D$4691,2,FALSE),"")</f>
        <v/>
      </c>
      <c r="H3876" s="1" t="str">
        <f>IFERROR(VLOOKUP(A3876,Merge_gall!$C$2:$D$6296,2,FALSE),"")</f>
        <v>.280 브리티쉬 (사보탄) 제작 중.</v>
      </c>
      <c r="I3876" s="1" t="str">
        <f t="shared" si="60"/>
        <v>.280 브리티쉬 (사보탄) 제작 중.</v>
      </c>
    </row>
    <row r="3877" spans="1:9">
      <c r="A3877" s="1" t="s">
        <v>10978</v>
      </c>
      <c r="B3877" s="1" t="s">
        <v>7</v>
      </c>
      <c r="C3877" s="1" t="s">
        <v>10979</v>
      </c>
      <c r="E3877" s="1" t="s">
        <v>10980</v>
      </c>
      <c r="F3877" s="1" t="s">
        <v>32710</v>
      </c>
      <c r="G3877" s="1" t="str">
        <f>IFERROR(VLOOKUP(A3877,Merge_RKTM!$C$2:$D$4691,2,FALSE),"")</f>
        <v/>
      </c>
      <c r="H3877" s="1" t="str">
        <f>IFERROR(VLOOKUP(A3877,Merge_gall!$C$2:$D$6296,2,FALSE),"")</f>
        <v>.30-30 윈체스터</v>
      </c>
      <c r="I3877" s="1" t="str">
        <f t="shared" si="60"/>
        <v>.30-30 윈체스터</v>
      </c>
    </row>
    <row r="3878" spans="1:9">
      <c r="A3878" s="1" t="s">
        <v>10981</v>
      </c>
      <c r="B3878" s="1" t="s">
        <v>11</v>
      </c>
      <c r="C3878" s="1" t="s">
        <v>10982</v>
      </c>
      <c r="E3878" s="1" t="s">
        <v>10980</v>
      </c>
      <c r="F3878" s="1" t="s">
        <v>32710</v>
      </c>
      <c r="G3878" s="1" t="str">
        <f>IFERROR(VLOOKUP(A3878,Merge_RKTM!$C$2:$D$4691,2,FALSE),"")</f>
        <v/>
      </c>
      <c r="H3878" s="1" t="str">
        <f>IFERROR(VLOOKUP(A3878,Merge_gall!$C$2:$D$6296,2,FALSE),"")</f>
        <v>.30-30 윈체스터</v>
      </c>
      <c r="I3878" s="1" t="str">
        <f t="shared" si="60"/>
        <v>.30-30 윈체스터</v>
      </c>
    </row>
    <row r="3879" spans="1:9">
      <c r="A3879" s="1" t="s">
        <v>10983</v>
      </c>
      <c r="B3879" s="1" t="s">
        <v>13</v>
      </c>
      <c r="C3879" s="1" t="s">
        <v>10984</v>
      </c>
      <c r="E3879" s="1" t="s">
        <v>10985</v>
      </c>
      <c r="F3879" s="1" t="s">
        <v>32183</v>
      </c>
      <c r="G3879" s="1" t="str">
        <f>IFERROR(VLOOKUP(A3879,Merge_RKTM!$C$2:$D$4691,2,FALSE),"")</f>
        <v/>
      </c>
      <c r="H3879" s="1" t="str">
        <f>IFERROR(VLOOKUP(A3879,Merge_gall!$C$2:$D$6296,2,FALSE),"")</f>
        <v>레버액션 소총 및 대형 보어 강선총에 사용되는 센터파이어 탄약 중에서 가장 인기가 많은 탄환으로, 사냥용으로써 그 효율성 덕분에 널리 사용되었습니다.</v>
      </c>
      <c r="I3879" s="1" t="str">
        <f t="shared" si="60"/>
        <v>레버액션 소총 및 대형 보어 강선총에 사용되는 센터파이어 탄약 중에서 가장 인기가 많은 탄환으로, 사냥용으로써 그 효율성 덕분에 널리 사용되었습니다.</v>
      </c>
    </row>
    <row r="3880" spans="1:9">
      <c r="A3880" s="1" t="s">
        <v>10986</v>
      </c>
      <c r="B3880" s="1" t="s">
        <v>13</v>
      </c>
      <c r="C3880" s="1" t="s">
        <v>10987</v>
      </c>
      <c r="E3880" s="1" t="s">
        <v>10988</v>
      </c>
      <c r="F3880" s="1" t="s">
        <v>32182</v>
      </c>
      <c r="G3880" s="1" t="str">
        <f>IFERROR(VLOOKUP(A3880,Merge_RKTM!$C$2:$D$4691,2,FALSE),"")</f>
        <v/>
      </c>
      <c r="H3880" s="1" t="str">
        <f>IFERROR(VLOOKUP(A3880,Merge_gall!$C$2:$D$6296,2,FALSE),"")</f>
        <v>.30-30 윈체스터 (일반탄)</v>
      </c>
      <c r="I3880" s="1" t="str">
        <f t="shared" si="60"/>
        <v>.30-30 윈체스터 (일반탄)</v>
      </c>
    </row>
    <row r="3881" spans="1:9">
      <c r="A3881" s="1" t="s">
        <v>10989</v>
      </c>
      <c r="B3881" s="1" t="s">
        <v>13</v>
      </c>
      <c r="C3881" s="1" t="s">
        <v>10990</v>
      </c>
      <c r="E3881" s="1" t="s">
        <v>10985</v>
      </c>
      <c r="F3881" s="1" t="s">
        <v>32183</v>
      </c>
      <c r="G3881" s="1" t="str">
        <f>IFERROR(VLOOKUP(A3881,Merge_RKTM!$C$2:$D$4691,2,FALSE),"")</f>
        <v/>
      </c>
      <c r="H3881" s="1" t="str">
        <f>IFERROR(VLOOKUP(A3881,Merge_gall!$C$2:$D$6296,2,FALSE),"")</f>
        <v>레버액션 소총 및 대형 보어 강선총에 사용되는 센터파이어 탄약 중에서 가장 인기가 많은 탄환으로, 사냥용으로써 그 효율성 덕분에 널리 사용되었습니다.</v>
      </c>
      <c r="I3881" s="1" t="str">
        <f t="shared" si="60"/>
        <v>레버액션 소총 및 대형 보어 강선총에 사용되는 센터파이어 탄약 중에서 가장 인기가 많은 탄환으로, 사냥용으로써 그 효율성 덕분에 널리 사용되었습니다.</v>
      </c>
    </row>
    <row r="3882" spans="1:9">
      <c r="A3882" s="1" t="s">
        <v>10991</v>
      </c>
      <c r="B3882" s="1" t="s">
        <v>13</v>
      </c>
      <c r="C3882" s="1" t="s">
        <v>10992</v>
      </c>
      <c r="E3882" s="1" t="s">
        <v>10993</v>
      </c>
      <c r="F3882" s="1" t="s">
        <v>32181</v>
      </c>
      <c r="G3882" s="1" t="str">
        <f>IFERROR(VLOOKUP(A3882,Merge_RKTM!$C$2:$D$4691,2,FALSE),"")</f>
        <v/>
      </c>
      <c r="H3882" s="1" t="str">
        <f>IFERROR(VLOOKUP(A3882,Merge_gall!$C$2:$D$6296,2,FALSE),"")</f>
        <v>.30-30 윈체스터 (철갑탄)</v>
      </c>
      <c r="I3882" s="1" t="str">
        <f t="shared" si="60"/>
        <v>.30-30 윈체스터 (철갑탄)</v>
      </c>
    </row>
    <row r="3883" spans="1:9">
      <c r="A3883" s="1" t="s">
        <v>10994</v>
      </c>
      <c r="B3883" s="1" t="s">
        <v>13</v>
      </c>
      <c r="C3883" s="1" t="s">
        <v>10995</v>
      </c>
      <c r="E3883" s="1" t="s">
        <v>10985</v>
      </c>
      <c r="F3883" s="1" t="s">
        <v>32183</v>
      </c>
      <c r="G3883" s="1" t="str">
        <f>IFERROR(VLOOKUP(A3883,Merge_RKTM!$C$2:$D$4691,2,FALSE),"")</f>
        <v/>
      </c>
      <c r="H3883" s="1" t="str">
        <f>IFERROR(VLOOKUP(A3883,Merge_gall!$C$2:$D$6296,2,FALSE),"")</f>
        <v>레버액션 소총 및 대형 보어 강선총에 사용되는 센터파이어 탄약 중에서 가장 인기가 많은 탄환으로, 사냥용으로써 그 효율성 덕분에 널리 사용되었습니다.</v>
      </c>
      <c r="I3883" s="1" t="str">
        <f t="shared" si="60"/>
        <v>레버액션 소총 및 대형 보어 강선총에 사용되는 센터파이어 탄약 중에서 가장 인기가 많은 탄환으로, 사냥용으로써 그 효율성 덕분에 널리 사용되었습니다.</v>
      </c>
    </row>
    <row r="3884" spans="1:9">
      <c r="A3884" s="1" t="s">
        <v>10996</v>
      </c>
      <c r="B3884" s="1" t="s">
        <v>13</v>
      </c>
      <c r="C3884" s="1" t="s">
        <v>10997</v>
      </c>
      <c r="E3884" s="1" t="s">
        <v>10998</v>
      </c>
      <c r="F3884" s="1" t="s">
        <v>32180</v>
      </c>
      <c r="G3884" s="1" t="str">
        <f>IFERROR(VLOOKUP(A3884,Merge_RKTM!$C$2:$D$4691,2,FALSE),"")</f>
        <v/>
      </c>
      <c r="H3884" s="1" t="str">
        <f>IFERROR(VLOOKUP(A3884,Merge_gall!$C$2:$D$6296,2,FALSE),"")</f>
        <v>.30-30 윈체스터 (HP탄)</v>
      </c>
      <c r="I3884" s="1" t="str">
        <f t="shared" si="60"/>
        <v>.30-30 윈체스터 (HP탄)</v>
      </c>
    </row>
    <row r="3885" spans="1:9">
      <c r="A3885" s="1" t="s">
        <v>10999</v>
      </c>
      <c r="B3885" s="1" t="s">
        <v>13</v>
      </c>
      <c r="C3885" s="1" t="s">
        <v>11000</v>
      </c>
      <c r="E3885" s="1" t="s">
        <v>10985</v>
      </c>
      <c r="F3885" s="1" t="s">
        <v>32183</v>
      </c>
      <c r="G3885" s="1" t="str">
        <f>IFERROR(VLOOKUP(A3885,Merge_RKTM!$C$2:$D$4691,2,FALSE),"")</f>
        <v/>
      </c>
      <c r="H3885" s="1" t="str">
        <f>IFERROR(VLOOKUP(A3885,Merge_gall!$C$2:$D$6296,2,FALSE),"")</f>
        <v>레버액션 소총 및 대형 보어 강선총에 사용되는 센터파이어 탄약 중에서 가장 인기가 많은 탄환으로, 사냥용으로써 그 효율성 덕분에 널리 사용되었습니다.</v>
      </c>
      <c r="I3885" s="1" t="str">
        <f t="shared" si="60"/>
        <v>레버액션 소총 및 대형 보어 강선총에 사용되는 센터파이어 탄약 중에서 가장 인기가 많은 탄환으로, 사냥용으로써 그 효율성 덕분에 널리 사용되었습니다.</v>
      </c>
    </row>
    <row r="3886" spans="1:9">
      <c r="A3886" s="1" t="s">
        <v>11001</v>
      </c>
      <c r="B3886" s="1" t="s">
        <v>13</v>
      </c>
      <c r="C3886" s="1" t="s">
        <v>11002</v>
      </c>
      <c r="E3886" s="1" t="s">
        <v>11003</v>
      </c>
      <c r="F3886" s="1" t="s">
        <v>32191</v>
      </c>
      <c r="G3886" s="1" t="str">
        <f>IFERROR(VLOOKUP(A3886,Merge_RKTM!$C$2:$D$4691,2,FALSE),"")</f>
        <v/>
      </c>
      <c r="H3886" s="1" t="str">
        <f>IFERROR(VLOOKUP(A3886,Merge_gall!$C$2:$D$6296,2,FALSE),"")</f>
        <v>.30-30 윈체스터 (철갑소이탄)</v>
      </c>
      <c r="I3886" s="1" t="str">
        <f t="shared" si="60"/>
        <v>.30-30 윈체스터 (철갑소이탄)</v>
      </c>
    </row>
    <row r="3887" spans="1:9">
      <c r="A3887" s="1" t="s">
        <v>11004</v>
      </c>
      <c r="B3887" s="1" t="s">
        <v>13</v>
      </c>
      <c r="C3887" s="1" t="s">
        <v>11005</v>
      </c>
      <c r="E3887" s="1" t="s">
        <v>10985</v>
      </c>
      <c r="F3887" s="1" t="s">
        <v>32183</v>
      </c>
      <c r="G3887" s="1" t="str">
        <f>IFERROR(VLOOKUP(A3887,Merge_RKTM!$C$2:$D$4691,2,FALSE),"")</f>
        <v/>
      </c>
      <c r="H3887" s="1" t="str">
        <f>IFERROR(VLOOKUP(A3887,Merge_gall!$C$2:$D$6296,2,FALSE),"")</f>
        <v>레버액션 소총 및 대형 보어 강선총에 사용되는 센터파이어 탄약 중에서 가장 인기가 많은 탄환으로, 사냥용으로써 그 효율성 덕분에 널리 사용되었습니다.</v>
      </c>
      <c r="I3887" s="1" t="str">
        <f t="shared" si="60"/>
        <v>레버액션 소총 및 대형 보어 강선총에 사용되는 센터파이어 탄약 중에서 가장 인기가 많은 탄환으로, 사냥용으로써 그 효율성 덕분에 널리 사용되었습니다.</v>
      </c>
    </row>
    <row r="3888" spans="1:9">
      <c r="A3888" s="1" t="s">
        <v>11006</v>
      </c>
      <c r="B3888" s="1" t="s">
        <v>13</v>
      </c>
      <c r="C3888" s="1" t="s">
        <v>11007</v>
      </c>
      <c r="E3888" s="1" t="s">
        <v>11008</v>
      </c>
      <c r="F3888" s="1" t="s">
        <v>32188</v>
      </c>
      <c r="G3888" s="1" t="str">
        <f>IFERROR(VLOOKUP(A3888,Merge_RKTM!$C$2:$D$4691,2,FALSE),"")</f>
        <v/>
      </c>
      <c r="H3888" s="1" t="str">
        <f>IFERROR(VLOOKUP(A3888,Merge_gall!$C$2:$D$6296,2,FALSE),"")</f>
        <v>.30-30 윈체스터 (철갑고폭탄)</v>
      </c>
      <c r="I3888" s="1" t="str">
        <f t="shared" si="60"/>
        <v>.30-30 윈체스터 (철갑고폭탄)</v>
      </c>
    </row>
    <row r="3889" spans="1:9">
      <c r="A3889" s="1" t="s">
        <v>11009</v>
      </c>
      <c r="B3889" s="1" t="s">
        <v>13</v>
      </c>
      <c r="C3889" s="1" t="s">
        <v>11010</v>
      </c>
      <c r="E3889" s="1" t="s">
        <v>10985</v>
      </c>
      <c r="F3889" s="1" t="s">
        <v>32183</v>
      </c>
      <c r="G3889" s="1" t="str">
        <f>IFERROR(VLOOKUP(A3889,Merge_RKTM!$C$2:$D$4691,2,FALSE),"")</f>
        <v/>
      </c>
      <c r="H3889" s="1" t="str">
        <f>IFERROR(VLOOKUP(A3889,Merge_gall!$C$2:$D$6296,2,FALSE),"")</f>
        <v>레버액션 소총 및 대형 보어 강선총에 사용되는 센터파이어 탄약 중에서 가장 인기가 많은 탄환으로, 사냥용으로써 그 효율성 덕분에 널리 사용되었습니다.</v>
      </c>
      <c r="I3889" s="1" t="str">
        <f t="shared" si="60"/>
        <v>레버액션 소총 및 대형 보어 강선총에 사용되는 센터파이어 탄약 중에서 가장 인기가 많은 탄환으로, 사냥용으로써 그 효율성 덕분에 널리 사용되었습니다.</v>
      </c>
    </row>
    <row r="3890" spans="1:9">
      <c r="A3890" s="1" t="s">
        <v>11011</v>
      </c>
      <c r="B3890" s="1" t="s">
        <v>13</v>
      </c>
      <c r="C3890" s="1" t="s">
        <v>11012</v>
      </c>
      <c r="E3890" s="1" t="s">
        <v>11013</v>
      </c>
      <c r="F3890" s="1" t="s">
        <v>32185</v>
      </c>
      <c r="G3890" s="1" t="str">
        <f>IFERROR(VLOOKUP(A3890,Merge_RKTM!$C$2:$D$4691,2,FALSE),"")</f>
        <v/>
      </c>
      <c r="H3890" s="1" t="str">
        <f>IFERROR(VLOOKUP(A3890,Merge_gall!$C$2:$D$6296,2,FALSE),"")</f>
        <v>.30-30 윈체스터 (사보탄)</v>
      </c>
      <c r="I3890" s="1" t="str">
        <f t="shared" si="60"/>
        <v>.30-30 윈체스터 (사보탄)</v>
      </c>
    </row>
    <row r="3891" spans="1:9">
      <c r="A3891" s="1" t="s">
        <v>11014</v>
      </c>
      <c r="B3891" s="1" t="s">
        <v>25</v>
      </c>
      <c r="C3891" s="1" t="s">
        <v>11015</v>
      </c>
      <c r="E3891" s="1" t="s">
        <v>11016</v>
      </c>
      <c r="F3891" s="1" t="s">
        <v>32182</v>
      </c>
      <c r="G3891" s="1" t="str">
        <f>IFERROR(VLOOKUP(A3891,Merge_RKTM!$C$2:$D$4691,2,FALSE),"")</f>
        <v/>
      </c>
      <c r="H3891" s="1" t="str">
        <f>IFERROR(VLOOKUP(A3891,Merge_gall!$C$2:$D$6296,2,FALSE),"")</f>
        <v>.30-30 윈체스터 (일반탄)</v>
      </c>
      <c r="I3891" s="1" t="str">
        <f t="shared" si="60"/>
        <v>.30-30 윈체스터 (일반탄)</v>
      </c>
    </row>
    <row r="3892" spans="1:9">
      <c r="A3892" s="1" t="s">
        <v>11017</v>
      </c>
      <c r="B3892" s="1" t="s">
        <v>25</v>
      </c>
      <c r="C3892" s="1" t="s">
        <v>11018</v>
      </c>
      <c r="E3892" s="1" t="s">
        <v>11019</v>
      </c>
      <c r="F3892" s="1" t="s">
        <v>32181</v>
      </c>
      <c r="G3892" s="1" t="str">
        <f>IFERROR(VLOOKUP(A3892,Merge_RKTM!$C$2:$D$4691,2,FALSE),"")</f>
        <v/>
      </c>
      <c r="H3892" s="1" t="str">
        <f>IFERROR(VLOOKUP(A3892,Merge_gall!$C$2:$D$6296,2,FALSE),"")</f>
        <v>.30-30 윈체스터 (철갑탄)</v>
      </c>
      <c r="I3892" s="1" t="str">
        <f t="shared" si="60"/>
        <v>.30-30 윈체스터 (철갑탄)</v>
      </c>
    </row>
    <row r="3893" spans="1:9">
      <c r="A3893" s="1" t="s">
        <v>11020</v>
      </c>
      <c r="B3893" s="1" t="s">
        <v>25</v>
      </c>
      <c r="C3893" s="1" t="s">
        <v>11021</v>
      </c>
      <c r="E3893" s="1" t="s">
        <v>11022</v>
      </c>
      <c r="F3893" s="1" t="s">
        <v>32180</v>
      </c>
      <c r="G3893" s="1" t="str">
        <f>IFERROR(VLOOKUP(A3893,Merge_RKTM!$C$2:$D$4691,2,FALSE),"")</f>
        <v/>
      </c>
      <c r="H3893" s="1" t="str">
        <f>IFERROR(VLOOKUP(A3893,Merge_gall!$C$2:$D$6296,2,FALSE),"")</f>
        <v>.30-30 윈체스터 (HP탄)</v>
      </c>
      <c r="I3893" s="1" t="str">
        <f t="shared" si="60"/>
        <v>.30-30 윈체스터 (HP탄)</v>
      </c>
    </row>
    <row r="3894" spans="1:9">
      <c r="A3894" s="1" t="s">
        <v>11023</v>
      </c>
      <c r="B3894" s="1" t="s">
        <v>25</v>
      </c>
      <c r="C3894" s="1" t="s">
        <v>11024</v>
      </c>
      <c r="E3894" s="1" t="s">
        <v>11025</v>
      </c>
      <c r="F3894" s="1" t="s">
        <v>32179</v>
      </c>
      <c r="G3894" s="1" t="str">
        <f>IFERROR(VLOOKUP(A3894,Merge_RKTM!$C$2:$D$4691,2,FALSE),"")</f>
        <v/>
      </c>
      <c r="H3894" s="1" t="str">
        <f>IFERROR(VLOOKUP(A3894,Merge_gall!$C$2:$D$6296,2,FALSE),"")</f>
        <v>.30-30 탄환 (철갑소이탄)</v>
      </c>
      <c r="I3894" s="1" t="str">
        <f t="shared" si="60"/>
        <v>.30-30 탄환 (철갑소이탄)</v>
      </c>
    </row>
    <row r="3895" spans="1:9">
      <c r="A3895" s="1" t="s">
        <v>11026</v>
      </c>
      <c r="B3895" s="1" t="s">
        <v>25</v>
      </c>
      <c r="C3895" s="1" t="s">
        <v>11027</v>
      </c>
      <c r="E3895" s="1" t="s">
        <v>11028</v>
      </c>
      <c r="F3895" s="1" t="s">
        <v>32178</v>
      </c>
      <c r="G3895" s="1" t="str">
        <f>IFERROR(VLOOKUP(A3895,Merge_RKTM!$C$2:$D$4691,2,FALSE),"")</f>
        <v/>
      </c>
      <c r="H3895" s="1" t="str">
        <f>IFERROR(VLOOKUP(A3895,Merge_gall!$C$2:$D$6296,2,FALSE),"")</f>
        <v>.30-30 탄환 (철갑고폭탄)</v>
      </c>
      <c r="I3895" s="1" t="str">
        <f t="shared" si="60"/>
        <v>.30-30 탄환 (철갑고폭탄)</v>
      </c>
    </row>
    <row r="3896" spans="1:9">
      <c r="A3896" s="1" t="s">
        <v>11029</v>
      </c>
      <c r="B3896" s="1" t="s">
        <v>25</v>
      </c>
      <c r="C3896" s="1" t="s">
        <v>11030</v>
      </c>
      <c r="E3896" s="1" t="s">
        <v>11031</v>
      </c>
      <c r="F3896" s="1" t="s">
        <v>32177</v>
      </c>
      <c r="G3896" s="1" t="str">
        <f>IFERROR(VLOOKUP(A3896,Merge_RKTM!$C$2:$D$4691,2,FALSE),"")</f>
        <v/>
      </c>
      <c r="H3896" s="1" t="str">
        <f>IFERROR(VLOOKUP(A3896,Merge_gall!$C$2:$D$6296,2,FALSE),"")</f>
        <v>.30-30 탄환 (사보탄)</v>
      </c>
      <c r="I3896" s="1" t="str">
        <f t="shared" si="60"/>
        <v>.30-30 탄환 (사보탄)</v>
      </c>
    </row>
    <row r="3897" spans="1:9">
      <c r="A3897" s="1" t="s">
        <v>11032</v>
      </c>
      <c r="B3897" s="1" t="s">
        <v>32</v>
      </c>
      <c r="C3897" s="1" t="s">
        <v>11033</v>
      </c>
      <c r="E3897" s="1" t="s">
        <v>11034</v>
      </c>
      <c r="F3897" s="1" t="s">
        <v>33084</v>
      </c>
      <c r="G3897" s="1" t="str">
        <f>IFERROR(VLOOKUP(A3897,Merge_RKTM!$C$2:$D$4691,2,FALSE),"")</f>
        <v/>
      </c>
      <c r="H3897" s="1" t="str">
        <f>IFERROR(VLOOKUP(A3897,Merge_gall!$C$2:$D$6296,2,FALSE),"")</f>
        <v>.30-30 윈체스터 (일반탄) 400발 제작</v>
      </c>
      <c r="I3897" s="1" t="str">
        <f t="shared" si="60"/>
        <v>.30-30 윈체스터 (일반탄) 400발 제작</v>
      </c>
    </row>
    <row r="3898" spans="1:9">
      <c r="A3898" s="1" t="s">
        <v>11035</v>
      </c>
      <c r="B3898" s="1" t="s">
        <v>32</v>
      </c>
      <c r="C3898" s="1" t="s">
        <v>11036</v>
      </c>
      <c r="E3898" s="1" t="s">
        <v>11037</v>
      </c>
      <c r="F3898" s="1" t="s">
        <v>33083</v>
      </c>
      <c r="G3898" s="1" t="str">
        <f>IFERROR(VLOOKUP(A3898,Merge_RKTM!$C$2:$D$4691,2,FALSE),"")</f>
        <v/>
      </c>
      <c r="H3898" s="1" t="str">
        <f>IFERROR(VLOOKUP(A3898,Merge_gall!$C$2:$D$6296,2,FALSE),"")</f>
        <v>.30-30 윈체스터 (일반탄) 500발을 제작합니다.</v>
      </c>
      <c r="I3898" s="1" t="str">
        <f t="shared" si="60"/>
        <v>.30-30 윈체스터 (일반탄) 500발을 제작합니다.</v>
      </c>
    </row>
    <row r="3899" spans="1:9">
      <c r="A3899" s="1" t="s">
        <v>11038</v>
      </c>
      <c r="B3899" s="1" t="s">
        <v>32</v>
      </c>
      <c r="C3899" s="1" t="s">
        <v>11039</v>
      </c>
      <c r="E3899" s="1" t="s">
        <v>11040</v>
      </c>
      <c r="F3899" s="1" t="s">
        <v>33082</v>
      </c>
      <c r="G3899" s="1" t="str">
        <f>IFERROR(VLOOKUP(A3899,Merge_RKTM!$C$2:$D$4691,2,FALSE),"")</f>
        <v/>
      </c>
      <c r="H3899" s="1" t="str">
        <f>IFERROR(VLOOKUP(A3899,Merge_gall!$C$2:$D$6296,2,FALSE),"")</f>
        <v>.30-30 윈체스터 (일반탄) 제작 중.</v>
      </c>
      <c r="I3899" s="1" t="str">
        <f t="shared" si="60"/>
        <v>.30-30 윈체스터 (일반탄) 제작 중.</v>
      </c>
    </row>
    <row r="3900" spans="1:9">
      <c r="A3900" s="1" t="s">
        <v>11041</v>
      </c>
      <c r="B3900" s="1" t="s">
        <v>32</v>
      </c>
      <c r="C3900" s="1" t="s">
        <v>11042</v>
      </c>
      <c r="E3900" s="1" t="s">
        <v>11043</v>
      </c>
      <c r="F3900" s="1" t="s">
        <v>33081</v>
      </c>
      <c r="G3900" s="1" t="str">
        <f>IFERROR(VLOOKUP(A3900,Merge_RKTM!$C$2:$D$4691,2,FALSE),"")</f>
        <v/>
      </c>
      <c r="H3900" s="1" t="str">
        <f>IFERROR(VLOOKUP(A3900,Merge_gall!$C$2:$D$6296,2,FALSE),"")</f>
        <v>.30-30 윈체스터 (철갑탄) 500발 제작</v>
      </c>
      <c r="I3900" s="1" t="str">
        <f t="shared" si="60"/>
        <v>.30-30 윈체스터 (철갑탄) 500발 제작</v>
      </c>
    </row>
    <row r="3901" spans="1:9">
      <c r="A3901" s="1" t="s">
        <v>11044</v>
      </c>
      <c r="B3901" s="1" t="s">
        <v>32</v>
      </c>
      <c r="C3901" s="1" t="s">
        <v>11045</v>
      </c>
      <c r="E3901" s="1" t="s">
        <v>11046</v>
      </c>
      <c r="F3901" s="1" t="s">
        <v>33080</v>
      </c>
      <c r="G3901" s="1" t="str">
        <f>IFERROR(VLOOKUP(A3901,Merge_RKTM!$C$2:$D$4691,2,FALSE),"")</f>
        <v/>
      </c>
      <c r="H3901" s="1" t="str">
        <f>IFERROR(VLOOKUP(A3901,Merge_gall!$C$2:$D$6296,2,FALSE),"")</f>
        <v>.30-30 윈체스터 (철갑탄) 500발을 제작합니다.</v>
      </c>
      <c r="I3901" s="1" t="str">
        <f t="shared" si="60"/>
        <v>.30-30 윈체스터 (철갑탄) 500발을 제작합니다.</v>
      </c>
    </row>
    <row r="3902" spans="1:9">
      <c r="A3902" s="1" t="s">
        <v>11047</v>
      </c>
      <c r="B3902" s="1" t="s">
        <v>32</v>
      </c>
      <c r="C3902" s="1" t="s">
        <v>11048</v>
      </c>
      <c r="E3902" s="1" t="s">
        <v>11049</v>
      </c>
      <c r="F3902" s="1" t="s">
        <v>33079</v>
      </c>
      <c r="G3902" s="1" t="str">
        <f>IFERROR(VLOOKUP(A3902,Merge_RKTM!$C$2:$D$4691,2,FALSE),"")</f>
        <v/>
      </c>
      <c r="H3902" s="1" t="str">
        <f>IFERROR(VLOOKUP(A3902,Merge_gall!$C$2:$D$6296,2,FALSE),"")</f>
        <v>.30-30 윈체스터 (철갑탄) 제작 중.</v>
      </c>
      <c r="I3902" s="1" t="str">
        <f t="shared" si="60"/>
        <v>.30-30 윈체스터 (철갑탄) 제작 중.</v>
      </c>
    </row>
    <row r="3903" spans="1:9">
      <c r="A3903" s="1" t="s">
        <v>11050</v>
      </c>
      <c r="B3903" s="1" t="s">
        <v>32</v>
      </c>
      <c r="C3903" s="1" t="s">
        <v>11051</v>
      </c>
      <c r="E3903" s="1" t="s">
        <v>11052</v>
      </c>
      <c r="F3903" s="1" t="s">
        <v>33078</v>
      </c>
      <c r="G3903" s="1" t="str">
        <f>IFERROR(VLOOKUP(A3903,Merge_RKTM!$C$2:$D$4691,2,FALSE),"")</f>
        <v/>
      </c>
      <c r="H3903" s="1" t="str">
        <f>IFERROR(VLOOKUP(A3903,Merge_gall!$C$2:$D$6296,2,FALSE),"")</f>
        <v>.30-30 윈체스터 (HP탄) 500발 제작</v>
      </c>
      <c r="I3903" s="1" t="str">
        <f t="shared" si="60"/>
        <v>.30-30 윈체스터 (HP탄) 500발 제작</v>
      </c>
    </row>
    <row r="3904" spans="1:9">
      <c r="A3904" s="1" t="s">
        <v>11053</v>
      </c>
      <c r="B3904" s="1" t="s">
        <v>32</v>
      </c>
      <c r="C3904" s="1" t="s">
        <v>11054</v>
      </c>
      <c r="E3904" s="1" t="s">
        <v>11055</v>
      </c>
      <c r="F3904" s="1" t="s">
        <v>33077</v>
      </c>
      <c r="G3904" s="1" t="str">
        <f>IFERROR(VLOOKUP(A3904,Merge_RKTM!$C$2:$D$4691,2,FALSE),"")</f>
        <v/>
      </c>
      <c r="H3904" s="1" t="str">
        <f>IFERROR(VLOOKUP(A3904,Merge_gall!$C$2:$D$6296,2,FALSE),"")</f>
        <v>.30-30 윈체스터 (HP탄) 500발을 제작합니다.</v>
      </c>
      <c r="I3904" s="1" t="str">
        <f t="shared" si="60"/>
        <v>.30-30 윈체스터 (HP탄) 500발을 제작합니다.</v>
      </c>
    </row>
    <row r="3905" spans="1:9">
      <c r="A3905" s="1" t="s">
        <v>11056</v>
      </c>
      <c r="B3905" s="1" t="s">
        <v>32</v>
      </c>
      <c r="C3905" s="1" t="s">
        <v>11057</v>
      </c>
      <c r="E3905" s="1" t="s">
        <v>11058</v>
      </c>
      <c r="F3905" s="1" t="s">
        <v>33076</v>
      </c>
      <c r="G3905" s="1" t="str">
        <f>IFERROR(VLOOKUP(A3905,Merge_RKTM!$C$2:$D$4691,2,FALSE),"")</f>
        <v/>
      </c>
      <c r="H3905" s="1" t="str">
        <f>IFERROR(VLOOKUP(A3905,Merge_gall!$C$2:$D$6296,2,FALSE),"")</f>
        <v>.30-30 윈체스터 (HP탄) 제작 중.</v>
      </c>
      <c r="I3905" s="1" t="str">
        <f t="shared" si="60"/>
        <v>.30-30 윈체스터 (HP탄) 제작 중.</v>
      </c>
    </row>
    <row r="3906" spans="1:9">
      <c r="A3906" s="1" t="s">
        <v>11059</v>
      </c>
      <c r="B3906" s="1" t="s">
        <v>32</v>
      </c>
      <c r="C3906" s="1" t="s">
        <v>11060</v>
      </c>
      <c r="E3906" s="1" t="s">
        <v>11061</v>
      </c>
      <c r="F3906" s="1" t="s">
        <v>33075</v>
      </c>
      <c r="G3906" s="1" t="str">
        <f>IFERROR(VLOOKUP(A3906,Merge_RKTM!$C$2:$D$4691,2,FALSE),"")</f>
        <v/>
      </c>
      <c r="H3906" s="1" t="str">
        <f>IFERROR(VLOOKUP(A3906,Merge_gall!$C$2:$D$6296,2,FALSE),"")</f>
        <v>.30-30 윈체스터 (철갑소이탄) 500발 제작</v>
      </c>
      <c r="I3906" s="1" t="str">
        <f t="shared" si="60"/>
        <v>.30-30 윈체스터 (철갑소이탄) 500발 제작</v>
      </c>
    </row>
    <row r="3907" spans="1:9">
      <c r="A3907" s="1" t="s">
        <v>11062</v>
      </c>
      <c r="B3907" s="1" t="s">
        <v>32</v>
      </c>
      <c r="C3907" s="1" t="s">
        <v>11063</v>
      </c>
      <c r="E3907" s="1" t="s">
        <v>11064</v>
      </c>
      <c r="F3907" s="1" t="s">
        <v>33074</v>
      </c>
      <c r="G3907" s="1" t="str">
        <f>IFERROR(VLOOKUP(A3907,Merge_RKTM!$C$2:$D$4691,2,FALSE),"")</f>
        <v/>
      </c>
      <c r="H3907" s="1" t="str">
        <f>IFERROR(VLOOKUP(A3907,Merge_gall!$C$2:$D$6296,2,FALSE),"")</f>
        <v>.30-30 윈체스터 (철갑소이탄) 500발을 제작합니다.</v>
      </c>
      <c r="I3907" s="1" t="str">
        <f t="shared" ref="I3907:I3970" si="61">IF(H3907="",G3907,H3907)</f>
        <v>.30-30 윈체스터 (철갑소이탄) 500발을 제작합니다.</v>
      </c>
    </row>
    <row r="3908" spans="1:9">
      <c r="A3908" s="1" t="s">
        <v>11065</v>
      </c>
      <c r="B3908" s="1" t="s">
        <v>32</v>
      </c>
      <c r="C3908" s="1" t="s">
        <v>11066</v>
      </c>
      <c r="E3908" s="1" t="s">
        <v>11067</v>
      </c>
      <c r="F3908" s="1" t="s">
        <v>33073</v>
      </c>
      <c r="G3908" s="1" t="str">
        <f>IFERROR(VLOOKUP(A3908,Merge_RKTM!$C$2:$D$4691,2,FALSE),"")</f>
        <v/>
      </c>
      <c r="H3908" s="1" t="str">
        <f>IFERROR(VLOOKUP(A3908,Merge_gall!$C$2:$D$6296,2,FALSE),"")</f>
        <v>.30-30 윈체스터 (철갑소이탄) 제작 중.</v>
      </c>
      <c r="I3908" s="1" t="str">
        <f t="shared" si="61"/>
        <v>.30-30 윈체스터 (철갑소이탄) 제작 중.</v>
      </c>
    </row>
    <row r="3909" spans="1:9">
      <c r="A3909" s="1" t="s">
        <v>11068</v>
      </c>
      <c r="B3909" s="1" t="s">
        <v>32</v>
      </c>
      <c r="C3909" s="1" t="s">
        <v>11069</v>
      </c>
      <c r="E3909" s="1" t="s">
        <v>11070</v>
      </c>
      <c r="F3909" s="1" t="s">
        <v>33072</v>
      </c>
      <c r="G3909" s="1" t="str">
        <f>IFERROR(VLOOKUP(A3909,Merge_RKTM!$C$2:$D$4691,2,FALSE),"")</f>
        <v/>
      </c>
      <c r="H3909" s="1" t="str">
        <f>IFERROR(VLOOKUP(A3909,Merge_gall!$C$2:$D$6296,2,FALSE),"")</f>
        <v>.30-30 윈체스터 (철갑고폭탄) 500발 제작</v>
      </c>
      <c r="I3909" s="1" t="str">
        <f t="shared" si="61"/>
        <v>.30-30 윈체스터 (철갑고폭탄) 500발 제작</v>
      </c>
    </row>
    <row r="3910" spans="1:9">
      <c r="A3910" s="1" t="s">
        <v>11071</v>
      </c>
      <c r="B3910" s="1" t="s">
        <v>32</v>
      </c>
      <c r="C3910" s="1" t="s">
        <v>11072</v>
      </c>
      <c r="E3910" s="1" t="s">
        <v>11073</v>
      </c>
      <c r="F3910" s="1" t="s">
        <v>33071</v>
      </c>
      <c r="G3910" s="1" t="str">
        <f>IFERROR(VLOOKUP(A3910,Merge_RKTM!$C$2:$D$4691,2,FALSE),"")</f>
        <v/>
      </c>
      <c r="H3910" s="1" t="str">
        <f>IFERROR(VLOOKUP(A3910,Merge_gall!$C$2:$D$6296,2,FALSE),"")</f>
        <v>.30-30 윈체스터 (철갑고폭탄) 500발을 제작합니다.</v>
      </c>
      <c r="I3910" s="1" t="str">
        <f t="shared" si="61"/>
        <v>.30-30 윈체스터 (철갑고폭탄) 500발을 제작합니다.</v>
      </c>
    </row>
    <row r="3911" spans="1:9">
      <c r="A3911" s="1" t="s">
        <v>11074</v>
      </c>
      <c r="B3911" s="1" t="s">
        <v>32</v>
      </c>
      <c r="C3911" s="1" t="s">
        <v>11075</v>
      </c>
      <c r="E3911" s="1" t="s">
        <v>11076</v>
      </c>
      <c r="F3911" s="1" t="s">
        <v>33070</v>
      </c>
      <c r="G3911" s="1" t="str">
        <f>IFERROR(VLOOKUP(A3911,Merge_RKTM!$C$2:$D$4691,2,FALSE),"")</f>
        <v/>
      </c>
      <c r="H3911" s="1" t="str">
        <f>IFERROR(VLOOKUP(A3911,Merge_gall!$C$2:$D$6296,2,FALSE),"")</f>
        <v>.30-30 윈체스터 (철갑고폭탄) 제작 중.</v>
      </c>
      <c r="I3911" s="1" t="str">
        <f t="shared" si="61"/>
        <v>.30-30 윈체스터 (철갑고폭탄) 제작 중.</v>
      </c>
    </row>
    <row r="3912" spans="1:9">
      <c r="A3912" s="1" t="s">
        <v>11077</v>
      </c>
      <c r="B3912" s="1" t="s">
        <v>32</v>
      </c>
      <c r="C3912" s="1" t="s">
        <v>11078</v>
      </c>
      <c r="E3912" s="1" t="s">
        <v>11079</v>
      </c>
      <c r="F3912" s="1" t="s">
        <v>33069</v>
      </c>
      <c r="G3912" s="1" t="str">
        <f>IFERROR(VLOOKUP(A3912,Merge_RKTM!$C$2:$D$4691,2,FALSE),"")</f>
        <v/>
      </c>
      <c r="H3912" s="1" t="str">
        <f>IFERROR(VLOOKUP(A3912,Merge_gall!$C$2:$D$6296,2,FALSE),"")</f>
        <v>.30-30 윈체스터 (사보탄) 500발 제작</v>
      </c>
      <c r="I3912" s="1" t="str">
        <f t="shared" si="61"/>
        <v>.30-30 윈체스터 (사보탄) 500발 제작</v>
      </c>
    </row>
    <row r="3913" spans="1:9">
      <c r="A3913" s="1" t="s">
        <v>11080</v>
      </c>
      <c r="B3913" s="1" t="s">
        <v>32</v>
      </c>
      <c r="C3913" s="1" t="s">
        <v>11081</v>
      </c>
      <c r="E3913" s="1" t="s">
        <v>11082</v>
      </c>
      <c r="F3913" s="1" t="s">
        <v>33068</v>
      </c>
      <c r="G3913" s="1" t="str">
        <f>IFERROR(VLOOKUP(A3913,Merge_RKTM!$C$2:$D$4691,2,FALSE),"")</f>
        <v/>
      </c>
      <c r="H3913" s="1" t="str">
        <f>IFERROR(VLOOKUP(A3913,Merge_gall!$C$2:$D$6296,2,FALSE),"")</f>
        <v>.30-30 윈체스터 (사보탄) 500발을 제작합니다.</v>
      </c>
      <c r="I3913" s="1" t="str">
        <f t="shared" si="61"/>
        <v>.30-30 윈체스터 (사보탄) 500발을 제작합니다.</v>
      </c>
    </row>
    <row r="3914" spans="1:9">
      <c r="A3914" s="1" t="s">
        <v>11083</v>
      </c>
      <c r="B3914" s="1" t="s">
        <v>32</v>
      </c>
      <c r="C3914" s="1" t="s">
        <v>11084</v>
      </c>
      <c r="E3914" s="1" t="s">
        <v>11085</v>
      </c>
      <c r="F3914" s="1" t="s">
        <v>33067</v>
      </c>
      <c r="G3914" s="1" t="str">
        <f>IFERROR(VLOOKUP(A3914,Merge_RKTM!$C$2:$D$4691,2,FALSE),"")</f>
        <v/>
      </c>
      <c r="H3914" s="1" t="str">
        <f>IFERROR(VLOOKUP(A3914,Merge_gall!$C$2:$D$6296,2,FALSE),"")</f>
        <v>.30-30 윈체스터 (사보탄) 제작 중.</v>
      </c>
      <c r="I3914" s="1" t="str">
        <f t="shared" si="61"/>
        <v>.30-30 윈체스터 (사보탄) 제작 중.</v>
      </c>
    </row>
    <row r="3915" spans="1:9">
      <c r="A3915" s="1" t="s">
        <v>11086</v>
      </c>
      <c r="B3915" s="1" t="s">
        <v>7</v>
      </c>
      <c r="C3915" s="1" t="s">
        <v>11087</v>
      </c>
      <c r="E3915" s="1" t="s">
        <v>11088</v>
      </c>
      <c r="F3915" s="1" t="s">
        <v>29104</v>
      </c>
      <c r="G3915" s="1" t="str">
        <f>IFERROR(VLOOKUP(A3915,Merge_RKTM!$C$2:$D$4691,2,FALSE),"")</f>
        <v>.30-06 스프링필드</v>
      </c>
      <c r="H3915" s="1" t="str">
        <f>IFERROR(VLOOKUP(A3915,Merge_gall!$C$2:$D$6296,2,FALSE),"")</f>
        <v>.30-06 스프링필드</v>
      </c>
      <c r="I3915" s="1" t="str">
        <f t="shared" si="61"/>
        <v>.30-06 스프링필드</v>
      </c>
    </row>
    <row r="3916" spans="1:9">
      <c r="A3916" s="1" t="s">
        <v>11089</v>
      </c>
      <c r="B3916" s="1" t="s">
        <v>11</v>
      </c>
      <c r="C3916" s="1" t="s">
        <v>11090</v>
      </c>
      <c r="E3916" s="1" t="s">
        <v>11088</v>
      </c>
      <c r="F3916" s="1" t="s">
        <v>29104</v>
      </c>
      <c r="G3916" s="1" t="str">
        <f>IFERROR(VLOOKUP(A3916,Merge_RKTM!$C$2:$D$4691,2,FALSE),"")</f>
        <v>.30-06 스프링필드</v>
      </c>
      <c r="H3916" s="1" t="str">
        <f>IFERROR(VLOOKUP(A3916,Merge_gall!$C$2:$D$6296,2,FALSE),"")</f>
        <v>.30-06 스프링필드</v>
      </c>
      <c r="I3916" s="1" t="str">
        <f t="shared" si="61"/>
        <v>.30-06 스프링필드</v>
      </c>
    </row>
    <row r="3917" spans="1:9">
      <c r="A3917" s="1" t="s">
        <v>11091</v>
      </c>
      <c r="B3917" s="1" t="s">
        <v>13</v>
      </c>
      <c r="C3917" s="1" t="s">
        <v>11092</v>
      </c>
      <c r="E3917" s="1" t="s">
        <v>11093</v>
      </c>
      <c r="F3917" s="1" t="s">
        <v>27635</v>
      </c>
      <c r="G3917" s="1" t="str">
        <f>IFERROR(VLOOKUP(A3917,Merge_RKTM!$C$2:$D$4691,2,FALSE),"")</f>
        <v/>
      </c>
      <c r="H3917" s="1" t="str">
        <f>IFERROR(VLOOKUP(A3917,Merge_gall!$C$2:$D$6296,2,FALSE),"")</f>
        <v>기관총과 전투소총에 사용되는 대형 소총 탄약입니다.</v>
      </c>
      <c r="I3917" s="1" t="str">
        <f t="shared" si="61"/>
        <v>기관총과 전투소총에 사용되는 대형 소총 탄약입니다.</v>
      </c>
    </row>
    <row r="3918" spans="1:9">
      <c r="A3918" s="1" t="s">
        <v>11094</v>
      </c>
      <c r="B3918" s="1" t="s">
        <v>13</v>
      </c>
      <c r="C3918" s="1" t="s">
        <v>11095</v>
      </c>
      <c r="E3918" s="1" t="s">
        <v>11096</v>
      </c>
      <c r="F3918" s="1" t="s">
        <v>27632</v>
      </c>
      <c r="G3918" s="1" t="str">
        <f>IFERROR(VLOOKUP(A3918,Merge_RKTM!$C$2:$D$4691,2,FALSE),"")</f>
        <v/>
      </c>
      <c r="H3918" s="1" t="str">
        <f>IFERROR(VLOOKUP(A3918,Merge_gall!$C$2:$D$6296,2,FALSE),"")</f>
        <v>.30-06 스프링필드 (일반탄)</v>
      </c>
      <c r="I3918" s="1" t="str">
        <f t="shared" si="61"/>
        <v>.30-06 스프링필드 (일반탄)</v>
      </c>
    </row>
    <row r="3919" spans="1:9">
      <c r="A3919" s="1" t="s">
        <v>11097</v>
      </c>
      <c r="B3919" s="1" t="s">
        <v>13</v>
      </c>
      <c r="C3919" s="1" t="s">
        <v>11098</v>
      </c>
      <c r="E3919" s="1" t="s">
        <v>11093</v>
      </c>
      <c r="F3919" s="1" t="s">
        <v>27635</v>
      </c>
      <c r="G3919" s="1" t="str">
        <f>IFERROR(VLOOKUP(A3919,Merge_RKTM!$C$2:$D$4691,2,FALSE),"")</f>
        <v/>
      </c>
      <c r="H3919" s="1" t="str">
        <f>IFERROR(VLOOKUP(A3919,Merge_gall!$C$2:$D$6296,2,FALSE),"")</f>
        <v>기관총과 전투소총에 사용되는 대형 소총 탄약입니다.</v>
      </c>
      <c r="I3919" s="1" t="str">
        <f t="shared" si="61"/>
        <v>기관총과 전투소총에 사용되는 대형 소총 탄약입니다.</v>
      </c>
    </row>
    <row r="3920" spans="1:9">
      <c r="A3920" s="1" t="s">
        <v>11099</v>
      </c>
      <c r="B3920" s="1" t="s">
        <v>13</v>
      </c>
      <c r="C3920" s="1" t="s">
        <v>11100</v>
      </c>
      <c r="E3920" s="1" t="s">
        <v>11101</v>
      </c>
      <c r="F3920" s="1" t="s">
        <v>27631</v>
      </c>
      <c r="G3920" s="1" t="str">
        <f>IFERROR(VLOOKUP(A3920,Merge_RKTM!$C$2:$D$4691,2,FALSE),"")</f>
        <v/>
      </c>
      <c r="H3920" s="1" t="str">
        <f>IFERROR(VLOOKUP(A3920,Merge_gall!$C$2:$D$6296,2,FALSE),"")</f>
        <v>.30-06 스프링필드 (철갑탄)</v>
      </c>
      <c r="I3920" s="1" t="str">
        <f t="shared" si="61"/>
        <v>.30-06 스프링필드 (철갑탄)</v>
      </c>
    </row>
    <row r="3921" spans="1:9">
      <c r="A3921" s="1" t="s">
        <v>11102</v>
      </c>
      <c r="B3921" s="1" t="s">
        <v>13</v>
      </c>
      <c r="C3921" s="1" t="s">
        <v>11103</v>
      </c>
      <c r="E3921" s="1" t="s">
        <v>11093</v>
      </c>
      <c r="F3921" s="1" t="s">
        <v>27635</v>
      </c>
      <c r="G3921" s="1" t="str">
        <f>IFERROR(VLOOKUP(A3921,Merge_RKTM!$C$2:$D$4691,2,FALSE),"")</f>
        <v/>
      </c>
      <c r="H3921" s="1" t="str">
        <f>IFERROR(VLOOKUP(A3921,Merge_gall!$C$2:$D$6296,2,FALSE),"")</f>
        <v>기관총과 전투소총에 사용되는 대형 소총 탄약입니다.</v>
      </c>
      <c r="I3921" s="1" t="str">
        <f t="shared" si="61"/>
        <v>기관총과 전투소총에 사용되는 대형 소총 탄약입니다.</v>
      </c>
    </row>
    <row r="3922" spans="1:9">
      <c r="A3922" s="1" t="s">
        <v>11104</v>
      </c>
      <c r="B3922" s="1" t="s">
        <v>13</v>
      </c>
      <c r="C3922" s="1" t="s">
        <v>11105</v>
      </c>
      <c r="E3922" s="1" t="s">
        <v>11106</v>
      </c>
      <c r="F3922" s="1" t="s">
        <v>27630</v>
      </c>
      <c r="G3922" s="1" t="str">
        <f>IFERROR(VLOOKUP(A3922,Merge_RKTM!$C$2:$D$4691,2,FALSE),"")</f>
        <v/>
      </c>
      <c r="H3922" s="1" t="str">
        <f>IFERROR(VLOOKUP(A3922,Merge_gall!$C$2:$D$6296,2,FALSE),"")</f>
        <v>.30-06 스프링필드 (HP탄)</v>
      </c>
      <c r="I3922" s="1" t="str">
        <f t="shared" si="61"/>
        <v>.30-06 스프링필드 (HP탄)</v>
      </c>
    </row>
    <row r="3923" spans="1:9">
      <c r="A3923" s="1" t="s">
        <v>11107</v>
      </c>
      <c r="B3923" s="1" t="s">
        <v>13</v>
      </c>
      <c r="C3923" s="1" t="s">
        <v>11108</v>
      </c>
      <c r="E3923" s="1" t="s">
        <v>11093</v>
      </c>
      <c r="F3923" s="1" t="s">
        <v>27635</v>
      </c>
      <c r="G3923" s="1" t="str">
        <f>IFERROR(VLOOKUP(A3923,Merge_RKTM!$C$2:$D$4691,2,FALSE),"")</f>
        <v/>
      </c>
      <c r="H3923" s="1" t="str">
        <f>IFERROR(VLOOKUP(A3923,Merge_gall!$C$2:$D$6296,2,FALSE),"")</f>
        <v>기관총과 전투소총에 사용되는 대형 소총 탄약입니다.</v>
      </c>
      <c r="I3923" s="1" t="str">
        <f t="shared" si="61"/>
        <v>기관총과 전투소총에 사용되는 대형 소총 탄약입니다.</v>
      </c>
    </row>
    <row r="3924" spans="1:9">
      <c r="A3924" s="1" t="s">
        <v>11109</v>
      </c>
      <c r="B3924" s="1" t="s">
        <v>13</v>
      </c>
      <c r="C3924" s="1" t="s">
        <v>11110</v>
      </c>
      <c r="E3924" s="1" t="s">
        <v>11111</v>
      </c>
      <c r="F3924" s="1" t="s">
        <v>27640</v>
      </c>
      <c r="G3924" s="1" t="str">
        <f>IFERROR(VLOOKUP(A3924,Merge_RKTM!$C$2:$D$4691,2,FALSE),"")</f>
        <v/>
      </c>
      <c r="H3924" s="1" t="str">
        <f>IFERROR(VLOOKUP(A3924,Merge_gall!$C$2:$D$6296,2,FALSE),"")</f>
        <v>.30-06 스프링필드 (철갑소이탄)</v>
      </c>
      <c r="I3924" s="1" t="str">
        <f t="shared" si="61"/>
        <v>.30-06 스프링필드 (철갑소이탄)</v>
      </c>
    </row>
    <row r="3925" spans="1:9">
      <c r="A3925" s="1" t="s">
        <v>11112</v>
      </c>
      <c r="B3925" s="1" t="s">
        <v>13</v>
      </c>
      <c r="C3925" s="1" t="s">
        <v>11113</v>
      </c>
      <c r="E3925" s="1" t="s">
        <v>11093</v>
      </c>
      <c r="F3925" s="1" t="s">
        <v>27635</v>
      </c>
      <c r="G3925" s="1" t="str">
        <f>IFERROR(VLOOKUP(A3925,Merge_RKTM!$C$2:$D$4691,2,FALSE),"")</f>
        <v/>
      </c>
      <c r="H3925" s="1" t="str">
        <f>IFERROR(VLOOKUP(A3925,Merge_gall!$C$2:$D$6296,2,FALSE),"")</f>
        <v>기관총과 전투소총에 사용되는 대형 소총 탄약입니다.</v>
      </c>
      <c r="I3925" s="1" t="str">
        <f t="shared" si="61"/>
        <v>기관총과 전투소총에 사용되는 대형 소총 탄약입니다.</v>
      </c>
    </row>
    <row r="3926" spans="1:9">
      <c r="A3926" s="1" t="s">
        <v>11114</v>
      </c>
      <c r="B3926" s="1" t="s">
        <v>13</v>
      </c>
      <c r="C3926" s="1" t="s">
        <v>11115</v>
      </c>
      <c r="E3926" s="1" t="s">
        <v>11116</v>
      </c>
      <c r="F3926" s="1" t="s">
        <v>27637</v>
      </c>
      <c r="G3926" s="1" t="str">
        <f>IFERROR(VLOOKUP(A3926,Merge_RKTM!$C$2:$D$4691,2,FALSE),"")</f>
        <v/>
      </c>
      <c r="H3926" s="1" t="str">
        <f>IFERROR(VLOOKUP(A3926,Merge_gall!$C$2:$D$6296,2,FALSE),"")</f>
        <v>.30-06 스프링필드 (고폭탄)</v>
      </c>
      <c r="I3926" s="1" t="str">
        <f t="shared" si="61"/>
        <v>.30-06 스프링필드 (고폭탄)</v>
      </c>
    </row>
    <row r="3927" spans="1:9">
      <c r="A3927" s="1" t="s">
        <v>11117</v>
      </c>
      <c r="B3927" s="1" t="s">
        <v>13</v>
      </c>
      <c r="C3927" s="1" t="s">
        <v>11118</v>
      </c>
      <c r="E3927" s="1" t="s">
        <v>11093</v>
      </c>
      <c r="F3927" s="1" t="s">
        <v>27635</v>
      </c>
      <c r="G3927" s="1" t="str">
        <f>IFERROR(VLOOKUP(A3927,Merge_RKTM!$C$2:$D$4691,2,FALSE),"")</f>
        <v/>
      </c>
      <c r="H3927" s="1" t="str">
        <f>IFERROR(VLOOKUP(A3927,Merge_gall!$C$2:$D$6296,2,FALSE),"")</f>
        <v>기관총과 전투소총에 사용되는 대형 소총 탄약입니다.</v>
      </c>
      <c r="I3927" s="1" t="str">
        <f t="shared" si="61"/>
        <v>기관총과 전투소총에 사용되는 대형 소총 탄약입니다.</v>
      </c>
    </row>
    <row r="3928" spans="1:9">
      <c r="A3928" s="1" t="s">
        <v>11119</v>
      </c>
      <c r="B3928" s="1" t="s">
        <v>13</v>
      </c>
      <c r="C3928" s="1" t="s">
        <v>11120</v>
      </c>
      <c r="E3928" s="1" t="s">
        <v>11121</v>
      </c>
      <c r="F3928" s="1" t="s">
        <v>27633</v>
      </c>
      <c r="G3928" s="1" t="str">
        <f>IFERROR(VLOOKUP(A3928,Merge_RKTM!$C$2:$D$4691,2,FALSE),"")</f>
        <v/>
      </c>
      <c r="H3928" s="1" t="str">
        <f>IFERROR(VLOOKUP(A3928,Merge_gall!$C$2:$D$6296,2,FALSE),"")</f>
        <v>.30-06 스프링필드 (사보탄)</v>
      </c>
      <c r="I3928" s="1" t="str">
        <f t="shared" si="61"/>
        <v>.30-06 스프링필드 (사보탄)</v>
      </c>
    </row>
    <row r="3929" spans="1:9">
      <c r="A3929" s="1" t="s">
        <v>11122</v>
      </c>
      <c r="B3929" s="1" t="s">
        <v>25</v>
      </c>
      <c r="C3929" s="1" t="s">
        <v>11123</v>
      </c>
      <c r="E3929" s="1" t="s">
        <v>11124</v>
      </c>
      <c r="F3929" s="1" t="s">
        <v>27632</v>
      </c>
      <c r="G3929" s="1" t="str">
        <f>IFERROR(VLOOKUP(A3929,Merge_RKTM!$C$2:$D$4691,2,FALSE),"")</f>
        <v>.30-06 스프링필드 (일반탄)</v>
      </c>
      <c r="H3929" s="1" t="str">
        <f>IFERROR(VLOOKUP(A3929,Merge_gall!$C$2:$D$6296,2,FALSE),"")</f>
        <v>.30-06 스프링필드 (일반탄)</v>
      </c>
      <c r="I3929" s="1" t="str">
        <f t="shared" si="61"/>
        <v>.30-06 스프링필드 (일반탄)</v>
      </c>
    </row>
    <row r="3930" spans="1:9">
      <c r="A3930" s="1" t="s">
        <v>11125</v>
      </c>
      <c r="B3930" s="1" t="s">
        <v>25</v>
      </c>
      <c r="C3930" s="1" t="s">
        <v>11126</v>
      </c>
      <c r="E3930" s="1" t="s">
        <v>11127</v>
      </c>
      <c r="F3930" s="1" t="s">
        <v>27631</v>
      </c>
      <c r="G3930" s="1" t="str">
        <f>IFERROR(VLOOKUP(A3930,Merge_RKTM!$C$2:$D$4691,2,FALSE),"")</f>
        <v>.30-06 스프링필드 (철갑탄)</v>
      </c>
      <c r="H3930" s="1" t="str">
        <f>IFERROR(VLOOKUP(A3930,Merge_gall!$C$2:$D$6296,2,FALSE),"")</f>
        <v>.30-06 스프링필드 (철갑탄)</v>
      </c>
      <c r="I3930" s="1" t="str">
        <f t="shared" si="61"/>
        <v>.30-06 스프링필드 (철갑탄)</v>
      </c>
    </row>
    <row r="3931" spans="1:9">
      <c r="A3931" s="1" t="s">
        <v>11128</v>
      </c>
      <c r="B3931" s="1" t="s">
        <v>25</v>
      </c>
      <c r="C3931" s="1" t="s">
        <v>11129</v>
      </c>
      <c r="E3931" s="1" t="s">
        <v>11130</v>
      </c>
      <c r="F3931" s="1" t="s">
        <v>27630</v>
      </c>
      <c r="G3931" s="1" t="str">
        <f>IFERROR(VLOOKUP(A3931,Merge_RKTM!$C$2:$D$4691,2,FALSE),"")</f>
        <v>.30-06 스프링필드 (HP탄)</v>
      </c>
      <c r="H3931" s="1" t="str">
        <f>IFERROR(VLOOKUP(A3931,Merge_gall!$C$2:$D$6296,2,FALSE),"")</f>
        <v>.30-06 스프링필드 (HP탄)</v>
      </c>
      <c r="I3931" s="1" t="str">
        <f t="shared" si="61"/>
        <v>.30-06 스프링필드 (HP탄)</v>
      </c>
    </row>
    <row r="3932" spans="1:9">
      <c r="A3932" s="1" t="s">
        <v>11131</v>
      </c>
      <c r="B3932" s="1" t="s">
        <v>25</v>
      </c>
      <c r="C3932" s="1" t="s">
        <v>11132</v>
      </c>
      <c r="E3932" s="1" t="s">
        <v>11133</v>
      </c>
      <c r="F3932" s="1" t="s">
        <v>27629</v>
      </c>
      <c r="G3932" s="1" t="str">
        <f>IFERROR(VLOOKUP(A3932,Merge_RKTM!$C$2:$D$4691,2,FALSE),"")</f>
        <v>.30-06 스프링필드 탄환 (철갑소이탄)</v>
      </c>
      <c r="H3932" s="1" t="str">
        <f>IFERROR(VLOOKUP(A3932,Merge_gall!$C$2:$D$6296,2,FALSE),"")</f>
        <v>.30-06 스프링필드 탄환 (철갑소이탄)</v>
      </c>
      <c r="I3932" s="1" t="str">
        <f t="shared" si="61"/>
        <v>.30-06 스프링필드 탄환 (철갑소이탄)</v>
      </c>
    </row>
    <row r="3933" spans="1:9">
      <c r="A3933" s="1" t="s">
        <v>11134</v>
      </c>
      <c r="B3933" s="1" t="s">
        <v>25</v>
      </c>
      <c r="C3933" s="1" t="s">
        <v>11135</v>
      </c>
      <c r="E3933" s="1" t="s">
        <v>11136</v>
      </c>
      <c r="F3933" s="1" t="s">
        <v>27628</v>
      </c>
      <c r="G3933" s="1" t="str">
        <f>IFERROR(VLOOKUP(A3933,Merge_RKTM!$C$2:$D$4691,2,FALSE),"")</f>
        <v>.30-06 스프링필드 탄환 (고폭탄)</v>
      </c>
      <c r="H3933" s="1" t="str">
        <f>IFERROR(VLOOKUP(A3933,Merge_gall!$C$2:$D$6296,2,FALSE),"")</f>
        <v>.30-06 스프링필드 탄환 (고폭탄)</v>
      </c>
      <c r="I3933" s="1" t="str">
        <f t="shared" si="61"/>
        <v>.30-06 스프링필드 탄환 (고폭탄)</v>
      </c>
    </row>
    <row r="3934" spans="1:9">
      <c r="A3934" s="1" t="s">
        <v>11137</v>
      </c>
      <c r="B3934" s="1" t="s">
        <v>25</v>
      </c>
      <c r="C3934" s="1" t="s">
        <v>11138</v>
      </c>
      <c r="E3934" s="1" t="s">
        <v>11139</v>
      </c>
      <c r="F3934" s="1" t="s">
        <v>27627</v>
      </c>
      <c r="G3934" s="1" t="str">
        <f>IFERROR(VLOOKUP(A3934,Merge_RKTM!$C$2:$D$4691,2,FALSE),"")</f>
        <v>.30-06 스프링필드 탄환 (사보탄)</v>
      </c>
      <c r="H3934" s="1" t="str">
        <f>IFERROR(VLOOKUP(A3934,Merge_gall!$C$2:$D$6296,2,FALSE),"")</f>
        <v>.30-06 스프링필드 탄환 (사보탄)</v>
      </c>
      <c r="I3934" s="1" t="str">
        <f t="shared" si="61"/>
        <v>.30-06 스프링필드 탄환 (사보탄)</v>
      </c>
    </row>
    <row r="3935" spans="1:9">
      <c r="A3935" s="1" t="s">
        <v>11140</v>
      </c>
      <c r="B3935" s="1" t="s">
        <v>32</v>
      </c>
      <c r="C3935" s="1" t="s">
        <v>11141</v>
      </c>
      <c r="E3935" s="1" t="s">
        <v>11142</v>
      </c>
      <c r="F3935" s="1" t="s">
        <v>29956</v>
      </c>
      <c r="G3935" s="1" t="str">
        <f>IFERROR(VLOOKUP(A3935,Merge_RKTM!$C$2:$D$4691,2,FALSE),"")</f>
        <v>.30-06 스프링필드 (일반탄) 500발 제작</v>
      </c>
      <c r="H3935" s="1" t="str">
        <f>IFERROR(VLOOKUP(A3935,Merge_gall!$C$2:$D$6296,2,FALSE),"")</f>
        <v>.30-06 스프링필드 (일반탄) 500발 제작</v>
      </c>
      <c r="I3935" s="1" t="str">
        <f t="shared" si="61"/>
        <v>.30-06 스프링필드 (일반탄) 500발 제작</v>
      </c>
    </row>
    <row r="3936" spans="1:9">
      <c r="A3936" s="1" t="s">
        <v>11143</v>
      </c>
      <c r="B3936" s="1" t="s">
        <v>32</v>
      </c>
      <c r="C3936" s="1" t="s">
        <v>11144</v>
      </c>
      <c r="E3936" s="1" t="s">
        <v>11145</v>
      </c>
      <c r="F3936" s="1" t="s">
        <v>29955</v>
      </c>
      <c r="G3936" s="1" t="str">
        <f>IFERROR(VLOOKUP(A3936,Merge_RKTM!$C$2:$D$4691,2,FALSE),"")</f>
        <v>.30-06 스프링필드 (일반탄) 500발을 제작합니다.</v>
      </c>
      <c r="H3936" s="1" t="str">
        <f>IFERROR(VLOOKUP(A3936,Merge_gall!$C$2:$D$6296,2,FALSE),"")</f>
        <v>.30-06 스프링필드 (일반탄) 500발을 제작합니다.</v>
      </c>
      <c r="I3936" s="1" t="str">
        <f t="shared" si="61"/>
        <v>.30-06 스프링필드 (일반탄) 500발을 제작합니다.</v>
      </c>
    </row>
    <row r="3937" spans="1:9">
      <c r="A3937" s="1" t="s">
        <v>11146</v>
      </c>
      <c r="B3937" s="1" t="s">
        <v>32</v>
      </c>
      <c r="C3937" s="1" t="s">
        <v>11147</v>
      </c>
      <c r="E3937" s="1" t="s">
        <v>11148</v>
      </c>
      <c r="F3937" s="1" t="s">
        <v>29954</v>
      </c>
      <c r="G3937" s="1" t="str">
        <f>IFERROR(VLOOKUP(A3937,Merge_RKTM!$C$2:$D$4691,2,FALSE),"")</f>
        <v>.30-06 스프링필드 (일반탄) 제작 중.</v>
      </c>
      <c r="H3937" s="1" t="str">
        <f>IFERROR(VLOOKUP(A3937,Merge_gall!$C$2:$D$6296,2,FALSE),"")</f>
        <v>.30-06 스프링필드 (일반탄) 제작 중.</v>
      </c>
      <c r="I3937" s="1" t="str">
        <f t="shared" si="61"/>
        <v>.30-06 스프링필드 (일반탄) 제작 중.</v>
      </c>
    </row>
    <row r="3938" spans="1:9">
      <c r="A3938" s="1" t="s">
        <v>11149</v>
      </c>
      <c r="B3938" s="1" t="s">
        <v>32</v>
      </c>
      <c r="C3938" s="1" t="s">
        <v>11150</v>
      </c>
      <c r="E3938" s="1" t="s">
        <v>11151</v>
      </c>
      <c r="F3938" s="1" t="s">
        <v>29953</v>
      </c>
      <c r="G3938" s="1" t="str">
        <f>IFERROR(VLOOKUP(A3938,Merge_RKTM!$C$2:$D$4691,2,FALSE),"")</f>
        <v>.30-06 스프링필드 (철갑탄) 500발 제작</v>
      </c>
      <c r="H3938" s="1" t="str">
        <f>IFERROR(VLOOKUP(A3938,Merge_gall!$C$2:$D$6296,2,FALSE),"")</f>
        <v>.30-06 스프링필드 (철갑탄) 500발 제작</v>
      </c>
      <c r="I3938" s="1" t="str">
        <f t="shared" si="61"/>
        <v>.30-06 스프링필드 (철갑탄) 500발 제작</v>
      </c>
    </row>
    <row r="3939" spans="1:9">
      <c r="A3939" s="1" t="s">
        <v>11152</v>
      </c>
      <c r="B3939" s="1" t="s">
        <v>32</v>
      </c>
      <c r="C3939" s="1" t="s">
        <v>11153</v>
      </c>
      <c r="E3939" s="1" t="s">
        <v>11154</v>
      </c>
      <c r="F3939" s="1" t="s">
        <v>29952</v>
      </c>
      <c r="G3939" s="1" t="str">
        <f>IFERROR(VLOOKUP(A3939,Merge_RKTM!$C$2:$D$4691,2,FALSE),"")</f>
        <v>.30-06 스프링필드 (철갑탄) 500발을 제작합니다.</v>
      </c>
      <c r="H3939" s="1" t="str">
        <f>IFERROR(VLOOKUP(A3939,Merge_gall!$C$2:$D$6296,2,FALSE),"")</f>
        <v>.30-06 스프링필드 (철갑탄) 500발을 제작합니다.</v>
      </c>
      <c r="I3939" s="1" t="str">
        <f t="shared" si="61"/>
        <v>.30-06 스프링필드 (철갑탄) 500발을 제작합니다.</v>
      </c>
    </row>
    <row r="3940" spans="1:9">
      <c r="A3940" s="1" t="s">
        <v>11155</v>
      </c>
      <c r="B3940" s="1" t="s">
        <v>32</v>
      </c>
      <c r="C3940" s="1" t="s">
        <v>11156</v>
      </c>
      <c r="E3940" s="1" t="s">
        <v>11157</v>
      </c>
      <c r="F3940" s="1" t="s">
        <v>29951</v>
      </c>
      <c r="G3940" s="1" t="str">
        <f>IFERROR(VLOOKUP(A3940,Merge_RKTM!$C$2:$D$4691,2,FALSE),"")</f>
        <v>.30-06 스프링필드 (철갑탄) 제작 중.</v>
      </c>
      <c r="H3940" s="1" t="str">
        <f>IFERROR(VLOOKUP(A3940,Merge_gall!$C$2:$D$6296,2,FALSE),"")</f>
        <v>.30-06 스프링필드 (철갑탄) 제작 중.</v>
      </c>
      <c r="I3940" s="1" t="str">
        <f t="shared" si="61"/>
        <v>.30-06 스프링필드 (철갑탄) 제작 중.</v>
      </c>
    </row>
    <row r="3941" spans="1:9">
      <c r="A3941" s="1" t="s">
        <v>11158</v>
      </c>
      <c r="B3941" s="1" t="s">
        <v>32</v>
      </c>
      <c r="C3941" s="1" t="s">
        <v>11159</v>
      </c>
      <c r="E3941" s="1" t="s">
        <v>11160</v>
      </c>
      <c r="F3941" s="1" t="s">
        <v>29950</v>
      </c>
      <c r="G3941" s="1" t="str">
        <f>IFERROR(VLOOKUP(A3941,Merge_RKTM!$C$2:$D$4691,2,FALSE),"")</f>
        <v>.30-06 스프링필드 (HP탄) 500발 제작</v>
      </c>
      <c r="H3941" s="1" t="str">
        <f>IFERROR(VLOOKUP(A3941,Merge_gall!$C$2:$D$6296,2,FALSE),"")</f>
        <v>.30-06 스프링필드 (HP탄) 500발 제작</v>
      </c>
      <c r="I3941" s="1" t="str">
        <f t="shared" si="61"/>
        <v>.30-06 스프링필드 (HP탄) 500발 제작</v>
      </c>
    </row>
    <row r="3942" spans="1:9">
      <c r="A3942" s="1" t="s">
        <v>11161</v>
      </c>
      <c r="B3942" s="1" t="s">
        <v>32</v>
      </c>
      <c r="C3942" s="1" t="s">
        <v>11162</v>
      </c>
      <c r="E3942" s="1" t="s">
        <v>11163</v>
      </c>
      <c r="F3942" s="1" t="s">
        <v>29949</v>
      </c>
      <c r="G3942" s="1" t="str">
        <f>IFERROR(VLOOKUP(A3942,Merge_RKTM!$C$2:$D$4691,2,FALSE),"")</f>
        <v>.30-06 스프링필드 (HP탄) 500발을 제작합니다.</v>
      </c>
      <c r="H3942" s="1" t="str">
        <f>IFERROR(VLOOKUP(A3942,Merge_gall!$C$2:$D$6296,2,FALSE),"")</f>
        <v>.30-06 스프링필드 (HP탄) 500발을 제작합니다.</v>
      </c>
      <c r="I3942" s="1" t="str">
        <f t="shared" si="61"/>
        <v>.30-06 스프링필드 (HP탄) 500발을 제작합니다.</v>
      </c>
    </row>
    <row r="3943" spans="1:9">
      <c r="A3943" s="1" t="s">
        <v>11164</v>
      </c>
      <c r="B3943" s="1" t="s">
        <v>32</v>
      </c>
      <c r="C3943" s="1" t="s">
        <v>11165</v>
      </c>
      <c r="E3943" s="1" t="s">
        <v>11166</v>
      </c>
      <c r="F3943" s="1" t="s">
        <v>29948</v>
      </c>
      <c r="G3943" s="1" t="str">
        <f>IFERROR(VLOOKUP(A3943,Merge_RKTM!$C$2:$D$4691,2,FALSE),"")</f>
        <v>.30-06 스프링필드 (HP탄) 제작 중.</v>
      </c>
      <c r="H3943" s="1" t="str">
        <f>IFERROR(VLOOKUP(A3943,Merge_gall!$C$2:$D$6296,2,FALSE),"")</f>
        <v>.30-06 스프링필드 (HP탄) 제작 중.</v>
      </c>
      <c r="I3943" s="1" t="str">
        <f t="shared" si="61"/>
        <v>.30-06 스프링필드 (HP탄) 제작 중.</v>
      </c>
    </row>
    <row r="3944" spans="1:9">
      <c r="A3944" s="1" t="s">
        <v>11167</v>
      </c>
      <c r="B3944" s="1" t="s">
        <v>32</v>
      </c>
      <c r="C3944" s="1" t="s">
        <v>11168</v>
      </c>
      <c r="E3944" s="1" t="s">
        <v>11169</v>
      </c>
      <c r="F3944" s="1" t="s">
        <v>29947</v>
      </c>
      <c r="G3944" s="1" t="str">
        <f>IFERROR(VLOOKUP(A3944,Merge_RKTM!$C$2:$D$4691,2,FALSE),"")</f>
        <v>.30-06 스프링필드 (철갑소이탄) 500발 제작</v>
      </c>
      <c r="H3944" s="1" t="str">
        <f>IFERROR(VLOOKUP(A3944,Merge_gall!$C$2:$D$6296,2,FALSE),"")</f>
        <v>.30-06 스프링필드 (철갑소이탄) 500발 제작</v>
      </c>
      <c r="I3944" s="1" t="str">
        <f t="shared" si="61"/>
        <v>.30-06 스프링필드 (철갑소이탄) 500발 제작</v>
      </c>
    </row>
    <row r="3945" spans="1:9">
      <c r="A3945" s="1" t="s">
        <v>11170</v>
      </c>
      <c r="B3945" s="1" t="s">
        <v>32</v>
      </c>
      <c r="C3945" s="1" t="s">
        <v>11171</v>
      </c>
      <c r="E3945" s="1" t="s">
        <v>11172</v>
      </c>
      <c r="F3945" s="1" t="s">
        <v>29946</v>
      </c>
      <c r="G3945" s="1" t="str">
        <f>IFERROR(VLOOKUP(A3945,Merge_RKTM!$C$2:$D$4691,2,FALSE),"")</f>
        <v>.30-06 스프링필드 (철갑소이탄) 500발을 제작합니다.</v>
      </c>
      <c r="H3945" s="1" t="str">
        <f>IFERROR(VLOOKUP(A3945,Merge_gall!$C$2:$D$6296,2,FALSE),"")</f>
        <v>.30-06 스프링필드 (철갑소이탄) 500발을 제작합니다.</v>
      </c>
      <c r="I3945" s="1" t="str">
        <f t="shared" si="61"/>
        <v>.30-06 스프링필드 (철갑소이탄) 500발을 제작합니다.</v>
      </c>
    </row>
    <row r="3946" spans="1:9">
      <c r="A3946" s="1" t="s">
        <v>11173</v>
      </c>
      <c r="B3946" s="1" t="s">
        <v>32</v>
      </c>
      <c r="C3946" s="1" t="s">
        <v>11174</v>
      </c>
      <c r="E3946" s="1" t="s">
        <v>11175</v>
      </c>
      <c r="F3946" s="1" t="s">
        <v>29945</v>
      </c>
      <c r="G3946" s="1" t="str">
        <f>IFERROR(VLOOKUP(A3946,Merge_RKTM!$C$2:$D$4691,2,FALSE),"")</f>
        <v>.30-06 스프링필드 (철갑소이탄) 제작 중.</v>
      </c>
      <c r="H3946" s="1" t="str">
        <f>IFERROR(VLOOKUP(A3946,Merge_gall!$C$2:$D$6296,2,FALSE),"")</f>
        <v>.30-06 스프링필드 (철갑소이탄) 제작 중.</v>
      </c>
      <c r="I3946" s="1" t="str">
        <f t="shared" si="61"/>
        <v>.30-06 스프링필드 (철갑소이탄) 제작 중.</v>
      </c>
    </row>
    <row r="3947" spans="1:9">
      <c r="A3947" s="1" t="s">
        <v>11176</v>
      </c>
      <c r="B3947" s="1" t="s">
        <v>32</v>
      </c>
      <c r="C3947" s="1" t="s">
        <v>11177</v>
      </c>
      <c r="E3947" s="1" t="s">
        <v>11178</v>
      </c>
      <c r="F3947" s="1" t="s">
        <v>29944</v>
      </c>
      <c r="G3947" s="1" t="str">
        <f>IFERROR(VLOOKUP(A3947,Merge_RKTM!$C$2:$D$4691,2,FALSE),"")</f>
        <v>.30-06 스프링필드 (고폭탄) 500발 제작</v>
      </c>
      <c r="H3947" s="1" t="str">
        <f>IFERROR(VLOOKUP(A3947,Merge_gall!$C$2:$D$6296,2,FALSE),"")</f>
        <v>.30-06 스프링필드 (고폭탄) 500발 제작</v>
      </c>
      <c r="I3947" s="1" t="str">
        <f t="shared" si="61"/>
        <v>.30-06 스프링필드 (고폭탄) 500발 제작</v>
      </c>
    </row>
    <row r="3948" spans="1:9">
      <c r="A3948" s="1" t="s">
        <v>11179</v>
      </c>
      <c r="B3948" s="1" t="s">
        <v>32</v>
      </c>
      <c r="C3948" s="1" t="s">
        <v>11180</v>
      </c>
      <c r="E3948" s="1" t="s">
        <v>11181</v>
      </c>
      <c r="F3948" s="1" t="s">
        <v>29943</v>
      </c>
      <c r="G3948" s="1" t="str">
        <f>IFERROR(VLOOKUP(A3948,Merge_RKTM!$C$2:$D$4691,2,FALSE),"")</f>
        <v>.30-06 스프링필드 (고폭탄) 500발을 제작합니다.</v>
      </c>
      <c r="H3948" s="1" t="str">
        <f>IFERROR(VLOOKUP(A3948,Merge_gall!$C$2:$D$6296,2,FALSE),"")</f>
        <v>.30-06 스프링필드 (고폭탄) 500발을 제작합니다.</v>
      </c>
      <c r="I3948" s="1" t="str">
        <f t="shared" si="61"/>
        <v>.30-06 스프링필드 (고폭탄) 500발을 제작합니다.</v>
      </c>
    </row>
    <row r="3949" spans="1:9">
      <c r="A3949" s="1" t="s">
        <v>11182</v>
      </c>
      <c r="B3949" s="1" t="s">
        <v>32</v>
      </c>
      <c r="C3949" s="1" t="s">
        <v>11183</v>
      </c>
      <c r="E3949" s="1" t="s">
        <v>11184</v>
      </c>
      <c r="F3949" s="1" t="s">
        <v>29942</v>
      </c>
      <c r="G3949" s="1" t="str">
        <f>IFERROR(VLOOKUP(A3949,Merge_RKTM!$C$2:$D$4691,2,FALSE),"")</f>
        <v>.30-06 스프링필드 (고폭탄) 제작 중.</v>
      </c>
      <c r="H3949" s="1" t="str">
        <f>IFERROR(VLOOKUP(A3949,Merge_gall!$C$2:$D$6296,2,FALSE),"")</f>
        <v>.30-06 스프링필드 (고폭탄) 제작 중.</v>
      </c>
      <c r="I3949" s="1" t="str">
        <f t="shared" si="61"/>
        <v>.30-06 스프링필드 (고폭탄) 제작 중.</v>
      </c>
    </row>
    <row r="3950" spans="1:9">
      <c r="A3950" s="1" t="s">
        <v>11185</v>
      </c>
      <c r="B3950" s="1" t="s">
        <v>32</v>
      </c>
      <c r="C3950" s="1" t="s">
        <v>11186</v>
      </c>
      <c r="E3950" s="1" t="s">
        <v>11187</v>
      </c>
      <c r="F3950" s="1" t="s">
        <v>29941</v>
      </c>
      <c r="G3950" s="1" t="str">
        <f>IFERROR(VLOOKUP(A3950,Merge_RKTM!$C$2:$D$4691,2,FALSE),"")</f>
        <v>.30-06 스프링필드 (사보탄) 500발 제작</v>
      </c>
      <c r="H3950" s="1" t="str">
        <f>IFERROR(VLOOKUP(A3950,Merge_gall!$C$2:$D$6296,2,FALSE),"")</f>
        <v>.30-06 스프링필드 (사보탄) 500발 제작</v>
      </c>
      <c r="I3950" s="1" t="str">
        <f t="shared" si="61"/>
        <v>.30-06 스프링필드 (사보탄) 500발 제작</v>
      </c>
    </row>
    <row r="3951" spans="1:9">
      <c r="A3951" s="1" t="s">
        <v>11188</v>
      </c>
      <c r="B3951" s="1" t="s">
        <v>32</v>
      </c>
      <c r="C3951" s="1" t="s">
        <v>11189</v>
      </c>
      <c r="E3951" s="1" t="s">
        <v>11190</v>
      </c>
      <c r="F3951" s="1" t="s">
        <v>29940</v>
      </c>
      <c r="G3951" s="1" t="str">
        <f>IFERROR(VLOOKUP(A3951,Merge_RKTM!$C$2:$D$4691,2,FALSE),"")</f>
        <v>.30-06 스프링필드 (사보탄) 500발을 제작합니다.</v>
      </c>
      <c r="H3951" s="1" t="str">
        <f>IFERROR(VLOOKUP(A3951,Merge_gall!$C$2:$D$6296,2,FALSE),"")</f>
        <v>.30-06 스프링필드 (사보탄) 500발을 제작합니다.</v>
      </c>
      <c r="I3951" s="1" t="str">
        <f t="shared" si="61"/>
        <v>.30-06 스프링필드 (사보탄) 500발을 제작합니다.</v>
      </c>
    </row>
    <row r="3952" spans="1:9">
      <c r="A3952" s="1" t="s">
        <v>11191</v>
      </c>
      <c r="B3952" s="1" t="s">
        <v>32</v>
      </c>
      <c r="C3952" s="1" t="s">
        <v>11192</v>
      </c>
      <c r="E3952" s="1" t="s">
        <v>11193</v>
      </c>
      <c r="F3952" s="1" t="s">
        <v>29939</v>
      </c>
      <c r="G3952" s="1" t="str">
        <f>IFERROR(VLOOKUP(A3952,Merge_RKTM!$C$2:$D$4691,2,FALSE),"")</f>
        <v>.30-06 스프링필드 (사보탄) 제작 중.</v>
      </c>
      <c r="H3952" s="1" t="str">
        <f>IFERROR(VLOOKUP(A3952,Merge_gall!$C$2:$D$6296,2,FALSE),"")</f>
        <v>.30-06 스프링필드 (사보탄) 제작 중.</v>
      </c>
      <c r="I3952" s="1" t="str">
        <f t="shared" si="61"/>
        <v>.30-06 스프링필드 (사보탄) 제작 중.</v>
      </c>
    </row>
    <row r="3953" spans="1:9">
      <c r="A3953" s="1" t="s">
        <v>11194</v>
      </c>
      <c r="B3953" s="1" t="s">
        <v>7</v>
      </c>
      <c r="C3953" s="1" t="s">
        <v>11195</v>
      </c>
      <c r="E3953" s="1" t="s">
        <v>11196</v>
      </c>
      <c r="F3953" s="1" t="s">
        <v>29103</v>
      </c>
      <c r="G3953" s="1" t="str">
        <f>IFERROR(VLOOKUP(A3953,Merge_RKTM!$C$2:$D$4691,2,FALSE),"")</f>
        <v>.300 AAC 블랙아웃</v>
      </c>
      <c r="H3953" s="1" t="str">
        <f>IFERROR(VLOOKUP(A3953,Merge_gall!$C$2:$D$6296,2,FALSE),"")</f>
        <v>.300 AAC 블랙아웃</v>
      </c>
      <c r="I3953" s="1" t="str">
        <f t="shared" si="61"/>
        <v>.300 AAC 블랙아웃</v>
      </c>
    </row>
    <row r="3954" spans="1:9">
      <c r="A3954" s="1" t="s">
        <v>11197</v>
      </c>
      <c r="B3954" s="1" t="s">
        <v>11</v>
      </c>
      <c r="C3954" s="1" t="s">
        <v>11198</v>
      </c>
      <c r="E3954" s="1" t="s">
        <v>11196</v>
      </c>
      <c r="F3954" s="1" t="s">
        <v>29103</v>
      </c>
      <c r="G3954" s="1" t="str">
        <f>IFERROR(VLOOKUP(A3954,Merge_RKTM!$C$2:$D$4691,2,FALSE),"")</f>
        <v>.300 AAC 블랙아웃</v>
      </c>
      <c r="H3954" s="1" t="str">
        <f>IFERROR(VLOOKUP(A3954,Merge_gall!$C$2:$D$6296,2,FALSE),"")</f>
        <v>.300 AAC 블랙아웃</v>
      </c>
      <c r="I3954" s="1" t="str">
        <f t="shared" si="61"/>
        <v>.300 AAC 블랙아웃</v>
      </c>
    </row>
    <row r="3955" spans="1:9">
      <c r="A3955" s="1" t="s">
        <v>11199</v>
      </c>
      <c r="B3955" s="1" t="s">
        <v>13</v>
      </c>
      <c r="C3955" s="1" t="s">
        <v>11200</v>
      </c>
      <c r="E3955" s="1" t="s">
        <v>11201</v>
      </c>
      <c r="F3955" s="1" t="s">
        <v>27610</v>
      </c>
      <c r="G3955" s="1" t="str">
        <f>IFERROR(VLOOKUP(A3955,Merge_RKTM!$C$2:$D$4691,2,FALSE),"")</f>
        <v/>
      </c>
      <c r="H3955" s="1" t="str">
        <f>IFERROR(VLOOKUP(A3955,Merge_gall!$C$2:$D$6296,2,FALSE),"")</f>
        <v>7.62x39mm와 유사한 탄도학에 이르도록 설계된 중형 소총 탄약입니다.</v>
      </c>
      <c r="I3955" s="1" t="str">
        <f t="shared" si="61"/>
        <v>7.62x39mm와 유사한 탄도학에 이르도록 설계된 중형 소총 탄약입니다.</v>
      </c>
    </row>
    <row r="3956" spans="1:9">
      <c r="A3956" s="1" t="s">
        <v>11202</v>
      </c>
      <c r="B3956" s="1" t="s">
        <v>13</v>
      </c>
      <c r="C3956" s="1" t="s">
        <v>11203</v>
      </c>
      <c r="E3956" s="1" t="s">
        <v>11204</v>
      </c>
      <c r="F3956" s="1" t="s">
        <v>27624</v>
      </c>
      <c r="G3956" s="1" t="str">
        <f>IFERROR(VLOOKUP(A3956,Merge_RKTM!$C$2:$D$4691,2,FALSE),"")</f>
        <v/>
      </c>
      <c r="H3956" s="1" t="str">
        <f>IFERROR(VLOOKUP(A3956,Merge_gall!$C$2:$D$6296,2,FALSE),"")</f>
        <v>.300 AAC 블랙아웃 (일반탄)</v>
      </c>
      <c r="I3956" s="1" t="str">
        <f t="shared" si="61"/>
        <v>.300 AAC 블랙아웃 (일반탄)</v>
      </c>
    </row>
    <row r="3957" spans="1:9">
      <c r="A3957" s="1" t="s">
        <v>11205</v>
      </c>
      <c r="B3957" s="1" t="s">
        <v>13</v>
      </c>
      <c r="C3957" s="1" t="s">
        <v>11206</v>
      </c>
      <c r="E3957" s="1" t="s">
        <v>11201</v>
      </c>
      <c r="F3957" s="1" t="s">
        <v>27610</v>
      </c>
      <c r="G3957" s="1" t="str">
        <f>IFERROR(VLOOKUP(A3957,Merge_RKTM!$C$2:$D$4691,2,FALSE),"")</f>
        <v/>
      </c>
      <c r="H3957" s="1" t="str">
        <f>IFERROR(VLOOKUP(A3957,Merge_gall!$C$2:$D$6296,2,FALSE),"")</f>
        <v>7.62x39mm와 유사한 탄도학에 이르도록 설계된 중형 소총 탄약입니다.</v>
      </c>
      <c r="I3957" s="1" t="str">
        <f t="shared" si="61"/>
        <v>7.62x39mm와 유사한 탄도학에 이르도록 설계된 중형 소총 탄약입니다.</v>
      </c>
    </row>
    <row r="3958" spans="1:9">
      <c r="A3958" s="1" t="s">
        <v>11207</v>
      </c>
      <c r="B3958" s="1" t="s">
        <v>13</v>
      </c>
      <c r="C3958" s="1" t="s">
        <v>11208</v>
      </c>
      <c r="E3958" s="1" t="s">
        <v>11209</v>
      </c>
      <c r="F3958" s="1" t="s">
        <v>27621</v>
      </c>
      <c r="G3958" s="1" t="str">
        <f>IFERROR(VLOOKUP(A3958,Merge_RKTM!$C$2:$D$4691,2,FALSE),"")</f>
        <v/>
      </c>
      <c r="H3958" s="1" t="str">
        <f>IFERROR(VLOOKUP(A3958,Merge_gall!$C$2:$D$6296,2,FALSE),"")</f>
        <v>.300 AAC 블랙아웃 (철갑탄)</v>
      </c>
      <c r="I3958" s="1" t="str">
        <f t="shared" si="61"/>
        <v>.300 AAC 블랙아웃 (철갑탄)</v>
      </c>
    </row>
    <row r="3959" spans="1:9">
      <c r="A3959" s="1" t="s">
        <v>11210</v>
      </c>
      <c r="B3959" s="1" t="s">
        <v>13</v>
      </c>
      <c r="C3959" s="1" t="s">
        <v>11211</v>
      </c>
      <c r="E3959" s="1" t="s">
        <v>11201</v>
      </c>
      <c r="F3959" s="1" t="s">
        <v>27610</v>
      </c>
      <c r="G3959" s="1" t="str">
        <f>IFERROR(VLOOKUP(A3959,Merge_RKTM!$C$2:$D$4691,2,FALSE),"")</f>
        <v/>
      </c>
      <c r="H3959" s="1" t="str">
        <f>IFERROR(VLOOKUP(A3959,Merge_gall!$C$2:$D$6296,2,FALSE),"")</f>
        <v>7.62x39mm와 유사한 탄도학에 이르도록 설계된 중형 소총 탄약입니다.</v>
      </c>
      <c r="I3959" s="1" t="str">
        <f t="shared" si="61"/>
        <v>7.62x39mm와 유사한 탄도학에 이르도록 설계된 중형 소총 탄약입니다.</v>
      </c>
    </row>
    <row r="3960" spans="1:9">
      <c r="A3960" s="1" t="s">
        <v>11212</v>
      </c>
      <c r="B3960" s="1" t="s">
        <v>13</v>
      </c>
      <c r="C3960" s="1" t="s">
        <v>11213</v>
      </c>
      <c r="E3960" s="1" t="s">
        <v>11214</v>
      </c>
      <c r="F3960" s="1" t="s">
        <v>27618</v>
      </c>
      <c r="G3960" s="1" t="str">
        <f>IFERROR(VLOOKUP(A3960,Merge_RKTM!$C$2:$D$4691,2,FALSE),"")</f>
        <v/>
      </c>
      <c r="H3960" s="1" t="str">
        <f>IFERROR(VLOOKUP(A3960,Merge_gall!$C$2:$D$6296,2,FALSE),"")</f>
        <v>.300 AAC 블랙아웃 (HP탄)</v>
      </c>
      <c r="I3960" s="1" t="str">
        <f t="shared" si="61"/>
        <v>.300 AAC 블랙아웃 (HP탄)</v>
      </c>
    </row>
    <row r="3961" spans="1:9">
      <c r="A3961" s="1" t="s">
        <v>11215</v>
      </c>
      <c r="B3961" s="1" t="s">
        <v>13</v>
      </c>
      <c r="C3961" s="1" t="s">
        <v>11216</v>
      </c>
      <c r="E3961" s="1" t="s">
        <v>11201</v>
      </c>
      <c r="F3961" s="1" t="s">
        <v>27610</v>
      </c>
      <c r="G3961" s="1" t="str">
        <f>IFERROR(VLOOKUP(A3961,Merge_RKTM!$C$2:$D$4691,2,FALSE),"")</f>
        <v/>
      </c>
      <c r="H3961" s="1" t="str">
        <f>IFERROR(VLOOKUP(A3961,Merge_gall!$C$2:$D$6296,2,FALSE),"")</f>
        <v>7.62x39mm와 유사한 탄도학에 이르도록 설계된 중형 소총 탄약입니다.</v>
      </c>
      <c r="I3961" s="1" t="str">
        <f t="shared" si="61"/>
        <v>7.62x39mm와 유사한 탄도학에 이르도록 설계된 중형 소총 탄약입니다.</v>
      </c>
    </row>
    <row r="3962" spans="1:9">
      <c r="A3962" s="1" t="s">
        <v>11217</v>
      </c>
      <c r="B3962" s="1" t="s">
        <v>13</v>
      </c>
      <c r="C3962" s="1" t="s">
        <v>11218</v>
      </c>
      <c r="E3962" s="1" t="s">
        <v>11219</v>
      </c>
      <c r="F3962" s="1" t="s">
        <v>27615</v>
      </c>
      <c r="G3962" s="1" t="str">
        <f>IFERROR(VLOOKUP(A3962,Merge_RKTM!$C$2:$D$4691,2,FALSE),"")</f>
        <v/>
      </c>
      <c r="H3962" s="1" t="str">
        <f>IFERROR(VLOOKUP(A3962,Merge_gall!$C$2:$D$6296,2,FALSE),"")</f>
        <v>.300 AAC 블랙아웃 (철갑소이탄)</v>
      </c>
      <c r="I3962" s="1" t="str">
        <f t="shared" si="61"/>
        <v>.300 AAC 블랙아웃 (철갑소이탄)</v>
      </c>
    </row>
    <row r="3963" spans="1:9">
      <c r="A3963" s="1" t="s">
        <v>11220</v>
      </c>
      <c r="B3963" s="1" t="s">
        <v>13</v>
      </c>
      <c r="C3963" s="1" t="s">
        <v>11221</v>
      </c>
      <c r="E3963" s="1" t="s">
        <v>11201</v>
      </c>
      <c r="F3963" s="1" t="s">
        <v>27610</v>
      </c>
      <c r="G3963" s="1" t="str">
        <f>IFERROR(VLOOKUP(A3963,Merge_RKTM!$C$2:$D$4691,2,FALSE),"")</f>
        <v/>
      </c>
      <c r="H3963" s="1" t="str">
        <f>IFERROR(VLOOKUP(A3963,Merge_gall!$C$2:$D$6296,2,FALSE),"")</f>
        <v>7.62x39mm와 유사한 탄도학에 이르도록 설계된 중형 소총 탄약입니다.</v>
      </c>
      <c r="I3963" s="1" t="str">
        <f t="shared" si="61"/>
        <v>7.62x39mm와 유사한 탄도학에 이르도록 설계된 중형 소총 탄약입니다.</v>
      </c>
    </row>
    <row r="3964" spans="1:9">
      <c r="A3964" s="1" t="s">
        <v>11222</v>
      </c>
      <c r="B3964" s="1" t="s">
        <v>13</v>
      </c>
      <c r="C3964" s="1" t="s">
        <v>11223</v>
      </c>
      <c r="E3964" s="1" t="s">
        <v>11224</v>
      </c>
      <c r="F3964" s="1" t="s">
        <v>27612</v>
      </c>
      <c r="G3964" s="1" t="str">
        <f>IFERROR(VLOOKUP(A3964,Merge_RKTM!$C$2:$D$4691,2,FALSE),"")</f>
        <v/>
      </c>
      <c r="H3964" s="1" t="str">
        <f>IFERROR(VLOOKUP(A3964,Merge_gall!$C$2:$D$6296,2,FALSE),"")</f>
        <v>.300 AAC 블랙아웃 (고폭탄)</v>
      </c>
      <c r="I3964" s="1" t="str">
        <f t="shared" si="61"/>
        <v>.300 AAC 블랙아웃 (고폭탄)</v>
      </c>
    </row>
    <row r="3965" spans="1:9">
      <c r="A3965" s="1" t="s">
        <v>11225</v>
      </c>
      <c r="B3965" s="1" t="s">
        <v>13</v>
      </c>
      <c r="C3965" s="1" t="s">
        <v>11226</v>
      </c>
      <c r="E3965" s="1" t="s">
        <v>11201</v>
      </c>
      <c r="F3965" s="1" t="s">
        <v>27610</v>
      </c>
      <c r="G3965" s="1" t="str">
        <f>IFERROR(VLOOKUP(A3965,Merge_RKTM!$C$2:$D$4691,2,FALSE),"")</f>
        <v/>
      </c>
      <c r="H3965" s="1" t="str">
        <f>IFERROR(VLOOKUP(A3965,Merge_gall!$C$2:$D$6296,2,FALSE),"")</f>
        <v>7.62x39mm와 유사한 탄도학에 이르도록 설계된 중형 소총 탄약입니다.</v>
      </c>
      <c r="I3965" s="1" t="str">
        <f t="shared" si="61"/>
        <v>7.62x39mm와 유사한 탄도학에 이르도록 설계된 중형 소총 탄약입니다.</v>
      </c>
    </row>
    <row r="3966" spans="1:9">
      <c r="A3966" s="1" t="s">
        <v>11227</v>
      </c>
      <c r="B3966" s="1" t="s">
        <v>13</v>
      </c>
      <c r="C3966" s="1" t="s">
        <v>11228</v>
      </c>
      <c r="E3966" s="1" t="s">
        <v>11229</v>
      </c>
      <c r="F3966" s="1" t="s">
        <v>27608</v>
      </c>
      <c r="G3966" s="1" t="str">
        <f>IFERROR(VLOOKUP(A3966,Merge_RKTM!$C$2:$D$4691,2,FALSE),"")</f>
        <v/>
      </c>
      <c r="H3966" s="1" t="str">
        <f>IFERROR(VLOOKUP(A3966,Merge_gall!$C$2:$D$6296,2,FALSE),"")</f>
        <v>.300 AAC 블랙아웃 (사보탄)</v>
      </c>
      <c r="I3966" s="1" t="str">
        <f t="shared" si="61"/>
        <v>.300 AAC 블랙아웃 (사보탄)</v>
      </c>
    </row>
    <row r="3967" spans="1:9">
      <c r="A3967" s="1" t="s">
        <v>11230</v>
      </c>
      <c r="B3967" s="1" t="s">
        <v>25</v>
      </c>
      <c r="C3967" s="1" t="s">
        <v>11231</v>
      </c>
      <c r="E3967" s="1" t="s">
        <v>11232</v>
      </c>
      <c r="F3967" s="1" t="s">
        <v>27607</v>
      </c>
      <c r="G3967" s="1" t="str">
        <f>IFERROR(VLOOKUP(A3967,Merge_RKTM!$C$2:$D$4691,2,FALSE),"")</f>
        <v>.300 AAC 블랙아웃 탄환 (일반탄)</v>
      </c>
      <c r="H3967" s="1" t="str">
        <f>IFERROR(VLOOKUP(A3967,Merge_gall!$C$2:$D$6296,2,FALSE),"")</f>
        <v>.300 AAC 블랙아웃 탄환 (일반탄)</v>
      </c>
      <c r="I3967" s="1" t="str">
        <f t="shared" si="61"/>
        <v>.300 AAC 블랙아웃 탄환 (일반탄)</v>
      </c>
    </row>
    <row r="3968" spans="1:9">
      <c r="A3968" s="1" t="s">
        <v>11233</v>
      </c>
      <c r="B3968" s="1" t="s">
        <v>25</v>
      </c>
      <c r="C3968" s="1" t="s">
        <v>11234</v>
      </c>
      <c r="E3968" s="1" t="s">
        <v>11235</v>
      </c>
      <c r="F3968" s="1" t="s">
        <v>27606</v>
      </c>
      <c r="G3968" s="1" t="str">
        <f>IFERROR(VLOOKUP(A3968,Merge_RKTM!$C$2:$D$4691,2,FALSE),"")</f>
        <v>.300 AAC 블랙아웃 탄환 (철갑탄)</v>
      </c>
      <c r="H3968" s="1" t="str">
        <f>IFERROR(VLOOKUP(A3968,Merge_gall!$C$2:$D$6296,2,FALSE),"")</f>
        <v>.300 AAC 블랙아웃 탄환 (철갑탄)</v>
      </c>
      <c r="I3968" s="1" t="str">
        <f t="shared" si="61"/>
        <v>.300 AAC 블랙아웃 탄환 (철갑탄)</v>
      </c>
    </row>
    <row r="3969" spans="1:9">
      <c r="A3969" s="1" t="s">
        <v>11236</v>
      </c>
      <c r="B3969" s="1" t="s">
        <v>25</v>
      </c>
      <c r="C3969" s="1" t="s">
        <v>11237</v>
      </c>
      <c r="E3969" s="1" t="s">
        <v>11238</v>
      </c>
      <c r="F3969" s="1" t="s">
        <v>27605</v>
      </c>
      <c r="G3969" s="1" t="str">
        <f>IFERROR(VLOOKUP(A3969,Merge_RKTM!$C$2:$D$4691,2,FALSE),"")</f>
        <v>.300 AAC 블랙아웃 탄환 (HP탄)</v>
      </c>
      <c r="H3969" s="1" t="str">
        <f>IFERROR(VLOOKUP(A3969,Merge_gall!$C$2:$D$6296,2,FALSE),"")</f>
        <v>.300 AAC 블랙아웃 탄환 (HP탄)</v>
      </c>
      <c r="I3969" s="1" t="str">
        <f t="shared" si="61"/>
        <v>.300 AAC 블랙아웃 탄환 (HP탄)</v>
      </c>
    </row>
    <row r="3970" spans="1:9">
      <c r="A3970" s="1" t="s">
        <v>11239</v>
      </c>
      <c r="B3970" s="1" t="s">
        <v>25</v>
      </c>
      <c r="C3970" s="1" t="s">
        <v>11240</v>
      </c>
      <c r="E3970" s="1" t="s">
        <v>11241</v>
      </c>
      <c r="F3970" s="1" t="s">
        <v>27604</v>
      </c>
      <c r="G3970" s="1" t="str">
        <f>IFERROR(VLOOKUP(A3970,Merge_RKTM!$C$2:$D$4691,2,FALSE),"")</f>
        <v>.300 AAC 블랙아웃 탄환 (철갑소이탄)</v>
      </c>
      <c r="H3970" s="1" t="str">
        <f>IFERROR(VLOOKUP(A3970,Merge_gall!$C$2:$D$6296,2,FALSE),"")</f>
        <v>.300 AAC 블랙아웃 탄환 (철갑소이탄)</v>
      </c>
      <c r="I3970" s="1" t="str">
        <f t="shared" si="61"/>
        <v>.300 AAC 블랙아웃 탄환 (철갑소이탄)</v>
      </c>
    </row>
    <row r="3971" spans="1:9">
      <c r="A3971" s="1" t="s">
        <v>11242</v>
      </c>
      <c r="B3971" s="1" t="s">
        <v>25</v>
      </c>
      <c r="C3971" s="1" t="s">
        <v>11243</v>
      </c>
      <c r="E3971" s="1" t="s">
        <v>11244</v>
      </c>
      <c r="F3971" s="1" t="s">
        <v>27603</v>
      </c>
      <c r="G3971" s="1" t="str">
        <f>IFERROR(VLOOKUP(A3971,Merge_RKTM!$C$2:$D$4691,2,FALSE),"")</f>
        <v>.300 AAC 블랙아웃 탄환 (고폭탄)</v>
      </c>
      <c r="H3971" s="1" t="str">
        <f>IFERROR(VLOOKUP(A3971,Merge_gall!$C$2:$D$6296,2,FALSE),"")</f>
        <v>.300 AAC 블랙아웃 탄환 (고폭탄)</v>
      </c>
      <c r="I3971" s="1" t="str">
        <f t="shared" ref="I3971:I4034" si="62">IF(H3971="",G3971,H3971)</f>
        <v>.300 AAC 블랙아웃 탄환 (고폭탄)</v>
      </c>
    </row>
    <row r="3972" spans="1:9">
      <c r="A3972" s="1" t="s">
        <v>11245</v>
      </c>
      <c r="B3972" s="1" t="s">
        <v>25</v>
      </c>
      <c r="C3972" s="1" t="s">
        <v>11246</v>
      </c>
      <c r="E3972" s="1" t="s">
        <v>11247</v>
      </c>
      <c r="F3972" s="1" t="s">
        <v>27602</v>
      </c>
      <c r="G3972" s="1" t="str">
        <f>IFERROR(VLOOKUP(A3972,Merge_RKTM!$C$2:$D$4691,2,FALSE),"")</f>
        <v>.300 AAC 블랙아웃 탄환 (사보탄)</v>
      </c>
      <c r="H3972" s="1" t="str">
        <f>IFERROR(VLOOKUP(A3972,Merge_gall!$C$2:$D$6296,2,FALSE),"")</f>
        <v>.300 AAC 블랙아웃 탄환 (사보탄)</v>
      </c>
      <c r="I3972" s="1" t="str">
        <f t="shared" si="62"/>
        <v>.300 AAC 블랙아웃 탄환 (사보탄)</v>
      </c>
    </row>
    <row r="3973" spans="1:9">
      <c r="A3973" s="1" t="s">
        <v>11248</v>
      </c>
      <c r="B3973" s="1" t="s">
        <v>32</v>
      </c>
      <c r="C3973" s="1" t="s">
        <v>11249</v>
      </c>
      <c r="E3973" s="1" t="s">
        <v>11250</v>
      </c>
      <c r="F3973" s="1" t="s">
        <v>29938</v>
      </c>
      <c r="G3973" s="1" t="str">
        <f>IFERROR(VLOOKUP(A3973,Merge_RKTM!$C$2:$D$4691,2,FALSE),"")</f>
        <v>.300 AAC 블랙아웃 (일반탄) 500발 제작</v>
      </c>
      <c r="H3973" s="1" t="str">
        <f>IFERROR(VLOOKUP(A3973,Merge_gall!$C$2:$D$6296,2,FALSE),"")</f>
        <v>.300 AAC 블랙아웃 (일반탄) 500발 제작</v>
      </c>
      <c r="I3973" s="1" t="str">
        <f t="shared" si="62"/>
        <v>.300 AAC 블랙아웃 (일반탄) 500발 제작</v>
      </c>
    </row>
    <row r="3974" spans="1:9">
      <c r="A3974" s="1" t="s">
        <v>11251</v>
      </c>
      <c r="B3974" s="1" t="s">
        <v>32</v>
      </c>
      <c r="C3974" s="1" t="s">
        <v>11252</v>
      </c>
      <c r="E3974" s="1" t="s">
        <v>11253</v>
      </c>
      <c r="F3974" s="1" t="s">
        <v>29937</v>
      </c>
      <c r="G3974" s="1" t="str">
        <f>IFERROR(VLOOKUP(A3974,Merge_RKTM!$C$2:$D$4691,2,FALSE),"")</f>
        <v>.300 AAC 블랙아웃 (일반탄) 500발을 제작합니다.</v>
      </c>
      <c r="H3974" s="1" t="str">
        <f>IFERROR(VLOOKUP(A3974,Merge_gall!$C$2:$D$6296,2,FALSE),"")</f>
        <v>.300 AAC 블랙아웃 (일반탄) 500발을 제작합니다.</v>
      </c>
      <c r="I3974" s="1" t="str">
        <f t="shared" si="62"/>
        <v>.300 AAC 블랙아웃 (일반탄) 500발을 제작합니다.</v>
      </c>
    </row>
    <row r="3975" spans="1:9">
      <c r="A3975" s="1" t="s">
        <v>11254</v>
      </c>
      <c r="B3975" s="1" t="s">
        <v>32</v>
      </c>
      <c r="C3975" s="1" t="s">
        <v>11255</v>
      </c>
      <c r="E3975" s="1" t="s">
        <v>11256</v>
      </c>
      <c r="F3975" s="1" t="s">
        <v>29936</v>
      </c>
      <c r="G3975" s="1" t="str">
        <f>IFERROR(VLOOKUP(A3975,Merge_RKTM!$C$2:$D$4691,2,FALSE),"")</f>
        <v>.300 AAC 블랙아웃 (일반탄) 제작 중.</v>
      </c>
      <c r="H3975" s="1" t="str">
        <f>IFERROR(VLOOKUP(A3975,Merge_gall!$C$2:$D$6296,2,FALSE),"")</f>
        <v>.300 AAC 블랙아웃 (일반탄) 제작 중.</v>
      </c>
      <c r="I3975" s="1" t="str">
        <f t="shared" si="62"/>
        <v>.300 AAC 블랙아웃 (일반탄) 제작 중.</v>
      </c>
    </row>
    <row r="3976" spans="1:9">
      <c r="A3976" s="1" t="s">
        <v>11257</v>
      </c>
      <c r="B3976" s="1" t="s">
        <v>32</v>
      </c>
      <c r="C3976" s="1" t="s">
        <v>11258</v>
      </c>
      <c r="E3976" s="1" t="s">
        <v>11259</v>
      </c>
      <c r="F3976" s="1" t="s">
        <v>29935</v>
      </c>
      <c r="G3976" s="1" t="str">
        <f>IFERROR(VLOOKUP(A3976,Merge_RKTM!$C$2:$D$4691,2,FALSE),"")</f>
        <v>.300 AAC 블랙아웃 (철갑탄) 500발 제작</v>
      </c>
      <c r="H3976" s="1" t="str">
        <f>IFERROR(VLOOKUP(A3976,Merge_gall!$C$2:$D$6296,2,FALSE),"")</f>
        <v>.300 AAC 블랙아웃 (철갑탄) 500발 제작</v>
      </c>
      <c r="I3976" s="1" t="str">
        <f t="shared" si="62"/>
        <v>.300 AAC 블랙아웃 (철갑탄) 500발 제작</v>
      </c>
    </row>
    <row r="3977" spans="1:9">
      <c r="A3977" s="1" t="s">
        <v>11260</v>
      </c>
      <c r="B3977" s="1" t="s">
        <v>32</v>
      </c>
      <c r="C3977" s="1" t="s">
        <v>11261</v>
      </c>
      <c r="E3977" s="1" t="s">
        <v>11262</v>
      </c>
      <c r="F3977" s="1" t="s">
        <v>29934</v>
      </c>
      <c r="G3977" s="1" t="str">
        <f>IFERROR(VLOOKUP(A3977,Merge_RKTM!$C$2:$D$4691,2,FALSE),"")</f>
        <v>.300 AAC 블랙아웃 (철갑탄) 500발을 제작합니다.</v>
      </c>
      <c r="H3977" s="1" t="str">
        <f>IFERROR(VLOOKUP(A3977,Merge_gall!$C$2:$D$6296,2,FALSE),"")</f>
        <v>.300 AAC 블랙아웃 (철갑탄) 500발을 제작합니다.</v>
      </c>
      <c r="I3977" s="1" t="str">
        <f t="shared" si="62"/>
        <v>.300 AAC 블랙아웃 (철갑탄) 500발을 제작합니다.</v>
      </c>
    </row>
    <row r="3978" spans="1:9">
      <c r="A3978" s="1" t="s">
        <v>11263</v>
      </c>
      <c r="B3978" s="1" t="s">
        <v>32</v>
      </c>
      <c r="C3978" s="1" t="s">
        <v>11264</v>
      </c>
      <c r="E3978" s="1" t="s">
        <v>11265</v>
      </c>
      <c r="F3978" s="1" t="s">
        <v>29933</v>
      </c>
      <c r="G3978" s="1" t="str">
        <f>IFERROR(VLOOKUP(A3978,Merge_RKTM!$C$2:$D$4691,2,FALSE),"")</f>
        <v>.300 AAC 블랙아웃 (철갑탄) 제작 중.</v>
      </c>
      <c r="H3978" s="1" t="str">
        <f>IFERROR(VLOOKUP(A3978,Merge_gall!$C$2:$D$6296,2,FALSE),"")</f>
        <v>.300 AAC 블랙아웃 (철갑탄) 제작 중.</v>
      </c>
      <c r="I3978" s="1" t="str">
        <f t="shared" si="62"/>
        <v>.300 AAC 블랙아웃 (철갑탄) 제작 중.</v>
      </c>
    </row>
    <row r="3979" spans="1:9">
      <c r="A3979" s="1" t="s">
        <v>11266</v>
      </c>
      <c r="B3979" s="1" t="s">
        <v>32</v>
      </c>
      <c r="C3979" s="1" t="s">
        <v>11267</v>
      </c>
      <c r="E3979" s="1" t="s">
        <v>11268</v>
      </c>
      <c r="F3979" s="1" t="s">
        <v>29932</v>
      </c>
      <c r="G3979" s="1" t="str">
        <f>IFERROR(VLOOKUP(A3979,Merge_RKTM!$C$2:$D$4691,2,FALSE),"")</f>
        <v>.300 AAC 블랙아웃 (HP탄) 500발 제작</v>
      </c>
      <c r="H3979" s="1" t="str">
        <f>IFERROR(VLOOKUP(A3979,Merge_gall!$C$2:$D$6296,2,FALSE),"")</f>
        <v>.300 AAC 블랙아웃 (HP탄) 500발 제작</v>
      </c>
      <c r="I3979" s="1" t="str">
        <f t="shared" si="62"/>
        <v>.300 AAC 블랙아웃 (HP탄) 500발 제작</v>
      </c>
    </row>
    <row r="3980" spans="1:9">
      <c r="A3980" s="1" t="s">
        <v>11269</v>
      </c>
      <c r="B3980" s="1" t="s">
        <v>32</v>
      </c>
      <c r="C3980" s="1" t="s">
        <v>11270</v>
      </c>
      <c r="E3980" s="1" t="s">
        <v>11271</v>
      </c>
      <c r="F3980" s="1" t="s">
        <v>29931</v>
      </c>
      <c r="G3980" s="1" t="str">
        <f>IFERROR(VLOOKUP(A3980,Merge_RKTM!$C$2:$D$4691,2,FALSE),"")</f>
        <v>.300 AAC 블랙아웃 (HP탄) 500발을 제작합니다.</v>
      </c>
      <c r="H3980" s="1" t="str">
        <f>IFERROR(VLOOKUP(A3980,Merge_gall!$C$2:$D$6296,2,FALSE),"")</f>
        <v>.300 AAC 블랙아웃 (HP탄) 500발을 제작합니다.</v>
      </c>
      <c r="I3980" s="1" t="str">
        <f t="shared" si="62"/>
        <v>.300 AAC 블랙아웃 (HP탄) 500발을 제작합니다.</v>
      </c>
    </row>
    <row r="3981" spans="1:9">
      <c r="A3981" s="1" t="s">
        <v>11272</v>
      </c>
      <c r="B3981" s="1" t="s">
        <v>32</v>
      </c>
      <c r="C3981" s="1" t="s">
        <v>11273</v>
      </c>
      <c r="E3981" s="1" t="s">
        <v>11274</v>
      </c>
      <c r="F3981" s="1" t="s">
        <v>29930</v>
      </c>
      <c r="G3981" s="1" t="str">
        <f>IFERROR(VLOOKUP(A3981,Merge_RKTM!$C$2:$D$4691,2,FALSE),"")</f>
        <v>.300 AAC 블랙아웃 (HP탄) 제작 중.</v>
      </c>
      <c r="H3981" s="1" t="str">
        <f>IFERROR(VLOOKUP(A3981,Merge_gall!$C$2:$D$6296,2,FALSE),"")</f>
        <v>.300 AAC 블랙아웃 (HP탄) 제작 중.</v>
      </c>
      <c r="I3981" s="1" t="str">
        <f t="shared" si="62"/>
        <v>.300 AAC 블랙아웃 (HP탄) 제작 중.</v>
      </c>
    </row>
    <row r="3982" spans="1:9">
      <c r="A3982" s="1" t="s">
        <v>11275</v>
      </c>
      <c r="B3982" s="1" t="s">
        <v>32</v>
      </c>
      <c r="C3982" s="1" t="s">
        <v>11276</v>
      </c>
      <c r="E3982" s="1" t="s">
        <v>11277</v>
      </c>
      <c r="F3982" s="1" t="s">
        <v>29929</v>
      </c>
      <c r="G3982" s="1" t="str">
        <f>IFERROR(VLOOKUP(A3982,Merge_RKTM!$C$2:$D$4691,2,FALSE),"")</f>
        <v>.300 AAC 블랙아웃 (철갑소이탄) 500발 제작</v>
      </c>
      <c r="H3982" s="1" t="str">
        <f>IFERROR(VLOOKUP(A3982,Merge_gall!$C$2:$D$6296,2,FALSE),"")</f>
        <v>.300 AAC 블랙아웃 (철갑소이탄) 500발 제작</v>
      </c>
      <c r="I3982" s="1" t="str">
        <f t="shared" si="62"/>
        <v>.300 AAC 블랙아웃 (철갑소이탄) 500발 제작</v>
      </c>
    </row>
    <row r="3983" spans="1:9">
      <c r="A3983" s="1" t="s">
        <v>11278</v>
      </c>
      <c r="B3983" s="1" t="s">
        <v>32</v>
      </c>
      <c r="C3983" s="1" t="s">
        <v>11279</v>
      </c>
      <c r="E3983" s="1" t="s">
        <v>11280</v>
      </c>
      <c r="F3983" s="1" t="s">
        <v>29928</v>
      </c>
      <c r="G3983" s="1" t="str">
        <f>IFERROR(VLOOKUP(A3983,Merge_RKTM!$C$2:$D$4691,2,FALSE),"")</f>
        <v>.300 AAC 블랙아웃 (철갑소이탄) 500발을 제작합니다.</v>
      </c>
      <c r="H3983" s="1" t="str">
        <f>IFERROR(VLOOKUP(A3983,Merge_gall!$C$2:$D$6296,2,FALSE),"")</f>
        <v>.300 AAC 블랙아웃 (철갑소이탄) 500발을 제작합니다.</v>
      </c>
      <c r="I3983" s="1" t="str">
        <f t="shared" si="62"/>
        <v>.300 AAC 블랙아웃 (철갑소이탄) 500발을 제작합니다.</v>
      </c>
    </row>
    <row r="3984" spans="1:9">
      <c r="A3984" s="1" t="s">
        <v>11281</v>
      </c>
      <c r="B3984" s="1" t="s">
        <v>32</v>
      </c>
      <c r="C3984" s="1" t="s">
        <v>11282</v>
      </c>
      <c r="E3984" s="1" t="s">
        <v>11283</v>
      </c>
      <c r="F3984" s="1" t="s">
        <v>29927</v>
      </c>
      <c r="G3984" s="1" t="str">
        <f>IFERROR(VLOOKUP(A3984,Merge_RKTM!$C$2:$D$4691,2,FALSE),"")</f>
        <v>.300 AAC 블랙아웃 (철갑소이탄) 제작 중.</v>
      </c>
      <c r="H3984" s="1" t="str">
        <f>IFERROR(VLOOKUP(A3984,Merge_gall!$C$2:$D$6296,2,FALSE),"")</f>
        <v>.300 AAC 블랙아웃 (철갑소이탄) 제작 중.</v>
      </c>
      <c r="I3984" s="1" t="str">
        <f t="shared" si="62"/>
        <v>.300 AAC 블랙아웃 (철갑소이탄) 제작 중.</v>
      </c>
    </row>
    <row r="3985" spans="1:9">
      <c r="A3985" s="1" t="s">
        <v>11284</v>
      </c>
      <c r="B3985" s="1" t="s">
        <v>32</v>
      </c>
      <c r="C3985" s="1" t="s">
        <v>11285</v>
      </c>
      <c r="E3985" s="1" t="s">
        <v>11286</v>
      </c>
      <c r="F3985" s="1" t="s">
        <v>29926</v>
      </c>
      <c r="G3985" s="1" t="str">
        <f>IFERROR(VLOOKUP(A3985,Merge_RKTM!$C$2:$D$4691,2,FALSE),"")</f>
        <v>.300 AAC 블랙아웃 (고폭탄) 500발 제작</v>
      </c>
      <c r="H3985" s="1" t="str">
        <f>IFERROR(VLOOKUP(A3985,Merge_gall!$C$2:$D$6296,2,FALSE),"")</f>
        <v>.300 AAC 블랙아웃 (고폭탄) 500발 제작</v>
      </c>
      <c r="I3985" s="1" t="str">
        <f t="shared" si="62"/>
        <v>.300 AAC 블랙아웃 (고폭탄) 500발 제작</v>
      </c>
    </row>
    <row r="3986" spans="1:9">
      <c r="A3986" s="1" t="s">
        <v>11287</v>
      </c>
      <c r="B3986" s="1" t="s">
        <v>32</v>
      </c>
      <c r="C3986" s="1" t="s">
        <v>11288</v>
      </c>
      <c r="E3986" s="1" t="s">
        <v>11289</v>
      </c>
      <c r="F3986" s="1" t="s">
        <v>29925</v>
      </c>
      <c r="G3986" s="1" t="str">
        <f>IFERROR(VLOOKUP(A3986,Merge_RKTM!$C$2:$D$4691,2,FALSE),"")</f>
        <v>.300 AAC 블랙아웃 (고폭탄) 500발을 제작합니다.</v>
      </c>
      <c r="H3986" s="1" t="str">
        <f>IFERROR(VLOOKUP(A3986,Merge_gall!$C$2:$D$6296,2,FALSE),"")</f>
        <v>.300 AAC 블랙아웃 (고폭탄) 500발을 제작합니다.</v>
      </c>
      <c r="I3986" s="1" t="str">
        <f t="shared" si="62"/>
        <v>.300 AAC 블랙아웃 (고폭탄) 500발을 제작합니다.</v>
      </c>
    </row>
    <row r="3987" spans="1:9">
      <c r="A3987" s="1" t="s">
        <v>11290</v>
      </c>
      <c r="B3987" s="1" t="s">
        <v>32</v>
      </c>
      <c r="C3987" s="1" t="s">
        <v>11291</v>
      </c>
      <c r="E3987" s="1" t="s">
        <v>11292</v>
      </c>
      <c r="F3987" s="1" t="s">
        <v>29924</v>
      </c>
      <c r="G3987" s="1" t="str">
        <f>IFERROR(VLOOKUP(A3987,Merge_RKTM!$C$2:$D$4691,2,FALSE),"")</f>
        <v>.300 AAC 블랙아웃 (고폭탄) 제작 중.</v>
      </c>
      <c r="H3987" s="1" t="str">
        <f>IFERROR(VLOOKUP(A3987,Merge_gall!$C$2:$D$6296,2,FALSE),"")</f>
        <v>.300 AAC 블랙아웃 (고폭탄) 제작 중.</v>
      </c>
      <c r="I3987" s="1" t="str">
        <f t="shared" si="62"/>
        <v>.300 AAC 블랙아웃 (고폭탄) 제작 중.</v>
      </c>
    </row>
    <row r="3988" spans="1:9">
      <c r="A3988" s="1" t="s">
        <v>11293</v>
      </c>
      <c r="B3988" s="1" t="s">
        <v>32</v>
      </c>
      <c r="C3988" s="1" t="s">
        <v>11294</v>
      </c>
      <c r="E3988" s="1" t="s">
        <v>11295</v>
      </c>
      <c r="F3988" s="1" t="s">
        <v>29923</v>
      </c>
      <c r="G3988" s="1" t="str">
        <f>IFERROR(VLOOKUP(A3988,Merge_RKTM!$C$2:$D$4691,2,FALSE),"")</f>
        <v>.300 AAC 블랙아웃 (사보탄) 500발 제작</v>
      </c>
      <c r="H3988" s="1" t="str">
        <f>IFERROR(VLOOKUP(A3988,Merge_gall!$C$2:$D$6296,2,FALSE),"")</f>
        <v>.300 AAC 블랙아웃 (사보탄) 500발 제작</v>
      </c>
      <c r="I3988" s="1" t="str">
        <f t="shared" si="62"/>
        <v>.300 AAC 블랙아웃 (사보탄) 500발 제작</v>
      </c>
    </row>
    <row r="3989" spans="1:9">
      <c r="A3989" s="1" t="s">
        <v>11296</v>
      </c>
      <c r="B3989" s="1" t="s">
        <v>32</v>
      </c>
      <c r="C3989" s="1" t="s">
        <v>11297</v>
      </c>
      <c r="E3989" s="1" t="s">
        <v>11298</v>
      </c>
      <c r="F3989" s="1" t="s">
        <v>29922</v>
      </c>
      <c r="G3989" s="1" t="str">
        <f>IFERROR(VLOOKUP(A3989,Merge_RKTM!$C$2:$D$4691,2,FALSE),"")</f>
        <v>.300 AAC 블랙아웃 (사보탄) 500발을 제작합니다.</v>
      </c>
      <c r="H3989" s="1" t="str">
        <f>IFERROR(VLOOKUP(A3989,Merge_gall!$C$2:$D$6296,2,FALSE),"")</f>
        <v>.300 AAC 블랙아웃 (사보탄) 500발을 제작합니다.</v>
      </c>
      <c r="I3989" s="1" t="str">
        <f t="shared" si="62"/>
        <v>.300 AAC 블랙아웃 (사보탄) 500발을 제작합니다.</v>
      </c>
    </row>
    <row r="3990" spans="1:9">
      <c r="A3990" s="1" t="s">
        <v>11299</v>
      </c>
      <c r="B3990" s="1" t="s">
        <v>32</v>
      </c>
      <c r="C3990" s="1" t="s">
        <v>11300</v>
      </c>
      <c r="E3990" s="1" t="s">
        <v>11301</v>
      </c>
      <c r="F3990" s="1" t="s">
        <v>29921</v>
      </c>
      <c r="G3990" s="1" t="str">
        <f>IFERROR(VLOOKUP(A3990,Merge_RKTM!$C$2:$D$4691,2,FALSE),"")</f>
        <v>.300 AAC 블랙아웃 (사보탄) 제작 중.</v>
      </c>
      <c r="H3990" s="1" t="str">
        <f>IFERROR(VLOOKUP(A3990,Merge_gall!$C$2:$D$6296,2,FALSE),"")</f>
        <v>.300 AAC 블랙아웃 (사보탄) 제작 중.</v>
      </c>
      <c r="I3990" s="1" t="str">
        <f t="shared" si="62"/>
        <v>.300 AAC 블랙아웃 (사보탄) 제작 중.</v>
      </c>
    </row>
    <row r="3991" spans="1:9">
      <c r="A3991" s="1" t="s">
        <v>11302</v>
      </c>
      <c r="B3991" s="1" t="s">
        <v>7</v>
      </c>
      <c r="C3991" s="1" t="s">
        <v>11303</v>
      </c>
      <c r="E3991" s="1" t="s">
        <v>11304</v>
      </c>
      <c r="F3991" s="1" t="s">
        <v>29102</v>
      </c>
      <c r="G3991" s="1" t="str">
        <f>IFERROR(VLOOKUP(A3991,Merge_RKTM!$C$2:$D$4691,2,FALSE),"")</f>
        <v>.303 브리티쉬</v>
      </c>
      <c r="H3991" s="1" t="str">
        <f>IFERROR(VLOOKUP(A3991,Merge_gall!$C$2:$D$6296,2,FALSE),"")</f>
        <v>.303 브리티쉬</v>
      </c>
      <c r="I3991" s="1" t="str">
        <f t="shared" si="62"/>
        <v>.303 브리티쉬</v>
      </c>
    </row>
    <row r="3992" spans="1:9">
      <c r="A3992" s="1" t="s">
        <v>11305</v>
      </c>
      <c r="B3992" s="1" t="s">
        <v>11</v>
      </c>
      <c r="C3992" s="1" t="s">
        <v>11306</v>
      </c>
      <c r="E3992" s="1" t="s">
        <v>11304</v>
      </c>
      <c r="F3992" s="1" t="s">
        <v>29102</v>
      </c>
      <c r="G3992" s="1" t="str">
        <f>IFERROR(VLOOKUP(A3992,Merge_RKTM!$C$2:$D$4691,2,FALSE),"")</f>
        <v>.303 브리티쉬</v>
      </c>
      <c r="H3992" s="1" t="str">
        <f>IFERROR(VLOOKUP(A3992,Merge_gall!$C$2:$D$6296,2,FALSE),"")</f>
        <v>.303 브리티쉬</v>
      </c>
      <c r="I3992" s="1" t="str">
        <f t="shared" si="62"/>
        <v>.303 브리티쉬</v>
      </c>
    </row>
    <row r="3993" spans="1:9">
      <c r="A3993" s="1" t="s">
        <v>11307</v>
      </c>
      <c r="B3993" s="1" t="s">
        <v>13</v>
      </c>
      <c r="C3993" s="1" t="s">
        <v>11308</v>
      </c>
      <c r="E3993" s="1" t="s">
        <v>11309</v>
      </c>
      <c r="F3993" s="1" t="s">
        <v>27190</v>
      </c>
      <c r="G3993" s="1" t="str">
        <f>IFERROR(VLOOKUP(A3993,Merge_RKTM!$C$2:$D$4691,2,FALSE),"")</f>
        <v/>
      </c>
      <c r="H3993" s="1" t="str">
        <f>IFERROR(VLOOKUP(A3993,Merge_gall!$C$2:$D$6296,2,FALSE),"")</f>
        <v>구식 볼트액션 소총에 자주 쓰이던 대구경 탄환 입니다.</v>
      </c>
      <c r="I3993" s="1" t="str">
        <f t="shared" si="62"/>
        <v>구식 볼트액션 소총에 자주 쓰이던 대구경 탄환 입니다.</v>
      </c>
    </row>
    <row r="3994" spans="1:9">
      <c r="A3994" s="1" t="s">
        <v>11310</v>
      </c>
      <c r="B3994" s="1" t="s">
        <v>13</v>
      </c>
      <c r="C3994" s="1" t="s">
        <v>11311</v>
      </c>
      <c r="E3994" s="1" t="s">
        <v>11312</v>
      </c>
      <c r="F3994" s="1" t="s">
        <v>27599</v>
      </c>
      <c r="G3994" s="1" t="str">
        <f>IFERROR(VLOOKUP(A3994,Merge_RKTM!$C$2:$D$4691,2,FALSE),"")</f>
        <v/>
      </c>
      <c r="H3994" s="1" t="str">
        <f>IFERROR(VLOOKUP(A3994,Merge_gall!$C$2:$D$6296,2,FALSE),"")</f>
        <v>.303 브리티쉬 (일반탄)</v>
      </c>
      <c r="I3994" s="1" t="str">
        <f t="shared" si="62"/>
        <v>.303 브리티쉬 (일반탄)</v>
      </c>
    </row>
    <row r="3995" spans="1:9">
      <c r="A3995" s="1" t="s">
        <v>11313</v>
      </c>
      <c r="B3995" s="1" t="s">
        <v>13</v>
      </c>
      <c r="C3995" s="1" t="s">
        <v>11314</v>
      </c>
      <c r="E3995" s="1" t="s">
        <v>11309</v>
      </c>
      <c r="F3995" s="1" t="s">
        <v>27190</v>
      </c>
      <c r="G3995" s="1" t="str">
        <f>IFERROR(VLOOKUP(A3995,Merge_RKTM!$C$2:$D$4691,2,FALSE),"")</f>
        <v/>
      </c>
      <c r="H3995" s="1" t="str">
        <f>IFERROR(VLOOKUP(A3995,Merge_gall!$C$2:$D$6296,2,FALSE),"")</f>
        <v>구식 볼트액션 소총에 자주 쓰이던 대구경 탄환 입니다.</v>
      </c>
      <c r="I3995" s="1" t="str">
        <f t="shared" si="62"/>
        <v>구식 볼트액션 소총에 자주 쓰이던 대구경 탄환 입니다.</v>
      </c>
    </row>
    <row r="3996" spans="1:9">
      <c r="A3996" s="1" t="s">
        <v>11315</v>
      </c>
      <c r="B3996" s="1" t="s">
        <v>13</v>
      </c>
      <c r="C3996" s="1" t="s">
        <v>11316</v>
      </c>
      <c r="E3996" s="1" t="s">
        <v>11317</v>
      </c>
      <c r="F3996" s="1" t="s">
        <v>27596</v>
      </c>
      <c r="G3996" s="1" t="str">
        <f>IFERROR(VLOOKUP(A3996,Merge_RKTM!$C$2:$D$4691,2,FALSE),"")</f>
        <v/>
      </c>
      <c r="H3996" s="1" t="str">
        <f>IFERROR(VLOOKUP(A3996,Merge_gall!$C$2:$D$6296,2,FALSE),"")</f>
        <v>.303 브리티쉬 (철갑탄)</v>
      </c>
      <c r="I3996" s="1" t="str">
        <f t="shared" si="62"/>
        <v>.303 브리티쉬 (철갑탄)</v>
      </c>
    </row>
    <row r="3997" spans="1:9">
      <c r="A3997" s="1" t="s">
        <v>11318</v>
      </c>
      <c r="B3997" s="1" t="s">
        <v>13</v>
      </c>
      <c r="C3997" s="1" t="s">
        <v>11319</v>
      </c>
      <c r="E3997" s="1" t="s">
        <v>11309</v>
      </c>
      <c r="F3997" s="1" t="s">
        <v>27190</v>
      </c>
      <c r="G3997" s="1" t="str">
        <f>IFERROR(VLOOKUP(A3997,Merge_RKTM!$C$2:$D$4691,2,FALSE),"")</f>
        <v/>
      </c>
      <c r="H3997" s="1" t="str">
        <f>IFERROR(VLOOKUP(A3997,Merge_gall!$C$2:$D$6296,2,FALSE),"")</f>
        <v>구식 볼트액션 소총에 자주 쓰이던 대구경 탄환 입니다.</v>
      </c>
      <c r="I3997" s="1" t="str">
        <f t="shared" si="62"/>
        <v>구식 볼트액션 소총에 자주 쓰이던 대구경 탄환 입니다.</v>
      </c>
    </row>
    <row r="3998" spans="1:9">
      <c r="A3998" s="1" t="s">
        <v>11320</v>
      </c>
      <c r="B3998" s="1" t="s">
        <v>13</v>
      </c>
      <c r="C3998" s="1" t="s">
        <v>11321</v>
      </c>
      <c r="E3998" s="1" t="s">
        <v>11322</v>
      </c>
      <c r="F3998" s="1" t="s">
        <v>27593</v>
      </c>
      <c r="G3998" s="1" t="str">
        <f>IFERROR(VLOOKUP(A3998,Merge_RKTM!$C$2:$D$4691,2,FALSE),"")</f>
        <v/>
      </c>
      <c r="H3998" s="1" t="str">
        <f>IFERROR(VLOOKUP(A3998,Merge_gall!$C$2:$D$6296,2,FALSE),"")</f>
        <v>.303 브리티쉬 (HP탄)</v>
      </c>
      <c r="I3998" s="1" t="str">
        <f t="shared" si="62"/>
        <v>.303 브리티쉬 (HP탄)</v>
      </c>
    </row>
    <row r="3999" spans="1:9">
      <c r="A3999" s="1" t="s">
        <v>11323</v>
      </c>
      <c r="B3999" s="1" t="s">
        <v>13</v>
      </c>
      <c r="C3999" s="1" t="s">
        <v>11324</v>
      </c>
      <c r="E3999" s="1" t="s">
        <v>11309</v>
      </c>
      <c r="F3999" s="1" t="s">
        <v>27190</v>
      </c>
      <c r="G3999" s="1" t="str">
        <f>IFERROR(VLOOKUP(A3999,Merge_RKTM!$C$2:$D$4691,2,FALSE),"")</f>
        <v/>
      </c>
      <c r="H3999" s="1" t="str">
        <f>IFERROR(VLOOKUP(A3999,Merge_gall!$C$2:$D$6296,2,FALSE),"")</f>
        <v>구식 볼트액션 소총에 자주 쓰이던 대구경 탄환 입니다.</v>
      </c>
      <c r="I3999" s="1" t="str">
        <f t="shared" si="62"/>
        <v>구식 볼트액션 소총에 자주 쓰이던 대구경 탄환 입니다.</v>
      </c>
    </row>
    <row r="4000" spans="1:9">
      <c r="A4000" s="1" t="s">
        <v>11325</v>
      </c>
      <c r="B4000" s="1" t="s">
        <v>13</v>
      </c>
      <c r="C4000" s="1" t="s">
        <v>11326</v>
      </c>
      <c r="E4000" s="1" t="s">
        <v>11327</v>
      </c>
      <c r="F4000" s="1" t="s">
        <v>27590</v>
      </c>
      <c r="G4000" s="1" t="str">
        <f>IFERROR(VLOOKUP(A4000,Merge_RKTM!$C$2:$D$4691,2,FALSE),"")</f>
        <v/>
      </c>
      <c r="H4000" s="1" t="str">
        <f>IFERROR(VLOOKUP(A4000,Merge_gall!$C$2:$D$6296,2,FALSE),"")</f>
        <v>.303 브리티쉬 (철갑소이탄)</v>
      </c>
      <c r="I4000" s="1" t="str">
        <f t="shared" si="62"/>
        <v>.303 브리티쉬 (철갑소이탄)</v>
      </c>
    </row>
    <row r="4001" spans="1:9">
      <c r="A4001" s="1" t="s">
        <v>11328</v>
      </c>
      <c r="B4001" s="1" t="s">
        <v>13</v>
      </c>
      <c r="C4001" s="1" t="s">
        <v>11329</v>
      </c>
      <c r="E4001" s="1" t="s">
        <v>11309</v>
      </c>
      <c r="F4001" s="1" t="s">
        <v>27190</v>
      </c>
      <c r="G4001" s="1" t="str">
        <f>IFERROR(VLOOKUP(A4001,Merge_RKTM!$C$2:$D$4691,2,FALSE),"")</f>
        <v/>
      </c>
      <c r="H4001" s="1" t="str">
        <f>IFERROR(VLOOKUP(A4001,Merge_gall!$C$2:$D$6296,2,FALSE),"")</f>
        <v>구식 볼트액션 소총에 자주 쓰이던 대구경 탄환 입니다.</v>
      </c>
      <c r="I4001" s="1" t="str">
        <f t="shared" si="62"/>
        <v>구식 볼트액션 소총에 자주 쓰이던 대구경 탄환 입니다.</v>
      </c>
    </row>
    <row r="4002" spans="1:9">
      <c r="A4002" s="1" t="s">
        <v>11330</v>
      </c>
      <c r="B4002" s="1" t="s">
        <v>13</v>
      </c>
      <c r="C4002" s="1" t="s">
        <v>11331</v>
      </c>
      <c r="E4002" s="1" t="s">
        <v>11332</v>
      </c>
      <c r="F4002" s="1" t="s">
        <v>27587</v>
      </c>
      <c r="G4002" s="1" t="str">
        <f>IFERROR(VLOOKUP(A4002,Merge_RKTM!$C$2:$D$4691,2,FALSE),"")</f>
        <v/>
      </c>
      <c r="H4002" s="1" t="str">
        <f>IFERROR(VLOOKUP(A4002,Merge_gall!$C$2:$D$6296,2,FALSE),"")</f>
        <v>.303 브리티쉬 (철갑고폭탄)</v>
      </c>
      <c r="I4002" s="1" t="str">
        <f t="shared" si="62"/>
        <v>.303 브리티쉬 (철갑고폭탄)</v>
      </c>
    </row>
    <row r="4003" spans="1:9">
      <c r="A4003" s="1" t="s">
        <v>11333</v>
      </c>
      <c r="B4003" s="1" t="s">
        <v>13</v>
      </c>
      <c r="C4003" s="1" t="s">
        <v>11334</v>
      </c>
      <c r="E4003" s="1" t="s">
        <v>11309</v>
      </c>
      <c r="F4003" s="1" t="s">
        <v>27190</v>
      </c>
      <c r="G4003" s="1" t="str">
        <f>IFERROR(VLOOKUP(A4003,Merge_RKTM!$C$2:$D$4691,2,FALSE),"")</f>
        <v/>
      </c>
      <c r="H4003" s="1" t="str">
        <f>IFERROR(VLOOKUP(A4003,Merge_gall!$C$2:$D$6296,2,FALSE),"")</f>
        <v>구식 볼트액션 소총에 자주 쓰이던 대구경 탄환 입니다.</v>
      </c>
      <c r="I4003" s="1" t="str">
        <f t="shared" si="62"/>
        <v>구식 볼트액션 소총에 자주 쓰이던 대구경 탄환 입니다.</v>
      </c>
    </row>
    <row r="4004" spans="1:9">
      <c r="A4004" s="1" t="s">
        <v>11335</v>
      </c>
      <c r="B4004" s="1" t="s">
        <v>13</v>
      </c>
      <c r="C4004" s="1" t="s">
        <v>11336</v>
      </c>
      <c r="E4004" s="1" t="s">
        <v>11337</v>
      </c>
      <c r="F4004" s="1" t="s">
        <v>27584</v>
      </c>
      <c r="G4004" s="1" t="str">
        <f>IFERROR(VLOOKUP(A4004,Merge_RKTM!$C$2:$D$4691,2,FALSE),"")</f>
        <v/>
      </c>
      <c r="H4004" s="1" t="str">
        <f>IFERROR(VLOOKUP(A4004,Merge_gall!$C$2:$D$6296,2,FALSE),"")</f>
        <v>.303 브리티쉬 (사보탄)</v>
      </c>
      <c r="I4004" s="1" t="str">
        <f t="shared" si="62"/>
        <v>.303 브리티쉬 (사보탄)</v>
      </c>
    </row>
    <row r="4005" spans="1:9">
      <c r="A4005" s="1" t="s">
        <v>11338</v>
      </c>
      <c r="B4005" s="1" t="s">
        <v>25</v>
      </c>
      <c r="C4005" s="1" t="s">
        <v>11339</v>
      </c>
      <c r="E4005" s="1" t="s">
        <v>11340</v>
      </c>
      <c r="F4005" s="1" t="s">
        <v>27583</v>
      </c>
      <c r="G4005" s="1" t="str">
        <f>IFERROR(VLOOKUP(A4005,Merge_RKTM!$C$2:$D$4691,2,FALSE),"")</f>
        <v>.303 브리티쉬 탄환 (일반탄)</v>
      </c>
      <c r="H4005" s="1" t="str">
        <f>IFERROR(VLOOKUP(A4005,Merge_gall!$C$2:$D$6296,2,FALSE),"")</f>
        <v>.303 브리티쉬 탄환 (일반탄)</v>
      </c>
      <c r="I4005" s="1" t="str">
        <f t="shared" si="62"/>
        <v>.303 브리티쉬 탄환 (일반탄)</v>
      </c>
    </row>
    <row r="4006" spans="1:9">
      <c r="A4006" s="1" t="s">
        <v>11341</v>
      </c>
      <c r="B4006" s="1" t="s">
        <v>25</v>
      </c>
      <c r="C4006" s="1" t="s">
        <v>11342</v>
      </c>
      <c r="E4006" s="1" t="s">
        <v>11343</v>
      </c>
      <c r="F4006" s="1" t="s">
        <v>27582</v>
      </c>
      <c r="G4006" s="1" t="str">
        <f>IFERROR(VLOOKUP(A4006,Merge_RKTM!$C$2:$D$4691,2,FALSE),"")</f>
        <v>.303 브리티쉬 탄환 (철갑탄)</v>
      </c>
      <c r="H4006" s="1" t="str">
        <f>IFERROR(VLOOKUP(A4006,Merge_gall!$C$2:$D$6296,2,FALSE),"")</f>
        <v>.303 브리티쉬 탄환 (철갑탄)</v>
      </c>
      <c r="I4006" s="1" t="str">
        <f t="shared" si="62"/>
        <v>.303 브리티쉬 탄환 (철갑탄)</v>
      </c>
    </row>
    <row r="4007" spans="1:9">
      <c r="A4007" s="1" t="s">
        <v>11344</v>
      </c>
      <c r="B4007" s="1" t="s">
        <v>25</v>
      </c>
      <c r="C4007" s="1" t="s">
        <v>11345</v>
      </c>
      <c r="E4007" s="1" t="s">
        <v>11346</v>
      </c>
      <c r="F4007" s="1" t="s">
        <v>27581</v>
      </c>
      <c r="G4007" s="1" t="str">
        <f>IFERROR(VLOOKUP(A4007,Merge_RKTM!$C$2:$D$4691,2,FALSE),"")</f>
        <v>.303 브리티쉬 탄환 (HP탄)</v>
      </c>
      <c r="H4007" s="1" t="str">
        <f>IFERROR(VLOOKUP(A4007,Merge_gall!$C$2:$D$6296,2,FALSE),"")</f>
        <v>.303 브리티쉬 탄환 (HP탄)</v>
      </c>
      <c r="I4007" s="1" t="str">
        <f t="shared" si="62"/>
        <v>.303 브리티쉬 탄환 (HP탄)</v>
      </c>
    </row>
    <row r="4008" spans="1:9">
      <c r="A4008" s="1" t="s">
        <v>11347</v>
      </c>
      <c r="B4008" s="1" t="s">
        <v>25</v>
      </c>
      <c r="C4008" s="1" t="s">
        <v>11348</v>
      </c>
      <c r="E4008" s="1" t="s">
        <v>11349</v>
      </c>
      <c r="F4008" s="1" t="s">
        <v>27580</v>
      </c>
      <c r="G4008" s="1" t="str">
        <f>IFERROR(VLOOKUP(A4008,Merge_RKTM!$C$2:$D$4691,2,FALSE),"")</f>
        <v>.303 브리티쉬 탄환 (철갑소이탄)</v>
      </c>
      <c r="H4008" s="1" t="str">
        <f>IFERROR(VLOOKUP(A4008,Merge_gall!$C$2:$D$6296,2,FALSE),"")</f>
        <v>.303 브리티쉬 탄환 (철갑소이탄)</v>
      </c>
      <c r="I4008" s="1" t="str">
        <f t="shared" si="62"/>
        <v>.303 브리티쉬 탄환 (철갑소이탄)</v>
      </c>
    </row>
    <row r="4009" spans="1:9">
      <c r="A4009" s="1" t="s">
        <v>11350</v>
      </c>
      <c r="B4009" s="1" t="s">
        <v>25</v>
      </c>
      <c r="C4009" s="1" t="s">
        <v>11351</v>
      </c>
      <c r="E4009" s="1" t="s">
        <v>11352</v>
      </c>
      <c r="F4009" s="1" t="s">
        <v>27579</v>
      </c>
      <c r="G4009" s="1" t="str">
        <f>IFERROR(VLOOKUP(A4009,Merge_RKTM!$C$2:$D$4691,2,FALSE),"")</f>
        <v>.303 브리티쉬 탄환 (철갑고폭탄)</v>
      </c>
      <c r="H4009" s="1" t="str">
        <f>IFERROR(VLOOKUP(A4009,Merge_gall!$C$2:$D$6296,2,FALSE),"")</f>
        <v>.303 브리티쉬 탄환 (철갑고폭탄)</v>
      </c>
      <c r="I4009" s="1" t="str">
        <f t="shared" si="62"/>
        <v>.303 브리티쉬 탄환 (철갑고폭탄)</v>
      </c>
    </row>
    <row r="4010" spans="1:9">
      <c r="A4010" s="1" t="s">
        <v>11353</v>
      </c>
      <c r="B4010" s="1" t="s">
        <v>25</v>
      </c>
      <c r="C4010" s="1" t="s">
        <v>11354</v>
      </c>
      <c r="E4010" s="1" t="s">
        <v>11355</v>
      </c>
      <c r="F4010" s="1" t="s">
        <v>27578</v>
      </c>
      <c r="G4010" s="1" t="str">
        <f>IFERROR(VLOOKUP(A4010,Merge_RKTM!$C$2:$D$4691,2,FALSE),"")</f>
        <v>.303 브리티쉬 탄환 (사보탄)</v>
      </c>
      <c r="H4010" s="1" t="str">
        <f>IFERROR(VLOOKUP(A4010,Merge_gall!$C$2:$D$6296,2,FALSE),"")</f>
        <v>.303 브리티쉬 탄환 (사보탄)</v>
      </c>
      <c r="I4010" s="1" t="str">
        <f t="shared" si="62"/>
        <v>.303 브리티쉬 탄환 (사보탄)</v>
      </c>
    </row>
    <row r="4011" spans="1:9">
      <c r="A4011" s="1" t="s">
        <v>11356</v>
      </c>
      <c r="B4011" s="1" t="s">
        <v>32</v>
      </c>
      <c r="C4011" s="1" t="s">
        <v>11357</v>
      </c>
      <c r="E4011" s="1" t="s">
        <v>11358</v>
      </c>
      <c r="F4011" s="1" t="s">
        <v>29920</v>
      </c>
      <c r="G4011" s="1" t="str">
        <f>IFERROR(VLOOKUP(A4011,Merge_RKTM!$C$2:$D$4691,2,FALSE),"")</f>
        <v>.303 브리티쉬 (일반탄) 500발 제작</v>
      </c>
      <c r="H4011" s="1" t="str">
        <f>IFERROR(VLOOKUP(A4011,Merge_gall!$C$2:$D$6296,2,FALSE),"")</f>
        <v>.303 브리티쉬 (일반탄) 500발 제작</v>
      </c>
      <c r="I4011" s="1" t="str">
        <f t="shared" si="62"/>
        <v>.303 브리티쉬 (일반탄) 500발 제작</v>
      </c>
    </row>
    <row r="4012" spans="1:9">
      <c r="A4012" s="1" t="s">
        <v>11359</v>
      </c>
      <c r="B4012" s="1" t="s">
        <v>32</v>
      </c>
      <c r="C4012" s="1" t="s">
        <v>11360</v>
      </c>
      <c r="E4012" s="1" t="s">
        <v>11361</v>
      </c>
      <c r="F4012" s="1" t="s">
        <v>29919</v>
      </c>
      <c r="G4012" s="1" t="str">
        <f>IFERROR(VLOOKUP(A4012,Merge_RKTM!$C$2:$D$4691,2,FALSE),"")</f>
        <v>.303 브리티쉬 (일반탄) 500발을 제작합니다.</v>
      </c>
      <c r="H4012" s="1" t="str">
        <f>IFERROR(VLOOKUP(A4012,Merge_gall!$C$2:$D$6296,2,FALSE),"")</f>
        <v>.303 브리티쉬 (일반탄) 500발을 제작합니다.</v>
      </c>
      <c r="I4012" s="1" t="str">
        <f t="shared" si="62"/>
        <v>.303 브리티쉬 (일반탄) 500발을 제작합니다.</v>
      </c>
    </row>
    <row r="4013" spans="1:9">
      <c r="A4013" s="1" t="s">
        <v>11362</v>
      </c>
      <c r="B4013" s="1" t="s">
        <v>32</v>
      </c>
      <c r="C4013" s="1" t="s">
        <v>11363</v>
      </c>
      <c r="E4013" s="1" t="s">
        <v>11364</v>
      </c>
      <c r="F4013" s="1" t="s">
        <v>29918</v>
      </c>
      <c r="G4013" s="1" t="str">
        <f>IFERROR(VLOOKUP(A4013,Merge_RKTM!$C$2:$D$4691,2,FALSE),"")</f>
        <v>.303 브리티쉬 (일반탄) 제작 중.</v>
      </c>
      <c r="H4013" s="1" t="str">
        <f>IFERROR(VLOOKUP(A4013,Merge_gall!$C$2:$D$6296,2,FALSE),"")</f>
        <v>.303 브리티쉬 (일반탄) 제작 중.</v>
      </c>
      <c r="I4013" s="1" t="str">
        <f t="shared" si="62"/>
        <v>.303 브리티쉬 (일반탄) 제작 중.</v>
      </c>
    </row>
    <row r="4014" spans="1:9">
      <c r="A4014" s="1" t="s">
        <v>11365</v>
      </c>
      <c r="B4014" s="1" t="s">
        <v>32</v>
      </c>
      <c r="C4014" s="1" t="s">
        <v>11366</v>
      </c>
      <c r="E4014" s="1" t="s">
        <v>11367</v>
      </c>
      <c r="F4014" s="1" t="s">
        <v>29917</v>
      </c>
      <c r="G4014" s="1" t="str">
        <f>IFERROR(VLOOKUP(A4014,Merge_RKTM!$C$2:$D$4691,2,FALSE),"")</f>
        <v>.303 브리티쉬 (철갑탄) 500발 제작</v>
      </c>
      <c r="H4014" s="1" t="str">
        <f>IFERROR(VLOOKUP(A4014,Merge_gall!$C$2:$D$6296,2,FALSE),"")</f>
        <v>.303 브리티쉬 (철갑탄) 500발 제작</v>
      </c>
      <c r="I4014" s="1" t="str">
        <f t="shared" si="62"/>
        <v>.303 브리티쉬 (철갑탄) 500발 제작</v>
      </c>
    </row>
    <row r="4015" spans="1:9">
      <c r="A4015" s="1" t="s">
        <v>11368</v>
      </c>
      <c r="B4015" s="1" t="s">
        <v>32</v>
      </c>
      <c r="C4015" s="1" t="s">
        <v>11369</v>
      </c>
      <c r="E4015" s="1" t="s">
        <v>11370</v>
      </c>
      <c r="F4015" s="1" t="s">
        <v>29916</v>
      </c>
      <c r="G4015" s="1" t="str">
        <f>IFERROR(VLOOKUP(A4015,Merge_RKTM!$C$2:$D$4691,2,FALSE),"")</f>
        <v>.303 브리티쉬 (철갑탄) 500발을 제작합니다.</v>
      </c>
      <c r="H4015" s="1" t="str">
        <f>IFERROR(VLOOKUP(A4015,Merge_gall!$C$2:$D$6296,2,FALSE),"")</f>
        <v>.303 브리티쉬 (철갑탄) 500발을 제작합니다.</v>
      </c>
      <c r="I4015" s="1" t="str">
        <f t="shared" si="62"/>
        <v>.303 브리티쉬 (철갑탄) 500발을 제작합니다.</v>
      </c>
    </row>
    <row r="4016" spans="1:9">
      <c r="A4016" s="1" t="s">
        <v>11371</v>
      </c>
      <c r="B4016" s="1" t="s">
        <v>32</v>
      </c>
      <c r="C4016" s="1" t="s">
        <v>11372</v>
      </c>
      <c r="E4016" s="1" t="s">
        <v>11373</v>
      </c>
      <c r="F4016" s="1" t="s">
        <v>29915</v>
      </c>
      <c r="G4016" s="1" t="str">
        <f>IFERROR(VLOOKUP(A4016,Merge_RKTM!$C$2:$D$4691,2,FALSE),"")</f>
        <v>.303 브리티쉬 (철갑탄) 제작 중.</v>
      </c>
      <c r="H4016" s="1" t="str">
        <f>IFERROR(VLOOKUP(A4016,Merge_gall!$C$2:$D$6296,2,FALSE),"")</f>
        <v>.303 브리티쉬 (철갑탄) 제작 중.</v>
      </c>
      <c r="I4016" s="1" t="str">
        <f t="shared" si="62"/>
        <v>.303 브리티쉬 (철갑탄) 제작 중.</v>
      </c>
    </row>
    <row r="4017" spans="1:9">
      <c r="A4017" s="1" t="s">
        <v>11374</v>
      </c>
      <c r="B4017" s="1" t="s">
        <v>32</v>
      </c>
      <c r="C4017" s="1" t="s">
        <v>11375</v>
      </c>
      <c r="E4017" s="1" t="s">
        <v>11376</v>
      </c>
      <c r="F4017" s="1" t="s">
        <v>29914</v>
      </c>
      <c r="G4017" s="1" t="str">
        <f>IFERROR(VLOOKUP(A4017,Merge_RKTM!$C$2:$D$4691,2,FALSE),"")</f>
        <v>.303 브리티쉬 (HP탄) 500발 제작</v>
      </c>
      <c r="H4017" s="1" t="str">
        <f>IFERROR(VLOOKUP(A4017,Merge_gall!$C$2:$D$6296,2,FALSE),"")</f>
        <v>.303 브리티쉬 (HP탄) 500발 제작</v>
      </c>
      <c r="I4017" s="1" t="str">
        <f t="shared" si="62"/>
        <v>.303 브리티쉬 (HP탄) 500발 제작</v>
      </c>
    </row>
    <row r="4018" spans="1:9">
      <c r="A4018" s="1" t="s">
        <v>11377</v>
      </c>
      <c r="B4018" s="1" t="s">
        <v>32</v>
      </c>
      <c r="C4018" s="1" t="s">
        <v>11378</v>
      </c>
      <c r="E4018" s="1" t="s">
        <v>11379</v>
      </c>
      <c r="F4018" s="1" t="s">
        <v>29913</v>
      </c>
      <c r="G4018" s="1" t="str">
        <f>IFERROR(VLOOKUP(A4018,Merge_RKTM!$C$2:$D$4691,2,FALSE),"")</f>
        <v>.303 브리티쉬 (HP탄) 500발을 제작합니다.</v>
      </c>
      <c r="H4018" s="1" t="str">
        <f>IFERROR(VLOOKUP(A4018,Merge_gall!$C$2:$D$6296,2,FALSE),"")</f>
        <v>.303 브리티쉬 (HP탄) 500발을 제작합니다.</v>
      </c>
      <c r="I4018" s="1" t="str">
        <f t="shared" si="62"/>
        <v>.303 브리티쉬 (HP탄) 500발을 제작합니다.</v>
      </c>
    </row>
    <row r="4019" spans="1:9">
      <c r="A4019" s="1" t="s">
        <v>11380</v>
      </c>
      <c r="B4019" s="1" t="s">
        <v>32</v>
      </c>
      <c r="C4019" s="1" t="s">
        <v>11381</v>
      </c>
      <c r="E4019" s="1" t="s">
        <v>11382</v>
      </c>
      <c r="F4019" s="1" t="s">
        <v>29912</v>
      </c>
      <c r="G4019" s="1" t="str">
        <f>IFERROR(VLOOKUP(A4019,Merge_RKTM!$C$2:$D$4691,2,FALSE),"")</f>
        <v>.303 브리티쉬 (HP탄) 제작 중.</v>
      </c>
      <c r="H4019" s="1" t="str">
        <f>IFERROR(VLOOKUP(A4019,Merge_gall!$C$2:$D$6296,2,FALSE),"")</f>
        <v>.303 브리티쉬 (HP탄) 제작 중.</v>
      </c>
      <c r="I4019" s="1" t="str">
        <f t="shared" si="62"/>
        <v>.303 브리티쉬 (HP탄) 제작 중.</v>
      </c>
    </row>
    <row r="4020" spans="1:9">
      <c r="A4020" s="1" t="s">
        <v>11383</v>
      </c>
      <c r="B4020" s="1" t="s">
        <v>32</v>
      </c>
      <c r="C4020" s="1" t="s">
        <v>11384</v>
      </c>
      <c r="E4020" s="1" t="s">
        <v>11385</v>
      </c>
      <c r="F4020" s="1" t="s">
        <v>29911</v>
      </c>
      <c r="G4020" s="1" t="str">
        <f>IFERROR(VLOOKUP(A4020,Merge_RKTM!$C$2:$D$4691,2,FALSE),"")</f>
        <v>.303 브리티쉬 (철갑소이탄) 500발 제작</v>
      </c>
      <c r="H4020" s="1" t="str">
        <f>IFERROR(VLOOKUP(A4020,Merge_gall!$C$2:$D$6296,2,FALSE),"")</f>
        <v>.303 브리티쉬 (철갑소이탄) 500발 제작</v>
      </c>
      <c r="I4020" s="1" t="str">
        <f t="shared" si="62"/>
        <v>.303 브리티쉬 (철갑소이탄) 500발 제작</v>
      </c>
    </row>
    <row r="4021" spans="1:9">
      <c r="A4021" s="1" t="s">
        <v>11386</v>
      </c>
      <c r="B4021" s="1" t="s">
        <v>32</v>
      </c>
      <c r="C4021" s="1" t="s">
        <v>11387</v>
      </c>
      <c r="E4021" s="1" t="s">
        <v>11388</v>
      </c>
      <c r="F4021" s="1" t="s">
        <v>29910</v>
      </c>
      <c r="G4021" s="1" t="str">
        <f>IFERROR(VLOOKUP(A4021,Merge_RKTM!$C$2:$D$4691,2,FALSE),"")</f>
        <v>.303 브리티쉬 (철갑소이탄) 500발을 제작합니다.</v>
      </c>
      <c r="H4021" s="1" t="str">
        <f>IFERROR(VLOOKUP(A4021,Merge_gall!$C$2:$D$6296,2,FALSE),"")</f>
        <v>.303 브리티쉬 (철갑소이탄) 500발을 제작합니다.</v>
      </c>
      <c r="I4021" s="1" t="str">
        <f t="shared" si="62"/>
        <v>.303 브리티쉬 (철갑소이탄) 500발을 제작합니다.</v>
      </c>
    </row>
    <row r="4022" spans="1:9">
      <c r="A4022" s="1" t="s">
        <v>11389</v>
      </c>
      <c r="B4022" s="1" t="s">
        <v>32</v>
      </c>
      <c r="C4022" s="1" t="s">
        <v>11390</v>
      </c>
      <c r="E4022" s="1" t="s">
        <v>11391</v>
      </c>
      <c r="F4022" s="1" t="s">
        <v>29909</v>
      </c>
      <c r="G4022" s="1" t="str">
        <f>IFERROR(VLOOKUP(A4022,Merge_RKTM!$C$2:$D$4691,2,FALSE),"")</f>
        <v>.303 브리티쉬 (철갑소이탄) 제작 중.</v>
      </c>
      <c r="H4022" s="1" t="str">
        <f>IFERROR(VLOOKUP(A4022,Merge_gall!$C$2:$D$6296,2,FALSE),"")</f>
        <v>.303 브리티쉬 (철갑소이탄) 제작 중.</v>
      </c>
      <c r="I4022" s="1" t="str">
        <f t="shared" si="62"/>
        <v>.303 브리티쉬 (철갑소이탄) 제작 중.</v>
      </c>
    </row>
    <row r="4023" spans="1:9">
      <c r="A4023" s="1" t="s">
        <v>11392</v>
      </c>
      <c r="B4023" s="1" t="s">
        <v>32</v>
      </c>
      <c r="C4023" s="1" t="s">
        <v>11393</v>
      </c>
      <c r="E4023" s="1" t="s">
        <v>11394</v>
      </c>
      <c r="F4023" s="1" t="s">
        <v>29908</v>
      </c>
      <c r="G4023" s="1" t="str">
        <f>IFERROR(VLOOKUP(A4023,Merge_RKTM!$C$2:$D$4691,2,FALSE),"")</f>
        <v>.303 브리티쉬 (철갑고폭탄) 500발 제작</v>
      </c>
      <c r="H4023" s="1" t="str">
        <f>IFERROR(VLOOKUP(A4023,Merge_gall!$C$2:$D$6296,2,FALSE),"")</f>
        <v>.303 브리티쉬 (철갑고폭탄) 500발 제작</v>
      </c>
      <c r="I4023" s="1" t="str">
        <f t="shared" si="62"/>
        <v>.303 브리티쉬 (철갑고폭탄) 500발 제작</v>
      </c>
    </row>
    <row r="4024" spans="1:9">
      <c r="A4024" s="1" t="s">
        <v>11395</v>
      </c>
      <c r="B4024" s="1" t="s">
        <v>32</v>
      </c>
      <c r="C4024" s="1" t="s">
        <v>11396</v>
      </c>
      <c r="E4024" s="1" t="s">
        <v>11397</v>
      </c>
      <c r="F4024" s="1" t="s">
        <v>29907</v>
      </c>
      <c r="G4024" s="1" t="str">
        <f>IFERROR(VLOOKUP(A4024,Merge_RKTM!$C$2:$D$4691,2,FALSE),"")</f>
        <v>.303 브리티쉬 (철갑고폭탄) 500발을 제작합니다.</v>
      </c>
      <c r="H4024" s="1" t="str">
        <f>IFERROR(VLOOKUP(A4024,Merge_gall!$C$2:$D$6296,2,FALSE),"")</f>
        <v>.303 브리티쉬 (철갑고폭탄) 500발을 제작합니다.</v>
      </c>
      <c r="I4024" s="1" t="str">
        <f t="shared" si="62"/>
        <v>.303 브리티쉬 (철갑고폭탄) 500발을 제작합니다.</v>
      </c>
    </row>
    <row r="4025" spans="1:9">
      <c r="A4025" s="1" t="s">
        <v>11398</v>
      </c>
      <c r="B4025" s="1" t="s">
        <v>32</v>
      </c>
      <c r="C4025" s="1" t="s">
        <v>11399</v>
      </c>
      <c r="E4025" s="1" t="s">
        <v>11400</v>
      </c>
      <c r="F4025" s="1" t="s">
        <v>29906</v>
      </c>
      <c r="G4025" s="1" t="str">
        <f>IFERROR(VLOOKUP(A4025,Merge_RKTM!$C$2:$D$4691,2,FALSE),"")</f>
        <v>.303 브리티쉬 (철갑고폭탄) 제작 중.</v>
      </c>
      <c r="H4025" s="1" t="str">
        <f>IFERROR(VLOOKUP(A4025,Merge_gall!$C$2:$D$6296,2,FALSE),"")</f>
        <v>.303 브리티쉬 (철갑고폭탄) 제작 중.</v>
      </c>
      <c r="I4025" s="1" t="str">
        <f t="shared" si="62"/>
        <v>.303 브리티쉬 (철갑고폭탄) 제작 중.</v>
      </c>
    </row>
    <row r="4026" spans="1:9">
      <c r="A4026" s="1" t="s">
        <v>11401</v>
      </c>
      <c r="B4026" s="1" t="s">
        <v>32</v>
      </c>
      <c r="C4026" s="1" t="s">
        <v>11402</v>
      </c>
      <c r="E4026" s="1" t="s">
        <v>11403</v>
      </c>
      <c r="F4026" s="1" t="s">
        <v>29905</v>
      </c>
      <c r="G4026" s="1" t="str">
        <f>IFERROR(VLOOKUP(A4026,Merge_RKTM!$C$2:$D$4691,2,FALSE),"")</f>
        <v>.303 브리티쉬 (사보탄) 500발 제작</v>
      </c>
      <c r="H4026" s="1" t="str">
        <f>IFERROR(VLOOKUP(A4026,Merge_gall!$C$2:$D$6296,2,FALSE),"")</f>
        <v>.303 브리티쉬 (사보탄) 500발 제작</v>
      </c>
      <c r="I4026" s="1" t="str">
        <f t="shared" si="62"/>
        <v>.303 브리티쉬 (사보탄) 500발 제작</v>
      </c>
    </row>
    <row r="4027" spans="1:9">
      <c r="A4027" s="1" t="s">
        <v>11404</v>
      </c>
      <c r="B4027" s="1" t="s">
        <v>32</v>
      </c>
      <c r="C4027" s="1" t="s">
        <v>11405</v>
      </c>
      <c r="E4027" s="1" t="s">
        <v>11406</v>
      </c>
      <c r="F4027" s="1" t="s">
        <v>29904</v>
      </c>
      <c r="G4027" s="1" t="str">
        <f>IFERROR(VLOOKUP(A4027,Merge_RKTM!$C$2:$D$4691,2,FALSE),"")</f>
        <v>.303 브리티쉬 (사보탄) 500발을 제작합니다.</v>
      </c>
      <c r="H4027" s="1" t="str">
        <f>IFERROR(VLOOKUP(A4027,Merge_gall!$C$2:$D$6296,2,FALSE),"")</f>
        <v>.303 브리티쉬 (사보탄) 500발을 제작합니다.</v>
      </c>
      <c r="I4027" s="1" t="str">
        <f t="shared" si="62"/>
        <v>.303 브리티쉬 (사보탄) 500발을 제작합니다.</v>
      </c>
    </row>
    <row r="4028" spans="1:9">
      <c r="A4028" s="1" t="s">
        <v>11407</v>
      </c>
      <c r="B4028" s="1" t="s">
        <v>32</v>
      </c>
      <c r="C4028" s="1" t="s">
        <v>11408</v>
      </c>
      <c r="E4028" s="1" t="s">
        <v>11409</v>
      </c>
      <c r="F4028" s="1" t="s">
        <v>29903</v>
      </c>
      <c r="G4028" s="1" t="str">
        <f>IFERROR(VLOOKUP(A4028,Merge_RKTM!$C$2:$D$4691,2,FALSE),"")</f>
        <v>.303 브리티쉬 (사보탄) 제작 중.</v>
      </c>
      <c r="H4028" s="1" t="str">
        <f>IFERROR(VLOOKUP(A4028,Merge_gall!$C$2:$D$6296,2,FALSE),"")</f>
        <v>.303 브리티쉬 (사보탄) 제작 중.</v>
      </c>
      <c r="I4028" s="1" t="str">
        <f t="shared" si="62"/>
        <v>.303 브리티쉬 (사보탄) 제작 중.</v>
      </c>
    </row>
    <row r="4029" spans="1:9">
      <c r="A4029" s="1" t="s">
        <v>11410</v>
      </c>
      <c r="B4029" s="1" t="s">
        <v>7</v>
      </c>
      <c r="C4029" s="1" t="s">
        <v>11411</v>
      </c>
      <c r="E4029" s="1" t="s">
        <v>11412</v>
      </c>
      <c r="F4029" s="1" t="s">
        <v>29101</v>
      </c>
      <c r="G4029" s="1" t="str">
        <f>IFERROR(VLOOKUP(A4029,Merge_RKTM!$C$2:$D$4691,2,FALSE),"")</f>
        <v>.30 카빈</v>
      </c>
      <c r="H4029" s="1" t="str">
        <f>IFERROR(VLOOKUP(A4029,Merge_gall!$C$2:$D$6296,2,FALSE),"")</f>
        <v>.30 카빈</v>
      </c>
      <c r="I4029" s="1" t="str">
        <f t="shared" si="62"/>
        <v>.30 카빈</v>
      </c>
    </row>
    <row r="4030" spans="1:9">
      <c r="A4030" s="1" t="s">
        <v>11413</v>
      </c>
      <c r="B4030" s="1" t="s">
        <v>11</v>
      </c>
      <c r="C4030" s="1" t="s">
        <v>11414</v>
      </c>
      <c r="E4030" s="1" t="s">
        <v>11412</v>
      </c>
      <c r="F4030" s="1" t="s">
        <v>29101</v>
      </c>
      <c r="G4030" s="1" t="str">
        <f>IFERROR(VLOOKUP(A4030,Merge_RKTM!$C$2:$D$4691,2,FALSE),"")</f>
        <v>.30 카빈</v>
      </c>
      <c r="H4030" s="1" t="str">
        <f>IFERROR(VLOOKUP(A4030,Merge_gall!$C$2:$D$6296,2,FALSE),"")</f>
        <v>.30 카빈</v>
      </c>
      <c r="I4030" s="1" t="str">
        <f t="shared" si="62"/>
        <v>.30 카빈</v>
      </c>
    </row>
    <row r="4031" spans="1:9">
      <c r="A4031" s="1" t="s">
        <v>11415</v>
      </c>
      <c r="B4031" s="1" t="s">
        <v>13</v>
      </c>
      <c r="C4031" s="1" t="s">
        <v>11416</v>
      </c>
      <c r="E4031" s="1" t="s">
        <v>11417</v>
      </c>
      <c r="F4031" s="1" t="s">
        <v>27561</v>
      </c>
      <c r="G4031" s="1" t="str">
        <f>IFERROR(VLOOKUP(A4031,Merge_RKTM!$C$2:$D$4691,2,FALSE),"")</f>
        <v/>
      </c>
      <c r="H4031" s="1" t="str">
        <f>IFERROR(VLOOKUP(A4031,Merge_gall!$C$2:$D$6296,2,FALSE),"")</f>
        <v>카빈에서 흔히 사용되는 작고, 가벼운 소총 탄약입니다.</v>
      </c>
      <c r="I4031" s="1" t="str">
        <f t="shared" si="62"/>
        <v>카빈에서 흔히 사용되는 작고, 가벼운 소총 탄약입니다.</v>
      </c>
    </row>
    <row r="4032" spans="1:9">
      <c r="A4032" s="1" t="s">
        <v>11418</v>
      </c>
      <c r="B4032" s="1" t="s">
        <v>13</v>
      </c>
      <c r="C4032" s="1" t="s">
        <v>11419</v>
      </c>
      <c r="E4032" s="1" t="s">
        <v>11420</v>
      </c>
      <c r="F4032" s="1" t="s">
        <v>27575</v>
      </c>
      <c r="G4032" s="1" t="str">
        <f>IFERROR(VLOOKUP(A4032,Merge_RKTM!$C$2:$D$4691,2,FALSE),"")</f>
        <v/>
      </c>
      <c r="H4032" s="1" t="str">
        <f>IFERROR(VLOOKUP(A4032,Merge_gall!$C$2:$D$6296,2,FALSE),"")</f>
        <v>.30 카빈 (일반탄)</v>
      </c>
      <c r="I4032" s="1" t="str">
        <f t="shared" si="62"/>
        <v>.30 카빈 (일반탄)</v>
      </c>
    </row>
    <row r="4033" spans="1:9">
      <c r="A4033" s="1" t="s">
        <v>11421</v>
      </c>
      <c r="B4033" s="1" t="s">
        <v>13</v>
      </c>
      <c r="C4033" s="1" t="s">
        <v>11422</v>
      </c>
      <c r="E4033" s="1" t="s">
        <v>11417</v>
      </c>
      <c r="F4033" s="1" t="s">
        <v>27561</v>
      </c>
      <c r="G4033" s="1" t="str">
        <f>IFERROR(VLOOKUP(A4033,Merge_RKTM!$C$2:$D$4691,2,FALSE),"")</f>
        <v/>
      </c>
      <c r="H4033" s="1" t="str">
        <f>IFERROR(VLOOKUP(A4033,Merge_gall!$C$2:$D$6296,2,FALSE),"")</f>
        <v>카빈에서 흔히 사용되는 작고, 가벼운 소총 탄약입니다.</v>
      </c>
      <c r="I4033" s="1" t="str">
        <f t="shared" si="62"/>
        <v>카빈에서 흔히 사용되는 작고, 가벼운 소총 탄약입니다.</v>
      </c>
    </row>
    <row r="4034" spans="1:9">
      <c r="A4034" s="1" t="s">
        <v>11423</v>
      </c>
      <c r="B4034" s="1" t="s">
        <v>13</v>
      </c>
      <c r="C4034" s="1" t="s">
        <v>11424</v>
      </c>
      <c r="E4034" s="1" t="s">
        <v>11425</v>
      </c>
      <c r="F4034" s="1" t="s">
        <v>27572</v>
      </c>
      <c r="G4034" s="1" t="str">
        <f>IFERROR(VLOOKUP(A4034,Merge_RKTM!$C$2:$D$4691,2,FALSE),"")</f>
        <v/>
      </c>
      <c r="H4034" s="1" t="str">
        <f>IFERROR(VLOOKUP(A4034,Merge_gall!$C$2:$D$6296,2,FALSE),"")</f>
        <v>.30 카빈 (철갑탄)</v>
      </c>
      <c r="I4034" s="1" t="str">
        <f t="shared" si="62"/>
        <v>.30 카빈 (철갑탄)</v>
      </c>
    </row>
    <row r="4035" spans="1:9">
      <c r="A4035" s="1" t="s">
        <v>11426</v>
      </c>
      <c r="B4035" s="1" t="s">
        <v>13</v>
      </c>
      <c r="C4035" s="1" t="s">
        <v>11427</v>
      </c>
      <c r="E4035" s="1" t="s">
        <v>11417</v>
      </c>
      <c r="F4035" s="1" t="s">
        <v>27561</v>
      </c>
      <c r="G4035" s="1" t="str">
        <f>IFERROR(VLOOKUP(A4035,Merge_RKTM!$C$2:$D$4691,2,FALSE),"")</f>
        <v/>
      </c>
      <c r="H4035" s="1" t="str">
        <f>IFERROR(VLOOKUP(A4035,Merge_gall!$C$2:$D$6296,2,FALSE),"")</f>
        <v>카빈에서 흔히 사용되는 작고, 가벼운 소총 탄약입니다.</v>
      </c>
      <c r="I4035" s="1" t="str">
        <f t="shared" ref="I4035:I4098" si="63">IF(H4035="",G4035,H4035)</f>
        <v>카빈에서 흔히 사용되는 작고, 가벼운 소총 탄약입니다.</v>
      </c>
    </row>
    <row r="4036" spans="1:9">
      <c r="A4036" s="1" t="s">
        <v>11428</v>
      </c>
      <c r="B4036" s="1" t="s">
        <v>13</v>
      </c>
      <c r="C4036" s="1" t="s">
        <v>11429</v>
      </c>
      <c r="E4036" s="1" t="s">
        <v>11430</v>
      </c>
      <c r="F4036" s="1" t="s">
        <v>27569</v>
      </c>
      <c r="G4036" s="1" t="str">
        <f>IFERROR(VLOOKUP(A4036,Merge_RKTM!$C$2:$D$4691,2,FALSE),"")</f>
        <v/>
      </c>
      <c r="H4036" s="1" t="str">
        <f>IFERROR(VLOOKUP(A4036,Merge_gall!$C$2:$D$6296,2,FALSE),"")</f>
        <v>.30 카빈 (HP탄)</v>
      </c>
      <c r="I4036" s="1" t="str">
        <f t="shared" si="63"/>
        <v>.30 카빈 (HP탄)</v>
      </c>
    </row>
    <row r="4037" spans="1:9">
      <c r="A4037" s="1" t="s">
        <v>11431</v>
      </c>
      <c r="B4037" s="1" t="s">
        <v>13</v>
      </c>
      <c r="C4037" s="1" t="s">
        <v>11432</v>
      </c>
      <c r="E4037" s="1" t="s">
        <v>11417</v>
      </c>
      <c r="F4037" s="1" t="s">
        <v>27561</v>
      </c>
      <c r="G4037" s="1" t="str">
        <f>IFERROR(VLOOKUP(A4037,Merge_RKTM!$C$2:$D$4691,2,FALSE),"")</f>
        <v/>
      </c>
      <c r="H4037" s="1" t="str">
        <f>IFERROR(VLOOKUP(A4037,Merge_gall!$C$2:$D$6296,2,FALSE),"")</f>
        <v>카빈에서 흔히 사용되는 작고, 가벼운 소총 탄약입니다.</v>
      </c>
      <c r="I4037" s="1" t="str">
        <f t="shared" si="63"/>
        <v>카빈에서 흔히 사용되는 작고, 가벼운 소총 탄약입니다.</v>
      </c>
    </row>
    <row r="4038" spans="1:9">
      <c r="A4038" s="1" t="s">
        <v>11433</v>
      </c>
      <c r="B4038" s="1" t="s">
        <v>13</v>
      </c>
      <c r="C4038" s="1" t="s">
        <v>11434</v>
      </c>
      <c r="E4038" s="1" t="s">
        <v>11435</v>
      </c>
      <c r="F4038" s="1" t="s">
        <v>27566</v>
      </c>
      <c r="G4038" s="1" t="str">
        <f>IFERROR(VLOOKUP(A4038,Merge_RKTM!$C$2:$D$4691,2,FALSE),"")</f>
        <v/>
      </c>
      <c r="H4038" s="1" t="str">
        <f>IFERROR(VLOOKUP(A4038,Merge_gall!$C$2:$D$6296,2,FALSE),"")</f>
        <v>.30 카빈 (철갑소이탄)</v>
      </c>
      <c r="I4038" s="1" t="str">
        <f t="shared" si="63"/>
        <v>.30 카빈 (철갑소이탄)</v>
      </c>
    </row>
    <row r="4039" spans="1:9">
      <c r="A4039" s="1" t="s">
        <v>11436</v>
      </c>
      <c r="B4039" s="1" t="s">
        <v>13</v>
      </c>
      <c r="C4039" s="1" t="s">
        <v>11437</v>
      </c>
      <c r="E4039" s="1" t="s">
        <v>11417</v>
      </c>
      <c r="F4039" s="1" t="s">
        <v>27561</v>
      </c>
      <c r="G4039" s="1" t="str">
        <f>IFERROR(VLOOKUP(A4039,Merge_RKTM!$C$2:$D$4691,2,FALSE),"")</f>
        <v/>
      </c>
      <c r="H4039" s="1" t="str">
        <f>IFERROR(VLOOKUP(A4039,Merge_gall!$C$2:$D$6296,2,FALSE),"")</f>
        <v>카빈에서 흔히 사용되는 작고, 가벼운 소총 탄약입니다.</v>
      </c>
      <c r="I4039" s="1" t="str">
        <f t="shared" si="63"/>
        <v>카빈에서 흔히 사용되는 작고, 가벼운 소총 탄약입니다.</v>
      </c>
    </row>
    <row r="4040" spans="1:9">
      <c r="A4040" s="1" t="s">
        <v>11438</v>
      </c>
      <c r="B4040" s="1" t="s">
        <v>13</v>
      </c>
      <c r="C4040" s="1" t="s">
        <v>11439</v>
      </c>
      <c r="E4040" s="1" t="s">
        <v>11440</v>
      </c>
      <c r="F4040" s="1" t="s">
        <v>27563</v>
      </c>
      <c r="G4040" s="1" t="str">
        <f>IFERROR(VLOOKUP(A4040,Merge_RKTM!$C$2:$D$4691,2,FALSE),"")</f>
        <v/>
      </c>
      <c r="H4040" s="1" t="str">
        <f>IFERROR(VLOOKUP(A4040,Merge_gall!$C$2:$D$6296,2,FALSE),"")</f>
        <v>.30 카빈 (고폭탄)</v>
      </c>
      <c r="I4040" s="1" t="str">
        <f t="shared" si="63"/>
        <v>.30 카빈 (고폭탄)</v>
      </c>
    </row>
    <row r="4041" spans="1:9">
      <c r="A4041" s="1" t="s">
        <v>11441</v>
      </c>
      <c r="B4041" s="1" t="s">
        <v>13</v>
      </c>
      <c r="C4041" s="1" t="s">
        <v>11442</v>
      </c>
      <c r="E4041" s="1" t="s">
        <v>11417</v>
      </c>
      <c r="F4041" s="1" t="s">
        <v>27561</v>
      </c>
      <c r="G4041" s="1" t="str">
        <f>IFERROR(VLOOKUP(A4041,Merge_RKTM!$C$2:$D$4691,2,FALSE),"")</f>
        <v/>
      </c>
      <c r="H4041" s="1" t="str">
        <f>IFERROR(VLOOKUP(A4041,Merge_gall!$C$2:$D$6296,2,FALSE),"")</f>
        <v>카빈에서 흔히 사용되는 작고, 가벼운 소총 탄약입니다.</v>
      </c>
      <c r="I4041" s="1" t="str">
        <f t="shared" si="63"/>
        <v>카빈에서 흔히 사용되는 작고, 가벼운 소총 탄약입니다.</v>
      </c>
    </row>
    <row r="4042" spans="1:9">
      <c r="A4042" s="1" t="s">
        <v>11443</v>
      </c>
      <c r="B4042" s="1" t="s">
        <v>13</v>
      </c>
      <c r="C4042" s="1" t="s">
        <v>11444</v>
      </c>
      <c r="E4042" s="1" t="s">
        <v>11445</v>
      </c>
      <c r="F4042" s="1" t="s">
        <v>27559</v>
      </c>
      <c r="G4042" s="1" t="str">
        <f>IFERROR(VLOOKUP(A4042,Merge_RKTM!$C$2:$D$4691,2,FALSE),"")</f>
        <v/>
      </c>
      <c r="H4042" s="1" t="str">
        <f>IFERROR(VLOOKUP(A4042,Merge_gall!$C$2:$D$6296,2,FALSE),"")</f>
        <v>.30 카빈 (사보탄)</v>
      </c>
      <c r="I4042" s="1" t="str">
        <f t="shared" si="63"/>
        <v>.30 카빈 (사보탄)</v>
      </c>
    </row>
    <row r="4043" spans="1:9">
      <c r="A4043" s="1" t="s">
        <v>11446</v>
      </c>
      <c r="B4043" s="1" t="s">
        <v>25</v>
      </c>
      <c r="C4043" s="1" t="s">
        <v>11447</v>
      </c>
      <c r="E4043" s="1" t="s">
        <v>11448</v>
      </c>
      <c r="F4043" s="1" t="s">
        <v>27558</v>
      </c>
      <c r="G4043" s="1" t="str">
        <f>IFERROR(VLOOKUP(A4043,Merge_RKTM!$C$2:$D$4691,2,FALSE),"")</f>
        <v>.30 카빈 탄환 (일반탄)</v>
      </c>
      <c r="H4043" s="1" t="str">
        <f>IFERROR(VLOOKUP(A4043,Merge_gall!$C$2:$D$6296,2,FALSE),"")</f>
        <v>.30 카빈 탄환 (일반탄)</v>
      </c>
      <c r="I4043" s="1" t="str">
        <f t="shared" si="63"/>
        <v>.30 카빈 탄환 (일반탄)</v>
      </c>
    </row>
    <row r="4044" spans="1:9">
      <c r="A4044" s="1" t="s">
        <v>11449</v>
      </c>
      <c r="B4044" s="1" t="s">
        <v>25</v>
      </c>
      <c r="C4044" s="1" t="s">
        <v>11450</v>
      </c>
      <c r="E4044" s="1" t="s">
        <v>11451</v>
      </c>
      <c r="F4044" s="1" t="s">
        <v>27557</v>
      </c>
      <c r="G4044" s="1" t="str">
        <f>IFERROR(VLOOKUP(A4044,Merge_RKTM!$C$2:$D$4691,2,FALSE),"")</f>
        <v>.30 카빈 탄환 (철갑탄)</v>
      </c>
      <c r="H4044" s="1" t="str">
        <f>IFERROR(VLOOKUP(A4044,Merge_gall!$C$2:$D$6296,2,FALSE),"")</f>
        <v>.30 카빈 탄환 (철갑탄)</v>
      </c>
      <c r="I4044" s="1" t="str">
        <f t="shared" si="63"/>
        <v>.30 카빈 탄환 (철갑탄)</v>
      </c>
    </row>
    <row r="4045" spans="1:9">
      <c r="A4045" s="1" t="s">
        <v>11452</v>
      </c>
      <c r="B4045" s="1" t="s">
        <v>25</v>
      </c>
      <c r="C4045" s="1" t="s">
        <v>11453</v>
      </c>
      <c r="E4045" s="1" t="s">
        <v>11454</v>
      </c>
      <c r="F4045" s="1" t="s">
        <v>27556</v>
      </c>
      <c r="G4045" s="1" t="str">
        <f>IFERROR(VLOOKUP(A4045,Merge_RKTM!$C$2:$D$4691,2,FALSE),"")</f>
        <v>.30 카빈 탄환 (HP탄)</v>
      </c>
      <c r="H4045" s="1" t="str">
        <f>IFERROR(VLOOKUP(A4045,Merge_gall!$C$2:$D$6296,2,FALSE),"")</f>
        <v>.30 카빈 탄환 (HP탄)</v>
      </c>
      <c r="I4045" s="1" t="str">
        <f t="shared" si="63"/>
        <v>.30 카빈 탄환 (HP탄)</v>
      </c>
    </row>
    <row r="4046" spans="1:9">
      <c r="A4046" s="1" t="s">
        <v>11455</v>
      </c>
      <c r="B4046" s="1" t="s">
        <v>25</v>
      </c>
      <c r="C4046" s="1" t="s">
        <v>11456</v>
      </c>
      <c r="E4046" s="1" t="s">
        <v>11457</v>
      </c>
      <c r="F4046" s="1" t="s">
        <v>27555</v>
      </c>
      <c r="G4046" s="1" t="str">
        <f>IFERROR(VLOOKUP(A4046,Merge_RKTM!$C$2:$D$4691,2,FALSE),"")</f>
        <v>.30 카빈 탄환 (철갑소이탄)</v>
      </c>
      <c r="H4046" s="1" t="str">
        <f>IFERROR(VLOOKUP(A4046,Merge_gall!$C$2:$D$6296,2,FALSE),"")</f>
        <v>.30 카빈 탄환 (철갑소이탄)</v>
      </c>
      <c r="I4046" s="1" t="str">
        <f t="shared" si="63"/>
        <v>.30 카빈 탄환 (철갑소이탄)</v>
      </c>
    </row>
    <row r="4047" spans="1:9">
      <c r="A4047" s="1" t="s">
        <v>11458</v>
      </c>
      <c r="B4047" s="1" t="s">
        <v>25</v>
      </c>
      <c r="C4047" s="1" t="s">
        <v>11459</v>
      </c>
      <c r="E4047" s="1" t="s">
        <v>11460</v>
      </c>
      <c r="F4047" s="1" t="s">
        <v>27554</v>
      </c>
      <c r="G4047" s="1" t="str">
        <f>IFERROR(VLOOKUP(A4047,Merge_RKTM!$C$2:$D$4691,2,FALSE),"")</f>
        <v>.30 카빈 탄환 (고폭탄)</v>
      </c>
      <c r="H4047" s="1" t="str">
        <f>IFERROR(VLOOKUP(A4047,Merge_gall!$C$2:$D$6296,2,FALSE),"")</f>
        <v>.30 카빈 탄환 (고폭탄)</v>
      </c>
      <c r="I4047" s="1" t="str">
        <f t="shared" si="63"/>
        <v>.30 카빈 탄환 (고폭탄)</v>
      </c>
    </row>
    <row r="4048" spans="1:9">
      <c r="A4048" s="1" t="s">
        <v>11461</v>
      </c>
      <c r="B4048" s="1" t="s">
        <v>25</v>
      </c>
      <c r="C4048" s="1" t="s">
        <v>11462</v>
      </c>
      <c r="E4048" s="1" t="s">
        <v>11463</v>
      </c>
      <c r="F4048" s="1" t="s">
        <v>27553</v>
      </c>
      <c r="G4048" s="1" t="str">
        <f>IFERROR(VLOOKUP(A4048,Merge_RKTM!$C$2:$D$4691,2,FALSE),"")</f>
        <v>.30 카빈 탄환 (사보탄)</v>
      </c>
      <c r="H4048" s="1" t="str">
        <f>IFERROR(VLOOKUP(A4048,Merge_gall!$C$2:$D$6296,2,FALSE),"")</f>
        <v>.30 카빈 탄환 (사보탄)</v>
      </c>
      <c r="I4048" s="1" t="str">
        <f t="shared" si="63"/>
        <v>.30 카빈 탄환 (사보탄)</v>
      </c>
    </row>
    <row r="4049" spans="1:9">
      <c r="A4049" s="1" t="s">
        <v>11464</v>
      </c>
      <c r="B4049" s="1" t="s">
        <v>32</v>
      </c>
      <c r="C4049" s="1" t="s">
        <v>11465</v>
      </c>
      <c r="E4049" s="1" t="s">
        <v>11466</v>
      </c>
      <c r="F4049" s="1" t="s">
        <v>29902</v>
      </c>
      <c r="G4049" s="1" t="str">
        <f>IFERROR(VLOOKUP(A4049,Merge_RKTM!$C$2:$D$4691,2,FALSE),"")</f>
        <v>.30 카빈 (일반탄) 500발 제작</v>
      </c>
      <c r="H4049" s="1" t="str">
        <f>IFERROR(VLOOKUP(A4049,Merge_gall!$C$2:$D$6296,2,FALSE),"")</f>
        <v>.30 카빈 (일반탄) 500발 제작</v>
      </c>
      <c r="I4049" s="1" t="str">
        <f t="shared" si="63"/>
        <v>.30 카빈 (일반탄) 500발 제작</v>
      </c>
    </row>
    <row r="4050" spans="1:9">
      <c r="A4050" s="1" t="s">
        <v>11467</v>
      </c>
      <c r="B4050" s="1" t="s">
        <v>32</v>
      </c>
      <c r="C4050" s="1" t="s">
        <v>11468</v>
      </c>
      <c r="E4050" s="1" t="s">
        <v>11469</v>
      </c>
      <c r="F4050" s="1" t="s">
        <v>29901</v>
      </c>
      <c r="G4050" s="1" t="str">
        <f>IFERROR(VLOOKUP(A4050,Merge_RKTM!$C$2:$D$4691,2,FALSE),"")</f>
        <v>.30 카빈 (일반탄) 500발을 제작합니다.</v>
      </c>
      <c r="H4050" s="1" t="str">
        <f>IFERROR(VLOOKUP(A4050,Merge_gall!$C$2:$D$6296,2,FALSE),"")</f>
        <v>.30 카빈 (일반탄) 500발을 제작합니다.</v>
      </c>
      <c r="I4050" s="1" t="str">
        <f t="shared" si="63"/>
        <v>.30 카빈 (일반탄) 500발을 제작합니다.</v>
      </c>
    </row>
    <row r="4051" spans="1:9">
      <c r="A4051" s="1" t="s">
        <v>11470</v>
      </c>
      <c r="B4051" s="1" t="s">
        <v>32</v>
      </c>
      <c r="C4051" s="1" t="s">
        <v>11471</v>
      </c>
      <c r="E4051" s="1" t="s">
        <v>11472</v>
      </c>
      <c r="F4051" s="1" t="s">
        <v>29900</v>
      </c>
      <c r="G4051" s="1" t="str">
        <f>IFERROR(VLOOKUP(A4051,Merge_RKTM!$C$2:$D$4691,2,FALSE),"")</f>
        <v>.30 카빈 (일반탄) 제작 중.</v>
      </c>
      <c r="H4051" s="1" t="str">
        <f>IFERROR(VLOOKUP(A4051,Merge_gall!$C$2:$D$6296,2,FALSE),"")</f>
        <v>.30 카빈 (일반탄) 제작 중.</v>
      </c>
      <c r="I4051" s="1" t="str">
        <f t="shared" si="63"/>
        <v>.30 카빈 (일반탄) 제작 중.</v>
      </c>
    </row>
    <row r="4052" spans="1:9">
      <c r="A4052" s="1" t="s">
        <v>11473</v>
      </c>
      <c r="B4052" s="1" t="s">
        <v>32</v>
      </c>
      <c r="C4052" s="1" t="s">
        <v>11474</v>
      </c>
      <c r="E4052" s="1" t="s">
        <v>11475</v>
      </c>
      <c r="F4052" s="1" t="s">
        <v>29899</v>
      </c>
      <c r="G4052" s="1" t="str">
        <f>IFERROR(VLOOKUP(A4052,Merge_RKTM!$C$2:$D$4691,2,FALSE),"")</f>
        <v>.30 카빈 (철갑탄) 500발 제작</v>
      </c>
      <c r="H4052" s="1" t="str">
        <f>IFERROR(VLOOKUP(A4052,Merge_gall!$C$2:$D$6296,2,FALSE),"")</f>
        <v>.30 카빈 (철갑탄) 500발 제작</v>
      </c>
      <c r="I4052" s="1" t="str">
        <f t="shared" si="63"/>
        <v>.30 카빈 (철갑탄) 500발 제작</v>
      </c>
    </row>
    <row r="4053" spans="1:9">
      <c r="A4053" s="1" t="s">
        <v>11476</v>
      </c>
      <c r="B4053" s="1" t="s">
        <v>32</v>
      </c>
      <c r="C4053" s="1" t="s">
        <v>11477</v>
      </c>
      <c r="E4053" s="1" t="s">
        <v>11478</v>
      </c>
      <c r="F4053" s="1" t="s">
        <v>29898</v>
      </c>
      <c r="G4053" s="1" t="str">
        <f>IFERROR(VLOOKUP(A4053,Merge_RKTM!$C$2:$D$4691,2,FALSE),"")</f>
        <v>.30 카빈 (철갑탄) 500발을 제작합니다.</v>
      </c>
      <c r="H4053" s="1" t="str">
        <f>IFERROR(VLOOKUP(A4053,Merge_gall!$C$2:$D$6296,2,FALSE),"")</f>
        <v>.30 카빈 (철갑탄) 500발을 제작합니다.</v>
      </c>
      <c r="I4053" s="1" t="str">
        <f t="shared" si="63"/>
        <v>.30 카빈 (철갑탄) 500발을 제작합니다.</v>
      </c>
    </row>
    <row r="4054" spans="1:9">
      <c r="A4054" s="1" t="s">
        <v>11479</v>
      </c>
      <c r="B4054" s="1" t="s">
        <v>32</v>
      </c>
      <c r="C4054" s="1" t="s">
        <v>11480</v>
      </c>
      <c r="E4054" s="1" t="s">
        <v>11481</v>
      </c>
      <c r="F4054" s="1" t="s">
        <v>29897</v>
      </c>
      <c r="G4054" s="1" t="str">
        <f>IFERROR(VLOOKUP(A4054,Merge_RKTM!$C$2:$D$4691,2,FALSE),"")</f>
        <v>.30 카빈 (철갑탄) 제작 중.</v>
      </c>
      <c r="H4054" s="1" t="str">
        <f>IFERROR(VLOOKUP(A4054,Merge_gall!$C$2:$D$6296,2,FALSE),"")</f>
        <v>.30 카빈 (철갑탄) 제작 중.</v>
      </c>
      <c r="I4054" s="1" t="str">
        <f t="shared" si="63"/>
        <v>.30 카빈 (철갑탄) 제작 중.</v>
      </c>
    </row>
    <row r="4055" spans="1:9">
      <c r="A4055" s="1" t="s">
        <v>11482</v>
      </c>
      <c r="B4055" s="1" t="s">
        <v>32</v>
      </c>
      <c r="C4055" s="1" t="s">
        <v>11483</v>
      </c>
      <c r="E4055" s="1" t="s">
        <v>11484</v>
      </c>
      <c r="F4055" s="1" t="s">
        <v>29896</v>
      </c>
      <c r="G4055" s="1" t="str">
        <f>IFERROR(VLOOKUP(A4055,Merge_RKTM!$C$2:$D$4691,2,FALSE),"")</f>
        <v>.30 카빈 (HP탄) 500발 제작</v>
      </c>
      <c r="H4055" s="1" t="str">
        <f>IFERROR(VLOOKUP(A4055,Merge_gall!$C$2:$D$6296,2,FALSE),"")</f>
        <v>.30 카빈 (HP탄) 500발 제작</v>
      </c>
      <c r="I4055" s="1" t="str">
        <f t="shared" si="63"/>
        <v>.30 카빈 (HP탄) 500발 제작</v>
      </c>
    </row>
    <row r="4056" spans="1:9">
      <c r="A4056" s="1" t="s">
        <v>11485</v>
      </c>
      <c r="B4056" s="1" t="s">
        <v>32</v>
      </c>
      <c r="C4056" s="1" t="s">
        <v>11486</v>
      </c>
      <c r="E4056" s="1" t="s">
        <v>11487</v>
      </c>
      <c r="F4056" s="1" t="s">
        <v>29895</v>
      </c>
      <c r="G4056" s="1" t="str">
        <f>IFERROR(VLOOKUP(A4056,Merge_RKTM!$C$2:$D$4691,2,FALSE),"")</f>
        <v>.30 카빈 (HP탄) 500발을 제작합니다.</v>
      </c>
      <c r="H4056" s="1" t="str">
        <f>IFERROR(VLOOKUP(A4056,Merge_gall!$C$2:$D$6296,2,FALSE),"")</f>
        <v>.30 카빈 (HP탄) 500발을 제작합니다.</v>
      </c>
      <c r="I4056" s="1" t="str">
        <f t="shared" si="63"/>
        <v>.30 카빈 (HP탄) 500발을 제작합니다.</v>
      </c>
    </row>
    <row r="4057" spans="1:9">
      <c r="A4057" s="1" t="s">
        <v>11488</v>
      </c>
      <c r="B4057" s="1" t="s">
        <v>32</v>
      </c>
      <c r="C4057" s="1" t="s">
        <v>11489</v>
      </c>
      <c r="E4057" s="1" t="s">
        <v>11490</v>
      </c>
      <c r="F4057" s="1" t="s">
        <v>29894</v>
      </c>
      <c r="G4057" s="1" t="str">
        <f>IFERROR(VLOOKUP(A4057,Merge_RKTM!$C$2:$D$4691,2,FALSE),"")</f>
        <v>.30 카빈 (HP탄) 제작 중.</v>
      </c>
      <c r="H4057" s="1" t="str">
        <f>IFERROR(VLOOKUP(A4057,Merge_gall!$C$2:$D$6296,2,FALSE),"")</f>
        <v>.30 카빈 (HP탄) 제작 중.</v>
      </c>
      <c r="I4057" s="1" t="str">
        <f t="shared" si="63"/>
        <v>.30 카빈 (HP탄) 제작 중.</v>
      </c>
    </row>
    <row r="4058" spans="1:9">
      <c r="A4058" s="1" t="s">
        <v>11491</v>
      </c>
      <c r="B4058" s="1" t="s">
        <v>32</v>
      </c>
      <c r="C4058" s="1" t="s">
        <v>11492</v>
      </c>
      <c r="E4058" s="1" t="s">
        <v>11493</v>
      </c>
      <c r="F4058" s="1" t="s">
        <v>29893</v>
      </c>
      <c r="G4058" s="1" t="str">
        <f>IFERROR(VLOOKUP(A4058,Merge_RKTM!$C$2:$D$4691,2,FALSE),"")</f>
        <v>.30 카빈 (철갑소이탄) 500발 제작</v>
      </c>
      <c r="H4058" s="1" t="str">
        <f>IFERROR(VLOOKUP(A4058,Merge_gall!$C$2:$D$6296,2,FALSE),"")</f>
        <v>.30 카빈 (철갑소이탄) 500발 제작</v>
      </c>
      <c r="I4058" s="1" t="str">
        <f t="shared" si="63"/>
        <v>.30 카빈 (철갑소이탄) 500발 제작</v>
      </c>
    </row>
    <row r="4059" spans="1:9">
      <c r="A4059" s="1" t="s">
        <v>11494</v>
      </c>
      <c r="B4059" s="1" t="s">
        <v>32</v>
      </c>
      <c r="C4059" s="1" t="s">
        <v>11495</v>
      </c>
      <c r="E4059" s="1" t="s">
        <v>11496</v>
      </c>
      <c r="F4059" s="1" t="s">
        <v>29892</v>
      </c>
      <c r="G4059" s="1" t="str">
        <f>IFERROR(VLOOKUP(A4059,Merge_RKTM!$C$2:$D$4691,2,FALSE),"")</f>
        <v>.30 카빈 (철갑소이탄) 500발을 제작합니다.</v>
      </c>
      <c r="H4059" s="1" t="str">
        <f>IFERROR(VLOOKUP(A4059,Merge_gall!$C$2:$D$6296,2,FALSE),"")</f>
        <v>.30 카빈 (철갑소이탄) 500발을 제작합니다.</v>
      </c>
      <c r="I4059" s="1" t="str">
        <f t="shared" si="63"/>
        <v>.30 카빈 (철갑소이탄) 500발을 제작합니다.</v>
      </c>
    </row>
    <row r="4060" spans="1:9">
      <c r="A4060" s="1" t="s">
        <v>11497</v>
      </c>
      <c r="B4060" s="1" t="s">
        <v>32</v>
      </c>
      <c r="C4060" s="1" t="s">
        <v>11498</v>
      </c>
      <c r="E4060" s="1" t="s">
        <v>11499</v>
      </c>
      <c r="F4060" s="1" t="s">
        <v>29891</v>
      </c>
      <c r="G4060" s="1" t="str">
        <f>IFERROR(VLOOKUP(A4060,Merge_RKTM!$C$2:$D$4691,2,FALSE),"")</f>
        <v>.30 카빈 (철갑소이탄) 제작 중.</v>
      </c>
      <c r="H4060" s="1" t="str">
        <f>IFERROR(VLOOKUP(A4060,Merge_gall!$C$2:$D$6296,2,FALSE),"")</f>
        <v>.30 카빈 (철갑소이탄) 제작 중.</v>
      </c>
      <c r="I4060" s="1" t="str">
        <f t="shared" si="63"/>
        <v>.30 카빈 (철갑소이탄) 제작 중.</v>
      </c>
    </row>
    <row r="4061" spans="1:9">
      <c r="A4061" s="1" t="s">
        <v>11500</v>
      </c>
      <c r="B4061" s="1" t="s">
        <v>32</v>
      </c>
      <c r="C4061" s="1" t="s">
        <v>11501</v>
      </c>
      <c r="E4061" s="1" t="s">
        <v>11502</v>
      </c>
      <c r="F4061" s="1" t="s">
        <v>29890</v>
      </c>
      <c r="G4061" s="1" t="str">
        <f>IFERROR(VLOOKUP(A4061,Merge_RKTM!$C$2:$D$4691,2,FALSE),"")</f>
        <v>.30 카빈 (고폭탄) 500발 제작</v>
      </c>
      <c r="H4061" s="1" t="str">
        <f>IFERROR(VLOOKUP(A4061,Merge_gall!$C$2:$D$6296,2,FALSE),"")</f>
        <v>.30 카빈 (고폭탄) 500발 제작</v>
      </c>
      <c r="I4061" s="1" t="str">
        <f t="shared" si="63"/>
        <v>.30 카빈 (고폭탄) 500발 제작</v>
      </c>
    </row>
    <row r="4062" spans="1:9">
      <c r="A4062" s="1" t="s">
        <v>11503</v>
      </c>
      <c r="B4062" s="1" t="s">
        <v>32</v>
      </c>
      <c r="C4062" s="1" t="s">
        <v>11504</v>
      </c>
      <c r="E4062" s="1" t="s">
        <v>11505</v>
      </c>
      <c r="F4062" s="1" t="s">
        <v>29889</v>
      </c>
      <c r="G4062" s="1" t="str">
        <f>IFERROR(VLOOKUP(A4062,Merge_RKTM!$C$2:$D$4691,2,FALSE),"")</f>
        <v>.30 카빈 (고폭탄) 500발을 제작합니다.</v>
      </c>
      <c r="H4062" s="1" t="str">
        <f>IFERROR(VLOOKUP(A4062,Merge_gall!$C$2:$D$6296,2,FALSE),"")</f>
        <v>.30 카빈 (고폭탄) 500발을 제작합니다.</v>
      </c>
      <c r="I4062" s="1" t="str">
        <f t="shared" si="63"/>
        <v>.30 카빈 (고폭탄) 500발을 제작합니다.</v>
      </c>
    </row>
    <row r="4063" spans="1:9">
      <c r="A4063" s="1" t="s">
        <v>11506</v>
      </c>
      <c r="B4063" s="1" t="s">
        <v>32</v>
      </c>
      <c r="C4063" s="1" t="s">
        <v>11507</v>
      </c>
      <c r="E4063" s="1" t="s">
        <v>11508</v>
      </c>
      <c r="F4063" s="1" t="s">
        <v>29888</v>
      </c>
      <c r="G4063" s="1" t="str">
        <f>IFERROR(VLOOKUP(A4063,Merge_RKTM!$C$2:$D$4691,2,FALSE),"")</f>
        <v>.30 카빈 (고폭탄) 제작 중.</v>
      </c>
      <c r="H4063" s="1" t="str">
        <f>IFERROR(VLOOKUP(A4063,Merge_gall!$C$2:$D$6296,2,FALSE),"")</f>
        <v>.30 카빈 (고폭탄) 제작 중.</v>
      </c>
      <c r="I4063" s="1" t="str">
        <f t="shared" si="63"/>
        <v>.30 카빈 (고폭탄) 제작 중.</v>
      </c>
    </row>
    <row r="4064" spans="1:9">
      <c r="A4064" s="1" t="s">
        <v>11509</v>
      </c>
      <c r="B4064" s="1" t="s">
        <v>32</v>
      </c>
      <c r="C4064" s="1" t="s">
        <v>11510</v>
      </c>
      <c r="E4064" s="1" t="s">
        <v>11511</v>
      </c>
      <c r="F4064" s="1" t="s">
        <v>29887</v>
      </c>
      <c r="G4064" s="1" t="str">
        <f>IFERROR(VLOOKUP(A4064,Merge_RKTM!$C$2:$D$4691,2,FALSE),"")</f>
        <v>.30 카빈 (사보탄) 500발 제작</v>
      </c>
      <c r="H4064" s="1" t="str">
        <f>IFERROR(VLOOKUP(A4064,Merge_gall!$C$2:$D$6296,2,FALSE),"")</f>
        <v>.30 카빈 (사보탄) 500발 제작</v>
      </c>
      <c r="I4064" s="1" t="str">
        <f t="shared" si="63"/>
        <v>.30 카빈 (사보탄) 500발 제작</v>
      </c>
    </row>
    <row r="4065" spans="1:9">
      <c r="A4065" s="1" t="s">
        <v>11512</v>
      </c>
      <c r="B4065" s="1" t="s">
        <v>32</v>
      </c>
      <c r="C4065" s="1" t="s">
        <v>11513</v>
      </c>
      <c r="E4065" s="1" t="s">
        <v>11514</v>
      </c>
      <c r="F4065" s="1" t="s">
        <v>29886</v>
      </c>
      <c r="G4065" s="1" t="str">
        <f>IFERROR(VLOOKUP(A4065,Merge_RKTM!$C$2:$D$4691,2,FALSE),"")</f>
        <v>.30 카빈 (사보탄) 500발을 제작합니다.</v>
      </c>
      <c r="H4065" s="1" t="str">
        <f>IFERROR(VLOOKUP(A4065,Merge_gall!$C$2:$D$6296,2,FALSE),"")</f>
        <v>.30 카빈 (사보탄) 500발을 제작합니다.</v>
      </c>
      <c r="I4065" s="1" t="str">
        <f t="shared" si="63"/>
        <v>.30 카빈 (사보탄) 500발을 제작합니다.</v>
      </c>
    </row>
    <row r="4066" spans="1:9">
      <c r="A4066" s="1" t="s">
        <v>11515</v>
      </c>
      <c r="B4066" s="1" t="s">
        <v>32</v>
      </c>
      <c r="C4066" s="1" t="s">
        <v>11516</v>
      </c>
      <c r="E4066" s="1" t="s">
        <v>11517</v>
      </c>
      <c r="F4066" s="1" t="s">
        <v>29885</v>
      </c>
      <c r="G4066" s="1" t="str">
        <f>IFERROR(VLOOKUP(A4066,Merge_RKTM!$C$2:$D$4691,2,FALSE),"")</f>
        <v>.30 카빈 (사보탄) 제작 중.</v>
      </c>
      <c r="H4066" s="1" t="str">
        <f>IFERROR(VLOOKUP(A4066,Merge_gall!$C$2:$D$6296,2,FALSE),"")</f>
        <v>.30 카빈 (사보탄) 제작 중.</v>
      </c>
      <c r="I4066" s="1" t="str">
        <f t="shared" si="63"/>
        <v>.30 카빈 (사보탄) 제작 중.</v>
      </c>
    </row>
    <row r="4067" spans="1:9">
      <c r="A4067" s="1" t="s">
        <v>11518</v>
      </c>
      <c r="B4067" s="1" t="s">
        <v>7</v>
      </c>
      <c r="C4067" s="1" t="s">
        <v>11519</v>
      </c>
      <c r="E4067" s="1" t="s">
        <v>11520</v>
      </c>
      <c r="F4067" s="1" t="s">
        <v>32709</v>
      </c>
      <c r="G4067" s="1" t="str">
        <f>IFERROR(VLOOKUP(A4067,Merge_RKTM!$C$2:$D$4691,2,FALSE),"")</f>
        <v/>
      </c>
      <c r="H4067" s="1" t="str">
        <f>IFERROR(VLOOKUP(A4067,Merge_gall!$C$2:$D$6296,2,FALSE),"")</f>
        <v>.38-55 윈체스터</v>
      </c>
      <c r="I4067" s="1" t="str">
        <f t="shared" si="63"/>
        <v>.38-55 윈체스터</v>
      </c>
    </row>
    <row r="4068" spans="1:9">
      <c r="A4068" s="1" t="s">
        <v>11521</v>
      </c>
      <c r="B4068" s="1" t="s">
        <v>11</v>
      </c>
      <c r="C4068" s="1" t="s">
        <v>11522</v>
      </c>
      <c r="E4068" s="1" t="s">
        <v>11520</v>
      </c>
      <c r="F4068" s="1" t="s">
        <v>32709</v>
      </c>
      <c r="G4068" s="1" t="str">
        <f>IFERROR(VLOOKUP(A4068,Merge_RKTM!$C$2:$D$4691,2,FALSE),"")</f>
        <v/>
      </c>
      <c r="H4068" s="1" t="str">
        <f>IFERROR(VLOOKUP(A4068,Merge_gall!$C$2:$D$6296,2,FALSE),"")</f>
        <v>.38-55 윈체스터</v>
      </c>
      <c r="I4068" s="1" t="str">
        <f t="shared" si="63"/>
        <v>.38-55 윈체스터</v>
      </c>
    </row>
    <row r="4069" spans="1:9">
      <c r="A4069" s="1" t="s">
        <v>11523</v>
      </c>
      <c r="B4069" s="1" t="s">
        <v>13</v>
      </c>
      <c r="C4069" s="1" t="s">
        <v>11524</v>
      </c>
      <c r="E4069" s="1" t="s">
        <v>11525</v>
      </c>
      <c r="F4069" s="1" t="s">
        <v>32161</v>
      </c>
      <c r="G4069" s="1" t="str">
        <f>IFERROR(VLOOKUP(A4069,Merge_RKTM!$C$2:$D$4691,2,FALSE),"")</f>
        <v/>
      </c>
      <c r="H4069" s="1" t="str">
        <f>IFERROR(VLOOKUP(A4069,Merge_gall!$C$2:$D$6296,2,FALSE),"")</f>
        <v>레버액션 총기에 사용되는 구식 탄환으로, 더 작은 보어 강선총에서 쓰인 흑색화약을 사용하는 .45-70 거버먼트와 비슷한 성능을 발휘합니다.</v>
      </c>
      <c r="I4069" s="1" t="str">
        <f t="shared" si="63"/>
        <v>레버액션 총기에 사용되는 구식 탄환으로, 더 작은 보어 강선총에서 쓰인 흑색화약을 사용하는 .45-70 거버먼트와 비슷한 성능을 발휘합니다.</v>
      </c>
    </row>
    <row r="4070" spans="1:9">
      <c r="A4070" s="1" t="s">
        <v>11526</v>
      </c>
      <c r="B4070" s="1" t="s">
        <v>13</v>
      </c>
      <c r="C4070" s="1" t="s">
        <v>11527</v>
      </c>
      <c r="E4070" s="1" t="s">
        <v>11528</v>
      </c>
      <c r="F4070" s="1" t="s">
        <v>32160</v>
      </c>
      <c r="G4070" s="1" t="str">
        <f>IFERROR(VLOOKUP(A4070,Merge_RKTM!$C$2:$D$4691,2,FALSE),"")</f>
        <v/>
      </c>
      <c r="H4070" s="1" t="str">
        <f>IFERROR(VLOOKUP(A4070,Merge_gall!$C$2:$D$6296,2,FALSE),"")</f>
        <v>.38-55 윈체스터 (일반탄)</v>
      </c>
      <c r="I4070" s="1" t="str">
        <f t="shared" si="63"/>
        <v>.38-55 윈체스터 (일반탄)</v>
      </c>
    </row>
    <row r="4071" spans="1:9">
      <c r="A4071" s="1" t="s">
        <v>11529</v>
      </c>
      <c r="B4071" s="1" t="s">
        <v>13</v>
      </c>
      <c r="C4071" s="1" t="s">
        <v>11530</v>
      </c>
      <c r="E4071" s="1" t="s">
        <v>11525</v>
      </c>
      <c r="F4071" s="1" t="s">
        <v>32161</v>
      </c>
      <c r="G4071" s="1" t="str">
        <f>IFERROR(VLOOKUP(A4071,Merge_RKTM!$C$2:$D$4691,2,FALSE),"")</f>
        <v/>
      </c>
      <c r="H4071" s="1" t="str">
        <f>IFERROR(VLOOKUP(A4071,Merge_gall!$C$2:$D$6296,2,FALSE),"")</f>
        <v>레버액션 총기에 사용되는 구식 탄환으로, 더 작은 보어 강선총에서 쓰인 흑색화약을 사용하는 .45-70 거버먼트와 비슷한 성능을 발휘합니다.</v>
      </c>
      <c r="I4071" s="1" t="str">
        <f t="shared" si="63"/>
        <v>레버액션 총기에 사용되는 구식 탄환으로, 더 작은 보어 강선총에서 쓰인 흑색화약을 사용하는 .45-70 거버먼트와 비슷한 성능을 발휘합니다.</v>
      </c>
    </row>
    <row r="4072" spans="1:9">
      <c r="A4072" s="1" t="s">
        <v>11531</v>
      </c>
      <c r="B4072" s="1" t="s">
        <v>13</v>
      </c>
      <c r="C4072" s="1" t="s">
        <v>11532</v>
      </c>
      <c r="E4072" s="1" t="s">
        <v>11533</v>
      </c>
      <c r="F4072" s="1" t="s">
        <v>32159</v>
      </c>
      <c r="G4072" s="1" t="str">
        <f>IFERROR(VLOOKUP(A4072,Merge_RKTM!$C$2:$D$4691,2,FALSE),"")</f>
        <v/>
      </c>
      <c r="H4072" s="1" t="str">
        <f>IFERROR(VLOOKUP(A4072,Merge_gall!$C$2:$D$6296,2,FALSE),"")</f>
        <v>.38-55 윈체스터 (철갑탄)</v>
      </c>
      <c r="I4072" s="1" t="str">
        <f t="shared" si="63"/>
        <v>.38-55 윈체스터 (철갑탄)</v>
      </c>
    </row>
    <row r="4073" spans="1:9">
      <c r="A4073" s="1" t="s">
        <v>11534</v>
      </c>
      <c r="B4073" s="1" t="s">
        <v>13</v>
      </c>
      <c r="C4073" s="1" t="s">
        <v>11535</v>
      </c>
      <c r="E4073" s="1" t="s">
        <v>11525</v>
      </c>
      <c r="F4073" s="1" t="s">
        <v>32161</v>
      </c>
      <c r="G4073" s="1" t="str">
        <f>IFERROR(VLOOKUP(A4073,Merge_RKTM!$C$2:$D$4691,2,FALSE),"")</f>
        <v/>
      </c>
      <c r="H4073" s="1" t="str">
        <f>IFERROR(VLOOKUP(A4073,Merge_gall!$C$2:$D$6296,2,FALSE),"")</f>
        <v>레버액션 총기에 사용되는 구식 탄환으로, 더 작은 보어 강선총에서 쓰인 흑색화약을 사용하는 .45-70 거버먼트와 비슷한 성능을 발휘합니다.</v>
      </c>
      <c r="I4073" s="1" t="str">
        <f t="shared" si="63"/>
        <v>레버액션 총기에 사용되는 구식 탄환으로, 더 작은 보어 강선총에서 쓰인 흑색화약을 사용하는 .45-70 거버먼트와 비슷한 성능을 발휘합니다.</v>
      </c>
    </row>
    <row r="4074" spans="1:9">
      <c r="A4074" s="1" t="s">
        <v>11536</v>
      </c>
      <c r="B4074" s="1" t="s">
        <v>13</v>
      </c>
      <c r="C4074" s="1" t="s">
        <v>11537</v>
      </c>
      <c r="E4074" s="1" t="s">
        <v>11538</v>
      </c>
      <c r="F4074" s="1" t="s">
        <v>32158</v>
      </c>
      <c r="G4074" s="1" t="str">
        <f>IFERROR(VLOOKUP(A4074,Merge_RKTM!$C$2:$D$4691,2,FALSE),"")</f>
        <v/>
      </c>
      <c r="H4074" s="1" t="str">
        <f>IFERROR(VLOOKUP(A4074,Merge_gall!$C$2:$D$6296,2,FALSE),"")</f>
        <v>.38-55 윈체스터 (HP탄)</v>
      </c>
      <c r="I4074" s="1" t="str">
        <f t="shared" si="63"/>
        <v>.38-55 윈체스터 (HP탄)</v>
      </c>
    </row>
    <row r="4075" spans="1:9">
      <c r="A4075" s="1" t="s">
        <v>11539</v>
      </c>
      <c r="B4075" s="1" t="s">
        <v>13</v>
      </c>
      <c r="C4075" s="1" t="s">
        <v>11540</v>
      </c>
      <c r="E4075" s="1" t="s">
        <v>11525</v>
      </c>
      <c r="F4075" s="1" t="s">
        <v>32161</v>
      </c>
      <c r="G4075" s="1" t="str">
        <f>IFERROR(VLOOKUP(A4075,Merge_RKTM!$C$2:$D$4691,2,FALSE),"")</f>
        <v/>
      </c>
      <c r="H4075" s="1" t="str">
        <f>IFERROR(VLOOKUP(A4075,Merge_gall!$C$2:$D$6296,2,FALSE),"")</f>
        <v>레버액션 총기에 사용되는 구식 탄환으로, 더 작은 보어 강선총에서 쓰인 흑색화약을 사용하는 .45-70 거버먼트와 비슷한 성능을 발휘합니다.</v>
      </c>
      <c r="I4075" s="1" t="str">
        <f t="shared" si="63"/>
        <v>레버액션 총기에 사용되는 구식 탄환으로, 더 작은 보어 강선총에서 쓰인 흑색화약을 사용하는 .45-70 거버먼트와 비슷한 성능을 발휘합니다.</v>
      </c>
    </row>
    <row r="4076" spans="1:9">
      <c r="A4076" s="1" t="s">
        <v>11541</v>
      </c>
      <c r="B4076" s="1" t="s">
        <v>13</v>
      </c>
      <c r="C4076" s="1" t="s">
        <v>11542</v>
      </c>
      <c r="E4076" s="1" t="s">
        <v>11543</v>
      </c>
      <c r="F4076" s="1" t="s">
        <v>32169</v>
      </c>
      <c r="G4076" s="1" t="str">
        <f>IFERROR(VLOOKUP(A4076,Merge_RKTM!$C$2:$D$4691,2,FALSE),"")</f>
        <v/>
      </c>
      <c r="H4076" s="1" t="str">
        <f>IFERROR(VLOOKUP(A4076,Merge_gall!$C$2:$D$6296,2,FALSE),"")</f>
        <v>.38-55 윈체스터 (철갑소이탄)</v>
      </c>
      <c r="I4076" s="1" t="str">
        <f t="shared" si="63"/>
        <v>.38-55 윈체스터 (철갑소이탄)</v>
      </c>
    </row>
    <row r="4077" spans="1:9">
      <c r="A4077" s="1" t="s">
        <v>11544</v>
      </c>
      <c r="B4077" s="1" t="s">
        <v>13</v>
      </c>
      <c r="C4077" s="1" t="s">
        <v>11545</v>
      </c>
      <c r="E4077" s="1" t="s">
        <v>11525</v>
      </c>
      <c r="F4077" s="1" t="s">
        <v>32161</v>
      </c>
      <c r="G4077" s="1" t="str">
        <f>IFERROR(VLOOKUP(A4077,Merge_RKTM!$C$2:$D$4691,2,FALSE),"")</f>
        <v/>
      </c>
      <c r="H4077" s="1" t="str">
        <f>IFERROR(VLOOKUP(A4077,Merge_gall!$C$2:$D$6296,2,FALSE),"")</f>
        <v>레버액션 총기에 사용되는 구식 탄환으로, 더 작은 보어 강선총에서 쓰인 흑색화약을 사용하는 .45-70 거버먼트와 비슷한 성능을 발휘합니다.</v>
      </c>
      <c r="I4077" s="1" t="str">
        <f t="shared" si="63"/>
        <v>레버액션 총기에 사용되는 구식 탄환으로, 더 작은 보어 강선총에서 쓰인 흑색화약을 사용하는 .45-70 거버먼트와 비슷한 성능을 발휘합니다.</v>
      </c>
    </row>
    <row r="4078" spans="1:9">
      <c r="A4078" s="1" t="s">
        <v>11546</v>
      </c>
      <c r="B4078" s="1" t="s">
        <v>13</v>
      </c>
      <c r="C4078" s="1" t="s">
        <v>11547</v>
      </c>
      <c r="E4078" s="1" t="s">
        <v>11548</v>
      </c>
      <c r="F4078" s="1" t="s">
        <v>32166</v>
      </c>
      <c r="G4078" s="1" t="str">
        <f>IFERROR(VLOOKUP(A4078,Merge_RKTM!$C$2:$D$4691,2,FALSE),"")</f>
        <v/>
      </c>
      <c r="H4078" s="1" t="str">
        <f>IFERROR(VLOOKUP(A4078,Merge_gall!$C$2:$D$6296,2,FALSE),"")</f>
        <v>.38-55 윈체스터 (철갑고폭탄)</v>
      </c>
      <c r="I4078" s="1" t="str">
        <f t="shared" si="63"/>
        <v>.38-55 윈체스터 (철갑고폭탄)</v>
      </c>
    </row>
    <row r="4079" spans="1:9">
      <c r="A4079" s="1" t="s">
        <v>11549</v>
      </c>
      <c r="B4079" s="1" t="s">
        <v>13</v>
      </c>
      <c r="C4079" s="1" t="s">
        <v>11550</v>
      </c>
      <c r="E4079" s="1" t="s">
        <v>11525</v>
      </c>
      <c r="F4079" s="1" t="s">
        <v>32161</v>
      </c>
      <c r="G4079" s="1" t="str">
        <f>IFERROR(VLOOKUP(A4079,Merge_RKTM!$C$2:$D$4691,2,FALSE),"")</f>
        <v/>
      </c>
      <c r="H4079" s="1" t="str">
        <f>IFERROR(VLOOKUP(A4079,Merge_gall!$C$2:$D$6296,2,FALSE),"")</f>
        <v>레버액션 총기에 사용되는 구식 탄환으로, 더 작은 보어 강선총에서 쓰인 흑색화약을 사용하는 .45-70 거버먼트와 비슷한 성능을 발휘합니다.</v>
      </c>
      <c r="I4079" s="1" t="str">
        <f t="shared" si="63"/>
        <v>레버액션 총기에 사용되는 구식 탄환으로, 더 작은 보어 강선총에서 쓰인 흑색화약을 사용하는 .45-70 거버먼트와 비슷한 성능을 발휘합니다.</v>
      </c>
    </row>
    <row r="4080" spans="1:9">
      <c r="A4080" s="1" t="s">
        <v>11551</v>
      </c>
      <c r="B4080" s="1" t="s">
        <v>13</v>
      </c>
      <c r="C4080" s="1" t="s">
        <v>11552</v>
      </c>
      <c r="E4080" s="1" t="s">
        <v>11553</v>
      </c>
      <c r="F4080" s="1" t="s">
        <v>32163</v>
      </c>
      <c r="G4080" s="1" t="str">
        <f>IFERROR(VLOOKUP(A4080,Merge_RKTM!$C$2:$D$4691,2,FALSE),"")</f>
        <v/>
      </c>
      <c r="H4080" s="1" t="str">
        <f>IFERROR(VLOOKUP(A4080,Merge_gall!$C$2:$D$6296,2,FALSE),"")</f>
        <v>.38-55 윈체스터 (사보탄)</v>
      </c>
      <c r="I4080" s="1" t="str">
        <f t="shared" si="63"/>
        <v>.38-55 윈체스터 (사보탄)</v>
      </c>
    </row>
    <row r="4081" spans="1:9">
      <c r="A4081" s="1" t="s">
        <v>11554</v>
      </c>
      <c r="B4081" s="1" t="s">
        <v>25</v>
      </c>
      <c r="C4081" s="1" t="s">
        <v>11555</v>
      </c>
      <c r="E4081" s="1" t="s">
        <v>11556</v>
      </c>
      <c r="F4081" s="1" t="s">
        <v>32160</v>
      </c>
      <c r="G4081" s="1" t="str">
        <f>IFERROR(VLOOKUP(A4081,Merge_RKTM!$C$2:$D$4691,2,FALSE),"")</f>
        <v/>
      </c>
      <c r="H4081" s="1" t="str">
        <f>IFERROR(VLOOKUP(A4081,Merge_gall!$C$2:$D$6296,2,FALSE),"")</f>
        <v>.38-55 윈체스터 (일반탄)</v>
      </c>
      <c r="I4081" s="1" t="str">
        <f t="shared" si="63"/>
        <v>.38-55 윈체스터 (일반탄)</v>
      </c>
    </row>
    <row r="4082" spans="1:9">
      <c r="A4082" s="1" t="s">
        <v>11557</v>
      </c>
      <c r="B4082" s="1" t="s">
        <v>25</v>
      </c>
      <c r="C4082" s="1" t="s">
        <v>11558</v>
      </c>
      <c r="E4082" s="1" t="s">
        <v>11559</v>
      </c>
      <c r="F4082" s="1" t="s">
        <v>32159</v>
      </c>
      <c r="G4082" s="1" t="str">
        <f>IFERROR(VLOOKUP(A4082,Merge_RKTM!$C$2:$D$4691,2,FALSE),"")</f>
        <v/>
      </c>
      <c r="H4082" s="1" t="str">
        <f>IFERROR(VLOOKUP(A4082,Merge_gall!$C$2:$D$6296,2,FALSE),"")</f>
        <v>.38-55 윈체스터 (철갑탄)</v>
      </c>
      <c r="I4082" s="1" t="str">
        <f t="shared" si="63"/>
        <v>.38-55 윈체스터 (철갑탄)</v>
      </c>
    </row>
    <row r="4083" spans="1:9">
      <c r="A4083" s="1" t="s">
        <v>11560</v>
      </c>
      <c r="B4083" s="1" t="s">
        <v>25</v>
      </c>
      <c r="C4083" s="1" t="s">
        <v>11561</v>
      </c>
      <c r="E4083" s="1" t="s">
        <v>11562</v>
      </c>
      <c r="F4083" s="1" t="s">
        <v>32158</v>
      </c>
      <c r="G4083" s="1" t="str">
        <f>IFERROR(VLOOKUP(A4083,Merge_RKTM!$C$2:$D$4691,2,FALSE),"")</f>
        <v/>
      </c>
      <c r="H4083" s="1" t="str">
        <f>IFERROR(VLOOKUP(A4083,Merge_gall!$C$2:$D$6296,2,FALSE),"")</f>
        <v>.38-55 윈체스터 (HP탄)</v>
      </c>
      <c r="I4083" s="1" t="str">
        <f t="shared" si="63"/>
        <v>.38-55 윈체스터 (HP탄)</v>
      </c>
    </row>
    <row r="4084" spans="1:9">
      <c r="A4084" s="1" t="s">
        <v>11563</v>
      </c>
      <c r="B4084" s="1" t="s">
        <v>25</v>
      </c>
      <c r="C4084" s="1" t="s">
        <v>11564</v>
      </c>
      <c r="E4084" s="1" t="s">
        <v>11565</v>
      </c>
      <c r="F4084" s="1" t="s">
        <v>32157</v>
      </c>
      <c r="G4084" s="1" t="str">
        <f>IFERROR(VLOOKUP(A4084,Merge_RKTM!$C$2:$D$4691,2,FALSE),"")</f>
        <v/>
      </c>
      <c r="H4084" s="1" t="str">
        <f>IFERROR(VLOOKUP(A4084,Merge_gall!$C$2:$D$6296,2,FALSE),"")</f>
        <v>.38-55 탄환 (철갑소이탄)</v>
      </c>
      <c r="I4084" s="1" t="str">
        <f t="shared" si="63"/>
        <v>.38-55 탄환 (철갑소이탄)</v>
      </c>
    </row>
    <row r="4085" spans="1:9">
      <c r="A4085" s="1" t="s">
        <v>11566</v>
      </c>
      <c r="B4085" s="1" t="s">
        <v>25</v>
      </c>
      <c r="C4085" s="1" t="s">
        <v>11567</v>
      </c>
      <c r="E4085" s="1" t="s">
        <v>11568</v>
      </c>
      <c r="F4085" s="1" t="s">
        <v>32156</v>
      </c>
      <c r="G4085" s="1" t="str">
        <f>IFERROR(VLOOKUP(A4085,Merge_RKTM!$C$2:$D$4691,2,FALSE),"")</f>
        <v/>
      </c>
      <c r="H4085" s="1" t="str">
        <f>IFERROR(VLOOKUP(A4085,Merge_gall!$C$2:$D$6296,2,FALSE),"")</f>
        <v>.38-55 탄환 (철갑고폭탄)</v>
      </c>
      <c r="I4085" s="1" t="str">
        <f t="shared" si="63"/>
        <v>.38-55 탄환 (철갑고폭탄)</v>
      </c>
    </row>
    <row r="4086" spans="1:9">
      <c r="A4086" s="1" t="s">
        <v>11569</v>
      </c>
      <c r="B4086" s="1" t="s">
        <v>25</v>
      </c>
      <c r="C4086" s="1" t="s">
        <v>11570</v>
      </c>
      <c r="E4086" s="1" t="s">
        <v>11571</v>
      </c>
      <c r="F4086" s="1" t="s">
        <v>32155</v>
      </c>
      <c r="G4086" s="1" t="str">
        <f>IFERROR(VLOOKUP(A4086,Merge_RKTM!$C$2:$D$4691,2,FALSE),"")</f>
        <v/>
      </c>
      <c r="H4086" s="1" t="str">
        <f>IFERROR(VLOOKUP(A4086,Merge_gall!$C$2:$D$6296,2,FALSE),"")</f>
        <v>.38-55 탄환 (사보탄)</v>
      </c>
      <c r="I4086" s="1" t="str">
        <f t="shared" si="63"/>
        <v>.38-55 탄환 (사보탄)</v>
      </c>
    </row>
    <row r="4087" spans="1:9">
      <c r="A4087" s="1" t="s">
        <v>11572</v>
      </c>
      <c r="B4087" s="1" t="s">
        <v>32</v>
      </c>
      <c r="C4087" s="1" t="s">
        <v>11573</v>
      </c>
      <c r="E4087" s="1" t="s">
        <v>11574</v>
      </c>
      <c r="F4087" s="1" t="s">
        <v>33066</v>
      </c>
      <c r="G4087" s="1" t="str">
        <f>IFERROR(VLOOKUP(A4087,Merge_RKTM!$C$2:$D$4691,2,FALSE),"")</f>
        <v/>
      </c>
      <c r="H4087" s="1" t="str">
        <f>IFERROR(VLOOKUP(A4087,Merge_gall!$C$2:$D$6296,2,FALSE),"")</f>
        <v>.38-55 윈체스터 (일반탄) 400발 제작</v>
      </c>
      <c r="I4087" s="1" t="str">
        <f t="shared" si="63"/>
        <v>.38-55 윈체스터 (일반탄) 400발 제작</v>
      </c>
    </row>
    <row r="4088" spans="1:9">
      <c r="A4088" s="1" t="s">
        <v>11575</v>
      </c>
      <c r="B4088" s="1" t="s">
        <v>32</v>
      </c>
      <c r="C4088" s="1" t="s">
        <v>11576</v>
      </c>
      <c r="E4088" s="1" t="s">
        <v>11577</v>
      </c>
      <c r="F4088" s="1" t="s">
        <v>33065</v>
      </c>
      <c r="G4088" s="1" t="str">
        <f>IFERROR(VLOOKUP(A4088,Merge_RKTM!$C$2:$D$4691,2,FALSE),"")</f>
        <v/>
      </c>
      <c r="H4088" s="1" t="str">
        <f>IFERROR(VLOOKUP(A4088,Merge_gall!$C$2:$D$6296,2,FALSE),"")</f>
        <v>.38-55 윈체스터 (일반탄) 500발을 제작합니다.</v>
      </c>
      <c r="I4088" s="1" t="str">
        <f t="shared" si="63"/>
        <v>.38-55 윈체스터 (일반탄) 500발을 제작합니다.</v>
      </c>
    </row>
    <row r="4089" spans="1:9">
      <c r="A4089" s="1" t="s">
        <v>11578</v>
      </c>
      <c r="B4089" s="1" t="s">
        <v>32</v>
      </c>
      <c r="C4089" s="1" t="s">
        <v>11579</v>
      </c>
      <c r="E4089" s="1" t="s">
        <v>11580</v>
      </c>
      <c r="F4089" s="1" t="s">
        <v>33064</v>
      </c>
      <c r="G4089" s="1" t="str">
        <f>IFERROR(VLOOKUP(A4089,Merge_RKTM!$C$2:$D$4691,2,FALSE),"")</f>
        <v/>
      </c>
      <c r="H4089" s="1" t="str">
        <f>IFERROR(VLOOKUP(A4089,Merge_gall!$C$2:$D$6296,2,FALSE),"")</f>
        <v>.38-55 윈체스터 (일반탄) 제작 중.</v>
      </c>
      <c r="I4089" s="1" t="str">
        <f t="shared" si="63"/>
        <v>.38-55 윈체스터 (일반탄) 제작 중.</v>
      </c>
    </row>
    <row r="4090" spans="1:9">
      <c r="A4090" s="1" t="s">
        <v>11581</v>
      </c>
      <c r="B4090" s="1" t="s">
        <v>32</v>
      </c>
      <c r="C4090" s="1" t="s">
        <v>11582</v>
      </c>
      <c r="E4090" s="1" t="s">
        <v>11583</v>
      </c>
      <c r="F4090" s="1" t="s">
        <v>33063</v>
      </c>
      <c r="G4090" s="1" t="str">
        <f>IFERROR(VLOOKUP(A4090,Merge_RKTM!$C$2:$D$4691,2,FALSE),"")</f>
        <v/>
      </c>
      <c r="H4090" s="1" t="str">
        <f>IFERROR(VLOOKUP(A4090,Merge_gall!$C$2:$D$6296,2,FALSE),"")</f>
        <v>.38-55 윈체스터 (철갑탄) 500발 제작</v>
      </c>
      <c r="I4090" s="1" t="str">
        <f t="shared" si="63"/>
        <v>.38-55 윈체스터 (철갑탄) 500발 제작</v>
      </c>
    </row>
    <row r="4091" spans="1:9">
      <c r="A4091" s="1" t="s">
        <v>11584</v>
      </c>
      <c r="B4091" s="1" t="s">
        <v>32</v>
      </c>
      <c r="C4091" s="1" t="s">
        <v>11585</v>
      </c>
      <c r="E4091" s="1" t="s">
        <v>11586</v>
      </c>
      <c r="F4091" s="1" t="s">
        <v>33062</v>
      </c>
      <c r="G4091" s="1" t="str">
        <f>IFERROR(VLOOKUP(A4091,Merge_RKTM!$C$2:$D$4691,2,FALSE),"")</f>
        <v/>
      </c>
      <c r="H4091" s="1" t="str">
        <f>IFERROR(VLOOKUP(A4091,Merge_gall!$C$2:$D$6296,2,FALSE),"")</f>
        <v>.38-55 윈체스터 (철갑탄) 500발을 제작합니다.</v>
      </c>
      <c r="I4091" s="1" t="str">
        <f t="shared" si="63"/>
        <v>.38-55 윈체스터 (철갑탄) 500발을 제작합니다.</v>
      </c>
    </row>
    <row r="4092" spans="1:9">
      <c r="A4092" s="1" t="s">
        <v>11587</v>
      </c>
      <c r="B4092" s="1" t="s">
        <v>32</v>
      </c>
      <c r="C4092" s="1" t="s">
        <v>11588</v>
      </c>
      <c r="E4092" s="1" t="s">
        <v>11589</v>
      </c>
      <c r="F4092" s="1" t="s">
        <v>33061</v>
      </c>
      <c r="G4092" s="1" t="str">
        <f>IFERROR(VLOOKUP(A4092,Merge_RKTM!$C$2:$D$4691,2,FALSE),"")</f>
        <v/>
      </c>
      <c r="H4092" s="1" t="str">
        <f>IFERROR(VLOOKUP(A4092,Merge_gall!$C$2:$D$6296,2,FALSE),"")</f>
        <v>.38-55 윈체스터 (철갑탄) 제작 중.</v>
      </c>
      <c r="I4092" s="1" t="str">
        <f t="shared" si="63"/>
        <v>.38-55 윈체스터 (철갑탄) 제작 중.</v>
      </c>
    </row>
    <row r="4093" spans="1:9">
      <c r="A4093" s="1" t="s">
        <v>11590</v>
      </c>
      <c r="B4093" s="1" t="s">
        <v>32</v>
      </c>
      <c r="C4093" s="1" t="s">
        <v>11591</v>
      </c>
      <c r="E4093" s="1" t="s">
        <v>11592</v>
      </c>
      <c r="F4093" s="1" t="s">
        <v>33060</v>
      </c>
      <c r="G4093" s="1" t="str">
        <f>IFERROR(VLOOKUP(A4093,Merge_RKTM!$C$2:$D$4691,2,FALSE),"")</f>
        <v/>
      </c>
      <c r="H4093" s="1" t="str">
        <f>IFERROR(VLOOKUP(A4093,Merge_gall!$C$2:$D$6296,2,FALSE),"")</f>
        <v>.38-55 윈체스터 (HP탄) 500발 제작</v>
      </c>
      <c r="I4093" s="1" t="str">
        <f t="shared" si="63"/>
        <v>.38-55 윈체스터 (HP탄) 500발 제작</v>
      </c>
    </row>
    <row r="4094" spans="1:9">
      <c r="A4094" s="1" t="s">
        <v>11593</v>
      </c>
      <c r="B4094" s="1" t="s">
        <v>32</v>
      </c>
      <c r="C4094" s="1" t="s">
        <v>11594</v>
      </c>
      <c r="E4094" s="1" t="s">
        <v>11595</v>
      </c>
      <c r="F4094" s="1" t="s">
        <v>33059</v>
      </c>
      <c r="G4094" s="1" t="str">
        <f>IFERROR(VLOOKUP(A4094,Merge_RKTM!$C$2:$D$4691,2,FALSE),"")</f>
        <v/>
      </c>
      <c r="H4094" s="1" t="str">
        <f>IFERROR(VLOOKUP(A4094,Merge_gall!$C$2:$D$6296,2,FALSE),"")</f>
        <v>.38-55 윈체스터 (HP탄) 500발을 제작합니다.</v>
      </c>
      <c r="I4094" s="1" t="str">
        <f t="shared" si="63"/>
        <v>.38-55 윈체스터 (HP탄) 500발을 제작합니다.</v>
      </c>
    </row>
    <row r="4095" spans="1:9">
      <c r="A4095" s="1" t="s">
        <v>11596</v>
      </c>
      <c r="B4095" s="1" t="s">
        <v>32</v>
      </c>
      <c r="C4095" s="1" t="s">
        <v>11597</v>
      </c>
      <c r="E4095" s="1" t="s">
        <v>11598</v>
      </c>
      <c r="F4095" s="1" t="s">
        <v>33058</v>
      </c>
      <c r="G4095" s="1" t="str">
        <f>IFERROR(VLOOKUP(A4095,Merge_RKTM!$C$2:$D$4691,2,FALSE),"")</f>
        <v/>
      </c>
      <c r="H4095" s="1" t="str">
        <f>IFERROR(VLOOKUP(A4095,Merge_gall!$C$2:$D$6296,2,FALSE),"")</f>
        <v>.38-55 윈체스터 (HP탄) 제작 중.</v>
      </c>
      <c r="I4095" s="1" t="str">
        <f t="shared" si="63"/>
        <v>.38-55 윈체스터 (HP탄) 제작 중.</v>
      </c>
    </row>
    <row r="4096" spans="1:9">
      <c r="A4096" s="1" t="s">
        <v>11599</v>
      </c>
      <c r="B4096" s="1" t="s">
        <v>32</v>
      </c>
      <c r="C4096" s="1" t="s">
        <v>11600</v>
      </c>
      <c r="E4096" s="1" t="s">
        <v>11601</v>
      </c>
      <c r="F4096" s="1" t="s">
        <v>33057</v>
      </c>
      <c r="G4096" s="1" t="str">
        <f>IFERROR(VLOOKUP(A4096,Merge_RKTM!$C$2:$D$4691,2,FALSE),"")</f>
        <v/>
      </c>
      <c r="H4096" s="1" t="str">
        <f>IFERROR(VLOOKUP(A4096,Merge_gall!$C$2:$D$6296,2,FALSE),"")</f>
        <v>.38-55 윈체스터 (철갑소이탄) 500발 제작</v>
      </c>
      <c r="I4096" s="1" t="str">
        <f t="shared" si="63"/>
        <v>.38-55 윈체스터 (철갑소이탄) 500발 제작</v>
      </c>
    </row>
    <row r="4097" spans="1:9">
      <c r="A4097" s="1" t="s">
        <v>11602</v>
      </c>
      <c r="B4097" s="1" t="s">
        <v>32</v>
      </c>
      <c r="C4097" s="1" t="s">
        <v>11603</v>
      </c>
      <c r="E4097" s="1" t="s">
        <v>11604</v>
      </c>
      <c r="F4097" s="1" t="s">
        <v>33056</v>
      </c>
      <c r="G4097" s="1" t="str">
        <f>IFERROR(VLOOKUP(A4097,Merge_RKTM!$C$2:$D$4691,2,FALSE),"")</f>
        <v/>
      </c>
      <c r="H4097" s="1" t="str">
        <f>IFERROR(VLOOKUP(A4097,Merge_gall!$C$2:$D$6296,2,FALSE),"")</f>
        <v>.38-55 윈체스터 (철갑소이탄) 500발을 제작합니다.</v>
      </c>
      <c r="I4097" s="1" t="str">
        <f t="shared" si="63"/>
        <v>.38-55 윈체스터 (철갑소이탄) 500발을 제작합니다.</v>
      </c>
    </row>
    <row r="4098" spans="1:9">
      <c r="A4098" s="1" t="s">
        <v>11605</v>
      </c>
      <c r="B4098" s="1" t="s">
        <v>32</v>
      </c>
      <c r="C4098" s="1" t="s">
        <v>11606</v>
      </c>
      <c r="E4098" s="1" t="s">
        <v>11607</v>
      </c>
      <c r="F4098" s="1" t="s">
        <v>33055</v>
      </c>
      <c r="G4098" s="1" t="str">
        <f>IFERROR(VLOOKUP(A4098,Merge_RKTM!$C$2:$D$4691,2,FALSE),"")</f>
        <v/>
      </c>
      <c r="H4098" s="1" t="str">
        <f>IFERROR(VLOOKUP(A4098,Merge_gall!$C$2:$D$6296,2,FALSE),"")</f>
        <v>.38-55 윈체스터 (철갑소이탄) 제작 중.</v>
      </c>
      <c r="I4098" s="1" t="str">
        <f t="shared" si="63"/>
        <v>.38-55 윈체스터 (철갑소이탄) 제작 중.</v>
      </c>
    </row>
    <row r="4099" spans="1:9">
      <c r="A4099" s="1" t="s">
        <v>11608</v>
      </c>
      <c r="B4099" s="1" t="s">
        <v>32</v>
      </c>
      <c r="C4099" s="1" t="s">
        <v>11609</v>
      </c>
      <c r="E4099" s="1" t="s">
        <v>11610</v>
      </c>
      <c r="F4099" s="1" t="s">
        <v>33054</v>
      </c>
      <c r="G4099" s="1" t="str">
        <f>IFERROR(VLOOKUP(A4099,Merge_RKTM!$C$2:$D$4691,2,FALSE),"")</f>
        <v/>
      </c>
      <c r="H4099" s="1" t="str">
        <f>IFERROR(VLOOKUP(A4099,Merge_gall!$C$2:$D$6296,2,FALSE),"")</f>
        <v>.38-55 윈체스터 (철갑고폭탄) 500발 제작</v>
      </c>
      <c r="I4099" s="1" t="str">
        <f t="shared" ref="I4099:I4162" si="64">IF(H4099="",G4099,H4099)</f>
        <v>.38-55 윈체스터 (철갑고폭탄) 500발 제작</v>
      </c>
    </row>
    <row r="4100" spans="1:9">
      <c r="A4100" s="1" t="s">
        <v>11611</v>
      </c>
      <c r="B4100" s="1" t="s">
        <v>32</v>
      </c>
      <c r="C4100" s="1" t="s">
        <v>11612</v>
      </c>
      <c r="E4100" s="1" t="s">
        <v>11613</v>
      </c>
      <c r="F4100" s="1" t="s">
        <v>33053</v>
      </c>
      <c r="G4100" s="1" t="str">
        <f>IFERROR(VLOOKUP(A4100,Merge_RKTM!$C$2:$D$4691,2,FALSE),"")</f>
        <v/>
      </c>
      <c r="H4100" s="1" t="str">
        <f>IFERROR(VLOOKUP(A4100,Merge_gall!$C$2:$D$6296,2,FALSE),"")</f>
        <v>.38-55 윈체스터 (철갑고폭탄) 500발을 제작합니다.</v>
      </c>
      <c r="I4100" s="1" t="str">
        <f t="shared" si="64"/>
        <v>.38-55 윈체스터 (철갑고폭탄) 500발을 제작합니다.</v>
      </c>
    </row>
    <row r="4101" spans="1:9">
      <c r="A4101" s="1" t="s">
        <v>11614</v>
      </c>
      <c r="B4101" s="1" t="s">
        <v>32</v>
      </c>
      <c r="C4101" s="1" t="s">
        <v>11615</v>
      </c>
      <c r="E4101" s="1" t="s">
        <v>11616</v>
      </c>
      <c r="F4101" s="1" t="s">
        <v>33052</v>
      </c>
      <c r="G4101" s="1" t="str">
        <f>IFERROR(VLOOKUP(A4101,Merge_RKTM!$C$2:$D$4691,2,FALSE),"")</f>
        <v/>
      </c>
      <c r="H4101" s="1" t="str">
        <f>IFERROR(VLOOKUP(A4101,Merge_gall!$C$2:$D$6296,2,FALSE),"")</f>
        <v>.38-55 윈체스터 (철갑고폭탄) 제작 중.</v>
      </c>
      <c r="I4101" s="1" t="str">
        <f t="shared" si="64"/>
        <v>.38-55 윈체스터 (철갑고폭탄) 제작 중.</v>
      </c>
    </row>
    <row r="4102" spans="1:9">
      <c r="A4102" s="1" t="s">
        <v>11617</v>
      </c>
      <c r="B4102" s="1" t="s">
        <v>32</v>
      </c>
      <c r="C4102" s="1" t="s">
        <v>11618</v>
      </c>
      <c r="E4102" s="1" t="s">
        <v>11619</v>
      </c>
      <c r="F4102" s="1" t="s">
        <v>33051</v>
      </c>
      <c r="G4102" s="1" t="str">
        <f>IFERROR(VLOOKUP(A4102,Merge_RKTM!$C$2:$D$4691,2,FALSE),"")</f>
        <v/>
      </c>
      <c r="H4102" s="1" t="str">
        <f>IFERROR(VLOOKUP(A4102,Merge_gall!$C$2:$D$6296,2,FALSE),"")</f>
        <v>.38-55 윈체스터 (사보탄) 500발 제작</v>
      </c>
      <c r="I4102" s="1" t="str">
        <f t="shared" si="64"/>
        <v>.38-55 윈체스터 (사보탄) 500발 제작</v>
      </c>
    </row>
    <row r="4103" spans="1:9">
      <c r="A4103" s="1" t="s">
        <v>11620</v>
      </c>
      <c r="B4103" s="1" t="s">
        <v>32</v>
      </c>
      <c r="C4103" s="1" t="s">
        <v>11621</v>
      </c>
      <c r="E4103" s="1" t="s">
        <v>11622</v>
      </c>
      <c r="F4103" s="1" t="s">
        <v>33050</v>
      </c>
      <c r="G4103" s="1" t="str">
        <f>IFERROR(VLOOKUP(A4103,Merge_RKTM!$C$2:$D$4691,2,FALSE),"")</f>
        <v/>
      </c>
      <c r="H4103" s="1" t="str">
        <f>IFERROR(VLOOKUP(A4103,Merge_gall!$C$2:$D$6296,2,FALSE),"")</f>
        <v>.38-55 윈체스터 (사보탄) 500발을 제작합니다.</v>
      </c>
      <c r="I4103" s="1" t="str">
        <f t="shared" si="64"/>
        <v>.38-55 윈체스터 (사보탄) 500발을 제작합니다.</v>
      </c>
    </row>
    <row r="4104" spans="1:9">
      <c r="A4104" s="1" t="s">
        <v>11623</v>
      </c>
      <c r="B4104" s="1" t="s">
        <v>32</v>
      </c>
      <c r="C4104" s="1" t="s">
        <v>11624</v>
      </c>
      <c r="E4104" s="1" t="s">
        <v>11625</v>
      </c>
      <c r="F4104" s="1" t="s">
        <v>33049</v>
      </c>
      <c r="G4104" s="1" t="str">
        <f>IFERROR(VLOOKUP(A4104,Merge_RKTM!$C$2:$D$4691,2,FALSE),"")</f>
        <v/>
      </c>
      <c r="H4104" s="1" t="str">
        <f>IFERROR(VLOOKUP(A4104,Merge_gall!$C$2:$D$6296,2,FALSE),"")</f>
        <v>.38-55 윈체스터 (사보탄) 제작 중.</v>
      </c>
      <c r="I4104" s="1" t="str">
        <f t="shared" si="64"/>
        <v>.38-55 윈체스터 (사보탄) 제작 중.</v>
      </c>
    </row>
    <row r="4105" spans="1:9">
      <c r="A4105" s="1" t="s">
        <v>11626</v>
      </c>
      <c r="B4105" s="1" t="s">
        <v>7</v>
      </c>
      <c r="C4105" s="1" t="s">
        <v>11627</v>
      </c>
      <c r="E4105" s="1" t="s">
        <v>11628</v>
      </c>
      <c r="F4105" s="1" t="s">
        <v>29100</v>
      </c>
      <c r="G4105" s="1" t="str">
        <f>IFERROR(VLOOKUP(A4105,Merge_RKTM!$C$2:$D$4691,2,FALSE),"")</f>
        <v>.44-40 윈체스터</v>
      </c>
      <c r="H4105" s="1" t="str">
        <f>IFERROR(VLOOKUP(A4105,Merge_gall!$C$2:$D$6296,2,FALSE),"")</f>
        <v>.44-40 윈체스터</v>
      </c>
      <c r="I4105" s="1" t="str">
        <f t="shared" si="64"/>
        <v>.44-40 윈체스터</v>
      </c>
    </row>
    <row r="4106" spans="1:9">
      <c r="A4106" s="1" t="s">
        <v>11629</v>
      </c>
      <c r="B4106" s="1" t="s">
        <v>11</v>
      </c>
      <c r="C4106" s="1" t="s">
        <v>11630</v>
      </c>
      <c r="E4106" s="1" t="s">
        <v>11628</v>
      </c>
      <c r="F4106" s="1" t="s">
        <v>29100</v>
      </c>
      <c r="G4106" s="1" t="str">
        <f>IFERROR(VLOOKUP(A4106,Merge_RKTM!$C$2:$D$4691,2,FALSE),"")</f>
        <v>.44-40 윈체스터</v>
      </c>
      <c r="H4106" s="1" t="str">
        <f>IFERROR(VLOOKUP(A4106,Merge_gall!$C$2:$D$6296,2,FALSE),"")</f>
        <v>.44-40 윈체스터</v>
      </c>
      <c r="I4106" s="1" t="str">
        <f t="shared" si="64"/>
        <v>.44-40 윈체스터</v>
      </c>
    </row>
    <row r="4107" spans="1:9">
      <c r="A4107" s="1" t="s">
        <v>11631</v>
      </c>
      <c r="B4107" s="1" t="s">
        <v>13</v>
      </c>
      <c r="C4107" s="1" t="s">
        <v>11632</v>
      </c>
      <c r="E4107" s="1" t="s">
        <v>11633</v>
      </c>
      <c r="F4107" s="1" t="s">
        <v>27536</v>
      </c>
      <c r="G4107" s="1" t="str">
        <f>IFERROR(VLOOKUP(A4107,Merge_RKTM!$C$2:$D$4691,2,FALSE),"")</f>
        <v/>
      </c>
      <c r="H4107" s="1" t="str">
        <f>IFERROR(VLOOKUP(A4107,Merge_gall!$C$2:$D$6296,2,FALSE),"")</f>
        <v>고대 19세기 중,후반에 사용된 탄약으로 전통적인 연발 소총에 사용되었습니다.</v>
      </c>
      <c r="I4107" s="1" t="str">
        <f t="shared" si="64"/>
        <v>고대 19세기 중,후반에 사용된 탄약으로 전통적인 연발 소총에 사용되었습니다.</v>
      </c>
    </row>
    <row r="4108" spans="1:9">
      <c r="A4108" s="1" t="s">
        <v>11634</v>
      </c>
      <c r="B4108" s="1" t="s">
        <v>13</v>
      </c>
      <c r="C4108" s="1" t="s">
        <v>11635</v>
      </c>
      <c r="E4108" s="1" t="s">
        <v>11636</v>
      </c>
      <c r="F4108" s="1" t="s">
        <v>27550</v>
      </c>
      <c r="G4108" s="1" t="str">
        <f>IFERROR(VLOOKUP(A4108,Merge_RKTM!$C$2:$D$4691,2,FALSE),"")</f>
        <v/>
      </c>
      <c r="H4108" s="1" t="str">
        <f>IFERROR(VLOOKUP(A4108,Merge_gall!$C$2:$D$6296,2,FALSE),"")</f>
        <v>.44-40 윈체스터 (일반탄)</v>
      </c>
      <c r="I4108" s="1" t="str">
        <f t="shared" si="64"/>
        <v>.44-40 윈체스터 (일반탄)</v>
      </c>
    </row>
    <row r="4109" spans="1:9">
      <c r="A4109" s="1" t="s">
        <v>11637</v>
      </c>
      <c r="B4109" s="1" t="s">
        <v>13</v>
      </c>
      <c r="C4109" s="1" t="s">
        <v>11638</v>
      </c>
      <c r="E4109" s="1" t="s">
        <v>11633</v>
      </c>
      <c r="F4109" s="1" t="s">
        <v>27536</v>
      </c>
      <c r="G4109" s="1" t="str">
        <f>IFERROR(VLOOKUP(A4109,Merge_RKTM!$C$2:$D$4691,2,FALSE),"")</f>
        <v/>
      </c>
      <c r="H4109" s="1" t="str">
        <f>IFERROR(VLOOKUP(A4109,Merge_gall!$C$2:$D$6296,2,FALSE),"")</f>
        <v>고대 19세기 중,후반에 사용된 탄약으로 전통적인 연발 소총에 사용되었습니다.</v>
      </c>
      <c r="I4109" s="1" t="str">
        <f t="shared" si="64"/>
        <v>고대 19세기 중,후반에 사용된 탄약으로 전통적인 연발 소총에 사용되었습니다.</v>
      </c>
    </row>
    <row r="4110" spans="1:9">
      <c r="A4110" s="1" t="s">
        <v>11639</v>
      </c>
      <c r="B4110" s="1" t="s">
        <v>13</v>
      </c>
      <c r="C4110" s="1" t="s">
        <v>11640</v>
      </c>
      <c r="E4110" s="1" t="s">
        <v>11641</v>
      </c>
      <c r="F4110" s="1" t="s">
        <v>27547</v>
      </c>
      <c r="G4110" s="1" t="str">
        <f>IFERROR(VLOOKUP(A4110,Merge_RKTM!$C$2:$D$4691,2,FALSE),"")</f>
        <v/>
      </c>
      <c r="H4110" s="1" t="str">
        <f>IFERROR(VLOOKUP(A4110,Merge_gall!$C$2:$D$6296,2,FALSE),"")</f>
        <v>.44-40 윈체스터 (철갑탄)</v>
      </c>
      <c r="I4110" s="1" t="str">
        <f t="shared" si="64"/>
        <v>.44-40 윈체스터 (철갑탄)</v>
      </c>
    </row>
    <row r="4111" spans="1:9">
      <c r="A4111" s="1" t="s">
        <v>11642</v>
      </c>
      <c r="B4111" s="1" t="s">
        <v>13</v>
      </c>
      <c r="C4111" s="1" t="s">
        <v>11643</v>
      </c>
      <c r="E4111" s="1" t="s">
        <v>11633</v>
      </c>
      <c r="F4111" s="1" t="s">
        <v>27536</v>
      </c>
      <c r="G4111" s="1" t="str">
        <f>IFERROR(VLOOKUP(A4111,Merge_RKTM!$C$2:$D$4691,2,FALSE),"")</f>
        <v/>
      </c>
      <c r="H4111" s="1" t="str">
        <f>IFERROR(VLOOKUP(A4111,Merge_gall!$C$2:$D$6296,2,FALSE),"")</f>
        <v>고대 19세기 중,후반에 사용된 탄약으로 전통적인 연발 소총에 사용되었습니다.</v>
      </c>
      <c r="I4111" s="1" t="str">
        <f t="shared" si="64"/>
        <v>고대 19세기 중,후반에 사용된 탄약으로 전통적인 연발 소총에 사용되었습니다.</v>
      </c>
    </row>
    <row r="4112" spans="1:9">
      <c r="A4112" s="1" t="s">
        <v>11644</v>
      </c>
      <c r="B4112" s="1" t="s">
        <v>13</v>
      </c>
      <c r="C4112" s="1" t="s">
        <v>11645</v>
      </c>
      <c r="E4112" s="1" t="s">
        <v>11646</v>
      </c>
      <c r="F4112" s="1" t="s">
        <v>27544</v>
      </c>
      <c r="G4112" s="1" t="str">
        <f>IFERROR(VLOOKUP(A4112,Merge_RKTM!$C$2:$D$4691,2,FALSE),"")</f>
        <v/>
      </c>
      <c r="H4112" s="1" t="str">
        <f>IFERROR(VLOOKUP(A4112,Merge_gall!$C$2:$D$6296,2,FALSE),"")</f>
        <v>.44-40 윈체스터 (HP탄)</v>
      </c>
      <c r="I4112" s="1" t="str">
        <f t="shared" si="64"/>
        <v>.44-40 윈체스터 (HP탄)</v>
      </c>
    </row>
    <row r="4113" spans="1:9">
      <c r="A4113" s="1" t="s">
        <v>11647</v>
      </c>
      <c r="B4113" s="1" t="s">
        <v>13</v>
      </c>
      <c r="C4113" s="1" t="s">
        <v>11648</v>
      </c>
      <c r="E4113" s="1" t="s">
        <v>11633</v>
      </c>
      <c r="F4113" s="1" t="s">
        <v>27536</v>
      </c>
      <c r="G4113" s="1" t="str">
        <f>IFERROR(VLOOKUP(A4113,Merge_RKTM!$C$2:$D$4691,2,FALSE),"")</f>
        <v/>
      </c>
      <c r="H4113" s="1" t="str">
        <f>IFERROR(VLOOKUP(A4113,Merge_gall!$C$2:$D$6296,2,FALSE),"")</f>
        <v>고대 19세기 중,후반에 사용된 탄약으로 전통적인 연발 소총에 사용되었습니다.</v>
      </c>
      <c r="I4113" s="1" t="str">
        <f t="shared" si="64"/>
        <v>고대 19세기 중,후반에 사용된 탄약으로 전통적인 연발 소총에 사용되었습니다.</v>
      </c>
    </row>
    <row r="4114" spans="1:9">
      <c r="A4114" s="1" t="s">
        <v>11649</v>
      </c>
      <c r="B4114" s="1" t="s">
        <v>13</v>
      </c>
      <c r="C4114" s="1" t="s">
        <v>11650</v>
      </c>
      <c r="E4114" s="1" t="s">
        <v>11651</v>
      </c>
      <c r="F4114" s="1" t="s">
        <v>27541</v>
      </c>
      <c r="G4114" s="1" t="str">
        <f>IFERROR(VLOOKUP(A4114,Merge_RKTM!$C$2:$D$4691,2,FALSE),"")</f>
        <v/>
      </c>
      <c r="H4114" s="1" t="str">
        <f>IFERROR(VLOOKUP(A4114,Merge_gall!$C$2:$D$6296,2,FALSE),"")</f>
        <v>.44-40 윈체스터 (철갑소이탄)</v>
      </c>
      <c r="I4114" s="1" t="str">
        <f t="shared" si="64"/>
        <v>.44-40 윈체스터 (철갑소이탄)</v>
      </c>
    </row>
    <row r="4115" spans="1:9">
      <c r="A4115" s="1" t="s">
        <v>11652</v>
      </c>
      <c r="B4115" s="1" t="s">
        <v>13</v>
      </c>
      <c r="C4115" s="1" t="s">
        <v>11653</v>
      </c>
      <c r="E4115" s="1" t="s">
        <v>11633</v>
      </c>
      <c r="F4115" s="1" t="s">
        <v>27536</v>
      </c>
      <c r="G4115" s="1" t="str">
        <f>IFERROR(VLOOKUP(A4115,Merge_RKTM!$C$2:$D$4691,2,FALSE),"")</f>
        <v/>
      </c>
      <c r="H4115" s="1" t="str">
        <f>IFERROR(VLOOKUP(A4115,Merge_gall!$C$2:$D$6296,2,FALSE),"")</f>
        <v>고대 19세기 중,후반에 사용된 탄약으로 전통적인 연발 소총에 사용되었습니다.</v>
      </c>
      <c r="I4115" s="1" t="str">
        <f t="shared" si="64"/>
        <v>고대 19세기 중,후반에 사용된 탄약으로 전통적인 연발 소총에 사용되었습니다.</v>
      </c>
    </row>
    <row r="4116" spans="1:9">
      <c r="A4116" s="1" t="s">
        <v>11654</v>
      </c>
      <c r="B4116" s="1" t="s">
        <v>13</v>
      </c>
      <c r="C4116" s="1" t="s">
        <v>11655</v>
      </c>
      <c r="E4116" s="1" t="s">
        <v>11656</v>
      </c>
      <c r="F4116" s="1" t="s">
        <v>27538</v>
      </c>
      <c r="G4116" s="1" t="str">
        <f>IFERROR(VLOOKUP(A4116,Merge_RKTM!$C$2:$D$4691,2,FALSE),"")</f>
        <v/>
      </c>
      <c r="H4116" s="1" t="str">
        <f>IFERROR(VLOOKUP(A4116,Merge_gall!$C$2:$D$6296,2,FALSE),"")</f>
        <v>.44-40 윈체스터 (고폭탄)</v>
      </c>
      <c r="I4116" s="1" t="str">
        <f t="shared" si="64"/>
        <v>.44-40 윈체스터 (고폭탄)</v>
      </c>
    </row>
    <row r="4117" spans="1:9">
      <c r="A4117" s="1" t="s">
        <v>11657</v>
      </c>
      <c r="B4117" s="1" t="s">
        <v>13</v>
      </c>
      <c r="C4117" s="1" t="s">
        <v>11658</v>
      </c>
      <c r="E4117" s="1" t="s">
        <v>11633</v>
      </c>
      <c r="F4117" s="1" t="s">
        <v>27536</v>
      </c>
      <c r="G4117" s="1" t="str">
        <f>IFERROR(VLOOKUP(A4117,Merge_RKTM!$C$2:$D$4691,2,FALSE),"")</f>
        <v/>
      </c>
      <c r="H4117" s="1" t="str">
        <f>IFERROR(VLOOKUP(A4117,Merge_gall!$C$2:$D$6296,2,FALSE),"")</f>
        <v>고대 19세기 중,후반에 사용된 탄약으로 전통적인 연발 소총에 사용되었습니다.</v>
      </c>
      <c r="I4117" s="1" t="str">
        <f t="shared" si="64"/>
        <v>고대 19세기 중,후반에 사용된 탄약으로 전통적인 연발 소총에 사용되었습니다.</v>
      </c>
    </row>
    <row r="4118" spans="1:9">
      <c r="A4118" s="1" t="s">
        <v>11659</v>
      </c>
      <c r="B4118" s="1" t="s">
        <v>13</v>
      </c>
      <c r="C4118" s="1" t="s">
        <v>11660</v>
      </c>
      <c r="E4118" s="1" t="s">
        <v>11661</v>
      </c>
      <c r="F4118" s="1" t="s">
        <v>27534</v>
      </c>
      <c r="G4118" s="1" t="str">
        <f>IFERROR(VLOOKUP(A4118,Merge_RKTM!$C$2:$D$4691,2,FALSE),"")</f>
        <v/>
      </c>
      <c r="H4118" s="1" t="str">
        <f>IFERROR(VLOOKUP(A4118,Merge_gall!$C$2:$D$6296,2,FALSE),"")</f>
        <v>.44-40 윈체스터 (사보탄)</v>
      </c>
      <c r="I4118" s="1" t="str">
        <f t="shared" si="64"/>
        <v>.44-40 윈체스터 (사보탄)</v>
      </c>
    </row>
    <row r="4119" spans="1:9">
      <c r="A4119" s="1" t="s">
        <v>11662</v>
      </c>
      <c r="B4119" s="1" t="s">
        <v>25</v>
      </c>
      <c r="C4119" s="1" t="s">
        <v>11663</v>
      </c>
      <c r="E4119" s="1" t="s">
        <v>11664</v>
      </c>
      <c r="F4119" s="1" t="s">
        <v>27533</v>
      </c>
      <c r="G4119" s="1" t="str">
        <f>IFERROR(VLOOKUP(A4119,Merge_RKTM!$C$2:$D$4691,2,FALSE),"")</f>
        <v>.44-40 윈체스터 탄환 (일반탄)</v>
      </c>
      <c r="H4119" s="1" t="str">
        <f>IFERROR(VLOOKUP(A4119,Merge_gall!$C$2:$D$6296,2,FALSE),"")</f>
        <v>.44-40 윈체스터 탄환 (일반탄)</v>
      </c>
      <c r="I4119" s="1" t="str">
        <f t="shared" si="64"/>
        <v>.44-40 윈체스터 탄환 (일반탄)</v>
      </c>
    </row>
    <row r="4120" spans="1:9">
      <c r="A4120" s="1" t="s">
        <v>11665</v>
      </c>
      <c r="B4120" s="1" t="s">
        <v>25</v>
      </c>
      <c r="C4120" s="1" t="s">
        <v>11666</v>
      </c>
      <c r="E4120" s="1" t="s">
        <v>11667</v>
      </c>
      <c r="F4120" s="1" t="s">
        <v>27532</v>
      </c>
      <c r="G4120" s="1" t="str">
        <f>IFERROR(VLOOKUP(A4120,Merge_RKTM!$C$2:$D$4691,2,FALSE),"")</f>
        <v>.44-40 윈체스터 탄환 (철갑탄)</v>
      </c>
      <c r="H4120" s="1" t="str">
        <f>IFERROR(VLOOKUP(A4120,Merge_gall!$C$2:$D$6296,2,FALSE),"")</f>
        <v>.44-40 윈체스터 탄환 (철갑탄)</v>
      </c>
      <c r="I4120" s="1" t="str">
        <f t="shared" si="64"/>
        <v>.44-40 윈체스터 탄환 (철갑탄)</v>
      </c>
    </row>
    <row r="4121" spans="1:9">
      <c r="A4121" s="1" t="s">
        <v>11668</v>
      </c>
      <c r="B4121" s="1" t="s">
        <v>25</v>
      </c>
      <c r="C4121" s="1" t="s">
        <v>11669</v>
      </c>
      <c r="E4121" s="1" t="s">
        <v>11670</v>
      </c>
      <c r="F4121" s="1" t="s">
        <v>27531</v>
      </c>
      <c r="G4121" s="1" t="str">
        <f>IFERROR(VLOOKUP(A4121,Merge_RKTM!$C$2:$D$4691,2,FALSE),"")</f>
        <v>.44-40 윈체스터 탄환 (HP탄)</v>
      </c>
      <c r="H4121" s="1" t="str">
        <f>IFERROR(VLOOKUP(A4121,Merge_gall!$C$2:$D$6296,2,FALSE),"")</f>
        <v>.44-40 윈체스터 탄환 (HP탄)</v>
      </c>
      <c r="I4121" s="1" t="str">
        <f t="shared" si="64"/>
        <v>.44-40 윈체스터 탄환 (HP탄)</v>
      </c>
    </row>
    <row r="4122" spans="1:9">
      <c r="A4122" s="1" t="s">
        <v>11671</v>
      </c>
      <c r="B4122" s="1" t="s">
        <v>25</v>
      </c>
      <c r="C4122" s="1" t="s">
        <v>11672</v>
      </c>
      <c r="E4122" s="1" t="s">
        <v>11673</v>
      </c>
      <c r="F4122" s="1" t="s">
        <v>27530</v>
      </c>
      <c r="G4122" s="1" t="str">
        <f>IFERROR(VLOOKUP(A4122,Merge_RKTM!$C$2:$D$4691,2,FALSE),"")</f>
        <v>.44-40 윈체스터 탄환 (철갑소이탄)</v>
      </c>
      <c r="H4122" s="1" t="str">
        <f>IFERROR(VLOOKUP(A4122,Merge_gall!$C$2:$D$6296,2,FALSE),"")</f>
        <v>.44-40 윈체스터 탄환 (철갑소이탄)</v>
      </c>
      <c r="I4122" s="1" t="str">
        <f t="shared" si="64"/>
        <v>.44-40 윈체스터 탄환 (철갑소이탄)</v>
      </c>
    </row>
    <row r="4123" spans="1:9">
      <c r="A4123" s="1" t="s">
        <v>11674</v>
      </c>
      <c r="B4123" s="1" t="s">
        <v>25</v>
      </c>
      <c r="C4123" s="1" t="s">
        <v>11675</v>
      </c>
      <c r="E4123" s="1" t="s">
        <v>11676</v>
      </c>
      <c r="F4123" s="1" t="s">
        <v>27529</v>
      </c>
      <c r="G4123" s="1" t="str">
        <f>IFERROR(VLOOKUP(A4123,Merge_RKTM!$C$2:$D$4691,2,FALSE),"")</f>
        <v>.44-40 윈체스터 탄환 (고폭탄)</v>
      </c>
      <c r="H4123" s="1" t="str">
        <f>IFERROR(VLOOKUP(A4123,Merge_gall!$C$2:$D$6296,2,FALSE),"")</f>
        <v>.44-40 윈체스터 탄환 (고폭탄)</v>
      </c>
      <c r="I4123" s="1" t="str">
        <f t="shared" si="64"/>
        <v>.44-40 윈체스터 탄환 (고폭탄)</v>
      </c>
    </row>
    <row r="4124" spans="1:9">
      <c r="A4124" s="1" t="s">
        <v>11677</v>
      </c>
      <c r="B4124" s="1" t="s">
        <v>25</v>
      </c>
      <c r="C4124" s="1" t="s">
        <v>11678</v>
      </c>
      <c r="E4124" s="1" t="s">
        <v>11679</v>
      </c>
      <c r="F4124" s="1" t="s">
        <v>27528</v>
      </c>
      <c r="G4124" s="1" t="str">
        <f>IFERROR(VLOOKUP(A4124,Merge_RKTM!$C$2:$D$4691,2,FALSE),"")</f>
        <v>.44-40 윈체스터 탄환 (사보탄)</v>
      </c>
      <c r="H4124" s="1" t="str">
        <f>IFERROR(VLOOKUP(A4124,Merge_gall!$C$2:$D$6296,2,FALSE),"")</f>
        <v>.44-40 윈체스터 탄환 (사보탄)</v>
      </c>
      <c r="I4124" s="1" t="str">
        <f t="shared" si="64"/>
        <v>.44-40 윈체스터 탄환 (사보탄)</v>
      </c>
    </row>
    <row r="4125" spans="1:9">
      <c r="A4125" s="1" t="s">
        <v>11680</v>
      </c>
      <c r="B4125" s="1" t="s">
        <v>32</v>
      </c>
      <c r="C4125" s="1" t="s">
        <v>11681</v>
      </c>
      <c r="E4125" s="1" t="s">
        <v>11682</v>
      </c>
      <c r="F4125" s="1" t="s">
        <v>29884</v>
      </c>
      <c r="G4125" s="1" t="str">
        <f>IFERROR(VLOOKUP(A4125,Merge_RKTM!$C$2:$D$4691,2,FALSE),"")</f>
        <v>.44-40 윈체스터 (일반탄) 500발 제작</v>
      </c>
      <c r="H4125" s="1" t="str">
        <f>IFERROR(VLOOKUP(A4125,Merge_gall!$C$2:$D$6296,2,FALSE),"")</f>
        <v>.44-40 윈체스터 (일반탄) 500발 제작</v>
      </c>
      <c r="I4125" s="1" t="str">
        <f t="shared" si="64"/>
        <v>.44-40 윈체스터 (일반탄) 500발 제작</v>
      </c>
    </row>
    <row r="4126" spans="1:9">
      <c r="A4126" s="1" t="s">
        <v>11683</v>
      </c>
      <c r="B4126" s="1" t="s">
        <v>32</v>
      </c>
      <c r="C4126" s="1" t="s">
        <v>11684</v>
      </c>
      <c r="E4126" s="1" t="s">
        <v>11685</v>
      </c>
      <c r="F4126" s="1" t="s">
        <v>29883</v>
      </c>
      <c r="G4126" s="1" t="str">
        <f>IFERROR(VLOOKUP(A4126,Merge_RKTM!$C$2:$D$4691,2,FALSE),"")</f>
        <v>.44-40 윈체스터 (일반탄) 500발을 제작합니다.</v>
      </c>
      <c r="H4126" s="1" t="str">
        <f>IFERROR(VLOOKUP(A4126,Merge_gall!$C$2:$D$6296,2,FALSE),"")</f>
        <v>.44-40 윈체스터 (일반탄) 500발을 제작합니다.</v>
      </c>
      <c r="I4126" s="1" t="str">
        <f t="shared" si="64"/>
        <v>.44-40 윈체스터 (일반탄) 500발을 제작합니다.</v>
      </c>
    </row>
    <row r="4127" spans="1:9">
      <c r="A4127" s="1" t="s">
        <v>11686</v>
      </c>
      <c r="B4127" s="1" t="s">
        <v>32</v>
      </c>
      <c r="C4127" s="1" t="s">
        <v>11687</v>
      </c>
      <c r="E4127" s="1" t="s">
        <v>11688</v>
      </c>
      <c r="F4127" s="1" t="s">
        <v>29882</v>
      </c>
      <c r="G4127" s="1" t="str">
        <f>IFERROR(VLOOKUP(A4127,Merge_RKTM!$C$2:$D$4691,2,FALSE),"")</f>
        <v>.44-40 윈체스터 (일반탄) 제작 중.</v>
      </c>
      <c r="H4127" s="1" t="str">
        <f>IFERROR(VLOOKUP(A4127,Merge_gall!$C$2:$D$6296,2,FALSE),"")</f>
        <v>.44-40 윈체스터 (일반탄) 제작 중.</v>
      </c>
      <c r="I4127" s="1" t="str">
        <f t="shared" si="64"/>
        <v>.44-40 윈체스터 (일반탄) 제작 중.</v>
      </c>
    </row>
    <row r="4128" spans="1:9">
      <c r="A4128" s="1" t="s">
        <v>11689</v>
      </c>
      <c r="B4128" s="1" t="s">
        <v>32</v>
      </c>
      <c r="C4128" s="1" t="s">
        <v>11690</v>
      </c>
      <c r="E4128" s="1" t="s">
        <v>11691</v>
      </c>
      <c r="F4128" s="1" t="s">
        <v>29881</v>
      </c>
      <c r="G4128" s="1" t="str">
        <f>IFERROR(VLOOKUP(A4128,Merge_RKTM!$C$2:$D$4691,2,FALSE),"")</f>
        <v>.44-40 윈체스터 (철갑탄) 500발 제작</v>
      </c>
      <c r="H4128" s="1" t="str">
        <f>IFERROR(VLOOKUP(A4128,Merge_gall!$C$2:$D$6296,2,FALSE),"")</f>
        <v>.44-40 윈체스터 (철갑탄) 500발 제작</v>
      </c>
      <c r="I4128" s="1" t="str">
        <f t="shared" si="64"/>
        <v>.44-40 윈체스터 (철갑탄) 500발 제작</v>
      </c>
    </row>
    <row r="4129" spans="1:9">
      <c r="A4129" s="1" t="s">
        <v>11692</v>
      </c>
      <c r="B4129" s="1" t="s">
        <v>32</v>
      </c>
      <c r="C4129" s="1" t="s">
        <v>11693</v>
      </c>
      <c r="E4129" s="1" t="s">
        <v>11694</v>
      </c>
      <c r="F4129" s="1" t="s">
        <v>29880</v>
      </c>
      <c r="G4129" s="1" t="str">
        <f>IFERROR(VLOOKUP(A4129,Merge_RKTM!$C$2:$D$4691,2,FALSE),"")</f>
        <v>.44-40 윈체스터 (철갑탄) 500발을 제작합니다.</v>
      </c>
      <c r="H4129" s="1" t="str">
        <f>IFERROR(VLOOKUP(A4129,Merge_gall!$C$2:$D$6296,2,FALSE),"")</f>
        <v>.44-40 윈체스터 (철갑탄) 500발을 제작합니다.</v>
      </c>
      <c r="I4129" s="1" t="str">
        <f t="shared" si="64"/>
        <v>.44-40 윈체스터 (철갑탄) 500발을 제작합니다.</v>
      </c>
    </row>
    <row r="4130" spans="1:9">
      <c r="A4130" s="1" t="s">
        <v>11695</v>
      </c>
      <c r="B4130" s="1" t="s">
        <v>32</v>
      </c>
      <c r="C4130" s="1" t="s">
        <v>11696</v>
      </c>
      <c r="E4130" s="1" t="s">
        <v>11697</v>
      </c>
      <c r="F4130" s="1" t="s">
        <v>29879</v>
      </c>
      <c r="G4130" s="1" t="str">
        <f>IFERROR(VLOOKUP(A4130,Merge_RKTM!$C$2:$D$4691,2,FALSE),"")</f>
        <v>.44-40 윈체스터 (철갑탄) 제작 중.</v>
      </c>
      <c r="H4130" s="1" t="str">
        <f>IFERROR(VLOOKUP(A4130,Merge_gall!$C$2:$D$6296,2,FALSE),"")</f>
        <v>.44-40 윈체스터 (철갑탄) 제작 중.</v>
      </c>
      <c r="I4130" s="1" t="str">
        <f t="shared" si="64"/>
        <v>.44-40 윈체스터 (철갑탄) 제작 중.</v>
      </c>
    </row>
    <row r="4131" spans="1:9">
      <c r="A4131" s="1" t="s">
        <v>11698</v>
      </c>
      <c r="B4131" s="1" t="s">
        <v>32</v>
      </c>
      <c r="C4131" s="1" t="s">
        <v>11699</v>
      </c>
      <c r="E4131" s="1" t="s">
        <v>11700</v>
      </c>
      <c r="F4131" s="1" t="s">
        <v>29878</v>
      </c>
      <c r="G4131" s="1" t="str">
        <f>IFERROR(VLOOKUP(A4131,Merge_RKTM!$C$2:$D$4691,2,FALSE),"")</f>
        <v>.44-40 윈체스터 (HP탄) 500발 제작</v>
      </c>
      <c r="H4131" s="1" t="str">
        <f>IFERROR(VLOOKUP(A4131,Merge_gall!$C$2:$D$6296,2,FALSE),"")</f>
        <v>.44-40 윈체스터 (HP탄) 500발 제작</v>
      </c>
      <c r="I4131" s="1" t="str">
        <f t="shared" si="64"/>
        <v>.44-40 윈체스터 (HP탄) 500발 제작</v>
      </c>
    </row>
    <row r="4132" spans="1:9">
      <c r="A4132" s="1" t="s">
        <v>11701</v>
      </c>
      <c r="B4132" s="1" t="s">
        <v>32</v>
      </c>
      <c r="C4132" s="1" t="s">
        <v>11702</v>
      </c>
      <c r="E4132" s="1" t="s">
        <v>11703</v>
      </c>
      <c r="F4132" s="1" t="s">
        <v>29877</v>
      </c>
      <c r="G4132" s="1" t="str">
        <f>IFERROR(VLOOKUP(A4132,Merge_RKTM!$C$2:$D$4691,2,FALSE),"")</f>
        <v>.44-40 윈체스터 (HP탄) 500발을 제작합니다.</v>
      </c>
      <c r="H4132" s="1" t="str">
        <f>IFERROR(VLOOKUP(A4132,Merge_gall!$C$2:$D$6296,2,FALSE),"")</f>
        <v>.44-40 윈체스터 (HP탄) 500발을 제작합니다.</v>
      </c>
      <c r="I4132" s="1" t="str">
        <f t="shared" si="64"/>
        <v>.44-40 윈체스터 (HP탄) 500발을 제작합니다.</v>
      </c>
    </row>
    <row r="4133" spans="1:9">
      <c r="A4133" s="1" t="s">
        <v>11704</v>
      </c>
      <c r="B4133" s="1" t="s">
        <v>32</v>
      </c>
      <c r="C4133" s="1" t="s">
        <v>11705</v>
      </c>
      <c r="E4133" s="1" t="s">
        <v>11706</v>
      </c>
      <c r="F4133" s="1" t="s">
        <v>29876</v>
      </c>
      <c r="G4133" s="1" t="str">
        <f>IFERROR(VLOOKUP(A4133,Merge_RKTM!$C$2:$D$4691,2,FALSE),"")</f>
        <v>.44-40 윈체스터 (HP탄) 제작 중.</v>
      </c>
      <c r="H4133" s="1" t="str">
        <f>IFERROR(VLOOKUP(A4133,Merge_gall!$C$2:$D$6296,2,FALSE),"")</f>
        <v>.44-40 윈체스터 (HP탄) 제작 중.</v>
      </c>
      <c r="I4133" s="1" t="str">
        <f t="shared" si="64"/>
        <v>.44-40 윈체스터 (HP탄) 제작 중.</v>
      </c>
    </row>
    <row r="4134" spans="1:9">
      <c r="A4134" s="1" t="s">
        <v>11707</v>
      </c>
      <c r="B4134" s="1" t="s">
        <v>32</v>
      </c>
      <c r="C4134" s="1" t="s">
        <v>11708</v>
      </c>
      <c r="E4134" s="1" t="s">
        <v>11709</v>
      </c>
      <c r="F4134" s="1" t="s">
        <v>29875</v>
      </c>
      <c r="G4134" s="1" t="str">
        <f>IFERROR(VLOOKUP(A4134,Merge_RKTM!$C$2:$D$4691,2,FALSE),"")</f>
        <v>.44-40 윈체스터 (철갑소이탄) 500발 제작</v>
      </c>
      <c r="H4134" s="1" t="str">
        <f>IFERROR(VLOOKUP(A4134,Merge_gall!$C$2:$D$6296,2,FALSE),"")</f>
        <v>.44-40 윈체스터 (철갑소이탄) 500발 제작</v>
      </c>
      <c r="I4134" s="1" t="str">
        <f t="shared" si="64"/>
        <v>.44-40 윈체스터 (철갑소이탄) 500발 제작</v>
      </c>
    </row>
    <row r="4135" spans="1:9">
      <c r="A4135" s="1" t="s">
        <v>11710</v>
      </c>
      <c r="B4135" s="1" t="s">
        <v>32</v>
      </c>
      <c r="C4135" s="1" t="s">
        <v>11711</v>
      </c>
      <c r="E4135" s="1" t="s">
        <v>11712</v>
      </c>
      <c r="F4135" s="1" t="s">
        <v>29874</v>
      </c>
      <c r="G4135" s="1" t="str">
        <f>IFERROR(VLOOKUP(A4135,Merge_RKTM!$C$2:$D$4691,2,FALSE),"")</f>
        <v>.44-40 윈체스터 (철갑소이탄) 500발을 제작합니다.</v>
      </c>
      <c r="H4135" s="1" t="str">
        <f>IFERROR(VLOOKUP(A4135,Merge_gall!$C$2:$D$6296,2,FALSE),"")</f>
        <v>.44-40 윈체스터 (철갑소이탄) 500발을 제작합니다.</v>
      </c>
      <c r="I4135" s="1" t="str">
        <f t="shared" si="64"/>
        <v>.44-40 윈체스터 (철갑소이탄) 500발을 제작합니다.</v>
      </c>
    </row>
    <row r="4136" spans="1:9">
      <c r="A4136" s="1" t="s">
        <v>11713</v>
      </c>
      <c r="B4136" s="1" t="s">
        <v>32</v>
      </c>
      <c r="C4136" s="1" t="s">
        <v>11714</v>
      </c>
      <c r="E4136" s="1" t="s">
        <v>11715</v>
      </c>
      <c r="F4136" s="1" t="s">
        <v>29873</v>
      </c>
      <c r="G4136" s="1" t="str">
        <f>IFERROR(VLOOKUP(A4136,Merge_RKTM!$C$2:$D$4691,2,FALSE),"")</f>
        <v>.44-40 윈체스터 (철갑소이탄) 제작 중.</v>
      </c>
      <c r="H4136" s="1" t="str">
        <f>IFERROR(VLOOKUP(A4136,Merge_gall!$C$2:$D$6296,2,FALSE),"")</f>
        <v>.44-40 윈체스터 (철갑소이탄) 제작 중.</v>
      </c>
      <c r="I4136" s="1" t="str">
        <f t="shared" si="64"/>
        <v>.44-40 윈체스터 (철갑소이탄) 제작 중.</v>
      </c>
    </row>
    <row r="4137" spans="1:9">
      <c r="A4137" s="1" t="s">
        <v>11716</v>
      </c>
      <c r="B4137" s="1" t="s">
        <v>32</v>
      </c>
      <c r="C4137" s="1" t="s">
        <v>11717</v>
      </c>
      <c r="E4137" s="1" t="s">
        <v>11718</v>
      </c>
      <c r="F4137" s="1" t="s">
        <v>29872</v>
      </c>
      <c r="G4137" s="1" t="str">
        <f>IFERROR(VLOOKUP(A4137,Merge_RKTM!$C$2:$D$4691,2,FALSE),"")</f>
        <v>.44-40 윈체스터 (고폭탄) 500발 제작</v>
      </c>
      <c r="H4137" s="1" t="str">
        <f>IFERROR(VLOOKUP(A4137,Merge_gall!$C$2:$D$6296,2,FALSE),"")</f>
        <v>.44-40 윈체스터 (고폭탄) 500발 제작</v>
      </c>
      <c r="I4137" s="1" t="str">
        <f t="shared" si="64"/>
        <v>.44-40 윈체스터 (고폭탄) 500발 제작</v>
      </c>
    </row>
    <row r="4138" spans="1:9">
      <c r="A4138" s="1" t="s">
        <v>11719</v>
      </c>
      <c r="B4138" s="1" t="s">
        <v>32</v>
      </c>
      <c r="C4138" s="1" t="s">
        <v>11720</v>
      </c>
      <c r="E4138" s="1" t="s">
        <v>11721</v>
      </c>
      <c r="F4138" s="1" t="s">
        <v>29871</v>
      </c>
      <c r="G4138" s="1" t="str">
        <f>IFERROR(VLOOKUP(A4138,Merge_RKTM!$C$2:$D$4691,2,FALSE),"")</f>
        <v>.44-40 윈체스터 (고폭탄) 500발을 제작합니다.</v>
      </c>
      <c r="H4138" s="1" t="str">
        <f>IFERROR(VLOOKUP(A4138,Merge_gall!$C$2:$D$6296,2,FALSE),"")</f>
        <v>.44-40 윈체스터 (고폭탄) 500발을 제작합니다.</v>
      </c>
      <c r="I4138" s="1" t="str">
        <f t="shared" si="64"/>
        <v>.44-40 윈체스터 (고폭탄) 500발을 제작합니다.</v>
      </c>
    </row>
    <row r="4139" spans="1:9">
      <c r="A4139" s="1" t="s">
        <v>11722</v>
      </c>
      <c r="B4139" s="1" t="s">
        <v>32</v>
      </c>
      <c r="C4139" s="1" t="s">
        <v>11723</v>
      </c>
      <c r="E4139" s="1" t="s">
        <v>11724</v>
      </c>
      <c r="F4139" s="1" t="s">
        <v>29870</v>
      </c>
      <c r="G4139" s="1" t="str">
        <f>IFERROR(VLOOKUP(A4139,Merge_RKTM!$C$2:$D$4691,2,FALSE),"")</f>
        <v>.44-40 윈체스터 (고폭탄) 제작 중.</v>
      </c>
      <c r="H4139" s="1" t="str">
        <f>IFERROR(VLOOKUP(A4139,Merge_gall!$C$2:$D$6296,2,FALSE),"")</f>
        <v>.44-40 윈체스터 (고폭탄) 제작 중.</v>
      </c>
      <c r="I4139" s="1" t="str">
        <f t="shared" si="64"/>
        <v>.44-40 윈체스터 (고폭탄) 제작 중.</v>
      </c>
    </row>
    <row r="4140" spans="1:9">
      <c r="A4140" s="1" t="s">
        <v>11725</v>
      </c>
      <c r="B4140" s="1" t="s">
        <v>32</v>
      </c>
      <c r="C4140" s="1" t="s">
        <v>11726</v>
      </c>
      <c r="E4140" s="1" t="s">
        <v>11727</v>
      </c>
      <c r="F4140" s="1" t="s">
        <v>29869</v>
      </c>
      <c r="G4140" s="1" t="str">
        <f>IFERROR(VLOOKUP(A4140,Merge_RKTM!$C$2:$D$4691,2,FALSE),"")</f>
        <v>.44-40 윈체스터 (사보탄) 500발 제작</v>
      </c>
      <c r="H4140" s="1" t="str">
        <f>IFERROR(VLOOKUP(A4140,Merge_gall!$C$2:$D$6296,2,FALSE),"")</f>
        <v>.44-40 윈체스터 (사보탄) 500발 제작</v>
      </c>
      <c r="I4140" s="1" t="str">
        <f t="shared" si="64"/>
        <v>.44-40 윈체스터 (사보탄) 500발 제작</v>
      </c>
    </row>
    <row r="4141" spans="1:9">
      <c r="A4141" s="1" t="s">
        <v>11728</v>
      </c>
      <c r="B4141" s="1" t="s">
        <v>32</v>
      </c>
      <c r="C4141" s="1" t="s">
        <v>11729</v>
      </c>
      <c r="E4141" s="1" t="s">
        <v>11730</v>
      </c>
      <c r="F4141" s="1" t="s">
        <v>29868</v>
      </c>
      <c r="G4141" s="1" t="str">
        <f>IFERROR(VLOOKUP(A4141,Merge_RKTM!$C$2:$D$4691,2,FALSE),"")</f>
        <v>.44-40 윈체스터 (사보탄) 500발을 제작합니다.</v>
      </c>
      <c r="H4141" s="1" t="str">
        <f>IFERROR(VLOOKUP(A4141,Merge_gall!$C$2:$D$6296,2,FALSE),"")</f>
        <v>.44-40 윈체스터 (사보탄) 500발을 제작합니다.</v>
      </c>
      <c r="I4141" s="1" t="str">
        <f t="shared" si="64"/>
        <v>.44-40 윈체스터 (사보탄) 500발을 제작합니다.</v>
      </c>
    </row>
    <row r="4142" spans="1:9">
      <c r="A4142" s="1" t="s">
        <v>11731</v>
      </c>
      <c r="B4142" s="1" t="s">
        <v>32</v>
      </c>
      <c r="C4142" s="1" t="s">
        <v>11732</v>
      </c>
      <c r="E4142" s="1" t="s">
        <v>11733</v>
      </c>
      <c r="F4142" s="1" t="s">
        <v>29867</v>
      </c>
      <c r="G4142" s="1" t="str">
        <f>IFERROR(VLOOKUP(A4142,Merge_RKTM!$C$2:$D$4691,2,FALSE),"")</f>
        <v>.44-40 윈체스터 (사보탄) 제작 중.</v>
      </c>
      <c r="H4142" s="1" t="str">
        <f>IFERROR(VLOOKUP(A4142,Merge_gall!$C$2:$D$6296,2,FALSE),"")</f>
        <v>.44-40 윈체스터 (사보탄) 제작 중.</v>
      </c>
      <c r="I4142" s="1" t="str">
        <f t="shared" si="64"/>
        <v>.44-40 윈체스터 (사보탄) 제작 중.</v>
      </c>
    </row>
    <row r="4143" spans="1:9">
      <c r="A4143" s="1" t="s">
        <v>11734</v>
      </c>
      <c r="B4143" s="1" t="s">
        <v>7</v>
      </c>
      <c r="C4143" s="1" t="s">
        <v>11735</v>
      </c>
      <c r="E4143" s="1" t="s">
        <v>11736</v>
      </c>
      <c r="F4143" s="1" t="s">
        <v>29099</v>
      </c>
      <c r="G4143" s="1" t="str">
        <f>IFERROR(VLOOKUP(A4143,Merge_RKTM!$C$2:$D$4691,2,FALSE),"")</f>
        <v>.45-70 거버먼트</v>
      </c>
      <c r="H4143" s="1" t="str">
        <f>IFERROR(VLOOKUP(A4143,Merge_gall!$C$2:$D$6296,2,FALSE),"")</f>
        <v>.45-70 거버먼트</v>
      </c>
      <c r="I4143" s="1" t="str">
        <f t="shared" si="64"/>
        <v>.45-70 거버먼트</v>
      </c>
    </row>
    <row r="4144" spans="1:9">
      <c r="A4144" s="1" t="s">
        <v>11737</v>
      </c>
      <c r="B4144" s="1" t="s">
        <v>11</v>
      </c>
      <c r="C4144" s="1" t="s">
        <v>11738</v>
      </c>
      <c r="E4144" s="1" t="s">
        <v>11736</v>
      </c>
      <c r="F4144" s="1" t="s">
        <v>29099</v>
      </c>
      <c r="G4144" s="1" t="str">
        <f>IFERROR(VLOOKUP(A4144,Merge_RKTM!$C$2:$D$4691,2,FALSE),"")</f>
        <v>.45-70 거버먼트</v>
      </c>
      <c r="H4144" s="1" t="str">
        <f>IFERROR(VLOOKUP(A4144,Merge_gall!$C$2:$D$6296,2,FALSE),"")</f>
        <v>.45-70 거버먼트</v>
      </c>
      <c r="I4144" s="1" t="str">
        <f t="shared" si="64"/>
        <v>.45-70 거버먼트</v>
      </c>
    </row>
    <row r="4145" spans="1:9">
      <c r="A4145" s="1" t="s">
        <v>11739</v>
      </c>
      <c r="B4145" s="1" t="s">
        <v>13</v>
      </c>
      <c r="C4145" s="1" t="s">
        <v>11740</v>
      </c>
      <c r="E4145" s="1" t="s">
        <v>11741</v>
      </c>
      <c r="F4145" s="1" t="s">
        <v>27511</v>
      </c>
      <c r="G4145" s="1" t="str">
        <f>IFERROR(VLOOKUP(A4145,Merge_RKTM!$C$2:$D$4691,2,FALSE),"")</f>
        <v/>
      </c>
      <c r="H4145" s="1" t="str">
        <f>IFERROR(VLOOKUP(A4145,Merge_gall!$C$2:$D$6296,2,FALSE),"")</f>
        <v>'흑색 화약'에 의해 추진되는 꽤나 크고 부피도 나가는 소총 탄약입니다. 모래주머니 뒤에 숨어있는게 좋을 것입니다.</v>
      </c>
      <c r="I4145" s="1" t="str">
        <f t="shared" si="64"/>
        <v>'흑색 화약'에 의해 추진되는 꽤나 크고 부피도 나가는 소총 탄약입니다. 모래주머니 뒤에 숨어있는게 좋을 것입니다.</v>
      </c>
    </row>
    <row r="4146" spans="1:9">
      <c r="A4146" s="1" t="s">
        <v>11742</v>
      </c>
      <c r="B4146" s="1" t="s">
        <v>13</v>
      </c>
      <c r="C4146" s="1" t="s">
        <v>11743</v>
      </c>
      <c r="E4146" s="1" t="s">
        <v>11744</v>
      </c>
      <c r="F4146" s="1" t="s">
        <v>27525</v>
      </c>
      <c r="G4146" s="1" t="str">
        <f>IFERROR(VLOOKUP(A4146,Merge_RKTM!$C$2:$D$4691,2,FALSE),"")</f>
        <v/>
      </c>
      <c r="H4146" s="1" t="str">
        <f>IFERROR(VLOOKUP(A4146,Merge_gall!$C$2:$D$6296,2,FALSE),"")</f>
        <v>.45-70 거버먼트 (일반탄)</v>
      </c>
      <c r="I4146" s="1" t="str">
        <f t="shared" si="64"/>
        <v>.45-70 거버먼트 (일반탄)</v>
      </c>
    </row>
    <row r="4147" spans="1:9">
      <c r="A4147" s="1" t="s">
        <v>11745</v>
      </c>
      <c r="B4147" s="1" t="s">
        <v>13</v>
      </c>
      <c r="C4147" s="1" t="s">
        <v>11746</v>
      </c>
      <c r="E4147" s="1" t="s">
        <v>11741</v>
      </c>
      <c r="F4147" s="1" t="s">
        <v>27511</v>
      </c>
      <c r="G4147" s="1" t="str">
        <f>IFERROR(VLOOKUP(A4147,Merge_RKTM!$C$2:$D$4691,2,FALSE),"")</f>
        <v/>
      </c>
      <c r="H4147" s="1" t="str">
        <f>IFERROR(VLOOKUP(A4147,Merge_gall!$C$2:$D$6296,2,FALSE),"")</f>
        <v>'흑색 화약'에 의해 추진되는 꽤나 크고 부피도 나가는 소총 탄약입니다. 모래주머니 뒤에 숨어있는게 좋을 것입니다.</v>
      </c>
      <c r="I4147" s="1" t="str">
        <f t="shared" si="64"/>
        <v>'흑색 화약'에 의해 추진되는 꽤나 크고 부피도 나가는 소총 탄약입니다. 모래주머니 뒤에 숨어있는게 좋을 것입니다.</v>
      </c>
    </row>
    <row r="4148" spans="1:9">
      <c r="A4148" s="1" t="s">
        <v>11747</v>
      </c>
      <c r="B4148" s="1" t="s">
        <v>13</v>
      </c>
      <c r="C4148" s="1" t="s">
        <v>11748</v>
      </c>
      <c r="E4148" s="1" t="s">
        <v>11749</v>
      </c>
      <c r="F4148" s="1" t="s">
        <v>27522</v>
      </c>
      <c r="G4148" s="1" t="str">
        <f>IFERROR(VLOOKUP(A4148,Merge_RKTM!$C$2:$D$4691,2,FALSE),"")</f>
        <v/>
      </c>
      <c r="H4148" s="1" t="str">
        <f>IFERROR(VLOOKUP(A4148,Merge_gall!$C$2:$D$6296,2,FALSE),"")</f>
        <v>.45-70 거버먼트 (철갑탄)</v>
      </c>
      <c r="I4148" s="1" t="str">
        <f t="shared" si="64"/>
        <v>.45-70 거버먼트 (철갑탄)</v>
      </c>
    </row>
    <row r="4149" spans="1:9">
      <c r="A4149" s="1" t="s">
        <v>11750</v>
      </c>
      <c r="B4149" s="1" t="s">
        <v>13</v>
      </c>
      <c r="C4149" s="1" t="s">
        <v>11751</v>
      </c>
      <c r="E4149" s="1" t="s">
        <v>11741</v>
      </c>
      <c r="F4149" s="1" t="s">
        <v>27511</v>
      </c>
      <c r="G4149" s="1" t="str">
        <f>IFERROR(VLOOKUP(A4149,Merge_RKTM!$C$2:$D$4691,2,FALSE),"")</f>
        <v/>
      </c>
      <c r="H4149" s="1" t="str">
        <f>IFERROR(VLOOKUP(A4149,Merge_gall!$C$2:$D$6296,2,FALSE),"")</f>
        <v>'흑색 화약'에 의해 추진되는 꽤나 크고 부피도 나가는 소총 탄약입니다. 모래주머니 뒤에 숨어있는게 좋을 것입니다.</v>
      </c>
      <c r="I4149" s="1" t="str">
        <f t="shared" si="64"/>
        <v>'흑색 화약'에 의해 추진되는 꽤나 크고 부피도 나가는 소총 탄약입니다. 모래주머니 뒤에 숨어있는게 좋을 것입니다.</v>
      </c>
    </row>
    <row r="4150" spans="1:9">
      <c r="A4150" s="1" t="s">
        <v>11752</v>
      </c>
      <c r="B4150" s="1" t="s">
        <v>13</v>
      </c>
      <c r="C4150" s="1" t="s">
        <v>11753</v>
      </c>
      <c r="E4150" s="1" t="s">
        <v>11754</v>
      </c>
      <c r="F4150" s="1" t="s">
        <v>27519</v>
      </c>
      <c r="G4150" s="1" t="str">
        <f>IFERROR(VLOOKUP(A4150,Merge_RKTM!$C$2:$D$4691,2,FALSE),"")</f>
        <v/>
      </c>
      <c r="H4150" s="1" t="str">
        <f>IFERROR(VLOOKUP(A4150,Merge_gall!$C$2:$D$6296,2,FALSE),"")</f>
        <v>.45-70 거버먼트 (HP탄)</v>
      </c>
      <c r="I4150" s="1" t="str">
        <f t="shared" si="64"/>
        <v>.45-70 거버먼트 (HP탄)</v>
      </c>
    </row>
    <row r="4151" spans="1:9">
      <c r="A4151" s="1" t="s">
        <v>11755</v>
      </c>
      <c r="B4151" s="1" t="s">
        <v>13</v>
      </c>
      <c r="C4151" s="1" t="s">
        <v>11756</v>
      </c>
      <c r="E4151" s="1" t="s">
        <v>11741</v>
      </c>
      <c r="F4151" s="1" t="s">
        <v>27511</v>
      </c>
      <c r="G4151" s="1" t="str">
        <f>IFERROR(VLOOKUP(A4151,Merge_RKTM!$C$2:$D$4691,2,FALSE),"")</f>
        <v/>
      </c>
      <c r="H4151" s="1" t="str">
        <f>IFERROR(VLOOKUP(A4151,Merge_gall!$C$2:$D$6296,2,FALSE),"")</f>
        <v>'흑색 화약'에 의해 추진되는 꽤나 크고 부피도 나가는 소총 탄약입니다. 모래주머니 뒤에 숨어있는게 좋을 것입니다.</v>
      </c>
      <c r="I4151" s="1" t="str">
        <f t="shared" si="64"/>
        <v>'흑색 화약'에 의해 추진되는 꽤나 크고 부피도 나가는 소총 탄약입니다. 모래주머니 뒤에 숨어있는게 좋을 것입니다.</v>
      </c>
    </row>
    <row r="4152" spans="1:9">
      <c r="A4152" s="1" t="s">
        <v>11757</v>
      </c>
      <c r="B4152" s="1" t="s">
        <v>13</v>
      </c>
      <c r="C4152" s="1" t="s">
        <v>11758</v>
      </c>
      <c r="E4152" s="1" t="s">
        <v>11759</v>
      </c>
      <c r="F4152" s="1" t="s">
        <v>27516</v>
      </c>
      <c r="G4152" s="1" t="str">
        <f>IFERROR(VLOOKUP(A4152,Merge_RKTM!$C$2:$D$4691,2,FALSE),"")</f>
        <v/>
      </c>
      <c r="H4152" s="1" t="str">
        <f>IFERROR(VLOOKUP(A4152,Merge_gall!$C$2:$D$6296,2,FALSE),"")</f>
        <v>.45-70 거버먼트 (철갑소이탄)</v>
      </c>
      <c r="I4152" s="1" t="str">
        <f t="shared" si="64"/>
        <v>.45-70 거버먼트 (철갑소이탄)</v>
      </c>
    </row>
    <row r="4153" spans="1:9">
      <c r="A4153" s="1" t="s">
        <v>11760</v>
      </c>
      <c r="B4153" s="1" t="s">
        <v>13</v>
      </c>
      <c r="C4153" s="1" t="s">
        <v>11761</v>
      </c>
      <c r="E4153" s="1" t="s">
        <v>11741</v>
      </c>
      <c r="F4153" s="1" t="s">
        <v>27511</v>
      </c>
      <c r="G4153" s="1" t="str">
        <f>IFERROR(VLOOKUP(A4153,Merge_RKTM!$C$2:$D$4691,2,FALSE),"")</f>
        <v/>
      </c>
      <c r="H4153" s="1" t="str">
        <f>IFERROR(VLOOKUP(A4153,Merge_gall!$C$2:$D$6296,2,FALSE),"")</f>
        <v>'흑색 화약'에 의해 추진되는 꽤나 크고 부피도 나가는 소총 탄약입니다. 모래주머니 뒤에 숨어있는게 좋을 것입니다.</v>
      </c>
      <c r="I4153" s="1" t="str">
        <f t="shared" si="64"/>
        <v>'흑색 화약'에 의해 추진되는 꽤나 크고 부피도 나가는 소총 탄약입니다. 모래주머니 뒤에 숨어있는게 좋을 것입니다.</v>
      </c>
    </row>
    <row r="4154" spans="1:9">
      <c r="A4154" s="1" t="s">
        <v>11762</v>
      </c>
      <c r="B4154" s="1" t="s">
        <v>13</v>
      </c>
      <c r="C4154" s="1" t="s">
        <v>11763</v>
      </c>
      <c r="E4154" s="1" t="s">
        <v>11764</v>
      </c>
      <c r="F4154" s="1" t="s">
        <v>27513</v>
      </c>
      <c r="G4154" s="1" t="str">
        <f>IFERROR(VLOOKUP(A4154,Merge_RKTM!$C$2:$D$4691,2,FALSE),"")</f>
        <v/>
      </c>
      <c r="H4154" s="1" t="str">
        <f>IFERROR(VLOOKUP(A4154,Merge_gall!$C$2:$D$6296,2,FALSE),"")</f>
        <v>.45-70 거버먼트 (고폭탄)</v>
      </c>
      <c r="I4154" s="1" t="str">
        <f t="shared" si="64"/>
        <v>.45-70 거버먼트 (고폭탄)</v>
      </c>
    </row>
    <row r="4155" spans="1:9">
      <c r="A4155" s="1" t="s">
        <v>11765</v>
      </c>
      <c r="B4155" s="1" t="s">
        <v>13</v>
      </c>
      <c r="C4155" s="1" t="s">
        <v>11766</v>
      </c>
      <c r="E4155" s="1" t="s">
        <v>11741</v>
      </c>
      <c r="F4155" s="1" t="s">
        <v>27511</v>
      </c>
      <c r="G4155" s="1" t="str">
        <f>IFERROR(VLOOKUP(A4155,Merge_RKTM!$C$2:$D$4691,2,FALSE),"")</f>
        <v/>
      </c>
      <c r="H4155" s="1" t="str">
        <f>IFERROR(VLOOKUP(A4155,Merge_gall!$C$2:$D$6296,2,FALSE),"")</f>
        <v>'흑색 화약'에 의해 추진되는 꽤나 크고 부피도 나가는 소총 탄약입니다. 모래주머니 뒤에 숨어있는게 좋을 것입니다.</v>
      </c>
      <c r="I4155" s="1" t="str">
        <f t="shared" si="64"/>
        <v>'흑색 화약'에 의해 추진되는 꽤나 크고 부피도 나가는 소총 탄약입니다. 모래주머니 뒤에 숨어있는게 좋을 것입니다.</v>
      </c>
    </row>
    <row r="4156" spans="1:9">
      <c r="A4156" s="1" t="s">
        <v>11767</v>
      </c>
      <c r="B4156" s="1" t="s">
        <v>13</v>
      </c>
      <c r="C4156" s="1" t="s">
        <v>11768</v>
      </c>
      <c r="E4156" s="1" t="s">
        <v>11769</v>
      </c>
      <c r="F4156" s="1" t="s">
        <v>27509</v>
      </c>
      <c r="G4156" s="1" t="str">
        <f>IFERROR(VLOOKUP(A4156,Merge_RKTM!$C$2:$D$4691,2,FALSE),"")</f>
        <v/>
      </c>
      <c r="H4156" s="1" t="str">
        <f>IFERROR(VLOOKUP(A4156,Merge_gall!$C$2:$D$6296,2,FALSE),"")</f>
        <v>.45-70 거버먼트 (사보탄)</v>
      </c>
      <c r="I4156" s="1" t="str">
        <f t="shared" si="64"/>
        <v>.45-70 거버먼트 (사보탄)</v>
      </c>
    </row>
    <row r="4157" spans="1:9">
      <c r="A4157" s="1" t="s">
        <v>11770</v>
      </c>
      <c r="B4157" s="1" t="s">
        <v>25</v>
      </c>
      <c r="C4157" s="1" t="s">
        <v>11771</v>
      </c>
      <c r="E4157" s="1" t="s">
        <v>11772</v>
      </c>
      <c r="F4157" s="1" t="s">
        <v>27508</v>
      </c>
      <c r="G4157" s="1" t="str">
        <f>IFERROR(VLOOKUP(A4157,Merge_RKTM!$C$2:$D$4691,2,FALSE),"")</f>
        <v>.45-70 거버먼트 탄환 (일반탄)</v>
      </c>
      <c r="H4157" s="1" t="str">
        <f>IFERROR(VLOOKUP(A4157,Merge_gall!$C$2:$D$6296,2,FALSE),"")</f>
        <v>.45-70 거버먼트 탄환 (일반탄)</v>
      </c>
      <c r="I4157" s="1" t="str">
        <f t="shared" si="64"/>
        <v>.45-70 거버먼트 탄환 (일반탄)</v>
      </c>
    </row>
    <row r="4158" spans="1:9">
      <c r="A4158" s="1" t="s">
        <v>11773</v>
      </c>
      <c r="B4158" s="1" t="s">
        <v>25</v>
      </c>
      <c r="C4158" s="1" t="s">
        <v>11774</v>
      </c>
      <c r="E4158" s="1" t="s">
        <v>11775</v>
      </c>
      <c r="F4158" s="1" t="s">
        <v>27507</v>
      </c>
      <c r="G4158" s="1" t="str">
        <f>IFERROR(VLOOKUP(A4158,Merge_RKTM!$C$2:$D$4691,2,FALSE),"")</f>
        <v>.45-70 거버먼트 탄환 (철갑탄)</v>
      </c>
      <c r="H4158" s="1" t="str">
        <f>IFERROR(VLOOKUP(A4158,Merge_gall!$C$2:$D$6296,2,FALSE),"")</f>
        <v>.45-70 거버먼트 탄환 (철갑탄)</v>
      </c>
      <c r="I4158" s="1" t="str">
        <f t="shared" si="64"/>
        <v>.45-70 거버먼트 탄환 (철갑탄)</v>
      </c>
    </row>
    <row r="4159" spans="1:9">
      <c r="A4159" s="1" t="s">
        <v>11776</v>
      </c>
      <c r="B4159" s="1" t="s">
        <v>25</v>
      </c>
      <c r="C4159" s="1" t="s">
        <v>11777</v>
      </c>
      <c r="E4159" s="1" t="s">
        <v>11778</v>
      </c>
      <c r="F4159" s="1" t="s">
        <v>27506</v>
      </c>
      <c r="G4159" s="1" t="str">
        <f>IFERROR(VLOOKUP(A4159,Merge_RKTM!$C$2:$D$4691,2,FALSE),"")</f>
        <v>.45-70 거버먼트 탄환 (HP탄)</v>
      </c>
      <c r="H4159" s="1" t="str">
        <f>IFERROR(VLOOKUP(A4159,Merge_gall!$C$2:$D$6296,2,FALSE),"")</f>
        <v>.45-70 거버먼트 탄환 (HP탄)</v>
      </c>
      <c r="I4159" s="1" t="str">
        <f t="shared" si="64"/>
        <v>.45-70 거버먼트 탄환 (HP탄)</v>
      </c>
    </row>
    <row r="4160" spans="1:9">
      <c r="A4160" s="1" t="s">
        <v>11779</v>
      </c>
      <c r="B4160" s="1" t="s">
        <v>25</v>
      </c>
      <c r="C4160" s="1" t="s">
        <v>11780</v>
      </c>
      <c r="E4160" s="1" t="s">
        <v>11781</v>
      </c>
      <c r="F4160" s="1" t="s">
        <v>27505</v>
      </c>
      <c r="G4160" s="1" t="str">
        <f>IFERROR(VLOOKUP(A4160,Merge_RKTM!$C$2:$D$4691,2,FALSE),"")</f>
        <v>.45-70 거버먼트 탄환 (철갑소이탄)</v>
      </c>
      <c r="H4160" s="1" t="str">
        <f>IFERROR(VLOOKUP(A4160,Merge_gall!$C$2:$D$6296,2,FALSE),"")</f>
        <v>.45-70 거버먼트 탄환 (철갑소이탄)</v>
      </c>
      <c r="I4160" s="1" t="str">
        <f t="shared" si="64"/>
        <v>.45-70 거버먼트 탄환 (철갑소이탄)</v>
      </c>
    </row>
    <row r="4161" spans="1:9">
      <c r="A4161" s="1" t="s">
        <v>11782</v>
      </c>
      <c r="B4161" s="1" t="s">
        <v>25</v>
      </c>
      <c r="C4161" s="1" t="s">
        <v>11783</v>
      </c>
      <c r="E4161" s="1" t="s">
        <v>11784</v>
      </c>
      <c r="F4161" s="1" t="s">
        <v>27504</v>
      </c>
      <c r="G4161" s="1" t="str">
        <f>IFERROR(VLOOKUP(A4161,Merge_RKTM!$C$2:$D$4691,2,FALSE),"")</f>
        <v>.45-70 거버먼트 탄환 (고폭탄)</v>
      </c>
      <c r="H4161" s="1" t="str">
        <f>IFERROR(VLOOKUP(A4161,Merge_gall!$C$2:$D$6296,2,FALSE),"")</f>
        <v>.45-70 거버먼트 탄환 (고폭탄)</v>
      </c>
      <c r="I4161" s="1" t="str">
        <f t="shared" si="64"/>
        <v>.45-70 거버먼트 탄환 (고폭탄)</v>
      </c>
    </row>
    <row r="4162" spans="1:9">
      <c r="A4162" s="1" t="s">
        <v>11785</v>
      </c>
      <c r="B4162" s="1" t="s">
        <v>25</v>
      </c>
      <c r="C4162" s="1" t="s">
        <v>11786</v>
      </c>
      <c r="E4162" s="1" t="s">
        <v>11787</v>
      </c>
      <c r="F4162" s="1" t="s">
        <v>27503</v>
      </c>
      <c r="G4162" s="1" t="str">
        <f>IFERROR(VLOOKUP(A4162,Merge_RKTM!$C$2:$D$4691,2,FALSE),"")</f>
        <v>.45-70 거버먼트 탄환 (사보탄)</v>
      </c>
      <c r="H4162" s="1" t="str">
        <f>IFERROR(VLOOKUP(A4162,Merge_gall!$C$2:$D$6296,2,FALSE),"")</f>
        <v>.45-70 거버먼트 탄환 (사보탄)</v>
      </c>
      <c r="I4162" s="1" t="str">
        <f t="shared" si="64"/>
        <v>.45-70 거버먼트 탄환 (사보탄)</v>
      </c>
    </row>
    <row r="4163" spans="1:9">
      <c r="A4163" s="1" t="s">
        <v>11788</v>
      </c>
      <c r="B4163" s="1" t="s">
        <v>32</v>
      </c>
      <c r="C4163" s="1" t="s">
        <v>11789</v>
      </c>
      <c r="E4163" s="1" t="s">
        <v>11790</v>
      </c>
      <c r="F4163" s="1" t="s">
        <v>29866</v>
      </c>
      <c r="G4163" s="1" t="str">
        <f>IFERROR(VLOOKUP(A4163,Merge_RKTM!$C$2:$D$4691,2,FALSE),"")</f>
        <v>.45-70 거버먼트 (일반탄) 500발 제작</v>
      </c>
      <c r="H4163" s="1" t="str">
        <f>IFERROR(VLOOKUP(A4163,Merge_gall!$C$2:$D$6296,2,FALSE),"")</f>
        <v>.45-70 거버먼트 (일반탄) 500발 제작</v>
      </c>
      <c r="I4163" s="1" t="str">
        <f t="shared" ref="I4163:I4226" si="65">IF(H4163="",G4163,H4163)</f>
        <v>.45-70 거버먼트 (일반탄) 500발 제작</v>
      </c>
    </row>
    <row r="4164" spans="1:9">
      <c r="A4164" s="1" t="s">
        <v>11791</v>
      </c>
      <c r="B4164" s="1" t="s">
        <v>32</v>
      </c>
      <c r="C4164" s="1" t="s">
        <v>11792</v>
      </c>
      <c r="E4164" s="1" t="s">
        <v>11793</v>
      </c>
      <c r="F4164" s="1" t="s">
        <v>29865</v>
      </c>
      <c r="G4164" s="1" t="str">
        <f>IFERROR(VLOOKUP(A4164,Merge_RKTM!$C$2:$D$4691,2,FALSE),"")</f>
        <v>.45-70 거버먼트 (일반탄) 500발을 제작합니다.</v>
      </c>
      <c r="H4164" s="1" t="str">
        <f>IFERROR(VLOOKUP(A4164,Merge_gall!$C$2:$D$6296,2,FALSE),"")</f>
        <v>.45-70 거버먼트 (일반탄) 500발을 제작합니다.</v>
      </c>
      <c r="I4164" s="1" t="str">
        <f t="shared" si="65"/>
        <v>.45-70 거버먼트 (일반탄) 500발을 제작합니다.</v>
      </c>
    </row>
    <row r="4165" spans="1:9">
      <c r="A4165" s="1" t="s">
        <v>11794</v>
      </c>
      <c r="B4165" s="1" t="s">
        <v>32</v>
      </c>
      <c r="C4165" s="1" t="s">
        <v>11795</v>
      </c>
      <c r="E4165" s="1" t="s">
        <v>11796</v>
      </c>
      <c r="F4165" s="1" t="s">
        <v>29864</v>
      </c>
      <c r="G4165" s="1" t="str">
        <f>IFERROR(VLOOKUP(A4165,Merge_RKTM!$C$2:$D$4691,2,FALSE),"")</f>
        <v>.45-70 거버먼트 (일반탄) 제작 중.</v>
      </c>
      <c r="H4165" s="1" t="str">
        <f>IFERROR(VLOOKUP(A4165,Merge_gall!$C$2:$D$6296,2,FALSE),"")</f>
        <v>.45-70 거버먼트 (일반탄) 제작 중.</v>
      </c>
      <c r="I4165" s="1" t="str">
        <f t="shared" si="65"/>
        <v>.45-70 거버먼트 (일반탄) 제작 중.</v>
      </c>
    </row>
    <row r="4166" spans="1:9">
      <c r="A4166" s="1" t="s">
        <v>11797</v>
      </c>
      <c r="B4166" s="1" t="s">
        <v>32</v>
      </c>
      <c r="C4166" s="1" t="s">
        <v>11798</v>
      </c>
      <c r="E4166" s="1" t="s">
        <v>11799</v>
      </c>
      <c r="F4166" s="1" t="s">
        <v>29863</v>
      </c>
      <c r="G4166" s="1" t="str">
        <f>IFERROR(VLOOKUP(A4166,Merge_RKTM!$C$2:$D$4691,2,FALSE),"")</f>
        <v>.45-70 거버먼트 (철갑탄) 500발 제작</v>
      </c>
      <c r="H4166" s="1" t="str">
        <f>IFERROR(VLOOKUP(A4166,Merge_gall!$C$2:$D$6296,2,FALSE),"")</f>
        <v>.45-70 거버먼트 (철갑탄) 500발 제작</v>
      </c>
      <c r="I4166" s="1" t="str">
        <f t="shared" si="65"/>
        <v>.45-70 거버먼트 (철갑탄) 500발 제작</v>
      </c>
    </row>
    <row r="4167" spans="1:9">
      <c r="A4167" s="1" t="s">
        <v>11800</v>
      </c>
      <c r="B4167" s="1" t="s">
        <v>32</v>
      </c>
      <c r="C4167" s="1" t="s">
        <v>11801</v>
      </c>
      <c r="E4167" s="1" t="s">
        <v>11802</v>
      </c>
      <c r="F4167" s="1" t="s">
        <v>29862</v>
      </c>
      <c r="G4167" s="1" t="str">
        <f>IFERROR(VLOOKUP(A4167,Merge_RKTM!$C$2:$D$4691,2,FALSE),"")</f>
        <v>.45-70 거버먼트 (철갑탄) 500발을 제작합니다.</v>
      </c>
      <c r="H4167" s="1" t="str">
        <f>IFERROR(VLOOKUP(A4167,Merge_gall!$C$2:$D$6296,2,FALSE),"")</f>
        <v>.45-70 거버먼트 (철갑탄) 500발을 제작합니다.</v>
      </c>
      <c r="I4167" s="1" t="str">
        <f t="shared" si="65"/>
        <v>.45-70 거버먼트 (철갑탄) 500발을 제작합니다.</v>
      </c>
    </row>
    <row r="4168" spans="1:9">
      <c r="A4168" s="1" t="s">
        <v>11803</v>
      </c>
      <c r="B4168" s="1" t="s">
        <v>32</v>
      </c>
      <c r="C4168" s="1" t="s">
        <v>11804</v>
      </c>
      <c r="E4168" s="1" t="s">
        <v>11805</v>
      </c>
      <c r="F4168" s="1" t="s">
        <v>29861</v>
      </c>
      <c r="G4168" s="1" t="str">
        <f>IFERROR(VLOOKUP(A4168,Merge_RKTM!$C$2:$D$4691,2,FALSE),"")</f>
        <v>.45-70 거버먼트 (철갑탄) 제작 중.</v>
      </c>
      <c r="H4168" s="1" t="str">
        <f>IFERROR(VLOOKUP(A4168,Merge_gall!$C$2:$D$6296,2,FALSE),"")</f>
        <v>.45-70 거버먼트 (철갑탄) 제작 중.</v>
      </c>
      <c r="I4168" s="1" t="str">
        <f t="shared" si="65"/>
        <v>.45-70 거버먼트 (철갑탄) 제작 중.</v>
      </c>
    </row>
    <row r="4169" spans="1:9">
      <c r="A4169" s="1" t="s">
        <v>11806</v>
      </c>
      <c r="B4169" s="1" t="s">
        <v>32</v>
      </c>
      <c r="C4169" s="1" t="s">
        <v>11807</v>
      </c>
      <c r="E4169" s="1" t="s">
        <v>11808</v>
      </c>
      <c r="F4169" s="1" t="s">
        <v>29860</v>
      </c>
      <c r="G4169" s="1" t="str">
        <f>IFERROR(VLOOKUP(A4169,Merge_RKTM!$C$2:$D$4691,2,FALSE),"")</f>
        <v>.45-70 거버먼트 (HP탄) 500발 제작</v>
      </c>
      <c r="H4169" s="1" t="str">
        <f>IFERROR(VLOOKUP(A4169,Merge_gall!$C$2:$D$6296,2,FALSE),"")</f>
        <v>.45-70 거버먼트 (HP탄) 500발 제작</v>
      </c>
      <c r="I4169" s="1" t="str">
        <f t="shared" si="65"/>
        <v>.45-70 거버먼트 (HP탄) 500발 제작</v>
      </c>
    </row>
    <row r="4170" spans="1:9">
      <c r="A4170" s="1" t="s">
        <v>11809</v>
      </c>
      <c r="B4170" s="1" t="s">
        <v>32</v>
      </c>
      <c r="C4170" s="1" t="s">
        <v>11810</v>
      </c>
      <c r="E4170" s="1" t="s">
        <v>11811</v>
      </c>
      <c r="F4170" s="1" t="s">
        <v>29859</v>
      </c>
      <c r="G4170" s="1" t="str">
        <f>IFERROR(VLOOKUP(A4170,Merge_RKTM!$C$2:$D$4691,2,FALSE),"")</f>
        <v>.45-70 거버먼트 (HP탄) 500발을 제작합니다.</v>
      </c>
      <c r="H4170" s="1" t="str">
        <f>IFERROR(VLOOKUP(A4170,Merge_gall!$C$2:$D$6296,2,FALSE),"")</f>
        <v>.45-70 거버먼트 (HP탄) 500발을 제작합니다.</v>
      </c>
      <c r="I4170" s="1" t="str">
        <f t="shared" si="65"/>
        <v>.45-70 거버먼트 (HP탄) 500발을 제작합니다.</v>
      </c>
    </row>
    <row r="4171" spans="1:9">
      <c r="A4171" s="1" t="s">
        <v>11812</v>
      </c>
      <c r="B4171" s="1" t="s">
        <v>32</v>
      </c>
      <c r="C4171" s="1" t="s">
        <v>11813</v>
      </c>
      <c r="E4171" s="1" t="s">
        <v>11814</v>
      </c>
      <c r="F4171" s="1" t="s">
        <v>29858</v>
      </c>
      <c r="G4171" s="1" t="str">
        <f>IFERROR(VLOOKUP(A4171,Merge_RKTM!$C$2:$D$4691,2,FALSE),"")</f>
        <v>.45-70 거버먼트 (HP탄) 제작 중.</v>
      </c>
      <c r="H4171" s="1" t="str">
        <f>IFERROR(VLOOKUP(A4171,Merge_gall!$C$2:$D$6296,2,FALSE),"")</f>
        <v>.45-70 거버먼트 (HP탄) 제작 중.</v>
      </c>
      <c r="I4171" s="1" t="str">
        <f t="shared" si="65"/>
        <v>.45-70 거버먼트 (HP탄) 제작 중.</v>
      </c>
    </row>
    <row r="4172" spans="1:9">
      <c r="A4172" s="1" t="s">
        <v>11815</v>
      </c>
      <c r="B4172" s="1" t="s">
        <v>32</v>
      </c>
      <c r="C4172" s="1" t="s">
        <v>11816</v>
      </c>
      <c r="E4172" s="1" t="s">
        <v>11817</v>
      </c>
      <c r="F4172" s="1" t="s">
        <v>29857</v>
      </c>
      <c r="G4172" s="1" t="str">
        <f>IFERROR(VLOOKUP(A4172,Merge_RKTM!$C$2:$D$4691,2,FALSE),"")</f>
        <v>.45-70 거버먼트 (철갑소이탄) 500발 제작</v>
      </c>
      <c r="H4172" s="1" t="str">
        <f>IFERROR(VLOOKUP(A4172,Merge_gall!$C$2:$D$6296,2,FALSE),"")</f>
        <v>.45-70 거버먼트 (철갑소이탄) 500발 제작</v>
      </c>
      <c r="I4172" s="1" t="str">
        <f t="shared" si="65"/>
        <v>.45-70 거버먼트 (철갑소이탄) 500발 제작</v>
      </c>
    </row>
    <row r="4173" spans="1:9">
      <c r="A4173" s="1" t="s">
        <v>11818</v>
      </c>
      <c r="B4173" s="1" t="s">
        <v>32</v>
      </c>
      <c r="C4173" s="1" t="s">
        <v>11819</v>
      </c>
      <c r="E4173" s="1" t="s">
        <v>11820</v>
      </c>
      <c r="F4173" s="1" t="s">
        <v>29856</v>
      </c>
      <c r="G4173" s="1" t="str">
        <f>IFERROR(VLOOKUP(A4173,Merge_RKTM!$C$2:$D$4691,2,FALSE),"")</f>
        <v>.45-70 거버먼트 (철갑소이탄) 500발을 제작합니다.</v>
      </c>
      <c r="H4173" s="1" t="str">
        <f>IFERROR(VLOOKUP(A4173,Merge_gall!$C$2:$D$6296,2,FALSE),"")</f>
        <v>.45-70 거버먼트 (철갑소이탄) 500발을 제작합니다.</v>
      </c>
      <c r="I4173" s="1" t="str">
        <f t="shared" si="65"/>
        <v>.45-70 거버먼트 (철갑소이탄) 500발을 제작합니다.</v>
      </c>
    </row>
    <row r="4174" spans="1:9">
      <c r="A4174" s="1" t="s">
        <v>11821</v>
      </c>
      <c r="B4174" s="1" t="s">
        <v>32</v>
      </c>
      <c r="C4174" s="1" t="s">
        <v>11822</v>
      </c>
      <c r="E4174" s="1" t="s">
        <v>11823</v>
      </c>
      <c r="F4174" s="1" t="s">
        <v>29855</v>
      </c>
      <c r="G4174" s="1" t="str">
        <f>IFERROR(VLOOKUP(A4174,Merge_RKTM!$C$2:$D$4691,2,FALSE),"")</f>
        <v>.45-70 거버먼트 (철갑소이탄) 제작 중.</v>
      </c>
      <c r="H4174" s="1" t="str">
        <f>IFERROR(VLOOKUP(A4174,Merge_gall!$C$2:$D$6296,2,FALSE),"")</f>
        <v>.45-70 거버먼트 (철갑소이탄) 제작 중.</v>
      </c>
      <c r="I4174" s="1" t="str">
        <f t="shared" si="65"/>
        <v>.45-70 거버먼트 (철갑소이탄) 제작 중.</v>
      </c>
    </row>
    <row r="4175" spans="1:9">
      <c r="A4175" s="1" t="s">
        <v>11824</v>
      </c>
      <c r="B4175" s="1" t="s">
        <v>32</v>
      </c>
      <c r="C4175" s="1" t="s">
        <v>11825</v>
      </c>
      <c r="E4175" s="1" t="s">
        <v>11826</v>
      </c>
      <c r="F4175" s="1" t="s">
        <v>29854</v>
      </c>
      <c r="G4175" s="1" t="str">
        <f>IFERROR(VLOOKUP(A4175,Merge_RKTM!$C$2:$D$4691,2,FALSE),"")</f>
        <v>.45-70 거버먼트 (고폭탄) 500발 제작</v>
      </c>
      <c r="H4175" s="1" t="str">
        <f>IFERROR(VLOOKUP(A4175,Merge_gall!$C$2:$D$6296,2,FALSE),"")</f>
        <v>.45-70 거버먼트 (고폭탄) 500발 제작</v>
      </c>
      <c r="I4175" s="1" t="str">
        <f t="shared" si="65"/>
        <v>.45-70 거버먼트 (고폭탄) 500발 제작</v>
      </c>
    </row>
    <row r="4176" spans="1:9">
      <c r="A4176" s="1" t="s">
        <v>11827</v>
      </c>
      <c r="B4176" s="1" t="s">
        <v>32</v>
      </c>
      <c r="C4176" s="1" t="s">
        <v>11828</v>
      </c>
      <c r="E4176" s="1" t="s">
        <v>11829</v>
      </c>
      <c r="F4176" s="1" t="s">
        <v>29853</v>
      </c>
      <c r="G4176" s="1" t="str">
        <f>IFERROR(VLOOKUP(A4176,Merge_RKTM!$C$2:$D$4691,2,FALSE),"")</f>
        <v>.45-70 거버먼트 (고폭탄) 500발을 제작합니다.</v>
      </c>
      <c r="H4176" s="1" t="str">
        <f>IFERROR(VLOOKUP(A4176,Merge_gall!$C$2:$D$6296,2,FALSE),"")</f>
        <v>.45-70 거버먼트 (고폭탄) 500발을 제작합니다.</v>
      </c>
      <c r="I4176" s="1" t="str">
        <f t="shared" si="65"/>
        <v>.45-70 거버먼트 (고폭탄) 500발을 제작합니다.</v>
      </c>
    </row>
    <row r="4177" spans="1:9">
      <c r="A4177" s="1" t="s">
        <v>11830</v>
      </c>
      <c r="B4177" s="1" t="s">
        <v>32</v>
      </c>
      <c r="C4177" s="1" t="s">
        <v>11831</v>
      </c>
      <c r="E4177" s="1" t="s">
        <v>11832</v>
      </c>
      <c r="F4177" s="1" t="s">
        <v>29852</v>
      </c>
      <c r="G4177" s="1" t="str">
        <f>IFERROR(VLOOKUP(A4177,Merge_RKTM!$C$2:$D$4691,2,FALSE),"")</f>
        <v>.45-70 거버먼트 (고폭탄) 제작 중.</v>
      </c>
      <c r="H4177" s="1" t="str">
        <f>IFERROR(VLOOKUP(A4177,Merge_gall!$C$2:$D$6296,2,FALSE),"")</f>
        <v>.45-70 거버먼트 (고폭탄) 제작 중.</v>
      </c>
      <c r="I4177" s="1" t="str">
        <f t="shared" si="65"/>
        <v>.45-70 거버먼트 (고폭탄) 제작 중.</v>
      </c>
    </row>
    <row r="4178" spans="1:9">
      <c r="A4178" s="1" t="s">
        <v>11833</v>
      </c>
      <c r="B4178" s="1" t="s">
        <v>32</v>
      </c>
      <c r="C4178" s="1" t="s">
        <v>11834</v>
      </c>
      <c r="E4178" s="1" t="s">
        <v>11835</v>
      </c>
      <c r="F4178" s="1" t="s">
        <v>29851</v>
      </c>
      <c r="G4178" s="1" t="str">
        <f>IFERROR(VLOOKUP(A4178,Merge_RKTM!$C$2:$D$4691,2,FALSE),"")</f>
        <v>.45-70 거버먼트 (사보탄) 500발 제작</v>
      </c>
      <c r="H4178" s="1" t="str">
        <f>IFERROR(VLOOKUP(A4178,Merge_gall!$C$2:$D$6296,2,FALSE),"")</f>
        <v>.45-70 거버먼트 (사보탄) 500발 제작</v>
      </c>
      <c r="I4178" s="1" t="str">
        <f t="shared" si="65"/>
        <v>.45-70 거버먼트 (사보탄) 500발 제작</v>
      </c>
    </row>
    <row r="4179" spans="1:9">
      <c r="A4179" s="1" t="s">
        <v>11836</v>
      </c>
      <c r="B4179" s="1" t="s">
        <v>32</v>
      </c>
      <c r="C4179" s="1" t="s">
        <v>11837</v>
      </c>
      <c r="E4179" s="1" t="s">
        <v>11838</v>
      </c>
      <c r="F4179" s="1" t="s">
        <v>29850</v>
      </c>
      <c r="G4179" s="1" t="str">
        <f>IFERROR(VLOOKUP(A4179,Merge_RKTM!$C$2:$D$4691,2,FALSE),"")</f>
        <v>.45-70 거버먼트 (사보탄) 500발을 제작합니다.</v>
      </c>
      <c r="H4179" s="1" t="str">
        <f>IFERROR(VLOOKUP(A4179,Merge_gall!$C$2:$D$6296,2,FALSE),"")</f>
        <v>.45-70 거버먼트 (사보탄) 500발을 제작합니다.</v>
      </c>
      <c r="I4179" s="1" t="str">
        <f t="shared" si="65"/>
        <v>.45-70 거버먼트 (사보탄) 500발을 제작합니다.</v>
      </c>
    </row>
    <row r="4180" spans="1:9">
      <c r="A4180" s="1" t="s">
        <v>11839</v>
      </c>
      <c r="B4180" s="1" t="s">
        <v>32</v>
      </c>
      <c r="C4180" s="1" t="s">
        <v>11840</v>
      </c>
      <c r="E4180" s="1" t="s">
        <v>11841</v>
      </c>
      <c r="F4180" s="1" t="s">
        <v>29849</v>
      </c>
      <c r="G4180" s="1" t="str">
        <f>IFERROR(VLOOKUP(A4180,Merge_RKTM!$C$2:$D$4691,2,FALSE),"")</f>
        <v>.45-70 거버먼트 (사보탄) 제작 중.</v>
      </c>
      <c r="H4180" s="1" t="str">
        <f>IFERROR(VLOOKUP(A4180,Merge_gall!$C$2:$D$6296,2,FALSE),"")</f>
        <v>.45-70 거버먼트 (사보탄) 제작 중.</v>
      </c>
      <c r="I4180" s="1" t="str">
        <f t="shared" si="65"/>
        <v>.45-70 거버먼트 (사보탄) 제작 중.</v>
      </c>
    </row>
    <row r="4181" spans="1:9">
      <c r="A4181" s="1" t="s">
        <v>11842</v>
      </c>
      <c r="B4181" s="1" t="s">
        <v>7</v>
      </c>
      <c r="C4181" s="1" t="s">
        <v>11843</v>
      </c>
      <c r="E4181" s="1" t="s">
        <v>11844</v>
      </c>
      <c r="F4181" s="1" t="s">
        <v>11844</v>
      </c>
      <c r="G4181" s="1" t="str">
        <f>IFERROR(VLOOKUP(A4181,Merge_RKTM!$C$2:$D$4691,2,FALSE),"")</f>
        <v/>
      </c>
      <c r="H4181" s="1" t="str">
        <f>IFERROR(VLOOKUP(A4181,Merge_gall!$C$2:$D$6296,2,FALSE),"")</f>
        <v>.458 SOCOM</v>
      </c>
      <c r="I4181" s="1" t="str">
        <f t="shared" si="65"/>
        <v>.458 SOCOM</v>
      </c>
    </row>
    <row r="4182" spans="1:9">
      <c r="A4182" s="1" t="s">
        <v>11845</v>
      </c>
      <c r="B4182" s="1" t="s">
        <v>11</v>
      </c>
      <c r="C4182" s="1" t="s">
        <v>11846</v>
      </c>
      <c r="E4182" s="1" t="s">
        <v>11844</v>
      </c>
      <c r="F4182" s="1" t="s">
        <v>11844</v>
      </c>
      <c r="G4182" s="1" t="str">
        <f>IFERROR(VLOOKUP(A4182,Merge_RKTM!$C$2:$D$4691,2,FALSE),"")</f>
        <v/>
      </c>
      <c r="H4182" s="1" t="str">
        <f>IFERROR(VLOOKUP(A4182,Merge_gall!$C$2:$D$6296,2,FALSE),"")</f>
        <v>.458 SOCOM</v>
      </c>
      <c r="I4182" s="1" t="str">
        <f t="shared" si="65"/>
        <v>.458 SOCOM</v>
      </c>
    </row>
    <row r="4183" spans="1:9">
      <c r="A4183" s="1" t="s">
        <v>11847</v>
      </c>
      <c r="B4183" s="1" t="s">
        <v>13</v>
      </c>
      <c r="C4183" s="1" t="s">
        <v>11848</v>
      </c>
      <c r="E4183" s="1" t="s">
        <v>11849</v>
      </c>
      <c r="F4183" s="1" t="s">
        <v>32136</v>
      </c>
      <c r="G4183" s="1" t="str">
        <f>IFERROR(VLOOKUP(A4183,Merge_RKTM!$C$2:$D$4691,2,FALSE),"")</f>
        <v/>
      </c>
      <c r="H4183" s="1" t="str">
        <f>IFERROR(VLOOKUP(A4183,Merge_gall!$C$2:$D$6296,2,FALSE),"")</f>
        <v>중간장약 반자동 소총에서 최대 위력 탄환의 에너지를 전부 활용할 수 있도록 만들어진 소총용 탄약입니다.</v>
      </c>
      <c r="I4183" s="1" t="str">
        <f t="shared" si="65"/>
        <v>중간장약 반자동 소총에서 최대 위력 탄환의 에너지를 전부 활용할 수 있도록 만들어진 소총용 탄약입니다.</v>
      </c>
    </row>
    <row r="4184" spans="1:9">
      <c r="A4184" s="1" t="s">
        <v>11850</v>
      </c>
      <c r="B4184" s="1" t="s">
        <v>13</v>
      </c>
      <c r="C4184" s="1" t="s">
        <v>11851</v>
      </c>
      <c r="E4184" s="1" t="s">
        <v>11852</v>
      </c>
      <c r="F4184" s="1" t="s">
        <v>32153</v>
      </c>
      <c r="G4184" s="1" t="str">
        <f>IFERROR(VLOOKUP(A4184,Merge_RKTM!$C$2:$D$4691,2,FALSE),"")</f>
        <v/>
      </c>
      <c r="H4184" s="1" t="str">
        <f>IFERROR(VLOOKUP(A4184,Merge_gall!$C$2:$D$6296,2,FALSE),"")</f>
        <v>.458 SOCOM (일반탄)</v>
      </c>
      <c r="I4184" s="1" t="str">
        <f t="shared" si="65"/>
        <v>.458 SOCOM (일반탄)</v>
      </c>
    </row>
    <row r="4185" spans="1:9">
      <c r="A4185" s="1" t="s">
        <v>11853</v>
      </c>
      <c r="B4185" s="1" t="s">
        <v>13</v>
      </c>
      <c r="C4185" s="1" t="s">
        <v>11854</v>
      </c>
      <c r="E4185" s="1" t="s">
        <v>11849</v>
      </c>
      <c r="F4185" s="1" t="s">
        <v>32136</v>
      </c>
      <c r="G4185" s="1" t="str">
        <f>IFERROR(VLOOKUP(A4185,Merge_RKTM!$C$2:$D$4691,2,FALSE),"")</f>
        <v/>
      </c>
      <c r="H4185" s="1" t="str">
        <f>IFERROR(VLOOKUP(A4185,Merge_gall!$C$2:$D$6296,2,FALSE),"")</f>
        <v>중간장약 반자동 소총에서 최대 위력 탄환의 에너지를 전부 활용할 수 있도록 만들어진 소총용 탄약입니다.</v>
      </c>
      <c r="I4185" s="1" t="str">
        <f t="shared" si="65"/>
        <v>중간장약 반자동 소총에서 최대 위력 탄환의 에너지를 전부 활용할 수 있도록 만들어진 소총용 탄약입니다.</v>
      </c>
    </row>
    <row r="4186" spans="1:9">
      <c r="A4186" s="1" t="s">
        <v>11855</v>
      </c>
      <c r="B4186" s="1" t="s">
        <v>13</v>
      </c>
      <c r="C4186" s="1" t="s">
        <v>11856</v>
      </c>
      <c r="E4186" s="1" t="s">
        <v>11857</v>
      </c>
      <c r="F4186" s="1" t="s">
        <v>32150</v>
      </c>
      <c r="G4186" s="1" t="str">
        <f>IFERROR(VLOOKUP(A4186,Merge_RKTM!$C$2:$D$4691,2,FALSE),"")</f>
        <v/>
      </c>
      <c r="H4186" s="1" t="str">
        <f>IFERROR(VLOOKUP(A4186,Merge_gall!$C$2:$D$6296,2,FALSE),"")</f>
        <v>.458 SOCOM (철갑탄)</v>
      </c>
      <c r="I4186" s="1" t="str">
        <f t="shared" si="65"/>
        <v>.458 SOCOM (철갑탄)</v>
      </c>
    </row>
    <row r="4187" spans="1:9">
      <c r="A4187" s="1" t="s">
        <v>11858</v>
      </c>
      <c r="B4187" s="1" t="s">
        <v>13</v>
      </c>
      <c r="C4187" s="1" t="s">
        <v>11859</v>
      </c>
      <c r="E4187" s="1" t="s">
        <v>11849</v>
      </c>
      <c r="F4187" s="1" t="s">
        <v>32136</v>
      </c>
      <c r="G4187" s="1" t="str">
        <f>IFERROR(VLOOKUP(A4187,Merge_RKTM!$C$2:$D$4691,2,FALSE),"")</f>
        <v/>
      </c>
      <c r="H4187" s="1" t="str">
        <f>IFERROR(VLOOKUP(A4187,Merge_gall!$C$2:$D$6296,2,FALSE),"")</f>
        <v>중간장약 반자동 소총에서 최대 위력 탄환의 에너지를 전부 활용할 수 있도록 만들어진 소총용 탄약입니다.</v>
      </c>
      <c r="I4187" s="1" t="str">
        <f t="shared" si="65"/>
        <v>중간장약 반자동 소총에서 최대 위력 탄환의 에너지를 전부 활용할 수 있도록 만들어진 소총용 탄약입니다.</v>
      </c>
    </row>
    <row r="4188" spans="1:9">
      <c r="A4188" s="1" t="s">
        <v>11860</v>
      </c>
      <c r="B4188" s="1" t="s">
        <v>13</v>
      </c>
      <c r="C4188" s="1" t="s">
        <v>11861</v>
      </c>
      <c r="E4188" s="1" t="s">
        <v>11862</v>
      </c>
      <c r="F4188" s="1" t="s">
        <v>32147</v>
      </c>
      <c r="G4188" s="1" t="str">
        <f>IFERROR(VLOOKUP(A4188,Merge_RKTM!$C$2:$D$4691,2,FALSE),"")</f>
        <v/>
      </c>
      <c r="H4188" s="1" t="str">
        <f>IFERROR(VLOOKUP(A4188,Merge_gall!$C$2:$D$6296,2,FALSE),"")</f>
        <v>.458 SOCOM (HP탄)</v>
      </c>
      <c r="I4188" s="1" t="str">
        <f t="shared" si="65"/>
        <v>.458 SOCOM (HP탄)</v>
      </c>
    </row>
    <row r="4189" spans="1:9">
      <c r="A4189" s="1" t="s">
        <v>11863</v>
      </c>
      <c r="B4189" s="1" t="s">
        <v>13</v>
      </c>
      <c r="C4189" s="1" t="s">
        <v>11864</v>
      </c>
      <c r="E4189" s="1" t="s">
        <v>11849</v>
      </c>
      <c r="F4189" s="1" t="s">
        <v>32136</v>
      </c>
      <c r="G4189" s="1" t="str">
        <f>IFERROR(VLOOKUP(A4189,Merge_RKTM!$C$2:$D$4691,2,FALSE),"")</f>
        <v/>
      </c>
      <c r="H4189" s="1" t="str">
        <f>IFERROR(VLOOKUP(A4189,Merge_gall!$C$2:$D$6296,2,FALSE),"")</f>
        <v>중간장약 반자동 소총에서 최대 위력 탄환의 에너지를 전부 활용할 수 있도록 만들어진 소총용 탄약입니다.</v>
      </c>
      <c r="I4189" s="1" t="str">
        <f t="shared" si="65"/>
        <v>중간장약 반자동 소총에서 최대 위력 탄환의 에너지를 전부 활용할 수 있도록 만들어진 소총용 탄약입니다.</v>
      </c>
    </row>
    <row r="4190" spans="1:9">
      <c r="A4190" s="1" t="s">
        <v>11865</v>
      </c>
      <c r="B4190" s="1" t="s">
        <v>13</v>
      </c>
      <c r="C4190" s="1" t="s">
        <v>11866</v>
      </c>
      <c r="E4190" s="1" t="s">
        <v>11867</v>
      </c>
      <c r="F4190" s="1" t="s">
        <v>32144</v>
      </c>
      <c r="G4190" s="1" t="str">
        <f>IFERROR(VLOOKUP(A4190,Merge_RKTM!$C$2:$D$4691,2,FALSE),"")</f>
        <v/>
      </c>
      <c r="H4190" s="1" t="str">
        <f>IFERROR(VLOOKUP(A4190,Merge_gall!$C$2:$D$6296,2,FALSE),"")</f>
        <v>.458 SOCOM (철갑소이탄)</v>
      </c>
      <c r="I4190" s="1" t="str">
        <f t="shared" si="65"/>
        <v>.458 SOCOM (철갑소이탄)</v>
      </c>
    </row>
    <row r="4191" spans="1:9">
      <c r="A4191" s="1" t="s">
        <v>11868</v>
      </c>
      <c r="B4191" s="1" t="s">
        <v>13</v>
      </c>
      <c r="C4191" s="1" t="s">
        <v>11869</v>
      </c>
      <c r="E4191" s="1" t="s">
        <v>11849</v>
      </c>
      <c r="F4191" s="1" t="s">
        <v>32136</v>
      </c>
      <c r="G4191" s="1" t="str">
        <f>IFERROR(VLOOKUP(A4191,Merge_RKTM!$C$2:$D$4691,2,FALSE),"")</f>
        <v/>
      </c>
      <c r="H4191" s="1" t="str">
        <f>IFERROR(VLOOKUP(A4191,Merge_gall!$C$2:$D$6296,2,FALSE),"")</f>
        <v>중간장약 반자동 소총에서 최대 위력 탄환의 에너지를 전부 활용할 수 있도록 만들어진 소총용 탄약입니다.</v>
      </c>
      <c r="I4191" s="1" t="str">
        <f t="shared" si="65"/>
        <v>중간장약 반자동 소총에서 최대 위력 탄환의 에너지를 전부 활용할 수 있도록 만들어진 소총용 탄약입니다.</v>
      </c>
    </row>
    <row r="4192" spans="1:9">
      <c r="A4192" s="1" t="s">
        <v>11870</v>
      </c>
      <c r="B4192" s="1" t="s">
        <v>13</v>
      </c>
      <c r="C4192" s="1" t="s">
        <v>11871</v>
      </c>
      <c r="E4192" s="1" t="s">
        <v>11872</v>
      </c>
      <c r="F4192" s="1" t="s">
        <v>32141</v>
      </c>
      <c r="G4192" s="1" t="str">
        <f>IFERROR(VLOOKUP(A4192,Merge_RKTM!$C$2:$D$4691,2,FALSE),"")</f>
        <v/>
      </c>
      <c r="H4192" s="1" t="str">
        <f>IFERROR(VLOOKUP(A4192,Merge_gall!$C$2:$D$6296,2,FALSE),"")</f>
        <v>.458 SOCOM (철갑고폭탄)</v>
      </c>
      <c r="I4192" s="1" t="str">
        <f t="shared" si="65"/>
        <v>.458 SOCOM (철갑고폭탄)</v>
      </c>
    </row>
    <row r="4193" spans="1:9">
      <c r="A4193" s="1" t="s">
        <v>11873</v>
      </c>
      <c r="B4193" s="1" t="s">
        <v>13</v>
      </c>
      <c r="C4193" s="1" t="s">
        <v>11874</v>
      </c>
      <c r="E4193" s="1" t="s">
        <v>11849</v>
      </c>
      <c r="F4193" s="1" t="s">
        <v>32136</v>
      </c>
      <c r="G4193" s="1" t="str">
        <f>IFERROR(VLOOKUP(A4193,Merge_RKTM!$C$2:$D$4691,2,FALSE),"")</f>
        <v/>
      </c>
      <c r="H4193" s="1" t="str">
        <f>IFERROR(VLOOKUP(A4193,Merge_gall!$C$2:$D$6296,2,FALSE),"")</f>
        <v>중간장약 반자동 소총에서 최대 위력 탄환의 에너지를 전부 활용할 수 있도록 만들어진 소총용 탄약입니다.</v>
      </c>
      <c r="I4193" s="1" t="str">
        <f t="shared" si="65"/>
        <v>중간장약 반자동 소총에서 최대 위력 탄환의 에너지를 전부 활용할 수 있도록 만들어진 소총용 탄약입니다.</v>
      </c>
    </row>
    <row r="4194" spans="1:9">
      <c r="A4194" s="1" t="s">
        <v>11875</v>
      </c>
      <c r="B4194" s="1" t="s">
        <v>13</v>
      </c>
      <c r="C4194" s="1" t="s">
        <v>11876</v>
      </c>
      <c r="E4194" s="1" t="s">
        <v>11877</v>
      </c>
      <c r="F4194" s="1" t="s">
        <v>32138</v>
      </c>
      <c r="G4194" s="1" t="str">
        <f>IFERROR(VLOOKUP(A4194,Merge_RKTM!$C$2:$D$4691,2,FALSE),"")</f>
        <v/>
      </c>
      <c r="H4194" s="1" t="str">
        <f>IFERROR(VLOOKUP(A4194,Merge_gall!$C$2:$D$6296,2,FALSE),"")</f>
        <v>.458 SOCOM (사보탄)</v>
      </c>
      <c r="I4194" s="1" t="str">
        <f t="shared" si="65"/>
        <v>.458 SOCOM (사보탄)</v>
      </c>
    </row>
    <row r="4195" spans="1:9">
      <c r="A4195" s="1" t="s">
        <v>11878</v>
      </c>
      <c r="B4195" s="1" t="s">
        <v>25</v>
      </c>
      <c r="C4195" s="1" t="s">
        <v>11879</v>
      </c>
      <c r="E4195" s="1" t="s">
        <v>11880</v>
      </c>
      <c r="F4195" s="1" t="s">
        <v>32135</v>
      </c>
      <c r="G4195" s="1" t="str">
        <f>IFERROR(VLOOKUP(A4195,Merge_RKTM!$C$2:$D$4691,2,FALSE),"")</f>
        <v/>
      </c>
      <c r="H4195" s="1" t="str">
        <f>IFERROR(VLOOKUP(A4195,Merge_gall!$C$2:$D$6296,2,FALSE),"")</f>
        <v>.458 SOCOM 탄환 (일반탄)</v>
      </c>
      <c r="I4195" s="1" t="str">
        <f t="shared" si="65"/>
        <v>.458 SOCOM 탄환 (일반탄)</v>
      </c>
    </row>
    <row r="4196" spans="1:9">
      <c r="A4196" s="1" t="s">
        <v>11881</v>
      </c>
      <c r="B4196" s="1" t="s">
        <v>25</v>
      </c>
      <c r="C4196" s="1" t="s">
        <v>11882</v>
      </c>
      <c r="E4196" s="1" t="s">
        <v>11883</v>
      </c>
      <c r="F4196" s="1" t="s">
        <v>32134</v>
      </c>
      <c r="G4196" s="1" t="str">
        <f>IFERROR(VLOOKUP(A4196,Merge_RKTM!$C$2:$D$4691,2,FALSE),"")</f>
        <v/>
      </c>
      <c r="H4196" s="1" t="str">
        <f>IFERROR(VLOOKUP(A4196,Merge_gall!$C$2:$D$6296,2,FALSE),"")</f>
        <v>.458 SOCOM 탄환 (철갑탄)</v>
      </c>
      <c r="I4196" s="1" t="str">
        <f t="shared" si="65"/>
        <v>.458 SOCOM 탄환 (철갑탄)</v>
      </c>
    </row>
    <row r="4197" spans="1:9">
      <c r="A4197" s="1" t="s">
        <v>11884</v>
      </c>
      <c r="B4197" s="1" t="s">
        <v>25</v>
      </c>
      <c r="C4197" s="1" t="s">
        <v>11885</v>
      </c>
      <c r="E4197" s="1" t="s">
        <v>11886</v>
      </c>
      <c r="F4197" s="1" t="s">
        <v>32133</v>
      </c>
      <c r="G4197" s="1" t="str">
        <f>IFERROR(VLOOKUP(A4197,Merge_RKTM!$C$2:$D$4691,2,FALSE),"")</f>
        <v/>
      </c>
      <c r="H4197" s="1" t="str">
        <f>IFERROR(VLOOKUP(A4197,Merge_gall!$C$2:$D$6296,2,FALSE),"")</f>
        <v>.458 SOCOM 탄환 (HP탄)</v>
      </c>
      <c r="I4197" s="1" t="str">
        <f t="shared" si="65"/>
        <v>.458 SOCOM 탄환 (HP탄)</v>
      </c>
    </row>
    <row r="4198" spans="1:9">
      <c r="A4198" s="1" t="s">
        <v>11887</v>
      </c>
      <c r="B4198" s="1" t="s">
        <v>25</v>
      </c>
      <c r="C4198" s="1" t="s">
        <v>11888</v>
      </c>
      <c r="E4198" s="1" t="s">
        <v>11889</v>
      </c>
      <c r="F4198" s="1" t="s">
        <v>32132</v>
      </c>
      <c r="G4198" s="1" t="str">
        <f>IFERROR(VLOOKUP(A4198,Merge_RKTM!$C$2:$D$4691,2,FALSE),"")</f>
        <v/>
      </c>
      <c r="H4198" s="1" t="str">
        <f>IFERROR(VLOOKUP(A4198,Merge_gall!$C$2:$D$6296,2,FALSE),"")</f>
        <v>.458 SOCOM 탄환 (철갑소이탄)</v>
      </c>
      <c r="I4198" s="1" t="str">
        <f t="shared" si="65"/>
        <v>.458 SOCOM 탄환 (철갑소이탄)</v>
      </c>
    </row>
    <row r="4199" spans="1:9">
      <c r="A4199" s="1" t="s">
        <v>11890</v>
      </c>
      <c r="B4199" s="1" t="s">
        <v>25</v>
      </c>
      <c r="C4199" s="1" t="s">
        <v>11891</v>
      </c>
      <c r="E4199" s="1" t="s">
        <v>11892</v>
      </c>
      <c r="F4199" s="1" t="s">
        <v>32131</v>
      </c>
      <c r="G4199" s="1" t="str">
        <f>IFERROR(VLOOKUP(A4199,Merge_RKTM!$C$2:$D$4691,2,FALSE),"")</f>
        <v/>
      </c>
      <c r="H4199" s="1" t="str">
        <f>IFERROR(VLOOKUP(A4199,Merge_gall!$C$2:$D$6296,2,FALSE),"")</f>
        <v>.458 SOCOM 탄환 (철갑고폭탄)</v>
      </c>
      <c r="I4199" s="1" t="str">
        <f t="shared" si="65"/>
        <v>.458 SOCOM 탄환 (철갑고폭탄)</v>
      </c>
    </row>
    <row r="4200" spans="1:9">
      <c r="A4200" s="1" t="s">
        <v>11893</v>
      </c>
      <c r="B4200" s="1" t="s">
        <v>25</v>
      </c>
      <c r="C4200" s="1" t="s">
        <v>11894</v>
      </c>
      <c r="E4200" s="1" t="s">
        <v>11895</v>
      </c>
      <c r="F4200" s="1" t="s">
        <v>32130</v>
      </c>
      <c r="G4200" s="1" t="str">
        <f>IFERROR(VLOOKUP(A4200,Merge_RKTM!$C$2:$D$4691,2,FALSE),"")</f>
        <v/>
      </c>
      <c r="H4200" s="1" t="str">
        <f>IFERROR(VLOOKUP(A4200,Merge_gall!$C$2:$D$6296,2,FALSE),"")</f>
        <v>.458 SOCOM 탄환 (사보탄)</v>
      </c>
      <c r="I4200" s="1" t="str">
        <f t="shared" si="65"/>
        <v>.458 SOCOM 탄환 (사보탄)</v>
      </c>
    </row>
    <row r="4201" spans="1:9">
      <c r="A4201" s="1" t="s">
        <v>11896</v>
      </c>
      <c r="B4201" s="1" t="s">
        <v>32</v>
      </c>
      <c r="C4201" s="1" t="s">
        <v>11897</v>
      </c>
      <c r="E4201" s="1" t="s">
        <v>11898</v>
      </c>
      <c r="F4201" s="1" t="s">
        <v>33048</v>
      </c>
      <c r="G4201" s="1" t="str">
        <f>IFERROR(VLOOKUP(A4201,Merge_RKTM!$C$2:$D$4691,2,FALSE),"")</f>
        <v/>
      </c>
      <c r="H4201" s="1" t="str">
        <f>IFERROR(VLOOKUP(A4201,Merge_gall!$C$2:$D$6296,2,FALSE),"")</f>
        <v>.458 SOCOM (일반탄) 500발 제작</v>
      </c>
      <c r="I4201" s="1" t="str">
        <f t="shared" si="65"/>
        <v>.458 SOCOM (일반탄) 500발 제작</v>
      </c>
    </row>
    <row r="4202" spans="1:9">
      <c r="A4202" s="1" t="s">
        <v>11899</v>
      </c>
      <c r="B4202" s="1" t="s">
        <v>32</v>
      </c>
      <c r="C4202" s="1" t="s">
        <v>11900</v>
      </c>
      <c r="E4202" s="1" t="s">
        <v>11901</v>
      </c>
      <c r="F4202" s="1" t="s">
        <v>33047</v>
      </c>
      <c r="G4202" s="1" t="str">
        <f>IFERROR(VLOOKUP(A4202,Merge_RKTM!$C$2:$D$4691,2,FALSE),"")</f>
        <v/>
      </c>
      <c r="H4202" s="1" t="str">
        <f>IFERROR(VLOOKUP(A4202,Merge_gall!$C$2:$D$6296,2,FALSE),"")</f>
        <v>.458 SOCOM (일반탄) 500발을 제작합니다.</v>
      </c>
      <c r="I4202" s="1" t="str">
        <f t="shared" si="65"/>
        <v>.458 SOCOM (일반탄) 500발을 제작합니다.</v>
      </c>
    </row>
    <row r="4203" spans="1:9">
      <c r="A4203" s="1" t="s">
        <v>11902</v>
      </c>
      <c r="B4203" s="1" t="s">
        <v>32</v>
      </c>
      <c r="C4203" s="1" t="s">
        <v>11903</v>
      </c>
      <c r="E4203" s="1" t="s">
        <v>11904</v>
      </c>
      <c r="F4203" s="1" t="s">
        <v>33046</v>
      </c>
      <c r="G4203" s="1" t="str">
        <f>IFERROR(VLOOKUP(A4203,Merge_RKTM!$C$2:$D$4691,2,FALSE),"")</f>
        <v/>
      </c>
      <c r="H4203" s="1" t="str">
        <f>IFERROR(VLOOKUP(A4203,Merge_gall!$C$2:$D$6296,2,FALSE),"")</f>
        <v>.458 SOCOM (일반탄) 제작 중.</v>
      </c>
      <c r="I4203" s="1" t="str">
        <f t="shared" si="65"/>
        <v>.458 SOCOM (일반탄) 제작 중.</v>
      </c>
    </row>
    <row r="4204" spans="1:9">
      <c r="A4204" s="1" t="s">
        <v>11905</v>
      </c>
      <c r="B4204" s="1" t="s">
        <v>32</v>
      </c>
      <c r="C4204" s="1" t="s">
        <v>11906</v>
      </c>
      <c r="E4204" s="1" t="s">
        <v>11907</v>
      </c>
      <c r="F4204" s="1" t="s">
        <v>33045</v>
      </c>
      <c r="G4204" s="1" t="str">
        <f>IFERROR(VLOOKUP(A4204,Merge_RKTM!$C$2:$D$4691,2,FALSE),"")</f>
        <v/>
      </c>
      <c r="H4204" s="1" t="str">
        <f>IFERROR(VLOOKUP(A4204,Merge_gall!$C$2:$D$6296,2,FALSE),"")</f>
        <v>.458 SOCOM (철갑탄) 500발 제작</v>
      </c>
      <c r="I4204" s="1" t="str">
        <f t="shared" si="65"/>
        <v>.458 SOCOM (철갑탄) 500발 제작</v>
      </c>
    </row>
    <row r="4205" spans="1:9">
      <c r="A4205" s="1" t="s">
        <v>11908</v>
      </c>
      <c r="B4205" s="1" t="s">
        <v>32</v>
      </c>
      <c r="C4205" s="1" t="s">
        <v>11909</v>
      </c>
      <c r="E4205" s="1" t="s">
        <v>11910</v>
      </c>
      <c r="F4205" s="1" t="s">
        <v>33044</v>
      </c>
      <c r="G4205" s="1" t="str">
        <f>IFERROR(VLOOKUP(A4205,Merge_RKTM!$C$2:$D$4691,2,FALSE),"")</f>
        <v/>
      </c>
      <c r="H4205" s="1" t="str">
        <f>IFERROR(VLOOKUP(A4205,Merge_gall!$C$2:$D$6296,2,FALSE),"")</f>
        <v>.458 SOCOM (철갑탄) 500발을 제작합니다.</v>
      </c>
      <c r="I4205" s="1" t="str">
        <f t="shared" si="65"/>
        <v>.458 SOCOM (철갑탄) 500발을 제작합니다.</v>
      </c>
    </row>
    <row r="4206" spans="1:9">
      <c r="A4206" s="1" t="s">
        <v>11911</v>
      </c>
      <c r="B4206" s="1" t="s">
        <v>32</v>
      </c>
      <c r="C4206" s="1" t="s">
        <v>11912</v>
      </c>
      <c r="E4206" s="1" t="s">
        <v>11913</v>
      </c>
      <c r="F4206" s="1" t="s">
        <v>33043</v>
      </c>
      <c r="G4206" s="1" t="str">
        <f>IFERROR(VLOOKUP(A4206,Merge_RKTM!$C$2:$D$4691,2,FALSE),"")</f>
        <v/>
      </c>
      <c r="H4206" s="1" t="str">
        <f>IFERROR(VLOOKUP(A4206,Merge_gall!$C$2:$D$6296,2,FALSE),"")</f>
        <v>.458 SOCOM (철갑탄) 제작 중.</v>
      </c>
      <c r="I4206" s="1" t="str">
        <f t="shared" si="65"/>
        <v>.458 SOCOM (철갑탄) 제작 중.</v>
      </c>
    </row>
    <row r="4207" spans="1:9">
      <c r="A4207" s="1" t="s">
        <v>11914</v>
      </c>
      <c r="B4207" s="1" t="s">
        <v>32</v>
      </c>
      <c r="C4207" s="1" t="s">
        <v>11915</v>
      </c>
      <c r="E4207" s="1" t="s">
        <v>11916</v>
      </c>
      <c r="F4207" s="1" t="s">
        <v>33042</v>
      </c>
      <c r="G4207" s="1" t="str">
        <f>IFERROR(VLOOKUP(A4207,Merge_RKTM!$C$2:$D$4691,2,FALSE),"")</f>
        <v/>
      </c>
      <c r="H4207" s="1" t="str">
        <f>IFERROR(VLOOKUP(A4207,Merge_gall!$C$2:$D$6296,2,FALSE),"")</f>
        <v>.458 SOCOM (HP탄) 500발 제작</v>
      </c>
      <c r="I4207" s="1" t="str">
        <f t="shared" si="65"/>
        <v>.458 SOCOM (HP탄) 500발 제작</v>
      </c>
    </row>
    <row r="4208" spans="1:9">
      <c r="A4208" s="1" t="s">
        <v>11917</v>
      </c>
      <c r="B4208" s="1" t="s">
        <v>32</v>
      </c>
      <c r="C4208" s="1" t="s">
        <v>11918</v>
      </c>
      <c r="E4208" s="1" t="s">
        <v>11919</v>
      </c>
      <c r="F4208" s="1" t="s">
        <v>33041</v>
      </c>
      <c r="G4208" s="1" t="str">
        <f>IFERROR(VLOOKUP(A4208,Merge_RKTM!$C$2:$D$4691,2,FALSE),"")</f>
        <v/>
      </c>
      <c r="H4208" s="1" t="str">
        <f>IFERROR(VLOOKUP(A4208,Merge_gall!$C$2:$D$6296,2,FALSE),"")</f>
        <v>.458 SOCOM (HP탄) 500발을 제작합니다.</v>
      </c>
      <c r="I4208" s="1" t="str">
        <f t="shared" si="65"/>
        <v>.458 SOCOM (HP탄) 500발을 제작합니다.</v>
      </c>
    </row>
    <row r="4209" spans="1:9">
      <c r="A4209" s="1" t="s">
        <v>11920</v>
      </c>
      <c r="B4209" s="1" t="s">
        <v>32</v>
      </c>
      <c r="C4209" s="1" t="s">
        <v>11921</v>
      </c>
      <c r="E4209" s="1" t="s">
        <v>11922</v>
      </c>
      <c r="F4209" s="1" t="s">
        <v>33040</v>
      </c>
      <c r="G4209" s="1" t="str">
        <f>IFERROR(VLOOKUP(A4209,Merge_RKTM!$C$2:$D$4691,2,FALSE),"")</f>
        <v/>
      </c>
      <c r="H4209" s="1" t="str">
        <f>IFERROR(VLOOKUP(A4209,Merge_gall!$C$2:$D$6296,2,FALSE),"")</f>
        <v>.458 SOCOM (HP탄) 제작 중.</v>
      </c>
      <c r="I4209" s="1" t="str">
        <f t="shared" si="65"/>
        <v>.458 SOCOM (HP탄) 제작 중.</v>
      </c>
    </row>
    <row r="4210" spans="1:9">
      <c r="A4210" s="1" t="s">
        <v>11923</v>
      </c>
      <c r="B4210" s="1" t="s">
        <v>32</v>
      </c>
      <c r="C4210" s="1" t="s">
        <v>11924</v>
      </c>
      <c r="E4210" s="1" t="s">
        <v>11925</v>
      </c>
      <c r="F4210" s="1" t="s">
        <v>33039</v>
      </c>
      <c r="G4210" s="1" t="str">
        <f>IFERROR(VLOOKUP(A4210,Merge_RKTM!$C$2:$D$4691,2,FALSE),"")</f>
        <v/>
      </c>
      <c r="H4210" s="1" t="str">
        <f>IFERROR(VLOOKUP(A4210,Merge_gall!$C$2:$D$6296,2,FALSE),"")</f>
        <v>.458 SOCOM (철갑소이탄) 500발 제작</v>
      </c>
      <c r="I4210" s="1" t="str">
        <f t="shared" si="65"/>
        <v>.458 SOCOM (철갑소이탄) 500발 제작</v>
      </c>
    </row>
    <row r="4211" spans="1:9">
      <c r="A4211" s="1" t="s">
        <v>11926</v>
      </c>
      <c r="B4211" s="1" t="s">
        <v>32</v>
      </c>
      <c r="C4211" s="1" t="s">
        <v>11927</v>
      </c>
      <c r="E4211" s="1" t="s">
        <v>11928</v>
      </c>
      <c r="F4211" s="1" t="s">
        <v>33038</v>
      </c>
      <c r="G4211" s="1" t="str">
        <f>IFERROR(VLOOKUP(A4211,Merge_RKTM!$C$2:$D$4691,2,FALSE),"")</f>
        <v/>
      </c>
      <c r="H4211" s="1" t="str">
        <f>IFERROR(VLOOKUP(A4211,Merge_gall!$C$2:$D$6296,2,FALSE),"")</f>
        <v>.458 SOCOM (철갑소이탄) 500발을 제작합니다.</v>
      </c>
      <c r="I4211" s="1" t="str">
        <f t="shared" si="65"/>
        <v>.458 SOCOM (철갑소이탄) 500발을 제작합니다.</v>
      </c>
    </row>
    <row r="4212" spans="1:9">
      <c r="A4212" s="1" t="s">
        <v>11929</v>
      </c>
      <c r="B4212" s="1" t="s">
        <v>32</v>
      </c>
      <c r="C4212" s="1" t="s">
        <v>11930</v>
      </c>
      <c r="E4212" s="1" t="s">
        <v>11931</v>
      </c>
      <c r="F4212" s="1" t="s">
        <v>33037</v>
      </c>
      <c r="G4212" s="1" t="str">
        <f>IFERROR(VLOOKUP(A4212,Merge_RKTM!$C$2:$D$4691,2,FALSE),"")</f>
        <v/>
      </c>
      <c r="H4212" s="1" t="str">
        <f>IFERROR(VLOOKUP(A4212,Merge_gall!$C$2:$D$6296,2,FALSE),"")</f>
        <v>.458 SOCOM (철갑소이탄) 제작 중.</v>
      </c>
      <c r="I4212" s="1" t="str">
        <f t="shared" si="65"/>
        <v>.458 SOCOM (철갑소이탄) 제작 중.</v>
      </c>
    </row>
    <row r="4213" spans="1:9">
      <c r="A4213" s="1" t="s">
        <v>11932</v>
      </c>
      <c r="B4213" s="1" t="s">
        <v>32</v>
      </c>
      <c r="C4213" s="1" t="s">
        <v>11933</v>
      </c>
      <c r="E4213" s="1" t="s">
        <v>11934</v>
      </c>
      <c r="F4213" s="1" t="s">
        <v>33036</v>
      </c>
      <c r="G4213" s="1" t="str">
        <f>IFERROR(VLOOKUP(A4213,Merge_RKTM!$C$2:$D$4691,2,FALSE),"")</f>
        <v/>
      </c>
      <c r="H4213" s="1" t="str">
        <f>IFERROR(VLOOKUP(A4213,Merge_gall!$C$2:$D$6296,2,FALSE),"")</f>
        <v>.458 SOCOM (철갑고폭탄) 500발 제작</v>
      </c>
      <c r="I4213" s="1" t="str">
        <f t="shared" si="65"/>
        <v>.458 SOCOM (철갑고폭탄) 500발 제작</v>
      </c>
    </row>
    <row r="4214" spans="1:9">
      <c r="A4214" s="1" t="s">
        <v>11935</v>
      </c>
      <c r="B4214" s="1" t="s">
        <v>32</v>
      </c>
      <c r="C4214" s="1" t="s">
        <v>11936</v>
      </c>
      <c r="E4214" s="1" t="s">
        <v>11937</v>
      </c>
      <c r="F4214" s="1" t="s">
        <v>33035</v>
      </c>
      <c r="G4214" s="1" t="str">
        <f>IFERROR(VLOOKUP(A4214,Merge_RKTM!$C$2:$D$4691,2,FALSE),"")</f>
        <v/>
      </c>
      <c r="H4214" s="1" t="str">
        <f>IFERROR(VLOOKUP(A4214,Merge_gall!$C$2:$D$6296,2,FALSE),"")</f>
        <v>.458 SOCOM (철갑고폭탄) 500발을 제작합니다.</v>
      </c>
      <c r="I4214" s="1" t="str">
        <f t="shared" si="65"/>
        <v>.458 SOCOM (철갑고폭탄) 500발을 제작합니다.</v>
      </c>
    </row>
    <row r="4215" spans="1:9">
      <c r="A4215" s="1" t="s">
        <v>11938</v>
      </c>
      <c r="B4215" s="1" t="s">
        <v>32</v>
      </c>
      <c r="C4215" s="1" t="s">
        <v>11939</v>
      </c>
      <c r="E4215" s="1" t="s">
        <v>11940</v>
      </c>
      <c r="F4215" s="1" t="s">
        <v>33034</v>
      </c>
      <c r="G4215" s="1" t="str">
        <f>IFERROR(VLOOKUP(A4215,Merge_RKTM!$C$2:$D$4691,2,FALSE),"")</f>
        <v/>
      </c>
      <c r="H4215" s="1" t="str">
        <f>IFERROR(VLOOKUP(A4215,Merge_gall!$C$2:$D$6296,2,FALSE),"")</f>
        <v>.458 SOCOM (철갑고폭탄) 제작 중.</v>
      </c>
      <c r="I4215" s="1" t="str">
        <f t="shared" si="65"/>
        <v>.458 SOCOM (철갑고폭탄) 제작 중.</v>
      </c>
    </row>
    <row r="4216" spans="1:9">
      <c r="A4216" s="1" t="s">
        <v>11941</v>
      </c>
      <c r="B4216" s="1" t="s">
        <v>32</v>
      </c>
      <c r="C4216" s="1" t="s">
        <v>11942</v>
      </c>
      <c r="E4216" s="1" t="s">
        <v>11943</v>
      </c>
      <c r="F4216" s="1" t="s">
        <v>33033</v>
      </c>
      <c r="G4216" s="1" t="str">
        <f>IFERROR(VLOOKUP(A4216,Merge_RKTM!$C$2:$D$4691,2,FALSE),"")</f>
        <v/>
      </c>
      <c r="H4216" s="1" t="str">
        <f>IFERROR(VLOOKUP(A4216,Merge_gall!$C$2:$D$6296,2,FALSE),"")</f>
        <v>.458 SOCOM (사보탄) 500발 제작</v>
      </c>
      <c r="I4216" s="1" t="str">
        <f t="shared" si="65"/>
        <v>.458 SOCOM (사보탄) 500발 제작</v>
      </c>
    </row>
    <row r="4217" spans="1:9">
      <c r="A4217" s="1" t="s">
        <v>11944</v>
      </c>
      <c r="B4217" s="1" t="s">
        <v>32</v>
      </c>
      <c r="C4217" s="1" t="s">
        <v>11945</v>
      </c>
      <c r="E4217" s="1" t="s">
        <v>11946</v>
      </c>
      <c r="F4217" s="1" t="s">
        <v>33032</v>
      </c>
      <c r="G4217" s="1" t="str">
        <f>IFERROR(VLOOKUP(A4217,Merge_RKTM!$C$2:$D$4691,2,FALSE),"")</f>
        <v/>
      </c>
      <c r="H4217" s="1" t="str">
        <f>IFERROR(VLOOKUP(A4217,Merge_gall!$C$2:$D$6296,2,FALSE),"")</f>
        <v>.458 SOCOM (사보탄) 500발을 제작합니다.</v>
      </c>
      <c r="I4217" s="1" t="str">
        <f t="shared" si="65"/>
        <v>.458 SOCOM (사보탄) 500발을 제작합니다.</v>
      </c>
    </row>
    <row r="4218" spans="1:9">
      <c r="A4218" s="1" t="s">
        <v>11947</v>
      </c>
      <c r="B4218" s="1" t="s">
        <v>32</v>
      </c>
      <c r="C4218" s="1" t="s">
        <v>11948</v>
      </c>
      <c r="E4218" s="1" t="s">
        <v>11949</v>
      </c>
      <c r="F4218" s="1" t="s">
        <v>33031</v>
      </c>
      <c r="G4218" s="1" t="str">
        <f>IFERROR(VLOOKUP(A4218,Merge_RKTM!$C$2:$D$4691,2,FALSE),"")</f>
        <v/>
      </c>
      <c r="H4218" s="1" t="str">
        <f>IFERROR(VLOOKUP(A4218,Merge_gall!$C$2:$D$6296,2,FALSE),"")</f>
        <v>.458 SOCOM (사보탄) 제작 중.</v>
      </c>
      <c r="I4218" s="1" t="str">
        <f t="shared" si="65"/>
        <v>.458 SOCOM (사보탄) 제작 중.</v>
      </c>
    </row>
    <row r="4219" spans="1:9">
      <c r="A4219" s="1" t="s">
        <v>11950</v>
      </c>
      <c r="B4219" s="1" t="s">
        <v>7</v>
      </c>
      <c r="C4219" s="1" t="s">
        <v>11951</v>
      </c>
      <c r="E4219" s="1" t="s">
        <v>11952</v>
      </c>
      <c r="F4219" s="1" t="s">
        <v>32708</v>
      </c>
      <c r="G4219" s="1" t="str">
        <f>IFERROR(VLOOKUP(A4219,Merge_RKTM!$C$2:$D$4691,2,FALSE),"")</f>
        <v>4.73x33mm 무탄피</v>
      </c>
      <c r="H4219" s="1" t="str">
        <f>IFERROR(VLOOKUP(A4219,Merge_gall!$C$2:$D$6296,2,FALSE),"")</f>
        <v>4.73x33mm 무탄피탄</v>
      </c>
      <c r="I4219" s="1" t="str">
        <f t="shared" si="65"/>
        <v>4.73x33mm 무탄피탄</v>
      </c>
    </row>
    <row r="4220" spans="1:9">
      <c r="A4220" s="1" t="s">
        <v>11953</v>
      </c>
      <c r="B4220" s="1" t="s">
        <v>11</v>
      </c>
      <c r="C4220" s="1" t="s">
        <v>11954</v>
      </c>
      <c r="E4220" s="1" t="s">
        <v>11952</v>
      </c>
      <c r="F4220" s="1" t="s">
        <v>32708</v>
      </c>
      <c r="G4220" s="1" t="str">
        <f>IFERROR(VLOOKUP(A4220,Merge_RKTM!$C$2:$D$4691,2,FALSE),"")</f>
        <v>4.73x33mm 무탄피</v>
      </c>
      <c r="H4220" s="1" t="str">
        <f>IFERROR(VLOOKUP(A4220,Merge_gall!$C$2:$D$6296,2,FALSE),"")</f>
        <v>4.73x33mm 무탄피탄</v>
      </c>
      <c r="I4220" s="1" t="str">
        <f t="shared" si="65"/>
        <v>4.73x33mm 무탄피탄</v>
      </c>
    </row>
    <row r="4221" spans="1:9">
      <c r="A4221" s="1" t="s">
        <v>11955</v>
      </c>
      <c r="B4221" s="1" t="s">
        <v>13</v>
      </c>
      <c r="C4221" s="1" t="s">
        <v>11956</v>
      </c>
      <c r="E4221" s="1" t="s">
        <v>11957</v>
      </c>
      <c r="F4221" s="1" t="s">
        <v>27486</v>
      </c>
      <c r="G4221" s="1" t="str">
        <f>IFERROR(VLOOKUP(A4221,Merge_RKTM!$C$2:$D$4691,2,FALSE),"")</f>
        <v/>
      </c>
      <c r="H4221" s="1" t="str">
        <f>IFERROR(VLOOKUP(A4221,Merge_gall!$C$2:$D$6296,2,FALSE),"")</f>
        <v>탄환을 감싸고 있는 고체 추진체의 무탄피 탄환입니다.</v>
      </c>
      <c r="I4221" s="1" t="str">
        <f t="shared" si="65"/>
        <v>탄환을 감싸고 있는 고체 추진체의 무탄피 탄환입니다.</v>
      </c>
    </row>
    <row r="4222" spans="1:9">
      <c r="A4222" s="1" t="s">
        <v>11958</v>
      </c>
      <c r="B4222" s="1" t="s">
        <v>13</v>
      </c>
      <c r="C4222" s="1" t="s">
        <v>11959</v>
      </c>
      <c r="E4222" s="1" t="s">
        <v>11960</v>
      </c>
      <c r="F4222" s="1" t="s">
        <v>32129</v>
      </c>
      <c r="G4222" s="1" t="str">
        <f>IFERROR(VLOOKUP(A4222,Merge_RKTM!$C$2:$D$4691,2,FALSE),"")</f>
        <v/>
      </c>
      <c r="H4222" s="1" t="str">
        <f>IFERROR(VLOOKUP(A4222,Merge_gall!$C$2:$D$6296,2,FALSE),"")</f>
        <v>4.73x33mm 무탄피탄 (일반탄)</v>
      </c>
      <c r="I4222" s="1" t="str">
        <f t="shared" si="65"/>
        <v>4.73x33mm 무탄피탄 (일반탄)</v>
      </c>
    </row>
    <row r="4223" spans="1:9">
      <c r="A4223" s="1" t="s">
        <v>11961</v>
      </c>
      <c r="B4223" s="1" t="s">
        <v>13</v>
      </c>
      <c r="C4223" s="1" t="s">
        <v>11962</v>
      </c>
      <c r="E4223" s="1" t="s">
        <v>11957</v>
      </c>
      <c r="F4223" s="1" t="s">
        <v>27486</v>
      </c>
      <c r="G4223" s="1" t="str">
        <f>IFERROR(VLOOKUP(A4223,Merge_RKTM!$C$2:$D$4691,2,FALSE),"")</f>
        <v/>
      </c>
      <c r="H4223" s="1" t="str">
        <f>IFERROR(VLOOKUP(A4223,Merge_gall!$C$2:$D$6296,2,FALSE),"")</f>
        <v>탄환을 감싸고 있는 고체 추진체의 무탄피 탄환입니다.</v>
      </c>
      <c r="I4223" s="1" t="str">
        <f t="shared" si="65"/>
        <v>탄환을 감싸고 있는 고체 추진체의 무탄피 탄환입니다.</v>
      </c>
    </row>
    <row r="4224" spans="1:9">
      <c r="A4224" s="1" t="s">
        <v>11963</v>
      </c>
      <c r="B4224" s="1" t="s">
        <v>13</v>
      </c>
      <c r="C4224" s="1" t="s">
        <v>11964</v>
      </c>
      <c r="E4224" s="1" t="s">
        <v>11965</v>
      </c>
      <c r="F4224" s="1" t="s">
        <v>32128</v>
      </c>
      <c r="G4224" s="1" t="str">
        <f>IFERROR(VLOOKUP(A4224,Merge_RKTM!$C$2:$D$4691,2,FALSE),"")</f>
        <v/>
      </c>
      <c r="H4224" s="1" t="str">
        <f>IFERROR(VLOOKUP(A4224,Merge_gall!$C$2:$D$6296,2,FALSE),"")</f>
        <v>4.73x33mm 무탄피탄 (철갑탄)</v>
      </c>
      <c r="I4224" s="1" t="str">
        <f t="shared" si="65"/>
        <v>4.73x33mm 무탄피탄 (철갑탄)</v>
      </c>
    </row>
    <row r="4225" spans="1:9">
      <c r="A4225" s="1" t="s">
        <v>11966</v>
      </c>
      <c r="B4225" s="1" t="s">
        <v>13</v>
      </c>
      <c r="C4225" s="1" t="s">
        <v>11967</v>
      </c>
      <c r="E4225" s="1" t="s">
        <v>11957</v>
      </c>
      <c r="F4225" s="1" t="s">
        <v>27486</v>
      </c>
      <c r="G4225" s="1" t="str">
        <f>IFERROR(VLOOKUP(A4225,Merge_RKTM!$C$2:$D$4691,2,FALSE),"")</f>
        <v/>
      </c>
      <c r="H4225" s="1" t="str">
        <f>IFERROR(VLOOKUP(A4225,Merge_gall!$C$2:$D$6296,2,FALSE),"")</f>
        <v>탄환을 감싸고 있는 고체 추진체의 무탄피 탄환입니다.</v>
      </c>
      <c r="I4225" s="1" t="str">
        <f t="shared" si="65"/>
        <v>탄환을 감싸고 있는 고체 추진체의 무탄피 탄환입니다.</v>
      </c>
    </row>
    <row r="4226" spans="1:9">
      <c r="A4226" s="1" t="s">
        <v>11968</v>
      </c>
      <c r="B4226" s="1" t="s">
        <v>13</v>
      </c>
      <c r="C4226" s="1" t="s">
        <v>11969</v>
      </c>
      <c r="E4226" s="1" t="s">
        <v>11970</v>
      </c>
      <c r="F4226" s="1" t="s">
        <v>32127</v>
      </c>
      <c r="G4226" s="1" t="str">
        <f>IFERROR(VLOOKUP(A4226,Merge_RKTM!$C$2:$D$4691,2,FALSE),"")</f>
        <v/>
      </c>
      <c r="H4226" s="1" t="str">
        <f>IFERROR(VLOOKUP(A4226,Merge_gall!$C$2:$D$6296,2,FALSE),"")</f>
        <v>4.73x33mm 무탄피탄 (HP탄)</v>
      </c>
      <c r="I4226" s="1" t="str">
        <f t="shared" si="65"/>
        <v>4.73x33mm 무탄피탄 (HP탄)</v>
      </c>
    </row>
    <row r="4227" spans="1:9">
      <c r="A4227" s="1" t="s">
        <v>11971</v>
      </c>
      <c r="B4227" s="1" t="s">
        <v>13</v>
      </c>
      <c r="C4227" s="1" t="s">
        <v>11972</v>
      </c>
      <c r="E4227" s="1" t="s">
        <v>11957</v>
      </c>
      <c r="F4227" s="1" t="s">
        <v>27486</v>
      </c>
      <c r="G4227" s="1" t="str">
        <f>IFERROR(VLOOKUP(A4227,Merge_RKTM!$C$2:$D$4691,2,FALSE),"")</f>
        <v/>
      </c>
      <c r="H4227" s="1" t="str">
        <f>IFERROR(VLOOKUP(A4227,Merge_gall!$C$2:$D$6296,2,FALSE),"")</f>
        <v>탄환을 감싸고 있는 고체 추진체의 무탄피 탄환입니다.</v>
      </c>
      <c r="I4227" s="1" t="str">
        <f t="shared" ref="I4227:I4290" si="66">IF(H4227="",G4227,H4227)</f>
        <v>탄환을 감싸고 있는 고체 추진체의 무탄피 탄환입니다.</v>
      </c>
    </row>
    <row r="4228" spans="1:9">
      <c r="A4228" s="1" t="s">
        <v>11973</v>
      </c>
      <c r="B4228" s="1" t="s">
        <v>13</v>
      </c>
      <c r="C4228" s="1" t="s">
        <v>11974</v>
      </c>
      <c r="E4228" s="1" t="s">
        <v>11975</v>
      </c>
      <c r="F4228" s="1" t="s">
        <v>32126</v>
      </c>
      <c r="G4228" s="1" t="str">
        <f>IFERROR(VLOOKUP(A4228,Merge_RKTM!$C$2:$D$4691,2,FALSE),"")</f>
        <v/>
      </c>
      <c r="H4228" s="1" t="str">
        <f>IFERROR(VLOOKUP(A4228,Merge_gall!$C$2:$D$6296,2,FALSE),"")</f>
        <v>4.73x33mm 무탄피탄 (철갑소이탄)</v>
      </c>
      <c r="I4228" s="1" t="str">
        <f t="shared" si="66"/>
        <v>4.73x33mm 무탄피탄 (철갑소이탄)</v>
      </c>
    </row>
    <row r="4229" spans="1:9">
      <c r="A4229" s="1" t="s">
        <v>11976</v>
      </c>
      <c r="B4229" s="1" t="s">
        <v>13</v>
      </c>
      <c r="C4229" s="1" t="s">
        <v>11977</v>
      </c>
      <c r="E4229" s="1" t="s">
        <v>11957</v>
      </c>
      <c r="F4229" s="1" t="s">
        <v>27486</v>
      </c>
      <c r="G4229" s="1" t="str">
        <f>IFERROR(VLOOKUP(A4229,Merge_RKTM!$C$2:$D$4691,2,FALSE),"")</f>
        <v/>
      </c>
      <c r="H4229" s="1" t="str">
        <f>IFERROR(VLOOKUP(A4229,Merge_gall!$C$2:$D$6296,2,FALSE),"")</f>
        <v>탄환을 감싸고 있는 고체 추진체의 무탄피 탄환입니다.</v>
      </c>
      <c r="I4229" s="1" t="str">
        <f t="shared" si="66"/>
        <v>탄환을 감싸고 있는 고체 추진체의 무탄피 탄환입니다.</v>
      </c>
    </row>
    <row r="4230" spans="1:9">
      <c r="A4230" s="1" t="s">
        <v>11978</v>
      </c>
      <c r="B4230" s="1" t="s">
        <v>13</v>
      </c>
      <c r="C4230" s="1" t="s">
        <v>11979</v>
      </c>
      <c r="E4230" s="1" t="s">
        <v>11980</v>
      </c>
      <c r="F4230" s="1" t="s">
        <v>32125</v>
      </c>
      <c r="G4230" s="1" t="str">
        <f>IFERROR(VLOOKUP(A4230,Merge_RKTM!$C$2:$D$4691,2,FALSE),"")</f>
        <v/>
      </c>
      <c r="H4230" s="1" t="str">
        <f>IFERROR(VLOOKUP(A4230,Merge_gall!$C$2:$D$6296,2,FALSE),"")</f>
        <v>4.73x33mm 무탄피탄 (고폭탄)</v>
      </c>
      <c r="I4230" s="1" t="str">
        <f t="shared" si="66"/>
        <v>4.73x33mm 무탄피탄 (고폭탄)</v>
      </c>
    </row>
    <row r="4231" spans="1:9">
      <c r="A4231" s="1" t="s">
        <v>11981</v>
      </c>
      <c r="B4231" s="1" t="s">
        <v>13</v>
      </c>
      <c r="C4231" s="1" t="s">
        <v>11982</v>
      </c>
      <c r="E4231" s="1" t="s">
        <v>11957</v>
      </c>
      <c r="F4231" s="1" t="s">
        <v>27486</v>
      </c>
      <c r="G4231" s="1" t="str">
        <f>IFERROR(VLOOKUP(A4231,Merge_RKTM!$C$2:$D$4691,2,FALSE),"")</f>
        <v/>
      </c>
      <c r="H4231" s="1" t="str">
        <f>IFERROR(VLOOKUP(A4231,Merge_gall!$C$2:$D$6296,2,FALSE),"")</f>
        <v>탄환을 감싸고 있는 고체 추진체의 무탄피 탄환입니다.</v>
      </c>
      <c r="I4231" s="1" t="str">
        <f t="shared" si="66"/>
        <v>탄환을 감싸고 있는 고체 추진체의 무탄피 탄환입니다.</v>
      </c>
    </row>
    <row r="4232" spans="1:9">
      <c r="A4232" s="1" t="s">
        <v>11983</v>
      </c>
      <c r="B4232" s="1" t="s">
        <v>13</v>
      </c>
      <c r="C4232" s="1" t="s">
        <v>11984</v>
      </c>
      <c r="E4232" s="1" t="s">
        <v>11985</v>
      </c>
      <c r="F4232" s="1" t="s">
        <v>32124</v>
      </c>
      <c r="G4232" s="1" t="str">
        <f>IFERROR(VLOOKUP(A4232,Merge_RKTM!$C$2:$D$4691,2,FALSE),"")</f>
        <v/>
      </c>
      <c r="H4232" s="1" t="str">
        <f>IFERROR(VLOOKUP(A4232,Merge_gall!$C$2:$D$6296,2,FALSE),"")</f>
        <v>4.73x33mm 무탄피탄 (사보탄)</v>
      </c>
      <c r="I4232" s="1" t="str">
        <f t="shared" si="66"/>
        <v>4.73x33mm 무탄피탄 (사보탄)</v>
      </c>
    </row>
    <row r="4233" spans="1:9">
      <c r="A4233" s="1" t="s">
        <v>11986</v>
      </c>
      <c r="B4233" s="1" t="s">
        <v>25</v>
      </c>
      <c r="C4233" s="1" t="s">
        <v>11987</v>
      </c>
      <c r="E4233" s="1" t="s">
        <v>11988</v>
      </c>
      <c r="F4233" s="1" t="s">
        <v>27483</v>
      </c>
      <c r="G4233" s="1" t="str">
        <f>IFERROR(VLOOKUP(A4233,Merge_RKTM!$C$2:$D$4691,2,FALSE),"")</f>
        <v>4.73mm 무탄피 탄환 (일반탄)</v>
      </c>
      <c r="H4233" s="1" t="str">
        <f>IFERROR(VLOOKUP(A4233,Merge_gall!$C$2:$D$6296,2,FALSE),"")</f>
        <v>4.73mm 무탄피 탄환 (일반탄)</v>
      </c>
      <c r="I4233" s="1" t="str">
        <f t="shared" si="66"/>
        <v>4.73mm 무탄피 탄환 (일반탄)</v>
      </c>
    </row>
    <row r="4234" spans="1:9">
      <c r="A4234" s="1" t="s">
        <v>11989</v>
      </c>
      <c r="B4234" s="1" t="s">
        <v>25</v>
      </c>
      <c r="C4234" s="1" t="s">
        <v>11990</v>
      </c>
      <c r="E4234" s="1" t="s">
        <v>11991</v>
      </c>
      <c r="F4234" s="1" t="s">
        <v>27482</v>
      </c>
      <c r="G4234" s="1" t="str">
        <f>IFERROR(VLOOKUP(A4234,Merge_RKTM!$C$2:$D$4691,2,FALSE),"")</f>
        <v>4.73mm 무탄피 탄환 (철갑탄)</v>
      </c>
      <c r="H4234" s="1" t="str">
        <f>IFERROR(VLOOKUP(A4234,Merge_gall!$C$2:$D$6296,2,FALSE),"")</f>
        <v>4.73mm 무탄피 탄환 (철갑탄)</v>
      </c>
      <c r="I4234" s="1" t="str">
        <f t="shared" si="66"/>
        <v>4.73mm 무탄피 탄환 (철갑탄)</v>
      </c>
    </row>
    <row r="4235" spans="1:9">
      <c r="A4235" s="1" t="s">
        <v>11992</v>
      </c>
      <c r="B4235" s="1" t="s">
        <v>25</v>
      </c>
      <c r="C4235" s="1" t="s">
        <v>11993</v>
      </c>
      <c r="E4235" s="1" t="s">
        <v>11994</v>
      </c>
      <c r="F4235" s="1" t="s">
        <v>27481</v>
      </c>
      <c r="G4235" s="1" t="str">
        <f>IFERROR(VLOOKUP(A4235,Merge_RKTM!$C$2:$D$4691,2,FALSE),"")</f>
        <v>4.73mm 무탄피 탄환 (HP탄)</v>
      </c>
      <c r="H4235" s="1" t="str">
        <f>IFERROR(VLOOKUP(A4235,Merge_gall!$C$2:$D$6296,2,FALSE),"")</f>
        <v>4.73mm 무탄피 탄환 (HP탄)</v>
      </c>
      <c r="I4235" s="1" t="str">
        <f t="shared" si="66"/>
        <v>4.73mm 무탄피 탄환 (HP탄)</v>
      </c>
    </row>
    <row r="4236" spans="1:9">
      <c r="A4236" s="1" t="s">
        <v>11995</v>
      </c>
      <c r="B4236" s="1" t="s">
        <v>25</v>
      </c>
      <c r="C4236" s="1" t="s">
        <v>11996</v>
      </c>
      <c r="E4236" s="1" t="s">
        <v>11997</v>
      </c>
      <c r="F4236" s="1" t="s">
        <v>27480</v>
      </c>
      <c r="G4236" s="1" t="str">
        <f>IFERROR(VLOOKUP(A4236,Merge_RKTM!$C$2:$D$4691,2,FALSE),"")</f>
        <v>4.73mm 무탄피 탄환 (철갑소이탄)</v>
      </c>
      <c r="H4236" s="1" t="str">
        <f>IFERROR(VLOOKUP(A4236,Merge_gall!$C$2:$D$6296,2,FALSE),"")</f>
        <v>4.73mm 무탄피 탄환 (철갑소이탄)</v>
      </c>
      <c r="I4236" s="1" t="str">
        <f t="shared" si="66"/>
        <v>4.73mm 무탄피 탄환 (철갑소이탄)</v>
      </c>
    </row>
    <row r="4237" spans="1:9">
      <c r="A4237" s="1" t="s">
        <v>11998</v>
      </c>
      <c r="B4237" s="1" t="s">
        <v>25</v>
      </c>
      <c r="C4237" s="1" t="s">
        <v>11999</v>
      </c>
      <c r="E4237" s="1" t="s">
        <v>12000</v>
      </c>
      <c r="F4237" s="1" t="s">
        <v>27479</v>
      </c>
      <c r="G4237" s="1" t="str">
        <f>IFERROR(VLOOKUP(A4237,Merge_RKTM!$C$2:$D$4691,2,FALSE),"")</f>
        <v>4.73mm 무탄피 탄환 (고폭탄)</v>
      </c>
      <c r="H4237" s="1" t="str">
        <f>IFERROR(VLOOKUP(A4237,Merge_gall!$C$2:$D$6296,2,FALSE),"")</f>
        <v>4.73mm 무탄피 탄환 (고폭탄)</v>
      </c>
      <c r="I4237" s="1" t="str">
        <f t="shared" si="66"/>
        <v>4.73mm 무탄피 탄환 (고폭탄)</v>
      </c>
    </row>
    <row r="4238" spans="1:9">
      <c r="A4238" s="1" t="s">
        <v>12001</v>
      </c>
      <c r="B4238" s="1" t="s">
        <v>25</v>
      </c>
      <c r="C4238" s="1" t="s">
        <v>12002</v>
      </c>
      <c r="E4238" s="1" t="s">
        <v>12003</v>
      </c>
      <c r="F4238" s="1" t="s">
        <v>27478</v>
      </c>
      <c r="G4238" s="1" t="str">
        <f>IFERROR(VLOOKUP(A4238,Merge_RKTM!$C$2:$D$4691,2,FALSE),"")</f>
        <v>4.73mm 무탄피 탄환 (사보탄)</v>
      </c>
      <c r="H4238" s="1" t="str">
        <f>IFERROR(VLOOKUP(A4238,Merge_gall!$C$2:$D$6296,2,FALSE),"")</f>
        <v>4.73mm 무탄피 탄환 (사보탄)</v>
      </c>
      <c r="I4238" s="1" t="str">
        <f t="shared" si="66"/>
        <v>4.73mm 무탄피 탄환 (사보탄)</v>
      </c>
    </row>
    <row r="4239" spans="1:9">
      <c r="A4239" s="1" t="s">
        <v>12004</v>
      </c>
      <c r="B4239" s="1" t="s">
        <v>32</v>
      </c>
      <c r="C4239" s="1" t="s">
        <v>12005</v>
      </c>
      <c r="E4239" s="1" t="s">
        <v>12006</v>
      </c>
      <c r="F4239" s="1" t="s">
        <v>33030</v>
      </c>
      <c r="G4239" s="1" t="str">
        <f>IFERROR(VLOOKUP(A4239,Merge_RKTM!$C$2:$D$4691,2,FALSE),"")</f>
        <v>4.73x33mm 무탄피 (일반탄) 500발 제작</v>
      </c>
      <c r="H4239" s="1" t="str">
        <f>IFERROR(VLOOKUP(A4239,Merge_gall!$C$2:$D$6296,2,FALSE),"")</f>
        <v>4.73x33mm 무탄피탄 (일반탄) 500발 제작</v>
      </c>
      <c r="I4239" s="1" t="str">
        <f t="shared" si="66"/>
        <v>4.73x33mm 무탄피탄 (일반탄) 500발 제작</v>
      </c>
    </row>
    <row r="4240" spans="1:9">
      <c r="A4240" s="1" t="s">
        <v>12007</v>
      </c>
      <c r="B4240" s="1" t="s">
        <v>32</v>
      </c>
      <c r="C4240" s="1" t="s">
        <v>12008</v>
      </c>
      <c r="E4240" s="1" t="s">
        <v>12009</v>
      </c>
      <c r="F4240" s="1" t="s">
        <v>33029</v>
      </c>
      <c r="G4240" s="1" t="str">
        <f>IFERROR(VLOOKUP(A4240,Merge_RKTM!$C$2:$D$4691,2,FALSE),"")</f>
        <v>4.73x33mm 무탄피 (일반탄) 500발을 제작합니다.</v>
      </c>
      <c r="H4240" s="1" t="str">
        <f>IFERROR(VLOOKUP(A4240,Merge_gall!$C$2:$D$6296,2,FALSE),"")</f>
        <v>4.73x33mm 무탄피탄 (일반탄) 500발을 제작합니다.</v>
      </c>
      <c r="I4240" s="1" t="str">
        <f t="shared" si="66"/>
        <v>4.73x33mm 무탄피탄 (일반탄) 500발을 제작합니다.</v>
      </c>
    </row>
    <row r="4241" spans="1:9">
      <c r="A4241" s="1" t="s">
        <v>12010</v>
      </c>
      <c r="B4241" s="1" t="s">
        <v>32</v>
      </c>
      <c r="C4241" s="1" t="s">
        <v>12011</v>
      </c>
      <c r="E4241" s="1" t="s">
        <v>12012</v>
      </c>
      <c r="F4241" s="1" t="s">
        <v>33028</v>
      </c>
      <c r="G4241" s="1" t="str">
        <f>IFERROR(VLOOKUP(A4241,Merge_RKTM!$C$2:$D$4691,2,FALSE),"")</f>
        <v>4.73x33mm 무탄피 (일반탄) 제작 중.</v>
      </c>
      <c r="H4241" s="1" t="str">
        <f>IFERROR(VLOOKUP(A4241,Merge_gall!$C$2:$D$6296,2,FALSE),"")</f>
        <v>4.73x33mm 무탄피탄 (일반탄) 제작 중.</v>
      </c>
      <c r="I4241" s="1" t="str">
        <f t="shared" si="66"/>
        <v>4.73x33mm 무탄피탄 (일반탄) 제작 중.</v>
      </c>
    </row>
    <row r="4242" spans="1:9">
      <c r="A4242" s="1" t="s">
        <v>12013</v>
      </c>
      <c r="B4242" s="1" t="s">
        <v>32</v>
      </c>
      <c r="C4242" s="1" t="s">
        <v>12014</v>
      </c>
      <c r="E4242" s="1" t="s">
        <v>12015</v>
      </c>
      <c r="F4242" s="1" t="s">
        <v>33027</v>
      </c>
      <c r="G4242" s="1" t="str">
        <f>IFERROR(VLOOKUP(A4242,Merge_RKTM!$C$2:$D$4691,2,FALSE),"")</f>
        <v>4.73x33mm 무탄피 (철갑탄) 500발 제작</v>
      </c>
      <c r="H4242" s="1" t="str">
        <f>IFERROR(VLOOKUP(A4242,Merge_gall!$C$2:$D$6296,2,FALSE),"")</f>
        <v>4.73x33mm 무탄피탄 (철갑탄) 500발 제작</v>
      </c>
      <c r="I4242" s="1" t="str">
        <f t="shared" si="66"/>
        <v>4.73x33mm 무탄피탄 (철갑탄) 500발 제작</v>
      </c>
    </row>
    <row r="4243" spans="1:9">
      <c r="A4243" s="1" t="s">
        <v>12016</v>
      </c>
      <c r="B4243" s="1" t="s">
        <v>32</v>
      </c>
      <c r="C4243" s="1" t="s">
        <v>12017</v>
      </c>
      <c r="E4243" s="1" t="s">
        <v>12018</v>
      </c>
      <c r="F4243" s="1" t="s">
        <v>33026</v>
      </c>
      <c r="G4243" s="1" t="str">
        <f>IFERROR(VLOOKUP(A4243,Merge_RKTM!$C$2:$D$4691,2,FALSE),"")</f>
        <v>4.73x33mm 무탄피 (철갑탄) 500발을 제작합니다.</v>
      </c>
      <c r="H4243" s="1" t="str">
        <f>IFERROR(VLOOKUP(A4243,Merge_gall!$C$2:$D$6296,2,FALSE),"")</f>
        <v>4.73x33mm 무탄피탄 (철갑탄) 500발을 제작합니다.</v>
      </c>
      <c r="I4243" s="1" t="str">
        <f t="shared" si="66"/>
        <v>4.73x33mm 무탄피탄 (철갑탄) 500발을 제작합니다.</v>
      </c>
    </row>
    <row r="4244" spans="1:9">
      <c r="A4244" s="1" t="s">
        <v>12019</v>
      </c>
      <c r="B4244" s="1" t="s">
        <v>32</v>
      </c>
      <c r="C4244" s="1" t="s">
        <v>12020</v>
      </c>
      <c r="E4244" s="1" t="s">
        <v>12021</v>
      </c>
      <c r="F4244" s="1" t="s">
        <v>33025</v>
      </c>
      <c r="G4244" s="1" t="str">
        <f>IFERROR(VLOOKUP(A4244,Merge_RKTM!$C$2:$D$4691,2,FALSE),"")</f>
        <v>4.73x33mm 무탄피 (철갑탄) 제작 중.</v>
      </c>
      <c r="H4244" s="1" t="str">
        <f>IFERROR(VLOOKUP(A4244,Merge_gall!$C$2:$D$6296,2,FALSE),"")</f>
        <v>4.73x33mm 무탄피탄 (철갑탄) 제작 중.</v>
      </c>
      <c r="I4244" s="1" t="str">
        <f t="shared" si="66"/>
        <v>4.73x33mm 무탄피탄 (철갑탄) 제작 중.</v>
      </c>
    </row>
    <row r="4245" spans="1:9">
      <c r="A4245" s="1" t="s">
        <v>12022</v>
      </c>
      <c r="B4245" s="1" t="s">
        <v>32</v>
      </c>
      <c r="C4245" s="1" t="s">
        <v>12023</v>
      </c>
      <c r="E4245" s="1" t="s">
        <v>12024</v>
      </c>
      <c r="F4245" s="1" t="s">
        <v>33024</v>
      </c>
      <c r="G4245" s="1" t="str">
        <f>IFERROR(VLOOKUP(A4245,Merge_RKTM!$C$2:$D$4691,2,FALSE),"")</f>
        <v>4.73x33mm 무탄피 (HP탄) 500발 제작</v>
      </c>
      <c r="H4245" s="1" t="str">
        <f>IFERROR(VLOOKUP(A4245,Merge_gall!$C$2:$D$6296,2,FALSE),"")</f>
        <v>4.73x33mm 무탄피탄 (HP탄) 500발 제작</v>
      </c>
      <c r="I4245" s="1" t="str">
        <f t="shared" si="66"/>
        <v>4.73x33mm 무탄피탄 (HP탄) 500발 제작</v>
      </c>
    </row>
    <row r="4246" spans="1:9">
      <c r="A4246" s="1" t="s">
        <v>12025</v>
      </c>
      <c r="B4246" s="1" t="s">
        <v>32</v>
      </c>
      <c r="C4246" s="1" t="s">
        <v>12026</v>
      </c>
      <c r="E4246" s="1" t="s">
        <v>12027</v>
      </c>
      <c r="F4246" s="1" t="s">
        <v>33023</v>
      </c>
      <c r="G4246" s="1" t="str">
        <f>IFERROR(VLOOKUP(A4246,Merge_RKTM!$C$2:$D$4691,2,FALSE),"")</f>
        <v>4.73x33mm 무탄피 (HP탄) 500발을 제작합니다.</v>
      </c>
      <c r="H4246" s="1" t="str">
        <f>IFERROR(VLOOKUP(A4246,Merge_gall!$C$2:$D$6296,2,FALSE),"")</f>
        <v>4.73x33mm 무탄피탄 (HP탄) 500발을 제작합니다.</v>
      </c>
      <c r="I4246" s="1" t="str">
        <f t="shared" si="66"/>
        <v>4.73x33mm 무탄피탄 (HP탄) 500발을 제작합니다.</v>
      </c>
    </row>
    <row r="4247" spans="1:9">
      <c r="A4247" s="1" t="s">
        <v>12028</v>
      </c>
      <c r="B4247" s="1" t="s">
        <v>32</v>
      </c>
      <c r="C4247" s="1" t="s">
        <v>12029</v>
      </c>
      <c r="E4247" s="1" t="s">
        <v>12030</v>
      </c>
      <c r="F4247" s="1" t="s">
        <v>33022</v>
      </c>
      <c r="G4247" s="1" t="str">
        <f>IFERROR(VLOOKUP(A4247,Merge_RKTM!$C$2:$D$4691,2,FALSE),"")</f>
        <v>4.73x33mm 무탄피 (HP탄) 제작 중.</v>
      </c>
      <c r="H4247" s="1" t="str">
        <f>IFERROR(VLOOKUP(A4247,Merge_gall!$C$2:$D$6296,2,FALSE),"")</f>
        <v>4.73x33mm 무탄피탄 (HP탄) 제작 중.</v>
      </c>
      <c r="I4247" s="1" t="str">
        <f t="shared" si="66"/>
        <v>4.73x33mm 무탄피탄 (HP탄) 제작 중.</v>
      </c>
    </row>
    <row r="4248" spans="1:9">
      <c r="A4248" s="1" t="s">
        <v>12031</v>
      </c>
      <c r="B4248" s="1" t="s">
        <v>32</v>
      </c>
      <c r="C4248" s="1" t="s">
        <v>12032</v>
      </c>
      <c r="E4248" s="1" t="s">
        <v>12033</v>
      </c>
      <c r="F4248" s="1" t="s">
        <v>33021</v>
      </c>
      <c r="G4248" s="1" t="str">
        <f>IFERROR(VLOOKUP(A4248,Merge_RKTM!$C$2:$D$4691,2,FALSE),"")</f>
        <v>4.73x33mm 무탄피 (철갑소이탄) 500발 제작</v>
      </c>
      <c r="H4248" s="1" t="str">
        <f>IFERROR(VLOOKUP(A4248,Merge_gall!$C$2:$D$6296,2,FALSE),"")</f>
        <v>4.73x33mm 무탄피탄 (철갑소이탄) 500발 제작</v>
      </c>
      <c r="I4248" s="1" t="str">
        <f t="shared" si="66"/>
        <v>4.73x33mm 무탄피탄 (철갑소이탄) 500발 제작</v>
      </c>
    </row>
    <row r="4249" spans="1:9">
      <c r="A4249" s="1" t="s">
        <v>12034</v>
      </c>
      <c r="B4249" s="1" t="s">
        <v>32</v>
      </c>
      <c r="C4249" s="1" t="s">
        <v>12035</v>
      </c>
      <c r="E4249" s="1" t="s">
        <v>12036</v>
      </c>
      <c r="F4249" s="1" t="s">
        <v>33020</v>
      </c>
      <c r="G4249" s="1" t="str">
        <f>IFERROR(VLOOKUP(A4249,Merge_RKTM!$C$2:$D$4691,2,FALSE),"")</f>
        <v>4.73x33mm 무탄피 (철갑소이탄) 500발을 제작합니다.</v>
      </c>
      <c r="H4249" s="1" t="str">
        <f>IFERROR(VLOOKUP(A4249,Merge_gall!$C$2:$D$6296,2,FALSE),"")</f>
        <v>4.73x33mm 무탄피탄 (철갑소이탄) 500발을 제작합니다.</v>
      </c>
      <c r="I4249" s="1" t="str">
        <f t="shared" si="66"/>
        <v>4.73x33mm 무탄피탄 (철갑소이탄) 500발을 제작합니다.</v>
      </c>
    </row>
    <row r="4250" spans="1:9">
      <c r="A4250" s="1" t="s">
        <v>12037</v>
      </c>
      <c r="B4250" s="1" t="s">
        <v>32</v>
      </c>
      <c r="C4250" s="1" t="s">
        <v>12038</v>
      </c>
      <c r="E4250" s="1" t="s">
        <v>12039</v>
      </c>
      <c r="F4250" s="1" t="s">
        <v>33019</v>
      </c>
      <c r="G4250" s="1" t="str">
        <f>IFERROR(VLOOKUP(A4250,Merge_RKTM!$C$2:$D$4691,2,FALSE),"")</f>
        <v>4.73x33mm 무탄피 (철갑소이탄) 제작 중.</v>
      </c>
      <c r="H4250" s="1" t="str">
        <f>IFERROR(VLOOKUP(A4250,Merge_gall!$C$2:$D$6296,2,FALSE),"")</f>
        <v>4.73x33mm 무탄피탄 (철갑소이탄) 제작 중.</v>
      </c>
      <c r="I4250" s="1" t="str">
        <f t="shared" si="66"/>
        <v>4.73x33mm 무탄피탄 (철갑소이탄) 제작 중.</v>
      </c>
    </row>
    <row r="4251" spans="1:9">
      <c r="A4251" s="1" t="s">
        <v>12040</v>
      </c>
      <c r="B4251" s="1" t="s">
        <v>32</v>
      </c>
      <c r="C4251" s="1" t="s">
        <v>12041</v>
      </c>
      <c r="E4251" s="1" t="s">
        <v>12042</v>
      </c>
      <c r="F4251" s="1" t="s">
        <v>33018</v>
      </c>
      <c r="G4251" s="1" t="str">
        <f>IFERROR(VLOOKUP(A4251,Merge_RKTM!$C$2:$D$4691,2,FALSE),"")</f>
        <v>4.73x33mm 무탄피 (고폭탄) 500발 제작</v>
      </c>
      <c r="H4251" s="1" t="str">
        <f>IFERROR(VLOOKUP(A4251,Merge_gall!$C$2:$D$6296,2,FALSE),"")</f>
        <v>4.73x33mm 무탄피탄 (고폭탄) 500발 제작</v>
      </c>
      <c r="I4251" s="1" t="str">
        <f t="shared" si="66"/>
        <v>4.73x33mm 무탄피탄 (고폭탄) 500발 제작</v>
      </c>
    </row>
    <row r="4252" spans="1:9">
      <c r="A4252" s="1" t="s">
        <v>12043</v>
      </c>
      <c r="B4252" s="1" t="s">
        <v>32</v>
      </c>
      <c r="C4252" s="1" t="s">
        <v>12044</v>
      </c>
      <c r="E4252" s="1" t="s">
        <v>12045</v>
      </c>
      <c r="F4252" s="1" t="s">
        <v>33017</v>
      </c>
      <c r="G4252" s="1" t="str">
        <f>IFERROR(VLOOKUP(A4252,Merge_RKTM!$C$2:$D$4691,2,FALSE),"")</f>
        <v>4.73x33mm 무탄피 (고폭탄) 500발을 제작합니다.</v>
      </c>
      <c r="H4252" s="1" t="str">
        <f>IFERROR(VLOOKUP(A4252,Merge_gall!$C$2:$D$6296,2,FALSE),"")</f>
        <v>4.73x33mm 무탄피탄 (고폭탄) 500발을 제작합니다.</v>
      </c>
      <c r="I4252" s="1" t="str">
        <f t="shared" si="66"/>
        <v>4.73x33mm 무탄피탄 (고폭탄) 500발을 제작합니다.</v>
      </c>
    </row>
    <row r="4253" spans="1:9">
      <c r="A4253" s="1" t="s">
        <v>12046</v>
      </c>
      <c r="B4253" s="1" t="s">
        <v>32</v>
      </c>
      <c r="C4253" s="1" t="s">
        <v>12047</v>
      </c>
      <c r="E4253" s="1" t="s">
        <v>12048</v>
      </c>
      <c r="F4253" s="1" t="s">
        <v>33016</v>
      </c>
      <c r="G4253" s="1" t="str">
        <f>IFERROR(VLOOKUP(A4253,Merge_RKTM!$C$2:$D$4691,2,FALSE),"")</f>
        <v>4.73x33mm 무탄피 (고폭탄) 제작 중.</v>
      </c>
      <c r="H4253" s="1" t="str">
        <f>IFERROR(VLOOKUP(A4253,Merge_gall!$C$2:$D$6296,2,FALSE),"")</f>
        <v>4.73x33mm 무탄피탄 (고폭탄) 제작 중.</v>
      </c>
      <c r="I4253" s="1" t="str">
        <f t="shared" si="66"/>
        <v>4.73x33mm 무탄피탄 (고폭탄) 제작 중.</v>
      </c>
    </row>
    <row r="4254" spans="1:9">
      <c r="A4254" s="1" t="s">
        <v>12049</v>
      </c>
      <c r="B4254" s="1" t="s">
        <v>32</v>
      </c>
      <c r="C4254" s="1" t="s">
        <v>12050</v>
      </c>
      <c r="E4254" s="1" t="s">
        <v>12051</v>
      </c>
      <c r="F4254" s="1" t="s">
        <v>33015</v>
      </c>
      <c r="G4254" s="1" t="str">
        <f>IFERROR(VLOOKUP(A4254,Merge_RKTM!$C$2:$D$4691,2,FALSE),"")</f>
        <v>4.73x33mm 무탄피 (사보탄) 500발 제작</v>
      </c>
      <c r="H4254" s="1" t="str">
        <f>IFERROR(VLOOKUP(A4254,Merge_gall!$C$2:$D$6296,2,FALSE),"")</f>
        <v>4.73x33mm 무탄피탄 (사보탄) 500발 제작</v>
      </c>
      <c r="I4254" s="1" t="str">
        <f t="shared" si="66"/>
        <v>4.73x33mm 무탄피탄 (사보탄) 500발 제작</v>
      </c>
    </row>
    <row r="4255" spans="1:9">
      <c r="A4255" s="1" t="s">
        <v>12052</v>
      </c>
      <c r="B4255" s="1" t="s">
        <v>32</v>
      </c>
      <c r="C4255" s="1" t="s">
        <v>12053</v>
      </c>
      <c r="E4255" s="1" t="s">
        <v>12054</v>
      </c>
      <c r="F4255" s="1" t="s">
        <v>33014</v>
      </c>
      <c r="G4255" s="1" t="str">
        <f>IFERROR(VLOOKUP(A4255,Merge_RKTM!$C$2:$D$4691,2,FALSE),"")</f>
        <v>4.73x33mm 무탄피 (사보탄) 500발을 제작합니다.</v>
      </c>
      <c r="H4255" s="1" t="str">
        <f>IFERROR(VLOOKUP(A4255,Merge_gall!$C$2:$D$6296,2,FALSE),"")</f>
        <v>4.73x33mm 무탄피탄 (사보탄) 500발을 제작합니다.</v>
      </c>
      <c r="I4255" s="1" t="str">
        <f t="shared" si="66"/>
        <v>4.73x33mm 무탄피탄 (사보탄) 500발을 제작합니다.</v>
      </c>
    </row>
    <row r="4256" spans="1:9">
      <c r="A4256" s="1" t="s">
        <v>12055</v>
      </c>
      <c r="B4256" s="1" t="s">
        <v>32</v>
      </c>
      <c r="C4256" s="1" t="s">
        <v>12056</v>
      </c>
      <c r="E4256" s="1" t="s">
        <v>12057</v>
      </c>
      <c r="F4256" s="1" t="s">
        <v>33013</v>
      </c>
      <c r="G4256" s="1" t="str">
        <f>IFERROR(VLOOKUP(A4256,Merge_RKTM!$C$2:$D$4691,2,FALSE),"")</f>
        <v>4.73x33mm 무탄피 (사보탄) 제작 중.</v>
      </c>
      <c r="H4256" s="1" t="str">
        <f>IFERROR(VLOOKUP(A4256,Merge_gall!$C$2:$D$6296,2,FALSE),"")</f>
        <v>4.73x33mm 무탄피탄 (사보탄) 제작 중.</v>
      </c>
      <c r="I4256" s="1" t="str">
        <f t="shared" si="66"/>
        <v>4.73x33mm 무탄피탄 (사보탄) 제작 중.</v>
      </c>
    </row>
    <row r="4257" spans="1:9">
      <c r="A4257" s="1" t="s">
        <v>12058</v>
      </c>
      <c r="B4257" s="1" t="s">
        <v>7</v>
      </c>
      <c r="C4257" s="1" t="s">
        <v>12059</v>
      </c>
      <c r="E4257" s="1" t="s">
        <v>12060</v>
      </c>
      <c r="F4257" s="1" t="s">
        <v>12060</v>
      </c>
      <c r="G4257" s="1" t="str">
        <f>IFERROR(VLOOKUP(A4257,Merge_RKTM!$C$2:$D$4691,2,FALSE),"")</f>
        <v/>
      </c>
      <c r="H4257" s="1" t="str">
        <f>IFERROR(VLOOKUP(A4257,Merge_gall!$C$2:$D$6296,2,FALSE),"")</f>
        <v>4.85x49mm</v>
      </c>
      <c r="I4257" s="1" t="str">
        <f t="shared" si="66"/>
        <v>4.85x49mm</v>
      </c>
    </row>
    <row r="4258" spans="1:9">
      <c r="A4258" s="1" t="s">
        <v>12061</v>
      </c>
      <c r="B4258" s="1" t="s">
        <v>11</v>
      </c>
      <c r="C4258" s="1" t="s">
        <v>12062</v>
      </c>
      <c r="E4258" s="1" t="s">
        <v>12060</v>
      </c>
      <c r="F4258" s="1" t="s">
        <v>12060</v>
      </c>
      <c r="G4258" s="1" t="str">
        <f>IFERROR(VLOOKUP(A4258,Merge_RKTM!$C$2:$D$4691,2,FALSE),"")</f>
        <v/>
      </c>
      <c r="H4258" s="1" t="str">
        <f>IFERROR(VLOOKUP(A4258,Merge_gall!$C$2:$D$6296,2,FALSE),"")</f>
        <v>4.85x49mm</v>
      </c>
      <c r="I4258" s="1" t="str">
        <f t="shared" si="66"/>
        <v>4.85x49mm</v>
      </c>
    </row>
    <row r="4259" spans="1:9">
      <c r="A4259" s="1" t="s">
        <v>12063</v>
      </c>
      <c r="B4259" s="1" t="s">
        <v>13</v>
      </c>
      <c r="C4259" s="1" t="s">
        <v>12064</v>
      </c>
      <c r="E4259" s="1" t="s">
        <v>12065</v>
      </c>
      <c r="F4259" s="1" t="s">
        <v>32108</v>
      </c>
      <c r="G4259" s="1" t="str">
        <f>IFERROR(VLOOKUP(A4259,Merge_RKTM!$C$2:$D$4691,2,FALSE),"")</f>
        <v/>
      </c>
      <c r="H4259" s="1" t="str">
        <f>IFERROR(VLOOKUP(A4259,Merge_gall!$C$2:$D$6296,2,FALSE),"")</f>
        <v>다양한 소형 화기에서 사용된 프로토타입 중간장약 소총탄입니다.</v>
      </c>
      <c r="I4259" s="1" t="str">
        <f t="shared" si="66"/>
        <v>다양한 소형 화기에서 사용된 프로토타입 중간장약 소총탄입니다.</v>
      </c>
    </row>
    <row r="4260" spans="1:9">
      <c r="A4260" s="1" t="s">
        <v>12066</v>
      </c>
      <c r="B4260" s="1" t="s">
        <v>13</v>
      </c>
      <c r="C4260" s="1" t="s">
        <v>12067</v>
      </c>
      <c r="E4260" s="1" t="s">
        <v>12068</v>
      </c>
      <c r="F4260" s="1" t="s">
        <v>32107</v>
      </c>
      <c r="G4260" s="1" t="str">
        <f>IFERROR(VLOOKUP(A4260,Merge_RKTM!$C$2:$D$4691,2,FALSE),"")</f>
        <v/>
      </c>
      <c r="H4260" s="1" t="str">
        <f>IFERROR(VLOOKUP(A4260,Merge_gall!$C$2:$D$6296,2,FALSE),"")</f>
        <v>4.85x49mm (일반탄)</v>
      </c>
      <c r="I4260" s="1" t="str">
        <f t="shared" si="66"/>
        <v>4.85x49mm (일반탄)</v>
      </c>
    </row>
    <row r="4261" spans="1:9">
      <c r="A4261" s="1" t="s">
        <v>12069</v>
      </c>
      <c r="B4261" s="1" t="s">
        <v>13</v>
      </c>
      <c r="C4261" s="1" t="s">
        <v>12070</v>
      </c>
      <c r="E4261" s="1" t="s">
        <v>12065</v>
      </c>
      <c r="F4261" s="1" t="s">
        <v>32108</v>
      </c>
      <c r="G4261" s="1" t="str">
        <f>IFERROR(VLOOKUP(A4261,Merge_RKTM!$C$2:$D$4691,2,FALSE),"")</f>
        <v/>
      </c>
      <c r="H4261" s="1" t="str">
        <f>IFERROR(VLOOKUP(A4261,Merge_gall!$C$2:$D$6296,2,FALSE),"")</f>
        <v>다양한 소형 화기에서 사용된 프로토타입 중간장약 소총탄입니다.</v>
      </c>
      <c r="I4261" s="1" t="str">
        <f t="shared" si="66"/>
        <v>다양한 소형 화기에서 사용된 프로토타입 중간장약 소총탄입니다.</v>
      </c>
    </row>
    <row r="4262" spans="1:9">
      <c r="A4262" s="1" t="s">
        <v>12071</v>
      </c>
      <c r="B4262" s="1" t="s">
        <v>13</v>
      </c>
      <c r="C4262" s="1" t="s">
        <v>12072</v>
      </c>
      <c r="E4262" s="1" t="s">
        <v>12073</v>
      </c>
      <c r="F4262" s="1" t="s">
        <v>32106</v>
      </c>
      <c r="G4262" s="1" t="str">
        <f>IFERROR(VLOOKUP(A4262,Merge_RKTM!$C$2:$D$4691,2,FALSE),"")</f>
        <v/>
      </c>
      <c r="H4262" s="1" t="str">
        <f>IFERROR(VLOOKUP(A4262,Merge_gall!$C$2:$D$6296,2,FALSE),"")</f>
        <v>4.85x49mm (철갑탄)</v>
      </c>
      <c r="I4262" s="1" t="str">
        <f t="shared" si="66"/>
        <v>4.85x49mm (철갑탄)</v>
      </c>
    </row>
    <row r="4263" spans="1:9">
      <c r="A4263" s="1" t="s">
        <v>12074</v>
      </c>
      <c r="B4263" s="1" t="s">
        <v>13</v>
      </c>
      <c r="C4263" s="1" t="s">
        <v>12075</v>
      </c>
      <c r="E4263" s="1" t="s">
        <v>12065</v>
      </c>
      <c r="F4263" s="1" t="s">
        <v>32108</v>
      </c>
      <c r="G4263" s="1" t="str">
        <f>IFERROR(VLOOKUP(A4263,Merge_RKTM!$C$2:$D$4691,2,FALSE),"")</f>
        <v/>
      </c>
      <c r="H4263" s="1" t="str">
        <f>IFERROR(VLOOKUP(A4263,Merge_gall!$C$2:$D$6296,2,FALSE),"")</f>
        <v>다양한 소형 화기에서 사용된 프로토타입 중간장약 소총탄입니다.</v>
      </c>
      <c r="I4263" s="1" t="str">
        <f t="shared" si="66"/>
        <v>다양한 소형 화기에서 사용된 프로토타입 중간장약 소총탄입니다.</v>
      </c>
    </row>
    <row r="4264" spans="1:9">
      <c r="A4264" s="1" t="s">
        <v>12076</v>
      </c>
      <c r="B4264" s="1" t="s">
        <v>13</v>
      </c>
      <c r="C4264" s="1" t="s">
        <v>12077</v>
      </c>
      <c r="E4264" s="1" t="s">
        <v>12078</v>
      </c>
      <c r="F4264" s="1" t="s">
        <v>32105</v>
      </c>
      <c r="G4264" s="1" t="str">
        <f>IFERROR(VLOOKUP(A4264,Merge_RKTM!$C$2:$D$4691,2,FALSE),"")</f>
        <v/>
      </c>
      <c r="H4264" s="1" t="str">
        <f>IFERROR(VLOOKUP(A4264,Merge_gall!$C$2:$D$6296,2,FALSE),"")</f>
        <v>4.85x49mm (HP탄)</v>
      </c>
      <c r="I4264" s="1" t="str">
        <f t="shared" si="66"/>
        <v>4.85x49mm (HP탄)</v>
      </c>
    </row>
    <row r="4265" spans="1:9">
      <c r="A4265" s="1" t="s">
        <v>12079</v>
      </c>
      <c r="B4265" s="1" t="s">
        <v>13</v>
      </c>
      <c r="C4265" s="1" t="s">
        <v>12080</v>
      </c>
      <c r="E4265" s="1" t="s">
        <v>12065</v>
      </c>
      <c r="F4265" s="1" t="s">
        <v>32108</v>
      </c>
      <c r="G4265" s="1" t="str">
        <f>IFERROR(VLOOKUP(A4265,Merge_RKTM!$C$2:$D$4691,2,FALSE),"")</f>
        <v/>
      </c>
      <c r="H4265" s="1" t="str">
        <f>IFERROR(VLOOKUP(A4265,Merge_gall!$C$2:$D$6296,2,FALSE),"")</f>
        <v>다양한 소형 화기에서 사용된 프로토타입 중간장약 소총탄입니다.</v>
      </c>
      <c r="I4265" s="1" t="str">
        <f t="shared" si="66"/>
        <v>다양한 소형 화기에서 사용된 프로토타입 중간장약 소총탄입니다.</v>
      </c>
    </row>
    <row r="4266" spans="1:9">
      <c r="A4266" s="1" t="s">
        <v>12081</v>
      </c>
      <c r="B4266" s="1" t="s">
        <v>13</v>
      </c>
      <c r="C4266" s="1" t="s">
        <v>12082</v>
      </c>
      <c r="E4266" s="1" t="s">
        <v>12083</v>
      </c>
      <c r="F4266" s="1" t="s">
        <v>32116</v>
      </c>
      <c r="G4266" s="1" t="str">
        <f>IFERROR(VLOOKUP(A4266,Merge_RKTM!$C$2:$D$4691,2,FALSE),"")</f>
        <v/>
      </c>
      <c r="H4266" s="1" t="str">
        <f>IFERROR(VLOOKUP(A4266,Merge_gall!$C$2:$D$6296,2,FALSE),"")</f>
        <v>4.85x49mm (철갑소이탄)</v>
      </c>
      <c r="I4266" s="1" t="str">
        <f t="shared" si="66"/>
        <v>4.85x49mm (철갑소이탄)</v>
      </c>
    </row>
    <row r="4267" spans="1:9">
      <c r="A4267" s="1" t="s">
        <v>12084</v>
      </c>
      <c r="B4267" s="1" t="s">
        <v>13</v>
      </c>
      <c r="C4267" s="1" t="s">
        <v>12085</v>
      </c>
      <c r="E4267" s="1" t="s">
        <v>12065</v>
      </c>
      <c r="F4267" s="1" t="s">
        <v>32108</v>
      </c>
      <c r="G4267" s="1" t="str">
        <f>IFERROR(VLOOKUP(A4267,Merge_RKTM!$C$2:$D$4691,2,FALSE),"")</f>
        <v/>
      </c>
      <c r="H4267" s="1" t="str">
        <f>IFERROR(VLOOKUP(A4267,Merge_gall!$C$2:$D$6296,2,FALSE),"")</f>
        <v>다양한 소형 화기에서 사용된 프로토타입 중간장약 소총탄입니다.</v>
      </c>
      <c r="I4267" s="1" t="str">
        <f t="shared" si="66"/>
        <v>다양한 소형 화기에서 사용된 프로토타입 중간장약 소총탄입니다.</v>
      </c>
    </row>
    <row r="4268" spans="1:9">
      <c r="A4268" s="1" t="s">
        <v>12086</v>
      </c>
      <c r="B4268" s="1" t="s">
        <v>13</v>
      </c>
      <c r="C4268" s="1" t="s">
        <v>12087</v>
      </c>
      <c r="E4268" s="1" t="s">
        <v>12088</v>
      </c>
      <c r="F4268" s="1" t="s">
        <v>32113</v>
      </c>
      <c r="G4268" s="1" t="str">
        <f>IFERROR(VLOOKUP(A4268,Merge_RKTM!$C$2:$D$4691,2,FALSE),"")</f>
        <v/>
      </c>
      <c r="H4268" s="1" t="str">
        <f>IFERROR(VLOOKUP(A4268,Merge_gall!$C$2:$D$6296,2,FALSE),"")</f>
        <v>4.85x49mm (철갑고폭탄)</v>
      </c>
      <c r="I4268" s="1" t="str">
        <f t="shared" si="66"/>
        <v>4.85x49mm (철갑고폭탄)</v>
      </c>
    </row>
    <row r="4269" spans="1:9">
      <c r="A4269" s="1" t="s">
        <v>12089</v>
      </c>
      <c r="B4269" s="1" t="s">
        <v>13</v>
      </c>
      <c r="C4269" s="1" t="s">
        <v>12090</v>
      </c>
      <c r="E4269" s="1" t="s">
        <v>12065</v>
      </c>
      <c r="F4269" s="1" t="s">
        <v>32108</v>
      </c>
      <c r="G4269" s="1" t="str">
        <f>IFERROR(VLOOKUP(A4269,Merge_RKTM!$C$2:$D$4691,2,FALSE),"")</f>
        <v/>
      </c>
      <c r="H4269" s="1" t="str">
        <f>IFERROR(VLOOKUP(A4269,Merge_gall!$C$2:$D$6296,2,FALSE),"")</f>
        <v>다양한 소형 화기에서 사용된 프로토타입 중간장약 소총탄입니다.</v>
      </c>
      <c r="I4269" s="1" t="str">
        <f t="shared" si="66"/>
        <v>다양한 소형 화기에서 사용된 프로토타입 중간장약 소총탄입니다.</v>
      </c>
    </row>
    <row r="4270" spans="1:9">
      <c r="A4270" s="1" t="s">
        <v>12091</v>
      </c>
      <c r="B4270" s="1" t="s">
        <v>13</v>
      </c>
      <c r="C4270" s="1" t="s">
        <v>12092</v>
      </c>
      <c r="E4270" s="1" t="s">
        <v>12093</v>
      </c>
      <c r="F4270" s="1" t="s">
        <v>32110</v>
      </c>
      <c r="G4270" s="1" t="str">
        <f>IFERROR(VLOOKUP(A4270,Merge_RKTM!$C$2:$D$4691,2,FALSE),"")</f>
        <v/>
      </c>
      <c r="H4270" s="1" t="str">
        <f>IFERROR(VLOOKUP(A4270,Merge_gall!$C$2:$D$6296,2,FALSE),"")</f>
        <v>4.85x49mm (사보탄)</v>
      </c>
      <c r="I4270" s="1" t="str">
        <f t="shared" si="66"/>
        <v>4.85x49mm (사보탄)</v>
      </c>
    </row>
    <row r="4271" spans="1:9">
      <c r="A4271" s="1" t="s">
        <v>12094</v>
      </c>
      <c r="B4271" s="1" t="s">
        <v>25</v>
      </c>
      <c r="C4271" s="1" t="s">
        <v>12095</v>
      </c>
      <c r="E4271" s="1" t="s">
        <v>12096</v>
      </c>
      <c r="F4271" s="1" t="s">
        <v>32107</v>
      </c>
      <c r="G4271" s="1" t="str">
        <f>IFERROR(VLOOKUP(A4271,Merge_RKTM!$C$2:$D$4691,2,FALSE),"")</f>
        <v/>
      </c>
      <c r="H4271" s="1" t="str">
        <f>IFERROR(VLOOKUP(A4271,Merge_gall!$C$2:$D$6296,2,FALSE),"")</f>
        <v>4.85x49mm (일반탄)</v>
      </c>
      <c r="I4271" s="1" t="str">
        <f t="shared" si="66"/>
        <v>4.85x49mm (일반탄)</v>
      </c>
    </row>
    <row r="4272" spans="1:9">
      <c r="A4272" s="1" t="s">
        <v>12097</v>
      </c>
      <c r="B4272" s="1" t="s">
        <v>25</v>
      </c>
      <c r="C4272" s="1" t="s">
        <v>12098</v>
      </c>
      <c r="E4272" s="1" t="s">
        <v>12099</v>
      </c>
      <c r="F4272" s="1" t="s">
        <v>32106</v>
      </c>
      <c r="G4272" s="1" t="str">
        <f>IFERROR(VLOOKUP(A4272,Merge_RKTM!$C$2:$D$4691,2,FALSE),"")</f>
        <v/>
      </c>
      <c r="H4272" s="1" t="str">
        <f>IFERROR(VLOOKUP(A4272,Merge_gall!$C$2:$D$6296,2,FALSE),"")</f>
        <v>4.85x49mm (철갑탄)</v>
      </c>
      <c r="I4272" s="1" t="str">
        <f t="shared" si="66"/>
        <v>4.85x49mm (철갑탄)</v>
      </c>
    </row>
    <row r="4273" spans="1:9">
      <c r="A4273" s="1" t="s">
        <v>12100</v>
      </c>
      <c r="B4273" s="1" t="s">
        <v>25</v>
      </c>
      <c r="C4273" s="1" t="s">
        <v>12101</v>
      </c>
      <c r="E4273" s="1" t="s">
        <v>12102</v>
      </c>
      <c r="F4273" s="1" t="s">
        <v>32105</v>
      </c>
      <c r="G4273" s="1" t="str">
        <f>IFERROR(VLOOKUP(A4273,Merge_RKTM!$C$2:$D$4691,2,FALSE),"")</f>
        <v/>
      </c>
      <c r="H4273" s="1" t="str">
        <f>IFERROR(VLOOKUP(A4273,Merge_gall!$C$2:$D$6296,2,FALSE),"")</f>
        <v>4.85x49mm (HP탄)</v>
      </c>
      <c r="I4273" s="1" t="str">
        <f t="shared" si="66"/>
        <v>4.85x49mm (HP탄)</v>
      </c>
    </row>
    <row r="4274" spans="1:9">
      <c r="A4274" s="1" t="s">
        <v>12103</v>
      </c>
      <c r="B4274" s="1" t="s">
        <v>25</v>
      </c>
      <c r="C4274" s="1" t="s">
        <v>12104</v>
      </c>
      <c r="E4274" s="1" t="s">
        <v>12105</v>
      </c>
      <c r="F4274" s="1" t="s">
        <v>38654</v>
      </c>
      <c r="G4274" s="1" t="str">
        <f>IFERROR(VLOOKUP(A4274,Merge_RKTM!$C$2:$D$4691,2,FALSE),"")</f>
        <v/>
      </c>
      <c r="H4274" s="1" t="str">
        <f>IFERROR(VLOOKUP(A4274,Merge_gall!$C$2:$D$6296,2,FALSE),"")</f>
        <v/>
      </c>
      <c r="I4274" s="1" t="str">
        <f t="shared" si="66"/>
        <v/>
      </c>
    </row>
    <row r="4275" spans="1:9">
      <c r="A4275" s="1" t="s">
        <v>12106</v>
      </c>
      <c r="B4275" s="1" t="s">
        <v>25</v>
      </c>
      <c r="C4275" s="1" t="s">
        <v>12107</v>
      </c>
      <c r="E4275" s="1" t="s">
        <v>12108</v>
      </c>
      <c r="F4275" s="1" t="s">
        <v>32104</v>
      </c>
      <c r="G4275" s="1" t="str">
        <f>IFERROR(VLOOKUP(A4275,Merge_RKTM!$C$2:$D$4691,2,FALSE),"")</f>
        <v/>
      </c>
      <c r="H4275" s="1" t="str">
        <f>IFERROR(VLOOKUP(A4275,Merge_gall!$C$2:$D$6296,2,FALSE),"")</f>
        <v>4.85x49mm 탄환 (철갑고폭탄)</v>
      </c>
      <c r="I4275" s="1" t="str">
        <f t="shared" si="66"/>
        <v>4.85x49mm 탄환 (철갑고폭탄)</v>
      </c>
    </row>
    <row r="4276" spans="1:9">
      <c r="A4276" s="1" t="s">
        <v>12109</v>
      </c>
      <c r="B4276" s="1" t="s">
        <v>25</v>
      </c>
      <c r="C4276" s="1" t="s">
        <v>12110</v>
      </c>
      <c r="E4276" s="1" t="s">
        <v>12111</v>
      </c>
      <c r="F4276" s="1" t="s">
        <v>32103</v>
      </c>
      <c r="G4276" s="1" t="str">
        <f>IFERROR(VLOOKUP(A4276,Merge_RKTM!$C$2:$D$4691,2,FALSE),"")</f>
        <v/>
      </c>
      <c r="H4276" s="1" t="str">
        <f>IFERROR(VLOOKUP(A4276,Merge_gall!$C$2:$D$6296,2,FALSE),"")</f>
        <v>4.85x49mm 탄환 (사보탄)</v>
      </c>
      <c r="I4276" s="1" t="str">
        <f t="shared" si="66"/>
        <v>4.85x49mm 탄환 (사보탄)</v>
      </c>
    </row>
    <row r="4277" spans="1:9">
      <c r="A4277" s="1" t="s">
        <v>12112</v>
      </c>
      <c r="B4277" s="1" t="s">
        <v>32</v>
      </c>
      <c r="C4277" s="1" t="s">
        <v>12113</v>
      </c>
      <c r="E4277" s="1" t="s">
        <v>12114</v>
      </c>
      <c r="F4277" s="1" t="s">
        <v>33012</v>
      </c>
      <c r="G4277" s="1" t="str">
        <f>IFERROR(VLOOKUP(A4277,Merge_RKTM!$C$2:$D$4691,2,FALSE),"")</f>
        <v/>
      </c>
      <c r="H4277" s="1" t="str">
        <f>IFERROR(VLOOKUP(A4277,Merge_gall!$C$2:$D$6296,2,FALSE),"")</f>
        <v>4.85x49mm (일반탄) 500발 제작</v>
      </c>
      <c r="I4277" s="1" t="str">
        <f t="shared" si="66"/>
        <v>4.85x49mm (일반탄) 500발 제작</v>
      </c>
    </row>
    <row r="4278" spans="1:9">
      <c r="A4278" s="1" t="s">
        <v>12115</v>
      </c>
      <c r="B4278" s="1" t="s">
        <v>32</v>
      </c>
      <c r="C4278" s="1" t="s">
        <v>12116</v>
      </c>
      <c r="E4278" s="1" t="s">
        <v>12117</v>
      </c>
      <c r="F4278" s="1" t="s">
        <v>33011</v>
      </c>
      <c r="G4278" s="1" t="str">
        <f>IFERROR(VLOOKUP(A4278,Merge_RKTM!$C$2:$D$4691,2,FALSE),"")</f>
        <v/>
      </c>
      <c r="H4278" s="1" t="str">
        <f>IFERROR(VLOOKUP(A4278,Merge_gall!$C$2:$D$6296,2,FALSE),"")</f>
        <v>4.85x49mm (일반탄) 500발을 제작합니다.</v>
      </c>
      <c r="I4278" s="1" t="str">
        <f t="shared" si="66"/>
        <v>4.85x49mm (일반탄) 500발을 제작합니다.</v>
      </c>
    </row>
    <row r="4279" spans="1:9">
      <c r="A4279" s="1" t="s">
        <v>12118</v>
      </c>
      <c r="B4279" s="1" t="s">
        <v>32</v>
      </c>
      <c r="C4279" s="1" t="s">
        <v>12119</v>
      </c>
      <c r="E4279" s="1" t="s">
        <v>12120</v>
      </c>
      <c r="F4279" s="1" t="s">
        <v>33010</v>
      </c>
      <c r="G4279" s="1" t="str">
        <f>IFERROR(VLOOKUP(A4279,Merge_RKTM!$C$2:$D$4691,2,FALSE),"")</f>
        <v/>
      </c>
      <c r="H4279" s="1" t="str">
        <f>IFERROR(VLOOKUP(A4279,Merge_gall!$C$2:$D$6296,2,FALSE),"")</f>
        <v>4.85x49mm (일반탄) 제작 중.</v>
      </c>
      <c r="I4279" s="1" t="str">
        <f t="shared" si="66"/>
        <v>4.85x49mm (일반탄) 제작 중.</v>
      </c>
    </row>
    <row r="4280" spans="1:9">
      <c r="A4280" s="1" t="s">
        <v>12121</v>
      </c>
      <c r="B4280" s="1" t="s">
        <v>32</v>
      </c>
      <c r="C4280" s="1" t="s">
        <v>12122</v>
      </c>
      <c r="E4280" s="1" t="s">
        <v>12123</v>
      </c>
      <c r="F4280" s="1" t="s">
        <v>33009</v>
      </c>
      <c r="G4280" s="1" t="str">
        <f>IFERROR(VLOOKUP(A4280,Merge_RKTM!$C$2:$D$4691,2,FALSE),"")</f>
        <v/>
      </c>
      <c r="H4280" s="1" t="str">
        <f>IFERROR(VLOOKUP(A4280,Merge_gall!$C$2:$D$6296,2,FALSE),"")</f>
        <v>4.85x49mm (철갑탄) 500발 제작</v>
      </c>
      <c r="I4280" s="1" t="str">
        <f t="shared" si="66"/>
        <v>4.85x49mm (철갑탄) 500발 제작</v>
      </c>
    </row>
    <row r="4281" spans="1:9">
      <c r="A4281" s="1" t="s">
        <v>12124</v>
      </c>
      <c r="B4281" s="1" t="s">
        <v>32</v>
      </c>
      <c r="C4281" s="1" t="s">
        <v>12125</v>
      </c>
      <c r="E4281" s="1" t="s">
        <v>12126</v>
      </c>
      <c r="F4281" s="1" t="s">
        <v>33008</v>
      </c>
      <c r="G4281" s="1" t="str">
        <f>IFERROR(VLOOKUP(A4281,Merge_RKTM!$C$2:$D$4691,2,FALSE),"")</f>
        <v/>
      </c>
      <c r="H4281" s="1" t="str">
        <f>IFERROR(VLOOKUP(A4281,Merge_gall!$C$2:$D$6296,2,FALSE),"")</f>
        <v>4.85x49mm (철갑탄) 500발을 제작합니다.</v>
      </c>
      <c r="I4281" s="1" t="str">
        <f t="shared" si="66"/>
        <v>4.85x49mm (철갑탄) 500발을 제작합니다.</v>
      </c>
    </row>
    <row r="4282" spans="1:9">
      <c r="A4282" s="1" t="s">
        <v>12127</v>
      </c>
      <c r="B4282" s="1" t="s">
        <v>32</v>
      </c>
      <c r="C4282" s="1" t="s">
        <v>12128</v>
      </c>
      <c r="E4282" s="1" t="s">
        <v>12129</v>
      </c>
      <c r="F4282" s="1" t="s">
        <v>33007</v>
      </c>
      <c r="G4282" s="1" t="str">
        <f>IFERROR(VLOOKUP(A4282,Merge_RKTM!$C$2:$D$4691,2,FALSE),"")</f>
        <v/>
      </c>
      <c r="H4282" s="1" t="str">
        <f>IFERROR(VLOOKUP(A4282,Merge_gall!$C$2:$D$6296,2,FALSE),"")</f>
        <v>4.85x49mm (철갑탄) 제작 중.</v>
      </c>
      <c r="I4282" s="1" t="str">
        <f t="shared" si="66"/>
        <v>4.85x49mm (철갑탄) 제작 중.</v>
      </c>
    </row>
    <row r="4283" spans="1:9">
      <c r="A4283" s="1" t="s">
        <v>12130</v>
      </c>
      <c r="B4283" s="1" t="s">
        <v>32</v>
      </c>
      <c r="C4283" s="1" t="s">
        <v>12131</v>
      </c>
      <c r="E4283" s="1" t="s">
        <v>12132</v>
      </c>
      <c r="F4283" s="1" t="s">
        <v>33006</v>
      </c>
      <c r="G4283" s="1" t="str">
        <f>IFERROR(VLOOKUP(A4283,Merge_RKTM!$C$2:$D$4691,2,FALSE),"")</f>
        <v/>
      </c>
      <c r="H4283" s="1" t="str">
        <f>IFERROR(VLOOKUP(A4283,Merge_gall!$C$2:$D$6296,2,FALSE),"")</f>
        <v>4.85x49mm (HP탄) 500발 제작</v>
      </c>
      <c r="I4283" s="1" t="str">
        <f t="shared" si="66"/>
        <v>4.85x49mm (HP탄) 500발 제작</v>
      </c>
    </row>
    <row r="4284" spans="1:9">
      <c r="A4284" s="1" t="s">
        <v>12133</v>
      </c>
      <c r="B4284" s="1" t="s">
        <v>32</v>
      </c>
      <c r="C4284" s="1" t="s">
        <v>12134</v>
      </c>
      <c r="E4284" s="1" t="s">
        <v>12135</v>
      </c>
      <c r="F4284" s="1" t="s">
        <v>33005</v>
      </c>
      <c r="G4284" s="1" t="str">
        <f>IFERROR(VLOOKUP(A4284,Merge_RKTM!$C$2:$D$4691,2,FALSE),"")</f>
        <v/>
      </c>
      <c r="H4284" s="1" t="str">
        <f>IFERROR(VLOOKUP(A4284,Merge_gall!$C$2:$D$6296,2,FALSE),"")</f>
        <v>4.85x49mm (HP탄) 500발을 제작합니다.</v>
      </c>
      <c r="I4284" s="1" t="str">
        <f t="shared" si="66"/>
        <v>4.85x49mm (HP탄) 500발을 제작합니다.</v>
      </c>
    </row>
    <row r="4285" spans="1:9">
      <c r="A4285" s="1" t="s">
        <v>12136</v>
      </c>
      <c r="B4285" s="1" t="s">
        <v>32</v>
      </c>
      <c r="C4285" s="1" t="s">
        <v>12137</v>
      </c>
      <c r="E4285" s="1" t="s">
        <v>12138</v>
      </c>
      <c r="F4285" s="1" t="s">
        <v>33004</v>
      </c>
      <c r="G4285" s="1" t="str">
        <f>IFERROR(VLOOKUP(A4285,Merge_RKTM!$C$2:$D$4691,2,FALSE),"")</f>
        <v/>
      </c>
      <c r="H4285" s="1" t="str">
        <f>IFERROR(VLOOKUP(A4285,Merge_gall!$C$2:$D$6296,2,FALSE),"")</f>
        <v>4.85x49mm (HP탄) 제작 중.</v>
      </c>
      <c r="I4285" s="1" t="str">
        <f t="shared" si="66"/>
        <v>4.85x49mm (HP탄) 제작 중.</v>
      </c>
    </row>
    <row r="4286" spans="1:9">
      <c r="A4286" s="1" t="s">
        <v>12139</v>
      </c>
      <c r="B4286" s="1" t="s">
        <v>32</v>
      </c>
      <c r="C4286" s="1" t="s">
        <v>12140</v>
      </c>
      <c r="E4286" s="1" t="s">
        <v>12141</v>
      </c>
      <c r="F4286" s="1" t="s">
        <v>33003</v>
      </c>
      <c r="G4286" s="1" t="str">
        <f>IFERROR(VLOOKUP(A4286,Merge_RKTM!$C$2:$D$4691,2,FALSE),"")</f>
        <v/>
      </c>
      <c r="H4286" s="1" t="str">
        <f>IFERROR(VLOOKUP(A4286,Merge_gall!$C$2:$D$6296,2,FALSE),"")</f>
        <v>4.85x49mm (철갑소이탄) 500발 제작</v>
      </c>
      <c r="I4286" s="1" t="str">
        <f t="shared" si="66"/>
        <v>4.85x49mm (철갑소이탄) 500발 제작</v>
      </c>
    </row>
    <row r="4287" spans="1:9">
      <c r="A4287" s="1" t="s">
        <v>12142</v>
      </c>
      <c r="B4287" s="1" t="s">
        <v>32</v>
      </c>
      <c r="C4287" s="1" t="s">
        <v>12143</v>
      </c>
      <c r="E4287" s="1" t="s">
        <v>12144</v>
      </c>
      <c r="F4287" s="1" t="s">
        <v>33002</v>
      </c>
      <c r="G4287" s="1" t="str">
        <f>IFERROR(VLOOKUP(A4287,Merge_RKTM!$C$2:$D$4691,2,FALSE),"")</f>
        <v/>
      </c>
      <c r="H4287" s="1" t="str">
        <f>IFERROR(VLOOKUP(A4287,Merge_gall!$C$2:$D$6296,2,FALSE),"")</f>
        <v>4.85x49mm (철갑소이탄) 500발을 제작합니다.</v>
      </c>
      <c r="I4287" s="1" t="str">
        <f t="shared" si="66"/>
        <v>4.85x49mm (철갑소이탄) 500발을 제작합니다.</v>
      </c>
    </row>
    <row r="4288" spans="1:9">
      <c r="A4288" s="1" t="s">
        <v>12145</v>
      </c>
      <c r="B4288" s="1" t="s">
        <v>32</v>
      </c>
      <c r="C4288" s="1" t="s">
        <v>12146</v>
      </c>
      <c r="E4288" s="1" t="s">
        <v>12147</v>
      </c>
      <c r="F4288" s="1" t="s">
        <v>33001</v>
      </c>
      <c r="G4288" s="1" t="str">
        <f>IFERROR(VLOOKUP(A4288,Merge_RKTM!$C$2:$D$4691,2,FALSE),"")</f>
        <v/>
      </c>
      <c r="H4288" s="1" t="str">
        <f>IFERROR(VLOOKUP(A4288,Merge_gall!$C$2:$D$6296,2,FALSE),"")</f>
        <v>4.85x49mm (철갑소이탄) 제작 중.</v>
      </c>
      <c r="I4288" s="1" t="str">
        <f t="shared" si="66"/>
        <v>4.85x49mm (철갑소이탄) 제작 중.</v>
      </c>
    </row>
    <row r="4289" spans="1:9">
      <c r="A4289" s="1" t="s">
        <v>12148</v>
      </c>
      <c r="B4289" s="1" t="s">
        <v>32</v>
      </c>
      <c r="C4289" s="1" t="s">
        <v>12149</v>
      </c>
      <c r="E4289" s="1" t="s">
        <v>12150</v>
      </c>
      <c r="F4289" s="1" t="s">
        <v>33000</v>
      </c>
      <c r="G4289" s="1" t="str">
        <f>IFERROR(VLOOKUP(A4289,Merge_RKTM!$C$2:$D$4691,2,FALSE),"")</f>
        <v/>
      </c>
      <c r="H4289" s="1" t="str">
        <f>IFERROR(VLOOKUP(A4289,Merge_gall!$C$2:$D$6296,2,FALSE),"")</f>
        <v>4.85x49mm (철갑고폭탄) 500발 제작</v>
      </c>
      <c r="I4289" s="1" t="str">
        <f t="shared" si="66"/>
        <v>4.85x49mm (철갑고폭탄) 500발 제작</v>
      </c>
    </row>
    <row r="4290" spans="1:9">
      <c r="A4290" s="1" t="s">
        <v>12151</v>
      </c>
      <c r="B4290" s="1" t="s">
        <v>32</v>
      </c>
      <c r="C4290" s="1" t="s">
        <v>12152</v>
      </c>
      <c r="E4290" s="1" t="s">
        <v>12153</v>
      </c>
      <c r="F4290" s="1" t="s">
        <v>32999</v>
      </c>
      <c r="G4290" s="1" t="str">
        <f>IFERROR(VLOOKUP(A4290,Merge_RKTM!$C$2:$D$4691,2,FALSE),"")</f>
        <v/>
      </c>
      <c r="H4290" s="1" t="str">
        <f>IFERROR(VLOOKUP(A4290,Merge_gall!$C$2:$D$6296,2,FALSE),"")</f>
        <v>4.85x49mm (철갑고폭탄) 500발을 제작합니다.</v>
      </c>
      <c r="I4290" s="1" t="str">
        <f t="shared" si="66"/>
        <v>4.85x49mm (철갑고폭탄) 500발을 제작합니다.</v>
      </c>
    </row>
    <row r="4291" spans="1:9">
      <c r="A4291" s="1" t="s">
        <v>12154</v>
      </c>
      <c r="B4291" s="1" t="s">
        <v>32</v>
      </c>
      <c r="C4291" s="1" t="s">
        <v>12155</v>
      </c>
      <c r="E4291" s="1" t="s">
        <v>12156</v>
      </c>
      <c r="F4291" s="1" t="s">
        <v>32998</v>
      </c>
      <c r="G4291" s="1" t="str">
        <f>IFERROR(VLOOKUP(A4291,Merge_RKTM!$C$2:$D$4691,2,FALSE),"")</f>
        <v/>
      </c>
      <c r="H4291" s="1" t="str">
        <f>IFERROR(VLOOKUP(A4291,Merge_gall!$C$2:$D$6296,2,FALSE),"")</f>
        <v>4.85x49mm (철갑고폭탄) 제작 중.</v>
      </c>
      <c r="I4291" s="1" t="str">
        <f t="shared" ref="I4291:I4354" si="67">IF(H4291="",G4291,H4291)</f>
        <v>4.85x49mm (철갑고폭탄) 제작 중.</v>
      </c>
    </row>
    <row r="4292" spans="1:9">
      <c r="A4292" s="1" t="s">
        <v>12157</v>
      </c>
      <c r="B4292" s="1" t="s">
        <v>32</v>
      </c>
      <c r="C4292" s="1" t="s">
        <v>12158</v>
      </c>
      <c r="E4292" s="1" t="s">
        <v>12159</v>
      </c>
      <c r="F4292" s="1" t="s">
        <v>32997</v>
      </c>
      <c r="G4292" s="1" t="str">
        <f>IFERROR(VLOOKUP(A4292,Merge_RKTM!$C$2:$D$4691,2,FALSE),"")</f>
        <v/>
      </c>
      <c r="H4292" s="1" t="str">
        <f>IFERROR(VLOOKUP(A4292,Merge_gall!$C$2:$D$6296,2,FALSE),"")</f>
        <v>4.85x49mm (사보탄) 500발 제작</v>
      </c>
      <c r="I4292" s="1" t="str">
        <f t="shared" si="67"/>
        <v>4.85x49mm (사보탄) 500발 제작</v>
      </c>
    </row>
    <row r="4293" spans="1:9">
      <c r="A4293" s="1" t="s">
        <v>12160</v>
      </c>
      <c r="B4293" s="1" t="s">
        <v>32</v>
      </c>
      <c r="C4293" s="1" t="s">
        <v>12161</v>
      </c>
      <c r="E4293" s="1" t="s">
        <v>12162</v>
      </c>
      <c r="F4293" s="1" t="s">
        <v>32996</v>
      </c>
      <c r="G4293" s="1" t="str">
        <f>IFERROR(VLOOKUP(A4293,Merge_RKTM!$C$2:$D$4691,2,FALSE),"")</f>
        <v/>
      </c>
      <c r="H4293" s="1" t="str">
        <f>IFERROR(VLOOKUP(A4293,Merge_gall!$C$2:$D$6296,2,FALSE),"")</f>
        <v>4.85x49mm (사보탄) 500발을 제작합니다.</v>
      </c>
      <c r="I4293" s="1" t="str">
        <f t="shared" si="67"/>
        <v>4.85x49mm (사보탄) 500발을 제작합니다.</v>
      </c>
    </row>
    <row r="4294" spans="1:9">
      <c r="A4294" s="1" t="s">
        <v>12163</v>
      </c>
      <c r="B4294" s="1" t="s">
        <v>32</v>
      </c>
      <c r="C4294" s="1" t="s">
        <v>12164</v>
      </c>
      <c r="E4294" s="1" t="s">
        <v>12165</v>
      </c>
      <c r="F4294" s="1" t="s">
        <v>32995</v>
      </c>
      <c r="G4294" s="1" t="str">
        <f>IFERROR(VLOOKUP(A4294,Merge_RKTM!$C$2:$D$4691,2,FALSE),"")</f>
        <v/>
      </c>
      <c r="H4294" s="1" t="str">
        <f>IFERROR(VLOOKUP(A4294,Merge_gall!$C$2:$D$6296,2,FALSE),"")</f>
        <v>4.85x49mm (사보탄) 제작 중.</v>
      </c>
      <c r="I4294" s="1" t="str">
        <f t="shared" si="67"/>
        <v>4.85x49mm (사보탄) 제작 중.</v>
      </c>
    </row>
    <row r="4295" spans="1:9">
      <c r="A4295" s="1" t="s">
        <v>12166</v>
      </c>
      <c r="B4295" s="1" t="s">
        <v>7</v>
      </c>
      <c r="C4295" s="1" t="s">
        <v>12167</v>
      </c>
      <c r="E4295" s="1" t="s">
        <v>12168</v>
      </c>
      <c r="F4295" s="1" t="s">
        <v>32707</v>
      </c>
      <c r="G4295" s="1" t="str">
        <f>IFERROR(VLOOKUP(A4295,Merge_RKTM!$C$2:$D$4691,2,FALSE),"")</f>
        <v/>
      </c>
      <c r="H4295" s="1" t="str">
        <f>IFERROR(VLOOKUP(A4295,Merge_gall!$C$2:$D$6296,2,FALSE),"")</f>
        <v>.50 베오울프</v>
      </c>
      <c r="I4295" s="1" t="str">
        <f t="shared" si="67"/>
        <v>.50 베오울프</v>
      </c>
    </row>
    <row r="4296" spans="1:9">
      <c r="A4296" s="1" t="s">
        <v>12169</v>
      </c>
      <c r="B4296" s="1" t="s">
        <v>11</v>
      </c>
      <c r="C4296" s="1" t="s">
        <v>12170</v>
      </c>
      <c r="E4296" s="1" t="s">
        <v>12168</v>
      </c>
      <c r="F4296" s="1" t="s">
        <v>32707</v>
      </c>
      <c r="G4296" s="1" t="str">
        <f>IFERROR(VLOOKUP(A4296,Merge_RKTM!$C$2:$D$4691,2,FALSE),"")</f>
        <v/>
      </c>
      <c r="H4296" s="1" t="str">
        <f>IFERROR(VLOOKUP(A4296,Merge_gall!$C$2:$D$6296,2,FALSE),"")</f>
        <v>.50 베오울프</v>
      </c>
      <c r="I4296" s="1" t="str">
        <f t="shared" si="67"/>
        <v>.50 베오울프</v>
      </c>
    </row>
    <row r="4297" spans="1:9">
      <c r="A4297" s="1" t="s">
        <v>12171</v>
      </c>
      <c r="B4297" s="1" t="s">
        <v>13</v>
      </c>
      <c r="C4297" s="1" t="s">
        <v>12172</v>
      </c>
      <c r="E4297" s="1" t="s">
        <v>12173</v>
      </c>
      <c r="F4297" s="1" t="s">
        <v>32084</v>
      </c>
      <c r="G4297" s="1" t="str">
        <f>IFERROR(VLOOKUP(A4297,Merge_RKTM!$C$2:$D$4691,2,FALSE),"")</f>
        <v/>
      </c>
      <c r="H4297" s="1" t="str">
        <f>IFERROR(VLOOKUP(A4297,Merge_gall!$C$2:$D$6296,2,FALSE),"")</f>
        <v>중간장약 반자동소총에서 높은 저지력을 확보할 수 있도록 만들어진, 무거운 탄환을 사용하는 대구경 탄약입니다.</v>
      </c>
      <c r="I4297" s="1" t="str">
        <f t="shared" si="67"/>
        <v>중간장약 반자동소총에서 높은 저지력을 확보할 수 있도록 만들어진, 무거운 탄환을 사용하는 대구경 탄약입니다.</v>
      </c>
    </row>
    <row r="4298" spans="1:9">
      <c r="A4298" s="1" t="s">
        <v>12174</v>
      </c>
      <c r="B4298" s="1" t="s">
        <v>13</v>
      </c>
      <c r="C4298" s="1" t="s">
        <v>12175</v>
      </c>
      <c r="E4298" s="1" t="s">
        <v>12176</v>
      </c>
      <c r="F4298" s="1" t="s">
        <v>32101</v>
      </c>
      <c r="G4298" s="1" t="str">
        <f>IFERROR(VLOOKUP(A4298,Merge_RKTM!$C$2:$D$4691,2,FALSE),"")</f>
        <v/>
      </c>
      <c r="H4298" s="1" t="str">
        <f>IFERROR(VLOOKUP(A4298,Merge_gall!$C$2:$D$6296,2,FALSE),"")</f>
        <v>.50 베오울프 (일반탄)</v>
      </c>
      <c r="I4298" s="1" t="str">
        <f t="shared" si="67"/>
        <v>.50 베오울프 (일반탄)</v>
      </c>
    </row>
    <row r="4299" spans="1:9">
      <c r="A4299" s="1" t="s">
        <v>12177</v>
      </c>
      <c r="B4299" s="1" t="s">
        <v>13</v>
      </c>
      <c r="C4299" s="1" t="s">
        <v>12178</v>
      </c>
      <c r="E4299" s="1" t="s">
        <v>12173</v>
      </c>
      <c r="F4299" s="1" t="s">
        <v>32084</v>
      </c>
      <c r="G4299" s="1" t="str">
        <f>IFERROR(VLOOKUP(A4299,Merge_RKTM!$C$2:$D$4691,2,FALSE),"")</f>
        <v/>
      </c>
      <c r="H4299" s="1" t="str">
        <f>IFERROR(VLOOKUP(A4299,Merge_gall!$C$2:$D$6296,2,FALSE),"")</f>
        <v>중간장약 반자동소총에서 높은 저지력을 확보할 수 있도록 만들어진, 무거운 탄환을 사용하는 대구경 탄약입니다.</v>
      </c>
      <c r="I4299" s="1" t="str">
        <f t="shared" si="67"/>
        <v>중간장약 반자동소총에서 높은 저지력을 확보할 수 있도록 만들어진, 무거운 탄환을 사용하는 대구경 탄약입니다.</v>
      </c>
    </row>
    <row r="4300" spans="1:9">
      <c r="A4300" s="1" t="s">
        <v>12179</v>
      </c>
      <c r="B4300" s="1" t="s">
        <v>13</v>
      </c>
      <c r="C4300" s="1" t="s">
        <v>12180</v>
      </c>
      <c r="E4300" s="1" t="s">
        <v>12181</v>
      </c>
      <c r="F4300" s="1" t="s">
        <v>32098</v>
      </c>
      <c r="G4300" s="1" t="str">
        <f>IFERROR(VLOOKUP(A4300,Merge_RKTM!$C$2:$D$4691,2,FALSE),"")</f>
        <v/>
      </c>
      <c r="H4300" s="1" t="str">
        <f>IFERROR(VLOOKUP(A4300,Merge_gall!$C$2:$D$6296,2,FALSE),"")</f>
        <v>.50 베오울프 (철갑탄)</v>
      </c>
      <c r="I4300" s="1" t="str">
        <f t="shared" si="67"/>
        <v>.50 베오울프 (철갑탄)</v>
      </c>
    </row>
    <row r="4301" spans="1:9">
      <c r="A4301" s="1" t="s">
        <v>12182</v>
      </c>
      <c r="B4301" s="1" t="s">
        <v>13</v>
      </c>
      <c r="C4301" s="1" t="s">
        <v>12183</v>
      </c>
      <c r="E4301" s="1" t="s">
        <v>12173</v>
      </c>
      <c r="F4301" s="1" t="s">
        <v>32084</v>
      </c>
      <c r="G4301" s="1" t="str">
        <f>IFERROR(VLOOKUP(A4301,Merge_RKTM!$C$2:$D$4691,2,FALSE),"")</f>
        <v/>
      </c>
      <c r="H4301" s="1" t="str">
        <f>IFERROR(VLOOKUP(A4301,Merge_gall!$C$2:$D$6296,2,FALSE),"")</f>
        <v>중간장약 반자동소총에서 높은 저지력을 확보할 수 있도록 만들어진, 무거운 탄환을 사용하는 대구경 탄약입니다.</v>
      </c>
      <c r="I4301" s="1" t="str">
        <f t="shared" si="67"/>
        <v>중간장약 반자동소총에서 높은 저지력을 확보할 수 있도록 만들어진, 무거운 탄환을 사용하는 대구경 탄약입니다.</v>
      </c>
    </row>
    <row r="4302" spans="1:9">
      <c r="A4302" s="1" t="s">
        <v>12184</v>
      </c>
      <c r="B4302" s="1" t="s">
        <v>13</v>
      </c>
      <c r="C4302" s="1" t="s">
        <v>12185</v>
      </c>
      <c r="E4302" s="1" t="s">
        <v>12186</v>
      </c>
      <c r="F4302" s="1" t="s">
        <v>32095</v>
      </c>
      <c r="G4302" s="1" t="str">
        <f>IFERROR(VLOOKUP(A4302,Merge_RKTM!$C$2:$D$4691,2,FALSE),"")</f>
        <v/>
      </c>
      <c r="H4302" s="1" t="str">
        <f>IFERROR(VLOOKUP(A4302,Merge_gall!$C$2:$D$6296,2,FALSE),"")</f>
        <v>.50 베오울프 (HP탄)</v>
      </c>
      <c r="I4302" s="1" t="str">
        <f t="shared" si="67"/>
        <v>.50 베오울프 (HP탄)</v>
      </c>
    </row>
    <row r="4303" spans="1:9">
      <c r="A4303" s="1" t="s">
        <v>12187</v>
      </c>
      <c r="B4303" s="1" t="s">
        <v>13</v>
      </c>
      <c r="C4303" s="1" t="s">
        <v>12188</v>
      </c>
      <c r="E4303" s="1" t="s">
        <v>12173</v>
      </c>
      <c r="F4303" s="1" t="s">
        <v>32084</v>
      </c>
      <c r="G4303" s="1" t="str">
        <f>IFERROR(VLOOKUP(A4303,Merge_RKTM!$C$2:$D$4691,2,FALSE),"")</f>
        <v/>
      </c>
      <c r="H4303" s="1" t="str">
        <f>IFERROR(VLOOKUP(A4303,Merge_gall!$C$2:$D$6296,2,FALSE),"")</f>
        <v>중간장약 반자동소총에서 높은 저지력을 확보할 수 있도록 만들어진, 무거운 탄환을 사용하는 대구경 탄약입니다.</v>
      </c>
      <c r="I4303" s="1" t="str">
        <f t="shared" si="67"/>
        <v>중간장약 반자동소총에서 높은 저지력을 확보할 수 있도록 만들어진, 무거운 탄환을 사용하는 대구경 탄약입니다.</v>
      </c>
    </row>
    <row r="4304" spans="1:9">
      <c r="A4304" s="1" t="s">
        <v>12189</v>
      </c>
      <c r="B4304" s="1" t="s">
        <v>13</v>
      </c>
      <c r="C4304" s="1" t="s">
        <v>12190</v>
      </c>
      <c r="E4304" s="1" t="s">
        <v>12191</v>
      </c>
      <c r="F4304" s="1" t="s">
        <v>32092</v>
      </c>
      <c r="G4304" s="1" t="str">
        <f>IFERROR(VLOOKUP(A4304,Merge_RKTM!$C$2:$D$4691,2,FALSE),"")</f>
        <v/>
      </c>
      <c r="H4304" s="1" t="str">
        <f>IFERROR(VLOOKUP(A4304,Merge_gall!$C$2:$D$6296,2,FALSE),"")</f>
        <v>.50 베오울프 (철갑소이탄)</v>
      </c>
      <c r="I4304" s="1" t="str">
        <f t="shared" si="67"/>
        <v>.50 베오울프 (철갑소이탄)</v>
      </c>
    </row>
    <row r="4305" spans="1:9">
      <c r="A4305" s="1" t="s">
        <v>12192</v>
      </c>
      <c r="B4305" s="1" t="s">
        <v>13</v>
      </c>
      <c r="C4305" s="1" t="s">
        <v>12193</v>
      </c>
      <c r="E4305" s="1" t="s">
        <v>12173</v>
      </c>
      <c r="F4305" s="1" t="s">
        <v>32084</v>
      </c>
      <c r="G4305" s="1" t="str">
        <f>IFERROR(VLOOKUP(A4305,Merge_RKTM!$C$2:$D$4691,2,FALSE),"")</f>
        <v/>
      </c>
      <c r="H4305" s="1" t="str">
        <f>IFERROR(VLOOKUP(A4305,Merge_gall!$C$2:$D$6296,2,FALSE),"")</f>
        <v>중간장약 반자동소총에서 높은 저지력을 확보할 수 있도록 만들어진, 무거운 탄환을 사용하는 대구경 탄약입니다.</v>
      </c>
      <c r="I4305" s="1" t="str">
        <f t="shared" si="67"/>
        <v>중간장약 반자동소총에서 높은 저지력을 확보할 수 있도록 만들어진, 무거운 탄환을 사용하는 대구경 탄약입니다.</v>
      </c>
    </row>
    <row r="4306" spans="1:9">
      <c r="A4306" s="1" t="s">
        <v>12194</v>
      </c>
      <c r="B4306" s="1" t="s">
        <v>13</v>
      </c>
      <c r="C4306" s="1" t="s">
        <v>12195</v>
      </c>
      <c r="E4306" s="1" t="s">
        <v>12196</v>
      </c>
      <c r="F4306" s="1" t="s">
        <v>32089</v>
      </c>
      <c r="G4306" s="1" t="str">
        <f>IFERROR(VLOOKUP(A4306,Merge_RKTM!$C$2:$D$4691,2,FALSE),"")</f>
        <v/>
      </c>
      <c r="H4306" s="1" t="str">
        <f>IFERROR(VLOOKUP(A4306,Merge_gall!$C$2:$D$6296,2,FALSE),"")</f>
        <v>.50 베오울프 (철갑고폭탄)</v>
      </c>
      <c r="I4306" s="1" t="str">
        <f t="shared" si="67"/>
        <v>.50 베오울프 (철갑고폭탄)</v>
      </c>
    </row>
    <row r="4307" spans="1:9">
      <c r="A4307" s="1" t="s">
        <v>12197</v>
      </c>
      <c r="B4307" s="1" t="s">
        <v>13</v>
      </c>
      <c r="C4307" s="1" t="s">
        <v>12198</v>
      </c>
      <c r="E4307" s="1" t="s">
        <v>12173</v>
      </c>
      <c r="F4307" s="1" t="s">
        <v>32084</v>
      </c>
      <c r="G4307" s="1" t="str">
        <f>IFERROR(VLOOKUP(A4307,Merge_RKTM!$C$2:$D$4691,2,FALSE),"")</f>
        <v/>
      </c>
      <c r="H4307" s="1" t="str">
        <f>IFERROR(VLOOKUP(A4307,Merge_gall!$C$2:$D$6296,2,FALSE),"")</f>
        <v>중간장약 반자동소총에서 높은 저지력을 확보할 수 있도록 만들어진, 무거운 탄환을 사용하는 대구경 탄약입니다.</v>
      </c>
      <c r="I4307" s="1" t="str">
        <f t="shared" si="67"/>
        <v>중간장약 반자동소총에서 높은 저지력을 확보할 수 있도록 만들어진, 무거운 탄환을 사용하는 대구경 탄약입니다.</v>
      </c>
    </row>
    <row r="4308" spans="1:9">
      <c r="A4308" s="1" t="s">
        <v>12199</v>
      </c>
      <c r="B4308" s="1" t="s">
        <v>13</v>
      </c>
      <c r="C4308" s="1" t="s">
        <v>12200</v>
      </c>
      <c r="E4308" s="1" t="s">
        <v>12201</v>
      </c>
      <c r="F4308" s="1" t="s">
        <v>32086</v>
      </c>
      <c r="G4308" s="1" t="str">
        <f>IFERROR(VLOOKUP(A4308,Merge_RKTM!$C$2:$D$4691,2,FALSE),"")</f>
        <v/>
      </c>
      <c r="H4308" s="1" t="str">
        <f>IFERROR(VLOOKUP(A4308,Merge_gall!$C$2:$D$6296,2,FALSE),"")</f>
        <v>.50 베오울프 (사보탄)</v>
      </c>
      <c r="I4308" s="1" t="str">
        <f t="shared" si="67"/>
        <v>.50 베오울프 (사보탄)</v>
      </c>
    </row>
    <row r="4309" spans="1:9">
      <c r="A4309" s="1" t="s">
        <v>12202</v>
      </c>
      <c r="B4309" s="1" t="s">
        <v>25</v>
      </c>
      <c r="C4309" s="1" t="s">
        <v>12203</v>
      </c>
      <c r="E4309" s="1" t="s">
        <v>12204</v>
      </c>
      <c r="F4309" s="1" t="s">
        <v>32083</v>
      </c>
      <c r="G4309" s="1" t="str">
        <f>IFERROR(VLOOKUP(A4309,Merge_RKTM!$C$2:$D$4691,2,FALSE),"")</f>
        <v/>
      </c>
      <c r="H4309" s="1" t="str">
        <f>IFERROR(VLOOKUP(A4309,Merge_gall!$C$2:$D$6296,2,FALSE),"")</f>
        <v>.50 베오울프 탄환 (일반탄)</v>
      </c>
      <c r="I4309" s="1" t="str">
        <f t="shared" si="67"/>
        <v>.50 베오울프 탄환 (일반탄)</v>
      </c>
    </row>
    <row r="4310" spans="1:9">
      <c r="A4310" s="1" t="s">
        <v>12205</v>
      </c>
      <c r="B4310" s="1" t="s">
        <v>25</v>
      </c>
      <c r="C4310" s="1" t="s">
        <v>12206</v>
      </c>
      <c r="E4310" s="1" t="s">
        <v>12207</v>
      </c>
      <c r="F4310" s="1" t="s">
        <v>32082</v>
      </c>
      <c r="G4310" s="1" t="str">
        <f>IFERROR(VLOOKUP(A4310,Merge_RKTM!$C$2:$D$4691,2,FALSE),"")</f>
        <v/>
      </c>
      <c r="H4310" s="1" t="str">
        <f>IFERROR(VLOOKUP(A4310,Merge_gall!$C$2:$D$6296,2,FALSE),"")</f>
        <v>.50 베오울프 탄환 (철갑탄)</v>
      </c>
      <c r="I4310" s="1" t="str">
        <f t="shared" si="67"/>
        <v>.50 베오울프 탄환 (철갑탄)</v>
      </c>
    </row>
    <row r="4311" spans="1:9">
      <c r="A4311" s="1" t="s">
        <v>12208</v>
      </c>
      <c r="B4311" s="1" t="s">
        <v>25</v>
      </c>
      <c r="C4311" s="1" t="s">
        <v>12209</v>
      </c>
      <c r="E4311" s="1" t="s">
        <v>12210</v>
      </c>
      <c r="F4311" s="1" t="s">
        <v>32081</v>
      </c>
      <c r="G4311" s="1" t="str">
        <f>IFERROR(VLOOKUP(A4311,Merge_RKTM!$C$2:$D$4691,2,FALSE),"")</f>
        <v/>
      </c>
      <c r="H4311" s="1" t="str">
        <f>IFERROR(VLOOKUP(A4311,Merge_gall!$C$2:$D$6296,2,FALSE),"")</f>
        <v>.50 베오울프 탄환 (HP탄)</v>
      </c>
      <c r="I4311" s="1" t="str">
        <f t="shared" si="67"/>
        <v>.50 베오울프 탄환 (HP탄)</v>
      </c>
    </row>
    <row r="4312" spans="1:9">
      <c r="A4312" s="1" t="s">
        <v>12211</v>
      </c>
      <c r="B4312" s="1" t="s">
        <v>25</v>
      </c>
      <c r="C4312" s="1" t="s">
        <v>12212</v>
      </c>
      <c r="E4312" s="1" t="s">
        <v>12213</v>
      </c>
      <c r="F4312" s="1" t="s">
        <v>32080</v>
      </c>
      <c r="G4312" s="1" t="str">
        <f>IFERROR(VLOOKUP(A4312,Merge_RKTM!$C$2:$D$4691,2,FALSE),"")</f>
        <v/>
      </c>
      <c r="H4312" s="1" t="str">
        <f>IFERROR(VLOOKUP(A4312,Merge_gall!$C$2:$D$6296,2,FALSE),"")</f>
        <v>.50 베오울프 탄환 (철갑소이탄)</v>
      </c>
      <c r="I4312" s="1" t="str">
        <f t="shared" si="67"/>
        <v>.50 베오울프 탄환 (철갑소이탄)</v>
      </c>
    </row>
    <row r="4313" spans="1:9">
      <c r="A4313" s="1" t="s">
        <v>12214</v>
      </c>
      <c r="B4313" s="1" t="s">
        <v>25</v>
      </c>
      <c r="C4313" s="1" t="s">
        <v>12215</v>
      </c>
      <c r="E4313" s="1" t="s">
        <v>12216</v>
      </c>
      <c r="F4313" s="1" t="s">
        <v>32079</v>
      </c>
      <c r="G4313" s="1" t="str">
        <f>IFERROR(VLOOKUP(A4313,Merge_RKTM!$C$2:$D$4691,2,FALSE),"")</f>
        <v/>
      </c>
      <c r="H4313" s="1" t="str">
        <f>IFERROR(VLOOKUP(A4313,Merge_gall!$C$2:$D$6296,2,FALSE),"")</f>
        <v>.50 베오울프 탄환 (철갑고폭탄)</v>
      </c>
      <c r="I4313" s="1" t="str">
        <f t="shared" si="67"/>
        <v>.50 베오울프 탄환 (철갑고폭탄)</v>
      </c>
    </row>
    <row r="4314" spans="1:9">
      <c r="A4314" s="1" t="s">
        <v>12217</v>
      </c>
      <c r="B4314" s="1" t="s">
        <v>25</v>
      </c>
      <c r="C4314" s="1" t="s">
        <v>12218</v>
      </c>
      <c r="E4314" s="1" t="s">
        <v>12219</v>
      </c>
      <c r="F4314" s="1" t="s">
        <v>32078</v>
      </c>
      <c r="G4314" s="1" t="str">
        <f>IFERROR(VLOOKUP(A4314,Merge_RKTM!$C$2:$D$4691,2,FALSE),"")</f>
        <v/>
      </c>
      <c r="H4314" s="1" t="str">
        <f>IFERROR(VLOOKUP(A4314,Merge_gall!$C$2:$D$6296,2,FALSE),"")</f>
        <v>.50 베오울프 탄환 (사보탄)</v>
      </c>
      <c r="I4314" s="1" t="str">
        <f t="shared" si="67"/>
        <v>.50 베오울프 탄환 (사보탄)</v>
      </c>
    </row>
    <row r="4315" spans="1:9">
      <c r="A4315" s="1" t="s">
        <v>12220</v>
      </c>
      <c r="B4315" s="1" t="s">
        <v>32</v>
      </c>
      <c r="C4315" s="1" t="s">
        <v>12221</v>
      </c>
      <c r="E4315" s="1" t="s">
        <v>12222</v>
      </c>
      <c r="F4315" s="1" t="s">
        <v>32994</v>
      </c>
      <c r="G4315" s="1" t="str">
        <f>IFERROR(VLOOKUP(A4315,Merge_RKTM!$C$2:$D$4691,2,FALSE),"")</f>
        <v/>
      </c>
      <c r="H4315" s="1" t="str">
        <f>IFERROR(VLOOKUP(A4315,Merge_gall!$C$2:$D$6296,2,FALSE),"")</f>
        <v>.50 베오울프 (일반탄) 500발 제작</v>
      </c>
      <c r="I4315" s="1" t="str">
        <f t="shared" si="67"/>
        <v>.50 베오울프 (일반탄) 500발 제작</v>
      </c>
    </row>
    <row r="4316" spans="1:9">
      <c r="A4316" s="1" t="s">
        <v>12223</v>
      </c>
      <c r="B4316" s="1" t="s">
        <v>32</v>
      </c>
      <c r="C4316" s="1" t="s">
        <v>12224</v>
      </c>
      <c r="E4316" s="1" t="s">
        <v>12225</v>
      </c>
      <c r="F4316" s="1" t="s">
        <v>32993</v>
      </c>
      <c r="G4316" s="1" t="str">
        <f>IFERROR(VLOOKUP(A4316,Merge_RKTM!$C$2:$D$4691,2,FALSE),"")</f>
        <v/>
      </c>
      <c r="H4316" s="1" t="str">
        <f>IFERROR(VLOOKUP(A4316,Merge_gall!$C$2:$D$6296,2,FALSE),"")</f>
        <v>.50 베오울프 (일반탄) 500발을 제작합니다.</v>
      </c>
      <c r="I4316" s="1" t="str">
        <f t="shared" si="67"/>
        <v>.50 베오울프 (일반탄) 500발을 제작합니다.</v>
      </c>
    </row>
    <row r="4317" spans="1:9">
      <c r="A4317" s="1" t="s">
        <v>12226</v>
      </c>
      <c r="B4317" s="1" t="s">
        <v>32</v>
      </c>
      <c r="C4317" s="1" t="s">
        <v>12227</v>
      </c>
      <c r="E4317" s="1" t="s">
        <v>12228</v>
      </c>
      <c r="F4317" s="1" t="s">
        <v>32992</v>
      </c>
      <c r="G4317" s="1" t="str">
        <f>IFERROR(VLOOKUP(A4317,Merge_RKTM!$C$2:$D$4691,2,FALSE),"")</f>
        <v/>
      </c>
      <c r="H4317" s="1" t="str">
        <f>IFERROR(VLOOKUP(A4317,Merge_gall!$C$2:$D$6296,2,FALSE),"")</f>
        <v>.50 베오울프 (일반탄) 제작 중.</v>
      </c>
      <c r="I4317" s="1" t="str">
        <f t="shared" si="67"/>
        <v>.50 베오울프 (일반탄) 제작 중.</v>
      </c>
    </row>
    <row r="4318" spans="1:9">
      <c r="A4318" s="1" t="s">
        <v>12229</v>
      </c>
      <c r="B4318" s="1" t="s">
        <v>32</v>
      </c>
      <c r="C4318" s="1" t="s">
        <v>12230</v>
      </c>
      <c r="E4318" s="1" t="s">
        <v>12231</v>
      </c>
      <c r="F4318" s="1" t="s">
        <v>32991</v>
      </c>
      <c r="G4318" s="1" t="str">
        <f>IFERROR(VLOOKUP(A4318,Merge_RKTM!$C$2:$D$4691,2,FALSE),"")</f>
        <v/>
      </c>
      <c r="H4318" s="1" t="str">
        <f>IFERROR(VLOOKUP(A4318,Merge_gall!$C$2:$D$6296,2,FALSE),"")</f>
        <v>.50 베오울프 (철갑탄) 500발 제작</v>
      </c>
      <c r="I4318" s="1" t="str">
        <f t="shared" si="67"/>
        <v>.50 베오울프 (철갑탄) 500발 제작</v>
      </c>
    </row>
    <row r="4319" spans="1:9">
      <c r="A4319" s="1" t="s">
        <v>12232</v>
      </c>
      <c r="B4319" s="1" t="s">
        <v>32</v>
      </c>
      <c r="C4319" s="1" t="s">
        <v>12233</v>
      </c>
      <c r="E4319" s="1" t="s">
        <v>12234</v>
      </c>
      <c r="F4319" s="1" t="s">
        <v>32990</v>
      </c>
      <c r="G4319" s="1" t="str">
        <f>IFERROR(VLOOKUP(A4319,Merge_RKTM!$C$2:$D$4691,2,FALSE),"")</f>
        <v/>
      </c>
      <c r="H4319" s="1" t="str">
        <f>IFERROR(VLOOKUP(A4319,Merge_gall!$C$2:$D$6296,2,FALSE),"")</f>
        <v>.50 베오울프 (철갑탄) 500발을 제작합니다.</v>
      </c>
      <c r="I4319" s="1" t="str">
        <f t="shared" si="67"/>
        <v>.50 베오울프 (철갑탄) 500발을 제작합니다.</v>
      </c>
    </row>
    <row r="4320" spans="1:9">
      <c r="A4320" s="1" t="s">
        <v>12235</v>
      </c>
      <c r="B4320" s="1" t="s">
        <v>32</v>
      </c>
      <c r="C4320" s="1" t="s">
        <v>12236</v>
      </c>
      <c r="E4320" s="1" t="s">
        <v>12237</v>
      </c>
      <c r="F4320" s="1" t="s">
        <v>32989</v>
      </c>
      <c r="G4320" s="1" t="str">
        <f>IFERROR(VLOOKUP(A4320,Merge_RKTM!$C$2:$D$4691,2,FALSE),"")</f>
        <v/>
      </c>
      <c r="H4320" s="1" t="str">
        <f>IFERROR(VLOOKUP(A4320,Merge_gall!$C$2:$D$6296,2,FALSE),"")</f>
        <v>.50 베오울프 (철갑탄) 제작 중.</v>
      </c>
      <c r="I4320" s="1" t="str">
        <f t="shared" si="67"/>
        <v>.50 베오울프 (철갑탄) 제작 중.</v>
      </c>
    </row>
    <row r="4321" spans="1:9">
      <c r="A4321" s="1" t="s">
        <v>12238</v>
      </c>
      <c r="B4321" s="1" t="s">
        <v>32</v>
      </c>
      <c r="C4321" s="1" t="s">
        <v>12239</v>
      </c>
      <c r="E4321" s="1" t="s">
        <v>12240</v>
      </c>
      <c r="F4321" s="1" t="s">
        <v>32988</v>
      </c>
      <c r="G4321" s="1" t="str">
        <f>IFERROR(VLOOKUP(A4321,Merge_RKTM!$C$2:$D$4691,2,FALSE),"")</f>
        <v/>
      </c>
      <c r="H4321" s="1" t="str">
        <f>IFERROR(VLOOKUP(A4321,Merge_gall!$C$2:$D$6296,2,FALSE),"")</f>
        <v>.50 베오울프 (HP탄) 500발 제작</v>
      </c>
      <c r="I4321" s="1" t="str">
        <f t="shared" si="67"/>
        <v>.50 베오울프 (HP탄) 500발 제작</v>
      </c>
    </row>
    <row r="4322" spans="1:9">
      <c r="A4322" s="1" t="s">
        <v>12241</v>
      </c>
      <c r="B4322" s="1" t="s">
        <v>32</v>
      </c>
      <c r="C4322" s="1" t="s">
        <v>12242</v>
      </c>
      <c r="E4322" s="1" t="s">
        <v>12243</v>
      </c>
      <c r="F4322" s="1" t="s">
        <v>32987</v>
      </c>
      <c r="G4322" s="1" t="str">
        <f>IFERROR(VLOOKUP(A4322,Merge_RKTM!$C$2:$D$4691,2,FALSE),"")</f>
        <v/>
      </c>
      <c r="H4322" s="1" t="str">
        <f>IFERROR(VLOOKUP(A4322,Merge_gall!$C$2:$D$6296,2,FALSE),"")</f>
        <v>.50 베오울프 (HP탄) 500발을 제작합니다.</v>
      </c>
      <c r="I4322" s="1" t="str">
        <f t="shared" si="67"/>
        <v>.50 베오울프 (HP탄) 500발을 제작합니다.</v>
      </c>
    </row>
    <row r="4323" spans="1:9">
      <c r="A4323" s="1" t="s">
        <v>12244</v>
      </c>
      <c r="B4323" s="1" t="s">
        <v>32</v>
      </c>
      <c r="C4323" s="1" t="s">
        <v>12245</v>
      </c>
      <c r="E4323" s="1" t="s">
        <v>12246</v>
      </c>
      <c r="F4323" s="1" t="s">
        <v>32986</v>
      </c>
      <c r="G4323" s="1" t="str">
        <f>IFERROR(VLOOKUP(A4323,Merge_RKTM!$C$2:$D$4691,2,FALSE),"")</f>
        <v/>
      </c>
      <c r="H4323" s="1" t="str">
        <f>IFERROR(VLOOKUP(A4323,Merge_gall!$C$2:$D$6296,2,FALSE),"")</f>
        <v>.50 베오울프 (HP탄) 제작 중.</v>
      </c>
      <c r="I4323" s="1" t="str">
        <f t="shared" si="67"/>
        <v>.50 베오울프 (HP탄) 제작 중.</v>
      </c>
    </row>
    <row r="4324" spans="1:9">
      <c r="A4324" s="1" t="s">
        <v>12247</v>
      </c>
      <c r="B4324" s="1" t="s">
        <v>32</v>
      </c>
      <c r="C4324" s="1" t="s">
        <v>12248</v>
      </c>
      <c r="E4324" s="1" t="s">
        <v>12249</v>
      </c>
      <c r="F4324" s="1" t="s">
        <v>32985</v>
      </c>
      <c r="G4324" s="1" t="str">
        <f>IFERROR(VLOOKUP(A4324,Merge_RKTM!$C$2:$D$4691,2,FALSE),"")</f>
        <v/>
      </c>
      <c r="H4324" s="1" t="str">
        <f>IFERROR(VLOOKUP(A4324,Merge_gall!$C$2:$D$6296,2,FALSE),"")</f>
        <v>.50 베오울프 (철갑소이탄) 500발 제작</v>
      </c>
      <c r="I4324" s="1" t="str">
        <f t="shared" si="67"/>
        <v>.50 베오울프 (철갑소이탄) 500발 제작</v>
      </c>
    </row>
    <row r="4325" spans="1:9">
      <c r="A4325" s="1" t="s">
        <v>12250</v>
      </c>
      <c r="B4325" s="1" t="s">
        <v>32</v>
      </c>
      <c r="C4325" s="1" t="s">
        <v>12251</v>
      </c>
      <c r="E4325" s="1" t="s">
        <v>12252</v>
      </c>
      <c r="F4325" s="1" t="s">
        <v>32984</v>
      </c>
      <c r="G4325" s="1" t="str">
        <f>IFERROR(VLOOKUP(A4325,Merge_RKTM!$C$2:$D$4691,2,FALSE),"")</f>
        <v/>
      </c>
      <c r="H4325" s="1" t="str">
        <f>IFERROR(VLOOKUP(A4325,Merge_gall!$C$2:$D$6296,2,FALSE),"")</f>
        <v>.50 베오울프 (철갑소이탄) 500발을 제작합니다.</v>
      </c>
      <c r="I4325" s="1" t="str">
        <f t="shared" si="67"/>
        <v>.50 베오울프 (철갑소이탄) 500발을 제작합니다.</v>
      </c>
    </row>
    <row r="4326" spans="1:9">
      <c r="A4326" s="1" t="s">
        <v>12253</v>
      </c>
      <c r="B4326" s="1" t="s">
        <v>32</v>
      </c>
      <c r="C4326" s="1" t="s">
        <v>12254</v>
      </c>
      <c r="E4326" s="1" t="s">
        <v>12255</v>
      </c>
      <c r="F4326" s="1" t="s">
        <v>32983</v>
      </c>
      <c r="G4326" s="1" t="str">
        <f>IFERROR(VLOOKUP(A4326,Merge_RKTM!$C$2:$D$4691,2,FALSE),"")</f>
        <v/>
      </c>
      <c r="H4326" s="1" t="str">
        <f>IFERROR(VLOOKUP(A4326,Merge_gall!$C$2:$D$6296,2,FALSE),"")</f>
        <v>.50 베오울프 (철갑소이탄) 제작 중.</v>
      </c>
      <c r="I4326" s="1" t="str">
        <f t="shared" si="67"/>
        <v>.50 베오울프 (철갑소이탄) 제작 중.</v>
      </c>
    </row>
    <row r="4327" spans="1:9">
      <c r="A4327" s="1" t="s">
        <v>12256</v>
      </c>
      <c r="B4327" s="1" t="s">
        <v>32</v>
      </c>
      <c r="C4327" s="1" t="s">
        <v>12257</v>
      </c>
      <c r="E4327" s="1" t="s">
        <v>12258</v>
      </c>
      <c r="F4327" s="1" t="s">
        <v>32982</v>
      </c>
      <c r="G4327" s="1" t="str">
        <f>IFERROR(VLOOKUP(A4327,Merge_RKTM!$C$2:$D$4691,2,FALSE),"")</f>
        <v/>
      </c>
      <c r="H4327" s="1" t="str">
        <f>IFERROR(VLOOKUP(A4327,Merge_gall!$C$2:$D$6296,2,FALSE),"")</f>
        <v>.50 베오울프 (철갑고폭탄) 500발 제작</v>
      </c>
      <c r="I4327" s="1" t="str">
        <f t="shared" si="67"/>
        <v>.50 베오울프 (철갑고폭탄) 500발 제작</v>
      </c>
    </row>
    <row r="4328" spans="1:9">
      <c r="A4328" s="1" t="s">
        <v>12259</v>
      </c>
      <c r="B4328" s="1" t="s">
        <v>32</v>
      </c>
      <c r="C4328" s="1" t="s">
        <v>12260</v>
      </c>
      <c r="E4328" s="1" t="s">
        <v>12261</v>
      </c>
      <c r="F4328" s="1" t="s">
        <v>32981</v>
      </c>
      <c r="G4328" s="1" t="str">
        <f>IFERROR(VLOOKUP(A4328,Merge_RKTM!$C$2:$D$4691,2,FALSE),"")</f>
        <v/>
      </c>
      <c r="H4328" s="1" t="str">
        <f>IFERROR(VLOOKUP(A4328,Merge_gall!$C$2:$D$6296,2,FALSE),"")</f>
        <v>.50 베오울프 (철갑고폭탄) 500발을 제작합니다.</v>
      </c>
      <c r="I4328" s="1" t="str">
        <f t="shared" si="67"/>
        <v>.50 베오울프 (철갑고폭탄) 500발을 제작합니다.</v>
      </c>
    </row>
    <row r="4329" spans="1:9">
      <c r="A4329" s="1" t="s">
        <v>12262</v>
      </c>
      <c r="B4329" s="1" t="s">
        <v>32</v>
      </c>
      <c r="C4329" s="1" t="s">
        <v>12263</v>
      </c>
      <c r="E4329" s="1" t="s">
        <v>12264</v>
      </c>
      <c r="F4329" s="1" t="s">
        <v>32980</v>
      </c>
      <c r="G4329" s="1" t="str">
        <f>IFERROR(VLOOKUP(A4329,Merge_RKTM!$C$2:$D$4691,2,FALSE),"")</f>
        <v/>
      </c>
      <c r="H4329" s="1" t="str">
        <f>IFERROR(VLOOKUP(A4329,Merge_gall!$C$2:$D$6296,2,FALSE),"")</f>
        <v>.50 베오울프 (철갑고폭탄) 제작 중.</v>
      </c>
      <c r="I4329" s="1" t="str">
        <f t="shared" si="67"/>
        <v>.50 베오울프 (철갑고폭탄) 제작 중.</v>
      </c>
    </row>
    <row r="4330" spans="1:9">
      <c r="A4330" s="1" t="s">
        <v>12265</v>
      </c>
      <c r="B4330" s="1" t="s">
        <v>32</v>
      </c>
      <c r="C4330" s="1" t="s">
        <v>12266</v>
      </c>
      <c r="E4330" s="1" t="s">
        <v>12267</v>
      </c>
      <c r="F4330" s="1" t="s">
        <v>32979</v>
      </c>
      <c r="G4330" s="1" t="str">
        <f>IFERROR(VLOOKUP(A4330,Merge_RKTM!$C$2:$D$4691,2,FALSE),"")</f>
        <v/>
      </c>
      <c r="H4330" s="1" t="str">
        <f>IFERROR(VLOOKUP(A4330,Merge_gall!$C$2:$D$6296,2,FALSE),"")</f>
        <v>.50 베오울프 (사보탄) 500발 제작</v>
      </c>
      <c r="I4330" s="1" t="str">
        <f t="shared" si="67"/>
        <v>.50 베오울프 (사보탄) 500발 제작</v>
      </c>
    </row>
    <row r="4331" spans="1:9">
      <c r="A4331" s="1" t="s">
        <v>12268</v>
      </c>
      <c r="B4331" s="1" t="s">
        <v>32</v>
      </c>
      <c r="C4331" s="1" t="s">
        <v>12269</v>
      </c>
      <c r="E4331" s="1" t="s">
        <v>12270</v>
      </c>
      <c r="F4331" s="1" t="s">
        <v>32978</v>
      </c>
      <c r="G4331" s="1" t="str">
        <f>IFERROR(VLOOKUP(A4331,Merge_RKTM!$C$2:$D$4691,2,FALSE),"")</f>
        <v/>
      </c>
      <c r="H4331" s="1" t="str">
        <f>IFERROR(VLOOKUP(A4331,Merge_gall!$C$2:$D$6296,2,FALSE),"")</f>
        <v>.50 베오울프 (사보탄) 500발을 제작합니다.</v>
      </c>
      <c r="I4331" s="1" t="str">
        <f t="shared" si="67"/>
        <v>.50 베오울프 (사보탄) 500발을 제작합니다.</v>
      </c>
    </row>
    <row r="4332" spans="1:9">
      <c r="A4332" s="1" t="s">
        <v>12271</v>
      </c>
      <c r="B4332" s="1" t="s">
        <v>32</v>
      </c>
      <c r="C4332" s="1" t="s">
        <v>12272</v>
      </c>
      <c r="E4332" s="1" t="s">
        <v>12273</v>
      </c>
      <c r="F4332" s="1" t="s">
        <v>32977</v>
      </c>
      <c r="G4332" s="1" t="str">
        <f>IFERROR(VLOOKUP(A4332,Merge_RKTM!$C$2:$D$4691,2,FALSE),"")</f>
        <v/>
      </c>
      <c r="H4332" s="1" t="str">
        <f>IFERROR(VLOOKUP(A4332,Merge_gall!$C$2:$D$6296,2,FALSE),"")</f>
        <v>.50 베오울프 (사보탄) 제작 중.</v>
      </c>
      <c r="I4332" s="1" t="str">
        <f t="shared" si="67"/>
        <v>.50 베오울프 (사보탄) 제작 중.</v>
      </c>
    </row>
    <row r="4333" spans="1:9">
      <c r="A4333" s="1" t="s">
        <v>12274</v>
      </c>
      <c r="B4333" s="1" t="s">
        <v>7</v>
      </c>
      <c r="C4333" s="1" t="s">
        <v>12275</v>
      </c>
      <c r="E4333" s="1" t="s">
        <v>12276</v>
      </c>
      <c r="F4333" s="1" t="s">
        <v>29097</v>
      </c>
      <c r="G4333" s="1" t="str">
        <f>IFERROR(VLOOKUP(A4333,Merge_RKTM!$C$2:$D$4691,2,FALSE),"")</f>
        <v>5.45x39mm 소비에트</v>
      </c>
      <c r="H4333" s="1" t="str">
        <f>IFERROR(VLOOKUP(A4333,Merge_gall!$C$2:$D$6296,2,FALSE),"")</f>
        <v>5.45x39mm 소비에트</v>
      </c>
      <c r="I4333" s="1" t="str">
        <f t="shared" si="67"/>
        <v>5.45x39mm 소비에트</v>
      </c>
    </row>
    <row r="4334" spans="1:9">
      <c r="A4334" s="1" t="s">
        <v>12277</v>
      </c>
      <c r="B4334" s="1" t="s">
        <v>11</v>
      </c>
      <c r="C4334" s="1" t="s">
        <v>12278</v>
      </c>
      <c r="E4334" s="1" t="s">
        <v>12276</v>
      </c>
      <c r="F4334" s="1" t="s">
        <v>29097</v>
      </c>
      <c r="G4334" s="1" t="str">
        <f>IFERROR(VLOOKUP(A4334,Merge_RKTM!$C$2:$D$4691,2,FALSE),"")</f>
        <v>5.45x39mm 소비에트</v>
      </c>
      <c r="H4334" s="1" t="str">
        <f>IFERROR(VLOOKUP(A4334,Merge_gall!$C$2:$D$6296,2,FALSE),"")</f>
        <v>5.45x39mm 소비에트</v>
      </c>
      <c r="I4334" s="1" t="str">
        <f t="shared" si="67"/>
        <v>5.45x39mm 소비에트</v>
      </c>
    </row>
    <row r="4335" spans="1:9">
      <c r="A4335" s="1" t="s">
        <v>12279</v>
      </c>
      <c r="B4335" s="1" t="s">
        <v>11</v>
      </c>
      <c r="C4335" s="1" t="s">
        <v>12280</v>
      </c>
      <c r="E4335" s="1" t="s">
        <v>12276</v>
      </c>
      <c r="F4335" s="1" t="s">
        <v>29097</v>
      </c>
      <c r="G4335" s="1" t="str">
        <f>IFERROR(VLOOKUP(A4335,Merge_RKTM!$C$2:$D$4691,2,FALSE),"")</f>
        <v/>
      </c>
      <c r="H4335" s="1" t="str">
        <f>IFERROR(VLOOKUP(A4335,Merge_gall!$C$2:$D$6296,2,FALSE),"")</f>
        <v>5.45x39mm 소비에트</v>
      </c>
      <c r="I4335" s="1" t="str">
        <f t="shared" si="67"/>
        <v>5.45x39mm 소비에트</v>
      </c>
    </row>
    <row r="4336" spans="1:9">
      <c r="A4336" s="1" t="s">
        <v>12281</v>
      </c>
      <c r="B4336" s="1" t="s">
        <v>13</v>
      </c>
      <c r="C4336" s="1" t="s">
        <v>12282</v>
      </c>
      <c r="E4336" s="1" t="s">
        <v>12283</v>
      </c>
      <c r="F4336" s="1" t="s">
        <v>27114</v>
      </c>
      <c r="G4336" s="1" t="str">
        <f>IFERROR(VLOOKUP(A4336,Merge_RKTM!$C$2:$D$4691,2,FALSE),"")</f>
        <v/>
      </c>
      <c r="H4336" s="1" t="str">
        <f>IFERROR(VLOOKUP(A4336,Merge_gall!$C$2:$D$6296,2,FALSE),"")</f>
        <v>다양한 소총에 사용되는 소형 고속 탄환 입니다.</v>
      </c>
      <c r="I4336" s="1" t="str">
        <f t="shared" si="67"/>
        <v>다양한 소총에 사용되는 소형 고속 탄환 입니다.</v>
      </c>
    </row>
    <row r="4337" spans="1:9">
      <c r="A4337" s="1" t="s">
        <v>12284</v>
      </c>
      <c r="B4337" s="1" t="s">
        <v>13</v>
      </c>
      <c r="C4337" s="1" t="s">
        <v>12285</v>
      </c>
      <c r="E4337" s="1" t="s">
        <v>12286</v>
      </c>
      <c r="F4337" s="1" t="s">
        <v>27475</v>
      </c>
      <c r="G4337" s="1" t="str">
        <f>IFERROR(VLOOKUP(A4337,Merge_RKTM!$C$2:$D$4691,2,FALSE),"")</f>
        <v/>
      </c>
      <c r="H4337" s="1" t="str">
        <f>IFERROR(VLOOKUP(A4337,Merge_gall!$C$2:$D$6296,2,FALSE),"")</f>
        <v>5.45x39mm 소비에트 (일반탄)</v>
      </c>
      <c r="I4337" s="1" t="str">
        <f t="shared" si="67"/>
        <v>5.45x39mm 소비에트 (일반탄)</v>
      </c>
    </row>
    <row r="4338" spans="1:9">
      <c r="A4338" s="1" t="s">
        <v>12287</v>
      </c>
      <c r="B4338" s="1" t="s">
        <v>13</v>
      </c>
      <c r="C4338" s="1" t="s">
        <v>12288</v>
      </c>
      <c r="E4338" s="1" t="s">
        <v>12283</v>
      </c>
      <c r="F4338" s="1" t="s">
        <v>27114</v>
      </c>
      <c r="G4338" s="1" t="str">
        <f>IFERROR(VLOOKUP(A4338,Merge_RKTM!$C$2:$D$4691,2,FALSE),"")</f>
        <v/>
      </c>
      <c r="H4338" s="1" t="str">
        <f>IFERROR(VLOOKUP(A4338,Merge_gall!$C$2:$D$6296,2,FALSE),"")</f>
        <v>다양한 소총에 사용되는 소형 고속 탄환 입니다.</v>
      </c>
      <c r="I4338" s="1" t="str">
        <f t="shared" si="67"/>
        <v>다양한 소총에 사용되는 소형 고속 탄환 입니다.</v>
      </c>
    </row>
    <row r="4339" spans="1:9">
      <c r="A4339" s="1" t="s">
        <v>12289</v>
      </c>
      <c r="B4339" s="1" t="s">
        <v>13</v>
      </c>
      <c r="C4339" s="1" t="s">
        <v>12290</v>
      </c>
      <c r="E4339" s="1" t="s">
        <v>12291</v>
      </c>
      <c r="F4339" s="1" t="s">
        <v>27472</v>
      </c>
      <c r="G4339" s="1" t="str">
        <f>IFERROR(VLOOKUP(A4339,Merge_RKTM!$C$2:$D$4691,2,FALSE),"")</f>
        <v/>
      </c>
      <c r="H4339" s="1" t="str">
        <f>IFERROR(VLOOKUP(A4339,Merge_gall!$C$2:$D$6296,2,FALSE),"")</f>
        <v>5.45x39mm 소비에트 (철갑탄)</v>
      </c>
      <c r="I4339" s="1" t="str">
        <f t="shared" si="67"/>
        <v>5.45x39mm 소비에트 (철갑탄)</v>
      </c>
    </row>
    <row r="4340" spans="1:9">
      <c r="A4340" s="1" t="s">
        <v>12292</v>
      </c>
      <c r="B4340" s="1" t="s">
        <v>13</v>
      </c>
      <c r="C4340" s="1" t="s">
        <v>12293</v>
      </c>
      <c r="E4340" s="1" t="s">
        <v>12283</v>
      </c>
      <c r="F4340" s="1" t="s">
        <v>27114</v>
      </c>
      <c r="G4340" s="1" t="str">
        <f>IFERROR(VLOOKUP(A4340,Merge_RKTM!$C$2:$D$4691,2,FALSE),"")</f>
        <v/>
      </c>
      <c r="H4340" s="1" t="str">
        <f>IFERROR(VLOOKUP(A4340,Merge_gall!$C$2:$D$6296,2,FALSE),"")</f>
        <v>다양한 소총에 사용되는 소형 고속 탄환 입니다.</v>
      </c>
      <c r="I4340" s="1" t="str">
        <f t="shared" si="67"/>
        <v>다양한 소총에 사용되는 소형 고속 탄환 입니다.</v>
      </c>
    </row>
    <row r="4341" spans="1:9">
      <c r="A4341" s="1" t="s">
        <v>12294</v>
      </c>
      <c r="B4341" s="1" t="s">
        <v>13</v>
      </c>
      <c r="C4341" s="1" t="s">
        <v>12295</v>
      </c>
      <c r="E4341" s="1" t="s">
        <v>12296</v>
      </c>
      <c r="F4341" s="1" t="s">
        <v>27469</v>
      </c>
      <c r="G4341" s="1" t="str">
        <f>IFERROR(VLOOKUP(A4341,Merge_RKTM!$C$2:$D$4691,2,FALSE),"")</f>
        <v/>
      </c>
      <c r="H4341" s="1" t="str">
        <f>IFERROR(VLOOKUP(A4341,Merge_gall!$C$2:$D$6296,2,FALSE),"")</f>
        <v>5.45x39mm 소비에트 (HP탄)</v>
      </c>
      <c r="I4341" s="1" t="str">
        <f t="shared" si="67"/>
        <v>5.45x39mm 소비에트 (HP탄)</v>
      </c>
    </row>
    <row r="4342" spans="1:9">
      <c r="A4342" s="1" t="s">
        <v>12297</v>
      </c>
      <c r="B4342" s="1" t="s">
        <v>13</v>
      </c>
      <c r="C4342" s="1" t="s">
        <v>12298</v>
      </c>
      <c r="E4342" s="1" t="s">
        <v>12283</v>
      </c>
      <c r="F4342" s="1" t="s">
        <v>27114</v>
      </c>
      <c r="G4342" s="1" t="str">
        <f>IFERROR(VLOOKUP(A4342,Merge_RKTM!$C$2:$D$4691,2,FALSE),"")</f>
        <v/>
      </c>
      <c r="H4342" s="1" t="str">
        <f>IFERROR(VLOOKUP(A4342,Merge_gall!$C$2:$D$6296,2,FALSE),"")</f>
        <v>다양한 소총에 사용되는 소형 고속 탄환 입니다.</v>
      </c>
      <c r="I4342" s="1" t="str">
        <f t="shared" si="67"/>
        <v>다양한 소총에 사용되는 소형 고속 탄환 입니다.</v>
      </c>
    </row>
    <row r="4343" spans="1:9">
      <c r="A4343" s="1" t="s">
        <v>12299</v>
      </c>
      <c r="B4343" s="1" t="s">
        <v>13</v>
      </c>
      <c r="C4343" s="1" t="s">
        <v>12300</v>
      </c>
      <c r="E4343" s="1" t="s">
        <v>12301</v>
      </c>
      <c r="F4343" s="1" t="s">
        <v>27466</v>
      </c>
      <c r="G4343" s="1" t="str">
        <f>IFERROR(VLOOKUP(A4343,Merge_RKTM!$C$2:$D$4691,2,FALSE),"")</f>
        <v/>
      </c>
      <c r="H4343" s="1" t="str">
        <f>IFERROR(VLOOKUP(A4343,Merge_gall!$C$2:$D$6296,2,FALSE),"")</f>
        <v>5.45x39mm 소비에트 (철갑소이탄)</v>
      </c>
      <c r="I4343" s="1" t="str">
        <f t="shared" si="67"/>
        <v>5.45x39mm 소비에트 (철갑소이탄)</v>
      </c>
    </row>
    <row r="4344" spans="1:9">
      <c r="A4344" s="1" t="s">
        <v>12302</v>
      </c>
      <c r="B4344" s="1" t="s">
        <v>13</v>
      </c>
      <c r="C4344" s="1" t="s">
        <v>12303</v>
      </c>
      <c r="E4344" s="1" t="s">
        <v>12283</v>
      </c>
      <c r="F4344" s="1" t="s">
        <v>27114</v>
      </c>
      <c r="G4344" s="1" t="str">
        <f>IFERROR(VLOOKUP(A4344,Merge_RKTM!$C$2:$D$4691,2,FALSE),"")</f>
        <v/>
      </c>
      <c r="H4344" s="1" t="str">
        <f>IFERROR(VLOOKUP(A4344,Merge_gall!$C$2:$D$6296,2,FALSE),"")</f>
        <v>다양한 소총에 사용되는 소형 고속 탄환 입니다.</v>
      </c>
      <c r="I4344" s="1" t="str">
        <f t="shared" si="67"/>
        <v>다양한 소총에 사용되는 소형 고속 탄환 입니다.</v>
      </c>
    </row>
    <row r="4345" spans="1:9">
      <c r="A4345" s="1" t="s">
        <v>12304</v>
      </c>
      <c r="B4345" s="1" t="s">
        <v>13</v>
      </c>
      <c r="C4345" s="1" t="s">
        <v>12305</v>
      </c>
      <c r="E4345" s="1" t="s">
        <v>12306</v>
      </c>
      <c r="F4345" s="1" t="s">
        <v>27463</v>
      </c>
      <c r="G4345" s="1" t="str">
        <f>IFERROR(VLOOKUP(A4345,Merge_RKTM!$C$2:$D$4691,2,FALSE),"")</f>
        <v/>
      </c>
      <c r="H4345" s="1" t="str">
        <f>IFERROR(VLOOKUP(A4345,Merge_gall!$C$2:$D$6296,2,FALSE),"")</f>
        <v>5.45x39mm 소비에트 (고폭탄)</v>
      </c>
      <c r="I4345" s="1" t="str">
        <f t="shared" si="67"/>
        <v>5.45x39mm 소비에트 (고폭탄)</v>
      </c>
    </row>
    <row r="4346" spans="1:9">
      <c r="A4346" s="1" t="s">
        <v>12307</v>
      </c>
      <c r="B4346" s="1" t="s">
        <v>13</v>
      </c>
      <c r="C4346" s="1" t="s">
        <v>12308</v>
      </c>
      <c r="E4346" s="1" t="s">
        <v>12283</v>
      </c>
      <c r="F4346" s="1" t="s">
        <v>27114</v>
      </c>
      <c r="G4346" s="1" t="str">
        <f>IFERROR(VLOOKUP(A4346,Merge_RKTM!$C$2:$D$4691,2,FALSE),"")</f>
        <v/>
      </c>
      <c r="H4346" s="1" t="str">
        <f>IFERROR(VLOOKUP(A4346,Merge_gall!$C$2:$D$6296,2,FALSE),"")</f>
        <v>다양한 소총에 사용되는 소형 고속 탄환 입니다.</v>
      </c>
      <c r="I4346" s="1" t="str">
        <f t="shared" si="67"/>
        <v>다양한 소총에 사용되는 소형 고속 탄환 입니다.</v>
      </c>
    </row>
    <row r="4347" spans="1:9">
      <c r="A4347" s="1" t="s">
        <v>12309</v>
      </c>
      <c r="B4347" s="1" t="s">
        <v>13</v>
      </c>
      <c r="C4347" s="1" t="s">
        <v>12310</v>
      </c>
      <c r="E4347" s="1" t="s">
        <v>12311</v>
      </c>
      <c r="F4347" s="1" t="s">
        <v>27460</v>
      </c>
      <c r="G4347" s="1" t="str">
        <f>IFERROR(VLOOKUP(A4347,Merge_RKTM!$C$2:$D$4691,2,FALSE),"")</f>
        <v/>
      </c>
      <c r="H4347" s="1" t="str">
        <f>IFERROR(VLOOKUP(A4347,Merge_gall!$C$2:$D$6296,2,FALSE),"")</f>
        <v>5.45x39mm 소비에트 (사보탄)</v>
      </c>
      <c r="I4347" s="1" t="str">
        <f t="shared" si="67"/>
        <v>5.45x39mm 소비에트 (사보탄)</v>
      </c>
    </row>
    <row r="4348" spans="1:9">
      <c r="A4348" s="1" t="s">
        <v>12312</v>
      </c>
      <c r="B4348" s="1" t="s">
        <v>25</v>
      </c>
      <c r="C4348" s="1" t="s">
        <v>12313</v>
      </c>
      <c r="E4348" s="1" t="s">
        <v>12314</v>
      </c>
      <c r="F4348" s="1" t="s">
        <v>27459</v>
      </c>
      <c r="G4348" s="1" t="str">
        <f>IFERROR(VLOOKUP(A4348,Merge_RKTM!$C$2:$D$4691,2,FALSE),"")</f>
        <v>5.45mm 소비에트 탄환 (일반탄)</v>
      </c>
      <c r="H4348" s="1" t="str">
        <f>IFERROR(VLOOKUP(A4348,Merge_gall!$C$2:$D$6296,2,FALSE),"")</f>
        <v>5.45mm 소비에트 탄환 (일반탄)</v>
      </c>
      <c r="I4348" s="1" t="str">
        <f t="shared" si="67"/>
        <v>5.45mm 소비에트 탄환 (일반탄)</v>
      </c>
    </row>
    <row r="4349" spans="1:9">
      <c r="A4349" s="1" t="s">
        <v>12315</v>
      </c>
      <c r="B4349" s="1" t="s">
        <v>25</v>
      </c>
      <c r="C4349" s="1" t="s">
        <v>12316</v>
      </c>
      <c r="E4349" s="1" t="s">
        <v>12317</v>
      </c>
      <c r="F4349" s="1" t="s">
        <v>27458</v>
      </c>
      <c r="G4349" s="1" t="str">
        <f>IFERROR(VLOOKUP(A4349,Merge_RKTM!$C$2:$D$4691,2,FALSE),"")</f>
        <v>5.45mm 소비에트 탄환 (철갑탄)</v>
      </c>
      <c r="H4349" s="1" t="str">
        <f>IFERROR(VLOOKUP(A4349,Merge_gall!$C$2:$D$6296,2,FALSE),"")</f>
        <v>5.45mm 소비에트 탄환 (철갑탄)</v>
      </c>
      <c r="I4349" s="1" t="str">
        <f t="shared" si="67"/>
        <v>5.45mm 소비에트 탄환 (철갑탄)</v>
      </c>
    </row>
    <row r="4350" spans="1:9">
      <c r="A4350" s="1" t="s">
        <v>12318</v>
      </c>
      <c r="B4350" s="1" t="s">
        <v>25</v>
      </c>
      <c r="C4350" s="1" t="s">
        <v>12319</v>
      </c>
      <c r="E4350" s="1" t="s">
        <v>12320</v>
      </c>
      <c r="F4350" s="1" t="s">
        <v>27457</v>
      </c>
      <c r="G4350" s="1" t="str">
        <f>IFERROR(VLOOKUP(A4350,Merge_RKTM!$C$2:$D$4691,2,FALSE),"")</f>
        <v>5.45mm 소비에트 탄환 (HP탄)</v>
      </c>
      <c r="H4350" s="1" t="str">
        <f>IFERROR(VLOOKUP(A4350,Merge_gall!$C$2:$D$6296,2,FALSE),"")</f>
        <v>5.45mm 소비에트 탄환 (HP탄)</v>
      </c>
      <c r="I4350" s="1" t="str">
        <f t="shared" si="67"/>
        <v>5.45mm 소비에트 탄환 (HP탄)</v>
      </c>
    </row>
    <row r="4351" spans="1:9">
      <c r="A4351" s="1" t="s">
        <v>12321</v>
      </c>
      <c r="B4351" s="1" t="s">
        <v>25</v>
      </c>
      <c r="C4351" s="1" t="s">
        <v>12322</v>
      </c>
      <c r="E4351" s="1" t="s">
        <v>12323</v>
      </c>
      <c r="F4351" s="1" t="s">
        <v>27456</v>
      </c>
      <c r="G4351" s="1" t="str">
        <f>IFERROR(VLOOKUP(A4351,Merge_RKTM!$C$2:$D$4691,2,FALSE),"")</f>
        <v>5.45mm 소비에트 탄환 (철갑소이탄)</v>
      </c>
      <c r="H4351" s="1" t="str">
        <f>IFERROR(VLOOKUP(A4351,Merge_gall!$C$2:$D$6296,2,FALSE),"")</f>
        <v>5.45mm 소비에트 탄환 (철갑소이탄)</v>
      </c>
      <c r="I4351" s="1" t="str">
        <f t="shared" si="67"/>
        <v>5.45mm 소비에트 탄환 (철갑소이탄)</v>
      </c>
    </row>
    <row r="4352" spans="1:9">
      <c r="A4352" s="1" t="s">
        <v>12324</v>
      </c>
      <c r="B4352" s="1" t="s">
        <v>25</v>
      </c>
      <c r="C4352" s="1" t="s">
        <v>12325</v>
      </c>
      <c r="E4352" s="1" t="s">
        <v>12326</v>
      </c>
      <c r="F4352" s="1" t="s">
        <v>27455</v>
      </c>
      <c r="G4352" s="1" t="str">
        <f>IFERROR(VLOOKUP(A4352,Merge_RKTM!$C$2:$D$4691,2,FALSE),"")</f>
        <v>5.45mm 소비에트 탄환 (고폭탄)</v>
      </c>
      <c r="H4352" s="1" t="str">
        <f>IFERROR(VLOOKUP(A4352,Merge_gall!$C$2:$D$6296,2,FALSE),"")</f>
        <v>5.45mm 소비에트 탄환 (고폭탄)</v>
      </c>
      <c r="I4352" s="1" t="str">
        <f t="shared" si="67"/>
        <v>5.45mm 소비에트 탄환 (고폭탄)</v>
      </c>
    </row>
    <row r="4353" spans="1:9">
      <c r="A4353" s="1" t="s">
        <v>12327</v>
      </c>
      <c r="B4353" s="1" t="s">
        <v>25</v>
      </c>
      <c r="C4353" s="1" t="s">
        <v>12328</v>
      </c>
      <c r="E4353" s="1" t="s">
        <v>12329</v>
      </c>
      <c r="F4353" s="1" t="s">
        <v>27454</v>
      </c>
      <c r="G4353" s="1" t="str">
        <f>IFERROR(VLOOKUP(A4353,Merge_RKTM!$C$2:$D$4691,2,FALSE),"")</f>
        <v>5.45mm 소비에트 탄환 (사보탄)</v>
      </c>
      <c r="H4353" s="1" t="str">
        <f>IFERROR(VLOOKUP(A4353,Merge_gall!$C$2:$D$6296,2,FALSE),"")</f>
        <v>5.45mm 소비에트 탄환 (사보탄)</v>
      </c>
      <c r="I4353" s="1" t="str">
        <f t="shared" si="67"/>
        <v>5.45mm 소비에트 탄환 (사보탄)</v>
      </c>
    </row>
    <row r="4354" spans="1:9">
      <c r="A4354" s="1" t="s">
        <v>12330</v>
      </c>
      <c r="B4354" s="1" t="s">
        <v>25</v>
      </c>
      <c r="C4354" s="1" t="s">
        <v>12331</v>
      </c>
      <c r="E4354" s="1" t="s">
        <v>12314</v>
      </c>
      <c r="F4354" s="1" t="s">
        <v>27459</v>
      </c>
      <c r="G4354" s="1" t="str">
        <f>IFERROR(VLOOKUP(A4354,Merge_RKTM!$C$2:$D$4691,2,FALSE),"")</f>
        <v/>
      </c>
      <c r="H4354" s="1" t="str">
        <f>IFERROR(VLOOKUP(A4354,Merge_gall!$C$2:$D$6296,2,FALSE),"")</f>
        <v>5.45mm 소비에트 탄환 (일반탄)</v>
      </c>
      <c r="I4354" s="1" t="str">
        <f t="shared" si="67"/>
        <v>5.45mm 소비에트 탄환 (일반탄)</v>
      </c>
    </row>
    <row r="4355" spans="1:9">
      <c r="A4355" s="1" t="s">
        <v>12332</v>
      </c>
      <c r="B4355" s="1" t="s">
        <v>25</v>
      </c>
      <c r="C4355" s="1" t="s">
        <v>12333</v>
      </c>
      <c r="E4355" s="1" t="s">
        <v>12317</v>
      </c>
      <c r="F4355" s="1" t="s">
        <v>27458</v>
      </c>
      <c r="G4355" s="1" t="str">
        <f>IFERROR(VLOOKUP(A4355,Merge_RKTM!$C$2:$D$4691,2,FALSE),"")</f>
        <v/>
      </c>
      <c r="H4355" s="1" t="str">
        <f>IFERROR(VLOOKUP(A4355,Merge_gall!$C$2:$D$6296,2,FALSE),"")</f>
        <v>5.45mm 소비에트 탄환 (철갑탄)</v>
      </c>
      <c r="I4355" s="1" t="str">
        <f t="shared" ref="I4355:I4418" si="68">IF(H4355="",G4355,H4355)</f>
        <v>5.45mm 소비에트 탄환 (철갑탄)</v>
      </c>
    </row>
    <row r="4356" spans="1:9">
      <c r="A4356" s="1" t="s">
        <v>12334</v>
      </c>
      <c r="B4356" s="1" t="s">
        <v>25</v>
      </c>
      <c r="C4356" s="1" t="s">
        <v>12335</v>
      </c>
      <c r="E4356" s="1" t="s">
        <v>12320</v>
      </c>
      <c r="F4356" s="1" t="s">
        <v>27457</v>
      </c>
      <c r="G4356" s="1" t="str">
        <f>IFERROR(VLOOKUP(A4356,Merge_RKTM!$C$2:$D$4691,2,FALSE),"")</f>
        <v/>
      </c>
      <c r="H4356" s="1" t="str">
        <f>IFERROR(VLOOKUP(A4356,Merge_gall!$C$2:$D$6296,2,FALSE),"")</f>
        <v>5.45mm 소비에트 탄환 (HP탄)</v>
      </c>
      <c r="I4356" s="1" t="str">
        <f t="shared" si="68"/>
        <v>5.45mm 소비에트 탄환 (HP탄)</v>
      </c>
    </row>
    <row r="4357" spans="1:9">
      <c r="A4357" s="1" t="s">
        <v>12336</v>
      </c>
      <c r="B4357" s="1" t="s">
        <v>25</v>
      </c>
      <c r="C4357" s="1" t="s">
        <v>12337</v>
      </c>
      <c r="E4357" s="1" t="s">
        <v>12323</v>
      </c>
      <c r="F4357" s="1" t="s">
        <v>27456</v>
      </c>
      <c r="G4357" s="1" t="str">
        <f>IFERROR(VLOOKUP(A4357,Merge_RKTM!$C$2:$D$4691,2,FALSE),"")</f>
        <v/>
      </c>
      <c r="H4357" s="1" t="str">
        <f>IFERROR(VLOOKUP(A4357,Merge_gall!$C$2:$D$6296,2,FALSE),"")</f>
        <v>5.45mm 소비에트 탄환 (철갑소이탄)</v>
      </c>
      <c r="I4357" s="1" t="str">
        <f t="shared" si="68"/>
        <v>5.45mm 소비에트 탄환 (철갑소이탄)</v>
      </c>
    </row>
    <row r="4358" spans="1:9">
      <c r="A4358" s="1" t="s">
        <v>12338</v>
      </c>
      <c r="B4358" s="1" t="s">
        <v>25</v>
      </c>
      <c r="C4358" s="1" t="s">
        <v>12339</v>
      </c>
      <c r="E4358" s="1" t="s">
        <v>12326</v>
      </c>
      <c r="F4358" s="1" t="s">
        <v>32077</v>
      </c>
      <c r="G4358" s="1" t="str">
        <f>IFERROR(VLOOKUP(A4358,Merge_RKTM!$C$2:$D$4691,2,FALSE),"")</f>
        <v/>
      </c>
      <c r="H4358" s="1" t="str">
        <f>IFERROR(VLOOKUP(A4358,Merge_gall!$C$2:$D$6296,2,FALSE),"")</f>
        <v>5.45mm 소비에트 탄환 (철갑고폭탄)</v>
      </c>
      <c r="I4358" s="1" t="str">
        <f t="shared" si="68"/>
        <v>5.45mm 소비에트 탄환 (철갑고폭탄)</v>
      </c>
    </row>
    <row r="4359" spans="1:9">
      <c r="A4359" s="1" t="s">
        <v>12340</v>
      </c>
      <c r="B4359" s="1" t="s">
        <v>25</v>
      </c>
      <c r="C4359" s="1" t="s">
        <v>12341</v>
      </c>
      <c r="E4359" s="1" t="s">
        <v>12329</v>
      </c>
      <c r="F4359" s="1" t="s">
        <v>27454</v>
      </c>
      <c r="G4359" s="1" t="str">
        <f>IFERROR(VLOOKUP(A4359,Merge_RKTM!$C$2:$D$4691,2,FALSE),"")</f>
        <v/>
      </c>
      <c r="H4359" s="1" t="str">
        <f>IFERROR(VLOOKUP(A4359,Merge_gall!$C$2:$D$6296,2,FALSE),"")</f>
        <v>5.45mm 소비에트 탄환 (사보탄)</v>
      </c>
      <c r="I4359" s="1" t="str">
        <f t="shared" si="68"/>
        <v>5.45mm 소비에트 탄환 (사보탄)</v>
      </c>
    </row>
    <row r="4360" spans="1:9">
      <c r="A4360" s="1" t="s">
        <v>12342</v>
      </c>
      <c r="B4360" s="1" t="s">
        <v>32</v>
      </c>
      <c r="C4360" s="1" t="s">
        <v>12343</v>
      </c>
      <c r="E4360" s="1" t="s">
        <v>12344</v>
      </c>
      <c r="F4360" s="1" t="s">
        <v>29830</v>
      </c>
      <c r="G4360" s="1" t="str">
        <f>IFERROR(VLOOKUP(A4360,Merge_RKTM!$C$2:$D$4691,2,FALSE),"")</f>
        <v>5.45x39mm 소비에트 (일반탄) 500발 제작</v>
      </c>
      <c r="H4360" s="1" t="str">
        <f>IFERROR(VLOOKUP(A4360,Merge_gall!$C$2:$D$6296,2,FALSE),"")</f>
        <v>5.45x39mm 소비에트 (일반탄) 500발 제작</v>
      </c>
      <c r="I4360" s="1" t="str">
        <f t="shared" si="68"/>
        <v>5.45x39mm 소비에트 (일반탄) 500발 제작</v>
      </c>
    </row>
    <row r="4361" spans="1:9">
      <c r="A4361" s="1" t="s">
        <v>12345</v>
      </c>
      <c r="B4361" s="1" t="s">
        <v>32</v>
      </c>
      <c r="C4361" s="1" t="s">
        <v>12346</v>
      </c>
      <c r="E4361" s="1" t="s">
        <v>12347</v>
      </c>
      <c r="F4361" s="1" t="s">
        <v>29829</v>
      </c>
      <c r="G4361" s="1" t="str">
        <f>IFERROR(VLOOKUP(A4361,Merge_RKTM!$C$2:$D$4691,2,FALSE),"")</f>
        <v>5.45x39mm 소비에트 (일반탄) 500발을 제작합니다.</v>
      </c>
      <c r="H4361" s="1" t="str">
        <f>IFERROR(VLOOKUP(A4361,Merge_gall!$C$2:$D$6296,2,FALSE),"")</f>
        <v>5.45x39mm 소비에트 (일반탄) 500발을 제작합니다.</v>
      </c>
      <c r="I4361" s="1" t="str">
        <f t="shared" si="68"/>
        <v>5.45x39mm 소비에트 (일반탄) 500발을 제작합니다.</v>
      </c>
    </row>
    <row r="4362" spans="1:9">
      <c r="A4362" s="1" t="s">
        <v>12348</v>
      </c>
      <c r="B4362" s="1" t="s">
        <v>32</v>
      </c>
      <c r="C4362" s="1" t="s">
        <v>12349</v>
      </c>
      <c r="E4362" s="1" t="s">
        <v>12350</v>
      </c>
      <c r="F4362" s="1" t="s">
        <v>29828</v>
      </c>
      <c r="G4362" s="1" t="str">
        <f>IFERROR(VLOOKUP(A4362,Merge_RKTM!$C$2:$D$4691,2,FALSE),"")</f>
        <v>5.45x39mm 소비에트 (일반탄) 제작 중.</v>
      </c>
      <c r="H4362" s="1" t="str">
        <f>IFERROR(VLOOKUP(A4362,Merge_gall!$C$2:$D$6296,2,FALSE),"")</f>
        <v>5.45x39mm 소비에트 (일반탄) 제작 중.</v>
      </c>
      <c r="I4362" s="1" t="str">
        <f t="shared" si="68"/>
        <v>5.45x39mm 소비에트 (일반탄) 제작 중.</v>
      </c>
    </row>
    <row r="4363" spans="1:9">
      <c r="A4363" s="1" t="s">
        <v>12351</v>
      </c>
      <c r="B4363" s="1" t="s">
        <v>32</v>
      </c>
      <c r="C4363" s="1" t="s">
        <v>12352</v>
      </c>
      <c r="E4363" s="1" t="s">
        <v>12353</v>
      </c>
      <c r="F4363" s="1" t="s">
        <v>29827</v>
      </c>
      <c r="G4363" s="1" t="str">
        <f>IFERROR(VLOOKUP(A4363,Merge_RKTM!$C$2:$D$4691,2,FALSE),"")</f>
        <v>5.45x39mm 소비에트 (철갑탄) 500발 제작</v>
      </c>
      <c r="H4363" s="1" t="str">
        <f>IFERROR(VLOOKUP(A4363,Merge_gall!$C$2:$D$6296,2,FALSE),"")</f>
        <v>5.45x39mm 소비에트 (철갑탄) 500발 제작</v>
      </c>
      <c r="I4363" s="1" t="str">
        <f t="shared" si="68"/>
        <v>5.45x39mm 소비에트 (철갑탄) 500발 제작</v>
      </c>
    </row>
    <row r="4364" spans="1:9">
      <c r="A4364" s="1" t="s">
        <v>12354</v>
      </c>
      <c r="B4364" s="1" t="s">
        <v>32</v>
      </c>
      <c r="C4364" s="1" t="s">
        <v>12355</v>
      </c>
      <c r="E4364" s="1" t="s">
        <v>12356</v>
      </c>
      <c r="F4364" s="1" t="s">
        <v>29826</v>
      </c>
      <c r="G4364" s="1" t="str">
        <f>IFERROR(VLOOKUP(A4364,Merge_RKTM!$C$2:$D$4691,2,FALSE),"")</f>
        <v>5.45x39mm 소비에트 (철갑탄) 500발을 제작합니다.</v>
      </c>
      <c r="H4364" s="1" t="str">
        <f>IFERROR(VLOOKUP(A4364,Merge_gall!$C$2:$D$6296,2,FALSE),"")</f>
        <v>5.45x39mm 소비에트 (철갑탄) 500발을 제작합니다.</v>
      </c>
      <c r="I4364" s="1" t="str">
        <f t="shared" si="68"/>
        <v>5.45x39mm 소비에트 (철갑탄) 500발을 제작합니다.</v>
      </c>
    </row>
    <row r="4365" spans="1:9">
      <c r="A4365" s="1" t="s">
        <v>12357</v>
      </c>
      <c r="B4365" s="1" t="s">
        <v>32</v>
      </c>
      <c r="C4365" s="1" t="s">
        <v>12358</v>
      </c>
      <c r="E4365" s="1" t="s">
        <v>12359</v>
      </c>
      <c r="F4365" s="1" t="s">
        <v>29825</v>
      </c>
      <c r="G4365" s="1" t="str">
        <f>IFERROR(VLOOKUP(A4365,Merge_RKTM!$C$2:$D$4691,2,FALSE),"")</f>
        <v>5.45x39mm 소비에트 (철갑탄) 제작 중.</v>
      </c>
      <c r="H4365" s="1" t="str">
        <f>IFERROR(VLOOKUP(A4365,Merge_gall!$C$2:$D$6296,2,FALSE),"")</f>
        <v>5.45x39mm 소비에트 (철갑탄) 제작 중.</v>
      </c>
      <c r="I4365" s="1" t="str">
        <f t="shared" si="68"/>
        <v>5.45x39mm 소비에트 (철갑탄) 제작 중.</v>
      </c>
    </row>
    <row r="4366" spans="1:9">
      <c r="A4366" s="1" t="s">
        <v>12360</v>
      </c>
      <c r="B4366" s="1" t="s">
        <v>32</v>
      </c>
      <c r="C4366" s="1" t="s">
        <v>12361</v>
      </c>
      <c r="E4366" s="1" t="s">
        <v>12362</v>
      </c>
      <c r="F4366" s="1" t="s">
        <v>29824</v>
      </c>
      <c r="G4366" s="1" t="str">
        <f>IFERROR(VLOOKUP(A4366,Merge_RKTM!$C$2:$D$4691,2,FALSE),"")</f>
        <v>5.45x39mm 소비에트 (HP탄) 500발 제작</v>
      </c>
      <c r="H4366" s="1" t="str">
        <f>IFERROR(VLOOKUP(A4366,Merge_gall!$C$2:$D$6296,2,FALSE),"")</f>
        <v>5.45x39mm 소비에트 (HP탄) 500발 제작</v>
      </c>
      <c r="I4366" s="1" t="str">
        <f t="shared" si="68"/>
        <v>5.45x39mm 소비에트 (HP탄) 500발 제작</v>
      </c>
    </row>
    <row r="4367" spans="1:9">
      <c r="A4367" s="1" t="s">
        <v>12363</v>
      </c>
      <c r="B4367" s="1" t="s">
        <v>32</v>
      </c>
      <c r="C4367" s="1" t="s">
        <v>12364</v>
      </c>
      <c r="E4367" s="1" t="s">
        <v>12365</v>
      </c>
      <c r="F4367" s="1" t="s">
        <v>29823</v>
      </c>
      <c r="G4367" s="1" t="str">
        <f>IFERROR(VLOOKUP(A4367,Merge_RKTM!$C$2:$D$4691,2,FALSE),"")</f>
        <v>5.45x39mm 소비에트 (HP탄) 500발을 제작합니다.</v>
      </c>
      <c r="H4367" s="1" t="str">
        <f>IFERROR(VLOOKUP(A4367,Merge_gall!$C$2:$D$6296,2,FALSE),"")</f>
        <v>5.45x39mm 소비에트 (HP탄) 500발을 제작합니다.</v>
      </c>
      <c r="I4367" s="1" t="str">
        <f t="shared" si="68"/>
        <v>5.45x39mm 소비에트 (HP탄) 500발을 제작합니다.</v>
      </c>
    </row>
    <row r="4368" spans="1:9">
      <c r="A4368" s="1" t="s">
        <v>12366</v>
      </c>
      <c r="B4368" s="1" t="s">
        <v>32</v>
      </c>
      <c r="C4368" s="1" t="s">
        <v>12367</v>
      </c>
      <c r="E4368" s="1" t="s">
        <v>12368</v>
      </c>
      <c r="F4368" s="1" t="s">
        <v>29822</v>
      </c>
      <c r="G4368" s="1" t="str">
        <f>IFERROR(VLOOKUP(A4368,Merge_RKTM!$C$2:$D$4691,2,FALSE),"")</f>
        <v>5.45x39mm 소비에트 (HP탄) 제작 중.</v>
      </c>
      <c r="H4368" s="1" t="str">
        <f>IFERROR(VLOOKUP(A4368,Merge_gall!$C$2:$D$6296,2,FALSE),"")</f>
        <v>5.45x39mm 소비에트 (HP탄) 제작 중.</v>
      </c>
      <c r="I4368" s="1" t="str">
        <f t="shared" si="68"/>
        <v>5.45x39mm 소비에트 (HP탄) 제작 중.</v>
      </c>
    </row>
    <row r="4369" spans="1:9">
      <c r="A4369" s="1" t="s">
        <v>12369</v>
      </c>
      <c r="B4369" s="1" t="s">
        <v>32</v>
      </c>
      <c r="C4369" s="1" t="s">
        <v>12370</v>
      </c>
      <c r="E4369" s="1" t="s">
        <v>12371</v>
      </c>
      <c r="F4369" s="1" t="s">
        <v>29821</v>
      </c>
      <c r="G4369" s="1" t="str">
        <f>IFERROR(VLOOKUP(A4369,Merge_RKTM!$C$2:$D$4691,2,FALSE),"")</f>
        <v>5.45x39mm 소비에트 (철갑소이탄) 500발 제작</v>
      </c>
      <c r="H4369" s="1" t="str">
        <f>IFERROR(VLOOKUP(A4369,Merge_gall!$C$2:$D$6296,2,FALSE),"")</f>
        <v>5.45x39mm 소비에트 (철갑소이탄) 500발 제작</v>
      </c>
      <c r="I4369" s="1" t="str">
        <f t="shared" si="68"/>
        <v>5.45x39mm 소비에트 (철갑소이탄) 500발 제작</v>
      </c>
    </row>
    <row r="4370" spans="1:9">
      <c r="A4370" s="1" t="s">
        <v>12372</v>
      </c>
      <c r="B4370" s="1" t="s">
        <v>32</v>
      </c>
      <c r="C4370" s="1" t="s">
        <v>12373</v>
      </c>
      <c r="E4370" s="1" t="s">
        <v>12374</v>
      </c>
      <c r="F4370" s="1" t="s">
        <v>29820</v>
      </c>
      <c r="G4370" s="1" t="str">
        <f>IFERROR(VLOOKUP(A4370,Merge_RKTM!$C$2:$D$4691,2,FALSE),"")</f>
        <v>5.45x39mm 소비에트 (철갑소이탄) 500발을 제작합니다.</v>
      </c>
      <c r="H4370" s="1" t="str">
        <f>IFERROR(VLOOKUP(A4370,Merge_gall!$C$2:$D$6296,2,FALSE),"")</f>
        <v>5.45x39mm 소비에트 (철갑소이탄) 500발을 제작합니다.</v>
      </c>
      <c r="I4370" s="1" t="str">
        <f t="shared" si="68"/>
        <v>5.45x39mm 소비에트 (철갑소이탄) 500발을 제작합니다.</v>
      </c>
    </row>
    <row r="4371" spans="1:9">
      <c r="A4371" s="1" t="s">
        <v>12375</v>
      </c>
      <c r="B4371" s="1" t="s">
        <v>32</v>
      </c>
      <c r="C4371" s="1" t="s">
        <v>12376</v>
      </c>
      <c r="E4371" s="1" t="s">
        <v>12377</v>
      </c>
      <c r="F4371" s="1" t="s">
        <v>29819</v>
      </c>
      <c r="G4371" s="1" t="str">
        <f>IFERROR(VLOOKUP(A4371,Merge_RKTM!$C$2:$D$4691,2,FALSE),"")</f>
        <v>5.45x39mm 소비에트 (철갑소이탄) 제작 중.</v>
      </c>
      <c r="H4371" s="1" t="str">
        <f>IFERROR(VLOOKUP(A4371,Merge_gall!$C$2:$D$6296,2,FALSE),"")</f>
        <v>5.45x39mm 소비에트 (철갑소이탄) 제작 중.</v>
      </c>
      <c r="I4371" s="1" t="str">
        <f t="shared" si="68"/>
        <v>5.45x39mm 소비에트 (철갑소이탄) 제작 중.</v>
      </c>
    </row>
    <row r="4372" spans="1:9">
      <c r="A4372" s="1" t="s">
        <v>12378</v>
      </c>
      <c r="B4372" s="1" t="s">
        <v>32</v>
      </c>
      <c r="C4372" s="1" t="s">
        <v>12379</v>
      </c>
      <c r="E4372" s="1" t="s">
        <v>12380</v>
      </c>
      <c r="F4372" s="1" t="s">
        <v>29818</v>
      </c>
      <c r="G4372" s="1" t="str">
        <f>IFERROR(VLOOKUP(A4372,Merge_RKTM!$C$2:$D$4691,2,FALSE),"")</f>
        <v>5.45x39mm 소비에트 (고폭탄) 500발 제작</v>
      </c>
      <c r="H4372" s="1" t="str">
        <f>IFERROR(VLOOKUP(A4372,Merge_gall!$C$2:$D$6296,2,FALSE),"")</f>
        <v>5.45x39mm 소비에트 (고폭탄) 500발 제작</v>
      </c>
      <c r="I4372" s="1" t="str">
        <f t="shared" si="68"/>
        <v>5.45x39mm 소비에트 (고폭탄) 500발 제작</v>
      </c>
    </row>
    <row r="4373" spans="1:9">
      <c r="A4373" s="1" t="s">
        <v>12381</v>
      </c>
      <c r="B4373" s="1" t="s">
        <v>32</v>
      </c>
      <c r="C4373" s="1" t="s">
        <v>12382</v>
      </c>
      <c r="E4373" s="1" t="s">
        <v>12383</v>
      </c>
      <c r="F4373" s="1" t="s">
        <v>29817</v>
      </c>
      <c r="G4373" s="1" t="str">
        <f>IFERROR(VLOOKUP(A4373,Merge_RKTM!$C$2:$D$4691,2,FALSE),"")</f>
        <v>5.45x39mm 소비에트 (고폭탄) 500발을 제작합니다.</v>
      </c>
      <c r="H4373" s="1" t="str">
        <f>IFERROR(VLOOKUP(A4373,Merge_gall!$C$2:$D$6296,2,FALSE),"")</f>
        <v>5.45x39mm 소비에트 (고폭탄) 500발을 제작합니다.</v>
      </c>
      <c r="I4373" s="1" t="str">
        <f t="shared" si="68"/>
        <v>5.45x39mm 소비에트 (고폭탄) 500발을 제작합니다.</v>
      </c>
    </row>
    <row r="4374" spans="1:9">
      <c r="A4374" s="1" t="s">
        <v>12384</v>
      </c>
      <c r="B4374" s="1" t="s">
        <v>32</v>
      </c>
      <c r="C4374" s="1" t="s">
        <v>12385</v>
      </c>
      <c r="E4374" s="1" t="s">
        <v>12386</v>
      </c>
      <c r="F4374" s="1" t="s">
        <v>29816</v>
      </c>
      <c r="G4374" s="1" t="str">
        <f>IFERROR(VLOOKUP(A4374,Merge_RKTM!$C$2:$D$4691,2,FALSE),"")</f>
        <v>5.45x39mm 소비에트 (고폭탄) 제작 중.</v>
      </c>
      <c r="H4374" s="1" t="str">
        <f>IFERROR(VLOOKUP(A4374,Merge_gall!$C$2:$D$6296,2,FALSE),"")</f>
        <v>5.45x39mm 소비에트 (고폭탄) 제작 중.</v>
      </c>
      <c r="I4374" s="1" t="str">
        <f t="shared" si="68"/>
        <v>5.45x39mm 소비에트 (고폭탄) 제작 중.</v>
      </c>
    </row>
    <row r="4375" spans="1:9">
      <c r="A4375" s="1" t="s">
        <v>12387</v>
      </c>
      <c r="B4375" s="1" t="s">
        <v>32</v>
      </c>
      <c r="C4375" s="1" t="s">
        <v>12388</v>
      </c>
      <c r="E4375" s="1" t="s">
        <v>12389</v>
      </c>
      <c r="F4375" s="1" t="s">
        <v>29815</v>
      </c>
      <c r="G4375" s="1" t="str">
        <f>IFERROR(VLOOKUP(A4375,Merge_RKTM!$C$2:$D$4691,2,FALSE),"")</f>
        <v>5.45x39mm 소비에트 (사보탄) 500발 제작</v>
      </c>
      <c r="H4375" s="1" t="str">
        <f>IFERROR(VLOOKUP(A4375,Merge_gall!$C$2:$D$6296,2,FALSE),"")</f>
        <v>5.45x39mm 소비에트 (사보탄) 500발 제작</v>
      </c>
      <c r="I4375" s="1" t="str">
        <f t="shared" si="68"/>
        <v>5.45x39mm 소비에트 (사보탄) 500발 제작</v>
      </c>
    </row>
    <row r="4376" spans="1:9">
      <c r="A4376" s="1" t="s">
        <v>12390</v>
      </c>
      <c r="B4376" s="1" t="s">
        <v>32</v>
      </c>
      <c r="C4376" s="1" t="s">
        <v>12391</v>
      </c>
      <c r="E4376" s="1" t="s">
        <v>12392</v>
      </c>
      <c r="F4376" s="1" t="s">
        <v>29814</v>
      </c>
      <c r="G4376" s="1" t="str">
        <f>IFERROR(VLOOKUP(A4376,Merge_RKTM!$C$2:$D$4691,2,FALSE),"")</f>
        <v>5.45x39mm 소비에트 (사보탄) 500발을 제작합니다.</v>
      </c>
      <c r="H4376" s="1" t="str">
        <f>IFERROR(VLOOKUP(A4376,Merge_gall!$C$2:$D$6296,2,FALSE),"")</f>
        <v>5.45x39mm 소비에트 (사보탄) 500발을 제작합니다.</v>
      </c>
      <c r="I4376" s="1" t="str">
        <f t="shared" si="68"/>
        <v>5.45x39mm 소비에트 (사보탄) 500발을 제작합니다.</v>
      </c>
    </row>
    <row r="4377" spans="1:9">
      <c r="A4377" s="1" t="s">
        <v>12393</v>
      </c>
      <c r="B4377" s="1" t="s">
        <v>32</v>
      </c>
      <c r="C4377" s="1" t="s">
        <v>12394</v>
      </c>
      <c r="E4377" s="1" t="s">
        <v>12395</v>
      </c>
      <c r="F4377" s="1" t="s">
        <v>29813</v>
      </c>
      <c r="G4377" s="1" t="str">
        <f>IFERROR(VLOOKUP(A4377,Merge_RKTM!$C$2:$D$4691,2,FALSE),"")</f>
        <v>5.45x39mm 소비에트 (사보탄) 제작 중.</v>
      </c>
      <c r="H4377" s="1" t="str">
        <f>IFERROR(VLOOKUP(A4377,Merge_gall!$C$2:$D$6296,2,FALSE),"")</f>
        <v>5.45x39mm 소비에트 (사보탄) 제작 중.</v>
      </c>
      <c r="I4377" s="1" t="str">
        <f t="shared" si="68"/>
        <v>5.45x39mm 소비에트 (사보탄) 제작 중.</v>
      </c>
    </row>
    <row r="4378" spans="1:9">
      <c r="A4378" s="1" t="s">
        <v>12396</v>
      </c>
      <c r="B4378" s="1" t="s">
        <v>7</v>
      </c>
      <c r="C4378" s="1" t="s">
        <v>12397</v>
      </c>
      <c r="E4378" s="1" t="s">
        <v>12398</v>
      </c>
      <c r="F4378" s="1" t="s">
        <v>12398</v>
      </c>
      <c r="G4378" s="1" t="str">
        <f>IFERROR(VLOOKUP(A4378,Merge_RKTM!$C$2:$D$4691,2,FALSE),"")</f>
        <v>5.56x45mm NATO</v>
      </c>
      <c r="H4378" s="1" t="str">
        <f>IFERROR(VLOOKUP(A4378,Merge_gall!$C$2:$D$6296,2,FALSE),"")</f>
        <v>5.56x45mm NATO</v>
      </c>
      <c r="I4378" s="1" t="str">
        <f t="shared" si="68"/>
        <v>5.56x45mm NATO</v>
      </c>
    </row>
    <row r="4379" spans="1:9">
      <c r="A4379" s="1" t="s">
        <v>12399</v>
      </c>
      <c r="B4379" s="1" t="s">
        <v>11</v>
      </c>
      <c r="C4379" s="1" t="s">
        <v>12400</v>
      </c>
      <c r="E4379" s="1" t="s">
        <v>12398</v>
      </c>
      <c r="F4379" s="1" t="s">
        <v>12398</v>
      </c>
      <c r="G4379" s="1" t="str">
        <f>IFERROR(VLOOKUP(A4379,Merge_RKTM!$C$2:$D$4691,2,FALSE),"")</f>
        <v>5.56x45mm NATO</v>
      </c>
      <c r="H4379" s="1" t="str">
        <f>IFERROR(VLOOKUP(A4379,Merge_gall!$C$2:$D$6296,2,FALSE),"")</f>
        <v>5.56x45mm NATO</v>
      </c>
      <c r="I4379" s="1" t="str">
        <f t="shared" si="68"/>
        <v>5.56x45mm NATO</v>
      </c>
    </row>
    <row r="4380" spans="1:9">
      <c r="A4380" s="1" t="s">
        <v>12401</v>
      </c>
      <c r="B4380" s="1" t="s">
        <v>11</v>
      </c>
      <c r="C4380" s="1" t="s">
        <v>12402</v>
      </c>
      <c r="E4380" s="1" t="s">
        <v>12398</v>
      </c>
      <c r="F4380" s="1" t="s">
        <v>12398</v>
      </c>
      <c r="G4380" s="1" t="str">
        <f>IFERROR(VLOOKUP(A4380,Merge_RKTM!$C$2:$D$4691,2,FALSE),"")</f>
        <v/>
      </c>
      <c r="H4380" s="1" t="str">
        <f>IFERROR(VLOOKUP(A4380,Merge_gall!$C$2:$D$6296,2,FALSE),"")</f>
        <v>5.56x45mm NATO</v>
      </c>
      <c r="I4380" s="1" t="str">
        <f t="shared" si="68"/>
        <v>5.56x45mm NATO</v>
      </c>
    </row>
    <row r="4381" spans="1:9">
      <c r="A4381" s="1" t="s">
        <v>12403</v>
      </c>
      <c r="B4381" s="1" t="s">
        <v>13</v>
      </c>
      <c r="C4381" s="1" t="s">
        <v>12404</v>
      </c>
      <c r="E4381" s="1" t="s">
        <v>12283</v>
      </c>
      <c r="F4381" s="1" t="s">
        <v>27114</v>
      </c>
      <c r="G4381" s="1" t="str">
        <f>IFERROR(VLOOKUP(A4381,Merge_RKTM!$C$2:$D$4691,2,FALSE),"")</f>
        <v/>
      </c>
      <c r="H4381" s="1" t="str">
        <f>IFERROR(VLOOKUP(A4381,Merge_gall!$C$2:$D$6296,2,FALSE),"")</f>
        <v>다양한 소총에 사용되는 소형 고속 탄환 입니다.</v>
      </c>
      <c r="I4381" s="1" t="str">
        <f t="shared" si="68"/>
        <v>다양한 소총에 사용되는 소형 고속 탄환 입니다.</v>
      </c>
    </row>
    <row r="4382" spans="1:9">
      <c r="A4382" s="1" t="s">
        <v>12405</v>
      </c>
      <c r="B4382" s="1" t="s">
        <v>13</v>
      </c>
      <c r="C4382" s="1" t="s">
        <v>12406</v>
      </c>
      <c r="E4382" s="1" t="s">
        <v>12407</v>
      </c>
      <c r="F4382" s="1" t="s">
        <v>27451</v>
      </c>
      <c r="G4382" s="1" t="str">
        <f>IFERROR(VLOOKUP(A4382,Merge_RKTM!$C$2:$D$4691,2,FALSE),"")</f>
        <v/>
      </c>
      <c r="H4382" s="1" t="str">
        <f>IFERROR(VLOOKUP(A4382,Merge_gall!$C$2:$D$6296,2,FALSE),"")</f>
        <v>5.56x45mm NATO (일반탄)</v>
      </c>
      <c r="I4382" s="1" t="str">
        <f t="shared" si="68"/>
        <v>5.56x45mm NATO (일반탄)</v>
      </c>
    </row>
    <row r="4383" spans="1:9">
      <c r="A4383" s="1" t="s">
        <v>12408</v>
      </c>
      <c r="B4383" s="1" t="s">
        <v>13</v>
      </c>
      <c r="C4383" s="1" t="s">
        <v>12409</v>
      </c>
      <c r="E4383" s="1" t="s">
        <v>12283</v>
      </c>
      <c r="F4383" s="1" t="s">
        <v>27114</v>
      </c>
      <c r="G4383" s="1" t="str">
        <f>IFERROR(VLOOKUP(A4383,Merge_RKTM!$C$2:$D$4691,2,FALSE),"")</f>
        <v/>
      </c>
      <c r="H4383" s="1" t="str">
        <f>IFERROR(VLOOKUP(A4383,Merge_gall!$C$2:$D$6296,2,FALSE),"")</f>
        <v>다양한 소총에 사용되는 소형 고속 탄환 입니다.</v>
      </c>
      <c r="I4383" s="1" t="str">
        <f t="shared" si="68"/>
        <v>다양한 소총에 사용되는 소형 고속 탄환 입니다.</v>
      </c>
    </row>
    <row r="4384" spans="1:9">
      <c r="A4384" s="1" t="s">
        <v>12410</v>
      </c>
      <c r="B4384" s="1" t="s">
        <v>13</v>
      </c>
      <c r="C4384" s="1" t="s">
        <v>12411</v>
      </c>
      <c r="E4384" s="1" t="s">
        <v>12412</v>
      </c>
      <c r="F4384" s="1" t="s">
        <v>27448</v>
      </c>
      <c r="G4384" s="1" t="str">
        <f>IFERROR(VLOOKUP(A4384,Merge_RKTM!$C$2:$D$4691,2,FALSE),"")</f>
        <v/>
      </c>
      <c r="H4384" s="1" t="str">
        <f>IFERROR(VLOOKUP(A4384,Merge_gall!$C$2:$D$6296,2,FALSE),"")</f>
        <v>5.56x45mm NATO (철갑탄)</v>
      </c>
      <c r="I4384" s="1" t="str">
        <f t="shared" si="68"/>
        <v>5.56x45mm NATO (철갑탄)</v>
      </c>
    </row>
    <row r="4385" spans="1:9">
      <c r="A4385" s="1" t="s">
        <v>12413</v>
      </c>
      <c r="B4385" s="1" t="s">
        <v>13</v>
      </c>
      <c r="C4385" s="1" t="s">
        <v>12414</v>
      </c>
      <c r="E4385" s="1" t="s">
        <v>12283</v>
      </c>
      <c r="F4385" s="1" t="s">
        <v>27114</v>
      </c>
      <c r="G4385" s="1" t="str">
        <f>IFERROR(VLOOKUP(A4385,Merge_RKTM!$C$2:$D$4691,2,FALSE),"")</f>
        <v/>
      </c>
      <c r="H4385" s="1" t="str">
        <f>IFERROR(VLOOKUP(A4385,Merge_gall!$C$2:$D$6296,2,FALSE),"")</f>
        <v>다양한 소총에 사용되는 소형 고속 탄환 입니다.</v>
      </c>
      <c r="I4385" s="1" t="str">
        <f t="shared" si="68"/>
        <v>다양한 소총에 사용되는 소형 고속 탄환 입니다.</v>
      </c>
    </row>
    <row r="4386" spans="1:9">
      <c r="A4386" s="1" t="s">
        <v>12415</v>
      </c>
      <c r="B4386" s="1" t="s">
        <v>13</v>
      </c>
      <c r="C4386" s="1" t="s">
        <v>12416</v>
      </c>
      <c r="E4386" s="1" t="s">
        <v>12417</v>
      </c>
      <c r="F4386" s="1" t="s">
        <v>27445</v>
      </c>
      <c r="G4386" s="1" t="str">
        <f>IFERROR(VLOOKUP(A4386,Merge_RKTM!$C$2:$D$4691,2,FALSE),"")</f>
        <v/>
      </c>
      <c r="H4386" s="1" t="str">
        <f>IFERROR(VLOOKUP(A4386,Merge_gall!$C$2:$D$6296,2,FALSE),"")</f>
        <v>5.56x45mm NATO (HP탄)</v>
      </c>
      <c r="I4386" s="1" t="str">
        <f t="shared" si="68"/>
        <v>5.56x45mm NATO (HP탄)</v>
      </c>
    </row>
    <row r="4387" spans="1:9">
      <c r="A4387" s="1" t="s">
        <v>12418</v>
      </c>
      <c r="B4387" s="1" t="s">
        <v>13</v>
      </c>
      <c r="C4387" s="1" t="s">
        <v>12419</v>
      </c>
      <c r="E4387" s="1" t="s">
        <v>12283</v>
      </c>
      <c r="F4387" s="1" t="s">
        <v>27114</v>
      </c>
      <c r="G4387" s="1" t="str">
        <f>IFERROR(VLOOKUP(A4387,Merge_RKTM!$C$2:$D$4691,2,FALSE),"")</f>
        <v/>
      </c>
      <c r="H4387" s="1" t="str">
        <f>IFERROR(VLOOKUP(A4387,Merge_gall!$C$2:$D$6296,2,FALSE),"")</f>
        <v>다양한 소총에 사용되는 소형 고속 탄환 입니다.</v>
      </c>
      <c r="I4387" s="1" t="str">
        <f t="shared" si="68"/>
        <v>다양한 소총에 사용되는 소형 고속 탄환 입니다.</v>
      </c>
    </row>
    <row r="4388" spans="1:9">
      <c r="A4388" s="1" t="s">
        <v>12420</v>
      </c>
      <c r="B4388" s="1" t="s">
        <v>13</v>
      </c>
      <c r="C4388" s="1" t="s">
        <v>12421</v>
      </c>
      <c r="E4388" s="1" t="s">
        <v>12422</v>
      </c>
      <c r="F4388" s="1" t="s">
        <v>27442</v>
      </c>
      <c r="G4388" s="1" t="str">
        <f>IFERROR(VLOOKUP(A4388,Merge_RKTM!$C$2:$D$4691,2,FALSE),"")</f>
        <v/>
      </c>
      <c r="H4388" s="1" t="str">
        <f>IFERROR(VLOOKUP(A4388,Merge_gall!$C$2:$D$6296,2,FALSE),"")</f>
        <v>5.56x45mm NATO (철갑소이탄)</v>
      </c>
      <c r="I4388" s="1" t="str">
        <f t="shared" si="68"/>
        <v>5.56x45mm NATO (철갑소이탄)</v>
      </c>
    </row>
    <row r="4389" spans="1:9">
      <c r="A4389" s="1" t="s">
        <v>12423</v>
      </c>
      <c r="B4389" s="1" t="s">
        <v>13</v>
      </c>
      <c r="C4389" s="1" t="s">
        <v>12424</v>
      </c>
      <c r="E4389" s="1" t="s">
        <v>12283</v>
      </c>
      <c r="F4389" s="1" t="s">
        <v>27114</v>
      </c>
      <c r="G4389" s="1" t="str">
        <f>IFERROR(VLOOKUP(A4389,Merge_RKTM!$C$2:$D$4691,2,FALSE),"")</f>
        <v/>
      </c>
      <c r="H4389" s="1" t="str">
        <f>IFERROR(VLOOKUP(A4389,Merge_gall!$C$2:$D$6296,2,FALSE),"")</f>
        <v>다양한 소총에 사용되는 소형 고속 탄환 입니다.</v>
      </c>
      <c r="I4389" s="1" t="str">
        <f t="shared" si="68"/>
        <v>다양한 소총에 사용되는 소형 고속 탄환 입니다.</v>
      </c>
    </row>
    <row r="4390" spans="1:9">
      <c r="A4390" s="1" t="s">
        <v>12425</v>
      </c>
      <c r="B4390" s="1" t="s">
        <v>13</v>
      </c>
      <c r="C4390" s="1" t="s">
        <v>12426</v>
      </c>
      <c r="E4390" s="1" t="s">
        <v>12427</v>
      </c>
      <c r="F4390" s="1" t="s">
        <v>27439</v>
      </c>
      <c r="G4390" s="1" t="str">
        <f>IFERROR(VLOOKUP(A4390,Merge_RKTM!$C$2:$D$4691,2,FALSE),"")</f>
        <v/>
      </c>
      <c r="H4390" s="1" t="str">
        <f>IFERROR(VLOOKUP(A4390,Merge_gall!$C$2:$D$6296,2,FALSE),"")</f>
        <v>5.56x45mm NATO (철갑고폭탄)</v>
      </c>
      <c r="I4390" s="1" t="str">
        <f t="shared" si="68"/>
        <v>5.56x45mm NATO (철갑고폭탄)</v>
      </c>
    </row>
    <row r="4391" spans="1:9">
      <c r="A4391" s="1" t="s">
        <v>12428</v>
      </c>
      <c r="B4391" s="1" t="s">
        <v>13</v>
      </c>
      <c r="C4391" s="1" t="s">
        <v>12429</v>
      </c>
      <c r="E4391" s="1" t="s">
        <v>12283</v>
      </c>
      <c r="F4391" s="1" t="s">
        <v>27114</v>
      </c>
      <c r="G4391" s="1" t="str">
        <f>IFERROR(VLOOKUP(A4391,Merge_RKTM!$C$2:$D$4691,2,FALSE),"")</f>
        <v/>
      </c>
      <c r="H4391" s="1" t="str">
        <f>IFERROR(VLOOKUP(A4391,Merge_gall!$C$2:$D$6296,2,FALSE),"")</f>
        <v>다양한 소총에 사용되는 소형 고속 탄환 입니다.</v>
      </c>
      <c r="I4391" s="1" t="str">
        <f t="shared" si="68"/>
        <v>다양한 소총에 사용되는 소형 고속 탄환 입니다.</v>
      </c>
    </row>
    <row r="4392" spans="1:9">
      <c r="A4392" s="1" t="s">
        <v>12430</v>
      </c>
      <c r="B4392" s="1" t="s">
        <v>13</v>
      </c>
      <c r="C4392" s="1" t="s">
        <v>12431</v>
      </c>
      <c r="E4392" s="1" t="s">
        <v>12432</v>
      </c>
      <c r="F4392" s="1" t="s">
        <v>27436</v>
      </c>
      <c r="G4392" s="1" t="str">
        <f>IFERROR(VLOOKUP(A4392,Merge_RKTM!$C$2:$D$4691,2,FALSE),"")</f>
        <v/>
      </c>
      <c r="H4392" s="1" t="str">
        <f>IFERROR(VLOOKUP(A4392,Merge_gall!$C$2:$D$6296,2,FALSE),"")</f>
        <v>5.56x45mm NATO (사보탄)</v>
      </c>
      <c r="I4392" s="1" t="str">
        <f t="shared" si="68"/>
        <v>5.56x45mm NATO (사보탄)</v>
      </c>
    </row>
    <row r="4393" spans="1:9">
      <c r="A4393" s="1" t="s">
        <v>12433</v>
      </c>
      <c r="B4393" s="1" t="s">
        <v>25</v>
      </c>
      <c r="C4393" s="1" t="s">
        <v>12434</v>
      </c>
      <c r="E4393" s="1" t="s">
        <v>12435</v>
      </c>
      <c r="F4393" s="1" t="s">
        <v>27435</v>
      </c>
      <c r="G4393" s="1" t="str">
        <f>IFERROR(VLOOKUP(A4393,Merge_RKTM!$C$2:$D$4691,2,FALSE),"")</f>
        <v>5.56mm NATO 탄 (일반탄)</v>
      </c>
      <c r="H4393" s="1" t="str">
        <f>IFERROR(VLOOKUP(A4393,Merge_gall!$C$2:$D$6296,2,FALSE),"")</f>
        <v>5.56mm NATO 탄 (일반탄)</v>
      </c>
      <c r="I4393" s="1" t="str">
        <f t="shared" si="68"/>
        <v>5.56mm NATO 탄 (일반탄)</v>
      </c>
    </row>
    <row r="4394" spans="1:9">
      <c r="A4394" s="1" t="s">
        <v>12436</v>
      </c>
      <c r="B4394" s="1" t="s">
        <v>25</v>
      </c>
      <c r="C4394" s="1" t="s">
        <v>12437</v>
      </c>
      <c r="E4394" s="1" t="s">
        <v>12438</v>
      </c>
      <c r="F4394" s="1" t="s">
        <v>27434</v>
      </c>
      <c r="G4394" s="1" t="str">
        <f>IFERROR(VLOOKUP(A4394,Merge_RKTM!$C$2:$D$4691,2,FALSE),"")</f>
        <v>5.56mm NATO 탄 (철갑탄)</v>
      </c>
      <c r="H4394" s="1" t="str">
        <f>IFERROR(VLOOKUP(A4394,Merge_gall!$C$2:$D$6296,2,FALSE),"")</f>
        <v>5.56mm NATO 탄 (철갑탄)</v>
      </c>
      <c r="I4394" s="1" t="str">
        <f t="shared" si="68"/>
        <v>5.56mm NATO 탄 (철갑탄)</v>
      </c>
    </row>
    <row r="4395" spans="1:9">
      <c r="A4395" s="1" t="s">
        <v>12439</v>
      </c>
      <c r="B4395" s="1" t="s">
        <v>25</v>
      </c>
      <c r="C4395" s="1" t="s">
        <v>12440</v>
      </c>
      <c r="E4395" s="1" t="s">
        <v>12441</v>
      </c>
      <c r="F4395" s="1" t="s">
        <v>27433</v>
      </c>
      <c r="G4395" s="1" t="str">
        <f>IFERROR(VLOOKUP(A4395,Merge_RKTM!$C$2:$D$4691,2,FALSE),"")</f>
        <v>5.56mm NATO 탄 (HP탄)</v>
      </c>
      <c r="H4395" s="1" t="str">
        <f>IFERROR(VLOOKUP(A4395,Merge_gall!$C$2:$D$6296,2,FALSE),"")</f>
        <v>5.56mm NATO 탄 (HP탄)</v>
      </c>
      <c r="I4395" s="1" t="str">
        <f t="shared" si="68"/>
        <v>5.56mm NATO 탄 (HP탄)</v>
      </c>
    </row>
    <row r="4396" spans="1:9">
      <c r="A4396" s="1" t="s">
        <v>12442</v>
      </c>
      <c r="B4396" s="1" t="s">
        <v>25</v>
      </c>
      <c r="C4396" s="1" t="s">
        <v>12443</v>
      </c>
      <c r="E4396" s="1" t="s">
        <v>12444</v>
      </c>
      <c r="F4396" s="1" t="s">
        <v>27432</v>
      </c>
      <c r="G4396" s="1" t="str">
        <f>IFERROR(VLOOKUP(A4396,Merge_RKTM!$C$2:$D$4691,2,FALSE),"")</f>
        <v>5.56mm NATO 탄 (철갑소이탄)</v>
      </c>
      <c r="H4396" s="1" t="str">
        <f>IFERROR(VLOOKUP(A4396,Merge_gall!$C$2:$D$6296,2,FALSE),"")</f>
        <v>5.56mm NATO 탄 (철갑소이탄)</v>
      </c>
      <c r="I4396" s="1" t="str">
        <f t="shared" si="68"/>
        <v>5.56mm NATO 탄 (철갑소이탄)</v>
      </c>
    </row>
    <row r="4397" spans="1:9">
      <c r="A4397" s="1" t="s">
        <v>12445</v>
      </c>
      <c r="B4397" s="1" t="s">
        <v>25</v>
      </c>
      <c r="C4397" s="1" t="s">
        <v>12446</v>
      </c>
      <c r="E4397" s="1" t="s">
        <v>12447</v>
      </c>
      <c r="F4397" s="1" t="s">
        <v>27431</v>
      </c>
      <c r="G4397" s="1" t="str">
        <f>IFERROR(VLOOKUP(A4397,Merge_RKTM!$C$2:$D$4691,2,FALSE),"")</f>
        <v>5.56mm NATO 탄 (철갑고폭탄)</v>
      </c>
      <c r="H4397" s="1" t="str">
        <f>IFERROR(VLOOKUP(A4397,Merge_gall!$C$2:$D$6296,2,FALSE),"")</f>
        <v>5.56mm NATO 탄 (철갑고폭탄)</v>
      </c>
      <c r="I4397" s="1" t="str">
        <f t="shared" si="68"/>
        <v>5.56mm NATO 탄 (철갑고폭탄)</v>
      </c>
    </row>
    <row r="4398" spans="1:9">
      <c r="A4398" s="1" t="s">
        <v>12448</v>
      </c>
      <c r="B4398" s="1" t="s">
        <v>25</v>
      </c>
      <c r="C4398" s="1" t="s">
        <v>12449</v>
      </c>
      <c r="E4398" s="1" t="s">
        <v>12450</v>
      </c>
      <c r="F4398" s="1" t="s">
        <v>27430</v>
      </c>
      <c r="G4398" s="1" t="str">
        <f>IFERROR(VLOOKUP(A4398,Merge_RKTM!$C$2:$D$4691,2,FALSE),"")</f>
        <v>5.56mm NATO 탄 (사보탄)</v>
      </c>
      <c r="H4398" s="1" t="str">
        <f>IFERROR(VLOOKUP(A4398,Merge_gall!$C$2:$D$6296,2,FALSE),"")</f>
        <v>5.56mm NATO 탄 (사보탄)</v>
      </c>
      <c r="I4398" s="1" t="str">
        <f t="shared" si="68"/>
        <v>5.56mm NATO 탄 (사보탄)</v>
      </c>
    </row>
    <row r="4399" spans="1:9">
      <c r="A4399" s="1" t="s">
        <v>12451</v>
      </c>
      <c r="B4399" s="1" t="s">
        <v>25</v>
      </c>
      <c r="C4399" s="1" t="s">
        <v>12452</v>
      </c>
      <c r="E4399" s="1" t="s">
        <v>12435</v>
      </c>
      <c r="F4399" s="1" t="s">
        <v>32076</v>
      </c>
      <c r="G4399" s="1" t="str">
        <f>IFERROR(VLOOKUP(A4399,Merge_RKTM!$C$2:$D$4691,2,FALSE),"")</f>
        <v/>
      </c>
      <c r="H4399" s="1" t="str">
        <f>IFERROR(VLOOKUP(A4399,Merge_gall!$C$2:$D$6296,2,FALSE),"")</f>
        <v>5.56mm NATO 탄환 (일반탄)</v>
      </c>
      <c r="I4399" s="1" t="str">
        <f t="shared" si="68"/>
        <v>5.56mm NATO 탄환 (일반탄)</v>
      </c>
    </row>
    <row r="4400" spans="1:9">
      <c r="A4400" s="1" t="s">
        <v>12453</v>
      </c>
      <c r="B4400" s="1" t="s">
        <v>25</v>
      </c>
      <c r="C4400" s="1" t="s">
        <v>12454</v>
      </c>
      <c r="E4400" s="1" t="s">
        <v>12438</v>
      </c>
      <c r="F4400" s="1" t="s">
        <v>32075</v>
      </c>
      <c r="G4400" s="1" t="str">
        <f>IFERROR(VLOOKUP(A4400,Merge_RKTM!$C$2:$D$4691,2,FALSE),"")</f>
        <v/>
      </c>
      <c r="H4400" s="1" t="str">
        <f>IFERROR(VLOOKUP(A4400,Merge_gall!$C$2:$D$6296,2,FALSE),"")</f>
        <v>5.56mm NATO 탄환 (철갑탄)</v>
      </c>
      <c r="I4400" s="1" t="str">
        <f t="shared" si="68"/>
        <v>5.56mm NATO 탄환 (철갑탄)</v>
      </c>
    </row>
    <row r="4401" spans="1:9">
      <c r="A4401" s="1" t="s">
        <v>12455</v>
      </c>
      <c r="B4401" s="1" t="s">
        <v>25</v>
      </c>
      <c r="C4401" s="1" t="s">
        <v>12456</v>
      </c>
      <c r="E4401" s="1" t="s">
        <v>12441</v>
      </c>
      <c r="F4401" s="1" t="s">
        <v>32074</v>
      </c>
      <c r="G4401" s="1" t="str">
        <f>IFERROR(VLOOKUP(A4401,Merge_RKTM!$C$2:$D$4691,2,FALSE),"")</f>
        <v/>
      </c>
      <c r="H4401" s="1" t="str">
        <f>IFERROR(VLOOKUP(A4401,Merge_gall!$C$2:$D$6296,2,FALSE),"")</f>
        <v>5.56mm NATO 탄환 (HP탄)</v>
      </c>
      <c r="I4401" s="1" t="str">
        <f t="shared" si="68"/>
        <v>5.56mm NATO 탄환 (HP탄)</v>
      </c>
    </row>
    <row r="4402" spans="1:9">
      <c r="A4402" s="1" t="s">
        <v>12457</v>
      </c>
      <c r="B4402" s="1" t="s">
        <v>25</v>
      </c>
      <c r="C4402" s="1" t="s">
        <v>12458</v>
      </c>
      <c r="E4402" s="1" t="s">
        <v>12444</v>
      </c>
      <c r="F4402" s="1" t="s">
        <v>32073</v>
      </c>
      <c r="G4402" s="1" t="str">
        <f>IFERROR(VLOOKUP(A4402,Merge_RKTM!$C$2:$D$4691,2,FALSE),"")</f>
        <v/>
      </c>
      <c r="H4402" s="1" t="str">
        <f>IFERROR(VLOOKUP(A4402,Merge_gall!$C$2:$D$6296,2,FALSE),"")</f>
        <v>5.56mm NATO 탄환 (철갑소이탄)</v>
      </c>
      <c r="I4402" s="1" t="str">
        <f t="shared" si="68"/>
        <v>5.56mm NATO 탄환 (철갑소이탄)</v>
      </c>
    </row>
    <row r="4403" spans="1:9">
      <c r="A4403" s="1" t="s">
        <v>12459</v>
      </c>
      <c r="B4403" s="1" t="s">
        <v>25</v>
      </c>
      <c r="C4403" s="1" t="s">
        <v>12460</v>
      </c>
      <c r="E4403" s="1" t="s">
        <v>12447</v>
      </c>
      <c r="F4403" s="1" t="s">
        <v>32072</v>
      </c>
      <c r="G4403" s="1" t="str">
        <f>IFERROR(VLOOKUP(A4403,Merge_RKTM!$C$2:$D$4691,2,FALSE),"")</f>
        <v/>
      </c>
      <c r="H4403" s="1" t="str">
        <f>IFERROR(VLOOKUP(A4403,Merge_gall!$C$2:$D$6296,2,FALSE),"")</f>
        <v>5.56mm NATO 탄환 (철갑고폭탄)</v>
      </c>
      <c r="I4403" s="1" t="str">
        <f t="shared" si="68"/>
        <v>5.56mm NATO 탄환 (철갑고폭탄)</v>
      </c>
    </row>
    <row r="4404" spans="1:9">
      <c r="A4404" s="1" t="s">
        <v>12461</v>
      </c>
      <c r="B4404" s="1" t="s">
        <v>25</v>
      </c>
      <c r="C4404" s="1" t="s">
        <v>12462</v>
      </c>
      <c r="E4404" s="1" t="s">
        <v>12450</v>
      </c>
      <c r="F4404" s="1" t="s">
        <v>32071</v>
      </c>
      <c r="G4404" s="1" t="str">
        <f>IFERROR(VLOOKUP(A4404,Merge_RKTM!$C$2:$D$4691,2,FALSE),"")</f>
        <v/>
      </c>
      <c r="H4404" s="1" t="str">
        <f>IFERROR(VLOOKUP(A4404,Merge_gall!$C$2:$D$6296,2,FALSE),"")</f>
        <v>5.56mm NATO 탄환 (사보탄)</v>
      </c>
      <c r="I4404" s="1" t="str">
        <f t="shared" si="68"/>
        <v>5.56mm NATO 탄환 (사보탄)</v>
      </c>
    </row>
    <row r="4405" spans="1:9">
      <c r="A4405" s="1" t="s">
        <v>12463</v>
      </c>
      <c r="B4405" s="1" t="s">
        <v>32</v>
      </c>
      <c r="C4405" s="1" t="s">
        <v>12464</v>
      </c>
      <c r="E4405" s="1" t="s">
        <v>12465</v>
      </c>
      <c r="F4405" s="1" t="s">
        <v>29812</v>
      </c>
      <c r="G4405" s="1" t="str">
        <f>IFERROR(VLOOKUP(A4405,Merge_RKTM!$C$2:$D$4691,2,FALSE),"")</f>
        <v>5.56x45mm NATO (일반탄) 500발 제작</v>
      </c>
      <c r="H4405" s="1" t="str">
        <f>IFERROR(VLOOKUP(A4405,Merge_gall!$C$2:$D$6296,2,FALSE),"")</f>
        <v>5.56x45mm NATO (일반탄) 500발 제작</v>
      </c>
      <c r="I4405" s="1" t="str">
        <f t="shared" si="68"/>
        <v>5.56x45mm NATO (일반탄) 500발 제작</v>
      </c>
    </row>
    <row r="4406" spans="1:9">
      <c r="A4406" s="1" t="s">
        <v>12466</v>
      </c>
      <c r="B4406" s="1" t="s">
        <v>32</v>
      </c>
      <c r="C4406" s="1" t="s">
        <v>12467</v>
      </c>
      <c r="E4406" s="1" t="s">
        <v>12468</v>
      </c>
      <c r="F4406" s="1" t="s">
        <v>29811</v>
      </c>
      <c r="G4406" s="1" t="str">
        <f>IFERROR(VLOOKUP(A4406,Merge_RKTM!$C$2:$D$4691,2,FALSE),"")</f>
        <v>5.56x45mm NATO (일반탄) 500발을 제작합니다.</v>
      </c>
      <c r="H4406" s="1" t="str">
        <f>IFERROR(VLOOKUP(A4406,Merge_gall!$C$2:$D$6296,2,FALSE),"")</f>
        <v>5.56x45mm NATO (일반탄) 500발을 제작합니다.</v>
      </c>
      <c r="I4406" s="1" t="str">
        <f t="shared" si="68"/>
        <v>5.56x45mm NATO (일반탄) 500발을 제작합니다.</v>
      </c>
    </row>
    <row r="4407" spans="1:9">
      <c r="A4407" s="1" t="s">
        <v>12469</v>
      </c>
      <c r="B4407" s="1" t="s">
        <v>32</v>
      </c>
      <c r="C4407" s="1" t="s">
        <v>12470</v>
      </c>
      <c r="E4407" s="1" t="s">
        <v>12471</v>
      </c>
      <c r="F4407" s="1" t="s">
        <v>29810</v>
      </c>
      <c r="G4407" s="1" t="str">
        <f>IFERROR(VLOOKUP(A4407,Merge_RKTM!$C$2:$D$4691,2,FALSE),"")</f>
        <v>5.56x45mm NATO (일반탄) 제작 중.</v>
      </c>
      <c r="H4407" s="1" t="str">
        <f>IFERROR(VLOOKUP(A4407,Merge_gall!$C$2:$D$6296,2,FALSE),"")</f>
        <v>5.56x45mm NATO (일반탄) 제작 중.</v>
      </c>
      <c r="I4407" s="1" t="str">
        <f t="shared" si="68"/>
        <v>5.56x45mm NATO (일반탄) 제작 중.</v>
      </c>
    </row>
    <row r="4408" spans="1:9">
      <c r="A4408" s="1" t="s">
        <v>12472</v>
      </c>
      <c r="B4408" s="1" t="s">
        <v>32</v>
      </c>
      <c r="C4408" s="1" t="s">
        <v>12473</v>
      </c>
      <c r="E4408" s="1" t="s">
        <v>12474</v>
      </c>
      <c r="F4408" s="1" t="s">
        <v>29809</v>
      </c>
      <c r="G4408" s="1" t="str">
        <f>IFERROR(VLOOKUP(A4408,Merge_RKTM!$C$2:$D$4691,2,FALSE),"")</f>
        <v>5.56x45mm NATO (철갑탄) 500발 제작</v>
      </c>
      <c r="H4408" s="1" t="str">
        <f>IFERROR(VLOOKUP(A4408,Merge_gall!$C$2:$D$6296,2,FALSE),"")</f>
        <v>5.56x45mm NATO (철갑탄) 500발 제작</v>
      </c>
      <c r="I4408" s="1" t="str">
        <f t="shared" si="68"/>
        <v>5.56x45mm NATO (철갑탄) 500발 제작</v>
      </c>
    </row>
    <row r="4409" spans="1:9">
      <c r="A4409" s="1" t="s">
        <v>12475</v>
      </c>
      <c r="B4409" s="1" t="s">
        <v>32</v>
      </c>
      <c r="C4409" s="1" t="s">
        <v>12476</v>
      </c>
      <c r="E4409" s="1" t="s">
        <v>12477</v>
      </c>
      <c r="F4409" s="1" t="s">
        <v>29808</v>
      </c>
      <c r="G4409" s="1" t="str">
        <f>IFERROR(VLOOKUP(A4409,Merge_RKTM!$C$2:$D$4691,2,FALSE),"")</f>
        <v>5.56x45mm NATO (철갑탄) 500발을 제작합니다.</v>
      </c>
      <c r="H4409" s="1" t="str">
        <f>IFERROR(VLOOKUP(A4409,Merge_gall!$C$2:$D$6296,2,FALSE),"")</f>
        <v>5.56x45mm NATO (철갑탄) 500발을 제작합니다.</v>
      </c>
      <c r="I4409" s="1" t="str">
        <f t="shared" si="68"/>
        <v>5.56x45mm NATO (철갑탄) 500발을 제작합니다.</v>
      </c>
    </row>
    <row r="4410" spans="1:9">
      <c r="A4410" s="1" t="s">
        <v>12478</v>
      </c>
      <c r="B4410" s="1" t="s">
        <v>32</v>
      </c>
      <c r="C4410" s="1" t="s">
        <v>12479</v>
      </c>
      <c r="E4410" s="1" t="s">
        <v>12480</v>
      </c>
      <c r="F4410" s="1" t="s">
        <v>29807</v>
      </c>
      <c r="G4410" s="1" t="str">
        <f>IFERROR(VLOOKUP(A4410,Merge_RKTM!$C$2:$D$4691,2,FALSE),"")</f>
        <v>5.56x45mm NATO (철갑탄) 제작 중.</v>
      </c>
      <c r="H4410" s="1" t="str">
        <f>IFERROR(VLOOKUP(A4410,Merge_gall!$C$2:$D$6296,2,FALSE),"")</f>
        <v>5.56x45mm NATO (철갑탄) 제작 중.</v>
      </c>
      <c r="I4410" s="1" t="str">
        <f t="shared" si="68"/>
        <v>5.56x45mm NATO (철갑탄) 제작 중.</v>
      </c>
    </row>
    <row r="4411" spans="1:9">
      <c r="A4411" s="1" t="s">
        <v>12481</v>
      </c>
      <c r="B4411" s="1" t="s">
        <v>32</v>
      </c>
      <c r="C4411" s="1" t="s">
        <v>12482</v>
      </c>
      <c r="E4411" s="1" t="s">
        <v>12483</v>
      </c>
      <c r="F4411" s="1" t="s">
        <v>29806</v>
      </c>
      <c r="G4411" s="1" t="str">
        <f>IFERROR(VLOOKUP(A4411,Merge_RKTM!$C$2:$D$4691,2,FALSE),"")</f>
        <v>5.56x45mm NATO (HP탄) 500발 제작</v>
      </c>
      <c r="H4411" s="1" t="str">
        <f>IFERROR(VLOOKUP(A4411,Merge_gall!$C$2:$D$6296,2,FALSE),"")</f>
        <v>5.56x45mm NATO (HP탄) 500발 제작</v>
      </c>
      <c r="I4411" s="1" t="str">
        <f t="shared" si="68"/>
        <v>5.56x45mm NATO (HP탄) 500발 제작</v>
      </c>
    </row>
    <row r="4412" spans="1:9">
      <c r="A4412" s="1" t="s">
        <v>12484</v>
      </c>
      <c r="B4412" s="1" t="s">
        <v>32</v>
      </c>
      <c r="C4412" s="1" t="s">
        <v>12485</v>
      </c>
      <c r="E4412" s="1" t="s">
        <v>12486</v>
      </c>
      <c r="F4412" s="1" t="s">
        <v>29805</v>
      </c>
      <c r="G4412" s="1" t="str">
        <f>IFERROR(VLOOKUP(A4412,Merge_RKTM!$C$2:$D$4691,2,FALSE),"")</f>
        <v>5.56x45mm NATO (HP탄) 500발을 제작합니다.</v>
      </c>
      <c r="H4412" s="1" t="str">
        <f>IFERROR(VLOOKUP(A4412,Merge_gall!$C$2:$D$6296,2,FALSE),"")</f>
        <v>5.56x45mm NATO (HP탄) 500발을 제작합니다.</v>
      </c>
      <c r="I4412" s="1" t="str">
        <f t="shared" si="68"/>
        <v>5.56x45mm NATO (HP탄) 500발을 제작합니다.</v>
      </c>
    </row>
    <row r="4413" spans="1:9">
      <c r="A4413" s="1" t="s">
        <v>12487</v>
      </c>
      <c r="B4413" s="1" t="s">
        <v>32</v>
      </c>
      <c r="C4413" s="1" t="s">
        <v>12488</v>
      </c>
      <c r="E4413" s="1" t="s">
        <v>12489</v>
      </c>
      <c r="F4413" s="1" t="s">
        <v>29804</v>
      </c>
      <c r="G4413" s="1" t="str">
        <f>IFERROR(VLOOKUP(A4413,Merge_RKTM!$C$2:$D$4691,2,FALSE),"")</f>
        <v>5.56x45mm NATO (HP탄) 제작 중.</v>
      </c>
      <c r="H4413" s="1" t="str">
        <f>IFERROR(VLOOKUP(A4413,Merge_gall!$C$2:$D$6296,2,FALSE),"")</f>
        <v>5.56x45mm NATO (HP탄) 제작 중.</v>
      </c>
      <c r="I4413" s="1" t="str">
        <f t="shared" si="68"/>
        <v>5.56x45mm NATO (HP탄) 제작 중.</v>
      </c>
    </row>
    <row r="4414" spans="1:9">
      <c r="A4414" s="1" t="s">
        <v>12490</v>
      </c>
      <c r="B4414" s="1" t="s">
        <v>32</v>
      </c>
      <c r="C4414" s="1" t="s">
        <v>12491</v>
      </c>
      <c r="E4414" s="1" t="s">
        <v>12492</v>
      </c>
      <c r="F4414" s="1" t="s">
        <v>29803</v>
      </c>
      <c r="G4414" s="1" t="str">
        <f>IFERROR(VLOOKUP(A4414,Merge_RKTM!$C$2:$D$4691,2,FALSE),"")</f>
        <v>5.56x45mm NATO (철갑소이탄) 500발 제작</v>
      </c>
      <c r="H4414" s="1" t="str">
        <f>IFERROR(VLOOKUP(A4414,Merge_gall!$C$2:$D$6296,2,FALSE),"")</f>
        <v>5.56x45mm NATO (철갑소이탄) 500발 제작</v>
      </c>
      <c r="I4414" s="1" t="str">
        <f t="shared" si="68"/>
        <v>5.56x45mm NATO (철갑소이탄) 500발 제작</v>
      </c>
    </row>
    <row r="4415" spans="1:9">
      <c r="A4415" s="1" t="s">
        <v>12493</v>
      </c>
      <c r="B4415" s="1" t="s">
        <v>32</v>
      </c>
      <c r="C4415" s="1" t="s">
        <v>12494</v>
      </c>
      <c r="E4415" s="1" t="s">
        <v>12495</v>
      </c>
      <c r="F4415" s="1" t="s">
        <v>29802</v>
      </c>
      <c r="G4415" s="1" t="str">
        <f>IFERROR(VLOOKUP(A4415,Merge_RKTM!$C$2:$D$4691,2,FALSE),"")</f>
        <v>5.56x45mm NATO (철갑소이탄) 500발을 제작합니다.</v>
      </c>
      <c r="H4415" s="1" t="str">
        <f>IFERROR(VLOOKUP(A4415,Merge_gall!$C$2:$D$6296,2,FALSE),"")</f>
        <v>5.56x45mm NATO (철갑소이탄) 500발을 제작합니다.</v>
      </c>
      <c r="I4415" s="1" t="str">
        <f t="shared" si="68"/>
        <v>5.56x45mm NATO (철갑소이탄) 500발을 제작합니다.</v>
      </c>
    </row>
    <row r="4416" spans="1:9">
      <c r="A4416" s="1" t="s">
        <v>12496</v>
      </c>
      <c r="B4416" s="1" t="s">
        <v>32</v>
      </c>
      <c r="C4416" s="1" t="s">
        <v>12497</v>
      </c>
      <c r="E4416" s="1" t="s">
        <v>12498</v>
      </c>
      <c r="F4416" s="1" t="s">
        <v>29801</v>
      </c>
      <c r="G4416" s="1" t="str">
        <f>IFERROR(VLOOKUP(A4416,Merge_RKTM!$C$2:$D$4691,2,FALSE),"")</f>
        <v>5.56x45mm NATO (철갑소이탄) 제작 중.</v>
      </c>
      <c r="H4416" s="1" t="str">
        <f>IFERROR(VLOOKUP(A4416,Merge_gall!$C$2:$D$6296,2,FALSE),"")</f>
        <v>5.56x45mm NATO (철갑소이탄) 제작 중.</v>
      </c>
      <c r="I4416" s="1" t="str">
        <f t="shared" si="68"/>
        <v>5.56x45mm NATO (철갑소이탄) 제작 중.</v>
      </c>
    </row>
    <row r="4417" spans="1:9">
      <c r="A4417" s="1" t="s">
        <v>12499</v>
      </c>
      <c r="B4417" s="1" t="s">
        <v>32</v>
      </c>
      <c r="C4417" s="1" t="s">
        <v>12500</v>
      </c>
      <c r="E4417" s="1" t="s">
        <v>12501</v>
      </c>
      <c r="F4417" s="1" t="s">
        <v>29800</v>
      </c>
      <c r="G4417" s="1" t="str">
        <f>IFERROR(VLOOKUP(A4417,Merge_RKTM!$C$2:$D$4691,2,FALSE),"")</f>
        <v>5.56x45mm NATO (철갑고폭탄) 500발 제작</v>
      </c>
      <c r="H4417" s="1" t="str">
        <f>IFERROR(VLOOKUP(A4417,Merge_gall!$C$2:$D$6296,2,FALSE),"")</f>
        <v>5.56x45mm NATO (철갑고폭탄) 500발 제작</v>
      </c>
      <c r="I4417" s="1" t="str">
        <f t="shared" si="68"/>
        <v>5.56x45mm NATO (철갑고폭탄) 500발 제작</v>
      </c>
    </row>
    <row r="4418" spans="1:9">
      <c r="A4418" s="1" t="s">
        <v>12502</v>
      </c>
      <c r="B4418" s="1" t="s">
        <v>32</v>
      </c>
      <c r="C4418" s="1" t="s">
        <v>12503</v>
      </c>
      <c r="E4418" s="1" t="s">
        <v>12504</v>
      </c>
      <c r="F4418" s="1" t="s">
        <v>29799</v>
      </c>
      <c r="G4418" s="1" t="str">
        <f>IFERROR(VLOOKUP(A4418,Merge_RKTM!$C$2:$D$4691,2,FALSE),"")</f>
        <v>5.56x45mm NATO (철갑고폭탄) 500발을 제작합니다.</v>
      </c>
      <c r="H4418" s="1" t="str">
        <f>IFERROR(VLOOKUP(A4418,Merge_gall!$C$2:$D$6296,2,FALSE),"")</f>
        <v>5.56x45mm NATO (철갑고폭탄) 500발을 제작합니다.</v>
      </c>
      <c r="I4418" s="1" t="str">
        <f t="shared" si="68"/>
        <v>5.56x45mm NATO (철갑고폭탄) 500발을 제작합니다.</v>
      </c>
    </row>
    <row r="4419" spans="1:9">
      <c r="A4419" s="1" t="s">
        <v>12505</v>
      </c>
      <c r="B4419" s="1" t="s">
        <v>32</v>
      </c>
      <c r="C4419" s="1" t="s">
        <v>12506</v>
      </c>
      <c r="E4419" s="1" t="s">
        <v>12507</v>
      </c>
      <c r="F4419" s="1" t="s">
        <v>29798</v>
      </c>
      <c r="G4419" s="1" t="str">
        <f>IFERROR(VLOOKUP(A4419,Merge_RKTM!$C$2:$D$4691,2,FALSE),"")</f>
        <v>5.56x45mm NATO (철갑고폭탄) 제작 중.</v>
      </c>
      <c r="H4419" s="1" t="str">
        <f>IFERROR(VLOOKUP(A4419,Merge_gall!$C$2:$D$6296,2,FALSE),"")</f>
        <v>5.56x45mm NATO (철갑고폭탄) 제작 중.</v>
      </c>
      <c r="I4419" s="1" t="str">
        <f t="shared" ref="I4419:I4482" si="69">IF(H4419="",G4419,H4419)</f>
        <v>5.56x45mm NATO (철갑고폭탄) 제작 중.</v>
      </c>
    </row>
    <row r="4420" spans="1:9">
      <c r="A4420" s="1" t="s">
        <v>12508</v>
      </c>
      <c r="B4420" s="1" t="s">
        <v>32</v>
      </c>
      <c r="C4420" s="1" t="s">
        <v>12509</v>
      </c>
      <c r="E4420" s="1" t="s">
        <v>12510</v>
      </c>
      <c r="F4420" s="1" t="s">
        <v>29797</v>
      </c>
      <c r="G4420" s="1" t="str">
        <f>IFERROR(VLOOKUP(A4420,Merge_RKTM!$C$2:$D$4691,2,FALSE),"")</f>
        <v>5.56x45mm NATO (사보탄) 500발 제작</v>
      </c>
      <c r="H4420" s="1" t="str">
        <f>IFERROR(VLOOKUP(A4420,Merge_gall!$C$2:$D$6296,2,FALSE),"")</f>
        <v>5.56x45mm NATO (사보탄) 500발 제작</v>
      </c>
      <c r="I4420" s="1" t="str">
        <f t="shared" si="69"/>
        <v>5.56x45mm NATO (사보탄) 500발 제작</v>
      </c>
    </row>
    <row r="4421" spans="1:9">
      <c r="A4421" s="1" t="s">
        <v>12511</v>
      </c>
      <c r="B4421" s="1" t="s">
        <v>32</v>
      </c>
      <c r="C4421" s="1" t="s">
        <v>12512</v>
      </c>
      <c r="E4421" s="1" t="s">
        <v>12513</v>
      </c>
      <c r="F4421" s="1" t="s">
        <v>29796</v>
      </c>
      <c r="G4421" s="1" t="str">
        <f>IFERROR(VLOOKUP(A4421,Merge_RKTM!$C$2:$D$4691,2,FALSE),"")</f>
        <v>5.56x45mm NATO (사보탄) 500발을 제작합니다.</v>
      </c>
      <c r="H4421" s="1" t="str">
        <f>IFERROR(VLOOKUP(A4421,Merge_gall!$C$2:$D$6296,2,FALSE),"")</f>
        <v>5.56x45mm NATO (사보탄) 500발을 제작합니다.</v>
      </c>
      <c r="I4421" s="1" t="str">
        <f t="shared" si="69"/>
        <v>5.56x45mm NATO (사보탄) 500발을 제작합니다.</v>
      </c>
    </row>
    <row r="4422" spans="1:9">
      <c r="A4422" s="1" t="s">
        <v>12514</v>
      </c>
      <c r="B4422" s="1" t="s">
        <v>32</v>
      </c>
      <c r="C4422" s="1" t="s">
        <v>12515</v>
      </c>
      <c r="E4422" s="1" t="s">
        <v>12516</v>
      </c>
      <c r="F4422" s="1" t="s">
        <v>29795</v>
      </c>
      <c r="G4422" s="1" t="str">
        <f>IFERROR(VLOOKUP(A4422,Merge_RKTM!$C$2:$D$4691,2,FALSE),"")</f>
        <v>5.56x45mm NATO (사보탄) 제작 중.</v>
      </c>
      <c r="H4422" s="1" t="str">
        <f>IFERROR(VLOOKUP(A4422,Merge_gall!$C$2:$D$6296,2,FALSE),"")</f>
        <v>5.56x45mm NATO (사보탄) 제작 중.</v>
      </c>
      <c r="I4422" s="1" t="str">
        <f t="shared" si="69"/>
        <v>5.56x45mm NATO (사보탄) 제작 중.</v>
      </c>
    </row>
    <row r="4423" spans="1:9">
      <c r="A4423" s="1" t="s">
        <v>12517</v>
      </c>
      <c r="B4423" s="1" t="s">
        <v>7</v>
      </c>
      <c r="C4423" s="1" t="s">
        <v>12518</v>
      </c>
      <c r="E4423" s="1" t="s">
        <v>12519</v>
      </c>
      <c r="F4423" s="1" t="s">
        <v>29096</v>
      </c>
      <c r="G4423" s="1" t="str">
        <f>IFERROR(VLOOKUP(A4423,Merge_RKTM!$C$2:$D$4691,2,FALSE),"")</f>
        <v>.56-56 스펜서</v>
      </c>
      <c r="H4423" s="1" t="str">
        <f>IFERROR(VLOOKUP(A4423,Merge_gall!$C$2:$D$6296,2,FALSE),"")</f>
        <v>.56-56 스펜서</v>
      </c>
      <c r="I4423" s="1" t="str">
        <f t="shared" si="69"/>
        <v>.56-56 스펜서</v>
      </c>
    </row>
    <row r="4424" spans="1:9">
      <c r="A4424" s="1" t="s">
        <v>12520</v>
      </c>
      <c r="B4424" s="1" t="s">
        <v>11</v>
      </c>
      <c r="C4424" s="1" t="s">
        <v>12521</v>
      </c>
      <c r="E4424" s="1" t="s">
        <v>12522</v>
      </c>
      <c r="F4424" s="1" t="s">
        <v>31206</v>
      </c>
      <c r="G4424" s="1" t="str">
        <f>IFERROR(VLOOKUP(A4424,Merge_RKTM!$C$2:$D$4691,2,FALSE),"")</f>
        <v>.56-56 스펜서 림파이어</v>
      </c>
      <c r="H4424" s="1" t="str">
        <f>IFERROR(VLOOKUP(A4424,Merge_gall!$C$2:$D$6296,2,FALSE),"")</f>
        <v>.56-56 스펜서 림파이어</v>
      </c>
      <c r="I4424" s="1" t="str">
        <f t="shared" si="69"/>
        <v>.56-56 스펜서 림파이어</v>
      </c>
    </row>
    <row r="4425" spans="1:9">
      <c r="A4425" s="1" t="s">
        <v>12523</v>
      </c>
      <c r="B4425" s="1" t="s">
        <v>13</v>
      </c>
      <c r="C4425" s="1" t="s">
        <v>12524</v>
      </c>
      <c r="E4425" s="1" t="s">
        <v>12525</v>
      </c>
      <c r="F4425" s="1" t="s">
        <v>27413</v>
      </c>
      <c r="G4425" s="1" t="str">
        <f>IFERROR(VLOOKUP(A4425,Merge_RKTM!$C$2:$D$4691,2,FALSE),"")</f>
        <v/>
      </c>
      <c r="H4425" s="1" t="str">
        <f>IFERROR(VLOOKUP(A4425,Merge_gall!$C$2:$D$6296,2,FALSE),"")</f>
        <v>스펜서 연발총에 사용되는 고대 탄약입니다.</v>
      </c>
      <c r="I4425" s="1" t="str">
        <f t="shared" si="69"/>
        <v>스펜서 연발총에 사용되는 고대 탄약입니다.</v>
      </c>
    </row>
    <row r="4426" spans="1:9">
      <c r="A4426" s="1" t="s">
        <v>12526</v>
      </c>
      <c r="B4426" s="1" t="s">
        <v>13</v>
      </c>
      <c r="C4426" s="1" t="s">
        <v>12527</v>
      </c>
      <c r="E4426" s="1" t="s">
        <v>12528</v>
      </c>
      <c r="F4426" s="1" t="s">
        <v>27427</v>
      </c>
      <c r="G4426" s="1" t="str">
        <f>IFERROR(VLOOKUP(A4426,Merge_RKTM!$C$2:$D$4691,2,FALSE),"")</f>
        <v/>
      </c>
      <c r="H4426" s="1" t="str">
        <f>IFERROR(VLOOKUP(A4426,Merge_gall!$C$2:$D$6296,2,FALSE),"")</f>
        <v>.56-56 스펜서 (일반탄)</v>
      </c>
      <c r="I4426" s="1" t="str">
        <f t="shared" si="69"/>
        <v>.56-56 스펜서 (일반탄)</v>
      </c>
    </row>
    <row r="4427" spans="1:9">
      <c r="A4427" s="1" t="s">
        <v>12529</v>
      </c>
      <c r="B4427" s="1" t="s">
        <v>13</v>
      </c>
      <c r="C4427" s="1" t="s">
        <v>12530</v>
      </c>
      <c r="E4427" s="1" t="s">
        <v>12525</v>
      </c>
      <c r="F4427" s="1" t="s">
        <v>27413</v>
      </c>
      <c r="G4427" s="1" t="str">
        <f>IFERROR(VLOOKUP(A4427,Merge_RKTM!$C$2:$D$4691,2,FALSE),"")</f>
        <v/>
      </c>
      <c r="H4427" s="1" t="str">
        <f>IFERROR(VLOOKUP(A4427,Merge_gall!$C$2:$D$6296,2,FALSE),"")</f>
        <v>스펜서 연발총에 사용되는 고대 탄약입니다.</v>
      </c>
      <c r="I4427" s="1" t="str">
        <f t="shared" si="69"/>
        <v>스펜서 연발총에 사용되는 고대 탄약입니다.</v>
      </c>
    </row>
    <row r="4428" spans="1:9">
      <c r="A4428" s="1" t="s">
        <v>12531</v>
      </c>
      <c r="B4428" s="1" t="s">
        <v>13</v>
      </c>
      <c r="C4428" s="1" t="s">
        <v>12532</v>
      </c>
      <c r="E4428" s="1" t="s">
        <v>12533</v>
      </c>
      <c r="F4428" s="1" t="s">
        <v>27424</v>
      </c>
      <c r="G4428" s="1" t="str">
        <f>IFERROR(VLOOKUP(A4428,Merge_RKTM!$C$2:$D$4691,2,FALSE),"")</f>
        <v/>
      </c>
      <c r="H4428" s="1" t="str">
        <f>IFERROR(VLOOKUP(A4428,Merge_gall!$C$2:$D$6296,2,FALSE),"")</f>
        <v>.56-56 스펜서 (철갑탄)</v>
      </c>
      <c r="I4428" s="1" t="str">
        <f t="shared" si="69"/>
        <v>.56-56 스펜서 (철갑탄)</v>
      </c>
    </row>
    <row r="4429" spans="1:9">
      <c r="A4429" s="1" t="s">
        <v>12534</v>
      </c>
      <c r="B4429" s="1" t="s">
        <v>13</v>
      </c>
      <c r="C4429" s="1" t="s">
        <v>12535</v>
      </c>
      <c r="E4429" s="1" t="s">
        <v>12525</v>
      </c>
      <c r="F4429" s="1" t="s">
        <v>27413</v>
      </c>
      <c r="G4429" s="1" t="str">
        <f>IFERROR(VLOOKUP(A4429,Merge_RKTM!$C$2:$D$4691,2,FALSE),"")</f>
        <v/>
      </c>
      <c r="H4429" s="1" t="str">
        <f>IFERROR(VLOOKUP(A4429,Merge_gall!$C$2:$D$6296,2,FALSE),"")</f>
        <v>스펜서 연발총에 사용되는 고대 탄약입니다.</v>
      </c>
      <c r="I4429" s="1" t="str">
        <f t="shared" si="69"/>
        <v>스펜서 연발총에 사용되는 고대 탄약입니다.</v>
      </c>
    </row>
    <row r="4430" spans="1:9">
      <c r="A4430" s="1" t="s">
        <v>12536</v>
      </c>
      <c r="B4430" s="1" t="s">
        <v>13</v>
      </c>
      <c r="C4430" s="1" t="s">
        <v>12537</v>
      </c>
      <c r="E4430" s="1" t="s">
        <v>12538</v>
      </c>
      <c r="F4430" s="1" t="s">
        <v>27421</v>
      </c>
      <c r="G4430" s="1" t="str">
        <f>IFERROR(VLOOKUP(A4430,Merge_RKTM!$C$2:$D$4691,2,FALSE),"")</f>
        <v/>
      </c>
      <c r="H4430" s="1" t="str">
        <f>IFERROR(VLOOKUP(A4430,Merge_gall!$C$2:$D$6296,2,FALSE),"")</f>
        <v>.56-56 스펜서 (HP탄)</v>
      </c>
      <c r="I4430" s="1" t="str">
        <f t="shared" si="69"/>
        <v>.56-56 스펜서 (HP탄)</v>
      </c>
    </row>
    <row r="4431" spans="1:9">
      <c r="A4431" s="1" t="s">
        <v>12539</v>
      </c>
      <c r="B4431" s="1" t="s">
        <v>13</v>
      </c>
      <c r="C4431" s="1" t="s">
        <v>12540</v>
      </c>
      <c r="E4431" s="1" t="s">
        <v>12525</v>
      </c>
      <c r="F4431" s="1" t="s">
        <v>27413</v>
      </c>
      <c r="G4431" s="1" t="str">
        <f>IFERROR(VLOOKUP(A4431,Merge_RKTM!$C$2:$D$4691,2,FALSE),"")</f>
        <v/>
      </c>
      <c r="H4431" s="1" t="str">
        <f>IFERROR(VLOOKUP(A4431,Merge_gall!$C$2:$D$6296,2,FALSE),"")</f>
        <v>스펜서 연발총에 사용되는 고대 탄약입니다.</v>
      </c>
      <c r="I4431" s="1" t="str">
        <f t="shared" si="69"/>
        <v>스펜서 연발총에 사용되는 고대 탄약입니다.</v>
      </c>
    </row>
    <row r="4432" spans="1:9">
      <c r="A4432" s="1" t="s">
        <v>12541</v>
      </c>
      <c r="B4432" s="1" t="s">
        <v>13</v>
      </c>
      <c r="C4432" s="1" t="s">
        <v>12542</v>
      </c>
      <c r="E4432" s="1" t="s">
        <v>12543</v>
      </c>
      <c r="F4432" s="1" t="s">
        <v>27418</v>
      </c>
      <c r="G4432" s="1" t="str">
        <f>IFERROR(VLOOKUP(A4432,Merge_RKTM!$C$2:$D$4691,2,FALSE),"")</f>
        <v/>
      </c>
      <c r="H4432" s="1" t="str">
        <f>IFERROR(VLOOKUP(A4432,Merge_gall!$C$2:$D$6296,2,FALSE),"")</f>
        <v>.56-56 스펜서 (철갑소이탄)</v>
      </c>
      <c r="I4432" s="1" t="str">
        <f t="shared" si="69"/>
        <v>.56-56 스펜서 (철갑소이탄)</v>
      </c>
    </row>
    <row r="4433" spans="1:9">
      <c r="A4433" s="1" t="s">
        <v>12544</v>
      </c>
      <c r="B4433" s="1" t="s">
        <v>13</v>
      </c>
      <c r="C4433" s="1" t="s">
        <v>12545</v>
      </c>
      <c r="E4433" s="1" t="s">
        <v>12525</v>
      </c>
      <c r="F4433" s="1" t="s">
        <v>27413</v>
      </c>
      <c r="G4433" s="1" t="str">
        <f>IFERROR(VLOOKUP(A4433,Merge_RKTM!$C$2:$D$4691,2,FALSE),"")</f>
        <v/>
      </c>
      <c r="H4433" s="1" t="str">
        <f>IFERROR(VLOOKUP(A4433,Merge_gall!$C$2:$D$6296,2,FALSE),"")</f>
        <v>스펜서 연발총에 사용되는 고대 탄약입니다.</v>
      </c>
      <c r="I4433" s="1" t="str">
        <f t="shared" si="69"/>
        <v>스펜서 연발총에 사용되는 고대 탄약입니다.</v>
      </c>
    </row>
    <row r="4434" spans="1:9">
      <c r="A4434" s="1" t="s">
        <v>12546</v>
      </c>
      <c r="B4434" s="1" t="s">
        <v>13</v>
      </c>
      <c r="C4434" s="1" t="s">
        <v>12547</v>
      </c>
      <c r="E4434" s="1" t="s">
        <v>12548</v>
      </c>
      <c r="F4434" s="1" t="s">
        <v>27415</v>
      </c>
      <c r="G4434" s="1" t="str">
        <f>IFERROR(VLOOKUP(A4434,Merge_RKTM!$C$2:$D$4691,2,FALSE),"")</f>
        <v/>
      </c>
      <c r="H4434" s="1" t="str">
        <f>IFERROR(VLOOKUP(A4434,Merge_gall!$C$2:$D$6296,2,FALSE),"")</f>
        <v>.56-56 스펜서 (고폭탄)</v>
      </c>
      <c r="I4434" s="1" t="str">
        <f t="shared" si="69"/>
        <v>.56-56 스펜서 (고폭탄)</v>
      </c>
    </row>
    <row r="4435" spans="1:9">
      <c r="A4435" s="1" t="s">
        <v>12549</v>
      </c>
      <c r="B4435" s="1" t="s">
        <v>13</v>
      </c>
      <c r="C4435" s="1" t="s">
        <v>12550</v>
      </c>
      <c r="E4435" s="1" t="s">
        <v>12525</v>
      </c>
      <c r="F4435" s="1" t="s">
        <v>27413</v>
      </c>
      <c r="G4435" s="1" t="str">
        <f>IFERROR(VLOOKUP(A4435,Merge_RKTM!$C$2:$D$4691,2,FALSE),"")</f>
        <v/>
      </c>
      <c r="H4435" s="1" t="str">
        <f>IFERROR(VLOOKUP(A4435,Merge_gall!$C$2:$D$6296,2,FALSE),"")</f>
        <v>스펜서 연발총에 사용되는 고대 탄약입니다.</v>
      </c>
      <c r="I4435" s="1" t="str">
        <f t="shared" si="69"/>
        <v>스펜서 연발총에 사용되는 고대 탄약입니다.</v>
      </c>
    </row>
    <row r="4436" spans="1:9">
      <c r="A4436" s="1" t="s">
        <v>12551</v>
      </c>
      <c r="B4436" s="1" t="s">
        <v>13</v>
      </c>
      <c r="C4436" s="1" t="s">
        <v>12552</v>
      </c>
      <c r="E4436" s="1" t="s">
        <v>12553</v>
      </c>
      <c r="F4436" s="1" t="s">
        <v>27411</v>
      </c>
      <c r="G4436" s="1" t="str">
        <f>IFERROR(VLOOKUP(A4436,Merge_RKTM!$C$2:$D$4691,2,FALSE),"")</f>
        <v/>
      </c>
      <c r="H4436" s="1" t="str">
        <f>IFERROR(VLOOKUP(A4436,Merge_gall!$C$2:$D$6296,2,FALSE),"")</f>
        <v>.56-56 스펜서 (사보탄)</v>
      </c>
      <c r="I4436" s="1" t="str">
        <f t="shared" si="69"/>
        <v>.56-56 스펜서 (사보탄)</v>
      </c>
    </row>
    <row r="4437" spans="1:9">
      <c r="A4437" s="1" t="s">
        <v>12554</v>
      </c>
      <c r="B4437" s="1" t="s">
        <v>25</v>
      </c>
      <c r="C4437" s="1" t="s">
        <v>12555</v>
      </c>
      <c r="E4437" s="1" t="s">
        <v>12556</v>
      </c>
      <c r="F4437" s="1" t="s">
        <v>27410</v>
      </c>
      <c r="G4437" s="1" t="str">
        <f>IFERROR(VLOOKUP(A4437,Merge_RKTM!$C$2:$D$4691,2,FALSE),"")</f>
        <v>.56-56 스펜서 탄환 (일반탄)</v>
      </c>
      <c r="H4437" s="1" t="str">
        <f>IFERROR(VLOOKUP(A4437,Merge_gall!$C$2:$D$6296,2,FALSE),"")</f>
        <v>.56-56 스펜서 탄환 (일반탄)</v>
      </c>
      <c r="I4437" s="1" t="str">
        <f t="shared" si="69"/>
        <v>.56-56 스펜서 탄환 (일반탄)</v>
      </c>
    </row>
    <row r="4438" spans="1:9">
      <c r="A4438" s="1" t="s">
        <v>12557</v>
      </c>
      <c r="B4438" s="1" t="s">
        <v>25</v>
      </c>
      <c r="C4438" s="1" t="s">
        <v>12558</v>
      </c>
      <c r="E4438" s="1" t="s">
        <v>12559</v>
      </c>
      <c r="F4438" s="1" t="s">
        <v>27409</v>
      </c>
      <c r="G4438" s="1" t="str">
        <f>IFERROR(VLOOKUP(A4438,Merge_RKTM!$C$2:$D$4691,2,FALSE),"")</f>
        <v>.56-56 스펜서 탄환 (철갑탄)</v>
      </c>
      <c r="H4438" s="1" t="str">
        <f>IFERROR(VLOOKUP(A4438,Merge_gall!$C$2:$D$6296,2,FALSE),"")</f>
        <v>.56-56 스펜서 탄환 (철갑탄)</v>
      </c>
      <c r="I4438" s="1" t="str">
        <f t="shared" si="69"/>
        <v>.56-56 스펜서 탄환 (철갑탄)</v>
      </c>
    </row>
    <row r="4439" spans="1:9">
      <c r="A4439" s="1" t="s">
        <v>12560</v>
      </c>
      <c r="B4439" s="1" t="s">
        <v>25</v>
      </c>
      <c r="C4439" s="1" t="s">
        <v>12561</v>
      </c>
      <c r="E4439" s="1" t="s">
        <v>12562</v>
      </c>
      <c r="F4439" s="1" t="s">
        <v>27408</v>
      </c>
      <c r="G4439" s="1" t="str">
        <f>IFERROR(VLOOKUP(A4439,Merge_RKTM!$C$2:$D$4691,2,FALSE),"")</f>
        <v>.56-56 스펜서 탄환 (HP탄)</v>
      </c>
      <c r="H4439" s="1" t="str">
        <f>IFERROR(VLOOKUP(A4439,Merge_gall!$C$2:$D$6296,2,FALSE),"")</f>
        <v>.56-56 스펜서 탄환 (HP탄)</v>
      </c>
      <c r="I4439" s="1" t="str">
        <f t="shared" si="69"/>
        <v>.56-56 스펜서 탄환 (HP탄)</v>
      </c>
    </row>
    <row r="4440" spans="1:9">
      <c r="A4440" s="1" t="s">
        <v>12563</v>
      </c>
      <c r="B4440" s="1" t="s">
        <v>25</v>
      </c>
      <c r="C4440" s="1" t="s">
        <v>12564</v>
      </c>
      <c r="E4440" s="1" t="s">
        <v>12565</v>
      </c>
      <c r="F4440" s="1" t="s">
        <v>27407</v>
      </c>
      <c r="G4440" s="1" t="str">
        <f>IFERROR(VLOOKUP(A4440,Merge_RKTM!$C$2:$D$4691,2,FALSE),"")</f>
        <v>.56-56 스펜서 탄환 (철갑소이탄)</v>
      </c>
      <c r="H4440" s="1" t="str">
        <f>IFERROR(VLOOKUP(A4440,Merge_gall!$C$2:$D$6296,2,FALSE),"")</f>
        <v>.56-56 스펜서 탄환 (철갑소이탄)</v>
      </c>
      <c r="I4440" s="1" t="str">
        <f t="shared" si="69"/>
        <v>.56-56 스펜서 탄환 (철갑소이탄)</v>
      </c>
    </row>
    <row r="4441" spans="1:9">
      <c r="A4441" s="1" t="s">
        <v>12566</v>
      </c>
      <c r="B4441" s="1" t="s">
        <v>25</v>
      </c>
      <c r="C4441" s="1" t="s">
        <v>12567</v>
      </c>
      <c r="E4441" s="1" t="s">
        <v>12568</v>
      </c>
      <c r="F4441" s="1" t="s">
        <v>27406</v>
      </c>
      <c r="G4441" s="1" t="str">
        <f>IFERROR(VLOOKUP(A4441,Merge_RKTM!$C$2:$D$4691,2,FALSE),"")</f>
        <v>.56-56 스펜서 탄환 (고폭탄)</v>
      </c>
      <c r="H4441" s="1" t="str">
        <f>IFERROR(VLOOKUP(A4441,Merge_gall!$C$2:$D$6296,2,FALSE),"")</f>
        <v>.56-56 스펜서 탄환 (고폭탄)</v>
      </c>
      <c r="I4441" s="1" t="str">
        <f t="shared" si="69"/>
        <v>.56-56 스펜서 탄환 (고폭탄)</v>
      </c>
    </row>
    <row r="4442" spans="1:9">
      <c r="A4442" s="1" t="s">
        <v>12569</v>
      </c>
      <c r="B4442" s="1" t="s">
        <v>25</v>
      </c>
      <c r="C4442" s="1" t="s">
        <v>12570</v>
      </c>
      <c r="E4442" s="1" t="s">
        <v>12571</v>
      </c>
      <c r="F4442" s="1" t="s">
        <v>27405</v>
      </c>
      <c r="G4442" s="1" t="str">
        <f>IFERROR(VLOOKUP(A4442,Merge_RKTM!$C$2:$D$4691,2,FALSE),"")</f>
        <v>.56-56 스펜서 탄환 (사보탄)</v>
      </c>
      <c r="H4442" s="1" t="str">
        <f>IFERROR(VLOOKUP(A4442,Merge_gall!$C$2:$D$6296,2,FALSE),"")</f>
        <v>.56-56 스펜서 탄환 (사보탄)</v>
      </c>
      <c r="I4442" s="1" t="str">
        <f t="shared" si="69"/>
        <v>.56-56 스펜서 탄환 (사보탄)</v>
      </c>
    </row>
    <row r="4443" spans="1:9">
      <c r="A4443" s="1" t="s">
        <v>12572</v>
      </c>
      <c r="B4443" s="1" t="s">
        <v>32</v>
      </c>
      <c r="C4443" s="1" t="s">
        <v>12573</v>
      </c>
      <c r="E4443" s="1" t="s">
        <v>12574</v>
      </c>
      <c r="F4443" s="1" t="s">
        <v>29794</v>
      </c>
      <c r="G4443" s="1" t="str">
        <f>IFERROR(VLOOKUP(A4443,Merge_RKTM!$C$2:$D$4691,2,FALSE),"")</f>
        <v>.56-56 스펜서 (일반탄) 500발 제작</v>
      </c>
      <c r="H4443" s="1" t="str">
        <f>IFERROR(VLOOKUP(A4443,Merge_gall!$C$2:$D$6296,2,FALSE),"")</f>
        <v>.56-56 스펜서 (일반탄) 500발 제작</v>
      </c>
      <c r="I4443" s="1" t="str">
        <f t="shared" si="69"/>
        <v>.56-56 스펜서 (일반탄) 500발 제작</v>
      </c>
    </row>
    <row r="4444" spans="1:9">
      <c r="A4444" s="1" t="s">
        <v>12575</v>
      </c>
      <c r="B4444" s="1" t="s">
        <v>32</v>
      </c>
      <c r="C4444" s="1" t="s">
        <v>12576</v>
      </c>
      <c r="E4444" s="1" t="s">
        <v>12577</v>
      </c>
      <c r="F4444" s="1" t="s">
        <v>29793</v>
      </c>
      <c r="G4444" s="1" t="str">
        <f>IFERROR(VLOOKUP(A4444,Merge_RKTM!$C$2:$D$4691,2,FALSE),"")</f>
        <v>.56-56 스펜서 (일반탄) 500발을 제작합니다.</v>
      </c>
      <c r="H4444" s="1" t="str">
        <f>IFERROR(VLOOKUP(A4444,Merge_gall!$C$2:$D$6296,2,FALSE),"")</f>
        <v>.56-56 스펜서 (일반탄) 500발을 제작합니다.</v>
      </c>
      <c r="I4444" s="1" t="str">
        <f t="shared" si="69"/>
        <v>.56-56 스펜서 (일반탄) 500발을 제작합니다.</v>
      </c>
    </row>
    <row r="4445" spans="1:9">
      <c r="A4445" s="1" t="s">
        <v>12578</v>
      </c>
      <c r="B4445" s="1" t="s">
        <v>32</v>
      </c>
      <c r="C4445" s="1" t="s">
        <v>12579</v>
      </c>
      <c r="E4445" s="1" t="s">
        <v>12580</v>
      </c>
      <c r="F4445" s="1" t="s">
        <v>29792</v>
      </c>
      <c r="G4445" s="1" t="str">
        <f>IFERROR(VLOOKUP(A4445,Merge_RKTM!$C$2:$D$4691,2,FALSE),"")</f>
        <v>.56-56 스펜서 (일반탄) 제작 중.</v>
      </c>
      <c r="H4445" s="1" t="str">
        <f>IFERROR(VLOOKUP(A4445,Merge_gall!$C$2:$D$6296,2,FALSE),"")</f>
        <v>.56-56 스펜서 (일반탄) 제작 중.</v>
      </c>
      <c r="I4445" s="1" t="str">
        <f t="shared" si="69"/>
        <v>.56-56 스펜서 (일반탄) 제작 중.</v>
      </c>
    </row>
    <row r="4446" spans="1:9">
      <c r="A4446" s="1" t="s">
        <v>12581</v>
      </c>
      <c r="B4446" s="1" t="s">
        <v>32</v>
      </c>
      <c r="C4446" s="1" t="s">
        <v>12582</v>
      </c>
      <c r="E4446" s="1" t="s">
        <v>12583</v>
      </c>
      <c r="F4446" s="1" t="s">
        <v>29791</v>
      </c>
      <c r="G4446" s="1" t="str">
        <f>IFERROR(VLOOKUP(A4446,Merge_RKTM!$C$2:$D$4691,2,FALSE),"")</f>
        <v>.56-56 스펜서 (철갑탄) 500발 제작</v>
      </c>
      <c r="H4446" s="1" t="str">
        <f>IFERROR(VLOOKUP(A4446,Merge_gall!$C$2:$D$6296,2,FALSE),"")</f>
        <v>.56-56 스펜서 (철갑탄) 500발 제작</v>
      </c>
      <c r="I4446" s="1" t="str">
        <f t="shared" si="69"/>
        <v>.56-56 스펜서 (철갑탄) 500발 제작</v>
      </c>
    </row>
    <row r="4447" spans="1:9">
      <c r="A4447" s="1" t="s">
        <v>12584</v>
      </c>
      <c r="B4447" s="1" t="s">
        <v>32</v>
      </c>
      <c r="C4447" s="1" t="s">
        <v>12585</v>
      </c>
      <c r="E4447" s="1" t="s">
        <v>12586</v>
      </c>
      <c r="F4447" s="1" t="s">
        <v>29790</v>
      </c>
      <c r="G4447" s="1" t="str">
        <f>IFERROR(VLOOKUP(A4447,Merge_RKTM!$C$2:$D$4691,2,FALSE),"")</f>
        <v>.56-56 스펜서 (철갑탄) 500발을 제작합니다.</v>
      </c>
      <c r="H4447" s="1" t="str">
        <f>IFERROR(VLOOKUP(A4447,Merge_gall!$C$2:$D$6296,2,FALSE),"")</f>
        <v>.56-56 스펜서 (철갑탄) 500발을 제작합니다.</v>
      </c>
      <c r="I4447" s="1" t="str">
        <f t="shared" si="69"/>
        <v>.56-56 스펜서 (철갑탄) 500발을 제작합니다.</v>
      </c>
    </row>
    <row r="4448" spans="1:9">
      <c r="A4448" s="1" t="s">
        <v>12587</v>
      </c>
      <c r="B4448" s="1" t="s">
        <v>32</v>
      </c>
      <c r="C4448" s="1" t="s">
        <v>12588</v>
      </c>
      <c r="E4448" s="1" t="s">
        <v>12589</v>
      </c>
      <c r="F4448" s="1" t="s">
        <v>29789</v>
      </c>
      <c r="G4448" s="1" t="str">
        <f>IFERROR(VLOOKUP(A4448,Merge_RKTM!$C$2:$D$4691,2,FALSE),"")</f>
        <v>.56-56 스펜서 (철갑탄) 제작 중.</v>
      </c>
      <c r="H4448" s="1" t="str">
        <f>IFERROR(VLOOKUP(A4448,Merge_gall!$C$2:$D$6296,2,FALSE),"")</f>
        <v>.56-56 스펜서 (철갑탄) 제작 중.</v>
      </c>
      <c r="I4448" s="1" t="str">
        <f t="shared" si="69"/>
        <v>.56-56 스펜서 (철갑탄) 제작 중.</v>
      </c>
    </row>
    <row r="4449" spans="1:9">
      <c r="A4449" s="1" t="s">
        <v>12590</v>
      </c>
      <c r="B4449" s="1" t="s">
        <v>32</v>
      </c>
      <c r="C4449" s="1" t="s">
        <v>12591</v>
      </c>
      <c r="E4449" s="1" t="s">
        <v>12592</v>
      </c>
      <c r="F4449" s="1" t="s">
        <v>29788</v>
      </c>
      <c r="G4449" s="1" t="str">
        <f>IFERROR(VLOOKUP(A4449,Merge_RKTM!$C$2:$D$4691,2,FALSE),"")</f>
        <v>.56-56 스펜서 (HP탄) 500발 제작</v>
      </c>
      <c r="H4449" s="1" t="str">
        <f>IFERROR(VLOOKUP(A4449,Merge_gall!$C$2:$D$6296,2,FALSE),"")</f>
        <v>.56-56 스펜서 (HP탄) 500발 제작</v>
      </c>
      <c r="I4449" s="1" t="str">
        <f t="shared" si="69"/>
        <v>.56-56 스펜서 (HP탄) 500발 제작</v>
      </c>
    </row>
    <row r="4450" spans="1:9">
      <c r="A4450" s="1" t="s">
        <v>12593</v>
      </c>
      <c r="B4450" s="1" t="s">
        <v>32</v>
      </c>
      <c r="C4450" s="1" t="s">
        <v>12594</v>
      </c>
      <c r="E4450" s="1" t="s">
        <v>12595</v>
      </c>
      <c r="F4450" s="1" t="s">
        <v>29787</v>
      </c>
      <c r="G4450" s="1" t="str">
        <f>IFERROR(VLOOKUP(A4450,Merge_RKTM!$C$2:$D$4691,2,FALSE),"")</f>
        <v>.56-56 스펜서 (HP탄) 500발을 제작합니다.</v>
      </c>
      <c r="H4450" s="1" t="str">
        <f>IFERROR(VLOOKUP(A4450,Merge_gall!$C$2:$D$6296,2,FALSE),"")</f>
        <v>.56-56 스펜서 (HP탄) 500발을 제작합니다.</v>
      </c>
      <c r="I4450" s="1" t="str">
        <f t="shared" si="69"/>
        <v>.56-56 스펜서 (HP탄) 500발을 제작합니다.</v>
      </c>
    </row>
    <row r="4451" spans="1:9">
      <c r="A4451" s="1" t="s">
        <v>12596</v>
      </c>
      <c r="B4451" s="1" t="s">
        <v>32</v>
      </c>
      <c r="C4451" s="1" t="s">
        <v>12597</v>
      </c>
      <c r="E4451" s="1" t="s">
        <v>12598</v>
      </c>
      <c r="F4451" s="1" t="s">
        <v>29786</v>
      </c>
      <c r="G4451" s="1" t="str">
        <f>IFERROR(VLOOKUP(A4451,Merge_RKTM!$C$2:$D$4691,2,FALSE),"")</f>
        <v>.56-56 스펜서 (HP탄) 제작 중.</v>
      </c>
      <c r="H4451" s="1" t="str">
        <f>IFERROR(VLOOKUP(A4451,Merge_gall!$C$2:$D$6296,2,FALSE),"")</f>
        <v>.56-56 스펜서 (HP탄) 제작 중.</v>
      </c>
      <c r="I4451" s="1" t="str">
        <f t="shared" si="69"/>
        <v>.56-56 스펜서 (HP탄) 제작 중.</v>
      </c>
    </row>
    <row r="4452" spans="1:9">
      <c r="A4452" s="1" t="s">
        <v>12599</v>
      </c>
      <c r="B4452" s="1" t="s">
        <v>32</v>
      </c>
      <c r="C4452" s="1" t="s">
        <v>12600</v>
      </c>
      <c r="E4452" s="1" t="s">
        <v>12601</v>
      </c>
      <c r="F4452" s="1" t="s">
        <v>29785</v>
      </c>
      <c r="G4452" s="1" t="str">
        <f>IFERROR(VLOOKUP(A4452,Merge_RKTM!$C$2:$D$4691,2,FALSE),"")</f>
        <v>.56-56 스펜서 (철갑소이탄) 500발 제작</v>
      </c>
      <c r="H4452" s="1" t="str">
        <f>IFERROR(VLOOKUP(A4452,Merge_gall!$C$2:$D$6296,2,FALSE),"")</f>
        <v>.56-56 스펜서 (철갑소이탄) 500발 제작</v>
      </c>
      <c r="I4452" s="1" t="str">
        <f t="shared" si="69"/>
        <v>.56-56 스펜서 (철갑소이탄) 500발 제작</v>
      </c>
    </row>
    <row r="4453" spans="1:9">
      <c r="A4453" s="1" t="s">
        <v>12602</v>
      </c>
      <c r="B4453" s="1" t="s">
        <v>32</v>
      </c>
      <c r="C4453" s="1" t="s">
        <v>12603</v>
      </c>
      <c r="E4453" s="1" t="s">
        <v>12604</v>
      </c>
      <c r="F4453" s="1" t="s">
        <v>29784</v>
      </c>
      <c r="G4453" s="1" t="str">
        <f>IFERROR(VLOOKUP(A4453,Merge_RKTM!$C$2:$D$4691,2,FALSE),"")</f>
        <v>.56-56 스펜서 (철갑소이탄) 500발을 제작합니다.</v>
      </c>
      <c r="H4453" s="1" t="str">
        <f>IFERROR(VLOOKUP(A4453,Merge_gall!$C$2:$D$6296,2,FALSE),"")</f>
        <v>.56-56 스펜서 (철갑소이탄) 500발을 제작합니다.</v>
      </c>
      <c r="I4453" s="1" t="str">
        <f t="shared" si="69"/>
        <v>.56-56 스펜서 (철갑소이탄) 500발을 제작합니다.</v>
      </c>
    </row>
    <row r="4454" spans="1:9">
      <c r="A4454" s="1" t="s">
        <v>12605</v>
      </c>
      <c r="B4454" s="1" t="s">
        <v>32</v>
      </c>
      <c r="C4454" s="1" t="s">
        <v>12606</v>
      </c>
      <c r="E4454" s="1" t="s">
        <v>12607</v>
      </c>
      <c r="F4454" s="1" t="s">
        <v>29783</v>
      </c>
      <c r="G4454" s="1" t="str">
        <f>IFERROR(VLOOKUP(A4454,Merge_RKTM!$C$2:$D$4691,2,FALSE),"")</f>
        <v>.56-56 스펜서 (철갑소이탄) 제작 중.</v>
      </c>
      <c r="H4454" s="1" t="str">
        <f>IFERROR(VLOOKUP(A4454,Merge_gall!$C$2:$D$6296,2,FALSE),"")</f>
        <v>.56-56 스펜서 (철갑소이탄) 제작 중.</v>
      </c>
      <c r="I4454" s="1" t="str">
        <f t="shared" si="69"/>
        <v>.56-56 스펜서 (철갑소이탄) 제작 중.</v>
      </c>
    </row>
    <row r="4455" spans="1:9">
      <c r="A4455" s="1" t="s">
        <v>12608</v>
      </c>
      <c r="B4455" s="1" t="s">
        <v>32</v>
      </c>
      <c r="C4455" s="1" t="s">
        <v>12609</v>
      </c>
      <c r="E4455" s="1" t="s">
        <v>12610</v>
      </c>
      <c r="F4455" s="1" t="s">
        <v>29782</v>
      </c>
      <c r="G4455" s="1" t="str">
        <f>IFERROR(VLOOKUP(A4455,Merge_RKTM!$C$2:$D$4691,2,FALSE),"")</f>
        <v>.56-56 스펜서 (고폭탄) 500발 제작</v>
      </c>
      <c r="H4455" s="1" t="str">
        <f>IFERROR(VLOOKUP(A4455,Merge_gall!$C$2:$D$6296,2,FALSE),"")</f>
        <v>.56-56 스펜서 (고폭탄) 500발 제작</v>
      </c>
      <c r="I4455" s="1" t="str">
        <f t="shared" si="69"/>
        <v>.56-56 스펜서 (고폭탄) 500발 제작</v>
      </c>
    </row>
    <row r="4456" spans="1:9">
      <c r="A4456" s="1" t="s">
        <v>12611</v>
      </c>
      <c r="B4456" s="1" t="s">
        <v>32</v>
      </c>
      <c r="C4456" s="1" t="s">
        <v>12612</v>
      </c>
      <c r="E4456" s="1" t="s">
        <v>12613</v>
      </c>
      <c r="F4456" s="1" t="s">
        <v>29781</v>
      </c>
      <c r="G4456" s="1" t="str">
        <f>IFERROR(VLOOKUP(A4456,Merge_RKTM!$C$2:$D$4691,2,FALSE),"")</f>
        <v>.56-56 스펜서 (고폭탄) 500발을 제작합니다.</v>
      </c>
      <c r="H4456" s="1" t="str">
        <f>IFERROR(VLOOKUP(A4456,Merge_gall!$C$2:$D$6296,2,FALSE),"")</f>
        <v>.56-56 스펜서 (고폭탄) 500발을 제작합니다.</v>
      </c>
      <c r="I4456" s="1" t="str">
        <f t="shared" si="69"/>
        <v>.56-56 스펜서 (고폭탄) 500발을 제작합니다.</v>
      </c>
    </row>
    <row r="4457" spans="1:9">
      <c r="A4457" s="1" t="s">
        <v>12614</v>
      </c>
      <c r="B4457" s="1" t="s">
        <v>32</v>
      </c>
      <c r="C4457" s="1" t="s">
        <v>12615</v>
      </c>
      <c r="E4457" s="1" t="s">
        <v>12616</v>
      </c>
      <c r="F4457" s="1" t="s">
        <v>29780</v>
      </c>
      <c r="G4457" s="1" t="str">
        <f>IFERROR(VLOOKUP(A4457,Merge_RKTM!$C$2:$D$4691,2,FALSE),"")</f>
        <v>.56-56 스펜서 (고폭탄) 제작 중.</v>
      </c>
      <c r="H4457" s="1" t="str">
        <f>IFERROR(VLOOKUP(A4457,Merge_gall!$C$2:$D$6296,2,FALSE),"")</f>
        <v>.56-56 스펜서 (고폭탄) 제작 중.</v>
      </c>
      <c r="I4457" s="1" t="str">
        <f t="shared" si="69"/>
        <v>.56-56 스펜서 (고폭탄) 제작 중.</v>
      </c>
    </row>
    <row r="4458" spans="1:9">
      <c r="A4458" s="1" t="s">
        <v>12617</v>
      </c>
      <c r="B4458" s="1" t="s">
        <v>32</v>
      </c>
      <c r="C4458" s="1" t="s">
        <v>12618</v>
      </c>
      <c r="E4458" s="1" t="s">
        <v>12619</v>
      </c>
      <c r="F4458" s="1" t="s">
        <v>29779</v>
      </c>
      <c r="G4458" s="1" t="str">
        <f>IFERROR(VLOOKUP(A4458,Merge_RKTM!$C$2:$D$4691,2,FALSE),"")</f>
        <v>.56-56 스펜서 (사보탄) 500발 제작</v>
      </c>
      <c r="H4458" s="1" t="str">
        <f>IFERROR(VLOOKUP(A4458,Merge_gall!$C$2:$D$6296,2,FALSE),"")</f>
        <v>.56-56 스펜서 (사보탄) 500발 제작</v>
      </c>
      <c r="I4458" s="1" t="str">
        <f t="shared" si="69"/>
        <v>.56-56 스펜서 (사보탄) 500발 제작</v>
      </c>
    </row>
    <row r="4459" spans="1:9">
      <c r="A4459" s="1" t="s">
        <v>12620</v>
      </c>
      <c r="B4459" s="1" t="s">
        <v>32</v>
      </c>
      <c r="C4459" s="1" t="s">
        <v>12621</v>
      </c>
      <c r="E4459" s="1" t="s">
        <v>12622</v>
      </c>
      <c r="F4459" s="1" t="s">
        <v>29778</v>
      </c>
      <c r="G4459" s="1" t="str">
        <f>IFERROR(VLOOKUP(A4459,Merge_RKTM!$C$2:$D$4691,2,FALSE),"")</f>
        <v>.56-56 스펜서 (사보탄) 500발을 제작합니다.</v>
      </c>
      <c r="H4459" s="1" t="str">
        <f>IFERROR(VLOOKUP(A4459,Merge_gall!$C$2:$D$6296,2,FALSE),"")</f>
        <v>.56-56 스펜서 (사보탄) 500발을 제작합니다.</v>
      </c>
      <c r="I4459" s="1" t="str">
        <f t="shared" si="69"/>
        <v>.56-56 스펜서 (사보탄) 500발을 제작합니다.</v>
      </c>
    </row>
    <row r="4460" spans="1:9">
      <c r="A4460" s="1" t="s">
        <v>12623</v>
      </c>
      <c r="B4460" s="1" t="s">
        <v>32</v>
      </c>
      <c r="C4460" s="1" t="s">
        <v>12624</v>
      </c>
      <c r="E4460" s="1" t="s">
        <v>12625</v>
      </c>
      <c r="F4460" s="1" t="s">
        <v>29777</v>
      </c>
      <c r="G4460" s="1" t="str">
        <f>IFERROR(VLOOKUP(A4460,Merge_RKTM!$C$2:$D$4691,2,FALSE),"")</f>
        <v>.56-56 스펜서 (사보탄) 제작 중.</v>
      </c>
      <c r="H4460" s="1" t="str">
        <f>IFERROR(VLOOKUP(A4460,Merge_gall!$C$2:$D$6296,2,FALSE),"")</f>
        <v>.56-56 스펜서 (사보탄) 제작 중.</v>
      </c>
      <c r="I4460" s="1" t="str">
        <f t="shared" si="69"/>
        <v>.56-56 스펜서 (사보탄) 제작 중.</v>
      </c>
    </row>
    <row r="4461" spans="1:9">
      <c r="A4461" s="1" t="s">
        <v>12626</v>
      </c>
      <c r="B4461" s="1" t="s">
        <v>7</v>
      </c>
      <c r="C4461" s="1" t="s">
        <v>12627</v>
      </c>
      <c r="E4461" s="1" t="s">
        <v>12628</v>
      </c>
      <c r="F4461" s="1" t="s">
        <v>12628</v>
      </c>
      <c r="G4461" s="1" t="str">
        <f>IFERROR(VLOOKUP(A4461,Merge_RKTM!$C$2:$D$4691,2,FALSE),"")</f>
        <v>5.8x42mm DBP10</v>
      </c>
      <c r="H4461" s="1" t="str">
        <f>IFERROR(VLOOKUP(A4461,Merge_gall!$C$2:$D$6296,2,FALSE),"")</f>
        <v>5.8x42mm DBP10</v>
      </c>
      <c r="I4461" s="1" t="str">
        <f t="shared" si="69"/>
        <v>5.8x42mm DBP10</v>
      </c>
    </row>
    <row r="4462" spans="1:9">
      <c r="A4462" s="1" t="s">
        <v>12629</v>
      </c>
      <c r="B4462" s="1" t="s">
        <v>11</v>
      </c>
      <c r="C4462" s="1" t="s">
        <v>12630</v>
      </c>
      <c r="E4462" s="1" t="s">
        <v>12628</v>
      </c>
      <c r="F4462" s="1" t="s">
        <v>12628</v>
      </c>
      <c r="G4462" s="1" t="str">
        <f>IFERROR(VLOOKUP(A4462,Merge_RKTM!$C$2:$D$4691,2,FALSE),"")</f>
        <v>5.8x42mm DBP10</v>
      </c>
      <c r="H4462" s="1" t="str">
        <f>IFERROR(VLOOKUP(A4462,Merge_gall!$C$2:$D$6296,2,FALSE),"")</f>
        <v>5.8x42mm DBP10</v>
      </c>
      <c r="I4462" s="1" t="str">
        <f t="shared" si="69"/>
        <v>5.8x42mm DBP10</v>
      </c>
    </row>
    <row r="4463" spans="1:9">
      <c r="A4463" s="1" t="s">
        <v>12631</v>
      </c>
      <c r="B4463" s="1" t="s">
        <v>13</v>
      </c>
      <c r="C4463" s="1" t="s">
        <v>12632</v>
      </c>
      <c r="E4463" s="1" t="s">
        <v>12283</v>
      </c>
      <c r="F4463" s="1" t="s">
        <v>27397</v>
      </c>
      <c r="G4463" s="1" t="str">
        <f>IFERROR(VLOOKUP(A4463,Merge_RKTM!$C$2:$D$4691,2,FALSE),"")</f>
        <v/>
      </c>
      <c r="H4463" s="1" t="str">
        <f>IFERROR(VLOOKUP(A4463,Merge_gall!$C$2:$D$6296,2,FALSE),"")</f>
        <v>다양한 돌격소총에 사용되는 작은 고속의 소총 탄약입니다.</v>
      </c>
      <c r="I4463" s="1" t="str">
        <f t="shared" si="69"/>
        <v>다양한 돌격소총에 사용되는 작은 고속의 소총 탄약입니다.</v>
      </c>
    </row>
    <row r="4464" spans="1:9">
      <c r="A4464" s="1" t="s">
        <v>12633</v>
      </c>
      <c r="B4464" s="1" t="s">
        <v>13</v>
      </c>
      <c r="C4464" s="1" t="s">
        <v>12634</v>
      </c>
      <c r="E4464" s="1" t="s">
        <v>12635</v>
      </c>
      <c r="F4464" s="1" t="s">
        <v>27402</v>
      </c>
      <c r="G4464" s="1" t="str">
        <f>IFERROR(VLOOKUP(A4464,Merge_RKTM!$C$2:$D$4691,2,FALSE),"")</f>
        <v/>
      </c>
      <c r="H4464" s="1" t="str">
        <f>IFERROR(VLOOKUP(A4464,Merge_gall!$C$2:$D$6296,2,FALSE),"")</f>
        <v>5.8x42mm DBP10 (일반탄)</v>
      </c>
      <c r="I4464" s="1" t="str">
        <f t="shared" si="69"/>
        <v>5.8x42mm DBP10 (일반탄)</v>
      </c>
    </row>
    <row r="4465" spans="1:9">
      <c r="A4465" s="1" t="s">
        <v>12636</v>
      </c>
      <c r="B4465" s="1" t="s">
        <v>13</v>
      </c>
      <c r="C4465" s="1" t="s">
        <v>12637</v>
      </c>
      <c r="E4465" s="1" t="s">
        <v>12283</v>
      </c>
      <c r="F4465" s="1" t="s">
        <v>27397</v>
      </c>
      <c r="G4465" s="1" t="str">
        <f>IFERROR(VLOOKUP(A4465,Merge_RKTM!$C$2:$D$4691,2,FALSE),"")</f>
        <v/>
      </c>
      <c r="H4465" s="1" t="str">
        <f>IFERROR(VLOOKUP(A4465,Merge_gall!$C$2:$D$6296,2,FALSE),"")</f>
        <v>다양한 돌격소총에 사용되는 작은 고속의 소총 탄약입니다.</v>
      </c>
      <c r="I4465" s="1" t="str">
        <f t="shared" si="69"/>
        <v>다양한 돌격소총에 사용되는 작은 고속의 소총 탄약입니다.</v>
      </c>
    </row>
    <row r="4466" spans="1:9">
      <c r="A4466" s="1" t="s">
        <v>12638</v>
      </c>
      <c r="B4466" s="1" t="s">
        <v>13</v>
      </c>
      <c r="C4466" s="1" t="s">
        <v>12639</v>
      </c>
      <c r="E4466" s="1" t="s">
        <v>12640</v>
      </c>
      <c r="F4466" s="1" t="s">
        <v>27399</v>
      </c>
      <c r="G4466" s="1" t="str">
        <f>IFERROR(VLOOKUP(A4466,Merge_RKTM!$C$2:$D$4691,2,FALSE),"")</f>
        <v/>
      </c>
      <c r="H4466" s="1" t="str">
        <f>IFERROR(VLOOKUP(A4466,Merge_gall!$C$2:$D$6296,2,FALSE),"")</f>
        <v>5.8x42mm DBP10 (철갑탄)</v>
      </c>
      <c r="I4466" s="1" t="str">
        <f t="shared" si="69"/>
        <v>5.8x42mm DBP10 (철갑탄)</v>
      </c>
    </row>
    <row r="4467" spans="1:9">
      <c r="A4467" s="1" t="s">
        <v>12641</v>
      </c>
      <c r="B4467" s="1" t="s">
        <v>13</v>
      </c>
      <c r="C4467" s="1" t="s">
        <v>12642</v>
      </c>
      <c r="E4467" s="1" t="s">
        <v>12283</v>
      </c>
      <c r="F4467" s="1" t="s">
        <v>27397</v>
      </c>
      <c r="G4467" s="1" t="str">
        <f>IFERROR(VLOOKUP(A4467,Merge_RKTM!$C$2:$D$4691,2,FALSE),"")</f>
        <v/>
      </c>
      <c r="H4467" s="1" t="str">
        <f>IFERROR(VLOOKUP(A4467,Merge_gall!$C$2:$D$6296,2,FALSE),"")</f>
        <v>다양한 돌격소총에 사용되는 작은 고속의 소총 탄약입니다.</v>
      </c>
      <c r="I4467" s="1" t="str">
        <f t="shared" si="69"/>
        <v>다양한 돌격소총에 사용되는 작은 고속의 소총 탄약입니다.</v>
      </c>
    </row>
    <row r="4468" spans="1:9">
      <c r="A4468" s="1" t="s">
        <v>12643</v>
      </c>
      <c r="B4468" s="1" t="s">
        <v>13</v>
      </c>
      <c r="C4468" s="1" t="s">
        <v>12644</v>
      </c>
      <c r="E4468" s="1" t="s">
        <v>12645</v>
      </c>
      <c r="F4468" s="1" t="s">
        <v>27395</v>
      </c>
      <c r="G4468" s="1" t="str">
        <f>IFERROR(VLOOKUP(A4468,Merge_RKTM!$C$2:$D$4691,2,FALSE),"")</f>
        <v/>
      </c>
      <c r="H4468" s="1" t="str">
        <f>IFERROR(VLOOKUP(A4468,Merge_gall!$C$2:$D$6296,2,FALSE),"")</f>
        <v>5.8x42mm DBP10 (HP탄)</v>
      </c>
      <c r="I4468" s="1" t="str">
        <f t="shared" si="69"/>
        <v>5.8x42mm DBP10 (HP탄)</v>
      </c>
    </row>
    <row r="4469" spans="1:9">
      <c r="A4469" s="1" t="s">
        <v>12646</v>
      </c>
      <c r="B4469" s="1" t="s">
        <v>13</v>
      </c>
      <c r="C4469" s="1" t="s">
        <v>12647</v>
      </c>
      <c r="E4469" s="1" t="s">
        <v>12283</v>
      </c>
      <c r="F4469" s="1" t="s">
        <v>27114</v>
      </c>
      <c r="G4469" s="1" t="str">
        <f>IFERROR(VLOOKUP(A4469,Merge_RKTM!$C$2:$D$4691,2,FALSE),"")</f>
        <v/>
      </c>
      <c r="H4469" s="1" t="str">
        <f>IFERROR(VLOOKUP(A4469,Merge_gall!$C$2:$D$6296,2,FALSE),"")</f>
        <v>다양한 소총에 사용되는 소형 고속 탄환 입니다.</v>
      </c>
      <c r="I4469" s="1" t="str">
        <f t="shared" si="69"/>
        <v>다양한 소총에 사용되는 소형 고속 탄환 입니다.</v>
      </c>
    </row>
    <row r="4470" spans="1:9">
      <c r="A4470" s="1" t="s">
        <v>12648</v>
      </c>
      <c r="B4470" s="1" t="s">
        <v>13</v>
      </c>
      <c r="C4470" s="1" t="s">
        <v>12649</v>
      </c>
      <c r="E4470" s="1" t="s">
        <v>12650</v>
      </c>
      <c r="F4470" s="1" t="s">
        <v>27392</v>
      </c>
      <c r="G4470" s="1" t="str">
        <f>IFERROR(VLOOKUP(A4470,Merge_RKTM!$C$2:$D$4691,2,FALSE),"")</f>
        <v/>
      </c>
      <c r="H4470" s="1" t="str">
        <f>IFERROR(VLOOKUP(A4470,Merge_gall!$C$2:$D$6296,2,FALSE),"")</f>
        <v>5.8x42mm DBP10 (철갑소이탄)</v>
      </c>
      <c r="I4470" s="1" t="str">
        <f t="shared" si="69"/>
        <v>5.8x42mm DBP10 (철갑소이탄)</v>
      </c>
    </row>
    <row r="4471" spans="1:9">
      <c r="A4471" s="1" t="s">
        <v>12651</v>
      </c>
      <c r="B4471" s="1" t="s">
        <v>13</v>
      </c>
      <c r="C4471" s="1" t="s">
        <v>12652</v>
      </c>
      <c r="E4471" s="1" t="s">
        <v>12283</v>
      </c>
      <c r="F4471" s="1" t="s">
        <v>27114</v>
      </c>
      <c r="G4471" s="1" t="str">
        <f>IFERROR(VLOOKUP(A4471,Merge_RKTM!$C$2:$D$4691,2,FALSE),"")</f>
        <v/>
      </c>
      <c r="H4471" s="1" t="str">
        <f>IFERROR(VLOOKUP(A4471,Merge_gall!$C$2:$D$6296,2,FALSE),"")</f>
        <v>다양한 소총에 사용되는 소형 고속 탄환 입니다.</v>
      </c>
      <c r="I4471" s="1" t="str">
        <f t="shared" si="69"/>
        <v>다양한 소총에 사용되는 소형 고속 탄환 입니다.</v>
      </c>
    </row>
    <row r="4472" spans="1:9">
      <c r="A4472" s="1" t="s">
        <v>12653</v>
      </c>
      <c r="B4472" s="1" t="s">
        <v>13</v>
      </c>
      <c r="C4472" s="1" t="s">
        <v>12654</v>
      </c>
      <c r="E4472" s="1" t="s">
        <v>12655</v>
      </c>
      <c r="F4472" s="1" t="s">
        <v>27389</v>
      </c>
      <c r="G4472" s="1" t="str">
        <f>IFERROR(VLOOKUP(A4472,Merge_RKTM!$C$2:$D$4691,2,FALSE),"")</f>
        <v/>
      </c>
      <c r="H4472" s="1" t="str">
        <f>IFERROR(VLOOKUP(A4472,Merge_gall!$C$2:$D$6296,2,FALSE),"")</f>
        <v>5.8x42mm DBP10 (고폭탄)</v>
      </c>
      <c r="I4472" s="1" t="str">
        <f t="shared" si="69"/>
        <v>5.8x42mm DBP10 (고폭탄)</v>
      </c>
    </row>
    <row r="4473" spans="1:9">
      <c r="A4473" s="1" t="s">
        <v>12656</v>
      </c>
      <c r="B4473" s="1" t="s">
        <v>13</v>
      </c>
      <c r="C4473" s="1" t="s">
        <v>12657</v>
      </c>
      <c r="E4473" s="1" t="s">
        <v>12283</v>
      </c>
      <c r="F4473" s="1" t="s">
        <v>27114</v>
      </c>
      <c r="G4473" s="1" t="str">
        <f>IFERROR(VLOOKUP(A4473,Merge_RKTM!$C$2:$D$4691,2,FALSE),"")</f>
        <v/>
      </c>
      <c r="H4473" s="1" t="str">
        <f>IFERROR(VLOOKUP(A4473,Merge_gall!$C$2:$D$6296,2,FALSE),"")</f>
        <v>다양한 소총에 사용되는 소형 고속 탄환 입니다.</v>
      </c>
      <c r="I4473" s="1" t="str">
        <f t="shared" si="69"/>
        <v>다양한 소총에 사용되는 소형 고속 탄환 입니다.</v>
      </c>
    </row>
    <row r="4474" spans="1:9">
      <c r="A4474" s="1" t="s">
        <v>12658</v>
      </c>
      <c r="B4474" s="1" t="s">
        <v>13</v>
      </c>
      <c r="C4474" s="1" t="s">
        <v>12659</v>
      </c>
      <c r="E4474" s="1" t="s">
        <v>12660</v>
      </c>
      <c r="F4474" s="1" t="s">
        <v>27386</v>
      </c>
      <c r="G4474" s="1" t="str">
        <f>IFERROR(VLOOKUP(A4474,Merge_RKTM!$C$2:$D$4691,2,FALSE),"")</f>
        <v/>
      </c>
      <c r="H4474" s="1" t="str">
        <f>IFERROR(VLOOKUP(A4474,Merge_gall!$C$2:$D$6296,2,FALSE),"")</f>
        <v>5.8x42mm DBP10 (사보탄)</v>
      </c>
      <c r="I4474" s="1" t="str">
        <f t="shared" si="69"/>
        <v>5.8x42mm DBP10 (사보탄)</v>
      </c>
    </row>
    <row r="4475" spans="1:9">
      <c r="A4475" s="1" t="s">
        <v>12661</v>
      </c>
      <c r="B4475" s="1" t="s">
        <v>25</v>
      </c>
      <c r="C4475" s="1" t="s">
        <v>12662</v>
      </c>
      <c r="E4475" s="1" t="s">
        <v>12663</v>
      </c>
      <c r="F4475" s="1" t="s">
        <v>27385</v>
      </c>
      <c r="G4475" s="1" t="str">
        <f>IFERROR(VLOOKUP(A4475,Merge_RKTM!$C$2:$D$4691,2,FALSE),"")</f>
        <v>5.8mm DBP10 탄환 (일반탄)</v>
      </c>
      <c r="H4475" s="1" t="str">
        <f>IFERROR(VLOOKUP(A4475,Merge_gall!$C$2:$D$6296,2,FALSE),"")</f>
        <v>5.8mm DBP10 탄환 (일반탄)</v>
      </c>
      <c r="I4475" s="1" t="str">
        <f t="shared" si="69"/>
        <v>5.8mm DBP10 탄환 (일반탄)</v>
      </c>
    </row>
    <row r="4476" spans="1:9">
      <c r="A4476" s="1" t="s">
        <v>12664</v>
      </c>
      <c r="B4476" s="1" t="s">
        <v>25</v>
      </c>
      <c r="C4476" s="1" t="s">
        <v>12665</v>
      </c>
      <c r="E4476" s="1" t="s">
        <v>12666</v>
      </c>
      <c r="F4476" s="1" t="s">
        <v>27384</v>
      </c>
      <c r="G4476" s="1" t="str">
        <f>IFERROR(VLOOKUP(A4476,Merge_RKTM!$C$2:$D$4691,2,FALSE),"")</f>
        <v>5.8mm DBP10 탄환 (철갑탄)</v>
      </c>
      <c r="H4476" s="1" t="str">
        <f>IFERROR(VLOOKUP(A4476,Merge_gall!$C$2:$D$6296,2,FALSE),"")</f>
        <v>5.8mm DBP10 탄환 (철갑탄)</v>
      </c>
      <c r="I4476" s="1" t="str">
        <f t="shared" si="69"/>
        <v>5.8mm DBP10 탄환 (철갑탄)</v>
      </c>
    </row>
    <row r="4477" spans="1:9">
      <c r="A4477" s="1" t="s">
        <v>12667</v>
      </c>
      <c r="B4477" s="1" t="s">
        <v>25</v>
      </c>
      <c r="C4477" s="1" t="s">
        <v>12668</v>
      </c>
      <c r="E4477" s="1" t="s">
        <v>12669</v>
      </c>
      <c r="F4477" s="1" t="s">
        <v>27383</v>
      </c>
      <c r="G4477" s="1" t="str">
        <f>IFERROR(VLOOKUP(A4477,Merge_RKTM!$C$2:$D$4691,2,FALSE),"")</f>
        <v>5.8mm DBP10 탄환 (HP탄)</v>
      </c>
      <c r="H4477" s="1" t="str">
        <f>IFERROR(VLOOKUP(A4477,Merge_gall!$C$2:$D$6296,2,FALSE),"")</f>
        <v>5.8mm DBP10 탄환 (HP탄)</v>
      </c>
      <c r="I4477" s="1" t="str">
        <f t="shared" si="69"/>
        <v>5.8mm DBP10 탄환 (HP탄)</v>
      </c>
    </row>
    <row r="4478" spans="1:9">
      <c r="A4478" s="1" t="s">
        <v>12670</v>
      </c>
      <c r="B4478" s="1" t="s">
        <v>25</v>
      </c>
      <c r="C4478" s="1" t="s">
        <v>12671</v>
      </c>
      <c r="E4478" s="1" t="s">
        <v>12672</v>
      </c>
      <c r="F4478" s="1" t="s">
        <v>27382</v>
      </c>
      <c r="G4478" s="1" t="str">
        <f>IFERROR(VLOOKUP(A4478,Merge_RKTM!$C$2:$D$4691,2,FALSE),"")</f>
        <v>5.8mm DBP10 탄환 (철갑소이탄)</v>
      </c>
      <c r="H4478" s="1" t="str">
        <f>IFERROR(VLOOKUP(A4478,Merge_gall!$C$2:$D$6296,2,FALSE),"")</f>
        <v>5.8mm DBP10 탄환 (철갑소이탄)</v>
      </c>
      <c r="I4478" s="1" t="str">
        <f t="shared" si="69"/>
        <v>5.8mm DBP10 탄환 (철갑소이탄)</v>
      </c>
    </row>
    <row r="4479" spans="1:9">
      <c r="A4479" s="1" t="s">
        <v>12673</v>
      </c>
      <c r="B4479" s="1" t="s">
        <v>25</v>
      </c>
      <c r="C4479" s="1" t="s">
        <v>12674</v>
      </c>
      <c r="E4479" s="1" t="s">
        <v>12675</v>
      </c>
      <c r="F4479" s="1" t="s">
        <v>27381</v>
      </c>
      <c r="G4479" s="1" t="str">
        <f>IFERROR(VLOOKUP(A4479,Merge_RKTM!$C$2:$D$4691,2,FALSE),"")</f>
        <v>5.8mm DBP10 탄환 (고폭탄)</v>
      </c>
      <c r="H4479" s="1" t="str">
        <f>IFERROR(VLOOKUP(A4479,Merge_gall!$C$2:$D$6296,2,FALSE),"")</f>
        <v>5.8mm DBP10 탄환 (고폭탄)</v>
      </c>
      <c r="I4479" s="1" t="str">
        <f t="shared" si="69"/>
        <v>5.8mm DBP10 탄환 (고폭탄)</v>
      </c>
    </row>
    <row r="4480" spans="1:9">
      <c r="A4480" s="1" t="s">
        <v>12676</v>
      </c>
      <c r="B4480" s="1" t="s">
        <v>25</v>
      </c>
      <c r="C4480" s="1" t="s">
        <v>12677</v>
      </c>
      <c r="E4480" s="1" t="s">
        <v>12678</v>
      </c>
      <c r="F4480" s="1" t="s">
        <v>27380</v>
      </c>
      <c r="G4480" s="1" t="str">
        <f>IFERROR(VLOOKUP(A4480,Merge_RKTM!$C$2:$D$4691,2,FALSE),"")</f>
        <v>5.8mm DBP10 탄환 (사보탄)</v>
      </c>
      <c r="H4480" s="1" t="str">
        <f>IFERROR(VLOOKUP(A4480,Merge_gall!$C$2:$D$6296,2,FALSE),"")</f>
        <v>5.8mm DBP10 탄환 (사보탄)</v>
      </c>
      <c r="I4480" s="1" t="str">
        <f t="shared" si="69"/>
        <v>5.8mm DBP10 탄환 (사보탄)</v>
      </c>
    </row>
    <row r="4481" spans="1:9">
      <c r="A4481" s="1" t="s">
        <v>12679</v>
      </c>
      <c r="B4481" s="1" t="s">
        <v>32</v>
      </c>
      <c r="C4481" s="1" t="s">
        <v>12680</v>
      </c>
      <c r="E4481" s="1" t="s">
        <v>12681</v>
      </c>
      <c r="F4481" s="1" t="s">
        <v>29776</v>
      </c>
      <c r="G4481" s="1" t="str">
        <f>IFERROR(VLOOKUP(A4481,Merge_RKTM!$C$2:$D$4691,2,FALSE),"")</f>
        <v>5.8x42mm DBP10 (일반탄) 500발 제작</v>
      </c>
      <c r="H4481" s="1" t="str">
        <f>IFERROR(VLOOKUP(A4481,Merge_gall!$C$2:$D$6296,2,FALSE),"")</f>
        <v>5.8x42mm DBP10 (일반탄) 500발 제작</v>
      </c>
      <c r="I4481" s="1" t="str">
        <f t="shared" si="69"/>
        <v>5.8x42mm DBP10 (일반탄) 500발 제작</v>
      </c>
    </row>
    <row r="4482" spans="1:9">
      <c r="A4482" s="1" t="s">
        <v>12682</v>
      </c>
      <c r="B4482" s="1" t="s">
        <v>32</v>
      </c>
      <c r="C4482" s="1" t="s">
        <v>12683</v>
      </c>
      <c r="E4482" s="1" t="s">
        <v>12684</v>
      </c>
      <c r="F4482" s="1" t="s">
        <v>29775</v>
      </c>
      <c r="G4482" s="1" t="str">
        <f>IFERROR(VLOOKUP(A4482,Merge_RKTM!$C$2:$D$4691,2,FALSE),"")</f>
        <v>5.8x42mm DBP10 (일반탄) 500발을 제작합니다.</v>
      </c>
      <c r="H4482" s="1" t="str">
        <f>IFERROR(VLOOKUP(A4482,Merge_gall!$C$2:$D$6296,2,FALSE),"")</f>
        <v>5.8x42mm DBP10 (일반탄) 500발을 제작합니다.</v>
      </c>
      <c r="I4482" s="1" t="str">
        <f t="shared" si="69"/>
        <v>5.8x42mm DBP10 (일반탄) 500발을 제작합니다.</v>
      </c>
    </row>
    <row r="4483" spans="1:9">
      <c r="A4483" s="1" t="s">
        <v>12685</v>
      </c>
      <c r="B4483" s="1" t="s">
        <v>32</v>
      </c>
      <c r="C4483" s="1" t="s">
        <v>12686</v>
      </c>
      <c r="E4483" s="1" t="s">
        <v>12687</v>
      </c>
      <c r="F4483" s="1" t="s">
        <v>29774</v>
      </c>
      <c r="G4483" s="1" t="str">
        <f>IFERROR(VLOOKUP(A4483,Merge_RKTM!$C$2:$D$4691,2,FALSE),"")</f>
        <v>5.8x42mm DBP10 (일반탄) 제작 중.</v>
      </c>
      <c r="H4483" s="1" t="str">
        <f>IFERROR(VLOOKUP(A4483,Merge_gall!$C$2:$D$6296,2,FALSE),"")</f>
        <v>5.8x42mm DBP10 (일반탄) 제작 중.</v>
      </c>
      <c r="I4483" s="1" t="str">
        <f t="shared" ref="I4483:I4546" si="70">IF(H4483="",G4483,H4483)</f>
        <v>5.8x42mm DBP10 (일반탄) 제작 중.</v>
      </c>
    </row>
    <row r="4484" spans="1:9">
      <c r="A4484" s="1" t="s">
        <v>12688</v>
      </c>
      <c r="B4484" s="1" t="s">
        <v>32</v>
      </c>
      <c r="C4484" s="1" t="s">
        <v>12689</v>
      </c>
      <c r="E4484" s="1" t="s">
        <v>12690</v>
      </c>
      <c r="F4484" s="1" t="s">
        <v>29773</v>
      </c>
      <c r="G4484" s="1" t="str">
        <f>IFERROR(VLOOKUP(A4484,Merge_RKTM!$C$2:$D$4691,2,FALSE),"")</f>
        <v>5.8x42mm DBP10 (철갑탄) 500발 제작</v>
      </c>
      <c r="H4484" s="1" t="str">
        <f>IFERROR(VLOOKUP(A4484,Merge_gall!$C$2:$D$6296,2,FALSE),"")</f>
        <v>5.8x42mm DBP10 (철갑탄) 500발 제작</v>
      </c>
      <c r="I4484" s="1" t="str">
        <f t="shared" si="70"/>
        <v>5.8x42mm DBP10 (철갑탄) 500발 제작</v>
      </c>
    </row>
    <row r="4485" spans="1:9">
      <c r="A4485" s="1" t="s">
        <v>12691</v>
      </c>
      <c r="B4485" s="1" t="s">
        <v>32</v>
      </c>
      <c r="C4485" s="1" t="s">
        <v>12692</v>
      </c>
      <c r="E4485" s="1" t="s">
        <v>12693</v>
      </c>
      <c r="F4485" s="1" t="s">
        <v>29772</v>
      </c>
      <c r="G4485" s="1" t="str">
        <f>IFERROR(VLOOKUP(A4485,Merge_RKTM!$C$2:$D$4691,2,FALSE),"")</f>
        <v>5.8x42mm DBP10 (철갑탄) 500발을 제작합니다.</v>
      </c>
      <c r="H4485" s="1" t="str">
        <f>IFERROR(VLOOKUP(A4485,Merge_gall!$C$2:$D$6296,2,FALSE),"")</f>
        <v>5.8x42mm DBP10 (철갑탄) 500발을 제작합니다.</v>
      </c>
      <c r="I4485" s="1" t="str">
        <f t="shared" si="70"/>
        <v>5.8x42mm DBP10 (철갑탄) 500발을 제작합니다.</v>
      </c>
    </row>
    <row r="4486" spans="1:9">
      <c r="A4486" s="1" t="s">
        <v>12694</v>
      </c>
      <c r="B4486" s="1" t="s">
        <v>32</v>
      </c>
      <c r="C4486" s="1" t="s">
        <v>12695</v>
      </c>
      <c r="E4486" s="1" t="s">
        <v>12696</v>
      </c>
      <c r="F4486" s="1" t="s">
        <v>29771</v>
      </c>
      <c r="G4486" s="1" t="str">
        <f>IFERROR(VLOOKUP(A4486,Merge_RKTM!$C$2:$D$4691,2,FALSE),"")</f>
        <v>5.8x42mm DBP10 (철갑탄) 제작 중.</v>
      </c>
      <c r="H4486" s="1" t="str">
        <f>IFERROR(VLOOKUP(A4486,Merge_gall!$C$2:$D$6296,2,FALSE),"")</f>
        <v>5.8x42mm DBP10 (철갑탄) 제작 중.</v>
      </c>
      <c r="I4486" s="1" t="str">
        <f t="shared" si="70"/>
        <v>5.8x42mm DBP10 (철갑탄) 제작 중.</v>
      </c>
    </row>
    <row r="4487" spans="1:9">
      <c r="A4487" s="1" t="s">
        <v>12697</v>
      </c>
      <c r="B4487" s="1" t="s">
        <v>32</v>
      </c>
      <c r="C4487" s="1" t="s">
        <v>12698</v>
      </c>
      <c r="E4487" s="1" t="s">
        <v>12699</v>
      </c>
      <c r="F4487" s="1" t="s">
        <v>29770</v>
      </c>
      <c r="G4487" s="1" t="str">
        <f>IFERROR(VLOOKUP(A4487,Merge_RKTM!$C$2:$D$4691,2,FALSE),"")</f>
        <v>5.8x42mm DBP10 (HP탄) 500발 제작</v>
      </c>
      <c r="H4487" s="1" t="str">
        <f>IFERROR(VLOOKUP(A4487,Merge_gall!$C$2:$D$6296,2,FALSE),"")</f>
        <v>5.8x42mm DBP10 (HP탄) 500발 제작</v>
      </c>
      <c r="I4487" s="1" t="str">
        <f t="shared" si="70"/>
        <v>5.8x42mm DBP10 (HP탄) 500발 제작</v>
      </c>
    </row>
    <row r="4488" spans="1:9">
      <c r="A4488" s="1" t="s">
        <v>12700</v>
      </c>
      <c r="B4488" s="1" t="s">
        <v>32</v>
      </c>
      <c r="C4488" s="1" t="s">
        <v>12701</v>
      </c>
      <c r="E4488" s="1" t="s">
        <v>12702</v>
      </c>
      <c r="F4488" s="1" t="s">
        <v>29769</v>
      </c>
      <c r="G4488" s="1" t="str">
        <f>IFERROR(VLOOKUP(A4488,Merge_RKTM!$C$2:$D$4691,2,FALSE),"")</f>
        <v>5.8x42mm DBP10 (HP탄) 500발을 제작합니다.</v>
      </c>
      <c r="H4488" s="1" t="str">
        <f>IFERROR(VLOOKUP(A4488,Merge_gall!$C$2:$D$6296,2,FALSE),"")</f>
        <v>5.8x42mm DBP10 (HP탄) 500발을 제작합니다.</v>
      </c>
      <c r="I4488" s="1" t="str">
        <f t="shared" si="70"/>
        <v>5.8x42mm DBP10 (HP탄) 500발을 제작합니다.</v>
      </c>
    </row>
    <row r="4489" spans="1:9">
      <c r="A4489" s="1" t="s">
        <v>12703</v>
      </c>
      <c r="B4489" s="1" t="s">
        <v>32</v>
      </c>
      <c r="C4489" s="1" t="s">
        <v>12704</v>
      </c>
      <c r="E4489" s="1" t="s">
        <v>12705</v>
      </c>
      <c r="F4489" s="1" t="s">
        <v>29768</v>
      </c>
      <c r="G4489" s="1" t="str">
        <f>IFERROR(VLOOKUP(A4489,Merge_RKTM!$C$2:$D$4691,2,FALSE),"")</f>
        <v>5.8x42mm DBP10 (HP탄) 제작 중.</v>
      </c>
      <c r="H4489" s="1" t="str">
        <f>IFERROR(VLOOKUP(A4489,Merge_gall!$C$2:$D$6296,2,FALSE),"")</f>
        <v>5.8x42mm DBP10 (HP탄) 제작 중.</v>
      </c>
      <c r="I4489" s="1" t="str">
        <f t="shared" si="70"/>
        <v>5.8x42mm DBP10 (HP탄) 제작 중.</v>
      </c>
    </row>
    <row r="4490" spans="1:9">
      <c r="A4490" s="1" t="s">
        <v>12706</v>
      </c>
      <c r="B4490" s="1" t="s">
        <v>32</v>
      </c>
      <c r="C4490" s="1" t="s">
        <v>12707</v>
      </c>
      <c r="E4490" s="1" t="s">
        <v>12708</v>
      </c>
      <c r="F4490" s="1" t="s">
        <v>29767</v>
      </c>
      <c r="G4490" s="1" t="str">
        <f>IFERROR(VLOOKUP(A4490,Merge_RKTM!$C$2:$D$4691,2,FALSE),"")</f>
        <v>5.8x42mm DBP10 (철갑소이탄) 500발 제작</v>
      </c>
      <c r="H4490" s="1" t="str">
        <f>IFERROR(VLOOKUP(A4490,Merge_gall!$C$2:$D$6296,2,FALSE),"")</f>
        <v>5.8x42mm DBP10 (철갑소이탄) 500발 제작</v>
      </c>
      <c r="I4490" s="1" t="str">
        <f t="shared" si="70"/>
        <v>5.8x42mm DBP10 (철갑소이탄) 500발 제작</v>
      </c>
    </row>
    <row r="4491" spans="1:9">
      <c r="A4491" s="1" t="s">
        <v>12709</v>
      </c>
      <c r="B4491" s="1" t="s">
        <v>32</v>
      </c>
      <c r="C4491" s="1" t="s">
        <v>12710</v>
      </c>
      <c r="E4491" s="1" t="s">
        <v>12711</v>
      </c>
      <c r="F4491" s="1" t="s">
        <v>29766</v>
      </c>
      <c r="G4491" s="1" t="str">
        <f>IFERROR(VLOOKUP(A4491,Merge_RKTM!$C$2:$D$4691,2,FALSE),"")</f>
        <v>5.8x42mm DBP10 (철갑소이탄) 500발을 제작합니다.</v>
      </c>
      <c r="H4491" s="1" t="str">
        <f>IFERROR(VLOOKUP(A4491,Merge_gall!$C$2:$D$6296,2,FALSE),"")</f>
        <v>5.8x42mm DBP10 (철갑소이탄) 500발을 제작합니다.</v>
      </c>
      <c r="I4491" s="1" t="str">
        <f t="shared" si="70"/>
        <v>5.8x42mm DBP10 (철갑소이탄) 500발을 제작합니다.</v>
      </c>
    </row>
    <row r="4492" spans="1:9">
      <c r="A4492" s="1" t="s">
        <v>12712</v>
      </c>
      <c r="B4492" s="1" t="s">
        <v>32</v>
      </c>
      <c r="C4492" s="1" t="s">
        <v>12713</v>
      </c>
      <c r="E4492" s="1" t="s">
        <v>12714</v>
      </c>
      <c r="F4492" s="1" t="s">
        <v>29765</v>
      </c>
      <c r="G4492" s="1" t="str">
        <f>IFERROR(VLOOKUP(A4492,Merge_RKTM!$C$2:$D$4691,2,FALSE),"")</f>
        <v>5.8x42mm DBP10 (철갑소이탄) 제작 중.</v>
      </c>
      <c r="H4492" s="1" t="str">
        <f>IFERROR(VLOOKUP(A4492,Merge_gall!$C$2:$D$6296,2,FALSE),"")</f>
        <v>5.8x42mm DBP10 (철갑소이탄) 제작 중.</v>
      </c>
      <c r="I4492" s="1" t="str">
        <f t="shared" si="70"/>
        <v>5.8x42mm DBP10 (철갑소이탄) 제작 중.</v>
      </c>
    </row>
    <row r="4493" spans="1:9">
      <c r="A4493" s="1" t="s">
        <v>12715</v>
      </c>
      <c r="B4493" s="1" t="s">
        <v>32</v>
      </c>
      <c r="C4493" s="1" t="s">
        <v>12716</v>
      </c>
      <c r="E4493" s="1" t="s">
        <v>12717</v>
      </c>
      <c r="F4493" s="1" t="s">
        <v>29764</v>
      </c>
      <c r="G4493" s="1" t="str">
        <f>IFERROR(VLOOKUP(A4493,Merge_RKTM!$C$2:$D$4691,2,FALSE),"")</f>
        <v>5.8x42mm DBP10 (고폭탄) 500발 제작</v>
      </c>
      <c r="H4493" s="1" t="str">
        <f>IFERROR(VLOOKUP(A4493,Merge_gall!$C$2:$D$6296,2,FALSE),"")</f>
        <v>5.8x42mm DBP10 (고폭탄) 500발 제작</v>
      </c>
      <c r="I4493" s="1" t="str">
        <f t="shared" si="70"/>
        <v>5.8x42mm DBP10 (고폭탄) 500발 제작</v>
      </c>
    </row>
    <row r="4494" spans="1:9">
      <c r="A4494" s="1" t="s">
        <v>12718</v>
      </c>
      <c r="B4494" s="1" t="s">
        <v>32</v>
      </c>
      <c r="C4494" s="1" t="s">
        <v>12719</v>
      </c>
      <c r="E4494" s="1" t="s">
        <v>12720</v>
      </c>
      <c r="F4494" s="1" t="s">
        <v>29763</v>
      </c>
      <c r="G4494" s="1" t="str">
        <f>IFERROR(VLOOKUP(A4494,Merge_RKTM!$C$2:$D$4691,2,FALSE),"")</f>
        <v>5.8x42mm DBP10 (고폭탄) 500발을 제작합니다.</v>
      </c>
      <c r="H4494" s="1" t="str">
        <f>IFERROR(VLOOKUP(A4494,Merge_gall!$C$2:$D$6296,2,FALSE),"")</f>
        <v>5.8x42mm DBP10 (고폭탄) 500발을 제작합니다.</v>
      </c>
      <c r="I4494" s="1" t="str">
        <f t="shared" si="70"/>
        <v>5.8x42mm DBP10 (고폭탄) 500발을 제작합니다.</v>
      </c>
    </row>
    <row r="4495" spans="1:9">
      <c r="A4495" s="1" t="s">
        <v>12721</v>
      </c>
      <c r="B4495" s="1" t="s">
        <v>32</v>
      </c>
      <c r="C4495" s="1" t="s">
        <v>12722</v>
      </c>
      <c r="E4495" s="1" t="s">
        <v>12723</v>
      </c>
      <c r="F4495" s="1" t="s">
        <v>29762</v>
      </c>
      <c r="G4495" s="1" t="str">
        <f>IFERROR(VLOOKUP(A4495,Merge_RKTM!$C$2:$D$4691,2,FALSE),"")</f>
        <v>5.8x42mm DBP10 (고폭탄) 제작 중.</v>
      </c>
      <c r="H4495" s="1" t="str">
        <f>IFERROR(VLOOKUP(A4495,Merge_gall!$C$2:$D$6296,2,FALSE),"")</f>
        <v>5.8x42mm DBP10 (고폭탄) 제작 중.</v>
      </c>
      <c r="I4495" s="1" t="str">
        <f t="shared" si="70"/>
        <v>5.8x42mm DBP10 (고폭탄) 제작 중.</v>
      </c>
    </row>
    <row r="4496" spans="1:9">
      <c r="A4496" s="1" t="s">
        <v>12724</v>
      </c>
      <c r="B4496" s="1" t="s">
        <v>32</v>
      </c>
      <c r="C4496" s="1" t="s">
        <v>12725</v>
      </c>
      <c r="E4496" s="1" t="s">
        <v>12726</v>
      </c>
      <c r="F4496" s="1" t="s">
        <v>29761</v>
      </c>
      <c r="G4496" s="1" t="str">
        <f>IFERROR(VLOOKUP(A4496,Merge_RKTM!$C$2:$D$4691,2,FALSE),"")</f>
        <v>5.8x42mm DBP10 (사보탄) 500발 제작</v>
      </c>
      <c r="H4496" s="1" t="str">
        <f>IFERROR(VLOOKUP(A4496,Merge_gall!$C$2:$D$6296,2,FALSE),"")</f>
        <v>5.8x42mm DBP10 (사보탄) 500발 제작</v>
      </c>
      <c r="I4496" s="1" t="str">
        <f t="shared" si="70"/>
        <v>5.8x42mm DBP10 (사보탄) 500발 제작</v>
      </c>
    </row>
    <row r="4497" spans="1:9">
      <c r="A4497" s="1" t="s">
        <v>12727</v>
      </c>
      <c r="B4497" s="1" t="s">
        <v>32</v>
      </c>
      <c r="C4497" s="1" t="s">
        <v>12728</v>
      </c>
      <c r="E4497" s="1" t="s">
        <v>12729</v>
      </c>
      <c r="F4497" s="1" t="s">
        <v>29760</v>
      </c>
      <c r="G4497" s="1" t="str">
        <f>IFERROR(VLOOKUP(A4497,Merge_RKTM!$C$2:$D$4691,2,FALSE),"")</f>
        <v>5.8x42mm DBP10 (사보탄) 500발을 제작합니다.</v>
      </c>
      <c r="H4497" s="1" t="str">
        <f>IFERROR(VLOOKUP(A4497,Merge_gall!$C$2:$D$6296,2,FALSE),"")</f>
        <v>5.8x42mm DBP10 (사보탄) 500발을 제작합니다.</v>
      </c>
      <c r="I4497" s="1" t="str">
        <f t="shared" si="70"/>
        <v>5.8x42mm DBP10 (사보탄) 500발을 제작합니다.</v>
      </c>
    </row>
    <row r="4498" spans="1:9">
      <c r="A4498" s="1" t="s">
        <v>12730</v>
      </c>
      <c r="B4498" s="1" t="s">
        <v>32</v>
      </c>
      <c r="C4498" s="1" t="s">
        <v>12731</v>
      </c>
      <c r="E4498" s="1" t="s">
        <v>12732</v>
      </c>
      <c r="F4498" s="1" t="s">
        <v>29759</v>
      </c>
      <c r="G4498" s="1" t="str">
        <f>IFERROR(VLOOKUP(A4498,Merge_RKTM!$C$2:$D$4691,2,FALSE),"")</f>
        <v>5.8x42mm DBP10 (사보탄) 제작 중.</v>
      </c>
      <c r="H4498" s="1" t="str">
        <f>IFERROR(VLOOKUP(A4498,Merge_gall!$C$2:$D$6296,2,FALSE),"")</f>
        <v>5.8x42mm DBP10 (사보탄) 제작 중.</v>
      </c>
      <c r="I4498" s="1" t="str">
        <f t="shared" si="70"/>
        <v>5.8x42mm DBP10 (사보탄) 제작 중.</v>
      </c>
    </row>
    <row r="4499" spans="1:9">
      <c r="A4499" s="1" t="s">
        <v>12733</v>
      </c>
      <c r="B4499" s="1" t="s">
        <v>7</v>
      </c>
      <c r="C4499" s="1" t="s">
        <v>12734</v>
      </c>
      <c r="E4499" s="1" t="s">
        <v>12735</v>
      </c>
      <c r="F4499" s="1" t="s">
        <v>32706</v>
      </c>
      <c r="G4499" s="1" t="str">
        <f>IFERROR(VLOOKUP(A4499,Merge_RKTM!$C$2:$D$4691,2,FALSE),"")</f>
        <v/>
      </c>
      <c r="H4499" s="1" t="str">
        <f>IFERROR(VLOOKUP(A4499,Merge_gall!$C$2:$D$6296,2,FALSE),"")</f>
        <v>5x100mm 무탄피탄</v>
      </c>
      <c r="I4499" s="1" t="str">
        <f t="shared" si="70"/>
        <v>5x100mm 무탄피탄</v>
      </c>
    </row>
    <row r="4500" spans="1:9">
      <c r="A4500" s="1" t="s">
        <v>12736</v>
      </c>
      <c r="B4500" s="1" t="s">
        <v>11</v>
      </c>
      <c r="C4500" s="1" t="s">
        <v>12737</v>
      </c>
      <c r="E4500" s="1" t="s">
        <v>12735</v>
      </c>
      <c r="F4500" s="1" t="s">
        <v>32706</v>
      </c>
      <c r="G4500" s="1" t="str">
        <f>IFERROR(VLOOKUP(A4500,Merge_RKTM!$C$2:$D$4691,2,FALSE),"")</f>
        <v/>
      </c>
      <c r="H4500" s="1" t="str">
        <f>IFERROR(VLOOKUP(A4500,Merge_gall!$C$2:$D$6296,2,FALSE),"")</f>
        <v>5x100mm 무탄피탄</v>
      </c>
      <c r="I4500" s="1" t="str">
        <f t="shared" si="70"/>
        <v>5x100mm 무탄피탄</v>
      </c>
    </row>
    <row r="4501" spans="1:9">
      <c r="A4501" s="1" t="s">
        <v>12738</v>
      </c>
      <c r="B4501" s="1" t="s">
        <v>11</v>
      </c>
      <c r="C4501" s="1" t="s">
        <v>12739</v>
      </c>
      <c r="E4501" s="1" t="s">
        <v>12740</v>
      </c>
      <c r="F4501" s="1" t="s">
        <v>33630</v>
      </c>
      <c r="G4501" s="1" t="str">
        <f>IFERROR(VLOOKUP(A4501,Merge_RKTM!$C$2:$D$4691,2,FALSE),"")</f>
        <v/>
      </c>
      <c r="H4501" s="1" t="str">
        <f>IFERROR(VLOOKUP(A4501,Merge_gall!$C$2:$D$6296,2,FALSE),"")</f>
        <v>5x100mm 무탄피탄 (독소탄)</v>
      </c>
      <c r="I4501" s="1" t="str">
        <f t="shared" si="70"/>
        <v>5x100mm 무탄피탄 (독소탄)</v>
      </c>
    </row>
    <row r="4502" spans="1:9">
      <c r="A4502" s="1" t="s">
        <v>12741</v>
      </c>
      <c r="B4502" s="1" t="s">
        <v>11</v>
      </c>
      <c r="C4502" s="1" t="s">
        <v>12742</v>
      </c>
      <c r="E4502" s="1" t="s">
        <v>12735</v>
      </c>
      <c r="F4502" s="1" t="s">
        <v>38654</v>
      </c>
      <c r="G4502" s="1" t="str">
        <f>IFERROR(VLOOKUP(A4502,Merge_RKTM!$C$2:$D$4691,2,FALSE),"")</f>
        <v/>
      </c>
      <c r="H4502" s="1" t="str">
        <f>IFERROR(VLOOKUP(A4502,Merge_gall!$C$2:$D$6296,2,FALSE),"")</f>
        <v/>
      </c>
      <c r="I4502" s="1" t="str">
        <f t="shared" si="70"/>
        <v/>
      </c>
    </row>
    <row r="4503" spans="1:9">
      <c r="A4503" s="1" t="s">
        <v>12743</v>
      </c>
      <c r="B4503" s="1" t="s">
        <v>13</v>
      </c>
      <c r="C4503" s="1" t="s">
        <v>12744</v>
      </c>
      <c r="E4503" s="1" t="s">
        <v>12745</v>
      </c>
      <c r="F4503" s="1" t="s">
        <v>32067</v>
      </c>
      <c r="G4503" s="1" t="str">
        <f>IFERROR(VLOOKUP(A4503,Merge_RKTM!$C$2:$D$4691,2,FALSE),"")</f>
        <v/>
      </c>
      <c r="H4503" s="1" t="str">
        <f>IFERROR(VLOOKUP(A4503,Merge_gall!$C$2:$D$6296,2,FALSE),"")</f>
        <v>길다란 무탄피 탄약으로, 가느다란 투사체를 고형 추진체가 감싸고 있습니다.</v>
      </c>
      <c r="I4503" s="1" t="str">
        <f t="shared" si="70"/>
        <v>길다란 무탄피 탄약으로, 가느다란 투사체를 고형 추진체가 감싸고 있습니다.</v>
      </c>
    </row>
    <row r="4504" spans="1:9">
      <c r="A4504" s="1" t="s">
        <v>12746</v>
      </c>
      <c r="B4504" s="1" t="s">
        <v>13</v>
      </c>
      <c r="C4504" s="1" t="s">
        <v>12747</v>
      </c>
      <c r="E4504" s="1" t="s">
        <v>12748</v>
      </c>
      <c r="F4504" s="1" t="s">
        <v>32069</v>
      </c>
      <c r="G4504" s="1" t="str">
        <f>IFERROR(VLOOKUP(A4504,Merge_RKTM!$C$2:$D$4691,2,FALSE),"")</f>
        <v/>
      </c>
      <c r="H4504" s="1" t="str">
        <f>IFERROR(VLOOKUP(A4504,Merge_gall!$C$2:$D$6296,2,FALSE),"")</f>
        <v>5x100mm 무탄피탄 (사보탄)</v>
      </c>
      <c r="I4504" s="1" t="str">
        <f t="shared" si="70"/>
        <v>5x100mm 무탄피탄 (사보탄)</v>
      </c>
    </row>
    <row r="4505" spans="1:9">
      <c r="A4505" s="1" t="s">
        <v>12749</v>
      </c>
      <c r="B4505" s="1" t="s">
        <v>25</v>
      </c>
      <c r="C4505" s="1" t="s">
        <v>12750</v>
      </c>
      <c r="E4505" s="1" t="s">
        <v>12751</v>
      </c>
      <c r="F4505" s="1" t="s">
        <v>32066</v>
      </c>
      <c r="G4505" s="1" t="str">
        <f>IFERROR(VLOOKUP(A4505,Merge_RKTM!$C$2:$D$4691,2,FALSE),"")</f>
        <v/>
      </c>
      <c r="H4505" s="1" t="str">
        <f>IFERROR(VLOOKUP(A4505,Merge_gall!$C$2:$D$6296,2,FALSE),"")</f>
        <v>5x100 무탄피탄 탄환 (사보탄)</v>
      </c>
      <c r="I4505" s="1" t="str">
        <f t="shared" si="70"/>
        <v>5x100 무탄피탄 탄환 (사보탄)</v>
      </c>
    </row>
    <row r="4506" spans="1:9">
      <c r="A4506" s="1" t="s">
        <v>12752</v>
      </c>
      <c r="B4506" s="1" t="s">
        <v>25</v>
      </c>
      <c r="C4506" s="1" t="s">
        <v>12753</v>
      </c>
      <c r="E4506" s="1" t="s">
        <v>12754</v>
      </c>
      <c r="F4506" s="1" t="s">
        <v>32065</v>
      </c>
      <c r="G4506" s="1" t="str">
        <f>IFERROR(VLOOKUP(A4506,Merge_RKTM!$C$2:$D$4691,2,FALSE),"")</f>
        <v/>
      </c>
      <c r="H4506" s="1" t="str">
        <f>IFERROR(VLOOKUP(A4506,Merge_gall!$C$2:$D$6296,2,FALSE),"")</f>
        <v>5x100 무탄피탄 탄환 (독소탄)</v>
      </c>
      <c r="I4506" s="1" t="str">
        <f t="shared" si="70"/>
        <v>5x100 무탄피탄 탄환 (독소탄)</v>
      </c>
    </row>
    <row r="4507" spans="1:9">
      <c r="A4507" s="1" t="s">
        <v>12755</v>
      </c>
      <c r="B4507" s="1" t="s">
        <v>25</v>
      </c>
      <c r="C4507" s="1" t="s">
        <v>12756</v>
      </c>
      <c r="E4507" s="1" t="s">
        <v>12751</v>
      </c>
      <c r="F4507" s="1" t="s">
        <v>38654</v>
      </c>
      <c r="G4507" s="1" t="str">
        <f>IFERROR(VLOOKUP(A4507,Merge_RKTM!$C$2:$D$4691,2,FALSE),"")</f>
        <v/>
      </c>
      <c r="H4507" s="1" t="str">
        <f>IFERROR(VLOOKUP(A4507,Merge_gall!$C$2:$D$6296,2,FALSE),"")</f>
        <v/>
      </c>
      <c r="I4507" s="1" t="str">
        <f t="shared" si="70"/>
        <v/>
      </c>
    </row>
    <row r="4508" spans="1:9">
      <c r="A4508" s="1" t="s">
        <v>12757</v>
      </c>
      <c r="B4508" s="1" t="s">
        <v>32</v>
      </c>
      <c r="C4508" s="1" t="s">
        <v>12758</v>
      </c>
      <c r="E4508" s="1" t="s">
        <v>12759</v>
      </c>
      <c r="F4508" s="1" t="s">
        <v>32976</v>
      </c>
      <c r="G4508" s="1" t="str">
        <f>IFERROR(VLOOKUP(A4508,Merge_RKTM!$C$2:$D$4691,2,FALSE),"")</f>
        <v/>
      </c>
      <c r="H4508" s="1" t="str">
        <f>IFERROR(VLOOKUP(A4508,Merge_gall!$C$2:$D$6296,2,FALSE),"")</f>
        <v>5x100mm 무탄피탄 (사보탄) 500발 제작</v>
      </c>
      <c r="I4508" s="1" t="str">
        <f t="shared" si="70"/>
        <v>5x100mm 무탄피탄 (사보탄) 500발 제작</v>
      </c>
    </row>
    <row r="4509" spans="1:9">
      <c r="A4509" s="1" t="s">
        <v>12760</v>
      </c>
      <c r="B4509" s="1" t="s">
        <v>32</v>
      </c>
      <c r="C4509" s="1" t="s">
        <v>12761</v>
      </c>
      <c r="E4509" s="1" t="s">
        <v>12762</v>
      </c>
      <c r="F4509" s="1" t="s">
        <v>32975</v>
      </c>
      <c r="G4509" s="1" t="str">
        <f>IFERROR(VLOOKUP(A4509,Merge_RKTM!$C$2:$D$4691,2,FALSE),"")</f>
        <v/>
      </c>
      <c r="H4509" s="1" t="str">
        <f>IFERROR(VLOOKUP(A4509,Merge_gall!$C$2:$D$6296,2,FALSE),"")</f>
        <v>5x100mm 무탄피탄 (사보탄) 500발을 제작합니다.</v>
      </c>
      <c r="I4509" s="1" t="str">
        <f t="shared" si="70"/>
        <v>5x100mm 무탄피탄 (사보탄) 500발을 제작합니다.</v>
      </c>
    </row>
    <row r="4510" spans="1:9">
      <c r="A4510" s="1" t="s">
        <v>12763</v>
      </c>
      <c r="B4510" s="1" t="s">
        <v>32</v>
      </c>
      <c r="C4510" s="1" t="s">
        <v>12764</v>
      </c>
      <c r="E4510" s="1" t="s">
        <v>12765</v>
      </c>
      <c r="F4510" s="1" t="s">
        <v>32974</v>
      </c>
      <c r="G4510" s="1" t="str">
        <f>IFERROR(VLOOKUP(A4510,Merge_RKTM!$C$2:$D$4691,2,FALSE),"")</f>
        <v/>
      </c>
      <c r="H4510" s="1" t="str">
        <f>IFERROR(VLOOKUP(A4510,Merge_gall!$C$2:$D$6296,2,FALSE),"")</f>
        <v>5x100mm 무탄피탄 (사보탄) 제작 중.</v>
      </c>
      <c r="I4510" s="1" t="str">
        <f t="shared" si="70"/>
        <v>5x100mm 무탄피탄 (사보탄) 제작 중.</v>
      </c>
    </row>
    <row r="4511" spans="1:9">
      <c r="A4511" s="1" t="s">
        <v>12766</v>
      </c>
      <c r="B4511" s="1" t="s">
        <v>7</v>
      </c>
      <c r="C4511" s="1" t="s">
        <v>12767</v>
      </c>
      <c r="E4511" s="1" t="s">
        <v>12768</v>
      </c>
      <c r="F4511" s="1" t="s">
        <v>32705</v>
      </c>
      <c r="G4511" s="1" t="str">
        <f>IFERROR(VLOOKUP(A4511,Merge_RKTM!$C$2:$D$4691,2,FALSE),"")</f>
        <v/>
      </c>
      <c r="H4511" s="1" t="str">
        <f>IFERROR(VLOOKUP(A4511,Merge_gall!$C$2:$D$6296,2,FALSE),"")</f>
        <v>6.5mm 크리드무어</v>
      </c>
      <c r="I4511" s="1" t="str">
        <f t="shared" si="70"/>
        <v>6.5mm 크리드무어</v>
      </c>
    </row>
    <row r="4512" spans="1:9">
      <c r="A4512" s="1" t="s">
        <v>12769</v>
      </c>
      <c r="B4512" s="1" t="s">
        <v>11</v>
      </c>
      <c r="C4512" s="1" t="s">
        <v>12770</v>
      </c>
      <c r="E4512" s="1" t="s">
        <v>12768</v>
      </c>
      <c r="F4512" s="1" t="s">
        <v>32705</v>
      </c>
      <c r="G4512" s="1" t="str">
        <f>IFERROR(VLOOKUP(A4512,Merge_RKTM!$C$2:$D$4691,2,FALSE),"")</f>
        <v/>
      </c>
      <c r="H4512" s="1" t="str">
        <f>IFERROR(VLOOKUP(A4512,Merge_gall!$C$2:$D$6296,2,FALSE),"")</f>
        <v>6.5mm 크리드무어</v>
      </c>
      <c r="I4512" s="1" t="str">
        <f t="shared" si="70"/>
        <v>6.5mm 크리드무어</v>
      </c>
    </row>
    <row r="4513" spans="1:9">
      <c r="A4513" s="1" t="s">
        <v>12771</v>
      </c>
      <c r="B4513" s="1" t="s">
        <v>13</v>
      </c>
      <c r="C4513" s="1" t="s">
        <v>12772</v>
      </c>
      <c r="E4513" s="1" t="s">
        <v>12773</v>
      </c>
      <c r="F4513" s="1" t="s">
        <v>32046</v>
      </c>
      <c r="G4513" s="1" t="str">
        <f>IFERROR(VLOOKUP(A4513,Merge_RKTM!$C$2:$D$4691,2,FALSE),"")</f>
        <v/>
      </c>
      <c r="H4513" s="1" t="str">
        <f>IFERROR(VLOOKUP(A4513,Merge_gall!$C$2:$D$6296,2,FALSE),"")</f>
        <v>장거리 사격을 위해 만들어진 중간장약 센터파이어 탄약입니다.</v>
      </c>
      <c r="I4513" s="1" t="str">
        <f t="shared" si="70"/>
        <v>장거리 사격을 위해 만들어진 중간장약 센터파이어 탄약입니다.</v>
      </c>
    </row>
    <row r="4514" spans="1:9">
      <c r="A4514" s="1" t="s">
        <v>12774</v>
      </c>
      <c r="B4514" s="1" t="s">
        <v>13</v>
      </c>
      <c r="C4514" s="1" t="s">
        <v>12775</v>
      </c>
      <c r="E4514" s="1" t="s">
        <v>12776</v>
      </c>
      <c r="F4514" s="1" t="s">
        <v>32063</v>
      </c>
      <c r="G4514" s="1" t="str">
        <f>IFERROR(VLOOKUP(A4514,Merge_RKTM!$C$2:$D$4691,2,FALSE),"")</f>
        <v/>
      </c>
      <c r="H4514" s="1" t="str">
        <f>IFERROR(VLOOKUP(A4514,Merge_gall!$C$2:$D$6296,2,FALSE),"")</f>
        <v>6.5mm 크리드무어 (일반탄)</v>
      </c>
      <c r="I4514" s="1" t="str">
        <f t="shared" si="70"/>
        <v>6.5mm 크리드무어 (일반탄)</v>
      </c>
    </row>
    <row r="4515" spans="1:9">
      <c r="A4515" s="1" t="s">
        <v>12777</v>
      </c>
      <c r="B4515" s="1" t="s">
        <v>13</v>
      </c>
      <c r="C4515" s="1" t="s">
        <v>12778</v>
      </c>
      <c r="E4515" s="1" t="s">
        <v>12773</v>
      </c>
      <c r="F4515" s="1" t="s">
        <v>32046</v>
      </c>
      <c r="G4515" s="1" t="str">
        <f>IFERROR(VLOOKUP(A4515,Merge_RKTM!$C$2:$D$4691,2,FALSE),"")</f>
        <v/>
      </c>
      <c r="H4515" s="1" t="str">
        <f>IFERROR(VLOOKUP(A4515,Merge_gall!$C$2:$D$6296,2,FALSE),"")</f>
        <v>장거리 사격을 위해 만들어진 중간장약 센터파이어 탄약입니다.</v>
      </c>
      <c r="I4515" s="1" t="str">
        <f t="shared" si="70"/>
        <v>장거리 사격을 위해 만들어진 중간장약 센터파이어 탄약입니다.</v>
      </c>
    </row>
    <row r="4516" spans="1:9">
      <c r="A4516" s="1" t="s">
        <v>12779</v>
      </c>
      <c r="B4516" s="1" t="s">
        <v>13</v>
      </c>
      <c r="C4516" s="1" t="s">
        <v>12780</v>
      </c>
      <c r="E4516" s="1" t="s">
        <v>12781</v>
      </c>
      <c r="F4516" s="1" t="s">
        <v>32060</v>
      </c>
      <c r="G4516" s="1" t="str">
        <f>IFERROR(VLOOKUP(A4516,Merge_RKTM!$C$2:$D$4691,2,FALSE),"")</f>
        <v/>
      </c>
      <c r="H4516" s="1" t="str">
        <f>IFERROR(VLOOKUP(A4516,Merge_gall!$C$2:$D$6296,2,FALSE),"")</f>
        <v>6.5mm 크리드무어 (철갑탄)</v>
      </c>
      <c r="I4516" s="1" t="str">
        <f t="shared" si="70"/>
        <v>6.5mm 크리드무어 (철갑탄)</v>
      </c>
    </row>
    <row r="4517" spans="1:9">
      <c r="A4517" s="1" t="s">
        <v>12782</v>
      </c>
      <c r="B4517" s="1" t="s">
        <v>13</v>
      </c>
      <c r="C4517" s="1" t="s">
        <v>12783</v>
      </c>
      <c r="E4517" s="1" t="s">
        <v>12773</v>
      </c>
      <c r="F4517" s="1" t="s">
        <v>32046</v>
      </c>
      <c r="G4517" s="1" t="str">
        <f>IFERROR(VLOOKUP(A4517,Merge_RKTM!$C$2:$D$4691,2,FALSE),"")</f>
        <v/>
      </c>
      <c r="H4517" s="1" t="str">
        <f>IFERROR(VLOOKUP(A4517,Merge_gall!$C$2:$D$6296,2,FALSE),"")</f>
        <v>장거리 사격을 위해 만들어진 중간장약 센터파이어 탄약입니다.</v>
      </c>
      <c r="I4517" s="1" t="str">
        <f t="shared" si="70"/>
        <v>장거리 사격을 위해 만들어진 중간장약 센터파이어 탄약입니다.</v>
      </c>
    </row>
    <row r="4518" spans="1:9">
      <c r="A4518" s="1" t="s">
        <v>12784</v>
      </c>
      <c r="B4518" s="1" t="s">
        <v>13</v>
      </c>
      <c r="C4518" s="1" t="s">
        <v>12785</v>
      </c>
      <c r="E4518" s="1" t="s">
        <v>12786</v>
      </c>
      <c r="F4518" s="1" t="s">
        <v>32057</v>
      </c>
      <c r="G4518" s="1" t="str">
        <f>IFERROR(VLOOKUP(A4518,Merge_RKTM!$C$2:$D$4691,2,FALSE),"")</f>
        <v/>
      </c>
      <c r="H4518" s="1" t="str">
        <f>IFERROR(VLOOKUP(A4518,Merge_gall!$C$2:$D$6296,2,FALSE),"")</f>
        <v>6.5mm 크리드무어 (HP탄)</v>
      </c>
      <c r="I4518" s="1" t="str">
        <f t="shared" si="70"/>
        <v>6.5mm 크리드무어 (HP탄)</v>
      </c>
    </row>
    <row r="4519" spans="1:9">
      <c r="A4519" s="1" t="s">
        <v>12787</v>
      </c>
      <c r="B4519" s="1" t="s">
        <v>13</v>
      </c>
      <c r="C4519" s="1" t="s">
        <v>12788</v>
      </c>
      <c r="E4519" s="1" t="s">
        <v>12773</v>
      </c>
      <c r="F4519" s="1" t="s">
        <v>32046</v>
      </c>
      <c r="G4519" s="1" t="str">
        <f>IFERROR(VLOOKUP(A4519,Merge_RKTM!$C$2:$D$4691,2,FALSE),"")</f>
        <v/>
      </c>
      <c r="H4519" s="1" t="str">
        <f>IFERROR(VLOOKUP(A4519,Merge_gall!$C$2:$D$6296,2,FALSE),"")</f>
        <v>장거리 사격을 위해 만들어진 중간장약 센터파이어 탄약입니다.</v>
      </c>
      <c r="I4519" s="1" t="str">
        <f t="shared" si="70"/>
        <v>장거리 사격을 위해 만들어진 중간장약 센터파이어 탄약입니다.</v>
      </c>
    </row>
    <row r="4520" spans="1:9">
      <c r="A4520" s="1" t="s">
        <v>12789</v>
      </c>
      <c r="B4520" s="1" t="s">
        <v>13</v>
      </c>
      <c r="C4520" s="1" t="s">
        <v>12790</v>
      </c>
      <c r="E4520" s="1" t="s">
        <v>12791</v>
      </c>
      <c r="F4520" s="1" t="s">
        <v>32054</v>
      </c>
      <c r="G4520" s="1" t="str">
        <f>IFERROR(VLOOKUP(A4520,Merge_RKTM!$C$2:$D$4691,2,FALSE),"")</f>
        <v/>
      </c>
      <c r="H4520" s="1" t="str">
        <f>IFERROR(VLOOKUP(A4520,Merge_gall!$C$2:$D$6296,2,FALSE),"")</f>
        <v>6.5mm 크리드무어 (철갑소이탄)</v>
      </c>
      <c r="I4520" s="1" t="str">
        <f t="shared" si="70"/>
        <v>6.5mm 크리드무어 (철갑소이탄)</v>
      </c>
    </row>
    <row r="4521" spans="1:9">
      <c r="A4521" s="1" t="s">
        <v>12792</v>
      </c>
      <c r="B4521" s="1" t="s">
        <v>13</v>
      </c>
      <c r="C4521" s="1" t="s">
        <v>12793</v>
      </c>
      <c r="E4521" s="1" t="s">
        <v>12773</v>
      </c>
      <c r="F4521" s="1" t="s">
        <v>32046</v>
      </c>
      <c r="G4521" s="1" t="str">
        <f>IFERROR(VLOOKUP(A4521,Merge_RKTM!$C$2:$D$4691,2,FALSE),"")</f>
        <v/>
      </c>
      <c r="H4521" s="1" t="str">
        <f>IFERROR(VLOOKUP(A4521,Merge_gall!$C$2:$D$6296,2,FALSE),"")</f>
        <v>장거리 사격을 위해 만들어진 중간장약 센터파이어 탄약입니다.</v>
      </c>
      <c r="I4521" s="1" t="str">
        <f t="shared" si="70"/>
        <v>장거리 사격을 위해 만들어진 중간장약 센터파이어 탄약입니다.</v>
      </c>
    </row>
    <row r="4522" spans="1:9">
      <c r="A4522" s="1" t="s">
        <v>12794</v>
      </c>
      <c r="B4522" s="1" t="s">
        <v>13</v>
      </c>
      <c r="C4522" s="1" t="s">
        <v>12795</v>
      </c>
      <c r="E4522" s="1" t="s">
        <v>12796</v>
      </c>
      <c r="F4522" s="1" t="s">
        <v>32051</v>
      </c>
      <c r="G4522" s="1" t="str">
        <f>IFERROR(VLOOKUP(A4522,Merge_RKTM!$C$2:$D$4691,2,FALSE),"")</f>
        <v/>
      </c>
      <c r="H4522" s="1" t="str">
        <f>IFERROR(VLOOKUP(A4522,Merge_gall!$C$2:$D$6296,2,FALSE),"")</f>
        <v>6.5mm 크리드무어 (철갑고폭탄)</v>
      </c>
      <c r="I4522" s="1" t="str">
        <f t="shared" si="70"/>
        <v>6.5mm 크리드무어 (철갑고폭탄)</v>
      </c>
    </row>
    <row r="4523" spans="1:9">
      <c r="A4523" s="1" t="s">
        <v>12797</v>
      </c>
      <c r="B4523" s="1" t="s">
        <v>13</v>
      </c>
      <c r="C4523" s="1" t="s">
        <v>12798</v>
      </c>
      <c r="E4523" s="1" t="s">
        <v>12773</v>
      </c>
      <c r="F4523" s="1" t="s">
        <v>32046</v>
      </c>
      <c r="G4523" s="1" t="str">
        <f>IFERROR(VLOOKUP(A4523,Merge_RKTM!$C$2:$D$4691,2,FALSE),"")</f>
        <v/>
      </c>
      <c r="H4523" s="1" t="str">
        <f>IFERROR(VLOOKUP(A4523,Merge_gall!$C$2:$D$6296,2,FALSE),"")</f>
        <v>장거리 사격을 위해 만들어진 중간장약 센터파이어 탄약입니다.</v>
      </c>
      <c r="I4523" s="1" t="str">
        <f t="shared" si="70"/>
        <v>장거리 사격을 위해 만들어진 중간장약 센터파이어 탄약입니다.</v>
      </c>
    </row>
    <row r="4524" spans="1:9">
      <c r="A4524" s="1" t="s">
        <v>12799</v>
      </c>
      <c r="B4524" s="1" t="s">
        <v>13</v>
      </c>
      <c r="C4524" s="1" t="s">
        <v>12800</v>
      </c>
      <c r="E4524" s="1" t="s">
        <v>12801</v>
      </c>
      <c r="F4524" s="1" t="s">
        <v>32048</v>
      </c>
      <c r="G4524" s="1" t="str">
        <f>IFERROR(VLOOKUP(A4524,Merge_RKTM!$C$2:$D$4691,2,FALSE),"")</f>
        <v/>
      </c>
      <c r="H4524" s="1" t="str">
        <f>IFERROR(VLOOKUP(A4524,Merge_gall!$C$2:$D$6296,2,FALSE),"")</f>
        <v>6.5mm 크리드무어 (사보탄)</v>
      </c>
      <c r="I4524" s="1" t="str">
        <f t="shared" si="70"/>
        <v>6.5mm 크리드무어 (사보탄)</v>
      </c>
    </row>
    <row r="4525" spans="1:9">
      <c r="A4525" s="1" t="s">
        <v>12802</v>
      </c>
      <c r="B4525" s="1" t="s">
        <v>25</v>
      </c>
      <c r="C4525" s="1" t="s">
        <v>12803</v>
      </c>
      <c r="E4525" s="1" t="s">
        <v>12804</v>
      </c>
      <c r="F4525" s="1" t="s">
        <v>32045</v>
      </c>
      <c r="G4525" s="1" t="str">
        <f>IFERROR(VLOOKUP(A4525,Merge_RKTM!$C$2:$D$4691,2,FALSE),"")</f>
        <v/>
      </c>
      <c r="H4525" s="1" t="str">
        <f>IFERROR(VLOOKUP(A4525,Merge_gall!$C$2:$D$6296,2,FALSE),"")</f>
        <v>6.5mm 크리드무어 탄환 (일반탄)</v>
      </c>
      <c r="I4525" s="1" t="str">
        <f t="shared" si="70"/>
        <v>6.5mm 크리드무어 탄환 (일반탄)</v>
      </c>
    </row>
    <row r="4526" spans="1:9">
      <c r="A4526" s="1" t="s">
        <v>12805</v>
      </c>
      <c r="B4526" s="1" t="s">
        <v>25</v>
      </c>
      <c r="C4526" s="1" t="s">
        <v>12806</v>
      </c>
      <c r="E4526" s="1" t="s">
        <v>12807</v>
      </c>
      <c r="F4526" s="1" t="s">
        <v>32044</v>
      </c>
      <c r="G4526" s="1" t="str">
        <f>IFERROR(VLOOKUP(A4526,Merge_RKTM!$C$2:$D$4691,2,FALSE),"")</f>
        <v/>
      </c>
      <c r="H4526" s="1" t="str">
        <f>IFERROR(VLOOKUP(A4526,Merge_gall!$C$2:$D$6296,2,FALSE),"")</f>
        <v>6.5mm 크리드무어 탄환 (철갑탄)</v>
      </c>
      <c r="I4526" s="1" t="str">
        <f t="shared" si="70"/>
        <v>6.5mm 크리드무어 탄환 (철갑탄)</v>
      </c>
    </row>
    <row r="4527" spans="1:9">
      <c r="A4527" s="1" t="s">
        <v>12808</v>
      </c>
      <c r="B4527" s="1" t="s">
        <v>25</v>
      </c>
      <c r="C4527" s="1" t="s">
        <v>12809</v>
      </c>
      <c r="E4527" s="1" t="s">
        <v>12810</v>
      </c>
      <c r="F4527" s="1" t="s">
        <v>32043</v>
      </c>
      <c r="G4527" s="1" t="str">
        <f>IFERROR(VLOOKUP(A4527,Merge_RKTM!$C$2:$D$4691,2,FALSE),"")</f>
        <v/>
      </c>
      <c r="H4527" s="1" t="str">
        <f>IFERROR(VLOOKUP(A4527,Merge_gall!$C$2:$D$6296,2,FALSE),"")</f>
        <v>6.5mm 크리드무어 탄환 (HP탄)</v>
      </c>
      <c r="I4527" s="1" t="str">
        <f t="shared" si="70"/>
        <v>6.5mm 크리드무어 탄환 (HP탄)</v>
      </c>
    </row>
    <row r="4528" spans="1:9">
      <c r="A4528" s="1" t="s">
        <v>12811</v>
      </c>
      <c r="B4528" s="1" t="s">
        <v>25</v>
      </c>
      <c r="C4528" s="1" t="s">
        <v>12812</v>
      </c>
      <c r="E4528" s="1" t="s">
        <v>12813</v>
      </c>
      <c r="F4528" s="1" t="s">
        <v>32042</v>
      </c>
      <c r="G4528" s="1" t="str">
        <f>IFERROR(VLOOKUP(A4528,Merge_RKTM!$C$2:$D$4691,2,FALSE),"")</f>
        <v/>
      </c>
      <c r="H4528" s="1" t="str">
        <f>IFERROR(VLOOKUP(A4528,Merge_gall!$C$2:$D$6296,2,FALSE),"")</f>
        <v>6.5mm 크리드무어 탄환 (철갑소이탄)</v>
      </c>
      <c r="I4528" s="1" t="str">
        <f t="shared" si="70"/>
        <v>6.5mm 크리드무어 탄환 (철갑소이탄)</v>
      </c>
    </row>
    <row r="4529" spans="1:9">
      <c r="A4529" s="1" t="s">
        <v>12814</v>
      </c>
      <c r="B4529" s="1" t="s">
        <v>25</v>
      </c>
      <c r="C4529" s="1" t="s">
        <v>12815</v>
      </c>
      <c r="E4529" s="1" t="s">
        <v>12816</v>
      </c>
      <c r="F4529" s="1" t="s">
        <v>32041</v>
      </c>
      <c r="G4529" s="1" t="str">
        <f>IFERROR(VLOOKUP(A4529,Merge_RKTM!$C$2:$D$4691,2,FALSE),"")</f>
        <v/>
      </c>
      <c r="H4529" s="1" t="str">
        <f>IFERROR(VLOOKUP(A4529,Merge_gall!$C$2:$D$6296,2,FALSE),"")</f>
        <v>6.5mm 크리드무어 탄환 (철갑고폭탄)</v>
      </c>
      <c r="I4529" s="1" t="str">
        <f t="shared" si="70"/>
        <v>6.5mm 크리드무어 탄환 (철갑고폭탄)</v>
      </c>
    </row>
    <row r="4530" spans="1:9">
      <c r="A4530" s="1" t="s">
        <v>12817</v>
      </c>
      <c r="B4530" s="1" t="s">
        <v>25</v>
      </c>
      <c r="C4530" s="1" t="s">
        <v>12818</v>
      </c>
      <c r="E4530" s="1" t="s">
        <v>12819</v>
      </c>
      <c r="F4530" s="1" t="s">
        <v>32040</v>
      </c>
      <c r="G4530" s="1" t="str">
        <f>IFERROR(VLOOKUP(A4530,Merge_RKTM!$C$2:$D$4691,2,FALSE),"")</f>
        <v/>
      </c>
      <c r="H4530" s="1" t="str">
        <f>IFERROR(VLOOKUP(A4530,Merge_gall!$C$2:$D$6296,2,FALSE),"")</f>
        <v>6.5mm 크리드무어 탄환 (사보탄)</v>
      </c>
      <c r="I4530" s="1" t="str">
        <f t="shared" si="70"/>
        <v>6.5mm 크리드무어 탄환 (사보탄)</v>
      </c>
    </row>
    <row r="4531" spans="1:9">
      <c r="A4531" s="1" t="s">
        <v>12820</v>
      </c>
      <c r="B4531" s="1" t="s">
        <v>32</v>
      </c>
      <c r="C4531" s="1" t="s">
        <v>12821</v>
      </c>
      <c r="E4531" s="1" t="s">
        <v>12822</v>
      </c>
      <c r="F4531" s="1" t="s">
        <v>32973</v>
      </c>
      <c r="G4531" s="1" t="str">
        <f>IFERROR(VLOOKUP(A4531,Merge_RKTM!$C$2:$D$4691,2,FALSE),"")</f>
        <v/>
      </c>
      <c r="H4531" s="1" t="str">
        <f>IFERROR(VLOOKUP(A4531,Merge_gall!$C$2:$D$6296,2,FALSE),"")</f>
        <v>6.5mm 크리드무어 (일반탄) 500발 제작</v>
      </c>
      <c r="I4531" s="1" t="str">
        <f t="shared" si="70"/>
        <v>6.5mm 크리드무어 (일반탄) 500발 제작</v>
      </c>
    </row>
    <row r="4532" spans="1:9">
      <c r="A4532" s="1" t="s">
        <v>12823</v>
      </c>
      <c r="B4532" s="1" t="s">
        <v>32</v>
      </c>
      <c r="C4532" s="1" t="s">
        <v>12824</v>
      </c>
      <c r="E4532" s="1" t="s">
        <v>12825</v>
      </c>
      <c r="F4532" s="1" t="s">
        <v>32972</v>
      </c>
      <c r="G4532" s="1" t="str">
        <f>IFERROR(VLOOKUP(A4532,Merge_RKTM!$C$2:$D$4691,2,FALSE),"")</f>
        <v/>
      </c>
      <c r="H4532" s="1" t="str">
        <f>IFERROR(VLOOKUP(A4532,Merge_gall!$C$2:$D$6296,2,FALSE),"")</f>
        <v>6.5mm 크리드무어 (일반탄) 500발을 제작합니다.</v>
      </c>
      <c r="I4532" s="1" t="str">
        <f t="shared" si="70"/>
        <v>6.5mm 크리드무어 (일반탄) 500발을 제작합니다.</v>
      </c>
    </row>
    <row r="4533" spans="1:9">
      <c r="A4533" s="1" t="s">
        <v>12826</v>
      </c>
      <c r="B4533" s="1" t="s">
        <v>32</v>
      </c>
      <c r="C4533" s="1" t="s">
        <v>12827</v>
      </c>
      <c r="E4533" s="1" t="s">
        <v>12828</v>
      </c>
      <c r="F4533" s="1" t="s">
        <v>32971</v>
      </c>
      <c r="G4533" s="1" t="str">
        <f>IFERROR(VLOOKUP(A4533,Merge_RKTM!$C$2:$D$4691,2,FALSE),"")</f>
        <v/>
      </c>
      <c r="H4533" s="1" t="str">
        <f>IFERROR(VLOOKUP(A4533,Merge_gall!$C$2:$D$6296,2,FALSE),"")</f>
        <v>6.5mm 크리드무어 (일반탄) 제작 중.</v>
      </c>
      <c r="I4533" s="1" t="str">
        <f t="shared" si="70"/>
        <v>6.5mm 크리드무어 (일반탄) 제작 중.</v>
      </c>
    </row>
    <row r="4534" spans="1:9">
      <c r="A4534" s="1" t="s">
        <v>12829</v>
      </c>
      <c r="B4534" s="1" t="s">
        <v>32</v>
      </c>
      <c r="C4534" s="1" t="s">
        <v>12830</v>
      </c>
      <c r="E4534" s="1" t="s">
        <v>12831</v>
      </c>
      <c r="F4534" s="1" t="s">
        <v>32970</v>
      </c>
      <c r="G4534" s="1" t="str">
        <f>IFERROR(VLOOKUP(A4534,Merge_RKTM!$C$2:$D$4691,2,FALSE),"")</f>
        <v/>
      </c>
      <c r="H4534" s="1" t="str">
        <f>IFERROR(VLOOKUP(A4534,Merge_gall!$C$2:$D$6296,2,FALSE),"")</f>
        <v>6.5mm 크리드무어 (철갑탄) 500발 제작</v>
      </c>
      <c r="I4534" s="1" t="str">
        <f t="shared" si="70"/>
        <v>6.5mm 크리드무어 (철갑탄) 500발 제작</v>
      </c>
    </row>
    <row r="4535" spans="1:9">
      <c r="A4535" s="1" t="s">
        <v>12832</v>
      </c>
      <c r="B4535" s="1" t="s">
        <v>32</v>
      </c>
      <c r="C4535" s="1" t="s">
        <v>12833</v>
      </c>
      <c r="E4535" s="1" t="s">
        <v>12834</v>
      </c>
      <c r="F4535" s="1" t="s">
        <v>32969</v>
      </c>
      <c r="G4535" s="1" t="str">
        <f>IFERROR(VLOOKUP(A4535,Merge_RKTM!$C$2:$D$4691,2,FALSE),"")</f>
        <v/>
      </c>
      <c r="H4535" s="1" t="str">
        <f>IFERROR(VLOOKUP(A4535,Merge_gall!$C$2:$D$6296,2,FALSE),"")</f>
        <v>6.5mm 크리드무어 (철갑탄) 500발을 제작합니다.</v>
      </c>
      <c r="I4535" s="1" t="str">
        <f t="shared" si="70"/>
        <v>6.5mm 크리드무어 (철갑탄) 500발을 제작합니다.</v>
      </c>
    </row>
    <row r="4536" spans="1:9">
      <c r="A4536" s="1" t="s">
        <v>12835</v>
      </c>
      <c r="B4536" s="1" t="s">
        <v>32</v>
      </c>
      <c r="C4536" s="1" t="s">
        <v>12836</v>
      </c>
      <c r="E4536" s="1" t="s">
        <v>12837</v>
      </c>
      <c r="F4536" s="1" t="s">
        <v>32968</v>
      </c>
      <c r="G4536" s="1" t="str">
        <f>IFERROR(VLOOKUP(A4536,Merge_RKTM!$C$2:$D$4691,2,FALSE),"")</f>
        <v/>
      </c>
      <c r="H4536" s="1" t="str">
        <f>IFERROR(VLOOKUP(A4536,Merge_gall!$C$2:$D$6296,2,FALSE),"")</f>
        <v>6.5mm 크리드무어 (철갑탄) 제작 중.</v>
      </c>
      <c r="I4536" s="1" t="str">
        <f t="shared" si="70"/>
        <v>6.5mm 크리드무어 (철갑탄) 제작 중.</v>
      </c>
    </row>
    <row r="4537" spans="1:9">
      <c r="A4537" s="1" t="s">
        <v>12838</v>
      </c>
      <c r="B4537" s="1" t="s">
        <v>32</v>
      </c>
      <c r="C4537" s="1" t="s">
        <v>12839</v>
      </c>
      <c r="E4537" s="1" t="s">
        <v>12840</v>
      </c>
      <c r="F4537" s="1" t="s">
        <v>32967</v>
      </c>
      <c r="G4537" s="1" t="str">
        <f>IFERROR(VLOOKUP(A4537,Merge_RKTM!$C$2:$D$4691,2,FALSE),"")</f>
        <v/>
      </c>
      <c r="H4537" s="1" t="str">
        <f>IFERROR(VLOOKUP(A4537,Merge_gall!$C$2:$D$6296,2,FALSE),"")</f>
        <v>6.5mm 크리드무어 (HP탄) 500발 제작</v>
      </c>
      <c r="I4537" s="1" t="str">
        <f t="shared" si="70"/>
        <v>6.5mm 크리드무어 (HP탄) 500발 제작</v>
      </c>
    </row>
    <row r="4538" spans="1:9">
      <c r="A4538" s="1" t="s">
        <v>12841</v>
      </c>
      <c r="B4538" s="1" t="s">
        <v>32</v>
      </c>
      <c r="C4538" s="1" t="s">
        <v>12842</v>
      </c>
      <c r="E4538" s="1" t="s">
        <v>12843</v>
      </c>
      <c r="F4538" s="1" t="s">
        <v>32966</v>
      </c>
      <c r="G4538" s="1" t="str">
        <f>IFERROR(VLOOKUP(A4538,Merge_RKTM!$C$2:$D$4691,2,FALSE),"")</f>
        <v/>
      </c>
      <c r="H4538" s="1" t="str">
        <f>IFERROR(VLOOKUP(A4538,Merge_gall!$C$2:$D$6296,2,FALSE),"")</f>
        <v>6.5mm 크리드무어 (HP탄) 500발을 제작합니다.</v>
      </c>
      <c r="I4538" s="1" t="str">
        <f t="shared" si="70"/>
        <v>6.5mm 크리드무어 (HP탄) 500발을 제작합니다.</v>
      </c>
    </row>
    <row r="4539" spans="1:9">
      <c r="A4539" s="1" t="s">
        <v>12844</v>
      </c>
      <c r="B4539" s="1" t="s">
        <v>32</v>
      </c>
      <c r="C4539" s="1" t="s">
        <v>12845</v>
      </c>
      <c r="E4539" s="1" t="s">
        <v>12846</v>
      </c>
      <c r="F4539" s="1" t="s">
        <v>32965</v>
      </c>
      <c r="G4539" s="1" t="str">
        <f>IFERROR(VLOOKUP(A4539,Merge_RKTM!$C$2:$D$4691,2,FALSE),"")</f>
        <v/>
      </c>
      <c r="H4539" s="1" t="str">
        <f>IFERROR(VLOOKUP(A4539,Merge_gall!$C$2:$D$6296,2,FALSE),"")</f>
        <v>6.5mm 크리드무어 (HP탄) 제작 중.</v>
      </c>
      <c r="I4539" s="1" t="str">
        <f t="shared" si="70"/>
        <v>6.5mm 크리드무어 (HP탄) 제작 중.</v>
      </c>
    </row>
    <row r="4540" spans="1:9">
      <c r="A4540" s="1" t="s">
        <v>12847</v>
      </c>
      <c r="B4540" s="1" t="s">
        <v>32</v>
      </c>
      <c r="C4540" s="1" t="s">
        <v>12848</v>
      </c>
      <c r="E4540" s="1" t="s">
        <v>12849</v>
      </c>
      <c r="F4540" s="1" t="s">
        <v>32964</v>
      </c>
      <c r="G4540" s="1" t="str">
        <f>IFERROR(VLOOKUP(A4540,Merge_RKTM!$C$2:$D$4691,2,FALSE),"")</f>
        <v/>
      </c>
      <c r="H4540" s="1" t="str">
        <f>IFERROR(VLOOKUP(A4540,Merge_gall!$C$2:$D$6296,2,FALSE),"")</f>
        <v>6.5mm 크리드무어 (철갑소이탄) 500발 제작</v>
      </c>
      <c r="I4540" s="1" t="str">
        <f t="shared" si="70"/>
        <v>6.5mm 크리드무어 (철갑소이탄) 500발 제작</v>
      </c>
    </row>
    <row r="4541" spans="1:9">
      <c r="A4541" s="1" t="s">
        <v>12850</v>
      </c>
      <c r="B4541" s="1" t="s">
        <v>32</v>
      </c>
      <c r="C4541" s="1" t="s">
        <v>12851</v>
      </c>
      <c r="E4541" s="1" t="s">
        <v>12852</v>
      </c>
      <c r="F4541" s="1" t="s">
        <v>32963</v>
      </c>
      <c r="G4541" s="1" t="str">
        <f>IFERROR(VLOOKUP(A4541,Merge_RKTM!$C$2:$D$4691,2,FALSE),"")</f>
        <v/>
      </c>
      <c r="H4541" s="1" t="str">
        <f>IFERROR(VLOOKUP(A4541,Merge_gall!$C$2:$D$6296,2,FALSE),"")</f>
        <v>6.5mm 크리드무어 (철갑소이탄) 500발을 제작합니다.</v>
      </c>
      <c r="I4541" s="1" t="str">
        <f t="shared" si="70"/>
        <v>6.5mm 크리드무어 (철갑소이탄) 500발을 제작합니다.</v>
      </c>
    </row>
    <row r="4542" spans="1:9">
      <c r="A4542" s="1" t="s">
        <v>12853</v>
      </c>
      <c r="B4542" s="1" t="s">
        <v>32</v>
      </c>
      <c r="C4542" s="1" t="s">
        <v>12854</v>
      </c>
      <c r="E4542" s="1" t="s">
        <v>12855</v>
      </c>
      <c r="F4542" s="1" t="s">
        <v>32962</v>
      </c>
      <c r="G4542" s="1" t="str">
        <f>IFERROR(VLOOKUP(A4542,Merge_RKTM!$C$2:$D$4691,2,FALSE),"")</f>
        <v/>
      </c>
      <c r="H4542" s="1" t="str">
        <f>IFERROR(VLOOKUP(A4542,Merge_gall!$C$2:$D$6296,2,FALSE),"")</f>
        <v>6.5mm 크리드무어 (철갑소이탄) 제작 중.</v>
      </c>
      <c r="I4542" s="1" t="str">
        <f t="shared" si="70"/>
        <v>6.5mm 크리드무어 (철갑소이탄) 제작 중.</v>
      </c>
    </row>
    <row r="4543" spans="1:9">
      <c r="A4543" s="1" t="s">
        <v>12856</v>
      </c>
      <c r="B4543" s="1" t="s">
        <v>32</v>
      </c>
      <c r="C4543" s="1" t="s">
        <v>12857</v>
      </c>
      <c r="E4543" s="1" t="s">
        <v>12858</v>
      </c>
      <c r="F4543" s="1" t="s">
        <v>32961</v>
      </c>
      <c r="G4543" s="1" t="str">
        <f>IFERROR(VLOOKUP(A4543,Merge_RKTM!$C$2:$D$4691,2,FALSE),"")</f>
        <v/>
      </c>
      <c r="H4543" s="1" t="str">
        <f>IFERROR(VLOOKUP(A4543,Merge_gall!$C$2:$D$6296,2,FALSE),"")</f>
        <v>6.5mm 크리드무어 (철갑고폭탄) 500발 제작</v>
      </c>
      <c r="I4543" s="1" t="str">
        <f t="shared" si="70"/>
        <v>6.5mm 크리드무어 (철갑고폭탄) 500발 제작</v>
      </c>
    </row>
    <row r="4544" spans="1:9">
      <c r="A4544" s="1" t="s">
        <v>12859</v>
      </c>
      <c r="B4544" s="1" t="s">
        <v>32</v>
      </c>
      <c r="C4544" s="1" t="s">
        <v>12860</v>
      </c>
      <c r="E4544" s="1" t="s">
        <v>12861</v>
      </c>
      <c r="F4544" s="1" t="s">
        <v>32960</v>
      </c>
      <c r="G4544" s="1" t="str">
        <f>IFERROR(VLOOKUP(A4544,Merge_RKTM!$C$2:$D$4691,2,FALSE),"")</f>
        <v/>
      </c>
      <c r="H4544" s="1" t="str">
        <f>IFERROR(VLOOKUP(A4544,Merge_gall!$C$2:$D$6296,2,FALSE),"")</f>
        <v>6.5mm 크리드무어 (철갑고폭탄) 500발을 제작합니다.</v>
      </c>
      <c r="I4544" s="1" t="str">
        <f t="shared" si="70"/>
        <v>6.5mm 크리드무어 (철갑고폭탄) 500발을 제작합니다.</v>
      </c>
    </row>
    <row r="4545" spans="1:9">
      <c r="A4545" s="1" t="s">
        <v>12862</v>
      </c>
      <c r="B4545" s="1" t="s">
        <v>32</v>
      </c>
      <c r="C4545" s="1" t="s">
        <v>12863</v>
      </c>
      <c r="E4545" s="1" t="s">
        <v>12864</v>
      </c>
      <c r="F4545" s="1" t="s">
        <v>32959</v>
      </c>
      <c r="G4545" s="1" t="str">
        <f>IFERROR(VLOOKUP(A4545,Merge_RKTM!$C$2:$D$4691,2,FALSE),"")</f>
        <v/>
      </c>
      <c r="H4545" s="1" t="str">
        <f>IFERROR(VLOOKUP(A4545,Merge_gall!$C$2:$D$6296,2,FALSE),"")</f>
        <v>6.5mm 크리드무어 (철갑고폭탄) 제작 중.</v>
      </c>
      <c r="I4545" s="1" t="str">
        <f t="shared" si="70"/>
        <v>6.5mm 크리드무어 (철갑고폭탄) 제작 중.</v>
      </c>
    </row>
    <row r="4546" spans="1:9">
      <c r="A4546" s="1" t="s">
        <v>12865</v>
      </c>
      <c r="B4546" s="1" t="s">
        <v>32</v>
      </c>
      <c r="C4546" s="1" t="s">
        <v>12866</v>
      </c>
      <c r="E4546" s="1" t="s">
        <v>12867</v>
      </c>
      <c r="F4546" s="1" t="s">
        <v>32958</v>
      </c>
      <c r="G4546" s="1" t="str">
        <f>IFERROR(VLOOKUP(A4546,Merge_RKTM!$C$2:$D$4691,2,FALSE),"")</f>
        <v/>
      </c>
      <c r="H4546" s="1" t="str">
        <f>IFERROR(VLOOKUP(A4546,Merge_gall!$C$2:$D$6296,2,FALSE),"")</f>
        <v>6.5mm 크리드무어 (사보탄) 500발 제작</v>
      </c>
      <c r="I4546" s="1" t="str">
        <f t="shared" si="70"/>
        <v>6.5mm 크리드무어 (사보탄) 500발 제작</v>
      </c>
    </row>
    <row r="4547" spans="1:9">
      <c r="A4547" s="1" t="s">
        <v>12868</v>
      </c>
      <c r="B4547" s="1" t="s">
        <v>32</v>
      </c>
      <c r="C4547" s="1" t="s">
        <v>12869</v>
      </c>
      <c r="E4547" s="1" t="s">
        <v>12870</v>
      </c>
      <c r="F4547" s="1" t="s">
        <v>32957</v>
      </c>
      <c r="G4547" s="1" t="str">
        <f>IFERROR(VLOOKUP(A4547,Merge_RKTM!$C$2:$D$4691,2,FALSE),"")</f>
        <v/>
      </c>
      <c r="H4547" s="1" t="str">
        <f>IFERROR(VLOOKUP(A4547,Merge_gall!$C$2:$D$6296,2,FALSE),"")</f>
        <v>6.5mm 크리드무어 (사보탄) 500발을 제작합니다.</v>
      </c>
      <c r="I4547" s="1" t="str">
        <f t="shared" ref="I4547:I4610" si="71">IF(H4547="",G4547,H4547)</f>
        <v>6.5mm 크리드무어 (사보탄) 500발을 제작합니다.</v>
      </c>
    </row>
    <row r="4548" spans="1:9">
      <c r="A4548" s="1" t="s">
        <v>12871</v>
      </c>
      <c r="B4548" s="1" t="s">
        <v>32</v>
      </c>
      <c r="C4548" s="1" t="s">
        <v>12872</v>
      </c>
      <c r="E4548" s="1" t="s">
        <v>12873</v>
      </c>
      <c r="F4548" s="1" t="s">
        <v>32956</v>
      </c>
      <c r="G4548" s="1" t="str">
        <f>IFERROR(VLOOKUP(A4548,Merge_RKTM!$C$2:$D$4691,2,FALSE),"")</f>
        <v/>
      </c>
      <c r="H4548" s="1" t="str">
        <f>IFERROR(VLOOKUP(A4548,Merge_gall!$C$2:$D$6296,2,FALSE),"")</f>
        <v>6.5mm 크리드무어 (사보탄) 제작 중.</v>
      </c>
      <c r="I4548" s="1" t="str">
        <f t="shared" si="71"/>
        <v>6.5mm 크리드무어 (사보탄) 제작 중.</v>
      </c>
    </row>
    <row r="4549" spans="1:9">
      <c r="A4549" s="1" t="s">
        <v>12874</v>
      </c>
      <c r="B4549" s="1" t="s">
        <v>7</v>
      </c>
      <c r="C4549" s="1" t="s">
        <v>12875</v>
      </c>
      <c r="E4549" s="1" t="s">
        <v>12876</v>
      </c>
      <c r="F4549" s="1" t="s">
        <v>29095</v>
      </c>
      <c r="G4549" s="1" t="str">
        <f>IFERROR(VLOOKUP(A4549,Merge_RKTM!$C$2:$D$4691,2,FALSE),"")</f>
        <v>6.5x52mm 카르카노</v>
      </c>
      <c r="H4549" s="1" t="str">
        <f>IFERROR(VLOOKUP(A4549,Merge_gall!$C$2:$D$6296,2,FALSE),"")</f>
        <v>6.5x52mm 카르카노</v>
      </c>
      <c r="I4549" s="1" t="str">
        <f t="shared" si="71"/>
        <v>6.5x52mm 카르카노</v>
      </c>
    </row>
    <row r="4550" spans="1:9">
      <c r="A4550" s="1" t="s">
        <v>12877</v>
      </c>
      <c r="B4550" s="1" t="s">
        <v>11</v>
      </c>
      <c r="C4550" s="1" t="s">
        <v>12878</v>
      </c>
      <c r="E4550" s="1" t="s">
        <v>12876</v>
      </c>
      <c r="F4550" s="1" t="s">
        <v>29095</v>
      </c>
      <c r="G4550" s="1" t="str">
        <f>IFERROR(VLOOKUP(A4550,Merge_RKTM!$C$2:$D$4691,2,FALSE),"")</f>
        <v>6.5x52mm 카르카노</v>
      </c>
      <c r="H4550" s="1" t="str">
        <f>IFERROR(VLOOKUP(A4550,Merge_gall!$C$2:$D$6296,2,FALSE),"")</f>
        <v>6.5x52mm 카르카노</v>
      </c>
      <c r="I4550" s="1" t="str">
        <f t="shared" si="71"/>
        <v>6.5x52mm 카르카노</v>
      </c>
    </row>
    <row r="4551" spans="1:9">
      <c r="A4551" s="1" t="s">
        <v>12879</v>
      </c>
      <c r="B4551" s="1" t="s">
        <v>13</v>
      </c>
      <c r="C4551" s="1" t="s">
        <v>12880</v>
      </c>
      <c r="E4551" s="1" t="s">
        <v>12881</v>
      </c>
      <c r="F4551" s="1" t="s">
        <v>27363</v>
      </c>
      <c r="G4551" s="1" t="str">
        <f>IFERROR(VLOOKUP(A4551,Merge_RKTM!$C$2:$D$4691,2,FALSE),"")</f>
        <v/>
      </c>
      <c r="H4551" s="1" t="str">
        <f>IFERROR(VLOOKUP(A4551,Merge_gall!$C$2:$D$6296,2,FALSE),"")</f>
        <v>테두리가 없는 병목 소총 탄약으로 주로 구식 볼트액션 화기에서 발견됩니다.</v>
      </c>
      <c r="I4551" s="1" t="str">
        <f t="shared" si="71"/>
        <v>테두리가 없는 병목 소총 탄약으로 주로 구식 볼트액션 화기에서 발견됩니다.</v>
      </c>
    </row>
    <row r="4552" spans="1:9">
      <c r="A4552" s="1" t="s">
        <v>12882</v>
      </c>
      <c r="B4552" s="1" t="s">
        <v>13</v>
      </c>
      <c r="C4552" s="1" t="s">
        <v>12883</v>
      </c>
      <c r="E4552" s="1" t="s">
        <v>12884</v>
      </c>
      <c r="F4552" s="1" t="s">
        <v>27377</v>
      </c>
      <c r="G4552" s="1" t="str">
        <f>IFERROR(VLOOKUP(A4552,Merge_RKTM!$C$2:$D$4691,2,FALSE),"")</f>
        <v/>
      </c>
      <c r="H4552" s="1" t="str">
        <f>IFERROR(VLOOKUP(A4552,Merge_gall!$C$2:$D$6296,2,FALSE),"")</f>
        <v>6.5x52mm 카르카노 (일반탄)</v>
      </c>
      <c r="I4552" s="1" t="str">
        <f t="shared" si="71"/>
        <v>6.5x52mm 카르카노 (일반탄)</v>
      </c>
    </row>
    <row r="4553" spans="1:9">
      <c r="A4553" s="1" t="s">
        <v>12885</v>
      </c>
      <c r="B4553" s="1" t="s">
        <v>13</v>
      </c>
      <c r="C4553" s="1" t="s">
        <v>12886</v>
      </c>
      <c r="E4553" s="1" t="s">
        <v>12881</v>
      </c>
      <c r="F4553" s="1" t="s">
        <v>27363</v>
      </c>
      <c r="G4553" s="1" t="str">
        <f>IFERROR(VLOOKUP(A4553,Merge_RKTM!$C$2:$D$4691,2,FALSE),"")</f>
        <v/>
      </c>
      <c r="H4553" s="1" t="str">
        <f>IFERROR(VLOOKUP(A4553,Merge_gall!$C$2:$D$6296,2,FALSE),"")</f>
        <v>테두리가 없는 병목 소총 탄약으로 주로 구식 볼트액션 화기에서 발견됩니다.</v>
      </c>
      <c r="I4553" s="1" t="str">
        <f t="shared" si="71"/>
        <v>테두리가 없는 병목 소총 탄약으로 주로 구식 볼트액션 화기에서 발견됩니다.</v>
      </c>
    </row>
    <row r="4554" spans="1:9">
      <c r="A4554" s="1" t="s">
        <v>12887</v>
      </c>
      <c r="B4554" s="1" t="s">
        <v>13</v>
      </c>
      <c r="C4554" s="1" t="s">
        <v>12888</v>
      </c>
      <c r="E4554" s="1" t="s">
        <v>12889</v>
      </c>
      <c r="F4554" s="1" t="s">
        <v>27374</v>
      </c>
      <c r="G4554" s="1" t="str">
        <f>IFERROR(VLOOKUP(A4554,Merge_RKTM!$C$2:$D$4691,2,FALSE),"")</f>
        <v/>
      </c>
      <c r="H4554" s="1" t="str">
        <f>IFERROR(VLOOKUP(A4554,Merge_gall!$C$2:$D$6296,2,FALSE),"")</f>
        <v>6.5x52mm 카르카노 (철갑탄)</v>
      </c>
      <c r="I4554" s="1" t="str">
        <f t="shared" si="71"/>
        <v>6.5x52mm 카르카노 (철갑탄)</v>
      </c>
    </row>
    <row r="4555" spans="1:9">
      <c r="A4555" s="1" t="s">
        <v>12890</v>
      </c>
      <c r="B4555" s="1" t="s">
        <v>13</v>
      </c>
      <c r="C4555" s="1" t="s">
        <v>12891</v>
      </c>
      <c r="E4555" s="1" t="s">
        <v>12881</v>
      </c>
      <c r="F4555" s="1" t="s">
        <v>27363</v>
      </c>
      <c r="G4555" s="1" t="str">
        <f>IFERROR(VLOOKUP(A4555,Merge_RKTM!$C$2:$D$4691,2,FALSE),"")</f>
        <v/>
      </c>
      <c r="H4555" s="1" t="str">
        <f>IFERROR(VLOOKUP(A4555,Merge_gall!$C$2:$D$6296,2,FALSE),"")</f>
        <v>테두리가 없는 병목 소총 탄약으로 주로 구식 볼트액션 화기에서 발견됩니다.</v>
      </c>
      <c r="I4555" s="1" t="str">
        <f t="shared" si="71"/>
        <v>테두리가 없는 병목 소총 탄약으로 주로 구식 볼트액션 화기에서 발견됩니다.</v>
      </c>
    </row>
    <row r="4556" spans="1:9">
      <c r="A4556" s="1" t="s">
        <v>12892</v>
      </c>
      <c r="B4556" s="1" t="s">
        <v>13</v>
      </c>
      <c r="C4556" s="1" t="s">
        <v>12893</v>
      </c>
      <c r="E4556" s="1" t="s">
        <v>12894</v>
      </c>
      <c r="F4556" s="1" t="s">
        <v>27371</v>
      </c>
      <c r="G4556" s="1" t="str">
        <f>IFERROR(VLOOKUP(A4556,Merge_RKTM!$C$2:$D$4691,2,FALSE),"")</f>
        <v/>
      </c>
      <c r="H4556" s="1" t="str">
        <f>IFERROR(VLOOKUP(A4556,Merge_gall!$C$2:$D$6296,2,FALSE),"")</f>
        <v>6.5x52mm 카르카노 (HP탄)</v>
      </c>
      <c r="I4556" s="1" t="str">
        <f t="shared" si="71"/>
        <v>6.5x52mm 카르카노 (HP탄)</v>
      </c>
    </row>
    <row r="4557" spans="1:9">
      <c r="A4557" s="1" t="s">
        <v>12895</v>
      </c>
      <c r="B4557" s="1" t="s">
        <v>13</v>
      </c>
      <c r="C4557" s="1" t="s">
        <v>12896</v>
      </c>
      <c r="E4557" s="1" t="s">
        <v>12881</v>
      </c>
      <c r="F4557" s="1" t="s">
        <v>27363</v>
      </c>
      <c r="G4557" s="1" t="str">
        <f>IFERROR(VLOOKUP(A4557,Merge_RKTM!$C$2:$D$4691,2,FALSE),"")</f>
        <v/>
      </c>
      <c r="H4557" s="1" t="str">
        <f>IFERROR(VLOOKUP(A4557,Merge_gall!$C$2:$D$6296,2,FALSE),"")</f>
        <v>테두리가 없는 병목 소총 탄약으로 주로 구식 볼트액션 화기에서 발견됩니다.</v>
      </c>
      <c r="I4557" s="1" t="str">
        <f t="shared" si="71"/>
        <v>테두리가 없는 병목 소총 탄약으로 주로 구식 볼트액션 화기에서 발견됩니다.</v>
      </c>
    </row>
    <row r="4558" spans="1:9">
      <c r="A4558" s="1" t="s">
        <v>12897</v>
      </c>
      <c r="B4558" s="1" t="s">
        <v>13</v>
      </c>
      <c r="C4558" s="1" t="s">
        <v>12898</v>
      </c>
      <c r="E4558" s="1" t="s">
        <v>12899</v>
      </c>
      <c r="F4558" s="1" t="s">
        <v>27368</v>
      </c>
      <c r="G4558" s="1" t="str">
        <f>IFERROR(VLOOKUP(A4558,Merge_RKTM!$C$2:$D$4691,2,FALSE),"")</f>
        <v/>
      </c>
      <c r="H4558" s="1" t="str">
        <f>IFERROR(VLOOKUP(A4558,Merge_gall!$C$2:$D$6296,2,FALSE),"")</f>
        <v>6.5x52mm 카르카노 (철갑소이탄)</v>
      </c>
      <c r="I4558" s="1" t="str">
        <f t="shared" si="71"/>
        <v>6.5x52mm 카르카노 (철갑소이탄)</v>
      </c>
    </row>
    <row r="4559" spans="1:9">
      <c r="A4559" s="1" t="s">
        <v>12900</v>
      </c>
      <c r="B4559" s="1" t="s">
        <v>13</v>
      </c>
      <c r="C4559" s="1" t="s">
        <v>12901</v>
      </c>
      <c r="E4559" s="1" t="s">
        <v>12881</v>
      </c>
      <c r="F4559" s="1" t="s">
        <v>27363</v>
      </c>
      <c r="G4559" s="1" t="str">
        <f>IFERROR(VLOOKUP(A4559,Merge_RKTM!$C$2:$D$4691,2,FALSE),"")</f>
        <v/>
      </c>
      <c r="H4559" s="1" t="str">
        <f>IFERROR(VLOOKUP(A4559,Merge_gall!$C$2:$D$6296,2,FALSE),"")</f>
        <v>테두리가 없는 병목 소총 탄약으로 주로 구식 볼트액션 화기에서 발견됩니다.</v>
      </c>
      <c r="I4559" s="1" t="str">
        <f t="shared" si="71"/>
        <v>테두리가 없는 병목 소총 탄약으로 주로 구식 볼트액션 화기에서 발견됩니다.</v>
      </c>
    </row>
    <row r="4560" spans="1:9">
      <c r="A4560" s="1" t="s">
        <v>12902</v>
      </c>
      <c r="B4560" s="1" t="s">
        <v>13</v>
      </c>
      <c r="C4560" s="1" t="s">
        <v>12903</v>
      </c>
      <c r="E4560" s="1" t="s">
        <v>12904</v>
      </c>
      <c r="F4560" s="1" t="s">
        <v>27365</v>
      </c>
      <c r="G4560" s="1" t="str">
        <f>IFERROR(VLOOKUP(A4560,Merge_RKTM!$C$2:$D$4691,2,FALSE),"")</f>
        <v/>
      </c>
      <c r="H4560" s="1" t="str">
        <f>IFERROR(VLOOKUP(A4560,Merge_gall!$C$2:$D$6296,2,FALSE),"")</f>
        <v>6.5x52mm 카르카노 (고폭탄)</v>
      </c>
      <c r="I4560" s="1" t="str">
        <f t="shared" si="71"/>
        <v>6.5x52mm 카르카노 (고폭탄)</v>
      </c>
    </row>
    <row r="4561" spans="1:9">
      <c r="A4561" s="1" t="s">
        <v>12905</v>
      </c>
      <c r="B4561" s="1" t="s">
        <v>13</v>
      </c>
      <c r="C4561" s="1" t="s">
        <v>12906</v>
      </c>
      <c r="E4561" s="1" t="s">
        <v>12881</v>
      </c>
      <c r="F4561" s="1" t="s">
        <v>27363</v>
      </c>
      <c r="G4561" s="1" t="str">
        <f>IFERROR(VLOOKUP(A4561,Merge_RKTM!$C$2:$D$4691,2,FALSE),"")</f>
        <v/>
      </c>
      <c r="H4561" s="1" t="str">
        <f>IFERROR(VLOOKUP(A4561,Merge_gall!$C$2:$D$6296,2,FALSE),"")</f>
        <v>테두리가 없는 병목 소총 탄약으로 주로 구식 볼트액션 화기에서 발견됩니다.</v>
      </c>
      <c r="I4561" s="1" t="str">
        <f t="shared" si="71"/>
        <v>테두리가 없는 병목 소총 탄약으로 주로 구식 볼트액션 화기에서 발견됩니다.</v>
      </c>
    </row>
    <row r="4562" spans="1:9">
      <c r="A4562" s="1" t="s">
        <v>12907</v>
      </c>
      <c r="B4562" s="1" t="s">
        <v>13</v>
      </c>
      <c r="C4562" s="1" t="s">
        <v>12908</v>
      </c>
      <c r="E4562" s="1" t="s">
        <v>12909</v>
      </c>
      <c r="F4562" s="1" t="s">
        <v>27361</v>
      </c>
      <c r="G4562" s="1" t="str">
        <f>IFERROR(VLOOKUP(A4562,Merge_RKTM!$C$2:$D$4691,2,FALSE),"")</f>
        <v/>
      </c>
      <c r="H4562" s="1" t="str">
        <f>IFERROR(VLOOKUP(A4562,Merge_gall!$C$2:$D$6296,2,FALSE),"")</f>
        <v>6.5x52mm 카르카노 (사보탄)</v>
      </c>
      <c r="I4562" s="1" t="str">
        <f t="shared" si="71"/>
        <v>6.5x52mm 카르카노 (사보탄)</v>
      </c>
    </row>
    <row r="4563" spans="1:9">
      <c r="A4563" s="1" t="s">
        <v>12910</v>
      </c>
      <c r="B4563" s="1" t="s">
        <v>25</v>
      </c>
      <c r="C4563" s="1" t="s">
        <v>12911</v>
      </c>
      <c r="E4563" s="1" t="s">
        <v>12912</v>
      </c>
      <c r="F4563" s="1" t="s">
        <v>27360</v>
      </c>
      <c r="G4563" s="1" t="str">
        <f>IFERROR(VLOOKUP(A4563,Merge_RKTM!$C$2:$D$4691,2,FALSE),"")</f>
        <v>6.5x52mm 카르카노 탄환 (일반탄)</v>
      </c>
      <c r="H4563" s="1" t="str">
        <f>IFERROR(VLOOKUP(A4563,Merge_gall!$C$2:$D$6296,2,FALSE),"")</f>
        <v>6.5x52mm 카르카노 탄환 (일반탄)</v>
      </c>
      <c r="I4563" s="1" t="str">
        <f t="shared" si="71"/>
        <v>6.5x52mm 카르카노 탄환 (일반탄)</v>
      </c>
    </row>
    <row r="4564" spans="1:9">
      <c r="A4564" s="1" t="s">
        <v>12913</v>
      </c>
      <c r="B4564" s="1" t="s">
        <v>25</v>
      </c>
      <c r="C4564" s="1" t="s">
        <v>12914</v>
      </c>
      <c r="E4564" s="1" t="s">
        <v>12915</v>
      </c>
      <c r="F4564" s="1" t="s">
        <v>27359</v>
      </c>
      <c r="G4564" s="1" t="str">
        <f>IFERROR(VLOOKUP(A4564,Merge_RKTM!$C$2:$D$4691,2,FALSE),"")</f>
        <v>6.5x52mm 카르카노 탄환 (철갑탄)</v>
      </c>
      <c r="H4564" s="1" t="str">
        <f>IFERROR(VLOOKUP(A4564,Merge_gall!$C$2:$D$6296,2,FALSE),"")</f>
        <v>6.5x52mm 카르카노 탄환 (철갑탄)</v>
      </c>
      <c r="I4564" s="1" t="str">
        <f t="shared" si="71"/>
        <v>6.5x52mm 카르카노 탄환 (철갑탄)</v>
      </c>
    </row>
    <row r="4565" spans="1:9">
      <c r="A4565" s="1" t="s">
        <v>12916</v>
      </c>
      <c r="B4565" s="1" t="s">
        <v>25</v>
      </c>
      <c r="C4565" s="1" t="s">
        <v>12917</v>
      </c>
      <c r="E4565" s="1" t="s">
        <v>12918</v>
      </c>
      <c r="F4565" s="1" t="s">
        <v>27358</v>
      </c>
      <c r="G4565" s="1" t="str">
        <f>IFERROR(VLOOKUP(A4565,Merge_RKTM!$C$2:$D$4691,2,FALSE),"")</f>
        <v>6.5x52mm 카르카노 탄환 (HP탄)</v>
      </c>
      <c r="H4565" s="1" t="str">
        <f>IFERROR(VLOOKUP(A4565,Merge_gall!$C$2:$D$6296,2,FALSE),"")</f>
        <v>6.5x52mm 카르카노 탄환 (HP탄)</v>
      </c>
      <c r="I4565" s="1" t="str">
        <f t="shared" si="71"/>
        <v>6.5x52mm 카르카노 탄환 (HP탄)</v>
      </c>
    </row>
    <row r="4566" spans="1:9">
      <c r="A4566" s="1" t="s">
        <v>12919</v>
      </c>
      <c r="B4566" s="1" t="s">
        <v>25</v>
      </c>
      <c r="C4566" s="1" t="s">
        <v>12920</v>
      </c>
      <c r="E4566" s="1" t="s">
        <v>12921</v>
      </c>
      <c r="F4566" s="1" t="s">
        <v>27357</v>
      </c>
      <c r="G4566" s="1" t="str">
        <f>IFERROR(VLOOKUP(A4566,Merge_RKTM!$C$2:$D$4691,2,FALSE),"")</f>
        <v>6.5x52mm 카르카노 탄환 (철갑소이탄)</v>
      </c>
      <c r="H4566" s="1" t="str">
        <f>IFERROR(VLOOKUP(A4566,Merge_gall!$C$2:$D$6296,2,FALSE),"")</f>
        <v>6.5x52mm 카르카노 탄환 (철갑소이탄)</v>
      </c>
      <c r="I4566" s="1" t="str">
        <f t="shared" si="71"/>
        <v>6.5x52mm 카르카노 탄환 (철갑소이탄)</v>
      </c>
    </row>
    <row r="4567" spans="1:9">
      <c r="A4567" s="1" t="s">
        <v>12922</v>
      </c>
      <c r="B4567" s="1" t="s">
        <v>25</v>
      </c>
      <c r="C4567" s="1" t="s">
        <v>12923</v>
      </c>
      <c r="E4567" s="1" t="s">
        <v>12924</v>
      </c>
      <c r="F4567" s="1" t="s">
        <v>27356</v>
      </c>
      <c r="G4567" s="1" t="str">
        <f>IFERROR(VLOOKUP(A4567,Merge_RKTM!$C$2:$D$4691,2,FALSE),"")</f>
        <v>6.5x52mm 카르카노 탄환 (고폭탄)</v>
      </c>
      <c r="H4567" s="1" t="str">
        <f>IFERROR(VLOOKUP(A4567,Merge_gall!$C$2:$D$6296,2,FALSE),"")</f>
        <v>6.5x52mm 카르카노 탄환 (고폭탄)</v>
      </c>
      <c r="I4567" s="1" t="str">
        <f t="shared" si="71"/>
        <v>6.5x52mm 카르카노 탄환 (고폭탄)</v>
      </c>
    </row>
    <row r="4568" spans="1:9">
      <c r="A4568" s="1" t="s">
        <v>12925</v>
      </c>
      <c r="B4568" s="1" t="s">
        <v>25</v>
      </c>
      <c r="C4568" s="1" t="s">
        <v>12926</v>
      </c>
      <c r="E4568" s="1" t="s">
        <v>12927</v>
      </c>
      <c r="F4568" s="1" t="s">
        <v>27355</v>
      </c>
      <c r="G4568" s="1" t="str">
        <f>IFERROR(VLOOKUP(A4568,Merge_RKTM!$C$2:$D$4691,2,FALSE),"")</f>
        <v>6.5x52mm 카르카노 탄환 (사보탄)</v>
      </c>
      <c r="H4568" s="1" t="str">
        <f>IFERROR(VLOOKUP(A4568,Merge_gall!$C$2:$D$6296,2,FALSE),"")</f>
        <v>6.5x52mm 카르카노 탄환 (사보탄)</v>
      </c>
      <c r="I4568" s="1" t="str">
        <f t="shared" si="71"/>
        <v>6.5x52mm 카르카노 탄환 (사보탄)</v>
      </c>
    </row>
    <row r="4569" spans="1:9">
      <c r="A4569" s="1" t="s">
        <v>12928</v>
      </c>
      <c r="B4569" s="1" t="s">
        <v>32</v>
      </c>
      <c r="C4569" s="1" t="s">
        <v>12929</v>
      </c>
      <c r="E4569" s="1" t="s">
        <v>12930</v>
      </c>
      <c r="F4569" s="1" t="s">
        <v>29758</v>
      </c>
      <c r="G4569" s="1" t="str">
        <f>IFERROR(VLOOKUP(A4569,Merge_RKTM!$C$2:$D$4691,2,FALSE),"")</f>
        <v>6.5x52mm 카르카노 (일반탄) 500발 제작</v>
      </c>
      <c r="H4569" s="1" t="str">
        <f>IFERROR(VLOOKUP(A4569,Merge_gall!$C$2:$D$6296,2,FALSE),"")</f>
        <v>6.5x52mm 카르카노 (일반탄) 500발 제작</v>
      </c>
      <c r="I4569" s="1" t="str">
        <f t="shared" si="71"/>
        <v>6.5x52mm 카르카노 (일반탄) 500발 제작</v>
      </c>
    </row>
    <row r="4570" spans="1:9">
      <c r="A4570" s="1" t="s">
        <v>12931</v>
      </c>
      <c r="B4570" s="1" t="s">
        <v>32</v>
      </c>
      <c r="C4570" s="1" t="s">
        <v>12932</v>
      </c>
      <c r="E4570" s="1" t="s">
        <v>12933</v>
      </c>
      <c r="F4570" s="1" t="s">
        <v>29757</v>
      </c>
      <c r="G4570" s="1" t="str">
        <f>IFERROR(VLOOKUP(A4570,Merge_RKTM!$C$2:$D$4691,2,FALSE),"")</f>
        <v>6.5x52mm 카르카노 (일반탄) 500발을 제작합니다.</v>
      </c>
      <c r="H4570" s="1" t="str">
        <f>IFERROR(VLOOKUP(A4570,Merge_gall!$C$2:$D$6296,2,FALSE),"")</f>
        <v>6.5x52mm 카르카노 (일반탄) 500발을 제작합니다.</v>
      </c>
      <c r="I4570" s="1" t="str">
        <f t="shared" si="71"/>
        <v>6.5x52mm 카르카노 (일반탄) 500발을 제작합니다.</v>
      </c>
    </row>
    <row r="4571" spans="1:9">
      <c r="A4571" s="1" t="s">
        <v>12934</v>
      </c>
      <c r="B4571" s="1" t="s">
        <v>32</v>
      </c>
      <c r="C4571" s="1" t="s">
        <v>12935</v>
      </c>
      <c r="E4571" s="1" t="s">
        <v>12936</v>
      </c>
      <c r="F4571" s="1" t="s">
        <v>29756</v>
      </c>
      <c r="G4571" s="1" t="str">
        <f>IFERROR(VLOOKUP(A4571,Merge_RKTM!$C$2:$D$4691,2,FALSE),"")</f>
        <v>6.5x52mm 카르카노 (일반탄) 제작 중.</v>
      </c>
      <c r="H4571" s="1" t="str">
        <f>IFERROR(VLOOKUP(A4571,Merge_gall!$C$2:$D$6296,2,FALSE),"")</f>
        <v>6.5x52mm 카르카노 (일반탄) 제작 중.</v>
      </c>
      <c r="I4571" s="1" t="str">
        <f t="shared" si="71"/>
        <v>6.5x52mm 카르카노 (일반탄) 제작 중.</v>
      </c>
    </row>
    <row r="4572" spans="1:9">
      <c r="A4572" s="1" t="s">
        <v>12937</v>
      </c>
      <c r="B4572" s="1" t="s">
        <v>32</v>
      </c>
      <c r="C4572" s="1" t="s">
        <v>12938</v>
      </c>
      <c r="E4572" s="1" t="s">
        <v>12939</v>
      </c>
      <c r="F4572" s="1" t="s">
        <v>29755</v>
      </c>
      <c r="G4572" s="1" t="str">
        <f>IFERROR(VLOOKUP(A4572,Merge_RKTM!$C$2:$D$4691,2,FALSE),"")</f>
        <v>6.5x52mm 카르카노 (철갑탄) 500발 제작</v>
      </c>
      <c r="H4572" s="1" t="str">
        <f>IFERROR(VLOOKUP(A4572,Merge_gall!$C$2:$D$6296,2,FALSE),"")</f>
        <v>6.5x52mm 카르카노 (철갑탄) 500발 제작</v>
      </c>
      <c r="I4572" s="1" t="str">
        <f t="shared" si="71"/>
        <v>6.5x52mm 카르카노 (철갑탄) 500발 제작</v>
      </c>
    </row>
    <row r="4573" spans="1:9">
      <c r="A4573" s="1" t="s">
        <v>12940</v>
      </c>
      <c r="B4573" s="1" t="s">
        <v>32</v>
      </c>
      <c r="C4573" s="1" t="s">
        <v>12941</v>
      </c>
      <c r="E4573" s="1" t="s">
        <v>12942</v>
      </c>
      <c r="F4573" s="1" t="s">
        <v>29754</v>
      </c>
      <c r="G4573" s="1" t="str">
        <f>IFERROR(VLOOKUP(A4573,Merge_RKTM!$C$2:$D$4691,2,FALSE),"")</f>
        <v>6.5x52mm 카르카노 (철갑탄) 500발을 제작합니다.</v>
      </c>
      <c r="H4573" s="1" t="str">
        <f>IFERROR(VLOOKUP(A4573,Merge_gall!$C$2:$D$6296,2,FALSE),"")</f>
        <v>6.5x52mm 카르카노 (철갑탄) 500발을 제작합니다.</v>
      </c>
      <c r="I4573" s="1" t="str">
        <f t="shared" si="71"/>
        <v>6.5x52mm 카르카노 (철갑탄) 500발을 제작합니다.</v>
      </c>
    </row>
    <row r="4574" spans="1:9">
      <c r="A4574" s="1" t="s">
        <v>12943</v>
      </c>
      <c r="B4574" s="1" t="s">
        <v>32</v>
      </c>
      <c r="C4574" s="1" t="s">
        <v>12944</v>
      </c>
      <c r="E4574" s="1" t="s">
        <v>12945</v>
      </c>
      <c r="F4574" s="1" t="s">
        <v>29753</v>
      </c>
      <c r="G4574" s="1" t="str">
        <f>IFERROR(VLOOKUP(A4574,Merge_RKTM!$C$2:$D$4691,2,FALSE),"")</f>
        <v>6.5x52mm 카르카노 (철갑탄) 제작 중.</v>
      </c>
      <c r="H4574" s="1" t="str">
        <f>IFERROR(VLOOKUP(A4574,Merge_gall!$C$2:$D$6296,2,FALSE),"")</f>
        <v>6.5x52mm 카르카노 (철갑탄) 제작 중.</v>
      </c>
      <c r="I4574" s="1" t="str">
        <f t="shared" si="71"/>
        <v>6.5x52mm 카르카노 (철갑탄) 제작 중.</v>
      </c>
    </row>
    <row r="4575" spans="1:9">
      <c r="A4575" s="1" t="s">
        <v>12946</v>
      </c>
      <c r="B4575" s="1" t="s">
        <v>32</v>
      </c>
      <c r="C4575" s="1" t="s">
        <v>12947</v>
      </c>
      <c r="E4575" s="1" t="s">
        <v>12948</v>
      </c>
      <c r="F4575" s="1" t="s">
        <v>29752</v>
      </c>
      <c r="G4575" s="1" t="str">
        <f>IFERROR(VLOOKUP(A4575,Merge_RKTM!$C$2:$D$4691,2,FALSE),"")</f>
        <v>6.5x52mm 카르카노 (HP탄) 500발 제작</v>
      </c>
      <c r="H4575" s="1" t="str">
        <f>IFERROR(VLOOKUP(A4575,Merge_gall!$C$2:$D$6296,2,FALSE),"")</f>
        <v>6.5x52mm 카르카노 (HP탄) 500발 제작</v>
      </c>
      <c r="I4575" s="1" t="str">
        <f t="shared" si="71"/>
        <v>6.5x52mm 카르카노 (HP탄) 500발 제작</v>
      </c>
    </row>
    <row r="4576" spans="1:9">
      <c r="A4576" s="1" t="s">
        <v>12949</v>
      </c>
      <c r="B4576" s="1" t="s">
        <v>32</v>
      </c>
      <c r="C4576" s="1" t="s">
        <v>12950</v>
      </c>
      <c r="E4576" s="1" t="s">
        <v>12951</v>
      </c>
      <c r="F4576" s="1" t="s">
        <v>29751</v>
      </c>
      <c r="G4576" s="1" t="str">
        <f>IFERROR(VLOOKUP(A4576,Merge_RKTM!$C$2:$D$4691,2,FALSE),"")</f>
        <v>6.5x52mm 카르카노 (HP탄) 500발을 제작합니다.</v>
      </c>
      <c r="H4576" s="1" t="str">
        <f>IFERROR(VLOOKUP(A4576,Merge_gall!$C$2:$D$6296,2,FALSE),"")</f>
        <v>6.5x52mm 카르카노 (HP탄) 500발을 제작합니다.</v>
      </c>
      <c r="I4576" s="1" t="str">
        <f t="shared" si="71"/>
        <v>6.5x52mm 카르카노 (HP탄) 500발을 제작합니다.</v>
      </c>
    </row>
    <row r="4577" spans="1:9">
      <c r="A4577" s="1" t="s">
        <v>12952</v>
      </c>
      <c r="B4577" s="1" t="s">
        <v>32</v>
      </c>
      <c r="C4577" s="1" t="s">
        <v>12953</v>
      </c>
      <c r="E4577" s="1" t="s">
        <v>12954</v>
      </c>
      <c r="F4577" s="1" t="s">
        <v>29750</v>
      </c>
      <c r="G4577" s="1" t="str">
        <f>IFERROR(VLOOKUP(A4577,Merge_RKTM!$C$2:$D$4691,2,FALSE),"")</f>
        <v>6.5x52mm 카르카노 (HP탄) 제작 중.</v>
      </c>
      <c r="H4577" s="1" t="str">
        <f>IFERROR(VLOOKUP(A4577,Merge_gall!$C$2:$D$6296,2,FALSE),"")</f>
        <v>6.5x52mm 카르카노 (HP탄) 제작 중.</v>
      </c>
      <c r="I4577" s="1" t="str">
        <f t="shared" si="71"/>
        <v>6.5x52mm 카르카노 (HP탄) 제작 중.</v>
      </c>
    </row>
    <row r="4578" spans="1:9">
      <c r="A4578" s="1" t="s">
        <v>12955</v>
      </c>
      <c r="B4578" s="1" t="s">
        <v>32</v>
      </c>
      <c r="C4578" s="1" t="s">
        <v>12956</v>
      </c>
      <c r="E4578" s="1" t="s">
        <v>12957</v>
      </c>
      <c r="F4578" s="1" t="s">
        <v>29749</v>
      </c>
      <c r="G4578" s="1" t="str">
        <f>IFERROR(VLOOKUP(A4578,Merge_RKTM!$C$2:$D$4691,2,FALSE),"")</f>
        <v>6.5x52mm 카르카노 (철갑소이탄) 500발 제작</v>
      </c>
      <c r="H4578" s="1" t="str">
        <f>IFERROR(VLOOKUP(A4578,Merge_gall!$C$2:$D$6296,2,FALSE),"")</f>
        <v>6.5x52mm 카르카노 (철갑소이탄) 500발 제작</v>
      </c>
      <c r="I4578" s="1" t="str">
        <f t="shared" si="71"/>
        <v>6.5x52mm 카르카노 (철갑소이탄) 500발 제작</v>
      </c>
    </row>
    <row r="4579" spans="1:9">
      <c r="A4579" s="1" t="s">
        <v>12958</v>
      </c>
      <c r="B4579" s="1" t="s">
        <v>32</v>
      </c>
      <c r="C4579" s="1" t="s">
        <v>12959</v>
      </c>
      <c r="E4579" s="1" t="s">
        <v>12960</v>
      </c>
      <c r="F4579" s="1" t="s">
        <v>29748</v>
      </c>
      <c r="G4579" s="1" t="str">
        <f>IFERROR(VLOOKUP(A4579,Merge_RKTM!$C$2:$D$4691,2,FALSE),"")</f>
        <v>6.5x52mm 카르카노 (철갑소이탄) 500발을 제작합니다.</v>
      </c>
      <c r="H4579" s="1" t="str">
        <f>IFERROR(VLOOKUP(A4579,Merge_gall!$C$2:$D$6296,2,FALSE),"")</f>
        <v>6.5x52mm 카르카노 (철갑소이탄) 500발을 제작합니다.</v>
      </c>
      <c r="I4579" s="1" t="str">
        <f t="shared" si="71"/>
        <v>6.5x52mm 카르카노 (철갑소이탄) 500발을 제작합니다.</v>
      </c>
    </row>
    <row r="4580" spans="1:9">
      <c r="A4580" s="1" t="s">
        <v>12961</v>
      </c>
      <c r="B4580" s="1" t="s">
        <v>32</v>
      </c>
      <c r="C4580" s="1" t="s">
        <v>12962</v>
      </c>
      <c r="E4580" s="1" t="s">
        <v>12963</v>
      </c>
      <c r="F4580" s="1" t="s">
        <v>29747</v>
      </c>
      <c r="G4580" s="1" t="str">
        <f>IFERROR(VLOOKUP(A4580,Merge_RKTM!$C$2:$D$4691,2,FALSE),"")</f>
        <v>6.5x52mm 카르카노 (철갑소이탄) 제작 중.</v>
      </c>
      <c r="H4580" s="1" t="str">
        <f>IFERROR(VLOOKUP(A4580,Merge_gall!$C$2:$D$6296,2,FALSE),"")</f>
        <v>6.5x52mm 카르카노 (철갑소이탄) 제작 중.</v>
      </c>
      <c r="I4580" s="1" t="str">
        <f t="shared" si="71"/>
        <v>6.5x52mm 카르카노 (철갑소이탄) 제작 중.</v>
      </c>
    </row>
    <row r="4581" spans="1:9">
      <c r="A4581" s="1" t="s">
        <v>12964</v>
      </c>
      <c r="B4581" s="1" t="s">
        <v>32</v>
      </c>
      <c r="C4581" s="1" t="s">
        <v>12965</v>
      </c>
      <c r="E4581" s="1" t="s">
        <v>12966</v>
      </c>
      <c r="F4581" s="1" t="s">
        <v>29746</v>
      </c>
      <c r="G4581" s="1" t="str">
        <f>IFERROR(VLOOKUP(A4581,Merge_RKTM!$C$2:$D$4691,2,FALSE),"")</f>
        <v>6.5x52mm 카르카노 (고폭탄) 500발 제작</v>
      </c>
      <c r="H4581" s="1" t="str">
        <f>IFERROR(VLOOKUP(A4581,Merge_gall!$C$2:$D$6296,2,FALSE),"")</f>
        <v>6.5x52mm 카르카노 (고폭탄) 500발 제작</v>
      </c>
      <c r="I4581" s="1" t="str">
        <f t="shared" si="71"/>
        <v>6.5x52mm 카르카노 (고폭탄) 500발 제작</v>
      </c>
    </row>
    <row r="4582" spans="1:9">
      <c r="A4582" s="1" t="s">
        <v>12967</v>
      </c>
      <c r="B4582" s="1" t="s">
        <v>32</v>
      </c>
      <c r="C4582" s="1" t="s">
        <v>12968</v>
      </c>
      <c r="E4582" s="1" t="s">
        <v>12969</v>
      </c>
      <c r="F4582" s="1" t="s">
        <v>29745</v>
      </c>
      <c r="G4582" s="1" t="str">
        <f>IFERROR(VLOOKUP(A4582,Merge_RKTM!$C$2:$D$4691,2,FALSE),"")</f>
        <v>6.5x52mm 카르카노 (고폭탄) 500발을 제작합니다.</v>
      </c>
      <c r="H4582" s="1" t="str">
        <f>IFERROR(VLOOKUP(A4582,Merge_gall!$C$2:$D$6296,2,FALSE),"")</f>
        <v>6.5x52mm 카르카노 (고폭탄) 500발을 제작합니다.</v>
      </c>
      <c r="I4582" s="1" t="str">
        <f t="shared" si="71"/>
        <v>6.5x52mm 카르카노 (고폭탄) 500발을 제작합니다.</v>
      </c>
    </row>
    <row r="4583" spans="1:9">
      <c r="A4583" s="1" t="s">
        <v>12970</v>
      </c>
      <c r="B4583" s="1" t="s">
        <v>32</v>
      </c>
      <c r="C4583" s="1" t="s">
        <v>12971</v>
      </c>
      <c r="E4583" s="1" t="s">
        <v>12972</v>
      </c>
      <c r="F4583" s="1" t="s">
        <v>29744</v>
      </c>
      <c r="G4583" s="1" t="str">
        <f>IFERROR(VLOOKUP(A4583,Merge_RKTM!$C$2:$D$4691,2,FALSE),"")</f>
        <v>6.5x52mm 카르카노 (고폭탄) 제작 중.</v>
      </c>
      <c r="H4583" s="1" t="str">
        <f>IFERROR(VLOOKUP(A4583,Merge_gall!$C$2:$D$6296,2,FALSE),"")</f>
        <v>6.5x52mm 카르카노 (고폭탄) 제작 중.</v>
      </c>
      <c r="I4583" s="1" t="str">
        <f t="shared" si="71"/>
        <v>6.5x52mm 카르카노 (고폭탄) 제작 중.</v>
      </c>
    </row>
    <row r="4584" spans="1:9">
      <c r="A4584" s="1" t="s">
        <v>12973</v>
      </c>
      <c r="B4584" s="1" t="s">
        <v>32</v>
      </c>
      <c r="C4584" s="1" t="s">
        <v>12974</v>
      </c>
      <c r="E4584" s="1" t="s">
        <v>12975</v>
      </c>
      <c r="F4584" s="1" t="s">
        <v>29743</v>
      </c>
      <c r="G4584" s="1" t="str">
        <f>IFERROR(VLOOKUP(A4584,Merge_RKTM!$C$2:$D$4691,2,FALSE),"")</f>
        <v>6.5x52mm 카르카노 (사보탄) 500발 제작</v>
      </c>
      <c r="H4584" s="1" t="str">
        <f>IFERROR(VLOOKUP(A4584,Merge_gall!$C$2:$D$6296,2,FALSE),"")</f>
        <v>6.5x52mm 카르카노 (사보탄) 500발 제작</v>
      </c>
      <c r="I4584" s="1" t="str">
        <f t="shared" si="71"/>
        <v>6.5x52mm 카르카노 (사보탄) 500발 제작</v>
      </c>
    </row>
    <row r="4585" spans="1:9">
      <c r="A4585" s="1" t="s">
        <v>12976</v>
      </c>
      <c r="B4585" s="1" t="s">
        <v>32</v>
      </c>
      <c r="C4585" s="1" t="s">
        <v>12977</v>
      </c>
      <c r="E4585" s="1" t="s">
        <v>12978</v>
      </c>
      <c r="F4585" s="1" t="s">
        <v>29742</v>
      </c>
      <c r="G4585" s="1" t="str">
        <f>IFERROR(VLOOKUP(A4585,Merge_RKTM!$C$2:$D$4691,2,FALSE),"")</f>
        <v>6.5x52mm 카르카노 (사보탄) 500발을 제작합니다.</v>
      </c>
      <c r="H4585" s="1" t="str">
        <f>IFERROR(VLOOKUP(A4585,Merge_gall!$C$2:$D$6296,2,FALSE),"")</f>
        <v>6.5x52mm 카르카노 (사보탄) 500발을 제작합니다.</v>
      </c>
      <c r="I4585" s="1" t="str">
        <f t="shared" si="71"/>
        <v>6.5x52mm 카르카노 (사보탄) 500발을 제작합니다.</v>
      </c>
    </row>
    <row r="4586" spans="1:9">
      <c r="A4586" s="1" t="s">
        <v>12979</v>
      </c>
      <c r="B4586" s="1" t="s">
        <v>32</v>
      </c>
      <c r="C4586" s="1" t="s">
        <v>12980</v>
      </c>
      <c r="E4586" s="1" t="s">
        <v>12981</v>
      </c>
      <c r="F4586" s="1" t="s">
        <v>29741</v>
      </c>
      <c r="G4586" s="1" t="str">
        <f>IFERROR(VLOOKUP(A4586,Merge_RKTM!$C$2:$D$4691,2,FALSE),"")</f>
        <v>6.5x52mm 카르카노 (사보탄) 제작 중.</v>
      </c>
      <c r="H4586" s="1" t="str">
        <f>IFERROR(VLOOKUP(A4586,Merge_gall!$C$2:$D$6296,2,FALSE),"")</f>
        <v>6.5x52mm 카르카노 (사보탄) 제작 중.</v>
      </c>
      <c r="I4586" s="1" t="str">
        <f t="shared" si="71"/>
        <v>6.5x52mm 카르카노 (사보탄) 제작 중.</v>
      </c>
    </row>
    <row r="4587" spans="1:9">
      <c r="A4587" s="1" t="s">
        <v>12982</v>
      </c>
      <c r="B4587" s="1" t="s">
        <v>7</v>
      </c>
      <c r="C4587" s="1" t="s">
        <v>12983</v>
      </c>
      <c r="E4587" s="1" t="s">
        <v>12984</v>
      </c>
      <c r="F4587" s="1" t="s">
        <v>29094</v>
      </c>
      <c r="G4587" s="1" t="str">
        <f>IFERROR(VLOOKUP(A4587,Merge_RKTM!$C$2:$D$4691,2,FALSE),"")</f>
        <v>6.5x50mmSR 아리사카</v>
      </c>
      <c r="H4587" s="1" t="str">
        <f>IFERROR(VLOOKUP(A4587,Merge_gall!$C$2:$D$6296,2,FALSE),"")</f>
        <v>6.5x50mmSR 아리사카</v>
      </c>
      <c r="I4587" s="1" t="str">
        <f t="shared" si="71"/>
        <v>6.5x50mmSR 아리사카</v>
      </c>
    </row>
    <row r="4588" spans="1:9">
      <c r="A4588" s="1" t="s">
        <v>12985</v>
      </c>
      <c r="B4588" s="1" t="s">
        <v>11</v>
      </c>
      <c r="C4588" s="1" t="s">
        <v>12986</v>
      </c>
      <c r="E4588" s="1" t="s">
        <v>12984</v>
      </c>
      <c r="F4588" s="1" t="s">
        <v>29094</v>
      </c>
      <c r="G4588" s="1" t="str">
        <f>IFERROR(VLOOKUP(A4588,Merge_RKTM!$C$2:$D$4691,2,FALSE),"")</f>
        <v>6.5x50mmSR 아리사카</v>
      </c>
      <c r="H4588" s="1" t="str">
        <f>IFERROR(VLOOKUP(A4588,Merge_gall!$C$2:$D$6296,2,FALSE),"")</f>
        <v>6.5x50mmSR 아리사카</v>
      </c>
      <c r="I4588" s="1" t="str">
        <f t="shared" si="71"/>
        <v>6.5x50mmSR 아리사카</v>
      </c>
    </row>
    <row r="4589" spans="1:9">
      <c r="A4589" s="1" t="s">
        <v>12987</v>
      </c>
      <c r="B4589" s="1" t="s">
        <v>13</v>
      </c>
      <c r="C4589" s="1" t="s">
        <v>12988</v>
      </c>
      <c r="E4589" s="1" t="s">
        <v>12989</v>
      </c>
      <c r="F4589" s="1" t="s">
        <v>27338</v>
      </c>
      <c r="G4589" s="1" t="str">
        <f>IFERROR(VLOOKUP(A4589,Merge_RKTM!$C$2:$D$4691,2,FALSE),"")</f>
        <v/>
      </c>
      <c r="H4589" s="1" t="str">
        <f>IFERROR(VLOOKUP(A4589,Merge_gall!$C$2:$D$6296,2,FALSE),"")</f>
        <v>대부분 구식의 볼트액션 소형화기에서 사용했던 중형 소총 탄약입니다.</v>
      </c>
      <c r="I4589" s="1" t="str">
        <f t="shared" si="71"/>
        <v>대부분 구식의 볼트액션 소형화기에서 사용했던 중형 소총 탄약입니다.</v>
      </c>
    </row>
    <row r="4590" spans="1:9">
      <c r="A4590" s="1" t="s">
        <v>12990</v>
      </c>
      <c r="B4590" s="1" t="s">
        <v>13</v>
      </c>
      <c r="C4590" s="1" t="s">
        <v>12991</v>
      </c>
      <c r="E4590" s="1" t="s">
        <v>12992</v>
      </c>
      <c r="F4590" s="1" t="s">
        <v>27352</v>
      </c>
      <c r="G4590" s="1" t="str">
        <f>IFERROR(VLOOKUP(A4590,Merge_RKTM!$C$2:$D$4691,2,FALSE),"")</f>
        <v/>
      </c>
      <c r="H4590" s="1" t="str">
        <f>IFERROR(VLOOKUP(A4590,Merge_gall!$C$2:$D$6296,2,FALSE),"")</f>
        <v>6.5x50mmSR 아리사카 (일반탄)</v>
      </c>
      <c r="I4590" s="1" t="str">
        <f t="shared" si="71"/>
        <v>6.5x50mmSR 아리사카 (일반탄)</v>
      </c>
    </row>
    <row r="4591" spans="1:9">
      <c r="A4591" s="1" t="s">
        <v>12993</v>
      </c>
      <c r="B4591" s="1" t="s">
        <v>13</v>
      </c>
      <c r="C4591" s="1" t="s">
        <v>12994</v>
      </c>
      <c r="E4591" s="1" t="s">
        <v>12989</v>
      </c>
      <c r="F4591" s="1" t="s">
        <v>27338</v>
      </c>
      <c r="G4591" s="1" t="str">
        <f>IFERROR(VLOOKUP(A4591,Merge_RKTM!$C$2:$D$4691,2,FALSE),"")</f>
        <v/>
      </c>
      <c r="H4591" s="1" t="str">
        <f>IFERROR(VLOOKUP(A4591,Merge_gall!$C$2:$D$6296,2,FALSE),"")</f>
        <v>대부분 구식의 볼트액션 소형화기에서 사용했던 중형 소총 탄약입니다.</v>
      </c>
      <c r="I4591" s="1" t="str">
        <f t="shared" si="71"/>
        <v>대부분 구식의 볼트액션 소형화기에서 사용했던 중형 소총 탄약입니다.</v>
      </c>
    </row>
    <row r="4592" spans="1:9">
      <c r="A4592" s="1" t="s">
        <v>12995</v>
      </c>
      <c r="B4592" s="1" t="s">
        <v>13</v>
      </c>
      <c r="C4592" s="1" t="s">
        <v>12996</v>
      </c>
      <c r="E4592" s="1" t="s">
        <v>12997</v>
      </c>
      <c r="F4592" s="1" t="s">
        <v>27349</v>
      </c>
      <c r="G4592" s="1" t="str">
        <f>IFERROR(VLOOKUP(A4592,Merge_RKTM!$C$2:$D$4691,2,FALSE),"")</f>
        <v/>
      </c>
      <c r="H4592" s="1" t="str">
        <f>IFERROR(VLOOKUP(A4592,Merge_gall!$C$2:$D$6296,2,FALSE),"")</f>
        <v>6.5x50mmSR 아리사카 (철갑탄)</v>
      </c>
      <c r="I4592" s="1" t="str">
        <f t="shared" si="71"/>
        <v>6.5x50mmSR 아리사카 (철갑탄)</v>
      </c>
    </row>
    <row r="4593" spans="1:9">
      <c r="A4593" s="1" t="s">
        <v>12998</v>
      </c>
      <c r="B4593" s="1" t="s">
        <v>13</v>
      </c>
      <c r="C4593" s="1" t="s">
        <v>12999</v>
      </c>
      <c r="E4593" s="1" t="s">
        <v>12989</v>
      </c>
      <c r="F4593" s="1" t="s">
        <v>27338</v>
      </c>
      <c r="G4593" s="1" t="str">
        <f>IFERROR(VLOOKUP(A4593,Merge_RKTM!$C$2:$D$4691,2,FALSE),"")</f>
        <v/>
      </c>
      <c r="H4593" s="1" t="str">
        <f>IFERROR(VLOOKUP(A4593,Merge_gall!$C$2:$D$6296,2,FALSE),"")</f>
        <v>대부분 구식의 볼트액션 소형화기에서 사용했던 중형 소총 탄약입니다.</v>
      </c>
      <c r="I4593" s="1" t="str">
        <f t="shared" si="71"/>
        <v>대부분 구식의 볼트액션 소형화기에서 사용했던 중형 소총 탄약입니다.</v>
      </c>
    </row>
    <row r="4594" spans="1:9">
      <c r="A4594" s="1" t="s">
        <v>13000</v>
      </c>
      <c r="B4594" s="1" t="s">
        <v>13</v>
      </c>
      <c r="C4594" s="1" t="s">
        <v>13001</v>
      </c>
      <c r="E4594" s="1" t="s">
        <v>13002</v>
      </c>
      <c r="F4594" s="1" t="s">
        <v>27346</v>
      </c>
      <c r="G4594" s="1" t="str">
        <f>IFERROR(VLOOKUP(A4594,Merge_RKTM!$C$2:$D$4691,2,FALSE),"")</f>
        <v/>
      </c>
      <c r="H4594" s="1" t="str">
        <f>IFERROR(VLOOKUP(A4594,Merge_gall!$C$2:$D$6296,2,FALSE),"")</f>
        <v>6.5x50mmSR 아리사카 (HP탄)</v>
      </c>
      <c r="I4594" s="1" t="str">
        <f t="shared" si="71"/>
        <v>6.5x50mmSR 아리사카 (HP탄)</v>
      </c>
    </row>
    <row r="4595" spans="1:9">
      <c r="A4595" s="1" t="s">
        <v>13003</v>
      </c>
      <c r="B4595" s="1" t="s">
        <v>13</v>
      </c>
      <c r="C4595" s="1" t="s">
        <v>13004</v>
      </c>
      <c r="E4595" s="1" t="s">
        <v>12989</v>
      </c>
      <c r="F4595" s="1" t="s">
        <v>27338</v>
      </c>
      <c r="G4595" s="1" t="str">
        <f>IFERROR(VLOOKUP(A4595,Merge_RKTM!$C$2:$D$4691,2,FALSE),"")</f>
        <v/>
      </c>
      <c r="H4595" s="1" t="str">
        <f>IFERROR(VLOOKUP(A4595,Merge_gall!$C$2:$D$6296,2,FALSE),"")</f>
        <v>대부분 구식의 볼트액션 소형화기에서 사용했던 중형 소총 탄약입니다.</v>
      </c>
      <c r="I4595" s="1" t="str">
        <f t="shared" si="71"/>
        <v>대부분 구식의 볼트액션 소형화기에서 사용했던 중형 소총 탄약입니다.</v>
      </c>
    </row>
    <row r="4596" spans="1:9">
      <c r="A4596" s="1" t="s">
        <v>13005</v>
      </c>
      <c r="B4596" s="1" t="s">
        <v>13</v>
      </c>
      <c r="C4596" s="1" t="s">
        <v>13006</v>
      </c>
      <c r="E4596" s="1" t="s">
        <v>13007</v>
      </c>
      <c r="F4596" s="1" t="s">
        <v>27343</v>
      </c>
      <c r="G4596" s="1" t="str">
        <f>IFERROR(VLOOKUP(A4596,Merge_RKTM!$C$2:$D$4691,2,FALSE),"")</f>
        <v/>
      </c>
      <c r="H4596" s="1" t="str">
        <f>IFERROR(VLOOKUP(A4596,Merge_gall!$C$2:$D$6296,2,FALSE),"")</f>
        <v>6.5x50mmSR 아리사카 (철갑소이탄)</v>
      </c>
      <c r="I4596" s="1" t="str">
        <f t="shared" si="71"/>
        <v>6.5x50mmSR 아리사카 (철갑소이탄)</v>
      </c>
    </row>
    <row r="4597" spans="1:9">
      <c r="A4597" s="1" t="s">
        <v>13008</v>
      </c>
      <c r="B4597" s="1" t="s">
        <v>13</v>
      </c>
      <c r="C4597" s="1" t="s">
        <v>13009</v>
      </c>
      <c r="E4597" s="1" t="s">
        <v>12989</v>
      </c>
      <c r="F4597" s="1" t="s">
        <v>27338</v>
      </c>
      <c r="G4597" s="1" t="str">
        <f>IFERROR(VLOOKUP(A4597,Merge_RKTM!$C$2:$D$4691,2,FALSE),"")</f>
        <v/>
      </c>
      <c r="H4597" s="1" t="str">
        <f>IFERROR(VLOOKUP(A4597,Merge_gall!$C$2:$D$6296,2,FALSE),"")</f>
        <v>대부분 구식의 볼트액션 소형화기에서 사용했던 중형 소총 탄약입니다.</v>
      </c>
      <c r="I4597" s="1" t="str">
        <f t="shared" si="71"/>
        <v>대부분 구식의 볼트액션 소형화기에서 사용했던 중형 소총 탄약입니다.</v>
      </c>
    </row>
    <row r="4598" spans="1:9">
      <c r="A4598" s="1" t="s">
        <v>13010</v>
      </c>
      <c r="B4598" s="1" t="s">
        <v>13</v>
      </c>
      <c r="C4598" s="1" t="s">
        <v>13011</v>
      </c>
      <c r="E4598" s="1" t="s">
        <v>13012</v>
      </c>
      <c r="F4598" s="1" t="s">
        <v>27340</v>
      </c>
      <c r="G4598" s="1" t="str">
        <f>IFERROR(VLOOKUP(A4598,Merge_RKTM!$C$2:$D$4691,2,FALSE),"")</f>
        <v/>
      </c>
      <c r="H4598" s="1" t="str">
        <f>IFERROR(VLOOKUP(A4598,Merge_gall!$C$2:$D$6296,2,FALSE),"")</f>
        <v>6.5x50mmSR 아리사카 (철갑고폭탄)</v>
      </c>
      <c r="I4598" s="1" t="str">
        <f t="shared" si="71"/>
        <v>6.5x50mmSR 아리사카 (철갑고폭탄)</v>
      </c>
    </row>
    <row r="4599" spans="1:9">
      <c r="A4599" s="1" t="s">
        <v>13013</v>
      </c>
      <c r="B4599" s="1" t="s">
        <v>13</v>
      </c>
      <c r="C4599" s="1" t="s">
        <v>13014</v>
      </c>
      <c r="E4599" s="1" t="s">
        <v>12989</v>
      </c>
      <c r="F4599" s="1" t="s">
        <v>27338</v>
      </c>
      <c r="G4599" s="1" t="str">
        <f>IFERROR(VLOOKUP(A4599,Merge_RKTM!$C$2:$D$4691,2,FALSE),"")</f>
        <v/>
      </c>
      <c r="H4599" s="1" t="str">
        <f>IFERROR(VLOOKUP(A4599,Merge_gall!$C$2:$D$6296,2,FALSE),"")</f>
        <v>대부분 구식의 볼트액션 소형화기에서 사용했던 중형 소총 탄약입니다.</v>
      </c>
      <c r="I4599" s="1" t="str">
        <f t="shared" si="71"/>
        <v>대부분 구식의 볼트액션 소형화기에서 사용했던 중형 소총 탄약입니다.</v>
      </c>
    </row>
    <row r="4600" spans="1:9">
      <c r="A4600" s="1" t="s">
        <v>13015</v>
      </c>
      <c r="B4600" s="1" t="s">
        <v>13</v>
      </c>
      <c r="C4600" s="1" t="s">
        <v>13016</v>
      </c>
      <c r="E4600" s="1" t="s">
        <v>13017</v>
      </c>
      <c r="F4600" s="1" t="s">
        <v>27336</v>
      </c>
      <c r="G4600" s="1" t="str">
        <f>IFERROR(VLOOKUP(A4600,Merge_RKTM!$C$2:$D$4691,2,FALSE),"")</f>
        <v/>
      </c>
      <c r="H4600" s="1" t="str">
        <f>IFERROR(VLOOKUP(A4600,Merge_gall!$C$2:$D$6296,2,FALSE),"")</f>
        <v>6.5x50mmSR 아리사카 (사보탄)</v>
      </c>
      <c r="I4600" s="1" t="str">
        <f t="shared" si="71"/>
        <v>6.5x50mmSR 아리사카 (사보탄)</v>
      </c>
    </row>
    <row r="4601" spans="1:9">
      <c r="A4601" s="1" t="s">
        <v>13018</v>
      </c>
      <c r="B4601" s="1" t="s">
        <v>25</v>
      </c>
      <c r="C4601" s="1" t="s">
        <v>13019</v>
      </c>
      <c r="E4601" s="1" t="s">
        <v>13020</v>
      </c>
      <c r="F4601" s="1" t="s">
        <v>27335</v>
      </c>
      <c r="G4601" s="1" t="str">
        <f>IFERROR(VLOOKUP(A4601,Merge_RKTM!$C$2:$D$4691,2,FALSE),"")</f>
        <v>6.5mmSR 아리사카 탄환 (일반탄)</v>
      </c>
      <c r="H4601" s="1" t="str">
        <f>IFERROR(VLOOKUP(A4601,Merge_gall!$C$2:$D$6296,2,FALSE),"")</f>
        <v>6.5mmSR 아리사카 탄환 (일반탄)</v>
      </c>
      <c r="I4601" s="1" t="str">
        <f t="shared" si="71"/>
        <v>6.5mmSR 아리사카 탄환 (일반탄)</v>
      </c>
    </row>
    <row r="4602" spans="1:9">
      <c r="A4602" s="1" t="s">
        <v>13021</v>
      </c>
      <c r="B4602" s="1" t="s">
        <v>25</v>
      </c>
      <c r="C4602" s="1" t="s">
        <v>13022</v>
      </c>
      <c r="E4602" s="1" t="s">
        <v>13023</v>
      </c>
      <c r="F4602" s="1" t="s">
        <v>27334</v>
      </c>
      <c r="G4602" s="1" t="str">
        <f>IFERROR(VLOOKUP(A4602,Merge_RKTM!$C$2:$D$4691,2,FALSE),"")</f>
        <v>6.5mmSR 아리사카 탄환 (철갑탄)</v>
      </c>
      <c r="H4602" s="1" t="str">
        <f>IFERROR(VLOOKUP(A4602,Merge_gall!$C$2:$D$6296,2,FALSE),"")</f>
        <v>6.5mmSR 아리사카 탄환 (철갑탄)</v>
      </c>
      <c r="I4602" s="1" t="str">
        <f t="shared" si="71"/>
        <v>6.5mmSR 아리사카 탄환 (철갑탄)</v>
      </c>
    </row>
    <row r="4603" spans="1:9">
      <c r="A4603" s="1" t="s">
        <v>13024</v>
      </c>
      <c r="B4603" s="1" t="s">
        <v>25</v>
      </c>
      <c r="C4603" s="1" t="s">
        <v>13025</v>
      </c>
      <c r="E4603" s="1" t="s">
        <v>13026</v>
      </c>
      <c r="F4603" s="1" t="s">
        <v>27333</v>
      </c>
      <c r="G4603" s="1" t="str">
        <f>IFERROR(VLOOKUP(A4603,Merge_RKTM!$C$2:$D$4691,2,FALSE),"")</f>
        <v>6.5mmSR 아리사카 탄환 (HP탄)</v>
      </c>
      <c r="H4603" s="1" t="str">
        <f>IFERROR(VLOOKUP(A4603,Merge_gall!$C$2:$D$6296,2,FALSE),"")</f>
        <v>6.5mmSR 아리사카 탄환 (HP탄)</v>
      </c>
      <c r="I4603" s="1" t="str">
        <f t="shared" si="71"/>
        <v>6.5mmSR 아리사카 탄환 (HP탄)</v>
      </c>
    </row>
    <row r="4604" spans="1:9">
      <c r="A4604" s="1" t="s">
        <v>13027</v>
      </c>
      <c r="B4604" s="1" t="s">
        <v>25</v>
      </c>
      <c r="C4604" s="1" t="s">
        <v>13028</v>
      </c>
      <c r="E4604" s="1" t="s">
        <v>13029</v>
      </c>
      <c r="F4604" s="1" t="s">
        <v>27332</v>
      </c>
      <c r="G4604" s="1" t="str">
        <f>IFERROR(VLOOKUP(A4604,Merge_RKTM!$C$2:$D$4691,2,FALSE),"")</f>
        <v>6.5mmSR 아리사카 탄환 (철갑소이탄)</v>
      </c>
      <c r="H4604" s="1" t="str">
        <f>IFERROR(VLOOKUP(A4604,Merge_gall!$C$2:$D$6296,2,FALSE),"")</f>
        <v>6.5mmSR 아리사카 탄환 (철갑소이탄)</v>
      </c>
      <c r="I4604" s="1" t="str">
        <f t="shared" si="71"/>
        <v>6.5mmSR 아리사카 탄환 (철갑소이탄)</v>
      </c>
    </row>
    <row r="4605" spans="1:9">
      <c r="A4605" s="1" t="s">
        <v>13030</v>
      </c>
      <c r="B4605" s="1" t="s">
        <v>25</v>
      </c>
      <c r="C4605" s="1" t="s">
        <v>13031</v>
      </c>
      <c r="E4605" s="1" t="s">
        <v>13032</v>
      </c>
      <c r="F4605" s="1" t="s">
        <v>27331</v>
      </c>
      <c r="G4605" s="1" t="str">
        <f>IFERROR(VLOOKUP(A4605,Merge_RKTM!$C$2:$D$4691,2,FALSE),"")</f>
        <v>6.5mmSR 아리사카 탄환 (철갑고폭탄)</v>
      </c>
      <c r="H4605" s="1" t="str">
        <f>IFERROR(VLOOKUP(A4605,Merge_gall!$C$2:$D$6296,2,FALSE),"")</f>
        <v>6.5mmSR 아리사카 탄환 (철갑고폭탄)</v>
      </c>
      <c r="I4605" s="1" t="str">
        <f t="shared" si="71"/>
        <v>6.5mmSR 아리사카 탄환 (철갑고폭탄)</v>
      </c>
    </row>
    <row r="4606" spans="1:9">
      <c r="A4606" s="1" t="s">
        <v>13033</v>
      </c>
      <c r="B4606" s="1" t="s">
        <v>25</v>
      </c>
      <c r="C4606" s="1" t="s">
        <v>13034</v>
      </c>
      <c r="E4606" s="1" t="s">
        <v>13035</v>
      </c>
      <c r="F4606" s="1" t="s">
        <v>27330</v>
      </c>
      <c r="G4606" s="1" t="str">
        <f>IFERROR(VLOOKUP(A4606,Merge_RKTM!$C$2:$D$4691,2,FALSE),"")</f>
        <v>6.5mmSR 아리사카 탄환 (사보탄)</v>
      </c>
      <c r="H4606" s="1" t="str">
        <f>IFERROR(VLOOKUP(A4606,Merge_gall!$C$2:$D$6296,2,FALSE),"")</f>
        <v>6.5mmSR 아리사카 탄환 (사보탄)</v>
      </c>
      <c r="I4606" s="1" t="str">
        <f t="shared" si="71"/>
        <v>6.5mmSR 아리사카 탄환 (사보탄)</v>
      </c>
    </row>
    <row r="4607" spans="1:9">
      <c r="A4607" s="1" t="s">
        <v>13036</v>
      </c>
      <c r="B4607" s="1" t="s">
        <v>32</v>
      </c>
      <c r="C4607" s="1" t="s">
        <v>13037</v>
      </c>
      <c r="E4607" s="1" t="s">
        <v>13038</v>
      </c>
      <c r="F4607" s="1" t="s">
        <v>29740</v>
      </c>
      <c r="G4607" s="1" t="str">
        <f>IFERROR(VLOOKUP(A4607,Merge_RKTM!$C$2:$D$4691,2,FALSE),"")</f>
        <v>6.5x50mmSR 아리사카 (일반탄) 500발 제작</v>
      </c>
      <c r="H4607" s="1" t="str">
        <f>IFERROR(VLOOKUP(A4607,Merge_gall!$C$2:$D$6296,2,FALSE),"")</f>
        <v>6.5x50mmSR 아리사카 (일반탄) 500발 제작</v>
      </c>
      <c r="I4607" s="1" t="str">
        <f t="shared" si="71"/>
        <v>6.5x50mmSR 아리사카 (일반탄) 500발 제작</v>
      </c>
    </row>
    <row r="4608" spans="1:9">
      <c r="A4608" s="1" t="s">
        <v>13039</v>
      </c>
      <c r="B4608" s="1" t="s">
        <v>32</v>
      </c>
      <c r="C4608" s="1" t="s">
        <v>13040</v>
      </c>
      <c r="E4608" s="1" t="s">
        <v>13041</v>
      </c>
      <c r="F4608" s="1" t="s">
        <v>29739</v>
      </c>
      <c r="G4608" s="1" t="str">
        <f>IFERROR(VLOOKUP(A4608,Merge_RKTM!$C$2:$D$4691,2,FALSE),"")</f>
        <v>6.5x50mmSR 아리사카 (일반탄) 500발을 제작합니다.</v>
      </c>
      <c r="H4608" s="1" t="str">
        <f>IFERROR(VLOOKUP(A4608,Merge_gall!$C$2:$D$6296,2,FALSE),"")</f>
        <v>6.5x50mmSR 아리사카 (일반탄) 500발을 제작합니다.</v>
      </c>
      <c r="I4608" s="1" t="str">
        <f t="shared" si="71"/>
        <v>6.5x50mmSR 아리사카 (일반탄) 500발을 제작합니다.</v>
      </c>
    </row>
    <row r="4609" spans="1:9">
      <c r="A4609" s="1" t="s">
        <v>13042</v>
      </c>
      <c r="B4609" s="1" t="s">
        <v>32</v>
      </c>
      <c r="C4609" s="1" t="s">
        <v>13043</v>
      </c>
      <c r="E4609" s="1" t="s">
        <v>13044</v>
      </c>
      <c r="F4609" s="1" t="s">
        <v>29738</v>
      </c>
      <c r="G4609" s="1" t="str">
        <f>IFERROR(VLOOKUP(A4609,Merge_RKTM!$C$2:$D$4691,2,FALSE),"")</f>
        <v>6.5x50mmSR 아리사카 (일반탄) 제작 중.</v>
      </c>
      <c r="H4609" s="1" t="str">
        <f>IFERROR(VLOOKUP(A4609,Merge_gall!$C$2:$D$6296,2,FALSE),"")</f>
        <v>6.5x50mmSR 아리사카 (일반탄) 제작 중.</v>
      </c>
      <c r="I4609" s="1" t="str">
        <f t="shared" si="71"/>
        <v>6.5x50mmSR 아리사카 (일반탄) 제작 중.</v>
      </c>
    </row>
    <row r="4610" spans="1:9">
      <c r="A4610" s="1" t="s">
        <v>13045</v>
      </c>
      <c r="B4610" s="1" t="s">
        <v>32</v>
      </c>
      <c r="C4610" s="1" t="s">
        <v>13046</v>
      </c>
      <c r="E4610" s="1" t="s">
        <v>13047</v>
      </c>
      <c r="F4610" s="1" t="s">
        <v>29737</v>
      </c>
      <c r="G4610" s="1" t="str">
        <f>IFERROR(VLOOKUP(A4610,Merge_RKTM!$C$2:$D$4691,2,FALSE),"")</f>
        <v>6.5x50mmSR 아리사카 (철갑탄) 500발 제작</v>
      </c>
      <c r="H4610" s="1" t="str">
        <f>IFERROR(VLOOKUP(A4610,Merge_gall!$C$2:$D$6296,2,FALSE),"")</f>
        <v>6.5x50mmSR 아리사카 (철갑탄) 500발 제작</v>
      </c>
      <c r="I4610" s="1" t="str">
        <f t="shared" si="71"/>
        <v>6.5x50mmSR 아리사카 (철갑탄) 500발 제작</v>
      </c>
    </row>
    <row r="4611" spans="1:9">
      <c r="A4611" s="1" t="s">
        <v>13048</v>
      </c>
      <c r="B4611" s="1" t="s">
        <v>32</v>
      </c>
      <c r="C4611" s="1" t="s">
        <v>13049</v>
      </c>
      <c r="E4611" s="1" t="s">
        <v>13050</v>
      </c>
      <c r="F4611" s="1" t="s">
        <v>29736</v>
      </c>
      <c r="G4611" s="1" t="str">
        <f>IFERROR(VLOOKUP(A4611,Merge_RKTM!$C$2:$D$4691,2,FALSE),"")</f>
        <v>6.5x50mmSR 아리사카 (철갑탄) 500발을 제작합니다.</v>
      </c>
      <c r="H4611" s="1" t="str">
        <f>IFERROR(VLOOKUP(A4611,Merge_gall!$C$2:$D$6296,2,FALSE),"")</f>
        <v>6.5x50mmSR 아리사카 (철갑탄) 500발을 제작합니다.</v>
      </c>
      <c r="I4611" s="1" t="str">
        <f t="shared" ref="I4611:I4674" si="72">IF(H4611="",G4611,H4611)</f>
        <v>6.5x50mmSR 아리사카 (철갑탄) 500발을 제작합니다.</v>
      </c>
    </row>
    <row r="4612" spans="1:9">
      <c r="A4612" s="1" t="s">
        <v>13051</v>
      </c>
      <c r="B4612" s="1" t="s">
        <v>32</v>
      </c>
      <c r="C4612" s="1" t="s">
        <v>13052</v>
      </c>
      <c r="E4612" s="1" t="s">
        <v>13053</v>
      </c>
      <c r="F4612" s="1" t="s">
        <v>29735</v>
      </c>
      <c r="G4612" s="1" t="str">
        <f>IFERROR(VLOOKUP(A4612,Merge_RKTM!$C$2:$D$4691,2,FALSE),"")</f>
        <v>6.5x50mmSR 아리사카 (철갑탄) 제작 중.</v>
      </c>
      <c r="H4612" s="1" t="str">
        <f>IFERROR(VLOOKUP(A4612,Merge_gall!$C$2:$D$6296,2,FALSE),"")</f>
        <v>6.5x50mmSR 아리사카 (철갑탄) 제작 중.</v>
      </c>
      <c r="I4612" s="1" t="str">
        <f t="shared" si="72"/>
        <v>6.5x50mmSR 아리사카 (철갑탄) 제작 중.</v>
      </c>
    </row>
    <row r="4613" spans="1:9">
      <c r="A4613" s="1" t="s">
        <v>13054</v>
      </c>
      <c r="B4613" s="1" t="s">
        <v>32</v>
      </c>
      <c r="C4613" s="1" t="s">
        <v>13055</v>
      </c>
      <c r="E4613" s="1" t="s">
        <v>13056</v>
      </c>
      <c r="F4613" s="1" t="s">
        <v>29734</v>
      </c>
      <c r="G4613" s="1" t="str">
        <f>IFERROR(VLOOKUP(A4613,Merge_RKTM!$C$2:$D$4691,2,FALSE),"")</f>
        <v>6.5x50mmSR 아리사카 (HP탄) 500발 제작</v>
      </c>
      <c r="H4613" s="1" t="str">
        <f>IFERROR(VLOOKUP(A4613,Merge_gall!$C$2:$D$6296,2,FALSE),"")</f>
        <v>6.5x50mmSR 아리사카 (HP탄) 500발 제작</v>
      </c>
      <c r="I4613" s="1" t="str">
        <f t="shared" si="72"/>
        <v>6.5x50mmSR 아리사카 (HP탄) 500발 제작</v>
      </c>
    </row>
    <row r="4614" spans="1:9">
      <c r="A4614" s="1" t="s">
        <v>13057</v>
      </c>
      <c r="B4614" s="1" t="s">
        <v>32</v>
      </c>
      <c r="C4614" s="1" t="s">
        <v>13058</v>
      </c>
      <c r="E4614" s="1" t="s">
        <v>13059</v>
      </c>
      <c r="F4614" s="1" t="s">
        <v>29733</v>
      </c>
      <c r="G4614" s="1" t="str">
        <f>IFERROR(VLOOKUP(A4614,Merge_RKTM!$C$2:$D$4691,2,FALSE),"")</f>
        <v>6.5x50mmSR 아리사카 (HP탄) 500발을 제작합니다.</v>
      </c>
      <c r="H4614" s="1" t="str">
        <f>IFERROR(VLOOKUP(A4614,Merge_gall!$C$2:$D$6296,2,FALSE),"")</f>
        <v>6.5x50mmSR 아리사카 (HP탄) 500발을 제작합니다.</v>
      </c>
      <c r="I4614" s="1" t="str">
        <f t="shared" si="72"/>
        <v>6.5x50mmSR 아리사카 (HP탄) 500발을 제작합니다.</v>
      </c>
    </row>
    <row r="4615" spans="1:9">
      <c r="A4615" s="1" t="s">
        <v>13060</v>
      </c>
      <c r="B4615" s="1" t="s">
        <v>32</v>
      </c>
      <c r="C4615" s="1" t="s">
        <v>13061</v>
      </c>
      <c r="E4615" s="1" t="s">
        <v>13062</v>
      </c>
      <c r="F4615" s="1" t="s">
        <v>29732</v>
      </c>
      <c r="G4615" s="1" t="str">
        <f>IFERROR(VLOOKUP(A4615,Merge_RKTM!$C$2:$D$4691,2,FALSE),"")</f>
        <v>6.5x50mmSR 아리사카 (HP탄) 제작 중.</v>
      </c>
      <c r="H4615" s="1" t="str">
        <f>IFERROR(VLOOKUP(A4615,Merge_gall!$C$2:$D$6296,2,FALSE),"")</f>
        <v>6.5x50mmSR 아리사카 (HP탄) 제작 중.</v>
      </c>
      <c r="I4615" s="1" t="str">
        <f t="shared" si="72"/>
        <v>6.5x50mmSR 아리사카 (HP탄) 제작 중.</v>
      </c>
    </row>
    <row r="4616" spans="1:9">
      <c r="A4616" s="1" t="s">
        <v>13063</v>
      </c>
      <c r="B4616" s="1" t="s">
        <v>32</v>
      </c>
      <c r="C4616" s="1" t="s">
        <v>13064</v>
      </c>
      <c r="E4616" s="1" t="s">
        <v>13065</v>
      </c>
      <c r="F4616" s="1" t="s">
        <v>29731</v>
      </c>
      <c r="G4616" s="1" t="str">
        <f>IFERROR(VLOOKUP(A4616,Merge_RKTM!$C$2:$D$4691,2,FALSE),"")</f>
        <v>6.5x50mmSR 아리사카 (철갑소이탄) 500발 제작</v>
      </c>
      <c r="H4616" s="1" t="str">
        <f>IFERROR(VLOOKUP(A4616,Merge_gall!$C$2:$D$6296,2,FALSE),"")</f>
        <v>6.5x50mmSR 아리사카 (철갑소이탄) 500발 제작</v>
      </c>
      <c r="I4616" s="1" t="str">
        <f t="shared" si="72"/>
        <v>6.5x50mmSR 아리사카 (철갑소이탄) 500발 제작</v>
      </c>
    </row>
    <row r="4617" spans="1:9">
      <c r="A4617" s="1" t="s">
        <v>13066</v>
      </c>
      <c r="B4617" s="1" t="s">
        <v>32</v>
      </c>
      <c r="C4617" s="1" t="s">
        <v>13067</v>
      </c>
      <c r="E4617" s="1" t="s">
        <v>13068</v>
      </c>
      <c r="F4617" s="1" t="s">
        <v>29730</v>
      </c>
      <c r="G4617" s="1" t="str">
        <f>IFERROR(VLOOKUP(A4617,Merge_RKTM!$C$2:$D$4691,2,FALSE),"")</f>
        <v>6.5x50mmSR 아리사카 (철갑소이탄) 500발을 제작합니다.</v>
      </c>
      <c r="H4617" s="1" t="str">
        <f>IFERROR(VLOOKUP(A4617,Merge_gall!$C$2:$D$6296,2,FALSE),"")</f>
        <v>6.5x50mmSR 아리사카 (철갑소이탄) 500발을 제작합니다.</v>
      </c>
      <c r="I4617" s="1" t="str">
        <f t="shared" si="72"/>
        <v>6.5x50mmSR 아리사카 (철갑소이탄) 500발을 제작합니다.</v>
      </c>
    </row>
    <row r="4618" spans="1:9">
      <c r="A4618" s="1" t="s">
        <v>13069</v>
      </c>
      <c r="B4618" s="1" t="s">
        <v>32</v>
      </c>
      <c r="C4618" s="1" t="s">
        <v>13070</v>
      </c>
      <c r="E4618" s="1" t="s">
        <v>13071</v>
      </c>
      <c r="F4618" s="1" t="s">
        <v>29729</v>
      </c>
      <c r="G4618" s="1" t="str">
        <f>IFERROR(VLOOKUP(A4618,Merge_RKTM!$C$2:$D$4691,2,FALSE),"")</f>
        <v>6.5x50mmSR 아리사카 (철갑소이탄) 제작 중.</v>
      </c>
      <c r="H4618" s="1" t="str">
        <f>IFERROR(VLOOKUP(A4618,Merge_gall!$C$2:$D$6296,2,FALSE),"")</f>
        <v>6.5x50mmSR 아리사카 (철갑소이탄) 제작 중.</v>
      </c>
      <c r="I4618" s="1" t="str">
        <f t="shared" si="72"/>
        <v>6.5x50mmSR 아리사카 (철갑소이탄) 제작 중.</v>
      </c>
    </row>
    <row r="4619" spans="1:9">
      <c r="A4619" s="1" t="s">
        <v>13072</v>
      </c>
      <c r="B4619" s="1" t="s">
        <v>32</v>
      </c>
      <c r="C4619" s="1" t="s">
        <v>13073</v>
      </c>
      <c r="E4619" s="1" t="s">
        <v>13074</v>
      </c>
      <c r="F4619" s="1" t="s">
        <v>29728</v>
      </c>
      <c r="G4619" s="1" t="str">
        <f>IFERROR(VLOOKUP(A4619,Merge_RKTM!$C$2:$D$4691,2,FALSE),"")</f>
        <v>6.5x50mmSR 아리사카 (철갑고폭탄) 500발 제작</v>
      </c>
      <c r="H4619" s="1" t="str">
        <f>IFERROR(VLOOKUP(A4619,Merge_gall!$C$2:$D$6296,2,FALSE),"")</f>
        <v>6.5x50mmSR 아리사카 (철갑고폭탄) 500발 제작</v>
      </c>
      <c r="I4619" s="1" t="str">
        <f t="shared" si="72"/>
        <v>6.5x50mmSR 아리사카 (철갑고폭탄) 500발 제작</v>
      </c>
    </row>
    <row r="4620" spans="1:9">
      <c r="A4620" s="1" t="s">
        <v>13075</v>
      </c>
      <c r="B4620" s="1" t="s">
        <v>32</v>
      </c>
      <c r="C4620" s="1" t="s">
        <v>13076</v>
      </c>
      <c r="E4620" s="1" t="s">
        <v>13077</v>
      </c>
      <c r="F4620" s="1" t="s">
        <v>29727</v>
      </c>
      <c r="G4620" s="1" t="str">
        <f>IFERROR(VLOOKUP(A4620,Merge_RKTM!$C$2:$D$4691,2,FALSE),"")</f>
        <v>6.5x50mmSR 아리사카 (철갑고폭탄) 500발을 제작합니다.</v>
      </c>
      <c r="H4620" s="1" t="str">
        <f>IFERROR(VLOOKUP(A4620,Merge_gall!$C$2:$D$6296,2,FALSE),"")</f>
        <v>6.5x50mmSR 아리사카 (철갑고폭탄) 500발을 제작합니다.</v>
      </c>
      <c r="I4620" s="1" t="str">
        <f t="shared" si="72"/>
        <v>6.5x50mmSR 아리사카 (철갑고폭탄) 500발을 제작합니다.</v>
      </c>
    </row>
    <row r="4621" spans="1:9">
      <c r="A4621" s="1" t="s">
        <v>13078</v>
      </c>
      <c r="B4621" s="1" t="s">
        <v>32</v>
      </c>
      <c r="C4621" s="1" t="s">
        <v>13079</v>
      </c>
      <c r="E4621" s="1" t="s">
        <v>13080</v>
      </c>
      <c r="F4621" s="1" t="s">
        <v>29726</v>
      </c>
      <c r="G4621" s="1" t="str">
        <f>IFERROR(VLOOKUP(A4621,Merge_RKTM!$C$2:$D$4691,2,FALSE),"")</f>
        <v>6.5x50mmSR 아리사카 (철갑고폭탄) 제작 중.</v>
      </c>
      <c r="H4621" s="1" t="str">
        <f>IFERROR(VLOOKUP(A4621,Merge_gall!$C$2:$D$6296,2,FALSE),"")</f>
        <v>6.5x50mmSR 아리사카 (철갑고폭탄) 제작 중.</v>
      </c>
      <c r="I4621" s="1" t="str">
        <f t="shared" si="72"/>
        <v>6.5x50mmSR 아리사카 (철갑고폭탄) 제작 중.</v>
      </c>
    </row>
    <row r="4622" spans="1:9">
      <c r="A4622" s="1" t="s">
        <v>13081</v>
      </c>
      <c r="B4622" s="1" t="s">
        <v>32</v>
      </c>
      <c r="C4622" s="1" t="s">
        <v>13082</v>
      </c>
      <c r="E4622" s="1" t="s">
        <v>13083</v>
      </c>
      <c r="F4622" s="1" t="s">
        <v>29725</v>
      </c>
      <c r="G4622" s="1" t="str">
        <f>IFERROR(VLOOKUP(A4622,Merge_RKTM!$C$2:$D$4691,2,FALSE),"")</f>
        <v>6.5x50mmSR 아리사카 (사보탄) 500발 제작</v>
      </c>
      <c r="H4622" s="1" t="str">
        <f>IFERROR(VLOOKUP(A4622,Merge_gall!$C$2:$D$6296,2,FALSE),"")</f>
        <v>6.5x50mmSR 아리사카 (사보탄) 500발 제작</v>
      </c>
      <c r="I4622" s="1" t="str">
        <f t="shared" si="72"/>
        <v>6.5x50mmSR 아리사카 (사보탄) 500발 제작</v>
      </c>
    </row>
    <row r="4623" spans="1:9">
      <c r="A4623" s="1" t="s">
        <v>13084</v>
      </c>
      <c r="B4623" s="1" t="s">
        <v>32</v>
      </c>
      <c r="C4623" s="1" t="s">
        <v>13085</v>
      </c>
      <c r="E4623" s="1" t="s">
        <v>13086</v>
      </c>
      <c r="F4623" s="1" t="s">
        <v>29724</v>
      </c>
      <c r="G4623" s="1" t="str">
        <f>IFERROR(VLOOKUP(A4623,Merge_RKTM!$C$2:$D$4691,2,FALSE),"")</f>
        <v>6.5x50mmSR 아리사카 (사보탄) 500발을 제작합니다.</v>
      </c>
      <c r="H4623" s="1" t="str">
        <f>IFERROR(VLOOKUP(A4623,Merge_gall!$C$2:$D$6296,2,FALSE),"")</f>
        <v>6.5x50mmSR 아리사카 (사보탄) 500발을 제작합니다.</v>
      </c>
      <c r="I4623" s="1" t="str">
        <f t="shared" si="72"/>
        <v>6.5x50mmSR 아리사카 (사보탄) 500발을 제작합니다.</v>
      </c>
    </row>
    <row r="4624" spans="1:9">
      <c r="A4624" s="1" t="s">
        <v>13087</v>
      </c>
      <c r="B4624" s="1" t="s">
        <v>32</v>
      </c>
      <c r="C4624" s="1" t="s">
        <v>13088</v>
      </c>
      <c r="E4624" s="1" t="s">
        <v>13089</v>
      </c>
      <c r="F4624" s="1" t="s">
        <v>29723</v>
      </c>
      <c r="G4624" s="1" t="str">
        <f>IFERROR(VLOOKUP(A4624,Merge_RKTM!$C$2:$D$4691,2,FALSE),"")</f>
        <v>6.5x50mmSR 아리사카 (사보탄) 제작 중.</v>
      </c>
      <c r="H4624" s="1" t="str">
        <f>IFERROR(VLOOKUP(A4624,Merge_gall!$C$2:$D$6296,2,FALSE),"")</f>
        <v>6.5x50mmSR 아리사카 (사보탄) 제작 중.</v>
      </c>
      <c r="I4624" s="1" t="str">
        <f t="shared" si="72"/>
        <v>6.5x50mmSR 아리사카 (사보탄) 제작 중.</v>
      </c>
    </row>
    <row r="4625" spans="1:9">
      <c r="A4625" s="1" t="s">
        <v>13090</v>
      </c>
      <c r="B4625" s="1" t="s">
        <v>7</v>
      </c>
      <c r="C4625" s="1" t="s">
        <v>13091</v>
      </c>
      <c r="E4625" s="1" t="s">
        <v>13092</v>
      </c>
      <c r="F4625" s="1" t="s">
        <v>29093</v>
      </c>
      <c r="G4625" s="1" t="str">
        <f>IFERROR(VLOOKUP(A4625,Merge_RKTM!$C$2:$D$4691,2,FALSE),"")</f>
        <v>7.92x57mm 마우저</v>
      </c>
      <c r="H4625" s="1" t="str">
        <f>IFERROR(VLOOKUP(A4625,Merge_gall!$C$2:$D$6296,2,FALSE),"")</f>
        <v>7.92x57mm 마우저</v>
      </c>
      <c r="I4625" s="1" t="str">
        <f t="shared" si="72"/>
        <v>7.92x57mm 마우저</v>
      </c>
    </row>
    <row r="4626" spans="1:9">
      <c r="A4626" s="1" t="s">
        <v>13093</v>
      </c>
      <c r="B4626" s="1" t="s">
        <v>11</v>
      </c>
      <c r="C4626" s="1" t="s">
        <v>13094</v>
      </c>
      <c r="E4626" s="1" t="s">
        <v>13092</v>
      </c>
      <c r="F4626" s="1" t="s">
        <v>29093</v>
      </c>
      <c r="G4626" s="1" t="str">
        <f>IFERROR(VLOOKUP(A4626,Merge_RKTM!$C$2:$D$4691,2,FALSE),"")</f>
        <v>7.92x57mm 마우저</v>
      </c>
      <c r="H4626" s="1" t="str">
        <f>IFERROR(VLOOKUP(A4626,Merge_gall!$C$2:$D$6296,2,FALSE),"")</f>
        <v>7.92x57mm 마우저</v>
      </c>
      <c r="I4626" s="1" t="str">
        <f t="shared" si="72"/>
        <v>7.92x57mm 마우저</v>
      </c>
    </row>
    <row r="4627" spans="1:9">
      <c r="A4627" s="1" t="s">
        <v>13095</v>
      </c>
      <c r="B4627" s="1" t="s">
        <v>13</v>
      </c>
      <c r="C4627" s="1" t="s">
        <v>13096</v>
      </c>
      <c r="E4627" s="1" t="s">
        <v>13097</v>
      </c>
      <c r="F4627" s="1" t="s">
        <v>27241</v>
      </c>
      <c r="G4627" s="1" t="str">
        <f>IFERROR(VLOOKUP(A4627,Merge_RKTM!$C$2:$D$4691,2,FALSE),"")</f>
        <v/>
      </c>
      <c r="H4627" s="1" t="str">
        <f>IFERROR(VLOOKUP(A4627,Merge_gall!$C$2:$D$6296,2,FALSE),"")</f>
        <v>기관총과 저격총, 그리고 몇몇 특수한 돌격소총에 사용되는 대구경 소총탄 입니다.</v>
      </c>
      <c r="I4627" s="1" t="str">
        <f t="shared" si="72"/>
        <v>기관총과 저격총, 그리고 몇몇 특수한 돌격소총에 사용되는 대구경 소총탄 입니다.</v>
      </c>
    </row>
    <row r="4628" spans="1:9">
      <c r="A4628" s="1" t="s">
        <v>13098</v>
      </c>
      <c r="B4628" s="1" t="s">
        <v>13</v>
      </c>
      <c r="C4628" s="1" t="s">
        <v>13099</v>
      </c>
      <c r="E4628" s="1" t="s">
        <v>13100</v>
      </c>
      <c r="F4628" s="1" t="s">
        <v>27327</v>
      </c>
      <c r="G4628" s="1" t="str">
        <f>IFERROR(VLOOKUP(A4628,Merge_RKTM!$C$2:$D$4691,2,FALSE),"")</f>
        <v/>
      </c>
      <c r="H4628" s="1" t="str">
        <f>IFERROR(VLOOKUP(A4628,Merge_gall!$C$2:$D$6296,2,FALSE),"")</f>
        <v>7.92x57mm 마우저 (일반탄)</v>
      </c>
      <c r="I4628" s="1" t="str">
        <f t="shared" si="72"/>
        <v>7.92x57mm 마우저 (일반탄)</v>
      </c>
    </row>
    <row r="4629" spans="1:9">
      <c r="A4629" s="1" t="s">
        <v>13101</v>
      </c>
      <c r="B4629" s="1" t="s">
        <v>13</v>
      </c>
      <c r="C4629" s="1" t="s">
        <v>13102</v>
      </c>
      <c r="E4629" s="1" t="s">
        <v>13097</v>
      </c>
      <c r="F4629" s="1" t="s">
        <v>27241</v>
      </c>
      <c r="G4629" s="1" t="str">
        <f>IFERROR(VLOOKUP(A4629,Merge_RKTM!$C$2:$D$4691,2,FALSE),"")</f>
        <v/>
      </c>
      <c r="H4629" s="1" t="str">
        <f>IFERROR(VLOOKUP(A4629,Merge_gall!$C$2:$D$6296,2,FALSE),"")</f>
        <v>기관총과 저격총, 그리고 몇몇 특수한 돌격소총에 사용되는 대구경 소총탄 입니다.</v>
      </c>
      <c r="I4629" s="1" t="str">
        <f t="shared" si="72"/>
        <v>기관총과 저격총, 그리고 몇몇 특수한 돌격소총에 사용되는 대구경 소총탄 입니다.</v>
      </c>
    </row>
    <row r="4630" spans="1:9">
      <c r="A4630" s="1" t="s">
        <v>13103</v>
      </c>
      <c r="B4630" s="1" t="s">
        <v>13</v>
      </c>
      <c r="C4630" s="1" t="s">
        <v>13104</v>
      </c>
      <c r="E4630" s="1" t="s">
        <v>13105</v>
      </c>
      <c r="F4630" s="1" t="s">
        <v>27324</v>
      </c>
      <c r="G4630" s="1" t="str">
        <f>IFERROR(VLOOKUP(A4630,Merge_RKTM!$C$2:$D$4691,2,FALSE),"")</f>
        <v/>
      </c>
      <c r="H4630" s="1" t="str">
        <f>IFERROR(VLOOKUP(A4630,Merge_gall!$C$2:$D$6296,2,FALSE),"")</f>
        <v>7.92x57mm 마우저 (철갑탄)</v>
      </c>
      <c r="I4630" s="1" t="str">
        <f t="shared" si="72"/>
        <v>7.92x57mm 마우저 (철갑탄)</v>
      </c>
    </row>
    <row r="4631" spans="1:9">
      <c r="A4631" s="1" t="s">
        <v>13106</v>
      </c>
      <c r="B4631" s="1" t="s">
        <v>13</v>
      </c>
      <c r="C4631" s="1" t="s">
        <v>13107</v>
      </c>
      <c r="E4631" s="1" t="s">
        <v>13097</v>
      </c>
      <c r="F4631" s="1" t="s">
        <v>27241</v>
      </c>
      <c r="G4631" s="1" t="str">
        <f>IFERROR(VLOOKUP(A4631,Merge_RKTM!$C$2:$D$4691,2,FALSE),"")</f>
        <v/>
      </c>
      <c r="H4631" s="1" t="str">
        <f>IFERROR(VLOOKUP(A4631,Merge_gall!$C$2:$D$6296,2,FALSE),"")</f>
        <v>기관총과 저격총, 그리고 몇몇 특수한 돌격소총에 사용되는 대구경 소총탄 입니다.</v>
      </c>
      <c r="I4631" s="1" t="str">
        <f t="shared" si="72"/>
        <v>기관총과 저격총, 그리고 몇몇 특수한 돌격소총에 사용되는 대구경 소총탄 입니다.</v>
      </c>
    </row>
    <row r="4632" spans="1:9">
      <c r="A4632" s="1" t="s">
        <v>13108</v>
      </c>
      <c r="B4632" s="1" t="s">
        <v>13</v>
      </c>
      <c r="C4632" s="1" t="s">
        <v>13109</v>
      </c>
      <c r="E4632" s="1" t="s">
        <v>13110</v>
      </c>
      <c r="F4632" s="1" t="s">
        <v>27321</v>
      </c>
      <c r="G4632" s="1" t="str">
        <f>IFERROR(VLOOKUP(A4632,Merge_RKTM!$C$2:$D$4691,2,FALSE),"")</f>
        <v/>
      </c>
      <c r="H4632" s="1" t="str">
        <f>IFERROR(VLOOKUP(A4632,Merge_gall!$C$2:$D$6296,2,FALSE),"")</f>
        <v>7.92x57mm 마우저 (HP탄)</v>
      </c>
      <c r="I4632" s="1" t="str">
        <f t="shared" si="72"/>
        <v>7.92x57mm 마우저 (HP탄)</v>
      </c>
    </row>
    <row r="4633" spans="1:9">
      <c r="A4633" s="1" t="s">
        <v>13111</v>
      </c>
      <c r="B4633" s="1" t="s">
        <v>13</v>
      </c>
      <c r="C4633" s="1" t="s">
        <v>13112</v>
      </c>
      <c r="E4633" s="1" t="s">
        <v>13097</v>
      </c>
      <c r="F4633" s="1" t="s">
        <v>27241</v>
      </c>
      <c r="G4633" s="1" t="str">
        <f>IFERROR(VLOOKUP(A4633,Merge_RKTM!$C$2:$D$4691,2,FALSE),"")</f>
        <v/>
      </c>
      <c r="H4633" s="1" t="str">
        <f>IFERROR(VLOOKUP(A4633,Merge_gall!$C$2:$D$6296,2,FALSE),"")</f>
        <v>기관총과 저격총, 그리고 몇몇 특수한 돌격소총에 사용되는 대구경 소총탄 입니다.</v>
      </c>
      <c r="I4633" s="1" t="str">
        <f t="shared" si="72"/>
        <v>기관총과 저격총, 그리고 몇몇 특수한 돌격소총에 사용되는 대구경 소총탄 입니다.</v>
      </c>
    </row>
    <row r="4634" spans="1:9">
      <c r="A4634" s="1" t="s">
        <v>13113</v>
      </c>
      <c r="B4634" s="1" t="s">
        <v>13</v>
      </c>
      <c r="C4634" s="1" t="s">
        <v>13114</v>
      </c>
      <c r="E4634" s="1" t="s">
        <v>13115</v>
      </c>
      <c r="F4634" s="1" t="s">
        <v>27318</v>
      </c>
      <c r="G4634" s="1" t="str">
        <f>IFERROR(VLOOKUP(A4634,Merge_RKTM!$C$2:$D$4691,2,FALSE),"")</f>
        <v/>
      </c>
      <c r="H4634" s="1" t="str">
        <f>IFERROR(VLOOKUP(A4634,Merge_gall!$C$2:$D$6296,2,FALSE),"")</f>
        <v>7.92x57mm 마우저 (철갑소이탄)</v>
      </c>
      <c r="I4634" s="1" t="str">
        <f t="shared" si="72"/>
        <v>7.92x57mm 마우저 (철갑소이탄)</v>
      </c>
    </row>
    <row r="4635" spans="1:9">
      <c r="A4635" s="1" t="s">
        <v>13116</v>
      </c>
      <c r="B4635" s="1" t="s">
        <v>13</v>
      </c>
      <c r="C4635" s="1" t="s">
        <v>13117</v>
      </c>
      <c r="E4635" s="1" t="s">
        <v>13097</v>
      </c>
      <c r="F4635" s="1" t="s">
        <v>27241</v>
      </c>
      <c r="G4635" s="1" t="str">
        <f>IFERROR(VLOOKUP(A4635,Merge_RKTM!$C$2:$D$4691,2,FALSE),"")</f>
        <v/>
      </c>
      <c r="H4635" s="1" t="str">
        <f>IFERROR(VLOOKUP(A4635,Merge_gall!$C$2:$D$6296,2,FALSE),"")</f>
        <v>기관총과 저격총, 그리고 몇몇 특수한 돌격소총에 사용되는 대구경 소총탄 입니다.</v>
      </c>
      <c r="I4635" s="1" t="str">
        <f t="shared" si="72"/>
        <v>기관총과 저격총, 그리고 몇몇 특수한 돌격소총에 사용되는 대구경 소총탄 입니다.</v>
      </c>
    </row>
    <row r="4636" spans="1:9">
      <c r="A4636" s="1" t="s">
        <v>13118</v>
      </c>
      <c r="B4636" s="1" t="s">
        <v>13</v>
      </c>
      <c r="C4636" s="1" t="s">
        <v>13119</v>
      </c>
      <c r="E4636" s="1" t="s">
        <v>13120</v>
      </c>
      <c r="F4636" s="1" t="s">
        <v>27315</v>
      </c>
      <c r="G4636" s="1" t="str">
        <f>IFERROR(VLOOKUP(A4636,Merge_RKTM!$C$2:$D$4691,2,FALSE),"")</f>
        <v/>
      </c>
      <c r="H4636" s="1" t="str">
        <f>IFERROR(VLOOKUP(A4636,Merge_gall!$C$2:$D$6296,2,FALSE),"")</f>
        <v>7.92x57mm 마우저 (고폭탄)</v>
      </c>
      <c r="I4636" s="1" t="str">
        <f t="shared" si="72"/>
        <v>7.92x57mm 마우저 (고폭탄)</v>
      </c>
    </row>
    <row r="4637" spans="1:9">
      <c r="A4637" s="1" t="s">
        <v>13121</v>
      </c>
      <c r="B4637" s="1" t="s">
        <v>13</v>
      </c>
      <c r="C4637" s="1" t="s">
        <v>13122</v>
      </c>
      <c r="E4637" s="1" t="s">
        <v>13097</v>
      </c>
      <c r="F4637" s="1" t="s">
        <v>27241</v>
      </c>
      <c r="G4637" s="1" t="str">
        <f>IFERROR(VLOOKUP(A4637,Merge_RKTM!$C$2:$D$4691,2,FALSE),"")</f>
        <v/>
      </c>
      <c r="H4637" s="1" t="str">
        <f>IFERROR(VLOOKUP(A4637,Merge_gall!$C$2:$D$6296,2,FALSE),"")</f>
        <v>기관총과 저격총, 그리고 몇몇 특수한 돌격소총에 사용되는 대구경 소총탄 입니다.</v>
      </c>
      <c r="I4637" s="1" t="str">
        <f t="shared" si="72"/>
        <v>기관총과 저격총, 그리고 몇몇 특수한 돌격소총에 사용되는 대구경 소총탄 입니다.</v>
      </c>
    </row>
    <row r="4638" spans="1:9">
      <c r="A4638" s="1" t="s">
        <v>13123</v>
      </c>
      <c r="B4638" s="1" t="s">
        <v>13</v>
      </c>
      <c r="C4638" s="1" t="s">
        <v>13124</v>
      </c>
      <c r="E4638" s="1" t="s">
        <v>13125</v>
      </c>
      <c r="F4638" s="1" t="s">
        <v>27312</v>
      </c>
      <c r="G4638" s="1" t="str">
        <f>IFERROR(VLOOKUP(A4638,Merge_RKTM!$C$2:$D$4691,2,FALSE),"")</f>
        <v/>
      </c>
      <c r="H4638" s="1" t="str">
        <f>IFERROR(VLOOKUP(A4638,Merge_gall!$C$2:$D$6296,2,FALSE),"")</f>
        <v>7.92x57mm 마우저 (사보탄)</v>
      </c>
      <c r="I4638" s="1" t="str">
        <f t="shared" si="72"/>
        <v>7.92x57mm 마우저 (사보탄)</v>
      </c>
    </row>
    <row r="4639" spans="1:9">
      <c r="A4639" s="1" t="s">
        <v>13126</v>
      </c>
      <c r="B4639" s="1" t="s">
        <v>25</v>
      </c>
      <c r="C4639" s="1" t="s">
        <v>13127</v>
      </c>
      <c r="E4639" s="1" t="s">
        <v>13128</v>
      </c>
      <c r="F4639" s="1" t="s">
        <v>27311</v>
      </c>
      <c r="G4639" s="1" t="str">
        <f>IFERROR(VLOOKUP(A4639,Merge_RKTM!$C$2:$D$4691,2,FALSE),"")</f>
        <v>7.92x57mm 마우저 탄환 (일반탄)</v>
      </c>
      <c r="H4639" s="1" t="str">
        <f>IFERROR(VLOOKUP(A4639,Merge_gall!$C$2:$D$6296,2,FALSE),"")</f>
        <v>7.92x57mm 마우저 탄환 (일반탄)</v>
      </c>
      <c r="I4639" s="1" t="str">
        <f t="shared" si="72"/>
        <v>7.92x57mm 마우저 탄환 (일반탄)</v>
      </c>
    </row>
    <row r="4640" spans="1:9">
      <c r="A4640" s="1" t="s">
        <v>13129</v>
      </c>
      <c r="B4640" s="1" t="s">
        <v>25</v>
      </c>
      <c r="C4640" s="1" t="s">
        <v>13130</v>
      </c>
      <c r="E4640" s="1" t="s">
        <v>13131</v>
      </c>
      <c r="F4640" s="1" t="s">
        <v>27310</v>
      </c>
      <c r="G4640" s="1" t="str">
        <f>IFERROR(VLOOKUP(A4640,Merge_RKTM!$C$2:$D$4691,2,FALSE),"")</f>
        <v>7.92x57mm 마우저 탄환 (철갑탄)</v>
      </c>
      <c r="H4640" s="1" t="str">
        <f>IFERROR(VLOOKUP(A4640,Merge_gall!$C$2:$D$6296,2,FALSE),"")</f>
        <v>7.92x57mm 마우저 탄환 (철갑탄)</v>
      </c>
      <c r="I4640" s="1" t="str">
        <f t="shared" si="72"/>
        <v>7.92x57mm 마우저 탄환 (철갑탄)</v>
      </c>
    </row>
    <row r="4641" spans="1:9">
      <c r="A4641" s="1" t="s">
        <v>13132</v>
      </c>
      <c r="B4641" s="1" t="s">
        <v>25</v>
      </c>
      <c r="C4641" s="1" t="s">
        <v>13133</v>
      </c>
      <c r="E4641" s="1" t="s">
        <v>13134</v>
      </c>
      <c r="F4641" s="1" t="s">
        <v>27309</v>
      </c>
      <c r="G4641" s="1" t="str">
        <f>IFERROR(VLOOKUP(A4641,Merge_RKTM!$C$2:$D$4691,2,FALSE),"")</f>
        <v>7.92x57mm 마우저 탄환 (HP탄)</v>
      </c>
      <c r="H4641" s="1" t="str">
        <f>IFERROR(VLOOKUP(A4641,Merge_gall!$C$2:$D$6296,2,FALSE),"")</f>
        <v>7.92x57mm 마우저 탄환 (HP탄)</v>
      </c>
      <c r="I4641" s="1" t="str">
        <f t="shared" si="72"/>
        <v>7.92x57mm 마우저 탄환 (HP탄)</v>
      </c>
    </row>
    <row r="4642" spans="1:9">
      <c r="A4642" s="1" t="s">
        <v>13135</v>
      </c>
      <c r="B4642" s="1" t="s">
        <v>25</v>
      </c>
      <c r="C4642" s="1" t="s">
        <v>13136</v>
      </c>
      <c r="E4642" s="1" t="s">
        <v>13137</v>
      </c>
      <c r="F4642" s="1" t="s">
        <v>27308</v>
      </c>
      <c r="G4642" s="1" t="str">
        <f>IFERROR(VLOOKUP(A4642,Merge_RKTM!$C$2:$D$4691,2,FALSE),"")</f>
        <v>7.92x57mm 마우저 탄환 (철갑소이탄)</v>
      </c>
      <c r="H4642" s="1" t="str">
        <f>IFERROR(VLOOKUP(A4642,Merge_gall!$C$2:$D$6296,2,FALSE),"")</f>
        <v>7.92x57mm 마우저 탄환 (철갑소이탄)</v>
      </c>
      <c r="I4642" s="1" t="str">
        <f t="shared" si="72"/>
        <v>7.92x57mm 마우저 탄환 (철갑소이탄)</v>
      </c>
    </row>
    <row r="4643" spans="1:9">
      <c r="A4643" s="1" t="s">
        <v>13138</v>
      </c>
      <c r="B4643" s="1" t="s">
        <v>25</v>
      </c>
      <c r="C4643" s="1" t="s">
        <v>13139</v>
      </c>
      <c r="E4643" s="1" t="s">
        <v>13140</v>
      </c>
      <c r="F4643" s="1" t="s">
        <v>27307</v>
      </c>
      <c r="G4643" s="1" t="str">
        <f>IFERROR(VLOOKUP(A4643,Merge_RKTM!$C$2:$D$4691,2,FALSE),"")</f>
        <v>7.92x57mm 마우저 탄환 (고폭탄)</v>
      </c>
      <c r="H4643" s="1" t="str">
        <f>IFERROR(VLOOKUP(A4643,Merge_gall!$C$2:$D$6296,2,FALSE),"")</f>
        <v>7.92x57mm 마우저 탄환 (고폭탄)</v>
      </c>
      <c r="I4643" s="1" t="str">
        <f t="shared" si="72"/>
        <v>7.92x57mm 마우저 탄환 (고폭탄)</v>
      </c>
    </row>
    <row r="4644" spans="1:9">
      <c r="A4644" s="1" t="s">
        <v>13141</v>
      </c>
      <c r="B4644" s="1" t="s">
        <v>25</v>
      </c>
      <c r="C4644" s="1" t="s">
        <v>13142</v>
      </c>
      <c r="E4644" s="1" t="s">
        <v>13143</v>
      </c>
      <c r="F4644" s="1" t="s">
        <v>27306</v>
      </c>
      <c r="G4644" s="1" t="str">
        <f>IFERROR(VLOOKUP(A4644,Merge_RKTM!$C$2:$D$4691,2,FALSE),"")</f>
        <v>7.92x57mm 마우저 탄환 (사보탄)</v>
      </c>
      <c r="H4644" s="1" t="str">
        <f>IFERROR(VLOOKUP(A4644,Merge_gall!$C$2:$D$6296,2,FALSE),"")</f>
        <v>7.92x57mm 마우저 탄환 (사보탄)</v>
      </c>
      <c r="I4644" s="1" t="str">
        <f t="shared" si="72"/>
        <v>7.92x57mm 마우저 탄환 (사보탄)</v>
      </c>
    </row>
    <row r="4645" spans="1:9">
      <c r="A4645" s="1" t="s">
        <v>13144</v>
      </c>
      <c r="B4645" s="1" t="s">
        <v>32</v>
      </c>
      <c r="C4645" s="1" t="s">
        <v>13145</v>
      </c>
      <c r="E4645" s="1" t="s">
        <v>13146</v>
      </c>
      <c r="F4645" s="1" t="s">
        <v>29722</v>
      </c>
      <c r="G4645" s="1" t="str">
        <f>IFERROR(VLOOKUP(A4645,Merge_RKTM!$C$2:$D$4691,2,FALSE),"")</f>
        <v>7.92x57mm 마우저 (일반탄) 500발 제작</v>
      </c>
      <c r="H4645" s="1" t="str">
        <f>IFERROR(VLOOKUP(A4645,Merge_gall!$C$2:$D$6296,2,FALSE),"")</f>
        <v>7.92x57mm 마우저 (일반탄) 500발 제작</v>
      </c>
      <c r="I4645" s="1" t="str">
        <f t="shared" si="72"/>
        <v>7.92x57mm 마우저 (일반탄) 500발 제작</v>
      </c>
    </row>
    <row r="4646" spans="1:9">
      <c r="A4646" s="1" t="s">
        <v>13147</v>
      </c>
      <c r="B4646" s="1" t="s">
        <v>32</v>
      </c>
      <c r="C4646" s="1" t="s">
        <v>13148</v>
      </c>
      <c r="E4646" s="1" t="s">
        <v>13149</v>
      </c>
      <c r="F4646" s="1" t="s">
        <v>29721</v>
      </c>
      <c r="G4646" s="1" t="str">
        <f>IFERROR(VLOOKUP(A4646,Merge_RKTM!$C$2:$D$4691,2,FALSE),"")</f>
        <v>7.92x57mm 마우저 (일반탄) 500발을 제작합니다.</v>
      </c>
      <c r="H4646" s="1" t="str">
        <f>IFERROR(VLOOKUP(A4646,Merge_gall!$C$2:$D$6296,2,FALSE),"")</f>
        <v>7.92x57mm 마우저 (일반탄) 500발을 제작합니다.</v>
      </c>
      <c r="I4646" s="1" t="str">
        <f t="shared" si="72"/>
        <v>7.92x57mm 마우저 (일반탄) 500발을 제작합니다.</v>
      </c>
    </row>
    <row r="4647" spans="1:9">
      <c r="A4647" s="1" t="s">
        <v>13150</v>
      </c>
      <c r="B4647" s="1" t="s">
        <v>32</v>
      </c>
      <c r="C4647" s="1" t="s">
        <v>13151</v>
      </c>
      <c r="E4647" s="1" t="s">
        <v>13152</v>
      </c>
      <c r="F4647" s="1" t="s">
        <v>29720</v>
      </c>
      <c r="G4647" s="1" t="str">
        <f>IFERROR(VLOOKUP(A4647,Merge_RKTM!$C$2:$D$4691,2,FALSE),"")</f>
        <v>7.92x57mm 마우저 (일반탄) 제작 중.</v>
      </c>
      <c r="H4647" s="1" t="str">
        <f>IFERROR(VLOOKUP(A4647,Merge_gall!$C$2:$D$6296,2,FALSE),"")</f>
        <v>7.92x57mm 마우저 (일반탄) 제작 중.</v>
      </c>
      <c r="I4647" s="1" t="str">
        <f t="shared" si="72"/>
        <v>7.92x57mm 마우저 (일반탄) 제작 중.</v>
      </c>
    </row>
    <row r="4648" spans="1:9">
      <c r="A4648" s="1" t="s">
        <v>13153</v>
      </c>
      <c r="B4648" s="1" t="s">
        <v>32</v>
      </c>
      <c r="C4648" s="1" t="s">
        <v>13154</v>
      </c>
      <c r="E4648" s="1" t="s">
        <v>13155</v>
      </c>
      <c r="F4648" s="1" t="s">
        <v>29719</v>
      </c>
      <c r="G4648" s="1" t="str">
        <f>IFERROR(VLOOKUP(A4648,Merge_RKTM!$C$2:$D$4691,2,FALSE),"")</f>
        <v>7.92x57mm 마우저 (철갑탄) 500발 제작</v>
      </c>
      <c r="H4648" s="1" t="str">
        <f>IFERROR(VLOOKUP(A4648,Merge_gall!$C$2:$D$6296,2,FALSE),"")</f>
        <v>7.92x57mm 마우저 (철갑탄) 500발 제작</v>
      </c>
      <c r="I4648" s="1" t="str">
        <f t="shared" si="72"/>
        <v>7.92x57mm 마우저 (철갑탄) 500발 제작</v>
      </c>
    </row>
    <row r="4649" spans="1:9">
      <c r="A4649" s="1" t="s">
        <v>13156</v>
      </c>
      <c r="B4649" s="1" t="s">
        <v>32</v>
      </c>
      <c r="C4649" s="1" t="s">
        <v>13157</v>
      </c>
      <c r="E4649" s="1" t="s">
        <v>13158</v>
      </c>
      <c r="F4649" s="1" t="s">
        <v>29718</v>
      </c>
      <c r="G4649" s="1" t="str">
        <f>IFERROR(VLOOKUP(A4649,Merge_RKTM!$C$2:$D$4691,2,FALSE),"")</f>
        <v>7.92x57mm 마우저 (철갑탄) 500발을 제작합니다.</v>
      </c>
      <c r="H4649" s="1" t="str">
        <f>IFERROR(VLOOKUP(A4649,Merge_gall!$C$2:$D$6296,2,FALSE),"")</f>
        <v>7.92x57mm 마우저 (철갑탄) 500발을 제작합니다.</v>
      </c>
      <c r="I4649" s="1" t="str">
        <f t="shared" si="72"/>
        <v>7.92x57mm 마우저 (철갑탄) 500발을 제작합니다.</v>
      </c>
    </row>
    <row r="4650" spans="1:9">
      <c r="A4650" s="1" t="s">
        <v>13159</v>
      </c>
      <c r="B4650" s="1" t="s">
        <v>32</v>
      </c>
      <c r="C4650" s="1" t="s">
        <v>13160</v>
      </c>
      <c r="E4650" s="1" t="s">
        <v>13161</v>
      </c>
      <c r="F4650" s="1" t="s">
        <v>29717</v>
      </c>
      <c r="G4650" s="1" t="str">
        <f>IFERROR(VLOOKUP(A4650,Merge_RKTM!$C$2:$D$4691,2,FALSE),"")</f>
        <v>7.92x57mm 마우저 (철갑탄) 제작 중.</v>
      </c>
      <c r="H4650" s="1" t="str">
        <f>IFERROR(VLOOKUP(A4650,Merge_gall!$C$2:$D$6296,2,FALSE),"")</f>
        <v>7.92x57mm 마우저 (철갑탄) 제작 중.</v>
      </c>
      <c r="I4650" s="1" t="str">
        <f t="shared" si="72"/>
        <v>7.92x57mm 마우저 (철갑탄) 제작 중.</v>
      </c>
    </row>
    <row r="4651" spans="1:9">
      <c r="A4651" s="1" t="s">
        <v>13162</v>
      </c>
      <c r="B4651" s="1" t="s">
        <v>32</v>
      </c>
      <c r="C4651" s="1" t="s">
        <v>13163</v>
      </c>
      <c r="E4651" s="1" t="s">
        <v>13164</v>
      </c>
      <c r="F4651" s="1" t="s">
        <v>29716</v>
      </c>
      <c r="G4651" s="1" t="str">
        <f>IFERROR(VLOOKUP(A4651,Merge_RKTM!$C$2:$D$4691,2,FALSE),"")</f>
        <v>7.92x57mm 마우저 (HP탄) 500발 제작</v>
      </c>
      <c r="H4651" s="1" t="str">
        <f>IFERROR(VLOOKUP(A4651,Merge_gall!$C$2:$D$6296,2,FALSE),"")</f>
        <v>7.92x57mm 마우저 (HP탄) 500발 제작</v>
      </c>
      <c r="I4651" s="1" t="str">
        <f t="shared" si="72"/>
        <v>7.92x57mm 마우저 (HP탄) 500발 제작</v>
      </c>
    </row>
    <row r="4652" spans="1:9">
      <c r="A4652" s="1" t="s">
        <v>13165</v>
      </c>
      <c r="B4652" s="1" t="s">
        <v>32</v>
      </c>
      <c r="C4652" s="1" t="s">
        <v>13166</v>
      </c>
      <c r="E4652" s="1" t="s">
        <v>13167</v>
      </c>
      <c r="F4652" s="1" t="s">
        <v>29715</v>
      </c>
      <c r="G4652" s="1" t="str">
        <f>IFERROR(VLOOKUP(A4652,Merge_RKTM!$C$2:$D$4691,2,FALSE),"")</f>
        <v>7.92x57mm 마우저 (HP탄) 500발을 제작합니다.</v>
      </c>
      <c r="H4652" s="1" t="str">
        <f>IFERROR(VLOOKUP(A4652,Merge_gall!$C$2:$D$6296,2,FALSE),"")</f>
        <v>7.92x57mm 마우저 (HP탄) 500발을 제작합니다.</v>
      </c>
      <c r="I4652" s="1" t="str">
        <f t="shared" si="72"/>
        <v>7.92x57mm 마우저 (HP탄) 500발을 제작합니다.</v>
      </c>
    </row>
    <row r="4653" spans="1:9">
      <c r="A4653" s="1" t="s">
        <v>13168</v>
      </c>
      <c r="B4653" s="1" t="s">
        <v>32</v>
      </c>
      <c r="C4653" s="1" t="s">
        <v>13169</v>
      </c>
      <c r="E4653" s="1" t="s">
        <v>13170</v>
      </c>
      <c r="F4653" s="1" t="s">
        <v>29714</v>
      </c>
      <c r="G4653" s="1" t="str">
        <f>IFERROR(VLOOKUP(A4653,Merge_RKTM!$C$2:$D$4691,2,FALSE),"")</f>
        <v>7.92x57mm 마우저 (HP탄) 제작 중.</v>
      </c>
      <c r="H4653" s="1" t="str">
        <f>IFERROR(VLOOKUP(A4653,Merge_gall!$C$2:$D$6296,2,FALSE),"")</f>
        <v>7.92x57mm 마우저 (HP탄) 제작 중.</v>
      </c>
      <c r="I4653" s="1" t="str">
        <f t="shared" si="72"/>
        <v>7.92x57mm 마우저 (HP탄) 제작 중.</v>
      </c>
    </row>
    <row r="4654" spans="1:9">
      <c r="A4654" s="1" t="s">
        <v>13171</v>
      </c>
      <c r="B4654" s="1" t="s">
        <v>32</v>
      </c>
      <c r="C4654" s="1" t="s">
        <v>13172</v>
      </c>
      <c r="E4654" s="1" t="s">
        <v>13173</v>
      </c>
      <c r="F4654" s="1" t="s">
        <v>29713</v>
      </c>
      <c r="G4654" s="1" t="str">
        <f>IFERROR(VLOOKUP(A4654,Merge_RKTM!$C$2:$D$4691,2,FALSE),"")</f>
        <v>7.92x57mm 마우저 (철갑소이탄) 500발 제작</v>
      </c>
      <c r="H4654" s="1" t="str">
        <f>IFERROR(VLOOKUP(A4654,Merge_gall!$C$2:$D$6296,2,FALSE),"")</f>
        <v>7.92x57mm 마우저 (철갑소이탄) 500발 제작</v>
      </c>
      <c r="I4654" s="1" t="str">
        <f t="shared" si="72"/>
        <v>7.92x57mm 마우저 (철갑소이탄) 500발 제작</v>
      </c>
    </row>
    <row r="4655" spans="1:9">
      <c r="A4655" s="1" t="s">
        <v>13174</v>
      </c>
      <c r="B4655" s="1" t="s">
        <v>32</v>
      </c>
      <c r="C4655" s="1" t="s">
        <v>13175</v>
      </c>
      <c r="E4655" s="1" t="s">
        <v>13176</v>
      </c>
      <c r="F4655" s="1" t="s">
        <v>29712</v>
      </c>
      <c r="G4655" s="1" t="str">
        <f>IFERROR(VLOOKUP(A4655,Merge_RKTM!$C$2:$D$4691,2,FALSE),"")</f>
        <v>7.92x57mm 마우저 (철갑소이탄) 500발을 제작합니다.</v>
      </c>
      <c r="H4655" s="1" t="str">
        <f>IFERROR(VLOOKUP(A4655,Merge_gall!$C$2:$D$6296,2,FALSE),"")</f>
        <v>7.92x57mm 마우저 (철갑소이탄) 500발을 제작합니다.</v>
      </c>
      <c r="I4655" s="1" t="str">
        <f t="shared" si="72"/>
        <v>7.92x57mm 마우저 (철갑소이탄) 500발을 제작합니다.</v>
      </c>
    </row>
    <row r="4656" spans="1:9">
      <c r="A4656" s="1" t="s">
        <v>13177</v>
      </c>
      <c r="B4656" s="1" t="s">
        <v>32</v>
      </c>
      <c r="C4656" s="1" t="s">
        <v>13178</v>
      </c>
      <c r="E4656" s="1" t="s">
        <v>13179</v>
      </c>
      <c r="F4656" s="1" t="s">
        <v>29711</v>
      </c>
      <c r="G4656" s="1" t="str">
        <f>IFERROR(VLOOKUP(A4656,Merge_RKTM!$C$2:$D$4691,2,FALSE),"")</f>
        <v>7.92x57mm 마우저 (철갑소이탄) 제작 중.</v>
      </c>
      <c r="H4656" s="1" t="str">
        <f>IFERROR(VLOOKUP(A4656,Merge_gall!$C$2:$D$6296,2,FALSE),"")</f>
        <v>7.92x57mm 마우저 (철갑소이탄) 제작 중.</v>
      </c>
      <c r="I4656" s="1" t="str">
        <f t="shared" si="72"/>
        <v>7.92x57mm 마우저 (철갑소이탄) 제작 중.</v>
      </c>
    </row>
    <row r="4657" spans="1:9">
      <c r="A4657" s="1" t="s">
        <v>13180</v>
      </c>
      <c r="B4657" s="1" t="s">
        <v>32</v>
      </c>
      <c r="C4657" s="1" t="s">
        <v>13181</v>
      </c>
      <c r="E4657" s="1" t="s">
        <v>13182</v>
      </c>
      <c r="F4657" s="1" t="s">
        <v>29710</v>
      </c>
      <c r="G4657" s="1" t="str">
        <f>IFERROR(VLOOKUP(A4657,Merge_RKTM!$C$2:$D$4691,2,FALSE),"")</f>
        <v>7.92x57mm 마우저 (고폭탄) 500발 제작</v>
      </c>
      <c r="H4657" s="1" t="str">
        <f>IFERROR(VLOOKUP(A4657,Merge_gall!$C$2:$D$6296,2,FALSE),"")</f>
        <v>7.92x57mm 마우저 (고폭탄) 500발 제작</v>
      </c>
      <c r="I4657" s="1" t="str">
        <f t="shared" si="72"/>
        <v>7.92x57mm 마우저 (고폭탄) 500발 제작</v>
      </c>
    </row>
    <row r="4658" spans="1:9">
      <c r="A4658" s="1" t="s">
        <v>13183</v>
      </c>
      <c r="B4658" s="1" t="s">
        <v>32</v>
      </c>
      <c r="C4658" s="1" t="s">
        <v>13184</v>
      </c>
      <c r="E4658" s="1" t="s">
        <v>13185</v>
      </c>
      <c r="F4658" s="1" t="s">
        <v>29709</v>
      </c>
      <c r="G4658" s="1" t="str">
        <f>IFERROR(VLOOKUP(A4658,Merge_RKTM!$C$2:$D$4691,2,FALSE),"")</f>
        <v>7.92x57mm 마우저 (고폭탄) 500발을 제작합니다.</v>
      </c>
      <c r="H4658" s="1" t="str">
        <f>IFERROR(VLOOKUP(A4658,Merge_gall!$C$2:$D$6296,2,FALSE),"")</f>
        <v>7.92x57mm 마우저 (고폭탄) 500발을 제작합니다.</v>
      </c>
      <c r="I4658" s="1" t="str">
        <f t="shared" si="72"/>
        <v>7.92x57mm 마우저 (고폭탄) 500발을 제작합니다.</v>
      </c>
    </row>
    <row r="4659" spans="1:9">
      <c r="A4659" s="1" t="s">
        <v>13186</v>
      </c>
      <c r="B4659" s="1" t="s">
        <v>32</v>
      </c>
      <c r="C4659" s="1" t="s">
        <v>13187</v>
      </c>
      <c r="E4659" s="1" t="s">
        <v>13188</v>
      </c>
      <c r="F4659" s="1" t="s">
        <v>29708</v>
      </c>
      <c r="G4659" s="1" t="str">
        <f>IFERROR(VLOOKUP(A4659,Merge_RKTM!$C$2:$D$4691,2,FALSE),"")</f>
        <v>7.92x57mm 마우저 (고폭탄) 제작 중.</v>
      </c>
      <c r="H4659" s="1" t="str">
        <f>IFERROR(VLOOKUP(A4659,Merge_gall!$C$2:$D$6296,2,FALSE),"")</f>
        <v>7.92x57mm 마우저 (고폭탄) 제작 중.</v>
      </c>
      <c r="I4659" s="1" t="str">
        <f t="shared" si="72"/>
        <v>7.92x57mm 마우저 (고폭탄) 제작 중.</v>
      </c>
    </row>
    <row r="4660" spans="1:9">
      <c r="A4660" s="1" t="s">
        <v>13189</v>
      </c>
      <c r="B4660" s="1" t="s">
        <v>32</v>
      </c>
      <c r="C4660" s="1" t="s">
        <v>13190</v>
      </c>
      <c r="E4660" s="1" t="s">
        <v>13191</v>
      </c>
      <c r="F4660" s="1" t="s">
        <v>29707</v>
      </c>
      <c r="G4660" s="1" t="str">
        <f>IFERROR(VLOOKUP(A4660,Merge_RKTM!$C$2:$D$4691,2,FALSE),"")</f>
        <v>7.92x57mm 마우저 (사보탄) 500발 제작</v>
      </c>
      <c r="H4660" s="1" t="str">
        <f>IFERROR(VLOOKUP(A4660,Merge_gall!$C$2:$D$6296,2,FALSE),"")</f>
        <v>7.92x57mm 마우저 (사보탄) 500발 제작</v>
      </c>
      <c r="I4660" s="1" t="str">
        <f t="shared" si="72"/>
        <v>7.92x57mm 마우저 (사보탄) 500발 제작</v>
      </c>
    </row>
    <row r="4661" spans="1:9">
      <c r="A4661" s="1" t="s">
        <v>13192</v>
      </c>
      <c r="B4661" s="1" t="s">
        <v>32</v>
      </c>
      <c r="C4661" s="1" t="s">
        <v>13193</v>
      </c>
      <c r="E4661" s="1" t="s">
        <v>13194</v>
      </c>
      <c r="F4661" s="1" t="s">
        <v>29706</v>
      </c>
      <c r="G4661" s="1" t="str">
        <f>IFERROR(VLOOKUP(A4661,Merge_RKTM!$C$2:$D$4691,2,FALSE),"")</f>
        <v>7.92x57mm 마우저 (사보탄) 500발을 제작합니다.</v>
      </c>
      <c r="H4661" s="1" t="str">
        <f>IFERROR(VLOOKUP(A4661,Merge_gall!$C$2:$D$6296,2,FALSE),"")</f>
        <v>7.92x57mm 마우저 (사보탄) 500발을 제작합니다.</v>
      </c>
      <c r="I4661" s="1" t="str">
        <f t="shared" si="72"/>
        <v>7.92x57mm 마우저 (사보탄) 500발을 제작합니다.</v>
      </c>
    </row>
    <row r="4662" spans="1:9">
      <c r="A4662" s="1" t="s">
        <v>13195</v>
      </c>
      <c r="B4662" s="1" t="s">
        <v>32</v>
      </c>
      <c r="C4662" s="1" t="s">
        <v>13196</v>
      </c>
      <c r="E4662" s="1" t="s">
        <v>13197</v>
      </c>
      <c r="F4662" s="1" t="s">
        <v>29705</v>
      </c>
      <c r="G4662" s="1" t="str">
        <f>IFERROR(VLOOKUP(A4662,Merge_RKTM!$C$2:$D$4691,2,FALSE),"")</f>
        <v>7.92x57mm 마우저 (사보탄) 제작 중.</v>
      </c>
      <c r="H4662" s="1" t="str">
        <f>IFERROR(VLOOKUP(A4662,Merge_gall!$C$2:$D$6296,2,FALSE),"")</f>
        <v>7.92x57mm 마우저 (사보탄) 제작 중.</v>
      </c>
      <c r="I4662" s="1" t="str">
        <f t="shared" si="72"/>
        <v>7.92x57mm 마우저 (사보탄) 제작 중.</v>
      </c>
    </row>
    <row r="4663" spans="1:9">
      <c r="A4663" s="1" t="s">
        <v>13198</v>
      </c>
      <c r="B4663" s="1" t="s">
        <v>7</v>
      </c>
      <c r="C4663" s="1" t="s">
        <v>13199</v>
      </c>
      <c r="E4663" s="1" t="s">
        <v>13200</v>
      </c>
      <c r="F4663" s="1" t="s">
        <v>29092</v>
      </c>
      <c r="G4663" s="1" t="str">
        <f>IFERROR(VLOOKUP(A4663,Merge_RKTM!$C$2:$D$4691,2,FALSE),"")</f>
        <v>7.5x54mm 프랑스</v>
      </c>
      <c r="H4663" s="1" t="str">
        <f>IFERROR(VLOOKUP(A4663,Merge_gall!$C$2:$D$6296,2,FALSE),"")</f>
        <v>7.5x54mm 프랑스</v>
      </c>
      <c r="I4663" s="1" t="str">
        <f t="shared" si="72"/>
        <v>7.5x54mm 프랑스</v>
      </c>
    </row>
    <row r="4664" spans="1:9">
      <c r="A4664" s="1" t="s">
        <v>13201</v>
      </c>
      <c r="B4664" s="1" t="s">
        <v>11</v>
      </c>
      <c r="C4664" s="1" t="s">
        <v>13202</v>
      </c>
      <c r="E4664" s="1" t="s">
        <v>13200</v>
      </c>
      <c r="F4664" s="1" t="s">
        <v>29092</v>
      </c>
      <c r="G4664" s="1" t="str">
        <f>IFERROR(VLOOKUP(A4664,Merge_RKTM!$C$2:$D$4691,2,FALSE),"")</f>
        <v>7.5x54mm 프랑스</v>
      </c>
      <c r="H4664" s="1" t="str">
        <f>IFERROR(VLOOKUP(A4664,Merge_gall!$C$2:$D$6296,2,FALSE),"")</f>
        <v>7.5x54mm 프랑스</v>
      </c>
      <c r="I4664" s="1" t="str">
        <f t="shared" si="72"/>
        <v>7.5x54mm 프랑스</v>
      </c>
    </row>
    <row r="4665" spans="1:9">
      <c r="A4665" s="1" t="s">
        <v>13203</v>
      </c>
      <c r="B4665" s="1" t="s">
        <v>13</v>
      </c>
      <c r="C4665" s="1" t="s">
        <v>13204</v>
      </c>
      <c r="E4665" s="1" t="s">
        <v>11309</v>
      </c>
      <c r="F4665" s="1" t="s">
        <v>27200</v>
      </c>
      <c r="G4665" s="1" t="str">
        <f>IFERROR(VLOOKUP(A4665,Merge_RKTM!$C$2:$D$4691,2,FALSE),"")</f>
        <v/>
      </c>
      <c r="H4665" s="1" t="str">
        <f>IFERROR(VLOOKUP(A4665,Merge_gall!$C$2:$D$6296,2,FALSE),"")</f>
        <v>구식의 볼트액션 소형화기로 사용되는 대형 소총 탄약입니다.</v>
      </c>
      <c r="I4665" s="1" t="str">
        <f t="shared" si="72"/>
        <v>구식의 볼트액션 소형화기로 사용되는 대형 소총 탄약입니다.</v>
      </c>
    </row>
    <row r="4666" spans="1:9">
      <c r="A4666" s="1" t="s">
        <v>13205</v>
      </c>
      <c r="B4666" s="1" t="s">
        <v>13</v>
      </c>
      <c r="C4666" s="1" t="s">
        <v>13206</v>
      </c>
      <c r="E4666" s="1" t="s">
        <v>13207</v>
      </c>
      <c r="F4666" s="1" t="s">
        <v>27303</v>
      </c>
      <c r="G4666" s="1" t="str">
        <f>IFERROR(VLOOKUP(A4666,Merge_RKTM!$C$2:$D$4691,2,FALSE),"")</f>
        <v/>
      </c>
      <c r="H4666" s="1" t="str">
        <f>IFERROR(VLOOKUP(A4666,Merge_gall!$C$2:$D$6296,2,FALSE),"")</f>
        <v>7.5x54mm 프랑스 (일반탄)</v>
      </c>
      <c r="I4666" s="1" t="str">
        <f t="shared" si="72"/>
        <v>7.5x54mm 프랑스 (일반탄)</v>
      </c>
    </row>
    <row r="4667" spans="1:9">
      <c r="A4667" s="1" t="s">
        <v>13208</v>
      </c>
      <c r="B4667" s="1" t="s">
        <v>13</v>
      </c>
      <c r="C4667" s="1" t="s">
        <v>13209</v>
      </c>
      <c r="E4667" s="1" t="s">
        <v>11309</v>
      </c>
      <c r="F4667" s="1" t="s">
        <v>27200</v>
      </c>
      <c r="G4667" s="1" t="str">
        <f>IFERROR(VLOOKUP(A4667,Merge_RKTM!$C$2:$D$4691,2,FALSE),"")</f>
        <v/>
      </c>
      <c r="H4667" s="1" t="str">
        <f>IFERROR(VLOOKUP(A4667,Merge_gall!$C$2:$D$6296,2,FALSE),"")</f>
        <v>구식의 볼트액션 소형화기로 사용되는 대형 소총 탄약입니다.</v>
      </c>
      <c r="I4667" s="1" t="str">
        <f t="shared" si="72"/>
        <v>구식의 볼트액션 소형화기로 사용되는 대형 소총 탄약입니다.</v>
      </c>
    </row>
    <row r="4668" spans="1:9">
      <c r="A4668" s="1" t="s">
        <v>13210</v>
      </c>
      <c r="B4668" s="1" t="s">
        <v>13</v>
      </c>
      <c r="C4668" s="1" t="s">
        <v>13211</v>
      </c>
      <c r="E4668" s="1" t="s">
        <v>13212</v>
      </c>
      <c r="F4668" s="1" t="s">
        <v>27300</v>
      </c>
      <c r="G4668" s="1" t="str">
        <f>IFERROR(VLOOKUP(A4668,Merge_RKTM!$C$2:$D$4691,2,FALSE),"")</f>
        <v/>
      </c>
      <c r="H4668" s="1" t="str">
        <f>IFERROR(VLOOKUP(A4668,Merge_gall!$C$2:$D$6296,2,FALSE),"")</f>
        <v>7.5x54mm 프랑스 (철갑탄)</v>
      </c>
      <c r="I4668" s="1" t="str">
        <f t="shared" si="72"/>
        <v>7.5x54mm 프랑스 (철갑탄)</v>
      </c>
    </row>
    <row r="4669" spans="1:9">
      <c r="A4669" s="1" t="s">
        <v>13213</v>
      </c>
      <c r="B4669" s="1" t="s">
        <v>13</v>
      </c>
      <c r="C4669" s="1" t="s">
        <v>13214</v>
      </c>
      <c r="E4669" s="1" t="s">
        <v>11309</v>
      </c>
      <c r="F4669" s="1" t="s">
        <v>27200</v>
      </c>
      <c r="G4669" s="1" t="str">
        <f>IFERROR(VLOOKUP(A4669,Merge_RKTM!$C$2:$D$4691,2,FALSE),"")</f>
        <v/>
      </c>
      <c r="H4669" s="1" t="str">
        <f>IFERROR(VLOOKUP(A4669,Merge_gall!$C$2:$D$6296,2,FALSE),"")</f>
        <v>구식의 볼트액션 소형화기로 사용되는 대형 소총 탄약입니다.</v>
      </c>
      <c r="I4669" s="1" t="str">
        <f t="shared" si="72"/>
        <v>구식의 볼트액션 소형화기로 사용되는 대형 소총 탄약입니다.</v>
      </c>
    </row>
    <row r="4670" spans="1:9">
      <c r="A4670" s="1" t="s">
        <v>13215</v>
      </c>
      <c r="B4670" s="1" t="s">
        <v>13</v>
      </c>
      <c r="C4670" s="1" t="s">
        <v>13216</v>
      </c>
      <c r="E4670" s="1" t="s">
        <v>13217</v>
      </c>
      <c r="F4670" s="1" t="s">
        <v>27297</v>
      </c>
      <c r="G4670" s="1" t="str">
        <f>IFERROR(VLOOKUP(A4670,Merge_RKTM!$C$2:$D$4691,2,FALSE),"")</f>
        <v/>
      </c>
      <c r="H4670" s="1" t="str">
        <f>IFERROR(VLOOKUP(A4670,Merge_gall!$C$2:$D$6296,2,FALSE),"")</f>
        <v>7.5x54mm 프랑스 (HP탄)</v>
      </c>
      <c r="I4670" s="1" t="str">
        <f t="shared" si="72"/>
        <v>7.5x54mm 프랑스 (HP탄)</v>
      </c>
    </row>
    <row r="4671" spans="1:9">
      <c r="A4671" s="1" t="s">
        <v>13218</v>
      </c>
      <c r="B4671" s="1" t="s">
        <v>13</v>
      </c>
      <c r="C4671" s="1" t="s">
        <v>13219</v>
      </c>
      <c r="E4671" s="1" t="s">
        <v>11309</v>
      </c>
      <c r="F4671" s="1" t="s">
        <v>27190</v>
      </c>
      <c r="G4671" s="1" t="str">
        <f>IFERROR(VLOOKUP(A4671,Merge_RKTM!$C$2:$D$4691,2,FALSE),"")</f>
        <v/>
      </c>
      <c r="H4671" s="1" t="str">
        <f>IFERROR(VLOOKUP(A4671,Merge_gall!$C$2:$D$6296,2,FALSE),"")</f>
        <v>구식 볼트액션 소총에 자주 쓰이던 대구경 탄환 입니다.</v>
      </c>
      <c r="I4671" s="1" t="str">
        <f t="shared" si="72"/>
        <v>구식 볼트액션 소총에 자주 쓰이던 대구경 탄환 입니다.</v>
      </c>
    </row>
    <row r="4672" spans="1:9">
      <c r="A4672" s="1" t="s">
        <v>13220</v>
      </c>
      <c r="B4672" s="1" t="s">
        <v>13</v>
      </c>
      <c r="C4672" s="1" t="s">
        <v>13221</v>
      </c>
      <c r="E4672" s="1" t="s">
        <v>13222</v>
      </c>
      <c r="F4672" s="1" t="s">
        <v>27294</v>
      </c>
      <c r="G4672" s="1" t="str">
        <f>IFERROR(VLOOKUP(A4672,Merge_RKTM!$C$2:$D$4691,2,FALSE),"")</f>
        <v/>
      </c>
      <c r="H4672" s="1" t="str">
        <f>IFERROR(VLOOKUP(A4672,Merge_gall!$C$2:$D$6296,2,FALSE),"")</f>
        <v>7.5x54mm 프랑스 (철갑소이탄)</v>
      </c>
      <c r="I4672" s="1" t="str">
        <f t="shared" si="72"/>
        <v>7.5x54mm 프랑스 (철갑소이탄)</v>
      </c>
    </row>
    <row r="4673" spans="1:9">
      <c r="A4673" s="1" t="s">
        <v>13223</v>
      </c>
      <c r="B4673" s="1" t="s">
        <v>13</v>
      </c>
      <c r="C4673" s="1" t="s">
        <v>13224</v>
      </c>
      <c r="E4673" s="1" t="s">
        <v>11309</v>
      </c>
      <c r="F4673" s="1" t="s">
        <v>27190</v>
      </c>
      <c r="G4673" s="1" t="str">
        <f>IFERROR(VLOOKUP(A4673,Merge_RKTM!$C$2:$D$4691,2,FALSE),"")</f>
        <v/>
      </c>
      <c r="H4673" s="1" t="str">
        <f>IFERROR(VLOOKUP(A4673,Merge_gall!$C$2:$D$6296,2,FALSE),"")</f>
        <v>구식 볼트액션 소총에 자주 쓰이던 대구경 탄환 입니다.</v>
      </c>
      <c r="I4673" s="1" t="str">
        <f t="shared" si="72"/>
        <v>구식 볼트액션 소총에 자주 쓰이던 대구경 탄환 입니다.</v>
      </c>
    </row>
    <row r="4674" spans="1:9">
      <c r="A4674" s="1" t="s">
        <v>13225</v>
      </c>
      <c r="B4674" s="1" t="s">
        <v>13</v>
      </c>
      <c r="C4674" s="1" t="s">
        <v>13226</v>
      </c>
      <c r="E4674" s="1" t="s">
        <v>13227</v>
      </c>
      <c r="F4674" s="1" t="s">
        <v>27291</v>
      </c>
      <c r="G4674" s="1" t="str">
        <f>IFERROR(VLOOKUP(A4674,Merge_RKTM!$C$2:$D$4691,2,FALSE),"")</f>
        <v/>
      </c>
      <c r="H4674" s="1" t="str">
        <f>IFERROR(VLOOKUP(A4674,Merge_gall!$C$2:$D$6296,2,FALSE),"")</f>
        <v>7.5x54mm 프랑스 (고폭탄)</v>
      </c>
      <c r="I4674" s="1" t="str">
        <f t="shared" si="72"/>
        <v>7.5x54mm 프랑스 (고폭탄)</v>
      </c>
    </row>
    <row r="4675" spans="1:9">
      <c r="A4675" s="1" t="s">
        <v>13228</v>
      </c>
      <c r="B4675" s="1" t="s">
        <v>13</v>
      </c>
      <c r="C4675" s="1" t="s">
        <v>13229</v>
      </c>
      <c r="E4675" s="1" t="s">
        <v>11309</v>
      </c>
      <c r="F4675" s="1" t="s">
        <v>27190</v>
      </c>
      <c r="G4675" s="1" t="str">
        <f>IFERROR(VLOOKUP(A4675,Merge_RKTM!$C$2:$D$4691,2,FALSE),"")</f>
        <v/>
      </c>
      <c r="H4675" s="1" t="str">
        <f>IFERROR(VLOOKUP(A4675,Merge_gall!$C$2:$D$6296,2,FALSE),"")</f>
        <v>구식 볼트액션 소총에 자주 쓰이던 대구경 탄환 입니다.</v>
      </c>
      <c r="I4675" s="1" t="str">
        <f t="shared" ref="I4675:I4738" si="73">IF(H4675="",G4675,H4675)</f>
        <v>구식 볼트액션 소총에 자주 쓰이던 대구경 탄환 입니다.</v>
      </c>
    </row>
    <row r="4676" spans="1:9">
      <c r="A4676" s="1" t="s">
        <v>13230</v>
      </c>
      <c r="B4676" s="1" t="s">
        <v>13</v>
      </c>
      <c r="C4676" s="1" t="s">
        <v>13231</v>
      </c>
      <c r="E4676" s="1" t="s">
        <v>13232</v>
      </c>
      <c r="F4676" s="1" t="s">
        <v>27288</v>
      </c>
      <c r="G4676" s="1" t="str">
        <f>IFERROR(VLOOKUP(A4676,Merge_RKTM!$C$2:$D$4691,2,FALSE),"")</f>
        <v/>
      </c>
      <c r="H4676" s="1" t="str">
        <f>IFERROR(VLOOKUP(A4676,Merge_gall!$C$2:$D$6296,2,FALSE),"")</f>
        <v>7.5x54mm 프랑스 (사보탄)</v>
      </c>
      <c r="I4676" s="1" t="str">
        <f t="shared" si="73"/>
        <v>7.5x54mm 프랑스 (사보탄)</v>
      </c>
    </row>
    <row r="4677" spans="1:9">
      <c r="A4677" s="1" t="s">
        <v>13233</v>
      </c>
      <c r="B4677" s="1" t="s">
        <v>25</v>
      </c>
      <c r="C4677" s="1" t="s">
        <v>13234</v>
      </c>
      <c r="E4677" s="1" t="s">
        <v>13235</v>
      </c>
      <c r="F4677" s="1" t="s">
        <v>27287</v>
      </c>
      <c r="G4677" s="1" t="str">
        <f>IFERROR(VLOOKUP(A4677,Merge_RKTM!$C$2:$D$4691,2,FALSE),"")</f>
        <v>7.5mm 프랑스 탄환 (일반탄)</v>
      </c>
      <c r="H4677" s="1" t="str">
        <f>IFERROR(VLOOKUP(A4677,Merge_gall!$C$2:$D$6296,2,FALSE),"")</f>
        <v>7.5mm 프랑스 탄환 (일반탄)</v>
      </c>
      <c r="I4677" s="1" t="str">
        <f t="shared" si="73"/>
        <v>7.5mm 프랑스 탄환 (일반탄)</v>
      </c>
    </row>
    <row r="4678" spans="1:9">
      <c r="A4678" s="1" t="s">
        <v>13236</v>
      </c>
      <c r="B4678" s="1" t="s">
        <v>25</v>
      </c>
      <c r="C4678" s="1" t="s">
        <v>13237</v>
      </c>
      <c r="E4678" s="1" t="s">
        <v>13238</v>
      </c>
      <c r="F4678" s="1" t="s">
        <v>27286</v>
      </c>
      <c r="G4678" s="1" t="str">
        <f>IFERROR(VLOOKUP(A4678,Merge_RKTM!$C$2:$D$4691,2,FALSE),"")</f>
        <v>7.5mm 프랑스 탄환 (철갑탄)</v>
      </c>
      <c r="H4678" s="1" t="str">
        <f>IFERROR(VLOOKUP(A4678,Merge_gall!$C$2:$D$6296,2,FALSE),"")</f>
        <v>7.5mm 프랑스 탄환 (철갑탄)</v>
      </c>
      <c r="I4678" s="1" t="str">
        <f t="shared" si="73"/>
        <v>7.5mm 프랑스 탄환 (철갑탄)</v>
      </c>
    </row>
    <row r="4679" spans="1:9">
      <c r="A4679" s="1" t="s">
        <v>13239</v>
      </c>
      <c r="B4679" s="1" t="s">
        <v>25</v>
      </c>
      <c r="C4679" s="1" t="s">
        <v>13240</v>
      </c>
      <c r="E4679" s="1" t="s">
        <v>13241</v>
      </c>
      <c r="F4679" s="1" t="s">
        <v>27285</v>
      </c>
      <c r="G4679" s="1" t="str">
        <f>IFERROR(VLOOKUP(A4679,Merge_RKTM!$C$2:$D$4691,2,FALSE),"")</f>
        <v>7.5mm 프랑스 탄환 (HP탄)</v>
      </c>
      <c r="H4679" s="1" t="str">
        <f>IFERROR(VLOOKUP(A4679,Merge_gall!$C$2:$D$6296,2,FALSE),"")</f>
        <v>7.5mm 프랑스 탄환 (HP탄)</v>
      </c>
      <c r="I4679" s="1" t="str">
        <f t="shared" si="73"/>
        <v>7.5mm 프랑스 탄환 (HP탄)</v>
      </c>
    </row>
    <row r="4680" spans="1:9">
      <c r="A4680" s="1" t="s">
        <v>13242</v>
      </c>
      <c r="B4680" s="1" t="s">
        <v>25</v>
      </c>
      <c r="C4680" s="1" t="s">
        <v>13243</v>
      </c>
      <c r="E4680" s="1" t="s">
        <v>13244</v>
      </c>
      <c r="F4680" s="1" t="s">
        <v>27284</v>
      </c>
      <c r="G4680" s="1" t="str">
        <f>IFERROR(VLOOKUP(A4680,Merge_RKTM!$C$2:$D$4691,2,FALSE),"")</f>
        <v>7.5mm 프랑스 탄환 (철갑소이탄)</v>
      </c>
      <c r="H4680" s="1" t="str">
        <f>IFERROR(VLOOKUP(A4680,Merge_gall!$C$2:$D$6296,2,FALSE),"")</f>
        <v>7.5mm 프랑스 탄환 (철갑소이탄)</v>
      </c>
      <c r="I4680" s="1" t="str">
        <f t="shared" si="73"/>
        <v>7.5mm 프랑스 탄환 (철갑소이탄)</v>
      </c>
    </row>
    <row r="4681" spans="1:9">
      <c r="A4681" s="1" t="s">
        <v>13245</v>
      </c>
      <c r="B4681" s="1" t="s">
        <v>25</v>
      </c>
      <c r="C4681" s="1" t="s">
        <v>13246</v>
      </c>
      <c r="E4681" s="1" t="s">
        <v>13247</v>
      </c>
      <c r="F4681" s="1" t="s">
        <v>27283</v>
      </c>
      <c r="G4681" s="1" t="str">
        <f>IFERROR(VLOOKUP(A4681,Merge_RKTM!$C$2:$D$4691,2,FALSE),"")</f>
        <v>7.5mm 프랑스 탄환 (고폭탄)</v>
      </c>
      <c r="H4681" s="1" t="str">
        <f>IFERROR(VLOOKUP(A4681,Merge_gall!$C$2:$D$6296,2,FALSE),"")</f>
        <v>7.5mm 프랑스 탄환 (고폭탄)</v>
      </c>
      <c r="I4681" s="1" t="str">
        <f t="shared" si="73"/>
        <v>7.5mm 프랑스 탄환 (고폭탄)</v>
      </c>
    </row>
    <row r="4682" spans="1:9">
      <c r="A4682" s="1" t="s">
        <v>13248</v>
      </c>
      <c r="B4682" s="1" t="s">
        <v>25</v>
      </c>
      <c r="C4682" s="1" t="s">
        <v>13249</v>
      </c>
      <c r="E4682" s="1" t="s">
        <v>13250</v>
      </c>
      <c r="F4682" s="1" t="s">
        <v>27282</v>
      </c>
      <c r="G4682" s="1" t="str">
        <f>IFERROR(VLOOKUP(A4682,Merge_RKTM!$C$2:$D$4691,2,FALSE),"")</f>
        <v>7.5mm 프랑스 탄환 (사보탄)</v>
      </c>
      <c r="H4682" s="1" t="str">
        <f>IFERROR(VLOOKUP(A4682,Merge_gall!$C$2:$D$6296,2,FALSE),"")</f>
        <v>7.5mm 프랑스 탄환 (사보탄)</v>
      </c>
      <c r="I4682" s="1" t="str">
        <f t="shared" si="73"/>
        <v>7.5mm 프랑스 탄환 (사보탄)</v>
      </c>
    </row>
    <row r="4683" spans="1:9">
      <c r="A4683" s="1" t="s">
        <v>13251</v>
      </c>
      <c r="B4683" s="1" t="s">
        <v>32</v>
      </c>
      <c r="C4683" s="1" t="s">
        <v>13252</v>
      </c>
      <c r="E4683" s="1" t="s">
        <v>13253</v>
      </c>
      <c r="F4683" s="1" t="s">
        <v>29704</v>
      </c>
      <c r="G4683" s="1" t="str">
        <f>IFERROR(VLOOKUP(A4683,Merge_RKTM!$C$2:$D$4691,2,FALSE),"")</f>
        <v>7.5x54mm 프랑스 (일반탄) 500발 제작</v>
      </c>
      <c r="H4683" s="1" t="str">
        <f>IFERROR(VLOOKUP(A4683,Merge_gall!$C$2:$D$6296,2,FALSE),"")</f>
        <v>7.5x54mm 프랑스 (일반탄) 500발 제작</v>
      </c>
      <c r="I4683" s="1" t="str">
        <f t="shared" si="73"/>
        <v>7.5x54mm 프랑스 (일반탄) 500발 제작</v>
      </c>
    </row>
    <row r="4684" spans="1:9">
      <c r="A4684" s="1" t="s">
        <v>13254</v>
      </c>
      <c r="B4684" s="1" t="s">
        <v>32</v>
      </c>
      <c r="C4684" s="1" t="s">
        <v>13255</v>
      </c>
      <c r="E4684" s="1" t="s">
        <v>13256</v>
      </c>
      <c r="F4684" s="1" t="s">
        <v>29703</v>
      </c>
      <c r="G4684" s="1" t="str">
        <f>IFERROR(VLOOKUP(A4684,Merge_RKTM!$C$2:$D$4691,2,FALSE),"")</f>
        <v>7.5x54mm 프랑스 (일반탄) 500발을 제작합니다.</v>
      </c>
      <c r="H4684" s="1" t="str">
        <f>IFERROR(VLOOKUP(A4684,Merge_gall!$C$2:$D$6296,2,FALSE),"")</f>
        <v>7.5x54mm 프랑스 (일반탄) 500발을 제작합니다.</v>
      </c>
      <c r="I4684" s="1" t="str">
        <f t="shared" si="73"/>
        <v>7.5x54mm 프랑스 (일반탄) 500발을 제작합니다.</v>
      </c>
    </row>
    <row r="4685" spans="1:9">
      <c r="A4685" s="1" t="s">
        <v>13257</v>
      </c>
      <c r="B4685" s="1" t="s">
        <v>32</v>
      </c>
      <c r="C4685" s="1" t="s">
        <v>13258</v>
      </c>
      <c r="E4685" s="1" t="s">
        <v>13259</v>
      </c>
      <c r="F4685" s="1" t="s">
        <v>29702</v>
      </c>
      <c r="G4685" s="1" t="str">
        <f>IFERROR(VLOOKUP(A4685,Merge_RKTM!$C$2:$D$4691,2,FALSE),"")</f>
        <v>7.5x54mm 프랑스 (일반탄) 제작 중.</v>
      </c>
      <c r="H4685" s="1" t="str">
        <f>IFERROR(VLOOKUP(A4685,Merge_gall!$C$2:$D$6296,2,FALSE),"")</f>
        <v>7.5x54mm 프랑스 (일반탄) 제작 중.</v>
      </c>
      <c r="I4685" s="1" t="str">
        <f t="shared" si="73"/>
        <v>7.5x54mm 프랑스 (일반탄) 제작 중.</v>
      </c>
    </row>
    <row r="4686" spans="1:9">
      <c r="A4686" s="1" t="s">
        <v>13260</v>
      </c>
      <c r="B4686" s="1" t="s">
        <v>32</v>
      </c>
      <c r="C4686" s="1" t="s">
        <v>13261</v>
      </c>
      <c r="E4686" s="1" t="s">
        <v>13262</v>
      </c>
      <c r="F4686" s="1" t="s">
        <v>29701</v>
      </c>
      <c r="G4686" s="1" t="str">
        <f>IFERROR(VLOOKUP(A4686,Merge_RKTM!$C$2:$D$4691,2,FALSE),"")</f>
        <v>7.5x54mm 프랑스 (철갑탄) 500발 제작</v>
      </c>
      <c r="H4686" s="1" t="str">
        <f>IFERROR(VLOOKUP(A4686,Merge_gall!$C$2:$D$6296,2,FALSE),"")</f>
        <v>7.5x54mm 프랑스 (철갑탄) 500발 제작</v>
      </c>
      <c r="I4686" s="1" t="str">
        <f t="shared" si="73"/>
        <v>7.5x54mm 프랑스 (철갑탄) 500발 제작</v>
      </c>
    </row>
    <row r="4687" spans="1:9">
      <c r="A4687" s="1" t="s">
        <v>13263</v>
      </c>
      <c r="B4687" s="1" t="s">
        <v>32</v>
      </c>
      <c r="C4687" s="1" t="s">
        <v>13264</v>
      </c>
      <c r="E4687" s="1" t="s">
        <v>13265</v>
      </c>
      <c r="F4687" s="1" t="s">
        <v>29700</v>
      </c>
      <c r="G4687" s="1" t="str">
        <f>IFERROR(VLOOKUP(A4687,Merge_RKTM!$C$2:$D$4691,2,FALSE),"")</f>
        <v>7.5x54mm 프랑스 (철갑탄) 500발을 제작합니다.</v>
      </c>
      <c r="H4687" s="1" t="str">
        <f>IFERROR(VLOOKUP(A4687,Merge_gall!$C$2:$D$6296,2,FALSE),"")</f>
        <v>7.5x54mm 프랑스 (철갑탄) 500발을 제작합니다.</v>
      </c>
      <c r="I4687" s="1" t="str">
        <f t="shared" si="73"/>
        <v>7.5x54mm 프랑스 (철갑탄) 500발을 제작합니다.</v>
      </c>
    </row>
    <row r="4688" spans="1:9">
      <c r="A4688" s="1" t="s">
        <v>13266</v>
      </c>
      <c r="B4688" s="1" t="s">
        <v>32</v>
      </c>
      <c r="C4688" s="1" t="s">
        <v>13267</v>
      </c>
      <c r="E4688" s="1" t="s">
        <v>13268</v>
      </c>
      <c r="F4688" s="1" t="s">
        <v>29699</v>
      </c>
      <c r="G4688" s="1" t="str">
        <f>IFERROR(VLOOKUP(A4688,Merge_RKTM!$C$2:$D$4691,2,FALSE),"")</f>
        <v>7.5x54mm 프랑스 (철갑탄) 제작 중.</v>
      </c>
      <c r="H4688" s="1" t="str">
        <f>IFERROR(VLOOKUP(A4688,Merge_gall!$C$2:$D$6296,2,FALSE),"")</f>
        <v>7.5x54mm 프랑스 (철갑탄) 제작 중.</v>
      </c>
      <c r="I4688" s="1" t="str">
        <f t="shared" si="73"/>
        <v>7.5x54mm 프랑스 (철갑탄) 제작 중.</v>
      </c>
    </row>
    <row r="4689" spans="1:9">
      <c r="A4689" s="1" t="s">
        <v>13269</v>
      </c>
      <c r="B4689" s="1" t="s">
        <v>32</v>
      </c>
      <c r="C4689" s="1" t="s">
        <v>13270</v>
      </c>
      <c r="E4689" s="1" t="s">
        <v>13271</v>
      </c>
      <c r="F4689" s="1" t="s">
        <v>29698</v>
      </c>
      <c r="G4689" s="1" t="str">
        <f>IFERROR(VLOOKUP(A4689,Merge_RKTM!$C$2:$D$4691,2,FALSE),"")</f>
        <v>7.5x54mm 프랑스 (HP탄) 500발 제작</v>
      </c>
      <c r="H4689" s="1" t="str">
        <f>IFERROR(VLOOKUP(A4689,Merge_gall!$C$2:$D$6296,2,FALSE),"")</f>
        <v>7.5x54mm 프랑스 (HP탄) 500발 제작</v>
      </c>
      <c r="I4689" s="1" t="str">
        <f t="shared" si="73"/>
        <v>7.5x54mm 프랑스 (HP탄) 500발 제작</v>
      </c>
    </row>
    <row r="4690" spans="1:9">
      <c r="A4690" s="1" t="s">
        <v>13272</v>
      </c>
      <c r="B4690" s="1" t="s">
        <v>32</v>
      </c>
      <c r="C4690" s="1" t="s">
        <v>13273</v>
      </c>
      <c r="E4690" s="1" t="s">
        <v>13274</v>
      </c>
      <c r="F4690" s="1" t="s">
        <v>29697</v>
      </c>
      <c r="G4690" s="1" t="str">
        <f>IFERROR(VLOOKUP(A4690,Merge_RKTM!$C$2:$D$4691,2,FALSE),"")</f>
        <v>7.5x54mm 프랑스 (HP탄) 500발을 제작합니다.</v>
      </c>
      <c r="H4690" s="1" t="str">
        <f>IFERROR(VLOOKUP(A4690,Merge_gall!$C$2:$D$6296,2,FALSE),"")</f>
        <v>7.5x54mm 프랑스 (HP탄) 500발을 제작합니다.</v>
      </c>
      <c r="I4690" s="1" t="str">
        <f t="shared" si="73"/>
        <v>7.5x54mm 프랑스 (HP탄) 500발을 제작합니다.</v>
      </c>
    </row>
    <row r="4691" spans="1:9">
      <c r="A4691" s="1" t="s">
        <v>13275</v>
      </c>
      <c r="B4691" s="1" t="s">
        <v>32</v>
      </c>
      <c r="C4691" s="1" t="s">
        <v>13276</v>
      </c>
      <c r="E4691" s="1" t="s">
        <v>13277</v>
      </c>
      <c r="F4691" s="1" t="s">
        <v>29696</v>
      </c>
      <c r="G4691" s="1" t="str">
        <f>IFERROR(VLOOKUP(A4691,Merge_RKTM!$C$2:$D$4691,2,FALSE),"")</f>
        <v>7.5x54mm 프랑스 (HP탄) 제작 중.</v>
      </c>
      <c r="H4691" s="1" t="str">
        <f>IFERROR(VLOOKUP(A4691,Merge_gall!$C$2:$D$6296,2,FALSE),"")</f>
        <v>7.5x54mm 프랑스 (HP탄) 제작 중.</v>
      </c>
      <c r="I4691" s="1" t="str">
        <f t="shared" si="73"/>
        <v>7.5x54mm 프랑스 (HP탄) 제작 중.</v>
      </c>
    </row>
    <row r="4692" spans="1:9">
      <c r="A4692" s="1" t="s">
        <v>13278</v>
      </c>
      <c r="B4692" s="1" t="s">
        <v>32</v>
      </c>
      <c r="C4692" s="1" t="s">
        <v>13279</v>
      </c>
      <c r="E4692" s="1" t="s">
        <v>13280</v>
      </c>
      <c r="F4692" s="1" t="s">
        <v>29695</v>
      </c>
      <c r="G4692" s="1" t="str">
        <f>IFERROR(VLOOKUP(A4692,Merge_RKTM!$C$2:$D$4691,2,FALSE),"")</f>
        <v>7.5x54mm 프랑스 (철갑소이탄) 500발 제작</v>
      </c>
      <c r="H4692" s="1" t="str">
        <f>IFERROR(VLOOKUP(A4692,Merge_gall!$C$2:$D$6296,2,FALSE),"")</f>
        <v>7.5x54mm 프랑스 (철갑소이탄) 500발 제작</v>
      </c>
      <c r="I4692" s="1" t="str">
        <f t="shared" si="73"/>
        <v>7.5x54mm 프랑스 (철갑소이탄) 500발 제작</v>
      </c>
    </row>
    <row r="4693" spans="1:9">
      <c r="A4693" s="1" t="s">
        <v>13281</v>
      </c>
      <c r="B4693" s="1" t="s">
        <v>32</v>
      </c>
      <c r="C4693" s="1" t="s">
        <v>13282</v>
      </c>
      <c r="E4693" s="1" t="s">
        <v>13283</v>
      </c>
      <c r="F4693" s="1" t="s">
        <v>29694</v>
      </c>
      <c r="G4693" s="1" t="str">
        <f>IFERROR(VLOOKUP(A4693,Merge_RKTM!$C$2:$D$4691,2,FALSE),"")</f>
        <v>7.5x54mm 프랑스 (철갑소이탄) 500발을 제작합니다.</v>
      </c>
      <c r="H4693" s="1" t="str">
        <f>IFERROR(VLOOKUP(A4693,Merge_gall!$C$2:$D$6296,2,FALSE),"")</f>
        <v>7.5x54mm 프랑스 (철갑소이탄) 500발을 제작합니다.</v>
      </c>
      <c r="I4693" s="1" t="str">
        <f t="shared" si="73"/>
        <v>7.5x54mm 프랑스 (철갑소이탄) 500발을 제작합니다.</v>
      </c>
    </row>
    <row r="4694" spans="1:9">
      <c r="A4694" s="1" t="s">
        <v>13284</v>
      </c>
      <c r="B4694" s="1" t="s">
        <v>32</v>
      </c>
      <c r="C4694" s="1" t="s">
        <v>13285</v>
      </c>
      <c r="E4694" s="1" t="s">
        <v>13286</v>
      </c>
      <c r="F4694" s="1" t="s">
        <v>29693</v>
      </c>
      <c r="G4694" s="1" t="str">
        <f>IFERROR(VLOOKUP(A4694,Merge_RKTM!$C$2:$D$4691,2,FALSE),"")</f>
        <v>7.5x54mm 프랑스 (철갑소이탄) 제작 중.</v>
      </c>
      <c r="H4694" s="1" t="str">
        <f>IFERROR(VLOOKUP(A4694,Merge_gall!$C$2:$D$6296,2,FALSE),"")</f>
        <v>7.5x54mm 프랑스 (철갑소이탄) 제작 중.</v>
      </c>
      <c r="I4694" s="1" t="str">
        <f t="shared" si="73"/>
        <v>7.5x54mm 프랑스 (철갑소이탄) 제작 중.</v>
      </c>
    </row>
    <row r="4695" spans="1:9">
      <c r="A4695" s="1" t="s">
        <v>13287</v>
      </c>
      <c r="B4695" s="1" t="s">
        <v>32</v>
      </c>
      <c r="C4695" s="1" t="s">
        <v>13288</v>
      </c>
      <c r="E4695" s="1" t="s">
        <v>13289</v>
      </c>
      <c r="F4695" s="1" t="s">
        <v>29692</v>
      </c>
      <c r="G4695" s="1" t="str">
        <f>IFERROR(VLOOKUP(A4695,Merge_RKTM!$C$2:$D$4691,2,FALSE),"")</f>
        <v>7.5x54mm 프랑스 (고폭탄) 500발 제작</v>
      </c>
      <c r="H4695" s="1" t="str">
        <f>IFERROR(VLOOKUP(A4695,Merge_gall!$C$2:$D$6296,2,FALSE),"")</f>
        <v>7.5x54mm 프랑스 (고폭탄) 500발 제작</v>
      </c>
      <c r="I4695" s="1" t="str">
        <f t="shared" si="73"/>
        <v>7.5x54mm 프랑스 (고폭탄) 500발 제작</v>
      </c>
    </row>
    <row r="4696" spans="1:9">
      <c r="A4696" s="1" t="s">
        <v>13290</v>
      </c>
      <c r="B4696" s="1" t="s">
        <v>32</v>
      </c>
      <c r="C4696" s="1" t="s">
        <v>13291</v>
      </c>
      <c r="E4696" s="1" t="s">
        <v>13292</v>
      </c>
      <c r="F4696" s="1" t="s">
        <v>29691</v>
      </c>
      <c r="G4696" s="1" t="str">
        <f>IFERROR(VLOOKUP(A4696,Merge_RKTM!$C$2:$D$4691,2,FALSE),"")</f>
        <v>7.5x54mm 프랑스 (고폭탄) 500발을 제작합니다.</v>
      </c>
      <c r="H4696" s="1" t="str">
        <f>IFERROR(VLOOKUP(A4696,Merge_gall!$C$2:$D$6296,2,FALSE),"")</f>
        <v>7.5x54mm 프랑스 (고폭탄) 500발을 제작합니다.</v>
      </c>
      <c r="I4696" s="1" t="str">
        <f t="shared" si="73"/>
        <v>7.5x54mm 프랑스 (고폭탄) 500발을 제작합니다.</v>
      </c>
    </row>
    <row r="4697" spans="1:9">
      <c r="A4697" s="1" t="s">
        <v>13293</v>
      </c>
      <c r="B4697" s="1" t="s">
        <v>32</v>
      </c>
      <c r="C4697" s="1" t="s">
        <v>13294</v>
      </c>
      <c r="E4697" s="1" t="s">
        <v>13295</v>
      </c>
      <c r="F4697" s="1" t="s">
        <v>29690</v>
      </c>
      <c r="G4697" s="1" t="str">
        <f>IFERROR(VLOOKUP(A4697,Merge_RKTM!$C$2:$D$4691,2,FALSE),"")</f>
        <v>7.5x54mm 프랑스 (고폭탄) 제작 중.</v>
      </c>
      <c r="H4697" s="1" t="str">
        <f>IFERROR(VLOOKUP(A4697,Merge_gall!$C$2:$D$6296,2,FALSE),"")</f>
        <v>7.5x54mm 프랑스 (고폭탄) 제작 중.</v>
      </c>
      <c r="I4697" s="1" t="str">
        <f t="shared" si="73"/>
        <v>7.5x54mm 프랑스 (고폭탄) 제작 중.</v>
      </c>
    </row>
    <row r="4698" spans="1:9">
      <c r="A4698" s="1" t="s">
        <v>13296</v>
      </c>
      <c r="B4698" s="1" t="s">
        <v>32</v>
      </c>
      <c r="C4698" s="1" t="s">
        <v>13297</v>
      </c>
      <c r="E4698" s="1" t="s">
        <v>13298</v>
      </c>
      <c r="F4698" s="1" t="s">
        <v>29689</v>
      </c>
      <c r="G4698" s="1" t="str">
        <f>IFERROR(VLOOKUP(A4698,Merge_RKTM!$C$2:$D$4691,2,FALSE),"")</f>
        <v>7.5x54mm 프랑스 (사보탄) 500발 제작</v>
      </c>
      <c r="H4698" s="1" t="str">
        <f>IFERROR(VLOOKUP(A4698,Merge_gall!$C$2:$D$6296,2,FALSE),"")</f>
        <v>7.5x54mm 프랑스 (사보탄) 500발 제작</v>
      </c>
      <c r="I4698" s="1" t="str">
        <f t="shared" si="73"/>
        <v>7.5x54mm 프랑스 (사보탄) 500발 제작</v>
      </c>
    </row>
    <row r="4699" spans="1:9">
      <c r="A4699" s="1" t="s">
        <v>13299</v>
      </c>
      <c r="B4699" s="1" t="s">
        <v>32</v>
      </c>
      <c r="C4699" s="1" t="s">
        <v>13300</v>
      </c>
      <c r="E4699" s="1" t="s">
        <v>13301</v>
      </c>
      <c r="F4699" s="1" t="s">
        <v>29688</v>
      </c>
      <c r="G4699" s="1" t="str">
        <f>IFERROR(VLOOKUP(A4699,Merge_RKTM!$C$2:$D$4691,2,FALSE),"")</f>
        <v>7.5x54mm 프랑스 (사보탄) 500발을 제작합니다.</v>
      </c>
      <c r="H4699" s="1" t="str">
        <f>IFERROR(VLOOKUP(A4699,Merge_gall!$C$2:$D$6296,2,FALSE),"")</f>
        <v>7.5x54mm 프랑스 (사보탄) 500발을 제작합니다.</v>
      </c>
      <c r="I4699" s="1" t="str">
        <f t="shared" si="73"/>
        <v>7.5x54mm 프랑스 (사보탄) 500발을 제작합니다.</v>
      </c>
    </row>
    <row r="4700" spans="1:9">
      <c r="A4700" s="1" t="s">
        <v>13302</v>
      </c>
      <c r="B4700" s="1" t="s">
        <v>32</v>
      </c>
      <c r="C4700" s="1" t="s">
        <v>13303</v>
      </c>
      <c r="E4700" s="1" t="s">
        <v>13304</v>
      </c>
      <c r="F4700" s="1" t="s">
        <v>29687</v>
      </c>
      <c r="G4700" s="1" t="str">
        <f>IFERROR(VLOOKUP(A4700,Merge_RKTM!$C$2:$D$4691,2,FALSE),"")</f>
        <v>7.5x54mm 프랑스 (사보탄) 제작 중.</v>
      </c>
      <c r="H4700" s="1" t="str">
        <f>IFERROR(VLOOKUP(A4700,Merge_gall!$C$2:$D$6296,2,FALSE),"")</f>
        <v>7.5x54mm 프랑스 (사보탄) 제작 중.</v>
      </c>
      <c r="I4700" s="1" t="str">
        <f t="shared" si="73"/>
        <v>7.5x54mm 프랑스 (사보탄) 제작 중.</v>
      </c>
    </row>
    <row r="4701" spans="1:9">
      <c r="A4701" s="1" t="s">
        <v>13305</v>
      </c>
      <c r="B4701" s="1" t="s">
        <v>7</v>
      </c>
      <c r="C4701" s="1" t="s">
        <v>13306</v>
      </c>
      <c r="E4701" s="1" t="s">
        <v>13307</v>
      </c>
      <c r="F4701" s="1" t="s">
        <v>29091</v>
      </c>
      <c r="G4701" s="1" t="str">
        <f>IFERROR(VLOOKUP(A4701,Merge_RKTM!$C$2:$D$4691,2,FALSE),"")</f>
        <v>7.62x39mm 소비에트</v>
      </c>
      <c r="H4701" s="1" t="str">
        <f>IFERROR(VLOOKUP(A4701,Merge_gall!$C$2:$D$6296,2,FALSE),"")</f>
        <v>7.62x39mm 소비에트</v>
      </c>
      <c r="I4701" s="1" t="str">
        <f t="shared" si="73"/>
        <v>7.62x39mm 소비에트</v>
      </c>
    </row>
    <row r="4702" spans="1:9">
      <c r="A4702" s="1" t="s">
        <v>13308</v>
      </c>
      <c r="B4702" s="1" t="s">
        <v>11</v>
      </c>
      <c r="C4702" s="1" t="s">
        <v>13309</v>
      </c>
      <c r="E4702" s="1" t="s">
        <v>13310</v>
      </c>
      <c r="F4702" s="1" t="s">
        <v>31205</v>
      </c>
      <c r="G4702" s="1" t="str">
        <f>IFERROR(VLOOKUP(A4702,Merge_RKTM!$C$2:$D$4691,2,FALSE),"")</f>
        <v>7.62x39 소비에트</v>
      </c>
      <c r="H4702" s="1" t="str">
        <f>IFERROR(VLOOKUP(A4702,Merge_gall!$C$2:$D$6296,2,FALSE),"")</f>
        <v>7.62x39 소비에트</v>
      </c>
      <c r="I4702" s="1" t="str">
        <f t="shared" si="73"/>
        <v>7.62x39 소비에트</v>
      </c>
    </row>
    <row r="4703" spans="1:9">
      <c r="A4703" s="1" t="s">
        <v>13311</v>
      </c>
      <c r="B4703" s="1" t="s">
        <v>13</v>
      </c>
      <c r="C4703" s="1" t="s">
        <v>13312</v>
      </c>
      <c r="E4703" s="1" t="s">
        <v>13313</v>
      </c>
      <c r="F4703" s="1" t="s">
        <v>27164</v>
      </c>
      <c r="G4703" s="1" t="str">
        <f>IFERROR(VLOOKUP(A4703,Merge_RKTM!$C$2:$D$4691,2,FALSE),"")</f>
        <v/>
      </c>
      <c r="H4703" s="1" t="str">
        <f>IFERROR(VLOOKUP(A4703,Merge_gall!$C$2:$D$6296,2,FALSE),"")</f>
        <v>특정 구식 돌격 소총에 사용되는 중형 소총 탄환입니다.</v>
      </c>
      <c r="I4703" s="1" t="str">
        <f t="shared" si="73"/>
        <v>특정 구식 돌격 소총에 사용되는 중형 소총 탄환입니다.</v>
      </c>
    </row>
    <row r="4704" spans="1:9">
      <c r="A4704" s="1" t="s">
        <v>13314</v>
      </c>
      <c r="B4704" s="1" t="s">
        <v>13</v>
      </c>
      <c r="C4704" s="1" t="s">
        <v>13315</v>
      </c>
      <c r="E4704" s="1" t="s">
        <v>13316</v>
      </c>
      <c r="F4704" s="1" t="s">
        <v>27279</v>
      </c>
      <c r="G4704" s="1" t="str">
        <f>IFERROR(VLOOKUP(A4704,Merge_RKTM!$C$2:$D$4691,2,FALSE),"")</f>
        <v/>
      </c>
      <c r="H4704" s="1" t="str">
        <f>IFERROR(VLOOKUP(A4704,Merge_gall!$C$2:$D$6296,2,FALSE),"")</f>
        <v>7.62x39mm 소비에트 (일반탄)</v>
      </c>
      <c r="I4704" s="1" t="str">
        <f t="shared" si="73"/>
        <v>7.62x39mm 소비에트 (일반탄)</v>
      </c>
    </row>
    <row r="4705" spans="1:9">
      <c r="A4705" s="1" t="s">
        <v>13317</v>
      </c>
      <c r="B4705" s="1" t="s">
        <v>13</v>
      </c>
      <c r="C4705" s="1" t="s">
        <v>13318</v>
      </c>
      <c r="E4705" s="1" t="s">
        <v>13313</v>
      </c>
      <c r="F4705" s="1" t="s">
        <v>27164</v>
      </c>
      <c r="G4705" s="1" t="str">
        <f>IFERROR(VLOOKUP(A4705,Merge_RKTM!$C$2:$D$4691,2,FALSE),"")</f>
        <v/>
      </c>
      <c r="H4705" s="1" t="str">
        <f>IFERROR(VLOOKUP(A4705,Merge_gall!$C$2:$D$6296,2,FALSE),"")</f>
        <v>특정 구식 돌격 소총에 사용되는 중형 소총 탄환입니다.</v>
      </c>
      <c r="I4705" s="1" t="str">
        <f t="shared" si="73"/>
        <v>특정 구식 돌격 소총에 사용되는 중형 소총 탄환입니다.</v>
      </c>
    </row>
    <row r="4706" spans="1:9">
      <c r="A4706" s="1" t="s">
        <v>13319</v>
      </c>
      <c r="B4706" s="1" t="s">
        <v>13</v>
      </c>
      <c r="C4706" s="1" t="s">
        <v>13320</v>
      </c>
      <c r="E4706" s="1" t="s">
        <v>13321</v>
      </c>
      <c r="F4706" s="1" t="s">
        <v>27276</v>
      </c>
      <c r="G4706" s="1" t="str">
        <f>IFERROR(VLOOKUP(A4706,Merge_RKTM!$C$2:$D$4691,2,FALSE),"")</f>
        <v/>
      </c>
      <c r="H4706" s="1" t="str">
        <f>IFERROR(VLOOKUP(A4706,Merge_gall!$C$2:$D$6296,2,FALSE),"")</f>
        <v>7.62x39mm 소비에트 (철갑탄)</v>
      </c>
      <c r="I4706" s="1" t="str">
        <f t="shared" si="73"/>
        <v>7.62x39mm 소비에트 (철갑탄)</v>
      </c>
    </row>
    <row r="4707" spans="1:9">
      <c r="A4707" s="1" t="s">
        <v>13322</v>
      </c>
      <c r="B4707" s="1" t="s">
        <v>13</v>
      </c>
      <c r="C4707" s="1" t="s">
        <v>13323</v>
      </c>
      <c r="E4707" s="1" t="s">
        <v>13313</v>
      </c>
      <c r="F4707" s="1" t="s">
        <v>27164</v>
      </c>
      <c r="G4707" s="1" t="str">
        <f>IFERROR(VLOOKUP(A4707,Merge_RKTM!$C$2:$D$4691,2,FALSE),"")</f>
        <v/>
      </c>
      <c r="H4707" s="1" t="str">
        <f>IFERROR(VLOOKUP(A4707,Merge_gall!$C$2:$D$6296,2,FALSE),"")</f>
        <v>특정 구식 돌격 소총에 사용되는 중형 소총 탄환입니다.</v>
      </c>
      <c r="I4707" s="1" t="str">
        <f t="shared" si="73"/>
        <v>특정 구식 돌격 소총에 사용되는 중형 소총 탄환입니다.</v>
      </c>
    </row>
    <row r="4708" spans="1:9">
      <c r="A4708" s="1" t="s">
        <v>13324</v>
      </c>
      <c r="B4708" s="1" t="s">
        <v>13</v>
      </c>
      <c r="C4708" s="1" t="s">
        <v>13325</v>
      </c>
      <c r="E4708" s="1" t="s">
        <v>13326</v>
      </c>
      <c r="F4708" s="1" t="s">
        <v>27273</v>
      </c>
      <c r="G4708" s="1" t="str">
        <f>IFERROR(VLOOKUP(A4708,Merge_RKTM!$C$2:$D$4691,2,FALSE),"")</f>
        <v/>
      </c>
      <c r="H4708" s="1" t="str">
        <f>IFERROR(VLOOKUP(A4708,Merge_gall!$C$2:$D$6296,2,FALSE),"")</f>
        <v>7.62x39mm 소비에트 (HP탄)</v>
      </c>
      <c r="I4708" s="1" t="str">
        <f t="shared" si="73"/>
        <v>7.62x39mm 소비에트 (HP탄)</v>
      </c>
    </row>
    <row r="4709" spans="1:9">
      <c r="A4709" s="1" t="s">
        <v>13327</v>
      </c>
      <c r="B4709" s="1" t="s">
        <v>13</v>
      </c>
      <c r="C4709" s="1" t="s">
        <v>13328</v>
      </c>
      <c r="E4709" s="1" t="s">
        <v>13313</v>
      </c>
      <c r="F4709" s="1" t="s">
        <v>27164</v>
      </c>
      <c r="G4709" s="1" t="str">
        <f>IFERROR(VLOOKUP(A4709,Merge_RKTM!$C$2:$D$4691,2,FALSE),"")</f>
        <v/>
      </c>
      <c r="H4709" s="1" t="str">
        <f>IFERROR(VLOOKUP(A4709,Merge_gall!$C$2:$D$6296,2,FALSE),"")</f>
        <v>특정 구식 돌격 소총에 사용되는 중형 소총 탄환입니다.</v>
      </c>
      <c r="I4709" s="1" t="str">
        <f t="shared" si="73"/>
        <v>특정 구식 돌격 소총에 사용되는 중형 소총 탄환입니다.</v>
      </c>
    </row>
    <row r="4710" spans="1:9">
      <c r="A4710" s="1" t="s">
        <v>13329</v>
      </c>
      <c r="B4710" s="1" t="s">
        <v>13</v>
      </c>
      <c r="C4710" s="1" t="s">
        <v>13330</v>
      </c>
      <c r="E4710" s="1" t="s">
        <v>13331</v>
      </c>
      <c r="F4710" s="1" t="s">
        <v>27270</v>
      </c>
      <c r="G4710" s="1" t="str">
        <f>IFERROR(VLOOKUP(A4710,Merge_RKTM!$C$2:$D$4691,2,FALSE),"")</f>
        <v/>
      </c>
      <c r="H4710" s="1" t="str">
        <f>IFERROR(VLOOKUP(A4710,Merge_gall!$C$2:$D$6296,2,FALSE),"")</f>
        <v>7.62x39mm 소비에트 (철갑소이탄)</v>
      </c>
      <c r="I4710" s="1" t="str">
        <f t="shared" si="73"/>
        <v>7.62x39mm 소비에트 (철갑소이탄)</v>
      </c>
    </row>
    <row r="4711" spans="1:9">
      <c r="A4711" s="1" t="s">
        <v>13332</v>
      </c>
      <c r="B4711" s="1" t="s">
        <v>13</v>
      </c>
      <c r="C4711" s="1" t="s">
        <v>13333</v>
      </c>
      <c r="E4711" s="1" t="s">
        <v>13313</v>
      </c>
      <c r="F4711" s="1" t="s">
        <v>27164</v>
      </c>
      <c r="G4711" s="1" t="str">
        <f>IFERROR(VLOOKUP(A4711,Merge_RKTM!$C$2:$D$4691,2,FALSE),"")</f>
        <v/>
      </c>
      <c r="H4711" s="1" t="str">
        <f>IFERROR(VLOOKUP(A4711,Merge_gall!$C$2:$D$6296,2,FALSE),"")</f>
        <v>특정 구식 돌격 소총에 사용되는 중형 소총 탄환입니다.</v>
      </c>
      <c r="I4711" s="1" t="str">
        <f t="shared" si="73"/>
        <v>특정 구식 돌격 소총에 사용되는 중형 소총 탄환입니다.</v>
      </c>
    </row>
    <row r="4712" spans="1:9">
      <c r="A4712" s="1" t="s">
        <v>13334</v>
      </c>
      <c r="B4712" s="1" t="s">
        <v>13</v>
      </c>
      <c r="C4712" s="1" t="s">
        <v>13335</v>
      </c>
      <c r="E4712" s="1" t="s">
        <v>13336</v>
      </c>
      <c r="F4712" s="1" t="s">
        <v>27267</v>
      </c>
      <c r="G4712" s="1" t="str">
        <f>IFERROR(VLOOKUP(A4712,Merge_RKTM!$C$2:$D$4691,2,FALSE),"")</f>
        <v/>
      </c>
      <c r="H4712" s="1" t="str">
        <f>IFERROR(VLOOKUP(A4712,Merge_gall!$C$2:$D$6296,2,FALSE),"")</f>
        <v>7.62x39mm 소비에트 (고폭탄)</v>
      </c>
      <c r="I4712" s="1" t="str">
        <f t="shared" si="73"/>
        <v>7.62x39mm 소비에트 (고폭탄)</v>
      </c>
    </row>
    <row r="4713" spans="1:9">
      <c r="A4713" s="1" t="s">
        <v>13337</v>
      </c>
      <c r="B4713" s="1" t="s">
        <v>13</v>
      </c>
      <c r="C4713" s="1" t="s">
        <v>13338</v>
      </c>
      <c r="E4713" s="1" t="s">
        <v>13313</v>
      </c>
      <c r="F4713" s="1" t="s">
        <v>27164</v>
      </c>
      <c r="G4713" s="1" t="str">
        <f>IFERROR(VLOOKUP(A4713,Merge_RKTM!$C$2:$D$4691,2,FALSE),"")</f>
        <v/>
      </c>
      <c r="H4713" s="1" t="str">
        <f>IFERROR(VLOOKUP(A4713,Merge_gall!$C$2:$D$6296,2,FALSE),"")</f>
        <v>특정 구식 돌격 소총에 사용되는 중형 소총 탄환입니다.</v>
      </c>
      <c r="I4713" s="1" t="str">
        <f t="shared" si="73"/>
        <v>특정 구식 돌격 소총에 사용되는 중형 소총 탄환입니다.</v>
      </c>
    </row>
    <row r="4714" spans="1:9">
      <c r="A4714" s="1" t="s">
        <v>13339</v>
      </c>
      <c r="B4714" s="1" t="s">
        <v>13</v>
      </c>
      <c r="C4714" s="1" t="s">
        <v>13340</v>
      </c>
      <c r="E4714" s="1" t="s">
        <v>13341</v>
      </c>
      <c r="F4714" s="1" t="s">
        <v>27264</v>
      </c>
      <c r="G4714" s="1" t="str">
        <f>IFERROR(VLOOKUP(A4714,Merge_RKTM!$C$2:$D$4691,2,FALSE),"")</f>
        <v/>
      </c>
      <c r="H4714" s="1" t="str">
        <f>IFERROR(VLOOKUP(A4714,Merge_gall!$C$2:$D$6296,2,FALSE),"")</f>
        <v>7.62x39mm 소비에트 (사보탄)</v>
      </c>
      <c r="I4714" s="1" t="str">
        <f t="shared" si="73"/>
        <v>7.62x39mm 소비에트 (사보탄)</v>
      </c>
    </row>
    <row r="4715" spans="1:9">
      <c r="A4715" s="1" t="s">
        <v>13342</v>
      </c>
      <c r="B4715" s="1" t="s">
        <v>25</v>
      </c>
      <c r="C4715" s="1" t="s">
        <v>13343</v>
      </c>
      <c r="E4715" s="1" t="s">
        <v>13344</v>
      </c>
      <c r="F4715" s="1" t="s">
        <v>27263</v>
      </c>
      <c r="G4715" s="1" t="str">
        <f>IFERROR(VLOOKUP(A4715,Merge_RKTM!$C$2:$D$4691,2,FALSE),"")</f>
        <v>7.62mm 소비에트 탄환 (일반탄)</v>
      </c>
      <c r="H4715" s="1" t="str">
        <f>IFERROR(VLOOKUP(A4715,Merge_gall!$C$2:$D$6296,2,FALSE),"")</f>
        <v>7.62mm 소비에트 탄환 (일반탄)</v>
      </c>
      <c r="I4715" s="1" t="str">
        <f t="shared" si="73"/>
        <v>7.62mm 소비에트 탄환 (일반탄)</v>
      </c>
    </row>
    <row r="4716" spans="1:9">
      <c r="A4716" s="1" t="s">
        <v>13345</v>
      </c>
      <c r="B4716" s="1" t="s">
        <v>25</v>
      </c>
      <c r="C4716" s="1" t="s">
        <v>13346</v>
      </c>
      <c r="E4716" s="1" t="s">
        <v>13347</v>
      </c>
      <c r="F4716" s="1" t="s">
        <v>27262</v>
      </c>
      <c r="G4716" s="1" t="str">
        <f>IFERROR(VLOOKUP(A4716,Merge_RKTM!$C$2:$D$4691,2,FALSE),"")</f>
        <v>7.62mm 소비에트 탄환 (철갑탄)</v>
      </c>
      <c r="H4716" s="1" t="str">
        <f>IFERROR(VLOOKUP(A4716,Merge_gall!$C$2:$D$6296,2,FALSE),"")</f>
        <v>7.62mm 소비에트 탄환 (철갑탄)</v>
      </c>
      <c r="I4716" s="1" t="str">
        <f t="shared" si="73"/>
        <v>7.62mm 소비에트 탄환 (철갑탄)</v>
      </c>
    </row>
    <row r="4717" spans="1:9">
      <c r="A4717" s="1" t="s">
        <v>13348</v>
      </c>
      <c r="B4717" s="1" t="s">
        <v>25</v>
      </c>
      <c r="C4717" s="1" t="s">
        <v>13349</v>
      </c>
      <c r="E4717" s="1" t="s">
        <v>13350</v>
      </c>
      <c r="F4717" s="1" t="s">
        <v>27261</v>
      </c>
      <c r="G4717" s="1" t="str">
        <f>IFERROR(VLOOKUP(A4717,Merge_RKTM!$C$2:$D$4691,2,FALSE),"")</f>
        <v>7.62mm 소비에트 탄환 (HP탄)</v>
      </c>
      <c r="H4717" s="1" t="str">
        <f>IFERROR(VLOOKUP(A4717,Merge_gall!$C$2:$D$6296,2,FALSE),"")</f>
        <v>7.62mm 소비에트 탄환 (HP탄)</v>
      </c>
      <c r="I4717" s="1" t="str">
        <f t="shared" si="73"/>
        <v>7.62mm 소비에트 탄환 (HP탄)</v>
      </c>
    </row>
    <row r="4718" spans="1:9">
      <c r="A4718" s="1" t="s">
        <v>13351</v>
      </c>
      <c r="B4718" s="1" t="s">
        <v>25</v>
      </c>
      <c r="C4718" s="1" t="s">
        <v>13352</v>
      </c>
      <c r="E4718" s="1" t="s">
        <v>13353</v>
      </c>
      <c r="F4718" s="1" t="s">
        <v>27260</v>
      </c>
      <c r="G4718" s="1" t="str">
        <f>IFERROR(VLOOKUP(A4718,Merge_RKTM!$C$2:$D$4691,2,FALSE),"")</f>
        <v>7.62mm 소비에트 탄환 (철갑소이탄)</v>
      </c>
      <c r="H4718" s="1" t="str">
        <f>IFERROR(VLOOKUP(A4718,Merge_gall!$C$2:$D$6296,2,FALSE),"")</f>
        <v>7.62mm 소비에트 탄환 (철갑소이탄)</v>
      </c>
      <c r="I4718" s="1" t="str">
        <f t="shared" si="73"/>
        <v>7.62mm 소비에트 탄환 (철갑소이탄)</v>
      </c>
    </row>
    <row r="4719" spans="1:9">
      <c r="A4719" s="1" t="s">
        <v>13354</v>
      </c>
      <c r="B4719" s="1" t="s">
        <v>25</v>
      </c>
      <c r="C4719" s="1" t="s">
        <v>13355</v>
      </c>
      <c r="E4719" s="1" t="s">
        <v>13356</v>
      </c>
      <c r="F4719" s="1" t="s">
        <v>27259</v>
      </c>
      <c r="G4719" s="1" t="str">
        <f>IFERROR(VLOOKUP(A4719,Merge_RKTM!$C$2:$D$4691,2,FALSE),"")</f>
        <v>7.62mm 소비에트 탄환 (고폭탄)</v>
      </c>
      <c r="H4719" s="1" t="str">
        <f>IFERROR(VLOOKUP(A4719,Merge_gall!$C$2:$D$6296,2,FALSE),"")</f>
        <v>7.62mm 소비에트 탄환 (고폭탄)</v>
      </c>
      <c r="I4719" s="1" t="str">
        <f t="shared" si="73"/>
        <v>7.62mm 소비에트 탄환 (고폭탄)</v>
      </c>
    </row>
    <row r="4720" spans="1:9">
      <c r="A4720" s="1" t="s">
        <v>13357</v>
      </c>
      <c r="B4720" s="1" t="s">
        <v>25</v>
      </c>
      <c r="C4720" s="1" t="s">
        <v>13358</v>
      </c>
      <c r="E4720" s="1" t="s">
        <v>13359</v>
      </c>
      <c r="F4720" s="1" t="s">
        <v>27258</v>
      </c>
      <c r="G4720" s="1" t="str">
        <f>IFERROR(VLOOKUP(A4720,Merge_RKTM!$C$2:$D$4691,2,FALSE),"")</f>
        <v>7.62mm 소비에트 탄환 (사보탄)</v>
      </c>
      <c r="H4720" s="1" t="str">
        <f>IFERROR(VLOOKUP(A4720,Merge_gall!$C$2:$D$6296,2,FALSE),"")</f>
        <v>7.62mm 소비에트 탄환 (사보탄)</v>
      </c>
      <c r="I4720" s="1" t="str">
        <f t="shared" si="73"/>
        <v>7.62mm 소비에트 탄환 (사보탄)</v>
      </c>
    </row>
    <row r="4721" spans="1:9">
      <c r="A4721" s="1" t="s">
        <v>13360</v>
      </c>
      <c r="B4721" s="1" t="s">
        <v>32</v>
      </c>
      <c r="C4721" s="1" t="s">
        <v>13361</v>
      </c>
      <c r="E4721" s="1" t="s">
        <v>13362</v>
      </c>
      <c r="F4721" s="1" t="s">
        <v>29686</v>
      </c>
      <c r="G4721" s="1" t="str">
        <f>IFERROR(VLOOKUP(A4721,Merge_RKTM!$C$2:$D$4691,2,FALSE),"")</f>
        <v>7.62x39mm 소비에트 (일반탄) 500발 제작</v>
      </c>
      <c r="H4721" s="1" t="str">
        <f>IFERROR(VLOOKUP(A4721,Merge_gall!$C$2:$D$6296,2,FALSE),"")</f>
        <v>7.62x39mm 소비에트 (일반탄) 500발 제작</v>
      </c>
      <c r="I4721" s="1" t="str">
        <f t="shared" si="73"/>
        <v>7.62x39mm 소비에트 (일반탄) 500발 제작</v>
      </c>
    </row>
    <row r="4722" spans="1:9">
      <c r="A4722" s="1" t="s">
        <v>13363</v>
      </c>
      <c r="B4722" s="1" t="s">
        <v>32</v>
      </c>
      <c r="C4722" s="1" t="s">
        <v>13364</v>
      </c>
      <c r="E4722" s="1" t="s">
        <v>13365</v>
      </c>
      <c r="F4722" s="1" t="s">
        <v>29685</v>
      </c>
      <c r="G4722" s="1" t="str">
        <f>IFERROR(VLOOKUP(A4722,Merge_RKTM!$C$2:$D$4691,2,FALSE),"")</f>
        <v>7.62x39mm 소비에트 (일반탄) 500발을 제작합니다.</v>
      </c>
      <c r="H4722" s="1" t="str">
        <f>IFERROR(VLOOKUP(A4722,Merge_gall!$C$2:$D$6296,2,FALSE),"")</f>
        <v>7.62x39mm 소비에트 (일반탄) 500발을 제작합니다.</v>
      </c>
      <c r="I4722" s="1" t="str">
        <f t="shared" si="73"/>
        <v>7.62x39mm 소비에트 (일반탄) 500발을 제작합니다.</v>
      </c>
    </row>
    <row r="4723" spans="1:9">
      <c r="A4723" s="1" t="s">
        <v>13366</v>
      </c>
      <c r="B4723" s="1" t="s">
        <v>32</v>
      </c>
      <c r="C4723" s="1" t="s">
        <v>13367</v>
      </c>
      <c r="E4723" s="1" t="s">
        <v>13368</v>
      </c>
      <c r="F4723" s="1" t="s">
        <v>29684</v>
      </c>
      <c r="G4723" s="1" t="str">
        <f>IFERROR(VLOOKUP(A4723,Merge_RKTM!$C$2:$D$4691,2,FALSE),"")</f>
        <v>7.62x39mm 소비에트 (일반탄) 제작 중.</v>
      </c>
      <c r="H4723" s="1" t="str">
        <f>IFERROR(VLOOKUP(A4723,Merge_gall!$C$2:$D$6296,2,FALSE),"")</f>
        <v>7.62x39mm 소비에트 (일반탄) 제작 중.</v>
      </c>
      <c r="I4723" s="1" t="str">
        <f t="shared" si="73"/>
        <v>7.62x39mm 소비에트 (일반탄) 제작 중.</v>
      </c>
    </row>
    <row r="4724" spans="1:9">
      <c r="A4724" s="1" t="s">
        <v>13369</v>
      </c>
      <c r="B4724" s="1" t="s">
        <v>32</v>
      </c>
      <c r="C4724" s="1" t="s">
        <v>13370</v>
      </c>
      <c r="E4724" s="1" t="s">
        <v>13371</v>
      </c>
      <c r="F4724" s="1" t="s">
        <v>29683</v>
      </c>
      <c r="G4724" s="1" t="str">
        <f>IFERROR(VLOOKUP(A4724,Merge_RKTM!$C$2:$D$4691,2,FALSE),"")</f>
        <v>7.62x39mm 소비에트 (철갑탄) 500발 제작</v>
      </c>
      <c r="H4724" s="1" t="str">
        <f>IFERROR(VLOOKUP(A4724,Merge_gall!$C$2:$D$6296,2,FALSE),"")</f>
        <v>7.62x39mm 소비에트 (철갑탄) 500발 제작</v>
      </c>
      <c r="I4724" s="1" t="str">
        <f t="shared" si="73"/>
        <v>7.62x39mm 소비에트 (철갑탄) 500발 제작</v>
      </c>
    </row>
    <row r="4725" spans="1:9">
      <c r="A4725" s="1" t="s">
        <v>13372</v>
      </c>
      <c r="B4725" s="1" t="s">
        <v>32</v>
      </c>
      <c r="C4725" s="1" t="s">
        <v>13373</v>
      </c>
      <c r="E4725" s="1" t="s">
        <v>13374</v>
      </c>
      <c r="F4725" s="1" t="s">
        <v>29682</v>
      </c>
      <c r="G4725" s="1" t="str">
        <f>IFERROR(VLOOKUP(A4725,Merge_RKTM!$C$2:$D$4691,2,FALSE),"")</f>
        <v>7.62x39mm 소비에트 (철갑탄) 500발을 제작합니다.</v>
      </c>
      <c r="H4725" s="1" t="str">
        <f>IFERROR(VLOOKUP(A4725,Merge_gall!$C$2:$D$6296,2,FALSE),"")</f>
        <v>7.62x39mm 소비에트 (철갑탄) 500발을 제작합니다.</v>
      </c>
      <c r="I4725" s="1" t="str">
        <f t="shared" si="73"/>
        <v>7.62x39mm 소비에트 (철갑탄) 500발을 제작합니다.</v>
      </c>
    </row>
    <row r="4726" spans="1:9">
      <c r="A4726" s="1" t="s">
        <v>13375</v>
      </c>
      <c r="B4726" s="1" t="s">
        <v>32</v>
      </c>
      <c r="C4726" s="1" t="s">
        <v>13376</v>
      </c>
      <c r="E4726" s="1" t="s">
        <v>13377</v>
      </c>
      <c r="F4726" s="1" t="s">
        <v>29681</v>
      </c>
      <c r="G4726" s="1" t="str">
        <f>IFERROR(VLOOKUP(A4726,Merge_RKTM!$C$2:$D$4691,2,FALSE),"")</f>
        <v>7.62x39mm 소비에트 (철갑탄) 제작 중.</v>
      </c>
      <c r="H4726" s="1" t="str">
        <f>IFERROR(VLOOKUP(A4726,Merge_gall!$C$2:$D$6296,2,FALSE),"")</f>
        <v>7.62x39mm 소비에트 (철갑탄) 제작 중.</v>
      </c>
      <c r="I4726" s="1" t="str">
        <f t="shared" si="73"/>
        <v>7.62x39mm 소비에트 (철갑탄) 제작 중.</v>
      </c>
    </row>
    <row r="4727" spans="1:9">
      <c r="A4727" s="1" t="s">
        <v>13378</v>
      </c>
      <c r="B4727" s="1" t="s">
        <v>32</v>
      </c>
      <c r="C4727" s="1" t="s">
        <v>13379</v>
      </c>
      <c r="E4727" s="1" t="s">
        <v>13380</v>
      </c>
      <c r="F4727" s="1" t="s">
        <v>29680</v>
      </c>
      <c r="G4727" s="1" t="str">
        <f>IFERROR(VLOOKUP(A4727,Merge_RKTM!$C$2:$D$4691,2,FALSE),"")</f>
        <v>7.62x39mm 소비에트 (HP탄) 500발 제작</v>
      </c>
      <c r="H4727" s="1" t="str">
        <f>IFERROR(VLOOKUP(A4727,Merge_gall!$C$2:$D$6296,2,FALSE),"")</f>
        <v>7.62x39mm 소비에트 (HP탄) 500발 제작</v>
      </c>
      <c r="I4727" s="1" t="str">
        <f t="shared" si="73"/>
        <v>7.62x39mm 소비에트 (HP탄) 500발 제작</v>
      </c>
    </row>
    <row r="4728" spans="1:9">
      <c r="A4728" s="1" t="s">
        <v>13381</v>
      </c>
      <c r="B4728" s="1" t="s">
        <v>32</v>
      </c>
      <c r="C4728" s="1" t="s">
        <v>13382</v>
      </c>
      <c r="E4728" s="1" t="s">
        <v>13383</v>
      </c>
      <c r="F4728" s="1" t="s">
        <v>29679</v>
      </c>
      <c r="G4728" s="1" t="str">
        <f>IFERROR(VLOOKUP(A4728,Merge_RKTM!$C$2:$D$4691,2,FALSE),"")</f>
        <v>7.62x39mm 소비에트 (HP탄) 500발을 제작합니다.</v>
      </c>
      <c r="H4728" s="1" t="str">
        <f>IFERROR(VLOOKUP(A4728,Merge_gall!$C$2:$D$6296,2,FALSE),"")</f>
        <v>7.62x39mm 소비에트 (HP탄) 500발을 제작합니다.</v>
      </c>
      <c r="I4728" s="1" t="str">
        <f t="shared" si="73"/>
        <v>7.62x39mm 소비에트 (HP탄) 500발을 제작합니다.</v>
      </c>
    </row>
    <row r="4729" spans="1:9">
      <c r="A4729" s="1" t="s">
        <v>13384</v>
      </c>
      <c r="B4729" s="1" t="s">
        <v>32</v>
      </c>
      <c r="C4729" s="1" t="s">
        <v>13385</v>
      </c>
      <c r="E4729" s="1" t="s">
        <v>13386</v>
      </c>
      <c r="F4729" s="1" t="s">
        <v>29678</v>
      </c>
      <c r="G4729" s="1" t="str">
        <f>IFERROR(VLOOKUP(A4729,Merge_RKTM!$C$2:$D$4691,2,FALSE),"")</f>
        <v>7.62x39mm 소비에트 (HP탄) 제작 중.</v>
      </c>
      <c r="H4729" s="1" t="str">
        <f>IFERROR(VLOOKUP(A4729,Merge_gall!$C$2:$D$6296,2,FALSE),"")</f>
        <v>7.62x39mm 소비에트 (HP탄) 제작 중.</v>
      </c>
      <c r="I4729" s="1" t="str">
        <f t="shared" si="73"/>
        <v>7.62x39mm 소비에트 (HP탄) 제작 중.</v>
      </c>
    </row>
    <row r="4730" spans="1:9">
      <c r="A4730" s="1" t="s">
        <v>13387</v>
      </c>
      <c r="B4730" s="1" t="s">
        <v>32</v>
      </c>
      <c r="C4730" s="1" t="s">
        <v>13388</v>
      </c>
      <c r="E4730" s="1" t="s">
        <v>13389</v>
      </c>
      <c r="F4730" s="1" t="s">
        <v>29677</v>
      </c>
      <c r="G4730" s="1" t="str">
        <f>IFERROR(VLOOKUP(A4730,Merge_RKTM!$C$2:$D$4691,2,FALSE),"")</f>
        <v>7.62x39mm 소비에트 (철갑소이탄) 500발 제작</v>
      </c>
      <c r="H4730" s="1" t="str">
        <f>IFERROR(VLOOKUP(A4730,Merge_gall!$C$2:$D$6296,2,FALSE),"")</f>
        <v>7.62x39mm 소비에트 (철갑소이탄) 500발 제작</v>
      </c>
      <c r="I4730" s="1" t="str">
        <f t="shared" si="73"/>
        <v>7.62x39mm 소비에트 (철갑소이탄) 500발 제작</v>
      </c>
    </row>
    <row r="4731" spans="1:9">
      <c r="A4731" s="1" t="s">
        <v>13390</v>
      </c>
      <c r="B4731" s="1" t="s">
        <v>32</v>
      </c>
      <c r="C4731" s="1" t="s">
        <v>13391</v>
      </c>
      <c r="E4731" s="1" t="s">
        <v>13392</v>
      </c>
      <c r="F4731" s="1" t="s">
        <v>29676</v>
      </c>
      <c r="G4731" s="1" t="str">
        <f>IFERROR(VLOOKUP(A4731,Merge_RKTM!$C$2:$D$4691,2,FALSE),"")</f>
        <v>7.62x39mm 소비에트 (철갑소이탄) 500발을 제작합니다.</v>
      </c>
      <c r="H4731" s="1" t="str">
        <f>IFERROR(VLOOKUP(A4731,Merge_gall!$C$2:$D$6296,2,FALSE),"")</f>
        <v>7.62x39mm 소비에트 (철갑소이탄) 500발을 제작합니다.</v>
      </c>
      <c r="I4731" s="1" t="str">
        <f t="shared" si="73"/>
        <v>7.62x39mm 소비에트 (철갑소이탄) 500발을 제작합니다.</v>
      </c>
    </row>
    <row r="4732" spans="1:9">
      <c r="A4732" s="1" t="s">
        <v>13393</v>
      </c>
      <c r="B4732" s="1" t="s">
        <v>32</v>
      </c>
      <c r="C4732" s="1" t="s">
        <v>13394</v>
      </c>
      <c r="E4732" s="1" t="s">
        <v>13395</v>
      </c>
      <c r="F4732" s="1" t="s">
        <v>29675</v>
      </c>
      <c r="G4732" s="1" t="str">
        <f>IFERROR(VLOOKUP(A4732,Merge_RKTM!$C$2:$D$4691,2,FALSE),"")</f>
        <v>7.62x39mm 소비에트 (철갑소이탄) 제작 중.</v>
      </c>
      <c r="H4732" s="1" t="str">
        <f>IFERROR(VLOOKUP(A4732,Merge_gall!$C$2:$D$6296,2,FALSE),"")</f>
        <v>7.62x39mm 소비에트 (철갑소이탄) 제작 중.</v>
      </c>
      <c r="I4732" s="1" t="str">
        <f t="shared" si="73"/>
        <v>7.62x39mm 소비에트 (철갑소이탄) 제작 중.</v>
      </c>
    </row>
    <row r="4733" spans="1:9">
      <c r="A4733" s="1" t="s">
        <v>13396</v>
      </c>
      <c r="B4733" s="1" t="s">
        <v>32</v>
      </c>
      <c r="C4733" s="1" t="s">
        <v>13397</v>
      </c>
      <c r="E4733" s="1" t="s">
        <v>13398</v>
      </c>
      <c r="F4733" s="1" t="s">
        <v>29674</v>
      </c>
      <c r="G4733" s="1" t="str">
        <f>IFERROR(VLOOKUP(A4733,Merge_RKTM!$C$2:$D$4691,2,FALSE),"")</f>
        <v>7.62x39mm 소비에트 (고폭탄) 500발 제작</v>
      </c>
      <c r="H4733" s="1" t="str">
        <f>IFERROR(VLOOKUP(A4733,Merge_gall!$C$2:$D$6296,2,FALSE),"")</f>
        <v>7.62x39mm 소비에트 (고폭탄) 500발 제작</v>
      </c>
      <c r="I4733" s="1" t="str">
        <f t="shared" si="73"/>
        <v>7.62x39mm 소비에트 (고폭탄) 500발 제작</v>
      </c>
    </row>
    <row r="4734" spans="1:9">
      <c r="A4734" s="1" t="s">
        <v>13399</v>
      </c>
      <c r="B4734" s="1" t="s">
        <v>32</v>
      </c>
      <c r="C4734" s="1" t="s">
        <v>13400</v>
      </c>
      <c r="E4734" s="1" t="s">
        <v>13401</v>
      </c>
      <c r="F4734" s="1" t="s">
        <v>29673</v>
      </c>
      <c r="G4734" s="1" t="str">
        <f>IFERROR(VLOOKUP(A4734,Merge_RKTM!$C$2:$D$4691,2,FALSE),"")</f>
        <v>7.62x39mm 소비에트 (고폭탄) 500발을 제작합니다.</v>
      </c>
      <c r="H4734" s="1" t="str">
        <f>IFERROR(VLOOKUP(A4734,Merge_gall!$C$2:$D$6296,2,FALSE),"")</f>
        <v>7.62x39mm 소비에트 (고폭탄) 500발을 제작합니다.</v>
      </c>
      <c r="I4734" s="1" t="str">
        <f t="shared" si="73"/>
        <v>7.62x39mm 소비에트 (고폭탄) 500발을 제작합니다.</v>
      </c>
    </row>
    <row r="4735" spans="1:9">
      <c r="A4735" s="1" t="s">
        <v>13402</v>
      </c>
      <c r="B4735" s="1" t="s">
        <v>32</v>
      </c>
      <c r="C4735" s="1" t="s">
        <v>13403</v>
      </c>
      <c r="E4735" s="1" t="s">
        <v>13404</v>
      </c>
      <c r="F4735" s="1" t="s">
        <v>29672</v>
      </c>
      <c r="G4735" s="1" t="str">
        <f>IFERROR(VLOOKUP(A4735,Merge_RKTM!$C$2:$D$4691,2,FALSE),"")</f>
        <v>7.62x39mm 소비에트 (고폭탄) 제작 중.</v>
      </c>
      <c r="H4735" s="1" t="str">
        <f>IFERROR(VLOOKUP(A4735,Merge_gall!$C$2:$D$6296,2,FALSE),"")</f>
        <v>7.62x39mm 소비에트 (고폭탄) 제작 중.</v>
      </c>
      <c r="I4735" s="1" t="str">
        <f t="shared" si="73"/>
        <v>7.62x39mm 소비에트 (고폭탄) 제작 중.</v>
      </c>
    </row>
    <row r="4736" spans="1:9">
      <c r="A4736" s="1" t="s">
        <v>13405</v>
      </c>
      <c r="B4736" s="1" t="s">
        <v>32</v>
      </c>
      <c r="C4736" s="1" t="s">
        <v>13406</v>
      </c>
      <c r="E4736" s="1" t="s">
        <v>13407</v>
      </c>
      <c r="F4736" s="1" t="s">
        <v>29671</v>
      </c>
      <c r="G4736" s="1" t="str">
        <f>IFERROR(VLOOKUP(A4736,Merge_RKTM!$C$2:$D$4691,2,FALSE),"")</f>
        <v>7.62x39mm 소비에트 (사보탄) 500발 제작</v>
      </c>
      <c r="H4736" s="1" t="str">
        <f>IFERROR(VLOOKUP(A4736,Merge_gall!$C$2:$D$6296,2,FALSE),"")</f>
        <v>7.62x39mm 소비에트 (사보탄) 500발 제작</v>
      </c>
      <c r="I4736" s="1" t="str">
        <f t="shared" si="73"/>
        <v>7.62x39mm 소비에트 (사보탄) 500발 제작</v>
      </c>
    </row>
    <row r="4737" spans="1:9">
      <c r="A4737" s="1" t="s">
        <v>13408</v>
      </c>
      <c r="B4737" s="1" t="s">
        <v>32</v>
      </c>
      <c r="C4737" s="1" t="s">
        <v>13409</v>
      </c>
      <c r="E4737" s="1" t="s">
        <v>13410</v>
      </c>
      <c r="F4737" s="1" t="s">
        <v>29670</v>
      </c>
      <c r="G4737" s="1" t="str">
        <f>IFERROR(VLOOKUP(A4737,Merge_RKTM!$C$2:$D$4691,2,FALSE),"")</f>
        <v>7.62x39mm 소비에트 (사보탄) 500발을 제작합니다.</v>
      </c>
      <c r="H4737" s="1" t="str">
        <f>IFERROR(VLOOKUP(A4737,Merge_gall!$C$2:$D$6296,2,FALSE),"")</f>
        <v>7.62x39mm 소비에트 (사보탄) 500발을 제작합니다.</v>
      </c>
      <c r="I4737" s="1" t="str">
        <f t="shared" si="73"/>
        <v>7.62x39mm 소비에트 (사보탄) 500발을 제작합니다.</v>
      </c>
    </row>
    <row r="4738" spans="1:9">
      <c r="A4738" s="1" t="s">
        <v>13411</v>
      </c>
      <c r="B4738" s="1" t="s">
        <v>32</v>
      </c>
      <c r="C4738" s="1" t="s">
        <v>13412</v>
      </c>
      <c r="E4738" s="1" t="s">
        <v>13413</v>
      </c>
      <c r="F4738" s="1" t="s">
        <v>29669</v>
      </c>
      <c r="G4738" s="1" t="str">
        <f>IFERROR(VLOOKUP(A4738,Merge_RKTM!$C$2:$D$4691,2,FALSE),"")</f>
        <v>7.62x39mm 소비에트 (사보탄) 제작 중.</v>
      </c>
      <c r="H4738" s="1" t="str">
        <f>IFERROR(VLOOKUP(A4738,Merge_gall!$C$2:$D$6296,2,FALSE),"")</f>
        <v>7.62x39mm 소비에트 (사보탄) 제작 중.</v>
      </c>
      <c r="I4738" s="1" t="str">
        <f t="shared" si="73"/>
        <v>7.62x39mm 소비에트 (사보탄) 제작 중.</v>
      </c>
    </row>
    <row r="4739" spans="1:9">
      <c r="A4739" s="1" t="s">
        <v>13414</v>
      </c>
      <c r="B4739" s="1" t="s">
        <v>7</v>
      </c>
      <c r="C4739" s="1" t="s">
        <v>13415</v>
      </c>
      <c r="E4739" s="1" t="s">
        <v>13416</v>
      </c>
      <c r="F4739" s="1" t="s">
        <v>13416</v>
      </c>
      <c r="G4739" s="1" t="str">
        <f>IFERROR(VLOOKUP(A4739,Merge_RKTM!$C$2:$D$4691,2,FALSE),"")</f>
        <v>7.62x51mm NATO</v>
      </c>
      <c r="H4739" s="1" t="str">
        <f>IFERROR(VLOOKUP(A4739,Merge_gall!$C$2:$D$6296,2,FALSE),"")</f>
        <v>7.62x51mm NATO</v>
      </c>
      <c r="I4739" s="1" t="str">
        <f t="shared" ref="I4739:I4802" si="74">IF(H4739="",G4739,H4739)</f>
        <v>7.62x51mm NATO</v>
      </c>
    </row>
    <row r="4740" spans="1:9">
      <c r="A4740" s="1" t="s">
        <v>13417</v>
      </c>
      <c r="B4740" s="1" t="s">
        <v>11</v>
      </c>
      <c r="C4740" s="1" t="s">
        <v>13418</v>
      </c>
      <c r="E4740" s="1" t="s">
        <v>13416</v>
      </c>
      <c r="F4740" s="1" t="s">
        <v>13416</v>
      </c>
      <c r="G4740" s="1" t="str">
        <f>IFERROR(VLOOKUP(A4740,Merge_RKTM!$C$2:$D$4691,2,FALSE),"")</f>
        <v>7.62x51mm NATO</v>
      </c>
      <c r="H4740" s="1" t="str">
        <f>IFERROR(VLOOKUP(A4740,Merge_gall!$C$2:$D$6296,2,FALSE),"")</f>
        <v>7.62x51mm NATO</v>
      </c>
      <c r="I4740" s="1" t="str">
        <f t="shared" si="74"/>
        <v>7.62x51mm NATO</v>
      </c>
    </row>
    <row r="4741" spans="1:9">
      <c r="A4741" s="1" t="s">
        <v>13419</v>
      </c>
      <c r="B4741" s="1" t="s">
        <v>13</v>
      </c>
      <c r="C4741" s="1" t="s">
        <v>13420</v>
      </c>
      <c r="E4741" s="1" t="s">
        <v>13097</v>
      </c>
      <c r="F4741" s="1" t="s">
        <v>27241</v>
      </c>
      <c r="G4741" s="1" t="str">
        <f>IFERROR(VLOOKUP(A4741,Merge_RKTM!$C$2:$D$4691,2,FALSE),"")</f>
        <v/>
      </c>
      <c r="H4741" s="1" t="str">
        <f>IFERROR(VLOOKUP(A4741,Merge_gall!$C$2:$D$6296,2,FALSE),"")</f>
        <v>기관총과 저격총, 그리고 몇몇 특수한 돌격소총에 사용되는 대구경 소총탄 입니다.</v>
      </c>
      <c r="I4741" s="1" t="str">
        <f t="shared" si="74"/>
        <v>기관총과 저격총, 그리고 몇몇 특수한 돌격소총에 사용되는 대구경 소총탄 입니다.</v>
      </c>
    </row>
    <row r="4742" spans="1:9">
      <c r="A4742" s="1" t="s">
        <v>13421</v>
      </c>
      <c r="B4742" s="1" t="s">
        <v>13</v>
      </c>
      <c r="C4742" s="1" t="s">
        <v>13422</v>
      </c>
      <c r="E4742" s="1" t="s">
        <v>13423</v>
      </c>
      <c r="F4742" s="1" t="s">
        <v>27255</v>
      </c>
      <c r="G4742" s="1" t="str">
        <f>IFERROR(VLOOKUP(A4742,Merge_RKTM!$C$2:$D$4691,2,FALSE),"")</f>
        <v/>
      </c>
      <c r="H4742" s="1" t="str">
        <f>IFERROR(VLOOKUP(A4742,Merge_gall!$C$2:$D$6296,2,FALSE),"")</f>
        <v>7.62x51mm NATO (일반탄)</v>
      </c>
      <c r="I4742" s="1" t="str">
        <f t="shared" si="74"/>
        <v>7.62x51mm NATO (일반탄)</v>
      </c>
    </row>
    <row r="4743" spans="1:9">
      <c r="A4743" s="1" t="s">
        <v>13424</v>
      </c>
      <c r="B4743" s="1" t="s">
        <v>13</v>
      </c>
      <c r="C4743" s="1" t="s">
        <v>13425</v>
      </c>
      <c r="E4743" s="1" t="s">
        <v>13097</v>
      </c>
      <c r="F4743" s="1" t="s">
        <v>27241</v>
      </c>
      <c r="G4743" s="1" t="str">
        <f>IFERROR(VLOOKUP(A4743,Merge_RKTM!$C$2:$D$4691,2,FALSE),"")</f>
        <v/>
      </c>
      <c r="H4743" s="1" t="str">
        <f>IFERROR(VLOOKUP(A4743,Merge_gall!$C$2:$D$6296,2,FALSE),"")</f>
        <v>기관총과 저격총, 그리고 몇몇 특수한 돌격소총에 사용되는 대구경 소총탄 입니다.</v>
      </c>
      <c r="I4743" s="1" t="str">
        <f t="shared" si="74"/>
        <v>기관총과 저격총, 그리고 몇몇 특수한 돌격소총에 사용되는 대구경 소총탄 입니다.</v>
      </c>
    </row>
    <row r="4744" spans="1:9">
      <c r="A4744" s="1" t="s">
        <v>13426</v>
      </c>
      <c r="B4744" s="1" t="s">
        <v>13</v>
      </c>
      <c r="C4744" s="1" t="s">
        <v>13427</v>
      </c>
      <c r="E4744" s="1" t="s">
        <v>13428</v>
      </c>
      <c r="F4744" s="1" t="s">
        <v>27252</v>
      </c>
      <c r="G4744" s="1" t="str">
        <f>IFERROR(VLOOKUP(A4744,Merge_RKTM!$C$2:$D$4691,2,FALSE),"")</f>
        <v/>
      </c>
      <c r="H4744" s="1" t="str">
        <f>IFERROR(VLOOKUP(A4744,Merge_gall!$C$2:$D$6296,2,FALSE),"")</f>
        <v>7.62x51mm NATO (철갑탄)</v>
      </c>
      <c r="I4744" s="1" t="str">
        <f t="shared" si="74"/>
        <v>7.62x51mm NATO (철갑탄)</v>
      </c>
    </row>
    <row r="4745" spans="1:9">
      <c r="A4745" s="1" t="s">
        <v>13429</v>
      </c>
      <c r="B4745" s="1" t="s">
        <v>13</v>
      </c>
      <c r="C4745" s="1" t="s">
        <v>13430</v>
      </c>
      <c r="E4745" s="1" t="s">
        <v>13097</v>
      </c>
      <c r="F4745" s="1" t="s">
        <v>27241</v>
      </c>
      <c r="G4745" s="1" t="str">
        <f>IFERROR(VLOOKUP(A4745,Merge_RKTM!$C$2:$D$4691,2,FALSE),"")</f>
        <v/>
      </c>
      <c r="H4745" s="1" t="str">
        <f>IFERROR(VLOOKUP(A4745,Merge_gall!$C$2:$D$6296,2,FALSE),"")</f>
        <v>기관총과 저격총, 그리고 몇몇 특수한 돌격소총에 사용되는 대구경 소총탄 입니다.</v>
      </c>
      <c r="I4745" s="1" t="str">
        <f t="shared" si="74"/>
        <v>기관총과 저격총, 그리고 몇몇 특수한 돌격소총에 사용되는 대구경 소총탄 입니다.</v>
      </c>
    </row>
    <row r="4746" spans="1:9">
      <c r="A4746" s="1" t="s">
        <v>13431</v>
      </c>
      <c r="B4746" s="1" t="s">
        <v>13</v>
      </c>
      <c r="C4746" s="1" t="s">
        <v>13432</v>
      </c>
      <c r="E4746" s="1" t="s">
        <v>13433</v>
      </c>
      <c r="F4746" s="1" t="s">
        <v>27249</v>
      </c>
      <c r="G4746" s="1" t="str">
        <f>IFERROR(VLOOKUP(A4746,Merge_RKTM!$C$2:$D$4691,2,FALSE),"")</f>
        <v/>
      </c>
      <c r="H4746" s="1" t="str">
        <f>IFERROR(VLOOKUP(A4746,Merge_gall!$C$2:$D$6296,2,FALSE),"")</f>
        <v>7.62x51mm NATO (HP탄)</v>
      </c>
      <c r="I4746" s="1" t="str">
        <f t="shared" si="74"/>
        <v>7.62x51mm NATO (HP탄)</v>
      </c>
    </row>
    <row r="4747" spans="1:9">
      <c r="A4747" s="1" t="s">
        <v>13434</v>
      </c>
      <c r="B4747" s="1" t="s">
        <v>13</v>
      </c>
      <c r="C4747" s="1" t="s">
        <v>13435</v>
      </c>
      <c r="E4747" s="1" t="s">
        <v>13097</v>
      </c>
      <c r="F4747" s="1" t="s">
        <v>27241</v>
      </c>
      <c r="G4747" s="1" t="str">
        <f>IFERROR(VLOOKUP(A4747,Merge_RKTM!$C$2:$D$4691,2,FALSE),"")</f>
        <v/>
      </c>
      <c r="H4747" s="1" t="str">
        <f>IFERROR(VLOOKUP(A4747,Merge_gall!$C$2:$D$6296,2,FALSE),"")</f>
        <v>기관총과 저격총, 그리고 몇몇 특수한 돌격소총에 사용되는 대구경 소총탄 입니다.</v>
      </c>
      <c r="I4747" s="1" t="str">
        <f t="shared" si="74"/>
        <v>기관총과 저격총, 그리고 몇몇 특수한 돌격소총에 사용되는 대구경 소총탄 입니다.</v>
      </c>
    </row>
    <row r="4748" spans="1:9">
      <c r="A4748" s="1" t="s">
        <v>13436</v>
      </c>
      <c r="B4748" s="1" t="s">
        <v>13</v>
      </c>
      <c r="C4748" s="1" t="s">
        <v>13437</v>
      </c>
      <c r="E4748" s="1" t="s">
        <v>13438</v>
      </c>
      <c r="F4748" s="1" t="s">
        <v>27246</v>
      </c>
      <c r="G4748" s="1" t="str">
        <f>IFERROR(VLOOKUP(A4748,Merge_RKTM!$C$2:$D$4691,2,FALSE),"")</f>
        <v/>
      </c>
      <c r="H4748" s="1" t="str">
        <f>IFERROR(VLOOKUP(A4748,Merge_gall!$C$2:$D$6296,2,FALSE),"")</f>
        <v>7.62x51mm NATO (철갑소이탄)</v>
      </c>
      <c r="I4748" s="1" t="str">
        <f t="shared" si="74"/>
        <v>7.62x51mm NATO (철갑소이탄)</v>
      </c>
    </row>
    <row r="4749" spans="1:9">
      <c r="A4749" s="1" t="s">
        <v>13439</v>
      </c>
      <c r="B4749" s="1" t="s">
        <v>13</v>
      </c>
      <c r="C4749" s="1" t="s">
        <v>13440</v>
      </c>
      <c r="E4749" s="1" t="s">
        <v>13097</v>
      </c>
      <c r="F4749" s="1" t="s">
        <v>27241</v>
      </c>
      <c r="G4749" s="1" t="str">
        <f>IFERROR(VLOOKUP(A4749,Merge_RKTM!$C$2:$D$4691,2,FALSE),"")</f>
        <v/>
      </c>
      <c r="H4749" s="1" t="str">
        <f>IFERROR(VLOOKUP(A4749,Merge_gall!$C$2:$D$6296,2,FALSE),"")</f>
        <v>기관총과 저격총, 그리고 몇몇 특수한 돌격소총에 사용되는 대구경 소총탄 입니다.</v>
      </c>
      <c r="I4749" s="1" t="str">
        <f t="shared" si="74"/>
        <v>기관총과 저격총, 그리고 몇몇 특수한 돌격소총에 사용되는 대구경 소총탄 입니다.</v>
      </c>
    </row>
    <row r="4750" spans="1:9">
      <c r="A4750" s="1" t="s">
        <v>13441</v>
      </c>
      <c r="B4750" s="1" t="s">
        <v>13</v>
      </c>
      <c r="C4750" s="1" t="s">
        <v>13442</v>
      </c>
      <c r="E4750" s="1" t="s">
        <v>13443</v>
      </c>
      <c r="F4750" s="1" t="s">
        <v>27243</v>
      </c>
      <c r="G4750" s="1" t="str">
        <f>IFERROR(VLOOKUP(A4750,Merge_RKTM!$C$2:$D$4691,2,FALSE),"")</f>
        <v/>
      </c>
      <c r="H4750" s="1" t="str">
        <f>IFERROR(VLOOKUP(A4750,Merge_gall!$C$2:$D$6296,2,FALSE),"")</f>
        <v>7.62x51mm NATO (철갑고폭탄)</v>
      </c>
      <c r="I4750" s="1" t="str">
        <f t="shared" si="74"/>
        <v>7.62x51mm NATO (철갑고폭탄)</v>
      </c>
    </row>
    <row r="4751" spans="1:9">
      <c r="A4751" s="1" t="s">
        <v>13444</v>
      </c>
      <c r="B4751" s="1" t="s">
        <v>13</v>
      </c>
      <c r="C4751" s="1" t="s">
        <v>13445</v>
      </c>
      <c r="E4751" s="1" t="s">
        <v>13097</v>
      </c>
      <c r="F4751" s="1" t="s">
        <v>27241</v>
      </c>
      <c r="G4751" s="1" t="str">
        <f>IFERROR(VLOOKUP(A4751,Merge_RKTM!$C$2:$D$4691,2,FALSE),"")</f>
        <v/>
      </c>
      <c r="H4751" s="1" t="str">
        <f>IFERROR(VLOOKUP(A4751,Merge_gall!$C$2:$D$6296,2,FALSE),"")</f>
        <v>기관총과 저격총, 그리고 몇몇 특수한 돌격소총에 사용되는 대구경 소총탄 입니다.</v>
      </c>
      <c r="I4751" s="1" t="str">
        <f t="shared" si="74"/>
        <v>기관총과 저격총, 그리고 몇몇 특수한 돌격소총에 사용되는 대구경 소총탄 입니다.</v>
      </c>
    </row>
    <row r="4752" spans="1:9">
      <c r="A4752" s="1" t="s">
        <v>13446</v>
      </c>
      <c r="B4752" s="1" t="s">
        <v>13</v>
      </c>
      <c r="C4752" s="1" t="s">
        <v>13447</v>
      </c>
      <c r="E4752" s="1" t="s">
        <v>13448</v>
      </c>
      <c r="F4752" s="1" t="s">
        <v>27239</v>
      </c>
      <c r="G4752" s="1" t="str">
        <f>IFERROR(VLOOKUP(A4752,Merge_RKTM!$C$2:$D$4691,2,FALSE),"")</f>
        <v/>
      </c>
      <c r="H4752" s="1" t="str">
        <f>IFERROR(VLOOKUP(A4752,Merge_gall!$C$2:$D$6296,2,FALSE),"")</f>
        <v>7.62x51mm NATO (사보탄)</v>
      </c>
      <c r="I4752" s="1" t="str">
        <f t="shared" si="74"/>
        <v>7.62x51mm NATO (사보탄)</v>
      </c>
    </row>
    <row r="4753" spans="1:9">
      <c r="A4753" s="1" t="s">
        <v>13449</v>
      </c>
      <c r="B4753" s="1" t="s">
        <v>25</v>
      </c>
      <c r="C4753" s="1" t="s">
        <v>13450</v>
      </c>
      <c r="E4753" s="1" t="s">
        <v>13451</v>
      </c>
      <c r="F4753" s="1" t="s">
        <v>27238</v>
      </c>
      <c r="G4753" s="1" t="str">
        <f>IFERROR(VLOOKUP(A4753,Merge_RKTM!$C$2:$D$4691,2,FALSE),"")</f>
        <v>7.62mm NATO 탄환 (일반탄)</v>
      </c>
      <c r="H4753" s="1" t="str">
        <f>IFERROR(VLOOKUP(A4753,Merge_gall!$C$2:$D$6296,2,FALSE),"")</f>
        <v>7.62mm NATO 탄환 (일반탄)</v>
      </c>
      <c r="I4753" s="1" t="str">
        <f t="shared" si="74"/>
        <v>7.62mm NATO 탄환 (일반탄)</v>
      </c>
    </row>
    <row r="4754" spans="1:9">
      <c r="A4754" s="1" t="s">
        <v>13452</v>
      </c>
      <c r="B4754" s="1" t="s">
        <v>25</v>
      </c>
      <c r="C4754" s="1" t="s">
        <v>13453</v>
      </c>
      <c r="E4754" s="1" t="s">
        <v>13454</v>
      </c>
      <c r="F4754" s="1" t="s">
        <v>27237</v>
      </c>
      <c r="G4754" s="1" t="str">
        <f>IFERROR(VLOOKUP(A4754,Merge_RKTM!$C$2:$D$4691,2,FALSE),"")</f>
        <v>7.62mm NATO 탄환 (철갑탄)</v>
      </c>
      <c r="H4754" s="1" t="str">
        <f>IFERROR(VLOOKUP(A4754,Merge_gall!$C$2:$D$6296,2,FALSE),"")</f>
        <v>7.62mm NATO 탄환 (철갑탄)</v>
      </c>
      <c r="I4754" s="1" t="str">
        <f t="shared" si="74"/>
        <v>7.62mm NATO 탄환 (철갑탄)</v>
      </c>
    </row>
    <row r="4755" spans="1:9">
      <c r="A4755" s="1" t="s">
        <v>13455</v>
      </c>
      <c r="B4755" s="1" t="s">
        <v>25</v>
      </c>
      <c r="C4755" s="1" t="s">
        <v>13456</v>
      </c>
      <c r="E4755" s="1" t="s">
        <v>13457</v>
      </c>
      <c r="F4755" s="1" t="s">
        <v>27236</v>
      </c>
      <c r="G4755" s="1" t="str">
        <f>IFERROR(VLOOKUP(A4755,Merge_RKTM!$C$2:$D$4691,2,FALSE),"")</f>
        <v>7.62mm NATO 탄환 (HP탄)</v>
      </c>
      <c r="H4755" s="1" t="str">
        <f>IFERROR(VLOOKUP(A4755,Merge_gall!$C$2:$D$6296,2,FALSE),"")</f>
        <v>7.62mm NATO 탄환 (HP탄)</v>
      </c>
      <c r="I4755" s="1" t="str">
        <f t="shared" si="74"/>
        <v>7.62mm NATO 탄환 (HP탄)</v>
      </c>
    </row>
    <row r="4756" spans="1:9">
      <c r="A4756" s="1" t="s">
        <v>13458</v>
      </c>
      <c r="B4756" s="1" t="s">
        <v>25</v>
      </c>
      <c r="C4756" s="1" t="s">
        <v>13459</v>
      </c>
      <c r="E4756" s="1" t="s">
        <v>13460</v>
      </c>
      <c r="F4756" s="1" t="s">
        <v>27235</v>
      </c>
      <c r="G4756" s="1" t="str">
        <f>IFERROR(VLOOKUP(A4756,Merge_RKTM!$C$2:$D$4691,2,FALSE),"")</f>
        <v>7.62mm NATO 탄환 (철갑소이탄)</v>
      </c>
      <c r="H4756" s="1" t="str">
        <f>IFERROR(VLOOKUP(A4756,Merge_gall!$C$2:$D$6296,2,FALSE),"")</f>
        <v>7.62mm NATO 탄환 (철갑소이탄)</v>
      </c>
      <c r="I4756" s="1" t="str">
        <f t="shared" si="74"/>
        <v>7.62mm NATO 탄환 (철갑소이탄)</v>
      </c>
    </row>
    <row r="4757" spans="1:9">
      <c r="A4757" s="1" t="s">
        <v>13461</v>
      </c>
      <c r="B4757" s="1" t="s">
        <v>25</v>
      </c>
      <c r="C4757" s="1" t="s">
        <v>13462</v>
      </c>
      <c r="E4757" s="1" t="s">
        <v>13463</v>
      </c>
      <c r="F4757" s="1" t="s">
        <v>27234</v>
      </c>
      <c r="G4757" s="1" t="str">
        <f>IFERROR(VLOOKUP(A4757,Merge_RKTM!$C$2:$D$4691,2,FALSE),"")</f>
        <v>7.62mm NATO 탄환 (철갑고폭탄)</v>
      </c>
      <c r="H4757" s="1" t="str">
        <f>IFERROR(VLOOKUP(A4757,Merge_gall!$C$2:$D$6296,2,FALSE),"")</f>
        <v>7.62mm NATO 탄환 (철갑고폭탄)</v>
      </c>
      <c r="I4757" s="1" t="str">
        <f t="shared" si="74"/>
        <v>7.62mm NATO 탄환 (철갑고폭탄)</v>
      </c>
    </row>
    <row r="4758" spans="1:9">
      <c r="A4758" s="1" t="s">
        <v>13464</v>
      </c>
      <c r="B4758" s="1" t="s">
        <v>25</v>
      </c>
      <c r="C4758" s="1" t="s">
        <v>13465</v>
      </c>
      <c r="E4758" s="1" t="s">
        <v>13466</v>
      </c>
      <c r="F4758" s="1" t="s">
        <v>27233</v>
      </c>
      <c r="G4758" s="1" t="str">
        <f>IFERROR(VLOOKUP(A4758,Merge_RKTM!$C$2:$D$4691,2,FALSE),"")</f>
        <v>7.62mm NATO 탄환 (사보탄)</v>
      </c>
      <c r="H4758" s="1" t="str">
        <f>IFERROR(VLOOKUP(A4758,Merge_gall!$C$2:$D$6296,2,FALSE),"")</f>
        <v>7.62mm NATO 탄환 (사보탄)</v>
      </c>
      <c r="I4758" s="1" t="str">
        <f t="shared" si="74"/>
        <v>7.62mm NATO 탄환 (사보탄)</v>
      </c>
    </row>
    <row r="4759" spans="1:9">
      <c r="A4759" s="1" t="s">
        <v>13467</v>
      </c>
      <c r="B4759" s="1" t="s">
        <v>32</v>
      </c>
      <c r="C4759" s="1" t="s">
        <v>13468</v>
      </c>
      <c r="E4759" s="1" t="s">
        <v>13469</v>
      </c>
      <c r="F4759" s="1" t="s">
        <v>29668</v>
      </c>
      <c r="G4759" s="1" t="str">
        <f>IFERROR(VLOOKUP(A4759,Merge_RKTM!$C$2:$D$4691,2,FALSE),"")</f>
        <v>7.62x51mm NATO (일반탄) 500발 제작</v>
      </c>
      <c r="H4759" s="1" t="str">
        <f>IFERROR(VLOOKUP(A4759,Merge_gall!$C$2:$D$6296,2,FALSE),"")</f>
        <v>7.62x51mm NATO (일반탄) 500발 제작</v>
      </c>
      <c r="I4759" s="1" t="str">
        <f t="shared" si="74"/>
        <v>7.62x51mm NATO (일반탄) 500발 제작</v>
      </c>
    </row>
    <row r="4760" spans="1:9">
      <c r="A4760" s="1" t="s">
        <v>13470</v>
      </c>
      <c r="B4760" s="1" t="s">
        <v>32</v>
      </c>
      <c r="C4760" s="1" t="s">
        <v>13471</v>
      </c>
      <c r="E4760" s="1" t="s">
        <v>13472</v>
      </c>
      <c r="F4760" s="1" t="s">
        <v>29667</v>
      </c>
      <c r="G4760" s="1" t="str">
        <f>IFERROR(VLOOKUP(A4760,Merge_RKTM!$C$2:$D$4691,2,FALSE),"")</f>
        <v>7.62x51mm NATO (일반탄) 500발을 제작합니다.</v>
      </c>
      <c r="H4760" s="1" t="str">
        <f>IFERROR(VLOOKUP(A4760,Merge_gall!$C$2:$D$6296,2,FALSE),"")</f>
        <v>7.62x51mm NATO (일반탄) 500발을 제작합니다.</v>
      </c>
      <c r="I4760" s="1" t="str">
        <f t="shared" si="74"/>
        <v>7.62x51mm NATO (일반탄) 500발을 제작합니다.</v>
      </c>
    </row>
    <row r="4761" spans="1:9">
      <c r="A4761" s="1" t="s">
        <v>13473</v>
      </c>
      <c r="B4761" s="1" t="s">
        <v>32</v>
      </c>
      <c r="C4761" s="1" t="s">
        <v>13474</v>
      </c>
      <c r="E4761" s="1" t="s">
        <v>13475</v>
      </c>
      <c r="F4761" s="1" t="s">
        <v>29666</v>
      </c>
      <c r="G4761" s="1" t="str">
        <f>IFERROR(VLOOKUP(A4761,Merge_RKTM!$C$2:$D$4691,2,FALSE),"")</f>
        <v>7.62x51mm NATO (일반탄) 제작 중.</v>
      </c>
      <c r="H4761" s="1" t="str">
        <f>IFERROR(VLOOKUP(A4761,Merge_gall!$C$2:$D$6296,2,FALSE),"")</f>
        <v>7.62x51mm NATO (일반탄) 제작 중.</v>
      </c>
      <c r="I4761" s="1" t="str">
        <f t="shared" si="74"/>
        <v>7.62x51mm NATO (일반탄) 제작 중.</v>
      </c>
    </row>
    <row r="4762" spans="1:9">
      <c r="A4762" s="1" t="s">
        <v>13476</v>
      </c>
      <c r="B4762" s="1" t="s">
        <v>32</v>
      </c>
      <c r="C4762" s="1" t="s">
        <v>13477</v>
      </c>
      <c r="E4762" s="1" t="s">
        <v>13478</v>
      </c>
      <c r="F4762" s="1" t="s">
        <v>29665</v>
      </c>
      <c r="G4762" s="1" t="str">
        <f>IFERROR(VLOOKUP(A4762,Merge_RKTM!$C$2:$D$4691,2,FALSE),"")</f>
        <v>7.62x51mm NATO (철갑탄) 500발 제작</v>
      </c>
      <c r="H4762" s="1" t="str">
        <f>IFERROR(VLOOKUP(A4762,Merge_gall!$C$2:$D$6296,2,FALSE),"")</f>
        <v>7.62x51mm NATO (철갑탄) 500발 제작</v>
      </c>
      <c r="I4762" s="1" t="str">
        <f t="shared" si="74"/>
        <v>7.62x51mm NATO (철갑탄) 500발 제작</v>
      </c>
    </row>
    <row r="4763" spans="1:9">
      <c r="A4763" s="1" t="s">
        <v>13479</v>
      </c>
      <c r="B4763" s="1" t="s">
        <v>32</v>
      </c>
      <c r="C4763" s="1" t="s">
        <v>13480</v>
      </c>
      <c r="E4763" s="1" t="s">
        <v>13481</v>
      </c>
      <c r="F4763" s="1" t="s">
        <v>29664</v>
      </c>
      <c r="G4763" s="1" t="str">
        <f>IFERROR(VLOOKUP(A4763,Merge_RKTM!$C$2:$D$4691,2,FALSE),"")</f>
        <v>7.62x51mm NATO (철갑탄) 500발을 제작합니다.</v>
      </c>
      <c r="H4763" s="1" t="str">
        <f>IFERROR(VLOOKUP(A4763,Merge_gall!$C$2:$D$6296,2,FALSE),"")</f>
        <v>7.62x51mm NATO (철갑탄) 500발을 제작합니다.</v>
      </c>
      <c r="I4763" s="1" t="str">
        <f t="shared" si="74"/>
        <v>7.62x51mm NATO (철갑탄) 500발을 제작합니다.</v>
      </c>
    </row>
    <row r="4764" spans="1:9">
      <c r="A4764" s="1" t="s">
        <v>13482</v>
      </c>
      <c r="B4764" s="1" t="s">
        <v>32</v>
      </c>
      <c r="C4764" s="1" t="s">
        <v>13483</v>
      </c>
      <c r="E4764" s="1" t="s">
        <v>13484</v>
      </c>
      <c r="F4764" s="1" t="s">
        <v>29663</v>
      </c>
      <c r="G4764" s="1" t="str">
        <f>IFERROR(VLOOKUP(A4764,Merge_RKTM!$C$2:$D$4691,2,FALSE),"")</f>
        <v>7.62x51mm NATO (철갑탄) 제작 중.</v>
      </c>
      <c r="H4764" s="1" t="str">
        <f>IFERROR(VLOOKUP(A4764,Merge_gall!$C$2:$D$6296,2,FALSE),"")</f>
        <v>7.62x51mm NATO (철갑탄) 제작 중.</v>
      </c>
      <c r="I4764" s="1" t="str">
        <f t="shared" si="74"/>
        <v>7.62x51mm NATO (철갑탄) 제작 중.</v>
      </c>
    </row>
    <row r="4765" spans="1:9">
      <c r="A4765" s="1" t="s">
        <v>13485</v>
      </c>
      <c r="B4765" s="1" t="s">
        <v>32</v>
      </c>
      <c r="C4765" s="1" t="s">
        <v>13486</v>
      </c>
      <c r="E4765" s="1" t="s">
        <v>13487</v>
      </c>
      <c r="F4765" s="1" t="s">
        <v>29662</v>
      </c>
      <c r="G4765" s="1" t="str">
        <f>IFERROR(VLOOKUP(A4765,Merge_RKTM!$C$2:$D$4691,2,FALSE),"")</f>
        <v>7.62x51mm NATO (HP탄) 500발 제작</v>
      </c>
      <c r="H4765" s="1" t="str">
        <f>IFERROR(VLOOKUP(A4765,Merge_gall!$C$2:$D$6296,2,FALSE),"")</f>
        <v>7.62x51mm NATO (HP탄) 500발 제작</v>
      </c>
      <c r="I4765" s="1" t="str">
        <f t="shared" si="74"/>
        <v>7.62x51mm NATO (HP탄) 500발 제작</v>
      </c>
    </row>
    <row r="4766" spans="1:9">
      <c r="A4766" s="1" t="s">
        <v>13488</v>
      </c>
      <c r="B4766" s="1" t="s">
        <v>32</v>
      </c>
      <c r="C4766" s="1" t="s">
        <v>13489</v>
      </c>
      <c r="E4766" s="1" t="s">
        <v>13490</v>
      </c>
      <c r="F4766" s="1" t="s">
        <v>29661</v>
      </c>
      <c r="G4766" s="1" t="str">
        <f>IFERROR(VLOOKUP(A4766,Merge_RKTM!$C$2:$D$4691,2,FALSE),"")</f>
        <v>7.62x51mm NATO (HP탄) 500발을 제작합니다.</v>
      </c>
      <c r="H4766" s="1" t="str">
        <f>IFERROR(VLOOKUP(A4766,Merge_gall!$C$2:$D$6296,2,FALSE),"")</f>
        <v>7.62x51mm NATO (HP탄) 500발을 제작합니다.</v>
      </c>
      <c r="I4766" s="1" t="str">
        <f t="shared" si="74"/>
        <v>7.62x51mm NATO (HP탄) 500발을 제작합니다.</v>
      </c>
    </row>
    <row r="4767" spans="1:9">
      <c r="A4767" s="1" t="s">
        <v>13491</v>
      </c>
      <c r="B4767" s="1" t="s">
        <v>32</v>
      </c>
      <c r="C4767" s="1" t="s">
        <v>13492</v>
      </c>
      <c r="E4767" s="1" t="s">
        <v>13493</v>
      </c>
      <c r="F4767" s="1" t="s">
        <v>29660</v>
      </c>
      <c r="G4767" s="1" t="str">
        <f>IFERROR(VLOOKUP(A4767,Merge_RKTM!$C$2:$D$4691,2,FALSE),"")</f>
        <v>7.62x51mm NATO (HP탄) 제작 중.</v>
      </c>
      <c r="H4767" s="1" t="str">
        <f>IFERROR(VLOOKUP(A4767,Merge_gall!$C$2:$D$6296,2,FALSE),"")</f>
        <v>7.62x51mm NATO (HP탄) 제작 중.</v>
      </c>
      <c r="I4767" s="1" t="str">
        <f t="shared" si="74"/>
        <v>7.62x51mm NATO (HP탄) 제작 중.</v>
      </c>
    </row>
    <row r="4768" spans="1:9">
      <c r="A4768" s="1" t="s">
        <v>13494</v>
      </c>
      <c r="B4768" s="1" t="s">
        <v>32</v>
      </c>
      <c r="C4768" s="1" t="s">
        <v>13495</v>
      </c>
      <c r="E4768" s="1" t="s">
        <v>13496</v>
      </c>
      <c r="F4768" s="1" t="s">
        <v>29659</v>
      </c>
      <c r="G4768" s="1" t="str">
        <f>IFERROR(VLOOKUP(A4768,Merge_RKTM!$C$2:$D$4691,2,FALSE),"")</f>
        <v>7.62x51mm NATO (철갑소이탄) 500발 제작</v>
      </c>
      <c r="H4768" s="1" t="str">
        <f>IFERROR(VLOOKUP(A4768,Merge_gall!$C$2:$D$6296,2,FALSE),"")</f>
        <v>7.62x51mm NATO (철갑소이탄) 500발 제작</v>
      </c>
      <c r="I4768" s="1" t="str">
        <f t="shared" si="74"/>
        <v>7.62x51mm NATO (철갑소이탄) 500발 제작</v>
      </c>
    </row>
    <row r="4769" spans="1:9">
      <c r="A4769" s="1" t="s">
        <v>13497</v>
      </c>
      <c r="B4769" s="1" t="s">
        <v>32</v>
      </c>
      <c r="C4769" s="1" t="s">
        <v>13498</v>
      </c>
      <c r="E4769" s="1" t="s">
        <v>13499</v>
      </c>
      <c r="F4769" s="1" t="s">
        <v>29658</v>
      </c>
      <c r="G4769" s="1" t="str">
        <f>IFERROR(VLOOKUP(A4769,Merge_RKTM!$C$2:$D$4691,2,FALSE),"")</f>
        <v>7.62x51mm NATO (철갑소이탄) 500발을 제작합니다.</v>
      </c>
      <c r="H4769" s="1" t="str">
        <f>IFERROR(VLOOKUP(A4769,Merge_gall!$C$2:$D$6296,2,FALSE),"")</f>
        <v>7.62x51mm NATO (철갑소이탄) 500발을 제작합니다.</v>
      </c>
      <c r="I4769" s="1" t="str">
        <f t="shared" si="74"/>
        <v>7.62x51mm NATO (철갑소이탄) 500발을 제작합니다.</v>
      </c>
    </row>
    <row r="4770" spans="1:9">
      <c r="A4770" s="1" t="s">
        <v>13500</v>
      </c>
      <c r="B4770" s="1" t="s">
        <v>32</v>
      </c>
      <c r="C4770" s="1" t="s">
        <v>13501</v>
      </c>
      <c r="E4770" s="1" t="s">
        <v>13502</v>
      </c>
      <c r="F4770" s="1" t="s">
        <v>29657</v>
      </c>
      <c r="G4770" s="1" t="str">
        <f>IFERROR(VLOOKUP(A4770,Merge_RKTM!$C$2:$D$4691,2,FALSE),"")</f>
        <v>7.62x51mm NATO (철갑소이탄) 제작 중.</v>
      </c>
      <c r="H4770" s="1" t="str">
        <f>IFERROR(VLOOKUP(A4770,Merge_gall!$C$2:$D$6296,2,FALSE),"")</f>
        <v>7.62x51mm NATO (철갑소이탄) 제작 중.</v>
      </c>
      <c r="I4770" s="1" t="str">
        <f t="shared" si="74"/>
        <v>7.62x51mm NATO (철갑소이탄) 제작 중.</v>
      </c>
    </row>
    <row r="4771" spans="1:9">
      <c r="A4771" s="1" t="s">
        <v>13503</v>
      </c>
      <c r="B4771" s="1" t="s">
        <v>32</v>
      </c>
      <c r="C4771" s="1" t="s">
        <v>13504</v>
      </c>
      <c r="E4771" s="1" t="s">
        <v>13505</v>
      </c>
      <c r="F4771" s="1" t="s">
        <v>29656</v>
      </c>
      <c r="G4771" s="1" t="str">
        <f>IFERROR(VLOOKUP(A4771,Merge_RKTM!$C$2:$D$4691,2,FALSE),"")</f>
        <v>7.62x51mm NATO (철갑고폭탄) 500발 제작</v>
      </c>
      <c r="H4771" s="1" t="str">
        <f>IFERROR(VLOOKUP(A4771,Merge_gall!$C$2:$D$6296,2,FALSE),"")</f>
        <v>7.62x51mm NATO (철갑고폭탄) 500발 제작</v>
      </c>
      <c r="I4771" s="1" t="str">
        <f t="shared" si="74"/>
        <v>7.62x51mm NATO (철갑고폭탄) 500발 제작</v>
      </c>
    </row>
    <row r="4772" spans="1:9">
      <c r="A4772" s="1" t="s">
        <v>13506</v>
      </c>
      <c r="B4772" s="1" t="s">
        <v>32</v>
      </c>
      <c r="C4772" s="1" t="s">
        <v>13507</v>
      </c>
      <c r="E4772" s="1" t="s">
        <v>13508</v>
      </c>
      <c r="F4772" s="1" t="s">
        <v>29655</v>
      </c>
      <c r="G4772" s="1" t="str">
        <f>IFERROR(VLOOKUP(A4772,Merge_RKTM!$C$2:$D$4691,2,FALSE),"")</f>
        <v>7.62x51mm NATO (철갑고폭탄) 500발을 제작합니다.</v>
      </c>
      <c r="H4772" s="1" t="str">
        <f>IFERROR(VLOOKUP(A4772,Merge_gall!$C$2:$D$6296,2,FALSE),"")</f>
        <v>7.62x51mm NATO (철갑고폭탄) 500발을 제작합니다.</v>
      </c>
      <c r="I4772" s="1" t="str">
        <f t="shared" si="74"/>
        <v>7.62x51mm NATO (철갑고폭탄) 500발을 제작합니다.</v>
      </c>
    </row>
    <row r="4773" spans="1:9">
      <c r="A4773" s="1" t="s">
        <v>13509</v>
      </c>
      <c r="B4773" s="1" t="s">
        <v>32</v>
      </c>
      <c r="C4773" s="1" t="s">
        <v>13510</v>
      </c>
      <c r="E4773" s="1" t="s">
        <v>13511</v>
      </c>
      <c r="F4773" s="1" t="s">
        <v>29654</v>
      </c>
      <c r="G4773" s="1" t="str">
        <f>IFERROR(VLOOKUP(A4773,Merge_RKTM!$C$2:$D$4691,2,FALSE),"")</f>
        <v>7.62x51mm NATO (철갑고폭탄) 제작 중.</v>
      </c>
      <c r="H4773" s="1" t="str">
        <f>IFERROR(VLOOKUP(A4773,Merge_gall!$C$2:$D$6296,2,FALSE),"")</f>
        <v>7.62x51mm NATO (철갑고폭탄) 제작 중.</v>
      </c>
      <c r="I4773" s="1" t="str">
        <f t="shared" si="74"/>
        <v>7.62x51mm NATO (철갑고폭탄) 제작 중.</v>
      </c>
    </row>
    <row r="4774" spans="1:9">
      <c r="A4774" s="1" t="s">
        <v>13512</v>
      </c>
      <c r="B4774" s="1" t="s">
        <v>32</v>
      </c>
      <c r="C4774" s="1" t="s">
        <v>13513</v>
      </c>
      <c r="E4774" s="1" t="s">
        <v>13514</v>
      </c>
      <c r="F4774" s="1" t="s">
        <v>29653</v>
      </c>
      <c r="G4774" s="1" t="str">
        <f>IFERROR(VLOOKUP(A4774,Merge_RKTM!$C$2:$D$4691,2,FALSE),"")</f>
        <v>7.62x51mm NATO (사보탄) 500발 제작</v>
      </c>
      <c r="H4774" s="1" t="str">
        <f>IFERROR(VLOOKUP(A4774,Merge_gall!$C$2:$D$6296,2,FALSE),"")</f>
        <v>7.62x51mm NATO (사보탄) 500발 제작</v>
      </c>
      <c r="I4774" s="1" t="str">
        <f t="shared" si="74"/>
        <v>7.62x51mm NATO (사보탄) 500발 제작</v>
      </c>
    </row>
    <row r="4775" spans="1:9">
      <c r="A4775" s="1" t="s">
        <v>13515</v>
      </c>
      <c r="B4775" s="1" t="s">
        <v>32</v>
      </c>
      <c r="C4775" s="1" t="s">
        <v>13516</v>
      </c>
      <c r="E4775" s="1" t="s">
        <v>13517</v>
      </c>
      <c r="F4775" s="1" t="s">
        <v>29652</v>
      </c>
      <c r="G4775" s="1" t="str">
        <f>IFERROR(VLOOKUP(A4775,Merge_RKTM!$C$2:$D$4691,2,FALSE),"")</f>
        <v>7.62x51mm NATO (사보탄) 500발을 제작합니다.</v>
      </c>
      <c r="H4775" s="1" t="str">
        <f>IFERROR(VLOOKUP(A4775,Merge_gall!$C$2:$D$6296,2,FALSE),"")</f>
        <v>7.62x51mm NATO (사보탄) 500발을 제작합니다.</v>
      </c>
      <c r="I4775" s="1" t="str">
        <f t="shared" si="74"/>
        <v>7.62x51mm NATO (사보탄) 500발을 제작합니다.</v>
      </c>
    </row>
    <row r="4776" spans="1:9">
      <c r="A4776" s="1" t="s">
        <v>13518</v>
      </c>
      <c r="B4776" s="1" t="s">
        <v>32</v>
      </c>
      <c r="C4776" s="1" t="s">
        <v>13519</v>
      </c>
      <c r="E4776" s="1" t="s">
        <v>13520</v>
      </c>
      <c r="F4776" s="1" t="s">
        <v>29651</v>
      </c>
      <c r="G4776" s="1" t="str">
        <f>IFERROR(VLOOKUP(A4776,Merge_RKTM!$C$2:$D$4691,2,FALSE),"")</f>
        <v>7.62x51mm NATO (사보탄) 제작 중.</v>
      </c>
      <c r="H4776" s="1" t="str">
        <f>IFERROR(VLOOKUP(A4776,Merge_gall!$C$2:$D$6296,2,FALSE),"")</f>
        <v>7.62x51mm NATO (사보탄) 제작 중.</v>
      </c>
      <c r="I4776" s="1" t="str">
        <f t="shared" si="74"/>
        <v>7.62x51mm NATO (사보탄) 제작 중.</v>
      </c>
    </row>
    <row r="4777" spans="1:9">
      <c r="A4777" s="1" t="s">
        <v>13521</v>
      </c>
      <c r="B4777" s="1" t="s">
        <v>7</v>
      </c>
      <c r="C4777" s="1" t="s">
        <v>13522</v>
      </c>
      <c r="E4777" s="1" t="s">
        <v>13523</v>
      </c>
      <c r="F4777" s="1" t="s">
        <v>13523</v>
      </c>
      <c r="G4777" s="1" t="str">
        <f>IFERROR(VLOOKUP(A4777,Merge_RKTM!$C$2:$D$4691,2,FALSE),"")</f>
        <v>7.62x54mmR</v>
      </c>
      <c r="H4777" s="1" t="str">
        <f>IFERROR(VLOOKUP(A4777,Merge_gall!$C$2:$D$6296,2,FALSE),"")</f>
        <v>7.62x54mmR</v>
      </c>
      <c r="I4777" s="1" t="str">
        <f t="shared" si="74"/>
        <v>7.62x54mmR</v>
      </c>
    </row>
    <row r="4778" spans="1:9">
      <c r="A4778" s="1" t="s">
        <v>13524</v>
      </c>
      <c r="B4778" s="1" t="s">
        <v>11</v>
      </c>
      <c r="C4778" s="1" t="s">
        <v>13525</v>
      </c>
      <c r="E4778" s="1" t="s">
        <v>13523</v>
      </c>
      <c r="F4778" s="1" t="s">
        <v>13523</v>
      </c>
      <c r="G4778" s="1" t="str">
        <f>IFERROR(VLOOKUP(A4778,Merge_RKTM!$C$2:$D$4691,2,FALSE),"")</f>
        <v>7.62x54mmR</v>
      </c>
      <c r="H4778" s="1" t="str">
        <f>IFERROR(VLOOKUP(A4778,Merge_gall!$C$2:$D$6296,2,FALSE),"")</f>
        <v>7.62x54mmR</v>
      </c>
      <c r="I4778" s="1" t="str">
        <f t="shared" si="74"/>
        <v>7.62x54mmR</v>
      </c>
    </row>
    <row r="4779" spans="1:9">
      <c r="A4779" s="1" t="s">
        <v>13526</v>
      </c>
      <c r="B4779" s="1" t="s">
        <v>13</v>
      </c>
      <c r="C4779" s="1" t="s">
        <v>13527</v>
      </c>
      <c r="E4779" s="1" t="s">
        <v>13528</v>
      </c>
      <c r="F4779" s="1" t="s">
        <v>27216</v>
      </c>
      <c r="G4779" s="1" t="str">
        <f>IFERROR(VLOOKUP(A4779,Merge_RKTM!$C$2:$D$4691,2,FALSE),"")</f>
        <v/>
      </c>
      <c r="H4779" s="1" t="str">
        <f>IFERROR(VLOOKUP(A4779,Merge_gall!$C$2:$D$6296,2,FALSE),"")</f>
        <v>다양한 기관총과 볼트액션 소총 및 저격소총에 사용되는 소총 탄환입니다.</v>
      </c>
      <c r="I4779" s="1" t="str">
        <f t="shared" si="74"/>
        <v>다양한 기관총과 볼트액션 소총 및 저격소총에 사용되는 소총 탄환입니다.</v>
      </c>
    </row>
    <row r="4780" spans="1:9">
      <c r="A4780" s="1" t="s">
        <v>13529</v>
      </c>
      <c r="B4780" s="1" t="s">
        <v>13</v>
      </c>
      <c r="C4780" s="1" t="s">
        <v>13530</v>
      </c>
      <c r="E4780" s="1" t="s">
        <v>13531</v>
      </c>
      <c r="F4780" s="1" t="s">
        <v>27230</v>
      </c>
      <c r="G4780" s="1" t="str">
        <f>IFERROR(VLOOKUP(A4780,Merge_RKTM!$C$2:$D$4691,2,FALSE),"")</f>
        <v/>
      </c>
      <c r="H4780" s="1" t="str">
        <f>IFERROR(VLOOKUP(A4780,Merge_gall!$C$2:$D$6296,2,FALSE),"")</f>
        <v>7.62x54mmR (일반탄)</v>
      </c>
      <c r="I4780" s="1" t="str">
        <f t="shared" si="74"/>
        <v>7.62x54mmR (일반탄)</v>
      </c>
    </row>
    <row r="4781" spans="1:9">
      <c r="A4781" s="1" t="s">
        <v>13532</v>
      </c>
      <c r="B4781" s="1" t="s">
        <v>13</v>
      </c>
      <c r="C4781" s="1" t="s">
        <v>13533</v>
      </c>
      <c r="E4781" s="1" t="s">
        <v>13528</v>
      </c>
      <c r="F4781" s="1" t="s">
        <v>27216</v>
      </c>
      <c r="G4781" s="1" t="str">
        <f>IFERROR(VLOOKUP(A4781,Merge_RKTM!$C$2:$D$4691,2,FALSE),"")</f>
        <v/>
      </c>
      <c r="H4781" s="1" t="str">
        <f>IFERROR(VLOOKUP(A4781,Merge_gall!$C$2:$D$6296,2,FALSE),"")</f>
        <v>다양한 기관총과 볼트액션 소총 및 저격소총에 사용되는 소총 탄환입니다.</v>
      </c>
      <c r="I4781" s="1" t="str">
        <f t="shared" si="74"/>
        <v>다양한 기관총과 볼트액션 소총 및 저격소총에 사용되는 소총 탄환입니다.</v>
      </c>
    </row>
    <row r="4782" spans="1:9">
      <c r="A4782" s="1" t="s">
        <v>13534</v>
      </c>
      <c r="B4782" s="1" t="s">
        <v>13</v>
      </c>
      <c r="C4782" s="1" t="s">
        <v>13535</v>
      </c>
      <c r="E4782" s="1" t="s">
        <v>13536</v>
      </c>
      <c r="F4782" s="1" t="s">
        <v>27227</v>
      </c>
      <c r="G4782" s="1" t="str">
        <f>IFERROR(VLOOKUP(A4782,Merge_RKTM!$C$2:$D$4691,2,FALSE),"")</f>
        <v/>
      </c>
      <c r="H4782" s="1" t="str">
        <f>IFERROR(VLOOKUP(A4782,Merge_gall!$C$2:$D$6296,2,FALSE),"")</f>
        <v>7.62x54mmR (철갑탄)</v>
      </c>
      <c r="I4782" s="1" t="str">
        <f t="shared" si="74"/>
        <v>7.62x54mmR (철갑탄)</v>
      </c>
    </row>
    <row r="4783" spans="1:9">
      <c r="A4783" s="1" t="s">
        <v>13537</v>
      </c>
      <c r="B4783" s="1" t="s">
        <v>13</v>
      </c>
      <c r="C4783" s="1" t="s">
        <v>13538</v>
      </c>
      <c r="E4783" s="1" t="s">
        <v>13528</v>
      </c>
      <c r="F4783" s="1" t="s">
        <v>27216</v>
      </c>
      <c r="G4783" s="1" t="str">
        <f>IFERROR(VLOOKUP(A4783,Merge_RKTM!$C$2:$D$4691,2,FALSE),"")</f>
        <v/>
      </c>
      <c r="H4783" s="1" t="str">
        <f>IFERROR(VLOOKUP(A4783,Merge_gall!$C$2:$D$6296,2,FALSE),"")</f>
        <v>다양한 기관총과 볼트액션 소총 및 저격소총에 사용되는 소총 탄환입니다.</v>
      </c>
      <c r="I4783" s="1" t="str">
        <f t="shared" si="74"/>
        <v>다양한 기관총과 볼트액션 소총 및 저격소총에 사용되는 소총 탄환입니다.</v>
      </c>
    </row>
    <row r="4784" spans="1:9">
      <c r="A4784" s="1" t="s">
        <v>13539</v>
      </c>
      <c r="B4784" s="1" t="s">
        <v>13</v>
      </c>
      <c r="C4784" s="1" t="s">
        <v>13540</v>
      </c>
      <c r="E4784" s="1" t="s">
        <v>13541</v>
      </c>
      <c r="F4784" s="1" t="s">
        <v>27224</v>
      </c>
      <c r="G4784" s="1" t="str">
        <f>IFERROR(VLOOKUP(A4784,Merge_RKTM!$C$2:$D$4691,2,FALSE),"")</f>
        <v/>
      </c>
      <c r="H4784" s="1" t="str">
        <f>IFERROR(VLOOKUP(A4784,Merge_gall!$C$2:$D$6296,2,FALSE),"")</f>
        <v>7.62x54mmR (HP탄)</v>
      </c>
      <c r="I4784" s="1" t="str">
        <f t="shared" si="74"/>
        <v>7.62x54mmR (HP탄)</v>
      </c>
    </row>
    <row r="4785" spans="1:9">
      <c r="A4785" s="1" t="s">
        <v>13542</v>
      </c>
      <c r="B4785" s="1" t="s">
        <v>13</v>
      </c>
      <c r="C4785" s="1" t="s">
        <v>13543</v>
      </c>
      <c r="E4785" s="1" t="s">
        <v>13528</v>
      </c>
      <c r="F4785" s="1" t="s">
        <v>27216</v>
      </c>
      <c r="G4785" s="1" t="str">
        <f>IFERROR(VLOOKUP(A4785,Merge_RKTM!$C$2:$D$4691,2,FALSE),"")</f>
        <v/>
      </c>
      <c r="H4785" s="1" t="str">
        <f>IFERROR(VLOOKUP(A4785,Merge_gall!$C$2:$D$6296,2,FALSE),"")</f>
        <v>다양한 기관총과 볼트액션 소총 및 저격소총에 사용되는 소총 탄환입니다.</v>
      </c>
      <c r="I4785" s="1" t="str">
        <f t="shared" si="74"/>
        <v>다양한 기관총과 볼트액션 소총 및 저격소총에 사용되는 소총 탄환입니다.</v>
      </c>
    </row>
    <row r="4786" spans="1:9">
      <c r="A4786" s="1" t="s">
        <v>13544</v>
      </c>
      <c r="B4786" s="1" t="s">
        <v>13</v>
      </c>
      <c r="C4786" s="1" t="s">
        <v>13545</v>
      </c>
      <c r="E4786" s="1" t="s">
        <v>13546</v>
      </c>
      <c r="F4786" s="1" t="s">
        <v>27221</v>
      </c>
      <c r="G4786" s="1" t="str">
        <f>IFERROR(VLOOKUP(A4786,Merge_RKTM!$C$2:$D$4691,2,FALSE),"")</f>
        <v/>
      </c>
      <c r="H4786" s="1" t="str">
        <f>IFERROR(VLOOKUP(A4786,Merge_gall!$C$2:$D$6296,2,FALSE),"")</f>
        <v>7.62x54mmR (철갑소이탄)</v>
      </c>
      <c r="I4786" s="1" t="str">
        <f t="shared" si="74"/>
        <v>7.62x54mmR (철갑소이탄)</v>
      </c>
    </row>
    <row r="4787" spans="1:9">
      <c r="A4787" s="1" t="s">
        <v>13547</v>
      </c>
      <c r="B4787" s="1" t="s">
        <v>13</v>
      </c>
      <c r="C4787" s="1" t="s">
        <v>13548</v>
      </c>
      <c r="E4787" s="1" t="s">
        <v>13528</v>
      </c>
      <c r="F4787" s="1" t="s">
        <v>27216</v>
      </c>
      <c r="G4787" s="1" t="str">
        <f>IFERROR(VLOOKUP(A4787,Merge_RKTM!$C$2:$D$4691,2,FALSE),"")</f>
        <v/>
      </c>
      <c r="H4787" s="1" t="str">
        <f>IFERROR(VLOOKUP(A4787,Merge_gall!$C$2:$D$6296,2,FALSE),"")</f>
        <v>다양한 기관총과 볼트액션 소총 및 저격소총에 사용되는 소총 탄환입니다.</v>
      </c>
      <c r="I4787" s="1" t="str">
        <f t="shared" si="74"/>
        <v>다양한 기관총과 볼트액션 소총 및 저격소총에 사용되는 소총 탄환입니다.</v>
      </c>
    </row>
    <row r="4788" spans="1:9">
      <c r="A4788" s="1" t="s">
        <v>13549</v>
      </c>
      <c r="B4788" s="1" t="s">
        <v>13</v>
      </c>
      <c r="C4788" s="1" t="s">
        <v>13550</v>
      </c>
      <c r="E4788" s="1" t="s">
        <v>13551</v>
      </c>
      <c r="F4788" s="1" t="s">
        <v>27218</v>
      </c>
      <c r="G4788" s="1" t="str">
        <f>IFERROR(VLOOKUP(A4788,Merge_RKTM!$C$2:$D$4691,2,FALSE),"")</f>
        <v/>
      </c>
      <c r="H4788" s="1" t="str">
        <f>IFERROR(VLOOKUP(A4788,Merge_gall!$C$2:$D$6296,2,FALSE),"")</f>
        <v>7.62x54mmR (철갑고폭탄)</v>
      </c>
      <c r="I4788" s="1" t="str">
        <f t="shared" si="74"/>
        <v>7.62x54mmR (철갑고폭탄)</v>
      </c>
    </row>
    <row r="4789" spans="1:9">
      <c r="A4789" s="1" t="s">
        <v>13552</v>
      </c>
      <c r="B4789" s="1" t="s">
        <v>13</v>
      </c>
      <c r="C4789" s="1" t="s">
        <v>13553</v>
      </c>
      <c r="E4789" s="1" t="s">
        <v>13528</v>
      </c>
      <c r="F4789" s="1" t="s">
        <v>27216</v>
      </c>
      <c r="G4789" s="1" t="str">
        <f>IFERROR(VLOOKUP(A4789,Merge_RKTM!$C$2:$D$4691,2,FALSE),"")</f>
        <v/>
      </c>
      <c r="H4789" s="1" t="str">
        <f>IFERROR(VLOOKUP(A4789,Merge_gall!$C$2:$D$6296,2,FALSE),"")</f>
        <v>다양한 기관총과 볼트액션 소총 및 저격소총에 사용되는 소총 탄환입니다.</v>
      </c>
      <c r="I4789" s="1" t="str">
        <f t="shared" si="74"/>
        <v>다양한 기관총과 볼트액션 소총 및 저격소총에 사용되는 소총 탄환입니다.</v>
      </c>
    </row>
    <row r="4790" spans="1:9">
      <c r="A4790" s="1" t="s">
        <v>13554</v>
      </c>
      <c r="B4790" s="1" t="s">
        <v>13</v>
      </c>
      <c r="C4790" s="1" t="s">
        <v>13555</v>
      </c>
      <c r="E4790" s="1" t="s">
        <v>13556</v>
      </c>
      <c r="F4790" s="1" t="s">
        <v>27214</v>
      </c>
      <c r="G4790" s="1" t="str">
        <f>IFERROR(VLOOKUP(A4790,Merge_RKTM!$C$2:$D$4691,2,FALSE),"")</f>
        <v/>
      </c>
      <c r="H4790" s="1" t="str">
        <f>IFERROR(VLOOKUP(A4790,Merge_gall!$C$2:$D$6296,2,FALSE),"")</f>
        <v>7.62x54mmR (사보탄)</v>
      </c>
      <c r="I4790" s="1" t="str">
        <f t="shared" si="74"/>
        <v>7.62x54mmR (사보탄)</v>
      </c>
    </row>
    <row r="4791" spans="1:9">
      <c r="A4791" s="1" t="s">
        <v>13557</v>
      </c>
      <c r="B4791" s="1" t="s">
        <v>25</v>
      </c>
      <c r="C4791" s="1" t="s">
        <v>13558</v>
      </c>
      <c r="E4791" s="1" t="s">
        <v>13559</v>
      </c>
      <c r="F4791" s="1" t="s">
        <v>27213</v>
      </c>
      <c r="G4791" s="1" t="str">
        <f>IFERROR(VLOOKUP(A4791,Merge_RKTM!$C$2:$D$4691,2,FALSE),"")</f>
        <v>7.62mmR 탄환 (일반탄)</v>
      </c>
      <c r="H4791" s="1" t="str">
        <f>IFERROR(VLOOKUP(A4791,Merge_gall!$C$2:$D$6296,2,FALSE),"")</f>
        <v>7.62mmR 탄환 (일반탄)</v>
      </c>
      <c r="I4791" s="1" t="str">
        <f t="shared" si="74"/>
        <v>7.62mmR 탄환 (일반탄)</v>
      </c>
    </row>
    <row r="4792" spans="1:9">
      <c r="A4792" s="1" t="s">
        <v>13560</v>
      </c>
      <c r="B4792" s="1" t="s">
        <v>25</v>
      </c>
      <c r="C4792" s="1" t="s">
        <v>13561</v>
      </c>
      <c r="E4792" s="1" t="s">
        <v>13562</v>
      </c>
      <c r="F4792" s="1" t="s">
        <v>27212</v>
      </c>
      <c r="G4792" s="1" t="str">
        <f>IFERROR(VLOOKUP(A4792,Merge_RKTM!$C$2:$D$4691,2,FALSE),"")</f>
        <v>7.62mmR 탄환 (철갑탄)</v>
      </c>
      <c r="H4792" s="1" t="str">
        <f>IFERROR(VLOOKUP(A4792,Merge_gall!$C$2:$D$6296,2,FALSE),"")</f>
        <v>7.62mmR 탄환 (철갑탄)</v>
      </c>
      <c r="I4792" s="1" t="str">
        <f t="shared" si="74"/>
        <v>7.62mmR 탄환 (철갑탄)</v>
      </c>
    </row>
    <row r="4793" spans="1:9">
      <c r="A4793" s="1" t="s">
        <v>13563</v>
      </c>
      <c r="B4793" s="1" t="s">
        <v>25</v>
      </c>
      <c r="C4793" s="1" t="s">
        <v>13564</v>
      </c>
      <c r="E4793" s="1" t="s">
        <v>13565</v>
      </c>
      <c r="F4793" s="1" t="s">
        <v>27211</v>
      </c>
      <c r="G4793" s="1" t="str">
        <f>IFERROR(VLOOKUP(A4793,Merge_RKTM!$C$2:$D$4691,2,FALSE),"")</f>
        <v>7.62mmR 탄환 (HP탄)</v>
      </c>
      <c r="H4793" s="1" t="str">
        <f>IFERROR(VLOOKUP(A4793,Merge_gall!$C$2:$D$6296,2,FALSE),"")</f>
        <v>7.62mmR 탄환 (HP탄)</v>
      </c>
      <c r="I4793" s="1" t="str">
        <f t="shared" si="74"/>
        <v>7.62mmR 탄환 (HP탄)</v>
      </c>
    </row>
    <row r="4794" spans="1:9">
      <c r="A4794" s="1" t="s">
        <v>13566</v>
      </c>
      <c r="B4794" s="1" t="s">
        <v>25</v>
      </c>
      <c r="C4794" s="1" t="s">
        <v>13567</v>
      </c>
      <c r="E4794" s="1" t="s">
        <v>13568</v>
      </c>
      <c r="F4794" s="1" t="s">
        <v>27210</v>
      </c>
      <c r="G4794" s="1" t="str">
        <f>IFERROR(VLOOKUP(A4794,Merge_RKTM!$C$2:$D$4691,2,FALSE),"")</f>
        <v>7.62mmR 탄환 (철갑소이탄)</v>
      </c>
      <c r="H4794" s="1" t="str">
        <f>IFERROR(VLOOKUP(A4794,Merge_gall!$C$2:$D$6296,2,FALSE),"")</f>
        <v>7.62mmR 탄환 (철갑소이탄)</v>
      </c>
      <c r="I4794" s="1" t="str">
        <f t="shared" si="74"/>
        <v>7.62mmR 탄환 (철갑소이탄)</v>
      </c>
    </row>
    <row r="4795" spans="1:9">
      <c r="A4795" s="1" t="s">
        <v>13569</v>
      </c>
      <c r="B4795" s="1" t="s">
        <v>25</v>
      </c>
      <c r="C4795" s="1" t="s">
        <v>13570</v>
      </c>
      <c r="E4795" s="1" t="s">
        <v>13571</v>
      </c>
      <c r="F4795" s="1" t="s">
        <v>27209</v>
      </c>
      <c r="G4795" s="1" t="str">
        <f>IFERROR(VLOOKUP(A4795,Merge_RKTM!$C$2:$D$4691,2,FALSE),"")</f>
        <v>7.62mmR 탄환 (고폭탄)</v>
      </c>
      <c r="H4795" s="1" t="str">
        <f>IFERROR(VLOOKUP(A4795,Merge_gall!$C$2:$D$6296,2,FALSE),"")</f>
        <v>7.62mmR 탄환 (고폭탄)</v>
      </c>
      <c r="I4795" s="1" t="str">
        <f t="shared" si="74"/>
        <v>7.62mmR 탄환 (고폭탄)</v>
      </c>
    </row>
    <row r="4796" spans="1:9">
      <c r="A4796" s="1" t="s">
        <v>13572</v>
      </c>
      <c r="B4796" s="1" t="s">
        <v>25</v>
      </c>
      <c r="C4796" s="1" t="s">
        <v>13573</v>
      </c>
      <c r="E4796" s="1" t="s">
        <v>13574</v>
      </c>
      <c r="F4796" s="1" t="s">
        <v>27208</v>
      </c>
      <c r="G4796" s="1" t="str">
        <f>IFERROR(VLOOKUP(A4796,Merge_RKTM!$C$2:$D$4691,2,FALSE),"")</f>
        <v>7.62mmR 탄환 (사보탄)</v>
      </c>
      <c r="H4796" s="1" t="str">
        <f>IFERROR(VLOOKUP(A4796,Merge_gall!$C$2:$D$6296,2,FALSE),"")</f>
        <v>7.62mmR 탄환 (사보탄)</v>
      </c>
      <c r="I4796" s="1" t="str">
        <f t="shared" si="74"/>
        <v>7.62mmR 탄환 (사보탄)</v>
      </c>
    </row>
    <row r="4797" spans="1:9">
      <c r="A4797" s="1" t="s">
        <v>13575</v>
      </c>
      <c r="B4797" s="1" t="s">
        <v>32</v>
      </c>
      <c r="C4797" s="1" t="s">
        <v>13576</v>
      </c>
      <c r="E4797" s="1" t="s">
        <v>13577</v>
      </c>
      <c r="F4797" s="1" t="s">
        <v>29650</v>
      </c>
      <c r="G4797" s="1" t="str">
        <f>IFERROR(VLOOKUP(A4797,Merge_RKTM!$C$2:$D$4691,2,FALSE),"")</f>
        <v>7.62x54mmR (일반탄) 500발 제작</v>
      </c>
      <c r="H4797" s="1" t="str">
        <f>IFERROR(VLOOKUP(A4797,Merge_gall!$C$2:$D$6296,2,FALSE),"")</f>
        <v>7.62x54mmR (일반탄) 500발 제작</v>
      </c>
      <c r="I4797" s="1" t="str">
        <f t="shared" si="74"/>
        <v>7.62x54mmR (일반탄) 500발 제작</v>
      </c>
    </row>
    <row r="4798" spans="1:9">
      <c r="A4798" s="1" t="s">
        <v>13578</v>
      </c>
      <c r="B4798" s="1" t="s">
        <v>32</v>
      </c>
      <c r="C4798" s="1" t="s">
        <v>13579</v>
      </c>
      <c r="E4798" s="1" t="s">
        <v>13580</v>
      </c>
      <c r="F4798" s="1" t="s">
        <v>29649</v>
      </c>
      <c r="G4798" s="1" t="str">
        <f>IFERROR(VLOOKUP(A4798,Merge_RKTM!$C$2:$D$4691,2,FALSE),"")</f>
        <v>7.62x54mmR (일반탄) 500발을 제작합니다.</v>
      </c>
      <c r="H4798" s="1" t="str">
        <f>IFERROR(VLOOKUP(A4798,Merge_gall!$C$2:$D$6296,2,FALSE),"")</f>
        <v>7.62x54mmR (일반탄) 500발을 제작합니다.</v>
      </c>
      <c r="I4798" s="1" t="str">
        <f t="shared" si="74"/>
        <v>7.62x54mmR (일반탄) 500발을 제작합니다.</v>
      </c>
    </row>
    <row r="4799" spans="1:9">
      <c r="A4799" s="1" t="s">
        <v>13581</v>
      </c>
      <c r="B4799" s="1" t="s">
        <v>32</v>
      </c>
      <c r="C4799" s="1" t="s">
        <v>13582</v>
      </c>
      <c r="E4799" s="1" t="s">
        <v>13583</v>
      </c>
      <c r="F4799" s="1" t="s">
        <v>29648</v>
      </c>
      <c r="G4799" s="1" t="str">
        <f>IFERROR(VLOOKUP(A4799,Merge_RKTM!$C$2:$D$4691,2,FALSE),"")</f>
        <v>7.62x54mmR (일반탄) 제작 중.</v>
      </c>
      <c r="H4799" s="1" t="str">
        <f>IFERROR(VLOOKUP(A4799,Merge_gall!$C$2:$D$6296,2,FALSE),"")</f>
        <v>7.62x54mmR (일반탄) 제작 중.</v>
      </c>
      <c r="I4799" s="1" t="str">
        <f t="shared" si="74"/>
        <v>7.62x54mmR (일반탄) 제작 중.</v>
      </c>
    </row>
    <row r="4800" spans="1:9">
      <c r="A4800" s="1" t="s">
        <v>13584</v>
      </c>
      <c r="B4800" s="1" t="s">
        <v>32</v>
      </c>
      <c r="C4800" s="1" t="s">
        <v>13585</v>
      </c>
      <c r="E4800" s="1" t="s">
        <v>13586</v>
      </c>
      <c r="F4800" s="1" t="s">
        <v>29647</v>
      </c>
      <c r="G4800" s="1" t="str">
        <f>IFERROR(VLOOKUP(A4800,Merge_RKTM!$C$2:$D$4691,2,FALSE),"")</f>
        <v>7.62x54mmR (철갑탄) 500발 제작</v>
      </c>
      <c r="H4800" s="1" t="str">
        <f>IFERROR(VLOOKUP(A4800,Merge_gall!$C$2:$D$6296,2,FALSE),"")</f>
        <v>7.62x54mmR (철갑탄) 500발 제작</v>
      </c>
      <c r="I4800" s="1" t="str">
        <f t="shared" si="74"/>
        <v>7.62x54mmR (철갑탄) 500발 제작</v>
      </c>
    </row>
    <row r="4801" spans="1:9">
      <c r="A4801" s="1" t="s">
        <v>13587</v>
      </c>
      <c r="B4801" s="1" t="s">
        <v>32</v>
      </c>
      <c r="C4801" s="1" t="s">
        <v>13588</v>
      </c>
      <c r="E4801" s="1" t="s">
        <v>13589</v>
      </c>
      <c r="F4801" s="1" t="s">
        <v>29646</v>
      </c>
      <c r="G4801" s="1" t="str">
        <f>IFERROR(VLOOKUP(A4801,Merge_RKTM!$C$2:$D$4691,2,FALSE),"")</f>
        <v>7.62x54mmR (철갑탄) 500발을 제작합니다.</v>
      </c>
      <c r="H4801" s="1" t="str">
        <f>IFERROR(VLOOKUP(A4801,Merge_gall!$C$2:$D$6296,2,FALSE),"")</f>
        <v>7.62x54mmR (철갑탄) 500발을 제작합니다.</v>
      </c>
      <c r="I4801" s="1" t="str">
        <f t="shared" si="74"/>
        <v>7.62x54mmR (철갑탄) 500발을 제작합니다.</v>
      </c>
    </row>
    <row r="4802" spans="1:9">
      <c r="A4802" s="1" t="s">
        <v>13590</v>
      </c>
      <c r="B4802" s="1" t="s">
        <v>32</v>
      </c>
      <c r="C4802" s="1" t="s">
        <v>13591</v>
      </c>
      <c r="E4802" s="1" t="s">
        <v>13592</v>
      </c>
      <c r="F4802" s="1" t="s">
        <v>29645</v>
      </c>
      <c r="G4802" s="1" t="str">
        <f>IFERROR(VLOOKUP(A4802,Merge_RKTM!$C$2:$D$4691,2,FALSE),"")</f>
        <v>7.62x54mmR (철갑탄) 제작 중.</v>
      </c>
      <c r="H4802" s="1" t="str">
        <f>IFERROR(VLOOKUP(A4802,Merge_gall!$C$2:$D$6296,2,FALSE),"")</f>
        <v>7.62x54mmR (철갑탄) 제작 중.</v>
      </c>
      <c r="I4802" s="1" t="str">
        <f t="shared" si="74"/>
        <v>7.62x54mmR (철갑탄) 제작 중.</v>
      </c>
    </row>
    <row r="4803" spans="1:9">
      <c r="A4803" s="1" t="s">
        <v>13593</v>
      </c>
      <c r="B4803" s="1" t="s">
        <v>32</v>
      </c>
      <c r="C4803" s="1" t="s">
        <v>13594</v>
      </c>
      <c r="E4803" s="1" t="s">
        <v>13595</v>
      </c>
      <c r="F4803" s="1" t="s">
        <v>29644</v>
      </c>
      <c r="G4803" s="1" t="str">
        <f>IFERROR(VLOOKUP(A4803,Merge_RKTM!$C$2:$D$4691,2,FALSE),"")</f>
        <v>7.62x54mmR (HP탄) 500발 제작</v>
      </c>
      <c r="H4803" s="1" t="str">
        <f>IFERROR(VLOOKUP(A4803,Merge_gall!$C$2:$D$6296,2,FALSE),"")</f>
        <v>7.62x54mmR (HP탄) 500발 제작</v>
      </c>
      <c r="I4803" s="1" t="str">
        <f t="shared" ref="I4803:I4866" si="75">IF(H4803="",G4803,H4803)</f>
        <v>7.62x54mmR (HP탄) 500발 제작</v>
      </c>
    </row>
    <row r="4804" spans="1:9">
      <c r="A4804" s="1" t="s">
        <v>13596</v>
      </c>
      <c r="B4804" s="1" t="s">
        <v>32</v>
      </c>
      <c r="C4804" s="1" t="s">
        <v>13597</v>
      </c>
      <c r="E4804" s="1" t="s">
        <v>13598</v>
      </c>
      <c r="F4804" s="1" t="s">
        <v>29643</v>
      </c>
      <c r="G4804" s="1" t="str">
        <f>IFERROR(VLOOKUP(A4804,Merge_RKTM!$C$2:$D$4691,2,FALSE),"")</f>
        <v>7.62x54mmR (HP탄) 500발을 제작합니다.</v>
      </c>
      <c r="H4804" s="1" t="str">
        <f>IFERROR(VLOOKUP(A4804,Merge_gall!$C$2:$D$6296,2,FALSE),"")</f>
        <v>7.62x54mmR (HP탄) 500발을 제작합니다.</v>
      </c>
      <c r="I4804" s="1" t="str">
        <f t="shared" si="75"/>
        <v>7.62x54mmR (HP탄) 500발을 제작합니다.</v>
      </c>
    </row>
    <row r="4805" spans="1:9">
      <c r="A4805" s="1" t="s">
        <v>13599</v>
      </c>
      <c r="B4805" s="1" t="s">
        <v>32</v>
      </c>
      <c r="C4805" s="1" t="s">
        <v>13600</v>
      </c>
      <c r="E4805" s="1" t="s">
        <v>13601</v>
      </c>
      <c r="F4805" s="1" t="s">
        <v>29642</v>
      </c>
      <c r="G4805" s="1" t="str">
        <f>IFERROR(VLOOKUP(A4805,Merge_RKTM!$C$2:$D$4691,2,FALSE),"")</f>
        <v>7.62x54mmR (HP탄) 제작 중.</v>
      </c>
      <c r="H4805" s="1" t="str">
        <f>IFERROR(VLOOKUP(A4805,Merge_gall!$C$2:$D$6296,2,FALSE),"")</f>
        <v>7.62x54mmR (HP탄) 제작 중.</v>
      </c>
      <c r="I4805" s="1" t="str">
        <f t="shared" si="75"/>
        <v>7.62x54mmR (HP탄) 제작 중.</v>
      </c>
    </row>
    <row r="4806" spans="1:9">
      <c r="A4806" s="1" t="s">
        <v>13602</v>
      </c>
      <c r="B4806" s="1" t="s">
        <v>32</v>
      </c>
      <c r="C4806" s="1" t="s">
        <v>13603</v>
      </c>
      <c r="E4806" s="1" t="s">
        <v>13604</v>
      </c>
      <c r="F4806" s="1" t="s">
        <v>29641</v>
      </c>
      <c r="G4806" s="1" t="str">
        <f>IFERROR(VLOOKUP(A4806,Merge_RKTM!$C$2:$D$4691,2,FALSE),"")</f>
        <v>7.62x54mmR (철갑소이탄) 500발 제작</v>
      </c>
      <c r="H4806" s="1" t="str">
        <f>IFERROR(VLOOKUP(A4806,Merge_gall!$C$2:$D$6296,2,FALSE),"")</f>
        <v>7.62x54mmR (철갑소이탄) 500발 제작</v>
      </c>
      <c r="I4806" s="1" t="str">
        <f t="shared" si="75"/>
        <v>7.62x54mmR (철갑소이탄) 500발 제작</v>
      </c>
    </row>
    <row r="4807" spans="1:9">
      <c r="A4807" s="1" t="s">
        <v>13605</v>
      </c>
      <c r="B4807" s="1" t="s">
        <v>32</v>
      </c>
      <c r="C4807" s="1" t="s">
        <v>13606</v>
      </c>
      <c r="E4807" s="1" t="s">
        <v>13607</v>
      </c>
      <c r="F4807" s="1" t="s">
        <v>29640</v>
      </c>
      <c r="G4807" s="1" t="str">
        <f>IFERROR(VLOOKUP(A4807,Merge_RKTM!$C$2:$D$4691,2,FALSE),"")</f>
        <v>7.62x54mmR (철갑소이탄) 500발을 제작합니다.</v>
      </c>
      <c r="H4807" s="1" t="str">
        <f>IFERROR(VLOOKUP(A4807,Merge_gall!$C$2:$D$6296,2,FALSE),"")</f>
        <v>7.62x54mmR (철갑소이탄) 500발을 제작합니다.</v>
      </c>
      <c r="I4807" s="1" t="str">
        <f t="shared" si="75"/>
        <v>7.62x54mmR (철갑소이탄) 500발을 제작합니다.</v>
      </c>
    </row>
    <row r="4808" spans="1:9">
      <c r="A4808" s="1" t="s">
        <v>13608</v>
      </c>
      <c r="B4808" s="1" t="s">
        <v>32</v>
      </c>
      <c r="C4808" s="1" t="s">
        <v>13609</v>
      </c>
      <c r="E4808" s="1" t="s">
        <v>13610</v>
      </c>
      <c r="F4808" s="1" t="s">
        <v>29639</v>
      </c>
      <c r="G4808" s="1" t="str">
        <f>IFERROR(VLOOKUP(A4808,Merge_RKTM!$C$2:$D$4691,2,FALSE),"")</f>
        <v>7.62x54mmR (철갑소이탄) 제작 중.</v>
      </c>
      <c r="H4808" s="1" t="str">
        <f>IFERROR(VLOOKUP(A4808,Merge_gall!$C$2:$D$6296,2,FALSE),"")</f>
        <v>7.62x54mmR (철갑소이탄) 제작 중.</v>
      </c>
      <c r="I4808" s="1" t="str">
        <f t="shared" si="75"/>
        <v>7.62x54mmR (철갑소이탄) 제작 중.</v>
      </c>
    </row>
    <row r="4809" spans="1:9">
      <c r="A4809" s="1" t="s">
        <v>13611</v>
      </c>
      <c r="B4809" s="1" t="s">
        <v>32</v>
      </c>
      <c r="C4809" s="1" t="s">
        <v>13612</v>
      </c>
      <c r="E4809" s="1" t="s">
        <v>13613</v>
      </c>
      <c r="F4809" s="1" t="s">
        <v>29638</v>
      </c>
      <c r="G4809" s="1" t="str">
        <f>IFERROR(VLOOKUP(A4809,Merge_RKTM!$C$2:$D$4691,2,FALSE),"")</f>
        <v>7.62x54mmR (철갑고폭탄) 500발 제작</v>
      </c>
      <c r="H4809" s="1" t="str">
        <f>IFERROR(VLOOKUP(A4809,Merge_gall!$C$2:$D$6296,2,FALSE),"")</f>
        <v>7.62x54mmR (철갑고폭탄) 500발 제작</v>
      </c>
      <c r="I4809" s="1" t="str">
        <f t="shared" si="75"/>
        <v>7.62x54mmR (철갑고폭탄) 500발 제작</v>
      </c>
    </row>
    <row r="4810" spans="1:9">
      <c r="A4810" s="1" t="s">
        <v>13614</v>
      </c>
      <c r="B4810" s="1" t="s">
        <v>32</v>
      </c>
      <c r="C4810" s="1" t="s">
        <v>13615</v>
      </c>
      <c r="E4810" s="1" t="s">
        <v>13616</v>
      </c>
      <c r="F4810" s="1" t="s">
        <v>29637</v>
      </c>
      <c r="G4810" s="1" t="str">
        <f>IFERROR(VLOOKUP(A4810,Merge_RKTM!$C$2:$D$4691,2,FALSE),"")</f>
        <v>7.62x54mmR (철갑고폭탄) 500발을 제작합니다.</v>
      </c>
      <c r="H4810" s="1" t="str">
        <f>IFERROR(VLOOKUP(A4810,Merge_gall!$C$2:$D$6296,2,FALSE),"")</f>
        <v>7.62x54mmR (철갑고폭탄) 500발을 제작합니다.</v>
      </c>
      <c r="I4810" s="1" t="str">
        <f t="shared" si="75"/>
        <v>7.62x54mmR (철갑고폭탄) 500발을 제작합니다.</v>
      </c>
    </row>
    <row r="4811" spans="1:9">
      <c r="A4811" s="1" t="s">
        <v>13617</v>
      </c>
      <c r="B4811" s="1" t="s">
        <v>32</v>
      </c>
      <c r="C4811" s="1" t="s">
        <v>13618</v>
      </c>
      <c r="E4811" s="1" t="s">
        <v>13619</v>
      </c>
      <c r="F4811" s="1" t="s">
        <v>29636</v>
      </c>
      <c r="G4811" s="1" t="str">
        <f>IFERROR(VLOOKUP(A4811,Merge_RKTM!$C$2:$D$4691,2,FALSE),"")</f>
        <v>7.62x54mmR (철갑고폭탄) 제작 중.</v>
      </c>
      <c r="H4811" s="1" t="str">
        <f>IFERROR(VLOOKUP(A4811,Merge_gall!$C$2:$D$6296,2,FALSE),"")</f>
        <v>7.62x54mmR (철갑고폭탄) 제작 중.</v>
      </c>
      <c r="I4811" s="1" t="str">
        <f t="shared" si="75"/>
        <v>7.62x54mmR (철갑고폭탄) 제작 중.</v>
      </c>
    </row>
    <row r="4812" spans="1:9">
      <c r="A4812" s="1" t="s">
        <v>13620</v>
      </c>
      <c r="B4812" s="1" t="s">
        <v>32</v>
      </c>
      <c r="C4812" s="1" t="s">
        <v>13621</v>
      </c>
      <c r="E4812" s="1" t="s">
        <v>13622</v>
      </c>
      <c r="F4812" s="1" t="s">
        <v>29635</v>
      </c>
      <c r="G4812" s="1" t="str">
        <f>IFERROR(VLOOKUP(A4812,Merge_RKTM!$C$2:$D$4691,2,FALSE),"")</f>
        <v>7.62x54mmR (사보탄) 500발 제작</v>
      </c>
      <c r="H4812" s="1" t="str">
        <f>IFERROR(VLOOKUP(A4812,Merge_gall!$C$2:$D$6296,2,FALSE),"")</f>
        <v>7.62x54mmR (사보탄) 500발 제작</v>
      </c>
      <c r="I4812" s="1" t="str">
        <f t="shared" si="75"/>
        <v>7.62x54mmR (사보탄) 500발 제작</v>
      </c>
    </row>
    <row r="4813" spans="1:9">
      <c r="A4813" s="1" t="s">
        <v>13623</v>
      </c>
      <c r="B4813" s="1" t="s">
        <v>32</v>
      </c>
      <c r="C4813" s="1" t="s">
        <v>13624</v>
      </c>
      <c r="E4813" s="1" t="s">
        <v>13625</v>
      </c>
      <c r="F4813" s="1" t="s">
        <v>29634</v>
      </c>
      <c r="G4813" s="1" t="str">
        <f>IFERROR(VLOOKUP(A4813,Merge_RKTM!$C$2:$D$4691,2,FALSE),"")</f>
        <v>7.62x54mmR (사보탄) 500발을 제작합니다.</v>
      </c>
      <c r="H4813" s="1" t="str">
        <f>IFERROR(VLOOKUP(A4813,Merge_gall!$C$2:$D$6296,2,FALSE),"")</f>
        <v>7.62x54mmR (사보탄) 500발을 제작합니다.</v>
      </c>
      <c r="I4813" s="1" t="str">
        <f t="shared" si="75"/>
        <v>7.62x54mmR (사보탄) 500발을 제작합니다.</v>
      </c>
    </row>
    <row r="4814" spans="1:9">
      <c r="A4814" s="1" t="s">
        <v>13626</v>
      </c>
      <c r="B4814" s="1" t="s">
        <v>32</v>
      </c>
      <c r="C4814" s="1" t="s">
        <v>13627</v>
      </c>
      <c r="E4814" s="1" t="s">
        <v>13628</v>
      </c>
      <c r="F4814" s="1" t="s">
        <v>29633</v>
      </c>
      <c r="G4814" s="1" t="str">
        <f>IFERROR(VLOOKUP(A4814,Merge_RKTM!$C$2:$D$4691,2,FALSE),"")</f>
        <v>7.62x54mmR (사보탄) 제작 중.</v>
      </c>
      <c r="H4814" s="1" t="str">
        <f>IFERROR(VLOOKUP(A4814,Merge_gall!$C$2:$D$6296,2,FALSE),"")</f>
        <v>7.62x54mmR (사보탄) 제작 중.</v>
      </c>
      <c r="I4814" s="1" t="str">
        <f t="shared" si="75"/>
        <v>7.62x54mmR (사보탄) 제작 중.</v>
      </c>
    </row>
    <row r="4815" spans="1:9">
      <c r="A4815" s="1" t="s">
        <v>13629</v>
      </c>
      <c r="B4815" s="1" t="s">
        <v>7</v>
      </c>
      <c r="C4815" s="1" t="s">
        <v>13630</v>
      </c>
      <c r="E4815" s="1" t="s">
        <v>13631</v>
      </c>
      <c r="F4815" s="1" t="s">
        <v>29090</v>
      </c>
      <c r="G4815" s="1" t="str">
        <f>IFERROR(VLOOKUP(A4815,Merge_RKTM!$C$2:$D$4691,2,FALSE),"")</f>
        <v>7.7x58mm 아리사카</v>
      </c>
      <c r="H4815" s="1" t="str">
        <f>IFERROR(VLOOKUP(A4815,Merge_gall!$C$2:$D$6296,2,FALSE),"")</f>
        <v>7.7x58mm 아리사카</v>
      </c>
      <c r="I4815" s="1" t="str">
        <f t="shared" si="75"/>
        <v>7.7x58mm 아리사카</v>
      </c>
    </row>
    <row r="4816" spans="1:9">
      <c r="A4816" s="1" t="s">
        <v>13632</v>
      </c>
      <c r="B4816" s="1" t="s">
        <v>11</v>
      </c>
      <c r="C4816" s="1" t="s">
        <v>13633</v>
      </c>
      <c r="E4816" s="1" t="s">
        <v>13631</v>
      </c>
      <c r="F4816" s="1" t="s">
        <v>29090</v>
      </c>
      <c r="G4816" s="1" t="str">
        <f>IFERROR(VLOOKUP(A4816,Merge_RKTM!$C$2:$D$4691,2,FALSE),"")</f>
        <v>7.7x58mm 아리사카</v>
      </c>
      <c r="H4816" s="1" t="str">
        <f>IFERROR(VLOOKUP(A4816,Merge_gall!$C$2:$D$6296,2,FALSE),"")</f>
        <v>7.7x58mm 아리사카</v>
      </c>
      <c r="I4816" s="1" t="str">
        <f t="shared" si="75"/>
        <v>7.7x58mm 아리사카</v>
      </c>
    </row>
    <row r="4817" spans="1:9">
      <c r="A4817" s="1" t="s">
        <v>13634</v>
      </c>
      <c r="B4817" s="1" t="s">
        <v>13</v>
      </c>
      <c r="C4817" s="1" t="s">
        <v>13635</v>
      </c>
      <c r="E4817" s="1" t="s">
        <v>11309</v>
      </c>
      <c r="F4817" s="1" t="s">
        <v>27200</v>
      </c>
      <c r="G4817" s="1" t="str">
        <f>IFERROR(VLOOKUP(A4817,Merge_RKTM!$C$2:$D$4691,2,FALSE),"")</f>
        <v/>
      </c>
      <c r="H4817" s="1" t="str">
        <f>IFERROR(VLOOKUP(A4817,Merge_gall!$C$2:$D$6296,2,FALSE),"")</f>
        <v>구식의 볼트액션 소형화기로 사용되는 대형 소총 탄약입니다.</v>
      </c>
      <c r="I4817" s="1" t="str">
        <f t="shared" si="75"/>
        <v>구식의 볼트액션 소형화기로 사용되는 대형 소총 탄약입니다.</v>
      </c>
    </row>
    <row r="4818" spans="1:9">
      <c r="A4818" s="1" t="s">
        <v>13636</v>
      </c>
      <c r="B4818" s="1" t="s">
        <v>13</v>
      </c>
      <c r="C4818" s="1" t="s">
        <v>13637</v>
      </c>
      <c r="E4818" s="1" t="s">
        <v>13638</v>
      </c>
      <c r="F4818" s="1" t="s">
        <v>27205</v>
      </c>
      <c r="G4818" s="1" t="str">
        <f>IFERROR(VLOOKUP(A4818,Merge_RKTM!$C$2:$D$4691,2,FALSE),"")</f>
        <v/>
      </c>
      <c r="H4818" s="1" t="str">
        <f>IFERROR(VLOOKUP(A4818,Merge_gall!$C$2:$D$6296,2,FALSE),"")</f>
        <v>7.7x58mm 아리사카 (일반탄)</v>
      </c>
      <c r="I4818" s="1" t="str">
        <f t="shared" si="75"/>
        <v>7.7x58mm 아리사카 (일반탄)</v>
      </c>
    </row>
    <row r="4819" spans="1:9">
      <c r="A4819" s="1" t="s">
        <v>13639</v>
      </c>
      <c r="B4819" s="1" t="s">
        <v>13</v>
      </c>
      <c r="C4819" s="1" t="s">
        <v>13640</v>
      </c>
      <c r="E4819" s="1" t="s">
        <v>11309</v>
      </c>
      <c r="F4819" s="1" t="s">
        <v>27200</v>
      </c>
      <c r="G4819" s="1" t="str">
        <f>IFERROR(VLOOKUP(A4819,Merge_RKTM!$C$2:$D$4691,2,FALSE),"")</f>
        <v/>
      </c>
      <c r="H4819" s="1" t="str">
        <f>IFERROR(VLOOKUP(A4819,Merge_gall!$C$2:$D$6296,2,FALSE),"")</f>
        <v>구식의 볼트액션 소형화기로 사용되는 대형 소총 탄약입니다.</v>
      </c>
      <c r="I4819" s="1" t="str">
        <f t="shared" si="75"/>
        <v>구식의 볼트액션 소형화기로 사용되는 대형 소총 탄약입니다.</v>
      </c>
    </row>
    <row r="4820" spans="1:9">
      <c r="A4820" s="1" t="s">
        <v>13641</v>
      </c>
      <c r="B4820" s="1" t="s">
        <v>13</v>
      </c>
      <c r="C4820" s="1" t="s">
        <v>13642</v>
      </c>
      <c r="E4820" s="1" t="s">
        <v>13643</v>
      </c>
      <c r="F4820" s="1" t="s">
        <v>27202</v>
      </c>
      <c r="G4820" s="1" t="str">
        <f>IFERROR(VLOOKUP(A4820,Merge_RKTM!$C$2:$D$4691,2,FALSE),"")</f>
        <v/>
      </c>
      <c r="H4820" s="1" t="str">
        <f>IFERROR(VLOOKUP(A4820,Merge_gall!$C$2:$D$6296,2,FALSE),"")</f>
        <v>7.7x58mm 아리사카 (철갑탄)</v>
      </c>
      <c r="I4820" s="1" t="str">
        <f t="shared" si="75"/>
        <v>7.7x58mm 아리사카 (철갑탄)</v>
      </c>
    </row>
    <row r="4821" spans="1:9">
      <c r="A4821" s="1" t="s">
        <v>13644</v>
      </c>
      <c r="B4821" s="1" t="s">
        <v>13</v>
      </c>
      <c r="C4821" s="1" t="s">
        <v>13645</v>
      </c>
      <c r="E4821" s="1" t="s">
        <v>11309</v>
      </c>
      <c r="F4821" s="1" t="s">
        <v>27200</v>
      </c>
      <c r="G4821" s="1" t="str">
        <f>IFERROR(VLOOKUP(A4821,Merge_RKTM!$C$2:$D$4691,2,FALSE),"")</f>
        <v/>
      </c>
      <c r="H4821" s="1" t="str">
        <f>IFERROR(VLOOKUP(A4821,Merge_gall!$C$2:$D$6296,2,FALSE),"")</f>
        <v>구식의 볼트액션 소형화기로 사용되는 대형 소총 탄약입니다.</v>
      </c>
      <c r="I4821" s="1" t="str">
        <f t="shared" si="75"/>
        <v>구식의 볼트액션 소형화기로 사용되는 대형 소총 탄약입니다.</v>
      </c>
    </row>
    <row r="4822" spans="1:9">
      <c r="A4822" s="1" t="s">
        <v>13646</v>
      </c>
      <c r="B4822" s="1" t="s">
        <v>13</v>
      </c>
      <c r="C4822" s="1" t="s">
        <v>13647</v>
      </c>
      <c r="E4822" s="1" t="s">
        <v>13648</v>
      </c>
      <c r="F4822" s="1" t="s">
        <v>27198</v>
      </c>
      <c r="G4822" s="1" t="str">
        <f>IFERROR(VLOOKUP(A4822,Merge_RKTM!$C$2:$D$4691,2,FALSE),"")</f>
        <v/>
      </c>
      <c r="H4822" s="1" t="str">
        <f>IFERROR(VLOOKUP(A4822,Merge_gall!$C$2:$D$6296,2,FALSE),"")</f>
        <v>7.7x58mm 아리사카 (HP탄)</v>
      </c>
      <c r="I4822" s="1" t="str">
        <f t="shared" si="75"/>
        <v>7.7x58mm 아리사카 (HP탄)</v>
      </c>
    </row>
    <row r="4823" spans="1:9">
      <c r="A4823" s="1" t="s">
        <v>13649</v>
      </c>
      <c r="B4823" s="1" t="s">
        <v>13</v>
      </c>
      <c r="C4823" s="1" t="s">
        <v>13650</v>
      </c>
      <c r="E4823" s="1" t="s">
        <v>11309</v>
      </c>
      <c r="F4823" s="1" t="s">
        <v>27190</v>
      </c>
      <c r="G4823" s="1" t="str">
        <f>IFERROR(VLOOKUP(A4823,Merge_RKTM!$C$2:$D$4691,2,FALSE),"")</f>
        <v/>
      </c>
      <c r="H4823" s="1" t="str">
        <f>IFERROR(VLOOKUP(A4823,Merge_gall!$C$2:$D$6296,2,FALSE),"")</f>
        <v>구식 볼트액션 소총에 자주 쓰이던 대구경 탄환 입니다.</v>
      </c>
      <c r="I4823" s="1" t="str">
        <f t="shared" si="75"/>
        <v>구식 볼트액션 소총에 자주 쓰이던 대구경 탄환 입니다.</v>
      </c>
    </row>
    <row r="4824" spans="1:9">
      <c r="A4824" s="1" t="s">
        <v>13651</v>
      </c>
      <c r="B4824" s="1" t="s">
        <v>13</v>
      </c>
      <c r="C4824" s="1" t="s">
        <v>13652</v>
      </c>
      <c r="E4824" s="1" t="s">
        <v>13653</v>
      </c>
      <c r="F4824" s="1" t="s">
        <v>27195</v>
      </c>
      <c r="G4824" s="1" t="str">
        <f>IFERROR(VLOOKUP(A4824,Merge_RKTM!$C$2:$D$4691,2,FALSE),"")</f>
        <v/>
      </c>
      <c r="H4824" s="1" t="str">
        <f>IFERROR(VLOOKUP(A4824,Merge_gall!$C$2:$D$6296,2,FALSE),"")</f>
        <v>7.7x58mm 아리사카 (철갑소이탄)</v>
      </c>
      <c r="I4824" s="1" t="str">
        <f t="shared" si="75"/>
        <v>7.7x58mm 아리사카 (철갑소이탄)</v>
      </c>
    </row>
    <row r="4825" spans="1:9">
      <c r="A4825" s="1" t="s">
        <v>13654</v>
      </c>
      <c r="B4825" s="1" t="s">
        <v>13</v>
      </c>
      <c r="C4825" s="1" t="s">
        <v>13655</v>
      </c>
      <c r="E4825" s="1" t="s">
        <v>11309</v>
      </c>
      <c r="F4825" s="1" t="s">
        <v>27190</v>
      </c>
      <c r="G4825" s="1" t="str">
        <f>IFERROR(VLOOKUP(A4825,Merge_RKTM!$C$2:$D$4691,2,FALSE),"")</f>
        <v/>
      </c>
      <c r="H4825" s="1" t="str">
        <f>IFERROR(VLOOKUP(A4825,Merge_gall!$C$2:$D$6296,2,FALSE),"")</f>
        <v>구식 볼트액션 소총에 자주 쓰이던 대구경 탄환 입니다.</v>
      </c>
      <c r="I4825" s="1" t="str">
        <f t="shared" si="75"/>
        <v>구식 볼트액션 소총에 자주 쓰이던 대구경 탄환 입니다.</v>
      </c>
    </row>
    <row r="4826" spans="1:9">
      <c r="A4826" s="1" t="s">
        <v>13656</v>
      </c>
      <c r="B4826" s="1" t="s">
        <v>13</v>
      </c>
      <c r="C4826" s="1" t="s">
        <v>13657</v>
      </c>
      <c r="E4826" s="1" t="s">
        <v>13658</v>
      </c>
      <c r="F4826" s="1" t="s">
        <v>27192</v>
      </c>
      <c r="G4826" s="1" t="str">
        <f>IFERROR(VLOOKUP(A4826,Merge_RKTM!$C$2:$D$4691,2,FALSE),"")</f>
        <v/>
      </c>
      <c r="H4826" s="1" t="str">
        <f>IFERROR(VLOOKUP(A4826,Merge_gall!$C$2:$D$6296,2,FALSE),"")</f>
        <v>7.7x58mm 아리사카 (고폭탄)</v>
      </c>
      <c r="I4826" s="1" t="str">
        <f t="shared" si="75"/>
        <v>7.7x58mm 아리사카 (고폭탄)</v>
      </c>
    </row>
    <row r="4827" spans="1:9">
      <c r="A4827" s="1" t="s">
        <v>13659</v>
      </c>
      <c r="B4827" s="1" t="s">
        <v>13</v>
      </c>
      <c r="C4827" s="1" t="s">
        <v>13660</v>
      </c>
      <c r="E4827" s="1" t="s">
        <v>11309</v>
      </c>
      <c r="F4827" s="1" t="s">
        <v>27190</v>
      </c>
      <c r="G4827" s="1" t="str">
        <f>IFERROR(VLOOKUP(A4827,Merge_RKTM!$C$2:$D$4691,2,FALSE),"")</f>
        <v/>
      </c>
      <c r="H4827" s="1" t="str">
        <f>IFERROR(VLOOKUP(A4827,Merge_gall!$C$2:$D$6296,2,FALSE),"")</f>
        <v>구식 볼트액션 소총에 자주 쓰이던 대구경 탄환 입니다.</v>
      </c>
      <c r="I4827" s="1" t="str">
        <f t="shared" si="75"/>
        <v>구식 볼트액션 소총에 자주 쓰이던 대구경 탄환 입니다.</v>
      </c>
    </row>
    <row r="4828" spans="1:9">
      <c r="A4828" s="1" t="s">
        <v>13661</v>
      </c>
      <c r="B4828" s="1" t="s">
        <v>13</v>
      </c>
      <c r="C4828" s="1" t="s">
        <v>13662</v>
      </c>
      <c r="E4828" s="1" t="s">
        <v>13663</v>
      </c>
      <c r="F4828" s="1" t="s">
        <v>27188</v>
      </c>
      <c r="G4828" s="1" t="str">
        <f>IFERROR(VLOOKUP(A4828,Merge_RKTM!$C$2:$D$4691,2,FALSE),"")</f>
        <v/>
      </c>
      <c r="H4828" s="1" t="str">
        <f>IFERROR(VLOOKUP(A4828,Merge_gall!$C$2:$D$6296,2,FALSE),"")</f>
        <v>7.7x58mm 아리사카 (사보탄)</v>
      </c>
      <c r="I4828" s="1" t="str">
        <f t="shared" si="75"/>
        <v>7.7x58mm 아리사카 (사보탄)</v>
      </c>
    </row>
    <row r="4829" spans="1:9">
      <c r="A4829" s="1" t="s">
        <v>13664</v>
      </c>
      <c r="B4829" s="1" t="s">
        <v>25</v>
      </c>
      <c r="C4829" s="1" t="s">
        <v>13665</v>
      </c>
      <c r="E4829" s="1" t="s">
        <v>13666</v>
      </c>
      <c r="F4829" s="1" t="s">
        <v>27187</v>
      </c>
      <c r="G4829" s="1" t="str">
        <f>IFERROR(VLOOKUP(A4829,Merge_RKTM!$C$2:$D$4691,2,FALSE),"")</f>
        <v>7.7mm 아리사카 탄환 (일반탄)</v>
      </c>
      <c r="H4829" s="1" t="str">
        <f>IFERROR(VLOOKUP(A4829,Merge_gall!$C$2:$D$6296,2,FALSE),"")</f>
        <v>7.7mm 아리사카 탄환 (일반탄)</v>
      </c>
      <c r="I4829" s="1" t="str">
        <f t="shared" si="75"/>
        <v>7.7mm 아리사카 탄환 (일반탄)</v>
      </c>
    </row>
    <row r="4830" spans="1:9">
      <c r="A4830" s="1" t="s">
        <v>13667</v>
      </c>
      <c r="B4830" s="1" t="s">
        <v>25</v>
      </c>
      <c r="C4830" s="1" t="s">
        <v>13668</v>
      </c>
      <c r="E4830" s="1" t="s">
        <v>13669</v>
      </c>
      <c r="F4830" s="1" t="s">
        <v>27186</v>
      </c>
      <c r="G4830" s="1" t="str">
        <f>IFERROR(VLOOKUP(A4830,Merge_RKTM!$C$2:$D$4691,2,FALSE),"")</f>
        <v>7.7mm 아리사카 탄환 (철갑탄)</v>
      </c>
      <c r="H4830" s="1" t="str">
        <f>IFERROR(VLOOKUP(A4830,Merge_gall!$C$2:$D$6296,2,FALSE),"")</f>
        <v>7.7mm 아리사카 탄환 (철갑탄)</v>
      </c>
      <c r="I4830" s="1" t="str">
        <f t="shared" si="75"/>
        <v>7.7mm 아리사카 탄환 (철갑탄)</v>
      </c>
    </row>
    <row r="4831" spans="1:9">
      <c r="A4831" s="1" t="s">
        <v>13670</v>
      </c>
      <c r="B4831" s="1" t="s">
        <v>25</v>
      </c>
      <c r="C4831" s="1" t="s">
        <v>13671</v>
      </c>
      <c r="E4831" s="1" t="s">
        <v>13672</v>
      </c>
      <c r="F4831" s="1" t="s">
        <v>27185</v>
      </c>
      <c r="G4831" s="1" t="str">
        <f>IFERROR(VLOOKUP(A4831,Merge_RKTM!$C$2:$D$4691,2,FALSE),"")</f>
        <v>7.7mm 아리사카 탄환 (HP탄)</v>
      </c>
      <c r="H4831" s="1" t="str">
        <f>IFERROR(VLOOKUP(A4831,Merge_gall!$C$2:$D$6296,2,FALSE),"")</f>
        <v>7.7mm 아리사카 탄환 (HP탄)</v>
      </c>
      <c r="I4831" s="1" t="str">
        <f t="shared" si="75"/>
        <v>7.7mm 아리사카 탄환 (HP탄)</v>
      </c>
    </row>
    <row r="4832" spans="1:9">
      <c r="A4832" s="1" t="s">
        <v>13673</v>
      </c>
      <c r="B4832" s="1" t="s">
        <v>25</v>
      </c>
      <c r="C4832" s="1" t="s">
        <v>13674</v>
      </c>
      <c r="E4832" s="1" t="s">
        <v>13675</v>
      </c>
      <c r="F4832" s="1" t="s">
        <v>27184</v>
      </c>
      <c r="G4832" s="1" t="str">
        <f>IFERROR(VLOOKUP(A4832,Merge_RKTM!$C$2:$D$4691,2,FALSE),"")</f>
        <v>7.7mm 아리사카 탄환 (철갑소이탄)</v>
      </c>
      <c r="H4832" s="1" t="str">
        <f>IFERROR(VLOOKUP(A4832,Merge_gall!$C$2:$D$6296,2,FALSE),"")</f>
        <v>7.7mm 아리사카 탄환 (철갑소이탄)</v>
      </c>
      <c r="I4832" s="1" t="str">
        <f t="shared" si="75"/>
        <v>7.7mm 아리사카 탄환 (철갑소이탄)</v>
      </c>
    </row>
    <row r="4833" spans="1:9">
      <c r="A4833" s="1" t="s">
        <v>13676</v>
      </c>
      <c r="B4833" s="1" t="s">
        <v>25</v>
      </c>
      <c r="C4833" s="1" t="s">
        <v>13677</v>
      </c>
      <c r="E4833" s="1" t="s">
        <v>13678</v>
      </c>
      <c r="F4833" s="1" t="s">
        <v>27183</v>
      </c>
      <c r="G4833" s="1" t="str">
        <f>IFERROR(VLOOKUP(A4833,Merge_RKTM!$C$2:$D$4691,2,FALSE),"")</f>
        <v>7.7mm 아리사카 탄환 (고폭탄)</v>
      </c>
      <c r="H4833" s="1" t="str">
        <f>IFERROR(VLOOKUP(A4833,Merge_gall!$C$2:$D$6296,2,FALSE),"")</f>
        <v>7.7mm 아리사카 탄환 (고폭탄)</v>
      </c>
      <c r="I4833" s="1" t="str">
        <f t="shared" si="75"/>
        <v>7.7mm 아리사카 탄환 (고폭탄)</v>
      </c>
    </row>
    <row r="4834" spans="1:9">
      <c r="A4834" s="1" t="s">
        <v>13679</v>
      </c>
      <c r="B4834" s="1" t="s">
        <v>25</v>
      </c>
      <c r="C4834" s="1" t="s">
        <v>13680</v>
      </c>
      <c r="E4834" s="1" t="s">
        <v>13681</v>
      </c>
      <c r="F4834" s="1" t="s">
        <v>27182</v>
      </c>
      <c r="G4834" s="1" t="str">
        <f>IFERROR(VLOOKUP(A4834,Merge_RKTM!$C$2:$D$4691,2,FALSE),"")</f>
        <v>7.7mm 아리사카 탄환 (사보탄)</v>
      </c>
      <c r="H4834" s="1" t="str">
        <f>IFERROR(VLOOKUP(A4834,Merge_gall!$C$2:$D$6296,2,FALSE),"")</f>
        <v>7.7mm 아리사카 탄환 (사보탄)</v>
      </c>
      <c r="I4834" s="1" t="str">
        <f t="shared" si="75"/>
        <v>7.7mm 아리사카 탄환 (사보탄)</v>
      </c>
    </row>
    <row r="4835" spans="1:9">
      <c r="A4835" s="1" t="s">
        <v>13682</v>
      </c>
      <c r="B4835" s="1" t="s">
        <v>32</v>
      </c>
      <c r="C4835" s="1" t="s">
        <v>13683</v>
      </c>
      <c r="E4835" s="1" t="s">
        <v>13684</v>
      </c>
      <c r="F4835" s="1" t="s">
        <v>29632</v>
      </c>
      <c r="G4835" s="1" t="str">
        <f>IFERROR(VLOOKUP(A4835,Merge_RKTM!$C$2:$D$4691,2,FALSE),"")</f>
        <v>7.7x58mm 아리사카 (일반탄) 500발 제작</v>
      </c>
      <c r="H4835" s="1" t="str">
        <f>IFERROR(VLOOKUP(A4835,Merge_gall!$C$2:$D$6296,2,FALSE),"")</f>
        <v>7.7x58mm 아리사카 (일반탄) 500발 제작</v>
      </c>
      <c r="I4835" s="1" t="str">
        <f t="shared" si="75"/>
        <v>7.7x58mm 아리사카 (일반탄) 500발 제작</v>
      </c>
    </row>
    <row r="4836" spans="1:9">
      <c r="A4836" s="1" t="s">
        <v>13685</v>
      </c>
      <c r="B4836" s="1" t="s">
        <v>32</v>
      </c>
      <c r="C4836" s="1" t="s">
        <v>13686</v>
      </c>
      <c r="E4836" s="1" t="s">
        <v>13687</v>
      </c>
      <c r="F4836" s="1" t="s">
        <v>29631</v>
      </c>
      <c r="G4836" s="1" t="str">
        <f>IFERROR(VLOOKUP(A4836,Merge_RKTM!$C$2:$D$4691,2,FALSE),"")</f>
        <v>7.7x58mm 아리사카 (일반탄) 500발을 제작합니다.</v>
      </c>
      <c r="H4836" s="1" t="str">
        <f>IFERROR(VLOOKUP(A4836,Merge_gall!$C$2:$D$6296,2,FALSE),"")</f>
        <v>7.7x58mm 아리사카 (일반탄) 500발을 제작합니다.</v>
      </c>
      <c r="I4836" s="1" t="str">
        <f t="shared" si="75"/>
        <v>7.7x58mm 아리사카 (일반탄) 500발을 제작합니다.</v>
      </c>
    </row>
    <row r="4837" spans="1:9">
      <c r="A4837" s="1" t="s">
        <v>13688</v>
      </c>
      <c r="B4837" s="1" t="s">
        <v>32</v>
      </c>
      <c r="C4837" s="1" t="s">
        <v>13689</v>
      </c>
      <c r="E4837" s="1" t="s">
        <v>13690</v>
      </c>
      <c r="F4837" s="1" t="s">
        <v>29630</v>
      </c>
      <c r="G4837" s="1" t="str">
        <f>IFERROR(VLOOKUP(A4837,Merge_RKTM!$C$2:$D$4691,2,FALSE),"")</f>
        <v>7.7x58mm 아리사카 (일반탄) 제작 중.</v>
      </c>
      <c r="H4837" s="1" t="str">
        <f>IFERROR(VLOOKUP(A4837,Merge_gall!$C$2:$D$6296,2,FALSE),"")</f>
        <v>7.7x58mm 아리사카 (일반탄) 제작 중.</v>
      </c>
      <c r="I4837" s="1" t="str">
        <f t="shared" si="75"/>
        <v>7.7x58mm 아리사카 (일반탄) 제작 중.</v>
      </c>
    </row>
    <row r="4838" spans="1:9">
      <c r="A4838" s="1" t="s">
        <v>13691</v>
      </c>
      <c r="B4838" s="1" t="s">
        <v>32</v>
      </c>
      <c r="C4838" s="1" t="s">
        <v>13692</v>
      </c>
      <c r="E4838" s="1" t="s">
        <v>13693</v>
      </c>
      <c r="F4838" s="1" t="s">
        <v>29629</v>
      </c>
      <c r="G4838" s="1" t="str">
        <f>IFERROR(VLOOKUP(A4838,Merge_RKTM!$C$2:$D$4691,2,FALSE),"")</f>
        <v>7.7x58mm 아리사카 (철갑탄) 500발 제작</v>
      </c>
      <c r="H4838" s="1" t="str">
        <f>IFERROR(VLOOKUP(A4838,Merge_gall!$C$2:$D$6296,2,FALSE),"")</f>
        <v>7.7x58mm 아리사카 (철갑탄) 500발 제작</v>
      </c>
      <c r="I4838" s="1" t="str">
        <f t="shared" si="75"/>
        <v>7.7x58mm 아리사카 (철갑탄) 500발 제작</v>
      </c>
    </row>
    <row r="4839" spans="1:9">
      <c r="A4839" s="1" t="s">
        <v>13694</v>
      </c>
      <c r="B4839" s="1" t="s">
        <v>32</v>
      </c>
      <c r="C4839" s="1" t="s">
        <v>13695</v>
      </c>
      <c r="E4839" s="1" t="s">
        <v>13696</v>
      </c>
      <c r="F4839" s="1" t="s">
        <v>29628</v>
      </c>
      <c r="G4839" s="1" t="str">
        <f>IFERROR(VLOOKUP(A4839,Merge_RKTM!$C$2:$D$4691,2,FALSE),"")</f>
        <v>7.7x58mm 아리사카 (철갑탄) 500발을 제작합니다.</v>
      </c>
      <c r="H4839" s="1" t="str">
        <f>IFERROR(VLOOKUP(A4839,Merge_gall!$C$2:$D$6296,2,FALSE),"")</f>
        <v>7.7x58mm 아리사카 (철갑탄) 500발을 제작합니다.</v>
      </c>
      <c r="I4839" s="1" t="str">
        <f t="shared" si="75"/>
        <v>7.7x58mm 아리사카 (철갑탄) 500발을 제작합니다.</v>
      </c>
    </row>
    <row r="4840" spans="1:9">
      <c r="A4840" s="1" t="s">
        <v>13697</v>
      </c>
      <c r="B4840" s="1" t="s">
        <v>32</v>
      </c>
      <c r="C4840" s="1" t="s">
        <v>13698</v>
      </c>
      <c r="E4840" s="1" t="s">
        <v>13699</v>
      </c>
      <c r="F4840" s="1" t="s">
        <v>29627</v>
      </c>
      <c r="G4840" s="1" t="str">
        <f>IFERROR(VLOOKUP(A4840,Merge_RKTM!$C$2:$D$4691,2,FALSE),"")</f>
        <v>7.7x58mm 아리사카 (철갑탄) 제작 중.</v>
      </c>
      <c r="H4840" s="1" t="str">
        <f>IFERROR(VLOOKUP(A4840,Merge_gall!$C$2:$D$6296,2,FALSE),"")</f>
        <v>7.7x58mm 아리사카 (철갑탄) 제작 중.</v>
      </c>
      <c r="I4840" s="1" t="str">
        <f t="shared" si="75"/>
        <v>7.7x58mm 아리사카 (철갑탄) 제작 중.</v>
      </c>
    </row>
    <row r="4841" spans="1:9">
      <c r="A4841" s="1" t="s">
        <v>13700</v>
      </c>
      <c r="B4841" s="1" t="s">
        <v>32</v>
      </c>
      <c r="C4841" s="1" t="s">
        <v>13701</v>
      </c>
      <c r="E4841" s="1" t="s">
        <v>13702</v>
      </c>
      <c r="F4841" s="1" t="s">
        <v>29626</v>
      </c>
      <c r="G4841" s="1" t="str">
        <f>IFERROR(VLOOKUP(A4841,Merge_RKTM!$C$2:$D$4691,2,FALSE),"")</f>
        <v>7.7x58mm 아리사카 (HP탄) 500발 제작</v>
      </c>
      <c r="H4841" s="1" t="str">
        <f>IFERROR(VLOOKUP(A4841,Merge_gall!$C$2:$D$6296,2,FALSE),"")</f>
        <v>7.7x58mm 아리사카 (HP탄) 500발 제작</v>
      </c>
      <c r="I4841" s="1" t="str">
        <f t="shared" si="75"/>
        <v>7.7x58mm 아리사카 (HP탄) 500발 제작</v>
      </c>
    </row>
    <row r="4842" spans="1:9">
      <c r="A4842" s="1" t="s">
        <v>13703</v>
      </c>
      <c r="B4842" s="1" t="s">
        <v>32</v>
      </c>
      <c r="C4842" s="1" t="s">
        <v>13704</v>
      </c>
      <c r="E4842" s="1" t="s">
        <v>13705</v>
      </c>
      <c r="F4842" s="1" t="s">
        <v>29625</v>
      </c>
      <c r="G4842" s="1" t="str">
        <f>IFERROR(VLOOKUP(A4842,Merge_RKTM!$C$2:$D$4691,2,FALSE),"")</f>
        <v>7.7x58mm 아리사카 (HP탄) 500발을 제작합니다.</v>
      </c>
      <c r="H4842" s="1" t="str">
        <f>IFERROR(VLOOKUP(A4842,Merge_gall!$C$2:$D$6296,2,FALSE),"")</f>
        <v>7.7x58mm 아리사카 (HP탄) 500발을 제작합니다.</v>
      </c>
      <c r="I4842" s="1" t="str">
        <f t="shared" si="75"/>
        <v>7.7x58mm 아리사카 (HP탄) 500발을 제작합니다.</v>
      </c>
    </row>
    <row r="4843" spans="1:9">
      <c r="A4843" s="1" t="s">
        <v>13706</v>
      </c>
      <c r="B4843" s="1" t="s">
        <v>32</v>
      </c>
      <c r="C4843" s="1" t="s">
        <v>13707</v>
      </c>
      <c r="E4843" s="1" t="s">
        <v>13708</v>
      </c>
      <c r="F4843" s="1" t="s">
        <v>29624</v>
      </c>
      <c r="G4843" s="1" t="str">
        <f>IFERROR(VLOOKUP(A4843,Merge_RKTM!$C$2:$D$4691,2,FALSE),"")</f>
        <v>7.7x58mm 아리사카 (HP탄) 제작 중.</v>
      </c>
      <c r="H4843" s="1" t="str">
        <f>IFERROR(VLOOKUP(A4843,Merge_gall!$C$2:$D$6296,2,FALSE),"")</f>
        <v>7.7x58mm 아리사카 (HP탄) 제작 중.</v>
      </c>
      <c r="I4843" s="1" t="str">
        <f t="shared" si="75"/>
        <v>7.7x58mm 아리사카 (HP탄) 제작 중.</v>
      </c>
    </row>
    <row r="4844" spans="1:9">
      <c r="A4844" s="1" t="s">
        <v>13709</v>
      </c>
      <c r="B4844" s="1" t="s">
        <v>32</v>
      </c>
      <c r="C4844" s="1" t="s">
        <v>13710</v>
      </c>
      <c r="E4844" s="1" t="s">
        <v>13711</v>
      </c>
      <c r="F4844" s="1" t="s">
        <v>29623</v>
      </c>
      <c r="G4844" s="1" t="str">
        <f>IFERROR(VLOOKUP(A4844,Merge_RKTM!$C$2:$D$4691,2,FALSE),"")</f>
        <v>7.7x58mm 아리사카 (철갑소이탄) 500발 제작</v>
      </c>
      <c r="H4844" s="1" t="str">
        <f>IFERROR(VLOOKUP(A4844,Merge_gall!$C$2:$D$6296,2,FALSE),"")</f>
        <v>7.7x58mm 아리사카 (철갑소이탄) 500발 제작</v>
      </c>
      <c r="I4844" s="1" t="str">
        <f t="shared" si="75"/>
        <v>7.7x58mm 아리사카 (철갑소이탄) 500발 제작</v>
      </c>
    </row>
    <row r="4845" spans="1:9">
      <c r="A4845" s="1" t="s">
        <v>13712</v>
      </c>
      <c r="B4845" s="1" t="s">
        <v>32</v>
      </c>
      <c r="C4845" s="1" t="s">
        <v>13713</v>
      </c>
      <c r="E4845" s="1" t="s">
        <v>13714</v>
      </c>
      <c r="F4845" s="1" t="s">
        <v>29622</v>
      </c>
      <c r="G4845" s="1" t="str">
        <f>IFERROR(VLOOKUP(A4845,Merge_RKTM!$C$2:$D$4691,2,FALSE),"")</f>
        <v>7.7x58mm 아리사카 (철갑소이탄) 500발을 제작합니다.</v>
      </c>
      <c r="H4845" s="1" t="str">
        <f>IFERROR(VLOOKUP(A4845,Merge_gall!$C$2:$D$6296,2,FALSE),"")</f>
        <v>7.7x58mm 아리사카 (철갑소이탄) 500발을 제작합니다.</v>
      </c>
      <c r="I4845" s="1" t="str">
        <f t="shared" si="75"/>
        <v>7.7x58mm 아리사카 (철갑소이탄) 500발을 제작합니다.</v>
      </c>
    </row>
    <row r="4846" spans="1:9">
      <c r="A4846" s="1" t="s">
        <v>13715</v>
      </c>
      <c r="B4846" s="1" t="s">
        <v>32</v>
      </c>
      <c r="C4846" s="1" t="s">
        <v>13716</v>
      </c>
      <c r="E4846" s="1" t="s">
        <v>13717</v>
      </c>
      <c r="F4846" s="1" t="s">
        <v>29621</v>
      </c>
      <c r="G4846" s="1" t="str">
        <f>IFERROR(VLOOKUP(A4846,Merge_RKTM!$C$2:$D$4691,2,FALSE),"")</f>
        <v>7.7x58mm 아리사카 (철갑소이탄) 제작 중.</v>
      </c>
      <c r="H4846" s="1" t="str">
        <f>IFERROR(VLOOKUP(A4846,Merge_gall!$C$2:$D$6296,2,FALSE),"")</f>
        <v>7.7x58mm 아리사카 (철갑소이탄) 제작 중.</v>
      </c>
      <c r="I4846" s="1" t="str">
        <f t="shared" si="75"/>
        <v>7.7x58mm 아리사카 (철갑소이탄) 제작 중.</v>
      </c>
    </row>
    <row r="4847" spans="1:9">
      <c r="A4847" s="1" t="s">
        <v>13718</v>
      </c>
      <c r="B4847" s="1" t="s">
        <v>32</v>
      </c>
      <c r="C4847" s="1" t="s">
        <v>13719</v>
      </c>
      <c r="E4847" s="1" t="s">
        <v>13720</v>
      </c>
      <c r="F4847" s="1" t="s">
        <v>29620</v>
      </c>
      <c r="G4847" s="1" t="str">
        <f>IFERROR(VLOOKUP(A4847,Merge_RKTM!$C$2:$D$4691,2,FALSE),"")</f>
        <v>7.7x58mm 아리사카 (고폭탄) 500발 제작</v>
      </c>
      <c r="H4847" s="1" t="str">
        <f>IFERROR(VLOOKUP(A4847,Merge_gall!$C$2:$D$6296,2,FALSE),"")</f>
        <v>7.7x58mm 아리사카 (고폭탄) 500발 제작</v>
      </c>
      <c r="I4847" s="1" t="str">
        <f t="shared" si="75"/>
        <v>7.7x58mm 아리사카 (고폭탄) 500발 제작</v>
      </c>
    </row>
    <row r="4848" spans="1:9">
      <c r="A4848" s="1" t="s">
        <v>13721</v>
      </c>
      <c r="B4848" s="1" t="s">
        <v>32</v>
      </c>
      <c r="C4848" s="1" t="s">
        <v>13722</v>
      </c>
      <c r="E4848" s="1" t="s">
        <v>13723</v>
      </c>
      <c r="F4848" s="1" t="s">
        <v>29619</v>
      </c>
      <c r="G4848" s="1" t="str">
        <f>IFERROR(VLOOKUP(A4848,Merge_RKTM!$C$2:$D$4691,2,FALSE),"")</f>
        <v>7.7x58mm 아리사카 (고폭탄) 500발을 제작합니다.</v>
      </c>
      <c r="H4848" s="1" t="str">
        <f>IFERROR(VLOOKUP(A4848,Merge_gall!$C$2:$D$6296,2,FALSE),"")</f>
        <v>7.7x58mm 아리사카 (고폭탄) 500발을 제작합니다.</v>
      </c>
      <c r="I4848" s="1" t="str">
        <f t="shared" si="75"/>
        <v>7.7x58mm 아리사카 (고폭탄) 500발을 제작합니다.</v>
      </c>
    </row>
    <row r="4849" spans="1:9">
      <c r="A4849" s="1" t="s">
        <v>13724</v>
      </c>
      <c r="B4849" s="1" t="s">
        <v>32</v>
      </c>
      <c r="C4849" s="1" t="s">
        <v>13725</v>
      </c>
      <c r="E4849" s="1" t="s">
        <v>13726</v>
      </c>
      <c r="F4849" s="1" t="s">
        <v>29618</v>
      </c>
      <c r="G4849" s="1" t="str">
        <f>IFERROR(VLOOKUP(A4849,Merge_RKTM!$C$2:$D$4691,2,FALSE),"")</f>
        <v>7.7x58mm 아리사카 (고폭탄) 제작 중.</v>
      </c>
      <c r="H4849" s="1" t="str">
        <f>IFERROR(VLOOKUP(A4849,Merge_gall!$C$2:$D$6296,2,FALSE),"")</f>
        <v>7.7x58mm 아리사카 (고폭탄) 제작 중.</v>
      </c>
      <c r="I4849" s="1" t="str">
        <f t="shared" si="75"/>
        <v>7.7x58mm 아리사카 (고폭탄) 제작 중.</v>
      </c>
    </row>
    <row r="4850" spans="1:9">
      <c r="A4850" s="1" t="s">
        <v>13727</v>
      </c>
      <c r="B4850" s="1" t="s">
        <v>32</v>
      </c>
      <c r="C4850" s="1" t="s">
        <v>13728</v>
      </c>
      <c r="E4850" s="1" t="s">
        <v>13729</v>
      </c>
      <c r="F4850" s="1" t="s">
        <v>29617</v>
      </c>
      <c r="G4850" s="1" t="str">
        <f>IFERROR(VLOOKUP(A4850,Merge_RKTM!$C$2:$D$4691,2,FALSE),"")</f>
        <v>7.7x58mm 아리사카 (사보탄) 500발 제작</v>
      </c>
      <c r="H4850" s="1" t="str">
        <f>IFERROR(VLOOKUP(A4850,Merge_gall!$C$2:$D$6296,2,FALSE),"")</f>
        <v>7.7x58mm 아리사카 (사보탄) 500발 제작</v>
      </c>
      <c r="I4850" s="1" t="str">
        <f t="shared" si="75"/>
        <v>7.7x58mm 아리사카 (사보탄) 500발 제작</v>
      </c>
    </row>
    <row r="4851" spans="1:9">
      <c r="A4851" s="1" t="s">
        <v>13730</v>
      </c>
      <c r="B4851" s="1" t="s">
        <v>32</v>
      </c>
      <c r="C4851" s="1" t="s">
        <v>13731</v>
      </c>
      <c r="E4851" s="1" t="s">
        <v>13732</v>
      </c>
      <c r="F4851" s="1" t="s">
        <v>29616</v>
      </c>
      <c r="G4851" s="1" t="str">
        <f>IFERROR(VLOOKUP(A4851,Merge_RKTM!$C$2:$D$4691,2,FALSE),"")</f>
        <v>7.7x58mm 아리사카 (사보탄) 500발을 제작합니다.</v>
      </c>
      <c r="H4851" s="1" t="str">
        <f>IFERROR(VLOOKUP(A4851,Merge_gall!$C$2:$D$6296,2,FALSE),"")</f>
        <v>7.7x58mm 아리사카 (사보탄) 500발을 제작합니다.</v>
      </c>
      <c r="I4851" s="1" t="str">
        <f t="shared" si="75"/>
        <v>7.7x58mm 아리사카 (사보탄) 500발을 제작합니다.</v>
      </c>
    </row>
    <row r="4852" spans="1:9">
      <c r="A4852" s="1" t="s">
        <v>13733</v>
      </c>
      <c r="B4852" s="1" t="s">
        <v>32</v>
      </c>
      <c r="C4852" s="1" t="s">
        <v>13734</v>
      </c>
      <c r="E4852" s="1" t="s">
        <v>13735</v>
      </c>
      <c r="F4852" s="1" t="s">
        <v>29615</v>
      </c>
      <c r="G4852" s="1" t="str">
        <f>IFERROR(VLOOKUP(A4852,Merge_RKTM!$C$2:$D$4691,2,FALSE),"")</f>
        <v>7.7x58mm 아리사카 (사보탄) 제작 중.</v>
      </c>
      <c r="H4852" s="1" t="str">
        <f>IFERROR(VLOOKUP(A4852,Merge_gall!$C$2:$D$6296,2,FALSE),"")</f>
        <v>7.7x58mm 아리사카 (사보탄) 제작 중.</v>
      </c>
      <c r="I4852" s="1" t="str">
        <f t="shared" si="75"/>
        <v>7.7x58mm 아리사카 (사보탄) 제작 중.</v>
      </c>
    </row>
    <row r="4853" spans="1:9">
      <c r="A4853" s="1" t="s">
        <v>13736</v>
      </c>
      <c r="B4853" s="1" t="s">
        <v>7</v>
      </c>
      <c r="C4853" s="1" t="s">
        <v>13737</v>
      </c>
      <c r="E4853" s="1" t="s">
        <v>13738</v>
      </c>
      <c r="F4853" s="1" t="s">
        <v>29089</v>
      </c>
      <c r="G4853" s="1" t="str">
        <f>IFERROR(VLOOKUP(A4853,Merge_RKTM!$C$2:$D$4691,2,FALSE),"")</f>
        <v>7.92x33mm 쿠르즈탄</v>
      </c>
      <c r="H4853" s="1" t="str">
        <f>IFERROR(VLOOKUP(A4853,Merge_gall!$C$2:$D$6296,2,FALSE),"")</f>
        <v>7.92x33mm 쿠르즈탄</v>
      </c>
      <c r="I4853" s="1" t="str">
        <f t="shared" si="75"/>
        <v>7.92x33mm 쿠르즈탄</v>
      </c>
    </row>
    <row r="4854" spans="1:9">
      <c r="A4854" s="1" t="s">
        <v>13739</v>
      </c>
      <c r="B4854" s="1" t="s">
        <v>11</v>
      </c>
      <c r="C4854" s="1" t="s">
        <v>13740</v>
      </c>
      <c r="E4854" s="1" t="s">
        <v>13738</v>
      </c>
      <c r="F4854" s="1" t="s">
        <v>33629</v>
      </c>
      <c r="G4854" s="1" t="str">
        <f>IFERROR(VLOOKUP(A4854,Merge_RKTM!$C$2:$D$4691,2,FALSE),"")</f>
        <v>7.92x33mm 크루즈</v>
      </c>
      <c r="H4854" s="1" t="str">
        <f>IFERROR(VLOOKUP(A4854,Merge_gall!$C$2:$D$6296,2,FALSE),"")</f>
        <v>7.92x33mm 쿠르즈</v>
      </c>
      <c r="I4854" s="1" t="str">
        <f t="shared" si="75"/>
        <v>7.92x33mm 쿠르즈</v>
      </c>
    </row>
    <row r="4855" spans="1:9">
      <c r="A4855" s="1" t="s">
        <v>13741</v>
      </c>
      <c r="B4855" s="1" t="s">
        <v>13</v>
      </c>
      <c r="C4855" s="1" t="s">
        <v>13742</v>
      </c>
      <c r="E4855" s="1" t="s">
        <v>13313</v>
      </c>
      <c r="F4855" s="1" t="s">
        <v>27180</v>
      </c>
      <c r="G4855" s="1" t="str">
        <f>IFERROR(VLOOKUP(A4855,Merge_RKTM!$C$2:$D$4691,2,FALSE),"")</f>
        <v/>
      </c>
      <c r="H4855" s="1" t="str">
        <f>IFERROR(VLOOKUP(A4855,Merge_gall!$C$2:$D$6296,2,FALSE),"")</f>
        <v>구식의 돌격소총에 사용되던 중형 소총 탄약입니다.</v>
      </c>
      <c r="I4855" s="1" t="str">
        <f t="shared" si="75"/>
        <v>구식의 돌격소총에 사용되던 중형 소총 탄약입니다.</v>
      </c>
    </row>
    <row r="4856" spans="1:9">
      <c r="A4856" s="1" t="s">
        <v>13743</v>
      </c>
      <c r="B4856" s="1" t="s">
        <v>13</v>
      </c>
      <c r="C4856" s="1" t="s">
        <v>13744</v>
      </c>
      <c r="E4856" s="1" t="s">
        <v>13745</v>
      </c>
      <c r="F4856" s="1" t="s">
        <v>32039</v>
      </c>
      <c r="G4856" s="1" t="str">
        <f>IFERROR(VLOOKUP(A4856,Merge_RKTM!$C$2:$D$4691,2,FALSE),"")</f>
        <v/>
      </c>
      <c r="H4856" s="1" t="str">
        <f>IFERROR(VLOOKUP(A4856,Merge_gall!$C$2:$D$6296,2,FALSE),"")</f>
        <v>7.92x33mm 쿠르즈 (일반탄)</v>
      </c>
      <c r="I4856" s="1" t="str">
        <f t="shared" si="75"/>
        <v>7.92x33mm 쿠르즈 (일반탄)</v>
      </c>
    </row>
    <row r="4857" spans="1:9">
      <c r="A4857" s="1" t="s">
        <v>13746</v>
      </c>
      <c r="B4857" s="1" t="s">
        <v>13</v>
      </c>
      <c r="C4857" s="1" t="s">
        <v>13747</v>
      </c>
      <c r="E4857" s="1" t="s">
        <v>13313</v>
      </c>
      <c r="F4857" s="1" t="s">
        <v>27164</v>
      </c>
      <c r="G4857" s="1" t="str">
        <f>IFERROR(VLOOKUP(A4857,Merge_RKTM!$C$2:$D$4691,2,FALSE),"")</f>
        <v/>
      </c>
      <c r="H4857" s="1" t="str">
        <f>IFERROR(VLOOKUP(A4857,Merge_gall!$C$2:$D$6296,2,FALSE),"")</f>
        <v>특정 구식 돌격 소총에 사용되는 중형 소총 탄환입니다.</v>
      </c>
      <c r="I4857" s="1" t="str">
        <f t="shared" si="75"/>
        <v>특정 구식 돌격 소총에 사용되는 중형 소총 탄환입니다.</v>
      </c>
    </row>
    <row r="4858" spans="1:9">
      <c r="A4858" s="1" t="s">
        <v>13748</v>
      </c>
      <c r="B4858" s="1" t="s">
        <v>13</v>
      </c>
      <c r="C4858" s="1" t="s">
        <v>13749</v>
      </c>
      <c r="E4858" s="1" t="s">
        <v>13750</v>
      </c>
      <c r="F4858" s="1" t="s">
        <v>32038</v>
      </c>
      <c r="G4858" s="1" t="str">
        <f>IFERROR(VLOOKUP(A4858,Merge_RKTM!$C$2:$D$4691,2,FALSE),"")</f>
        <v/>
      </c>
      <c r="H4858" s="1" t="str">
        <f>IFERROR(VLOOKUP(A4858,Merge_gall!$C$2:$D$6296,2,FALSE),"")</f>
        <v>7.92x33mm 쿠르즈 (철갑탄)</v>
      </c>
      <c r="I4858" s="1" t="str">
        <f t="shared" si="75"/>
        <v>7.92x33mm 쿠르즈 (철갑탄)</v>
      </c>
    </row>
    <row r="4859" spans="1:9">
      <c r="A4859" s="1" t="s">
        <v>13751</v>
      </c>
      <c r="B4859" s="1" t="s">
        <v>13</v>
      </c>
      <c r="C4859" s="1" t="s">
        <v>13752</v>
      </c>
      <c r="E4859" s="1" t="s">
        <v>13313</v>
      </c>
      <c r="F4859" s="1" t="s">
        <v>27164</v>
      </c>
      <c r="G4859" s="1" t="str">
        <f>IFERROR(VLOOKUP(A4859,Merge_RKTM!$C$2:$D$4691,2,FALSE),"")</f>
        <v/>
      </c>
      <c r="H4859" s="1" t="str">
        <f>IFERROR(VLOOKUP(A4859,Merge_gall!$C$2:$D$6296,2,FALSE),"")</f>
        <v>특정 구식 돌격 소총에 사용되는 중형 소총 탄환입니다.</v>
      </c>
      <c r="I4859" s="1" t="str">
        <f t="shared" si="75"/>
        <v>특정 구식 돌격 소총에 사용되는 중형 소총 탄환입니다.</v>
      </c>
    </row>
    <row r="4860" spans="1:9">
      <c r="A4860" s="1" t="s">
        <v>13753</v>
      </c>
      <c r="B4860" s="1" t="s">
        <v>13</v>
      </c>
      <c r="C4860" s="1" t="s">
        <v>13754</v>
      </c>
      <c r="E4860" s="1" t="s">
        <v>13755</v>
      </c>
      <c r="F4860" s="1" t="s">
        <v>32037</v>
      </c>
      <c r="G4860" s="1" t="str">
        <f>IFERROR(VLOOKUP(A4860,Merge_RKTM!$C$2:$D$4691,2,FALSE),"")</f>
        <v/>
      </c>
      <c r="H4860" s="1" t="str">
        <f>IFERROR(VLOOKUP(A4860,Merge_gall!$C$2:$D$6296,2,FALSE),"")</f>
        <v>7.92x33mm 쿠르즈 (HP탄)</v>
      </c>
      <c r="I4860" s="1" t="str">
        <f t="shared" si="75"/>
        <v>7.92x33mm 쿠르즈 (HP탄)</v>
      </c>
    </row>
    <row r="4861" spans="1:9">
      <c r="A4861" s="1" t="s">
        <v>13756</v>
      </c>
      <c r="B4861" s="1" t="s">
        <v>13</v>
      </c>
      <c r="C4861" s="1" t="s">
        <v>13757</v>
      </c>
      <c r="E4861" s="1" t="s">
        <v>13313</v>
      </c>
      <c r="F4861" s="1" t="s">
        <v>27164</v>
      </c>
      <c r="G4861" s="1" t="str">
        <f>IFERROR(VLOOKUP(A4861,Merge_RKTM!$C$2:$D$4691,2,FALSE),"")</f>
        <v/>
      </c>
      <c r="H4861" s="1" t="str">
        <f>IFERROR(VLOOKUP(A4861,Merge_gall!$C$2:$D$6296,2,FALSE),"")</f>
        <v>특정 구식 돌격 소총에 사용되는 중형 소총 탄환입니다.</v>
      </c>
      <c r="I4861" s="1" t="str">
        <f t="shared" si="75"/>
        <v>특정 구식 돌격 소총에 사용되는 중형 소총 탄환입니다.</v>
      </c>
    </row>
    <row r="4862" spans="1:9">
      <c r="A4862" s="1" t="s">
        <v>13758</v>
      </c>
      <c r="B4862" s="1" t="s">
        <v>13</v>
      </c>
      <c r="C4862" s="1" t="s">
        <v>13759</v>
      </c>
      <c r="E4862" s="1" t="s">
        <v>13760</v>
      </c>
      <c r="F4862" s="1" t="s">
        <v>32036</v>
      </c>
      <c r="G4862" s="1" t="str">
        <f>IFERROR(VLOOKUP(A4862,Merge_RKTM!$C$2:$D$4691,2,FALSE),"")</f>
        <v/>
      </c>
      <c r="H4862" s="1" t="str">
        <f>IFERROR(VLOOKUP(A4862,Merge_gall!$C$2:$D$6296,2,FALSE),"")</f>
        <v>7.92x33mm 쿠르즈 (철갑소이탄)</v>
      </c>
      <c r="I4862" s="1" t="str">
        <f t="shared" si="75"/>
        <v>7.92x33mm 쿠르즈 (철갑소이탄)</v>
      </c>
    </row>
    <row r="4863" spans="1:9">
      <c r="A4863" s="1" t="s">
        <v>13761</v>
      </c>
      <c r="B4863" s="1" t="s">
        <v>13</v>
      </c>
      <c r="C4863" s="1" t="s">
        <v>13762</v>
      </c>
      <c r="E4863" s="1" t="s">
        <v>13313</v>
      </c>
      <c r="F4863" s="1" t="s">
        <v>27164</v>
      </c>
      <c r="G4863" s="1" t="str">
        <f>IFERROR(VLOOKUP(A4863,Merge_RKTM!$C$2:$D$4691,2,FALSE),"")</f>
        <v/>
      </c>
      <c r="H4863" s="1" t="str">
        <f>IFERROR(VLOOKUP(A4863,Merge_gall!$C$2:$D$6296,2,FALSE),"")</f>
        <v>특정 구식 돌격 소총에 사용되는 중형 소총 탄환입니다.</v>
      </c>
      <c r="I4863" s="1" t="str">
        <f t="shared" si="75"/>
        <v>특정 구식 돌격 소총에 사용되는 중형 소총 탄환입니다.</v>
      </c>
    </row>
    <row r="4864" spans="1:9">
      <c r="A4864" s="1" t="s">
        <v>13763</v>
      </c>
      <c r="B4864" s="1" t="s">
        <v>13</v>
      </c>
      <c r="C4864" s="1" t="s">
        <v>13764</v>
      </c>
      <c r="E4864" s="1" t="s">
        <v>13765</v>
      </c>
      <c r="F4864" s="1" t="s">
        <v>32035</v>
      </c>
      <c r="G4864" s="1" t="str">
        <f>IFERROR(VLOOKUP(A4864,Merge_RKTM!$C$2:$D$4691,2,FALSE),"")</f>
        <v/>
      </c>
      <c r="H4864" s="1" t="str">
        <f>IFERROR(VLOOKUP(A4864,Merge_gall!$C$2:$D$6296,2,FALSE),"")</f>
        <v>7.92x33mm 쿠르즈 (고폭탄)</v>
      </c>
      <c r="I4864" s="1" t="str">
        <f t="shared" si="75"/>
        <v>7.92x33mm 쿠르즈 (고폭탄)</v>
      </c>
    </row>
    <row r="4865" spans="1:9">
      <c r="A4865" s="1" t="s">
        <v>13766</v>
      </c>
      <c r="B4865" s="1" t="s">
        <v>13</v>
      </c>
      <c r="C4865" s="1" t="s">
        <v>13767</v>
      </c>
      <c r="E4865" s="1" t="s">
        <v>13313</v>
      </c>
      <c r="F4865" s="1" t="s">
        <v>27164</v>
      </c>
      <c r="G4865" s="1" t="str">
        <f>IFERROR(VLOOKUP(A4865,Merge_RKTM!$C$2:$D$4691,2,FALSE),"")</f>
        <v/>
      </c>
      <c r="H4865" s="1" t="str">
        <f>IFERROR(VLOOKUP(A4865,Merge_gall!$C$2:$D$6296,2,FALSE),"")</f>
        <v>특정 구식 돌격 소총에 사용되는 중형 소총 탄환입니다.</v>
      </c>
      <c r="I4865" s="1" t="str">
        <f t="shared" si="75"/>
        <v>특정 구식 돌격 소총에 사용되는 중형 소총 탄환입니다.</v>
      </c>
    </row>
    <row r="4866" spans="1:9">
      <c r="A4866" s="1" t="s">
        <v>13768</v>
      </c>
      <c r="B4866" s="1" t="s">
        <v>13</v>
      </c>
      <c r="C4866" s="1" t="s">
        <v>13769</v>
      </c>
      <c r="E4866" s="1" t="s">
        <v>13770</v>
      </c>
      <c r="F4866" s="1" t="s">
        <v>32034</v>
      </c>
      <c r="G4866" s="1" t="str">
        <f>IFERROR(VLOOKUP(A4866,Merge_RKTM!$C$2:$D$4691,2,FALSE),"")</f>
        <v/>
      </c>
      <c r="H4866" s="1" t="str">
        <f>IFERROR(VLOOKUP(A4866,Merge_gall!$C$2:$D$6296,2,FALSE),"")</f>
        <v>7.92x33mm 쿠르즈 (사보탄)</v>
      </c>
      <c r="I4866" s="1" t="str">
        <f t="shared" si="75"/>
        <v>7.92x33mm 쿠르즈 (사보탄)</v>
      </c>
    </row>
    <row r="4867" spans="1:9">
      <c r="A4867" s="1" t="s">
        <v>13771</v>
      </c>
      <c r="B4867" s="1" t="s">
        <v>25</v>
      </c>
      <c r="C4867" s="1" t="s">
        <v>13772</v>
      </c>
      <c r="E4867" s="1" t="s">
        <v>13773</v>
      </c>
      <c r="F4867" s="1" t="s">
        <v>32033</v>
      </c>
      <c r="G4867" s="1" t="str">
        <f>IFERROR(VLOOKUP(A4867,Merge_RKTM!$C$2:$D$4691,2,FALSE),"")</f>
        <v>7.92mm 크루즈 탄환 (일반탄)</v>
      </c>
      <c r="H4867" s="1" t="str">
        <f>IFERROR(VLOOKUP(A4867,Merge_gall!$C$2:$D$6296,2,FALSE),"")</f>
        <v>7.92mm 쿠르즈 탄환 (일반탄)</v>
      </c>
      <c r="I4867" s="1" t="str">
        <f t="shared" ref="I4867:I4930" si="76">IF(H4867="",G4867,H4867)</f>
        <v>7.92mm 쿠르즈 탄환 (일반탄)</v>
      </c>
    </row>
    <row r="4868" spans="1:9">
      <c r="A4868" s="1" t="s">
        <v>13774</v>
      </c>
      <c r="B4868" s="1" t="s">
        <v>25</v>
      </c>
      <c r="C4868" s="1" t="s">
        <v>13775</v>
      </c>
      <c r="E4868" s="1" t="s">
        <v>13776</v>
      </c>
      <c r="F4868" s="1" t="s">
        <v>32032</v>
      </c>
      <c r="G4868" s="1" t="str">
        <f>IFERROR(VLOOKUP(A4868,Merge_RKTM!$C$2:$D$4691,2,FALSE),"")</f>
        <v>7.92mm 크루즈 탄환 (철갑탄)</v>
      </c>
      <c r="H4868" s="1" t="str">
        <f>IFERROR(VLOOKUP(A4868,Merge_gall!$C$2:$D$6296,2,FALSE),"")</f>
        <v>7.92mm 쿠르즈 탄환 (철갑탄)</v>
      </c>
      <c r="I4868" s="1" t="str">
        <f t="shared" si="76"/>
        <v>7.92mm 쿠르즈 탄환 (철갑탄)</v>
      </c>
    </row>
    <row r="4869" spans="1:9">
      <c r="A4869" s="1" t="s">
        <v>13777</v>
      </c>
      <c r="B4869" s="1" t="s">
        <v>25</v>
      </c>
      <c r="C4869" s="1" t="s">
        <v>13778</v>
      </c>
      <c r="E4869" s="1" t="s">
        <v>13779</v>
      </c>
      <c r="F4869" s="1" t="s">
        <v>32031</v>
      </c>
      <c r="G4869" s="1" t="str">
        <f>IFERROR(VLOOKUP(A4869,Merge_RKTM!$C$2:$D$4691,2,FALSE),"")</f>
        <v>7.92mm 크루즈 탄환 (HP탄)</v>
      </c>
      <c r="H4869" s="1" t="str">
        <f>IFERROR(VLOOKUP(A4869,Merge_gall!$C$2:$D$6296,2,FALSE),"")</f>
        <v>7.92mm 쿠르즈 탄환 (HP탄)</v>
      </c>
      <c r="I4869" s="1" t="str">
        <f t="shared" si="76"/>
        <v>7.92mm 쿠르즈 탄환 (HP탄)</v>
      </c>
    </row>
    <row r="4870" spans="1:9">
      <c r="A4870" s="1" t="s">
        <v>13780</v>
      </c>
      <c r="B4870" s="1" t="s">
        <v>25</v>
      </c>
      <c r="C4870" s="1" t="s">
        <v>13781</v>
      </c>
      <c r="E4870" s="1" t="s">
        <v>13782</v>
      </c>
      <c r="F4870" s="1" t="s">
        <v>32030</v>
      </c>
      <c r="G4870" s="1" t="str">
        <f>IFERROR(VLOOKUP(A4870,Merge_RKTM!$C$2:$D$4691,2,FALSE),"")</f>
        <v>7.92mm 크루즈 탄환 (철갑소이탄)</v>
      </c>
      <c r="H4870" s="1" t="str">
        <f>IFERROR(VLOOKUP(A4870,Merge_gall!$C$2:$D$6296,2,FALSE),"")</f>
        <v>7.92mm 쿠르즈 탄환 (철갑소이탄)</v>
      </c>
      <c r="I4870" s="1" t="str">
        <f t="shared" si="76"/>
        <v>7.92mm 쿠르즈 탄환 (철갑소이탄)</v>
      </c>
    </row>
    <row r="4871" spans="1:9">
      <c r="A4871" s="1" t="s">
        <v>13783</v>
      </c>
      <c r="B4871" s="1" t="s">
        <v>25</v>
      </c>
      <c r="C4871" s="1" t="s">
        <v>13784</v>
      </c>
      <c r="E4871" s="1" t="s">
        <v>13785</v>
      </c>
      <c r="F4871" s="1" t="s">
        <v>32029</v>
      </c>
      <c r="G4871" s="1" t="str">
        <f>IFERROR(VLOOKUP(A4871,Merge_RKTM!$C$2:$D$4691,2,FALSE),"")</f>
        <v>7.92mm 크루즈 탄환 (고폭탄)</v>
      </c>
      <c r="H4871" s="1" t="str">
        <f>IFERROR(VLOOKUP(A4871,Merge_gall!$C$2:$D$6296,2,FALSE),"")</f>
        <v>7.92mm 쿠르즈 탄환 (고폭탄)</v>
      </c>
      <c r="I4871" s="1" t="str">
        <f t="shared" si="76"/>
        <v>7.92mm 쿠르즈 탄환 (고폭탄)</v>
      </c>
    </row>
    <row r="4872" spans="1:9">
      <c r="A4872" s="1" t="s">
        <v>13786</v>
      </c>
      <c r="B4872" s="1" t="s">
        <v>25</v>
      </c>
      <c r="C4872" s="1" t="s">
        <v>13787</v>
      </c>
      <c r="E4872" s="1" t="s">
        <v>13788</v>
      </c>
      <c r="F4872" s="1" t="s">
        <v>32028</v>
      </c>
      <c r="G4872" s="1" t="str">
        <f>IFERROR(VLOOKUP(A4872,Merge_RKTM!$C$2:$D$4691,2,FALSE),"")</f>
        <v>7.92mm 크루즈 탄환 (사보탄)</v>
      </c>
      <c r="H4872" s="1" t="str">
        <f>IFERROR(VLOOKUP(A4872,Merge_gall!$C$2:$D$6296,2,FALSE),"")</f>
        <v>7.92mm 쿠르즈 탄환 (사보탄)</v>
      </c>
      <c r="I4872" s="1" t="str">
        <f t="shared" si="76"/>
        <v>7.92mm 쿠르즈 탄환 (사보탄)</v>
      </c>
    </row>
    <row r="4873" spans="1:9">
      <c r="A4873" s="1" t="s">
        <v>13789</v>
      </c>
      <c r="B4873" s="1" t="s">
        <v>32</v>
      </c>
      <c r="C4873" s="1" t="s">
        <v>13790</v>
      </c>
      <c r="E4873" s="1" t="s">
        <v>13791</v>
      </c>
      <c r="F4873" s="1" t="s">
        <v>32955</v>
      </c>
      <c r="G4873" s="1" t="str">
        <f>IFERROR(VLOOKUP(A4873,Merge_RKTM!$C$2:$D$4691,2,FALSE),"")</f>
        <v>7.92x33mm 크루즈(일반탄) 500발 제작</v>
      </c>
      <c r="H4873" s="1" t="str">
        <f>IFERROR(VLOOKUP(A4873,Merge_gall!$C$2:$D$6296,2,FALSE),"")</f>
        <v>7.92x33mm 쿠르즈(일반탄) 500발 제작</v>
      </c>
      <c r="I4873" s="1" t="str">
        <f t="shared" si="76"/>
        <v>7.92x33mm 쿠르즈(일반탄) 500발 제작</v>
      </c>
    </row>
    <row r="4874" spans="1:9">
      <c r="A4874" s="1" t="s">
        <v>13792</v>
      </c>
      <c r="B4874" s="1" t="s">
        <v>32</v>
      </c>
      <c r="C4874" s="1" t="s">
        <v>13793</v>
      </c>
      <c r="E4874" s="1" t="s">
        <v>13794</v>
      </c>
      <c r="F4874" s="1" t="s">
        <v>32954</v>
      </c>
      <c r="G4874" s="1" t="str">
        <f>IFERROR(VLOOKUP(A4874,Merge_RKTM!$C$2:$D$4691,2,FALSE),"")</f>
        <v>7.92x33mm 크루즈(일반탄) 500발을 제작합니다.</v>
      </c>
      <c r="H4874" s="1" t="str">
        <f>IFERROR(VLOOKUP(A4874,Merge_gall!$C$2:$D$6296,2,FALSE),"")</f>
        <v>7.92x33mm 쿠르즈(일반탄) 500발을 제작합니다.</v>
      </c>
      <c r="I4874" s="1" t="str">
        <f t="shared" si="76"/>
        <v>7.92x33mm 쿠르즈(일반탄) 500발을 제작합니다.</v>
      </c>
    </row>
    <row r="4875" spans="1:9">
      <c r="A4875" s="1" t="s">
        <v>13795</v>
      </c>
      <c r="B4875" s="1" t="s">
        <v>32</v>
      </c>
      <c r="C4875" s="1" t="s">
        <v>13796</v>
      </c>
      <c r="E4875" s="1" t="s">
        <v>13797</v>
      </c>
      <c r="F4875" s="1" t="s">
        <v>32953</v>
      </c>
      <c r="G4875" s="1" t="str">
        <f>IFERROR(VLOOKUP(A4875,Merge_RKTM!$C$2:$D$4691,2,FALSE),"")</f>
        <v>7.92x33mm 크루즈(일반탄) 제작 중.</v>
      </c>
      <c r="H4875" s="1" t="str">
        <f>IFERROR(VLOOKUP(A4875,Merge_gall!$C$2:$D$6296,2,FALSE),"")</f>
        <v>7.92x33mm 쿠르즈(일반탄) 제작 중.</v>
      </c>
      <c r="I4875" s="1" t="str">
        <f t="shared" si="76"/>
        <v>7.92x33mm 쿠르즈(일반탄) 제작 중.</v>
      </c>
    </row>
    <row r="4876" spans="1:9">
      <c r="A4876" s="1" t="s">
        <v>13798</v>
      </c>
      <c r="B4876" s="1" t="s">
        <v>32</v>
      </c>
      <c r="C4876" s="1" t="s">
        <v>13799</v>
      </c>
      <c r="E4876" s="1" t="s">
        <v>13800</v>
      </c>
      <c r="F4876" s="1" t="s">
        <v>32952</v>
      </c>
      <c r="G4876" s="1" t="str">
        <f>IFERROR(VLOOKUP(A4876,Merge_RKTM!$C$2:$D$4691,2,FALSE),"")</f>
        <v>7.92x33mm 크루즈 (철갑탄) 500발 제작</v>
      </c>
      <c r="H4876" s="1" t="str">
        <f>IFERROR(VLOOKUP(A4876,Merge_gall!$C$2:$D$6296,2,FALSE),"")</f>
        <v>7.92x33mm 쿠르즈 (철갑탄) 500발 제작</v>
      </c>
      <c r="I4876" s="1" t="str">
        <f t="shared" si="76"/>
        <v>7.92x33mm 쿠르즈 (철갑탄) 500발 제작</v>
      </c>
    </row>
    <row r="4877" spans="1:9">
      <c r="A4877" s="1" t="s">
        <v>13801</v>
      </c>
      <c r="B4877" s="1" t="s">
        <v>32</v>
      </c>
      <c r="C4877" s="1" t="s">
        <v>13802</v>
      </c>
      <c r="E4877" s="1" t="s">
        <v>13803</v>
      </c>
      <c r="F4877" s="1" t="s">
        <v>32951</v>
      </c>
      <c r="G4877" s="1" t="str">
        <f>IFERROR(VLOOKUP(A4877,Merge_RKTM!$C$2:$D$4691,2,FALSE),"")</f>
        <v>7.92x33mm 크루즈 (철갑탄) 500발을 제작합니다.</v>
      </c>
      <c r="H4877" s="1" t="str">
        <f>IFERROR(VLOOKUP(A4877,Merge_gall!$C$2:$D$6296,2,FALSE),"")</f>
        <v>7.92x33mm 쿠르즈 (철갑탄) 500발을 제작합니다.</v>
      </c>
      <c r="I4877" s="1" t="str">
        <f t="shared" si="76"/>
        <v>7.92x33mm 쿠르즈 (철갑탄) 500발을 제작합니다.</v>
      </c>
    </row>
    <row r="4878" spans="1:9">
      <c r="A4878" s="1" t="s">
        <v>13804</v>
      </c>
      <c r="B4878" s="1" t="s">
        <v>32</v>
      </c>
      <c r="C4878" s="1" t="s">
        <v>13805</v>
      </c>
      <c r="E4878" s="1" t="s">
        <v>13806</v>
      </c>
      <c r="F4878" s="1" t="s">
        <v>32950</v>
      </c>
      <c r="G4878" s="1" t="str">
        <f>IFERROR(VLOOKUP(A4878,Merge_RKTM!$C$2:$D$4691,2,FALSE),"")</f>
        <v>7.92x33mm 크루즈 (철갑탄) 제작 중.</v>
      </c>
      <c r="H4878" s="1" t="str">
        <f>IFERROR(VLOOKUP(A4878,Merge_gall!$C$2:$D$6296,2,FALSE),"")</f>
        <v>7.92x33mm 쿠르즈 (철갑탄) 제작 중.</v>
      </c>
      <c r="I4878" s="1" t="str">
        <f t="shared" si="76"/>
        <v>7.92x33mm 쿠르즈 (철갑탄) 제작 중.</v>
      </c>
    </row>
    <row r="4879" spans="1:9">
      <c r="A4879" s="1" t="s">
        <v>13807</v>
      </c>
      <c r="B4879" s="1" t="s">
        <v>32</v>
      </c>
      <c r="C4879" s="1" t="s">
        <v>13808</v>
      </c>
      <c r="E4879" s="1" t="s">
        <v>13809</v>
      </c>
      <c r="F4879" s="1" t="s">
        <v>32949</v>
      </c>
      <c r="G4879" s="1" t="str">
        <f>IFERROR(VLOOKUP(A4879,Merge_RKTM!$C$2:$D$4691,2,FALSE),"")</f>
        <v>7.92x33mm 크루즈 (HP탄) 500발 제작</v>
      </c>
      <c r="H4879" s="1" t="str">
        <f>IFERROR(VLOOKUP(A4879,Merge_gall!$C$2:$D$6296,2,FALSE),"")</f>
        <v>7.92x33mm 쿠르즈 (HP탄) 500발 제작</v>
      </c>
      <c r="I4879" s="1" t="str">
        <f t="shared" si="76"/>
        <v>7.92x33mm 쿠르즈 (HP탄) 500발 제작</v>
      </c>
    </row>
    <row r="4880" spans="1:9">
      <c r="A4880" s="1" t="s">
        <v>13810</v>
      </c>
      <c r="B4880" s="1" t="s">
        <v>32</v>
      </c>
      <c r="C4880" s="1" t="s">
        <v>13811</v>
      </c>
      <c r="E4880" s="1" t="s">
        <v>13812</v>
      </c>
      <c r="F4880" s="1" t="s">
        <v>32948</v>
      </c>
      <c r="G4880" s="1" t="str">
        <f>IFERROR(VLOOKUP(A4880,Merge_RKTM!$C$2:$D$4691,2,FALSE),"")</f>
        <v>7.92x33mm 크루즈 (HP탄) 500발을 제작합니다.</v>
      </c>
      <c r="H4880" s="1" t="str">
        <f>IFERROR(VLOOKUP(A4880,Merge_gall!$C$2:$D$6296,2,FALSE),"")</f>
        <v>7.92x33mm 쿠르즈 (HP탄) 500발을 제작합니다.</v>
      </c>
      <c r="I4880" s="1" t="str">
        <f t="shared" si="76"/>
        <v>7.92x33mm 쿠르즈 (HP탄) 500발을 제작합니다.</v>
      </c>
    </row>
    <row r="4881" spans="1:9">
      <c r="A4881" s="1" t="s">
        <v>13813</v>
      </c>
      <c r="B4881" s="1" t="s">
        <v>32</v>
      </c>
      <c r="C4881" s="1" t="s">
        <v>13814</v>
      </c>
      <c r="E4881" s="1" t="s">
        <v>13815</v>
      </c>
      <c r="F4881" s="1" t="s">
        <v>32947</v>
      </c>
      <c r="G4881" s="1" t="str">
        <f>IFERROR(VLOOKUP(A4881,Merge_RKTM!$C$2:$D$4691,2,FALSE),"")</f>
        <v>7.92x33mm 크루즈 (HP탄) 제작 중.</v>
      </c>
      <c r="H4881" s="1" t="str">
        <f>IFERROR(VLOOKUP(A4881,Merge_gall!$C$2:$D$6296,2,FALSE),"")</f>
        <v>7.92x33mm 쿠르즈 (HP탄) 제작 중.</v>
      </c>
      <c r="I4881" s="1" t="str">
        <f t="shared" si="76"/>
        <v>7.92x33mm 쿠르즈 (HP탄) 제작 중.</v>
      </c>
    </row>
    <row r="4882" spans="1:9">
      <c r="A4882" s="1" t="s">
        <v>13816</v>
      </c>
      <c r="B4882" s="1" t="s">
        <v>32</v>
      </c>
      <c r="C4882" s="1" t="s">
        <v>13817</v>
      </c>
      <c r="E4882" s="1" t="s">
        <v>13818</v>
      </c>
      <c r="F4882" s="1" t="s">
        <v>32946</v>
      </c>
      <c r="G4882" s="1" t="str">
        <f>IFERROR(VLOOKUP(A4882,Merge_RKTM!$C$2:$D$4691,2,FALSE),"")</f>
        <v>7.92x33mm 크루즈 (철갑소이탄) 500발 제작</v>
      </c>
      <c r="H4882" s="1" t="str">
        <f>IFERROR(VLOOKUP(A4882,Merge_gall!$C$2:$D$6296,2,FALSE),"")</f>
        <v>7.92x33mm 쿠르즈 (철갑소이탄) 500발 제작</v>
      </c>
      <c r="I4882" s="1" t="str">
        <f t="shared" si="76"/>
        <v>7.92x33mm 쿠르즈 (철갑소이탄) 500발 제작</v>
      </c>
    </row>
    <row r="4883" spans="1:9">
      <c r="A4883" s="1" t="s">
        <v>13819</v>
      </c>
      <c r="B4883" s="1" t="s">
        <v>32</v>
      </c>
      <c r="C4883" s="1" t="s">
        <v>13820</v>
      </c>
      <c r="E4883" s="1" t="s">
        <v>13821</v>
      </c>
      <c r="F4883" s="1" t="s">
        <v>32945</v>
      </c>
      <c r="G4883" s="1" t="str">
        <f>IFERROR(VLOOKUP(A4883,Merge_RKTM!$C$2:$D$4691,2,FALSE),"")</f>
        <v>7.92x33mm 크루즈 (철갑소이탄) 500발을 제작합니다.</v>
      </c>
      <c r="H4883" s="1" t="str">
        <f>IFERROR(VLOOKUP(A4883,Merge_gall!$C$2:$D$6296,2,FALSE),"")</f>
        <v>7.92x33mm 쿠르즈 (철갑소이탄) 500발을 제작합니다.</v>
      </c>
      <c r="I4883" s="1" t="str">
        <f t="shared" si="76"/>
        <v>7.92x33mm 쿠르즈 (철갑소이탄) 500발을 제작합니다.</v>
      </c>
    </row>
    <row r="4884" spans="1:9">
      <c r="A4884" s="1" t="s">
        <v>13822</v>
      </c>
      <c r="B4884" s="1" t="s">
        <v>32</v>
      </c>
      <c r="C4884" s="1" t="s">
        <v>13823</v>
      </c>
      <c r="E4884" s="1" t="s">
        <v>13824</v>
      </c>
      <c r="F4884" s="1" t="s">
        <v>32944</v>
      </c>
      <c r="G4884" s="1" t="str">
        <f>IFERROR(VLOOKUP(A4884,Merge_RKTM!$C$2:$D$4691,2,FALSE),"")</f>
        <v>7.92x33mm 크루즈 (철갑소이탄) 제작 중.</v>
      </c>
      <c r="H4884" s="1" t="str">
        <f>IFERROR(VLOOKUP(A4884,Merge_gall!$C$2:$D$6296,2,FALSE),"")</f>
        <v>7.92x33mm 쿠르즈 (철갑소이탄) 제작 중.</v>
      </c>
      <c r="I4884" s="1" t="str">
        <f t="shared" si="76"/>
        <v>7.92x33mm 쿠르즈 (철갑소이탄) 제작 중.</v>
      </c>
    </row>
    <row r="4885" spans="1:9">
      <c r="A4885" s="1" t="s">
        <v>13825</v>
      </c>
      <c r="B4885" s="1" t="s">
        <v>32</v>
      </c>
      <c r="C4885" s="1" t="s">
        <v>13826</v>
      </c>
      <c r="E4885" s="1" t="s">
        <v>13827</v>
      </c>
      <c r="F4885" s="1" t="s">
        <v>32943</v>
      </c>
      <c r="G4885" s="1" t="str">
        <f>IFERROR(VLOOKUP(A4885,Merge_RKTM!$C$2:$D$4691,2,FALSE),"")</f>
        <v>7.92x33mm 크루즈 (고폭탄) 500발 제작</v>
      </c>
      <c r="H4885" s="1" t="str">
        <f>IFERROR(VLOOKUP(A4885,Merge_gall!$C$2:$D$6296,2,FALSE),"")</f>
        <v>7.92x33mm 쿠르즈 (고폭탄) 500발 제작</v>
      </c>
      <c r="I4885" s="1" t="str">
        <f t="shared" si="76"/>
        <v>7.92x33mm 쿠르즈 (고폭탄) 500발 제작</v>
      </c>
    </row>
    <row r="4886" spans="1:9">
      <c r="A4886" s="1" t="s">
        <v>13828</v>
      </c>
      <c r="B4886" s="1" t="s">
        <v>32</v>
      </c>
      <c r="C4886" s="1" t="s">
        <v>13829</v>
      </c>
      <c r="E4886" s="1" t="s">
        <v>13830</v>
      </c>
      <c r="F4886" s="1" t="s">
        <v>32942</v>
      </c>
      <c r="G4886" s="1" t="str">
        <f>IFERROR(VLOOKUP(A4886,Merge_RKTM!$C$2:$D$4691,2,FALSE),"")</f>
        <v>7.92x33mm 크루즈 (고폭탄) 500발을 제작합니다.</v>
      </c>
      <c r="H4886" s="1" t="str">
        <f>IFERROR(VLOOKUP(A4886,Merge_gall!$C$2:$D$6296,2,FALSE),"")</f>
        <v>7.92x33mm 쿠르즈 (고폭탄) 500발을 제작합니다.</v>
      </c>
      <c r="I4886" s="1" t="str">
        <f t="shared" si="76"/>
        <v>7.92x33mm 쿠르즈 (고폭탄) 500발을 제작합니다.</v>
      </c>
    </row>
    <row r="4887" spans="1:9">
      <c r="A4887" s="1" t="s">
        <v>13831</v>
      </c>
      <c r="B4887" s="1" t="s">
        <v>32</v>
      </c>
      <c r="C4887" s="1" t="s">
        <v>13832</v>
      </c>
      <c r="E4887" s="1" t="s">
        <v>13833</v>
      </c>
      <c r="F4887" s="1" t="s">
        <v>32941</v>
      </c>
      <c r="G4887" s="1" t="str">
        <f>IFERROR(VLOOKUP(A4887,Merge_RKTM!$C$2:$D$4691,2,FALSE),"")</f>
        <v>7.92x33mm 크루즈 (고폭탄) 제작 중.</v>
      </c>
      <c r="H4887" s="1" t="str">
        <f>IFERROR(VLOOKUP(A4887,Merge_gall!$C$2:$D$6296,2,FALSE),"")</f>
        <v>7.92x33mm 쿠르즈 (고폭탄) 제작 중.</v>
      </c>
      <c r="I4887" s="1" t="str">
        <f t="shared" si="76"/>
        <v>7.92x33mm 쿠르즈 (고폭탄) 제작 중.</v>
      </c>
    </row>
    <row r="4888" spans="1:9">
      <c r="A4888" s="1" t="s">
        <v>13834</v>
      </c>
      <c r="B4888" s="1" t="s">
        <v>32</v>
      </c>
      <c r="C4888" s="1" t="s">
        <v>13835</v>
      </c>
      <c r="E4888" s="1" t="s">
        <v>13836</v>
      </c>
      <c r="F4888" s="1" t="s">
        <v>32940</v>
      </c>
      <c r="G4888" s="1" t="str">
        <f>IFERROR(VLOOKUP(A4888,Merge_RKTM!$C$2:$D$4691,2,FALSE),"")</f>
        <v>7.92x33mm 크루즈 (사보탄) 500발 제작</v>
      </c>
      <c r="H4888" s="1" t="str">
        <f>IFERROR(VLOOKUP(A4888,Merge_gall!$C$2:$D$6296,2,FALSE),"")</f>
        <v>7.92x33mm 쿠르즈 (사보탄) 500발 제작</v>
      </c>
      <c r="I4888" s="1" t="str">
        <f t="shared" si="76"/>
        <v>7.92x33mm 쿠르즈 (사보탄) 500발 제작</v>
      </c>
    </row>
    <row r="4889" spans="1:9">
      <c r="A4889" s="1" t="s">
        <v>13837</v>
      </c>
      <c r="B4889" s="1" t="s">
        <v>32</v>
      </c>
      <c r="C4889" s="1" t="s">
        <v>13838</v>
      </c>
      <c r="E4889" s="1" t="s">
        <v>13839</v>
      </c>
      <c r="F4889" s="1" t="s">
        <v>32939</v>
      </c>
      <c r="G4889" s="1" t="str">
        <f>IFERROR(VLOOKUP(A4889,Merge_RKTM!$C$2:$D$4691,2,FALSE),"")</f>
        <v>7.92x33mm 크루즈 (사보탄) 500발을 제작합니다.</v>
      </c>
      <c r="H4889" s="1" t="str">
        <f>IFERROR(VLOOKUP(A4889,Merge_gall!$C$2:$D$6296,2,FALSE),"")</f>
        <v>7.92x33mm 쿠르즈 (사보탄) 500발을 제작합니다.</v>
      </c>
      <c r="I4889" s="1" t="str">
        <f t="shared" si="76"/>
        <v>7.92x33mm 쿠르즈 (사보탄) 500발을 제작합니다.</v>
      </c>
    </row>
    <row r="4890" spans="1:9">
      <c r="A4890" s="1" t="s">
        <v>13840</v>
      </c>
      <c r="B4890" s="1" t="s">
        <v>32</v>
      </c>
      <c r="C4890" s="1" t="s">
        <v>13841</v>
      </c>
      <c r="E4890" s="1" t="s">
        <v>13842</v>
      </c>
      <c r="F4890" s="1" t="s">
        <v>32938</v>
      </c>
      <c r="G4890" s="1" t="str">
        <f>IFERROR(VLOOKUP(A4890,Merge_RKTM!$C$2:$D$4691,2,FALSE),"")</f>
        <v>7.92x33mm 크루즈 (사보탄) 제작 중.</v>
      </c>
      <c r="H4890" s="1" t="str">
        <f>IFERROR(VLOOKUP(A4890,Merge_gall!$C$2:$D$6296,2,FALSE),"")</f>
        <v>7.92x33mm 쿠르즈 (사보탄) 제작 중.</v>
      </c>
      <c r="I4890" s="1" t="str">
        <f t="shared" si="76"/>
        <v>7.92x33mm 쿠르즈 (사보탄) 제작 중.</v>
      </c>
    </row>
    <row r="4891" spans="1:9">
      <c r="A4891" s="1" t="s">
        <v>13843</v>
      </c>
      <c r="B4891" s="1" t="s">
        <v>7</v>
      </c>
      <c r="C4891" s="1" t="s">
        <v>13844</v>
      </c>
      <c r="E4891" s="1" t="s">
        <v>13845</v>
      </c>
      <c r="F4891" s="1" t="s">
        <v>32704</v>
      </c>
      <c r="G4891" s="1" t="str">
        <f>IFERROR(VLOOKUP(A4891,Merge_RKTM!$C$2:$D$4691,2,FALSE),"")</f>
        <v/>
      </c>
      <c r="H4891" s="1" t="str">
        <f>IFERROR(VLOOKUP(A4891,Merge_gall!$C$2:$D$6296,2,FALSE),"")</f>
        <v>8.6mm 블랙아웃</v>
      </c>
      <c r="I4891" s="1" t="str">
        <f t="shared" si="76"/>
        <v>8.6mm 블랙아웃</v>
      </c>
    </row>
    <row r="4892" spans="1:9">
      <c r="A4892" s="1" t="s">
        <v>13846</v>
      </c>
      <c r="B4892" s="1" t="s">
        <v>11</v>
      </c>
      <c r="C4892" s="1" t="s">
        <v>13847</v>
      </c>
      <c r="E4892" s="1" t="s">
        <v>13845</v>
      </c>
      <c r="F4892" s="1" t="s">
        <v>32704</v>
      </c>
      <c r="G4892" s="1" t="str">
        <f>IFERROR(VLOOKUP(A4892,Merge_RKTM!$C$2:$D$4691,2,FALSE),"")</f>
        <v/>
      </c>
      <c r="H4892" s="1" t="str">
        <f>IFERROR(VLOOKUP(A4892,Merge_gall!$C$2:$D$6296,2,FALSE),"")</f>
        <v>8.6mm 블랙아웃</v>
      </c>
      <c r="I4892" s="1" t="str">
        <f t="shared" si="76"/>
        <v>8.6mm 블랙아웃</v>
      </c>
    </row>
    <row r="4893" spans="1:9">
      <c r="A4893" s="1" t="s">
        <v>13848</v>
      </c>
      <c r="B4893" s="1" t="s">
        <v>13</v>
      </c>
      <c r="C4893" s="1" t="s">
        <v>13849</v>
      </c>
      <c r="E4893" s="1" t="s">
        <v>13850</v>
      </c>
      <c r="F4893" s="1" t="s">
        <v>32008</v>
      </c>
      <c r="G4893" s="1" t="str">
        <f>IFERROR(VLOOKUP(A4893,Merge_RKTM!$C$2:$D$4691,2,FALSE),"")</f>
        <v/>
      </c>
      <c r="H4893" s="1" t="str">
        <f>IFERROR(VLOOKUP(A4893,Merge_gall!$C$2:$D$6296,2,FALSE),"")</f>
        <v>짧은 총열에서도 높은 운동 에너지를 전달할 수 있도록 설계된 센터파이어 소총탄입니다.</v>
      </c>
      <c r="I4893" s="1" t="str">
        <f t="shared" si="76"/>
        <v>짧은 총열에서도 높은 운동 에너지를 전달할 수 있도록 설계된 센터파이어 소총탄입니다.</v>
      </c>
    </row>
    <row r="4894" spans="1:9">
      <c r="A4894" s="1" t="s">
        <v>13851</v>
      </c>
      <c r="B4894" s="1" t="s">
        <v>13</v>
      </c>
      <c r="C4894" s="1" t="s">
        <v>13852</v>
      </c>
      <c r="E4894" s="1" t="s">
        <v>13853</v>
      </c>
      <c r="F4894" s="1" t="s">
        <v>32026</v>
      </c>
      <c r="G4894" s="1" t="str">
        <f>IFERROR(VLOOKUP(A4894,Merge_RKTM!$C$2:$D$4691,2,FALSE),"")</f>
        <v/>
      </c>
      <c r="H4894" s="1" t="str">
        <f>IFERROR(VLOOKUP(A4894,Merge_gall!$C$2:$D$6296,2,FALSE),"")</f>
        <v>8.6mm 블랙아웃 (일반탄)</v>
      </c>
      <c r="I4894" s="1" t="str">
        <f t="shared" si="76"/>
        <v>8.6mm 블랙아웃 (일반탄)</v>
      </c>
    </row>
    <row r="4895" spans="1:9">
      <c r="A4895" s="1" t="s">
        <v>13854</v>
      </c>
      <c r="B4895" s="1" t="s">
        <v>13</v>
      </c>
      <c r="C4895" s="1" t="s">
        <v>13855</v>
      </c>
      <c r="E4895" s="1" t="s">
        <v>13850</v>
      </c>
      <c r="F4895" s="1" t="s">
        <v>32008</v>
      </c>
      <c r="G4895" s="1" t="str">
        <f>IFERROR(VLOOKUP(A4895,Merge_RKTM!$C$2:$D$4691,2,FALSE),"")</f>
        <v/>
      </c>
      <c r="H4895" s="1" t="str">
        <f>IFERROR(VLOOKUP(A4895,Merge_gall!$C$2:$D$6296,2,FALSE),"")</f>
        <v>짧은 총열에서도 높은 운동 에너지를 전달할 수 있도록 설계된 센터파이어 소총탄입니다.</v>
      </c>
      <c r="I4895" s="1" t="str">
        <f t="shared" si="76"/>
        <v>짧은 총열에서도 높은 운동 에너지를 전달할 수 있도록 설계된 센터파이어 소총탄입니다.</v>
      </c>
    </row>
    <row r="4896" spans="1:9">
      <c r="A4896" s="1" t="s">
        <v>13856</v>
      </c>
      <c r="B4896" s="1" t="s">
        <v>13</v>
      </c>
      <c r="C4896" s="1" t="s">
        <v>13857</v>
      </c>
      <c r="E4896" s="1" t="s">
        <v>13858</v>
      </c>
      <c r="F4896" s="1" t="s">
        <v>32023</v>
      </c>
      <c r="G4896" s="1" t="str">
        <f>IFERROR(VLOOKUP(A4896,Merge_RKTM!$C$2:$D$4691,2,FALSE),"")</f>
        <v/>
      </c>
      <c r="H4896" s="1" t="str">
        <f>IFERROR(VLOOKUP(A4896,Merge_gall!$C$2:$D$6296,2,FALSE),"")</f>
        <v>8.6mm 블랙아웃 (철갑탄)</v>
      </c>
      <c r="I4896" s="1" t="str">
        <f t="shared" si="76"/>
        <v>8.6mm 블랙아웃 (철갑탄)</v>
      </c>
    </row>
    <row r="4897" spans="1:9">
      <c r="A4897" s="1" t="s">
        <v>13859</v>
      </c>
      <c r="B4897" s="1" t="s">
        <v>13</v>
      </c>
      <c r="C4897" s="1" t="s">
        <v>13860</v>
      </c>
      <c r="E4897" s="1" t="s">
        <v>13850</v>
      </c>
      <c r="F4897" s="1" t="s">
        <v>32008</v>
      </c>
      <c r="G4897" s="1" t="str">
        <f>IFERROR(VLOOKUP(A4897,Merge_RKTM!$C$2:$D$4691,2,FALSE),"")</f>
        <v/>
      </c>
      <c r="H4897" s="1" t="str">
        <f>IFERROR(VLOOKUP(A4897,Merge_gall!$C$2:$D$6296,2,FALSE),"")</f>
        <v>짧은 총열에서도 높은 운동 에너지를 전달할 수 있도록 설계된 센터파이어 소총탄입니다.</v>
      </c>
      <c r="I4897" s="1" t="str">
        <f t="shared" si="76"/>
        <v>짧은 총열에서도 높은 운동 에너지를 전달할 수 있도록 설계된 센터파이어 소총탄입니다.</v>
      </c>
    </row>
    <row r="4898" spans="1:9">
      <c r="A4898" s="1" t="s">
        <v>13861</v>
      </c>
      <c r="B4898" s="1" t="s">
        <v>13</v>
      </c>
      <c r="C4898" s="1" t="s">
        <v>13862</v>
      </c>
      <c r="E4898" s="1" t="s">
        <v>13863</v>
      </c>
      <c r="F4898" s="1" t="s">
        <v>32020</v>
      </c>
      <c r="G4898" s="1" t="str">
        <f>IFERROR(VLOOKUP(A4898,Merge_RKTM!$C$2:$D$4691,2,FALSE),"")</f>
        <v/>
      </c>
      <c r="H4898" s="1" t="str">
        <f>IFERROR(VLOOKUP(A4898,Merge_gall!$C$2:$D$6296,2,FALSE),"")</f>
        <v>8.6mm 블랙아웃 (HP탄)</v>
      </c>
      <c r="I4898" s="1" t="str">
        <f t="shared" si="76"/>
        <v>8.6mm 블랙아웃 (HP탄)</v>
      </c>
    </row>
    <row r="4899" spans="1:9">
      <c r="A4899" s="1" t="s">
        <v>13864</v>
      </c>
      <c r="B4899" s="1" t="s">
        <v>13</v>
      </c>
      <c r="C4899" s="1" t="s">
        <v>13865</v>
      </c>
      <c r="E4899" s="1" t="s">
        <v>13850</v>
      </c>
      <c r="F4899" s="1" t="s">
        <v>32015</v>
      </c>
      <c r="G4899" s="1" t="str">
        <f>IFERROR(VLOOKUP(A4899,Merge_RKTM!$C$2:$D$4691,2,FALSE),"")</f>
        <v/>
      </c>
      <c r="H4899" s="1" t="str">
        <f>IFERROR(VLOOKUP(A4899,Merge_gall!$C$2:$D$6296,2,FALSE),"")</f>
        <v>짧은 총열에서도 높은 운동 에너지를 전달할 수 있도록 설계된 센터파이어 소총탄입니다.barrels.</v>
      </c>
      <c r="I4899" s="1" t="str">
        <f t="shared" si="76"/>
        <v>짧은 총열에서도 높은 운동 에너지를 전달할 수 있도록 설계된 센터파이어 소총탄입니다.barrels.</v>
      </c>
    </row>
    <row r="4900" spans="1:9">
      <c r="A4900" s="1" t="s">
        <v>13866</v>
      </c>
      <c r="B4900" s="1" t="s">
        <v>13</v>
      </c>
      <c r="C4900" s="1" t="s">
        <v>13867</v>
      </c>
      <c r="E4900" s="1" t="s">
        <v>13868</v>
      </c>
      <c r="F4900" s="1" t="s">
        <v>32017</v>
      </c>
      <c r="G4900" s="1" t="str">
        <f>IFERROR(VLOOKUP(A4900,Merge_RKTM!$C$2:$D$4691,2,FALSE),"")</f>
        <v/>
      </c>
      <c r="H4900" s="1" t="str">
        <f>IFERROR(VLOOKUP(A4900,Merge_gall!$C$2:$D$6296,2,FALSE),"")</f>
        <v>8.6mm 블랙아웃 (철갑소이탄)</v>
      </c>
      <c r="I4900" s="1" t="str">
        <f t="shared" si="76"/>
        <v>8.6mm 블랙아웃 (철갑소이탄)</v>
      </c>
    </row>
    <row r="4901" spans="1:9">
      <c r="A4901" s="1" t="s">
        <v>13869</v>
      </c>
      <c r="B4901" s="1" t="s">
        <v>13</v>
      </c>
      <c r="C4901" s="1" t="s">
        <v>13870</v>
      </c>
      <c r="E4901" s="1" t="s">
        <v>13850</v>
      </c>
      <c r="F4901" s="1" t="s">
        <v>32008</v>
      </c>
      <c r="G4901" s="1" t="str">
        <f>IFERROR(VLOOKUP(A4901,Merge_RKTM!$C$2:$D$4691,2,FALSE),"")</f>
        <v/>
      </c>
      <c r="H4901" s="1" t="str">
        <f>IFERROR(VLOOKUP(A4901,Merge_gall!$C$2:$D$6296,2,FALSE),"")</f>
        <v>짧은 총열에서도 높은 운동 에너지를 전달할 수 있도록 설계된 센터파이어 소총탄입니다.</v>
      </c>
      <c r="I4901" s="1" t="str">
        <f t="shared" si="76"/>
        <v>짧은 총열에서도 높은 운동 에너지를 전달할 수 있도록 설계된 센터파이어 소총탄입니다.</v>
      </c>
    </row>
    <row r="4902" spans="1:9">
      <c r="A4902" s="1" t="s">
        <v>13871</v>
      </c>
      <c r="B4902" s="1" t="s">
        <v>13</v>
      </c>
      <c r="C4902" s="1" t="s">
        <v>13872</v>
      </c>
      <c r="E4902" s="1" t="s">
        <v>13873</v>
      </c>
      <c r="F4902" s="1" t="s">
        <v>32013</v>
      </c>
      <c r="G4902" s="1" t="str">
        <f>IFERROR(VLOOKUP(A4902,Merge_RKTM!$C$2:$D$4691,2,FALSE),"")</f>
        <v/>
      </c>
      <c r="H4902" s="1" t="str">
        <f>IFERROR(VLOOKUP(A4902,Merge_gall!$C$2:$D$6296,2,FALSE),"")</f>
        <v>8.6mm 블랙아웃 (철갑고폭탄)</v>
      </c>
      <c r="I4902" s="1" t="str">
        <f t="shared" si="76"/>
        <v>8.6mm 블랙아웃 (철갑고폭탄)</v>
      </c>
    </row>
    <row r="4903" spans="1:9">
      <c r="A4903" s="1" t="s">
        <v>13874</v>
      </c>
      <c r="B4903" s="1" t="s">
        <v>13</v>
      </c>
      <c r="C4903" s="1" t="s">
        <v>13875</v>
      </c>
      <c r="E4903" s="1" t="s">
        <v>13850</v>
      </c>
      <c r="F4903" s="1" t="s">
        <v>32008</v>
      </c>
      <c r="G4903" s="1" t="str">
        <f>IFERROR(VLOOKUP(A4903,Merge_RKTM!$C$2:$D$4691,2,FALSE),"")</f>
        <v/>
      </c>
      <c r="H4903" s="1" t="str">
        <f>IFERROR(VLOOKUP(A4903,Merge_gall!$C$2:$D$6296,2,FALSE),"")</f>
        <v>짧은 총열에서도 높은 운동 에너지를 전달할 수 있도록 설계된 센터파이어 소총탄입니다.</v>
      </c>
      <c r="I4903" s="1" t="str">
        <f t="shared" si="76"/>
        <v>짧은 총열에서도 높은 운동 에너지를 전달할 수 있도록 설계된 센터파이어 소총탄입니다.</v>
      </c>
    </row>
    <row r="4904" spans="1:9">
      <c r="A4904" s="1" t="s">
        <v>13876</v>
      </c>
      <c r="B4904" s="1" t="s">
        <v>13</v>
      </c>
      <c r="C4904" s="1" t="s">
        <v>13877</v>
      </c>
      <c r="E4904" s="1" t="s">
        <v>13878</v>
      </c>
      <c r="F4904" s="1" t="s">
        <v>32010</v>
      </c>
      <c r="G4904" s="1" t="str">
        <f>IFERROR(VLOOKUP(A4904,Merge_RKTM!$C$2:$D$4691,2,FALSE),"")</f>
        <v/>
      </c>
      <c r="H4904" s="1" t="str">
        <f>IFERROR(VLOOKUP(A4904,Merge_gall!$C$2:$D$6296,2,FALSE),"")</f>
        <v>8.6mm 블랙아웃 (사보탄)</v>
      </c>
      <c r="I4904" s="1" t="str">
        <f t="shared" si="76"/>
        <v>8.6mm 블랙아웃 (사보탄)</v>
      </c>
    </row>
    <row r="4905" spans="1:9">
      <c r="A4905" s="1" t="s">
        <v>13879</v>
      </c>
      <c r="B4905" s="1" t="s">
        <v>25</v>
      </c>
      <c r="C4905" s="1" t="s">
        <v>13880</v>
      </c>
      <c r="E4905" s="1" t="s">
        <v>13881</v>
      </c>
      <c r="F4905" s="1" t="s">
        <v>32007</v>
      </c>
      <c r="G4905" s="1" t="str">
        <f>IFERROR(VLOOKUP(A4905,Merge_RKTM!$C$2:$D$4691,2,FALSE),"")</f>
        <v/>
      </c>
      <c r="H4905" s="1" t="str">
        <f>IFERROR(VLOOKUP(A4905,Merge_gall!$C$2:$D$6296,2,FALSE),"")</f>
        <v>8.6mm 블랙아웃 탄환 (일반탄)</v>
      </c>
      <c r="I4905" s="1" t="str">
        <f t="shared" si="76"/>
        <v>8.6mm 블랙아웃 탄환 (일반탄)</v>
      </c>
    </row>
    <row r="4906" spans="1:9">
      <c r="A4906" s="1" t="s">
        <v>13882</v>
      </c>
      <c r="B4906" s="1" t="s">
        <v>25</v>
      </c>
      <c r="C4906" s="1" t="s">
        <v>13883</v>
      </c>
      <c r="E4906" s="1" t="s">
        <v>13884</v>
      </c>
      <c r="F4906" s="1" t="s">
        <v>32006</v>
      </c>
      <c r="G4906" s="1" t="str">
        <f>IFERROR(VLOOKUP(A4906,Merge_RKTM!$C$2:$D$4691,2,FALSE),"")</f>
        <v/>
      </c>
      <c r="H4906" s="1" t="str">
        <f>IFERROR(VLOOKUP(A4906,Merge_gall!$C$2:$D$6296,2,FALSE),"")</f>
        <v>8.6mm 블랙아웃 탄환 (철갑탄)</v>
      </c>
      <c r="I4906" s="1" t="str">
        <f t="shared" si="76"/>
        <v>8.6mm 블랙아웃 탄환 (철갑탄)</v>
      </c>
    </row>
    <row r="4907" spans="1:9">
      <c r="A4907" s="1" t="s">
        <v>13885</v>
      </c>
      <c r="B4907" s="1" t="s">
        <v>25</v>
      </c>
      <c r="C4907" s="1" t="s">
        <v>13886</v>
      </c>
      <c r="E4907" s="1" t="s">
        <v>13887</v>
      </c>
      <c r="F4907" s="1" t="s">
        <v>32005</v>
      </c>
      <c r="G4907" s="1" t="str">
        <f>IFERROR(VLOOKUP(A4907,Merge_RKTM!$C$2:$D$4691,2,FALSE),"")</f>
        <v/>
      </c>
      <c r="H4907" s="1" t="str">
        <f>IFERROR(VLOOKUP(A4907,Merge_gall!$C$2:$D$6296,2,FALSE),"")</f>
        <v>8.6mm 블랙아웃 탄환 (HP탄)</v>
      </c>
      <c r="I4907" s="1" t="str">
        <f t="shared" si="76"/>
        <v>8.6mm 블랙아웃 탄환 (HP탄)</v>
      </c>
    </row>
    <row r="4908" spans="1:9">
      <c r="A4908" s="1" t="s">
        <v>13888</v>
      </c>
      <c r="B4908" s="1" t="s">
        <v>25</v>
      </c>
      <c r="C4908" s="1" t="s">
        <v>13889</v>
      </c>
      <c r="E4908" s="1" t="s">
        <v>13890</v>
      </c>
      <c r="F4908" s="1" t="s">
        <v>32004</v>
      </c>
      <c r="G4908" s="1" t="str">
        <f>IFERROR(VLOOKUP(A4908,Merge_RKTM!$C$2:$D$4691,2,FALSE),"")</f>
        <v/>
      </c>
      <c r="H4908" s="1" t="str">
        <f>IFERROR(VLOOKUP(A4908,Merge_gall!$C$2:$D$6296,2,FALSE),"")</f>
        <v>8.6mm 블랙아웃 탄환 (철갑소이탄)</v>
      </c>
      <c r="I4908" s="1" t="str">
        <f t="shared" si="76"/>
        <v>8.6mm 블랙아웃 탄환 (철갑소이탄)</v>
      </c>
    </row>
    <row r="4909" spans="1:9">
      <c r="A4909" s="1" t="s">
        <v>13891</v>
      </c>
      <c r="B4909" s="1" t="s">
        <v>25</v>
      </c>
      <c r="C4909" s="1" t="s">
        <v>13892</v>
      </c>
      <c r="E4909" s="1" t="s">
        <v>13893</v>
      </c>
      <c r="F4909" s="1" t="s">
        <v>32003</v>
      </c>
      <c r="G4909" s="1" t="str">
        <f>IFERROR(VLOOKUP(A4909,Merge_RKTM!$C$2:$D$4691,2,FALSE),"")</f>
        <v/>
      </c>
      <c r="H4909" s="1" t="str">
        <f>IFERROR(VLOOKUP(A4909,Merge_gall!$C$2:$D$6296,2,FALSE),"")</f>
        <v>8.6mm 블랙아웃 탄환 (철갑고폭탄)</v>
      </c>
      <c r="I4909" s="1" t="str">
        <f t="shared" si="76"/>
        <v>8.6mm 블랙아웃 탄환 (철갑고폭탄)</v>
      </c>
    </row>
    <row r="4910" spans="1:9">
      <c r="A4910" s="1" t="s">
        <v>13894</v>
      </c>
      <c r="B4910" s="1" t="s">
        <v>25</v>
      </c>
      <c r="C4910" s="1" t="s">
        <v>13895</v>
      </c>
      <c r="E4910" s="1" t="s">
        <v>13896</v>
      </c>
      <c r="F4910" s="1" t="s">
        <v>32002</v>
      </c>
      <c r="G4910" s="1" t="str">
        <f>IFERROR(VLOOKUP(A4910,Merge_RKTM!$C$2:$D$4691,2,FALSE),"")</f>
        <v/>
      </c>
      <c r="H4910" s="1" t="str">
        <f>IFERROR(VLOOKUP(A4910,Merge_gall!$C$2:$D$6296,2,FALSE),"")</f>
        <v>8.6mm 블랙아웃 탄환 (사보탄)</v>
      </c>
      <c r="I4910" s="1" t="str">
        <f t="shared" si="76"/>
        <v>8.6mm 블랙아웃 탄환 (사보탄)</v>
      </c>
    </row>
    <row r="4911" spans="1:9">
      <c r="A4911" s="1" t="s">
        <v>13897</v>
      </c>
      <c r="B4911" s="1" t="s">
        <v>32</v>
      </c>
      <c r="C4911" s="1" t="s">
        <v>13898</v>
      </c>
      <c r="E4911" s="1" t="s">
        <v>13899</v>
      </c>
      <c r="F4911" s="1" t="s">
        <v>32937</v>
      </c>
      <c r="G4911" s="1" t="str">
        <f>IFERROR(VLOOKUP(A4911,Merge_RKTM!$C$2:$D$4691,2,FALSE),"")</f>
        <v/>
      </c>
      <c r="H4911" s="1" t="str">
        <f>IFERROR(VLOOKUP(A4911,Merge_gall!$C$2:$D$6296,2,FALSE),"")</f>
        <v>8.6mm 블랙아웃 (일반탄) 500발 제작</v>
      </c>
      <c r="I4911" s="1" t="str">
        <f t="shared" si="76"/>
        <v>8.6mm 블랙아웃 (일반탄) 500발 제작</v>
      </c>
    </row>
    <row r="4912" spans="1:9">
      <c r="A4912" s="1" t="s">
        <v>13900</v>
      </c>
      <c r="B4912" s="1" t="s">
        <v>32</v>
      </c>
      <c r="C4912" s="1" t="s">
        <v>13901</v>
      </c>
      <c r="E4912" s="1" t="s">
        <v>13902</v>
      </c>
      <c r="F4912" s="1" t="s">
        <v>32936</v>
      </c>
      <c r="G4912" s="1" t="str">
        <f>IFERROR(VLOOKUP(A4912,Merge_RKTM!$C$2:$D$4691,2,FALSE),"")</f>
        <v/>
      </c>
      <c r="H4912" s="1" t="str">
        <f>IFERROR(VLOOKUP(A4912,Merge_gall!$C$2:$D$6296,2,FALSE),"")</f>
        <v>8.6mm 블랙아웃 (일반탄) 500발을 제작합니다.</v>
      </c>
      <c r="I4912" s="1" t="str">
        <f t="shared" si="76"/>
        <v>8.6mm 블랙아웃 (일반탄) 500발을 제작합니다.</v>
      </c>
    </row>
    <row r="4913" spans="1:9">
      <c r="A4913" s="1" t="s">
        <v>13903</v>
      </c>
      <c r="B4913" s="1" t="s">
        <v>32</v>
      </c>
      <c r="C4913" s="1" t="s">
        <v>13904</v>
      </c>
      <c r="E4913" s="1" t="s">
        <v>13905</v>
      </c>
      <c r="F4913" s="1" t="s">
        <v>32935</v>
      </c>
      <c r="G4913" s="1" t="str">
        <f>IFERROR(VLOOKUP(A4913,Merge_RKTM!$C$2:$D$4691,2,FALSE),"")</f>
        <v/>
      </c>
      <c r="H4913" s="1" t="str">
        <f>IFERROR(VLOOKUP(A4913,Merge_gall!$C$2:$D$6296,2,FALSE),"")</f>
        <v>8.6mm 블랙아웃 (일반탄) 제작 중.</v>
      </c>
      <c r="I4913" s="1" t="str">
        <f t="shared" si="76"/>
        <v>8.6mm 블랙아웃 (일반탄) 제작 중.</v>
      </c>
    </row>
    <row r="4914" spans="1:9">
      <c r="A4914" s="1" t="s">
        <v>13906</v>
      </c>
      <c r="B4914" s="1" t="s">
        <v>32</v>
      </c>
      <c r="C4914" s="1" t="s">
        <v>13907</v>
      </c>
      <c r="E4914" s="1" t="s">
        <v>13908</v>
      </c>
      <c r="F4914" s="1" t="s">
        <v>32934</v>
      </c>
      <c r="G4914" s="1" t="str">
        <f>IFERROR(VLOOKUP(A4914,Merge_RKTM!$C$2:$D$4691,2,FALSE),"")</f>
        <v/>
      </c>
      <c r="H4914" s="1" t="str">
        <f>IFERROR(VLOOKUP(A4914,Merge_gall!$C$2:$D$6296,2,FALSE),"")</f>
        <v>8.6mm 블랙아웃 (철갑탄) 500발 제작</v>
      </c>
      <c r="I4914" s="1" t="str">
        <f t="shared" si="76"/>
        <v>8.6mm 블랙아웃 (철갑탄) 500발 제작</v>
      </c>
    </row>
    <row r="4915" spans="1:9">
      <c r="A4915" s="1" t="s">
        <v>13909</v>
      </c>
      <c r="B4915" s="1" t="s">
        <v>32</v>
      </c>
      <c r="C4915" s="1" t="s">
        <v>13910</v>
      </c>
      <c r="E4915" s="1" t="s">
        <v>13911</v>
      </c>
      <c r="F4915" s="1" t="s">
        <v>32933</v>
      </c>
      <c r="G4915" s="1" t="str">
        <f>IFERROR(VLOOKUP(A4915,Merge_RKTM!$C$2:$D$4691,2,FALSE),"")</f>
        <v/>
      </c>
      <c r="H4915" s="1" t="str">
        <f>IFERROR(VLOOKUP(A4915,Merge_gall!$C$2:$D$6296,2,FALSE),"")</f>
        <v>8.6mm 블랙아웃 (철갑탄) 500발을 제작합니다.</v>
      </c>
      <c r="I4915" s="1" t="str">
        <f t="shared" si="76"/>
        <v>8.6mm 블랙아웃 (철갑탄) 500발을 제작합니다.</v>
      </c>
    </row>
    <row r="4916" spans="1:9">
      <c r="A4916" s="1" t="s">
        <v>13912</v>
      </c>
      <c r="B4916" s="1" t="s">
        <v>32</v>
      </c>
      <c r="C4916" s="1" t="s">
        <v>13913</v>
      </c>
      <c r="E4916" s="1" t="s">
        <v>13914</v>
      </c>
      <c r="F4916" s="1" t="s">
        <v>32932</v>
      </c>
      <c r="G4916" s="1" t="str">
        <f>IFERROR(VLOOKUP(A4916,Merge_RKTM!$C$2:$D$4691,2,FALSE),"")</f>
        <v/>
      </c>
      <c r="H4916" s="1" t="str">
        <f>IFERROR(VLOOKUP(A4916,Merge_gall!$C$2:$D$6296,2,FALSE),"")</f>
        <v>8.6mm 블랙아웃 (철갑탄) 제작 중.</v>
      </c>
      <c r="I4916" s="1" t="str">
        <f t="shared" si="76"/>
        <v>8.6mm 블랙아웃 (철갑탄) 제작 중.</v>
      </c>
    </row>
    <row r="4917" spans="1:9">
      <c r="A4917" s="1" t="s">
        <v>13915</v>
      </c>
      <c r="B4917" s="1" t="s">
        <v>32</v>
      </c>
      <c r="C4917" s="1" t="s">
        <v>13916</v>
      </c>
      <c r="E4917" s="1" t="s">
        <v>13917</v>
      </c>
      <c r="F4917" s="1" t="s">
        <v>32931</v>
      </c>
      <c r="G4917" s="1" t="str">
        <f>IFERROR(VLOOKUP(A4917,Merge_RKTM!$C$2:$D$4691,2,FALSE),"")</f>
        <v/>
      </c>
      <c r="H4917" s="1" t="str">
        <f>IFERROR(VLOOKUP(A4917,Merge_gall!$C$2:$D$6296,2,FALSE),"")</f>
        <v>8.6mm 블랙아웃 (HP탄) 500발 제작</v>
      </c>
      <c r="I4917" s="1" t="str">
        <f t="shared" si="76"/>
        <v>8.6mm 블랙아웃 (HP탄) 500발 제작</v>
      </c>
    </row>
    <row r="4918" spans="1:9">
      <c r="A4918" s="1" t="s">
        <v>13918</v>
      </c>
      <c r="B4918" s="1" t="s">
        <v>32</v>
      </c>
      <c r="C4918" s="1" t="s">
        <v>13919</v>
      </c>
      <c r="E4918" s="1" t="s">
        <v>13920</v>
      </c>
      <c r="F4918" s="1" t="s">
        <v>32930</v>
      </c>
      <c r="G4918" s="1" t="str">
        <f>IFERROR(VLOOKUP(A4918,Merge_RKTM!$C$2:$D$4691,2,FALSE),"")</f>
        <v/>
      </c>
      <c r="H4918" s="1" t="str">
        <f>IFERROR(VLOOKUP(A4918,Merge_gall!$C$2:$D$6296,2,FALSE),"")</f>
        <v>8.6mm 블랙아웃 (HP탄) 500발을 제작합니다.</v>
      </c>
      <c r="I4918" s="1" t="str">
        <f t="shared" si="76"/>
        <v>8.6mm 블랙아웃 (HP탄) 500발을 제작합니다.</v>
      </c>
    </row>
    <row r="4919" spans="1:9">
      <c r="A4919" s="1" t="s">
        <v>13921</v>
      </c>
      <c r="B4919" s="1" t="s">
        <v>32</v>
      </c>
      <c r="C4919" s="1" t="s">
        <v>13922</v>
      </c>
      <c r="E4919" s="1" t="s">
        <v>13923</v>
      </c>
      <c r="F4919" s="1" t="s">
        <v>32929</v>
      </c>
      <c r="G4919" s="1" t="str">
        <f>IFERROR(VLOOKUP(A4919,Merge_RKTM!$C$2:$D$4691,2,FALSE),"")</f>
        <v/>
      </c>
      <c r="H4919" s="1" t="str">
        <f>IFERROR(VLOOKUP(A4919,Merge_gall!$C$2:$D$6296,2,FALSE),"")</f>
        <v>8.6mm 블랙아웃 (HP탄) 제작 중.</v>
      </c>
      <c r="I4919" s="1" t="str">
        <f t="shared" si="76"/>
        <v>8.6mm 블랙아웃 (HP탄) 제작 중.</v>
      </c>
    </row>
    <row r="4920" spans="1:9">
      <c r="A4920" s="1" t="s">
        <v>13924</v>
      </c>
      <c r="B4920" s="1" t="s">
        <v>32</v>
      </c>
      <c r="C4920" s="1" t="s">
        <v>13925</v>
      </c>
      <c r="E4920" s="1" t="s">
        <v>13926</v>
      </c>
      <c r="F4920" s="1" t="s">
        <v>32928</v>
      </c>
      <c r="G4920" s="1" t="str">
        <f>IFERROR(VLOOKUP(A4920,Merge_RKTM!$C$2:$D$4691,2,FALSE),"")</f>
        <v/>
      </c>
      <c r="H4920" s="1" t="str">
        <f>IFERROR(VLOOKUP(A4920,Merge_gall!$C$2:$D$6296,2,FALSE),"")</f>
        <v>8.6mm 블랙아웃 (철갑소이탄) 500발 제작</v>
      </c>
      <c r="I4920" s="1" t="str">
        <f t="shared" si="76"/>
        <v>8.6mm 블랙아웃 (철갑소이탄) 500발 제작</v>
      </c>
    </row>
    <row r="4921" spans="1:9">
      <c r="A4921" s="1" t="s">
        <v>13927</v>
      </c>
      <c r="B4921" s="1" t="s">
        <v>32</v>
      </c>
      <c r="C4921" s="1" t="s">
        <v>13928</v>
      </c>
      <c r="E4921" s="1" t="s">
        <v>13929</v>
      </c>
      <c r="F4921" s="1" t="s">
        <v>32927</v>
      </c>
      <c r="G4921" s="1" t="str">
        <f>IFERROR(VLOOKUP(A4921,Merge_RKTM!$C$2:$D$4691,2,FALSE),"")</f>
        <v/>
      </c>
      <c r="H4921" s="1" t="str">
        <f>IFERROR(VLOOKUP(A4921,Merge_gall!$C$2:$D$6296,2,FALSE),"")</f>
        <v>8.6mm 블랙아웃 (철갑소이탄) 500발을 제작합니다.</v>
      </c>
      <c r="I4921" s="1" t="str">
        <f t="shared" si="76"/>
        <v>8.6mm 블랙아웃 (철갑소이탄) 500발을 제작합니다.</v>
      </c>
    </row>
    <row r="4922" spans="1:9">
      <c r="A4922" s="1" t="s">
        <v>13930</v>
      </c>
      <c r="B4922" s="1" t="s">
        <v>32</v>
      </c>
      <c r="C4922" s="1" t="s">
        <v>13931</v>
      </c>
      <c r="E4922" s="1" t="s">
        <v>13932</v>
      </c>
      <c r="F4922" s="1" t="s">
        <v>32926</v>
      </c>
      <c r="G4922" s="1" t="str">
        <f>IFERROR(VLOOKUP(A4922,Merge_RKTM!$C$2:$D$4691,2,FALSE),"")</f>
        <v/>
      </c>
      <c r="H4922" s="1" t="str">
        <f>IFERROR(VLOOKUP(A4922,Merge_gall!$C$2:$D$6296,2,FALSE),"")</f>
        <v>8.6mm 블랙아웃 (철갑소이탄) 제작 중.</v>
      </c>
      <c r="I4922" s="1" t="str">
        <f t="shared" si="76"/>
        <v>8.6mm 블랙아웃 (철갑소이탄) 제작 중.</v>
      </c>
    </row>
    <row r="4923" spans="1:9">
      <c r="A4923" s="1" t="s">
        <v>13933</v>
      </c>
      <c r="B4923" s="1" t="s">
        <v>32</v>
      </c>
      <c r="C4923" s="1" t="s">
        <v>13934</v>
      </c>
      <c r="E4923" s="1" t="s">
        <v>13935</v>
      </c>
      <c r="F4923" s="1" t="s">
        <v>32925</v>
      </c>
      <c r="G4923" s="1" t="str">
        <f>IFERROR(VLOOKUP(A4923,Merge_RKTM!$C$2:$D$4691,2,FALSE),"")</f>
        <v/>
      </c>
      <c r="H4923" s="1" t="str">
        <f>IFERROR(VLOOKUP(A4923,Merge_gall!$C$2:$D$6296,2,FALSE),"")</f>
        <v>8.6mm 블랙아웃 (철갑고폭탄) 500발 제작</v>
      </c>
      <c r="I4923" s="1" t="str">
        <f t="shared" si="76"/>
        <v>8.6mm 블랙아웃 (철갑고폭탄) 500발 제작</v>
      </c>
    </row>
    <row r="4924" spans="1:9">
      <c r="A4924" s="1" t="s">
        <v>13936</v>
      </c>
      <c r="B4924" s="1" t="s">
        <v>32</v>
      </c>
      <c r="C4924" s="1" t="s">
        <v>13937</v>
      </c>
      <c r="E4924" s="1" t="s">
        <v>13938</v>
      </c>
      <c r="F4924" s="1" t="s">
        <v>32924</v>
      </c>
      <c r="G4924" s="1" t="str">
        <f>IFERROR(VLOOKUP(A4924,Merge_RKTM!$C$2:$D$4691,2,FALSE),"")</f>
        <v/>
      </c>
      <c r="H4924" s="1" t="str">
        <f>IFERROR(VLOOKUP(A4924,Merge_gall!$C$2:$D$6296,2,FALSE),"")</f>
        <v>8.6mm 블랙아웃 (철갑고폭탄) 500발을 제작합니다.</v>
      </c>
      <c r="I4924" s="1" t="str">
        <f t="shared" si="76"/>
        <v>8.6mm 블랙아웃 (철갑고폭탄) 500발을 제작합니다.</v>
      </c>
    </row>
    <row r="4925" spans="1:9">
      <c r="A4925" s="1" t="s">
        <v>13939</v>
      </c>
      <c r="B4925" s="1" t="s">
        <v>32</v>
      </c>
      <c r="C4925" s="1" t="s">
        <v>13940</v>
      </c>
      <c r="E4925" s="1" t="s">
        <v>13941</v>
      </c>
      <c r="F4925" s="1" t="s">
        <v>32923</v>
      </c>
      <c r="G4925" s="1" t="str">
        <f>IFERROR(VLOOKUP(A4925,Merge_RKTM!$C$2:$D$4691,2,FALSE),"")</f>
        <v/>
      </c>
      <c r="H4925" s="1" t="str">
        <f>IFERROR(VLOOKUP(A4925,Merge_gall!$C$2:$D$6296,2,FALSE),"")</f>
        <v>8.6mm 블랙아웃 (철갑고폭탄) 제작 중.</v>
      </c>
      <c r="I4925" s="1" t="str">
        <f t="shared" si="76"/>
        <v>8.6mm 블랙아웃 (철갑고폭탄) 제작 중.</v>
      </c>
    </row>
    <row r="4926" spans="1:9">
      <c r="A4926" s="1" t="s">
        <v>13942</v>
      </c>
      <c r="B4926" s="1" t="s">
        <v>32</v>
      </c>
      <c r="C4926" s="1" t="s">
        <v>13943</v>
      </c>
      <c r="E4926" s="1" t="s">
        <v>13944</v>
      </c>
      <c r="F4926" s="1" t="s">
        <v>32922</v>
      </c>
      <c r="G4926" s="1" t="str">
        <f>IFERROR(VLOOKUP(A4926,Merge_RKTM!$C$2:$D$4691,2,FALSE),"")</f>
        <v/>
      </c>
      <c r="H4926" s="1" t="str">
        <f>IFERROR(VLOOKUP(A4926,Merge_gall!$C$2:$D$6296,2,FALSE),"")</f>
        <v>8.6mm 블랙아웃 (사보탄) 500발 제작</v>
      </c>
      <c r="I4926" s="1" t="str">
        <f t="shared" si="76"/>
        <v>8.6mm 블랙아웃 (사보탄) 500발 제작</v>
      </c>
    </row>
    <row r="4927" spans="1:9">
      <c r="A4927" s="1" t="s">
        <v>13945</v>
      </c>
      <c r="B4927" s="1" t="s">
        <v>32</v>
      </c>
      <c r="C4927" s="1" t="s">
        <v>13946</v>
      </c>
      <c r="E4927" s="1" t="s">
        <v>13947</v>
      </c>
      <c r="F4927" s="1" t="s">
        <v>32921</v>
      </c>
      <c r="G4927" s="1" t="str">
        <f>IFERROR(VLOOKUP(A4927,Merge_RKTM!$C$2:$D$4691,2,FALSE),"")</f>
        <v/>
      </c>
      <c r="H4927" s="1" t="str">
        <f>IFERROR(VLOOKUP(A4927,Merge_gall!$C$2:$D$6296,2,FALSE),"")</f>
        <v>8.6mm 블랙아웃 (사보탄) 500발을 제작합니다.</v>
      </c>
      <c r="I4927" s="1" t="str">
        <f t="shared" si="76"/>
        <v>8.6mm 블랙아웃 (사보탄) 500발을 제작합니다.</v>
      </c>
    </row>
    <row r="4928" spans="1:9">
      <c r="A4928" s="1" t="s">
        <v>13948</v>
      </c>
      <c r="B4928" s="1" t="s">
        <v>32</v>
      </c>
      <c r="C4928" s="1" t="s">
        <v>13949</v>
      </c>
      <c r="E4928" s="1" t="s">
        <v>13950</v>
      </c>
      <c r="F4928" s="1" t="s">
        <v>32920</v>
      </c>
      <c r="G4928" s="1" t="str">
        <f>IFERROR(VLOOKUP(A4928,Merge_RKTM!$C$2:$D$4691,2,FALSE),"")</f>
        <v/>
      </c>
      <c r="H4928" s="1" t="str">
        <f>IFERROR(VLOOKUP(A4928,Merge_gall!$C$2:$D$6296,2,FALSE),"")</f>
        <v>8.6mm 블랙아웃 (사보탄) 제작 중.</v>
      </c>
      <c r="I4928" s="1" t="str">
        <f t="shared" si="76"/>
        <v>8.6mm 블랙아웃 (사보탄) 제작 중.</v>
      </c>
    </row>
    <row r="4929" spans="1:9">
      <c r="A4929" s="1" t="s">
        <v>13951</v>
      </c>
      <c r="B4929" s="1" t="s">
        <v>7</v>
      </c>
      <c r="C4929" s="1" t="s">
        <v>13952</v>
      </c>
      <c r="E4929" s="1" t="s">
        <v>13953</v>
      </c>
      <c r="F4929" s="1" t="s">
        <v>29088</v>
      </c>
      <c r="G4929" s="1" t="str">
        <f>IFERROR(VLOOKUP(A4929,Merge_RKTM!$C$2:$D$4691,2,FALSE),"")</f>
        <v>8x50mmR 레벨탄</v>
      </c>
      <c r="H4929" s="1" t="str">
        <f>IFERROR(VLOOKUP(A4929,Merge_gall!$C$2:$D$6296,2,FALSE),"")</f>
        <v>8x50mmR 레벨탄</v>
      </c>
      <c r="I4929" s="1" t="str">
        <f t="shared" si="76"/>
        <v>8x50mmR 레벨탄</v>
      </c>
    </row>
    <row r="4930" spans="1:9">
      <c r="A4930" s="1" t="s">
        <v>13954</v>
      </c>
      <c r="B4930" s="1" t="s">
        <v>11</v>
      </c>
      <c r="C4930" s="1" t="s">
        <v>13955</v>
      </c>
      <c r="E4930" s="1" t="s">
        <v>13953</v>
      </c>
      <c r="F4930" s="1" t="s">
        <v>31203</v>
      </c>
      <c r="G4930" s="1" t="str">
        <f>IFERROR(VLOOKUP(A4930,Merge_RKTM!$C$2:$D$4691,2,FALSE),"")</f>
        <v>8x50mmR 레벨</v>
      </c>
      <c r="H4930" s="1" t="str">
        <f>IFERROR(VLOOKUP(A4930,Merge_gall!$C$2:$D$6296,2,FALSE),"")</f>
        <v>8x50mmR 레벨</v>
      </c>
      <c r="I4930" s="1" t="str">
        <f t="shared" si="76"/>
        <v>8x50mmR 레벨</v>
      </c>
    </row>
    <row r="4931" spans="1:9">
      <c r="A4931" s="1" t="s">
        <v>13956</v>
      </c>
      <c r="B4931" s="1" t="s">
        <v>13</v>
      </c>
      <c r="C4931" s="1" t="s">
        <v>13957</v>
      </c>
      <c r="E4931" s="1" t="s">
        <v>13958</v>
      </c>
      <c r="F4931" s="1" t="s">
        <v>27139</v>
      </c>
      <c r="G4931" s="1" t="str">
        <f>IFERROR(VLOOKUP(A4931,Merge_RKTM!$C$2:$D$4691,2,FALSE),"")</f>
        <v/>
      </c>
      <c r="H4931" s="1" t="str">
        <f>IFERROR(VLOOKUP(A4931,Merge_gall!$C$2:$D$6296,2,FALSE),"")</f>
        <v>구식의 볼트액션 소형화기로 쓰이는 테를 두른 소총 탄약입니다.</v>
      </c>
      <c r="I4931" s="1" t="str">
        <f t="shared" ref="I4931:I4994" si="77">IF(H4931="",G4931,H4931)</f>
        <v>구식의 볼트액션 소형화기로 쓰이는 테를 두른 소총 탄약입니다.</v>
      </c>
    </row>
    <row r="4932" spans="1:9">
      <c r="A4932" s="1" t="s">
        <v>13959</v>
      </c>
      <c r="B4932" s="1" t="s">
        <v>13</v>
      </c>
      <c r="C4932" s="1" t="s">
        <v>13960</v>
      </c>
      <c r="E4932" s="1" t="s">
        <v>13961</v>
      </c>
      <c r="F4932" s="1" t="s">
        <v>27153</v>
      </c>
      <c r="G4932" s="1" t="str">
        <f>IFERROR(VLOOKUP(A4932,Merge_RKTM!$C$2:$D$4691,2,FALSE),"")</f>
        <v/>
      </c>
      <c r="H4932" s="1" t="str">
        <f>IFERROR(VLOOKUP(A4932,Merge_gall!$C$2:$D$6296,2,FALSE),"")</f>
        <v>8x50mmR 레벨 (일반탄)</v>
      </c>
      <c r="I4932" s="1" t="str">
        <f t="shared" si="77"/>
        <v>8x50mmR 레벨 (일반탄)</v>
      </c>
    </row>
    <row r="4933" spans="1:9">
      <c r="A4933" s="1" t="s">
        <v>13962</v>
      </c>
      <c r="B4933" s="1" t="s">
        <v>13</v>
      </c>
      <c r="C4933" s="1" t="s">
        <v>13963</v>
      </c>
      <c r="E4933" s="1" t="s">
        <v>13958</v>
      </c>
      <c r="F4933" s="1" t="s">
        <v>27139</v>
      </c>
      <c r="G4933" s="1" t="str">
        <f>IFERROR(VLOOKUP(A4933,Merge_RKTM!$C$2:$D$4691,2,FALSE),"")</f>
        <v/>
      </c>
      <c r="H4933" s="1" t="str">
        <f>IFERROR(VLOOKUP(A4933,Merge_gall!$C$2:$D$6296,2,FALSE),"")</f>
        <v>구식의 볼트액션 소형화기로 쓰이는 테를 두른 소총 탄약입니다.</v>
      </c>
      <c r="I4933" s="1" t="str">
        <f t="shared" si="77"/>
        <v>구식의 볼트액션 소형화기로 쓰이는 테를 두른 소총 탄약입니다.</v>
      </c>
    </row>
    <row r="4934" spans="1:9">
      <c r="A4934" s="1" t="s">
        <v>13964</v>
      </c>
      <c r="B4934" s="1" t="s">
        <v>13</v>
      </c>
      <c r="C4934" s="1" t="s">
        <v>13965</v>
      </c>
      <c r="E4934" s="1" t="s">
        <v>13966</v>
      </c>
      <c r="F4934" s="1" t="s">
        <v>27150</v>
      </c>
      <c r="G4934" s="1" t="str">
        <f>IFERROR(VLOOKUP(A4934,Merge_RKTM!$C$2:$D$4691,2,FALSE),"")</f>
        <v/>
      </c>
      <c r="H4934" s="1" t="str">
        <f>IFERROR(VLOOKUP(A4934,Merge_gall!$C$2:$D$6296,2,FALSE),"")</f>
        <v>8x50mmR 레벨 (철갑탄)</v>
      </c>
      <c r="I4934" s="1" t="str">
        <f t="shared" si="77"/>
        <v>8x50mmR 레벨 (철갑탄)</v>
      </c>
    </row>
    <row r="4935" spans="1:9">
      <c r="A4935" s="1" t="s">
        <v>13967</v>
      </c>
      <c r="B4935" s="1" t="s">
        <v>13</v>
      </c>
      <c r="C4935" s="1" t="s">
        <v>13968</v>
      </c>
      <c r="E4935" s="1" t="s">
        <v>13958</v>
      </c>
      <c r="F4935" s="1" t="s">
        <v>27139</v>
      </c>
      <c r="G4935" s="1" t="str">
        <f>IFERROR(VLOOKUP(A4935,Merge_RKTM!$C$2:$D$4691,2,FALSE),"")</f>
        <v/>
      </c>
      <c r="H4935" s="1" t="str">
        <f>IFERROR(VLOOKUP(A4935,Merge_gall!$C$2:$D$6296,2,FALSE),"")</f>
        <v>구식의 볼트액션 소형화기로 쓰이는 테를 두른 소총 탄약입니다.</v>
      </c>
      <c r="I4935" s="1" t="str">
        <f t="shared" si="77"/>
        <v>구식의 볼트액션 소형화기로 쓰이는 테를 두른 소총 탄약입니다.</v>
      </c>
    </row>
    <row r="4936" spans="1:9">
      <c r="A4936" s="1" t="s">
        <v>13969</v>
      </c>
      <c r="B4936" s="1" t="s">
        <v>13</v>
      </c>
      <c r="C4936" s="1" t="s">
        <v>13970</v>
      </c>
      <c r="E4936" s="1" t="s">
        <v>13971</v>
      </c>
      <c r="F4936" s="1" t="s">
        <v>27147</v>
      </c>
      <c r="G4936" s="1" t="str">
        <f>IFERROR(VLOOKUP(A4936,Merge_RKTM!$C$2:$D$4691,2,FALSE),"")</f>
        <v/>
      </c>
      <c r="H4936" s="1" t="str">
        <f>IFERROR(VLOOKUP(A4936,Merge_gall!$C$2:$D$6296,2,FALSE),"")</f>
        <v>8x50mmR 레벨 (HP탄)</v>
      </c>
      <c r="I4936" s="1" t="str">
        <f t="shared" si="77"/>
        <v>8x50mmR 레벨 (HP탄)</v>
      </c>
    </row>
    <row r="4937" spans="1:9">
      <c r="A4937" s="1" t="s">
        <v>13972</v>
      </c>
      <c r="B4937" s="1" t="s">
        <v>13</v>
      </c>
      <c r="C4937" s="1" t="s">
        <v>13973</v>
      </c>
      <c r="E4937" s="1" t="s">
        <v>13958</v>
      </c>
      <c r="F4937" s="1" t="s">
        <v>27139</v>
      </c>
      <c r="G4937" s="1" t="str">
        <f>IFERROR(VLOOKUP(A4937,Merge_RKTM!$C$2:$D$4691,2,FALSE),"")</f>
        <v/>
      </c>
      <c r="H4937" s="1" t="str">
        <f>IFERROR(VLOOKUP(A4937,Merge_gall!$C$2:$D$6296,2,FALSE),"")</f>
        <v>구식의 볼트액션 소형화기로 쓰이는 테를 두른 소총 탄약입니다.</v>
      </c>
      <c r="I4937" s="1" t="str">
        <f t="shared" si="77"/>
        <v>구식의 볼트액션 소형화기로 쓰이는 테를 두른 소총 탄약입니다.</v>
      </c>
    </row>
    <row r="4938" spans="1:9">
      <c r="A4938" s="1" t="s">
        <v>13974</v>
      </c>
      <c r="B4938" s="1" t="s">
        <v>13</v>
      </c>
      <c r="C4938" s="1" t="s">
        <v>13975</v>
      </c>
      <c r="E4938" s="1" t="s">
        <v>13976</v>
      </c>
      <c r="F4938" s="1" t="s">
        <v>27144</v>
      </c>
      <c r="G4938" s="1" t="str">
        <f>IFERROR(VLOOKUP(A4938,Merge_RKTM!$C$2:$D$4691,2,FALSE),"")</f>
        <v/>
      </c>
      <c r="H4938" s="1" t="str">
        <f>IFERROR(VLOOKUP(A4938,Merge_gall!$C$2:$D$6296,2,FALSE),"")</f>
        <v>8x50mmR 레벨 (철갑소이탄)</v>
      </c>
      <c r="I4938" s="1" t="str">
        <f t="shared" si="77"/>
        <v>8x50mmR 레벨 (철갑소이탄)</v>
      </c>
    </row>
    <row r="4939" spans="1:9">
      <c r="A4939" s="1" t="s">
        <v>13977</v>
      </c>
      <c r="B4939" s="1" t="s">
        <v>13</v>
      </c>
      <c r="C4939" s="1" t="s">
        <v>13978</v>
      </c>
      <c r="E4939" s="1" t="s">
        <v>13958</v>
      </c>
      <c r="F4939" s="1" t="s">
        <v>27139</v>
      </c>
      <c r="G4939" s="1" t="str">
        <f>IFERROR(VLOOKUP(A4939,Merge_RKTM!$C$2:$D$4691,2,FALSE),"")</f>
        <v/>
      </c>
      <c r="H4939" s="1" t="str">
        <f>IFERROR(VLOOKUP(A4939,Merge_gall!$C$2:$D$6296,2,FALSE),"")</f>
        <v>구식의 볼트액션 소형화기로 쓰이는 테를 두른 소총 탄약입니다.</v>
      </c>
      <c r="I4939" s="1" t="str">
        <f t="shared" si="77"/>
        <v>구식의 볼트액션 소형화기로 쓰이는 테를 두른 소총 탄약입니다.</v>
      </c>
    </row>
    <row r="4940" spans="1:9">
      <c r="A4940" s="1" t="s">
        <v>13979</v>
      </c>
      <c r="B4940" s="1" t="s">
        <v>13</v>
      </c>
      <c r="C4940" s="1" t="s">
        <v>13980</v>
      </c>
      <c r="E4940" s="1" t="s">
        <v>13981</v>
      </c>
      <c r="F4940" s="1" t="s">
        <v>27141</v>
      </c>
      <c r="G4940" s="1" t="str">
        <f>IFERROR(VLOOKUP(A4940,Merge_RKTM!$C$2:$D$4691,2,FALSE),"")</f>
        <v/>
      </c>
      <c r="H4940" s="1" t="str">
        <f>IFERROR(VLOOKUP(A4940,Merge_gall!$C$2:$D$6296,2,FALSE),"")</f>
        <v>8x50mmR 레벨 (고폭탄)</v>
      </c>
      <c r="I4940" s="1" t="str">
        <f t="shared" si="77"/>
        <v>8x50mmR 레벨 (고폭탄)</v>
      </c>
    </row>
    <row r="4941" spans="1:9">
      <c r="A4941" s="1" t="s">
        <v>13982</v>
      </c>
      <c r="B4941" s="1" t="s">
        <v>13</v>
      </c>
      <c r="C4941" s="1" t="s">
        <v>13983</v>
      </c>
      <c r="E4941" s="1" t="s">
        <v>13958</v>
      </c>
      <c r="F4941" s="1" t="s">
        <v>27139</v>
      </c>
      <c r="G4941" s="1" t="str">
        <f>IFERROR(VLOOKUP(A4941,Merge_RKTM!$C$2:$D$4691,2,FALSE),"")</f>
        <v/>
      </c>
      <c r="H4941" s="1" t="str">
        <f>IFERROR(VLOOKUP(A4941,Merge_gall!$C$2:$D$6296,2,FALSE),"")</f>
        <v>구식의 볼트액션 소형화기로 쓰이는 테를 두른 소총 탄약입니다.</v>
      </c>
      <c r="I4941" s="1" t="str">
        <f t="shared" si="77"/>
        <v>구식의 볼트액션 소형화기로 쓰이는 테를 두른 소총 탄약입니다.</v>
      </c>
    </row>
    <row r="4942" spans="1:9">
      <c r="A4942" s="1" t="s">
        <v>13984</v>
      </c>
      <c r="B4942" s="1" t="s">
        <v>13</v>
      </c>
      <c r="C4942" s="1" t="s">
        <v>13985</v>
      </c>
      <c r="E4942" s="1" t="s">
        <v>13986</v>
      </c>
      <c r="F4942" s="1" t="s">
        <v>27137</v>
      </c>
      <c r="G4942" s="1" t="str">
        <f>IFERROR(VLOOKUP(A4942,Merge_RKTM!$C$2:$D$4691,2,FALSE),"")</f>
        <v/>
      </c>
      <c r="H4942" s="1" t="str">
        <f>IFERROR(VLOOKUP(A4942,Merge_gall!$C$2:$D$6296,2,FALSE),"")</f>
        <v>8x50mmR 레벨 (사보탄)</v>
      </c>
      <c r="I4942" s="1" t="str">
        <f t="shared" si="77"/>
        <v>8x50mmR 레벨 (사보탄)</v>
      </c>
    </row>
    <row r="4943" spans="1:9">
      <c r="A4943" s="1" t="s">
        <v>13987</v>
      </c>
      <c r="B4943" s="1" t="s">
        <v>25</v>
      </c>
      <c r="C4943" s="1" t="s">
        <v>13988</v>
      </c>
      <c r="E4943" s="1" t="s">
        <v>13989</v>
      </c>
      <c r="F4943" s="1" t="s">
        <v>27136</v>
      </c>
      <c r="G4943" s="1" t="str">
        <f>IFERROR(VLOOKUP(A4943,Merge_RKTM!$C$2:$D$4691,2,FALSE),"")</f>
        <v>8mmR 레벨 탄환 (일반탄)</v>
      </c>
      <c r="H4943" s="1" t="str">
        <f>IFERROR(VLOOKUP(A4943,Merge_gall!$C$2:$D$6296,2,FALSE),"")</f>
        <v>8mmR 레벨 탄환 (일반탄)</v>
      </c>
      <c r="I4943" s="1" t="str">
        <f t="shared" si="77"/>
        <v>8mmR 레벨 탄환 (일반탄)</v>
      </c>
    </row>
    <row r="4944" spans="1:9">
      <c r="A4944" s="1" t="s">
        <v>13990</v>
      </c>
      <c r="B4944" s="1" t="s">
        <v>25</v>
      </c>
      <c r="C4944" s="1" t="s">
        <v>13991</v>
      </c>
      <c r="E4944" s="1" t="s">
        <v>13992</v>
      </c>
      <c r="F4944" s="1" t="s">
        <v>27135</v>
      </c>
      <c r="G4944" s="1" t="str">
        <f>IFERROR(VLOOKUP(A4944,Merge_RKTM!$C$2:$D$4691,2,FALSE),"")</f>
        <v>8mmR 레벨 탄환 (철갑탄)</v>
      </c>
      <c r="H4944" s="1" t="str">
        <f>IFERROR(VLOOKUP(A4944,Merge_gall!$C$2:$D$6296,2,FALSE),"")</f>
        <v>8mmR 레벨 탄환 (철갑탄)</v>
      </c>
      <c r="I4944" s="1" t="str">
        <f t="shared" si="77"/>
        <v>8mmR 레벨 탄환 (철갑탄)</v>
      </c>
    </row>
    <row r="4945" spans="1:9">
      <c r="A4945" s="1" t="s">
        <v>13993</v>
      </c>
      <c r="B4945" s="1" t="s">
        <v>25</v>
      </c>
      <c r="C4945" s="1" t="s">
        <v>13994</v>
      </c>
      <c r="E4945" s="1" t="s">
        <v>13995</v>
      </c>
      <c r="F4945" s="1" t="s">
        <v>27134</v>
      </c>
      <c r="G4945" s="1" t="str">
        <f>IFERROR(VLOOKUP(A4945,Merge_RKTM!$C$2:$D$4691,2,FALSE),"")</f>
        <v>8mmR 레벨 탄환 (HP탄)</v>
      </c>
      <c r="H4945" s="1" t="str">
        <f>IFERROR(VLOOKUP(A4945,Merge_gall!$C$2:$D$6296,2,FALSE),"")</f>
        <v>8mmR 레벨 탄환 (HP탄)</v>
      </c>
      <c r="I4945" s="1" t="str">
        <f t="shared" si="77"/>
        <v>8mmR 레벨 탄환 (HP탄)</v>
      </c>
    </row>
    <row r="4946" spans="1:9">
      <c r="A4946" s="1" t="s">
        <v>13996</v>
      </c>
      <c r="B4946" s="1" t="s">
        <v>25</v>
      </c>
      <c r="C4946" s="1" t="s">
        <v>13997</v>
      </c>
      <c r="E4946" s="1" t="s">
        <v>13998</v>
      </c>
      <c r="F4946" s="1" t="s">
        <v>27133</v>
      </c>
      <c r="G4946" s="1" t="str">
        <f>IFERROR(VLOOKUP(A4946,Merge_RKTM!$C$2:$D$4691,2,FALSE),"")</f>
        <v>8mmR 레벨 탄환 (철갑소이탄)</v>
      </c>
      <c r="H4946" s="1" t="str">
        <f>IFERROR(VLOOKUP(A4946,Merge_gall!$C$2:$D$6296,2,FALSE),"")</f>
        <v>8mmR 레벨 탄환 (철갑소이탄)</v>
      </c>
      <c r="I4946" s="1" t="str">
        <f t="shared" si="77"/>
        <v>8mmR 레벨 탄환 (철갑소이탄)</v>
      </c>
    </row>
    <row r="4947" spans="1:9">
      <c r="A4947" s="1" t="s">
        <v>13999</v>
      </c>
      <c r="B4947" s="1" t="s">
        <v>25</v>
      </c>
      <c r="C4947" s="1" t="s">
        <v>14000</v>
      </c>
      <c r="E4947" s="1" t="s">
        <v>14001</v>
      </c>
      <c r="F4947" s="1" t="s">
        <v>27132</v>
      </c>
      <c r="G4947" s="1" t="str">
        <f>IFERROR(VLOOKUP(A4947,Merge_RKTM!$C$2:$D$4691,2,FALSE),"")</f>
        <v>8mmR 레벨 탄환 (고폭탄)</v>
      </c>
      <c r="H4947" s="1" t="str">
        <f>IFERROR(VLOOKUP(A4947,Merge_gall!$C$2:$D$6296,2,FALSE),"")</f>
        <v>8mmR 레벨 탄환 (고폭탄)</v>
      </c>
      <c r="I4947" s="1" t="str">
        <f t="shared" si="77"/>
        <v>8mmR 레벨 탄환 (고폭탄)</v>
      </c>
    </row>
    <row r="4948" spans="1:9">
      <c r="A4948" s="1" t="s">
        <v>14002</v>
      </c>
      <c r="B4948" s="1" t="s">
        <v>25</v>
      </c>
      <c r="C4948" s="1" t="s">
        <v>14003</v>
      </c>
      <c r="E4948" s="1" t="s">
        <v>14004</v>
      </c>
      <c r="F4948" s="1" t="s">
        <v>27131</v>
      </c>
      <c r="G4948" s="1" t="str">
        <f>IFERROR(VLOOKUP(A4948,Merge_RKTM!$C$2:$D$4691,2,FALSE),"")</f>
        <v>8mmR 레벨 탄환 (사보탄)</v>
      </c>
      <c r="H4948" s="1" t="str">
        <f>IFERROR(VLOOKUP(A4948,Merge_gall!$C$2:$D$6296,2,FALSE),"")</f>
        <v>8mmR 레벨 탄환 (사보탄)</v>
      </c>
      <c r="I4948" s="1" t="str">
        <f t="shared" si="77"/>
        <v>8mmR 레벨 탄환 (사보탄)</v>
      </c>
    </row>
    <row r="4949" spans="1:9">
      <c r="A4949" s="1" t="s">
        <v>14005</v>
      </c>
      <c r="B4949" s="1" t="s">
        <v>32</v>
      </c>
      <c r="C4949" s="1" t="s">
        <v>14006</v>
      </c>
      <c r="E4949" s="1" t="s">
        <v>14007</v>
      </c>
      <c r="F4949" s="1" t="s">
        <v>29596</v>
      </c>
      <c r="G4949" s="1" t="str">
        <f>IFERROR(VLOOKUP(A4949,Merge_RKTM!$C$2:$D$4691,2,FALSE),"")</f>
        <v>8x50mmR 레벨 (일반탄) 500발 제작</v>
      </c>
      <c r="H4949" s="1" t="str">
        <f>IFERROR(VLOOKUP(A4949,Merge_gall!$C$2:$D$6296,2,FALSE),"")</f>
        <v>8x50mmR 레벨 (일반탄) 500발 제작</v>
      </c>
      <c r="I4949" s="1" t="str">
        <f t="shared" si="77"/>
        <v>8x50mmR 레벨 (일반탄) 500발 제작</v>
      </c>
    </row>
    <row r="4950" spans="1:9">
      <c r="A4950" s="1" t="s">
        <v>14008</v>
      </c>
      <c r="B4950" s="1" t="s">
        <v>32</v>
      </c>
      <c r="C4950" s="1" t="s">
        <v>14009</v>
      </c>
      <c r="E4950" s="1" t="s">
        <v>14010</v>
      </c>
      <c r="F4950" s="1" t="s">
        <v>29595</v>
      </c>
      <c r="G4950" s="1" t="str">
        <f>IFERROR(VLOOKUP(A4950,Merge_RKTM!$C$2:$D$4691,2,FALSE),"")</f>
        <v>8x50mmR 레벨 (일반탄) 500발을 제작합니다.</v>
      </c>
      <c r="H4950" s="1" t="str">
        <f>IFERROR(VLOOKUP(A4950,Merge_gall!$C$2:$D$6296,2,FALSE),"")</f>
        <v>8x50mmR 레벨 (일반탄) 500발을 제작합니다.</v>
      </c>
      <c r="I4950" s="1" t="str">
        <f t="shared" si="77"/>
        <v>8x50mmR 레벨 (일반탄) 500발을 제작합니다.</v>
      </c>
    </row>
    <row r="4951" spans="1:9">
      <c r="A4951" s="1" t="s">
        <v>14011</v>
      </c>
      <c r="B4951" s="1" t="s">
        <v>32</v>
      </c>
      <c r="C4951" s="1" t="s">
        <v>14012</v>
      </c>
      <c r="E4951" s="1" t="s">
        <v>14013</v>
      </c>
      <c r="F4951" s="1" t="s">
        <v>29594</v>
      </c>
      <c r="G4951" s="1" t="str">
        <f>IFERROR(VLOOKUP(A4951,Merge_RKTM!$C$2:$D$4691,2,FALSE),"")</f>
        <v>8x50mmR 레벨 (일반탄) 제작 중.</v>
      </c>
      <c r="H4951" s="1" t="str">
        <f>IFERROR(VLOOKUP(A4951,Merge_gall!$C$2:$D$6296,2,FALSE),"")</f>
        <v>8x50mmR 레벨 (일반탄) 제작 중.</v>
      </c>
      <c r="I4951" s="1" t="str">
        <f t="shared" si="77"/>
        <v>8x50mmR 레벨 (일반탄) 제작 중.</v>
      </c>
    </row>
    <row r="4952" spans="1:9">
      <c r="A4952" s="1" t="s">
        <v>14014</v>
      </c>
      <c r="B4952" s="1" t="s">
        <v>32</v>
      </c>
      <c r="C4952" s="1" t="s">
        <v>14015</v>
      </c>
      <c r="E4952" s="1" t="s">
        <v>14016</v>
      </c>
      <c r="F4952" s="1" t="s">
        <v>29593</v>
      </c>
      <c r="G4952" s="1" t="str">
        <f>IFERROR(VLOOKUP(A4952,Merge_RKTM!$C$2:$D$4691,2,FALSE),"")</f>
        <v>8x50mmR 레벨 (철갑탄) 500발 제작</v>
      </c>
      <c r="H4952" s="1" t="str">
        <f>IFERROR(VLOOKUP(A4952,Merge_gall!$C$2:$D$6296,2,FALSE),"")</f>
        <v>8x50mmR 레벨 (철갑탄) 500발 제작</v>
      </c>
      <c r="I4952" s="1" t="str">
        <f t="shared" si="77"/>
        <v>8x50mmR 레벨 (철갑탄) 500발 제작</v>
      </c>
    </row>
    <row r="4953" spans="1:9">
      <c r="A4953" s="1" t="s">
        <v>14017</v>
      </c>
      <c r="B4953" s="1" t="s">
        <v>32</v>
      </c>
      <c r="C4953" s="1" t="s">
        <v>14018</v>
      </c>
      <c r="E4953" s="1" t="s">
        <v>14019</v>
      </c>
      <c r="F4953" s="1" t="s">
        <v>29592</v>
      </c>
      <c r="G4953" s="1" t="str">
        <f>IFERROR(VLOOKUP(A4953,Merge_RKTM!$C$2:$D$4691,2,FALSE),"")</f>
        <v>8x50mmR 레벨 (철갑탄) 500발을 제작합니다.</v>
      </c>
      <c r="H4953" s="1" t="str">
        <f>IFERROR(VLOOKUP(A4953,Merge_gall!$C$2:$D$6296,2,FALSE),"")</f>
        <v>8x50mmR 레벨 (철갑탄) 500발을 제작합니다.</v>
      </c>
      <c r="I4953" s="1" t="str">
        <f t="shared" si="77"/>
        <v>8x50mmR 레벨 (철갑탄) 500발을 제작합니다.</v>
      </c>
    </row>
    <row r="4954" spans="1:9">
      <c r="A4954" s="1" t="s">
        <v>14020</v>
      </c>
      <c r="B4954" s="1" t="s">
        <v>32</v>
      </c>
      <c r="C4954" s="1" t="s">
        <v>14021</v>
      </c>
      <c r="E4954" s="1" t="s">
        <v>14022</v>
      </c>
      <c r="F4954" s="1" t="s">
        <v>29591</v>
      </c>
      <c r="G4954" s="1" t="str">
        <f>IFERROR(VLOOKUP(A4954,Merge_RKTM!$C$2:$D$4691,2,FALSE),"")</f>
        <v>8x50mmR 레벨 (철갑탄) 제작 중.</v>
      </c>
      <c r="H4954" s="1" t="str">
        <f>IFERROR(VLOOKUP(A4954,Merge_gall!$C$2:$D$6296,2,FALSE),"")</f>
        <v>8x50mmR 레벨 (철갑탄) 제작 중.</v>
      </c>
      <c r="I4954" s="1" t="str">
        <f t="shared" si="77"/>
        <v>8x50mmR 레벨 (철갑탄) 제작 중.</v>
      </c>
    </row>
    <row r="4955" spans="1:9">
      <c r="A4955" s="1" t="s">
        <v>14023</v>
      </c>
      <c r="B4955" s="1" t="s">
        <v>32</v>
      </c>
      <c r="C4955" s="1" t="s">
        <v>14024</v>
      </c>
      <c r="E4955" s="1" t="s">
        <v>14025</v>
      </c>
      <c r="F4955" s="1" t="s">
        <v>29590</v>
      </c>
      <c r="G4955" s="1" t="str">
        <f>IFERROR(VLOOKUP(A4955,Merge_RKTM!$C$2:$D$4691,2,FALSE),"")</f>
        <v>8x50mmR 레벨 (HP탄) 500발 제작</v>
      </c>
      <c r="H4955" s="1" t="str">
        <f>IFERROR(VLOOKUP(A4955,Merge_gall!$C$2:$D$6296,2,FALSE),"")</f>
        <v>8x50mmR 레벨 (HP탄) 500발 제작</v>
      </c>
      <c r="I4955" s="1" t="str">
        <f t="shared" si="77"/>
        <v>8x50mmR 레벨 (HP탄) 500발 제작</v>
      </c>
    </row>
    <row r="4956" spans="1:9">
      <c r="A4956" s="1" t="s">
        <v>14026</v>
      </c>
      <c r="B4956" s="1" t="s">
        <v>32</v>
      </c>
      <c r="C4956" s="1" t="s">
        <v>14027</v>
      </c>
      <c r="E4956" s="1" t="s">
        <v>14028</v>
      </c>
      <c r="F4956" s="1" t="s">
        <v>29589</v>
      </c>
      <c r="G4956" s="1" t="str">
        <f>IFERROR(VLOOKUP(A4956,Merge_RKTM!$C$2:$D$4691,2,FALSE),"")</f>
        <v>8x50mmR 레벨 (HP탄) 500발을 제작합니다.</v>
      </c>
      <c r="H4956" s="1" t="str">
        <f>IFERROR(VLOOKUP(A4956,Merge_gall!$C$2:$D$6296,2,FALSE),"")</f>
        <v>8x50mmR 레벨 (HP탄) 500발을 제작합니다.</v>
      </c>
      <c r="I4956" s="1" t="str">
        <f t="shared" si="77"/>
        <v>8x50mmR 레벨 (HP탄) 500발을 제작합니다.</v>
      </c>
    </row>
    <row r="4957" spans="1:9">
      <c r="A4957" s="1" t="s">
        <v>14029</v>
      </c>
      <c r="B4957" s="1" t="s">
        <v>32</v>
      </c>
      <c r="C4957" s="1" t="s">
        <v>14030</v>
      </c>
      <c r="E4957" s="1" t="s">
        <v>14031</v>
      </c>
      <c r="F4957" s="1" t="s">
        <v>29588</v>
      </c>
      <c r="G4957" s="1" t="str">
        <f>IFERROR(VLOOKUP(A4957,Merge_RKTM!$C$2:$D$4691,2,FALSE),"")</f>
        <v>8x50mmR 레벨 (HP탄) 제작 중.</v>
      </c>
      <c r="H4957" s="1" t="str">
        <f>IFERROR(VLOOKUP(A4957,Merge_gall!$C$2:$D$6296,2,FALSE),"")</f>
        <v>8x50mmR 레벨 (HP탄) 제작 중.</v>
      </c>
      <c r="I4957" s="1" t="str">
        <f t="shared" si="77"/>
        <v>8x50mmR 레벨 (HP탄) 제작 중.</v>
      </c>
    </row>
    <row r="4958" spans="1:9">
      <c r="A4958" s="1" t="s">
        <v>14032</v>
      </c>
      <c r="B4958" s="1" t="s">
        <v>32</v>
      </c>
      <c r="C4958" s="1" t="s">
        <v>14033</v>
      </c>
      <c r="E4958" s="1" t="s">
        <v>14034</v>
      </c>
      <c r="F4958" s="1" t="s">
        <v>29587</v>
      </c>
      <c r="G4958" s="1" t="str">
        <f>IFERROR(VLOOKUP(A4958,Merge_RKTM!$C$2:$D$4691,2,FALSE),"")</f>
        <v>8x50mmR 레벨 (철갑소이탄) 500발 제작</v>
      </c>
      <c r="H4958" s="1" t="str">
        <f>IFERROR(VLOOKUP(A4958,Merge_gall!$C$2:$D$6296,2,FALSE),"")</f>
        <v>8x50mmR 레벨 (철갑소이탄) 500발 제작</v>
      </c>
      <c r="I4958" s="1" t="str">
        <f t="shared" si="77"/>
        <v>8x50mmR 레벨 (철갑소이탄) 500발 제작</v>
      </c>
    </row>
    <row r="4959" spans="1:9">
      <c r="A4959" s="1" t="s">
        <v>14035</v>
      </c>
      <c r="B4959" s="1" t="s">
        <v>32</v>
      </c>
      <c r="C4959" s="1" t="s">
        <v>14036</v>
      </c>
      <c r="E4959" s="1" t="s">
        <v>14037</v>
      </c>
      <c r="F4959" s="1" t="s">
        <v>29586</v>
      </c>
      <c r="G4959" s="1" t="str">
        <f>IFERROR(VLOOKUP(A4959,Merge_RKTM!$C$2:$D$4691,2,FALSE),"")</f>
        <v>8x50mmR 레벨 (철갑소이탄) 500발을 제작합니다.</v>
      </c>
      <c r="H4959" s="1" t="str">
        <f>IFERROR(VLOOKUP(A4959,Merge_gall!$C$2:$D$6296,2,FALSE),"")</f>
        <v>8x50mmR 레벨 (철갑소이탄) 500발을 제작합니다.</v>
      </c>
      <c r="I4959" s="1" t="str">
        <f t="shared" si="77"/>
        <v>8x50mmR 레벨 (철갑소이탄) 500발을 제작합니다.</v>
      </c>
    </row>
    <row r="4960" spans="1:9">
      <c r="A4960" s="1" t="s">
        <v>14038</v>
      </c>
      <c r="B4960" s="1" t="s">
        <v>32</v>
      </c>
      <c r="C4960" s="1" t="s">
        <v>14039</v>
      </c>
      <c r="E4960" s="1" t="s">
        <v>14040</v>
      </c>
      <c r="F4960" s="1" t="s">
        <v>29585</v>
      </c>
      <c r="G4960" s="1" t="str">
        <f>IFERROR(VLOOKUP(A4960,Merge_RKTM!$C$2:$D$4691,2,FALSE),"")</f>
        <v>8x50mmR 레벨 (철갑소이탄) 제작 중.</v>
      </c>
      <c r="H4960" s="1" t="str">
        <f>IFERROR(VLOOKUP(A4960,Merge_gall!$C$2:$D$6296,2,FALSE),"")</f>
        <v>8x50mmR 레벨 (철갑소이탄) 제작 중.</v>
      </c>
      <c r="I4960" s="1" t="str">
        <f t="shared" si="77"/>
        <v>8x50mmR 레벨 (철갑소이탄) 제작 중.</v>
      </c>
    </row>
    <row r="4961" spans="1:9">
      <c r="A4961" s="1" t="s">
        <v>14041</v>
      </c>
      <c r="B4961" s="1" t="s">
        <v>32</v>
      </c>
      <c r="C4961" s="1" t="s">
        <v>14042</v>
      </c>
      <c r="E4961" s="1" t="s">
        <v>14043</v>
      </c>
      <c r="F4961" s="1" t="s">
        <v>29584</v>
      </c>
      <c r="G4961" s="1" t="str">
        <f>IFERROR(VLOOKUP(A4961,Merge_RKTM!$C$2:$D$4691,2,FALSE),"")</f>
        <v>8x50mmR 레벨 (고폭탄) 500발 제작</v>
      </c>
      <c r="H4961" s="1" t="str">
        <f>IFERROR(VLOOKUP(A4961,Merge_gall!$C$2:$D$6296,2,FALSE),"")</f>
        <v>8x50mmR 레벨 (고폭탄) 500발 제작</v>
      </c>
      <c r="I4961" s="1" t="str">
        <f t="shared" si="77"/>
        <v>8x50mmR 레벨 (고폭탄) 500발 제작</v>
      </c>
    </row>
    <row r="4962" spans="1:9">
      <c r="A4962" s="1" t="s">
        <v>14044</v>
      </c>
      <c r="B4962" s="1" t="s">
        <v>32</v>
      </c>
      <c r="C4962" s="1" t="s">
        <v>14045</v>
      </c>
      <c r="E4962" s="1" t="s">
        <v>14046</v>
      </c>
      <c r="F4962" s="1" t="s">
        <v>29583</v>
      </c>
      <c r="G4962" s="1" t="str">
        <f>IFERROR(VLOOKUP(A4962,Merge_RKTM!$C$2:$D$4691,2,FALSE),"")</f>
        <v>8x50mmR 레벨 (고폭탄) 500발을 제작합니다.</v>
      </c>
      <c r="H4962" s="1" t="str">
        <f>IFERROR(VLOOKUP(A4962,Merge_gall!$C$2:$D$6296,2,FALSE),"")</f>
        <v>8x50mmR 레벨 (고폭탄) 500발을 제작합니다.</v>
      </c>
      <c r="I4962" s="1" t="str">
        <f t="shared" si="77"/>
        <v>8x50mmR 레벨 (고폭탄) 500발을 제작합니다.</v>
      </c>
    </row>
    <row r="4963" spans="1:9">
      <c r="A4963" s="1" t="s">
        <v>14047</v>
      </c>
      <c r="B4963" s="1" t="s">
        <v>32</v>
      </c>
      <c r="C4963" s="1" t="s">
        <v>14048</v>
      </c>
      <c r="E4963" s="1" t="s">
        <v>14049</v>
      </c>
      <c r="F4963" s="1" t="s">
        <v>29582</v>
      </c>
      <c r="G4963" s="1" t="str">
        <f>IFERROR(VLOOKUP(A4963,Merge_RKTM!$C$2:$D$4691,2,FALSE),"")</f>
        <v>8x50mmR 레벨 (고폭탄) 제작 중.</v>
      </c>
      <c r="H4963" s="1" t="str">
        <f>IFERROR(VLOOKUP(A4963,Merge_gall!$C$2:$D$6296,2,FALSE),"")</f>
        <v>8x50mmR 레벨 (고폭탄) 제작 중.</v>
      </c>
      <c r="I4963" s="1" t="str">
        <f t="shared" si="77"/>
        <v>8x50mmR 레벨 (고폭탄) 제작 중.</v>
      </c>
    </row>
    <row r="4964" spans="1:9">
      <c r="A4964" s="1" t="s">
        <v>14050</v>
      </c>
      <c r="B4964" s="1" t="s">
        <v>32</v>
      </c>
      <c r="C4964" s="1" t="s">
        <v>14051</v>
      </c>
      <c r="E4964" s="1" t="s">
        <v>14052</v>
      </c>
      <c r="F4964" s="1" t="s">
        <v>29581</v>
      </c>
      <c r="G4964" s="1" t="str">
        <f>IFERROR(VLOOKUP(A4964,Merge_RKTM!$C$2:$D$4691,2,FALSE),"")</f>
        <v>8x50mmR 레벨 (사보탄) 500발 제작</v>
      </c>
      <c r="H4964" s="1" t="str">
        <f>IFERROR(VLOOKUP(A4964,Merge_gall!$C$2:$D$6296,2,FALSE),"")</f>
        <v>8x50mmR 레벨 (사보탄) 500발 제작</v>
      </c>
      <c r="I4964" s="1" t="str">
        <f t="shared" si="77"/>
        <v>8x50mmR 레벨 (사보탄) 500발 제작</v>
      </c>
    </row>
    <row r="4965" spans="1:9">
      <c r="A4965" s="1" t="s">
        <v>14053</v>
      </c>
      <c r="B4965" s="1" t="s">
        <v>32</v>
      </c>
      <c r="C4965" s="1" t="s">
        <v>14054</v>
      </c>
      <c r="E4965" s="1" t="s">
        <v>14055</v>
      </c>
      <c r="F4965" s="1" t="s">
        <v>29580</v>
      </c>
      <c r="G4965" s="1" t="str">
        <f>IFERROR(VLOOKUP(A4965,Merge_RKTM!$C$2:$D$4691,2,FALSE),"")</f>
        <v>8x50mmR 레벨 (사보탄) 500발을 제작합니다.</v>
      </c>
      <c r="H4965" s="1" t="str">
        <f>IFERROR(VLOOKUP(A4965,Merge_gall!$C$2:$D$6296,2,FALSE),"")</f>
        <v>8x50mmR 레벨 (사보탄) 500발을 제작합니다.</v>
      </c>
      <c r="I4965" s="1" t="str">
        <f t="shared" si="77"/>
        <v>8x50mmR 레벨 (사보탄) 500발을 제작합니다.</v>
      </c>
    </row>
    <row r="4966" spans="1:9">
      <c r="A4966" s="1" t="s">
        <v>14056</v>
      </c>
      <c r="B4966" s="1" t="s">
        <v>32</v>
      </c>
      <c r="C4966" s="1" t="s">
        <v>14057</v>
      </c>
      <c r="E4966" s="1" t="s">
        <v>14058</v>
      </c>
      <c r="F4966" s="1" t="s">
        <v>29579</v>
      </c>
      <c r="G4966" s="1" t="str">
        <f>IFERROR(VLOOKUP(A4966,Merge_RKTM!$C$2:$D$4691,2,FALSE),"")</f>
        <v>8x50mmR 레벨 (사보탄) 제작 중.</v>
      </c>
      <c r="H4966" s="1" t="str">
        <f>IFERROR(VLOOKUP(A4966,Merge_gall!$C$2:$D$6296,2,FALSE),"")</f>
        <v>8x50mmR 레벨 (사보탄) 제작 중.</v>
      </c>
      <c r="I4966" s="1" t="str">
        <f t="shared" si="77"/>
        <v>8x50mmR 레벨 (사보탄) 제작 중.</v>
      </c>
    </row>
    <row r="4967" spans="1:9">
      <c r="A4967" s="1" t="s">
        <v>14059</v>
      </c>
      <c r="B4967" s="1" t="s">
        <v>7</v>
      </c>
      <c r="C4967" s="1" t="s">
        <v>14060</v>
      </c>
      <c r="E4967" s="1" t="s">
        <v>14061</v>
      </c>
      <c r="F4967" s="1" t="s">
        <v>32703</v>
      </c>
      <c r="G4967" s="1" t="str">
        <f>IFERROR(VLOOKUP(A4967,Merge_RKTM!$C$2:$D$4691,2,FALSE),"")</f>
        <v/>
      </c>
      <c r="H4967" s="1" t="str">
        <f>IFERROR(VLOOKUP(A4967,Merge_gall!$C$2:$D$6296,2,FALSE),"")</f>
        <v>8x50mmR 만리허</v>
      </c>
      <c r="I4967" s="1" t="str">
        <f t="shared" si="77"/>
        <v>8x50mmR 만리허</v>
      </c>
    </row>
    <row r="4968" spans="1:9">
      <c r="A4968" s="1" t="s">
        <v>14062</v>
      </c>
      <c r="B4968" s="1" t="s">
        <v>11</v>
      </c>
      <c r="C4968" s="1" t="s">
        <v>14063</v>
      </c>
      <c r="E4968" s="1" t="s">
        <v>14061</v>
      </c>
      <c r="F4968" s="1" t="s">
        <v>32703</v>
      </c>
      <c r="G4968" s="1" t="str">
        <f>IFERROR(VLOOKUP(A4968,Merge_RKTM!$C$2:$D$4691,2,FALSE),"")</f>
        <v/>
      </c>
      <c r="H4968" s="1" t="str">
        <f>IFERROR(VLOOKUP(A4968,Merge_gall!$C$2:$D$6296,2,FALSE),"")</f>
        <v>8x50mmR 만리허</v>
      </c>
      <c r="I4968" s="1" t="str">
        <f t="shared" si="77"/>
        <v>8x50mmR 만리허</v>
      </c>
    </row>
    <row r="4969" spans="1:9">
      <c r="A4969" s="1" t="s">
        <v>14064</v>
      </c>
      <c r="B4969" s="1" t="s">
        <v>13</v>
      </c>
      <c r="C4969" s="1" t="s">
        <v>14065</v>
      </c>
      <c r="E4969" s="1" t="s">
        <v>13958</v>
      </c>
      <c r="F4969" s="1" t="s">
        <v>31983</v>
      </c>
      <c r="G4969" s="1" t="str">
        <f>IFERROR(VLOOKUP(A4969,Merge_RKTM!$C$2:$D$4691,2,FALSE),"")</f>
        <v/>
      </c>
      <c r="H4969" s="1" t="str">
        <f>IFERROR(VLOOKUP(A4969,Merge_gall!$C$2:$D$6296,2,FALSE),"")</f>
        <v>구식 볼트액션 화기에서 대부분을 찾아볼 수 있는 림드 소총탄입니다.</v>
      </c>
      <c r="I4969" s="1" t="str">
        <f t="shared" si="77"/>
        <v>구식 볼트액션 화기에서 대부분을 찾아볼 수 있는 림드 소총탄입니다.</v>
      </c>
    </row>
    <row r="4970" spans="1:9">
      <c r="A4970" s="1" t="s">
        <v>14066</v>
      </c>
      <c r="B4970" s="1" t="s">
        <v>13</v>
      </c>
      <c r="C4970" s="1" t="s">
        <v>14067</v>
      </c>
      <c r="E4970" s="1" t="s">
        <v>14068</v>
      </c>
      <c r="F4970" s="1" t="s">
        <v>32000</v>
      </c>
      <c r="G4970" s="1" t="str">
        <f>IFERROR(VLOOKUP(A4970,Merge_RKTM!$C$2:$D$4691,2,FALSE),"")</f>
        <v/>
      </c>
      <c r="H4970" s="1" t="str">
        <f>IFERROR(VLOOKUP(A4970,Merge_gall!$C$2:$D$6296,2,FALSE),"")</f>
        <v>8x50mmR 만리허 (일반탄)</v>
      </c>
      <c r="I4970" s="1" t="str">
        <f t="shared" si="77"/>
        <v>8x50mmR 만리허 (일반탄)</v>
      </c>
    </row>
    <row r="4971" spans="1:9">
      <c r="A4971" s="1" t="s">
        <v>14069</v>
      </c>
      <c r="B4971" s="1" t="s">
        <v>13</v>
      </c>
      <c r="C4971" s="1" t="s">
        <v>14070</v>
      </c>
      <c r="E4971" s="1" t="s">
        <v>13958</v>
      </c>
      <c r="F4971" s="1" t="s">
        <v>31983</v>
      </c>
      <c r="G4971" s="1" t="str">
        <f>IFERROR(VLOOKUP(A4971,Merge_RKTM!$C$2:$D$4691,2,FALSE),"")</f>
        <v/>
      </c>
      <c r="H4971" s="1" t="str">
        <f>IFERROR(VLOOKUP(A4971,Merge_gall!$C$2:$D$6296,2,FALSE),"")</f>
        <v>구식 볼트액션 화기에서 대부분을 찾아볼 수 있는 림드 소총탄입니다.</v>
      </c>
      <c r="I4971" s="1" t="str">
        <f t="shared" si="77"/>
        <v>구식 볼트액션 화기에서 대부분을 찾아볼 수 있는 림드 소총탄입니다.</v>
      </c>
    </row>
    <row r="4972" spans="1:9">
      <c r="A4972" s="1" t="s">
        <v>14071</v>
      </c>
      <c r="B4972" s="1" t="s">
        <v>13</v>
      </c>
      <c r="C4972" s="1" t="s">
        <v>14072</v>
      </c>
      <c r="E4972" s="1" t="s">
        <v>14073</v>
      </c>
      <c r="F4972" s="1" t="s">
        <v>31997</v>
      </c>
      <c r="G4972" s="1" t="str">
        <f>IFERROR(VLOOKUP(A4972,Merge_RKTM!$C$2:$D$4691,2,FALSE),"")</f>
        <v/>
      </c>
      <c r="H4972" s="1" t="str">
        <f>IFERROR(VLOOKUP(A4972,Merge_gall!$C$2:$D$6296,2,FALSE),"")</f>
        <v>8x50mmR 만리허 (철갑탄)</v>
      </c>
      <c r="I4972" s="1" t="str">
        <f t="shared" si="77"/>
        <v>8x50mmR 만리허 (철갑탄)</v>
      </c>
    </row>
    <row r="4973" spans="1:9">
      <c r="A4973" s="1" t="s">
        <v>14074</v>
      </c>
      <c r="B4973" s="1" t="s">
        <v>13</v>
      </c>
      <c r="C4973" s="1" t="s">
        <v>14075</v>
      </c>
      <c r="E4973" s="1" t="s">
        <v>13958</v>
      </c>
      <c r="F4973" s="1" t="s">
        <v>31983</v>
      </c>
      <c r="G4973" s="1" t="str">
        <f>IFERROR(VLOOKUP(A4973,Merge_RKTM!$C$2:$D$4691,2,FALSE),"")</f>
        <v/>
      </c>
      <c r="H4973" s="1" t="str">
        <f>IFERROR(VLOOKUP(A4973,Merge_gall!$C$2:$D$6296,2,FALSE),"")</f>
        <v>구식 볼트액션 화기에서 대부분을 찾아볼 수 있는 림드 소총탄입니다.</v>
      </c>
      <c r="I4973" s="1" t="str">
        <f t="shared" si="77"/>
        <v>구식 볼트액션 화기에서 대부분을 찾아볼 수 있는 림드 소총탄입니다.</v>
      </c>
    </row>
    <row r="4974" spans="1:9">
      <c r="A4974" s="1" t="s">
        <v>14076</v>
      </c>
      <c r="B4974" s="1" t="s">
        <v>13</v>
      </c>
      <c r="C4974" s="1" t="s">
        <v>14077</v>
      </c>
      <c r="E4974" s="1" t="s">
        <v>14078</v>
      </c>
      <c r="F4974" s="1" t="s">
        <v>31994</v>
      </c>
      <c r="G4974" s="1" t="str">
        <f>IFERROR(VLOOKUP(A4974,Merge_RKTM!$C$2:$D$4691,2,FALSE),"")</f>
        <v/>
      </c>
      <c r="H4974" s="1" t="str">
        <f>IFERROR(VLOOKUP(A4974,Merge_gall!$C$2:$D$6296,2,FALSE),"")</f>
        <v>8x50mmR 만리허 (HP탄)</v>
      </c>
      <c r="I4974" s="1" t="str">
        <f t="shared" si="77"/>
        <v>8x50mmR 만리허 (HP탄)</v>
      </c>
    </row>
    <row r="4975" spans="1:9">
      <c r="A4975" s="1" t="s">
        <v>14079</v>
      </c>
      <c r="B4975" s="1" t="s">
        <v>13</v>
      </c>
      <c r="C4975" s="1" t="s">
        <v>14080</v>
      </c>
      <c r="E4975" s="1" t="s">
        <v>13958</v>
      </c>
      <c r="F4975" s="1" t="s">
        <v>31983</v>
      </c>
      <c r="G4975" s="1" t="str">
        <f>IFERROR(VLOOKUP(A4975,Merge_RKTM!$C$2:$D$4691,2,FALSE),"")</f>
        <v/>
      </c>
      <c r="H4975" s="1" t="str">
        <f>IFERROR(VLOOKUP(A4975,Merge_gall!$C$2:$D$6296,2,FALSE),"")</f>
        <v>구식 볼트액션 화기에서 대부분을 찾아볼 수 있는 림드 소총탄입니다.</v>
      </c>
      <c r="I4975" s="1" t="str">
        <f t="shared" si="77"/>
        <v>구식 볼트액션 화기에서 대부분을 찾아볼 수 있는 림드 소총탄입니다.</v>
      </c>
    </row>
    <row r="4976" spans="1:9">
      <c r="A4976" s="1" t="s">
        <v>14081</v>
      </c>
      <c r="B4976" s="1" t="s">
        <v>13</v>
      </c>
      <c r="C4976" s="1" t="s">
        <v>14082</v>
      </c>
      <c r="E4976" s="1" t="s">
        <v>14083</v>
      </c>
      <c r="F4976" s="1" t="s">
        <v>31991</v>
      </c>
      <c r="G4976" s="1" t="str">
        <f>IFERROR(VLOOKUP(A4976,Merge_RKTM!$C$2:$D$4691,2,FALSE),"")</f>
        <v/>
      </c>
      <c r="H4976" s="1" t="str">
        <f>IFERROR(VLOOKUP(A4976,Merge_gall!$C$2:$D$6296,2,FALSE),"")</f>
        <v>8x50mmR 만리허 (철갑소이탄)</v>
      </c>
      <c r="I4976" s="1" t="str">
        <f t="shared" si="77"/>
        <v>8x50mmR 만리허 (철갑소이탄)</v>
      </c>
    </row>
    <row r="4977" spans="1:9">
      <c r="A4977" s="1" t="s">
        <v>14084</v>
      </c>
      <c r="B4977" s="1" t="s">
        <v>13</v>
      </c>
      <c r="C4977" s="1" t="s">
        <v>14085</v>
      </c>
      <c r="E4977" s="1" t="s">
        <v>13958</v>
      </c>
      <c r="F4977" s="1" t="s">
        <v>31983</v>
      </c>
      <c r="G4977" s="1" t="str">
        <f>IFERROR(VLOOKUP(A4977,Merge_RKTM!$C$2:$D$4691,2,FALSE),"")</f>
        <v/>
      </c>
      <c r="H4977" s="1" t="str">
        <f>IFERROR(VLOOKUP(A4977,Merge_gall!$C$2:$D$6296,2,FALSE),"")</f>
        <v>구식 볼트액션 화기에서 대부분을 찾아볼 수 있는 림드 소총탄입니다.</v>
      </c>
      <c r="I4977" s="1" t="str">
        <f t="shared" si="77"/>
        <v>구식 볼트액션 화기에서 대부분을 찾아볼 수 있는 림드 소총탄입니다.</v>
      </c>
    </row>
    <row r="4978" spans="1:9">
      <c r="A4978" s="1" t="s">
        <v>14086</v>
      </c>
      <c r="B4978" s="1" t="s">
        <v>13</v>
      </c>
      <c r="C4978" s="1" t="s">
        <v>14087</v>
      </c>
      <c r="E4978" s="1" t="s">
        <v>14088</v>
      </c>
      <c r="F4978" s="1" t="s">
        <v>31988</v>
      </c>
      <c r="G4978" s="1" t="str">
        <f>IFERROR(VLOOKUP(A4978,Merge_RKTM!$C$2:$D$4691,2,FALSE),"")</f>
        <v/>
      </c>
      <c r="H4978" s="1" t="str">
        <f>IFERROR(VLOOKUP(A4978,Merge_gall!$C$2:$D$6296,2,FALSE),"")</f>
        <v>8x50mmR 만리허 (철갑고폭탄)</v>
      </c>
      <c r="I4978" s="1" t="str">
        <f t="shared" si="77"/>
        <v>8x50mmR 만리허 (철갑고폭탄)</v>
      </c>
    </row>
    <row r="4979" spans="1:9">
      <c r="A4979" s="1" t="s">
        <v>14089</v>
      </c>
      <c r="B4979" s="1" t="s">
        <v>13</v>
      </c>
      <c r="C4979" s="1" t="s">
        <v>14090</v>
      </c>
      <c r="E4979" s="1" t="s">
        <v>13958</v>
      </c>
      <c r="F4979" s="1" t="s">
        <v>31983</v>
      </c>
      <c r="G4979" s="1" t="str">
        <f>IFERROR(VLOOKUP(A4979,Merge_RKTM!$C$2:$D$4691,2,FALSE),"")</f>
        <v/>
      </c>
      <c r="H4979" s="1" t="str">
        <f>IFERROR(VLOOKUP(A4979,Merge_gall!$C$2:$D$6296,2,FALSE),"")</f>
        <v>구식 볼트액션 화기에서 대부분을 찾아볼 수 있는 림드 소총탄입니다.</v>
      </c>
      <c r="I4979" s="1" t="str">
        <f t="shared" si="77"/>
        <v>구식 볼트액션 화기에서 대부분을 찾아볼 수 있는 림드 소총탄입니다.</v>
      </c>
    </row>
    <row r="4980" spans="1:9">
      <c r="A4980" s="1" t="s">
        <v>14091</v>
      </c>
      <c r="B4980" s="1" t="s">
        <v>13</v>
      </c>
      <c r="C4980" s="1" t="s">
        <v>14092</v>
      </c>
      <c r="E4980" s="1" t="s">
        <v>14093</v>
      </c>
      <c r="F4980" s="1" t="s">
        <v>31985</v>
      </c>
      <c r="G4980" s="1" t="str">
        <f>IFERROR(VLOOKUP(A4980,Merge_RKTM!$C$2:$D$4691,2,FALSE),"")</f>
        <v/>
      </c>
      <c r="H4980" s="1" t="str">
        <f>IFERROR(VLOOKUP(A4980,Merge_gall!$C$2:$D$6296,2,FALSE),"")</f>
        <v>8x50mmR 만리허 (사보탄)</v>
      </c>
      <c r="I4980" s="1" t="str">
        <f t="shared" si="77"/>
        <v>8x50mmR 만리허 (사보탄)</v>
      </c>
    </row>
    <row r="4981" spans="1:9">
      <c r="A4981" s="1" t="s">
        <v>14094</v>
      </c>
      <c r="B4981" s="1" t="s">
        <v>25</v>
      </c>
      <c r="C4981" s="1" t="s">
        <v>14095</v>
      </c>
      <c r="E4981" s="1" t="s">
        <v>14096</v>
      </c>
      <c r="F4981" s="1" t="s">
        <v>31982</v>
      </c>
      <c r="G4981" s="1" t="str">
        <f>IFERROR(VLOOKUP(A4981,Merge_RKTM!$C$2:$D$4691,2,FALSE),"")</f>
        <v/>
      </c>
      <c r="H4981" s="1" t="str">
        <f>IFERROR(VLOOKUP(A4981,Merge_gall!$C$2:$D$6296,2,FALSE),"")</f>
        <v>8x50mmR 만리허 탄환 (일반탄)</v>
      </c>
      <c r="I4981" s="1" t="str">
        <f t="shared" si="77"/>
        <v>8x50mmR 만리허 탄환 (일반탄)</v>
      </c>
    </row>
    <row r="4982" spans="1:9">
      <c r="A4982" s="1" t="s">
        <v>14097</v>
      </c>
      <c r="B4982" s="1" t="s">
        <v>25</v>
      </c>
      <c r="C4982" s="1" t="s">
        <v>14098</v>
      </c>
      <c r="E4982" s="1" t="s">
        <v>14099</v>
      </c>
      <c r="F4982" s="1" t="s">
        <v>31981</v>
      </c>
      <c r="G4982" s="1" t="str">
        <f>IFERROR(VLOOKUP(A4982,Merge_RKTM!$C$2:$D$4691,2,FALSE),"")</f>
        <v/>
      </c>
      <c r="H4982" s="1" t="str">
        <f>IFERROR(VLOOKUP(A4982,Merge_gall!$C$2:$D$6296,2,FALSE),"")</f>
        <v>8x50mmR 만리허 탄환 (철갑탄)</v>
      </c>
      <c r="I4982" s="1" t="str">
        <f t="shared" si="77"/>
        <v>8x50mmR 만리허 탄환 (철갑탄)</v>
      </c>
    </row>
    <row r="4983" spans="1:9">
      <c r="A4983" s="1" t="s">
        <v>14100</v>
      </c>
      <c r="B4983" s="1" t="s">
        <v>25</v>
      </c>
      <c r="C4983" s="1" t="s">
        <v>14101</v>
      </c>
      <c r="E4983" s="1" t="s">
        <v>14102</v>
      </c>
      <c r="F4983" s="1" t="s">
        <v>31980</v>
      </c>
      <c r="G4983" s="1" t="str">
        <f>IFERROR(VLOOKUP(A4983,Merge_RKTM!$C$2:$D$4691,2,FALSE),"")</f>
        <v/>
      </c>
      <c r="H4983" s="1" t="str">
        <f>IFERROR(VLOOKUP(A4983,Merge_gall!$C$2:$D$6296,2,FALSE),"")</f>
        <v>8x50mmR 만리허 탄환 (HP탄)</v>
      </c>
      <c r="I4983" s="1" t="str">
        <f t="shared" si="77"/>
        <v>8x50mmR 만리허 탄환 (HP탄)</v>
      </c>
    </row>
    <row r="4984" spans="1:9">
      <c r="A4984" s="1" t="s">
        <v>14103</v>
      </c>
      <c r="B4984" s="1" t="s">
        <v>25</v>
      </c>
      <c r="C4984" s="1" t="s">
        <v>14104</v>
      </c>
      <c r="E4984" s="1" t="s">
        <v>14105</v>
      </c>
      <c r="F4984" s="1" t="s">
        <v>31979</v>
      </c>
      <c r="G4984" s="1" t="str">
        <f>IFERROR(VLOOKUP(A4984,Merge_RKTM!$C$2:$D$4691,2,FALSE),"")</f>
        <v/>
      </c>
      <c r="H4984" s="1" t="str">
        <f>IFERROR(VLOOKUP(A4984,Merge_gall!$C$2:$D$6296,2,FALSE),"")</f>
        <v>8x50mmR 만리허 탄환 (철갑소이탄)</v>
      </c>
      <c r="I4984" s="1" t="str">
        <f t="shared" si="77"/>
        <v>8x50mmR 만리허 탄환 (철갑소이탄)</v>
      </c>
    </row>
    <row r="4985" spans="1:9">
      <c r="A4985" s="1" t="s">
        <v>14106</v>
      </c>
      <c r="B4985" s="1" t="s">
        <v>25</v>
      </c>
      <c r="C4985" s="1" t="s">
        <v>14107</v>
      </c>
      <c r="E4985" s="1" t="s">
        <v>14108</v>
      </c>
      <c r="F4985" s="1" t="s">
        <v>31978</v>
      </c>
      <c r="G4985" s="1" t="str">
        <f>IFERROR(VLOOKUP(A4985,Merge_RKTM!$C$2:$D$4691,2,FALSE),"")</f>
        <v/>
      </c>
      <c r="H4985" s="1" t="str">
        <f>IFERROR(VLOOKUP(A4985,Merge_gall!$C$2:$D$6296,2,FALSE),"")</f>
        <v>8x50mmR 만리허 탄환 (철갑고폭탄)</v>
      </c>
      <c r="I4985" s="1" t="str">
        <f t="shared" si="77"/>
        <v>8x50mmR 만리허 탄환 (철갑고폭탄)</v>
      </c>
    </row>
    <row r="4986" spans="1:9">
      <c r="A4986" s="1" t="s">
        <v>14109</v>
      </c>
      <c r="B4986" s="1" t="s">
        <v>25</v>
      </c>
      <c r="C4986" s="1" t="s">
        <v>14110</v>
      </c>
      <c r="E4986" s="1" t="s">
        <v>14111</v>
      </c>
      <c r="F4986" s="1" t="s">
        <v>31977</v>
      </c>
      <c r="G4986" s="1" t="str">
        <f>IFERROR(VLOOKUP(A4986,Merge_RKTM!$C$2:$D$4691,2,FALSE),"")</f>
        <v/>
      </c>
      <c r="H4986" s="1" t="str">
        <f>IFERROR(VLOOKUP(A4986,Merge_gall!$C$2:$D$6296,2,FALSE),"")</f>
        <v>8x50mmR 만리허 탄환 (사보탄)</v>
      </c>
      <c r="I4986" s="1" t="str">
        <f t="shared" si="77"/>
        <v>8x50mmR 만리허 탄환 (사보탄)</v>
      </c>
    </row>
    <row r="4987" spans="1:9">
      <c r="A4987" s="1" t="s">
        <v>14112</v>
      </c>
      <c r="B4987" s="1" t="s">
        <v>32</v>
      </c>
      <c r="C4987" s="1" t="s">
        <v>14113</v>
      </c>
      <c r="E4987" s="1" t="s">
        <v>14114</v>
      </c>
      <c r="F4987" s="1" t="s">
        <v>32919</v>
      </c>
      <c r="G4987" s="1" t="str">
        <f>IFERROR(VLOOKUP(A4987,Merge_RKTM!$C$2:$D$4691,2,FALSE),"")</f>
        <v/>
      </c>
      <c r="H4987" s="1" t="str">
        <f>IFERROR(VLOOKUP(A4987,Merge_gall!$C$2:$D$6296,2,FALSE),"")</f>
        <v>8x50mmR 만리허 (일반탄) 500발 제작</v>
      </c>
      <c r="I4987" s="1" t="str">
        <f t="shared" si="77"/>
        <v>8x50mmR 만리허 (일반탄) 500발 제작</v>
      </c>
    </row>
    <row r="4988" spans="1:9">
      <c r="A4988" s="1" t="s">
        <v>14115</v>
      </c>
      <c r="B4988" s="1" t="s">
        <v>32</v>
      </c>
      <c r="C4988" s="1" t="s">
        <v>14116</v>
      </c>
      <c r="E4988" s="1" t="s">
        <v>14117</v>
      </c>
      <c r="F4988" s="1" t="s">
        <v>32918</v>
      </c>
      <c r="G4988" s="1" t="str">
        <f>IFERROR(VLOOKUP(A4988,Merge_RKTM!$C$2:$D$4691,2,FALSE),"")</f>
        <v/>
      </c>
      <c r="H4988" s="1" t="str">
        <f>IFERROR(VLOOKUP(A4988,Merge_gall!$C$2:$D$6296,2,FALSE),"")</f>
        <v>8x50mmR 만리허 (일반탄) 500발을 제작합니다.</v>
      </c>
      <c r="I4988" s="1" t="str">
        <f t="shared" si="77"/>
        <v>8x50mmR 만리허 (일반탄) 500발을 제작합니다.</v>
      </c>
    </row>
    <row r="4989" spans="1:9">
      <c r="A4989" s="1" t="s">
        <v>14118</v>
      </c>
      <c r="B4989" s="1" t="s">
        <v>32</v>
      </c>
      <c r="C4989" s="1" t="s">
        <v>14119</v>
      </c>
      <c r="E4989" s="1" t="s">
        <v>14120</v>
      </c>
      <c r="F4989" s="1" t="s">
        <v>32917</v>
      </c>
      <c r="G4989" s="1" t="str">
        <f>IFERROR(VLOOKUP(A4989,Merge_RKTM!$C$2:$D$4691,2,FALSE),"")</f>
        <v/>
      </c>
      <c r="H4989" s="1" t="str">
        <f>IFERROR(VLOOKUP(A4989,Merge_gall!$C$2:$D$6296,2,FALSE),"")</f>
        <v>8x50mmR 만리허 (일반탄) 제작 중.</v>
      </c>
      <c r="I4989" s="1" t="str">
        <f t="shared" si="77"/>
        <v>8x50mmR 만리허 (일반탄) 제작 중.</v>
      </c>
    </row>
    <row r="4990" spans="1:9">
      <c r="A4990" s="1" t="s">
        <v>14121</v>
      </c>
      <c r="B4990" s="1" t="s">
        <v>32</v>
      </c>
      <c r="C4990" s="1" t="s">
        <v>14122</v>
      </c>
      <c r="E4990" s="1" t="s">
        <v>14123</v>
      </c>
      <c r="F4990" s="1" t="s">
        <v>32916</v>
      </c>
      <c r="G4990" s="1" t="str">
        <f>IFERROR(VLOOKUP(A4990,Merge_RKTM!$C$2:$D$4691,2,FALSE),"")</f>
        <v/>
      </c>
      <c r="H4990" s="1" t="str">
        <f>IFERROR(VLOOKUP(A4990,Merge_gall!$C$2:$D$6296,2,FALSE),"")</f>
        <v>8x50mmR 만리허 (철갑탄) 500발 제작</v>
      </c>
      <c r="I4990" s="1" t="str">
        <f t="shared" si="77"/>
        <v>8x50mmR 만리허 (철갑탄) 500발 제작</v>
      </c>
    </row>
    <row r="4991" spans="1:9">
      <c r="A4991" s="1" t="s">
        <v>14124</v>
      </c>
      <c r="B4991" s="1" t="s">
        <v>32</v>
      </c>
      <c r="C4991" s="1" t="s">
        <v>14125</v>
      </c>
      <c r="E4991" s="1" t="s">
        <v>14126</v>
      </c>
      <c r="F4991" s="1" t="s">
        <v>32915</v>
      </c>
      <c r="G4991" s="1" t="str">
        <f>IFERROR(VLOOKUP(A4991,Merge_RKTM!$C$2:$D$4691,2,FALSE),"")</f>
        <v/>
      </c>
      <c r="H4991" s="1" t="str">
        <f>IFERROR(VLOOKUP(A4991,Merge_gall!$C$2:$D$6296,2,FALSE),"")</f>
        <v>8x50mmR 만리허 (철갑탄) 500발을 제작합니다.</v>
      </c>
      <c r="I4991" s="1" t="str">
        <f t="shared" si="77"/>
        <v>8x50mmR 만리허 (철갑탄) 500발을 제작합니다.</v>
      </c>
    </row>
    <row r="4992" spans="1:9">
      <c r="A4992" s="1" t="s">
        <v>14127</v>
      </c>
      <c r="B4992" s="1" t="s">
        <v>32</v>
      </c>
      <c r="C4992" s="1" t="s">
        <v>14128</v>
      </c>
      <c r="E4992" s="1" t="s">
        <v>14129</v>
      </c>
      <c r="F4992" s="1" t="s">
        <v>32914</v>
      </c>
      <c r="G4992" s="1" t="str">
        <f>IFERROR(VLOOKUP(A4992,Merge_RKTM!$C$2:$D$4691,2,FALSE),"")</f>
        <v/>
      </c>
      <c r="H4992" s="1" t="str">
        <f>IFERROR(VLOOKUP(A4992,Merge_gall!$C$2:$D$6296,2,FALSE),"")</f>
        <v>8x50mmR 만리허 (철갑탄) 제작 중.</v>
      </c>
      <c r="I4992" s="1" t="str">
        <f t="shared" si="77"/>
        <v>8x50mmR 만리허 (철갑탄) 제작 중.</v>
      </c>
    </row>
    <row r="4993" spans="1:9">
      <c r="A4993" s="1" t="s">
        <v>14130</v>
      </c>
      <c r="B4993" s="1" t="s">
        <v>32</v>
      </c>
      <c r="C4993" s="1" t="s">
        <v>14131</v>
      </c>
      <c r="E4993" s="1" t="s">
        <v>14132</v>
      </c>
      <c r="F4993" s="1" t="s">
        <v>32913</v>
      </c>
      <c r="G4993" s="1" t="str">
        <f>IFERROR(VLOOKUP(A4993,Merge_RKTM!$C$2:$D$4691,2,FALSE),"")</f>
        <v/>
      </c>
      <c r="H4993" s="1" t="str">
        <f>IFERROR(VLOOKUP(A4993,Merge_gall!$C$2:$D$6296,2,FALSE),"")</f>
        <v>8x50mmR 만리허 (HP탄) 500발 제작</v>
      </c>
      <c r="I4993" s="1" t="str">
        <f t="shared" si="77"/>
        <v>8x50mmR 만리허 (HP탄) 500발 제작</v>
      </c>
    </row>
    <row r="4994" spans="1:9">
      <c r="A4994" s="1" t="s">
        <v>14133</v>
      </c>
      <c r="B4994" s="1" t="s">
        <v>32</v>
      </c>
      <c r="C4994" s="1" t="s">
        <v>14134</v>
      </c>
      <c r="E4994" s="1" t="s">
        <v>14135</v>
      </c>
      <c r="F4994" s="1" t="s">
        <v>32912</v>
      </c>
      <c r="G4994" s="1" t="str">
        <f>IFERROR(VLOOKUP(A4994,Merge_RKTM!$C$2:$D$4691,2,FALSE),"")</f>
        <v/>
      </c>
      <c r="H4994" s="1" t="str">
        <f>IFERROR(VLOOKUP(A4994,Merge_gall!$C$2:$D$6296,2,FALSE),"")</f>
        <v>8x50mmR 만리허 (HP탄) 500발을 제작합니다.</v>
      </c>
      <c r="I4994" s="1" t="str">
        <f t="shared" si="77"/>
        <v>8x50mmR 만리허 (HP탄) 500발을 제작합니다.</v>
      </c>
    </row>
    <row r="4995" spans="1:9">
      <c r="A4995" s="1" t="s">
        <v>14136</v>
      </c>
      <c r="B4995" s="1" t="s">
        <v>32</v>
      </c>
      <c r="C4995" s="1" t="s">
        <v>14137</v>
      </c>
      <c r="E4995" s="1" t="s">
        <v>14138</v>
      </c>
      <c r="F4995" s="1" t="s">
        <v>32911</v>
      </c>
      <c r="G4995" s="1" t="str">
        <f>IFERROR(VLOOKUP(A4995,Merge_RKTM!$C$2:$D$4691,2,FALSE),"")</f>
        <v/>
      </c>
      <c r="H4995" s="1" t="str">
        <f>IFERROR(VLOOKUP(A4995,Merge_gall!$C$2:$D$6296,2,FALSE),"")</f>
        <v>8x50mmR 만리허 (HP탄) 제작 중.</v>
      </c>
      <c r="I4995" s="1" t="str">
        <f t="shared" ref="I4995:I5058" si="78">IF(H4995="",G4995,H4995)</f>
        <v>8x50mmR 만리허 (HP탄) 제작 중.</v>
      </c>
    </row>
    <row r="4996" spans="1:9">
      <c r="A4996" s="1" t="s">
        <v>14139</v>
      </c>
      <c r="B4996" s="1" t="s">
        <v>32</v>
      </c>
      <c r="C4996" s="1" t="s">
        <v>14140</v>
      </c>
      <c r="E4996" s="1" t="s">
        <v>14141</v>
      </c>
      <c r="F4996" s="1" t="s">
        <v>32910</v>
      </c>
      <c r="G4996" s="1" t="str">
        <f>IFERROR(VLOOKUP(A4996,Merge_RKTM!$C$2:$D$4691,2,FALSE),"")</f>
        <v/>
      </c>
      <c r="H4996" s="1" t="str">
        <f>IFERROR(VLOOKUP(A4996,Merge_gall!$C$2:$D$6296,2,FALSE),"")</f>
        <v>8x50mmR 만리허 (철갑소이탄) 500발 제작</v>
      </c>
      <c r="I4996" s="1" t="str">
        <f t="shared" si="78"/>
        <v>8x50mmR 만리허 (철갑소이탄) 500발 제작</v>
      </c>
    </row>
    <row r="4997" spans="1:9">
      <c r="A4997" s="1" t="s">
        <v>14142</v>
      </c>
      <c r="B4997" s="1" t="s">
        <v>32</v>
      </c>
      <c r="C4997" s="1" t="s">
        <v>14143</v>
      </c>
      <c r="E4997" s="1" t="s">
        <v>14144</v>
      </c>
      <c r="F4997" s="1" t="s">
        <v>32909</v>
      </c>
      <c r="G4997" s="1" t="str">
        <f>IFERROR(VLOOKUP(A4997,Merge_RKTM!$C$2:$D$4691,2,FALSE),"")</f>
        <v/>
      </c>
      <c r="H4997" s="1" t="str">
        <f>IFERROR(VLOOKUP(A4997,Merge_gall!$C$2:$D$6296,2,FALSE),"")</f>
        <v>8x50mmR 만리허 (철갑소이탄) 500발을 제작합니다.</v>
      </c>
      <c r="I4997" s="1" t="str">
        <f t="shared" si="78"/>
        <v>8x50mmR 만리허 (철갑소이탄) 500발을 제작합니다.</v>
      </c>
    </row>
    <row r="4998" spans="1:9">
      <c r="A4998" s="1" t="s">
        <v>14145</v>
      </c>
      <c r="B4998" s="1" t="s">
        <v>32</v>
      </c>
      <c r="C4998" s="1" t="s">
        <v>14146</v>
      </c>
      <c r="E4998" s="1" t="s">
        <v>14147</v>
      </c>
      <c r="F4998" s="1" t="s">
        <v>32908</v>
      </c>
      <c r="G4998" s="1" t="str">
        <f>IFERROR(VLOOKUP(A4998,Merge_RKTM!$C$2:$D$4691,2,FALSE),"")</f>
        <v/>
      </c>
      <c r="H4998" s="1" t="str">
        <f>IFERROR(VLOOKUP(A4998,Merge_gall!$C$2:$D$6296,2,FALSE),"")</f>
        <v>8x50mmR 만리허 (철갑소이탄) 제작 중.</v>
      </c>
      <c r="I4998" s="1" t="str">
        <f t="shared" si="78"/>
        <v>8x50mmR 만리허 (철갑소이탄) 제작 중.</v>
      </c>
    </row>
    <row r="4999" spans="1:9">
      <c r="A4999" s="1" t="s">
        <v>14148</v>
      </c>
      <c r="B4999" s="1" t="s">
        <v>32</v>
      </c>
      <c r="C4999" s="1" t="s">
        <v>14149</v>
      </c>
      <c r="E4999" s="1" t="s">
        <v>14150</v>
      </c>
      <c r="F4999" s="1" t="s">
        <v>32907</v>
      </c>
      <c r="G4999" s="1" t="str">
        <f>IFERROR(VLOOKUP(A4999,Merge_RKTM!$C$2:$D$4691,2,FALSE),"")</f>
        <v/>
      </c>
      <c r="H4999" s="1" t="str">
        <f>IFERROR(VLOOKUP(A4999,Merge_gall!$C$2:$D$6296,2,FALSE),"")</f>
        <v>8x50mmR 만리허 (철갑고폭탄) 500발 제작</v>
      </c>
      <c r="I4999" s="1" t="str">
        <f t="shared" si="78"/>
        <v>8x50mmR 만리허 (철갑고폭탄) 500발 제작</v>
      </c>
    </row>
    <row r="5000" spans="1:9">
      <c r="A5000" s="1" t="s">
        <v>14151</v>
      </c>
      <c r="B5000" s="1" t="s">
        <v>32</v>
      </c>
      <c r="C5000" s="1" t="s">
        <v>14152</v>
      </c>
      <c r="E5000" s="1" t="s">
        <v>14153</v>
      </c>
      <c r="F5000" s="1" t="s">
        <v>32906</v>
      </c>
      <c r="G5000" s="1" t="str">
        <f>IFERROR(VLOOKUP(A5000,Merge_RKTM!$C$2:$D$4691,2,FALSE),"")</f>
        <v/>
      </c>
      <c r="H5000" s="1" t="str">
        <f>IFERROR(VLOOKUP(A5000,Merge_gall!$C$2:$D$6296,2,FALSE),"")</f>
        <v>8x50mmR 만리허 (철갑고폭탄) 500발을 제작합니다.</v>
      </c>
      <c r="I5000" s="1" t="str">
        <f t="shared" si="78"/>
        <v>8x50mmR 만리허 (철갑고폭탄) 500발을 제작합니다.</v>
      </c>
    </row>
    <row r="5001" spans="1:9">
      <c r="A5001" s="1" t="s">
        <v>14154</v>
      </c>
      <c r="B5001" s="1" t="s">
        <v>32</v>
      </c>
      <c r="C5001" s="1" t="s">
        <v>14155</v>
      </c>
      <c r="E5001" s="1" t="s">
        <v>14156</v>
      </c>
      <c r="F5001" s="1" t="s">
        <v>32905</v>
      </c>
      <c r="G5001" s="1" t="str">
        <f>IFERROR(VLOOKUP(A5001,Merge_RKTM!$C$2:$D$4691,2,FALSE),"")</f>
        <v/>
      </c>
      <c r="H5001" s="1" t="str">
        <f>IFERROR(VLOOKUP(A5001,Merge_gall!$C$2:$D$6296,2,FALSE),"")</f>
        <v>8x50mmR 만리허 (철갑고폭탄) 제작 중.</v>
      </c>
      <c r="I5001" s="1" t="str">
        <f t="shared" si="78"/>
        <v>8x50mmR 만리허 (철갑고폭탄) 제작 중.</v>
      </c>
    </row>
    <row r="5002" spans="1:9">
      <c r="A5002" s="1" t="s">
        <v>14157</v>
      </c>
      <c r="B5002" s="1" t="s">
        <v>32</v>
      </c>
      <c r="C5002" s="1" t="s">
        <v>14158</v>
      </c>
      <c r="E5002" s="1" t="s">
        <v>14159</v>
      </c>
      <c r="F5002" s="1" t="s">
        <v>32904</v>
      </c>
      <c r="G5002" s="1" t="str">
        <f>IFERROR(VLOOKUP(A5002,Merge_RKTM!$C$2:$D$4691,2,FALSE),"")</f>
        <v/>
      </c>
      <c r="H5002" s="1" t="str">
        <f>IFERROR(VLOOKUP(A5002,Merge_gall!$C$2:$D$6296,2,FALSE),"")</f>
        <v>8x50mmR 만리허 (사보탄) 500발 제작</v>
      </c>
      <c r="I5002" s="1" t="str">
        <f t="shared" si="78"/>
        <v>8x50mmR 만리허 (사보탄) 500발 제작</v>
      </c>
    </row>
    <row r="5003" spans="1:9">
      <c r="A5003" s="1" t="s">
        <v>14160</v>
      </c>
      <c r="B5003" s="1" t="s">
        <v>32</v>
      </c>
      <c r="C5003" s="1" t="s">
        <v>14161</v>
      </c>
      <c r="E5003" s="1" t="s">
        <v>14162</v>
      </c>
      <c r="F5003" s="1" t="s">
        <v>32903</v>
      </c>
      <c r="G5003" s="1" t="str">
        <f>IFERROR(VLOOKUP(A5003,Merge_RKTM!$C$2:$D$4691,2,FALSE),"")</f>
        <v/>
      </c>
      <c r="H5003" s="1" t="str">
        <f>IFERROR(VLOOKUP(A5003,Merge_gall!$C$2:$D$6296,2,FALSE),"")</f>
        <v>8x50mmR 만리허 (사보탄) 500발을 제작합니다.</v>
      </c>
      <c r="I5003" s="1" t="str">
        <f t="shared" si="78"/>
        <v>8x50mmR 만리허 (사보탄) 500발을 제작합니다.</v>
      </c>
    </row>
    <row r="5004" spans="1:9">
      <c r="A5004" s="1" t="s">
        <v>14163</v>
      </c>
      <c r="B5004" s="1" t="s">
        <v>32</v>
      </c>
      <c r="C5004" s="1" t="s">
        <v>14164</v>
      </c>
      <c r="E5004" s="1" t="s">
        <v>14165</v>
      </c>
      <c r="F5004" s="1" t="s">
        <v>32902</v>
      </c>
      <c r="G5004" s="1" t="str">
        <f>IFERROR(VLOOKUP(A5004,Merge_RKTM!$C$2:$D$4691,2,FALSE),"")</f>
        <v/>
      </c>
      <c r="H5004" s="1" t="str">
        <f>IFERROR(VLOOKUP(A5004,Merge_gall!$C$2:$D$6296,2,FALSE),"")</f>
        <v>8x50mmR 만리허 (사보탄) 제작 중.</v>
      </c>
      <c r="I5004" s="1" t="str">
        <f t="shared" si="78"/>
        <v>8x50mmR 만리허 (사보탄) 제작 중.</v>
      </c>
    </row>
    <row r="5005" spans="1:9">
      <c r="A5005" s="1" t="s">
        <v>14166</v>
      </c>
      <c r="B5005" s="1" t="s">
        <v>7</v>
      </c>
      <c r="C5005" s="1" t="s">
        <v>14167</v>
      </c>
      <c r="E5005" s="1" t="s">
        <v>14168</v>
      </c>
      <c r="F5005" s="1" t="s">
        <v>29087</v>
      </c>
      <c r="G5005" s="1" t="str">
        <f>IFERROR(VLOOKUP(A5005,Merge_RKTM!$C$2:$D$4691,2,FALSE),"")</f>
        <v>9x39mm 소비에트</v>
      </c>
      <c r="H5005" s="1" t="str">
        <f>IFERROR(VLOOKUP(A5005,Merge_gall!$C$2:$D$6296,2,FALSE),"")</f>
        <v>9x39mm 소비에트</v>
      </c>
      <c r="I5005" s="1" t="str">
        <f t="shared" si="78"/>
        <v>9x39mm 소비에트</v>
      </c>
    </row>
    <row r="5006" spans="1:9">
      <c r="A5006" s="1" t="s">
        <v>14169</v>
      </c>
      <c r="B5006" s="1" t="s">
        <v>11</v>
      </c>
      <c r="C5006" s="1" t="s">
        <v>14170</v>
      </c>
      <c r="E5006" s="1" t="s">
        <v>14168</v>
      </c>
      <c r="F5006" s="1" t="s">
        <v>29087</v>
      </c>
      <c r="G5006" s="1" t="str">
        <f>IFERROR(VLOOKUP(A5006,Merge_RKTM!$C$2:$D$4691,2,FALSE),"")</f>
        <v>9x39mm 소비에트</v>
      </c>
      <c r="H5006" s="1" t="str">
        <f>IFERROR(VLOOKUP(A5006,Merge_gall!$C$2:$D$6296,2,FALSE),"")</f>
        <v>9x39mm 소비에트</v>
      </c>
      <c r="I5006" s="1" t="str">
        <f t="shared" si="78"/>
        <v>9x39mm 소비에트</v>
      </c>
    </row>
    <row r="5007" spans="1:9">
      <c r="A5007" s="1" t="s">
        <v>14171</v>
      </c>
      <c r="B5007" s="1" t="s">
        <v>13</v>
      </c>
      <c r="C5007" s="1" t="s">
        <v>14172</v>
      </c>
      <c r="E5007" s="1" t="s">
        <v>12283</v>
      </c>
      <c r="F5007" s="1" t="s">
        <v>27114</v>
      </c>
      <c r="G5007" s="1" t="str">
        <f>IFERROR(VLOOKUP(A5007,Merge_RKTM!$C$2:$D$4691,2,FALSE),"")</f>
        <v/>
      </c>
      <c r="H5007" s="1" t="str">
        <f>IFERROR(VLOOKUP(A5007,Merge_gall!$C$2:$D$6296,2,FALSE),"")</f>
        <v>다양한 소총에 사용되는 소형 고속 탄환 입니다.</v>
      </c>
      <c r="I5007" s="1" t="str">
        <f t="shared" si="78"/>
        <v>다양한 소총에 사용되는 소형 고속 탄환 입니다.</v>
      </c>
    </row>
    <row r="5008" spans="1:9">
      <c r="A5008" s="1" t="s">
        <v>14173</v>
      </c>
      <c r="B5008" s="1" t="s">
        <v>13</v>
      </c>
      <c r="C5008" s="1" t="s">
        <v>14174</v>
      </c>
      <c r="E5008" s="1" t="s">
        <v>14175</v>
      </c>
      <c r="F5008" s="1" t="s">
        <v>27128</v>
      </c>
      <c r="G5008" s="1" t="str">
        <f>IFERROR(VLOOKUP(A5008,Merge_RKTM!$C$2:$D$4691,2,FALSE),"")</f>
        <v/>
      </c>
      <c r="H5008" s="1" t="str">
        <f>IFERROR(VLOOKUP(A5008,Merge_gall!$C$2:$D$6296,2,FALSE),"")</f>
        <v>9x39mm 소비에트 (일반탄)</v>
      </c>
      <c r="I5008" s="1" t="str">
        <f t="shared" si="78"/>
        <v>9x39mm 소비에트 (일반탄)</v>
      </c>
    </row>
    <row r="5009" spans="1:9">
      <c r="A5009" s="1" t="s">
        <v>14176</v>
      </c>
      <c r="B5009" s="1" t="s">
        <v>13</v>
      </c>
      <c r="C5009" s="1" t="s">
        <v>14177</v>
      </c>
      <c r="E5009" s="1" t="s">
        <v>12283</v>
      </c>
      <c r="F5009" s="1" t="s">
        <v>27114</v>
      </c>
      <c r="G5009" s="1" t="str">
        <f>IFERROR(VLOOKUP(A5009,Merge_RKTM!$C$2:$D$4691,2,FALSE),"")</f>
        <v/>
      </c>
      <c r="H5009" s="1" t="str">
        <f>IFERROR(VLOOKUP(A5009,Merge_gall!$C$2:$D$6296,2,FALSE),"")</f>
        <v>다양한 소총에 사용되는 소형 고속 탄환 입니다.</v>
      </c>
      <c r="I5009" s="1" t="str">
        <f t="shared" si="78"/>
        <v>다양한 소총에 사용되는 소형 고속 탄환 입니다.</v>
      </c>
    </row>
    <row r="5010" spans="1:9">
      <c r="A5010" s="1" t="s">
        <v>14178</v>
      </c>
      <c r="B5010" s="1" t="s">
        <v>13</v>
      </c>
      <c r="C5010" s="1" t="s">
        <v>14179</v>
      </c>
      <c r="E5010" s="1" t="s">
        <v>14180</v>
      </c>
      <c r="F5010" s="1" t="s">
        <v>27125</v>
      </c>
      <c r="G5010" s="1" t="str">
        <f>IFERROR(VLOOKUP(A5010,Merge_RKTM!$C$2:$D$4691,2,FALSE),"")</f>
        <v/>
      </c>
      <c r="H5010" s="1" t="str">
        <f>IFERROR(VLOOKUP(A5010,Merge_gall!$C$2:$D$6296,2,FALSE),"")</f>
        <v>9x39mm 소비에트 (철갑탄)</v>
      </c>
      <c r="I5010" s="1" t="str">
        <f t="shared" si="78"/>
        <v>9x39mm 소비에트 (철갑탄)</v>
      </c>
    </row>
    <row r="5011" spans="1:9">
      <c r="A5011" s="1" t="s">
        <v>14181</v>
      </c>
      <c r="B5011" s="1" t="s">
        <v>13</v>
      </c>
      <c r="C5011" s="1" t="s">
        <v>14182</v>
      </c>
      <c r="E5011" s="1" t="s">
        <v>12283</v>
      </c>
      <c r="F5011" s="1" t="s">
        <v>27114</v>
      </c>
      <c r="G5011" s="1" t="str">
        <f>IFERROR(VLOOKUP(A5011,Merge_RKTM!$C$2:$D$4691,2,FALSE),"")</f>
        <v/>
      </c>
      <c r="H5011" s="1" t="str">
        <f>IFERROR(VLOOKUP(A5011,Merge_gall!$C$2:$D$6296,2,FALSE),"")</f>
        <v>다양한 소총에 사용되는 소형 고속 탄환 입니다.</v>
      </c>
      <c r="I5011" s="1" t="str">
        <f t="shared" si="78"/>
        <v>다양한 소총에 사용되는 소형 고속 탄환 입니다.</v>
      </c>
    </row>
    <row r="5012" spans="1:9">
      <c r="A5012" s="1" t="s">
        <v>14183</v>
      </c>
      <c r="B5012" s="1" t="s">
        <v>13</v>
      </c>
      <c r="C5012" s="1" t="s">
        <v>14184</v>
      </c>
      <c r="E5012" s="1" t="s">
        <v>14185</v>
      </c>
      <c r="F5012" s="1" t="s">
        <v>27122</v>
      </c>
      <c r="G5012" s="1" t="str">
        <f>IFERROR(VLOOKUP(A5012,Merge_RKTM!$C$2:$D$4691,2,FALSE),"")</f>
        <v/>
      </c>
      <c r="H5012" s="1" t="str">
        <f>IFERROR(VLOOKUP(A5012,Merge_gall!$C$2:$D$6296,2,FALSE),"")</f>
        <v>9x39mm 소비에트 (HP탄)</v>
      </c>
      <c r="I5012" s="1" t="str">
        <f t="shared" si="78"/>
        <v>9x39mm 소비에트 (HP탄)</v>
      </c>
    </row>
    <row r="5013" spans="1:9">
      <c r="A5013" s="1" t="s">
        <v>14186</v>
      </c>
      <c r="B5013" s="1" t="s">
        <v>13</v>
      </c>
      <c r="C5013" s="1" t="s">
        <v>14187</v>
      </c>
      <c r="E5013" s="1" t="s">
        <v>12283</v>
      </c>
      <c r="F5013" s="1" t="s">
        <v>27114</v>
      </c>
      <c r="G5013" s="1" t="str">
        <f>IFERROR(VLOOKUP(A5013,Merge_RKTM!$C$2:$D$4691,2,FALSE),"")</f>
        <v/>
      </c>
      <c r="H5013" s="1" t="str">
        <f>IFERROR(VLOOKUP(A5013,Merge_gall!$C$2:$D$6296,2,FALSE),"")</f>
        <v>다양한 소총에 사용되는 소형 고속 탄환 입니다.</v>
      </c>
      <c r="I5013" s="1" t="str">
        <f t="shared" si="78"/>
        <v>다양한 소총에 사용되는 소형 고속 탄환 입니다.</v>
      </c>
    </row>
    <row r="5014" spans="1:9">
      <c r="A5014" s="1" t="s">
        <v>14188</v>
      </c>
      <c r="B5014" s="1" t="s">
        <v>13</v>
      </c>
      <c r="C5014" s="1" t="s">
        <v>14189</v>
      </c>
      <c r="E5014" s="1" t="s">
        <v>14190</v>
      </c>
      <c r="F5014" s="1" t="s">
        <v>27119</v>
      </c>
      <c r="G5014" s="1" t="str">
        <f>IFERROR(VLOOKUP(A5014,Merge_RKTM!$C$2:$D$4691,2,FALSE),"")</f>
        <v/>
      </c>
      <c r="H5014" s="1" t="str">
        <f>IFERROR(VLOOKUP(A5014,Merge_gall!$C$2:$D$6296,2,FALSE),"")</f>
        <v>9x39mm 소비에트 (철갑소이탄)</v>
      </c>
      <c r="I5014" s="1" t="str">
        <f t="shared" si="78"/>
        <v>9x39mm 소비에트 (철갑소이탄)</v>
      </c>
    </row>
    <row r="5015" spans="1:9">
      <c r="A5015" s="1" t="s">
        <v>14191</v>
      </c>
      <c r="B5015" s="1" t="s">
        <v>13</v>
      </c>
      <c r="C5015" s="1" t="s">
        <v>14192</v>
      </c>
      <c r="E5015" s="1" t="s">
        <v>12283</v>
      </c>
      <c r="F5015" s="1" t="s">
        <v>27114</v>
      </c>
      <c r="G5015" s="1" t="str">
        <f>IFERROR(VLOOKUP(A5015,Merge_RKTM!$C$2:$D$4691,2,FALSE),"")</f>
        <v/>
      </c>
      <c r="H5015" s="1" t="str">
        <f>IFERROR(VLOOKUP(A5015,Merge_gall!$C$2:$D$6296,2,FALSE),"")</f>
        <v>다양한 소총에 사용되는 소형 고속 탄환 입니다.</v>
      </c>
      <c r="I5015" s="1" t="str">
        <f t="shared" si="78"/>
        <v>다양한 소총에 사용되는 소형 고속 탄환 입니다.</v>
      </c>
    </row>
    <row r="5016" spans="1:9">
      <c r="A5016" s="1" t="s">
        <v>14193</v>
      </c>
      <c r="B5016" s="1" t="s">
        <v>13</v>
      </c>
      <c r="C5016" s="1" t="s">
        <v>14194</v>
      </c>
      <c r="E5016" s="1" t="s">
        <v>14195</v>
      </c>
      <c r="F5016" s="1" t="s">
        <v>27116</v>
      </c>
      <c r="G5016" s="1" t="str">
        <f>IFERROR(VLOOKUP(A5016,Merge_RKTM!$C$2:$D$4691,2,FALSE),"")</f>
        <v/>
      </c>
      <c r="H5016" s="1" t="str">
        <f>IFERROR(VLOOKUP(A5016,Merge_gall!$C$2:$D$6296,2,FALSE),"")</f>
        <v>9x39mm 소비에트 (고폭탄)</v>
      </c>
      <c r="I5016" s="1" t="str">
        <f t="shared" si="78"/>
        <v>9x39mm 소비에트 (고폭탄)</v>
      </c>
    </row>
    <row r="5017" spans="1:9">
      <c r="A5017" s="1" t="s">
        <v>14196</v>
      </c>
      <c r="B5017" s="1" t="s">
        <v>13</v>
      </c>
      <c r="C5017" s="1" t="s">
        <v>14197</v>
      </c>
      <c r="E5017" s="1" t="s">
        <v>12283</v>
      </c>
      <c r="F5017" s="1" t="s">
        <v>27114</v>
      </c>
      <c r="G5017" s="1" t="str">
        <f>IFERROR(VLOOKUP(A5017,Merge_RKTM!$C$2:$D$4691,2,FALSE),"")</f>
        <v/>
      </c>
      <c r="H5017" s="1" t="str">
        <f>IFERROR(VLOOKUP(A5017,Merge_gall!$C$2:$D$6296,2,FALSE),"")</f>
        <v>다양한 소총에 사용되는 소형 고속 탄환 입니다.</v>
      </c>
      <c r="I5017" s="1" t="str">
        <f t="shared" si="78"/>
        <v>다양한 소총에 사용되는 소형 고속 탄환 입니다.</v>
      </c>
    </row>
    <row r="5018" spans="1:9">
      <c r="A5018" s="1" t="s">
        <v>14198</v>
      </c>
      <c r="B5018" s="1" t="s">
        <v>13</v>
      </c>
      <c r="C5018" s="1" t="s">
        <v>14199</v>
      </c>
      <c r="E5018" s="1" t="s">
        <v>14200</v>
      </c>
      <c r="F5018" s="1" t="s">
        <v>27112</v>
      </c>
      <c r="G5018" s="1" t="str">
        <f>IFERROR(VLOOKUP(A5018,Merge_RKTM!$C$2:$D$4691,2,FALSE),"")</f>
        <v/>
      </c>
      <c r="H5018" s="1" t="str">
        <f>IFERROR(VLOOKUP(A5018,Merge_gall!$C$2:$D$6296,2,FALSE),"")</f>
        <v>9x39mm 소비에트 (사보탄)</v>
      </c>
      <c r="I5018" s="1" t="str">
        <f t="shared" si="78"/>
        <v>9x39mm 소비에트 (사보탄)</v>
      </c>
    </row>
    <row r="5019" spans="1:9">
      <c r="A5019" s="1" t="s">
        <v>14201</v>
      </c>
      <c r="B5019" s="1" t="s">
        <v>25</v>
      </c>
      <c r="C5019" s="1" t="s">
        <v>14202</v>
      </c>
      <c r="E5019" s="1" t="s">
        <v>14203</v>
      </c>
      <c r="F5019" s="1" t="s">
        <v>27111</v>
      </c>
      <c r="G5019" s="1" t="str">
        <f>IFERROR(VLOOKUP(A5019,Merge_RKTM!$C$2:$D$4691,2,FALSE),"")</f>
        <v>9mm 소비에트 탄환 (일반탄)</v>
      </c>
      <c r="H5019" s="1" t="str">
        <f>IFERROR(VLOOKUP(A5019,Merge_gall!$C$2:$D$6296,2,FALSE),"")</f>
        <v>9mm 소비에트 탄환 (일반탄)</v>
      </c>
      <c r="I5019" s="1" t="str">
        <f t="shared" si="78"/>
        <v>9mm 소비에트 탄환 (일반탄)</v>
      </c>
    </row>
    <row r="5020" spans="1:9">
      <c r="A5020" s="1" t="s">
        <v>14204</v>
      </c>
      <c r="B5020" s="1" t="s">
        <v>25</v>
      </c>
      <c r="C5020" s="1" t="s">
        <v>14205</v>
      </c>
      <c r="E5020" s="1" t="s">
        <v>14206</v>
      </c>
      <c r="F5020" s="1" t="s">
        <v>27110</v>
      </c>
      <c r="G5020" s="1" t="str">
        <f>IFERROR(VLOOKUP(A5020,Merge_RKTM!$C$2:$D$4691,2,FALSE),"")</f>
        <v>9mm 소비에트 탄환 (철갑탄)</v>
      </c>
      <c r="H5020" s="1" t="str">
        <f>IFERROR(VLOOKUP(A5020,Merge_gall!$C$2:$D$6296,2,FALSE),"")</f>
        <v>9mm 소비에트 탄환 (철갑탄)</v>
      </c>
      <c r="I5020" s="1" t="str">
        <f t="shared" si="78"/>
        <v>9mm 소비에트 탄환 (철갑탄)</v>
      </c>
    </row>
    <row r="5021" spans="1:9">
      <c r="A5021" s="1" t="s">
        <v>14207</v>
      </c>
      <c r="B5021" s="1" t="s">
        <v>25</v>
      </c>
      <c r="C5021" s="1" t="s">
        <v>14208</v>
      </c>
      <c r="E5021" s="1" t="s">
        <v>14209</v>
      </c>
      <c r="F5021" s="1" t="s">
        <v>27109</v>
      </c>
      <c r="G5021" s="1" t="str">
        <f>IFERROR(VLOOKUP(A5021,Merge_RKTM!$C$2:$D$4691,2,FALSE),"")</f>
        <v>9mm 소비에트 탄환 (HP탄)</v>
      </c>
      <c r="H5021" s="1" t="str">
        <f>IFERROR(VLOOKUP(A5021,Merge_gall!$C$2:$D$6296,2,FALSE),"")</f>
        <v>9mm 소비에트 탄환 (HP탄)</v>
      </c>
      <c r="I5021" s="1" t="str">
        <f t="shared" si="78"/>
        <v>9mm 소비에트 탄환 (HP탄)</v>
      </c>
    </row>
    <row r="5022" spans="1:9">
      <c r="A5022" s="1" t="s">
        <v>14210</v>
      </c>
      <c r="B5022" s="1" t="s">
        <v>25</v>
      </c>
      <c r="C5022" s="1" t="s">
        <v>14211</v>
      </c>
      <c r="E5022" s="1" t="s">
        <v>14212</v>
      </c>
      <c r="F5022" s="1" t="s">
        <v>27108</v>
      </c>
      <c r="G5022" s="1" t="str">
        <f>IFERROR(VLOOKUP(A5022,Merge_RKTM!$C$2:$D$4691,2,FALSE),"")</f>
        <v>9mm 소비에트 탄환 (철갑소이탄)</v>
      </c>
      <c r="H5022" s="1" t="str">
        <f>IFERROR(VLOOKUP(A5022,Merge_gall!$C$2:$D$6296,2,FALSE),"")</f>
        <v>9mm 소비에트 탄환 (철갑소이탄)</v>
      </c>
      <c r="I5022" s="1" t="str">
        <f t="shared" si="78"/>
        <v>9mm 소비에트 탄환 (철갑소이탄)</v>
      </c>
    </row>
    <row r="5023" spans="1:9">
      <c r="A5023" s="1" t="s">
        <v>14213</v>
      </c>
      <c r="B5023" s="1" t="s">
        <v>25</v>
      </c>
      <c r="C5023" s="1" t="s">
        <v>14214</v>
      </c>
      <c r="E5023" s="1" t="s">
        <v>14215</v>
      </c>
      <c r="F5023" s="1" t="s">
        <v>27107</v>
      </c>
      <c r="G5023" s="1" t="str">
        <f>IFERROR(VLOOKUP(A5023,Merge_RKTM!$C$2:$D$4691,2,FALSE),"")</f>
        <v>9mm 소비에트 탄환 (고폭탄)</v>
      </c>
      <c r="H5023" s="1" t="str">
        <f>IFERROR(VLOOKUP(A5023,Merge_gall!$C$2:$D$6296,2,FALSE),"")</f>
        <v>9mm 소비에트 탄환 (고폭탄)</v>
      </c>
      <c r="I5023" s="1" t="str">
        <f t="shared" si="78"/>
        <v>9mm 소비에트 탄환 (고폭탄)</v>
      </c>
    </row>
    <row r="5024" spans="1:9">
      <c r="A5024" s="1" t="s">
        <v>14216</v>
      </c>
      <c r="B5024" s="1" t="s">
        <v>25</v>
      </c>
      <c r="C5024" s="1" t="s">
        <v>14217</v>
      </c>
      <c r="E5024" s="1" t="s">
        <v>14218</v>
      </c>
      <c r="F5024" s="1" t="s">
        <v>27106</v>
      </c>
      <c r="G5024" s="1" t="str">
        <f>IFERROR(VLOOKUP(A5024,Merge_RKTM!$C$2:$D$4691,2,FALSE),"")</f>
        <v>9mm 소비에트 탄환 (사보탄)</v>
      </c>
      <c r="H5024" s="1" t="str">
        <f>IFERROR(VLOOKUP(A5024,Merge_gall!$C$2:$D$6296,2,FALSE),"")</f>
        <v>9mm 소비에트 탄환 (사보탄)</v>
      </c>
      <c r="I5024" s="1" t="str">
        <f t="shared" si="78"/>
        <v>9mm 소비에트 탄환 (사보탄)</v>
      </c>
    </row>
    <row r="5025" spans="1:9">
      <c r="A5025" s="1" t="s">
        <v>14219</v>
      </c>
      <c r="B5025" s="1" t="s">
        <v>32</v>
      </c>
      <c r="C5025" s="1" t="s">
        <v>14220</v>
      </c>
      <c r="E5025" s="1" t="s">
        <v>14221</v>
      </c>
      <c r="F5025" s="1" t="s">
        <v>29578</v>
      </c>
      <c r="G5025" s="1" t="str">
        <f>IFERROR(VLOOKUP(A5025,Merge_RKTM!$C$2:$D$4691,2,FALSE),"")</f>
        <v>9x39mm 소비에트 (일반탄) 500발 제작</v>
      </c>
      <c r="H5025" s="1" t="str">
        <f>IFERROR(VLOOKUP(A5025,Merge_gall!$C$2:$D$6296,2,FALSE),"")</f>
        <v>9x39mm 소비에트 (일반탄) 500발 제작</v>
      </c>
      <c r="I5025" s="1" t="str">
        <f t="shared" si="78"/>
        <v>9x39mm 소비에트 (일반탄) 500발 제작</v>
      </c>
    </row>
    <row r="5026" spans="1:9">
      <c r="A5026" s="1" t="s">
        <v>14222</v>
      </c>
      <c r="B5026" s="1" t="s">
        <v>32</v>
      </c>
      <c r="C5026" s="1" t="s">
        <v>14223</v>
      </c>
      <c r="E5026" s="1" t="s">
        <v>14224</v>
      </c>
      <c r="F5026" s="1" t="s">
        <v>29577</v>
      </c>
      <c r="G5026" s="1" t="str">
        <f>IFERROR(VLOOKUP(A5026,Merge_RKTM!$C$2:$D$4691,2,FALSE),"")</f>
        <v>9x39mm 소비에트 (일반탄) 500발을 제작합니다.</v>
      </c>
      <c r="H5026" s="1" t="str">
        <f>IFERROR(VLOOKUP(A5026,Merge_gall!$C$2:$D$6296,2,FALSE),"")</f>
        <v>9x39mm 소비에트 (일반탄) 500발을 제작합니다.</v>
      </c>
      <c r="I5026" s="1" t="str">
        <f t="shared" si="78"/>
        <v>9x39mm 소비에트 (일반탄) 500발을 제작합니다.</v>
      </c>
    </row>
    <row r="5027" spans="1:9">
      <c r="A5027" s="1" t="s">
        <v>14225</v>
      </c>
      <c r="B5027" s="1" t="s">
        <v>32</v>
      </c>
      <c r="C5027" s="1" t="s">
        <v>14226</v>
      </c>
      <c r="E5027" s="1" t="s">
        <v>14227</v>
      </c>
      <c r="F5027" s="1" t="s">
        <v>29576</v>
      </c>
      <c r="G5027" s="1" t="str">
        <f>IFERROR(VLOOKUP(A5027,Merge_RKTM!$C$2:$D$4691,2,FALSE),"")</f>
        <v>9x39mm 소비에트 (일반탄) 제작 중.</v>
      </c>
      <c r="H5027" s="1" t="str">
        <f>IFERROR(VLOOKUP(A5027,Merge_gall!$C$2:$D$6296,2,FALSE),"")</f>
        <v>9x39mm 소비에트 (일반탄) 제작 중.</v>
      </c>
      <c r="I5027" s="1" t="str">
        <f t="shared" si="78"/>
        <v>9x39mm 소비에트 (일반탄) 제작 중.</v>
      </c>
    </row>
    <row r="5028" spans="1:9">
      <c r="A5028" s="1" t="s">
        <v>14228</v>
      </c>
      <c r="B5028" s="1" t="s">
        <v>32</v>
      </c>
      <c r="C5028" s="1" t="s">
        <v>14229</v>
      </c>
      <c r="E5028" s="1" t="s">
        <v>14230</v>
      </c>
      <c r="F5028" s="1" t="s">
        <v>29575</v>
      </c>
      <c r="G5028" s="1" t="str">
        <f>IFERROR(VLOOKUP(A5028,Merge_RKTM!$C$2:$D$4691,2,FALSE),"")</f>
        <v>9x39mm 소비에트 (철갑탄) 500발 제작</v>
      </c>
      <c r="H5028" s="1" t="str">
        <f>IFERROR(VLOOKUP(A5028,Merge_gall!$C$2:$D$6296,2,FALSE),"")</f>
        <v>9x39mm 소비에트 (철갑탄) 500발 제작</v>
      </c>
      <c r="I5028" s="1" t="str">
        <f t="shared" si="78"/>
        <v>9x39mm 소비에트 (철갑탄) 500발 제작</v>
      </c>
    </row>
    <row r="5029" spans="1:9">
      <c r="A5029" s="1" t="s">
        <v>14231</v>
      </c>
      <c r="B5029" s="1" t="s">
        <v>32</v>
      </c>
      <c r="C5029" s="1" t="s">
        <v>14232</v>
      </c>
      <c r="E5029" s="1" t="s">
        <v>14233</v>
      </c>
      <c r="F5029" s="1" t="s">
        <v>29574</v>
      </c>
      <c r="G5029" s="1" t="str">
        <f>IFERROR(VLOOKUP(A5029,Merge_RKTM!$C$2:$D$4691,2,FALSE),"")</f>
        <v>9x39mm 소비에트 (철갑탄) 500발을 제작합니다.</v>
      </c>
      <c r="H5029" s="1" t="str">
        <f>IFERROR(VLOOKUP(A5029,Merge_gall!$C$2:$D$6296,2,FALSE),"")</f>
        <v>9x39mm 소비에트 (철갑탄) 500발을 제작합니다.</v>
      </c>
      <c r="I5029" s="1" t="str">
        <f t="shared" si="78"/>
        <v>9x39mm 소비에트 (철갑탄) 500발을 제작합니다.</v>
      </c>
    </row>
    <row r="5030" spans="1:9">
      <c r="A5030" s="1" t="s">
        <v>14234</v>
      </c>
      <c r="B5030" s="1" t="s">
        <v>32</v>
      </c>
      <c r="C5030" s="1" t="s">
        <v>14235</v>
      </c>
      <c r="E5030" s="1" t="s">
        <v>14236</v>
      </c>
      <c r="F5030" s="1" t="s">
        <v>29573</v>
      </c>
      <c r="G5030" s="1" t="str">
        <f>IFERROR(VLOOKUP(A5030,Merge_RKTM!$C$2:$D$4691,2,FALSE),"")</f>
        <v>9x39mm 소비에트 (철갑탄) 제작 중.</v>
      </c>
      <c r="H5030" s="1" t="str">
        <f>IFERROR(VLOOKUP(A5030,Merge_gall!$C$2:$D$6296,2,FALSE),"")</f>
        <v>9x39mm 소비에트 (철갑탄) 제작 중.</v>
      </c>
      <c r="I5030" s="1" t="str">
        <f t="shared" si="78"/>
        <v>9x39mm 소비에트 (철갑탄) 제작 중.</v>
      </c>
    </row>
    <row r="5031" spans="1:9">
      <c r="A5031" s="1" t="s">
        <v>14237</v>
      </c>
      <c r="B5031" s="1" t="s">
        <v>32</v>
      </c>
      <c r="C5031" s="1" t="s">
        <v>14238</v>
      </c>
      <c r="E5031" s="1" t="s">
        <v>14239</v>
      </c>
      <c r="F5031" s="1" t="s">
        <v>29572</v>
      </c>
      <c r="G5031" s="1" t="str">
        <f>IFERROR(VLOOKUP(A5031,Merge_RKTM!$C$2:$D$4691,2,FALSE),"")</f>
        <v>9x39mm 소비에트 (HP탄) 500발 제작</v>
      </c>
      <c r="H5031" s="1" t="str">
        <f>IFERROR(VLOOKUP(A5031,Merge_gall!$C$2:$D$6296,2,FALSE),"")</f>
        <v>9x39mm 소비에트 (HP탄) 500발 제작</v>
      </c>
      <c r="I5031" s="1" t="str">
        <f t="shared" si="78"/>
        <v>9x39mm 소비에트 (HP탄) 500발 제작</v>
      </c>
    </row>
    <row r="5032" spans="1:9">
      <c r="A5032" s="1" t="s">
        <v>14240</v>
      </c>
      <c r="B5032" s="1" t="s">
        <v>32</v>
      </c>
      <c r="C5032" s="1" t="s">
        <v>14241</v>
      </c>
      <c r="E5032" s="1" t="s">
        <v>14242</v>
      </c>
      <c r="F5032" s="1" t="s">
        <v>29571</v>
      </c>
      <c r="G5032" s="1" t="str">
        <f>IFERROR(VLOOKUP(A5032,Merge_RKTM!$C$2:$D$4691,2,FALSE),"")</f>
        <v>9x39mm 소비에트 (HP탄) 500발을 제작합니다.</v>
      </c>
      <c r="H5032" s="1" t="str">
        <f>IFERROR(VLOOKUP(A5032,Merge_gall!$C$2:$D$6296,2,FALSE),"")</f>
        <v>9x39mm 소비에트 (HP탄) 500발을 제작합니다.</v>
      </c>
      <c r="I5032" s="1" t="str">
        <f t="shared" si="78"/>
        <v>9x39mm 소비에트 (HP탄) 500발을 제작합니다.</v>
      </c>
    </row>
    <row r="5033" spans="1:9">
      <c r="A5033" s="1" t="s">
        <v>14243</v>
      </c>
      <c r="B5033" s="1" t="s">
        <v>32</v>
      </c>
      <c r="C5033" s="1" t="s">
        <v>14244</v>
      </c>
      <c r="E5033" s="1" t="s">
        <v>14245</v>
      </c>
      <c r="F5033" s="1" t="s">
        <v>29570</v>
      </c>
      <c r="G5033" s="1" t="str">
        <f>IFERROR(VLOOKUP(A5033,Merge_RKTM!$C$2:$D$4691,2,FALSE),"")</f>
        <v>9x39mm 소비에트 (HP탄) 제작 중.</v>
      </c>
      <c r="H5033" s="1" t="str">
        <f>IFERROR(VLOOKUP(A5033,Merge_gall!$C$2:$D$6296,2,FALSE),"")</f>
        <v>9x39mm 소비에트 (HP탄) 제작 중.</v>
      </c>
      <c r="I5033" s="1" t="str">
        <f t="shared" si="78"/>
        <v>9x39mm 소비에트 (HP탄) 제작 중.</v>
      </c>
    </row>
    <row r="5034" spans="1:9">
      <c r="A5034" s="1" t="s">
        <v>14246</v>
      </c>
      <c r="B5034" s="1" t="s">
        <v>32</v>
      </c>
      <c r="C5034" s="1" t="s">
        <v>14247</v>
      </c>
      <c r="E5034" s="1" t="s">
        <v>14248</v>
      </c>
      <c r="F5034" s="1" t="s">
        <v>29569</v>
      </c>
      <c r="G5034" s="1" t="str">
        <f>IFERROR(VLOOKUP(A5034,Merge_RKTM!$C$2:$D$4691,2,FALSE),"")</f>
        <v>9x39mm 소비에트 (철갑소이탄) 500발 제작</v>
      </c>
      <c r="H5034" s="1" t="str">
        <f>IFERROR(VLOOKUP(A5034,Merge_gall!$C$2:$D$6296,2,FALSE),"")</f>
        <v>9x39mm 소비에트 (철갑소이탄) 500발 제작</v>
      </c>
      <c r="I5034" s="1" t="str">
        <f t="shared" si="78"/>
        <v>9x39mm 소비에트 (철갑소이탄) 500발 제작</v>
      </c>
    </row>
    <row r="5035" spans="1:9">
      <c r="A5035" s="1" t="s">
        <v>14249</v>
      </c>
      <c r="B5035" s="1" t="s">
        <v>32</v>
      </c>
      <c r="C5035" s="1" t="s">
        <v>14250</v>
      </c>
      <c r="E5035" s="1" t="s">
        <v>14251</v>
      </c>
      <c r="F5035" s="1" t="s">
        <v>29568</v>
      </c>
      <c r="G5035" s="1" t="str">
        <f>IFERROR(VLOOKUP(A5035,Merge_RKTM!$C$2:$D$4691,2,FALSE),"")</f>
        <v>9x39mm 소비에트 (철갑소이탄) 500발을 제작합니다.</v>
      </c>
      <c r="H5035" s="1" t="str">
        <f>IFERROR(VLOOKUP(A5035,Merge_gall!$C$2:$D$6296,2,FALSE),"")</f>
        <v>9x39mm 소비에트 (철갑소이탄) 500발을 제작합니다.</v>
      </c>
      <c r="I5035" s="1" t="str">
        <f t="shared" si="78"/>
        <v>9x39mm 소비에트 (철갑소이탄) 500발을 제작합니다.</v>
      </c>
    </row>
    <row r="5036" spans="1:9">
      <c r="A5036" s="1" t="s">
        <v>14252</v>
      </c>
      <c r="B5036" s="1" t="s">
        <v>32</v>
      </c>
      <c r="C5036" s="1" t="s">
        <v>14253</v>
      </c>
      <c r="E5036" s="1" t="s">
        <v>14254</v>
      </c>
      <c r="F5036" s="1" t="s">
        <v>29567</v>
      </c>
      <c r="G5036" s="1" t="str">
        <f>IFERROR(VLOOKUP(A5036,Merge_RKTM!$C$2:$D$4691,2,FALSE),"")</f>
        <v>9x39mm 소비에트 (철갑소이탄) 제작 중.</v>
      </c>
      <c r="H5036" s="1" t="str">
        <f>IFERROR(VLOOKUP(A5036,Merge_gall!$C$2:$D$6296,2,FALSE),"")</f>
        <v>9x39mm 소비에트 (철갑소이탄) 제작 중.</v>
      </c>
      <c r="I5036" s="1" t="str">
        <f t="shared" si="78"/>
        <v>9x39mm 소비에트 (철갑소이탄) 제작 중.</v>
      </c>
    </row>
    <row r="5037" spans="1:9">
      <c r="A5037" s="1" t="s">
        <v>14255</v>
      </c>
      <c r="B5037" s="1" t="s">
        <v>32</v>
      </c>
      <c r="C5037" s="1" t="s">
        <v>14256</v>
      </c>
      <c r="E5037" s="1" t="s">
        <v>14257</v>
      </c>
      <c r="F5037" s="1" t="s">
        <v>29566</v>
      </c>
      <c r="G5037" s="1" t="str">
        <f>IFERROR(VLOOKUP(A5037,Merge_RKTM!$C$2:$D$4691,2,FALSE),"")</f>
        <v>9x39mm 소비에트 (고폭탄) 500발 제작</v>
      </c>
      <c r="H5037" s="1" t="str">
        <f>IFERROR(VLOOKUP(A5037,Merge_gall!$C$2:$D$6296,2,FALSE),"")</f>
        <v>9x39mm 소비에트 (고폭탄) 500발 제작</v>
      </c>
      <c r="I5037" s="1" t="str">
        <f t="shared" si="78"/>
        <v>9x39mm 소비에트 (고폭탄) 500발 제작</v>
      </c>
    </row>
    <row r="5038" spans="1:9">
      <c r="A5038" s="1" t="s">
        <v>14258</v>
      </c>
      <c r="B5038" s="1" t="s">
        <v>32</v>
      </c>
      <c r="C5038" s="1" t="s">
        <v>14259</v>
      </c>
      <c r="E5038" s="1" t="s">
        <v>14260</v>
      </c>
      <c r="F5038" s="1" t="s">
        <v>29565</v>
      </c>
      <c r="G5038" s="1" t="str">
        <f>IFERROR(VLOOKUP(A5038,Merge_RKTM!$C$2:$D$4691,2,FALSE),"")</f>
        <v>9x39mm 소비에트 (고폭탄) 500발을 제작합니다.</v>
      </c>
      <c r="H5038" s="1" t="str">
        <f>IFERROR(VLOOKUP(A5038,Merge_gall!$C$2:$D$6296,2,FALSE),"")</f>
        <v>9x39mm 소비에트 (고폭탄) 500발을 제작합니다.</v>
      </c>
      <c r="I5038" s="1" t="str">
        <f t="shared" si="78"/>
        <v>9x39mm 소비에트 (고폭탄) 500발을 제작합니다.</v>
      </c>
    </row>
    <row r="5039" spans="1:9">
      <c r="A5039" s="1" t="s">
        <v>14261</v>
      </c>
      <c r="B5039" s="1" t="s">
        <v>32</v>
      </c>
      <c r="C5039" s="1" t="s">
        <v>14262</v>
      </c>
      <c r="E5039" s="1" t="s">
        <v>14263</v>
      </c>
      <c r="F5039" s="1" t="s">
        <v>29564</v>
      </c>
      <c r="G5039" s="1" t="str">
        <f>IFERROR(VLOOKUP(A5039,Merge_RKTM!$C$2:$D$4691,2,FALSE),"")</f>
        <v>9x39mm 소비에트 (고폭탄) 제작 중.</v>
      </c>
      <c r="H5039" s="1" t="str">
        <f>IFERROR(VLOOKUP(A5039,Merge_gall!$C$2:$D$6296,2,FALSE),"")</f>
        <v>9x39mm 소비에트 (고폭탄) 제작 중.</v>
      </c>
      <c r="I5039" s="1" t="str">
        <f t="shared" si="78"/>
        <v>9x39mm 소비에트 (고폭탄) 제작 중.</v>
      </c>
    </row>
    <row r="5040" spans="1:9">
      <c r="A5040" s="1" t="s">
        <v>14264</v>
      </c>
      <c r="B5040" s="1" t="s">
        <v>32</v>
      </c>
      <c r="C5040" s="1" t="s">
        <v>14265</v>
      </c>
      <c r="E5040" s="1" t="s">
        <v>14266</v>
      </c>
      <c r="F5040" s="1" t="s">
        <v>29563</v>
      </c>
      <c r="G5040" s="1" t="str">
        <f>IFERROR(VLOOKUP(A5040,Merge_RKTM!$C$2:$D$4691,2,FALSE),"")</f>
        <v>9x39mm 소비에트 (사보탄) 500발 제작</v>
      </c>
      <c r="H5040" s="1" t="str">
        <f>IFERROR(VLOOKUP(A5040,Merge_gall!$C$2:$D$6296,2,FALSE),"")</f>
        <v>9x39mm 소비에트 (사보탄) 500발 제작</v>
      </c>
      <c r="I5040" s="1" t="str">
        <f t="shared" si="78"/>
        <v>9x39mm 소비에트 (사보탄) 500발 제작</v>
      </c>
    </row>
    <row r="5041" spans="1:9">
      <c r="A5041" s="1" t="s">
        <v>14267</v>
      </c>
      <c r="B5041" s="1" t="s">
        <v>32</v>
      </c>
      <c r="C5041" s="1" t="s">
        <v>14268</v>
      </c>
      <c r="E5041" s="1" t="s">
        <v>14269</v>
      </c>
      <c r="F5041" s="1" t="s">
        <v>29562</v>
      </c>
      <c r="G5041" s="1" t="str">
        <f>IFERROR(VLOOKUP(A5041,Merge_RKTM!$C$2:$D$4691,2,FALSE),"")</f>
        <v>9x39mm 소비에트 (사보탄) 500발을 제작합니다.</v>
      </c>
      <c r="H5041" s="1" t="str">
        <f>IFERROR(VLOOKUP(A5041,Merge_gall!$C$2:$D$6296,2,FALSE),"")</f>
        <v>9x39mm 소비에트 (사보탄) 500발을 제작합니다.</v>
      </c>
      <c r="I5041" s="1" t="str">
        <f t="shared" si="78"/>
        <v>9x39mm 소비에트 (사보탄) 500발을 제작합니다.</v>
      </c>
    </row>
    <row r="5042" spans="1:9">
      <c r="A5042" s="1" t="s">
        <v>14270</v>
      </c>
      <c r="B5042" s="1" t="s">
        <v>32</v>
      </c>
      <c r="C5042" s="1" t="s">
        <v>14271</v>
      </c>
      <c r="E5042" s="1" t="s">
        <v>14272</v>
      </c>
      <c r="F5042" s="1" t="s">
        <v>29561</v>
      </c>
      <c r="G5042" s="1" t="str">
        <f>IFERROR(VLOOKUP(A5042,Merge_RKTM!$C$2:$D$4691,2,FALSE),"")</f>
        <v>9x39mm 소비에트 (사보탄) 제작 중.</v>
      </c>
      <c r="H5042" s="1" t="str">
        <f>IFERROR(VLOOKUP(A5042,Merge_gall!$C$2:$D$6296,2,FALSE),"")</f>
        <v>9x39mm 소비에트 (사보탄) 제작 중.</v>
      </c>
      <c r="I5042" s="1" t="str">
        <f t="shared" si="78"/>
        <v>9x39mm 소비에트 (사보탄) 제작 중.</v>
      </c>
    </row>
    <row r="5043" spans="1:9">
      <c r="A5043" s="1" t="s">
        <v>14273</v>
      </c>
      <c r="B5043" s="1" t="s">
        <v>25</v>
      </c>
      <c r="C5043" s="1" t="s">
        <v>14274</v>
      </c>
      <c r="E5043" s="1" t="s">
        <v>14275</v>
      </c>
      <c r="F5043" s="1" t="s">
        <v>27105</v>
      </c>
      <c r="G5043" s="1" t="str">
        <f>IFERROR(VLOOKUP(A5043,Merge_RKTM!$C$2:$D$4691,2,FALSE),"")</f>
        <v>FGM-148 재블린 미사일</v>
      </c>
      <c r="H5043" s="1" t="str">
        <f>IFERROR(VLOOKUP(A5043,Merge_gall!$C$2:$D$6296,2,FALSE),"")</f>
        <v>FGM-148 재블린 미사일</v>
      </c>
      <c r="I5043" s="1" t="str">
        <f t="shared" si="78"/>
        <v>FGM-148 재블린 미사일</v>
      </c>
    </row>
    <row r="5044" spans="1:9">
      <c r="A5044" s="1" t="s">
        <v>14276</v>
      </c>
      <c r="B5044" s="1" t="s">
        <v>7</v>
      </c>
      <c r="C5044" s="1" t="s">
        <v>14277</v>
      </c>
      <c r="E5044" s="1" t="s">
        <v>14278</v>
      </c>
      <c r="F5044" s="1" t="s">
        <v>29086</v>
      </c>
      <c r="G5044" s="1" t="str">
        <f>IFERROR(VLOOKUP(A5044,Merge_RKTM!$C$2:$D$4691,2,FALSE),"")</f>
        <v>130mm 63식 로켓</v>
      </c>
      <c r="H5044" s="1" t="str">
        <f>IFERROR(VLOOKUP(A5044,Merge_gall!$C$2:$D$6296,2,FALSE),"")</f>
        <v>130mm 63식 로켓</v>
      </c>
      <c r="I5044" s="1" t="str">
        <f t="shared" si="78"/>
        <v>130mm 63식 로켓</v>
      </c>
    </row>
    <row r="5045" spans="1:9">
      <c r="A5045" s="1" t="s">
        <v>14279</v>
      </c>
      <c r="B5045" s="1" t="s">
        <v>11</v>
      </c>
      <c r="C5045" s="1" t="s">
        <v>14280</v>
      </c>
      <c r="E5045" s="1" t="s">
        <v>14281</v>
      </c>
      <c r="F5045" s="1" t="s">
        <v>29086</v>
      </c>
      <c r="G5045" s="1" t="str">
        <f>IFERROR(VLOOKUP(A5045,Merge_RKTM!$C$2:$D$4691,2,FALSE),"")</f>
        <v>130mm 63식 로켓</v>
      </c>
      <c r="H5045" s="1" t="str">
        <f>IFERROR(VLOOKUP(A5045,Merge_gall!$C$2:$D$6296,2,FALSE),"")</f>
        <v>130mm 63식 로켓</v>
      </c>
      <c r="I5045" s="1" t="str">
        <f t="shared" si="78"/>
        <v>130mm 63식 로켓</v>
      </c>
    </row>
    <row r="5046" spans="1:9">
      <c r="A5046" s="1" t="s">
        <v>14282</v>
      </c>
      <c r="B5046" s="1" t="s">
        <v>13</v>
      </c>
      <c r="C5046" s="1" t="s">
        <v>14283</v>
      </c>
      <c r="E5046" s="1" t="s">
        <v>14284</v>
      </c>
      <c r="F5046" s="1" t="s">
        <v>27103</v>
      </c>
      <c r="G5046" s="1" t="str">
        <f>IFERROR(VLOOKUP(A5046,Merge_RKTM!$C$2:$D$4691,2,FALSE),"")</f>
        <v/>
      </c>
      <c r="H5046" s="1" t="str">
        <f>IFERROR(VLOOKUP(A5046,Merge_gall!$C$2:$D$6296,2,FALSE),"")</f>
        <v>130mm 중형 로켓은 일반적으로 다연장 로켓포에 사용됩니다.</v>
      </c>
      <c r="I5046" s="1" t="str">
        <f t="shared" si="78"/>
        <v>130mm 중형 로켓은 일반적으로 다연장 로켓포에 사용됩니다.</v>
      </c>
    </row>
    <row r="5047" spans="1:9">
      <c r="A5047" s="1" t="s">
        <v>14285</v>
      </c>
      <c r="B5047" s="1" t="s">
        <v>13</v>
      </c>
      <c r="C5047" s="1" t="s">
        <v>14286</v>
      </c>
      <c r="E5047" s="1" t="s">
        <v>14287</v>
      </c>
      <c r="F5047" s="1" t="s">
        <v>27101</v>
      </c>
      <c r="G5047" s="1" t="str">
        <f>IFERROR(VLOOKUP(A5047,Merge_RKTM!$C$2:$D$4691,2,FALSE),"")</f>
        <v/>
      </c>
      <c r="H5047" s="1" t="str">
        <f>IFERROR(VLOOKUP(A5047,Merge_gall!$C$2:$D$6296,2,FALSE),"")</f>
        <v>130mm 63식 로켓 (고폭탄)</v>
      </c>
      <c r="I5047" s="1" t="str">
        <f t="shared" si="78"/>
        <v>130mm 63식 로켓 (고폭탄)</v>
      </c>
    </row>
    <row r="5048" spans="1:9">
      <c r="A5048" s="1" t="s">
        <v>14288</v>
      </c>
      <c r="B5048" s="1" t="s">
        <v>25</v>
      </c>
      <c r="C5048" s="1" t="s">
        <v>14289</v>
      </c>
      <c r="E5048" s="1" t="s">
        <v>14287</v>
      </c>
      <c r="F5048" s="1" t="s">
        <v>27101</v>
      </c>
      <c r="G5048" s="1" t="str">
        <f>IFERROR(VLOOKUP(A5048,Merge_RKTM!$C$2:$D$4691,2,FALSE),"")</f>
        <v>130mm 63식 로켓 (고폭탄)</v>
      </c>
      <c r="H5048" s="1" t="str">
        <f>IFERROR(VLOOKUP(A5048,Merge_gall!$C$2:$D$6296,2,FALSE),"")</f>
        <v>130mm 63식 로켓 (고폭탄)</v>
      </c>
      <c r="I5048" s="1" t="str">
        <f t="shared" si="78"/>
        <v>130mm 63식 로켓 (고폭탄)</v>
      </c>
    </row>
    <row r="5049" spans="1:9">
      <c r="A5049" s="1" t="s">
        <v>14290</v>
      </c>
      <c r="B5049" s="1" t="s">
        <v>32</v>
      </c>
      <c r="C5049" s="1" t="s">
        <v>14291</v>
      </c>
      <c r="E5049" s="1" t="s">
        <v>14292</v>
      </c>
      <c r="F5049" s="1" t="s">
        <v>29560</v>
      </c>
      <c r="G5049" s="1" t="str">
        <f>IFERROR(VLOOKUP(A5049,Merge_RKTM!$C$2:$D$4691,2,FALSE),"")</f>
        <v>130mm 63식 로켓 (고폭탄) 5개 제작</v>
      </c>
      <c r="H5049" s="1" t="str">
        <f>IFERROR(VLOOKUP(A5049,Merge_gall!$C$2:$D$6296,2,FALSE),"")</f>
        <v>130mm 63식 로켓 (고폭탄) 5개 제작</v>
      </c>
      <c r="I5049" s="1" t="str">
        <f t="shared" si="78"/>
        <v>130mm 63식 로켓 (고폭탄) 5개 제작</v>
      </c>
    </row>
    <row r="5050" spans="1:9">
      <c r="A5050" s="1" t="s">
        <v>14293</v>
      </c>
      <c r="B5050" s="1" t="s">
        <v>32</v>
      </c>
      <c r="C5050" s="1" t="s">
        <v>14294</v>
      </c>
      <c r="E5050" s="1" t="s">
        <v>14295</v>
      </c>
      <c r="F5050" s="1" t="s">
        <v>29559</v>
      </c>
      <c r="G5050" s="1" t="str">
        <f>IFERROR(VLOOKUP(A5050,Merge_RKTM!$C$2:$D$4691,2,FALSE),"")</f>
        <v>130mm 63식 로켓 (고폭탄) 5개를 제작합니다.</v>
      </c>
      <c r="H5050" s="1" t="str">
        <f>IFERROR(VLOOKUP(A5050,Merge_gall!$C$2:$D$6296,2,FALSE),"")</f>
        <v>130mm 63식 로켓 (고폭탄) 5개를 제작합니다.</v>
      </c>
      <c r="I5050" s="1" t="str">
        <f t="shared" si="78"/>
        <v>130mm 63식 로켓 (고폭탄) 5개를 제작합니다.</v>
      </c>
    </row>
    <row r="5051" spans="1:9">
      <c r="A5051" s="1" t="s">
        <v>14296</v>
      </c>
      <c r="B5051" s="1" t="s">
        <v>32</v>
      </c>
      <c r="C5051" s="1" t="s">
        <v>14297</v>
      </c>
      <c r="E5051" s="1" t="s">
        <v>14298</v>
      </c>
      <c r="F5051" s="1" t="s">
        <v>29558</v>
      </c>
      <c r="G5051" s="1" t="str">
        <f>IFERROR(VLOOKUP(A5051,Merge_RKTM!$C$2:$D$4691,2,FALSE),"")</f>
        <v>130mm 63식 로켓 (고폭탄) 제작 중.</v>
      </c>
      <c r="H5051" s="1" t="str">
        <f>IFERROR(VLOOKUP(A5051,Merge_gall!$C$2:$D$6296,2,FALSE),"")</f>
        <v>130mm 63식 로켓 (고폭탄) 제작 중.</v>
      </c>
      <c r="I5051" s="1" t="str">
        <f t="shared" si="78"/>
        <v>130mm 63식 로켓 (고폭탄) 제작 중.</v>
      </c>
    </row>
    <row r="5052" spans="1:9">
      <c r="A5052" s="1" t="s">
        <v>14299</v>
      </c>
      <c r="B5052" s="1" t="s">
        <v>7</v>
      </c>
      <c r="C5052" s="1" t="s">
        <v>14300</v>
      </c>
      <c r="E5052" s="1" t="s">
        <v>14301</v>
      </c>
      <c r="F5052" s="1" t="s">
        <v>32702</v>
      </c>
      <c r="G5052" s="1" t="str">
        <f>IFERROR(VLOOKUP(A5052,Merge_RKTM!$C$2:$D$4691,2,FALSE),"")</f>
        <v/>
      </c>
      <c r="H5052" s="1" t="str">
        <f>IFERROR(VLOOKUP(A5052,Merge_gall!$C$2:$D$6296,2,FALSE),"")</f>
        <v>132mm M13 로켓</v>
      </c>
      <c r="I5052" s="1" t="str">
        <f t="shared" si="78"/>
        <v>132mm M13 로켓</v>
      </c>
    </row>
    <row r="5053" spans="1:9">
      <c r="A5053" s="1" t="s">
        <v>14302</v>
      </c>
      <c r="B5053" s="1" t="s">
        <v>11</v>
      </c>
      <c r="C5053" s="1" t="s">
        <v>14303</v>
      </c>
      <c r="E5053" s="1" t="s">
        <v>14304</v>
      </c>
      <c r="F5053" s="1" t="s">
        <v>32702</v>
      </c>
      <c r="G5053" s="1" t="str">
        <f>IFERROR(VLOOKUP(A5053,Merge_RKTM!$C$2:$D$4691,2,FALSE),"")</f>
        <v/>
      </c>
      <c r="H5053" s="1" t="str">
        <f>IFERROR(VLOOKUP(A5053,Merge_gall!$C$2:$D$6296,2,FALSE),"")</f>
        <v>132mm M13 로켓</v>
      </c>
      <c r="I5053" s="1" t="str">
        <f t="shared" si="78"/>
        <v>132mm M13 로켓</v>
      </c>
    </row>
    <row r="5054" spans="1:9">
      <c r="A5054" s="1" t="s">
        <v>14305</v>
      </c>
      <c r="B5054" s="1" t="s">
        <v>13</v>
      </c>
      <c r="C5054" s="1" t="s">
        <v>14306</v>
      </c>
      <c r="E5054" s="1" t="s">
        <v>14307</v>
      </c>
      <c r="F5054" s="1" t="s">
        <v>31974</v>
      </c>
      <c r="G5054" s="1" t="str">
        <f>IFERROR(VLOOKUP(A5054,Merge_RKTM!$C$2:$D$4691,2,FALSE),"")</f>
        <v/>
      </c>
      <c r="H5054" s="1" t="str">
        <f>IFERROR(VLOOKUP(A5054,Merge_gall!$C$2:$D$6296,2,FALSE),"")</f>
        <v>13.2cm 로켓은 일반적으로 포병화기에 장착되는 다연장로켓으로 사용됩니다.</v>
      </c>
      <c r="I5054" s="1" t="str">
        <f t="shared" si="78"/>
        <v>13.2cm 로켓은 일반적으로 포병화기에 장착되는 다연장로켓으로 사용됩니다.</v>
      </c>
    </row>
    <row r="5055" spans="1:9">
      <c r="A5055" s="1" t="s">
        <v>14308</v>
      </c>
      <c r="B5055" s="1" t="s">
        <v>13</v>
      </c>
      <c r="C5055" s="1" t="s">
        <v>14309</v>
      </c>
      <c r="E5055" s="1" t="s">
        <v>14310</v>
      </c>
      <c r="F5055" s="1" t="s">
        <v>31973</v>
      </c>
      <c r="G5055" s="1" t="str">
        <f>IFERROR(VLOOKUP(A5055,Merge_RKTM!$C$2:$D$4691,2,FALSE),"")</f>
        <v/>
      </c>
      <c r="H5055" s="1" t="str">
        <f>IFERROR(VLOOKUP(A5055,Merge_gall!$C$2:$D$6296,2,FALSE),"")</f>
        <v>132mm M13 로켓 (고폭탄)</v>
      </c>
      <c r="I5055" s="1" t="str">
        <f t="shared" si="78"/>
        <v>132mm M13 로켓 (고폭탄)</v>
      </c>
    </row>
    <row r="5056" spans="1:9">
      <c r="A5056" s="1" t="s">
        <v>14311</v>
      </c>
      <c r="B5056" s="1" t="s">
        <v>13</v>
      </c>
      <c r="C5056" s="1" t="s">
        <v>14312</v>
      </c>
      <c r="E5056" s="1" t="s">
        <v>14310</v>
      </c>
      <c r="F5056" s="1" t="s">
        <v>31973</v>
      </c>
      <c r="G5056" s="1" t="str">
        <f>IFERROR(VLOOKUP(A5056,Merge_RKTM!$C$2:$D$4691,2,FALSE),"")</f>
        <v/>
      </c>
      <c r="H5056" s="1" t="str">
        <f>IFERROR(VLOOKUP(A5056,Merge_gall!$C$2:$D$6296,2,FALSE),"")</f>
        <v>132mm M13 로켓 (고폭탄)</v>
      </c>
      <c r="I5056" s="1" t="str">
        <f t="shared" si="78"/>
        <v>132mm M13 로켓 (고폭탄)</v>
      </c>
    </row>
    <row r="5057" spans="1:9">
      <c r="A5057" s="1" t="s">
        <v>14313</v>
      </c>
      <c r="B5057" s="1" t="s">
        <v>32</v>
      </c>
      <c r="C5057" s="1" t="s">
        <v>14314</v>
      </c>
      <c r="E5057" s="1" t="s">
        <v>14315</v>
      </c>
      <c r="F5057" s="1" t="s">
        <v>32901</v>
      </c>
      <c r="G5057" s="1" t="str">
        <f>IFERROR(VLOOKUP(A5057,Merge_RKTM!$C$2:$D$4691,2,FALSE),"")</f>
        <v/>
      </c>
      <c r="H5057" s="1" t="str">
        <f>IFERROR(VLOOKUP(A5057,Merge_gall!$C$2:$D$6296,2,FALSE),"")</f>
        <v>132mm M13 로켓 (고폭탄) 4개 제작</v>
      </c>
      <c r="I5057" s="1" t="str">
        <f t="shared" si="78"/>
        <v>132mm M13 로켓 (고폭탄) 4개 제작</v>
      </c>
    </row>
    <row r="5058" spans="1:9">
      <c r="A5058" s="1" t="s">
        <v>14316</v>
      </c>
      <c r="B5058" s="1" t="s">
        <v>32</v>
      </c>
      <c r="C5058" s="1" t="s">
        <v>14317</v>
      </c>
      <c r="E5058" s="1" t="s">
        <v>14318</v>
      </c>
      <c r="F5058" s="1" t="s">
        <v>32900</v>
      </c>
      <c r="G5058" s="1" t="str">
        <f>IFERROR(VLOOKUP(A5058,Merge_RKTM!$C$2:$D$4691,2,FALSE),"")</f>
        <v/>
      </c>
      <c r="H5058" s="1" t="str">
        <f>IFERROR(VLOOKUP(A5058,Merge_gall!$C$2:$D$6296,2,FALSE),"")</f>
        <v>132mm M13 로켓 (고폭탄) 4발을 제작합니다.</v>
      </c>
      <c r="I5058" s="1" t="str">
        <f t="shared" si="78"/>
        <v>132mm M13 로켓 (고폭탄) 4발을 제작합니다.</v>
      </c>
    </row>
    <row r="5059" spans="1:9">
      <c r="A5059" s="1" t="s">
        <v>14319</v>
      </c>
      <c r="B5059" s="1" t="s">
        <v>32</v>
      </c>
      <c r="C5059" s="1" t="s">
        <v>14320</v>
      </c>
      <c r="E5059" s="1" t="s">
        <v>14321</v>
      </c>
      <c r="F5059" s="1" t="s">
        <v>32899</v>
      </c>
      <c r="G5059" s="1" t="str">
        <f>IFERROR(VLOOKUP(A5059,Merge_RKTM!$C$2:$D$4691,2,FALSE),"")</f>
        <v/>
      </c>
      <c r="H5059" s="1" t="str">
        <f>IFERROR(VLOOKUP(A5059,Merge_gall!$C$2:$D$6296,2,FALSE),"")</f>
        <v>132mm M13 로켓 (고폭탄) 제작 중.</v>
      </c>
      <c r="I5059" s="1" t="str">
        <f t="shared" ref="I5059:I5122" si="79">IF(H5059="",G5059,H5059)</f>
        <v>132mm M13 로켓 (고폭탄) 제작 중.</v>
      </c>
    </row>
    <row r="5060" spans="1:9">
      <c r="A5060" s="1" t="s">
        <v>14322</v>
      </c>
      <c r="B5060" s="1" t="s">
        <v>25</v>
      </c>
      <c r="C5060" s="1" t="s">
        <v>14323</v>
      </c>
      <c r="E5060" s="1" t="s">
        <v>14324</v>
      </c>
      <c r="F5060" s="1" t="s">
        <v>27100</v>
      </c>
      <c r="G5060" s="1" t="str">
        <f>IFERROR(VLOOKUP(A5060,Merge_RKTM!$C$2:$D$4691,2,FALSE),"")</f>
        <v>MBT LAW 미사일</v>
      </c>
      <c r="H5060" s="1" t="str">
        <f>IFERROR(VLOOKUP(A5060,Merge_gall!$C$2:$D$6296,2,FALSE),"")</f>
        <v>MBT LAW 미사일</v>
      </c>
      <c r="I5060" s="1" t="str">
        <f t="shared" si="79"/>
        <v>MBT LAW 미사일</v>
      </c>
    </row>
    <row r="5061" spans="1:9">
      <c r="A5061" s="1" t="s">
        <v>14325</v>
      </c>
      <c r="B5061" s="1" t="s">
        <v>11</v>
      </c>
      <c r="C5061" s="1" t="s">
        <v>14326</v>
      </c>
      <c r="E5061" s="1" t="s">
        <v>14327</v>
      </c>
      <c r="F5061" s="1" t="s">
        <v>31202</v>
      </c>
      <c r="G5061" s="1" t="str">
        <f>IFERROR(VLOOKUP(A5061,Merge_RKTM!$C$2:$D$4691,2,FALSE),"")</f>
        <v>20mm 플리거파우스트</v>
      </c>
      <c r="H5061" s="1" t="str">
        <f>IFERROR(VLOOKUP(A5061,Merge_gall!$C$2:$D$6296,2,FALSE),"")</f>
        <v>20mm 플리거파우스트</v>
      </c>
      <c r="I5061" s="1" t="str">
        <f t="shared" si="79"/>
        <v>20mm 플리거파우스트</v>
      </c>
    </row>
    <row r="5062" spans="1:9">
      <c r="A5062" s="1" t="s">
        <v>14328</v>
      </c>
      <c r="B5062" s="1" t="s">
        <v>13</v>
      </c>
      <c r="C5062" s="1" t="s">
        <v>14329</v>
      </c>
      <c r="E5062" s="1" t="s">
        <v>14330</v>
      </c>
      <c r="F5062" s="1" t="s">
        <v>27098</v>
      </c>
      <c r="G5062" s="1" t="str">
        <f>IFERROR(VLOOKUP(A5062,Merge_RKTM!$C$2:$D$4691,2,FALSE),"")</f>
        <v/>
      </c>
      <c r="H5062" s="1" t="str">
        <f>IFERROR(VLOOKUP(A5062,Merge_gall!$C$2:$D$6296,2,FALSE),"")</f>
        <v>비행기에서 일제 사격용으로 설계된 구식의 20mm 로켓입니다.</v>
      </c>
      <c r="I5062" s="1" t="str">
        <f t="shared" si="79"/>
        <v>비행기에서 일제 사격용으로 설계된 구식의 20mm 로켓입니다.</v>
      </c>
    </row>
    <row r="5063" spans="1:9">
      <c r="A5063" s="1" t="s">
        <v>14331</v>
      </c>
      <c r="B5063" s="1" t="s">
        <v>13</v>
      </c>
      <c r="C5063" s="1" t="s">
        <v>14332</v>
      </c>
      <c r="E5063" s="1" t="s">
        <v>14333</v>
      </c>
      <c r="F5063" s="1" t="s">
        <v>27096</v>
      </c>
      <c r="G5063" s="1" t="str">
        <f>IFERROR(VLOOKUP(A5063,Merge_RKTM!$C$2:$D$4691,2,FALSE),"")</f>
        <v/>
      </c>
      <c r="H5063" s="1" t="str">
        <f>IFERROR(VLOOKUP(A5063,Merge_gall!$C$2:$D$6296,2,FALSE),"")</f>
        <v>20mm 플리거파우스트 로켓 (고폭탄)</v>
      </c>
      <c r="I5063" s="1" t="str">
        <f t="shared" si="79"/>
        <v>20mm 플리거파우스트 로켓 (고폭탄)</v>
      </c>
    </row>
    <row r="5064" spans="1:9">
      <c r="A5064" s="1" t="s">
        <v>14334</v>
      </c>
      <c r="B5064" s="1" t="s">
        <v>25</v>
      </c>
      <c r="C5064" s="1" t="s">
        <v>14335</v>
      </c>
      <c r="E5064" s="1" t="s">
        <v>14336</v>
      </c>
      <c r="F5064" s="1" t="s">
        <v>27096</v>
      </c>
      <c r="G5064" s="1" t="str">
        <f>IFERROR(VLOOKUP(A5064,Merge_RKTM!$C$2:$D$4691,2,FALSE),"")</f>
        <v>20mm 플리거파우스트 로켓 (고폭탄)</v>
      </c>
      <c r="H5064" s="1" t="str">
        <f>IFERROR(VLOOKUP(A5064,Merge_gall!$C$2:$D$6296,2,FALSE),"")</f>
        <v>20mm 플리거파우스트 로켓 (고폭탄)</v>
      </c>
      <c r="I5064" s="1" t="str">
        <f t="shared" si="79"/>
        <v>20mm 플리거파우스트 로켓 (고폭탄)</v>
      </c>
    </row>
    <row r="5065" spans="1:9">
      <c r="A5065" s="1" t="s">
        <v>14337</v>
      </c>
      <c r="B5065" s="1" t="s">
        <v>32</v>
      </c>
      <c r="C5065" s="1" t="s">
        <v>14338</v>
      </c>
      <c r="E5065" s="1" t="s">
        <v>14339</v>
      </c>
      <c r="F5065" s="1" t="s">
        <v>29557</v>
      </c>
      <c r="G5065" s="1" t="str">
        <f>IFERROR(VLOOKUP(A5065,Merge_RKTM!$C$2:$D$4691,2,FALSE),"")</f>
        <v>20mm 플리거파우스트 로켓 (고폭탄) 10발 제작</v>
      </c>
      <c r="H5065" s="1" t="str">
        <f>IFERROR(VLOOKUP(A5065,Merge_gall!$C$2:$D$6296,2,FALSE),"")</f>
        <v>20mm 플리거파우스트 로켓 (고폭탄) 10발 제작</v>
      </c>
      <c r="I5065" s="1" t="str">
        <f t="shared" si="79"/>
        <v>20mm 플리거파우스트 로켓 (고폭탄) 10발 제작</v>
      </c>
    </row>
    <row r="5066" spans="1:9">
      <c r="A5066" s="1" t="s">
        <v>14340</v>
      </c>
      <c r="B5066" s="1" t="s">
        <v>32</v>
      </c>
      <c r="C5066" s="1" t="s">
        <v>14341</v>
      </c>
      <c r="E5066" s="1" t="s">
        <v>14342</v>
      </c>
      <c r="F5066" s="1" t="s">
        <v>29556</v>
      </c>
      <c r="G5066" s="1" t="str">
        <f>IFERROR(VLOOKUP(A5066,Merge_RKTM!$C$2:$D$4691,2,FALSE),"")</f>
        <v>20mm 플리거파우스트 로켓 (고폭탄) 10발을 제작합니다.</v>
      </c>
      <c r="H5066" s="1" t="str">
        <f>IFERROR(VLOOKUP(A5066,Merge_gall!$C$2:$D$6296,2,FALSE),"")</f>
        <v>20mm 플리거파우스트 로켓 (고폭탄) 10발을 제작합니다.</v>
      </c>
      <c r="I5066" s="1" t="str">
        <f t="shared" si="79"/>
        <v>20mm 플리거파우스트 로켓 (고폭탄) 10발을 제작합니다.</v>
      </c>
    </row>
    <row r="5067" spans="1:9">
      <c r="A5067" s="1" t="s">
        <v>14343</v>
      </c>
      <c r="B5067" s="1" t="s">
        <v>32</v>
      </c>
      <c r="C5067" s="1" t="s">
        <v>14344</v>
      </c>
      <c r="E5067" s="1" t="s">
        <v>14345</v>
      </c>
      <c r="F5067" s="1" t="s">
        <v>29555</v>
      </c>
      <c r="G5067" s="1" t="str">
        <f>IFERROR(VLOOKUP(A5067,Merge_RKTM!$C$2:$D$4691,2,FALSE),"")</f>
        <v>20mm 플리거파우스트 로켓 (고폭탄) 제작 중.</v>
      </c>
      <c r="H5067" s="1" t="str">
        <f>IFERROR(VLOOKUP(A5067,Merge_gall!$C$2:$D$6296,2,FALSE),"")</f>
        <v>20mm 플리거파우스트 로켓 (고폭탄) 제작 중.</v>
      </c>
      <c r="I5067" s="1" t="str">
        <f t="shared" si="79"/>
        <v>20mm 플리거파우스트 로켓 (고폭탄) 제작 중.</v>
      </c>
    </row>
    <row r="5068" spans="1:9">
      <c r="A5068" s="1" t="s">
        <v>14346</v>
      </c>
      <c r="B5068" s="1" t="s">
        <v>11</v>
      </c>
      <c r="C5068" s="1" t="s">
        <v>14347</v>
      </c>
      <c r="E5068" s="1" t="s">
        <v>14348</v>
      </c>
      <c r="F5068" s="1" t="s">
        <v>33628</v>
      </c>
      <c r="G5068" s="1" t="str">
        <f>IFERROR(VLOOKUP(A5068,Merge_RKTM!$C$2:$D$4691,2,FALSE),"")</f>
        <v/>
      </c>
      <c r="H5068" s="1" t="str">
        <f>IFERROR(VLOOKUP(A5068,Merge_gall!$C$2:$D$6296,2,FALSE),"")</f>
        <v>50mm 로켓</v>
      </c>
      <c r="I5068" s="1" t="str">
        <f t="shared" si="79"/>
        <v>50mm 로켓</v>
      </c>
    </row>
    <row r="5069" spans="1:9">
      <c r="A5069" s="1" t="s">
        <v>14349</v>
      </c>
      <c r="B5069" s="1" t="s">
        <v>13</v>
      </c>
      <c r="C5069" s="1" t="s">
        <v>14350</v>
      </c>
      <c r="E5069" s="1" t="s">
        <v>14351</v>
      </c>
      <c r="F5069" s="1" t="s">
        <v>31963</v>
      </c>
      <c r="G5069" s="1" t="str">
        <f>IFERROR(VLOOKUP(A5069,Merge_RKTM!$C$2:$D$4691,2,FALSE),"")</f>
        <v/>
      </c>
      <c r="H5069" s="1" t="str">
        <f>IFERROR(VLOOKUP(A5069,Merge_gall!$C$2:$D$6296,2,FALSE),"")</f>
        <v>폭발성 탄두와 접촉신관으로 구성된 무유도성 로켓입니다.</v>
      </c>
      <c r="I5069" s="1" t="str">
        <f t="shared" si="79"/>
        <v>폭발성 탄두와 접촉신관으로 구성된 무유도성 로켓입니다.</v>
      </c>
    </row>
    <row r="5070" spans="1:9">
      <c r="A5070" s="1" t="s">
        <v>14352</v>
      </c>
      <c r="B5070" s="1" t="s">
        <v>13</v>
      </c>
      <c r="C5070" s="1" t="s">
        <v>14353</v>
      </c>
      <c r="E5070" s="1" t="s">
        <v>14354</v>
      </c>
      <c r="F5070" s="1" t="s">
        <v>31970</v>
      </c>
      <c r="G5070" s="1" t="str">
        <f>IFERROR(VLOOKUP(A5070,Merge_RKTM!$C$2:$D$4691,2,FALSE),"")</f>
        <v/>
      </c>
      <c r="H5070" s="1" t="str">
        <f>IFERROR(VLOOKUP(A5070,Merge_gall!$C$2:$D$6296,2,FALSE),"")</f>
        <v>50mm 로켓 (고폭탄)</v>
      </c>
      <c r="I5070" s="1" t="str">
        <f t="shared" si="79"/>
        <v>50mm 로켓 (고폭탄)</v>
      </c>
    </row>
    <row r="5071" spans="1:9">
      <c r="A5071" s="1" t="s">
        <v>14355</v>
      </c>
      <c r="B5071" s="1" t="s">
        <v>25</v>
      </c>
      <c r="C5071" s="1" t="s">
        <v>14356</v>
      </c>
      <c r="E5071" s="1" t="s">
        <v>14354</v>
      </c>
      <c r="F5071" s="1" t="s">
        <v>31970</v>
      </c>
      <c r="G5071" s="1" t="str">
        <f>IFERROR(VLOOKUP(A5071,Merge_RKTM!$C$2:$D$4691,2,FALSE),"")</f>
        <v/>
      </c>
      <c r="H5071" s="1" t="str">
        <f>IFERROR(VLOOKUP(A5071,Merge_gall!$C$2:$D$6296,2,FALSE),"")</f>
        <v>50mm 로켓 (고폭탄)</v>
      </c>
      <c r="I5071" s="1" t="str">
        <f t="shared" si="79"/>
        <v>50mm 로켓 (고폭탄)</v>
      </c>
    </row>
    <row r="5072" spans="1:9">
      <c r="A5072" s="1" t="s">
        <v>14357</v>
      </c>
      <c r="B5072" s="1" t="s">
        <v>32</v>
      </c>
      <c r="C5072" s="1" t="s">
        <v>14358</v>
      </c>
      <c r="E5072" s="1" t="s">
        <v>14359</v>
      </c>
      <c r="F5072" s="1" t="s">
        <v>32898</v>
      </c>
      <c r="G5072" s="1" t="str">
        <f>IFERROR(VLOOKUP(A5072,Merge_RKTM!$C$2:$D$4691,2,FALSE),"")</f>
        <v/>
      </c>
      <c r="H5072" s="1" t="str">
        <f>IFERROR(VLOOKUP(A5072,Merge_gall!$C$2:$D$6296,2,FALSE),"")</f>
        <v>50mm 로켓 (고폭탄) 10개 제작</v>
      </c>
      <c r="I5072" s="1" t="str">
        <f t="shared" si="79"/>
        <v>50mm 로켓 (고폭탄) 10개 제작</v>
      </c>
    </row>
    <row r="5073" spans="1:9">
      <c r="A5073" s="1" t="s">
        <v>14360</v>
      </c>
      <c r="B5073" s="1" t="s">
        <v>32</v>
      </c>
      <c r="C5073" s="1" t="s">
        <v>14361</v>
      </c>
      <c r="E5073" s="1" t="s">
        <v>14362</v>
      </c>
      <c r="F5073" s="1" t="s">
        <v>32897</v>
      </c>
      <c r="G5073" s="1" t="str">
        <f>IFERROR(VLOOKUP(A5073,Merge_RKTM!$C$2:$D$4691,2,FALSE),"")</f>
        <v/>
      </c>
      <c r="H5073" s="1" t="str">
        <f>IFERROR(VLOOKUP(A5073,Merge_gall!$C$2:$D$6296,2,FALSE),"")</f>
        <v>50mm 로켓 (고폭탄) 10발을 제작합니다.</v>
      </c>
      <c r="I5073" s="1" t="str">
        <f t="shared" si="79"/>
        <v>50mm 로켓 (고폭탄) 10발을 제작합니다.</v>
      </c>
    </row>
    <row r="5074" spans="1:9">
      <c r="A5074" s="1" t="s">
        <v>14363</v>
      </c>
      <c r="B5074" s="1" t="s">
        <v>32</v>
      </c>
      <c r="C5074" s="1" t="s">
        <v>14364</v>
      </c>
      <c r="E5074" s="1" t="s">
        <v>14365</v>
      </c>
      <c r="F5074" s="1" t="s">
        <v>32896</v>
      </c>
      <c r="G5074" s="1" t="str">
        <f>IFERROR(VLOOKUP(A5074,Merge_RKTM!$C$2:$D$4691,2,FALSE),"")</f>
        <v/>
      </c>
      <c r="H5074" s="1" t="str">
        <f>IFERROR(VLOOKUP(A5074,Merge_gall!$C$2:$D$6296,2,FALSE),"")</f>
        <v>50mm 로켓 (고폭탄) 제작 중.</v>
      </c>
      <c r="I5074" s="1" t="str">
        <f t="shared" si="79"/>
        <v>50mm 로켓 (고폭탄) 제작 중.</v>
      </c>
    </row>
    <row r="5075" spans="1:9">
      <c r="A5075" s="1" t="s">
        <v>14366</v>
      </c>
      <c r="B5075" s="1" t="s">
        <v>7</v>
      </c>
      <c r="C5075" s="1" t="s">
        <v>14367</v>
      </c>
      <c r="E5075" s="1" t="s">
        <v>14368</v>
      </c>
      <c r="F5075" s="1" t="s">
        <v>32701</v>
      </c>
      <c r="G5075" s="1" t="str">
        <f>IFERROR(VLOOKUP(A5075,Merge_RKTM!$C$2:$D$4691,2,FALSE),"")</f>
        <v/>
      </c>
      <c r="H5075" s="1" t="str">
        <f>IFERROR(VLOOKUP(A5075,Merge_gall!$C$2:$D$6296,2,FALSE),"")</f>
        <v>57mm 로켓</v>
      </c>
      <c r="I5075" s="1" t="str">
        <f t="shared" si="79"/>
        <v>57mm 로켓</v>
      </c>
    </row>
    <row r="5076" spans="1:9">
      <c r="A5076" s="1" t="s">
        <v>14369</v>
      </c>
      <c r="B5076" s="1" t="s">
        <v>11</v>
      </c>
      <c r="C5076" s="1" t="s">
        <v>14370</v>
      </c>
      <c r="E5076" s="1" t="s">
        <v>14368</v>
      </c>
      <c r="F5076" s="1" t="s">
        <v>32701</v>
      </c>
      <c r="G5076" s="1" t="str">
        <f>IFERROR(VLOOKUP(A5076,Merge_RKTM!$C$2:$D$4691,2,FALSE),"")</f>
        <v/>
      </c>
      <c r="H5076" s="1" t="str">
        <f>IFERROR(VLOOKUP(A5076,Merge_gall!$C$2:$D$6296,2,FALSE),"")</f>
        <v>57mm 로켓</v>
      </c>
      <c r="I5076" s="1" t="str">
        <f t="shared" si="79"/>
        <v>57mm 로켓</v>
      </c>
    </row>
    <row r="5077" spans="1:9">
      <c r="A5077" s="1" t="s">
        <v>14371</v>
      </c>
      <c r="B5077" s="1" t="s">
        <v>11</v>
      </c>
      <c r="C5077" s="1" t="s">
        <v>14372</v>
      </c>
      <c r="E5077" s="1" t="s">
        <v>14368</v>
      </c>
      <c r="F5077" s="1" t="s">
        <v>32701</v>
      </c>
      <c r="G5077" s="1" t="str">
        <f>IFERROR(VLOOKUP(A5077,Merge_RKTM!$C$2:$D$4691,2,FALSE),"")</f>
        <v/>
      </c>
      <c r="H5077" s="1" t="str">
        <f>IFERROR(VLOOKUP(A5077,Merge_gall!$C$2:$D$6296,2,FALSE),"")</f>
        <v>57mm 로켓</v>
      </c>
      <c r="I5077" s="1" t="str">
        <f t="shared" si="79"/>
        <v>57mm 로켓</v>
      </c>
    </row>
    <row r="5078" spans="1:9">
      <c r="A5078" s="1" t="s">
        <v>14373</v>
      </c>
      <c r="B5078" s="1" t="s">
        <v>13</v>
      </c>
      <c r="C5078" s="1" t="s">
        <v>14374</v>
      </c>
      <c r="E5078" s="1" t="s">
        <v>14351</v>
      </c>
      <c r="F5078" s="1" t="s">
        <v>31963</v>
      </c>
      <c r="G5078" s="1" t="str">
        <f>IFERROR(VLOOKUP(A5078,Merge_RKTM!$C$2:$D$4691,2,FALSE),"")</f>
        <v/>
      </c>
      <c r="H5078" s="1" t="str">
        <f>IFERROR(VLOOKUP(A5078,Merge_gall!$C$2:$D$6296,2,FALSE),"")</f>
        <v>폭발성 탄두와 접촉신관으로 구성된 무유도성 로켓입니다.</v>
      </c>
      <c r="I5078" s="1" t="str">
        <f t="shared" si="79"/>
        <v>폭발성 탄두와 접촉신관으로 구성된 무유도성 로켓입니다.</v>
      </c>
    </row>
    <row r="5079" spans="1:9">
      <c r="A5079" s="1" t="s">
        <v>14375</v>
      </c>
      <c r="B5079" s="1" t="s">
        <v>13</v>
      </c>
      <c r="C5079" s="1" t="s">
        <v>14376</v>
      </c>
      <c r="E5079" s="1" t="s">
        <v>14377</v>
      </c>
      <c r="F5079" s="1" t="s">
        <v>31959</v>
      </c>
      <c r="G5079" s="1" t="str">
        <f>IFERROR(VLOOKUP(A5079,Merge_RKTM!$C$2:$D$4691,2,FALSE),"")</f>
        <v/>
      </c>
      <c r="H5079" s="1" t="str">
        <f>IFERROR(VLOOKUP(A5079,Merge_gall!$C$2:$D$6296,2,FALSE),"")</f>
        <v>57mm 로켓 (고폭탄)</v>
      </c>
      <c r="I5079" s="1" t="str">
        <f t="shared" si="79"/>
        <v>57mm 로켓 (고폭탄)</v>
      </c>
    </row>
    <row r="5080" spans="1:9">
      <c r="A5080" s="1" t="s">
        <v>14378</v>
      </c>
      <c r="B5080" s="1" t="s">
        <v>13</v>
      </c>
      <c r="C5080" s="1" t="s">
        <v>14379</v>
      </c>
      <c r="E5080" s="1" t="s">
        <v>14351</v>
      </c>
      <c r="F5080" s="1" t="s">
        <v>31963</v>
      </c>
      <c r="G5080" s="1" t="str">
        <f>IFERROR(VLOOKUP(A5080,Merge_RKTM!$C$2:$D$4691,2,FALSE),"")</f>
        <v/>
      </c>
      <c r="H5080" s="1" t="str">
        <f>IFERROR(VLOOKUP(A5080,Merge_gall!$C$2:$D$6296,2,FALSE),"")</f>
        <v>폭발성 탄두와 접촉신관으로 구성된 무유도성 로켓입니다.</v>
      </c>
      <c r="I5080" s="1" t="str">
        <f t="shared" si="79"/>
        <v>폭발성 탄두와 접촉신관으로 구성된 무유도성 로켓입니다.</v>
      </c>
    </row>
    <row r="5081" spans="1:9">
      <c r="A5081" s="1" t="s">
        <v>14380</v>
      </c>
      <c r="B5081" s="1" t="s">
        <v>13</v>
      </c>
      <c r="C5081" s="1" t="s">
        <v>14381</v>
      </c>
      <c r="E5081" s="1" t="s">
        <v>14382</v>
      </c>
      <c r="F5081" s="1" t="s">
        <v>31957</v>
      </c>
      <c r="G5081" s="1" t="str">
        <f>IFERROR(VLOOKUP(A5081,Merge_RKTM!$C$2:$D$4691,2,FALSE),"")</f>
        <v/>
      </c>
      <c r="H5081" s="1" t="str">
        <f>IFERROR(VLOOKUP(A5081,Merge_gall!$C$2:$D$6296,2,FALSE),"")</f>
        <v>57mm 로켓 (대전차고폭탄)</v>
      </c>
      <c r="I5081" s="1" t="str">
        <f t="shared" si="79"/>
        <v>57mm 로켓 (대전차고폭탄)</v>
      </c>
    </row>
    <row r="5082" spans="1:9">
      <c r="A5082" s="1" t="s">
        <v>14383</v>
      </c>
      <c r="B5082" s="1" t="s">
        <v>13</v>
      </c>
      <c r="C5082" s="1" t="s">
        <v>14384</v>
      </c>
      <c r="E5082" s="1" t="s">
        <v>14351</v>
      </c>
      <c r="F5082" s="1" t="s">
        <v>31963</v>
      </c>
      <c r="G5082" s="1" t="str">
        <f>IFERROR(VLOOKUP(A5082,Merge_RKTM!$C$2:$D$4691,2,FALSE),"")</f>
        <v/>
      </c>
      <c r="H5082" s="1" t="str">
        <f>IFERROR(VLOOKUP(A5082,Merge_gall!$C$2:$D$6296,2,FALSE),"")</f>
        <v>폭발성 탄두와 접촉신관으로 구성된 무유도성 로켓입니다.</v>
      </c>
      <c r="I5082" s="1" t="str">
        <f t="shared" si="79"/>
        <v>폭발성 탄두와 접촉신관으로 구성된 무유도성 로켓입니다.</v>
      </c>
    </row>
    <row r="5083" spans="1:9">
      <c r="A5083" s="1" t="s">
        <v>14385</v>
      </c>
      <c r="B5083" s="1" t="s">
        <v>13</v>
      </c>
      <c r="C5083" s="1" t="s">
        <v>14386</v>
      </c>
      <c r="E5083" s="1" t="s">
        <v>14387</v>
      </c>
      <c r="F5083" s="1" t="s">
        <v>31955</v>
      </c>
      <c r="G5083" s="1" t="str">
        <f>IFERROR(VLOOKUP(A5083,Merge_RKTM!$C$2:$D$4691,2,FALSE),"")</f>
        <v/>
      </c>
      <c r="H5083" s="1" t="str">
        <f>IFERROR(VLOOKUP(A5083,Merge_gall!$C$2:$D$6296,2,FALSE),"")</f>
        <v>57mm 로켓 (Thermobaric)</v>
      </c>
      <c r="I5083" s="1" t="str">
        <f t="shared" si="79"/>
        <v>57mm 로켓 (Thermobaric)</v>
      </c>
    </row>
    <row r="5084" spans="1:9">
      <c r="A5084" s="1" t="s">
        <v>14388</v>
      </c>
      <c r="B5084" s="1" t="s">
        <v>13</v>
      </c>
      <c r="C5084" s="1" t="s">
        <v>14389</v>
      </c>
      <c r="E5084" s="1" t="s">
        <v>14390</v>
      </c>
      <c r="F5084" s="1" t="s">
        <v>31959</v>
      </c>
      <c r="G5084" s="1" t="str">
        <f>IFERROR(VLOOKUP(A5084,Merge_RKTM!$C$2:$D$4691,2,FALSE),"")</f>
        <v/>
      </c>
      <c r="H5084" s="1" t="str">
        <f>IFERROR(VLOOKUP(A5084,Merge_gall!$C$2:$D$6296,2,FALSE),"")</f>
        <v>57mm 로켓 (고폭탄)</v>
      </c>
      <c r="I5084" s="1" t="str">
        <f t="shared" si="79"/>
        <v>57mm 로켓 (고폭탄)</v>
      </c>
    </row>
    <row r="5085" spans="1:9">
      <c r="A5085" s="1" t="s">
        <v>14391</v>
      </c>
      <c r="B5085" s="1" t="s">
        <v>13</v>
      </c>
      <c r="C5085" s="1" t="s">
        <v>14392</v>
      </c>
      <c r="E5085" s="1" t="s">
        <v>14393</v>
      </c>
      <c r="F5085" s="1" t="s">
        <v>31957</v>
      </c>
      <c r="G5085" s="1" t="str">
        <f>IFERROR(VLOOKUP(A5085,Merge_RKTM!$C$2:$D$4691,2,FALSE),"")</f>
        <v/>
      </c>
      <c r="H5085" s="1" t="str">
        <f>IFERROR(VLOOKUP(A5085,Merge_gall!$C$2:$D$6296,2,FALSE),"")</f>
        <v>57mm 로켓 (대전차고폭탄)</v>
      </c>
      <c r="I5085" s="1" t="str">
        <f t="shared" si="79"/>
        <v>57mm 로켓 (대전차고폭탄)</v>
      </c>
    </row>
    <row r="5086" spans="1:9">
      <c r="A5086" s="1" t="s">
        <v>14394</v>
      </c>
      <c r="B5086" s="1" t="s">
        <v>13</v>
      </c>
      <c r="C5086" s="1" t="s">
        <v>14395</v>
      </c>
      <c r="E5086" s="1" t="s">
        <v>14396</v>
      </c>
      <c r="F5086" s="1" t="s">
        <v>31955</v>
      </c>
      <c r="G5086" s="1" t="str">
        <f>IFERROR(VLOOKUP(A5086,Merge_RKTM!$C$2:$D$4691,2,FALSE),"")</f>
        <v/>
      </c>
      <c r="H5086" s="1" t="str">
        <f>IFERROR(VLOOKUP(A5086,Merge_gall!$C$2:$D$6296,2,FALSE),"")</f>
        <v>57mm 로켓 (Thermobaric)</v>
      </c>
      <c r="I5086" s="1" t="str">
        <f t="shared" si="79"/>
        <v>57mm 로켓 (Thermobaric)</v>
      </c>
    </row>
    <row r="5087" spans="1:9">
      <c r="A5087" s="1" t="s">
        <v>14397</v>
      </c>
      <c r="B5087" s="1" t="s">
        <v>13</v>
      </c>
      <c r="C5087" s="1" t="s">
        <v>14398</v>
      </c>
      <c r="E5087" s="1" t="s">
        <v>14390</v>
      </c>
      <c r="F5087" s="1" t="s">
        <v>31959</v>
      </c>
      <c r="G5087" s="1" t="str">
        <f>IFERROR(VLOOKUP(A5087,Merge_RKTM!$C$2:$D$4691,2,FALSE),"")</f>
        <v/>
      </c>
      <c r="H5087" s="1" t="str">
        <f>IFERROR(VLOOKUP(A5087,Merge_gall!$C$2:$D$6296,2,FALSE),"")</f>
        <v>57mm 로켓 (고폭탄)</v>
      </c>
      <c r="I5087" s="1" t="str">
        <f t="shared" si="79"/>
        <v>57mm 로켓 (고폭탄)</v>
      </c>
    </row>
    <row r="5088" spans="1:9">
      <c r="A5088" s="1" t="s">
        <v>14399</v>
      </c>
      <c r="B5088" s="1" t="s">
        <v>13</v>
      </c>
      <c r="C5088" s="1" t="s">
        <v>14400</v>
      </c>
      <c r="E5088" s="1" t="s">
        <v>14393</v>
      </c>
      <c r="F5088" s="1" t="s">
        <v>31957</v>
      </c>
      <c r="G5088" s="1" t="str">
        <f>IFERROR(VLOOKUP(A5088,Merge_RKTM!$C$2:$D$4691,2,FALSE),"")</f>
        <v/>
      </c>
      <c r="H5088" s="1" t="str">
        <f>IFERROR(VLOOKUP(A5088,Merge_gall!$C$2:$D$6296,2,FALSE),"")</f>
        <v>57mm 로켓 (대전차고폭탄)</v>
      </c>
      <c r="I5088" s="1" t="str">
        <f t="shared" si="79"/>
        <v>57mm 로켓 (대전차고폭탄)</v>
      </c>
    </row>
    <row r="5089" spans="1:9">
      <c r="A5089" s="1" t="s">
        <v>14401</v>
      </c>
      <c r="B5089" s="1" t="s">
        <v>13</v>
      </c>
      <c r="C5089" s="1" t="s">
        <v>14402</v>
      </c>
      <c r="E5089" s="1" t="s">
        <v>14396</v>
      </c>
      <c r="F5089" s="1" t="s">
        <v>31955</v>
      </c>
      <c r="G5089" s="1" t="str">
        <f>IFERROR(VLOOKUP(A5089,Merge_RKTM!$C$2:$D$4691,2,FALSE),"")</f>
        <v/>
      </c>
      <c r="H5089" s="1" t="str">
        <f>IFERROR(VLOOKUP(A5089,Merge_gall!$C$2:$D$6296,2,FALSE),"")</f>
        <v>57mm 로켓 (Thermobaric)</v>
      </c>
      <c r="I5089" s="1" t="str">
        <f t="shared" si="79"/>
        <v>57mm 로켓 (Thermobaric)</v>
      </c>
    </row>
    <row r="5090" spans="1:9">
      <c r="A5090" s="1" t="s">
        <v>14403</v>
      </c>
      <c r="B5090" s="1" t="s">
        <v>32</v>
      </c>
      <c r="C5090" s="1" t="s">
        <v>14404</v>
      </c>
      <c r="E5090" s="1" t="s">
        <v>14405</v>
      </c>
      <c r="F5090" s="1" t="s">
        <v>32895</v>
      </c>
      <c r="G5090" s="1" t="str">
        <f>IFERROR(VLOOKUP(A5090,Merge_RKTM!$C$2:$D$4691,2,FALSE),"")</f>
        <v/>
      </c>
      <c r="H5090" s="1" t="str">
        <f>IFERROR(VLOOKUP(A5090,Merge_gall!$C$2:$D$6296,2,FALSE),"")</f>
        <v>57mm 로켓 (고폭탄) 5개 제작</v>
      </c>
      <c r="I5090" s="1" t="str">
        <f t="shared" si="79"/>
        <v>57mm 로켓 (고폭탄) 5개 제작</v>
      </c>
    </row>
    <row r="5091" spans="1:9">
      <c r="A5091" s="1" t="s">
        <v>14406</v>
      </c>
      <c r="B5091" s="1" t="s">
        <v>32</v>
      </c>
      <c r="C5091" s="1" t="s">
        <v>14407</v>
      </c>
      <c r="E5091" s="1" t="s">
        <v>14408</v>
      </c>
      <c r="F5091" s="1" t="s">
        <v>32894</v>
      </c>
      <c r="G5091" s="1" t="str">
        <f>IFERROR(VLOOKUP(A5091,Merge_RKTM!$C$2:$D$4691,2,FALSE),"")</f>
        <v/>
      </c>
      <c r="H5091" s="1" t="str">
        <f>IFERROR(VLOOKUP(A5091,Merge_gall!$C$2:$D$6296,2,FALSE),"")</f>
        <v>57mm 로켓 (고폭탄) 5발을 제작합니다.</v>
      </c>
      <c r="I5091" s="1" t="str">
        <f t="shared" si="79"/>
        <v>57mm 로켓 (고폭탄) 5발을 제작합니다.</v>
      </c>
    </row>
    <row r="5092" spans="1:9">
      <c r="A5092" s="1" t="s">
        <v>14409</v>
      </c>
      <c r="B5092" s="1" t="s">
        <v>32</v>
      </c>
      <c r="C5092" s="1" t="s">
        <v>14410</v>
      </c>
      <c r="E5092" s="1" t="s">
        <v>14411</v>
      </c>
      <c r="F5092" s="1" t="s">
        <v>32893</v>
      </c>
      <c r="G5092" s="1" t="str">
        <f>IFERROR(VLOOKUP(A5092,Merge_RKTM!$C$2:$D$4691,2,FALSE),"")</f>
        <v/>
      </c>
      <c r="H5092" s="1" t="str">
        <f>IFERROR(VLOOKUP(A5092,Merge_gall!$C$2:$D$6296,2,FALSE),"")</f>
        <v>57mm 로켓 (고폭탄) 제작 중.</v>
      </c>
      <c r="I5092" s="1" t="str">
        <f t="shared" si="79"/>
        <v>57mm 로켓 (고폭탄) 제작 중.</v>
      </c>
    </row>
    <row r="5093" spans="1:9">
      <c r="A5093" s="1" t="s">
        <v>14412</v>
      </c>
      <c r="B5093" s="1" t="s">
        <v>32</v>
      </c>
      <c r="C5093" s="1" t="s">
        <v>14413</v>
      </c>
      <c r="E5093" s="1" t="s">
        <v>14414</v>
      </c>
      <c r="F5093" s="1" t="s">
        <v>32892</v>
      </c>
      <c r="G5093" s="1" t="str">
        <f>IFERROR(VLOOKUP(A5093,Merge_RKTM!$C$2:$D$4691,2,FALSE),"")</f>
        <v/>
      </c>
      <c r="H5093" s="1" t="str">
        <f>IFERROR(VLOOKUP(A5093,Merge_gall!$C$2:$D$6296,2,FALSE),"")</f>
        <v>57mm 로켓 (대전차고폭탄) 5개 제작</v>
      </c>
      <c r="I5093" s="1" t="str">
        <f t="shared" si="79"/>
        <v>57mm 로켓 (대전차고폭탄) 5개 제작</v>
      </c>
    </row>
    <row r="5094" spans="1:9">
      <c r="A5094" s="1" t="s">
        <v>14415</v>
      </c>
      <c r="B5094" s="1" t="s">
        <v>32</v>
      </c>
      <c r="C5094" s="1" t="s">
        <v>14416</v>
      </c>
      <c r="E5094" s="1" t="s">
        <v>14417</v>
      </c>
      <c r="F5094" s="1" t="s">
        <v>32891</v>
      </c>
      <c r="G5094" s="1" t="str">
        <f>IFERROR(VLOOKUP(A5094,Merge_RKTM!$C$2:$D$4691,2,FALSE),"")</f>
        <v/>
      </c>
      <c r="H5094" s="1" t="str">
        <f>IFERROR(VLOOKUP(A5094,Merge_gall!$C$2:$D$6296,2,FALSE),"")</f>
        <v>57mm 로켓 (대전차고폭탄) 5발을 제작합니다.</v>
      </c>
      <c r="I5094" s="1" t="str">
        <f t="shared" si="79"/>
        <v>57mm 로켓 (대전차고폭탄) 5발을 제작합니다.</v>
      </c>
    </row>
    <row r="5095" spans="1:9">
      <c r="A5095" s="1" t="s">
        <v>14418</v>
      </c>
      <c r="B5095" s="1" t="s">
        <v>32</v>
      </c>
      <c r="C5095" s="1" t="s">
        <v>14419</v>
      </c>
      <c r="E5095" s="1" t="s">
        <v>14420</v>
      </c>
      <c r="F5095" s="1" t="s">
        <v>32890</v>
      </c>
      <c r="G5095" s="1" t="str">
        <f>IFERROR(VLOOKUP(A5095,Merge_RKTM!$C$2:$D$4691,2,FALSE),"")</f>
        <v/>
      </c>
      <c r="H5095" s="1" t="str">
        <f>IFERROR(VLOOKUP(A5095,Merge_gall!$C$2:$D$6296,2,FALSE),"")</f>
        <v>57mm 로켓 (대전차고폭탄) 제작 중.</v>
      </c>
      <c r="I5095" s="1" t="str">
        <f t="shared" si="79"/>
        <v>57mm 로켓 (대전차고폭탄) 제작 중.</v>
      </c>
    </row>
    <row r="5096" spans="1:9">
      <c r="A5096" s="1" t="s">
        <v>14421</v>
      </c>
      <c r="B5096" s="1" t="s">
        <v>32</v>
      </c>
      <c r="C5096" s="1" t="s">
        <v>14422</v>
      </c>
      <c r="E5096" s="1" t="s">
        <v>14423</v>
      </c>
      <c r="F5096" s="1" t="s">
        <v>32889</v>
      </c>
      <c r="G5096" s="1" t="str">
        <f>IFERROR(VLOOKUP(A5096,Merge_RKTM!$C$2:$D$4691,2,FALSE),"")</f>
        <v/>
      </c>
      <c r="H5096" s="1" t="str">
        <f>IFERROR(VLOOKUP(A5096,Merge_gall!$C$2:$D$6296,2,FALSE),"")</f>
        <v>57mm 로켓 (열압력탄) 5개 제작</v>
      </c>
      <c r="I5096" s="1" t="str">
        <f t="shared" si="79"/>
        <v>57mm 로켓 (열압력탄) 5개 제작</v>
      </c>
    </row>
    <row r="5097" spans="1:9">
      <c r="A5097" s="1" t="s">
        <v>14424</v>
      </c>
      <c r="B5097" s="1" t="s">
        <v>32</v>
      </c>
      <c r="C5097" s="1" t="s">
        <v>14425</v>
      </c>
      <c r="E5097" s="1" t="s">
        <v>14426</v>
      </c>
      <c r="F5097" s="1" t="s">
        <v>32888</v>
      </c>
      <c r="G5097" s="1" t="str">
        <f>IFERROR(VLOOKUP(A5097,Merge_RKTM!$C$2:$D$4691,2,FALSE),"")</f>
        <v/>
      </c>
      <c r="H5097" s="1" t="str">
        <f>IFERROR(VLOOKUP(A5097,Merge_gall!$C$2:$D$6296,2,FALSE),"")</f>
        <v>57mm 로켓 (열압력탄) 5발을 제작합니다.</v>
      </c>
      <c r="I5097" s="1" t="str">
        <f t="shared" si="79"/>
        <v>57mm 로켓 (열압력탄) 5발을 제작합니다.</v>
      </c>
    </row>
    <row r="5098" spans="1:9">
      <c r="A5098" s="1" t="s">
        <v>14427</v>
      </c>
      <c r="B5098" s="1" t="s">
        <v>32</v>
      </c>
      <c r="C5098" s="1" t="s">
        <v>14428</v>
      </c>
      <c r="E5098" s="1" t="s">
        <v>14429</v>
      </c>
      <c r="F5098" s="1" t="s">
        <v>32887</v>
      </c>
      <c r="G5098" s="1" t="str">
        <f>IFERROR(VLOOKUP(A5098,Merge_RKTM!$C$2:$D$4691,2,FALSE),"")</f>
        <v/>
      </c>
      <c r="H5098" s="1" t="str">
        <f>IFERROR(VLOOKUP(A5098,Merge_gall!$C$2:$D$6296,2,FALSE),"")</f>
        <v>57mm 로켓 (열압력탄) 제작 중.</v>
      </c>
      <c r="I5098" s="1" t="str">
        <f t="shared" si="79"/>
        <v>57mm 로켓 (열압력탄) 제작 중.</v>
      </c>
    </row>
    <row r="5099" spans="1:9">
      <c r="A5099" s="1" t="s">
        <v>14430</v>
      </c>
      <c r="B5099" s="1" t="s">
        <v>7</v>
      </c>
      <c r="C5099" s="1" t="s">
        <v>14431</v>
      </c>
      <c r="E5099" s="1" t="s">
        <v>14432</v>
      </c>
      <c r="F5099" s="1" t="s">
        <v>29085</v>
      </c>
      <c r="G5099" s="1" t="str">
        <f>IFERROR(VLOOKUP(A5099,Merge_RKTM!$C$2:$D$4691,2,FALSE),"")</f>
        <v>70mm APKWS 로켓</v>
      </c>
      <c r="H5099" s="1" t="str">
        <f>IFERROR(VLOOKUP(A5099,Merge_gall!$C$2:$D$6296,2,FALSE),"")</f>
        <v>70mm APKWS 로켓</v>
      </c>
      <c r="I5099" s="1" t="str">
        <f t="shared" si="79"/>
        <v>70mm APKWS 로켓</v>
      </c>
    </row>
    <row r="5100" spans="1:9">
      <c r="A5100" s="1" t="s">
        <v>14433</v>
      </c>
      <c r="B5100" s="1" t="s">
        <v>11</v>
      </c>
      <c r="C5100" s="1" t="s">
        <v>14434</v>
      </c>
      <c r="E5100" s="1" t="s">
        <v>14435</v>
      </c>
      <c r="F5100" s="1" t="s">
        <v>29085</v>
      </c>
      <c r="G5100" s="1" t="str">
        <f>IFERROR(VLOOKUP(A5100,Merge_RKTM!$C$2:$D$4691,2,FALSE),"")</f>
        <v>70mm APKWS 로켓</v>
      </c>
      <c r="H5100" s="1" t="str">
        <f>IFERROR(VLOOKUP(A5100,Merge_gall!$C$2:$D$6296,2,FALSE),"")</f>
        <v>70mm APKWS 로켓</v>
      </c>
      <c r="I5100" s="1" t="str">
        <f t="shared" si="79"/>
        <v>70mm APKWS 로켓</v>
      </c>
    </row>
    <row r="5101" spans="1:9">
      <c r="A5101" s="1" t="s">
        <v>14436</v>
      </c>
      <c r="B5101" s="1" t="s">
        <v>13</v>
      </c>
      <c r="C5101" s="1" t="s">
        <v>14437</v>
      </c>
      <c r="E5101" s="1" t="s">
        <v>14438</v>
      </c>
      <c r="F5101" s="1" t="s">
        <v>27094</v>
      </c>
      <c r="G5101" s="1" t="str">
        <f>IFERROR(VLOOKUP(A5101,Merge_RKTM!$C$2:$D$4691,2,FALSE),"")</f>
        <v/>
      </c>
      <c r="H5101" s="1" t="str">
        <f>IFERROR(VLOOKUP(A5101,Merge_gall!$C$2:$D$6296,2,FALSE),"")</f>
        <v>히드라 70 유도로켓을 기반으로 한, 첨단 정밀 로켓 타격 시스템 (APKWS)으로 알려진 70mm 레이저 유도탄입니다.</v>
      </c>
      <c r="I5101" s="1" t="str">
        <f t="shared" si="79"/>
        <v>히드라 70 유도로켓을 기반으로 한, 첨단 정밀 로켓 타격 시스템 (APKWS)으로 알려진 70mm 레이저 유도탄입니다.</v>
      </c>
    </row>
    <row r="5102" spans="1:9">
      <c r="A5102" s="1" t="s">
        <v>14439</v>
      </c>
      <c r="B5102" s="1" t="s">
        <v>13</v>
      </c>
      <c r="C5102" s="1" t="s">
        <v>14440</v>
      </c>
      <c r="E5102" s="1" t="s">
        <v>14441</v>
      </c>
      <c r="F5102" s="1" t="s">
        <v>27092</v>
      </c>
      <c r="G5102" s="1" t="str">
        <f>IFERROR(VLOOKUP(A5102,Merge_RKTM!$C$2:$D$4691,2,FALSE),"")</f>
        <v/>
      </c>
      <c r="H5102" s="1" t="str">
        <f>IFERROR(VLOOKUP(A5102,Merge_gall!$C$2:$D$6296,2,FALSE),"")</f>
        <v>70mm APKWS 로켓 (대전차고폭탄)</v>
      </c>
      <c r="I5102" s="1" t="str">
        <f t="shared" si="79"/>
        <v>70mm APKWS 로켓 (대전차고폭탄)</v>
      </c>
    </row>
    <row r="5103" spans="1:9">
      <c r="A5103" s="1" t="s">
        <v>14442</v>
      </c>
      <c r="B5103" s="1" t="s">
        <v>25</v>
      </c>
      <c r="C5103" s="1" t="s">
        <v>14443</v>
      </c>
      <c r="E5103" s="1" t="s">
        <v>14441</v>
      </c>
      <c r="F5103" s="1" t="s">
        <v>27092</v>
      </c>
      <c r="G5103" s="1" t="str">
        <f>IFERROR(VLOOKUP(A5103,Merge_RKTM!$C$2:$D$4691,2,FALSE),"")</f>
        <v>70mm APKWS 로켓 (대전차고폭탄)</v>
      </c>
      <c r="H5103" s="1" t="str">
        <f>IFERROR(VLOOKUP(A5103,Merge_gall!$C$2:$D$6296,2,FALSE),"")</f>
        <v>70mm APKWS 로켓 (대전차고폭탄)</v>
      </c>
      <c r="I5103" s="1" t="str">
        <f t="shared" si="79"/>
        <v>70mm APKWS 로켓 (대전차고폭탄)</v>
      </c>
    </row>
    <row r="5104" spans="1:9">
      <c r="A5104" s="1" t="s">
        <v>14444</v>
      </c>
      <c r="B5104" s="1" t="s">
        <v>32</v>
      </c>
      <c r="C5104" s="1" t="s">
        <v>14445</v>
      </c>
      <c r="E5104" s="1" t="s">
        <v>14446</v>
      </c>
      <c r="F5104" s="1" t="s">
        <v>29554</v>
      </c>
      <c r="G5104" s="1" t="str">
        <f>IFERROR(VLOOKUP(A5104,Merge_RKTM!$C$2:$D$4691,2,FALSE),"")</f>
        <v>70mm APKWS 로켓 (대전차고폭탄) 5발 제작</v>
      </c>
      <c r="H5104" s="1" t="str">
        <f>IFERROR(VLOOKUP(A5104,Merge_gall!$C$2:$D$6296,2,FALSE),"")</f>
        <v>70mm APKWS 로켓 (대전차고폭탄) 5발 제작</v>
      </c>
      <c r="I5104" s="1" t="str">
        <f t="shared" si="79"/>
        <v>70mm APKWS 로켓 (대전차고폭탄) 5발 제작</v>
      </c>
    </row>
    <row r="5105" spans="1:9">
      <c r="A5105" s="1" t="s">
        <v>14447</v>
      </c>
      <c r="B5105" s="1" t="s">
        <v>32</v>
      </c>
      <c r="C5105" s="1" t="s">
        <v>14448</v>
      </c>
      <c r="E5105" s="1" t="s">
        <v>14449</v>
      </c>
      <c r="F5105" s="1" t="s">
        <v>29553</v>
      </c>
      <c r="G5105" s="1" t="str">
        <f>IFERROR(VLOOKUP(A5105,Merge_RKTM!$C$2:$D$4691,2,FALSE),"")</f>
        <v>70mm APKWS 로켓 (대전차고폭탄) 5발을 제작합니다.</v>
      </c>
      <c r="H5105" s="1" t="str">
        <f>IFERROR(VLOOKUP(A5105,Merge_gall!$C$2:$D$6296,2,FALSE),"")</f>
        <v>70mm APKWS 로켓 (대전차고폭탄) 5발을 제작합니다.</v>
      </c>
      <c r="I5105" s="1" t="str">
        <f t="shared" si="79"/>
        <v>70mm APKWS 로켓 (대전차고폭탄) 5발을 제작합니다.</v>
      </c>
    </row>
    <row r="5106" spans="1:9">
      <c r="A5106" s="1" t="s">
        <v>14450</v>
      </c>
      <c r="B5106" s="1" t="s">
        <v>32</v>
      </c>
      <c r="C5106" s="1" t="s">
        <v>14451</v>
      </c>
      <c r="E5106" s="1" t="s">
        <v>14452</v>
      </c>
      <c r="F5106" s="1" t="s">
        <v>29552</v>
      </c>
      <c r="G5106" s="1" t="str">
        <f>IFERROR(VLOOKUP(A5106,Merge_RKTM!$C$2:$D$4691,2,FALSE),"")</f>
        <v>70mm APKWS 로켓 (대전차고폭탄) 제작 중.</v>
      </c>
      <c r="H5106" s="1" t="str">
        <f>IFERROR(VLOOKUP(A5106,Merge_gall!$C$2:$D$6296,2,FALSE),"")</f>
        <v>70mm APKWS 로켓 (대전차고폭탄) 제작 중.</v>
      </c>
      <c r="I5106" s="1" t="str">
        <f t="shared" si="79"/>
        <v>70mm APKWS 로켓 (대전차고폭탄) 제작 중.</v>
      </c>
    </row>
    <row r="5107" spans="1:9">
      <c r="A5107" s="1" t="s">
        <v>14453</v>
      </c>
      <c r="B5107" s="1" t="s">
        <v>7</v>
      </c>
      <c r="C5107" s="1" t="s">
        <v>14454</v>
      </c>
      <c r="E5107" s="1" t="s">
        <v>14455</v>
      </c>
      <c r="F5107" s="1" t="s">
        <v>29084</v>
      </c>
      <c r="G5107" s="1" t="str">
        <f>IFERROR(VLOOKUP(A5107,Merge_RKTM!$C$2:$D$4691,2,FALSE),"")</f>
        <v>83mm SMAW 로켓</v>
      </c>
      <c r="H5107" s="1" t="str">
        <f>IFERROR(VLOOKUP(A5107,Merge_gall!$C$2:$D$6296,2,FALSE),"")</f>
        <v>83mm SMAW 로켓</v>
      </c>
      <c r="I5107" s="1" t="str">
        <f t="shared" si="79"/>
        <v>83mm SMAW 로켓</v>
      </c>
    </row>
    <row r="5108" spans="1:9">
      <c r="A5108" s="1" t="s">
        <v>14456</v>
      </c>
      <c r="B5108" s="1" t="s">
        <v>11</v>
      </c>
      <c r="C5108" s="1" t="s">
        <v>14457</v>
      </c>
      <c r="E5108" s="1" t="s">
        <v>14455</v>
      </c>
      <c r="F5108" s="1" t="s">
        <v>29084</v>
      </c>
      <c r="G5108" s="1" t="str">
        <f>IFERROR(VLOOKUP(A5108,Merge_RKTM!$C$2:$D$4691,2,FALSE),"")</f>
        <v>83mm SMAW 로켓</v>
      </c>
      <c r="H5108" s="1" t="str">
        <f>IFERROR(VLOOKUP(A5108,Merge_gall!$C$2:$D$6296,2,FALSE),"")</f>
        <v>83mm SMAW 로켓</v>
      </c>
      <c r="I5108" s="1" t="str">
        <f t="shared" si="79"/>
        <v>83mm SMAW 로켓</v>
      </c>
    </row>
    <row r="5109" spans="1:9">
      <c r="A5109" s="1" t="s">
        <v>14458</v>
      </c>
      <c r="B5109" s="1" t="s">
        <v>13</v>
      </c>
      <c r="C5109" s="1" t="s">
        <v>14459</v>
      </c>
      <c r="E5109" s="1" t="s">
        <v>14460</v>
      </c>
      <c r="F5109" s="1" t="s">
        <v>27085</v>
      </c>
      <c r="G5109" s="1" t="str">
        <f>IFERROR(VLOOKUP(A5109,Merge_RKTM!$C$2:$D$4691,2,FALSE),"")</f>
        <v/>
      </c>
      <c r="H5109" s="1" t="str">
        <f>IFERROR(VLOOKUP(A5109,Merge_gall!$C$2:$D$6296,2,FALSE),"")</f>
        <v>어깨에 올려 발사하는 방식으로 설계된 다목적 공격무기인 (SMAW) 83mm 로켓으로, 로켓 모터로 인해 더 멀리 발사할 수 있습니다.</v>
      </c>
      <c r="I5109" s="1" t="str">
        <f t="shared" si="79"/>
        <v>어깨에 올려 발사하는 방식으로 설계된 다목적 공격무기인 (SMAW) 83mm 로켓으로, 로켓 모터로 인해 더 멀리 발사할 수 있습니다.</v>
      </c>
    </row>
    <row r="5110" spans="1:9">
      <c r="A5110" s="1" t="s">
        <v>14461</v>
      </c>
      <c r="B5110" s="1" t="s">
        <v>13</v>
      </c>
      <c r="C5110" s="1" t="s">
        <v>14462</v>
      </c>
      <c r="E5110" s="1" t="s">
        <v>14463</v>
      </c>
      <c r="F5110" s="1" t="s">
        <v>27083</v>
      </c>
      <c r="G5110" s="1" t="str">
        <f>IFERROR(VLOOKUP(A5110,Merge_RKTM!$C$2:$D$4691,2,FALSE),"")</f>
        <v/>
      </c>
      <c r="H5110" s="1" t="str">
        <f>IFERROR(VLOOKUP(A5110,Merge_gall!$C$2:$D$6296,2,FALSE),"")</f>
        <v>83mm SMAW 로켓 (대전차고폭탄)</v>
      </c>
      <c r="I5110" s="1" t="str">
        <f t="shared" si="79"/>
        <v>83mm SMAW 로켓 (대전차고폭탄)</v>
      </c>
    </row>
    <row r="5111" spans="1:9">
      <c r="A5111" s="1" t="s">
        <v>14464</v>
      </c>
      <c r="B5111" s="1" t="s">
        <v>13</v>
      </c>
      <c r="C5111" s="1" t="s">
        <v>14465</v>
      </c>
      <c r="E5111" s="1" t="s">
        <v>14460</v>
      </c>
      <c r="F5111" s="1" t="s">
        <v>27085</v>
      </c>
      <c r="G5111" s="1" t="str">
        <f>IFERROR(VLOOKUP(A5111,Merge_RKTM!$C$2:$D$4691,2,FALSE),"")</f>
        <v/>
      </c>
      <c r="H5111" s="1" t="str">
        <f>IFERROR(VLOOKUP(A5111,Merge_gall!$C$2:$D$6296,2,FALSE),"")</f>
        <v>어깨에 올려 발사하는 방식으로 설계된 다목적 공격무기인 (SMAW) 83mm 로켓으로, 로켓 모터로 인해 더 멀리 발사할 수 있습니다.</v>
      </c>
      <c r="I5111" s="1" t="str">
        <f t="shared" si="79"/>
        <v>어깨에 올려 발사하는 방식으로 설계된 다목적 공격무기인 (SMAW) 83mm 로켓으로, 로켓 모터로 인해 더 멀리 발사할 수 있습니다.</v>
      </c>
    </row>
    <row r="5112" spans="1:9">
      <c r="A5112" s="1" t="s">
        <v>14466</v>
      </c>
      <c r="B5112" s="1" t="s">
        <v>13</v>
      </c>
      <c r="C5112" s="1" t="s">
        <v>14467</v>
      </c>
      <c r="E5112" s="1" t="s">
        <v>14468</v>
      </c>
      <c r="F5112" s="1" t="s">
        <v>27082</v>
      </c>
      <c r="G5112" s="1" t="str">
        <f>IFERROR(VLOOKUP(A5112,Merge_RKTM!$C$2:$D$4691,2,FALSE),"")</f>
        <v/>
      </c>
      <c r="H5112" s="1" t="str">
        <f>IFERROR(VLOOKUP(A5112,Merge_gall!$C$2:$D$6296,2,FALSE),"")</f>
        <v>83mm SMAW 로켓 (고폭탄)</v>
      </c>
      <c r="I5112" s="1" t="str">
        <f t="shared" si="79"/>
        <v>83mm SMAW 로켓 (고폭탄)</v>
      </c>
    </row>
    <row r="5113" spans="1:9">
      <c r="A5113" s="1" t="s">
        <v>14469</v>
      </c>
      <c r="B5113" s="1" t="s">
        <v>13</v>
      </c>
      <c r="C5113" s="1" t="s">
        <v>14470</v>
      </c>
      <c r="E5113" s="1" t="s">
        <v>14460</v>
      </c>
      <c r="F5113" s="1" t="s">
        <v>27085</v>
      </c>
      <c r="G5113" s="1" t="str">
        <f>IFERROR(VLOOKUP(A5113,Merge_RKTM!$C$2:$D$4691,2,FALSE),"")</f>
        <v/>
      </c>
      <c r="H5113" s="1" t="str">
        <f>IFERROR(VLOOKUP(A5113,Merge_gall!$C$2:$D$6296,2,FALSE),"")</f>
        <v>어깨에 올려 발사하는 방식으로 설계된 다목적 공격무기인 (SMAW) 83mm 로켓으로, 로켓 모터로 인해 더 멀리 발사할 수 있습니다.</v>
      </c>
      <c r="I5113" s="1" t="str">
        <f t="shared" si="79"/>
        <v>어깨에 올려 발사하는 방식으로 설계된 다목적 공격무기인 (SMAW) 83mm 로켓으로, 로켓 모터로 인해 더 멀리 발사할 수 있습니다.</v>
      </c>
    </row>
    <row r="5114" spans="1:9">
      <c r="A5114" s="1" t="s">
        <v>14471</v>
      </c>
      <c r="B5114" s="1" t="s">
        <v>13</v>
      </c>
      <c r="C5114" s="1" t="s">
        <v>14472</v>
      </c>
      <c r="E5114" s="1" t="s">
        <v>14473</v>
      </c>
      <c r="F5114" s="1" t="s">
        <v>27081</v>
      </c>
      <c r="G5114" s="1" t="str">
        <f>IFERROR(VLOOKUP(A5114,Merge_RKTM!$C$2:$D$4691,2,FALSE),"")</f>
        <v/>
      </c>
      <c r="H5114" s="1" t="str">
        <f>IFERROR(VLOOKUP(A5114,Merge_gall!$C$2:$D$6296,2,FALSE),"")</f>
        <v>83mm SMAW 로켓 (열압력탄)</v>
      </c>
      <c r="I5114" s="1" t="str">
        <f t="shared" si="79"/>
        <v>83mm SMAW 로켓 (열압력탄)</v>
      </c>
    </row>
    <row r="5115" spans="1:9">
      <c r="A5115" s="1" t="s">
        <v>14474</v>
      </c>
      <c r="B5115" s="1" t="s">
        <v>25</v>
      </c>
      <c r="C5115" s="1" t="s">
        <v>14475</v>
      </c>
      <c r="E5115" s="1" t="s">
        <v>14463</v>
      </c>
      <c r="F5115" s="1" t="s">
        <v>27083</v>
      </c>
      <c r="G5115" s="1" t="str">
        <f>IFERROR(VLOOKUP(A5115,Merge_RKTM!$C$2:$D$4691,2,FALSE),"")</f>
        <v>83mm SMAW 로켓 (대전차고폭탄)</v>
      </c>
      <c r="H5115" s="1" t="str">
        <f>IFERROR(VLOOKUP(A5115,Merge_gall!$C$2:$D$6296,2,FALSE),"")</f>
        <v>83mm SMAW 로켓 (대전차고폭탄)</v>
      </c>
      <c r="I5115" s="1" t="str">
        <f t="shared" si="79"/>
        <v>83mm SMAW 로켓 (대전차고폭탄)</v>
      </c>
    </row>
    <row r="5116" spans="1:9">
      <c r="A5116" s="1" t="s">
        <v>14476</v>
      </c>
      <c r="B5116" s="1" t="s">
        <v>25</v>
      </c>
      <c r="C5116" s="1" t="s">
        <v>14477</v>
      </c>
      <c r="E5116" s="1" t="s">
        <v>14468</v>
      </c>
      <c r="F5116" s="1" t="s">
        <v>27082</v>
      </c>
      <c r="G5116" s="1" t="str">
        <f>IFERROR(VLOOKUP(A5116,Merge_RKTM!$C$2:$D$4691,2,FALSE),"")</f>
        <v>83mm SMAW 로켓 (고폭탄)</v>
      </c>
      <c r="H5116" s="1" t="str">
        <f>IFERROR(VLOOKUP(A5116,Merge_gall!$C$2:$D$6296,2,FALSE),"")</f>
        <v>83mm SMAW 로켓 (고폭탄)</v>
      </c>
      <c r="I5116" s="1" t="str">
        <f t="shared" si="79"/>
        <v>83mm SMAW 로켓 (고폭탄)</v>
      </c>
    </row>
    <row r="5117" spans="1:9">
      <c r="A5117" s="1" t="s">
        <v>14478</v>
      </c>
      <c r="B5117" s="1" t="s">
        <v>25</v>
      </c>
      <c r="C5117" s="1" t="s">
        <v>14479</v>
      </c>
      <c r="E5117" s="1" t="s">
        <v>14473</v>
      </c>
      <c r="F5117" s="1" t="s">
        <v>27081</v>
      </c>
      <c r="G5117" s="1" t="str">
        <f>IFERROR(VLOOKUP(A5117,Merge_RKTM!$C$2:$D$4691,2,FALSE),"")</f>
        <v>83mm SMAW 로켓 (열압력탄)</v>
      </c>
      <c r="H5117" s="1" t="str">
        <f>IFERROR(VLOOKUP(A5117,Merge_gall!$C$2:$D$6296,2,FALSE),"")</f>
        <v>83mm SMAW 로켓 (열압력탄)</v>
      </c>
      <c r="I5117" s="1" t="str">
        <f t="shared" si="79"/>
        <v>83mm SMAW 로켓 (열압력탄)</v>
      </c>
    </row>
    <row r="5118" spans="1:9">
      <c r="A5118" s="1" t="s">
        <v>14480</v>
      </c>
      <c r="B5118" s="1" t="s">
        <v>32</v>
      </c>
      <c r="C5118" s="1" t="s">
        <v>14481</v>
      </c>
      <c r="E5118" s="1" t="s">
        <v>14482</v>
      </c>
      <c r="F5118" s="1" t="s">
        <v>29551</v>
      </c>
      <c r="G5118" s="1" t="str">
        <f>IFERROR(VLOOKUP(A5118,Merge_RKTM!$C$2:$D$4691,2,FALSE),"")</f>
        <v>83mm SMAW 로켓 (대전차고폭탄) 5발 제작</v>
      </c>
      <c r="H5118" s="1" t="str">
        <f>IFERROR(VLOOKUP(A5118,Merge_gall!$C$2:$D$6296,2,FALSE),"")</f>
        <v>83mm SMAW 로켓 (대전차고폭탄) 5발 제작</v>
      </c>
      <c r="I5118" s="1" t="str">
        <f t="shared" si="79"/>
        <v>83mm SMAW 로켓 (대전차고폭탄) 5발 제작</v>
      </c>
    </row>
    <row r="5119" spans="1:9">
      <c r="A5119" s="1" t="s">
        <v>14483</v>
      </c>
      <c r="B5119" s="1" t="s">
        <v>32</v>
      </c>
      <c r="C5119" s="1" t="s">
        <v>14484</v>
      </c>
      <c r="E5119" s="1" t="s">
        <v>14485</v>
      </c>
      <c r="F5119" s="1" t="s">
        <v>29550</v>
      </c>
      <c r="G5119" s="1" t="str">
        <f>IFERROR(VLOOKUP(A5119,Merge_RKTM!$C$2:$D$4691,2,FALSE),"")</f>
        <v>83mm SMAW 로켓 (대전차고폭탄) 5발을 제작합니다.</v>
      </c>
      <c r="H5119" s="1" t="str">
        <f>IFERROR(VLOOKUP(A5119,Merge_gall!$C$2:$D$6296,2,FALSE),"")</f>
        <v>83mm SMAW 로켓 (대전차고폭탄) 5발을 제작합니다.</v>
      </c>
      <c r="I5119" s="1" t="str">
        <f t="shared" si="79"/>
        <v>83mm SMAW 로켓 (대전차고폭탄) 5발을 제작합니다.</v>
      </c>
    </row>
    <row r="5120" spans="1:9">
      <c r="A5120" s="1" t="s">
        <v>14486</v>
      </c>
      <c r="B5120" s="1" t="s">
        <v>32</v>
      </c>
      <c r="C5120" s="1" t="s">
        <v>14487</v>
      </c>
      <c r="E5120" s="1" t="s">
        <v>14488</v>
      </c>
      <c r="F5120" s="1" t="s">
        <v>29549</v>
      </c>
      <c r="G5120" s="1" t="str">
        <f>IFERROR(VLOOKUP(A5120,Merge_RKTM!$C$2:$D$4691,2,FALSE),"")</f>
        <v>83mm SMAW 로켓 (대전차고폭탄) 제작 중.</v>
      </c>
      <c r="H5120" s="1" t="str">
        <f>IFERROR(VLOOKUP(A5120,Merge_gall!$C$2:$D$6296,2,FALSE),"")</f>
        <v>83mm SMAW 로켓 (대전차고폭탄) 제작 중.</v>
      </c>
      <c r="I5120" s="1" t="str">
        <f t="shared" si="79"/>
        <v>83mm SMAW 로켓 (대전차고폭탄) 제작 중.</v>
      </c>
    </row>
    <row r="5121" spans="1:9">
      <c r="A5121" s="1" t="s">
        <v>14489</v>
      </c>
      <c r="B5121" s="1" t="s">
        <v>32</v>
      </c>
      <c r="C5121" s="1" t="s">
        <v>14490</v>
      </c>
      <c r="E5121" s="1" t="s">
        <v>14491</v>
      </c>
      <c r="F5121" s="1" t="s">
        <v>29548</v>
      </c>
      <c r="G5121" s="1" t="str">
        <f>IFERROR(VLOOKUP(A5121,Merge_RKTM!$C$2:$D$4691,2,FALSE),"")</f>
        <v>83mm SMAW 로켓 (고폭탄) 5개 제작</v>
      </c>
      <c r="H5121" s="1" t="str">
        <f>IFERROR(VLOOKUP(A5121,Merge_gall!$C$2:$D$6296,2,FALSE),"")</f>
        <v>83mm SMAW 로켓 (고폭탄) 5개 제작</v>
      </c>
      <c r="I5121" s="1" t="str">
        <f t="shared" si="79"/>
        <v>83mm SMAW 로켓 (고폭탄) 5개 제작</v>
      </c>
    </row>
    <row r="5122" spans="1:9">
      <c r="A5122" s="1" t="s">
        <v>14492</v>
      </c>
      <c r="B5122" s="1" t="s">
        <v>32</v>
      </c>
      <c r="C5122" s="1" t="s">
        <v>14493</v>
      </c>
      <c r="E5122" s="1" t="s">
        <v>14494</v>
      </c>
      <c r="F5122" s="1" t="s">
        <v>29547</v>
      </c>
      <c r="G5122" s="1" t="str">
        <f>IFERROR(VLOOKUP(A5122,Merge_RKTM!$C$2:$D$4691,2,FALSE),"")</f>
        <v>83mm SMAW 로켓 (고폭탄) 5개를 제작합니다.</v>
      </c>
      <c r="H5122" s="1" t="str">
        <f>IFERROR(VLOOKUP(A5122,Merge_gall!$C$2:$D$6296,2,FALSE),"")</f>
        <v>83mm SMAW 로켓 (고폭탄) 5개를 제작합니다.</v>
      </c>
      <c r="I5122" s="1" t="str">
        <f t="shared" si="79"/>
        <v>83mm SMAW 로켓 (고폭탄) 5개를 제작합니다.</v>
      </c>
    </row>
    <row r="5123" spans="1:9">
      <c r="A5123" s="1" t="s">
        <v>14495</v>
      </c>
      <c r="B5123" s="1" t="s">
        <v>32</v>
      </c>
      <c r="C5123" s="1" t="s">
        <v>14496</v>
      </c>
      <c r="E5123" s="1" t="s">
        <v>14497</v>
      </c>
      <c r="F5123" s="1" t="s">
        <v>29546</v>
      </c>
      <c r="G5123" s="1" t="str">
        <f>IFERROR(VLOOKUP(A5123,Merge_RKTM!$C$2:$D$4691,2,FALSE),"")</f>
        <v>83mm SMAW 로켓 (고폭탄) 제작 중.</v>
      </c>
      <c r="H5123" s="1" t="str">
        <f>IFERROR(VLOOKUP(A5123,Merge_gall!$C$2:$D$6296,2,FALSE),"")</f>
        <v>83mm SMAW 로켓 (고폭탄) 제작 중.</v>
      </c>
      <c r="I5123" s="1" t="str">
        <f t="shared" ref="I5123:I5186" si="80">IF(H5123="",G5123,H5123)</f>
        <v>83mm SMAW 로켓 (고폭탄) 제작 중.</v>
      </c>
    </row>
    <row r="5124" spans="1:9">
      <c r="A5124" s="1" t="s">
        <v>14498</v>
      </c>
      <c r="B5124" s="1" t="s">
        <v>32</v>
      </c>
      <c r="C5124" s="1" t="s">
        <v>14499</v>
      </c>
      <c r="E5124" s="1" t="s">
        <v>14500</v>
      </c>
      <c r="F5124" s="1" t="s">
        <v>29545</v>
      </c>
      <c r="G5124" s="1" t="str">
        <f>IFERROR(VLOOKUP(A5124,Merge_RKTM!$C$2:$D$4691,2,FALSE),"")</f>
        <v>83mm SMAW 로켓 (열압력탄) 5발 제작</v>
      </c>
      <c r="H5124" s="1" t="str">
        <f>IFERROR(VLOOKUP(A5124,Merge_gall!$C$2:$D$6296,2,FALSE),"")</f>
        <v>83mm SMAW 로켓 (열압력탄) 5발 제작</v>
      </c>
      <c r="I5124" s="1" t="str">
        <f t="shared" si="80"/>
        <v>83mm SMAW 로켓 (열압력탄) 5발 제작</v>
      </c>
    </row>
    <row r="5125" spans="1:9">
      <c r="A5125" s="1" t="s">
        <v>14501</v>
      </c>
      <c r="B5125" s="1" t="s">
        <v>32</v>
      </c>
      <c r="C5125" s="1" t="s">
        <v>14502</v>
      </c>
      <c r="E5125" s="1" t="s">
        <v>14503</v>
      </c>
      <c r="F5125" s="1" t="s">
        <v>29544</v>
      </c>
      <c r="G5125" s="1" t="str">
        <f>IFERROR(VLOOKUP(A5125,Merge_RKTM!$C$2:$D$4691,2,FALSE),"")</f>
        <v>83mm SMAW 로켓 (열압력탄) 5발을 제작합니다.</v>
      </c>
      <c r="H5125" s="1" t="str">
        <f>IFERROR(VLOOKUP(A5125,Merge_gall!$C$2:$D$6296,2,FALSE),"")</f>
        <v>83mm SMAW 로켓 (열압력탄) 5발을 제작합니다.</v>
      </c>
      <c r="I5125" s="1" t="str">
        <f t="shared" si="80"/>
        <v>83mm SMAW 로켓 (열압력탄) 5발을 제작합니다.</v>
      </c>
    </row>
    <row r="5126" spans="1:9">
      <c r="A5126" s="1" t="s">
        <v>14504</v>
      </c>
      <c r="B5126" s="1" t="s">
        <v>32</v>
      </c>
      <c r="C5126" s="1" t="s">
        <v>14505</v>
      </c>
      <c r="E5126" s="1" t="s">
        <v>14506</v>
      </c>
      <c r="F5126" s="1" t="s">
        <v>29543</v>
      </c>
      <c r="G5126" s="1" t="str">
        <f>IFERROR(VLOOKUP(A5126,Merge_RKTM!$C$2:$D$4691,2,FALSE),"")</f>
        <v>83mm SMAW 로켓 (열압력탄) 제작 중.</v>
      </c>
      <c r="H5126" s="1" t="str">
        <f>IFERROR(VLOOKUP(A5126,Merge_gall!$C$2:$D$6296,2,FALSE),"")</f>
        <v>83mm SMAW 로켓 (열압력탄) 제작 중.</v>
      </c>
      <c r="I5126" s="1" t="str">
        <f t="shared" si="80"/>
        <v>83mm SMAW 로켓 (열압력탄) 제작 중.</v>
      </c>
    </row>
    <row r="5127" spans="1:9">
      <c r="A5127" s="1" t="s">
        <v>14507</v>
      </c>
      <c r="B5127" s="1" t="s">
        <v>25</v>
      </c>
      <c r="C5127" s="1" t="s">
        <v>14508</v>
      </c>
      <c r="E5127" s="1" t="s">
        <v>14509</v>
      </c>
      <c r="F5127" s="1" t="s">
        <v>27080</v>
      </c>
      <c r="G5127" s="1" t="str">
        <f>IFERROR(VLOOKUP(A5127,Merge_RKTM!$C$2:$D$4691,2,FALSE),"")</f>
        <v>AT4 유탄</v>
      </c>
      <c r="H5127" s="1" t="str">
        <f>IFERROR(VLOOKUP(A5127,Merge_gall!$C$2:$D$6296,2,FALSE),"")</f>
        <v>AT4 유탄</v>
      </c>
      <c r="I5127" s="1" t="str">
        <f t="shared" si="80"/>
        <v>AT4 유탄</v>
      </c>
    </row>
    <row r="5128" spans="1:9">
      <c r="A5128" s="1" t="s">
        <v>14510</v>
      </c>
      <c r="B5128" s="1" t="s">
        <v>7</v>
      </c>
      <c r="C5128" s="1" t="s">
        <v>14511</v>
      </c>
      <c r="E5128" s="1" t="s">
        <v>14512</v>
      </c>
      <c r="F5128" s="1" t="s">
        <v>32700</v>
      </c>
      <c r="G5128" s="1" t="str">
        <f>IFERROR(VLOOKUP(A5128,Merge_RKTM!$C$2:$D$4691,2,FALSE),"")</f>
        <v>84x246mmR 무반동총탄</v>
      </c>
      <c r="H5128" s="1" t="str">
        <f>IFERROR(VLOOKUP(A5128,Merge_gall!$C$2:$D$6296,2,FALSE),"")</f>
        <v>84x246mmR 무반동포탄</v>
      </c>
      <c r="I5128" s="1" t="str">
        <f t="shared" si="80"/>
        <v>84x246mmR 무반동포탄</v>
      </c>
    </row>
    <row r="5129" spans="1:9">
      <c r="A5129" s="1" t="s">
        <v>14513</v>
      </c>
      <c r="B5129" s="1" t="s">
        <v>11</v>
      </c>
      <c r="C5129" s="1" t="s">
        <v>14514</v>
      </c>
      <c r="E5129" s="1" t="s">
        <v>14512</v>
      </c>
      <c r="F5129" s="1" t="s">
        <v>32700</v>
      </c>
      <c r="G5129" s="1" t="str">
        <f>IFERROR(VLOOKUP(A5129,Merge_RKTM!$C$2:$D$4691,2,FALSE),"")</f>
        <v>84x246mmR 무반동총탄</v>
      </c>
      <c r="H5129" s="1" t="str">
        <f>IFERROR(VLOOKUP(A5129,Merge_gall!$C$2:$D$6296,2,FALSE),"")</f>
        <v>84x246mmR 무반동포탄</v>
      </c>
      <c r="I5129" s="1" t="str">
        <f t="shared" si="80"/>
        <v>84x246mmR 무반동포탄</v>
      </c>
    </row>
    <row r="5130" spans="1:9">
      <c r="A5130" s="1" t="s">
        <v>14515</v>
      </c>
      <c r="B5130" s="1" t="s">
        <v>13</v>
      </c>
      <c r="C5130" s="1" t="s">
        <v>14516</v>
      </c>
      <c r="E5130" s="1" t="s">
        <v>14517</v>
      </c>
      <c r="F5130" s="1" t="s">
        <v>27076</v>
      </c>
      <c r="G5130" s="1" t="str">
        <f>IFERROR(VLOOKUP(A5130,Merge_RKTM!$C$2:$D$4691,2,FALSE),"")</f>
        <v/>
      </c>
      <c r="H5130" s="1" t="str">
        <f>IFERROR(VLOOKUP(A5130,Merge_gall!$C$2:$D$6296,2,FALSE),"")</f>
        <v>칼 구스타프 무반동총에 사용되도록 설계된 무반동탄 입니다.</v>
      </c>
      <c r="I5130" s="1" t="str">
        <f t="shared" si="80"/>
        <v>칼 구스타프 무반동총에 사용되도록 설계된 무반동탄 입니다.</v>
      </c>
    </row>
    <row r="5131" spans="1:9">
      <c r="A5131" s="1" t="s">
        <v>14518</v>
      </c>
      <c r="B5131" s="1" t="s">
        <v>13</v>
      </c>
      <c r="C5131" s="1" t="s">
        <v>14519</v>
      </c>
      <c r="E5131" s="1" t="s">
        <v>14520</v>
      </c>
      <c r="F5131" s="1" t="s">
        <v>27074</v>
      </c>
      <c r="G5131" s="1" t="str">
        <f>IFERROR(VLOOKUP(A5131,Merge_RKTM!$C$2:$D$4691,2,FALSE),"")</f>
        <v/>
      </c>
      <c r="H5131" s="1" t="str">
        <f>IFERROR(VLOOKUP(A5131,Merge_gall!$C$2:$D$6296,2,FALSE),"")</f>
        <v>84x246mmR 무반동탄 (대전차고폭탄)</v>
      </c>
      <c r="I5131" s="1" t="str">
        <f t="shared" si="80"/>
        <v>84x246mmR 무반동탄 (대전차고폭탄)</v>
      </c>
    </row>
    <row r="5132" spans="1:9">
      <c r="A5132" s="1" t="s">
        <v>14521</v>
      </c>
      <c r="B5132" s="1" t="s">
        <v>13</v>
      </c>
      <c r="C5132" s="1" t="s">
        <v>14522</v>
      </c>
      <c r="E5132" s="1" t="s">
        <v>14517</v>
      </c>
      <c r="F5132" s="1" t="s">
        <v>27076</v>
      </c>
      <c r="G5132" s="1" t="str">
        <f>IFERROR(VLOOKUP(A5132,Merge_RKTM!$C$2:$D$4691,2,FALSE),"")</f>
        <v/>
      </c>
      <c r="H5132" s="1" t="str">
        <f>IFERROR(VLOOKUP(A5132,Merge_gall!$C$2:$D$6296,2,FALSE),"")</f>
        <v>칼 구스타프 무반동총에 사용되도록 설계된 무반동탄 입니다.</v>
      </c>
      <c r="I5132" s="1" t="str">
        <f t="shared" si="80"/>
        <v>칼 구스타프 무반동총에 사용되도록 설계된 무반동탄 입니다.</v>
      </c>
    </row>
    <row r="5133" spans="1:9">
      <c r="A5133" s="1" t="s">
        <v>14523</v>
      </c>
      <c r="B5133" s="1" t="s">
        <v>13</v>
      </c>
      <c r="C5133" s="1" t="s">
        <v>14524</v>
      </c>
      <c r="E5133" s="1" t="s">
        <v>14525</v>
      </c>
      <c r="F5133" s="1" t="s">
        <v>27072</v>
      </c>
      <c r="G5133" s="1" t="str">
        <f>IFERROR(VLOOKUP(A5133,Merge_RKTM!$C$2:$D$4691,2,FALSE),"")</f>
        <v/>
      </c>
      <c r="H5133" s="1" t="str">
        <f>IFERROR(VLOOKUP(A5133,Merge_gall!$C$2:$D$6296,2,FALSE),"")</f>
        <v>84x246mmR 무반동탄 (고폭탄)</v>
      </c>
      <c r="I5133" s="1" t="str">
        <f t="shared" si="80"/>
        <v>84x246mmR 무반동탄 (고폭탄)</v>
      </c>
    </row>
    <row r="5134" spans="1:9">
      <c r="A5134" s="1" t="s">
        <v>14526</v>
      </c>
      <c r="B5134" s="1" t="s">
        <v>25</v>
      </c>
      <c r="C5134" s="1" t="s">
        <v>14527</v>
      </c>
      <c r="E5134" s="1" t="s">
        <v>14528</v>
      </c>
      <c r="F5134" s="1" t="s">
        <v>27074</v>
      </c>
      <c r="G5134" s="1" t="str">
        <f>IFERROR(VLOOKUP(A5134,Merge_RKTM!$C$2:$D$4691,2,FALSE),"")</f>
        <v>84x246mmR 무반동탄 (대전차고폭탄)</v>
      </c>
      <c r="H5134" s="1" t="str">
        <f>IFERROR(VLOOKUP(A5134,Merge_gall!$C$2:$D$6296,2,FALSE),"")</f>
        <v>84x246mmR 무반동탄 (대전차고폭탄)</v>
      </c>
      <c r="I5134" s="1" t="str">
        <f t="shared" si="80"/>
        <v>84x246mmR 무반동탄 (대전차고폭탄)</v>
      </c>
    </row>
    <row r="5135" spans="1:9">
      <c r="A5135" s="1" t="s">
        <v>14529</v>
      </c>
      <c r="B5135" s="1" t="s">
        <v>13</v>
      </c>
      <c r="C5135" s="1" t="s">
        <v>14530</v>
      </c>
      <c r="E5135" s="1" t="s">
        <v>14531</v>
      </c>
      <c r="F5135" s="1" t="s">
        <v>38654</v>
      </c>
      <c r="G5135" s="1" t="str">
        <f>IFERROR(VLOOKUP(A5135,Merge_RKTM!$C$2:$D$4691,2,FALSE),"")</f>
        <v/>
      </c>
      <c r="H5135" s="1" t="str">
        <f>IFERROR(VLOOKUP(A5135,Merge_gall!$C$2:$D$6296,2,FALSE),"")</f>
        <v/>
      </c>
      <c r="I5135" s="1" t="str">
        <f t="shared" si="80"/>
        <v/>
      </c>
    </row>
    <row r="5136" spans="1:9">
      <c r="A5136" s="1" t="s">
        <v>14532</v>
      </c>
      <c r="B5136" s="1" t="s">
        <v>32</v>
      </c>
      <c r="C5136" s="1" t="s">
        <v>14533</v>
      </c>
      <c r="E5136" s="1" t="s">
        <v>14534</v>
      </c>
      <c r="F5136" s="1" t="s">
        <v>29542</v>
      </c>
      <c r="G5136" s="1" t="str">
        <f>IFERROR(VLOOKUP(A5136,Merge_RKTM!$C$2:$D$4691,2,FALSE),"")</f>
        <v>84x246mmR 무반동탄 (대전차고폭탄) 5발 제작</v>
      </c>
      <c r="H5136" s="1" t="str">
        <f>IFERROR(VLOOKUP(A5136,Merge_gall!$C$2:$D$6296,2,FALSE),"")</f>
        <v>84x246mmR 무반동탄 (대전차고폭탄) 5발 제작</v>
      </c>
      <c r="I5136" s="1" t="str">
        <f t="shared" si="80"/>
        <v>84x246mmR 무반동탄 (대전차고폭탄) 5발 제작</v>
      </c>
    </row>
    <row r="5137" spans="1:9">
      <c r="A5137" s="1" t="s">
        <v>14535</v>
      </c>
      <c r="B5137" s="1" t="s">
        <v>32</v>
      </c>
      <c r="C5137" s="1" t="s">
        <v>14536</v>
      </c>
      <c r="E5137" s="1" t="s">
        <v>14537</v>
      </c>
      <c r="F5137" s="1" t="s">
        <v>29541</v>
      </c>
      <c r="G5137" s="1" t="str">
        <f>IFERROR(VLOOKUP(A5137,Merge_RKTM!$C$2:$D$4691,2,FALSE),"")</f>
        <v>84x246mmR 무반동탄 (대전차고폭탄) 5발을 제작합니다.</v>
      </c>
      <c r="H5137" s="1" t="str">
        <f>IFERROR(VLOOKUP(A5137,Merge_gall!$C$2:$D$6296,2,FALSE),"")</f>
        <v>84x246mmR 무반동탄 (대전차고폭탄) 5발을 제작합니다.</v>
      </c>
      <c r="I5137" s="1" t="str">
        <f t="shared" si="80"/>
        <v>84x246mmR 무반동탄 (대전차고폭탄) 5발을 제작합니다.</v>
      </c>
    </row>
    <row r="5138" spans="1:9">
      <c r="A5138" s="1" t="s">
        <v>14538</v>
      </c>
      <c r="B5138" s="1" t="s">
        <v>32</v>
      </c>
      <c r="C5138" s="1" t="s">
        <v>14539</v>
      </c>
      <c r="E5138" s="1" t="s">
        <v>14540</v>
      </c>
      <c r="F5138" s="1" t="s">
        <v>29540</v>
      </c>
      <c r="G5138" s="1" t="str">
        <f>IFERROR(VLOOKUP(A5138,Merge_RKTM!$C$2:$D$4691,2,FALSE),"")</f>
        <v>84x246mmR 무반동탄 (대전차고폭탄) 제작 중.</v>
      </c>
      <c r="H5138" s="1" t="str">
        <f>IFERROR(VLOOKUP(A5138,Merge_gall!$C$2:$D$6296,2,FALSE),"")</f>
        <v>84x246mmR 무반동탄 (대전차고폭탄) 제작 중.</v>
      </c>
      <c r="I5138" s="1" t="str">
        <f t="shared" si="80"/>
        <v>84x246mmR 무반동탄 (대전차고폭탄) 제작 중.</v>
      </c>
    </row>
    <row r="5139" spans="1:9">
      <c r="A5139" s="1" t="s">
        <v>14541</v>
      </c>
      <c r="B5139" s="1" t="s">
        <v>32</v>
      </c>
      <c r="C5139" s="1" t="s">
        <v>14542</v>
      </c>
      <c r="E5139" s="1" t="s">
        <v>14543</v>
      </c>
      <c r="F5139" s="1" t="s">
        <v>29539</v>
      </c>
      <c r="G5139" s="1" t="str">
        <f>IFERROR(VLOOKUP(A5139,Merge_RKTM!$C$2:$D$4691,2,FALSE),"")</f>
        <v>84x246mmR 무반동탄 (고폭탄) 5발 제작</v>
      </c>
      <c r="H5139" s="1" t="str">
        <f>IFERROR(VLOOKUP(A5139,Merge_gall!$C$2:$D$6296,2,FALSE),"")</f>
        <v>84x246mmR 무반동탄 (고폭탄) 5발 제작</v>
      </c>
      <c r="I5139" s="1" t="str">
        <f t="shared" si="80"/>
        <v>84x246mmR 무반동탄 (고폭탄) 5발 제작</v>
      </c>
    </row>
    <row r="5140" spans="1:9">
      <c r="A5140" s="1" t="s">
        <v>14544</v>
      </c>
      <c r="B5140" s="1" t="s">
        <v>32</v>
      </c>
      <c r="C5140" s="1" t="s">
        <v>14545</v>
      </c>
      <c r="E5140" s="1" t="s">
        <v>14546</v>
      </c>
      <c r="F5140" s="1" t="s">
        <v>29538</v>
      </c>
      <c r="G5140" s="1" t="str">
        <f>IFERROR(VLOOKUP(A5140,Merge_RKTM!$C$2:$D$4691,2,FALSE),"")</f>
        <v>84x246mmR 무반동탄 (고폭탄) 5발을 제작합니다.</v>
      </c>
      <c r="H5140" s="1" t="str">
        <f>IFERROR(VLOOKUP(A5140,Merge_gall!$C$2:$D$6296,2,FALSE),"")</f>
        <v>84x246mmR 무반동탄 (고폭탄) 5발을 제작합니다.</v>
      </c>
      <c r="I5140" s="1" t="str">
        <f t="shared" si="80"/>
        <v>84x246mmR 무반동탄 (고폭탄) 5발을 제작합니다.</v>
      </c>
    </row>
    <row r="5141" spans="1:9">
      <c r="A5141" s="1" t="s">
        <v>14547</v>
      </c>
      <c r="B5141" s="1" t="s">
        <v>32</v>
      </c>
      <c r="C5141" s="1" t="s">
        <v>14548</v>
      </c>
      <c r="E5141" s="1" t="s">
        <v>14549</v>
      </c>
      <c r="F5141" s="1" t="s">
        <v>29537</v>
      </c>
      <c r="G5141" s="1" t="str">
        <f>IFERROR(VLOOKUP(A5141,Merge_RKTM!$C$2:$D$4691,2,FALSE),"")</f>
        <v>84x246mmR 무반동탄 (고폭탄) 제작 중.</v>
      </c>
      <c r="H5141" s="1" t="str">
        <f>IFERROR(VLOOKUP(A5141,Merge_gall!$C$2:$D$6296,2,FALSE),"")</f>
        <v>84x246mmR 무반동탄 (고폭탄) 제작 중.</v>
      </c>
      <c r="I5141" s="1" t="str">
        <f t="shared" si="80"/>
        <v>84x246mmR 무반동탄 (고폭탄) 제작 중.</v>
      </c>
    </row>
    <row r="5142" spans="1:9">
      <c r="A5142" s="1" t="s">
        <v>14550</v>
      </c>
      <c r="B5142" s="1" t="s">
        <v>7</v>
      </c>
      <c r="C5142" s="1" t="s">
        <v>14551</v>
      </c>
      <c r="E5142" s="1" t="s">
        <v>14552</v>
      </c>
      <c r="F5142" s="1" t="s">
        <v>29082</v>
      </c>
      <c r="G5142" s="1" t="str">
        <f>IFERROR(VLOOKUP(A5142,Merge_RKTM!$C$2:$D$4691,2,FALSE),"")</f>
        <v>88mm RPzB 로켓</v>
      </c>
      <c r="H5142" s="1" t="str">
        <f>IFERROR(VLOOKUP(A5142,Merge_gall!$C$2:$D$6296,2,FALSE),"")</f>
        <v>88mm RPzB 로켓</v>
      </c>
      <c r="I5142" s="1" t="str">
        <f t="shared" si="80"/>
        <v>88mm RPzB 로켓</v>
      </c>
    </row>
    <row r="5143" spans="1:9">
      <c r="A5143" s="1" t="s">
        <v>14553</v>
      </c>
      <c r="B5143" s="1" t="s">
        <v>11</v>
      </c>
      <c r="C5143" s="1" t="s">
        <v>14554</v>
      </c>
      <c r="E5143" s="1" t="s">
        <v>14555</v>
      </c>
      <c r="F5143" s="1" t="s">
        <v>29082</v>
      </c>
      <c r="G5143" s="1" t="str">
        <f>IFERROR(VLOOKUP(A5143,Merge_RKTM!$C$2:$D$4691,2,FALSE),"")</f>
        <v>88mm RPzB 로켓</v>
      </c>
      <c r="H5143" s="1" t="str">
        <f>IFERROR(VLOOKUP(A5143,Merge_gall!$C$2:$D$6296,2,FALSE),"")</f>
        <v>88mm RPzB 로켓</v>
      </c>
      <c r="I5143" s="1" t="str">
        <f t="shared" si="80"/>
        <v>88mm RPzB 로켓</v>
      </c>
    </row>
    <row r="5144" spans="1:9">
      <c r="A5144" s="1" t="s">
        <v>14556</v>
      </c>
      <c r="B5144" s="1" t="s">
        <v>13</v>
      </c>
      <c r="C5144" s="1" t="s">
        <v>14557</v>
      </c>
      <c r="E5144" s="1" t="s">
        <v>14558</v>
      </c>
      <c r="F5144" s="1" t="s">
        <v>27070</v>
      </c>
      <c r="G5144" s="1" t="str">
        <f>IFERROR(VLOOKUP(A5144,Merge_RKTM!$C$2:$D$4691,2,FALSE),"")</f>
        <v/>
      </c>
      <c r="H5144" s="1" t="str">
        <f>IFERROR(VLOOKUP(A5144,Merge_gall!$C$2:$D$6296,2,FALSE),"")</f>
        <v>구식의 88mm 로켓입니다.</v>
      </c>
      <c r="I5144" s="1" t="str">
        <f t="shared" si="80"/>
        <v>구식의 88mm 로켓입니다.</v>
      </c>
    </row>
    <row r="5145" spans="1:9">
      <c r="A5145" s="1" t="s">
        <v>14559</v>
      </c>
      <c r="B5145" s="1" t="s">
        <v>13</v>
      </c>
      <c r="C5145" s="1" t="s">
        <v>14560</v>
      </c>
      <c r="E5145" s="1" t="s">
        <v>14561</v>
      </c>
      <c r="F5145" s="1" t="s">
        <v>27068</v>
      </c>
      <c r="G5145" s="1" t="str">
        <f>IFERROR(VLOOKUP(A5145,Merge_RKTM!$C$2:$D$4691,2,FALSE),"")</f>
        <v/>
      </c>
      <c r="H5145" s="1" t="str">
        <f>IFERROR(VLOOKUP(A5145,Merge_gall!$C$2:$D$6296,2,FALSE),"")</f>
        <v>88mm RPzB 로켓 (대전차고폭탄)</v>
      </c>
      <c r="I5145" s="1" t="str">
        <f t="shared" si="80"/>
        <v>88mm RPzB 로켓 (대전차고폭탄)</v>
      </c>
    </row>
    <row r="5146" spans="1:9">
      <c r="A5146" s="1" t="s">
        <v>14562</v>
      </c>
      <c r="B5146" s="1" t="s">
        <v>25</v>
      </c>
      <c r="C5146" s="1" t="s">
        <v>14563</v>
      </c>
      <c r="E5146" s="1" t="s">
        <v>14564</v>
      </c>
      <c r="F5146" s="1" t="s">
        <v>27068</v>
      </c>
      <c r="G5146" s="1" t="str">
        <f>IFERROR(VLOOKUP(A5146,Merge_RKTM!$C$2:$D$4691,2,FALSE),"")</f>
        <v>88mm RPzB 로켓 (대전차고폭탄)</v>
      </c>
      <c r="H5146" s="1" t="str">
        <f>IFERROR(VLOOKUP(A5146,Merge_gall!$C$2:$D$6296,2,FALSE),"")</f>
        <v>88mm RPzB 로켓 (대전차고폭탄)</v>
      </c>
      <c r="I5146" s="1" t="str">
        <f t="shared" si="80"/>
        <v>88mm RPzB 로켓 (대전차고폭탄)</v>
      </c>
    </row>
    <row r="5147" spans="1:9">
      <c r="A5147" s="1" t="s">
        <v>14565</v>
      </c>
      <c r="B5147" s="1" t="s">
        <v>32</v>
      </c>
      <c r="C5147" s="1" t="s">
        <v>14566</v>
      </c>
      <c r="E5147" s="1" t="s">
        <v>14567</v>
      </c>
      <c r="F5147" s="1" t="s">
        <v>29536</v>
      </c>
      <c r="G5147" s="1" t="str">
        <f>IFERROR(VLOOKUP(A5147,Merge_RKTM!$C$2:$D$4691,2,FALSE),"")</f>
        <v>88mm RPzB 로켓 (대전차고폭탄) 5발 제작</v>
      </c>
      <c r="H5147" s="1" t="str">
        <f>IFERROR(VLOOKUP(A5147,Merge_gall!$C$2:$D$6296,2,FALSE),"")</f>
        <v>88mm RPzB 로켓 (대전차고폭탄) 5발 제작</v>
      </c>
      <c r="I5147" s="1" t="str">
        <f t="shared" si="80"/>
        <v>88mm RPzB 로켓 (대전차고폭탄) 5발 제작</v>
      </c>
    </row>
    <row r="5148" spans="1:9">
      <c r="A5148" s="1" t="s">
        <v>14568</v>
      </c>
      <c r="B5148" s="1" t="s">
        <v>32</v>
      </c>
      <c r="C5148" s="1" t="s">
        <v>14569</v>
      </c>
      <c r="E5148" s="1" t="s">
        <v>14570</v>
      </c>
      <c r="F5148" s="1" t="s">
        <v>29535</v>
      </c>
      <c r="G5148" s="1" t="str">
        <f>IFERROR(VLOOKUP(A5148,Merge_RKTM!$C$2:$D$4691,2,FALSE),"")</f>
        <v>88mm RPzB 로켓 (대전차고폭탄) 5발을 제작합니다.</v>
      </c>
      <c r="H5148" s="1" t="str">
        <f>IFERROR(VLOOKUP(A5148,Merge_gall!$C$2:$D$6296,2,FALSE),"")</f>
        <v>88mm RPzB 로켓 (대전차고폭탄) 5발을 제작합니다.</v>
      </c>
      <c r="I5148" s="1" t="str">
        <f t="shared" si="80"/>
        <v>88mm RPzB 로켓 (대전차고폭탄) 5발을 제작합니다.</v>
      </c>
    </row>
    <row r="5149" spans="1:9">
      <c r="A5149" s="1" t="s">
        <v>14571</v>
      </c>
      <c r="B5149" s="1" t="s">
        <v>32</v>
      </c>
      <c r="C5149" s="1" t="s">
        <v>14572</v>
      </c>
      <c r="E5149" s="1" t="s">
        <v>14573</v>
      </c>
      <c r="F5149" s="1" t="s">
        <v>29534</v>
      </c>
      <c r="G5149" s="1" t="str">
        <f>IFERROR(VLOOKUP(A5149,Merge_RKTM!$C$2:$D$4691,2,FALSE),"")</f>
        <v>88mm RPzB 로켓 (대전차고폭탄) 제작 중.</v>
      </c>
      <c r="H5149" s="1" t="str">
        <f>IFERROR(VLOOKUP(A5149,Merge_gall!$C$2:$D$6296,2,FALSE),"")</f>
        <v>88mm RPzB 로켓 (대전차고폭탄) 제작 중.</v>
      </c>
      <c r="I5149" s="1" t="str">
        <f t="shared" si="80"/>
        <v>88mm RPzB 로켓 (대전차고폭탄) 제작 중.</v>
      </c>
    </row>
    <row r="5150" spans="1:9">
      <c r="A5150" s="1" t="s">
        <v>14574</v>
      </c>
      <c r="B5150" s="1" t="s">
        <v>25</v>
      </c>
      <c r="C5150" s="1" t="s">
        <v>14575</v>
      </c>
      <c r="E5150" s="1" t="s">
        <v>14576</v>
      </c>
      <c r="F5150" s="1" t="s">
        <v>27067</v>
      </c>
      <c r="G5150" s="1" t="str">
        <f>IFERROR(VLOOKUP(A5150,Merge_RKTM!$C$2:$D$4691,2,FALSE),"")</f>
        <v>마타도어 로켓</v>
      </c>
      <c r="H5150" s="1" t="str">
        <f>IFERROR(VLOOKUP(A5150,Merge_gall!$C$2:$D$6296,2,FALSE),"")</f>
        <v>마타도어 로켓</v>
      </c>
      <c r="I5150" s="1" t="str">
        <f t="shared" si="80"/>
        <v>마타도어 로켓</v>
      </c>
    </row>
    <row r="5151" spans="1:9">
      <c r="A5151" s="1" t="s">
        <v>14577</v>
      </c>
      <c r="B5151" s="1" t="s">
        <v>7</v>
      </c>
      <c r="C5151" s="1" t="s">
        <v>14578</v>
      </c>
      <c r="E5151" s="1" t="s">
        <v>14579</v>
      </c>
      <c r="F5151" s="1" t="s">
        <v>32699</v>
      </c>
      <c r="G5151" s="1" t="str">
        <f>IFERROR(VLOOKUP(A5151,Merge_RKTM!$C$2:$D$4691,2,FALSE),"")</f>
        <v/>
      </c>
      <c r="H5151" s="1" t="str">
        <f>IFERROR(VLOOKUP(A5151,Merge_gall!$C$2:$D$6296,2,FALSE),"")</f>
        <v>90mm 무반동 로켓</v>
      </c>
      <c r="I5151" s="1" t="str">
        <f t="shared" si="80"/>
        <v>90mm 무반동 로켓</v>
      </c>
    </row>
    <row r="5152" spans="1:9">
      <c r="A5152" s="1" t="s">
        <v>14580</v>
      </c>
      <c r="B5152" s="1" t="s">
        <v>11</v>
      </c>
      <c r="C5152" s="1" t="s">
        <v>14581</v>
      </c>
      <c r="E5152" s="1" t="s">
        <v>14582</v>
      </c>
      <c r="F5152" s="1" t="s">
        <v>32699</v>
      </c>
      <c r="G5152" s="1" t="str">
        <f>IFERROR(VLOOKUP(A5152,Merge_RKTM!$C$2:$D$4691,2,FALSE),"")</f>
        <v/>
      </c>
      <c r="H5152" s="1" t="str">
        <f>IFERROR(VLOOKUP(A5152,Merge_gall!$C$2:$D$6296,2,FALSE),"")</f>
        <v>90mm 무반동 로켓</v>
      </c>
      <c r="I5152" s="1" t="str">
        <f t="shared" si="80"/>
        <v>90mm 무반동 로켓</v>
      </c>
    </row>
    <row r="5153" spans="1:9">
      <c r="A5153" s="1" t="s">
        <v>14583</v>
      </c>
      <c r="B5153" s="1" t="s">
        <v>13</v>
      </c>
      <c r="C5153" s="1" t="s">
        <v>14584</v>
      </c>
      <c r="E5153" s="1" t="s">
        <v>14585</v>
      </c>
      <c r="F5153" s="1" t="s">
        <v>31950</v>
      </c>
      <c r="G5153" s="1" t="str">
        <f>IFERROR(VLOOKUP(A5153,Merge_RKTM!$C$2:$D$4691,2,FALSE),"")</f>
        <v/>
      </c>
      <c r="H5153" s="1" t="str">
        <f>IFERROR(VLOOKUP(A5153,Merge_gall!$C$2:$D$6296,2,FALSE),"")</f>
        <v>M67 무반동포에서 사용하도록 만들어진 로켓추진 탄환입니다.</v>
      </c>
      <c r="I5153" s="1" t="str">
        <f t="shared" si="80"/>
        <v>M67 무반동포에서 사용하도록 만들어진 로켓추진 탄환입니다.</v>
      </c>
    </row>
    <row r="5154" spans="1:9">
      <c r="A5154" s="1" t="s">
        <v>14586</v>
      </c>
      <c r="B5154" s="1" t="s">
        <v>13</v>
      </c>
      <c r="C5154" s="1" t="s">
        <v>14587</v>
      </c>
      <c r="E5154" s="1" t="s">
        <v>14588</v>
      </c>
      <c r="F5154" s="1" t="s">
        <v>31949</v>
      </c>
      <c r="G5154" s="1" t="str">
        <f>IFERROR(VLOOKUP(A5154,Merge_RKTM!$C$2:$D$4691,2,FALSE),"")</f>
        <v/>
      </c>
      <c r="H5154" s="1" t="str">
        <f>IFERROR(VLOOKUP(A5154,Merge_gall!$C$2:$D$6296,2,FALSE),"")</f>
        <v>90mm 무반동 로켓 (대전차고폭탄)</v>
      </c>
      <c r="I5154" s="1" t="str">
        <f t="shared" si="80"/>
        <v>90mm 무반동 로켓 (대전차고폭탄)</v>
      </c>
    </row>
    <row r="5155" spans="1:9">
      <c r="A5155" s="1" t="s">
        <v>14589</v>
      </c>
      <c r="B5155" s="1" t="s">
        <v>13</v>
      </c>
      <c r="C5155" s="1" t="s">
        <v>14590</v>
      </c>
      <c r="E5155" s="1" t="s">
        <v>14585</v>
      </c>
      <c r="F5155" s="1" t="s">
        <v>31950</v>
      </c>
      <c r="G5155" s="1" t="str">
        <f>IFERROR(VLOOKUP(A5155,Merge_RKTM!$C$2:$D$4691,2,FALSE),"")</f>
        <v/>
      </c>
      <c r="H5155" s="1" t="str">
        <f>IFERROR(VLOOKUP(A5155,Merge_gall!$C$2:$D$6296,2,FALSE),"")</f>
        <v>M67 무반동포에서 사용하도록 만들어진 로켓추진 탄환입니다.</v>
      </c>
      <c r="I5155" s="1" t="str">
        <f t="shared" si="80"/>
        <v>M67 무반동포에서 사용하도록 만들어진 로켓추진 탄환입니다.</v>
      </c>
    </row>
    <row r="5156" spans="1:9">
      <c r="A5156" s="1" t="s">
        <v>14591</v>
      </c>
      <c r="B5156" s="1" t="s">
        <v>13</v>
      </c>
      <c r="C5156" s="1" t="s">
        <v>14592</v>
      </c>
      <c r="E5156" s="1" t="s">
        <v>14593</v>
      </c>
      <c r="F5156" s="1" t="s">
        <v>31948</v>
      </c>
      <c r="G5156" s="1" t="str">
        <f>IFERROR(VLOOKUP(A5156,Merge_RKTM!$C$2:$D$4691,2,FALSE),"")</f>
        <v/>
      </c>
      <c r="H5156" s="1" t="str">
        <f>IFERROR(VLOOKUP(A5156,Merge_gall!$C$2:$D$6296,2,FALSE),"")</f>
        <v>90mm 무반동 로켓 (CAN)</v>
      </c>
      <c r="I5156" s="1" t="str">
        <f t="shared" si="80"/>
        <v>90mm 무반동 로켓 (CAN)</v>
      </c>
    </row>
    <row r="5157" spans="1:9">
      <c r="A5157" s="1" t="s">
        <v>14594</v>
      </c>
      <c r="B5157" s="1" t="s">
        <v>25</v>
      </c>
      <c r="C5157" s="1" t="s">
        <v>14595</v>
      </c>
      <c r="E5157" s="1" t="s">
        <v>14596</v>
      </c>
      <c r="F5157" s="1" t="s">
        <v>31949</v>
      </c>
      <c r="G5157" s="1" t="str">
        <f>IFERROR(VLOOKUP(A5157,Merge_RKTM!$C$2:$D$4691,2,FALSE),"")</f>
        <v/>
      </c>
      <c r="H5157" s="1" t="str">
        <f>IFERROR(VLOOKUP(A5157,Merge_gall!$C$2:$D$6296,2,FALSE),"")</f>
        <v>90mm 무반동 로켓 (대전차고폭탄)</v>
      </c>
      <c r="I5157" s="1" t="str">
        <f t="shared" si="80"/>
        <v>90mm 무반동 로켓 (대전차고폭탄)</v>
      </c>
    </row>
    <row r="5158" spans="1:9">
      <c r="A5158" s="1" t="s">
        <v>14597</v>
      </c>
      <c r="B5158" s="1" t="s">
        <v>25</v>
      </c>
      <c r="C5158" s="1" t="s">
        <v>14598</v>
      </c>
      <c r="E5158" s="1" t="s">
        <v>14599</v>
      </c>
      <c r="F5158" s="1" t="s">
        <v>31948</v>
      </c>
      <c r="G5158" s="1" t="str">
        <f>IFERROR(VLOOKUP(A5158,Merge_RKTM!$C$2:$D$4691,2,FALSE),"")</f>
        <v/>
      </c>
      <c r="H5158" s="1" t="str">
        <f>IFERROR(VLOOKUP(A5158,Merge_gall!$C$2:$D$6296,2,FALSE),"")</f>
        <v>90mm 무반동 로켓 (CAN)</v>
      </c>
      <c r="I5158" s="1" t="str">
        <f t="shared" si="80"/>
        <v>90mm 무반동 로켓 (CAN)</v>
      </c>
    </row>
    <row r="5159" spans="1:9">
      <c r="A5159" s="1" t="s">
        <v>14600</v>
      </c>
      <c r="B5159" s="1" t="s">
        <v>32</v>
      </c>
      <c r="C5159" s="1" t="s">
        <v>14601</v>
      </c>
      <c r="E5159" s="1" t="s">
        <v>14602</v>
      </c>
      <c r="F5159" s="1" t="s">
        <v>32886</v>
      </c>
      <c r="G5159" s="1" t="str">
        <f>IFERROR(VLOOKUP(A5159,Merge_RKTM!$C$2:$D$4691,2,FALSE),"")</f>
        <v/>
      </c>
      <c r="H5159" s="1" t="str">
        <f>IFERROR(VLOOKUP(A5159,Merge_gall!$C$2:$D$6296,2,FALSE),"")</f>
        <v>90mm 무반동 로켓 (대전차고폭탄) 5개 제작</v>
      </c>
      <c r="I5159" s="1" t="str">
        <f t="shared" si="80"/>
        <v>90mm 무반동 로켓 (대전차고폭탄) 5개 제작</v>
      </c>
    </row>
    <row r="5160" spans="1:9">
      <c r="A5160" s="1" t="s">
        <v>14603</v>
      </c>
      <c r="B5160" s="1" t="s">
        <v>32</v>
      </c>
      <c r="C5160" s="1" t="s">
        <v>14604</v>
      </c>
      <c r="E5160" s="1" t="s">
        <v>14605</v>
      </c>
      <c r="F5160" s="1" t="s">
        <v>32885</v>
      </c>
      <c r="G5160" s="1" t="str">
        <f>IFERROR(VLOOKUP(A5160,Merge_RKTM!$C$2:$D$4691,2,FALSE),"")</f>
        <v/>
      </c>
      <c r="H5160" s="1" t="str">
        <f>IFERROR(VLOOKUP(A5160,Merge_gall!$C$2:$D$6296,2,FALSE),"")</f>
        <v>90mm 무반동 로켓 (대전차고폭탄) 5발을 제작합니다.</v>
      </c>
      <c r="I5160" s="1" t="str">
        <f t="shared" si="80"/>
        <v>90mm 무반동 로켓 (대전차고폭탄) 5발을 제작합니다.</v>
      </c>
    </row>
    <row r="5161" spans="1:9">
      <c r="A5161" s="1" t="s">
        <v>14606</v>
      </c>
      <c r="B5161" s="1" t="s">
        <v>32</v>
      </c>
      <c r="C5161" s="1" t="s">
        <v>14607</v>
      </c>
      <c r="E5161" s="1" t="s">
        <v>14608</v>
      </c>
      <c r="F5161" s="1" t="s">
        <v>32884</v>
      </c>
      <c r="G5161" s="1" t="str">
        <f>IFERROR(VLOOKUP(A5161,Merge_RKTM!$C$2:$D$4691,2,FALSE),"")</f>
        <v/>
      </c>
      <c r="H5161" s="1" t="str">
        <f>IFERROR(VLOOKUP(A5161,Merge_gall!$C$2:$D$6296,2,FALSE),"")</f>
        <v>90mm 무반동 로켓 (대전차고폭탄) 제작 중.</v>
      </c>
      <c r="I5161" s="1" t="str">
        <f t="shared" si="80"/>
        <v>90mm 무반동 로켓 (대전차고폭탄) 제작 중.</v>
      </c>
    </row>
    <row r="5162" spans="1:9">
      <c r="A5162" s="1" t="s">
        <v>14609</v>
      </c>
      <c r="B5162" s="1" t="s">
        <v>32</v>
      </c>
      <c r="C5162" s="1" t="s">
        <v>14610</v>
      </c>
      <c r="E5162" s="1" t="s">
        <v>14611</v>
      </c>
      <c r="F5162" s="1" t="s">
        <v>32883</v>
      </c>
      <c r="G5162" s="1" t="str">
        <f>IFERROR(VLOOKUP(A5162,Merge_RKTM!$C$2:$D$4691,2,FALSE),"")</f>
        <v/>
      </c>
      <c r="H5162" s="1" t="str">
        <f>IFERROR(VLOOKUP(A5162,Merge_gall!$C$2:$D$6296,2,FALSE),"")</f>
        <v>90mm 무반동 로켓 (캐니스터탄) 5개 제작</v>
      </c>
      <c r="I5162" s="1" t="str">
        <f t="shared" si="80"/>
        <v>90mm 무반동 로켓 (캐니스터탄) 5개 제작</v>
      </c>
    </row>
    <row r="5163" spans="1:9">
      <c r="A5163" s="1" t="s">
        <v>14612</v>
      </c>
      <c r="B5163" s="1" t="s">
        <v>32</v>
      </c>
      <c r="C5163" s="1" t="s">
        <v>14613</v>
      </c>
      <c r="E5163" s="1" t="s">
        <v>14614</v>
      </c>
      <c r="F5163" s="1" t="s">
        <v>32882</v>
      </c>
      <c r="G5163" s="1" t="str">
        <f>IFERROR(VLOOKUP(A5163,Merge_RKTM!$C$2:$D$4691,2,FALSE),"")</f>
        <v/>
      </c>
      <c r="H5163" s="1" t="str">
        <f>IFERROR(VLOOKUP(A5163,Merge_gall!$C$2:$D$6296,2,FALSE),"")</f>
        <v>90mm 무반동 로켓 (캐니스터탄) 5발을 제작합니다.</v>
      </c>
      <c r="I5163" s="1" t="str">
        <f t="shared" si="80"/>
        <v>90mm 무반동 로켓 (캐니스터탄) 5발을 제작합니다.</v>
      </c>
    </row>
    <row r="5164" spans="1:9">
      <c r="A5164" s="1" t="s">
        <v>14615</v>
      </c>
      <c r="B5164" s="1" t="s">
        <v>32</v>
      </c>
      <c r="C5164" s="1" t="s">
        <v>14616</v>
      </c>
      <c r="E5164" s="1" t="s">
        <v>14617</v>
      </c>
      <c r="F5164" s="1" t="s">
        <v>32881</v>
      </c>
      <c r="G5164" s="1" t="str">
        <f>IFERROR(VLOOKUP(A5164,Merge_RKTM!$C$2:$D$4691,2,FALSE),"")</f>
        <v/>
      </c>
      <c r="H5164" s="1" t="str">
        <f>IFERROR(VLOOKUP(A5164,Merge_gall!$C$2:$D$6296,2,FALSE),"")</f>
        <v>90mm 무반동 로켓 (캐니스터탄) 제작 중.</v>
      </c>
      <c r="I5164" s="1" t="str">
        <f t="shared" si="80"/>
        <v>90mm 무반동 로켓 (캐니스터탄) 제작 중.</v>
      </c>
    </row>
    <row r="5165" spans="1:9">
      <c r="A5165" s="1" t="s">
        <v>14618</v>
      </c>
      <c r="B5165" s="1" t="s">
        <v>7</v>
      </c>
      <c r="C5165" s="1" t="s">
        <v>14619</v>
      </c>
      <c r="E5165" s="1" t="s">
        <v>14620</v>
      </c>
      <c r="F5165" s="1" t="s">
        <v>29081</v>
      </c>
      <c r="G5165" s="1" t="str">
        <f>IFERROR(VLOOKUP(A5165,Merge_RKTM!$C$2:$D$4691,2,FALSE),"")</f>
        <v>M6 로켓</v>
      </c>
      <c r="H5165" s="1" t="str">
        <f>IFERROR(VLOOKUP(A5165,Merge_gall!$C$2:$D$6296,2,FALSE),"")</f>
        <v>M6 로켓</v>
      </c>
      <c r="I5165" s="1" t="str">
        <f t="shared" si="80"/>
        <v>M6 로켓</v>
      </c>
    </row>
    <row r="5166" spans="1:9">
      <c r="A5166" s="1" t="s">
        <v>14621</v>
      </c>
      <c r="B5166" s="1" t="s">
        <v>11</v>
      </c>
      <c r="C5166" s="1" t="s">
        <v>14622</v>
      </c>
      <c r="E5166" s="1" t="s">
        <v>14620</v>
      </c>
      <c r="F5166" s="1" t="s">
        <v>29081</v>
      </c>
      <c r="G5166" s="1" t="str">
        <f>IFERROR(VLOOKUP(A5166,Merge_RKTM!$C$2:$D$4691,2,FALSE),"")</f>
        <v>M6 로켓</v>
      </c>
      <c r="H5166" s="1" t="str">
        <f>IFERROR(VLOOKUP(A5166,Merge_gall!$C$2:$D$6296,2,FALSE),"")</f>
        <v>M6 로켓</v>
      </c>
      <c r="I5166" s="1" t="str">
        <f t="shared" si="80"/>
        <v>M6 로켓</v>
      </c>
    </row>
    <row r="5167" spans="1:9">
      <c r="A5167" s="1" t="s">
        <v>14623</v>
      </c>
      <c r="B5167" s="1" t="s">
        <v>13</v>
      </c>
      <c r="C5167" s="1" t="s">
        <v>14624</v>
      </c>
      <c r="E5167" s="1" t="s">
        <v>14625</v>
      </c>
      <c r="F5167" s="1" t="s">
        <v>27065</v>
      </c>
      <c r="G5167" s="1" t="str">
        <f>IFERROR(VLOOKUP(A5167,Merge_RKTM!$C$2:$D$4691,2,FALSE),"")</f>
        <v/>
      </c>
      <c r="H5167" s="1" t="str">
        <f>IFERROR(VLOOKUP(A5167,Merge_gall!$C$2:$D$6296,2,FALSE),"")</f>
        <v>M1 바주카용으로 설계된 구식의 60mm 로켓 추진 유탄입니다.</v>
      </c>
      <c r="I5167" s="1" t="str">
        <f t="shared" si="80"/>
        <v>M1 바주카용으로 설계된 구식의 60mm 로켓 추진 유탄입니다.</v>
      </c>
    </row>
    <row r="5168" spans="1:9">
      <c r="A5168" s="1" t="s">
        <v>14626</v>
      </c>
      <c r="B5168" s="1" t="s">
        <v>13</v>
      </c>
      <c r="C5168" s="1" t="s">
        <v>14627</v>
      </c>
      <c r="E5168" s="1" t="s">
        <v>14628</v>
      </c>
      <c r="F5168" s="1" t="s">
        <v>27063</v>
      </c>
      <c r="G5168" s="1" t="str">
        <f>IFERROR(VLOOKUP(A5168,Merge_RKTM!$C$2:$D$4691,2,FALSE),"")</f>
        <v/>
      </c>
      <c r="H5168" s="1" t="str">
        <f>IFERROR(VLOOKUP(A5168,Merge_gall!$C$2:$D$6296,2,FALSE),"")</f>
        <v>M6 로켓 (대전차고폭탄)</v>
      </c>
      <c r="I5168" s="1" t="str">
        <f t="shared" si="80"/>
        <v>M6 로켓 (대전차고폭탄)</v>
      </c>
    </row>
    <row r="5169" spans="1:9">
      <c r="A5169" s="1" t="s">
        <v>14629</v>
      </c>
      <c r="B5169" s="1" t="s">
        <v>25</v>
      </c>
      <c r="C5169" s="1" t="s">
        <v>14630</v>
      </c>
      <c r="E5169" s="1" t="s">
        <v>14631</v>
      </c>
      <c r="F5169" s="1" t="s">
        <v>27063</v>
      </c>
      <c r="G5169" s="1" t="str">
        <f>IFERROR(VLOOKUP(A5169,Merge_RKTM!$C$2:$D$4691,2,FALSE),"")</f>
        <v>M6 로켓 (대전차고폭탄)</v>
      </c>
      <c r="H5169" s="1" t="str">
        <f>IFERROR(VLOOKUP(A5169,Merge_gall!$C$2:$D$6296,2,FALSE),"")</f>
        <v>M6 로켓 (대전차고폭탄)</v>
      </c>
      <c r="I5169" s="1" t="str">
        <f t="shared" si="80"/>
        <v>M6 로켓 (대전차고폭탄)</v>
      </c>
    </row>
    <row r="5170" spans="1:9">
      <c r="A5170" s="1" t="s">
        <v>14632</v>
      </c>
      <c r="B5170" s="1" t="s">
        <v>32</v>
      </c>
      <c r="C5170" s="1" t="s">
        <v>14633</v>
      </c>
      <c r="E5170" s="1" t="s">
        <v>14634</v>
      </c>
      <c r="F5170" s="1" t="s">
        <v>29533</v>
      </c>
      <c r="G5170" s="1" t="str">
        <f>IFERROR(VLOOKUP(A5170,Merge_RKTM!$C$2:$D$4691,2,FALSE),"")</f>
        <v>M6 로켓 (대전차고폭탄) 5발 제작</v>
      </c>
      <c r="H5170" s="1" t="str">
        <f>IFERROR(VLOOKUP(A5170,Merge_gall!$C$2:$D$6296,2,FALSE),"")</f>
        <v>M6 로켓 (대전차고폭탄) 5발 제작</v>
      </c>
      <c r="I5170" s="1" t="str">
        <f t="shared" si="80"/>
        <v>M6 로켓 (대전차고폭탄) 5발 제작</v>
      </c>
    </row>
    <row r="5171" spans="1:9">
      <c r="A5171" s="1" t="s">
        <v>14635</v>
      </c>
      <c r="B5171" s="1" t="s">
        <v>32</v>
      </c>
      <c r="C5171" s="1" t="s">
        <v>14636</v>
      </c>
      <c r="E5171" s="1" t="s">
        <v>14637</v>
      </c>
      <c r="F5171" s="1" t="s">
        <v>29532</v>
      </c>
      <c r="G5171" s="1" t="str">
        <f>IFERROR(VLOOKUP(A5171,Merge_RKTM!$C$2:$D$4691,2,FALSE),"")</f>
        <v>M6 로켓 (대전차고폭탄) 5발을 제작합니다.</v>
      </c>
      <c r="H5171" s="1" t="str">
        <f>IFERROR(VLOOKUP(A5171,Merge_gall!$C$2:$D$6296,2,FALSE),"")</f>
        <v>M6 로켓 (대전차고폭탄) 5발을 제작합니다.</v>
      </c>
      <c r="I5171" s="1" t="str">
        <f t="shared" si="80"/>
        <v>M6 로켓 (대전차고폭탄) 5발을 제작합니다.</v>
      </c>
    </row>
    <row r="5172" spans="1:9">
      <c r="A5172" s="1" t="s">
        <v>14638</v>
      </c>
      <c r="B5172" s="1" t="s">
        <v>32</v>
      </c>
      <c r="C5172" s="1" t="s">
        <v>14639</v>
      </c>
      <c r="E5172" s="1" t="s">
        <v>14640</v>
      </c>
      <c r="F5172" s="1" t="s">
        <v>29531</v>
      </c>
      <c r="G5172" s="1" t="str">
        <f>IFERROR(VLOOKUP(A5172,Merge_RKTM!$C$2:$D$4691,2,FALSE),"")</f>
        <v>M6 로켓 (대전차고폭탄) 제작 중.</v>
      </c>
      <c r="H5172" s="1" t="str">
        <f>IFERROR(VLOOKUP(A5172,Merge_gall!$C$2:$D$6296,2,FALSE),"")</f>
        <v>M6 로켓 (대전차고폭탄) 제작 중.</v>
      </c>
      <c r="I5172" s="1" t="str">
        <f t="shared" si="80"/>
        <v>M6 로켓 (대전차고폭탄) 제작 중.</v>
      </c>
    </row>
    <row r="5173" spans="1:9">
      <c r="A5173" s="1" t="s">
        <v>14641</v>
      </c>
      <c r="B5173" s="1" t="s">
        <v>7</v>
      </c>
      <c r="C5173" s="1" t="s">
        <v>14642</v>
      </c>
      <c r="E5173" s="1" t="s">
        <v>14643</v>
      </c>
      <c r="F5173" s="1" t="s">
        <v>29080</v>
      </c>
      <c r="G5173" s="1" t="str">
        <f>IFERROR(VLOOKUP(A5173,Merge_RKTM!$C$2:$D$4691,2,FALSE),"")</f>
        <v>M6A1 로켓</v>
      </c>
      <c r="H5173" s="1" t="str">
        <f>IFERROR(VLOOKUP(A5173,Merge_gall!$C$2:$D$6296,2,FALSE),"")</f>
        <v>M6A1 로켓</v>
      </c>
      <c r="I5173" s="1" t="str">
        <f t="shared" si="80"/>
        <v>M6A1 로켓</v>
      </c>
    </row>
    <row r="5174" spans="1:9">
      <c r="A5174" s="1" t="s">
        <v>14644</v>
      </c>
      <c r="B5174" s="1" t="s">
        <v>13</v>
      </c>
      <c r="C5174" s="1" t="s">
        <v>14645</v>
      </c>
      <c r="E5174" s="1" t="s">
        <v>14646</v>
      </c>
      <c r="F5174" s="1" t="s">
        <v>27061</v>
      </c>
      <c r="G5174" s="1" t="str">
        <f>IFERROR(VLOOKUP(A5174,Merge_RKTM!$C$2:$D$4691,2,FALSE),"")</f>
        <v/>
      </c>
      <c r="H5174" s="1" t="str">
        <f>IFERROR(VLOOKUP(A5174,Merge_gall!$C$2:$D$6296,2,FALSE),"")</f>
        <v>M1A1 바주카용으로 설계된 구식의 60mm 로켓 추진 유탄입니다.</v>
      </c>
      <c r="I5174" s="1" t="str">
        <f t="shared" si="80"/>
        <v>M1A1 바주카용으로 설계된 구식의 60mm 로켓 추진 유탄입니다.</v>
      </c>
    </row>
    <row r="5175" spans="1:9">
      <c r="A5175" s="1" t="s">
        <v>14647</v>
      </c>
      <c r="B5175" s="1" t="s">
        <v>13</v>
      </c>
      <c r="C5175" s="1" t="s">
        <v>14648</v>
      </c>
      <c r="E5175" s="1" t="s">
        <v>14649</v>
      </c>
      <c r="F5175" s="1" t="s">
        <v>27059</v>
      </c>
      <c r="G5175" s="1" t="str">
        <f>IFERROR(VLOOKUP(A5175,Merge_RKTM!$C$2:$D$4691,2,FALSE),"")</f>
        <v/>
      </c>
      <c r="H5175" s="1" t="str">
        <f>IFERROR(VLOOKUP(A5175,Merge_gall!$C$2:$D$6296,2,FALSE),"")</f>
        <v>M6A1 로켓 (대전차고폭탄)</v>
      </c>
      <c r="I5175" s="1" t="str">
        <f t="shared" si="80"/>
        <v>M6A1 로켓 (대전차고폭탄)</v>
      </c>
    </row>
    <row r="5176" spans="1:9">
      <c r="A5176" s="1" t="s">
        <v>14650</v>
      </c>
      <c r="B5176" s="1" t="s">
        <v>25</v>
      </c>
      <c r="C5176" s="1" t="s">
        <v>14651</v>
      </c>
      <c r="E5176" s="1" t="s">
        <v>14652</v>
      </c>
      <c r="F5176" s="1" t="s">
        <v>27059</v>
      </c>
      <c r="G5176" s="1" t="str">
        <f>IFERROR(VLOOKUP(A5176,Merge_RKTM!$C$2:$D$4691,2,FALSE),"")</f>
        <v>M6A1 로켓 (대전차고폭탄)</v>
      </c>
      <c r="H5176" s="1" t="str">
        <f>IFERROR(VLOOKUP(A5176,Merge_gall!$C$2:$D$6296,2,FALSE),"")</f>
        <v>M6A1 로켓 (대전차고폭탄)</v>
      </c>
      <c r="I5176" s="1" t="str">
        <f t="shared" si="80"/>
        <v>M6A1 로켓 (대전차고폭탄)</v>
      </c>
    </row>
    <row r="5177" spans="1:9">
      <c r="A5177" s="1" t="s">
        <v>14653</v>
      </c>
      <c r="B5177" s="1" t="s">
        <v>32</v>
      </c>
      <c r="C5177" s="1" t="s">
        <v>14654</v>
      </c>
      <c r="E5177" s="1" t="s">
        <v>14655</v>
      </c>
      <c r="F5177" s="1" t="s">
        <v>29530</v>
      </c>
      <c r="G5177" s="1" t="str">
        <f>IFERROR(VLOOKUP(A5177,Merge_RKTM!$C$2:$D$4691,2,FALSE),"")</f>
        <v>M6A1 로켓 (대전차고폭탄) 5발 제작</v>
      </c>
      <c r="H5177" s="1" t="str">
        <f>IFERROR(VLOOKUP(A5177,Merge_gall!$C$2:$D$6296,2,FALSE),"")</f>
        <v>M6A1 로켓 (대전차고폭탄) 5발 제작</v>
      </c>
      <c r="I5177" s="1" t="str">
        <f t="shared" si="80"/>
        <v>M6A1 로켓 (대전차고폭탄) 5발 제작</v>
      </c>
    </row>
    <row r="5178" spans="1:9">
      <c r="A5178" s="1" t="s">
        <v>14656</v>
      </c>
      <c r="B5178" s="1" t="s">
        <v>32</v>
      </c>
      <c r="C5178" s="1" t="s">
        <v>14657</v>
      </c>
      <c r="E5178" s="1" t="s">
        <v>14658</v>
      </c>
      <c r="F5178" s="1" t="s">
        <v>29529</v>
      </c>
      <c r="G5178" s="1" t="str">
        <f>IFERROR(VLOOKUP(A5178,Merge_RKTM!$C$2:$D$4691,2,FALSE),"")</f>
        <v>M6A1 로켓 (대전차고폭탄) 5발을 제작합니다.</v>
      </c>
      <c r="H5178" s="1" t="str">
        <f>IFERROR(VLOOKUP(A5178,Merge_gall!$C$2:$D$6296,2,FALSE),"")</f>
        <v>M6A1 로켓 (대전차고폭탄) 5발을 제작합니다.</v>
      </c>
      <c r="I5178" s="1" t="str">
        <f t="shared" si="80"/>
        <v>M6A1 로켓 (대전차고폭탄) 5발을 제작합니다.</v>
      </c>
    </row>
    <row r="5179" spans="1:9">
      <c r="A5179" s="1" t="s">
        <v>14659</v>
      </c>
      <c r="B5179" s="1" t="s">
        <v>32</v>
      </c>
      <c r="C5179" s="1" t="s">
        <v>14660</v>
      </c>
      <c r="E5179" s="1" t="s">
        <v>14661</v>
      </c>
      <c r="F5179" s="1" t="s">
        <v>29528</v>
      </c>
      <c r="G5179" s="1" t="str">
        <f>IFERROR(VLOOKUP(A5179,Merge_RKTM!$C$2:$D$4691,2,FALSE),"")</f>
        <v>M6A1 로켓 (대전차고폭탄) 제작 중.</v>
      </c>
      <c r="H5179" s="1" t="str">
        <f>IFERROR(VLOOKUP(A5179,Merge_gall!$C$2:$D$6296,2,FALSE),"")</f>
        <v>M6A1 로켓 (대전차고폭탄) 제작 중.</v>
      </c>
      <c r="I5179" s="1" t="str">
        <f t="shared" si="80"/>
        <v>M6A1 로켓 (대전차고폭탄) 제작 중.</v>
      </c>
    </row>
    <row r="5180" spans="1:9">
      <c r="A5180" s="1" t="s">
        <v>14662</v>
      </c>
      <c r="B5180" s="1" t="s">
        <v>7</v>
      </c>
      <c r="C5180" s="1" t="s">
        <v>14663</v>
      </c>
      <c r="E5180" s="1" t="s">
        <v>14664</v>
      </c>
      <c r="F5180" s="1" t="s">
        <v>29079</v>
      </c>
      <c r="G5180" s="1" t="str">
        <f>IFERROR(VLOOKUP(A5180,Merge_RKTM!$C$2:$D$4691,2,FALSE),"")</f>
        <v>M6A3 로켓</v>
      </c>
      <c r="H5180" s="1" t="str">
        <f>IFERROR(VLOOKUP(A5180,Merge_gall!$C$2:$D$6296,2,FALSE),"")</f>
        <v>M6A3 로켓</v>
      </c>
      <c r="I5180" s="1" t="str">
        <f t="shared" si="80"/>
        <v>M6A3 로켓</v>
      </c>
    </row>
    <row r="5181" spans="1:9">
      <c r="A5181" s="1" t="s">
        <v>14665</v>
      </c>
      <c r="B5181" s="1" t="s">
        <v>13</v>
      </c>
      <c r="C5181" s="1" t="s">
        <v>14666</v>
      </c>
      <c r="E5181" s="1" t="s">
        <v>14667</v>
      </c>
      <c r="F5181" s="1" t="s">
        <v>27055</v>
      </c>
      <c r="G5181" s="1" t="str">
        <f>IFERROR(VLOOKUP(A5181,Merge_RKTM!$C$2:$D$4691,2,FALSE),"")</f>
        <v/>
      </c>
      <c r="H5181" s="1" t="str">
        <f>IFERROR(VLOOKUP(A5181,Merge_gall!$C$2:$D$6296,2,FALSE),"")</f>
        <v>M9 바주카용으로 설계된 구식의 60mm 로켓 추진 유탄입니다.</v>
      </c>
      <c r="I5181" s="1" t="str">
        <f t="shared" si="80"/>
        <v>M9 바주카용으로 설계된 구식의 60mm 로켓 추진 유탄입니다.</v>
      </c>
    </row>
    <row r="5182" spans="1:9">
      <c r="A5182" s="1" t="s">
        <v>14668</v>
      </c>
      <c r="B5182" s="1" t="s">
        <v>13</v>
      </c>
      <c r="C5182" s="1" t="s">
        <v>14669</v>
      </c>
      <c r="E5182" s="1" t="s">
        <v>14670</v>
      </c>
      <c r="F5182" s="1" t="s">
        <v>27053</v>
      </c>
      <c r="G5182" s="1" t="str">
        <f>IFERROR(VLOOKUP(A5182,Merge_RKTM!$C$2:$D$4691,2,FALSE),"")</f>
        <v/>
      </c>
      <c r="H5182" s="1" t="str">
        <f>IFERROR(VLOOKUP(A5182,Merge_gall!$C$2:$D$6296,2,FALSE),"")</f>
        <v>M6A3 로켓 (대전차고폭탄)</v>
      </c>
      <c r="I5182" s="1" t="str">
        <f t="shared" si="80"/>
        <v>M6A3 로켓 (대전차고폭탄)</v>
      </c>
    </row>
    <row r="5183" spans="1:9">
      <c r="A5183" s="1" t="s">
        <v>14671</v>
      </c>
      <c r="B5183" s="1" t="s">
        <v>13</v>
      </c>
      <c r="C5183" s="1" t="s">
        <v>14672</v>
      </c>
      <c r="E5183" s="1" t="s">
        <v>14667</v>
      </c>
      <c r="F5183" s="1" t="s">
        <v>27055</v>
      </c>
      <c r="G5183" s="1" t="str">
        <f>IFERROR(VLOOKUP(A5183,Merge_RKTM!$C$2:$D$4691,2,FALSE),"")</f>
        <v/>
      </c>
      <c r="H5183" s="1" t="str">
        <f>IFERROR(VLOOKUP(A5183,Merge_gall!$C$2:$D$6296,2,FALSE),"")</f>
        <v>M9 바주카용으로 설계된 구식의 60mm 로켓 추진 유탄입니다.</v>
      </c>
      <c r="I5183" s="1" t="str">
        <f t="shared" si="80"/>
        <v>M9 바주카용으로 설계된 구식의 60mm 로켓 추진 유탄입니다.</v>
      </c>
    </row>
    <row r="5184" spans="1:9">
      <c r="A5184" s="1" t="s">
        <v>14673</v>
      </c>
      <c r="B5184" s="1" t="s">
        <v>13</v>
      </c>
      <c r="C5184" s="1" t="s">
        <v>14674</v>
      </c>
      <c r="E5184" s="1" t="s">
        <v>14675</v>
      </c>
      <c r="F5184" s="1" t="s">
        <v>27052</v>
      </c>
      <c r="G5184" s="1" t="str">
        <f>IFERROR(VLOOKUP(A5184,Merge_RKTM!$C$2:$D$4691,2,FALSE),"")</f>
        <v/>
      </c>
      <c r="H5184" s="1" t="str">
        <f>IFERROR(VLOOKUP(A5184,Merge_gall!$C$2:$D$6296,2,FALSE),"")</f>
        <v>M6A3 로켓 (소이탄)</v>
      </c>
      <c r="I5184" s="1" t="str">
        <f t="shared" si="80"/>
        <v>M6A3 로켓 (소이탄)</v>
      </c>
    </row>
    <row r="5185" spans="1:9">
      <c r="A5185" s="1" t="s">
        <v>14676</v>
      </c>
      <c r="B5185" s="1" t="s">
        <v>25</v>
      </c>
      <c r="C5185" s="1" t="s">
        <v>14677</v>
      </c>
      <c r="E5185" s="1" t="s">
        <v>14678</v>
      </c>
      <c r="F5185" s="1" t="s">
        <v>27053</v>
      </c>
      <c r="G5185" s="1" t="str">
        <f>IFERROR(VLOOKUP(A5185,Merge_RKTM!$C$2:$D$4691,2,FALSE),"")</f>
        <v>M6A3 로켓 (대전차고폭탄)</v>
      </c>
      <c r="H5185" s="1" t="str">
        <f>IFERROR(VLOOKUP(A5185,Merge_gall!$C$2:$D$6296,2,FALSE),"")</f>
        <v>M6A3 로켓 (대전차고폭탄)</v>
      </c>
      <c r="I5185" s="1" t="str">
        <f t="shared" si="80"/>
        <v>M6A3 로켓 (대전차고폭탄)</v>
      </c>
    </row>
    <row r="5186" spans="1:9">
      <c r="A5186" s="1" t="s">
        <v>14679</v>
      </c>
      <c r="B5186" s="1" t="s">
        <v>25</v>
      </c>
      <c r="C5186" s="1" t="s">
        <v>14680</v>
      </c>
      <c r="E5186" s="1" t="s">
        <v>14681</v>
      </c>
      <c r="F5186" s="1" t="s">
        <v>27052</v>
      </c>
      <c r="G5186" s="1" t="str">
        <f>IFERROR(VLOOKUP(A5186,Merge_RKTM!$C$2:$D$4691,2,FALSE),"")</f>
        <v>M6A3 로켓 (소이탄)</v>
      </c>
      <c r="H5186" s="1" t="str">
        <f>IFERROR(VLOOKUP(A5186,Merge_gall!$C$2:$D$6296,2,FALSE),"")</f>
        <v>M6A3 로켓 (소이탄)</v>
      </c>
      <c r="I5186" s="1" t="str">
        <f t="shared" si="80"/>
        <v>M6A3 로켓 (소이탄)</v>
      </c>
    </row>
    <row r="5187" spans="1:9">
      <c r="A5187" s="1" t="s">
        <v>14682</v>
      </c>
      <c r="B5187" s="1" t="s">
        <v>32</v>
      </c>
      <c r="C5187" s="1" t="s">
        <v>14683</v>
      </c>
      <c r="E5187" s="1" t="s">
        <v>14684</v>
      </c>
      <c r="F5187" s="1" t="s">
        <v>29527</v>
      </c>
      <c r="G5187" s="1" t="str">
        <f>IFERROR(VLOOKUP(A5187,Merge_RKTM!$C$2:$D$4691,2,FALSE),"")</f>
        <v>M6A3 로켓 (대전차고폭탄) 5발 제작</v>
      </c>
      <c r="H5187" s="1" t="str">
        <f>IFERROR(VLOOKUP(A5187,Merge_gall!$C$2:$D$6296,2,FALSE),"")</f>
        <v>M6A3 로켓 (대전차고폭탄) 5발 제작</v>
      </c>
      <c r="I5187" s="1" t="str">
        <f t="shared" ref="I5187:I5250" si="81">IF(H5187="",G5187,H5187)</f>
        <v>M6A3 로켓 (대전차고폭탄) 5발 제작</v>
      </c>
    </row>
    <row r="5188" spans="1:9">
      <c r="A5188" s="1" t="s">
        <v>14685</v>
      </c>
      <c r="B5188" s="1" t="s">
        <v>32</v>
      </c>
      <c r="C5188" s="1" t="s">
        <v>14686</v>
      </c>
      <c r="E5188" s="1" t="s">
        <v>14687</v>
      </c>
      <c r="F5188" s="1" t="s">
        <v>29526</v>
      </c>
      <c r="G5188" s="1" t="str">
        <f>IFERROR(VLOOKUP(A5188,Merge_RKTM!$C$2:$D$4691,2,FALSE),"")</f>
        <v>M6A3 로켓 (대전차고폭탄) 5발을 제작합니다.</v>
      </c>
      <c r="H5188" s="1" t="str">
        <f>IFERROR(VLOOKUP(A5188,Merge_gall!$C$2:$D$6296,2,FALSE),"")</f>
        <v>M6A3 로켓 (대전차고폭탄) 5발을 제작합니다.</v>
      </c>
      <c r="I5188" s="1" t="str">
        <f t="shared" si="81"/>
        <v>M6A3 로켓 (대전차고폭탄) 5발을 제작합니다.</v>
      </c>
    </row>
    <row r="5189" spans="1:9">
      <c r="A5189" s="1" t="s">
        <v>14688</v>
      </c>
      <c r="B5189" s="1" t="s">
        <v>32</v>
      </c>
      <c r="C5189" s="1" t="s">
        <v>14689</v>
      </c>
      <c r="E5189" s="1" t="s">
        <v>14690</v>
      </c>
      <c r="F5189" s="1" t="s">
        <v>29525</v>
      </c>
      <c r="G5189" s="1" t="str">
        <f>IFERROR(VLOOKUP(A5189,Merge_RKTM!$C$2:$D$4691,2,FALSE),"")</f>
        <v>M6A3 로켓 (대전차고폭탄) 제작 중.</v>
      </c>
      <c r="H5189" s="1" t="str">
        <f>IFERROR(VLOOKUP(A5189,Merge_gall!$C$2:$D$6296,2,FALSE),"")</f>
        <v>M6A3 로켓 (대전차고폭탄) 제작 중.</v>
      </c>
      <c r="I5189" s="1" t="str">
        <f t="shared" si="81"/>
        <v>M6A3 로켓 (대전차고폭탄) 제작 중.</v>
      </c>
    </row>
    <row r="5190" spans="1:9">
      <c r="A5190" s="1" t="s">
        <v>14691</v>
      </c>
      <c r="B5190" s="1" t="s">
        <v>32</v>
      </c>
      <c r="C5190" s="1" t="s">
        <v>14692</v>
      </c>
      <c r="E5190" s="1" t="s">
        <v>14693</v>
      </c>
      <c r="F5190" s="1" t="s">
        <v>29524</v>
      </c>
      <c r="G5190" s="1" t="str">
        <f>IFERROR(VLOOKUP(A5190,Merge_RKTM!$C$2:$D$4691,2,FALSE),"")</f>
        <v>M6A3 로켓 (철갑소이탄) 5발 제작</v>
      </c>
      <c r="H5190" s="1" t="str">
        <f>IFERROR(VLOOKUP(A5190,Merge_gall!$C$2:$D$6296,2,FALSE),"")</f>
        <v>M6A3 로켓 (철갑소이탄) 5발 제작</v>
      </c>
      <c r="I5190" s="1" t="str">
        <f t="shared" si="81"/>
        <v>M6A3 로켓 (철갑소이탄) 5발 제작</v>
      </c>
    </row>
    <row r="5191" spans="1:9">
      <c r="A5191" s="1" t="s">
        <v>14694</v>
      </c>
      <c r="B5191" s="1" t="s">
        <v>32</v>
      </c>
      <c r="C5191" s="1" t="s">
        <v>14695</v>
      </c>
      <c r="E5191" s="1" t="s">
        <v>14696</v>
      </c>
      <c r="F5191" s="1" t="s">
        <v>29523</v>
      </c>
      <c r="G5191" s="1" t="str">
        <f>IFERROR(VLOOKUP(A5191,Merge_RKTM!$C$2:$D$4691,2,FALSE),"")</f>
        <v>M6A3 로켓 (철갑소이탄) 5발을 제작합니다.</v>
      </c>
      <c r="H5191" s="1" t="str">
        <f>IFERROR(VLOOKUP(A5191,Merge_gall!$C$2:$D$6296,2,FALSE),"")</f>
        <v>M6A3 로켓 (철갑소이탄) 5발을 제작합니다.</v>
      </c>
      <c r="I5191" s="1" t="str">
        <f t="shared" si="81"/>
        <v>M6A3 로켓 (철갑소이탄) 5발을 제작합니다.</v>
      </c>
    </row>
    <row r="5192" spans="1:9">
      <c r="A5192" s="1" t="s">
        <v>14697</v>
      </c>
      <c r="B5192" s="1" t="s">
        <v>32</v>
      </c>
      <c r="C5192" s="1" t="s">
        <v>14698</v>
      </c>
      <c r="E5192" s="1" t="s">
        <v>14699</v>
      </c>
      <c r="F5192" s="1" t="s">
        <v>29522</v>
      </c>
      <c r="G5192" s="1" t="str">
        <f>IFERROR(VLOOKUP(A5192,Merge_RKTM!$C$2:$D$4691,2,FALSE),"")</f>
        <v>M6A3 로켓 (철갑소이탄) 제작 중.</v>
      </c>
      <c r="H5192" s="1" t="str">
        <f>IFERROR(VLOOKUP(A5192,Merge_gall!$C$2:$D$6296,2,FALSE),"")</f>
        <v>M6A3 로켓 (철갑소이탄) 제작 중.</v>
      </c>
      <c r="I5192" s="1" t="str">
        <f t="shared" si="81"/>
        <v>M6A3 로켓 (철갑소이탄) 제작 중.</v>
      </c>
    </row>
    <row r="5193" spans="1:9">
      <c r="A5193" s="1" t="s">
        <v>14700</v>
      </c>
      <c r="B5193" s="1" t="s">
        <v>25</v>
      </c>
      <c r="C5193" s="1" t="s">
        <v>14701</v>
      </c>
      <c r="E5193" s="1" t="s">
        <v>14702</v>
      </c>
      <c r="F5193" s="1" t="s">
        <v>27051</v>
      </c>
      <c r="G5193" s="1" t="str">
        <f>IFERROR(VLOOKUP(A5193,Merge_RKTM!$C$2:$D$4691,2,FALSE),"")</f>
        <v>M72 LAW 경대전차탄</v>
      </c>
      <c r="H5193" s="1" t="str">
        <f>IFERROR(VLOOKUP(A5193,Merge_gall!$C$2:$D$6296,2,FALSE),"")</f>
        <v>M72 LAW 경대전차탄</v>
      </c>
      <c r="I5193" s="1" t="str">
        <f t="shared" si="81"/>
        <v>M72 LAW 경대전차탄</v>
      </c>
    </row>
    <row r="5194" spans="1:9">
      <c r="A5194" s="1" t="s">
        <v>14703</v>
      </c>
      <c r="B5194" s="1" t="s">
        <v>7</v>
      </c>
      <c r="C5194" s="1" t="s">
        <v>14704</v>
      </c>
      <c r="E5194" s="1" t="s">
        <v>14705</v>
      </c>
      <c r="F5194" s="1" t="s">
        <v>29078</v>
      </c>
      <c r="G5194" s="1" t="str">
        <f>IFERROR(VLOOKUP(A5194,Merge_RKTM!$C$2:$D$4691,2,FALSE),"")</f>
        <v>M74 로켓</v>
      </c>
      <c r="H5194" s="1" t="str">
        <f>IFERROR(VLOOKUP(A5194,Merge_gall!$C$2:$D$6296,2,FALSE),"")</f>
        <v>M74 로켓</v>
      </c>
      <c r="I5194" s="1" t="str">
        <f t="shared" si="81"/>
        <v>M74 로켓</v>
      </c>
    </row>
    <row r="5195" spans="1:9">
      <c r="A5195" s="1" t="s">
        <v>14706</v>
      </c>
      <c r="B5195" s="1" t="s">
        <v>11</v>
      </c>
      <c r="C5195" s="1" t="s">
        <v>14707</v>
      </c>
      <c r="E5195" s="1" t="s">
        <v>14705</v>
      </c>
      <c r="F5195" s="1" t="s">
        <v>31201</v>
      </c>
      <c r="G5195" s="1" t="str">
        <f>IFERROR(VLOOKUP(A5195,Merge_RKTM!$C$2:$D$4691,2,FALSE),"")</f>
        <v>M74 로켓탄</v>
      </c>
      <c r="H5195" s="1" t="str">
        <f>IFERROR(VLOOKUP(A5195,Merge_gall!$C$2:$D$6296,2,FALSE),"")</f>
        <v>M74 로켓탄</v>
      </c>
      <c r="I5195" s="1" t="str">
        <f t="shared" si="81"/>
        <v>M74 로켓탄</v>
      </c>
    </row>
    <row r="5196" spans="1:9">
      <c r="A5196" s="1" t="s">
        <v>14708</v>
      </c>
      <c r="B5196" s="1" t="s">
        <v>13</v>
      </c>
      <c r="C5196" s="1" t="s">
        <v>14709</v>
      </c>
      <c r="E5196" s="1" t="s">
        <v>14710</v>
      </c>
      <c r="F5196" s="1" t="s">
        <v>27049</v>
      </c>
      <c r="G5196" s="1" t="str">
        <f>IFERROR(VLOOKUP(A5196,Merge_RKTM!$C$2:$D$4691,2,FALSE),"")</f>
        <v/>
      </c>
      <c r="H5196" s="1" t="str">
        <f>IFERROR(VLOOKUP(A5196,Merge_gall!$C$2:$D$6296,2,FALSE),"")</f>
        <v>4중관 M202 FLASH용으로 사용하기 위해, M72 LAW에 사용되던 로켓을 66mm 소이탄 로켓을 기반으로 하였습니다.</v>
      </c>
      <c r="I5196" s="1" t="str">
        <f t="shared" si="81"/>
        <v>4중관 M202 FLASH용으로 사용하기 위해, M72 LAW에 사용되던 로켓을 66mm 소이탄 로켓을 기반으로 하였습니다.</v>
      </c>
    </row>
    <row r="5197" spans="1:9">
      <c r="A5197" s="1" t="s">
        <v>14711</v>
      </c>
      <c r="B5197" s="1" t="s">
        <v>13</v>
      </c>
      <c r="C5197" s="1" t="s">
        <v>14712</v>
      </c>
      <c r="E5197" s="1" t="s">
        <v>14713</v>
      </c>
      <c r="F5197" s="1" t="s">
        <v>27047</v>
      </c>
      <c r="G5197" s="1" t="str">
        <f>IFERROR(VLOOKUP(A5197,Merge_RKTM!$C$2:$D$4691,2,FALSE),"")</f>
        <v/>
      </c>
      <c r="H5197" s="1" t="str">
        <f>IFERROR(VLOOKUP(A5197,Merge_gall!$C$2:$D$6296,2,FALSE),"")</f>
        <v>M74 로켓 (소이탄)</v>
      </c>
      <c r="I5197" s="1" t="str">
        <f t="shared" si="81"/>
        <v>M74 로켓 (소이탄)</v>
      </c>
    </row>
    <row r="5198" spans="1:9">
      <c r="A5198" s="1" t="s">
        <v>14714</v>
      </c>
      <c r="B5198" s="1" t="s">
        <v>25</v>
      </c>
      <c r="C5198" s="1" t="s">
        <v>14715</v>
      </c>
      <c r="E5198" s="1" t="s">
        <v>14713</v>
      </c>
      <c r="F5198" s="1" t="s">
        <v>27047</v>
      </c>
      <c r="G5198" s="1" t="str">
        <f>IFERROR(VLOOKUP(A5198,Merge_RKTM!$C$2:$D$4691,2,FALSE),"")</f>
        <v>M74 로켓 (소이탄)</v>
      </c>
      <c r="H5198" s="1" t="str">
        <f>IFERROR(VLOOKUP(A5198,Merge_gall!$C$2:$D$6296,2,FALSE),"")</f>
        <v>M74 로켓 (소이탄)</v>
      </c>
      <c r="I5198" s="1" t="str">
        <f t="shared" si="81"/>
        <v>M74 로켓 (소이탄)</v>
      </c>
    </row>
    <row r="5199" spans="1:9">
      <c r="A5199" s="1" t="s">
        <v>14716</v>
      </c>
      <c r="B5199" s="1" t="s">
        <v>32</v>
      </c>
      <c r="C5199" s="1" t="s">
        <v>14717</v>
      </c>
      <c r="E5199" s="1" t="s">
        <v>14718</v>
      </c>
      <c r="F5199" s="1" t="s">
        <v>29521</v>
      </c>
      <c r="G5199" s="1" t="str">
        <f>IFERROR(VLOOKUP(A5199,Merge_RKTM!$C$2:$D$4691,2,FALSE),"")</f>
        <v>M74 로켓 (철갑소이탄) 4발 제작</v>
      </c>
      <c r="H5199" s="1" t="str">
        <f>IFERROR(VLOOKUP(A5199,Merge_gall!$C$2:$D$6296,2,FALSE),"")</f>
        <v>M74 로켓 (철갑소이탄) 4발 제작</v>
      </c>
      <c r="I5199" s="1" t="str">
        <f t="shared" si="81"/>
        <v>M74 로켓 (철갑소이탄) 4발 제작</v>
      </c>
    </row>
    <row r="5200" spans="1:9">
      <c r="A5200" s="1" t="s">
        <v>14719</v>
      </c>
      <c r="B5200" s="1" t="s">
        <v>32</v>
      </c>
      <c r="C5200" s="1" t="s">
        <v>14720</v>
      </c>
      <c r="E5200" s="1" t="s">
        <v>14721</v>
      </c>
      <c r="F5200" s="1" t="s">
        <v>29520</v>
      </c>
      <c r="G5200" s="1" t="str">
        <f>IFERROR(VLOOKUP(A5200,Merge_RKTM!$C$2:$D$4691,2,FALSE),"")</f>
        <v>M74 로켓 (철갑소이탄) 4발을 제작합니다.</v>
      </c>
      <c r="H5200" s="1" t="str">
        <f>IFERROR(VLOOKUP(A5200,Merge_gall!$C$2:$D$6296,2,FALSE),"")</f>
        <v>M74 로켓 (철갑소이탄) 4발을 제작합니다.</v>
      </c>
      <c r="I5200" s="1" t="str">
        <f t="shared" si="81"/>
        <v>M74 로켓 (철갑소이탄) 4발을 제작합니다.</v>
      </c>
    </row>
    <row r="5201" spans="1:9">
      <c r="A5201" s="1" t="s">
        <v>14722</v>
      </c>
      <c r="B5201" s="1" t="s">
        <v>32</v>
      </c>
      <c r="C5201" s="1" t="s">
        <v>14723</v>
      </c>
      <c r="E5201" s="1" t="s">
        <v>14724</v>
      </c>
      <c r="F5201" s="1" t="s">
        <v>29519</v>
      </c>
      <c r="G5201" s="1" t="str">
        <f>IFERROR(VLOOKUP(A5201,Merge_RKTM!$C$2:$D$4691,2,FALSE),"")</f>
        <v>M74 로켓 (철갑소이탄) 제작 중.</v>
      </c>
      <c r="H5201" s="1" t="str">
        <f>IFERROR(VLOOKUP(A5201,Merge_gall!$C$2:$D$6296,2,FALSE),"")</f>
        <v>M74 로켓 (철갑소이탄) 제작 중.</v>
      </c>
      <c r="I5201" s="1" t="str">
        <f t="shared" si="81"/>
        <v>M74 로켓 (철갑소이탄) 제작 중.</v>
      </c>
    </row>
    <row r="5202" spans="1:9">
      <c r="A5202" s="1" t="s">
        <v>14725</v>
      </c>
      <c r="B5202" s="1" t="s">
        <v>25</v>
      </c>
      <c r="C5202" s="1" t="s">
        <v>14726</v>
      </c>
      <c r="E5202" s="1" t="s">
        <v>14727</v>
      </c>
      <c r="F5202" s="1" t="s">
        <v>27046</v>
      </c>
      <c r="G5202" s="1" t="str">
        <f>IFERROR(VLOOKUP(A5202,Merge_RKTM!$C$2:$D$4691,2,FALSE),"")</f>
        <v>RPG-28 유탄</v>
      </c>
      <c r="H5202" s="1" t="str">
        <f>IFERROR(VLOOKUP(A5202,Merge_gall!$C$2:$D$6296,2,FALSE),"")</f>
        <v>RPG-28 유탄</v>
      </c>
      <c r="I5202" s="1" t="str">
        <f t="shared" si="81"/>
        <v>RPG-28 유탄</v>
      </c>
    </row>
    <row r="5203" spans="1:9">
      <c r="A5203" s="1" t="s">
        <v>14728</v>
      </c>
      <c r="B5203" s="1" t="s">
        <v>7</v>
      </c>
      <c r="C5203" s="1" t="s">
        <v>14729</v>
      </c>
      <c r="E5203" s="1" t="s">
        <v>14730</v>
      </c>
      <c r="F5203" s="1" t="s">
        <v>29077</v>
      </c>
      <c r="G5203" s="1" t="str">
        <f>IFERROR(VLOOKUP(A5203,Merge_RKTM!$C$2:$D$4691,2,FALSE),"")</f>
        <v>RPG-32 로켓탄</v>
      </c>
      <c r="H5203" s="1" t="str">
        <f>IFERROR(VLOOKUP(A5203,Merge_gall!$C$2:$D$6296,2,FALSE),"")</f>
        <v>RPG-32 로켓탄</v>
      </c>
      <c r="I5203" s="1" t="str">
        <f t="shared" si="81"/>
        <v>RPG-32 로켓탄</v>
      </c>
    </row>
    <row r="5204" spans="1:9">
      <c r="A5204" s="1" t="s">
        <v>14731</v>
      </c>
      <c r="B5204" s="1" t="s">
        <v>11</v>
      </c>
      <c r="C5204" s="1" t="s">
        <v>14732</v>
      </c>
      <c r="E5204" s="1" t="s">
        <v>14733</v>
      </c>
      <c r="F5204" s="1" t="s">
        <v>29077</v>
      </c>
      <c r="G5204" s="1" t="str">
        <f>IFERROR(VLOOKUP(A5204,Merge_RKTM!$C$2:$D$4691,2,FALSE),"")</f>
        <v>RPG-32 로켓탄</v>
      </c>
      <c r="H5204" s="1" t="str">
        <f>IFERROR(VLOOKUP(A5204,Merge_gall!$C$2:$D$6296,2,FALSE),"")</f>
        <v>RPG-32 로켓탄</v>
      </c>
      <c r="I5204" s="1" t="str">
        <f t="shared" si="81"/>
        <v>RPG-32 로켓탄</v>
      </c>
    </row>
    <row r="5205" spans="1:9">
      <c r="A5205" s="1" t="s">
        <v>14734</v>
      </c>
      <c r="B5205" s="1" t="s">
        <v>13</v>
      </c>
      <c r="C5205" s="1" t="s">
        <v>14735</v>
      </c>
      <c r="E5205" s="1" t="s">
        <v>14736</v>
      </c>
      <c r="F5205" s="1" t="s">
        <v>27042</v>
      </c>
      <c r="G5205" s="1" t="str">
        <f>IFERROR(VLOOKUP(A5205,Merge_RKTM!$C$2:$D$4691,2,FALSE),"")</f>
        <v/>
      </c>
      <c r="H5205" s="1" t="str">
        <f>IFERROR(VLOOKUP(A5205,Merge_gall!$C$2:$D$6296,2,FALSE),"")</f>
        <v>RPG-32 발사기용으로 설계된 로켓 추진 유탄으로, 로켓 모터로 인해 더 멀리 발사할 수 있습니다.</v>
      </c>
      <c r="I5205" s="1" t="str">
        <f t="shared" si="81"/>
        <v>RPG-32 발사기용으로 설계된 로켓 추진 유탄으로, 로켓 모터로 인해 더 멀리 발사할 수 있습니다.</v>
      </c>
    </row>
    <row r="5206" spans="1:9">
      <c r="A5206" s="1" t="s">
        <v>14737</v>
      </c>
      <c r="B5206" s="1" t="s">
        <v>13</v>
      </c>
      <c r="C5206" s="1" t="s">
        <v>14738</v>
      </c>
      <c r="E5206" s="1" t="s">
        <v>14739</v>
      </c>
      <c r="F5206" s="1" t="s">
        <v>27040</v>
      </c>
      <c r="G5206" s="1" t="str">
        <f>IFERROR(VLOOKUP(A5206,Merge_RKTM!$C$2:$D$4691,2,FALSE),"")</f>
        <v/>
      </c>
      <c r="H5206" s="1" t="str">
        <f>IFERROR(VLOOKUP(A5206,Merge_gall!$C$2:$D$6296,2,FALSE),"")</f>
        <v>RPG-32 유탄 (대전차고폭탄)</v>
      </c>
      <c r="I5206" s="1" t="str">
        <f t="shared" si="81"/>
        <v>RPG-32 유탄 (대전차고폭탄)</v>
      </c>
    </row>
    <row r="5207" spans="1:9">
      <c r="A5207" s="1" t="s">
        <v>14740</v>
      </c>
      <c r="B5207" s="1" t="s">
        <v>13</v>
      </c>
      <c r="C5207" s="1" t="s">
        <v>14741</v>
      </c>
      <c r="E5207" s="1" t="s">
        <v>14736</v>
      </c>
      <c r="F5207" s="1" t="s">
        <v>27042</v>
      </c>
      <c r="G5207" s="1" t="str">
        <f>IFERROR(VLOOKUP(A5207,Merge_RKTM!$C$2:$D$4691,2,FALSE),"")</f>
        <v/>
      </c>
      <c r="H5207" s="1" t="str">
        <f>IFERROR(VLOOKUP(A5207,Merge_gall!$C$2:$D$6296,2,FALSE),"")</f>
        <v>RPG-32 발사기용으로 설계된 로켓 추진 유탄으로, 로켓 모터로 인해 더 멀리 발사할 수 있습니다.</v>
      </c>
      <c r="I5207" s="1" t="str">
        <f t="shared" si="81"/>
        <v>RPG-32 발사기용으로 설계된 로켓 추진 유탄으로, 로켓 모터로 인해 더 멀리 발사할 수 있습니다.</v>
      </c>
    </row>
    <row r="5208" spans="1:9">
      <c r="A5208" s="1" t="s">
        <v>14742</v>
      </c>
      <c r="B5208" s="1" t="s">
        <v>13</v>
      </c>
      <c r="C5208" s="1" t="s">
        <v>14743</v>
      </c>
      <c r="E5208" s="1" t="s">
        <v>14744</v>
      </c>
      <c r="F5208" s="1" t="s">
        <v>27039</v>
      </c>
      <c r="G5208" s="1" t="str">
        <f>IFERROR(VLOOKUP(A5208,Merge_RKTM!$C$2:$D$4691,2,FALSE),"")</f>
        <v/>
      </c>
      <c r="H5208" s="1" t="str">
        <f>IFERROR(VLOOKUP(A5208,Merge_gall!$C$2:$D$6296,2,FALSE),"")</f>
        <v>RPG-32 유탄 (열압력탄)</v>
      </c>
      <c r="I5208" s="1" t="str">
        <f t="shared" si="81"/>
        <v>RPG-32 유탄 (열압력탄)</v>
      </c>
    </row>
    <row r="5209" spans="1:9">
      <c r="A5209" s="1" t="s">
        <v>14745</v>
      </c>
      <c r="B5209" s="1" t="s">
        <v>25</v>
      </c>
      <c r="C5209" s="1" t="s">
        <v>14746</v>
      </c>
      <c r="E5209" s="1" t="s">
        <v>14739</v>
      </c>
      <c r="F5209" s="1" t="s">
        <v>27040</v>
      </c>
      <c r="G5209" s="1" t="str">
        <f>IFERROR(VLOOKUP(A5209,Merge_RKTM!$C$2:$D$4691,2,FALSE),"")</f>
        <v>RPG-32 유탄 (대전차고폭탄)</v>
      </c>
      <c r="H5209" s="1" t="str">
        <f>IFERROR(VLOOKUP(A5209,Merge_gall!$C$2:$D$6296,2,FALSE),"")</f>
        <v>RPG-32 유탄 (대전차고폭탄)</v>
      </c>
      <c r="I5209" s="1" t="str">
        <f t="shared" si="81"/>
        <v>RPG-32 유탄 (대전차고폭탄)</v>
      </c>
    </row>
    <row r="5210" spans="1:9">
      <c r="A5210" s="1" t="s">
        <v>14747</v>
      </c>
      <c r="B5210" s="1" t="s">
        <v>25</v>
      </c>
      <c r="C5210" s="1" t="s">
        <v>14748</v>
      </c>
      <c r="E5210" s="1" t="s">
        <v>14744</v>
      </c>
      <c r="F5210" s="1" t="s">
        <v>27039</v>
      </c>
      <c r="G5210" s="1" t="str">
        <f>IFERROR(VLOOKUP(A5210,Merge_RKTM!$C$2:$D$4691,2,FALSE),"")</f>
        <v>RPG-32 유탄 (열압력탄)</v>
      </c>
      <c r="H5210" s="1" t="str">
        <f>IFERROR(VLOOKUP(A5210,Merge_gall!$C$2:$D$6296,2,FALSE),"")</f>
        <v>RPG-32 유탄 (열압력탄)</v>
      </c>
      <c r="I5210" s="1" t="str">
        <f t="shared" si="81"/>
        <v>RPG-32 유탄 (열압력탄)</v>
      </c>
    </row>
    <row r="5211" spans="1:9">
      <c r="A5211" s="1" t="s">
        <v>14749</v>
      </c>
      <c r="B5211" s="1" t="s">
        <v>32</v>
      </c>
      <c r="C5211" s="1" t="s">
        <v>14750</v>
      </c>
      <c r="E5211" s="1" t="s">
        <v>14751</v>
      </c>
      <c r="F5211" s="1" t="s">
        <v>29518</v>
      </c>
      <c r="G5211" s="1" t="str">
        <f>IFERROR(VLOOKUP(A5211,Merge_RKTM!$C$2:$D$4691,2,FALSE),"")</f>
        <v>RPG-32 로켓 (대전차고폭탄) 5발 제작</v>
      </c>
      <c r="H5211" s="1" t="str">
        <f>IFERROR(VLOOKUP(A5211,Merge_gall!$C$2:$D$6296,2,FALSE),"")</f>
        <v>RPG-32 로켓 (대전차고폭탄) 5발 제작</v>
      </c>
      <c r="I5211" s="1" t="str">
        <f t="shared" si="81"/>
        <v>RPG-32 로켓 (대전차고폭탄) 5발 제작</v>
      </c>
    </row>
    <row r="5212" spans="1:9">
      <c r="A5212" s="1" t="s">
        <v>14752</v>
      </c>
      <c r="B5212" s="1" t="s">
        <v>32</v>
      </c>
      <c r="C5212" s="1" t="s">
        <v>14753</v>
      </c>
      <c r="E5212" s="1" t="s">
        <v>14754</v>
      </c>
      <c r="F5212" s="1" t="s">
        <v>29517</v>
      </c>
      <c r="G5212" s="1" t="str">
        <f>IFERROR(VLOOKUP(A5212,Merge_RKTM!$C$2:$D$4691,2,FALSE),"")</f>
        <v>RPG-32 로켓 (대전차고폭탄) 5발을 제작합니다.</v>
      </c>
      <c r="H5212" s="1" t="str">
        <f>IFERROR(VLOOKUP(A5212,Merge_gall!$C$2:$D$6296,2,FALSE),"")</f>
        <v>RPG-32 로켓 (대전차고폭탄) 5발을 제작합니다.</v>
      </c>
      <c r="I5212" s="1" t="str">
        <f t="shared" si="81"/>
        <v>RPG-32 로켓 (대전차고폭탄) 5발을 제작합니다.</v>
      </c>
    </row>
    <row r="5213" spans="1:9">
      <c r="A5213" s="1" t="s">
        <v>14755</v>
      </c>
      <c r="B5213" s="1" t="s">
        <v>32</v>
      </c>
      <c r="C5213" s="1" t="s">
        <v>14756</v>
      </c>
      <c r="E5213" s="1" t="s">
        <v>14757</v>
      </c>
      <c r="F5213" s="1" t="s">
        <v>29516</v>
      </c>
      <c r="G5213" s="1" t="str">
        <f>IFERROR(VLOOKUP(A5213,Merge_RKTM!$C$2:$D$4691,2,FALSE),"")</f>
        <v>RPG-32 로켓 (대전차고폭탄) 제작 중.</v>
      </c>
      <c r="H5213" s="1" t="str">
        <f>IFERROR(VLOOKUP(A5213,Merge_gall!$C$2:$D$6296,2,FALSE),"")</f>
        <v>RPG-32 로켓 (대전차고폭탄) 제작 중.</v>
      </c>
      <c r="I5213" s="1" t="str">
        <f t="shared" si="81"/>
        <v>RPG-32 로켓 (대전차고폭탄) 제작 중.</v>
      </c>
    </row>
    <row r="5214" spans="1:9">
      <c r="A5214" s="1" t="s">
        <v>14758</v>
      </c>
      <c r="B5214" s="1" t="s">
        <v>32</v>
      </c>
      <c r="C5214" s="1" t="s">
        <v>14759</v>
      </c>
      <c r="E5214" s="1" t="s">
        <v>14760</v>
      </c>
      <c r="F5214" s="1" t="s">
        <v>29515</v>
      </c>
      <c r="G5214" s="1" t="str">
        <f>IFERROR(VLOOKUP(A5214,Merge_RKTM!$C$2:$D$4691,2,FALSE),"")</f>
        <v>RPG-32 로켓 (열압력탄) 5발 제작</v>
      </c>
      <c r="H5214" s="1" t="str">
        <f>IFERROR(VLOOKUP(A5214,Merge_gall!$C$2:$D$6296,2,FALSE),"")</f>
        <v>RPG-32 로켓 (열압력탄) 5발 제작</v>
      </c>
      <c r="I5214" s="1" t="str">
        <f t="shared" si="81"/>
        <v>RPG-32 로켓 (열압력탄) 5발 제작</v>
      </c>
    </row>
    <row r="5215" spans="1:9">
      <c r="A5215" s="1" t="s">
        <v>14761</v>
      </c>
      <c r="B5215" s="1" t="s">
        <v>32</v>
      </c>
      <c r="C5215" s="1" t="s">
        <v>14762</v>
      </c>
      <c r="E5215" s="1" t="s">
        <v>14763</v>
      </c>
      <c r="F5215" s="1" t="s">
        <v>29514</v>
      </c>
      <c r="G5215" s="1" t="str">
        <f>IFERROR(VLOOKUP(A5215,Merge_RKTM!$C$2:$D$4691,2,FALSE),"")</f>
        <v>RPG-32 로켓 (열압력탄) 5발을 제작합니다.</v>
      </c>
      <c r="H5215" s="1" t="str">
        <f>IFERROR(VLOOKUP(A5215,Merge_gall!$C$2:$D$6296,2,FALSE),"")</f>
        <v>RPG-32 로켓 (열압력탄) 5발을 제작합니다.</v>
      </c>
      <c r="I5215" s="1" t="str">
        <f t="shared" si="81"/>
        <v>RPG-32 로켓 (열압력탄) 5발을 제작합니다.</v>
      </c>
    </row>
    <row r="5216" spans="1:9">
      <c r="A5216" s="1" t="s">
        <v>14764</v>
      </c>
      <c r="B5216" s="1" t="s">
        <v>32</v>
      </c>
      <c r="C5216" s="1" t="s">
        <v>14765</v>
      </c>
      <c r="E5216" s="1" t="s">
        <v>14766</v>
      </c>
      <c r="F5216" s="1" t="s">
        <v>29513</v>
      </c>
      <c r="G5216" s="1" t="str">
        <f>IFERROR(VLOOKUP(A5216,Merge_RKTM!$C$2:$D$4691,2,FALSE),"")</f>
        <v>RPG-32 로켓 (열압력탄) 제작 중.</v>
      </c>
      <c r="H5216" s="1" t="str">
        <f>IFERROR(VLOOKUP(A5216,Merge_gall!$C$2:$D$6296,2,FALSE),"")</f>
        <v>RPG-32 로켓 (열압력탄) 제작 중.</v>
      </c>
      <c r="I5216" s="1" t="str">
        <f t="shared" si="81"/>
        <v>RPG-32 로켓 (열압력탄) 제작 중.</v>
      </c>
    </row>
    <row r="5217" spans="1:9">
      <c r="A5217" s="1" t="s">
        <v>14767</v>
      </c>
      <c r="B5217" s="1" t="s">
        <v>7</v>
      </c>
      <c r="C5217" s="1" t="s">
        <v>14768</v>
      </c>
      <c r="E5217" s="1" t="s">
        <v>14769</v>
      </c>
      <c r="F5217" s="1" t="s">
        <v>29076</v>
      </c>
      <c r="G5217" s="1" t="str">
        <f>IFERROR(VLOOKUP(A5217,Merge_RKTM!$C$2:$D$4691,2,FALSE),"")</f>
        <v>RPG-7 로켓탄</v>
      </c>
      <c r="H5217" s="1" t="str">
        <f>IFERROR(VLOOKUP(A5217,Merge_gall!$C$2:$D$6296,2,FALSE),"")</f>
        <v>RPG-7 로켓탄</v>
      </c>
      <c r="I5217" s="1" t="str">
        <f t="shared" si="81"/>
        <v>RPG-7 로켓탄</v>
      </c>
    </row>
    <row r="5218" spans="1:9">
      <c r="A5218" s="1" t="s">
        <v>14770</v>
      </c>
      <c r="B5218" s="1" t="s">
        <v>11</v>
      </c>
      <c r="C5218" s="1" t="s">
        <v>14771</v>
      </c>
      <c r="E5218" s="1" t="s">
        <v>14772</v>
      </c>
      <c r="F5218" s="1" t="s">
        <v>29076</v>
      </c>
      <c r="G5218" s="1" t="str">
        <f>IFERROR(VLOOKUP(A5218,Merge_RKTM!$C$2:$D$4691,2,FALSE),"")</f>
        <v>RPG-7 로켓탄</v>
      </c>
      <c r="H5218" s="1" t="str">
        <f>IFERROR(VLOOKUP(A5218,Merge_gall!$C$2:$D$6296,2,FALSE),"")</f>
        <v>RPG-7 로켓탄</v>
      </c>
      <c r="I5218" s="1" t="str">
        <f t="shared" si="81"/>
        <v>RPG-7 로켓탄</v>
      </c>
    </row>
    <row r="5219" spans="1:9">
      <c r="A5219" s="1" t="s">
        <v>14773</v>
      </c>
      <c r="B5219" s="1" t="s">
        <v>13</v>
      </c>
      <c r="C5219" s="1" t="s">
        <v>14774</v>
      </c>
      <c r="E5219" s="1" t="s">
        <v>14775</v>
      </c>
      <c r="F5219" s="1" t="s">
        <v>27032</v>
      </c>
      <c r="G5219" s="1" t="str">
        <f>IFERROR(VLOOKUP(A5219,Merge_RKTM!$C$2:$D$4691,2,FALSE),"")</f>
        <v/>
      </c>
      <c r="H5219" s="1" t="str">
        <f>IFERROR(VLOOKUP(A5219,Merge_gall!$C$2:$D$6296,2,FALSE),"")</f>
        <v>RPG-7 로켓발사기용 로켓탄 입니다.</v>
      </c>
      <c r="I5219" s="1" t="str">
        <f t="shared" si="81"/>
        <v>RPG-7 로켓발사기용 로켓탄 입니다.</v>
      </c>
    </row>
    <row r="5220" spans="1:9">
      <c r="A5220" s="1" t="s">
        <v>14776</v>
      </c>
      <c r="B5220" s="1" t="s">
        <v>13</v>
      </c>
      <c r="C5220" s="1" t="s">
        <v>14777</v>
      </c>
      <c r="E5220" s="1" t="s">
        <v>14778</v>
      </c>
      <c r="F5220" s="1" t="s">
        <v>27030</v>
      </c>
      <c r="G5220" s="1" t="str">
        <f>IFERROR(VLOOKUP(A5220,Merge_RKTM!$C$2:$D$4691,2,FALSE),"")</f>
        <v/>
      </c>
      <c r="H5220" s="1" t="str">
        <f>IFERROR(VLOOKUP(A5220,Merge_gall!$C$2:$D$6296,2,FALSE),"")</f>
        <v>RPG-7 로켓 (대전차고폭탄)</v>
      </c>
      <c r="I5220" s="1" t="str">
        <f t="shared" si="81"/>
        <v>RPG-7 로켓 (대전차고폭탄)</v>
      </c>
    </row>
    <row r="5221" spans="1:9">
      <c r="A5221" s="1" t="s">
        <v>14779</v>
      </c>
      <c r="B5221" s="1" t="s">
        <v>13</v>
      </c>
      <c r="C5221" s="1" t="s">
        <v>14780</v>
      </c>
      <c r="E5221" s="1" t="s">
        <v>14775</v>
      </c>
      <c r="F5221" s="1" t="s">
        <v>27032</v>
      </c>
      <c r="G5221" s="1" t="str">
        <f>IFERROR(VLOOKUP(A5221,Merge_RKTM!$C$2:$D$4691,2,FALSE),"")</f>
        <v/>
      </c>
      <c r="H5221" s="1" t="str">
        <f>IFERROR(VLOOKUP(A5221,Merge_gall!$C$2:$D$6296,2,FALSE),"")</f>
        <v>RPG-7 로켓발사기용 로켓탄 입니다.</v>
      </c>
      <c r="I5221" s="1" t="str">
        <f t="shared" si="81"/>
        <v>RPG-7 로켓발사기용 로켓탄 입니다.</v>
      </c>
    </row>
    <row r="5222" spans="1:9">
      <c r="A5222" s="1" t="s">
        <v>14781</v>
      </c>
      <c r="B5222" s="1" t="s">
        <v>13</v>
      </c>
      <c r="C5222" s="1" t="s">
        <v>14782</v>
      </c>
      <c r="E5222" s="1" t="s">
        <v>14783</v>
      </c>
      <c r="F5222" s="1" t="s">
        <v>27034</v>
      </c>
      <c r="G5222" s="1" t="str">
        <f>IFERROR(VLOOKUP(A5222,Merge_RKTM!$C$2:$D$4691,2,FALSE),"")</f>
        <v/>
      </c>
      <c r="H5222" s="1" t="str">
        <f>IFERROR(VLOOKUP(A5222,Merge_gall!$C$2:$D$6296,2,FALSE),"")</f>
        <v>RPG-7 로켓 (열압력탄)</v>
      </c>
      <c r="I5222" s="1" t="str">
        <f t="shared" si="81"/>
        <v>RPG-7 로켓 (열압력탄)</v>
      </c>
    </row>
    <row r="5223" spans="1:9">
      <c r="A5223" s="1" t="s">
        <v>14784</v>
      </c>
      <c r="B5223" s="1" t="s">
        <v>13</v>
      </c>
      <c r="C5223" s="1" t="s">
        <v>14785</v>
      </c>
      <c r="E5223" s="1" t="s">
        <v>14775</v>
      </c>
      <c r="F5223" s="1" t="s">
        <v>27032</v>
      </c>
      <c r="G5223" s="1" t="str">
        <f>IFERROR(VLOOKUP(A5223,Merge_RKTM!$C$2:$D$4691,2,FALSE),"")</f>
        <v/>
      </c>
      <c r="H5223" s="1" t="str">
        <f>IFERROR(VLOOKUP(A5223,Merge_gall!$C$2:$D$6296,2,FALSE),"")</f>
        <v>RPG-7 로켓발사기용 로켓탄 입니다.</v>
      </c>
      <c r="I5223" s="1" t="str">
        <f t="shared" si="81"/>
        <v>RPG-7 로켓발사기용 로켓탄 입니다.</v>
      </c>
    </row>
    <row r="5224" spans="1:9">
      <c r="A5224" s="1" t="s">
        <v>14786</v>
      </c>
      <c r="B5224" s="1" t="s">
        <v>13</v>
      </c>
      <c r="C5224" s="1" t="s">
        <v>14787</v>
      </c>
      <c r="E5224" s="1" t="s">
        <v>14788</v>
      </c>
      <c r="F5224" s="1" t="s">
        <v>27028</v>
      </c>
      <c r="G5224" s="1" t="str">
        <f>IFERROR(VLOOKUP(A5224,Merge_RKTM!$C$2:$D$4691,2,FALSE),"")</f>
        <v/>
      </c>
      <c r="H5224" s="1" t="str">
        <f>IFERROR(VLOOKUP(A5224,Merge_gall!$C$2:$D$6296,2,FALSE),"")</f>
        <v>RPG-7 로켓 (파쇄탄)</v>
      </c>
      <c r="I5224" s="1" t="str">
        <f t="shared" si="81"/>
        <v>RPG-7 로켓 (파쇄탄)</v>
      </c>
    </row>
    <row r="5225" spans="1:9">
      <c r="A5225" s="1" t="s">
        <v>14789</v>
      </c>
      <c r="B5225" s="1" t="s">
        <v>25</v>
      </c>
      <c r="C5225" s="1" t="s">
        <v>14790</v>
      </c>
      <c r="E5225" s="1" t="s">
        <v>14778</v>
      </c>
      <c r="F5225" s="1" t="s">
        <v>27030</v>
      </c>
      <c r="G5225" s="1" t="str">
        <f>IFERROR(VLOOKUP(A5225,Merge_RKTM!$C$2:$D$4691,2,FALSE),"")</f>
        <v>RPG-7 로켓 (대전차고폭탄)</v>
      </c>
      <c r="H5225" s="1" t="str">
        <f>IFERROR(VLOOKUP(A5225,Merge_gall!$C$2:$D$6296,2,FALSE),"")</f>
        <v>RPG-7 로켓 (대전차고폭탄)</v>
      </c>
      <c r="I5225" s="1" t="str">
        <f t="shared" si="81"/>
        <v>RPG-7 로켓 (대전차고폭탄)</v>
      </c>
    </row>
    <row r="5226" spans="1:9">
      <c r="A5226" s="1" t="s">
        <v>14791</v>
      </c>
      <c r="B5226" s="1" t="s">
        <v>25</v>
      </c>
      <c r="C5226" s="1" t="s">
        <v>14792</v>
      </c>
      <c r="E5226" s="1" t="s">
        <v>14783</v>
      </c>
      <c r="F5226" s="1" t="s">
        <v>27029</v>
      </c>
      <c r="G5226" s="1" t="str">
        <f>IFERROR(VLOOKUP(A5226,Merge_RKTM!$C$2:$D$4691,2,FALSE),"")</f>
        <v>RPG-7 로켓탄 (열압력탄)</v>
      </c>
      <c r="H5226" s="1" t="str">
        <f>IFERROR(VLOOKUP(A5226,Merge_gall!$C$2:$D$6296,2,FALSE),"")</f>
        <v>RPG-7 로켓탄 (열압력탄)</v>
      </c>
      <c r="I5226" s="1" t="str">
        <f t="shared" si="81"/>
        <v>RPG-7 로켓탄 (열압력탄)</v>
      </c>
    </row>
    <row r="5227" spans="1:9">
      <c r="A5227" s="1" t="s">
        <v>14793</v>
      </c>
      <c r="B5227" s="1" t="s">
        <v>25</v>
      </c>
      <c r="C5227" s="1" t="s">
        <v>14794</v>
      </c>
      <c r="E5227" s="1" t="s">
        <v>14788</v>
      </c>
      <c r="F5227" s="1" t="s">
        <v>27028</v>
      </c>
      <c r="G5227" s="1" t="str">
        <f>IFERROR(VLOOKUP(A5227,Merge_RKTM!$C$2:$D$4691,2,FALSE),"")</f>
        <v>RPG-7 로켓 (파쇄탄)</v>
      </c>
      <c r="H5227" s="1" t="str">
        <f>IFERROR(VLOOKUP(A5227,Merge_gall!$C$2:$D$6296,2,FALSE),"")</f>
        <v>RPG-7 로켓 (파쇄탄)</v>
      </c>
      <c r="I5227" s="1" t="str">
        <f t="shared" si="81"/>
        <v>RPG-7 로켓 (파쇄탄)</v>
      </c>
    </row>
    <row r="5228" spans="1:9">
      <c r="A5228" s="1" t="s">
        <v>14795</v>
      </c>
      <c r="B5228" s="1" t="s">
        <v>32</v>
      </c>
      <c r="C5228" s="1" t="s">
        <v>14796</v>
      </c>
      <c r="E5228" s="1" t="s">
        <v>14797</v>
      </c>
      <c r="F5228" s="1" t="s">
        <v>29512</v>
      </c>
      <c r="G5228" s="1" t="str">
        <f>IFERROR(VLOOKUP(A5228,Merge_RKTM!$C$2:$D$4691,2,FALSE),"")</f>
        <v>RPG-7 로켓 (대전차고폭탄) 5발 제작</v>
      </c>
      <c r="H5228" s="1" t="str">
        <f>IFERROR(VLOOKUP(A5228,Merge_gall!$C$2:$D$6296,2,FALSE),"")</f>
        <v>RPG-7 로켓 (대전차고폭탄) 5발 제작</v>
      </c>
      <c r="I5228" s="1" t="str">
        <f t="shared" si="81"/>
        <v>RPG-7 로켓 (대전차고폭탄) 5발 제작</v>
      </c>
    </row>
    <row r="5229" spans="1:9">
      <c r="A5229" s="1" t="s">
        <v>14798</v>
      </c>
      <c r="B5229" s="1" t="s">
        <v>32</v>
      </c>
      <c r="C5229" s="1" t="s">
        <v>14799</v>
      </c>
      <c r="E5229" s="1" t="s">
        <v>14800</v>
      </c>
      <c r="F5229" s="1" t="s">
        <v>29511</v>
      </c>
      <c r="G5229" s="1" t="str">
        <f>IFERROR(VLOOKUP(A5229,Merge_RKTM!$C$2:$D$4691,2,FALSE),"")</f>
        <v>RPG-7 로켓 (대전차고폭탄) 5발을 제작합니다.</v>
      </c>
      <c r="H5229" s="1" t="str">
        <f>IFERROR(VLOOKUP(A5229,Merge_gall!$C$2:$D$6296,2,FALSE),"")</f>
        <v>RPG-7 로켓 (대전차고폭탄) 5발을 제작합니다.</v>
      </c>
      <c r="I5229" s="1" t="str">
        <f t="shared" si="81"/>
        <v>RPG-7 로켓 (대전차고폭탄) 5발을 제작합니다.</v>
      </c>
    </row>
    <row r="5230" spans="1:9">
      <c r="A5230" s="1" t="s">
        <v>14801</v>
      </c>
      <c r="B5230" s="1" t="s">
        <v>32</v>
      </c>
      <c r="C5230" s="1" t="s">
        <v>14802</v>
      </c>
      <c r="E5230" s="1" t="s">
        <v>14803</v>
      </c>
      <c r="F5230" s="1" t="s">
        <v>29510</v>
      </c>
      <c r="G5230" s="1" t="str">
        <f>IFERROR(VLOOKUP(A5230,Merge_RKTM!$C$2:$D$4691,2,FALSE),"")</f>
        <v>RPG-7 로켓 (대전차고폭탄) 제작 중.</v>
      </c>
      <c r="H5230" s="1" t="str">
        <f>IFERROR(VLOOKUP(A5230,Merge_gall!$C$2:$D$6296,2,FALSE),"")</f>
        <v>RPG-7 로켓 (대전차고폭탄) 제작 중.</v>
      </c>
      <c r="I5230" s="1" t="str">
        <f t="shared" si="81"/>
        <v>RPG-7 로켓 (대전차고폭탄) 제작 중.</v>
      </c>
    </row>
    <row r="5231" spans="1:9">
      <c r="A5231" s="1" t="s">
        <v>14804</v>
      </c>
      <c r="B5231" s="1" t="s">
        <v>32</v>
      </c>
      <c r="C5231" s="1" t="s">
        <v>14805</v>
      </c>
      <c r="E5231" s="1" t="s">
        <v>14806</v>
      </c>
      <c r="F5231" s="1" t="s">
        <v>29509</v>
      </c>
      <c r="G5231" s="1" t="str">
        <f>IFERROR(VLOOKUP(A5231,Merge_RKTM!$C$2:$D$4691,2,FALSE),"")</f>
        <v>RPG-7 로켓 (열압력탄) 5발 제작</v>
      </c>
      <c r="H5231" s="1" t="str">
        <f>IFERROR(VLOOKUP(A5231,Merge_gall!$C$2:$D$6296,2,FALSE),"")</f>
        <v>RPG-7 로켓 (열압력탄) 5발 제작</v>
      </c>
      <c r="I5231" s="1" t="str">
        <f t="shared" si="81"/>
        <v>RPG-7 로켓 (열압력탄) 5발 제작</v>
      </c>
    </row>
    <row r="5232" spans="1:9">
      <c r="A5232" s="1" t="s">
        <v>14807</v>
      </c>
      <c r="B5232" s="1" t="s">
        <v>32</v>
      </c>
      <c r="C5232" s="1" t="s">
        <v>14808</v>
      </c>
      <c r="E5232" s="1" t="s">
        <v>14809</v>
      </c>
      <c r="F5232" s="1" t="s">
        <v>29508</v>
      </c>
      <c r="G5232" s="1" t="str">
        <f>IFERROR(VLOOKUP(A5232,Merge_RKTM!$C$2:$D$4691,2,FALSE),"")</f>
        <v>RPG-7 (열압력탄) 로켓 5발을 제작합니다.</v>
      </c>
      <c r="H5232" s="1" t="str">
        <f>IFERROR(VLOOKUP(A5232,Merge_gall!$C$2:$D$6296,2,FALSE),"")</f>
        <v>RPG-7 (열압력탄) 로켓 5발을 제작합니다.</v>
      </c>
      <c r="I5232" s="1" t="str">
        <f t="shared" si="81"/>
        <v>RPG-7 (열압력탄) 로켓 5발을 제작합니다.</v>
      </c>
    </row>
    <row r="5233" spans="1:9">
      <c r="A5233" s="1" t="s">
        <v>14810</v>
      </c>
      <c r="B5233" s="1" t="s">
        <v>32</v>
      </c>
      <c r="C5233" s="1" t="s">
        <v>14811</v>
      </c>
      <c r="E5233" s="1" t="s">
        <v>14812</v>
      </c>
      <c r="F5233" s="1" t="s">
        <v>29507</v>
      </c>
      <c r="G5233" s="1" t="str">
        <f>IFERROR(VLOOKUP(A5233,Merge_RKTM!$C$2:$D$4691,2,FALSE),"")</f>
        <v>RPG-7 (열압력탄) 로켓 제작 중.</v>
      </c>
      <c r="H5233" s="1" t="str">
        <f>IFERROR(VLOOKUP(A5233,Merge_gall!$C$2:$D$6296,2,FALSE),"")</f>
        <v>RPG-7 (열압력탄) 로켓 제작 중.</v>
      </c>
      <c r="I5233" s="1" t="str">
        <f t="shared" si="81"/>
        <v>RPG-7 (열압력탄) 로켓 제작 중.</v>
      </c>
    </row>
    <row r="5234" spans="1:9">
      <c r="A5234" s="1" t="s">
        <v>14813</v>
      </c>
      <c r="B5234" s="1" t="s">
        <v>32</v>
      </c>
      <c r="C5234" s="1" t="s">
        <v>14814</v>
      </c>
      <c r="E5234" s="1" t="s">
        <v>14815</v>
      </c>
      <c r="F5234" s="1" t="s">
        <v>29506</v>
      </c>
      <c r="G5234" s="1" t="str">
        <f>IFERROR(VLOOKUP(A5234,Merge_RKTM!$C$2:$D$4691,2,FALSE),"")</f>
        <v>RPG-7 로켓 (파쇄탄) 5발 제작</v>
      </c>
      <c r="H5234" s="1" t="str">
        <f>IFERROR(VLOOKUP(A5234,Merge_gall!$C$2:$D$6296,2,FALSE),"")</f>
        <v>RPG-7 로켓 (파쇄탄) 5발 제작</v>
      </c>
      <c r="I5234" s="1" t="str">
        <f t="shared" si="81"/>
        <v>RPG-7 로켓 (파쇄탄) 5발 제작</v>
      </c>
    </row>
    <row r="5235" spans="1:9">
      <c r="A5235" s="1" t="s">
        <v>14816</v>
      </c>
      <c r="B5235" s="1" t="s">
        <v>32</v>
      </c>
      <c r="C5235" s="1" t="s">
        <v>14817</v>
      </c>
      <c r="E5235" s="1" t="s">
        <v>14818</v>
      </c>
      <c r="F5235" s="1" t="s">
        <v>29505</v>
      </c>
      <c r="G5235" s="1" t="str">
        <f>IFERROR(VLOOKUP(A5235,Merge_RKTM!$C$2:$D$4691,2,FALSE),"")</f>
        <v>RPG-7 로켓 (파쇄탄) 5발을 제작합니다.</v>
      </c>
      <c r="H5235" s="1" t="str">
        <f>IFERROR(VLOOKUP(A5235,Merge_gall!$C$2:$D$6296,2,FALSE),"")</f>
        <v>RPG-7 로켓 (파쇄탄) 5발을 제작합니다.</v>
      </c>
      <c r="I5235" s="1" t="str">
        <f t="shared" si="81"/>
        <v>RPG-7 로켓 (파쇄탄) 5발을 제작합니다.</v>
      </c>
    </row>
    <row r="5236" spans="1:9">
      <c r="A5236" s="1" t="s">
        <v>14819</v>
      </c>
      <c r="B5236" s="1" t="s">
        <v>32</v>
      </c>
      <c r="C5236" s="1" t="s">
        <v>14820</v>
      </c>
      <c r="E5236" s="1" t="s">
        <v>14821</v>
      </c>
      <c r="F5236" s="1" t="s">
        <v>29504</v>
      </c>
      <c r="G5236" s="1" t="str">
        <f>IFERROR(VLOOKUP(A5236,Merge_RKTM!$C$2:$D$4691,2,FALSE),"")</f>
        <v>RPG-7 로켓 (파쇄탄) 제작 중.</v>
      </c>
      <c r="H5236" s="1" t="str">
        <f>IFERROR(VLOOKUP(A5236,Merge_gall!$C$2:$D$6296,2,FALSE),"")</f>
        <v>RPG-7 로켓 (파쇄탄) 제작 중.</v>
      </c>
      <c r="I5236" s="1" t="str">
        <f t="shared" si="81"/>
        <v>RPG-7 로켓 (파쇄탄) 제작 중.</v>
      </c>
    </row>
    <row r="5237" spans="1:9">
      <c r="A5237" s="1" t="s">
        <v>14822</v>
      </c>
      <c r="B5237" s="1" t="s">
        <v>7</v>
      </c>
      <c r="C5237" s="1" t="s">
        <v>14823</v>
      </c>
      <c r="E5237" s="1" t="s">
        <v>14824</v>
      </c>
      <c r="F5237" s="1" t="s">
        <v>32698</v>
      </c>
      <c r="G5237" s="1" t="str">
        <f>IFERROR(VLOOKUP(A5237,Merge_RKTM!$C$2:$D$4691,2,FALSE),"")</f>
        <v>RPO 무반동총탄</v>
      </c>
      <c r="H5237" s="1" t="str">
        <f>IFERROR(VLOOKUP(A5237,Merge_gall!$C$2:$D$6296,2,FALSE),"")</f>
        <v>RPO 무반동포탄</v>
      </c>
      <c r="I5237" s="1" t="str">
        <f t="shared" si="81"/>
        <v>RPO 무반동포탄</v>
      </c>
    </row>
    <row r="5238" spans="1:9">
      <c r="A5238" s="1" t="s">
        <v>14825</v>
      </c>
      <c r="B5238" s="1" t="s">
        <v>25</v>
      </c>
      <c r="C5238" s="1" t="s">
        <v>14826</v>
      </c>
      <c r="E5238" s="1" t="s">
        <v>14827</v>
      </c>
      <c r="F5238" s="1" t="s">
        <v>31947</v>
      </c>
      <c r="G5238" s="1" t="str">
        <f>IFERROR(VLOOKUP(A5238,Merge_RKTM!$C$2:$D$4691,2,FALSE),"")</f>
        <v>RPO-A 무반동총탄</v>
      </c>
      <c r="H5238" s="1" t="str">
        <f>IFERROR(VLOOKUP(A5238,Merge_gall!$C$2:$D$6296,2,FALSE),"")</f>
        <v>RPO-A 무반동포탄</v>
      </c>
      <c r="I5238" s="1" t="str">
        <f t="shared" si="81"/>
        <v>RPO-A 무반동포탄</v>
      </c>
    </row>
    <row r="5239" spans="1:9">
      <c r="A5239" s="1" t="s">
        <v>14828</v>
      </c>
      <c r="B5239" s="1" t="s">
        <v>25</v>
      </c>
      <c r="C5239" s="1" t="s">
        <v>14829</v>
      </c>
      <c r="E5239" s="1" t="s">
        <v>14830</v>
      </c>
      <c r="F5239" s="1" t="s">
        <v>31946</v>
      </c>
      <c r="G5239" s="1" t="str">
        <f>IFERROR(VLOOKUP(A5239,Merge_RKTM!$C$2:$D$4691,2,FALSE),"")</f>
        <v>RPO-Z 무반동총탄</v>
      </c>
      <c r="H5239" s="1" t="str">
        <f>IFERROR(VLOOKUP(A5239,Merge_gall!$C$2:$D$6296,2,FALSE),"")</f>
        <v>RPO-Z 무반동포탄</v>
      </c>
      <c r="I5239" s="1" t="str">
        <f t="shared" si="81"/>
        <v>RPO-Z 무반동포탄</v>
      </c>
    </row>
    <row r="5240" spans="1:9">
      <c r="A5240" s="1" t="s">
        <v>14831</v>
      </c>
      <c r="B5240" s="1" t="s">
        <v>25</v>
      </c>
      <c r="C5240" s="1" t="s">
        <v>14832</v>
      </c>
      <c r="E5240" s="1" t="s">
        <v>14833</v>
      </c>
      <c r="F5240" s="1" t="s">
        <v>31945</v>
      </c>
      <c r="G5240" s="1" t="str">
        <f>IFERROR(VLOOKUP(A5240,Merge_RKTM!$C$2:$D$4691,2,FALSE),"")</f>
        <v>RPO-D 무반동총탄</v>
      </c>
      <c r="H5240" s="1" t="str">
        <f>IFERROR(VLOOKUP(A5240,Merge_gall!$C$2:$D$6296,2,FALSE),"")</f>
        <v>RPO-D 무반동포탄</v>
      </c>
      <c r="I5240" s="1" t="str">
        <f t="shared" si="81"/>
        <v>RPO-D 무반동포탄</v>
      </c>
    </row>
    <row r="5241" spans="1:9">
      <c r="A5241" s="1" t="s">
        <v>14834</v>
      </c>
      <c r="B5241" s="1" t="s">
        <v>7</v>
      </c>
      <c r="C5241" s="1" t="s">
        <v>14835</v>
      </c>
      <c r="E5241" s="1" t="s">
        <v>14836</v>
      </c>
      <c r="F5241" s="1" t="s">
        <v>32697</v>
      </c>
      <c r="G5241" s="1" t="str">
        <f>IFERROR(VLOOKUP(A5241,Merge_RKTM!$C$2:$D$4691,2,FALSE),"")</f>
        <v/>
      </c>
      <c r="H5241" s="1" t="str">
        <f>IFERROR(VLOOKUP(A5241,Merge_gall!$C$2:$D$6296,2,FALSE),"")</f>
        <v>SPG9 로켓</v>
      </c>
      <c r="I5241" s="1" t="str">
        <f t="shared" si="81"/>
        <v>SPG9 로켓</v>
      </c>
    </row>
    <row r="5242" spans="1:9">
      <c r="A5242" s="1" t="s">
        <v>14837</v>
      </c>
      <c r="B5242" s="1" t="s">
        <v>11</v>
      </c>
      <c r="C5242" s="1" t="s">
        <v>14838</v>
      </c>
      <c r="E5242" s="1" t="s">
        <v>14839</v>
      </c>
      <c r="F5242" s="1" t="s">
        <v>32697</v>
      </c>
      <c r="G5242" s="1" t="str">
        <f>IFERROR(VLOOKUP(A5242,Merge_RKTM!$C$2:$D$4691,2,FALSE),"")</f>
        <v/>
      </c>
      <c r="H5242" s="1" t="str">
        <f>IFERROR(VLOOKUP(A5242,Merge_gall!$C$2:$D$6296,2,FALSE),"")</f>
        <v>SPG9 로켓</v>
      </c>
      <c r="I5242" s="1" t="str">
        <f t="shared" si="81"/>
        <v>SPG9 로켓</v>
      </c>
    </row>
    <row r="5243" spans="1:9">
      <c r="A5243" s="1" t="s">
        <v>14840</v>
      </c>
      <c r="B5243" s="1" t="s">
        <v>13</v>
      </c>
      <c r="C5243" s="1" t="s">
        <v>14841</v>
      </c>
      <c r="E5243" s="1" t="s">
        <v>14842</v>
      </c>
      <c r="F5243" s="1" t="s">
        <v>31936</v>
      </c>
      <c r="G5243" s="1" t="str">
        <f>IFERROR(VLOOKUP(A5243,Merge_RKTM!$C$2:$D$4691,2,FALSE),"")</f>
        <v/>
      </c>
      <c r="H5243" s="1" t="str">
        <f>IFERROR(VLOOKUP(A5243,Merge_gall!$C$2:$D$6296,2,FALSE),"")</f>
        <v>튜브 발사식 로켓 추진 유탄으로, SPG-9 무반동포나 BMP-1의 2A28 Grom 저압포 등에서 사용합니다. 발사된 뒤에는 로켓 모터를 통해 유탄을 더욱 멀리까지 날려보낼 수 있습니다.</v>
      </c>
      <c r="I5243" s="1" t="str">
        <f t="shared" si="81"/>
        <v>튜브 발사식 로켓 추진 유탄으로, SPG-9 무반동포나 BMP-1의 2A28 Grom 저압포 등에서 사용합니다. 발사된 뒤에는 로켓 모터를 통해 유탄을 더욱 멀리까지 날려보낼 수 있습니다.</v>
      </c>
    </row>
    <row r="5244" spans="1:9">
      <c r="A5244" s="1" t="s">
        <v>14843</v>
      </c>
      <c r="B5244" s="1" t="s">
        <v>13</v>
      </c>
      <c r="C5244" s="1" t="s">
        <v>14844</v>
      </c>
      <c r="E5244" s="1" t="s">
        <v>14845</v>
      </c>
      <c r="F5244" s="1" t="s">
        <v>31935</v>
      </c>
      <c r="G5244" s="1" t="str">
        <f>IFERROR(VLOOKUP(A5244,Merge_RKTM!$C$2:$D$4691,2,FALSE),"")</f>
        <v/>
      </c>
      <c r="H5244" s="1" t="str">
        <f>IFERROR(VLOOKUP(A5244,Merge_gall!$C$2:$D$6296,2,FALSE),"")</f>
        <v>SPG-9 로켓 (대전차고폭탄)</v>
      </c>
      <c r="I5244" s="1" t="str">
        <f t="shared" si="81"/>
        <v>SPG-9 로켓 (대전차고폭탄)</v>
      </c>
    </row>
    <row r="5245" spans="1:9">
      <c r="A5245" s="1" t="s">
        <v>14846</v>
      </c>
      <c r="B5245" s="1" t="s">
        <v>13</v>
      </c>
      <c r="C5245" s="1" t="s">
        <v>14847</v>
      </c>
      <c r="E5245" s="1" t="s">
        <v>14842</v>
      </c>
      <c r="F5245" s="1" t="s">
        <v>31936</v>
      </c>
      <c r="G5245" s="1" t="str">
        <f>IFERROR(VLOOKUP(A5245,Merge_RKTM!$C$2:$D$4691,2,FALSE),"")</f>
        <v/>
      </c>
      <c r="H5245" s="1" t="str">
        <f>IFERROR(VLOOKUP(A5245,Merge_gall!$C$2:$D$6296,2,FALSE),"")</f>
        <v>튜브 발사식 로켓 추진 유탄으로, SPG-9 무반동포나 BMP-1의 2A28 Grom 저압포 등에서 사용합니다. 발사된 뒤에는 로켓 모터를 통해 유탄을 더욱 멀리까지 날려보낼 수 있습니다.</v>
      </c>
      <c r="I5245" s="1" t="str">
        <f t="shared" si="81"/>
        <v>튜브 발사식 로켓 추진 유탄으로, SPG-9 무반동포나 BMP-1의 2A28 Grom 저압포 등에서 사용합니다. 발사된 뒤에는 로켓 모터를 통해 유탄을 더욱 멀리까지 날려보낼 수 있습니다.</v>
      </c>
    </row>
    <row r="5246" spans="1:9">
      <c r="A5246" s="1" t="s">
        <v>14848</v>
      </c>
      <c r="B5246" s="1" t="s">
        <v>13</v>
      </c>
      <c r="C5246" s="1" t="s">
        <v>14849</v>
      </c>
      <c r="E5246" s="1" t="s">
        <v>14850</v>
      </c>
      <c r="F5246" s="1" t="s">
        <v>31934</v>
      </c>
      <c r="G5246" s="1" t="str">
        <f>IFERROR(VLOOKUP(A5246,Merge_RKTM!$C$2:$D$4691,2,FALSE),"")</f>
        <v/>
      </c>
      <c r="H5246" s="1" t="str">
        <f>IFERROR(VLOOKUP(A5246,Merge_gall!$C$2:$D$6296,2,FALSE),"")</f>
        <v>SPG-9 로켓 (열압력탄)</v>
      </c>
      <c r="I5246" s="1" t="str">
        <f t="shared" si="81"/>
        <v>SPG-9 로켓 (열압력탄)</v>
      </c>
    </row>
    <row r="5247" spans="1:9">
      <c r="A5247" s="1" t="s">
        <v>14851</v>
      </c>
      <c r="B5247" s="1" t="s">
        <v>13</v>
      </c>
      <c r="C5247" s="1" t="s">
        <v>14852</v>
      </c>
      <c r="E5247" s="1" t="s">
        <v>14842</v>
      </c>
      <c r="F5247" s="1" t="s">
        <v>31936</v>
      </c>
      <c r="G5247" s="1" t="str">
        <f>IFERROR(VLOOKUP(A5247,Merge_RKTM!$C$2:$D$4691,2,FALSE),"")</f>
        <v/>
      </c>
      <c r="H5247" s="1" t="str">
        <f>IFERROR(VLOOKUP(A5247,Merge_gall!$C$2:$D$6296,2,FALSE),"")</f>
        <v>튜브 발사식 로켓 추진 유탄으로, SPG-9 무반동포나 BMP-1의 2A28 Grom 저압포 등에서 사용합니다. 발사된 뒤에는 로켓 모터를 통해 유탄을 더욱 멀리까지 날려보낼 수 있습니다.</v>
      </c>
      <c r="I5247" s="1" t="str">
        <f t="shared" si="81"/>
        <v>튜브 발사식 로켓 추진 유탄으로, SPG-9 무반동포나 BMP-1의 2A28 Grom 저압포 등에서 사용합니다. 발사된 뒤에는 로켓 모터를 통해 유탄을 더욱 멀리까지 날려보낼 수 있습니다.</v>
      </c>
    </row>
    <row r="5248" spans="1:9">
      <c r="A5248" s="1" t="s">
        <v>14853</v>
      </c>
      <c r="B5248" s="1" t="s">
        <v>13</v>
      </c>
      <c r="C5248" s="1" t="s">
        <v>14854</v>
      </c>
      <c r="E5248" s="1" t="s">
        <v>14855</v>
      </c>
      <c r="F5248" s="1" t="s">
        <v>31933</v>
      </c>
      <c r="G5248" s="1" t="str">
        <f>IFERROR(VLOOKUP(A5248,Merge_RKTM!$C$2:$D$4691,2,FALSE),"")</f>
        <v/>
      </c>
      <c r="H5248" s="1" t="str">
        <f>IFERROR(VLOOKUP(A5248,Merge_gall!$C$2:$D$6296,2,FALSE),"")</f>
        <v>SPG-9 로켓 (파쇄탄)</v>
      </c>
      <c r="I5248" s="1" t="str">
        <f t="shared" si="81"/>
        <v>SPG-9 로켓 (파쇄탄)</v>
      </c>
    </row>
    <row r="5249" spans="1:9">
      <c r="A5249" s="1" t="s">
        <v>14856</v>
      </c>
      <c r="B5249" s="1" t="s">
        <v>13</v>
      </c>
      <c r="C5249" s="1" t="s">
        <v>14857</v>
      </c>
      <c r="E5249" s="1" t="s">
        <v>14842</v>
      </c>
      <c r="F5249" s="1" t="s">
        <v>31936</v>
      </c>
      <c r="G5249" s="1" t="str">
        <f>IFERROR(VLOOKUP(A5249,Merge_RKTM!$C$2:$D$4691,2,FALSE),"")</f>
        <v/>
      </c>
      <c r="H5249" s="1" t="str">
        <f>IFERROR(VLOOKUP(A5249,Merge_gall!$C$2:$D$6296,2,FALSE),"")</f>
        <v>튜브 발사식 로켓 추진 유탄으로, SPG-9 무반동포나 BMP-1의 2A28 Grom 저압포 등에서 사용합니다. 발사된 뒤에는 로켓 모터를 통해 유탄을 더욱 멀리까지 날려보낼 수 있습니다.</v>
      </c>
      <c r="I5249" s="1" t="str">
        <f t="shared" si="81"/>
        <v>튜브 발사식 로켓 추진 유탄으로, SPG-9 무반동포나 BMP-1의 2A28 Grom 저압포 등에서 사용합니다. 발사된 뒤에는 로켓 모터를 통해 유탄을 더욱 멀리까지 날려보낼 수 있습니다.</v>
      </c>
    </row>
    <row r="5250" spans="1:9">
      <c r="A5250" s="1" t="s">
        <v>14858</v>
      </c>
      <c r="B5250" s="1" t="s">
        <v>13</v>
      </c>
      <c r="C5250" s="1" t="s">
        <v>14859</v>
      </c>
      <c r="E5250" s="1" t="s">
        <v>14860</v>
      </c>
      <c r="F5250" s="1" t="s">
        <v>31932</v>
      </c>
      <c r="G5250" s="1" t="str">
        <f>IFERROR(VLOOKUP(A5250,Merge_RKTM!$C$2:$D$4691,2,FALSE),"")</f>
        <v/>
      </c>
      <c r="H5250" s="1" t="str">
        <f>IFERROR(VLOOKUP(A5250,Merge_gall!$C$2:$D$6296,2,FALSE),"")</f>
        <v>SPG-9 로켓 (EMP탄)</v>
      </c>
      <c r="I5250" s="1" t="str">
        <f t="shared" si="81"/>
        <v>SPG-9 로켓 (EMP탄)</v>
      </c>
    </row>
    <row r="5251" spans="1:9">
      <c r="A5251" s="1" t="s">
        <v>14861</v>
      </c>
      <c r="B5251" s="1" t="s">
        <v>25</v>
      </c>
      <c r="C5251" s="1" t="s">
        <v>14862</v>
      </c>
      <c r="E5251" s="1" t="s">
        <v>14863</v>
      </c>
      <c r="F5251" s="1" t="s">
        <v>31935</v>
      </c>
      <c r="G5251" s="1" t="str">
        <f>IFERROR(VLOOKUP(A5251,Merge_RKTM!$C$2:$D$4691,2,FALSE),"")</f>
        <v/>
      </c>
      <c r="H5251" s="1" t="str">
        <f>IFERROR(VLOOKUP(A5251,Merge_gall!$C$2:$D$6296,2,FALSE),"")</f>
        <v>SPG-9 로켓 (대전차고폭탄)</v>
      </c>
      <c r="I5251" s="1" t="str">
        <f t="shared" ref="I5251:I5314" si="82">IF(H5251="",G5251,H5251)</f>
        <v>SPG-9 로켓 (대전차고폭탄)</v>
      </c>
    </row>
    <row r="5252" spans="1:9">
      <c r="A5252" s="1" t="s">
        <v>14864</v>
      </c>
      <c r="B5252" s="1" t="s">
        <v>25</v>
      </c>
      <c r="C5252" s="1" t="s">
        <v>14865</v>
      </c>
      <c r="E5252" s="1" t="s">
        <v>14850</v>
      </c>
      <c r="F5252" s="1" t="s">
        <v>31934</v>
      </c>
      <c r="G5252" s="1" t="str">
        <f>IFERROR(VLOOKUP(A5252,Merge_RKTM!$C$2:$D$4691,2,FALSE),"")</f>
        <v/>
      </c>
      <c r="H5252" s="1" t="str">
        <f>IFERROR(VLOOKUP(A5252,Merge_gall!$C$2:$D$6296,2,FALSE),"")</f>
        <v>SPG-9 로켓 (열압력탄)</v>
      </c>
      <c r="I5252" s="1" t="str">
        <f t="shared" si="82"/>
        <v>SPG-9 로켓 (열압력탄)</v>
      </c>
    </row>
    <row r="5253" spans="1:9">
      <c r="A5253" s="1" t="s">
        <v>14866</v>
      </c>
      <c r="B5253" s="1" t="s">
        <v>25</v>
      </c>
      <c r="C5253" s="1" t="s">
        <v>14867</v>
      </c>
      <c r="E5253" s="1" t="s">
        <v>14855</v>
      </c>
      <c r="F5253" s="1" t="s">
        <v>31933</v>
      </c>
      <c r="G5253" s="1" t="str">
        <f>IFERROR(VLOOKUP(A5253,Merge_RKTM!$C$2:$D$4691,2,FALSE),"")</f>
        <v/>
      </c>
      <c r="H5253" s="1" t="str">
        <f>IFERROR(VLOOKUP(A5253,Merge_gall!$C$2:$D$6296,2,FALSE),"")</f>
        <v>SPG-9 로켓 (파쇄탄)</v>
      </c>
      <c r="I5253" s="1" t="str">
        <f t="shared" si="82"/>
        <v>SPG-9 로켓 (파쇄탄)</v>
      </c>
    </row>
    <row r="5254" spans="1:9">
      <c r="A5254" s="1" t="s">
        <v>14868</v>
      </c>
      <c r="B5254" s="1" t="s">
        <v>25</v>
      </c>
      <c r="C5254" s="1" t="s">
        <v>14869</v>
      </c>
      <c r="E5254" s="1" t="s">
        <v>14860</v>
      </c>
      <c r="F5254" s="1" t="s">
        <v>31932</v>
      </c>
      <c r="G5254" s="1" t="str">
        <f>IFERROR(VLOOKUP(A5254,Merge_RKTM!$C$2:$D$4691,2,FALSE),"")</f>
        <v/>
      </c>
      <c r="H5254" s="1" t="str">
        <f>IFERROR(VLOOKUP(A5254,Merge_gall!$C$2:$D$6296,2,FALSE),"")</f>
        <v>SPG-9 로켓 (EMP탄)</v>
      </c>
      <c r="I5254" s="1" t="str">
        <f t="shared" si="82"/>
        <v>SPG-9 로켓 (EMP탄)</v>
      </c>
    </row>
    <row r="5255" spans="1:9">
      <c r="A5255" s="1" t="s">
        <v>14870</v>
      </c>
      <c r="B5255" s="1" t="s">
        <v>32</v>
      </c>
      <c r="C5255" s="1" t="s">
        <v>14871</v>
      </c>
      <c r="E5255" s="1" t="s">
        <v>14872</v>
      </c>
      <c r="F5255" s="1" t="s">
        <v>32880</v>
      </c>
      <c r="G5255" s="1" t="str">
        <f>IFERROR(VLOOKUP(A5255,Merge_RKTM!$C$2:$D$4691,2,FALSE),"")</f>
        <v/>
      </c>
      <c r="H5255" s="1" t="str">
        <f>IFERROR(VLOOKUP(A5255,Merge_gall!$C$2:$D$6296,2,FALSE),"")</f>
        <v>SPG-9 로켓 (대전차고폭탄) 5개 제작</v>
      </c>
      <c r="I5255" s="1" t="str">
        <f t="shared" si="82"/>
        <v>SPG-9 로켓 (대전차고폭탄) 5개 제작</v>
      </c>
    </row>
    <row r="5256" spans="1:9">
      <c r="A5256" s="1" t="s">
        <v>14873</v>
      </c>
      <c r="B5256" s="1" t="s">
        <v>32</v>
      </c>
      <c r="C5256" s="1" t="s">
        <v>14874</v>
      </c>
      <c r="E5256" s="1" t="s">
        <v>14875</v>
      </c>
      <c r="F5256" s="1" t="s">
        <v>32879</v>
      </c>
      <c r="G5256" s="1" t="str">
        <f>IFERROR(VLOOKUP(A5256,Merge_RKTM!$C$2:$D$4691,2,FALSE),"")</f>
        <v/>
      </c>
      <c r="H5256" s="1" t="str">
        <f>IFERROR(VLOOKUP(A5256,Merge_gall!$C$2:$D$6296,2,FALSE),"")</f>
        <v>SPG-9 로켓 (대전차고폭탄) 5발을 제작합니다.</v>
      </c>
      <c r="I5256" s="1" t="str">
        <f t="shared" si="82"/>
        <v>SPG-9 로켓 (대전차고폭탄) 5발을 제작합니다.</v>
      </c>
    </row>
    <row r="5257" spans="1:9">
      <c r="A5257" s="1" t="s">
        <v>14876</v>
      </c>
      <c r="B5257" s="1" t="s">
        <v>32</v>
      </c>
      <c r="C5257" s="1" t="s">
        <v>14877</v>
      </c>
      <c r="E5257" s="1" t="s">
        <v>14878</v>
      </c>
      <c r="F5257" s="1" t="s">
        <v>32878</v>
      </c>
      <c r="G5257" s="1" t="str">
        <f>IFERROR(VLOOKUP(A5257,Merge_RKTM!$C$2:$D$4691,2,FALSE),"")</f>
        <v/>
      </c>
      <c r="H5257" s="1" t="str">
        <f>IFERROR(VLOOKUP(A5257,Merge_gall!$C$2:$D$6296,2,FALSE),"")</f>
        <v>SPG-9 로켓 (대전차고폭탄) 제작 중.</v>
      </c>
      <c r="I5257" s="1" t="str">
        <f t="shared" si="82"/>
        <v>SPG-9 로켓 (대전차고폭탄) 제작 중.</v>
      </c>
    </row>
    <row r="5258" spans="1:9">
      <c r="A5258" s="1" t="s">
        <v>14879</v>
      </c>
      <c r="B5258" s="1" t="s">
        <v>32</v>
      </c>
      <c r="C5258" s="1" t="s">
        <v>14880</v>
      </c>
      <c r="E5258" s="1" t="s">
        <v>14881</v>
      </c>
      <c r="F5258" s="1" t="s">
        <v>32877</v>
      </c>
      <c r="G5258" s="1" t="str">
        <f>IFERROR(VLOOKUP(A5258,Merge_RKTM!$C$2:$D$4691,2,FALSE),"")</f>
        <v/>
      </c>
      <c r="H5258" s="1" t="str">
        <f>IFERROR(VLOOKUP(A5258,Merge_gall!$C$2:$D$6296,2,FALSE),"")</f>
        <v>SPG-9 로켓 (열압력탄) 5개 제작</v>
      </c>
      <c r="I5258" s="1" t="str">
        <f t="shared" si="82"/>
        <v>SPG-9 로켓 (열압력탄) 5개 제작</v>
      </c>
    </row>
    <row r="5259" spans="1:9">
      <c r="A5259" s="1" t="s">
        <v>14882</v>
      </c>
      <c r="B5259" s="1" t="s">
        <v>32</v>
      </c>
      <c r="C5259" s="1" t="s">
        <v>14883</v>
      </c>
      <c r="E5259" s="1" t="s">
        <v>14884</v>
      </c>
      <c r="F5259" s="1" t="s">
        <v>32876</v>
      </c>
      <c r="G5259" s="1" t="str">
        <f>IFERROR(VLOOKUP(A5259,Merge_RKTM!$C$2:$D$4691,2,FALSE),"")</f>
        <v/>
      </c>
      <c r="H5259" s="1" t="str">
        <f>IFERROR(VLOOKUP(A5259,Merge_gall!$C$2:$D$6296,2,FALSE),"")</f>
        <v>SPG-9 로켓 (열압력탄) 5발을 제작합니다.</v>
      </c>
      <c r="I5259" s="1" t="str">
        <f t="shared" si="82"/>
        <v>SPG-9 로켓 (열압력탄) 5발을 제작합니다.</v>
      </c>
    </row>
    <row r="5260" spans="1:9">
      <c r="A5260" s="1" t="s">
        <v>14885</v>
      </c>
      <c r="B5260" s="1" t="s">
        <v>32</v>
      </c>
      <c r="C5260" s="1" t="s">
        <v>14886</v>
      </c>
      <c r="E5260" s="1" t="s">
        <v>14887</v>
      </c>
      <c r="F5260" s="1" t="s">
        <v>32875</v>
      </c>
      <c r="G5260" s="1" t="str">
        <f>IFERROR(VLOOKUP(A5260,Merge_RKTM!$C$2:$D$4691,2,FALSE),"")</f>
        <v/>
      </c>
      <c r="H5260" s="1" t="str">
        <f>IFERROR(VLOOKUP(A5260,Merge_gall!$C$2:$D$6296,2,FALSE),"")</f>
        <v>SPG-9 로켓 (열압력탄) 제작 중.</v>
      </c>
      <c r="I5260" s="1" t="str">
        <f t="shared" si="82"/>
        <v>SPG-9 로켓 (열압력탄) 제작 중.</v>
      </c>
    </row>
    <row r="5261" spans="1:9">
      <c r="A5261" s="1" t="s">
        <v>14888</v>
      </c>
      <c r="B5261" s="1" t="s">
        <v>32</v>
      </c>
      <c r="C5261" s="1" t="s">
        <v>14889</v>
      </c>
      <c r="E5261" s="1" t="s">
        <v>14890</v>
      </c>
      <c r="F5261" s="1" t="s">
        <v>32874</v>
      </c>
      <c r="G5261" s="1" t="str">
        <f>IFERROR(VLOOKUP(A5261,Merge_RKTM!$C$2:$D$4691,2,FALSE),"")</f>
        <v/>
      </c>
      <c r="H5261" s="1" t="str">
        <f>IFERROR(VLOOKUP(A5261,Merge_gall!$C$2:$D$6296,2,FALSE),"")</f>
        <v>SPG-9 로켓 (고폭탄) 5개 제작</v>
      </c>
      <c r="I5261" s="1" t="str">
        <f t="shared" si="82"/>
        <v>SPG-9 로켓 (고폭탄) 5개 제작</v>
      </c>
    </row>
    <row r="5262" spans="1:9">
      <c r="A5262" s="1" t="s">
        <v>14891</v>
      </c>
      <c r="B5262" s="1" t="s">
        <v>32</v>
      </c>
      <c r="C5262" s="1" t="s">
        <v>14892</v>
      </c>
      <c r="E5262" s="1" t="s">
        <v>14893</v>
      </c>
      <c r="F5262" s="1" t="s">
        <v>32873</v>
      </c>
      <c r="G5262" s="1" t="str">
        <f>IFERROR(VLOOKUP(A5262,Merge_RKTM!$C$2:$D$4691,2,FALSE),"")</f>
        <v/>
      </c>
      <c r="H5262" s="1" t="str">
        <f>IFERROR(VLOOKUP(A5262,Merge_gall!$C$2:$D$6296,2,FALSE),"")</f>
        <v>SPG-9 로켓 (고폭탄) 5발을 제작합니다.</v>
      </c>
      <c r="I5262" s="1" t="str">
        <f t="shared" si="82"/>
        <v>SPG-9 로켓 (고폭탄) 5발을 제작합니다.</v>
      </c>
    </row>
    <row r="5263" spans="1:9">
      <c r="A5263" s="1" t="s">
        <v>14894</v>
      </c>
      <c r="B5263" s="1" t="s">
        <v>32</v>
      </c>
      <c r="C5263" s="1" t="s">
        <v>14895</v>
      </c>
      <c r="E5263" s="1" t="s">
        <v>14896</v>
      </c>
      <c r="F5263" s="1" t="s">
        <v>32872</v>
      </c>
      <c r="G5263" s="1" t="str">
        <f>IFERROR(VLOOKUP(A5263,Merge_RKTM!$C$2:$D$4691,2,FALSE),"")</f>
        <v/>
      </c>
      <c r="H5263" s="1" t="str">
        <f>IFERROR(VLOOKUP(A5263,Merge_gall!$C$2:$D$6296,2,FALSE),"")</f>
        <v>SPG-9 로켓 (고폭탄) 제작 중.</v>
      </c>
      <c r="I5263" s="1" t="str">
        <f t="shared" si="82"/>
        <v>SPG-9 로켓 (고폭탄) 제작 중.</v>
      </c>
    </row>
    <row r="5264" spans="1:9">
      <c r="A5264" s="1" t="s">
        <v>14897</v>
      </c>
      <c r="B5264" s="1" t="s">
        <v>32</v>
      </c>
      <c r="C5264" s="1" t="s">
        <v>14898</v>
      </c>
      <c r="E5264" s="1" t="s">
        <v>14899</v>
      </c>
      <c r="F5264" s="1" t="s">
        <v>32871</v>
      </c>
      <c r="G5264" s="1" t="str">
        <f>IFERROR(VLOOKUP(A5264,Merge_RKTM!$C$2:$D$4691,2,FALSE),"")</f>
        <v/>
      </c>
      <c r="H5264" s="1" t="str">
        <f>IFERROR(VLOOKUP(A5264,Merge_gall!$C$2:$D$6296,2,FALSE),"")</f>
        <v>SPG-9 EMP 로켓 5개 제작</v>
      </c>
      <c r="I5264" s="1" t="str">
        <f t="shared" si="82"/>
        <v>SPG-9 EMP 로켓 5개 제작</v>
      </c>
    </row>
    <row r="5265" spans="1:9">
      <c r="A5265" s="1" t="s">
        <v>14900</v>
      </c>
      <c r="B5265" s="1" t="s">
        <v>32</v>
      </c>
      <c r="C5265" s="1" t="s">
        <v>14901</v>
      </c>
      <c r="E5265" s="1" t="s">
        <v>14902</v>
      </c>
      <c r="F5265" s="1" t="s">
        <v>32870</v>
      </c>
      <c r="G5265" s="1" t="str">
        <f>IFERROR(VLOOKUP(A5265,Merge_RKTM!$C$2:$D$4691,2,FALSE),"")</f>
        <v/>
      </c>
      <c r="H5265" s="1" t="str">
        <f>IFERROR(VLOOKUP(A5265,Merge_gall!$C$2:$D$6296,2,FALSE),"")</f>
        <v>SPG-9 EMP 로켓 5발을 제작합니다.</v>
      </c>
      <c r="I5265" s="1" t="str">
        <f t="shared" si="82"/>
        <v>SPG-9 EMP 로켓 5발을 제작합니다.</v>
      </c>
    </row>
    <row r="5266" spans="1:9">
      <c r="A5266" s="1" t="s">
        <v>14903</v>
      </c>
      <c r="B5266" s="1" t="s">
        <v>32</v>
      </c>
      <c r="C5266" s="1" t="s">
        <v>14904</v>
      </c>
      <c r="E5266" s="1" t="s">
        <v>14905</v>
      </c>
      <c r="F5266" s="1" t="s">
        <v>32869</v>
      </c>
      <c r="G5266" s="1" t="str">
        <f>IFERROR(VLOOKUP(A5266,Merge_RKTM!$C$2:$D$4691,2,FALSE),"")</f>
        <v/>
      </c>
      <c r="H5266" s="1" t="str">
        <f>IFERROR(VLOOKUP(A5266,Merge_gall!$C$2:$D$6296,2,FALSE),"")</f>
        <v>SPG-9 EMP 로켓 제작 중.</v>
      </c>
      <c r="I5266" s="1" t="str">
        <f t="shared" si="82"/>
        <v>SPG-9 EMP 로켓 제작 중.</v>
      </c>
    </row>
    <row r="5267" spans="1:9">
      <c r="A5267" s="1" t="s">
        <v>14906</v>
      </c>
      <c r="B5267" s="1" t="s">
        <v>11</v>
      </c>
      <c r="C5267" s="1" t="s">
        <v>14907</v>
      </c>
      <c r="E5267" s="1" t="s">
        <v>3380</v>
      </c>
      <c r="F5267" s="1" t="s">
        <v>27012</v>
      </c>
      <c r="G5267" s="1" t="str">
        <f>IFERROR(VLOOKUP(A5267,Merge_RKTM!$C$2:$D$4691,2,FALSE),"")</f>
        <v>토마호크 미사일</v>
      </c>
      <c r="H5267" s="1" t="str">
        <f>IFERROR(VLOOKUP(A5267,Merge_gall!$C$2:$D$6296,2,FALSE),"")</f>
        <v>토마호크 미사일</v>
      </c>
      <c r="I5267" s="1" t="str">
        <f t="shared" si="82"/>
        <v>토마호크 미사일</v>
      </c>
    </row>
    <row r="5268" spans="1:9">
      <c r="A5268" s="1" t="s">
        <v>14908</v>
      </c>
      <c r="B5268" s="1" t="s">
        <v>13</v>
      </c>
      <c r="C5268" s="1" t="s">
        <v>14909</v>
      </c>
      <c r="E5268" s="1" t="s">
        <v>3385</v>
      </c>
      <c r="F5268" s="1" t="s">
        <v>27014</v>
      </c>
      <c r="G5268" s="1" t="str">
        <f>IFERROR(VLOOKUP(A5268,Merge_RKTM!$C$2:$D$4691,2,FALSE),"")</f>
        <v/>
      </c>
      <c r="H5268" s="1" t="str">
        <f>IFERROR(VLOOKUP(A5268,Merge_gall!$C$2:$D$6296,2,FALSE),"")</f>
        <v>지상 목표물을 향해 공격하도록 설계되었으며 장거리, 전천후, 제트 엔진 발사형의 아음속 순항 미사일입니다.</v>
      </c>
      <c r="I5268" s="1" t="str">
        <f t="shared" si="82"/>
        <v>지상 목표물을 향해 공격하도록 설계되었으며 장거리, 전천후, 제트 엔진 발사형의 아음속 순항 미사일입니다.</v>
      </c>
    </row>
    <row r="5269" spans="1:9">
      <c r="A5269" s="1" t="s">
        <v>14910</v>
      </c>
      <c r="B5269" s="1" t="s">
        <v>13</v>
      </c>
      <c r="C5269" s="1" t="s">
        <v>14911</v>
      </c>
      <c r="E5269" s="1" t="s">
        <v>3380</v>
      </c>
      <c r="F5269" s="1" t="s">
        <v>27012</v>
      </c>
      <c r="G5269" s="1" t="str">
        <f>IFERROR(VLOOKUP(A5269,Merge_RKTM!$C$2:$D$4691,2,FALSE),"")</f>
        <v/>
      </c>
      <c r="H5269" s="1" t="str">
        <f>IFERROR(VLOOKUP(A5269,Merge_gall!$C$2:$D$6296,2,FALSE),"")</f>
        <v>토마호크 미사일</v>
      </c>
      <c r="I5269" s="1" t="str">
        <f t="shared" si="82"/>
        <v>토마호크 미사일</v>
      </c>
    </row>
    <row r="5270" spans="1:9">
      <c r="A5270" s="1" t="s">
        <v>14912</v>
      </c>
      <c r="B5270" s="1" t="s">
        <v>25</v>
      </c>
      <c r="C5270" s="1" t="s">
        <v>14913</v>
      </c>
      <c r="E5270" s="1" t="s">
        <v>3380</v>
      </c>
      <c r="F5270" s="1" t="s">
        <v>27012</v>
      </c>
      <c r="G5270" s="1" t="str">
        <f>IFERROR(VLOOKUP(A5270,Merge_RKTM!$C$2:$D$4691,2,FALSE),"")</f>
        <v>토마호크 미사일</v>
      </c>
      <c r="H5270" s="1" t="str">
        <f>IFERROR(VLOOKUP(A5270,Merge_gall!$C$2:$D$6296,2,FALSE),"")</f>
        <v>토마호크 미사일</v>
      </c>
      <c r="I5270" s="1" t="str">
        <f t="shared" si="82"/>
        <v>토마호크 미사일</v>
      </c>
    </row>
    <row r="5271" spans="1:9">
      <c r="A5271" s="1" t="s">
        <v>14914</v>
      </c>
      <c r="B5271" s="1" t="s">
        <v>32</v>
      </c>
      <c r="C5271" s="1" t="s">
        <v>14915</v>
      </c>
      <c r="E5271" s="1" t="s">
        <v>14916</v>
      </c>
      <c r="F5271" s="1" t="s">
        <v>27012</v>
      </c>
      <c r="G5271" s="1" t="str">
        <f>IFERROR(VLOOKUP(A5271,Merge_RKTM!$C$2:$D$4691,2,FALSE),"")</f>
        <v>토마호크 미사일</v>
      </c>
      <c r="H5271" s="1" t="str">
        <f>IFERROR(VLOOKUP(A5271,Merge_gall!$C$2:$D$6296,2,FALSE),"")</f>
        <v>토마호크 미사일</v>
      </c>
      <c r="I5271" s="1" t="str">
        <f t="shared" si="82"/>
        <v>토마호크 미사일</v>
      </c>
    </row>
    <row r="5272" spans="1:9">
      <c r="A5272" s="1" t="s">
        <v>14917</v>
      </c>
      <c r="B5272" s="1" t="s">
        <v>32</v>
      </c>
      <c r="C5272" s="1" t="s">
        <v>14918</v>
      </c>
      <c r="E5272" s="1" t="s">
        <v>14919</v>
      </c>
      <c r="F5272" s="1" t="s">
        <v>29491</v>
      </c>
      <c r="G5272" s="1" t="str">
        <f>IFERROR(VLOOKUP(A5272,Merge_RKTM!$C$2:$D$4691,2,FALSE),"")</f>
        <v>토마호크 미사일을 제작합니다.</v>
      </c>
      <c r="H5272" s="1" t="str">
        <f>IFERROR(VLOOKUP(A5272,Merge_gall!$C$2:$D$6296,2,FALSE),"")</f>
        <v>토마호크 미사일을 제작합니다.</v>
      </c>
      <c r="I5272" s="1" t="str">
        <f t="shared" si="82"/>
        <v>토마호크 미사일을 제작합니다.</v>
      </c>
    </row>
    <row r="5273" spans="1:9">
      <c r="A5273" s="1" t="s">
        <v>14920</v>
      </c>
      <c r="B5273" s="1" t="s">
        <v>32</v>
      </c>
      <c r="C5273" s="1" t="s">
        <v>14921</v>
      </c>
      <c r="E5273" s="1" t="s">
        <v>14922</v>
      </c>
      <c r="F5273" s="1" t="s">
        <v>29490</v>
      </c>
      <c r="G5273" s="1" t="str">
        <f>IFERROR(VLOOKUP(A5273,Merge_RKTM!$C$2:$D$4691,2,FALSE),"")</f>
        <v>토마호크 미사일 제작 중.</v>
      </c>
      <c r="H5273" s="1" t="str">
        <f>IFERROR(VLOOKUP(A5273,Merge_gall!$C$2:$D$6296,2,FALSE),"")</f>
        <v>토마호크 미사일 제작 중.</v>
      </c>
      <c r="I5273" s="1" t="str">
        <f t="shared" si="82"/>
        <v>토마호크 미사일 제작 중.</v>
      </c>
    </row>
    <row r="5274" spans="1:9">
      <c r="A5274" s="1" t="s">
        <v>14923</v>
      </c>
      <c r="B5274" s="1" t="s">
        <v>7</v>
      </c>
      <c r="C5274" s="1" t="s">
        <v>14924</v>
      </c>
      <c r="E5274" s="1" t="s">
        <v>14925</v>
      </c>
      <c r="F5274" s="1" t="s">
        <v>29072</v>
      </c>
      <c r="G5274" s="1" t="str">
        <f>IFERROR(VLOOKUP(A5274,Merge_RKTM!$C$2:$D$4691,2,FALSE),"")</f>
        <v>100x695mmR 대형 포탄</v>
      </c>
      <c r="H5274" s="1" t="str">
        <f>IFERROR(VLOOKUP(A5274,Merge_gall!$C$2:$D$6296,2,FALSE),"")</f>
        <v>100x695mmR 대형 포탄</v>
      </c>
      <c r="I5274" s="1" t="str">
        <f t="shared" si="82"/>
        <v>100x695mmR 대형 포탄</v>
      </c>
    </row>
    <row r="5275" spans="1:9">
      <c r="A5275" s="1" t="s">
        <v>14926</v>
      </c>
      <c r="B5275" s="1" t="s">
        <v>11</v>
      </c>
      <c r="C5275" s="1" t="s">
        <v>14927</v>
      </c>
      <c r="E5275" s="1" t="s">
        <v>14928</v>
      </c>
      <c r="F5275" s="1" t="s">
        <v>31199</v>
      </c>
      <c r="G5275" s="1" t="str">
        <f>IFERROR(VLOOKUP(A5275,Merge_RKTM!$C$2:$D$4691,2,FALSE),"")</f>
        <v>100x695mmR 포탄</v>
      </c>
      <c r="H5275" s="1" t="str">
        <f>IFERROR(VLOOKUP(A5275,Merge_gall!$C$2:$D$6296,2,FALSE),"")</f>
        <v>100x695mmR 포탄</v>
      </c>
      <c r="I5275" s="1" t="str">
        <f t="shared" si="82"/>
        <v>100x695mmR 포탄</v>
      </c>
    </row>
    <row r="5276" spans="1:9">
      <c r="A5276" s="1" t="s">
        <v>14929</v>
      </c>
      <c r="B5276" s="1" t="s">
        <v>13</v>
      </c>
      <c r="C5276" s="1" t="s">
        <v>14930</v>
      </c>
      <c r="E5276" s="1" t="s">
        <v>14931</v>
      </c>
      <c r="F5276" s="1" t="s">
        <v>27008</v>
      </c>
      <c r="G5276" s="1" t="str">
        <f>IFERROR(VLOOKUP(A5276,Merge_RKTM!$C$2:$D$4691,2,FALSE),"")</f>
        <v/>
      </c>
      <c r="H5276" s="1" t="str">
        <f>IFERROR(VLOOKUP(A5276,Merge_gall!$C$2:$D$6296,2,FALSE),"")</f>
        <v>일반적으로는 D-10 탱크 포에 사용되는 대형 대포탄약입니다.</v>
      </c>
      <c r="I5276" s="1" t="str">
        <f t="shared" si="82"/>
        <v>일반적으로는 D-10 탱크 포에 사용되는 대형 대포탄약입니다.</v>
      </c>
    </row>
    <row r="5277" spans="1:9">
      <c r="A5277" s="1" t="s">
        <v>14932</v>
      </c>
      <c r="B5277" s="1" t="s">
        <v>13</v>
      </c>
      <c r="C5277" s="1" t="s">
        <v>14933</v>
      </c>
      <c r="E5277" s="1" t="s">
        <v>14934</v>
      </c>
      <c r="F5277" s="1" t="s">
        <v>27006</v>
      </c>
      <c r="G5277" s="1" t="str">
        <f>IFERROR(VLOOKUP(A5277,Merge_RKTM!$C$2:$D$4691,2,FALSE),"")</f>
        <v/>
      </c>
      <c r="H5277" s="1" t="str">
        <f>IFERROR(VLOOKUP(A5277,Merge_gall!$C$2:$D$6296,2,FALSE),"")</f>
        <v>100x695mmR 대포탄 (대전차고폭탄)</v>
      </c>
      <c r="I5277" s="1" t="str">
        <f t="shared" si="82"/>
        <v>100x695mmR 대포탄 (대전차고폭탄)</v>
      </c>
    </row>
    <row r="5278" spans="1:9">
      <c r="A5278" s="1" t="s">
        <v>14935</v>
      </c>
      <c r="B5278" s="1" t="s">
        <v>13</v>
      </c>
      <c r="C5278" s="1" t="s">
        <v>14936</v>
      </c>
      <c r="E5278" s="1" t="s">
        <v>14931</v>
      </c>
      <c r="F5278" s="1" t="s">
        <v>27008</v>
      </c>
      <c r="G5278" s="1" t="str">
        <f>IFERROR(VLOOKUP(A5278,Merge_RKTM!$C$2:$D$4691,2,FALSE),"")</f>
        <v/>
      </c>
      <c r="H5278" s="1" t="str">
        <f>IFERROR(VLOOKUP(A5278,Merge_gall!$C$2:$D$6296,2,FALSE),"")</f>
        <v>일반적으로는 D-10 탱크 포에 사용되는 대형 대포탄약입니다.</v>
      </c>
      <c r="I5278" s="1" t="str">
        <f t="shared" si="82"/>
        <v>일반적으로는 D-10 탱크 포에 사용되는 대형 대포탄약입니다.</v>
      </c>
    </row>
    <row r="5279" spans="1:9">
      <c r="A5279" s="1" t="s">
        <v>14937</v>
      </c>
      <c r="B5279" s="1" t="s">
        <v>13</v>
      </c>
      <c r="C5279" s="1" t="s">
        <v>14938</v>
      </c>
      <c r="E5279" s="1" t="s">
        <v>14939</v>
      </c>
      <c r="F5279" s="1" t="s">
        <v>27005</v>
      </c>
      <c r="G5279" s="1" t="str">
        <f>IFERROR(VLOOKUP(A5279,Merge_RKTM!$C$2:$D$4691,2,FALSE),"")</f>
        <v/>
      </c>
      <c r="H5279" s="1" t="str">
        <f>IFERROR(VLOOKUP(A5279,Merge_gall!$C$2:$D$6296,2,FALSE),"")</f>
        <v>100x695mmR 대포탄 (고폭탄)</v>
      </c>
      <c r="I5279" s="1" t="str">
        <f t="shared" si="82"/>
        <v>100x695mmR 대포탄 (고폭탄)</v>
      </c>
    </row>
    <row r="5280" spans="1:9">
      <c r="A5280" s="1" t="s">
        <v>14940</v>
      </c>
      <c r="B5280" s="1" t="s">
        <v>25</v>
      </c>
      <c r="C5280" s="1" t="s">
        <v>14941</v>
      </c>
      <c r="E5280" s="1" t="s">
        <v>14934</v>
      </c>
      <c r="F5280" s="1" t="s">
        <v>27006</v>
      </c>
      <c r="G5280" s="1" t="str">
        <f>IFERROR(VLOOKUP(A5280,Merge_RKTM!$C$2:$D$4691,2,FALSE),"")</f>
        <v>100x695mmR 대포탄 (대전차고폭탄)</v>
      </c>
      <c r="H5280" s="1" t="str">
        <f>IFERROR(VLOOKUP(A5280,Merge_gall!$C$2:$D$6296,2,FALSE),"")</f>
        <v>100x695mmR 대포탄 (대전차고폭탄)</v>
      </c>
      <c r="I5280" s="1" t="str">
        <f t="shared" si="82"/>
        <v>100x695mmR 대포탄 (대전차고폭탄)</v>
      </c>
    </row>
    <row r="5281" spans="1:9">
      <c r="A5281" s="1" t="s">
        <v>14942</v>
      </c>
      <c r="B5281" s="1" t="s">
        <v>25</v>
      </c>
      <c r="C5281" s="1" t="s">
        <v>14943</v>
      </c>
      <c r="E5281" s="1" t="s">
        <v>14939</v>
      </c>
      <c r="F5281" s="1" t="s">
        <v>27005</v>
      </c>
      <c r="G5281" s="1" t="str">
        <f>IFERROR(VLOOKUP(A5281,Merge_RKTM!$C$2:$D$4691,2,FALSE),"")</f>
        <v>100x695mmR 대포탄 (고폭탄)</v>
      </c>
      <c r="H5281" s="1" t="str">
        <f>IFERROR(VLOOKUP(A5281,Merge_gall!$C$2:$D$6296,2,FALSE),"")</f>
        <v>100x695mmR 대포탄 (고폭탄)</v>
      </c>
      <c r="I5281" s="1" t="str">
        <f t="shared" si="82"/>
        <v>100x695mmR 대포탄 (고폭탄)</v>
      </c>
    </row>
    <row r="5282" spans="1:9">
      <c r="A5282" s="1" t="s">
        <v>14944</v>
      </c>
      <c r="B5282" s="1" t="s">
        <v>32</v>
      </c>
      <c r="C5282" s="1" t="s">
        <v>14945</v>
      </c>
      <c r="E5282" s="1" t="s">
        <v>14946</v>
      </c>
      <c r="F5282" s="1" t="s">
        <v>29489</v>
      </c>
      <c r="G5282" s="1" t="str">
        <f>IFERROR(VLOOKUP(A5282,Merge_RKTM!$C$2:$D$4691,2,FALSE),"")</f>
        <v>100x692mmR 대포탄 (대전차고폭탄) 2발 제작</v>
      </c>
      <c r="H5282" s="1" t="str">
        <f>IFERROR(VLOOKUP(A5282,Merge_gall!$C$2:$D$6296,2,FALSE),"")</f>
        <v>100x692mmR 대포탄 (대전차고폭탄) 2발 제작</v>
      </c>
      <c r="I5282" s="1" t="str">
        <f t="shared" si="82"/>
        <v>100x692mmR 대포탄 (대전차고폭탄) 2발 제작</v>
      </c>
    </row>
    <row r="5283" spans="1:9">
      <c r="A5283" s="1" t="s">
        <v>14947</v>
      </c>
      <c r="B5283" s="1" t="s">
        <v>32</v>
      </c>
      <c r="C5283" s="1" t="s">
        <v>14948</v>
      </c>
      <c r="E5283" s="1" t="s">
        <v>14949</v>
      </c>
      <c r="F5283" s="1" t="s">
        <v>29488</v>
      </c>
      <c r="G5283" s="1" t="str">
        <f>IFERROR(VLOOKUP(A5283,Merge_RKTM!$C$2:$D$4691,2,FALSE),"")</f>
        <v>100x692mmR 대포탄 (대전차고폭탄) 2발을 제작합니다.</v>
      </c>
      <c r="H5283" s="1" t="str">
        <f>IFERROR(VLOOKUP(A5283,Merge_gall!$C$2:$D$6296,2,FALSE),"")</f>
        <v>100x692mmR 대포탄 (대전차고폭탄) 2발을 제작합니다.</v>
      </c>
      <c r="I5283" s="1" t="str">
        <f t="shared" si="82"/>
        <v>100x692mmR 대포탄 (대전차고폭탄) 2발을 제작합니다.</v>
      </c>
    </row>
    <row r="5284" spans="1:9">
      <c r="A5284" s="1" t="s">
        <v>14950</v>
      </c>
      <c r="B5284" s="1" t="s">
        <v>32</v>
      </c>
      <c r="C5284" s="1" t="s">
        <v>14951</v>
      </c>
      <c r="E5284" s="1" t="s">
        <v>14952</v>
      </c>
      <c r="F5284" s="1" t="s">
        <v>29487</v>
      </c>
      <c r="G5284" s="1" t="str">
        <f>IFERROR(VLOOKUP(A5284,Merge_RKTM!$C$2:$D$4691,2,FALSE),"")</f>
        <v>100x695mmR 대포탄 (대전차고폭탄) 제작 중.</v>
      </c>
      <c r="H5284" s="1" t="str">
        <f>IFERROR(VLOOKUP(A5284,Merge_gall!$C$2:$D$6296,2,FALSE),"")</f>
        <v>100x695mmR 대포탄 (대전차고폭탄) 제작 중.</v>
      </c>
      <c r="I5284" s="1" t="str">
        <f t="shared" si="82"/>
        <v>100x695mmR 대포탄 (대전차고폭탄) 제작 중.</v>
      </c>
    </row>
    <row r="5285" spans="1:9">
      <c r="A5285" s="1" t="s">
        <v>14953</v>
      </c>
      <c r="B5285" s="1" t="s">
        <v>32</v>
      </c>
      <c r="C5285" s="1" t="s">
        <v>14954</v>
      </c>
      <c r="E5285" s="1" t="s">
        <v>14955</v>
      </c>
      <c r="F5285" s="1" t="s">
        <v>29486</v>
      </c>
      <c r="G5285" s="1" t="str">
        <f>IFERROR(VLOOKUP(A5285,Merge_RKTM!$C$2:$D$4691,2,FALSE),"")</f>
        <v>100x695mmR  대포탄 (고폭탄) 2발 제작</v>
      </c>
      <c r="H5285" s="1" t="str">
        <f>IFERROR(VLOOKUP(A5285,Merge_gall!$C$2:$D$6296,2,FALSE),"")</f>
        <v>100x695mmR  대포탄 (고폭탄) 2발 제작</v>
      </c>
      <c r="I5285" s="1" t="str">
        <f t="shared" si="82"/>
        <v>100x695mmR  대포탄 (고폭탄) 2발 제작</v>
      </c>
    </row>
    <row r="5286" spans="1:9">
      <c r="A5286" s="1" t="s">
        <v>14956</v>
      </c>
      <c r="B5286" s="1" t="s">
        <v>32</v>
      </c>
      <c r="C5286" s="1" t="s">
        <v>14957</v>
      </c>
      <c r="E5286" s="1" t="s">
        <v>14958</v>
      </c>
      <c r="F5286" s="1" t="s">
        <v>29485</v>
      </c>
      <c r="G5286" s="1" t="str">
        <f>IFERROR(VLOOKUP(A5286,Merge_RKTM!$C$2:$D$4691,2,FALSE),"")</f>
        <v>100x695mmR  대포탄 (고폭탄) 2발을 제작합니다.</v>
      </c>
      <c r="H5286" s="1" t="str">
        <f>IFERROR(VLOOKUP(A5286,Merge_gall!$C$2:$D$6296,2,FALSE),"")</f>
        <v>100x695mmR  대포탄 (고폭탄) 2발을 제작합니다.</v>
      </c>
      <c r="I5286" s="1" t="str">
        <f t="shared" si="82"/>
        <v>100x695mmR  대포탄 (고폭탄) 2발을 제작합니다.</v>
      </c>
    </row>
    <row r="5287" spans="1:9">
      <c r="A5287" s="1" t="s">
        <v>14959</v>
      </c>
      <c r="B5287" s="1" t="s">
        <v>32</v>
      </c>
      <c r="C5287" s="1" t="s">
        <v>14960</v>
      </c>
      <c r="E5287" s="1" t="s">
        <v>14961</v>
      </c>
      <c r="F5287" s="1" t="s">
        <v>29484</v>
      </c>
      <c r="G5287" s="1" t="str">
        <f>IFERROR(VLOOKUP(A5287,Merge_RKTM!$C$2:$D$4691,2,FALSE),"")</f>
        <v>100x695mmR  대포탄 (고폭탄) 제작 중.</v>
      </c>
      <c r="H5287" s="1" t="str">
        <f>IFERROR(VLOOKUP(A5287,Merge_gall!$C$2:$D$6296,2,FALSE),"")</f>
        <v>100x695mmR  대포탄 (고폭탄) 제작 중.</v>
      </c>
      <c r="I5287" s="1" t="str">
        <f t="shared" si="82"/>
        <v>100x695mmR  대포탄 (고폭탄) 제작 중.</v>
      </c>
    </row>
    <row r="5288" spans="1:9">
      <c r="A5288" s="1" t="s">
        <v>14962</v>
      </c>
      <c r="B5288" s="1" t="s">
        <v>7</v>
      </c>
      <c r="C5288" s="1" t="s">
        <v>14963</v>
      </c>
      <c r="E5288" s="1" t="s">
        <v>14964</v>
      </c>
      <c r="F5288" s="1" t="s">
        <v>29071</v>
      </c>
      <c r="G5288" s="1" t="str">
        <f>IFERROR(VLOOKUP(A5288,Merge_RKTM!$C$2:$D$4691,2,FALSE),"")</f>
        <v>105mm 곡사포탄</v>
      </c>
      <c r="H5288" s="1" t="str">
        <f>IFERROR(VLOOKUP(A5288,Merge_gall!$C$2:$D$6296,2,FALSE),"")</f>
        <v>105mm 곡사포탄</v>
      </c>
      <c r="I5288" s="1" t="str">
        <f t="shared" si="82"/>
        <v>105mm 곡사포탄</v>
      </c>
    </row>
    <row r="5289" spans="1:9">
      <c r="A5289" s="1" t="s">
        <v>14965</v>
      </c>
      <c r="B5289" s="1" t="s">
        <v>11</v>
      </c>
      <c r="C5289" s="1" t="s">
        <v>14966</v>
      </c>
      <c r="E5289" s="1" t="s">
        <v>14967</v>
      </c>
      <c r="F5289" s="1" t="s">
        <v>29071</v>
      </c>
      <c r="G5289" s="1" t="str">
        <f>IFERROR(VLOOKUP(A5289,Merge_RKTM!$C$2:$D$4691,2,FALSE),"")</f>
        <v>105mm 곡사포탄</v>
      </c>
      <c r="H5289" s="1" t="str">
        <f>IFERROR(VLOOKUP(A5289,Merge_gall!$C$2:$D$6296,2,FALSE),"")</f>
        <v>105mm 곡사포탄</v>
      </c>
      <c r="I5289" s="1" t="str">
        <f t="shared" si="82"/>
        <v>105mm 곡사포탄</v>
      </c>
    </row>
    <row r="5290" spans="1:9">
      <c r="A5290" s="1" t="s">
        <v>14968</v>
      </c>
      <c r="B5290" s="1" t="s">
        <v>11</v>
      </c>
      <c r="C5290" s="1" t="s">
        <v>14969</v>
      </c>
      <c r="E5290" s="1" t="s">
        <v>14967</v>
      </c>
      <c r="F5290" s="1" t="s">
        <v>29071</v>
      </c>
      <c r="G5290" s="1" t="str">
        <f>IFERROR(VLOOKUP(A5290,Merge_RKTM!$C$2:$D$4691,2,FALSE),"")</f>
        <v>105mm 곡사포탄</v>
      </c>
      <c r="H5290" s="1" t="str">
        <f>IFERROR(VLOOKUP(A5290,Merge_gall!$C$2:$D$6296,2,FALSE),"")</f>
        <v>105mm 곡사포탄</v>
      </c>
      <c r="I5290" s="1" t="str">
        <f t="shared" si="82"/>
        <v>105mm 곡사포탄</v>
      </c>
    </row>
    <row r="5291" spans="1:9">
      <c r="A5291" s="1" t="s">
        <v>14970</v>
      </c>
      <c r="B5291" s="1" t="s">
        <v>13</v>
      </c>
      <c r="C5291" s="1" t="s">
        <v>14971</v>
      </c>
      <c r="E5291" s="1" t="s">
        <v>14972</v>
      </c>
      <c r="F5291" s="1" t="s">
        <v>26967</v>
      </c>
      <c r="G5291" s="1" t="str">
        <f>IFERROR(VLOOKUP(A5291,Merge_RKTM!$C$2:$D$4691,2,FALSE),"")</f>
        <v/>
      </c>
      <c r="H5291" s="1" t="str">
        <f>IFERROR(VLOOKUP(A5291,Merge_gall!$C$2:$D$6296,2,FALSE),"")</f>
        <v>곡사포에서 사용되는 대형 포탄입니다.</v>
      </c>
      <c r="I5291" s="1" t="str">
        <f t="shared" si="82"/>
        <v>곡사포에서 사용되는 대형 포탄입니다.</v>
      </c>
    </row>
    <row r="5292" spans="1:9">
      <c r="A5292" s="1" t="s">
        <v>14973</v>
      </c>
      <c r="B5292" s="1" t="s">
        <v>13</v>
      </c>
      <c r="C5292" s="1" t="s">
        <v>14974</v>
      </c>
      <c r="E5292" s="1" t="s">
        <v>14975</v>
      </c>
      <c r="F5292" s="1" t="s">
        <v>26993</v>
      </c>
      <c r="G5292" s="1" t="str">
        <f>IFERROR(VLOOKUP(A5292,Merge_RKTM!$C$2:$D$4691,2,FALSE),"")</f>
        <v/>
      </c>
      <c r="H5292" s="1" t="str">
        <f>IFERROR(VLOOKUP(A5292,Merge_gall!$C$2:$D$6296,2,FALSE),"")</f>
        <v>105mm 곡사포탄 (고폭탄)</v>
      </c>
      <c r="I5292" s="1" t="str">
        <f t="shared" si="82"/>
        <v>105mm 곡사포탄 (고폭탄)</v>
      </c>
    </row>
    <row r="5293" spans="1:9">
      <c r="A5293" s="1" t="s">
        <v>14976</v>
      </c>
      <c r="B5293" s="1" t="s">
        <v>13</v>
      </c>
      <c r="C5293" s="1" t="s">
        <v>14977</v>
      </c>
      <c r="E5293" s="1" t="s">
        <v>14972</v>
      </c>
      <c r="F5293" s="1" t="s">
        <v>38654</v>
      </c>
      <c r="G5293" s="1" t="str">
        <f>IFERROR(VLOOKUP(A5293,Merge_RKTM!$C$2:$D$4691,2,FALSE),"")</f>
        <v/>
      </c>
      <c r="H5293" s="1" t="str">
        <f>IFERROR(VLOOKUP(A5293,Merge_gall!$C$2:$D$6296,2,FALSE),"")</f>
        <v/>
      </c>
      <c r="I5293" s="1" t="str">
        <f t="shared" si="82"/>
        <v/>
      </c>
    </row>
    <row r="5294" spans="1:9">
      <c r="A5294" s="1" t="s">
        <v>14978</v>
      </c>
      <c r="B5294" s="1" t="s">
        <v>13</v>
      </c>
      <c r="C5294" s="1" t="s">
        <v>14979</v>
      </c>
      <c r="E5294" s="1" t="s">
        <v>14980</v>
      </c>
      <c r="F5294" s="1" t="s">
        <v>38654</v>
      </c>
      <c r="G5294" s="1" t="str">
        <f>IFERROR(VLOOKUP(A5294,Merge_RKTM!$C$2:$D$4691,2,FALSE),"")</f>
        <v/>
      </c>
      <c r="H5294" s="1" t="str">
        <f>IFERROR(VLOOKUP(A5294,Merge_gall!$C$2:$D$6296,2,FALSE),"")</f>
        <v/>
      </c>
      <c r="I5294" s="1" t="str">
        <f t="shared" si="82"/>
        <v/>
      </c>
    </row>
    <row r="5295" spans="1:9">
      <c r="A5295" s="1" t="s">
        <v>14981</v>
      </c>
      <c r="B5295" s="1" t="s">
        <v>13</v>
      </c>
      <c r="C5295" s="1" t="s">
        <v>14982</v>
      </c>
      <c r="E5295" s="1" t="s">
        <v>14972</v>
      </c>
      <c r="F5295" s="1" t="s">
        <v>26967</v>
      </c>
      <c r="G5295" s="1" t="str">
        <f>IFERROR(VLOOKUP(A5295,Merge_RKTM!$C$2:$D$4691,2,FALSE),"")</f>
        <v/>
      </c>
      <c r="H5295" s="1" t="str">
        <f>IFERROR(VLOOKUP(A5295,Merge_gall!$C$2:$D$6296,2,FALSE),"")</f>
        <v>곡사포에서 사용되는 대형 포탄입니다.</v>
      </c>
      <c r="I5295" s="1" t="str">
        <f t="shared" si="82"/>
        <v>곡사포에서 사용되는 대형 포탄입니다.</v>
      </c>
    </row>
    <row r="5296" spans="1:9">
      <c r="A5296" s="1" t="s">
        <v>14983</v>
      </c>
      <c r="B5296" s="1" t="s">
        <v>13</v>
      </c>
      <c r="C5296" s="1" t="s">
        <v>14984</v>
      </c>
      <c r="E5296" s="1" t="s">
        <v>14985</v>
      </c>
      <c r="F5296" s="1" t="s">
        <v>26994</v>
      </c>
      <c r="G5296" s="1" t="str">
        <f>IFERROR(VLOOKUP(A5296,Merge_RKTM!$C$2:$D$4691,2,FALSE),"")</f>
        <v/>
      </c>
      <c r="H5296" s="1" t="str">
        <f>IFERROR(VLOOKUP(A5296,Merge_gall!$C$2:$D$6296,2,FALSE),"")</f>
        <v>105mm 곡사포탄 (대전차고폭탄)</v>
      </c>
      <c r="I5296" s="1" t="str">
        <f t="shared" si="82"/>
        <v>105mm 곡사포탄 (대전차고폭탄)</v>
      </c>
    </row>
    <row r="5297" spans="1:9">
      <c r="A5297" s="1" t="s">
        <v>14986</v>
      </c>
      <c r="B5297" s="1" t="s">
        <v>13</v>
      </c>
      <c r="C5297" s="1" t="s">
        <v>14987</v>
      </c>
      <c r="E5297" s="1" t="s">
        <v>14972</v>
      </c>
      <c r="F5297" s="1" t="s">
        <v>26967</v>
      </c>
      <c r="G5297" s="1" t="str">
        <f>IFERROR(VLOOKUP(A5297,Merge_RKTM!$C$2:$D$4691,2,FALSE),"")</f>
        <v/>
      </c>
      <c r="H5297" s="1" t="str">
        <f>IFERROR(VLOOKUP(A5297,Merge_gall!$C$2:$D$6296,2,FALSE),"")</f>
        <v>곡사포에서 사용되는 대형 포탄입니다.</v>
      </c>
      <c r="I5297" s="1" t="str">
        <f t="shared" si="82"/>
        <v>곡사포에서 사용되는 대형 포탄입니다.</v>
      </c>
    </row>
    <row r="5298" spans="1:9">
      <c r="A5298" s="1" t="s">
        <v>14988</v>
      </c>
      <c r="B5298" s="1" t="s">
        <v>13</v>
      </c>
      <c r="C5298" s="1" t="s">
        <v>14989</v>
      </c>
      <c r="E5298" s="1" t="s">
        <v>14990</v>
      </c>
      <c r="F5298" s="1" t="s">
        <v>26992</v>
      </c>
      <c r="G5298" s="1" t="str">
        <f>IFERROR(VLOOKUP(A5298,Merge_RKTM!$C$2:$D$4691,2,FALSE),"")</f>
        <v/>
      </c>
      <c r="H5298" s="1" t="str">
        <f>IFERROR(VLOOKUP(A5298,Merge_gall!$C$2:$D$6296,2,FALSE),"")</f>
        <v>105mm 곡사포탄 (소이탄)</v>
      </c>
      <c r="I5298" s="1" t="str">
        <f t="shared" si="82"/>
        <v>105mm 곡사포탄 (소이탄)</v>
      </c>
    </row>
    <row r="5299" spans="1:9">
      <c r="A5299" s="1" t="s">
        <v>14991</v>
      </c>
      <c r="B5299" s="1" t="s">
        <v>13</v>
      </c>
      <c r="C5299" s="1" t="s">
        <v>14992</v>
      </c>
      <c r="E5299" s="1" t="s">
        <v>14972</v>
      </c>
      <c r="F5299" s="1" t="s">
        <v>26967</v>
      </c>
      <c r="G5299" s="1" t="str">
        <f>IFERROR(VLOOKUP(A5299,Merge_RKTM!$C$2:$D$4691,2,FALSE),"")</f>
        <v/>
      </c>
      <c r="H5299" s="1" t="str">
        <f>IFERROR(VLOOKUP(A5299,Merge_gall!$C$2:$D$6296,2,FALSE),"")</f>
        <v>곡사포에서 사용되는 대형 포탄입니다.</v>
      </c>
      <c r="I5299" s="1" t="str">
        <f t="shared" si="82"/>
        <v>곡사포에서 사용되는 대형 포탄입니다.</v>
      </c>
    </row>
    <row r="5300" spans="1:9">
      <c r="A5300" s="1" t="s">
        <v>14993</v>
      </c>
      <c r="B5300" s="1" t="s">
        <v>13</v>
      </c>
      <c r="C5300" s="1" t="s">
        <v>14994</v>
      </c>
      <c r="E5300" s="1" t="s">
        <v>14995</v>
      </c>
      <c r="F5300" s="1" t="s">
        <v>26991</v>
      </c>
      <c r="G5300" s="1" t="str">
        <f>IFERROR(VLOOKUP(A5300,Merge_RKTM!$C$2:$D$4691,2,FALSE),"")</f>
        <v/>
      </c>
      <c r="H5300" s="1" t="str">
        <f>IFERROR(VLOOKUP(A5300,Merge_gall!$C$2:$D$6296,2,FALSE),"")</f>
        <v>105mm 곡사포탄 (EMP탄)</v>
      </c>
      <c r="I5300" s="1" t="str">
        <f t="shared" si="82"/>
        <v>105mm 곡사포탄 (EMP탄)</v>
      </c>
    </row>
    <row r="5301" spans="1:9">
      <c r="A5301" s="1" t="s">
        <v>14996</v>
      </c>
      <c r="B5301" s="1" t="s">
        <v>13</v>
      </c>
      <c r="C5301" s="1" t="s">
        <v>14997</v>
      </c>
      <c r="E5301" s="1" t="s">
        <v>14972</v>
      </c>
      <c r="F5301" s="1" t="s">
        <v>26967</v>
      </c>
      <c r="G5301" s="1" t="str">
        <f>IFERROR(VLOOKUP(A5301,Merge_RKTM!$C$2:$D$4691,2,FALSE),"")</f>
        <v/>
      </c>
      <c r="H5301" s="1" t="str">
        <f>IFERROR(VLOOKUP(A5301,Merge_gall!$C$2:$D$6296,2,FALSE),"")</f>
        <v>곡사포에서 사용되는 대형 포탄입니다.</v>
      </c>
      <c r="I5301" s="1" t="str">
        <f t="shared" si="82"/>
        <v>곡사포에서 사용되는 대형 포탄입니다.</v>
      </c>
    </row>
    <row r="5302" spans="1:9">
      <c r="A5302" s="1" t="s">
        <v>14998</v>
      </c>
      <c r="B5302" s="1" t="s">
        <v>13</v>
      </c>
      <c r="C5302" s="1" t="s">
        <v>14999</v>
      </c>
      <c r="E5302" s="1" t="s">
        <v>15000</v>
      </c>
      <c r="F5302" s="1" t="s">
        <v>26990</v>
      </c>
      <c r="G5302" s="1" t="str">
        <f>IFERROR(VLOOKUP(A5302,Merge_RKTM!$C$2:$D$4691,2,FALSE),"")</f>
        <v/>
      </c>
      <c r="H5302" s="1" t="str">
        <f>IFERROR(VLOOKUP(A5302,Merge_gall!$C$2:$D$6296,2,FALSE),"")</f>
        <v>105mm 곡사포탄 (연막탄)</v>
      </c>
      <c r="I5302" s="1" t="str">
        <f t="shared" si="82"/>
        <v>105mm 곡사포탄 (연막탄)</v>
      </c>
    </row>
    <row r="5303" spans="1:9">
      <c r="A5303" s="1" t="s">
        <v>15001</v>
      </c>
      <c r="B5303" s="1" t="s">
        <v>25</v>
      </c>
      <c r="C5303" s="1" t="s">
        <v>15002</v>
      </c>
      <c r="E5303" s="1" t="s">
        <v>14975</v>
      </c>
      <c r="F5303" s="1" t="s">
        <v>26993</v>
      </c>
      <c r="G5303" s="1" t="str">
        <f>IFERROR(VLOOKUP(A5303,Merge_RKTM!$C$2:$D$4691,2,FALSE),"")</f>
        <v>105mm 곡사포탄 (고폭탄)</v>
      </c>
      <c r="H5303" s="1" t="str">
        <f>IFERROR(VLOOKUP(A5303,Merge_gall!$C$2:$D$6296,2,FALSE),"")</f>
        <v>105mm 곡사포탄 (고폭탄)</v>
      </c>
      <c r="I5303" s="1" t="str">
        <f t="shared" si="82"/>
        <v>105mm 곡사포탄 (고폭탄)</v>
      </c>
    </row>
    <row r="5304" spans="1:9">
      <c r="A5304" s="1" t="s">
        <v>15003</v>
      </c>
      <c r="B5304" s="1" t="s">
        <v>25</v>
      </c>
      <c r="C5304" s="1" t="s">
        <v>15004</v>
      </c>
      <c r="E5304" s="1" t="s">
        <v>14980</v>
      </c>
      <c r="F5304" s="1" t="s">
        <v>38654</v>
      </c>
      <c r="G5304" s="1" t="str">
        <f>IFERROR(VLOOKUP(A5304,Merge_RKTM!$C$2:$D$4691,2,FALSE),"")</f>
        <v/>
      </c>
      <c r="H5304" s="1" t="str">
        <f>IFERROR(VLOOKUP(A5304,Merge_gall!$C$2:$D$6296,2,FALSE),"")</f>
        <v/>
      </c>
      <c r="I5304" s="1" t="str">
        <f t="shared" si="82"/>
        <v/>
      </c>
    </row>
    <row r="5305" spans="1:9">
      <c r="A5305" s="1" t="s">
        <v>15005</v>
      </c>
      <c r="B5305" s="1" t="s">
        <v>25</v>
      </c>
      <c r="C5305" s="1" t="s">
        <v>15006</v>
      </c>
      <c r="E5305" s="1" t="s">
        <v>14990</v>
      </c>
      <c r="F5305" s="1" t="s">
        <v>26992</v>
      </c>
      <c r="G5305" s="1" t="str">
        <f>IFERROR(VLOOKUP(A5305,Merge_RKTM!$C$2:$D$4691,2,FALSE),"")</f>
        <v>105mm 곡사포탄 (소이탄)</v>
      </c>
      <c r="H5305" s="1" t="str">
        <f>IFERROR(VLOOKUP(A5305,Merge_gall!$C$2:$D$6296,2,FALSE),"")</f>
        <v>105mm 곡사포탄 (소이탄)</v>
      </c>
      <c r="I5305" s="1" t="str">
        <f t="shared" si="82"/>
        <v>105mm 곡사포탄 (소이탄)</v>
      </c>
    </row>
    <row r="5306" spans="1:9">
      <c r="A5306" s="1" t="s">
        <v>15007</v>
      </c>
      <c r="B5306" s="1" t="s">
        <v>25</v>
      </c>
      <c r="C5306" s="1" t="s">
        <v>15008</v>
      </c>
      <c r="E5306" s="1" t="s">
        <v>14995</v>
      </c>
      <c r="F5306" s="1" t="s">
        <v>26991</v>
      </c>
      <c r="G5306" s="1" t="str">
        <f>IFERROR(VLOOKUP(A5306,Merge_RKTM!$C$2:$D$4691,2,FALSE),"")</f>
        <v>105mm 곡사포탄 (EMP탄)</v>
      </c>
      <c r="H5306" s="1" t="str">
        <f>IFERROR(VLOOKUP(A5306,Merge_gall!$C$2:$D$6296,2,FALSE),"")</f>
        <v>105mm 곡사포탄 (EMP탄)</v>
      </c>
      <c r="I5306" s="1" t="str">
        <f t="shared" si="82"/>
        <v>105mm 곡사포탄 (EMP탄)</v>
      </c>
    </row>
    <row r="5307" spans="1:9">
      <c r="A5307" s="1" t="s">
        <v>15009</v>
      </c>
      <c r="B5307" s="1" t="s">
        <v>25</v>
      </c>
      <c r="C5307" s="1" t="s">
        <v>15010</v>
      </c>
      <c r="E5307" s="1" t="s">
        <v>15000</v>
      </c>
      <c r="F5307" s="1" t="s">
        <v>26990</v>
      </c>
      <c r="G5307" s="1" t="str">
        <f>IFERROR(VLOOKUP(A5307,Merge_RKTM!$C$2:$D$4691,2,FALSE),"")</f>
        <v>105mm 곡사포탄 (연막탄)</v>
      </c>
      <c r="H5307" s="1" t="str">
        <f>IFERROR(VLOOKUP(A5307,Merge_gall!$C$2:$D$6296,2,FALSE),"")</f>
        <v>105mm 곡사포탄 (연막탄)</v>
      </c>
      <c r="I5307" s="1" t="str">
        <f t="shared" si="82"/>
        <v>105mm 곡사포탄 (연막탄)</v>
      </c>
    </row>
    <row r="5308" spans="1:9">
      <c r="A5308" s="1" t="s">
        <v>15011</v>
      </c>
      <c r="B5308" s="1" t="s">
        <v>25</v>
      </c>
      <c r="C5308" s="1" t="s">
        <v>15012</v>
      </c>
      <c r="E5308" s="1" t="s">
        <v>15013</v>
      </c>
      <c r="F5308" s="1" t="s">
        <v>26994</v>
      </c>
      <c r="G5308" s="1" t="str">
        <f>IFERROR(VLOOKUP(A5308,Merge_RKTM!$C$2:$D$4691,2,FALSE),"")</f>
        <v>105mm 곡사포탄 (대전차고폭탄)</v>
      </c>
      <c r="H5308" s="1" t="str">
        <f>IFERROR(VLOOKUP(A5308,Merge_gall!$C$2:$D$6296,2,FALSE),"")</f>
        <v>105mm 곡사포탄 (대전차고폭탄)</v>
      </c>
      <c r="I5308" s="1" t="str">
        <f t="shared" si="82"/>
        <v>105mm 곡사포탄 (대전차고폭탄)</v>
      </c>
    </row>
    <row r="5309" spans="1:9">
      <c r="A5309" s="1" t="s">
        <v>15014</v>
      </c>
      <c r="B5309" s="1" t="s">
        <v>25</v>
      </c>
      <c r="C5309" s="1" t="s">
        <v>15015</v>
      </c>
      <c r="E5309" s="1" t="s">
        <v>14975</v>
      </c>
      <c r="F5309" s="1" t="s">
        <v>26993</v>
      </c>
      <c r="G5309" s="1" t="str">
        <f>IFERROR(VLOOKUP(A5309,Merge_RKTM!$C$2:$D$4691,2,FALSE),"")</f>
        <v>105mm 곡사포탄 (고폭탄)</v>
      </c>
      <c r="H5309" s="1" t="str">
        <f>IFERROR(VLOOKUP(A5309,Merge_gall!$C$2:$D$6296,2,FALSE),"")</f>
        <v>105mm 곡사포탄 (고폭탄)</v>
      </c>
      <c r="I5309" s="1" t="str">
        <f t="shared" si="82"/>
        <v>105mm 곡사포탄 (고폭탄)</v>
      </c>
    </row>
    <row r="5310" spans="1:9">
      <c r="A5310" s="1" t="s">
        <v>15016</v>
      </c>
      <c r="B5310" s="1" t="s">
        <v>25</v>
      </c>
      <c r="C5310" s="1" t="s">
        <v>15017</v>
      </c>
      <c r="E5310" s="1" t="s">
        <v>14990</v>
      </c>
      <c r="F5310" s="1" t="s">
        <v>26992</v>
      </c>
      <c r="G5310" s="1" t="str">
        <f>IFERROR(VLOOKUP(A5310,Merge_RKTM!$C$2:$D$4691,2,FALSE),"")</f>
        <v>105mm 곡사포탄 (소이탄)</v>
      </c>
      <c r="H5310" s="1" t="str">
        <f>IFERROR(VLOOKUP(A5310,Merge_gall!$C$2:$D$6296,2,FALSE),"")</f>
        <v>105mm 곡사포탄 (소이탄)</v>
      </c>
      <c r="I5310" s="1" t="str">
        <f t="shared" si="82"/>
        <v>105mm 곡사포탄 (소이탄)</v>
      </c>
    </row>
    <row r="5311" spans="1:9">
      <c r="A5311" s="1" t="s">
        <v>15018</v>
      </c>
      <c r="B5311" s="1" t="s">
        <v>25</v>
      </c>
      <c r="C5311" s="1" t="s">
        <v>15019</v>
      </c>
      <c r="E5311" s="1" t="s">
        <v>14995</v>
      </c>
      <c r="F5311" s="1" t="s">
        <v>26991</v>
      </c>
      <c r="G5311" s="1" t="str">
        <f>IFERROR(VLOOKUP(A5311,Merge_RKTM!$C$2:$D$4691,2,FALSE),"")</f>
        <v>105mm 곡사포탄 (EMP탄)</v>
      </c>
      <c r="H5311" s="1" t="str">
        <f>IFERROR(VLOOKUP(A5311,Merge_gall!$C$2:$D$6296,2,FALSE),"")</f>
        <v>105mm 곡사포탄 (EMP탄)</v>
      </c>
      <c r="I5311" s="1" t="str">
        <f t="shared" si="82"/>
        <v>105mm 곡사포탄 (EMP탄)</v>
      </c>
    </row>
    <row r="5312" spans="1:9">
      <c r="A5312" s="1" t="s">
        <v>15020</v>
      </c>
      <c r="B5312" s="1" t="s">
        <v>25</v>
      </c>
      <c r="C5312" s="1" t="s">
        <v>15021</v>
      </c>
      <c r="E5312" s="1" t="s">
        <v>15000</v>
      </c>
      <c r="F5312" s="1" t="s">
        <v>26990</v>
      </c>
      <c r="G5312" s="1" t="str">
        <f>IFERROR(VLOOKUP(A5312,Merge_RKTM!$C$2:$D$4691,2,FALSE),"")</f>
        <v>105mm 곡사포탄 (연막탄)</v>
      </c>
      <c r="H5312" s="1" t="str">
        <f>IFERROR(VLOOKUP(A5312,Merge_gall!$C$2:$D$6296,2,FALSE),"")</f>
        <v>105mm 곡사포탄 (연막탄)</v>
      </c>
      <c r="I5312" s="1" t="str">
        <f t="shared" si="82"/>
        <v>105mm 곡사포탄 (연막탄)</v>
      </c>
    </row>
    <row r="5313" spans="1:9">
      <c r="A5313" s="1" t="s">
        <v>15022</v>
      </c>
      <c r="B5313" s="1" t="s">
        <v>32</v>
      </c>
      <c r="C5313" s="1" t="s">
        <v>15023</v>
      </c>
      <c r="E5313" s="1" t="s">
        <v>15024</v>
      </c>
      <c r="F5313" s="1" t="s">
        <v>29483</v>
      </c>
      <c r="G5313" s="1" t="str">
        <f>IFERROR(VLOOKUP(A5313,Merge_RKTM!$C$2:$D$4691,2,FALSE),"")</f>
        <v>105mm 곡사포탄 (고폭탄) 2개 제작</v>
      </c>
      <c r="H5313" s="1" t="str">
        <f>IFERROR(VLOOKUP(A5313,Merge_gall!$C$2:$D$6296,2,FALSE),"")</f>
        <v>105mm 곡사포탄 (고폭탄) 2개 제작</v>
      </c>
      <c r="I5313" s="1" t="str">
        <f t="shared" si="82"/>
        <v>105mm 곡사포탄 (고폭탄) 2개 제작</v>
      </c>
    </row>
    <row r="5314" spans="1:9">
      <c r="A5314" s="1" t="s">
        <v>15025</v>
      </c>
      <c r="B5314" s="1" t="s">
        <v>32</v>
      </c>
      <c r="C5314" s="1" t="s">
        <v>15026</v>
      </c>
      <c r="E5314" s="1" t="s">
        <v>15027</v>
      </c>
      <c r="F5314" s="1" t="s">
        <v>29482</v>
      </c>
      <c r="G5314" s="1" t="str">
        <f>IFERROR(VLOOKUP(A5314,Merge_RKTM!$C$2:$D$4691,2,FALSE),"")</f>
        <v>105mm 곡사포탄 (고폭탄) 2개를 제작합니다.</v>
      </c>
      <c r="H5314" s="1" t="str">
        <f>IFERROR(VLOOKUP(A5314,Merge_gall!$C$2:$D$6296,2,FALSE),"")</f>
        <v>105mm 곡사포탄 (고폭탄) 2개를 제작합니다.</v>
      </c>
      <c r="I5314" s="1" t="str">
        <f t="shared" si="82"/>
        <v>105mm 곡사포탄 (고폭탄) 2개를 제작합니다.</v>
      </c>
    </row>
    <row r="5315" spans="1:9">
      <c r="A5315" s="1" t="s">
        <v>15028</v>
      </c>
      <c r="B5315" s="1" t="s">
        <v>32</v>
      </c>
      <c r="C5315" s="1" t="s">
        <v>15029</v>
      </c>
      <c r="E5315" s="1" t="s">
        <v>15030</v>
      </c>
      <c r="F5315" s="1" t="s">
        <v>29481</v>
      </c>
      <c r="G5315" s="1" t="str">
        <f>IFERROR(VLOOKUP(A5315,Merge_RKTM!$C$2:$D$4691,2,FALSE),"")</f>
        <v>105mm 곡사포탄 (고폭탄) 제작 중.</v>
      </c>
      <c r="H5315" s="1" t="str">
        <f>IFERROR(VLOOKUP(A5315,Merge_gall!$C$2:$D$6296,2,FALSE),"")</f>
        <v>105mm 곡사포탄 (고폭탄) 제작 중.</v>
      </c>
      <c r="I5315" s="1" t="str">
        <f t="shared" ref="I5315:I5378" si="83">IF(H5315="",G5315,H5315)</f>
        <v>105mm 곡사포탄 (고폭탄) 제작 중.</v>
      </c>
    </row>
    <row r="5316" spans="1:9">
      <c r="A5316" s="1" t="s">
        <v>15031</v>
      </c>
      <c r="B5316" s="1" t="s">
        <v>32</v>
      </c>
      <c r="C5316" s="1" t="s">
        <v>15032</v>
      </c>
      <c r="E5316" s="1" t="s">
        <v>15033</v>
      </c>
      <c r="F5316" s="1" t="s">
        <v>38654</v>
      </c>
      <c r="G5316" s="1" t="str">
        <f>IFERROR(VLOOKUP(A5316,Merge_RKTM!$C$2:$D$4691,2,FALSE),"")</f>
        <v/>
      </c>
      <c r="H5316" s="1" t="str">
        <f>IFERROR(VLOOKUP(A5316,Merge_gall!$C$2:$D$6296,2,FALSE),"")</f>
        <v/>
      </c>
      <c r="I5316" s="1" t="str">
        <f t="shared" si="83"/>
        <v/>
      </c>
    </row>
    <row r="5317" spans="1:9">
      <c r="A5317" s="1" t="s">
        <v>15034</v>
      </c>
      <c r="B5317" s="1" t="s">
        <v>32</v>
      </c>
      <c r="C5317" s="1" t="s">
        <v>15035</v>
      </c>
      <c r="E5317" s="1" t="s">
        <v>15036</v>
      </c>
      <c r="F5317" s="1" t="s">
        <v>38654</v>
      </c>
      <c r="G5317" s="1" t="str">
        <f>IFERROR(VLOOKUP(A5317,Merge_RKTM!$C$2:$D$4691,2,FALSE),"")</f>
        <v/>
      </c>
      <c r="H5317" s="1" t="str">
        <f>IFERROR(VLOOKUP(A5317,Merge_gall!$C$2:$D$6296,2,FALSE),"")</f>
        <v/>
      </c>
      <c r="I5317" s="1" t="str">
        <f t="shared" si="83"/>
        <v/>
      </c>
    </row>
    <row r="5318" spans="1:9">
      <c r="A5318" s="1" t="s">
        <v>15037</v>
      </c>
      <c r="B5318" s="1" t="s">
        <v>32</v>
      </c>
      <c r="C5318" s="1" t="s">
        <v>15038</v>
      </c>
      <c r="E5318" s="1" t="s">
        <v>15039</v>
      </c>
      <c r="F5318" s="1" t="s">
        <v>38654</v>
      </c>
      <c r="G5318" s="1" t="str">
        <f>IFERROR(VLOOKUP(A5318,Merge_RKTM!$C$2:$D$4691,2,FALSE),"")</f>
        <v/>
      </c>
      <c r="H5318" s="1" t="str">
        <f>IFERROR(VLOOKUP(A5318,Merge_gall!$C$2:$D$6296,2,FALSE),"")</f>
        <v/>
      </c>
      <c r="I5318" s="1" t="str">
        <f t="shared" si="83"/>
        <v/>
      </c>
    </row>
    <row r="5319" spans="1:9">
      <c r="A5319" s="1" t="s">
        <v>15040</v>
      </c>
      <c r="B5319" s="1" t="s">
        <v>32</v>
      </c>
      <c r="C5319" s="1" t="s">
        <v>15041</v>
      </c>
      <c r="E5319" s="1" t="s">
        <v>15042</v>
      </c>
      <c r="F5319" s="1" t="s">
        <v>29480</v>
      </c>
      <c r="G5319" s="1" t="str">
        <f>IFERROR(VLOOKUP(A5319,Merge_RKTM!$C$2:$D$4691,2,FALSE),"")</f>
        <v>105mm 곡사포탄 (대전차고폭탄) 2개 제작</v>
      </c>
      <c r="H5319" s="1" t="str">
        <f>IFERROR(VLOOKUP(A5319,Merge_gall!$C$2:$D$6296,2,FALSE),"")</f>
        <v>105mm 곡사포탄 (대전차고폭탄) 2개 제작</v>
      </c>
      <c r="I5319" s="1" t="str">
        <f t="shared" si="83"/>
        <v>105mm 곡사포탄 (대전차고폭탄) 2개 제작</v>
      </c>
    </row>
    <row r="5320" spans="1:9">
      <c r="A5320" s="1" t="s">
        <v>15043</v>
      </c>
      <c r="B5320" s="1" t="s">
        <v>32</v>
      </c>
      <c r="C5320" s="1" t="s">
        <v>15044</v>
      </c>
      <c r="E5320" s="1" t="s">
        <v>15045</v>
      </c>
      <c r="F5320" s="1" t="s">
        <v>29479</v>
      </c>
      <c r="G5320" s="1" t="str">
        <f>IFERROR(VLOOKUP(A5320,Merge_RKTM!$C$2:$D$4691,2,FALSE),"")</f>
        <v>105mm 곡사포탄 (대전차고폭탄) 2개를 제작합니다.</v>
      </c>
      <c r="H5320" s="1" t="str">
        <f>IFERROR(VLOOKUP(A5320,Merge_gall!$C$2:$D$6296,2,FALSE),"")</f>
        <v>105mm 곡사포탄 (대전차고폭탄) 2개를 제작합니다.</v>
      </c>
      <c r="I5320" s="1" t="str">
        <f t="shared" si="83"/>
        <v>105mm 곡사포탄 (대전차고폭탄) 2개를 제작합니다.</v>
      </c>
    </row>
    <row r="5321" spans="1:9">
      <c r="A5321" s="1" t="s">
        <v>15046</v>
      </c>
      <c r="B5321" s="1" t="s">
        <v>32</v>
      </c>
      <c r="C5321" s="1" t="s">
        <v>15047</v>
      </c>
      <c r="E5321" s="1" t="s">
        <v>15048</v>
      </c>
      <c r="F5321" s="1" t="s">
        <v>29478</v>
      </c>
      <c r="G5321" s="1" t="str">
        <f>IFERROR(VLOOKUP(A5321,Merge_RKTM!$C$2:$D$4691,2,FALSE),"")</f>
        <v>105mm 곡사포탄 (대전차고폭탄) 제작 중.</v>
      </c>
      <c r="H5321" s="1" t="str">
        <f>IFERROR(VLOOKUP(A5321,Merge_gall!$C$2:$D$6296,2,FALSE),"")</f>
        <v>105mm 곡사포탄 (대전차고폭탄) 제작 중.</v>
      </c>
      <c r="I5321" s="1" t="str">
        <f t="shared" si="83"/>
        <v>105mm 곡사포탄 (대전차고폭탄) 제작 중.</v>
      </c>
    </row>
    <row r="5322" spans="1:9">
      <c r="A5322" s="1" t="s">
        <v>15049</v>
      </c>
      <c r="B5322" s="1" t="s">
        <v>32</v>
      </c>
      <c r="C5322" s="1" t="s">
        <v>15050</v>
      </c>
      <c r="E5322" s="1" t="s">
        <v>15051</v>
      </c>
      <c r="F5322" s="1" t="s">
        <v>29477</v>
      </c>
      <c r="G5322" s="1" t="str">
        <f>IFERROR(VLOOKUP(A5322,Merge_RKTM!$C$2:$D$4691,2,FALSE),"")</f>
        <v>105mm 곡사포탄 (소이탄) 2개 제작</v>
      </c>
      <c r="H5322" s="1" t="str">
        <f>IFERROR(VLOOKUP(A5322,Merge_gall!$C$2:$D$6296,2,FALSE),"")</f>
        <v>105mm 곡사포탄 (소이탄) 2개 제작</v>
      </c>
      <c r="I5322" s="1" t="str">
        <f t="shared" si="83"/>
        <v>105mm 곡사포탄 (소이탄) 2개 제작</v>
      </c>
    </row>
    <row r="5323" spans="1:9">
      <c r="A5323" s="1" t="s">
        <v>15052</v>
      </c>
      <c r="B5323" s="1" t="s">
        <v>32</v>
      </c>
      <c r="C5323" s="1" t="s">
        <v>15053</v>
      </c>
      <c r="E5323" s="1" t="s">
        <v>15054</v>
      </c>
      <c r="F5323" s="1" t="s">
        <v>29476</v>
      </c>
      <c r="G5323" s="1" t="str">
        <f>IFERROR(VLOOKUP(A5323,Merge_RKTM!$C$2:$D$4691,2,FALSE),"")</f>
        <v>105mm 곡사포탄 (소이탄) 2개를 제작합니다.</v>
      </c>
      <c r="H5323" s="1" t="str">
        <f>IFERROR(VLOOKUP(A5323,Merge_gall!$C$2:$D$6296,2,FALSE),"")</f>
        <v>105mm 곡사포탄 (소이탄) 2개를 제작합니다.</v>
      </c>
      <c r="I5323" s="1" t="str">
        <f t="shared" si="83"/>
        <v>105mm 곡사포탄 (소이탄) 2개를 제작합니다.</v>
      </c>
    </row>
    <row r="5324" spans="1:9">
      <c r="A5324" s="1" t="s">
        <v>15055</v>
      </c>
      <c r="B5324" s="1" t="s">
        <v>32</v>
      </c>
      <c r="C5324" s="1" t="s">
        <v>15056</v>
      </c>
      <c r="E5324" s="1" t="s">
        <v>15057</v>
      </c>
      <c r="F5324" s="1" t="s">
        <v>29475</v>
      </c>
      <c r="G5324" s="1" t="str">
        <f>IFERROR(VLOOKUP(A5324,Merge_RKTM!$C$2:$D$4691,2,FALSE),"")</f>
        <v>105mm 곡사포탄 (소이탄) 제작 중.</v>
      </c>
      <c r="H5324" s="1" t="str">
        <f>IFERROR(VLOOKUP(A5324,Merge_gall!$C$2:$D$6296,2,FALSE),"")</f>
        <v>105mm 곡사포탄 (소이탄) 제작 중.</v>
      </c>
      <c r="I5324" s="1" t="str">
        <f t="shared" si="83"/>
        <v>105mm 곡사포탄 (소이탄) 제작 중.</v>
      </c>
    </row>
    <row r="5325" spans="1:9">
      <c r="A5325" s="1" t="s">
        <v>15058</v>
      </c>
      <c r="B5325" s="1" t="s">
        <v>32</v>
      </c>
      <c r="C5325" s="1" t="s">
        <v>15059</v>
      </c>
      <c r="E5325" s="1" t="s">
        <v>15060</v>
      </c>
      <c r="F5325" s="1" t="s">
        <v>29474</v>
      </c>
      <c r="G5325" s="1" t="str">
        <f>IFERROR(VLOOKUP(A5325,Merge_RKTM!$C$2:$D$4691,2,FALSE),"")</f>
        <v>105mm 곡사포탄 (EMP탄) 2개 제작</v>
      </c>
      <c r="H5325" s="1" t="str">
        <f>IFERROR(VLOOKUP(A5325,Merge_gall!$C$2:$D$6296,2,FALSE),"")</f>
        <v>105mm 곡사포탄 (EMP탄) 2개 제작</v>
      </c>
      <c r="I5325" s="1" t="str">
        <f t="shared" si="83"/>
        <v>105mm 곡사포탄 (EMP탄) 2개 제작</v>
      </c>
    </row>
    <row r="5326" spans="1:9">
      <c r="A5326" s="1" t="s">
        <v>15061</v>
      </c>
      <c r="B5326" s="1" t="s">
        <v>32</v>
      </c>
      <c r="C5326" s="1" t="s">
        <v>15062</v>
      </c>
      <c r="E5326" s="1" t="s">
        <v>15063</v>
      </c>
      <c r="F5326" s="1" t="s">
        <v>29473</v>
      </c>
      <c r="G5326" s="1" t="str">
        <f>IFERROR(VLOOKUP(A5326,Merge_RKTM!$C$2:$D$4691,2,FALSE),"")</f>
        <v>105mm 곡사포탄 (EMP탄) 2개를 제작합니다.</v>
      </c>
      <c r="H5326" s="1" t="str">
        <f>IFERROR(VLOOKUP(A5326,Merge_gall!$C$2:$D$6296,2,FALSE),"")</f>
        <v>105mm 곡사포탄 (EMP탄) 2개를 제작합니다.</v>
      </c>
      <c r="I5326" s="1" t="str">
        <f t="shared" si="83"/>
        <v>105mm 곡사포탄 (EMP탄) 2개를 제작합니다.</v>
      </c>
    </row>
    <row r="5327" spans="1:9">
      <c r="A5327" s="1" t="s">
        <v>15064</v>
      </c>
      <c r="B5327" s="1" t="s">
        <v>32</v>
      </c>
      <c r="C5327" s="1" t="s">
        <v>15065</v>
      </c>
      <c r="E5327" s="1" t="s">
        <v>15066</v>
      </c>
      <c r="F5327" s="1" t="s">
        <v>29472</v>
      </c>
      <c r="G5327" s="1" t="str">
        <f>IFERROR(VLOOKUP(A5327,Merge_RKTM!$C$2:$D$4691,2,FALSE),"")</f>
        <v>105mm 곡사포탄 (EMP탄) 제작 중.</v>
      </c>
      <c r="H5327" s="1" t="str">
        <f>IFERROR(VLOOKUP(A5327,Merge_gall!$C$2:$D$6296,2,FALSE),"")</f>
        <v>105mm 곡사포탄 (EMP탄) 제작 중.</v>
      </c>
      <c r="I5327" s="1" t="str">
        <f t="shared" si="83"/>
        <v>105mm 곡사포탄 (EMP탄) 제작 중.</v>
      </c>
    </row>
    <row r="5328" spans="1:9">
      <c r="A5328" s="1" t="s">
        <v>15067</v>
      </c>
      <c r="B5328" s="1" t="s">
        <v>32</v>
      </c>
      <c r="C5328" s="1" t="s">
        <v>15068</v>
      </c>
      <c r="E5328" s="1" t="s">
        <v>15069</v>
      </c>
      <c r="F5328" s="1" t="s">
        <v>29471</v>
      </c>
      <c r="G5328" s="1" t="str">
        <f>IFERROR(VLOOKUP(A5328,Merge_RKTM!$C$2:$D$4691,2,FALSE),"")</f>
        <v>105mm 곡사포탄 (연막탄) 2개 제작</v>
      </c>
      <c r="H5328" s="1" t="str">
        <f>IFERROR(VLOOKUP(A5328,Merge_gall!$C$2:$D$6296,2,FALSE),"")</f>
        <v>105mm 곡사포탄 (연막탄) 2개 제작</v>
      </c>
      <c r="I5328" s="1" t="str">
        <f t="shared" si="83"/>
        <v>105mm 곡사포탄 (연막탄) 2개 제작</v>
      </c>
    </row>
    <row r="5329" spans="1:9">
      <c r="A5329" s="1" t="s">
        <v>15070</v>
      </c>
      <c r="B5329" s="1" t="s">
        <v>32</v>
      </c>
      <c r="C5329" s="1" t="s">
        <v>15071</v>
      </c>
      <c r="E5329" s="1" t="s">
        <v>15072</v>
      </c>
      <c r="F5329" s="1" t="s">
        <v>29470</v>
      </c>
      <c r="G5329" s="1" t="str">
        <f>IFERROR(VLOOKUP(A5329,Merge_RKTM!$C$2:$D$4691,2,FALSE),"")</f>
        <v>105mm 곡사포탄 (연막탄) 2개를 제작합니다.</v>
      </c>
      <c r="H5329" s="1" t="str">
        <f>IFERROR(VLOOKUP(A5329,Merge_gall!$C$2:$D$6296,2,FALSE),"")</f>
        <v>105mm 곡사포탄 (연막탄) 2개를 제작합니다.</v>
      </c>
      <c r="I5329" s="1" t="str">
        <f t="shared" si="83"/>
        <v>105mm 곡사포탄 (연막탄) 2개를 제작합니다.</v>
      </c>
    </row>
    <row r="5330" spans="1:9">
      <c r="A5330" s="1" t="s">
        <v>15073</v>
      </c>
      <c r="B5330" s="1" t="s">
        <v>32</v>
      </c>
      <c r="C5330" s="1" t="s">
        <v>15074</v>
      </c>
      <c r="E5330" s="1" t="s">
        <v>15075</v>
      </c>
      <c r="F5330" s="1" t="s">
        <v>29469</v>
      </c>
      <c r="G5330" s="1" t="str">
        <f>IFERROR(VLOOKUP(A5330,Merge_RKTM!$C$2:$D$4691,2,FALSE),"")</f>
        <v>105mm 곡사포탄 (연막탄) 제작 중.</v>
      </c>
      <c r="H5330" s="1" t="str">
        <f>IFERROR(VLOOKUP(A5330,Merge_gall!$C$2:$D$6296,2,FALSE),"")</f>
        <v>105mm 곡사포탄 (연막탄) 제작 중.</v>
      </c>
      <c r="I5330" s="1" t="str">
        <f t="shared" si="83"/>
        <v>105mm 곡사포탄 (연막탄) 제작 중.</v>
      </c>
    </row>
    <row r="5331" spans="1:9">
      <c r="A5331" s="1" t="s">
        <v>15076</v>
      </c>
      <c r="B5331" s="1" t="s">
        <v>7</v>
      </c>
      <c r="C5331" s="1" t="s">
        <v>15077</v>
      </c>
      <c r="E5331" s="1" t="s">
        <v>15078</v>
      </c>
      <c r="F5331" s="1" t="s">
        <v>29070</v>
      </c>
      <c r="G5331" s="1" t="str">
        <f>IFERROR(VLOOKUP(A5331,Merge_RKTM!$C$2:$D$4691,2,FALSE),"")</f>
        <v>105x607mmR 포탄</v>
      </c>
      <c r="H5331" s="1" t="str">
        <f>IFERROR(VLOOKUP(A5331,Merge_gall!$C$2:$D$6296,2,FALSE),"")</f>
        <v>105x607mmR 포탄</v>
      </c>
      <c r="I5331" s="1" t="str">
        <f t="shared" si="83"/>
        <v>105x607mmR 포탄</v>
      </c>
    </row>
    <row r="5332" spans="1:9">
      <c r="A5332" s="1" t="s">
        <v>15079</v>
      </c>
      <c r="B5332" s="1" t="s">
        <v>11</v>
      </c>
      <c r="C5332" s="1" t="s">
        <v>15080</v>
      </c>
      <c r="E5332" s="1" t="s">
        <v>15081</v>
      </c>
      <c r="F5332" s="1" t="s">
        <v>33627</v>
      </c>
      <c r="G5332" s="1" t="str">
        <f>IFERROR(VLOOKUP(A5332,Merge_RKTM!$C$2:$D$4691,2,FALSE),"")</f>
        <v>105x607mmR 무반동 소총탄</v>
      </c>
      <c r="H5332" s="1" t="str">
        <f>IFERROR(VLOOKUP(A5332,Merge_gall!$C$2:$D$6296,2,FALSE),"")</f>
        <v>105x607mmR 무반동포탄</v>
      </c>
      <c r="I5332" s="1" t="str">
        <f t="shared" si="83"/>
        <v>105x607mmR 무반동포탄</v>
      </c>
    </row>
    <row r="5333" spans="1:9">
      <c r="A5333" s="1" t="s">
        <v>15082</v>
      </c>
      <c r="B5333" s="1" t="s">
        <v>13</v>
      </c>
      <c r="C5333" s="1" t="s">
        <v>15083</v>
      </c>
      <c r="E5333" s="1" t="s">
        <v>15084</v>
      </c>
      <c r="F5333" s="1" t="s">
        <v>31931</v>
      </c>
      <c r="G5333" s="1" t="str">
        <f>IFERROR(VLOOKUP(A5333,Merge_RKTM!$C$2:$D$4691,2,FALSE),"")</f>
        <v/>
      </c>
      <c r="H5333" s="1" t="str">
        <f>IFERROR(VLOOKUP(A5333,Merge_gall!$C$2:$D$6296,2,FALSE),"")</f>
        <v>대구경 무반동포탄, 일반적으로 대형 무반동포에 사용됩니다.</v>
      </c>
      <c r="I5333" s="1" t="str">
        <f t="shared" si="83"/>
        <v>대구경 무반동포탄, 일반적으로 대형 무반동포에 사용됩니다.</v>
      </c>
    </row>
    <row r="5334" spans="1:9">
      <c r="A5334" s="1" t="s">
        <v>15085</v>
      </c>
      <c r="B5334" s="1" t="s">
        <v>13</v>
      </c>
      <c r="C5334" s="1" t="s">
        <v>15086</v>
      </c>
      <c r="E5334" s="1" t="s">
        <v>15087</v>
      </c>
      <c r="F5334" s="1" t="s">
        <v>26987</v>
      </c>
      <c r="G5334" s="1" t="str">
        <f>IFERROR(VLOOKUP(A5334,Merge_RKTM!$C$2:$D$4691,2,FALSE),"")</f>
        <v/>
      </c>
      <c r="H5334" s="1" t="str">
        <f>IFERROR(VLOOKUP(A5334,Merge_gall!$C$2:$D$6296,2,FALSE),"")</f>
        <v>105x607mmR 무반동탄 (대전차고폭탄)</v>
      </c>
      <c r="I5334" s="1" t="str">
        <f t="shared" si="83"/>
        <v>105x607mmR 무반동탄 (대전차고폭탄)</v>
      </c>
    </row>
    <row r="5335" spans="1:9">
      <c r="A5335" s="1" t="s">
        <v>15088</v>
      </c>
      <c r="B5335" s="1" t="s">
        <v>13</v>
      </c>
      <c r="C5335" s="1" t="s">
        <v>15089</v>
      </c>
      <c r="E5335" s="1" t="s">
        <v>15084</v>
      </c>
      <c r="F5335" s="1" t="s">
        <v>31931</v>
      </c>
      <c r="G5335" s="1" t="str">
        <f>IFERROR(VLOOKUP(A5335,Merge_RKTM!$C$2:$D$4691,2,FALSE),"")</f>
        <v/>
      </c>
      <c r="H5335" s="1" t="str">
        <f>IFERROR(VLOOKUP(A5335,Merge_gall!$C$2:$D$6296,2,FALSE),"")</f>
        <v>대구경 무반동포탄, 일반적으로 대형 무반동포에 사용됩니다.</v>
      </c>
      <c r="I5335" s="1" t="str">
        <f t="shared" si="83"/>
        <v>대구경 무반동포탄, 일반적으로 대형 무반동포에 사용됩니다.</v>
      </c>
    </row>
    <row r="5336" spans="1:9">
      <c r="A5336" s="1" t="s">
        <v>15090</v>
      </c>
      <c r="B5336" s="1" t="s">
        <v>13</v>
      </c>
      <c r="C5336" s="1" t="s">
        <v>15091</v>
      </c>
      <c r="E5336" s="1" t="s">
        <v>15092</v>
      </c>
      <c r="F5336" s="1" t="s">
        <v>26982</v>
      </c>
      <c r="G5336" s="1" t="str">
        <f>IFERROR(VLOOKUP(A5336,Merge_RKTM!$C$2:$D$4691,2,FALSE),"")</f>
        <v/>
      </c>
      <c r="H5336" s="1" t="str">
        <f>IFERROR(VLOOKUP(A5336,Merge_gall!$C$2:$D$6296,2,FALSE),"")</f>
        <v>105x607mmR 무반동탄 (고폭탄)</v>
      </c>
      <c r="I5336" s="1" t="str">
        <f t="shared" si="83"/>
        <v>105x607mmR 무반동탄 (고폭탄)</v>
      </c>
    </row>
    <row r="5337" spans="1:9">
      <c r="A5337" s="1" t="s">
        <v>15093</v>
      </c>
      <c r="B5337" s="1" t="s">
        <v>25</v>
      </c>
      <c r="C5337" s="1" t="s">
        <v>15094</v>
      </c>
      <c r="E5337" s="1" t="s">
        <v>15095</v>
      </c>
      <c r="F5337" s="1" t="s">
        <v>26983</v>
      </c>
      <c r="G5337" s="1" t="str">
        <f>IFERROR(VLOOKUP(A5337,Merge_RKTM!$C$2:$D$4691,2,FALSE),"")</f>
        <v>105x607mmR 무반동탄(대전차고폭탄)</v>
      </c>
      <c r="H5337" s="1" t="str">
        <f>IFERROR(VLOOKUP(A5337,Merge_gall!$C$2:$D$6296,2,FALSE),"")</f>
        <v>105x607mmR 무반동탄(대전차고폭탄)</v>
      </c>
      <c r="I5337" s="1" t="str">
        <f t="shared" si="83"/>
        <v>105x607mmR 무반동탄(대전차고폭탄)</v>
      </c>
    </row>
    <row r="5338" spans="1:9">
      <c r="A5338" s="1" t="s">
        <v>15096</v>
      </c>
      <c r="B5338" s="1" t="s">
        <v>25</v>
      </c>
      <c r="C5338" s="1" t="s">
        <v>15097</v>
      </c>
      <c r="E5338" s="1" t="s">
        <v>15098</v>
      </c>
      <c r="F5338" s="1" t="s">
        <v>26982</v>
      </c>
      <c r="G5338" s="1" t="str">
        <f>IFERROR(VLOOKUP(A5338,Merge_RKTM!$C$2:$D$4691,2,FALSE),"")</f>
        <v>105x607mmR 무반동탄 (고폭탄)</v>
      </c>
      <c r="H5338" s="1" t="str">
        <f>IFERROR(VLOOKUP(A5338,Merge_gall!$C$2:$D$6296,2,FALSE),"")</f>
        <v>105x607mmR 무반동탄 (고폭탄)</v>
      </c>
      <c r="I5338" s="1" t="str">
        <f t="shared" si="83"/>
        <v>105x607mmR 무반동탄 (고폭탄)</v>
      </c>
    </row>
    <row r="5339" spans="1:9">
      <c r="A5339" s="1" t="s">
        <v>15099</v>
      </c>
      <c r="B5339" s="1" t="s">
        <v>32</v>
      </c>
      <c r="C5339" s="1" t="s">
        <v>15100</v>
      </c>
      <c r="E5339" s="1" t="s">
        <v>15101</v>
      </c>
      <c r="F5339" s="1" t="s">
        <v>29468</v>
      </c>
      <c r="G5339" s="1" t="str">
        <f>IFERROR(VLOOKUP(A5339,Merge_RKTM!$C$2:$D$4691,2,FALSE),"")</f>
        <v>105x607mmR 무반동탄 (대전차고폭탄) 2개 제작</v>
      </c>
      <c r="H5339" s="1" t="str">
        <f>IFERROR(VLOOKUP(A5339,Merge_gall!$C$2:$D$6296,2,FALSE),"")</f>
        <v>105x607mmR 무반동탄 (대전차고폭탄) 2개 제작</v>
      </c>
      <c r="I5339" s="1" t="str">
        <f t="shared" si="83"/>
        <v>105x607mmR 무반동탄 (대전차고폭탄) 2개 제작</v>
      </c>
    </row>
    <row r="5340" spans="1:9">
      <c r="A5340" s="1" t="s">
        <v>15102</v>
      </c>
      <c r="B5340" s="1" t="s">
        <v>32</v>
      </c>
      <c r="C5340" s="1" t="s">
        <v>15103</v>
      </c>
      <c r="E5340" s="1" t="s">
        <v>15104</v>
      </c>
      <c r="F5340" s="1" t="s">
        <v>29467</v>
      </c>
      <c r="G5340" s="1" t="str">
        <f>IFERROR(VLOOKUP(A5340,Merge_RKTM!$C$2:$D$4691,2,FALSE),"")</f>
        <v>105x607mmR 무반동탄 (대전차고폭탄) 2개를 제작합니다.</v>
      </c>
      <c r="H5340" s="1" t="str">
        <f>IFERROR(VLOOKUP(A5340,Merge_gall!$C$2:$D$6296,2,FALSE),"")</f>
        <v>105x607mmR 무반동탄 (대전차고폭탄) 2개를 제작합니다.</v>
      </c>
      <c r="I5340" s="1" t="str">
        <f t="shared" si="83"/>
        <v>105x607mmR 무반동탄 (대전차고폭탄) 2개를 제작합니다.</v>
      </c>
    </row>
    <row r="5341" spans="1:9">
      <c r="A5341" s="1" t="s">
        <v>15105</v>
      </c>
      <c r="B5341" s="1" t="s">
        <v>32</v>
      </c>
      <c r="C5341" s="1" t="s">
        <v>15106</v>
      </c>
      <c r="E5341" s="1" t="s">
        <v>15107</v>
      </c>
      <c r="F5341" s="1" t="s">
        <v>29466</v>
      </c>
      <c r="G5341" s="1" t="str">
        <f>IFERROR(VLOOKUP(A5341,Merge_RKTM!$C$2:$D$4691,2,FALSE),"")</f>
        <v>105x607mmR 무반동탄 (대전차고폭탄) 제작 중.</v>
      </c>
      <c r="H5341" s="1" t="str">
        <f>IFERROR(VLOOKUP(A5341,Merge_gall!$C$2:$D$6296,2,FALSE),"")</f>
        <v>105x607mmR 무반동탄 (대전차고폭탄) 제작 중.</v>
      </c>
      <c r="I5341" s="1" t="str">
        <f t="shared" si="83"/>
        <v>105x607mmR 무반동탄 (대전차고폭탄) 제작 중.</v>
      </c>
    </row>
    <row r="5342" spans="1:9">
      <c r="A5342" s="1" t="s">
        <v>15108</v>
      </c>
      <c r="B5342" s="1" t="s">
        <v>32</v>
      </c>
      <c r="C5342" s="1" t="s">
        <v>15109</v>
      </c>
      <c r="E5342" s="1" t="s">
        <v>15110</v>
      </c>
      <c r="F5342" s="1" t="s">
        <v>29465</v>
      </c>
      <c r="G5342" s="1" t="str">
        <f>IFERROR(VLOOKUP(A5342,Merge_RKTM!$C$2:$D$4691,2,FALSE),"")</f>
        <v>105x607mmR 무반동탄 (고폭탄) 2개 제작</v>
      </c>
      <c r="H5342" s="1" t="str">
        <f>IFERROR(VLOOKUP(A5342,Merge_gall!$C$2:$D$6296,2,FALSE),"")</f>
        <v>105x607mmR 무반동탄 (고폭탄) 2개 제작</v>
      </c>
      <c r="I5342" s="1" t="str">
        <f t="shared" si="83"/>
        <v>105x607mmR 무반동탄 (고폭탄) 2개 제작</v>
      </c>
    </row>
    <row r="5343" spans="1:9">
      <c r="A5343" s="1" t="s">
        <v>15111</v>
      </c>
      <c r="B5343" s="1" t="s">
        <v>32</v>
      </c>
      <c r="C5343" s="1" t="s">
        <v>15112</v>
      </c>
      <c r="E5343" s="1" t="s">
        <v>15113</v>
      </c>
      <c r="F5343" s="1" t="s">
        <v>29464</v>
      </c>
      <c r="G5343" s="1" t="str">
        <f>IFERROR(VLOOKUP(A5343,Merge_RKTM!$C$2:$D$4691,2,FALSE),"")</f>
        <v>105x607mmR 무반동탄 (고폭탄) 2개를 제작합니다.</v>
      </c>
      <c r="H5343" s="1" t="str">
        <f>IFERROR(VLOOKUP(A5343,Merge_gall!$C$2:$D$6296,2,FALSE),"")</f>
        <v>105x607mmR 무반동탄 (고폭탄) 2개를 제작합니다.</v>
      </c>
      <c r="I5343" s="1" t="str">
        <f t="shared" si="83"/>
        <v>105x607mmR 무반동탄 (고폭탄) 2개를 제작합니다.</v>
      </c>
    </row>
    <row r="5344" spans="1:9">
      <c r="A5344" s="1" t="s">
        <v>15114</v>
      </c>
      <c r="B5344" s="1" t="s">
        <v>32</v>
      </c>
      <c r="C5344" s="1" t="s">
        <v>15115</v>
      </c>
      <c r="E5344" s="1" t="s">
        <v>15116</v>
      </c>
      <c r="F5344" s="1" t="s">
        <v>29463</v>
      </c>
      <c r="G5344" s="1" t="str">
        <f>IFERROR(VLOOKUP(A5344,Merge_RKTM!$C$2:$D$4691,2,FALSE),"")</f>
        <v>105x607mmR 무반동탄 (고폭탄) 제작 중.</v>
      </c>
      <c r="H5344" s="1" t="str">
        <f>IFERROR(VLOOKUP(A5344,Merge_gall!$C$2:$D$6296,2,FALSE),"")</f>
        <v>105x607mmR 무반동탄 (고폭탄) 제작 중.</v>
      </c>
      <c r="I5344" s="1" t="str">
        <f t="shared" si="83"/>
        <v>105x607mmR 무반동탄 (고폭탄) 제작 중.</v>
      </c>
    </row>
    <row r="5345" spans="1:9">
      <c r="A5345" s="1" t="s">
        <v>15117</v>
      </c>
      <c r="B5345" s="1" t="s">
        <v>7</v>
      </c>
      <c r="C5345" s="1" t="s">
        <v>15118</v>
      </c>
      <c r="E5345" s="1" t="s">
        <v>15119</v>
      </c>
      <c r="F5345" s="1" t="s">
        <v>32696</v>
      </c>
      <c r="G5345" s="1" t="str">
        <f>IFERROR(VLOOKUP(A5345,Merge_RKTM!$C$2:$D$4691,2,FALSE),"")</f>
        <v/>
      </c>
      <c r="H5345" s="1" t="str">
        <f>IFERROR(VLOOKUP(A5345,Merge_gall!$C$2:$D$6296,2,FALSE),"")</f>
        <v>105x617mmR 포탄</v>
      </c>
      <c r="I5345" s="1" t="str">
        <f t="shared" si="83"/>
        <v>105x617mmR 포탄</v>
      </c>
    </row>
    <row r="5346" spans="1:9">
      <c r="A5346" s="1" t="s">
        <v>15120</v>
      </c>
      <c r="B5346" s="1" t="s">
        <v>11</v>
      </c>
      <c r="C5346" s="1" t="s">
        <v>15121</v>
      </c>
      <c r="E5346" s="1" t="s">
        <v>15122</v>
      </c>
      <c r="F5346" s="1" t="s">
        <v>38654</v>
      </c>
      <c r="G5346" s="1" t="str">
        <f>IFERROR(VLOOKUP(A5346,Merge_RKTM!$C$2:$D$4691,2,FALSE),"")</f>
        <v/>
      </c>
      <c r="H5346" s="1" t="str">
        <f>IFERROR(VLOOKUP(A5346,Merge_gall!$C$2:$D$6296,2,FALSE),"")</f>
        <v/>
      </c>
      <c r="I5346" s="1" t="str">
        <f t="shared" si="83"/>
        <v/>
      </c>
    </row>
    <row r="5347" spans="1:9">
      <c r="A5347" s="1" t="s">
        <v>15123</v>
      </c>
      <c r="B5347" s="1" t="s">
        <v>13</v>
      </c>
      <c r="C5347" s="1" t="s">
        <v>15124</v>
      </c>
      <c r="E5347" s="1" t="s">
        <v>15125</v>
      </c>
      <c r="F5347" s="1" t="s">
        <v>31926</v>
      </c>
      <c r="G5347" s="1" t="str">
        <f>IFERROR(VLOOKUP(A5347,Merge_RKTM!$C$2:$D$4691,2,FALSE),"")</f>
        <v/>
      </c>
      <c r="H5347" s="1" t="str">
        <f>IFERROR(VLOOKUP(A5347,Merge_gall!$C$2:$D$6296,2,FALSE),"")</f>
        <v>일반적으로 중장갑 차량에서 사용된 대구경 전차포탄입니다.</v>
      </c>
      <c r="I5347" s="1" t="str">
        <f t="shared" si="83"/>
        <v>일반적으로 중장갑 차량에서 사용된 대구경 전차포탄입니다.</v>
      </c>
    </row>
    <row r="5348" spans="1:9">
      <c r="A5348" s="1" t="s">
        <v>15126</v>
      </c>
      <c r="B5348" s="1" t="s">
        <v>13</v>
      </c>
      <c r="C5348" s="1" t="s">
        <v>15127</v>
      </c>
      <c r="E5348" s="1" t="s">
        <v>15128</v>
      </c>
      <c r="F5348" s="1" t="s">
        <v>31925</v>
      </c>
      <c r="G5348" s="1" t="str">
        <f>IFERROR(VLOOKUP(A5348,Merge_RKTM!$C$2:$D$4691,2,FALSE),"")</f>
        <v/>
      </c>
      <c r="H5348" s="1" t="str">
        <f>IFERROR(VLOOKUP(A5348,Merge_gall!$C$2:$D$6296,2,FALSE),"")</f>
        <v>105x617mmR 포탄 (대전차고폭탄)</v>
      </c>
      <c r="I5348" s="1" t="str">
        <f t="shared" si="83"/>
        <v>105x617mmR 포탄 (대전차고폭탄)</v>
      </c>
    </row>
    <row r="5349" spans="1:9">
      <c r="A5349" s="1" t="s">
        <v>15129</v>
      </c>
      <c r="B5349" s="1" t="s">
        <v>13</v>
      </c>
      <c r="C5349" s="1" t="s">
        <v>15130</v>
      </c>
      <c r="E5349" s="1" t="s">
        <v>15125</v>
      </c>
      <c r="F5349" s="1" t="s">
        <v>31926</v>
      </c>
      <c r="G5349" s="1" t="str">
        <f>IFERROR(VLOOKUP(A5349,Merge_RKTM!$C$2:$D$4691,2,FALSE),"")</f>
        <v/>
      </c>
      <c r="H5349" s="1" t="str">
        <f>IFERROR(VLOOKUP(A5349,Merge_gall!$C$2:$D$6296,2,FALSE),"")</f>
        <v>일반적으로 중장갑 차량에서 사용된 대구경 전차포탄입니다.</v>
      </c>
      <c r="I5349" s="1" t="str">
        <f t="shared" si="83"/>
        <v>일반적으로 중장갑 차량에서 사용된 대구경 전차포탄입니다.</v>
      </c>
    </row>
    <row r="5350" spans="1:9">
      <c r="A5350" s="1" t="s">
        <v>15131</v>
      </c>
      <c r="B5350" s="1" t="s">
        <v>13</v>
      </c>
      <c r="C5350" s="1" t="s">
        <v>15132</v>
      </c>
      <c r="E5350" s="1" t="s">
        <v>15133</v>
      </c>
      <c r="F5350" s="1" t="s">
        <v>31924</v>
      </c>
      <c r="G5350" s="1" t="str">
        <f>IFERROR(VLOOKUP(A5350,Merge_RKTM!$C$2:$D$4691,2,FALSE),"")</f>
        <v/>
      </c>
      <c r="H5350" s="1" t="str">
        <f>IFERROR(VLOOKUP(A5350,Merge_gall!$C$2:$D$6296,2,FALSE),"")</f>
        <v>105x617mmR 포탄 (고폭탄)</v>
      </c>
      <c r="I5350" s="1" t="str">
        <f t="shared" si="83"/>
        <v>105x617mmR 포탄 (고폭탄)</v>
      </c>
    </row>
    <row r="5351" spans="1:9">
      <c r="A5351" s="1" t="s">
        <v>15134</v>
      </c>
      <c r="B5351" s="1" t="s">
        <v>25</v>
      </c>
      <c r="C5351" s="1" t="s">
        <v>15135</v>
      </c>
      <c r="E5351" s="1" t="s">
        <v>15128</v>
      </c>
      <c r="F5351" s="1" t="s">
        <v>31925</v>
      </c>
      <c r="G5351" s="1" t="str">
        <f>IFERROR(VLOOKUP(A5351,Merge_RKTM!$C$2:$D$4691,2,FALSE),"")</f>
        <v/>
      </c>
      <c r="H5351" s="1" t="str">
        <f>IFERROR(VLOOKUP(A5351,Merge_gall!$C$2:$D$6296,2,FALSE),"")</f>
        <v>105x617mmR 포탄 (대전차고폭탄)</v>
      </c>
      <c r="I5351" s="1" t="str">
        <f t="shared" si="83"/>
        <v>105x617mmR 포탄 (대전차고폭탄)</v>
      </c>
    </row>
    <row r="5352" spans="1:9">
      <c r="A5352" s="1" t="s">
        <v>15136</v>
      </c>
      <c r="B5352" s="1" t="s">
        <v>25</v>
      </c>
      <c r="C5352" s="1" t="s">
        <v>15137</v>
      </c>
      <c r="E5352" s="1" t="s">
        <v>15133</v>
      </c>
      <c r="F5352" s="1" t="s">
        <v>31924</v>
      </c>
      <c r="G5352" s="1" t="str">
        <f>IFERROR(VLOOKUP(A5352,Merge_RKTM!$C$2:$D$4691,2,FALSE),"")</f>
        <v/>
      </c>
      <c r="H5352" s="1" t="str">
        <f>IFERROR(VLOOKUP(A5352,Merge_gall!$C$2:$D$6296,2,FALSE),"")</f>
        <v>105x617mmR 포탄 (고폭탄)</v>
      </c>
      <c r="I5352" s="1" t="str">
        <f t="shared" si="83"/>
        <v>105x617mmR 포탄 (고폭탄)</v>
      </c>
    </row>
    <row r="5353" spans="1:9">
      <c r="A5353" s="1" t="s">
        <v>15138</v>
      </c>
      <c r="B5353" s="1" t="s">
        <v>32</v>
      </c>
      <c r="C5353" s="1" t="s">
        <v>15139</v>
      </c>
      <c r="E5353" s="1" t="s">
        <v>15140</v>
      </c>
      <c r="F5353" s="1" t="s">
        <v>32868</v>
      </c>
      <c r="G5353" s="1" t="str">
        <f>IFERROR(VLOOKUP(A5353,Merge_RKTM!$C$2:$D$4691,2,FALSE),"")</f>
        <v/>
      </c>
      <c r="H5353" s="1" t="str">
        <f>IFERROR(VLOOKUP(A5353,Merge_gall!$C$2:$D$6296,2,FALSE),"")</f>
        <v>105x617mmR 포탄 (대전차고폭탄) 2개 제작</v>
      </c>
      <c r="I5353" s="1" t="str">
        <f t="shared" si="83"/>
        <v>105x617mmR 포탄 (대전차고폭탄) 2개 제작</v>
      </c>
    </row>
    <row r="5354" spans="1:9">
      <c r="A5354" s="1" t="s">
        <v>15141</v>
      </c>
      <c r="B5354" s="1" t="s">
        <v>32</v>
      </c>
      <c r="C5354" s="1" t="s">
        <v>15142</v>
      </c>
      <c r="E5354" s="1" t="s">
        <v>15143</v>
      </c>
      <c r="F5354" s="1" t="s">
        <v>32867</v>
      </c>
      <c r="G5354" s="1" t="str">
        <f>IFERROR(VLOOKUP(A5354,Merge_RKTM!$C$2:$D$4691,2,FALSE),"")</f>
        <v/>
      </c>
      <c r="H5354" s="1" t="str">
        <f>IFERROR(VLOOKUP(A5354,Merge_gall!$C$2:$D$6296,2,FALSE),"")</f>
        <v>105x617mmR 포탄 (대전차고폭탄) 2개를 제작합니다.</v>
      </c>
      <c r="I5354" s="1" t="str">
        <f t="shared" si="83"/>
        <v>105x617mmR 포탄 (대전차고폭탄) 2개를 제작합니다.</v>
      </c>
    </row>
    <row r="5355" spans="1:9">
      <c r="A5355" s="1" t="s">
        <v>15144</v>
      </c>
      <c r="B5355" s="1" t="s">
        <v>32</v>
      </c>
      <c r="C5355" s="1" t="s">
        <v>15145</v>
      </c>
      <c r="E5355" s="1" t="s">
        <v>15146</v>
      </c>
      <c r="F5355" s="1" t="s">
        <v>32866</v>
      </c>
      <c r="G5355" s="1" t="str">
        <f>IFERROR(VLOOKUP(A5355,Merge_RKTM!$C$2:$D$4691,2,FALSE),"")</f>
        <v/>
      </c>
      <c r="H5355" s="1" t="str">
        <f>IFERROR(VLOOKUP(A5355,Merge_gall!$C$2:$D$6296,2,FALSE),"")</f>
        <v>105x617mmR 포탄 (대전차고폭탄) 제작 중.</v>
      </c>
      <c r="I5355" s="1" t="str">
        <f t="shared" si="83"/>
        <v>105x617mmR 포탄 (대전차고폭탄) 제작 중.</v>
      </c>
    </row>
    <row r="5356" spans="1:9">
      <c r="A5356" s="1" t="s">
        <v>15147</v>
      </c>
      <c r="B5356" s="1" t="s">
        <v>32</v>
      </c>
      <c r="C5356" s="1" t="s">
        <v>15148</v>
      </c>
      <c r="E5356" s="1" t="s">
        <v>15149</v>
      </c>
      <c r="F5356" s="1" t="s">
        <v>32865</v>
      </c>
      <c r="G5356" s="1" t="str">
        <f>IFERROR(VLOOKUP(A5356,Merge_RKTM!$C$2:$D$4691,2,FALSE),"")</f>
        <v/>
      </c>
      <c r="H5356" s="1" t="str">
        <f>IFERROR(VLOOKUP(A5356,Merge_gall!$C$2:$D$6296,2,FALSE),"")</f>
        <v>105x617mmR 포탄 (고폭탄) 2개 제작</v>
      </c>
      <c r="I5356" s="1" t="str">
        <f t="shared" si="83"/>
        <v>105x617mmR 포탄 (고폭탄) 2개 제작</v>
      </c>
    </row>
    <row r="5357" spans="1:9">
      <c r="A5357" s="1" t="s">
        <v>15150</v>
      </c>
      <c r="B5357" s="1" t="s">
        <v>32</v>
      </c>
      <c r="C5357" s="1" t="s">
        <v>15151</v>
      </c>
      <c r="E5357" s="1" t="s">
        <v>15152</v>
      </c>
      <c r="F5357" s="1" t="s">
        <v>32864</v>
      </c>
      <c r="G5357" s="1" t="str">
        <f>IFERROR(VLOOKUP(A5357,Merge_RKTM!$C$2:$D$4691,2,FALSE),"")</f>
        <v/>
      </c>
      <c r="H5357" s="1" t="str">
        <f>IFERROR(VLOOKUP(A5357,Merge_gall!$C$2:$D$6296,2,FALSE),"")</f>
        <v>105x617mmR 포탄 (고폭탄) 2개를 제작합니다.</v>
      </c>
      <c r="I5357" s="1" t="str">
        <f t="shared" si="83"/>
        <v>105x617mmR 포탄 (고폭탄) 2개를 제작합니다.</v>
      </c>
    </row>
    <row r="5358" spans="1:9">
      <c r="A5358" s="1" t="s">
        <v>15153</v>
      </c>
      <c r="B5358" s="1" t="s">
        <v>32</v>
      </c>
      <c r="C5358" s="1" t="s">
        <v>15154</v>
      </c>
      <c r="E5358" s="1" t="s">
        <v>15155</v>
      </c>
      <c r="F5358" s="1" t="s">
        <v>32863</v>
      </c>
      <c r="G5358" s="1" t="str">
        <f>IFERROR(VLOOKUP(A5358,Merge_RKTM!$C$2:$D$4691,2,FALSE),"")</f>
        <v/>
      </c>
      <c r="H5358" s="1" t="str">
        <f>IFERROR(VLOOKUP(A5358,Merge_gall!$C$2:$D$6296,2,FALSE),"")</f>
        <v>105x617mmR 포탄 (고폭탄) 제작 중.</v>
      </c>
      <c r="I5358" s="1" t="str">
        <f t="shared" si="83"/>
        <v>105x617mmR 포탄 (고폭탄) 제작 중.</v>
      </c>
    </row>
    <row r="5359" spans="1:9">
      <c r="A5359" s="1" t="s">
        <v>15156</v>
      </c>
      <c r="B5359" s="1" t="s">
        <v>7</v>
      </c>
      <c r="C5359" s="1" t="s">
        <v>15157</v>
      </c>
      <c r="E5359" s="1" t="s">
        <v>15158</v>
      </c>
      <c r="F5359" s="1" t="s">
        <v>29069</v>
      </c>
      <c r="G5359" s="1" t="str">
        <f>IFERROR(VLOOKUP(A5359,Merge_RKTM!$C$2:$D$4691,2,FALSE),"")</f>
        <v>120mm 포탄</v>
      </c>
      <c r="H5359" s="1" t="str">
        <f>IFERROR(VLOOKUP(A5359,Merge_gall!$C$2:$D$6296,2,FALSE),"")</f>
        <v>120mm 포탄</v>
      </c>
      <c r="I5359" s="1" t="str">
        <f t="shared" si="83"/>
        <v>120mm 포탄</v>
      </c>
    </row>
    <row r="5360" spans="1:9">
      <c r="A5360" s="1" t="s">
        <v>15159</v>
      </c>
      <c r="B5360" s="1" t="s">
        <v>11</v>
      </c>
      <c r="C5360" s="1" t="s">
        <v>15160</v>
      </c>
      <c r="E5360" s="1" t="s">
        <v>15161</v>
      </c>
      <c r="F5360" s="1" t="s">
        <v>29069</v>
      </c>
      <c r="G5360" s="1" t="str">
        <f>IFERROR(VLOOKUP(A5360,Merge_RKTM!$C$2:$D$4691,2,FALSE),"")</f>
        <v>120mm 포탄</v>
      </c>
      <c r="H5360" s="1" t="str">
        <f>IFERROR(VLOOKUP(A5360,Merge_gall!$C$2:$D$6296,2,FALSE),"")</f>
        <v>120mm 포탄</v>
      </c>
      <c r="I5360" s="1" t="str">
        <f t="shared" si="83"/>
        <v>120mm 포탄</v>
      </c>
    </row>
    <row r="5361" spans="1:9">
      <c r="A5361" s="1" t="s">
        <v>15162</v>
      </c>
      <c r="B5361" s="1" t="s">
        <v>13</v>
      </c>
      <c r="C5361" s="1" t="s">
        <v>15163</v>
      </c>
      <c r="E5361" s="1" t="s">
        <v>15164</v>
      </c>
      <c r="F5361" s="1" t="s">
        <v>26978</v>
      </c>
      <c r="G5361" s="1" t="str">
        <f>IFERROR(VLOOKUP(A5361,Merge_RKTM!$C$2:$D$4691,2,FALSE),"")</f>
        <v/>
      </c>
      <c r="H5361" s="1" t="str">
        <f>IFERROR(VLOOKUP(A5361,Merge_gall!$C$2:$D$6296,2,FALSE),"")</f>
        <v>대형 포탄으로, 일반적으로 120mm 탱크 활강포에 사용됩니다.</v>
      </c>
      <c r="I5361" s="1" t="str">
        <f t="shared" si="83"/>
        <v>대형 포탄으로, 일반적으로 120mm 탱크 활강포에 사용됩니다.</v>
      </c>
    </row>
    <row r="5362" spans="1:9">
      <c r="A5362" s="1" t="s">
        <v>15165</v>
      </c>
      <c r="B5362" s="1" t="s">
        <v>13</v>
      </c>
      <c r="C5362" s="1" t="s">
        <v>15166</v>
      </c>
      <c r="E5362" s="1" t="s">
        <v>15167</v>
      </c>
      <c r="F5362" s="1" t="s">
        <v>26976</v>
      </c>
      <c r="G5362" s="1" t="str">
        <f>IFERROR(VLOOKUP(A5362,Merge_RKTM!$C$2:$D$4691,2,FALSE),"")</f>
        <v/>
      </c>
      <c r="H5362" s="1" t="str">
        <f>IFERROR(VLOOKUP(A5362,Merge_gall!$C$2:$D$6296,2,FALSE),"")</f>
        <v>120mm 포탄 (대전차고폭탄)</v>
      </c>
      <c r="I5362" s="1" t="str">
        <f t="shared" si="83"/>
        <v>120mm 포탄 (대전차고폭탄)</v>
      </c>
    </row>
    <row r="5363" spans="1:9">
      <c r="A5363" s="1" t="s">
        <v>15168</v>
      </c>
      <c r="B5363" s="1" t="s">
        <v>13</v>
      </c>
      <c r="C5363" s="1" t="s">
        <v>15169</v>
      </c>
      <c r="E5363" s="1" t="s">
        <v>15164</v>
      </c>
      <c r="F5363" s="1" t="s">
        <v>26978</v>
      </c>
      <c r="G5363" s="1" t="str">
        <f>IFERROR(VLOOKUP(A5363,Merge_RKTM!$C$2:$D$4691,2,FALSE),"")</f>
        <v/>
      </c>
      <c r="H5363" s="1" t="str">
        <f>IFERROR(VLOOKUP(A5363,Merge_gall!$C$2:$D$6296,2,FALSE),"")</f>
        <v>대형 포탄으로, 일반적으로 120mm 탱크 활강포에 사용됩니다.</v>
      </c>
      <c r="I5363" s="1" t="str">
        <f t="shared" si="83"/>
        <v>대형 포탄으로, 일반적으로 120mm 탱크 활강포에 사용됩니다.</v>
      </c>
    </row>
    <row r="5364" spans="1:9">
      <c r="A5364" s="1" t="s">
        <v>15170</v>
      </c>
      <c r="B5364" s="1" t="s">
        <v>13</v>
      </c>
      <c r="C5364" s="1" t="s">
        <v>15171</v>
      </c>
      <c r="E5364" s="1" t="s">
        <v>15172</v>
      </c>
      <c r="F5364" s="1" t="s">
        <v>26975</v>
      </c>
      <c r="G5364" s="1" t="str">
        <f>IFERROR(VLOOKUP(A5364,Merge_RKTM!$C$2:$D$4691,2,FALSE),"")</f>
        <v/>
      </c>
      <c r="H5364" s="1" t="str">
        <f>IFERROR(VLOOKUP(A5364,Merge_gall!$C$2:$D$6296,2,FALSE),"")</f>
        <v>120mm 포탄 (고폭탄)</v>
      </c>
      <c r="I5364" s="1" t="str">
        <f t="shared" si="83"/>
        <v>120mm 포탄 (고폭탄)</v>
      </c>
    </row>
    <row r="5365" spans="1:9">
      <c r="A5365" s="1" t="s">
        <v>15173</v>
      </c>
      <c r="B5365" s="1" t="s">
        <v>25</v>
      </c>
      <c r="C5365" s="1" t="s">
        <v>15174</v>
      </c>
      <c r="E5365" s="1" t="s">
        <v>15167</v>
      </c>
      <c r="F5365" s="1" t="s">
        <v>26976</v>
      </c>
      <c r="G5365" s="1" t="str">
        <f>IFERROR(VLOOKUP(A5365,Merge_RKTM!$C$2:$D$4691,2,FALSE),"")</f>
        <v>120mm 포탄 (대전차고폭탄)</v>
      </c>
      <c r="H5365" s="1" t="str">
        <f>IFERROR(VLOOKUP(A5365,Merge_gall!$C$2:$D$6296,2,FALSE),"")</f>
        <v>120mm 포탄 (대전차고폭탄)</v>
      </c>
      <c r="I5365" s="1" t="str">
        <f t="shared" si="83"/>
        <v>120mm 포탄 (대전차고폭탄)</v>
      </c>
    </row>
    <row r="5366" spans="1:9">
      <c r="A5366" s="1" t="s">
        <v>15175</v>
      </c>
      <c r="B5366" s="1" t="s">
        <v>25</v>
      </c>
      <c r="C5366" s="1" t="s">
        <v>15176</v>
      </c>
      <c r="E5366" s="1" t="s">
        <v>15172</v>
      </c>
      <c r="F5366" s="1" t="s">
        <v>26975</v>
      </c>
      <c r="G5366" s="1" t="str">
        <f>IFERROR(VLOOKUP(A5366,Merge_RKTM!$C$2:$D$4691,2,FALSE),"")</f>
        <v>120mm 포탄 (고폭탄)</v>
      </c>
      <c r="H5366" s="1" t="str">
        <f>IFERROR(VLOOKUP(A5366,Merge_gall!$C$2:$D$6296,2,FALSE),"")</f>
        <v>120mm 포탄 (고폭탄)</v>
      </c>
      <c r="I5366" s="1" t="str">
        <f t="shared" si="83"/>
        <v>120mm 포탄 (고폭탄)</v>
      </c>
    </row>
    <row r="5367" spans="1:9">
      <c r="A5367" s="1" t="s">
        <v>15177</v>
      </c>
      <c r="B5367" s="1" t="s">
        <v>32</v>
      </c>
      <c r="C5367" s="1" t="s">
        <v>15178</v>
      </c>
      <c r="E5367" s="1" t="s">
        <v>15179</v>
      </c>
      <c r="F5367" s="1" t="s">
        <v>29462</v>
      </c>
      <c r="G5367" s="1" t="str">
        <f>IFERROR(VLOOKUP(A5367,Merge_RKTM!$C$2:$D$4691,2,FALSE),"")</f>
        <v>120mm 포탄 (대전차고폭탄) 2개 제작</v>
      </c>
      <c r="H5367" s="1" t="str">
        <f>IFERROR(VLOOKUP(A5367,Merge_gall!$C$2:$D$6296,2,FALSE),"")</f>
        <v>120mm 포탄 (대전차고폭탄) 2개 제작</v>
      </c>
      <c r="I5367" s="1" t="str">
        <f t="shared" si="83"/>
        <v>120mm 포탄 (대전차고폭탄) 2개 제작</v>
      </c>
    </row>
    <row r="5368" spans="1:9">
      <c r="A5368" s="1" t="s">
        <v>15180</v>
      </c>
      <c r="B5368" s="1" t="s">
        <v>32</v>
      </c>
      <c r="C5368" s="1" t="s">
        <v>15181</v>
      </c>
      <c r="E5368" s="1" t="s">
        <v>15182</v>
      </c>
      <c r="F5368" s="1" t="s">
        <v>29461</v>
      </c>
      <c r="G5368" s="1" t="str">
        <f>IFERROR(VLOOKUP(A5368,Merge_RKTM!$C$2:$D$4691,2,FALSE),"")</f>
        <v>120mm 포탄 (대전차고폭탄) 2개를 제작합니다.</v>
      </c>
      <c r="H5368" s="1" t="str">
        <f>IFERROR(VLOOKUP(A5368,Merge_gall!$C$2:$D$6296,2,FALSE),"")</f>
        <v>120mm 포탄 (대전차고폭탄) 2개를 제작합니다.</v>
      </c>
      <c r="I5368" s="1" t="str">
        <f t="shared" si="83"/>
        <v>120mm 포탄 (대전차고폭탄) 2개를 제작합니다.</v>
      </c>
    </row>
    <row r="5369" spans="1:9">
      <c r="A5369" s="1" t="s">
        <v>15183</v>
      </c>
      <c r="B5369" s="1" t="s">
        <v>32</v>
      </c>
      <c r="C5369" s="1" t="s">
        <v>15184</v>
      </c>
      <c r="E5369" s="1" t="s">
        <v>15185</v>
      </c>
      <c r="F5369" s="1" t="s">
        <v>29460</v>
      </c>
      <c r="G5369" s="1" t="str">
        <f>IFERROR(VLOOKUP(A5369,Merge_RKTM!$C$2:$D$4691,2,FALSE),"")</f>
        <v>120mm 포탄 (대전차고폭탄) 제작 중.</v>
      </c>
      <c r="H5369" s="1" t="str">
        <f>IFERROR(VLOOKUP(A5369,Merge_gall!$C$2:$D$6296,2,FALSE),"")</f>
        <v>120mm 포탄 (대전차고폭탄) 제작 중.</v>
      </c>
      <c r="I5369" s="1" t="str">
        <f t="shared" si="83"/>
        <v>120mm 포탄 (대전차고폭탄) 제작 중.</v>
      </c>
    </row>
    <row r="5370" spans="1:9">
      <c r="A5370" s="1" t="s">
        <v>15186</v>
      </c>
      <c r="B5370" s="1" t="s">
        <v>32</v>
      </c>
      <c r="C5370" s="1" t="s">
        <v>15187</v>
      </c>
      <c r="E5370" s="1" t="s">
        <v>15188</v>
      </c>
      <c r="F5370" s="1" t="s">
        <v>29459</v>
      </c>
      <c r="G5370" s="1" t="str">
        <f>IFERROR(VLOOKUP(A5370,Merge_RKTM!$C$2:$D$4691,2,FALSE),"")</f>
        <v>120mm 포탄 (고폭탄) 2개 제작</v>
      </c>
      <c r="H5370" s="1" t="str">
        <f>IFERROR(VLOOKUP(A5370,Merge_gall!$C$2:$D$6296,2,FALSE),"")</f>
        <v>120mm 포탄 (고폭탄) 2개 제작</v>
      </c>
      <c r="I5370" s="1" t="str">
        <f t="shared" si="83"/>
        <v>120mm 포탄 (고폭탄) 2개 제작</v>
      </c>
    </row>
    <row r="5371" spans="1:9">
      <c r="A5371" s="1" t="s">
        <v>15189</v>
      </c>
      <c r="B5371" s="1" t="s">
        <v>32</v>
      </c>
      <c r="C5371" s="1" t="s">
        <v>15190</v>
      </c>
      <c r="E5371" s="1" t="s">
        <v>15191</v>
      </c>
      <c r="F5371" s="1" t="s">
        <v>29458</v>
      </c>
      <c r="G5371" s="1" t="str">
        <f>IFERROR(VLOOKUP(A5371,Merge_RKTM!$C$2:$D$4691,2,FALSE),"")</f>
        <v>120mm 포탄 (고폭탄) 2개를 제작합니다.</v>
      </c>
      <c r="H5371" s="1" t="str">
        <f>IFERROR(VLOOKUP(A5371,Merge_gall!$C$2:$D$6296,2,FALSE),"")</f>
        <v>120mm 포탄 (고폭탄) 2개를 제작합니다.</v>
      </c>
      <c r="I5371" s="1" t="str">
        <f t="shared" si="83"/>
        <v>120mm 포탄 (고폭탄) 2개를 제작합니다.</v>
      </c>
    </row>
    <row r="5372" spans="1:9">
      <c r="A5372" s="1" t="s">
        <v>15192</v>
      </c>
      <c r="B5372" s="1" t="s">
        <v>32</v>
      </c>
      <c r="C5372" s="1" t="s">
        <v>15193</v>
      </c>
      <c r="E5372" s="1" t="s">
        <v>15194</v>
      </c>
      <c r="F5372" s="1" t="s">
        <v>29457</v>
      </c>
      <c r="G5372" s="1" t="str">
        <f>IFERROR(VLOOKUP(A5372,Merge_RKTM!$C$2:$D$4691,2,FALSE),"")</f>
        <v>120mm 포탄 (고폭탄) 제작 중.</v>
      </c>
      <c r="H5372" s="1" t="str">
        <f>IFERROR(VLOOKUP(A5372,Merge_gall!$C$2:$D$6296,2,FALSE),"")</f>
        <v>120mm 포탄 (고폭탄) 제작 중.</v>
      </c>
      <c r="I5372" s="1" t="str">
        <f t="shared" si="83"/>
        <v>120mm 포탄 (고폭탄) 제작 중.</v>
      </c>
    </row>
    <row r="5373" spans="1:9">
      <c r="A5373" s="1" t="s">
        <v>15195</v>
      </c>
      <c r="B5373" s="1" t="s">
        <v>7</v>
      </c>
      <c r="C5373" s="1" t="s">
        <v>15196</v>
      </c>
      <c r="E5373" s="1" t="s">
        <v>15197</v>
      </c>
      <c r="F5373" s="1" t="s">
        <v>29068</v>
      </c>
      <c r="G5373" s="1" t="str">
        <f>IFERROR(VLOOKUP(A5373,Merge_RKTM!$C$2:$D$4691,2,FALSE),"")</f>
        <v>155mm 곡사포탄</v>
      </c>
      <c r="H5373" s="1" t="str">
        <f>IFERROR(VLOOKUP(A5373,Merge_gall!$C$2:$D$6296,2,FALSE),"")</f>
        <v>155mm 곡사포탄</v>
      </c>
      <c r="I5373" s="1" t="str">
        <f t="shared" si="83"/>
        <v>155mm 곡사포탄</v>
      </c>
    </row>
    <row r="5374" spans="1:9">
      <c r="A5374" s="1" t="s">
        <v>15198</v>
      </c>
      <c r="B5374" s="1" t="s">
        <v>11</v>
      </c>
      <c r="C5374" s="1" t="s">
        <v>15199</v>
      </c>
      <c r="E5374" s="1" t="s">
        <v>15200</v>
      </c>
      <c r="F5374" s="1" t="s">
        <v>29068</v>
      </c>
      <c r="G5374" s="1" t="str">
        <f>IFERROR(VLOOKUP(A5374,Merge_RKTM!$C$2:$D$4691,2,FALSE),"")</f>
        <v>155mm 곡사포탄</v>
      </c>
      <c r="H5374" s="1" t="str">
        <f>IFERROR(VLOOKUP(A5374,Merge_gall!$C$2:$D$6296,2,FALSE),"")</f>
        <v>155mm 곡사포탄</v>
      </c>
      <c r="I5374" s="1" t="str">
        <f t="shared" si="83"/>
        <v>155mm 곡사포탄</v>
      </c>
    </row>
    <row r="5375" spans="1:9">
      <c r="A5375" s="1" t="s">
        <v>15201</v>
      </c>
      <c r="B5375" s="1" t="s">
        <v>11</v>
      </c>
      <c r="C5375" s="1" t="s">
        <v>15202</v>
      </c>
      <c r="E5375" s="1" t="s">
        <v>15200</v>
      </c>
      <c r="F5375" s="1" t="s">
        <v>29068</v>
      </c>
      <c r="G5375" s="1" t="str">
        <f>IFERROR(VLOOKUP(A5375,Merge_RKTM!$C$2:$D$4691,2,FALSE),"")</f>
        <v>155mm 곡사포탄</v>
      </c>
      <c r="H5375" s="1" t="str">
        <f>IFERROR(VLOOKUP(A5375,Merge_gall!$C$2:$D$6296,2,FALSE),"")</f>
        <v>155mm 곡사포탄</v>
      </c>
      <c r="I5375" s="1" t="str">
        <f t="shared" si="83"/>
        <v>155mm 곡사포탄</v>
      </c>
    </row>
    <row r="5376" spans="1:9">
      <c r="A5376" s="1" t="s">
        <v>15203</v>
      </c>
      <c r="B5376" s="1" t="s">
        <v>13</v>
      </c>
      <c r="C5376" s="1" t="s">
        <v>15204</v>
      </c>
      <c r="E5376" s="1" t="s">
        <v>14972</v>
      </c>
      <c r="F5376" s="1" t="s">
        <v>26967</v>
      </c>
      <c r="G5376" s="1" t="str">
        <f>IFERROR(VLOOKUP(A5376,Merge_RKTM!$C$2:$D$4691,2,FALSE),"")</f>
        <v/>
      </c>
      <c r="H5376" s="1" t="str">
        <f>IFERROR(VLOOKUP(A5376,Merge_gall!$C$2:$D$6296,2,FALSE),"")</f>
        <v>곡사포에서 사용되는 대형 포탄입니다.</v>
      </c>
      <c r="I5376" s="1" t="str">
        <f t="shared" si="83"/>
        <v>곡사포에서 사용되는 대형 포탄입니다.</v>
      </c>
    </row>
    <row r="5377" spans="1:9">
      <c r="A5377" s="1" t="s">
        <v>15205</v>
      </c>
      <c r="B5377" s="1" t="s">
        <v>13</v>
      </c>
      <c r="C5377" s="1" t="s">
        <v>15206</v>
      </c>
      <c r="E5377" s="1" t="s">
        <v>15207</v>
      </c>
      <c r="F5377" s="1" t="s">
        <v>26965</v>
      </c>
      <c r="G5377" s="1" t="str">
        <f>IFERROR(VLOOKUP(A5377,Merge_RKTM!$C$2:$D$4691,2,FALSE),"")</f>
        <v/>
      </c>
      <c r="H5377" s="1" t="str">
        <f>IFERROR(VLOOKUP(A5377,Merge_gall!$C$2:$D$6296,2,FALSE),"")</f>
        <v>155mm 곡사포탄 (고폭탄)</v>
      </c>
      <c r="I5377" s="1" t="str">
        <f t="shared" si="83"/>
        <v>155mm 곡사포탄 (고폭탄)</v>
      </c>
    </row>
    <row r="5378" spans="1:9">
      <c r="A5378" s="1" t="s">
        <v>15208</v>
      </c>
      <c r="B5378" s="1" t="s">
        <v>13</v>
      </c>
      <c r="C5378" s="1" t="s">
        <v>15209</v>
      </c>
      <c r="E5378" s="1" t="s">
        <v>14972</v>
      </c>
      <c r="F5378" s="1" t="s">
        <v>38654</v>
      </c>
      <c r="G5378" s="1" t="str">
        <f>IFERROR(VLOOKUP(A5378,Merge_RKTM!$C$2:$D$4691,2,FALSE),"")</f>
        <v/>
      </c>
      <c r="H5378" s="1" t="str">
        <f>IFERROR(VLOOKUP(A5378,Merge_gall!$C$2:$D$6296,2,FALSE),"")</f>
        <v/>
      </c>
      <c r="I5378" s="1" t="str">
        <f t="shared" si="83"/>
        <v/>
      </c>
    </row>
    <row r="5379" spans="1:9">
      <c r="A5379" s="1" t="s">
        <v>15210</v>
      </c>
      <c r="B5379" s="1" t="s">
        <v>13</v>
      </c>
      <c r="C5379" s="1" t="s">
        <v>15211</v>
      </c>
      <c r="E5379" s="1" t="s">
        <v>15212</v>
      </c>
      <c r="F5379" s="1" t="s">
        <v>38654</v>
      </c>
      <c r="G5379" s="1" t="str">
        <f>IFERROR(VLOOKUP(A5379,Merge_RKTM!$C$2:$D$4691,2,FALSE),"")</f>
        <v/>
      </c>
      <c r="H5379" s="1" t="str">
        <f>IFERROR(VLOOKUP(A5379,Merge_gall!$C$2:$D$6296,2,FALSE),"")</f>
        <v/>
      </c>
      <c r="I5379" s="1" t="str">
        <f t="shared" ref="I5379:I5442" si="84">IF(H5379="",G5379,H5379)</f>
        <v/>
      </c>
    </row>
    <row r="5380" spans="1:9">
      <c r="A5380" s="1" t="s">
        <v>15213</v>
      </c>
      <c r="B5380" s="1" t="s">
        <v>13</v>
      </c>
      <c r="C5380" s="1" t="s">
        <v>15214</v>
      </c>
      <c r="E5380" s="1" t="s">
        <v>14972</v>
      </c>
      <c r="F5380" s="1" t="s">
        <v>26967</v>
      </c>
      <c r="G5380" s="1" t="str">
        <f>IFERROR(VLOOKUP(A5380,Merge_RKTM!$C$2:$D$4691,2,FALSE),"")</f>
        <v/>
      </c>
      <c r="H5380" s="1" t="str">
        <f>IFERROR(VLOOKUP(A5380,Merge_gall!$C$2:$D$6296,2,FALSE),"")</f>
        <v>곡사포에서 사용되는 대형 포탄입니다.</v>
      </c>
      <c r="I5380" s="1" t="str">
        <f t="shared" si="84"/>
        <v>곡사포에서 사용되는 대형 포탄입니다.</v>
      </c>
    </row>
    <row r="5381" spans="1:9">
      <c r="A5381" s="1" t="s">
        <v>15215</v>
      </c>
      <c r="B5381" s="1" t="s">
        <v>13</v>
      </c>
      <c r="C5381" s="1" t="s">
        <v>15216</v>
      </c>
      <c r="E5381" s="1" t="s">
        <v>15217</v>
      </c>
      <c r="F5381" s="1" t="s">
        <v>26964</v>
      </c>
      <c r="G5381" s="1" t="str">
        <f>IFERROR(VLOOKUP(A5381,Merge_RKTM!$C$2:$D$4691,2,FALSE),"")</f>
        <v/>
      </c>
      <c r="H5381" s="1" t="str">
        <f>IFERROR(VLOOKUP(A5381,Merge_gall!$C$2:$D$6296,2,FALSE),"")</f>
        <v>155mm 곡사포탄 (소이탄)</v>
      </c>
      <c r="I5381" s="1" t="str">
        <f t="shared" si="84"/>
        <v>155mm 곡사포탄 (소이탄)</v>
      </c>
    </row>
    <row r="5382" spans="1:9">
      <c r="A5382" s="1" t="s">
        <v>15218</v>
      </c>
      <c r="B5382" s="1" t="s">
        <v>13</v>
      </c>
      <c r="C5382" s="1" t="s">
        <v>15219</v>
      </c>
      <c r="E5382" s="1" t="s">
        <v>14972</v>
      </c>
      <c r="F5382" s="1" t="s">
        <v>26967</v>
      </c>
      <c r="G5382" s="1" t="str">
        <f>IFERROR(VLOOKUP(A5382,Merge_RKTM!$C$2:$D$4691,2,FALSE),"")</f>
        <v/>
      </c>
      <c r="H5382" s="1" t="str">
        <f>IFERROR(VLOOKUP(A5382,Merge_gall!$C$2:$D$6296,2,FALSE),"")</f>
        <v>곡사포에서 사용되는 대형 포탄입니다.</v>
      </c>
      <c r="I5382" s="1" t="str">
        <f t="shared" si="84"/>
        <v>곡사포에서 사용되는 대형 포탄입니다.</v>
      </c>
    </row>
    <row r="5383" spans="1:9">
      <c r="A5383" s="1" t="s">
        <v>15220</v>
      </c>
      <c r="B5383" s="1" t="s">
        <v>13</v>
      </c>
      <c r="C5383" s="1" t="s">
        <v>15221</v>
      </c>
      <c r="E5383" s="1" t="s">
        <v>15222</v>
      </c>
      <c r="F5383" s="1" t="s">
        <v>26963</v>
      </c>
      <c r="G5383" s="1" t="str">
        <f>IFERROR(VLOOKUP(A5383,Merge_RKTM!$C$2:$D$4691,2,FALSE),"")</f>
        <v/>
      </c>
      <c r="H5383" s="1" t="str">
        <f>IFERROR(VLOOKUP(A5383,Merge_gall!$C$2:$D$6296,2,FALSE),"")</f>
        <v>155mm 곡사포탄 (EMP탄)</v>
      </c>
      <c r="I5383" s="1" t="str">
        <f t="shared" si="84"/>
        <v>155mm 곡사포탄 (EMP탄)</v>
      </c>
    </row>
    <row r="5384" spans="1:9">
      <c r="A5384" s="1" t="s">
        <v>15223</v>
      </c>
      <c r="B5384" s="1" t="s">
        <v>13</v>
      </c>
      <c r="C5384" s="1" t="s">
        <v>15224</v>
      </c>
      <c r="E5384" s="1" t="s">
        <v>14972</v>
      </c>
      <c r="F5384" s="1" t="s">
        <v>26967</v>
      </c>
      <c r="G5384" s="1" t="str">
        <f>IFERROR(VLOOKUP(A5384,Merge_RKTM!$C$2:$D$4691,2,FALSE),"")</f>
        <v/>
      </c>
      <c r="H5384" s="1" t="str">
        <f>IFERROR(VLOOKUP(A5384,Merge_gall!$C$2:$D$6296,2,FALSE),"")</f>
        <v>곡사포에서 사용되는 대형 포탄입니다.</v>
      </c>
      <c r="I5384" s="1" t="str">
        <f t="shared" si="84"/>
        <v>곡사포에서 사용되는 대형 포탄입니다.</v>
      </c>
    </row>
    <row r="5385" spans="1:9">
      <c r="A5385" s="1" t="s">
        <v>15225</v>
      </c>
      <c r="B5385" s="1" t="s">
        <v>13</v>
      </c>
      <c r="C5385" s="1" t="s">
        <v>15226</v>
      </c>
      <c r="E5385" s="1" t="s">
        <v>15227</v>
      </c>
      <c r="F5385" s="1" t="s">
        <v>26962</v>
      </c>
      <c r="G5385" s="1" t="str">
        <f>IFERROR(VLOOKUP(A5385,Merge_RKTM!$C$2:$D$4691,2,FALSE),"")</f>
        <v/>
      </c>
      <c r="H5385" s="1" t="str">
        <f>IFERROR(VLOOKUP(A5385,Merge_gall!$C$2:$D$6296,2,FALSE),"")</f>
        <v>155mm 곡사포탄 (연막탄)</v>
      </c>
      <c r="I5385" s="1" t="str">
        <f t="shared" si="84"/>
        <v>155mm 곡사포탄 (연막탄)</v>
      </c>
    </row>
    <row r="5386" spans="1:9">
      <c r="A5386" s="1" t="s">
        <v>15228</v>
      </c>
      <c r="B5386" s="1" t="s">
        <v>25</v>
      </c>
      <c r="C5386" s="1" t="s">
        <v>15229</v>
      </c>
      <c r="E5386" s="1" t="s">
        <v>15207</v>
      </c>
      <c r="F5386" s="1" t="s">
        <v>26965</v>
      </c>
      <c r="G5386" s="1" t="str">
        <f>IFERROR(VLOOKUP(A5386,Merge_RKTM!$C$2:$D$4691,2,FALSE),"")</f>
        <v>155mm 곡사포탄 (고폭탄)</v>
      </c>
      <c r="H5386" s="1" t="str">
        <f>IFERROR(VLOOKUP(A5386,Merge_gall!$C$2:$D$6296,2,FALSE),"")</f>
        <v>155mm 곡사포탄 (고폭탄)</v>
      </c>
      <c r="I5386" s="1" t="str">
        <f t="shared" si="84"/>
        <v>155mm 곡사포탄 (고폭탄)</v>
      </c>
    </row>
    <row r="5387" spans="1:9">
      <c r="A5387" s="1" t="s">
        <v>15230</v>
      </c>
      <c r="B5387" s="1" t="s">
        <v>25</v>
      </c>
      <c r="C5387" s="1" t="s">
        <v>15231</v>
      </c>
      <c r="E5387" s="1" t="s">
        <v>15212</v>
      </c>
      <c r="F5387" s="1" t="s">
        <v>38654</v>
      </c>
      <c r="G5387" s="1" t="str">
        <f>IFERROR(VLOOKUP(A5387,Merge_RKTM!$C$2:$D$4691,2,FALSE),"")</f>
        <v/>
      </c>
      <c r="H5387" s="1" t="str">
        <f>IFERROR(VLOOKUP(A5387,Merge_gall!$C$2:$D$6296,2,FALSE),"")</f>
        <v/>
      </c>
      <c r="I5387" s="1" t="str">
        <f t="shared" si="84"/>
        <v/>
      </c>
    </row>
    <row r="5388" spans="1:9">
      <c r="A5388" s="1" t="s">
        <v>15232</v>
      </c>
      <c r="B5388" s="1" t="s">
        <v>25</v>
      </c>
      <c r="C5388" s="1" t="s">
        <v>15233</v>
      </c>
      <c r="E5388" s="1" t="s">
        <v>15217</v>
      </c>
      <c r="F5388" s="1" t="s">
        <v>26964</v>
      </c>
      <c r="G5388" s="1" t="str">
        <f>IFERROR(VLOOKUP(A5388,Merge_RKTM!$C$2:$D$4691,2,FALSE),"")</f>
        <v>155mm 곡사포탄 (소이탄)</v>
      </c>
      <c r="H5388" s="1" t="str">
        <f>IFERROR(VLOOKUP(A5388,Merge_gall!$C$2:$D$6296,2,FALSE),"")</f>
        <v>155mm 곡사포탄 (소이탄)</v>
      </c>
      <c r="I5388" s="1" t="str">
        <f t="shared" si="84"/>
        <v>155mm 곡사포탄 (소이탄)</v>
      </c>
    </row>
    <row r="5389" spans="1:9">
      <c r="A5389" s="1" t="s">
        <v>15234</v>
      </c>
      <c r="B5389" s="1" t="s">
        <v>25</v>
      </c>
      <c r="C5389" s="1" t="s">
        <v>15235</v>
      </c>
      <c r="E5389" s="1" t="s">
        <v>15222</v>
      </c>
      <c r="F5389" s="1" t="s">
        <v>26963</v>
      </c>
      <c r="G5389" s="1" t="str">
        <f>IFERROR(VLOOKUP(A5389,Merge_RKTM!$C$2:$D$4691,2,FALSE),"")</f>
        <v>155mm 곡사포탄 (EMP탄)</v>
      </c>
      <c r="H5389" s="1" t="str">
        <f>IFERROR(VLOOKUP(A5389,Merge_gall!$C$2:$D$6296,2,FALSE),"")</f>
        <v>155mm 곡사포탄 (EMP탄)</v>
      </c>
      <c r="I5389" s="1" t="str">
        <f t="shared" si="84"/>
        <v>155mm 곡사포탄 (EMP탄)</v>
      </c>
    </row>
    <row r="5390" spans="1:9">
      <c r="A5390" s="1" t="s">
        <v>15236</v>
      </c>
      <c r="B5390" s="1" t="s">
        <v>25</v>
      </c>
      <c r="C5390" s="1" t="s">
        <v>15237</v>
      </c>
      <c r="E5390" s="1" t="s">
        <v>15227</v>
      </c>
      <c r="F5390" s="1" t="s">
        <v>26962</v>
      </c>
      <c r="G5390" s="1" t="str">
        <f>IFERROR(VLOOKUP(A5390,Merge_RKTM!$C$2:$D$4691,2,FALSE),"")</f>
        <v>155mm 곡사포탄 (연막탄)</v>
      </c>
      <c r="H5390" s="1" t="str">
        <f>IFERROR(VLOOKUP(A5390,Merge_gall!$C$2:$D$6296,2,FALSE),"")</f>
        <v>155mm 곡사포탄 (연막탄)</v>
      </c>
      <c r="I5390" s="1" t="str">
        <f t="shared" si="84"/>
        <v>155mm 곡사포탄 (연막탄)</v>
      </c>
    </row>
    <row r="5391" spans="1:9">
      <c r="A5391" s="1" t="s">
        <v>15238</v>
      </c>
      <c r="B5391" s="1" t="s">
        <v>25</v>
      </c>
      <c r="C5391" s="1" t="s">
        <v>15239</v>
      </c>
      <c r="E5391" s="1" t="s">
        <v>15207</v>
      </c>
      <c r="F5391" s="1" t="s">
        <v>26965</v>
      </c>
      <c r="G5391" s="1" t="str">
        <f>IFERROR(VLOOKUP(A5391,Merge_RKTM!$C$2:$D$4691,2,FALSE),"")</f>
        <v>155mm 곡사포탄 (고폭탄)</v>
      </c>
      <c r="H5391" s="1" t="str">
        <f>IFERROR(VLOOKUP(A5391,Merge_gall!$C$2:$D$6296,2,FALSE),"")</f>
        <v>155mm 곡사포탄 (고폭탄)</v>
      </c>
      <c r="I5391" s="1" t="str">
        <f t="shared" si="84"/>
        <v>155mm 곡사포탄 (고폭탄)</v>
      </c>
    </row>
    <row r="5392" spans="1:9">
      <c r="A5392" s="1" t="s">
        <v>15240</v>
      </c>
      <c r="B5392" s="1" t="s">
        <v>25</v>
      </c>
      <c r="C5392" s="1" t="s">
        <v>15241</v>
      </c>
      <c r="E5392" s="1" t="s">
        <v>15217</v>
      </c>
      <c r="F5392" s="1" t="s">
        <v>26964</v>
      </c>
      <c r="G5392" s="1" t="str">
        <f>IFERROR(VLOOKUP(A5392,Merge_RKTM!$C$2:$D$4691,2,FALSE),"")</f>
        <v>155mm 곡사포탄 (소이탄)</v>
      </c>
      <c r="H5392" s="1" t="str">
        <f>IFERROR(VLOOKUP(A5392,Merge_gall!$C$2:$D$6296,2,FALSE),"")</f>
        <v>155mm 곡사포탄 (소이탄)</v>
      </c>
      <c r="I5392" s="1" t="str">
        <f t="shared" si="84"/>
        <v>155mm 곡사포탄 (소이탄)</v>
      </c>
    </row>
    <row r="5393" spans="1:9">
      <c r="A5393" s="1" t="s">
        <v>15242</v>
      </c>
      <c r="B5393" s="1" t="s">
        <v>25</v>
      </c>
      <c r="C5393" s="1" t="s">
        <v>15243</v>
      </c>
      <c r="E5393" s="1" t="s">
        <v>15222</v>
      </c>
      <c r="F5393" s="1" t="s">
        <v>26963</v>
      </c>
      <c r="G5393" s="1" t="str">
        <f>IFERROR(VLOOKUP(A5393,Merge_RKTM!$C$2:$D$4691,2,FALSE),"")</f>
        <v>155mm 곡사포탄 (EMP탄)</v>
      </c>
      <c r="H5393" s="1" t="str">
        <f>IFERROR(VLOOKUP(A5393,Merge_gall!$C$2:$D$6296,2,FALSE),"")</f>
        <v>155mm 곡사포탄 (EMP탄)</v>
      </c>
      <c r="I5393" s="1" t="str">
        <f t="shared" si="84"/>
        <v>155mm 곡사포탄 (EMP탄)</v>
      </c>
    </row>
    <row r="5394" spans="1:9">
      <c r="A5394" s="1" t="s">
        <v>15244</v>
      </c>
      <c r="B5394" s="1" t="s">
        <v>25</v>
      </c>
      <c r="C5394" s="1" t="s">
        <v>15245</v>
      </c>
      <c r="E5394" s="1" t="s">
        <v>15227</v>
      </c>
      <c r="F5394" s="1" t="s">
        <v>26962</v>
      </c>
      <c r="G5394" s="1" t="str">
        <f>IFERROR(VLOOKUP(A5394,Merge_RKTM!$C$2:$D$4691,2,FALSE),"")</f>
        <v>155mm 곡사포탄 (연막탄)</v>
      </c>
      <c r="H5394" s="1" t="str">
        <f>IFERROR(VLOOKUP(A5394,Merge_gall!$C$2:$D$6296,2,FALSE),"")</f>
        <v>155mm 곡사포탄 (연막탄)</v>
      </c>
      <c r="I5394" s="1" t="str">
        <f t="shared" si="84"/>
        <v>155mm 곡사포탄 (연막탄)</v>
      </c>
    </row>
    <row r="5395" spans="1:9">
      <c r="A5395" s="1" t="s">
        <v>15246</v>
      </c>
      <c r="B5395" s="1" t="s">
        <v>32</v>
      </c>
      <c r="C5395" s="1" t="s">
        <v>15247</v>
      </c>
      <c r="E5395" s="1" t="s">
        <v>15248</v>
      </c>
      <c r="F5395" s="1" t="s">
        <v>29456</v>
      </c>
      <c r="G5395" s="1" t="str">
        <f>IFERROR(VLOOKUP(A5395,Merge_RKTM!$C$2:$D$4691,2,FALSE),"")</f>
        <v>155mm 곡사포탄 (고폭탄) 1개 제작</v>
      </c>
      <c r="H5395" s="1" t="str">
        <f>IFERROR(VLOOKUP(A5395,Merge_gall!$C$2:$D$6296,2,FALSE),"")</f>
        <v>155mm 곡사포탄 (고폭탄) 1개 제작</v>
      </c>
      <c r="I5395" s="1" t="str">
        <f t="shared" si="84"/>
        <v>155mm 곡사포탄 (고폭탄) 1개 제작</v>
      </c>
    </row>
    <row r="5396" spans="1:9">
      <c r="A5396" s="1" t="s">
        <v>15249</v>
      </c>
      <c r="B5396" s="1" t="s">
        <v>32</v>
      </c>
      <c r="C5396" s="1" t="s">
        <v>15250</v>
      </c>
      <c r="E5396" s="1" t="s">
        <v>15251</v>
      </c>
      <c r="F5396" s="1" t="s">
        <v>29455</v>
      </c>
      <c r="G5396" s="1" t="str">
        <f>IFERROR(VLOOKUP(A5396,Merge_RKTM!$C$2:$D$4691,2,FALSE),"")</f>
        <v>155mm 곡사포탄 (고폭탄) 1개를 제작합니다.</v>
      </c>
      <c r="H5396" s="1" t="str">
        <f>IFERROR(VLOOKUP(A5396,Merge_gall!$C$2:$D$6296,2,FALSE),"")</f>
        <v>155mm 곡사포탄 (고폭탄) 1개를 제작합니다.</v>
      </c>
      <c r="I5396" s="1" t="str">
        <f t="shared" si="84"/>
        <v>155mm 곡사포탄 (고폭탄) 1개를 제작합니다.</v>
      </c>
    </row>
    <row r="5397" spans="1:9">
      <c r="A5397" s="1" t="s">
        <v>15252</v>
      </c>
      <c r="B5397" s="1" t="s">
        <v>32</v>
      </c>
      <c r="C5397" s="1" t="s">
        <v>15253</v>
      </c>
      <c r="E5397" s="1" t="s">
        <v>15254</v>
      </c>
      <c r="F5397" s="1" t="s">
        <v>29454</v>
      </c>
      <c r="G5397" s="1" t="str">
        <f>IFERROR(VLOOKUP(A5397,Merge_RKTM!$C$2:$D$4691,2,FALSE),"")</f>
        <v>155mm 곡사포탄 (고폭탄) 제작 중.</v>
      </c>
      <c r="H5397" s="1" t="str">
        <f>IFERROR(VLOOKUP(A5397,Merge_gall!$C$2:$D$6296,2,FALSE),"")</f>
        <v>155mm 곡사포탄 (고폭탄) 제작 중.</v>
      </c>
      <c r="I5397" s="1" t="str">
        <f t="shared" si="84"/>
        <v>155mm 곡사포탄 (고폭탄) 제작 중.</v>
      </c>
    </row>
    <row r="5398" spans="1:9">
      <c r="A5398" s="1" t="s">
        <v>15255</v>
      </c>
      <c r="B5398" s="1" t="s">
        <v>32</v>
      </c>
      <c r="C5398" s="1" t="s">
        <v>15256</v>
      </c>
      <c r="E5398" s="1" t="s">
        <v>15257</v>
      </c>
      <c r="F5398" s="1" t="s">
        <v>38654</v>
      </c>
      <c r="G5398" s="1" t="str">
        <f>IFERROR(VLOOKUP(A5398,Merge_RKTM!$C$2:$D$4691,2,FALSE),"")</f>
        <v/>
      </c>
      <c r="H5398" s="1" t="str">
        <f>IFERROR(VLOOKUP(A5398,Merge_gall!$C$2:$D$6296,2,FALSE),"")</f>
        <v/>
      </c>
      <c r="I5398" s="1" t="str">
        <f t="shared" si="84"/>
        <v/>
      </c>
    </row>
    <row r="5399" spans="1:9">
      <c r="A5399" s="1" t="s">
        <v>15258</v>
      </c>
      <c r="B5399" s="1" t="s">
        <v>32</v>
      </c>
      <c r="C5399" s="1" t="s">
        <v>15259</v>
      </c>
      <c r="E5399" s="1" t="s">
        <v>15260</v>
      </c>
      <c r="F5399" s="1" t="s">
        <v>38654</v>
      </c>
      <c r="G5399" s="1" t="str">
        <f>IFERROR(VLOOKUP(A5399,Merge_RKTM!$C$2:$D$4691,2,FALSE),"")</f>
        <v/>
      </c>
      <c r="H5399" s="1" t="str">
        <f>IFERROR(VLOOKUP(A5399,Merge_gall!$C$2:$D$6296,2,FALSE),"")</f>
        <v/>
      </c>
      <c r="I5399" s="1" t="str">
        <f t="shared" si="84"/>
        <v/>
      </c>
    </row>
    <row r="5400" spans="1:9">
      <c r="A5400" s="1" t="s">
        <v>15261</v>
      </c>
      <c r="B5400" s="1" t="s">
        <v>32</v>
      </c>
      <c r="C5400" s="1" t="s">
        <v>15262</v>
      </c>
      <c r="E5400" s="1" t="s">
        <v>15263</v>
      </c>
      <c r="F5400" s="1" t="s">
        <v>38654</v>
      </c>
      <c r="G5400" s="1" t="str">
        <f>IFERROR(VLOOKUP(A5400,Merge_RKTM!$C$2:$D$4691,2,FALSE),"")</f>
        <v/>
      </c>
      <c r="H5400" s="1" t="str">
        <f>IFERROR(VLOOKUP(A5400,Merge_gall!$C$2:$D$6296,2,FALSE),"")</f>
        <v/>
      </c>
      <c r="I5400" s="1" t="str">
        <f t="shared" si="84"/>
        <v/>
      </c>
    </row>
    <row r="5401" spans="1:9">
      <c r="A5401" s="1" t="s">
        <v>15264</v>
      </c>
      <c r="B5401" s="1" t="s">
        <v>32</v>
      </c>
      <c r="C5401" s="1" t="s">
        <v>15265</v>
      </c>
      <c r="E5401" s="1" t="s">
        <v>15266</v>
      </c>
      <c r="F5401" s="1" t="s">
        <v>29453</v>
      </c>
      <c r="G5401" s="1" t="str">
        <f>IFERROR(VLOOKUP(A5401,Merge_RKTM!$C$2:$D$4691,2,FALSE),"")</f>
        <v>155mm 곡사포탄 (소이탄) 1개 제작</v>
      </c>
      <c r="H5401" s="1" t="str">
        <f>IFERROR(VLOOKUP(A5401,Merge_gall!$C$2:$D$6296,2,FALSE),"")</f>
        <v>155mm 곡사포탄 (소이탄) 1개 제작</v>
      </c>
      <c r="I5401" s="1" t="str">
        <f t="shared" si="84"/>
        <v>155mm 곡사포탄 (소이탄) 1개 제작</v>
      </c>
    </row>
    <row r="5402" spans="1:9">
      <c r="A5402" s="1" t="s">
        <v>15267</v>
      </c>
      <c r="B5402" s="1" t="s">
        <v>32</v>
      </c>
      <c r="C5402" s="1" t="s">
        <v>15268</v>
      </c>
      <c r="E5402" s="1" t="s">
        <v>15269</v>
      </c>
      <c r="F5402" s="1" t="s">
        <v>29452</v>
      </c>
      <c r="G5402" s="1" t="str">
        <f>IFERROR(VLOOKUP(A5402,Merge_RKTM!$C$2:$D$4691,2,FALSE),"")</f>
        <v>155mm 곡사포탄 (소이탄) 1개를 제작합니다.</v>
      </c>
      <c r="H5402" s="1" t="str">
        <f>IFERROR(VLOOKUP(A5402,Merge_gall!$C$2:$D$6296,2,FALSE),"")</f>
        <v>155mm 곡사포탄 (소이탄) 1개를 제작합니다.</v>
      </c>
      <c r="I5402" s="1" t="str">
        <f t="shared" si="84"/>
        <v>155mm 곡사포탄 (소이탄) 1개를 제작합니다.</v>
      </c>
    </row>
    <row r="5403" spans="1:9">
      <c r="A5403" s="1" t="s">
        <v>15270</v>
      </c>
      <c r="B5403" s="1" t="s">
        <v>32</v>
      </c>
      <c r="C5403" s="1" t="s">
        <v>15271</v>
      </c>
      <c r="E5403" s="1" t="s">
        <v>15272</v>
      </c>
      <c r="F5403" s="1" t="s">
        <v>29451</v>
      </c>
      <c r="G5403" s="1" t="str">
        <f>IFERROR(VLOOKUP(A5403,Merge_RKTM!$C$2:$D$4691,2,FALSE),"")</f>
        <v>155mm 곡사포탄 (소이탄) 제작 중.</v>
      </c>
      <c r="H5403" s="1" t="str">
        <f>IFERROR(VLOOKUP(A5403,Merge_gall!$C$2:$D$6296,2,FALSE),"")</f>
        <v>155mm 곡사포탄 (소이탄) 제작 중.</v>
      </c>
      <c r="I5403" s="1" t="str">
        <f t="shared" si="84"/>
        <v>155mm 곡사포탄 (소이탄) 제작 중.</v>
      </c>
    </row>
    <row r="5404" spans="1:9">
      <c r="A5404" s="1" t="s">
        <v>15273</v>
      </c>
      <c r="B5404" s="1" t="s">
        <v>32</v>
      </c>
      <c r="C5404" s="1" t="s">
        <v>15274</v>
      </c>
      <c r="E5404" s="1" t="s">
        <v>15275</v>
      </c>
      <c r="F5404" s="1" t="s">
        <v>29450</v>
      </c>
      <c r="G5404" s="1" t="str">
        <f>IFERROR(VLOOKUP(A5404,Merge_RKTM!$C$2:$D$4691,2,FALSE),"")</f>
        <v>155mm 곡사포탄 (EMP탄) 1개 제작</v>
      </c>
      <c r="H5404" s="1" t="str">
        <f>IFERROR(VLOOKUP(A5404,Merge_gall!$C$2:$D$6296,2,FALSE),"")</f>
        <v>155mm 곡사포탄 (EMP탄) 1개 제작</v>
      </c>
      <c r="I5404" s="1" t="str">
        <f t="shared" si="84"/>
        <v>155mm 곡사포탄 (EMP탄) 1개 제작</v>
      </c>
    </row>
    <row r="5405" spans="1:9">
      <c r="A5405" s="1" t="s">
        <v>15276</v>
      </c>
      <c r="B5405" s="1" t="s">
        <v>32</v>
      </c>
      <c r="C5405" s="1" t="s">
        <v>15277</v>
      </c>
      <c r="E5405" s="1" t="s">
        <v>15278</v>
      </c>
      <c r="F5405" s="1" t="s">
        <v>29449</v>
      </c>
      <c r="G5405" s="1" t="str">
        <f>IFERROR(VLOOKUP(A5405,Merge_RKTM!$C$2:$D$4691,2,FALSE),"")</f>
        <v>155mm 곡사포탄 (EMP탄) 1개를 제작합니다.</v>
      </c>
      <c r="H5405" s="1" t="str">
        <f>IFERROR(VLOOKUP(A5405,Merge_gall!$C$2:$D$6296,2,FALSE),"")</f>
        <v>155mm 곡사포탄 (EMP탄) 1개를 제작합니다.</v>
      </c>
      <c r="I5405" s="1" t="str">
        <f t="shared" si="84"/>
        <v>155mm 곡사포탄 (EMP탄) 1개를 제작합니다.</v>
      </c>
    </row>
    <row r="5406" spans="1:9">
      <c r="A5406" s="1" t="s">
        <v>15279</v>
      </c>
      <c r="B5406" s="1" t="s">
        <v>32</v>
      </c>
      <c r="C5406" s="1" t="s">
        <v>15280</v>
      </c>
      <c r="E5406" s="1" t="s">
        <v>15281</v>
      </c>
      <c r="F5406" s="1" t="s">
        <v>29448</v>
      </c>
      <c r="G5406" s="1" t="str">
        <f>IFERROR(VLOOKUP(A5406,Merge_RKTM!$C$2:$D$4691,2,FALSE),"")</f>
        <v>155mm 곡사포탄 (EMP탄) 제작 중.</v>
      </c>
      <c r="H5406" s="1" t="str">
        <f>IFERROR(VLOOKUP(A5406,Merge_gall!$C$2:$D$6296,2,FALSE),"")</f>
        <v>155mm 곡사포탄 (EMP탄) 제작 중.</v>
      </c>
      <c r="I5406" s="1" t="str">
        <f t="shared" si="84"/>
        <v>155mm 곡사포탄 (EMP탄) 제작 중.</v>
      </c>
    </row>
    <row r="5407" spans="1:9">
      <c r="A5407" s="1" t="s">
        <v>15282</v>
      </c>
      <c r="B5407" s="1" t="s">
        <v>32</v>
      </c>
      <c r="C5407" s="1" t="s">
        <v>15283</v>
      </c>
      <c r="E5407" s="1" t="s">
        <v>15284</v>
      </c>
      <c r="F5407" s="1" t="s">
        <v>29447</v>
      </c>
      <c r="G5407" s="1" t="str">
        <f>IFERROR(VLOOKUP(A5407,Merge_RKTM!$C$2:$D$4691,2,FALSE),"")</f>
        <v>155mm 곡사포탄 (연막탄) 1개 제작</v>
      </c>
      <c r="H5407" s="1" t="str">
        <f>IFERROR(VLOOKUP(A5407,Merge_gall!$C$2:$D$6296,2,FALSE),"")</f>
        <v>155mm 곡사포탄 (연막탄) 1개 제작</v>
      </c>
      <c r="I5407" s="1" t="str">
        <f t="shared" si="84"/>
        <v>155mm 곡사포탄 (연막탄) 1개 제작</v>
      </c>
    </row>
    <row r="5408" spans="1:9">
      <c r="A5408" s="1" t="s">
        <v>15285</v>
      </c>
      <c r="B5408" s="1" t="s">
        <v>32</v>
      </c>
      <c r="C5408" s="1" t="s">
        <v>15286</v>
      </c>
      <c r="E5408" s="1" t="s">
        <v>15287</v>
      </c>
      <c r="F5408" s="1" t="s">
        <v>29446</v>
      </c>
      <c r="G5408" s="1" t="str">
        <f>IFERROR(VLOOKUP(A5408,Merge_RKTM!$C$2:$D$4691,2,FALSE),"")</f>
        <v>155mm 곡사포탄 (연막탄)1개를 제작합니다.</v>
      </c>
      <c r="H5408" s="1" t="str">
        <f>IFERROR(VLOOKUP(A5408,Merge_gall!$C$2:$D$6296,2,FALSE),"")</f>
        <v>155mm 곡사포탄 (연막탄)1개를 제작합니다.</v>
      </c>
      <c r="I5408" s="1" t="str">
        <f t="shared" si="84"/>
        <v>155mm 곡사포탄 (연막탄)1개를 제작합니다.</v>
      </c>
    </row>
    <row r="5409" spans="1:9">
      <c r="A5409" s="1" t="s">
        <v>15288</v>
      </c>
      <c r="B5409" s="1" t="s">
        <v>32</v>
      </c>
      <c r="C5409" s="1" t="s">
        <v>15289</v>
      </c>
      <c r="E5409" s="1" t="s">
        <v>15290</v>
      </c>
      <c r="F5409" s="1" t="s">
        <v>29445</v>
      </c>
      <c r="G5409" s="1" t="str">
        <f>IFERROR(VLOOKUP(A5409,Merge_RKTM!$C$2:$D$4691,2,FALSE),"")</f>
        <v>155mm 곡사포탄 (연막탄) 제작 중.</v>
      </c>
      <c r="H5409" s="1" t="str">
        <f>IFERROR(VLOOKUP(A5409,Merge_gall!$C$2:$D$6296,2,FALSE),"")</f>
        <v>155mm 곡사포탄 (연막탄) 제작 중.</v>
      </c>
      <c r="I5409" s="1" t="str">
        <f t="shared" si="84"/>
        <v>155mm 곡사포탄 (연막탄) 제작 중.</v>
      </c>
    </row>
    <row r="5410" spans="1:9">
      <c r="A5410" s="1" t="s">
        <v>15291</v>
      </c>
      <c r="B5410" s="1" t="s">
        <v>7</v>
      </c>
      <c r="C5410" s="1" t="s">
        <v>15292</v>
      </c>
      <c r="E5410" s="1" t="s">
        <v>15293</v>
      </c>
      <c r="F5410" s="1" t="s">
        <v>29067</v>
      </c>
      <c r="G5410" s="1" t="str">
        <f>IFERROR(VLOOKUP(A5410,Merge_RKTM!$C$2:$D$4691,2,FALSE),"")</f>
        <v>15cm 네벨베르퍼 로켓</v>
      </c>
      <c r="H5410" s="1" t="str">
        <f>IFERROR(VLOOKUP(A5410,Merge_gall!$C$2:$D$6296,2,FALSE),"")</f>
        <v>15cm 네벨베르퍼 로켓</v>
      </c>
      <c r="I5410" s="1" t="str">
        <f t="shared" si="84"/>
        <v>15cm 네벨베르퍼 로켓</v>
      </c>
    </row>
    <row r="5411" spans="1:9">
      <c r="A5411" s="1" t="s">
        <v>15294</v>
      </c>
      <c r="B5411" s="1" t="s">
        <v>11</v>
      </c>
      <c r="C5411" s="1" t="s">
        <v>15295</v>
      </c>
      <c r="E5411" s="1" t="s">
        <v>15296</v>
      </c>
      <c r="F5411" s="1" t="s">
        <v>29067</v>
      </c>
      <c r="G5411" s="1" t="str">
        <f>IFERROR(VLOOKUP(A5411,Merge_RKTM!$C$2:$D$4691,2,FALSE),"")</f>
        <v>15cm 네벨베르퍼 로켓</v>
      </c>
      <c r="H5411" s="1" t="str">
        <f>IFERROR(VLOOKUP(A5411,Merge_gall!$C$2:$D$6296,2,FALSE),"")</f>
        <v>15cm 네벨베르퍼 로켓</v>
      </c>
      <c r="I5411" s="1" t="str">
        <f t="shared" si="84"/>
        <v>15cm 네벨베르퍼 로켓</v>
      </c>
    </row>
    <row r="5412" spans="1:9">
      <c r="A5412" s="1" t="s">
        <v>15297</v>
      </c>
      <c r="B5412" s="1" t="s">
        <v>13</v>
      </c>
      <c r="C5412" s="1" t="s">
        <v>15298</v>
      </c>
      <c r="E5412" s="1" t="s">
        <v>15299</v>
      </c>
      <c r="F5412" s="1" t="s">
        <v>26960</v>
      </c>
      <c r="G5412" s="1" t="str">
        <f>IFERROR(VLOOKUP(A5412,Merge_RKTM!$C$2:$D$4691,2,FALSE),"")</f>
        <v/>
      </c>
      <c r="H5412" s="1" t="str">
        <f>IFERROR(VLOOKUP(A5412,Merge_gall!$C$2:$D$6296,2,FALSE),"")</f>
        <v>지름 15cm의 중량 로켓은 일반적으로 다연장 로켓포에 사용됩니다.</v>
      </c>
      <c r="I5412" s="1" t="str">
        <f t="shared" si="84"/>
        <v>지름 15cm의 중량 로켓은 일반적으로 다연장 로켓포에 사용됩니다.</v>
      </c>
    </row>
    <row r="5413" spans="1:9">
      <c r="A5413" s="1" t="s">
        <v>15300</v>
      </c>
      <c r="B5413" s="1" t="s">
        <v>13</v>
      </c>
      <c r="C5413" s="1" t="s">
        <v>15301</v>
      </c>
      <c r="E5413" s="1" t="s">
        <v>15302</v>
      </c>
      <c r="F5413" s="1" t="s">
        <v>26957</v>
      </c>
      <c r="G5413" s="1" t="str">
        <f>IFERROR(VLOOKUP(A5413,Merge_RKTM!$C$2:$D$4691,2,FALSE),"")</f>
        <v/>
      </c>
      <c r="H5413" s="1" t="str">
        <f>IFERROR(VLOOKUP(A5413,Merge_gall!$C$2:$D$6296,2,FALSE),"")</f>
        <v>15cm 네벨베르퍼 로켓 (고폭탄)</v>
      </c>
      <c r="I5413" s="1" t="str">
        <f t="shared" si="84"/>
        <v>15cm 네벨베르퍼 로켓 (고폭탄)</v>
      </c>
    </row>
    <row r="5414" spans="1:9">
      <c r="A5414" s="1" t="s">
        <v>15303</v>
      </c>
      <c r="B5414" s="1" t="s">
        <v>13</v>
      </c>
      <c r="C5414" s="1" t="s">
        <v>15304</v>
      </c>
      <c r="E5414" s="1" t="s">
        <v>15302</v>
      </c>
      <c r="F5414" s="1" t="s">
        <v>26957</v>
      </c>
      <c r="G5414" s="1" t="str">
        <f>IFERROR(VLOOKUP(A5414,Merge_RKTM!$C$2:$D$4691,2,FALSE),"")</f>
        <v/>
      </c>
      <c r="H5414" s="1" t="str">
        <f>IFERROR(VLOOKUP(A5414,Merge_gall!$C$2:$D$6296,2,FALSE),"")</f>
        <v>15cm 네벨베르퍼 로켓 (고폭탄)</v>
      </c>
      <c r="I5414" s="1" t="str">
        <f t="shared" si="84"/>
        <v>15cm 네벨베르퍼 로켓 (고폭탄)</v>
      </c>
    </row>
    <row r="5415" spans="1:9">
      <c r="A5415" s="1" t="s">
        <v>15305</v>
      </c>
      <c r="B5415" s="1" t="s">
        <v>32</v>
      </c>
      <c r="C5415" s="1" t="s">
        <v>15306</v>
      </c>
      <c r="E5415" s="1" t="s">
        <v>15307</v>
      </c>
      <c r="F5415" s="1" t="s">
        <v>29444</v>
      </c>
      <c r="G5415" s="1" t="str">
        <f>IFERROR(VLOOKUP(A5415,Merge_RKTM!$C$2:$D$4691,2,FALSE),"")</f>
        <v>15cm 네벨베르퍼 로켓 (고폭탄) 6개 제작</v>
      </c>
      <c r="H5415" s="1" t="str">
        <f>IFERROR(VLOOKUP(A5415,Merge_gall!$C$2:$D$6296,2,FALSE),"")</f>
        <v>15cm 네벨베르퍼 로켓 (고폭탄) 6개 제작</v>
      </c>
      <c r="I5415" s="1" t="str">
        <f t="shared" si="84"/>
        <v>15cm 네벨베르퍼 로켓 (고폭탄) 6개 제작</v>
      </c>
    </row>
    <row r="5416" spans="1:9">
      <c r="A5416" s="1" t="s">
        <v>15308</v>
      </c>
      <c r="B5416" s="1" t="s">
        <v>32</v>
      </c>
      <c r="C5416" s="1" t="s">
        <v>15309</v>
      </c>
      <c r="E5416" s="1" t="s">
        <v>15310</v>
      </c>
      <c r="F5416" s="1" t="s">
        <v>29443</v>
      </c>
      <c r="G5416" s="1" t="str">
        <f>IFERROR(VLOOKUP(A5416,Merge_RKTM!$C$2:$D$4691,2,FALSE),"")</f>
        <v>15cm 네벨베르퍼 로켓 (고폭탄) 6개를 제작합니다.</v>
      </c>
      <c r="H5416" s="1" t="str">
        <f>IFERROR(VLOOKUP(A5416,Merge_gall!$C$2:$D$6296,2,FALSE),"")</f>
        <v>15cm 네벨베르퍼 로켓 (고폭탄) 6개를 제작합니다.</v>
      </c>
      <c r="I5416" s="1" t="str">
        <f t="shared" si="84"/>
        <v>15cm 네벨베르퍼 로켓 (고폭탄) 6개를 제작합니다.</v>
      </c>
    </row>
    <row r="5417" spans="1:9">
      <c r="A5417" s="1" t="s">
        <v>15311</v>
      </c>
      <c r="B5417" s="1" t="s">
        <v>32</v>
      </c>
      <c r="C5417" s="1" t="s">
        <v>15312</v>
      </c>
      <c r="E5417" s="1" t="s">
        <v>15313</v>
      </c>
      <c r="F5417" s="1" t="s">
        <v>29442</v>
      </c>
      <c r="G5417" s="1" t="str">
        <f>IFERROR(VLOOKUP(A5417,Merge_RKTM!$C$2:$D$4691,2,FALSE),"")</f>
        <v>15cm 네벨베르퍼 로켓 (고폭탄) 제작 중.</v>
      </c>
      <c r="H5417" s="1" t="str">
        <f>IFERROR(VLOOKUP(A5417,Merge_gall!$C$2:$D$6296,2,FALSE),"")</f>
        <v>15cm 네벨베르퍼 로켓 (고폭탄) 제작 중.</v>
      </c>
      <c r="I5417" s="1" t="str">
        <f t="shared" si="84"/>
        <v>15cm 네벨베르퍼 로켓 (고폭탄) 제작 중.</v>
      </c>
    </row>
    <row r="5418" spans="1:9">
      <c r="A5418" s="1" t="s">
        <v>15314</v>
      </c>
      <c r="B5418" s="1" t="s">
        <v>7</v>
      </c>
      <c r="C5418" s="1" t="s">
        <v>15315</v>
      </c>
      <c r="E5418" s="1" t="s">
        <v>15316</v>
      </c>
      <c r="F5418" s="1" t="s">
        <v>29066</v>
      </c>
      <c r="G5418" s="1" t="str">
        <f>IFERROR(VLOOKUP(A5418,Merge_RKTM!$C$2:$D$4691,2,FALSE),"")</f>
        <v>28cm Spgr. 포탄</v>
      </c>
      <c r="H5418" s="1" t="str">
        <f>IFERROR(VLOOKUP(A5418,Merge_gall!$C$2:$D$6296,2,FALSE),"")</f>
        <v>28cm Spgr. 포탄</v>
      </c>
      <c r="I5418" s="1" t="str">
        <f t="shared" si="84"/>
        <v>28cm Spgr. 포탄</v>
      </c>
    </row>
    <row r="5419" spans="1:9">
      <c r="A5419" s="1" t="s">
        <v>15317</v>
      </c>
      <c r="B5419" s="1" t="s">
        <v>11</v>
      </c>
      <c r="C5419" s="1" t="s">
        <v>15318</v>
      </c>
      <c r="E5419" s="1" t="s">
        <v>15319</v>
      </c>
      <c r="F5419" s="1" t="s">
        <v>29066</v>
      </c>
      <c r="G5419" s="1" t="str">
        <f>IFERROR(VLOOKUP(A5419,Merge_RKTM!$C$2:$D$4691,2,FALSE),"")</f>
        <v>28cm Spgr. 포탄</v>
      </c>
      <c r="H5419" s="1" t="str">
        <f>IFERROR(VLOOKUP(A5419,Merge_gall!$C$2:$D$6296,2,FALSE),"")</f>
        <v>28cm Spgr. 포탄</v>
      </c>
      <c r="I5419" s="1" t="str">
        <f t="shared" si="84"/>
        <v>28cm Spgr. 포탄</v>
      </c>
    </row>
    <row r="5420" spans="1:9">
      <c r="A5420" s="1" t="s">
        <v>15320</v>
      </c>
      <c r="B5420" s="1" t="s">
        <v>13</v>
      </c>
      <c r="C5420" s="1" t="s">
        <v>15321</v>
      </c>
      <c r="E5420" s="1" t="s">
        <v>15322</v>
      </c>
      <c r="F5420" s="1" t="s">
        <v>26955</v>
      </c>
      <c r="G5420" s="1" t="str">
        <f>IFERROR(VLOOKUP(A5420,Merge_RKTM!$C$2:$D$4691,2,FALSE),"")</f>
        <v/>
      </c>
      <c r="H5420" s="1" t="str">
        <f>IFERROR(VLOOKUP(A5420,Merge_gall!$C$2:$D$6296,2,FALSE),"")</f>
        <v>해군 전함 포탑에 사용되는 매우 큰 구식 대포 포탄입니다.</v>
      </c>
      <c r="I5420" s="1" t="str">
        <f t="shared" si="84"/>
        <v>해군 전함 포탑에 사용되는 매우 큰 구식 대포 포탄입니다.</v>
      </c>
    </row>
    <row r="5421" spans="1:9">
      <c r="A5421" s="1" t="s">
        <v>15323</v>
      </c>
      <c r="B5421" s="1" t="s">
        <v>13</v>
      </c>
      <c r="C5421" s="1" t="s">
        <v>15324</v>
      </c>
      <c r="E5421" s="1" t="s">
        <v>15325</v>
      </c>
      <c r="F5421" s="1" t="s">
        <v>26953</v>
      </c>
      <c r="G5421" s="1" t="str">
        <f>IFERROR(VLOOKUP(A5421,Merge_RKTM!$C$2:$D$4691,2,FALSE),"")</f>
        <v/>
      </c>
      <c r="H5421" s="1" t="str">
        <f>IFERROR(VLOOKUP(A5421,Merge_gall!$C$2:$D$6296,2,FALSE),"")</f>
        <v>28cm Spgr. 포탄 (고폭탄)</v>
      </c>
      <c r="I5421" s="1" t="str">
        <f t="shared" si="84"/>
        <v>28cm Spgr. 포탄 (고폭탄)</v>
      </c>
    </row>
    <row r="5422" spans="1:9">
      <c r="A5422" s="1" t="s">
        <v>15326</v>
      </c>
      <c r="B5422" s="1" t="s">
        <v>25</v>
      </c>
      <c r="C5422" s="1" t="s">
        <v>15327</v>
      </c>
      <c r="E5422" s="1" t="s">
        <v>15325</v>
      </c>
      <c r="F5422" s="1" t="s">
        <v>26953</v>
      </c>
      <c r="G5422" s="1" t="str">
        <f>IFERROR(VLOOKUP(A5422,Merge_RKTM!$C$2:$D$4691,2,FALSE),"")</f>
        <v>28cm Spgr. 포탄 (고폭탄)</v>
      </c>
      <c r="H5422" s="1" t="str">
        <f>IFERROR(VLOOKUP(A5422,Merge_gall!$C$2:$D$6296,2,FALSE),"")</f>
        <v>28cm Spgr. 포탄 (고폭탄)</v>
      </c>
      <c r="I5422" s="1" t="str">
        <f t="shared" si="84"/>
        <v>28cm Spgr. 포탄 (고폭탄)</v>
      </c>
    </row>
    <row r="5423" spans="1:9">
      <c r="A5423" s="1" t="s">
        <v>15328</v>
      </c>
      <c r="B5423" s="1" t="s">
        <v>32</v>
      </c>
      <c r="C5423" s="1" t="s">
        <v>15329</v>
      </c>
      <c r="E5423" s="1" t="s">
        <v>15330</v>
      </c>
      <c r="F5423" s="1" t="s">
        <v>29441</v>
      </c>
      <c r="G5423" s="1" t="str">
        <f>IFERROR(VLOOKUP(A5423,Merge_RKTM!$C$2:$D$4691,2,FALSE),"")</f>
        <v>28cm Spgr. 포탄 (고폭탄) 5개 제작</v>
      </c>
      <c r="H5423" s="1" t="str">
        <f>IFERROR(VLOOKUP(A5423,Merge_gall!$C$2:$D$6296,2,FALSE),"")</f>
        <v>28cm Spgr. 포탄 (고폭탄) 5개 제작</v>
      </c>
      <c r="I5423" s="1" t="str">
        <f t="shared" si="84"/>
        <v>28cm Spgr. 포탄 (고폭탄) 5개 제작</v>
      </c>
    </row>
    <row r="5424" spans="1:9">
      <c r="A5424" s="1" t="s">
        <v>15331</v>
      </c>
      <c r="B5424" s="1" t="s">
        <v>32</v>
      </c>
      <c r="C5424" s="1" t="s">
        <v>15332</v>
      </c>
      <c r="E5424" s="1" t="s">
        <v>15333</v>
      </c>
      <c r="F5424" s="1" t="s">
        <v>29440</v>
      </c>
      <c r="G5424" s="1" t="str">
        <f>IFERROR(VLOOKUP(A5424,Merge_RKTM!$C$2:$D$4691,2,FALSE),"")</f>
        <v>28cm Spgr. 포탄 (고폭탄) 5개를 제작합니다.</v>
      </c>
      <c r="H5424" s="1" t="str">
        <f>IFERROR(VLOOKUP(A5424,Merge_gall!$C$2:$D$6296,2,FALSE),"")</f>
        <v>28cm Spgr. 포탄 (고폭탄) 5개를 제작합니다.</v>
      </c>
      <c r="I5424" s="1" t="str">
        <f t="shared" si="84"/>
        <v>28cm Spgr. 포탄 (고폭탄) 5개를 제작합니다.</v>
      </c>
    </row>
    <row r="5425" spans="1:9">
      <c r="A5425" s="1" t="s">
        <v>15334</v>
      </c>
      <c r="B5425" s="1" t="s">
        <v>32</v>
      </c>
      <c r="C5425" s="1" t="s">
        <v>15335</v>
      </c>
      <c r="E5425" s="1" t="s">
        <v>15336</v>
      </c>
      <c r="F5425" s="1" t="s">
        <v>29439</v>
      </c>
      <c r="G5425" s="1" t="str">
        <f>IFERROR(VLOOKUP(A5425,Merge_RKTM!$C$2:$D$4691,2,FALSE),"")</f>
        <v>28cm Spgr. 포탄 (고폭탄) 제작 중.</v>
      </c>
      <c r="H5425" s="1" t="str">
        <f>IFERROR(VLOOKUP(A5425,Merge_gall!$C$2:$D$6296,2,FALSE),"")</f>
        <v>28cm Spgr. 포탄 (고폭탄) 제작 중.</v>
      </c>
      <c r="I5425" s="1" t="str">
        <f t="shared" si="84"/>
        <v>28cm Spgr. 포탄 (고폭탄) 제작 중.</v>
      </c>
    </row>
    <row r="5426" spans="1:9">
      <c r="A5426" s="1" t="s">
        <v>15337</v>
      </c>
      <c r="B5426" s="1" t="s">
        <v>7</v>
      </c>
      <c r="C5426" s="1" t="s">
        <v>15338</v>
      </c>
      <c r="E5426" s="1" t="s">
        <v>15339</v>
      </c>
      <c r="F5426" s="1" t="s">
        <v>15339</v>
      </c>
      <c r="G5426" s="1" t="str">
        <f>IFERROR(VLOOKUP(A5426,Merge_RKTM!$C$2:$D$4691,2,FALSE),"")</f>
        <v>37x223mmR</v>
      </c>
      <c r="H5426" s="1" t="str">
        <f>IFERROR(VLOOKUP(A5426,Merge_gall!$C$2:$D$6296,2,FALSE),"")</f>
        <v>37x223mmR</v>
      </c>
      <c r="I5426" s="1" t="str">
        <f t="shared" si="84"/>
        <v>37x223mmR</v>
      </c>
    </row>
    <row r="5427" spans="1:9">
      <c r="A5427" s="1" t="s">
        <v>15340</v>
      </c>
      <c r="B5427" s="1" t="s">
        <v>11</v>
      </c>
      <c r="C5427" s="1" t="s">
        <v>15341</v>
      </c>
      <c r="E5427" s="1" t="s">
        <v>15339</v>
      </c>
      <c r="F5427" s="1" t="s">
        <v>15339</v>
      </c>
      <c r="G5427" s="1" t="str">
        <f>IFERROR(VLOOKUP(A5427,Merge_RKTM!$C$2:$D$4691,2,FALSE),"")</f>
        <v>37x223mmR</v>
      </c>
      <c r="H5427" s="1" t="str">
        <f>IFERROR(VLOOKUP(A5427,Merge_gall!$C$2:$D$6296,2,FALSE),"")</f>
        <v>37x223mmR</v>
      </c>
      <c r="I5427" s="1" t="str">
        <f t="shared" si="84"/>
        <v>37x223mmR</v>
      </c>
    </row>
    <row r="5428" spans="1:9">
      <c r="A5428" s="1" t="s">
        <v>15342</v>
      </c>
      <c r="B5428" s="1" t="s">
        <v>13</v>
      </c>
      <c r="C5428" s="1" t="s">
        <v>15343</v>
      </c>
      <c r="E5428" s="1" t="s">
        <v>15344</v>
      </c>
      <c r="F5428" s="1" t="s">
        <v>26949</v>
      </c>
      <c r="G5428" s="1" t="str">
        <f>IFERROR(VLOOKUP(A5428,Merge_RKTM!$C$2:$D$4691,2,FALSE),"")</f>
        <v/>
      </c>
      <c r="H5428" s="1" t="str">
        <f>IFERROR(VLOOKUP(A5428,Merge_gall!$C$2:$D$6296,2,FALSE),"")</f>
        <v>가볍고 빠른 대전차포가 사용하는 중구경 대포 탄약입니다.</v>
      </c>
      <c r="I5428" s="1" t="str">
        <f t="shared" si="84"/>
        <v>가볍고 빠른 대전차포가 사용하는 중구경 대포 탄약입니다.</v>
      </c>
    </row>
    <row r="5429" spans="1:9">
      <c r="A5429" s="1" t="s">
        <v>15345</v>
      </c>
      <c r="B5429" s="1" t="s">
        <v>13</v>
      </c>
      <c r="C5429" s="1" t="s">
        <v>15346</v>
      </c>
      <c r="E5429" s="1" t="s">
        <v>15347</v>
      </c>
      <c r="F5429" s="1" t="s">
        <v>26946</v>
      </c>
      <c r="G5429" s="1" t="str">
        <f>IFERROR(VLOOKUP(A5429,Merge_RKTM!$C$2:$D$4691,2,FALSE),"")</f>
        <v/>
      </c>
      <c r="H5429" s="1" t="str">
        <f>IFERROR(VLOOKUP(A5429,Merge_gall!$C$2:$D$6296,2,FALSE),"")</f>
        <v>37x223mmR 포탄 (철갑탄)</v>
      </c>
      <c r="I5429" s="1" t="str">
        <f t="shared" si="84"/>
        <v>37x223mmR 포탄 (철갑탄)</v>
      </c>
    </row>
    <row r="5430" spans="1:9">
      <c r="A5430" s="1" t="s">
        <v>15348</v>
      </c>
      <c r="B5430" s="1" t="s">
        <v>13</v>
      </c>
      <c r="C5430" s="1" t="s">
        <v>15349</v>
      </c>
      <c r="E5430" s="1" t="s">
        <v>15344</v>
      </c>
      <c r="F5430" s="1" t="s">
        <v>26949</v>
      </c>
      <c r="G5430" s="1" t="str">
        <f>IFERROR(VLOOKUP(A5430,Merge_RKTM!$C$2:$D$4691,2,FALSE),"")</f>
        <v/>
      </c>
      <c r="H5430" s="1" t="str">
        <f>IFERROR(VLOOKUP(A5430,Merge_gall!$C$2:$D$6296,2,FALSE),"")</f>
        <v>가볍고 빠른 대전차포가 사용하는 중구경 대포 탄약입니다.</v>
      </c>
      <c r="I5430" s="1" t="str">
        <f t="shared" si="84"/>
        <v>가볍고 빠른 대전차포가 사용하는 중구경 대포 탄약입니다.</v>
      </c>
    </row>
    <row r="5431" spans="1:9">
      <c r="A5431" s="1" t="s">
        <v>15350</v>
      </c>
      <c r="B5431" s="1" t="s">
        <v>13</v>
      </c>
      <c r="C5431" s="1" t="s">
        <v>15351</v>
      </c>
      <c r="E5431" s="1" t="s">
        <v>15352</v>
      </c>
      <c r="F5431" s="1" t="s">
        <v>26947</v>
      </c>
      <c r="G5431" s="1" t="str">
        <f>IFERROR(VLOOKUP(A5431,Merge_RKTM!$C$2:$D$4691,2,FALSE),"")</f>
        <v/>
      </c>
      <c r="H5431" s="1" t="str">
        <f>IFERROR(VLOOKUP(A5431,Merge_gall!$C$2:$D$6296,2,FALSE),"")</f>
        <v>37x223mmR 포탄 (철갑고폭탄)</v>
      </c>
      <c r="I5431" s="1" t="str">
        <f t="shared" si="84"/>
        <v>37x223mmR 포탄 (철갑고폭탄)</v>
      </c>
    </row>
    <row r="5432" spans="1:9">
      <c r="A5432" s="1" t="s">
        <v>15353</v>
      </c>
      <c r="B5432" s="1" t="s">
        <v>25</v>
      </c>
      <c r="C5432" s="1" t="s">
        <v>15354</v>
      </c>
      <c r="E5432" s="1" t="s">
        <v>15355</v>
      </c>
      <c r="F5432" s="1" t="s">
        <v>26946</v>
      </c>
      <c r="G5432" s="1" t="str">
        <f>IFERROR(VLOOKUP(A5432,Merge_RKTM!$C$2:$D$4691,2,FALSE),"")</f>
        <v>37x223mmR 포탄 (철갑탄)</v>
      </c>
      <c r="H5432" s="1" t="str">
        <f>IFERROR(VLOOKUP(A5432,Merge_gall!$C$2:$D$6296,2,FALSE),"")</f>
        <v>37x223mmR 포탄 (철갑탄)</v>
      </c>
      <c r="I5432" s="1" t="str">
        <f t="shared" si="84"/>
        <v>37x223mmR 포탄 (철갑탄)</v>
      </c>
    </row>
    <row r="5433" spans="1:9">
      <c r="A5433" s="1" t="s">
        <v>15356</v>
      </c>
      <c r="B5433" s="1" t="s">
        <v>25</v>
      </c>
      <c r="C5433" s="1" t="s">
        <v>15357</v>
      </c>
      <c r="E5433" s="1" t="s">
        <v>15358</v>
      </c>
      <c r="F5433" s="1" t="s">
        <v>26947</v>
      </c>
      <c r="G5433" s="1" t="str">
        <f>IFERROR(VLOOKUP(A5433,Merge_RKTM!$C$2:$D$4691,2,FALSE),"")</f>
        <v>37x223mmR 포탄 (철갑고폭탄)</v>
      </c>
      <c r="H5433" s="1" t="str">
        <f>IFERROR(VLOOKUP(A5433,Merge_gall!$C$2:$D$6296,2,FALSE),"")</f>
        <v>37x223mmR 포탄 (철갑고폭탄)</v>
      </c>
      <c r="I5433" s="1" t="str">
        <f t="shared" si="84"/>
        <v>37x223mmR 포탄 (철갑고폭탄)</v>
      </c>
    </row>
    <row r="5434" spans="1:9">
      <c r="A5434" s="1" t="s">
        <v>15359</v>
      </c>
      <c r="B5434" s="1" t="s">
        <v>32</v>
      </c>
      <c r="C5434" s="1" t="s">
        <v>15360</v>
      </c>
      <c r="E5434" s="1" t="s">
        <v>15361</v>
      </c>
      <c r="F5434" s="1" t="s">
        <v>29435</v>
      </c>
      <c r="G5434" s="1" t="str">
        <f>IFERROR(VLOOKUP(A5434,Merge_RKTM!$C$2:$D$4691,2,FALSE),"")</f>
        <v>37x223mmR 포탄 (철갑탄) 25개 제작</v>
      </c>
      <c r="H5434" s="1" t="str">
        <f>IFERROR(VLOOKUP(A5434,Merge_gall!$C$2:$D$6296,2,FALSE),"")</f>
        <v>37x223mmR 포탄 (철갑탄) 25개 제작</v>
      </c>
      <c r="I5434" s="1" t="str">
        <f t="shared" si="84"/>
        <v>37x223mmR 포탄 (철갑탄) 25개 제작</v>
      </c>
    </row>
    <row r="5435" spans="1:9">
      <c r="A5435" s="1" t="s">
        <v>15362</v>
      </c>
      <c r="B5435" s="1" t="s">
        <v>32</v>
      </c>
      <c r="C5435" s="1" t="s">
        <v>15363</v>
      </c>
      <c r="E5435" s="1" t="s">
        <v>15364</v>
      </c>
      <c r="F5435" s="1" t="s">
        <v>29434</v>
      </c>
      <c r="G5435" s="1" t="str">
        <f>IFERROR(VLOOKUP(A5435,Merge_RKTM!$C$2:$D$4691,2,FALSE),"")</f>
        <v>37x223mmR 포탄 (철갑탄) 25개를 제작합니다.</v>
      </c>
      <c r="H5435" s="1" t="str">
        <f>IFERROR(VLOOKUP(A5435,Merge_gall!$C$2:$D$6296,2,FALSE),"")</f>
        <v>37x223mmR 포탄 (철갑탄) 25개를 제작합니다.</v>
      </c>
      <c r="I5435" s="1" t="str">
        <f t="shared" si="84"/>
        <v>37x223mmR 포탄 (철갑탄) 25개를 제작합니다.</v>
      </c>
    </row>
    <row r="5436" spans="1:9">
      <c r="A5436" s="1" t="s">
        <v>15365</v>
      </c>
      <c r="B5436" s="1" t="s">
        <v>32</v>
      </c>
      <c r="C5436" s="1" t="s">
        <v>15366</v>
      </c>
      <c r="E5436" s="1" t="s">
        <v>15367</v>
      </c>
      <c r="F5436" s="1" t="s">
        <v>29433</v>
      </c>
      <c r="G5436" s="1" t="str">
        <f>IFERROR(VLOOKUP(A5436,Merge_RKTM!$C$2:$D$4691,2,FALSE),"")</f>
        <v>37x223mmR 포탄 (철갑탄) 제작 중.</v>
      </c>
      <c r="H5436" s="1" t="str">
        <f>IFERROR(VLOOKUP(A5436,Merge_gall!$C$2:$D$6296,2,FALSE),"")</f>
        <v>37x223mmR 포탄 (철갑탄) 제작 중.</v>
      </c>
      <c r="I5436" s="1" t="str">
        <f t="shared" si="84"/>
        <v>37x223mmR 포탄 (철갑탄) 제작 중.</v>
      </c>
    </row>
    <row r="5437" spans="1:9">
      <c r="A5437" s="1" t="s">
        <v>15368</v>
      </c>
      <c r="B5437" s="1" t="s">
        <v>32</v>
      </c>
      <c r="C5437" s="1" t="s">
        <v>15369</v>
      </c>
      <c r="E5437" s="1" t="s">
        <v>15370</v>
      </c>
      <c r="F5437" s="1" t="s">
        <v>29438</v>
      </c>
      <c r="G5437" s="1" t="str">
        <f>IFERROR(VLOOKUP(A5437,Merge_RKTM!$C$2:$D$4691,2,FALSE),"")</f>
        <v>37x223mmR 포탄 포탄 25개 제작</v>
      </c>
      <c r="H5437" s="1" t="str">
        <f>IFERROR(VLOOKUP(A5437,Merge_gall!$C$2:$D$6296,2,FALSE),"")</f>
        <v>37x223mmR 포탄 포탄 25개 제작</v>
      </c>
      <c r="I5437" s="1" t="str">
        <f t="shared" si="84"/>
        <v>37x223mmR 포탄 포탄 25개 제작</v>
      </c>
    </row>
    <row r="5438" spans="1:9">
      <c r="A5438" s="1" t="s">
        <v>15371</v>
      </c>
      <c r="B5438" s="1" t="s">
        <v>32</v>
      </c>
      <c r="C5438" s="1" t="s">
        <v>15372</v>
      </c>
      <c r="E5438" s="1" t="s">
        <v>15373</v>
      </c>
      <c r="F5438" s="1" t="s">
        <v>29437</v>
      </c>
      <c r="G5438" s="1" t="str">
        <f>IFERROR(VLOOKUP(A5438,Merge_RKTM!$C$2:$D$4691,2,FALSE),"")</f>
        <v>37x223mmR 포탄 (고폭탄) 25개를 제작합니다.</v>
      </c>
      <c r="H5438" s="1" t="str">
        <f>IFERROR(VLOOKUP(A5438,Merge_gall!$C$2:$D$6296,2,FALSE),"")</f>
        <v>37x223mmR 포탄 (고폭탄) 25개를 제작합니다.</v>
      </c>
      <c r="I5438" s="1" t="str">
        <f t="shared" si="84"/>
        <v>37x223mmR 포탄 (고폭탄) 25개를 제작합니다.</v>
      </c>
    </row>
    <row r="5439" spans="1:9">
      <c r="A5439" s="1" t="s">
        <v>15374</v>
      </c>
      <c r="B5439" s="1" t="s">
        <v>32</v>
      </c>
      <c r="C5439" s="1" t="s">
        <v>15375</v>
      </c>
      <c r="E5439" s="1" t="s">
        <v>15376</v>
      </c>
      <c r="F5439" s="1" t="s">
        <v>29436</v>
      </c>
      <c r="G5439" s="1" t="str">
        <f>IFERROR(VLOOKUP(A5439,Merge_RKTM!$C$2:$D$4691,2,FALSE),"")</f>
        <v>37x223mmR 포탄 (고폭탄) 제작 중.</v>
      </c>
      <c r="H5439" s="1" t="str">
        <f>IFERROR(VLOOKUP(A5439,Merge_gall!$C$2:$D$6296,2,FALSE),"")</f>
        <v>37x223mmR 포탄 (고폭탄) 제작 중.</v>
      </c>
      <c r="I5439" s="1" t="str">
        <f t="shared" si="84"/>
        <v>37x223mmR 포탄 (고폭탄) 제작 중.</v>
      </c>
    </row>
    <row r="5440" spans="1:9">
      <c r="A5440" s="1" t="s">
        <v>15377</v>
      </c>
      <c r="B5440" s="1" t="s">
        <v>7</v>
      </c>
      <c r="C5440" s="1" t="s">
        <v>15378</v>
      </c>
      <c r="E5440" s="1" t="s">
        <v>15379</v>
      </c>
      <c r="F5440" s="1" t="s">
        <v>29065</v>
      </c>
      <c r="G5440" s="1" t="str">
        <f>IFERROR(VLOOKUP(A5440,Merge_RKTM!$C$2:$D$4691,2,FALSE),"")</f>
        <v>40x365mm 보포스</v>
      </c>
      <c r="H5440" s="1" t="str">
        <f>IFERROR(VLOOKUP(A5440,Merge_gall!$C$2:$D$6296,2,FALSE),"")</f>
        <v>40x365mm 보포스</v>
      </c>
      <c r="I5440" s="1" t="str">
        <f t="shared" si="84"/>
        <v>40x365mm 보포스</v>
      </c>
    </row>
    <row r="5441" spans="1:9">
      <c r="A5441" s="1" t="s">
        <v>15380</v>
      </c>
      <c r="B5441" s="1" t="s">
        <v>11</v>
      </c>
      <c r="C5441" s="1" t="s">
        <v>15381</v>
      </c>
      <c r="E5441" s="1" t="s">
        <v>15379</v>
      </c>
      <c r="F5441" s="1" t="s">
        <v>29065</v>
      </c>
      <c r="G5441" s="1" t="str">
        <f>IFERROR(VLOOKUP(A5441,Merge_RKTM!$C$2:$D$4691,2,FALSE),"")</f>
        <v>40x365mm 보포스</v>
      </c>
      <c r="H5441" s="1" t="str">
        <f>IFERROR(VLOOKUP(A5441,Merge_gall!$C$2:$D$6296,2,FALSE),"")</f>
        <v>40x365mm 보포스</v>
      </c>
      <c r="I5441" s="1" t="str">
        <f t="shared" si="84"/>
        <v>40x365mm 보포스</v>
      </c>
    </row>
    <row r="5442" spans="1:9">
      <c r="A5442" s="1" t="s">
        <v>15382</v>
      </c>
      <c r="B5442" s="1" t="s">
        <v>13</v>
      </c>
      <c r="C5442" s="1" t="s">
        <v>15383</v>
      </c>
      <c r="E5442" s="1" t="s">
        <v>15384</v>
      </c>
      <c r="F5442" s="1" t="s">
        <v>26942</v>
      </c>
      <c r="G5442" s="1" t="str">
        <f>IFERROR(VLOOKUP(A5442,Merge_RKTM!$C$2:$D$4691,2,FALSE),"")</f>
        <v/>
      </c>
      <c r="H5442" s="1" t="str">
        <f>IFERROR(VLOOKUP(A5442,Merge_gall!$C$2:$D$6296,2,FALSE),"")</f>
        <v>기관과 대공포에 사용되는 대형 탄입니다.</v>
      </c>
      <c r="I5442" s="1" t="str">
        <f t="shared" si="84"/>
        <v>기관과 대공포에 사용되는 대형 탄입니다.</v>
      </c>
    </row>
    <row r="5443" spans="1:9">
      <c r="A5443" s="1" t="s">
        <v>15385</v>
      </c>
      <c r="B5443" s="1" t="s">
        <v>13</v>
      </c>
      <c r="C5443" s="1" t="s">
        <v>15386</v>
      </c>
      <c r="E5443" s="1" t="s">
        <v>15387</v>
      </c>
      <c r="F5443" s="1" t="s">
        <v>26939</v>
      </c>
      <c r="G5443" s="1" t="str">
        <f>IFERROR(VLOOKUP(A5443,Merge_RKTM!$C$2:$D$4691,2,FALSE),"")</f>
        <v/>
      </c>
      <c r="H5443" s="1" t="str">
        <f>IFERROR(VLOOKUP(A5443,Merge_gall!$C$2:$D$6296,2,FALSE),"")</f>
        <v>40x365mm 보포스 포탄 (철갑탄)</v>
      </c>
      <c r="I5443" s="1" t="str">
        <f t="shared" ref="I5443:I5506" si="85">IF(H5443="",G5443,H5443)</f>
        <v>40x365mm 보포스 포탄 (철갑탄)</v>
      </c>
    </row>
    <row r="5444" spans="1:9">
      <c r="A5444" s="1" t="s">
        <v>15388</v>
      </c>
      <c r="B5444" s="1" t="s">
        <v>13</v>
      </c>
      <c r="C5444" s="1" t="s">
        <v>15389</v>
      </c>
      <c r="E5444" s="1" t="s">
        <v>15384</v>
      </c>
      <c r="F5444" s="1" t="s">
        <v>26942</v>
      </c>
      <c r="G5444" s="1" t="str">
        <f>IFERROR(VLOOKUP(A5444,Merge_RKTM!$C$2:$D$4691,2,FALSE),"")</f>
        <v/>
      </c>
      <c r="H5444" s="1" t="str">
        <f>IFERROR(VLOOKUP(A5444,Merge_gall!$C$2:$D$6296,2,FALSE),"")</f>
        <v>기관과 대공포에 사용되는 대형 탄입니다.</v>
      </c>
      <c r="I5444" s="1" t="str">
        <f t="shared" si="85"/>
        <v>기관과 대공포에 사용되는 대형 탄입니다.</v>
      </c>
    </row>
    <row r="5445" spans="1:9">
      <c r="A5445" s="1" t="s">
        <v>15390</v>
      </c>
      <c r="B5445" s="1" t="s">
        <v>13</v>
      </c>
      <c r="C5445" s="1" t="s">
        <v>15391</v>
      </c>
      <c r="E5445" s="1" t="s">
        <v>15392</v>
      </c>
      <c r="F5445" s="1" t="s">
        <v>26940</v>
      </c>
      <c r="G5445" s="1" t="str">
        <f>IFERROR(VLOOKUP(A5445,Merge_RKTM!$C$2:$D$4691,2,FALSE),"")</f>
        <v/>
      </c>
      <c r="H5445" s="1" t="str">
        <f>IFERROR(VLOOKUP(A5445,Merge_gall!$C$2:$D$6296,2,FALSE),"")</f>
        <v>40x365mm 보포스 포탄 (고폭탄)</v>
      </c>
      <c r="I5445" s="1" t="str">
        <f t="shared" si="85"/>
        <v>40x365mm 보포스 포탄 (고폭탄)</v>
      </c>
    </row>
    <row r="5446" spans="1:9">
      <c r="A5446" s="1" t="s">
        <v>15393</v>
      </c>
      <c r="B5446" s="1" t="s">
        <v>13</v>
      </c>
      <c r="C5446" s="1" t="s">
        <v>15394</v>
      </c>
      <c r="E5446" s="1" t="s">
        <v>15384</v>
      </c>
      <c r="F5446" s="1" t="s">
        <v>26942</v>
      </c>
      <c r="G5446" s="1" t="str">
        <f>IFERROR(VLOOKUP(A5446,Merge_RKTM!$C$2:$D$4691,2,FALSE),"")</f>
        <v/>
      </c>
      <c r="H5446" s="1" t="str">
        <f>IFERROR(VLOOKUP(A5446,Merge_gall!$C$2:$D$6296,2,FALSE),"")</f>
        <v>기관과 대공포에 사용되는 대형 탄입니다.</v>
      </c>
      <c r="I5446" s="1" t="str">
        <f t="shared" si="85"/>
        <v>기관과 대공포에 사용되는 대형 탄입니다.</v>
      </c>
    </row>
    <row r="5447" spans="1:9">
      <c r="A5447" s="1" t="s">
        <v>15395</v>
      </c>
      <c r="B5447" s="1" t="s">
        <v>13</v>
      </c>
      <c r="C5447" s="1" t="s">
        <v>15396</v>
      </c>
      <c r="E5447" s="1" t="s">
        <v>15397</v>
      </c>
      <c r="F5447" s="1" t="s">
        <v>31922</v>
      </c>
      <c r="G5447" s="1" t="str">
        <f>IFERROR(VLOOKUP(A5447,Merge_RKTM!$C$2:$D$4691,2,FALSE),"")</f>
        <v/>
      </c>
      <c r="H5447" s="1" t="str">
        <f>IFERROR(VLOOKUP(A5447,Merge_gall!$C$2:$D$6296,2,FALSE),"")</f>
        <v>40x365mm 보포스 포탄 (공중폭발탄)</v>
      </c>
      <c r="I5447" s="1" t="str">
        <f t="shared" si="85"/>
        <v>40x365mm 보포스 포탄 (공중폭발탄)</v>
      </c>
    </row>
    <row r="5448" spans="1:9">
      <c r="A5448" s="1" t="s">
        <v>15398</v>
      </c>
      <c r="B5448" s="1" t="s">
        <v>13</v>
      </c>
      <c r="C5448" s="1" t="s">
        <v>15399</v>
      </c>
      <c r="E5448" s="1" t="s">
        <v>15384</v>
      </c>
      <c r="F5448" s="1" t="s">
        <v>26942</v>
      </c>
      <c r="G5448" s="1" t="str">
        <f>IFERROR(VLOOKUP(A5448,Merge_RKTM!$C$2:$D$4691,2,FALSE),"")</f>
        <v/>
      </c>
      <c r="H5448" s="1" t="str">
        <f>IFERROR(VLOOKUP(A5448,Merge_gall!$C$2:$D$6296,2,FALSE),"")</f>
        <v>기관과 대공포에 사용되는 대형 탄입니다.</v>
      </c>
      <c r="I5448" s="1" t="str">
        <f t="shared" si="85"/>
        <v>기관과 대공포에 사용되는 대형 탄입니다.</v>
      </c>
    </row>
    <row r="5449" spans="1:9">
      <c r="A5449" s="1" t="s">
        <v>15400</v>
      </c>
      <c r="B5449" s="1" t="s">
        <v>13</v>
      </c>
      <c r="C5449" s="1" t="s">
        <v>15401</v>
      </c>
      <c r="E5449" s="1" t="s">
        <v>15402</v>
      </c>
      <c r="F5449" s="1" t="s">
        <v>31919</v>
      </c>
      <c r="G5449" s="1" t="str">
        <f>IFERROR(VLOOKUP(A5449,Merge_RKTM!$C$2:$D$4691,2,FALSE),"")</f>
        <v/>
      </c>
      <c r="H5449" s="1" t="str">
        <f>IFERROR(VLOOKUP(A5449,Merge_gall!$C$2:$D$6296,2,FALSE),"")</f>
        <v>40x365mm 보포스 (사보탄)</v>
      </c>
      <c r="I5449" s="1" t="str">
        <f t="shared" si="85"/>
        <v>40x365mm 보포스 (사보탄)</v>
      </c>
    </row>
    <row r="5450" spans="1:9">
      <c r="A5450" s="1" t="s">
        <v>15403</v>
      </c>
      <c r="B5450" s="1" t="s">
        <v>25</v>
      </c>
      <c r="C5450" s="1" t="s">
        <v>15404</v>
      </c>
      <c r="E5450" s="1" t="s">
        <v>15405</v>
      </c>
      <c r="F5450" s="1" t="s">
        <v>26939</v>
      </c>
      <c r="G5450" s="1" t="str">
        <f>IFERROR(VLOOKUP(A5450,Merge_RKTM!$C$2:$D$4691,2,FALSE),"")</f>
        <v>40x365mm 보포스 포탄 (철갑탄)</v>
      </c>
      <c r="H5450" s="1" t="str">
        <f>IFERROR(VLOOKUP(A5450,Merge_gall!$C$2:$D$6296,2,FALSE),"")</f>
        <v>40x365mm 보포스 포탄 (철갑탄)</v>
      </c>
      <c r="I5450" s="1" t="str">
        <f t="shared" si="85"/>
        <v>40x365mm 보포스 포탄 (철갑탄)</v>
      </c>
    </row>
    <row r="5451" spans="1:9">
      <c r="A5451" s="1" t="s">
        <v>15406</v>
      </c>
      <c r="B5451" s="1" t="s">
        <v>25</v>
      </c>
      <c r="C5451" s="1" t="s">
        <v>15407</v>
      </c>
      <c r="E5451" s="1" t="s">
        <v>15408</v>
      </c>
      <c r="F5451" s="1" t="s">
        <v>26940</v>
      </c>
      <c r="G5451" s="1" t="str">
        <f>IFERROR(VLOOKUP(A5451,Merge_RKTM!$C$2:$D$4691,2,FALSE),"")</f>
        <v>40x365mm 보포스 포탄 (고폭탄)</v>
      </c>
      <c r="H5451" s="1" t="str">
        <f>IFERROR(VLOOKUP(A5451,Merge_gall!$C$2:$D$6296,2,FALSE),"")</f>
        <v>40x365mm 보포스 포탄 (고폭탄)</v>
      </c>
      <c r="I5451" s="1" t="str">
        <f t="shared" si="85"/>
        <v>40x365mm 보포스 포탄 (고폭탄)</v>
      </c>
    </row>
    <row r="5452" spans="1:9">
      <c r="A5452" s="1" t="s">
        <v>15409</v>
      </c>
      <c r="B5452" s="1" t="s">
        <v>25</v>
      </c>
      <c r="C5452" s="1" t="s">
        <v>15410</v>
      </c>
      <c r="E5452" s="1" t="s">
        <v>15411</v>
      </c>
      <c r="F5452" s="1" t="s">
        <v>31917</v>
      </c>
      <c r="G5452" s="1" t="str">
        <f>IFERROR(VLOOKUP(A5452,Merge_RKTM!$C$2:$D$4691,2,FALSE),"")</f>
        <v/>
      </c>
      <c r="H5452" s="1" t="str">
        <f>IFERROR(VLOOKUP(A5452,Merge_gall!$C$2:$D$6296,2,FALSE),"")</f>
        <v>40x365mm 보포스 탄환 (공중폭발탄)</v>
      </c>
      <c r="I5452" s="1" t="str">
        <f t="shared" si="85"/>
        <v>40x365mm 보포스 탄환 (공중폭발탄)</v>
      </c>
    </row>
    <row r="5453" spans="1:9">
      <c r="A5453" s="1" t="s">
        <v>15412</v>
      </c>
      <c r="B5453" s="1" t="s">
        <v>25</v>
      </c>
      <c r="C5453" s="1" t="s">
        <v>15413</v>
      </c>
      <c r="E5453" s="1" t="s">
        <v>15414</v>
      </c>
      <c r="F5453" s="1" t="s">
        <v>31916</v>
      </c>
      <c r="G5453" s="1" t="str">
        <f>IFERROR(VLOOKUP(A5453,Merge_RKTM!$C$2:$D$4691,2,FALSE),"")</f>
        <v/>
      </c>
      <c r="H5453" s="1" t="str">
        <f>IFERROR(VLOOKUP(A5453,Merge_gall!$C$2:$D$6296,2,FALSE),"")</f>
        <v>40x365mm 보포스 탄환 (사보탄)</v>
      </c>
      <c r="I5453" s="1" t="str">
        <f t="shared" si="85"/>
        <v>40x365mm 보포스 탄환 (사보탄)</v>
      </c>
    </row>
    <row r="5454" spans="1:9">
      <c r="A5454" s="1" t="s">
        <v>15415</v>
      </c>
      <c r="B5454" s="1" t="s">
        <v>32</v>
      </c>
      <c r="C5454" s="1" t="s">
        <v>15416</v>
      </c>
      <c r="E5454" s="1" t="s">
        <v>15417</v>
      </c>
      <c r="F5454" s="1" t="s">
        <v>29429</v>
      </c>
      <c r="G5454" s="1" t="str">
        <f>IFERROR(VLOOKUP(A5454,Merge_RKTM!$C$2:$D$4691,2,FALSE),"")</f>
        <v>40x365mm 보포스 포탄 (철갑탄) 25개 제작</v>
      </c>
      <c r="H5454" s="1" t="str">
        <f>IFERROR(VLOOKUP(A5454,Merge_gall!$C$2:$D$6296,2,FALSE),"")</f>
        <v>40x365mm 보포스 포탄 (철갑탄) 25개 제작</v>
      </c>
      <c r="I5454" s="1" t="str">
        <f t="shared" si="85"/>
        <v>40x365mm 보포스 포탄 (철갑탄) 25개 제작</v>
      </c>
    </row>
    <row r="5455" spans="1:9">
      <c r="A5455" s="1" t="s">
        <v>15418</v>
      </c>
      <c r="B5455" s="1" t="s">
        <v>32</v>
      </c>
      <c r="C5455" s="1" t="s">
        <v>15419</v>
      </c>
      <c r="E5455" s="1" t="s">
        <v>15420</v>
      </c>
      <c r="F5455" s="1" t="s">
        <v>29428</v>
      </c>
      <c r="G5455" s="1" t="str">
        <f>IFERROR(VLOOKUP(A5455,Merge_RKTM!$C$2:$D$4691,2,FALSE),"")</f>
        <v>40x365mm 보포스 포탄 (철갑탄) 25개를 제작합니다.</v>
      </c>
      <c r="H5455" s="1" t="str">
        <f>IFERROR(VLOOKUP(A5455,Merge_gall!$C$2:$D$6296,2,FALSE),"")</f>
        <v>40x365mm 보포스 포탄 (철갑탄) 25개를 제작합니다.</v>
      </c>
      <c r="I5455" s="1" t="str">
        <f t="shared" si="85"/>
        <v>40x365mm 보포스 포탄 (철갑탄) 25개를 제작합니다.</v>
      </c>
    </row>
    <row r="5456" spans="1:9">
      <c r="A5456" s="1" t="s">
        <v>15421</v>
      </c>
      <c r="B5456" s="1" t="s">
        <v>32</v>
      </c>
      <c r="C5456" s="1" t="s">
        <v>15422</v>
      </c>
      <c r="E5456" s="1" t="s">
        <v>15423</v>
      </c>
      <c r="F5456" s="1" t="s">
        <v>29427</v>
      </c>
      <c r="G5456" s="1" t="str">
        <f>IFERROR(VLOOKUP(A5456,Merge_RKTM!$C$2:$D$4691,2,FALSE),"")</f>
        <v>40x365mm 보포스 포탄 (철갑탄) 제작 중.</v>
      </c>
      <c r="H5456" s="1" t="str">
        <f>IFERROR(VLOOKUP(A5456,Merge_gall!$C$2:$D$6296,2,FALSE),"")</f>
        <v>40x365mm 보포스 포탄 (철갑탄) 제작 중.</v>
      </c>
      <c r="I5456" s="1" t="str">
        <f t="shared" si="85"/>
        <v>40x365mm 보포스 포탄 (철갑탄) 제작 중.</v>
      </c>
    </row>
    <row r="5457" spans="1:9">
      <c r="A5457" s="1" t="s">
        <v>15424</v>
      </c>
      <c r="B5457" s="1" t="s">
        <v>32</v>
      </c>
      <c r="C5457" s="1" t="s">
        <v>15425</v>
      </c>
      <c r="E5457" s="1" t="s">
        <v>15426</v>
      </c>
      <c r="F5457" s="1" t="s">
        <v>29432</v>
      </c>
      <c r="G5457" s="1" t="str">
        <f>IFERROR(VLOOKUP(A5457,Merge_RKTM!$C$2:$D$4691,2,FALSE),"")</f>
        <v>40x365mm 보포스 포탄 (고폭탄) 25개 제작</v>
      </c>
      <c r="H5457" s="1" t="str">
        <f>IFERROR(VLOOKUP(A5457,Merge_gall!$C$2:$D$6296,2,FALSE),"")</f>
        <v>40x365mm 보포스 포탄 (고폭탄) 25개 제작</v>
      </c>
      <c r="I5457" s="1" t="str">
        <f t="shared" si="85"/>
        <v>40x365mm 보포스 포탄 (고폭탄) 25개 제작</v>
      </c>
    </row>
    <row r="5458" spans="1:9">
      <c r="A5458" s="1" t="s">
        <v>15427</v>
      </c>
      <c r="B5458" s="1" t="s">
        <v>32</v>
      </c>
      <c r="C5458" s="1" t="s">
        <v>15428</v>
      </c>
      <c r="E5458" s="1" t="s">
        <v>15429</v>
      </c>
      <c r="F5458" s="1" t="s">
        <v>29431</v>
      </c>
      <c r="G5458" s="1" t="str">
        <f>IFERROR(VLOOKUP(A5458,Merge_RKTM!$C$2:$D$4691,2,FALSE),"")</f>
        <v>40x365mm 보포스 포탄 (고폭탄) 25개를 제작합니다.</v>
      </c>
      <c r="H5458" s="1" t="str">
        <f>IFERROR(VLOOKUP(A5458,Merge_gall!$C$2:$D$6296,2,FALSE),"")</f>
        <v>40x365mm 보포스 포탄 (고폭탄) 25개를 제작합니다.</v>
      </c>
      <c r="I5458" s="1" t="str">
        <f t="shared" si="85"/>
        <v>40x365mm 보포스 포탄 (고폭탄) 25개를 제작합니다.</v>
      </c>
    </row>
    <row r="5459" spans="1:9">
      <c r="A5459" s="1" t="s">
        <v>15430</v>
      </c>
      <c r="B5459" s="1" t="s">
        <v>32</v>
      </c>
      <c r="C5459" s="1" t="s">
        <v>15431</v>
      </c>
      <c r="E5459" s="1" t="s">
        <v>15432</v>
      </c>
      <c r="F5459" s="1" t="s">
        <v>29430</v>
      </c>
      <c r="G5459" s="1" t="str">
        <f>IFERROR(VLOOKUP(A5459,Merge_RKTM!$C$2:$D$4691,2,FALSE),"")</f>
        <v>40x365mm 보포스 포탄 (고폭탄) 제작 중.</v>
      </c>
      <c r="H5459" s="1" t="str">
        <f>IFERROR(VLOOKUP(A5459,Merge_gall!$C$2:$D$6296,2,FALSE),"")</f>
        <v>40x365mm 보포스 포탄 (고폭탄) 제작 중.</v>
      </c>
      <c r="I5459" s="1" t="str">
        <f t="shared" si="85"/>
        <v>40x365mm 보포스 포탄 (고폭탄) 제작 중.</v>
      </c>
    </row>
    <row r="5460" spans="1:9">
      <c r="A5460" s="1" t="s">
        <v>15433</v>
      </c>
      <c r="B5460" s="1" t="s">
        <v>32</v>
      </c>
      <c r="C5460" s="1" t="s">
        <v>15434</v>
      </c>
      <c r="E5460" s="1" t="s">
        <v>15435</v>
      </c>
      <c r="F5460" s="1" t="s">
        <v>32862</v>
      </c>
      <c r="G5460" s="1" t="str">
        <f>IFERROR(VLOOKUP(A5460,Merge_RKTM!$C$2:$D$4691,2,FALSE),"")</f>
        <v/>
      </c>
      <c r="H5460" s="1" t="str">
        <f>IFERROR(VLOOKUP(A5460,Merge_gall!$C$2:$D$6296,2,FALSE),"")</f>
        <v>40x365mm 보포스 포탄 (공중폭발탄) 25발 제작</v>
      </c>
      <c r="I5460" s="1" t="str">
        <f t="shared" si="85"/>
        <v>40x365mm 보포스 포탄 (공중폭발탄) 25발 제작</v>
      </c>
    </row>
    <row r="5461" spans="1:9">
      <c r="A5461" s="1" t="s">
        <v>15436</v>
      </c>
      <c r="B5461" s="1" t="s">
        <v>32</v>
      </c>
      <c r="C5461" s="1" t="s">
        <v>15437</v>
      </c>
      <c r="E5461" s="1" t="s">
        <v>15438</v>
      </c>
      <c r="F5461" s="1" t="s">
        <v>32861</v>
      </c>
      <c r="G5461" s="1" t="str">
        <f>IFERROR(VLOOKUP(A5461,Merge_RKTM!$C$2:$D$4691,2,FALSE),"")</f>
        <v/>
      </c>
      <c r="H5461" s="1" t="str">
        <f>IFERROR(VLOOKUP(A5461,Merge_gall!$C$2:$D$6296,2,FALSE),"")</f>
        <v>40x365mm 보포스 포탄 (공중폭발탄) 25발을 제작합니다.</v>
      </c>
      <c r="I5461" s="1" t="str">
        <f t="shared" si="85"/>
        <v>40x365mm 보포스 포탄 (공중폭발탄) 25발을 제작합니다.</v>
      </c>
    </row>
    <row r="5462" spans="1:9">
      <c r="A5462" s="1" t="s">
        <v>15439</v>
      </c>
      <c r="B5462" s="1" t="s">
        <v>32</v>
      </c>
      <c r="C5462" s="1" t="s">
        <v>15440</v>
      </c>
      <c r="E5462" s="1" t="s">
        <v>15441</v>
      </c>
      <c r="F5462" s="1" t="s">
        <v>32860</v>
      </c>
      <c r="G5462" s="1" t="str">
        <f>IFERROR(VLOOKUP(A5462,Merge_RKTM!$C$2:$D$4691,2,FALSE),"")</f>
        <v/>
      </c>
      <c r="H5462" s="1" t="str">
        <f>IFERROR(VLOOKUP(A5462,Merge_gall!$C$2:$D$6296,2,FALSE),"")</f>
        <v>40x365mm 보포스 포탄 (공중폭발탄) 제작 중.</v>
      </c>
      <c r="I5462" s="1" t="str">
        <f t="shared" si="85"/>
        <v>40x365mm 보포스 포탄 (공중폭발탄) 제작 중.</v>
      </c>
    </row>
    <row r="5463" spans="1:9">
      <c r="A5463" s="1" t="s">
        <v>15442</v>
      </c>
      <c r="B5463" s="1" t="s">
        <v>32</v>
      </c>
      <c r="C5463" s="1" t="s">
        <v>15443</v>
      </c>
      <c r="E5463" s="1" t="s">
        <v>15444</v>
      </c>
      <c r="F5463" s="1" t="s">
        <v>32859</v>
      </c>
      <c r="G5463" s="1" t="str">
        <f>IFERROR(VLOOKUP(A5463,Merge_RKTM!$C$2:$D$4691,2,FALSE),"")</f>
        <v/>
      </c>
      <c r="H5463" s="1" t="str">
        <f>IFERROR(VLOOKUP(A5463,Merge_gall!$C$2:$D$6296,2,FALSE),"")</f>
        <v>40x365mm 보포스 포탄 (사보탄) 25발 제작</v>
      </c>
      <c r="I5463" s="1" t="str">
        <f t="shared" si="85"/>
        <v>40x365mm 보포스 포탄 (사보탄) 25발 제작</v>
      </c>
    </row>
    <row r="5464" spans="1:9">
      <c r="A5464" s="1" t="s">
        <v>15445</v>
      </c>
      <c r="B5464" s="1" t="s">
        <v>32</v>
      </c>
      <c r="C5464" s="1" t="s">
        <v>15446</v>
      </c>
      <c r="E5464" s="1" t="s">
        <v>15447</v>
      </c>
      <c r="F5464" s="1" t="s">
        <v>32858</v>
      </c>
      <c r="G5464" s="1" t="str">
        <f>IFERROR(VLOOKUP(A5464,Merge_RKTM!$C$2:$D$4691,2,FALSE),"")</f>
        <v/>
      </c>
      <c r="H5464" s="1" t="str">
        <f>IFERROR(VLOOKUP(A5464,Merge_gall!$C$2:$D$6296,2,FALSE),"")</f>
        <v>40x365mm 보포스 포탄 (사보탄) 25발을 제작합니다.</v>
      </c>
      <c r="I5464" s="1" t="str">
        <f t="shared" si="85"/>
        <v>40x365mm 보포스 포탄 (사보탄) 25발을 제작합니다.</v>
      </c>
    </row>
    <row r="5465" spans="1:9">
      <c r="A5465" s="1" t="s">
        <v>15448</v>
      </c>
      <c r="B5465" s="1" t="s">
        <v>32</v>
      </c>
      <c r="C5465" s="1" t="s">
        <v>15449</v>
      </c>
      <c r="E5465" s="1" t="s">
        <v>15450</v>
      </c>
      <c r="F5465" s="1" t="s">
        <v>32857</v>
      </c>
      <c r="G5465" s="1" t="str">
        <f>IFERROR(VLOOKUP(A5465,Merge_RKTM!$C$2:$D$4691,2,FALSE),"")</f>
        <v/>
      </c>
      <c r="H5465" s="1" t="str">
        <f>IFERROR(VLOOKUP(A5465,Merge_gall!$C$2:$D$6296,2,FALSE),"")</f>
        <v>40x365mm 보포스 포탄 (사보탄) 제작 중.</v>
      </c>
      <c r="I5465" s="1" t="str">
        <f t="shared" si="85"/>
        <v>40x365mm 보포스 포탄 (사보탄) 제작 중.</v>
      </c>
    </row>
    <row r="5466" spans="1:9">
      <c r="A5466" s="1" t="s">
        <v>15451</v>
      </c>
      <c r="B5466" s="1" t="s">
        <v>7</v>
      </c>
      <c r="C5466" s="1" t="s">
        <v>15452</v>
      </c>
      <c r="E5466" s="1" t="s">
        <v>15453</v>
      </c>
      <c r="F5466" s="1" t="s">
        <v>29064</v>
      </c>
      <c r="G5466" s="1" t="str">
        <f>IFERROR(VLOOKUP(A5466,Merge_RKTM!$C$2:$D$4691,2,FALSE),"")</f>
        <v>50mm 89식 박격포탄</v>
      </c>
      <c r="H5466" s="1" t="str">
        <f>IFERROR(VLOOKUP(A5466,Merge_gall!$C$2:$D$6296,2,FALSE),"")</f>
        <v>50mm 89식 박격포탄</v>
      </c>
      <c r="I5466" s="1" t="str">
        <f t="shared" si="85"/>
        <v>50mm 89식 박격포탄</v>
      </c>
    </row>
    <row r="5467" spans="1:9">
      <c r="A5467" s="1" t="s">
        <v>15454</v>
      </c>
      <c r="B5467" s="1" t="s">
        <v>11</v>
      </c>
      <c r="C5467" s="1" t="s">
        <v>15455</v>
      </c>
      <c r="E5467" s="1" t="s">
        <v>15456</v>
      </c>
      <c r="F5467" s="1" t="s">
        <v>31197</v>
      </c>
      <c r="G5467" s="1" t="str">
        <f>IFERROR(VLOOKUP(A5467,Merge_RKTM!$C$2:$D$4691,2,FALSE),"")</f>
        <v>50mm 89식 박격포 포탄</v>
      </c>
      <c r="H5467" s="1" t="str">
        <f>IFERROR(VLOOKUP(A5467,Merge_gall!$C$2:$D$6296,2,FALSE),"")</f>
        <v>50mm 89식 박격포 포탄</v>
      </c>
      <c r="I5467" s="1" t="str">
        <f t="shared" si="85"/>
        <v>50mm 89식 박격포 포탄</v>
      </c>
    </row>
    <row r="5468" spans="1:9">
      <c r="A5468" s="1" t="s">
        <v>15457</v>
      </c>
      <c r="B5468" s="1" t="s">
        <v>13</v>
      </c>
      <c r="C5468" s="1" t="s">
        <v>15458</v>
      </c>
      <c r="E5468" s="1" t="s">
        <v>15459</v>
      </c>
      <c r="F5468" s="1" t="s">
        <v>26900</v>
      </c>
      <c r="G5468" s="1" t="str">
        <f>IFERROR(VLOOKUP(A5468,Merge_RKTM!$C$2:$D$4691,2,FALSE),"")</f>
        <v/>
      </c>
      <c r="H5468" s="1" t="str">
        <f>IFERROR(VLOOKUP(A5468,Merge_gall!$C$2:$D$6296,2,FALSE),"")</f>
        <v>박격포에서 발사할 수 있게 설계된 저속 포탄입니다.</v>
      </c>
      <c r="I5468" s="1" t="str">
        <f t="shared" si="85"/>
        <v>박격포에서 발사할 수 있게 설계된 저속 포탄입니다.</v>
      </c>
    </row>
    <row r="5469" spans="1:9">
      <c r="A5469" s="1" t="s">
        <v>15460</v>
      </c>
      <c r="B5469" s="1" t="s">
        <v>13</v>
      </c>
      <c r="C5469" s="1" t="s">
        <v>15461</v>
      </c>
      <c r="E5469" s="1" t="s">
        <v>15462</v>
      </c>
      <c r="F5469" s="1" t="s">
        <v>31909</v>
      </c>
      <c r="G5469" s="1" t="str">
        <f>IFERROR(VLOOKUP(A5469,Merge_RKTM!$C$2:$D$4691,2,FALSE),"")</f>
        <v/>
      </c>
      <c r="H5469" s="1" t="str">
        <f>IFERROR(VLOOKUP(A5469,Merge_gall!$C$2:$D$6296,2,FALSE),"")</f>
        <v>50mm 89식 박격포탄 (고폭탄)</v>
      </c>
      <c r="I5469" s="1" t="str">
        <f t="shared" si="85"/>
        <v>50mm 89식 박격포탄 (고폭탄)</v>
      </c>
    </row>
    <row r="5470" spans="1:9">
      <c r="A5470" s="1" t="s">
        <v>15463</v>
      </c>
      <c r="B5470" s="1" t="s">
        <v>13</v>
      </c>
      <c r="C5470" s="1" t="s">
        <v>15464</v>
      </c>
      <c r="E5470" s="1" t="s">
        <v>15459</v>
      </c>
      <c r="F5470" s="1" t="s">
        <v>26900</v>
      </c>
      <c r="G5470" s="1" t="str">
        <f>IFERROR(VLOOKUP(A5470,Merge_RKTM!$C$2:$D$4691,2,FALSE),"")</f>
        <v/>
      </c>
      <c r="H5470" s="1" t="str">
        <f>IFERROR(VLOOKUP(A5470,Merge_gall!$C$2:$D$6296,2,FALSE),"")</f>
        <v>박격포에서 발사할 수 있게 설계된 저속 포탄입니다.</v>
      </c>
      <c r="I5470" s="1" t="str">
        <f t="shared" si="85"/>
        <v>박격포에서 발사할 수 있게 설계된 저속 포탄입니다.</v>
      </c>
    </row>
    <row r="5471" spans="1:9">
      <c r="A5471" s="1" t="s">
        <v>15465</v>
      </c>
      <c r="B5471" s="1" t="s">
        <v>13</v>
      </c>
      <c r="C5471" s="1" t="s">
        <v>15466</v>
      </c>
      <c r="E5471" s="1" t="s">
        <v>15467</v>
      </c>
      <c r="F5471" s="1" t="s">
        <v>31908</v>
      </c>
      <c r="G5471" s="1" t="str">
        <f>IFERROR(VLOOKUP(A5471,Merge_RKTM!$C$2:$D$4691,2,FALSE),"")</f>
        <v/>
      </c>
      <c r="H5471" s="1" t="str">
        <f>IFERROR(VLOOKUP(A5471,Merge_gall!$C$2:$D$6296,2,FALSE),"")</f>
        <v>50mm 89식 박격포탄 (소이탄)</v>
      </c>
      <c r="I5471" s="1" t="str">
        <f t="shared" si="85"/>
        <v>50mm 89식 박격포탄 (소이탄)</v>
      </c>
    </row>
    <row r="5472" spans="1:9">
      <c r="A5472" s="1" t="s">
        <v>15468</v>
      </c>
      <c r="B5472" s="1" t="s">
        <v>13</v>
      </c>
      <c r="C5472" s="1" t="s">
        <v>15469</v>
      </c>
      <c r="E5472" s="1" t="s">
        <v>15459</v>
      </c>
      <c r="F5472" s="1" t="s">
        <v>26900</v>
      </c>
      <c r="G5472" s="1" t="str">
        <f>IFERROR(VLOOKUP(A5472,Merge_RKTM!$C$2:$D$4691,2,FALSE),"")</f>
        <v/>
      </c>
      <c r="H5472" s="1" t="str">
        <f>IFERROR(VLOOKUP(A5472,Merge_gall!$C$2:$D$6296,2,FALSE),"")</f>
        <v>박격포에서 발사할 수 있게 설계된 저속 포탄입니다.</v>
      </c>
      <c r="I5472" s="1" t="str">
        <f t="shared" si="85"/>
        <v>박격포에서 발사할 수 있게 설계된 저속 포탄입니다.</v>
      </c>
    </row>
    <row r="5473" spans="1:9">
      <c r="A5473" s="1" t="s">
        <v>15470</v>
      </c>
      <c r="B5473" s="1" t="s">
        <v>13</v>
      </c>
      <c r="C5473" s="1" t="s">
        <v>15471</v>
      </c>
      <c r="E5473" s="1" t="s">
        <v>15472</v>
      </c>
      <c r="F5473" s="1" t="s">
        <v>31907</v>
      </c>
      <c r="G5473" s="1" t="str">
        <f>IFERROR(VLOOKUP(A5473,Merge_RKTM!$C$2:$D$4691,2,FALSE),"")</f>
        <v/>
      </c>
      <c r="H5473" s="1" t="str">
        <f>IFERROR(VLOOKUP(A5473,Merge_gall!$C$2:$D$6296,2,FALSE),"")</f>
        <v>50mm 89식 박격포탄 (EMP탄)</v>
      </c>
      <c r="I5473" s="1" t="str">
        <f t="shared" si="85"/>
        <v>50mm 89식 박격포탄 (EMP탄)</v>
      </c>
    </row>
    <row r="5474" spans="1:9">
      <c r="A5474" s="1" t="s">
        <v>15473</v>
      </c>
      <c r="B5474" s="1" t="s">
        <v>13</v>
      </c>
      <c r="C5474" s="1" t="s">
        <v>15474</v>
      </c>
      <c r="E5474" s="1" t="s">
        <v>15459</v>
      </c>
      <c r="F5474" s="1" t="s">
        <v>26900</v>
      </c>
      <c r="G5474" s="1" t="str">
        <f>IFERROR(VLOOKUP(A5474,Merge_RKTM!$C$2:$D$4691,2,FALSE),"")</f>
        <v/>
      </c>
      <c r="H5474" s="1" t="str">
        <f>IFERROR(VLOOKUP(A5474,Merge_gall!$C$2:$D$6296,2,FALSE),"")</f>
        <v>박격포에서 발사할 수 있게 설계된 저속 포탄입니다.</v>
      </c>
      <c r="I5474" s="1" t="str">
        <f t="shared" si="85"/>
        <v>박격포에서 발사할 수 있게 설계된 저속 포탄입니다.</v>
      </c>
    </row>
    <row r="5475" spans="1:9">
      <c r="A5475" s="1" t="s">
        <v>15475</v>
      </c>
      <c r="B5475" s="1" t="s">
        <v>13</v>
      </c>
      <c r="C5475" s="1" t="s">
        <v>15476</v>
      </c>
      <c r="E5475" s="1" t="s">
        <v>15477</v>
      </c>
      <c r="F5475" s="1" t="s">
        <v>31906</v>
      </c>
      <c r="G5475" s="1" t="str">
        <f>IFERROR(VLOOKUP(A5475,Merge_RKTM!$C$2:$D$4691,2,FALSE),"")</f>
        <v/>
      </c>
      <c r="H5475" s="1" t="str">
        <f>IFERROR(VLOOKUP(A5475,Merge_gall!$C$2:$D$6296,2,FALSE),"")</f>
        <v>50mm 89식 박격포탄 (연막탄)</v>
      </c>
      <c r="I5475" s="1" t="str">
        <f t="shared" si="85"/>
        <v>50mm 89식 박격포탄 (연막탄)</v>
      </c>
    </row>
    <row r="5476" spans="1:9">
      <c r="A5476" s="1" t="s">
        <v>15478</v>
      </c>
      <c r="B5476" s="1" t="s">
        <v>25</v>
      </c>
      <c r="C5476" s="1" t="s">
        <v>15479</v>
      </c>
      <c r="E5476" s="1" t="s">
        <v>15462</v>
      </c>
      <c r="F5476" s="1" t="s">
        <v>31909</v>
      </c>
      <c r="G5476" s="1" t="str">
        <f>IFERROR(VLOOKUP(A5476,Merge_RKTM!$C$2:$D$4691,2,FALSE),"")</f>
        <v>50mm 89식 박격포 포탄 (고폭탄)</v>
      </c>
      <c r="H5476" s="1" t="str">
        <f>IFERROR(VLOOKUP(A5476,Merge_gall!$C$2:$D$6296,2,FALSE),"")</f>
        <v>50mm 89식 박격포탄 (고폭탄)</v>
      </c>
      <c r="I5476" s="1" t="str">
        <f t="shared" si="85"/>
        <v>50mm 89식 박격포탄 (고폭탄)</v>
      </c>
    </row>
    <row r="5477" spans="1:9">
      <c r="A5477" s="1" t="s">
        <v>15480</v>
      </c>
      <c r="B5477" s="1" t="s">
        <v>25</v>
      </c>
      <c r="C5477" s="1" t="s">
        <v>15481</v>
      </c>
      <c r="E5477" s="1" t="s">
        <v>15467</v>
      </c>
      <c r="F5477" s="1" t="s">
        <v>31908</v>
      </c>
      <c r="G5477" s="1" t="str">
        <f>IFERROR(VLOOKUP(A5477,Merge_RKTM!$C$2:$D$4691,2,FALSE),"")</f>
        <v/>
      </c>
      <c r="H5477" s="1" t="str">
        <f>IFERROR(VLOOKUP(A5477,Merge_gall!$C$2:$D$6296,2,FALSE),"")</f>
        <v>50mm 89식 박격포탄 (소이탄)</v>
      </c>
      <c r="I5477" s="1" t="str">
        <f t="shared" si="85"/>
        <v>50mm 89식 박격포탄 (소이탄)</v>
      </c>
    </row>
    <row r="5478" spans="1:9">
      <c r="A5478" s="1" t="s">
        <v>15482</v>
      </c>
      <c r="B5478" s="1" t="s">
        <v>25</v>
      </c>
      <c r="C5478" s="1" t="s">
        <v>15483</v>
      </c>
      <c r="E5478" s="1" t="s">
        <v>15472</v>
      </c>
      <c r="F5478" s="1" t="s">
        <v>31907</v>
      </c>
      <c r="G5478" s="1" t="str">
        <f>IFERROR(VLOOKUP(A5478,Merge_RKTM!$C$2:$D$4691,2,FALSE),"")</f>
        <v/>
      </c>
      <c r="H5478" s="1" t="str">
        <f>IFERROR(VLOOKUP(A5478,Merge_gall!$C$2:$D$6296,2,FALSE),"")</f>
        <v>50mm 89식 박격포탄 (EMP탄)</v>
      </c>
      <c r="I5478" s="1" t="str">
        <f t="shared" si="85"/>
        <v>50mm 89식 박격포탄 (EMP탄)</v>
      </c>
    </row>
    <row r="5479" spans="1:9">
      <c r="A5479" s="1" t="s">
        <v>15484</v>
      </c>
      <c r="B5479" s="1" t="s">
        <v>25</v>
      </c>
      <c r="C5479" s="1" t="s">
        <v>15485</v>
      </c>
      <c r="E5479" s="1" t="s">
        <v>15477</v>
      </c>
      <c r="F5479" s="1" t="s">
        <v>31906</v>
      </c>
      <c r="G5479" s="1" t="str">
        <f>IFERROR(VLOOKUP(A5479,Merge_RKTM!$C$2:$D$4691,2,FALSE),"")</f>
        <v/>
      </c>
      <c r="H5479" s="1" t="str">
        <f>IFERROR(VLOOKUP(A5479,Merge_gall!$C$2:$D$6296,2,FALSE),"")</f>
        <v>50mm 89식 박격포탄 (연막탄)</v>
      </c>
      <c r="I5479" s="1" t="str">
        <f t="shared" si="85"/>
        <v>50mm 89식 박격포탄 (연막탄)</v>
      </c>
    </row>
    <row r="5480" spans="1:9">
      <c r="A5480" s="1" t="s">
        <v>15486</v>
      </c>
      <c r="B5480" s="1" t="s">
        <v>32</v>
      </c>
      <c r="C5480" s="1" t="s">
        <v>15487</v>
      </c>
      <c r="E5480" s="1" t="s">
        <v>15488</v>
      </c>
      <c r="F5480" s="1" t="s">
        <v>32856</v>
      </c>
      <c r="G5480" s="1" t="str">
        <f>IFERROR(VLOOKUP(A5480,Merge_RKTM!$C$2:$D$4691,2,FALSE),"")</f>
        <v>50mm 89식 박격포 포탄 (고폭탄) 5발 제작</v>
      </c>
      <c r="H5480" s="1" t="str">
        <f>IFERROR(VLOOKUP(A5480,Merge_gall!$C$2:$D$6296,2,FALSE),"")</f>
        <v>50mm 89식 박격포탄 (고폭탄) 5발 제작</v>
      </c>
      <c r="I5480" s="1" t="str">
        <f t="shared" si="85"/>
        <v>50mm 89식 박격포탄 (고폭탄) 5발 제작</v>
      </c>
    </row>
    <row r="5481" spans="1:9">
      <c r="A5481" s="1" t="s">
        <v>15489</v>
      </c>
      <c r="B5481" s="1" t="s">
        <v>32</v>
      </c>
      <c r="C5481" s="1" t="s">
        <v>15490</v>
      </c>
      <c r="E5481" s="1" t="s">
        <v>15491</v>
      </c>
      <c r="F5481" s="1" t="s">
        <v>32855</v>
      </c>
      <c r="G5481" s="1" t="str">
        <f>IFERROR(VLOOKUP(A5481,Merge_RKTM!$C$2:$D$4691,2,FALSE),"")</f>
        <v>50mm 89식 박격포 포탄 (고폭탄) 5발을 제작합니다.</v>
      </c>
      <c r="H5481" s="1" t="str">
        <f>IFERROR(VLOOKUP(A5481,Merge_gall!$C$2:$D$6296,2,FALSE),"")</f>
        <v>50mm 89식 박격포탄 (고폭탄) 5발을 제작합니다.</v>
      </c>
      <c r="I5481" s="1" t="str">
        <f t="shared" si="85"/>
        <v>50mm 89식 박격포탄 (고폭탄) 5발을 제작합니다.</v>
      </c>
    </row>
    <row r="5482" spans="1:9">
      <c r="A5482" s="1" t="s">
        <v>15492</v>
      </c>
      <c r="B5482" s="1" t="s">
        <v>32</v>
      </c>
      <c r="C5482" s="1" t="s">
        <v>15493</v>
      </c>
      <c r="E5482" s="1" t="s">
        <v>15494</v>
      </c>
      <c r="F5482" s="1" t="s">
        <v>32854</v>
      </c>
      <c r="G5482" s="1" t="str">
        <f>IFERROR(VLOOKUP(A5482,Merge_RKTM!$C$2:$D$4691,2,FALSE),"")</f>
        <v>50mm 89식 박격포 포탄 (고폭탄) 제작 중.</v>
      </c>
      <c r="H5482" s="1" t="str">
        <f>IFERROR(VLOOKUP(A5482,Merge_gall!$C$2:$D$6296,2,FALSE),"")</f>
        <v>50mm 89식 박격포탄 (고폭탄) 제작 중.</v>
      </c>
      <c r="I5482" s="1" t="str">
        <f t="shared" si="85"/>
        <v>50mm 89식 박격포탄 (고폭탄) 제작 중.</v>
      </c>
    </row>
    <row r="5483" spans="1:9">
      <c r="A5483" s="1" t="s">
        <v>15495</v>
      </c>
      <c r="B5483" s="1" t="s">
        <v>32</v>
      </c>
      <c r="C5483" s="1" t="s">
        <v>15496</v>
      </c>
      <c r="E5483" s="1" t="s">
        <v>15497</v>
      </c>
      <c r="F5483" s="1" t="s">
        <v>32853</v>
      </c>
      <c r="G5483" s="1" t="str">
        <f>IFERROR(VLOOKUP(A5483,Merge_RKTM!$C$2:$D$4691,2,FALSE),"")</f>
        <v/>
      </c>
      <c r="H5483" s="1" t="str">
        <f>IFERROR(VLOOKUP(A5483,Merge_gall!$C$2:$D$6296,2,FALSE),"")</f>
        <v>50mm 89식 박격포탄 (소이탄) 5발 제작</v>
      </c>
      <c r="I5483" s="1" t="str">
        <f t="shared" si="85"/>
        <v>50mm 89식 박격포탄 (소이탄) 5발 제작</v>
      </c>
    </row>
    <row r="5484" spans="1:9">
      <c r="A5484" s="1" t="s">
        <v>15498</v>
      </c>
      <c r="B5484" s="1" t="s">
        <v>32</v>
      </c>
      <c r="C5484" s="1" t="s">
        <v>15499</v>
      </c>
      <c r="E5484" s="1" t="s">
        <v>15500</v>
      </c>
      <c r="F5484" s="1" t="s">
        <v>32852</v>
      </c>
      <c r="G5484" s="1" t="str">
        <f>IFERROR(VLOOKUP(A5484,Merge_RKTM!$C$2:$D$4691,2,FALSE),"")</f>
        <v/>
      </c>
      <c r="H5484" s="1" t="str">
        <f>IFERROR(VLOOKUP(A5484,Merge_gall!$C$2:$D$6296,2,FALSE),"")</f>
        <v>50mm 89식 박격포탄 (소이탄) 5발을 제작합니다.</v>
      </c>
      <c r="I5484" s="1" t="str">
        <f t="shared" si="85"/>
        <v>50mm 89식 박격포탄 (소이탄) 5발을 제작합니다.</v>
      </c>
    </row>
    <row r="5485" spans="1:9">
      <c r="A5485" s="1" t="s">
        <v>15501</v>
      </c>
      <c r="B5485" s="1" t="s">
        <v>32</v>
      </c>
      <c r="C5485" s="1" t="s">
        <v>15502</v>
      </c>
      <c r="E5485" s="1" t="s">
        <v>15503</v>
      </c>
      <c r="F5485" s="1" t="s">
        <v>32851</v>
      </c>
      <c r="G5485" s="1" t="str">
        <f>IFERROR(VLOOKUP(A5485,Merge_RKTM!$C$2:$D$4691,2,FALSE),"")</f>
        <v/>
      </c>
      <c r="H5485" s="1" t="str">
        <f>IFERROR(VLOOKUP(A5485,Merge_gall!$C$2:$D$6296,2,FALSE),"")</f>
        <v>50mm 89식 박격포탄 (소이탄) 제작 중.</v>
      </c>
      <c r="I5485" s="1" t="str">
        <f t="shared" si="85"/>
        <v>50mm 89식 박격포탄 (소이탄) 제작 중.</v>
      </c>
    </row>
    <row r="5486" spans="1:9">
      <c r="A5486" s="1" t="s">
        <v>15504</v>
      </c>
      <c r="B5486" s="1" t="s">
        <v>32</v>
      </c>
      <c r="C5486" s="1" t="s">
        <v>15505</v>
      </c>
      <c r="E5486" s="1" t="s">
        <v>15506</v>
      </c>
      <c r="F5486" s="1" t="s">
        <v>32850</v>
      </c>
      <c r="G5486" s="1" t="str">
        <f>IFERROR(VLOOKUP(A5486,Merge_RKTM!$C$2:$D$4691,2,FALSE),"")</f>
        <v/>
      </c>
      <c r="H5486" s="1" t="str">
        <f>IFERROR(VLOOKUP(A5486,Merge_gall!$C$2:$D$6296,2,FALSE),"")</f>
        <v>50mm 89식 박격포탄 (EMP탄) 5발 제작</v>
      </c>
      <c r="I5486" s="1" t="str">
        <f t="shared" si="85"/>
        <v>50mm 89식 박격포탄 (EMP탄) 5발 제작</v>
      </c>
    </row>
    <row r="5487" spans="1:9">
      <c r="A5487" s="1" t="s">
        <v>15507</v>
      </c>
      <c r="B5487" s="1" t="s">
        <v>32</v>
      </c>
      <c r="C5487" s="1" t="s">
        <v>15508</v>
      </c>
      <c r="E5487" s="1" t="s">
        <v>15509</v>
      </c>
      <c r="F5487" s="1" t="s">
        <v>32849</v>
      </c>
      <c r="G5487" s="1" t="str">
        <f>IFERROR(VLOOKUP(A5487,Merge_RKTM!$C$2:$D$4691,2,FALSE),"")</f>
        <v/>
      </c>
      <c r="H5487" s="1" t="str">
        <f>IFERROR(VLOOKUP(A5487,Merge_gall!$C$2:$D$6296,2,FALSE),"")</f>
        <v>50mm 89식 박격포탄 (EMP탄) 5발을 제작합니다.</v>
      </c>
      <c r="I5487" s="1" t="str">
        <f t="shared" si="85"/>
        <v>50mm 89식 박격포탄 (EMP탄) 5발을 제작합니다.</v>
      </c>
    </row>
    <row r="5488" spans="1:9">
      <c r="A5488" s="1" t="s">
        <v>15510</v>
      </c>
      <c r="B5488" s="1" t="s">
        <v>32</v>
      </c>
      <c r="C5488" s="1" t="s">
        <v>15511</v>
      </c>
      <c r="E5488" s="1" t="s">
        <v>15512</v>
      </c>
      <c r="F5488" s="1" t="s">
        <v>32848</v>
      </c>
      <c r="G5488" s="1" t="str">
        <f>IFERROR(VLOOKUP(A5488,Merge_RKTM!$C$2:$D$4691,2,FALSE),"")</f>
        <v/>
      </c>
      <c r="H5488" s="1" t="str">
        <f>IFERROR(VLOOKUP(A5488,Merge_gall!$C$2:$D$6296,2,FALSE),"")</f>
        <v>50mm 89식 박격포탄 (EMP탄) 제작 중.</v>
      </c>
      <c r="I5488" s="1" t="str">
        <f t="shared" si="85"/>
        <v>50mm 89식 박격포탄 (EMP탄) 제작 중.</v>
      </c>
    </row>
    <row r="5489" spans="1:9">
      <c r="A5489" s="1" t="s">
        <v>15513</v>
      </c>
      <c r="B5489" s="1" t="s">
        <v>32</v>
      </c>
      <c r="C5489" s="1" t="s">
        <v>15514</v>
      </c>
      <c r="E5489" s="1" t="s">
        <v>15515</v>
      </c>
      <c r="F5489" s="1" t="s">
        <v>32847</v>
      </c>
      <c r="G5489" s="1" t="str">
        <f>IFERROR(VLOOKUP(A5489,Merge_RKTM!$C$2:$D$4691,2,FALSE),"")</f>
        <v/>
      </c>
      <c r="H5489" s="1" t="str">
        <f>IFERROR(VLOOKUP(A5489,Merge_gall!$C$2:$D$6296,2,FALSE),"")</f>
        <v>50mm 89식 박격포탄 (연막탄) 5발 제작</v>
      </c>
      <c r="I5489" s="1" t="str">
        <f t="shared" si="85"/>
        <v>50mm 89식 박격포탄 (연막탄) 5발 제작</v>
      </c>
    </row>
    <row r="5490" spans="1:9">
      <c r="A5490" s="1" t="s">
        <v>15516</v>
      </c>
      <c r="B5490" s="1" t="s">
        <v>32</v>
      </c>
      <c r="C5490" s="1" t="s">
        <v>15517</v>
      </c>
      <c r="E5490" s="1" t="s">
        <v>15518</v>
      </c>
      <c r="F5490" s="1" t="s">
        <v>32846</v>
      </c>
      <c r="G5490" s="1" t="str">
        <f>IFERROR(VLOOKUP(A5490,Merge_RKTM!$C$2:$D$4691,2,FALSE),"")</f>
        <v/>
      </c>
      <c r="H5490" s="1" t="str">
        <f>IFERROR(VLOOKUP(A5490,Merge_gall!$C$2:$D$6296,2,FALSE),"")</f>
        <v>50mm 89식 박격포탄 (연막탄) 5발을 제작합니다.</v>
      </c>
      <c r="I5490" s="1" t="str">
        <f t="shared" si="85"/>
        <v>50mm 89식 박격포탄 (연막탄) 5발을 제작합니다.</v>
      </c>
    </row>
    <row r="5491" spans="1:9">
      <c r="A5491" s="1" t="s">
        <v>15519</v>
      </c>
      <c r="B5491" s="1" t="s">
        <v>32</v>
      </c>
      <c r="C5491" s="1" t="s">
        <v>15520</v>
      </c>
      <c r="E5491" s="1" t="s">
        <v>15521</v>
      </c>
      <c r="F5491" s="1" t="s">
        <v>32845</v>
      </c>
      <c r="G5491" s="1" t="str">
        <f>IFERROR(VLOOKUP(A5491,Merge_RKTM!$C$2:$D$4691,2,FALSE),"")</f>
        <v/>
      </c>
      <c r="H5491" s="1" t="str">
        <f>IFERROR(VLOOKUP(A5491,Merge_gall!$C$2:$D$6296,2,FALSE),"")</f>
        <v>50mm 89식 박격포탄 (연막탄) 제작 중.</v>
      </c>
      <c r="I5491" s="1" t="str">
        <f t="shared" si="85"/>
        <v>50mm 89식 박격포탄 (연막탄) 제작 중.</v>
      </c>
    </row>
    <row r="5492" spans="1:9">
      <c r="A5492" s="1" t="s">
        <v>15522</v>
      </c>
      <c r="B5492" s="1" t="s">
        <v>7</v>
      </c>
      <c r="C5492" s="1" t="s">
        <v>15523</v>
      </c>
      <c r="E5492" s="1" t="s">
        <v>15524</v>
      </c>
      <c r="F5492" s="1" t="s">
        <v>15524</v>
      </c>
      <c r="G5492" s="1" t="str">
        <f>IFERROR(VLOOKUP(A5492,Merge_RKTM!$C$2:$D$4691,2,FALSE),"")</f>
        <v/>
      </c>
      <c r="H5492" s="1" t="str">
        <f>IFERROR(VLOOKUP(A5492,Merge_gall!$C$2:$D$6296,2,FALSE),"")</f>
        <v>57x307mmR</v>
      </c>
      <c r="I5492" s="1" t="str">
        <f t="shared" si="85"/>
        <v>57x307mmR</v>
      </c>
    </row>
    <row r="5493" spans="1:9">
      <c r="A5493" s="1" t="s">
        <v>15525</v>
      </c>
      <c r="B5493" s="1" t="s">
        <v>11</v>
      </c>
      <c r="C5493" s="1" t="s">
        <v>15526</v>
      </c>
      <c r="E5493" s="1" t="s">
        <v>15524</v>
      </c>
      <c r="F5493" s="1" t="s">
        <v>15524</v>
      </c>
      <c r="G5493" s="1" t="str">
        <f>IFERROR(VLOOKUP(A5493,Merge_RKTM!$C$2:$D$4691,2,FALSE),"")</f>
        <v/>
      </c>
      <c r="H5493" s="1" t="str">
        <f>IFERROR(VLOOKUP(A5493,Merge_gall!$C$2:$D$6296,2,FALSE),"")</f>
        <v>57x307mmR</v>
      </c>
      <c r="I5493" s="1" t="str">
        <f t="shared" si="85"/>
        <v>57x307mmR</v>
      </c>
    </row>
    <row r="5494" spans="1:9">
      <c r="A5494" s="1" t="s">
        <v>15527</v>
      </c>
      <c r="B5494" s="1" t="s">
        <v>13</v>
      </c>
      <c r="C5494" s="1" t="s">
        <v>15528</v>
      </c>
      <c r="E5494" s="1" t="s">
        <v>15529</v>
      </c>
      <c r="F5494" s="1" t="s">
        <v>31899</v>
      </c>
      <c r="G5494" s="1" t="str">
        <f>IFERROR(VLOOKUP(A5494,Merge_RKTM!$C$2:$D$4691,2,FALSE),"")</f>
        <v/>
      </c>
      <c r="H5494" s="1" t="str">
        <f>IFERROR(VLOOKUP(A5494,Merge_gall!$C$2:$D$6296,2,FALSE),"")</f>
        <v>함포에 주로 사용되는 대구경 포탄입니다.</v>
      </c>
      <c r="I5494" s="1" t="str">
        <f t="shared" si="85"/>
        <v>함포에 주로 사용되는 대구경 포탄입니다.</v>
      </c>
    </row>
    <row r="5495" spans="1:9">
      <c r="A5495" s="1" t="s">
        <v>15530</v>
      </c>
      <c r="B5495" s="1" t="s">
        <v>13</v>
      </c>
      <c r="C5495" s="1" t="s">
        <v>15531</v>
      </c>
      <c r="E5495" s="1" t="s">
        <v>15532</v>
      </c>
      <c r="F5495" s="1" t="s">
        <v>31904</v>
      </c>
      <c r="G5495" s="1" t="str">
        <f>IFERROR(VLOOKUP(A5495,Merge_RKTM!$C$2:$D$4691,2,FALSE),"")</f>
        <v/>
      </c>
      <c r="H5495" s="1" t="str">
        <f>IFERROR(VLOOKUP(A5495,Merge_gall!$C$2:$D$6296,2,FALSE),"")</f>
        <v>57x307mmR (철갑탄)</v>
      </c>
      <c r="I5495" s="1" t="str">
        <f t="shared" si="85"/>
        <v>57x307mmR (철갑탄)</v>
      </c>
    </row>
    <row r="5496" spans="1:9">
      <c r="A5496" s="1" t="s">
        <v>15533</v>
      </c>
      <c r="B5496" s="1" t="s">
        <v>13</v>
      </c>
      <c r="C5496" s="1" t="s">
        <v>15534</v>
      </c>
      <c r="E5496" s="1" t="s">
        <v>15529</v>
      </c>
      <c r="F5496" s="1" t="s">
        <v>31899</v>
      </c>
      <c r="G5496" s="1" t="str">
        <f>IFERROR(VLOOKUP(A5496,Merge_RKTM!$C$2:$D$4691,2,FALSE),"")</f>
        <v/>
      </c>
      <c r="H5496" s="1" t="str">
        <f>IFERROR(VLOOKUP(A5496,Merge_gall!$C$2:$D$6296,2,FALSE),"")</f>
        <v>함포에 주로 사용되는 대구경 포탄입니다.</v>
      </c>
      <c r="I5496" s="1" t="str">
        <f t="shared" si="85"/>
        <v>함포에 주로 사용되는 대구경 포탄입니다.</v>
      </c>
    </row>
    <row r="5497" spans="1:9">
      <c r="A5497" s="1" t="s">
        <v>15535</v>
      </c>
      <c r="B5497" s="1" t="s">
        <v>13</v>
      </c>
      <c r="C5497" s="1" t="s">
        <v>15536</v>
      </c>
      <c r="E5497" s="1" t="s">
        <v>15537</v>
      </c>
      <c r="F5497" s="1" t="s">
        <v>31901</v>
      </c>
      <c r="G5497" s="1" t="str">
        <f>IFERROR(VLOOKUP(A5497,Merge_RKTM!$C$2:$D$4691,2,FALSE),"")</f>
        <v/>
      </c>
      <c r="H5497" s="1" t="str">
        <f>IFERROR(VLOOKUP(A5497,Merge_gall!$C$2:$D$6296,2,FALSE),"")</f>
        <v>57x307mmR (고폭탄)</v>
      </c>
      <c r="I5497" s="1" t="str">
        <f t="shared" si="85"/>
        <v>57x307mmR (고폭탄)</v>
      </c>
    </row>
    <row r="5498" spans="1:9">
      <c r="A5498" s="1" t="s">
        <v>15538</v>
      </c>
      <c r="B5498" s="1" t="s">
        <v>25</v>
      </c>
      <c r="C5498" s="1" t="s">
        <v>15539</v>
      </c>
      <c r="E5498" s="1" t="s">
        <v>15540</v>
      </c>
      <c r="F5498" s="1" t="s">
        <v>31898</v>
      </c>
      <c r="G5498" s="1" t="str">
        <f>IFERROR(VLOOKUP(A5498,Merge_RKTM!$C$2:$D$4691,2,FALSE),"")</f>
        <v/>
      </c>
      <c r="H5498" s="1" t="str">
        <f>IFERROR(VLOOKUP(A5498,Merge_gall!$C$2:$D$6296,2,FALSE),"")</f>
        <v>57x307mmR 포탄 (철갑탄)</v>
      </c>
      <c r="I5498" s="1" t="str">
        <f t="shared" si="85"/>
        <v>57x307mmR 포탄 (철갑탄)</v>
      </c>
    </row>
    <row r="5499" spans="1:9">
      <c r="A5499" s="1" t="s">
        <v>15541</v>
      </c>
      <c r="B5499" s="1" t="s">
        <v>25</v>
      </c>
      <c r="C5499" s="1" t="s">
        <v>15542</v>
      </c>
      <c r="E5499" s="1" t="s">
        <v>15543</v>
      </c>
      <c r="F5499" s="1" t="s">
        <v>31897</v>
      </c>
      <c r="G5499" s="1" t="str">
        <f>IFERROR(VLOOKUP(A5499,Merge_RKTM!$C$2:$D$4691,2,FALSE),"")</f>
        <v/>
      </c>
      <c r="H5499" s="1" t="str">
        <f>IFERROR(VLOOKUP(A5499,Merge_gall!$C$2:$D$6296,2,FALSE),"")</f>
        <v>57x307mmR 포탄 (고폭탄)</v>
      </c>
      <c r="I5499" s="1" t="str">
        <f t="shared" si="85"/>
        <v>57x307mmR 포탄 (고폭탄)</v>
      </c>
    </row>
    <row r="5500" spans="1:9">
      <c r="A5500" s="1" t="s">
        <v>15544</v>
      </c>
      <c r="B5500" s="1" t="s">
        <v>32</v>
      </c>
      <c r="C5500" s="1" t="s">
        <v>15545</v>
      </c>
      <c r="E5500" s="1" t="s">
        <v>15546</v>
      </c>
      <c r="F5500" s="1" t="s">
        <v>32844</v>
      </c>
      <c r="G5500" s="1" t="str">
        <f>IFERROR(VLOOKUP(A5500,Merge_RKTM!$C$2:$D$4691,2,FALSE),"")</f>
        <v/>
      </c>
      <c r="H5500" s="1" t="str">
        <f>IFERROR(VLOOKUP(A5500,Merge_gall!$C$2:$D$6296,2,FALSE),"")</f>
        <v>57x307mmR (철갑탄) 10발 제작</v>
      </c>
      <c r="I5500" s="1" t="str">
        <f t="shared" si="85"/>
        <v>57x307mmR (철갑탄) 10발 제작</v>
      </c>
    </row>
    <row r="5501" spans="1:9">
      <c r="A5501" s="1" t="s">
        <v>15547</v>
      </c>
      <c r="B5501" s="1" t="s">
        <v>32</v>
      </c>
      <c r="C5501" s="1" t="s">
        <v>15548</v>
      </c>
      <c r="E5501" s="1" t="s">
        <v>15549</v>
      </c>
      <c r="F5501" s="1" t="s">
        <v>32843</v>
      </c>
      <c r="G5501" s="1" t="str">
        <f>IFERROR(VLOOKUP(A5501,Merge_RKTM!$C$2:$D$4691,2,FALSE),"")</f>
        <v/>
      </c>
      <c r="H5501" s="1" t="str">
        <f>IFERROR(VLOOKUP(A5501,Merge_gall!$C$2:$D$6296,2,FALSE),"")</f>
        <v>57x307mmR (철갑탄) 10발을 제작합니다.</v>
      </c>
      <c r="I5501" s="1" t="str">
        <f t="shared" si="85"/>
        <v>57x307mmR (철갑탄) 10발을 제작합니다.</v>
      </c>
    </row>
    <row r="5502" spans="1:9">
      <c r="A5502" s="1" t="s">
        <v>15550</v>
      </c>
      <c r="B5502" s="1" t="s">
        <v>32</v>
      </c>
      <c r="C5502" s="1" t="s">
        <v>15551</v>
      </c>
      <c r="E5502" s="1" t="s">
        <v>15552</v>
      </c>
      <c r="F5502" s="1" t="s">
        <v>32842</v>
      </c>
      <c r="G5502" s="1" t="str">
        <f>IFERROR(VLOOKUP(A5502,Merge_RKTM!$C$2:$D$4691,2,FALSE),"")</f>
        <v/>
      </c>
      <c r="H5502" s="1" t="str">
        <f>IFERROR(VLOOKUP(A5502,Merge_gall!$C$2:$D$6296,2,FALSE),"")</f>
        <v>57x307mmR (철갑탄) 10발 제작 중.</v>
      </c>
      <c r="I5502" s="1" t="str">
        <f t="shared" si="85"/>
        <v>57x307mmR (철갑탄) 10발 제작 중.</v>
      </c>
    </row>
    <row r="5503" spans="1:9">
      <c r="A5503" s="1" t="s">
        <v>15553</v>
      </c>
      <c r="B5503" s="1" t="s">
        <v>32</v>
      </c>
      <c r="C5503" s="1" t="s">
        <v>15554</v>
      </c>
      <c r="E5503" s="1" t="s">
        <v>15555</v>
      </c>
      <c r="F5503" s="1" t="s">
        <v>32841</v>
      </c>
      <c r="G5503" s="1" t="str">
        <f>IFERROR(VLOOKUP(A5503,Merge_RKTM!$C$2:$D$4691,2,FALSE),"")</f>
        <v/>
      </c>
      <c r="H5503" s="1" t="str">
        <f>IFERROR(VLOOKUP(A5503,Merge_gall!$C$2:$D$6296,2,FALSE),"")</f>
        <v>57x307mmR (고폭탄) 10발 제작</v>
      </c>
      <c r="I5503" s="1" t="str">
        <f t="shared" si="85"/>
        <v>57x307mmR (고폭탄) 10발 제작</v>
      </c>
    </row>
    <row r="5504" spans="1:9">
      <c r="A5504" s="1" t="s">
        <v>15556</v>
      </c>
      <c r="B5504" s="1" t="s">
        <v>32</v>
      </c>
      <c r="C5504" s="1" t="s">
        <v>15557</v>
      </c>
      <c r="E5504" s="1" t="s">
        <v>15558</v>
      </c>
      <c r="F5504" s="1" t="s">
        <v>32840</v>
      </c>
      <c r="G5504" s="1" t="str">
        <f>IFERROR(VLOOKUP(A5504,Merge_RKTM!$C$2:$D$4691,2,FALSE),"")</f>
        <v/>
      </c>
      <c r="H5504" s="1" t="str">
        <f>IFERROR(VLOOKUP(A5504,Merge_gall!$C$2:$D$6296,2,FALSE),"")</f>
        <v>57x307mmR (고폭탄) 10발을 제작합니다.</v>
      </c>
      <c r="I5504" s="1" t="str">
        <f t="shared" si="85"/>
        <v>57x307mmR (고폭탄) 10발을 제작합니다.</v>
      </c>
    </row>
    <row r="5505" spans="1:9">
      <c r="A5505" s="1" t="s">
        <v>15559</v>
      </c>
      <c r="B5505" s="1" t="s">
        <v>32</v>
      </c>
      <c r="C5505" s="1" t="s">
        <v>15560</v>
      </c>
      <c r="E5505" s="1" t="s">
        <v>15561</v>
      </c>
      <c r="F5505" s="1" t="s">
        <v>32839</v>
      </c>
      <c r="G5505" s="1" t="str">
        <f>IFERROR(VLOOKUP(A5505,Merge_RKTM!$C$2:$D$4691,2,FALSE),"")</f>
        <v/>
      </c>
      <c r="H5505" s="1" t="str">
        <f>IFERROR(VLOOKUP(A5505,Merge_gall!$C$2:$D$6296,2,FALSE),"")</f>
        <v>57x307mmR (고폭탄) 10발 제작 중.</v>
      </c>
      <c r="I5505" s="1" t="str">
        <f t="shared" si="85"/>
        <v>57x307mmR (고폭탄) 10발 제작 중.</v>
      </c>
    </row>
    <row r="5506" spans="1:9">
      <c r="A5506" s="1" t="s">
        <v>15562</v>
      </c>
      <c r="B5506" s="1" t="s">
        <v>7</v>
      </c>
      <c r="C5506" s="1" t="s">
        <v>15563</v>
      </c>
      <c r="E5506" s="1" t="s">
        <v>15564</v>
      </c>
      <c r="F5506" s="1" t="s">
        <v>32695</v>
      </c>
      <c r="G5506" s="1" t="str">
        <f>IFERROR(VLOOKUP(A5506,Merge_RKTM!$C$2:$D$4691,2,FALSE),"")</f>
        <v>57x483mm 보포스</v>
      </c>
      <c r="H5506" s="1" t="str">
        <f>IFERROR(VLOOKUP(A5506,Merge_gall!$C$2:$D$6296,2,FALSE),"")</f>
        <v>57x483mm 보포스 포탄</v>
      </c>
      <c r="I5506" s="1" t="str">
        <f t="shared" si="85"/>
        <v>57x483mm 보포스 포탄</v>
      </c>
    </row>
    <row r="5507" spans="1:9">
      <c r="A5507" s="1" t="s">
        <v>15565</v>
      </c>
      <c r="B5507" s="1" t="s">
        <v>11</v>
      </c>
      <c r="C5507" s="1" t="s">
        <v>15566</v>
      </c>
      <c r="E5507" s="1" t="s">
        <v>15564</v>
      </c>
      <c r="F5507" s="1" t="s">
        <v>32695</v>
      </c>
      <c r="G5507" s="1" t="str">
        <f>IFERROR(VLOOKUP(A5507,Merge_RKTM!$C$2:$D$4691,2,FALSE),"")</f>
        <v>57x483mm Bofors</v>
      </c>
      <c r="H5507" s="1" t="str">
        <f>IFERROR(VLOOKUP(A5507,Merge_gall!$C$2:$D$6296,2,FALSE),"")</f>
        <v>57x483mm 보포스 포탄</v>
      </c>
      <c r="I5507" s="1" t="str">
        <f t="shared" ref="I5507:I5570" si="86">IF(H5507="",G5507,H5507)</f>
        <v>57x483mm 보포스 포탄</v>
      </c>
    </row>
    <row r="5508" spans="1:9">
      <c r="A5508" s="1" t="s">
        <v>15567</v>
      </c>
      <c r="B5508" s="1" t="s">
        <v>13</v>
      </c>
      <c r="C5508" s="1" t="s">
        <v>15568</v>
      </c>
      <c r="E5508" s="1" t="s">
        <v>15569</v>
      </c>
      <c r="F5508" s="1" t="s">
        <v>26934</v>
      </c>
      <c r="G5508" s="1" t="str">
        <f>IFERROR(VLOOKUP(A5508,Merge_RKTM!$C$2:$D$4691,2,FALSE),"")</f>
        <v/>
      </c>
      <c r="H5508" s="1" t="str">
        <f>IFERROR(VLOOKUP(A5508,Merge_gall!$C$2:$D$6296,2,FALSE),"")</f>
        <v>해군의 함포가 사용하는 대형 포탄입니다.</v>
      </c>
      <c r="I5508" s="1" t="str">
        <f t="shared" si="86"/>
        <v>해군의 함포가 사용하는 대형 포탄입니다.</v>
      </c>
    </row>
    <row r="5509" spans="1:9">
      <c r="A5509" s="1" t="s">
        <v>15570</v>
      </c>
      <c r="B5509" s="1" t="s">
        <v>13</v>
      </c>
      <c r="C5509" s="1" t="s">
        <v>15571</v>
      </c>
      <c r="E5509" s="1" t="s">
        <v>15572</v>
      </c>
      <c r="F5509" s="1" t="s">
        <v>26932</v>
      </c>
      <c r="G5509" s="1" t="str">
        <f>IFERROR(VLOOKUP(A5509,Merge_RKTM!$C$2:$D$4691,2,FALSE),"")</f>
        <v/>
      </c>
      <c r="H5509" s="1" t="str">
        <f>IFERROR(VLOOKUP(A5509,Merge_gall!$C$2:$D$6296,2,FALSE),"")</f>
        <v>57x483mm 보포스 포탄 (고폭탄)</v>
      </c>
      <c r="I5509" s="1" t="str">
        <f t="shared" si="86"/>
        <v>57x483mm 보포스 포탄 (고폭탄)</v>
      </c>
    </row>
    <row r="5510" spans="1:9">
      <c r="A5510" s="1" t="s">
        <v>15573</v>
      </c>
      <c r="B5510" s="1" t="s">
        <v>25</v>
      </c>
      <c r="C5510" s="1" t="s">
        <v>15574</v>
      </c>
      <c r="E5510" s="1" t="s">
        <v>15575</v>
      </c>
      <c r="F5510" s="1" t="s">
        <v>26932</v>
      </c>
      <c r="G5510" s="1" t="str">
        <f>IFERROR(VLOOKUP(A5510,Merge_RKTM!$C$2:$D$4691,2,FALSE),"")</f>
        <v>57x483mm 보포스 포탄 (고폭탄)</v>
      </c>
      <c r="H5510" s="1" t="str">
        <f>IFERROR(VLOOKUP(A5510,Merge_gall!$C$2:$D$6296,2,FALSE),"")</f>
        <v>57x483mm 보포스 포탄 (고폭탄)</v>
      </c>
      <c r="I5510" s="1" t="str">
        <f t="shared" si="86"/>
        <v>57x483mm 보포스 포탄 (고폭탄)</v>
      </c>
    </row>
    <row r="5511" spans="1:9">
      <c r="A5511" s="1" t="s">
        <v>15576</v>
      </c>
      <c r="B5511" s="1" t="s">
        <v>32</v>
      </c>
      <c r="C5511" s="1" t="s">
        <v>15577</v>
      </c>
      <c r="E5511" s="1" t="s">
        <v>15578</v>
      </c>
      <c r="F5511" s="1" t="s">
        <v>29423</v>
      </c>
      <c r="G5511" s="1" t="str">
        <f>IFERROR(VLOOKUP(A5511,Merge_RKTM!$C$2:$D$4691,2,FALSE),"")</f>
        <v>57x483mm 보포스 포탄 (고폭탄) 25개 제작</v>
      </c>
      <c r="H5511" s="1" t="str">
        <f>IFERROR(VLOOKUP(A5511,Merge_gall!$C$2:$D$6296,2,FALSE),"")</f>
        <v>57x483mm 보포스 포탄 (고폭탄) 25개 제작</v>
      </c>
      <c r="I5511" s="1" t="str">
        <f t="shared" si="86"/>
        <v>57x483mm 보포스 포탄 (고폭탄) 25개 제작</v>
      </c>
    </row>
    <row r="5512" spans="1:9">
      <c r="A5512" s="1" t="s">
        <v>15579</v>
      </c>
      <c r="B5512" s="1" t="s">
        <v>32</v>
      </c>
      <c r="C5512" s="1" t="s">
        <v>15580</v>
      </c>
      <c r="E5512" s="1" t="s">
        <v>15581</v>
      </c>
      <c r="F5512" s="1" t="s">
        <v>29422</v>
      </c>
      <c r="G5512" s="1" t="str">
        <f>IFERROR(VLOOKUP(A5512,Merge_RKTM!$C$2:$D$4691,2,FALSE),"")</f>
        <v>57x483mm 보포스 포탄 (고폭탄) 25개를 제작합니다.</v>
      </c>
      <c r="H5512" s="1" t="str">
        <f>IFERROR(VLOOKUP(A5512,Merge_gall!$C$2:$D$6296,2,FALSE),"")</f>
        <v>57x483mm 보포스 포탄 (고폭탄) 25개를 제작합니다.</v>
      </c>
      <c r="I5512" s="1" t="str">
        <f t="shared" si="86"/>
        <v>57x483mm 보포스 포탄 (고폭탄) 25개를 제작합니다.</v>
      </c>
    </row>
    <row r="5513" spans="1:9">
      <c r="A5513" s="1" t="s">
        <v>15582</v>
      </c>
      <c r="B5513" s="1" t="s">
        <v>32</v>
      </c>
      <c r="C5513" s="1" t="s">
        <v>15583</v>
      </c>
      <c r="E5513" s="1" t="s">
        <v>15584</v>
      </c>
      <c r="F5513" s="1" t="s">
        <v>29421</v>
      </c>
      <c r="G5513" s="1" t="str">
        <f>IFERROR(VLOOKUP(A5513,Merge_RKTM!$C$2:$D$4691,2,FALSE),"")</f>
        <v>57x483mm 보포스 포탄 (고폭탄) 제작 중.</v>
      </c>
      <c r="H5513" s="1" t="str">
        <f>IFERROR(VLOOKUP(A5513,Merge_gall!$C$2:$D$6296,2,FALSE),"")</f>
        <v>57x483mm 보포스 포탄 (고폭탄) 제작 중.</v>
      </c>
      <c r="I5513" s="1" t="str">
        <f t="shared" si="86"/>
        <v>57x483mm 보포스 포탄 (고폭탄) 제작 중.</v>
      </c>
    </row>
    <row r="5514" spans="1:9">
      <c r="A5514" s="1" t="s">
        <v>15585</v>
      </c>
      <c r="B5514" s="1" t="s">
        <v>7</v>
      </c>
      <c r="C5514" s="1" t="s">
        <v>15586</v>
      </c>
      <c r="E5514" s="1" t="s">
        <v>15587</v>
      </c>
      <c r="F5514" s="1" t="s">
        <v>29062</v>
      </c>
      <c r="G5514" s="1" t="str">
        <f>IFERROR(VLOOKUP(A5514,Merge_RKTM!$C$2:$D$4691,2,FALSE),"")</f>
        <v>60mm 박격포탄</v>
      </c>
      <c r="H5514" s="1" t="str">
        <f>IFERROR(VLOOKUP(A5514,Merge_gall!$C$2:$D$6296,2,FALSE),"")</f>
        <v>60mm 박격포탄</v>
      </c>
      <c r="I5514" s="1" t="str">
        <f t="shared" si="86"/>
        <v>60mm 박격포탄</v>
      </c>
    </row>
    <row r="5515" spans="1:9">
      <c r="A5515" s="1" t="s">
        <v>15588</v>
      </c>
      <c r="B5515" s="1" t="s">
        <v>11</v>
      </c>
      <c r="C5515" s="1" t="s">
        <v>15589</v>
      </c>
      <c r="E5515" s="1" t="s">
        <v>15590</v>
      </c>
      <c r="F5515" s="1" t="s">
        <v>29062</v>
      </c>
      <c r="G5515" s="1" t="str">
        <f>IFERROR(VLOOKUP(A5515,Merge_RKTM!$C$2:$D$4691,2,FALSE),"")</f>
        <v>60mm 박격포탄</v>
      </c>
      <c r="H5515" s="1" t="str">
        <f>IFERROR(VLOOKUP(A5515,Merge_gall!$C$2:$D$6296,2,FALSE),"")</f>
        <v>60mm 박격포탄</v>
      </c>
      <c r="I5515" s="1" t="str">
        <f t="shared" si="86"/>
        <v>60mm 박격포탄</v>
      </c>
    </row>
    <row r="5516" spans="1:9">
      <c r="A5516" s="1" t="s">
        <v>15591</v>
      </c>
      <c r="B5516" s="1" t="s">
        <v>13</v>
      </c>
      <c r="C5516" s="1" t="s">
        <v>15592</v>
      </c>
      <c r="E5516" s="1" t="s">
        <v>15459</v>
      </c>
      <c r="F5516" s="1" t="s">
        <v>31862</v>
      </c>
      <c r="G5516" s="1" t="str">
        <f>IFERROR(VLOOKUP(A5516,Merge_RKTM!$C$2:$D$4691,2,FALSE),"")</f>
        <v/>
      </c>
      <c r="H5516" s="1" t="str">
        <f>IFERROR(VLOOKUP(A5516,Merge_gall!$C$2:$D$6296,2,FALSE),"")</f>
        <v>박격포에서 발사하도록 설계된 저속 포탄입니다.</v>
      </c>
      <c r="I5516" s="1" t="str">
        <f t="shared" si="86"/>
        <v>박격포에서 발사하도록 설계된 저속 포탄입니다.</v>
      </c>
    </row>
    <row r="5517" spans="1:9">
      <c r="A5517" s="1" t="s">
        <v>15593</v>
      </c>
      <c r="B5517" s="1" t="s">
        <v>13</v>
      </c>
      <c r="C5517" s="1" t="s">
        <v>15594</v>
      </c>
      <c r="E5517" s="1" t="s">
        <v>15595</v>
      </c>
      <c r="F5517" s="1" t="s">
        <v>31892</v>
      </c>
      <c r="G5517" s="1" t="str">
        <f>IFERROR(VLOOKUP(A5517,Merge_RKTM!$C$2:$D$4691,2,FALSE),"")</f>
        <v/>
      </c>
      <c r="H5517" s="1" t="str">
        <f>IFERROR(VLOOKUP(A5517,Merge_gall!$C$2:$D$6296,2,FALSE),"")</f>
        <v>60mm 박격포탄 (고폭탄)</v>
      </c>
      <c r="I5517" s="1" t="str">
        <f t="shared" si="86"/>
        <v>60mm 박격포탄 (고폭탄)</v>
      </c>
    </row>
    <row r="5518" spans="1:9">
      <c r="A5518" s="1" t="s">
        <v>15596</v>
      </c>
      <c r="B5518" s="1" t="s">
        <v>13</v>
      </c>
      <c r="C5518" s="1" t="s">
        <v>15597</v>
      </c>
      <c r="E5518" s="1" t="s">
        <v>15459</v>
      </c>
      <c r="F5518" s="1" t="s">
        <v>31862</v>
      </c>
      <c r="G5518" s="1" t="str">
        <f>IFERROR(VLOOKUP(A5518,Merge_RKTM!$C$2:$D$4691,2,FALSE),"")</f>
        <v/>
      </c>
      <c r="H5518" s="1" t="str">
        <f>IFERROR(VLOOKUP(A5518,Merge_gall!$C$2:$D$6296,2,FALSE),"")</f>
        <v>박격포에서 발사하도록 설계된 저속 포탄입니다.</v>
      </c>
      <c r="I5518" s="1" t="str">
        <f t="shared" si="86"/>
        <v>박격포에서 발사하도록 설계된 저속 포탄입니다.</v>
      </c>
    </row>
    <row r="5519" spans="1:9">
      <c r="A5519" s="1" t="s">
        <v>15598</v>
      </c>
      <c r="B5519" s="1" t="s">
        <v>13</v>
      </c>
      <c r="C5519" s="1" t="s">
        <v>15599</v>
      </c>
      <c r="E5519" s="1" t="s">
        <v>15600</v>
      </c>
      <c r="F5519" s="1" t="s">
        <v>31891</v>
      </c>
      <c r="G5519" s="1" t="str">
        <f>IFERROR(VLOOKUP(A5519,Merge_RKTM!$C$2:$D$4691,2,FALSE),"")</f>
        <v/>
      </c>
      <c r="H5519" s="1" t="str">
        <f>IFERROR(VLOOKUP(A5519,Merge_gall!$C$2:$D$6296,2,FALSE),"")</f>
        <v>60mm 박격포탄 (소이탄)</v>
      </c>
      <c r="I5519" s="1" t="str">
        <f t="shared" si="86"/>
        <v>60mm 박격포탄 (소이탄)</v>
      </c>
    </row>
    <row r="5520" spans="1:9">
      <c r="A5520" s="1" t="s">
        <v>15601</v>
      </c>
      <c r="B5520" s="1" t="s">
        <v>13</v>
      </c>
      <c r="C5520" s="1" t="s">
        <v>15602</v>
      </c>
      <c r="E5520" s="1" t="s">
        <v>15459</v>
      </c>
      <c r="F5520" s="1" t="s">
        <v>31862</v>
      </c>
      <c r="G5520" s="1" t="str">
        <f>IFERROR(VLOOKUP(A5520,Merge_RKTM!$C$2:$D$4691,2,FALSE),"")</f>
        <v/>
      </c>
      <c r="H5520" s="1" t="str">
        <f>IFERROR(VLOOKUP(A5520,Merge_gall!$C$2:$D$6296,2,FALSE),"")</f>
        <v>박격포에서 발사하도록 설계된 저속 포탄입니다.</v>
      </c>
      <c r="I5520" s="1" t="str">
        <f t="shared" si="86"/>
        <v>박격포에서 발사하도록 설계된 저속 포탄입니다.</v>
      </c>
    </row>
    <row r="5521" spans="1:9">
      <c r="A5521" s="1" t="s">
        <v>15603</v>
      </c>
      <c r="B5521" s="1" t="s">
        <v>13</v>
      </c>
      <c r="C5521" s="1" t="s">
        <v>15604</v>
      </c>
      <c r="E5521" s="1" t="s">
        <v>15605</v>
      </c>
      <c r="F5521" s="1" t="s">
        <v>31890</v>
      </c>
      <c r="G5521" s="1" t="str">
        <f>IFERROR(VLOOKUP(A5521,Merge_RKTM!$C$2:$D$4691,2,FALSE),"")</f>
        <v/>
      </c>
      <c r="H5521" s="1" t="str">
        <f>IFERROR(VLOOKUP(A5521,Merge_gall!$C$2:$D$6296,2,FALSE),"")</f>
        <v>60mm 박격포탄 (EMP탄)</v>
      </c>
      <c r="I5521" s="1" t="str">
        <f t="shared" si="86"/>
        <v>60mm 박격포탄 (EMP탄)</v>
      </c>
    </row>
    <row r="5522" spans="1:9">
      <c r="A5522" s="1" t="s">
        <v>15606</v>
      </c>
      <c r="B5522" s="1" t="s">
        <v>13</v>
      </c>
      <c r="C5522" s="1" t="s">
        <v>15607</v>
      </c>
      <c r="E5522" s="1" t="s">
        <v>15459</v>
      </c>
      <c r="F5522" s="1" t="s">
        <v>31862</v>
      </c>
      <c r="G5522" s="1" t="str">
        <f>IFERROR(VLOOKUP(A5522,Merge_RKTM!$C$2:$D$4691,2,FALSE),"")</f>
        <v/>
      </c>
      <c r="H5522" s="1" t="str">
        <f>IFERROR(VLOOKUP(A5522,Merge_gall!$C$2:$D$6296,2,FALSE),"")</f>
        <v>박격포에서 발사하도록 설계된 저속 포탄입니다.</v>
      </c>
      <c r="I5522" s="1" t="str">
        <f t="shared" si="86"/>
        <v>박격포에서 발사하도록 설계된 저속 포탄입니다.</v>
      </c>
    </row>
    <row r="5523" spans="1:9">
      <c r="A5523" s="1" t="s">
        <v>15608</v>
      </c>
      <c r="B5523" s="1" t="s">
        <v>13</v>
      </c>
      <c r="C5523" s="1" t="s">
        <v>15609</v>
      </c>
      <c r="E5523" s="1" t="s">
        <v>15610</v>
      </c>
      <c r="F5523" s="1" t="s">
        <v>31889</v>
      </c>
      <c r="G5523" s="1" t="str">
        <f>IFERROR(VLOOKUP(A5523,Merge_RKTM!$C$2:$D$4691,2,FALSE),"")</f>
        <v/>
      </c>
      <c r="H5523" s="1" t="str">
        <f>IFERROR(VLOOKUP(A5523,Merge_gall!$C$2:$D$6296,2,FALSE),"")</f>
        <v>60mm 박격포탄 (화재진압탄)</v>
      </c>
      <c r="I5523" s="1" t="str">
        <f t="shared" si="86"/>
        <v>60mm 박격포탄 (화재진압탄)</v>
      </c>
    </row>
    <row r="5524" spans="1:9">
      <c r="A5524" s="1" t="s">
        <v>15611</v>
      </c>
      <c r="B5524" s="1" t="s">
        <v>13</v>
      </c>
      <c r="C5524" s="1" t="s">
        <v>15612</v>
      </c>
      <c r="E5524" s="1" t="s">
        <v>15459</v>
      </c>
      <c r="F5524" s="1" t="s">
        <v>31862</v>
      </c>
      <c r="G5524" s="1" t="str">
        <f>IFERROR(VLOOKUP(A5524,Merge_RKTM!$C$2:$D$4691,2,FALSE),"")</f>
        <v/>
      </c>
      <c r="H5524" s="1" t="str">
        <f>IFERROR(VLOOKUP(A5524,Merge_gall!$C$2:$D$6296,2,FALSE),"")</f>
        <v>박격포에서 발사하도록 설계된 저속 포탄입니다.</v>
      </c>
      <c r="I5524" s="1" t="str">
        <f t="shared" si="86"/>
        <v>박격포에서 발사하도록 설계된 저속 포탄입니다.</v>
      </c>
    </row>
    <row r="5525" spans="1:9">
      <c r="A5525" s="1" t="s">
        <v>15613</v>
      </c>
      <c r="B5525" s="1" t="s">
        <v>13</v>
      </c>
      <c r="C5525" s="1" t="s">
        <v>15614</v>
      </c>
      <c r="E5525" s="1" t="s">
        <v>15615</v>
      </c>
      <c r="F5525" s="1" t="s">
        <v>31888</v>
      </c>
      <c r="G5525" s="1" t="str">
        <f>IFERROR(VLOOKUP(A5525,Merge_RKTM!$C$2:$D$4691,2,FALSE),"")</f>
        <v/>
      </c>
      <c r="H5525" s="1" t="str">
        <f>IFERROR(VLOOKUP(A5525,Merge_gall!$C$2:$D$6296,2,FALSE),"")</f>
        <v>60mm 박격포탄 (연막탄)</v>
      </c>
      <c r="I5525" s="1" t="str">
        <f t="shared" si="86"/>
        <v>60mm 박격포탄 (연막탄)</v>
      </c>
    </row>
    <row r="5526" spans="1:9">
      <c r="A5526" s="1" t="s">
        <v>15616</v>
      </c>
      <c r="B5526" s="1" t="s">
        <v>25</v>
      </c>
      <c r="C5526" s="1" t="s">
        <v>15617</v>
      </c>
      <c r="E5526" s="1" t="s">
        <v>15595</v>
      </c>
      <c r="F5526" s="1" t="s">
        <v>31892</v>
      </c>
      <c r="G5526" s="1" t="str">
        <f>IFERROR(VLOOKUP(A5526,Merge_RKTM!$C$2:$D$4691,2,FALSE),"")</f>
        <v>60mm 박격포 포탄 (고폭탄)</v>
      </c>
      <c r="H5526" s="1" t="str">
        <f>IFERROR(VLOOKUP(A5526,Merge_gall!$C$2:$D$6296,2,FALSE),"")</f>
        <v>60mm 박격포탄 (고폭탄)</v>
      </c>
      <c r="I5526" s="1" t="str">
        <f t="shared" si="86"/>
        <v>60mm 박격포탄 (고폭탄)</v>
      </c>
    </row>
    <row r="5527" spans="1:9">
      <c r="A5527" s="1" t="s">
        <v>15618</v>
      </c>
      <c r="B5527" s="1" t="s">
        <v>25</v>
      </c>
      <c r="C5527" s="1" t="s">
        <v>15619</v>
      </c>
      <c r="E5527" s="1" t="s">
        <v>15600</v>
      </c>
      <c r="F5527" s="1" t="s">
        <v>31891</v>
      </c>
      <c r="G5527" s="1" t="str">
        <f>IFERROR(VLOOKUP(A5527,Merge_RKTM!$C$2:$D$4691,2,FALSE),"")</f>
        <v>60mm 박격포 포탄 (소이탄)</v>
      </c>
      <c r="H5527" s="1" t="str">
        <f>IFERROR(VLOOKUP(A5527,Merge_gall!$C$2:$D$6296,2,FALSE),"")</f>
        <v>60mm 박격포탄 (소이탄)</v>
      </c>
      <c r="I5527" s="1" t="str">
        <f t="shared" si="86"/>
        <v>60mm 박격포탄 (소이탄)</v>
      </c>
    </row>
    <row r="5528" spans="1:9">
      <c r="A5528" s="1" t="s">
        <v>15620</v>
      </c>
      <c r="B5528" s="1" t="s">
        <v>25</v>
      </c>
      <c r="C5528" s="1" t="s">
        <v>15621</v>
      </c>
      <c r="E5528" s="1" t="s">
        <v>15605</v>
      </c>
      <c r="F5528" s="1" t="s">
        <v>31890</v>
      </c>
      <c r="G5528" s="1" t="str">
        <f>IFERROR(VLOOKUP(A5528,Merge_RKTM!$C$2:$D$4691,2,FALSE),"")</f>
        <v>60mm 박격포 포탄 (EMP탄)</v>
      </c>
      <c r="H5528" s="1" t="str">
        <f>IFERROR(VLOOKUP(A5528,Merge_gall!$C$2:$D$6296,2,FALSE),"")</f>
        <v>60mm 박격포탄 (EMP탄)</v>
      </c>
      <c r="I5528" s="1" t="str">
        <f t="shared" si="86"/>
        <v>60mm 박격포탄 (EMP탄)</v>
      </c>
    </row>
    <row r="5529" spans="1:9">
      <c r="A5529" s="1" t="s">
        <v>15622</v>
      </c>
      <c r="B5529" s="1" t="s">
        <v>25</v>
      </c>
      <c r="C5529" s="1" t="s">
        <v>15623</v>
      </c>
      <c r="E5529" s="1" t="s">
        <v>15610</v>
      </c>
      <c r="F5529" s="1" t="s">
        <v>31889</v>
      </c>
      <c r="G5529" s="1" t="str">
        <f>IFERROR(VLOOKUP(A5529,Merge_RKTM!$C$2:$D$4691,2,FALSE),"")</f>
        <v>60mm 박격포 포탄 (화재진압탄)</v>
      </c>
      <c r="H5529" s="1" t="str">
        <f>IFERROR(VLOOKUP(A5529,Merge_gall!$C$2:$D$6296,2,FALSE),"")</f>
        <v>60mm 박격포탄 (화재진압탄)</v>
      </c>
      <c r="I5529" s="1" t="str">
        <f t="shared" si="86"/>
        <v>60mm 박격포탄 (화재진압탄)</v>
      </c>
    </row>
    <row r="5530" spans="1:9">
      <c r="A5530" s="1" t="s">
        <v>15624</v>
      </c>
      <c r="B5530" s="1" t="s">
        <v>25</v>
      </c>
      <c r="C5530" s="1" t="s">
        <v>15625</v>
      </c>
      <c r="E5530" s="1" t="s">
        <v>15615</v>
      </c>
      <c r="F5530" s="1" t="s">
        <v>31888</v>
      </c>
      <c r="G5530" s="1" t="str">
        <f>IFERROR(VLOOKUP(A5530,Merge_RKTM!$C$2:$D$4691,2,FALSE),"")</f>
        <v/>
      </c>
      <c r="H5530" s="1" t="str">
        <f>IFERROR(VLOOKUP(A5530,Merge_gall!$C$2:$D$6296,2,FALSE),"")</f>
        <v>60mm 박격포탄 (연막탄)</v>
      </c>
      <c r="I5530" s="1" t="str">
        <f t="shared" si="86"/>
        <v>60mm 박격포탄 (연막탄)</v>
      </c>
    </row>
    <row r="5531" spans="1:9">
      <c r="A5531" s="1" t="s">
        <v>15626</v>
      </c>
      <c r="B5531" s="1" t="s">
        <v>32</v>
      </c>
      <c r="C5531" s="1" t="s">
        <v>15627</v>
      </c>
      <c r="E5531" s="1" t="s">
        <v>15628</v>
      </c>
      <c r="F5531" s="1" t="s">
        <v>32838</v>
      </c>
      <c r="G5531" s="1" t="str">
        <f>IFERROR(VLOOKUP(A5531,Merge_RKTM!$C$2:$D$4691,2,FALSE),"")</f>
        <v>60mm 박격포 포탄 (고폭탄) 5발 제작</v>
      </c>
      <c r="H5531" s="1" t="str">
        <f>IFERROR(VLOOKUP(A5531,Merge_gall!$C$2:$D$6296,2,FALSE),"")</f>
        <v>60mm 박격포탄 (고폭탄) 5발 제작</v>
      </c>
      <c r="I5531" s="1" t="str">
        <f t="shared" si="86"/>
        <v>60mm 박격포탄 (고폭탄) 5발 제작</v>
      </c>
    </row>
    <row r="5532" spans="1:9">
      <c r="A5532" s="1" t="s">
        <v>15629</v>
      </c>
      <c r="B5532" s="1" t="s">
        <v>32</v>
      </c>
      <c r="C5532" s="1" t="s">
        <v>15630</v>
      </c>
      <c r="E5532" s="1" t="s">
        <v>15631</v>
      </c>
      <c r="F5532" s="1" t="s">
        <v>32837</v>
      </c>
      <c r="G5532" s="1" t="str">
        <f>IFERROR(VLOOKUP(A5532,Merge_RKTM!$C$2:$D$4691,2,FALSE),"")</f>
        <v>60mm 박격포 포탄 (고폭탄) 5발을 제작합니다.</v>
      </c>
      <c r="H5532" s="1" t="str">
        <f>IFERROR(VLOOKUP(A5532,Merge_gall!$C$2:$D$6296,2,FALSE),"")</f>
        <v>60mm 박격포탄 (고폭탄) 5발을 제작합니다.</v>
      </c>
      <c r="I5532" s="1" t="str">
        <f t="shared" si="86"/>
        <v>60mm 박격포탄 (고폭탄) 5발을 제작합니다.</v>
      </c>
    </row>
    <row r="5533" spans="1:9">
      <c r="A5533" s="1" t="s">
        <v>15632</v>
      </c>
      <c r="B5533" s="1" t="s">
        <v>32</v>
      </c>
      <c r="C5533" s="1" t="s">
        <v>15633</v>
      </c>
      <c r="E5533" s="1" t="s">
        <v>15634</v>
      </c>
      <c r="F5533" s="1" t="s">
        <v>32836</v>
      </c>
      <c r="G5533" s="1" t="str">
        <f>IFERROR(VLOOKUP(A5533,Merge_RKTM!$C$2:$D$4691,2,FALSE),"")</f>
        <v>60mm 박격포 포탄 (고폭탄) 제작 중.</v>
      </c>
      <c r="H5533" s="1" t="str">
        <f>IFERROR(VLOOKUP(A5533,Merge_gall!$C$2:$D$6296,2,FALSE),"")</f>
        <v>60mm 박격포탄 (고폭탄) 제작 중.</v>
      </c>
      <c r="I5533" s="1" t="str">
        <f t="shared" si="86"/>
        <v>60mm 박격포탄 (고폭탄) 제작 중.</v>
      </c>
    </row>
    <row r="5534" spans="1:9">
      <c r="A5534" s="1" t="s">
        <v>15635</v>
      </c>
      <c r="B5534" s="1" t="s">
        <v>32</v>
      </c>
      <c r="C5534" s="1" t="s">
        <v>15636</v>
      </c>
      <c r="E5534" s="1" t="s">
        <v>15637</v>
      </c>
      <c r="F5534" s="1" t="s">
        <v>32835</v>
      </c>
      <c r="G5534" s="1" t="str">
        <f>IFERROR(VLOOKUP(A5534,Merge_RKTM!$C$2:$D$4691,2,FALSE),"")</f>
        <v>60mm 박격포 포탄 (소이탄) 5발 제작</v>
      </c>
      <c r="H5534" s="1" t="str">
        <f>IFERROR(VLOOKUP(A5534,Merge_gall!$C$2:$D$6296,2,FALSE),"")</f>
        <v>60mm 박격포탄 (소이탄) 5발 제작</v>
      </c>
      <c r="I5534" s="1" t="str">
        <f t="shared" si="86"/>
        <v>60mm 박격포탄 (소이탄) 5발 제작</v>
      </c>
    </row>
    <row r="5535" spans="1:9">
      <c r="A5535" s="1" t="s">
        <v>15638</v>
      </c>
      <c r="B5535" s="1" t="s">
        <v>32</v>
      </c>
      <c r="C5535" s="1" t="s">
        <v>15639</v>
      </c>
      <c r="E5535" s="1" t="s">
        <v>15640</v>
      </c>
      <c r="F5535" s="1" t="s">
        <v>32834</v>
      </c>
      <c r="G5535" s="1" t="str">
        <f>IFERROR(VLOOKUP(A5535,Merge_RKTM!$C$2:$D$4691,2,FALSE),"")</f>
        <v>60mm 박격포 포탄 (소이탄) 5발을 제작합니다.</v>
      </c>
      <c r="H5535" s="1" t="str">
        <f>IFERROR(VLOOKUP(A5535,Merge_gall!$C$2:$D$6296,2,FALSE),"")</f>
        <v>60mm 박격포탄 (소이탄) 5발을 제작합니다.</v>
      </c>
      <c r="I5535" s="1" t="str">
        <f t="shared" si="86"/>
        <v>60mm 박격포탄 (소이탄) 5발을 제작합니다.</v>
      </c>
    </row>
    <row r="5536" spans="1:9">
      <c r="A5536" s="1" t="s">
        <v>15641</v>
      </c>
      <c r="B5536" s="1" t="s">
        <v>32</v>
      </c>
      <c r="C5536" s="1" t="s">
        <v>15642</v>
      </c>
      <c r="E5536" s="1" t="s">
        <v>15643</v>
      </c>
      <c r="F5536" s="1" t="s">
        <v>32833</v>
      </c>
      <c r="G5536" s="1" t="str">
        <f>IFERROR(VLOOKUP(A5536,Merge_RKTM!$C$2:$D$4691,2,FALSE),"")</f>
        <v>60mm 박격포 포탄 (소이탄) 제작 중.</v>
      </c>
      <c r="H5536" s="1" t="str">
        <f>IFERROR(VLOOKUP(A5536,Merge_gall!$C$2:$D$6296,2,FALSE),"")</f>
        <v>60mm 박격포탄 (소이탄) 제작 중.</v>
      </c>
      <c r="I5536" s="1" t="str">
        <f t="shared" si="86"/>
        <v>60mm 박격포탄 (소이탄) 제작 중.</v>
      </c>
    </row>
    <row r="5537" spans="1:9">
      <c r="A5537" s="1" t="s">
        <v>15644</v>
      </c>
      <c r="B5537" s="1" t="s">
        <v>32</v>
      </c>
      <c r="C5537" s="1" t="s">
        <v>15645</v>
      </c>
      <c r="E5537" s="1" t="s">
        <v>15646</v>
      </c>
      <c r="F5537" s="1" t="s">
        <v>32832</v>
      </c>
      <c r="G5537" s="1" t="str">
        <f>IFERROR(VLOOKUP(A5537,Merge_RKTM!$C$2:$D$4691,2,FALSE),"")</f>
        <v>60mm 박격포 포탄 (EMP탄) 5발 제작</v>
      </c>
      <c r="H5537" s="1" t="str">
        <f>IFERROR(VLOOKUP(A5537,Merge_gall!$C$2:$D$6296,2,FALSE),"")</f>
        <v>60mm 박격포탄 (EMP탄) 5발 제작</v>
      </c>
      <c r="I5537" s="1" t="str">
        <f t="shared" si="86"/>
        <v>60mm 박격포탄 (EMP탄) 5발 제작</v>
      </c>
    </row>
    <row r="5538" spans="1:9">
      <c r="A5538" s="1" t="s">
        <v>15647</v>
      </c>
      <c r="B5538" s="1" t="s">
        <v>32</v>
      </c>
      <c r="C5538" s="1" t="s">
        <v>15648</v>
      </c>
      <c r="E5538" s="1" t="s">
        <v>15649</v>
      </c>
      <c r="F5538" s="1" t="s">
        <v>32831</v>
      </c>
      <c r="G5538" s="1" t="str">
        <f>IFERROR(VLOOKUP(A5538,Merge_RKTM!$C$2:$D$4691,2,FALSE),"")</f>
        <v>60mm 박격포 포탄 (EMP탄) 5발을 제작합니다.</v>
      </c>
      <c r="H5538" s="1" t="str">
        <f>IFERROR(VLOOKUP(A5538,Merge_gall!$C$2:$D$6296,2,FALSE),"")</f>
        <v>60mm 박격포탄 (EMP탄) 5발을 제작합니다.</v>
      </c>
      <c r="I5538" s="1" t="str">
        <f t="shared" si="86"/>
        <v>60mm 박격포탄 (EMP탄) 5발을 제작합니다.</v>
      </c>
    </row>
    <row r="5539" spans="1:9">
      <c r="A5539" s="1" t="s">
        <v>15650</v>
      </c>
      <c r="B5539" s="1" t="s">
        <v>32</v>
      </c>
      <c r="C5539" s="1" t="s">
        <v>15651</v>
      </c>
      <c r="E5539" s="1" t="s">
        <v>15652</v>
      </c>
      <c r="F5539" s="1" t="s">
        <v>32830</v>
      </c>
      <c r="G5539" s="1" t="str">
        <f>IFERROR(VLOOKUP(A5539,Merge_RKTM!$C$2:$D$4691,2,FALSE),"")</f>
        <v>60mm 박격포 포탄 (EMP탄) 제작 중.</v>
      </c>
      <c r="H5539" s="1" t="str">
        <f>IFERROR(VLOOKUP(A5539,Merge_gall!$C$2:$D$6296,2,FALSE),"")</f>
        <v>60mm 박격포탄 (EMP탄) 제작 중.</v>
      </c>
      <c r="I5539" s="1" t="str">
        <f t="shared" si="86"/>
        <v>60mm 박격포탄 (EMP탄) 제작 중.</v>
      </c>
    </row>
    <row r="5540" spans="1:9">
      <c r="A5540" s="1" t="s">
        <v>15653</v>
      </c>
      <c r="B5540" s="1" t="s">
        <v>32</v>
      </c>
      <c r="C5540" s="1" t="s">
        <v>15654</v>
      </c>
      <c r="E5540" s="1" t="s">
        <v>15655</v>
      </c>
      <c r="F5540" s="1" t="s">
        <v>32829</v>
      </c>
      <c r="G5540" s="1" t="str">
        <f>IFERROR(VLOOKUP(A5540,Merge_RKTM!$C$2:$D$4691,2,FALSE),"")</f>
        <v>60mm 박격포 포탄 (화재진압탄) 5발 제작</v>
      </c>
      <c r="H5540" s="1" t="str">
        <f>IFERROR(VLOOKUP(A5540,Merge_gall!$C$2:$D$6296,2,FALSE),"")</f>
        <v>60mm 박격포탄 (화재진압탄) 5발 제작</v>
      </c>
      <c r="I5540" s="1" t="str">
        <f t="shared" si="86"/>
        <v>60mm 박격포탄 (화재진압탄) 5발 제작</v>
      </c>
    </row>
    <row r="5541" spans="1:9">
      <c r="A5541" s="1" t="s">
        <v>15656</v>
      </c>
      <c r="B5541" s="1" t="s">
        <v>32</v>
      </c>
      <c r="C5541" s="1" t="s">
        <v>15657</v>
      </c>
      <c r="E5541" s="1" t="s">
        <v>15658</v>
      </c>
      <c r="F5541" s="1" t="s">
        <v>32828</v>
      </c>
      <c r="G5541" s="1" t="str">
        <f>IFERROR(VLOOKUP(A5541,Merge_RKTM!$C$2:$D$4691,2,FALSE),"")</f>
        <v>60mm 박격포 포탄 (화재진압탄) 5발을 제작합니다.</v>
      </c>
      <c r="H5541" s="1" t="str">
        <f>IFERROR(VLOOKUP(A5541,Merge_gall!$C$2:$D$6296,2,FALSE),"")</f>
        <v>60mm 박격포탄 (화재진압탄) 5발을 제작합니다.</v>
      </c>
      <c r="I5541" s="1" t="str">
        <f t="shared" si="86"/>
        <v>60mm 박격포탄 (화재진압탄) 5발을 제작합니다.</v>
      </c>
    </row>
    <row r="5542" spans="1:9">
      <c r="A5542" s="1" t="s">
        <v>15659</v>
      </c>
      <c r="B5542" s="1" t="s">
        <v>32</v>
      </c>
      <c r="C5542" s="1" t="s">
        <v>15660</v>
      </c>
      <c r="E5542" s="1" t="s">
        <v>15661</v>
      </c>
      <c r="F5542" s="1" t="s">
        <v>32827</v>
      </c>
      <c r="G5542" s="1" t="str">
        <f>IFERROR(VLOOKUP(A5542,Merge_RKTM!$C$2:$D$4691,2,FALSE),"")</f>
        <v>60mm 박격포 포탄 (화재진압탄) 제작 중.</v>
      </c>
      <c r="H5542" s="1" t="str">
        <f>IFERROR(VLOOKUP(A5542,Merge_gall!$C$2:$D$6296,2,FALSE),"")</f>
        <v>60mm 박격포탄 (화재진압탄) 제작 중.</v>
      </c>
      <c r="I5542" s="1" t="str">
        <f t="shared" si="86"/>
        <v>60mm 박격포탄 (화재진압탄) 제작 중.</v>
      </c>
    </row>
    <row r="5543" spans="1:9">
      <c r="A5543" s="1" t="s">
        <v>15662</v>
      </c>
      <c r="B5543" s="1" t="s">
        <v>32</v>
      </c>
      <c r="C5543" s="1" t="s">
        <v>15663</v>
      </c>
      <c r="E5543" s="1" t="s">
        <v>15664</v>
      </c>
      <c r="F5543" s="1" t="s">
        <v>32826</v>
      </c>
      <c r="G5543" s="1" t="str">
        <f>IFERROR(VLOOKUP(A5543,Merge_RKTM!$C$2:$D$4691,2,FALSE),"")</f>
        <v>60mm 박격포 포탄 (연막탄) 5발 제작</v>
      </c>
      <c r="H5543" s="1" t="str">
        <f>IFERROR(VLOOKUP(A5543,Merge_gall!$C$2:$D$6296,2,FALSE),"")</f>
        <v>60mm 박격포탄 (연막탄) 5발 제작</v>
      </c>
      <c r="I5543" s="1" t="str">
        <f t="shared" si="86"/>
        <v>60mm 박격포탄 (연막탄) 5발 제작</v>
      </c>
    </row>
    <row r="5544" spans="1:9">
      <c r="A5544" s="1" t="s">
        <v>15665</v>
      </c>
      <c r="B5544" s="1" t="s">
        <v>32</v>
      </c>
      <c r="C5544" s="1" t="s">
        <v>15666</v>
      </c>
      <c r="E5544" s="1" t="s">
        <v>15667</v>
      </c>
      <c r="F5544" s="1" t="s">
        <v>32825</v>
      </c>
      <c r="G5544" s="1" t="str">
        <f>IFERROR(VLOOKUP(A5544,Merge_RKTM!$C$2:$D$4691,2,FALSE),"")</f>
        <v>60mm 박격포 포탄 (연막탄) 5발을 제작합니다.</v>
      </c>
      <c r="H5544" s="1" t="str">
        <f>IFERROR(VLOOKUP(A5544,Merge_gall!$C$2:$D$6296,2,FALSE),"")</f>
        <v>60mm 박격포탄 (연막탄) 5발을 제작합니다.</v>
      </c>
      <c r="I5544" s="1" t="str">
        <f t="shared" si="86"/>
        <v>60mm 박격포탄 (연막탄) 5발을 제작합니다.</v>
      </c>
    </row>
    <row r="5545" spans="1:9">
      <c r="A5545" s="1" t="s">
        <v>15668</v>
      </c>
      <c r="B5545" s="1" t="s">
        <v>32</v>
      </c>
      <c r="C5545" s="1" t="s">
        <v>15669</v>
      </c>
      <c r="E5545" s="1" t="s">
        <v>15670</v>
      </c>
      <c r="F5545" s="1" t="s">
        <v>32824</v>
      </c>
      <c r="G5545" s="1" t="str">
        <f>IFERROR(VLOOKUP(A5545,Merge_RKTM!$C$2:$D$4691,2,FALSE),"")</f>
        <v>60mm 박격포 포탄 (연막탄) 제작 중.</v>
      </c>
      <c r="H5545" s="1" t="str">
        <f>IFERROR(VLOOKUP(A5545,Merge_gall!$C$2:$D$6296,2,FALSE),"")</f>
        <v>60mm 박격포탄 (연막탄) 제작 중.</v>
      </c>
      <c r="I5545" s="1" t="str">
        <f t="shared" si="86"/>
        <v>60mm 박격포탄 (연막탄) 제작 중.</v>
      </c>
    </row>
    <row r="5546" spans="1:9">
      <c r="A5546" s="1" t="s">
        <v>15671</v>
      </c>
      <c r="B5546" s="1" t="s">
        <v>7</v>
      </c>
      <c r="C5546" s="1" t="s">
        <v>15672</v>
      </c>
      <c r="E5546" s="1" t="s">
        <v>15673</v>
      </c>
      <c r="F5546" s="1" t="s">
        <v>15673</v>
      </c>
      <c r="G5546" s="1" t="str">
        <f>IFERROR(VLOOKUP(A5546,Merge_RKTM!$C$2:$D$4691,2,FALSE),"")</f>
        <v/>
      </c>
      <c r="H5546" s="1" t="str">
        <f>IFERROR(VLOOKUP(A5546,Merge_gall!$C$2:$D$6296,2,FALSE),"")</f>
        <v>75x350mmR</v>
      </c>
      <c r="I5546" s="1" t="str">
        <f t="shared" si="86"/>
        <v>75x350mmR</v>
      </c>
    </row>
    <row r="5547" spans="1:9">
      <c r="A5547" s="1" t="s">
        <v>15674</v>
      </c>
      <c r="B5547" s="1" t="s">
        <v>11</v>
      </c>
      <c r="C5547" s="1" t="s">
        <v>15675</v>
      </c>
      <c r="E5547" s="1" t="s">
        <v>15673</v>
      </c>
      <c r="F5547" s="1" t="s">
        <v>15673</v>
      </c>
      <c r="G5547" s="1" t="str">
        <f>IFERROR(VLOOKUP(A5547,Merge_RKTM!$C$2:$D$4691,2,FALSE),"")</f>
        <v/>
      </c>
      <c r="H5547" s="1" t="str">
        <f>IFERROR(VLOOKUP(A5547,Merge_gall!$C$2:$D$6296,2,FALSE),"")</f>
        <v>75x350mmR</v>
      </c>
      <c r="I5547" s="1" t="str">
        <f t="shared" si="86"/>
        <v>75x350mmR</v>
      </c>
    </row>
    <row r="5548" spans="1:9">
      <c r="A5548" s="1" t="s">
        <v>15676</v>
      </c>
      <c r="B5548" s="1" t="s">
        <v>13</v>
      </c>
      <c r="C5548" s="1" t="s">
        <v>15677</v>
      </c>
      <c r="E5548" s="1" t="s">
        <v>15678</v>
      </c>
      <c r="F5548" s="1" t="s">
        <v>31881</v>
      </c>
      <c r="G5548" s="1" t="str">
        <f>IFERROR(VLOOKUP(A5548,Merge_RKTM!$C$2:$D$4691,2,FALSE),"")</f>
        <v/>
      </c>
      <c r="H5548" s="1" t="str">
        <f>IFERROR(VLOOKUP(A5548,Merge_gall!$C$2:$D$6296,2,FALSE),"")</f>
        <v>전차포에 주로 사용되는 대구경 포탄입니다.</v>
      </c>
      <c r="I5548" s="1" t="str">
        <f t="shared" si="86"/>
        <v>전차포에 주로 사용되는 대구경 포탄입니다.</v>
      </c>
    </row>
    <row r="5549" spans="1:9">
      <c r="A5549" s="1" t="s">
        <v>15679</v>
      </c>
      <c r="B5549" s="1" t="s">
        <v>13</v>
      </c>
      <c r="C5549" s="1" t="s">
        <v>15680</v>
      </c>
      <c r="E5549" s="1" t="s">
        <v>15681</v>
      </c>
      <c r="F5549" s="1" t="s">
        <v>31886</v>
      </c>
      <c r="G5549" s="1" t="str">
        <f>IFERROR(VLOOKUP(A5549,Merge_RKTM!$C$2:$D$4691,2,FALSE),"")</f>
        <v/>
      </c>
      <c r="H5549" s="1" t="str">
        <f>IFERROR(VLOOKUP(A5549,Merge_gall!$C$2:$D$6296,2,FALSE),"")</f>
        <v>75x350mmR (철갑탄)</v>
      </c>
      <c r="I5549" s="1" t="str">
        <f t="shared" si="86"/>
        <v>75x350mmR (철갑탄)</v>
      </c>
    </row>
    <row r="5550" spans="1:9">
      <c r="A5550" s="1" t="s">
        <v>15682</v>
      </c>
      <c r="B5550" s="1" t="s">
        <v>13</v>
      </c>
      <c r="C5550" s="1" t="s">
        <v>15683</v>
      </c>
      <c r="E5550" s="1" t="s">
        <v>15678</v>
      </c>
      <c r="F5550" s="1" t="s">
        <v>31881</v>
      </c>
      <c r="G5550" s="1" t="str">
        <f>IFERROR(VLOOKUP(A5550,Merge_RKTM!$C$2:$D$4691,2,FALSE),"")</f>
        <v/>
      </c>
      <c r="H5550" s="1" t="str">
        <f>IFERROR(VLOOKUP(A5550,Merge_gall!$C$2:$D$6296,2,FALSE),"")</f>
        <v>전차포에 주로 사용되는 대구경 포탄입니다.</v>
      </c>
      <c r="I5550" s="1" t="str">
        <f t="shared" si="86"/>
        <v>전차포에 주로 사용되는 대구경 포탄입니다.</v>
      </c>
    </row>
    <row r="5551" spans="1:9">
      <c r="A5551" s="1" t="s">
        <v>15684</v>
      </c>
      <c r="B5551" s="1" t="s">
        <v>13</v>
      </c>
      <c r="C5551" s="1" t="s">
        <v>15685</v>
      </c>
      <c r="E5551" s="1" t="s">
        <v>15686</v>
      </c>
      <c r="F5551" s="1" t="s">
        <v>31883</v>
      </c>
      <c r="G5551" s="1" t="str">
        <f>IFERROR(VLOOKUP(A5551,Merge_RKTM!$C$2:$D$4691,2,FALSE),"")</f>
        <v/>
      </c>
      <c r="H5551" s="1" t="str">
        <f>IFERROR(VLOOKUP(A5551,Merge_gall!$C$2:$D$6296,2,FALSE),"")</f>
        <v>75x350mmR (고폭탄)</v>
      </c>
      <c r="I5551" s="1" t="str">
        <f t="shared" si="86"/>
        <v>75x350mmR (고폭탄)</v>
      </c>
    </row>
    <row r="5552" spans="1:9">
      <c r="A5552" s="1" t="s">
        <v>15687</v>
      </c>
      <c r="B5552" s="1" t="s">
        <v>25</v>
      </c>
      <c r="C5552" s="1" t="s">
        <v>15688</v>
      </c>
      <c r="E5552" s="1" t="s">
        <v>15689</v>
      </c>
      <c r="F5552" s="1" t="s">
        <v>31880</v>
      </c>
      <c r="G5552" s="1" t="str">
        <f>IFERROR(VLOOKUP(A5552,Merge_RKTM!$C$2:$D$4691,2,FALSE),"")</f>
        <v/>
      </c>
      <c r="H5552" s="1" t="str">
        <f>IFERROR(VLOOKUP(A5552,Merge_gall!$C$2:$D$6296,2,FALSE),"")</f>
        <v>75x350mmR 포탄 (철갑탄)</v>
      </c>
      <c r="I5552" s="1" t="str">
        <f t="shared" si="86"/>
        <v>75x350mmR 포탄 (철갑탄)</v>
      </c>
    </row>
    <row r="5553" spans="1:9">
      <c r="A5553" s="1" t="s">
        <v>15690</v>
      </c>
      <c r="B5553" s="1" t="s">
        <v>25</v>
      </c>
      <c r="C5553" s="1" t="s">
        <v>15691</v>
      </c>
      <c r="E5553" s="1" t="s">
        <v>15692</v>
      </c>
      <c r="F5553" s="1" t="s">
        <v>31879</v>
      </c>
      <c r="G5553" s="1" t="str">
        <f>IFERROR(VLOOKUP(A5553,Merge_RKTM!$C$2:$D$4691,2,FALSE),"")</f>
        <v/>
      </c>
      <c r="H5553" s="1" t="str">
        <f>IFERROR(VLOOKUP(A5553,Merge_gall!$C$2:$D$6296,2,FALSE),"")</f>
        <v>75x350mmR 포탄 (고폭탄)</v>
      </c>
      <c r="I5553" s="1" t="str">
        <f t="shared" si="86"/>
        <v>75x350mmR 포탄 (고폭탄)</v>
      </c>
    </row>
    <row r="5554" spans="1:9">
      <c r="A5554" s="1" t="s">
        <v>15693</v>
      </c>
      <c r="B5554" s="1" t="s">
        <v>32</v>
      </c>
      <c r="C5554" s="1" t="s">
        <v>15694</v>
      </c>
      <c r="E5554" s="1" t="s">
        <v>15695</v>
      </c>
      <c r="F5554" s="1" t="s">
        <v>32823</v>
      </c>
      <c r="G5554" s="1" t="str">
        <f>IFERROR(VLOOKUP(A5554,Merge_RKTM!$C$2:$D$4691,2,FALSE),"")</f>
        <v/>
      </c>
      <c r="H5554" s="1" t="str">
        <f>IFERROR(VLOOKUP(A5554,Merge_gall!$C$2:$D$6296,2,FALSE),"")</f>
        <v>75x350mmR (철갑탄) 10발 제작</v>
      </c>
      <c r="I5554" s="1" t="str">
        <f t="shared" si="86"/>
        <v>75x350mmR (철갑탄) 10발 제작</v>
      </c>
    </row>
    <row r="5555" spans="1:9">
      <c r="A5555" s="1" t="s">
        <v>15696</v>
      </c>
      <c r="B5555" s="1" t="s">
        <v>32</v>
      </c>
      <c r="C5555" s="1" t="s">
        <v>15697</v>
      </c>
      <c r="E5555" s="1" t="s">
        <v>15698</v>
      </c>
      <c r="F5555" s="1" t="s">
        <v>32822</v>
      </c>
      <c r="G5555" s="1" t="str">
        <f>IFERROR(VLOOKUP(A5555,Merge_RKTM!$C$2:$D$4691,2,FALSE),"")</f>
        <v/>
      </c>
      <c r="H5555" s="1" t="str">
        <f>IFERROR(VLOOKUP(A5555,Merge_gall!$C$2:$D$6296,2,FALSE),"")</f>
        <v>75x350mmR (철갑탄) 10발을 제작합니다.</v>
      </c>
      <c r="I5555" s="1" t="str">
        <f t="shared" si="86"/>
        <v>75x350mmR (철갑탄) 10발을 제작합니다.</v>
      </c>
    </row>
    <row r="5556" spans="1:9">
      <c r="A5556" s="1" t="s">
        <v>15699</v>
      </c>
      <c r="B5556" s="1" t="s">
        <v>32</v>
      </c>
      <c r="C5556" s="1" t="s">
        <v>15700</v>
      </c>
      <c r="E5556" s="1" t="s">
        <v>15701</v>
      </c>
      <c r="F5556" s="1" t="s">
        <v>32821</v>
      </c>
      <c r="G5556" s="1" t="str">
        <f>IFERROR(VLOOKUP(A5556,Merge_RKTM!$C$2:$D$4691,2,FALSE),"")</f>
        <v/>
      </c>
      <c r="H5556" s="1" t="str">
        <f>IFERROR(VLOOKUP(A5556,Merge_gall!$C$2:$D$6296,2,FALSE),"")</f>
        <v>75x350mmR (철갑탄) 10발 제작 중.</v>
      </c>
      <c r="I5556" s="1" t="str">
        <f t="shared" si="86"/>
        <v>75x350mmR (철갑탄) 10발 제작 중.</v>
      </c>
    </row>
    <row r="5557" spans="1:9">
      <c r="A5557" s="1" t="s">
        <v>15702</v>
      </c>
      <c r="B5557" s="1" t="s">
        <v>32</v>
      </c>
      <c r="C5557" s="1" t="s">
        <v>15703</v>
      </c>
      <c r="E5557" s="1" t="s">
        <v>15704</v>
      </c>
      <c r="F5557" s="1" t="s">
        <v>32820</v>
      </c>
      <c r="G5557" s="1" t="str">
        <f>IFERROR(VLOOKUP(A5557,Merge_RKTM!$C$2:$D$4691,2,FALSE),"")</f>
        <v/>
      </c>
      <c r="H5557" s="1" t="str">
        <f>IFERROR(VLOOKUP(A5557,Merge_gall!$C$2:$D$6296,2,FALSE),"")</f>
        <v>75x350mmR (고폭탄) 10발 제작</v>
      </c>
      <c r="I5557" s="1" t="str">
        <f t="shared" si="86"/>
        <v>75x350mmR (고폭탄) 10발 제작</v>
      </c>
    </row>
    <row r="5558" spans="1:9">
      <c r="A5558" s="1" t="s">
        <v>15705</v>
      </c>
      <c r="B5558" s="1" t="s">
        <v>32</v>
      </c>
      <c r="C5558" s="1" t="s">
        <v>15706</v>
      </c>
      <c r="E5558" s="1" t="s">
        <v>15707</v>
      </c>
      <c r="F5558" s="1" t="s">
        <v>32819</v>
      </c>
      <c r="G5558" s="1" t="str">
        <f>IFERROR(VLOOKUP(A5558,Merge_RKTM!$C$2:$D$4691,2,FALSE),"")</f>
        <v/>
      </c>
      <c r="H5558" s="1" t="str">
        <f>IFERROR(VLOOKUP(A5558,Merge_gall!$C$2:$D$6296,2,FALSE),"")</f>
        <v>75x350mmR (고폭탄) 10발을 제작합니다.</v>
      </c>
      <c r="I5558" s="1" t="str">
        <f t="shared" si="86"/>
        <v>75x350mmR (고폭탄) 10발을 제작합니다.</v>
      </c>
    </row>
    <row r="5559" spans="1:9">
      <c r="A5559" s="1" t="s">
        <v>15708</v>
      </c>
      <c r="B5559" s="1" t="s">
        <v>32</v>
      </c>
      <c r="C5559" s="1" t="s">
        <v>15709</v>
      </c>
      <c r="E5559" s="1" t="s">
        <v>15710</v>
      </c>
      <c r="F5559" s="1" t="s">
        <v>32818</v>
      </c>
      <c r="G5559" s="1" t="str">
        <f>IFERROR(VLOOKUP(A5559,Merge_RKTM!$C$2:$D$4691,2,FALSE),"")</f>
        <v/>
      </c>
      <c r="H5559" s="1" t="str">
        <f>IFERROR(VLOOKUP(A5559,Merge_gall!$C$2:$D$6296,2,FALSE),"")</f>
        <v>75x350mmR (고폭탄) 10발 제작 중.</v>
      </c>
      <c r="I5559" s="1" t="str">
        <f t="shared" si="86"/>
        <v>75x350mmR (고폭탄) 10발 제작 중.</v>
      </c>
    </row>
    <row r="5560" spans="1:9">
      <c r="A5560" s="1" t="s">
        <v>15711</v>
      </c>
      <c r="B5560" s="1" t="s">
        <v>7</v>
      </c>
      <c r="C5560" s="1" t="s">
        <v>15712</v>
      </c>
      <c r="E5560" s="1" t="s">
        <v>15713</v>
      </c>
      <c r="F5560" s="1" t="s">
        <v>29061</v>
      </c>
      <c r="G5560" s="1" t="str">
        <f>IFERROR(VLOOKUP(A5560,Merge_RKTM!$C$2:$D$4691,2,FALSE),"")</f>
        <v>76.2x385mmR 포탄</v>
      </c>
      <c r="H5560" s="1" t="str">
        <f>IFERROR(VLOOKUP(A5560,Merge_gall!$C$2:$D$6296,2,FALSE),"")</f>
        <v>76.2x385mmR 포탄</v>
      </c>
      <c r="I5560" s="1" t="str">
        <f t="shared" si="86"/>
        <v>76.2x385mmR 포탄</v>
      </c>
    </row>
    <row r="5561" spans="1:9">
      <c r="A5561" s="1" t="s">
        <v>15714</v>
      </c>
      <c r="B5561" s="1" t="s">
        <v>11</v>
      </c>
      <c r="C5561" s="1" t="s">
        <v>15715</v>
      </c>
      <c r="E5561" s="1" t="s">
        <v>15716</v>
      </c>
      <c r="F5561" s="1" t="s">
        <v>29061</v>
      </c>
      <c r="G5561" s="1" t="str">
        <f>IFERROR(VLOOKUP(A5561,Merge_RKTM!$C$2:$D$4691,2,FALSE),"")</f>
        <v>76.2x385mmR 포탄</v>
      </c>
      <c r="H5561" s="1" t="str">
        <f>IFERROR(VLOOKUP(A5561,Merge_gall!$C$2:$D$6296,2,FALSE),"")</f>
        <v>76.2x385mmR 포탄</v>
      </c>
      <c r="I5561" s="1" t="str">
        <f t="shared" si="86"/>
        <v>76.2x385mmR 포탄</v>
      </c>
    </row>
    <row r="5562" spans="1:9">
      <c r="A5562" s="1" t="s">
        <v>15717</v>
      </c>
      <c r="B5562" s="1" t="s">
        <v>13</v>
      </c>
      <c r="C5562" s="1" t="s">
        <v>15718</v>
      </c>
      <c r="E5562" s="1" t="s">
        <v>15719</v>
      </c>
      <c r="F5562" s="1" t="s">
        <v>26914</v>
      </c>
      <c r="G5562" s="1" t="str">
        <f>IFERROR(VLOOKUP(A5562,Merge_RKTM!$C$2:$D$4691,2,FALSE),"")</f>
        <v/>
      </c>
      <c r="H5562" s="1" t="str">
        <f>IFERROR(VLOOKUP(A5562,Merge_gall!$C$2:$D$6296,2,FALSE),"")</f>
        <v>야포에 사용되는 가벼운 대포 포탄입니다.</v>
      </c>
      <c r="I5562" s="1" t="str">
        <f t="shared" si="86"/>
        <v>야포에 사용되는 가벼운 대포 포탄입니다.</v>
      </c>
    </row>
    <row r="5563" spans="1:9">
      <c r="A5563" s="1" t="s">
        <v>15720</v>
      </c>
      <c r="B5563" s="1" t="s">
        <v>13</v>
      </c>
      <c r="C5563" s="1" t="s">
        <v>15721</v>
      </c>
      <c r="E5563" s="1" t="s">
        <v>15722</v>
      </c>
      <c r="F5563" s="1" t="s">
        <v>26918</v>
      </c>
      <c r="G5563" s="1" t="str">
        <f>IFERROR(VLOOKUP(A5563,Merge_RKTM!$C$2:$D$4691,2,FALSE),"")</f>
        <v/>
      </c>
      <c r="H5563" s="1" t="str">
        <f>IFERROR(VLOOKUP(A5563,Merge_gall!$C$2:$D$6296,2,FALSE),"")</f>
        <v>76.2x385mmR 포탄 (대전차고폭탄)</v>
      </c>
      <c r="I5563" s="1" t="str">
        <f t="shared" si="86"/>
        <v>76.2x385mmR 포탄 (대전차고폭탄)</v>
      </c>
    </row>
    <row r="5564" spans="1:9">
      <c r="A5564" s="1" t="s">
        <v>15723</v>
      </c>
      <c r="B5564" s="1" t="s">
        <v>13</v>
      </c>
      <c r="C5564" s="1" t="s">
        <v>15724</v>
      </c>
      <c r="E5564" s="1" t="s">
        <v>15719</v>
      </c>
      <c r="F5564" s="1" t="s">
        <v>26914</v>
      </c>
      <c r="G5564" s="1" t="str">
        <f>IFERROR(VLOOKUP(A5564,Merge_RKTM!$C$2:$D$4691,2,FALSE),"")</f>
        <v/>
      </c>
      <c r="H5564" s="1" t="str">
        <f>IFERROR(VLOOKUP(A5564,Merge_gall!$C$2:$D$6296,2,FALSE),"")</f>
        <v>야포에 사용되는 가벼운 대포 포탄입니다.</v>
      </c>
      <c r="I5564" s="1" t="str">
        <f t="shared" si="86"/>
        <v>야포에 사용되는 가벼운 대포 포탄입니다.</v>
      </c>
    </row>
    <row r="5565" spans="1:9">
      <c r="A5565" s="1" t="s">
        <v>15725</v>
      </c>
      <c r="B5565" s="1" t="s">
        <v>13</v>
      </c>
      <c r="C5565" s="1" t="s">
        <v>15726</v>
      </c>
      <c r="E5565" s="1" t="s">
        <v>15727</v>
      </c>
      <c r="F5565" s="1" t="s">
        <v>26911</v>
      </c>
      <c r="G5565" s="1" t="str">
        <f>IFERROR(VLOOKUP(A5565,Merge_RKTM!$C$2:$D$4691,2,FALSE),"")</f>
        <v/>
      </c>
      <c r="H5565" s="1" t="str">
        <f>IFERROR(VLOOKUP(A5565,Merge_gall!$C$2:$D$6296,2,FALSE),"")</f>
        <v>76.2x385mmR 포탄 (고폭탄)</v>
      </c>
      <c r="I5565" s="1" t="str">
        <f t="shared" si="86"/>
        <v>76.2x385mmR 포탄 (고폭탄)</v>
      </c>
    </row>
    <row r="5566" spans="1:9">
      <c r="A5566" s="1" t="s">
        <v>15728</v>
      </c>
      <c r="B5566" s="1" t="s">
        <v>13</v>
      </c>
      <c r="C5566" s="1" t="s">
        <v>15729</v>
      </c>
      <c r="E5566" s="1" t="s">
        <v>15719</v>
      </c>
      <c r="F5566" s="1" t="s">
        <v>26914</v>
      </c>
      <c r="G5566" s="1" t="str">
        <f>IFERROR(VLOOKUP(A5566,Merge_RKTM!$C$2:$D$4691,2,FALSE),"")</f>
        <v/>
      </c>
      <c r="H5566" s="1" t="str">
        <f>IFERROR(VLOOKUP(A5566,Merge_gall!$C$2:$D$6296,2,FALSE),"")</f>
        <v>야포에 사용되는 가벼운 대포 포탄입니다.</v>
      </c>
      <c r="I5566" s="1" t="str">
        <f t="shared" si="86"/>
        <v>야포에 사용되는 가벼운 대포 포탄입니다.</v>
      </c>
    </row>
    <row r="5567" spans="1:9">
      <c r="A5567" s="1" t="s">
        <v>15730</v>
      </c>
      <c r="B5567" s="1" t="s">
        <v>13</v>
      </c>
      <c r="C5567" s="1" t="s">
        <v>15731</v>
      </c>
      <c r="E5567" s="1" t="s">
        <v>15732</v>
      </c>
      <c r="F5567" s="1" t="s">
        <v>26910</v>
      </c>
      <c r="G5567" s="1" t="str">
        <f>IFERROR(VLOOKUP(A5567,Merge_RKTM!$C$2:$D$4691,2,FALSE),"")</f>
        <v/>
      </c>
      <c r="H5567" s="1" t="str">
        <f>IFERROR(VLOOKUP(A5567,Merge_gall!$C$2:$D$6296,2,FALSE),"")</f>
        <v>76.2x385mmR 포탄 (EMP탄)</v>
      </c>
      <c r="I5567" s="1" t="str">
        <f t="shared" si="86"/>
        <v>76.2x385mmR 포탄 (EMP탄)</v>
      </c>
    </row>
    <row r="5568" spans="1:9">
      <c r="A5568" s="1" t="s">
        <v>15733</v>
      </c>
      <c r="B5568" s="1" t="s">
        <v>25</v>
      </c>
      <c r="C5568" s="1" t="s">
        <v>15734</v>
      </c>
      <c r="E5568" s="1" t="s">
        <v>15722</v>
      </c>
      <c r="F5568" s="1" t="s">
        <v>26912</v>
      </c>
      <c r="G5568" s="1" t="str">
        <f>IFERROR(VLOOKUP(A5568,Merge_RKTM!$C$2:$D$4691,2,FALSE),"")</f>
        <v>76.2x385mmR Cannon hell (대전차고폭탄)</v>
      </c>
      <c r="H5568" s="1" t="str">
        <f>IFERROR(VLOOKUP(A5568,Merge_gall!$C$2:$D$6296,2,FALSE),"")</f>
        <v>76.2x385mmR Cannon hell (대전차고폭탄)</v>
      </c>
      <c r="I5568" s="1" t="str">
        <f t="shared" si="86"/>
        <v>76.2x385mmR Cannon hell (대전차고폭탄)</v>
      </c>
    </row>
    <row r="5569" spans="1:9">
      <c r="A5569" s="1" t="s">
        <v>15735</v>
      </c>
      <c r="B5569" s="1" t="s">
        <v>25</v>
      </c>
      <c r="C5569" s="1" t="s">
        <v>15736</v>
      </c>
      <c r="E5569" s="1" t="s">
        <v>15727</v>
      </c>
      <c r="F5569" s="1" t="s">
        <v>26911</v>
      </c>
      <c r="G5569" s="1" t="str">
        <f>IFERROR(VLOOKUP(A5569,Merge_RKTM!$C$2:$D$4691,2,FALSE),"")</f>
        <v>76.2x385mmR 포탄 (고폭탄)</v>
      </c>
      <c r="H5569" s="1" t="str">
        <f>IFERROR(VLOOKUP(A5569,Merge_gall!$C$2:$D$6296,2,FALSE),"")</f>
        <v>76.2x385mmR 포탄 (고폭탄)</v>
      </c>
      <c r="I5569" s="1" t="str">
        <f t="shared" si="86"/>
        <v>76.2x385mmR 포탄 (고폭탄)</v>
      </c>
    </row>
    <row r="5570" spans="1:9">
      <c r="A5570" s="1" t="s">
        <v>15737</v>
      </c>
      <c r="B5570" s="1" t="s">
        <v>25</v>
      </c>
      <c r="C5570" s="1" t="s">
        <v>15738</v>
      </c>
      <c r="E5570" s="1" t="s">
        <v>15732</v>
      </c>
      <c r="F5570" s="1" t="s">
        <v>26910</v>
      </c>
      <c r="G5570" s="1" t="str">
        <f>IFERROR(VLOOKUP(A5570,Merge_RKTM!$C$2:$D$4691,2,FALSE),"")</f>
        <v>76.2x385mmR 포탄 (EMP탄)</v>
      </c>
      <c r="H5570" s="1" t="str">
        <f>IFERROR(VLOOKUP(A5570,Merge_gall!$C$2:$D$6296,2,FALSE),"")</f>
        <v>76.2x385mmR 포탄 (EMP탄)</v>
      </c>
      <c r="I5570" s="1" t="str">
        <f t="shared" si="86"/>
        <v>76.2x385mmR 포탄 (EMP탄)</v>
      </c>
    </row>
    <row r="5571" spans="1:9">
      <c r="A5571" s="1" t="s">
        <v>15739</v>
      </c>
      <c r="B5571" s="1" t="s">
        <v>32</v>
      </c>
      <c r="C5571" s="1" t="s">
        <v>15740</v>
      </c>
      <c r="E5571" s="1" t="s">
        <v>15741</v>
      </c>
      <c r="F5571" s="1" t="s">
        <v>29405</v>
      </c>
      <c r="G5571" s="1" t="str">
        <f>IFERROR(VLOOKUP(A5571,Merge_RKTM!$C$2:$D$4691,2,FALSE),"")</f>
        <v>76.2x385mmR 포탄 (대전차고폭탄) 5개 제작</v>
      </c>
      <c r="H5571" s="1" t="str">
        <f>IFERROR(VLOOKUP(A5571,Merge_gall!$C$2:$D$6296,2,FALSE),"")</f>
        <v>76.2x385mmR 포탄 (대전차고폭탄) 5개 제작</v>
      </c>
      <c r="I5571" s="1" t="str">
        <f t="shared" ref="I5571:I5634" si="87">IF(H5571="",G5571,H5571)</f>
        <v>76.2x385mmR 포탄 (대전차고폭탄) 5개 제작</v>
      </c>
    </row>
    <row r="5572" spans="1:9">
      <c r="A5572" s="1" t="s">
        <v>15742</v>
      </c>
      <c r="B5572" s="1" t="s">
        <v>32</v>
      </c>
      <c r="C5572" s="1" t="s">
        <v>15743</v>
      </c>
      <c r="E5572" s="1" t="s">
        <v>15744</v>
      </c>
      <c r="F5572" s="1" t="s">
        <v>29404</v>
      </c>
      <c r="G5572" s="1" t="str">
        <f>IFERROR(VLOOKUP(A5572,Merge_RKTM!$C$2:$D$4691,2,FALSE),"")</f>
        <v>76.2x385mmR 포탄 (대전차고폭탄) 5개를 제작합니다.</v>
      </c>
      <c r="H5572" s="1" t="str">
        <f>IFERROR(VLOOKUP(A5572,Merge_gall!$C$2:$D$6296,2,FALSE),"")</f>
        <v>76.2x385mmR 포탄 (대전차고폭탄) 5개를 제작합니다.</v>
      </c>
      <c r="I5572" s="1" t="str">
        <f t="shared" si="87"/>
        <v>76.2x385mmR 포탄 (대전차고폭탄) 5개를 제작합니다.</v>
      </c>
    </row>
    <row r="5573" spans="1:9">
      <c r="A5573" s="1" t="s">
        <v>15745</v>
      </c>
      <c r="B5573" s="1" t="s">
        <v>32</v>
      </c>
      <c r="C5573" s="1" t="s">
        <v>15746</v>
      </c>
      <c r="E5573" s="1" t="s">
        <v>15747</v>
      </c>
      <c r="F5573" s="1" t="s">
        <v>29403</v>
      </c>
      <c r="G5573" s="1" t="str">
        <f>IFERROR(VLOOKUP(A5573,Merge_RKTM!$C$2:$D$4691,2,FALSE),"")</f>
        <v>76.2x385mmR 포탄 (대전차고폭탄) 제작 중.</v>
      </c>
      <c r="H5573" s="1" t="str">
        <f>IFERROR(VLOOKUP(A5573,Merge_gall!$C$2:$D$6296,2,FALSE),"")</f>
        <v>76.2x385mmR 포탄 (대전차고폭탄) 제작 중.</v>
      </c>
      <c r="I5573" s="1" t="str">
        <f t="shared" si="87"/>
        <v>76.2x385mmR 포탄 (대전차고폭탄) 제작 중.</v>
      </c>
    </row>
    <row r="5574" spans="1:9">
      <c r="A5574" s="1" t="s">
        <v>15748</v>
      </c>
      <c r="B5574" s="1" t="s">
        <v>32</v>
      </c>
      <c r="C5574" s="1" t="s">
        <v>15749</v>
      </c>
      <c r="E5574" s="1" t="s">
        <v>15750</v>
      </c>
      <c r="F5574" s="1" t="s">
        <v>29402</v>
      </c>
      <c r="G5574" s="1" t="str">
        <f>IFERROR(VLOOKUP(A5574,Merge_RKTM!$C$2:$D$4691,2,FALSE),"")</f>
        <v>76.2x385mmR 포탄 (고폭탄) 5개 제작</v>
      </c>
      <c r="H5574" s="1" t="str">
        <f>IFERROR(VLOOKUP(A5574,Merge_gall!$C$2:$D$6296,2,FALSE),"")</f>
        <v>76.2x385mmR 포탄 (고폭탄) 5개 제작</v>
      </c>
      <c r="I5574" s="1" t="str">
        <f t="shared" si="87"/>
        <v>76.2x385mmR 포탄 (고폭탄) 5개 제작</v>
      </c>
    </row>
    <row r="5575" spans="1:9">
      <c r="A5575" s="1" t="s">
        <v>15751</v>
      </c>
      <c r="B5575" s="1" t="s">
        <v>32</v>
      </c>
      <c r="C5575" s="1" t="s">
        <v>15752</v>
      </c>
      <c r="E5575" s="1" t="s">
        <v>15753</v>
      </c>
      <c r="F5575" s="1" t="s">
        <v>29401</v>
      </c>
      <c r="G5575" s="1" t="str">
        <f>IFERROR(VLOOKUP(A5575,Merge_RKTM!$C$2:$D$4691,2,FALSE),"")</f>
        <v>76.2x385mmR 포탄 (고폭탄) 5개를 제작합니다.</v>
      </c>
      <c r="H5575" s="1" t="str">
        <f>IFERROR(VLOOKUP(A5575,Merge_gall!$C$2:$D$6296,2,FALSE),"")</f>
        <v>76.2x385mmR 포탄 (고폭탄) 5개를 제작합니다.</v>
      </c>
      <c r="I5575" s="1" t="str">
        <f t="shared" si="87"/>
        <v>76.2x385mmR 포탄 (고폭탄) 5개를 제작합니다.</v>
      </c>
    </row>
    <row r="5576" spans="1:9">
      <c r="A5576" s="1" t="s">
        <v>15754</v>
      </c>
      <c r="B5576" s="1" t="s">
        <v>32</v>
      </c>
      <c r="C5576" s="1" t="s">
        <v>15755</v>
      </c>
      <c r="E5576" s="1" t="s">
        <v>15756</v>
      </c>
      <c r="F5576" s="1" t="s">
        <v>29400</v>
      </c>
      <c r="G5576" s="1" t="str">
        <f>IFERROR(VLOOKUP(A5576,Merge_RKTM!$C$2:$D$4691,2,FALSE),"")</f>
        <v>76.2x385mmR 포탄 (고폭탄) 제작 중.</v>
      </c>
      <c r="H5576" s="1" t="str">
        <f>IFERROR(VLOOKUP(A5576,Merge_gall!$C$2:$D$6296,2,FALSE),"")</f>
        <v>76.2x385mmR 포탄 (고폭탄) 제작 중.</v>
      </c>
      <c r="I5576" s="1" t="str">
        <f t="shared" si="87"/>
        <v>76.2x385mmR 포탄 (고폭탄) 제작 중.</v>
      </c>
    </row>
    <row r="5577" spans="1:9">
      <c r="A5577" s="1" t="s">
        <v>15757</v>
      </c>
      <c r="B5577" s="1" t="s">
        <v>32</v>
      </c>
      <c r="C5577" s="1" t="s">
        <v>15758</v>
      </c>
      <c r="E5577" s="1" t="s">
        <v>15759</v>
      </c>
      <c r="F5577" s="1" t="s">
        <v>29399</v>
      </c>
      <c r="G5577" s="1" t="str">
        <f>IFERROR(VLOOKUP(A5577,Merge_RKTM!$C$2:$D$4691,2,FALSE),"")</f>
        <v>76.2x385mmR 포탄 (EMP탄) 5개 제작</v>
      </c>
      <c r="H5577" s="1" t="str">
        <f>IFERROR(VLOOKUP(A5577,Merge_gall!$C$2:$D$6296,2,FALSE),"")</f>
        <v>76.2x385mmR 포탄 (EMP탄) 5개 제작</v>
      </c>
      <c r="I5577" s="1" t="str">
        <f t="shared" si="87"/>
        <v>76.2x385mmR 포탄 (EMP탄) 5개 제작</v>
      </c>
    </row>
    <row r="5578" spans="1:9">
      <c r="A5578" s="1" t="s">
        <v>15760</v>
      </c>
      <c r="B5578" s="1" t="s">
        <v>32</v>
      </c>
      <c r="C5578" s="1" t="s">
        <v>15761</v>
      </c>
      <c r="E5578" s="1" t="s">
        <v>15762</v>
      </c>
      <c r="F5578" s="1" t="s">
        <v>29398</v>
      </c>
      <c r="G5578" s="1" t="str">
        <f>IFERROR(VLOOKUP(A5578,Merge_RKTM!$C$2:$D$4691,2,FALSE),"")</f>
        <v>76.2x385mmR 포탄 (EMP탄) 5개를 제작합니다.</v>
      </c>
      <c r="H5578" s="1" t="str">
        <f>IFERROR(VLOOKUP(A5578,Merge_gall!$C$2:$D$6296,2,FALSE),"")</f>
        <v>76.2x385mmR 포탄 (EMP탄) 5개를 제작합니다.</v>
      </c>
      <c r="I5578" s="1" t="str">
        <f t="shared" si="87"/>
        <v>76.2x385mmR 포탄 (EMP탄) 5개를 제작합니다.</v>
      </c>
    </row>
    <row r="5579" spans="1:9">
      <c r="A5579" s="1" t="s">
        <v>15763</v>
      </c>
      <c r="B5579" s="1" t="s">
        <v>32</v>
      </c>
      <c r="C5579" s="1" t="s">
        <v>15764</v>
      </c>
      <c r="E5579" s="1" t="s">
        <v>15765</v>
      </c>
      <c r="F5579" s="1" t="s">
        <v>29397</v>
      </c>
      <c r="G5579" s="1" t="str">
        <f>IFERROR(VLOOKUP(A5579,Merge_RKTM!$C$2:$D$4691,2,FALSE),"")</f>
        <v>76.2x385mmR 포탄 (EMP탄) 제작 중.</v>
      </c>
      <c r="H5579" s="1" t="str">
        <f>IFERROR(VLOOKUP(A5579,Merge_gall!$C$2:$D$6296,2,FALSE),"")</f>
        <v>76.2x385mmR 포탄 (EMP탄) 제작 중.</v>
      </c>
      <c r="I5579" s="1" t="str">
        <f t="shared" si="87"/>
        <v>76.2x385mmR 포탄 (EMP탄) 제작 중.</v>
      </c>
    </row>
    <row r="5580" spans="1:9">
      <c r="A5580" s="1" t="s">
        <v>15766</v>
      </c>
      <c r="B5580" s="1" t="s">
        <v>7</v>
      </c>
      <c r="C5580" s="1" t="s">
        <v>15767</v>
      </c>
      <c r="E5580" s="1" t="s">
        <v>15768</v>
      </c>
      <c r="F5580" s="1" t="s">
        <v>32694</v>
      </c>
      <c r="G5580" s="1" t="str">
        <f>IFERROR(VLOOKUP(A5580,Merge_RKTM!$C$2:$D$4691,2,FALSE),"")</f>
        <v/>
      </c>
      <c r="H5580" s="1" t="str">
        <f>IFERROR(VLOOKUP(A5580,Merge_gall!$C$2:$D$6296,2,FALSE),"")</f>
        <v>76.2x539mmR 포탄</v>
      </c>
      <c r="I5580" s="1" t="str">
        <f t="shared" si="87"/>
        <v>76.2x539mmR 포탄</v>
      </c>
    </row>
    <row r="5581" spans="1:9">
      <c r="A5581" s="1" t="s">
        <v>15769</v>
      </c>
      <c r="B5581" s="1" t="s">
        <v>11</v>
      </c>
      <c r="C5581" s="1" t="s">
        <v>15770</v>
      </c>
      <c r="E5581" s="1" t="s">
        <v>15771</v>
      </c>
      <c r="F5581" s="1" t="s">
        <v>32694</v>
      </c>
      <c r="G5581" s="1" t="str">
        <f>IFERROR(VLOOKUP(A5581,Merge_RKTM!$C$2:$D$4691,2,FALSE),"")</f>
        <v/>
      </c>
      <c r="H5581" s="1" t="str">
        <f>IFERROR(VLOOKUP(A5581,Merge_gall!$C$2:$D$6296,2,FALSE),"")</f>
        <v>76.2x539mmR 포탄</v>
      </c>
      <c r="I5581" s="1" t="str">
        <f t="shared" si="87"/>
        <v>76.2x539mmR 포탄</v>
      </c>
    </row>
    <row r="5582" spans="1:9">
      <c r="A5582" s="1" t="s">
        <v>15772</v>
      </c>
      <c r="B5582" s="1" t="s">
        <v>13</v>
      </c>
      <c r="C5582" s="1" t="s">
        <v>15773</v>
      </c>
      <c r="E5582" s="1" t="s">
        <v>15774</v>
      </c>
      <c r="F5582" s="1" t="s">
        <v>31874</v>
      </c>
      <c r="G5582" s="1" t="str">
        <f>IFERROR(VLOOKUP(A5582,Merge_RKTM!$C$2:$D$4691,2,FALSE),"")</f>
        <v/>
      </c>
      <c r="H5582" s="1" t="str">
        <f>IFERROR(VLOOKUP(A5582,Merge_gall!$C$2:$D$6296,2,FALSE),"")</f>
        <v>대전차 병기에서 사용하는 중속 포탄입니다.</v>
      </c>
      <c r="I5582" s="1" t="str">
        <f t="shared" si="87"/>
        <v>대전차 병기에서 사용하는 중속 포탄입니다.</v>
      </c>
    </row>
    <row r="5583" spans="1:9">
      <c r="A5583" s="1" t="s">
        <v>15775</v>
      </c>
      <c r="B5583" s="1" t="s">
        <v>13</v>
      </c>
      <c r="C5583" s="1" t="s">
        <v>15776</v>
      </c>
      <c r="E5583" s="1" t="s">
        <v>15777</v>
      </c>
      <c r="F5583" s="1" t="s">
        <v>31873</v>
      </c>
      <c r="G5583" s="1" t="str">
        <f>IFERROR(VLOOKUP(A5583,Merge_RKTM!$C$2:$D$4691,2,FALSE),"")</f>
        <v/>
      </c>
      <c r="H5583" s="1" t="str">
        <f>IFERROR(VLOOKUP(A5583,Merge_gall!$C$2:$D$6296,2,FALSE),"")</f>
        <v>76.2x539mmR 포탄 (철갑탄)</v>
      </c>
      <c r="I5583" s="1" t="str">
        <f t="shared" si="87"/>
        <v>76.2x539mmR 포탄 (철갑탄)</v>
      </c>
    </row>
    <row r="5584" spans="1:9">
      <c r="A5584" s="1" t="s">
        <v>15778</v>
      </c>
      <c r="B5584" s="1" t="s">
        <v>13</v>
      </c>
      <c r="C5584" s="1" t="s">
        <v>15779</v>
      </c>
      <c r="E5584" s="1" t="s">
        <v>15774</v>
      </c>
      <c r="F5584" s="1" t="s">
        <v>31874</v>
      </c>
      <c r="G5584" s="1" t="str">
        <f>IFERROR(VLOOKUP(A5584,Merge_RKTM!$C$2:$D$4691,2,FALSE),"")</f>
        <v/>
      </c>
      <c r="H5584" s="1" t="str">
        <f>IFERROR(VLOOKUP(A5584,Merge_gall!$C$2:$D$6296,2,FALSE),"")</f>
        <v>대전차 병기에서 사용하는 중속 포탄입니다.</v>
      </c>
      <c r="I5584" s="1" t="str">
        <f t="shared" si="87"/>
        <v>대전차 병기에서 사용하는 중속 포탄입니다.</v>
      </c>
    </row>
    <row r="5585" spans="1:9">
      <c r="A5585" s="1" t="s">
        <v>15780</v>
      </c>
      <c r="B5585" s="1" t="s">
        <v>13</v>
      </c>
      <c r="C5585" s="1" t="s">
        <v>15781</v>
      </c>
      <c r="E5585" s="1" t="s">
        <v>15782</v>
      </c>
      <c r="F5585" s="1" t="s">
        <v>31872</v>
      </c>
      <c r="G5585" s="1" t="str">
        <f>IFERROR(VLOOKUP(A5585,Merge_RKTM!$C$2:$D$4691,2,FALSE),"")</f>
        <v/>
      </c>
      <c r="H5585" s="1" t="str">
        <f>IFERROR(VLOOKUP(A5585,Merge_gall!$C$2:$D$6296,2,FALSE),"")</f>
        <v>76.2x539mmR 포탄 (고폭탄)</v>
      </c>
      <c r="I5585" s="1" t="str">
        <f t="shared" si="87"/>
        <v>76.2x539mmR 포탄 (고폭탄)</v>
      </c>
    </row>
    <row r="5586" spans="1:9">
      <c r="A5586" s="1" t="s">
        <v>15783</v>
      </c>
      <c r="B5586" s="1" t="s">
        <v>25</v>
      </c>
      <c r="C5586" s="1" t="s">
        <v>15784</v>
      </c>
      <c r="E5586" s="1" t="s">
        <v>15777</v>
      </c>
      <c r="F5586" s="1" t="s">
        <v>31873</v>
      </c>
      <c r="G5586" s="1" t="str">
        <f>IFERROR(VLOOKUP(A5586,Merge_RKTM!$C$2:$D$4691,2,FALSE),"")</f>
        <v/>
      </c>
      <c r="H5586" s="1" t="str">
        <f>IFERROR(VLOOKUP(A5586,Merge_gall!$C$2:$D$6296,2,FALSE),"")</f>
        <v>76.2x539mmR 포탄 (철갑탄)</v>
      </c>
      <c r="I5586" s="1" t="str">
        <f t="shared" si="87"/>
        <v>76.2x539mmR 포탄 (철갑탄)</v>
      </c>
    </row>
    <row r="5587" spans="1:9">
      <c r="A5587" s="1" t="s">
        <v>15785</v>
      </c>
      <c r="B5587" s="1" t="s">
        <v>25</v>
      </c>
      <c r="C5587" s="1" t="s">
        <v>15786</v>
      </c>
      <c r="E5587" s="1" t="s">
        <v>15782</v>
      </c>
      <c r="F5587" s="1" t="s">
        <v>31872</v>
      </c>
      <c r="G5587" s="1" t="str">
        <f>IFERROR(VLOOKUP(A5587,Merge_RKTM!$C$2:$D$4691,2,FALSE),"")</f>
        <v/>
      </c>
      <c r="H5587" s="1" t="str">
        <f>IFERROR(VLOOKUP(A5587,Merge_gall!$C$2:$D$6296,2,FALSE),"")</f>
        <v>76.2x539mmR 포탄 (고폭탄)</v>
      </c>
      <c r="I5587" s="1" t="str">
        <f t="shared" si="87"/>
        <v>76.2x539mmR 포탄 (고폭탄)</v>
      </c>
    </row>
    <row r="5588" spans="1:9">
      <c r="A5588" s="1" t="s">
        <v>15787</v>
      </c>
      <c r="B5588" s="1" t="s">
        <v>32</v>
      </c>
      <c r="C5588" s="1" t="s">
        <v>15788</v>
      </c>
      <c r="E5588" s="1" t="s">
        <v>15789</v>
      </c>
      <c r="F5588" s="1" t="s">
        <v>32817</v>
      </c>
      <c r="G5588" s="1" t="str">
        <f>IFERROR(VLOOKUP(A5588,Merge_RKTM!$C$2:$D$4691,2,FALSE),"")</f>
        <v/>
      </c>
      <c r="H5588" s="1" t="str">
        <f>IFERROR(VLOOKUP(A5588,Merge_gall!$C$2:$D$6296,2,FALSE),"")</f>
        <v>76.2x539mmR 포탄 (철갑탄) 5개 제작</v>
      </c>
      <c r="I5588" s="1" t="str">
        <f t="shared" si="87"/>
        <v>76.2x539mmR 포탄 (철갑탄) 5개 제작</v>
      </c>
    </row>
    <row r="5589" spans="1:9">
      <c r="A5589" s="1" t="s">
        <v>15790</v>
      </c>
      <c r="B5589" s="1" t="s">
        <v>32</v>
      </c>
      <c r="C5589" s="1" t="s">
        <v>15791</v>
      </c>
      <c r="E5589" s="1" t="s">
        <v>15792</v>
      </c>
      <c r="F5589" s="1" t="s">
        <v>32816</v>
      </c>
      <c r="G5589" s="1" t="str">
        <f>IFERROR(VLOOKUP(A5589,Merge_RKTM!$C$2:$D$4691,2,FALSE),"")</f>
        <v/>
      </c>
      <c r="H5589" s="1" t="str">
        <f>IFERROR(VLOOKUP(A5589,Merge_gall!$C$2:$D$6296,2,FALSE),"")</f>
        <v>76.2x539mmR 포탄 (철갑탄) 5개를 제작합니다.</v>
      </c>
      <c r="I5589" s="1" t="str">
        <f t="shared" si="87"/>
        <v>76.2x539mmR 포탄 (철갑탄) 5개를 제작합니다.</v>
      </c>
    </row>
    <row r="5590" spans="1:9">
      <c r="A5590" s="1" t="s">
        <v>15793</v>
      </c>
      <c r="B5590" s="1" t="s">
        <v>32</v>
      </c>
      <c r="C5590" s="1" t="s">
        <v>15794</v>
      </c>
      <c r="E5590" s="1" t="s">
        <v>15795</v>
      </c>
      <c r="F5590" s="1" t="s">
        <v>32815</v>
      </c>
      <c r="G5590" s="1" t="str">
        <f>IFERROR(VLOOKUP(A5590,Merge_RKTM!$C$2:$D$4691,2,FALSE),"")</f>
        <v/>
      </c>
      <c r="H5590" s="1" t="str">
        <f>IFERROR(VLOOKUP(A5590,Merge_gall!$C$2:$D$6296,2,FALSE),"")</f>
        <v>76.2x539mmR 포탄 (철갑탄) 제작 중.</v>
      </c>
      <c r="I5590" s="1" t="str">
        <f t="shared" si="87"/>
        <v>76.2x539mmR 포탄 (철갑탄) 제작 중.</v>
      </c>
    </row>
    <row r="5591" spans="1:9">
      <c r="A5591" s="1" t="s">
        <v>15796</v>
      </c>
      <c r="B5591" s="1" t="s">
        <v>32</v>
      </c>
      <c r="C5591" s="1" t="s">
        <v>15797</v>
      </c>
      <c r="E5591" s="1" t="s">
        <v>15798</v>
      </c>
      <c r="F5591" s="1" t="s">
        <v>32814</v>
      </c>
      <c r="G5591" s="1" t="str">
        <f>IFERROR(VLOOKUP(A5591,Merge_RKTM!$C$2:$D$4691,2,FALSE),"")</f>
        <v/>
      </c>
      <c r="H5591" s="1" t="str">
        <f>IFERROR(VLOOKUP(A5591,Merge_gall!$C$2:$D$6296,2,FALSE),"")</f>
        <v>76.2x539mmR 포탄 (고폭탄) 5개 제작</v>
      </c>
      <c r="I5591" s="1" t="str">
        <f t="shared" si="87"/>
        <v>76.2x539mmR 포탄 (고폭탄) 5개 제작</v>
      </c>
    </row>
    <row r="5592" spans="1:9">
      <c r="A5592" s="1" t="s">
        <v>15799</v>
      </c>
      <c r="B5592" s="1" t="s">
        <v>32</v>
      </c>
      <c r="C5592" s="1" t="s">
        <v>15800</v>
      </c>
      <c r="E5592" s="1" t="s">
        <v>15801</v>
      </c>
      <c r="F5592" s="1" t="s">
        <v>32813</v>
      </c>
      <c r="G5592" s="1" t="str">
        <f>IFERROR(VLOOKUP(A5592,Merge_RKTM!$C$2:$D$4691,2,FALSE),"")</f>
        <v/>
      </c>
      <c r="H5592" s="1" t="str">
        <f>IFERROR(VLOOKUP(A5592,Merge_gall!$C$2:$D$6296,2,FALSE),"")</f>
        <v>76.2x539mmR 포탄 (고폭탄) 5개를 제작합니다.</v>
      </c>
      <c r="I5592" s="1" t="str">
        <f t="shared" si="87"/>
        <v>76.2x539mmR 포탄 (고폭탄) 5개를 제작합니다.</v>
      </c>
    </row>
    <row r="5593" spans="1:9">
      <c r="A5593" s="1" t="s">
        <v>15802</v>
      </c>
      <c r="B5593" s="1" t="s">
        <v>32</v>
      </c>
      <c r="C5593" s="1" t="s">
        <v>15803</v>
      </c>
      <c r="E5593" s="1" t="s">
        <v>15804</v>
      </c>
      <c r="F5593" s="1" t="s">
        <v>32812</v>
      </c>
      <c r="G5593" s="1" t="str">
        <f>IFERROR(VLOOKUP(A5593,Merge_RKTM!$C$2:$D$4691,2,FALSE),"")</f>
        <v/>
      </c>
      <c r="H5593" s="1" t="str">
        <f>IFERROR(VLOOKUP(A5593,Merge_gall!$C$2:$D$6296,2,FALSE),"")</f>
        <v>76.2x539mmR 포탄 (고폭탄) 제작 중.</v>
      </c>
      <c r="I5593" s="1" t="str">
        <f t="shared" si="87"/>
        <v>76.2x539mmR 포탄 (고폭탄) 제작 중.</v>
      </c>
    </row>
    <row r="5594" spans="1:9">
      <c r="A5594" s="1" t="s">
        <v>15805</v>
      </c>
      <c r="B5594" s="1" t="s">
        <v>7</v>
      </c>
      <c r="C5594" s="1" t="s">
        <v>15806</v>
      </c>
      <c r="E5594" s="1" t="s">
        <v>15807</v>
      </c>
      <c r="F5594" s="1" t="s">
        <v>29060</v>
      </c>
      <c r="G5594" s="1" t="str">
        <f>IFERROR(VLOOKUP(A5594,Merge_RKTM!$C$2:$D$4691,2,FALSE),"")</f>
        <v>81mm 박격포탄</v>
      </c>
      <c r="H5594" s="1" t="str">
        <f>IFERROR(VLOOKUP(A5594,Merge_gall!$C$2:$D$6296,2,FALSE),"")</f>
        <v>81mm 박격포탄</v>
      </c>
      <c r="I5594" s="1" t="str">
        <f t="shared" si="87"/>
        <v>81mm 박격포탄</v>
      </c>
    </row>
    <row r="5595" spans="1:9">
      <c r="A5595" s="1" t="s">
        <v>15808</v>
      </c>
      <c r="B5595" s="1" t="s">
        <v>11</v>
      </c>
      <c r="C5595" s="1" t="s">
        <v>15809</v>
      </c>
      <c r="E5595" s="1" t="s">
        <v>15810</v>
      </c>
      <c r="F5595" s="1" t="s">
        <v>29060</v>
      </c>
      <c r="G5595" s="1" t="str">
        <f>IFERROR(VLOOKUP(A5595,Merge_RKTM!$C$2:$D$4691,2,FALSE),"")</f>
        <v>81mm 박격포탄</v>
      </c>
      <c r="H5595" s="1" t="str">
        <f>IFERROR(VLOOKUP(A5595,Merge_gall!$C$2:$D$6296,2,FALSE),"")</f>
        <v>81mm 박격포탄</v>
      </c>
      <c r="I5595" s="1" t="str">
        <f t="shared" si="87"/>
        <v>81mm 박격포탄</v>
      </c>
    </row>
    <row r="5596" spans="1:9">
      <c r="A5596" s="1" t="s">
        <v>15811</v>
      </c>
      <c r="B5596" s="1" t="s">
        <v>13</v>
      </c>
      <c r="C5596" s="1" t="s">
        <v>15812</v>
      </c>
      <c r="E5596" s="1" t="s">
        <v>15459</v>
      </c>
      <c r="F5596" s="1" t="s">
        <v>31862</v>
      </c>
      <c r="G5596" s="1" t="str">
        <f>IFERROR(VLOOKUP(A5596,Merge_RKTM!$C$2:$D$4691,2,FALSE),"")</f>
        <v/>
      </c>
      <c r="H5596" s="1" t="str">
        <f>IFERROR(VLOOKUP(A5596,Merge_gall!$C$2:$D$6296,2,FALSE),"")</f>
        <v>박격포에서 발사하도록 설계된 저속 포탄입니다.</v>
      </c>
      <c r="I5596" s="1" t="str">
        <f t="shared" si="87"/>
        <v>박격포에서 발사하도록 설계된 저속 포탄입니다.</v>
      </c>
    </row>
    <row r="5597" spans="1:9">
      <c r="A5597" s="1" t="s">
        <v>15813</v>
      </c>
      <c r="B5597" s="1" t="s">
        <v>13</v>
      </c>
      <c r="C5597" s="1" t="s">
        <v>15814</v>
      </c>
      <c r="E5597" s="1" t="s">
        <v>15815</v>
      </c>
      <c r="F5597" s="1" t="s">
        <v>31871</v>
      </c>
      <c r="G5597" s="1" t="str">
        <f>IFERROR(VLOOKUP(A5597,Merge_RKTM!$C$2:$D$4691,2,FALSE),"")</f>
        <v/>
      </c>
      <c r="H5597" s="1" t="str">
        <f>IFERROR(VLOOKUP(A5597,Merge_gall!$C$2:$D$6296,2,FALSE),"")</f>
        <v>81mm 박격포탄 (고폭탄)</v>
      </c>
      <c r="I5597" s="1" t="str">
        <f t="shared" si="87"/>
        <v>81mm 박격포탄 (고폭탄)</v>
      </c>
    </row>
    <row r="5598" spans="1:9">
      <c r="A5598" s="1" t="s">
        <v>15816</v>
      </c>
      <c r="B5598" s="1" t="s">
        <v>13</v>
      </c>
      <c r="C5598" s="1" t="s">
        <v>15817</v>
      </c>
      <c r="E5598" s="1" t="s">
        <v>15459</v>
      </c>
      <c r="F5598" s="1" t="s">
        <v>38654</v>
      </c>
      <c r="G5598" s="1" t="str">
        <f>IFERROR(VLOOKUP(A5598,Merge_RKTM!$C$2:$D$4691,2,FALSE),"")</f>
        <v/>
      </c>
      <c r="H5598" s="1" t="str">
        <f>IFERROR(VLOOKUP(A5598,Merge_gall!$C$2:$D$6296,2,FALSE),"")</f>
        <v/>
      </c>
      <c r="I5598" s="1" t="str">
        <f t="shared" si="87"/>
        <v/>
      </c>
    </row>
    <row r="5599" spans="1:9">
      <c r="A5599" s="1" t="s">
        <v>15818</v>
      </c>
      <c r="B5599" s="1" t="s">
        <v>13</v>
      </c>
      <c r="C5599" s="1" t="s">
        <v>15819</v>
      </c>
      <c r="E5599" s="1" t="s">
        <v>15820</v>
      </c>
      <c r="F5599" s="1" t="s">
        <v>38654</v>
      </c>
      <c r="G5599" s="1" t="str">
        <f>IFERROR(VLOOKUP(A5599,Merge_RKTM!$C$2:$D$4691,2,FALSE),"")</f>
        <v/>
      </c>
      <c r="H5599" s="1" t="str">
        <f>IFERROR(VLOOKUP(A5599,Merge_gall!$C$2:$D$6296,2,FALSE),"")</f>
        <v/>
      </c>
      <c r="I5599" s="1" t="str">
        <f t="shared" si="87"/>
        <v/>
      </c>
    </row>
    <row r="5600" spans="1:9">
      <c r="A5600" s="1" t="s">
        <v>15821</v>
      </c>
      <c r="B5600" s="1" t="s">
        <v>13</v>
      </c>
      <c r="C5600" s="1" t="s">
        <v>15822</v>
      </c>
      <c r="E5600" s="1" t="s">
        <v>15459</v>
      </c>
      <c r="F5600" s="1" t="s">
        <v>31862</v>
      </c>
      <c r="G5600" s="1" t="str">
        <f>IFERROR(VLOOKUP(A5600,Merge_RKTM!$C$2:$D$4691,2,FALSE),"")</f>
        <v/>
      </c>
      <c r="H5600" s="1" t="str">
        <f>IFERROR(VLOOKUP(A5600,Merge_gall!$C$2:$D$6296,2,FALSE),"")</f>
        <v>박격포에서 발사하도록 설계된 저속 포탄입니다.</v>
      </c>
      <c r="I5600" s="1" t="str">
        <f t="shared" si="87"/>
        <v>박격포에서 발사하도록 설계된 저속 포탄입니다.</v>
      </c>
    </row>
    <row r="5601" spans="1:9">
      <c r="A5601" s="1" t="s">
        <v>15823</v>
      </c>
      <c r="B5601" s="1" t="s">
        <v>13</v>
      </c>
      <c r="C5601" s="1" t="s">
        <v>15824</v>
      </c>
      <c r="E5601" s="1" t="s">
        <v>15825</v>
      </c>
      <c r="F5601" s="1" t="s">
        <v>26897</v>
      </c>
      <c r="G5601" s="1" t="str">
        <f>IFERROR(VLOOKUP(A5601,Merge_RKTM!$C$2:$D$4691,2,FALSE),"")</f>
        <v/>
      </c>
      <c r="H5601" s="1" t="str">
        <f>IFERROR(VLOOKUP(A5601,Merge_gall!$C$2:$D$6296,2,FALSE),"")</f>
        <v>81mm 박격포탄 (소이탄)</v>
      </c>
      <c r="I5601" s="1" t="str">
        <f t="shared" si="87"/>
        <v>81mm 박격포탄 (소이탄)</v>
      </c>
    </row>
    <row r="5602" spans="1:9">
      <c r="A5602" s="1" t="s">
        <v>15826</v>
      </c>
      <c r="B5602" s="1" t="s">
        <v>13</v>
      </c>
      <c r="C5602" s="1" t="s">
        <v>15827</v>
      </c>
      <c r="E5602" s="1" t="s">
        <v>15459</v>
      </c>
      <c r="F5602" s="1" t="s">
        <v>31862</v>
      </c>
      <c r="G5602" s="1" t="str">
        <f>IFERROR(VLOOKUP(A5602,Merge_RKTM!$C$2:$D$4691,2,FALSE),"")</f>
        <v/>
      </c>
      <c r="H5602" s="1" t="str">
        <f>IFERROR(VLOOKUP(A5602,Merge_gall!$C$2:$D$6296,2,FALSE),"")</f>
        <v>박격포에서 발사하도록 설계된 저속 포탄입니다.</v>
      </c>
      <c r="I5602" s="1" t="str">
        <f t="shared" si="87"/>
        <v>박격포에서 발사하도록 설계된 저속 포탄입니다.</v>
      </c>
    </row>
    <row r="5603" spans="1:9">
      <c r="A5603" s="1" t="s">
        <v>15828</v>
      </c>
      <c r="B5603" s="1" t="s">
        <v>13</v>
      </c>
      <c r="C5603" s="1" t="s">
        <v>15829</v>
      </c>
      <c r="E5603" s="1" t="s">
        <v>15830</v>
      </c>
      <c r="F5603" s="1" t="s">
        <v>31868</v>
      </c>
      <c r="G5603" s="1" t="str">
        <f>IFERROR(VLOOKUP(A5603,Merge_RKTM!$C$2:$D$4691,2,FALSE),"")</f>
        <v/>
      </c>
      <c r="H5603" s="1" t="str">
        <f>IFERROR(VLOOKUP(A5603,Merge_gall!$C$2:$D$6296,2,FALSE),"")</f>
        <v>81mm 박격포탄 (EMP탄)</v>
      </c>
      <c r="I5603" s="1" t="str">
        <f t="shared" si="87"/>
        <v>81mm 박격포탄 (EMP탄)</v>
      </c>
    </row>
    <row r="5604" spans="1:9">
      <c r="A5604" s="1" t="s">
        <v>15831</v>
      </c>
      <c r="B5604" s="1" t="s">
        <v>13</v>
      </c>
      <c r="C5604" s="1" t="s">
        <v>15832</v>
      </c>
      <c r="E5604" s="1" t="s">
        <v>15459</v>
      </c>
      <c r="F5604" s="1" t="s">
        <v>31862</v>
      </c>
      <c r="G5604" s="1" t="str">
        <f>IFERROR(VLOOKUP(A5604,Merge_RKTM!$C$2:$D$4691,2,FALSE),"")</f>
        <v/>
      </c>
      <c r="H5604" s="1" t="str">
        <f>IFERROR(VLOOKUP(A5604,Merge_gall!$C$2:$D$6296,2,FALSE),"")</f>
        <v>박격포에서 발사하도록 설계된 저속 포탄입니다.</v>
      </c>
      <c r="I5604" s="1" t="str">
        <f t="shared" si="87"/>
        <v>박격포에서 발사하도록 설계된 저속 포탄입니다.</v>
      </c>
    </row>
    <row r="5605" spans="1:9">
      <c r="A5605" s="1" t="s">
        <v>15833</v>
      </c>
      <c r="B5605" s="1" t="s">
        <v>13</v>
      </c>
      <c r="C5605" s="1" t="s">
        <v>15834</v>
      </c>
      <c r="E5605" s="1" t="s">
        <v>15835</v>
      </c>
      <c r="F5605" s="1" t="s">
        <v>31861</v>
      </c>
      <c r="G5605" s="1" t="str">
        <f>IFERROR(VLOOKUP(A5605,Merge_RKTM!$C$2:$D$4691,2,FALSE),"")</f>
        <v/>
      </c>
      <c r="H5605" s="1" t="str">
        <f>IFERROR(VLOOKUP(A5605,Merge_gall!$C$2:$D$6296,2,FALSE),"")</f>
        <v>81mm 박격포탄 (화재진압탄)</v>
      </c>
      <c r="I5605" s="1" t="str">
        <f t="shared" si="87"/>
        <v>81mm 박격포탄 (화재진압탄)</v>
      </c>
    </row>
    <row r="5606" spans="1:9">
      <c r="A5606" s="1" t="s">
        <v>15836</v>
      </c>
      <c r="B5606" s="1" t="s">
        <v>13</v>
      </c>
      <c r="C5606" s="1" t="s">
        <v>15837</v>
      </c>
      <c r="E5606" s="1" t="s">
        <v>15459</v>
      </c>
      <c r="F5606" s="1" t="s">
        <v>31862</v>
      </c>
      <c r="G5606" s="1" t="str">
        <f>IFERROR(VLOOKUP(A5606,Merge_RKTM!$C$2:$D$4691,2,FALSE),"")</f>
        <v/>
      </c>
      <c r="H5606" s="1" t="str">
        <f>IFERROR(VLOOKUP(A5606,Merge_gall!$C$2:$D$6296,2,FALSE),"")</f>
        <v>박격포에서 발사하도록 설계된 저속 포탄입니다.</v>
      </c>
      <c r="I5606" s="1" t="str">
        <f t="shared" si="87"/>
        <v>박격포에서 발사하도록 설계된 저속 포탄입니다.</v>
      </c>
    </row>
    <row r="5607" spans="1:9">
      <c r="A5607" s="1" t="s">
        <v>15838</v>
      </c>
      <c r="B5607" s="1" t="s">
        <v>13</v>
      </c>
      <c r="C5607" s="1" t="s">
        <v>15839</v>
      </c>
      <c r="E5607" s="1" t="s">
        <v>15840</v>
      </c>
      <c r="F5607" s="1" t="s">
        <v>31860</v>
      </c>
      <c r="G5607" s="1" t="str">
        <f>IFERROR(VLOOKUP(A5607,Merge_RKTM!$C$2:$D$4691,2,FALSE),"")</f>
        <v/>
      </c>
      <c r="H5607" s="1" t="str">
        <f>IFERROR(VLOOKUP(A5607,Merge_gall!$C$2:$D$6296,2,FALSE),"")</f>
        <v>81mm 박격포탄 (연막탄)</v>
      </c>
      <c r="I5607" s="1" t="str">
        <f t="shared" si="87"/>
        <v>81mm 박격포탄 (연막탄)</v>
      </c>
    </row>
    <row r="5608" spans="1:9">
      <c r="A5608" s="1" t="s">
        <v>15841</v>
      </c>
      <c r="B5608" s="1" t="s">
        <v>13</v>
      </c>
      <c r="C5608" s="1" t="s">
        <v>15842</v>
      </c>
      <c r="E5608" s="1" t="s">
        <v>15459</v>
      </c>
      <c r="F5608" s="1" t="s">
        <v>26900</v>
      </c>
      <c r="G5608" s="1" t="str">
        <f>IFERROR(VLOOKUP(A5608,Merge_RKTM!$C$2:$D$4691,2,FALSE),"")</f>
        <v/>
      </c>
      <c r="H5608" s="1" t="str">
        <f>IFERROR(VLOOKUP(A5608,Merge_gall!$C$2:$D$6296,2,FALSE),"")</f>
        <v>박격포에서 발사할 수 있게 설계된 저속 포탄입니다.</v>
      </c>
      <c r="I5608" s="1" t="str">
        <f t="shared" si="87"/>
        <v>박격포에서 발사할 수 있게 설계된 저속 포탄입니다.</v>
      </c>
    </row>
    <row r="5609" spans="1:9">
      <c r="A5609" s="1" t="s">
        <v>15843</v>
      </c>
      <c r="B5609" s="1" t="s">
        <v>13</v>
      </c>
      <c r="C5609" s="1" t="s">
        <v>15844</v>
      </c>
      <c r="E5609" s="1" t="s">
        <v>15845</v>
      </c>
      <c r="F5609" s="1" t="s">
        <v>31859</v>
      </c>
      <c r="G5609" s="1" t="str">
        <f>IFERROR(VLOOKUP(A5609,Merge_RKTM!$C$2:$D$4691,2,FALSE),"")</f>
        <v/>
      </c>
      <c r="H5609" s="1" t="str">
        <f>IFERROR(VLOOKUP(A5609,Merge_gall!$C$2:$D$6296,2,FALSE),"")</f>
        <v>81mm 박격포탄 (반물질탄)</v>
      </c>
      <c r="I5609" s="1" t="str">
        <f t="shared" si="87"/>
        <v>81mm 박격포탄 (반물질탄)</v>
      </c>
    </row>
    <row r="5610" spans="1:9">
      <c r="A5610" s="1" t="s">
        <v>15846</v>
      </c>
      <c r="B5610" s="1" t="s">
        <v>13</v>
      </c>
      <c r="C5610" s="1" t="s">
        <v>15847</v>
      </c>
      <c r="E5610" s="1" t="s">
        <v>15459</v>
      </c>
      <c r="F5610" s="1" t="s">
        <v>31862</v>
      </c>
      <c r="G5610" s="1" t="str">
        <f>IFERROR(VLOOKUP(A5610,Merge_RKTM!$C$2:$D$4691,2,FALSE),"")</f>
        <v/>
      </c>
      <c r="H5610" s="1" t="str">
        <f>IFERROR(VLOOKUP(A5610,Merge_gall!$C$2:$D$6296,2,FALSE),"")</f>
        <v>박격포에서 발사하도록 설계된 저속 포탄입니다.</v>
      </c>
      <c r="I5610" s="1" t="str">
        <f t="shared" si="87"/>
        <v>박격포에서 발사하도록 설계된 저속 포탄입니다.</v>
      </c>
    </row>
    <row r="5611" spans="1:9">
      <c r="A5611" s="1" t="s">
        <v>15848</v>
      </c>
      <c r="B5611" s="1" t="s">
        <v>13</v>
      </c>
      <c r="C5611" s="1" t="s">
        <v>15849</v>
      </c>
      <c r="E5611" s="1" t="s">
        <v>15850</v>
      </c>
      <c r="F5611" s="1" t="s">
        <v>33633</v>
      </c>
      <c r="G5611" s="1" t="str">
        <f>IFERROR(VLOOKUP(A5611,Merge_RKTM!$C$2:$D$4691,2,FALSE),"")</f>
        <v/>
      </c>
      <c r="H5611" s="1" t="str">
        <f>IFERROR(VLOOKUP(A5611,Merge_gall!$C$2:$D$6296,2,FALSE),"")</f>
        <v>81mm 박격포 포탄 (독소탄)</v>
      </c>
      <c r="I5611" s="1" t="str">
        <f t="shared" si="87"/>
        <v>81mm 박격포 포탄 (독소탄)</v>
      </c>
    </row>
    <row r="5612" spans="1:9">
      <c r="A5612" s="1" t="s">
        <v>15851</v>
      </c>
      <c r="B5612" s="1" t="s">
        <v>25</v>
      </c>
      <c r="C5612" s="1" t="s">
        <v>15852</v>
      </c>
      <c r="E5612" s="1" t="s">
        <v>15815</v>
      </c>
      <c r="F5612" s="1" t="s">
        <v>26898</v>
      </c>
      <c r="G5612" s="1" t="str">
        <f>IFERROR(VLOOKUP(A5612,Merge_RKTM!$C$2:$D$4691,2,FALSE),"")</f>
        <v>81mm 박격포 (고폭탄)</v>
      </c>
      <c r="H5612" s="1" t="str">
        <f>IFERROR(VLOOKUP(A5612,Merge_gall!$C$2:$D$6296,2,FALSE),"")</f>
        <v>81mm 박격포 (고폭탄)</v>
      </c>
      <c r="I5612" s="1" t="str">
        <f t="shared" si="87"/>
        <v>81mm 박격포 (고폭탄)</v>
      </c>
    </row>
    <row r="5613" spans="1:9">
      <c r="A5613" s="1" t="s">
        <v>15853</v>
      </c>
      <c r="B5613" s="1" t="s">
        <v>25</v>
      </c>
      <c r="C5613" s="1" t="s">
        <v>15854</v>
      </c>
      <c r="E5613" s="1" t="s">
        <v>15820</v>
      </c>
      <c r="F5613" s="1" t="s">
        <v>38654</v>
      </c>
      <c r="G5613" s="1" t="str">
        <f>IFERROR(VLOOKUP(A5613,Merge_RKTM!$C$2:$D$4691,2,FALSE),"")</f>
        <v/>
      </c>
      <c r="H5613" s="1" t="str">
        <f>IFERROR(VLOOKUP(A5613,Merge_gall!$C$2:$D$6296,2,FALSE),"")</f>
        <v/>
      </c>
      <c r="I5613" s="1" t="str">
        <f t="shared" si="87"/>
        <v/>
      </c>
    </row>
    <row r="5614" spans="1:9">
      <c r="A5614" s="1" t="s">
        <v>15855</v>
      </c>
      <c r="B5614" s="1" t="s">
        <v>25</v>
      </c>
      <c r="C5614" s="1" t="s">
        <v>15856</v>
      </c>
      <c r="E5614" s="1" t="s">
        <v>15825</v>
      </c>
      <c r="F5614" s="1" t="s">
        <v>26897</v>
      </c>
      <c r="G5614" s="1" t="str">
        <f>IFERROR(VLOOKUP(A5614,Merge_RKTM!$C$2:$D$4691,2,FALSE),"")</f>
        <v>81mm 박격포탄 (소이탄)</v>
      </c>
      <c r="H5614" s="1" t="str">
        <f>IFERROR(VLOOKUP(A5614,Merge_gall!$C$2:$D$6296,2,FALSE),"")</f>
        <v>81mm 박격포탄 (소이탄)</v>
      </c>
      <c r="I5614" s="1" t="str">
        <f t="shared" si="87"/>
        <v>81mm 박격포탄 (소이탄)</v>
      </c>
    </row>
    <row r="5615" spans="1:9">
      <c r="A5615" s="1" t="s">
        <v>15857</v>
      </c>
      <c r="B5615" s="1" t="s">
        <v>25</v>
      </c>
      <c r="C5615" s="1" t="s">
        <v>15858</v>
      </c>
      <c r="E5615" s="1" t="s">
        <v>15830</v>
      </c>
      <c r="F5615" s="1" t="s">
        <v>26896</v>
      </c>
      <c r="G5615" s="1" t="str">
        <f>IFERROR(VLOOKUP(A5615,Merge_RKTM!$C$2:$D$4691,2,FALSE),"")</f>
        <v>81mm 박격포 (EMP탄)</v>
      </c>
      <c r="H5615" s="1" t="str">
        <f>IFERROR(VLOOKUP(A5615,Merge_gall!$C$2:$D$6296,2,FALSE),"")</f>
        <v>81mm 박격포 (EMP탄)</v>
      </c>
      <c r="I5615" s="1" t="str">
        <f t="shared" si="87"/>
        <v>81mm 박격포 (EMP탄)</v>
      </c>
    </row>
    <row r="5616" spans="1:9">
      <c r="A5616" s="1" t="s">
        <v>15859</v>
      </c>
      <c r="B5616" s="1" t="s">
        <v>25</v>
      </c>
      <c r="C5616" s="1" t="s">
        <v>15860</v>
      </c>
      <c r="E5616" s="1" t="s">
        <v>15835</v>
      </c>
      <c r="F5616" s="1" t="s">
        <v>31861</v>
      </c>
      <c r="G5616" s="1" t="str">
        <f>IFERROR(VLOOKUP(A5616,Merge_RKTM!$C$2:$D$4691,2,FALSE),"")</f>
        <v>81mm 박격포 포탄 (화재진압탄)</v>
      </c>
      <c r="H5616" s="1" t="str">
        <f>IFERROR(VLOOKUP(A5616,Merge_gall!$C$2:$D$6296,2,FALSE),"")</f>
        <v>81mm 박격포탄 (화재진압탄)</v>
      </c>
      <c r="I5616" s="1" t="str">
        <f t="shared" si="87"/>
        <v>81mm 박격포탄 (화재진압탄)</v>
      </c>
    </row>
    <row r="5617" spans="1:9">
      <c r="A5617" s="1" t="s">
        <v>15861</v>
      </c>
      <c r="B5617" s="1" t="s">
        <v>25</v>
      </c>
      <c r="C5617" s="1" t="s">
        <v>15862</v>
      </c>
      <c r="E5617" s="1" t="s">
        <v>15840</v>
      </c>
      <c r="F5617" s="1" t="s">
        <v>31860</v>
      </c>
      <c r="G5617" s="1" t="str">
        <f>IFERROR(VLOOKUP(A5617,Merge_RKTM!$C$2:$D$4691,2,FALSE),"")</f>
        <v>81mm 박격포 포탄 (연막탄)</v>
      </c>
      <c r="H5617" s="1" t="str">
        <f>IFERROR(VLOOKUP(A5617,Merge_gall!$C$2:$D$6296,2,FALSE),"")</f>
        <v>81mm 박격포탄 (연막탄)</v>
      </c>
      <c r="I5617" s="1" t="str">
        <f t="shared" si="87"/>
        <v>81mm 박격포탄 (연막탄)</v>
      </c>
    </row>
    <row r="5618" spans="1:9">
      <c r="A5618" s="1" t="s">
        <v>15863</v>
      </c>
      <c r="B5618" s="1" t="s">
        <v>25</v>
      </c>
      <c r="C5618" s="1" t="s">
        <v>15864</v>
      </c>
      <c r="E5618" s="1" t="s">
        <v>15845</v>
      </c>
      <c r="F5618" s="1" t="s">
        <v>31859</v>
      </c>
      <c r="G5618" s="1" t="str">
        <f>IFERROR(VLOOKUP(A5618,Merge_RKTM!$C$2:$D$4691,2,FALSE),"")</f>
        <v>81mm 박격포 포탄 (반물질탄)</v>
      </c>
      <c r="H5618" s="1" t="str">
        <f>IFERROR(VLOOKUP(A5618,Merge_gall!$C$2:$D$6296,2,FALSE),"")</f>
        <v>81mm 박격포탄 (반물질탄)</v>
      </c>
      <c r="I5618" s="1" t="str">
        <f t="shared" si="87"/>
        <v>81mm 박격포탄 (반물질탄)</v>
      </c>
    </row>
    <row r="5619" spans="1:9">
      <c r="A5619" s="1" t="s">
        <v>15865</v>
      </c>
      <c r="B5619" s="1" t="s">
        <v>25</v>
      </c>
      <c r="C5619" s="1" t="s">
        <v>15866</v>
      </c>
      <c r="E5619" s="1" t="s">
        <v>15850</v>
      </c>
      <c r="F5619" s="1" t="s">
        <v>31858</v>
      </c>
      <c r="G5619" s="1" t="str">
        <f>IFERROR(VLOOKUP(A5619,Merge_RKTM!$C$2:$D$4691,2,FALSE),"")</f>
        <v/>
      </c>
      <c r="H5619" s="1" t="str">
        <f>IFERROR(VLOOKUP(A5619,Merge_gall!$C$2:$D$6296,2,FALSE),"")</f>
        <v>81mm 박격포탄 (독소탄)</v>
      </c>
      <c r="I5619" s="1" t="str">
        <f t="shared" si="87"/>
        <v>81mm 박격포탄 (독소탄)</v>
      </c>
    </row>
    <row r="5620" spans="1:9">
      <c r="A5620" s="1" t="s">
        <v>15867</v>
      </c>
      <c r="B5620" s="1" t="s">
        <v>32</v>
      </c>
      <c r="C5620" s="1" t="s">
        <v>15868</v>
      </c>
      <c r="E5620" s="1" t="s">
        <v>15869</v>
      </c>
      <c r="F5620" s="1" t="s">
        <v>32811</v>
      </c>
      <c r="G5620" s="1" t="str">
        <f>IFERROR(VLOOKUP(A5620,Merge_RKTM!$C$2:$D$4691,2,FALSE),"")</f>
        <v>81mm 박격포 포탄 (고폭탄) 5발 제작</v>
      </c>
      <c r="H5620" s="1" t="str">
        <f>IFERROR(VLOOKUP(A5620,Merge_gall!$C$2:$D$6296,2,FALSE),"")</f>
        <v>81mm 박격포탄 (고폭탄) 5발 제작</v>
      </c>
      <c r="I5620" s="1" t="str">
        <f t="shared" si="87"/>
        <v>81mm 박격포탄 (고폭탄) 5발 제작</v>
      </c>
    </row>
    <row r="5621" spans="1:9">
      <c r="A5621" s="1" t="s">
        <v>15870</v>
      </c>
      <c r="B5621" s="1" t="s">
        <v>32</v>
      </c>
      <c r="C5621" s="1" t="s">
        <v>15871</v>
      </c>
      <c r="E5621" s="1" t="s">
        <v>15872</v>
      </c>
      <c r="F5621" s="1" t="s">
        <v>32810</v>
      </c>
      <c r="G5621" s="1" t="str">
        <f>IFERROR(VLOOKUP(A5621,Merge_RKTM!$C$2:$D$4691,2,FALSE),"")</f>
        <v>81mm 박격포 포탄 (고폭탄) 5발을 제작합니다.</v>
      </c>
      <c r="H5621" s="1" t="str">
        <f>IFERROR(VLOOKUP(A5621,Merge_gall!$C$2:$D$6296,2,FALSE),"")</f>
        <v>81mm 박격포탄 (고폭탄) 5발을 제작합니다.</v>
      </c>
      <c r="I5621" s="1" t="str">
        <f t="shared" si="87"/>
        <v>81mm 박격포탄 (고폭탄) 5발을 제작합니다.</v>
      </c>
    </row>
    <row r="5622" spans="1:9">
      <c r="A5622" s="1" t="s">
        <v>15873</v>
      </c>
      <c r="B5622" s="1" t="s">
        <v>32</v>
      </c>
      <c r="C5622" s="1" t="s">
        <v>15874</v>
      </c>
      <c r="E5622" s="1" t="s">
        <v>15875</v>
      </c>
      <c r="F5622" s="1" t="s">
        <v>32809</v>
      </c>
      <c r="G5622" s="1" t="str">
        <f>IFERROR(VLOOKUP(A5622,Merge_RKTM!$C$2:$D$4691,2,FALSE),"")</f>
        <v>81mm 박격포 포탄 (고폭탄) 제작 중.</v>
      </c>
      <c r="H5622" s="1" t="str">
        <f>IFERROR(VLOOKUP(A5622,Merge_gall!$C$2:$D$6296,2,FALSE),"")</f>
        <v>81mm 박격포탄 (고폭탄) 제작 중.</v>
      </c>
      <c r="I5622" s="1" t="str">
        <f t="shared" si="87"/>
        <v>81mm 박격포탄 (고폭탄) 제작 중.</v>
      </c>
    </row>
    <row r="5623" spans="1:9">
      <c r="A5623" s="1" t="s">
        <v>15876</v>
      </c>
      <c r="B5623" s="1" t="s">
        <v>32</v>
      </c>
      <c r="C5623" s="1" t="s">
        <v>15877</v>
      </c>
      <c r="E5623" s="1" t="s">
        <v>15878</v>
      </c>
      <c r="F5623" s="1" t="s">
        <v>38654</v>
      </c>
      <c r="G5623" s="1" t="str">
        <f>IFERROR(VLOOKUP(A5623,Merge_RKTM!$C$2:$D$4691,2,FALSE),"")</f>
        <v/>
      </c>
      <c r="H5623" s="1" t="str">
        <f>IFERROR(VLOOKUP(A5623,Merge_gall!$C$2:$D$6296,2,FALSE),"")</f>
        <v/>
      </c>
      <c r="I5623" s="1" t="str">
        <f t="shared" si="87"/>
        <v/>
      </c>
    </row>
    <row r="5624" spans="1:9">
      <c r="A5624" s="1" t="s">
        <v>15879</v>
      </c>
      <c r="B5624" s="1" t="s">
        <v>32</v>
      </c>
      <c r="C5624" s="1" t="s">
        <v>15880</v>
      </c>
      <c r="E5624" s="1" t="s">
        <v>15881</v>
      </c>
      <c r="F5624" s="1" t="s">
        <v>38654</v>
      </c>
      <c r="G5624" s="1" t="str">
        <f>IFERROR(VLOOKUP(A5624,Merge_RKTM!$C$2:$D$4691,2,FALSE),"")</f>
        <v/>
      </c>
      <c r="H5624" s="1" t="str">
        <f>IFERROR(VLOOKUP(A5624,Merge_gall!$C$2:$D$6296,2,FALSE),"")</f>
        <v/>
      </c>
      <c r="I5624" s="1" t="str">
        <f t="shared" si="87"/>
        <v/>
      </c>
    </row>
    <row r="5625" spans="1:9">
      <c r="A5625" s="1" t="s">
        <v>15882</v>
      </c>
      <c r="B5625" s="1" t="s">
        <v>32</v>
      </c>
      <c r="C5625" s="1" t="s">
        <v>15883</v>
      </c>
      <c r="E5625" s="1" t="s">
        <v>15884</v>
      </c>
      <c r="F5625" s="1" t="s">
        <v>38654</v>
      </c>
      <c r="G5625" s="1" t="str">
        <f>IFERROR(VLOOKUP(A5625,Merge_RKTM!$C$2:$D$4691,2,FALSE),"")</f>
        <v/>
      </c>
      <c r="H5625" s="1" t="str">
        <f>IFERROR(VLOOKUP(A5625,Merge_gall!$C$2:$D$6296,2,FALSE),"")</f>
        <v/>
      </c>
      <c r="I5625" s="1" t="str">
        <f t="shared" si="87"/>
        <v/>
      </c>
    </row>
    <row r="5626" spans="1:9">
      <c r="A5626" s="1" t="s">
        <v>15885</v>
      </c>
      <c r="B5626" s="1" t="s">
        <v>32</v>
      </c>
      <c r="C5626" s="1" t="s">
        <v>15886</v>
      </c>
      <c r="E5626" s="1" t="s">
        <v>15887</v>
      </c>
      <c r="F5626" s="1" t="s">
        <v>32808</v>
      </c>
      <c r="G5626" s="1" t="str">
        <f>IFERROR(VLOOKUP(A5626,Merge_RKTM!$C$2:$D$4691,2,FALSE),"")</f>
        <v>81mm 박격포 포탄 (소이탄) 5발 제작</v>
      </c>
      <c r="H5626" s="1" t="str">
        <f>IFERROR(VLOOKUP(A5626,Merge_gall!$C$2:$D$6296,2,FALSE),"")</f>
        <v>81mm 박격포탄 (소이탄) 5발 제작</v>
      </c>
      <c r="I5626" s="1" t="str">
        <f t="shared" si="87"/>
        <v>81mm 박격포탄 (소이탄) 5발 제작</v>
      </c>
    </row>
    <row r="5627" spans="1:9">
      <c r="A5627" s="1" t="s">
        <v>15888</v>
      </c>
      <c r="B5627" s="1" t="s">
        <v>32</v>
      </c>
      <c r="C5627" s="1" t="s">
        <v>15889</v>
      </c>
      <c r="E5627" s="1" t="s">
        <v>15890</v>
      </c>
      <c r="F5627" s="1" t="s">
        <v>32807</v>
      </c>
      <c r="G5627" s="1" t="str">
        <f>IFERROR(VLOOKUP(A5627,Merge_RKTM!$C$2:$D$4691,2,FALSE),"")</f>
        <v>81mm 박격포 포탄 (소이탄) 5발을 제작합니다.</v>
      </c>
      <c r="H5627" s="1" t="str">
        <f>IFERROR(VLOOKUP(A5627,Merge_gall!$C$2:$D$6296,2,FALSE),"")</f>
        <v>81mm 박격포탄 (소이탄) 5발을 제작합니다.</v>
      </c>
      <c r="I5627" s="1" t="str">
        <f t="shared" si="87"/>
        <v>81mm 박격포탄 (소이탄) 5발을 제작합니다.</v>
      </c>
    </row>
    <row r="5628" spans="1:9">
      <c r="A5628" s="1" t="s">
        <v>15891</v>
      </c>
      <c r="B5628" s="1" t="s">
        <v>32</v>
      </c>
      <c r="C5628" s="1" t="s">
        <v>15892</v>
      </c>
      <c r="E5628" s="1" t="s">
        <v>15893</v>
      </c>
      <c r="F5628" s="1" t="s">
        <v>32806</v>
      </c>
      <c r="G5628" s="1" t="str">
        <f>IFERROR(VLOOKUP(A5628,Merge_RKTM!$C$2:$D$4691,2,FALSE),"")</f>
        <v>81mm 박격포 포탄 (소이탄) 제작 중.</v>
      </c>
      <c r="H5628" s="1" t="str">
        <f>IFERROR(VLOOKUP(A5628,Merge_gall!$C$2:$D$6296,2,FALSE),"")</f>
        <v>81mm 박격포탄 (소이탄) 제작 중.</v>
      </c>
      <c r="I5628" s="1" t="str">
        <f t="shared" si="87"/>
        <v>81mm 박격포탄 (소이탄) 제작 중.</v>
      </c>
    </row>
    <row r="5629" spans="1:9">
      <c r="A5629" s="1" t="s">
        <v>15894</v>
      </c>
      <c r="B5629" s="1" t="s">
        <v>32</v>
      </c>
      <c r="C5629" s="1" t="s">
        <v>15895</v>
      </c>
      <c r="E5629" s="1" t="s">
        <v>15896</v>
      </c>
      <c r="F5629" s="1" t="s">
        <v>32805</v>
      </c>
      <c r="G5629" s="1" t="str">
        <f>IFERROR(VLOOKUP(A5629,Merge_RKTM!$C$2:$D$4691,2,FALSE),"")</f>
        <v>81mm 박격포 포탄 (EMP탄) 5발 제작</v>
      </c>
      <c r="H5629" s="1" t="str">
        <f>IFERROR(VLOOKUP(A5629,Merge_gall!$C$2:$D$6296,2,FALSE),"")</f>
        <v>81mm 박격포탄 (EMP탄) 5발 제작</v>
      </c>
      <c r="I5629" s="1" t="str">
        <f t="shared" si="87"/>
        <v>81mm 박격포탄 (EMP탄) 5발 제작</v>
      </c>
    </row>
    <row r="5630" spans="1:9">
      <c r="A5630" s="1" t="s">
        <v>15897</v>
      </c>
      <c r="B5630" s="1" t="s">
        <v>32</v>
      </c>
      <c r="C5630" s="1" t="s">
        <v>15898</v>
      </c>
      <c r="E5630" s="1" t="s">
        <v>15899</v>
      </c>
      <c r="F5630" s="1" t="s">
        <v>32804</v>
      </c>
      <c r="G5630" s="1" t="str">
        <f>IFERROR(VLOOKUP(A5630,Merge_RKTM!$C$2:$D$4691,2,FALSE),"")</f>
        <v>81mm 박격포 포탄 (EMP탄) 5발을 제작합니다.</v>
      </c>
      <c r="H5630" s="1" t="str">
        <f>IFERROR(VLOOKUP(A5630,Merge_gall!$C$2:$D$6296,2,FALSE),"")</f>
        <v>81mm 박격포탄 (EMP탄) 5발을 제작합니다.</v>
      </c>
      <c r="I5630" s="1" t="str">
        <f t="shared" si="87"/>
        <v>81mm 박격포탄 (EMP탄) 5발을 제작합니다.</v>
      </c>
    </row>
    <row r="5631" spans="1:9">
      <c r="A5631" s="1" t="s">
        <v>15900</v>
      </c>
      <c r="B5631" s="1" t="s">
        <v>32</v>
      </c>
      <c r="C5631" s="1" t="s">
        <v>15901</v>
      </c>
      <c r="E5631" s="1" t="s">
        <v>15902</v>
      </c>
      <c r="F5631" s="1" t="s">
        <v>32803</v>
      </c>
      <c r="G5631" s="1" t="str">
        <f>IFERROR(VLOOKUP(A5631,Merge_RKTM!$C$2:$D$4691,2,FALSE),"")</f>
        <v>81mm EMP 박격포 포탄 제작 중.</v>
      </c>
      <c r="H5631" s="1" t="str">
        <f>IFERROR(VLOOKUP(A5631,Merge_gall!$C$2:$D$6296,2,FALSE),"")</f>
        <v>81mm 박격포탄 (EMP탄) 제작 중.</v>
      </c>
      <c r="I5631" s="1" t="str">
        <f t="shared" si="87"/>
        <v>81mm 박격포탄 (EMP탄) 제작 중.</v>
      </c>
    </row>
    <row r="5632" spans="1:9">
      <c r="A5632" s="1" t="s">
        <v>15903</v>
      </c>
      <c r="B5632" s="1" t="s">
        <v>32</v>
      </c>
      <c r="C5632" s="1" t="s">
        <v>15904</v>
      </c>
      <c r="E5632" s="1" t="s">
        <v>15905</v>
      </c>
      <c r="F5632" s="1" t="s">
        <v>32802</v>
      </c>
      <c r="G5632" s="1" t="str">
        <f>IFERROR(VLOOKUP(A5632,Merge_RKTM!$C$2:$D$4691,2,FALSE),"")</f>
        <v>81mm 박격포 포탄 (화재진압탄) 5발 제작</v>
      </c>
      <c r="H5632" s="1" t="str">
        <f>IFERROR(VLOOKUP(A5632,Merge_gall!$C$2:$D$6296,2,FALSE),"")</f>
        <v>81mm 박격포탄 (화재진압탄) 5발 제작</v>
      </c>
      <c r="I5632" s="1" t="str">
        <f t="shared" si="87"/>
        <v>81mm 박격포탄 (화재진압탄) 5발 제작</v>
      </c>
    </row>
    <row r="5633" spans="1:9">
      <c r="A5633" s="1" t="s">
        <v>15906</v>
      </c>
      <c r="B5633" s="1" t="s">
        <v>32</v>
      </c>
      <c r="C5633" s="1" t="s">
        <v>15907</v>
      </c>
      <c r="E5633" s="1" t="s">
        <v>15908</v>
      </c>
      <c r="F5633" s="1" t="s">
        <v>32801</v>
      </c>
      <c r="G5633" s="1" t="str">
        <f>IFERROR(VLOOKUP(A5633,Merge_RKTM!$C$2:$D$4691,2,FALSE),"")</f>
        <v>81mm 박격포 포탄 (화재진압탄) 5발을 제작합니다.</v>
      </c>
      <c r="H5633" s="1" t="str">
        <f>IFERROR(VLOOKUP(A5633,Merge_gall!$C$2:$D$6296,2,FALSE),"")</f>
        <v>81mm 박격포탄 (화재진압탄) 5발을 제작합니다.</v>
      </c>
      <c r="I5633" s="1" t="str">
        <f t="shared" si="87"/>
        <v>81mm 박격포탄 (화재진압탄) 5발을 제작합니다.</v>
      </c>
    </row>
    <row r="5634" spans="1:9">
      <c r="A5634" s="1" t="s">
        <v>15909</v>
      </c>
      <c r="B5634" s="1" t="s">
        <v>32</v>
      </c>
      <c r="C5634" s="1" t="s">
        <v>15910</v>
      </c>
      <c r="E5634" s="1" t="s">
        <v>15911</v>
      </c>
      <c r="F5634" s="1" t="s">
        <v>32800</v>
      </c>
      <c r="G5634" s="1" t="str">
        <f>IFERROR(VLOOKUP(A5634,Merge_RKTM!$C$2:$D$4691,2,FALSE),"")</f>
        <v>81mm 박격포 포탄 (화재진압탄) 제작 중.</v>
      </c>
      <c r="H5634" s="1" t="str">
        <f>IFERROR(VLOOKUP(A5634,Merge_gall!$C$2:$D$6296,2,FALSE),"")</f>
        <v>81mm 박격포탄 (화재진압탄) 제작 중.</v>
      </c>
      <c r="I5634" s="1" t="str">
        <f t="shared" si="87"/>
        <v>81mm 박격포탄 (화재진압탄) 제작 중.</v>
      </c>
    </row>
    <row r="5635" spans="1:9">
      <c r="A5635" s="1" t="s">
        <v>15912</v>
      </c>
      <c r="B5635" s="1" t="s">
        <v>32</v>
      </c>
      <c r="C5635" s="1" t="s">
        <v>15913</v>
      </c>
      <c r="E5635" s="1" t="s">
        <v>15914</v>
      </c>
      <c r="F5635" s="1" t="s">
        <v>32799</v>
      </c>
      <c r="G5635" s="1" t="str">
        <f>IFERROR(VLOOKUP(A5635,Merge_RKTM!$C$2:$D$4691,2,FALSE),"")</f>
        <v>81mm 박격포 포탄 (연막탄) 5발 제작</v>
      </c>
      <c r="H5635" s="1" t="str">
        <f>IFERROR(VLOOKUP(A5635,Merge_gall!$C$2:$D$6296,2,FALSE),"")</f>
        <v>81mm 박격포탄 (연막탄) 5발 제작</v>
      </c>
      <c r="I5635" s="1" t="str">
        <f t="shared" ref="I5635:I5698" si="88">IF(H5635="",G5635,H5635)</f>
        <v>81mm 박격포탄 (연막탄) 5발 제작</v>
      </c>
    </row>
    <row r="5636" spans="1:9">
      <c r="A5636" s="1" t="s">
        <v>15915</v>
      </c>
      <c r="B5636" s="1" t="s">
        <v>32</v>
      </c>
      <c r="C5636" s="1" t="s">
        <v>15916</v>
      </c>
      <c r="E5636" s="1" t="s">
        <v>15917</v>
      </c>
      <c r="F5636" s="1" t="s">
        <v>32798</v>
      </c>
      <c r="G5636" s="1" t="str">
        <f>IFERROR(VLOOKUP(A5636,Merge_RKTM!$C$2:$D$4691,2,FALSE),"")</f>
        <v>81mm 박격포 포탄 (연막탄) 5발을 제작합니다.</v>
      </c>
      <c r="H5636" s="1" t="str">
        <f>IFERROR(VLOOKUP(A5636,Merge_gall!$C$2:$D$6296,2,FALSE),"")</f>
        <v>81mm 박격포탄 (연막탄) 5발을 제작합니다.</v>
      </c>
      <c r="I5636" s="1" t="str">
        <f t="shared" si="88"/>
        <v>81mm 박격포탄 (연막탄) 5발을 제작합니다.</v>
      </c>
    </row>
    <row r="5637" spans="1:9">
      <c r="A5637" s="1" t="s">
        <v>15918</v>
      </c>
      <c r="B5637" s="1" t="s">
        <v>32</v>
      </c>
      <c r="C5637" s="1" t="s">
        <v>15919</v>
      </c>
      <c r="E5637" s="1" t="s">
        <v>15920</v>
      </c>
      <c r="F5637" s="1" t="s">
        <v>32797</v>
      </c>
      <c r="G5637" s="1" t="str">
        <f>IFERROR(VLOOKUP(A5637,Merge_RKTM!$C$2:$D$4691,2,FALSE),"")</f>
        <v>81mm 박격포 포탄 (연막탄) 제작 중.</v>
      </c>
      <c r="H5637" s="1" t="str">
        <f>IFERROR(VLOOKUP(A5637,Merge_gall!$C$2:$D$6296,2,FALSE),"")</f>
        <v>81mm 박격포탄 (연막탄) 제작 중.</v>
      </c>
      <c r="I5637" s="1" t="str">
        <f t="shared" si="88"/>
        <v>81mm 박격포탄 (연막탄) 제작 중.</v>
      </c>
    </row>
    <row r="5638" spans="1:9">
      <c r="A5638" s="1" t="s">
        <v>15921</v>
      </c>
      <c r="B5638" s="1" t="s">
        <v>32</v>
      </c>
      <c r="C5638" s="1" t="s">
        <v>15922</v>
      </c>
      <c r="E5638" s="1" t="s">
        <v>15923</v>
      </c>
      <c r="F5638" s="1" t="s">
        <v>32796</v>
      </c>
      <c r="G5638" s="1" t="str">
        <f>IFERROR(VLOOKUP(A5638,Merge_RKTM!$C$2:$D$4691,2,FALSE),"")</f>
        <v/>
      </c>
      <c r="H5638" s="1" t="str">
        <f>IFERROR(VLOOKUP(A5638,Merge_gall!$C$2:$D$6296,2,FALSE),"")</f>
        <v>81mm tox 박격포탄 5발 제작</v>
      </c>
      <c r="I5638" s="1" t="str">
        <f t="shared" si="88"/>
        <v>81mm tox 박격포탄 5발 제작</v>
      </c>
    </row>
    <row r="5639" spans="1:9">
      <c r="A5639" s="1" t="s">
        <v>15924</v>
      </c>
      <c r="B5639" s="1" t="s">
        <v>32</v>
      </c>
      <c r="C5639" s="1" t="s">
        <v>15925</v>
      </c>
      <c r="E5639" s="1" t="s">
        <v>15926</v>
      </c>
      <c r="F5639" s="1" t="s">
        <v>32795</v>
      </c>
      <c r="G5639" s="1" t="str">
        <f>IFERROR(VLOOKUP(A5639,Merge_RKTM!$C$2:$D$4691,2,FALSE),"")</f>
        <v/>
      </c>
      <c r="H5639" s="1" t="str">
        <f>IFERROR(VLOOKUP(A5639,Merge_gall!$C$2:$D$6296,2,FALSE),"")</f>
        <v>81mm tox 박격포탄 5발을 제작합니다.</v>
      </c>
      <c r="I5639" s="1" t="str">
        <f t="shared" si="88"/>
        <v>81mm tox 박격포탄 5발을 제작합니다.</v>
      </c>
    </row>
    <row r="5640" spans="1:9">
      <c r="A5640" s="1" t="s">
        <v>15927</v>
      </c>
      <c r="B5640" s="1" t="s">
        <v>32</v>
      </c>
      <c r="C5640" s="1" t="s">
        <v>15928</v>
      </c>
      <c r="E5640" s="1" t="s">
        <v>15929</v>
      </c>
      <c r="F5640" s="1" t="s">
        <v>32794</v>
      </c>
      <c r="G5640" s="1" t="str">
        <f>IFERROR(VLOOKUP(A5640,Merge_RKTM!$C$2:$D$4691,2,FALSE),"")</f>
        <v/>
      </c>
      <c r="H5640" s="1" t="str">
        <f>IFERROR(VLOOKUP(A5640,Merge_gall!$C$2:$D$6296,2,FALSE),"")</f>
        <v>81mm tox 박격포탄 제작 중.</v>
      </c>
      <c r="I5640" s="1" t="str">
        <f t="shared" si="88"/>
        <v>81mm tox 박격포탄 제작 중.</v>
      </c>
    </row>
    <row r="5641" spans="1:9">
      <c r="A5641" s="1" t="s">
        <v>15930</v>
      </c>
      <c r="B5641" s="1" t="s">
        <v>7</v>
      </c>
      <c r="C5641" s="1" t="s">
        <v>15931</v>
      </c>
      <c r="E5641" s="1" t="s">
        <v>15932</v>
      </c>
      <c r="F5641" s="1" t="s">
        <v>29059</v>
      </c>
      <c r="G5641" s="1" t="str">
        <f>IFERROR(VLOOKUP(A5641,Merge_RKTM!$C$2:$D$4691,2,FALSE),"")</f>
        <v>90mm 포탄</v>
      </c>
      <c r="H5641" s="1" t="str">
        <f>IFERROR(VLOOKUP(A5641,Merge_gall!$C$2:$D$6296,2,FALSE),"")</f>
        <v>90mm 포탄</v>
      </c>
      <c r="I5641" s="1" t="str">
        <f t="shared" si="88"/>
        <v>90mm 포탄</v>
      </c>
    </row>
    <row r="5642" spans="1:9">
      <c r="A5642" s="1" t="s">
        <v>15933</v>
      </c>
      <c r="B5642" s="1" t="s">
        <v>11</v>
      </c>
      <c r="C5642" s="1" t="s">
        <v>15934</v>
      </c>
      <c r="E5642" s="1" t="s">
        <v>15935</v>
      </c>
      <c r="F5642" s="1" t="s">
        <v>29059</v>
      </c>
      <c r="G5642" s="1" t="str">
        <f>IFERROR(VLOOKUP(A5642,Merge_RKTM!$C$2:$D$4691,2,FALSE),"")</f>
        <v>90mm 포탄</v>
      </c>
      <c r="H5642" s="1" t="str">
        <f>IFERROR(VLOOKUP(A5642,Merge_gall!$C$2:$D$6296,2,FALSE),"")</f>
        <v>90mm 포탄</v>
      </c>
      <c r="I5642" s="1" t="str">
        <f t="shared" si="88"/>
        <v>90mm 포탄</v>
      </c>
    </row>
    <row r="5643" spans="1:9">
      <c r="A5643" s="1" t="s">
        <v>15936</v>
      </c>
      <c r="B5643" s="1" t="s">
        <v>13</v>
      </c>
      <c r="C5643" s="1" t="s">
        <v>15937</v>
      </c>
      <c r="E5643" s="1" t="s">
        <v>15938</v>
      </c>
      <c r="F5643" s="1" t="s">
        <v>26885</v>
      </c>
      <c r="G5643" s="1" t="str">
        <f>IFERROR(VLOOKUP(A5643,Merge_RKTM!$C$2:$D$4691,2,FALSE),"")</f>
        <v/>
      </c>
      <c r="H5643" s="1" t="str">
        <f>IFERROR(VLOOKUP(A5643,Merge_gall!$C$2:$D$6296,2,FALSE),"")</f>
        <v>크기가 상대적으로 작은 포탄입니다.</v>
      </c>
      <c r="I5643" s="1" t="str">
        <f t="shared" si="88"/>
        <v>크기가 상대적으로 작은 포탄입니다.</v>
      </c>
    </row>
    <row r="5644" spans="1:9">
      <c r="A5644" s="1" t="s">
        <v>15939</v>
      </c>
      <c r="B5644" s="1" t="s">
        <v>13</v>
      </c>
      <c r="C5644" s="1" t="s">
        <v>15940</v>
      </c>
      <c r="E5644" s="1" t="s">
        <v>15941</v>
      </c>
      <c r="F5644" s="1" t="s">
        <v>26883</v>
      </c>
      <c r="G5644" s="1" t="str">
        <f>IFERROR(VLOOKUP(A5644,Merge_RKTM!$C$2:$D$4691,2,FALSE),"")</f>
        <v/>
      </c>
      <c r="H5644" s="1" t="str">
        <f>IFERROR(VLOOKUP(A5644,Merge_gall!$C$2:$D$6296,2,FALSE),"")</f>
        <v>90mm 포탄 (대전차고폭탄)</v>
      </c>
      <c r="I5644" s="1" t="str">
        <f t="shared" si="88"/>
        <v>90mm 포탄 (대전차고폭탄)</v>
      </c>
    </row>
    <row r="5645" spans="1:9">
      <c r="A5645" s="1" t="s">
        <v>15942</v>
      </c>
      <c r="B5645" s="1" t="s">
        <v>13</v>
      </c>
      <c r="C5645" s="1" t="s">
        <v>15943</v>
      </c>
      <c r="E5645" s="1" t="s">
        <v>15938</v>
      </c>
      <c r="F5645" s="1" t="s">
        <v>26885</v>
      </c>
      <c r="G5645" s="1" t="str">
        <f>IFERROR(VLOOKUP(A5645,Merge_RKTM!$C$2:$D$4691,2,FALSE),"")</f>
        <v/>
      </c>
      <c r="H5645" s="1" t="str">
        <f>IFERROR(VLOOKUP(A5645,Merge_gall!$C$2:$D$6296,2,FALSE),"")</f>
        <v>크기가 상대적으로 작은 포탄입니다.</v>
      </c>
      <c r="I5645" s="1" t="str">
        <f t="shared" si="88"/>
        <v>크기가 상대적으로 작은 포탄입니다.</v>
      </c>
    </row>
    <row r="5646" spans="1:9">
      <c r="A5646" s="1" t="s">
        <v>15944</v>
      </c>
      <c r="B5646" s="1" t="s">
        <v>13</v>
      </c>
      <c r="C5646" s="1" t="s">
        <v>15945</v>
      </c>
      <c r="E5646" s="1" t="s">
        <v>15946</v>
      </c>
      <c r="F5646" s="1" t="s">
        <v>26882</v>
      </c>
      <c r="G5646" s="1" t="str">
        <f>IFERROR(VLOOKUP(A5646,Merge_RKTM!$C$2:$D$4691,2,FALSE),"")</f>
        <v/>
      </c>
      <c r="H5646" s="1" t="str">
        <f>IFERROR(VLOOKUP(A5646,Merge_gall!$C$2:$D$6296,2,FALSE),"")</f>
        <v>90mm 포탄 (고폭탄)</v>
      </c>
      <c r="I5646" s="1" t="str">
        <f t="shared" si="88"/>
        <v>90mm 포탄 (고폭탄)</v>
      </c>
    </row>
    <row r="5647" spans="1:9">
      <c r="A5647" s="1" t="s">
        <v>15947</v>
      </c>
      <c r="B5647" s="1" t="s">
        <v>13</v>
      </c>
      <c r="C5647" s="1" t="s">
        <v>15948</v>
      </c>
      <c r="E5647" s="1" t="s">
        <v>15938</v>
      </c>
      <c r="F5647" s="1" t="s">
        <v>26885</v>
      </c>
      <c r="G5647" s="1" t="str">
        <f>IFERROR(VLOOKUP(A5647,Merge_RKTM!$C$2:$D$4691,2,FALSE),"")</f>
        <v/>
      </c>
      <c r="H5647" s="1" t="str">
        <f>IFERROR(VLOOKUP(A5647,Merge_gall!$C$2:$D$6296,2,FALSE),"")</f>
        <v>크기가 상대적으로 작은 포탄입니다.</v>
      </c>
      <c r="I5647" s="1" t="str">
        <f t="shared" si="88"/>
        <v>크기가 상대적으로 작은 포탄입니다.</v>
      </c>
    </row>
    <row r="5648" spans="1:9">
      <c r="A5648" s="1" t="s">
        <v>15949</v>
      </c>
      <c r="B5648" s="1" t="s">
        <v>13</v>
      </c>
      <c r="C5648" s="1" t="s">
        <v>15950</v>
      </c>
      <c r="E5648" s="1" t="s">
        <v>15951</v>
      </c>
      <c r="F5648" s="1" t="s">
        <v>31855</v>
      </c>
      <c r="G5648" s="1" t="str">
        <f>IFERROR(VLOOKUP(A5648,Merge_RKTM!$C$2:$D$4691,2,FALSE),"")</f>
        <v/>
      </c>
      <c r="H5648" s="1" t="str">
        <f>IFERROR(VLOOKUP(A5648,Merge_gall!$C$2:$D$6296,2,FALSE),"")</f>
        <v>90mm 포탄 (공중폭발탄)</v>
      </c>
      <c r="I5648" s="1" t="str">
        <f t="shared" si="88"/>
        <v>90mm 포탄 (공중폭발탄)</v>
      </c>
    </row>
    <row r="5649" spans="1:9">
      <c r="A5649" s="1" t="s">
        <v>15952</v>
      </c>
      <c r="B5649" s="1" t="s">
        <v>13</v>
      </c>
      <c r="C5649" s="1" t="s">
        <v>15953</v>
      </c>
      <c r="E5649" s="1" t="s">
        <v>15938</v>
      </c>
      <c r="F5649" s="1" t="s">
        <v>26885</v>
      </c>
      <c r="G5649" s="1" t="str">
        <f>IFERROR(VLOOKUP(A5649,Merge_RKTM!$C$2:$D$4691,2,FALSE),"")</f>
        <v/>
      </c>
      <c r="H5649" s="1" t="str">
        <f>IFERROR(VLOOKUP(A5649,Merge_gall!$C$2:$D$6296,2,FALSE),"")</f>
        <v>크기가 상대적으로 작은 포탄입니다.</v>
      </c>
      <c r="I5649" s="1" t="str">
        <f t="shared" si="88"/>
        <v>크기가 상대적으로 작은 포탄입니다.</v>
      </c>
    </row>
    <row r="5650" spans="1:9">
      <c r="A5650" s="1" t="s">
        <v>15954</v>
      </c>
      <c r="B5650" s="1" t="s">
        <v>13</v>
      </c>
      <c r="C5650" s="1" t="s">
        <v>15955</v>
      </c>
      <c r="E5650" s="1" t="s">
        <v>15956</v>
      </c>
      <c r="F5650" s="1" t="s">
        <v>26881</v>
      </c>
      <c r="G5650" s="1" t="str">
        <f>IFERROR(VLOOKUP(A5650,Merge_RKTM!$C$2:$D$4691,2,FALSE),"")</f>
        <v/>
      </c>
      <c r="H5650" s="1" t="str">
        <f>IFERROR(VLOOKUP(A5650,Merge_gall!$C$2:$D$6296,2,FALSE),"")</f>
        <v>90mm 포탄 (EMP탄)</v>
      </c>
      <c r="I5650" s="1" t="str">
        <f t="shared" si="88"/>
        <v>90mm 포탄 (EMP탄)</v>
      </c>
    </row>
    <row r="5651" spans="1:9">
      <c r="A5651" s="1" t="s">
        <v>15957</v>
      </c>
      <c r="B5651" s="1" t="s">
        <v>25</v>
      </c>
      <c r="C5651" s="1" t="s">
        <v>15958</v>
      </c>
      <c r="E5651" s="1" t="s">
        <v>15941</v>
      </c>
      <c r="F5651" s="1" t="s">
        <v>26883</v>
      </c>
      <c r="G5651" s="1" t="str">
        <f>IFERROR(VLOOKUP(A5651,Merge_RKTM!$C$2:$D$4691,2,FALSE),"")</f>
        <v>90mm 포탄 (대전차고폭탄)</v>
      </c>
      <c r="H5651" s="1" t="str">
        <f>IFERROR(VLOOKUP(A5651,Merge_gall!$C$2:$D$6296,2,FALSE),"")</f>
        <v>90mm 포탄 (대전차고폭탄)</v>
      </c>
      <c r="I5651" s="1" t="str">
        <f t="shared" si="88"/>
        <v>90mm 포탄 (대전차고폭탄)</v>
      </c>
    </row>
    <row r="5652" spans="1:9">
      <c r="A5652" s="1" t="s">
        <v>15959</v>
      </c>
      <c r="B5652" s="1" t="s">
        <v>25</v>
      </c>
      <c r="C5652" s="1" t="s">
        <v>15960</v>
      </c>
      <c r="E5652" s="1" t="s">
        <v>15946</v>
      </c>
      <c r="F5652" s="1" t="s">
        <v>26882</v>
      </c>
      <c r="G5652" s="1" t="str">
        <f>IFERROR(VLOOKUP(A5652,Merge_RKTM!$C$2:$D$4691,2,FALSE),"")</f>
        <v>90mm 포탄 (고폭탄)</v>
      </c>
      <c r="H5652" s="1" t="str">
        <f>IFERROR(VLOOKUP(A5652,Merge_gall!$C$2:$D$6296,2,FALSE),"")</f>
        <v>90mm 포탄 (고폭탄)</v>
      </c>
      <c r="I5652" s="1" t="str">
        <f t="shared" si="88"/>
        <v>90mm 포탄 (고폭탄)</v>
      </c>
    </row>
    <row r="5653" spans="1:9">
      <c r="A5653" s="1" t="s">
        <v>15961</v>
      </c>
      <c r="B5653" s="1" t="s">
        <v>25</v>
      </c>
      <c r="C5653" s="1" t="s">
        <v>15962</v>
      </c>
      <c r="E5653" s="1" t="s">
        <v>15951</v>
      </c>
      <c r="F5653" s="1" t="s">
        <v>31855</v>
      </c>
      <c r="G5653" s="1" t="str">
        <f>IFERROR(VLOOKUP(A5653,Merge_RKTM!$C$2:$D$4691,2,FALSE),"")</f>
        <v/>
      </c>
      <c r="H5653" s="1" t="str">
        <f>IFERROR(VLOOKUP(A5653,Merge_gall!$C$2:$D$6296,2,FALSE),"")</f>
        <v>90mm 포탄 (공중폭발탄)</v>
      </c>
      <c r="I5653" s="1" t="str">
        <f t="shared" si="88"/>
        <v>90mm 포탄 (공중폭발탄)</v>
      </c>
    </row>
    <row r="5654" spans="1:9">
      <c r="A5654" s="1" t="s">
        <v>15963</v>
      </c>
      <c r="B5654" s="1" t="s">
        <v>25</v>
      </c>
      <c r="C5654" s="1" t="s">
        <v>15964</v>
      </c>
      <c r="E5654" s="1" t="s">
        <v>15956</v>
      </c>
      <c r="F5654" s="1" t="s">
        <v>26881</v>
      </c>
      <c r="G5654" s="1" t="str">
        <f>IFERROR(VLOOKUP(A5654,Merge_RKTM!$C$2:$D$4691,2,FALSE),"")</f>
        <v>90mm 포탄 (EMP탄)</v>
      </c>
      <c r="H5654" s="1" t="str">
        <f>IFERROR(VLOOKUP(A5654,Merge_gall!$C$2:$D$6296,2,FALSE),"")</f>
        <v>90mm 포탄 (EMP탄)</v>
      </c>
      <c r="I5654" s="1" t="str">
        <f t="shared" si="88"/>
        <v>90mm 포탄 (EMP탄)</v>
      </c>
    </row>
    <row r="5655" spans="1:9">
      <c r="A5655" s="1" t="s">
        <v>15965</v>
      </c>
      <c r="B5655" s="1" t="s">
        <v>32</v>
      </c>
      <c r="C5655" s="1" t="s">
        <v>15966</v>
      </c>
      <c r="E5655" s="1" t="s">
        <v>15967</v>
      </c>
      <c r="F5655" s="1" t="s">
        <v>29381</v>
      </c>
      <c r="G5655" s="1" t="str">
        <f>IFERROR(VLOOKUP(A5655,Merge_RKTM!$C$2:$D$4691,2,FALSE),"")</f>
        <v>90mm 포탄 (대전차고폭탄) 5발 제작</v>
      </c>
      <c r="H5655" s="1" t="str">
        <f>IFERROR(VLOOKUP(A5655,Merge_gall!$C$2:$D$6296,2,FALSE),"")</f>
        <v>90mm 포탄 (대전차고폭탄) 5발 제작</v>
      </c>
      <c r="I5655" s="1" t="str">
        <f t="shared" si="88"/>
        <v>90mm 포탄 (대전차고폭탄) 5발 제작</v>
      </c>
    </row>
    <row r="5656" spans="1:9">
      <c r="A5656" s="1" t="s">
        <v>15968</v>
      </c>
      <c r="B5656" s="1" t="s">
        <v>32</v>
      </c>
      <c r="C5656" s="1" t="s">
        <v>15969</v>
      </c>
      <c r="E5656" s="1" t="s">
        <v>15970</v>
      </c>
      <c r="F5656" s="1" t="s">
        <v>29380</v>
      </c>
      <c r="G5656" s="1" t="str">
        <f>IFERROR(VLOOKUP(A5656,Merge_RKTM!$C$2:$D$4691,2,FALSE),"")</f>
        <v>90mm 포탄 (대전차고폭탄) 5발을 제작합니다.</v>
      </c>
      <c r="H5656" s="1" t="str">
        <f>IFERROR(VLOOKUP(A5656,Merge_gall!$C$2:$D$6296,2,FALSE),"")</f>
        <v>90mm 포탄 (대전차고폭탄) 5발을 제작합니다.</v>
      </c>
      <c r="I5656" s="1" t="str">
        <f t="shared" si="88"/>
        <v>90mm 포탄 (대전차고폭탄) 5발을 제작합니다.</v>
      </c>
    </row>
    <row r="5657" spans="1:9">
      <c r="A5657" s="1" t="s">
        <v>15971</v>
      </c>
      <c r="B5657" s="1" t="s">
        <v>32</v>
      </c>
      <c r="C5657" s="1" t="s">
        <v>15972</v>
      </c>
      <c r="E5657" s="1" t="s">
        <v>15973</v>
      </c>
      <c r="F5657" s="1" t="s">
        <v>29379</v>
      </c>
      <c r="G5657" s="1" t="str">
        <f>IFERROR(VLOOKUP(A5657,Merge_RKTM!$C$2:$D$4691,2,FALSE),"")</f>
        <v>90mm 포탄 (대전차고폭탄) 제작 중.</v>
      </c>
      <c r="H5657" s="1" t="str">
        <f>IFERROR(VLOOKUP(A5657,Merge_gall!$C$2:$D$6296,2,FALSE),"")</f>
        <v>90mm 포탄 (대전차고폭탄) 제작 중.</v>
      </c>
      <c r="I5657" s="1" t="str">
        <f t="shared" si="88"/>
        <v>90mm 포탄 (대전차고폭탄) 제작 중.</v>
      </c>
    </row>
    <row r="5658" spans="1:9">
      <c r="A5658" s="1" t="s">
        <v>15974</v>
      </c>
      <c r="B5658" s="1" t="s">
        <v>32</v>
      </c>
      <c r="C5658" s="1" t="s">
        <v>15975</v>
      </c>
      <c r="E5658" s="1" t="s">
        <v>15976</v>
      </c>
      <c r="F5658" s="1" t="s">
        <v>29378</v>
      </c>
      <c r="G5658" s="1" t="str">
        <f>IFERROR(VLOOKUP(A5658,Merge_RKTM!$C$2:$D$4691,2,FALSE),"")</f>
        <v>90mm 포탄 (고폭탄) 5발 제작</v>
      </c>
      <c r="H5658" s="1" t="str">
        <f>IFERROR(VLOOKUP(A5658,Merge_gall!$C$2:$D$6296,2,FALSE),"")</f>
        <v>90mm 포탄 (고폭탄) 5발 제작</v>
      </c>
      <c r="I5658" s="1" t="str">
        <f t="shared" si="88"/>
        <v>90mm 포탄 (고폭탄) 5발 제작</v>
      </c>
    </row>
    <row r="5659" spans="1:9">
      <c r="A5659" s="1" t="s">
        <v>15977</v>
      </c>
      <c r="B5659" s="1" t="s">
        <v>32</v>
      </c>
      <c r="C5659" s="1" t="s">
        <v>15978</v>
      </c>
      <c r="E5659" s="1" t="s">
        <v>15979</v>
      </c>
      <c r="F5659" s="1" t="s">
        <v>29377</v>
      </c>
      <c r="G5659" s="1" t="str">
        <f>IFERROR(VLOOKUP(A5659,Merge_RKTM!$C$2:$D$4691,2,FALSE),"")</f>
        <v>90mm 포탄 (고폭탄) 5발을 제작합니다.</v>
      </c>
      <c r="H5659" s="1" t="str">
        <f>IFERROR(VLOOKUP(A5659,Merge_gall!$C$2:$D$6296,2,FALSE),"")</f>
        <v>90mm 포탄 (고폭탄) 5발을 제작합니다.</v>
      </c>
      <c r="I5659" s="1" t="str">
        <f t="shared" si="88"/>
        <v>90mm 포탄 (고폭탄) 5발을 제작합니다.</v>
      </c>
    </row>
    <row r="5660" spans="1:9">
      <c r="A5660" s="1" t="s">
        <v>15980</v>
      </c>
      <c r="B5660" s="1" t="s">
        <v>32</v>
      </c>
      <c r="C5660" s="1" t="s">
        <v>15981</v>
      </c>
      <c r="E5660" s="1" t="s">
        <v>15982</v>
      </c>
      <c r="F5660" s="1" t="s">
        <v>29376</v>
      </c>
      <c r="G5660" s="1" t="str">
        <f>IFERROR(VLOOKUP(A5660,Merge_RKTM!$C$2:$D$4691,2,FALSE),"")</f>
        <v>90mm 포탄 (고폭탄) 제작 중.</v>
      </c>
      <c r="H5660" s="1" t="str">
        <f>IFERROR(VLOOKUP(A5660,Merge_gall!$C$2:$D$6296,2,FALSE),"")</f>
        <v>90mm 포탄 (고폭탄) 제작 중.</v>
      </c>
      <c r="I5660" s="1" t="str">
        <f t="shared" si="88"/>
        <v>90mm 포탄 (고폭탄) 제작 중.</v>
      </c>
    </row>
    <row r="5661" spans="1:9">
      <c r="A5661" s="1" t="s">
        <v>15983</v>
      </c>
      <c r="B5661" s="1" t="s">
        <v>32</v>
      </c>
      <c r="C5661" s="1" t="s">
        <v>15984</v>
      </c>
      <c r="E5661" s="1" t="s">
        <v>15985</v>
      </c>
      <c r="F5661" s="1" t="s">
        <v>32793</v>
      </c>
      <c r="G5661" s="1" t="str">
        <f>IFERROR(VLOOKUP(A5661,Merge_RKTM!$C$2:$D$4691,2,FALSE),"")</f>
        <v/>
      </c>
      <c r="H5661" s="1" t="str">
        <f>IFERROR(VLOOKUP(A5661,Merge_gall!$C$2:$D$6296,2,FALSE),"")</f>
        <v>90mm HE 포탄 (공중폭발탄) 5개 제작</v>
      </c>
      <c r="I5661" s="1" t="str">
        <f t="shared" si="88"/>
        <v>90mm HE 포탄 (공중폭발탄) 5개 제작</v>
      </c>
    </row>
    <row r="5662" spans="1:9">
      <c r="A5662" s="1" t="s">
        <v>15986</v>
      </c>
      <c r="B5662" s="1" t="s">
        <v>32</v>
      </c>
      <c r="C5662" s="1" t="s">
        <v>15987</v>
      </c>
      <c r="E5662" s="1" t="s">
        <v>15988</v>
      </c>
      <c r="F5662" s="1" t="s">
        <v>32792</v>
      </c>
      <c r="G5662" s="1" t="str">
        <f>IFERROR(VLOOKUP(A5662,Merge_RKTM!$C$2:$D$4691,2,FALSE),"")</f>
        <v/>
      </c>
      <c r="H5662" s="1" t="str">
        <f>IFERROR(VLOOKUP(A5662,Merge_gall!$C$2:$D$6296,2,FALSE),"")</f>
        <v>90mm HE 포탄 (공중폭발탄) 5개를 제작합니다.</v>
      </c>
      <c r="I5662" s="1" t="str">
        <f t="shared" si="88"/>
        <v>90mm HE 포탄 (공중폭발탄) 5개를 제작합니다.</v>
      </c>
    </row>
    <row r="5663" spans="1:9">
      <c r="A5663" s="1" t="s">
        <v>15989</v>
      </c>
      <c r="B5663" s="1" t="s">
        <v>32</v>
      </c>
      <c r="C5663" s="1" t="s">
        <v>15990</v>
      </c>
      <c r="E5663" s="1" t="s">
        <v>15991</v>
      </c>
      <c r="F5663" s="1" t="s">
        <v>32791</v>
      </c>
      <c r="G5663" s="1" t="str">
        <f>IFERROR(VLOOKUP(A5663,Merge_RKTM!$C$2:$D$4691,2,FALSE),"")</f>
        <v/>
      </c>
      <c r="H5663" s="1" t="str">
        <f>IFERROR(VLOOKUP(A5663,Merge_gall!$C$2:$D$6296,2,FALSE),"")</f>
        <v>90mm HE 포탄 (공중폭발탄) 제작 중.</v>
      </c>
      <c r="I5663" s="1" t="str">
        <f t="shared" si="88"/>
        <v>90mm HE 포탄 (공중폭발탄) 제작 중.</v>
      </c>
    </row>
    <row r="5664" spans="1:9">
      <c r="A5664" s="1" t="s">
        <v>15992</v>
      </c>
      <c r="B5664" s="1" t="s">
        <v>32</v>
      </c>
      <c r="C5664" s="1" t="s">
        <v>15993</v>
      </c>
      <c r="E5664" s="1" t="s">
        <v>15994</v>
      </c>
      <c r="F5664" s="1" t="s">
        <v>29375</v>
      </c>
      <c r="G5664" s="1" t="str">
        <f>IFERROR(VLOOKUP(A5664,Merge_RKTM!$C$2:$D$4691,2,FALSE),"")</f>
        <v>90mm 포탄 (EMP탄) 5발 제작</v>
      </c>
      <c r="H5664" s="1" t="str">
        <f>IFERROR(VLOOKUP(A5664,Merge_gall!$C$2:$D$6296,2,FALSE),"")</f>
        <v>90mm 포탄 (EMP탄) 5발 제작</v>
      </c>
      <c r="I5664" s="1" t="str">
        <f t="shared" si="88"/>
        <v>90mm 포탄 (EMP탄) 5발 제작</v>
      </c>
    </row>
    <row r="5665" spans="1:9">
      <c r="A5665" s="1" t="s">
        <v>15995</v>
      </c>
      <c r="B5665" s="1" t="s">
        <v>32</v>
      </c>
      <c r="C5665" s="1" t="s">
        <v>15996</v>
      </c>
      <c r="E5665" s="1" t="s">
        <v>15997</v>
      </c>
      <c r="F5665" s="1" t="s">
        <v>29374</v>
      </c>
      <c r="G5665" s="1" t="str">
        <f>IFERROR(VLOOKUP(A5665,Merge_RKTM!$C$2:$D$4691,2,FALSE),"")</f>
        <v>90mm 포탄 (EMP탄) 5발을 제작합니다.</v>
      </c>
      <c r="H5665" s="1" t="str">
        <f>IFERROR(VLOOKUP(A5665,Merge_gall!$C$2:$D$6296,2,FALSE),"")</f>
        <v>90mm 포탄 (EMP탄) 5발을 제작합니다.</v>
      </c>
      <c r="I5665" s="1" t="str">
        <f t="shared" si="88"/>
        <v>90mm 포탄 (EMP탄) 5발을 제작합니다.</v>
      </c>
    </row>
    <row r="5666" spans="1:9">
      <c r="A5666" s="1" t="s">
        <v>15998</v>
      </c>
      <c r="B5666" s="1" t="s">
        <v>32</v>
      </c>
      <c r="C5666" s="1" t="s">
        <v>15999</v>
      </c>
      <c r="E5666" s="1" t="s">
        <v>16000</v>
      </c>
      <c r="F5666" s="1" t="s">
        <v>29373</v>
      </c>
      <c r="G5666" s="1" t="str">
        <f>IFERROR(VLOOKUP(A5666,Merge_RKTM!$C$2:$D$4691,2,FALSE),"")</f>
        <v>90mm 포탄 (EMP탄) 제작 중.</v>
      </c>
      <c r="H5666" s="1" t="str">
        <f>IFERROR(VLOOKUP(A5666,Merge_gall!$C$2:$D$6296,2,FALSE),"")</f>
        <v>90mm 포탄 (EMP탄) 제작 중.</v>
      </c>
      <c r="I5666" s="1" t="str">
        <f t="shared" si="88"/>
        <v>90mm 포탄 (EMP탄) 제작 중.</v>
      </c>
    </row>
    <row r="5667" spans="1:9">
      <c r="A5667" s="1" t="s">
        <v>16001</v>
      </c>
      <c r="B5667" s="1" t="s">
        <v>7</v>
      </c>
      <c r="C5667" s="1" t="s">
        <v>16002</v>
      </c>
      <c r="E5667" s="1" t="s">
        <v>16003</v>
      </c>
      <c r="F5667" s="1" t="s">
        <v>32693</v>
      </c>
      <c r="G5667" s="1" t="str">
        <f>IFERROR(VLOOKUP(A5667,Merge_RKTM!$C$2:$D$4691,2,FALSE),"")</f>
        <v/>
      </c>
      <c r="H5667" s="1" t="str">
        <f>IFERROR(VLOOKUP(A5667,Merge_gall!$C$2:$D$6296,2,FALSE),"")</f>
        <v>10 게이지</v>
      </c>
      <c r="I5667" s="1" t="str">
        <f t="shared" si="88"/>
        <v>10 게이지</v>
      </c>
    </row>
    <row r="5668" spans="1:9">
      <c r="A5668" s="1" t="s">
        <v>16004</v>
      </c>
      <c r="B5668" s="1" t="s">
        <v>11</v>
      </c>
      <c r="C5668" s="1" t="s">
        <v>16005</v>
      </c>
      <c r="E5668" s="1" t="s">
        <v>16006</v>
      </c>
      <c r="F5668" s="1" t="s">
        <v>32693</v>
      </c>
      <c r="G5668" s="1" t="str">
        <f>IFERROR(VLOOKUP(A5668,Merge_RKTM!$C$2:$D$4691,2,FALSE),"")</f>
        <v/>
      </c>
      <c r="H5668" s="1" t="str">
        <f>IFERROR(VLOOKUP(A5668,Merge_gall!$C$2:$D$6296,2,FALSE),"")</f>
        <v>10 게이지</v>
      </c>
      <c r="I5668" s="1" t="str">
        <f t="shared" si="88"/>
        <v>10 게이지</v>
      </c>
    </row>
    <row r="5669" spans="1:9">
      <c r="A5669" s="1" t="s">
        <v>16007</v>
      </c>
      <c r="B5669" s="1" t="s">
        <v>13</v>
      </c>
      <c r="C5669" s="1" t="s">
        <v>16008</v>
      </c>
      <c r="E5669" s="1" t="s">
        <v>16009</v>
      </c>
      <c r="F5669" s="1" t="s">
        <v>31846</v>
      </c>
      <c r="G5669" s="1" t="str">
        <f>IFERROR(VLOOKUP(A5669,Merge_RKTM!$C$2:$D$4691,2,FALSE),"")</f>
        <v/>
      </c>
      <c r="H5669" s="1" t="str">
        <f>IFERROR(VLOOKUP(A5669,Merge_gall!$C$2:$D$6296,2,FALSE),"")</f>
        <v>커다란 사냥감을 잡는 데에 사용하는 매우 흔한 산탄총 구경입니다.</v>
      </c>
      <c r="I5669" s="1" t="str">
        <f t="shared" si="88"/>
        <v>커다란 사냥감을 잡는 데에 사용하는 매우 흔한 산탄총 구경입니다.</v>
      </c>
    </row>
    <row r="5670" spans="1:9">
      <c r="A5670" s="1" t="s">
        <v>16010</v>
      </c>
      <c r="B5670" s="1" t="s">
        <v>13</v>
      </c>
      <c r="C5670" s="1" t="s">
        <v>16011</v>
      </c>
      <c r="E5670" s="1" t="s">
        <v>16012</v>
      </c>
      <c r="F5670" s="1" t="s">
        <v>31845</v>
      </c>
      <c r="G5670" s="1" t="str">
        <f>IFERROR(VLOOKUP(A5670,Merge_RKTM!$C$2:$D$4691,2,FALSE),"")</f>
        <v/>
      </c>
      <c r="H5670" s="1" t="str">
        <f>IFERROR(VLOOKUP(A5670,Merge_gall!$C$2:$D$6296,2,FALSE),"")</f>
        <v>10 게이지 (벅샷)</v>
      </c>
      <c r="I5670" s="1" t="str">
        <f t="shared" si="88"/>
        <v>10 게이지 (벅샷)</v>
      </c>
    </row>
    <row r="5671" spans="1:9">
      <c r="A5671" s="1" t="s">
        <v>16013</v>
      </c>
      <c r="B5671" s="1" t="s">
        <v>13</v>
      </c>
      <c r="C5671" s="1" t="s">
        <v>16014</v>
      </c>
      <c r="E5671" s="1" t="s">
        <v>16009</v>
      </c>
      <c r="F5671" s="1" t="s">
        <v>31846</v>
      </c>
      <c r="G5671" s="1" t="str">
        <f>IFERROR(VLOOKUP(A5671,Merge_RKTM!$C$2:$D$4691,2,FALSE),"")</f>
        <v/>
      </c>
      <c r="H5671" s="1" t="str">
        <f>IFERROR(VLOOKUP(A5671,Merge_gall!$C$2:$D$6296,2,FALSE),"")</f>
        <v>커다란 사냥감을 잡는 데에 사용하는 매우 흔한 산탄총 구경입니다.</v>
      </c>
      <c r="I5671" s="1" t="str">
        <f t="shared" si="88"/>
        <v>커다란 사냥감을 잡는 데에 사용하는 매우 흔한 산탄총 구경입니다.</v>
      </c>
    </row>
    <row r="5672" spans="1:9">
      <c r="A5672" s="1" t="s">
        <v>16015</v>
      </c>
      <c r="B5672" s="1" t="s">
        <v>13</v>
      </c>
      <c r="C5672" s="1" t="s">
        <v>16016</v>
      </c>
      <c r="E5672" s="1" t="s">
        <v>16017</v>
      </c>
      <c r="F5672" s="1" t="s">
        <v>31844</v>
      </c>
      <c r="G5672" s="1" t="str">
        <f>IFERROR(VLOOKUP(A5672,Merge_RKTM!$C$2:$D$4691,2,FALSE),"")</f>
        <v/>
      </c>
      <c r="H5672" s="1" t="str">
        <f>IFERROR(VLOOKUP(A5672,Merge_gall!$C$2:$D$6296,2,FALSE),"")</f>
        <v>10 게이지 (슬러그탄)</v>
      </c>
      <c r="I5672" s="1" t="str">
        <f t="shared" si="88"/>
        <v>10 게이지 (슬러그탄)</v>
      </c>
    </row>
    <row r="5673" spans="1:9">
      <c r="A5673" s="1" t="s">
        <v>16018</v>
      </c>
      <c r="B5673" s="1" t="s">
        <v>13</v>
      </c>
      <c r="C5673" s="1" t="s">
        <v>16019</v>
      </c>
      <c r="E5673" s="1" t="s">
        <v>16009</v>
      </c>
      <c r="F5673" s="1" t="s">
        <v>31846</v>
      </c>
      <c r="G5673" s="1" t="str">
        <f>IFERROR(VLOOKUP(A5673,Merge_RKTM!$C$2:$D$4691,2,FALSE),"")</f>
        <v/>
      </c>
      <c r="H5673" s="1" t="str">
        <f>IFERROR(VLOOKUP(A5673,Merge_gall!$C$2:$D$6296,2,FALSE),"")</f>
        <v>커다란 사냥감을 잡는 데에 사용하는 매우 흔한 산탄총 구경입니다.</v>
      </c>
      <c r="I5673" s="1" t="str">
        <f t="shared" si="88"/>
        <v>커다란 사냥감을 잡는 데에 사용하는 매우 흔한 산탄총 구경입니다.</v>
      </c>
    </row>
    <row r="5674" spans="1:9">
      <c r="A5674" s="1" t="s">
        <v>16020</v>
      </c>
      <c r="B5674" s="1" t="s">
        <v>13</v>
      </c>
      <c r="C5674" s="1" t="s">
        <v>16021</v>
      </c>
      <c r="E5674" s="1" t="s">
        <v>16022</v>
      </c>
      <c r="F5674" s="1" t="s">
        <v>31843</v>
      </c>
      <c r="G5674" s="1" t="str">
        <f>IFERROR(VLOOKUP(A5674,Merge_RKTM!$C$2:$D$4691,2,FALSE),"")</f>
        <v/>
      </c>
      <c r="H5674" s="1" t="str">
        <f>IFERROR(VLOOKUP(A5674,Merge_gall!$C$2:$D$6296,2,FALSE),"")</f>
        <v>10 게이지 (고무탄)</v>
      </c>
      <c r="I5674" s="1" t="str">
        <f t="shared" si="88"/>
        <v>10 게이지 (고무탄)</v>
      </c>
    </row>
    <row r="5675" spans="1:9">
      <c r="A5675" s="1" t="s">
        <v>16023</v>
      </c>
      <c r="B5675" s="1" t="s">
        <v>13</v>
      </c>
      <c r="C5675" s="1" t="s">
        <v>16024</v>
      </c>
      <c r="E5675" s="1" t="s">
        <v>16009</v>
      </c>
      <c r="F5675" s="1" t="s">
        <v>31846</v>
      </c>
      <c r="G5675" s="1" t="str">
        <f>IFERROR(VLOOKUP(A5675,Merge_RKTM!$C$2:$D$4691,2,FALSE),"")</f>
        <v/>
      </c>
      <c r="H5675" s="1" t="str">
        <f>IFERROR(VLOOKUP(A5675,Merge_gall!$C$2:$D$6296,2,FALSE),"")</f>
        <v>커다란 사냥감을 잡는 데에 사용하는 매우 흔한 산탄총 구경입니다.</v>
      </c>
      <c r="I5675" s="1" t="str">
        <f t="shared" si="88"/>
        <v>커다란 사냥감을 잡는 데에 사용하는 매우 흔한 산탄총 구경입니다.</v>
      </c>
    </row>
    <row r="5676" spans="1:9">
      <c r="A5676" s="1" t="s">
        <v>16025</v>
      </c>
      <c r="B5676" s="1" t="s">
        <v>13</v>
      </c>
      <c r="C5676" s="1" t="s">
        <v>16026</v>
      </c>
      <c r="E5676" s="1" t="s">
        <v>16027</v>
      </c>
      <c r="F5676" s="1" t="s">
        <v>31842</v>
      </c>
      <c r="G5676" s="1" t="str">
        <f>IFERROR(VLOOKUP(A5676,Merge_RKTM!$C$2:$D$4691,2,FALSE),"")</f>
        <v/>
      </c>
      <c r="H5676" s="1" t="str">
        <f>IFERROR(VLOOKUP(A5676,Merge_gall!$C$2:$D$6296,2,FALSE),"")</f>
        <v>10 게이지 (EMP탄)</v>
      </c>
      <c r="I5676" s="1" t="str">
        <f t="shared" si="88"/>
        <v>10 게이지 (EMP탄)</v>
      </c>
    </row>
    <row r="5677" spans="1:9">
      <c r="A5677" s="1" t="s">
        <v>16028</v>
      </c>
      <c r="B5677" s="1" t="s">
        <v>25</v>
      </c>
      <c r="C5677" s="1" t="s">
        <v>16029</v>
      </c>
      <c r="E5677" s="1" t="s">
        <v>16030</v>
      </c>
      <c r="F5677" s="1" t="s">
        <v>31845</v>
      </c>
      <c r="G5677" s="1" t="str">
        <f>IFERROR(VLOOKUP(A5677,Merge_RKTM!$C$2:$D$4691,2,FALSE),"")</f>
        <v/>
      </c>
      <c r="H5677" s="1" t="str">
        <f>IFERROR(VLOOKUP(A5677,Merge_gall!$C$2:$D$6296,2,FALSE),"")</f>
        <v>10 게이지 (벅샷)</v>
      </c>
      <c r="I5677" s="1" t="str">
        <f t="shared" si="88"/>
        <v>10 게이지 (벅샷)</v>
      </c>
    </row>
    <row r="5678" spans="1:9">
      <c r="A5678" s="1" t="s">
        <v>16031</v>
      </c>
      <c r="B5678" s="1" t="s">
        <v>25</v>
      </c>
      <c r="C5678" s="1" t="s">
        <v>16032</v>
      </c>
      <c r="E5678" s="1" t="s">
        <v>16033</v>
      </c>
      <c r="F5678" s="1" t="s">
        <v>31844</v>
      </c>
      <c r="G5678" s="1" t="str">
        <f>IFERROR(VLOOKUP(A5678,Merge_RKTM!$C$2:$D$4691,2,FALSE),"")</f>
        <v/>
      </c>
      <c r="H5678" s="1" t="str">
        <f>IFERROR(VLOOKUP(A5678,Merge_gall!$C$2:$D$6296,2,FALSE),"")</f>
        <v>10 게이지 (슬러그탄)</v>
      </c>
      <c r="I5678" s="1" t="str">
        <f t="shared" si="88"/>
        <v>10 게이지 (슬러그탄)</v>
      </c>
    </row>
    <row r="5679" spans="1:9">
      <c r="A5679" s="1" t="s">
        <v>16034</v>
      </c>
      <c r="B5679" s="1" t="s">
        <v>25</v>
      </c>
      <c r="C5679" s="1" t="s">
        <v>16035</v>
      </c>
      <c r="E5679" s="1" t="s">
        <v>388</v>
      </c>
      <c r="F5679" s="1" t="s">
        <v>31843</v>
      </c>
      <c r="G5679" s="1" t="str">
        <f>IFERROR(VLOOKUP(A5679,Merge_RKTM!$C$2:$D$4691,2,FALSE),"")</f>
        <v/>
      </c>
      <c r="H5679" s="1" t="str">
        <f>IFERROR(VLOOKUP(A5679,Merge_gall!$C$2:$D$6296,2,FALSE),"")</f>
        <v>10 게이지 (고무탄)</v>
      </c>
      <c r="I5679" s="1" t="str">
        <f t="shared" si="88"/>
        <v>10 게이지 (고무탄)</v>
      </c>
    </row>
    <row r="5680" spans="1:9">
      <c r="A5680" s="1" t="s">
        <v>16036</v>
      </c>
      <c r="B5680" s="1" t="s">
        <v>25</v>
      </c>
      <c r="C5680" s="1" t="s">
        <v>16037</v>
      </c>
      <c r="E5680" s="1" t="s">
        <v>16038</v>
      </c>
      <c r="F5680" s="1" t="s">
        <v>31842</v>
      </c>
      <c r="G5680" s="1" t="str">
        <f>IFERROR(VLOOKUP(A5680,Merge_RKTM!$C$2:$D$4691,2,FALSE),"")</f>
        <v/>
      </c>
      <c r="H5680" s="1" t="str">
        <f>IFERROR(VLOOKUP(A5680,Merge_gall!$C$2:$D$6296,2,FALSE),"")</f>
        <v>10 게이지 (EMP탄)</v>
      </c>
      <c r="I5680" s="1" t="str">
        <f t="shared" si="88"/>
        <v>10 게이지 (EMP탄)</v>
      </c>
    </row>
    <row r="5681" spans="1:9">
      <c r="A5681" s="1" t="s">
        <v>16039</v>
      </c>
      <c r="B5681" s="1" t="s">
        <v>32</v>
      </c>
      <c r="C5681" s="1" t="s">
        <v>16040</v>
      </c>
      <c r="E5681" s="1" t="s">
        <v>16041</v>
      </c>
      <c r="F5681" s="1" t="s">
        <v>32790</v>
      </c>
      <c r="G5681" s="1" t="str">
        <f>IFERROR(VLOOKUP(A5681,Merge_RKTM!$C$2:$D$4691,2,FALSE),"")</f>
        <v/>
      </c>
      <c r="H5681" s="1" t="str">
        <f>IFERROR(VLOOKUP(A5681,Merge_gall!$C$2:$D$6296,2,FALSE),"")</f>
        <v>10 게이지 (벅샷) 200발 제작</v>
      </c>
      <c r="I5681" s="1" t="str">
        <f t="shared" si="88"/>
        <v>10 게이지 (벅샷) 200발 제작</v>
      </c>
    </row>
    <row r="5682" spans="1:9">
      <c r="A5682" s="1" t="s">
        <v>16042</v>
      </c>
      <c r="B5682" s="1" t="s">
        <v>32</v>
      </c>
      <c r="C5682" s="1" t="s">
        <v>16043</v>
      </c>
      <c r="E5682" s="1" t="s">
        <v>16044</v>
      </c>
      <c r="F5682" s="1" t="s">
        <v>32789</v>
      </c>
      <c r="G5682" s="1" t="str">
        <f>IFERROR(VLOOKUP(A5682,Merge_RKTM!$C$2:$D$4691,2,FALSE),"")</f>
        <v/>
      </c>
      <c r="H5682" s="1" t="str">
        <f>IFERROR(VLOOKUP(A5682,Merge_gall!$C$2:$D$6296,2,FALSE),"")</f>
        <v>10 게이지 (벅샷) 200발을 제작합니다..</v>
      </c>
      <c r="I5682" s="1" t="str">
        <f t="shared" si="88"/>
        <v>10 게이지 (벅샷) 200발을 제작합니다..</v>
      </c>
    </row>
    <row r="5683" spans="1:9">
      <c r="A5683" s="1" t="s">
        <v>16045</v>
      </c>
      <c r="B5683" s="1" t="s">
        <v>32</v>
      </c>
      <c r="C5683" s="1" t="s">
        <v>16046</v>
      </c>
      <c r="E5683" s="1" t="s">
        <v>16047</v>
      </c>
      <c r="F5683" s="1" t="s">
        <v>32788</v>
      </c>
      <c r="G5683" s="1" t="str">
        <f>IFERROR(VLOOKUP(A5683,Merge_RKTM!$C$2:$D$4691,2,FALSE),"")</f>
        <v/>
      </c>
      <c r="H5683" s="1" t="str">
        <f>IFERROR(VLOOKUP(A5683,Merge_gall!$C$2:$D$6296,2,FALSE),"")</f>
        <v>10 게이지 (벅샷) 제작 중.</v>
      </c>
      <c r="I5683" s="1" t="str">
        <f t="shared" si="88"/>
        <v>10 게이지 (벅샷) 제작 중.</v>
      </c>
    </row>
    <row r="5684" spans="1:9">
      <c r="A5684" s="1" t="s">
        <v>16048</v>
      </c>
      <c r="B5684" s="1" t="s">
        <v>32</v>
      </c>
      <c r="C5684" s="1" t="s">
        <v>16049</v>
      </c>
      <c r="E5684" s="1" t="s">
        <v>16050</v>
      </c>
      <c r="F5684" s="1" t="s">
        <v>32787</v>
      </c>
      <c r="G5684" s="1" t="str">
        <f>IFERROR(VLOOKUP(A5684,Merge_RKTM!$C$2:$D$4691,2,FALSE),"")</f>
        <v/>
      </c>
      <c r="H5684" s="1" t="str">
        <f>IFERROR(VLOOKUP(A5684,Merge_gall!$C$2:$D$6296,2,FALSE),"")</f>
        <v>10 게이지 (슬러그탄) 200발 제작</v>
      </c>
      <c r="I5684" s="1" t="str">
        <f t="shared" si="88"/>
        <v>10 게이지 (슬러그탄) 200발 제작</v>
      </c>
    </row>
    <row r="5685" spans="1:9">
      <c r="A5685" s="1" t="s">
        <v>16051</v>
      </c>
      <c r="B5685" s="1" t="s">
        <v>32</v>
      </c>
      <c r="C5685" s="1" t="s">
        <v>16052</v>
      </c>
      <c r="E5685" s="1" t="s">
        <v>16053</v>
      </c>
      <c r="F5685" s="1" t="s">
        <v>32786</v>
      </c>
      <c r="G5685" s="1" t="str">
        <f>IFERROR(VLOOKUP(A5685,Merge_RKTM!$C$2:$D$4691,2,FALSE),"")</f>
        <v/>
      </c>
      <c r="H5685" s="1" t="str">
        <f>IFERROR(VLOOKUP(A5685,Merge_gall!$C$2:$D$6296,2,FALSE),"")</f>
        <v>10 게이지 (슬러그탄) 200발을 제작합니다..</v>
      </c>
      <c r="I5685" s="1" t="str">
        <f t="shared" si="88"/>
        <v>10 게이지 (슬러그탄) 200발을 제작합니다..</v>
      </c>
    </row>
    <row r="5686" spans="1:9">
      <c r="A5686" s="1" t="s">
        <v>16054</v>
      </c>
      <c r="B5686" s="1" t="s">
        <v>32</v>
      </c>
      <c r="C5686" s="1" t="s">
        <v>16055</v>
      </c>
      <c r="E5686" s="1" t="s">
        <v>16056</v>
      </c>
      <c r="F5686" s="1" t="s">
        <v>32785</v>
      </c>
      <c r="G5686" s="1" t="str">
        <f>IFERROR(VLOOKUP(A5686,Merge_RKTM!$C$2:$D$4691,2,FALSE),"")</f>
        <v/>
      </c>
      <c r="H5686" s="1" t="str">
        <f>IFERROR(VLOOKUP(A5686,Merge_gall!$C$2:$D$6296,2,FALSE),"")</f>
        <v>10 게이지 (슬러그탄) 제작 중.</v>
      </c>
      <c r="I5686" s="1" t="str">
        <f t="shared" si="88"/>
        <v>10 게이지 (슬러그탄) 제작 중.</v>
      </c>
    </row>
    <row r="5687" spans="1:9">
      <c r="A5687" s="1" t="s">
        <v>16057</v>
      </c>
      <c r="B5687" s="1" t="s">
        <v>32</v>
      </c>
      <c r="C5687" s="1" t="s">
        <v>16058</v>
      </c>
      <c r="E5687" s="1" t="s">
        <v>16059</v>
      </c>
      <c r="F5687" s="1" t="s">
        <v>32784</v>
      </c>
      <c r="G5687" s="1" t="str">
        <f>IFERROR(VLOOKUP(A5687,Merge_RKTM!$C$2:$D$4691,2,FALSE),"")</f>
        <v/>
      </c>
      <c r="H5687" s="1" t="str">
        <f>IFERROR(VLOOKUP(A5687,Merge_gall!$C$2:$D$6296,2,FALSE),"")</f>
        <v>10 게이지 (고무탄) 200발 제작</v>
      </c>
      <c r="I5687" s="1" t="str">
        <f t="shared" si="88"/>
        <v>10 게이지 (고무탄) 200발 제작</v>
      </c>
    </row>
    <row r="5688" spans="1:9">
      <c r="A5688" s="1" t="s">
        <v>16060</v>
      </c>
      <c r="B5688" s="1" t="s">
        <v>32</v>
      </c>
      <c r="C5688" s="1" t="s">
        <v>16061</v>
      </c>
      <c r="E5688" s="1" t="s">
        <v>16062</v>
      </c>
      <c r="F5688" s="1" t="s">
        <v>32783</v>
      </c>
      <c r="G5688" s="1" t="str">
        <f>IFERROR(VLOOKUP(A5688,Merge_RKTM!$C$2:$D$4691,2,FALSE),"")</f>
        <v/>
      </c>
      <c r="H5688" s="1" t="str">
        <f>IFERROR(VLOOKUP(A5688,Merge_gall!$C$2:$D$6296,2,FALSE),"")</f>
        <v>10 게이지 (고무탄) 200발을 제작합니다..</v>
      </c>
      <c r="I5688" s="1" t="str">
        <f t="shared" si="88"/>
        <v>10 게이지 (고무탄) 200발을 제작합니다..</v>
      </c>
    </row>
    <row r="5689" spans="1:9">
      <c r="A5689" s="1" t="s">
        <v>16063</v>
      </c>
      <c r="B5689" s="1" t="s">
        <v>32</v>
      </c>
      <c r="C5689" s="1" t="s">
        <v>16064</v>
      </c>
      <c r="E5689" s="1" t="s">
        <v>16065</v>
      </c>
      <c r="F5689" s="1" t="s">
        <v>32782</v>
      </c>
      <c r="G5689" s="1" t="str">
        <f>IFERROR(VLOOKUP(A5689,Merge_RKTM!$C$2:$D$4691,2,FALSE),"")</f>
        <v/>
      </c>
      <c r="H5689" s="1" t="str">
        <f>IFERROR(VLOOKUP(A5689,Merge_gall!$C$2:$D$6296,2,FALSE),"")</f>
        <v>10 게이지 (고무탄) 제작 중.</v>
      </c>
      <c r="I5689" s="1" t="str">
        <f t="shared" si="88"/>
        <v>10 게이지 (고무탄) 제작 중.</v>
      </c>
    </row>
    <row r="5690" spans="1:9">
      <c r="A5690" s="1" t="s">
        <v>16066</v>
      </c>
      <c r="B5690" s="1" t="s">
        <v>32</v>
      </c>
      <c r="C5690" s="1" t="s">
        <v>16067</v>
      </c>
      <c r="E5690" s="1" t="s">
        <v>16068</v>
      </c>
      <c r="F5690" s="1" t="s">
        <v>32781</v>
      </c>
      <c r="G5690" s="1" t="str">
        <f>IFERROR(VLOOKUP(A5690,Merge_RKTM!$C$2:$D$4691,2,FALSE),"")</f>
        <v/>
      </c>
      <c r="H5690" s="1" t="str">
        <f>IFERROR(VLOOKUP(A5690,Merge_gall!$C$2:$D$6296,2,FALSE),"")</f>
        <v>10 게이지 (EMP탄) 200발 제작</v>
      </c>
      <c r="I5690" s="1" t="str">
        <f t="shared" si="88"/>
        <v>10 게이지 (EMP탄) 200발 제작</v>
      </c>
    </row>
    <row r="5691" spans="1:9">
      <c r="A5691" s="1" t="s">
        <v>16069</v>
      </c>
      <c r="B5691" s="1" t="s">
        <v>32</v>
      </c>
      <c r="C5691" s="1" t="s">
        <v>16070</v>
      </c>
      <c r="E5691" s="1" t="s">
        <v>16071</v>
      </c>
      <c r="F5691" s="1" t="s">
        <v>32780</v>
      </c>
      <c r="G5691" s="1" t="str">
        <f>IFERROR(VLOOKUP(A5691,Merge_RKTM!$C$2:$D$4691,2,FALSE),"")</f>
        <v/>
      </c>
      <c r="H5691" s="1" t="str">
        <f>IFERROR(VLOOKUP(A5691,Merge_gall!$C$2:$D$6296,2,FALSE),"")</f>
        <v>10 게이지 (EMP탄) 200발을 제작합니다..</v>
      </c>
      <c r="I5691" s="1" t="str">
        <f t="shared" si="88"/>
        <v>10 게이지 (EMP탄) 200발을 제작합니다..</v>
      </c>
    </row>
    <row r="5692" spans="1:9">
      <c r="A5692" s="1" t="s">
        <v>16072</v>
      </c>
      <c r="B5692" s="1" t="s">
        <v>32</v>
      </c>
      <c r="C5692" s="1" t="s">
        <v>16073</v>
      </c>
      <c r="E5692" s="1" t="s">
        <v>16074</v>
      </c>
      <c r="F5692" s="1" t="s">
        <v>32779</v>
      </c>
      <c r="G5692" s="1" t="str">
        <f>IFERROR(VLOOKUP(A5692,Merge_RKTM!$C$2:$D$4691,2,FALSE),"")</f>
        <v/>
      </c>
      <c r="H5692" s="1" t="str">
        <f>IFERROR(VLOOKUP(A5692,Merge_gall!$C$2:$D$6296,2,FALSE),"")</f>
        <v>10 게이지 (EMP탄) 제작 중.</v>
      </c>
      <c r="I5692" s="1" t="str">
        <f t="shared" si="88"/>
        <v>10 게이지 (EMP탄) 제작 중.</v>
      </c>
    </row>
    <row r="5693" spans="1:9">
      <c r="A5693" s="1" t="s">
        <v>16075</v>
      </c>
      <c r="B5693" s="1" t="s">
        <v>7</v>
      </c>
      <c r="C5693" s="1" t="s">
        <v>16076</v>
      </c>
      <c r="E5693" s="1" t="s">
        <v>16077</v>
      </c>
      <c r="F5693" s="1" t="s">
        <v>29058</v>
      </c>
      <c r="G5693" s="1" t="str">
        <f>IFERROR(VLOOKUP(A5693,Merge_RKTM!$C$2:$D$4691,2,FALSE),"")</f>
        <v>12 게이지탄</v>
      </c>
      <c r="H5693" s="1" t="str">
        <f>IFERROR(VLOOKUP(A5693,Merge_gall!$C$2:$D$6296,2,FALSE),"")</f>
        <v>12 게이지탄</v>
      </c>
      <c r="I5693" s="1" t="str">
        <f t="shared" si="88"/>
        <v>12 게이지탄</v>
      </c>
    </row>
    <row r="5694" spans="1:9">
      <c r="A5694" s="1" t="s">
        <v>16078</v>
      </c>
      <c r="B5694" s="1" t="s">
        <v>11</v>
      </c>
      <c r="C5694" s="1" t="s">
        <v>16079</v>
      </c>
      <c r="E5694" s="1" t="s">
        <v>16080</v>
      </c>
      <c r="F5694" s="1" t="s">
        <v>31196</v>
      </c>
      <c r="G5694" s="1" t="str">
        <f>IFERROR(VLOOKUP(A5694,Merge_RKTM!$C$2:$D$4691,2,FALSE),"")</f>
        <v>12 게이지</v>
      </c>
      <c r="H5694" s="1" t="str">
        <f>IFERROR(VLOOKUP(A5694,Merge_gall!$C$2:$D$6296,2,FALSE),"")</f>
        <v>12 게이지</v>
      </c>
      <c r="I5694" s="1" t="str">
        <f t="shared" si="88"/>
        <v>12 게이지</v>
      </c>
    </row>
    <row r="5695" spans="1:9">
      <c r="A5695" s="1" t="s">
        <v>16081</v>
      </c>
      <c r="B5695" s="1" t="s">
        <v>13</v>
      </c>
      <c r="C5695" s="1" t="s">
        <v>16082</v>
      </c>
      <c r="E5695" s="1" t="s">
        <v>16083</v>
      </c>
      <c r="F5695" s="1" t="s">
        <v>26873</v>
      </c>
      <c r="G5695" s="1" t="str">
        <f>IFERROR(VLOOKUP(A5695,Merge_RKTM!$C$2:$D$4691,2,FALSE),"")</f>
        <v/>
      </c>
      <c r="H5695" s="1" t="str">
        <f>IFERROR(VLOOKUP(A5695,Merge_gall!$C$2:$D$6296,2,FALSE),"")</f>
        <v>폭동진압부터 군용 총기에 이르기까지 거의 모든 용도의 산탄총에 사용되는 탄환 구경입니다.</v>
      </c>
      <c r="I5695" s="1" t="str">
        <f t="shared" si="88"/>
        <v>폭동진압부터 군용 총기에 이르기까지 거의 모든 용도의 산탄총에 사용되는 탄환 구경입니다.</v>
      </c>
    </row>
    <row r="5696" spans="1:9">
      <c r="A5696" s="1" t="s">
        <v>16084</v>
      </c>
      <c r="B5696" s="1" t="s">
        <v>13</v>
      </c>
      <c r="C5696" s="1" t="s">
        <v>16085</v>
      </c>
      <c r="E5696" s="1" t="s">
        <v>16086</v>
      </c>
      <c r="F5696" s="1" t="s">
        <v>26871</v>
      </c>
      <c r="G5696" s="1" t="str">
        <f>IFERROR(VLOOKUP(A5696,Merge_RKTM!$C$2:$D$4691,2,FALSE),"")</f>
        <v/>
      </c>
      <c r="H5696" s="1" t="str">
        <f>IFERROR(VLOOKUP(A5696,Merge_gall!$C$2:$D$6296,2,FALSE),"")</f>
        <v>12 게이지 (벅샷)</v>
      </c>
      <c r="I5696" s="1" t="str">
        <f t="shared" si="88"/>
        <v>12 게이지 (벅샷)</v>
      </c>
    </row>
    <row r="5697" spans="1:9">
      <c r="A5697" s="1" t="s">
        <v>16087</v>
      </c>
      <c r="B5697" s="1" t="s">
        <v>13</v>
      </c>
      <c r="C5697" s="1" t="s">
        <v>16088</v>
      </c>
      <c r="E5697" s="1" t="s">
        <v>16083</v>
      </c>
      <c r="F5697" s="1" t="s">
        <v>26873</v>
      </c>
      <c r="G5697" s="1" t="str">
        <f>IFERROR(VLOOKUP(A5697,Merge_RKTM!$C$2:$D$4691,2,FALSE),"")</f>
        <v/>
      </c>
      <c r="H5697" s="1" t="str">
        <f>IFERROR(VLOOKUP(A5697,Merge_gall!$C$2:$D$6296,2,FALSE),"")</f>
        <v>폭동진압부터 군용 총기에 이르기까지 거의 모든 용도의 산탄총에 사용되는 탄환 구경입니다.</v>
      </c>
      <c r="I5697" s="1" t="str">
        <f t="shared" si="88"/>
        <v>폭동진압부터 군용 총기에 이르기까지 거의 모든 용도의 산탄총에 사용되는 탄환 구경입니다.</v>
      </c>
    </row>
    <row r="5698" spans="1:9">
      <c r="A5698" s="1" t="s">
        <v>16089</v>
      </c>
      <c r="B5698" s="1" t="s">
        <v>13</v>
      </c>
      <c r="C5698" s="1" t="s">
        <v>16090</v>
      </c>
      <c r="E5698" s="1" t="s">
        <v>16091</v>
      </c>
      <c r="F5698" s="1" t="s">
        <v>26870</v>
      </c>
      <c r="G5698" s="1" t="str">
        <f>IFERROR(VLOOKUP(A5698,Merge_RKTM!$C$2:$D$4691,2,FALSE),"")</f>
        <v/>
      </c>
      <c r="H5698" s="1" t="str">
        <f>IFERROR(VLOOKUP(A5698,Merge_gall!$C$2:$D$6296,2,FALSE),"")</f>
        <v>12 게이지 (슬러그탄)</v>
      </c>
      <c r="I5698" s="1" t="str">
        <f t="shared" si="88"/>
        <v>12 게이지 (슬러그탄)</v>
      </c>
    </row>
    <row r="5699" spans="1:9">
      <c r="A5699" s="1" t="s">
        <v>16092</v>
      </c>
      <c r="B5699" s="1" t="s">
        <v>13</v>
      </c>
      <c r="C5699" s="1" t="s">
        <v>16093</v>
      </c>
      <c r="E5699" s="1" t="s">
        <v>16083</v>
      </c>
      <c r="F5699" s="1" t="s">
        <v>26873</v>
      </c>
      <c r="G5699" s="1" t="str">
        <f>IFERROR(VLOOKUP(A5699,Merge_RKTM!$C$2:$D$4691,2,FALSE),"")</f>
        <v/>
      </c>
      <c r="H5699" s="1" t="str">
        <f>IFERROR(VLOOKUP(A5699,Merge_gall!$C$2:$D$6296,2,FALSE),"")</f>
        <v>폭동진압부터 군용 총기에 이르기까지 거의 모든 용도의 산탄총에 사용되는 탄환 구경입니다.</v>
      </c>
      <c r="I5699" s="1" t="str">
        <f t="shared" ref="I5699:I5762" si="89">IF(H5699="",G5699,H5699)</f>
        <v>폭동진압부터 군용 총기에 이르기까지 거의 모든 용도의 산탄총에 사용되는 탄환 구경입니다.</v>
      </c>
    </row>
    <row r="5700" spans="1:9">
      <c r="A5700" s="1" t="s">
        <v>16094</v>
      </c>
      <c r="B5700" s="1" t="s">
        <v>13</v>
      </c>
      <c r="C5700" s="1" t="s">
        <v>16095</v>
      </c>
      <c r="E5700" s="1" t="s">
        <v>16096</v>
      </c>
      <c r="F5700" s="1" t="s">
        <v>26869</v>
      </c>
      <c r="G5700" s="1" t="str">
        <f>IFERROR(VLOOKUP(A5700,Merge_RKTM!$C$2:$D$4691,2,FALSE),"")</f>
        <v/>
      </c>
      <c r="H5700" s="1" t="str">
        <f>IFERROR(VLOOKUP(A5700,Merge_gall!$C$2:$D$6296,2,FALSE),"")</f>
        <v>12 게이지 (고무탄)</v>
      </c>
      <c r="I5700" s="1" t="str">
        <f t="shared" si="89"/>
        <v>12 게이지 (고무탄)</v>
      </c>
    </row>
    <row r="5701" spans="1:9">
      <c r="A5701" s="1" t="s">
        <v>16097</v>
      </c>
      <c r="B5701" s="1" t="s">
        <v>13</v>
      </c>
      <c r="C5701" s="1" t="s">
        <v>16098</v>
      </c>
      <c r="E5701" s="1" t="s">
        <v>16083</v>
      </c>
      <c r="F5701" s="1" t="s">
        <v>26873</v>
      </c>
      <c r="G5701" s="1" t="str">
        <f>IFERROR(VLOOKUP(A5701,Merge_RKTM!$C$2:$D$4691,2,FALSE),"")</f>
        <v/>
      </c>
      <c r="H5701" s="1" t="str">
        <f>IFERROR(VLOOKUP(A5701,Merge_gall!$C$2:$D$6296,2,FALSE),"")</f>
        <v>폭동진압부터 군용 총기에 이르기까지 거의 모든 용도의 산탄총에 사용되는 탄환 구경입니다.</v>
      </c>
      <c r="I5701" s="1" t="str">
        <f t="shared" si="89"/>
        <v>폭동진압부터 군용 총기에 이르기까지 거의 모든 용도의 산탄총에 사용되는 탄환 구경입니다.</v>
      </c>
    </row>
    <row r="5702" spans="1:9">
      <c r="A5702" s="1" t="s">
        <v>16099</v>
      </c>
      <c r="B5702" s="1" t="s">
        <v>13</v>
      </c>
      <c r="C5702" s="1" t="s">
        <v>16100</v>
      </c>
      <c r="E5702" s="1" t="s">
        <v>16101</v>
      </c>
      <c r="F5702" s="1" t="s">
        <v>26868</v>
      </c>
      <c r="G5702" s="1" t="str">
        <f>IFERROR(VLOOKUP(A5702,Merge_RKTM!$C$2:$D$4691,2,FALSE),"")</f>
        <v/>
      </c>
      <c r="H5702" s="1" t="str">
        <f>IFERROR(VLOOKUP(A5702,Merge_gall!$C$2:$D$6296,2,FALSE),"")</f>
        <v>12 게이지 (EMP탄)</v>
      </c>
      <c r="I5702" s="1" t="str">
        <f t="shared" si="89"/>
        <v>12 게이지 (EMP탄)</v>
      </c>
    </row>
    <row r="5703" spans="1:9">
      <c r="A5703" s="1" t="s">
        <v>16102</v>
      </c>
      <c r="B5703" s="1" t="s">
        <v>25</v>
      </c>
      <c r="C5703" s="1" t="s">
        <v>16103</v>
      </c>
      <c r="E5703" s="1" t="s">
        <v>16030</v>
      </c>
      <c r="F5703" s="1" t="s">
        <v>26871</v>
      </c>
      <c r="G5703" s="1" t="str">
        <f>IFERROR(VLOOKUP(A5703,Merge_RKTM!$C$2:$D$4691,2,FALSE),"")</f>
        <v>12 게이지 (벅샷)</v>
      </c>
      <c r="H5703" s="1" t="str">
        <f>IFERROR(VLOOKUP(A5703,Merge_gall!$C$2:$D$6296,2,FALSE),"")</f>
        <v>12 게이지 (벅샷)</v>
      </c>
      <c r="I5703" s="1" t="str">
        <f t="shared" si="89"/>
        <v>12 게이지 (벅샷)</v>
      </c>
    </row>
    <row r="5704" spans="1:9">
      <c r="A5704" s="1" t="s">
        <v>16104</v>
      </c>
      <c r="B5704" s="1" t="s">
        <v>25</v>
      </c>
      <c r="C5704" s="1" t="s">
        <v>16105</v>
      </c>
      <c r="E5704" s="1" t="s">
        <v>16033</v>
      </c>
      <c r="F5704" s="1" t="s">
        <v>26870</v>
      </c>
      <c r="G5704" s="1" t="str">
        <f>IFERROR(VLOOKUP(A5704,Merge_RKTM!$C$2:$D$4691,2,FALSE),"")</f>
        <v>12 게이지 (슬러그탄)</v>
      </c>
      <c r="H5704" s="1" t="str">
        <f>IFERROR(VLOOKUP(A5704,Merge_gall!$C$2:$D$6296,2,FALSE),"")</f>
        <v>12 게이지 (슬러그탄)</v>
      </c>
      <c r="I5704" s="1" t="str">
        <f t="shared" si="89"/>
        <v>12 게이지 (슬러그탄)</v>
      </c>
    </row>
    <row r="5705" spans="1:9">
      <c r="A5705" s="1" t="s">
        <v>16106</v>
      </c>
      <c r="B5705" s="1" t="s">
        <v>25</v>
      </c>
      <c r="C5705" s="1" t="s">
        <v>16107</v>
      </c>
      <c r="E5705" s="1" t="s">
        <v>388</v>
      </c>
      <c r="F5705" s="1" t="s">
        <v>26869</v>
      </c>
      <c r="G5705" s="1" t="str">
        <f>IFERROR(VLOOKUP(A5705,Merge_RKTM!$C$2:$D$4691,2,FALSE),"")</f>
        <v>12 게이지 (고무탄)</v>
      </c>
      <c r="H5705" s="1" t="str">
        <f>IFERROR(VLOOKUP(A5705,Merge_gall!$C$2:$D$6296,2,FALSE),"")</f>
        <v>12 게이지 (고무탄)</v>
      </c>
      <c r="I5705" s="1" t="str">
        <f t="shared" si="89"/>
        <v>12 게이지 (고무탄)</v>
      </c>
    </row>
    <row r="5706" spans="1:9">
      <c r="A5706" s="1" t="s">
        <v>16108</v>
      </c>
      <c r="B5706" s="1" t="s">
        <v>25</v>
      </c>
      <c r="C5706" s="1" t="s">
        <v>16109</v>
      </c>
      <c r="E5706" s="1" t="s">
        <v>16038</v>
      </c>
      <c r="F5706" s="1" t="s">
        <v>26868</v>
      </c>
      <c r="G5706" s="1" t="str">
        <f>IFERROR(VLOOKUP(A5706,Merge_RKTM!$C$2:$D$4691,2,FALSE),"")</f>
        <v>12 게이지 (EMP탄)</v>
      </c>
      <c r="H5706" s="1" t="str">
        <f>IFERROR(VLOOKUP(A5706,Merge_gall!$C$2:$D$6296,2,FALSE),"")</f>
        <v>12 게이지 (EMP탄)</v>
      </c>
      <c r="I5706" s="1" t="str">
        <f t="shared" si="89"/>
        <v>12 게이지 (EMP탄)</v>
      </c>
    </row>
    <row r="5707" spans="1:9">
      <c r="A5707" s="1" t="s">
        <v>16110</v>
      </c>
      <c r="B5707" s="1" t="s">
        <v>32</v>
      </c>
      <c r="C5707" s="1" t="s">
        <v>16111</v>
      </c>
      <c r="E5707" s="1" t="s">
        <v>16112</v>
      </c>
      <c r="F5707" s="1" t="s">
        <v>29372</v>
      </c>
      <c r="G5707" s="1" t="str">
        <f>IFERROR(VLOOKUP(A5707,Merge_RKTM!$C$2:$D$4691,2,FALSE),"")</f>
        <v>12 게이지 (벅샷) 200발 제작</v>
      </c>
      <c r="H5707" s="1" t="str">
        <f>IFERROR(VLOOKUP(A5707,Merge_gall!$C$2:$D$6296,2,FALSE),"")</f>
        <v>12 게이지 (벅샷) 200발 제작</v>
      </c>
      <c r="I5707" s="1" t="str">
        <f t="shared" si="89"/>
        <v>12 게이지 (벅샷) 200발 제작</v>
      </c>
    </row>
    <row r="5708" spans="1:9">
      <c r="A5708" s="1" t="s">
        <v>16113</v>
      </c>
      <c r="B5708" s="1" t="s">
        <v>32</v>
      </c>
      <c r="C5708" s="1" t="s">
        <v>16114</v>
      </c>
      <c r="E5708" s="1" t="s">
        <v>16115</v>
      </c>
      <c r="F5708" s="1" t="s">
        <v>29371</v>
      </c>
      <c r="G5708" s="1" t="str">
        <f>IFERROR(VLOOKUP(A5708,Merge_RKTM!$C$2:$D$4691,2,FALSE),"")</f>
        <v>12 게이지 (벅샷) 탄약을 200발을 제작합니다.</v>
      </c>
      <c r="H5708" s="1" t="str">
        <f>IFERROR(VLOOKUP(A5708,Merge_gall!$C$2:$D$6296,2,FALSE),"")</f>
        <v>12 게이지 (벅샷) 탄약을 200발을 제작합니다.</v>
      </c>
      <c r="I5708" s="1" t="str">
        <f t="shared" si="89"/>
        <v>12 게이지 (벅샷) 탄약을 200발을 제작합니다.</v>
      </c>
    </row>
    <row r="5709" spans="1:9">
      <c r="A5709" s="1" t="s">
        <v>16116</v>
      </c>
      <c r="B5709" s="1" t="s">
        <v>32</v>
      </c>
      <c r="C5709" s="1" t="s">
        <v>16117</v>
      </c>
      <c r="E5709" s="1" t="s">
        <v>16118</v>
      </c>
      <c r="F5709" s="1" t="s">
        <v>29370</v>
      </c>
      <c r="G5709" s="1" t="str">
        <f>IFERROR(VLOOKUP(A5709,Merge_RKTM!$C$2:$D$4691,2,FALSE),"")</f>
        <v>12 게이지 (벅샷) 제작 중.</v>
      </c>
      <c r="H5709" s="1" t="str">
        <f>IFERROR(VLOOKUP(A5709,Merge_gall!$C$2:$D$6296,2,FALSE),"")</f>
        <v>12 게이지 (벅샷) 제작 중.</v>
      </c>
      <c r="I5709" s="1" t="str">
        <f t="shared" si="89"/>
        <v>12 게이지 (벅샷) 제작 중.</v>
      </c>
    </row>
    <row r="5710" spans="1:9">
      <c r="A5710" s="1" t="s">
        <v>16119</v>
      </c>
      <c r="B5710" s="1" t="s">
        <v>32</v>
      </c>
      <c r="C5710" s="1" t="s">
        <v>16120</v>
      </c>
      <c r="E5710" s="1" t="s">
        <v>16121</v>
      </c>
      <c r="F5710" s="1" t="s">
        <v>29369</v>
      </c>
      <c r="G5710" s="1" t="str">
        <f>IFERROR(VLOOKUP(A5710,Merge_RKTM!$C$2:$D$4691,2,FALSE),"")</f>
        <v>12 게이지 (슬러그탄) 200발 제작</v>
      </c>
      <c r="H5710" s="1" t="str">
        <f>IFERROR(VLOOKUP(A5710,Merge_gall!$C$2:$D$6296,2,FALSE),"")</f>
        <v>12 게이지 (슬러그탄) 200발 제작</v>
      </c>
      <c r="I5710" s="1" t="str">
        <f t="shared" si="89"/>
        <v>12 게이지 (슬러그탄) 200발 제작</v>
      </c>
    </row>
    <row r="5711" spans="1:9">
      <c r="A5711" s="1" t="s">
        <v>16122</v>
      </c>
      <c r="B5711" s="1" t="s">
        <v>32</v>
      </c>
      <c r="C5711" s="1" t="s">
        <v>16123</v>
      </c>
      <c r="E5711" s="1" t="s">
        <v>16124</v>
      </c>
      <c r="F5711" s="1" t="s">
        <v>29368</v>
      </c>
      <c r="G5711" s="1" t="str">
        <f>IFERROR(VLOOKUP(A5711,Merge_RKTM!$C$2:$D$4691,2,FALSE),"")</f>
        <v>12 게이지 (슬러그탄) 200발을 제작합니다.</v>
      </c>
      <c r="H5711" s="1" t="str">
        <f>IFERROR(VLOOKUP(A5711,Merge_gall!$C$2:$D$6296,2,FALSE),"")</f>
        <v>12 게이지 (슬러그탄) 200발을 제작합니다.</v>
      </c>
      <c r="I5711" s="1" t="str">
        <f t="shared" si="89"/>
        <v>12 게이지 (슬러그탄) 200발을 제작합니다.</v>
      </c>
    </row>
    <row r="5712" spans="1:9">
      <c r="A5712" s="1" t="s">
        <v>16125</v>
      </c>
      <c r="B5712" s="1" t="s">
        <v>32</v>
      </c>
      <c r="C5712" s="1" t="s">
        <v>16126</v>
      </c>
      <c r="E5712" s="1" t="s">
        <v>16127</v>
      </c>
      <c r="F5712" s="1" t="s">
        <v>29367</v>
      </c>
      <c r="G5712" s="1" t="str">
        <f>IFERROR(VLOOKUP(A5712,Merge_RKTM!$C$2:$D$4691,2,FALSE),"")</f>
        <v>12 게이지 (슬러그탄) 제작 중.</v>
      </c>
      <c r="H5712" s="1" t="str">
        <f>IFERROR(VLOOKUP(A5712,Merge_gall!$C$2:$D$6296,2,FALSE),"")</f>
        <v>12 게이지 (슬러그탄) 제작 중.</v>
      </c>
      <c r="I5712" s="1" t="str">
        <f t="shared" si="89"/>
        <v>12 게이지 (슬러그탄) 제작 중.</v>
      </c>
    </row>
    <row r="5713" spans="1:9">
      <c r="A5713" s="1" t="s">
        <v>16128</v>
      </c>
      <c r="B5713" s="1" t="s">
        <v>32</v>
      </c>
      <c r="C5713" s="1" t="s">
        <v>16129</v>
      </c>
      <c r="E5713" s="1" t="s">
        <v>16130</v>
      </c>
      <c r="F5713" s="1" t="s">
        <v>29366</v>
      </c>
      <c r="G5713" s="1" t="str">
        <f>IFERROR(VLOOKUP(A5713,Merge_RKTM!$C$2:$D$4691,2,FALSE),"")</f>
        <v>12 게이지 (고무탄) 200발 제작</v>
      </c>
      <c r="H5713" s="1" t="str">
        <f>IFERROR(VLOOKUP(A5713,Merge_gall!$C$2:$D$6296,2,FALSE),"")</f>
        <v>12 게이지 (고무탄) 200발 제작</v>
      </c>
      <c r="I5713" s="1" t="str">
        <f t="shared" si="89"/>
        <v>12 게이지 (고무탄) 200발 제작</v>
      </c>
    </row>
    <row r="5714" spans="1:9">
      <c r="A5714" s="1" t="s">
        <v>16131</v>
      </c>
      <c r="B5714" s="1" t="s">
        <v>32</v>
      </c>
      <c r="C5714" s="1" t="s">
        <v>16132</v>
      </c>
      <c r="E5714" s="1" t="s">
        <v>16133</v>
      </c>
      <c r="F5714" s="1" t="s">
        <v>29365</v>
      </c>
      <c r="G5714" s="1" t="str">
        <f>IFERROR(VLOOKUP(A5714,Merge_RKTM!$C$2:$D$4691,2,FALSE),"")</f>
        <v>12 게이지 (고무탄) 200발을 제작합니다.</v>
      </c>
      <c r="H5714" s="1" t="str">
        <f>IFERROR(VLOOKUP(A5714,Merge_gall!$C$2:$D$6296,2,FALSE),"")</f>
        <v>12 게이지 (고무탄) 200발을 제작합니다.</v>
      </c>
      <c r="I5714" s="1" t="str">
        <f t="shared" si="89"/>
        <v>12 게이지 (고무탄) 200발을 제작합니다.</v>
      </c>
    </row>
    <row r="5715" spans="1:9">
      <c r="A5715" s="1" t="s">
        <v>16134</v>
      </c>
      <c r="B5715" s="1" t="s">
        <v>32</v>
      </c>
      <c r="C5715" s="1" t="s">
        <v>16135</v>
      </c>
      <c r="E5715" s="1" t="s">
        <v>16136</v>
      </c>
      <c r="F5715" s="1" t="s">
        <v>29364</v>
      </c>
      <c r="G5715" s="1" t="str">
        <f>IFERROR(VLOOKUP(A5715,Merge_RKTM!$C$2:$D$4691,2,FALSE),"")</f>
        <v>12 게이지 (고무탄) 제작 중.</v>
      </c>
      <c r="H5715" s="1" t="str">
        <f>IFERROR(VLOOKUP(A5715,Merge_gall!$C$2:$D$6296,2,FALSE),"")</f>
        <v>12 게이지 (고무탄) 제작 중.</v>
      </c>
      <c r="I5715" s="1" t="str">
        <f t="shared" si="89"/>
        <v>12 게이지 (고무탄) 제작 중.</v>
      </c>
    </row>
    <row r="5716" spans="1:9">
      <c r="A5716" s="1" t="s">
        <v>16137</v>
      </c>
      <c r="B5716" s="1" t="s">
        <v>32</v>
      </c>
      <c r="C5716" s="1" t="s">
        <v>16138</v>
      </c>
      <c r="E5716" s="1" t="s">
        <v>16139</v>
      </c>
      <c r="F5716" s="1" t="s">
        <v>29363</v>
      </c>
      <c r="G5716" s="1" t="str">
        <f>IFERROR(VLOOKUP(A5716,Merge_RKTM!$C$2:$D$4691,2,FALSE),"")</f>
        <v>12 게이지 (EMP탄) 200발 제작</v>
      </c>
      <c r="H5716" s="1" t="str">
        <f>IFERROR(VLOOKUP(A5716,Merge_gall!$C$2:$D$6296,2,FALSE),"")</f>
        <v>12 게이지 (EMP탄) 200발 제작</v>
      </c>
      <c r="I5716" s="1" t="str">
        <f t="shared" si="89"/>
        <v>12 게이지 (EMP탄) 200발 제작</v>
      </c>
    </row>
    <row r="5717" spans="1:9">
      <c r="A5717" s="1" t="s">
        <v>16140</v>
      </c>
      <c r="B5717" s="1" t="s">
        <v>32</v>
      </c>
      <c r="C5717" s="1" t="s">
        <v>16141</v>
      </c>
      <c r="E5717" s="1" t="s">
        <v>16142</v>
      </c>
      <c r="F5717" s="1" t="s">
        <v>29362</v>
      </c>
      <c r="G5717" s="1" t="str">
        <f>IFERROR(VLOOKUP(A5717,Merge_RKTM!$C$2:$D$4691,2,FALSE),"")</f>
        <v>12 게이지 (EMP탄) 200발을 제작합니다.</v>
      </c>
      <c r="H5717" s="1" t="str">
        <f>IFERROR(VLOOKUP(A5717,Merge_gall!$C$2:$D$6296,2,FALSE),"")</f>
        <v>12 게이지 (EMP탄) 200발을 제작합니다.</v>
      </c>
      <c r="I5717" s="1" t="str">
        <f t="shared" si="89"/>
        <v>12 게이지 (EMP탄) 200발을 제작합니다.</v>
      </c>
    </row>
    <row r="5718" spans="1:9">
      <c r="A5718" s="1" t="s">
        <v>16143</v>
      </c>
      <c r="B5718" s="1" t="s">
        <v>32</v>
      </c>
      <c r="C5718" s="1" t="s">
        <v>16144</v>
      </c>
      <c r="E5718" s="1" t="s">
        <v>16145</v>
      </c>
      <c r="F5718" s="1" t="s">
        <v>29361</v>
      </c>
      <c r="G5718" s="1" t="str">
        <f>IFERROR(VLOOKUP(A5718,Merge_RKTM!$C$2:$D$4691,2,FALSE),"")</f>
        <v>12 게이지 (EMP탄) 제작 중.</v>
      </c>
      <c r="H5718" s="1" t="str">
        <f>IFERROR(VLOOKUP(A5718,Merge_gall!$C$2:$D$6296,2,FALSE),"")</f>
        <v>12 게이지 (EMP탄) 제작 중.</v>
      </c>
      <c r="I5718" s="1" t="str">
        <f t="shared" si="89"/>
        <v>12 게이지 (EMP탄) 제작 중.</v>
      </c>
    </row>
    <row r="5719" spans="1:9">
      <c r="A5719" s="1" t="s">
        <v>16146</v>
      </c>
      <c r="B5719" s="1" t="s">
        <v>7</v>
      </c>
      <c r="C5719" s="1" t="s">
        <v>16147</v>
      </c>
      <c r="E5719" s="1" t="s">
        <v>16148</v>
      </c>
      <c r="F5719" s="1" t="s">
        <v>32692</v>
      </c>
      <c r="G5719" s="1" t="str">
        <f>IFERROR(VLOOKUP(A5719,Merge_RKTM!$C$2:$D$4691,2,FALSE),"")</f>
        <v/>
      </c>
      <c r="H5719" s="1" t="str">
        <f>IFERROR(VLOOKUP(A5719,Merge_gall!$C$2:$D$6296,2,FALSE),"")</f>
        <v>16 게이지</v>
      </c>
      <c r="I5719" s="1" t="str">
        <f t="shared" si="89"/>
        <v>16 게이지</v>
      </c>
    </row>
    <row r="5720" spans="1:9">
      <c r="A5720" s="1" t="s">
        <v>16149</v>
      </c>
      <c r="B5720" s="1" t="s">
        <v>11</v>
      </c>
      <c r="C5720" s="1" t="s">
        <v>16150</v>
      </c>
      <c r="E5720" s="1" t="s">
        <v>16151</v>
      </c>
      <c r="F5720" s="1" t="s">
        <v>32692</v>
      </c>
      <c r="G5720" s="1" t="str">
        <f>IFERROR(VLOOKUP(A5720,Merge_RKTM!$C$2:$D$4691,2,FALSE),"")</f>
        <v/>
      </c>
      <c r="H5720" s="1" t="str">
        <f>IFERROR(VLOOKUP(A5720,Merge_gall!$C$2:$D$6296,2,FALSE),"")</f>
        <v>16 게이지</v>
      </c>
      <c r="I5720" s="1" t="str">
        <f t="shared" si="89"/>
        <v>16 게이지</v>
      </c>
    </row>
    <row r="5721" spans="1:9">
      <c r="A5721" s="1" t="s">
        <v>16152</v>
      </c>
      <c r="B5721" s="1" t="s">
        <v>13</v>
      </c>
      <c r="C5721" s="1" t="s">
        <v>16153</v>
      </c>
      <c r="E5721" s="1" t="s">
        <v>16154</v>
      </c>
      <c r="F5721" s="1" t="s">
        <v>31833</v>
      </c>
      <c r="G5721" s="1" t="str">
        <f>IFERROR(VLOOKUP(A5721,Merge_RKTM!$C$2:$D$4691,2,FALSE),"")</f>
        <v/>
      </c>
      <c r="H5721" s="1" t="str">
        <f>IFERROR(VLOOKUP(A5721,Merge_gall!$C$2:$D$6296,2,FALSE),"")</f>
        <v>중형 사냥감을 잡는 데에 사용되는 흔한 산탄총 구경입니다.</v>
      </c>
      <c r="I5721" s="1" t="str">
        <f t="shared" si="89"/>
        <v>중형 사냥감을 잡는 데에 사용되는 흔한 산탄총 구경입니다.</v>
      </c>
    </row>
    <row r="5722" spans="1:9">
      <c r="A5722" s="1" t="s">
        <v>16155</v>
      </c>
      <c r="B5722" s="1" t="s">
        <v>13</v>
      </c>
      <c r="C5722" s="1" t="s">
        <v>16156</v>
      </c>
      <c r="E5722" s="1" t="s">
        <v>16157</v>
      </c>
      <c r="F5722" s="1" t="s">
        <v>31832</v>
      </c>
      <c r="G5722" s="1" t="str">
        <f>IFERROR(VLOOKUP(A5722,Merge_RKTM!$C$2:$D$4691,2,FALSE),"")</f>
        <v/>
      </c>
      <c r="H5722" s="1" t="str">
        <f>IFERROR(VLOOKUP(A5722,Merge_gall!$C$2:$D$6296,2,FALSE),"")</f>
        <v>16 게이지 (벅샷)</v>
      </c>
      <c r="I5722" s="1" t="str">
        <f t="shared" si="89"/>
        <v>16 게이지 (벅샷)</v>
      </c>
    </row>
    <row r="5723" spans="1:9">
      <c r="A5723" s="1" t="s">
        <v>16158</v>
      </c>
      <c r="B5723" s="1" t="s">
        <v>13</v>
      </c>
      <c r="C5723" s="1" t="s">
        <v>16159</v>
      </c>
      <c r="E5723" s="1" t="s">
        <v>16154</v>
      </c>
      <c r="F5723" s="1" t="s">
        <v>31833</v>
      </c>
      <c r="G5723" s="1" t="str">
        <f>IFERROR(VLOOKUP(A5723,Merge_RKTM!$C$2:$D$4691,2,FALSE),"")</f>
        <v/>
      </c>
      <c r="H5723" s="1" t="str">
        <f>IFERROR(VLOOKUP(A5723,Merge_gall!$C$2:$D$6296,2,FALSE),"")</f>
        <v>중형 사냥감을 잡는 데에 사용되는 흔한 산탄총 구경입니다.</v>
      </c>
      <c r="I5723" s="1" t="str">
        <f t="shared" si="89"/>
        <v>중형 사냥감을 잡는 데에 사용되는 흔한 산탄총 구경입니다.</v>
      </c>
    </row>
    <row r="5724" spans="1:9">
      <c r="A5724" s="1" t="s">
        <v>16160</v>
      </c>
      <c r="B5724" s="1" t="s">
        <v>13</v>
      </c>
      <c r="C5724" s="1" t="s">
        <v>16161</v>
      </c>
      <c r="E5724" s="1" t="s">
        <v>16162</v>
      </c>
      <c r="F5724" s="1" t="s">
        <v>31831</v>
      </c>
      <c r="G5724" s="1" t="str">
        <f>IFERROR(VLOOKUP(A5724,Merge_RKTM!$C$2:$D$4691,2,FALSE),"")</f>
        <v/>
      </c>
      <c r="H5724" s="1" t="str">
        <f>IFERROR(VLOOKUP(A5724,Merge_gall!$C$2:$D$6296,2,FALSE),"")</f>
        <v>16 게이지 (슬러그탄)</v>
      </c>
      <c r="I5724" s="1" t="str">
        <f t="shared" si="89"/>
        <v>16 게이지 (슬러그탄)</v>
      </c>
    </row>
    <row r="5725" spans="1:9">
      <c r="A5725" s="1" t="s">
        <v>16163</v>
      </c>
      <c r="B5725" s="1" t="s">
        <v>13</v>
      </c>
      <c r="C5725" s="1" t="s">
        <v>16164</v>
      </c>
      <c r="E5725" s="1" t="s">
        <v>16154</v>
      </c>
      <c r="F5725" s="1" t="s">
        <v>31833</v>
      </c>
      <c r="G5725" s="1" t="str">
        <f>IFERROR(VLOOKUP(A5725,Merge_RKTM!$C$2:$D$4691,2,FALSE),"")</f>
        <v/>
      </c>
      <c r="H5725" s="1" t="str">
        <f>IFERROR(VLOOKUP(A5725,Merge_gall!$C$2:$D$6296,2,FALSE),"")</f>
        <v>중형 사냥감을 잡는 데에 사용되는 흔한 산탄총 구경입니다.</v>
      </c>
      <c r="I5725" s="1" t="str">
        <f t="shared" si="89"/>
        <v>중형 사냥감을 잡는 데에 사용되는 흔한 산탄총 구경입니다.</v>
      </c>
    </row>
    <row r="5726" spans="1:9">
      <c r="A5726" s="1" t="s">
        <v>16165</v>
      </c>
      <c r="B5726" s="1" t="s">
        <v>13</v>
      </c>
      <c r="C5726" s="1" t="s">
        <v>16166</v>
      </c>
      <c r="E5726" s="1" t="s">
        <v>16167</v>
      </c>
      <c r="F5726" s="1" t="s">
        <v>31830</v>
      </c>
      <c r="G5726" s="1" t="str">
        <f>IFERROR(VLOOKUP(A5726,Merge_RKTM!$C$2:$D$4691,2,FALSE),"")</f>
        <v/>
      </c>
      <c r="H5726" s="1" t="str">
        <f>IFERROR(VLOOKUP(A5726,Merge_gall!$C$2:$D$6296,2,FALSE),"")</f>
        <v>16 게이지 (고무탄)</v>
      </c>
      <c r="I5726" s="1" t="str">
        <f t="shared" si="89"/>
        <v>16 게이지 (고무탄)</v>
      </c>
    </row>
    <row r="5727" spans="1:9">
      <c r="A5727" s="1" t="s">
        <v>16168</v>
      </c>
      <c r="B5727" s="1" t="s">
        <v>13</v>
      </c>
      <c r="C5727" s="1" t="s">
        <v>16169</v>
      </c>
      <c r="E5727" s="1" t="s">
        <v>16154</v>
      </c>
      <c r="F5727" s="1" t="s">
        <v>31833</v>
      </c>
      <c r="G5727" s="1" t="str">
        <f>IFERROR(VLOOKUP(A5727,Merge_RKTM!$C$2:$D$4691,2,FALSE),"")</f>
        <v/>
      </c>
      <c r="H5727" s="1" t="str">
        <f>IFERROR(VLOOKUP(A5727,Merge_gall!$C$2:$D$6296,2,FALSE),"")</f>
        <v>중형 사냥감을 잡는 데에 사용되는 흔한 산탄총 구경입니다.</v>
      </c>
      <c r="I5727" s="1" t="str">
        <f t="shared" si="89"/>
        <v>중형 사냥감을 잡는 데에 사용되는 흔한 산탄총 구경입니다.</v>
      </c>
    </row>
    <row r="5728" spans="1:9">
      <c r="A5728" s="1" t="s">
        <v>16170</v>
      </c>
      <c r="B5728" s="1" t="s">
        <v>13</v>
      </c>
      <c r="C5728" s="1" t="s">
        <v>16171</v>
      </c>
      <c r="E5728" s="1" t="s">
        <v>16172</v>
      </c>
      <c r="F5728" s="1" t="s">
        <v>31829</v>
      </c>
      <c r="G5728" s="1" t="str">
        <f>IFERROR(VLOOKUP(A5728,Merge_RKTM!$C$2:$D$4691,2,FALSE),"")</f>
        <v/>
      </c>
      <c r="H5728" s="1" t="str">
        <f>IFERROR(VLOOKUP(A5728,Merge_gall!$C$2:$D$6296,2,FALSE),"")</f>
        <v>16 게이지 (EMP탄)</v>
      </c>
      <c r="I5728" s="1" t="str">
        <f t="shared" si="89"/>
        <v>16 게이지 (EMP탄)</v>
      </c>
    </row>
    <row r="5729" spans="1:9">
      <c r="A5729" s="1" t="s">
        <v>16173</v>
      </c>
      <c r="B5729" s="1" t="s">
        <v>25</v>
      </c>
      <c r="C5729" s="1" t="s">
        <v>16174</v>
      </c>
      <c r="E5729" s="1" t="s">
        <v>16030</v>
      </c>
      <c r="F5729" s="1" t="s">
        <v>31832</v>
      </c>
      <c r="G5729" s="1" t="str">
        <f>IFERROR(VLOOKUP(A5729,Merge_RKTM!$C$2:$D$4691,2,FALSE),"")</f>
        <v/>
      </c>
      <c r="H5729" s="1" t="str">
        <f>IFERROR(VLOOKUP(A5729,Merge_gall!$C$2:$D$6296,2,FALSE),"")</f>
        <v>16 게이지 (벅샷)</v>
      </c>
      <c r="I5729" s="1" t="str">
        <f t="shared" si="89"/>
        <v>16 게이지 (벅샷)</v>
      </c>
    </row>
    <row r="5730" spans="1:9">
      <c r="A5730" s="1" t="s">
        <v>16175</v>
      </c>
      <c r="B5730" s="1" t="s">
        <v>25</v>
      </c>
      <c r="C5730" s="1" t="s">
        <v>16176</v>
      </c>
      <c r="E5730" s="1" t="s">
        <v>16033</v>
      </c>
      <c r="F5730" s="1" t="s">
        <v>31831</v>
      </c>
      <c r="G5730" s="1" t="str">
        <f>IFERROR(VLOOKUP(A5730,Merge_RKTM!$C$2:$D$4691,2,FALSE),"")</f>
        <v/>
      </c>
      <c r="H5730" s="1" t="str">
        <f>IFERROR(VLOOKUP(A5730,Merge_gall!$C$2:$D$6296,2,FALSE),"")</f>
        <v>16 게이지 (슬러그탄)</v>
      </c>
      <c r="I5730" s="1" t="str">
        <f t="shared" si="89"/>
        <v>16 게이지 (슬러그탄)</v>
      </c>
    </row>
    <row r="5731" spans="1:9">
      <c r="A5731" s="1" t="s">
        <v>16177</v>
      </c>
      <c r="B5731" s="1" t="s">
        <v>25</v>
      </c>
      <c r="C5731" s="1" t="s">
        <v>16178</v>
      </c>
      <c r="E5731" s="1" t="s">
        <v>388</v>
      </c>
      <c r="F5731" s="1" t="s">
        <v>31830</v>
      </c>
      <c r="G5731" s="1" t="str">
        <f>IFERROR(VLOOKUP(A5731,Merge_RKTM!$C$2:$D$4691,2,FALSE),"")</f>
        <v/>
      </c>
      <c r="H5731" s="1" t="str">
        <f>IFERROR(VLOOKUP(A5731,Merge_gall!$C$2:$D$6296,2,FALSE),"")</f>
        <v>16 게이지 (고무탄)</v>
      </c>
      <c r="I5731" s="1" t="str">
        <f t="shared" si="89"/>
        <v>16 게이지 (고무탄)</v>
      </c>
    </row>
    <row r="5732" spans="1:9">
      <c r="A5732" s="1" t="s">
        <v>16179</v>
      </c>
      <c r="B5732" s="1" t="s">
        <v>25</v>
      </c>
      <c r="C5732" s="1" t="s">
        <v>16180</v>
      </c>
      <c r="E5732" s="1" t="s">
        <v>16038</v>
      </c>
      <c r="F5732" s="1" t="s">
        <v>31829</v>
      </c>
      <c r="G5732" s="1" t="str">
        <f>IFERROR(VLOOKUP(A5732,Merge_RKTM!$C$2:$D$4691,2,FALSE),"")</f>
        <v/>
      </c>
      <c r="H5732" s="1" t="str">
        <f>IFERROR(VLOOKUP(A5732,Merge_gall!$C$2:$D$6296,2,FALSE),"")</f>
        <v>16 게이지 (EMP탄)</v>
      </c>
      <c r="I5732" s="1" t="str">
        <f t="shared" si="89"/>
        <v>16 게이지 (EMP탄)</v>
      </c>
    </row>
    <row r="5733" spans="1:9">
      <c r="A5733" s="1" t="s">
        <v>16181</v>
      </c>
      <c r="B5733" s="1" t="s">
        <v>32</v>
      </c>
      <c r="C5733" s="1" t="s">
        <v>16182</v>
      </c>
      <c r="E5733" s="1" t="s">
        <v>16183</v>
      </c>
      <c r="F5733" s="1" t="s">
        <v>32778</v>
      </c>
      <c r="G5733" s="1" t="str">
        <f>IFERROR(VLOOKUP(A5733,Merge_RKTM!$C$2:$D$4691,2,FALSE),"")</f>
        <v/>
      </c>
      <c r="H5733" s="1" t="str">
        <f>IFERROR(VLOOKUP(A5733,Merge_gall!$C$2:$D$6296,2,FALSE),"")</f>
        <v>16 게이지 (벅샷) 200발 제작</v>
      </c>
      <c r="I5733" s="1" t="str">
        <f t="shared" si="89"/>
        <v>16 게이지 (벅샷) 200발 제작</v>
      </c>
    </row>
    <row r="5734" spans="1:9">
      <c r="A5734" s="1" t="s">
        <v>16184</v>
      </c>
      <c r="B5734" s="1" t="s">
        <v>32</v>
      </c>
      <c r="C5734" s="1" t="s">
        <v>16185</v>
      </c>
      <c r="E5734" s="1" t="s">
        <v>16186</v>
      </c>
      <c r="F5734" s="1" t="s">
        <v>32777</v>
      </c>
      <c r="G5734" s="1" t="str">
        <f>IFERROR(VLOOKUP(A5734,Merge_RKTM!$C$2:$D$4691,2,FALSE),"")</f>
        <v/>
      </c>
      <c r="H5734" s="1" t="str">
        <f>IFERROR(VLOOKUP(A5734,Merge_gall!$C$2:$D$6296,2,FALSE),"")</f>
        <v>16 게이지 (벅샷) 200발을 제작합니다..</v>
      </c>
      <c r="I5734" s="1" t="str">
        <f t="shared" si="89"/>
        <v>16 게이지 (벅샷) 200발을 제작합니다..</v>
      </c>
    </row>
    <row r="5735" spans="1:9">
      <c r="A5735" s="1" t="s">
        <v>16187</v>
      </c>
      <c r="B5735" s="1" t="s">
        <v>32</v>
      </c>
      <c r="C5735" s="1" t="s">
        <v>16188</v>
      </c>
      <c r="E5735" s="1" t="s">
        <v>16189</v>
      </c>
      <c r="F5735" s="1" t="s">
        <v>32776</v>
      </c>
      <c r="G5735" s="1" t="str">
        <f>IFERROR(VLOOKUP(A5735,Merge_RKTM!$C$2:$D$4691,2,FALSE),"")</f>
        <v/>
      </c>
      <c r="H5735" s="1" t="str">
        <f>IFERROR(VLOOKUP(A5735,Merge_gall!$C$2:$D$6296,2,FALSE),"")</f>
        <v>16 게이지 (벅샷) 제작 중.</v>
      </c>
      <c r="I5735" s="1" t="str">
        <f t="shared" si="89"/>
        <v>16 게이지 (벅샷) 제작 중.</v>
      </c>
    </row>
    <row r="5736" spans="1:9">
      <c r="A5736" s="1" t="s">
        <v>16190</v>
      </c>
      <c r="B5736" s="1" t="s">
        <v>32</v>
      </c>
      <c r="C5736" s="1" t="s">
        <v>16191</v>
      </c>
      <c r="E5736" s="1" t="s">
        <v>16192</v>
      </c>
      <c r="F5736" s="1" t="s">
        <v>32775</v>
      </c>
      <c r="G5736" s="1" t="str">
        <f>IFERROR(VLOOKUP(A5736,Merge_RKTM!$C$2:$D$4691,2,FALSE),"")</f>
        <v/>
      </c>
      <c r="H5736" s="1" t="str">
        <f>IFERROR(VLOOKUP(A5736,Merge_gall!$C$2:$D$6296,2,FALSE),"")</f>
        <v>16 게이지 (슬러그탄) 200발 제작</v>
      </c>
      <c r="I5736" s="1" t="str">
        <f t="shared" si="89"/>
        <v>16 게이지 (슬러그탄) 200발 제작</v>
      </c>
    </row>
    <row r="5737" spans="1:9">
      <c r="A5737" s="1" t="s">
        <v>16193</v>
      </c>
      <c r="B5737" s="1" t="s">
        <v>32</v>
      </c>
      <c r="C5737" s="1" t="s">
        <v>16194</v>
      </c>
      <c r="E5737" s="1" t="s">
        <v>16195</v>
      </c>
      <c r="F5737" s="1" t="s">
        <v>32774</v>
      </c>
      <c r="G5737" s="1" t="str">
        <f>IFERROR(VLOOKUP(A5737,Merge_RKTM!$C$2:$D$4691,2,FALSE),"")</f>
        <v/>
      </c>
      <c r="H5737" s="1" t="str">
        <f>IFERROR(VLOOKUP(A5737,Merge_gall!$C$2:$D$6296,2,FALSE),"")</f>
        <v>16 게이지 (슬러그탄) 200발을 제작합니다..</v>
      </c>
      <c r="I5737" s="1" t="str">
        <f t="shared" si="89"/>
        <v>16 게이지 (슬러그탄) 200발을 제작합니다..</v>
      </c>
    </row>
    <row r="5738" spans="1:9">
      <c r="A5738" s="1" t="s">
        <v>16196</v>
      </c>
      <c r="B5738" s="1" t="s">
        <v>32</v>
      </c>
      <c r="C5738" s="1" t="s">
        <v>16197</v>
      </c>
      <c r="E5738" s="1" t="s">
        <v>16198</v>
      </c>
      <c r="F5738" s="1" t="s">
        <v>32773</v>
      </c>
      <c r="G5738" s="1" t="str">
        <f>IFERROR(VLOOKUP(A5738,Merge_RKTM!$C$2:$D$4691,2,FALSE),"")</f>
        <v/>
      </c>
      <c r="H5738" s="1" t="str">
        <f>IFERROR(VLOOKUP(A5738,Merge_gall!$C$2:$D$6296,2,FALSE),"")</f>
        <v>16 게이지 (슬러그탄) 제작 중.</v>
      </c>
      <c r="I5738" s="1" t="str">
        <f t="shared" si="89"/>
        <v>16 게이지 (슬러그탄) 제작 중.</v>
      </c>
    </row>
    <row r="5739" spans="1:9">
      <c r="A5739" s="1" t="s">
        <v>16199</v>
      </c>
      <c r="B5739" s="1" t="s">
        <v>32</v>
      </c>
      <c r="C5739" s="1" t="s">
        <v>16200</v>
      </c>
      <c r="E5739" s="1" t="s">
        <v>16201</v>
      </c>
      <c r="F5739" s="1" t="s">
        <v>32772</v>
      </c>
      <c r="G5739" s="1" t="str">
        <f>IFERROR(VLOOKUP(A5739,Merge_RKTM!$C$2:$D$4691,2,FALSE),"")</f>
        <v/>
      </c>
      <c r="H5739" s="1" t="str">
        <f>IFERROR(VLOOKUP(A5739,Merge_gall!$C$2:$D$6296,2,FALSE),"")</f>
        <v>16 게이지 (고무탄) 200발 제작</v>
      </c>
      <c r="I5739" s="1" t="str">
        <f t="shared" si="89"/>
        <v>16 게이지 (고무탄) 200발 제작</v>
      </c>
    </row>
    <row r="5740" spans="1:9">
      <c r="A5740" s="1" t="s">
        <v>16202</v>
      </c>
      <c r="B5740" s="1" t="s">
        <v>32</v>
      </c>
      <c r="C5740" s="1" t="s">
        <v>16203</v>
      </c>
      <c r="E5740" s="1" t="s">
        <v>16204</v>
      </c>
      <c r="F5740" s="1" t="s">
        <v>32771</v>
      </c>
      <c r="G5740" s="1" t="str">
        <f>IFERROR(VLOOKUP(A5740,Merge_RKTM!$C$2:$D$4691,2,FALSE),"")</f>
        <v/>
      </c>
      <c r="H5740" s="1" t="str">
        <f>IFERROR(VLOOKUP(A5740,Merge_gall!$C$2:$D$6296,2,FALSE),"")</f>
        <v>16 게이지 (고무탄) 200발을 제작합니다..</v>
      </c>
      <c r="I5740" s="1" t="str">
        <f t="shared" si="89"/>
        <v>16 게이지 (고무탄) 200발을 제작합니다..</v>
      </c>
    </row>
    <row r="5741" spans="1:9">
      <c r="A5741" s="1" t="s">
        <v>16205</v>
      </c>
      <c r="B5741" s="1" t="s">
        <v>32</v>
      </c>
      <c r="C5741" s="1" t="s">
        <v>16206</v>
      </c>
      <c r="E5741" s="1" t="s">
        <v>16207</v>
      </c>
      <c r="F5741" s="1" t="s">
        <v>32770</v>
      </c>
      <c r="G5741" s="1" t="str">
        <f>IFERROR(VLOOKUP(A5741,Merge_RKTM!$C$2:$D$4691,2,FALSE),"")</f>
        <v/>
      </c>
      <c r="H5741" s="1" t="str">
        <f>IFERROR(VLOOKUP(A5741,Merge_gall!$C$2:$D$6296,2,FALSE),"")</f>
        <v>16 게이지 (고무탄) 제작 중.</v>
      </c>
      <c r="I5741" s="1" t="str">
        <f t="shared" si="89"/>
        <v>16 게이지 (고무탄) 제작 중.</v>
      </c>
    </row>
    <row r="5742" spans="1:9">
      <c r="A5742" s="1" t="s">
        <v>16208</v>
      </c>
      <c r="B5742" s="1" t="s">
        <v>32</v>
      </c>
      <c r="C5742" s="1" t="s">
        <v>16209</v>
      </c>
      <c r="E5742" s="1" t="s">
        <v>16210</v>
      </c>
      <c r="F5742" s="1" t="s">
        <v>32769</v>
      </c>
      <c r="G5742" s="1" t="str">
        <f>IFERROR(VLOOKUP(A5742,Merge_RKTM!$C$2:$D$4691,2,FALSE),"")</f>
        <v/>
      </c>
      <c r="H5742" s="1" t="str">
        <f>IFERROR(VLOOKUP(A5742,Merge_gall!$C$2:$D$6296,2,FALSE),"")</f>
        <v>16 게이지 (EMP탄) 200발 제작</v>
      </c>
      <c r="I5742" s="1" t="str">
        <f t="shared" si="89"/>
        <v>16 게이지 (EMP탄) 200발 제작</v>
      </c>
    </row>
    <row r="5743" spans="1:9">
      <c r="A5743" s="1" t="s">
        <v>16211</v>
      </c>
      <c r="B5743" s="1" t="s">
        <v>32</v>
      </c>
      <c r="C5743" s="1" t="s">
        <v>16212</v>
      </c>
      <c r="E5743" s="1" t="s">
        <v>16213</v>
      </c>
      <c r="F5743" s="1" t="s">
        <v>32768</v>
      </c>
      <c r="G5743" s="1" t="str">
        <f>IFERROR(VLOOKUP(A5743,Merge_RKTM!$C$2:$D$4691,2,FALSE),"")</f>
        <v/>
      </c>
      <c r="H5743" s="1" t="str">
        <f>IFERROR(VLOOKUP(A5743,Merge_gall!$C$2:$D$6296,2,FALSE),"")</f>
        <v>16 게이지 (EMP탄) 200발을 제작합니다..</v>
      </c>
      <c r="I5743" s="1" t="str">
        <f t="shared" si="89"/>
        <v>16 게이지 (EMP탄) 200발을 제작합니다..</v>
      </c>
    </row>
    <row r="5744" spans="1:9">
      <c r="A5744" s="1" t="s">
        <v>16214</v>
      </c>
      <c r="B5744" s="1" t="s">
        <v>32</v>
      </c>
      <c r="C5744" s="1" t="s">
        <v>16215</v>
      </c>
      <c r="E5744" s="1" t="s">
        <v>16216</v>
      </c>
      <c r="F5744" s="1" t="s">
        <v>32767</v>
      </c>
      <c r="G5744" s="1" t="str">
        <f>IFERROR(VLOOKUP(A5744,Merge_RKTM!$C$2:$D$4691,2,FALSE),"")</f>
        <v/>
      </c>
      <c r="H5744" s="1" t="str">
        <f>IFERROR(VLOOKUP(A5744,Merge_gall!$C$2:$D$6296,2,FALSE),"")</f>
        <v>16 게이지 (EMP탄) 제작 중.</v>
      </c>
      <c r="I5744" s="1" t="str">
        <f t="shared" si="89"/>
        <v>16 게이지 (EMP탄) 제작 중.</v>
      </c>
    </row>
    <row r="5745" spans="1:9">
      <c r="A5745" s="1" t="s">
        <v>16217</v>
      </c>
      <c r="B5745" s="1" t="s">
        <v>7</v>
      </c>
      <c r="C5745" s="1" t="s">
        <v>16218</v>
      </c>
      <c r="E5745" s="1" t="s">
        <v>16219</v>
      </c>
      <c r="F5745" s="1" t="s">
        <v>29057</v>
      </c>
      <c r="G5745" s="1" t="str">
        <f>IFERROR(VLOOKUP(A5745,Merge_RKTM!$C$2:$D$4691,2,FALSE),"")</f>
        <v>20 게이지탄</v>
      </c>
      <c r="H5745" s="1" t="str">
        <f>IFERROR(VLOOKUP(A5745,Merge_gall!$C$2:$D$6296,2,FALSE),"")</f>
        <v>20 게이지탄</v>
      </c>
      <c r="I5745" s="1" t="str">
        <f t="shared" si="89"/>
        <v>20 게이지탄</v>
      </c>
    </row>
    <row r="5746" spans="1:9">
      <c r="A5746" s="1" t="s">
        <v>16220</v>
      </c>
      <c r="B5746" s="1" t="s">
        <v>11</v>
      </c>
      <c r="C5746" s="1" t="s">
        <v>16221</v>
      </c>
      <c r="E5746" s="1" t="s">
        <v>16222</v>
      </c>
      <c r="F5746" s="1" t="s">
        <v>31195</v>
      </c>
      <c r="G5746" s="1" t="str">
        <f>IFERROR(VLOOKUP(A5746,Merge_RKTM!$C$2:$D$4691,2,FALSE),"")</f>
        <v>20 게이지</v>
      </c>
      <c r="H5746" s="1" t="str">
        <f>IFERROR(VLOOKUP(A5746,Merge_gall!$C$2:$D$6296,2,FALSE),"")</f>
        <v>20 게이지</v>
      </c>
      <c r="I5746" s="1" t="str">
        <f t="shared" si="89"/>
        <v>20 게이지</v>
      </c>
    </row>
    <row r="5747" spans="1:9">
      <c r="A5747" s="1" t="s">
        <v>16223</v>
      </c>
      <c r="B5747" s="1" t="s">
        <v>13</v>
      </c>
      <c r="C5747" s="1" t="s">
        <v>16224</v>
      </c>
      <c r="E5747" s="1" t="s">
        <v>16225</v>
      </c>
      <c r="F5747" s="1" t="s">
        <v>26860</v>
      </c>
      <c r="G5747" s="1" t="str">
        <f>IFERROR(VLOOKUP(A5747,Merge_RKTM!$C$2:$D$4691,2,FALSE),"")</f>
        <v/>
      </c>
      <c r="H5747" s="1" t="str">
        <f>IFERROR(VLOOKUP(A5747,Merge_gall!$C$2:$D$6296,2,FALSE),"")</f>
        <v>주로 사냥에 사용되는 산탄입니다.</v>
      </c>
      <c r="I5747" s="1" t="str">
        <f t="shared" si="89"/>
        <v>주로 사냥에 사용되는 산탄입니다.</v>
      </c>
    </row>
    <row r="5748" spans="1:9">
      <c r="A5748" s="1" t="s">
        <v>16226</v>
      </c>
      <c r="B5748" s="1" t="s">
        <v>13</v>
      </c>
      <c r="C5748" s="1" t="s">
        <v>16227</v>
      </c>
      <c r="E5748" s="1" t="s">
        <v>16228</v>
      </c>
      <c r="F5748" s="1" t="s">
        <v>26858</v>
      </c>
      <c r="G5748" s="1" t="str">
        <f>IFERROR(VLOOKUP(A5748,Merge_RKTM!$C$2:$D$4691,2,FALSE),"")</f>
        <v/>
      </c>
      <c r="H5748" s="1" t="str">
        <f>IFERROR(VLOOKUP(A5748,Merge_gall!$C$2:$D$6296,2,FALSE),"")</f>
        <v>20 게이지 (벅샷)</v>
      </c>
      <c r="I5748" s="1" t="str">
        <f t="shared" si="89"/>
        <v>20 게이지 (벅샷)</v>
      </c>
    </row>
    <row r="5749" spans="1:9">
      <c r="A5749" s="1" t="s">
        <v>16229</v>
      </c>
      <c r="B5749" s="1" t="s">
        <v>13</v>
      </c>
      <c r="C5749" s="1" t="s">
        <v>16230</v>
      </c>
      <c r="E5749" s="1" t="s">
        <v>16225</v>
      </c>
      <c r="F5749" s="1" t="s">
        <v>26860</v>
      </c>
      <c r="G5749" s="1" t="str">
        <f>IFERROR(VLOOKUP(A5749,Merge_RKTM!$C$2:$D$4691,2,FALSE),"")</f>
        <v/>
      </c>
      <c r="H5749" s="1" t="str">
        <f>IFERROR(VLOOKUP(A5749,Merge_gall!$C$2:$D$6296,2,FALSE),"")</f>
        <v>주로 사냥에 사용되는 산탄입니다.</v>
      </c>
      <c r="I5749" s="1" t="str">
        <f t="shared" si="89"/>
        <v>주로 사냥에 사용되는 산탄입니다.</v>
      </c>
    </row>
    <row r="5750" spans="1:9">
      <c r="A5750" s="1" t="s">
        <v>16231</v>
      </c>
      <c r="B5750" s="1" t="s">
        <v>13</v>
      </c>
      <c r="C5750" s="1" t="s">
        <v>16232</v>
      </c>
      <c r="E5750" s="1" t="s">
        <v>16233</v>
      </c>
      <c r="F5750" s="1" t="s">
        <v>26857</v>
      </c>
      <c r="G5750" s="1" t="str">
        <f>IFERROR(VLOOKUP(A5750,Merge_RKTM!$C$2:$D$4691,2,FALSE),"")</f>
        <v/>
      </c>
      <c r="H5750" s="1" t="str">
        <f>IFERROR(VLOOKUP(A5750,Merge_gall!$C$2:$D$6296,2,FALSE),"")</f>
        <v>20 게이지 (슬러그탄)</v>
      </c>
      <c r="I5750" s="1" t="str">
        <f t="shared" si="89"/>
        <v>20 게이지 (슬러그탄)</v>
      </c>
    </row>
    <row r="5751" spans="1:9">
      <c r="A5751" s="1" t="s">
        <v>16234</v>
      </c>
      <c r="B5751" s="1" t="s">
        <v>13</v>
      </c>
      <c r="C5751" s="1" t="s">
        <v>16235</v>
      </c>
      <c r="E5751" s="1" t="s">
        <v>16225</v>
      </c>
      <c r="F5751" s="1" t="s">
        <v>26860</v>
      </c>
      <c r="G5751" s="1" t="str">
        <f>IFERROR(VLOOKUP(A5751,Merge_RKTM!$C$2:$D$4691,2,FALSE),"")</f>
        <v/>
      </c>
      <c r="H5751" s="1" t="str">
        <f>IFERROR(VLOOKUP(A5751,Merge_gall!$C$2:$D$6296,2,FALSE),"")</f>
        <v>주로 사냥에 사용되는 산탄입니다.</v>
      </c>
      <c r="I5751" s="1" t="str">
        <f t="shared" si="89"/>
        <v>주로 사냥에 사용되는 산탄입니다.</v>
      </c>
    </row>
    <row r="5752" spans="1:9">
      <c r="A5752" s="1" t="s">
        <v>16236</v>
      </c>
      <c r="B5752" s="1" t="s">
        <v>13</v>
      </c>
      <c r="C5752" s="1" t="s">
        <v>16237</v>
      </c>
      <c r="E5752" s="1" t="s">
        <v>16238</v>
      </c>
      <c r="F5752" s="1" t="s">
        <v>26856</v>
      </c>
      <c r="G5752" s="1" t="str">
        <f>IFERROR(VLOOKUP(A5752,Merge_RKTM!$C$2:$D$4691,2,FALSE),"")</f>
        <v/>
      </c>
      <c r="H5752" s="1" t="str">
        <f>IFERROR(VLOOKUP(A5752,Merge_gall!$C$2:$D$6296,2,FALSE),"")</f>
        <v>20 게이지 (고무탄)</v>
      </c>
      <c r="I5752" s="1" t="str">
        <f t="shared" si="89"/>
        <v>20 게이지 (고무탄)</v>
      </c>
    </row>
    <row r="5753" spans="1:9">
      <c r="A5753" s="1" t="s">
        <v>16239</v>
      </c>
      <c r="B5753" s="1" t="s">
        <v>13</v>
      </c>
      <c r="C5753" s="1" t="s">
        <v>16240</v>
      </c>
      <c r="E5753" s="1" t="s">
        <v>16225</v>
      </c>
      <c r="F5753" s="1" t="s">
        <v>26860</v>
      </c>
      <c r="G5753" s="1" t="str">
        <f>IFERROR(VLOOKUP(A5753,Merge_RKTM!$C$2:$D$4691,2,FALSE),"")</f>
        <v/>
      </c>
      <c r="H5753" s="1" t="str">
        <f>IFERROR(VLOOKUP(A5753,Merge_gall!$C$2:$D$6296,2,FALSE),"")</f>
        <v>주로 사냥에 사용되는 산탄입니다.</v>
      </c>
      <c r="I5753" s="1" t="str">
        <f t="shared" si="89"/>
        <v>주로 사냥에 사용되는 산탄입니다.</v>
      </c>
    </row>
    <row r="5754" spans="1:9">
      <c r="A5754" s="1" t="s">
        <v>16241</v>
      </c>
      <c r="B5754" s="1" t="s">
        <v>13</v>
      </c>
      <c r="C5754" s="1" t="s">
        <v>16242</v>
      </c>
      <c r="E5754" s="1" t="s">
        <v>16243</v>
      </c>
      <c r="F5754" s="1" t="s">
        <v>26855</v>
      </c>
      <c r="G5754" s="1" t="str">
        <f>IFERROR(VLOOKUP(A5754,Merge_RKTM!$C$2:$D$4691,2,FALSE),"")</f>
        <v/>
      </c>
      <c r="H5754" s="1" t="str">
        <f>IFERROR(VLOOKUP(A5754,Merge_gall!$C$2:$D$6296,2,FALSE),"")</f>
        <v>20 게이지 (EMP탄)</v>
      </c>
      <c r="I5754" s="1" t="str">
        <f t="shared" si="89"/>
        <v>20 게이지 (EMP탄)</v>
      </c>
    </row>
    <row r="5755" spans="1:9">
      <c r="A5755" s="1" t="s">
        <v>16244</v>
      </c>
      <c r="B5755" s="1" t="s">
        <v>25</v>
      </c>
      <c r="C5755" s="1" t="s">
        <v>16245</v>
      </c>
      <c r="E5755" s="1" t="s">
        <v>16030</v>
      </c>
      <c r="F5755" s="1" t="s">
        <v>26858</v>
      </c>
      <c r="G5755" s="1" t="str">
        <f>IFERROR(VLOOKUP(A5755,Merge_RKTM!$C$2:$D$4691,2,FALSE),"")</f>
        <v>20 게이지 (벅샷)</v>
      </c>
      <c r="H5755" s="1" t="str">
        <f>IFERROR(VLOOKUP(A5755,Merge_gall!$C$2:$D$6296,2,FALSE),"")</f>
        <v>20 게이지 (벅샷)</v>
      </c>
      <c r="I5755" s="1" t="str">
        <f t="shared" si="89"/>
        <v>20 게이지 (벅샷)</v>
      </c>
    </row>
    <row r="5756" spans="1:9">
      <c r="A5756" s="1" t="s">
        <v>16246</v>
      </c>
      <c r="B5756" s="1" t="s">
        <v>25</v>
      </c>
      <c r="C5756" s="1" t="s">
        <v>16247</v>
      </c>
      <c r="E5756" s="1" t="s">
        <v>16033</v>
      </c>
      <c r="F5756" s="1" t="s">
        <v>26857</v>
      </c>
      <c r="G5756" s="1" t="str">
        <f>IFERROR(VLOOKUP(A5756,Merge_RKTM!$C$2:$D$4691,2,FALSE),"")</f>
        <v>20 게이지 (슬러그탄)</v>
      </c>
      <c r="H5756" s="1" t="str">
        <f>IFERROR(VLOOKUP(A5756,Merge_gall!$C$2:$D$6296,2,FALSE),"")</f>
        <v>20 게이지 (슬러그탄)</v>
      </c>
      <c r="I5756" s="1" t="str">
        <f t="shared" si="89"/>
        <v>20 게이지 (슬러그탄)</v>
      </c>
    </row>
    <row r="5757" spans="1:9">
      <c r="A5757" s="1" t="s">
        <v>16248</v>
      </c>
      <c r="B5757" s="1" t="s">
        <v>25</v>
      </c>
      <c r="C5757" s="1" t="s">
        <v>16249</v>
      </c>
      <c r="E5757" s="1" t="s">
        <v>388</v>
      </c>
      <c r="F5757" s="1" t="s">
        <v>26856</v>
      </c>
      <c r="G5757" s="1" t="str">
        <f>IFERROR(VLOOKUP(A5757,Merge_RKTM!$C$2:$D$4691,2,FALSE),"")</f>
        <v>20 게이지 (고무탄)</v>
      </c>
      <c r="H5757" s="1" t="str">
        <f>IFERROR(VLOOKUP(A5757,Merge_gall!$C$2:$D$6296,2,FALSE),"")</f>
        <v>20 게이지 (고무탄)</v>
      </c>
      <c r="I5757" s="1" t="str">
        <f t="shared" si="89"/>
        <v>20 게이지 (고무탄)</v>
      </c>
    </row>
    <row r="5758" spans="1:9">
      <c r="A5758" s="1" t="s">
        <v>16250</v>
      </c>
      <c r="B5758" s="1" t="s">
        <v>25</v>
      </c>
      <c r="C5758" s="1" t="s">
        <v>16251</v>
      </c>
      <c r="E5758" s="1" t="s">
        <v>16038</v>
      </c>
      <c r="F5758" s="1" t="s">
        <v>26855</v>
      </c>
      <c r="G5758" s="1" t="str">
        <f>IFERROR(VLOOKUP(A5758,Merge_RKTM!$C$2:$D$4691,2,FALSE),"")</f>
        <v>20 게이지 (EMP탄)</v>
      </c>
      <c r="H5758" s="1" t="str">
        <f>IFERROR(VLOOKUP(A5758,Merge_gall!$C$2:$D$6296,2,FALSE),"")</f>
        <v>20 게이지 (EMP탄)</v>
      </c>
      <c r="I5758" s="1" t="str">
        <f t="shared" si="89"/>
        <v>20 게이지 (EMP탄)</v>
      </c>
    </row>
    <row r="5759" spans="1:9">
      <c r="A5759" s="1" t="s">
        <v>16252</v>
      </c>
      <c r="B5759" s="1" t="s">
        <v>32</v>
      </c>
      <c r="C5759" s="1" t="s">
        <v>16253</v>
      </c>
      <c r="E5759" s="1" t="s">
        <v>16254</v>
      </c>
      <c r="F5759" s="1" t="s">
        <v>29360</v>
      </c>
      <c r="G5759" s="1" t="str">
        <f>IFERROR(VLOOKUP(A5759,Merge_RKTM!$C$2:$D$4691,2,FALSE),"")</f>
        <v>20 게이지 (벅샷) 200발 제작</v>
      </c>
      <c r="H5759" s="1" t="str">
        <f>IFERROR(VLOOKUP(A5759,Merge_gall!$C$2:$D$6296,2,FALSE),"")</f>
        <v>20 게이지 (벅샷) 200발 제작</v>
      </c>
      <c r="I5759" s="1" t="str">
        <f t="shared" si="89"/>
        <v>20 게이지 (벅샷) 200발 제작</v>
      </c>
    </row>
    <row r="5760" spans="1:9">
      <c r="A5760" s="1" t="s">
        <v>16255</v>
      </c>
      <c r="B5760" s="1" t="s">
        <v>32</v>
      </c>
      <c r="C5760" s="1" t="s">
        <v>16256</v>
      </c>
      <c r="E5760" s="1" t="s">
        <v>16257</v>
      </c>
      <c r="F5760" s="1" t="s">
        <v>29359</v>
      </c>
      <c r="G5760" s="1" t="str">
        <f>IFERROR(VLOOKUP(A5760,Merge_RKTM!$C$2:$D$4691,2,FALSE),"")</f>
        <v>20 게이지 (벅샷) 200발을 제작합니다.</v>
      </c>
      <c r="H5760" s="1" t="str">
        <f>IFERROR(VLOOKUP(A5760,Merge_gall!$C$2:$D$6296,2,FALSE),"")</f>
        <v>20 게이지 (벅샷) 200발을 제작합니다.</v>
      </c>
      <c r="I5760" s="1" t="str">
        <f t="shared" si="89"/>
        <v>20 게이지 (벅샷) 200발을 제작합니다.</v>
      </c>
    </row>
    <row r="5761" spans="1:9">
      <c r="A5761" s="1" t="s">
        <v>16258</v>
      </c>
      <c r="B5761" s="1" t="s">
        <v>32</v>
      </c>
      <c r="C5761" s="1" t="s">
        <v>16259</v>
      </c>
      <c r="E5761" s="1" t="s">
        <v>16260</v>
      </c>
      <c r="F5761" s="1" t="s">
        <v>29358</v>
      </c>
      <c r="G5761" s="1" t="str">
        <f>IFERROR(VLOOKUP(A5761,Merge_RKTM!$C$2:$D$4691,2,FALSE),"")</f>
        <v>20 게이지 (벅샷) 제작 중.</v>
      </c>
      <c r="H5761" s="1" t="str">
        <f>IFERROR(VLOOKUP(A5761,Merge_gall!$C$2:$D$6296,2,FALSE),"")</f>
        <v>20 게이지 (벅샷) 제작 중.</v>
      </c>
      <c r="I5761" s="1" t="str">
        <f t="shared" si="89"/>
        <v>20 게이지 (벅샷) 제작 중.</v>
      </c>
    </row>
    <row r="5762" spans="1:9">
      <c r="A5762" s="1" t="s">
        <v>16261</v>
      </c>
      <c r="B5762" s="1" t="s">
        <v>32</v>
      </c>
      <c r="C5762" s="1" t="s">
        <v>16262</v>
      </c>
      <c r="E5762" s="1" t="s">
        <v>16263</v>
      </c>
      <c r="F5762" s="1" t="s">
        <v>29357</v>
      </c>
      <c r="G5762" s="1" t="str">
        <f>IFERROR(VLOOKUP(A5762,Merge_RKTM!$C$2:$D$4691,2,FALSE),"")</f>
        <v>20 게이지 (슬러그탄) 200발 제작</v>
      </c>
      <c r="H5762" s="1" t="str">
        <f>IFERROR(VLOOKUP(A5762,Merge_gall!$C$2:$D$6296,2,FALSE),"")</f>
        <v>20 게이지 (슬러그탄) 200발 제작</v>
      </c>
      <c r="I5762" s="1" t="str">
        <f t="shared" si="89"/>
        <v>20 게이지 (슬러그탄) 200발 제작</v>
      </c>
    </row>
    <row r="5763" spans="1:9">
      <c r="A5763" s="1" t="s">
        <v>16264</v>
      </c>
      <c r="B5763" s="1" t="s">
        <v>32</v>
      </c>
      <c r="C5763" s="1" t="s">
        <v>16265</v>
      </c>
      <c r="E5763" s="1" t="s">
        <v>16266</v>
      </c>
      <c r="F5763" s="1" t="s">
        <v>29356</v>
      </c>
      <c r="G5763" s="1" t="str">
        <f>IFERROR(VLOOKUP(A5763,Merge_RKTM!$C$2:$D$4691,2,FALSE),"")</f>
        <v>20 게이지 (슬러그탄) 200발을 제작합니다.</v>
      </c>
      <c r="H5763" s="1" t="str">
        <f>IFERROR(VLOOKUP(A5763,Merge_gall!$C$2:$D$6296,2,FALSE),"")</f>
        <v>20 게이지 (슬러그탄) 200발을 제작합니다.</v>
      </c>
      <c r="I5763" s="1" t="str">
        <f t="shared" ref="I5763:I5826" si="90">IF(H5763="",G5763,H5763)</f>
        <v>20 게이지 (슬러그탄) 200발을 제작합니다.</v>
      </c>
    </row>
    <row r="5764" spans="1:9">
      <c r="A5764" s="1" t="s">
        <v>16267</v>
      </c>
      <c r="B5764" s="1" t="s">
        <v>32</v>
      </c>
      <c r="C5764" s="1" t="s">
        <v>16268</v>
      </c>
      <c r="E5764" s="1" t="s">
        <v>16269</v>
      </c>
      <c r="F5764" s="1" t="s">
        <v>29355</v>
      </c>
      <c r="G5764" s="1" t="str">
        <f>IFERROR(VLOOKUP(A5764,Merge_RKTM!$C$2:$D$4691,2,FALSE),"")</f>
        <v>20 게이지 (슬러그탄) 제작 중.</v>
      </c>
      <c r="H5764" s="1" t="str">
        <f>IFERROR(VLOOKUP(A5764,Merge_gall!$C$2:$D$6296,2,FALSE),"")</f>
        <v>20 게이지 (슬러그탄) 제작 중.</v>
      </c>
      <c r="I5764" s="1" t="str">
        <f t="shared" si="90"/>
        <v>20 게이지 (슬러그탄) 제작 중.</v>
      </c>
    </row>
    <row r="5765" spans="1:9">
      <c r="A5765" s="1" t="s">
        <v>16270</v>
      </c>
      <c r="B5765" s="1" t="s">
        <v>32</v>
      </c>
      <c r="C5765" s="1" t="s">
        <v>16271</v>
      </c>
      <c r="E5765" s="1" t="s">
        <v>16272</v>
      </c>
      <c r="F5765" s="1" t="s">
        <v>29354</v>
      </c>
      <c r="G5765" s="1" t="str">
        <f>IFERROR(VLOOKUP(A5765,Merge_RKTM!$C$2:$D$4691,2,FALSE),"")</f>
        <v>20 게이지 (고무탄) 200발 제작</v>
      </c>
      <c r="H5765" s="1" t="str">
        <f>IFERROR(VLOOKUP(A5765,Merge_gall!$C$2:$D$6296,2,FALSE),"")</f>
        <v>20 게이지 (고무탄) 200발 제작</v>
      </c>
      <c r="I5765" s="1" t="str">
        <f t="shared" si="90"/>
        <v>20 게이지 (고무탄) 200발 제작</v>
      </c>
    </row>
    <row r="5766" spans="1:9">
      <c r="A5766" s="1" t="s">
        <v>16273</v>
      </c>
      <c r="B5766" s="1" t="s">
        <v>32</v>
      </c>
      <c r="C5766" s="1" t="s">
        <v>16274</v>
      </c>
      <c r="E5766" s="1" t="s">
        <v>16275</v>
      </c>
      <c r="F5766" s="1" t="s">
        <v>29353</v>
      </c>
      <c r="G5766" s="1" t="str">
        <f>IFERROR(VLOOKUP(A5766,Merge_RKTM!$C$2:$D$4691,2,FALSE),"")</f>
        <v>20 게이지 (고무탄) 200발을 제작합니다.</v>
      </c>
      <c r="H5766" s="1" t="str">
        <f>IFERROR(VLOOKUP(A5766,Merge_gall!$C$2:$D$6296,2,FALSE),"")</f>
        <v>20 게이지 (고무탄) 200발을 제작합니다.</v>
      </c>
      <c r="I5766" s="1" t="str">
        <f t="shared" si="90"/>
        <v>20 게이지 (고무탄) 200발을 제작합니다.</v>
      </c>
    </row>
    <row r="5767" spans="1:9">
      <c r="A5767" s="1" t="s">
        <v>16276</v>
      </c>
      <c r="B5767" s="1" t="s">
        <v>32</v>
      </c>
      <c r="C5767" s="1" t="s">
        <v>16277</v>
      </c>
      <c r="E5767" s="1" t="s">
        <v>16278</v>
      </c>
      <c r="F5767" s="1" t="s">
        <v>29352</v>
      </c>
      <c r="G5767" s="1" t="str">
        <f>IFERROR(VLOOKUP(A5767,Merge_RKTM!$C$2:$D$4691,2,FALSE),"")</f>
        <v>20 게이지 (고무탄) 제작 중.</v>
      </c>
      <c r="H5767" s="1" t="str">
        <f>IFERROR(VLOOKUP(A5767,Merge_gall!$C$2:$D$6296,2,FALSE),"")</f>
        <v>20 게이지 (고무탄) 제작 중.</v>
      </c>
      <c r="I5767" s="1" t="str">
        <f t="shared" si="90"/>
        <v>20 게이지 (고무탄) 제작 중.</v>
      </c>
    </row>
    <row r="5768" spans="1:9">
      <c r="A5768" s="1" t="s">
        <v>16279</v>
      </c>
      <c r="B5768" s="1" t="s">
        <v>32</v>
      </c>
      <c r="C5768" s="1" t="s">
        <v>16280</v>
      </c>
      <c r="E5768" s="1" t="s">
        <v>16281</v>
      </c>
      <c r="F5768" s="1" t="s">
        <v>29351</v>
      </c>
      <c r="G5768" s="1" t="str">
        <f>IFERROR(VLOOKUP(A5768,Merge_RKTM!$C$2:$D$4691,2,FALSE),"")</f>
        <v>20 게이지 (EMP탄) 200발 제작</v>
      </c>
      <c r="H5768" s="1" t="str">
        <f>IFERROR(VLOOKUP(A5768,Merge_gall!$C$2:$D$6296,2,FALSE),"")</f>
        <v>20 게이지 (EMP탄) 200발 제작</v>
      </c>
      <c r="I5768" s="1" t="str">
        <f t="shared" si="90"/>
        <v>20 게이지 (EMP탄) 200발 제작</v>
      </c>
    </row>
    <row r="5769" spans="1:9">
      <c r="A5769" s="1" t="s">
        <v>16282</v>
      </c>
      <c r="B5769" s="1" t="s">
        <v>32</v>
      </c>
      <c r="C5769" s="1" t="s">
        <v>16283</v>
      </c>
      <c r="E5769" s="1" t="s">
        <v>16284</v>
      </c>
      <c r="F5769" s="1" t="s">
        <v>29350</v>
      </c>
      <c r="G5769" s="1" t="str">
        <f>IFERROR(VLOOKUP(A5769,Merge_RKTM!$C$2:$D$4691,2,FALSE),"")</f>
        <v>20 게이지 (EMP탄) 200발을 제작합니다.</v>
      </c>
      <c r="H5769" s="1" t="str">
        <f>IFERROR(VLOOKUP(A5769,Merge_gall!$C$2:$D$6296,2,FALSE),"")</f>
        <v>20 게이지 (EMP탄) 200발을 제작합니다.</v>
      </c>
      <c r="I5769" s="1" t="str">
        <f t="shared" si="90"/>
        <v>20 게이지 (EMP탄) 200발을 제작합니다.</v>
      </c>
    </row>
    <row r="5770" spans="1:9">
      <c r="A5770" s="1" t="s">
        <v>16285</v>
      </c>
      <c r="B5770" s="1" t="s">
        <v>32</v>
      </c>
      <c r="C5770" s="1" t="s">
        <v>16286</v>
      </c>
      <c r="E5770" s="1" t="s">
        <v>16287</v>
      </c>
      <c r="F5770" s="1" t="s">
        <v>29349</v>
      </c>
      <c r="G5770" s="1" t="str">
        <f>IFERROR(VLOOKUP(A5770,Merge_RKTM!$C$2:$D$4691,2,FALSE),"")</f>
        <v>20 게이지 (EMP탄) 제작 중.</v>
      </c>
      <c r="H5770" s="1" t="str">
        <f>IFERROR(VLOOKUP(A5770,Merge_gall!$C$2:$D$6296,2,FALSE),"")</f>
        <v>20 게이지 (EMP탄) 제작 중.</v>
      </c>
      <c r="I5770" s="1" t="str">
        <f t="shared" si="90"/>
        <v>20 게이지 (EMP탄) 제작 중.</v>
      </c>
    </row>
    <row r="5771" spans="1:9">
      <c r="A5771" s="1" t="s">
        <v>16288</v>
      </c>
      <c r="B5771" s="1" t="s">
        <v>7</v>
      </c>
      <c r="C5771" s="1" t="s">
        <v>16289</v>
      </c>
      <c r="E5771" s="1" t="s">
        <v>16290</v>
      </c>
      <c r="F5771" s="1" t="s">
        <v>16290</v>
      </c>
      <c r="G5771" s="1" t="str">
        <f>IFERROR(VLOOKUP(A5771,Merge_RKTM!$C$2:$D$4691,2,FALSE),"")</f>
        <v>23x75mmR</v>
      </c>
      <c r="H5771" s="1" t="str">
        <f>IFERROR(VLOOKUP(A5771,Merge_gall!$C$2:$D$6296,2,FALSE),"")</f>
        <v>23x75mmR</v>
      </c>
      <c r="I5771" s="1" t="str">
        <f t="shared" si="90"/>
        <v>23x75mmR</v>
      </c>
    </row>
    <row r="5772" spans="1:9">
      <c r="A5772" s="1" t="s">
        <v>16291</v>
      </c>
      <c r="B5772" s="1" t="s">
        <v>11</v>
      </c>
      <c r="C5772" s="1" t="s">
        <v>16292</v>
      </c>
      <c r="E5772" s="1" t="s">
        <v>16290</v>
      </c>
      <c r="F5772" s="1" t="s">
        <v>16290</v>
      </c>
      <c r="G5772" s="1" t="str">
        <f>IFERROR(VLOOKUP(A5772,Merge_RKTM!$C$2:$D$4691,2,FALSE),"")</f>
        <v>23x75mmR</v>
      </c>
      <c r="H5772" s="1" t="str">
        <f>IFERROR(VLOOKUP(A5772,Merge_gall!$C$2:$D$6296,2,FALSE),"")</f>
        <v>23x75mmR</v>
      </c>
      <c r="I5772" s="1" t="str">
        <f t="shared" si="90"/>
        <v>23x75mmR</v>
      </c>
    </row>
    <row r="5773" spans="1:9">
      <c r="A5773" s="1" t="s">
        <v>16293</v>
      </c>
      <c r="B5773" s="1" t="s">
        <v>13</v>
      </c>
      <c r="C5773" s="1" t="s">
        <v>16294</v>
      </c>
      <c r="E5773" s="1" t="s">
        <v>16295</v>
      </c>
      <c r="F5773" s="1" t="s">
        <v>26847</v>
      </c>
      <c r="G5773" s="1" t="str">
        <f>IFERROR(VLOOKUP(A5773,Merge_RKTM!$C$2:$D$4691,2,FALSE),"")</f>
        <v/>
      </c>
      <c r="H5773" s="1" t="str">
        <f>IFERROR(VLOOKUP(A5773,Merge_gall!$C$2:$D$6296,2,FALSE),"")</f>
        <v>KS-23 산탄총에 사용하기 위해 설계된 대형의 6.27 게이지 산탄 탄약입니다.</v>
      </c>
      <c r="I5773" s="1" t="str">
        <f t="shared" si="90"/>
        <v>KS-23 산탄총에 사용하기 위해 설계된 대형의 6.27 게이지 산탄 탄약입니다.</v>
      </c>
    </row>
    <row r="5774" spans="1:9">
      <c r="A5774" s="1" t="s">
        <v>16296</v>
      </c>
      <c r="B5774" s="1" t="s">
        <v>13</v>
      </c>
      <c r="C5774" s="1" t="s">
        <v>16297</v>
      </c>
      <c r="E5774" s="1" t="s">
        <v>16298</v>
      </c>
      <c r="F5774" s="1" t="s">
        <v>26845</v>
      </c>
      <c r="G5774" s="1" t="str">
        <f>IFERROR(VLOOKUP(A5774,Merge_RKTM!$C$2:$D$4691,2,FALSE),"")</f>
        <v/>
      </c>
      <c r="H5774" s="1" t="str">
        <f>IFERROR(VLOOKUP(A5774,Merge_gall!$C$2:$D$6296,2,FALSE),"")</f>
        <v>23x75mmR 산탄 (벅샷)</v>
      </c>
      <c r="I5774" s="1" t="str">
        <f t="shared" si="90"/>
        <v>23x75mmR 산탄 (벅샷)</v>
      </c>
    </row>
    <row r="5775" spans="1:9">
      <c r="A5775" s="1" t="s">
        <v>16299</v>
      </c>
      <c r="B5775" s="1" t="s">
        <v>13</v>
      </c>
      <c r="C5775" s="1" t="s">
        <v>16300</v>
      </c>
      <c r="E5775" s="1" t="s">
        <v>16295</v>
      </c>
      <c r="F5775" s="1" t="s">
        <v>26847</v>
      </c>
      <c r="G5775" s="1" t="str">
        <f>IFERROR(VLOOKUP(A5775,Merge_RKTM!$C$2:$D$4691,2,FALSE),"")</f>
        <v/>
      </c>
      <c r="H5775" s="1" t="str">
        <f>IFERROR(VLOOKUP(A5775,Merge_gall!$C$2:$D$6296,2,FALSE),"")</f>
        <v>KS-23 산탄총에 사용하기 위해 설계된 대형의 6.27 게이지 산탄 탄약입니다.</v>
      </c>
      <c r="I5775" s="1" t="str">
        <f t="shared" si="90"/>
        <v>KS-23 산탄총에 사용하기 위해 설계된 대형의 6.27 게이지 산탄 탄약입니다.</v>
      </c>
    </row>
    <row r="5776" spans="1:9">
      <c r="A5776" s="1" t="s">
        <v>16301</v>
      </c>
      <c r="B5776" s="1" t="s">
        <v>13</v>
      </c>
      <c r="C5776" s="1" t="s">
        <v>16302</v>
      </c>
      <c r="E5776" s="1" t="s">
        <v>16303</v>
      </c>
      <c r="F5776" s="1" t="s">
        <v>26844</v>
      </c>
      <c r="G5776" s="1" t="str">
        <f>IFERROR(VLOOKUP(A5776,Merge_RKTM!$C$2:$D$4691,2,FALSE),"")</f>
        <v/>
      </c>
      <c r="H5776" s="1" t="str">
        <f>IFERROR(VLOOKUP(A5776,Merge_gall!$C$2:$D$6296,2,FALSE),"")</f>
        <v>23x75mmR 산탄 (슬러그탄)</v>
      </c>
      <c r="I5776" s="1" t="str">
        <f t="shared" si="90"/>
        <v>23x75mmR 산탄 (슬러그탄)</v>
      </c>
    </row>
    <row r="5777" spans="1:9">
      <c r="A5777" s="1" t="s">
        <v>16304</v>
      </c>
      <c r="B5777" s="1" t="s">
        <v>13</v>
      </c>
      <c r="C5777" s="1" t="s">
        <v>16305</v>
      </c>
      <c r="E5777" s="1" t="s">
        <v>16295</v>
      </c>
      <c r="F5777" s="1" t="s">
        <v>26847</v>
      </c>
      <c r="G5777" s="1" t="str">
        <f>IFERROR(VLOOKUP(A5777,Merge_RKTM!$C$2:$D$4691,2,FALSE),"")</f>
        <v/>
      </c>
      <c r="H5777" s="1" t="str">
        <f>IFERROR(VLOOKUP(A5777,Merge_gall!$C$2:$D$6296,2,FALSE),"")</f>
        <v>KS-23 산탄총에 사용하기 위해 설계된 대형의 6.27 게이지 산탄 탄약입니다.</v>
      </c>
      <c r="I5777" s="1" t="str">
        <f t="shared" si="90"/>
        <v>KS-23 산탄총에 사용하기 위해 설계된 대형의 6.27 게이지 산탄 탄약입니다.</v>
      </c>
    </row>
    <row r="5778" spans="1:9">
      <c r="A5778" s="1" t="s">
        <v>16306</v>
      </c>
      <c r="B5778" s="1" t="s">
        <v>13</v>
      </c>
      <c r="C5778" s="1" t="s">
        <v>16307</v>
      </c>
      <c r="E5778" s="1" t="s">
        <v>16308</v>
      </c>
      <c r="F5778" s="1" t="s">
        <v>26843</v>
      </c>
      <c r="G5778" s="1" t="str">
        <f>IFERROR(VLOOKUP(A5778,Merge_RKTM!$C$2:$D$4691,2,FALSE),"")</f>
        <v/>
      </c>
      <c r="H5778" s="1" t="str">
        <f>IFERROR(VLOOKUP(A5778,Merge_gall!$C$2:$D$6296,2,FALSE),"")</f>
        <v>23x75mmR 산탄 (고무탄)</v>
      </c>
      <c r="I5778" s="1" t="str">
        <f t="shared" si="90"/>
        <v>23x75mmR 산탄 (고무탄)</v>
      </c>
    </row>
    <row r="5779" spans="1:9">
      <c r="A5779" s="1" t="s">
        <v>16309</v>
      </c>
      <c r="B5779" s="1" t="s">
        <v>13</v>
      </c>
      <c r="C5779" s="1" t="s">
        <v>16310</v>
      </c>
      <c r="E5779" s="1" t="s">
        <v>16295</v>
      </c>
      <c r="F5779" s="1" t="s">
        <v>26847</v>
      </c>
      <c r="G5779" s="1" t="str">
        <f>IFERROR(VLOOKUP(A5779,Merge_RKTM!$C$2:$D$4691,2,FALSE),"")</f>
        <v/>
      </c>
      <c r="H5779" s="1" t="str">
        <f>IFERROR(VLOOKUP(A5779,Merge_gall!$C$2:$D$6296,2,FALSE),"")</f>
        <v>KS-23 산탄총에 사용하기 위해 설계된 대형의 6.27 게이지 산탄 탄약입니다.</v>
      </c>
      <c r="I5779" s="1" t="str">
        <f t="shared" si="90"/>
        <v>KS-23 산탄총에 사용하기 위해 설계된 대형의 6.27 게이지 산탄 탄약입니다.</v>
      </c>
    </row>
    <row r="5780" spans="1:9">
      <c r="A5780" s="1" t="s">
        <v>16311</v>
      </c>
      <c r="B5780" s="1" t="s">
        <v>13</v>
      </c>
      <c r="C5780" s="1" t="s">
        <v>16312</v>
      </c>
      <c r="E5780" s="1" t="s">
        <v>16313</v>
      </c>
      <c r="F5780" s="1" t="s">
        <v>26842</v>
      </c>
      <c r="G5780" s="1" t="str">
        <f>IFERROR(VLOOKUP(A5780,Merge_RKTM!$C$2:$D$4691,2,FALSE),"")</f>
        <v/>
      </c>
      <c r="H5780" s="1" t="str">
        <f>IFERROR(VLOOKUP(A5780,Merge_gall!$C$2:$D$6296,2,FALSE),"")</f>
        <v>23x75mmR 산탄 (EMP탄)</v>
      </c>
      <c r="I5780" s="1" t="str">
        <f t="shared" si="90"/>
        <v>23x75mmR 산탄 (EMP탄)</v>
      </c>
    </row>
    <row r="5781" spans="1:9">
      <c r="A5781" s="1" t="s">
        <v>16314</v>
      </c>
      <c r="B5781" s="1" t="s">
        <v>25</v>
      </c>
      <c r="C5781" s="1" t="s">
        <v>16315</v>
      </c>
      <c r="E5781" s="1" t="s">
        <v>16030</v>
      </c>
      <c r="F5781" s="1" t="s">
        <v>26845</v>
      </c>
      <c r="G5781" s="1" t="str">
        <f>IFERROR(VLOOKUP(A5781,Merge_RKTM!$C$2:$D$4691,2,FALSE),"")</f>
        <v>23x75mmR 산탄 (벅샷)</v>
      </c>
      <c r="H5781" s="1" t="str">
        <f>IFERROR(VLOOKUP(A5781,Merge_gall!$C$2:$D$6296,2,FALSE),"")</f>
        <v>23x75mmR 산탄 (벅샷)</v>
      </c>
      <c r="I5781" s="1" t="str">
        <f t="shared" si="90"/>
        <v>23x75mmR 산탄 (벅샷)</v>
      </c>
    </row>
    <row r="5782" spans="1:9">
      <c r="A5782" s="1" t="s">
        <v>16316</v>
      </c>
      <c r="B5782" s="1" t="s">
        <v>25</v>
      </c>
      <c r="C5782" s="1" t="s">
        <v>16317</v>
      </c>
      <c r="E5782" s="1" t="s">
        <v>16033</v>
      </c>
      <c r="F5782" s="1" t="s">
        <v>26844</v>
      </c>
      <c r="G5782" s="1" t="str">
        <f>IFERROR(VLOOKUP(A5782,Merge_RKTM!$C$2:$D$4691,2,FALSE),"")</f>
        <v>23x75mmR 산탄 (슬러그탄)</v>
      </c>
      <c r="H5782" s="1" t="str">
        <f>IFERROR(VLOOKUP(A5782,Merge_gall!$C$2:$D$6296,2,FALSE),"")</f>
        <v>23x75mmR 산탄 (슬러그탄)</v>
      </c>
      <c r="I5782" s="1" t="str">
        <f t="shared" si="90"/>
        <v>23x75mmR 산탄 (슬러그탄)</v>
      </c>
    </row>
    <row r="5783" spans="1:9">
      <c r="A5783" s="1" t="s">
        <v>16318</v>
      </c>
      <c r="B5783" s="1" t="s">
        <v>25</v>
      </c>
      <c r="C5783" s="1" t="s">
        <v>16319</v>
      </c>
      <c r="E5783" s="1" t="s">
        <v>388</v>
      </c>
      <c r="F5783" s="1" t="s">
        <v>26843</v>
      </c>
      <c r="G5783" s="1" t="str">
        <f>IFERROR(VLOOKUP(A5783,Merge_RKTM!$C$2:$D$4691,2,FALSE),"")</f>
        <v>23x75mmR 산탄 (고무탄)</v>
      </c>
      <c r="H5783" s="1" t="str">
        <f>IFERROR(VLOOKUP(A5783,Merge_gall!$C$2:$D$6296,2,FALSE),"")</f>
        <v>23x75mmR 산탄 (고무탄)</v>
      </c>
      <c r="I5783" s="1" t="str">
        <f t="shared" si="90"/>
        <v>23x75mmR 산탄 (고무탄)</v>
      </c>
    </row>
    <row r="5784" spans="1:9">
      <c r="A5784" s="1" t="s">
        <v>16320</v>
      </c>
      <c r="B5784" s="1" t="s">
        <v>25</v>
      </c>
      <c r="C5784" s="1" t="s">
        <v>16321</v>
      </c>
      <c r="E5784" s="1" t="s">
        <v>16038</v>
      </c>
      <c r="F5784" s="1" t="s">
        <v>26842</v>
      </c>
      <c r="G5784" s="1" t="str">
        <f>IFERROR(VLOOKUP(A5784,Merge_RKTM!$C$2:$D$4691,2,FALSE),"")</f>
        <v>23x75mmR 산탄 (EMP탄)</v>
      </c>
      <c r="H5784" s="1" t="str">
        <f>IFERROR(VLOOKUP(A5784,Merge_gall!$C$2:$D$6296,2,FALSE),"")</f>
        <v>23x75mmR 산탄 (EMP탄)</v>
      </c>
      <c r="I5784" s="1" t="str">
        <f t="shared" si="90"/>
        <v>23x75mmR 산탄 (EMP탄)</v>
      </c>
    </row>
    <row r="5785" spans="1:9">
      <c r="A5785" s="1" t="s">
        <v>16322</v>
      </c>
      <c r="B5785" s="1" t="s">
        <v>32</v>
      </c>
      <c r="C5785" s="1" t="s">
        <v>16323</v>
      </c>
      <c r="E5785" s="1" t="s">
        <v>16324</v>
      </c>
      <c r="F5785" s="1" t="s">
        <v>29348</v>
      </c>
      <c r="G5785" s="1" t="str">
        <f>IFERROR(VLOOKUP(A5785,Merge_RKTM!$C$2:$D$4691,2,FALSE),"")</f>
        <v>23x75mmR 산탄 (벅샷) 200발 제작</v>
      </c>
      <c r="H5785" s="1" t="str">
        <f>IFERROR(VLOOKUP(A5785,Merge_gall!$C$2:$D$6296,2,FALSE),"")</f>
        <v>23x75mmR 산탄 (벅샷) 200발 제작</v>
      </c>
      <c r="I5785" s="1" t="str">
        <f t="shared" si="90"/>
        <v>23x75mmR 산탄 (벅샷) 200발 제작</v>
      </c>
    </row>
    <row r="5786" spans="1:9">
      <c r="A5786" s="1" t="s">
        <v>16325</v>
      </c>
      <c r="B5786" s="1" t="s">
        <v>32</v>
      </c>
      <c r="C5786" s="1" t="s">
        <v>16326</v>
      </c>
      <c r="E5786" s="1" t="s">
        <v>16327</v>
      </c>
      <c r="F5786" s="1" t="s">
        <v>29347</v>
      </c>
      <c r="G5786" s="1" t="str">
        <f>IFERROR(VLOOKUP(A5786,Merge_RKTM!$C$2:$D$4691,2,FALSE),"")</f>
        <v>23x75mmR 산탄 (벅샷) 200발을 제작합니다.</v>
      </c>
      <c r="H5786" s="1" t="str">
        <f>IFERROR(VLOOKUP(A5786,Merge_gall!$C$2:$D$6296,2,FALSE),"")</f>
        <v>23x75mmR 산탄 (벅샷) 200발을 제작합니다.</v>
      </c>
      <c r="I5786" s="1" t="str">
        <f t="shared" si="90"/>
        <v>23x75mmR 산탄 (벅샷) 200발을 제작합니다.</v>
      </c>
    </row>
    <row r="5787" spans="1:9">
      <c r="A5787" s="1" t="s">
        <v>16328</v>
      </c>
      <c r="B5787" s="1" t="s">
        <v>32</v>
      </c>
      <c r="C5787" s="1" t="s">
        <v>16329</v>
      </c>
      <c r="E5787" s="1" t="s">
        <v>16330</v>
      </c>
      <c r="F5787" s="1" t="s">
        <v>29346</v>
      </c>
      <c r="G5787" s="1" t="str">
        <f>IFERROR(VLOOKUP(A5787,Merge_RKTM!$C$2:$D$4691,2,FALSE),"")</f>
        <v>23x75mmR 산탄 (벅샷) 제작 중.</v>
      </c>
      <c r="H5787" s="1" t="str">
        <f>IFERROR(VLOOKUP(A5787,Merge_gall!$C$2:$D$6296,2,FALSE),"")</f>
        <v>23x75mmR 산탄 (벅샷) 제작 중.</v>
      </c>
      <c r="I5787" s="1" t="str">
        <f t="shared" si="90"/>
        <v>23x75mmR 산탄 (벅샷) 제작 중.</v>
      </c>
    </row>
    <row r="5788" spans="1:9">
      <c r="A5788" s="1" t="s">
        <v>16331</v>
      </c>
      <c r="B5788" s="1" t="s">
        <v>32</v>
      </c>
      <c r="C5788" s="1" t="s">
        <v>16332</v>
      </c>
      <c r="E5788" s="1" t="s">
        <v>16333</v>
      </c>
      <c r="F5788" s="1" t="s">
        <v>29345</v>
      </c>
      <c r="G5788" s="1" t="str">
        <f>IFERROR(VLOOKUP(A5788,Merge_RKTM!$C$2:$D$4691,2,FALSE),"")</f>
        <v>23x75mmR 산탄 (슬러그탄) 200발 제작</v>
      </c>
      <c r="H5788" s="1" t="str">
        <f>IFERROR(VLOOKUP(A5788,Merge_gall!$C$2:$D$6296,2,FALSE),"")</f>
        <v>23x75mmR 산탄 (슬러그탄) 200발 제작</v>
      </c>
      <c r="I5788" s="1" t="str">
        <f t="shared" si="90"/>
        <v>23x75mmR 산탄 (슬러그탄) 200발 제작</v>
      </c>
    </row>
    <row r="5789" spans="1:9">
      <c r="A5789" s="1" t="s">
        <v>16334</v>
      </c>
      <c r="B5789" s="1" t="s">
        <v>32</v>
      </c>
      <c r="C5789" s="1" t="s">
        <v>16335</v>
      </c>
      <c r="E5789" s="1" t="s">
        <v>16336</v>
      </c>
      <c r="F5789" s="1" t="s">
        <v>29344</v>
      </c>
      <c r="G5789" s="1" t="str">
        <f>IFERROR(VLOOKUP(A5789,Merge_RKTM!$C$2:$D$4691,2,FALSE),"")</f>
        <v>23x75mmR 산탄 (슬러그탄) 200발을 제작합니다.</v>
      </c>
      <c r="H5789" s="1" t="str">
        <f>IFERROR(VLOOKUP(A5789,Merge_gall!$C$2:$D$6296,2,FALSE),"")</f>
        <v>23x75mmR 산탄 (슬러그탄) 200발을 제작합니다.</v>
      </c>
      <c r="I5789" s="1" t="str">
        <f t="shared" si="90"/>
        <v>23x75mmR 산탄 (슬러그탄) 200발을 제작합니다.</v>
      </c>
    </row>
    <row r="5790" spans="1:9">
      <c r="A5790" s="1" t="s">
        <v>16337</v>
      </c>
      <c r="B5790" s="1" t="s">
        <v>32</v>
      </c>
      <c r="C5790" s="1" t="s">
        <v>16338</v>
      </c>
      <c r="E5790" s="1" t="s">
        <v>16339</v>
      </c>
      <c r="F5790" s="1" t="s">
        <v>29343</v>
      </c>
      <c r="G5790" s="1" t="str">
        <f>IFERROR(VLOOKUP(A5790,Merge_RKTM!$C$2:$D$4691,2,FALSE),"")</f>
        <v>23x75mmR 산탄 (슬러그탄) 제작 중.</v>
      </c>
      <c r="H5790" s="1" t="str">
        <f>IFERROR(VLOOKUP(A5790,Merge_gall!$C$2:$D$6296,2,FALSE),"")</f>
        <v>23x75mmR 산탄 (슬러그탄) 제작 중.</v>
      </c>
      <c r="I5790" s="1" t="str">
        <f t="shared" si="90"/>
        <v>23x75mmR 산탄 (슬러그탄) 제작 중.</v>
      </c>
    </row>
    <row r="5791" spans="1:9">
      <c r="A5791" s="1" t="s">
        <v>16340</v>
      </c>
      <c r="B5791" s="1" t="s">
        <v>32</v>
      </c>
      <c r="C5791" s="1" t="s">
        <v>16341</v>
      </c>
      <c r="E5791" s="1" t="s">
        <v>16342</v>
      </c>
      <c r="F5791" s="1" t="s">
        <v>29342</v>
      </c>
      <c r="G5791" s="1" t="str">
        <f>IFERROR(VLOOKUP(A5791,Merge_RKTM!$C$2:$D$4691,2,FALSE),"")</f>
        <v>23x75mmR 산탄 (고무탄) 200발 제작</v>
      </c>
      <c r="H5791" s="1" t="str">
        <f>IFERROR(VLOOKUP(A5791,Merge_gall!$C$2:$D$6296,2,FALSE),"")</f>
        <v>23x75mmR 산탄 (고무탄) 200발 제작</v>
      </c>
      <c r="I5791" s="1" t="str">
        <f t="shared" si="90"/>
        <v>23x75mmR 산탄 (고무탄) 200발 제작</v>
      </c>
    </row>
    <row r="5792" spans="1:9">
      <c r="A5792" s="1" t="s">
        <v>16343</v>
      </c>
      <c r="B5792" s="1" t="s">
        <v>32</v>
      </c>
      <c r="C5792" s="1" t="s">
        <v>16344</v>
      </c>
      <c r="E5792" s="1" t="s">
        <v>16345</v>
      </c>
      <c r="F5792" s="1" t="s">
        <v>29341</v>
      </c>
      <c r="G5792" s="1" t="str">
        <f>IFERROR(VLOOKUP(A5792,Merge_RKTM!$C$2:$D$4691,2,FALSE),"")</f>
        <v>23x75mmR 산탄 (고무탄) 200발을 제작합니다.</v>
      </c>
      <c r="H5792" s="1" t="str">
        <f>IFERROR(VLOOKUP(A5792,Merge_gall!$C$2:$D$6296,2,FALSE),"")</f>
        <v>23x75mmR 산탄 (고무탄) 200발을 제작합니다.</v>
      </c>
      <c r="I5792" s="1" t="str">
        <f t="shared" si="90"/>
        <v>23x75mmR 산탄 (고무탄) 200발을 제작합니다.</v>
      </c>
    </row>
    <row r="5793" spans="1:9">
      <c r="A5793" s="1" t="s">
        <v>16346</v>
      </c>
      <c r="B5793" s="1" t="s">
        <v>32</v>
      </c>
      <c r="C5793" s="1" t="s">
        <v>16347</v>
      </c>
      <c r="E5793" s="1" t="s">
        <v>16348</v>
      </c>
      <c r="F5793" s="1" t="s">
        <v>29340</v>
      </c>
      <c r="G5793" s="1" t="str">
        <f>IFERROR(VLOOKUP(A5793,Merge_RKTM!$C$2:$D$4691,2,FALSE),"")</f>
        <v>23x75mmR 산탄 (고무탄) 제작 중.</v>
      </c>
      <c r="H5793" s="1" t="str">
        <f>IFERROR(VLOOKUP(A5793,Merge_gall!$C$2:$D$6296,2,FALSE),"")</f>
        <v>23x75mmR 산탄 (고무탄) 제작 중.</v>
      </c>
      <c r="I5793" s="1" t="str">
        <f t="shared" si="90"/>
        <v>23x75mmR 산탄 (고무탄) 제작 중.</v>
      </c>
    </row>
    <row r="5794" spans="1:9">
      <c r="A5794" s="1" t="s">
        <v>16349</v>
      </c>
      <c r="B5794" s="1" t="s">
        <v>32</v>
      </c>
      <c r="C5794" s="1" t="s">
        <v>16350</v>
      </c>
      <c r="E5794" s="1" t="s">
        <v>16351</v>
      </c>
      <c r="F5794" s="1" t="s">
        <v>29339</v>
      </c>
      <c r="G5794" s="1" t="str">
        <f>IFERROR(VLOOKUP(A5794,Merge_RKTM!$C$2:$D$4691,2,FALSE),"")</f>
        <v>23x75mmR 산탄 (EMP탄) 200발 제작</v>
      </c>
      <c r="H5794" s="1" t="str">
        <f>IFERROR(VLOOKUP(A5794,Merge_gall!$C$2:$D$6296,2,FALSE),"")</f>
        <v>23x75mmR 산탄 (EMP탄) 200발 제작</v>
      </c>
      <c r="I5794" s="1" t="str">
        <f t="shared" si="90"/>
        <v>23x75mmR 산탄 (EMP탄) 200발 제작</v>
      </c>
    </row>
    <row r="5795" spans="1:9">
      <c r="A5795" s="1" t="s">
        <v>16352</v>
      </c>
      <c r="B5795" s="1" t="s">
        <v>32</v>
      </c>
      <c r="C5795" s="1" t="s">
        <v>16353</v>
      </c>
      <c r="E5795" s="1" t="s">
        <v>16354</v>
      </c>
      <c r="F5795" s="1" t="s">
        <v>29338</v>
      </c>
      <c r="G5795" s="1" t="str">
        <f>IFERROR(VLOOKUP(A5795,Merge_RKTM!$C$2:$D$4691,2,FALSE),"")</f>
        <v>23x75mmR 산탄 (EMP탄) 200발을 제작합니다.</v>
      </c>
      <c r="H5795" s="1" t="str">
        <f>IFERROR(VLOOKUP(A5795,Merge_gall!$C$2:$D$6296,2,FALSE),"")</f>
        <v>23x75mmR 산탄 (EMP탄) 200발을 제작합니다.</v>
      </c>
      <c r="I5795" s="1" t="str">
        <f t="shared" si="90"/>
        <v>23x75mmR 산탄 (EMP탄) 200발을 제작합니다.</v>
      </c>
    </row>
    <row r="5796" spans="1:9">
      <c r="A5796" s="1" t="s">
        <v>16355</v>
      </c>
      <c r="B5796" s="1" t="s">
        <v>32</v>
      </c>
      <c r="C5796" s="1" t="s">
        <v>16356</v>
      </c>
      <c r="E5796" s="1" t="s">
        <v>16357</v>
      </c>
      <c r="F5796" s="1" t="s">
        <v>29337</v>
      </c>
      <c r="G5796" s="1" t="str">
        <f>IFERROR(VLOOKUP(A5796,Merge_RKTM!$C$2:$D$4691,2,FALSE),"")</f>
        <v>23x75mmR 산탄 (EMP탄) 제작 중.</v>
      </c>
      <c r="H5796" s="1" t="str">
        <f>IFERROR(VLOOKUP(A5796,Merge_gall!$C$2:$D$6296,2,FALSE),"")</f>
        <v>23x75mmR 산탄 (EMP탄) 제작 중.</v>
      </c>
      <c r="I5796" s="1" t="str">
        <f t="shared" si="90"/>
        <v>23x75mmR 산탄 (EMP탄) 제작 중.</v>
      </c>
    </row>
    <row r="5797" spans="1:9">
      <c r="A5797" s="1" t="s">
        <v>16358</v>
      </c>
      <c r="B5797" s="1" t="s">
        <v>7</v>
      </c>
      <c r="C5797" s="1" t="s">
        <v>16359</v>
      </c>
      <c r="E5797" s="1" t="s">
        <v>16360</v>
      </c>
      <c r="F5797" s="1" t="s">
        <v>29056</v>
      </c>
      <c r="G5797" s="1" t="str">
        <f>IFERROR(VLOOKUP(A5797,Merge_RKTM!$C$2:$D$4691,2,FALSE),"")</f>
        <v>.410 보어</v>
      </c>
      <c r="H5797" s="1" t="str">
        <f>IFERROR(VLOOKUP(A5797,Merge_gall!$C$2:$D$6296,2,FALSE),"")</f>
        <v>.410 보어</v>
      </c>
      <c r="I5797" s="1" t="str">
        <f t="shared" si="90"/>
        <v>.410 보어</v>
      </c>
    </row>
    <row r="5798" spans="1:9">
      <c r="A5798" s="1" t="s">
        <v>16361</v>
      </c>
      <c r="B5798" s="1" t="s">
        <v>11</v>
      </c>
      <c r="C5798" s="1" t="s">
        <v>16362</v>
      </c>
      <c r="E5798" s="1" t="s">
        <v>16363</v>
      </c>
      <c r="F5798" s="1" t="s">
        <v>29056</v>
      </c>
      <c r="G5798" s="1" t="str">
        <f>IFERROR(VLOOKUP(A5798,Merge_RKTM!$C$2:$D$4691,2,FALSE),"")</f>
        <v/>
      </c>
      <c r="H5798" s="1" t="str">
        <f>IFERROR(VLOOKUP(A5798,Merge_gall!$C$2:$D$6296,2,FALSE),"")</f>
        <v>.410 보어</v>
      </c>
      <c r="I5798" s="1" t="str">
        <f t="shared" si="90"/>
        <v>.410 보어</v>
      </c>
    </row>
    <row r="5799" spans="1:9">
      <c r="A5799" s="1" t="s">
        <v>16364</v>
      </c>
      <c r="B5799" s="1" t="s">
        <v>11</v>
      </c>
      <c r="C5799" s="1" t="s">
        <v>16365</v>
      </c>
      <c r="E5799" s="1" t="s">
        <v>16363</v>
      </c>
      <c r="F5799" s="1" t="s">
        <v>29056</v>
      </c>
      <c r="G5799" s="1" t="str">
        <f>IFERROR(VLOOKUP(A5799,Merge_RKTM!$C$2:$D$4691,2,FALSE),"")</f>
        <v/>
      </c>
      <c r="H5799" s="1" t="str">
        <f>IFERROR(VLOOKUP(A5799,Merge_gall!$C$2:$D$6296,2,FALSE),"")</f>
        <v>.410 보어</v>
      </c>
      <c r="I5799" s="1" t="str">
        <f t="shared" si="90"/>
        <v>.410 보어</v>
      </c>
    </row>
    <row r="5800" spans="1:9">
      <c r="A5800" s="1" t="s">
        <v>16366</v>
      </c>
      <c r="B5800" s="1" t="s">
        <v>13</v>
      </c>
      <c r="C5800" s="1" t="s">
        <v>16367</v>
      </c>
      <c r="E5800" s="1" t="s">
        <v>16368</v>
      </c>
      <c r="F5800" s="1" t="s">
        <v>26840</v>
      </c>
      <c r="G5800" s="1" t="str">
        <f>IFERROR(VLOOKUP(A5800,Merge_RKTM!$C$2:$D$4691,2,FALSE),"")</f>
        <v/>
      </c>
      <c r="H5800" s="1" t="str">
        <f>IFERROR(VLOOKUP(A5800,Merge_gall!$C$2:$D$6296,2,FALSE),"")</f>
        <v>소구경 샷건 탄환입니다. 이 탄환은 .45구경 탄환을 쓰는 많은 총기에서 사용할 수 있습니다.</v>
      </c>
      <c r="I5800" s="1" t="str">
        <f t="shared" si="90"/>
        <v>소구경 샷건 탄환입니다. 이 탄환은 .45구경 탄환을 쓰는 많은 총기에서 사용할 수 있습니다.</v>
      </c>
    </row>
    <row r="5801" spans="1:9">
      <c r="A5801" s="1" t="s">
        <v>16369</v>
      </c>
      <c r="B5801" s="1" t="s">
        <v>13</v>
      </c>
      <c r="C5801" s="1" t="s">
        <v>16370</v>
      </c>
      <c r="E5801" s="1" t="s">
        <v>16371</v>
      </c>
      <c r="F5801" s="1" t="s">
        <v>26839</v>
      </c>
      <c r="G5801" s="1" t="str">
        <f>IFERROR(VLOOKUP(A5801,Merge_RKTM!$C$2:$D$4691,2,FALSE),"")</f>
        <v/>
      </c>
      <c r="H5801" s="1" t="str">
        <f>IFERROR(VLOOKUP(A5801,Merge_gall!$C$2:$D$6296,2,FALSE),"")</f>
        <v>.410 보어 (벅샷)</v>
      </c>
      <c r="I5801" s="1" t="str">
        <f t="shared" si="90"/>
        <v>.410 보어 (벅샷)</v>
      </c>
    </row>
    <row r="5802" spans="1:9">
      <c r="A5802" s="1" t="s">
        <v>16372</v>
      </c>
      <c r="B5802" s="1" t="s">
        <v>13</v>
      </c>
      <c r="C5802" s="1" t="s">
        <v>16373</v>
      </c>
      <c r="E5802" s="1" t="s">
        <v>16368</v>
      </c>
      <c r="F5802" s="1" t="s">
        <v>26840</v>
      </c>
      <c r="G5802" s="1" t="str">
        <f>IFERROR(VLOOKUP(A5802,Merge_RKTM!$C$2:$D$4691,2,FALSE),"")</f>
        <v/>
      </c>
      <c r="H5802" s="1" t="str">
        <f>IFERROR(VLOOKUP(A5802,Merge_gall!$C$2:$D$6296,2,FALSE),"")</f>
        <v>소구경 샷건 탄환입니다. 이 탄환은 .45구경 탄환을 쓰는 많은 총기에서 사용할 수 있습니다.</v>
      </c>
      <c r="I5802" s="1" t="str">
        <f t="shared" si="90"/>
        <v>소구경 샷건 탄환입니다. 이 탄환은 .45구경 탄환을 쓰는 많은 총기에서 사용할 수 있습니다.</v>
      </c>
    </row>
    <row r="5803" spans="1:9">
      <c r="A5803" s="1" t="s">
        <v>16374</v>
      </c>
      <c r="B5803" s="1" t="s">
        <v>13</v>
      </c>
      <c r="C5803" s="1" t="s">
        <v>16375</v>
      </c>
      <c r="E5803" s="1" t="s">
        <v>16376</v>
      </c>
      <c r="F5803" s="1" t="s">
        <v>33638</v>
      </c>
      <c r="G5803" s="1" t="str">
        <f>IFERROR(VLOOKUP(A5803,Merge_RKTM!$C$2:$D$4691,2,FALSE),"")</f>
        <v/>
      </c>
      <c r="H5803" s="1" t="str">
        <f>IFERROR(VLOOKUP(A5803,Merge_gall!$C$2:$D$6296,2,FALSE),"")</f>
        <v>.410 보어 탄 (슬러그탄)</v>
      </c>
      <c r="I5803" s="1" t="str">
        <f t="shared" si="90"/>
        <v>.410 보어 탄 (슬러그탄)</v>
      </c>
    </row>
    <row r="5804" spans="1:9">
      <c r="A5804" s="1" t="s">
        <v>16377</v>
      </c>
      <c r="B5804" s="1" t="s">
        <v>13</v>
      </c>
      <c r="C5804" s="1" t="s">
        <v>16378</v>
      </c>
      <c r="E5804" s="1" t="s">
        <v>16368</v>
      </c>
      <c r="F5804" s="1" t="s">
        <v>26840</v>
      </c>
      <c r="G5804" s="1" t="str">
        <f>IFERROR(VLOOKUP(A5804,Merge_RKTM!$C$2:$D$4691,2,FALSE),"")</f>
        <v/>
      </c>
      <c r="H5804" s="1" t="str">
        <f>IFERROR(VLOOKUP(A5804,Merge_gall!$C$2:$D$6296,2,FALSE),"")</f>
        <v>소구경 샷건 탄환입니다. 이 탄환은 .45구경 탄환을 쓰는 많은 총기에서 사용할 수 있습니다.</v>
      </c>
      <c r="I5804" s="1" t="str">
        <f t="shared" si="90"/>
        <v>소구경 샷건 탄환입니다. 이 탄환은 .45구경 탄환을 쓰는 많은 총기에서 사용할 수 있습니다.</v>
      </c>
    </row>
    <row r="5805" spans="1:9">
      <c r="A5805" s="1" t="s">
        <v>16379</v>
      </c>
      <c r="B5805" s="1" t="s">
        <v>13</v>
      </c>
      <c r="C5805" s="1" t="s">
        <v>16380</v>
      </c>
      <c r="E5805" s="1" t="s">
        <v>16381</v>
      </c>
      <c r="F5805" s="1" t="s">
        <v>33637</v>
      </c>
      <c r="G5805" s="1" t="str">
        <f>IFERROR(VLOOKUP(A5805,Merge_RKTM!$C$2:$D$4691,2,FALSE),"")</f>
        <v/>
      </c>
      <c r="H5805" s="1" t="str">
        <f>IFERROR(VLOOKUP(A5805,Merge_gall!$C$2:$D$6296,2,FALSE),"")</f>
        <v>.410 보어 탄 (고무탄)</v>
      </c>
      <c r="I5805" s="1" t="str">
        <f t="shared" si="90"/>
        <v>.410 보어 탄 (고무탄)</v>
      </c>
    </row>
    <row r="5806" spans="1:9">
      <c r="A5806" s="1" t="s">
        <v>16382</v>
      </c>
      <c r="B5806" s="1" t="s">
        <v>13</v>
      </c>
      <c r="C5806" s="1" t="s">
        <v>16383</v>
      </c>
      <c r="E5806" s="1" t="s">
        <v>16368</v>
      </c>
      <c r="F5806" s="1" t="s">
        <v>26840</v>
      </c>
      <c r="G5806" s="1" t="str">
        <f>IFERROR(VLOOKUP(A5806,Merge_RKTM!$C$2:$D$4691,2,FALSE),"")</f>
        <v/>
      </c>
      <c r="H5806" s="1" t="str">
        <f>IFERROR(VLOOKUP(A5806,Merge_gall!$C$2:$D$6296,2,FALSE),"")</f>
        <v>소구경 샷건 탄환입니다. 이 탄환은 .45구경 탄환을 쓰는 많은 총기에서 사용할 수 있습니다.</v>
      </c>
      <c r="I5806" s="1" t="str">
        <f t="shared" si="90"/>
        <v>소구경 샷건 탄환입니다. 이 탄환은 .45구경 탄환을 쓰는 많은 총기에서 사용할 수 있습니다.</v>
      </c>
    </row>
    <row r="5807" spans="1:9">
      <c r="A5807" s="1" t="s">
        <v>16384</v>
      </c>
      <c r="B5807" s="1" t="s">
        <v>13</v>
      </c>
      <c r="C5807" s="1" t="s">
        <v>16385</v>
      </c>
      <c r="E5807" s="1" t="s">
        <v>16386</v>
      </c>
      <c r="F5807" s="1" t="s">
        <v>33636</v>
      </c>
      <c r="G5807" s="1" t="str">
        <f>IFERROR(VLOOKUP(A5807,Merge_RKTM!$C$2:$D$4691,2,FALSE),"")</f>
        <v/>
      </c>
      <c r="H5807" s="1" t="str">
        <f>IFERROR(VLOOKUP(A5807,Merge_gall!$C$2:$D$6296,2,FALSE),"")</f>
        <v>.410 보어 탄 (EMP탄)</v>
      </c>
      <c r="I5807" s="1" t="str">
        <f t="shared" si="90"/>
        <v>.410 보어 탄 (EMP탄)</v>
      </c>
    </row>
    <row r="5808" spans="1:9">
      <c r="A5808" s="1" t="s">
        <v>16387</v>
      </c>
      <c r="B5808" s="1" t="s">
        <v>25</v>
      </c>
      <c r="C5808" s="1" t="s">
        <v>16388</v>
      </c>
      <c r="E5808" s="1" t="s">
        <v>16030</v>
      </c>
      <c r="F5808" s="1" t="s">
        <v>26839</v>
      </c>
      <c r="G5808" s="1" t="str">
        <f>IFERROR(VLOOKUP(A5808,Merge_RKTM!$C$2:$D$4691,2,FALSE),"")</f>
        <v/>
      </c>
      <c r="H5808" s="1" t="str">
        <f>IFERROR(VLOOKUP(A5808,Merge_gall!$C$2:$D$6296,2,FALSE),"")</f>
        <v>.410 보어 (벅샷)</v>
      </c>
      <c r="I5808" s="1" t="str">
        <f t="shared" si="90"/>
        <v>.410 보어 (벅샷)</v>
      </c>
    </row>
    <row r="5809" spans="1:9">
      <c r="A5809" s="1" t="s">
        <v>16389</v>
      </c>
      <c r="B5809" s="1" t="s">
        <v>25</v>
      </c>
      <c r="C5809" s="1" t="s">
        <v>16390</v>
      </c>
      <c r="E5809" s="1" t="s">
        <v>16033</v>
      </c>
      <c r="F5809" s="1" t="s">
        <v>31822</v>
      </c>
      <c r="G5809" s="1" t="str">
        <f>IFERROR(VLOOKUP(A5809,Merge_RKTM!$C$2:$D$4691,2,FALSE),"")</f>
        <v/>
      </c>
      <c r="H5809" s="1" t="str">
        <f>IFERROR(VLOOKUP(A5809,Merge_gall!$C$2:$D$6296,2,FALSE),"")</f>
        <v>.410 보어 (슬러그탄)</v>
      </c>
      <c r="I5809" s="1" t="str">
        <f t="shared" si="90"/>
        <v>.410 보어 (슬러그탄)</v>
      </c>
    </row>
    <row r="5810" spans="1:9">
      <c r="A5810" s="1" t="s">
        <v>16391</v>
      </c>
      <c r="B5810" s="1" t="s">
        <v>25</v>
      </c>
      <c r="C5810" s="1" t="s">
        <v>16392</v>
      </c>
      <c r="E5810" s="1" t="s">
        <v>388</v>
      </c>
      <c r="F5810" s="1" t="s">
        <v>31821</v>
      </c>
      <c r="G5810" s="1" t="str">
        <f>IFERROR(VLOOKUP(A5810,Merge_RKTM!$C$2:$D$4691,2,FALSE),"")</f>
        <v/>
      </c>
      <c r="H5810" s="1" t="str">
        <f>IFERROR(VLOOKUP(A5810,Merge_gall!$C$2:$D$6296,2,FALSE),"")</f>
        <v>.410 보어 (고무탄)</v>
      </c>
      <c r="I5810" s="1" t="str">
        <f t="shared" si="90"/>
        <v>.410 보어 (고무탄)</v>
      </c>
    </row>
    <row r="5811" spans="1:9">
      <c r="A5811" s="1" t="s">
        <v>16393</v>
      </c>
      <c r="B5811" s="1" t="s">
        <v>25</v>
      </c>
      <c r="C5811" s="1" t="s">
        <v>16394</v>
      </c>
      <c r="E5811" s="1" t="s">
        <v>16038</v>
      </c>
      <c r="F5811" s="1" t="s">
        <v>31820</v>
      </c>
      <c r="G5811" s="1" t="str">
        <f>IFERROR(VLOOKUP(A5811,Merge_RKTM!$C$2:$D$4691,2,FALSE),"")</f>
        <v/>
      </c>
      <c r="H5811" s="1" t="str">
        <f>IFERROR(VLOOKUP(A5811,Merge_gall!$C$2:$D$6296,2,FALSE),"")</f>
        <v>.410 보어 (EMP탄)</v>
      </c>
      <c r="I5811" s="1" t="str">
        <f t="shared" si="90"/>
        <v>.410 보어 (EMP탄)</v>
      </c>
    </row>
    <row r="5812" spans="1:9">
      <c r="A5812" s="1" t="s">
        <v>16395</v>
      </c>
      <c r="B5812" s="1" t="s">
        <v>25</v>
      </c>
      <c r="C5812" s="1" t="s">
        <v>16396</v>
      </c>
      <c r="E5812" s="1" t="s">
        <v>16030</v>
      </c>
      <c r="F5812" s="1" t="s">
        <v>26839</v>
      </c>
      <c r="G5812" s="1" t="str">
        <f>IFERROR(VLOOKUP(A5812,Merge_RKTM!$C$2:$D$4691,2,FALSE),"")</f>
        <v>.410 보어 탄환 (벅샷)</v>
      </c>
      <c r="H5812" s="1" t="str">
        <f>IFERROR(VLOOKUP(A5812,Merge_gall!$C$2:$D$6296,2,FALSE),"")</f>
        <v>.410 보어 (벅샷)</v>
      </c>
      <c r="I5812" s="1" t="str">
        <f t="shared" si="90"/>
        <v>.410 보어 (벅샷)</v>
      </c>
    </row>
    <row r="5813" spans="1:9">
      <c r="A5813" s="1" t="s">
        <v>16397</v>
      </c>
      <c r="B5813" s="1" t="s">
        <v>25</v>
      </c>
      <c r="C5813" s="1" t="s">
        <v>16398</v>
      </c>
      <c r="E5813" s="1" t="s">
        <v>16033</v>
      </c>
      <c r="F5813" s="1" t="s">
        <v>31822</v>
      </c>
      <c r="G5813" s="1" t="str">
        <f>IFERROR(VLOOKUP(A5813,Merge_RKTM!$C$2:$D$4691,2,FALSE),"")</f>
        <v/>
      </c>
      <c r="H5813" s="1" t="str">
        <f>IFERROR(VLOOKUP(A5813,Merge_gall!$C$2:$D$6296,2,FALSE),"")</f>
        <v>.410 보어 (슬러그탄)</v>
      </c>
      <c r="I5813" s="1" t="str">
        <f t="shared" si="90"/>
        <v>.410 보어 (슬러그탄)</v>
      </c>
    </row>
    <row r="5814" spans="1:9">
      <c r="A5814" s="1" t="s">
        <v>16399</v>
      </c>
      <c r="B5814" s="1" t="s">
        <v>25</v>
      </c>
      <c r="C5814" s="1" t="s">
        <v>16400</v>
      </c>
      <c r="E5814" s="1" t="s">
        <v>388</v>
      </c>
      <c r="F5814" s="1" t="s">
        <v>31821</v>
      </c>
      <c r="G5814" s="1" t="str">
        <f>IFERROR(VLOOKUP(A5814,Merge_RKTM!$C$2:$D$4691,2,FALSE),"")</f>
        <v/>
      </c>
      <c r="H5814" s="1" t="str">
        <f>IFERROR(VLOOKUP(A5814,Merge_gall!$C$2:$D$6296,2,FALSE),"")</f>
        <v>.410 보어 (고무탄)</v>
      </c>
      <c r="I5814" s="1" t="str">
        <f t="shared" si="90"/>
        <v>.410 보어 (고무탄)</v>
      </c>
    </row>
    <row r="5815" spans="1:9">
      <c r="A5815" s="1" t="s">
        <v>16401</v>
      </c>
      <c r="B5815" s="1" t="s">
        <v>25</v>
      </c>
      <c r="C5815" s="1" t="s">
        <v>16402</v>
      </c>
      <c r="E5815" s="1" t="s">
        <v>16038</v>
      </c>
      <c r="F5815" s="1" t="s">
        <v>31820</v>
      </c>
      <c r="G5815" s="1" t="str">
        <f>IFERROR(VLOOKUP(A5815,Merge_RKTM!$C$2:$D$4691,2,FALSE),"")</f>
        <v/>
      </c>
      <c r="H5815" s="1" t="str">
        <f>IFERROR(VLOOKUP(A5815,Merge_gall!$C$2:$D$6296,2,FALSE),"")</f>
        <v>.410 보어 (EMP탄)</v>
      </c>
      <c r="I5815" s="1" t="str">
        <f t="shared" si="90"/>
        <v>.410 보어 (EMP탄)</v>
      </c>
    </row>
    <row r="5816" spans="1:9">
      <c r="A5816" s="1" t="s">
        <v>16403</v>
      </c>
      <c r="B5816" s="1" t="s">
        <v>32</v>
      </c>
      <c r="C5816" s="1" t="s">
        <v>16404</v>
      </c>
      <c r="E5816" s="1" t="s">
        <v>16405</v>
      </c>
      <c r="F5816" s="1" t="s">
        <v>29336</v>
      </c>
      <c r="G5816" s="1" t="str">
        <f>IFERROR(VLOOKUP(A5816,Merge_RKTM!$C$2:$D$4691,2,FALSE),"")</f>
        <v>.410 보어 (벅샷) 200발 제작</v>
      </c>
      <c r="H5816" s="1" t="str">
        <f>IFERROR(VLOOKUP(A5816,Merge_gall!$C$2:$D$6296,2,FALSE),"")</f>
        <v>.410 보어 (벅샷) 200발 제작</v>
      </c>
      <c r="I5816" s="1" t="str">
        <f t="shared" si="90"/>
        <v>.410 보어 (벅샷) 200발 제작</v>
      </c>
    </row>
    <row r="5817" spans="1:9">
      <c r="A5817" s="1" t="s">
        <v>16406</v>
      </c>
      <c r="B5817" s="1" t="s">
        <v>32</v>
      </c>
      <c r="C5817" s="1" t="s">
        <v>16407</v>
      </c>
      <c r="E5817" s="1" t="s">
        <v>16408</v>
      </c>
      <c r="F5817" s="1" t="s">
        <v>29335</v>
      </c>
      <c r="G5817" s="1" t="str">
        <f>IFERROR(VLOOKUP(A5817,Merge_RKTM!$C$2:$D$4691,2,FALSE),"")</f>
        <v>.410 보어 (벅샷) 200발을 제작합니다.</v>
      </c>
      <c r="H5817" s="1" t="str">
        <f>IFERROR(VLOOKUP(A5817,Merge_gall!$C$2:$D$6296,2,FALSE),"")</f>
        <v>.410 보어 (벅샷) 200발을 제작합니다.</v>
      </c>
      <c r="I5817" s="1" t="str">
        <f t="shared" si="90"/>
        <v>.410 보어 (벅샷) 200발을 제작합니다.</v>
      </c>
    </row>
    <row r="5818" spans="1:9">
      <c r="A5818" s="1" t="s">
        <v>16409</v>
      </c>
      <c r="B5818" s="1" t="s">
        <v>32</v>
      </c>
      <c r="C5818" s="1" t="s">
        <v>16410</v>
      </c>
      <c r="E5818" s="1" t="s">
        <v>16411</v>
      </c>
      <c r="F5818" s="1" t="s">
        <v>29334</v>
      </c>
      <c r="G5818" s="1" t="str">
        <f>IFERROR(VLOOKUP(A5818,Merge_RKTM!$C$2:$D$4691,2,FALSE),"")</f>
        <v>.410 보어 (벅샷) 제작 중.</v>
      </c>
      <c r="H5818" s="1" t="str">
        <f>IFERROR(VLOOKUP(A5818,Merge_gall!$C$2:$D$6296,2,FALSE),"")</f>
        <v>.410 보어 (벅샷) 제작 중.</v>
      </c>
      <c r="I5818" s="1" t="str">
        <f t="shared" si="90"/>
        <v>.410 보어 (벅샷) 제작 중.</v>
      </c>
    </row>
    <row r="5819" spans="1:9">
      <c r="A5819" s="1" t="s">
        <v>16412</v>
      </c>
      <c r="B5819" s="1" t="s">
        <v>32</v>
      </c>
      <c r="C5819" s="1" t="s">
        <v>16413</v>
      </c>
      <c r="E5819" s="1" t="s">
        <v>16414</v>
      </c>
      <c r="F5819" s="1" t="s">
        <v>32766</v>
      </c>
      <c r="G5819" s="1" t="str">
        <f>IFERROR(VLOOKUP(A5819,Merge_RKTM!$C$2:$D$4691,2,FALSE),"")</f>
        <v/>
      </c>
      <c r="H5819" s="1" t="str">
        <f>IFERROR(VLOOKUP(A5819,Merge_gall!$C$2:$D$6296,2,FALSE),"")</f>
        <v>.410 보어 (슬러그탄) 500발 제작</v>
      </c>
      <c r="I5819" s="1" t="str">
        <f t="shared" si="90"/>
        <v>.410 보어 (슬러그탄) 500발 제작</v>
      </c>
    </row>
    <row r="5820" spans="1:9">
      <c r="A5820" s="1" t="s">
        <v>16415</v>
      </c>
      <c r="B5820" s="1" t="s">
        <v>32</v>
      </c>
      <c r="C5820" s="1" t="s">
        <v>16416</v>
      </c>
      <c r="E5820" s="1" t="s">
        <v>16417</v>
      </c>
      <c r="F5820" s="1" t="s">
        <v>32765</v>
      </c>
      <c r="G5820" s="1" t="str">
        <f>IFERROR(VLOOKUP(A5820,Merge_RKTM!$C$2:$D$4691,2,FALSE),"")</f>
        <v/>
      </c>
      <c r="H5820" s="1" t="str">
        <f>IFERROR(VLOOKUP(A5820,Merge_gall!$C$2:$D$6296,2,FALSE),"")</f>
        <v>.410 보어 (슬러그탄) 500발을 제작합니다..</v>
      </c>
      <c r="I5820" s="1" t="str">
        <f t="shared" si="90"/>
        <v>.410 보어 (슬러그탄) 500발을 제작합니다..</v>
      </c>
    </row>
    <row r="5821" spans="1:9">
      <c r="A5821" s="1" t="s">
        <v>16418</v>
      </c>
      <c r="B5821" s="1" t="s">
        <v>32</v>
      </c>
      <c r="C5821" s="1" t="s">
        <v>16419</v>
      </c>
      <c r="E5821" s="1" t="s">
        <v>16420</v>
      </c>
      <c r="F5821" s="1" t="s">
        <v>32764</v>
      </c>
      <c r="G5821" s="1" t="str">
        <f>IFERROR(VLOOKUP(A5821,Merge_RKTM!$C$2:$D$4691,2,FALSE),"")</f>
        <v/>
      </c>
      <c r="H5821" s="1" t="str">
        <f>IFERROR(VLOOKUP(A5821,Merge_gall!$C$2:$D$6296,2,FALSE),"")</f>
        <v>.410 보어 (슬러그탄) 제작 중.</v>
      </c>
      <c r="I5821" s="1" t="str">
        <f t="shared" si="90"/>
        <v>.410 보어 (슬러그탄) 제작 중.</v>
      </c>
    </row>
    <row r="5822" spans="1:9">
      <c r="A5822" s="1" t="s">
        <v>16421</v>
      </c>
      <c r="B5822" s="1" t="s">
        <v>32</v>
      </c>
      <c r="C5822" s="1" t="s">
        <v>16422</v>
      </c>
      <c r="E5822" s="1" t="s">
        <v>16423</v>
      </c>
      <c r="F5822" s="1" t="s">
        <v>32763</v>
      </c>
      <c r="G5822" s="1" t="str">
        <f>IFERROR(VLOOKUP(A5822,Merge_RKTM!$C$2:$D$4691,2,FALSE),"")</f>
        <v/>
      </c>
      <c r="H5822" s="1" t="str">
        <f>IFERROR(VLOOKUP(A5822,Merge_gall!$C$2:$D$6296,2,FALSE),"")</f>
        <v>.410 보어 (고무탄) 500발 제작</v>
      </c>
      <c r="I5822" s="1" t="str">
        <f t="shared" si="90"/>
        <v>.410 보어 (고무탄) 500발 제작</v>
      </c>
    </row>
    <row r="5823" spans="1:9">
      <c r="A5823" s="1" t="s">
        <v>16424</v>
      </c>
      <c r="B5823" s="1" t="s">
        <v>32</v>
      </c>
      <c r="C5823" s="1" t="s">
        <v>16425</v>
      </c>
      <c r="E5823" s="1" t="s">
        <v>16426</v>
      </c>
      <c r="F5823" s="1" t="s">
        <v>32762</v>
      </c>
      <c r="G5823" s="1" t="str">
        <f>IFERROR(VLOOKUP(A5823,Merge_RKTM!$C$2:$D$4691,2,FALSE),"")</f>
        <v/>
      </c>
      <c r="H5823" s="1" t="str">
        <f>IFERROR(VLOOKUP(A5823,Merge_gall!$C$2:$D$6296,2,FALSE),"")</f>
        <v>.410 보어 (고무탄) 500발을 제작합니다..</v>
      </c>
      <c r="I5823" s="1" t="str">
        <f t="shared" si="90"/>
        <v>.410 보어 (고무탄) 500발을 제작합니다..</v>
      </c>
    </row>
    <row r="5824" spans="1:9">
      <c r="A5824" s="1" t="s">
        <v>16427</v>
      </c>
      <c r="B5824" s="1" t="s">
        <v>32</v>
      </c>
      <c r="C5824" s="1" t="s">
        <v>16428</v>
      </c>
      <c r="E5824" s="1" t="s">
        <v>16429</v>
      </c>
      <c r="F5824" s="1" t="s">
        <v>32761</v>
      </c>
      <c r="G5824" s="1" t="str">
        <f>IFERROR(VLOOKUP(A5824,Merge_RKTM!$C$2:$D$4691,2,FALSE),"")</f>
        <v/>
      </c>
      <c r="H5824" s="1" t="str">
        <f>IFERROR(VLOOKUP(A5824,Merge_gall!$C$2:$D$6296,2,FALSE),"")</f>
        <v>.410 보어 (고무탄) 제작 중.</v>
      </c>
      <c r="I5824" s="1" t="str">
        <f t="shared" si="90"/>
        <v>.410 보어 (고무탄) 제작 중.</v>
      </c>
    </row>
    <row r="5825" spans="1:9">
      <c r="A5825" s="1" t="s">
        <v>16430</v>
      </c>
      <c r="B5825" s="1" t="s">
        <v>32</v>
      </c>
      <c r="C5825" s="1" t="s">
        <v>16431</v>
      </c>
      <c r="E5825" s="1" t="s">
        <v>16432</v>
      </c>
      <c r="F5825" s="1" t="s">
        <v>32760</v>
      </c>
      <c r="G5825" s="1" t="str">
        <f>IFERROR(VLOOKUP(A5825,Merge_RKTM!$C$2:$D$4691,2,FALSE),"")</f>
        <v/>
      </c>
      <c r="H5825" s="1" t="str">
        <f>IFERROR(VLOOKUP(A5825,Merge_gall!$C$2:$D$6296,2,FALSE),"")</f>
        <v>.410 보어 (EMP탄) 500발 제작</v>
      </c>
      <c r="I5825" s="1" t="str">
        <f t="shared" si="90"/>
        <v>.410 보어 (EMP탄) 500발 제작</v>
      </c>
    </row>
    <row r="5826" spans="1:9">
      <c r="A5826" s="1" t="s">
        <v>16433</v>
      </c>
      <c r="B5826" s="1" t="s">
        <v>32</v>
      </c>
      <c r="C5826" s="1" t="s">
        <v>16434</v>
      </c>
      <c r="E5826" s="1" t="s">
        <v>16435</v>
      </c>
      <c r="F5826" s="1" t="s">
        <v>32759</v>
      </c>
      <c r="G5826" s="1" t="str">
        <f>IFERROR(VLOOKUP(A5826,Merge_RKTM!$C$2:$D$4691,2,FALSE),"")</f>
        <v/>
      </c>
      <c r="H5826" s="1" t="str">
        <f>IFERROR(VLOOKUP(A5826,Merge_gall!$C$2:$D$6296,2,FALSE),"")</f>
        <v>.410 보어 (EMP탄) 500발을 제작합니다..</v>
      </c>
      <c r="I5826" s="1" t="str">
        <f t="shared" si="90"/>
        <v>.410 보어 (EMP탄) 500발을 제작합니다..</v>
      </c>
    </row>
    <row r="5827" spans="1:9">
      <c r="A5827" s="1" t="s">
        <v>16436</v>
      </c>
      <c r="B5827" s="1" t="s">
        <v>32</v>
      </c>
      <c r="C5827" s="1" t="s">
        <v>16437</v>
      </c>
      <c r="E5827" s="1" t="s">
        <v>16438</v>
      </c>
      <c r="F5827" s="1" t="s">
        <v>32758</v>
      </c>
      <c r="G5827" s="1" t="str">
        <f>IFERROR(VLOOKUP(A5827,Merge_RKTM!$C$2:$D$4691,2,FALSE),"")</f>
        <v/>
      </c>
      <c r="H5827" s="1" t="str">
        <f>IFERROR(VLOOKUP(A5827,Merge_gall!$C$2:$D$6296,2,FALSE),"")</f>
        <v>.410 보어 (EMP탄) 제작 중.</v>
      </c>
      <c r="I5827" s="1" t="str">
        <f t="shared" ref="I5827:I5890" si="91">IF(H5827="",G5827,H5827)</f>
        <v>.410 보어 (EMP탄) 제작 중.</v>
      </c>
    </row>
    <row r="5828" spans="1:9">
      <c r="A5828" s="1" t="s">
        <v>16439</v>
      </c>
      <c r="B5828" s="1" t="s">
        <v>16440</v>
      </c>
      <c r="C5828" s="1" t="s">
        <v>1386</v>
      </c>
      <c r="E5828" s="1" t="s">
        <v>16441</v>
      </c>
      <c r="F5828" s="1" t="s">
        <v>33500</v>
      </c>
      <c r="G5828" s="1" t="str">
        <f>IFERROR(VLOOKUP(A5828,Merge_RKTM!$C$2:$D$4691,2,FALSE),"")</f>
        <v>현재 장비</v>
      </c>
      <c r="H5828" s="1" t="str">
        <f>IFERROR(VLOOKUP(A5828,Merge_gall!$C$2:$D$6296,2,FALSE),"")</f>
        <v>현재 로드아웃</v>
      </c>
      <c r="I5828" s="1" t="str">
        <f t="shared" si="91"/>
        <v>현재 로드아웃</v>
      </c>
    </row>
    <row r="5829" spans="1:9">
      <c r="A5829" s="1" t="s">
        <v>16442</v>
      </c>
      <c r="B5829" s="1" t="s">
        <v>16440</v>
      </c>
      <c r="C5829" s="1" t="s">
        <v>16443</v>
      </c>
      <c r="E5829" s="1" t="s">
        <v>16444</v>
      </c>
      <c r="F5829" s="1" t="s">
        <v>31059</v>
      </c>
      <c r="G5829" s="1" t="str">
        <f>IFERROR(VLOOKUP(A5829,Merge_RKTM!$C$2:$D$4691,2,FALSE),"")</f>
        <v>무게</v>
      </c>
      <c r="H5829" s="1" t="str">
        <f>IFERROR(VLOOKUP(A5829,Merge_gall!$C$2:$D$6296,2,FALSE),"")</f>
        <v>무게</v>
      </c>
      <c r="I5829" s="1" t="str">
        <f t="shared" si="91"/>
        <v>무게</v>
      </c>
    </row>
    <row r="5830" spans="1:9">
      <c r="A5830" s="1" t="s">
        <v>16445</v>
      </c>
      <c r="B5830" s="1" t="s">
        <v>16440</v>
      </c>
      <c r="C5830" s="1" t="s">
        <v>16446</v>
      </c>
      <c r="E5830" s="1" t="s">
        <v>1114</v>
      </c>
      <c r="F5830" s="1" t="s">
        <v>29272</v>
      </c>
      <c r="G5830" s="1" t="str">
        <f>IFERROR(VLOOKUP(A5830,Merge_RKTM!$C$2:$D$4691,2,FALSE),"")</f>
        <v>부피</v>
      </c>
      <c r="H5830" s="1" t="str">
        <f>IFERROR(VLOOKUP(A5830,Merge_gall!$C$2:$D$6296,2,FALSE),"")</f>
        <v>부피</v>
      </c>
      <c r="I5830" s="1" t="str">
        <f t="shared" si="91"/>
        <v>부피</v>
      </c>
    </row>
    <row r="5831" spans="1:9">
      <c r="A5831" s="1" t="s">
        <v>16447</v>
      </c>
      <c r="B5831" s="1" t="s">
        <v>16448</v>
      </c>
      <c r="C5831" s="1" t="s">
        <v>16449</v>
      </c>
      <c r="E5831" s="1" t="s">
        <v>16450</v>
      </c>
      <c r="F5831" s="1" t="s">
        <v>31715</v>
      </c>
      <c r="G5831" s="1" t="str">
        <f>IFERROR(VLOOKUP(A5831,Merge_RKTM!$C$2:$D$4691,2,FALSE),"")</f>
        <v>박격포 분대에게 가장 중요한 것은 좋은 쌍안경을 가진 경험 많은 감시자입니다.</v>
      </c>
      <c r="H5831" s="1" t="str">
        <f>IFERROR(VLOOKUP(A5831,Merge_gall!$C$2:$D$6296,2,FALSE),"")</f>
        <v>박격포 분대에게 가장 중요한 것은 좋은 쌍안경을 가진 경험 많은 관측수입니다.</v>
      </c>
      <c r="I5831" s="1" t="str">
        <f t="shared" si="91"/>
        <v>박격포 분대에게 가장 중요한 것은 좋은 쌍안경을 가진 경험 많은 관측수입니다.</v>
      </c>
    </row>
    <row r="5832" spans="1:9">
      <c r="A5832" s="1" t="s">
        <v>16451</v>
      </c>
      <c r="B5832" s="1" t="s">
        <v>16448</v>
      </c>
      <c r="C5832" s="1" t="s">
        <v>16452</v>
      </c>
      <c r="E5832" s="1" t="s">
        <v>16453</v>
      </c>
      <c r="F5832" s="1" t="s">
        <v>31714</v>
      </c>
      <c r="G5832" s="1" t="str">
        <f>IFERROR(VLOOKUP(A5832,Merge_RKTM!$C$2:$D$4691,2,FALSE),"")</f>
        <v>만약 정착민이 사격을 잘 맞추질 못한다면, 시각 장애가 있거나 의식이 약하거나 제대로 조준하라는 지시를 받지 않았을 수 있습니다.</v>
      </c>
      <c r="H5832" s="1" t="str">
        <f>IFERROR(VLOOKUP(A5832,Merge_gall!$C$2:$D$6296,2,FALSE),"")</f>
        <v>당신의 정착민이 헛간의 넓은 쪽 면조차도 제대로 맞추지 못한다면, 시각에 방해를 받거나, 의식에 문제가 있거나, 혹은 제대로 조준하라는 지시를 받지 않은 것일 가능성이 높습니다.</v>
      </c>
      <c r="I5832" s="1" t="str">
        <f t="shared" si="91"/>
        <v>당신의 정착민이 헛간의 넓은 쪽 면조차도 제대로 맞추지 못한다면, 시각에 방해를 받거나, 의식에 문제가 있거나, 혹은 제대로 조준하라는 지시를 받지 않은 것일 가능성이 높습니다.</v>
      </c>
    </row>
    <row r="5833" spans="1:9">
      <c r="A5833" s="1" t="s">
        <v>16454</v>
      </c>
      <c r="B5833" s="1" t="s">
        <v>16448</v>
      </c>
      <c r="C5833" s="1" t="s">
        <v>16455</v>
      </c>
      <c r="E5833" s="1" t="s">
        <v>16456</v>
      </c>
      <c r="F5833" s="1" t="s">
        <v>31713</v>
      </c>
      <c r="G5833" s="1" t="str">
        <f>IFERROR(VLOOKUP(A5833,Merge_RKTM!$C$2:$D$4691,2,FALSE),"")</f>
        <v>잘 준비된 킬 존보다 치명적인 것은 없습니다.</v>
      </c>
      <c r="H5833" s="1" t="str">
        <f>IFERROR(VLOOKUP(A5833,Merge_gall!$C$2:$D$6296,2,FALSE),"")</f>
        <v>잘 준비된 킬존보다 더 치명적인 것은 없습니다.</v>
      </c>
      <c r="I5833" s="1" t="str">
        <f t="shared" si="91"/>
        <v>잘 준비된 킬존보다 더 치명적인 것은 없습니다.</v>
      </c>
    </row>
    <row r="5834" spans="1:9">
      <c r="A5834" s="1" t="s">
        <v>16457</v>
      </c>
      <c r="B5834" s="1" t="s">
        <v>16448</v>
      </c>
      <c r="C5834" s="1" t="s">
        <v>16458</v>
      </c>
      <c r="E5834" s="1" t="s">
        <v>16459</v>
      </c>
      <c r="F5834" s="1" t="s">
        <v>31712</v>
      </c>
      <c r="G5834" s="1" t="str">
        <f>IFERROR(VLOOKUP(A5834,Merge_RKTM!$C$2:$D$4691,2,FALSE),"")</f>
        <v>강철 또는 플라스틸 화살과 같은 간단하고 내구성있는 발사체는 아군도 적도 재사용 할 수 있습니다.</v>
      </c>
      <c r="H5834" s="1" t="str">
        <f>IFERROR(VLOOKUP(A5834,Merge_gall!$C$2:$D$6296,2,FALSE),"")</f>
        <v>강철이나 플라스틸 화살처럼 간단하고 튼튼한 투사체들은 충돌 이후에도 형태를 유지하여 당신이나 당신의 적들이 다시 사용할 수 있습니다.</v>
      </c>
      <c r="I5834" s="1" t="str">
        <f t="shared" si="91"/>
        <v>강철이나 플라스틸 화살처럼 간단하고 튼튼한 투사체들은 충돌 이후에도 형태를 유지하여 당신이나 당신의 적들이 다시 사용할 수 있습니다.</v>
      </c>
    </row>
    <row r="5835" spans="1:9">
      <c r="A5835" s="1" t="s">
        <v>16460</v>
      </c>
      <c r="B5835" s="1" t="s">
        <v>16448</v>
      </c>
      <c r="C5835" s="1" t="s">
        <v>16461</v>
      </c>
      <c r="E5835" s="1" t="s">
        <v>16462</v>
      </c>
      <c r="F5835" s="1" t="s">
        <v>31711</v>
      </c>
      <c r="G5835" s="1" t="str">
        <f>IFERROR(VLOOKUP(A5835,Merge_RKTM!$C$2:$D$4691,2,FALSE),"")</f>
        <v>약품을 들고있는 정착민을 선택하고 쓰러진 아군 (또는 적) 을 마우스 오른쪽 버튼으로 클릭하여 응급처치 하면 일시적으로 출혈을 가라 앉힙니다.</v>
      </c>
      <c r="H5835" s="1" t="str">
        <f>IFERROR(VLOOKUP(A5835,Merge_gall!$C$2:$D$6296,2,FALSE),"")</f>
        <v>약품을 가진 정착민을 선택하고 쓰러진 동지를(혹은 적을) 우클릭하면, 응급처치" 명령을 내려 출혈을 일시적으로 멎게 할 수 있습니다."</v>
      </c>
      <c r="I5835" s="1" t="str">
        <f t="shared" si="91"/>
        <v>약품을 가진 정착민을 선택하고 쓰러진 동지를(혹은 적을) 우클릭하면, 응급처치" 명령을 내려 출혈을 일시적으로 멎게 할 수 있습니다."</v>
      </c>
    </row>
    <row r="5836" spans="1:9">
      <c r="A5836" s="1" t="s">
        <v>16463</v>
      </c>
      <c r="B5836" s="1" t="s">
        <v>16448</v>
      </c>
      <c r="C5836" s="1" t="s">
        <v>16464</v>
      </c>
      <c r="E5836" s="1" t="s">
        <v>16465</v>
      </c>
      <c r="F5836" s="1" t="s">
        <v>31710</v>
      </c>
      <c r="G5836" s="1" t="str">
        <f>IFERROR(VLOOKUP(A5836,Merge_RKTM!$C$2:$D$4691,2,FALSE),"")</f>
        <v>응급처치는 일시적으로 출혈을 멈추게하지만 상처를 치료하지는 않습니다. 지혈이 얼마나 지속되는지는 의료 기술에 따라 다릅니다.</v>
      </c>
      <c r="H5836" s="1" t="str">
        <f>IFERROR(VLOOKUP(A5836,Merge_gall!$C$2:$D$6296,2,FALSE),"")</f>
        <v>응급처치는 출혈을 일시적으로 멎게 하지만, 치료하는 것은 아닙니다. 응급처치의 효과가 얼마나 오래가는지는 의사의 실력과 약품의 품질이 결정합니다.</v>
      </c>
      <c r="I5836" s="1" t="str">
        <f t="shared" si="91"/>
        <v>응급처치는 출혈을 일시적으로 멎게 하지만, 치료하는 것은 아닙니다. 응급처치의 효과가 얼마나 오래가는지는 의사의 실력과 약품의 품질이 결정합니다.</v>
      </c>
    </row>
    <row r="5837" spans="1:9">
      <c r="A5837" s="1" t="s">
        <v>16466</v>
      </c>
      <c r="B5837" s="1" t="s">
        <v>16448</v>
      </c>
      <c r="C5837" s="1" t="s">
        <v>16467</v>
      </c>
      <c r="E5837" s="1" t="s">
        <v>16468</v>
      </c>
      <c r="F5837" s="1" t="s">
        <v>31709</v>
      </c>
      <c r="G5837" s="1" t="str">
        <f>IFERROR(VLOOKUP(A5837,Merge_RKTM!$C$2:$D$4691,2,FALSE),"")</f>
        <v>출혈은 적의 사격만큼 치명적입니다. 아군을 구하고 적을 포획하기 위해서는 부상자를 신속하게 돌봐주세요.</v>
      </c>
      <c r="H5837" s="1" t="str">
        <f>IFERROR(VLOOKUP(A5837,Merge_gall!$C$2:$D$6296,2,FALSE),"")</f>
        <v>종종 혈액 손실은 적들의 사격만큼이나 치명적인 문제가 됩니다. 아군을 구하고 적을 생포하려면 빠르게 부상자를 치료하십시오.</v>
      </c>
      <c r="I5837" s="1" t="str">
        <f t="shared" si="91"/>
        <v>종종 혈액 손실은 적들의 사격만큼이나 치명적인 문제가 됩니다. 아군을 구하고 적을 생포하려면 빠르게 부상자를 치료하십시오.</v>
      </c>
    </row>
    <row r="5838" spans="1:9">
      <c r="A5838" s="1" t="s">
        <v>16469</v>
      </c>
      <c r="B5838" s="1" t="s">
        <v>16448</v>
      </c>
      <c r="C5838" s="1" t="s">
        <v>16470</v>
      </c>
      <c r="E5838" s="1" t="s">
        <v>16471</v>
      </c>
      <c r="F5838" s="1" t="s">
        <v>31708</v>
      </c>
      <c r="G5838" s="1" t="str">
        <f>IFERROR(VLOOKUP(A5838,Merge_RKTM!$C$2:$D$4691,2,FALSE),"")</f>
        <v>한손 권총 및 근접 무기 같은 일부 무기는 방패와 함께 사용할 수 있지만 팔이 공격에 노출됩니다.</v>
      </c>
      <c r="H5838" s="1" t="str">
        <f>IFERROR(VLOOKUP(A5838,Merge_gall!$C$2:$D$6296,2,FALSE),"")</f>
        <v>한손 권총이나 근접 무기와 같은 몇몇 무기는 방패와 함께 사용할 수 있습니다. 이 경우에도 사용자의 팔은 노출될 것입니다.</v>
      </c>
      <c r="I5838" s="1" t="str">
        <f t="shared" si="91"/>
        <v>한손 권총이나 근접 무기와 같은 몇몇 무기는 방패와 함께 사용할 수 있습니다. 이 경우에도 사용자의 팔은 노출될 것입니다.</v>
      </c>
    </row>
    <row r="5839" spans="1:9">
      <c r="A5839" s="1" t="s">
        <v>16472</v>
      </c>
      <c r="B5839" s="1" t="s">
        <v>16448</v>
      </c>
      <c r="C5839" s="1" t="s">
        <v>16473</v>
      </c>
      <c r="E5839" s="1" t="s">
        <v>16474</v>
      </c>
      <c r="F5839" s="1" t="s">
        <v>31707</v>
      </c>
      <c r="G5839" s="1" t="str">
        <f>IFERROR(VLOOKUP(A5839,Merge_RKTM!$C$2:$D$4691,2,FALSE),"")</f>
        <v>센티피드는 매우 장갑이 튼튼한 메카노이드로, 소형 무기의 사격을 무시하고 방어선을 박살 낼 수 있습니다. 그들을 물리치려면 특별한 무기와 전술이 필요합니다</v>
      </c>
      <c r="H5839" s="1" t="str">
        <f>IFERROR(VLOOKUP(A5839,Merge_gall!$C$2:$D$6296,2,FALSE),"")</f>
        <v>센티피드는 극도로 튼튼한 메카노이드로, 소형 화기의 사격을 우습게 받아넘기고 적들의 방어선을 손쉽게 붕괴시킬 수 있도록 만들어졌습니다. 이들을 물리치려면 특별한 무기와 전술이 필요할 것입니다.</v>
      </c>
      <c r="I5839" s="1" t="str">
        <f t="shared" si="91"/>
        <v>센티피드는 극도로 튼튼한 메카노이드로, 소형 화기의 사격을 우습게 받아넘기고 적들의 방어선을 손쉽게 붕괴시킬 수 있도록 만들어졌습니다. 이들을 물리치려면 특별한 무기와 전술이 필요할 것입니다.</v>
      </c>
    </row>
    <row r="5840" spans="1:9">
      <c r="A5840" s="1" t="s">
        <v>16475</v>
      </c>
      <c r="B5840" s="1" t="s">
        <v>16448</v>
      </c>
      <c r="C5840" s="1" t="s">
        <v>16476</v>
      </c>
      <c r="E5840" s="1" t="s">
        <v>16477</v>
      </c>
      <c r="F5840" s="1" t="s">
        <v>31706</v>
      </c>
      <c r="G5840" s="1" t="str">
        <f>IFERROR(VLOOKUP(A5840,Merge_RKTM!$C$2:$D$4691,2,FALSE),"")</f>
        <v>진지 근처에 탄약을 비축하면 전투 중에 편리하게 사용할 수 있습니다. 쿡 오프를 조심하세요!</v>
      </c>
      <c r="H5840" s="1" t="str">
        <f>IFERROR(VLOOKUP(A5840,Merge_gall!$C$2:$D$6296,2,FALSE),"")</f>
        <v>방어 진지 근처에 탄약을 보관해두면 전투에서 편리하게 사용할 수 있습니다. 쿡 오프만 조심하세요!</v>
      </c>
      <c r="I5840" s="1" t="str">
        <f t="shared" si="91"/>
        <v>방어 진지 근처에 탄약을 보관해두면 전투에서 편리하게 사용할 수 있습니다. 쿡 오프만 조심하세요!</v>
      </c>
    </row>
    <row r="5841" spans="1:9">
      <c r="A5841" s="1" t="s">
        <v>16478</v>
      </c>
      <c r="B5841" s="1" t="s">
        <v>16448</v>
      </c>
      <c r="C5841" s="1" t="s">
        <v>16479</v>
      </c>
      <c r="E5841" s="1" t="s">
        <v>16480</v>
      </c>
      <c r="F5841" s="1" t="s">
        <v>31705</v>
      </c>
      <c r="G5841" s="1" t="str">
        <f>IFERROR(VLOOKUP(A5841,Merge_RKTM!$C$2:$D$4691,2,FALSE),"")</f>
        <v>어둠 속에서 목표물을 발견하기는 어렵지만, 사수는 어둠 속에서 불이익을 받지 않습니다. 불을 켜세요!</v>
      </c>
      <c r="H5841" s="1" t="str">
        <f>IFERROR(VLOOKUP(A5841,Merge_gall!$C$2:$D$6296,2,FALSE),"")</f>
        <v>어둠 속에 있는 적을 조준하는 것은 어려운 일이지만, 어둠 속에 있는 사수들은 페널티를 받지 않습니다. 불을 밝힙시다!</v>
      </c>
      <c r="I5841" s="1" t="str">
        <f t="shared" si="91"/>
        <v>어둠 속에 있는 적을 조준하는 것은 어려운 일이지만, 어둠 속에 있는 사수들은 페널티를 받지 않습니다. 불을 밝힙시다!</v>
      </c>
    </row>
    <row r="5842" spans="1:9">
      <c r="A5842" s="1" t="s">
        <v>16481</v>
      </c>
      <c r="B5842" s="1" t="s">
        <v>16448</v>
      </c>
      <c r="C5842" s="1" t="s">
        <v>16482</v>
      </c>
      <c r="E5842" s="1" t="s">
        <v>16483</v>
      </c>
      <c r="F5842" s="1" t="s">
        <v>31704</v>
      </c>
      <c r="G5842" s="1" t="str">
        <f>IFERROR(VLOOKUP(A5842,Merge_RKTM!$C$2:$D$4691,2,FALSE),"")</f>
        <v>좋은 시야는 악천후, 어둠 또는 짙은 연기로 인한 부정확성을 줄이는 데 도움이됩니다.</v>
      </c>
      <c r="H5842" s="1" t="str">
        <f>IFERROR(VLOOKUP(A5842,Merge_gall!$C$2:$D$6296,2,FALSE),"")</f>
        <v>뛰어난 시각은 악천후나 어둠, 혹은 짙은 연막 속에서도 정확성을 유지하는 데에 도움이 됩니다.</v>
      </c>
      <c r="I5842" s="1" t="str">
        <f t="shared" si="91"/>
        <v>뛰어난 시각은 악천후나 어둠, 혹은 짙은 연막 속에서도 정확성을 유지하는 데에 도움이 됩니다.</v>
      </c>
    </row>
    <row r="5843" spans="1:9">
      <c r="A5843" s="1" t="s">
        <v>16484</v>
      </c>
      <c r="B5843" s="1" t="s">
        <v>16448</v>
      </c>
      <c r="C5843" s="1" t="s">
        <v>16485</v>
      </c>
      <c r="E5843" s="1" t="s">
        <v>16486</v>
      </c>
      <c r="F5843" s="1" t="s">
        <v>31703</v>
      </c>
      <c r="G5843" s="1" t="str">
        <f>IFERROR(VLOOKUP(A5843,Merge_RKTM!$C$2:$D$4691,2,FALSE),"")</f>
        <v>Shooters imperfectly lead their targets until they commit to a shot. Slower projectiles can be dodged.</v>
      </c>
      <c r="H5843" s="1" t="str">
        <f>IFERROR(VLOOKUP(A5843,Merge_gall!$C$2:$D$6296,2,FALSE),"")</f>
        <v>사수는 발사 직전까지 불완전하게나마 목표의 움직임을 추적합니다. 투사체가 느리면 회피할 수도 있습니다.</v>
      </c>
      <c r="I5843" s="1" t="str">
        <f t="shared" si="91"/>
        <v>사수는 발사 직전까지 불완전하게나마 목표의 움직임을 추적합니다. 투사체가 느리면 회피할 수도 있습니다.</v>
      </c>
    </row>
    <row r="5844" spans="1:9">
      <c r="A5844" s="1" t="s">
        <v>16487</v>
      </c>
      <c r="B5844" s="1" t="s">
        <v>16448</v>
      </c>
      <c r="C5844" s="1" t="s">
        <v>16488</v>
      </c>
      <c r="E5844" s="1" t="s">
        <v>16489</v>
      </c>
      <c r="F5844" s="1" t="s">
        <v>31702</v>
      </c>
      <c r="G5844" s="1" t="str">
        <f>IFERROR(VLOOKUP(A5844,Merge_RKTM!$C$2:$D$4691,2,FALSE),"")</f>
        <v>산탄총과 같은 일부 무기들은 종종 한 번에 한 발씩 장전되므로 재 장전 중에도 발사 할 수 있습니다.</v>
      </c>
      <c r="H5844" s="1" t="str">
        <f>IFERROR(VLOOKUP(A5844,Merge_gall!$C$2:$D$6296,2,FALSE),"")</f>
        <v>산탄총과 같은 일부 총기는 한 발 단위로 장전이 이루어지며, 장전 도중에 사격으로 전환할 수도 있습니다.</v>
      </c>
      <c r="I5844" s="1" t="str">
        <f t="shared" si="91"/>
        <v>산탄총과 같은 일부 총기는 한 발 단위로 장전이 이루어지며, 장전 도중에 사격으로 전환할 수도 있습니다.</v>
      </c>
    </row>
    <row r="5845" spans="1:9">
      <c r="A5845" s="1" t="s">
        <v>16490</v>
      </c>
      <c r="B5845" s="1" t="s">
        <v>16448</v>
      </c>
      <c r="C5845" s="1" t="s">
        <v>16491</v>
      </c>
      <c r="E5845" s="1" t="s">
        <v>16492</v>
      </c>
      <c r="F5845" s="1" t="s">
        <v>31701</v>
      </c>
      <c r="G5845" s="1" t="str">
        <f>IFERROR(VLOOKUP(A5845,Merge_RKTM!$C$2:$D$4691,2,FALSE),"")</f>
        <v>발사체가 갑옷을 관통하지 않더라도 충격량으로 인해 부상을 입을 수 있습니다.</v>
      </c>
      <c r="H5845" s="1" t="str">
        <f>IFERROR(VLOOKUP(A5845,Merge_gall!$C$2:$D$6296,2,FALSE),"")</f>
        <v>투사체가 장갑을 관통하는 데에 실패할지라도, 그 충격력은 피해를 입힐 수 있습니다.</v>
      </c>
      <c r="I5845" s="1" t="str">
        <f t="shared" si="91"/>
        <v>투사체가 장갑을 관통하는 데에 실패할지라도, 그 충격력은 피해를 입힐 수 있습니다.</v>
      </c>
    </row>
    <row r="5846" spans="1:9">
      <c r="A5846" s="1" t="s">
        <v>16493</v>
      </c>
      <c r="B5846" s="1" t="s">
        <v>16448</v>
      </c>
      <c r="C5846" s="1" t="s">
        <v>16494</v>
      </c>
      <c r="E5846" s="1" t="s">
        <v>16495</v>
      </c>
      <c r="F5846" s="1" t="s">
        <v>31700</v>
      </c>
      <c r="G5846" s="1" t="str">
        <f>IFERROR(VLOOKUP(A5846,Merge_RKTM!$C$2:$D$4691,2,FALSE),"")</f>
        <v>엄폐물 뒤에 있더라도 표적을 찾을 때에는 사수의 머리가 노출됩니다.</v>
      </c>
      <c r="H5846" s="1" t="str">
        <f>IFERROR(VLOOKUP(A5846,Merge_gall!$C$2:$D$6296,2,FALSE),"")</f>
        <v>엄폐물 뒤에 있더라도, 목표를 찾는 사수의 머리는 사격에 노출될 것입니다.</v>
      </c>
      <c r="I5846" s="1" t="str">
        <f t="shared" si="91"/>
        <v>엄폐물 뒤에 있더라도, 목표를 찾는 사수의 머리는 사격에 노출될 것입니다.</v>
      </c>
    </row>
    <row r="5847" spans="1:9">
      <c r="A5847" s="1" t="s">
        <v>16496</v>
      </c>
      <c r="B5847" s="1" t="s">
        <v>16448</v>
      </c>
      <c r="C5847" s="1" t="s">
        <v>16497</v>
      </c>
      <c r="E5847" s="1" t="s">
        <v>16498</v>
      </c>
      <c r="F5847" s="1" t="s">
        <v>31699</v>
      </c>
      <c r="G5847" s="1" t="str">
        <f>IFERROR(VLOOKUP(A5847,Merge_RKTM!$C$2:$D$4691,2,FALSE),"")</f>
        <v>치료되지 않은 상처는 시간이 지날수록 감염 위험이 높아집니다. 또한 흙바닥에 누워있는 것도 상처엔 도움이되지 않습니다.</v>
      </c>
      <c r="H5847" s="1" t="str">
        <f>IFERROR(VLOOKUP(A5847,Merge_gall!$C$2:$D$6296,2,FALSE),"")</f>
        <v>상처를 오랫동안 치료하지 않고 방치할수록, 감염의 위험성은 더 커집니다. 흙바닥에 눕혀두는 것도 도움이 되지 않습니다.</v>
      </c>
      <c r="I5847" s="1" t="str">
        <f t="shared" si="91"/>
        <v>상처를 오랫동안 치료하지 않고 방치할수록, 감염의 위험성은 더 커집니다. 흙바닥에 눕혀두는 것도 도움이 되지 않습니다.</v>
      </c>
    </row>
    <row r="5848" spans="1:9">
      <c r="A5848" s="1" t="s">
        <v>16499</v>
      </c>
      <c r="B5848" s="1" t="s">
        <v>16448</v>
      </c>
      <c r="C5848" s="1" t="s">
        <v>16500</v>
      </c>
      <c r="E5848" s="1" t="s">
        <v>16501</v>
      </c>
      <c r="F5848" s="1" t="s">
        <v>31698</v>
      </c>
      <c r="G5848" s="1" t="str">
        <f>IFERROR(VLOOKUP(A5848,Merge_RKTM!$C$2:$D$4691,2,FALSE),"")</f>
        <v>근접 공격시 공격하거나, 막거나, 회피하거나, 치명타를 날릴 기회는 당신과 적의 스킬에 따라 정해집니다. 스킬의 레벨 차이가 클수록 격차가 커집니다.</v>
      </c>
      <c r="H5848" s="1" t="str">
        <f>IFERROR(VLOOKUP(A5848,Merge_gall!$C$2:$D$6296,2,FALSE),"")</f>
        <v>제압사격을 행하는 사수는 사격 도중에 목표가 쓰러지거나, 사선 바깥으로 숨거나 하는 이유로 목표를 잃더라도 사격을 멈추지 않습니다.</v>
      </c>
      <c r="I5848" s="1" t="str">
        <f t="shared" si="91"/>
        <v>제압사격을 행하는 사수는 사격 도중에 목표가 쓰러지거나, 사선 바깥으로 숨거나 하는 이유로 목표를 잃더라도 사격을 멈추지 않습니다.</v>
      </c>
    </row>
    <row r="5849" spans="1:9">
      <c r="A5849" s="1" t="s">
        <v>16502</v>
      </c>
      <c r="B5849" s="1" t="s">
        <v>16448</v>
      </c>
      <c r="C5849" s="1" t="s">
        <v>16503</v>
      </c>
      <c r="E5849" s="1" t="s">
        <v>16504</v>
      </c>
      <c r="F5849" s="1" t="s">
        <v>31697</v>
      </c>
      <c r="G5849" s="1" t="str">
        <f>IFERROR(VLOOKUP(A5849,Merge_RKTM!$C$2:$D$4691,2,FALSE),"")</f>
        <v>당신의 무기 선택에 따라 명중률, 막기, 회피 또는 치명타 적중률에 상당한 영향을 미칩니다.</v>
      </c>
      <c r="H5849" s="1" t="str">
        <f>IFERROR(VLOOKUP(A5849,Merge_gall!$C$2:$D$6296,2,FALSE),"")</f>
        <v>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v>
      </c>
      <c r="I5849" s="1" t="str">
        <f t="shared" si="91"/>
        <v>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v>
      </c>
    </row>
    <row r="5850" spans="1:9">
      <c r="A5850" s="1" t="s">
        <v>16505</v>
      </c>
      <c r="B5850" s="1" t="s">
        <v>16448</v>
      </c>
      <c r="C5850" s="1" t="s">
        <v>16506</v>
      </c>
      <c r="E5850" s="1" t="s">
        <v>16507</v>
      </c>
      <c r="F5850" s="1" t="s">
        <v>31696</v>
      </c>
      <c r="G5850" s="1" t="str">
        <f>IFERROR(VLOOKUP(A5850,Merge_RKTM!$C$2:$D$4691,2,FALSE),"")</f>
        <v>근접 공격에는 치명타가 있습니다. 둔탁한 무기는 짧은 기절을 일으키고, 날카로운 무기는 관통력이 두 배가 되며, 동물은 목표물을 넘어뜨립니다.</v>
      </c>
      <c r="H5850" s="1" t="str">
        <f>IFERROR(VLOOKUP(A5850,Merge_gall!$C$2:$D$6296,2,FALSE),"")</f>
        <v>서로 다른 유형의 야간 시야 효과는 중첩되지 않습니다. 사수는 자신이 사용할 수 있는 최고 성능의 야간 시야 효과를 적용받습니다.</v>
      </c>
      <c r="I5850" s="1" t="str">
        <f t="shared" si="91"/>
        <v>서로 다른 유형의 야간 시야 효과는 중첩되지 않습니다. 사수는 자신이 사용할 수 있는 최고 성능의 야간 시야 효과를 적용받습니다.</v>
      </c>
    </row>
    <row r="5851" spans="1:9">
      <c r="A5851" s="1" t="s">
        <v>16508</v>
      </c>
      <c r="B5851" s="1" t="s">
        <v>16448</v>
      </c>
      <c r="C5851" s="1" t="s">
        <v>16509</v>
      </c>
      <c r="E5851" s="1" t="s">
        <v>16510</v>
      </c>
      <c r="F5851" s="1" t="s">
        <v>31695</v>
      </c>
      <c r="G5851" s="1" t="str">
        <f>IFERROR(VLOOKUP(A5851,Merge_RKTM!$C$2:$D$4691,2,FALSE),"")</f>
        <v>무겁고 둔탁한 근접 무기는 날카로운 무기로 상대하기 어려운 두꺼운 장갑을 물리 칠 수 있습니다.</v>
      </c>
      <c r="H5851" s="1" t="str">
        <f>IFERROR(VLOOKUP(A5851,Merge_gall!$C$2:$D$6296,2,FALSE),"")</f>
        <v>충분한 무기 핸들링 능력을 가진 사수는 신체의 특정 부위를 조준하여 빠르게 혹은 안전하게 적을 무력화시킬 수 있습니다.</v>
      </c>
      <c r="I5851" s="1" t="str">
        <f t="shared" si="91"/>
        <v>충분한 무기 핸들링 능력을 가진 사수는 신체의 특정 부위를 조준하여 빠르게 혹은 안전하게 적을 무력화시킬 수 있습니다.</v>
      </c>
    </row>
    <row r="5852" spans="1:9">
      <c r="A5852" s="1" t="s">
        <v>16511</v>
      </c>
      <c r="B5852" s="1" t="s">
        <v>16448</v>
      </c>
      <c r="C5852" s="1" t="s">
        <v>16512</v>
      </c>
      <c r="E5852" s="1" t="s">
        <v>16513</v>
      </c>
      <c r="F5852" s="1" t="s">
        <v>31694</v>
      </c>
      <c r="G5852" s="1" t="str">
        <f>IFERROR(VLOOKUP(A5852,Merge_RKTM!$C$2:$D$4691,2,FALSE),"")</f>
        <v>패리가 치명타가 되면 패널티 없는 되찌르기 공격을 할 수 있습니다.</v>
      </c>
      <c r="H5852" s="1" t="str">
        <f>IFERROR(VLOOKUP(A5852,Merge_gall!$C$2:$D$6296,2,FALSE),"")</f>
        <v>공격자든 우군이든, 전장에 널려 있는 무기와 탄약을 집어들어 전투에 참여할 수 있습니다.</v>
      </c>
      <c r="I5852" s="1" t="str">
        <f t="shared" si="91"/>
        <v>공격자든 우군이든, 전장에 널려 있는 무기와 탄약을 집어들어 전투에 참여할 수 있습니다.</v>
      </c>
    </row>
    <row r="5853" spans="1:9">
      <c r="A5853" s="1" t="s">
        <v>16514</v>
      </c>
      <c r="B5853" s="1" t="s">
        <v>16448</v>
      </c>
      <c r="C5853" s="1" t="s">
        <v>16515</v>
      </c>
      <c r="E5853" s="1" t="s">
        <v>16516</v>
      </c>
      <c r="F5853" s="1" t="s">
        <v>31693</v>
      </c>
      <c r="G5853" s="1" t="str">
        <f>IFERROR(VLOOKUP(A5853,Merge_RKTM!$C$2:$D$4691,2,FALSE),"")</f>
        <v>적의 사격을 받고있다면 제압되어 전투에서 효과가 떨어집니다. 특히 심한 사격을 받을때는, 총알을 피하기 위해 엄폐물을 찾고 몸을 구부릴 것입니다.</v>
      </c>
      <c r="H5853" s="1" t="str">
        <f>IFERROR(VLOOKUP(A5853,Merge_gall!$C$2:$D$6296,2,FALSE),"")</f>
        <v>사격시의 총구섬광은 어둠 속에서 사수의 위치를 노출시켜 적들에게 더 쉽게 조준당할 위험에 빠뜨릴 수 있습니다.</v>
      </c>
      <c r="I5853" s="1" t="str">
        <f t="shared" si="91"/>
        <v>사격시의 총구섬광은 어둠 속에서 사수의 위치를 노출시켜 적들에게 더 쉽게 조준당할 위험에 빠뜨릴 수 있습니다.</v>
      </c>
    </row>
    <row r="5854" spans="1:9">
      <c r="A5854" s="1" t="s">
        <v>16517</v>
      </c>
      <c r="B5854" s="1" t="s">
        <v>16448</v>
      </c>
      <c r="C5854" s="1" t="s">
        <v>16518</v>
      </c>
      <c r="E5854" s="1" t="s">
        <v>16519</v>
      </c>
      <c r="F5854" s="1" t="s">
        <v>31692</v>
      </c>
      <c r="G5854" s="1" t="str">
        <f>IFERROR(VLOOKUP(A5854,Merge_RKTM!$C$2:$D$4691,2,FALSE),"")</f>
        <v>발사체는 사선의 적들을 제압할 수 있습니다.</v>
      </c>
      <c r="H5854" s="1" t="str">
        <f>IFERROR(VLOOKUP(A5854,Merge_gall!$C$2:$D$6296,2,FALSE),"")</f>
        <v>당신과 적의 격투 기술의 차이에 따라, 공격을 적중시키거나, 막거나, 회피하거나, 치명타를 입힐 확률이 달라집니다. 기술의 차이가 더 클수록 확률 차이도 더 커집니다.</v>
      </c>
      <c r="I5854" s="1" t="str">
        <f t="shared" si="91"/>
        <v>당신과 적의 격투 기술의 차이에 따라, 공격을 적중시키거나, 막거나, 회피하거나, 치명타를 입힐 확률이 달라집니다. 기술의 차이가 더 클수록 확률 차이도 더 커집니다.</v>
      </c>
    </row>
    <row r="5855" spans="1:9">
      <c r="A5855" s="1" t="s">
        <v>16520</v>
      </c>
      <c r="B5855" s="1" t="s">
        <v>16448</v>
      </c>
      <c r="C5855" s="1" t="s">
        <v>16521</v>
      </c>
      <c r="E5855" s="1" t="s">
        <v>16522</v>
      </c>
      <c r="F5855" s="1" t="s">
        <v>31691</v>
      </c>
      <c r="G5855" s="1" t="str">
        <f>IFERROR(VLOOKUP(A5855,Merge_RKTM!$C$2:$D$4691,2,FALSE),"")</f>
        <v>제압된 표시는 노란색 아래 화살표로 표시됩니다. 제압은 무드 저하를 일으키고, 조준 사격을 방해하며 정확도를 떨어 뜨립니다.</v>
      </c>
      <c r="H5855" s="1" t="str">
        <f>IFERROR(VLOOKUP(A5855,Merge_gall!$C$2:$D$6296,2,FALSE),"")</f>
        <v>근접 공격의 적중, 방어, 회피 및 치명타 확률은 선택하는 무기에 따라 눈에 띄게 달라집니다.</v>
      </c>
      <c r="I5855" s="1" t="str">
        <f t="shared" si="91"/>
        <v>근접 공격의 적중, 방어, 회피 및 치명타 확률은 선택하는 무기에 따라 눈에 띄게 달라집니다.</v>
      </c>
    </row>
    <row r="5856" spans="1:9">
      <c r="A5856" s="1" t="s">
        <v>16523</v>
      </c>
      <c r="B5856" s="1" t="s">
        <v>16448</v>
      </c>
      <c r="C5856" s="1" t="s">
        <v>16524</v>
      </c>
      <c r="E5856" s="1" t="s">
        <v>16525</v>
      </c>
      <c r="F5856" s="1" t="s">
        <v>31690</v>
      </c>
      <c r="G5856" s="1" t="str">
        <f>IFERROR(VLOOKUP(A5856,Merge_RKTM!$C$2:$D$4691,2,FALSE),"")</f>
        <v>집중사격을 당한 폰은 주황색 아래쪽 화살표 표시를 띄웁니다. 그리고 가장 가까운 엄폐물로 뛰어 들어간 후에 전투에 복귀 합니다.</v>
      </c>
      <c r="H5856" s="1" t="str">
        <f>IFERROR(VLOOKUP(A5856,Merge_gall!$C$2:$D$6296,2,FALSE),"")</f>
        <v>근접 무기로는 치명타를 입힐 수 있습니다. 둔탁한 무기는 짧은 시간 동안 대상을 기절시키고, 날카로운 무기는 두 배의 관통력이 적용되며, 동물의 공격은 대상을 쓰러뜨립니다.</v>
      </c>
      <c r="I5856" s="1" t="str">
        <f t="shared" si="91"/>
        <v>근접 무기로는 치명타를 입힐 수 있습니다. 둔탁한 무기는 짧은 시간 동안 대상을 기절시키고, 날카로운 무기는 두 배의 관통력이 적용되며, 동물의 공격은 대상을 쓰러뜨립니다.</v>
      </c>
    </row>
    <row r="5857" spans="1:9">
      <c r="A5857" s="1" t="s">
        <v>16526</v>
      </c>
      <c r="B5857" s="1" t="s">
        <v>16448</v>
      </c>
      <c r="C5857" s="1" t="s">
        <v>16527</v>
      </c>
      <c r="E5857" s="1" t="s">
        <v>16528</v>
      </c>
      <c r="F5857" s="1" t="s">
        <v>31689</v>
      </c>
      <c r="G5857" s="1" t="str">
        <f>IFERROR(VLOOKUP(A5857,Merge_RKTM!$C$2:$D$4691,2,FALSE),"")</f>
        <v>제대로 된 갑옷과 전쟁가면같은 특수 아이템은 캐릭터가 제압효과에 저항하게 만듭니다.</v>
      </c>
      <c r="H5857" s="1" t="str">
        <f>IFERROR(VLOOKUP(A5857,Merge_gall!$C$2:$D$6296,2,FALSE),"")</f>
        <v>무거운 둔기는 날붙이 무기가 뚫지 못하는 두꺼운 장갑도 파괴할 수 있습니다.</v>
      </c>
      <c r="I5857" s="1" t="str">
        <f t="shared" si="91"/>
        <v>무거운 둔기는 날붙이 무기가 뚫지 못하는 두꺼운 장갑도 파괴할 수 있습니다.</v>
      </c>
    </row>
    <row r="5858" spans="1:9">
      <c r="A5858" s="1" t="s">
        <v>16529</v>
      </c>
      <c r="B5858" s="1" t="s">
        <v>16448</v>
      </c>
      <c r="C5858" s="1" t="s">
        <v>16530</v>
      </c>
      <c r="E5858" s="1" t="s">
        <v>16531</v>
      </c>
      <c r="F5858" s="1" t="s">
        <v>31688</v>
      </c>
      <c r="G5858" s="1" t="str">
        <f>IFERROR(VLOOKUP(A5858,Merge_RKTM!$C$2:$D$4691,2,FALSE),"")</f>
        <v>철갑탄은 우수한 관통력을 제공하지만 일반탄보다 피해가 적습니다. HP탄은 그 반대입니다.</v>
      </c>
      <c r="H5858" s="1" t="str">
        <f>IFERROR(VLOOKUP(A5858,Merge_gall!$C$2:$D$6296,2,FALSE),"")</f>
        <v>상대의 공격을 막으면서 발생하는 치명타는 당신에게 추가적인 반격 기회를 제공합니다.</v>
      </c>
      <c r="I5858" s="1" t="str">
        <f t="shared" si="91"/>
        <v>상대의 공격을 막으면서 발생하는 치명타는 당신에게 추가적인 반격 기회를 제공합니다.</v>
      </c>
    </row>
    <row r="5859" spans="1:9">
      <c r="A5859" s="1" t="s">
        <v>16532</v>
      </c>
      <c r="B5859" s="1" t="s">
        <v>16448</v>
      </c>
      <c r="C5859" s="1" t="s">
        <v>16533</v>
      </c>
      <c r="E5859" s="1" t="s">
        <v>16534</v>
      </c>
      <c r="F5859" s="1" t="s">
        <v>31687</v>
      </c>
      <c r="G5859" s="1" t="str">
        <f>IFERROR(VLOOKUP(A5859,Merge_RKTM!$C$2:$D$4691,2,FALSE),"")</f>
        <v>산탄 총은 EMP탄 및 고무탄과 같은 다양한 특수 탄약을 발사 할 수 있습니다.</v>
      </c>
      <c r="H5859" s="1" t="str">
        <f>IFERROR(VLOOKUP(A5859,Merge_gall!$C$2:$D$6296,2,FALSE),"")</f>
        <v>충분한 격투 기술을 가진 폰은 신체의 특정 부위를 노려 빠르게 혹은 안전하게 적을 무력화시킬 수 있습니다.</v>
      </c>
      <c r="I5859" s="1" t="str">
        <f t="shared" si="91"/>
        <v>충분한 격투 기술을 가진 폰은 신체의 특정 부위를 노려 빠르게 혹은 안전하게 적을 무력화시킬 수 있습니다.</v>
      </c>
    </row>
    <row r="5860" spans="1:9">
      <c r="A5860" s="1" t="s">
        <v>16535</v>
      </c>
      <c r="B5860" s="1" t="s">
        <v>16448</v>
      </c>
      <c r="C5860" s="1" t="s">
        <v>16536</v>
      </c>
      <c r="E5860" s="1" t="s">
        <v>16537</v>
      </c>
      <c r="F5860" s="1" t="s">
        <v>31686</v>
      </c>
      <c r="G5860" s="1" t="str">
        <f>IFERROR(VLOOKUP(A5860,Merge_RKTM!$C$2:$D$4691,2,FALSE),"")</f>
        <v>총마다 구경, 허용된 탄약 유형, 장거리 정확도, 탄창 크기등이 다양합니다. 정보 탭을 읽고 자세히 알아보세요!</v>
      </c>
      <c r="H5860" s="1" t="str">
        <f>IFERROR(VLOOKUP(A5860,Merge_gall!$C$2:$D$6296,2,FALSE),"")</f>
        <v>적들에게 사격당하는 캐릭터는 제압 상태에 빠져 전투 능력이 저하됩니다. 특별히 집중적으로 사격당하면, 캐릭터는 죽지 않기 위해 엄폐물로 뛰어가서 몸을 수그리고 있을 것입니다.</v>
      </c>
      <c r="I5860" s="1" t="str">
        <f t="shared" si="91"/>
        <v>적들에게 사격당하는 캐릭터는 제압 상태에 빠져 전투 능력이 저하됩니다. 특별히 집중적으로 사격당하면, 캐릭터는 죽지 않기 위해 엄폐물로 뛰어가서 몸을 수그리고 있을 것입니다.</v>
      </c>
    </row>
    <row r="5861" spans="1:9">
      <c r="A5861" s="1" t="s">
        <v>16538</v>
      </c>
      <c r="B5861" s="1" t="s">
        <v>16448</v>
      </c>
      <c r="C5861" s="1" t="s">
        <v>16539</v>
      </c>
      <c r="E5861" s="1" t="s">
        <v>16540</v>
      </c>
      <c r="F5861" s="1" t="s">
        <v>31685</v>
      </c>
      <c r="G5861" s="1" t="str">
        <f>IFERROR(VLOOKUP(A5861,Merge_RKTM!$C$2:$D$4691,2,FALSE),"")</f>
        <v>두꺼운 갑옷을 입으면 소총 사격에 대한 용기가 생기지만 부피가 커서 작업 속도가 떨어질 것입니다.</v>
      </c>
      <c r="H5861" s="1" t="str">
        <f>IFERROR(VLOOKUP(A5861,Merge_gall!$C$2:$D$6296,2,FALSE),"")</f>
        <v>투사체는 자신이 지나는 사선상의 모든 적을 제압시킵니다. 안전거리를 유지하세요!</v>
      </c>
      <c r="I5861" s="1" t="str">
        <f t="shared" si="91"/>
        <v>투사체는 자신이 지나는 사선상의 모든 적을 제압시킵니다. 안전거리를 유지하세요!</v>
      </c>
    </row>
    <row r="5862" spans="1:9">
      <c r="A5862" s="1" t="s">
        <v>16541</v>
      </c>
      <c r="B5862" s="1" t="s">
        <v>16448</v>
      </c>
      <c r="C5862" s="1" t="s">
        <v>16542</v>
      </c>
      <c r="E5862" s="1" t="s">
        <v>16543</v>
      </c>
      <c r="F5862" s="1" t="s">
        <v>31684</v>
      </c>
      <c r="G5862" s="1" t="str">
        <f>IFERROR(VLOOKUP(A5862,Merge_RKTM!$C$2:$D$4691,2,FALSE),"")</f>
        <v>탄약을 보급하는 방법은 적이 떨어 뜨린 탄약을 줍거나, 기계작업대나 탄약제작대에서 직접 제작할 수 있습니다.</v>
      </c>
      <c r="H5862" s="1" t="str">
        <f>IFERROR(VLOOKUP(A5862,Merge_gall!$C$2:$D$6296,2,FALSE),"")</f>
        <v>제압당하는 캐릭터는 아래쪽을 향하는 황색의 화살표로 표시됩니다. 제압은 부정적인 기분을 부여하고, 조준사격을 불가능하게 하며, 명중률 자체도 낮춥니다.</v>
      </c>
      <c r="I5862" s="1" t="str">
        <f t="shared" si="91"/>
        <v>제압당하는 캐릭터는 아래쪽을 향하는 황색의 화살표로 표시됩니다. 제압은 부정적인 기분을 부여하고, 조준사격을 불가능하게 하며, 명중률 자체도 낮춥니다.</v>
      </c>
    </row>
    <row r="5863" spans="1:9">
      <c r="A5863" s="1" t="s">
        <v>16544</v>
      </c>
      <c r="B5863" s="1" t="s">
        <v>16448</v>
      </c>
      <c r="C5863" s="1" t="s">
        <v>16545</v>
      </c>
      <c r="E5863" s="1" t="s">
        <v>16546</v>
      </c>
      <c r="F5863" s="1" t="s">
        <v>31683</v>
      </c>
      <c r="G5863" s="1" t="str">
        <f>IFERROR(VLOOKUP(A5863,Merge_RKTM!$C$2:$D$4691,2,FALSE),"")</f>
        <v>프로메튬은 화약초를 수확하면 나오는 강력한 소이 무기를 만들 수 있는 재료입니다. 그러나 상온에서 자연발화 될 수 있습니다.</v>
      </c>
      <c r="H5863" s="1" t="str">
        <f>IFERROR(VLOOKUP(A5863,Merge_gall!$C$2:$D$6296,2,FALSE),"")</f>
        <v>몸을 수그린 캐릭터는 아래쪽을 향하는 주황색의 화살표로 표시됩니다. 가장 가까운 엄폐물에서 몸을 수그리고 있는 동안, 이들의 제압 수치는 점차 감소하여 잠시 후 전투에 복귀할 것입니다.</v>
      </c>
      <c r="I5863" s="1" t="str">
        <f t="shared" si="91"/>
        <v>몸을 수그린 캐릭터는 아래쪽을 향하는 주황색의 화살표로 표시됩니다. 가장 가까운 엄폐물에서 몸을 수그리고 있는 동안, 이들의 제압 수치는 점차 감소하여 잠시 후 전투에 복귀할 것입니다.</v>
      </c>
    </row>
    <row r="5864" spans="1:9">
      <c r="A5864" s="1" t="s">
        <v>16547</v>
      </c>
      <c r="B5864" s="1" t="s">
        <v>16448</v>
      </c>
      <c r="C5864" s="1" t="s">
        <v>16548</v>
      </c>
      <c r="E5864" s="1" t="s">
        <v>16549</v>
      </c>
      <c r="F5864" s="1" t="s">
        <v>31682</v>
      </c>
      <c r="G5864" s="1" t="str">
        <f>IFERROR(VLOOKUP(A5864,Merge_RKTM!$C$2:$D$4691,2,FALSE),"")</f>
        <v>다양한 폭발물을 제조할때 사용하는 휘발성 화합물 인 FSX는 폭탄사슴에서 수확하거나 화학 연료로 합성 할 수 있습니다.</v>
      </c>
      <c r="H5864" s="1" t="str">
        <f>IFERROR(VLOOKUP(A5864,Merge_gall!$C$2:$D$6296,2,FALSE),"")</f>
        <v>갑옷이나, 전쟁 가면과 같은 몇몇 특수한 물건들은 캐릭터가 제압에 저항할 수 있도록 합니다.</v>
      </c>
      <c r="I5864" s="1" t="str">
        <f t="shared" si="91"/>
        <v>갑옷이나, 전쟁 가면과 같은 몇몇 특수한 물건들은 캐릭터가 제압에 저항할 수 있도록 합니다.</v>
      </c>
    </row>
    <row r="5865" spans="1:9">
      <c r="A5865" s="1" t="s">
        <v>16550</v>
      </c>
      <c r="B5865" s="1" t="s">
        <v>16448</v>
      </c>
      <c r="C5865" s="1" t="s">
        <v>16551</v>
      </c>
      <c r="E5865" s="1" t="s">
        <v>16552</v>
      </c>
      <c r="F5865" s="1" t="s">
        <v>31681</v>
      </c>
      <c r="G5865" s="1" t="str">
        <f>IFERROR(VLOOKUP(A5865,Merge_RKTM!$C$2:$D$4691,2,FALSE),"")</f>
        <v>추운 기후에서는 자연발화를 막기위한 냉각의 필요가 적어서 화약초 재배에 유리합니다.</v>
      </c>
      <c r="H5865" s="1" t="str">
        <f>IFERROR(VLOOKUP(A5865,Merge_gall!$C$2:$D$6296,2,FALSE),"")</f>
        <v>철갑탄과 같은 고관통탄은 일반탄에 비해 높은 장갑 관통 능력을 발휘하지만, 피해량은 떨어집니다. 할로우 포인트는 그 반대입니다.</v>
      </c>
      <c r="I5865" s="1" t="str">
        <f t="shared" si="91"/>
        <v>철갑탄과 같은 고관통탄은 일반탄에 비해 높은 장갑 관통 능력을 발휘하지만, 피해량은 떨어집니다. 할로우 포인트는 그 반대입니다.</v>
      </c>
    </row>
    <row r="5866" spans="1:9">
      <c r="A5866" s="1" t="s">
        <v>16553</v>
      </c>
      <c r="B5866" s="1" t="s">
        <v>16448</v>
      </c>
      <c r="C5866" s="1" t="s">
        <v>16554</v>
      </c>
      <c r="E5866" s="1" t="s">
        <v>16555</v>
      </c>
      <c r="F5866" s="1" t="s">
        <v>31680</v>
      </c>
      <c r="G5866" s="1" t="str">
        <f>IFERROR(VLOOKUP(A5866,Merge_RKTM!$C$2:$D$4691,2,FALSE),"")</f>
        <v>온난 한 기후는 폭탄사슴과 폭탄쥐를 키우는 데 유리합니다.</v>
      </c>
      <c r="H5866" s="1" t="str">
        <f>IFERROR(VLOOKUP(A5866,Merge_gall!$C$2:$D$6296,2,FALSE),"")</f>
        <v>산탄총은 EMP나 비살상 고무탄과 같은 특별한 탄환을 사용할 수 있습니다.</v>
      </c>
      <c r="I5866" s="1" t="str">
        <f t="shared" si="91"/>
        <v>산탄총은 EMP나 비살상 고무탄과 같은 특별한 탄환을 사용할 수 있습니다.</v>
      </c>
    </row>
    <row r="5867" spans="1:9">
      <c r="A5867" s="1" t="s">
        <v>16556</v>
      </c>
      <c r="B5867" s="1" t="s">
        <v>16448</v>
      </c>
      <c r="C5867" s="1" t="s">
        <v>16557</v>
      </c>
      <c r="E5867" s="1" t="s">
        <v>16558</v>
      </c>
      <c r="F5867" s="1" t="s">
        <v>31679</v>
      </c>
      <c r="G5867" s="1" t="str">
        <f>IFERROR(VLOOKUP(A5867,Merge_RKTM!$C$2:$D$4691,2,FALSE),"")</f>
        <v>프로메튬을 기반으로 하는 화염 방사기와 화염병은 목표물을 프로메튬으로 적셔서 일반적으로 타지 않는 적도 불 타게합니다.</v>
      </c>
      <c r="H5867" s="1" t="str">
        <f>IFERROR(VLOOKUP(A5867,Merge_gall!$C$2:$D$6296,2,FALSE),"")</f>
        <v>총기류는 사용하는 구경, 탄환, 장거리 명중률, 그리고 탄창 용량 등 다양한 면에서 서로 다릅니다. 정보 탭을 통해 더 자세한 사항을 확인하세요!</v>
      </c>
      <c r="I5867" s="1" t="str">
        <f t="shared" si="91"/>
        <v>총기류는 사용하는 구경, 탄환, 장거리 명중률, 그리고 탄창 용량 등 다양한 면에서 서로 다릅니다. 정보 탭을 통해 더 자세한 사항을 확인하세요!</v>
      </c>
    </row>
    <row r="5868" spans="1:9">
      <c r="A5868" s="1" t="s">
        <v>16559</v>
      </c>
      <c r="B5868" s="1" t="s">
        <v>16448</v>
      </c>
      <c r="C5868" s="1" t="s">
        <v>16560</v>
      </c>
      <c r="E5868" s="1" t="s">
        <v>16561</v>
      </c>
      <c r="F5868" s="1" t="s">
        <v>31678</v>
      </c>
      <c r="G5868" s="1" t="str">
        <f>IFERROR(VLOOKUP(A5868,Merge_RKTM!$C$2:$D$4691,2,FALSE),"")</f>
        <v>박격포의 소이탄은 넓은 지역에 불을 지를 수 있습니다.</v>
      </c>
      <c r="H5868" s="1" t="str">
        <f>IFERROR(VLOOKUP(A5868,Merge_gall!$C$2:$D$6296,2,FALSE),"")</f>
        <v>두꺼운 장갑은 소구경 화기에 맞설 용기를 불어넣어주지만, 거추장스러워서 평시에는 작업 속도를 떨어뜨립니다.</v>
      </c>
      <c r="I5868" s="1" t="str">
        <f t="shared" si="91"/>
        <v>두꺼운 장갑은 소구경 화기에 맞설 용기를 불어넣어주지만, 거추장스러워서 평시에는 작업 속도를 떨어뜨립니다.</v>
      </c>
    </row>
    <row r="5869" spans="1:9">
      <c r="A5869" s="1" t="s">
        <v>16562</v>
      </c>
      <c r="B5869" s="1" t="s">
        <v>16448</v>
      </c>
      <c r="C5869" s="1" t="s">
        <v>16563</v>
      </c>
      <c r="E5869" s="1" t="s">
        <v>16564</v>
      </c>
      <c r="F5869" s="1" t="s">
        <v>31677</v>
      </c>
      <c r="G5869" s="1" t="str">
        <f>IFERROR(VLOOKUP(A5869,Merge_RKTM!$C$2:$D$4691,2,FALSE),"")</f>
        <v>프로메튬은 표면에 달라 붙는 자체 발화성 액체로, 소방거품 없이는 소화가 불가능할 것입니다.</v>
      </c>
      <c r="H5869" s="1" t="str">
        <f>IFERROR(VLOOKUP(A5869,Merge_gall!$C$2:$D$6296,2,FALSE),"")</f>
        <v>당신은 적들이 떨어뜨리는 탄환에 의존하여 정착민을 무장시킬 수도 있고, 탄약 작업대나 기계 작업대에서 직접 정착민들을 위한 탄약을 만들 수도 있습니다.</v>
      </c>
      <c r="I5869" s="1" t="str">
        <f t="shared" si="91"/>
        <v>당신은 적들이 떨어뜨리는 탄환에 의존하여 정착민을 무장시킬 수도 있고, 탄약 작업대나 기계 작업대에서 직접 정착민들을 위한 탄약을 만들 수도 있습니다.</v>
      </c>
    </row>
    <row r="5870" spans="1:9">
      <c r="A5870" s="1" t="s">
        <v>16565</v>
      </c>
      <c r="B5870" s="1" t="s">
        <v>16448</v>
      </c>
      <c r="C5870" s="1" t="s">
        <v>16566</v>
      </c>
      <c r="E5870" s="1" t="s">
        <v>16567</v>
      </c>
      <c r="F5870" s="1" t="s">
        <v>31676</v>
      </c>
      <c r="G5870" s="1" t="str">
        <f>IFERROR(VLOOKUP(A5870,Merge_RKTM!$C$2:$D$4691,2,FALSE),"")</f>
        <v>정착민의 운반 무게에 포함되는 것은 단순히 운반 중인 품목만이 아닙니다. 착용한 옷과 갑옷도 포합됩니다.</v>
      </c>
      <c r="H5870" s="1" t="str">
        <f>IFERROR(VLOOKUP(A5870,Merge_gall!$C$2:$D$6296,2,FALSE),"")</f>
        <v>강력한 소이병기의 재료가 되는 프로메튬은 화약초라는 식물에게서 수확할 수 있습니다. 하지만 조심하십시오. 온도가 너무 높으면 화약초 자체에 불이 붙을 수도 있습니다!</v>
      </c>
      <c r="I5870" s="1" t="str">
        <f t="shared" si="91"/>
        <v>강력한 소이병기의 재료가 되는 프로메튬은 화약초라는 식물에게서 수확할 수 있습니다. 하지만 조심하십시오. 온도가 너무 높으면 화약초 자체에 불이 붙을 수도 있습니다!</v>
      </c>
    </row>
    <row r="5871" spans="1:9">
      <c r="A5871" s="1" t="s">
        <v>16568</v>
      </c>
      <c r="B5871" s="1" t="s">
        <v>16448</v>
      </c>
      <c r="C5871" s="1" t="s">
        <v>16569</v>
      </c>
      <c r="E5871" s="1" t="s">
        <v>16570</v>
      </c>
      <c r="F5871" s="1" t="s">
        <v>31675</v>
      </c>
      <c r="G5871" s="1" t="str">
        <f>IFERROR(VLOOKUP(A5871,Merge_RKTM!$C$2:$D$4691,2,FALSE),"")</f>
        <v>부피가 큰 옷을 입거나 부피가 큰 장비를 들고있는 정착민들은 작업효율이 떨어질 것입니다.</v>
      </c>
      <c r="H5871" s="1" t="str">
        <f>IFERROR(VLOOKUP(A5871,Merge_gall!$C$2:$D$6296,2,FALSE),"")</f>
        <v>다양한 폭발물의 재료가 되는 불안정한 화합물인 FSX는 폭탄사슴 및 폭탄쥐를 도축하거나 사육하면서 얻을 수 있습니다. 아니면, 약물 연구대나 연료 정제기에서 화학연료로 합성할 수도 있습니다.</v>
      </c>
      <c r="I5871" s="1" t="str">
        <f t="shared" si="91"/>
        <v>다양한 폭발물의 재료가 되는 불안정한 화합물인 FSX는 폭탄사슴 및 폭탄쥐를 도축하거나 사육하면서 얻을 수 있습니다. 아니면, 약물 연구대나 연료 정제기에서 화학연료로 합성할 수도 있습니다.</v>
      </c>
    </row>
    <row r="5872" spans="1:9">
      <c r="A5872" s="1" t="s">
        <v>16571</v>
      </c>
      <c r="B5872" s="1" t="s">
        <v>16448</v>
      </c>
      <c r="C5872" s="1" t="s">
        <v>16572</v>
      </c>
      <c r="E5872" s="1" t="s">
        <v>16573</v>
      </c>
      <c r="F5872" s="1" t="s">
        <v>31674</v>
      </c>
      <c r="G5872" s="1" t="str">
        <f>IFERROR(VLOOKUP(A5872,Merge_RKTM!$C$2:$D$4691,2,FALSE),"")</f>
        <v>강수량, 풍향 및 속도는 화재의 확산에 중요한 영향을 미칩니다. 산불이 났을때는 바람에 주의하세요.</v>
      </c>
      <c r="H5872" s="1" t="str">
        <f>IFERROR(VLOOKUP(A5872,Merge_gall!$C$2:$D$6296,2,FALSE),"")</f>
        <v>추운 기후는 화약초를 기르는 데에 유리합니다. 화약초에 불이 붙지 않도록 하기 위한 냉동 설비가 덜 요구되지요.</v>
      </c>
      <c r="I5872" s="1" t="str">
        <f t="shared" si="91"/>
        <v>추운 기후는 화약초를 기르는 데에 유리합니다. 화약초에 불이 붙지 않도록 하기 위한 냉동 설비가 덜 요구되지요.</v>
      </c>
    </row>
    <row r="5873" spans="1:9">
      <c r="A5873" s="1" t="s">
        <v>16574</v>
      </c>
      <c r="B5873" s="1" t="s">
        <v>16448</v>
      </c>
      <c r="C5873" s="1" t="s">
        <v>16575</v>
      </c>
      <c r="E5873" s="1" t="s">
        <v>16576</v>
      </c>
      <c r="F5873" s="1" t="s">
        <v>31673</v>
      </c>
      <c r="G5873" s="1" t="str">
        <f>IFERROR(VLOOKUP(A5873,Merge_RKTM!$C$2:$D$4691,2,FALSE),"")</f>
        <v>밀폐된 공간에서 화재가 발생하면 치명적인 연기가 생성되어 그 안에있는 생명체를 빠르게 무력화시킬 수 있습니다. 그런 상황에서 보호하기 위해서는 방독면을 쓰세요.</v>
      </c>
      <c r="H5873" s="1" t="str">
        <f>IFERROR(VLOOKUP(A5873,Merge_gall!$C$2:$D$6296,2,FALSE),"")</f>
        <v>따뜻한 기후는 폭탄사슴 및 폭탄쥐를 다루는 데에 유리합니다. 이들은 겨울의 추위에 특히나 약합니다.</v>
      </c>
      <c r="I5873" s="1" t="str">
        <f t="shared" si="91"/>
        <v>따뜻한 기후는 폭탄사슴 및 폭탄쥐를 다루는 데에 유리합니다. 이들은 겨울의 추위에 특히나 약합니다.</v>
      </c>
    </row>
    <row r="5874" spans="1:9">
      <c r="A5874" s="1" t="s">
        <v>16577</v>
      </c>
      <c r="B5874" s="1" t="s">
        <v>16448</v>
      </c>
      <c r="C5874" s="1" t="s">
        <v>16578</v>
      </c>
      <c r="E5874" s="1" t="s">
        <v>16579</v>
      </c>
      <c r="F5874" s="1" t="s">
        <v>31672</v>
      </c>
      <c r="G5874" s="1" t="str">
        <f>IFERROR(VLOOKUP(A5874,Merge_RKTM!$C$2:$D$4691,2,FALSE),"")</f>
        <v>로드아웃을 사용하여 정착민이 인벤토리에 무엇을 들고다닐지 결정하세요. 장비 탭을 열면 로드아웃을 설정할 수 있습니다.</v>
      </c>
      <c r="H5874" s="1" t="str">
        <f>IFERROR(VLOOKUP(A5874,Merge_gall!$C$2:$D$6296,2,FALSE),"")</f>
        <v>프로메튬 기반의 화염방사기나 화염병은 대상을 프로메튬에 흠뻑 적셔 원래대로라면 불이 붙지 않을 대상도 맹렬히 타오르게 만들 수 있습니다.</v>
      </c>
      <c r="I5874" s="1" t="str">
        <f t="shared" si="91"/>
        <v>프로메튬 기반의 화염방사기나 화염병은 대상을 프로메튬에 흠뻑 적셔 원래대로라면 불이 붙지 않을 대상도 맹렬히 타오르게 만들 수 있습니다.</v>
      </c>
    </row>
    <row r="5875" spans="1:9">
      <c r="A5875" s="1" t="s">
        <v>16580</v>
      </c>
      <c r="B5875" s="1" t="s">
        <v>16448</v>
      </c>
      <c r="C5875" s="1" t="s">
        <v>16581</v>
      </c>
      <c r="E5875" s="1" t="s">
        <v>16582</v>
      </c>
      <c r="F5875" s="1" t="s">
        <v>31671</v>
      </c>
      <c r="G5875" s="1" t="str">
        <f>IFERROR(VLOOKUP(A5875,Merge_RKTM!$C$2:$D$4691,2,FALSE),"")</f>
        <v>총안은 적에게 사격을 가할 수있는 안전하고 넘어올 수없는 장소를 제공합니다. 하지만 총안에서 너머를 볼 때는 헬멧을 착용하세요!</v>
      </c>
      <c r="H5875" s="1" t="str">
        <f>IFERROR(VLOOKUP(A5875,Merge_gall!$C$2:$D$6296,2,FALSE),"")</f>
        <v>소이성 박격포탄은 공중에서 폭발하여 넓은 범위를 화염으로 뒤덮습니다.</v>
      </c>
      <c r="I5875" s="1" t="str">
        <f t="shared" si="91"/>
        <v>소이성 박격포탄은 공중에서 폭발하여 넓은 범위를 화염으로 뒤덮습니다.</v>
      </c>
    </row>
    <row r="5876" spans="1:9">
      <c r="A5876" s="1" t="s">
        <v>16583</v>
      </c>
      <c r="B5876" s="1" t="s">
        <v>16448</v>
      </c>
      <c r="C5876" s="1" t="s">
        <v>16584</v>
      </c>
      <c r="E5876" s="1" t="s">
        <v>16585</v>
      </c>
      <c r="F5876" s="1" t="s">
        <v>31670</v>
      </c>
      <c r="G5876" s="1" t="str">
        <f>IFERROR(VLOOKUP(A5876,Merge_RKTM!$C$2:$D$4691,2,FALSE),"")</f>
        <v>자동포탑은 작업대에서 제작하거나 상인에게서 구입할 수 있습니다. 발사는 자동이지만 재장전은 수동입니다.</v>
      </c>
      <c r="H5876" s="1" t="str">
        <f>IFERROR(VLOOKUP(A5876,Merge_gall!$C$2:$D$6296,2,FALSE),"")</f>
        <v>프로메튬은 자연발화성 액체로, 대상의 표면에 달라붙기 때문에 소방거품을 사용하지 않으면 불을 끌 수 없습니다.</v>
      </c>
      <c r="I5876" s="1" t="str">
        <f t="shared" si="91"/>
        <v>프로메튬은 자연발화성 액체로, 대상의 표면에 달라붙기 때문에 소방거품을 사용하지 않으면 불을 끌 수 없습니다.</v>
      </c>
    </row>
    <row r="5877" spans="1:9">
      <c r="A5877" s="1" t="s">
        <v>16586</v>
      </c>
      <c r="B5877" s="1" t="s">
        <v>16448</v>
      </c>
      <c r="C5877" s="1" t="s">
        <v>16587</v>
      </c>
      <c r="E5877" s="1" t="s">
        <v>16588</v>
      </c>
      <c r="F5877" s="1" t="s">
        <v>31669</v>
      </c>
      <c r="G5877" s="1" t="str">
        <f>IFERROR(VLOOKUP(A5877,Merge_RKTM!$C$2:$D$4691,2,FALSE),"")</f>
        <v/>
      </c>
      <c r="H5877" s="1" t="str">
        <f>IFERROR(VLOOKUP(A5877,Merge_gall!$C$2:$D$6296,2,FALSE),"")</f>
        <v>정착민의 무게 제한에 포함되는 건 소지품만이 아닙니다. 착용하고 있는 옷과 장갑도 정착민을 느리게 만들 수 있습니다.</v>
      </c>
      <c r="I5877" s="1" t="str">
        <f t="shared" si="91"/>
        <v>정착민의 무게 제한에 포함되는 건 소지품만이 아닙니다. 착용하고 있는 옷과 장갑도 정착민을 느리게 만들 수 있습니다.</v>
      </c>
    </row>
    <row r="5878" spans="1:9">
      <c r="A5878" s="1" t="s">
        <v>16589</v>
      </c>
      <c r="B5878" s="1" t="s">
        <v>16448</v>
      </c>
      <c r="C5878" s="1" t="s">
        <v>16590</v>
      </c>
      <c r="E5878" s="1" t="s">
        <v>16591</v>
      </c>
      <c r="F5878" s="1" t="s">
        <v>31668</v>
      </c>
      <c r="G5878" s="1" t="str">
        <f>IFERROR(VLOOKUP(A5878,Merge_RKTM!$C$2:$D$4691,2,FALSE),"")</f>
        <v/>
      </c>
      <c r="H5878" s="1" t="str">
        <f>IFERROR(VLOOKUP(A5878,Merge_gall!$C$2:$D$6296,2,FALSE),"")</f>
        <v>거추장스러운 옷이나 장비를 장착한 정착민은 더 느리게 일하며 근접 전투에서 더 약해집니다.</v>
      </c>
      <c r="I5878" s="1" t="str">
        <f t="shared" si="91"/>
        <v>거추장스러운 옷이나 장비를 장착한 정착민은 더 느리게 일하며 근접 전투에서 더 약해집니다.</v>
      </c>
    </row>
    <row r="5879" spans="1:9">
      <c r="A5879" s="1" t="s">
        <v>16592</v>
      </c>
      <c r="B5879" s="1" t="s">
        <v>16448</v>
      </c>
      <c r="C5879" s="1" t="s">
        <v>16593</v>
      </c>
      <c r="E5879" s="1" t="s">
        <v>16594</v>
      </c>
      <c r="F5879" s="1" t="s">
        <v>31667</v>
      </c>
      <c r="G5879" s="1" t="str">
        <f>IFERROR(VLOOKUP(A5879,Merge_RKTM!$C$2:$D$4691,2,FALSE),"")</f>
        <v/>
      </c>
      <c r="H5879" s="1" t="str">
        <f>IFERROR(VLOOKUP(A5879,Merge_gall!$C$2:$D$6296,2,FALSE),"")</f>
        <v>기관총이나 저격소총과 같은 몇몇 총기는 양각대를 가지고 있어, 설치하여 활용할 수 있습니다. 양각대를 설치하지 않더라도 조준 및 발사는 가능하지만, 명중률에 페널티를 받을 것입니다.</v>
      </c>
      <c r="I5879" s="1" t="str">
        <f t="shared" si="91"/>
        <v>기관총이나 저격소총과 같은 몇몇 총기는 양각대를 가지고 있어, 설치하여 활용할 수 있습니다. 양각대를 설치하지 않더라도 조준 및 발사는 가능하지만, 명중률에 페널티를 받을 것입니다.</v>
      </c>
    </row>
    <row r="5880" spans="1:9">
      <c r="A5880" s="1" t="s">
        <v>16595</v>
      </c>
      <c r="B5880" s="1" t="s">
        <v>16448</v>
      </c>
      <c r="C5880" s="1" t="s">
        <v>16596</v>
      </c>
      <c r="E5880" s="1" t="s">
        <v>16597</v>
      </c>
      <c r="F5880" s="1" t="s">
        <v>31666</v>
      </c>
      <c r="G5880" s="1" t="str">
        <f>IFERROR(VLOOKUP(A5880,Merge_RKTM!$C$2:$D$4691,2,FALSE),"")</f>
        <v/>
      </c>
      <c r="H5880" s="1" t="str">
        <f>IFERROR(VLOOKUP(A5880,Merge_gall!$C$2:$D$6296,2,FALSE),"")</f>
        <v>강수량이나 풍향 및 풍속은 화재의 확산에 눈에 띄는 영향을 끼칩니다. 산불 앞에서 맞바람을 맞지 않도록 주의하십시오.</v>
      </c>
      <c r="I5880" s="1" t="str">
        <f t="shared" si="91"/>
        <v>강수량이나 풍향 및 풍속은 화재의 확산에 눈에 띄는 영향을 끼칩니다. 산불 앞에서 맞바람을 맞지 않도록 주의하십시오.</v>
      </c>
    </row>
    <row r="5881" spans="1:9">
      <c r="A5881" s="1" t="s">
        <v>16598</v>
      </c>
      <c r="B5881" s="1" t="s">
        <v>16448</v>
      </c>
      <c r="C5881" s="1" t="s">
        <v>16599</v>
      </c>
      <c r="E5881" s="1" t="s">
        <v>16600</v>
      </c>
      <c r="F5881" s="1" t="s">
        <v>31665</v>
      </c>
      <c r="G5881" s="1" t="str">
        <f>IFERROR(VLOOKUP(A5881,Merge_RKTM!$C$2:$D$4691,2,FALSE),"")</f>
        <v/>
      </c>
      <c r="H5881" s="1" t="str">
        <f>IFERROR(VLOOKUP(A5881,Merge_gall!$C$2:$D$6296,2,FALSE),"")</f>
        <v>닫힌 공간에서 타오르는 불은 치명적인 매연을 발생시켜, 안에 갇힌 사람을 빠르게 무력화시킵니다. 스스로를 보호하려면 방독면을 착용하십시오.</v>
      </c>
      <c r="I5881" s="1" t="str">
        <f t="shared" si="91"/>
        <v>닫힌 공간에서 타오르는 불은 치명적인 매연을 발생시켜, 안에 갇힌 사람을 빠르게 무력화시킵니다. 스스로를 보호하려면 방독면을 착용하십시오.</v>
      </c>
    </row>
    <row r="5882" spans="1:9">
      <c r="A5882" s="1" t="s">
        <v>16601</v>
      </c>
      <c r="B5882" s="1" t="s">
        <v>16448</v>
      </c>
      <c r="C5882" s="1" t="s">
        <v>16602</v>
      </c>
      <c r="E5882" s="1" t="s">
        <v>16603</v>
      </c>
      <c r="F5882" s="1" t="s">
        <v>31664</v>
      </c>
      <c r="G5882" s="1" t="str">
        <f>IFERROR(VLOOKUP(A5882,Merge_RKTM!$C$2:$D$4691,2,FALSE),"")</f>
        <v/>
      </c>
      <c r="H5882" s="1" t="str">
        <f>IFERROR(VLOOKUP(A5882,Merge_gall!$C$2:$D$6296,2,FALSE),"")</f>
        <v>로드아웃을 사용하여 정착민들이 어떤 물건을 가지고 다닐지 설정하세요. 장비 탭에서 설정할 수 있습니다.</v>
      </c>
      <c r="I5882" s="1" t="str">
        <f t="shared" si="91"/>
        <v>로드아웃을 사용하여 정착민들이 어떤 물건을 가지고 다닐지 설정하세요. 장비 탭에서 설정할 수 있습니다.</v>
      </c>
    </row>
    <row r="5883" spans="1:9">
      <c r="A5883" s="1" t="s">
        <v>16604</v>
      </c>
      <c r="B5883" s="1" t="s">
        <v>16448</v>
      </c>
      <c r="C5883" s="1" t="s">
        <v>16605</v>
      </c>
      <c r="E5883" s="1" t="s">
        <v>16606</v>
      </c>
      <c r="F5883" s="1" t="s">
        <v>31663</v>
      </c>
      <c r="G5883" s="1" t="str">
        <f>IFERROR(VLOOKUP(A5883,Merge_RKTM!$C$2:$D$4691,2,FALSE),"")</f>
        <v/>
      </c>
      <c r="H5883" s="1" t="str">
        <f>IFERROR(VLOOKUP(A5883,Merge_gall!$C$2:$D$6296,2,FALSE),"")</f>
        <v>위기 상황에서, 정착민들이 다른 아군에게 탄약을 전달하도록 할 수 있습니다.</v>
      </c>
      <c r="I5883" s="1" t="str">
        <f t="shared" si="91"/>
        <v>위기 상황에서, 정착민들이 다른 아군에게 탄약을 전달하도록 할 수 있습니다.</v>
      </c>
    </row>
    <row r="5884" spans="1:9">
      <c r="A5884" s="1" t="s">
        <v>16607</v>
      </c>
      <c r="B5884" s="1" t="s">
        <v>16448</v>
      </c>
      <c r="C5884" s="1" t="s">
        <v>16608</v>
      </c>
      <c r="E5884" s="1" t="s">
        <v>16609</v>
      </c>
      <c r="F5884" s="1" t="s">
        <v>31662</v>
      </c>
      <c r="G5884" s="1" t="str">
        <f>IFERROR(VLOOKUP(A5884,Merge_RKTM!$C$2:$D$4691,2,FALSE),"")</f>
        <v/>
      </c>
      <c r="H5884" s="1" t="str">
        <f>IFERROR(VLOOKUP(A5884,Merge_gall!$C$2:$D$6296,2,FALSE),"")</f>
        <v>총안은 더 안전한 엄폐를 제공하여 기관총을 내려놓고 습격자들에게 사격을 퍼부을 수 있도록 해주지만, 완전히 무적인 것은 아닙니다. 사수가 머리를 들어 적을 봐야 하니 헬멧을 씌워주세요!</v>
      </c>
      <c r="I5884" s="1" t="str">
        <f t="shared" si="91"/>
        <v>총안은 더 안전한 엄폐를 제공하여 기관총을 내려놓고 습격자들에게 사격을 퍼부을 수 있도록 해주지만, 완전히 무적인 것은 아닙니다. 사수가 머리를 들어 적을 봐야 하니 헬멧을 씌워주세요!</v>
      </c>
    </row>
    <row r="5885" spans="1:9">
      <c r="A5885" s="1" t="s">
        <v>16610</v>
      </c>
      <c r="B5885" s="1" t="s">
        <v>16448</v>
      </c>
      <c r="C5885" s="1" t="s">
        <v>16611</v>
      </c>
      <c r="E5885" s="1" t="s">
        <v>16612</v>
      </c>
      <c r="F5885" s="1" t="s">
        <v>31661</v>
      </c>
      <c r="G5885" s="1" t="str">
        <f>IFERROR(VLOOKUP(A5885,Merge_RKTM!$C$2:$D$4691,2,FALSE),"")</f>
        <v/>
      </c>
      <c r="H5885" s="1" t="str">
        <f>IFERROR(VLOOKUP(A5885,Merge_gall!$C$2:$D$6296,2,FALSE),"")</f>
        <v>자동포탑은 직접 건설하거나 교역을 통해 획득할 수 있습니다. 전기가 들어온 동안은 자동으로 적을 조준하고 사격하지만, 장전은 수동으로 해야 합니다.</v>
      </c>
      <c r="I5885" s="1" t="str">
        <f t="shared" si="91"/>
        <v>자동포탑은 직접 건설하거나 교역을 통해 획득할 수 있습니다. 전기가 들어온 동안은 자동으로 적을 조준하고 사격하지만, 장전은 수동으로 해야 합니다.</v>
      </c>
    </row>
    <row r="5886" spans="1:9">
      <c r="A5886" s="1" t="s">
        <v>16613</v>
      </c>
      <c r="B5886" s="1" t="s">
        <v>16448</v>
      </c>
      <c r="C5886" s="1" t="s">
        <v>16614</v>
      </c>
      <c r="E5886" s="1" t="s">
        <v>16615</v>
      </c>
      <c r="F5886" s="1" t="s">
        <v>31660</v>
      </c>
      <c r="G5886" s="1" t="str">
        <f>IFERROR(VLOOKUP(A5886,Merge_RKTM!$C$2:$D$4691,2,FALSE),"")</f>
        <v/>
      </c>
      <c r="H5886" s="1" t="str">
        <f>IFERROR(VLOOKUP(A5886,Merge_gall!$C$2:$D$6296,2,FALSE),"")</f>
        <v>수동포탑은 직접 건설하거나 교역을 통해 획득할 수 있습니다. 사수가 배치된 동안은 자동으로 적을 조준하고 사격하지만, 장전은 수동으로 해야 합니다.</v>
      </c>
      <c r="I5886" s="1" t="str">
        <f t="shared" si="91"/>
        <v>수동포탑은 직접 건설하거나 교역을 통해 획득할 수 있습니다. 사수가 배치된 동안은 자동으로 적을 조준하고 사격하지만, 장전은 수동으로 해야 합니다.</v>
      </c>
    </row>
    <row r="5887" spans="1:9">
      <c r="A5887" s="1" t="s">
        <v>16616</v>
      </c>
      <c r="B5887" s="1" t="s">
        <v>7</v>
      </c>
      <c r="C5887" s="1" t="s">
        <v>16617</v>
      </c>
      <c r="E5887" s="1" t="s">
        <v>16618</v>
      </c>
      <c r="F5887" s="1" t="s">
        <v>38654</v>
      </c>
      <c r="G5887" s="1" t="str">
        <f>IFERROR(VLOOKUP(A5887,Merge_RKTM!$C$2:$D$4691,2,FALSE),"")</f>
        <v/>
      </c>
      <c r="H5887" s="1" t="str">
        <f>IFERROR(VLOOKUP(A5887,Merge_gall!$C$2:$D$6296,2,FALSE),"")</f>
        <v/>
      </c>
      <c r="I5887" s="1" t="str">
        <f t="shared" si="91"/>
        <v/>
      </c>
    </row>
    <row r="5888" spans="1:9">
      <c r="A5888" s="1" t="s">
        <v>16619</v>
      </c>
      <c r="B5888" s="1" t="s">
        <v>11</v>
      </c>
      <c r="C5888" s="1" t="s">
        <v>16620</v>
      </c>
      <c r="E5888" s="1" t="s">
        <v>16618</v>
      </c>
      <c r="F5888" s="1" t="s">
        <v>38654</v>
      </c>
      <c r="G5888" s="1" t="str">
        <f>IFERROR(VLOOKUP(A5888,Merge_RKTM!$C$2:$D$4691,2,FALSE),"")</f>
        <v/>
      </c>
      <c r="H5888" s="1" t="str">
        <f>IFERROR(VLOOKUP(A5888,Merge_gall!$C$2:$D$6296,2,FALSE),"")</f>
        <v/>
      </c>
      <c r="I5888" s="1" t="str">
        <f t="shared" si="91"/>
        <v/>
      </c>
    </row>
    <row r="5889" spans="1:9">
      <c r="A5889" s="1" t="s">
        <v>16621</v>
      </c>
      <c r="B5889" s="1" t="s">
        <v>11</v>
      </c>
      <c r="C5889" s="1" t="s">
        <v>16622</v>
      </c>
      <c r="E5889" s="1" t="s">
        <v>16618</v>
      </c>
      <c r="F5889" s="1" t="s">
        <v>38654</v>
      </c>
      <c r="G5889" s="1" t="str">
        <f>IFERROR(VLOOKUP(A5889,Merge_RKTM!$C$2:$D$4691,2,FALSE),"")</f>
        <v/>
      </c>
      <c r="H5889" s="1" t="str">
        <f>IFERROR(VLOOKUP(A5889,Merge_gall!$C$2:$D$6296,2,FALSE),"")</f>
        <v/>
      </c>
      <c r="I5889" s="1" t="str">
        <f t="shared" si="91"/>
        <v/>
      </c>
    </row>
    <row r="5890" spans="1:9">
      <c r="A5890" s="1" t="s">
        <v>16623</v>
      </c>
      <c r="B5890" s="1" t="s">
        <v>13</v>
      </c>
      <c r="C5890" s="1" t="s">
        <v>16624</v>
      </c>
      <c r="E5890" s="1" t="s">
        <v>16625</v>
      </c>
      <c r="F5890" s="1" t="s">
        <v>38654</v>
      </c>
      <c r="G5890" s="1" t="str">
        <f>IFERROR(VLOOKUP(A5890,Merge_RKTM!$C$2:$D$4691,2,FALSE),"")</f>
        <v/>
      </c>
      <c r="H5890" s="1" t="str">
        <f>IFERROR(VLOOKUP(A5890,Merge_gall!$C$2:$D$6296,2,FALSE),"")</f>
        <v/>
      </c>
      <c r="I5890" s="1" t="str">
        <f t="shared" si="91"/>
        <v/>
      </c>
    </row>
    <row r="5891" spans="1:9">
      <c r="A5891" s="1" t="s">
        <v>16626</v>
      </c>
      <c r="B5891" s="1" t="s">
        <v>13</v>
      </c>
      <c r="C5891" s="1" t="s">
        <v>16627</v>
      </c>
      <c r="E5891" s="1" t="s">
        <v>16628</v>
      </c>
      <c r="F5891" s="1" t="s">
        <v>38654</v>
      </c>
      <c r="G5891" s="1" t="str">
        <f>IFERROR(VLOOKUP(A5891,Merge_RKTM!$C$2:$D$4691,2,FALSE),"")</f>
        <v/>
      </c>
      <c r="H5891" s="1" t="str">
        <f>IFERROR(VLOOKUP(A5891,Merge_gall!$C$2:$D$6296,2,FALSE),"")</f>
        <v/>
      </c>
      <c r="I5891" s="1" t="str">
        <f t="shared" ref="I5891:I5954" si="92">IF(H5891="",G5891,H5891)</f>
        <v/>
      </c>
    </row>
    <row r="5892" spans="1:9">
      <c r="A5892" s="1" t="s">
        <v>16629</v>
      </c>
      <c r="B5892" s="1" t="s">
        <v>13</v>
      </c>
      <c r="C5892" s="1" t="s">
        <v>16630</v>
      </c>
      <c r="E5892" s="1" t="s">
        <v>16625</v>
      </c>
      <c r="F5892" s="1" t="s">
        <v>38654</v>
      </c>
      <c r="G5892" s="1" t="str">
        <f>IFERROR(VLOOKUP(A5892,Merge_RKTM!$C$2:$D$4691,2,FALSE),"")</f>
        <v/>
      </c>
      <c r="H5892" s="1" t="str">
        <f>IFERROR(VLOOKUP(A5892,Merge_gall!$C$2:$D$6296,2,FALSE),"")</f>
        <v/>
      </c>
      <c r="I5892" s="1" t="str">
        <f t="shared" si="92"/>
        <v/>
      </c>
    </row>
    <row r="5893" spans="1:9">
      <c r="A5893" s="1" t="s">
        <v>16631</v>
      </c>
      <c r="B5893" s="1" t="s">
        <v>13</v>
      </c>
      <c r="C5893" s="1" t="s">
        <v>16632</v>
      </c>
      <c r="E5893" s="1" t="s">
        <v>16633</v>
      </c>
      <c r="F5893" s="1" t="s">
        <v>38654</v>
      </c>
      <c r="G5893" s="1" t="str">
        <f>IFERROR(VLOOKUP(A5893,Merge_RKTM!$C$2:$D$4691,2,FALSE),"")</f>
        <v/>
      </c>
      <c r="H5893" s="1" t="str">
        <f>IFERROR(VLOOKUP(A5893,Merge_gall!$C$2:$D$6296,2,FALSE),"")</f>
        <v/>
      </c>
      <c r="I5893" s="1" t="str">
        <f t="shared" si="92"/>
        <v/>
      </c>
    </row>
    <row r="5894" spans="1:9">
      <c r="A5894" s="1" t="s">
        <v>16634</v>
      </c>
      <c r="B5894" s="1" t="s">
        <v>13</v>
      </c>
      <c r="C5894" s="1" t="s">
        <v>16635</v>
      </c>
      <c r="E5894" s="1" t="s">
        <v>16625</v>
      </c>
      <c r="F5894" s="1" t="s">
        <v>38654</v>
      </c>
      <c r="G5894" s="1" t="str">
        <f>IFERROR(VLOOKUP(A5894,Merge_RKTM!$C$2:$D$4691,2,FALSE),"")</f>
        <v/>
      </c>
      <c r="H5894" s="1" t="str">
        <f>IFERROR(VLOOKUP(A5894,Merge_gall!$C$2:$D$6296,2,FALSE),"")</f>
        <v/>
      </c>
      <c r="I5894" s="1" t="str">
        <f t="shared" si="92"/>
        <v/>
      </c>
    </row>
    <row r="5895" spans="1:9">
      <c r="A5895" s="1" t="s">
        <v>16636</v>
      </c>
      <c r="B5895" s="1" t="s">
        <v>13</v>
      </c>
      <c r="C5895" s="1" t="s">
        <v>16637</v>
      </c>
      <c r="E5895" s="1" t="s">
        <v>16638</v>
      </c>
      <c r="F5895" s="1" t="s">
        <v>38654</v>
      </c>
      <c r="G5895" s="1" t="str">
        <f>IFERROR(VLOOKUP(A5895,Merge_RKTM!$C$2:$D$4691,2,FALSE),"")</f>
        <v/>
      </c>
      <c r="H5895" s="1" t="str">
        <f>IFERROR(VLOOKUP(A5895,Merge_gall!$C$2:$D$6296,2,FALSE),"")</f>
        <v/>
      </c>
      <c r="I5895" s="1" t="str">
        <f t="shared" si="92"/>
        <v/>
      </c>
    </row>
    <row r="5896" spans="1:9">
      <c r="A5896" s="1" t="s">
        <v>16639</v>
      </c>
      <c r="B5896" s="1" t="s">
        <v>13</v>
      </c>
      <c r="C5896" s="1" t="s">
        <v>16640</v>
      </c>
      <c r="E5896" s="1" t="s">
        <v>16625</v>
      </c>
      <c r="F5896" s="1" t="s">
        <v>38654</v>
      </c>
      <c r="G5896" s="1" t="str">
        <f>IFERROR(VLOOKUP(A5896,Merge_RKTM!$C$2:$D$4691,2,FALSE),"")</f>
        <v/>
      </c>
      <c r="H5896" s="1" t="str">
        <f>IFERROR(VLOOKUP(A5896,Merge_gall!$C$2:$D$6296,2,FALSE),"")</f>
        <v/>
      </c>
      <c r="I5896" s="1" t="str">
        <f t="shared" si="92"/>
        <v/>
      </c>
    </row>
    <row r="5897" spans="1:9">
      <c r="A5897" s="1" t="s">
        <v>16641</v>
      </c>
      <c r="B5897" s="1" t="s">
        <v>13</v>
      </c>
      <c r="C5897" s="1" t="s">
        <v>16642</v>
      </c>
      <c r="E5897" s="1" t="s">
        <v>16643</v>
      </c>
      <c r="F5897" s="1" t="s">
        <v>38654</v>
      </c>
      <c r="G5897" s="1" t="str">
        <f>IFERROR(VLOOKUP(A5897,Merge_RKTM!$C$2:$D$4691,2,FALSE),"")</f>
        <v/>
      </c>
      <c r="H5897" s="1" t="str">
        <f>IFERROR(VLOOKUP(A5897,Merge_gall!$C$2:$D$6296,2,FALSE),"")</f>
        <v/>
      </c>
      <c r="I5897" s="1" t="str">
        <f t="shared" si="92"/>
        <v/>
      </c>
    </row>
    <row r="5898" spans="1:9">
      <c r="A5898" s="1" t="s">
        <v>16644</v>
      </c>
      <c r="B5898" s="1" t="s">
        <v>25</v>
      </c>
      <c r="C5898" s="1" t="s">
        <v>16645</v>
      </c>
      <c r="E5898" s="1" t="s">
        <v>16646</v>
      </c>
      <c r="F5898" s="1" t="s">
        <v>38654</v>
      </c>
      <c r="G5898" s="1" t="str">
        <f>IFERROR(VLOOKUP(A5898,Merge_RKTM!$C$2:$D$4691,2,FALSE),"")</f>
        <v/>
      </c>
      <c r="H5898" s="1" t="str">
        <f>IFERROR(VLOOKUP(A5898,Merge_gall!$C$2:$D$6296,2,FALSE),"")</f>
        <v/>
      </c>
      <c r="I5898" s="1" t="str">
        <f t="shared" si="92"/>
        <v/>
      </c>
    </row>
    <row r="5899" spans="1:9">
      <c r="A5899" s="1" t="s">
        <v>16647</v>
      </c>
      <c r="B5899" s="1" t="s">
        <v>25</v>
      </c>
      <c r="C5899" s="1" t="s">
        <v>16648</v>
      </c>
      <c r="E5899" s="1" t="s">
        <v>16649</v>
      </c>
      <c r="F5899" s="1" t="s">
        <v>38654</v>
      </c>
      <c r="G5899" s="1" t="str">
        <f>IFERROR(VLOOKUP(A5899,Merge_RKTM!$C$2:$D$4691,2,FALSE),"")</f>
        <v/>
      </c>
      <c r="H5899" s="1" t="str">
        <f>IFERROR(VLOOKUP(A5899,Merge_gall!$C$2:$D$6296,2,FALSE),"")</f>
        <v/>
      </c>
      <c r="I5899" s="1" t="str">
        <f t="shared" si="92"/>
        <v/>
      </c>
    </row>
    <row r="5900" spans="1:9">
      <c r="A5900" s="1" t="s">
        <v>16650</v>
      </c>
      <c r="B5900" s="1" t="s">
        <v>25</v>
      </c>
      <c r="C5900" s="1" t="s">
        <v>16651</v>
      </c>
      <c r="E5900" s="1" t="s">
        <v>16652</v>
      </c>
      <c r="F5900" s="1" t="s">
        <v>38654</v>
      </c>
      <c r="G5900" s="1" t="str">
        <f>IFERROR(VLOOKUP(A5900,Merge_RKTM!$C$2:$D$4691,2,FALSE),"")</f>
        <v/>
      </c>
      <c r="H5900" s="1" t="str">
        <f>IFERROR(VLOOKUP(A5900,Merge_gall!$C$2:$D$6296,2,FALSE),"")</f>
        <v/>
      </c>
      <c r="I5900" s="1" t="str">
        <f t="shared" si="92"/>
        <v/>
      </c>
    </row>
    <row r="5901" spans="1:9">
      <c r="A5901" s="1" t="s">
        <v>16653</v>
      </c>
      <c r="B5901" s="1" t="s">
        <v>25</v>
      </c>
      <c r="C5901" s="1" t="s">
        <v>16654</v>
      </c>
      <c r="E5901" s="1" t="s">
        <v>16655</v>
      </c>
      <c r="F5901" s="1" t="s">
        <v>38654</v>
      </c>
      <c r="G5901" s="1" t="str">
        <f>IFERROR(VLOOKUP(A5901,Merge_RKTM!$C$2:$D$4691,2,FALSE),"")</f>
        <v/>
      </c>
      <c r="H5901" s="1" t="str">
        <f>IFERROR(VLOOKUP(A5901,Merge_gall!$C$2:$D$6296,2,FALSE),"")</f>
        <v/>
      </c>
      <c r="I5901" s="1" t="str">
        <f t="shared" si="92"/>
        <v/>
      </c>
    </row>
    <row r="5902" spans="1:9">
      <c r="A5902" s="1" t="s">
        <v>16656</v>
      </c>
      <c r="B5902" s="1" t="s">
        <v>25</v>
      </c>
      <c r="C5902" s="1" t="s">
        <v>16657</v>
      </c>
      <c r="E5902" s="1" t="s">
        <v>16646</v>
      </c>
      <c r="F5902" s="1" t="s">
        <v>38654</v>
      </c>
      <c r="G5902" s="1" t="str">
        <f>IFERROR(VLOOKUP(A5902,Merge_RKTM!$C$2:$D$4691,2,FALSE),"")</f>
        <v/>
      </c>
      <c r="H5902" s="1" t="str">
        <f>IFERROR(VLOOKUP(A5902,Merge_gall!$C$2:$D$6296,2,FALSE),"")</f>
        <v/>
      </c>
      <c r="I5902" s="1" t="str">
        <f t="shared" si="92"/>
        <v/>
      </c>
    </row>
    <row r="5903" spans="1:9">
      <c r="A5903" s="1" t="s">
        <v>16658</v>
      </c>
      <c r="B5903" s="1" t="s">
        <v>25</v>
      </c>
      <c r="C5903" s="1" t="s">
        <v>16659</v>
      </c>
      <c r="E5903" s="1" t="s">
        <v>16649</v>
      </c>
      <c r="F5903" s="1" t="s">
        <v>38654</v>
      </c>
      <c r="G5903" s="1" t="str">
        <f>IFERROR(VLOOKUP(A5903,Merge_RKTM!$C$2:$D$4691,2,FALSE),"")</f>
        <v/>
      </c>
      <c r="H5903" s="1" t="str">
        <f>IFERROR(VLOOKUP(A5903,Merge_gall!$C$2:$D$6296,2,FALSE),"")</f>
        <v/>
      </c>
      <c r="I5903" s="1" t="str">
        <f t="shared" si="92"/>
        <v/>
      </c>
    </row>
    <row r="5904" spans="1:9">
      <c r="A5904" s="1" t="s">
        <v>16660</v>
      </c>
      <c r="B5904" s="1" t="s">
        <v>25</v>
      </c>
      <c r="C5904" s="1" t="s">
        <v>16661</v>
      </c>
      <c r="E5904" s="1" t="s">
        <v>16652</v>
      </c>
      <c r="F5904" s="1" t="s">
        <v>38654</v>
      </c>
      <c r="G5904" s="1" t="str">
        <f>IFERROR(VLOOKUP(A5904,Merge_RKTM!$C$2:$D$4691,2,FALSE),"")</f>
        <v/>
      </c>
      <c r="H5904" s="1" t="str">
        <f>IFERROR(VLOOKUP(A5904,Merge_gall!$C$2:$D$6296,2,FALSE),"")</f>
        <v/>
      </c>
      <c r="I5904" s="1" t="str">
        <f t="shared" si="92"/>
        <v/>
      </c>
    </row>
    <row r="5905" spans="1:9">
      <c r="A5905" s="1" t="s">
        <v>16662</v>
      </c>
      <c r="B5905" s="1" t="s">
        <v>25</v>
      </c>
      <c r="C5905" s="1" t="s">
        <v>16663</v>
      </c>
      <c r="E5905" s="1" t="s">
        <v>16655</v>
      </c>
      <c r="F5905" s="1" t="s">
        <v>38654</v>
      </c>
      <c r="G5905" s="1" t="str">
        <f>IFERROR(VLOOKUP(A5905,Merge_RKTM!$C$2:$D$4691,2,FALSE),"")</f>
        <v/>
      </c>
      <c r="H5905" s="1" t="str">
        <f>IFERROR(VLOOKUP(A5905,Merge_gall!$C$2:$D$6296,2,FALSE),"")</f>
        <v/>
      </c>
      <c r="I5905" s="1" t="str">
        <f t="shared" si="92"/>
        <v/>
      </c>
    </row>
    <row r="5906" spans="1:9">
      <c r="A5906" s="1" t="s">
        <v>16664</v>
      </c>
      <c r="B5906" s="1" t="s">
        <v>32</v>
      </c>
      <c r="C5906" s="1" t="s">
        <v>16665</v>
      </c>
      <c r="E5906" s="1" t="s">
        <v>16666</v>
      </c>
      <c r="F5906" s="1" t="s">
        <v>38654</v>
      </c>
      <c r="G5906" s="1" t="str">
        <f>IFERROR(VLOOKUP(A5906,Merge_RKTM!$C$2:$D$4691,2,FALSE),"")</f>
        <v/>
      </c>
      <c r="H5906" s="1" t="str">
        <f>IFERROR(VLOOKUP(A5906,Merge_gall!$C$2:$D$6296,2,FALSE),"")</f>
        <v/>
      </c>
      <c r="I5906" s="1" t="str">
        <f t="shared" si="92"/>
        <v/>
      </c>
    </row>
    <row r="5907" spans="1:9">
      <c r="A5907" s="1" t="s">
        <v>16667</v>
      </c>
      <c r="B5907" s="1" t="s">
        <v>32</v>
      </c>
      <c r="C5907" s="1" t="s">
        <v>16668</v>
      </c>
      <c r="E5907" s="1" t="s">
        <v>16669</v>
      </c>
      <c r="F5907" s="1" t="s">
        <v>38654</v>
      </c>
      <c r="G5907" s="1" t="str">
        <f>IFERROR(VLOOKUP(A5907,Merge_RKTM!$C$2:$D$4691,2,FALSE),"")</f>
        <v/>
      </c>
      <c r="H5907" s="1" t="str">
        <f>IFERROR(VLOOKUP(A5907,Merge_gall!$C$2:$D$6296,2,FALSE),"")</f>
        <v/>
      </c>
      <c r="I5907" s="1" t="str">
        <f t="shared" si="92"/>
        <v/>
      </c>
    </row>
    <row r="5908" spans="1:9">
      <c r="A5908" s="1" t="s">
        <v>16670</v>
      </c>
      <c r="B5908" s="1" t="s">
        <v>32</v>
      </c>
      <c r="C5908" s="1" t="s">
        <v>16671</v>
      </c>
      <c r="E5908" s="1" t="s">
        <v>16672</v>
      </c>
      <c r="F5908" s="1" t="s">
        <v>38654</v>
      </c>
      <c r="G5908" s="1" t="str">
        <f>IFERROR(VLOOKUP(A5908,Merge_RKTM!$C$2:$D$4691,2,FALSE),"")</f>
        <v/>
      </c>
      <c r="H5908" s="1" t="str">
        <f>IFERROR(VLOOKUP(A5908,Merge_gall!$C$2:$D$6296,2,FALSE),"")</f>
        <v/>
      </c>
      <c r="I5908" s="1" t="str">
        <f t="shared" si="92"/>
        <v/>
      </c>
    </row>
    <row r="5909" spans="1:9">
      <c r="A5909" s="1" t="s">
        <v>16673</v>
      </c>
      <c r="B5909" s="1" t="s">
        <v>32</v>
      </c>
      <c r="C5909" s="1" t="s">
        <v>16674</v>
      </c>
      <c r="E5909" s="1" t="s">
        <v>16675</v>
      </c>
      <c r="F5909" s="1" t="s">
        <v>38654</v>
      </c>
      <c r="G5909" s="1" t="str">
        <f>IFERROR(VLOOKUP(A5909,Merge_RKTM!$C$2:$D$4691,2,FALSE),"")</f>
        <v/>
      </c>
      <c r="H5909" s="1" t="str">
        <f>IFERROR(VLOOKUP(A5909,Merge_gall!$C$2:$D$6296,2,FALSE),"")</f>
        <v/>
      </c>
      <c r="I5909" s="1" t="str">
        <f t="shared" si="92"/>
        <v/>
      </c>
    </row>
    <row r="5910" spans="1:9">
      <c r="A5910" s="1" t="s">
        <v>16676</v>
      </c>
      <c r="B5910" s="1" t="s">
        <v>32</v>
      </c>
      <c r="C5910" s="1" t="s">
        <v>16677</v>
      </c>
      <c r="E5910" s="1" t="s">
        <v>16678</v>
      </c>
      <c r="F5910" s="1" t="s">
        <v>38654</v>
      </c>
      <c r="G5910" s="1" t="str">
        <f>IFERROR(VLOOKUP(A5910,Merge_RKTM!$C$2:$D$4691,2,FALSE),"")</f>
        <v/>
      </c>
      <c r="H5910" s="1" t="str">
        <f>IFERROR(VLOOKUP(A5910,Merge_gall!$C$2:$D$6296,2,FALSE),"")</f>
        <v/>
      </c>
      <c r="I5910" s="1" t="str">
        <f t="shared" si="92"/>
        <v/>
      </c>
    </row>
    <row r="5911" spans="1:9">
      <c r="A5911" s="1" t="s">
        <v>16679</v>
      </c>
      <c r="B5911" s="1" t="s">
        <v>32</v>
      </c>
      <c r="C5911" s="1" t="s">
        <v>16680</v>
      </c>
      <c r="E5911" s="1" t="s">
        <v>16681</v>
      </c>
      <c r="F5911" s="1" t="s">
        <v>38654</v>
      </c>
      <c r="G5911" s="1" t="str">
        <f>IFERROR(VLOOKUP(A5911,Merge_RKTM!$C$2:$D$4691,2,FALSE),"")</f>
        <v/>
      </c>
      <c r="H5911" s="1" t="str">
        <f>IFERROR(VLOOKUP(A5911,Merge_gall!$C$2:$D$6296,2,FALSE),"")</f>
        <v/>
      </c>
      <c r="I5911" s="1" t="str">
        <f t="shared" si="92"/>
        <v/>
      </c>
    </row>
    <row r="5912" spans="1:9">
      <c r="A5912" s="1" t="s">
        <v>16682</v>
      </c>
      <c r="B5912" s="1" t="s">
        <v>32</v>
      </c>
      <c r="C5912" s="1" t="s">
        <v>16683</v>
      </c>
      <c r="E5912" s="1" t="s">
        <v>16684</v>
      </c>
      <c r="F5912" s="1" t="s">
        <v>38654</v>
      </c>
      <c r="G5912" s="1" t="str">
        <f>IFERROR(VLOOKUP(A5912,Merge_RKTM!$C$2:$D$4691,2,FALSE),"")</f>
        <v/>
      </c>
      <c r="H5912" s="1" t="str">
        <f>IFERROR(VLOOKUP(A5912,Merge_gall!$C$2:$D$6296,2,FALSE),"")</f>
        <v/>
      </c>
      <c r="I5912" s="1" t="str">
        <f t="shared" si="92"/>
        <v/>
      </c>
    </row>
    <row r="5913" spans="1:9">
      <c r="A5913" s="1" t="s">
        <v>16685</v>
      </c>
      <c r="B5913" s="1" t="s">
        <v>32</v>
      </c>
      <c r="C5913" s="1" t="s">
        <v>16686</v>
      </c>
      <c r="E5913" s="1" t="s">
        <v>16687</v>
      </c>
      <c r="F5913" s="1" t="s">
        <v>38654</v>
      </c>
      <c r="G5913" s="1" t="str">
        <f>IFERROR(VLOOKUP(A5913,Merge_RKTM!$C$2:$D$4691,2,FALSE),"")</f>
        <v/>
      </c>
      <c r="H5913" s="1" t="str">
        <f>IFERROR(VLOOKUP(A5913,Merge_gall!$C$2:$D$6296,2,FALSE),"")</f>
        <v/>
      </c>
      <c r="I5913" s="1" t="str">
        <f t="shared" si="92"/>
        <v/>
      </c>
    </row>
    <row r="5914" spans="1:9">
      <c r="A5914" s="1" t="s">
        <v>16688</v>
      </c>
      <c r="B5914" s="1" t="s">
        <v>32</v>
      </c>
      <c r="C5914" s="1" t="s">
        <v>16689</v>
      </c>
      <c r="E5914" s="1" t="s">
        <v>16690</v>
      </c>
      <c r="F5914" s="1" t="s">
        <v>38654</v>
      </c>
      <c r="G5914" s="1" t="str">
        <f>IFERROR(VLOOKUP(A5914,Merge_RKTM!$C$2:$D$4691,2,FALSE),"")</f>
        <v/>
      </c>
      <c r="H5914" s="1" t="str">
        <f>IFERROR(VLOOKUP(A5914,Merge_gall!$C$2:$D$6296,2,FALSE),"")</f>
        <v/>
      </c>
      <c r="I5914" s="1" t="str">
        <f t="shared" si="92"/>
        <v/>
      </c>
    </row>
    <row r="5915" spans="1:9">
      <c r="A5915" s="1" t="s">
        <v>16691</v>
      </c>
      <c r="B5915" s="1" t="s">
        <v>32</v>
      </c>
      <c r="C5915" s="1" t="s">
        <v>16692</v>
      </c>
      <c r="E5915" s="1" t="s">
        <v>16693</v>
      </c>
      <c r="F5915" s="1" t="s">
        <v>38654</v>
      </c>
      <c r="G5915" s="1" t="str">
        <f>IFERROR(VLOOKUP(A5915,Merge_RKTM!$C$2:$D$4691,2,FALSE),"")</f>
        <v/>
      </c>
      <c r="H5915" s="1" t="str">
        <f>IFERROR(VLOOKUP(A5915,Merge_gall!$C$2:$D$6296,2,FALSE),"")</f>
        <v/>
      </c>
      <c r="I5915" s="1" t="str">
        <f t="shared" si="92"/>
        <v/>
      </c>
    </row>
    <row r="5916" spans="1:9">
      <c r="A5916" s="1" t="s">
        <v>16694</v>
      </c>
      <c r="B5916" s="1" t="s">
        <v>32</v>
      </c>
      <c r="C5916" s="1" t="s">
        <v>16695</v>
      </c>
      <c r="E5916" s="1" t="s">
        <v>16696</v>
      </c>
      <c r="F5916" s="1" t="s">
        <v>38654</v>
      </c>
      <c r="G5916" s="1" t="str">
        <f>IFERROR(VLOOKUP(A5916,Merge_RKTM!$C$2:$D$4691,2,FALSE),"")</f>
        <v/>
      </c>
      <c r="H5916" s="1" t="str">
        <f>IFERROR(VLOOKUP(A5916,Merge_gall!$C$2:$D$6296,2,FALSE),"")</f>
        <v/>
      </c>
      <c r="I5916" s="1" t="str">
        <f t="shared" si="92"/>
        <v/>
      </c>
    </row>
    <row r="5917" spans="1:9">
      <c r="A5917" s="1" t="s">
        <v>16697</v>
      </c>
      <c r="B5917" s="1" t="s">
        <v>32</v>
      </c>
      <c r="C5917" s="1" t="s">
        <v>16698</v>
      </c>
      <c r="E5917" s="1" t="s">
        <v>16699</v>
      </c>
      <c r="F5917" s="1" t="s">
        <v>38654</v>
      </c>
      <c r="G5917" s="1" t="str">
        <f>IFERROR(VLOOKUP(A5917,Merge_RKTM!$C$2:$D$4691,2,FALSE),"")</f>
        <v/>
      </c>
      <c r="H5917" s="1" t="str">
        <f>IFERROR(VLOOKUP(A5917,Merge_gall!$C$2:$D$6296,2,FALSE),"")</f>
        <v/>
      </c>
      <c r="I5917" s="1" t="str">
        <f t="shared" si="92"/>
        <v/>
      </c>
    </row>
    <row r="5918" spans="1:9">
      <c r="A5918" s="1" t="s">
        <v>16700</v>
      </c>
      <c r="B5918" s="1" t="s">
        <v>7</v>
      </c>
      <c r="C5918" s="1" t="s">
        <v>16701</v>
      </c>
      <c r="E5918" s="1" t="s">
        <v>16702</v>
      </c>
      <c r="F5918" s="1" t="s">
        <v>38654</v>
      </c>
      <c r="G5918" s="1" t="str">
        <f>IFERROR(VLOOKUP(A5918,Merge_RKTM!$C$2:$D$4691,2,FALSE),"")</f>
        <v/>
      </c>
      <c r="H5918" s="1" t="str">
        <f>IFERROR(VLOOKUP(A5918,Merge_gall!$C$2:$D$6296,2,FALSE),"")</f>
        <v/>
      </c>
      <c r="I5918" s="1" t="str">
        <f t="shared" si="92"/>
        <v/>
      </c>
    </row>
    <row r="5919" spans="1:9">
      <c r="A5919" s="1" t="s">
        <v>16703</v>
      </c>
      <c r="B5919" s="1" t="s">
        <v>11</v>
      </c>
      <c r="C5919" s="1" t="s">
        <v>16704</v>
      </c>
      <c r="E5919" s="1" t="s">
        <v>16702</v>
      </c>
      <c r="F5919" s="1" t="s">
        <v>38654</v>
      </c>
      <c r="G5919" s="1" t="str">
        <f>IFERROR(VLOOKUP(A5919,Merge_RKTM!$C$2:$D$4691,2,FALSE),"")</f>
        <v/>
      </c>
      <c r="H5919" s="1" t="str">
        <f>IFERROR(VLOOKUP(A5919,Merge_gall!$C$2:$D$6296,2,FALSE),"")</f>
        <v/>
      </c>
      <c r="I5919" s="1" t="str">
        <f t="shared" si="92"/>
        <v/>
      </c>
    </row>
    <row r="5920" spans="1:9">
      <c r="A5920" s="1" t="s">
        <v>16705</v>
      </c>
      <c r="B5920" s="1" t="s">
        <v>13</v>
      </c>
      <c r="C5920" s="1" t="s">
        <v>16706</v>
      </c>
      <c r="E5920" s="1" t="s">
        <v>16707</v>
      </c>
      <c r="F5920" s="1" t="s">
        <v>38654</v>
      </c>
      <c r="G5920" s="1" t="str">
        <f>IFERROR(VLOOKUP(A5920,Merge_RKTM!$C$2:$D$4691,2,FALSE),"")</f>
        <v/>
      </c>
      <c r="H5920" s="1" t="str">
        <f>IFERROR(VLOOKUP(A5920,Merge_gall!$C$2:$D$6296,2,FALSE),"")</f>
        <v/>
      </c>
      <c r="I5920" s="1" t="str">
        <f t="shared" si="92"/>
        <v/>
      </c>
    </row>
    <row r="5921" spans="1:9">
      <c r="A5921" s="1" t="s">
        <v>16708</v>
      </c>
      <c r="B5921" s="1" t="s">
        <v>13</v>
      </c>
      <c r="C5921" s="1" t="s">
        <v>16709</v>
      </c>
      <c r="E5921" s="1" t="s">
        <v>16710</v>
      </c>
      <c r="F5921" s="1" t="s">
        <v>38654</v>
      </c>
      <c r="G5921" s="1" t="str">
        <f>IFERROR(VLOOKUP(A5921,Merge_RKTM!$C$2:$D$4691,2,FALSE),"")</f>
        <v/>
      </c>
      <c r="H5921" s="1" t="str">
        <f>IFERROR(VLOOKUP(A5921,Merge_gall!$C$2:$D$6296,2,FALSE),"")</f>
        <v/>
      </c>
      <c r="I5921" s="1" t="str">
        <f t="shared" si="92"/>
        <v/>
      </c>
    </row>
    <row r="5922" spans="1:9">
      <c r="A5922" s="1" t="s">
        <v>16711</v>
      </c>
      <c r="B5922" s="1" t="s">
        <v>13</v>
      </c>
      <c r="C5922" s="1" t="s">
        <v>16712</v>
      </c>
      <c r="E5922" s="1" t="s">
        <v>16707</v>
      </c>
      <c r="F5922" s="1" t="s">
        <v>38654</v>
      </c>
      <c r="G5922" s="1" t="str">
        <f>IFERROR(VLOOKUP(A5922,Merge_RKTM!$C$2:$D$4691,2,FALSE),"")</f>
        <v/>
      </c>
      <c r="H5922" s="1" t="str">
        <f>IFERROR(VLOOKUP(A5922,Merge_gall!$C$2:$D$6296,2,FALSE),"")</f>
        <v/>
      </c>
      <c r="I5922" s="1" t="str">
        <f t="shared" si="92"/>
        <v/>
      </c>
    </row>
    <row r="5923" spans="1:9">
      <c r="A5923" s="1" t="s">
        <v>16713</v>
      </c>
      <c r="B5923" s="1" t="s">
        <v>13</v>
      </c>
      <c r="C5923" s="1" t="s">
        <v>16714</v>
      </c>
      <c r="E5923" s="1" t="s">
        <v>16715</v>
      </c>
      <c r="F5923" s="1" t="s">
        <v>38654</v>
      </c>
      <c r="G5923" s="1" t="str">
        <f>IFERROR(VLOOKUP(A5923,Merge_RKTM!$C$2:$D$4691,2,FALSE),"")</f>
        <v/>
      </c>
      <c r="H5923" s="1" t="str">
        <f>IFERROR(VLOOKUP(A5923,Merge_gall!$C$2:$D$6296,2,FALSE),"")</f>
        <v/>
      </c>
      <c r="I5923" s="1" t="str">
        <f t="shared" si="92"/>
        <v/>
      </c>
    </row>
    <row r="5924" spans="1:9">
      <c r="A5924" s="1" t="s">
        <v>16716</v>
      </c>
      <c r="B5924" s="1" t="s">
        <v>13</v>
      </c>
      <c r="C5924" s="1" t="s">
        <v>16717</v>
      </c>
      <c r="E5924" s="1" t="s">
        <v>16707</v>
      </c>
      <c r="F5924" s="1" t="s">
        <v>38654</v>
      </c>
      <c r="G5924" s="1" t="str">
        <f>IFERROR(VLOOKUP(A5924,Merge_RKTM!$C$2:$D$4691,2,FALSE),"")</f>
        <v/>
      </c>
      <c r="H5924" s="1" t="str">
        <f>IFERROR(VLOOKUP(A5924,Merge_gall!$C$2:$D$6296,2,FALSE),"")</f>
        <v/>
      </c>
      <c r="I5924" s="1" t="str">
        <f t="shared" si="92"/>
        <v/>
      </c>
    </row>
    <row r="5925" spans="1:9">
      <c r="A5925" s="1" t="s">
        <v>16718</v>
      </c>
      <c r="B5925" s="1" t="s">
        <v>13</v>
      </c>
      <c r="C5925" s="1" t="s">
        <v>16719</v>
      </c>
      <c r="E5925" s="1" t="s">
        <v>16720</v>
      </c>
      <c r="F5925" s="1" t="s">
        <v>38654</v>
      </c>
      <c r="G5925" s="1" t="str">
        <f>IFERROR(VLOOKUP(A5925,Merge_RKTM!$C$2:$D$4691,2,FALSE),"")</f>
        <v/>
      </c>
      <c r="H5925" s="1" t="str">
        <f>IFERROR(VLOOKUP(A5925,Merge_gall!$C$2:$D$6296,2,FALSE),"")</f>
        <v/>
      </c>
      <c r="I5925" s="1" t="str">
        <f t="shared" si="92"/>
        <v/>
      </c>
    </row>
    <row r="5926" spans="1:9">
      <c r="A5926" s="1" t="s">
        <v>16721</v>
      </c>
      <c r="B5926" s="1" t="s">
        <v>13</v>
      </c>
      <c r="C5926" s="1" t="s">
        <v>16722</v>
      </c>
      <c r="E5926" s="1" t="s">
        <v>16707</v>
      </c>
      <c r="F5926" s="1" t="s">
        <v>38654</v>
      </c>
      <c r="G5926" s="1" t="str">
        <f>IFERROR(VLOOKUP(A5926,Merge_RKTM!$C$2:$D$4691,2,FALSE),"")</f>
        <v/>
      </c>
      <c r="H5926" s="1" t="str">
        <f>IFERROR(VLOOKUP(A5926,Merge_gall!$C$2:$D$6296,2,FALSE),"")</f>
        <v/>
      </c>
      <c r="I5926" s="1" t="str">
        <f t="shared" si="92"/>
        <v/>
      </c>
    </row>
    <row r="5927" spans="1:9">
      <c r="A5927" s="1" t="s">
        <v>16723</v>
      </c>
      <c r="B5927" s="1" t="s">
        <v>13</v>
      </c>
      <c r="C5927" s="1" t="s">
        <v>16724</v>
      </c>
      <c r="E5927" s="1" t="s">
        <v>16725</v>
      </c>
      <c r="F5927" s="1" t="s">
        <v>38654</v>
      </c>
      <c r="G5927" s="1" t="str">
        <f>IFERROR(VLOOKUP(A5927,Merge_RKTM!$C$2:$D$4691,2,FALSE),"")</f>
        <v/>
      </c>
      <c r="H5927" s="1" t="str">
        <f>IFERROR(VLOOKUP(A5927,Merge_gall!$C$2:$D$6296,2,FALSE),"")</f>
        <v/>
      </c>
      <c r="I5927" s="1" t="str">
        <f t="shared" si="92"/>
        <v/>
      </c>
    </row>
    <row r="5928" spans="1:9">
      <c r="A5928" s="1" t="s">
        <v>16726</v>
      </c>
      <c r="B5928" s="1" t="s">
        <v>25</v>
      </c>
      <c r="C5928" s="1" t="s">
        <v>16727</v>
      </c>
      <c r="E5928" s="1" t="s">
        <v>16728</v>
      </c>
      <c r="F5928" s="1" t="s">
        <v>38654</v>
      </c>
      <c r="G5928" s="1" t="str">
        <f>IFERROR(VLOOKUP(A5928,Merge_RKTM!$C$2:$D$4691,2,FALSE),"")</f>
        <v/>
      </c>
      <c r="H5928" s="1" t="str">
        <f>IFERROR(VLOOKUP(A5928,Merge_gall!$C$2:$D$6296,2,FALSE),"")</f>
        <v/>
      </c>
      <c r="I5928" s="1" t="str">
        <f t="shared" si="92"/>
        <v/>
      </c>
    </row>
    <row r="5929" spans="1:9">
      <c r="A5929" s="1" t="s">
        <v>16729</v>
      </c>
      <c r="B5929" s="1" t="s">
        <v>25</v>
      </c>
      <c r="C5929" s="1" t="s">
        <v>16730</v>
      </c>
      <c r="E5929" s="1" t="s">
        <v>16731</v>
      </c>
      <c r="F5929" s="1" t="s">
        <v>38654</v>
      </c>
      <c r="G5929" s="1" t="str">
        <f>IFERROR(VLOOKUP(A5929,Merge_RKTM!$C$2:$D$4691,2,FALSE),"")</f>
        <v/>
      </c>
      <c r="H5929" s="1" t="str">
        <f>IFERROR(VLOOKUP(A5929,Merge_gall!$C$2:$D$6296,2,FALSE),"")</f>
        <v/>
      </c>
      <c r="I5929" s="1" t="str">
        <f t="shared" si="92"/>
        <v/>
      </c>
    </row>
    <row r="5930" spans="1:9">
      <c r="A5930" s="1" t="s">
        <v>16732</v>
      </c>
      <c r="B5930" s="1" t="s">
        <v>25</v>
      </c>
      <c r="C5930" s="1" t="s">
        <v>16733</v>
      </c>
      <c r="E5930" s="1" t="s">
        <v>16734</v>
      </c>
      <c r="F5930" s="1" t="s">
        <v>38654</v>
      </c>
      <c r="G5930" s="1" t="str">
        <f>IFERROR(VLOOKUP(A5930,Merge_RKTM!$C$2:$D$4691,2,FALSE),"")</f>
        <v/>
      </c>
      <c r="H5930" s="1" t="str">
        <f>IFERROR(VLOOKUP(A5930,Merge_gall!$C$2:$D$6296,2,FALSE),"")</f>
        <v/>
      </c>
      <c r="I5930" s="1" t="str">
        <f t="shared" si="92"/>
        <v/>
      </c>
    </row>
    <row r="5931" spans="1:9">
      <c r="A5931" s="1" t="s">
        <v>16735</v>
      </c>
      <c r="B5931" s="1" t="s">
        <v>25</v>
      </c>
      <c r="C5931" s="1" t="s">
        <v>16736</v>
      </c>
      <c r="E5931" s="1" t="s">
        <v>16737</v>
      </c>
      <c r="F5931" s="1" t="s">
        <v>38654</v>
      </c>
      <c r="G5931" s="1" t="str">
        <f>IFERROR(VLOOKUP(A5931,Merge_RKTM!$C$2:$D$4691,2,FALSE),"")</f>
        <v/>
      </c>
      <c r="H5931" s="1" t="str">
        <f>IFERROR(VLOOKUP(A5931,Merge_gall!$C$2:$D$6296,2,FALSE),"")</f>
        <v/>
      </c>
      <c r="I5931" s="1" t="str">
        <f t="shared" si="92"/>
        <v/>
      </c>
    </row>
    <row r="5932" spans="1:9">
      <c r="A5932" s="1" t="s">
        <v>16738</v>
      </c>
      <c r="B5932" s="1" t="s">
        <v>32</v>
      </c>
      <c r="C5932" s="1" t="s">
        <v>16739</v>
      </c>
      <c r="E5932" s="1" t="s">
        <v>16740</v>
      </c>
      <c r="F5932" s="1" t="s">
        <v>38654</v>
      </c>
      <c r="G5932" s="1" t="str">
        <f>IFERROR(VLOOKUP(A5932,Merge_RKTM!$C$2:$D$4691,2,FALSE),"")</f>
        <v/>
      </c>
      <c r="H5932" s="1" t="str">
        <f>IFERROR(VLOOKUP(A5932,Merge_gall!$C$2:$D$6296,2,FALSE),"")</f>
        <v/>
      </c>
      <c r="I5932" s="1" t="str">
        <f t="shared" si="92"/>
        <v/>
      </c>
    </row>
    <row r="5933" spans="1:9">
      <c r="A5933" s="1" t="s">
        <v>16741</v>
      </c>
      <c r="B5933" s="1" t="s">
        <v>32</v>
      </c>
      <c r="C5933" s="1" t="s">
        <v>16742</v>
      </c>
      <c r="E5933" s="1" t="s">
        <v>16743</v>
      </c>
      <c r="F5933" s="1" t="s">
        <v>38654</v>
      </c>
      <c r="G5933" s="1" t="str">
        <f>IFERROR(VLOOKUP(A5933,Merge_RKTM!$C$2:$D$4691,2,FALSE),"")</f>
        <v/>
      </c>
      <c r="H5933" s="1" t="str">
        <f>IFERROR(VLOOKUP(A5933,Merge_gall!$C$2:$D$6296,2,FALSE),"")</f>
        <v/>
      </c>
      <c r="I5933" s="1" t="str">
        <f t="shared" si="92"/>
        <v/>
      </c>
    </row>
    <row r="5934" spans="1:9">
      <c r="A5934" s="1" t="s">
        <v>16744</v>
      </c>
      <c r="B5934" s="1" t="s">
        <v>32</v>
      </c>
      <c r="C5934" s="1" t="s">
        <v>16745</v>
      </c>
      <c r="E5934" s="1" t="s">
        <v>16746</v>
      </c>
      <c r="F5934" s="1" t="s">
        <v>38654</v>
      </c>
      <c r="G5934" s="1" t="str">
        <f>IFERROR(VLOOKUP(A5934,Merge_RKTM!$C$2:$D$4691,2,FALSE),"")</f>
        <v/>
      </c>
      <c r="H5934" s="1" t="str">
        <f>IFERROR(VLOOKUP(A5934,Merge_gall!$C$2:$D$6296,2,FALSE),"")</f>
        <v/>
      </c>
      <c r="I5934" s="1" t="str">
        <f t="shared" si="92"/>
        <v/>
      </c>
    </row>
    <row r="5935" spans="1:9">
      <c r="A5935" s="1" t="s">
        <v>16747</v>
      </c>
      <c r="B5935" s="1" t="s">
        <v>32</v>
      </c>
      <c r="C5935" s="1" t="s">
        <v>16748</v>
      </c>
      <c r="E5935" s="1" t="s">
        <v>16749</v>
      </c>
      <c r="F5935" s="1" t="s">
        <v>38654</v>
      </c>
      <c r="G5935" s="1" t="str">
        <f>IFERROR(VLOOKUP(A5935,Merge_RKTM!$C$2:$D$4691,2,FALSE),"")</f>
        <v/>
      </c>
      <c r="H5935" s="1" t="str">
        <f>IFERROR(VLOOKUP(A5935,Merge_gall!$C$2:$D$6296,2,FALSE),"")</f>
        <v/>
      </c>
      <c r="I5935" s="1" t="str">
        <f t="shared" si="92"/>
        <v/>
      </c>
    </row>
    <row r="5936" spans="1:9">
      <c r="A5936" s="1" t="s">
        <v>16750</v>
      </c>
      <c r="B5936" s="1" t="s">
        <v>32</v>
      </c>
      <c r="C5936" s="1" t="s">
        <v>16751</v>
      </c>
      <c r="E5936" s="1" t="s">
        <v>16752</v>
      </c>
      <c r="F5936" s="1" t="s">
        <v>38654</v>
      </c>
      <c r="G5936" s="1" t="str">
        <f>IFERROR(VLOOKUP(A5936,Merge_RKTM!$C$2:$D$4691,2,FALSE),"")</f>
        <v/>
      </c>
      <c r="H5936" s="1" t="str">
        <f>IFERROR(VLOOKUP(A5936,Merge_gall!$C$2:$D$6296,2,FALSE),"")</f>
        <v/>
      </c>
      <c r="I5936" s="1" t="str">
        <f t="shared" si="92"/>
        <v/>
      </c>
    </row>
    <row r="5937" spans="1:9">
      <c r="A5937" s="1" t="s">
        <v>16753</v>
      </c>
      <c r="B5937" s="1" t="s">
        <v>32</v>
      </c>
      <c r="C5937" s="1" t="s">
        <v>16754</v>
      </c>
      <c r="E5937" s="1" t="s">
        <v>16755</v>
      </c>
      <c r="F5937" s="1" t="s">
        <v>38654</v>
      </c>
      <c r="G5937" s="1" t="str">
        <f>IFERROR(VLOOKUP(A5937,Merge_RKTM!$C$2:$D$4691,2,FALSE),"")</f>
        <v/>
      </c>
      <c r="H5937" s="1" t="str">
        <f>IFERROR(VLOOKUP(A5937,Merge_gall!$C$2:$D$6296,2,FALSE),"")</f>
        <v/>
      </c>
      <c r="I5937" s="1" t="str">
        <f t="shared" si="92"/>
        <v/>
      </c>
    </row>
    <row r="5938" spans="1:9">
      <c r="A5938" s="1" t="s">
        <v>16756</v>
      </c>
      <c r="B5938" s="1" t="s">
        <v>32</v>
      </c>
      <c r="C5938" s="1" t="s">
        <v>16757</v>
      </c>
      <c r="E5938" s="1" t="s">
        <v>16758</v>
      </c>
      <c r="F5938" s="1" t="s">
        <v>38654</v>
      </c>
      <c r="G5938" s="1" t="str">
        <f>IFERROR(VLOOKUP(A5938,Merge_RKTM!$C$2:$D$4691,2,FALSE),"")</f>
        <v/>
      </c>
      <c r="H5938" s="1" t="str">
        <f>IFERROR(VLOOKUP(A5938,Merge_gall!$C$2:$D$6296,2,FALSE),"")</f>
        <v/>
      </c>
      <c r="I5938" s="1" t="str">
        <f t="shared" si="92"/>
        <v/>
      </c>
    </row>
    <row r="5939" spans="1:9">
      <c r="A5939" s="1" t="s">
        <v>16759</v>
      </c>
      <c r="B5939" s="1" t="s">
        <v>32</v>
      </c>
      <c r="C5939" s="1" t="s">
        <v>16760</v>
      </c>
      <c r="E5939" s="1" t="s">
        <v>16761</v>
      </c>
      <c r="F5939" s="1" t="s">
        <v>38654</v>
      </c>
      <c r="G5939" s="1" t="str">
        <f>IFERROR(VLOOKUP(A5939,Merge_RKTM!$C$2:$D$4691,2,FALSE),"")</f>
        <v/>
      </c>
      <c r="H5939" s="1" t="str">
        <f>IFERROR(VLOOKUP(A5939,Merge_gall!$C$2:$D$6296,2,FALSE),"")</f>
        <v/>
      </c>
      <c r="I5939" s="1" t="str">
        <f t="shared" si="92"/>
        <v/>
      </c>
    </row>
    <row r="5940" spans="1:9">
      <c r="A5940" s="1" t="s">
        <v>16762</v>
      </c>
      <c r="B5940" s="1" t="s">
        <v>32</v>
      </c>
      <c r="C5940" s="1" t="s">
        <v>16763</v>
      </c>
      <c r="E5940" s="1" t="s">
        <v>16764</v>
      </c>
      <c r="F5940" s="1" t="s">
        <v>38654</v>
      </c>
      <c r="G5940" s="1" t="str">
        <f>IFERROR(VLOOKUP(A5940,Merge_RKTM!$C$2:$D$4691,2,FALSE),"")</f>
        <v/>
      </c>
      <c r="H5940" s="1" t="str">
        <f>IFERROR(VLOOKUP(A5940,Merge_gall!$C$2:$D$6296,2,FALSE),"")</f>
        <v/>
      </c>
      <c r="I5940" s="1" t="str">
        <f t="shared" si="92"/>
        <v/>
      </c>
    </row>
    <row r="5941" spans="1:9">
      <c r="A5941" s="1" t="s">
        <v>16765</v>
      </c>
      <c r="B5941" s="1" t="s">
        <v>32</v>
      </c>
      <c r="C5941" s="1" t="s">
        <v>16766</v>
      </c>
      <c r="E5941" s="1" t="s">
        <v>16767</v>
      </c>
      <c r="F5941" s="1" t="s">
        <v>38654</v>
      </c>
      <c r="G5941" s="1" t="str">
        <f>IFERROR(VLOOKUP(A5941,Merge_RKTM!$C$2:$D$4691,2,FALSE),"")</f>
        <v/>
      </c>
      <c r="H5941" s="1" t="str">
        <f>IFERROR(VLOOKUP(A5941,Merge_gall!$C$2:$D$6296,2,FALSE),"")</f>
        <v/>
      </c>
      <c r="I5941" s="1" t="str">
        <f t="shared" si="92"/>
        <v/>
      </c>
    </row>
    <row r="5942" spans="1:9">
      <c r="A5942" s="1" t="s">
        <v>16768</v>
      </c>
      <c r="B5942" s="1" t="s">
        <v>32</v>
      </c>
      <c r="C5942" s="1" t="s">
        <v>16769</v>
      </c>
      <c r="E5942" s="1" t="s">
        <v>16770</v>
      </c>
      <c r="F5942" s="1" t="s">
        <v>38654</v>
      </c>
      <c r="G5942" s="1" t="str">
        <f>IFERROR(VLOOKUP(A5942,Merge_RKTM!$C$2:$D$4691,2,FALSE),"")</f>
        <v/>
      </c>
      <c r="H5942" s="1" t="str">
        <f>IFERROR(VLOOKUP(A5942,Merge_gall!$C$2:$D$6296,2,FALSE),"")</f>
        <v/>
      </c>
      <c r="I5942" s="1" t="str">
        <f t="shared" si="92"/>
        <v/>
      </c>
    </row>
    <row r="5943" spans="1:9">
      <c r="A5943" s="1" t="s">
        <v>16771</v>
      </c>
      <c r="B5943" s="1" t="s">
        <v>32</v>
      </c>
      <c r="C5943" s="1" t="s">
        <v>16772</v>
      </c>
      <c r="E5943" s="1" t="s">
        <v>16773</v>
      </c>
      <c r="F5943" s="1" t="s">
        <v>38654</v>
      </c>
      <c r="G5943" s="1" t="str">
        <f>IFERROR(VLOOKUP(A5943,Merge_RKTM!$C$2:$D$4691,2,FALSE),"")</f>
        <v/>
      </c>
      <c r="H5943" s="1" t="str">
        <f>IFERROR(VLOOKUP(A5943,Merge_gall!$C$2:$D$6296,2,FALSE),"")</f>
        <v/>
      </c>
      <c r="I5943" s="1" t="str">
        <f t="shared" si="92"/>
        <v/>
      </c>
    </row>
    <row r="5944" spans="1:9">
      <c r="A5944" s="1" t="s">
        <v>16774</v>
      </c>
      <c r="B5944" s="1" t="s">
        <v>7</v>
      </c>
      <c r="C5944" s="1" t="s">
        <v>16775</v>
      </c>
      <c r="E5944" s="1" t="s">
        <v>16776</v>
      </c>
      <c r="F5944" s="1" t="s">
        <v>38654</v>
      </c>
      <c r="G5944" s="1" t="str">
        <f>IFERROR(VLOOKUP(A5944,Merge_RKTM!$C$2:$D$4691,2,FALSE),"")</f>
        <v/>
      </c>
      <c r="H5944" s="1" t="str">
        <f>IFERROR(VLOOKUP(A5944,Merge_gall!$C$2:$D$6296,2,FALSE),"")</f>
        <v/>
      </c>
      <c r="I5944" s="1" t="str">
        <f t="shared" si="92"/>
        <v/>
      </c>
    </row>
    <row r="5945" spans="1:9">
      <c r="A5945" s="1" t="s">
        <v>16777</v>
      </c>
      <c r="B5945" s="1" t="s">
        <v>11</v>
      </c>
      <c r="C5945" s="1" t="s">
        <v>16778</v>
      </c>
      <c r="E5945" s="1" t="s">
        <v>16776</v>
      </c>
      <c r="F5945" s="1" t="s">
        <v>38654</v>
      </c>
      <c r="G5945" s="1" t="str">
        <f>IFERROR(VLOOKUP(A5945,Merge_RKTM!$C$2:$D$4691,2,FALSE),"")</f>
        <v/>
      </c>
      <c r="H5945" s="1" t="str">
        <f>IFERROR(VLOOKUP(A5945,Merge_gall!$C$2:$D$6296,2,FALSE),"")</f>
        <v/>
      </c>
      <c r="I5945" s="1" t="str">
        <f t="shared" si="92"/>
        <v/>
      </c>
    </row>
    <row r="5946" spans="1:9">
      <c r="A5946" s="1" t="s">
        <v>16779</v>
      </c>
      <c r="B5946" s="1" t="s">
        <v>11</v>
      </c>
      <c r="C5946" s="1" t="s">
        <v>16780</v>
      </c>
      <c r="E5946" s="1" t="s">
        <v>16776</v>
      </c>
      <c r="F5946" s="1" t="s">
        <v>38654</v>
      </c>
      <c r="G5946" s="1" t="str">
        <f>IFERROR(VLOOKUP(A5946,Merge_RKTM!$C$2:$D$4691,2,FALSE),"")</f>
        <v/>
      </c>
      <c r="H5946" s="1" t="str">
        <f>IFERROR(VLOOKUP(A5946,Merge_gall!$C$2:$D$6296,2,FALSE),"")</f>
        <v/>
      </c>
      <c r="I5946" s="1" t="str">
        <f t="shared" si="92"/>
        <v/>
      </c>
    </row>
    <row r="5947" spans="1:9">
      <c r="A5947" s="1" t="s">
        <v>16781</v>
      </c>
      <c r="B5947" s="1" t="s">
        <v>11</v>
      </c>
      <c r="C5947" s="1" t="s">
        <v>16782</v>
      </c>
      <c r="E5947" s="1" t="s">
        <v>16776</v>
      </c>
      <c r="F5947" s="1" t="s">
        <v>38654</v>
      </c>
      <c r="G5947" s="1" t="str">
        <f>IFERROR(VLOOKUP(A5947,Merge_RKTM!$C$2:$D$4691,2,FALSE),"")</f>
        <v/>
      </c>
      <c r="H5947" s="1" t="str">
        <f>IFERROR(VLOOKUP(A5947,Merge_gall!$C$2:$D$6296,2,FALSE),"")</f>
        <v/>
      </c>
      <c r="I5947" s="1" t="str">
        <f t="shared" si="92"/>
        <v/>
      </c>
    </row>
    <row r="5948" spans="1:9">
      <c r="A5948" s="1" t="s">
        <v>16783</v>
      </c>
      <c r="B5948" s="1" t="s">
        <v>11</v>
      </c>
      <c r="C5948" s="1" t="s">
        <v>16784</v>
      </c>
      <c r="E5948" s="1" t="s">
        <v>16776</v>
      </c>
      <c r="F5948" s="1" t="s">
        <v>38654</v>
      </c>
      <c r="G5948" s="1" t="str">
        <f>IFERROR(VLOOKUP(A5948,Merge_RKTM!$C$2:$D$4691,2,FALSE),"")</f>
        <v/>
      </c>
      <c r="H5948" s="1" t="str">
        <f>IFERROR(VLOOKUP(A5948,Merge_gall!$C$2:$D$6296,2,FALSE),"")</f>
        <v/>
      </c>
      <c r="I5948" s="1" t="str">
        <f t="shared" si="92"/>
        <v/>
      </c>
    </row>
    <row r="5949" spans="1:9">
      <c r="A5949" s="1" t="s">
        <v>16785</v>
      </c>
      <c r="B5949" s="1" t="s">
        <v>13</v>
      </c>
      <c r="C5949" s="1" t="s">
        <v>16786</v>
      </c>
      <c r="E5949" s="1" t="s">
        <v>16787</v>
      </c>
      <c r="F5949" s="1" t="s">
        <v>38654</v>
      </c>
      <c r="G5949" s="1" t="str">
        <f>IFERROR(VLOOKUP(A5949,Merge_RKTM!$C$2:$D$4691,2,FALSE),"")</f>
        <v/>
      </c>
      <c r="H5949" s="1" t="str">
        <f>IFERROR(VLOOKUP(A5949,Merge_gall!$C$2:$D$6296,2,FALSE),"")</f>
        <v/>
      </c>
      <c r="I5949" s="1" t="str">
        <f t="shared" si="92"/>
        <v/>
      </c>
    </row>
    <row r="5950" spans="1:9">
      <c r="A5950" s="1" t="s">
        <v>16788</v>
      </c>
      <c r="B5950" s="1" t="s">
        <v>13</v>
      </c>
      <c r="C5950" s="1" t="s">
        <v>16789</v>
      </c>
      <c r="E5950" s="1" t="s">
        <v>16776</v>
      </c>
      <c r="F5950" s="1" t="s">
        <v>38654</v>
      </c>
      <c r="G5950" s="1" t="str">
        <f>IFERROR(VLOOKUP(A5950,Merge_RKTM!$C$2:$D$4691,2,FALSE),"")</f>
        <v/>
      </c>
      <c r="H5950" s="1" t="str">
        <f>IFERROR(VLOOKUP(A5950,Merge_gall!$C$2:$D$6296,2,FALSE),"")</f>
        <v/>
      </c>
      <c r="I5950" s="1" t="str">
        <f t="shared" si="92"/>
        <v/>
      </c>
    </row>
    <row r="5951" spans="1:9">
      <c r="A5951" s="1" t="s">
        <v>16790</v>
      </c>
      <c r="B5951" s="1" t="s">
        <v>16791</v>
      </c>
      <c r="C5951" s="1" t="s">
        <v>16792</v>
      </c>
      <c r="E5951" s="1" t="s">
        <v>1516</v>
      </c>
      <c r="F5951" s="1" t="s">
        <v>38654</v>
      </c>
      <c r="G5951" s="1" t="str">
        <f>IFERROR(VLOOKUP(A5951,Merge_RKTM!$C$2:$D$4691,2,FALSE),"")</f>
        <v/>
      </c>
      <c r="H5951" s="1" t="str">
        <f>IFERROR(VLOOKUP(A5951,Merge_gall!$C$2:$D$6296,2,FALSE),"")</f>
        <v/>
      </c>
      <c r="I5951" s="1" t="str">
        <f t="shared" si="92"/>
        <v/>
      </c>
    </row>
    <row r="5952" spans="1:9">
      <c r="A5952" s="1" t="s">
        <v>16793</v>
      </c>
      <c r="B5952" s="1" t="s">
        <v>16791</v>
      </c>
      <c r="C5952" s="1" t="s">
        <v>16794</v>
      </c>
      <c r="E5952" s="1" t="s">
        <v>1516</v>
      </c>
      <c r="F5952" s="1" t="s">
        <v>38654</v>
      </c>
      <c r="G5952" s="1" t="str">
        <f>IFERROR(VLOOKUP(A5952,Merge_RKTM!$C$2:$D$4691,2,FALSE),"")</f>
        <v/>
      </c>
      <c r="H5952" s="1" t="str">
        <f>IFERROR(VLOOKUP(A5952,Merge_gall!$C$2:$D$6296,2,FALSE),"")</f>
        <v/>
      </c>
      <c r="I5952" s="1" t="str">
        <f t="shared" si="92"/>
        <v/>
      </c>
    </row>
    <row r="5953" spans="1:9">
      <c r="A5953" s="1" t="s">
        <v>16795</v>
      </c>
      <c r="B5953" s="1" t="s">
        <v>16791</v>
      </c>
      <c r="C5953" s="1" t="s">
        <v>16796</v>
      </c>
      <c r="E5953" s="1" t="s">
        <v>1516</v>
      </c>
      <c r="F5953" s="1" t="s">
        <v>38654</v>
      </c>
      <c r="G5953" s="1" t="str">
        <f>IFERROR(VLOOKUP(A5953,Merge_RKTM!$C$2:$D$4691,2,FALSE),"")</f>
        <v/>
      </c>
      <c r="H5953" s="1" t="str">
        <f>IFERROR(VLOOKUP(A5953,Merge_gall!$C$2:$D$6296,2,FALSE),"")</f>
        <v/>
      </c>
      <c r="I5953" s="1" t="str">
        <f t="shared" si="92"/>
        <v/>
      </c>
    </row>
    <row r="5954" spans="1:9">
      <c r="A5954" s="1" t="s">
        <v>16797</v>
      </c>
      <c r="B5954" s="1" t="s">
        <v>16791</v>
      </c>
      <c r="C5954" s="1" t="s">
        <v>16798</v>
      </c>
      <c r="E5954" s="1" t="s">
        <v>1516</v>
      </c>
      <c r="F5954" s="1" t="s">
        <v>38654</v>
      </c>
      <c r="G5954" s="1" t="str">
        <f>IFERROR(VLOOKUP(A5954,Merge_RKTM!$C$2:$D$4691,2,FALSE),"")</f>
        <v/>
      </c>
      <c r="H5954" s="1" t="str">
        <f>IFERROR(VLOOKUP(A5954,Merge_gall!$C$2:$D$6296,2,FALSE),"")</f>
        <v/>
      </c>
      <c r="I5954" s="1" t="str">
        <f t="shared" si="92"/>
        <v/>
      </c>
    </row>
    <row r="5955" spans="1:9">
      <c r="A5955" s="1" t="s">
        <v>16799</v>
      </c>
      <c r="B5955" s="1" t="s">
        <v>32</v>
      </c>
      <c r="C5955" s="1" t="s">
        <v>16800</v>
      </c>
      <c r="E5955" s="1" t="s">
        <v>16801</v>
      </c>
      <c r="F5955" s="1" t="s">
        <v>38654</v>
      </c>
      <c r="G5955" s="1" t="str">
        <f>IFERROR(VLOOKUP(A5955,Merge_RKTM!$C$2:$D$4691,2,FALSE),"")</f>
        <v/>
      </c>
      <c r="H5955" s="1" t="str">
        <f>IFERROR(VLOOKUP(A5955,Merge_gall!$C$2:$D$6296,2,FALSE),"")</f>
        <v/>
      </c>
      <c r="I5955" s="1" t="str">
        <f t="shared" ref="I5955:I6018" si="93">IF(H5955="",G5955,H5955)</f>
        <v/>
      </c>
    </row>
    <row r="5956" spans="1:9">
      <c r="A5956" s="1" t="s">
        <v>16802</v>
      </c>
      <c r="B5956" s="1" t="s">
        <v>32</v>
      </c>
      <c r="C5956" s="1" t="s">
        <v>16803</v>
      </c>
      <c r="E5956" s="1" t="s">
        <v>16804</v>
      </c>
      <c r="F5956" s="1" t="s">
        <v>38654</v>
      </c>
      <c r="G5956" s="1" t="str">
        <f>IFERROR(VLOOKUP(A5956,Merge_RKTM!$C$2:$D$4691,2,FALSE),"")</f>
        <v/>
      </c>
      <c r="H5956" s="1" t="str">
        <f>IFERROR(VLOOKUP(A5956,Merge_gall!$C$2:$D$6296,2,FALSE),"")</f>
        <v/>
      </c>
      <c r="I5956" s="1" t="str">
        <f t="shared" si="93"/>
        <v/>
      </c>
    </row>
    <row r="5957" spans="1:9">
      <c r="A5957" s="1" t="s">
        <v>16805</v>
      </c>
      <c r="B5957" s="1" t="s">
        <v>32</v>
      </c>
      <c r="C5957" s="1" t="s">
        <v>16806</v>
      </c>
      <c r="E5957" s="1" t="s">
        <v>16807</v>
      </c>
      <c r="F5957" s="1" t="s">
        <v>38654</v>
      </c>
      <c r="G5957" s="1" t="str">
        <f>IFERROR(VLOOKUP(A5957,Merge_RKTM!$C$2:$D$4691,2,FALSE),"")</f>
        <v/>
      </c>
      <c r="H5957" s="1" t="str">
        <f>IFERROR(VLOOKUP(A5957,Merge_gall!$C$2:$D$6296,2,FALSE),"")</f>
        <v/>
      </c>
      <c r="I5957" s="1" t="str">
        <f t="shared" si="93"/>
        <v/>
      </c>
    </row>
    <row r="5958" spans="1:9">
      <c r="A5958" s="1" t="s">
        <v>16808</v>
      </c>
      <c r="B5958" s="1" t="s">
        <v>11</v>
      </c>
      <c r="C5958" s="1" t="s">
        <v>16809</v>
      </c>
      <c r="E5958" s="1" t="s">
        <v>16810</v>
      </c>
      <c r="F5958" s="1" t="s">
        <v>38654</v>
      </c>
      <c r="G5958" s="1" t="str">
        <f>IFERROR(VLOOKUP(A5958,Merge_RKTM!$C$2:$D$4691,2,FALSE),"")</f>
        <v/>
      </c>
      <c r="H5958" s="1" t="str">
        <f>IFERROR(VLOOKUP(A5958,Merge_gall!$C$2:$D$6296,2,FALSE),"")</f>
        <v/>
      </c>
      <c r="I5958" s="1" t="str">
        <f t="shared" si="93"/>
        <v/>
      </c>
    </row>
    <row r="5959" spans="1:9">
      <c r="A5959" s="1" t="s">
        <v>16811</v>
      </c>
      <c r="B5959" s="1" t="s">
        <v>16791</v>
      </c>
      <c r="C5959" s="1" t="s">
        <v>16812</v>
      </c>
      <c r="E5959" s="1" t="s">
        <v>16813</v>
      </c>
      <c r="F5959" s="1" t="s">
        <v>38654</v>
      </c>
      <c r="G5959" s="1" t="str">
        <f>IFERROR(VLOOKUP(A5959,Merge_RKTM!$C$2:$D$4691,2,FALSE),"")</f>
        <v/>
      </c>
      <c r="H5959" s="1" t="str">
        <f>IFERROR(VLOOKUP(A5959,Merge_gall!$C$2:$D$6296,2,FALSE),"")</f>
        <v/>
      </c>
      <c r="I5959" s="1" t="str">
        <f t="shared" si="93"/>
        <v/>
      </c>
    </row>
    <row r="5960" spans="1:9">
      <c r="A5960" s="1" t="s">
        <v>16814</v>
      </c>
      <c r="B5960" s="1" t="s">
        <v>7</v>
      </c>
      <c r="C5960" s="1" t="s">
        <v>16815</v>
      </c>
      <c r="E5960" s="1" t="s">
        <v>16816</v>
      </c>
      <c r="F5960" s="1" t="s">
        <v>38654</v>
      </c>
      <c r="G5960" s="1" t="str">
        <f>IFERROR(VLOOKUP(A5960,Merge_RKTM!$C$2:$D$4691,2,FALSE),"")</f>
        <v/>
      </c>
      <c r="H5960" s="1" t="str">
        <f>IFERROR(VLOOKUP(A5960,Merge_gall!$C$2:$D$6296,2,FALSE),"")</f>
        <v/>
      </c>
      <c r="I5960" s="1" t="str">
        <f t="shared" si="93"/>
        <v/>
      </c>
    </row>
    <row r="5961" spans="1:9">
      <c r="A5961" s="1" t="s">
        <v>16817</v>
      </c>
      <c r="B5961" s="1" t="s">
        <v>11</v>
      </c>
      <c r="C5961" s="1" t="s">
        <v>16818</v>
      </c>
      <c r="E5961" s="1" t="s">
        <v>16819</v>
      </c>
      <c r="F5961" s="1" t="s">
        <v>38654</v>
      </c>
      <c r="G5961" s="1" t="str">
        <f>IFERROR(VLOOKUP(A5961,Merge_RKTM!$C$2:$D$4691,2,FALSE),"")</f>
        <v/>
      </c>
      <c r="H5961" s="1" t="str">
        <f>IFERROR(VLOOKUP(A5961,Merge_gall!$C$2:$D$6296,2,FALSE),"")</f>
        <v/>
      </c>
      <c r="I5961" s="1" t="str">
        <f t="shared" si="93"/>
        <v/>
      </c>
    </row>
    <row r="5962" spans="1:9">
      <c r="A5962" s="1" t="s">
        <v>16820</v>
      </c>
      <c r="B5962" s="1" t="s">
        <v>11</v>
      </c>
      <c r="C5962" s="1" t="s">
        <v>16821</v>
      </c>
      <c r="E5962" s="1" t="s">
        <v>16819</v>
      </c>
      <c r="F5962" s="1" t="s">
        <v>38654</v>
      </c>
      <c r="G5962" s="1" t="str">
        <f>IFERROR(VLOOKUP(A5962,Merge_RKTM!$C$2:$D$4691,2,FALSE),"")</f>
        <v/>
      </c>
      <c r="H5962" s="1" t="str">
        <f>IFERROR(VLOOKUP(A5962,Merge_gall!$C$2:$D$6296,2,FALSE),"")</f>
        <v/>
      </c>
      <c r="I5962" s="1" t="str">
        <f t="shared" si="93"/>
        <v/>
      </c>
    </row>
    <row r="5963" spans="1:9">
      <c r="A5963" s="1" t="s">
        <v>16822</v>
      </c>
      <c r="B5963" s="1" t="s">
        <v>11</v>
      </c>
      <c r="C5963" s="1" t="s">
        <v>16823</v>
      </c>
      <c r="E5963" s="1" t="s">
        <v>16819</v>
      </c>
      <c r="F5963" s="1" t="s">
        <v>38654</v>
      </c>
      <c r="G5963" s="1" t="str">
        <f>IFERROR(VLOOKUP(A5963,Merge_RKTM!$C$2:$D$4691,2,FALSE),"")</f>
        <v/>
      </c>
      <c r="H5963" s="1" t="str">
        <f>IFERROR(VLOOKUP(A5963,Merge_gall!$C$2:$D$6296,2,FALSE),"")</f>
        <v/>
      </c>
      <c r="I5963" s="1" t="str">
        <f t="shared" si="93"/>
        <v/>
      </c>
    </row>
    <row r="5964" spans="1:9">
      <c r="A5964" s="1" t="s">
        <v>16824</v>
      </c>
      <c r="B5964" s="1" t="s">
        <v>11</v>
      </c>
      <c r="C5964" s="1" t="s">
        <v>16825</v>
      </c>
      <c r="E5964" s="1" t="s">
        <v>16819</v>
      </c>
      <c r="F5964" s="1" t="s">
        <v>38654</v>
      </c>
      <c r="G5964" s="1" t="str">
        <f>IFERROR(VLOOKUP(A5964,Merge_RKTM!$C$2:$D$4691,2,FALSE),"")</f>
        <v/>
      </c>
      <c r="H5964" s="1" t="str">
        <f>IFERROR(VLOOKUP(A5964,Merge_gall!$C$2:$D$6296,2,FALSE),"")</f>
        <v/>
      </c>
      <c r="I5964" s="1" t="str">
        <f t="shared" si="93"/>
        <v/>
      </c>
    </row>
    <row r="5965" spans="1:9">
      <c r="A5965" s="1" t="s">
        <v>16826</v>
      </c>
      <c r="B5965" s="1" t="s">
        <v>11</v>
      </c>
      <c r="C5965" s="1" t="s">
        <v>16827</v>
      </c>
      <c r="E5965" s="1" t="s">
        <v>16819</v>
      </c>
      <c r="F5965" s="1" t="s">
        <v>38654</v>
      </c>
      <c r="G5965" s="1" t="str">
        <f>IFERROR(VLOOKUP(A5965,Merge_RKTM!$C$2:$D$4691,2,FALSE),"")</f>
        <v/>
      </c>
      <c r="H5965" s="1" t="str">
        <f>IFERROR(VLOOKUP(A5965,Merge_gall!$C$2:$D$6296,2,FALSE),"")</f>
        <v/>
      </c>
      <c r="I5965" s="1" t="str">
        <f t="shared" si="93"/>
        <v/>
      </c>
    </row>
    <row r="5966" spans="1:9">
      <c r="A5966" s="1" t="s">
        <v>16828</v>
      </c>
      <c r="B5966" s="1" t="s">
        <v>13</v>
      </c>
      <c r="C5966" s="1" t="s">
        <v>16829</v>
      </c>
      <c r="E5966" s="1" t="s">
        <v>16830</v>
      </c>
      <c r="F5966" s="1" t="s">
        <v>38654</v>
      </c>
      <c r="G5966" s="1" t="str">
        <f>IFERROR(VLOOKUP(A5966,Merge_RKTM!$C$2:$D$4691,2,FALSE),"")</f>
        <v/>
      </c>
      <c r="H5966" s="1" t="str">
        <f>IFERROR(VLOOKUP(A5966,Merge_gall!$C$2:$D$6296,2,FALSE),"")</f>
        <v/>
      </c>
      <c r="I5966" s="1" t="str">
        <f t="shared" si="93"/>
        <v/>
      </c>
    </row>
    <row r="5967" spans="1:9">
      <c r="A5967" s="1" t="s">
        <v>16831</v>
      </c>
      <c r="B5967" s="1" t="s">
        <v>13</v>
      </c>
      <c r="C5967" s="1" t="s">
        <v>16832</v>
      </c>
      <c r="E5967" s="1" t="s">
        <v>16819</v>
      </c>
      <c r="F5967" s="1" t="s">
        <v>38654</v>
      </c>
      <c r="G5967" s="1" t="str">
        <f>IFERROR(VLOOKUP(A5967,Merge_RKTM!$C$2:$D$4691,2,FALSE),"")</f>
        <v/>
      </c>
      <c r="H5967" s="1" t="str">
        <f>IFERROR(VLOOKUP(A5967,Merge_gall!$C$2:$D$6296,2,FALSE),"")</f>
        <v/>
      </c>
      <c r="I5967" s="1" t="str">
        <f t="shared" si="93"/>
        <v/>
      </c>
    </row>
    <row r="5968" spans="1:9">
      <c r="A5968" s="1" t="s">
        <v>16833</v>
      </c>
      <c r="B5968" s="1" t="s">
        <v>25</v>
      </c>
      <c r="C5968" s="1" t="s">
        <v>16834</v>
      </c>
      <c r="E5968" s="1" t="s">
        <v>16835</v>
      </c>
      <c r="F5968" s="1" t="s">
        <v>38654</v>
      </c>
      <c r="G5968" s="1" t="str">
        <f>IFERROR(VLOOKUP(A5968,Merge_RKTM!$C$2:$D$4691,2,FALSE),"")</f>
        <v/>
      </c>
      <c r="H5968" s="1" t="str">
        <f>IFERROR(VLOOKUP(A5968,Merge_gall!$C$2:$D$6296,2,FALSE),"")</f>
        <v/>
      </c>
      <c r="I5968" s="1" t="str">
        <f t="shared" si="93"/>
        <v/>
      </c>
    </row>
    <row r="5969" spans="1:9">
      <c r="A5969" s="1" t="s">
        <v>16836</v>
      </c>
      <c r="B5969" s="1" t="s">
        <v>25</v>
      </c>
      <c r="C5969" s="1" t="s">
        <v>16837</v>
      </c>
      <c r="E5969" s="1" t="s">
        <v>16838</v>
      </c>
      <c r="F5969" s="1" t="s">
        <v>38654</v>
      </c>
      <c r="G5969" s="1" t="str">
        <f>IFERROR(VLOOKUP(A5969,Merge_RKTM!$C$2:$D$4691,2,FALSE),"")</f>
        <v/>
      </c>
      <c r="H5969" s="1" t="str">
        <f>IFERROR(VLOOKUP(A5969,Merge_gall!$C$2:$D$6296,2,FALSE),"")</f>
        <v/>
      </c>
      <c r="I5969" s="1" t="str">
        <f t="shared" si="93"/>
        <v/>
      </c>
    </row>
    <row r="5970" spans="1:9">
      <c r="A5970" s="1" t="s">
        <v>16839</v>
      </c>
      <c r="B5970" s="1" t="s">
        <v>25</v>
      </c>
      <c r="C5970" s="1" t="s">
        <v>16840</v>
      </c>
      <c r="E5970" s="1" t="s">
        <v>16841</v>
      </c>
      <c r="F5970" s="1" t="s">
        <v>38654</v>
      </c>
      <c r="G5970" s="1" t="str">
        <f>IFERROR(VLOOKUP(A5970,Merge_RKTM!$C$2:$D$4691,2,FALSE),"")</f>
        <v/>
      </c>
      <c r="H5970" s="1" t="str">
        <f>IFERROR(VLOOKUP(A5970,Merge_gall!$C$2:$D$6296,2,FALSE),"")</f>
        <v/>
      </c>
      <c r="I5970" s="1" t="str">
        <f t="shared" si="93"/>
        <v/>
      </c>
    </row>
    <row r="5971" spans="1:9">
      <c r="A5971" s="1" t="s">
        <v>16842</v>
      </c>
      <c r="B5971" s="1" t="s">
        <v>25</v>
      </c>
      <c r="C5971" s="1" t="s">
        <v>16843</v>
      </c>
      <c r="E5971" s="1" t="s">
        <v>16835</v>
      </c>
      <c r="F5971" s="1" t="s">
        <v>38654</v>
      </c>
      <c r="G5971" s="1" t="str">
        <f>IFERROR(VLOOKUP(A5971,Merge_RKTM!$C$2:$D$4691,2,FALSE),"")</f>
        <v/>
      </c>
      <c r="H5971" s="1" t="str">
        <f>IFERROR(VLOOKUP(A5971,Merge_gall!$C$2:$D$6296,2,FALSE),"")</f>
        <v/>
      </c>
      <c r="I5971" s="1" t="str">
        <f t="shared" si="93"/>
        <v/>
      </c>
    </row>
    <row r="5972" spans="1:9">
      <c r="A5972" s="1" t="s">
        <v>16844</v>
      </c>
      <c r="B5972" s="1" t="s">
        <v>25</v>
      </c>
      <c r="C5972" s="1" t="s">
        <v>16845</v>
      </c>
      <c r="E5972" s="1" t="s">
        <v>16838</v>
      </c>
      <c r="F5972" s="1" t="s">
        <v>38654</v>
      </c>
      <c r="G5972" s="1" t="str">
        <f>IFERROR(VLOOKUP(A5972,Merge_RKTM!$C$2:$D$4691,2,FALSE),"")</f>
        <v/>
      </c>
      <c r="H5972" s="1" t="str">
        <f>IFERROR(VLOOKUP(A5972,Merge_gall!$C$2:$D$6296,2,FALSE),"")</f>
        <v/>
      </c>
      <c r="I5972" s="1" t="str">
        <f t="shared" si="93"/>
        <v/>
      </c>
    </row>
    <row r="5973" spans="1:9">
      <c r="A5973" s="1" t="s">
        <v>16846</v>
      </c>
      <c r="B5973" s="1" t="s">
        <v>32</v>
      </c>
      <c r="C5973" s="1" t="s">
        <v>16847</v>
      </c>
      <c r="E5973" s="1" t="s">
        <v>16848</v>
      </c>
      <c r="F5973" s="1" t="s">
        <v>38654</v>
      </c>
      <c r="G5973" s="1" t="str">
        <f>IFERROR(VLOOKUP(A5973,Merge_RKTM!$C$2:$D$4691,2,FALSE),"")</f>
        <v/>
      </c>
      <c r="H5973" s="1" t="str">
        <f>IFERROR(VLOOKUP(A5973,Merge_gall!$C$2:$D$6296,2,FALSE),"")</f>
        <v/>
      </c>
      <c r="I5973" s="1" t="str">
        <f t="shared" si="93"/>
        <v/>
      </c>
    </row>
    <row r="5974" spans="1:9">
      <c r="A5974" s="1" t="s">
        <v>16849</v>
      </c>
      <c r="B5974" s="1" t="s">
        <v>32</v>
      </c>
      <c r="C5974" s="1" t="s">
        <v>16850</v>
      </c>
      <c r="E5974" s="1" t="s">
        <v>16851</v>
      </c>
      <c r="F5974" s="1" t="s">
        <v>38654</v>
      </c>
      <c r="G5974" s="1" t="str">
        <f>IFERROR(VLOOKUP(A5974,Merge_RKTM!$C$2:$D$4691,2,FALSE),"")</f>
        <v/>
      </c>
      <c r="H5974" s="1" t="str">
        <f>IFERROR(VLOOKUP(A5974,Merge_gall!$C$2:$D$6296,2,FALSE),"")</f>
        <v/>
      </c>
      <c r="I5974" s="1" t="str">
        <f t="shared" si="93"/>
        <v/>
      </c>
    </row>
    <row r="5975" spans="1:9">
      <c r="A5975" s="1" t="s">
        <v>16852</v>
      </c>
      <c r="B5975" s="1" t="s">
        <v>32</v>
      </c>
      <c r="C5975" s="1" t="s">
        <v>16853</v>
      </c>
      <c r="E5975" s="1" t="s">
        <v>16854</v>
      </c>
      <c r="F5975" s="1" t="s">
        <v>38654</v>
      </c>
      <c r="G5975" s="1" t="str">
        <f>IFERROR(VLOOKUP(A5975,Merge_RKTM!$C$2:$D$4691,2,FALSE),"")</f>
        <v/>
      </c>
      <c r="H5975" s="1" t="str">
        <f>IFERROR(VLOOKUP(A5975,Merge_gall!$C$2:$D$6296,2,FALSE),"")</f>
        <v/>
      </c>
      <c r="I5975" s="1" t="str">
        <f t="shared" si="93"/>
        <v/>
      </c>
    </row>
    <row r="5976" spans="1:9">
      <c r="A5976" s="1" t="s">
        <v>16855</v>
      </c>
      <c r="B5976" s="1" t="s">
        <v>25</v>
      </c>
      <c r="C5976" s="1" t="s">
        <v>16856</v>
      </c>
      <c r="D5976" s="1" t="s">
        <v>16857</v>
      </c>
      <c r="E5976" s="1" t="s">
        <v>16858</v>
      </c>
      <c r="F5976" s="1" t="s">
        <v>26681</v>
      </c>
      <c r="G5976" s="1" t="str">
        <f>IFERROR(VLOOKUP(A5976,Merge_RKTM!$C$2:$D$4691,2,FALSE),"")</f>
        <v>메카 탄약보급 신호기</v>
      </c>
      <c r="H5976" s="1" t="str">
        <f>IFERROR(VLOOKUP(A5976,Merge_gall!$C$2:$D$6296,2,FALSE),"")</f>
        <v/>
      </c>
      <c r="I5976" s="1" t="str">
        <f t="shared" si="93"/>
        <v>메카 탄약보급 신호기</v>
      </c>
    </row>
    <row r="5977" spans="1:9">
      <c r="A5977" s="1" t="s">
        <v>16859</v>
      </c>
      <c r="B5977" s="1" t="s">
        <v>25</v>
      </c>
      <c r="C5977" s="1" t="s">
        <v>16860</v>
      </c>
      <c r="D5977" s="1" t="s">
        <v>16857</v>
      </c>
      <c r="E5977" s="1" t="s">
        <v>16861</v>
      </c>
      <c r="F5977" s="1" t="s">
        <v>26680</v>
      </c>
      <c r="G5977" s="1" t="str">
        <f>IFERROR(VLOOKUP(A5977,Merge_RKTM!$C$2:$D$4691,2,FALSE),"")</f>
        <v>메카노이드 탄약 보급신호기로, 활성화가 되면 근처에 탄약이 도착합니다.</v>
      </c>
      <c r="H5977" s="1" t="str">
        <f>IFERROR(VLOOKUP(A5977,Merge_gall!$C$2:$D$6296,2,FALSE),"")</f>
        <v/>
      </c>
      <c r="I5977" s="1" t="str">
        <f t="shared" si="93"/>
        <v>메카노이드 탄약 보급신호기로, 활성화가 되면 근처에 탄약이 도착합니다.</v>
      </c>
    </row>
    <row r="5978" spans="1:9">
      <c r="A5978" s="1" t="s">
        <v>16862</v>
      </c>
      <c r="B5978" s="1" t="s">
        <v>25</v>
      </c>
      <c r="C5978" s="1" t="s">
        <v>16863</v>
      </c>
      <c r="D5978" s="1" t="s">
        <v>16857</v>
      </c>
      <c r="E5978" s="1" t="s">
        <v>16864</v>
      </c>
      <c r="F5978" s="1" t="s">
        <v>26679</v>
      </c>
      <c r="G5978" s="1" t="str">
        <f>IFERROR(VLOOKUP(A5978,Merge_RKTM!$C$2:$D$4691,2,FALSE),"")</f>
        <v>전자기 포탑 총</v>
      </c>
      <c r="H5978" s="1" t="str">
        <f>IFERROR(VLOOKUP(A5978,Merge_gall!$C$2:$D$6296,2,FALSE),"")</f>
        <v/>
      </c>
      <c r="I5978" s="1" t="str">
        <f t="shared" si="93"/>
        <v>전자기 포탑 총</v>
      </c>
    </row>
    <row r="5979" spans="1:9">
      <c r="A5979" s="1" t="s">
        <v>16865</v>
      </c>
      <c r="B5979" s="1" t="s">
        <v>25</v>
      </c>
      <c r="C5979" s="1" t="s">
        <v>16866</v>
      </c>
      <c r="D5979" s="1" t="s">
        <v>16857</v>
      </c>
      <c r="E5979" s="1" t="s">
        <v>1817</v>
      </c>
      <c r="F5979" s="1" t="s">
        <v>26678</v>
      </c>
      <c r="G5979" s="1" t="str">
        <f>IFERROR(VLOOKUP(A5979,Merge_RKTM!$C$2:$D$4691,2,FALSE),"")</f>
        <v>포탑에 장착된 전자기 화기.</v>
      </c>
      <c r="H5979" s="1" t="str">
        <f>IFERROR(VLOOKUP(A5979,Merge_gall!$C$2:$D$6296,2,FALSE),"")</f>
        <v/>
      </c>
      <c r="I5979" s="1" t="str">
        <f t="shared" si="93"/>
        <v>포탑에 장착된 전자기 화기.</v>
      </c>
    </row>
    <row r="5980" spans="1:9">
      <c r="A5980" s="1" t="s">
        <v>16867</v>
      </c>
      <c r="B5980" s="1" t="s">
        <v>25</v>
      </c>
      <c r="C5980" s="1" t="s">
        <v>16868</v>
      </c>
      <c r="D5980" s="1" t="s">
        <v>16857</v>
      </c>
      <c r="E5980" s="1" t="s">
        <v>16869</v>
      </c>
      <c r="F5980" s="1" t="s">
        <v>26677</v>
      </c>
      <c r="G5980" s="1" t="str">
        <f>IFERROR(VLOOKUP(A5980,Merge_RKTM!$C$2:$D$4691,2,FALSE),"")</f>
        <v>중형 전자기 포탑 총</v>
      </c>
      <c r="H5980" s="1" t="str">
        <f>IFERROR(VLOOKUP(A5980,Merge_gall!$C$2:$D$6296,2,FALSE),"")</f>
        <v/>
      </c>
      <c r="I5980" s="1" t="str">
        <f t="shared" si="93"/>
        <v>중형 전자기 포탑 총</v>
      </c>
    </row>
    <row r="5981" spans="1:9">
      <c r="A5981" s="1" t="s">
        <v>16870</v>
      </c>
      <c r="B5981" s="1" t="s">
        <v>25</v>
      </c>
      <c r="C5981" s="1" t="s">
        <v>16871</v>
      </c>
      <c r="D5981" s="1" t="s">
        <v>16857</v>
      </c>
      <c r="E5981" s="1" t="s">
        <v>16872</v>
      </c>
      <c r="F5981" s="1" t="s">
        <v>26676</v>
      </c>
      <c r="G5981" s="1" t="str">
        <f>IFERROR(VLOOKUP(A5981,Merge_RKTM!$C$2:$D$4691,2,FALSE),"")</f>
        <v>포탑에 장착된 중형 전자기 화기.</v>
      </c>
      <c r="H5981" s="1" t="str">
        <f>IFERROR(VLOOKUP(A5981,Merge_gall!$C$2:$D$6296,2,FALSE),"")</f>
        <v/>
      </c>
      <c r="I5981" s="1" t="str">
        <f t="shared" si="93"/>
        <v>포탑에 장착된 중형 전자기 화기.</v>
      </c>
    </row>
    <row r="5982" spans="1:9">
      <c r="A5982" s="1" t="s">
        <v>16873</v>
      </c>
      <c r="B5982" s="1" t="s">
        <v>25</v>
      </c>
      <c r="C5982" s="1" t="s">
        <v>16874</v>
      </c>
      <c r="D5982" s="1" t="s">
        <v>16857</v>
      </c>
      <c r="E5982" s="1" t="s">
        <v>16875</v>
      </c>
      <c r="F5982" s="1" t="s">
        <v>26675</v>
      </c>
      <c r="G5982" s="1" t="str">
        <f>IFERROR(VLOOKUP(A5982,Merge_RKTM!$C$2:$D$4691,2,FALSE),"")</f>
        <v>포탑 소이탄포</v>
      </c>
      <c r="H5982" s="1" t="str">
        <f>IFERROR(VLOOKUP(A5982,Merge_gall!$C$2:$D$6296,2,FALSE),"")</f>
        <v/>
      </c>
      <c r="I5982" s="1" t="str">
        <f t="shared" si="93"/>
        <v>포탑 소이탄포</v>
      </c>
    </row>
    <row r="5983" spans="1:9">
      <c r="A5983" s="1" t="s">
        <v>16876</v>
      </c>
      <c r="B5983" s="1" t="s">
        <v>25</v>
      </c>
      <c r="C5983" s="1" t="s">
        <v>16877</v>
      </c>
      <c r="D5983" s="1" t="s">
        <v>16857</v>
      </c>
      <c r="E5983" s="1" t="s">
        <v>16878</v>
      </c>
      <c r="F5983" s="1" t="s">
        <v>26674</v>
      </c>
      <c r="G5983" s="1" t="str">
        <f>IFERROR(VLOOKUP(A5983,Merge_RKTM!$C$2:$D$4691,2,FALSE),"")</f>
        <v>포탑에 장착되는 소형 소이탄포입니다.</v>
      </c>
      <c r="H5983" s="1" t="str">
        <f>IFERROR(VLOOKUP(A5983,Merge_gall!$C$2:$D$6296,2,FALSE),"")</f>
        <v/>
      </c>
      <c r="I5983" s="1" t="str">
        <f t="shared" si="93"/>
        <v>포탑에 장착되는 소형 소이탄포입니다.</v>
      </c>
    </row>
    <row r="5984" spans="1:9">
      <c r="A5984" s="1" t="s">
        <v>33866</v>
      </c>
      <c r="B5984" s="1" t="s">
        <v>7</v>
      </c>
      <c r="C5984" s="1" t="s">
        <v>16879</v>
      </c>
      <c r="D5984" s="1" t="s">
        <v>16880</v>
      </c>
      <c r="E5984" s="1" t="s">
        <v>16881</v>
      </c>
      <c r="F5984" s="1" t="s">
        <v>38654</v>
      </c>
      <c r="G5984" s="1" t="str">
        <f>IFERROR(VLOOKUP(A5984,Merge_RKTM!$C$2:$D$4691,2,FALSE),"")</f>
        <v/>
      </c>
      <c r="H5984" s="1" t="str">
        <f>IFERROR(VLOOKUP(A5984,Merge_gall!$C$2:$D$6296,2,FALSE),"")</f>
        <v/>
      </c>
      <c r="I5984" s="1" t="str">
        <f t="shared" si="93"/>
        <v/>
      </c>
    </row>
    <row r="5985" spans="1:9">
      <c r="A5985" s="1" t="s">
        <v>33866</v>
      </c>
      <c r="B5985" s="1" t="s">
        <v>7</v>
      </c>
      <c r="C5985" s="1" t="s">
        <v>16879</v>
      </c>
      <c r="D5985" s="1" t="s">
        <v>16880</v>
      </c>
      <c r="E5985" s="1" t="s">
        <v>16881</v>
      </c>
      <c r="F5985" s="1" t="s">
        <v>38654</v>
      </c>
      <c r="G5985" s="1" t="str">
        <f>IFERROR(VLOOKUP(A5985,Merge_RKTM!$C$2:$D$4691,2,FALSE),"")</f>
        <v/>
      </c>
      <c r="H5985" s="1" t="str">
        <f>IFERROR(VLOOKUP(A5985,Merge_gall!$C$2:$D$6296,2,FALSE),"")</f>
        <v/>
      </c>
      <c r="I5985" s="1" t="str">
        <f t="shared" si="93"/>
        <v/>
      </c>
    </row>
    <row r="5986" spans="1:9">
      <c r="A5986" s="1" t="s">
        <v>33867</v>
      </c>
      <c r="B5986" s="1" t="s">
        <v>7</v>
      </c>
      <c r="C5986" s="1" t="s">
        <v>16882</v>
      </c>
      <c r="D5986" s="1" t="s">
        <v>16880</v>
      </c>
      <c r="E5986" s="1" t="s">
        <v>16883</v>
      </c>
      <c r="F5986" s="1" t="s">
        <v>38654</v>
      </c>
      <c r="G5986" s="1" t="str">
        <f>IFERROR(VLOOKUP(A5986,Merge_RKTM!$C$2:$D$4691,2,FALSE),"")</f>
        <v/>
      </c>
      <c r="H5986" s="1" t="str">
        <f>IFERROR(VLOOKUP(A5986,Merge_gall!$C$2:$D$6296,2,FALSE),"")</f>
        <v/>
      </c>
      <c r="I5986" s="1" t="str">
        <f t="shared" si="93"/>
        <v/>
      </c>
    </row>
    <row r="5987" spans="1:9">
      <c r="A5987" s="1" t="s">
        <v>33866</v>
      </c>
      <c r="B5987" s="1" t="s">
        <v>7</v>
      </c>
      <c r="C5987" s="1" t="s">
        <v>16879</v>
      </c>
      <c r="D5987" s="1" t="s">
        <v>16880</v>
      </c>
      <c r="E5987" s="1" t="s">
        <v>16884</v>
      </c>
      <c r="F5987" s="1" t="s">
        <v>38654</v>
      </c>
      <c r="G5987" s="1" t="str">
        <f>IFERROR(VLOOKUP(A5987,Merge_RKTM!$C$2:$D$4691,2,FALSE),"")</f>
        <v/>
      </c>
      <c r="H5987" s="1" t="str">
        <f>IFERROR(VLOOKUP(A5987,Merge_gall!$C$2:$D$6296,2,FALSE),"")</f>
        <v/>
      </c>
      <c r="I5987" s="1" t="str">
        <f t="shared" si="93"/>
        <v/>
      </c>
    </row>
    <row r="5988" spans="1:9">
      <c r="A5988" s="1" t="s">
        <v>33866</v>
      </c>
      <c r="B5988" s="1" t="s">
        <v>7</v>
      </c>
      <c r="C5988" s="1" t="s">
        <v>16879</v>
      </c>
      <c r="D5988" s="1" t="s">
        <v>16880</v>
      </c>
      <c r="E5988" s="1" t="s">
        <v>16885</v>
      </c>
      <c r="F5988" s="1" t="s">
        <v>38654</v>
      </c>
      <c r="G5988" s="1" t="str">
        <f>IFERROR(VLOOKUP(A5988,Merge_RKTM!$C$2:$D$4691,2,FALSE),"")</f>
        <v/>
      </c>
      <c r="H5988" s="1" t="str">
        <f>IFERROR(VLOOKUP(A5988,Merge_gall!$C$2:$D$6296,2,FALSE),"")</f>
        <v/>
      </c>
      <c r="I5988" s="1" t="str">
        <f t="shared" si="93"/>
        <v/>
      </c>
    </row>
    <row r="5989" spans="1:9">
      <c r="A5989" s="1" t="s">
        <v>33866</v>
      </c>
      <c r="B5989" s="1" t="s">
        <v>7</v>
      </c>
      <c r="C5989" s="1" t="s">
        <v>16879</v>
      </c>
      <c r="D5989" s="1" t="s">
        <v>16880</v>
      </c>
      <c r="E5989" s="1" t="s">
        <v>16884</v>
      </c>
      <c r="F5989" s="1" t="s">
        <v>38654</v>
      </c>
      <c r="G5989" s="1" t="str">
        <f>IFERROR(VLOOKUP(A5989,Merge_RKTM!$C$2:$D$4691,2,FALSE),"")</f>
        <v/>
      </c>
      <c r="H5989" s="1" t="str">
        <f>IFERROR(VLOOKUP(A5989,Merge_gall!$C$2:$D$6296,2,FALSE),"")</f>
        <v/>
      </c>
      <c r="I5989" s="1" t="str">
        <f t="shared" si="93"/>
        <v/>
      </c>
    </row>
    <row r="5990" spans="1:9">
      <c r="A5990" s="1" t="s">
        <v>33866</v>
      </c>
      <c r="B5990" s="1" t="s">
        <v>7</v>
      </c>
      <c r="C5990" s="1" t="s">
        <v>16879</v>
      </c>
      <c r="D5990" s="1" t="s">
        <v>16880</v>
      </c>
      <c r="E5990" s="1" t="s">
        <v>16885</v>
      </c>
      <c r="F5990" s="1" t="s">
        <v>38654</v>
      </c>
      <c r="G5990" s="1" t="str">
        <f>IFERROR(VLOOKUP(A5990,Merge_RKTM!$C$2:$D$4691,2,FALSE),"")</f>
        <v/>
      </c>
      <c r="H5990" s="1" t="str">
        <f>IFERROR(VLOOKUP(A5990,Merge_gall!$C$2:$D$6296,2,FALSE),"")</f>
        <v/>
      </c>
      <c r="I5990" s="1" t="str">
        <f t="shared" si="93"/>
        <v/>
      </c>
    </row>
    <row r="5991" spans="1:9">
      <c r="A5991" s="1" t="s">
        <v>33866</v>
      </c>
      <c r="B5991" s="1" t="s">
        <v>7</v>
      </c>
      <c r="C5991" s="1" t="s">
        <v>16879</v>
      </c>
      <c r="D5991" s="1" t="s">
        <v>16880</v>
      </c>
      <c r="E5991" s="1" t="s">
        <v>16886</v>
      </c>
      <c r="F5991" s="1" t="s">
        <v>38654</v>
      </c>
      <c r="G5991" s="1" t="str">
        <f>IFERROR(VLOOKUP(A5991,Merge_RKTM!$C$2:$D$4691,2,FALSE),"")</f>
        <v/>
      </c>
      <c r="H5991" s="1" t="str">
        <f>IFERROR(VLOOKUP(A5991,Merge_gall!$C$2:$D$6296,2,FALSE),"")</f>
        <v/>
      </c>
      <c r="I5991" s="1" t="str">
        <f t="shared" si="93"/>
        <v/>
      </c>
    </row>
    <row r="5992" spans="1:9">
      <c r="A5992" s="1" t="s">
        <v>33867</v>
      </c>
      <c r="B5992" s="1" t="s">
        <v>7</v>
      </c>
      <c r="C5992" s="1" t="s">
        <v>16882</v>
      </c>
      <c r="D5992" s="1" t="s">
        <v>16880</v>
      </c>
      <c r="E5992" s="1" t="s">
        <v>16887</v>
      </c>
      <c r="F5992" s="1" t="s">
        <v>38654</v>
      </c>
      <c r="G5992" s="1" t="str">
        <f>IFERROR(VLOOKUP(A5992,Merge_RKTM!$C$2:$D$4691,2,FALSE),"")</f>
        <v/>
      </c>
      <c r="H5992" s="1" t="str">
        <f>IFERROR(VLOOKUP(A5992,Merge_gall!$C$2:$D$6296,2,FALSE),"")</f>
        <v/>
      </c>
      <c r="I5992" s="1" t="str">
        <f t="shared" si="93"/>
        <v/>
      </c>
    </row>
    <row r="5993" spans="1:9">
      <c r="A5993" s="1" t="s">
        <v>33868</v>
      </c>
      <c r="B5993" s="1" t="s">
        <v>7</v>
      </c>
      <c r="C5993" s="1" t="s">
        <v>16888</v>
      </c>
      <c r="D5993" s="1" t="s">
        <v>16880</v>
      </c>
      <c r="E5993" s="1" t="s">
        <v>16889</v>
      </c>
      <c r="F5993" s="1" t="s">
        <v>38654</v>
      </c>
      <c r="G5993" s="1" t="str">
        <f>IFERROR(VLOOKUP(A5993,Merge_RKTM!$C$2:$D$4691,2,FALSE),"")</f>
        <v/>
      </c>
      <c r="H5993" s="1" t="str">
        <f>IFERROR(VLOOKUP(A5993,Merge_gall!$C$2:$D$6296,2,FALSE),"")</f>
        <v/>
      </c>
      <c r="I5993" s="1" t="str">
        <f t="shared" si="93"/>
        <v/>
      </c>
    </row>
    <row r="5994" spans="1:9">
      <c r="A5994" s="1" t="s">
        <v>33866</v>
      </c>
      <c r="B5994" s="1" t="s">
        <v>7</v>
      </c>
      <c r="C5994" s="1" t="s">
        <v>16879</v>
      </c>
      <c r="D5994" s="1" t="s">
        <v>16880</v>
      </c>
      <c r="E5994" s="1" t="s">
        <v>16890</v>
      </c>
      <c r="F5994" s="1" t="s">
        <v>38654</v>
      </c>
      <c r="G5994" s="1" t="str">
        <f>IFERROR(VLOOKUP(A5994,Merge_RKTM!$C$2:$D$4691,2,FALSE),"")</f>
        <v/>
      </c>
      <c r="H5994" s="1" t="str">
        <f>IFERROR(VLOOKUP(A5994,Merge_gall!$C$2:$D$6296,2,FALSE),"")</f>
        <v/>
      </c>
      <c r="I5994" s="1" t="str">
        <f t="shared" si="93"/>
        <v/>
      </c>
    </row>
    <row r="5995" spans="1:9">
      <c r="A5995" s="1" t="s">
        <v>33867</v>
      </c>
      <c r="B5995" s="1" t="s">
        <v>7</v>
      </c>
      <c r="C5995" s="1" t="s">
        <v>16882</v>
      </c>
      <c r="D5995" s="1" t="s">
        <v>16880</v>
      </c>
      <c r="E5995" s="1" t="s">
        <v>16891</v>
      </c>
      <c r="F5995" s="1" t="s">
        <v>38654</v>
      </c>
      <c r="G5995" s="1" t="str">
        <f>IFERROR(VLOOKUP(A5995,Merge_RKTM!$C$2:$D$4691,2,FALSE),"")</f>
        <v/>
      </c>
      <c r="H5995" s="1" t="str">
        <f>IFERROR(VLOOKUP(A5995,Merge_gall!$C$2:$D$6296,2,FALSE),"")</f>
        <v/>
      </c>
      <c r="I5995" s="1" t="str">
        <f t="shared" si="93"/>
        <v/>
      </c>
    </row>
    <row r="5996" spans="1:9">
      <c r="A5996" s="1" t="s">
        <v>33868</v>
      </c>
      <c r="B5996" s="1" t="s">
        <v>7</v>
      </c>
      <c r="C5996" s="1" t="s">
        <v>16888</v>
      </c>
      <c r="D5996" s="1" t="s">
        <v>16880</v>
      </c>
      <c r="E5996" s="1" t="s">
        <v>16892</v>
      </c>
      <c r="F5996" s="1" t="s">
        <v>38654</v>
      </c>
      <c r="G5996" s="1" t="str">
        <f>IFERROR(VLOOKUP(A5996,Merge_RKTM!$C$2:$D$4691,2,FALSE),"")</f>
        <v/>
      </c>
      <c r="H5996" s="1" t="str">
        <f>IFERROR(VLOOKUP(A5996,Merge_gall!$C$2:$D$6296,2,FALSE),"")</f>
        <v/>
      </c>
      <c r="I5996" s="1" t="str">
        <f t="shared" si="93"/>
        <v/>
      </c>
    </row>
    <row r="5997" spans="1:9">
      <c r="A5997" s="1" t="s">
        <v>33869</v>
      </c>
      <c r="B5997" s="1" t="s">
        <v>33870</v>
      </c>
      <c r="C5997" s="1" t="s">
        <v>16893</v>
      </c>
      <c r="D5997" s="1" t="s">
        <v>16894</v>
      </c>
      <c r="E5997" s="1" t="s">
        <v>16895</v>
      </c>
      <c r="F5997" s="1" t="s">
        <v>38654</v>
      </c>
      <c r="G5997" s="1" t="str">
        <f>IFERROR(VLOOKUP(A5997,Merge_RKTM!$C$2:$D$4691,2,FALSE),"")</f>
        <v/>
      </c>
      <c r="H5997" s="1" t="str">
        <f>IFERROR(VLOOKUP(A5997,Merge_gall!$C$2:$D$6296,2,FALSE),"")</f>
        <v/>
      </c>
      <c r="I5997" s="1" t="str">
        <f t="shared" si="93"/>
        <v/>
      </c>
    </row>
    <row r="5998" spans="1:9">
      <c r="A5998" s="1" t="s">
        <v>33871</v>
      </c>
      <c r="B5998" s="1" t="s">
        <v>33870</v>
      </c>
      <c r="C5998" s="1" t="s">
        <v>16896</v>
      </c>
      <c r="D5998" s="1" t="s">
        <v>16894</v>
      </c>
      <c r="E5998" s="1" t="s">
        <v>16897</v>
      </c>
      <c r="F5998" s="1" t="s">
        <v>38654</v>
      </c>
      <c r="G5998" s="1" t="str">
        <f>IFERROR(VLOOKUP(A5998,Merge_RKTM!$C$2:$D$4691,2,FALSE),"")</f>
        <v/>
      </c>
      <c r="H5998" s="1" t="str">
        <f>IFERROR(VLOOKUP(A5998,Merge_gall!$C$2:$D$6296,2,FALSE),"")</f>
        <v/>
      </c>
      <c r="I5998" s="1" t="str">
        <f t="shared" si="93"/>
        <v/>
      </c>
    </row>
    <row r="5999" spans="1:9">
      <c r="A5999" s="1" t="s">
        <v>33872</v>
      </c>
      <c r="B5999" s="1" t="s">
        <v>33870</v>
      </c>
      <c r="C5999" s="1" t="s">
        <v>16898</v>
      </c>
      <c r="D5999" s="1" t="s">
        <v>16894</v>
      </c>
      <c r="E5999" s="1" t="s">
        <v>16899</v>
      </c>
      <c r="F5999" s="1" t="s">
        <v>38654</v>
      </c>
      <c r="G5999" s="1" t="str">
        <f>IFERROR(VLOOKUP(A5999,Merge_RKTM!$C$2:$D$4691,2,FALSE),"")</f>
        <v/>
      </c>
      <c r="H5999" s="1" t="str">
        <f>IFERROR(VLOOKUP(A5999,Merge_gall!$C$2:$D$6296,2,FALSE),"")</f>
        <v/>
      </c>
      <c r="I5999" s="1" t="str">
        <f t="shared" si="93"/>
        <v/>
      </c>
    </row>
    <row r="6000" spans="1:9">
      <c r="A6000" s="1" t="s">
        <v>33873</v>
      </c>
      <c r="B6000" s="1" t="s">
        <v>33870</v>
      </c>
      <c r="C6000" s="1" t="s">
        <v>16900</v>
      </c>
      <c r="D6000" s="1" t="s">
        <v>16894</v>
      </c>
      <c r="E6000" s="1" t="s">
        <v>16901</v>
      </c>
      <c r="F6000" s="1" t="s">
        <v>38654</v>
      </c>
      <c r="G6000" s="1" t="str">
        <f>IFERROR(VLOOKUP(A6000,Merge_RKTM!$C$2:$D$4691,2,FALSE),"")</f>
        <v/>
      </c>
      <c r="H6000" s="1" t="str">
        <f>IFERROR(VLOOKUP(A6000,Merge_gall!$C$2:$D$6296,2,FALSE),"")</f>
        <v/>
      </c>
      <c r="I6000" s="1" t="str">
        <f t="shared" si="93"/>
        <v/>
      </c>
    </row>
    <row r="6001" spans="1:9">
      <c r="A6001" s="1" t="s">
        <v>33874</v>
      </c>
      <c r="B6001" s="1" t="s">
        <v>11</v>
      </c>
      <c r="C6001" s="1" t="s">
        <v>16902</v>
      </c>
      <c r="D6001" s="1" t="s">
        <v>16894</v>
      </c>
      <c r="E6001" s="1" t="s">
        <v>8096</v>
      </c>
      <c r="F6001" s="1" t="s">
        <v>38654</v>
      </c>
      <c r="G6001" s="1" t="str">
        <f>IFERROR(VLOOKUP(A6001,Merge_RKTM!$C$2:$D$4691,2,FALSE),"")</f>
        <v/>
      </c>
      <c r="H6001" s="1" t="str">
        <f>IFERROR(VLOOKUP(A6001,Merge_gall!$C$2:$D$6296,2,FALSE),"")</f>
        <v/>
      </c>
      <c r="I6001" s="1" t="str">
        <f t="shared" si="93"/>
        <v/>
      </c>
    </row>
    <row r="6002" spans="1:9">
      <c r="A6002" s="1" t="s">
        <v>33875</v>
      </c>
      <c r="B6002" s="1" t="s">
        <v>13</v>
      </c>
      <c r="C6002" s="1" t="s">
        <v>16903</v>
      </c>
      <c r="D6002" s="1" t="s">
        <v>16894</v>
      </c>
      <c r="E6002" s="1" t="s">
        <v>8104</v>
      </c>
      <c r="F6002" s="1" t="s">
        <v>38654</v>
      </c>
      <c r="G6002" s="1" t="str">
        <f>IFERROR(VLOOKUP(A6002,Merge_RKTM!$C$2:$D$4691,2,FALSE),"")</f>
        <v/>
      </c>
      <c r="H6002" s="1" t="str">
        <f>IFERROR(VLOOKUP(A6002,Merge_gall!$C$2:$D$6296,2,FALSE),"")</f>
        <v/>
      </c>
      <c r="I6002" s="1" t="str">
        <f t="shared" si="93"/>
        <v/>
      </c>
    </row>
    <row r="6003" spans="1:9">
      <c r="A6003" s="1" t="s">
        <v>33876</v>
      </c>
      <c r="B6003" s="1" t="s">
        <v>13</v>
      </c>
      <c r="C6003" s="1" t="s">
        <v>16904</v>
      </c>
      <c r="D6003" s="1" t="s">
        <v>16894</v>
      </c>
      <c r="E6003" s="1" t="s">
        <v>8109</v>
      </c>
      <c r="F6003" s="1" t="s">
        <v>38654</v>
      </c>
      <c r="G6003" s="1" t="str">
        <f>IFERROR(VLOOKUP(A6003,Merge_RKTM!$C$2:$D$4691,2,FALSE),"")</f>
        <v/>
      </c>
      <c r="H6003" s="1" t="str">
        <f>IFERROR(VLOOKUP(A6003,Merge_gall!$C$2:$D$6296,2,FALSE),"")</f>
        <v/>
      </c>
      <c r="I6003" s="1" t="str">
        <f t="shared" si="93"/>
        <v/>
      </c>
    </row>
    <row r="6004" spans="1:9">
      <c r="A6004" s="1" t="s">
        <v>33877</v>
      </c>
      <c r="B6004" s="1" t="s">
        <v>13</v>
      </c>
      <c r="C6004" s="1" t="s">
        <v>16905</v>
      </c>
      <c r="D6004" s="1" t="s">
        <v>16894</v>
      </c>
      <c r="E6004" s="1" t="s">
        <v>8114</v>
      </c>
      <c r="F6004" s="1" t="s">
        <v>38654</v>
      </c>
      <c r="G6004" s="1" t="str">
        <f>IFERROR(VLOOKUP(A6004,Merge_RKTM!$C$2:$D$4691,2,FALSE),"")</f>
        <v/>
      </c>
      <c r="H6004" s="1" t="str">
        <f>IFERROR(VLOOKUP(A6004,Merge_gall!$C$2:$D$6296,2,FALSE),"")</f>
        <v/>
      </c>
      <c r="I6004" s="1" t="str">
        <f t="shared" si="93"/>
        <v/>
      </c>
    </row>
    <row r="6005" spans="1:9">
      <c r="A6005" s="1" t="s">
        <v>33878</v>
      </c>
      <c r="B6005" s="1" t="s">
        <v>13</v>
      </c>
      <c r="C6005" s="1" t="s">
        <v>16906</v>
      </c>
      <c r="D6005" s="1" t="s">
        <v>16894</v>
      </c>
      <c r="E6005" s="1" t="s">
        <v>8119</v>
      </c>
      <c r="F6005" s="1" t="s">
        <v>38654</v>
      </c>
      <c r="G6005" s="1" t="str">
        <f>IFERROR(VLOOKUP(A6005,Merge_RKTM!$C$2:$D$4691,2,FALSE),"")</f>
        <v/>
      </c>
      <c r="H6005" s="1" t="str">
        <f>IFERROR(VLOOKUP(A6005,Merge_gall!$C$2:$D$6296,2,FALSE),"")</f>
        <v/>
      </c>
      <c r="I6005" s="1" t="str">
        <f t="shared" si="93"/>
        <v/>
      </c>
    </row>
    <row r="6006" spans="1:9">
      <c r="A6006" s="1" t="s">
        <v>33879</v>
      </c>
      <c r="B6006" s="1" t="s">
        <v>13</v>
      </c>
      <c r="C6006" s="1" t="s">
        <v>16907</v>
      </c>
      <c r="D6006" s="1" t="s">
        <v>16894</v>
      </c>
      <c r="E6006" s="1" t="s">
        <v>8124</v>
      </c>
      <c r="F6006" s="1" t="s">
        <v>38654</v>
      </c>
      <c r="G6006" s="1" t="str">
        <f>IFERROR(VLOOKUP(A6006,Merge_RKTM!$C$2:$D$4691,2,FALSE),"")</f>
        <v/>
      </c>
      <c r="H6006" s="1" t="str">
        <f>IFERROR(VLOOKUP(A6006,Merge_gall!$C$2:$D$6296,2,FALSE),"")</f>
        <v/>
      </c>
      <c r="I6006" s="1" t="str">
        <f t="shared" si="93"/>
        <v/>
      </c>
    </row>
    <row r="6007" spans="1:9">
      <c r="A6007" s="1" t="s">
        <v>33880</v>
      </c>
      <c r="B6007" s="1" t="s">
        <v>3054</v>
      </c>
      <c r="C6007" s="1" t="s">
        <v>16908</v>
      </c>
      <c r="D6007" s="1" t="s">
        <v>16909</v>
      </c>
      <c r="E6007" s="1" t="s">
        <v>16910</v>
      </c>
      <c r="F6007" s="1" t="s">
        <v>38654</v>
      </c>
      <c r="G6007" s="1" t="str">
        <f>IFERROR(VLOOKUP(A6007,Merge_RKTM!$C$2:$D$4691,2,FALSE),"")</f>
        <v/>
      </c>
      <c r="H6007" s="1" t="str">
        <f>IFERROR(VLOOKUP(A6007,Merge_gall!$C$2:$D$6296,2,FALSE),"")</f>
        <v/>
      </c>
      <c r="I6007" s="1" t="str">
        <f t="shared" si="93"/>
        <v/>
      </c>
    </row>
    <row r="6008" spans="1:9">
      <c r="A6008" s="1" t="s">
        <v>33881</v>
      </c>
      <c r="B6008" s="1" t="s">
        <v>3054</v>
      </c>
      <c r="C6008" s="1" t="s">
        <v>16911</v>
      </c>
      <c r="D6008" s="1" t="s">
        <v>16909</v>
      </c>
      <c r="E6008" s="1" t="s">
        <v>16912</v>
      </c>
      <c r="F6008" s="1" t="s">
        <v>38654</v>
      </c>
      <c r="G6008" s="1" t="str">
        <f>IFERROR(VLOOKUP(A6008,Merge_RKTM!$C$2:$D$4691,2,FALSE),"")</f>
        <v/>
      </c>
      <c r="H6008" s="1" t="str">
        <f>IFERROR(VLOOKUP(A6008,Merge_gall!$C$2:$D$6296,2,FALSE),"")</f>
        <v/>
      </c>
      <c r="I6008" s="1" t="str">
        <f t="shared" si="93"/>
        <v/>
      </c>
    </row>
    <row r="6009" spans="1:9">
      <c r="A6009" s="1" t="s">
        <v>33882</v>
      </c>
      <c r="B6009" s="1" t="s">
        <v>25</v>
      </c>
      <c r="C6009" s="1" t="s">
        <v>16913</v>
      </c>
      <c r="D6009" s="1" t="s">
        <v>16909</v>
      </c>
      <c r="E6009" s="1" t="s">
        <v>16914</v>
      </c>
      <c r="F6009" s="1" t="s">
        <v>38654</v>
      </c>
      <c r="G6009" s="1" t="str">
        <f>IFERROR(VLOOKUP(A6009,Merge_RKTM!$C$2:$D$4691,2,FALSE),"")</f>
        <v/>
      </c>
      <c r="H6009" s="1" t="str">
        <f>IFERROR(VLOOKUP(A6009,Merge_gall!$C$2:$D$6296,2,FALSE),"")</f>
        <v/>
      </c>
      <c r="I6009" s="1" t="str">
        <f t="shared" si="93"/>
        <v/>
      </c>
    </row>
    <row r="6010" spans="1:9">
      <c r="A6010" s="1" t="s">
        <v>33883</v>
      </c>
      <c r="B6010" s="1" t="s">
        <v>32</v>
      </c>
      <c r="C6010" s="1" t="s">
        <v>16915</v>
      </c>
      <c r="D6010" s="1" t="s">
        <v>16909</v>
      </c>
      <c r="E6010" s="1" t="s">
        <v>16916</v>
      </c>
      <c r="F6010" s="1" t="s">
        <v>38654</v>
      </c>
      <c r="G6010" s="1" t="str">
        <f>IFERROR(VLOOKUP(A6010,Merge_RKTM!$C$2:$D$4691,2,FALSE),"")</f>
        <v/>
      </c>
      <c r="H6010" s="1" t="str">
        <f>IFERROR(VLOOKUP(A6010,Merge_gall!$C$2:$D$6296,2,FALSE),"")</f>
        <v/>
      </c>
      <c r="I6010" s="1" t="str">
        <f t="shared" si="93"/>
        <v/>
      </c>
    </row>
    <row r="6011" spans="1:9">
      <c r="A6011" s="1" t="s">
        <v>33884</v>
      </c>
      <c r="B6011" s="1" t="s">
        <v>32</v>
      </c>
      <c r="C6011" s="1" t="s">
        <v>16917</v>
      </c>
      <c r="D6011" s="1" t="s">
        <v>16909</v>
      </c>
      <c r="E6011" s="1" t="s">
        <v>16918</v>
      </c>
      <c r="F6011" s="1" t="s">
        <v>38654</v>
      </c>
      <c r="G6011" s="1" t="str">
        <f>IFERROR(VLOOKUP(A6011,Merge_RKTM!$C$2:$D$4691,2,FALSE),"")</f>
        <v/>
      </c>
      <c r="H6011" s="1" t="str">
        <f>IFERROR(VLOOKUP(A6011,Merge_gall!$C$2:$D$6296,2,FALSE),"")</f>
        <v/>
      </c>
      <c r="I6011" s="1" t="str">
        <f t="shared" si="93"/>
        <v/>
      </c>
    </row>
    <row r="6012" spans="1:9">
      <c r="A6012" s="1" t="s">
        <v>33885</v>
      </c>
      <c r="B6012" s="1" t="s">
        <v>32</v>
      </c>
      <c r="C6012" s="1" t="s">
        <v>16919</v>
      </c>
      <c r="D6012" s="1" t="s">
        <v>16909</v>
      </c>
      <c r="E6012" s="1" t="s">
        <v>16920</v>
      </c>
      <c r="F6012" s="1" t="s">
        <v>38654</v>
      </c>
      <c r="G6012" s="1" t="str">
        <f>IFERROR(VLOOKUP(A6012,Merge_RKTM!$C$2:$D$4691,2,FALSE),"")</f>
        <v/>
      </c>
      <c r="H6012" s="1" t="str">
        <f>IFERROR(VLOOKUP(A6012,Merge_gall!$C$2:$D$6296,2,FALSE),"")</f>
        <v/>
      </c>
      <c r="I6012" s="1" t="str">
        <f t="shared" si="93"/>
        <v/>
      </c>
    </row>
    <row r="6013" spans="1:9">
      <c r="A6013" s="1" t="s">
        <v>33886</v>
      </c>
      <c r="B6013" s="1" t="s">
        <v>25</v>
      </c>
      <c r="C6013" s="1" t="s">
        <v>16921</v>
      </c>
      <c r="D6013" s="1" t="s">
        <v>16922</v>
      </c>
      <c r="E6013" s="1" t="s">
        <v>16923</v>
      </c>
      <c r="F6013" s="1" t="s">
        <v>38654</v>
      </c>
      <c r="G6013" s="1" t="str">
        <f>IFERROR(VLOOKUP(A6013,Merge_RKTM!$C$2:$D$4691,2,FALSE),"")</f>
        <v/>
      </c>
      <c r="H6013" s="1" t="str">
        <f>IFERROR(VLOOKUP(A6013,Merge_gall!$C$2:$D$6296,2,FALSE),"")</f>
        <v/>
      </c>
      <c r="I6013" s="1" t="str">
        <f t="shared" si="93"/>
        <v/>
      </c>
    </row>
    <row r="6014" spans="1:9">
      <c r="A6014" s="1" t="s">
        <v>33887</v>
      </c>
      <c r="B6014" s="1" t="s">
        <v>25</v>
      </c>
      <c r="C6014" s="1" t="s">
        <v>16924</v>
      </c>
      <c r="D6014" s="1" t="s">
        <v>16922</v>
      </c>
      <c r="E6014" s="1" t="s">
        <v>16925</v>
      </c>
      <c r="F6014" s="1" t="s">
        <v>38654</v>
      </c>
      <c r="G6014" s="1" t="str">
        <f>IFERROR(VLOOKUP(A6014,Merge_RKTM!$C$2:$D$4691,2,FALSE),"")</f>
        <v/>
      </c>
      <c r="H6014" s="1" t="str">
        <f>IFERROR(VLOOKUP(A6014,Merge_gall!$C$2:$D$6296,2,FALSE),"")</f>
        <v/>
      </c>
      <c r="I6014" s="1" t="str">
        <f t="shared" si="93"/>
        <v/>
      </c>
    </row>
    <row r="6015" spans="1:9">
      <c r="A6015" s="1" t="s">
        <v>33888</v>
      </c>
      <c r="B6015" s="1" t="s">
        <v>25</v>
      </c>
      <c r="C6015" s="1" t="s">
        <v>16926</v>
      </c>
      <c r="D6015" s="1" t="s">
        <v>16922</v>
      </c>
      <c r="E6015" s="1" t="s">
        <v>16927</v>
      </c>
      <c r="F6015" s="1" t="s">
        <v>38654</v>
      </c>
      <c r="G6015" s="1" t="str">
        <f>IFERROR(VLOOKUP(A6015,Merge_RKTM!$C$2:$D$4691,2,FALSE),"")</f>
        <v/>
      </c>
      <c r="H6015" s="1" t="str">
        <f>IFERROR(VLOOKUP(A6015,Merge_gall!$C$2:$D$6296,2,FALSE),"")</f>
        <v/>
      </c>
      <c r="I6015" s="1" t="str">
        <f t="shared" si="93"/>
        <v/>
      </c>
    </row>
    <row r="6016" spans="1:9">
      <c r="A6016" s="1" t="s">
        <v>33889</v>
      </c>
      <c r="B6016" s="1" t="s">
        <v>11</v>
      </c>
      <c r="C6016" s="1" t="s">
        <v>16928</v>
      </c>
      <c r="D6016" s="1" t="s">
        <v>16929</v>
      </c>
      <c r="E6016" s="1" t="s">
        <v>16930</v>
      </c>
      <c r="F6016" s="1" t="s">
        <v>38654</v>
      </c>
      <c r="G6016" s="1" t="str">
        <f>IFERROR(VLOOKUP(A6016,Merge_RKTM!$C$2:$D$4691,2,FALSE),"")</f>
        <v/>
      </c>
      <c r="H6016" s="1" t="str">
        <f>IFERROR(VLOOKUP(A6016,Merge_gall!$C$2:$D$6296,2,FALSE),"")</f>
        <v/>
      </c>
      <c r="I6016" s="1" t="str">
        <f t="shared" si="93"/>
        <v/>
      </c>
    </row>
    <row r="6017" spans="1:9">
      <c r="A6017" s="1" t="s">
        <v>33890</v>
      </c>
      <c r="B6017" s="1" t="s">
        <v>13</v>
      </c>
      <c r="C6017" s="1" t="s">
        <v>16931</v>
      </c>
      <c r="D6017" s="1" t="s">
        <v>16929</v>
      </c>
      <c r="E6017" s="1" t="s">
        <v>8101</v>
      </c>
      <c r="F6017" s="1" t="s">
        <v>38654</v>
      </c>
      <c r="G6017" s="1" t="str">
        <f>IFERROR(VLOOKUP(A6017,Merge_RKTM!$C$2:$D$4691,2,FALSE),"")</f>
        <v/>
      </c>
      <c r="H6017" s="1" t="str">
        <f>IFERROR(VLOOKUP(A6017,Merge_gall!$C$2:$D$6296,2,FALSE),"")</f>
        <v/>
      </c>
      <c r="I6017" s="1" t="str">
        <f t="shared" si="93"/>
        <v/>
      </c>
    </row>
    <row r="6018" spans="1:9">
      <c r="A6018" s="1" t="s">
        <v>33891</v>
      </c>
      <c r="B6018" s="1" t="s">
        <v>13</v>
      </c>
      <c r="C6018" s="1" t="s">
        <v>16932</v>
      </c>
      <c r="D6018" s="1" t="s">
        <v>16929</v>
      </c>
      <c r="E6018" s="1" t="s">
        <v>16933</v>
      </c>
      <c r="F6018" s="1" t="s">
        <v>38654</v>
      </c>
      <c r="G6018" s="1" t="str">
        <f>IFERROR(VLOOKUP(A6018,Merge_RKTM!$C$2:$D$4691,2,FALSE),"")</f>
        <v/>
      </c>
      <c r="H6018" s="1" t="str">
        <f>IFERROR(VLOOKUP(A6018,Merge_gall!$C$2:$D$6296,2,FALSE),"")</f>
        <v/>
      </c>
      <c r="I6018" s="1" t="str">
        <f t="shared" si="93"/>
        <v/>
      </c>
    </row>
    <row r="6019" spans="1:9">
      <c r="A6019" s="1" t="s">
        <v>33892</v>
      </c>
      <c r="B6019" s="1" t="s">
        <v>25</v>
      </c>
      <c r="C6019" s="1" t="s">
        <v>16934</v>
      </c>
      <c r="D6019" s="1" t="s">
        <v>16929</v>
      </c>
      <c r="E6019" s="1" t="s">
        <v>16933</v>
      </c>
      <c r="F6019" s="1" t="s">
        <v>38654</v>
      </c>
      <c r="G6019" s="1" t="str">
        <f>IFERROR(VLOOKUP(A6019,Merge_RKTM!$C$2:$D$4691,2,FALSE),"")</f>
        <v/>
      </c>
      <c r="H6019" s="1" t="str">
        <f>IFERROR(VLOOKUP(A6019,Merge_gall!$C$2:$D$6296,2,FALSE),"")</f>
        <v/>
      </c>
      <c r="I6019" s="1" t="str">
        <f t="shared" ref="I6019:I6082" si="94">IF(H6019="",G6019,H6019)</f>
        <v/>
      </c>
    </row>
    <row r="6020" spans="1:9">
      <c r="A6020" s="1" t="s">
        <v>33893</v>
      </c>
      <c r="B6020" s="1" t="s">
        <v>32</v>
      </c>
      <c r="C6020" s="1" t="s">
        <v>16935</v>
      </c>
      <c r="D6020" s="1" t="s">
        <v>16929</v>
      </c>
      <c r="E6020" s="1" t="s">
        <v>16936</v>
      </c>
      <c r="F6020" s="1" t="s">
        <v>38654</v>
      </c>
      <c r="G6020" s="1" t="str">
        <f>IFERROR(VLOOKUP(A6020,Merge_RKTM!$C$2:$D$4691,2,FALSE),"")</f>
        <v/>
      </c>
      <c r="H6020" s="1" t="str">
        <f>IFERROR(VLOOKUP(A6020,Merge_gall!$C$2:$D$6296,2,FALSE),"")</f>
        <v/>
      </c>
      <c r="I6020" s="1" t="str">
        <f t="shared" si="94"/>
        <v/>
      </c>
    </row>
    <row r="6021" spans="1:9">
      <c r="A6021" s="1" t="s">
        <v>33894</v>
      </c>
      <c r="B6021" s="1" t="s">
        <v>32</v>
      </c>
      <c r="C6021" s="1" t="s">
        <v>16937</v>
      </c>
      <c r="D6021" s="1" t="s">
        <v>16929</v>
      </c>
      <c r="E6021" s="1" t="s">
        <v>16938</v>
      </c>
      <c r="F6021" s="1" t="s">
        <v>38654</v>
      </c>
      <c r="G6021" s="1" t="str">
        <f>IFERROR(VLOOKUP(A6021,Merge_RKTM!$C$2:$D$4691,2,FALSE),"")</f>
        <v/>
      </c>
      <c r="H6021" s="1" t="str">
        <f>IFERROR(VLOOKUP(A6021,Merge_gall!$C$2:$D$6296,2,FALSE),"")</f>
        <v/>
      </c>
      <c r="I6021" s="1" t="str">
        <f t="shared" si="94"/>
        <v/>
      </c>
    </row>
    <row r="6022" spans="1:9">
      <c r="A6022" s="1" t="s">
        <v>33895</v>
      </c>
      <c r="B6022" s="1" t="s">
        <v>32</v>
      </c>
      <c r="C6022" s="1" t="s">
        <v>16939</v>
      </c>
      <c r="D6022" s="1" t="s">
        <v>16929</v>
      </c>
      <c r="E6022" s="1" t="s">
        <v>16940</v>
      </c>
      <c r="F6022" s="1" t="s">
        <v>38654</v>
      </c>
      <c r="G6022" s="1" t="str">
        <f>IFERROR(VLOOKUP(A6022,Merge_RKTM!$C$2:$D$4691,2,FALSE),"")</f>
        <v/>
      </c>
      <c r="H6022" s="1" t="str">
        <f>IFERROR(VLOOKUP(A6022,Merge_gall!$C$2:$D$6296,2,FALSE),"")</f>
        <v/>
      </c>
      <c r="I6022" s="1" t="str">
        <f t="shared" si="94"/>
        <v/>
      </c>
    </row>
    <row r="6023" spans="1:9">
      <c r="A6023" s="1" t="s">
        <v>33896</v>
      </c>
      <c r="B6023" s="1" t="s">
        <v>3054</v>
      </c>
      <c r="C6023" s="1" t="s">
        <v>16941</v>
      </c>
      <c r="D6023" s="1" t="s">
        <v>16929</v>
      </c>
      <c r="E6023" s="1" t="s">
        <v>16933</v>
      </c>
      <c r="F6023" s="1" t="s">
        <v>38654</v>
      </c>
      <c r="G6023" s="1" t="str">
        <f>IFERROR(VLOOKUP(A6023,Merge_RKTM!$C$2:$D$4691,2,FALSE),"")</f>
        <v/>
      </c>
      <c r="H6023" s="1" t="str">
        <f>IFERROR(VLOOKUP(A6023,Merge_gall!$C$2:$D$6296,2,FALSE),"")</f>
        <v/>
      </c>
      <c r="I6023" s="1" t="str">
        <f t="shared" si="94"/>
        <v/>
      </c>
    </row>
    <row r="6024" spans="1:9">
      <c r="A6024" s="1" t="s">
        <v>33897</v>
      </c>
      <c r="B6024" s="1" t="s">
        <v>3054</v>
      </c>
      <c r="C6024" s="1" t="s">
        <v>16942</v>
      </c>
      <c r="D6024" s="1" t="s">
        <v>16929</v>
      </c>
      <c r="E6024" s="1" t="s">
        <v>16943</v>
      </c>
      <c r="F6024" s="1" t="s">
        <v>38654</v>
      </c>
      <c r="G6024" s="1" t="str">
        <f>IFERROR(VLOOKUP(A6024,Merge_RKTM!$C$2:$D$4691,2,FALSE),"")</f>
        <v/>
      </c>
      <c r="H6024" s="1" t="str">
        <f>IFERROR(VLOOKUP(A6024,Merge_gall!$C$2:$D$6296,2,FALSE),"")</f>
        <v/>
      </c>
      <c r="I6024" s="1" t="str">
        <f t="shared" si="94"/>
        <v/>
      </c>
    </row>
    <row r="6025" spans="1:9">
      <c r="A6025" s="1" t="s">
        <v>33898</v>
      </c>
      <c r="B6025" s="1" t="s">
        <v>3054</v>
      </c>
      <c r="C6025" s="1" t="s">
        <v>16944</v>
      </c>
      <c r="D6025" s="1" t="s">
        <v>16929</v>
      </c>
      <c r="E6025" s="1" t="s">
        <v>16945</v>
      </c>
      <c r="F6025" s="1" t="s">
        <v>38654</v>
      </c>
      <c r="G6025" s="1" t="str">
        <f>IFERROR(VLOOKUP(A6025,Merge_RKTM!$C$2:$D$4691,2,FALSE),"")</f>
        <v/>
      </c>
      <c r="H6025" s="1" t="str">
        <f>IFERROR(VLOOKUP(A6025,Merge_gall!$C$2:$D$6296,2,FALSE),"")</f>
        <v/>
      </c>
      <c r="I6025" s="1" t="str">
        <f t="shared" si="94"/>
        <v/>
      </c>
    </row>
    <row r="6026" spans="1:9">
      <c r="A6026" s="1" t="s">
        <v>33899</v>
      </c>
      <c r="B6026" s="1" t="s">
        <v>7</v>
      </c>
      <c r="C6026" s="1" t="s">
        <v>16946</v>
      </c>
      <c r="D6026" s="1" t="s">
        <v>16947</v>
      </c>
      <c r="E6026" s="1" t="s">
        <v>16948</v>
      </c>
      <c r="F6026" s="1" t="s">
        <v>38654</v>
      </c>
      <c r="G6026" s="1" t="str">
        <f>IFERROR(VLOOKUP(A6026,Merge_RKTM!$C$2:$D$4691,2,FALSE),"")</f>
        <v/>
      </c>
      <c r="H6026" s="1" t="str">
        <f>IFERROR(VLOOKUP(A6026,Merge_gall!$C$2:$D$6296,2,FALSE),"")</f>
        <v/>
      </c>
      <c r="I6026" s="1" t="str">
        <f t="shared" si="94"/>
        <v/>
      </c>
    </row>
    <row r="6027" spans="1:9">
      <c r="A6027" s="1" t="s">
        <v>33900</v>
      </c>
      <c r="B6027" s="1" t="s">
        <v>13</v>
      </c>
      <c r="C6027" s="1" t="s">
        <v>16949</v>
      </c>
      <c r="D6027" s="1" t="s">
        <v>16950</v>
      </c>
      <c r="E6027" s="1" t="s">
        <v>16951</v>
      </c>
      <c r="F6027" s="1" t="s">
        <v>38654</v>
      </c>
      <c r="G6027" s="1" t="str">
        <f>IFERROR(VLOOKUP(A6027,Merge_RKTM!$C$2:$D$4691,2,FALSE),"")</f>
        <v/>
      </c>
      <c r="H6027" s="1" t="str">
        <f>IFERROR(VLOOKUP(A6027,Merge_gall!$C$2:$D$6296,2,FALSE),"")</f>
        <v/>
      </c>
      <c r="I6027" s="1" t="str">
        <f t="shared" si="94"/>
        <v/>
      </c>
    </row>
    <row r="6028" spans="1:9">
      <c r="A6028" s="1" t="s">
        <v>33901</v>
      </c>
      <c r="B6028" s="1" t="s">
        <v>13</v>
      </c>
      <c r="C6028" s="1" t="s">
        <v>16952</v>
      </c>
      <c r="D6028" s="1" t="s">
        <v>16950</v>
      </c>
      <c r="E6028" s="1" t="s">
        <v>16953</v>
      </c>
      <c r="F6028" s="1" t="s">
        <v>38654</v>
      </c>
      <c r="G6028" s="1" t="str">
        <f>IFERROR(VLOOKUP(A6028,Merge_RKTM!$C$2:$D$4691,2,FALSE),"")</f>
        <v/>
      </c>
      <c r="H6028" s="1" t="str">
        <f>IFERROR(VLOOKUP(A6028,Merge_gall!$C$2:$D$6296,2,FALSE),"")</f>
        <v/>
      </c>
      <c r="I6028" s="1" t="str">
        <f t="shared" si="94"/>
        <v/>
      </c>
    </row>
    <row r="6029" spans="1:9">
      <c r="A6029" s="1" t="s">
        <v>33902</v>
      </c>
      <c r="B6029" s="1" t="s">
        <v>11</v>
      </c>
      <c r="C6029" s="1" t="s">
        <v>16954</v>
      </c>
      <c r="D6029" s="1" t="s">
        <v>16947</v>
      </c>
      <c r="E6029" s="1" t="s">
        <v>16955</v>
      </c>
      <c r="F6029" s="1" t="s">
        <v>38654</v>
      </c>
      <c r="G6029" s="1" t="str">
        <f>IFERROR(VLOOKUP(A6029,Merge_RKTM!$C$2:$D$4691,2,FALSE),"")</f>
        <v/>
      </c>
      <c r="H6029" s="1" t="str">
        <f>IFERROR(VLOOKUP(A6029,Merge_gall!$C$2:$D$6296,2,FALSE),"")</f>
        <v/>
      </c>
      <c r="I6029" s="1" t="str">
        <f t="shared" si="94"/>
        <v/>
      </c>
    </row>
    <row r="6030" spans="1:9">
      <c r="A6030" s="1" t="s">
        <v>33903</v>
      </c>
      <c r="B6030" s="1" t="s">
        <v>32</v>
      </c>
      <c r="C6030" s="1" t="s">
        <v>16956</v>
      </c>
      <c r="D6030" s="1" t="s">
        <v>16947</v>
      </c>
      <c r="E6030" s="1" t="s">
        <v>16957</v>
      </c>
      <c r="F6030" s="1" t="s">
        <v>38654</v>
      </c>
      <c r="G6030" s="1" t="str">
        <f>IFERROR(VLOOKUP(A6030,Merge_RKTM!$C$2:$D$4691,2,FALSE),"")</f>
        <v/>
      </c>
      <c r="H6030" s="1" t="str">
        <f>IFERROR(VLOOKUP(A6030,Merge_gall!$C$2:$D$6296,2,FALSE),"")</f>
        <v/>
      </c>
      <c r="I6030" s="1" t="str">
        <f t="shared" si="94"/>
        <v/>
      </c>
    </row>
    <row r="6031" spans="1:9">
      <c r="A6031" s="1" t="s">
        <v>33904</v>
      </c>
      <c r="B6031" s="1" t="s">
        <v>32</v>
      </c>
      <c r="C6031" s="1" t="s">
        <v>16958</v>
      </c>
      <c r="D6031" s="1" t="s">
        <v>16947</v>
      </c>
      <c r="E6031" s="1" t="s">
        <v>16959</v>
      </c>
      <c r="F6031" s="1" t="s">
        <v>38654</v>
      </c>
      <c r="G6031" s="1" t="str">
        <f>IFERROR(VLOOKUP(A6031,Merge_RKTM!$C$2:$D$4691,2,FALSE),"")</f>
        <v/>
      </c>
      <c r="H6031" s="1" t="str">
        <f>IFERROR(VLOOKUP(A6031,Merge_gall!$C$2:$D$6296,2,FALSE),"")</f>
        <v/>
      </c>
      <c r="I6031" s="1" t="str">
        <f t="shared" si="94"/>
        <v/>
      </c>
    </row>
    <row r="6032" spans="1:9">
      <c r="A6032" s="1" t="s">
        <v>33905</v>
      </c>
      <c r="B6032" s="1" t="s">
        <v>32</v>
      </c>
      <c r="C6032" s="1" t="s">
        <v>16960</v>
      </c>
      <c r="D6032" s="1" t="s">
        <v>16947</v>
      </c>
      <c r="E6032" s="1" t="s">
        <v>16961</v>
      </c>
      <c r="F6032" s="1" t="s">
        <v>38654</v>
      </c>
      <c r="G6032" s="1" t="str">
        <f>IFERROR(VLOOKUP(A6032,Merge_RKTM!$C$2:$D$4691,2,FALSE),"")</f>
        <v/>
      </c>
      <c r="H6032" s="1" t="str">
        <f>IFERROR(VLOOKUP(A6032,Merge_gall!$C$2:$D$6296,2,FALSE),"")</f>
        <v/>
      </c>
      <c r="I6032" s="1" t="str">
        <f t="shared" si="94"/>
        <v/>
      </c>
    </row>
    <row r="6033" spans="1:9">
      <c r="A6033" s="1" t="s">
        <v>33906</v>
      </c>
      <c r="B6033" s="1" t="s">
        <v>25</v>
      </c>
      <c r="C6033" s="1" t="s">
        <v>16962</v>
      </c>
      <c r="D6033" s="1" t="s">
        <v>16947</v>
      </c>
      <c r="E6033" s="1" t="s">
        <v>16963</v>
      </c>
      <c r="F6033" s="1" t="s">
        <v>38654</v>
      </c>
      <c r="G6033" s="1" t="str">
        <f>IFERROR(VLOOKUP(A6033,Merge_RKTM!$C$2:$D$4691,2,FALSE),"")</f>
        <v/>
      </c>
      <c r="H6033" s="1" t="str">
        <f>IFERROR(VLOOKUP(A6033,Merge_gall!$C$2:$D$6296,2,FALSE),"")</f>
        <v/>
      </c>
      <c r="I6033" s="1" t="str">
        <f t="shared" si="94"/>
        <v/>
      </c>
    </row>
    <row r="6034" spans="1:9">
      <c r="A6034" s="1" t="s">
        <v>33907</v>
      </c>
      <c r="B6034" s="1" t="s">
        <v>25</v>
      </c>
      <c r="C6034" s="1" t="s">
        <v>16964</v>
      </c>
      <c r="D6034" s="1" t="s">
        <v>16947</v>
      </c>
      <c r="E6034" s="1" t="s">
        <v>16965</v>
      </c>
      <c r="F6034" s="1" t="s">
        <v>38654</v>
      </c>
      <c r="G6034" s="1" t="str">
        <f>IFERROR(VLOOKUP(A6034,Merge_RKTM!$C$2:$D$4691,2,FALSE),"")</f>
        <v/>
      </c>
      <c r="H6034" s="1" t="str">
        <f>IFERROR(VLOOKUP(A6034,Merge_gall!$C$2:$D$6296,2,FALSE),"")</f>
        <v/>
      </c>
      <c r="I6034" s="1" t="str">
        <f t="shared" si="94"/>
        <v/>
      </c>
    </row>
    <row r="6035" spans="1:9">
      <c r="A6035" s="1" t="s">
        <v>33908</v>
      </c>
      <c r="B6035" s="1" t="s">
        <v>7</v>
      </c>
      <c r="C6035" s="1" t="s">
        <v>16966</v>
      </c>
      <c r="D6035" s="1" t="s">
        <v>16967</v>
      </c>
      <c r="E6035" s="1" t="s">
        <v>16968</v>
      </c>
      <c r="F6035" s="1" t="s">
        <v>38654</v>
      </c>
      <c r="G6035" s="1" t="str">
        <f>IFERROR(VLOOKUP(A6035,Merge_RKTM!$C$2:$D$4691,2,FALSE),"")</f>
        <v/>
      </c>
      <c r="H6035" s="1" t="str">
        <f>IFERROR(VLOOKUP(A6035,Merge_gall!$C$2:$D$6296,2,FALSE),"")</f>
        <v/>
      </c>
      <c r="I6035" s="1" t="str">
        <f t="shared" si="94"/>
        <v/>
      </c>
    </row>
    <row r="6036" spans="1:9">
      <c r="A6036" s="1" t="s">
        <v>33909</v>
      </c>
      <c r="B6036" s="1" t="s">
        <v>11</v>
      </c>
      <c r="C6036" s="1" t="s">
        <v>16969</v>
      </c>
      <c r="D6036" s="1" t="s">
        <v>16967</v>
      </c>
      <c r="E6036" s="1" t="s">
        <v>16968</v>
      </c>
      <c r="F6036" s="1" t="s">
        <v>38654</v>
      </c>
      <c r="G6036" s="1" t="str">
        <f>IFERROR(VLOOKUP(A6036,Merge_RKTM!$C$2:$D$4691,2,FALSE),"")</f>
        <v/>
      </c>
      <c r="H6036" s="1" t="str">
        <f>IFERROR(VLOOKUP(A6036,Merge_gall!$C$2:$D$6296,2,FALSE),"")</f>
        <v/>
      </c>
      <c r="I6036" s="1" t="str">
        <f t="shared" si="94"/>
        <v/>
      </c>
    </row>
    <row r="6037" spans="1:9">
      <c r="A6037" s="1" t="s">
        <v>33910</v>
      </c>
      <c r="B6037" s="1" t="s">
        <v>33911</v>
      </c>
      <c r="C6037" s="1" t="s">
        <v>16970</v>
      </c>
      <c r="D6037" s="1" t="s">
        <v>16971</v>
      </c>
      <c r="E6037" s="1" t="s">
        <v>16972</v>
      </c>
      <c r="F6037" s="1" t="s">
        <v>38654</v>
      </c>
      <c r="G6037" s="1" t="str">
        <f>IFERROR(VLOOKUP(A6037,Merge_RKTM!$C$2:$D$4691,2,FALSE),"")</f>
        <v/>
      </c>
      <c r="H6037" s="1" t="str">
        <f>IFERROR(VLOOKUP(A6037,Merge_gall!$C$2:$D$6296,2,FALSE),"")</f>
        <v/>
      </c>
      <c r="I6037" s="1" t="str">
        <f t="shared" si="94"/>
        <v/>
      </c>
    </row>
    <row r="6038" spans="1:9">
      <c r="A6038" s="1" t="s">
        <v>33912</v>
      </c>
      <c r="B6038" s="1" t="s">
        <v>33911</v>
      </c>
      <c r="C6038" s="1" t="s">
        <v>16973</v>
      </c>
      <c r="D6038" s="1" t="s">
        <v>16971</v>
      </c>
      <c r="E6038" s="1" t="s">
        <v>16968</v>
      </c>
      <c r="F6038" s="1" t="s">
        <v>38654</v>
      </c>
      <c r="G6038" s="1" t="str">
        <f>IFERROR(VLOOKUP(A6038,Merge_RKTM!$C$2:$D$4691,2,FALSE),"")</f>
        <v/>
      </c>
      <c r="H6038" s="1" t="str">
        <f>IFERROR(VLOOKUP(A6038,Merge_gall!$C$2:$D$6296,2,FALSE),"")</f>
        <v/>
      </c>
      <c r="I6038" s="1" t="str">
        <f t="shared" si="94"/>
        <v/>
      </c>
    </row>
    <row r="6039" spans="1:9">
      <c r="A6039" s="1" t="s">
        <v>33913</v>
      </c>
      <c r="B6039" s="1" t="s">
        <v>25</v>
      </c>
      <c r="C6039" s="1" t="s">
        <v>16974</v>
      </c>
      <c r="D6039" s="1" t="s">
        <v>16967</v>
      </c>
      <c r="E6039" s="1" t="s">
        <v>16975</v>
      </c>
      <c r="F6039" s="1" t="s">
        <v>38654</v>
      </c>
      <c r="G6039" s="1" t="str">
        <f>IFERROR(VLOOKUP(A6039,Merge_RKTM!$C$2:$D$4691,2,FALSE),"")</f>
        <v/>
      </c>
      <c r="H6039" s="1" t="str">
        <f>IFERROR(VLOOKUP(A6039,Merge_gall!$C$2:$D$6296,2,FALSE),"")</f>
        <v/>
      </c>
      <c r="I6039" s="1" t="str">
        <f t="shared" si="94"/>
        <v/>
      </c>
    </row>
    <row r="6040" spans="1:9">
      <c r="A6040" s="1" t="s">
        <v>33914</v>
      </c>
      <c r="B6040" s="1" t="s">
        <v>32</v>
      </c>
      <c r="C6040" s="1" t="s">
        <v>16976</v>
      </c>
      <c r="D6040" s="1" t="s">
        <v>16967</v>
      </c>
      <c r="E6040" s="1" t="s">
        <v>16977</v>
      </c>
      <c r="F6040" s="1" t="s">
        <v>38654</v>
      </c>
      <c r="G6040" s="1" t="str">
        <f>IFERROR(VLOOKUP(A6040,Merge_RKTM!$C$2:$D$4691,2,FALSE),"")</f>
        <v/>
      </c>
      <c r="H6040" s="1" t="str">
        <f>IFERROR(VLOOKUP(A6040,Merge_gall!$C$2:$D$6296,2,FALSE),"")</f>
        <v/>
      </c>
      <c r="I6040" s="1" t="str">
        <f t="shared" si="94"/>
        <v/>
      </c>
    </row>
    <row r="6041" spans="1:9">
      <c r="A6041" s="1" t="s">
        <v>33915</v>
      </c>
      <c r="B6041" s="1" t="s">
        <v>32</v>
      </c>
      <c r="C6041" s="1" t="s">
        <v>16978</v>
      </c>
      <c r="D6041" s="1" t="s">
        <v>16967</v>
      </c>
      <c r="E6041" s="1" t="s">
        <v>16979</v>
      </c>
      <c r="F6041" s="1" t="s">
        <v>38654</v>
      </c>
      <c r="G6041" s="1" t="str">
        <f>IFERROR(VLOOKUP(A6041,Merge_RKTM!$C$2:$D$4691,2,FALSE),"")</f>
        <v/>
      </c>
      <c r="H6041" s="1" t="str">
        <f>IFERROR(VLOOKUP(A6041,Merge_gall!$C$2:$D$6296,2,FALSE),"")</f>
        <v/>
      </c>
      <c r="I6041" s="1" t="str">
        <f t="shared" si="94"/>
        <v/>
      </c>
    </row>
    <row r="6042" spans="1:9">
      <c r="A6042" s="1" t="s">
        <v>33916</v>
      </c>
      <c r="B6042" s="1" t="s">
        <v>32</v>
      </c>
      <c r="C6042" s="1" t="s">
        <v>16980</v>
      </c>
      <c r="D6042" s="1" t="s">
        <v>16967</v>
      </c>
      <c r="E6042" s="1" t="s">
        <v>16981</v>
      </c>
      <c r="F6042" s="1" t="s">
        <v>38654</v>
      </c>
      <c r="G6042" s="1" t="str">
        <f>IFERROR(VLOOKUP(A6042,Merge_RKTM!$C$2:$D$4691,2,FALSE),"")</f>
        <v/>
      </c>
      <c r="H6042" s="1" t="str">
        <f>IFERROR(VLOOKUP(A6042,Merge_gall!$C$2:$D$6296,2,FALSE),"")</f>
        <v/>
      </c>
      <c r="I6042" s="1" t="str">
        <f t="shared" si="94"/>
        <v/>
      </c>
    </row>
    <row r="6043" spans="1:9">
      <c r="A6043" s="1" t="s">
        <v>33917</v>
      </c>
      <c r="B6043" s="1" t="s">
        <v>25</v>
      </c>
      <c r="C6043" s="1" t="s">
        <v>16982</v>
      </c>
      <c r="D6043" s="1" t="s">
        <v>16967</v>
      </c>
      <c r="E6043" s="1" t="s">
        <v>16983</v>
      </c>
      <c r="F6043" s="1" t="s">
        <v>38654</v>
      </c>
      <c r="G6043" s="1" t="str">
        <f>IFERROR(VLOOKUP(A6043,Merge_RKTM!$C$2:$D$4691,2,FALSE),"")</f>
        <v/>
      </c>
      <c r="H6043" s="1" t="str">
        <f>IFERROR(VLOOKUP(A6043,Merge_gall!$C$2:$D$6296,2,FALSE),"")</f>
        <v/>
      </c>
      <c r="I6043" s="1" t="str">
        <f t="shared" si="94"/>
        <v/>
      </c>
    </row>
    <row r="6044" spans="1:9">
      <c r="A6044" s="1" t="s">
        <v>33918</v>
      </c>
      <c r="B6044" s="1" t="s">
        <v>32</v>
      </c>
      <c r="C6044" s="1" t="s">
        <v>16984</v>
      </c>
      <c r="D6044" s="1" t="s">
        <v>16967</v>
      </c>
      <c r="E6044" s="1" t="s">
        <v>16985</v>
      </c>
      <c r="F6044" s="1" t="s">
        <v>38654</v>
      </c>
      <c r="G6044" s="1" t="str">
        <f>IFERROR(VLOOKUP(A6044,Merge_RKTM!$C$2:$D$4691,2,FALSE),"")</f>
        <v/>
      </c>
      <c r="H6044" s="1" t="str">
        <f>IFERROR(VLOOKUP(A6044,Merge_gall!$C$2:$D$6296,2,FALSE),"")</f>
        <v/>
      </c>
      <c r="I6044" s="1" t="str">
        <f t="shared" si="94"/>
        <v/>
      </c>
    </row>
    <row r="6045" spans="1:9">
      <c r="A6045" s="1" t="s">
        <v>33919</v>
      </c>
      <c r="B6045" s="1" t="s">
        <v>32</v>
      </c>
      <c r="C6045" s="1" t="s">
        <v>16986</v>
      </c>
      <c r="D6045" s="1" t="s">
        <v>16967</v>
      </c>
      <c r="E6045" s="1" t="s">
        <v>16987</v>
      </c>
      <c r="F6045" s="1" t="s">
        <v>38654</v>
      </c>
      <c r="G6045" s="1" t="str">
        <f>IFERROR(VLOOKUP(A6045,Merge_RKTM!$C$2:$D$4691,2,FALSE),"")</f>
        <v/>
      </c>
      <c r="H6045" s="1" t="str">
        <f>IFERROR(VLOOKUP(A6045,Merge_gall!$C$2:$D$6296,2,FALSE),"")</f>
        <v/>
      </c>
      <c r="I6045" s="1" t="str">
        <f t="shared" si="94"/>
        <v/>
      </c>
    </row>
    <row r="6046" spans="1:9">
      <c r="A6046" s="1" t="s">
        <v>33920</v>
      </c>
      <c r="B6046" s="1" t="s">
        <v>32</v>
      </c>
      <c r="C6046" s="1" t="s">
        <v>16988</v>
      </c>
      <c r="D6046" s="1" t="s">
        <v>16967</v>
      </c>
      <c r="E6046" s="1" t="s">
        <v>16989</v>
      </c>
      <c r="F6046" s="1" t="s">
        <v>38654</v>
      </c>
      <c r="G6046" s="1" t="str">
        <f>IFERROR(VLOOKUP(A6046,Merge_RKTM!$C$2:$D$4691,2,FALSE),"")</f>
        <v/>
      </c>
      <c r="H6046" s="1" t="str">
        <f>IFERROR(VLOOKUP(A6046,Merge_gall!$C$2:$D$6296,2,FALSE),"")</f>
        <v/>
      </c>
      <c r="I6046" s="1" t="str">
        <f t="shared" si="94"/>
        <v/>
      </c>
    </row>
    <row r="6047" spans="1:9">
      <c r="A6047" s="1" t="s">
        <v>33921</v>
      </c>
      <c r="B6047" s="1" t="s">
        <v>7</v>
      </c>
      <c r="C6047" s="1" t="s">
        <v>16990</v>
      </c>
      <c r="D6047" s="1" t="s">
        <v>16991</v>
      </c>
      <c r="E6047" s="1" t="s">
        <v>16992</v>
      </c>
      <c r="F6047" s="1" t="s">
        <v>38654</v>
      </c>
      <c r="G6047" s="1" t="str">
        <f>IFERROR(VLOOKUP(A6047,Merge_RKTM!$C$2:$D$4691,2,FALSE),"")</f>
        <v/>
      </c>
      <c r="H6047" s="1" t="str">
        <f>IFERROR(VLOOKUP(A6047,Merge_gall!$C$2:$D$6296,2,FALSE),"")</f>
        <v/>
      </c>
      <c r="I6047" s="1" t="str">
        <f t="shared" si="94"/>
        <v/>
      </c>
    </row>
    <row r="6048" spans="1:9">
      <c r="A6048" s="1" t="s">
        <v>33922</v>
      </c>
      <c r="B6048" s="1" t="s">
        <v>11</v>
      </c>
      <c r="C6048" s="1" t="s">
        <v>16993</v>
      </c>
      <c r="D6048" s="1" t="s">
        <v>16991</v>
      </c>
      <c r="E6048" s="1" t="s">
        <v>16992</v>
      </c>
      <c r="F6048" s="1" t="s">
        <v>38654</v>
      </c>
      <c r="G6048" s="1" t="str">
        <f>IFERROR(VLOOKUP(A6048,Merge_RKTM!$C$2:$D$4691,2,FALSE),"")</f>
        <v/>
      </c>
      <c r="H6048" s="1" t="str">
        <f>IFERROR(VLOOKUP(A6048,Merge_gall!$C$2:$D$6296,2,FALSE),"")</f>
        <v/>
      </c>
      <c r="I6048" s="1" t="str">
        <f t="shared" si="94"/>
        <v/>
      </c>
    </row>
    <row r="6049" spans="1:9">
      <c r="A6049" s="1" t="s">
        <v>33923</v>
      </c>
      <c r="B6049" s="1" t="s">
        <v>13</v>
      </c>
      <c r="C6049" s="1" t="s">
        <v>16994</v>
      </c>
      <c r="D6049" s="1" t="s">
        <v>16991</v>
      </c>
      <c r="E6049" s="1" t="s">
        <v>16995</v>
      </c>
      <c r="F6049" s="1" t="s">
        <v>38654</v>
      </c>
      <c r="G6049" s="1" t="str">
        <f>IFERROR(VLOOKUP(A6049,Merge_RKTM!$C$2:$D$4691,2,FALSE),"")</f>
        <v/>
      </c>
      <c r="H6049" s="1" t="str">
        <f>IFERROR(VLOOKUP(A6049,Merge_gall!$C$2:$D$6296,2,FALSE),"")</f>
        <v/>
      </c>
      <c r="I6049" s="1" t="str">
        <f t="shared" si="94"/>
        <v/>
      </c>
    </row>
    <row r="6050" spans="1:9">
      <c r="A6050" s="1" t="s">
        <v>33924</v>
      </c>
      <c r="B6050" s="1" t="s">
        <v>13</v>
      </c>
      <c r="C6050" s="1" t="s">
        <v>16996</v>
      </c>
      <c r="D6050" s="1" t="s">
        <v>16991</v>
      </c>
      <c r="E6050" s="1" t="s">
        <v>16997</v>
      </c>
      <c r="F6050" s="1" t="s">
        <v>38654</v>
      </c>
      <c r="G6050" s="1" t="str">
        <f>IFERROR(VLOOKUP(A6050,Merge_RKTM!$C$2:$D$4691,2,FALSE),"")</f>
        <v/>
      </c>
      <c r="H6050" s="1" t="str">
        <f>IFERROR(VLOOKUP(A6050,Merge_gall!$C$2:$D$6296,2,FALSE),"")</f>
        <v/>
      </c>
      <c r="I6050" s="1" t="str">
        <f t="shared" si="94"/>
        <v/>
      </c>
    </row>
    <row r="6051" spans="1:9">
      <c r="A6051" s="1" t="s">
        <v>33925</v>
      </c>
      <c r="B6051" s="1" t="s">
        <v>25</v>
      </c>
      <c r="C6051" s="1" t="s">
        <v>16998</v>
      </c>
      <c r="D6051" s="1" t="s">
        <v>16991</v>
      </c>
      <c r="E6051" s="1" t="s">
        <v>16999</v>
      </c>
      <c r="F6051" s="1" t="s">
        <v>38654</v>
      </c>
      <c r="G6051" s="1" t="str">
        <f>IFERROR(VLOOKUP(A6051,Merge_RKTM!$C$2:$D$4691,2,FALSE),"")</f>
        <v/>
      </c>
      <c r="H6051" s="1" t="str">
        <f>IFERROR(VLOOKUP(A6051,Merge_gall!$C$2:$D$6296,2,FALSE),"")</f>
        <v/>
      </c>
      <c r="I6051" s="1" t="str">
        <f t="shared" si="94"/>
        <v/>
      </c>
    </row>
    <row r="6052" spans="1:9">
      <c r="A6052" s="1" t="s">
        <v>33926</v>
      </c>
      <c r="B6052" s="1" t="s">
        <v>32</v>
      </c>
      <c r="C6052" s="1" t="s">
        <v>17000</v>
      </c>
      <c r="D6052" s="1" t="s">
        <v>16991</v>
      </c>
      <c r="E6052" s="1" t="s">
        <v>17001</v>
      </c>
      <c r="F6052" s="1" t="s">
        <v>38654</v>
      </c>
      <c r="G6052" s="1" t="str">
        <f>IFERROR(VLOOKUP(A6052,Merge_RKTM!$C$2:$D$4691,2,FALSE),"")</f>
        <v/>
      </c>
      <c r="H6052" s="1" t="str">
        <f>IFERROR(VLOOKUP(A6052,Merge_gall!$C$2:$D$6296,2,FALSE),"")</f>
        <v/>
      </c>
      <c r="I6052" s="1" t="str">
        <f t="shared" si="94"/>
        <v/>
      </c>
    </row>
    <row r="6053" spans="1:9">
      <c r="A6053" s="1" t="s">
        <v>33927</v>
      </c>
      <c r="B6053" s="1" t="s">
        <v>32</v>
      </c>
      <c r="C6053" s="1" t="s">
        <v>17002</v>
      </c>
      <c r="D6053" s="1" t="s">
        <v>16991</v>
      </c>
      <c r="E6053" s="1" t="s">
        <v>17003</v>
      </c>
      <c r="F6053" s="1" t="s">
        <v>38654</v>
      </c>
      <c r="G6053" s="1" t="str">
        <f>IFERROR(VLOOKUP(A6053,Merge_RKTM!$C$2:$D$4691,2,FALSE),"")</f>
        <v/>
      </c>
      <c r="H6053" s="1" t="str">
        <f>IFERROR(VLOOKUP(A6053,Merge_gall!$C$2:$D$6296,2,FALSE),"")</f>
        <v/>
      </c>
      <c r="I6053" s="1" t="str">
        <f t="shared" si="94"/>
        <v/>
      </c>
    </row>
    <row r="6054" spans="1:9">
      <c r="A6054" s="1" t="s">
        <v>33928</v>
      </c>
      <c r="B6054" s="1" t="s">
        <v>32</v>
      </c>
      <c r="C6054" s="1" t="s">
        <v>17004</v>
      </c>
      <c r="D6054" s="1" t="s">
        <v>16991</v>
      </c>
      <c r="E6054" s="1" t="s">
        <v>17005</v>
      </c>
      <c r="F6054" s="1" t="s">
        <v>38654</v>
      </c>
      <c r="G6054" s="1" t="str">
        <f>IFERROR(VLOOKUP(A6054,Merge_RKTM!$C$2:$D$4691,2,FALSE),"")</f>
        <v/>
      </c>
      <c r="H6054" s="1" t="str">
        <f>IFERROR(VLOOKUP(A6054,Merge_gall!$C$2:$D$6296,2,FALSE),"")</f>
        <v/>
      </c>
      <c r="I6054" s="1" t="str">
        <f t="shared" si="94"/>
        <v/>
      </c>
    </row>
    <row r="6055" spans="1:9">
      <c r="A6055" s="1" t="s">
        <v>33929</v>
      </c>
      <c r="B6055" s="1" t="s">
        <v>7</v>
      </c>
      <c r="C6055" s="1" t="s">
        <v>17006</v>
      </c>
      <c r="D6055" s="1" t="s">
        <v>16991</v>
      </c>
      <c r="E6055" s="1" t="s">
        <v>17007</v>
      </c>
      <c r="F6055" s="1" t="s">
        <v>38654</v>
      </c>
      <c r="G6055" s="1" t="str">
        <f>IFERROR(VLOOKUP(A6055,Merge_RKTM!$C$2:$D$4691,2,FALSE),"")</f>
        <v/>
      </c>
      <c r="H6055" s="1" t="str">
        <f>IFERROR(VLOOKUP(A6055,Merge_gall!$C$2:$D$6296,2,FALSE),"")</f>
        <v/>
      </c>
      <c r="I6055" s="1" t="str">
        <f t="shared" si="94"/>
        <v/>
      </c>
    </row>
    <row r="6056" spans="1:9">
      <c r="A6056" s="1" t="s">
        <v>33930</v>
      </c>
      <c r="B6056" s="1" t="s">
        <v>11</v>
      </c>
      <c r="C6056" s="1" t="s">
        <v>17008</v>
      </c>
      <c r="D6056" s="1" t="s">
        <v>16991</v>
      </c>
      <c r="E6056" s="1" t="s">
        <v>17007</v>
      </c>
      <c r="F6056" s="1" t="s">
        <v>38654</v>
      </c>
      <c r="G6056" s="1" t="str">
        <f>IFERROR(VLOOKUP(A6056,Merge_RKTM!$C$2:$D$4691,2,FALSE),"")</f>
        <v/>
      </c>
      <c r="H6056" s="1" t="str">
        <f>IFERROR(VLOOKUP(A6056,Merge_gall!$C$2:$D$6296,2,FALSE),"")</f>
        <v/>
      </c>
      <c r="I6056" s="1" t="str">
        <f t="shared" si="94"/>
        <v/>
      </c>
    </row>
    <row r="6057" spans="1:9">
      <c r="A6057" s="1" t="s">
        <v>33931</v>
      </c>
      <c r="B6057" s="1" t="s">
        <v>13</v>
      </c>
      <c r="C6057" s="1" t="s">
        <v>17009</v>
      </c>
      <c r="D6057" s="1" t="s">
        <v>17010</v>
      </c>
      <c r="E6057" s="1" t="s">
        <v>17011</v>
      </c>
      <c r="F6057" s="1" t="s">
        <v>38654</v>
      </c>
      <c r="G6057" s="1" t="str">
        <f>IFERROR(VLOOKUP(A6057,Merge_RKTM!$C$2:$D$4691,2,FALSE),"")</f>
        <v/>
      </c>
      <c r="H6057" s="1" t="str">
        <f>IFERROR(VLOOKUP(A6057,Merge_gall!$C$2:$D$6296,2,FALSE),"")</f>
        <v/>
      </c>
      <c r="I6057" s="1" t="str">
        <f t="shared" si="94"/>
        <v/>
      </c>
    </row>
    <row r="6058" spans="1:9">
      <c r="A6058" s="1" t="s">
        <v>33932</v>
      </c>
      <c r="B6058" s="1" t="s">
        <v>13</v>
      </c>
      <c r="C6058" s="1" t="s">
        <v>17012</v>
      </c>
      <c r="D6058" s="1" t="s">
        <v>17010</v>
      </c>
      <c r="E6058" s="1" t="s">
        <v>17013</v>
      </c>
      <c r="F6058" s="1" t="s">
        <v>38654</v>
      </c>
      <c r="G6058" s="1" t="str">
        <f>IFERROR(VLOOKUP(A6058,Merge_RKTM!$C$2:$D$4691,2,FALSE),"")</f>
        <v/>
      </c>
      <c r="H6058" s="1" t="str">
        <f>IFERROR(VLOOKUP(A6058,Merge_gall!$C$2:$D$6296,2,FALSE),"")</f>
        <v/>
      </c>
      <c r="I6058" s="1" t="str">
        <f t="shared" si="94"/>
        <v/>
      </c>
    </row>
    <row r="6059" spans="1:9">
      <c r="A6059" s="1" t="s">
        <v>33933</v>
      </c>
      <c r="B6059" s="1" t="s">
        <v>13</v>
      </c>
      <c r="C6059" s="1" t="s">
        <v>17014</v>
      </c>
      <c r="D6059" s="1" t="s">
        <v>17010</v>
      </c>
      <c r="E6059" s="1" t="s">
        <v>17011</v>
      </c>
      <c r="F6059" s="1" t="s">
        <v>38654</v>
      </c>
      <c r="G6059" s="1" t="str">
        <f>IFERROR(VLOOKUP(A6059,Merge_RKTM!$C$2:$D$4691,2,FALSE),"")</f>
        <v/>
      </c>
      <c r="H6059" s="1" t="str">
        <f>IFERROR(VLOOKUP(A6059,Merge_gall!$C$2:$D$6296,2,FALSE),"")</f>
        <v/>
      </c>
      <c r="I6059" s="1" t="str">
        <f t="shared" si="94"/>
        <v/>
      </c>
    </row>
    <row r="6060" spans="1:9">
      <c r="A6060" s="1" t="s">
        <v>33934</v>
      </c>
      <c r="B6060" s="1" t="s">
        <v>13</v>
      </c>
      <c r="C6060" s="1" t="s">
        <v>17015</v>
      </c>
      <c r="D6060" s="1" t="s">
        <v>17010</v>
      </c>
      <c r="E6060" s="1" t="s">
        <v>17016</v>
      </c>
      <c r="F6060" s="1" t="s">
        <v>38654</v>
      </c>
      <c r="G6060" s="1" t="str">
        <f>IFERROR(VLOOKUP(A6060,Merge_RKTM!$C$2:$D$4691,2,FALSE),"")</f>
        <v/>
      </c>
      <c r="H6060" s="1" t="str">
        <f>IFERROR(VLOOKUP(A6060,Merge_gall!$C$2:$D$6296,2,FALSE),"")</f>
        <v/>
      </c>
      <c r="I6060" s="1" t="str">
        <f t="shared" si="94"/>
        <v/>
      </c>
    </row>
    <row r="6061" spans="1:9">
      <c r="A6061" s="1" t="s">
        <v>33935</v>
      </c>
      <c r="B6061" s="1" t="s">
        <v>13</v>
      </c>
      <c r="C6061" s="1" t="s">
        <v>17017</v>
      </c>
      <c r="D6061" s="1" t="s">
        <v>17010</v>
      </c>
      <c r="E6061" s="1" t="s">
        <v>17011</v>
      </c>
      <c r="F6061" s="1" t="s">
        <v>38654</v>
      </c>
      <c r="G6061" s="1" t="str">
        <f>IFERROR(VLOOKUP(A6061,Merge_RKTM!$C$2:$D$4691,2,FALSE),"")</f>
        <v/>
      </c>
      <c r="H6061" s="1" t="str">
        <f>IFERROR(VLOOKUP(A6061,Merge_gall!$C$2:$D$6296,2,FALSE),"")</f>
        <v/>
      </c>
      <c r="I6061" s="1" t="str">
        <f t="shared" si="94"/>
        <v/>
      </c>
    </row>
    <row r="6062" spans="1:9">
      <c r="A6062" s="1" t="s">
        <v>33936</v>
      </c>
      <c r="B6062" s="1" t="s">
        <v>13</v>
      </c>
      <c r="C6062" s="1" t="s">
        <v>17018</v>
      </c>
      <c r="D6062" s="1" t="s">
        <v>17010</v>
      </c>
      <c r="E6062" s="1" t="s">
        <v>17019</v>
      </c>
      <c r="F6062" s="1" t="s">
        <v>38654</v>
      </c>
      <c r="G6062" s="1" t="str">
        <f>IFERROR(VLOOKUP(A6062,Merge_RKTM!$C$2:$D$4691,2,FALSE),"")</f>
        <v/>
      </c>
      <c r="H6062" s="1" t="str">
        <f>IFERROR(VLOOKUP(A6062,Merge_gall!$C$2:$D$6296,2,FALSE),"")</f>
        <v/>
      </c>
      <c r="I6062" s="1" t="str">
        <f t="shared" si="94"/>
        <v/>
      </c>
    </row>
    <row r="6063" spans="1:9">
      <c r="A6063" s="1" t="s">
        <v>33937</v>
      </c>
      <c r="B6063" s="1" t="s">
        <v>13</v>
      </c>
      <c r="C6063" s="1" t="s">
        <v>17020</v>
      </c>
      <c r="D6063" s="1" t="s">
        <v>17010</v>
      </c>
      <c r="E6063" s="1" t="s">
        <v>17021</v>
      </c>
      <c r="F6063" s="1" t="s">
        <v>38654</v>
      </c>
      <c r="G6063" s="1" t="str">
        <f>IFERROR(VLOOKUP(A6063,Merge_RKTM!$C$2:$D$4691,2,FALSE),"")</f>
        <v/>
      </c>
      <c r="H6063" s="1" t="str">
        <f>IFERROR(VLOOKUP(A6063,Merge_gall!$C$2:$D$6296,2,FALSE),"")</f>
        <v/>
      </c>
      <c r="I6063" s="1" t="str">
        <f t="shared" si="94"/>
        <v/>
      </c>
    </row>
    <row r="6064" spans="1:9">
      <c r="A6064" s="1" t="s">
        <v>33938</v>
      </c>
      <c r="B6064" s="1" t="s">
        <v>13</v>
      </c>
      <c r="C6064" s="1" t="s">
        <v>17022</v>
      </c>
      <c r="D6064" s="1" t="s">
        <v>17010</v>
      </c>
      <c r="E6064" s="1" t="s">
        <v>17023</v>
      </c>
      <c r="F6064" s="1" t="s">
        <v>38654</v>
      </c>
      <c r="G6064" s="1" t="str">
        <f>IFERROR(VLOOKUP(A6064,Merge_RKTM!$C$2:$D$4691,2,FALSE),"")</f>
        <v/>
      </c>
      <c r="H6064" s="1" t="str">
        <f>IFERROR(VLOOKUP(A6064,Merge_gall!$C$2:$D$6296,2,FALSE),"")</f>
        <v/>
      </c>
      <c r="I6064" s="1" t="str">
        <f t="shared" si="94"/>
        <v/>
      </c>
    </row>
    <row r="6065" spans="1:9">
      <c r="A6065" s="1" t="s">
        <v>33939</v>
      </c>
      <c r="B6065" s="1" t="s">
        <v>13</v>
      </c>
      <c r="C6065" s="1" t="s">
        <v>17024</v>
      </c>
      <c r="D6065" s="1" t="s">
        <v>17010</v>
      </c>
      <c r="E6065" s="1" t="s">
        <v>17025</v>
      </c>
      <c r="F6065" s="1" t="s">
        <v>38654</v>
      </c>
      <c r="G6065" s="1" t="str">
        <f>IFERROR(VLOOKUP(A6065,Merge_RKTM!$C$2:$D$4691,2,FALSE),"")</f>
        <v/>
      </c>
      <c r="H6065" s="1" t="str">
        <f>IFERROR(VLOOKUP(A6065,Merge_gall!$C$2:$D$6296,2,FALSE),"")</f>
        <v/>
      </c>
      <c r="I6065" s="1" t="str">
        <f t="shared" si="94"/>
        <v/>
      </c>
    </row>
    <row r="6066" spans="1:9">
      <c r="A6066" s="1" t="s">
        <v>33940</v>
      </c>
      <c r="B6066" s="1" t="s">
        <v>32</v>
      </c>
      <c r="C6066" s="1" t="s">
        <v>17026</v>
      </c>
      <c r="D6066" s="1" t="s">
        <v>16991</v>
      </c>
      <c r="E6066" s="1" t="s">
        <v>17027</v>
      </c>
      <c r="F6066" s="1" t="s">
        <v>38654</v>
      </c>
      <c r="G6066" s="1" t="str">
        <f>IFERROR(VLOOKUP(A6066,Merge_RKTM!$C$2:$D$4691,2,FALSE),"")</f>
        <v/>
      </c>
      <c r="H6066" s="1" t="str">
        <f>IFERROR(VLOOKUP(A6066,Merge_gall!$C$2:$D$6296,2,FALSE),"")</f>
        <v/>
      </c>
      <c r="I6066" s="1" t="str">
        <f t="shared" si="94"/>
        <v/>
      </c>
    </row>
    <row r="6067" spans="1:9">
      <c r="A6067" s="1" t="s">
        <v>33941</v>
      </c>
      <c r="B6067" s="1" t="s">
        <v>32</v>
      </c>
      <c r="C6067" s="1" t="s">
        <v>17028</v>
      </c>
      <c r="D6067" s="1" t="s">
        <v>16991</v>
      </c>
      <c r="E6067" s="1" t="s">
        <v>17029</v>
      </c>
      <c r="F6067" s="1" t="s">
        <v>38654</v>
      </c>
      <c r="G6067" s="1" t="str">
        <f>IFERROR(VLOOKUP(A6067,Merge_RKTM!$C$2:$D$4691,2,FALSE),"")</f>
        <v/>
      </c>
      <c r="H6067" s="1" t="str">
        <f>IFERROR(VLOOKUP(A6067,Merge_gall!$C$2:$D$6296,2,FALSE),"")</f>
        <v/>
      </c>
      <c r="I6067" s="1" t="str">
        <f t="shared" si="94"/>
        <v/>
      </c>
    </row>
    <row r="6068" spans="1:9">
      <c r="A6068" s="1" t="s">
        <v>33942</v>
      </c>
      <c r="B6068" s="1" t="s">
        <v>32</v>
      </c>
      <c r="C6068" s="1" t="s">
        <v>17030</v>
      </c>
      <c r="D6068" s="1" t="s">
        <v>16991</v>
      </c>
      <c r="E6068" s="1" t="s">
        <v>17031</v>
      </c>
      <c r="F6068" s="1" t="s">
        <v>38654</v>
      </c>
      <c r="G6068" s="1" t="str">
        <f>IFERROR(VLOOKUP(A6068,Merge_RKTM!$C$2:$D$4691,2,FALSE),"")</f>
        <v/>
      </c>
      <c r="H6068" s="1" t="str">
        <f>IFERROR(VLOOKUP(A6068,Merge_gall!$C$2:$D$6296,2,FALSE),"")</f>
        <v/>
      </c>
      <c r="I6068" s="1" t="str">
        <f t="shared" si="94"/>
        <v/>
      </c>
    </row>
    <row r="6069" spans="1:9">
      <c r="A6069" s="1" t="s">
        <v>33943</v>
      </c>
      <c r="B6069" s="1" t="s">
        <v>32</v>
      </c>
      <c r="C6069" s="1" t="s">
        <v>17032</v>
      </c>
      <c r="D6069" s="1" t="s">
        <v>16991</v>
      </c>
      <c r="E6069" s="1" t="s">
        <v>17033</v>
      </c>
      <c r="F6069" s="1" t="s">
        <v>38654</v>
      </c>
      <c r="G6069" s="1" t="str">
        <f>IFERROR(VLOOKUP(A6069,Merge_RKTM!$C$2:$D$4691,2,FALSE),"")</f>
        <v/>
      </c>
      <c r="H6069" s="1" t="str">
        <f>IFERROR(VLOOKUP(A6069,Merge_gall!$C$2:$D$6296,2,FALSE),"")</f>
        <v/>
      </c>
      <c r="I6069" s="1" t="str">
        <f t="shared" si="94"/>
        <v/>
      </c>
    </row>
    <row r="6070" spans="1:9">
      <c r="A6070" s="1" t="s">
        <v>33944</v>
      </c>
      <c r="B6070" s="1" t="s">
        <v>32</v>
      </c>
      <c r="C6070" s="1" t="s">
        <v>17034</v>
      </c>
      <c r="D6070" s="1" t="s">
        <v>16991</v>
      </c>
      <c r="E6070" s="1" t="s">
        <v>17035</v>
      </c>
      <c r="F6070" s="1" t="s">
        <v>38654</v>
      </c>
      <c r="G6070" s="1" t="str">
        <f>IFERROR(VLOOKUP(A6070,Merge_RKTM!$C$2:$D$4691,2,FALSE),"")</f>
        <v/>
      </c>
      <c r="H6070" s="1" t="str">
        <f>IFERROR(VLOOKUP(A6070,Merge_gall!$C$2:$D$6296,2,FALSE),"")</f>
        <v/>
      </c>
      <c r="I6070" s="1" t="str">
        <f t="shared" si="94"/>
        <v/>
      </c>
    </row>
    <row r="6071" spans="1:9">
      <c r="A6071" s="1" t="s">
        <v>33945</v>
      </c>
      <c r="B6071" s="1" t="s">
        <v>32</v>
      </c>
      <c r="C6071" s="1" t="s">
        <v>17036</v>
      </c>
      <c r="D6071" s="1" t="s">
        <v>16991</v>
      </c>
      <c r="E6071" s="1" t="s">
        <v>17037</v>
      </c>
      <c r="F6071" s="1" t="s">
        <v>38654</v>
      </c>
      <c r="G6071" s="1" t="str">
        <f>IFERROR(VLOOKUP(A6071,Merge_RKTM!$C$2:$D$4691,2,FALSE),"")</f>
        <v/>
      </c>
      <c r="H6071" s="1" t="str">
        <f>IFERROR(VLOOKUP(A6071,Merge_gall!$C$2:$D$6296,2,FALSE),"")</f>
        <v/>
      </c>
      <c r="I6071" s="1" t="str">
        <f t="shared" si="94"/>
        <v/>
      </c>
    </row>
    <row r="6072" spans="1:9">
      <c r="A6072" s="1" t="s">
        <v>33946</v>
      </c>
      <c r="B6072" s="1" t="s">
        <v>32</v>
      </c>
      <c r="C6072" s="1" t="s">
        <v>17038</v>
      </c>
      <c r="D6072" s="1" t="s">
        <v>16991</v>
      </c>
      <c r="E6072" s="1" t="s">
        <v>17039</v>
      </c>
      <c r="F6072" s="1" t="s">
        <v>38654</v>
      </c>
      <c r="G6072" s="1" t="str">
        <f>IFERROR(VLOOKUP(A6072,Merge_RKTM!$C$2:$D$4691,2,FALSE),"")</f>
        <v/>
      </c>
      <c r="H6072" s="1" t="str">
        <f>IFERROR(VLOOKUP(A6072,Merge_gall!$C$2:$D$6296,2,FALSE),"")</f>
        <v/>
      </c>
      <c r="I6072" s="1" t="str">
        <f t="shared" si="94"/>
        <v/>
      </c>
    </row>
    <row r="6073" spans="1:9">
      <c r="A6073" s="1" t="s">
        <v>33947</v>
      </c>
      <c r="B6073" s="1" t="s">
        <v>32</v>
      </c>
      <c r="C6073" s="1" t="s">
        <v>17040</v>
      </c>
      <c r="D6073" s="1" t="s">
        <v>16991</v>
      </c>
      <c r="E6073" s="1" t="s">
        <v>17041</v>
      </c>
      <c r="F6073" s="1" t="s">
        <v>38654</v>
      </c>
      <c r="G6073" s="1" t="str">
        <f>IFERROR(VLOOKUP(A6073,Merge_RKTM!$C$2:$D$4691,2,FALSE),"")</f>
        <v/>
      </c>
      <c r="H6073" s="1" t="str">
        <f>IFERROR(VLOOKUP(A6073,Merge_gall!$C$2:$D$6296,2,FALSE),"")</f>
        <v/>
      </c>
      <c r="I6073" s="1" t="str">
        <f t="shared" si="94"/>
        <v/>
      </c>
    </row>
    <row r="6074" spans="1:9">
      <c r="A6074" s="1" t="s">
        <v>33948</v>
      </c>
      <c r="B6074" s="1" t="s">
        <v>32</v>
      </c>
      <c r="C6074" s="1" t="s">
        <v>17042</v>
      </c>
      <c r="D6074" s="1" t="s">
        <v>16991</v>
      </c>
      <c r="E6074" s="1" t="s">
        <v>17043</v>
      </c>
      <c r="F6074" s="1" t="s">
        <v>38654</v>
      </c>
      <c r="G6074" s="1" t="str">
        <f>IFERROR(VLOOKUP(A6074,Merge_RKTM!$C$2:$D$4691,2,FALSE),"")</f>
        <v/>
      </c>
      <c r="H6074" s="1" t="str">
        <f>IFERROR(VLOOKUP(A6074,Merge_gall!$C$2:$D$6296,2,FALSE),"")</f>
        <v/>
      </c>
      <c r="I6074" s="1" t="str">
        <f t="shared" si="94"/>
        <v/>
      </c>
    </row>
    <row r="6075" spans="1:9">
      <c r="A6075" s="1" t="s">
        <v>33949</v>
      </c>
      <c r="B6075" s="1" t="s">
        <v>386</v>
      </c>
      <c r="C6075" s="1" t="s">
        <v>17044</v>
      </c>
      <c r="D6075" s="1" t="s">
        <v>17045</v>
      </c>
      <c r="E6075" s="1" t="s">
        <v>444</v>
      </c>
      <c r="F6075" s="1" t="s">
        <v>38654</v>
      </c>
      <c r="G6075" s="1" t="str">
        <f>IFERROR(VLOOKUP(A6075,Merge_RKTM!$C$2:$D$4691,2,FALSE),"")</f>
        <v/>
      </c>
      <c r="H6075" s="1" t="str">
        <f>IFERROR(VLOOKUP(A6075,Merge_gall!$C$2:$D$6296,2,FALSE),"")</f>
        <v/>
      </c>
      <c r="I6075" s="1" t="str">
        <f t="shared" si="94"/>
        <v/>
      </c>
    </row>
    <row r="6076" spans="1:9">
      <c r="A6076" s="1" t="s">
        <v>33950</v>
      </c>
      <c r="B6076" s="1" t="s">
        <v>386</v>
      </c>
      <c r="C6076" s="1" t="s">
        <v>17046</v>
      </c>
      <c r="D6076" s="1" t="s">
        <v>17045</v>
      </c>
      <c r="E6076" s="1" t="s">
        <v>17047</v>
      </c>
      <c r="F6076" s="1" t="s">
        <v>38654</v>
      </c>
      <c r="G6076" s="1" t="str">
        <f>IFERROR(VLOOKUP(A6076,Merge_RKTM!$C$2:$D$4691,2,FALSE),"")</f>
        <v/>
      </c>
      <c r="H6076" s="1" t="str">
        <f>IFERROR(VLOOKUP(A6076,Merge_gall!$C$2:$D$6296,2,FALSE),"")</f>
        <v/>
      </c>
      <c r="I6076" s="1" t="str">
        <f t="shared" si="94"/>
        <v/>
      </c>
    </row>
    <row r="6077" spans="1:9">
      <c r="A6077" s="1" t="s">
        <v>33951</v>
      </c>
      <c r="B6077" s="1" t="s">
        <v>386</v>
      </c>
      <c r="C6077" s="1" t="s">
        <v>17048</v>
      </c>
      <c r="D6077" s="1" t="s">
        <v>17045</v>
      </c>
      <c r="E6077" s="1" t="s">
        <v>444</v>
      </c>
      <c r="F6077" s="1" t="s">
        <v>38654</v>
      </c>
      <c r="G6077" s="1" t="str">
        <f>IFERROR(VLOOKUP(A6077,Merge_RKTM!$C$2:$D$4691,2,FALSE),"")</f>
        <v/>
      </c>
      <c r="H6077" s="1" t="str">
        <f>IFERROR(VLOOKUP(A6077,Merge_gall!$C$2:$D$6296,2,FALSE),"")</f>
        <v/>
      </c>
      <c r="I6077" s="1" t="str">
        <f t="shared" si="94"/>
        <v/>
      </c>
    </row>
    <row r="6078" spans="1:9">
      <c r="A6078" s="1" t="s">
        <v>33952</v>
      </c>
      <c r="B6078" s="1" t="s">
        <v>386</v>
      </c>
      <c r="C6078" s="1" t="s">
        <v>17049</v>
      </c>
      <c r="D6078" s="1" t="s">
        <v>17045</v>
      </c>
      <c r="E6078" s="1" t="s">
        <v>17050</v>
      </c>
      <c r="F6078" s="1" t="s">
        <v>38654</v>
      </c>
      <c r="G6078" s="1" t="str">
        <f>IFERROR(VLOOKUP(A6078,Merge_RKTM!$C$2:$D$4691,2,FALSE),"")</f>
        <v/>
      </c>
      <c r="H6078" s="1" t="str">
        <f>IFERROR(VLOOKUP(A6078,Merge_gall!$C$2:$D$6296,2,FALSE),"")</f>
        <v/>
      </c>
      <c r="I6078" s="1" t="str">
        <f t="shared" si="94"/>
        <v/>
      </c>
    </row>
    <row r="6079" spans="1:9">
      <c r="A6079" s="1" t="s">
        <v>33953</v>
      </c>
      <c r="B6079" s="1" t="s">
        <v>7</v>
      </c>
      <c r="C6079" s="1" t="s">
        <v>17051</v>
      </c>
      <c r="D6079" s="1" t="s">
        <v>17045</v>
      </c>
      <c r="E6079" s="1" t="s">
        <v>17052</v>
      </c>
      <c r="F6079" s="1" t="s">
        <v>38654</v>
      </c>
      <c r="G6079" s="1" t="str">
        <f>IFERROR(VLOOKUP(A6079,Merge_RKTM!$C$2:$D$4691,2,FALSE),"")</f>
        <v/>
      </c>
      <c r="H6079" s="1" t="str">
        <f>IFERROR(VLOOKUP(A6079,Merge_gall!$C$2:$D$6296,2,FALSE),"")</f>
        <v/>
      </c>
      <c r="I6079" s="1" t="str">
        <f t="shared" si="94"/>
        <v/>
      </c>
    </row>
    <row r="6080" spans="1:9">
      <c r="A6080" s="1" t="s">
        <v>33954</v>
      </c>
      <c r="B6080" s="1" t="s">
        <v>13</v>
      </c>
      <c r="C6080" s="1" t="s">
        <v>17053</v>
      </c>
      <c r="D6080" s="1" t="s">
        <v>17054</v>
      </c>
      <c r="E6080" s="1" t="s">
        <v>17055</v>
      </c>
      <c r="F6080" s="1" t="s">
        <v>38654</v>
      </c>
      <c r="G6080" s="1" t="str">
        <f>IFERROR(VLOOKUP(A6080,Merge_RKTM!$C$2:$D$4691,2,FALSE),"")</f>
        <v/>
      </c>
      <c r="H6080" s="1" t="str">
        <f>IFERROR(VLOOKUP(A6080,Merge_gall!$C$2:$D$6296,2,FALSE),"")</f>
        <v/>
      </c>
      <c r="I6080" s="1" t="str">
        <f t="shared" si="94"/>
        <v/>
      </c>
    </row>
    <row r="6081" spans="1:9">
      <c r="A6081" s="1" t="s">
        <v>33955</v>
      </c>
      <c r="B6081" s="1" t="s">
        <v>13</v>
      </c>
      <c r="C6081" s="1" t="s">
        <v>17056</v>
      </c>
      <c r="D6081" s="1" t="s">
        <v>17054</v>
      </c>
      <c r="E6081" s="1" t="s">
        <v>17052</v>
      </c>
      <c r="F6081" s="1" t="s">
        <v>38654</v>
      </c>
      <c r="G6081" s="1" t="str">
        <f>IFERROR(VLOOKUP(A6081,Merge_RKTM!$C$2:$D$4691,2,FALSE),"")</f>
        <v/>
      </c>
      <c r="H6081" s="1" t="str">
        <f>IFERROR(VLOOKUP(A6081,Merge_gall!$C$2:$D$6296,2,FALSE),"")</f>
        <v/>
      </c>
      <c r="I6081" s="1" t="str">
        <f t="shared" si="94"/>
        <v/>
      </c>
    </row>
    <row r="6082" spans="1:9">
      <c r="A6082" s="1" t="s">
        <v>33956</v>
      </c>
      <c r="B6082" s="1" t="s">
        <v>11</v>
      </c>
      <c r="C6082" s="1" t="s">
        <v>17057</v>
      </c>
      <c r="D6082" s="1" t="s">
        <v>17045</v>
      </c>
      <c r="E6082" s="1" t="s">
        <v>17058</v>
      </c>
      <c r="F6082" s="1" t="s">
        <v>38654</v>
      </c>
      <c r="G6082" s="1" t="str">
        <f>IFERROR(VLOOKUP(A6082,Merge_RKTM!$C$2:$D$4691,2,FALSE),"")</f>
        <v/>
      </c>
      <c r="H6082" s="1" t="str">
        <f>IFERROR(VLOOKUP(A6082,Merge_gall!$C$2:$D$6296,2,FALSE),"")</f>
        <v/>
      </c>
      <c r="I6082" s="1" t="str">
        <f t="shared" si="94"/>
        <v/>
      </c>
    </row>
    <row r="6083" spans="1:9">
      <c r="A6083" s="1" t="s">
        <v>33957</v>
      </c>
      <c r="B6083" s="1" t="s">
        <v>11</v>
      </c>
      <c r="C6083" s="1" t="s">
        <v>17059</v>
      </c>
      <c r="D6083" s="1" t="s">
        <v>17045</v>
      </c>
      <c r="E6083" s="1" t="s">
        <v>17058</v>
      </c>
      <c r="F6083" s="1" t="s">
        <v>38654</v>
      </c>
      <c r="G6083" s="1" t="str">
        <f>IFERROR(VLOOKUP(A6083,Merge_RKTM!$C$2:$D$4691,2,FALSE),"")</f>
        <v/>
      </c>
      <c r="H6083" s="1" t="str">
        <f>IFERROR(VLOOKUP(A6083,Merge_gall!$C$2:$D$6296,2,FALSE),"")</f>
        <v/>
      </c>
      <c r="I6083" s="1" t="str">
        <f t="shared" ref="I6083:I6146" si="95">IF(H6083="",G6083,H6083)</f>
        <v/>
      </c>
    </row>
    <row r="6084" spans="1:9">
      <c r="A6084" s="1" t="s">
        <v>33958</v>
      </c>
      <c r="B6084" s="1" t="s">
        <v>11</v>
      </c>
      <c r="C6084" s="1" t="s">
        <v>17060</v>
      </c>
      <c r="D6084" s="1" t="s">
        <v>17045</v>
      </c>
      <c r="E6084" s="1" t="s">
        <v>17058</v>
      </c>
      <c r="F6084" s="1" t="s">
        <v>38654</v>
      </c>
      <c r="G6084" s="1" t="str">
        <f>IFERROR(VLOOKUP(A6084,Merge_RKTM!$C$2:$D$4691,2,FALSE),"")</f>
        <v/>
      </c>
      <c r="H6084" s="1" t="str">
        <f>IFERROR(VLOOKUP(A6084,Merge_gall!$C$2:$D$6296,2,FALSE),"")</f>
        <v/>
      </c>
      <c r="I6084" s="1" t="str">
        <f t="shared" si="95"/>
        <v/>
      </c>
    </row>
    <row r="6085" spans="1:9">
      <c r="A6085" s="1" t="s">
        <v>33959</v>
      </c>
      <c r="B6085" s="1" t="s">
        <v>11</v>
      </c>
      <c r="C6085" s="1" t="s">
        <v>17061</v>
      </c>
      <c r="D6085" s="1" t="s">
        <v>17045</v>
      </c>
      <c r="E6085" s="1" t="s">
        <v>17058</v>
      </c>
      <c r="F6085" s="1" t="s">
        <v>38654</v>
      </c>
      <c r="G6085" s="1" t="str">
        <f>IFERROR(VLOOKUP(A6085,Merge_RKTM!$C$2:$D$4691,2,FALSE),"")</f>
        <v/>
      </c>
      <c r="H6085" s="1" t="str">
        <f>IFERROR(VLOOKUP(A6085,Merge_gall!$C$2:$D$6296,2,FALSE),"")</f>
        <v/>
      </c>
      <c r="I6085" s="1" t="str">
        <f t="shared" si="95"/>
        <v/>
      </c>
    </row>
    <row r="6086" spans="1:9">
      <c r="A6086" s="1" t="s">
        <v>33960</v>
      </c>
      <c r="B6086" s="1" t="s">
        <v>11</v>
      </c>
      <c r="C6086" s="1" t="s">
        <v>17062</v>
      </c>
      <c r="D6086" s="1" t="s">
        <v>17045</v>
      </c>
      <c r="E6086" s="1" t="s">
        <v>17058</v>
      </c>
      <c r="F6086" s="1" t="s">
        <v>38654</v>
      </c>
      <c r="G6086" s="1" t="str">
        <f>IFERROR(VLOOKUP(A6086,Merge_RKTM!$C$2:$D$4691,2,FALSE),"")</f>
        <v/>
      </c>
      <c r="H6086" s="1" t="str">
        <f>IFERROR(VLOOKUP(A6086,Merge_gall!$C$2:$D$6296,2,FALSE),"")</f>
        <v/>
      </c>
      <c r="I6086" s="1" t="str">
        <f t="shared" si="95"/>
        <v/>
      </c>
    </row>
    <row r="6087" spans="1:9">
      <c r="A6087" s="1" t="s">
        <v>33961</v>
      </c>
      <c r="B6087" s="1" t="s">
        <v>11</v>
      </c>
      <c r="C6087" s="1" t="s">
        <v>17063</v>
      </c>
      <c r="D6087" s="1" t="s">
        <v>17045</v>
      </c>
      <c r="E6087" s="1" t="s">
        <v>17058</v>
      </c>
      <c r="F6087" s="1" t="s">
        <v>38654</v>
      </c>
      <c r="G6087" s="1" t="str">
        <f>IFERROR(VLOOKUP(A6087,Merge_RKTM!$C$2:$D$4691,2,FALSE),"")</f>
        <v/>
      </c>
      <c r="H6087" s="1" t="str">
        <f>IFERROR(VLOOKUP(A6087,Merge_gall!$C$2:$D$6296,2,FALSE),"")</f>
        <v/>
      </c>
      <c r="I6087" s="1" t="str">
        <f t="shared" si="95"/>
        <v/>
      </c>
    </row>
    <row r="6088" spans="1:9">
      <c r="A6088" s="1" t="s">
        <v>33962</v>
      </c>
      <c r="B6088" s="1" t="s">
        <v>11</v>
      </c>
      <c r="C6088" s="1" t="s">
        <v>17064</v>
      </c>
      <c r="D6088" s="1" t="s">
        <v>17045</v>
      </c>
      <c r="E6088" s="1" t="s">
        <v>17058</v>
      </c>
      <c r="F6088" s="1" t="s">
        <v>38654</v>
      </c>
      <c r="G6088" s="1" t="str">
        <f>IFERROR(VLOOKUP(A6088,Merge_RKTM!$C$2:$D$4691,2,FALSE),"")</f>
        <v/>
      </c>
      <c r="H6088" s="1" t="str">
        <f>IFERROR(VLOOKUP(A6088,Merge_gall!$C$2:$D$6296,2,FALSE),"")</f>
        <v/>
      </c>
      <c r="I6088" s="1" t="str">
        <f t="shared" si="95"/>
        <v/>
      </c>
    </row>
    <row r="6089" spans="1:9">
      <c r="A6089" s="1" t="s">
        <v>33963</v>
      </c>
      <c r="B6089" s="1" t="s">
        <v>11</v>
      </c>
      <c r="C6089" s="1" t="s">
        <v>17065</v>
      </c>
      <c r="D6089" s="1" t="s">
        <v>17045</v>
      </c>
      <c r="E6089" s="1" t="s">
        <v>17066</v>
      </c>
      <c r="F6089" s="1" t="s">
        <v>38654</v>
      </c>
      <c r="G6089" s="1" t="str">
        <f>IFERROR(VLOOKUP(A6089,Merge_RKTM!$C$2:$D$4691,2,FALSE),"")</f>
        <v/>
      </c>
      <c r="H6089" s="1" t="str">
        <f>IFERROR(VLOOKUP(A6089,Merge_gall!$C$2:$D$6296,2,FALSE),"")</f>
        <v/>
      </c>
      <c r="I6089" s="1" t="str">
        <f t="shared" si="95"/>
        <v/>
      </c>
    </row>
    <row r="6090" spans="1:9">
      <c r="A6090" s="1" t="s">
        <v>33964</v>
      </c>
      <c r="B6090" s="1" t="s">
        <v>11</v>
      </c>
      <c r="C6090" s="1" t="s">
        <v>17067</v>
      </c>
      <c r="D6090" s="1" t="s">
        <v>17045</v>
      </c>
      <c r="E6090" s="1" t="s">
        <v>17066</v>
      </c>
      <c r="F6090" s="1" t="s">
        <v>38654</v>
      </c>
      <c r="G6090" s="1" t="str">
        <f>IFERROR(VLOOKUP(A6090,Merge_RKTM!$C$2:$D$4691,2,FALSE),"")</f>
        <v/>
      </c>
      <c r="H6090" s="1" t="str">
        <f>IFERROR(VLOOKUP(A6090,Merge_gall!$C$2:$D$6296,2,FALSE),"")</f>
        <v/>
      </c>
      <c r="I6090" s="1" t="str">
        <f t="shared" si="95"/>
        <v/>
      </c>
    </row>
    <row r="6091" spans="1:9">
      <c r="A6091" s="1" t="s">
        <v>33965</v>
      </c>
      <c r="B6091" s="1" t="s">
        <v>11</v>
      </c>
      <c r="C6091" s="1" t="s">
        <v>17068</v>
      </c>
      <c r="D6091" s="1" t="s">
        <v>17045</v>
      </c>
      <c r="E6091" s="1" t="s">
        <v>17066</v>
      </c>
      <c r="F6091" s="1" t="s">
        <v>38654</v>
      </c>
      <c r="G6091" s="1" t="str">
        <f>IFERROR(VLOOKUP(A6091,Merge_RKTM!$C$2:$D$4691,2,FALSE),"")</f>
        <v/>
      </c>
      <c r="H6091" s="1" t="str">
        <f>IFERROR(VLOOKUP(A6091,Merge_gall!$C$2:$D$6296,2,FALSE),"")</f>
        <v/>
      </c>
      <c r="I6091" s="1" t="str">
        <f t="shared" si="95"/>
        <v/>
      </c>
    </row>
    <row r="6092" spans="1:9">
      <c r="A6092" s="1" t="s">
        <v>33966</v>
      </c>
      <c r="B6092" s="1" t="s">
        <v>11</v>
      </c>
      <c r="C6092" s="1" t="s">
        <v>17069</v>
      </c>
      <c r="D6092" s="1" t="s">
        <v>17045</v>
      </c>
      <c r="E6092" s="1" t="s">
        <v>17066</v>
      </c>
      <c r="F6092" s="1" t="s">
        <v>38654</v>
      </c>
      <c r="G6092" s="1" t="str">
        <f>IFERROR(VLOOKUP(A6092,Merge_RKTM!$C$2:$D$4691,2,FALSE),"")</f>
        <v/>
      </c>
      <c r="H6092" s="1" t="str">
        <f>IFERROR(VLOOKUP(A6092,Merge_gall!$C$2:$D$6296,2,FALSE),"")</f>
        <v/>
      </c>
      <c r="I6092" s="1" t="str">
        <f t="shared" si="95"/>
        <v/>
      </c>
    </row>
    <row r="6093" spans="1:9">
      <c r="A6093" s="1" t="s">
        <v>33967</v>
      </c>
      <c r="B6093" s="1" t="s">
        <v>11</v>
      </c>
      <c r="C6093" s="1" t="s">
        <v>17070</v>
      </c>
      <c r="D6093" s="1" t="s">
        <v>17045</v>
      </c>
      <c r="E6093" s="1" t="s">
        <v>17066</v>
      </c>
      <c r="F6093" s="1" t="s">
        <v>38654</v>
      </c>
      <c r="G6093" s="1" t="str">
        <f>IFERROR(VLOOKUP(A6093,Merge_RKTM!$C$2:$D$4691,2,FALSE),"")</f>
        <v/>
      </c>
      <c r="H6093" s="1" t="str">
        <f>IFERROR(VLOOKUP(A6093,Merge_gall!$C$2:$D$6296,2,FALSE),"")</f>
        <v/>
      </c>
      <c r="I6093" s="1" t="str">
        <f t="shared" si="95"/>
        <v/>
      </c>
    </row>
    <row r="6094" spans="1:9">
      <c r="A6094" s="1" t="s">
        <v>33968</v>
      </c>
      <c r="B6094" s="1" t="s">
        <v>11</v>
      </c>
      <c r="C6094" s="1" t="s">
        <v>17071</v>
      </c>
      <c r="D6094" s="1" t="s">
        <v>17045</v>
      </c>
      <c r="E6094" s="1" t="s">
        <v>17066</v>
      </c>
      <c r="F6094" s="1" t="s">
        <v>38654</v>
      </c>
      <c r="G6094" s="1" t="str">
        <f>IFERROR(VLOOKUP(A6094,Merge_RKTM!$C$2:$D$4691,2,FALSE),"")</f>
        <v/>
      </c>
      <c r="H6094" s="1" t="str">
        <f>IFERROR(VLOOKUP(A6094,Merge_gall!$C$2:$D$6296,2,FALSE),"")</f>
        <v/>
      </c>
      <c r="I6094" s="1" t="str">
        <f t="shared" si="95"/>
        <v/>
      </c>
    </row>
    <row r="6095" spans="1:9">
      <c r="A6095" s="1" t="s">
        <v>33969</v>
      </c>
      <c r="B6095" s="1" t="s">
        <v>11</v>
      </c>
      <c r="C6095" s="1" t="s">
        <v>17072</v>
      </c>
      <c r="D6095" s="1" t="s">
        <v>17045</v>
      </c>
      <c r="E6095" s="1" t="s">
        <v>17066</v>
      </c>
      <c r="F6095" s="1" t="s">
        <v>38654</v>
      </c>
      <c r="G6095" s="1" t="str">
        <f>IFERROR(VLOOKUP(A6095,Merge_RKTM!$C$2:$D$4691,2,FALSE),"")</f>
        <v/>
      </c>
      <c r="H6095" s="1" t="str">
        <f>IFERROR(VLOOKUP(A6095,Merge_gall!$C$2:$D$6296,2,FALSE),"")</f>
        <v/>
      </c>
      <c r="I6095" s="1" t="str">
        <f t="shared" si="95"/>
        <v/>
      </c>
    </row>
    <row r="6096" spans="1:9">
      <c r="A6096" s="1" t="s">
        <v>33970</v>
      </c>
      <c r="B6096" s="1" t="s">
        <v>25</v>
      </c>
      <c r="C6096" s="1" t="s">
        <v>17073</v>
      </c>
      <c r="D6096" s="1" t="s">
        <v>17045</v>
      </c>
      <c r="E6096" s="1" t="s">
        <v>17074</v>
      </c>
      <c r="F6096" s="1" t="s">
        <v>38654</v>
      </c>
      <c r="G6096" s="1" t="str">
        <f>IFERROR(VLOOKUP(A6096,Merge_RKTM!$C$2:$D$4691,2,FALSE),"")</f>
        <v/>
      </c>
      <c r="H6096" s="1" t="str">
        <f>IFERROR(VLOOKUP(A6096,Merge_gall!$C$2:$D$6296,2,FALSE),"")</f>
        <v/>
      </c>
      <c r="I6096" s="1" t="str">
        <f t="shared" si="95"/>
        <v/>
      </c>
    </row>
    <row r="6097" spans="1:9">
      <c r="A6097" s="1" t="s">
        <v>33971</v>
      </c>
      <c r="B6097" s="1" t="s">
        <v>25</v>
      </c>
      <c r="C6097" s="1" t="s">
        <v>17075</v>
      </c>
      <c r="D6097" s="1" t="s">
        <v>17045</v>
      </c>
      <c r="E6097" s="1" t="s">
        <v>17074</v>
      </c>
      <c r="F6097" s="1" t="s">
        <v>38654</v>
      </c>
      <c r="G6097" s="1" t="str">
        <f>IFERROR(VLOOKUP(A6097,Merge_RKTM!$C$2:$D$4691,2,FALSE),"")</f>
        <v/>
      </c>
      <c r="H6097" s="1" t="str">
        <f>IFERROR(VLOOKUP(A6097,Merge_gall!$C$2:$D$6296,2,FALSE),"")</f>
        <v/>
      </c>
      <c r="I6097" s="1" t="str">
        <f t="shared" si="95"/>
        <v/>
      </c>
    </row>
    <row r="6098" spans="1:9">
      <c r="A6098" s="1" t="s">
        <v>33972</v>
      </c>
      <c r="B6098" s="1" t="s">
        <v>25</v>
      </c>
      <c r="C6098" s="1" t="s">
        <v>17076</v>
      </c>
      <c r="D6098" s="1" t="s">
        <v>17045</v>
      </c>
      <c r="E6098" s="1" t="s">
        <v>17077</v>
      </c>
      <c r="F6098" s="1" t="s">
        <v>38654</v>
      </c>
      <c r="G6098" s="1" t="str">
        <f>IFERROR(VLOOKUP(A6098,Merge_RKTM!$C$2:$D$4691,2,FALSE),"")</f>
        <v/>
      </c>
      <c r="H6098" s="1" t="str">
        <f>IFERROR(VLOOKUP(A6098,Merge_gall!$C$2:$D$6296,2,FALSE),"")</f>
        <v/>
      </c>
      <c r="I6098" s="1" t="str">
        <f t="shared" si="95"/>
        <v/>
      </c>
    </row>
    <row r="6099" spans="1:9">
      <c r="A6099" s="1" t="s">
        <v>33973</v>
      </c>
      <c r="B6099" s="1" t="s">
        <v>25</v>
      </c>
      <c r="C6099" s="1" t="s">
        <v>17078</v>
      </c>
      <c r="D6099" s="1" t="s">
        <v>17045</v>
      </c>
      <c r="E6099" s="1" t="s">
        <v>17077</v>
      </c>
      <c r="F6099" s="1" t="s">
        <v>38654</v>
      </c>
      <c r="G6099" s="1" t="str">
        <f>IFERROR(VLOOKUP(A6099,Merge_RKTM!$C$2:$D$4691,2,FALSE),"")</f>
        <v/>
      </c>
      <c r="H6099" s="1" t="str">
        <f>IFERROR(VLOOKUP(A6099,Merge_gall!$C$2:$D$6296,2,FALSE),"")</f>
        <v/>
      </c>
      <c r="I6099" s="1" t="str">
        <f t="shared" si="95"/>
        <v/>
      </c>
    </row>
    <row r="6100" spans="1:9">
      <c r="A6100" s="1" t="s">
        <v>33974</v>
      </c>
      <c r="B6100" s="1" t="s">
        <v>25</v>
      </c>
      <c r="C6100" s="1" t="s">
        <v>17079</v>
      </c>
      <c r="D6100" s="1" t="s">
        <v>17045</v>
      </c>
      <c r="E6100" s="1" t="s">
        <v>17080</v>
      </c>
      <c r="F6100" s="1" t="s">
        <v>38654</v>
      </c>
      <c r="G6100" s="1" t="str">
        <f>IFERROR(VLOOKUP(A6100,Merge_RKTM!$C$2:$D$4691,2,FALSE),"")</f>
        <v/>
      </c>
      <c r="H6100" s="1" t="str">
        <f>IFERROR(VLOOKUP(A6100,Merge_gall!$C$2:$D$6296,2,FALSE),"")</f>
        <v/>
      </c>
      <c r="I6100" s="1" t="str">
        <f t="shared" si="95"/>
        <v/>
      </c>
    </row>
    <row r="6101" spans="1:9">
      <c r="A6101" s="1" t="s">
        <v>33975</v>
      </c>
      <c r="B6101" s="1" t="s">
        <v>25</v>
      </c>
      <c r="C6101" s="1" t="s">
        <v>17081</v>
      </c>
      <c r="D6101" s="1" t="s">
        <v>17045</v>
      </c>
      <c r="E6101" s="1" t="s">
        <v>17080</v>
      </c>
      <c r="F6101" s="1" t="s">
        <v>38654</v>
      </c>
      <c r="G6101" s="1" t="str">
        <f>IFERROR(VLOOKUP(A6101,Merge_RKTM!$C$2:$D$4691,2,FALSE),"")</f>
        <v/>
      </c>
      <c r="H6101" s="1" t="str">
        <f>IFERROR(VLOOKUP(A6101,Merge_gall!$C$2:$D$6296,2,FALSE),"")</f>
        <v/>
      </c>
      <c r="I6101" s="1" t="str">
        <f t="shared" si="95"/>
        <v/>
      </c>
    </row>
    <row r="6102" spans="1:9">
      <c r="A6102" s="1" t="s">
        <v>33976</v>
      </c>
      <c r="B6102" s="1" t="s">
        <v>25</v>
      </c>
      <c r="C6102" s="1" t="s">
        <v>17082</v>
      </c>
      <c r="D6102" s="1" t="s">
        <v>17045</v>
      </c>
      <c r="E6102" s="1" t="s">
        <v>17083</v>
      </c>
      <c r="F6102" s="1" t="s">
        <v>38654</v>
      </c>
      <c r="G6102" s="1" t="str">
        <f>IFERROR(VLOOKUP(A6102,Merge_RKTM!$C$2:$D$4691,2,FALSE),"")</f>
        <v/>
      </c>
      <c r="H6102" s="1" t="str">
        <f>IFERROR(VLOOKUP(A6102,Merge_gall!$C$2:$D$6296,2,FALSE),"")</f>
        <v/>
      </c>
      <c r="I6102" s="1" t="str">
        <f t="shared" si="95"/>
        <v/>
      </c>
    </row>
    <row r="6103" spans="1:9">
      <c r="A6103" s="1" t="s">
        <v>33977</v>
      </c>
      <c r="B6103" s="1" t="s">
        <v>25</v>
      </c>
      <c r="C6103" s="1" t="s">
        <v>17084</v>
      </c>
      <c r="D6103" s="1" t="s">
        <v>17045</v>
      </c>
      <c r="E6103" s="1" t="s">
        <v>17083</v>
      </c>
      <c r="F6103" s="1" t="s">
        <v>38654</v>
      </c>
      <c r="G6103" s="1" t="str">
        <f>IFERROR(VLOOKUP(A6103,Merge_RKTM!$C$2:$D$4691,2,FALSE),"")</f>
        <v/>
      </c>
      <c r="H6103" s="1" t="str">
        <f>IFERROR(VLOOKUP(A6103,Merge_gall!$C$2:$D$6296,2,FALSE),"")</f>
        <v/>
      </c>
      <c r="I6103" s="1" t="str">
        <f t="shared" si="95"/>
        <v/>
      </c>
    </row>
    <row r="6104" spans="1:9">
      <c r="A6104" s="1" t="s">
        <v>33978</v>
      </c>
      <c r="B6104" s="1" t="s">
        <v>25</v>
      </c>
      <c r="C6104" s="1" t="s">
        <v>17085</v>
      </c>
      <c r="D6104" s="1" t="s">
        <v>17045</v>
      </c>
      <c r="E6104" s="1" t="s">
        <v>17086</v>
      </c>
      <c r="F6104" s="1" t="s">
        <v>38654</v>
      </c>
      <c r="G6104" s="1" t="str">
        <f>IFERROR(VLOOKUP(A6104,Merge_RKTM!$C$2:$D$4691,2,FALSE),"")</f>
        <v/>
      </c>
      <c r="H6104" s="1" t="str">
        <f>IFERROR(VLOOKUP(A6104,Merge_gall!$C$2:$D$6296,2,FALSE),"")</f>
        <v/>
      </c>
      <c r="I6104" s="1" t="str">
        <f t="shared" si="95"/>
        <v/>
      </c>
    </row>
    <row r="6105" spans="1:9">
      <c r="A6105" s="1" t="s">
        <v>33979</v>
      </c>
      <c r="B6105" s="1" t="s">
        <v>25</v>
      </c>
      <c r="C6105" s="1" t="s">
        <v>17087</v>
      </c>
      <c r="D6105" s="1" t="s">
        <v>17045</v>
      </c>
      <c r="E6105" s="1" t="s">
        <v>17086</v>
      </c>
      <c r="F6105" s="1" t="s">
        <v>38654</v>
      </c>
      <c r="G6105" s="1" t="str">
        <f>IFERROR(VLOOKUP(A6105,Merge_RKTM!$C$2:$D$4691,2,FALSE),"")</f>
        <v/>
      </c>
      <c r="H6105" s="1" t="str">
        <f>IFERROR(VLOOKUP(A6105,Merge_gall!$C$2:$D$6296,2,FALSE),"")</f>
        <v/>
      </c>
      <c r="I6105" s="1" t="str">
        <f t="shared" si="95"/>
        <v/>
      </c>
    </row>
    <row r="6106" spans="1:9">
      <c r="A6106" s="1" t="s">
        <v>33980</v>
      </c>
      <c r="B6106" s="1" t="s">
        <v>25</v>
      </c>
      <c r="C6106" s="1" t="s">
        <v>17088</v>
      </c>
      <c r="D6106" s="1" t="s">
        <v>17045</v>
      </c>
      <c r="E6106" s="1" t="s">
        <v>17089</v>
      </c>
      <c r="F6106" s="1" t="s">
        <v>38654</v>
      </c>
      <c r="G6106" s="1" t="str">
        <f>IFERROR(VLOOKUP(A6106,Merge_RKTM!$C$2:$D$4691,2,FALSE),"")</f>
        <v/>
      </c>
      <c r="H6106" s="1" t="str">
        <f>IFERROR(VLOOKUP(A6106,Merge_gall!$C$2:$D$6296,2,FALSE),"")</f>
        <v/>
      </c>
      <c r="I6106" s="1" t="str">
        <f t="shared" si="95"/>
        <v/>
      </c>
    </row>
    <row r="6107" spans="1:9">
      <c r="A6107" s="1" t="s">
        <v>33981</v>
      </c>
      <c r="B6107" s="1" t="s">
        <v>25</v>
      </c>
      <c r="C6107" s="1" t="s">
        <v>17090</v>
      </c>
      <c r="D6107" s="1" t="s">
        <v>17045</v>
      </c>
      <c r="E6107" s="1" t="s">
        <v>17089</v>
      </c>
      <c r="F6107" s="1" t="s">
        <v>38654</v>
      </c>
      <c r="G6107" s="1" t="str">
        <f>IFERROR(VLOOKUP(A6107,Merge_RKTM!$C$2:$D$4691,2,FALSE),"")</f>
        <v/>
      </c>
      <c r="H6107" s="1" t="str">
        <f>IFERROR(VLOOKUP(A6107,Merge_gall!$C$2:$D$6296,2,FALSE),"")</f>
        <v/>
      </c>
      <c r="I6107" s="1" t="str">
        <f t="shared" si="95"/>
        <v/>
      </c>
    </row>
    <row r="6108" spans="1:9">
      <c r="A6108" s="1" t="s">
        <v>33982</v>
      </c>
      <c r="B6108" s="1" t="s">
        <v>25</v>
      </c>
      <c r="C6108" s="1" t="s">
        <v>17091</v>
      </c>
      <c r="D6108" s="1" t="s">
        <v>17045</v>
      </c>
      <c r="E6108" s="1" t="s">
        <v>17092</v>
      </c>
      <c r="F6108" s="1" t="s">
        <v>38654</v>
      </c>
      <c r="G6108" s="1" t="str">
        <f>IFERROR(VLOOKUP(A6108,Merge_RKTM!$C$2:$D$4691,2,FALSE),"")</f>
        <v/>
      </c>
      <c r="H6108" s="1" t="str">
        <f>IFERROR(VLOOKUP(A6108,Merge_gall!$C$2:$D$6296,2,FALSE),"")</f>
        <v/>
      </c>
      <c r="I6108" s="1" t="str">
        <f t="shared" si="95"/>
        <v/>
      </c>
    </row>
    <row r="6109" spans="1:9">
      <c r="A6109" s="1" t="s">
        <v>33983</v>
      </c>
      <c r="B6109" s="1" t="s">
        <v>25</v>
      </c>
      <c r="C6109" s="1" t="s">
        <v>17093</v>
      </c>
      <c r="D6109" s="1" t="s">
        <v>17045</v>
      </c>
      <c r="E6109" s="1" t="s">
        <v>17092</v>
      </c>
      <c r="F6109" s="1" t="s">
        <v>38654</v>
      </c>
      <c r="G6109" s="1" t="str">
        <f>IFERROR(VLOOKUP(A6109,Merge_RKTM!$C$2:$D$4691,2,FALSE),"")</f>
        <v/>
      </c>
      <c r="H6109" s="1" t="str">
        <f>IFERROR(VLOOKUP(A6109,Merge_gall!$C$2:$D$6296,2,FALSE),"")</f>
        <v/>
      </c>
      <c r="I6109" s="1" t="str">
        <f t="shared" si="95"/>
        <v/>
      </c>
    </row>
    <row r="6110" spans="1:9">
      <c r="A6110" s="1" t="s">
        <v>33984</v>
      </c>
      <c r="B6110" s="1" t="s">
        <v>32</v>
      </c>
      <c r="C6110" s="1" t="s">
        <v>17094</v>
      </c>
      <c r="D6110" s="1" t="s">
        <v>17095</v>
      </c>
      <c r="E6110" s="1" t="s">
        <v>17096</v>
      </c>
      <c r="F6110" s="1" t="s">
        <v>38654</v>
      </c>
      <c r="G6110" s="1" t="str">
        <f>IFERROR(VLOOKUP(A6110,Merge_RKTM!$C$2:$D$4691,2,FALSE),"")</f>
        <v/>
      </c>
      <c r="H6110" s="1" t="str">
        <f>IFERROR(VLOOKUP(A6110,Merge_gall!$C$2:$D$6296,2,FALSE),"")</f>
        <v/>
      </c>
      <c r="I6110" s="1" t="str">
        <f t="shared" si="95"/>
        <v/>
      </c>
    </row>
    <row r="6111" spans="1:9">
      <c r="A6111" s="1" t="s">
        <v>33985</v>
      </c>
      <c r="B6111" s="1" t="s">
        <v>32</v>
      </c>
      <c r="C6111" s="1" t="s">
        <v>17097</v>
      </c>
      <c r="D6111" s="1" t="s">
        <v>17095</v>
      </c>
      <c r="E6111" s="1" t="s">
        <v>17098</v>
      </c>
      <c r="F6111" s="1" t="s">
        <v>38654</v>
      </c>
      <c r="G6111" s="1" t="str">
        <f>IFERROR(VLOOKUP(A6111,Merge_RKTM!$C$2:$D$4691,2,FALSE),"")</f>
        <v/>
      </c>
      <c r="H6111" s="1" t="str">
        <f>IFERROR(VLOOKUP(A6111,Merge_gall!$C$2:$D$6296,2,FALSE),"")</f>
        <v/>
      </c>
      <c r="I6111" s="1" t="str">
        <f t="shared" si="95"/>
        <v/>
      </c>
    </row>
    <row r="6112" spans="1:9">
      <c r="A6112" s="1" t="s">
        <v>33986</v>
      </c>
      <c r="B6112" s="1" t="s">
        <v>32</v>
      </c>
      <c r="C6112" s="1" t="s">
        <v>17099</v>
      </c>
      <c r="D6112" s="1" t="s">
        <v>17095</v>
      </c>
      <c r="E6112" s="1" t="s">
        <v>17100</v>
      </c>
      <c r="F6112" s="1" t="s">
        <v>38654</v>
      </c>
      <c r="G6112" s="1" t="str">
        <f>IFERROR(VLOOKUP(A6112,Merge_RKTM!$C$2:$D$4691,2,FALSE),"")</f>
        <v/>
      </c>
      <c r="H6112" s="1" t="str">
        <f>IFERROR(VLOOKUP(A6112,Merge_gall!$C$2:$D$6296,2,FALSE),"")</f>
        <v/>
      </c>
      <c r="I6112" s="1" t="str">
        <f t="shared" si="95"/>
        <v/>
      </c>
    </row>
    <row r="6113" spans="1:9">
      <c r="A6113" s="1" t="s">
        <v>33987</v>
      </c>
      <c r="B6113" s="1" t="s">
        <v>32</v>
      </c>
      <c r="C6113" s="1" t="s">
        <v>17101</v>
      </c>
      <c r="D6113" s="1" t="s">
        <v>17095</v>
      </c>
      <c r="E6113" s="1" t="s">
        <v>17102</v>
      </c>
      <c r="F6113" s="1" t="s">
        <v>38654</v>
      </c>
      <c r="G6113" s="1" t="str">
        <f>IFERROR(VLOOKUP(A6113,Merge_RKTM!$C$2:$D$4691,2,FALSE),"")</f>
        <v/>
      </c>
      <c r="H6113" s="1" t="str">
        <f>IFERROR(VLOOKUP(A6113,Merge_gall!$C$2:$D$6296,2,FALSE),"")</f>
        <v/>
      </c>
      <c r="I6113" s="1" t="str">
        <f t="shared" si="95"/>
        <v/>
      </c>
    </row>
    <row r="6114" spans="1:9">
      <c r="A6114" s="1" t="s">
        <v>33988</v>
      </c>
      <c r="B6114" s="1" t="s">
        <v>32</v>
      </c>
      <c r="C6114" s="1" t="s">
        <v>17103</v>
      </c>
      <c r="D6114" s="1" t="s">
        <v>17095</v>
      </c>
      <c r="E6114" s="1" t="s">
        <v>17104</v>
      </c>
      <c r="F6114" s="1" t="s">
        <v>38654</v>
      </c>
      <c r="G6114" s="1" t="str">
        <f>IFERROR(VLOOKUP(A6114,Merge_RKTM!$C$2:$D$4691,2,FALSE),"")</f>
        <v/>
      </c>
      <c r="H6114" s="1" t="str">
        <f>IFERROR(VLOOKUP(A6114,Merge_gall!$C$2:$D$6296,2,FALSE),"")</f>
        <v/>
      </c>
      <c r="I6114" s="1" t="str">
        <f t="shared" si="95"/>
        <v/>
      </c>
    </row>
    <row r="6115" spans="1:9">
      <c r="A6115" s="1" t="s">
        <v>33989</v>
      </c>
      <c r="B6115" s="1" t="s">
        <v>32</v>
      </c>
      <c r="C6115" s="1" t="s">
        <v>17105</v>
      </c>
      <c r="D6115" s="1" t="s">
        <v>17095</v>
      </c>
      <c r="E6115" s="1" t="s">
        <v>17106</v>
      </c>
      <c r="F6115" s="1" t="s">
        <v>38654</v>
      </c>
      <c r="G6115" s="1" t="str">
        <f>IFERROR(VLOOKUP(A6115,Merge_RKTM!$C$2:$D$4691,2,FALSE),"")</f>
        <v/>
      </c>
      <c r="H6115" s="1" t="str">
        <f>IFERROR(VLOOKUP(A6115,Merge_gall!$C$2:$D$6296,2,FALSE),"")</f>
        <v/>
      </c>
      <c r="I6115" s="1" t="str">
        <f t="shared" si="95"/>
        <v/>
      </c>
    </row>
    <row r="6116" spans="1:9">
      <c r="A6116" s="1" t="s">
        <v>33990</v>
      </c>
      <c r="B6116" s="1" t="s">
        <v>830</v>
      </c>
      <c r="C6116" s="1" t="s">
        <v>17107</v>
      </c>
      <c r="D6116" s="1" t="s">
        <v>17108</v>
      </c>
      <c r="E6116" s="1" t="s">
        <v>835</v>
      </c>
      <c r="F6116" s="1" t="s">
        <v>38654</v>
      </c>
      <c r="G6116" s="1" t="str">
        <f>IFERROR(VLOOKUP(A6116,Merge_RKTM!$C$2:$D$4691,2,FALSE),"")</f>
        <v/>
      </c>
      <c r="H6116" s="1" t="str">
        <f>IFERROR(VLOOKUP(A6116,Merge_gall!$C$2:$D$6296,2,FALSE),"")</f>
        <v/>
      </c>
      <c r="I6116" s="1" t="str">
        <f t="shared" si="95"/>
        <v/>
      </c>
    </row>
    <row r="6117" spans="1:9">
      <c r="A6117" s="1" t="s">
        <v>33991</v>
      </c>
      <c r="B6117" s="1" t="s">
        <v>830</v>
      </c>
      <c r="C6117" s="1" t="s">
        <v>17109</v>
      </c>
      <c r="D6117" s="1" t="s">
        <v>17108</v>
      </c>
      <c r="E6117" s="1" t="s">
        <v>838</v>
      </c>
      <c r="F6117" s="1" t="s">
        <v>38654</v>
      </c>
      <c r="G6117" s="1" t="str">
        <f>IFERROR(VLOOKUP(A6117,Merge_RKTM!$C$2:$D$4691,2,FALSE),"")</f>
        <v/>
      </c>
      <c r="H6117" s="1" t="str">
        <f>IFERROR(VLOOKUP(A6117,Merge_gall!$C$2:$D$6296,2,FALSE),"")</f>
        <v/>
      </c>
      <c r="I6117" s="1" t="str">
        <f t="shared" si="95"/>
        <v/>
      </c>
    </row>
    <row r="6118" spans="1:9">
      <c r="A6118" s="1" t="s">
        <v>33992</v>
      </c>
      <c r="B6118" s="1" t="s">
        <v>830</v>
      </c>
      <c r="C6118" s="1" t="s">
        <v>17110</v>
      </c>
      <c r="D6118" s="1" t="s">
        <v>17108</v>
      </c>
      <c r="E6118" s="1" t="s">
        <v>835</v>
      </c>
      <c r="F6118" s="1" t="s">
        <v>38654</v>
      </c>
      <c r="G6118" s="1" t="str">
        <f>IFERROR(VLOOKUP(A6118,Merge_RKTM!$C$2:$D$4691,2,FALSE),"")</f>
        <v/>
      </c>
      <c r="H6118" s="1" t="str">
        <f>IFERROR(VLOOKUP(A6118,Merge_gall!$C$2:$D$6296,2,FALSE),"")</f>
        <v/>
      </c>
      <c r="I6118" s="1" t="str">
        <f t="shared" si="95"/>
        <v/>
      </c>
    </row>
    <row r="6119" spans="1:9">
      <c r="A6119" s="1" t="s">
        <v>33993</v>
      </c>
      <c r="B6119" s="1" t="s">
        <v>830</v>
      </c>
      <c r="C6119" s="1" t="s">
        <v>17111</v>
      </c>
      <c r="D6119" s="1" t="s">
        <v>17108</v>
      </c>
      <c r="E6119" s="1" t="s">
        <v>838</v>
      </c>
      <c r="F6119" s="1" t="s">
        <v>38654</v>
      </c>
      <c r="G6119" s="1" t="str">
        <f>IFERROR(VLOOKUP(A6119,Merge_RKTM!$C$2:$D$4691,2,FALSE),"")</f>
        <v/>
      </c>
      <c r="H6119" s="1" t="str">
        <f>IFERROR(VLOOKUP(A6119,Merge_gall!$C$2:$D$6296,2,FALSE),"")</f>
        <v/>
      </c>
      <c r="I6119" s="1" t="str">
        <f t="shared" si="95"/>
        <v/>
      </c>
    </row>
    <row r="6120" spans="1:9">
      <c r="A6120" s="1" t="s">
        <v>33994</v>
      </c>
      <c r="B6120" s="1" t="s">
        <v>830</v>
      </c>
      <c r="C6120" s="1" t="s">
        <v>17112</v>
      </c>
      <c r="D6120" s="1" t="s">
        <v>17108</v>
      </c>
      <c r="E6120" s="1" t="s">
        <v>835</v>
      </c>
      <c r="F6120" s="1" t="s">
        <v>38654</v>
      </c>
      <c r="G6120" s="1" t="str">
        <f>IFERROR(VLOOKUP(A6120,Merge_RKTM!$C$2:$D$4691,2,FALSE),"")</f>
        <v/>
      </c>
      <c r="H6120" s="1" t="str">
        <f>IFERROR(VLOOKUP(A6120,Merge_gall!$C$2:$D$6296,2,FALSE),"")</f>
        <v/>
      </c>
      <c r="I6120" s="1" t="str">
        <f t="shared" si="95"/>
        <v/>
      </c>
    </row>
    <row r="6121" spans="1:9">
      <c r="A6121" s="1" t="s">
        <v>33995</v>
      </c>
      <c r="B6121" s="1" t="s">
        <v>830</v>
      </c>
      <c r="C6121" s="1" t="s">
        <v>17113</v>
      </c>
      <c r="D6121" s="1" t="s">
        <v>17108</v>
      </c>
      <c r="E6121" s="1" t="s">
        <v>838</v>
      </c>
      <c r="F6121" s="1" t="s">
        <v>38654</v>
      </c>
      <c r="G6121" s="1" t="str">
        <f>IFERROR(VLOOKUP(A6121,Merge_RKTM!$C$2:$D$4691,2,FALSE),"")</f>
        <v/>
      </c>
      <c r="H6121" s="1" t="str">
        <f>IFERROR(VLOOKUP(A6121,Merge_gall!$C$2:$D$6296,2,FALSE),"")</f>
        <v/>
      </c>
      <c r="I6121" s="1" t="str">
        <f t="shared" si="95"/>
        <v/>
      </c>
    </row>
    <row r="6122" spans="1:9">
      <c r="A6122" s="1" t="s">
        <v>33996</v>
      </c>
      <c r="B6122" s="1" t="s">
        <v>830</v>
      </c>
      <c r="C6122" s="1" t="s">
        <v>17114</v>
      </c>
      <c r="D6122" s="1" t="s">
        <v>17108</v>
      </c>
      <c r="E6122" s="1" t="s">
        <v>835</v>
      </c>
      <c r="F6122" s="1" t="s">
        <v>38654</v>
      </c>
      <c r="G6122" s="1" t="str">
        <f>IFERROR(VLOOKUP(A6122,Merge_RKTM!$C$2:$D$4691,2,FALSE),"")</f>
        <v/>
      </c>
      <c r="H6122" s="1" t="str">
        <f>IFERROR(VLOOKUP(A6122,Merge_gall!$C$2:$D$6296,2,FALSE),"")</f>
        <v/>
      </c>
      <c r="I6122" s="1" t="str">
        <f t="shared" si="95"/>
        <v/>
      </c>
    </row>
    <row r="6123" spans="1:9">
      <c r="A6123" s="1" t="s">
        <v>33997</v>
      </c>
      <c r="B6123" s="1" t="s">
        <v>830</v>
      </c>
      <c r="C6123" s="1" t="s">
        <v>17115</v>
      </c>
      <c r="D6123" s="1" t="s">
        <v>17108</v>
      </c>
      <c r="E6123" s="1" t="s">
        <v>838</v>
      </c>
      <c r="F6123" s="1" t="s">
        <v>38654</v>
      </c>
      <c r="G6123" s="1" t="str">
        <f>IFERROR(VLOOKUP(A6123,Merge_RKTM!$C$2:$D$4691,2,FALSE),"")</f>
        <v/>
      </c>
      <c r="H6123" s="1" t="str">
        <f>IFERROR(VLOOKUP(A6123,Merge_gall!$C$2:$D$6296,2,FALSE),"")</f>
        <v/>
      </c>
      <c r="I6123" s="1" t="str">
        <f t="shared" si="95"/>
        <v/>
      </c>
    </row>
    <row r="6124" spans="1:9">
      <c r="A6124" s="1" t="s">
        <v>33998</v>
      </c>
      <c r="B6124" s="1" t="s">
        <v>830</v>
      </c>
      <c r="C6124" s="1" t="s">
        <v>17116</v>
      </c>
      <c r="D6124" s="1" t="s">
        <v>17108</v>
      </c>
      <c r="E6124" s="1" t="s">
        <v>17117</v>
      </c>
      <c r="F6124" s="1" t="s">
        <v>38654</v>
      </c>
      <c r="G6124" s="1" t="str">
        <f>IFERROR(VLOOKUP(A6124,Merge_RKTM!$C$2:$D$4691,2,FALSE),"")</f>
        <v/>
      </c>
      <c r="H6124" s="1" t="str">
        <f>IFERROR(VLOOKUP(A6124,Merge_gall!$C$2:$D$6296,2,FALSE),"")</f>
        <v/>
      </c>
      <c r="I6124" s="1" t="str">
        <f t="shared" si="95"/>
        <v/>
      </c>
    </row>
    <row r="6125" spans="1:9">
      <c r="A6125" s="1" t="s">
        <v>33999</v>
      </c>
      <c r="B6125" s="1" t="s">
        <v>830</v>
      </c>
      <c r="C6125" s="1" t="s">
        <v>17118</v>
      </c>
      <c r="D6125" s="1" t="s">
        <v>17108</v>
      </c>
      <c r="E6125" s="1" t="s">
        <v>17119</v>
      </c>
      <c r="F6125" s="1" t="s">
        <v>38654</v>
      </c>
      <c r="G6125" s="1" t="str">
        <f>IFERROR(VLOOKUP(A6125,Merge_RKTM!$C$2:$D$4691,2,FALSE),"")</f>
        <v/>
      </c>
      <c r="H6125" s="1" t="str">
        <f>IFERROR(VLOOKUP(A6125,Merge_gall!$C$2:$D$6296,2,FALSE),"")</f>
        <v/>
      </c>
      <c r="I6125" s="1" t="str">
        <f t="shared" si="95"/>
        <v/>
      </c>
    </row>
    <row r="6126" spans="1:9">
      <c r="A6126" s="1" t="s">
        <v>34000</v>
      </c>
      <c r="B6126" s="1" t="s">
        <v>830</v>
      </c>
      <c r="C6126" s="1" t="s">
        <v>17120</v>
      </c>
      <c r="D6126" s="1" t="s">
        <v>17108</v>
      </c>
      <c r="E6126" s="1" t="s">
        <v>835</v>
      </c>
      <c r="F6126" s="1" t="s">
        <v>38654</v>
      </c>
      <c r="G6126" s="1" t="str">
        <f>IFERROR(VLOOKUP(A6126,Merge_RKTM!$C$2:$D$4691,2,FALSE),"")</f>
        <v/>
      </c>
      <c r="H6126" s="1" t="str">
        <f>IFERROR(VLOOKUP(A6126,Merge_gall!$C$2:$D$6296,2,FALSE),"")</f>
        <v/>
      </c>
      <c r="I6126" s="1" t="str">
        <f t="shared" si="95"/>
        <v/>
      </c>
    </row>
    <row r="6127" spans="1:9">
      <c r="A6127" s="1" t="s">
        <v>34001</v>
      </c>
      <c r="B6127" s="1" t="s">
        <v>830</v>
      </c>
      <c r="C6127" s="1" t="s">
        <v>17121</v>
      </c>
      <c r="D6127" s="1" t="s">
        <v>17108</v>
      </c>
      <c r="E6127" s="1" t="s">
        <v>838</v>
      </c>
      <c r="F6127" s="1" t="s">
        <v>38654</v>
      </c>
      <c r="G6127" s="1" t="str">
        <f>IFERROR(VLOOKUP(A6127,Merge_RKTM!$C$2:$D$4691,2,FALSE),"")</f>
        <v/>
      </c>
      <c r="H6127" s="1" t="str">
        <f>IFERROR(VLOOKUP(A6127,Merge_gall!$C$2:$D$6296,2,FALSE),"")</f>
        <v/>
      </c>
      <c r="I6127" s="1" t="str">
        <f t="shared" si="95"/>
        <v/>
      </c>
    </row>
    <row r="6128" spans="1:9">
      <c r="A6128" s="1" t="s">
        <v>34002</v>
      </c>
      <c r="B6128" s="1" t="s">
        <v>830</v>
      </c>
      <c r="C6128" s="1" t="s">
        <v>17122</v>
      </c>
      <c r="D6128" s="1" t="s">
        <v>17108</v>
      </c>
      <c r="E6128" s="1" t="s">
        <v>835</v>
      </c>
      <c r="F6128" s="1" t="s">
        <v>38654</v>
      </c>
      <c r="G6128" s="1" t="str">
        <f>IFERROR(VLOOKUP(A6128,Merge_RKTM!$C$2:$D$4691,2,FALSE),"")</f>
        <v/>
      </c>
      <c r="H6128" s="1" t="str">
        <f>IFERROR(VLOOKUP(A6128,Merge_gall!$C$2:$D$6296,2,FALSE),"")</f>
        <v/>
      </c>
      <c r="I6128" s="1" t="str">
        <f t="shared" si="95"/>
        <v/>
      </c>
    </row>
    <row r="6129" spans="1:9">
      <c r="A6129" s="1" t="s">
        <v>34003</v>
      </c>
      <c r="B6129" s="1" t="s">
        <v>830</v>
      </c>
      <c r="C6129" s="1" t="s">
        <v>17123</v>
      </c>
      <c r="D6129" s="1" t="s">
        <v>17108</v>
      </c>
      <c r="E6129" s="1" t="s">
        <v>838</v>
      </c>
      <c r="F6129" s="1" t="s">
        <v>38654</v>
      </c>
      <c r="G6129" s="1" t="str">
        <f>IFERROR(VLOOKUP(A6129,Merge_RKTM!$C$2:$D$4691,2,FALSE),"")</f>
        <v/>
      </c>
      <c r="H6129" s="1" t="str">
        <f>IFERROR(VLOOKUP(A6129,Merge_gall!$C$2:$D$6296,2,FALSE),"")</f>
        <v/>
      </c>
      <c r="I6129" s="1" t="str">
        <f t="shared" si="95"/>
        <v/>
      </c>
    </row>
    <row r="6130" spans="1:9">
      <c r="A6130" s="1" t="s">
        <v>34004</v>
      </c>
      <c r="B6130" s="1" t="s">
        <v>830</v>
      </c>
      <c r="C6130" s="1" t="s">
        <v>17124</v>
      </c>
      <c r="D6130" s="1" t="s">
        <v>17108</v>
      </c>
      <c r="E6130" s="1" t="s">
        <v>835</v>
      </c>
      <c r="F6130" s="1" t="s">
        <v>38654</v>
      </c>
      <c r="G6130" s="1" t="str">
        <f>IFERROR(VLOOKUP(A6130,Merge_RKTM!$C$2:$D$4691,2,FALSE),"")</f>
        <v/>
      </c>
      <c r="H6130" s="1" t="str">
        <f>IFERROR(VLOOKUP(A6130,Merge_gall!$C$2:$D$6296,2,FALSE),"")</f>
        <v/>
      </c>
      <c r="I6130" s="1" t="str">
        <f t="shared" si="95"/>
        <v/>
      </c>
    </row>
    <row r="6131" spans="1:9">
      <c r="A6131" s="1" t="s">
        <v>34005</v>
      </c>
      <c r="B6131" s="1" t="s">
        <v>830</v>
      </c>
      <c r="C6131" s="1" t="s">
        <v>17125</v>
      </c>
      <c r="D6131" s="1" t="s">
        <v>17108</v>
      </c>
      <c r="E6131" s="1" t="s">
        <v>838</v>
      </c>
      <c r="F6131" s="1" t="s">
        <v>38654</v>
      </c>
      <c r="G6131" s="1" t="str">
        <f>IFERROR(VLOOKUP(A6131,Merge_RKTM!$C$2:$D$4691,2,FALSE),"")</f>
        <v/>
      </c>
      <c r="H6131" s="1" t="str">
        <f>IFERROR(VLOOKUP(A6131,Merge_gall!$C$2:$D$6296,2,FALSE),"")</f>
        <v/>
      </c>
      <c r="I6131" s="1" t="str">
        <f t="shared" si="95"/>
        <v/>
      </c>
    </row>
    <row r="6132" spans="1:9">
      <c r="A6132" s="1" t="s">
        <v>34006</v>
      </c>
      <c r="B6132" s="1" t="s">
        <v>830</v>
      </c>
      <c r="C6132" s="1" t="s">
        <v>17126</v>
      </c>
      <c r="D6132" s="1" t="s">
        <v>17108</v>
      </c>
      <c r="E6132" s="1" t="s">
        <v>835</v>
      </c>
      <c r="F6132" s="1" t="s">
        <v>38654</v>
      </c>
      <c r="G6132" s="1" t="str">
        <f>IFERROR(VLOOKUP(A6132,Merge_RKTM!$C$2:$D$4691,2,FALSE),"")</f>
        <v/>
      </c>
      <c r="H6132" s="1" t="str">
        <f>IFERROR(VLOOKUP(A6132,Merge_gall!$C$2:$D$6296,2,FALSE),"")</f>
        <v/>
      </c>
      <c r="I6132" s="1" t="str">
        <f t="shared" si="95"/>
        <v/>
      </c>
    </row>
    <row r="6133" spans="1:9">
      <c r="A6133" s="1" t="s">
        <v>34007</v>
      </c>
      <c r="B6133" s="1" t="s">
        <v>830</v>
      </c>
      <c r="C6133" s="1" t="s">
        <v>17127</v>
      </c>
      <c r="D6133" s="1" t="s">
        <v>17108</v>
      </c>
      <c r="E6133" s="1" t="s">
        <v>838</v>
      </c>
      <c r="F6133" s="1" t="s">
        <v>38654</v>
      </c>
      <c r="G6133" s="1" t="str">
        <f>IFERROR(VLOOKUP(A6133,Merge_RKTM!$C$2:$D$4691,2,FALSE),"")</f>
        <v/>
      </c>
      <c r="H6133" s="1" t="str">
        <f>IFERROR(VLOOKUP(A6133,Merge_gall!$C$2:$D$6296,2,FALSE),"")</f>
        <v/>
      </c>
      <c r="I6133" s="1" t="str">
        <f t="shared" si="95"/>
        <v/>
      </c>
    </row>
    <row r="6134" spans="1:9">
      <c r="A6134" s="1" t="s">
        <v>34008</v>
      </c>
      <c r="B6134" s="1" t="s">
        <v>830</v>
      </c>
      <c r="C6134" s="1" t="s">
        <v>17128</v>
      </c>
      <c r="D6134" s="1" t="s">
        <v>17108</v>
      </c>
      <c r="E6134" s="1" t="s">
        <v>17129</v>
      </c>
      <c r="F6134" s="1" t="s">
        <v>38654</v>
      </c>
      <c r="G6134" s="1" t="str">
        <f>IFERROR(VLOOKUP(A6134,Merge_RKTM!$C$2:$D$4691,2,FALSE),"")</f>
        <v/>
      </c>
      <c r="H6134" s="1" t="str">
        <f>IFERROR(VLOOKUP(A6134,Merge_gall!$C$2:$D$6296,2,FALSE),"")</f>
        <v/>
      </c>
      <c r="I6134" s="1" t="str">
        <f t="shared" si="95"/>
        <v/>
      </c>
    </row>
    <row r="6135" spans="1:9">
      <c r="A6135" s="1" t="s">
        <v>34009</v>
      </c>
      <c r="B6135" s="1" t="s">
        <v>830</v>
      </c>
      <c r="C6135" s="1" t="s">
        <v>17130</v>
      </c>
      <c r="D6135" s="1" t="s">
        <v>17108</v>
      </c>
      <c r="E6135" s="1" t="s">
        <v>17119</v>
      </c>
      <c r="F6135" s="1" t="s">
        <v>38654</v>
      </c>
      <c r="G6135" s="1" t="str">
        <f>IFERROR(VLOOKUP(A6135,Merge_RKTM!$C$2:$D$4691,2,FALSE),"")</f>
        <v/>
      </c>
      <c r="H6135" s="1" t="str">
        <f>IFERROR(VLOOKUP(A6135,Merge_gall!$C$2:$D$6296,2,FALSE),"")</f>
        <v/>
      </c>
      <c r="I6135" s="1" t="str">
        <f t="shared" si="95"/>
        <v/>
      </c>
    </row>
    <row r="6136" spans="1:9">
      <c r="A6136" s="1" t="s">
        <v>34010</v>
      </c>
      <c r="B6136" s="1" t="s">
        <v>7</v>
      </c>
      <c r="C6136" s="1" t="s">
        <v>17131</v>
      </c>
      <c r="D6136" s="1" t="s">
        <v>17132</v>
      </c>
      <c r="E6136" s="1" t="s">
        <v>17133</v>
      </c>
      <c r="F6136" s="1" t="s">
        <v>38654</v>
      </c>
      <c r="G6136" s="1" t="str">
        <f>IFERROR(VLOOKUP(A6136,Merge_RKTM!$C$2:$D$4691,2,FALSE),"")</f>
        <v/>
      </c>
      <c r="H6136" s="1" t="str">
        <f>IFERROR(VLOOKUP(A6136,Merge_gall!$C$2:$D$6296,2,FALSE),"")</f>
        <v/>
      </c>
      <c r="I6136" s="1" t="str">
        <f t="shared" si="95"/>
        <v/>
      </c>
    </row>
    <row r="6137" spans="1:9">
      <c r="A6137" s="1" t="s">
        <v>34011</v>
      </c>
      <c r="B6137" s="1" t="s">
        <v>11</v>
      </c>
      <c r="C6137" s="1" t="s">
        <v>17134</v>
      </c>
      <c r="D6137" s="1" t="s">
        <v>17132</v>
      </c>
      <c r="E6137" s="1" t="s">
        <v>17135</v>
      </c>
      <c r="F6137" s="1" t="s">
        <v>38654</v>
      </c>
      <c r="G6137" s="1" t="str">
        <f>IFERROR(VLOOKUP(A6137,Merge_RKTM!$C$2:$D$4691,2,FALSE),"")</f>
        <v/>
      </c>
      <c r="H6137" s="1" t="str">
        <f>IFERROR(VLOOKUP(A6137,Merge_gall!$C$2:$D$6296,2,FALSE),"")</f>
        <v/>
      </c>
      <c r="I6137" s="1" t="str">
        <f t="shared" si="95"/>
        <v/>
      </c>
    </row>
    <row r="6138" spans="1:9">
      <c r="A6138" s="1" t="s">
        <v>34012</v>
      </c>
      <c r="B6138" s="1" t="s">
        <v>13</v>
      </c>
      <c r="C6138" s="1" t="s">
        <v>17136</v>
      </c>
      <c r="D6138" s="1" t="s">
        <v>17137</v>
      </c>
      <c r="E6138" s="1" t="s">
        <v>17135</v>
      </c>
      <c r="F6138" s="1" t="s">
        <v>38654</v>
      </c>
      <c r="G6138" s="1" t="str">
        <f>IFERROR(VLOOKUP(A6138,Merge_RKTM!$C$2:$D$4691,2,FALSE),"")</f>
        <v/>
      </c>
      <c r="H6138" s="1" t="str">
        <f>IFERROR(VLOOKUP(A6138,Merge_gall!$C$2:$D$6296,2,FALSE),"")</f>
        <v/>
      </c>
      <c r="I6138" s="1" t="str">
        <f t="shared" si="95"/>
        <v/>
      </c>
    </row>
    <row r="6139" spans="1:9">
      <c r="A6139" s="1" t="s">
        <v>34013</v>
      </c>
      <c r="B6139" s="1" t="s">
        <v>13</v>
      </c>
      <c r="C6139" s="1" t="s">
        <v>17138</v>
      </c>
      <c r="D6139" s="1" t="s">
        <v>17137</v>
      </c>
      <c r="E6139" s="1" t="s">
        <v>17139</v>
      </c>
      <c r="F6139" s="1" t="s">
        <v>38654</v>
      </c>
      <c r="G6139" s="1" t="str">
        <f>IFERROR(VLOOKUP(A6139,Merge_RKTM!$C$2:$D$4691,2,FALSE),"")</f>
        <v/>
      </c>
      <c r="H6139" s="1" t="str">
        <f>IFERROR(VLOOKUP(A6139,Merge_gall!$C$2:$D$6296,2,FALSE),"")</f>
        <v/>
      </c>
      <c r="I6139" s="1" t="str">
        <f t="shared" si="95"/>
        <v/>
      </c>
    </row>
    <row r="6140" spans="1:9">
      <c r="A6140" s="1" t="s">
        <v>34014</v>
      </c>
      <c r="B6140" s="1" t="s">
        <v>13</v>
      </c>
      <c r="C6140" s="1" t="s">
        <v>17140</v>
      </c>
      <c r="D6140" s="1" t="s">
        <v>17137</v>
      </c>
      <c r="E6140" s="1" t="s">
        <v>17141</v>
      </c>
      <c r="F6140" s="1" t="s">
        <v>38654</v>
      </c>
      <c r="G6140" s="1" t="str">
        <f>IFERROR(VLOOKUP(A6140,Merge_RKTM!$C$2:$D$4691,2,FALSE),"")</f>
        <v/>
      </c>
      <c r="H6140" s="1" t="str">
        <f>IFERROR(VLOOKUP(A6140,Merge_gall!$C$2:$D$6296,2,FALSE),"")</f>
        <v/>
      </c>
      <c r="I6140" s="1" t="str">
        <f t="shared" si="95"/>
        <v/>
      </c>
    </row>
    <row r="6141" spans="1:9">
      <c r="A6141" s="1" t="s">
        <v>34015</v>
      </c>
      <c r="B6141" s="1" t="s">
        <v>32</v>
      </c>
      <c r="C6141" s="1" t="s">
        <v>17142</v>
      </c>
      <c r="D6141" s="1" t="s">
        <v>17132</v>
      </c>
      <c r="E6141" s="1" t="s">
        <v>17143</v>
      </c>
      <c r="F6141" s="1" t="s">
        <v>38654</v>
      </c>
      <c r="G6141" s="1" t="str">
        <f>IFERROR(VLOOKUP(A6141,Merge_RKTM!$C$2:$D$4691,2,FALSE),"")</f>
        <v/>
      </c>
      <c r="H6141" s="1" t="str">
        <f>IFERROR(VLOOKUP(A6141,Merge_gall!$C$2:$D$6296,2,FALSE),"")</f>
        <v/>
      </c>
      <c r="I6141" s="1" t="str">
        <f t="shared" si="95"/>
        <v/>
      </c>
    </row>
    <row r="6142" spans="1:9">
      <c r="A6142" s="1" t="s">
        <v>34016</v>
      </c>
      <c r="B6142" s="1" t="s">
        <v>32</v>
      </c>
      <c r="C6142" s="1" t="s">
        <v>17144</v>
      </c>
      <c r="D6142" s="1" t="s">
        <v>17132</v>
      </c>
      <c r="E6142" s="1" t="s">
        <v>17145</v>
      </c>
      <c r="F6142" s="1" t="s">
        <v>38654</v>
      </c>
      <c r="G6142" s="1" t="str">
        <f>IFERROR(VLOOKUP(A6142,Merge_RKTM!$C$2:$D$4691,2,FALSE),"")</f>
        <v/>
      </c>
      <c r="H6142" s="1" t="str">
        <f>IFERROR(VLOOKUP(A6142,Merge_gall!$C$2:$D$6296,2,FALSE),"")</f>
        <v/>
      </c>
      <c r="I6142" s="1" t="str">
        <f t="shared" si="95"/>
        <v/>
      </c>
    </row>
    <row r="6143" spans="1:9">
      <c r="A6143" s="1" t="s">
        <v>34017</v>
      </c>
      <c r="B6143" s="1" t="s">
        <v>32</v>
      </c>
      <c r="C6143" s="1" t="s">
        <v>17146</v>
      </c>
      <c r="D6143" s="1" t="s">
        <v>17132</v>
      </c>
      <c r="E6143" s="1" t="s">
        <v>17147</v>
      </c>
      <c r="F6143" s="1" t="s">
        <v>38654</v>
      </c>
      <c r="G6143" s="1" t="str">
        <f>IFERROR(VLOOKUP(A6143,Merge_RKTM!$C$2:$D$4691,2,FALSE),"")</f>
        <v/>
      </c>
      <c r="H6143" s="1" t="str">
        <f>IFERROR(VLOOKUP(A6143,Merge_gall!$C$2:$D$6296,2,FALSE),"")</f>
        <v/>
      </c>
      <c r="I6143" s="1" t="str">
        <f t="shared" si="95"/>
        <v/>
      </c>
    </row>
    <row r="6144" spans="1:9">
      <c r="A6144" s="1" t="s">
        <v>34018</v>
      </c>
      <c r="B6144" s="1" t="s">
        <v>7</v>
      </c>
      <c r="C6144" s="1" t="s">
        <v>17148</v>
      </c>
      <c r="D6144" s="1" t="s">
        <v>17149</v>
      </c>
      <c r="E6144" s="1" t="s">
        <v>17150</v>
      </c>
      <c r="F6144" s="1" t="s">
        <v>38654</v>
      </c>
      <c r="G6144" s="1" t="str">
        <f>IFERROR(VLOOKUP(A6144,Merge_RKTM!$C$2:$D$4691,2,FALSE),"")</f>
        <v/>
      </c>
      <c r="H6144" s="1" t="str">
        <f>IFERROR(VLOOKUP(A6144,Merge_gall!$C$2:$D$6296,2,FALSE),"")</f>
        <v/>
      </c>
      <c r="I6144" s="1" t="str">
        <f t="shared" si="95"/>
        <v/>
      </c>
    </row>
    <row r="6145" spans="1:9">
      <c r="A6145" s="1" t="s">
        <v>34019</v>
      </c>
      <c r="B6145" s="1" t="s">
        <v>7</v>
      </c>
      <c r="C6145" s="1" t="s">
        <v>17151</v>
      </c>
      <c r="D6145" s="1" t="s">
        <v>17152</v>
      </c>
      <c r="E6145" s="1" t="s">
        <v>17153</v>
      </c>
      <c r="F6145" s="1" t="s">
        <v>38654</v>
      </c>
      <c r="G6145" s="1" t="str">
        <f>IFERROR(VLOOKUP(A6145,Merge_RKTM!$C$2:$D$4691,2,FALSE),"")</f>
        <v/>
      </c>
      <c r="H6145" s="1" t="str">
        <f>IFERROR(VLOOKUP(A6145,Merge_gall!$C$2:$D$6296,2,FALSE),"")</f>
        <v/>
      </c>
      <c r="I6145" s="1" t="str">
        <f t="shared" si="95"/>
        <v/>
      </c>
    </row>
    <row r="6146" spans="1:9">
      <c r="A6146" s="1" t="s">
        <v>34020</v>
      </c>
      <c r="B6146" s="1" t="s">
        <v>7</v>
      </c>
      <c r="C6146" s="1" t="s">
        <v>17154</v>
      </c>
      <c r="D6146" s="1" t="s">
        <v>17152</v>
      </c>
      <c r="E6146" s="1" t="s">
        <v>174</v>
      </c>
      <c r="F6146" s="1" t="s">
        <v>38654</v>
      </c>
      <c r="G6146" s="1" t="str">
        <f>IFERROR(VLOOKUP(A6146,Merge_RKTM!$C$2:$D$4691,2,FALSE),"")</f>
        <v/>
      </c>
      <c r="H6146" s="1" t="str">
        <f>IFERROR(VLOOKUP(A6146,Merge_gall!$C$2:$D$6296,2,FALSE),"")</f>
        <v/>
      </c>
      <c r="I6146" s="1" t="str">
        <f t="shared" si="95"/>
        <v/>
      </c>
    </row>
    <row r="6147" spans="1:9">
      <c r="A6147" s="1" t="s">
        <v>34021</v>
      </c>
      <c r="B6147" s="1" t="s">
        <v>7</v>
      </c>
      <c r="C6147" s="1" t="s">
        <v>17155</v>
      </c>
      <c r="D6147" s="1" t="s">
        <v>17152</v>
      </c>
      <c r="E6147" s="1" t="s">
        <v>183</v>
      </c>
      <c r="F6147" s="1" t="s">
        <v>38654</v>
      </c>
      <c r="G6147" s="1" t="str">
        <f>IFERROR(VLOOKUP(A6147,Merge_RKTM!$C$2:$D$4691,2,FALSE),"")</f>
        <v/>
      </c>
      <c r="H6147" s="1" t="str">
        <f>IFERROR(VLOOKUP(A6147,Merge_gall!$C$2:$D$6296,2,FALSE),"")</f>
        <v/>
      </c>
      <c r="I6147" s="1" t="str">
        <f t="shared" ref="I6147:I6210" si="96">IF(H6147="",G6147,H6147)</f>
        <v/>
      </c>
    </row>
    <row r="6148" spans="1:9">
      <c r="A6148" s="1" t="s">
        <v>34022</v>
      </c>
      <c r="B6148" s="1" t="s">
        <v>7</v>
      </c>
      <c r="C6148" s="1" t="s">
        <v>17156</v>
      </c>
      <c r="D6148" s="1" t="s">
        <v>17152</v>
      </c>
      <c r="E6148" s="1" t="s">
        <v>186</v>
      </c>
      <c r="F6148" s="1" t="s">
        <v>38654</v>
      </c>
      <c r="G6148" s="1" t="str">
        <f>IFERROR(VLOOKUP(A6148,Merge_RKTM!$C$2:$D$4691,2,FALSE),"")</f>
        <v/>
      </c>
      <c r="H6148" s="1" t="str">
        <f>IFERROR(VLOOKUP(A6148,Merge_gall!$C$2:$D$6296,2,FALSE),"")</f>
        <v/>
      </c>
      <c r="I6148" s="1" t="str">
        <f t="shared" si="96"/>
        <v/>
      </c>
    </row>
    <row r="6149" spans="1:9">
      <c r="A6149" s="1" t="s">
        <v>34023</v>
      </c>
      <c r="B6149" s="1" t="s">
        <v>7</v>
      </c>
      <c r="C6149" s="1" t="s">
        <v>17157</v>
      </c>
      <c r="D6149" s="1" t="s">
        <v>17152</v>
      </c>
      <c r="E6149" s="1" t="s">
        <v>189</v>
      </c>
      <c r="F6149" s="1" t="s">
        <v>38654</v>
      </c>
      <c r="G6149" s="1" t="str">
        <f>IFERROR(VLOOKUP(A6149,Merge_RKTM!$C$2:$D$4691,2,FALSE),"")</f>
        <v/>
      </c>
      <c r="H6149" s="1" t="str">
        <f>IFERROR(VLOOKUP(A6149,Merge_gall!$C$2:$D$6296,2,FALSE),"")</f>
        <v/>
      </c>
      <c r="I6149" s="1" t="str">
        <f t="shared" si="96"/>
        <v/>
      </c>
    </row>
    <row r="6150" spans="1:9">
      <c r="A6150" s="1" t="s">
        <v>34024</v>
      </c>
      <c r="B6150" s="1" t="s">
        <v>7</v>
      </c>
      <c r="C6150" s="1" t="s">
        <v>17158</v>
      </c>
      <c r="D6150" s="1" t="s">
        <v>17159</v>
      </c>
      <c r="E6150" s="1" t="s">
        <v>17150</v>
      </c>
      <c r="F6150" s="1" t="s">
        <v>38654</v>
      </c>
      <c r="G6150" s="1" t="str">
        <f>IFERROR(VLOOKUP(A6150,Merge_RKTM!$C$2:$D$4691,2,FALSE),"")</f>
        <v/>
      </c>
      <c r="H6150" s="1" t="str">
        <f>IFERROR(VLOOKUP(A6150,Merge_gall!$C$2:$D$6296,2,FALSE),"")</f>
        <v/>
      </c>
      <c r="I6150" s="1" t="str">
        <f t="shared" si="96"/>
        <v/>
      </c>
    </row>
    <row r="6151" spans="1:9">
      <c r="A6151" s="1" t="s">
        <v>34025</v>
      </c>
      <c r="B6151" s="1" t="s">
        <v>7</v>
      </c>
      <c r="C6151" s="1" t="s">
        <v>17160</v>
      </c>
      <c r="D6151" s="1" t="s">
        <v>17161</v>
      </c>
      <c r="E6151" s="1" t="s">
        <v>17162</v>
      </c>
      <c r="F6151" s="1" t="s">
        <v>38654</v>
      </c>
      <c r="G6151" s="1" t="str">
        <f>IFERROR(VLOOKUP(A6151,Merge_RKTM!$C$2:$D$4691,2,FALSE),"")</f>
        <v/>
      </c>
      <c r="H6151" s="1" t="str">
        <f>IFERROR(VLOOKUP(A6151,Merge_gall!$C$2:$D$6296,2,FALSE),"")</f>
        <v/>
      </c>
      <c r="I6151" s="1" t="str">
        <f t="shared" si="96"/>
        <v/>
      </c>
    </row>
    <row r="6152" spans="1:9">
      <c r="A6152" s="1" t="s">
        <v>34026</v>
      </c>
      <c r="B6152" s="1" t="s">
        <v>11</v>
      </c>
      <c r="C6152" s="1" t="s">
        <v>17163</v>
      </c>
      <c r="D6152" s="1" t="s">
        <v>17161</v>
      </c>
      <c r="E6152" s="1" t="s">
        <v>17164</v>
      </c>
      <c r="F6152" s="1" t="s">
        <v>38654</v>
      </c>
      <c r="G6152" s="1" t="str">
        <f>IFERROR(VLOOKUP(A6152,Merge_RKTM!$C$2:$D$4691,2,FALSE),"")</f>
        <v/>
      </c>
      <c r="H6152" s="1" t="str">
        <f>IFERROR(VLOOKUP(A6152,Merge_gall!$C$2:$D$6296,2,FALSE),"")</f>
        <v/>
      </c>
      <c r="I6152" s="1" t="str">
        <f t="shared" si="96"/>
        <v/>
      </c>
    </row>
    <row r="6153" spans="1:9">
      <c r="A6153" s="1" t="s">
        <v>34027</v>
      </c>
      <c r="B6153" s="1" t="s">
        <v>13</v>
      </c>
      <c r="C6153" s="1" t="s">
        <v>17165</v>
      </c>
      <c r="D6153" s="1" t="s">
        <v>17166</v>
      </c>
      <c r="E6153" s="1" t="s">
        <v>17167</v>
      </c>
      <c r="F6153" s="1" t="s">
        <v>38654</v>
      </c>
      <c r="G6153" s="1" t="str">
        <f>IFERROR(VLOOKUP(A6153,Merge_RKTM!$C$2:$D$4691,2,FALSE),"")</f>
        <v/>
      </c>
      <c r="H6153" s="1" t="str">
        <f>IFERROR(VLOOKUP(A6153,Merge_gall!$C$2:$D$6296,2,FALSE),"")</f>
        <v/>
      </c>
      <c r="I6153" s="1" t="str">
        <f t="shared" si="96"/>
        <v/>
      </c>
    </row>
    <row r="6154" spans="1:9">
      <c r="A6154" s="1" t="s">
        <v>34028</v>
      </c>
      <c r="B6154" s="1" t="s">
        <v>13</v>
      </c>
      <c r="C6154" s="1" t="s">
        <v>17168</v>
      </c>
      <c r="D6154" s="1" t="s">
        <v>17166</v>
      </c>
      <c r="E6154" s="1" t="s">
        <v>17169</v>
      </c>
      <c r="F6154" s="1" t="s">
        <v>38654</v>
      </c>
      <c r="G6154" s="1" t="str">
        <f>IFERROR(VLOOKUP(A6154,Merge_RKTM!$C$2:$D$4691,2,FALSE),"")</f>
        <v/>
      </c>
      <c r="H6154" s="1" t="str">
        <f>IFERROR(VLOOKUP(A6154,Merge_gall!$C$2:$D$6296,2,FALSE),"")</f>
        <v/>
      </c>
      <c r="I6154" s="1" t="str">
        <f t="shared" si="96"/>
        <v/>
      </c>
    </row>
    <row r="6155" spans="1:9">
      <c r="A6155" s="1" t="s">
        <v>34029</v>
      </c>
      <c r="B6155" s="1" t="s">
        <v>13</v>
      </c>
      <c r="C6155" s="1" t="s">
        <v>17170</v>
      </c>
      <c r="D6155" s="1" t="s">
        <v>17166</v>
      </c>
      <c r="E6155" s="1" t="s">
        <v>17167</v>
      </c>
      <c r="F6155" s="1" t="s">
        <v>38654</v>
      </c>
      <c r="G6155" s="1" t="str">
        <f>IFERROR(VLOOKUP(A6155,Merge_RKTM!$C$2:$D$4691,2,FALSE),"")</f>
        <v/>
      </c>
      <c r="H6155" s="1" t="str">
        <f>IFERROR(VLOOKUP(A6155,Merge_gall!$C$2:$D$6296,2,FALSE),"")</f>
        <v/>
      </c>
      <c r="I6155" s="1" t="str">
        <f t="shared" si="96"/>
        <v/>
      </c>
    </row>
    <row r="6156" spans="1:9">
      <c r="A6156" s="1" t="s">
        <v>34030</v>
      </c>
      <c r="B6156" s="1" t="s">
        <v>13</v>
      </c>
      <c r="C6156" s="1" t="s">
        <v>17171</v>
      </c>
      <c r="D6156" s="1" t="s">
        <v>17166</v>
      </c>
      <c r="E6156" s="1" t="s">
        <v>17172</v>
      </c>
      <c r="F6156" s="1" t="s">
        <v>38654</v>
      </c>
      <c r="G6156" s="1" t="str">
        <f>IFERROR(VLOOKUP(A6156,Merge_RKTM!$C$2:$D$4691,2,FALSE),"")</f>
        <v/>
      </c>
      <c r="H6156" s="1" t="str">
        <f>IFERROR(VLOOKUP(A6156,Merge_gall!$C$2:$D$6296,2,FALSE),"")</f>
        <v/>
      </c>
      <c r="I6156" s="1" t="str">
        <f t="shared" si="96"/>
        <v/>
      </c>
    </row>
    <row r="6157" spans="1:9">
      <c r="A6157" s="1" t="s">
        <v>34031</v>
      </c>
      <c r="B6157" s="1" t="s">
        <v>13</v>
      </c>
      <c r="C6157" s="1" t="s">
        <v>17173</v>
      </c>
      <c r="D6157" s="1" t="s">
        <v>17166</v>
      </c>
      <c r="E6157" s="1" t="s">
        <v>17167</v>
      </c>
      <c r="F6157" s="1" t="s">
        <v>38654</v>
      </c>
      <c r="G6157" s="1" t="str">
        <f>IFERROR(VLOOKUP(A6157,Merge_RKTM!$C$2:$D$4691,2,FALSE),"")</f>
        <v/>
      </c>
      <c r="H6157" s="1" t="str">
        <f>IFERROR(VLOOKUP(A6157,Merge_gall!$C$2:$D$6296,2,FALSE),"")</f>
        <v/>
      </c>
      <c r="I6157" s="1" t="str">
        <f t="shared" si="96"/>
        <v/>
      </c>
    </row>
    <row r="6158" spans="1:9">
      <c r="A6158" s="1" t="s">
        <v>34032</v>
      </c>
      <c r="B6158" s="1" t="s">
        <v>13</v>
      </c>
      <c r="C6158" s="1" t="s">
        <v>17174</v>
      </c>
      <c r="D6158" s="1" t="s">
        <v>17166</v>
      </c>
      <c r="E6158" s="1" t="s">
        <v>17175</v>
      </c>
      <c r="F6158" s="1" t="s">
        <v>38654</v>
      </c>
      <c r="G6158" s="1" t="str">
        <f>IFERROR(VLOOKUP(A6158,Merge_RKTM!$C$2:$D$4691,2,FALSE),"")</f>
        <v/>
      </c>
      <c r="H6158" s="1" t="str">
        <f>IFERROR(VLOOKUP(A6158,Merge_gall!$C$2:$D$6296,2,FALSE),"")</f>
        <v/>
      </c>
      <c r="I6158" s="1" t="str">
        <f t="shared" si="96"/>
        <v/>
      </c>
    </row>
    <row r="6159" spans="1:9">
      <c r="A6159" s="1" t="s">
        <v>34033</v>
      </c>
      <c r="B6159" s="1" t="s">
        <v>25</v>
      </c>
      <c r="C6159" s="1" t="s">
        <v>17176</v>
      </c>
      <c r="D6159" s="1" t="s">
        <v>17166</v>
      </c>
      <c r="E6159" s="1" t="s">
        <v>17177</v>
      </c>
      <c r="F6159" s="1" t="s">
        <v>38654</v>
      </c>
      <c r="G6159" s="1" t="str">
        <f>IFERROR(VLOOKUP(A6159,Merge_RKTM!$C$2:$D$4691,2,FALSE),"")</f>
        <v/>
      </c>
      <c r="H6159" s="1" t="str">
        <f>IFERROR(VLOOKUP(A6159,Merge_gall!$C$2:$D$6296,2,FALSE),"")</f>
        <v/>
      </c>
      <c r="I6159" s="1" t="str">
        <f t="shared" si="96"/>
        <v/>
      </c>
    </row>
    <row r="6160" spans="1:9">
      <c r="A6160" s="1" t="s">
        <v>34034</v>
      </c>
      <c r="B6160" s="1" t="s">
        <v>25</v>
      </c>
      <c r="C6160" s="1" t="s">
        <v>17178</v>
      </c>
      <c r="D6160" s="1" t="s">
        <v>17166</v>
      </c>
      <c r="E6160" s="1" t="s">
        <v>17179</v>
      </c>
      <c r="F6160" s="1" t="s">
        <v>38654</v>
      </c>
      <c r="G6160" s="1" t="str">
        <f>IFERROR(VLOOKUP(A6160,Merge_RKTM!$C$2:$D$4691,2,FALSE),"")</f>
        <v/>
      </c>
      <c r="H6160" s="1" t="str">
        <f>IFERROR(VLOOKUP(A6160,Merge_gall!$C$2:$D$6296,2,FALSE),"")</f>
        <v/>
      </c>
      <c r="I6160" s="1" t="str">
        <f t="shared" si="96"/>
        <v/>
      </c>
    </row>
    <row r="6161" spans="1:9">
      <c r="A6161" s="1" t="s">
        <v>34035</v>
      </c>
      <c r="B6161" s="1" t="s">
        <v>25</v>
      </c>
      <c r="C6161" s="1" t="s">
        <v>17180</v>
      </c>
      <c r="D6161" s="1" t="s">
        <v>17166</v>
      </c>
      <c r="E6161" s="1" t="s">
        <v>17175</v>
      </c>
      <c r="F6161" s="1" t="s">
        <v>38654</v>
      </c>
      <c r="G6161" s="1" t="str">
        <f>IFERROR(VLOOKUP(A6161,Merge_RKTM!$C$2:$D$4691,2,FALSE),"")</f>
        <v/>
      </c>
      <c r="H6161" s="1" t="str">
        <f>IFERROR(VLOOKUP(A6161,Merge_gall!$C$2:$D$6296,2,FALSE),"")</f>
        <v/>
      </c>
      <c r="I6161" s="1" t="str">
        <f t="shared" si="96"/>
        <v/>
      </c>
    </row>
    <row r="6162" spans="1:9">
      <c r="A6162" s="1" t="s">
        <v>34036</v>
      </c>
      <c r="B6162" s="1" t="s">
        <v>32</v>
      </c>
      <c r="C6162" s="1" t="s">
        <v>17181</v>
      </c>
      <c r="D6162" s="1" t="s">
        <v>17161</v>
      </c>
      <c r="E6162" s="1" t="s">
        <v>17182</v>
      </c>
      <c r="F6162" s="1" t="s">
        <v>38654</v>
      </c>
      <c r="G6162" s="1" t="str">
        <f>IFERROR(VLOOKUP(A6162,Merge_RKTM!$C$2:$D$4691,2,FALSE),"")</f>
        <v/>
      </c>
      <c r="H6162" s="1" t="str">
        <f>IFERROR(VLOOKUP(A6162,Merge_gall!$C$2:$D$6296,2,FALSE),"")</f>
        <v/>
      </c>
      <c r="I6162" s="1" t="str">
        <f t="shared" si="96"/>
        <v/>
      </c>
    </row>
    <row r="6163" spans="1:9">
      <c r="A6163" s="1" t="s">
        <v>34037</v>
      </c>
      <c r="B6163" s="1" t="s">
        <v>32</v>
      </c>
      <c r="C6163" s="1" t="s">
        <v>17183</v>
      </c>
      <c r="D6163" s="1" t="s">
        <v>17161</v>
      </c>
      <c r="E6163" s="1" t="s">
        <v>17184</v>
      </c>
      <c r="F6163" s="1" t="s">
        <v>38654</v>
      </c>
      <c r="G6163" s="1" t="str">
        <f>IFERROR(VLOOKUP(A6163,Merge_RKTM!$C$2:$D$4691,2,FALSE),"")</f>
        <v/>
      </c>
      <c r="H6163" s="1" t="str">
        <f>IFERROR(VLOOKUP(A6163,Merge_gall!$C$2:$D$6296,2,FALSE),"")</f>
        <v/>
      </c>
      <c r="I6163" s="1" t="str">
        <f t="shared" si="96"/>
        <v/>
      </c>
    </row>
    <row r="6164" spans="1:9">
      <c r="A6164" s="1" t="s">
        <v>34038</v>
      </c>
      <c r="B6164" s="1" t="s">
        <v>32</v>
      </c>
      <c r="C6164" s="1" t="s">
        <v>17185</v>
      </c>
      <c r="D6164" s="1" t="s">
        <v>17161</v>
      </c>
      <c r="E6164" s="1" t="s">
        <v>17186</v>
      </c>
      <c r="F6164" s="1" t="s">
        <v>38654</v>
      </c>
      <c r="G6164" s="1" t="str">
        <f>IFERROR(VLOOKUP(A6164,Merge_RKTM!$C$2:$D$4691,2,FALSE),"")</f>
        <v/>
      </c>
      <c r="H6164" s="1" t="str">
        <f>IFERROR(VLOOKUP(A6164,Merge_gall!$C$2:$D$6296,2,FALSE),"")</f>
        <v/>
      </c>
      <c r="I6164" s="1" t="str">
        <f t="shared" si="96"/>
        <v/>
      </c>
    </row>
    <row r="6165" spans="1:9">
      <c r="A6165" s="1" t="s">
        <v>34039</v>
      </c>
      <c r="B6165" s="1" t="s">
        <v>32</v>
      </c>
      <c r="C6165" s="1" t="s">
        <v>17187</v>
      </c>
      <c r="D6165" s="1" t="s">
        <v>17161</v>
      </c>
      <c r="E6165" s="1" t="s">
        <v>17188</v>
      </c>
      <c r="F6165" s="1" t="s">
        <v>38654</v>
      </c>
      <c r="G6165" s="1" t="str">
        <f>IFERROR(VLOOKUP(A6165,Merge_RKTM!$C$2:$D$4691,2,FALSE),"")</f>
        <v/>
      </c>
      <c r="H6165" s="1" t="str">
        <f>IFERROR(VLOOKUP(A6165,Merge_gall!$C$2:$D$6296,2,FALSE),"")</f>
        <v/>
      </c>
      <c r="I6165" s="1" t="str">
        <f t="shared" si="96"/>
        <v/>
      </c>
    </row>
    <row r="6166" spans="1:9">
      <c r="A6166" s="1" t="s">
        <v>34040</v>
      </c>
      <c r="B6166" s="1" t="s">
        <v>32</v>
      </c>
      <c r="C6166" s="1" t="s">
        <v>17189</v>
      </c>
      <c r="D6166" s="1" t="s">
        <v>17161</v>
      </c>
      <c r="E6166" s="1" t="s">
        <v>17190</v>
      </c>
      <c r="F6166" s="1" t="s">
        <v>38654</v>
      </c>
      <c r="G6166" s="1" t="str">
        <f>IFERROR(VLOOKUP(A6166,Merge_RKTM!$C$2:$D$4691,2,FALSE),"")</f>
        <v/>
      </c>
      <c r="H6166" s="1" t="str">
        <f>IFERROR(VLOOKUP(A6166,Merge_gall!$C$2:$D$6296,2,FALSE),"")</f>
        <v/>
      </c>
      <c r="I6166" s="1" t="str">
        <f t="shared" si="96"/>
        <v/>
      </c>
    </row>
    <row r="6167" spans="1:9">
      <c r="A6167" s="1" t="s">
        <v>34041</v>
      </c>
      <c r="B6167" s="1" t="s">
        <v>32</v>
      </c>
      <c r="C6167" s="1" t="s">
        <v>17191</v>
      </c>
      <c r="D6167" s="1" t="s">
        <v>17161</v>
      </c>
      <c r="E6167" s="1" t="s">
        <v>17192</v>
      </c>
      <c r="F6167" s="1" t="s">
        <v>38654</v>
      </c>
      <c r="G6167" s="1" t="str">
        <f>IFERROR(VLOOKUP(A6167,Merge_RKTM!$C$2:$D$4691,2,FALSE),"")</f>
        <v/>
      </c>
      <c r="H6167" s="1" t="str">
        <f>IFERROR(VLOOKUP(A6167,Merge_gall!$C$2:$D$6296,2,FALSE),"")</f>
        <v/>
      </c>
      <c r="I6167" s="1" t="str">
        <f t="shared" si="96"/>
        <v/>
      </c>
    </row>
    <row r="6168" spans="1:9">
      <c r="A6168" s="1" t="s">
        <v>34042</v>
      </c>
      <c r="B6168" s="1" t="s">
        <v>32</v>
      </c>
      <c r="C6168" s="1" t="s">
        <v>17193</v>
      </c>
      <c r="D6168" s="1" t="s">
        <v>17161</v>
      </c>
      <c r="E6168" s="1" t="s">
        <v>17194</v>
      </c>
      <c r="F6168" s="1" t="s">
        <v>38654</v>
      </c>
      <c r="G6168" s="1" t="str">
        <f>IFERROR(VLOOKUP(A6168,Merge_RKTM!$C$2:$D$4691,2,FALSE),"")</f>
        <v/>
      </c>
      <c r="H6168" s="1" t="str">
        <f>IFERROR(VLOOKUP(A6168,Merge_gall!$C$2:$D$6296,2,FALSE),"")</f>
        <v/>
      </c>
      <c r="I6168" s="1" t="str">
        <f t="shared" si="96"/>
        <v/>
      </c>
    </row>
    <row r="6169" spans="1:9">
      <c r="A6169" s="1" t="s">
        <v>34043</v>
      </c>
      <c r="B6169" s="1" t="s">
        <v>32</v>
      </c>
      <c r="C6169" s="1" t="s">
        <v>17195</v>
      </c>
      <c r="D6169" s="1" t="s">
        <v>17161</v>
      </c>
      <c r="E6169" s="1" t="s">
        <v>17196</v>
      </c>
      <c r="F6169" s="1" t="s">
        <v>38654</v>
      </c>
      <c r="G6169" s="1" t="str">
        <f>IFERROR(VLOOKUP(A6169,Merge_RKTM!$C$2:$D$4691,2,FALSE),"")</f>
        <v/>
      </c>
      <c r="H6169" s="1" t="str">
        <f>IFERROR(VLOOKUP(A6169,Merge_gall!$C$2:$D$6296,2,FALSE),"")</f>
        <v/>
      </c>
      <c r="I6169" s="1" t="str">
        <f t="shared" si="96"/>
        <v/>
      </c>
    </row>
    <row r="6170" spans="1:9">
      <c r="A6170" s="1" t="s">
        <v>34044</v>
      </c>
      <c r="B6170" s="1" t="s">
        <v>32</v>
      </c>
      <c r="C6170" s="1" t="s">
        <v>17197</v>
      </c>
      <c r="D6170" s="1" t="s">
        <v>17161</v>
      </c>
      <c r="E6170" s="1" t="s">
        <v>17198</v>
      </c>
      <c r="F6170" s="1" t="s">
        <v>38654</v>
      </c>
      <c r="G6170" s="1" t="str">
        <f>IFERROR(VLOOKUP(A6170,Merge_RKTM!$C$2:$D$4691,2,FALSE),"")</f>
        <v/>
      </c>
      <c r="H6170" s="1" t="str">
        <f>IFERROR(VLOOKUP(A6170,Merge_gall!$C$2:$D$6296,2,FALSE),"")</f>
        <v/>
      </c>
      <c r="I6170" s="1" t="str">
        <f t="shared" si="96"/>
        <v/>
      </c>
    </row>
    <row r="6171" spans="1:9">
      <c r="A6171" s="1" t="s">
        <v>34045</v>
      </c>
      <c r="B6171" s="1" t="s">
        <v>7</v>
      </c>
      <c r="C6171" s="1" t="s">
        <v>17199</v>
      </c>
      <c r="D6171" s="1" t="s">
        <v>17161</v>
      </c>
      <c r="E6171" s="1" t="s">
        <v>17200</v>
      </c>
      <c r="F6171" s="1" t="s">
        <v>38654</v>
      </c>
      <c r="G6171" s="1" t="str">
        <f>IFERROR(VLOOKUP(A6171,Merge_RKTM!$C$2:$D$4691,2,FALSE),"")</f>
        <v/>
      </c>
      <c r="H6171" s="1" t="str">
        <f>IFERROR(VLOOKUP(A6171,Merge_gall!$C$2:$D$6296,2,FALSE),"")</f>
        <v/>
      </c>
      <c r="I6171" s="1" t="str">
        <f t="shared" si="96"/>
        <v/>
      </c>
    </row>
    <row r="6172" spans="1:9">
      <c r="A6172" s="1" t="s">
        <v>34046</v>
      </c>
      <c r="B6172" s="1" t="s">
        <v>11</v>
      </c>
      <c r="C6172" s="1" t="s">
        <v>17201</v>
      </c>
      <c r="D6172" s="1" t="s">
        <v>17161</v>
      </c>
      <c r="E6172" s="1" t="s">
        <v>17200</v>
      </c>
      <c r="F6172" s="1" t="s">
        <v>38654</v>
      </c>
      <c r="G6172" s="1" t="str">
        <f>IFERROR(VLOOKUP(A6172,Merge_RKTM!$C$2:$D$4691,2,FALSE),"")</f>
        <v/>
      </c>
      <c r="H6172" s="1" t="str">
        <f>IFERROR(VLOOKUP(A6172,Merge_gall!$C$2:$D$6296,2,FALSE),"")</f>
        <v/>
      </c>
      <c r="I6172" s="1" t="str">
        <f t="shared" si="96"/>
        <v/>
      </c>
    </row>
    <row r="6173" spans="1:9">
      <c r="A6173" s="1" t="s">
        <v>34047</v>
      </c>
      <c r="B6173" s="1" t="s">
        <v>13</v>
      </c>
      <c r="C6173" s="1" t="s">
        <v>17202</v>
      </c>
      <c r="D6173" s="1" t="s">
        <v>17166</v>
      </c>
      <c r="E6173" s="1" t="s">
        <v>15344</v>
      </c>
      <c r="F6173" s="1" t="s">
        <v>38654</v>
      </c>
      <c r="G6173" s="1" t="str">
        <f>IFERROR(VLOOKUP(A6173,Merge_RKTM!$C$2:$D$4691,2,FALSE),"")</f>
        <v/>
      </c>
      <c r="H6173" s="1" t="str">
        <f>IFERROR(VLOOKUP(A6173,Merge_gall!$C$2:$D$6296,2,FALSE),"")</f>
        <v/>
      </c>
      <c r="I6173" s="1" t="str">
        <f t="shared" si="96"/>
        <v/>
      </c>
    </row>
    <row r="6174" spans="1:9">
      <c r="A6174" s="1" t="s">
        <v>34048</v>
      </c>
      <c r="B6174" s="1" t="s">
        <v>13</v>
      </c>
      <c r="C6174" s="1" t="s">
        <v>17203</v>
      </c>
      <c r="D6174" s="1" t="s">
        <v>17166</v>
      </c>
      <c r="E6174" s="1" t="s">
        <v>17204</v>
      </c>
      <c r="F6174" s="1" t="s">
        <v>38654</v>
      </c>
      <c r="G6174" s="1" t="str">
        <f>IFERROR(VLOOKUP(A6174,Merge_RKTM!$C$2:$D$4691,2,FALSE),"")</f>
        <v/>
      </c>
      <c r="H6174" s="1" t="str">
        <f>IFERROR(VLOOKUP(A6174,Merge_gall!$C$2:$D$6296,2,FALSE),"")</f>
        <v/>
      </c>
      <c r="I6174" s="1" t="str">
        <f t="shared" si="96"/>
        <v/>
      </c>
    </row>
    <row r="6175" spans="1:9">
      <c r="A6175" s="1" t="s">
        <v>34049</v>
      </c>
      <c r="B6175" s="1" t="s">
        <v>13</v>
      </c>
      <c r="C6175" s="1" t="s">
        <v>17205</v>
      </c>
      <c r="D6175" s="1" t="s">
        <v>17166</v>
      </c>
      <c r="E6175" s="1" t="s">
        <v>15344</v>
      </c>
      <c r="F6175" s="1" t="s">
        <v>38654</v>
      </c>
      <c r="G6175" s="1" t="str">
        <f>IFERROR(VLOOKUP(A6175,Merge_RKTM!$C$2:$D$4691,2,FALSE),"")</f>
        <v/>
      </c>
      <c r="H6175" s="1" t="str">
        <f>IFERROR(VLOOKUP(A6175,Merge_gall!$C$2:$D$6296,2,FALSE),"")</f>
        <v/>
      </c>
      <c r="I6175" s="1" t="str">
        <f t="shared" si="96"/>
        <v/>
      </c>
    </row>
    <row r="6176" spans="1:9">
      <c r="A6176" s="1" t="s">
        <v>34050</v>
      </c>
      <c r="B6176" s="1" t="s">
        <v>13</v>
      </c>
      <c r="C6176" s="1" t="s">
        <v>17206</v>
      </c>
      <c r="D6176" s="1" t="s">
        <v>17166</v>
      </c>
      <c r="E6176" s="1" t="s">
        <v>17207</v>
      </c>
      <c r="F6176" s="1" t="s">
        <v>38654</v>
      </c>
      <c r="G6176" s="1" t="str">
        <f>IFERROR(VLOOKUP(A6176,Merge_RKTM!$C$2:$D$4691,2,FALSE),"")</f>
        <v/>
      </c>
      <c r="H6176" s="1" t="str">
        <f>IFERROR(VLOOKUP(A6176,Merge_gall!$C$2:$D$6296,2,FALSE),"")</f>
        <v/>
      </c>
      <c r="I6176" s="1" t="str">
        <f t="shared" si="96"/>
        <v/>
      </c>
    </row>
    <row r="6177" spans="1:9">
      <c r="A6177" s="1" t="s">
        <v>34051</v>
      </c>
      <c r="B6177" s="1" t="s">
        <v>25</v>
      </c>
      <c r="C6177" s="1" t="s">
        <v>17208</v>
      </c>
      <c r="D6177" s="1" t="s">
        <v>17161</v>
      </c>
      <c r="E6177" s="1" t="s">
        <v>17209</v>
      </c>
      <c r="F6177" s="1" t="s">
        <v>38654</v>
      </c>
      <c r="G6177" s="1" t="str">
        <f>IFERROR(VLOOKUP(A6177,Merge_RKTM!$C$2:$D$4691,2,FALSE),"")</f>
        <v/>
      </c>
      <c r="H6177" s="1" t="str">
        <f>IFERROR(VLOOKUP(A6177,Merge_gall!$C$2:$D$6296,2,FALSE),"")</f>
        <v/>
      </c>
      <c r="I6177" s="1" t="str">
        <f t="shared" si="96"/>
        <v/>
      </c>
    </row>
    <row r="6178" spans="1:9">
      <c r="A6178" s="1" t="s">
        <v>34052</v>
      </c>
      <c r="B6178" s="1" t="s">
        <v>25</v>
      </c>
      <c r="C6178" s="1" t="s">
        <v>17210</v>
      </c>
      <c r="D6178" s="1" t="s">
        <v>17161</v>
      </c>
      <c r="E6178" s="1" t="s">
        <v>17211</v>
      </c>
      <c r="F6178" s="1" t="s">
        <v>38654</v>
      </c>
      <c r="G6178" s="1" t="str">
        <f>IFERROR(VLOOKUP(A6178,Merge_RKTM!$C$2:$D$4691,2,FALSE),"")</f>
        <v/>
      </c>
      <c r="H6178" s="1" t="str">
        <f>IFERROR(VLOOKUP(A6178,Merge_gall!$C$2:$D$6296,2,FALSE),"")</f>
        <v/>
      </c>
      <c r="I6178" s="1" t="str">
        <f t="shared" si="96"/>
        <v/>
      </c>
    </row>
    <row r="6179" spans="1:9">
      <c r="A6179" s="1" t="s">
        <v>34053</v>
      </c>
      <c r="B6179" s="1" t="s">
        <v>32</v>
      </c>
      <c r="C6179" s="1" t="s">
        <v>17212</v>
      </c>
      <c r="D6179" s="1" t="s">
        <v>17161</v>
      </c>
      <c r="E6179" s="1" t="s">
        <v>17213</v>
      </c>
      <c r="F6179" s="1" t="s">
        <v>38654</v>
      </c>
      <c r="G6179" s="1" t="str">
        <f>IFERROR(VLOOKUP(A6179,Merge_RKTM!$C$2:$D$4691,2,FALSE),"")</f>
        <v/>
      </c>
      <c r="H6179" s="1" t="str">
        <f>IFERROR(VLOOKUP(A6179,Merge_gall!$C$2:$D$6296,2,FALSE),"")</f>
        <v/>
      </c>
      <c r="I6179" s="1" t="str">
        <f t="shared" si="96"/>
        <v/>
      </c>
    </row>
    <row r="6180" spans="1:9">
      <c r="A6180" s="1" t="s">
        <v>34054</v>
      </c>
      <c r="B6180" s="1" t="s">
        <v>32</v>
      </c>
      <c r="C6180" s="1" t="s">
        <v>17214</v>
      </c>
      <c r="D6180" s="1" t="s">
        <v>17161</v>
      </c>
      <c r="E6180" s="1" t="s">
        <v>17215</v>
      </c>
      <c r="F6180" s="1" t="s">
        <v>38654</v>
      </c>
      <c r="G6180" s="1" t="str">
        <f>IFERROR(VLOOKUP(A6180,Merge_RKTM!$C$2:$D$4691,2,FALSE),"")</f>
        <v/>
      </c>
      <c r="H6180" s="1" t="str">
        <f>IFERROR(VLOOKUP(A6180,Merge_gall!$C$2:$D$6296,2,FALSE),"")</f>
        <v/>
      </c>
      <c r="I6180" s="1" t="str">
        <f t="shared" si="96"/>
        <v/>
      </c>
    </row>
    <row r="6181" spans="1:9">
      <c r="A6181" s="1" t="s">
        <v>34055</v>
      </c>
      <c r="B6181" s="1" t="s">
        <v>32</v>
      </c>
      <c r="C6181" s="1" t="s">
        <v>17216</v>
      </c>
      <c r="D6181" s="1" t="s">
        <v>17161</v>
      </c>
      <c r="E6181" s="1" t="s">
        <v>17217</v>
      </c>
      <c r="F6181" s="1" t="s">
        <v>38654</v>
      </c>
      <c r="G6181" s="1" t="str">
        <f>IFERROR(VLOOKUP(A6181,Merge_RKTM!$C$2:$D$4691,2,FALSE),"")</f>
        <v/>
      </c>
      <c r="H6181" s="1" t="str">
        <f>IFERROR(VLOOKUP(A6181,Merge_gall!$C$2:$D$6296,2,FALSE),"")</f>
        <v/>
      </c>
      <c r="I6181" s="1" t="str">
        <f t="shared" si="96"/>
        <v/>
      </c>
    </row>
    <row r="6182" spans="1:9">
      <c r="A6182" s="1" t="s">
        <v>34056</v>
      </c>
      <c r="B6182" s="1" t="s">
        <v>32</v>
      </c>
      <c r="C6182" s="1" t="s">
        <v>17218</v>
      </c>
      <c r="D6182" s="1" t="s">
        <v>17161</v>
      </c>
      <c r="E6182" s="1" t="s">
        <v>17219</v>
      </c>
      <c r="F6182" s="1" t="s">
        <v>38654</v>
      </c>
      <c r="G6182" s="1" t="str">
        <f>IFERROR(VLOOKUP(A6182,Merge_RKTM!$C$2:$D$4691,2,FALSE),"")</f>
        <v/>
      </c>
      <c r="H6182" s="1" t="str">
        <f>IFERROR(VLOOKUP(A6182,Merge_gall!$C$2:$D$6296,2,FALSE),"")</f>
        <v/>
      </c>
      <c r="I6182" s="1" t="str">
        <f t="shared" si="96"/>
        <v/>
      </c>
    </row>
    <row r="6183" spans="1:9">
      <c r="A6183" s="1" t="s">
        <v>34057</v>
      </c>
      <c r="B6183" s="1" t="s">
        <v>32</v>
      </c>
      <c r="C6183" s="1" t="s">
        <v>17220</v>
      </c>
      <c r="D6183" s="1" t="s">
        <v>17161</v>
      </c>
      <c r="E6183" s="1" t="s">
        <v>17221</v>
      </c>
      <c r="F6183" s="1" t="s">
        <v>38654</v>
      </c>
      <c r="G6183" s="1" t="str">
        <f>IFERROR(VLOOKUP(A6183,Merge_RKTM!$C$2:$D$4691,2,FALSE),"")</f>
        <v/>
      </c>
      <c r="H6183" s="1" t="str">
        <f>IFERROR(VLOOKUP(A6183,Merge_gall!$C$2:$D$6296,2,FALSE),"")</f>
        <v/>
      </c>
      <c r="I6183" s="1" t="str">
        <f t="shared" si="96"/>
        <v/>
      </c>
    </row>
    <row r="6184" spans="1:9">
      <c r="A6184" s="1" t="s">
        <v>34058</v>
      </c>
      <c r="B6184" s="1" t="s">
        <v>32</v>
      </c>
      <c r="C6184" s="1" t="s">
        <v>17222</v>
      </c>
      <c r="D6184" s="1" t="s">
        <v>17161</v>
      </c>
      <c r="E6184" s="1" t="s">
        <v>17223</v>
      </c>
      <c r="F6184" s="1" t="s">
        <v>38654</v>
      </c>
      <c r="G6184" s="1" t="str">
        <f>IFERROR(VLOOKUP(A6184,Merge_RKTM!$C$2:$D$4691,2,FALSE),"")</f>
        <v/>
      </c>
      <c r="H6184" s="1" t="str">
        <f>IFERROR(VLOOKUP(A6184,Merge_gall!$C$2:$D$6296,2,FALSE),"")</f>
        <v/>
      </c>
      <c r="I6184" s="1" t="str">
        <f t="shared" si="96"/>
        <v/>
      </c>
    </row>
    <row r="6185" spans="1:9">
      <c r="A6185" s="1" t="s">
        <v>34059</v>
      </c>
      <c r="B6185" s="1" t="s">
        <v>7</v>
      </c>
      <c r="C6185" s="1" t="s">
        <v>17224</v>
      </c>
      <c r="D6185" s="1" t="s">
        <v>17161</v>
      </c>
      <c r="E6185" s="1" t="s">
        <v>17225</v>
      </c>
      <c r="F6185" s="1" t="s">
        <v>38654</v>
      </c>
      <c r="G6185" s="1" t="str">
        <f>IFERROR(VLOOKUP(A6185,Merge_RKTM!$C$2:$D$4691,2,FALSE),"")</f>
        <v/>
      </c>
      <c r="H6185" s="1" t="str">
        <f>IFERROR(VLOOKUP(A6185,Merge_gall!$C$2:$D$6296,2,FALSE),"")</f>
        <v/>
      </c>
      <c r="I6185" s="1" t="str">
        <f t="shared" si="96"/>
        <v/>
      </c>
    </row>
    <row r="6186" spans="1:9">
      <c r="A6186" s="1" t="s">
        <v>34060</v>
      </c>
      <c r="B6186" s="1" t="s">
        <v>11</v>
      </c>
      <c r="C6186" s="1" t="s">
        <v>17226</v>
      </c>
      <c r="D6186" s="1" t="s">
        <v>17161</v>
      </c>
      <c r="E6186" s="1" t="s">
        <v>17227</v>
      </c>
      <c r="F6186" s="1" t="s">
        <v>38654</v>
      </c>
      <c r="G6186" s="1" t="str">
        <f>IFERROR(VLOOKUP(A6186,Merge_RKTM!$C$2:$D$4691,2,FALSE),"")</f>
        <v/>
      </c>
      <c r="H6186" s="1" t="str">
        <f>IFERROR(VLOOKUP(A6186,Merge_gall!$C$2:$D$6296,2,FALSE),"")</f>
        <v/>
      </c>
      <c r="I6186" s="1" t="str">
        <f t="shared" si="96"/>
        <v/>
      </c>
    </row>
    <row r="6187" spans="1:9">
      <c r="A6187" s="1" t="s">
        <v>34061</v>
      </c>
      <c r="B6187" s="1" t="s">
        <v>13</v>
      </c>
      <c r="C6187" s="1" t="s">
        <v>17228</v>
      </c>
      <c r="D6187" s="1" t="s">
        <v>17166</v>
      </c>
      <c r="E6187" s="1" t="s">
        <v>15719</v>
      </c>
      <c r="F6187" s="1" t="s">
        <v>38654</v>
      </c>
      <c r="G6187" s="1" t="str">
        <f>IFERROR(VLOOKUP(A6187,Merge_RKTM!$C$2:$D$4691,2,FALSE),"")</f>
        <v/>
      </c>
      <c r="H6187" s="1" t="str">
        <f>IFERROR(VLOOKUP(A6187,Merge_gall!$C$2:$D$6296,2,FALSE),"")</f>
        <v/>
      </c>
      <c r="I6187" s="1" t="str">
        <f t="shared" si="96"/>
        <v/>
      </c>
    </row>
    <row r="6188" spans="1:9">
      <c r="A6188" s="1" t="s">
        <v>34062</v>
      </c>
      <c r="B6188" s="1" t="s">
        <v>13</v>
      </c>
      <c r="C6188" s="1" t="s">
        <v>17229</v>
      </c>
      <c r="D6188" s="1" t="s">
        <v>17166</v>
      </c>
      <c r="E6188" s="1" t="s">
        <v>17230</v>
      </c>
      <c r="F6188" s="1" t="s">
        <v>38654</v>
      </c>
      <c r="G6188" s="1" t="str">
        <f>IFERROR(VLOOKUP(A6188,Merge_RKTM!$C$2:$D$4691,2,FALSE),"")</f>
        <v/>
      </c>
      <c r="H6188" s="1" t="str">
        <f>IFERROR(VLOOKUP(A6188,Merge_gall!$C$2:$D$6296,2,FALSE),"")</f>
        <v/>
      </c>
      <c r="I6188" s="1" t="str">
        <f t="shared" si="96"/>
        <v/>
      </c>
    </row>
    <row r="6189" spans="1:9">
      <c r="A6189" s="1" t="s">
        <v>34063</v>
      </c>
      <c r="B6189" s="1" t="s">
        <v>13</v>
      </c>
      <c r="C6189" s="1" t="s">
        <v>17231</v>
      </c>
      <c r="D6189" s="1" t="s">
        <v>17166</v>
      </c>
      <c r="E6189" s="1" t="s">
        <v>15719</v>
      </c>
      <c r="F6189" s="1" t="s">
        <v>38654</v>
      </c>
      <c r="G6189" s="1" t="str">
        <f>IFERROR(VLOOKUP(A6189,Merge_RKTM!$C$2:$D$4691,2,FALSE),"")</f>
        <v/>
      </c>
      <c r="H6189" s="1" t="str">
        <f>IFERROR(VLOOKUP(A6189,Merge_gall!$C$2:$D$6296,2,FALSE),"")</f>
        <v/>
      </c>
      <c r="I6189" s="1" t="str">
        <f t="shared" si="96"/>
        <v/>
      </c>
    </row>
    <row r="6190" spans="1:9">
      <c r="A6190" s="1" t="s">
        <v>34064</v>
      </c>
      <c r="B6190" s="1" t="s">
        <v>13</v>
      </c>
      <c r="C6190" s="1" t="s">
        <v>17232</v>
      </c>
      <c r="D6190" s="1" t="s">
        <v>17166</v>
      </c>
      <c r="E6190" s="1" t="s">
        <v>17233</v>
      </c>
      <c r="F6190" s="1" t="s">
        <v>38654</v>
      </c>
      <c r="G6190" s="1" t="str">
        <f>IFERROR(VLOOKUP(A6190,Merge_RKTM!$C$2:$D$4691,2,FALSE),"")</f>
        <v/>
      </c>
      <c r="H6190" s="1" t="str">
        <f>IFERROR(VLOOKUP(A6190,Merge_gall!$C$2:$D$6296,2,FALSE),"")</f>
        <v/>
      </c>
      <c r="I6190" s="1" t="str">
        <f t="shared" si="96"/>
        <v/>
      </c>
    </row>
    <row r="6191" spans="1:9">
      <c r="A6191" s="1" t="s">
        <v>34065</v>
      </c>
      <c r="B6191" s="1" t="s">
        <v>25</v>
      </c>
      <c r="C6191" s="1" t="s">
        <v>17234</v>
      </c>
      <c r="D6191" s="1" t="s">
        <v>17166</v>
      </c>
      <c r="E6191" s="1" t="s">
        <v>17235</v>
      </c>
      <c r="F6191" s="1" t="s">
        <v>38654</v>
      </c>
      <c r="G6191" s="1" t="str">
        <f>IFERROR(VLOOKUP(A6191,Merge_RKTM!$C$2:$D$4691,2,FALSE),"")</f>
        <v/>
      </c>
      <c r="H6191" s="1" t="str">
        <f>IFERROR(VLOOKUP(A6191,Merge_gall!$C$2:$D$6296,2,FALSE),"")</f>
        <v/>
      </c>
      <c r="I6191" s="1" t="str">
        <f t="shared" si="96"/>
        <v/>
      </c>
    </row>
    <row r="6192" spans="1:9">
      <c r="A6192" s="1" t="s">
        <v>34066</v>
      </c>
      <c r="B6192" s="1" t="s">
        <v>25</v>
      </c>
      <c r="C6192" s="1" t="s">
        <v>17236</v>
      </c>
      <c r="D6192" s="1" t="s">
        <v>17166</v>
      </c>
      <c r="E6192" s="1" t="s">
        <v>17237</v>
      </c>
      <c r="F6192" s="1" t="s">
        <v>38654</v>
      </c>
      <c r="G6192" s="1" t="str">
        <f>IFERROR(VLOOKUP(A6192,Merge_RKTM!$C$2:$D$4691,2,FALSE),"")</f>
        <v/>
      </c>
      <c r="H6192" s="1" t="str">
        <f>IFERROR(VLOOKUP(A6192,Merge_gall!$C$2:$D$6296,2,FALSE),"")</f>
        <v/>
      </c>
      <c r="I6192" s="1" t="str">
        <f t="shared" si="96"/>
        <v/>
      </c>
    </row>
    <row r="6193" spans="1:9">
      <c r="A6193" s="1" t="s">
        <v>34067</v>
      </c>
      <c r="B6193" s="1" t="s">
        <v>32</v>
      </c>
      <c r="C6193" s="1" t="s">
        <v>17238</v>
      </c>
      <c r="D6193" s="1" t="s">
        <v>17161</v>
      </c>
      <c r="E6193" s="1" t="s">
        <v>17239</v>
      </c>
      <c r="F6193" s="1" t="s">
        <v>38654</v>
      </c>
      <c r="G6193" s="1" t="str">
        <f>IFERROR(VLOOKUP(A6193,Merge_RKTM!$C$2:$D$4691,2,FALSE),"")</f>
        <v/>
      </c>
      <c r="H6193" s="1" t="str">
        <f>IFERROR(VLOOKUP(A6193,Merge_gall!$C$2:$D$6296,2,FALSE),"")</f>
        <v/>
      </c>
      <c r="I6193" s="1" t="str">
        <f t="shared" si="96"/>
        <v/>
      </c>
    </row>
    <row r="6194" spans="1:9">
      <c r="A6194" s="1" t="s">
        <v>34068</v>
      </c>
      <c r="B6194" s="1" t="s">
        <v>32</v>
      </c>
      <c r="C6194" s="1" t="s">
        <v>17240</v>
      </c>
      <c r="D6194" s="1" t="s">
        <v>17161</v>
      </c>
      <c r="E6194" s="1" t="s">
        <v>17241</v>
      </c>
      <c r="F6194" s="1" t="s">
        <v>38654</v>
      </c>
      <c r="G6194" s="1" t="str">
        <f>IFERROR(VLOOKUP(A6194,Merge_RKTM!$C$2:$D$4691,2,FALSE),"")</f>
        <v/>
      </c>
      <c r="H6194" s="1" t="str">
        <f>IFERROR(VLOOKUP(A6194,Merge_gall!$C$2:$D$6296,2,FALSE),"")</f>
        <v/>
      </c>
      <c r="I6194" s="1" t="str">
        <f t="shared" si="96"/>
        <v/>
      </c>
    </row>
    <row r="6195" spans="1:9">
      <c r="A6195" s="1" t="s">
        <v>34069</v>
      </c>
      <c r="B6195" s="1" t="s">
        <v>32</v>
      </c>
      <c r="C6195" s="1" t="s">
        <v>17242</v>
      </c>
      <c r="D6195" s="1" t="s">
        <v>17161</v>
      </c>
      <c r="E6195" s="1" t="s">
        <v>17243</v>
      </c>
      <c r="F6195" s="1" t="s">
        <v>38654</v>
      </c>
      <c r="G6195" s="1" t="str">
        <f>IFERROR(VLOOKUP(A6195,Merge_RKTM!$C$2:$D$4691,2,FALSE),"")</f>
        <v/>
      </c>
      <c r="H6195" s="1" t="str">
        <f>IFERROR(VLOOKUP(A6195,Merge_gall!$C$2:$D$6296,2,FALSE),"")</f>
        <v/>
      </c>
      <c r="I6195" s="1" t="str">
        <f t="shared" si="96"/>
        <v/>
      </c>
    </row>
    <row r="6196" spans="1:9">
      <c r="A6196" s="1" t="s">
        <v>34070</v>
      </c>
      <c r="B6196" s="1" t="s">
        <v>32</v>
      </c>
      <c r="C6196" s="1" t="s">
        <v>17244</v>
      </c>
      <c r="D6196" s="1" t="s">
        <v>17161</v>
      </c>
      <c r="E6196" s="1" t="s">
        <v>17245</v>
      </c>
      <c r="F6196" s="1" t="s">
        <v>38654</v>
      </c>
      <c r="G6196" s="1" t="str">
        <f>IFERROR(VLOOKUP(A6196,Merge_RKTM!$C$2:$D$4691,2,FALSE),"")</f>
        <v/>
      </c>
      <c r="H6196" s="1" t="str">
        <f>IFERROR(VLOOKUP(A6196,Merge_gall!$C$2:$D$6296,2,FALSE),"")</f>
        <v/>
      </c>
      <c r="I6196" s="1" t="str">
        <f t="shared" si="96"/>
        <v/>
      </c>
    </row>
    <row r="6197" spans="1:9">
      <c r="A6197" s="1" t="s">
        <v>34071</v>
      </c>
      <c r="B6197" s="1" t="s">
        <v>32</v>
      </c>
      <c r="C6197" s="1" t="s">
        <v>17246</v>
      </c>
      <c r="D6197" s="1" t="s">
        <v>17161</v>
      </c>
      <c r="E6197" s="1" t="s">
        <v>17247</v>
      </c>
      <c r="F6197" s="1" t="s">
        <v>38654</v>
      </c>
      <c r="G6197" s="1" t="str">
        <f>IFERROR(VLOOKUP(A6197,Merge_RKTM!$C$2:$D$4691,2,FALSE),"")</f>
        <v/>
      </c>
      <c r="H6197" s="1" t="str">
        <f>IFERROR(VLOOKUP(A6197,Merge_gall!$C$2:$D$6296,2,FALSE),"")</f>
        <v/>
      </c>
      <c r="I6197" s="1" t="str">
        <f t="shared" si="96"/>
        <v/>
      </c>
    </row>
    <row r="6198" spans="1:9">
      <c r="A6198" s="1" t="s">
        <v>34072</v>
      </c>
      <c r="B6198" s="1" t="s">
        <v>32</v>
      </c>
      <c r="C6198" s="1" t="s">
        <v>17248</v>
      </c>
      <c r="D6198" s="1" t="s">
        <v>17161</v>
      </c>
      <c r="E6198" s="1" t="s">
        <v>17249</v>
      </c>
      <c r="F6198" s="1" t="s">
        <v>38654</v>
      </c>
      <c r="G6198" s="1" t="str">
        <f>IFERROR(VLOOKUP(A6198,Merge_RKTM!$C$2:$D$4691,2,FALSE),"")</f>
        <v/>
      </c>
      <c r="H6198" s="1" t="str">
        <f>IFERROR(VLOOKUP(A6198,Merge_gall!$C$2:$D$6296,2,FALSE),"")</f>
        <v/>
      </c>
      <c r="I6198" s="1" t="str">
        <f t="shared" si="96"/>
        <v/>
      </c>
    </row>
    <row r="6199" spans="1:9">
      <c r="A6199" s="1" t="s">
        <v>34073</v>
      </c>
      <c r="B6199" s="1" t="s">
        <v>7</v>
      </c>
      <c r="C6199" s="1" t="s">
        <v>17250</v>
      </c>
      <c r="D6199" s="1" t="s">
        <v>17161</v>
      </c>
      <c r="E6199" s="1" t="s">
        <v>17251</v>
      </c>
      <c r="F6199" s="1" t="s">
        <v>38654</v>
      </c>
      <c r="G6199" s="1" t="str">
        <f>IFERROR(VLOOKUP(A6199,Merge_RKTM!$C$2:$D$4691,2,FALSE),"")</f>
        <v/>
      </c>
      <c r="H6199" s="1" t="str">
        <f>IFERROR(VLOOKUP(A6199,Merge_gall!$C$2:$D$6296,2,FALSE),"")</f>
        <v/>
      </c>
      <c r="I6199" s="1" t="str">
        <f t="shared" si="96"/>
        <v/>
      </c>
    </row>
    <row r="6200" spans="1:9">
      <c r="A6200" s="1" t="s">
        <v>34074</v>
      </c>
      <c r="B6200" s="1" t="s">
        <v>11</v>
      </c>
      <c r="C6200" s="1" t="s">
        <v>17252</v>
      </c>
      <c r="D6200" s="1" t="s">
        <v>17161</v>
      </c>
      <c r="E6200" s="1" t="s">
        <v>17253</v>
      </c>
      <c r="F6200" s="1" t="s">
        <v>38654</v>
      </c>
      <c r="G6200" s="1" t="str">
        <f>IFERROR(VLOOKUP(A6200,Merge_RKTM!$C$2:$D$4691,2,FALSE),"")</f>
        <v/>
      </c>
      <c r="H6200" s="1" t="str">
        <f>IFERROR(VLOOKUP(A6200,Merge_gall!$C$2:$D$6296,2,FALSE),"")</f>
        <v/>
      </c>
      <c r="I6200" s="1" t="str">
        <f t="shared" si="96"/>
        <v/>
      </c>
    </row>
    <row r="6201" spans="1:9">
      <c r="A6201" s="1" t="s">
        <v>34075</v>
      </c>
      <c r="B6201" s="1" t="s">
        <v>13</v>
      </c>
      <c r="C6201" s="1" t="s">
        <v>17254</v>
      </c>
      <c r="D6201" s="1" t="s">
        <v>17166</v>
      </c>
      <c r="E6201" s="1" t="s">
        <v>17255</v>
      </c>
      <c r="F6201" s="1" t="s">
        <v>38654</v>
      </c>
      <c r="G6201" s="1" t="str">
        <f>IFERROR(VLOOKUP(A6201,Merge_RKTM!$C$2:$D$4691,2,FALSE),"")</f>
        <v/>
      </c>
      <c r="H6201" s="1" t="str">
        <f>IFERROR(VLOOKUP(A6201,Merge_gall!$C$2:$D$6296,2,FALSE),"")</f>
        <v/>
      </c>
      <c r="I6201" s="1" t="str">
        <f t="shared" si="96"/>
        <v/>
      </c>
    </row>
    <row r="6202" spans="1:9">
      <c r="A6202" s="1" t="s">
        <v>34076</v>
      </c>
      <c r="B6202" s="1" t="s">
        <v>13</v>
      </c>
      <c r="C6202" s="1" t="s">
        <v>17256</v>
      </c>
      <c r="D6202" s="1" t="s">
        <v>17166</v>
      </c>
      <c r="E6202" s="1" t="s">
        <v>17257</v>
      </c>
      <c r="F6202" s="1" t="s">
        <v>38654</v>
      </c>
      <c r="G6202" s="1" t="str">
        <f>IFERROR(VLOOKUP(A6202,Merge_RKTM!$C$2:$D$4691,2,FALSE),"")</f>
        <v/>
      </c>
      <c r="H6202" s="1" t="str">
        <f>IFERROR(VLOOKUP(A6202,Merge_gall!$C$2:$D$6296,2,FALSE),"")</f>
        <v/>
      </c>
      <c r="I6202" s="1" t="str">
        <f t="shared" si="96"/>
        <v/>
      </c>
    </row>
    <row r="6203" spans="1:9">
      <c r="A6203" s="1" t="s">
        <v>34077</v>
      </c>
      <c r="B6203" s="1" t="s">
        <v>13</v>
      </c>
      <c r="C6203" s="1" t="s">
        <v>17258</v>
      </c>
      <c r="D6203" s="1" t="s">
        <v>17166</v>
      </c>
      <c r="E6203" s="1" t="s">
        <v>17255</v>
      </c>
      <c r="F6203" s="1" t="s">
        <v>38654</v>
      </c>
      <c r="G6203" s="1" t="str">
        <f>IFERROR(VLOOKUP(A6203,Merge_RKTM!$C$2:$D$4691,2,FALSE),"")</f>
        <v/>
      </c>
      <c r="H6203" s="1" t="str">
        <f>IFERROR(VLOOKUP(A6203,Merge_gall!$C$2:$D$6296,2,FALSE),"")</f>
        <v/>
      </c>
      <c r="I6203" s="1" t="str">
        <f t="shared" si="96"/>
        <v/>
      </c>
    </row>
    <row r="6204" spans="1:9">
      <c r="A6204" s="1" t="s">
        <v>34078</v>
      </c>
      <c r="B6204" s="1" t="s">
        <v>13</v>
      </c>
      <c r="C6204" s="1" t="s">
        <v>17259</v>
      </c>
      <c r="D6204" s="1" t="s">
        <v>17166</v>
      </c>
      <c r="E6204" s="1" t="s">
        <v>17260</v>
      </c>
      <c r="F6204" s="1" t="s">
        <v>38654</v>
      </c>
      <c r="G6204" s="1" t="str">
        <f>IFERROR(VLOOKUP(A6204,Merge_RKTM!$C$2:$D$4691,2,FALSE),"")</f>
        <v/>
      </c>
      <c r="H6204" s="1" t="str">
        <f>IFERROR(VLOOKUP(A6204,Merge_gall!$C$2:$D$6296,2,FALSE),"")</f>
        <v/>
      </c>
      <c r="I6204" s="1" t="str">
        <f t="shared" si="96"/>
        <v/>
      </c>
    </row>
    <row r="6205" spans="1:9">
      <c r="A6205" s="1" t="s">
        <v>34079</v>
      </c>
      <c r="B6205" s="1" t="s">
        <v>25</v>
      </c>
      <c r="C6205" s="1" t="s">
        <v>17261</v>
      </c>
      <c r="D6205" s="1" t="s">
        <v>17161</v>
      </c>
      <c r="E6205" s="1" t="s">
        <v>17257</v>
      </c>
      <c r="F6205" s="1" t="s">
        <v>38654</v>
      </c>
      <c r="G6205" s="1" t="str">
        <f>IFERROR(VLOOKUP(A6205,Merge_RKTM!$C$2:$D$4691,2,FALSE),"")</f>
        <v/>
      </c>
      <c r="H6205" s="1" t="str">
        <f>IFERROR(VLOOKUP(A6205,Merge_gall!$C$2:$D$6296,2,FALSE),"")</f>
        <v/>
      </c>
      <c r="I6205" s="1" t="str">
        <f t="shared" si="96"/>
        <v/>
      </c>
    </row>
    <row r="6206" spans="1:9">
      <c r="A6206" s="1" t="s">
        <v>34080</v>
      </c>
      <c r="B6206" s="1" t="s">
        <v>25</v>
      </c>
      <c r="C6206" s="1" t="s">
        <v>17262</v>
      </c>
      <c r="D6206" s="1" t="s">
        <v>17161</v>
      </c>
      <c r="E6206" s="1" t="s">
        <v>17260</v>
      </c>
      <c r="F6206" s="1" t="s">
        <v>38654</v>
      </c>
      <c r="G6206" s="1" t="str">
        <f>IFERROR(VLOOKUP(A6206,Merge_RKTM!$C$2:$D$4691,2,FALSE),"")</f>
        <v/>
      </c>
      <c r="H6206" s="1" t="str">
        <f>IFERROR(VLOOKUP(A6206,Merge_gall!$C$2:$D$6296,2,FALSE),"")</f>
        <v/>
      </c>
      <c r="I6206" s="1" t="str">
        <f t="shared" si="96"/>
        <v/>
      </c>
    </row>
    <row r="6207" spans="1:9">
      <c r="A6207" s="1" t="s">
        <v>34081</v>
      </c>
      <c r="B6207" s="1" t="s">
        <v>32</v>
      </c>
      <c r="C6207" s="1" t="s">
        <v>17263</v>
      </c>
      <c r="D6207" s="1" t="s">
        <v>17161</v>
      </c>
      <c r="E6207" s="1" t="s">
        <v>17264</v>
      </c>
      <c r="F6207" s="1" t="s">
        <v>38654</v>
      </c>
      <c r="G6207" s="1" t="str">
        <f>IFERROR(VLOOKUP(A6207,Merge_RKTM!$C$2:$D$4691,2,FALSE),"")</f>
        <v/>
      </c>
      <c r="H6207" s="1" t="str">
        <f>IFERROR(VLOOKUP(A6207,Merge_gall!$C$2:$D$6296,2,FALSE),"")</f>
        <v/>
      </c>
      <c r="I6207" s="1" t="str">
        <f t="shared" si="96"/>
        <v/>
      </c>
    </row>
    <row r="6208" spans="1:9">
      <c r="A6208" s="1" t="s">
        <v>34082</v>
      </c>
      <c r="B6208" s="1" t="s">
        <v>32</v>
      </c>
      <c r="C6208" s="1" t="s">
        <v>17265</v>
      </c>
      <c r="D6208" s="1" t="s">
        <v>17161</v>
      </c>
      <c r="E6208" s="1" t="s">
        <v>17266</v>
      </c>
      <c r="F6208" s="1" t="s">
        <v>38654</v>
      </c>
      <c r="G6208" s="1" t="str">
        <f>IFERROR(VLOOKUP(A6208,Merge_RKTM!$C$2:$D$4691,2,FALSE),"")</f>
        <v/>
      </c>
      <c r="H6208" s="1" t="str">
        <f>IFERROR(VLOOKUP(A6208,Merge_gall!$C$2:$D$6296,2,FALSE),"")</f>
        <v/>
      </c>
      <c r="I6208" s="1" t="str">
        <f t="shared" si="96"/>
        <v/>
      </c>
    </row>
    <row r="6209" spans="1:9">
      <c r="A6209" s="1" t="s">
        <v>34083</v>
      </c>
      <c r="B6209" s="1" t="s">
        <v>32</v>
      </c>
      <c r="C6209" s="1" t="s">
        <v>17267</v>
      </c>
      <c r="D6209" s="1" t="s">
        <v>17161</v>
      </c>
      <c r="E6209" s="1" t="s">
        <v>17268</v>
      </c>
      <c r="F6209" s="1" t="s">
        <v>38654</v>
      </c>
      <c r="G6209" s="1" t="str">
        <f>IFERROR(VLOOKUP(A6209,Merge_RKTM!$C$2:$D$4691,2,FALSE),"")</f>
        <v/>
      </c>
      <c r="H6209" s="1" t="str">
        <f>IFERROR(VLOOKUP(A6209,Merge_gall!$C$2:$D$6296,2,FALSE),"")</f>
        <v/>
      </c>
      <c r="I6209" s="1" t="str">
        <f t="shared" si="96"/>
        <v/>
      </c>
    </row>
    <row r="6210" spans="1:9">
      <c r="A6210" s="1" t="s">
        <v>34084</v>
      </c>
      <c r="B6210" s="1" t="s">
        <v>32</v>
      </c>
      <c r="C6210" s="1" t="s">
        <v>17269</v>
      </c>
      <c r="D6210" s="1" t="s">
        <v>17161</v>
      </c>
      <c r="E6210" s="1" t="s">
        <v>17270</v>
      </c>
      <c r="F6210" s="1" t="s">
        <v>38654</v>
      </c>
      <c r="G6210" s="1" t="str">
        <f>IFERROR(VLOOKUP(A6210,Merge_RKTM!$C$2:$D$4691,2,FALSE),"")</f>
        <v/>
      </c>
      <c r="H6210" s="1" t="str">
        <f>IFERROR(VLOOKUP(A6210,Merge_gall!$C$2:$D$6296,2,FALSE),"")</f>
        <v/>
      </c>
      <c r="I6210" s="1" t="str">
        <f t="shared" si="96"/>
        <v/>
      </c>
    </row>
    <row r="6211" spans="1:9">
      <c r="A6211" s="1" t="s">
        <v>34085</v>
      </c>
      <c r="B6211" s="1" t="s">
        <v>32</v>
      </c>
      <c r="C6211" s="1" t="s">
        <v>17271</v>
      </c>
      <c r="D6211" s="1" t="s">
        <v>17161</v>
      </c>
      <c r="E6211" s="1" t="s">
        <v>17272</v>
      </c>
      <c r="F6211" s="1" t="s">
        <v>38654</v>
      </c>
      <c r="G6211" s="1" t="str">
        <f>IFERROR(VLOOKUP(A6211,Merge_RKTM!$C$2:$D$4691,2,FALSE),"")</f>
        <v/>
      </c>
      <c r="H6211" s="1" t="str">
        <f>IFERROR(VLOOKUP(A6211,Merge_gall!$C$2:$D$6296,2,FALSE),"")</f>
        <v/>
      </c>
      <c r="I6211" s="1" t="str">
        <f t="shared" ref="I6211:I6274" si="97">IF(H6211="",G6211,H6211)</f>
        <v/>
      </c>
    </row>
    <row r="6212" spans="1:9">
      <c r="A6212" s="1" t="s">
        <v>34086</v>
      </c>
      <c r="B6212" s="1" t="s">
        <v>32</v>
      </c>
      <c r="C6212" s="1" t="s">
        <v>17273</v>
      </c>
      <c r="D6212" s="1" t="s">
        <v>17161</v>
      </c>
      <c r="E6212" s="1" t="s">
        <v>17274</v>
      </c>
      <c r="F6212" s="1" t="s">
        <v>38654</v>
      </c>
      <c r="G6212" s="1" t="str">
        <f>IFERROR(VLOOKUP(A6212,Merge_RKTM!$C$2:$D$4691,2,FALSE),"")</f>
        <v/>
      </c>
      <c r="H6212" s="1" t="str">
        <f>IFERROR(VLOOKUP(A6212,Merge_gall!$C$2:$D$6296,2,FALSE),"")</f>
        <v/>
      </c>
      <c r="I6212" s="1" t="str">
        <f t="shared" si="97"/>
        <v/>
      </c>
    </row>
    <row r="6213" spans="1:9">
      <c r="A6213" s="1" t="s">
        <v>34087</v>
      </c>
      <c r="B6213" s="1" t="s">
        <v>25</v>
      </c>
      <c r="C6213" s="1" t="s">
        <v>17275</v>
      </c>
      <c r="D6213" s="1" t="s">
        <v>17161</v>
      </c>
      <c r="E6213" s="1" t="s">
        <v>17276</v>
      </c>
      <c r="F6213" s="1" t="s">
        <v>38654</v>
      </c>
      <c r="G6213" s="1" t="str">
        <f>IFERROR(VLOOKUP(A6213,Merge_RKTM!$C$2:$D$4691,2,FALSE),"")</f>
        <v/>
      </c>
      <c r="H6213" s="1" t="str">
        <f>IFERROR(VLOOKUP(A6213,Merge_gall!$C$2:$D$6296,2,FALSE),"")</f>
        <v/>
      </c>
      <c r="I6213" s="1" t="str">
        <f t="shared" si="97"/>
        <v/>
      </c>
    </row>
    <row r="6214" spans="1:9">
      <c r="A6214" s="1" t="s">
        <v>34088</v>
      </c>
      <c r="B6214" s="1" t="s">
        <v>32</v>
      </c>
      <c r="C6214" s="1" t="s">
        <v>17277</v>
      </c>
      <c r="D6214" s="1" t="s">
        <v>17161</v>
      </c>
      <c r="E6214" s="1" t="s">
        <v>17278</v>
      </c>
      <c r="F6214" s="1" t="s">
        <v>38654</v>
      </c>
      <c r="G6214" s="1" t="str">
        <f>IFERROR(VLOOKUP(A6214,Merge_RKTM!$C$2:$D$4691,2,FALSE),"")</f>
        <v/>
      </c>
      <c r="H6214" s="1" t="str">
        <f>IFERROR(VLOOKUP(A6214,Merge_gall!$C$2:$D$6296,2,FALSE),"")</f>
        <v/>
      </c>
      <c r="I6214" s="1" t="str">
        <f t="shared" si="97"/>
        <v/>
      </c>
    </row>
    <row r="6215" spans="1:9">
      <c r="A6215" s="1" t="s">
        <v>34089</v>
      </c>
      <c r="B6215" s="1" t="s">
        <v>32</v>
      </c>
      <c r="C6215" s="1" t="s">
        <v>17279</v>
      </c>
      <c r="D6215" s="1" t="s">
        <v>17161</v>
      </c>
      <c r="E6215" s="1" t="s">
        <v>17280</v>
      </c>
      <c r="F6215" s="1" t="s">
        <v>38654</v>
      </c>
      <c r="G6215" s="1" t="str">
        <f>IFERROR(VLOOKUP(A6215,Merge_RKTM!$C$2:$D$4691,2,FALSE),"")</f>
        <v/>
      </c>
      <c r="H6215" s="1" t="str">
        <f>IFERROR(VLOOKUP(A6215,Merge_gall!$C$2:$D$6296,2,FALSE),"")</f>
        <v/>
      </c>
      <c r="I6215" s="1" t="str">
        <f t="shared" si="97"/>
        <v/>
      </c>
    </row>
    <row r="6216" spans="1:9">
      <c r="A6216" s="1" t="s">
        <v>34090</v>
      </c>
      <c r="B6216" s="1" t="s">
        <v>32</v>
      </c>
      <c r="C6216" s="1" t="s">
        <v>17281</v>
      </c>
      <c r="D6216" s="1" t="s">
        <v>17161</v>
      </c>
      <c r="E6216" s="1" t="s">
        <v>17282</v>
      </c>
      <c r="F6216" s="1" t="s">
        <v>38654</v>
      </c>
      <c r="G6216" s="1" t="str">
        <f>IFERROR(VLOOKUP(A6216,Merge_RKTM!$C$2:$D$4691,2,FALSE),"")</f>
        <v/>
      </c>
      <c r="H6216" s="1" t="str">
        <f>IFERROR(VLOOKUP(A6216,Merge_gall!$C$2:$D$6296,2,FALSE),"")</f>
        <v/>
      </c>
      <c r="I6216" s="1" t="str">
        <f t="shared" si="97"/>
        <v/>
      </c>
    </row>
    <row r="6217" spans="1:9">
      <c r="A6217" s="1" t="s">
        <v>34091</v>
      </c>
      <c r="B6217" s="1" t="s">
        <v>25</v>
      </c>
      <c r="C6217" s="1" t="s">
        <v>17283</v>
      </c>
      <c r="D6217" s="1" t="s">
        <v>17284</v>
      </c>
      <c r="E6217" s="1" t="s">
        <v>16030</v>
      </c>
      <c r="F6217" s="1" t="s">
        <v>38654</v>
      </c>
      <c r="G6217" s="1" t="str">
        <f>IFERROR(VLOOKUP(A6217,Merge_RKTM!$C$2:$D$4691,2,FALSE),"")</f>
        <v/>
      </c>
      <c r="H6217" s="1" t="str">
        <f>IFERROR(VLOOKUP(A6217,Merge_gall!$C$2:$D$6296,2,FALSE),"")</f>
        <v/>
      </c>
      <c r="I6217" s="1" t="str">
        <f t="shared" si="97"/>
        <v/>
      </c>
    </row>
    <row r="6218" spans="1:9">
      <c r="A6218" s="1" t="s">
        <v>34092</v>
      </c>
      <c r="B6218" s="1" t="s">
        <v>25</v>
      </c>
      <c r="C6218" s="1" t="s">
        <v>17285</v>
      </c>
      <c r="D6218" s="1" t="s">
        <v>17284</v>
      </c>
      <c r="E6218" s="1" t="s">
        <v>16033</v>
      </c>
      <c r="F6218" s="1" t="s">
        <v>38654</v>
      </c>
      <c r="G6218" s="1" t="str">
        <f>IFERROR(VLOOKUP(A6218,Merge_RKTM!$C$2:$D$4691,2,FALSE),"")</f>
        <v/>
      </c>
      <c r="H6218" s="1" t="str">
        <f>IFERROR(VLOOKUP(A6218,Merge_gall!$C$2:$D$6296,2,FALSE),"")</f>
        <v/>
      </c>
      <c r="I6218" s="1" t="str">
        <f t="shared" si="97"/>
        <v/>
      </c>
    </row>
    <row r="6219" spans="1:9">
      <c r="A6219" s="1" t="s">
        <v>34093</v>
      </c>
      <c r="B6219" s="1" t="s">
        <v>25</v>
      </c>
      <c r="C6219" s="1" t="s">
        <v>17286</v>
      </c>
      <c r="D6219" s="1" t="s">
        <v>17284</v>
      </c>
      <c r="E6219" s="1" t="s">
        <v>388</v>
      </c>
      <c r="F6219" s="1" t="s">
        <v>38654</v>
      </c>
      <c r="G6219" s="1" t="str">
        <f>IFERROR(VLOOKUP(A6219,Merge_RKTM!$C$2:$D$4691,2,FALSE),"")</f>
        <v/>
      </c>
      <c r="H6219" s="1" t="str">
        <f>IFERROR(VLOOKUP(A6219,Merge_gall!$C$2:$D$6296,2,FALSE),"")</f>
        <v/>
      </c>
      <c r="I6219" s="1" t="str">
        <f t="shared" si="97"/>
        <v/>
      </c>
    </row>
    <row r="6220" spans="1:9">
      <c r="A6220" s="1" t="s">
        <v>34094</v>
      </c>
      <c r="B6220" s="1" t="s">
        <v>25</v>
      </c>
      <c r="C6220" s="1" t="s">
        <v>17287</v>
      </c>
      <c r="D6220" s="1" t="s">
        <v>17284</v>
      </c>
      <c r="E6220" s="1" t="s">
        <v>16038</v>
      </c>
      <c r="F6220" s="1" t="s">
        <v>38654</v>
      </c>
      <c r="G6220" s="1" t="str">
        <f>IFERROR(VLOOKUP(A6220,Merge_RKTM!$C$2:$D$4691,2,FALSE),"")</f>
        <v/>
      </c>
      <c r="H6220" s="1" t="str">
        <f>IFERROR(VLOOKUP(A6220,Merge_gall!$C$2:$D$6296,2,FALSE),"")</f>
        <v/>
      </c>
      <c r="I6220" s="1" t="str">
        <f t="shared" si="97"/>
        <v/>
      </c>
    </row>
    <row r="6221" spans="1:9">
      <c r="A6221" s="1" t="s">
        <v>34095</v>
      </c>
      <c r="B6221" s="1" t="s">
        <v>11</v>
      </c>
      <c r="C6221" s="1" t="s">
        <v>17288</v>
      </c>
      <c r="D6221" s="1" t="s">
        <v>17284</v>
      </c>
      <c r="E6221" s="1" t="s">
        <v>16080</v>
      </c>
      <c r="F6221" s="1" t="s">
        <v>38654</v>
      </c>
      <c r="G6221" s="1" t="str">
        <f>IFERROR(VLOOKUP(A6221,Merge_RKTM!$C$2:$D$4691,2,FALSE),"")</f>
        <v/>
      </c>
      <c r="H6221" s="1" t="str">
        <f>IFERROR(VLOOKUP(A6221,Merge_gall!$C$2:$D$6296,2,FALSE),"")</f>
        <v/>
      </c>
      <c r="I6221" s="1" t="str">
        <f t="shared" si="97"/>
        <v/>
      </c>
    </row>
    <row r="6222" spans="1:9">
      <c r="A6222" s="1" t="s">
        <v>34096</v>
      </c>
      <c r="B6222" s="1" t="s">
        <v>11</v>
      </c>
      <c r="C6222" s="1" t="s">
        <v>17289</v>
      </c>
      <c r="D6222" s="1" t="s">
        <v>17290</v>
      </c>
      <c r="E6222" s="1" t="s">
        <v>17291</v>
      </c>
      <c r="F6222" s="1" t="s">
        <v>38654</v>
      </c>
      <c r="G6222" s="1" t="str">
        <f>IFERROR(VLOOKUP(A6222,Merge_RKTM!$C$2:$D$4691,2,FALSE),"")</f>
        <v/>
      </c>
      <c r="H6222" s="1" t="str">
        <f>IFERROR(VLOOKUP(A6222,Merge_gall!$C$2:$D$6296,2,FALSE),"")</f>
        <v/>
      </c>
      <c r="I6222" s="1" t="str">
        <f t="shared" si="97"/>
        <v/>
      </c>
    </row>
    <row r="6223" spans="1:9">
      <c r="A6223" s="1" t="s">
        <v>34097</v>
      </c>
      <c r="B6223" s="1" t="s">
        <v>13</v>
      </c>
      <c r="C6223" s="1" t="s">
        <v>17292</v>
      </c>
      <c r="D6223" s="1" t="s">
        <v>17290</v>
      </c>
      <c r="E6223" s="1" t="s">
        <v>17291</v>
      </c>
      <c r="F6223" s="1" t="s">
        <v>38654</v>
      </c>
      <c r="G6223" s="1" t="str">
        <f>IFERROR(VLOOKUP(A6223,Merge_RKTM!$C$2:$D$4691,2,FALSE),"")</f>
        <v/>
      </c>
      <c r="H6223" s="1" t="str">
        <f>IFERROR(VLOOKUP(A6223,Merge_gall!$C$2:$D$6296,2,FALSE),"")</f>
        <v/>
      </c>
      <c r="I6223" s="1" t="str">
        <f t="shared" si="97"/>
        <v/>
      </c>
    </row>
    <row r="6224" spans="1:9">
      <c r="A6224" s="1" t="s">
        <v>34098</v>
      </c>
      <c r="B6224" s="1" t="s">
        <v>13</v>
      </c>
      <c r="C6224" s="1" t="s">
        <v>17293</v>
      </c>
      <c r="D6224" s="1" t="s">
        <v>17290</v>
      </c>
      <c r="E6224" s="1" t="s">
        <v>17294</v>
      </c>
      <c r="F6224" s="1" t="s">
        <v>38654</v>
      </c>
      <c r="G6224" s="1" t="str">
        <f>IFERROR(VLOOKUP(A6224,Merge_RKTM!$C$2:$D$4691,2,FALSE),"")</f>
        <v/>
      </c>
      <c r="H6224" s="1" t="str">
        <f>IFERROR(VLOOKUP(A6224,Merge_gall!$C$2:$D$6296,2,FALSE),"")</f>
        <v/>
      </c>
      <c r="I6224" s="1" t="str">
        <f t="shared" si="97"/>
        <v/>
      </c>
    </row>
    <row r="6225" spans="1:9">
      <c r="A6225" s="1" t="s">
        <v>34099</v>
      </c>
      <c r="B6225" s="1" t="s">
        <v>25</v>
      </c>
      <c r="C6225" s="1" t="s">
        <v>17295</v>
      </c>
      <c r="D6225" s="1" t="s">
        <v>17290</v>
      </c>
      <c r="E6225" s="1" t="s">
        <v>17296</v>
      </c>
      <c r="F6225" s="1" t="s">
        <v>38654</v>
      </c>
      <c r="G6225" s="1" t="str">
        <f>IFERROR(VLOOKUP(A6225,Merge_RKTM!$C$2:$D$4691,2,FALSE),"")</f>
        <v/>
      </c>
      <c r="H6225" s="1" t="str">
        <f>IFERROR(VLOOKUP(A6225,Merge_gall!$C$2:$D$6296,2,FALSE),"")</f>
        <v/>
      </c>
      <c r="I6225" s="1" t="str">
        <f t="shared" si="97"/>
        <v/>
      </c>
    </row>
    <row r="6226" spans="1:9">
      <c r="A6226" s="1" t="s">
        <v>34100</v>
      </c>
      <c r="B6226" s="1" t="s">
        <v>32</v>
      </c>
      <c r="C6226" s="1" t="s">
        <v>17297</v>
      </c>
      <c r="D6226" s="1" t="s">
        <v>17290</v>
      </c>
      <c r="E6226" s="1" t="s">
        <v>17298</v>
      </c>
      <c r="F6226" s="1" t="s">
        <v>38654</v>
      </c>
      <c r="G6226" s="1" t="str">
        <f>IFERROR(VLOOKUP(A6226,Merge_RKTM!$C$2:$D$4691,2,FALSE),"")</f>
        <v/>
      </c>
      <c r="H6226" s="1" t="str">
        <f>IFERROR(VLOOKUP(A6226,Merge_gall!$C$2:$D$6296,2,FALSE),"")</f>
        <v/>
      </c>
      <c r="I6226" s="1" t="str">
        <f t="shared" si="97"/>
        <v/>
      </c>
    </row>
    <row r="6227" spans="1:9">
      <c r="A6227" s="1" t="s">
        <v>34101</v>
      </c>
      <c r="B6227" s="1" t="s">
        <v>32</v>
      </c>
      <c r="C6227" s="1" t="s">
        <v>17299</v>
      </c>
      <c r="D6227" s="1" t="s">
        <v>17290</v>
      </c>
      <c r="E6227" s="1" t="s">
        <v>17300</v>
      </c>
      <c r="F6227" s="1" t="s">
        <v>38654</v>
      </c>
      <c r="G6227" s="1" t="str">
        <f>IFERROR(VLOOKUP(A6227,Merge_RKTM!$C$2:$D$4691,2,FALSE),"")</f>
        <v/>
      </c>
      <c r="H6227" s="1" t="str">
        <f>IFERROR(VLOOKUP(A6227,Merge_gall!$C$2:$D$6296,2,FALSE),"")</f>
        <v/>
      </c>
      <c r="I6227" s="1" t="str">
        <f t="shared" si="97"/>
        <v/>
      </c>
    </row>
    <row r="6228" spans="1:9">
      <c r="A6228" s="1" t="s">
        <v>34102</v>
      </c>
      <c r="B6228" s="1" t="s">
        <v>32</v>
      </c>
      <c r="C6228" s="1" t="s">
        <v>17301</v>
      </c>
      <c r="D6228" s="1" t="s">
        <v>17290</v>
      </c>
      <c r="E6228" s="1" t="s">
        <v>17302</v>
      </c>
      <c r="F6228" s="1" t="s">
        <v>38654</v>
      </c>
      <c r="G6228" s="1" t="str">
        <f>IFERROR(VLOOKUP(A6228,Merge_RKTM!$C$2:$D$4691,2,FALSE),"")</f>
        <v/>
      </c>
      <c r="H6228" s="1" t="str">
        <f>IFERROR(VLOOKUP(A6228,Merge_gall!$C$2:$D$6296,2,FALSE),"")</f>
        <v/>
      </c>
      <c r="I6228" s="1" t="str">
        <f t="shared" si="97"/>
        <v/>
      </c>
    </row>
    <row r="6229" spans="1:9">
      <c r="A6229" s="1" t="s">
        <v>34103</v>
      </c>
      <c r="B6229" s="1" t="s">
        <v>11</v>
      </c>
      <c r="C6229" s="1" t="s">
        <v>17303</v>
      </c>
      <c r="D6229" s="1" t="s">
        <v>17290</v>
      </c>
      <c r="E6229" s="1" t="s">
        <v>17304</v>
      </c>
      <c r="F6229" s="1" t="s">
        <v>38654</v>
      </c>
      <c r="G6229" s="1" t="str">
        <f>IFERROR(VLOOKUP(A6229,Merge_RKTM!$C$2:$D$4691,2,FALSE),"")</f>
        <v/>
      </c>
      <c r="H6229" s="1" t="str">
        <f>IFERROR(VLOOKUP(A6229,Merge_gall!$C$2:$D$6296,2,FALSE),"")</f>
        <v/>
      </c>
      <c r="I6229" s="1" t="str">
        <f t="shared" si="97"/>
        <v/>
      </c>
    </row>
    <row r="6230" spans="1:9">
      <c r="A6230" s="1" t="s">
        <v>34104</v>
      </c>
      <c r="B6230" s="1" t="s">
        <v>13</v>
      </c>
      <c r="C6230" s="1" t="s">
        <v>17305</v>
      </c>
      <c r="D6230" s="1" t="s">
        <v>17290</v>
      </c>
      <c r="E6230" s="1" t="s">
        <v>17304</v>
      </c>
      <c r="F6230" s="1" t="s">
        <v>38654</v>
      </c>
      <c r="G6230" s="1" t="str">
        <f>IFERROR(VLOOKUP(A6230,Merge_RKTM!$C$2:$D$4691,2,FALSE),"")</f>
        <v/>
      </c>
      <c r="H6230" s="1" t="str">
        <f>IFERROR(VLOOKUP(A6230,Merge_gall!$C$2:$D$6296,2,FALSE),"")</f>
        <v/>
      </c>
      <c r="I6230" s="1" t="str">
        <f t="shared" si="97"/>
        <v/>
      </c>
    </row>
    <row r="6231" spans="1:9">
      <c r="A6231" s="1" t="s">
        <v>34105</v>
      </c>
      <c r="B6231" s="1" t="s">
        <v>13</v>
      </c>
      <c r="C6231" s="1" t="s">
        <v>17306</v>
      </c>
      <c r="D6231" s="1" t="s">
        <v>17290</v>
      </c>
      <c r="E6231" s="1" t="s">
        <v>17307</v>
      </c>
      <c r="F6231" s="1" t="s">
        <v>38654</v>
      </c>
      <c r="G6231" s="1" t="str">
        <f>IFERROR(VLOOKUP(A6231,Merge_RKTM!$C$2:$D$4691,2,FALSE),"")</f>
        <v/>
      </c>
      <c r="H6231" s="1" t="str">
        <f>IFERROR(VLOOKUP(A6231,Merge_gall!$C$2:$D$6296,2,FALSE),"")</f>
        <v/>
      </c>
      <c r="I6231" s="1" t="str">
        <f t="shared" si="97"/>
        <v/>
      </c>
    </row>
    <row r="6232" spans="1:9">
      <c r="A6232" s="1" t="s">
        <v>34106</v>
      </c>
      <c r="B6232" s="1" t="s">
        <v>25</v>
      </c>
      <c r="C6232" s="1" t="s">
        <v>17308</v>
      </c>
      <c r="D6232" s="1" t="s">
        <v>17290</v>
      </c>
      <c r="E6232" s="1" t="s">
        <v>17309</v>
      </c>
      <c r="F6232" s="1" t="s">
        <v>38654</v>
      </c>
      <c r="G6232" s="1" t="str">
        <f>IFERROR(VLOOKUP(A6232,Merge_RKTM!$C$2:$D$4691,2,FALSE),"")</f>
        <v/>
      </c>
      <c r="H6232" s="1" t="str">
        <f>IFERROR(VLOOKUP(A6232,Merge_gall!$C$2:$D$6296,2,FALSE),"")</f>
        <v/>
      </c>
      <c r="I6232" s="1" t="str">
        <f t="shared" si="97"/>
        <v/>
      </c>
    </row>
    <row r="6233" spans="1:9">
      <c r="A6233" s="1" t="s">
        <v>34107</v>
      </c>
      <c r="B6233" s="1" t="s">
        <v>32</v>
      </c>
      <c r="C6233" s="1" t="s">
        <v>17310</v>
      </c>
      <c r="D6233" s="1" t="s">
        <v>17290</v>
      </c>
      <c r="E6233" s="1" t="s">
        <v>17311</v>
      </c>
      <c r="F6233" s="1" t="s">
        <v>38654</v>
      </c>
      <c r="G6233" s="1" t="str">
        <f>IFERROR(VLOOKUP(A6233,Merge_RKTM!$C$2:$D$4691,2,FALSE),"")</f>
        <v/>
      </c>
      <c r="H6233" s="1" t="str">
        <f>IFERROR(VLOOKUP(A6233,Merge_gall!$C$2:$D$6296,2,FALSE),"")</f>
        <v/>
      </c>
      <c r="I6233" s="1" t="str">
        <f t="shared" si="97"/>
        <v/>
      </c>
    </row>
    <row r="6234" spans="1:9">
      <c r="A6234" s="1" t="s">
        <v>34108</v>
      </c>
      <c r="B6234" s="1" t="s">
        <v>32</v>
      </c>
      <c r="C6234" s="1" t="s">
        <v>17312</v>
      </c>
      <c r="D6234" s="1" t="s">
        <v>17290</v>
      </c>
      <c r="E6234" s="1" t="s">
        <v>17313</v>
      </c>
      <c r="F6234" s="1" t="s">
        <v>38654</v>
      </c>
      <c r="G6234" s="1" t="str">
        <f>IFERROR(VLOOKUP(A6234,Merge_RKTM!$C$2:$D$4691,2,FALSE),"")</f>
        <v/>
      </c>
      <c r="H6234" s="1" t="str">
        <f>IFERROR(VLOOKUP(A6234,Merge_gall!$C$2:$D$6296,2,FALSE),"")</f>
        <v/>
      </c>
      <c r="I6234" s="1" t="str">
        <f t="shared" si="97"/>
        <v/>
      </c>
    </row>
    <row r="6235" spans="1:9">
      <c r="A6235" s="1" t="s">
        <v>34109</v>
      </c>
      <c r="B6235" s="1" t="s">
        <v>32</v>
      </c>
      <c r="C6235" s="1" t="s">
        <v>17314</v>
      </c>
      <c r="D6235" s="1" t="s">
        <v>17290</v>
      </c>
      <c r="E6235" s="1" t="s">
        <v>17315</v>
      </c>
      <c r="F6235" s="1" t="s">
        <v>38654</v>
      </c>
      <c r="G6235" s="1" t="str">
        <f>IFERROR(VLOOKUP(A6235,Merge_RKTM!$C$2:$D$4691,2,FALSE),"")</f>
        <v/>
      </c>
      <c r="H6235" s="1" t="str">
        <f>IFERROR(VLOOKUP(A6235,Merge_gall!$C$2:$D$6296,2,FALSE),"")</f>
        <v/>
      </c>
      <c r="I6235" s="1" t="str">
        <f t="shared" si="97"/>
        <v/>
      </c>
    </row>
    <row r="6236" spans="1:9">
      <c r="A6236" s="1" t="s">
        <v>34110</v>
      </c>
      <c r="B6236" s="1" t="s">
        <v>25</v>
      </c>
      <c r="C6236" s="1" t="s">
        <v>17316</v>
      </c>
      <c r="D6236" s="1" t="s">
        <v>17290</v>
      </c>
      <c r="E6236" s="1" t="s">
        <v>17309</v>
      </c>
      <c r="F6236" s="1" t="s">
        <v>38654</v>
      </c>
      <c r="G6236" s="1" t="str">
        <f>IFERROR(VLOOKUP(A6236,Merge_RKTM!$C$2:$D$4691,2,FALSE),"")</f>
        <v/>
      </c>
      <c r="H6236" s="1" t="str">
        <f>IFERROR(VLOOKUP(A6236,Merge_gall!$C$2:$D$6296,2,FALSE),"")</f>
        <v/>
      </c>
      <c r="I6236" s="1" t="str">
        <f t="shared" si="97"/>
        <v/>
      </c>
    </row>
    <row r="6237" spans="1:9">
      <c r="A6237" s="1" t="s">
        <v>34111</v>
      </c>
      <c r="B6237" s="1" t="s">
        <v>11</v>
      </c>
      <c r="C6237" s="1" t="s">
        <v>17317</v>
      </c>
      <c r="D6237" s="1" t="s">
        <v>17290</v>
      </c>
      <c r="E6237" s="1" t="s">
        <v>17318</v>
      </c>
      <c r="F6237" s="1" t="s">
        <v>38654</v>
      </c>
      <c r="G6237" s="1" t="str">
        <f>IFERROR(VLOOKUP(A6237,Merge_RKTM!$C$2:$D$4691,2,FALSE),"")</f>
        <v/>
      </c>
      <c r="H6237" s="1" t="str">
        <f>IFERROR(VLOOKUP(A6237,Merge_gall!$C$2:$D$6296,2,FALSE),"")</f>
        <v/>
      </c>
      <c r="I6237" s="1" t="str">
        <f t="shared" si="97"/>
        <v/>
      </c>
    </row>
    <row r="6238" spans="1:9">
      <c r="A6238" s="1" t="s">
        <v>34112</v>
      </c>
      <c r="B6238" s="1" t="s">
        <v>25</v>
      </c>
      <c r="C6238" s="1" t="s">
        <v>17319</v>
      </c>
      <c r="D6238" s="1" t="s">
        <v>17290</v>
      </c>
      <c r="E6238" s="1" t="s">
        <v>17320</v>
      </c>
      <c r="F6238" s="1" t="s">
        <v>38654</v>
      </c>
      <c r="G6238" s="1" t="str">
        <f>IFERROR(VLOOKUP(A6238,Merge_RKTM!$C$2:$D$4691,2,FALSE),"")</f>
        <v/>
      </c>
      <c r="H6238" s="1" t="str">
        <f>IFERROR(VLOOKUP(A6238,Merge_gall!$C$2:$D$6296,2,FALSE),"")</f>
        <v/>
      </c>
      <c r="I6238" s="1" t="str">
        <f t="shared" si="97"/>
        <v/>
      </c>
    </row>
    <row r="6239" spans="1:9">
      <c r="A6239" s="1" t="s">
        <v>34113</v>
      </c>
      <c r="B6239" s="1" t="s">
        <v>11</v>
      </c>
      <c r="C6239" s="1" t="s">
        <v>17321</v>
      </c>
      <c r="D6239" s="1" t="s">
        <v>17290</v>
      </c>
      <c r="E6239" s="1" t="s">
        <v>17318</v>
      </c>
      <c r="F6239" s="1" t="s">
        <v>38654</v>
      </c>
      <c r="G6239" s="1" t="str">
        <f>IFERROR(VLOOKUP(A6239,Merge_RKTM!$C$2:$D$4691,2,FALSE),"")</f>
        <v/>
      </c>
      <c r="H6239" s="1" t="str">
        <f>IFERROR(VLOOKUP(A6239,Merge_gall!$C$2:$D$6296,2,FALSE),"")</f>
        <v/>
      </c>
      <c r="I6239" s="1" t="str">
        <f t="shared" si="97"/>
        <v/>
      </c>
    </row>
    <row r="6240" spans="1:9">
      <c r="A6240" s="1" t="s">
        <v>34114</v>
      </c>
      <c r="B6240" s="1" t="s">
        <v>11</v>
      </c>
      <c r="C6240" s="1" t="s">
        <v>17322</v>
      </c>
      <c r="D6240" s="1" t="s">
        <v>17290</v>
      </c>
      <c r="E6240" s="1" t="s">
        <v>17318</v>
      </c>
      <c r="F6240" s="1" t="s">
        <v>38654</v>
      </c>
      <c r="G6240" s="1" t="str">
        <f>IFERROR(VLOOKUP(A6240,Merge_RKTM!$C$2:$D$4691,2,FALSE),"")</f>
        <v/>
      </c>
      <c r="H6240" s="1" t="str">
        <f>IFERROR(VLOOKUP(A6240,Merge_gall!$C$2:$D$6296,2,FALSE),"")</f>
        <v/>
      </c>
      <c r="I6240" s="1" t="str">
        <f t="shared" si="97"/>
        <v/>
      </c>
    </row>
    <row r="6241" spans="1:9">
      <c r="A6241" s="1" t="s">
        <v>34115</v>
      </c>
      <c r="B6241" s="1" t="s">
        <v>11</v>
      </c>
      <c r="C6241" s="1" t="s">
        <v>17323</v>
      </c>
      <c r="D6241" s="1" t="s">
        <v>17290</v>
      </c>
      <c r="E6241" s="1" t="s">
        <v>17318</v>
      </c>
      <c r="F6241" s="1" t="s">
        <v>38654</v>
      </c>
      <c r="G6241" s="1" t="str">
        <f>IFERROR(VLOOKUP(A6241,Merge_RKTM!$C$2:$D$4691,2,FALSE),"")</f>
        <v/>
      </c>
      <c r="H6241" s="1" t="str">
        <f>IFERROR(VLOOKUP(A6241,Merge_gall!$C$2:$D$6296,2,FALSE),"")</f>
        <v/>
      </c>
      <c r="I6241" s="1" t="str">
        <f t="shared" si="97"/>
        <v/>
      </c>
    </row>
    <row r="6242" spans="1:9">
      <c r="A6242" s="1" t="s">
        <v>34116</v>
      </c>
      <c r="B6242" s="1" t="s">
        <v>13</v>
      </c>
      <c r="C6242" s="1" t="s">
        <v>17324</v>
      </c>
      <c r="D6242" s="1" t="s">
        <v>17290</v>
      </c>
      <c r="E6242" s="1" t="s">
        <v>17318</v>
      </c>
      <c r="F6242" s="1" t="s">
        <v>38654</v>
      </c>
      <c r="G6242" s="1" t="str">
        <f>IFERROR(VLOOKUP(A6242,Merge_RKTM!$C$2:$D$4691,2,FALSE),"")</f>
        <v/>
      </c>
      <c r="H6242" s="1" t="str">
        <f>IFERROR(VLOOKUP(A6242,Merge_gall!$C$2:$D$6296,2,FALSE),"")</f>
        <v/>
      </c>
      <c r="I6242" s="1" t="str">
        <f t="shared" si="97"/>
        <v/>
      </c>
    </row>
    <row r="6243" spans="1:9">
      <c r="A6243" s="1" t="s">
        <v>34117</v>
      </c>
      <c r="B6243" s="1" t="s">
        <v>13</v>
      </c>
      <c r="C6243" s="1" t="s">
        <v>17325</v>
      </c>
      <c r="D6243" s="1" t="s">
        <v>17290</v>
      </c>
      <c r="E6243" s="1" t="s">
        <v>17326</v>
      </c>
      <c r="F6243" s="1" t="s">
        <v>38654</v>
      </c>
      <c r="G6243" s="1" t="str">
        <f>IFERROR(VLOOKUP(A6243,Merge_RKTM!$C$2:$D$4691,2,FALSE),"")</f>
        <v/>
      </c>
      <c r="H6243" s="1" t="str">
        <f>IFERROR(VLOOKUP(A6243,Merge_gall!$C$2:$D$6296,2,FALSE),"")</f>
        <v/>
      </c>
      <c r="I6243" s="1" t="str">
        <f t="shared" si="97"/>
        <v/>
      </c>
    </row>
    <row r="6244" spans="1:9">
      <c r="A6244" s="1" t="s">
        <v>34118</v>
      </c>
      <c r="B6244" s="1" t="s">
        <v>25</v>
      </c>
      <c r="C6244" s="1" t="s">
        <v>17327</v>
      </c>
      <c r="D6244" s="1" t="s">
        <v>17290</v>
      </c>
      <c r="E6244" s="1" t="s">
        <v>17328</v>
      </c>
      <c r="F6244" s="1" t="s">
        <v>38654</v>
      </c>
      <c r="G6244" s="1" t="str">
        <f>IFERROR(VLOOKUP(A6244,Merge_RKTM!$C$2:$D$4691,2,FALSE),"")</f>
        <v/>
      </c>
      <c r="H6244" s="1" t="str">
        <f>IFERROR(VLOOKUP(A6244,Merge_gall!$C$2:$D$6296,2,FALSE),"")</f>
        <v/>
      </c>
      <c r="I6244" s="1" t="str">
        <f t="shared" si="97"/>
        <v/>
      </c>
    </row>
    <row r="6245" spans="1:9">
      <c r="A6245" s="1" t="s">
        <v>34119</v>
      </c>
      <c r="B6245" s="1" t="s">
        <v>13</v>
      </c>
      <c r="C6245" s="1" t="s">
        <v>17329</v>
      </c>
      <c r="D6245" s="1" t="s">
        <v>17290</v>
      </c>
      <c r="E6245" s="1" t="s">
        <v>17328</v>
      </c>
      <c r="F6245" s="1" t="s">
        <v>38654</v>
      </c>
      <c r="G6245" s="1" t="str">
        <f>IFERROR(VLOOKUP(A6245,Merge_RKTM!$C$2:$D$4691,2,FALSE),"")</f>
        <v/>
      </c>
      <c r="H6245" s="1" t="str">
        <f>IFERROR(VLOOKUP(A6245,Merge_gall!$C$2:$D$6296,2,FALSE),"")</f>
        <v/>
      </c>
      <c r="I6245" s="1" t="str">
        <f t="shared" si="97"/>
        <v/>
      </c>
    </row>
    <row r="6246" spans="1:9">
      <c r="A6246" s="1" t="s">
        <v>34120</v>
      </c>
      <c r="B6246" s="1" t="s">
        <v>13</v>
      </c>
      <c r="C6246" s="1" t="s">
        <v>17330</v>
      </c>
      <c r="D6246" s="1" t="s">
        <v>17290</v>
      </c>
      <c r="E6246" s="1" t="s">
        <v>17328</v>
      </c>
      <c r="F6246" s="1" t="s">
        <v>38654</v>
      </c>
      <c r="G6246" s="1" t="str">
        <f>IFERROR(VLOOKUP(A6246,Merge_RKTM!$C$2:$D$4691,2,FALSE),"")</f>
        <v/>
      </c>
      <c r="H6246" s="1" t="str">
        <f>IFERROR(VLOOKUP(A6246,Merge_gall!$C$2:$D$6296,2,FALSE),"")</f>
        <v/>
      </c>
      <c r="I6246" s="1" t="str">
        <f t="shared" si="97"/>
        <v/>
      </c>
    </row>
    <row r="6247" spans="1:9">
      <c r="A6247" s="1" t="s">
        <v>34121</v>
      </c>
      <c r="B6247" s="1" t="s">
        <v>32</v>
      </c>
      <c r="C6247" s="1" t="s">
        <v>17331</v>
      </c>
      <c r="D6247" s="1" t="s">
        <v>17290</v>
      </c>
      <c r="E6247" s="1" t="s">
        <v>17332</v>
      </c>
      <c r="F6247" s="1" t="s">
        <v>38654</v>
      </c>
      <c r="G6247" s="1" t="str">
        <f>IFERROR(VLOOKUP(A6247,Merge_RKTM!$C$2:$D$4691,2,FALSE),"")</f>
        <v/>
      </c>
      <c r="H6247" s="1" t="str">
        <f>IFERROR(VLOOKUP(A6247,Merge_gall!$C$2:$D$6296,2,FALSE),"")</f>
        <v/>
      </c>
      <c r="I6247" s="1" t="str">
        <f t="shared" si="97"/>
        <v/>
      </c>
    </row>
    <row r="6248" spans="1:9">
      <c r="A6248" s="1" t="s">
        <v>34122</v>
      </c>
      <c r="B6248" s="1" t="s">
        <v>32</v>
      </c>
      <c r="C6248" s="1" t="s">
        <v>17333</v>
      </c>
      <c r="D6248" s="1" t="s">
        <v>17290</v>
      </c>
      <c r="E6248" s="1" t="s">
        <v>17334</v>
      </c>
      <c r="F6248" s="1" t="s">
        <v>38654</v>
      </c>
      <c r="G6248" s="1" t="str">
        <f>IFERROR(VLOOKUP(A6248,Merge_RKTM!$C$2:$D$4691,2,FALSE),"")</f>
        <v/>
      </c>
      <c r="H6248" s="1" t="str">
        <f>IFERROR(VLOOKUP(A6248,Merge_gall!$C$2:$D$6296,2,FALSE),"")</f>
        <v/>
      </c>
      <c r="I6248" s="1" t="str">
        <f t="shared" si="97"/>
        <v/>
      </c>
    </row>
    <row r="6249" spans="1:9">
      <c r="A6249" s="1" t="s">
        <v>34123</v>
      </c>
      <c r="B6249" s="1" t="s">
        <v>32</v>
      </c>
      <c r="C6249" s="1" t="s">
        <v>17335</v>
      </c>
      <c r="D6249" s="1" t="s">
        <v>17290</v>
      </c>
      <c r="E6249" s="1" t="s">
        <v>17336</v>
      </c>
      <c r="F6249" s="1" t="s">
        <v>38654</v>
      </c>
      <c r="G6249" s="1" t="str">
        <f>IFERROR(VLOOKUP(A6249,Merge_RKTM!$C$2:$D$4691,2,FALSE),"")</f>
        <v/>
      </c>
      <c r="H6249" s="1" t="str">
        <f>IFERROR(VLOOKUP(A6249,Merge_gall!$C$2:$D$6296,2,FALSE),"")</f>
        <v/>
      </c>
      <c r="I6249" s="1" t="str">
        <f t="shared" si="97"/>
        <v/>
      </c>
    </row>
    <row r="6250" spans="1:9">
      <c r="A6250" s="1" t="s">
        <v>34124</v>
      </c>
      <c r="B6250" s="1" t="s">
        <v>7</v>
      </c>
      <c r="C6250" s="1" t="s">
        <v>17337</v>
      </c>
      <c r="D6250" s="1" t="s">
        <v>17290</v>
      </c>
      <c r="E6250" s="1" t="s">
        <v>17338</v>
      </c>
      <c r="F6250" s="1" t="s">
        <v>38654</v>
      </c>
      <c r="G6250" s="1" t="str">
        <f>IFERROR(VLOOKUP(A6250,Merge_RKTM!$C$2:$D$4691,2,FALSE),"")</f>
        <v/>
      </c>
      <c r="H6250" s="1" t="str">
        <f>IFERROR(VLOOKUP(A6250,Merge_gall!$C$2:$D$6296,2,FALSE),"")</f>
        <v/>
      </c>
      <c r="I6250" s="1" t="str">
        <f t="shared" si="97"/>
        <v/>
      </c>
    </row>
    <row r="6251" spans="1:9">
      <c r="A6251" s="1" t="s">
        <v>34125</v>
      </c>
      <c r="B6251" s="1" t="s">
        <v>11</v>
      </c>
      <c r="C6251" s="1" t="s">
        <v>17339</v>
      </c>
      <c r="D6251" s="1" t="s">
        <v>17290</v>
      </c>
      <c r="E6251" s="1" t="s">
        <v>17338</v>
      </c>
      <c r="F6251" s="1" t="s">
        <v>38654</v>
      </c>
      <c r="G6251" s="1" t="str">
        <f>IFERROR(VLOOKUP(A6251,Merge_RKTM!$C$2:$D$4691,2,FALSE),"")</f>
        <v/>
      </c>
      <c r="H6251" s="1" t="str">
        <f>IFERROR(VLOOKUP(A6251,Merge_gall!$C$2:$D$6296,2,FALSE),"")</f>
        <v/>
      </c>
      <c r="I6251" s="1" t="str">
        <f t="shared" si="97"/>
        <v/>
      </c>
    </row>
    <row r="6252" spans="1:9">
      <c r="A6252" s="1" t="s">
        <v>34126</v>
      </c>
      <c r="B6252" s="1" t="s">
        <v>13</v>
      </c>
      <c r="C6252" s="1" t="s">
        <v>17340</v>
      </c>
      <c r="D6252" s="1" t="s">
        <v>17341</v>
      </c>
      <c r="E6252" s="1" t="s">
        <v>17342</v>
      </c>
      <c r="F6252" s="1" t="s">
        <v>38654</v>
      </c>
      <c r="G6252" s="1" t="str">
        <f>IFERROR(VLOOKUP(A6252,Merge_RKTM!$C$2:$D$4691,2,FALSE),"")</f>
        <v/>
      </c>
      <c r="H6252" s="1" t="str">
        <f>IFERROR(VLOOKUP(A6252,Merge_gall!$C$2:$D$6296,2,FALSE),"")</f>
        <v/>
      </c>
      <c r="I6252" s="1" t="str">
        <f t="shared" si="97"/>
        <v/>
      </c>
    </row>
    <row r="6253" spans="1:9">
      <c r="A6253" s="1" t="s">
        <v>34127</v>
      </c>
      <c r="B6253" s="1" t="s">
        <v>13</v>
      </c>
      <c r="C6253" s="1" t="s">
        <v>17343</v>
      </c>
      <c r="D6253" s="1" t="s">
        <v>17341</v>
      </c>
      <c r="E6253" s="1" t="s">
        <v>17344</v>
      </c>
      <c r="F6253" s="1" t="s">
        <v>38654</v>
      </c>
      <c r="G6253" s="1" t="str">
        <f>IFERROR(VLOOKUP(A6253,Merge_RKTM!$C$2:$D$4691,2,FALSE),"")</f>
        <v/>
      </c>
      <c r="H6253" s="1" t="str">
        <f>IFERROR(VLOOKUP(A6253,Merge_gall!$C$2:$D$6296,2,FALSE),"")</f>
        <v/>
      </c>
      <c r="I6253" s="1" t="str">
        <f t="shared" si="97"/>
        <v/>
      </c>
    </row>
    <row r="6254" spans="1:9">
      <c r="A6254" s="1" t="s">
        <v>34128</v>
      </c>
      <c r="B6254" s="1" t="s">
        <v>25</v>
      </c>
      <c r="C6254" s="1" t="s">
        <v>17345</v>
      </c>
      <c r="D6254" s="1" t="s">
        <v>17290</v>
      </c>
      <c r="E6254" s="1" t="s">
        <v>17344</v>
      </c>
      <c r="F6254" s="1" t="s">
        <v>38654</v>
      </c>
      <c r="G6254" s="1" t="str">
        <f>IFERROR(VLOOKUP(A6254,Merge_RKTM!$C$2:$D$4691,2,FALSE),"")</f>
        <v/>
      </c>
      <c r="H6254" s="1" t="str">
        <f>IFERROR(VLOOKUP(A6254,Merge_gall!$C$2:$D$6296,2,FALSE),"")</f>
        <v/>
      </c>
      <c r="I6254" s="1" t="str">
        <f t="shared" si="97"/>
        <v/>
      </c>
    </row>
    <row r="6255" spans="1:9">
      <c r="A6255" s="1" t="s">
        <v>34129</v>
      </c>
      <c r="B6255" s="1" t="s">
        <v>32</v>
      </c>
      <c r="C6255" s="1" t="s">
        <v>17346</v>
      </c>
      <c r="D6255" s="1" t="s">
        <v>17290</v>
      </c>
      <c r="E6255" s="1" t="s">
        <v>17347</v>
      </c>
      <c r="F6255" s="1" t="s">
        <v>38654</v>
      </c>
      <c r="G6255" s="1" t="str">
        <f>IFERROR(VLOOKUP(A6255,Merge_RKTM!$C$2:$D$4691,2,FALSE),"")</f>
        <v/>
      </c>
      <c r="H6255" s="1" t="str">
        <f>IFERROR(VLOOKUP(A6255,Merge_gall!$C$2:$D$6296,2,FALSE),"")</f>
        <v/>
      </c>
      <c r="I6255" s="1" t="str">
        <f t="shared" si="97"/>
        <v/>
      </c>
    </row>
    <row r="6256" spans="1:9">
      <c r="A6256" s="1" t="s">
        <v>34130</v>
      </c>
      <c r="B6256" s="1" t="s">
        <v>32</v>
      </c>
      <c r="C6256" s="1" t="s">
        <v>17348</v>
      </c>
      <c r="D6256" s="1" t="s">
        <v>17290</v>
      </c>
      <c r="E6256" s="1" t="s">
        <v>17349</v>
      </c>
      <c r="F6256" s="1" t="s">
        <v>38654</v>
      </c>
      <c r="G6256" s="1" t="str">
        <f>IFERROR(VLOOKUP(A6256,Merge_RKTM!$C$2:$D$4691,2,FALSE),"")</f>
        <v/>
      </c>
      <c r="H6256" s="1" t="str">
        <f>IFERROR(VLOOKUP(A6256,Merge_gall!$C$2:$D$6296,2,FALSE),"")</f>
        <v/>
      </c>
      <c r="I6256" s="1" t="str">
        <f t="shared" si="97"/>
        <v/>
      </c>
    </row>
    <row r="6257" spans="1:9">
      <c r="A6257" s="1" t="s">
        <v>34131</v>
      </c>
      <c r="B6257" s="1" t="s">
        <v>32</v>
      </c>
      <c r="C6257" s="1" t="s">
        <v>17350</v>
      </c>
      <c r="D6257" s="1" t="s">
        <v>17290</v>
      </c>
      <c r="E6257" s="1" t="s">
        <v>17351</v>
      </c>
      <c r="F6257" s="1" t="s">
        <v>38654</v>
      </c>
      <c r="G6257" s="1" t="str">
        <f>IFERROR(VLOOKUP(A6257,Merge_RKTM!$C$2:$D$4691,2,FALSE),"")</f>
        <v/>
      </c>
      <c r="H6257" s="1" t="str">
        <f>IFERROR(VLOOKUP(A6257,Merge_gall!$C$2:$D$6296,2,FALSE),"")</f>
        <v/>
      </c>
      <c r="I6257" s="1" t="str">
        <f t="shared" si="97"/>
        <v/>
      </c>
    </row>
    <row r="6258" spans="1:9">
      <c r="A6258" s="1" t="s">
        <v>34132</v>
      </c>
      <c r="B6258" s="1" t="s">
        <v>11</v>
      </c>
      <c r="C6258" s="1" t="s">
        <v>17352</v>
      </c>
      <c r="D6258" s="1" t="s">
        <v>17353</v>
      </c>
      <c r="E6258" s="1" t="s">
        <v>17354</v>
      </c>
      <c r="F6258" s="1" t="s">
        <v>38654</v>
      </c>
      <c r="G6258" s="1" t="str">
        <f>IFERROR(VLOOKUP(A6258,Merge_RKTM!$C$2:$D$4691,2,FALSE),"")</f>
        <v/>
      </c>
      <c r="H6258" s="1" t="str">
        <f>IFERROR(VLOOKUP(A6258,Merge_gall!$C$2:$D$6296,2,FALSE),"")</f>
        <v/>
      </c>
      <c r="I6258" s="1" t="str">
        <f t="shared" si="97"/>
        <v/>
      </c>
    </row>
    <row r="6259" spans="1:9">
      <c r="A6259" s="1" t="s">
        <v>34133</v>
      </c>
      <c r="B6259" s="1" t="s">
        <v>11</v>
      </c>
      <c r="C6259" s="1" t="s">
        <v>17355</v>
      </c>
      <c r="D6259" s="1" t="s">
        <v>17353</v>
      </c>
      <c r="E6259" s="1" t="s">
        <v>17354</v>
      </c>
      <c r="F6259" s="1" t="s">
        <v>38654</v>
      </c>
      <c r="G6259" s="1" t="str">
        <f>IFERROR(VLOOKUP(A6259,Merge_RKTM!$C$2:$D$4691,2,FALSE),"")</f>
        <v/>
      </c>
      <c r="H6259" s="1" t="str">
        <f>IFERROR(VLOOKUP(A6259,Merge_gall!$C$2:$D$6296,2,FALSE),"")</f>
        <v/>
      </c>
      <c r="I6259" s="1" t="str">
        <f t="shared" si="97"/>
        <v/>
      </c>
    </row>
    <row r="6260" spans="1:9">
      <c r="A6260" s="1" t="s">
        <v>34134</v>
      </c>
      <c r="B6260" s="1" t="s">
        <v>13</v>
      </c>
      <c r="C6260" s="1" t="s">
        <v>17356</v>
      </c>
      <c r="D6260" s="1" t="s">
        <v>17353</v>
      </c>
      <c r="E6260" s="1" t="s">
        <v>17354</v>
      </c>
      <c r="F6260" s="1" t="s">
        <v>38654</v>
      </c>
      <c r="G6260" s="1" t="str">
        <f>IFERROR(VLOOKUP(A6260,Merge_RKTM!$C$2:$D$4691,2,FALSE),"")</f>
        <v/>
      </c>
      <c r="H6260" s="1" t="str">
        <f>IFERROR(VLOOKUP(A6260,Merge_gall!$C$2:$D$6296,2,FALSE),"")</f>
        <v/>
      </c>
      <c r="I6260" s="1" t="str">
        <f t="shared" si="97"/>
        <v/>
      </c>
    </row>
    <row r="6261" spans="1:9">
      <c r="A6261" s="1" t="s">
        <v>34135</v>
      </c>
      <c r="B6261" s="1" t="s">
        <v>13</v>
      </c>
      <c r="C6261" s="1" t="s">
        <v>17357</v>
      </c>
      <c r="D6261" s="1" t="s">
        <v>17353</v>
      </c>
      <c r="E6261" s="1" t="s">
        <v>17358</v>
      </c>
      <c r="F6261" s="1" t="s">
        <v>38654</v>
      </c>
      <c r="G6261" s="1" t="str">
        <f>IFERROR(VLOOKUP(A6261,Merge_RKTM!$C$2:$D$4691,2,FALSE),"")</f>
        <v/>
      </c>
      <c r="H6261" s="1" t="str">
        <f>IFERROR(VLOOKUP(A6261,Merge_gall!$C$2:$D$6296,2,FALSE),"")</f>
        <v/>
      </c>
      <c r="I6261" s="1" t="str">
        <f t="shared" si="97"/>
        <v/>
      </c>
    </row>
    <row r="6262" spans="1:9">
      <c r="A6262" s="1" t="s">
        <v>34136</v>
      </c>
      <c r="B6262" s="1" t="s">
        <v>13</v>
      </c>
      <c r="C6262" s="1" t="s">
        <v>17359</v>
      </c>
      <c r="D6262" s="1" t="s">
        <v>17353</v>
      </c>
      <c r="E6262" s="1" t="s">
        <v>17328</v>
      </c>
      <c r="F6262" s="1" t="s">
        <v>38654</v>
      </c>
      <c r="G6262" s="1" t="str">
        <f>IFERROR(VLOOKUP(A6262,Merge_RKTM!$C$2:$D$4691,2,FALSE),"")</f>
        <v/>
      </c>
      <c r="H6262" s="1" t="str">
        <f>IFERROR(VLOOKUP(A6262,Merge_gall!$C$2:$D$6296,2,FALSE),"")</f>
        <v/>
      </c>
      <c r="I6262" s="1" t="str">
        <f t="shared" si="97"/>
        <v/>
      </c>
    </row>
    <row r="6263" spans="1:9">
      <c r="A6263" s="1" t="s">
        <v>34137</v>
      </c>
      <c r="B6263" s="1" t="s">
        <v>13</v>
      </c>
      <c r="C6263" s="1" t="s">
        <v>17360</v>
      </c>
      <c r="D6263" s="1" t="s">
        <v>17353</v>
      </c>
      <c r="E6263" s="1" t="s">
        <v>17296</v>
      </c>
      <c r="F6263" s="1" t="s">
        <v>38654</v>
      </c>
      <c r="G6263" s="1" t="str">
        <f>IFERROR(VLOOKUP(A6263,Merge_RKTM!$C$2:$D$4691,2,FALSE),"")</f>
        <v/>
      </c>
      <c r="H6263" s="1" t="str">
        <f>IFERROR(VLOOKUP(A6263,Merge_gall!$C$2:$D$6296,2,FALSE),"")</f>
        <v/>
      </c>
      <c r="I6263" s="1" t="str">
        <f t="shared" si="97"/>
        <v/>
      </c>
    </row>
    <row r="6264" spans="1:9">
      <c r="A6264" s="1" t="s">
        <v>34138</v>
      </c>
      <c r="B6264" s="1" t="s">
        <v>32</v>
      </c>
      <c r="C6264" s="1" t="s">
        <v>17361</v>
      </c>
      <c r="D6264" s="1" t="s">
        <v>17353</v>
      </c>
      <c r="E6264" s="1" t="s">
        <v>17362</v>
      </c>
      <c r="F6264" s="1" t="s">
        <v>38654</v>
      </c>
      <c r="G6264" s="1" t="str">
        <f>IFERROR(VLOOKUP(A6264,Merge_RKTM!$C$2:$D$4691,2,FALSE),"")</f>
        <v/>
      </c>
      <c r="H6264" s="1" t="str">
        <f>IFERROR(VLOOKUP(A6264,Merge_gall!$C$2:$D$6296,2,FALSE),"")</f>
        <v/>
      </c>
      <c r="I6264" s="1" t="str">
        <f t="shared" si="97"/>
        <v/>
      </c>
    </row>
    <row r="6265" spans="1:9">
      <c r="A6265" s="1" t="s">
        <v>34139</v>
      </c>
      <c r="B6265" s="1" t="s">
        <v>32</v>
      </c>
      <c r="C6265" s="1" t="s">
        <v>17363</v>
      </c>
      <c r="D6265" s="1" t="s">
        <v>17353</v>
      </c>
      <c r="E6265" s="1" t="s">
        <v>17364</v>
      </c>
      <c r="F6265" s="1" t="s">
        <v>38654</v>
      </c>
      <c r="G6265" s="1" t="str">
        <f>IFERROR(VLOOKUP(A6265,Merge_RKTM!$C$2:$D$4691,2,FALSE),"")</f>
        <v/>
      </c>
      <c r="H6265" s="1" t="str">
        <f>IFERROR(VLOOKUP(A6265,Merge_gall!$C$2:$D$6296,2,FALSE),"")</f>
        <v/>
      </c>
      <c r="I6265" s="1" t="str">
        <f t="shared" si="97"/>
        <v/>
      </c>
    </row>
    <row r="6266" spans="1:9">
      <c r="A6266" s="1" t="s">
        <v>34140</v>
      </c>
      <c r="B6266" s="1" t="s">
        <v>32</v>
      </c>
      <c r="C6266" s="1" t="s">
        <v>17365</v>
      </c>
      <c r="D6266" s="1" t="s">
        <v>17353</v>
      </c>
      <c r="E6266" s="1" t="s">
        <v>17366</v>
      </c>
      <c r="F6266" s="1" t="s">
        <v>38654</v>
      </c>
      <c r="G6266" s="1" t="str">
        <f>IFERROR(VLOOKUP(A6266,Merge_RKTM!$C$2:$D$4691,2,FALSE),"")</f>
        <v/>
      </c>
      <c r="H6266" s="1" t="str">
        <f>IFERROR(VLOOKUP(A6266,Merge_gall!$C$2:$D$6296,2,FALSE),"")</f>
        <v/>
      </c>
      <c r="I6266" s="1" t="str">
        <f t="shared" si="97"/>
        <v/>
      </c>
    </row>
    <row r="6267" spans="1:9">
      <c r="A6267" s="1" t="s">
        <v>34141</v>
      </c>
      <c r="B6267" s="1" t="s">
        <v>7</v>
      </c>
      <c r="C6267" s="1" t="s">
        <v>17367</v>
      </c>
      <c r="D6267" s="1" t="s">
        <v>17353</v>
      </c>
      <c r="E6267" s="1" t="s">
        <v>17368</v>
      </c>
      <c r="F6267" s="1" t="s">
        <v>38654</v>
      </c>
      <c r="G6267" s="1" t="str">
        <f>IFERROR(VLOOKUP(A6267,Merge_RKTM!$C$2:$D$4691,2,FALSE),"")</f>
        <v/>
      </c>
      <c r="H6267" s="1" t="str">
        <f>IFERROR(VLOOKUP(A6267,Merge_gall!$C$2:$D$6296,2,FALSE),"")</f>
        <v/>
      </c>
      <c r="I6267" s="1" t="str">
        <f t="shared" si="97"/>
        <v/>
      </c>
    </row>
    <row r="6268" spans="1:9">
      <c r="A6268" s="1" t="s">
        <v>34142</v>
      </c>
      <c r="B6268" s="1" t="s">
        <v>11</v>
      </c>
      <c r="C6268" s="1" t="s">
        <v>17369</v>
      </c>
      <c r="D6268" s="1" t="s">
        <v>17353</v>
      </c>
      <c r="E6268" s="1" t="s">
        <v>17368</v>
      </c>
      <c r="F6268" s="1" t="s">
        <v>38654</v>
      </c>
      <c r="G6268" s="1" t="str">
        <f>IFERROR(VLOOKUP(A6268,Merge_RKTM!$C$2:$D$4691,2,FALSE),"")</f>
        <v/>
      </c>
      <c r="H6268" s="1" t="str">
        <f>IFERROR(VLOOKUP(A6268,Merge_gall!$C$2:$D$6296,2,FALSE),"")</f>
        <v/>
      </c>
      <c r="I6268" s="1" t="str">
        <f t="shared" si="97"/>
        <v/>
      </c>
    </row>
    <row r="6269" spans="1:9">
      <c r="A6269" s="1" t="s">
        <v>34143</v>
      </c>
      <c r="B6269" s="1" t="s">
        <v>13</v>
      </c>
      <c r="C6269" s="1" t="s">
        <v>17370</v>
      </c>
      <c r="D6269" s="1" t="s">
        <v>17371</v>
      </c>
      <c r="E6269" s="1" t="s">
        <v>17342</v>
      </c>
      <c r="F6269" s="1" t="s">
        <v>38654</v>
      </c>
      <c r="G6269" s="1" t="str">
        <f>IFERROR(VLOOKUP(A6269,Merge_RKTM!$C$2:$D$4691,2,FALSE),"")</f>
        <v/>
      </c>
      <c r="H6269" s="1" t="str">
        <f>IFERROR(VLOOKUP(A6269,Merge_gall!$C$2:$D$6296,2,FALSE),"")</f>
        <v/>
      </c>
      <c r="I6269" s="1" t="str">
        <f t="shared" si="97"/>
        <v/>
      </c>
    </row>
    <row r="6270" spans="1:9">
      <c r="A6270" s="1" t="s">
        <v>34144</v>
      </c>
      <c r="B6270" s="1" t="s">
        <v>13</v>
      </c>
      <c r="C6270" s="1" t="s">
        <v>17372</v>
      </c>
      <c r="D6270" s="1" t="s">
        <v>17371</v>
      </c>
      <c r="E6270" s="1" t="s">
        <v>17373</v>
      </c>
      <c r="F6270" s="1" t="s">
        <v>38654</v>
      </c>
      <c r="G6270" s="1" t="str">
        <f>IFERROR(VLOOKUP(A6270,Merge_RKTM!$C$2:$D$4691,2,FALSE),"")</f>
        <v/>
      </c>
      <c r="H6270" s="1" t="str">
        <f>IFERROR(VLOOKUP(A6270,Merge_gall!$C$2:$D$6296,2,FALSE),"")</f>
        <v/>
      </c>
      <c r="I6270" s="1" t="str">
        <f t="shared" si="97"/>
        <v/>
      </c>
    </row>
    <row r="6271" spans="1:9">
      <c r="A6271" s="1" t="s">
        <v>34145</v>
      </c>
      <c r="B6271" s="1" t="s">
        <v>13</v>
      </c>
      <c r="C6271" s="1" t="s">
        <v>17374</v>
      </c>
      <c r="D6271" s="1" t="s">
        <v>17353</v>
      </c>
      <c r="E6271" s="1" t="s">
        <v>17373</v>
      </c>
      <c r="F6271" s="1" t="s">
        <v>38654</v>
      </c>
      <c r="G6271" s="1" t="str">
        <f>IFERROR(VLOOKUP(A6271,Merge_RKTM!$C$2:$D$4691,2,FALSE),"")</f>
        <v/>
      </c>
      <c r="H6271" s="1" t="str">
        <f>IFERROR(VLOOKUP(A6271,Merge_gall!$C$2:$D$6296,2,FALSE),"")</f>
        <v/>
      </c>
      <c r="I6271" s="1" t="str">
        <f t="shared" si="97"/>
        <v/>
      </c>
    </row>
    <row r="6272" spans="1:9">
      <c r="A6272" s="1" t="s">
        <v>34146</v>
      </c>
      <c r="B6272" s="1" t="s">
        <v>32</v>
      </c>
      <c r="C6272" s="1" t="s">
        <v>17375</v>
      </c>
      <c r="D6272" s="1" t="s">
        <v>17353</v>
      </c>
      <c r="E6272" s="1" t="s">
        <v>17376</v>
      </c>
      <c r="F6272" s="1" t="s">
        <v>38654</v>
      </c>
      <c r="G6272" s="1" t="str">
        <f>IFERROR(VLOOKUP(A6272,Merge_RKTM!$C$2:$D$4691,2,FALSE),"")</f>
        <v/>
      </c>
      <c r="H6272" s="1" t="str">
        <f>IFERROR(VLOOKUP(A6272,Merge_gall!$C$2:$D$6296,2,FALSE),"")</f>
        <v/>
      </c>
      <c r="I6272" s="1" t="str">
        <f t="shared" si="97"/>
        <v/>
      </c>
    </row>
    <row r="6273" spans="1:9">
      <c r="A6273" s="1" t="s">
        <v>34147</v>
      </c>
      <c r="B6273" s="1" t="s">
        <v>32</v>
      </c>
      <c r="C6273" s="1" t="s">
        <v>17377</v>
      </c>
      <c r="D6273" s="1" t="s">
        <v>17353</v>
      </c>
      <c r="E6273" s="1" t="s">
        <v>17378</v>
      </c>
      <c r="F6273" s="1" t="s">
        <v>38654</v>
      </c>
      <c r="G6273" s="1" t="str">
        <f>IFERROR(VLOOKUP(A6273,Merge_RKTM!$C$2:$D$4691,2,FALSE),"")</f>
        <v/>
      </c>
      <c r="H6273" s="1" t="str">
        <f>IFERROR(VLOOKUP(A6273,Merge_gall!$C$2:$D$6296,2,FALSE),"")</f>
        <v/>
      </c>
      <c r="I6273" s="1" t="str">
        <f t="shared" si="97"/>
        <v/>
      </c>
    </row>
    <row r="6274" spans="1:9">
      <c r="A6274" s="1" t="s">
        <v>34148</v>
      </c>
      <c r="B6274" s="1" t="s">
        <v>32</v>
      </c>
      <c r="C6274" s="1" t="s">
        <v>17379</v>
      </c>
      <c r="D6274" s="1" t="s">
        <v>17353</v>
      </c>
      <c r="E6274" s="1" t="s">
        <v>17380</v>
      </c>
      <c r="F6274" s="1" t="s">
        <v>38654</v>
      </c>
      <c r="G6274" s="1" t="str">
        <f>IFERROR(VLOOKUP(A6274,Merge_RKTM!$C$2:$D$4691,2,FALSE),"")</f>
        <v/>
      </c>
      <c r="H6274" s="1" t="str">
        <f>IFERROR(VLOOKUP(A6274,Merge_gall!$C$2:$D$6296,2,FALSE),"")</f>
        <v/>
      </c>
      <c r="I6274" s="1" t="str">
        <f t="shared" si="97"/>
        <v/>
      </c>
    </row>
    <row r="6275" spans="1:9">
      <c r="A6275" s="1" t="s">
        <v>34149</v>
      </c>
      <c r="B6275" s="1" t="s">
        <v>11</v>
      </c>
      <c r="C6275" s="1" t="s">
        <v>17381</v>
      </c>
      <c r="D6275" s="1" t="s">
        <v>17382</v>
      </c>
      <c r="E6275" s="1" t="s">
        <v>17383</v>
      </c>
      <c r="F6275" s="1" t="s">
        <v>38654</v>
      </c>
      <c r="G6275" s="1" t="str">
        <f>IFERROR(VLOOKUP(A6275,Merge_RKTM!$C$2:$D$4691,2,FALSE),"")</f>
        <v/>
      </c>
      <c r="H6275" s="1" t="str">
        <f>IFERROR(VLOOKUP(A6275,Merge_gall!$C$2:$D$6296,2,FALSE),"")</f>
        <v/>
      </c>
      <c r="I6275" s="1" t="str">
        <f t="shared" ref="I6275:I6338" si="98">IF(H6275="",G6275,H6275)</f>
        <v/>
      </c>
    </row>
    <row r="6276" spans="1:9">
      <c r="A6276" s="1" t="s">
        <v>34150</v>
      </c>
      <c r="B6276" s="1" t="s">
        <v>13</v>
      </c>
      <c r="C6276" s="1" t="s">
        <v>17384</v>
      </c>
      <c r="D6276" s="1" t="s">
        <v>17382</v>
      </c>
      <c r="E6276" s="1" t="s">
        <v>4036</v>
      </c>
      <c r="F6276" s="1" t="s">
        <v>38654</v>
      </c>
      <c r="G6276" s="1" t="str">
        <f>IFERROR(VLOOKUP(A6276,Merge_RKTM!$C$2:$D$4691,2,FALSE),"")</f>
        <v/>
      </c>
      <c r="H6276" s="1" t="str">
        <f>IFERROR(VLOOKUP(A6276,Merge_gall!$C$2:$D$6296,2,FALSE),"")</f>
        <v/>
      </c>
      <c r="I6276" s="1" t="str">
        <f t="shared" si="98"/>
        <v/>
      </c>
    </row>
    <row r="6277" spans="1:9">
      <c r="A6277" s="1" t="s">
        <v>34151</v>
      </c>
      <c r="B6277" s="1" t="s">
        <v>13</v>
      </c>
      <c r="C6277" s="1" t="s">
        <v>17385</v>
      </c>
      <c r="D6277" s="1" t="s">
        <v>17382</v>
      </c>
      <c r="E6277" s="1" t="s">
        <v>17386</v>
      </c>
      <c r="F6277" s="1" t="s">
        <v>38654</v>
      </c>
      <c r="G6277" s="1" t="str">
        <f>IFERROR(VLOOKUP(A6277,Merge_RKTM!$C$2:$D$4691,2,FALSE),"")</f>
        <v/>
      </c>
      <c r="H6277" s="1" t="str">
        <f>IFERROR(VLOOKUP(A6277,Merge_gall!$C$2:$D$6296,2,FALSE),"")</f>
        <v/>
      </c>
      <c r="I6277" s="1" t="str">
        <f t="shared" si="98"/>
        <v/>
      </c>
    </row>
    <row r="6278" spans="1:9">
      <c r="A6278" s="1" t="s">
        <v>34152</v>
      </c>
      <c r="B6278" s="1" t="s">
        <v>13</v>
      </c>
      <c r="C6278" s="1" t="s">
        <v>17387</v>
      </c>
      <c r="D6278" s="1" t="s">
        <v>17382</v>
      </c>
      <c r="E6278" s="1" t="s">
        <v>17388</v>
      </c>
      <c r="F6278" s="1" t="s">
        <v>38654</v>
      </c>
      <c r="G6278" s="1" t="str">
        <f>IFERROR(VLOOKUP(A6278,Merge_RKTM!$C$2:$D$4691,2,FALSE),"")</f>
        <v/>
      </c>
      <c r="H6278" s="1" t="str">
        <f>IFERROR(VLOOKUP(A6278,Merge_gall!$C$2:$D$6296,2,FALSE),"")</f>
        <v/>
      </c>
      <c r="I6278" s="1" t="str">
        <f t="shared" si="98"/>
        <v/>
      </c>
    </row>
    <row r="6279" spans="1:9">
      <c r="A6279" s="1" t="s">
        <v>34153</v>
      </c>
      <c r="B6279" s="1" t="s">
        <v>32</v>
      </c>
      <c r="C6279" s="1" t="s">
        <v>17389</v>
      </c>
      <c r="D6279" s="1" t="s">
        <v>17382</v>
      </c>
      <c r="E6279" s="1" t="s">
        <v>17390</v>
      </c>
      <c r="F6279" s="1" t="s">
        <v>38654</v>
      </c>
      <c r="G6279" s="1" t="str">
        <f>IFERROR(VLOOKUP(A6279,Merge_RKTM!$C$2:$D$4691,2,FALSE),"")</f>
        <v/>
      </c>
      <c r="H6279" s="1" t="str">
        <f>IFERROR(VLOOKUP(A6279,Merge_gall!$C$2:$D$6296,2,FALSE),"")</f>
        <v/>
      </c>
      <c r="I6279" s="1" t="str">
        <f t="shared" si="98"/>
        <v/>
      </c>
    </row>
    <row r="6280" spans="1:9">
      <c r="A6280" s="1" t="s">
        <v>34154</v>
      </c>
      <c r="B6280" s="1" t="s">
        <v>32</v>
      </c>
      <c r="C6280" s="1" t="s">
        <v>17391</v>
      </c>
      <c r="D6280" s="1" t="s">
        <v>17382</v>
      </c>
      <c r="E6280" s="1" t="s">
        <v>17392</v>
      </c>
      <c r="F6280" s="1" t="s">
        <v>38654</v>
      </c>
      <c r="G6280" s="1" t="str">
        <f>IFERROR(VLOOKUP(A6280,Merge_RKTM!$C$2:$D$4691,2,FALSE),"")</f>
        <v/>
      </c>
      <c r="H6280" s="1" t="str">
        <f>IFERROR(VLOOKUP(A6280,Merge_gall!$C$2:$D$6296,2,FALSE),"")</f>
        <v/>
      </c>
      <c r="I6280" s="1" t="str">
        <f t="shared" si="98"/>
        <v/>
      </c>
    </row>
    <row r="6281" spans="1:9">
      <c r="A6281" s="1" t="s">
        <v>34155</v>
      </c>
      <c r="B6281" s="1" t="s">
        <v>32</v>
      </c>
      <c r="C6281" s="1" t="s">
        <v>17393</v>
      </c>
      <c r="D6281" s="1" t="s">
        <v>17382</v>
      </c>
      <c r="E6281" s="1" t="s">
        <v>17394</v>
      </c>
      <c r="F6281" s="1" t="s">
        <v>38654</v>
      </c>
      <c r="G6281" s="1" t="str">
        <f>IFERROR(VLOOKUP(A6281,Merge_RKTM!$C$2:$D$4691,2,FALSE),"")</f>
        <v/>
      </c>
      <c r="H6281" s="1" t="str">
        <f>IFERROR(VLOOKUP(A6281,Merge_gall!$C$2:$D$6296,2,FALSE),"")</f>
        <v/>
      </c>
      <c r="I6281" s="1" t="str">
        <f t="shared" si="98"/>
        <v/>
      </c>
    </row>
    <row r="6282" spans="1:9">
      <c r="A6282" s="1" t="s">
        <v>34156</v>
      </c>
      <c r="B6282" s="1" t="s">
        <v>11</v>
      </c>
      <c r="C6282" s="1" t="s">
        <v>17395</v>
      </c>
      <c r="D6282" s="1" t="s">
        <v>17382</v>
      </c>
      <c r="E6282" s="1" t="s">
        <v>17396</v>
      </c>
      <c r="F6282" s="1" t="s">
        <v>38654</v>
      </c>
      <c r="G6282" s="1" t="str">
        <f>IFERROR(VLOOKUP(A6282,Merge_RKTM!$C$2:$D$4691,2,FALSE),"")</f>
        <v/>
      </c>
      <c r="H6282" s="1" t="str">
        <f>IFERROR(VLOOKUP(A6282,Merge_gall!$C$2:$D$6296,2,FALSE),"")</f>
        <v/>
      </c>
      <c r="I6282" s="1" t="str">
        <f t="shared" si="98"/>
        <v/>
      </c>
    </row>
    <row r="6283" spans="1:9">
      <c r="A6283" s="1" t="s">
        <v>34157</v>
      </c>
      <c r="B6283" s="1" t="s">
        <v>13</v>
      </c>
      <c r="C6283" s="1" t="s">
        <v>17397</v>
      </c>
      <c r="D6283" s="1" t="s">
        <v>17382</v>
      </c>
      <c r="E6283" s="1" t="s">
        <v>13097</v>
      </c>
      <c r="F6283" s="1" t="s">
        <v>38654</v>
      </c>
      <c r="G6283" s="1" t="str">
        <f>IFERROR(VLOOKUP(A6283,Merge_RKTM!$C$2:$D$4691,2,FALSE),"")</f>
        <v/>
      </c>
      <c r="H6283" s="1" t="str">
        <f>IFERROR(VLOOKUP(A6283,Merge_gall!$C$2:$D$6296,2,FALSE),"")</f>
        <v/>
      </c>
      <c r="I6283" s="1" t="str">
        <f t="shared" si="98"/>
        <v/>
      </c>
    </row>
    <row r="6284" spans="1:9">
      <c r="A6284" s="1" t="s">
        <v>34158</v>
      </c>
      <c r="B6284" s="1" t="s">
        <v>13</v>
      </c>
      <c r="C6284" s="1" t="s">
        <v>17398</v>
      </c>
      <c r="D6284" s="1" t="s">
        <v>17382</v>
      </c>
      <c r="E6284" s="1" t="s">
        <v>17399</v>
      </c>
      <c r="F6284" s="1" t="s">
        <v>38654</v>
      </c>
      <c r="G6284" s="1" t="str">
        <f>IFERROR(VLOOKUP(A6284,Merge_RKTM!$C$2:$D$4691,2,FALSE),"")</f>
        <v/>
      </c>
      <c r="H6284" s="1" t="str">
        <f>IFERROR(VLOOKUP(A6284,Merge_gall!$C$2:$D$6296,2,FALSE),"")</f>
        <v/>
      </c>
      <c r="I6284" s="1" t="str">
        <f t="shared" si="98"/>
        <v/>
      </c>
    </row>
    <row r="6285" spans="1:9">
      <c r="A6285" s="1" t="s">
        <v>34159</v>
      </c>
      <c r="B6285" s="1" t="s">
        <v>13</v>
      </c>
      <c r="C6285" s="1" t="s">
        <v>17400</v>
      </c>
      <c r="D6285" s="1" t="s">
        <v>17382</v>
      </c>
      <c r="E6285" s="1" t="s">
        <v>17401</v>
      </c>
      <c r="F6285" s="1" t="s">
        <v>38654</v>
      </c>
      <c r="G6285" s="1" t="str">
        <f>IFERROR(VLOOKUP(A6285,Merge_RKTM!$C$2:$D$4691,2,FALSE),"")</f>
        <v/>
      </c>
      <c r="H6285" s="1" t="str">
        <f>IFERROR(VLOOKUP(A6285,Merge_gall!$C$2:$D$6296,2,FALSE),"")</f>
        <v/>
      </c>
      <c r="I6285" s="1" t="str">
        <f t="shared" si="98"/>
        <v/>
      </c>
    </row>
    <row r="6286" spans="1:9">
      <c r="A6286" s="1" t="s">
        <v>34160</v>
      </c>
      <c r="B6286" s="1" t="s">
        <v>32</v>
      </c>
      <c r="C6286" s="1" t="s">
        <v>17402</v>
      </c>
      <c r="D6286" s="1" t="s">
        <v>17382</v>
      </c>
      <c r="E6286" s="1" t="s">
        <v>17403</v>
      </c>
      <c r="F6286" s="1" t="s">
        <v>38654</v>
      </c>
      <c r="G6286" s="1" t="str">
        <f>IFERROR(VLOOKUP(A6286,Merge_RKTM!$C$2:$D$4691,2,FALSE),"")</f>
        <v/>
      </c>
      <c r="H6286" s="1" t="str">
        <f>IFERROR(VLOOKUP(A6286,Merge_gall!$C$2:$D$6296,2,FALSE),"")</f>
        <v/>
      </c>
      <c r="I6286" s="1" t="str">
        <f t="shared" si="98"/>
        <v/>
      </c>
    </row>
    <row r="6287" spans="1:9">
      <c r="A6287" s="1" t="s">
        <v>34161</v>
      </c>
      <c r="B6287" s="1" t="s">
        <v>32</v>
      </c>
      <c r="C6287" s="1" t="s">
        <v>17404</v>
      </c>
      <c r="D6287" s="1" t="s">
        <v>17382</v>
      </c>
      <c r="E6287" s="1" t="s">
        <v>17405</v>
      </c>
      <c r="F6287" s="1" t="s">
        <v>38654</v>
      </c>
      <c r="G6287" s="1" t="str">
        <f>IFERROR(VLOOKUP(A6287,Merge_RKTM!$C$2:$D$4691,2,FALSE),"")</f>
        <v/>
      </c>
      <c r="H6287" s="1" t="str">
        <f>IFERROR(VLOOKUP(A6287,Merge_gall!$C$2:$D$6296,2,FALSE),"")</f>
        <v/>
      </c>
      <c r="I6287" s="1" t="str">
        <f t="shared" si="98"/>
        <v/>
      </c>
    </row>
    <row r="6288" spans="1:9">
      <c r="A6288" s="1" t="s">
        <v>34162</v>
      </c>
      <c r="B6288" s="1" t="s">
        <v>32</v>
      </c>
      <c r="C6288" s="1" t="s">
        <v>17406</v>
      </c>
      <c r="D6288" s="1" t="s">
        <v>17382</v>
      </c>
      <c r="E6288" s="1" t="s">
        <v>17407</v>
      </c>
      <c r="F6288" s="1" t="s">
        <v>38654</v>
      </c>
      <c r="G6288" s="1" t="str">
        <f>IFERROR(VLOOKUP(A6288,Merge_RKTM!$C$2:$D$4691,2,FALSE),"")</f>
        <v/>
      </c>
      <c r="H6288" s="1" t="str">
        <f>IFERROR(VLOOKUP(A6288,Merge_gall!$C$2:$D$6296,2,FALSE),"")</f>
        <v/>
      </c>
      <c r="I6288" s="1" t="str">
        <f t="shared" si="98"/>
        <v/>
      </c>
    </row>
    <row r="6289" spans="1:9">
      <c r="A6289" s="1" t="s">
        <v>34163</v>
      </c>
      <c r="B6289" s="1" t="s">
        <v>3054</v>
      </c>
      <c r="C6289" s="1" t="s">
        <v>17408</v>
      </c>
      <c r="D6289" s="1" t="s">
        <v>17409</v>
      </c>
      <c r="E6289" s="1" t="s">
        <v>17410</v>
      </c>
      <c r="F6289" s="1" t="s">
        <v>38654</v>
      </c>
      <c r="G6289" s="1" t="str">
        <f>IFERROR(VLOOKUP(A6289,Merge_RKTM!$C$2:$D$4691,2,FALSE),"")</f>
        <v/>
      </c>
      <c r="H6289" s="1" t="str">
        <f>IFERROR(VLOOKUP(A6289,Merge_gall!$C$2:$D$6296,2,FALSE),"")</f>
        <v/>
      </c>
      <c r="I6289" s="1" t="str">
        <f t="shared" si="98"/>
        <v/>
      </c>
    </row>
    <row r="6290" spans="1:9">
      <c r="A6290" s="1" t="s">
        <v>34164</v>
      </c>
      <c r="B6290" s="1" t="s">
        <v>3054</v>
      </c>
      <c r="C6290" s="1" t="s">
        <v>17411</v>
      </c>
      <c r="D6290" s="1" t="s">
        <v>17409</v>
      </c>
      <c r="E6290" s="1" t="s">
        <v>17412</v>
      </c>
      <c r="F6290" s="1" t="s">
        <v>38654</v>
      </c>
      <c r="G6290" s="1" t="str">
        <f>IFERROR(VLOOKUP(A6290,Merge_RKTM!$C$2:$D$4691,2,FALSE),"")</f>
        <v/>
      </c>
      <c r="H6290" s="1" t="str">
        <f>IFERROR(VLOOKUP(A6290,Merge_gall!$C$2:$D$6296,2,FALSE),"")</f>
        <v/>
      </c>
      <c r="I6290" s="1" t="str">
        <f t="shared" si="98"/>
        <v/>
      </c>
    </row>
    <row r="6291" spans="1:9">
      <c r="A6291" s="1" t="s">
        <v>34165</v>
      </c>
      <c r="B6291" s="1" t="s">
        <v>13</v>
      </c>
      <c r="C6291" s="1" t="s">
        <v>17413</v>
      </c>
      <c r="D6291" s="1" t="s">
        <v>17409</v>
      </c>
      <c r="E6291" s="1" t="s">
        <v>4996</v>
      </c>
      <c r="F6291" s="1" t="s">
        <v>38654</v>
      </c>
      <c r="G6291" s="1" t="str">
        <f>IFERROR(VLOOKUP(A6291,Merge_RKTM!$C$2:$D$4691,2,FALSE),"")</f>
        <v/>
      </c>
      <c r="H6291" s="1" t="str">
        <f>IFERROR(VLOOKUP(A6291,Merge_gall!$C$2:$D$6296,2,FALSE),"")</f>
        <v/>
      </c>
      <c r="I6291" s="1" t="str">
        <f t="shared" si="98"/>
        <v/>
      </c>
    </row>
    <row r="6292" spans="1:9">
      <c r="A6292" s="1" t="s">
        <v>34166</v>
      </c>
      <c r="B6292" s="1" t="s">
        <v>13</v>
      </c>
      <c r="C6292" s="1" t="s">
        <v>17414</v>
      </c>
      <c r="D6292" s="1" t="s">
        <v>17409</v>
      </c>
      <c r="E6292" s="1" t="s">
        <v>17415</v>
      </c>
      <c r="F6292" s="1" t="s">
        <v>38654</v>
      </c>
      <c r="G6292" s="1" t="str">
        <f>IFERROR(VLOOKUP(A6292,Merge_RKTM!$C$2:$D$4691,2,FALSE),"")</f>
        <v/>
      </c>
      <c r="H6292" s="1" t="str">
        <f>IFERROR(VLOOKUP(A6292,Merge_gall!$C$2:$D$6296,2,FALSE),"")</f>
        <v/>
      </c>
      <c r="I6292" s="1" t="str">
        <f t="shared" si="98"/>
        <v/>
      </c>
    </row>
    <row r="6293" spans="1:9">
      <c r="A6293" s="1" t="s">
        <v>34167</v>
      </c>
      <c r="B6293" s="1" t="s">
        <v>25</v>
      </c>
      <c r="C6293" s="1" t="s">
        <v>17416</v>
      </c>
      <c r="D6293" s="1" t="s">
        <v>17409</v>
      </c>
      <c r="E6293" s="1" t="s">
        <v>17410</v>
      </c>
      <c r="F6293" s="1" t="s">
        <v>38654</v>
      </c>
      <c r="G6293" s="1" t="str">
        <f>IFERROR(VLOOKUP(A6293,Merge_RKTM!$C$2:$D$4691,2,FALSE),"")</f>
        <v/>
      </c>
      <c r="H6293" s="1" t="str">
        <f>IFERROR(VLOOKUP(A6293,Merge_gall!$C$2:$D$6296,2,FALSE),"")</f>
        <v/>
      </c>
      <c r="I6293" s="1" t="str">
        <f t="shared" si="98"/>
        <v/>
      </c>
    </row>
    <row r="6294" spans="1:9">
      <c r="A6294" s="1" t="s">
        <v>34168</v>
      </c>
      <c r="B6294" s="1" t="s">
        <v>32</v>
      </c>
      <c r="C6294" s="1" t="s">
        <v>17417</v>
      </c>
      <c r="D6294" s="1" t="s">
        <v>17409</v>
      </c>
      <c r="E6294" s="1" t="s">
        <v>17418</v>
      </c>
      <c r="F6294" s="1" t="s">
        <v>38654</v>
      </c>
      <c r="G6294" s="1" t="str">
        <f>IFERROR(VLOOKUP(A6294,Merge_RKTM!$C$2:$D$4691,2,FALSE),"")</f>
        <v/>
      </c>
      <c r="H6294" s="1" t="str">
        <f>IFERROR(VLOOKUP(A6294,Merge_gall!$C$2:$D$6296,2,FALSE),"")</f>
        <v/>
      </c>
      <c r="I6294" s="1" t="str">
        <f t="shared" si="98"/>
        <v/>
      </c>
    </row>
    <row r="6295" spans="1:9">
      <c r="A6295" s="1" t="s">
        <v>34169</v>
      </c>
      <c r="B6295" s="1" t="s">
        <v>32</v>
      </c>
      <c r="C6295" s="1" t="s">
        <v>17419</v>
      </c>
      <c r="D6295" s="1" t="s">
        <v>17409</v>
      </c>
      <c r="E6295" s="1" t="s">
        <v>17420</v>
      </c>
      <c r="F6295" s="1" t="s">
        <v>38654</v>
      </c>
      <c r="G6295" s="1" t="str">
        <f>IFERROR(VLOOKUP(A6295,Merge_RKTM!$C$2:$D$4691,2,FALSE),"")</f>
        <v/>
      </c>
      <c r="H6295" s="1" t="str">
        <f>IFERROR(VLOOKUP(A6295,Merge_gall!$C$2:$D$6296,2,FALSE),"")</f>
        <v/>
      </c>
      <c r="I6295" s="1" t="str">
        <f t="shared" si="98"/>
        <v/>
      </c>
    </row>
    <row r="6296" spans="1:9">
      <c r="A6296" s="1" t="s">
        <v>34170</v>
      </c>
      <c r="B6296" s="1" t="s">
        <v>32</v>
      </c>
      <c r="C6296" s="1" t="s">
        <v>17421</v>
      </c>
      <c r="D6296" s="1" t="s">
        <v>17409</v>
      </c>
      <c r="E6296" s="1" t="s">
        <v>17422</v>
      </c>
      <c r="F6296" s="1" t="s">
        <v>38654</v>
      </c>
      <c r="G6296" s="1" t="str">
        <f>IFERROR(VLOOKUP(A6296,Merge_RKTM!$C$2:$D$4691,2,FALSE),"")</f>
        <v/>
      </c>
      <c r="H6296" s="1" t="str">
        <f>IFERROR(VLOOKUP(A6296,Merge_gall!$C$2:$D$6296,2,FALSE),"")</f>
        <v/>
      </c>
      <c r="I6296" s="1" t="str">
        <f t="shared" si="98"/>
        <v/>
      </c>
    </row>
    <row r="6297" spans="1:9">
      <c r="A6297" s="1" t="s">
        <v>34171</v>
      </c>
      <c r="B6297" s="1" t="s">
        <v>3054</v>
      </c>
      <c r="C6297" s="1" t="s">
        <v>17423</v>
      </c>
      <c r="D6297" s="1" t="s">
        <v>17409</v>
      </c>
      <c r="E6297" s="1" t="s">
        <v>17424</v>
      </c>
      <c r="F6297" s="1" t="s">
        <v>38654</v>
      </c>
      <c r="G6297" s="1" t="str">
        <f>IFERROR(VLOOKUP(A6297,Merge_RKTM!$C$2:$D$4691,2,FALSE),"")</f>
        <v/>
      </c>
      <c r="H6297" s="1" t="str">
        <f>IFERROR(VLOOKUP(A6297,Merge_gall!$C$2:$D$6296,2,FALSE),"")</f>
        <v/>
      </c>
      <c r="I6297" s="1" t="str">
        <f t="shared" si="98"/>
        <v/>
      </c>
    </row>
    <row r="6298" spans="1:9">
      <c r="A6298" s="1" t="s">
        <v>34172</v>
      </c>
      <c r="B6298" s="1" t="s">
        <v>3054</v>
      </c>
      <c r="C6298" s="1" t="s">
        <v>17425</v>
      </c>
      <c r="D6298" s="1" t="s">
        <v>17409</v>
      </c>
      <c r="E6298" s="1" t="s">
        <v>17426</v>
      </c>
      <c r="F6298" s="1" t="s">
        <v>38654</v>
      </c>
      <c r="G6298" s="1" t="str">
        <f>IFERROR(VLOOKUP(A6298,Merge_RKTM!$C$2:$D$4691,2,FALSE),"")</f>
        <v/>
      </c>
      <c r="H6298" s="1" t="str">
        <f>IFERROR(VLOOKUP(A6298,Merge_gall!$C$2:$D$6296,2,FALSE),"")</f>
        <v/>
      </c>
      <c r="I6298" s="1" t="str">
        <f t="shared" si="98"/>
        <v/>
      </c>
    </row>
    <row r="6299" spans="1:9">
      <c r="A6299" s="1" t="s">
        <v>34173</v>
      </c>
      <c r="B6299" s="1" t="s">
        <v>7</v>
      </c>
      <c r="C6299" s="1" t="s">
        <v>17423</v>
      </c>
      <c r="D6299" s="1" t="s">
        <v>17409</v>
      </c>
      <c r="E6299" s="1" t="s">
        <v>17424</v>
      </c>
      <c r="F6299" s="1" t="s">
        <v>38654</v>
      </c>
      <c r="G6299" s="1" t="str">
        <f>IFERROR(VLOOKUP(A6299,Merge_RKTM!$C$2:$D$4691,2,FALSE),"")</f>
        <v/>
      </c>
      <c r="H6299" s="1" t="str">
        <f>IFERROR(VLOOKUP(A6299,Merge_gall!$C$2:$D$6296,2,FALSE),"")</f>
        <v/>
      </c>
      <c r="I6299" s="1" t="str">
        <f t="shared" si="98"/>
        <v/>
      </c>
    </row>
    <row r="6300" spans="1:9">
      <c r="A6300" s="1" t="s">
        <v>34174</v>
      </c>
      <c r="B6300" s="1" t="s">
        <v>11</v>
      </c>
      <c r="C6300" s="1" t="s">
        <v>17427</v>
      </c>
      <c r="D6300" s="1" t="s">
        <v>17409</v>
      </c>
      <c r="E6300" s="1" t="s">
        <v>17428</v>
      </c>
      <c r="F6300" s="1" t="s">
        <v>38654</v>
      </c>
      <c r="G6300" s="1" t="str">
        <f>IFERROR(VLOOKUP(A6300,Merge_RKTM!$C$2:$D$4691,2,FALSE),"")</f>
        <v/>
      </c>
      <c r="H6300" s="1" t="str">
        <f>IFERROR(VLOOKUP(A6300,Merge_gall!$C$2:$D$6296,2,FALSE),"")</f>
        <v/>
      </c>
      <c r="I6300" s="1" t="str">
        <f t="shared" si="98"/>
        <v/>
      </c>
    </row>
    <row r="6301" spans="1:9">
      <c r="A6301" s="1" t="s">
        <v>34175</v>
      </c>
      <c r="B6301" s="1" t="s">
        <v>13</v>
      </c>
      <c r="C6301" s="1" t="s">
        <v>17429</v>
      </c>
      <c r="D6301" s="1" t="s">
        <v>17409</v>
      </c>
      <c r="E6301" s="1" t="s">
        <v>17430</v>
      </c>
      <c r="F6301" s="1" t="s">
        <v>38654</v>
      </c>
      <c r="G6301" s="1" t="str">
        <f>IFERROR(VLOOKUP(A6301,Merge_RKTM!$C$2:$D$4691,2,FALSE),"")</f>
        <v/>
      </c>
      <c r="H6301" s="1" t="str">
        <f>IFERROR(VLOOKUP(A6301,Merge_gall!$C$2:$D$6296,2,FALSE),"")</f>
        <v/>
      </c>
      <c r="I6301" s="1" t="str">
        <f t="shared" si="98"/>
        <v/>
      </c>
    </row>
    <row r="6302" spans="1:9">
      <c r="A6302" s="1" t="s">
        <v>34176</v>
      </c>
      <c r="B6302" s="1" t="s">
        <v>13</v>
      </c>
      <c r="C6302" s="1" t="s">
        <v>17431</v>
      </c>
      <c r="D6302" s="1" t="s">
        <v>17409</v>
      </c>
      <c r="E6302" s="1" t="s">
        <v>17426</v>
      </c>
      <c r="F6302" s="1" t="s">
        <v>38654</v>
      </c>
      <c r="G6302" s="1" t="str">
        <f>IFERROR(VLOOKUP(A6302,Merge_RKTM!$C$2:$D$4691,2,FALSE),"")</f>
        <v/>
      </c>
      <c r="H6302" s="1" t="str">
        <f>IFERROR(VLOOKUP(A6302,Merge_gall!$C$2:$D$6296,2,FALSE),"")</f>
        <v/>
      </c>
      <c r="I6302" s="1" t="str">
        <f t="shared" si="98"/>
        <v/>
      </c>
    </row>
    <row r="6303" spans="1:9">
      <c r="A6303" s="1" t="s">
        <v>34177</v>
      </c>
      <c r="B6303" s="1" t="s">
        <v>25</v>
      </c>
      <c r="C6303" s="1" t="s">
        <v>17432</v>
      </c>
      <c r="D6303" s="1" t="s">
        <v>17409</v>
      </c>
      <c r="E6303" s="1" t="s">
        <v>17424</v>
      </c>
      <c r="F6303" s="1" t="s">
        <v>38654</v>
      </c>
      <c r="G6303" s="1" t="str">
        <f>IFERROR(VLOOKUP(A6303,Merge_RKTM!$C$2:$D$4691,2,FALSE),"")</f>
        <v/>
      </c>
      <c r="H6303" s="1" t="str">
        <f>IFERROR(VLOOKUP(A6303,Merge_gall!$C$2:$D$6296,2,FALSE),"")</f>
        <v/>
      </c>
      <c r="I6303" s="1" t="str">
        <f t="shared" si="98"/>
        <v/>
      </c>
    </row>
    <row r="6304" spans="1:9">
      <c r="A6304" s="1" t="s">
        <v>34178</v>
      </c>
      <c r="B6304" s="1" t="s">
        <v>32</v>
      </c>
      <c r="C6304" s="1" t="s">
        <v>17433</v>
      </c>
      <c r="D6304" s="1" t="s">
        <v>17409</v>
      </c>
      <c r="E6304" s="1" t="s">
        <v>17434</v>
      </c>
      <c r="F6304" s="1" t="s">
        <v>38654</v>
      </c>
      <c r="G6304" s="1" t="str">
        <f>IFERROR(VLOOKUP(A6304,Merge_RKTM!$C$2:$D$4691,2,FALSE),"")</f>
        <v/>
      </c>
      <c r="H6304" s="1" t="str">
        <f>IFERROR(VLOOKUP(A6304,Merge_gall!$C$2:$D$6296,2,FALSE),"")</f>
        <v/>
      </c>
      <c r="I6304" s="1" t="str">
        <f t="shared" si="98"/>
        <v/>
      </c>
    </row>
    <row r="6305" spans="1:9">
      <c r="A6305" s="1" t="s">
        <v>34179</v>
      </c>
      <c r="B6305" s="1" t="s">
        <v>32</v>
      </c>
      <c r="C6305" s="1" t="s">
        <v>17435</v>
      </c>
      <c r="D6305" s="1" t="s">
        <v>17409</v>
      </c>
      <c r="E6305" s="1" t="s">
        <v>17436</v>
      </c>
      <c r="F6305" s="1" t="s">
        <v>38654</v>
      </c>
      <c r="G6305" s="1" t="str">
        <f>IFERROR(VLOOKUP(A6305,Merge_RKTM!$C$2:$D$4691,2,FALSE),"")</f>
        <v/>
      </c>
      <c r="H6305" s="1" t="str">
        <f>IFERROR(VLOOKUP(A6305,Merge_gall!$C$2:$D$6296,2,FALSE),"")</f>
        <v/>
      </c>
      <c r="I6305" s="1" t="str">
        <f t="shared" si="98"/>
        <v/>
      </c>
    </row>
    <row r="6306" spans="1:9">
      <c r="A6306" s="1" t="s">
        <v>34180</v>
      </c>
      <c r="B6306" s="1" t="s">
        <v>32</v>
      </c>
      <c r="C6306" s="1" t="s">
        <v>17437</v>
      </c>
      <c r="D6306" s="1" t="s">
        <v>17409</v>
      </c>
      <c r="E6306" s="1" t="s">
        <v>17438</v>
      </c>
      <c r="F6306" s="1" t="s">
        <v>38654</v>
      </c>
      <c r="G6306" s="1" t="str">
        <f>IFERROR(VLOOKUP(A6306,Merge_RKTM!$C$2:$D$4691,2,FALSE),"")</f>
        <v/>
      </c>
      <c r="H6306" s="1" t="str">
        <f>IFERROR(VLOOKUP(A6306,Merge_gall!$C$2:$D$6296,2,FALSE),"")</f>
        <v/>
      </c>
      <c r="I6306" s="1" t="str">
        <f t="shared" si="98"/>
        <v/>
      </c>
    </row>
    <row r="6307" spans="1:9">
      <c r="A6307" s="1" t="s">
        <v>34181</v>
      </c>
      <c r="B6307" s="1" t="s">
        <v>32</v>
      </c>
      <c r="C6307" s="1" t="s">
        <v>17439</v>
      </c>
      <c r="D6307" s="1" t="s">
        <v>17409</v>
      </c>
      <c r="E6307" s="1" t="s">
        <v>17440</v>
      </c>
      <c r="F6307" s="1" t="s">
        <v>38654</v>
      </c>
      <c r="G6307" s="1" t="str">
        <f>IFERROR(VLOOKUP(A6307,Merge_RKTM!$C$2:$D$4691,2,FALSE),"")</f>
        <v/>
      </c>
      <c r="H6307" s="1" t="str">
        <f>IFERROR(VLOOKUP(A6307,Merge_gall!$C$2:$D$6296,2,FALSE),"")</f>
        <v/>
      </c>
      <c r="I6307" s="1" t="str">
        <f t="shared" si="98"/>
        <v/>
      </c>
    </row>
    <row r="6308" spans="1:9">
      <c r="A6308" s="1" t="s">
        <v>34182</v>
      </c>
      <c r="B6308" s="1" t="s">
        <v>32</v>
      </c>
      <c r="C6308" s="1" t="s">
        <v>17441</v>
      </c>
      <c r="D6308" s="1" t="s">
        <v>17409</v>
      </c>
      <c r="E6308" s="1" t="s">
        <v>17442</v>
      </c>
      <c r="F6308" s="1" t="s">
        <v>38654</v>
      </c>
      <c r="G6308" s="1" t="str">
        <f>IFERROR(VLOOKUP(A6308,Merge_RKTM!$C$2:$D$4691,2,FALSE),"")</f>
        <v/>
      </c>
      <c r="H6308" s="1" t="str">
        <f>IFERROR(VLOOKUP(A6308,Merge_gall!$C$2:$D$6296,2,FALSE),"")</f>
        <v/>
      </c>
      <c r="I6308" s="1" t="str">
        <f t="shared" si="98"/>
        <v/>
      </c>
    </row>
    <row r="6309" spans="1:9">
      <c r="A6309" s="1" t="s">
        <v>34183</v>
      </c>
      <c r="B6309" s="1" t="s">
        <v>32</v>
      </c>
      <c r="C6309" s="1" t="s">
        <v>17443</v>
      </c>
      <c r="D6309" s="1" t="s">
        <v>17409</v>
      </c>
      <c r="E6309" s="1" t="s">
        <v>17444</v>
      </c>
      <c r="F6309" s="1" t="s">
        <v>38654</v>
      </c>
      <c r="G6309" s="1" t="str">
        <f>IFERROR(VLOOKUP(A6309,Merge_RKTM!$C$2:$D$4691,2,FALSE),"")</f>
        <v/>
      </c>
      <c r="H6309" s="1" t="str">
        <f>IFERROR(VLOOKUP(A6309,Merge_gall!$C$2:$D$6296,2,FALSE),"")</f>
        <v/>
      </c>
      <c r="I6309" s="1" t="str">
        <f t="shared" si="98"/>
        <v/>
      </c>
    </row>
    <row r="6310" spans="1:9">
      <c r="A6310" s="1" t="s">
        <v>34184</v>
      </c>
      <c r="B6310" s="1" t="s">
        <v>32</v>
      </c>
      <c r="C6310" s="1" t="s">
        <v>17445</v>
      </c>
      <c r="D6310" s="1" t="s">
        <v>17409</v>
      </c>
      <c r="E6310" s="1" t="s">
        <v>17446</v>
      </c>
      <c r="F6310" s="1" t="s">
        <v>38654</v>
      </c>
      <c r="G6310" s="1" t="str">
        <f>IFERROR(VLOOKUP(A6310,Merge_RKTM!$C$2:$D$4691,2,FALSE),"")</f>
        <v/>
      </c>
      <c r="H6310" s="1" t="str">
        <f>IFERROR(VLOOKUP(A6310,Merge_gall!$C$2:$D$6296,2,FALSE),"")</f>
        <v/>
      </c>
      <c r="I6310" s="1" t="str">
        <f t="shared" si="98"/>
        <v/>
      </c>
    </row>
    <row r="6311" spans="1:9">
      <c r="A6311" s="1" t="s">
        <v>34185</v>
      </c>
      <c r="B6311" s="1" t="s">
        <v>32</v>
      </c>
      <c r="C6311" s="1" t="s">
        <v>17447</v>
      </c>
      <c r="D6311" s="1" t="s">
        <v>17409</v>
      </c>
      <c r="E6311" s="1" t="s">
        <v>17448</v>
      </c>
      <c r="F6311" s="1" t="s">
        <v>38654</v>
      </c>
      <c r="G6311" s="1" t="str">
        <f>IFERROR(VLOOKUP(A6311,Merge_RKTM!$C$2:$D$4691,2,FALSE),"")</f>
        <v/>
      </c>
      <c r="H6311" s="1" t="str">
        <f>IFERROR(VLOOKUP(A6311,Merge_gall!$C$2:$D$6296,2,FALSE),"")</f>
        <v/>
      </c>
      <c r="I6311" s="1" t="str">
        <f t="shared" si="98"/>
        <v/>
      </c>
    </row>
    <row r="6312" spans="1:9">
      <c r="A6312" s="1" t="s">
        <v>34186</v>
      </c>
      <c r="B6312" s="1" t="s">
        <v>32</v>
      </c>
      <c r="C6312" s="1" t="s">
        <v>17449</v>
      </c>
      <c r="D6312" s="1" t="s">
        <v>17409</v>
      </c>
      <c r="E6312" s="1" t="s">
        <v>17450</v>
      </c>
      <c r="F6312" s="1" t="s">
        <v>38654</v>
      </c>
      <c r="G6312" s="1" t="str">
        <f>IFERROR(VLOOKUP(A6312,Merge_RKTM!$C$2:$D$4691,2,FALSE),"")</f>
        <v/>
      </c>
      <c r="H6312" s="1" t="str">
        <f>IFERROR(VLOOKUP(A6312,Merge_gall!$C$2:$D$6296,2,FALSE),"")</f>
        <v/>
      </c>
      <c r="I6312" s="1" t="str">
        <f t="shared" si="98"/>
        <v/>
      </c>
    </row>
    <row r="6313" spans="1:9">
      <c r="A6313" s="1" t="s">
        <v>34187</v>
      </c>
      <c r="B6313" s="1" t="s">
        <v>11</v>
      </c>
      <c r="C6313" s="1" t="s">
        <v>17451</v>
      </c>
      <c r="D6313" s="1" t="s">
        <v>17452</v>
      </c>
      <c r="E6313" s="1" t="s">
        <v>17453</v>
      </c>
      <c r="F6313" s="1" t="s">
        <v>38654</v>
      </c>
      <c r="G6313" s="1" t="str">
        <f>IFERROR(VLOOKUP(A6313,Merge_RKTM!$C$2:$D$4691,2,FALSE),"")</f>
        <v/>
      </c>
      <c r="H6313" s="1" t="str">
        <f>IFERROR(VLOOKUP(A6313,Merge_gall!$C$2:$D$6296,2,FALSE),"")</f>
        <v/>
      </c>
      <c r="I6313" s="1" t="str">
        <f t="shared" si="98"/>
        <v/>
      </c>
    </row>
    <row r="6314" spans="1:9">
      <c r="A6314" s="1" t="s">
        <v>34188</v>
      </c>
      <c r="B6314" s="1" t="s">
        <v>11</v>
      </c>
      <c r="C6314" s="1" t="s">
        <v>17454</v>
      </c>
      <c r="D6314" s="1" t="s">
        <v>17452</v>
      </c>
      <c r="E6314" s="1" t="s">
        <v>17453</v>
      </c>
      <c r="F6314" s="1" t="s">
        <v>38654</v>
      </c>
      <c r="G6314" s="1" t="str">
        <f>IFERROR(VLOOKUP(A6314,Merge_RKTM!$C$2:$D$4691,2,FALSE),"")</f>
        <v/>
      </c>
      <c r="H6314" s="1" t="str">
        <f>IFERROR(VLOOKUP(A6314,Merge_gall!$C$2:$D$6296,2,FALSE),"")</f>
        <v/>
      </c>
      <c r="I6314" s="1" t="str">
        <f t="shared" si="98"/>
        <v/>
      </c>
    </row>
    <row r="6315" spans="1:9">
      <c r="A6315" s="1" t="s">
        <v>34189</v>
      </c>
      <c r="B6315" s="1" t="s">
        <v>11</v>
      </c>
      <c r="C6315" s="1" t="s">
        <v>17455</v>
      </c>
      <c r="D6315" s="1" t="s">
        <v>17452</v>
      </c>
      <c r="E6315" s="1" t="s">
        <v>17453</v>
      </c>
      <c r="F6315" s="1" t="s">
        <v>38654</v>
      </c>
      <c r="G6315" s="1" t="str">
        <f>IFERROR(VLOOKUP(A6315,Merge_RKTM!$C$2:$D$4691,2,FALSE),"")</f>
        <v/>
      </c>
      <c r="H6315" s="1" t="str">
        <f>IFERROR(VLOOKUP(A6315,Merge_gall!$C$2:$D$6296,2,FALSE),"")</f>
        <v/>
      </c>
      <c r="I6315" s="1" t="str">
        <f t="shared" si="98"/>
        <v/>
      </c>
    </row>
    <row r="6316" spans="1:9">
      <c r="A6316" s="1" t="s">
        <v>34190</v>
      </c>
      <c r="B6316" s="1" t="s">
        <v>25</v>
      </c>
      <c r="C6316" s="1" t="s">
        <v>17456</v>
      </c>
      <c r="D6316" s="1" t="s">
        <v>17457</v>
      </c>
      <c r="E6316" s="1" t="s">
        <v>17458</v>
      </c>
      <c r="F6316" s="1" t="s">
        <v>38654</v>
      </c>
      <c r="G6316" s="1" t="str">
        <f>IFERROR(VLOOKUP(A6316,Merge_RKTM!$C$2:$D$4691,2,FALSE),"")</f>
        <v/>
      </c>
      <c r="H6316" s="1" t="str">
        <f>IFERROR(VLOOKUP(A6316,Merge_gall!$C$2:$D$6296,2,FALSE),"")</f>
        <v/>
      </c>
      <c r="I6316" s="1" t="str">
        <f t="shared" si="98"/>
        <v/>
      </c>
    </row>
    <row r="6317" spans="1:9">
      <c r="A6317" s="1" t="s">
        <v>34191</v>
      </c>
      <c r="B6317" s="1" t="s">
        <v>25</v>
      </c>
      <c r="C6317" s="1" t="s">
        <v>17459</v>
      </c>
      <c r="D6317" s="1" t="s">
        <v>17457</v>
      </c>
      <c r="E6317" s="1" t="s">
        <v>17458</v>
      </c>
      <c r="F6317" s="1" t="s">
        <v>38654</v>
      </c>
      <c r="G6317" s="1" t="str">
        <f>IFERROR(VLOOKUP(A6317,Merge_RKTM!$C$2:$D$4691,2,FALSE),"")</f>
        <v/>
      </c>
      <c r="H6317" s="1" t="str">
        <f>IFERROR(VLOOKUP(A6317,Merge_gall!$C$2:$D$6296,2,FALSE),"")</f>
        <v/>
      </c>
      <c r="I6317" s="1" t="str">
        <f t="shared" si="98"/>
        <v/>
      </c>
    </row>
    <row r="6318" spans="1:9">
      <c r="A6318" s="1" t="s">
        <v>34192</v>
      </c>
      <c r="B6318" s="1" t="s">
        <v>25</v>
      </c>
      <c r="C6318" s="1" t="s">
        <v>17460</v>
      </c>
      <c r="D6318" s="1" t="s">
        <v>17457</v>
      </c>
      <c r="E6318" s="1" t="s">
        <v>17458</v>
      </c>
      <c r="F6318" s="1" t="s">
        <v>38654</v>
      </c>
      <c r="G6318" s="1" t="str">
        <f>IFERROR(VLOOKUP(A6318,Merge_RKTM!$C$2:$D$4691,2,FALSE),"")</f>
        <v/>
      </c>
      <c r="H6318" s="1" t="str">
        <f>IFERROR(VLOOKUP(A6318,Merge_gall!$C$2:$D$6296,2,FALSE),"")</f>
        <v/>
      </c>
      <c r="I6318" s="1" t="str">
        <f t="shared" si="98"/>
        <v/>
      </c>
    </row>
    <row r="6319" spans="1:9">
      <c r="A6319" s="1" t="s">
        <v>34193</v>
      </c>
      <c r="B6319" s="1" t="s">
        <v>25</v>
      </c>
      <c r="C6319" s="1" t="s">
        <v>17461</v>
      </c>
      <c r="D6319" s="1" t="s">
        <v>17462</v>
      </c>
      <c r="E6319" s="1" t="s">
        <v>17463</v>
      </c>
      <c r="F6319" s="1" t="s">
        <v>38654</v>
      </c>
      <c r="G6319" s="1" t="str">
        <f>IFERROR(VLOOKUP(A6319,Merge_RKTM!$C$2:$D$4691,2,FALSE),"")</f>
        <v/>
      </c>
      <c r="H6319" s="1" t="str">
        <f>IFERROR(VLOOKUP(A6319,Merge_gall!$C$2:$D$6296,2,FALSE),"")</f>
        <v/>
      </c>
      <c r="I6319" s="1" t="str">
        <f t="shared" si="98"/>
        <v/>
      </c>
    </row>
    <row r="6320" spans="1:9">
      <c r="A6320" s="1" t="s">
        <v>34194</v>
      </c>
      <c r="B6320" s="1" t="s">
        <v>25</v>
      </c>
      <c r="C6320" s="1" t="s">
        <v>17464</v>
      </c>
      <c r="D6320" s="1" t="s">
        <v>17462</v>
      </c>
      <c r="E6320" s="1" t="s">
        <v>17465</v>
      </c>
      <c r="F6320" s="1" t="s">
        <v>38654</v>
      </c>
      <c r="G6320" s="1" t="str">
        <f>IFERROR(VLOOKUP(A6320,Merge_RKTM!$C$2:$D$4691,2,FALSE),"")</f>
        <v/>
      </c>
      <c r="H6320" s="1" t="str">
        <f>IFERROR(VLOOKUP(A6320,Merge_gall!$C$2:$D$6296,2,FALSE),"")</f>
        <v/>
      </c>
      <c r="I6320" s="1" t="str">
        <f t="shared" si="98"/>
        <v/>
      </c>
    </row>
    <row r="6321" spans="1:9">
      <c r="A6321" s="1" t="s">
        <v>34195</v>
      </c>
      <c r="B6321" s="1" t="s">
        <v>25</v>
      </c>
      <c r="C6321" s="1" t="s">
        <v>17466</v>
      </c>
      <c r="D6321" s="1" t="s">
        <v>17462</v>
      </c>
      <c r="E6321" s="1" t="s">
        <v>17467</v>
      </c>
      <c r="F6321" s="1" t="s">
        <v>38654</v>
      </c>
      <c r="G6321" s="1" t="str">
        <f>IFERROR(VLOOKUP(A6321,Merge_RKTM!$C$2:$D$4691,2,FALSE),"")</f>
        <v/>
      </c>
      <c r="H6321" s="1" t="str">
        <f>IFERROR(VLOOKUP(A6321,Merge_gall!$C$2:$D$6296,2,FALSE),"")</f>
        <v/>
      </c>
      <c r="I6321" s="1" t="str">
        <f t="shared" si="98"/>
        <v/>
      </c>
    </row>
    <row r="6322" spans="1:9">
      <c r="A6322" s="1" t="s">
        <v>34196</v>
      </c>
      <c r="B6322" s="1" t="s">
        <v>11</v>
      </c>
      <c r="C6322" s="1" t="s">
        <v>17468</v>
      </c>
      <c r="D6322" s="1" t="s">
        <v>17469</v>
      </c>
      <c r="E6322" s="1" t="s">
        <v>17470</v>
      </c>
      <c r="F6322" s="1" t="s">
        <v>38654</v>
      </c>
      <c r="G6322" s="1" t="str">
        <f>IFERROR(VLOOKUP(A6322,Merge_RKTM!$C$2:$D$4691,2,FALSE),"")</f>
        <v/>
      </c>
      <c r="H6322" s="1" t="str">
        <f>IFERROR(VLOOKUP(A6322,Merge_gall!$C$2:$D$6296,2,FALSE),"")</f>
        <v/>
      </c>
      <c r="I6322" s="1" t="str">
        <f t="shared" si="98"/>
        <v/>
      </c>
    </row>
    <row r="6323" spans="1:9">
      <c r="A6323" s="1" t="s">
        <v>34197</v>
      </c>
      <c r="B6323" s="1" t="s">
        <v>11</v>
      </c>
      <c r="C6323" s="1" t="s">
        <v>17471</v>
      </c>
      <c r="D6323" s="1" t="s">
        <v>17469</v>
      </c>
      <c r="E6323" s="1" t="s">
        <v>17470</v>
      </c>
      <c r="F6323" s="1" t="s">
        <v>38654</v>
      </c>
      <c r="G6323" s="1" t="str">
        <f>IFERROR(VLOOKUP(A6323,Merge_RKTM!$C$2:$D$4691,2,FALSE),"")</f>
        <v/>
      </c>
      <c r="H6323" s="1" t="str">
        <f>IFERROR(VLOOKUP(A6323,Merge_gall!$C$2:$D$6296,2,FALSE),"")</f>
        <v/>
      </c>
      <c r="I6323" s="1" t="str">
        <f t="shared" si="98"/>
        <v/>
      </c>
    </row>
    <row r="6324" spans="1:9">
      <c r="A6324" s="1" t="s">
        <v>34198</v>
      </c>
      <c r="B6324" s="1" t="s">
        <v>11</v>
      </c>
      <c r="C6324" s="1" t="s">
        <v>17472</v>
      </c>
      <c r="D6324" s="1" t="s">
        <v>17469</v>
      </c>
      <c r="E6324" s="1" t="s">
        <v>17470</v>
      </c>
      <c r="F6324" s="1" t="s">
        <v>38654</v>
      </c>
      <c r="G6324" s="1" t="str">
        <f>IFERROR(VLOOKUP(A6324,Merge_RKTM!$C$2:$D$4691,2,FALSE),"")</f>
        <v/>
      </c>
      <c r="H6324" s="1" t="str">
        <f>IFERROR(VLOOKUP(A6324,Merge_gall!$C$2:$D$6296,2,FALSE),"")</f>
        <v/>
      </c>
      <c r="I6324" s="1" t="str">
        <f t="shared" si="98"/>
        <v/>
      </c>
    </row>
    <row r="6325" spans="1:9">
      <c r="A6325" s="1" t="s">
        <v>34199</v>
      </c>
      <c r="B6325" s="1" t="s">
        <v>11</v>
      </c>
      <c r="C6325" s="1" t="s">
        <v>17473</v>
      </c>
      <c r="D6325" s="1" t="s">
        <v>17469</v>
      </c>
      <c r="E6325" s="1" t="s">
        <v>17470</v>
      </c>
      <c r="F6325" s="1" t="s">
        <v>38654</v>
      </c>
      <c r="G6325" s="1" t="str">
        <f>IFERROR(VLOOKUP(A6325,Merge_RKTM!$C$2:$D$4691,2,FALSE),"")</f>
        <v/>
      </c>
      <c r="H6325" s="1" t="str">
        <f>IFERROR(VLOOKUP(A6325,Merge_gall!$C$2:$D$6296,2,FALSE),"")</f>
        <v/>
      </c>
      <c r="I6325" s="1" t="str">
        <f t="shared" si="98"/>
        <v/>
      </c>
    </row>
    <row r="6326" spans="1:9">
      <c r="A6326" s="1" t="s">
        <v>34200</v>
      </c>
      <c r="B6326" s="1" t="s">
        <v>11</v>
      </c>
      <c r="C6326" s="1" t="s">
        <v>17474</v>
      </c>
      <c r="D6326" s="1" t="s">
        <v>17469</v>
      </c>
      <c r="E6326" s="1" t="s">
        <v>17470</v>
      </c>
      <c r="F6326" s="1" t="s">
        <v>38654</v>
      </c>
      <c r="G6326" s="1" t="str">
        <f>IFERROR(VLOOKUP(A6326,Merge_RKTM!$C$2:$D$4691,2,FALSE),"")</f>
        <v/>
      </c>
      <c r="H6326" s="1" t="str">
        <f>IFERROR(VLOOKUP(A6326,Merge_gall!$C$2:$D$6296,2,FALSE),"")</f>
        <v/>
      </c>
      <c r="I6326" s="1" t="str">
        <f t="shared" si="98"/>
        <v/>
      </c>
    </row>
    <row r="6327" spans="1:9">
      <c r="A6327" s="1" t="s">
        <v>3020</v>
      </c>
      <c r="B6327" s="1" t="s">
        <v>25</v>
      </c>
      <c r="C6327" s="1" t="s">
        <v>3021</v>
      </c>
      <c r="D6327" s="1" t="s">
        <v>17469</v>
      </c>
      <c r="E6327" s="1" t="s">
        <v>3134</v>
      </c>
      <c r="F6327" s="1" t="s">
        <v>28881</v>
      </c>
      <c r="G6327" s="1" t="str">
        <f>IFERROR(VLOOKUP(A6327,Merge_RKTM!$C$2:$D$4691,2,FALSE),"")</f>
        <v>플라즈마 볼트</v>
      </c>
      <c r="H6327" s="1" t="str">
        <f>IFERROR(VLOOKUP(A6327,Merge_gall!$C$2:$D$6296,2,FALSE),"")</f>
        <v>플라즈마 볼트</v>
      </c>
      <c r="I6327" s="1" t="str">
        <f t="shared" si="98"/>
        <v>플라즈마 볼트</v>
      </c>
    </row>
    <row r="6328" spans="1:9">
      <c r="A6328" s="1" t="s">
        <v>34201</v>
      </c>
      <c r="B6328" s="1" t="s">
        <v>25</v>
      </c>
      <c r="C6328" s="1" t="s">
        <v>17475</v>
      </c>
      <c r="D6328" s="1" t="s">
        <v>17469</v>
      </c>
      <c r="E6328" s="1" t="s">
        <v>3134</v>
      </c>
      <c r="F6328" s="1" t="s">
        <v>38654</v>
      </c>
      <c r="G6328" s="1" t="str">
        <f>IFERROR(VLOOKUP(A6328,Merge_RKTM!$C$2:$D$4691,2,FALSE),"")</f>
        <v/>
      </c>
      <c r="H6328" s="1" t="str">
        <f>IFERROR(VLOOKUP(A6328,Merge_gall!$C$2:$D$6296,2,FALSE),"")</f>
        <v/>
      </c>
      <c r="I6328" s="1" t="str">
        <f t="shared" si="98"/>
        <v/>
      </c>
    </row>
    <row r="6329" spans="1:9">
      <c r="A6329" s="1" t="s">
        <v>34202</v>
      </c>
      <c r="B6329" s="1" t="s">
        <v>25</v>
      </c>
      <c r="C6329" s="1" t="s">
        <v>17476</v>
      </c>
      <c r="D6329" s="1" t="s">
        <v>17469</v>
      </c>
      <c r="E6329" s="1" t="s">
        <v>3134</v>
      </c>
      <c r="F6329" s="1" t="s">
        <v>38654</v>
      </c>
      <c r="G6329" s="1" t="str">
        <f>IFERROR(VLOOKUP(A6329,Merge_RKTM!$C$2:$D$4691,2,FALSE),"")</f>
        <v/>
      </c>
      <c r="H6329" s="1" t="str">
        <f>IFERROR(VLOOKUP(A6329,Merge_gall!$C$2:$D$6296,2,FALSE),"")</f>
        <v/>
      </c>
      <c r="I6329" s="1" t="str">
        <f t="shared" si="98"/>
        <v/>
      </c>
    </row>
    <row r="6330" spans="1:9">
      <c r="A6330" s="1" t="s">
        <v>34203</v>
      </c>
      <c r="B6330" s="1" t="s">
        <v>25</v>
      </c>
      <c r="C6330" s="1" t="s">
        <v>17477</v>
      </c>
      <c r="D6330" s="1" t="s">
        <v>17469</v>
      </c>
      <c r="E6330" s="1" t="s">
        <v>3134</v>
      </c>
      <c r="F6330" s="1" t="s">
        <v>38654</v>
      </c>
      <c r="G6330" s="1" t="str">
        <f>IFERROR(VLOOKUP(A6330,Merge_RKTM!$C$2:$D$4691,2,FALSE),"")</f>
        <v/>
      </c>
      <c r="H6330" s="1" t="str">
        <f>IFERROR(VLOOKUP(A6330,Merge_gall!$C$2:$D$6296,2,FALSE),"")</f>
        <v/>
      </c>
      <c r="I6330" s="1" t="str">
        <f t="shared" si="98"/>
        <v/>
      </c>
    </row>
    <row r="6331" spans="1:9">
      <c r="A6331" s="1" t="s">
        <v>34204</v>
      </c>
      <c r="B6331" s="1" t="s">
        <v>25</v>
      </c>
      <c r="C6331" s="1" t="s">
        <v>17478</v>
      </c>
      <c r="D6331" s="1" t="s">
        <v>17469</v>
      </c>
      <c r="E6331" s="1" t="s">
        <v>17479</v>
      </c>
      <c r="F6331" s="1" t="s">
        <v>38654</v>
      </c>
      <c r="G6331" s="1" t="str">
        <f>IFERROR(VLOOKUP(A6331,Merge_RKTM!$C$2:$D$4691,2,FALSE),"")</f>
        <v/>
      </c>
      <c r="H6331" s="1" t="str">
        <f>IFERROR(VLOOKUP(A6331,Merge_gall!$C$2:$D$6296,2,FALSE),"")</f>
        <v/>
      </c>
      <c r="I6331" s="1" t="str">
        <f t="shared" si="98"/>
        <v/>
      </c>
    </row>
    <row r="6332" spans="1:9">
      <c r="A6332" s="1" t="s">
        <v>34205</v>
      </c>
      <c r="B6332" s="1" t="s">
        <v>25</v>
      </c>
      <c r="C6332" s="1" t="s">
        <v>17480</v>
      </c>
      <c r="D6332" s="1" t="s">
        <v>17469</v>
      </c>
      <c r="E6332" s="1" t="s">
        <v>17481</v>
      </c>
      <c r="F6332" s="1" t="s">
        <v>38654</v>
      </c>
      <c r="G6332" s="1" t="str">
        <f>IFERROR(VLOOKUP(A6332,Merge_RKTM!$C$2:$D$4691,2,FALSE),"")</f>
        <v/>
      </c>
      <c r="H6332" s="1" t="str">
        <f>IFERROR(VLOOKUP(A6332,Merge_gall!$C$2:$D$6296,2,FALSE),"")</f>
        <v/>
      </c>
      <c r="I6332" s="1" t="str">
        <f t="shared" si="98"/>
        <v/>
      </c>
    </row>
    <row r="6333" spans="1:9">
      <c r="A6333" s="1" t="s">
        <v>34206</v>
      </c>
      <c r="B6333" s="1" t="s">
        <v>7</v>
      </c>
      <c r="C6333" s="1" t="s">
        <v>17482</v>
      </c>
      <c r="D6333" s="1" t="s">
        <v>17483</v>
      </c>
      <c r="E6333" s="1" t="s">
        <v>17484</v>
      </c>
      <c r="F6333" s="1" t="s">
        <v>38654</v>
      </c>
      <c r="G6333" s="1" t="str">
        <f>IFERROR(VLOOKUP(A6333,Merge_RKTM!$C$2:$D$4691,2,FALSE),"")</f>
        <v/>
      </c>
      <c r="H6333" s="1" t="str">
        <f>IFERROR(VLOOKUP(A6333,Merge_gall!$C$2:$D$6296,2,FALSE),"")</f>
        <v/>
      </c>
      <c r="I6333" s="1" t="str">
        <f t="shared" si="98"/>
        <v/>
      </c>
    </row>
    <row r="6334" spans="1:9">
      <c r="A6334" s="1" t="s">
        <v>34207</v>
      </c>
      <c r="B6334" s="1" t="s">
        <v>11</v>
      </c>
      <c r="C6334" s="1" t="s">
        <v>17485</v>
      </c>
      <c r="D6334" s="1" t="s">
        <v>17483</v>
      </c>
      <c r="E6334" s="1" t="s">
        <v>17486</v>
      </c>
      <c r="F6334" s="1" t="s">
        <v>38654</v>
      </c>
      <c r="G6334" s="1" t="str">
        <f>IFERROR(VLOOKUP(A6334,Merge_RKTM!$C$2:$D$4691,2,FALSE),"")</f>
        <v/>
      </c>
      <c r="H6334" s="1" t="str">
        <f>IFERROR(VLOOKUP(A6334,Merge_gall!$C$2:$D$6296,2,FALSE),"")</f>
        <v/>
      </c>
      <c r="I6334" s="1" t="str">
        <f t="shared" si="98"/>
        <v/>
      </c>
    </row>
    <row r="6335" spans="1:9">
      <c r="A6335" s="1" t="s">
        <v>34208</v>
      </c>
      <c r="B6335" s="1" t="s">
        <v>11</v>
      </c>
      <c r="C6335" s="1" t="s">
        <v>17487</v>
      </c>
      <c r="D6335" s="1" t="s">
        <v>17483</v>
      </c>
      <c r="E6335" s="1" t="s">
        <v>17486</v>
      </c>
      <c r="F6335" s="1" t="s">
        <v>38654</v>
      </c>
      <c r="G6335" s="1" t="str">
        <f>IFERROR(VLOOKUP(A6335,Merge_RKTM!$C$2:$D$4691,2,FALSE),"")</f>
        <v/>
      </c>
      <c r="H6335" s="1" t="str">
        <f>IFERROR(VLOOKUP(A6335,Merge_gall!$C$2:$D$6296,2,FALSE),"")</f>
        <v/>
      </c>
      <c r="I6335" s="1" t="str">
        <f t="shared" si="98"/>
        <v/>
      </c>
    </row>
    <row r="6336" spans="1:9">
      <c r="A6336" s="1" t="s">
        <v>34209</v>
      </c>
      <c r="B6336" s="1" t="s">
        <v>11</v>
      </c>
      <c r="C6336" s="1" t="s">
        <v>17488</v>
      </c>
      <c r="D6336" s="1" t="s">
        <v>17483</v>
      </c>
      <c r="E6336" s="1" t="s">
        <v>17486</v>
      </c>
      <c r="F6336" s="1" t="s">
        <v>38654</v>
      </c>
      <c r="G6336" s="1" t="str">
        <f>IFERROR(VLOOKUP(A6336,Merge_RKTM!$C$2:$D$4691,2,FALSE),"")</f>
        <v/>
      </c>
      <c r="H6336" s="1" t="str">
        <f>IFERROR(VLOOKUP(A6336,Merge_gall!$C$2:$D$6296,2,FALSE),"")</f>
        <v/>
      </c>
      <c r="I6336" s="1" t="str">
        <f t="shared" si="98"/>
        <v/>
      </c>
    </row>
    <row r="6337" spans="1:9">
      <c r="A6337" s="1" t="s">
        <v>34210</v>
      </c>
      <c r="B6337" s="1" t="s">
        <v>11</v>
      </c>
      <c r="C6337" s="1" t="s">
        <v>17489</v>
      </c>
      <c r="D6337" s="1" t="s">
        <v>17483</v>
      </c>
      <c r="E6337" s="1" t="s">
        <v>17486</v>
      </c>
      <c r="F6337" s="1" t="s">
        <v>38654</v>
      </c>
      <c r="G6337" s="1" t="str">
        <f>IFERROR(VLOOKUP(A6337,Merge_RKTM!$C$2:$D$4691,2,FALSE),"")</f>
        <v/>
      </c>
      <c r="H6337" s="1" t="str">
        <f>IFERROR(VLOOKUP(A6337,Merge_gall!$C$2:$D$6296,2,FALSE),"")</f>
        <v/>
      </c>
      <c r="I6337" s="1" t="str">
        <f t="shared" si="98"/>
        <v/>
      </c>
    </row>
    <row r="6338" spans="1:9">
      <c r="A6338" s="1" t="s">
        <v>34211</v>
      </c>
      <c r="B6338" s="1" t="s">
        <v>11</v>
      </c>
      <c r="C6338" s="1" t="s">
        <v>17490</v>
      </c>
      <c r="D6338" s="1" t="s">
        <v>17483</v>
      </c>
      <c r="E6338" s="1" t="s">
        <v>17486</v>
      </c>
      <c r="F6338" s="1" t="s">
        <v>38654</v>
      </c>
      <c r="G6338" s="1" t="str">
        <f>IFERROR(VLOOKUP(A6338,Merge_RKTM!$C$2:$D$4691,2,FALSE),"")</f>
        <v/>
      </c>
      <c r="H6338" s="1" t="str">
        <f>IFERROR(VLOOKUP(A6338,Merge_gall!$C$2:$D$6296,2,FALSE),"")</f>
        <v/>
      </c>
      <c r="I6338" s="1" t="str">
        <f t="shared" si="98"/>
        <v/>
      </c>
    </row>
    <row r="6339" spans="1:9">
      <c r="A6339" s="1" t="s">
        <v>34212</v>
      </c>
      <c r="B6339" s="1" t="s">
        <v>11</v>
      </c>
      <c r="C6339" s="1" t="s">
        <v>17491</v>
      </c>
      <c r="D6339" s="1" t="s">
        <v>17483</v>
      </c>
      <c r="E6339" s="1" t="s">
        <v>17486</v>
      </c>
      <c r="F6339" s="1" t="s">
        <v>38654</v>
      </c>
      <c r="G6339" s="1" t="str">
        <f>IFERROR(VLOOKUP(A6339,Merge_RKTM!$C$2:$D$4691,2,FALSE),"")</f>
        <v/>
      </c>
      <c r="H6339" s="1" t="str">
        <f>IFERROR(VLOOKUP(A6339,Merge_gall!$C$2:$D$6296,2,FALSE),"")</f>
        <v/>
      </c>
      <c r="I6339" s="1" t="str">
        <f t="shared" ref="I6339:I6402" si="99">IF(H6339="",G6339,H6339)</f>
        <v/>
      </c>
    </row>
    <row r="6340" spans="1:9">
      <c r="A6340" s="1" t="s">
        <v>34213</v>
      </c>
      <c r="B6340" s="1" t="s">
        <v>11</v>
      </c>
      <c r="C6340" s="1" t="s">
        <v>17492</v>
      </c>
      <c r="D6340" s="1" t="s">
        <v>17483</v>
      </c>
      <c r="E6340" s="1" t="s">
        <v>17493</v>
      </c>
      <c r="F6340" s="1" t="s">
        <v>38654</v>
      </c>
      <c r="G6340" s="1" t="str">
        <f>IFERROR(VLOOKUP(A6340,Merge_RKTM!$C$2:$D$4691,2,FALSE),"")</f>
        <v/>
      </c>
      <c r="H6340" s="1" t="str">
        <f>IFERROR(VLOOKUP(A6340,Merge_gall!$C$2:$D$6296,2,FALSE),"")</f>
        <v/>
      </c>
      <c r="I6340" s="1" t="str">
        <f t="shared" si="99"/>
        <v/>
      </c>
    </row>
    <row r="6341" spans="1:9">
      <c r="A6341" s="1" t="s">
        <v>34214</v>
      </c>
      <c r="B6341" s="1" t="s">
        <v>11</v>
      </c>
      <c r="C6341" s="1" t="s">
        <v>17494</v>
      </c>
      <c r="D6341" s="1" t="s">
        <v>17483</v>
      </c>
      <c r="E6341" s="1" t="s">
        <v>17495</v>
      </c>
      <c r="F6341" s="1" t="s">
        <v>38654</v>
      </c>
      <c r="G6341" s="1" t="str">
        <f>IFERROR(VLOOKUP(A6341,Merge_RKTM!$C$2:$D$4691,2,FALSE),"")</f>
        <v/>
      </c>
      <c r="H6341" s="1" t="str">
        <f>IFERROR(VLOOKUP(A6341,Merge_gall!$C$2:$D$6296,2,FALSE),"")</f>
        <v/>
      </c>
      <c r="I6341" s="1" t="str">
        <f t="shared" si="99"/>
        <v/>
      </c>
    </row>
    <row r="6342" spans="1:9">
      <c r="A6342" s="1" t="s">
        <v>34215</v>
      </c>
      <c r="B6342" s="1" t="s">
        <v>11</v>
      </c>
      <c r="C6342" s="1" t="s">
        <v>17496</v>
      </c>
      <c r="D6342" s="1" t="s">
        <v>17483</v>
      </c>
      <c r="E6342" s="1" t="s">
        <v>17497</v>
      </c>
      <c r="F6342" s="1" t="s">
        <v>38654</v>
      </c>
      <c r="G6342" s="1" t="str">
        <f>IFERROR(VLOOKUP(A6342,Merge_RKTM!$C$2:$D$4691,2,FALSE),"")</f>
        <v/>
      </c>
      <c r="H6342" s="1" t="str">
        <f>IFERROR(VLOOKUP(A6342,Merge_gall!$C$2:$D$6296,2,FALSE),"")</f>
        <v/>
      </c>
      <c r="I6342" s="1" t="str">
        <f t="shared" si="99"/>
        <v/>
      </c>
    </row>
    <row r="6343" spans="1:9">
      <c r="A6343" s="1" t="s">
        <v>34216</v>
      </c>
      <c r="B6343" s="1" t="s">
        <v>11</v>
      </c>
      <c r="C6343" s="1" t="s">
        <v>17498</v>
      </c>
      <c r="D6343" s="1" t="s">
        <v>17483</v>
      </c>
      <c r="E6343" s="1" t="s">
        <v>17486</v>
      </c>
      <c r="F6343" s="1" t="s">
        <v>38654</v>
      </c>
      <c r="G6343" s="1" t="str">
        <f>IFERROR(VLOOKUP(A6343,Merge_RKTM!$C$2:$D$4691,2,FALSE),"")</f>
        <v/>
      </c>
      <c r="H6343" s="1" t="str">
        <f>IFERROR(VLOOKUP(A6343,Merge_gall!$C$2:$D$6296,2,FALSE),"")</f>
        <v/>
      </c>
      <c r="I6343" s="1" t="str">
        <f t="shared" si="99"/>
        <v/>
      </c>
    </row>
    <row r="6344" spans="1:9">
      <c r="A6344" s="1" t="s">
        <v>34217</v>
      </c>
      <c r="B6344" s="1" t="s">
        <v>3054</v>
      </c>
      <c r="C6344" s="1" t="s">
        <v>17499</v>
      </c>
      <c r="D6344" s="1" t="s">
        <v>17483</v>
      </c>
      <c r="E6344" s="1" t="s">
        <v>17500</v>
      </c>
      <c r="F6344" s="1" t="s">
        <v>38654</v>
      </c>
      <c r="G6344" s="1" t="str">
        <f>IFERROR(VLOOKUP(A6344,Merge_RKTM!$C$2:$D$4691,2,FALSE),"")</f>
        <v/>
      </c>
      <c r="H6344" s="1" t="str">
        <f>IFERROR(VLOOKUP(A6344,Merge_gall!$C$2:$D$6296,2,FALSE),"")</f>
        <v/>
      </c>
      <c r="I6344" s="1" t="str">
        <f t="shared" si="99"/>
        <v/>
      </c>
    </row>
    <row r="6345" spans="1:9">
      <c r="A6345" s="1" t="s">
        <v>34218</v>
      </c>
      <c r="B6345" s="1" t="s">
        <v>3054</v>
      </c>
      <c r="C6345" s="1" t="s">
        <v>17501</v>
      </c>
      <c r="D6345" s="1" t="s">
        <v>17483</v>
      </c>
      <c r="E6345" s="1" t="s">
        <v>17502</v>
      </c>
      <c r="F6345" s="1" t="s">
        <v>38654</v>
      </c>
      <c r="G6345" s="1" t="str">
        <f>IFERROR(VLOOKUP(A6345,Merge_RKTM!$C$2:$D$4691,2,FALSE),"")</f>
        <v/>
      </c>
      <c r="H6345" s="1" t="str">
        <f>IFERROR(VLOOKUP(A6345,Merge_gall!$C$2:$D$6296,2,FALSE),"")</f>
        <v/>
      </c>
      <c r="I6345" s="1" t="str">
        <f t="shared" si="99"/>
        <v/>
      </c>
    </row>
    <row r="6346" spans="1:9">
      <c r="A6346" s="1" t="s">
        <v>34219</v>
      </c>
      <c r="B6346" s="1" t="s">
        <v>3054</v>
      </c>
      <c r="C6346" s="1" t="s">
        <v>17503</v>
      </c>
      <c r="D6346" s="1" t="s">
        <v>17483</v>
      </c>
      <c r="E6346" s="1" t="s">
        <v>17504</v>
      </c>
      <c r="F6346" s="1" t="s">
        <v>38654</v>
      </c>
      <c r="G6346" s="1" t="str">
        <f>IFERROR(VLOOKUP(A6346,Merge_RKTM!$C$2:$D$4691,2,FALSE),"")</f>
        <v/>
      </c>
      <c r="H6346" s="1" t="str">
        <f>IFERROR(VLOOKUP(A6346,Merge_gall!$C$2:$D$6296,2,FALSE),"")</f>
        <v/>
      </c>
      <c r="I6346" s="1" t="str">
        <f t="shared" si="99"/>
        <v/>
      </c>
    </row>
    <row r="6347" spans="1:9">
      <c r="A6347" s="1" t="s">
        <v>34220</v>
      </c>
      <c r="B6347" s="1" t="s">
        <v>3054</v>
      </c>
      <c r="C6347" s="1" t="s">
        <v>17505</v>
      </c>
      <c r="D6347" s="1" t="s">
        <v>17483</v>
      </c>
      <c r="E6347" s="1" t="s">
        <v>17506</v>
      </c>
      <c r="F6347" s="1" t="s">
        <v>38654</v>
      </c>
      <c r="G6347" s="1" t="str">
        <f>IFERROR(VLOOKUP(A6347,Merge_RKTM!$C$2:$D$4691,2,FALSE),"")</f>
        <v/>
      </c>
      <c r="H6347" s="1" t="str">
        <f>IFERROR(VLOOKUP(A6347,Merge_gall!$C$2:$D$6296,2,FALSE),"")</f>
        <v/>
      </c>
      <c r="I6347" s="1" t="str">
        <f t="shared" si="99"/>
        <v/>
      </c>
    </row>
    <row r="6348" spans="1:9">
      <c r="A6348" s="1" t="s">
        <v>34221</v>
      </c>
      <c r="B6348" s="1" t="s">
        <v>3054</v>
      </c>
      <c r="C6348" s="1" t="s">
        <v>17507</v>
      </c>
      <c r="D6348" s="1" t="s">
        <v>17483</v>
      </c>
      <c r="E6348" s="1" t="s">
        <v>17508</v>
      </c>
      <c r="F6348" s="1" t="s">
        <v>38654</v>
      </c>
      <c r="G6348" s="1" t="str">
        <f>IFERROR(VLOOKUP(A6348,Merge_RKTM!$C$2:$D$4691,2,FALSE),"")</f>
        <v/>
      </c>
      <c r="H6348" s="1" t="str">
        <f>IFERROR(VLOOKUP(A6348,Merge_gall!$C$2:$D$6296,2,FALSE),"")</f>
        <v/>
      </c>
      <c r="I6348" s="1" t="str">
        <f t="shared" si="99"/>
        <v/>
      </c>
    </row>
    <row r="6349" spans="1:9">
      <c r="A6349" s="1" t="s">
        <v>34222</v>
      </c>
      <c r="B6349" s="1" t="s">
        <v>3054</v>
      </c>
      <c r="C6349" s="1" t="s">
        <v>17509</v>
      </c>
      <c r="D6349" s="1" t="s">
        <v>17483</v>
      </c>
      <c r="E6349" s="1" t="s">
        <v>17510</v>
      </c>
      <c r="F6349" s="1" t="s">
        <v>38654</v>
      </c>
      <c r="G6349" s="1" t="str">
        <f>IFERROR(VLOOKUP(A6349,Merge_RKTM!$C$2:$D$4691,2,FALSE),"")</f>
        <v/>
      </c>
      <c r="H6349" s="1" t="str">
        <f>IFERROR(VLOOKUP(A6349,Merge_gall!$C$2:$D$6296,2,FALSE),"")</f>
        <v/>
      </c>
      <c r="I6349" s="1" t="str">
        <f t="shared" si="99"/>
        <v/>
      </c>
    </row>
    <row r="6350" spans="1:9">
      <c r="A6350" s="1" t="s">
        <v>34223</v>
      </c>
      <c r="B6350" s="1" t="s">
        <v>13</v>
      </c>
      <c r="C6350" s="1" t="s">
        <v>17511</v>
      </c>
      <c r="D6350" s="1" t="s">
        <v>17483</v>
      </c>
      <c r="E6350" s="1" t="s">
        <v>17486</v>
      </c>
      <c r="F6350" s="1" t="s">
        <v>38654</v>
      </c>
      <c r="G6350" s="1" t="str">
        <f>IFERROR(VLOOKUP(A6350,Merge_RKTM!$C$2:$D$4691,2,FALSE),"")</f>
        <v/>
      </c>
      <c r="H6350" s="1" t="str">
        <f>IFERROR(VLOOKUP(A6350,Merge_gall!$C$2:$D$6296,2,FALSE),"")</f>
        <v/>
      </c>
      <c r="I6350" s="1" t="str">
        <f t="shared" si="99"/>
        <v/>
      </c>
    </row>
    <row r="6351" spans="1:9">
      <c r="A6351" s="1" t="s">
        <v>34224</v>
      </c>
      <c r="B6351" s="1" t="s">
        <v>13</v>
      </c>
      <c r="C6351" s="1" t="s">
        <v>17512</v>
      </c>
      <c r="D6351" s="1" t="s">
        <v>17483</v>
      </c>
      <c r="E6351" s="1" t="s">
        <v>17513</v>
      </c>
      <c r="F6351" s="1" t="s">
        <v>38654</v>
      </c>
      <c r="G6351" s="1" t="str">
        <f>IFERROR(VLOOKUP(A6351,Merge_RKTM!$C$2:$D$4691,2,FALSE),"")</f>
        <v/>
      </c>
      <c r="H6351" s="1" t="str">
        <f>IFERROR(VLOOKUP(A6351,Merge_gall!$C$2:$D$6296,2,FALSE),"")</f>
        <v/>
      </c>
      <c r="I6351" s="1" t="str">
        <f t="shared" si="99"/>
        <v/>
      </c>
    </row>
    <row r="6352" spans="1:9">
      <c r="A6352" s="1" t="s">
        <v>34225</v>
      </c>
      <c r="B6352" s="1" t="s">
        <v>13</v>
      </c>
      <c r="C6352" s="1" t="s">
        <v>17514</v>
      </c>
      <c r="D6352" s="1" t="s">
        <v>17483</v>
      </c>
      <c r="E6352" s="1" t="s">
        <v>17515</v>
      </c>
      <c r="F6352" s="1" t="s">
        <v>38654</v>
      </c>
      <c r="G6352" s="1" t="str">
        <f>IFERROR(VLOOKUP(A6352,Merge_RKTM!$C$2:$D$4691,2,FALSE),"")</f>
        <v/>
      </c>
      <c r="H6352" s="1" t="str">
        <f>IFERROR(VLOOKUP(A6352,Merge_gall!$C$2:$D$6296,2,FALSE),"")</f>
        <v/>
      </c>
      <c r="I6352" s="1" t="str">
        <f t="shared" si="99"/>
        <v/>
      </c>
    </row>
    <row r="6353" spans="1:9">
      <c r="A6353" s="1" t="s">
        <v>34226</v>
      </c>
      <c r="B6353" s="1" t="s">
        <v>13</v>
      </c>
      <c r="C6353" s="1" t="s">
        <v>17516</v>
      </c>
      <c r="D6353" s="1" t="s">
        <v>17483</v>
      </c>
      <c r="E6353" s="1" t="s">
        <v>17517</v>
      </c>
      <c r="F6353" s="1" t="s">
        <v>38654</v>
      </c>
      <c r="G6353" s="1" t="str">
        <f>IFERROR(VLOOKUP(A6353,Merge_RKTM!$C$2:$D$4691,2,FALSE),"")</f>
        <v/>
      </c>
      <c r="H6353" s="1" t="str">
        <f>IFERROR(VLOOKUP(A6353,Merge_gall!$C$2:$D$6296,2,FALSE),"")</f>
        <v/>
      </c>
      <c r="I6353" s="1" t="str">
        <f t="shared" si="99"/>
        <v/>
      </c>
    </row>
    <row r="6354" spans="1:9">
      <c r="A6354" s="1" t="s">
        <v>34227</v>
      </c>
      <c r="B6354" s="1" t="s">
        <v>386</v>
      </c>
      <c r="C6354" s="1" t="s">
        <v>17518</v>
      </c>
      <c r="D6354" s="1" t="s">
        <v>17483</v>
      </c>
      <c r="E6354" s="1" t="s">
        <v>406</v>
      </c>
      <c r="F6354" s="1" t="s">
        <v>38654</v>
      </c>
      <c r="G6354" s="1" t="str">
        <f>IFERROR(VLOOKUP(A6354,Merge_RKTM!$C$2:$D$4691,2,FALSE),"")</f>
        <v/>
      </c>
      <c r="H6354" s="1" t="str">
        <f>IFERROR(VLOOKUP(A6354,Merge_gall!$C$2:$D$6296,2,FALSE),"")</f>
        <v/>
      </c>
      <c r="I6354" s="1" t="str">
        <f t="shared" si="99"/>
        <v/>
      </c>
    </row>
    <row r="6355" spans="1:9">
      <c r="A6355" s="1" t="s">
        <v>34228</v>
      </c>
      <c r="B6355" s="1" t="s">
        <v>386</v>
      </c>
      <c r="C6355" s="1" t="s">
        <v>17519</v>
      </c>
      <c r="D6355" s="1" t="s">
        <v>17483</v>
      </c>
      <c r="E6355" s="1" t="s">
        <v>409</v>
      </c>
      <c r="F6355" s="1" t="s">
        <v>38654</v>
      </c>
      <c r="G6355" s="1" t="str">
        <f>IFERROR(VLOOKUP(A6355,Merge_RKTM!$C$2:$D$4691,2,FALSE),"")</f>
        <v/>
      </c>
      <c r="H6355" s="1" t="str">
        <f>IFERROR(VLOOKUP(A6355,Merge_gall!$C$2:$D$6296,2,FALSE),"")</f>
        <v/>
      </c>
      <c r="I6355" s="1" t="str">
        <f t="shared" si="99"/>
        <v/>
      </c>
    </row>
    <row r="6356" spans="1:9">
      <c r="A6356" s="1" t="s">
        <v>34229</v>
      </c>
      <c r="B6356" s="1" t="s">
        <v>25</v>
      </c>
      <c r="C6356" s="1" t="s">
        <v>17520</v>
      </c>
      <c r="D6356" s="1" t="s">
        <v>17521</v>
      </c>
      <c r="E6356" s="1" t="s">
        <v>17522</v>
      </c>
      <c r="F6356" s="1" t="s">
        <v>38654</v>
      </c>
      <c r="G6356" s="1" t="str">
        <f>IFERROR(VLOOKUP(A6356,Merge_RKTM!$C$2:$D$4691,2,FALSE),"")</f>
        <v/>
      </c>
      <c r="H6356" s="1" t="str">
        <f>IFERROR(VLOOKUP(A6356,Merge_gall!$C$2:$D$6296,2,FALSE),"")</f>
        <v/>
      </c>
      <c r="I6356" s="1" t="str">
        <f t="shared" si="99"/>
        <v/>
      </c>
    </row>
    <row r="6357" spans="1:9">
      <c r="A6357" s="1" t="s">
        <v>34230</v>
      </c>
      <c r="B6357" s="1" t="s">
        <v>25</v>
      </c>
      <c r="C6357" s="1" t="s">
        <v>17523</v>
      </c>
      <c r="D6357" s="1" t="s">
        <v>17521</v>
      </c>
      <c r="E6357" s="1" t="s">
        <v>17524</v>
      </c>
      <c r="F6357" s="1" t="s">
        <v>38654</v>
      </c>
      <c r="G6357" s="1" t="str">
        <f>IFERROR(VLOOKUP(A6357,Merge_RKTM!$C$2:$D$4691,2,FALSE),"")</f>
        <v/>
      </c>
      <c r="H6357" s="1" t="str">
        <f>IFERROR(VLOOKUP(A6357,Merge_gall!$C$2:$D$6296,2,FALSE),"")</f>
        <v/>
      </c>
      <c r="I6357" s="1" t="str">
        <f t="shared" si="99"/>
        <v/>
      </c>
    </row>
    <row r="6358" spans="1:9">
      <c r="A6358" s="1" t="s">
        <v>34231</v>
      </c>
      <c r="B6358" s="1" t="s">
        <v>13</v>
      </c>
      <c r="C6358" s="1" t="s">
        <v>17525</v>
      </c>
      <c r="D6358" s="1" t="s">
        <v>17521</v>
      </c>
      <c r="E6358" s="1" t="s">
        <v>17526</v>
      </c>
      <c r="F6358" s="1" t="s">
        <v>38654</v>
      </c>
      <c r="G6358" s="1" t="str">
        <f>IFERROR(VLOOKUP(A6358,Merge_RKTM!$C$2:$D$4691,2,FALSE),"")</f>
        <v/>
      </c>
      <c r="H6358" s="1" t="str">
        <f>IFERROR(VLOOKUP(A6358,Merge_gall!$C$2:$D$6296,2,FALSE),"")</f>
        <v/>
      </c>
      <c r="I6358" s="1" t="str">
        <f t="shared" si="99"/>
        <v/>
      </c>
    </row>
    <row r="6359" spans="1:9">
      <c r="A6359" s="1" t="s">
        <v>34232</v>
      </c>
      <c r="B6359" s="1" t="s">
        <v>13</v>
      </c>
      <c r="C6359" s="1" t="s">
        <v>17527</v>
      </c>
      <c r="D6359" s="1" t="s">
        <v>17521</v>
      </c>
      <c r="E6359" s="1" t="s">
        <v>17526</v>
      </c>
      <c r="F6359" s="1" t="s">
        <v>38654</v>
      </c>
      <c r="G6359" s="1" t="str">
        <f>IFERROR(VLOOKUP(A6359,Merge_RKTM!$C$2:$D$4691,2,FALSE),"")</f>
        <v/>
      </c>
      <c r="H6359" s="1" t="str">
        <f>IFERROR(VLOOKUP(A6359,Merge_gall!$C$2:$D$6296,2,FALSE),"")</f>
        <v/>
      </c>
      <c r="I6359" s="1" t="str">
        <f t="shared" si="99"/>
        <v/>
      </c>
    </row>
    <row r="6360" spans="1:9">
      <c r="A6360" s="1" t="s">
        <v>34233</v>
      </c>
      <c r="B6360" s="1" t="s">
        <v>13</v>
      </c>
      <c r="C6360" s="1" t="s">
        <v>17528</v>
      </c>
      <c r="D6360" s="1" t="s">
        <v>17521</v>
      </c>
      <c r="E6360" s="1" t="s">
        <v>17529</v>
      </c>
      <c r="F6360" s="1" t="s">
        <v>38654</v>
      </c>
      <c r="G6360" s="1" t="str">
        <f>IFERROR(VLOOKUP(A6360,Merge_RKTM!$C$2:$D$4691,2,FALSE),"")</f>
        <v/>
      </c>
      <c r="H6360" s="1" t="str">
        <f>IFERROR(VLOOKUP(A6360,Merge_gall!$C$2:$D$6296,2,FALSE),"")</f>
        <v/>
      </c>
      <c r="I6360" s="1" t="str">
        <f t="shared" si="99"/>
        <v/>
      </c>
    </row>
    <row r="6361" spans="1:9">
      <c r="A6361" s="1" t="s">
        <v>34234</v>
      </c>
      <c r="B6361" s="1" t="s">
        <v>13</v>
      </c>
      <c r="C6361" s="1" t="s">
        <v>17530</v>
      </c>
      <c r="D6361" s="1" t="s">
        <v>17521</v>
      </c>
      <c r="E6361" s="1" t="s">
        <v>17529</v>
      </c>
      <c r="F6361" s="1" t="s">
        <v>38654</v>
      </c>
      <c r="G6361" s="1" t="str">
        <f>IFERROR(VLOOKUP(A6361,Merge_RKTM!$C$2:$D$4691,2,FALSE),"")</f>
        <v/>
      </c>
      <c r="H6361" s="1" t="str">
        <f>IFERROR(VLOOKUP(A6361,Merge_gall!$C$2:$D$6296,2,FALSE),"")</f>
        <v/>
      </c>
      <c r="I6361" s="1" t="str">
        <f t="shared" si="99"/>
        <v/>
      </c>
    </row>
    <row r="6362" spans="1:9">
      <c r="A6362" s="1" t="s">
        <v>34235</v>
      </c>
      <c r="B6362" s="1" t="s">
        <v>13</v>
      </c>
      <c r="C6362" s="1" t="s">
        <v>17531</v>
      </c>
      <c r="D6362" s="1" t="s">
        <v>17521</v>
      </c>
      <c r="E6362" s="1" t="s">
        <v>17532</v>
      </c>
      <c r="F6362" s="1" t="s">
        <v>38654</v>
      </c>
      <c r="G6362" s="1" t="str">
        <f>IFERROR(VLOOKUP(A6362,Merge_RKTM!$C$2:$D$4691,2,FALSE),"")</f>
        <v/>
      </c>
      <c r="H6362" s="1" t="str">
        <f>IFERROR(VLOOKUP(A6362,Merge_gall!$C$2:$D$6296,2,FALSE),"")</f>
        <v/>
      </c>
      <c r="I6362" s="1" t="str">
        <f t="shared" si="99"/>
        <v/>
      </c>
    </row>
    <row r="6363" spans="1:9">
      <c r="A6363" s="1" t="s">
        <v>34236</v>
      </c>
      <c r="B6363" s="1" t="s">
        <v>13</v>
      </c>
      <c r="C6363" s="1" t="s">
        <v>17533</v>
      </c>
      <c r="D6363" s="1" t="s">
        <v>17521</v>
      </c>
      <c r="E6363" s="1" t="s">
        <v>17532</v>
      </c>
      <c r="F6363" s="1" t="s">
        <v>38654</v>
      </c>
      <c r="G6363" s="1" t="str">
        <f>IFERROR(VLOOKUP(A6363,Merge_RKTM!$C$2:$D$4691,2,FALSE),"")</f>
        <v/>
      </c>
      <c r="H6363" s="1" t="str">
        <f>IFERROR(VLOOKUP(A6363,Merge_gall!$C$2:$D$6296,2,FALSE),"")</f>
        <v/>
      </c>
      <c r="I6363" s="1" t="str">
        <f t="shared" si="99"/>
        <v/>
      </c>
    </row>
    <row r="6364" spans="1:9">
      <c r="A6364" s="1" t="s">
        <v>34237</v>
      </c>
      <c r="B6364" s="1" t="s">
        <v>13</v>
      </c>
      <c r="C6364" s="1" t="s">
        <v>17534</v>
      </c>
      <c r="D6364" s="1" t="s">
        <v>17521</v>
      </c>
      <c r="E6364" s="1" t="s">
        <v>17532</v>
      </c>
      <c r="F6364" s="1" t="s">
        <v>38654</v>
      </c>
      <c r="G6364" s="1" t="str">
        <f>IFERROR(VLOOKUP(A6364,Merge_RKTM!$C$2:$D$4691,2,FALSE),"")</f>
        <v/>
      </c>
      <c r="H6364" s="1" t="str">
        <f>IFERROR(VLOOKUP(A6364,Merge_gall!$C$2:$D$6296,2,FALSE),"")</f>
        <v/>
      </c>
      <c r="I6364" s="1" t="str">
        <f t="shared" si="99"/>
        <v/>
      </c>
    </row>
    <row r="6365" spans="1:9">
      <c r="A6365" s="1" t="s">
        <v>34238</v>
      </c>
      <c r="B6365" s="1" t="s">
        <v>13</v>
      </c>
      <c r="C6365" s="1" t="s">
        <v>17535</v>
      </c>
      <c r="D6365" s="1" t="s">
        <v>17521</v>
      </c>
      <c r="E6365" s="1" t="s">
        <v>17532</v>
      </c>
      <c r="F6365" s="1" t="s">
        <v>38654</v>
      </c>
      <c r="G6365" s="1" t="str">
        <f>IFERROR(VLOOKUP(A6365,Merge_RKTM!$C$2:$D$4691,2,FALSE),"")</f>
        <v/>
      </c>
      <c r="H6365" s="1" t="str">
        <f>IFERROR(VLOOKUP(A6365,Merge_gall!$C$2:$D$6296,2,FALSE),"")</f>
        <v/>
      </c>
      <c r="I6365" s="1" t="str">
        <f t="shared" si="99"/>
        <v/>
      </c>
    </row>
    <row r="6366" spans="1:9">
      <c r="A6366" s="1" t="s">
        <v>34239</v>
      </c>
      <c r="B6366" s="1" t="s">
        <v>13</v>
      </c>
      <c r="C6366" s="1" t="s">
        <v>17536</v>
      </c>
      <c r="D6366" s="1" t="s">
        <v>17521</v>
      </c>
      <c r="E6366" s="1" t="s">
        <v>17537</v>
      </c>
      <c r="F6366" s="1" t="s">
        <v>38654</v>
      </c>
      <c r="G6366" s="1" t="str">
        <f>IFERROR(VLOOKUP(A6366,Merge_RKTM!$C$2:$D$4691,2,FALSE),"")</f>
        <v/>
      </c>
      <c r="H6366" s="1" t="str">
        <f>IFERROR(VLOOKUP(A6366,Merge_gall!$C$2:$D$6296,2,FALSE),"")</f>
        <v/>
      </c>
      <c r="I6366" s="1" t="str">
        <f t="shared" si="99"/>
        <v/>
      </c>
    </row>
    <row r="6367" spans="1:9">
      <c r="A6367" s="1" t="s">
        <v>34240</v>
      </c>
      <c r="B6367" s="1" t="s">
        <v>13</v>
      </c>
      <c r="C6367" s="1" t="s">
        <v>17538</v>
      </c>
      <c r="D6367" s="1" t="s">
        <v>17521</v>
      </c>
      <c r="E6367" s="1" t="s">
        <v>17539</v>
      </c>
      <c r="F6367" s="1" t="s">
        <v>38654</v>
      </c>
      <c r="G6367" s="1" t="str">
        <f>IFERROR(VLOOKUP(A6367,Merge_RKTM!$C$2:$D$4691,2,FALSE),"")</f>
        <v/>
      </c>
      <c r="H6367" s="1" t="str">
        <f>IFERROR(VLOOKUP(A6367,Merge_gall!$C$2:$D$6296,2,FALSE),"")</f>
        <v/>
      </c>
      <c r="I6367" s="1" t="str">
        <f t="shared" si="99"/>
        <v/>
      </c>
    </row>
    <row r="6368" spans="1:9">
      <c r="A6368" s="1" t="s">
        <v>34241</v>
      </c>
      <c r="B6368" s="1" t="s">
        <v>13</v>
      </c>
      <c r="C6368" s="1" t="s">
        <v>17540</v>
      </c>
      <c r="D6368" s="1" t="s">
        <v>17521</v>
      </c>
      <c r="E6368" s="1" t="s">
        <v>17541</v>
      </c>
      <c r="F6368" s="1" t="s">
        <v>38654</v>
      </c>
      <c r="G6368" s="1" t="str">
        <f>IFERROR(VLOOKUP(A6368,Merge_RKTM!$C$2:$D$4691,2,FALSE),"")</f>
        <v/>
      </c>
      <c r="H6368" s="1" t="str">
        <f>IFERROR(VLOOKUP(A6368,Merge_gall!$C$2:$D$6296,2,FALSE),"")</f>
        <v/>
      </c>
      <c r="I6368" s="1" t="str">
        <f t="shared" si="99"/>
        <v/>
      </c>
    </row>
    <row r="6369" spans="1:9">
      <c r="A6369" s="1" t="s">
        <v>34242</v>
      </c>
      <c r="B6369" s="1" t="s">
        <v>13</v>
      </c>
      <c r="C6369" s="1" t="s">
        <v>17542</v>
      </c>
      <c r="D6369" s="1" t="s">
        <v>17521</v>
      </c>
      <c r="E6369" s="1" t="s">
        <v>17541</v>
      </c>
      <c r="F6369" s="1" t="s">
        <v>38654</v>
      </c>
      <c r="G6369" s="1" t="str">
        <f>IFERROR(VLOOKUP(A6369,Merge_RKTM!$C$2:$D$4691,2,FALSE),"")</f>
        <v/>
      </c>
      <c r="H6369" s="1" t="str">
        <f>IFERROR(VLOOKUP(A6369,Merge_gall!$C$2:$D$6296,2,FALSE),"")</f>
        <v/>
      </c>
      <c r="I6369" s="1" t="str">
        <f t="shared" si="99"/>
        <v/>
      </c>
    </row>
    <row r="6370" spans="1:9">
      <c r="A6370" s="1" t="s">
        <v>34243</v>
      </c>
      <c r="B6370" s="1" t="s">
        <v>13</v>
      </c>
      <c r="C6370" s="1" t="s">
        <v>17543</v>
      </c>
      <c r="D6370" s="1" t="s">
        <v>17521</v>
      </c>
      <c r="E6370" s="1" t="s">
        <v>17544</v>
      </c>
      <c r="F6370" s="1" t="s">
        <v>38654</v>
      </c>
      <c r="G6370" s="1" t="str">
        <f>IFERROR(VLOOKUP(A6370,Merge_RKTM!$C$2:$D$4691,2,FALSE),"")</f>
        <v/>
      </c>
      <c r="H6370" s="1" t="str">
        <f>IFERROR(VLOOKUP(A6370,Merge_gall!$C$2:$D$6296,2,FALSE),"")</f>
        <v/>
      </c>
      <c r="I6370" s="1" t="str">
        <f t="shared" si="99"/>
        <v/>
      </c>
    </row>
    <row r="6371" spans="1:9">
      <c r="A6371" s="1" t="s">
        <v>34244</v>
      </c>
      <c r="B6371" s="1" t="s">
        <v>13</v>
      </c>
      <c r="C6371" s="1" t="s">
        <v>17545</v>
      </c>
      <c r="D6371" s="1" t="s">
        <v>17521</v>
      </c>
      <c r="E6371" s="1" t="s">
        <v>17544</v>
      </c>
      <c r="F6371" s="1" t="s">
        <v>38654</v>
      </c>
      <c r="G6371" s="1" t="str">
        <f>IFERROR(VLOOKUP(A6371,Merge_RKTM!$C$2:$D$4691,2,FALSE),"")</f>
        <v/>
      </c>
      <c r="H6371" s="1" t="str">
        <f>IFERROR(VLOOKUP(A6371,Merge_gall!$C$2:$D$6296,2,FALSE),"")</f>
        <v/>
      </c>
      <c r="I6371" s="1" t="str">
        <f t="shared" si="99"/>
        <v/>
      </c>
    </row>
    <row r="6372" spans="1:9">
      <c r="A6372" s="1" t="s">
        <v>34245</v>
      </c>
      <c r="B6372" s="1" t="s">
        <v>13</v>
      </c>
      <c r="C6372" s="1" t="s">
        <v>17546</v>
      </c>
      <c r="D6372" s="1" t="s">
        <v>17521</v>
      </c>
      <c r="E6372" s="1" t="s">
        <v>17547</v>
      </c>
      <c r="F6372" s="1" t="s">
        <v>38654</v>
      </c>
      <c r="G6372" s="1" t="str">
        <f>IFERROR(VLOOKUP(A6372,Merge_RKTM!$C$2:$D$4691,2,FALSE),"")</f>
        <v/>
      </c>
      <c r="H6372" s="1" t="str">
        <f>IFERROR(VLOOKUP(A6372,Merge_gall!$C$2:$D$6296,2,FALSE),"")</f>
        <v/>
      </c>
      <c r="I6372" s="1" t="str">
        <f t="shared" si="99"/>
        <v/>
      </c>
    </row>
    <row r="6373" spans="1:9">
      <c r="A6373" s="1" t="s">
        <v>34246</v>
      </c>
      <c r="B6373" s="1" t="s">
        <v>13</v>
      </c>
      <c r="C6373" s="1" t="s">
        <v>17548</v>
      </c>
      <c r="D6373" s="1" t="s">
        <v>17521</v>
      </c>
      <c r="E6373" s="1" t="s">
        <v>17547</v>
      </c>
      <c r="F6373" s="1" t="s">
        <v>38654</v>
      </c>
      <c r="G6373" s="1" t="str">
        <f>IFERROR(VLOOKUP(A6373,Merge_RKTM!$C$2:$D$4691,2,FALSE),"")</f>
        <v/>
      </c>
      <c r="H6373" s="1" t="str">
        <f>IFERROR(VLOOKUP(A6373,Merge_gall!$C$2:$D$6296,2,FALSE),"")</f>
        <v/>
      </c>
      <c r="I6373" s="1" t="str">
        <f t="shared" si="99"/>
        <v/>
      </c>
    </row>
    <row r="6374" spans="1:9">
      <c r="A6374" s="1" t="s">
        <v>34247</v>
      </c>
      <c r="B6374" s="1" t="s">
        <v>13</v>
      </c>
      <c r="C6374" s="1" t="s">
        <v>17549</v>
      </c>
      <c r="D6374" s="1" t="s">
        <v>17521</v>
      </c>
      <c r="E6374" s="1" t="s">
        <v>17550</v>
      </c>
      <c r="F6374" s="1" t="s">
        <v>38654</v>
      </c>
      <c r="G6374" s="1" t="str">
        <f>IFERROR(VLOOKUP(A6374,Merge_RKTM!$C$2:$D$4691,2,FALSE),"")</f>
        <v/>
      </c>
      <c r="H6374" s="1" t="str">
        <f>IFERROR(VLOOKUP(A6374,Merge_gall!$C$2:$D$6296,2,FALSE),"")</f>
        <v/>
      </c>
      <c r="I6374" s="1" t="str">
        <f t="shared" si="99"/>
        <v/>
      </c>
    </row>
    <row r="6375" spans="1:9">
      <c r="A6375" s="1" t="s">
        <v>34248</v>
      </c>
      <c r="B6375" s="1" t="s">
        <v>13</v>
      </c>
      <c r="C6375" s="1" t="s">
        <v>17551</v>
      </c>
      <c r="D6375" s="1" t="s">
        <v>17521</v>
      </c>
      <c r="E6375" s="1" t="s">
        <v>17550</v>
      </c>
      <c r="F6375" s="1" t="s">
        <v>38654</v>
      </c>
      <c r="G6375" s="1" t="str">
        <f>IFERROR(VLOOKUP(A6375,Merge_RKTM!$C$2:$D$4691,2,FALSE),"")</f>
        <v/>
      </c>
      <c r="H6375" s="1" t="str">
        <f>IFERROR(VLOOKUP(A6375,Merge_gall!$C$2:$D$6296,2,FALSE),"")</f>
        <v/>
      </c>
      <c r="I6375" s="1" t="str">
        <f t="shared" si="99"/>
        <v/>
      </c>
    </row>
    <row r="6376" spans="1:9">
      <c r="A6376" s="1" t="s">
        <v>34249</v>
      </c>
      <c r="B6376" s="1" t="s">
        <v>32</v>
      </c>
      <c r="C6376" s="1" t="s">
        <v>17552</v>
      </c>
      <c r="D6376" s="1" t="s">
        <v>17483</v>
      </c>
      <c r="E6376" s="1" t="s">
        <v>17553</v>
      </c>
      <c r="F6376" s="1" t="s">
        <v>38654</v>
      </c>
      <c r="G6376" s="1" t="str">
        <f>IFERROR(VLOOKUP(A6376,Merge_RKTM!$C$2:$D$4691,2,FALSE),"")</f>
        <v/>
      </c>
      <c r="H6376" s="1" t="str">
        <f>IFERROR(VLOOKUP(A6376,Merge_gall!$C$2:$D$6296,2,FALSE),"")</f>
        <v/>
      </c>
      <c r="I6376" s="1" t="str">
        <f t="shared" si="99"/>
        <v/>
      </c>
    </row>
    <row r="6377" spans="1:9">
      <c r="A6377" s="1" t="s">
        <v>34250</v>
      </c>
      <c r="B6377" s="1" t="s">
        <v>32</v>
      </c>
      <c r="C6377" s="1" t="s">
        <v>17554</v>
      </c>
      <c r="D6377" s="1" t="s">
        <v>17483</v>
      </c>
      <c r="E6377" s="1" t="s">
        <v>17555</v>
      </c>
      <c r="F6377" s="1" t="s">
        <v>38654</v>
      </c>
      <c r="G6377" s="1" t="str">
        <f>IFERROR(VLOOKUP(A6377,Merge_RKTM!$C$2:$D$4691,2,FALSE),"")</f>
        <v/>
      </c>
      <c r="H6377" s="1" t="str">
        <f>IFERROR(VLOOKUP(A6377,Merge_gall!$C$2:$D$6296,2,FALSE),"")</f>
        <v/>
      </c>
      <c r="I6377" s="1" t="str">
        <f t="shared" si="99"/>
        <v/>
      </c>
    </row>
    <row r="6378" spans="1:9">
      <c r="A6378" s="1" t="s">
        <v>34251</v>
      </c>
      <c r="B6378" s="1" t="s">
        <v>32</v>
      </c>
      <c r="C6378" s="1" t="s">
        <v>17556</v>
      </c>
      <c r="D6378" s="1" t="s">
        <v>17483</v>
      </c>
      <c r="E6378" s="1" t="s">
        <v>17557</v>
      </c>
      <c r="F6378" s="1" t="s">
        <v>38654</v>
      </c>
      <c r="G6378" s="1" t="str">
        <f>IFERROR(VLOOKUP(A6378,Merge_RKTM!$C$2:$D$4691,2,FALSE),"")</f>
        <v/>
      </c>
      <c r="H6378" s="1" t="str">
        <f>IFERROR(VLOOKUP(A6378,Merge_gall!$C$2:$D$6296,2,FALSE),"")</f>
        <v/>
      </c>
      <c r="I6378" s="1" t="str">
        <f t="shared" si="99"/>
        <v/>
      </c>
    </row>
    <row r="6379" spans="1:9">
      <c r="A6379" s="1" t="s">
        <v>34252</v>
      </c>
      <c r="B6379" s="1" t="s">
        <v>32</v>
      </c>
      <c r="C6379" s="1" t="s">
        <v>17558</v>
      </c>
      <c r="D6379" s="1" t="s">
        <v>17483</v>
      </c>
      <c r="E6379" s="1" t="s">
        <v>17559</v>
      </c>
      <c r="F6379" s="1" t="s">
        <v>38654</v>
      </c>
      <c r="G6379" s="1" t="str">
        <f>IFERROR(VLOOKUP(A6379,Merge_RKTM!$C$2:$D$4691,2,FALSE),"")</f>
        <v/>
      </c>
      <c r="H6379" s="1" t="str">
        <f>IFERROR(VLOOKUP(A6379,Merge_gall!$C$2:$D$6296,2,FALSE),"")</f>
        <v/>
      </c>
      <c r="I6379" s="1" t="str">
        <f t="shared" si="99"/>
        <v/>
      </c>
    </row>
    <row r="6380" spans="1:9">
      <c r="A6380" s="1" t="s">
        <v>34253</v>
      </c>
      <c r="B6380" s="1" t="s">
        <v>32</v>
      </c>
      <c r="C6380" s="1" t="s">
        <v>17560</v>
      </c>
      <c r="D6380" s="1" t="s">
        <v>17483</v>
      </c>
      <c r="E6380" s="1" t="s">
        <v>17561</v>
      </c>
      <c r="F6380" s="1" t="s">
        <v>38654</v>
      </c>
      <c r="G6380" s="1" t="str">
        <f>IFERROR(VLOOKUP(A6380,Merge_RKTM!$C$2:$D$4691,2,FALSE),"")</f>
        <v/>
      </c>
      <c r="H6380" s="1" t="str">
        <f>IFERROR(VLOOKUP(A6380,Merge_gall!$C$2:$D$6296,2,FALSE),"")</f>
        <v/>
      </c>
      <c r="I6380" s="1" t="str">
        <f t="shared" si="99"/>
        <v/>
      </c>
    </row>
    <row r="6381" spans="1:9">
      <c r="A6381" s="1" t="s">
        <v>34254</v>
      </c>
      <c r="B6381" s="1" t="s">
        <v>32</v>
      </c>
      <c r="C6381" s="1" t="s">
        <v>17562</v>
      </c>
      <c r="D6381" s="1" t="s">
        <v>17483</v>
      </c>
      <c r="E6381" s="1" t="s">
        <v>17563</v>
      </c>
      <c r="F6381" s="1" t="s">
        <v>38654</v>
      </c>
      <c r="G6381" s="1" t="str">
        <f>IFERROR(VLOOKUP(A6381,Merge_RKTM!$C$2:$D$4691,2,FALSE),"")</f>
        <v/>
      </c>
      <c r="H6381" s="1" t="str">
        <f>IFERROR(VLOOKUP(A6381,Merge_gall!$C$2:$D$6296,2,FALSE),"")</f>
        <v/>
      </c>
      <c r="I6381" s="1" t="str">
        <f t="shared" si="99"/>
        <v/>
      </c>
    </row>
    <row r="6382" spans="1:9">
      <c r="A6382" s="1" t="s">
        <v>34255</v>
      </c>
      <c r="B6382" s="1" t="s">
        <v>11</v>
      </c>
      <c r="C6382" s="1" t="s">
        <v>17564</v>
      </c>
      <c r="D6382" s="1" t="s">
        <v>17483</v>
      </c>
      <c r="E6382" s="1" t="s">
        <v>17565</v>
      </c>
      <c r="F6382" s="1" t="s">
        <v>38654</v>
      </c>
      <c r="G6382" s="1" t="str">
        <f>IFERROR(VLOOKUP(A6382,Merge_RKTM!$C$2:$D$4691,2,FALSE),"")</f>
        <v/>
      </c>
      <c r="H6382" s="1" t="str">
        <f>IFERROR(VLOOKUP(A6382,Merge_gall!$C$2:$D$6296,2,FALSE),"")</f>
        <v/>
      </c>
      <c r="I6382" s="1" t="str">
        <f t="shared" si="99"/>
        <v/>
      </c>
    </row>
    <row r="6383" spans="1:9">
      <c r="A6383" s="1" t="s">
        <v>34256</v>
      </c>
      <c r="B6383" s="1" t="s">
        <v>11</v>
      </c>
      <c r="C6383" s="1" t="s">
        <v>17566</v>
      </c>
      <c r="D6383" s="1" t="s">
        <v>17483</v>
      </c>
      <c r="E6383" s="1" t="s">
        <v>17567</v>
      </c>
      <c r="F6383" s="1" t="s">
        <v>38654</v>
      </c>
      <c r="G6383" s="1" t="str">
        <f>IFERROR(VLOOKUP(A6383,Merge_RKTM!$C$2:$D$4691,2,FALSE),"")</f>
        <v/>
      </c>
      <c r="H6383" s="1" t="str">
        <f>IFERROR(VLOOKUP(A6383,Merge_gall!$C$2:$D$6296,2,FALSE),"")</f>
        <v/>
      </c>
      <c r="I6383" s="1" t="str">
        <f t="shared" si="99"/>
        <v/>
      </c>
    </row>
    <row r="6384" spans="1:9">
      <c r="A6384" s="1" t="s">
        <v>34257</v>
      </c>
      <c r="B6384" s="1" t="s">
        <v>3054</v>
      </c>
      <c r="C6384" s="1" t="s">
        <v>17568</v>
      </c>
      <c r="D6384" s="1" t="s">
        <v>17483</v>
      </c>
      <c r="E6384" s="1" t="s">
        <v>17569</v>
      </c>
      <c r="F6384" s="1" t="s">
        <v>38654</v>
      </c>
      <c r="G6384" s="1" t="str">
        <f>IFERROR(VLOOKUP(A6384,Merge_RKTM!$C$2:$D$4691,2,FALSE),"")</f>
        <v/>
      </c>
      <c r="H6384" s="1" t="str">
        <f>IFERROR(VLOOKUP(A6384,Merge_gall!$C$2:$D$6296,2,FALSE),"")</f>
        <v/>
      </c>
      <c r="I6384" s="1" t="str">
        <f t="shared" si="99"/>
        <v/>
      </c>
    </row>
    <row r="6385" spans="1:9">
      <c r="A6385" s="1" t="s">
        <v>34258</v>
      </c>
      <c r="B6385" s="1" t="s">
        <v>3054</v>
      </c>
      <c r="C6385" s="1" t="s">
        <v>17570</v>
      </c>
      <c r="D6385" s="1" t="s">
        <v>17483</v>
      </c>
      <c r="E6385" s="1" t="s">
        <v>17569</v>
      </c>
      <c r="F6385" s="1" t="s">
        <v>38654</v>
      </c>
      <c r="G6385" s="1" t="str">
        <f>IFERROR(VLOOKUP(A6385,Merge_RKTM!$C$2:$D$4691,2,FALSE),"")</f>
        <v/>
      </c>
      <c r="H6385" s="1" t="str">
        <f>IFERROR(VLOOKUP(A6385,Merge_gall!$C$2:$D$6296,2,FALSE),"")</f>
        <v/>
      </c>
      <c r="I6385" s="1" t="str">
        <f t="shared" si="99"/>
        <v/>
      </c>
    </row>
    <row r="6386" spans="1:9">
      <c r="A6386" s="1" t="s">
        <v>34259</v>
      </c>
      <c r="B6386" s="1" t="s">
        <v>3054</v>
      </c>
      <c r="C6386" s="1" t="s">
        <v>17571</v>
      </c>
      <c r="D6386" s="1" t="s">
        <v>17483</v>
      </c>
      <c r="E6386" s="1" t="s">
        <v>17572</v>
      </c>
      <c r="F6386" s="1" t="s">
        <v>38654</v>
      </c>
      <c r="G6386" s="1" t="str">
        <f>IFERROR(VLOOKUP(A6386,Merge_RKTM!$C$2:$D$4691,2,FALSE),"")</f>
        <v/>
      </c>
      <c r="H6386" s="1" t="str">
        <f>IFERROR(VLOOKUP(A6386,Merge_gall!$C$2:$D$6296,2,FALSE),"")</f>
        <v/>
      </c>
      <c r="I6386" s="1" t="str">
        <f t="shared" si="99"/>
        <v/>
      </c>
    </row>
    <row r="6387" spans="1:9">
      <c r="A6387" s="1" t="s">
        <v>34260</v>
      </c>
      <c r="B6387" s="1" t="s">
        <v>3054</v>
      </c>
      <c r="C6387" s="1" t="s">
        <v>17573</v>
      </c>
      <c r="D6387" s="1" t="s">
        <v>17483</v>
      </c>
      <c r="E6387" s="1" t="s">
        <v>17574</v>
      </c>
      <c r="F6387" s="1" t="s">
        <v>38654</v>
      </c>
      <c r="G6387" s="1" t="str">
        <f>IFERROR(VLOOKUP(A6387,Merge_RKTM!$C$2:$D$4691,2,FALSE),"")</f>
        <v/>
      </c>
      <c r="H6387" s="1" t="str">
        <f>IFERROR(VLOOKUP(A6387,Merge_gall!$C$2:$D$6296,2,FALSE),"")</f>
        <v/>
      </c>
      <c r="I6387" s="1" t="str">
        <f t="shared" si="99"/>
        <v/>
      </c>
    </row>
    <row r="6388" spans="1:9">
      <c r="A6388" s="1" t="s">
        <v>34261</v>
      </c>
      <c r="B6388" s="1" t="s">
        <v>3054</v>
      </c>
      <c r="C6388" s="1" t="s">
        <v>17575</v>
      </c>
      <c r="D6388" s="1" t="s">
        <v>17483</v>
      </c>
      <c r="E6388" s="1" t="s">
        <v>17574</v>
      </c>
      <c r="F6388" s="1" t="s">
        <v>38654</v>
      </c>
      <c r="G6388" s="1" t="str">
        <f>IFERROR(VLOOKUP(A6388,Merge_RKTM!$C$2:$D$4691,2,FALSE),"")</f>
        <v/>
      </c>
      <c r="H6388" s="1" t="str">
        <f>IFERROR(VLOOKUP(A6388,Merge_gall!$C$2:$D$6296,2,FALSE),"")</f>
        <v/>
      </c>
      <c r="I6388" s="1" t="str">
        <f t="shared" si="99"/>
        <v/>
      </c>
    </row>
    <row r="6389" spans="1:9">
      <c r="A6389" s="1" t="s">
        <v>34262</v>
      </c>
      <c r="B6389" s="1" t="s">
        <v>3054</v>
      </c>
      <c r="C6389" s="1" t="s">
        <v>17576</v>
      </c>
      <c r="D6389" s="1" t="s">
        <v>17483</v>
      </c>
      <c r="E6389" s="1" t="s">
        <v>17577</v>
      </c>
      <c r="F6389" s="1" t="s">
        <v>38654</v>
      </c>
      <c r="G6389" s="1" t="str">
        <f>IFERROR(VLOOKUP(A6389,Merge_RKTM!$C$2:$D$4691,2,FALSE),"")</f>
        <v/>
      </c>
      <c r="H6389" s="1" t="str">
        <f>IFERROR(VLOOKUP(A6389,Merge_gall!$C$2:$D$6296,2,FALSE),"")</f>
        <v/>
      </c>
      <c r="I6389" s="1" t="str">
        <f t="shared" si="99"/>
        <v/>
      </c>
    </row>
    <row r="6390" spans="1:9">
      <c r="A6390" s="1" t="s">
        <v>34263</v>
      </c>
      <c r="B6390" s="1" t="s">
        <v>3054</v>
      </c>
      <c r="C6390" s="1" t="s">
        <v>17578</v>
      </c>
      <c r="D6390" s="1" t="s">
        <v>17483</v>
      </c>
      <c r="E6390" s="1" t="s">
        <v>17579</v>
      </c>
      <c r="F6390" s="1" t="s">
        <v>38654</v>
      </c>
      <c r="G6390" s="1" t="str">
        <f>IFERROR(VLOOKUP(A6390,Merge_RKTM!$C$2:$D$4691,2,FALSE),"")</f>
        <v/>
      </c>
      <c r="H6390" s="1" t="str">
        <f>IFERROR(VLOOKUP(A6390,Merge_gall!$C$2:$D$6296,2,FALSE),"")</f>
        <v/>
      </c>
      <c r="I6390" s="1" t="str">
        <f t="shared" si="99"/>
        <v/>
      </c>
    </row>
    <row r="6391" spans="1:9">
      <c r="A6391" s="1" t="s">
        <v>34264</v>
      </c>
      <c r="B6391" s="1" t="s">
        <v>3054</v>
      </c>
      <c r="C6391" s="1" t="s">
        <v>17580</v>
      </c>
      <c r="D6391" s="1" t="s">
        <v>17483</v>
      </c>
      <c r="E6391" s="1" t="s">
        <v>17579</v>
      </c>
      <c r="F6391" s="1" t="s">
        <v>38654</v>
      </c>
      <c r="G6391" s="1" t="str">
        <f>IFERROR(VLOOKUP(A6391,Merge_RKTM!$C$2:$D$4691,2,FALSE),"")</f>
        <v/>
      </c>
      <c r="H6391" s="1" t="str">
        <f>IFERROR(VLOOKUP(A6391,Merge_gall!$C$2:$D$6296,2,FALSE),"")</f>
        <v/>
      </c>
      <c r="I6391" s="1" t="str">
        <f t="shared" si="99"/>
        <v/>
      </c>
    </row>
    <row r="6392" spans="1:9">
      <c r="A6392" s="1" t="s">
        <v>34265</v>
      </c>
      <c r="B6392" s="1" t="s">
        <v>3054</v>
      </c>
      <c r="C6392" s="1" t="s">
        <v>17581</v>
      </c>
      <c r="D6392" s="1" t="s">
        <v>17483</v>
      </c>
      <c r="E6392" s="1" t="s">
        <v>17582</v>
      </c>
      <c r="F6392" s="1" t="s">
        <v>38654</v>
      </c>
      <c r="G6392" s="1" t="str">
        <f>IFERROR(VLOOKUP(A6392,Merge_RKTM!$C$2:$D$4691,2,FALSE),"")</f>
        <v/>
      </c>
      <c r="H6392" s="1" t="str">
        <f>IFERROR(VLOOKUP(A6392,Merge_gall!$C$2:$D$6296,2,FALSE),"")</f>
        <v/>
      </c>
      <c r="I6392" s="1" t="str">
        <f t="shared" si="99"/>
        <v/>
      </c>
    </row>
    <row r="6393" spans="1:9">
      <c r="A6393" s="1" t="s">
        <v>34266</v>
      </c>
      <c r="B6393" s="1" t="s">
        <v>3054</v>
      </c>
      <c r="C6393" s="1" t="s">
        <v>17583</v>
      </c>
      <c r="D6393" s="1" t="s">
        <v>17483</v>
      </c>
      <c r="E6393" s="1" t="s">
        <v>17584</v>
      </c>
      <c r="F6393" s="1" t="s">
        <v>38654</v>
      </c>
      <c r="G6393" s="1" t="str">
        <f>IFERROR(VLOOKUP(A6393,Merge_RKTM!$C$2:$D$4691,2,FALSE),"")</f>
        <v/>
      </c>
      <c r="H6393" s="1" t="str">
        <f>IFERROR(VLOOKUP(A6393,Merge_gall!$C$2:$D$6296,2,FALSE),"")</f>
        <v/>
      </c>
      <c r="I6393" s="1" t="str">
        <f t="shared" si="99"/>
        <v/>
      </c>
    </row>
    <row r="6394" spans="1:9">
      <c r="A6394" s="1" t="s">
        <v>34267</v>
      </c>
      <c r="B6394" s="1" t="s">
        <v>3054</v>
      </c>
      <c r="C6394" s="1" t="s">
        <v>17585</v>
      </c>
      <c r="D6394" s="1" t="s">
        <v>17483</v>
      </c>
      <c r="E6394" s="1" t="s">
        <v>17586</v>
      </c>
      <c r="F6394" s="1" t="s">
        <v>38654</v>
      </c>
      <c r="G6394" s="1" t="str">
        <f>IFERROR(VLOOKUP(A6394,Merge_RKTM!$C$2:$D$4691,2,FALSE),"")</f>
        <v/>
      </c>
      <c r="H6394" s="1" t="str">
        <f>IFERROR(VLOOKUP(A6394,Merge_gall!$C$2:$D$6296,2,FALSE),"")</f>
        <v/>
      </c>
      <c r="I6394" s="1" t="str">
        <f t="shared" si="99"/>
        <v/>
      </c>
    </row>
    <row r="6395" spans="1:9">
      <c r="A6395" s="1" t="s">
        <v>34268</v>
      </c>
      <c r="B6395" s="1" t="s">
        <v>3054</v>
      </c>
      <c r="C6395" s="1" t="s">
        <v>17587</v>
      </c>
      <c r="D6395" s="1" t="s">
        <v>17483</v>
      </c>
      <c r="E6395" s="1" t="s">
        <v>17588</v>
      </c>
      <c r="F6395" s="1" t="s">
        <v>38654</v>
      </c>
      <c r="G6395" s="1" t="str">
        <f>IFERROR(VLOOKUP(A6395,Merge_RKTM!$C$2:$D$4691,2,FALSE),"")</f>
        <v/>
      </c>
      <c r="H6395" s="1" t="str">
        <f>IFERROR(VLOOKUP(A6395,Merge_gall!$C$2:$D$6296,2,FALSE),"")</f>
        <v/>
      </c>
      <c r="I6395" s="1" t="str">
        <f t="shared" si="99"/>
        <v/>
      </c>
    </row>
    <row r="6396" spans="1:9">
      <c r="A6396" s="1" t="s">
        <v>34269</v>
      </c>
      <c r="B6396" s="1" t="s">
        <v>3054</v>
      </c>
      <c r="C6396" s="1" t="s">
        <v>17589</v>
      </c>
      <c r="D6396" s="1" t="s">
        <v>17483</v>
      </c>
      <c r="E6396" s="1" t="s">
        <v>17590</v>
      </c>
      <c r="F6396" s="1" t="s">
        <v>38654</v>
      </c>
      <c r="G6396" s="1" t="str">
        <f>IFERROR(VLOOKUP(A6396,Merge_RKTM!$C$2:$D$4691,2,FALSE),"")</f>
        <v/>
      </c>
      <c r="H6396" s="1" t="str">
        <f>IFERROR(VLOOKUP(A6396,Merge_gall!$C$2:$D$6296,2,FALSE),"")</f>
        <v/>
      </c>
      <c r="I6396" s="1" t="str">
        <f t="shared" si="99"/>
        <v/>
      </c>
    </row>
    <row r="6397" spans="1:9">
      <c r="A6397" s="1" t="s">
        <v>34270</v>
      </c>
      <c r="B6397" s="1" t="s">
        <v>3054</v>
      </c>
      <c r="C6397" s="1" t="s">
        <v>17591</v>
      </c>
      <c r="D6397" s="1" t="s">
        <v>17483</v>
      </c>
      <c r="E6397" s="1" t="s">
        <v>17592</v>
      </c>
      <c r="F6397" s="1" t="s">
        <v>38654</v>
      </c>
      <c r="G6397" s="1" t="str">
        <f>IFERROR(VLOOKUP(A6397,Merge_RKTM!$C$2:$D$4691,2,FALSE),"")</f>
        <v/>
      </c>
      <c r="H6397" s="1" t="str">
        <f>IFERROR(VLOOKUP(A6397,Merge_gall!$C$2:$D$6296,2,FALSE),"")</f>
        <v/>
      </c>
      <c r="I6397" s="1" t="str">
        <f t="shared" si="99"/>
        <v/>
      </c>
    </row>
    <row r="6398" spans="1:9">
      <c r="A6398" s="1" t="s">
        <v>34271</v>
      </c>
      <c r="B6398" s="1" t="s">
        <v>3054</v>
      </c>
      <c r="C6398" s="1" t="s">
        <v>17593</v>
      </c>
      <c r="D6398" s="1" t="s">
        <v>17483</v>
      </c>
      <c r="E6398" s="1" t="s">
        <v>17594</v>
      </c>
      <c r="F6398" s="1" t="s">
        <v>38654</v>
      </c>
      <c r="G6398" s="1" t="str">
        <f>IFERROR(VLOOKUP(A6398,Merge_RKTM!$C$2:$D$4691,2,FALSE),"")</f>
        <v/>
      </c>
      <c r="H6398" s="1" t="str">
        <f>IFERROR(VLOOKUP(A6398,Merge_gall!$C$2:$D$6296,2,FALSE),"")</f>
        <v/>
      </c>
      <c r="I6398" s="1" t="str">
        <f t="shared" si="99"/>
        <v/>
      </c>
    </row>
    <row r="6399" spans="1:9">
      <c r="A6399" s="1" t="s">
        <v>34272</v>
      </c>
      <c r="B6399" s="1" t="s">
        <v>3054</v>
      </c>
      <c r="C6399" s="1" t="s">
        <v>17595</v>
      </c>
      <c r="D6399" s="1" t="s">
        <v>17483</v>
      </c>
      <c r="E6399" s="1" t="s">
        <v>17596</v>
      </c>
      <c r="F6399" s="1" t="s">
        <v>38654</v>
      </c>
      <c r="G6399" s="1" t="str">
        <f>IFERROR(VLOOKUP(A6399,Merge_RKTM!$C$2:$D$4691,2,FALSE),"")</f>
        <v/>
      </c>
      <c r="H6399" s="1" t="str">
        <f>IFERROR(VLOOKUP(A6399,Merge_gall!$C$2:$D$6296,2,FALSE),"")</f>
        <v/>
      </c>
      <c r="I6399" s="1" t="str">
        <f t="shared" si="99"/>
        <v/>
      </c>
    </row>
    <row r="6400" spans="1:9">
      <c r="A6400" s="1" t="s">
        <v>34273</v>
      </c>
      <c r="B6400" s="1" t="s">
        <v>3054</v>
      </c>
      <c r="C6400" s="1" t="s">
        <v>17597</v>
      </c>
      <c r="D6400" s="1" t="s">
        <v>17483</v>
      </c>
      <c r="E6400" s="1" t="s">
        <v>17598</v>
      </c>
      <c r="F6400" s="1" t="s">
        <v>38654</v>
      </c>
      <c r="G6400" s="1" t="str">
        <f>IFERROR(VLOOKUP(A6400,Merge_RKTM!$C$2:$D$4691,2,FALSE),"")</f>
        <v/>
      </c>
      <c r="H6400" s="1" t="str">
        <f>IFERROR(VLOOKUP(A6400,Merge_gall!$C$2:$D$6296,2,FALSE),"")</f>
        <v/>
      </c>
      <c r="I6400" s="1" t="str">
        <f t="shared" si="99"/>
        <v/>
      </c>
    </row>
    <row r="6401" spans="1:9">
      <c r="A6401" s="1" t="s">
        <v>34274</v>
      </c>
      <c r="B6401" s="1" t="s">
        <v>3054</v>
      </c>
      <c r="C6401" s="1" t="s">
        <v>17599</v>
      </c>
      <c r="D6401" s="1" t="s">
        <v>17483</v>
      </c>
      <c r="E6401" s="1" t="s">
        <v>17600</v>
      </c>
      <c r="F6401" s="1" t="s">
        <v>38654</v>
      </c>
      <c r="G6401" s="1" t="str">
        <f>IFERROR(VLOOKUP(A6401,Merge_RKTM!$C$2:$D$4691,2,FALSE),"")</f>
        <v/>
      </c>
      <c r="H6401" s="1" t="str">
        <f>IFERROR(VLOOKUP(A6401,Merge_gall!$C$2:$D$6296,2,FALSE),"")</f>
        <v/>
      </c>
      <c r="I6401" s="1" t="str">
        <f t="shared" si="99"/>
        <v/>
      </c>
    </row>
    <row r="6402" spans="1:9">
      <c r="A6402" s="1" t="s">
        <v>34275</v>
      </c>
      <c r="B6402" s="1" t="s">
        <v>13</v>
      </c>
      <c r="C6402" s="1" t="s">
        <v>17601</v>
      </c>
      <c r="D6402" s="1" t="s">
        <v>17521</v>
      </c>
      <c r="E6402" s="1" t="s">
        <v>17602</v>
      </c>
      <c r="F6402" s="1" t="s">
        <v>38654</v>
      </c>
      <c r="G6402" s="1" t="str">
        <f>IFERROR(VLOOKUP(A6402,Merge_RKTM!$C$2:$D$4691,2,FALSE),"")</f>
        <v/>
      </c>
      <c r="H6402" s="1" t="str">
        <f>IFERROR(VLOOKUP(A6402,Merge_gall!$C$2:$D$6296,2,FALSE),"")</f>
        <v/>
      </c>
      <c r="I6402" s="1" t="str">
        <f t="shared" si="99"/>
        <v/>
      </c>
    </row>
    <row r="6403" spans="1:9">
      <c r="A6403" s="1" t="s">
        <v>34276</v>
      </c>
      <c r="B6403" s="1" t="s">
        <v>13</v>
      </c>
      <c r="C6403" s="1" t="s">
        <v>17603</v>
      </c>
      <c r="D6403" s="1" t="s">
        <v>17521</v>
      </c>
      <c r="E6403" s="1" t="s">
        <v>17604</v>
      </c>
      <c r="F6403" s="1" t="s">
        <v>38654</v>
      </c>
      <c r="G6403" s="1" t="str">
        <f>IFERROR(VLOOKUP(A6403,Merge_RKTM!$C$2:$D$4691,2,FALSE),"")</f>
        <v/>
      </c>
      <c r="H6403" s="1" t="str">
        <f>IFERROR(VLOOKUP(A6403,Merge_gall!$C$2:$D$6296,2,FALSE),"")</f>
        <v/>
      </c>
      <c r="I6403" s="1" t="str">
        <f t="shared" ref="I6403:I6466" si="100">IF(H6403="",G6403,H6403)</f>
        <v/>
      </c>
    </row>
    <row r="6404" spans="1:9">
      <c r="A6404" s="1" t="s">
        <v>34277</v>
      </c>
      <c r="B6404" s="1" t="s">
        <v>13</v>
      </c>
      <c r="C6404" s="1" t="s">
        <v>17605</v>
      </c>
      <c r="D6404" s="1" t="s">
        <v>17521</v>
      </c>
      <c r="E6404" s="1" t="s">
        <v>17602</v>
      </c>
      <c r="F6404" s="1" t="s">
        <v>38654</v>
      </c>
      <c r="G6404" s="1" t="str">
        <f>IFERROR(VLOOKUP(A6404,Merge_RKTM!$C$2:$D$4691,2,FALSE),"")</f>
        <v/>
      </c>
      <c r="H6404" s="1" t="str">
        <f>IFERROR(VLOOKUP(A6404,Merge_gall!$C$2:$D$6296,2,FALSE),"")</f>
        <v/>
      </c>
      <c r="I6404" s="1" t="str">
        <f t="shared" si="100"/>
        <v/>
      </c>
    </row>
    <row r="6405" spans="1:9">
      <c r="A6405" s="1" t="s">
        <v>34278</v>
      </c>
      <c r="B6405" s="1" t="s">
        <v>13</v>
      </c>
      <c r="C6405" s="1" t="s">
        <v>17606</v>
      </c>
      <c r="D6405" s="1" t="s">
        <v>17521</v>
      </c>
      <c r="E6405" s="1" t="s">
        <v>17607</v>
      </c>
      <c r="F6405" s="1" t="s">
        <v>38654</v>
      </c>
      <c r="G6405" s="1" t="str">
        <f>IFERROR(VLOOKUP(A6405,Merge_RKTM!$C$2:$D$4691,2,FALSE),"")</f>
        <v/>
      </c>
      <c r="H6405" s="1" t="str">
        <f>IFERROR(VLOOKUP(A6405,Merge_gall!$C$2:$D$6296,2,FALSE),"")</f>
        <v/>
      </c>
      <c r="I6405" s="1" t="str">
        <f t="shared" si="100"/>
        <v/>
      </c>
    </row>
    <row r="6406" spans="1:9">
      <c r="A6406" s="1" t="s">
        <v>34279</v>
      </c>
      <c r="B6406" s="1" t="s">
        <v>13</v>
      </c>
      <c r="C6406" s="1" t="s">
        <v>17608</v>
      </c>
      <c r="D6406" s="1" t="s">
        <v>17521</v>
      </c>
      <c r="E6406" s="1" t="s">
        <v>17602</v>
      </c>
      <c r="F6406" s="1" t="s">
        <v>38654</v>
      </c>
      <c r="G6406" s="1" t="str">
        <f>IFERROR(VLOOKUP(A6406,Merge_RKTM!$C$2:$D$4691,2,FALSE),"")</f>
        <v/>
      </c>
      <c r="H6406" s="1" t="str">
        <f>IFERROR(VLOOKUP(A6406,Merge_gall!$C$2:$D$6296,2,FALSE),"")</f>
        <v/>
      </c>
      <c r="I6406" s="1" t="str">
        <f t="shared" si="100"/>
        <v/>
      </c>
    </row>
    <row r="6407" spans="1:9">
      <c r="A6407" s="1" t="s">
        <v>34280</v>
      </c>
      <c r="B6407" s="1" t="s">
        <v>13</v>
      </c>
      <c r="C6407" s="1" t="s">
        <v>17609</v>
      </c>
      <c r="D6407" s="1" t="s">
        <v>17521</v>
      </c>
      <c r="E6407" s="1" t="s">
        <v>17610</v>
      </c>
      <c r="F6407" s="1" t="s">
        <v>38654</v>
      </c>
      <c r="G6407" s="1" t="str">
        <f>IFERROR(VLOOKUP(A6407,Merge_RKTM!$C$2:$D$4691,2,FALSE),"")</f>
        <v/>
      </c>
      <c r="H6407" s="1" t="str">
        <f>IFERROR(VLOOKUP(A6407,Merge_gall!$C$2:$D$6296,2,FALSE),"")</f>
        <v/>
      </c>
      <c r="I6407" s="1" t="str">
        <f t="shared" si="100"/>
        <v/>
      </c>
    </row>
    <row r="6408" spans="1:9">
      <c r="A6408" s="1" t="s">
        <v>34281</v>
      </c>
      <c r="B6408" s="1" t="s">
        <v>13</v>
      </c>
      <c r="C6408" s="1" t="s">
        <v>17611</v>
      </c>
      <c r="D6408" s="1" t="s">
        <v>17483</v>
      </c>
      <c r="E6408" s="1" t="s">
        <v>16083</v>
      </c>
      <c r="F6408" s="1" t="s">
        <v>38654</v>
      </c>
      <c r="G6408" s="1" t="str">
        <f>IFERROR(VLOOKUP(A6408,Merge_RKTM!$C$2:$D$4691,2,FALSE),"")</f>
        <v/>
      </c>
      <c r="H6408" s="1" t="str">
        <f>IFERROR(VLOOKUP(A6408,Merge_gall!$C$2:$D$6296,2,FALSE),"")</f>
        <v/>
      </c>
      <c r="I6408" s="1" t="str">
        <f t="shared" si="100"/>
        <v/>
      </c>
    </row>
    <row r="6409" spans="1:9">
      <c r="A6409" s="1" t="s">
        <v>34282</v>
      </c>
      <c r="B6409" s="1" t="s">
        <v>13</v>
      </c>
      <c r="C6409" s="1" t="s">
        <v>17612</v>
      </c>
      <c r="D6409" s="1" t="s">
        <v>17483</v>
      </c>
      <c r="E6409" s="1" t="s">
        <v>17613</v>
      </c>
      <c r="F6409" s="1" t="s">
        <v>38654</v>
      </c>
      <c r="G6409" s="1" t="str">
        <f>IFERROR(VLOOKUP(A6409,Merge_RKTM!$C$2:$D$4691,2,FALSE),"")</f>
        <v/>
      </c>
      <c r="H6409" s="1" t="str">
        <f>IFERROR(VLOOKUP(A6409,Merge_gall!$C$2:$D$6296,2,FALSE),"")</f>
        <v/>
      </c>
      <c r="I6409" s="1" t="str">
        <f t="shared" si="100"/>
        <v/>
      </c>
    </row>
    <row r="6410" spans="1:9">
      <c r="A6410" s="1" t="s">
        <v>34283</v>
      </c>
      <c r="B6410" s="1" t="s">
        <v>13</v>
      </c>
      <c r="C6410" s="1" t="s">
        <v>17614</v>
      </c>
      <c r="D6410" s="1" t="s">
        <v>17483</v>
      </c>
      <c r="E6410" s="1" t="s">
        <v>16083</v>
      </c>
      <c r="F6410" s="1" t="s">
        <v>38654</v>
      </c>
      <c r="G6410" s="1" t="str">
        <f>IFERROR(VLOOKUP(A6410,Merge_RKTM!$C$2:$D$4691,2,FALSE),"")</f>
        <v/>
      </c>
      <c r="H6410" s="1" t="str">
        <f>IFERROR(VLOOKUP(A6410,Merge_gall!$C$2:$D$6296,2,FALSE),"")</f>
        <v/>
      </c>
      <c r="I6410" s="1" t="str">
        <f t="shared" si="100"/>
        <v/>
      </c>
    </row>
    <row r="6411" spans="1:9">
      <c r="A6411" s="1" t="s">
        <v>34284</v>
      </c>
      <c r="B6411" s="1" t="s">
        <v>13</v>
      </c>
      <c r="C6411" s="1" t="s">
        <v>17615</v>
      </c>
      <c r="D6411" s="1" t="s">
        <v>17483</v>
      </c>
      <c r="E6411" s="1" t="s">
        <v>17616</v>
      </c>
      <c r="F6411" s="1" t="s">
        <v>38654</v>
      </c>
      <c r="G6411" s="1" t="str">
        <f>IFERROR(VLOOKUP(A6411,Merge_RKTM!$C$2:$D$4691,2,FALSE),"")</f>
        <v/>
      </c>
      <c r="H6411" s="1" t="str">
        <f>IFERROR(VLOOKUP(A6411,Merge_gall!$C$2:$D$6296,2,FALSE),"")</f>
        <v/>
      </c>
      <c r="I6411" s="1" t="str">
        <f t="shared" si="100"/>
        <v/>
      </c>
    </row>
    <row r="6412" spans="1:9">
      <c r="A6412" s="1" t="s">
        <v>34285</v>
      </c>
      <c r="B6412" s="1" t="s">
        <v>13</v>
      </c>
      <c r="C6412" s="1" t="s">
        <v>17617</v>
      </c>
      <c r="D6412" s="1" t="s">
        <v>17483</v>
      </c>
      <c r="E6412" s="1" t="s">
        <v>16083</v>
      </c>
      <c r="F6412" s="1" t="s">
        <v>38654</v>
      </c>
      <c r="G6412" s="1" t="str">
        <f>IFERROR(VLOOKUP(A6412,Merge_RKTM!$C$2:$D$4691,2,FALSE),"")</f>
        <v/>
      </c>
      <c r="H6412" s="1" t="str">
        <f>IFERROR(VLOOKUP(A6412,Merge_gall!$C$2:$D$6296,2,FALSE),"")</f>
        <v/>
      </c>
      <c r="I6412" s="1" t="str">
        <f t="shared" si="100"/>
        <v/>
      </c>
    </row>
    <row r="6413" spans="1:9">
      <c r="A6413" s="1" t="s">
        <v>34286</v>
      </c>
      <c r="B6413" s="1" t="s">
        <v>13</v>
      </c>
      <c r="C6413" s="1" t="s">
        <v>17618</v>
      </c>
      <c r="D6413" s="1" t="s">
        <v>17483</v>
      </c>
      <c r="E6413" s="1" t="s">
        <v>17619</v>
      </c>
      <c r="F6413" s="1" t="s">
        <v>38654</v>
      </c>
      <c r="G6413" s="1" t="str">
        <f>IFERROR(VLOOKUP(A6413,Merge_RKTM!$C$2:$D$4691,2,FALSE),"")</f>
        <v/>
      </c>
      <c r="H6413" s="1" t="str">
        <f>IFERROR(VLOOKUP(A6413,Merge_gall!$C$2:$D$6296,2,FALSE),"")</f>
        <v/>
      </c>
      <c r="I6413" s="1" t="str">
        <f t="shared" si="100"/>
        <v/>
      </c>
    </row>
    <row r="6414" spans="1:9">
      <c r="A6414" s="1" t="s">
        <v>34287</v>
      </c>
      <c r="B6414" s="1" t="s">
        <v>13</v>
      </c>
      <c r="C6414" s="1" t="s">
        <v>17620</v>
      </c>
      <c r="D6414" s="1" t="s">
        <v>17483</v>
      </c>
      <c r="E6414" s="1" t="s">
        <v>87</v>
      </c>
      <c r="F6414" s="1" t="s">
        <v>38654</v>
      </c>
      <c r="G6414" s="1" t="str">
        <f>IFERROR(VLOOKUP(A6414,Merge_RKTM!$C$2:$D$4691,2,FALSE),"")</f>
        <v/>
      </c>
      <c r="H6414" s="1" t="str">
        <f>IFERROR(VLOOKUP(A6414,Merge_gall!$C$2:$D$6296,2,FALSE),"")</f>
        <v/>
      </c>
      <c r="I6414" s="1" t="str">
        <f t="shared" si="100"/>
        <v/>
      </c>
    </row>
    <row r="6415" spans="1:9">
      <c r="A6415" s="1" t="s">
        <v>34288</v>
      </c>
      <c r="B6415" s="1" t="s">
        <v>13</v>
      </c>
      <c r="C6415" s="1" t="s">
        <v>17621</v>
      </c>
      <c r="D6415" s="1" t="s">
        <v>17521</v>
      </c>
      <c r="E6415" s="1" t="s">
        <v>17622</v>
      </c>
      <c r="F6415" s="1" t="s">
        <v>38654</v>
      </c>
      <c r="G6415" s="1" t="str">
        <f>IFERROR(VLOOKUP(A6415,Merge_RKTM!$C$2:$D$4691,2,FALSE),"")</f>
        <v/>
      </c>
      <c r="H6415" s="1" t="str">
        <f>IFERROR(VLOOKUP(A6415,Merge_gall!$C$2:$D$6296,2,FALSE),"")</f>
        <v/>
      </c>
      <c r="I6415" s="1" t="str">
        <f t="shared" si="100"/>
        <v/>
      </c>
    </row>
    <row r="6416" spans="1:9">
      <c r="A6416" s="1" t="s">
        <v>34289</v>
      </c>
      <c r="B6416" s="1" t="s">
        <v>13</v>
      </c>
      <c r="C6416" s="1" t="s">
        <v>17623</v>
      </c>
      <c r="D6416" s="1" t="s">
        <v>17521</v>
      </c>
      <c r="E6416" s="1" t="s">
        <v>17624</v>
      </c>
      <c r="F6416" s="1" t="s">
        <v>38654</v>
      </c>
      <c r="G6416" s="1" t="str">
        <f>IFERROR(VLOOKUP(A6416,Merge_RKTM!$C$2:$D$4691,2,FALSE),"")</f>
        <v/>
      </c>
      <c r="H6416" s="1" t="str">
        <f>IFERROR(VLOOKUP(A6416,Merge_gall!$C$2:$D$6296,2,FALSE),"")</f>
        <v/>
      </c>
      <c r="I6416" s="1" t="str">
        <f t="shared" si="100"/>
        <v/>
      </c>
    </row>
    <row r="6417" spans="1:9">
      <c r="A6417" s="1" t="s">
        <v>34290</v>
      </c>
      <c r="B6417" s="1" t="s">
        <v>13</v>
      </c>
      <c r="C6417" s="1" t="s">
        <v>17625</v>
      </c>
      <c r="D6417" s="1" t="s">
        <v>17521</v>
      </c>
      <c r="E6417" s="1" t="s">
        <v>17626</v>
      </c>
      <c r="F6417" s="1" t="s">
        <v>38654</v>
      </c>
      <c r="G6417" s="1" t="str">
        <f>IFERROR(VLOOKUP(A6417,Merge_RKTM!$C$2:$D$4691,2,FALSE),"")</f>
        <v/>
      </c>
      <c r="H6417" s="1" t="str">
        <f>IFERROR(VLOOKUP(A6417,Merge_gall!$C$2:$D$6296,2,FALSE),"")</f>
        <v/>
      </c>
      <c r="I6417" s="1" t="str">
        <f t="shared" si="100"/>
        <v/>
      </c>
    </row>
    <row r="6418" spans="1:9">
      <c r="A6418" s="1" t="s">
        <v>34291</v>
      </c>
      <c r="B6418" s="1" t="s">
        <v>13</v>
      </c>
      <c r="C6418" s="1" t="s">
        <v>17627</v>
      </c>
      <c r="D6418" s="1" t="s">
        <v>17483</v>
      </c>
      <c r="E6418" s="1" t="s">
        <v>16030</v>
      </c>
      <c r="F6418" s="1" t="s">
        <v>38654</v>
      </c>
      <c r="G6418" s="1" t="str">
        <f>IFERROR(VLOOKUP(A6418,Merge_RKTM!$C$2:$D$4691,2,FALSE),"")</f>
        <v/>
      </c>
      <c r="H6418" s="1" t="str">
        <f>IFERROR(VLOOKUP(A6418,Merge_gall!$C$2:$D$6296,2,FALSE),"")</f>
        <v/>
      </c>
      <c r="I6418" s="1" t="str">
        <f t="shared" si="100"/>
        <v/>
      </c>
    </row>
    <row r="6419" spans="1:9">
      <c r="A6419" s="1" t="s">
        <v>34292</v>
      </c>
      <c r="B6419" s="1" t="s">
        <v>13</v>
      </c>
      <c r="C6419" s="1" t="s">
        <v>17628</v>
      </c>
      <c r="D6419" s="1" t="s">
        <v>17483</v>
      </c>
      <c r="E6419" s="1" t="s">
        <v>17592</v>
      </c>
      <c r="F6419" s="1" t="s">
        <v>38654</v>
      </c>
      <c r="G6419" s="1" t="str">
        <f>IFERROR(VLOOKUP(A6419,Merge_RKTM!$C$2:$D$4691,2,FALSE),"")</f>
        <v/>
      </c>
      <c r="H6419" s="1" t="str">
        <f>IFERROR(VLOOKUP(A6419,Merge_gall!$C$2:$D$6296,2,FALSE),"")</f>
        <v/>
      </c>
      <c r="I6419" s="1" t="str">
        <f t="shared" si="100"/>
        <v/>
      </c>
    </row>
    <row r="6420" spans="1:9">
      <c r="A6420" s="1" t="s">
        <v>34293</v>
      </c>
      <c r="B6420" s="1" t="s">
        <v>13</v>
      </c>
      <c r="C6420" s="1" t="s">
        <v>17629</v>
      </c>
      <c r="D6420" s="1" t="s">
        <v>17483</v>
      </c>
      <c r="E6420" s="1" t="s">
        <v>17598</v>
      </c>
      <c r="F6420" s="1" t="s">
        <v>38654</v>
      </c>
      <c r="G6420" s="1" t="str">
        <f>IFERROR(VLOOKUP(A6420,Merge_RKTM!$C$2:$D$4691,2,FALSE),"")</f>
        <v/>
      </c>
      <c r="H6420" s="1" t="str">
        <f>IFERROR(VLOOKUP(A6420,Merge_gall!$C$2:$D$6296,2,FALSE),"")</f>
        <v/>
      </c>
      <c r="I6420" s="1" t="str">
        <f t="shared" si="100"/>
        <v/>
      </c>
    </row>
    <row r="6421" spans="1:9">
      <c r="A6421" s="1" t="s">
        <v>34294</v>
      </c>
      <c r="B6421" s="1" t="s">
        <v>32</v>
      </c>
      <c r="C6421" s="1" t="s">
        <v>17630</v>
      </c>
      <c r="D6421" s="1" t="s">
        <v>17483</v>
      </c>
      <c r="E6421" s="1" t="s">
        <v>17631</v>
      </c>
      <c r="F6421" s="1" t="s">
        <v>38654</v>
      </c>
      <c r="G6421" s="1" t="str">
        <f>IFERROR(VLOOKUP(A6421,Merge_RKTM!$C$2:$D$4691,2,FALSE),"")</f>
        <v/>
      </c>
      <c r="H6421" s="1" t="str">
        <f>IFERROR(VLOOKUP(A6421,Merge_gall!$C$2:$D$6296,2,FALSE),"")</f>
        <v/>
      </c>
      <c r="I6421" s="1" t="str">
        <f t="shared" si="100"/>
        <v/>
      </c>
    </row>
    <row r="6422" spans="1:9">
      <c r="A6422" s="1" t="s">
        <v>34295</v>
      </c>
      <c r="B6422" s="1" t="s">
        <v>32</v>
      </c>
      <c r="C6422" s="1" t="s">
        <v>17632</v>
      </c>
      <c r="D6422" s="1" t="s">
        <v>17483</v>
      </c>
      <c r="E6422" s="1" t="s">
        <v>17633</v>
      </c>
      <c r="F6422" s="1" t="s">
        <v>38654</v>
      </c>
      <c r="G6422" s="1" t="str">
        <f>IFERROR(VLOOKUP(A6422,Merge_RKTM!$C$2:$D$4691,2,FALSE),"")</f>
        <v/>
      </c>
      <c r="H6422" s="1" t="str">
        <f>IFERROR(VLOOKUP(A6422,Merge_gall!$C$2:$D$6296,2,FALSE),"")</f>
        <v/>
      </c>
      <c r="I6422" s="1" t="str">
        <f t="shared" si="100"/>
        <v/>
      </c>
    </row>
    <row r="6423" spans="1:9">
      <c r="A6423" s="1" t="s">
        <v>34296</v>
      </c>
      <c r="B6423" s="1" t="s">
        <v>32</v>
      </c>
      <c r="C6423" s="1" t="s">
        <v>17634</v>
      </c>
      <c r="D6423" s="1" t="s">
        <v>17483</v>
      </c>
      <c r="E6423" s="1" t="s">
        <v>17635</v>
      </c>
      <c r="F6423" s="1" t="s">
        <v>38654</v>
      </c>
      <c r="G6423" s="1" t="str">
        <f>IFERROR(VLOOKUP(A6423,Merge_RKTM!$C$2:$D$4691,2,FALSE),"")</f>
        <v/>
      </c>
      <c r="H6423" s="1" t="str">
        <f>IFERROR(VLOOKUP(A6423,Merge_gall!$C$2:$D$6296,2,FALSE),"")</f>
        <v/>
      </c>
      <c r="I6423" s="1" t="str">
        <f t="shared" si="100"/>
        <v/>
      </c>
    </row>
    <row r="6424" spans="1:9">
      <c r="A6424" s="1" t="s">
        <v>34297</v>
      </c>
      <c r="B6424" s="1" t="s">
        <v>32</v>
      </c>
      <c r="C6424" s="1" t="s">
        <v>17636</v>
      </c>
      <c r="D6424" s="1" t="s">
        <v>17483</v>
      </c>
      <c r="E6424" s="1" t="s">
        <v>17637</v>
      </c>
      <c r="F6424" s="1" t="s">
        <v>38654</v>
      </c>
      <c r="G6424" s="1" t="str">
        <f>IFERROR(VLOOKUP(A6424,Merge_RKTM!$C$2:$D$4691,2,FALSE),"")</f>
        <v/>
      </c>
      <c r="H6424" s="1" t="str">
        <f>IFERROR(VLOOKUP(A6424,Merge_gall!$C$2:$D$6296,2,FALSE),"")</f>
        <v/>
      </c>
      <c r="I6424" s="1" t="str">
        <f t="shared" si="100"/>
        <v/>
      </c>
    </row>
    <row r="6425" spans="1:9">
      <c r="A6425" s="1" t="s">
        <v>34298</v>
      </c>
      <c r="B6425" s="1" t="s">
        <v>32</v>
      </c>
      <c r="C6425" s="1" t="s">
        <v>17638</v>
      </c>
      <c r="D6425" s="1" t="s">
        <v>17483</v>
      </c>
      <c r="E6425" s="1" t="s">
        <v>17639</v>
      </c>
      <c r="F6425" s="1" t="s">
        <v>38654</v>
      </c>
      <c r="G6425" s="1" t="str">
        <f>IFERROR(VLOOKUP(A6425,Merge_RKTM!$C$2:$D$4691,2,FALSE),"")</f>
        <v/>
      </c>
      <c r="H6425" s="1" t="str">
        <f>IFERROR(VLOOKUP(A6425,Merge_gall!$C$2:$D$6296,2,FALSE),"")</f>
        <v/>
      </c>
      <c r="I6425" s="1" t="str">
        <f t="shared" si="100"/>
        <v/>
      </c>
    </row>
    <row r="6426" spans="1:9">
      <c r="A6426" s="1" t="s">
        <v>34299</v>
      </c>
      <c r="B6426" s="1" t="s">
        <v>32</v>
      </c>
      <c r="C6426" s="1" t="s">
        <v>17640</v>
      </c>
      <c r="D6426" s="1" t="s">
        <v>17483</v>
      </c>
      <c r="E6426" s="1" t="s">
        <v>17641</v>
      </c>
      <c r="F6426" s="1" t="s">
        <v>38654</v>
      </c>
      <c r="G6426" s="1" t="str">
        <f>IFERROR(VLOOKUP(A6426,Merge_RKTM!$C$2:$D$4691,2,FALSE),"")</f>
        <v/>
      </c>
      <c r="H6426" s="1" t="str">
        <f>IFERROR(VLOOKUP(A6426,Merge_gall!$C$2:$D$6296,2,FALSE),"")</f>
        <v/>
      </c>
      <c r="I6426" s="1" t="str">
        <f t="shared" si="100"/>
        <v/>
      </c>
    </row>
    <row r="6427" spans="1:9">
      <c r="A6427" s="1" t="s">
        <v>34300</v>
      </c>
      <c r="B6427" s="1" t="s">
        <v>32</v>
      </c>
      <c r="C6427" s="1" t="s">
        <v>17642</v>
      </c>
      <c r="D6427" s="1" t="s">
        <v>17483</v>
      </c>
      <c r="E6427" s="1" t="s">
        <v>17643</v>
      </c>
      <c r="F6427" s="1" t="s">
        <v>38654</v>
      </c>
      <c r="G6427" s="1" t="str">
        <f>IFERROR(VLOOKUP(A6427,Merge_RKTM!$C$2:$D$4691,2,FALSE),"")</f>
        <v/>
      </c>
      <c r="H6427" s="1" t="str">
        <f>IFERROR(VLOOKUP(A6427,Merge_gall!$C$2:$D$6296,2,FALSE),"")</f>
        <v/>
      </c>
      <c r="I6427" s="1" t="str">
        <f t="shared" si="100"/>
        <v/>
      </c>
    </row>
    <row r="6428" spans="1:9">
      <c r="A6428" s="1" t="s">
        <v>34301</v>
      </c>
      <c r="B6428" s="1" t="s">
        <v>32</v>
      </c>
      <c r="C6428" s="1" t="s">
        <v>17644</v>
      </c>
      <c r="D6428" s="1" t="s">
        <v>17483</v>
      </c>
      <c r="E6428" s="1" t="s">
        <v>17645</v>
      </c>
      <c r="F6428" s="1" t="s">
        <v>38654</v>
      </c>
      <c r="G6428" s="1" t="str">
        <f>IFERROR(VLOOKUP(A6428,Merge_RKTM!$C$2:$D$4691,2,FALSE),"")</f>
        <v/>
      </c>
      <c r="H6428" s="1" t="str">
        <f>IFERROR(VLOOKUP(A6428,Merge_gall!$C$2:$D$6296,2,FALSE),"")</f>
        <v/>
      </c>
      <c r="I6428" s="1" t="str">
        <f t="shared" si="100"/>
        <v/>
      </c>
    </row>
    <row r="6429" spans="1:9">
      <c r="A6429" s="1" t="s">
        <v>34302</v>
      </c>
      <c r="B6429" s="1" t="s">
        <v>32</v>
      </c>
      <c r="C6429" s="1" t="s">
        <v>17646</v>
      </c>
      <c r="D6429" s="1" t="s">
        <v>17483</v>
      </c>
      <c r="E6429" s="1" t="s">
        <v>17647</v>
      </c>
      <c r="F6429" s="1" t="s">
        <v>38654</v>
      </c>
      <c r="G6429" s="1" t="str">
        <f>IFERROR(VLOOKUP(A6429,Merge_RKTM!$C$2:$D$4691,2,FALSE),"")</f>
        <v/>
      </c>
      <c r="H6429" s="1" t="str">
        <f>IFERROR(VLOOKUP(A6429,Merge_gall!$C$2:$D$6296,2,FALSE),"")</f>
        <v/>
      </c>
      <c r="I6429" s="1" t="str">
        <f t="shared" si="100"/>
        <v/>
      </c>
    </row>
    <row r="6430" spans="1:9">
      <c r="A6430" s="1" t="s">
        <v>34303</v>
      </c>
      <c r="B6430" s="1" t="s">
        <v>32</v>
      </c>
      <c r="C6430" s="1" t="s">
        <v>17648</v>
      </c>
      <c r="D6430" s="1" t="s">
        <v>17483</v>
      </c>
      <c r="E6430" s="1" t="s">
        <v>17649</v>
      </c>
      <c r="F6430" s="1" t="s">
        <v>38654</v>
      </c>
      <c r="G6430" s="1" t="str">
        <f>IFERROR(VLOOKUP(A6430,Merge_RKTM!$C$2:$D$4691,2,FALSE),"")</f>
        <v/>
      </c>
      <c r="H6430" s="1" t="str">
        <f>IFERROR(VLOOKUP(A6430,Merge_gall!$C$2:$D$6296,2,FALSE),"")</f>
        <v/>
      </c>
      <c r="I6430" s="1" t="str">
        <f t="shared" si="100"/>
        <v/>
      </c>
    </row>
    <row r="6431" spans="1:9">
      <c r="A6431" s="1" t="s">
        <v>34304</v>
      </c>
      <c r="B6431" s="1" t="s">
        <v>32</v>
      </c>
      <c r="C6431" s="1" t="s">
        <v>17650</v>
      </c>
      <c r="D6431" s="1" t="s">
        <v>17483</v>
      </c>
      <c r="E6431" s="1" t="s">
        <v>17651</v>
      </c>
      <c r="F6431" s="1" t="s">
        <v>38654</v>
      </c>
      <c r="G6431" s="1" t="str">
        <f>IFERROR(VLOOKUP(A6431,Merge_RKTM!$C$2:$D$4691,2,FALSE),"")</f>
        <v/>
      </c>
      <c r="H6431" s="1" t="str">
        <f>IFERROR(VLOOKUP(A6431,Merge_gall!$C$2:$D$6296,2,FALSE),"")</f>
        <v/>
      </c>
      <c r="I6431" s="1" t="str">
        <f t="shared" si="100"/>
        <v/>
      </c>
    </row>
    <row r="6432" spans="1:9">
      <c r="A6432" s="1" t="s">
        <v>34305</v>
      </c>
      <c r="B6432" s="1" t="s">
        <v>32</v>
      </c>
      <c r="C6432" s="1" t="s">
        <v>17652</v>
      </c>
      <c r="D6432" s="1" t="s">
        <v>17483</v>
      </c>
      <c r="E6432" s="1" t="s">
        <v>17653</v>
      </c>
      <c r="F6432" s="1" t="s">
        <v>38654</v>
      </c>
      <c r="G6432" s="1" t="str">
        <f>IFERROR(VLOOKUP(A6432,Merge_RKTM!$C$2:$D$4691,2,FALSE),"")</f>
        <v/>
      </c>
      <c r="H6432" s="1" t="str">
        <f>IFERROR(VLOOKUP(A6432,Merge_gall!$C$2:$D$6296,2,FALSE),"")</f>
        <v/>
      </c>
      <c r="I6432" s="1" t="str">
        <f t="shared" si="100"/>
        <v/>
      </c>
    </row>
    <row r="6433" spans="1:9">
      <c r="A6433" s="1" t="s">
        <v>34306</v>
      </c>
      <c r="B6433" s="1" t="s">
        <v>32</v>
      </c>
      <c r="C6433" s="1" t="s">
        <v>17654</v>
      </c>
      <c r="D6433" s="1" t="s">
        <v>17483</v>
      </c>
      <c r="E6433" s="1" t="s">
        <v>17655</v>
      </c>
      <c r="F6433" s="1" t="s">
        <v>38654</v>
      </c>
      <c r="G6433" s="1" t="str">
        <f>IFERROR(VLOOKUP(A6433,Merge_RKTM!$C$2:$D$4691,2,FALSE),"")</f>
        <v/>
      </c>
      <c r="H6433" s="1" t="str">
        <f>IFERROR(VLOOKUP(A6433,Merge_gall!$C$2:$D$6296,2,FALSE),"")</f>
        <v/>
      </c>
      <c r="I6433" s="1" t="str">
        <f t="shared" si="100"/>
        <v/>
      </c>
    </row>
    <row r="6434" spans="1:9">
      <c r="A6434" s="1" t="s">
        <v>34307</v>
      </c>
      <c r="B6434" s="1" t="s">
        <v>32</v>
      </c>
      <c r="C6434" s="1" t="s">
        <v>17656</v>
      </c>
      <c r="D6434" s="1" t="s">
        <v>17483</v>
      </c>
      <c r="E6434" s="1" t="s">
        <v>17657</v>
      </c>
      <c r="F6434" s="1" t="s">
        <v>38654</v>
      </c>
      <c r="G6434" s="1" t="str">
        <f>IFERROR(VLOOKUP(A6434,Merge_RKTM!$C$2:$D$4691,2,FALSE),"")</f>
        <v/>
      </c>
      <c r="H6434" s="1" t="str">
        <f>IFERROR(VLOOKUP(A6434,Merge_gall!$C$2:$D$6296,2,FALSE),"")</f>
        <v/>
      </c>
      <c r="I6434" s="1" t="str">
        <f t="shared" si="100"/>
        <v/>
      </c>
    </row>
    <row r="6435" spans="1:9">
      <c r="A6435" s="1" t="s">
        <v>34308</v>
      </c>
      <c r="B6435" s="1" t="s">
        <v>32</v>
      </c>
      <c r="C6435" s="1" t="s">
        <v>17658</v>
      </c>
      <c r="D6435" s="1" t="s">
        <v>17483</v>
      </c>
      <c r="E6435" s="1" t="s">
        <v>17659</v>
      </c>
      <c r="F6435" s="1" t="s">
        <v>38654</v>
      </c>
      <c r="G6435" s="1" t="str">
        <f>IFERROR(VLOOKUP(A6435,Merge_RKTM!$C$2:$D$4691,2,FALSE),"")</f>
        <v/>
      </c>
      <c r="H6435" s="1" t="str">
        <f>IFERROR(VLOOKUP(A6435,Merge_gall!$C$2:$D$6296,2,FALSE),"")</f>
        <v/>
      </c>
      <c r="I6435" s="1" t="str">
        <f t="shared" si="100"/>
        <v/>
      </c>
    </row>
    <row r="6436" spans="1:9">
      <c r="A6436" s="1" t="s">
        <v>34309</v>
      </c>
      <c r="B6436" s="1" t="s">
        <v>32</v>
      </c>
      <c r="C6436" s="1" t="s">
        <v>17660</v>
      </c>
      <c r="D6436" s="1" t="s">
        <v>17483</v>
      </c>
      <c r="E6436" s="1" t="s">
        <v>17661</v>
      </c>
      <c r="F6436" s="1" t="s">
        <v>38654</v>
      </c>
      <c r="G6436" s="1" t="str">
        <f>IFERROR(VLOOKUP(A6436,Merge_RKTM!$C$2:$D$4691,2,FALSE),"")</f>
        <v/>
      </c>
      <c r="H6436" s="1" t="str">
        <f>IFERROR(VLOOKUP(A6436,Merge_gall!$C$2:$D$6296,2,FALSE),"")</f>
        <v/>
      </c>
      <c r="I6436" s="1" t="str">
        <f t="shared" si="100"/>
        <v/>
      </c>
    </row>
    <row r="6437" spans="1:9">
      <c r="A6437" s="1" t="s">
        <v>34310</v>
      </c>
      <c r="B6437" s="1" t="s">
        <v>32</v>
      </c>
      <c r="C6437" s="1" t="s">
        <v>17662</v>
      </c>
      <c r="D6437" s="1" t="s">
        <v>17483</v>
      </c>
      <c r="E6437" s="1" t="s">
        <v>17663</v>
      </c>
      <c r="F6437" s="1" t="s">
        <v>38654</v>
      </c>
      <c r="G6437" s="1" t="str">
        <f>IFERROR(VLOOKUP(A6437,Merge_RKTM!$C$2:$D$4691,2,FALSE),"")</f>
        <v/>
      </c>
      <c r="H6437" s="1" t="str">
        <f>IFERROR(VLOOKUP(A6437,Merge_gall!$C$2:$D$6296,2,FALSE),"")</f>
        <v/>
      </c>
      <c r="I6437" s="1" t="str">
        <f t="shared" si="100"/>
        <v/>
      </c>
    </row>
    <row r="6438" spans="1:9">
      <c r="A6438" s="1" t="s">
        <v>34311</v>
      </c>
      <c r="B6438" s="1" t="s">
        <v>32</v>
      </c>
      <c r="C6438" s="1" t="s">
        <v>17664</v>
      </c>
      <c r="D6438" s="1" t="s">
        <v>17483</v>
      </c>
      <c r="E6438" s="1" t="s">
        <v>17665</v>
      </c>
      <c r="F6438" s="1" t="s">
        <v>38654</v>
      </c>
      <c r="G6438" s="1" t="str">
        <f>IFERROR(VLOOKUP(A6438,Merge_RKTM!$C$2:$D$4691,2,FALSE),"")</f>
        <v/>
      </c>
      <c r="H6438" s="1" t="str">
        <f>IFERROR(VLOOKUP(A6438,Merge_gall!$C$2:$D$6296,2,FALSE),"")</f>
        <v/>
      </c>
      <c r="I6438" s="1" t="str">
        <f t="shared" si="100"/>
        <v/>
      </c>
    </row>
    <row r="6439" spans="1:9">
      <c r="A6439" s="1" t="s">
        <v>34312</v>
      </c>
      <c r="B6439" s="1" t="s">
        <v>386</v>
      </c>
      <c r="C6439" s="1" t="s">
        <v>17666</v>
      </c>
      <c r="D6439" s="1" t="s">
        <v>17483</v>
      </c>
      <c r="E6439" s="1" t="s">
        <v>17667</v>
      </c>
      <c r="F6439" s="1" t="s">
        <v>38654</v>
      </c>
      <c r="G6439" s="1" t="str">
        <f>IFERROR(VLOOKUP(A6439,Merge_RKTM!$C$2:$D$4691,2,FALSE),"")</f>
        <v/>
      </c>
      <c r="H6439" s="1" t="str">
        <f>IFERROR(VLOOKUP(A6439,Merge_gall!$C$2:$D$6296,2,FALSE),"")</f>
        <v/>
      </c>
      <c r="I6439" s="1" t="str">
        <f t="shared" si="100"/>
        <v/>
      </c>
    </row>
    <row r="6440" spans="1:9">
      <c r="A6440" s="1" t="s">
        <v>34313</v>
      </c>
      <c r="B6440" s="1" t="s">
        <v>386</v>
      </c>
      <c r="C6440" s="1" t="s">
        <v>17668</v>
      </c>
      <c r="D6440" s="1" t="s">
        <v>17483</v>
      </c>
      <c r="E6440" s="1" t="s">
        <v>415</v>
      </c>
      <c r="F6440" s="1" t="s">
        <v>38654</v>
      </c>
      <c r="G6440" s="1" t="str">
        <f>IFERROR(VLOOKUP(A6440,Merge_RKTM!$C$2:$D$4691,2,FALSE),"")</f>
        <v/>
      </c>
      <c r="H6440" s="1" t="str">
        <f>IFERROR(VLOOKUP(A6440,Merge_gall!$C$2:$D$6296,2,FALSE),"")</f>
        <v/>
      </c>
      <c r="I6440" s="1" t="str">
        <f t="shared" si="100"/>
        <v/>
      </c>
    </row>
    <row r="6441" spans="1:9">
      <c r="A6441" s="1" t="s">
        <v>34314</v>
      </c>
      <c r="B6441" s="1" t="s">
        <v>25</v>
      </c>
      <c r="C6441" s="1" t="s">
        <v>17669</v>
      </c>
      <c r="D6441" s="1" t="s">
        <v>17670</v>
      </c>
      <c r="E6441" s="1" t="s">
        <v>17671</v>
      </c>
      <c r="F6441" s="1" t="s">
        <v>38654</v>
      </c>
      <c r="G6441" s="1" t="str">
        <f>IFERROR(VLOOKUP(A6441,Merge_RKTM!$C$2:$D$4691,2,FALSE),"")</f>
        <v/>
      </c>
      <c r="H6441" s="1" t="str">
        <f>IFERROR(VLOOKUP(A6441,Merge_gall!$C$2:$D$6296,2,FALSE),"")</f>
        <v/>
      </c>
      <c r="I6441" s="1" t="str">
        <f t="shared" si="100"/>
        <v/>
      </c>
    </row>
    <row r="6442" spans="1:9">
      <c r="A6442" s="1" t="s">
        <v>34315</v>
      </c>
      <c r="B6442" s="1" t="s">
        <v>32</v>
      </c>
      <c r="C6442" s="1" t="s">
        <v>17672</v>
      </c>
      <c r="D6442" s="1" t="s">
        <v>17670</v>
      </c>
      <c r="E6442" s="1" t="s">
        <v>17673</v>
      </c>
      <c r="F6442" s="1" t="s">
        <v>38654</v>
      </c>
      <c r="G6442" s="1" t="str">
        <f>IFERROR(VLOOKUP(A6442,Merge_RKTM!$C$2:$D$4691,2,FALSE),"")</f>
        <v/>
      </c>
      <c r="H6442" s="1" t="str">
        <f>IFERROR(VLOOKUP(A6442,Merge_gall!$C$2:$D$6296,2,FALSE),"")</f>
        <v/>
      </c>
      <c r="I6442" s="1" t="str">
        <f t="shared" si="100"/>
        <v/>
      </c>
    </row>
    <row r="6443" spans="1:9">
      <c r="A6443" s="1" t="s">
        <v>34316</v>
      </c>
      <c r="B6443" s="1" t="s">
        <v>32</v>
      </c>
      <c r="C6443" s="1" t="s">
        <v>17674</v>
      </c>
      <c r="D6443" s="1" t="s">
        <v>17670</v>
      </c>
      <c r="E6443" s="1" t="s">
        <v>17675</v>
      </c>
      <c r="F6443" s="1" t="s">
        <v>38654</v>
      </c>
      <c r="G6443" s="1" t="str">
        <f>IFERROR(VLOOKUP(A6443,Merge_RKTM!$C$2:$D$4691,2,FALSE),"")</f>
        <v/>
      </c>
      <c r="H6443" s="1" t="str">
        <f>IFERROR(VLOOKUP(A6443,Merge_gall!$C$2:$D$6296,2,FALSE),"")</f>
        <v/>
      </c>
      <c r="I6443" s="1" t="str">
        <f t="shared" si="100"/>
        <v/>
      </c>
    </row>
    <row r="6444" spans="1:9">
      <c r="A6444" s="1" t="s">
        <v>34317</v>
      </c>
      <c r="B6444" s="1" t="s">
        <v>32</v>
      </c>
      <c r="C6444" s="1" t="s">
        <v>17676</v>
      </c>
      <c r="D6444" s="1" t="s">
        <v>17670</v>
      </c>
      <c r="E6444" s="1" t="s">
        <v>17677</v>
      </c>
      <c r="F6444" s="1" t="s">
        <v>38654</v>
      </c>
      <c r="G6444" s="1" t="str">
        <f>IFERROR(VLOOKUP(A6444,Merge_RKTM!$C$2:$D$4691,2,FALSE),"")</f>
        <v/>
      </c>
      <c r="H6444" s="1" t="str">
        <f>IFERROR(VLOOKUP(A6444,Merge_gall!$C$2:$D$6296,2,FALSE),"")</f>
        <v/>
      </c>
      <c r="I6444" s="1" t="str">
        <f t="shared" si="100"/>
        <v/>
      </c>
    </row>
    <row r="6445" spans="1:9">
      <c r="A6445" s="1" t="s">
        <v>34318</v>
      </c>
      <c r="B6445" s="1" t="s">
        <v>830</v>
      </c>
      <c r="C6445" s="1" t="s">
        <v>17678</v>
      </c>
      <c r="D6445" s="1" t="s">
        <v>17679</v>
      </c>
      <c r="E6445" s="1" t="s">
        <v>17680</v>
      </c>
      <c r="F6445" s="1" t="s">
        <v>38654</v>
      </c>
      <c r="G6445" s="1" t="str">
        <f>IFERROR(VLOOKUP(A6445,Merge_RKTM!$C$2:$D$4691,2,FALSE),"")</f>
        <v/>
      </c>
      <c r="H6445" s="1" t="str">
        <f>IFERROR(VLOOKUP(A6445,Merge_gall!$C$2:$D$6296,2,FALSE),"")</f>
        <v/>
      </c>
      <c r="I6445" s="1" t="str">
        <f t="shared" si="100"/>
        <v/>
      </c>
    </row>
    <row r="6446" spans="1:9">
      <c r="A6446" s="1" t="s">
        <v>34319</v>
      </c>
      <c r="B6446" s="1" t="s">
        <v>830</v>
      </c>
      <c r="C6446" s="1" t="s">
        <v>17681</v>
      </c>
      <c r="D6446" s="1" t="s">
        <v>17679</v>
      </c>
      <c r="E6446" s="1" t="s">
        <v>17682</v>
      </c>
      <c r="F6446" s="1" t="s">
        <v>38654</v>
      </c>
      <c r="G6446" s="1" t="str">
        <f>IFERROR(VLOOKUP(A6446,Merge_RKTM!$C$2:$D$4691,2,FALSE),"")</f>
        <v/>
      </c>
      <c r="H6446" s="1" t="str">
        <f>IFERROR(VLOOKUP(A6446,Merge_gall!$C$2:$D$6296,2,FALSE),"")</f>
        <v/>
      </c>
      <c r="I6446" s="1" t="str">
        <f t="shared" si="100"/>
        <v/>
      </c>
    </row>
    <row r="6447" spans="1:9">
      <c r="A6447" s="1" t="s">
        <v>34320</v>
      </c>
      <c r="B6447" s="1" t="s">
        <v>830</v>
      </c>
      <c r="C6447" s="1" t="s">
        <v>17683</v>
      </c>
      <c r="D6447" s="1" t="s">
        <v>17679</v>
      </c>
      <c r="E6447" s="1" t="s">
        <v>835</v>
      </c>
      <c r="F6447" s="1" t="s">
        <v>38654</v>
      </c>
      <c r="G6447" s="1" t="str">
        <f>IFERROR(VLOOKUP(A6447,Merge_RKTM!$C$2:$D$4691,2,FALSE),"")</f>
        <v/>
      </c>
      <c r="H6447" s="1" t="str">
        <f>IFERROR(VLOOKUP(A6447,Merge_gall!$C$2:$D$6296,2,FALSE),"")</f>
        <v/>
      </c>
      <c r="I6447" s="1" t="str">
        <f t="shared" si="100"/>
        <v/>
      </c>
    </row>
    <row r="6448" spans="1:9">
      <c r="A6448" s="1" t="s">
        <v>34321</v>
      </c>
      <c r="B6448" s="1" t="s">
        <v>830</v>
      </c>
      <c r="C6448" s="1" t="s">
        <v>17684</v>
      </c>
      <c r="D6448" s="1" t="s">
        <v>17679</v>
      </c>
      <c r="E6448" s="1" t="s">
        <v>838</v>
      </c>
      <c r="F6448" s="1" t="s">
        <v>38654</v>
      </c>
      <c r="G6448" s="1" t="str">
        <f>IFERROR(VLOOKUP(A6448,Merge_RKTM!$C$2:$D$4691,2,FALSE),"")</f>
        <v/>
      </c>
      <c r="H6448" s="1" t="str">
        <f>IFERROR(VLOOKUP(A6448,Merge_gall!$C$2:$D$6296,2,FALSE),"")</f>
        <v/>
      </c>
      <c r="I6448" s="1" t="str">
        <f t="shared" si="100"/>
        <v/>
      </c>
    </row>
    <row r="6449" spans="1:9">
      <c r="A6449" s="1" t="s">
        <v>34322</v>
      </c>
      <c r="B6449" s="1" t="s">
        <v>830</v>
      </c>
      <c r="C6449" s="1" t="s">
        <v>17685</v>
      </c>
      <c r="D6449" s="1" t="s">
        <v>17686</v>
      </c>
      <c r="E6449" s="1" t="s">
        <v>17687</v>
      </c>
      <c r="F6449" s="1" t="s">
        <v>38654</v>
      </c>
      <c r="G6449" s="1" t="str">
        <f>IFERROR(VLOOKUP(A6449,Merge_RKTM!$C$2:$D$4691,2,FALSE),"")</f>
        <v/>
      </c>
      <c r="H6449" s="1" t="str">
        <f>IFERROR(VLOOKUP(A6449,Merge_gall!$C$2:$D$6296,2,FALSE),"")</f>
        <v/>
      </c>
      <c r="I6449" s="1" t="str">
        <f t="shared" si="100"/>
        <v/>
      </c>
    </row>
    <row r="6450" spans="1:9">
      <c r="A6450" s="1" t="s">
        <v>34323</v>
      </c>
      <c r="B6450" s="1" t="s">
        <v>830</v>
      </c>
      <c r="C6450" s="1" t="s">
        <v>17688</v>
      </c>
      <c r="D6450" s="1" t="s">
        <v>17686</v>
      </c>
      <c r="E6450" s="1" t="s">
        <v>17689</v>
      </c>
      <c r="F6450" s="1" t="s">
        <v>38654</v>
      </c>
      <c r="G6450" s="1" t="str">
        <f>IFERROR(VLOOKUP(A6450,Merge_RKTM!$C$2:$D$4691,2,FALSE),"")</f>
        <v/>
      </c>
      <c r="H6450" s="1" t="str">
        <f>IFERROR(VLOOKUP(A6450,Merge_gall!$C$2:$D$6296,2,FALSE),"")</f>
        <v/>
      </c>
      <c r="I6450" s="1" t="str">
        <f t="shared" si="100"/>
        <v/>
      </c>
    </row>
    <row r="6451" spans="1:9">
      <c r="A6451" s="1" t="s">
        <v>34324</v>
      </c>
      <c r="B6451" s="1" t="s">
        <v>11</v>
      </c>
      <c r="C6451" s="1" t="s">
        <v>17690</v>
      </c>
      <c r="D6451" s="1" t="s">
        <v>17691</v>
      </c>
      <c r="E6451" s="1" t="s">
        <v>17692</v>
      </c>
      <c r="F6451" s="1" t="s">
        <v>38654</v>
      </c>
      <c r="G6451" s="1" t="str">
        <f>IFERROR(VLOOKUP(A6451,Merge_RKTM!$C$2:$D$4691,2,FALSE),"")</f>
        <v/>
      </c>
      <c r="H6451" s="1" t="str">
        <f>IFERROR(VLOOKUP(A6451,Merge_gall!$C$2:$D$6296,2,FALSE),"")</f>
        <v/>
      </c>
      <c r="I6451" s="1" t="str">
        <f t="shared" si="100"/>
        <v/>
      </c>
    </row>
    <row r="6452" spans="1:9">
      <c r="A6452" s="1" t="s">
        <v>34325</v>
      </c>
      <c r="B6452" s="1" t="s">
        <v>13</v>
      </c>
      <c r="C6452" s="1" t="s">
        <v>17693</v>
      </c>
      <c r="D6452" s="1" t="s">
        <v>17691</v>
      </c>
      <c r="E6452" s="1" t="s">
        <v>17694</v>
      </c>
      <c r="F6452" s="1" t="s">
        <v>38654</v>
      </c>
      <c r="G6452" s="1" t="str">
        <f>IFERROR(VLOOKUP(A6452,Merge_RKTM!$C$2:$D$4691,2,FALSE),"")</f>
        <v/>
      </c>
      <c r="H6452" s="1" t="str">
        <f>IFERROR(VLOOKUP(A6452,Merge_gall!$C$2:$D$6296,2,FALSE),"")</f>
        <v/>
      </c>
      <c r="I6452" s="1" t="str">
        <f t="shared" si="100"/>
        <v/>
      </c>
    </row>
    <row r="6453" spans="1:9">
      <c r="A6453" s="1" t="s">
        <v>34326</v>
      </c>
      <c r="B6453" s="1" t="s">
        <v>13</v>
      </c>
      <c r="C6453" s="1" t="s">
        <v>17695</v>
      </c>
      <c r="D6453" s="1" t="s">
        <v>17691</v>
      </c>
      <c r="E6453" s="1" t="s">
        <v>17696</v>
      </c>
      <c r="F6453" s="1" t="s">
        <v>38654</v>
      </c>
      <c r="G6453" s="1" t="str">
        <f>IFERROR(VLOOKUP(A6453,Merge_RKTM!$C$2:$D$4691,2,FALSE),"")</f>
        <v/>
      </c>
      <c r="H6453" s="1" t="str">
        <f>IFERROR(VLOOKUP(A6453,Merge_gall!$C$2:$D$6296,2,FALSE),"")</f>
        <v/>
      </c>
      <c r="I6453" s="1" t="str">
        <f t="shared" si="100"/>
        <v/>
      </c>
    </row>
    <row r="6454" spans="1:9">
      <c r="A6454" s="1" t="s">
        <v>34327</v>
      </c>
      <c r="B6454" s="1" t="s">
        <v>25</v>
      </c>
      <c r="C6454" s="1" t="s">
        <v>17697</v>
      </c>
      <c r="D6454" s="1" t="s">
        <v>17691</v>
      </c>
      <c r="E6454" s="1" t="s">
        <v>17694</v>
      </c>
      <c r="F6454" s="1" t="s">
        <v>38654</v>
      </c>
      <c r="G6454" s="1" t="str">
        <f>IFERROR(VLOOKUP(A6454,Merge_RKTM!$C$2:$D$4691,2,FALSE),"")</f>
        <v/>
      </c>
      <c r="H6454" s="1" t="str">
        <f>IFERROR(VLOOKUP(A6454,Merge_gall!$C$2:$D$6296,2,FALSE),"")</f>
        <v/>
      </c>
      <c r="I6454" s="1" t="str">
        <f t="shared" si="100"/>
        <v/>
      </c>
    </row>
    <row r="6455" spans="1:9">
      <c r="A6455" s="1" t="s">
        <v>34328</v>
      </c>
      <c r="B6455" s="1" t="s">
        <v>13</v>
      </c>
      <c r="C6455" s="1" t="s">
        <v>17698</v>
      </c>
      <c r="D6455" s="1" t="s">
        <v>17691</v>
      </c>
      <c r="E6455" s="1" t="s">
        <v>8104</v>
      </c>
      <c r="F6455" s="1" t="s">
        <v>38654</v>
      </c>
      <c r="G6455" s="1" t="str">
        <f>IFERROR(VLOOKUP(A6455,Merge_RKTM!$C$2:$D$4691,2,FALSE),"")</f>
        <v/>
      </c>
      <c r="H6455" s="1" t="str">
        <f>IFERROR(VLOOKUP(A6455,Merge_gall!$C$2:$D$6296,2,FALSE),"")</f>
        <v/>
      </c>
      <c r="I6455" s="1" t="str">
        <f t="shared" si="100"/>
        <v/>
      </c>
    </row>
    <row r="6456" spans="1:9">
      <c r="A6456" s="1" t="s">
        <v>34329</v>
      </c>
      <c r="B6456" s="1" t="s">
        <v>13</v>
      </c>
      <c r="C6456" s="1" t="s">
        <v>17699</v>
      </c>
      <c r="D6456" s="1" t="s">
        <v>17691</v>
      </c>
      <c r="E6456" s="1" t="s">
        <v>8109</v>
      </c>
      <c r="F6456" s="1" t="s">
        <v>38654</v>
      </c>
      <c r="G6456" s="1" t="str">
        <f>IFERROR(VLOOKUP(A6456,Merge_RKTM!$C$2:$D$4691,2,FALSE),"")</f>
        <v/>
      </c>
      <c r="H6456" s="1" t="str">
        <f>IFERROR(VLOOKUP(A6456,Merge_gall!$C$2:$D$6296,2,FALSE),"")</f>
        <v/>
      </c>
      <c r="I6456" s="1" t="str">
        <f t="shared" si="100"/>
        <v/>
      </c>
    </row>
    <row r="6457" spans="1:9">
      <c r="A6457" s="1" t="s">
        <v>34330</v>
      </c>
      <c r="B6457" s="1" t="s">
        <v>13</v>
      </c>
      <c r="C6457" s="1" t="s">
        <v>17700</v>
      </c>
      <c r="D6457" s="1" t="s">
        <v>17691</v>
      </c>
      <c r="E6457" s="1" t="s">
        <v>8114</v>
      </c>
      <c r="F6457" s="1" t="s">
        <v>38654</v>
      </c>
      <c r="G6457" s="1" t="str">
        <f>IFERROR(VLOOKUP(A6457,Merge_RKTM!$C$2:$D$4691,2,FALSE),"")</f>
        <v/>
      </c>
      <c r="H6457" s="1" t="str">
        <f>IFERROR(VLOOKUP(A6457,Merge_gall!$C$2:$D$6296,2,FALSE),"")</f>
        <v/>
      </c>
      <c r="I6457" s="1" t="str">
        <f t="shared" si="100"/>
        <v/>
      </c>
    </row>
    <row r="6458" spans="1:9">
      <c r="A6458" s="1" t="s">
        <v>34331</v>
      </c>
      <c r="B6458" s="1" t="s">
        <v>13</v>
      </c>
      <c r="C6458" s="1" t="s">
        <v>17701</v>
      </c>
      <c r="D6458" s="1" t="s">
        <v>17691</v>
      </c>
      <c r="E6458" s="1" t="s">
        <v>8119</v>
      </c>
      <c r="F6458" s="1" t="s">
        <v>38654</v>
      </c>
      <c r="G6458" s="1" t="str">
        <f>IFERROR(VLOOKUP(A6458,Merge_RKTM!$C$2:$D$4691,2,FALSE),"")</f>
        <v/>
      </c>
      <c r="H6458" s="1" t="str">
        <f>IFERROR(VLOOKUP(A6458,Merge_gall!$C$2:$D$6296,2,FALSE),"")</f>
        <v/>
      </c>
      <c r="I6458" s="1" t="str">
        <f t="shared" si="100"/>
        <v/>
      </c>
    </row>
    <row r="6459" spans="1:9">
      <c r="A6459" s="1" t="s">
        <v>34332</v>
      </c>
      <c r="B6459" s="1" t="s">
        <v>32</v>
      </c>
      <c r="C6459" s="1" t="s">
        <v>17702</v>
      </c>
      <c r="D6459" s="1" t="s">
        <v>17691</v>
      </c>
      <c r="E6459" s="1" t="s">
        <v>17703</v>
      </c>
      <c r="F6459" s="1" t="s">
        <v>38654</v>
      </c>
      <c r="G6459" s="1" t="str">
        <f>IFERROR(VLOOKUP(A6459,Merge_RKTM!$C$2:$D$4691,2,FALSE),"")</f>
        <v/>
      </c>
      <c r="H6459" s="1" t="str">
        <f>IFERROR(VLOOKUP(A6459,Merge_gall!$C$2:$D$6296,2,FALSE),"")</f>
        <v/>
      </c>
      <c r="I6459" s="1" t="str">
        <f t="shared" si="100"/>
        <v/>
      </c>
    </row>
    <row r="6460" spans="1:9">
      <c r="A6460" s="1" t="s">
        <v>34333</v>
      </c>
      <c r="B6460" s="1" t="s">
        <v>32</v>
      </c>
      <c r="C6460" s="1" t="s">
        <v>17704</v>
      </c>
      <c r="D6460" s="1" t="s">
        <v>17691</v>
      </c>
      <c r="E6460" s="1" t="s">
        <v>17705</v>
      </c>
      <c r="F6460" s="1" t="s">
        <v>38654</v>
      </c>
      <c r="G6460" s="1" t="str">
        <f>IFERROR(VLOOKUP(A6460,Merge_RKTM!$C$2:$D$4691,2,FALSE),"")</f>
        <v/>
      </c>
      <c r="H6460" s="1" t="str">
        <f>IFERROR(VLOOKUP(A6460,Merge_gall!$C$2:$D$6296,2,FALSE),"")</f>
        <v/>
      </c>
      <c r="I6460" s="1" t="str">
        <f t="shared" si="100"/>
        <v/>
      </c>
    </row>
    <row r="6461" spans="1:9">
      <c r="A6461" s="1" t="s">
        <v>34334</v>
      </c>
      <c r="B6461" s="1" t="s">
        <v>32</v>
      </c>
      <c r="C6461" s="1" t="s">
        <v>17706</v>
      </c>
      <c r="D6461" s="1" t="s">
        <v>17691</v>
      </c>
      <c r="E6461" s="1" t="s">
        <v>17707</v>
      </c>
      <c r="F6461" s="1" t="s">
        <v>38654</v>
      </c>
      <c r="G6461" s="1" t="str">
        <f>IFERROR(VLOOKUP(A6461,Merge_RKTM!$C$2:$D$4691,2,FALSE),"")</f>
        <v/>
      </c>
      <c r="H6461" s="1" t="str">
        <f>IFERROR(VLOOKUP(A6461,Merge_gall!$C$2:$D$6296,2,FALSE),"")</f>
        <v/>
      </c>
      <c r="I6461" s="1" t="str">
        <f t="shared" si="100"/>
        <v/>
      </c>
    </row>
    <row r="6462" spans="1:9">
      <c r="A6462" s="1" t="s">
        <v>34335</v>
      </c>
      <c r="B6462" s="1" t="s">
        <v>11</v>
      </c>
      <c r="C6462" s="1" t="s">
        <v>17708</v>
      </c>
      <c r="D6462" s="1" t="s">
        <v>17691</v>
      </c>
      <c r="E6462" s="1" t="s">
        <v>2838</v>
      </c>
      <c r="F6462" s="1" t="s">
        <v>38654</v>
      </c>
      <c r="G6462" s="1" t="str">
        <f>IFERROR(VLOOKUP(A6462,Merge_RKTM!$C$2:$D$4691,2,FALSE),"")</f>
        <v/>
      </c>
      <c r="H6462" s="1" t="str">
        <f>IFERROR(VLOOKUP(A6462,Merge_gall!$C$2:$D$6296,2,FALSE),"")</f>
        <v/>
      </c>
      <c r="I6462" s="1" t="str">
        <f t="shared" si="100"/>
        <v/>
      </c>
    </row>
    <row r="6463" spans="1:9">
      <c r="A6463" s="1" t="s">
        <v>34336</v>
      </c>
      <c r="B6463" s="1" t="s">
        <v>25</v>
      </c>
      <c r="C6463" s="1" t="s">
        <v>17709</v>
      </c>
      <c r="D6463" s="1" t="s">
        <v>17691</v>
      </c>
      <c r="E6463" s="1" t="s">
        <v>2857</v>
      </c>
      <c r="F6463" s="1" t="s">
        <v>38654</v>
      </c>
      <c r="G6463" s="1" t="str">
        <f>IFERROR(VLOOKUP(A6463,Merge_RKTM!$C$2:$D$4691,2,FALSE),"")</f>
        <v/>
      </c>
      <c r="H6463" s="1" t="str">
        <f>IFERROR(VLOOKUP(A6463,Merge_gall!$C$2:$D$6296,2,FALSE),"")</f>
        <v/>
      </c>
      <c r="I6463" s="1" t="str">
        <f t="shared" si="100"/>
        <v/>
      </c>
    </row>
    <row r="6464" spans="1:9">
      <c r="A6464" s="1" t="s">
        <v>34337</v>
      </c>
      <c r="B6464" s="1" t="s">
        <v>25</v>
      </c>
      <c r="C6464" s="1" t="s">
        <v>17710</v>
      </c>
      <c r="D6464" s="1" t="s">
        <v>17691</v>
      </c>
      <c r="E6464" s="1" t="s">
        <v>2857</v>
      </c>
      <c r="F6464" s="1" t="s">
        <v>38654</v>
      </c>
      <c r="G6464" s="1" t="str">
        <f>IFERROR(VLOOKUP(A6464,Merge_RKTM!$C$2:$D$4691,2,FALSE),"")</f>
        <v/>
      </c>
      <c r="H6464" s="1" t="str">
        <f>IFERROR(VLOOKUP(A6464,Merge_gall!$C$2:$D$6296,2,FALSE),"")</f>
        <v/>
      </c>
      <c r="I6464" s="1" t="str">
        <f t="shared" si="100"/>
        <v/>
      </c>
    </row>
    <row r="6465" spans="1:9">
      <c r="A6465" s="1" t="s">
        <v>34338</v>
      </c>
      <c r="B6465" s="1" t="s">
        <v>25</v>
      </c>
      <c r="C6465" s="1" t="s">
        <v>17711</v>
      </c>
      <c r="D6465" s="1" t="s">
        <v>17691</v>
      </c>
      <c r="E6465" s="1" t="s">
        <v>2857</v>
      </c>
      <c r="F6465" s="1" t="s">
        <v>38654</v>
      </c>
      <c r="G6465" s="1" t="str">
        <f>IFERROR(VLOOKUP(A6465,Merge_RKTM!$C$2:$D$4691,2,FALSE),"")</f>
        <v/>
      </c>
      <c r="H6465" s="1" t="str">
        <f>IFERROR(VLOOKUP(A6465,Merge_gall!$C$2:$D$6296,2,FALSE),"")</f>
        <v/>
      </c>
      <c r="I6465" s="1" t="str">
        <f t="shared" si="100"/>
        <v/>
      </c>
    </row>
    <row r="6466" spans="1:9">
      <c r="A6466" s="1" t="s">
        <v>34339</v>
      </c>
      <c r="B6466" s="1" t="s">
        <v>11</v>
      </c>
      <c r="C6466" s="1" t="s">
        <v>17712</v>
      </c>
      <c r="D6466" s="1" t="s">
        <v>17691</v>
      </c>
      <c r="E6466" s="1" t="s">
        <v>2198</v>
      </c>
      <c r="F6466" s="1" t="s">
        <v>38654</v>
      </c>
      <c r="G6466" s="1" t="str">
        <f>IFERROR(VLOOKUP(A6466,Merge_RKTM!$C$2:$D$4691,2,FALSE),"")</f>
        <v/>
      </c>
      <c r="H6466" s="1" t="str">
        <f>IFERROR(VLOOKUP(A6466,Merge_gall!$C$2:$D$6296,2,FALSE),"")</f>
        <v/>
      </c>
      <c r="I6466" s="1" t="str">
        <f t="shared" si="100"/>
        <v/>
      </c>
    </row>
    <row r="6467" spans="1:9">
      <c r="A6467" s="1" t="s">
        <v>34340</v>
      </c>
      <c r="B6467" s="1" t="s">
        <v>25</v>
      </c>
      <c r="C6467" s="1" t="s">
        <v>17713</v>
      </c>
      <c r="D6467" s="1" t="s">
        <v>17691</v>
      </c>
      <c r="E6467" s="1" t="s">
        <v>2217</v>
      </c>
      <c r="F6467" s="1" t="s">
        <v>38654</v>
      </c>
      <c r="G6467" s="1" t="str">
        <f>IFERROR(VLOOKUP(A6467,Merge_RKTM!$C$2:$D$4691,2,FALSE),"")</f>
        <v/>
      </c>
      <c r="H6467" s="1" t="str">
        <f>IFERROR(VLOOKUP(A6467,Merge_gall!$C$2:$D$6296,2,FALSE),"")</f>
        <v/>
      </c>
      <c r="I6467" s="1" t="str">
        <f t="shared" ref="I6467:I6530" si="101">IF(H6467="",G6467,H6467)</f>
        <v/>
      </c>
    </row>
    <row r="6468" spans="1:9">
      <c r="A6468" s="1" t="s">
        <v>34341</v>
      </c>
      <c r="B6468" s="1" t="s">
        <v>13</v>
      </c>
      <c r="C6468" s="1" t="s">
        <v>17714</v>
      </c>
      <c r="D6468" s="1" t="s">
        <v>17691</v>
      </c>
      <c r="E6468" s="1" t="s">
        <v>2220</v>
      </c>
      <c r="F6468" s="1" t="s">
        <v>38654</v>
      </c>
      <c r="G6468" s="1" t="str">
        <f>IFERROR(VLOOKUP(A6468,Merge_RKTM!$C$2:$D$4691,2,FALSE),"")</f>
        <v/>
      </c>
      <c r="H6468" s="1" t="str">
        <f>IFERROR(VLOOKUP(A6468,Merge_gall!$C$2:$D$6296,2,FALSE),"")</f>
        <v/>
      </c>
      <c r="I6468" s="1" t="str">
        <f t="shared" si="101"/>
        <v/>
      </c>
    </row>
    <row r="6469" spans="1:9">
      <c r="A6469" s="1" t="s">
        <v>34342</v>
      </c>
      <c r="B6469" s="1" t="s">
        <v>13</v>
      </c>
      <c r="C6469" s="1" t="s">
        <v>17715</v>
      </c>
      <c r="D6469" s="1" t="s">
        <v>17691</v>
      </c>
      <c r="E6469" s="1" t="s">
        <v>17716</v>
      </c>
      <c r="F6469" s="1" t="s">
        <v>38654</v>
      </c>
      <c r="G6469" s="1" t="str">
        <f>IFERROR(VLOOKUP(A6469,Merge_RKTM!$C$2:$D$4691,2,FALSE),"")</f>
        <v/>
      </c>
      <c r="H6469" s="1" t="str">
        <f>IFERROR(VLOOKUP(A6469,Merge_gall!$C$2:$D$6296,2,FALSE),"")</f>
        <v/>
      </c>
      <c r="I6469" s="1" t="str">
        <f t="shared" si="101"/>
        <v/>
      </c>
    </row>
    <row r="6470" spans="1:9">
      <c r="A6470" s="1" t="s">
        <v>34343</v>
      </c>
      <c r="B6470" s="1" t="s">
        <v>11</v>
      </c>
      <c r="C6470" s="1" t="s">
        <v>17717</v>
      </c>
      <c r="D6470" s="1" t="s">
        <v>17691</v>
      </c>
      <c r="E6470" s="1" t="s">
        <v>2537</v>
      </c>
      <c r="F6470" s="1" t="s">
        <v>38654</v>
      </c>
      <c r="G6470" s="1" t="str">
        <f>IFERROR(VLOOKUP(A6470,Merge_RKTM!$C$2:$D$4691,2,FALSE),"")</f>
        <v/>
      </c>
      <c r="H6470" s="1" t="str">
        <f>IFERROR(VLOOKUP(A6470,Merge_gall!$C$2:$D$6296,2,FALSE),"")</f>
        <v/>
      </c>
      <c r="I6470" s="1" t="str">
        <f t="shared" si="101"/>
        <v/>
      </c>
    </row>
    <row r="6471" spans="1:9">
      <c r="A6471" s="1" t="s">
        <v>34344</v>
      </c>
      <c r="B6471" s="1" t="s">
        <v>13</v>
      </c>
      <c r="C6471" s="1" t="s">
        <v>17718</v>
      </c>
      <c r="D6471" s="1" t="s">
        <v>17691</v>
      </c>
      <c r="E6471" s="1" t="s">
        <v>2547</v>
      </c>
      <c r="F6471" s="1" t="s">
        <v>38654</v>
      </c>
      <c r="G6471" s="1" t="str">
        <f>IFERROR(VLOOKUP(A6471,Merge_RKTM!$C$2:$D$4691,2,FALSE),"")</f>
        <v/>
      </c>
      <c r="H6471" s="1" t="str">
        <f>IFERROR(VLOOKUP(A6471,Merge_gall!$C$2:$D$6296,2,FALSE),"")</f>
        <v/>
      </c>
      <c r="I6471" s="1" t="str">
        <f t="shared" si="101"/>
        <v/>
      </c>
    </row>
    <row r="6472" spans="1:9">
      <c r="A6472" s="1" t="s">
        <v>34345</v>
      </c>
      <c r="B6472" s="1" t="s">
        <v>13</v>
      </c>
      <c r="C6472" s="1" t="s">
        <v>17719</v>
      </c>
      <c r="D6472" s="1" t="s">
        <v>17720</v>
      </c>
      <c r="E6472" s="1" t="s">
        <v>15459</v>
      </c>
      <c r="F6472" s="1" t="s">
        <v>38654</v>
      </c>
      <c r="G6472" s="1" t="str">
        <f>IFERROR(VLOOKUP(A6472,Merge_RKTM!$C$2:$D$4691,2,FALSE),"")</f>
        <v/>
      </c>
      <c r="H6472" s="1" t="str">
        <f>IFERROR(VLOOKUP(A6472,Merge_gall!$C$2:$D$6296,2,FALSE),"")</f>
        <v/>
      </c>
      <c r="I6472" s="1" t="str">
        <f t="shared" si="101"/>
        <v/>
      </c>
    </row>
    <row r="6473" spans="1:9">
      <c r="A6473" s="1" t="s">
        <v>34346</v>
      </c>
      <c r="B6473" s="1" t="s">
        <v>13</v>
      </c>
      <c r="C6473" s="1" t="s">
        <v>17721</v>
      </c>
      <c r="D6473" s="1" t="s">
        <v>17720</v>
      </c>
      <c r="E6473" s="1" t="s">
        <v>17722</v>
      </c>
      <c r="F6473" s="1" t="s">
        <v>38654</v>
      </c>
      <c r="G6473" s="1" t="str">
        <f>IFERROR(VLOOKUP(A6473,Merge_RKTM!$C$2:$D$4691,2,FALSE),"")</f>
        <v/>
      </c>
      <c r="H6473" s="1" t="str">
        <f>IFERROR(VLOOKUP(A6473,Merge_gall!$C$2:$D$6296,2,FALSE),"")</f>
        <v/>
      </c>
      <c r="I6473" s="1" t="str">
        <f t="shared" si="101"/>
        <v/>
      </c>
    </row>
    <row r="6474" spans="1:9">
      <c r="A6474" s="1" t="s">
        <v>34347</v>
      </c>
      <c r="B6474" s="1" t="s">
        <v>13</v>
      </c>
      <c r="C6474" s="1" t="s">
        <v>17723</v>
      </c>
      <c r="D6474" s="1" t="s">
        <v>17720</v>
      </c>
      <c r="E6474" s="1" t="s">
        <v>15459</v>
      </c>
      <c r="F6474" s="1" t="s">
        <v>38654</v>
      </c>
      <c r="G6474" s="1" t="str">
        <f>IFERROR(VLOOKUP(A6474,Merge_RKTM!$C$2:$D$4691,2,FALSE),"")</f>
        <v/>
      </c>
      <c r="H6474" s="1" t="str">
        <f>IFERROR(VLOOKUP(A6474,Merge_gall!$C$2:$D$6296,2,FALSE),"")</f>
        <v/>
      </c>
      <c r="I6474" s="1" t="str">
        <f t="shared" si="101"/>
        <v/>
      </c>
    </row>
    <row r="6475" spans="1:9">
      <c r="A6475" s="1" t="s">
        <v>34348</v>
      </c>
      <c r="B6475" s="1" t="s">
        <v>13</v>
      </c>
      <c r="C6475" s="1" t="s">
        <v>17724</v>
      </c>
      <c r="D6475" s="1" t="s">
        <v>17720</v>
      </c>
      <c r="E6475" s="1" t="s">
        <v>17725</v>
      </c>
      <c r="F6475" s="1" t="s">
        <v>38654</v>
      </c>
      <c r="G6475" s="1" t="str">
        <f>IFERROR(VLOOKUP(A6475,Merge_RKTM!$C$2:$D$4691,2,FALSE),"")</f>
        <v/>
      </c>
      <c r="H6475" s="1" t="str">
        <f>IFERROR(VLOOKUP(A6475,Merge_gall!$C$2:$D$6296,2,FALSE),"")</f>
        <v/>
      </c>
      <c r="I6475" s="1" t="str">
        <f t="shared" si="101"/>
        <v/>
      </c>
    </row>
    <row r="6476" spans="1:9">
      <c r="A6476" s="1" t="s">
        <v>34349</v>
      </c>
      <c r="B6476" s="1" t="s">
        <v>13</v>
      </c>
      <c r="C6476" s="1" t="s">
        <v>17726</v>
      </c>
      <c r="D6476" s="1" t="s">
        <v>17720</v>
      </c>
      <c r="E6476" s="1" t="s">
        <v>15459</v>
      </c>
      <c r="F6476" s="1" t="s">
        <v>38654</v>
      </c>
      <c r="G6476" s="1" t="str">
        <f>IFERROR(VLOOKUP(A6476,Merge_RKTM!$C$2:$D$4691,2,FALSE),"")</f>
        <v/>
      </c>
      <c r="H6476" s="1" t="str">
        <f>IFERROR(VLOOKUP(A6476,Merge_gall!$C$2:$D$6296,2,FALSE),"")</f>
        <v/>
      </c>
      <c r="I6476" s="1" t="str">
        <f t="shared" si="101"/>
        <v/>
      </c>
    </row>
    <row r="6477" spans="1:9">
      <c r="A6477" s="1" t="s">
        <v>34350</v>
      </c>
      <c r="B6477" s="1" t="s">
        <v>13</v>
      </c>
      <c r="C6477" s="1" t="s">
        <v>17727</v>
      </c>
      <c r="D6477" s="1" t="s">
        <v>17720</v>
      </c>
      <c r="E6477" s="1" t="s">
        <v>17728</v>
      </c>
      <c r="F6477" s="1" t="s">
        <v>38654</v>
      </c>
      <c r="G6477" s="1" t="str">
        <f>IFERROR(VLOOKUP(A6477,Merge_RKTM!$C$2:$D$4691,2,FALSE),"")</f>
        <v/>
      </c>
      <c r="H6477" s="1" t="str">
        <f>IFERROR(VLOOKUP(A6477,Merge_gall!$C$2:$D$6296,2,FALSE),"")</f>
        <v/>
      </c>
      <c r="I6477" s="1" t="str">
        <f t="shared" si="101"/>
        <v/>
      </c>
    </row>
    <row r="6478" spans="1:9">
      <c r="A6478" s="1" t="s">
        <v>34351</v>
      </c>
      <c r="B6478" s="1" t="s">
        <v>13</v>
      </c>
      <c r="C6478" s="1" t="s">
        <v>17729</v>
      </c>
      <c r="D6478" s="1" t="s">
        <v>17720</v>
      </c>
      <c r="E6478" s="1" t="s">
        <v>15459</v>
      </c>
      <c r="F6478" s="1" t="s">
        <v>38654</v>
      </c>
      <c r="G6478" s="1" t="str">
        <f>IFERROR(VLOOKUP(A6478,Merge_RKTM!$C$2:$D$4691,2,FALSE),"")</f>
        <v/>
      </c>
      <c r="H6478" s="1" t="str">
        <f>IFERROR(VLOOKUP(A6478,Merge_gall!$C$2:$D$6296,2,FALSE),"")</f>
        <v/>
      </c>
      <c r="I6478" s="1" t="str">
        <f t="shared" si="101"/>
        <v/>
      </c>
    </row>
    <row r="6479" spans="1:9">
      <c r="A6479" s="1" t="s">
        <v>34352</v>
      </c>
      <c r="B6479" s="1" t="s">
        <v>13</v>
      </c>
      <c r="C6479" s="1" t="s">
        <v>17730</v>
      </c>
      <c r="D6479" s="1" t="s">
        <v>17720</v>
      </c>
      <c r="E6479" s="1" t="s">
        <v>17731</v>
      </c>
      <c r="F6479" s="1" t="s">
        <v>38654</v>
      </c>
      <c r="G6479" s="1" t="str">
        <f>IFERROR(VLOOKUP(A6479,Merge_RKTM!$C$2:$D$4691,2,FALSE),"")</f>
        <v/>
      </c>
      <c r="H6479" s="1" t="str">
        <f>IFERROR(VLOOKUP(A6479,Merge_gall!$C$2:$D$6296,2,FALSE),"")</f>
        <v/>
      </c>
      <c r="I6479" s="1" t="str">
        <f t="shared" si="101"/>
        <v/>
      </c>
    </row>
    <row r="6480" spans="1:9">
      <c r="A6480" s="1" t="s">
        <v>34353</v>
      </c>
      <c r="B6480" s="1" t="s">
        <v>13</v>
      </c>
      <c r="C6480" s="1" t="s">
        <v>17732</v>
      </c>
      <c r="D6480" s="1" t="s">
        <v>17720</v>
      </c>
      <c r="E6480" s="1" t="s">
        <v>15459</v>
      </c>
      <c r="F6480" s="1" t="s">
        <v>38654</v>
      </c>
      <c r="G6480" s="1" t="str">
        <f>IFERROR(VLOOKUP(A6480,Merge_RKTM!$C$2:$D$4691,2,FALSE),"")</f>
        <v/>
      </c>
      <c r="H6480" s="1" t="str">
        <f>IFERROR(VLOOKUP(A6480,Merge_gall!$C$2:$D$6296,2,FALSE),"")</f>
        <v/>
      </c>
      <c r="I6480" s="1" t="str">
        <f t="shared" si="101"/>
        <v/>
      </c>
    </row>
    <row r="6481" spans="1:9">
      <c r="A6481" s="1" t="s">
        <v>34354</v>
      </c>
      <c r="B6481" s="1" t="s">
        <v>13</v>
      </c>
      <c r="C6481" s="1" t="s">
        <v>17733</v>
      </c>
      <c r="D6481" s="1" t="s">
        <v>17720</v>
      </c>
      <c r="E6481" s="1" t="s">
        <v>17734</v>
      </c>
      <c r="F6481" s="1" t="s">
        <v>38654</v>
      </c>
      <c r="G6481" s="1" t="str">
        <f>IFERROR(VLOOKUP(A6481,Merge_RKTM!$C$2:$D$4691,2,FALSE),"")</f>
        <v/>
      </c>
      <c r="H6481" s="1" t="str">
        <f>IFERROR(VLOOKUP(A6481,Merge_gall!$C$2:$D$6296,2,FALSE),"")</f>
        <v/>
      </c>
      <c r="I6481" s="1" t="str">
        <f t="shared" si="101"/>
        <v/>
      </c>
    </row>
    <row r="6482" spans="1:9">
      <c r="A6482" s="1" t="s">
        <v>34355</v>
      </c>
      <c r="B6482" s="1" t="s">
        <v>13</v>
      </c>
      <c r="C6482" s="1" t="s">
        <v>17735</v>
      </c>
      <c r="D6482" s="1" t="s">
        <v>17720</v>
      </c>
      <c r="E6482" s="1" t="s">
        <v>15459</v>
      </c>
      <c r="F6482" s="1" t="s">
        <v>38654</v>
      </c>
      <c r="G6482" s="1" t="str">
        <f>IFERROR(VLOOKUP(A6482,Merge_RKTM!$C$2:$D$4691,2,FALSE),"")</f>
        <v/>
      </c>
      <c r="H6482" s="1" t="str">
        <f>IFERROR(VLOOKUP(A6482,Merge_gall!$C$2:$D$6296,2,FALSE),"")</f>
        <v/>
      </c>
      <c r="I6482" s="1" t="str">
        <f t="shared" si="101"/>
        <v/>
      </c>
    </row>
    <row r="6483" spans="1:9">
      <c r="A6483" s="1" t="s">
        <v>34356</v>
      </c>
      <c r="B6483" s="1" t="s">
        <v>13</v>
      </c>
      <c r="C6483" s="1" t="s">
        <v>17736</v>
      </c>
      <c r="D6483" s="1" t="s">
        <v>17720</v>
      </c>
      <c r="E6483" s="1" t="s">
        <v>17737</v>
      </c>
      <c r="F6483" s="1" t="s">
        <v>38654</v>
      </c>
      <c r="G6483" s="1" t="str">
        <f>IFERROR(VLOOKUP(A6483,Merge_RKTM!$C$2:$D$4691,2,FALSE),"")</f>
        <v/>
      </c>
      <c r="H6483" s="1" t="str">
        <f>IFERROR(VLOOKUP(A6483,Merge_gall!$C$2:$D$6296,2,FALSE),"")</f>
        <v/>
      </c>
      <c r="I6483" s="1" t="str">
        <f t="shared" si="101"/>
        <v/>
      </c>
    </row>
    <row r="6484" spans="1:9">
      <c r="A6484" s="1" t="s">
        <v>34357</v>
      </c>
      <c r="B6484" s="1" t="s">
        <v>25</v>
      </c>
      <c r="C6484" s="1" t="s">
        <v>17738</v>
      </c>
      <c r="D6484" s="1" t="s">
        <v>17720</v>
      </c>
      <c r="E6484" s="1" t="s">
        <v>17722</v>
      </c>
      <c r="F6484" s="1" t="s">
        <v>38654</v>
      </c>
      <c r="G6484" s="1" t="str">
        <f>IFERROR(VLOOKUP(A6484,Merge_RKTM!$C$2:$D$4691,2,FALSE),"")</f>
        <v/>
      </c>
      <c r="H6484" s="1" t="str">
        <f>IFERROR(VLOOKUP(A6484,Merge_gall!$C$2:$D$6296,2,FALSE),"")</f>
        <v/>
      </c>
      <c r="I6484" s="1" t="str">
        <f t="shared" si="101"/>
        <v/>
      </c>
    </row>
    <row r="6485" spans="1:9">
      <c r="A6485" s="1" t="s">
        <v>34358</v>
      </c>
      <c r="B6485" s="1" t="s">
        <v>25</v>
      </c>
      <c r="C6485" s="1" t="s">
        <v>17739</v>
      </c>
      <c r="D6485" s="1" t="s">
        <v>17720</v>
      </c>
      <c r="E6485" s="1" t="s">
        <v>17725</v>
      </c>
      <c r="F6485" s="1" t="s">
        <v>38654</v>
      </c>
      <c r="G6485" s="1" t="str">
        <f>IFERROR(VLOOKUP(A6485,Merge_RKTM!$C$2:$D$4691,2,FALSE),"")</f>
        <v/>
      </c>
      <c r="H6485" s="1" t="str">
        <f>IFERROR(VLOOKUP(A6485,Merge_gall!$C$2:$D$6296,2,FALSE),"")</f>
        <v/>
      </c>
      <c r="I6485" s="1" t="str">
        <f t="shared" si="101"/>
        <v/>
      </c>
    </row>
    <row r="6486" spans="1:9">
      <c r="A6486" s="1" t="s">
        <v>34359</v>
      </c>
      <c r="B6486" s="1" t="s">
        <v>25</v>
      </c>
      <c r="C6486" s="1" t="s">
        <v>17740</v>
      </c>
      <c r="D6486" s="1" t="s">
        <v>17720</v>
      </c>
      <c r="E6486" s="1" t="s">
        <v>17728</v>
      </c>
      <c r="F6486" s="1" t="s">
        <v>38654</v>
      </c>
      <c r="G6486" s="1" t="str">
        <f>IFERROR(VLOOKUP(A6486,Merge_RKTM!$C$2:$D$4691,2,FALSE),"")</f>
        <v/>
      </c>
      <c r="H6486" s="1" t="str">
        <f>IFERROR(VLOOKUP(A6486,Merge_gall!$C$2:$D$6296,2,FALSE),"")</f>
        <v/>
      </c>
      <c r="I6486" s="1" t="str">
        <f t="shared" si="101"/>
        <v/>
      </c>
    </row>
    <row r="6487" spans="1:9">
      <c r="A6487" s="1" t="s">
        <v>34360</v>
      </c>
      <c r="B6487" s="1" t="s">
        <v>25</v>
      </c>
      <c r="C6487" s="1" t="s">
        <v>17741</v>
      </c>
      <c r="D6487" s="1" t="s">
        <v>17720</v>
      </c>
      <c r="E6487" s="1" t="s">
        <v>17731</v>
      </c>
      <c r="F6487" s="1" t="s">
        <v>38654</v>
      </c>
      <c r="G6487" s="1" t="str">
        <f>IFERROR(VLOOKUP(A6487,Merge_RKTM!$C$2:$D$4691,2,FALSE),"")</f>
        <v/>
      </c>
      <c r="H6487" s="1" t="str">
        <f>IFERROR(VLOOKUP(A6487,Merge_gall!$C$2:$D$6296,2,FALSE),"")</f>
        <v/>
      </c>
      <c r="I6487" s="1" t="str">
        <f t="shared" si="101"/>
        <v/>
      </c>
    </row>
    <row r="6488" spans="1:9">
      <c r="A6488" s="1" t="s">
        <v>34361</v>
      </c>
      <c r="B6488" s="1" t="s">
        <v>25</v>
      </c>
      <c r="C6488" s="1" t="s">
        <v>17742</v>
      </c>
      <c r="D6488" s="1" t="s">
        <v>17720</v>
      </c>
      <c r="E6488" s="1" t="s">
        <v>17734</v>
      </c>
      <c r="F6488" s="1" t="s">
        <v>38654</v>
      </c>
      <c r="G6488" s="1" t="str">
        <f>IFERROR(VLOOKUP(A6488,Merge_RKTM!$C$2:$D$4691,2,FALSE),"")</f>
        <v/>
      </c>
      <c r="H6488" s="1" t="str">
        <f>IFERROR(VLOOKUP(A6488,Merge_gall!$C$2:$D$6296,2,FALSE),"")</f>
        <v/>
      </c>
      <c r="I6488" s="1" t="str">
        <f t="shared" si="101"/>
        <v/>
      </c>
    </row>
    <row r="6489" spans="1:9">
      <c r="A6489" s="1" t="s">
        <v>34362</v>
      </c>
      <c r="B6489" s="1" t="s">
        <v>25</v>
      </c>
      <c r="C6489" s="1" t="s">
        <v>17743</v>
      </c>
      <c r="D6489" s="1" t="s">
        <v>17720</v>
      </c>
      <c r="E6489" s="1" t="s">
        <v>17737</v>
      </c>
      <c r="F6489" s="1" t="s">
        <v>38654</v>
      </c>
      <c r="G6489" s="1" t="str">
        <f>IFERROR(VLOOKUP(A6489,Merge_RKTM!$C$2:$D$4691,2,FALSE),"")</f>
        <v/>
      </c>
      <c r="H6489" s="1" t="str">
        <f>IFERROR(VLOOKUP(A6489,Merge_gall!$C$2:$D$6296,2,FALSE),"")</f>
        <v/>
      </c>
      <c r="I6489" s="1" t="str">
        <f t="shared" si="101"/>
        <v/>
      </c>
    </row>
    <row r="6490" spans="1:9">
      <c r="A6490" s="1" t="s">
        <v>34363</v>
      </c>
      <c r="B6490" s="1" t="s">
        <v>32</v>
      </c>
      <c r="C6490" s="1" t="s">
        <v>17744</v>
      </c>
      <c r="D6490" s="1" t="s">
        <v>17720</v>
      </c>
      <c r="E6490" s="1" t="s">
        <v>17745</v>
      </c>
      <c r="F6490" s="1" t="s">
        <v>38654</v>
      </c>
      <c r="G6490" s="1" t="str">
        <f>IFERROR(VLOOKUP(A6490,Merge_RKTM!$C$2:$D$4691,2,FALSE),"")</f>
        <v/>
      </c>
      <c r="H6490" s="1" t="str">
        <f>IFERROR(VLOOKUP(A6490,Merge_gall!$C$2:$D$6296,2,FALSE),"")</f>
        <v/>
      </c>
      <c r="I6490" s="1" t="str">
        <f t="shared" si="101"/>
        <v/>
      </c>
    </row>
    <row r="6491" spans="1:9">
      <c r="A6491" s="1" t="s">
        <v>34364</v>
      </c>
      <c r="B6491" s="1" t="s">
        <v>32</v>
      </c>
      <c r="C6491" s="1" t="s">
        <v>17746</v>
      </c>
      <c r="D6491" s="1" t="s">
        <v>17720</v>
      </c>
      <c r="E6491" s="1" t="s">
        <v>17747</v>
      </c>
      <c r="F6491" s="1" t="s">
        <v>38654</v>
      </c>
      <c r="G6491" s="1" t="str">
        <f>IFERROR(VLOOKUP(A6491,Merge_RKTM!$C$2:$D$4691,2,FALSE),"")</f>
        <v/>
      </c>
      <c r="H6491" s="1" t="str">
        <f>IFERROR(VLOOKUP(A6491,Merge_gall!$C$2:$D$6296,2,FALSE),"")</f>
        <v/>
      </c>
      <c r="I6491" s="1" t="str">
        <f t="shared" si="101"/>
        <v/>
      </c>
    </row>
    <row r="6492" spans="1:9">
      <c r="A6492" s="1" t="s">
        <v>34365</v>
      </c>
      <c r="B6492" s="1" t="s">
        <v>32</v>
      </c>
      <c r="C6492" s="1" t="s">
        <v>17748</v>
      </c>
      <c r="D6492" s="1" t="s">
        <v>17720</v>
      </c>
      <c r="E6492" s="1" t="s">
        <v>17749</v>
      </c>
      <c r="F6492" s="1" t="s">
        <v>38654</v>
      </c>
      <c r="G6492" s="1" t="str">
        <f>IFERROR(VLOOKUP(A6492,Merge_RKTM!$C$2:$D$4691,2,FALSE),"")</f>
        <v/>
      </c>
      <c r="H6492" s="1" t="str">
        <f>IFERROR(VLOOKUP(A6492,Merge_gall!$C$2:$D$6296,2,FALSE),"")</f>
        <v/>
      </c>
      <c r="I6492" s="1" t="str">
        <f t="shared" si="101"/>
        <v/>
      </c>
    </row>
    <row r="6493" spans="1:9">
      <c r="A6493" s="1" t="s">
        <v>34366</v>
      </c>
      <c r="B6493" s="1" t="s">
        <v>32</v>
      </c>
      <c r="C6493" s="1" t="s">
        <v>17750</v>
      </c>
      <c r="D6493" s="1" t="s">
        <v>17720</v>
      </c>
      <c r="E6493" s="1" t="s">
        <v>17751</v>
      </c>
      <c r="F6493" s="1" t="s">
        <v>38654</v>
      </c>
      <c r="G6493" s="1" t="str">
        <f>IFERROR(VLOOKUP(A6493,Merge_RKTM!$C$2:$D$4691,2,FALSE),"")</f>
        <v/>
      </c>
      <c r="H6493" s="1" t="str">
        <f>IFERROR(VLOOKUP(A6493,Merge_gall!$C$2:$D$6296,2,FALSE),"")</f>
        <v/>
      </c>
      <c r="I6493" s="1" t="str">
        <f t="shared" si="101"/>
        <v/>
      </c>
    </row>
    <row r="6494" spans="1:9">
      <c r="A6494" s="1" t="s">
        <v>34367</v>
      </c>
      <c r="B6494" s="1" t="s">
        <v>32</v>
      </c>
      <c r="C6494" s="1" t="s">
        <v>17752</v>
      </c>
      <c r="D6494" s="1" t="s">
        <v>17720</v>
      </c>
      <c r="E6494" s="1" t="s">
        <v>17753</v>
      </c>
      <c r="F6494" s="1" t="s">
        <v>38654</v>
      </c>
      <c r="G6494" s="1" t="str">
        <f>IFERROR(VLOOKUP(A6494,Merge_RKTM!$C$2:$D$4691,2,FALSE),"")</f>
        <v/>
      </c>
      <c r="H6494" s="1" t="str">
        <f>IFERROR(VLOOKUP(A6494,Merge_gall!$C$2:$D$6296,2,FALSE),"")</f>
        <v/>
      </c>
      <c r="I6494" s="1" t="str">
        <f t="shared" si="101"/>
        <v/>
      </c>
    </row>
    <row r="6495" spans="1:9">
      <c r="A6495" s="1" t="s">
        <v>34368</v>
      </c>
      <c r="B6495" s="1" t="s">
        <v>32</v>
      </c>
      <c r="C6495" s="1" t="s">
        <v>17754</v>
      </c>
      <c r="D6495" s="1" t="s">
        <v>17720</v>
      </c>
      <c r="E6495" s="1" t="s">
        <v>17755</v>
      </c>
      <c r="F6495" s="1" t="s">
        <v>38654</v>
      </c>
      <c r="G6495" s="1" t="str">
        <f>IFERROR(VLOOKUP(A6495,Merge_RKTM!$C$2:$D$4691,2,FALSE),"")</f>
        <v/>
      </c>
      <c r="H6495" s="1" t="str">
        <f>IFERROR(VLOOKUP(A6495,Merge_gall!$C$2:$D$6296,2,FALSE),"")</f>
        <v/>
      </c>
      <c r="I6495" s="1" t="str">
        <f t="shared" si="101"/>
        <v/>
      </c>
    </row>
    <row r="6496" spans="1:9">
      <c r="A6496" s="1" t="s">
        <v>34369</v>
      </c>
      <c r="B6496" s="1" t="s">
        <v>32</v>
      </c>
      <c r="C6496" s="1" t="s">
        <v>17756</v>
      </c>
      <c r="D6496" s="1" t="s">
        <v>17720</v>
      </c>
      <c r="E6496" s="1" t="s">
        <v>17757</v>
      </c>
      <c r="F6496" s="1" t="s">
        <v>38654</v>
      </c>
      <c r="G6496" s="1" t="str">
        <f>IFERROR(VLOOKUP(A6496,Merge_RKTM!$C$2:$D$4691,2,FALSE),"")</f>
        <v/>
      </c>
      <c r="H6496" s="1" t="str">
        <f>IFERROR(VLOOKUP(A6496,Merge_gall!$C$2:$D$6296,2,FALSE),"")</f>
        <v/>
      </c>
      <c r="I6496" s="1" t="str">
        <f t="shared" si="101"/>
        <v/>
      </c>
    </row>
    <row r="6497" spans="1:9">
      <c r="A6497" s="1" t="s">
        <v>34370</v>
      </c>
      <c r="B6497" s="1" t="s">
        <v>32</v>
      </c>
      <c r="C6497" s="1" t="s">
        <v>17758</v>
      </c>
      <c r="D6497" s="1" t="s">
        <v>17720</v>
      </c>
      <c r="E6497" s="1" t="s">
        <v>17759</v>
      </c>
      <c r="F6497" s="1" t="s">
        <v>38654</v>
      </c>
      <c r="G6497" s="1" t="str">
        <f>IFERROR(VLOOKUP(A6497,Merge_RKTM!$C$2:$D$4691,2,FALSE),"")</f>
        <v/>
      </c>
      <c r="H6497" s="1" t="str">
        <f>IFERROR(VLOOKUP(A6497,Merge_gall!$C$2:$D$6296,2,FALSE),"")</f>
        <v/>
      </c>
      <c r="I6497" s="1" t="str">
        <f t="shared" si="101"/>
        <v/>
      </c>
    </row>
    <row r="6498" spans="1:9">
      <c r="A6498" s="1" t="s">
        <v>34371</v>
      </c>
      <c r="B6498" s="1" t="s">
        <v>32</v>
      </c>
      <c r="C6498" s="1" t="s">
        <v>17760</v>
      </c>
      <c r="D6498" s="1" t="s">
        <v>17720</v>
      </c>
      <c r="E6498" s="1" t="s">
        <v>17761</v>
      </c>
      <c r="F6498" s="1" t="s">
        <v>38654</v>
      </c>
      <c r="G6498" s="1" t="str">
        <f>IFERROR(VLOOKUP(A6498,Merge_RKTM!$C$2:$D$4691,2,FALSE),"")</f>
        <v/>
      </c>
      <c r="H6498" s="1" t="str">
        <f>IFERROR(VLOOKUP(A6498,Merge_gall!$C$2:$D$6296,2,FALSE),"")</f>
        <v/>
      </c>
      <c r="I6498" s="1" t="str">
        <f t="shared" si="101"/>
        <v/>
      </c>
    </row>
    <row r="6499" spans="1:9">
      <c r="A6499" s="1" t="s">
        <v>34372</v>
      </c>
      <c r="B6499" s="1" t="s">
        <v>32</v>
      </c>
      <c r="C6499" s="1" t="s">
        <v>17762</v>
      </c>
      <c r="D6499" s="1" t="s">
        <v>17720</v>
      </c>
      <c r="E6499" s="1" t="s">
        <v>17763</v>
      </c>
      <c r="F6499" s="1" t="s">
        <v>38654</v>
      </c>
      <c r="G6499" s="1" t="str">
        <f>IFERROR(VLOOKUP(A6499,Merge_RKTM!$C$2:$D$4691,2,FALSE),"")</f>
        <v/>
      </c>
      <c r="H6499" s="1" t="str">
        <f>IFERROR(VLOOKUP(A6499,Merge_gall!$C$2:$D$6296,2,FALSE),"")</f>
        <v/>
      </c>
      <c r="I6499" s="1" t="str">
        <f t="shared" si="101"/>
        <v/>
      </c>
    </row>
    <row r="6500" spans="1:9">
      <c r="A6500" s="1" t="s">
        <v>34373</v>
      </c>
      <c r="B6500" s="1" t="s">
        <v>32</v>
      </c>
      <c r="C6500" s="1" t="s">
        <v>17764</v>
      </c>
      <c r="D6500" s="1" t="s">
        <v>17720</v>
      </c>
      <c r="E6500" s="1" t="s">
        <v>17765</v>
      </c>
      <c r="F6500" s="1" t="s">
        <v>38654</v>
      </c>
      <c r="G6500" s="1" t="str">
        <f>IFERROR(VLOOKUP(A6500,Merge_RKTM!$C$2:$D$4691,2,FALSE),"")</f>
        <v/>
      </c>
      <c r="H6500" s="1" t="str">
        <f>IFERROR(VLOOKUP(A6500,Merge_gall!$C$2:$D$6296,2,FALSE),"")</f>
        <v/>
      </c>
      <c r="I6500" s="1" t="str">
        <f t="shared" si="101"/>
        <v/>
      </c>
    </row>
    <row r="6501" spans="1:9">
      <c r="A6501" s="1" t="s">
        <v>34374</v>
      </c>
      <c r="B6501" s="1" t="s">
        <v>32</v>
      </c>
      <c r="C6501" s="1" t="s">
        <v>17766</v>
      </c>
      <c r="D6501" s="1" t="s">
        <v>17720</v>
      </c>
      <c r="E6501" s="1" t="s">
        <v>17767</v>
      </c>
      <c r="F6501" s="1" t="s">
        <v>38654</v>
      </c>
      <c r="G6501" s="1" t="str">
        <f>IFERROR(VLOOKUP(A6501,Merge_RKTM!$C$2:$D$4691,2,FALSE),"")</f>
        <v/>
      </c>
      <c r="H6501" s="1" t="str">
        <f>IFERROR(VLOOKUP(A6501,Merge_gall!$C$2:$D$6296,2,FALSE),"")</f>
        <v/>
      </c>
      <c r="I6501" s="1" t="str">
        <f t="shared" si="101"/>
        <v/>
      </c>
    </row>
    <row r="6502" spans="1:9">
      <c r="A6502" s="1" t="s">
        <v>34375</v>
      </c>
      <c r="B6502" s="1" t="s">
        <v>32</v>
      </c>
      <c r="C6502" s="1" t="s">
        <v>17768</v>
      </c>
      <c r="D6502" s="1" t="s">
        <v>17720</v>
      </c>
      <c r="E6502" s="1" t="s">
        <v>17769</v>
      </c>
      <c r="F6502" s="1" t="s">
        <v>38654</v>
      </c>
      <c r="G6502" s="1" t="str">
        <f>IFERROR(VLOOKUP(A6502,Merge_RKTM!$C$2:$D$4691,2,FALSE),"")</f>
        <v/>
      </c>
      <c r="H6502" s="1" t="str">
        <f>IFERROR(VLOOKUP(A6502,Merge_gall!$C$2:$D$6296,2,FALSE),"")</f>
        <v/>
      </c>
      <c r="I6502" s="1" t="str">
        <f t="shared" si="101"/>
        <v/>
      </c>
    </row>
    <row r="6503" spans="1:9">
      <c r="A6503" s="1" t="s">
        <v>34376</v>
      </c>
      <c r="B6503" s="1" t="s">
        <v>32</v>
      </c>
      <c r="C6503" s="1" t="s">
        <v>17770</v>
      </c>
      <c r="D6503" s="1" t="s">
        <v>17720</v>
      </c>
      <c r="E6503" s="1" t="s">
        <v>17771</v>
      </c>
      <c r="F6503" s="1" t="s">
        <v>38654</v>
      </c>
      <c r="G6503" s="1" t="str">
        <f>IFERROR(VLOOKUP(A6503,Merge_RKTM!$C$2:$D$4691,2,FALSE),"")</f>
        <v/>
      </c>
      <c r="H6503" s="1" t="str">
        <f>IFERROR(VLOOKUP(A6503,Merge_gall!$C$2:$D$6296,2,FALSE),"")</f>
        <v/>
      </c>
      <c r="I6503" s="1" t="str">
        <f t="shared" si="101"/>
        <v/>
      </c>
    </row>
    <row r="6504" spans="1:9">
      <c r="A6504" s="1" t="s">
        <v>34377</v>
      </c>
      <c r="B6504" s="1" t="s">
        <v>32</v>
      </c>
      <c r="C6504" s="1" t="s">
        <v>17772</v>
      </c>
      <c r="D6504" s="1" t="s">
        <v>17720</v>
      </c>
      <c r="E6504" s="1" t="s">
        <v>17773</v>
      </c>
      <c r="F6504" s="1" t="s">
        <v>38654</v>
      </c>
      <c r="G6504" s="1" t="str">
        <f>IFERROR(VLOOKUP(A6504,Merge_RKTM!$C$2:$D$4691,2,FALSE),"")</f>
        <v/>
      </c>
      <c r="H6504" s="1" t="str">
        <f>IFERROR(VLOOKUP(A6504,Merge_gall!$C$2:$D$6296,2,FALSE),"")</f>
        <v/>
      </c>
      <c r="I6504" s="1" t="str">
        <f t="shared" si="101"/>
        <v/>
      </c>
    </row>
    <row r="6505" spans="1:9">
      <c r="A6505" s="1" t="s">
        <v>34378</v>
      </c>
      <c r="B6505" s="1" t="s">
        <v>32</v>
      </c>
      <c r="C6505" s="1" t="s">
        <v>17774</v>
      </c>
      <c r="D6505" s="1" t="s">
        <v>17720</v>
      </c>
      <c r="E6505" s="1" t="s">
        <v>17775</v>
      </c>
      <c r="F6505" s="1" t="s">
        <v>38654</v>
      </c>
      <c r="G6505" s="1" t="str">
        <f>IFERROR(VLOOKUP(A6505,Merge_RKTM!$C$2:$D$4691,2,FALSE),"")</f>
        <v/>
      </c>
      <c r="H6505" s="1" t="str">
        <f>IFERROR(VLOOKUP(A6505,Merge_gall!$C$2:$D$6296,2,FALSE),"")</f>
        <v/>
      </c>
      <c r="I6505" s="1" t="str">
        <f t="shared" si="101"/>
        <v/>
      </c>
    </row>
    <row r="6506" spans="1:9">
      <c r="A6506" s="1" t="s">
        <v>34379</v>
      </c>
      <c r="B6506" s="1" t="s">
        <v>32</v>
      </c>
      <c r="C6506" s="1" t="s">
        <v>17776</v>
      </c>
      <c r="D6506" s="1" t="s">
        <v>17720</v>
      </c>
      <c r="E6506" s="1" t="s">
        <v>17777</v>
      </c>
      <c r="F6506" s="1" t="s">
        <v>38654</v>
      </c>
      <c r="G6506" s="1" t="str">
        <f>IFERROR(VLOOKUP(A6506,Merge_RKTM!$C$2:$D$4691,2,FALSE),"")</f>
        <v/>
      </c>
      <c r="H6506" s="1" t="str">
        <f>IFERROR(VLOOKUP(A6506,Merge_gall!$C$2:$D$6296,2,FALSE),"")</f>
        <v/>
      </c>
      <c r="I6506" s="1" t="str">
        <f t="shared" si="101"/>
        <v/>
      </c>
    </row>
    <row r="6507" spans="1:9">
      <c r="A6507" s="1" t="s">
        <v>34380</v>
      </c>
      <c r="B6507" s="1" t="s">
        <v>32</v>
      </c>
      <c r="C6507" s="1" t="s">
        <v>17778</v>
      </c>
      <c r="D6507" s="1" t="s">
        <v>17720</v>
      </c>
      <c r="E6507" s="1" t="s">
        <v>17779</v>
      </c>
      <c r="F6507" s="1" t="s">
        <v>38654</v>
      </c>
      <c r="G6507" s="1" t="str">
        <f>IFERROR(VLOOKUP(A6507,Merge_RKTM!$C$2:$D$4691,2,FALSE),"")</f>
        <v/>
      </c>
      <c r="H6507" s="1" t="str">
        <f>IFERROR(VLOOKUP(A6507,Merge_gall!$C$2:$D$6296,2,FALSE),"")</f>
        <v/>
      </c>
      <c r="I6507" s="1" t="str">
        <f t="shared" si="101"/>
        <v/>
      </c>
    </row>
    <row r="6508" spans="1:9">
      <c r="A6508" s="1" t="s">
        <v>34381</v>
      </c>
      <c r="B6508" s="1" t="s">
        <v>32</v>
      </c>
      <c r="C6508" s="1" t="s">
        <v>17780</v>
      </c>
      <c r="D6508" s="1" t="s">
        <v>17720</v>
      </c>
      <c r="E6508" s="1" t="s">
        <v>17781</v>
      </c>
      <c r="F6508" s="1" t="s">
        <v>38654</v>
      </c>
      <c r="G6508" s="1" t="str">
        <f>IFERROR(VLOOKUP(A6508,Merge_RKTM!$C$2:$D$4691,2,FALSE),"")</f>
        <v/>
      </c>
      <c r="H6508" s="1" t="str">
        <f>IFERROR(VLOOKUP(A6508,Merge_gall!$C$2:$D$6296,2,FALSE),"")</f>
        <v/>
      </c>
      <c r="I6508" s="1" t="str">
        <f t="shared" si="101"/>
        <v/>
      </c>
    </row>
    <row r="6509" spans="1:9">
      <c r="A6509" s="1" t="s">
        <v>34382</v>
      </c>
      <c r="B6509" s="1" t="s">
        <v>32</v>
      </c>
      <c r="C6509" s="1" t="s">
        <v>17782</v>
      </c>
      <c r="D6509" s="1" t="s">
        <v>17720</v>
      </c>
      <c r="E6509" s="1" t="s">
        <v>17783</v>
      </c>
      <c r="F6509" s="1" t="s">
        <v>38654</v>
      </c>
      <c r="G6509" s="1" t="str">
        <f>IFERROR(VLOOKUP(A6509,Merge_RKTM!$C$2:$D$4691,2,FALSE),"")</f>
        <v/>
      </c>
      <c r="H6509" s="1" t="str">
        <f>IFERROR(VLOOKUP(A6509,Merge_gall!$C$2:$D$6296,2,FALSE),"")</f>
        <v/>
      </c>
      <c r="I6509" s="1" t="str">
        <f t="shared" si="101"/>
        <v/>
      </c>
    </row>
    <row r="6510" spans="1:9">
      <c r="A6510" s="1" t="s">
        <v>34383</v>
      </c>
      <c r="B6510" s="1" t="s">
        <v>32</v>
      </c>
      <c r="C6510" s="1" t="s">
        <v>17784</v>
      </c>
      <c r="D6510" s="1" t="s">
        <v>17720</v>
      </c>
      <c r="E6510" s="1" t="s">
        <v>17785</v>
      </c>
      <c r="F6510" s="1" t="s">
        <v>38654</v>
      </c>
      <c r="G6510" s="1" t="str">
        <f>IFERROR(VLOOKUP(A6510,Merge_RKTM!$C$2:$D$4691,2,FALSE),"")</f>
        <v/>
      </c>
      <c r="H6510" s="1" t="str">
        <f>IFERROR(VLOOKUP(A6510,Merge_gall!$C$2:$D$6296,2,FALSE),"")</f>
        <v/>
      </c>
      <c r="I6510" s="1" t="str">
        <f t="shared" si="101"/>
        <v/>
      </c>
    </row>
    <row r="6511" spans="1:9">
      <c r="A6511" s="1" t="s">
        <v>34384</v>
      </c>
      <c r="B6511" s="1" t="s">
        <v>32</v>
      </c>
      <c r="C6511" s="1" t="s">
        <v>17786</v>
      </c>
      <c r="D6511" s="1" t="s">
        <v>17720</v>
      </c>
      <c r="E6511" s="1" t="s">
        <v>17787</v>
      </c>
      <c r="F6511" s="1" t="s">
        <v>38654</v>
      </c>
      <c r="G6511" s="1" t="str">
        <f>IFERROR(VLOOKUP(A6511,Merge_RKTM!$C$2:$D$4691,2,FALSE),"")</f>
        <v/>
      </c>
      <c r="H6511" s="1" t="str">
        <f>IFERROR(VLOOKUP(A6511,Merge_gall!$C$2:$D$6296,2,FALSE),"")</f>
        <v/>
      </c>
      <c r="I6511" s="1" t="str">
        <f t="shared" si="101"/>
        <v/>
      </c>
    </row>
    <row r="6512" spans="1:9">
      <c r="A6512" s="1" t="s">
        <v>34385</v>
      </c>
      <c r="B6512" s="1" t="s">
        <v>32</v>
      </c>
      <c r="C6512" s="1" t="s">
        <v>17788</v>
      </c>
      <c r="D6512" s="1" t="s">
        <v>17720</v>
      </c>
      <c r="E6512" s="1" t="s">
        <v>17789</v>
      </c>
      <c r="F6512" s="1" t="s">
        <v>38654</v>
      </c>
      <c r="G6512" s="1" t="str">
        <f>IFERROR(VLOOKUP(A6512,Merge_RKTM!$C$2:$D$4691,2,FALSE),"")</f>
        <v/>
      </c>
      <c r="H6512" s="1" t="str">
        <f>IFERROR(VLOOKUP(A6512,Merge_gall!$C$2:$D$6296,2,FALSE),"")</f>
        <v/>
      </c>
      <c r="I6512" s="1" t="str">
        <f t="shared" si="101"/>
        <v/>
      </c>
    </row>
    <row r="6513" spans="1:9">
      <c r="A6513" s="1" t="s">
        <v>34386</v>
      </c>
      <c r="B6513" s="1" t="s">
        <v>32</v>
      </c>
      <c r="C6513" s="1" t="s">
        <v>17790</v>
      </c>
      <c r="D6513" s="1" t="s">
        <v>17720</v>
      </c>
      <c r="E6513" s="1" t="s">
        <v>17791</v>
      </c>
      <c r="F6513" s="1" t="s">
        <v>38654</v>
      </c>
      <c r="G6513" s="1" t="str">
        <f>IFERROR(VLOOKUP(A6513,Merge_RKTM!$C$2:$D$4691,2,FALSE),"")</f>
        <v/>
      </c>
      <c r="H6513" s="1" t="str">
        <f>IFERROR(VLOOKUP(A6513,Merge_gall!$C$2:$D$6296,2,FALSE),"")</f>
        <v/>
      </c>
      <c r="I6513" s="1" t="str">
        <f t="shared" si="101"/>
        <v/>
      </c>
    </row>
    <row r="6514" spans="1:9">
      <c r="A6514" s="1" t="s">
        <v>34387</v>
      </c>
      <c r="B6514" s="1" t="s">
        <v>32</v>
      </c>
      <c r="C6514" s="1" t="s">
        <v>17792</v>
      </c>
      <c r="D6514" s="1" t="s">
        <v>17720</v>
      </c>
      <c r="E6514" s="1" t="s">
        <v>17793</v>
      </c>
      <c r="F6514" s="1" t="s">
        <v>38654</v>
      </c>
      <c r="G6514" s="1" t="str">
        <f>IFERROR(VLOOKUP(A6514,Merge_RKTM!$C$2:$D$4691,2,FALSE),"")</f>
        <v/>
      </c>
      <c r="H6514" s="1" t="str">
        <f>IFERROR(VLOOKUP(A6514,Merge_gall!$C$2:$D$6296,2,FALSE),"")</f>
        <v/>
      </c>
      <c r="I6514" s="1" t="str">
        <f t="shared" si="101"/>
        <v/>
      </c>
    </row>
    <row r="6515" spans="1:9">
      <c r="A6515" s="1" t="s">
        <v>34388</v>
      </c>
      <c r="B6515" s="1" t="s">
        <v>32</v>
      </c>
      <c r="C6515" s="1" t="s">
        <v>17794</v>
      </c>
      <c r="D6515" s="1" t="s">
        <v>17720</v>
      </c>
      <c r="E6515" s="1" t="s">
        <v>17795</v>
      </c>
      <c r="F6515" s="1" t="s">
        <v>38654</v>
      </c>
      <c r="G6515" s="1" t="str">
        <f>IFERROR(VLOOKUP(A6515,Merge_RKTM!$C$2:$D$4691,2,FALSE),"")</f>
        <v/>
      </c>
      <c r="H6515" s="1" t="str">
        <f>IFERROR(VLOOKUP(A6515,Merge_gall!$C$2:$D$6296,2,FALSE),"")</f>
        <v/>
      </c>
      <c r="I6515" s="1" t="str">
        <f t="shared" si="101"/>
        <v/>
      </c>
    </row>
    <row r="6516" spans="1:9">
      <c r="A6516" s="1" t="s">
        <v>34389</v>
      </c>
      <c r="B6516" s="1" t="s">
        <v>32</v>
      </c>
      <c r="C6516" s="1" t="s">
        <v>17796</v>
      </c>
      <c r="D6516" s="1" t="s">
        <v>17720</v>
      </c>
      <c r="E6516" s="1" t="s">
        <v>17797</v>
      </c>
      <c r="F6516" s="1" t="s">
        <v>38654</v>
      </c>
      <c r="G6516" s="1" t="str">
        <f>IFERROR(VLOOKUP(A6516,Merge_RKTM!$C$2:$D$4691,2,FALSE),"")</f>
        <v/>
      </c>
      <c r="H6516" s="1" t="str">
        <f>IFERROR(VLOOKUP(A6516,Merge_gall!$C$2:$D$6296,2,FALSE),"")</f>
        <v/>
      </c>
      <c r="I6516" s="1" t="str">
        <f t="shared" si="101"/>
        <v/>
      </c>
    </row>
    <row r="6517" spans="1:9">
      <c r="A6517" s="1" t="s">
        <v>34390</v>
      </c>
      <c r="B6517" s="1" t="s">
        <v>32</v>
      </c>
      <c r="C6517" s="1" t="s">
        <v>17798</v>
      </c>
      <c r="D6517" s="1" t="s">
        <v>17720</v>
      </c>
      <c r="E6517" s="1" t="s">
        <v>17799</v>
      </c>
      <c r="F6517" s="1" t="s">
        <v>38654</v>
      </c>
      <c r="G6517" s="1" t="str">
        <f>IFERROR(VLOOKUP(A6517,Merge_RKTM!$C$2:$D$4691,2,FALSE),"")</f>
        <v/>
      </c>
      <c r="H6517" s="1" t="str">
        <f>IFERROR(VLOOKUP(A6517,Merge_gall!$C$2:$D$6296,2,FALSE),"")</f>
        <v/>
      </c>
      <c r="I6517" s="1" t="str">
        <f t="shared" si="101"/>
        <v/>
      </c>
    </row>
    <row r="6518" spans="1:9">
      <c r="A6518" s="1" t="s">
        <v>34391</v>
      </c>
      <c r="B6518" s="1" t="s">
        <v>32</v>
      </c>
      <c r="C6518" s="1" t="s">
        <v>17800</v>
      </c>
      <c r="D6518" s="1" t="s">
        <v>17720</v>
      </c>
      <c r="E6518" s="1" t="s">
        <v>17801</v>
      </c>
      <c r="F6518" s="1" t="s">
        <v>38654</v>
      </c>
      <c r="G6518" s="1" t="str">
        <f>IFERROR(VLOOKUP(A6518,Merge_RKTM!$C$2:$D$4691,2,FALSE),"")</f>
        <v/>
      </c>
      <c r="H6518" s="1" t="str">
        <f>IFERROR(VLOOKUP(A6518,Merge_gall!$C$2:$D$6296,2,FALSE),"")</f>
        <v/>
      </c>
      <c r="I6518" s="1" t="str">
        <f t="shared" si="101"/>
        <v/>
      </c>
    </row>
    <row r="6519" spans="1:9">
      <c r="A6519" s="1" t="s">
        <v>34392</v>
      </c>
      <c r="B6519" s="1" t="s">
        <v>32</v>
      </c>
      <c r="C6519" s="1" t="s">
        <v>17802</v>
      </c>
      <c r="D6519" s="1" t="s">
        <v>17720</v>
      </c>
      <c r="E6519" s="1" t="s">
        <v>17803</v>
      </c>
      <c r="F6519" s="1" t="s">
        <v>38654</v>
      </c>
      <c r="G6519" s="1" t="str">
        <f>IFERROR(VLOOKUP(A6519,Merge_RKTM!$C$2:$D$4691,2,FALSE),"")</f>
        <v/>
      </c>
      <c r="H6519" s="1" t="str">
        <f>IFERROR(VLOOKUP(A6519,Merge_gall!$C$2:$D$6296,2,FALSE),"")</f>
        <v/>
      </c>
      <c r="I6519" s="1" t="str">
        <f t="shared" si="101"/>
        <v/>
      </c>
    </row>
    <row r="6520" spans="1:9">
      <c r="A6520" s="1" t="s">
        <v>34393</v>
      </c>
      <c r="B6520" s="1" t="s">
        <v>32</v>
      </c>
      <c r="C6520" s="1" t="s">
        <v>17804</v>
      </c>
      <c r="D6520" s="1" t="s">
        <v>17720</v>
      </c>
      <c r="E6520" s="1" t="s">
        <v>17805</v>
      </c>
      <c r="F6520" s="1" t="s">
        <v>38654</v>
      </c>
      <c r="G6520" s="1" t="str">
        <f>IFERROR(VLOOKUP(A6520,Merge_RKTM!$C$2:$D$4691,2,FALSE),"")</f>
        <v/>
      </c>
      <c r="H6520" s="1" t="str">
        <f>IFERROR(VLOOKUP(A6520,Merge_gall!$C$2:$D$6296,2,FALSE),"")</f>
        <v/>
      </c>
      <c r="I6520" s="1" t="str">
        <f t="shared" si="101"/>
        <v/>
      </c>
    </row>
    <row r="6521" spans="1:9">
      <c r="A6521" s="1" t="s">
        <v>34394</v>
      </c>
      <c r="B6521" s="1" t="s">
        <v>32</v>
      </c>
      <c r="C6521" s="1" t="s">
        <v>17806</v>
      </c>
      <c r="D6521" s="1" t="s">
        <v>17720</v>
      </c>
      <c r="E6521" s="1" t="s">
        <v>17807</v>
      </c>
      <c r="F6521" s="1" t="s">
        <v>38654</v>
      </c>
      <c r="G6521" s="1" t="str">
        <f>IFERROR(VLOOKUP(A6521,Merge_RKTM!$C$2:$D$4691,2,FALSE),"")</f>
        <v/>
      </c>
      <c r="H6521" s="1" t="str">
        <f>IFERROR(VLOOKUP(A6521,Merge_gall!$C$2:$D$6296,2,FALSE),"")</f>
        <v/>
      </c>
      <c r="I6521" s="1" t="str">
        <f t="shared" si="101"/>
        <v/>
      </c>
    </row>
    <row r="6522" spans="1:9">
      <c r="A6522" s="1" t="s">
        <v>34395</v>
      </c>
      <c r="B6522" s="1" t="s">
        <v>32</v>
      </c>
      <c r="C6522" s="1" t="s">
        <v>17808</v>
      </c>
      <c r="D6522" s="1" t="s">
        <v>17720</v>
      </c>
      <c r="E6522" s="1" t="s">
        <v>17809</v>
      </c>
      <c r="F6522" s="1" t="s">
        <v>38654</v>
      </c>
      <c r="G6522" s="1" t="str">
        <f>IFERROR(VLOOKUP(A6522,Merge_RKTM!$C$2:$D$4691,2,FALSE),"")</f>
        <v/>
      </c>
      <c r="H6522" s="1" t="str">
        <f>IFERROR(VLOOKUP(A6522,Merge_gall!$C$2:$D$6296,2,FALSE),"")</f>
        <v/>
      </c>
      <c r="I6522" s="1" t="str">
        <f t="shared" si="101"/>
        <v/>
      </c>
    </row>
    <row r="6523" spans="1:9">
      <c r="A6523" s="1" t="s">
        <v>34396</v>
      </c>
      <c r="B6523" s="1" t="s">
        <v>32</v>
      </c>
      <c r="C6523" s="1" t="s">
        <v>17810</v>
      </c>
      <c r="D6523" s="1" t="s">
        <v>17720</v>
      </c>
      <c r="E6523" s="1" t="s">
        <v>17811</v>
      </c>
      <c r="F6523" s="1" t="s">
        <v>38654</v>
      </c>
      <c r="G6523" s="1" t="str">
        <f>IFERROR(VLOOKUP(A6523,Merge_RKTM!$C$2:$D$4691,2,FALSE),"")</f>
        <v/>
      </c>
      <c r="H6523" s="1" t="str">
        <f>IFERROR(VLOOKUP(A6523,Merge_gall!$C$2:$D$6296,2,FALSE),"")</f>
        <v/>
      </c>
      <c r="I6523" s="1" t="str">
        <f t="shared" si="101"/>
        <v/>
      </c>
    </row>
    <row r="6524" spans="1:9">
      <c r="A6524" s="1" t="s">
        <v>34397</v>
      </c>
      <c r="B6524" s="1" t="s">
        <v>32</v>
      </c>
      <c r="C6524" s="1" t="s">
        <v>17812</v>
      </c>
      <c r="D6524" s="1" t="s">
        <v>17720</v>
      </c>
      <c r="E6524" s="1" t="s">
        <v>17813</v>
      </c>
      <c r="F6524" s="1" t="s">
        <v>38654</v>
      </c>
      <c r="G6524" s="1" t="str">
        <f>IFERROR(VLOOKUP(A6524,Merge_RKTM!$C$2:$D$4691,2,FALSE),"")</f>
        <v/>
      </c>
      <c r="H6524" s="1" t="str">
        <f>IFERROR(VLOOKUP(A6524,Merge_gall!$C$2:$D$6296,2,FALSE),"")</f>
        <v/>
      </c>
      <c r="I6524" s="1" t="str">
        <f t="shared" si="101"/>
        <v/>
      </c>
    </row>
    <row r="6525" spans="1:9">
      <c r="A6525" s="1" t="s">
        <v>34398</v>
      </c>
      <c r="B6525" s="1" t="s">
        <v>32</v>
      </c>
      <c r="C6525" s="1" t="s">
        <v>17814</v>
      </c>
      <c r="D6525" s="1" t="s">
        <v>17720</v>
      </c>
      <c r="E6525" s="1" t="s">
        <v>17815</v>
      </c>
      <c r="F6525" s="1" t="s">
        <v>38654</v>
      </c>
      <c r="G6525" s="1" t="str">
        <f>IFERROR(VLOOKUP(A6525,Merge_RKTM!$C$2:$D$4691,2,FALSE),"")</f>
        <v/>
      </c>
      <c r="H6525" s="1" t="str">
        <f>IFERROR(VLOOKUP(A6525,Merge_gall!$C$2:$D$6296,2,FALSE),"")</f>
        <v/>
      </c>
      <c r="I6525" s="1" t="str">
        <f t="shared" si="101"/>
        <v/>
      </c>
    </row>
    <row r="6526" spans="1:9">
      <c r="A6526" s="1" t="s">
        <v>34399</v>
      </c>
      <c r="B6526" s="1" t="s">
        <v>32</v>
      </c>
      <c r="C6526" s="1" t="s">
        <v>17816</v>
      </c>
      <c r="D6526" s="1" t="s">
        <v>17720</v>
      </c>
      <c r="E6526" s="1" t="s">
        <v>17817</v>
      </c>
      <c r="F6526" s="1" t="s">
        <v>38654</v>
      </c>
      <c r="G6526" s="1" t="str">
        <f>IFERROR(VLOOKUP(A6526,Merge_RKTM!$C$2:$D$4691,2,FALSE),"")</f>
        <v/>
      </c>
      <c r="H6526" s="1" t="str">
        <f>IFERROR(VLOOKUP(A6526,Merge_gall!$C$2:$D$6296,2,FALSE),"")</f>
        <v/>
      </c>
      <c r="I6526" s="1" t="str">
        <f t="shared" si="101"/>
        <v/>
      </c>
    </row>
    <row r="6527" spans="1:9">
      <c r="A6527" s="1" t="s">
        <v>34400</v>
      </c>
      <c r="B6527" s="1" t="s">
        <v>32</v>
      </c>
      <c r="C6527" s="1" t="s">
        <v>17818</v>
      </c>
      <c r="D6527" s="1" t="s">
        <v>17720</v>
      </c>
      <c r="E6527" s="1" t="s">
        <v>17819</v>
      </c>
      <c r="F6527" s="1" t="s">
        <v>38654</v>
      </c>
      <c r="G6527" s="1" t="str">
        <f>IFERROR(VLOOKUP(A6527,Merge_RKTM!$C$2:$D$4691,2,FALSE),"")</f>
        <v/>
      </c>
      <c r="H6527" s="1" t="str">
        <f>IFERROR(VLOOKUP(A6527,Merge_gall!$C$2:$D$6296,2,FALSE),"")</f>
        <v/>
      </c>
      <c r="I6527" s="1" t="str">
        <f t="shared" si="101"/>
        <v/>
      </c>
    </row>
    <row r="6528" spans="1:9">
      <c r="A6528" s="1" t="s">
        <v>34401</v>
      </c>
      <c r="B6528" s="1" t="s">
        <v>32</v>
      </c>
      <c r="C6528" s="1" t="s">
        <v>17820</v>
      </c>
      <c r="D6528" s="1" t="s">
        <v>17720</v>
      </c>
      <c r="E6528" s="1" t="s">
        <v>17821</v>
      </c>
      <c r="F6528" s="1" t="s">
        <v>38654</v>
      </c>
      <c r="G6528" s="1" t="str">
        <f>IFERROR(VLOOKUP(A6528,Merge_RKTM!$C$2:$D$4691,2,FALSE),"")</f>
        <v/>
      </c>
      <c r="H6528" s="1" t="str">
        <f>IFERROR(VLOOKUP(A6528,Merge_gall!$C$2:$D$6296,2,FALSE),"")</f>
        <v/>
      </c>
      <c r="I6528" s="1" t="str">
        <f t="shared" si="101"/>
        <v/>
      </c>
    </row>
    <row r="6529" spans="1:9">
      <c r="A6529" s="1" t="s">
        <v>34402</v>
      </c>
      <c r="B6529" s="1" t="s">
        <v>32</v>
      </c>
      <c r="C6529" s="1" t="s">
        <v>17822</v>
      </c>
      <c r="D6529" s="1" t="s">
        <v>17720</v>
      </c>
      <c r="E6529" s="1" t="s">
        <v>17823</v>
      </c>
      <c r="F6529" s="1" t="s">
        <v>38654</v>
      </c>
      <c r="G6529" s="1" t="str">
        <f>IFERROR(VLOOKUP(A6529,Merge_RKTM!$C$2:$D$4691,2,FALSE),"")</f>
        <v/>
      </c>
      <c r="H6529" s="1" t="str">
        <f>IFERROR(VLOOKUP(A6529,Merge_gall!$C$2:$D$6296,2,FALSE),"")</f>
        <v/>
      </c>
      <c r="I6529" s="1" t="str">
        <f t="shared" si="101"/>
        <v/>
      </c>
    </row>
    <row r="6530" spans="1:9">
      <c r="A6530" s="1" t="s">
        <v>34403</v>
      </c>
      <c r="B6530" s="1" t="s">
        <v>32</v>
      </c>
      <c r="C6530" s="1" t="s">
        <v>17824</v>
      </c>
      <c r="D6530" s="1" t="s">
        <v>17720</v>
      </c>
      <c r="E6530" s="1" t="s">
        <v>17825</v>
      </c>
      <c r="F6530" s="1" t="s">
        <v>38654</v>
      </c>
      <c r="G6530" s="1" t="str">
        <f>IFERROR(VLOOKUP(A6530,Merge_RKTM!$C$2:$D$4691,2,FALSE),"")</f>
        <v/>
      </c>
      <c r="H6530" s="1" t="str">
        <f>IFERROR(VLOOKUP(A6530,Merge_gall!$C$2:$D$6296,2,FALSE),"")</f>
        <v/>
      </c>
      <c r="I6530" s="1" t="str">
        <f t="shared" si="101"/>
        <v/>
      </c>
    </row>
    <row r="6531" spans="1:9">
      <c r="A6531" s="1" t="s">
        <v>34404</v>
      </c>
      <c r="B6531" s="1" t="s">
        <v>32</v>
      </c>
      <c r="C6531" s="1" t="s">
        <v>17826</v>
      </c>
      <c r="D6531" s="1" t="s">
        <v>17720</v>
      </c>
      <c r="E6531" s="1" t="s">
        <v>17827</v>
      </c>
      <c r="F6531" s="1" t="s">
        <v>38654</v>
      </c>
      <c r="G6531" s="1" t="str">
        <f>IFERROR(VLOOKUP(A6531,Merge_RKTM!$C$2:$D$4691,2,FALSE),"")</f>
        <v/>
      </c>
      <c r="H6531" s="1" t="str">
        <f>IFERROR(VLOOKUP(A6531,Merge_gall!$C$2:$D$6296,2,FALSE),"")</f>
        <v/>
      </c>
      <c r="I6531" s="1" t="str">
        <f t="shared" ref="I6531:I6594" si="102">IF(H6531="",G6531,H6531)</f>
        <v/>
      </c>
    </row>
    <row r="6532" spans="1:9">
      <c r="A6532" s="1" t="s">
        <v>34405</v>
      </c>
      <c r="B6532" s="1" t="s">
        <v>3054</v>
      </c>
      <c r="C6532" s="1" t="s">
        <v>17828</v>
      </c>
      <c r="D6532" s="1" t="s">
        <v>17720</v>
      </c>
      <c r="E6532" s="1" t="s">
        <v>17829</v>
      </c>
      <c r="F6532" s="1" t="s">
        <v>38654</v>
      </c>
      <c r="G6532" s="1" t="str">
        <f>IFERROR(VLOOKUP(A6532,Merge_RKTM!$C$2:$D$4691,2,FALSE),"")</f>
        <v/>
      </c>
      <c r="H6532" s="1" t="str">
        <f>IFERROR(VLOOKUP(A6532,Merge_gall!$C$2:$D$6296,2,FALSE),"")</f>
        <v/>
      </c>
      <c r="I6532" s="1" t="str">
        <f t="shared" si="102"/>
        <v/>
      </c>
    </row>
    <row r="6533" spans="1:9">
      <c r="A6533" s="1" t="s">
        <v>34406</v>
      </c>
      <c r="B6533" s="1" t="s">
        <v>3054</v>
      </c>
      <c r="C6533" s="1" t="s">
        <v>17830</v>
      </c>
      <c r="D6533" s="1" t="s">
        <v>17720</v>
      </c>
      <c r="E6533" s="1" t="s">
        <v>3326</v>
      </c>
      <c r="F6533" s="1" t="s">
        <v>38654</v>
      </c>
      <c r="G6533" s="1" t="str">
        <f>IFERROR(VLOOKUP(A6533,Merge_RKTM!$C$2:$D$4691,2,FALSE),"")</f>
        <v/>
      </c>
      <c r="H6533" s="1" t="str">
        <f>IFERROR(VLOOKUP(A6533,Merge_gall!$C$2:$D$6296,2,FALSE),"")</f>
        <v/>
      </c>
      <c r="I6533" s="1" t="str">
        <f t="shared" si="102"/>
        <v/>
      </c>
    </row>
    <row r="6534" spans="1:9">
      <c r="A6534" s="1" t="s">
        <v>34407</v>
      </c>
      <c r="B6534" s="1" t="s">
        <v>3054</v>
      </c>
      <c r="C6534" s="1" t="s">
        <v>17831</v>
      </c>
      <c r="D6534" s="1" t="s">
        <v>17720</v>
      </c>
      <c r="E6534" s="1" t="s">
        <v>17832</v>
      </c>
      <c r="F6534" s="1" t="s">
        <v>38654</v>
      </c>
      <c r="G6534" s="1" t="str">
        <f>IFERROR(VLOOKUP(A6534,Merge_RKTM!$C$2:$D$4691,2,FALSE),"")</f>
        <v/>
      </c>
      <c r="H6534" s="1" t="str">
        <f>IFERROR(VLOOKUP(A6534,Merge_gall!$C$2:$D$6296,2,FALSE),"")</f>
        <v/>
      </c>
      <c r="I6534" s="1" t="str">
        <f t="shared" si="102"/>
        <v/>
      </c>
    </row>
    <row r="6535" spans="1:9">
      <c r="A6535" s="1" t="s">
        <v>34408</v>
      </c>
      <c r="B6535" s="1" t="s">
        <v>3054</v>
      </c>
      <c r="C6535" s="1" t="s">
        <v>17833</v>
      </c>
      <c r="D6535" s="1" t="s">
        <v>17720</v>
      </c>
      <c r="E6535" s="1" t="s">
        <v>17834</v>
      </c>
      <c r="F6535" s="1" t="s">
        <v>38654</v>
      </c>
      <c r="G6535" s="1" t="str">
        <f>IFERROR(VLOOKUP(A6535,Merge_RKTM!$C$2:$D$4691,2,FALSE),"")</f>
        <v/>
      </c>
      <c r="H6535" s="1" t="str">
        <f>IFERROR(VLOOKUP(A6535,Merge_gall!$C$2:$D$6296,2,FALSE),"")</f>
        <v/>
      </c>
      <c r="I6535" s="1" t="str">
        <f t="shared" si="102"/>
        <v/>
      </c>
    </row>
    <row r="6536" spans="1:9">
      <c r="A6536" s="1" t="s">
        <v>34409</v>
      </c>
      <c r="B6536" s="1" t="s">
        <v>3054</v>
      </c>
      <c r="C6536" s="1" t="s">
        <v>17835</v>
      </c>
      <c r="D6536" s="1" t="s">
        <v>17720</v>
      </c>
      <c r="E6536" s="1" t="s">
        <v>17836</v>
      </c>
      <c r="F6536" s="1" t="s">
        <v>38654</v>
      </c>
      <c r="G6536" s="1" t="str">
        <f>IFERROR(VLOOKUP(A6536,Merge_RKTM!$C$2:$D$4691,2,FALSE),"")</f>
        <v/>
      </c>
      <c r="H6536" s="1" t="str">
        <f>IFERROR(VLOOKUP(A6536,Merge_gall!$C$2:$D$6296,2,FALSE),"")</f>
        <v/>
      </c>
      <c r="I6536" s="1" t="str">
        <f t="shared" si="102"/>
        <v/>
      </c>
    </row>
    <row r="6537" spans="1:9">
      <c r="A6537" s="1" t="s">
        <v>34410</v>
      </c>
      <c r="B6537" s="1" t="s">
        <v>3054</v>
      </c>
      <c r="C6537" s="1" t="s">
        <v>17837</v>
      </c>
      <c r="D6537" s="1" t="s">
        <v>17720</v>
      </c>
      <c r="E6537" s="1" t="s">
        <v>17838</v>
      </c>
      <c r="F6537" s="1" t="s">
        <v>38654</v>
      </c>
      <c r="G6537" s="1" t="str">
        <f>IFERROR(VLOOKUP(A6537,Merge_RKTM!$C$2:$D$4691,2,FALSE),"")</f>
        <v/>
      </c>
      <c r="H6537" s="1" t="str">
        <f>IFERROR(VLOOKUP(A6537,Merge_gall!$C$2:$D$6296,2,FALSE),"")</f>
        <v/>
      </c>
      <c r="I6537" s="1" t="str">
        <f t="shared" si="102"/>
        <v/>
      </c>
    </row>
    <row r="6538" spans="1:9">
      <c r="A6538" s="1" t="s">
        <v>34411</v>
      </c>
      <c r="B6538" s="1" t="s">
        <v>3054</v>
      </c>
      <c r="C6538" s="1" t="s">
        <v>17839</v>
      </c>
      <c r="D6538" s="1" t="s">
        <v>17720</v>
      </c>
      <c r="E6538" s="1" t="s">
        <v>3320</v>
      </c>
      <c r="F6538" s="1" t="s">
        <v>38654</v>
      </c>
      <c r="G6538" s="1" t="str">
        <f>IFERROR(VLOOKUP(A6538,Merge_RKTM!$C$2:$D$4691,2,FALSE),"")</f>
        <v/>
      </c>
      <c r="H6538" s="1" t="str">
        <f>IFERROR(VLOOKUP(A6538,Merge_gall!$C$2:$D$6296,2,FALSE),"")</f>
        <v/>
      </c>
      <c r="I6538" s="1" t="str">
        <f t="shared" si="102"/>
        <v/>
      </c>
    </row>
    <row r="6539" spans="1:9">
      <c r="A6539" s="1" t="s">
        <v>34412</v>
      </c>
      <c r="B6539" s="1" t="s">
        <v>3054</v>
      </c>
      <c r="C6539" s="1" t="s">
        <v>17840</v>
      </c>
      <c r="D6539" s="1" t="s">
        <v>17720</v>
      </c>
      <c r="E6539" s="1" t="s">
        <v>17841</v>
      </c>
      <c r="F6539" s="1" t="s">
        <v>38654</v>
      </c>
      <c r="G6539" s="1" t="str">
        <f>IFERROR(VLOOKUP(A6539,Merge_RKTM!$C$2:$D$4691,2,FALSE),"")</f>
        <v/>
      </c>
      <c r="H6539" s="1" t="str">
        <f>IFERROR(VLOOKUP(A6539,Merge_gall!$C$2:$D$6296,2,FALSE),"")</f>
        <v/>
      </c>
      <c r="I6539" s="1" t="str">
        <f t="shared" si="102"/>
        <v/>
      </c>
    </row>
    <row r="6540" spans="1:9">
      <c r="A6540" s="1" t="s">
        <v>34413</v>
      </c>
      <c r="B6540" s="1" t="s">
        <v>3054</v>
      </c>
      <c r="C6540" s="1" t="s">
        <v>17842</v>
      </c>
      <c r="D6540" s="1" t="s">
        <v>17720</v>
      </c>
      <c r="E6540" s="1" t="s">
        <v>17843</v>
      </c>
      <c r="F6540" s="1" t="s">
        <v>38654</v>
      </c>
      <c r="G6540" s="1" t="str">
        <f>IFERROR(VLOOKUP(A6540,Merge_RKTM!$C$2:$D$4691,2,FALSE),"")</f>
        <v/>
      </c>
      <c r="H6540" s="1" t="str">
        <f>IFERROR(VLOOKUP(A6540,Merge_gall!$C$2:$D$6296,2,FALSE),"")</f>
        <v/>
      </c>
      <c r="I6540" s="1" t="str">
        <f t="shared" si="102"/>
        <v/>
      </c>
    </row>
    <row r="6541" spans="1:9">
      <c r="A6541" s="1" t="s">
        <v>34414</v>
      </c>
      <c r="B6541" s="1" t="s">
        <v>3054</v>
      </c>
      <c r="C6541" s="1" t="s">
        <v>17844</v>
      </c>
      <c r="D6541" s="1" t="s">
        <v>17720</v>
      </c>
      <c r="E6541" s="1" t="s">
        <v>17845</v>
      </c>
      <c r="F6541" s="1" t="s">
        <v>38654</v>
      </c>
      <c r="G6541" s="1" t="str">
        <f>IFERROR(VLOOKUP(A6541,Merge_RKTM!$C$2:$D$4691,2,FALSE),"")</f>
        <v/>
      </c>
      <c r="H6541" s="1" t="str">
        <f>IFERROR(VLOOKUP(A6541,Merge_gall!$C$2:$D$6296,2,FALSE),"")</f>
        <v/>
      </c>
      <c r="I6541" s="1" t="str">
        <f t="shared" si="102"/>
        <v/>
      </c>
    </row>
    <row r="6542" spans="1:9">
      <c r="A6542" s="1" t="s">
        <v>34415</v>
      </c>
      <c r="B6542" s="1" t="s">
        <v>3054</v>
      </c>
      <c r="C6542" s="1" t="s">
        <v>17846</v>
      </c>
      <c r="D6542" s="1" t="s">
        <v>17720</v>
      </c>
      <c r="E6542" s="1" t="s">
        <v>17847</v>
      </c>
      <c r="F6542" s="1" t="s">
        <v>38654</v>
      </c>
      <c r="G6542" s="1" t="str">
        <f>IFERROR(VLOOKUP(A6542,Merge_RKTM!$C$2:$D$4691,2,FALSE),"")</f>
        <v/>
      </c>
      <c r="H6542" s="1" t="str">
        <f>IFERROR(VLOOKUP(A6542,Merge_gall!$C$2:$D$6296,2,FALSE),"")</f>
        <v/>
      </c>
      <c r="I6542" s="1" t="str">
        <f t="shared" si="102"/>
        <v/>
      </c>
    </row>
    <row r="6543" spans="1:9">
      <c r="A6543" s="1" t="s">
        <v>34416</v>
      </c>
      <c r="B6543" s="1" t="s">
        <v>3054</v>
      </c>
      <c r="C6543" s="1" t="s">
        <v>17848</v>
      </c>
      <c r="D6543" s="1" t="s">
        <v>17720</v>
      </c>
      <c r="E6543" s="1" t="s">
        <v>17849</v>
      </c>
      <c r="F6543" s="1" t="s">
        <v>38654</v>
      </c>
      <c r="G6543" s="1" t="str">
        <f>IFERROR(VLOOKUP(A6543,Merge_RKTM!$C$2:$D$4691,2,FALSE),"")</f>
        <v/>
      </c>
      <c r="H6543" s="1" t="str">
        <f>IFERROR(VLOOKUP(A6543,Merge_gall!$C$2:$D$6296,2,FALSE),"")</f>
        <v/>
      </c>
      <c r="I6543" s="1" t="str">
        <f t="shared" si="102"/>
        <v/>
      </c>
    </row>
    <row r="6544" spans="1:9">
      <c r="A6544" s="1" t="s">
        <v>34417</v>
      </c>
      <c r="B6544" s="1" t="s">
        <v>3054</v>
      </c>
      <c r="C6544" s="1" t="s">
        <v>17850</v>
      </c>
      <c r="D6544" s="1" t="s">
        <v>17720</v>
      </c>
      <c r="E6544" s="1" t="s">
        <v>17851</v>
      </c>
      <c r="F6544" s="1" t="s">
        <v>38654</v>
      </c>
      <c r="G6544" s="1" t="str">
        <f>IFERROR(VLOOKUP(A6544,Merge_RKTM!$C$2:$D$4691,2,FALSE),"")</f>
        <v/>
      </c>
      <c r="H6544" s="1" t="str">
        <f>IFERROR(VLOOKUP(A6544,Merge_gall!$C$2:$D$6296,2,FALSE),"")</f>
        <v/>
      </c>
      <c r="I6544" s="1" t="str">
        <f t="shared" si="102"/>
        <v/>
      </c>
    </row>
    <row r="6545" spans="1:9">
      <c r="A6545" s="1" t="s">
        <v>34418</v>
      </c>
      <c r="B6545" s="1" t="s">
        <v>3054</v>
      </c>
      <c r="C6545" s="1" t="s">
        <v>17852</v>
      </c>
      <c r="D6545" s="1" t="s">
        <v>17720</v>
      </c>
      <c r="E6545" s="1" t="s">
        <v>17853</v>
      </c>
      <c r="F6545" s="1" t="s">
        <v>38654</v>
      </c>
      <c r="G6545" s="1" t="str">
        <f>IFERROR(VLOOKUP(A6545,Merge_RKTM!$C$2:$D$4691,2,FALSE),"")</f>
        <v/>
      </c>
      <c r="H6545" s="1" t="str">
        <f>IFERROR(VLOOKUP(A6545,Merge_gall!$C$2:$D$6296,2,FALSE),"")</f>
        <v/>
      </c>
      <c r="I6545" s="1" t="str">
        <f t="shared" si="102"/>
        <v/>
      </c>
    </row>
    <row r="6546" spans="1:9">
      <c r="A6546" s="1" t="s">
        <v>34419</v>
      </c>
      <c r="B6546" s="1" t="s">
        <v>3054</v>
      </c>
      <c r="C6546" s="1" t="s">
        <v>17854</v>
      </c>
      <c r="D6546" s="1" t="s">
        <v>17720</v>
      </c>
      <c r="E6546" s="1" t="s">
        <v>17855</v>
      </c>
      <c r="F6546" s="1" t="s">
        <v>38654</v>
      </c>
      <c r="G6546" s="1" t="str">
        <f>IFERROR(VLOOKUP(A6546,Merge_RKTM!$C$2:$D$4691,2,FALSE),"")</f>
        <v/>
      </c>
      <c r="H6546" s="1" t="str">
        <f>IFERROR(VLOOKUP(A6546,Merge_gall!$C$2:$D$6296,2,FALSE),"")</f>
        <v/>
      </c>
      <c r="I6546" s="1" t="str">
        <f t="shared" si="102"/>
        <v/>
      </c>
    </row>
    <row r="6547" spans="1:9">
      <c r="A6547" s="1" t="s">
        <v>34420</v>
      </c>
      <c r="B6547" s="1" t="s">
        <v>3054</v>
      </c>
      <c r="C6547" s="1" t="s">
        <v>17856</v>
      </c>
      <c r="D6547" s="1" t="s">
        <v>17720</v>
      </c>
      <c r="E6547" s="1" t="s">
        <v>17857</v>
      </c>
      <c r="F6547" s="1" t="s">
        <v>38654</v>
      </c>
      <c r="G6547" s="1" t="str">
        <f>IFERROR(VLOOKUP(A6547,Merge_RKTM!$C$2:$D$4691,2,FALSE),"")</f>
        <v/>
      </c>
      <c r="H6547" s="1" t="str">
        <f>IFERROR(VLOOKUP(A6547,Merge_gall!$C$2:$D$6296,2,FALSE),"")</f>
        <v/>
      </c>
      <c r="I6547" s="1" t="str">
        <f t="shared" si="102"/>
        <v/>
      </c>
    </row>
    <row r="6548" spans="1:9">
      <c r="A6548" s="1" t="s">
        <v>34421</v>
      </c>
      <c r="B6548" s="1" t="s">
        <v>3054</v>
      </c>
      <c r="C6548" s="1" t="s">
        <v>17858</v>
      </c>
      <c r="D6548" s="1" t="s">
        <v>17720</v>
      </c>
      <c r="E6548" s="1" t="s">
        <v>17857</v>
      </c>
      <c r="F6548" s="1" t="s">
        <v>38654</v>
      </c>
      <c r="G6548" s="1" t="str">
        <f>IFERROR(VLOOKUP(A6548,Merge_RKTM!$C$2:$D$4691,2,FALSE),"")</f>
        <v/>
      </c>
      <c r="H6548" s="1" t="str">
        <f>IFERROR(VLOOKUP(A6548,Merge_gall!$C$2:$D$6296,2,FALSE),"")</f>
        <v/>
      </c>
      <c r="I6548" s="1" t="str">
        <f t="shared" si="102"/>
        <v/>
      </c>
    </row>
    <row r="6549" spans="1:9">
      <c r="A6549" s="1" t="s">
        <v>34422</v>
      </c>
      <c r="B6549" s="1" t="s">
        <v>3054</v>
      </c>
      <c r="C6549" s="1" t="s">
        <v>17859</v>
      </c>
      <c r="D6549" s="1" t="s">
        <v>17720</v>
      </c>
      <c r="E6549" s="1" t="s">
        <v>17860</v>
      </c>
      <c r="F6549" s="1" t="s">
        <v>38654</v>
      </c>
      <c r="G6549" s="1" t="str">
        <f>IFERROR(VLOOKUP(A6549,Merge_RKTM!$C$2:$D$4691,2,FALSE),"")</f>
        <v/>
      </c>
      <c r="H6549" s="1" t="str">
        <f>IFERROR(VLOOKUP(A6549,Merge_gall!$C$2:$D$6296,2,FALSE),"")</f>
        <v/>
      </c>
      <c r="I6549" s="1" t="str">
        <f t="shared" si="102"/>
        <v/>
      </c>
    </row>
    <row r="6550" spans="1:9">
      <c r="A6550" s="1" t="s">
        <v>34423</v>
      </c>
      <c r="B6550" s="1" t="s">
        <v>3054</v>
      </c>
      <c r="C6550" s="1" t="s">
        <v>17861</v>
      </c>
      <c r="D6550" s="1" t="s">
        <v>17720</v>
      </c>
      <c r="E6550" s="1" t="s">
        <v>17862</v>
      </c>
      <c r="F6550" s="1" t="s">
        <v>38654</v>
      </c>
      <c r="G6550" s="1" t="str">
        <f>IFERROR(VLOOKUP(A6550,Merge_RKTM!$C$2:$D$4691,2,FALSE),"")</f>
        <v/>
      </c>
      <c r="H6550" s="1" t="str">
        <f>IFERROR(VLOOKUP(A6550,Merge_gall!$C$2:$D$6296,2,FALSE),"")</f>
        <v/>
      </c>
      <c r="I6550" s="1" t="str">
        <f t="shared" si="102"/>
        <v/>
      </c>
    </row>
    <row r="6551" spans="1:9">
      <c r="A6551" s="1" t="s">
        <v>34424</v>
      </c>
      <c r="B6551" s="1" t="s">
        <v>3054</v>
      </c>
      <c r="C6551" s="1" t="s">
        <v>17863</v>
      </c>
      <c r="D6551" s="1" t="s">
        <v>17720</v>
      </c>
      <c r="E6551" s="1" t="s">
        <v>17864</v>
      </c>
      <c r="F6551" s="1" t="s">
        <v>38654</v>
      </c>
      <c r="G6551" s="1" t="str">
        <f>IFERROR(VLOOKUP(A6551,Merge_RKTM!$C$2:$D$4691,2,FALSE),"")</f>
        <v/>
      </c>
      <c r="H6551" s="1" t="str">
        <f>IFERROR(VLOOKUP(A6551,Merge_gall!$C$2:$D$6296,2,FALSE),"")</f>
        <v/>
      </c>
      <c r="I6551" s="1" t="str">
        <f t="shared" si="102"/>
        <v/>
      </c>
    </row>
    <row r="6552" spans="1:9">
      <c r="A6552" s="1" t="s">
        <v>34425</v>
      </c>
      <c r="B6552" s="1" t="s">
        <v>3054</v>
      </c>
      <c r="C6552" s="1" t="s">
        <v>17865</v>
      </c>
      <c r="D6552" s="1" t="s">
        <v>17720</v>
      </c>
      <c r="E6552" s="1" t="s">
        <v>17866</v>
      </c>
      <c r="F6552" s="1" t="s">
        <v>38654</v>
      </c>
      <c r="G6552" s="1" t="str">
        <f>IFERROR(VLOOKUP(A6552,Merge_RKTM!$C$2:$D$4691,2,FALSE),"")</f>
        <v/>
      </c>
      <c r="H6552" s="1" t="str">
        <f>IFERROR(VLOOKUP(A6552,Merge_gall!$C$2:$D$6296,2,FALSE),"")</f>
        <v/>
      </c>
      <c r="I6552" s="1" t="str">
        <f t="shared" si="102"/>
        <v/>
      </c>
    </row>
    <row r="6553" spans="1:9">
      <c r="A6553" s="1" t="s">
        <v>34426</v>
      </c>
      <c r="B6553" s="1" t="s">
        <v>3054</v>
      </c>
      <c r="C6553" s="1" t="s">
        <v>17867</v>
      </c>
      <c r="D6553" s="1" t="s">
        <v>17720</v>
      </c>
      <c r="E6553" s="1" t="s">
        <v>17868</v>
      </c>
      <c r="F6553" s="1" t="s">
        <v>38654</v>
      </c>
      <c r="G6553" s="1" t="str">
        <f>IFERROR(VLOOKUP(A6553,Merge_RKTM!$C$2:$D$4691,2,FALSE),"")</f>
        <v/>
      </c>
      <c r="H6553" s="1" t="str">
        <f>IFERROR(VLOOKUP(A6553,Merge_gall!$C$2:$D$6296,2,FALSE),"")</f>
        <v/>
      </c>
      <c r="I6553" s="1" t="str">
        <f t="shared" si="102"/>
        <v/>
      </c>
    </row>
    <row r="6554" spans="1:9">
      <c r="A6554" s="1" t="s">
        <v>34427</v>
      </c>
      <c r="B6554" s="1" t="s">
        <v>3054</v>
      </c>
      <c r="C6554" s="1" t="s">
        <v>17869</v>
      </c>
      <c r="D6554" s="1" t="s">
        <v>17720</v>
      </c>
      <c r="E6554" s="1" t="s">
        <v>17870</v>
      </c>
      <c r="F6554" s="1" t="s">
        <v>38654</v>
      </c>
      <c r="G6554" s="1" t="str">
        <f>IFERROR(VLOOKUP(A6554,Merge_RKTM!$C$2:$D$4691,2,FALSE),"")</f>
        <v/>
      </c>
      <c r="H6554" s="1" t="str">
        <f>IFERROR(VLOOKUP(A6554,Merge_gall!$C$2:$D$6296,2,FALSE),"")</f>
        <v/>
      </c>
      <c r="I6554" s="1" t="str">
        <f t="shared" si="102"/>
        <v/>
      </c>
    </row>
    <row r="6555" spans="1:9">
      <c r="A6555" s="1" t="s">
        <v>34428</v>
      </c>
      <c r="B6555" s="1" t="s">
        <v>3054</v>
      </c>
      <c r="C6555" s="1" t="s">
        <v>17871</v>
      </c>
      <c r="D6555" s="1" t="s">
        <v>17720</v>
      </c>
      <c r="E6555" s="1" t="s">
        <v>17872</v>
      </c>
      <c r="F6555" s="1" t="s">
        <v>38654</v>
      </c>
      <c r="G6555" s="1" t="str">
        <f>IFERROR(VLOOKUP(A6555,Merge_RKTM!$C$2:$D$4691,2,FALSE),"")</f>
        <v/>
      </c>
      <c r="H6555" s="1" t="str">
        <f>IFERROR(VLOOKUP(A6555,Merge_gall!$C$2:$D$6296,2,FALSE),"")</f>
        <v/>
      </c>
      <c r="I6555" s="1" t="str">
        <f t="shared" si="102"/>
        <v/>
      </c>
    </row>
    <row r="6556" spans="1:9">
      <c r="A6556" s="1" t="s">
        <v>3324</v>
      </c>
      <c r="B6556" s="1" t="s">
        <v>3054</v>
      </c>
      <c r="C6556" s="1" t="s">
        <v>3325</v>
      </c>
      <c r="D6556" s="1" t="s">
        <v>17720</v>
      </c>
      <c r="E6556" s="1" t="s">
        <v>17873</v>
      </c>
      <c r="F6556" s="1" t="s">
        <v>33647</v>
      </c>
      <c r="G6556" s="1" t="str">
        <f>IFERROR(VLOOKUP(A6556,Merge_RKTM!$C$2:$D$4691,2,FALSE),"")</f>
        <v/>
      </c>
      <c r="H6556" s="1" t="str">
        <f>IFERROR(VLOOKUP(A6556,Merge_gall!$C$2:$D$6296,2,FALSE),"")</f>
        <v>독소탄</v>
      </c>
      <c r="I6556" s="1" t="str">
        <f t="shared" si="102"/>
        <v>독소탄</v>
      </c>
    </row>
    <row r="6557" spans="1:9">
      <c r="A6557" s="1" t="s">
        <v>3327</v>
      </c>
      <c r="B6557" s="1" t="s">
        <v>3054</v>
      </c>
      <c r="C6557" s="1" t="s">
        <v>3328</v>
      </c>
      <c r="D6557" s="1" t="s">
        <v>17720</v>
      </c>
      <c r="E6557" s="1" t="s">
        <v>17874</v>
      </c>
      <c r="F6557" s="1" t="s">
        <v>33646</v>
      </c>
      <c r="G6557" s="1" t="str">
        <f>IFERROR(VLOOKUP(A6557,Merge_RKTM!$C$2:$D$4691,2,FALSE),"")</f>
        <v/>
      </c>
      <c r="H6557" s="1" t="str">
        <f>IFERROR(VLOOKUP(A6557,Merge_gall!$C$2:$D$6296,2,FALSE),"")</f>
        <v>폐와 눈을 태우는 독소로 가득한 탄종입니다. 독소에 지속적으로 노출되면 체내에 독성이 누적되어 치명적인 결과를 유발할 수 있습니다.</v>
      </c>
      <c r="I6557" s="1" t="str">
        <f t="shared" si="102"/>
        <v>폐와 눈을 태우는 독소로 가득한 탄종입니다. 독소에 지속적으로 노출되면 체내에 독성이 누적되어 치명적인 결과를 유발할 수 있습니다.</v>
      </c>
    </row>
    <row r="6558" spans="1:9">
      <c r="A6558" s="1" t="s">
        <v>34429</v>
      </c>
      <c r="B6558" s="1" t="s">
        <v>3054</v>
      </c>
      <c r="C6558" s="1" t="s">
        <v>17875</v>
      </c>
      <c r="D6558" s="1" t="s">
        <v>17720</v>
      </c>
      <c r="E6558" s="1" t="s">
        <v>17876</v>
      </c>
      <c r="F6558" s="1" t="s">
        <v>38654</v>
      </c>
      <c r="G6558" s="1" t="str">
        <f>IFERROR(VLOOKUP(A6558,Merge_RKTM!$C$2:$D$4691,2,FALSE),"")</f>
        <v/>
      </c>
      <c r="H6558" s="1" t="str">
        <f>IFERROR(VLOOKUP(A6558,Merge_gall!$C$2:$D$6296,2,FALSE),"")</f>
        <v/>
      </c>
      <c r="I6558" s="1" t="str">
        <f t="shared" si="102"/>
        <v/>
      </c>
    </row>
    <row r="6559" spans="1:9">
      <c r="A6559" s="1" t="s">
        <v>34430</v>
      </c>
      <c r="B6559" s="1" t="s">
        <v>3054</v>
      </c>
      <c r="C6559" s="1" t="s">
        <v>17877</v>
      </c>
      <c r="D6559" s="1" t="s">
        <v>17720</v>
      </c>
      <c r="E6559" s="1" t="s">
        <v>17878</v>
      </c>
      <c r="F6559" s="1" t="s">
        <v>38654</v>
      </c>
      <c r="G6559" s="1" t="str">
        <f>IFERROR(VLOOKUP(A6559,Merge_RKTM!$C$2:$D$4691,2,FALSE),"")</f>
        <v/>
      </c>
      <c r="H6559" s="1" t="str">
        <f>IFERROR(VLOOKUP(A6559,Merge_gall!$C$2:$D$6296,2,FALSE),"")</f>
        <v/>
      </c>
      <c r="I6559" s="1" t="str">
        <f t="shared" si="102"/>
        <v/>
      </c>
    </row>
    <row r="6560" spans="1:9">
      <c r="A6560" s="1" t="s">
        <v>34431</v>
      </c>
      <c r="B6560" s="1" t="s">
        <v>3054</v>
      </c>
      <c r="C6560" s="1" t="s">
        <v>17879</v>
      </c>
      <c r="D6560" s="1" t="s">
        <v>17720</v>
      </c>
      <c r="E6560" s="1" t="s">
        <v>17880</v>
      </c>
      <c r="F6560" s="1" t="s">
        <v>38654</v>
      </c>
      <c r="G6560" s="1" t="str">
        <f>IFERROR(VLOOKUP(A6560,Merge_RKTM!$C$2:$D$4691,2,FALSE),"")</f>
        <v/>
      </c>
      <c r="H6560" s="1" t="str">
        <f>IFERROR(VLOOKUP(A6560,Merge_gall!$C$2:$D$6296,2,FALSE),"")</f>
        <v/>
      </c>
      <c r="I6560" s="1" t="str">
        <f t="shared" si="102"/>
        <v/>
      </c>
    </row>
    <row r="6561" spans="1:9">
      <c r="A6561" s="1" t="s">
        <v>34432</v>
      </c>
      <c r="B6561" s="1" t="s">
        <v>3054</v>
      </c>
      <c r="C6561" s="1" t="s">
        <v>17881</v>
      </c>
      <c r="D6561" s="1" t="s">
        <v>17720</v>
      </c>
      <c r="E6561" s="1" t="s">
        <v>17882</v>
      </c>
      <c r="F6561" s="1" t="s">
        <v>38654</v>
      </c>
      <c r="G6561" s="1" t="str">
        <f>IFERROR(VLOOKUP(A6561,Merge_RKTM!$C$2:$D$4691,2,FALSE),"")</f>
        <v/>
      </c>
      <c r="H6561" s="1" t="str">
        <f>IFERROR(VLOOKUP(A6561,Merge_gall!$C$2:$D$6296,2,FALSE),"")</f>
        <v/>
      </c>
      <c r="I6561" s="1" t="str">
        <f t="shared" si="102"/>
        <v/>
      </c>
    </row>
    <row r="6562" spans="1:9">
      <c r="A6562" s="1" t="s">
        <v>34433</v>
      </c>
      <c r="B6562" s="1" t="s">
        <v>3054</v>
      </c>
      <c r="C6562" s="1" t="s">
        <v>17883</v>
      </c>
      <c r="D6562" s="1" t="s">
        <v>17720</v>
      </c>
      <c r="E6562" s="1" t="s">
        <v>17884</v>
      </c>
      <c r="F6562" s="1" t="s">
        <v>38654</v>
      </c>
      <c r="G6562" s="1" t="str">
        <f>IFERROR(VLOOKUP(A6562,Merge_RKTM!$C$2:$D$4691,2,FALSE),"")</f>
        <v/>
      </c>
      <c r="H6562" s="1" t="str">
        <f>IFERROR(VLOOKUP(A6562,Merge_gall!$C$2:$D$6296,2,FALSE),"")</f>
        <v/>
      </c>
      <c r="I6562" s="1" t="str">
        <f t="shared" si="102"/>
        <v/>
      </c>
    </row>
    <row r="6563" spans="1:9">
      <c r="A6563" s="1" t="s">
        <v>34434</v>
      </c>
      <c r="B6563" s="1" t="s">
        <v>3054</v>
      </c>
      <c r="C6563" s="1" t="s">
        <v>17885</v>
      </c>
      <c r="D6563" s="1" t="s">
        <v>17720</v>
      </c>
      <c r="E6563" s="1" t="s">
        <v>17886</v>
      </c>
      <c r="F6563" s="1" t="s">
        <v>38654</v>
      </c>
      <c r="G6563" s="1" t="str">
        <f>IFERROR(VLOOKUP(A6563,Merge_RKTM!$C$2:$D$4691,2,FALSE),"")</f>
        <v/>
      </c>
      <c r="H6563" s="1" t="str">
        <f>IFERROR(VLOOKUP(A6563,Merge_gall!$C$2:$D$6296,2,FALSE),"")</f>
        <v/>
      </c>
      <c r="I6563" s="1" t="str">
        <f t="shared" si="102"/>
        <v/>
      </c>
    </row>
    <row r="6564" spans="1:9">
      <c r="A6564" s="1" t="s">
        <v>34435</v>
      </c>
      <c r="B6564" s="1" t="s">
        <v>3054</v>
      </c>
      <c r="C6564" s="1" t="s">
        <v>17887</v>
      </c>
      <c r="D6564" s="1" t="s">
        <v>17720</v>
      </c>
      <c r="E6564" s="1" t="s">
        <v>17888</v>
      </c>
      <c r="F6564" s="1" t="s">
        <v>38654</v>
      </c>
      <c r="G6564" s="1" t="str">
        <f>IFERROR(VLOOKUP(A6564,Merge_RKTM!$C$2:$D$4691,2,FALSE),"")</f>
        <v/>
      </c>
      <c r="H6564" s="1" t="str">
        <f>IFERROR(VLOOKUP(A6564,Merge_gall!$C$2:$D$6296,2,FALSE),"")</f>
        <v/>
      </c>
      <c r="I6564" s="1" t="str">
        <f t="shared" si="102"/>
        <v/>
      </c>
    </row>
    <row r="6565" spans="1:9">
      <c r="A6565" s="1" t="s">
        <v>34436</v>
      </c>
      <c r="B6565" s="1" t="s">
        <v>3054</v>
      </c>
      <c r="C6565" s="1" t="s">
        <v>17889</v>
      </c>
      <c r="D6565" s="1" t="s">
        <v>17720</v>
      </c>
      <c r="E6565" s="1" t="s">
        <v>17890</v>
      </c>
      <c r="F6565" s="1" t="s">
        <v>38654</v>
      </c>
      <c r="G6565" s="1" t="str">
        <f>IFERROR(VLOOKUP(A6565,Merge_RKTM!$C$2:$D$4691,2,FALSE),"")</f>
        <v/>
      </c>
      <c r="H6565" s="1" t="str">
        <f>IFERROR(VLOOKUP(A6565,Merge_gall!$C$2:$D$6296,2,FALSE),"")</f>
        <v/>
      </c>
      <c r="I6565" s="1" t="str">
        <f t="shared" si="102"/>
        <v/>
      </c>
    </row>
    <row r="6566" spans="1:9">
      <c r="A6566" s="1" t="s">
        <v>34437</v>
      </c>
      <c r="B6566" s="1" t="s">
        <v>3054</v>
      </c>
      <c r="C6566" s="1" t="s">
        <v>17891</v>
      </c>
      <c r="D6566" s="1" t="s">
        <v>17720</v>
      </c>
      <c r="E6566" s="1" t="s">
        <v>17892</v>
      </c>
      <c r="F6566" s="1" t="s">
        <v>38654</v>
      </c>
      <c r="G6566" s="1" t="str">
        <f>IFERROR(VLOOKUP(A6566,Merge_RKTM!$C$2:$D$4691,2,FALSE),"")</f>
        <v/>
      </c>
      <c r="H6566" s="1" t="str">
        <f>IFERROR(VLOOKUP(A6566,Merge_gall!$C$2:$D$6296,2,FALSE),"")</f>
        <v/>
      </c>
      <c r="I6566" s="1" t="str">
        <f t="shared" si="102"/>
        <v/>
      </c>
    </row>
    <row r="6567" spans="1:9">
      <c r="A6567" s="1" t="s">
        <v>34438</v>
      </c>
      <c r="B6567" s="1" t="s">
        <v>3054</v>
      </c>
      <c r="C6567" s="1" t="s">
        <v>17893</v>
      </c>
      <c r="D6567" s="1" t="s">
        <v>17720</v>
      </c>
      <c r="E6567" s="1" t="s">
        <v>17894</v>
      </c>
      <c r="F6567" s="1" t="s">
        <v>38654</v>
      </c>
      <c r="G6567" s="1" t="str">
        <f>IFERROR(VLOOKUP(A6567,Merge_RKTM!$C$2:$D$4691,2,FALSE),"")</f>
        <v/>
      </c>
      <c r="H6567" s="1" t="str">
        <f>IFERROR(VLOOKUP(A6567,Merge_gall!$C$2:$D$6296,2,FALSE),"")</f>
        <v/>
      </c>
      <c r="I6567" s="1" t="str">
        <f t="shared" si="102"/>
        <v/>
      </c>
    </row>
    <row r="6568" spans="1:9">
      <c r="A6568" s="1" t="s">
        <v>34423</v>
      </c>
      <c r="B6568" s="1" t="s">
        <v>3054</v>
      </c>
      <c r="C6568" s="1" t="s">
        <v>17861</v>
      </c>
      <c r="D6568" s="1" t="s">
        <v>17720</v>
      </c>
      <c r="E6568" s="1" t="s">
        <v>17895</v>
      </c>
      <c r="F6568" s="1" t="s">
        <v>38654</v>
      </c>
      <c r="G6568" s="1" t="str">
        <f>IFERROR(VLOOKUP(A6568,Merge_RKTM!$C$2:$D$4691,2,FALSE),"")</f>
        <v/>
      </c>
      <c r="H6568" s="1" t="str">
        <f>IFERROR(VLOOKUP(A6568,Merge_gall!$C$2:$D$6296,2,FALSE),"")</f>
        <v/>
      </c>
      <c r="I6568" s="1" t="str">
        <f t="shared" si="102"/>
        <v/>
      </c>
    </row>
    <row r="6569" spans="1:9">
      <c r="A6569" s="1" t="s">
        <v>34425</v>
      </c>
      <c r="B6569" s="1" t="s">
        <v>3054</v>
      </c>
      <c r="C6569" s="1" t="s">
        <v>17865</v>
      </c>
      <c r="D6569" s="1" t="s">
        <v>17720</v>
      </c>
      <c r="E6569" s="1" t="s">
        <v>17896</v>
      </c>
      <c r="F6569" s="1" t="s">
        <v>38654</v>
      </c>
      <c r="G6569" s="1" t="str">
        <f>IFERROR(VLOOKUP(A6569,Merge_RKTM!$C$2:$D$4691,2,FALSE),"")</f>
        <v/>
      </c>
      <c r="H6569" s="1" t="str">
        <f>IFERROR(VLOOKUP(A6569,Merge_gall!$C$2:$D$6296,2,FALSE),"")</f>
        <v/>
      </c>
      <c r="I6569" s="1" t="str">
        <f t="shared" si="102"/>
        <v/>
      </c>
    </row>
    <row r="6570" spans="1:9">
      <c r="A6570" s="1" t="s">
        <v>34439</v>
      </c>
      <c r="B6570" s="1" t="s">
        <v>3054</v>
      </c>
      <c r="C6570" s="1" t="s">
        <v>17897</v>
      </c>
      <c r="D6570" s="1" t="s">
        <v>17720</v>
      </c>
      <c r="E6570" s="1" t="s">
        <v>17868</v>
      </c>
      <c r="F6570" s="1" t="s">
        <v>38654</v>
      </c>
      <c r="G6570" s="1" t="str">
        <f>IFERROR(VLOOKUP(A6570,Merge_RKTM!$C$2:$D$4691,2,FALSE),"")</f>
        <v/>
      </c>
      <c r="H6570" s="1" t="str">
        <f>IFERROR(VLOOKUP(A6570,Merge_gall!$C$2:$D$6296,2,FALSE),"")</f>
        <v/>
      </c>
      <c r="I6570" s="1" t="str">
        <f t="shared" si="102"/>
        <v/>
      </c>
    </row>
    <row r="6571" spans="1:9">
      <c r="A6571" s="1" t="s">
        <v>34440</v>
      </c>
      <c r="B6571" s="1" t="s">
        <v>3054</v>
      </c>
      <c r="C6571" s="1" t="s">
        <v>17898</v>
      </c>
      <c r="D6571" s="1" t="s">
        <v>17720</v>
      </c>
      <c r="E6571" s="1" t="s">
        <v>17899</v>
      </c>
      <c r="F6571" s="1" t="s">
        <v>38654</v>
      </c>
      <c r="G6571" s="1" t="str">
        <f>IFERROR(VLOOKUP(A6571,Merge_RKTM!$C$2:$D$4691,2,FALSE),"")</f>
        <v/>
      </c>
      <c r="H6571" s="1" t="str">
        <f>IFERROR(VLOOKUP(A6571,Merge_gall!$C$2:$D$6296,2,FALSE),"")</f>
        <v/>
      </c>
      <c r="I6571" s="1" t="str">
        <f t="shared" si="102"/>
        <v/>
      </c>
    </row>
    <row r="6572" spans="1:9">
      <c r="A6572" s="1" t="s">
        <v>34441</v>
      </c>
      <c r="B6572" s="1" t="s">
        <v>830</v>
      </c>
      <c r="C6572" s="1" t="s">
        <v>17900</v>
      </c>
      <c r="D6572" s="1" t="s">
        <v>17720</v>
      </c>
      <c r="E6572" s="1" t="s">
        <v>17901</v>
      </c>
      <c r="F6572" s="1" t="s">
        <v>38654</v>
      </c>
      <c r="G6572" s="1" t="str">
        <f>IFERROR(VLOOKUP(A6572,Merge_RKTM!$C$2:$D$4691,2,FALSE),"")</f>
        <v/>
      </c>
      <c r="H6572" s="1" t="str">
        <f>IFERROR(VLOOKUP(A6572,Merge_gall!$C$2:$D$6296,2,FALSE),"")</f>
        <v/>
      </c>
      <c r="I6572" s="1" t="str">
        <f t="shared" si="102"/>
        <v/>
      </c>
    </row>
    <row r="6573" spans="1:9">
      <c r="A6573" s="1" t="s">
        <v>34442</v>
      </c>
      <c r="B6573" s="1" t="s">
        <v>830</v>
      </c>
      <c r="C6573" s="1" t="s">
        <v>17902</v>
      </c>
      <c r="D6573" s="1" t="s">
        <v>17720</v>
      </c>
      <c r="E6573" s="1" t="s">
        <v>17903</v>
      </c>
      <c r="F6573" s="1" t="s">
        <v>38654</v>
      </c>
      <c r="G6573" s="1" t="str">
        <f>IFERROR(VLOOKUP(A6573,Merge_RKTM!$C$2:$D$4691,2,FALSE),"")</f>
        <v/>
      </c>
      <c r="H6573" s="1" t="str">
        <f>IFERROR(VLOOKUP(A6573,Merge_gall!$C$2:$D$6296,2,FALSE),"")</f>
        <v/>
      </c>
      <c r="I6573" s="1" t="str">
        <f t="shared" si="102"/>
        <v/>
      </c>
    </row>
    <row r="6574" spans="1:9">
      <c r="A6574" s="1" t="s">
        <v>34443</v>
      </c>
      <c r="B6574" s="1" t="s">
        <v>32</v>
      </c>
      <c r="C6574" s="1" t="s">
        <v>17904</v>
      </c>
      <c r="D6574" s="1" t="s">
        <v>17720</v>
      </c>
      <c r="E6574" s="1" t="s">
        <v>17905</v>
      </c>
      <c r="F6574" s="1" t="s">
        <v>38654</v>
      </c>
      <c r="G6574" s="1" t="str">
        <f>IFERROR(VLOOKUP(A6574,Merge_RKTM!$C$2:$D$4691,2,FALSE),"")</f>
        <v/>
      </c>
      <c r="H6574" s="1" t="str">
        <f>IFERROR(VLOOKUP(A6574,Merge_gall!$C$2:$D$6296,2,FALSE),"")</f>
        <v/>
      </c>
      <c r="I6574" s="1" t="str">
        <f t="shared" si="102"/>
        <v/>
      </c>
    </row>
    <row r="6575" spans="1:9">
      <c r="A6575" s="1" t="s">
        <v>34444</v>
      </c>
      <c r="B6575" s="1" t="s">
        <v>32</v>
      </c>
      <c r="C6575" s="1" t="s">
        <v>17906</v>
      </c>
      <c r="D6575" s="1" t="s">
        <v>17720</v>
      </c>
      <c r="E6575" s="1" t="s">
        <v>17907</v>
      </c>
      <c r="F6575" s="1" t="s">
        <v>38654</v>
      </c>
      <c r="G6575" s="1" t="str">
        <f>IFERROR(VLOOKUP(A6575,Merge_RKTM!$C$2:$D$4691,2,FALSE),"")</f>
        <v/>
      </c>
      <c r="H6575" s="1" t="str">
        <f>IFERROR(VLOOKUP(A6575,Merge_gall!$C$2:$D$6296,2,FALSE),"")</f>
        <v/>
      </c>
      <c r="I6575" s="1" t="str">
        <f t="shared" si="102"/>
        <v/>
      </c>
    </row>
    <row r="6576" spans="1:9">
      <c r="A6576" s="1" t="s">
        <v>34445</v>
      </c>
      <c r="B6576" s="1" t="s">
        <v>32</v>
      </c>
      <c r="C6576" s="1" t="s">
        <v>17908</v>
      </c>
      <c r="D6576" s="1" t="s">
        <v>17720</v>
      </c>
      <c r="E6576" s="1" t="s">
        <v>17909</v>
      </c>
      <c r="F6576" s="1" t="s">
        <v>38654</v>
      </c>
      <c r="G6576" s="1" t="str">
        <f>IFERROR(VLOOKUP(A6576,Merge_RKTM!$C$2:$D$4691,2,FALSE),"")</f>
        <v/>
      </c>
      <c r="H6576" s="1" t="str">
        <f>IFERROR(VLOOKUP(A6576,Merge_gall!$C$2:$D$6296,2,FALSE),"")</f>
        <v/>
      </c>
      <c r="I6576" s="1" t="str">
        <f t="shared" si="102"/>
        <v/>
      </c>
    </row>
    <row r="6577" spans="1:9">
      <c r="A6577" s="1" t="s">
        <v>34446</v>
      </c>
      <c r="B6577" s="1" t="s">
        <v>32</v>
      </c>
      <c r="C6577" s="1" t="s">
        <v>17910</v>
      </c>
      <c r="D6577" s="1" t="s">
        <v>17720</v>
      </c>
      <c r="E6577" s="1" t="s">
        <v>17911</v>
      </c>
      <c r="F6577" s="1" t="s">
        <v>38654</v>
      </c>
      <c r="G6577" s="1" t="str">
        <f>IFERROR(VLOOKUP(A6577,Merge_RKTM!$C$2:$D$4691,2,FALSE),"")</f>
        <v/>
      </c>
      <c r="H6577" s="1" t="str">
        <f>IFERROR(VLOOKUP(A6577,Merge_gall!$C$2:$D$6296,2,FALSE),"")</f>
        <v/>
      </c>
      <c r="I6577" s="1" t="str">
        <f t="shared" si="102"/>
        <v/>
      </c>
    </row>
    <row r="6578" spans="1:9">
      <c r="A6578" s="1" t="s">
        <v>34447</v>
      </c>
      <c r="B6578" s="1" t="s">
        <v>32</v>
      </c>
      <c r="C6578" s="1" t="s">
        <v>17912</v>
      </c>
      <c r="D6578" s="1" t="s">
        <v>17720</v>
      </c>
      <c r="E6578" s="1" t="s">
        <v>17913</v>
      </c>
      <c r="F6578" s="1" t="s">
        <v>38654</v>
      </c>
      <c r="G6578" s="1" t="str">
        <f>IFERROR(VLOOKUP(A6578,Merge_RKTM!$C$2:$D$4691,2,FALSE),"")</f>
        <v/>
      </c>
      <c r="H6578" s="1" t="str">
        <f>IFERROR(VLOOKUP(A6578,Merge_gall!$C$2:$D$6296,2,FALSE),"")</f>
        <v/>
      </c>
      <c r="I6578" s="1" t="str">
        <f t="shared" si="102"/>
        <v/>
      </c>
    </row>
    <row r="6579" spans="1:9">
      <c r="A6579" s="1" t="s">
        <v>34448</v>
      </c>
      <c r="B6579" s="1" t="s">
        <v>32</v>
      </c>
      <c r="C6579" s="1" t="s">
        <v>17914</v>
      </c>
      <c r="D6579" s="1" t="s">
        <v>17720</v>
      </c>
      <c r="E6579" s="1" t="s">
        <v>17915</v>
      </c>
      <c r="F6579" s="1" t="s">
        <v>38654</v>
      </c>
      <c r="G6579" s="1" t="str">
        <f>IFERROR(VLOOKUP(A6579,Merge_RKTM!$C$2:$D$4691,2,FALSE),"")</f>
        <v/>
      </c>
      <c r="H6579" s="1" t="str">
        <f>IFERROR(VLOOKUP(A6579,Merge_gall!$C$2:$D$6296,2,FALSE),"")</f>
        <v/>
      </c>
      <c r="I6579" s="1" t="str">
        <f t="shared" si="102"/>
        <v/>
      </c>
    </row>
    <row r="6580" spans="1:9">
      <c r="A6580" s="1" t="s">
        <v>34449</v>
      </c>
      <c r="B6580" s="1" t="s">
        <v>32</v>
      </c>
      <c r="C6580" s="1" t="s">
        <v>17916</v>
      </c>
      <c r="D6580" s="1" t="s">
        <v>17720</v>
      </c>
      <c r="E6580" s="1" t="s">
        <v>17917</v>
      </c>
      <c r="F6580" s="1" t="s">
        <v>38654</v>
      </c>
      <c r="G6580" s="1" t="str">
        <f>IFERROR(VLOOKUP(A6580,Merge_RKTM!$C$2:$D$4691,2,FALSE),"")</f>
        <v/>
      </c>
      <c r="H6580" s="1" t="str">
        <f>IFERROR(VLOOKUP(A6580,Merge_gall!$C$2:$D$6296,2,FALSE),"")</f>
        <v/>
      </c>
      <c r="I6580" s="1" t="str">
        <f t="shared" si="102"/>
        <v/>
      </c>
    </row>
    <row r="6581" spans="1:9">
      <c r="A6581" s="1" t="s">
        <v>34450</v>
      </c>
      <c r="B6581" s="1" t="s">
        <v>32</v>
      </c>
      <c r="C6581" s="1" t="s">
        <v>17918</v>
      </c>
      <c r="D6581" s="1" t="s">
        <v>17720</v>
      </c>
      <c r="E6581" s="1" t="s">
        <v>17919</v>
      </c>
      <c r="F6581" s="1" t="s">
        <v>38654</v>
      </c>
      <c r="G6581" s="1" t="str">
        <f>IFERROR(VLOOKUP(A6581,Merge_RKTM!$C$2:$D$4691,2,FALSE),"")</f>
        <v/>
      </c>
      <c r="H6581" s="1" t="str">
        <f>IFERROR(VLOOKUP(A6581,Merge_gall!$C$2:$D$6296,2,FALSE),"")</f>
        <v/>
      </c>
      <c r="I6581" s="1" t="str">
        <f t="shared" si="102"/>
        <v/>
      </c>
    </row>
    <row r="6582" spans="1:9">
      <c r="A6582" s="1" t="s">
        <v>34451</v>
      </c>
      <c r="B6582" s="1" t="s">
        <v>32</v>
      </c>
      <c r="C6582" s="1" t="s">
        <v>17920</v>
      </c>
      <c r="D6582" s="1" t="s">
        <v>17720</v>
      </c>
      <c r="E6582" s="1" t="s">
        <v>17921</v>
      </c>
      <c r="F6582" s="1" t="s">
        <v>38654</v>
      </c>
      <c r="G6582" s="1" t="str">
        <f>IFERROR(VLOOKUP(A6582,Merge_RKTM!$C$2:$D$4691,2,FALSE),"")</f>
        <v/>
      </c>
      <c r="H6582" s="1" t="str">
        <f>IFERROR(VLOOKUP(A6582,Merge_gall!$C$2:$D$6296,2,FALSE),"")</f>
        <v/>
      </c>
      <c r="I6582" s="1" t="str">
        <f t="shared" si="102"/>
        <v/>
      </c>
    </row>
    <row r="6583" spans="1:9">
      <c r="A6583" s="1" t="s">
        <v>34452</v>
      </c>
      <c r="B6583" s="1" t="s">
        <v>32</v>
      </c>
      <c r="C6583" s="1" t="s">
        <v>17922</v>
      </c>
      <c r="D6583" s="1" t="s">
        <v>17720</v>
      </c>
      <c r="E6583" s="1" t="s">
        <v>17923</v>
      </c>
      <c r="F6583" s="1" t="s">
        <v>38654</v>
      </c>
      <c r="G6583" s="1" t="str">
        <f>IFERROR(VLOOKUP(A6583,Merge_RKTM!$C$2:$D$4691,2,FALSE),"")</f>
        <v/>
      </c>
      <c r="H6583" s="1" t="str">
        <f>IFERROR(VLOOKUP(A6583,Merge_gall!$C$2:$D$6296,2,FALSE),"")</f>
        <v/>
      </c>
      <c r="I6583" s="1" t="str">
        <f t="shared" si="102"/>
        <v/>
      </c>
    </row>
    <row r="6584" spans="1:9">
      <c r="A6584" s="1" t="s">
        <v>34453</v>
      </c>
      <c r="B6584" s="1" t="s">
        <v>32</v>
      </c>
      <c r="C6584" s="1" t="s">
        <v>17924</v>
      </c>
      <c r="D6584" s="1" t="s">
        <v>17720</v>
      </c>
      <c r="E6584" s="1" t="s">
        <v>17925</v>
      </c>
      <c r="F6584" s="1" t="s">
        <v>38654</v>
      </c>
      <c r="G6584" s="1" t="str">
        <f>IFERROR(VLOOKUP(A6584,Merge_RKTM!$C$2:$D$4691,2,FALSE),"")</f>
        <v/>
      </c>
      <c r="H6584" s="1" t="str">
        <f>IFERROR(VLOOKUP(A6584,Merge_gall!$C$2:$D$6296,2,FALSE),"")</f>
        <v/>
      </c>
      <c r="I6584" s="1" t="str">
        <f t="shared" si="102"/>
        <v/>
      </c>
    </row>
    <row r="6585" spans="1:9">
      <c r="A6585" s="1" t="s">
        <v>34454</v>
      </c>
      <c r="B6585" s="1" t="s">
        <v>32</v>
      </c>
      <c r="C6585" s="1" t="s">
        <v>17926</v>
      </c>
      <c r="D6585" s="1" t="s">
        <v>17720</v>
      </c>
      <c r="E6585" s="1" t="s">
        <v>17927</v>
      </c>
      <c r="F6585" s="1" t="s">
        <v>38654</v>
      </c>
      <c r="G6585" s="1" t="str">
        <f>IFERROR(VLOOKUP(A6585,Merge_RKTM!$C$2:$D$4691,2,FALSE),"")</f>
        <v/>
      </c>
      <c r="H6585" s="1" t="str">
        <f>IFERROR(VLOOKUP(A6585,Merge_gall!$C$2:$D$6296,2,FALSE),"")</f>
        <v/>
      </c>
      <c r="I6585" s="1" t="str">
        <f t="shared" si="102"/>
        <v/>
      </c>
    </row>
    <row r="6586" spans="1:9">
      <c r="A6586" s="1" t="s">
        <v>34455</v>
      </c>
      <c r="B6586" s="1" t="s">
        <v>32</v>
      </c>
      <c r="C6586" s="1" t="s">
        <v>17928</v>
      </c>
      <c r="D6586" s="1" t="s">
        <v>17720</v>
      </c>
      <c r="E6586" s="1" t="s">
        <v>17929</v>
      </c>
      <c r="F6586" s="1" t="s">
        <v>38654</v>
      </c>
      <c r="G6586" s="1" t="str">
        <f>IFERROR(VLOOKUP(A6586,Merge_RKTM!$C$2:$D$4691,2,FALSE),"")</f>
        <v/>
      </c>
      <c r="H6586" s="1" t="str">
        <f>IFERROR(VLOOKUP(A6586,Merge_gall!$C$2:$D$6296,2,FALSE),"")</f>
        <v/>
      </c>
      <c r="I6586" s="1" t="str">
        <f t="shared" si="102"/>
        <v/>
      </c>
    </row>
    <row r="6587" spans="1:9">
      <c r="A6587" s="1" t="s">
        <v>34456</v>
      </c>
      <c r="B6587" s="1" t="s">
        <v>32</v>
      </c>
      <c r="C6587" s="1" t="s">
        <v>17930</v>
      </c>
      <c r="D6587" s="1" t="s">
        <v>17720</v>
      </c>
      <c r="E6587" s="1" t="s">
        <v>17931</v>
      </c>
      <c r="F6587" s="1" t="s">
        <v>38654</v>
      </c>
      <c r="G6587" s="1" t="str">
        <f>IFERROR(VLOOKUP(A6587,Merge_RKTM!$C$2:$D$4691,2,FALSE),"")</f>
        <v/>
      </c>
      <c r="H6587" s="1" t="str">
        <f>IFERROR(VLOOKUP(A6587,Merge_gall!$C$2:$D$6296,2,FALSE),"")</f>
        <v/>
      </c>
      <c r="I6587" s="1" t="str">
        <f t="shared" si="102"/>
        <v/>
      </c>
    </row>
    <row r="6588" spans="1:9">
      <c r="A6588" s="1" t="s">
        <v>34457</v>
      </c>
      <c r="B6588" s="1" t="s">
        <v>32</v>
      </c>
      <c r="C6588" s="1" t="s">
        <v>17932</v>
      </c>
      <c r="D6588" s="1" t="s">
        <v>17720</v>
      </c>
      <c r="E6588" s="1" t="s">
        <v>17933</v>
      </c>
      <c r="F6588" s="1" t="s">
        <v>38654</v>
      </c>
      <c r="G6588" s="1" t="str">
        <f>IFERROR(VLOOKUP(A6588,Merge_RKTM!$C$2:$D$4691,2,FALSE),"")</f>
        <v/>
      </c>
      <c r="H6588" s="1" t="str">
        <f>IFERROR(VLOOKUP(A6588,Merge_gall!$C$2:$D$6296,2,FALSE),"")</f>
        <v/>
      </c>
      <c r="I6588" s="1" t="str">
        <f t="shared" si="102"/>
        <v/>
      </c>
    </row>
    <row r="6589" spans="1:9">
      <c r="A6589" s="1" t="s">
        <v>34458</v>
      </c>
      <c r="B6589" s="1" t="s">
        <v>32</v>
      </c>
      <c r="C6589" s="1" t="s">
        <v>17934</v>
      </c>
      <c r="D6589" s="1" t="s">
        <v>17720</v>
      </c>
      <c r="E6589" s="1" t="s">
        <v>17935</v>
      </c>
      <c r="F6589" s="1" t="s">
        <v>38654</v>
      </c>
      <c r="G6589" s="1" t="str">
        <f>IFERROR(VLOOKUP(A6589,Merge_RKTM!$C$2:$D$4691,2,FALSE),"")</f>
        <v/>
      </c>
      <c r="H6589" s="1" t="str">
        <f>IFERROR(VLOOKUP(A6589,Merge_gall!$C$2:$D$6296,2,FALSE),"")</f>
        <v/>
      </c>
      <c r="I6589" s="1" t="str">
        <f t="shared" si="102"/>
        <v/>
      </c>
    </row>
    <row r="6590" spans="1:9">
      <c r="A6590" s="1" t="s">
        <v>34459</v>
      </c>
      <c r="B6590" s="1" t="s">
        <v>32</v>
      </c>
      <c r="C6590" s="1" t="s">
        <v>17936</v>
      </c>
      <c r="D6590" s="1" t="s">
        <v>17720</v>
      </c>
      <c r="E6590" s="1" t="s">
        <v>17937</v>
      </c>
      <c r="F6590" s="1" t="s">
        <v>38654</v>
      </c>
      <c r="G6590" s="1" t="str">
        <f>IFERROR(VLOOKUP(A6590,Merge_RKTM!$C$2:$D$4691,2,FALSE),"")</f>
        <v/>
      </c>
      <c r="H6590" s="1" t="str">
        <f>IFERROR(VLOOKUP(A6590,Merge_gall!$C$2:$D$6296,2,FALSE),"")</f>
        <v/>
      </c>
      <c r="I6590" s="1" t="str">
        <f t="shared" si="102"/>
        <v/>
      </c>
    </row>
    <row r="6591" spans="1:9">
      <c r="A6591" s="1" t="s">
        <v>34460</v>
      </c>
      <c r="B6591" s="1" t="s">
        <v>32</v>
      </c>
      <c r="C6591" s="1" t="s">
        <v>17938</v>
      </c>
      <c r="D6591" s="1" t="s">
        <v>17720</v>
      </c>
      <c r="E6591" s="1" t="s">
        <v>17939</v>
      </c>
      <c r="F6591" s="1" t="s">
        <v>38654</v>
      </c>
      <c r="G6591" s="1" t="str">
        <f>IFERROR(VLOOKUP(A6591,Merge_RKTM!$C$2:$D$4691,2,FALSE),"")</f>
        <v/>
      </c>
      <c r="H6591" s="1" t="str">
        <f>IFERROR(VLOOKUP(A6591,Merge_gall!$C$2:$D$6296,2,FALSE),"")</f>
        <v/>
      </c>
      <c r="I6591" s="1" t="str">
        <f t="shared" si="102"/>
        <v/>
      </c>
    </row>
    <row r="6592" spans="1:9">
      <c r="A6592" s="1" t="s">
        <v>34461</v>
      </c>
      <c r="B6592" s="1" t="s">
        <v>32</v>
      </c>
      <c r="C6592" s="1" t="s">
        <v>17940</v>
      </c>
      <c r="D6592" s="1" t="s">
        <v>17720</v>
      </c>
      <c r="E6592" s="1" t="s">
        <v>17941</v>
      </c>
      <c r="F6592" s="1" t="s">
        <v>38654</v>
      </c>
      <c r="G6592" s="1" t="str">
        <f>IFERROR(VLOOKUP(A6592,Merge_RKTM!$C$2:$D$4691,2,FALSE),"")</f>
        <v/>
      </c>
      <c r="H6592" s="1" t="str">
        <f>IFERROR(VLOOKUP(A6592,Merge_gall!$C$2:$D$6296,2,FALSE),"")</f>
        <v/>
      </c>
      <c r="I6592" s="1" t="str">
        <f t="shared" si="102"/>
        <v/>
      </c>
    </row>
    <row r="6593" spans="1:9">
      <c r="A6593" s="1" t="s">
        <v>34462</v>
      </c>
      <c r="B6593" s="1" t="s">
        <v>32</v>
      </c>
      <c r="C6593" s="1" t="s">
        <v>17942</v>
      </c>
      <c r="D6593" s="1" t="s">
        <v>17720</v>
      </c>
      <c r="E6593" s="1" t="s">
        <v>17943</v>
      </c>
      <c r="F6593" s="1" t="s">
        <v>38654</v>
      </c>
      <c r="G6593" s="1" t="str">
        <f>IFERROR(VLOOKUP(A6593,Merge_RKTM!$C$2:$D$4691,2,FALSE),"")</f>
        <v/>
      </c>
      <c r="H6593" s="1" t="str">
        <f>IFERROR(VLOOKUP(A6593,Merge_gall!$C$2:$D$6296,2,FALSE),"")</f>
        <v/>
      </c>
      <c r="I6593" s="1" t="str">
        <f t="shared" si="102"/>
        <v/>
      </c>
    </row>
    <row r="6594" spans="1:9">
      <c r="A6594" s="1" t="s">
        <v>34463</v>
      </c>
      <c r="B6594" s="1" t="s">
        <v>32</v>
      </c>
      <c r="C6594" s="1" t="s">
        <v>17944</v>
      </c>
      <c r="D6594" s="1" t="s">
        <v>17720</v>
      </c>
      <c r="E6594" s="1" t="s">
        <v>17945</v>
      </c>
      <c r="F6594" s="1" t="s">
        <v>38654</v>
      </c>
      <c r="G6594" s="1" t="str">
        <f>IFERROR(VLOOKUP(A6594,Merge_RKTM!$C$2:$D$4691,2,FALSE),"")</f>
        <v/>
      </c>
      <c r="H6594" s="1" t="str">
        <f>IFERROR(VLOOKUP(A6594,Merge_gall!$C$2:$D$6296,2,FALSE),"")</f>
        <v/>
      </c>
      <c r="I6594" s="1" t="str">
        <f t="shared" si="102"/>
        <v/>
      </c>
    </row>
    <row r="6595" spans="1:9">
      <c r="A6595" s="1" t="s">
        <v>34464</v>
      </c>
      <c r="B6595" s="1" t="s">
        <v>32</v>
      </c>
      <c r="C6595" s="1" t="s">
        <v>17946</v>
      </c>
      <c r="D6595" s="1" t="s">
        <v>17720</v>
      </c>
      <c r="E6595" s="1" t="s">
        <v>17947</v>
      </c>
      <c r="F6595" s="1" t="s">
        <v>38654</v>
      </c>
      <c r="G6595" s="1" t="str">
        <f>IFERROR(VLOOKUP(A6595,Merge_RKTM!$C$2:$D$4691,2,FALSE),"")</f>
        <v/>
      </c>
      <c r="H6595" s="1" t="str">
        <f>IFERROR(VLOOKUP(A6595,Merge_gall!$C$2:$D$6296,2,FALSE),"")</f>
        <v/>
      </c>
      <c r="I6595" s="1" t="str">
        <f t="shared" ref="I6595:I6658" si="103">IF(H6595="",G6595,H6595)</f>
        <v/>
      </c>
    </row>
    <row r="6596" spans="1:9">
      <c r="A6596" s="1" t="s">
        <v>34465</v>
      </c>
      <c r="B6596" s="1" t="s">
        <v>32</v>
      </c>
      <c r="C6596" s="1" t="s">
        <v>17948</v>
      </c>
      <c r="D6596" s="1" t="s">
        <v>17720</v>
      </c>
      <c r="E6596" s="1" t="s">
        <v>17949</v>
      </c>
      <c r="F6596" s="1" t="s">
        <v>38654</v>
      </c>
      <c r="G6596" s="1" t="str">
        <f>IFERROR(VLOOKUP(A6596,Merge_RKTM!$C$2:$D$4691,2,FALSE),"")</f>
        <v/>
      </c>
      <c r="H6596" s="1" t="str">
        <f>IFERROR(VLOOKUP(A6596,Merge_gall!$C$2:$D$6296,2,FALSE),"")</f>
        <v/>
      </c>
      <c r="I6596" s="1" t="str">
        <f t="shared" si="103"/>
        <v/>
      </c>
    </row>
    <row r="6597" spans="1:9">
      <c r="A6597" s="1" t="s">
        <v>34466</v>
      </c>
      <c r="B6597" s="1" t="s">
        <v>32</v>
      </c>
      <c r="C6597" s="1" t="s">
        <v>17950</v>
      </c>
      <c r="D6597" s="1" t="s">
        <v>17720</v>
      </c>
      <c r="E6597" s="1" t="s">
        <v>17951</v>
      </c>
      <c r="F6597" s="1" t="s">
        <v>38654</v>
      </c>
      <c r="G6597" s="1" t="str">
        <f>IFERROR(VLOOKUP(A6597,Merge_RKTM!$C$2:$D$4691,2,FALSE),"")</f>
        <v/>
      </c>
      <c r="H6597" s="1" t="str">
        <f>IFERROR(VLOOKUP(A6597,Merge_gall!$C$2:$D$6296,2,FALSE),"")</f>
        <v/>
      </c>
      <c r="I6597" s="1" t="str">
        <f t="shared" si="103"/>
        <v/>
      </c>
    </row>
    <row r="6598" spans="1:9">
      <c r="A6598" s="1" t="s">
        <v>34467</v>
      </c>
      <c r="B6598" s="1" t="s">
        <v>25</v>
      </c>
      <c r="C6598" s="1" t="s">
        <v>17952</v>
      </c>
      <c r="D6598" s="1" t="s">
        <v>17720</v>
      </c>
      <c r="E6598" s="1" t="s">
        <v>17953</v>
      </c>
      <c r="F6598" s="1" t="s">
        <v>38654</v>
      </c>
      <c r="G6598" s="1" t="str">
        <f>IFERROR(VLOOKUP(A6598,Merge_RKTM!$C$2:$D$4691,2,FALSE),"")</f>
        <v/>
      </c>
      <c r="H6598" s="1" t="str">
        <f>IFERROR(VLOOKUP(A6598,Merge_gall!$C$2:$D$6296,2,FALSE),"")</f>
        <v/>
      </c>
      <c r="I6598" s="1" t="str">
        <f t="shared" si="103"/>
        <v/>
      </c>
    </row>
    <row r="6599" spans="1:9">
      <c r="A6599" s="1" t="s">
        <v>34468</v>
      </c>
      <c r="B6599" s="1" t="s">
        <v>13</v>
      </c>
      <c r="C6599" s="1" t="s">
        <v>17954</v>
      </c>
      <c r="D6599" s="1" t="s">
        <v>17720</v>
      </c>
      <c r="E6599" s="1" t="s">
        <v>17953</v>
      </c>
      <c r="F6599" s="1" t="s">
        <v>38654</v>
      </c>
      <c r="G6599" s="1" t="str">
        <f>IFERROR(VLOOKUP(A6599,Merge_RKTM!$C$2:$D$4691,2,FALSE),"")</f>
        <v/>
      </c>
      <c r="H6599" s="1" t="str">
        <f>IFERROR(VLOOKUP(A6599,Merge_gall!$C$2:$D$6296,2,FALSE),"")</f>
        <v/>
      </c>
      <c r="I6599" s="1" t="str">
        <f t="shared" si="103"/>
        <v/>
      </c>
    </row>
    <row r="6600" spans="1:9">
      <c r="A6600" s="1" t="s">
        <v>34469</v>
      </c>
      <c r="B6600" s="1" t="s">
        <v>13</v>
      </c>
      <c r="C6600" s="1" t="s">
        <v>17955</v>
      </c>
      <c r="D6600" s="1" t="s">
        <v>17720</v>
      </c>
      <c r="E6600" s="1" t="s">
        <v>17956</v>
      </c>
      <c r="F6600" s="1" t="s">
        <v>38654</v>
      </c>
      <c r="G6600" s="1" t="str">
        <f>IFERROR(VLOOKUP(A6600,Merge_RKTM!$C$2:$D$4691,2,FALSE),"")</f>
        <v/>
      </c>
      <c r="H6600" s="1" t="str">
        <f>IFERROR(VLOOKUP(A6600,Merge_gall!$C$2:$D$6296,2,FALSE),"")</f>
        <v/>
      </c>
      <c r="I6600" s="1" t="str">
        <f t="shared" si="103"/>
        <v/>
      </c>
    </row>
    <row r="6601" spans="1:9">
      <c r="A6601" s="1" t="s">
        <v>34470</v>
      </c>
      <c r="B6601" s="1" t="s">
        <v>13</v>
      </c>
      <c r="C6601" s="1" t="s">
        <v>17957</v>
      </c>
      <c r="D6601" s="1" t="s">
        <v>17720</v>
      </c>
      <c r="E6601" s="1" t="s">
        <v>1665</v>
      </c>
      <c r="F6601" s="1" t="s">
        <v>38654</v>
      </c>
      <c r="G6601" s="1" t="str">
        <f>IFERROR(VLOOKUP(A6601,Merge_RKTM!$C$2:$D$4691,2,FALSE),"")</f>
        <v/>
      </c>
      <c r="H6601" s="1" t="str">
        <f>IFERROR(VLOOKUP(A6601,Merge_gall!$C$2:$D$6296,2,FALSE),"")</f>
        <v/>
      </c>
      <c r="I6601" s="1" t="str">
        <f t="shared" si="103"/>
        <v/>
      </c>
    </row>
    <row r="6602" spans="1:9">
      <c r="A6602" s="1" t="s">
        <v>34471</v>
      </c>
      <c r="B6602" s="1" t="s">
        <v>13</v>
      </c>
      <c r="C6602" s="1" t="s">
        <v>17958</v>
      </c>
      <c r="D6602" s="1" t="s">
        <v>17720</v>
      </c>
      <c r="E6602" s="1" t="s">
        <v>17959</v>
      </c>
      <c r="F6602" s="1" t="s">
        <v>38654</v>
      </c>
      <c r="G6602" s="1" t="str">
        <f>IFERROR(VLOOKUP(A6602,Merge_RKTM!$C$2:$D$4691,2,FALSE),"")</f>
        <v/>
      </c>
      <c r="H6602" s="1" t="str">
        <f>IFERROR(VLOOKUP(A6602,Merge_gall!$C$2:$D$6296,2,FALSE),"")</f>
        <v/>
      </c>
      <c r="I6602" s="1" t="str">
        <f t="shared" si="103"/>
        <v/>
      </c>
    </row>
    <row r="6603" spans="1:9">
      <c r="A6603" s="1" t="s">
        <v>34472</v>
      </c>
      <c r="B6603" s="1" t="s">
        <v>25</v>
      </c>
      <c r="C6603" s="1" t="s">
        <v>17960</v>
      </c>
      <c r="D6603" s="1" t="s">
        <v>17720</v>
      </c>
      <c r="E6603" s="1" t="s">
        <v>17961</v>
      </c>
      <c r="F6603" s="1" t="s">
        <v>38654</v>
      </c>
      <c r="G6603" s="1" t="str">
        <f>IFERROR(VLOOKUP(A6603,Merge_RKTM!$C$2:$D$4691,2,FALSE),"")</f>
        <v/>
      </c>
      <c r="H6603" s="1" t="str">
        <f>IFERROR(VLOOKUP(A6603,Merge_gall!$C$2:$D$6296,2,FALSE),"")</f>
        <v/>
      </c>
      <c r="I6603" s="1" t="str">
        <f t="shared" si="103"/>
        <v/>
      </c>
    </row>
    <row r="6604" spans="1:9">
      <c r="A6604" s="1" t="s">
        <v>34473</v>
      </c>
      <c r="B6604" s="1" t="s">
        <v>13</v>
      </c>
      <c r="C6604" s="1" t="s">
        <v>17962</v>
      </c>
      <c r="D6604" s="1" t="s">
        <v>17720</v>
      </c>
      <c r="E6604" s="1" t="s">
        <v>17961</v>
      </c>
      <c r="F6604" s="1" t="s">
        <v>38654</v>
      </c>
      <c r="G6604" s="1" t="str">
        <f>IFERROR(VLOOKUP(A6604,Merge_RKTM!$C$2:$D$4691,2,FALSE),"")</f>
        <v/>
      </c>
      <c r="H6604" s="1" t="str">
        <f>IFERROR(VLOOKUP(A6604,Merge_gall!$C$2:$D$6296,2,FALSE),"")</f>
        <v/>
      </c>
      <c r="I6604" s="1" t="str">
        <f t="shared" si="103"/>
        <v/>
      </c>
    </row>
    <row r="6605" spans="1:9">
      <c r="A6605" s="1" t="s">
        <v>34474</v>
      </c>
      <c r="B6605" s="1" t="s">
        <v>13</v>
      </c>
      <c r="C6605" s="1" t="s">
        <v>17963</v>
      </c>
      <c r="D6605" s="1" t="s">
        <v>17720</v>
      </c>
      <c r="E6605" s="1" t="s">
        <v>17964</v>
      </c>
      <c r="F6605" s="1" t="s">
        <v>38654</v>
      </c>
      <c r="G6605" s="1" t="str">
        <f>IFERROR(VLOOKUP(A6605,Merge_RKTM!$C$2:$D$4691,2,FALSE),"")</f>
        <v/>
      </c>
      <c r="H6605" s="1" t="str">
        <f>IFERROR(VLOOKUP(A6605,Merge_gall!$C$2:$D$6296,2,FALSE),"")</f>
        <v/>
      </c>
      <c r="I6605" s="1" t="str">
        <f t="shared" si="103"/>
        <v/>
      </c>
    </row>
    <row r="6606" spans="1:9">
      <c r="A6606" s="1" t="s">
        <v>34475</v>
      </c>
      <c r="B6606" s="1" t="s">
        <v>13</v>
      </c>
      <c r="C6606" s="1" t="s">
        <v>17965</v>
      </c>
      <c r="D6606" s="1" t="s">
        <v>17720</v>
      </c>
      <c r="E6606" s="1" t="s">
        <v>1665</v>
      </c>
      <c r="F6606" s="1" t="s">
        <v>38654</v>
      </c>
      <c r="G6606" s="1" t="str">
        <f>IFERROR(VLOOKUP(A6606,Merge_RKTM!$C$2:$D$4691,2,FALSE),"")</f>
        <v/>
      </c>
      <c r="H6606" s="1" t="str">
        <f>IFERROR(VLOOKUP(A6606,Merge_gall!$C$2:$D$6296,2,FALSE),"")</f>
        <v/>
      </c>
      <c r="I6606" s="1" t="str">
        <f t="shared" si="103"/>
        <v/>
      </c>
    </row>
    <row r="6607" spans="1:9">
      <c r="A6607" s="1" t="s">
        <v>34476</v>
      </c>
      <c r="B6607" s="1" t="s">
        <v>13</v>
      </c>
      <c r="C6607" s="1" t="s">
        <v>17966</v>
      </c>
      <c r="D6607" s="1" t="s">
        <v>17720</v>
      </c>
      <c r="E6607" s="1" t="s">
        <v>17967</v>
      </c>
      <c r="F6607" s="1" t="s">
        <v>38654</v>
      </c>
      <c r="G6607" s="1" t="str">
        <f>IFERROR(VLOOKUP(A6607,Merge_RKTM!$C$2:$D$4691,2,FALSE),"")</f>
        <v/>
      </c>
      <c r="H6607" s="1" t="str">
        <f>IFERROR(VLOOKUP(A6607,Merge_gall!$C$2:$D$6296,2,FALSE),"")</f>
        <v/>
      </c>
      <c r="I6607" s="1" t="str">
        <f t="shared" si="103"/>
        <v/>
      </c>
    </row>
    <row r="6608" spans="1:9">
      <c r="A6608" s="1" t="s">
        <v>34477</v>
      </c>
      <c r="B6608" s="1" t="s">
        <v>25</v>
      </c>
      <c r="C6608" s="1" t="s">
        <v>17968</v>
      </c>
      <c r="D6608" s="1" t="s">
        <v>17720</v>
      </c>
      <c r="E6608" s="1" t="s">
        <v>17969</v>
      </c>
      <c r="F6608" s="1" t="s">
        <v>38654</v>
      </c>
      <c r="G6608" s="1" t="str">
        <f>IFERROR(VLOOKUP(A6608,Merge_RKTM!$C$2:$D$4691,2,FALSE),"")</f>
        <v/>
      </c>
      <c r="H6608" s="1" t="str">
        <f>IFERROR(VLOOKUP(A6608,Merge_gall!$C$2:$D$6296,2,FALSE),"")</f>
        <v/>
      </c>
      <c r="I6608" s="1" t="str">
        <f t="shared" si="103"/>
        <v/>
      </c>
    </row>
    <row r="6609" spans="1:9">
      <c r="A6609" s="1" t="s">
        <v>34478</v>
      </c>
      <c r="B6609" s="1" t="s">
        <v>13</v>
      </c>
      <c r="C6609" s="1" t="s">
        <v>17970</v>
      </c>
      <c r="D6609" s="1" t="s">
        <v>17720</v>
      </c>
      <c r="E6609" s="1" t="s">
        <v>17969</v>
      </c>
      <c r="F6609" s="1" t="s">
        <v>38654</v>
      </c>
      <c r="G6609" s="1" t="str">
        <f>IFERROR(VLOOKUP(A6609,Merge_RKTM!$C$2:$D$4691,2,FALSE),"")</f>
        <v/>
      </c>
      <c r="H6609" s="1" t="str">
        <f>IFERROR(VLOOKUP(A6609,Merge_gall!$C$2:$D$6296,2,FALSE),"")</f>
        <v/>
      </c>
      <c r="I6609" s="1" t="str">
        <f t="shared" si="103"/>
        <v/>
      </c>
    </row>
    <row r="6610" spans="1:9">
      <c r="A6610" s="1" t="s">
        <v>34479</v>
      </c>
      <c r="B6610" s="1" t="s">
        <v>13</v>
      </c>
      <c r="C6610" s="1" t="s">
        <v>17971</v>
      </c>
      <c r="D6610" s="1" t="s">
        <v>17720</v>
      </c>
      <c r="E6610" s="1" t="s">
        <v>17972</v>
      </c>
      <c r="F6610" s="1" t="s">
        <v>38654</v>
      </c>
      <c r="G6610" s="1" t="str">
        <f>IFERROR(VLOOKUP(A6610,Merge_RKTM!$C$2:$D$4691,2,FALSE),"")</f>
        <v/>
      </c>
      <c r="H6610" s="1" t="str">
        <f>IFERROR(VLOOKUP(A6610,Merge_gall!$C$2:$D$6296,2,FALSE),"")</f>
        <v/>
      </c>
      <c r="I6610" s="1" t="str">
        <f t="shared" si="103"/>
        <v/>
      </c>
    </row>
    <row r="6611" spans="1:9">
      <c r="A6611" s="1" t="s">
        <v>34480</v>
      </c>
      <c r="B6611" s="1" t="s">
        <v>13</v>
      </c>
      <c r="C6611" s="1" t="s">
        <v>17973</v>
      </c>
      <c r="D6611" s="1" t="s">
        <v>17720</v>
      </c>
      <c r="E6611" s="1" t="s">
        <v>1665</v>
      </c>
      <c r="F6611" s="1" t="s">
        <v>38654</v>
      </c>
      <c r="G6611" s="1" t="str">
        <f>IFERROR(VLOOKUP(A6611,Merge_RKTM!$C$2:$D$4691,2,FALSE),"")</f>
        <v/>
      </c>
      <c r="H6611" s="1" t="str">
        <f>IFERROR(VLOOKUP(A6611,Merge_gall!$C$2:$D$6296,2,FALSE),"")</f>
        <v/>
      </c>
      <c r="I6611" s="1" t="str">
        <f t="shared" si="103"/>
        <v/>
      </c>
    </row>
    <row r="6612" spans="1:9">
      <c r="A6612" s="1" t="s">
        <v>34481</v>
      </c>
      <c r="B6612" s="1" t="s">
        <v>13</v>
      </c>
      <c r="C6612" s="1" t="s">
        <v>17974</v>
      </c>
      <c r="D6612" s="1" t="s">
        <v>17720</v>
      </c>
      <c r="E6612" s="1" t="s">
        <v>17975</v>
      </c>
      <c r="F6612" s="1" t="s">
        <v>38654</v>
      </c>
      <c r="G6612" s="1" t="str">
        <f>IFERROR(VLOOKUP(A6612,Merge_RKTM!$C$2:$D$4691,2,FALSE),"")</f>
        <v/>
      </c>
      <c r="H6612" s="1" t="str">
        <f>IFERROR(VLOOKUP(A6612,Merge_gall!$C$2:$D$6296,2,FALSE),"")</f>
        <v/>
      </c>
      <c r="I6612" s="1" t="str">
        <f t="shared" si="103"/>
        <v/>
      </c>
    </row>
    <row r="6613" spans="1:9">
      <c r="A6613" s="1" t="s">
        <v>34482</v>
      </c>
      <c r="B6613" s="1" t="s">
        <v>25</v>
      </c>
      <c r="C6613" s="1" t="s">
        <v>17976</v>
      </c>
      <c r="D6613" s="1" t="s">
        <v>17720</v>
      </c>
      <c r="E6613" s="1" t="s">
        <v>17977</v>
      </c>
      <c r="F6613" s="1" t="s">
        <v>38654</v>
      </c>
      <c r="G6613" s="1" t="str">
        <f>IFERROR(VLOOKUP(A6613,Merge_RKTM!$C$2:$D$4691,2,FALSE),"")</f>
        <v/>
      </c>
      <c r="H6613" s="1" t="str">
        <f>IFERROR(VLOOKUP(A6613,Merge_gall!$C$2:$D$6296,2,FALSE),"")</f>
        <v/>
      </c>
      <c r="I6613" s="1" t="str">
        <f t="shared" si="103"/>
        <v/>
      </c>
    </row>
    <row r="6614" spans="1:9">
      <c r="A6614" s="1" t="s">
        <v>34483</v>
      </c>
      <c r="B6614" s="1" t="s">
        <v>13</v>
      </c>
      <c r="C6614" s="1" t="s">
        <v>17978</v>
      </c>
      <c r="D6614" s="1" t="s">
        <v>17720</v>
      </c>
      <c r="E6614" s="1" t="s">
        <v>17977</v>
      </c>
      <c r="F6614" s="1" t="s">
        <v>38654</v>
      </c>
      <c r="G6614" s="1" t="str">
        <f>IFERROR(VLOOKUP(A6614,Merge_RKTM!$C$2:$D$4691,2,FALSE),"")</f>
        <v/>
      </c>
      <c r="H6614" s="1" t="str">
        <f>IFERROR(VLOOKUP(A6614,Merge_gall!$C$2:$D$6296,2,FALSE),"")</f>
        <v/>
      </c>
      <c r="I6614" s="1" t="str">
        <f t="shared" si="103"/>
        <v/>
      </c>
    </row>
    <row r="6615" spans="1:9">
      <c r="A6615" s="1" t="s">
        <v>34484</v>
      </c>
      <c r="B6615" s="1" t="s">
        <v>13</v>
      </c>
      <c r="C6615" s="1" t="s">
        <v>17979</v>
      </c>
      <c r="D6615" s="1" t="s">
        <v>17720</v>
      </c>
      <c r="E6615" s="1" t="s">
        <v>17980</v>
      </c>
      <c r="F6615" s="1" t="s">
        <v>38654</v>
      </c>
      <c r="G6615" s="1" t="str">
        <f>IFERROR(VLOOKUP(A6615,Merge_RKTM!$C$2:$D$4691,2,FALSE),"")</f>
        <v/>
      </c>
      <c r="H6615" s="1" t="str">
        <f>IFERROR(VLOOKUP(A6615,Merge_gall!$C$2:$D$6296,2,FALSE),"")</f>
        <v/>
      </c>
      <c r="I6615" s="1" t="str">
        <f t="shared" si="103"/>
        <v/>
      </c>
    </row>
    <row r="6616" spans="1:9">
      <c r="A6616" s="1" t="s">
        <v>34485</v>
      </c>
      <c r="B6616" s="1" t="s">
        <v>13</v>
      </c>
      <c r="C6616" s="1" t="s">
        <v>17981</v>
      </c>
      <c r="D6616" s="1" t="s">
        <v>17720</v>
      </c>
      <c r="E6616" s="1" t="s">
        <v>1665</v>
      </c>
      <c r="F6616" s="1" t="s">
        <v>38654</v>
      </c>
      <c r="G6616" s="1" t="str">
        <f>IFERROR(VLOOKUP(A6616,Merge_RKTM!$C$2:$D$4691,2,FALSE),"")</f>
        <v/>
      </c>
      <c r="H6616" s="1" t="str">
        <f>IFERROR(VLOOKUP(A6616,Merge_gall!$C$2:$D$6296,2,FALSE),"")</f>
        <v/>
      </c>
      <c r="I6616" s="1" t="str">
        <f t="shared" si="103"/>
        <v/>
      </c>
    </row>
    <row r="6617" spans="1:9">
      <c r="A6617" s="1" t="s">
        <v>34486</v>
      </c>
      <c r="B6617" s="1" t="s">
        <v>13</v>
      </c>
      <c r="C6617" s="1" t="s">
        <v>17982</v>
      </c>
      <c r="D6617" s="1" t="s">
        <v>17720</v>
      </c>
      <c r="E6617" s="1" t="s">
        <v>17983</v>
      </c>
      <c r="F6617" s="1" t="s">
        <v>38654</v>
      </c>
      <c r="G6617" s="1" t="str">
        <f>IFERROR(VLOOKUP(A6617,Merge_RKTM!$C$2:$D$4691,2,FALSE),"")</f>
        <v/>
      </c>
      <c r="H6617" s="1" t="str">
        <f>IFERROR(VLOOKUP(A6617,Merge_gall!$C$2:$D$6296,2,FALSE),"")</f>
        <v/>
      </c>
      <c r="I6617" s="1" t="str">
        <f t="shared" si="103"/>
        <v/>
      </c>
    </row>
    <row r="6618" spans="1:9">
      <c r="A6618" s="1" t="s">
        <v>34487</v>
      </c>
      <c r="B6618" s="1" t="s">
        <v>25</v>
      </c>
      <c r="C6618" s="1" t="s">
        <v>17984</v>
      </c>
      <c r="D6618" s="1" t="s">
        <v>17720</v>
      </c>
      <c r="E6618" s="1" t="s">
        <v>17985</v>
      </c>
      <c r="F6618" s="1" t="s">
        <v>38654</v>
      </c>
      <c r="G6618" s="1" t="str">
        <f>IFERROR(VLOOKUP(A6618,Merge_RKTM!$C$2:$D$4691,2,FALSE),"")</f>
        <v/>
      </c>
      <c r="H6618" s="1" t="str">
        <f>IFERROR(VLOOKUP(A6618,Merge_gall!$C$2:$D$6296,2,FALSE),"")</f>
        <v/>
      </c>
      <c r="I6618" s="1" t="str">
        <f t="shared" si="103"/>
        <v/>
      </c>
    </row>
    <row r="6619" spans="1:9">
      <c r="A6619" s="1" t="s">
        <v>34488</v>
      </c>
      <c r="B6619" s="1" t="s">
        <v>13</v>
      </c>
      <c r="C6619" s="1" t="s">
        <v>17986</v>
      </c>
      <c r="D6619" s="1" t="s">
        <v>17720</v>
      </c>
      <c r="E6619" s="1" t="s">
        <v>17985</v>
      </c>
      <c r="F6619" s="1" t="s">
        <v>38654</v>
      </c>
      <c r="G6619" s="1" t="str">
        <f>IFERROR(VLOOKUP(A6619,Merge_RKTM!$C$2:$D$4691,2,FALSE),"")</f>
        <v/>
      </c>
      <c r="H6619" s="1" t="str">
        <f>IFERROR(VLOOKUP(A6619,Merge_gall!$C$2:$D$6296,2,FALSE),"")</f>
        <v/>
      </c>
      <c r="I6619" s="1" t="str">
        <f t="shared" si="103"/>
        <v/>
      </c>
    </row>
    <row r="6620" spans="1:9">
      <c r="A6620" s="1" t="s">
        <v>34489</v>
      </c>
      <c r="B6620" s="1" t="s">
        <v>13</v>
      </c>
      <c r="C6620" s="1" t="s">
        <v>17987</v>
      </c>
      <c r="D6620" s="1" t="s">
        <v>17720</v>
      </c>
      <c r="E6620" s="1" t="s">
        <v>17988</v>
      </c>
      <c r="F6620" s="1" t="s">
        <v>38654</v>
      </c>
      <c r="G6620" s="1" t="str">
        <f>IFERROR(VLOOKUP(A6620,Merge_RKTM!$C$2:$D$4691,2,FALSE),"")</f>
        <v/>
      </c>
      <c r="H6620" s="1" t="str">
        <f>IFERROR(VLOOKUP(A6620,Merge_gall!$C$2:$D$6296,2,FALSE),"")</f>
        <v/>
      </c>
      <c r="I6620" s="1" t="str">
        <f t="shared" si="103"/>
        <v/>
      </c>
    </row>
    <row r="6621" spans="1:9">
      <c r="A6621" s="1" t="s">
        <v>34490</v>
      </c>
      <c r="B6621" s="1" t="s">
        <v>13</v>
      </c>
      <c r="C6621" s="1" t="s">
        <v>17989</v>
      </c>
      <c r="D6621" s="1" t="s">
        <v>17720</v>
      </c>
      <c r="E6621" s="1" t="s">
        <v>1665</v>
      </c>
      <c r="F6621" s="1" t="s">
        <v>38654</v>
      </c>
      <c r="G6621" s="1" t="str">
        <f>IFERROR(VLOOKUP(A6621,Merge_RKTM!$C$2:$D$4691,2,FALSE),"")</f>
        <v/>
      </c>
      <c r="H6621" s="1" t="str">
        <f>IFERROR(VLOOKUP(A6621,Merge_gall!$C$2:$D$6296,2,FALSE),"")</f>
        <v/>
      </c>
      <c r="I6621" s="1" t="str">
        <f t="shared" si="103"/>
        <v/>
      </c>
    </row>
    <row r="6622" spans="1:9">
      <c r="A6622" s="1" t="s">
        <v>34491</v>
      </c>
      <c r="B6622" s="1" t="s">
        <v>13</v>
      </c>
      <c r="C6622" s="1" t="s">
        <v>17990</v>
      </c>
      <c r="D6622" s="1" t="s">
        <v>17720</v>
      </c>
      <c r="E6622" s="1" t="s">
        <v>17991</v>
      </c>
      <c r="F6622" s="1" t="s">
        <v>38654</v>
      </c>
      <c r="G6622" s="1" t="str">
        <f>IFERROR(VLOOKUP(A6622,Merge_RKTM!$C$2:$D$4691,2,FALSE),"")</f>
        <v/>
      </c>
      <c r="H6622" s="1" t="str">
        <f>IFERROR(VLOOKUP(A6622,Merge_gall!$C$2:$D$6296,2,FALSE),"")</f>
        <v/>
      </c>
      <c r="I6622" s="1" t="str">
        <f t="shared" si="103"/>
        <v/>
      </c>
    </row>
    <row r="6623" spans="1:9">
      <c r="A6623" s="1" t="s">
        <v>34492</v>
      </c>
      <c r="B6623" s="1" t="s">
        <v>25</v>
      </c>
      <c r="C6623" s="1" t="s">
        <v>17992</v>
      </c>
      <c r="D6623" s="1" t="s">
        <v>17720</v>
      </c>
      <c r="E6623" s="1" t="s">
        <v>17993</v>
      </c>
      <c r="F6623" s="1" t="s">
        <v>38654</v>
      </c>
      <c r="G6623" s="1" t="str">
        <f>IFERROR(VLOOKUP(A6623,Merge_RKTM!$C$2:$D$4691,2,FALSE),"")</f>
        <v/>
      </c>
      <c r="H6623" s="1" t="str">
        <f>IFERROR(VLOOKUP(A6623,Merge_gall!$C$2:$D$6296,2,FALSE),"")</f>
        <v/>
      </c>
      <c r="I6623" s="1" t="str">
        <f t="shared" si="103"/>
        <v/>
      </c>
    </row>
    <row r="6624" spans="1:9">
      <c r="A6624" s="1" t="s">
        <v>34493</v>
      </c>
      <c r="B6624" s="1" t="s">
        <v>13</v>
      </c>
      <c r="C6624" s="1" t="s">
        <v>17994</v>
      </c>
      <c r="D6624" s="1" t="s">
        <v>17720</v>
      </c>
      <c r="E6624" s="1" t="s">
        <v>17993</v>
      </c>
      <c r="F6624" s="1" t="s">
        <v>38654</v>
      </c>
      <c r="G6624" s="1" t="str">
        <f>IFERROR(VLOOKUP(A6624,Merge_RKTM!$C$2:$D$4691,2,FALSE),"")</f>
        <v/>
      </c>
      <c r="H6624" s="1" t="str">
        <f>IFERROR(VLOOKUP(A6624,Merge_gall!$C$2:$D$6296,2,FALSE),"")</f>
        <v/>
      </c>
      <c r="I6624" s="1" t="str">
        <f t="shared" si="103"/>
        <v/>
      </c>
    </row>
    <row r="6625" spans="1:9">
      <c r="A6625" s="1" t="s">
        <v>34494</v>
      </c>
      <c r="B6625" s="1" t="s">
        <v>13</v>
      </c>
      <c r="C6625" s="1" t="s">
        <v>17995</v>
      </c>
      <c r="D6625" s="1" t="s">
        <v>17720</v>
      </c>
      <c r="E6625" s="1" t="s">
        <v>17996</v>
      </c>
      <c r="F6625" s="1" t="s">
        <v>38654</v>
      </c>
      <c r="G6625" s="1" t="str">
        <f>IFERROR(VLOOKUP(A6625,Merge_RKTM!$C$2:$D$4691,2,FALSE),"")</f>
        <v/>
      </c>
      <c r="H6625" s="1" t="str">
        <f>IFERROR(VLOOKUP(A6625,Merge_gall!$C$2:$D$6296,2,FALSE),"")</f>
        <v/>
      </c>
      <c r="I6625" s="1" t="str">
        <f t="shared" si="103"/>
        <v/>
      </c>
    </row>
    <row r="6626" spans="1:9">
      <c r="A6626" s="1" t="s">
        <v>34495</v>
      </c>
      <c r="B6626" s="1" t="s">
        <v>13</v>
      </c>
      <c r="C6626" s="1" t="s">
        <v>17997</v>
      </c>
      <c r="D6626" s="1" t="s">
        <v>17720</v>
      </c>
      <c r="E6626" s="1" t="s">
        <v>1665</v>
      </c>
      <c r="F6626" s="1" t="s">
        <v>38654</v>
      </c>
      <c r="G6626" s="1" t="str">
        <f>IFERROR(VLOOKUP(A6626,Merge_RKTM!$C$2:$D$4691,2,FALSE),"")</f>
        <v/>
      </c>
      <c r="H6626" s="1" t="str">
        <f>IFERROR(VLOOKUP(A6626,Merge_gall!$C$2:$D$6296,2,FALSE),"")</f>
        <v/>
      </c>
      <c r="I6626" s="1" t="str">
        <f t="shared" si="103"/>
        <v/>
      </c>
    </row>
    <row r="6627" spans="1:9">
      <c r="A6627" s="1" t="s">
        <v>34496</v>
      </c>
      <c r="B6627" s="1" t="s">
        <v>13</v>
      </c>
      <c r="C6627" s="1" t="s">
        <v>17998</v>
      </c>
      <c r="D6627" s="1" t="s">
        <v>17720</v>
      </c>
      <c r="E6627" s="1" t="s">
        <v>17999</v>
      </c>
      <c r="F6627" s="1" t="s">
        <v>38654</v>
      </c>
      <c r="G6627" s="1" t="str">
        <f>IFERROR(VLOOKUP(A6627,Merge_RKTM!$C$2:$D$4691,2,FALSE),"")</f>
        <v/>
      </c>
      <c r="H6627" s="1" t="str">
        <f>IFERROR(VLOOKUP(A6627,Merge_gall!$C$2:$D$6296,2,FALSE),"")</f>
        <v/>
      </c>
      <c r="I6627" s="1" t="str">
        <f t="shared" si="103"/>
        <v/>
      </c>
    </row>
    <row r="6628" spans="1:9">
      <c r="A6628" s="1" t="s">
        <v>34497</v>
      </c>
      <c r="B6628" s="1" t="s">
        <v>25</v>
      </c>
      <c r="C6628" s="1" t="s">
        <v>18000</v>
      </c>
      <c r="D6628" s="1" t="s">
        <v>17720</v>
      </c>
      <c r="E6628" s="1" t="s">
        <v>18001</v>
      </c>
      <c r="F6628" s="1" t="s">
        <v>38654</v>
      </c>
      <c r="G6628" s="1" t="str">
        <f>IFERROR(VLOOKUP(A6628,Merge_RKTM!$C$2:$D$4691,2,FALSE),"")</f>
        <v/>
      </c>
      <c r="H6628" s="1" t="str">
        <f>IFERROR(VLOOKUP(A6628,Merge_gall!$C$2:$D$6296,2,FALSE),"")</f>
        <v/>
      </c>
      <c r="I6628" s="1" t="str">
        <f t="shared" si="103"/>
        <v/>
      </c>
    </row>
    <row r="6629" spans="1:9">
      <c r="A6629" s="1" t="s">
        <v>34498</v>
      </c>
      <c r="B6629" s="1" t="s">
        <v>13</v>
      </c>
      <c r="C6629" s="1" t="s">
        <v>18002</v>
      </c>
      <c r="D6629" s="1" t="s">
        <v>17720</v>
      </c>
      <c r="E6629" s="1" t="s">
        <v>18001</v>
      </c>
      <c r="F6629" s="1" t="s">
        <v>38654</v>
      </c>
      <c r="G6629" s="1" t="str">
        <f>IFERROR(VLOOKUP(A6629,Merge_RKTM!$C$2:$D$4691,2,FALSE),"")</f>
        <v/>
      </c>
      <c r="H6629" s="1" t="str">
        <f>IFERROR(VLOOKUP(A6629,Merge_gall!$C$2:$D$6296,2,FALSE),"")</f>
        <v/>
      </c>
      <c r="I6629" s="1" t="str">
        <f t="shared" si="103"/>
        <v/>
      </c>
    </row>
    <row r="6630" spans="1:9">
      <c r="A6630" s="1" t="s">
        <v>34499</v>
      </c>
      <c r="B6630" s="1" t="s">
        <v>13</v>
      </c>
      <c r="C6630" s="1" t="s">
        <v>18003</v>
      </c>
      <c r="D6630" s="1" t="s">
        <v>17720</v>
      </c>
      <c r="E6630" s="1" t="s">
        <v>18004</v>
      </c>
      <c r="F6630" s="1" t="s">
        <v>38654</v>
      </c>
      <c r="G6630" s="1" t="str">
        <f>IFERROR(VLOOKUP(A6630,Merge_RKTM!$C$2:$D$4691,2,FALSE),"")</f>
        <v/>
      </c>
      <c r="H6630" s="1" t="str">
        <f>IFERROR(VLOOKUP(A6630,Merge_gall!$C$2:$D$6296,2,FALSE),"")</f>
        <v/>
      </c>
      <c r="I6630" s="1" t="str">
        <f t="shared" si="103"/>
        <v/>
      </c>
    </row>
    <row r="6631" spans="1:9">
      <c r="A6631" s="1" t="s">
        <v>34500</v>
      </c>
      <c r="B6631" s="1" t="s">
        <v>13</v>
      </c>
      <c r="C6631" s="1" t="s">
        <v>18005</v>
      </c>
      <c r="D6631" s="1" t="s">
        <v>17720</v>
      </c>
      <c r="E6631" s="1" t="s">
        <v>1665</v>
      </c>
      <c r="F6631" s="1" t="s">
        <v>38654</v>
      </c>
      <c r="G6631" s="1" t="str">
        <f>IFERROR(VLOOKUP(A6631,Merge_RKTM!$C$2:$D$4691,2,FALSE),"")</f>
        <v/>
      </c>
      <c r="H6631" s="1" t="str">
        <f>IFERROR(VLOOKUP(A6631,Merge_gall!$C$2:$D$6296,2,FALSE),"")</f>
        <v/>
      </c>
      <c r="I6631" s="1" t="str">
        <f t="shared" si="103"/>
        <v/>
      </c>
    </row>
    <row r="6632" spans="1:9">
      <c r="A6632" s="1" t="s">
        <v>34501</v>
      </c>
      <c r="B6632" s="1" t="s">
        <v>13</v>
      </c>
      <c r="C6632" s="1" t="s">
        <v>18006</v>
      </c>
      <c r="D6632" s="1" t="s">
        <v>17720</v>
      </c>
      <c r="E6632" s="1" t="s">
        <v>18007</v>
      </c>
      <c r="F6632" s="1" t="s">
        <v>38654</v>
      </c>
      <c r="G6632" s="1" t="str">
        <f>IFERROR(VLOOKUP(A6632,Merge_RKTM!$C$2:$D$4691,2,FALSE),"")</f>
        <v/>
      </c>
      <c r="H6632" s="1" t="str">
        <f>IFERROR(VLOOKUP(A6632,Merge_gall!$C$2:$D$6296,2,FALSE),"")</f>
        <v/>
      </c>
      <c r="I6632" s="1" t="str">
        <f t="shared" si="103"/>
        <v/>
      </c>
    </row>
    <row r="6633" spans="1:9">
      <c r="A6633" s="1" t="s">
        <v>34502</v>
      </c>
      <c r="B6633" s="1" t="s">
        <v>25</v>
      </c>
      <c r="C6633" s="1" t="s">
        <v>18008</v>
      </c>
      <c r="D6633" s="1" t="s">
        <v>17720</v>
      </c>
      <c r="E6633" s="1" t="s">
        <v>18009</v>
      </c>
      <c r="F6633" s="1" t="s">
        <v>38654</v>
      </c>
      <c r="G6633" s="1" t="str">
        <f>IFERROR(VLOOKUP(A6633,Merge_RKTM!$C$2:$D$4691,2,FALSE),"")</f>
        <v/>
      </c>
      <c r="H6633" s="1" t="str">
        <f>IFERROR(VLOOKUP(A6633,Merge_gall!$C$2:$D$6296,2,FALSE),"")</f>
        <v/>
      </c>
      <c r="I6633" s="1" t="str">
        <f t="shared" si="103"/>
        <v/>
      </c>
    </row>
    <row r="6634" spans="1:9">
      <c r="A6634" s="1" t="s">
        <v>34503</v>
      </c>
      <c r="B6634" s="1" t="s">
        <v>13</v>
      </c>
      <c r="C6634" s="1" t="s">
        <v>18010</v>
      </c>
      <c r="D6634" s="1" t="s">
        <v>17720</v>
      </c>
      <c r="E6634" s="1" t="s">
        <v>18009</v>
      </c>
      <c r="F6634" s="1" t="s">
        <v>38654</v>
      </c>
      <c r="G6634" s="1" t="str">
        <f>IFERROR(VLOOKUP(A6634,Merge_RKTM!$C$2:$D$4691,2,FALSE),"")</f>
        <v/>
      </c>
      <c r="H6634" s="1" t="str">
        <f>IFERROR(VLOOKUP(A6634,Merge_gall!$C$2:$D$6296,2,FALSE),"")</f>
        <v/>
      </c>
      <c r="I6634" s="1" t="str">
        <f t="shared" si="103"/>
        <v/>
      </c>
    </row>
    <row r="6635" spans="1:9">
      <c r="A6635" s="1" t="s">
        <v>34504</v>
      </c>
      <c r="B6635" s="1" t="s">
        <v>13</v>
      </c>
      <c r="C6635" s="1" t="s">
        <v>18011</v>
      </c>
      <c r="D6635" s="1" t="s">
        <v>17720</v>
      </c>
      <c r="E6635" s="1" t="s">
        <v>18012</v>
      </c>
      <c r="F6635" s="1" t="s">
        <v>38654</v>
      </c>
      <c r="G6635" s="1" t="str">
        <f>IFERROR(VLOOKUP(A6635,Merge_RKTM!$C$2:$D$4691,2,FALSE),"")</f>
        <v/>
      </c>
      <c r="H6635" s="1" t="str">
        <f>IFERROR(VLOOKUP(A6635,Merge_gall!$C$2:$D$6296,2,FALSE),"")</f>
        <v/>
      </c>
      <c r="I6635" s="1" t="str">
        <f t="shared" si="103"/>
        <v/>
      </c>
    </row>
    <row r="6636" spans="1:9">
      <c r="A6636" s="1" t="s">
        <v>34505</v>
      </c>
      <c r="B6636" s="1" t="s">
        <v>13</v>
      </c>
      <c r="C6636" s="1" t="s">
        <v>18013</v>
      </c>
      <c r="D6636" s="1" t="s">
        <v>17720</v>
      </c>
      <c r="E6636" s="1" t="s">
        <v>1665</v>
      </c>
      <c r="F6636" s="1" t="s">
        <v>38654</v>
      </c>
      <c r="G6636" s="1" t="str">
        <f>IFERROR(VLOOKUP(A6636,Merge_RKTM!$C$2:$D$4691,2,FALSE),"")</f>
        <v/>
      </c>
      <c r="H6636" s="1" t="str">
        <f>IFERROR(VLOOKUP(A6636,Merge_gall!$C$2:$D$6296,2,FALSE),"")</f>
        <v/>
      </c>
      <c r="I6636" s="1" t="str">
        <f t="shared" si="103"/>
        <v/>
      </c>
    </row>
    <row r="6637" spans="1:9">
      <c r="A6637" s="1" t="s">
        <v>34506</v>
      </c>
      <c r="B6637" s="1" t="s">
        <v>13</v>
      </c>
      <c r="C6637" s="1" t="s">
        <v>18014</v>
      </c>
      <c r="D6637" s="1" t="s">
        <v>17720</v>
      </c>
      <c r="E6637" s="1" t="s">
        <v>18015</v>
      </c>
      <c r="F6637" s="1" t="s">
        <v>38654</v>
      </c>
      <c r="G6637" s="1" t="str">
        <f>IFERROR(VLOOKUP(A6637,Merge_RKTM!$C$2:$D$4691,2,FALSE),"")</f>
        <v/>
      </c>
      <c r="H6637" s="1" t="str">
        <f>IFERROR(VLOOKUP(A6637,Merge_gall!$C$2:$D$6296,2,FALSE),"")</f>
        <v/>
      </c>
      <c r="I6637" s="1" t="str">
        <f t="shared" si="103"/>
        <v/>
      </c>
    </row>
    <row r="6638" spans="1:9">
      <c r="A6638" s="1" t="s">
        <v>34507</v>
      </c>
      <c r="B6638" s="1" t="s">
        <v>25</v>
      </c>
      <c r="C6638" s="1" t="s">
        <v>18016</v>
      </c>
      <c r="D6638" s="1" t="s">
        <v>18017</v>
      </c>
      <c r="E6638" s="1" t="s">
        <v>18018</v>
      </c>
      <c r="F6638" s="1" t="s">
        <v>38654</v>
      </c>
      <c r="G6638" s="1" t="str">
        <f>IFERROR(VLOOKUP(A6638,Merge_RKTM!$C$2:$D$4691,2,FALSE),"")</f>
        <v/>
      </c>
      <c r="H6638" s="1" t="str">
        <f>IFERROR(VLOOKUP(A6638,Merge_gall!$C$2:$D$6296,2,FALSE),"")</f>
        <v/>
      </c>
      <c r="I6638" s="1" t="str">
        <f t="shared" si="103"/>
        <v/>
      </c>
    </row>
    <row r="6639" spans="1:9">
      <c r="A6639" s="1" t="s">
        <v>34508</v>
      </c>
      <c r="B6639" s="1" t="s">
        <v>386</v>
      </c>
      <c r="C6639" s="1" t="s">
        <v>18019</v>
      </c>
      <c r="D6639" s="1" t="s">
        <v>18017</v>
      </c>
      <c r="E6639" s="1" t="s">
        <v>18020</v>
      </c>
      <c r="F6639" s="1" t="s">
        <v>38654</v>
      </c>
      <c r="G6639" s="1" t="str">
        <f>IFERROR(VLOOKUP(A6639,Merge_RKTM!$C$2:$D$4691,2,FALSE),"")</f>
        <v/>
      </c>
      <c r="H6639" s="1" t="str">
        <f>IFERROR(VLOOKUP(A6639,Merge_gall!$C$2:$D$6296,2,FALSE),"")</f>
        <v/>
      </c>
      <c r="I6639" s="1" t="str">
        <f t="shared" si="103"/>
        <v/>
      </c>
    </row>
    <row r="6640" spans="1:9">
      <c r="A6640" s="1" t="s">
        <v>34509</v>
      </c>
      <c r="B6640" s="1" t="s">
        <v>386</v>
      </c>
      <c r="C6640" s="1" t="s">
        <v>18021</v>
      </c>
      <c r="D6640" s="1" t="s">
        <v>18017</v>
      </c>
      <c r="E6640" s="1" t="s">
        <v>18022</v>
      </c>
      <c r="F6640" s="1" t="s">
        <v>38654</v>
      </c>
      <c r="G6640" s="1" t="str">
        <f>IFERROR(VLOOKUP(A6640,Merge_RKTM!$C$2:$D$4691,2,FALSE),"")</f>
        <v/>
      </c>
      <c r="H6640" s="1" t="str">
        <f>IFERROR(VLOOKUP(A6640,Merge_gall!$C$2:$D$6296,2,FALSE),"")</f>
        <v/>
      </c>
      <c r="I6640" s="1" t="str">
        <f t="shared" si="103"/>
        <v/>
      </c>
    </row>
    <row r="6641" spans="1:9">
      <c r="A6641" s="1" t="s">
        <v>34510</v>
      </c>
      <c r="B6641" s="1" t="s">
        <v>11</v>
      </c>
      <c r="C6641" s="1" t="s">
        <v>18023</v>
      </c>
      <c r="D6641" s="1" t="s">
        <v>18024</v>
      </c>
      <c r="E6641" s="1" t="s">
        <v>15810</v>
      </c>
      <c r="F6641" s="1" t="s">
        <v>38654</v>
      </c>
      <c r="G6641" s="1" t="str">
        <f>IFERROR(VLOOKUP(A6641,Merge_RKTM!$C$2:$D$4691,2,FALSE),"")</f>
        <v/>
      </c>
      <c r="H6641" s="1" t="str">
        <f>IFERROR(VLOOKUP(A6641,Merge_gall!$C$2:$D$6296,2,FALSE),"")</f>
        <v/>
      </c>
      <c r="I6641" s="1" t="str">
        <f t="shared" si="103"/>
        <v/>
      </c>
    </row>
    <row r="6642" spans="1:9">
      <c r="A6642" s="1" t="s">
        <v>34511</v>
      </c>
      <c r="B6642" s="1" t="s">
        <v>11</v>
      </c>
      <c r="C6642" s="1" t="s">
        <v>18025</v>
      </c>
      <c r="D6642" s="1" t="s">
        <v>18024</v>
      </c>
      <c r="E6642" s="1" t="s">
        <v>15810</v>
      </c>
      <c r="F6642" s="1" t="s">
        <v>38654</v>
      </c>
      <c r="G6642" s="1" t="str">
        <f>IFERROR(VLOOKUP(A6642,Merge_RKTM!$C$2:$D$4691,2,FALSE),"")</f>
        <v/>
      </c>
      <c r="H6642" s="1" t="str">
        <f>IFERROR(VLOOKUP(A6642,Merge_gall!$C$2:$D$6296,2,FALSE),"")</f>
        <v/>
      </c>
      <c r="I6642" s="1" t="str">
        <f t="shared" si="103"/>
        <v/>
      </c>
    </row>
    <row r="6643" spans="1:9">
      <c r="A6643" s="1" t="s">
        <v>34512</v>
      </c>
      <c r="B6643" s="1" t="s">
        <v>11</v>
      </c>
      <c r="C6643" s="1" t="s">
        <v>18026</v>
      </c>
      <c r="D6643" s="1" t="s">
        <v>18024</v>
      </c>
      <c r="E6643" s="1" t="s">
        <v>15810</v>
      </c>
      <c r="F6643" s="1" t="s">
        <v>38654</v>
      </c>
      <c r="G6643" s="1" t="str">
        <f>IFERROR(VLOOKUP(A6643,Merge_RKTM!$C$2:$D$4691,2,FALSE),"")</f>
        <v/>
      </c>
      <c r="H6643" s="1" t="str">
        <f>IFERROR(VLOOKUP(A6643,Merge_gall!$C$2:$D$6296,2,FALSE),"")</f>
        <v/>
      </c>
      <c r="I6643" s="1" t="str">
        <f t="shared" si="103"/>
        <v/>
      </c>
    </row>
    <row r="6644" spans="1:9">
      <c r="A6644" s="1" t="s">
        <v>34513</v>
      </c>
      <c r="B6644" s="1" t="s">
        <v>11</v>
      </c>
      <c r="C6644" s="1" t="s">
        <v>18027</v>
      </c>
      <c r="D6644" s="1" t="s">
        <v>18028</v>
      </c>
      <c r="E6644" s="1" t="s">
        <v>17453</v>
      </c>
      <c r="F6644" s="1" t="s">
        <v>38654</v>
      </c>
      <c r="G6644" s="1" t="str">
        <f>IFERROR(VLOOKUP(A6644,Merge_RKTM!$C$2:$D$4691,2,FALSE),"")</f>
        <v/>
      </c>
      <c r="H6644" s="1" t="str">
        <f>IFERROR(VLOOKUP(A6644,Merge_gall!$C$2:$D$6296,2,FALSE),"")</f>
        <v/>
      </c>
      <c r="I6644" s="1" t="str">
        <f t="shared" si="103"/>
        <v/>
      </c>
    </row>
    <row r="6645" spans="1:9">
      <c r="A6645" s="1" t="s">
        <v>34514</v>
      </c>
      <c r="B6645" s="1" t="s">
        <v>11</v>
      </c>
      <c r="C6645" s="1" t="s">
        <v>18029</v>
      </c>
      <c r="D6645" s="1" t="s">
        <v>18028</v>
      </c>
      <c r="E6645" s="1" t="s">
        <v>17453</v>
      </c>
      <c r="F6645" s="1" t="s">
        <v>38654</v>
      </c>
      <c r="G6645" s="1" t="str">
        <f>IFERROR(VLOOKUP(A6645,Merge_RKTM!$C$2:$D$4691,2,FALSE),"")</f>
        <v/>
      </c>
      <c r="H6645" s="1" t="str">
        <f>IFERROR(VLOOKUP(A6645,Merge_gall!$C$2:$D$6296,2,FALSE),"")</f>
        <v/>
      </c>
      <c r="I6645" s="1" t="str">
        <f t="shared" si="103"/>
        <v/>
      </c>
    </row>
    <row r="6646" spans="1:9">
      <c r="A6646" s="1" t="s">
        <v>34515</v>
      </c>
      <c r="B6646" s="1" t="s">
        <v>11</v>
      </c>
      <c r="C6646" s="1" t="s">
        <v>18030</v>
      </c>
      <c r="D6646" s="1" t="s">
        <v>18028</v>
      </c>
      <c r="E6646" s="1" t="s">
        <v>17453</v>
      </c>
      <c r="F6646" s="1" t="s">
        <v>38654</v>
      </c>
      <c r="G6646" s="1" t="str">
        <f>IFERROR(VLOOKUP(A6646,Merge_RKTM!$C$2:$D$4691,2,FALSE),"")</f>
        <v/>
      </c>
      <c r="H6646" s="1" t="str">
        <f>IFERROR(VLOOKUP(A6646,Merge_gall!$C$2:$D$6296,2,FALSE),"")</f>
        <v/>
      </c>
      <c r="I6646" s="1" t="str">
        <f t="shared" si="103"/>
        <v/>
      </c>
    </row>
    <row r="6647" spans="1:9">
      <c r="A6647" s="1" t="s">
        <v>34516</v>
      </c>
      <c r="B6647" s="1" t="s">
        <v>11</v>
      </c>
      <c r="C6647" s="1" t="s">
        <v>18031</v>
      </c>
      <c r="D6647" s="1" t="s">
        <v>18028</v>
      </c>
      <c r="E6647" s="1" t="s">
        <v>17453</v>
      </c>
      <c r="F6647" s="1" t="s">
        <v>38654</v>
      </c>
      <c r="G6647" s="1" t="str">
        <f>IFERROR(VLOOKUP(A6647,Merge_RKTM!$C$2:$D$4691,2,FALSE),"")</f>
        <v/>
      </c>
      <c r="H6647" s="1" t="str">
        <f>IFERROR(VLOOKUP(A6647,Merge_gall!$C$2:$D$6296,2,FALSE),"")</f>
        <v/>
      </c>
      <c r="I6647" s="1" t="str">
        <f t="shared" si="103"/>
        <v/>
      </c>
    </row>
    <row r="6648" spans="1:9">
      <c r="A6648" s="1" t="s">
        <v>34517</v>
      </c>
      <c r="B6648" s="1" t="s">
        <v>25</v>
      </c>
      <c r="C6648" s="1" t="s">
        <v>18032</v>
      </c>
      <c r="D6648" s="1" t="s">
        <v>18028</v>
      </c>
      <c r="E6648" s="1" t="s">
        <v>17458</v>
      </c>
      <c r="F6648" s="1" t="s">
        <v>38654</v>
      </c>
      <c r="G6648" s="1" t="str">
        <f>IFERROR(VLOOKUP(A6648,Merge_RKTM!$C$2:$D$4691,2,FALSE),"")</f>
        <v/>
      </c>
      <c r="H6648" s="1" t="str">
        <f>IFERROR(VLOOKUP(A6648,Merge_gall!$C$2:$D$6296,2,FALSE),"")</f>
        <v/>
      </c>
      <c r="I6648" s="1" t="str">
        <f t="shared" si="103"/>
        <v/>
      </c>
    </row>
    <row r="6649" spans="1:9">
      <c r="A6649" s="1" t="s">
        <v>34518</v>
      </c>
      <c r="B6649" s="1" t="s">
        <v>25</v>
      </c>
      <c r="C6649" s="1" t="s">
        <v>18033</v>
      </c>
      <c r="D6649" s="1" t="s">
        <v>18028</v>
      </c>
      <c r="E6649" s="1" t="s">
        <v>18034</v>
      </c>
      <c r="F6649" s="1" t="s">
        <v>38654</v>
      </c>
      <c r="G6649" s="1" t="str">
        <f>IFERROR(VLOOKUP(A6649,Merge_RKTM!$C$2:$D$4691,2,FALSE),"")</f>
        <v/>
      </c>
      <c r="H6649" s="1" t="str">
        <f>IFERROR(VLOOKUP(A6649,Merge_gall!$C$2:$D$6296,2,FALSE),"")</f>
        <v/>
      </c>
      <c r="I6649" s="1" t="str">
        <f t="shared" si="103"/>
        <v/>
      </c>
    </row>
    <row r="6650" spans="1:9">
      <c r="A6650" s="1" t="s">
        <v>34519</v>
      </c>
      <c r="B6650" s="1" t="s">
        <v>25</v>
      </c>
      <c r="C6650" s="1" t="s">
        <v>18035</v>
      </c>
      <c r="D6650" s="1" t="s">
        <v>18028</v>
      </c>
      <c r="E6650" s="1" t="s">
        <v>17458</v>
      </c>
      <c r="F6650" s="1" t="s">
        <v>38654</v>
      </c>
      <c r="G6650" s="1" t="str">
        <f>IFERROR(VLOOKUP(A6650,Merge_RKTM!$C$2:$D$4691,2,FALSE),"")</f>
        <v/>
      </c>
      <c r="H6650" s="1" t="str">
        <f>IFERROR(VLOOKUP(A6650,Merge_gall!$C$2:$D$6296,2,FALSE),"")</f>
        <v/>
      </c>
      <c r="I6650" s="1" t="str">
        <f t="shared" si="103"/>
        <v/>
      </c>
    </row>
    <row r="6651" spans="1:9">
      <c r="A6651" s="1" t="s">
        <v>34520</v>
      </c>
      <c r="B6651" s="1" t="s">
        <v>25</v>
      </c>
      <c r="C6651" s="1" t="s">
        <v>18036</v>
      </c>
      <c r="D6651" s="1" t="s">
        <v>18028</v>
      </c>
      <c r="E6651" s="1" t="s">
        <v>17458</v>
      </c>
      <c r="F6651" s="1" t="s">
        <v>38654</v>
      </c>
      <c r="G6651" s="1" t="str">
        <f>IFERROR(VLOOKUP(A6651,Merge_RKTM!$C$2:$D$4691,2,FALSE),"")</f>
        <v/>
      </c>
      <c r="H6651" s="1" t="str">
        <f>IFERROR(VLOOKUP(A6651,Merge_gall!$C$2:$D$6296,2,FALSE),"")</f>
        <v/>
      </c>
      <c r="I6651" s="1" t="str">
        <f t="shared" si="103"/>
        <v/>
      </c>
    </row>
    <row r="6652" spans="1:9">
      <c r="A6652" s="1" t="s">
        <v>34521</v>
      </c>
      <c r="B6652" s="1" t="s">
        <v>7</v>
      </c>
      <c r="C6652" s="1" t="s">
        <v>18037</v>
      </c>
      <c r="D6652" s="1" t="s">
        <v>18038</v>
      </c>
      <c r="E6652" s="1" t="s">
        <v>18039</v>
      </c>
      <c r="F6652" s="1" t="s">
        <v>38654</v>
      </c>
      <c r="G6652" s="1" t="str">
        <f>IFERROR(VLOOKUP(A6652,Merge_RKTM!$C$2:$D$4691,2,FALSE),"")</f>
        <v/>
      </c>
      <c r="H6652" s="1" t="str">
        <f>IFERROR(VLOOKUP(A6652,Merge_gall!$C$2:$D$6296,2,FALSE),"")</f>
        <v/>
      </c>
      <c r="I6652" s="1" t="str">
        <f t="shared" si="103"/>
        <v/>
      </c>
    </row>
    <row r="6653" spans="1:9">
      <c r="A6653" s="1" t="s">
        <v>34522</v>
      </c>
      <c r="B6653" s="1" t="s">
        <v>11</v>
      </c>
      <c r="C6653" s="1" t="s">
        <v>18040</v>
      </c>
      <c r="D6653" s="1" t="s">
        <v>18038</v>
      </c>
      <c r="E6653" s="1" t="s">
        <v>18039</v>
      </c>
      <c r="F6653" s="1" t="s">
        <v>38654</v>
      </c>
      <c r="G6653" s="1" t="str">
        <f>IFERROR(VLOOKUP(A6653,Merge_RKTM!$C$2:$D$4691,2,FALSE),"")</f>
        <v/>
      </c>
      <c r="H6653" s="1" t="str">
        <f>IFERROR(VLOOKUP(A6653,Merge_gall!$C$2:$D$6296,2,FALSE),"")</f>
        <v/>
      </c>
      <c r="I6653" s="1" t="str">
        <f t="shared" si="103"/>
        <v/>
      </c>
    </row>
    <row r="6654" spans="1:9">
      <c r="A6654" s="1" t="s">
        <v>34523</v>
      </c>
      <c r="B6654" s="1" t="s">
        <v>13</v>
      </c>
      <c r="C6654" s="1" t="s">
        <v>18041</v>
      </c>
      <c r="D6654" s="1" t="s">
        <v>18042</v>
      </c>
      <c r="E6654" s="1" t="s">
        <v>18043</v>
      </c>
      <c r="F6654" s="1" t="s">
        <v>38654</v>
      </c>
      <c r="G6654" s="1" t="str">
        <f>IFERROR(VLOOKUP(A6654,Merge_RKTM!$C$2:$D$4691,2,FALSE),"")</f>
        <v/>
      </c>
      <c r="H6654" s="1" t="str">
        <f>IFERROR(VLOOKUP(A6654,Merge_gall!$C$2:$D$6296,2,FALSE),"")</f>
        <v/>
      </c>
      <c r="I6654" s="1" t="str">
        <f t="shared" si="103"/>
        <v/>
      </c>
    </row>
    <row r="6655" spans="1:9">
      <c r="A6655" s="1" t="s">
        <v>34524</v>
      </c>
      <c r="B6655" s="1" t="s">
        <v>13</v>
      </c>
      <c r="C6655" s="1" t="s">
        <v>18044</v>
      </c>
      <c r="D6655" s="1" t="s">
        <v>18042</v>
      </c>
      <c r="E6655" s="1" t="s">
        <v>18045</v>
      </c>
      <c r="F6655" s="1" t="s">
        <v>38654</v>
      </c>
      <c r="G6655" s="1" t="str">
        <f>IFERROR(VLOOKUP(A6655,Merge_RKTM!$C$2:$D$4691,2,FALSE),"")</f>
        <v/>
      </c>
      <c r="H6655" s="1" t="str">
        <f>IFERROR(VLOOKUP(A6655,Merge_gall!$C$2:$D$6296,2,FALSE),"")</f>
        <v/>
      </c>
      <c r="I6655" s="1" t="str">
        <f t="shared" si="103"/>
        <v/>
      </c>
    </row>
    <row r="6656" spans="1:9">
      <c r="A6656" s="1" t="s">
        <v>34525</v>
      </c>
      <c r="B6656" s="1" t="s">
        <v>13</v>
      </c>
      <c r="C6656" s="1" t="s">
        <v>18046</v>
      </c>
      <c r="D6656" s="1" t="s">
        <v>18042</v>
      </c>
      <c r="E6656" s="1" t="s">
        <v>18043</v>
      </c>
      <c r="F6656" s="1" t="s">
        <v>38654</v>
      </c>
      <c r="G6656" s="1" t="str">
        <f>IFERROR(VLOOKUP(A6656,Merge_RKTM!$C$2:$D$4691,2,FALSE),"")</f>
        <v/>
      </c>
      <c r="H6656" s="1" t="str">
        <f>IFERROR(VLOOKUP(A6656,Merge_gall!$C$2:$D$6296,2,FALSE),"")</f>
        <v/>
      </c>
      <c r="I6656" s="1" t="str">
        <f t="shared" si="103"/>
        <v/>
      </c>
    </row>
    <row r="6657" spans="1:9">
      <c r="A6657" s="1" t="s">
        <v>34526</v>
      </c>
      <c r="B6657" s="1" t="s">
        <v>13</v>
      </c>
      <c r="C6657" s="1" t="s">
        <v>18047</v>
      </c>
      <c r="D6657" s="1" t="s">
        <v>18042</v>
      </c>
      <c r="E6657" s="1" t="s">
        <v>18048</v>
      </c>
      <c r="F6657" s="1" t="s">
        <v>38654</v>
      </c>
      <c r="G6657" s="1" t="str">
        <f>IFERROR(VLOOKUP(A6657,Merge_RKTM!$C$2:$D$4691,2,FALSE),"")</f>
        <v/>
      </c>
      <c r="H6657" s="1" t="str">
        <f>IFERROR(VLOOKUP(A6657,Merge_gall!$C$2:$D$6296,2,FALSE),"")</f>
        <v/>
      </c>
      <c r="I6657" s="1" t="str">
        <f t="shared" si="103"/>
        <v/>
      </c>
    </row>
    <row r="6658" spans="1:9">
      <c r="A6658" s="1" t="s">
        <v>34527</v>
      </c>
      <c r="B6658" s="1" t="s">
        <v>13</v>
      </c>
      <c r="C6658" s="1" t="s">
        <v>18049</v>
      </c>
      <c r="D6658" s="1" t="s">
        <v>18042</v>
      </c>
      <c r="E6658" s="1" t="s">
        <v>18043</v>
      </c>
      <c r="F6658" s="1" t="s">
        <v>38654</v>
      </c>
      <c r="G6658" s="1" t="str">
        <f>IFERROR(VLOOKUP(A6658,Merge_RKTM!$C$2:$D$4691,2,FALSE),"")</f>
        <v/>
      </c>
      <c r="H6658" s="1" t="str">
        <f>IFERROR(VLOOKUP(A6658,Merge_gall!$C$2:$D$6296,2,FALSE),"")</f>
        <v/>
      </c>
      <c r="I6658" s="1" t="str">
        <f t="shared" si="103"/>
        <v/>
      </c>
    </row>
    <row r="6659" spans="1:9">
      <c r="A6659" s="1" t="s">
        <v>34528</v>
      </c>
      <c r="B6659" s="1" t="s">
        <v>13</v>
      </c>
      <c r="C6659" s="1" t="s">
        <v>18050</v>
      </c>
      <c r="D6659" s="1" t="s">
        <v>18042</v>
      </c>
      <c r="E6659" s="1" t="s">
        <v>18051</v>
      </c>
      <c r="F6659" s="1" t="s">
        <v>38654</v>
      </c>
      <c r="G6659" s="1" t="str">
        <f>IFERROR(VLOOKUP(A6659,Merge_RKTM!$C$2:$D$4691,2,FALSE),"")</f>
        <v/>
      </c>
      <c r="H6659" s="1" t="str">
        <f>IFERROR(VLOOKUP(A6659,Merge_gall!$C$2:$D$6296,2,FALSE),"")</f>
        <v/>
      </c>
      <c r="I6659" s="1" t="str">
        <f t="shared" ref="I6659:I6722" si="104">IF(H6659="",G6659,H6659)</f>
        <v/>
      </c>
    </row>
    <row r="6660" spans="1:9">
      <c r="A6660" s="1" t="s">
        <v>34529</v>
      </c>
      <c r="B6660" s="1" t="s">
        <v>13</v>
      </c>
      <c r="C6660" s="1" t="s">
        <v>18052</v>
      </c>
      <c r="D6660" s="1" t="s">
        <v>18042</v>
      </c>
      <c r="E6660" s="1" t="s">
        <v>18043</v>
      </c>
      <c r="F6660" s="1" t="s">
        <v>38654</v>
      </c>
      <c r="G6660" s="1" t="str">
        <f>IFERROR(VLOOKUP(A6660,Merge_RKTM!$C$2:$D$4691,2,FALSE),"")</f>
        <v/>
      </c>
      <c r="H6660" s="1" t="str">
        <f>IFERROR(VLOOKUP(A6660,Merge_gall!$C$2:$D$6296,2,FALSE),"")</f>
        <v/>
      </c>
      <c r="I6660" s="1" t="str">
        <f t="shared" si="104"/>
        <v/>
      </c>
    </row>
    <row r="6661" spans="1:9">
      <c r="A6661" s="1" t="s">
        <v>34530</v>
      </c>
      <c r="B6661" s="1" t="s">
        <v>13</v>
      </c>
      <c r="C6661" s="1" t="s">
        <v>18053</v>
      </c>
      <c r="D6661" s="1" t="s">
        <v>18042</v>
      </c>
      <c r="E6661" s="1" t="s">
        <v>18054</v>
      </c>
      <c r="F6661" s="1" t="s">
        <v>38654</v>
      </c>
      <c r="G6661" s="1" t="str">
        <f>IFERROR(VLOOKUP(A6661,Merge_RKTM!$C$2:$D$4691,2,FALSE),"")</f>
        <v/>
      </c>
      <c r="H6661" s="1" t="str">
        <f>IFERROR(VLOOKUP(A6661,Merge_gall!$C$2:$D$6296,2,FALSE),"")</f>
        <v/>
      </c>
      <c r="I6661" s="1" t="str">
        <f t="shared" si="104"/>
        <v/>
      </c>
    </row>
    <row r="6662" spans="1:9">
      <c r="A6662" s="1" t="s">
        <v>34531</v>
      </c>
      <c r="B6662" s="1" t="s">
        <v>13</v>
      </c>
      <c r="C6662" s="1" t="s">
        <v>18055</v>
      </c>
      <c r="D6662" s="1" t="s">
        <v>18042</v>
      </c>
      <c r="E6662" s="1" t="s">
        <v>18043</v>
      </c>
      <c r="F6662" s="1" t="s">
        <v>38654</v>
      </c>
      <c r="G6662" s="1" t="str">
        <f>IFERROR(VLOOKUP(A6662,Merge_RKTM!$C$2:$D$4691,2,FALSE),"")</f>
        <v/>
      </c>
      <c r="H6662" s="1" t="str">
        <f>IFERROR(VLOOKUP(A6662,Merge_gall!$C$2:$D$6296,2,FALSE),"")</f>
        <v/>
      </c>
      <c r="I6662" s="1" t="str">
        <f t="shared" si="104"/>
        <v/>
      </c>
    </row>
    <row r="6663" spans="1:9">
      <c r="A6663" s="1" t="s">
        <v>34532</v>
      </c>
      <c r="B6663" s="1" t="s">
        <v>13</v>
      </c>
      <c r="C6663" s="1" t="s">
        <v>18056</v>
      </c>
      <c r="D6663" s="1" t="s">
        <v>18042</v>
      </c>
      <c r="E6663" s="1" t="s">
        <v>18057</v>
      </c>
      <c r="F6663" s="1" t="s">
        <v>38654</v>
      </c>
      <c r="G6663" s="1" t="str">
        <f>IFERROR(VLOOKUP(A6663,Merge_RKTM!$C$2:$D$4691,2,FALSE),"")</f>
        <v/>
      </c>
      <c r="H6663" s="1" t="str">
        <f>IFERROR(VLOOKUP(A6663,Merge_gall!$C$2:$D$6296,2,FALSE),"")</f>
        <v/>
      </c>
      <c r="I6663" s="1" t="str">
        <f t="shared" si="104"/>
        <v/>
      </c>
    </row>
    <row r="6664" spans="1:9">
      <c r="A6664" s="1" t="s">
        <v>34533</v>
      </c>
      <c r="B6664" s="1" t="s">
        <v>13</v>
      </c>
      <c r="C6664" s="1" t="s">
        <v>18058</v>
      </c>
      <c r="D6664" s="1" t="s">
        <v>18042</v>
      </c>
      <c r="E6664" s="1" t="s">
        <v>18043</v>
      </c>
      <c r="F6664" s="1" t="s">
        <v>38654</v>
      </c>
      <c r="G6664" s="1" t="str">
        <f>IFERROR(VLOOKUP(A6664,Merge_RKTM!$C$2:$D$4691,2,FALSE),"")</f>
        <v/>
      </c>
      <c r="H6664" s="1" t="str">
        <f>IFERROR(VLOOKUP(A6664,Merge_gall!$C$2:$D$6296,2,FALSE),"")</f>
        <v/>
      </c>
      <c r="I6664" s="1" t="str">
        <f t="shared" si="104"/>
        <v/>
      </c>
    </row>
    <row r="6665" spans="1:9">
      <c r="A6665" s="1" t="s">
        <v>34534</v>
      </c>
      <c r="B6665" s="1" t="s">
        <v>13</v>
      </c>
      <c r="C6665" s="1" t="s">
        <v>18059</v>
      </c>
      <c r="D6665" s="1" t="s">
        <v>18042</v>
      </c>
      <c r="E6665" s="1" t="s">
        <v>18060</v>
      </c>
      <c r="F6665" s="1" t="s">
        <v>38654</v>
      </c>
      <c r="G6665" s="1" t="str">
        <f>IFERROR(VLOOKUP(A6665,Merge_RKTM!$C$2:$D$4691,2,FALSE),"")</f>
        <v/>
      </c>
      <c r="H6665" s="1" t="str">
        <f>IFERROR(VLOOKUP(A6665,Merge_gall!$C$2:$D$6296,2,FALSE),"")</f>
        <v/>
      </c>
      <c r="I6665" s="1" t="str">
        <f t="shared" si="104"/>
        <v/>
      </c>
    </row>
    <row r="6666" spans="1:9">
      <c r="A6666" s="1" t="s">
        <v>34535</v>
      </c>
      <c r="B6666" s="1" t="s">
        <v>25</v>
      </c>
      <c r="C6666" s="1" t="s">
        <v>18061</v>
      </c>
      <c r="D6666" s="1" t="s">
        <v>18038</v>
      </c>
      <c r="E6666" s="1" t="s">
        <v>18062</v>
      </c>
      <c r="F6666" s="1" t="s">
        <v>38654</v>
      </c>
      <c r="G6666" s="1" t="str">
        <f>IFERROR(VLOOKUP(A6666,Merge_RKTM!$C$2:$D$4691,2,FALSE),"")</f>
        <v/>
      </c>
      <c r="H6666" s="1" t="str">
        <f>IFERROR(VLOOKUP(A6666,Merge_gall!$C$2:$D$6296,2,FALSE),"")</f>
        <v/>
      </c>
      <c r="I6666" s="1" t="str">
        <f t="shared" si="104"/>
        <v/>
      </c>
    </row>
    <row r="6667" spans="1:9">
      <c r="A6667" s="1" t="s">
        <v>34536</v>
      </c>
      <c r="B6667" s="1" t="s">
        <v>25</v>
      </c>
      <c r="C6667" s="1" t="s">
        <v>18063</v>
      </c>
      <c r="D6667" s="1" t="s">
        <v>18038</v>
      </c>
      <c r="E6667" s="1" t="s">
        <v>18064</v>
      </c>
      <c r="F6667" s="1" t="s">
        <v>38654</v>
      </c>
      <c r="G6667" s="1" t="str">
        <f>IFERROR(VLOOKUP(A6667,Merge_RKTM!$C$2:$D$4691,2,FALSE),"")</f>
        <v/>
      </c>
      <c r="H6667" s="1" t="str">
        <f>IFERROR(VLOOKUP(A6667,Merge_gall!$C$2:$D$6296,2,FALSE),"")</f>
        <v/>
      </c>
      <c r="I6667" s="1" t="str">
        <f t="shared" si="104"/>
        <v/>
      </c>
    </row>
    <row r="6668" spans="1:9">
      <c r="A6668" s="1" t="s">
        <v>34537</v>
      </c>
      <c r="B6668" s="1" t="s">
        <v>25</v>
      </c>
      <c r="C6668" s="1" t="s">
        <v>18065</v>
      </c>
      <c r="D6668" s="1" t="s">
        <v>18038</v>
      </c>
      <c r="E6668" s="1" t="s">
        <v>18066</v>
      </c>
      <c r="F6668" s="1" t="s">
        <v>38654</v>
      </c>
      <c r="G6668" s="1" t="str">
        <f>IFERROR(VLOOKUP(A6668,Merge_RKTM!$C$2:$D$4691,2,FALSE),"")</f>
        <v/>
      </c>
      <c r="H6668" s="1" t="str">
        <f>IFERROR(VLOOKUP(A6668,Merge_gall!$C$2:$D$6296,2,FALSE),"")</f>
        <v/>
      </c>
      <c r="I6668" s="1" t="str">
        <f t="shared" si="104"/>
        <v/>
      </c>
    </row>
    <row r="6669" spans="1:9">
      <c r="A6669" s="1" t="s">
        <v>34538</v>
      </c>
      <c r="B6669" s="1" t="s">
        <v>25</v>
      </c>
      <c r="C6669" s="1" t="s">
        <v>18067</v>
      </c>
      <c r="D6669" s="1" t="s">
        <v>18038</v>
      </c>
      <c r="E6669" s="1" t="s">
        <v>18068</v>
      </c>
      <c r="F6669" s="1" t="s">
        <v>38654</v>
      </c>
      <c r="G6669" s="1" t="str">
        <f>IFERROR(VLOOKUP(A6669,Merge_RKTM!$C$2:$D$4691,2,FALSE),"")</f>
        <v/>
      </c>
      <c r="H6669" s="1" t="str">
        <f>IFERROR(VLOOKUP(A6669,Merge_gall!$C$2:$D$6296,2,FALSE),"")</f>
        <v/>
      </c>
      <c r="I6669" s="1" t="str">
        <f t="shared" si="104"/>
        <v/>
      </c>
    </row>
    <row r="6670" spans="1:9">
      <c r="A6670" s="1" t="s">
        <v>34539</v>
      </c>
      <c r="B6670" s="1" t="s">
        <v>25</v>
      </c>
      <c r="C6670" s="1" t="s">
        <v>18069</v>
      </c>
      <c r="D6670" s="1" t="s">
        <v>18038</v>
      </c>
      <c r="E6670" s="1" t="s">
        <v>18070</v>
      </c>
      <c r="F6670" s="1" t="s">
        <v>38654</v>
      </c>
      <c r="G6670" s="1" t="str">
        <f>IFERROR(VLOOKUP(A6670,Merge_RKTM!$C$2:$D$4691,2,FALSE),"")</f>
        <v/>
      </c>
      <c r="H6670" s="1" t="str">
        <f>IFERROR(VLOOKUP(A6670,Merge_gall!$C$2:$D$6296,2,FALSE),"")</f>
        <v/>
      </c>
      <c r="I6670" s="1" t="str">
        <f t="shared" si="104"/>
        <v/>
      </c>
    </row>
    <row r="6671" spans="1:9">
      <c r="A6671" s="1" t="s">
        <v>34540</v>
      </c>
      <c r="B6671" s="1" t="s">
        <v>25</v>
      </c>
      <c r="C6671" s="1" t="s">
        <v>18071</v>
      </c>
      <c r="D6671" s="1" t="s">
        <v>18038</v>
      </c>
      <c r="E6671" s="1" t="s">
        <v>18072</v>
      </c>
      <c r="F6671" s="1" t="s">
        <v>38654</v>
      </c>
      <c r="G6671" s="1" t="str">
        <f>IFERROR(VLOOKUP(A6671,Merge_RKTM!$C$2:$D$4691,2,FALSE),"")</f>
        <v/>
      </c>
      <c r="H6671" s="1" t="str">
        <f>IFERROR(VLOOKUP(A6671,Merge_gall!$C$2:$D$6296,2,FALSE),"")</f>
        <v/>
      </c>
      <c r="I6671" s="1" t="str">
        <f t="shared" si="104"/>
        <v/>
      </c>
    </row>
    <row r="6672" spans="1:9">
      <c r="A6672" s="1" t="s">
        <v>34541</v>
      </c>
      <c r="B6672" s="1" t="s">
        <v>32</v>
      </c>
      <c r="C6672" s="1" t="s">
        <v>18073</v>
      </c>
      <c r="D6672" s="1" t="s">
        <v>18038</v>
      </c>
      <c r="E6672" s="1" t="s">
        <v>18074</v>
      </c>
      <c r="F6672" s="1" t="s">
        <v>38654</v>
      </c>
      <c r="G6672" s="1" t="str">
        <f>IFERROR(VLOOKUP(A6672,Merge_RKTM!$C$2:$D$4691,2,FALSE),"")</f>
        <v/>
      </c>
      <c r="H6672" s="1" t="str">
        <f>IFERROR(VLOOKUP(A6672,Merge_gall!$C$2:$D$6296,2,FALSE),"")</f>
        <v/>
      </c>
      <c r="I6672" s="1" t="str">
        <f t="shared" si="104"/>
        <v/>
      </c>
    </row>
    <row r="6673" spans="1:9">
      <c r="A6673" s="1" t="s">
        <v>34542</v>
      </c>
      <c r="B6673" s="1" t="s">
        <v>32</v>
      </c>
      <c r="C6673" s="1" t="s">
        <v>18075</v>
      </c>
      <c r="D6673" s="1" t="s">
        <v>18038</v>
      </c>
      <c r="E6673" s="1" t="s">
        <v>18076</v>
      </c>
      <c r="F6673" s="1" t="s">
        <v>38654</v>
      </c>
      <c r="G6673" s="1" t="str">
        <f>IFERROR(VLOOKUP(A6673,Merge_RKTM!$C$2:$D$4691,2,FALSE),"")</f>
        <v/>
      </c>
      <c r="H6673" s="1" t="str">
        <f>IFERROR(VLOOKUP(A6673,Merge_gall!$C$2:$D$6296,2,FALSE),"")</f>
        <v/>
      </c>
      <c r="I6673" s="1" t="str">
        <f t="shared" si="104"/>
        <v/>
      </c>
    </row>
    <row r="6674" spans="1:9">
      <c r="A6674" s="1" t="s">
        <v>34543</v>
      </c>
      <c r="B6674" s="1" t="s">
        <v>32</v>
      </c>
      <c r="C6674" s="1" t="s">
        <v>18077</v>
      </c>
      <c r="D6674" s="1" t="s">
        <v>18038</v>
      </c>
      <c r="E6674" s="1" t="s">
        <v>18078</v>
      </c>
      <c r="F6674" s="1" t="s">
        <v>38654</v>
      </c>
      <c r="G6674" s="1" t="str">
        <f>IFERROR(VLOOKUP(A6674,Merge_RKTM!$C$2:$D$4691,2,FALSE),"")</f>
        <v/>
      </c>
      <c r="H6674" s="1" t="str">
        <f>IFERROR(VLOOKUP(A6674,Merge_gall!$C$2:$D$6296,2,FALSE),"")</f>
        <v/>
      </c>
      <c r="I6674" s="1" t="str">
        <f t="shared" si="104"/>
        <v/>
      </c>
    </row>
    <row r="6675" spans="1:9">
      <c r="A6675" s="1" t="s">
        <v>34544</v>
      </c>
      <c r="B6675" s="1" t="s">
        <v>32</v>
      </c>
      <c r="C6675" s="1" t="s">
        <v>18079</v>
      </c>
      <c r="D6675" s="1" t="s">
        <v>18038</v>
      </c>
      <c r="E6675" s="1" t="s">
        <v>18080</v>
      </c>
      <c r="F6675" s="1" t="s">
        <v>38654</v>
      </c>
      <c r="G6675" s="1" t="str">
        <f>IFERROR(VLOOKUP(A6675,Merge_RKTM!$C$2:$D$4691,2,FALSE),"")</f>
        <v/>
      </c>
      <c r="H6675" s="1" t="str">
        <f>IFERROR(VLOOKUP(A6675,Merge_gall!$C$2:$D$6296,2,FALSE),"")</f>
        <v/>
      </c>
      <c r="I6675" s="1" t="str">
        <f t="shared" si="104"/>
        <v/>
      </c>
    </row>
    <row r="6676" spans="1:9">
      <c r="A6676" s="1" t="s">
        <v>34545</v>
      </c>
      <c r="B6676" s="1" t="s">
        <v>32</v>
      </c>
      <c r="C6676" s="1" t="s">
        <v>18081</v>
      </c>
      <c r="D6676" s="1" t="s">
        <v>18038</v>
      </c>
      <c r="E6676" s="1" t="s">
        <v>18082</v>
      </c>
      <c r="F6676" s="1" t="s">
        <v>38654</v>
      </c>
      <c r="G6676" s="1" t="str">
        <f>IFERROR(VLOOKUP(A6676,Merge_RKTM!$C$2:$D$4691,2,FALSE),"")</f>
        <v/>
      </c>
      <c r="H6676" s="1" t="str">
        <f>IFERROR(VLOOKUP(A6676,Merge_gall!$C$2:$D$6296,2,FALSE),"")</f>
        <v/>
      </c>
      <c r="I6676" s="1" t="str">
        <f t="shared" si="104"/>
        <v/>
      </c>
    </row>
    <row r="6677" spans="1:9">
      <c r="A6677" s="1" t="s">
        <v>34546</v>
      </c>
      <c r="B6677" s="1" t="s">
        <v>32</v>
      </c>
      <c r="C6677" s="1" t="s">
        <v>18083</v>
      </c>
      <c r="D6677" s="1" t="s">
        <v>18038</v>
      </c>
      <c r="E6677" s="1" t="s">
        <v>18084</v>
      </c>
      <c r="F6677" s="1" t="s">
        <v>38654</v>
      </c>
      <c r="G6677" s="1" t="str">
        <f>IFERROR(VLOOKUP(A6677,Merge_RKTM!$C$2:$D$4691,2,FALSE),"")</f>
        <v/>
      </c>
      <c r="H6677" s="1" t="str">
        <f>IFERROR(VLOOKUP(A6677,Merge_gall!$C$2:$D$6296,2,FALSE),"")</f>
        <v/>
      </c>
      <c r="I6677" s="1" t="str">
        <f t="shared" si="104"/>
        <v/>
      </c>
    </row>
    <row r="6678" spans="1:9">
      <c r="A6678" s="1" t="s">
        <v>34547</v>
      </c>
      <c r="B6678" s="1" t="s">
        <v>32</v>
      </c>
      <c r="C6678" s="1" t="s">
        <v>18085</v>
      </c>
      <c r="D6678" s="1" t="s">
        <v>18038</v>
      </c>
      <c r="E6678" s="1" t="s">
        <v>18086</v>
      </c>
      <c r="F6678" s="1" t="s">
        <v>38654</v>
      </c>
      <c r="G6678" s="1" t="str">
        <f>IFERROR(VLOOKUP(A6678,Merge_RKTM!$C$2:$D$4691,2,FALSE),"")</f>
        <v/>
      </c>
      <c r="H6678" s="1" t="str">
        <f>IFERROR(VLOOKUP(A6678,Merge_gall!$C$2:$D$6296,2,FALSE),"")</f>
        <v/>
      </c>
      <c r="I6678" s="1" t="str">
        <f t="shared" si="104"/>
        <v/>
      </c>
    </row>
    <row r="6679" spans="1:9">
      <c r="A6679" s="1" t="s">
        <v>34548</v>
      </c>
      <c r="B6679" s="1" t="s">
        <v>32</v>
      </c>
      <c r="C6679" s="1" t="s">
        <v>18087</v>
      </c>
      <c r="D6679" s="1" t="s">
        <v>18038</v>
      </c>
      <c r="E6679" s="1" t="s">
        <v>18088</v>
      </c>
      <c r="F6679" s="1" t="s">
        <v>38654</v>
      </c>
      <c r="G6679" s="1" t="str">
        <f>IFERROR(VLOOKUP(A6679,Merge_RKTM!$C$2:$D$4691,2,FALSE),"")</f>
        <v/>
      </c>
      <c r="H6679" s="1" t="str">
        <f>IFERROR(VLOOKUP(A6679,Merge_gall!$C$2:$D$6296,2,FALSE),"")</f>
        <v/>
      </c>
      <c r="I6679" s="1" t="str">
        <f t="shared" si="104"/>
        <v/>
      </c>
    </row>
    <row r="6680" spans="1:9">
      <c r="A6680" s="1" t="s">
        <v>34549</v>
      </c>
      <c r="B6680" s="1" t="s">
        <v>32</v>
      </c>
      <c r="C6680" s="1" t="s">
        <v>18089</v>
      </c>
      <c r="D6680" s="1" t="s">
        <v>18038</v>
      </c>
      <c r="E6680" s="1" t="s">
        <v>18090</v>
      </c>
      <c r="F6680" s="1" t="s">
        <v>38654</v>
      </c>
      <c r="G6680" s="1" t="str">
        <f>IFERROR(VLOOKUP(A6680,Merge_RKTM!$C$2:$D$4691,2,FALSE),"")</f>
        <v/>
      </c>
      <c r="H6680" s="1" t="str">
        <f>IFERROR(VLOOKUP(A6680,Merge_gall!$C$2:$D$6296,2,FALSE),"")</f>
        <v/>
      </c>
      <c r="I6680" s="1" t="str">
        <f t="shared" si="104"/>
        <v/>
      </c>
    </row>
    <row r="6681" spans="1:9">
      <c r="A6681" s="1" t="s">
        <v>34550</v>
      </c>
      <c r="B6681" s="1" t="s">
        <v>32</v>
      </c>
      <c r="C6681" s="1" t="s">
        <v>18091</v>
      </c>
      <c r="D6681" s="1" t="s">
        <v>18038</v>
      </c>
      <c r="E6681" s="1" t="s">
        <v>18092</v>
      </c>
      <c r="F6681" s="1" t="s">
        <v>38654</v>
      </c>
      <c r="G6681" s="1" t="str">
        <f>IFERROR(VLOOKUP(A6681,Merge_RKTM!$C$2:$D$4691,2,FALSE),"")</f>
        <v/>
      </c>
      <c r="H6681" s="1" t="str">
        <f>IFERROR(VLOOKUP(A6681,Merge_gall!$C$2:$D$6296,2,FALSE),"")</f>
        <v/>
      </c>
      <c r="I6681" s="1" t="str">
        <f t="shared" si="104"/>
        <v/>
      </c>
    </row>
    <row r="6682" spans="1:9">
      <c r="A6682" s="1" t="s">
        <v>34551</v>
      </c>
      <c r="B6682" s="1" t="s">
        <v>32</v>
      </c>
      <c r="C6682" s="1" t="s">
        <v>18093</v>
      </c>
      <c r="D6682" s="1" t="s">
        <v>18038</v>
      </c>
      <c r="E6682" s="1" t="s">
        <v>18094</v>
      </c>
      <c r="F6682" s="1" t="s">
        <v>38654</v>
      </c>
      <c r="G6682" s="1" t="str">
        <f>IFERROR(VLOOKUP(A6682,Merge_RKTM!$C$2:$D$4691,2,FALSE),"")</f>
        <v/>
      </c>
      <c r="H6682" s="1" t="str">
        <f>IFERROR(VLOOKUP(A6682,Merge_gall!$C$2:$D$6296,2,FALSE),"")</f>
        <v/>
      </c>
      <c r="I6682" s="1" t="str">
        <f t="shared" si="104"/>
        <v/>
      </c>
    </row>
    <row r="6683" spans="1:9">
      <c r="A6683" s="1" t="s">
        <v>34552</v>
      </c>
      <c r="B6683" s="1" t="s">
        <v>32</v>
      </c>
      <c r="C6683" s="1" t="s">
        <v>18095</v>
      </c>
      <c r="D6683" s="1" t="s">
        <v>18038</v>
      </c>
      <c r="E6683" s="1" t="s">
        <v>18096</v>
      </c>
      <c r="F6683" s="1" t="s">
        <v>38654</v>
      </c>
      <c r="G6683" s="1" t="str">
        <f>IFERROR(VLOOKUP(A6683,Merge_RKTM!$C$2:$D$4691,2,FALSE),"")</f>
        <v/>
      </c>
      <c r="H6683" s="1" t="str">
        <f>IFERROR(VLOOKUP(A6683,Merge_gall!$C$2:$D$6296,2,FALSE),"")</f>
        <v/>
      </c>
      <c r="I6683" s="1" t="str">
        <f t="shared" si="104"/>
        <v/>
      </c>
    </row>
    <row r="6684" spans="1:9">
      <c r="A6684" s="1" t="s">
        <v>34553</v>
      </c>
      <c r="B6684" s="1" t="s">
        <v>32</v>
      </c>
      <c r="C6684" s="1" t="s">
        <v>18097</v>
      </c>
      <c r="D6684" s="1" t="s">
        <v>18038</v>
      </c>
      <c r="E6684" s="1" t="s">
        <v>18098</v>
      </c>
      <c r="F6684" s="1" t="s">
        <v>38654</v>
      </c>
      <c r="G6684" s="1" t="str">
        <f>IFERROR(VLOOKUP(A6684,Merge_RKTM!$C$2:$D$4691,2,FALSE),"")</f>
        <v/>
      </c>
      <c r="H6684" s="1" t="str">
        <f>IFERROR(VLOOKUP(A6684,Merge_gall!$C$2:$D$6296,2,FALSE),"")</f>
        <v/>
      </c>
      <c r="I6684" s="1" t="str">
        <f t="shared" si="104"/>
        <v/>
      </c>
    </row>
    <row r="6685" spans="1:9">
      <c r="A6685" s="1" t="s">
        <v>34554</v>
      </c>
      <c r="B6685" s="1" t="s">
        <v>32</v>
      </c>
      <c r="C6685" s="1" t="s">
        <v>18099</v>
      </c>
      <c r="D6685" s="1" t="s">
        <v>18038</v>
      </c>
      <c r="E6685" s="1" t="s">
        <v>18100</v>
      </c>
      <c r="F6685" s="1" t="s">
        <v>38654</v>
      </c>
      <c r="G6685" s="1" t="str">
        <f>IFERROR(VLOOKUP(A6685,Merge_RKTM!$C$2:$D$4691,2,FALSE),"")</f>
        <v/>
      </c>
      <c r="H6685" s="1" t="str">
        <f>IFERROR(VLOOKUP(A6685,Merge_gall!$C$2:$D$6296,2,FALSE),"")</f>
        <v/>
      </c>
      <c r="I6685" s="1" t="str">
        <f t="shared" si="104"/>
        <v/>
      </c>
    </row>
    <row r="6686" spans="1:9">
      <c r="A6686" s="1" t="s">
        <v>34555</v>
      </c>
      <c r="B6686" s="1" t="s">
        <v>32</v>
      </c>
      <c r="C6686" s="1" t="s">
        <v>18101</v>
      </c>
      <c r="D6686" s="1" t="s">
        <v>18038</v>
      </c>
      <c r="E6686" s="1" t="s">
        <v>18102</v>
      </c>
      <c r="F6686" s="1" t="s">
        <v>38654</v>
      </c>
      <c r="G6686" s="1" t="str">
        <f>IFERROR(VLOOKUP(A6686,Merge_RKTM!$C$2:$D$4691,2,FALSE),"")</f>
        <v/>
      </c>
      <c r="H6686" s="1" t="str">
        <f>IFERROR(VLOOKUP(A6686,Merge_gall!$C$2:$D$6296,2,FALSE),"")</f>
        <v/>
      </c>
      <c r="I6686" s="1" t="str">
        <f t="shared" si="104"/>
        <v/>
      </c>
    </row>
    <row r="6687" spans="1:9">
      <c r="A6687" s="1" t="s">
        <v>34556</v>
      </c>
      <c r="B6687" s="1" t="s">
        <v>32</v>
      </c>
      <c r="C6687" s="1" t="s">
        <v>18103</v>
      </c>
      <c r="D6687" s="1" t="s">
        <v>18038</v>
      </c>
      <c r="E6687" s="1" t="s">
        <v>18104</v>
      </c>
      <c r="F6687" s="1" t="s">
        <v>38654</v>
      </c>
      <c r="G6687" s="1" t="str">
        <f>IFERROR(VLOOKUP(A6687,Merge_RKTM!$C$2:$D$4691,2,FALSE),"")</f>
        <v/>
      </c>
      <c r="H6687" s="1" t="str">
        <f>IFERROR(VLOOKUP(A6687,Merge_gall!$C$2:$D$6296,2,FALSE),"")</f>
        <v/>
      </c>
      <c r="I6687" s="1" t="str">
        <f t="shared" si="104"/>
        <v/>
      </c>
    </row>
    <row r="6688" spans="1:9">
      <c r="A6688" s="1" t="s">
        <v>34557</v>
      </c>
      <c r="B6688" s="1" t="s">
        <v>32</v>
      </c>
      <c r="C6688" s="1" t="s">
        <v>18105</v>
      </c>
      <c r="D6688" s="1" t="s">
        <v>18038</v>
      </c>
      <c r="E6688" s="1" t="s">
        <v>18106</v>
      </c>
      <c r="F6688" s="1" t="s">
        <v>38654</v>
      </c>
      <c r="G6688" s="1" t="str">
        <f>IFERROR(VLOOKUP(A6688,Merge_RKTM!$C$2:$D$4691,2,FALSE),"")</f>
        <v/>
      </c>
      <c r="H6688" s="1" t="str">
        <f>IFERROR(VLOOKUP(A6688,Merge_gall!$C$2:$D$6296,2,FALSE),"")</f>
        <v/>
      </c>
      <c r="I6688" s="1" t="str">
        <f t="shared" si="104"/>
        <v/>
      </c>
    </row>
    <row r="6689" spans="1:9">
      <c r="A6689" s="1" t="s">
        <v>34558</v>
      </c>
      <c r="B6689" s="1" t="s">
        <v>32</v>
      </c>
      <c r="C6689" s="1" t="s">
        <v>18107</v>
      </c>
      <c r="D6689" s="1" t="s">
        <v>18038</v>
      </c>
      <c r="E6689" s="1" t="s">
        <v>18108</v>
      </c>
      <c r="F6689" s="1" t="s">
        <v>38654</v>
      </c>
      <c r="G6689" s="1" t="str">
        <f>IFERROR(VLOOKUP(A6689,Merge_RKTM!$C$2:$D$4691,2,FALSE),"")</f>
        <v/>
      </c>
      <c r="H6689" s="1" t="str">
        <f>IFERROR(VLOOKUP(A6689,Merge_gall!$C$2:$D$6296,2,FALSE),"")</f>
        <v/>
      </c>
      <c r="I6689" s="1" t="str">
        <f t="shared" si="104"/>
        <v/>
      </c>
    </row>
    <row r="6690" spans="1:9">
      <c r="A6690" s="1" t="s">
        <v>34559</v>
      </c>
      <c r="B6690" s="1" t="s">
        <v>16791</v>
      </c>
      <c r="C6690" s="1" t="s">
        <v>18109</v>
      </c>
      <c r="D6690" s="1" t="s">
        <v>18110</v>
      </c>
      <c r="E6690" s="1" t="s">
        <v>1516</v>
      </c>
      <c r="F6690" s="1" t="s">
        <v>38654</v>
      </c>
      <c r="G6690" s="1" t="str">
        <f>IFERROR(VLOOKUP(A6690,Merge_RKTM!$C$2:$D$4691,2,FALSE),"")</f>
        <v/>
      </c>
      <c r="H6690" s="1" t="str">
        <f>IFERROR(VLOOKUP(A6690,Merge_gall!$C$2:$D$6296,2,FALSE),"")</f>
        <v/>
      </c>
      <c r="I6690" s="1" t="str">
        <f t="shared" si="104"/>
        <v/>
      </c>
    </row>
    <row r="6691" spans="1:9">
      <c r="A6691" s="1" t="s">
        <v>34560</v>
      </c>
      <c r="B6691" s="1" t="s">
        <v>7</v>
      </c>
      <c r="C6691" s="1" t="s">
        <v>18111</v>
      </c>
      <c r="D6691" s="1" t="s">
        <v>18110</v>
      </c>
      <c r="E6691" s="1" t="s">
        <v>18112</v>
      </c>
      <c r="F6691" s="1" t="s">
        <v>38654</v>
      </c>
      <c r="G6691" s="1" t="str">
        <f>IFERROR(VLOOKUP(A6691,Merge_RKTM!$C$2:$D$4691,2,FALSE),"")</f>
        <v/>
      </c>
      <c r="H6691" s="1" t="str">
        <f>IFERROR(VLOOKUP(A6691,Merge_gall!$C$2:$D$6296,2,FALSE),"")</f>
        <v/>
      </c>
      <c r="I6691" s="1" t="str">
        <f t="shared" si="104"/>
        <v/>
      </c>
    </row>
    <row r="6692" spans="1:9">
      <c r="A6692" s="1" t="s">
        <v>34561</v>
      </c>
      <c r="B6692" s="1" t="s">
        <v>11</v>
      </c>
      <c r="C6692" s="1" t="s">
        <v>18113</v>
      </c>
      <c r="D6692" s="1" t="s">
        <v>18110</v>
      </c>
      <c r="E6692" s="1" t="s">
        <v>18114</v>
      </c>
      <c r="F6692" s="1" t="s">
        <v>38654</v>
      </c>
      <c r="G6692" s="1" t="str">
        <f>IFERROR(VLOOKUP(A6692,Merge_RKTM!$C$2:$D$4691,2,FALSE),"")</f>
        <v/>
      </c>
      <c r="H6692" s="1" t="str">
        <f>IFERROR(VLOOKUP(A6692,Merge_gall!$C$2:$D$6296,2,FALSE),"")</f>
        <v/>
      </c>
      <c r="I6692" s="1" t="str">
        <f t="shared" si="104"/>
        <v/>
      </c>
    </row>
    <row r="6693" spans="1:9">
      <c r="A6693" s="1" t="s">
        <v>34562</v>
      </c>
      <c r="B6693" s="1" t="s">
        <v>13</v>
      </c>
      <c r="C6693" s="1" t="s">
        <v>18115</v>
      </c>
      <c r="D6693" s="1" t="s">
        <v>18110</v>
      </c>
      <c r="E6693" s="1" t="s">
        <v>2974</v>
      </c>
      <c r="F6693" s="1" t="s">
        <v>38654</v>
      </c>
      <c r="G6693" s="1" t="str">
        <f>IFERROR(VLOOKUP(A6693,Merge_RKTM!$C$2:$D$4691,2,FALSE),"")</f>
        <v/>
      </c>
      <c r="H6693" s="1" t="str">
        <f>IFERROR(VLOOKUP(A6693,Merge_gall!$C$2:$D$6296,2,FALSE),"")</f>
        <v/>
      </c>
      <c r="I6693" s="1" t="str">
        <f t="shared" si="104"/>
        <v/>
      </c>
    </row>
    <row r="6694" spans="1:9">
      <c r="A6694" s="1" t="s">
        <v>34563</v>
      </c>
      <c r="B6694" s="1" t="s">
        <v>13</v>
      </c>
      <c r="C6694" s="1" t="s">
        <v>18116</v>
      </c>
      <c r="D6694" s="1" t="s">
        <v>18110</v>
      </c>
      <c r="E6694" s="1" t="s">
        <v>18112</v>
      </c>
      <c r="F6694" s="1" t="s">
        <v>38654</v>
      </c>
      <c r="G6694" s="1" t="str">
        <f>IFERROR(VLOOKUP(A6694,Merge_RKTM!$C$2:$D$4691,2,FALSE),"")</f>
        <v/>
      </c>
      <c r="H6694" s="1" t="str">
        <f>IFERROR(VLOOKUP(A6694,Merge_gall!$C$2:$D$6296,2,FALSE),"")</f>
        <v/>
      </c>
      <c r="I6694" s="1" t="str">
        <f t="shared" si="104"/>
        <v/>
      </c>
    </row>
    <row r="6695" spans="1:9">
      <c r="A6695" s="1" t="s">
        <v>34564</v>
      </c>
      <c r="B6695" s="1" t="s">
        <v>32</v>
      </c>
      <c r="C6695" s="1" t="s">
        <v>18117</v>
      </c>
      <c r="D6695" s="1" t="s">
        <v>18110</v>
      </c>
      <c r="E6695" s="1" t="s">
        <v>18118</v>
      </c>
      <c r="F6695" s="1" t="s">
        <v>38654</v>
      </c>
      <c r="G6695" s="1" t="str">
        <f>IFERROR(VLOOKUP(A6695,Merge_RKTM!$C$2:$D$4691,2,FALSE),"")</f>
        <v/>
      </c>
      <c r="H6695" s="1" t="str">
        <f>IFERROR(VLOOKUP(A6695,Merge_gall!$C$2:$D$6296,2,FALSE),"")</f>
        <v/>
      </c>
      <c r="I6695" s="1" t="str">
        <f t="shared" si="104"/>
        <v/>
      </c>
    </row>
    <row r="6696" spans="1:9">
      <c r="A6696" s="1" t="s">
        <v>34565</v>
      </c>
      <c r="B6696" s="1" t="s">
        <v>32</v>
      </c>
      <c r="C6696" s="1" t="s">
        <v>18119</v>
      </c>
      <c r="D6696" s="1" t="s">
        <v>18110</v>
      </c>
      <c r="E6696" s="1" t="s">
        <v>18120</v>
      </c>
      <c r="F6696" s="1" t="s">
        <v>38654</v>
      </c>
      <c r="G6696" s="1" t="str">
        <f>IFERROR(VLOOKUP(A6696,Merge_RKTM!$C$2:$D$4691,2,FALSE),"")</f>
        <v/>
      </c>
      <c r="H6696" s="1" t="str">
        <f>IFERROR(VLOOKUP(A6696,Merge_gall!$C$2:$D$6296,2,FALSE),"")</f>
        <v/>
      </c>
      <c r="I6696" s="1" t="str">
        <f t="shared" si="104"/>
        <v/>
      </c>
    </row>
    <row r="6697" spans="1:9">
      <c r="A6697" s="1" t="s">
        <v>34566</v>
      </c>
      <c r="B6697" s="1" t="s">
        <v>32</v>
      </c>
      <c r="C6697" s="1" t="s">
        <v>18121</v>
      </c>
      <c r="D6697" s="1" t="s">
        <v>18110</v>
      </c>
      <c r="E6697" s="1" t="s">
        <v>2985</v>
      </c>
      <c r="F6697" s="1" t="s">
        <v>38654</v>
      </c>
      <c r="G6697" s="1" t="str">
        <f>IFERROR(VLOOKUP(A6697,Merge_RKTM!$C$2:$D$4691,2,FALSE),"")</f>
        <v/>
      </c>
      <c r="H6697" s="1" t="str">
        <f>IFERROR(VLOOKUP(A6697,Merge_gall!$C$2:$D$6296,2,FALSE),"")</f>
        <v/>
      </c>
      <c r="I6697" s="1" t="str">
        <f t="shared" si="104"/>
        <v/>
      </c>
    </row>
    <row r="6698" spans="1:9">
      <c r="A6698" s="1" t="s">
        <v>34567</v>
      </c>
      <c r="B6698" s="1" t="s">
        <v>7</v>
      </c>
      <c r="C6698" s="1" t="s">
        <v>18122</v>
      </c>
      <c r="D6698" s="1" t="s">
        <v>18123</v>
      </c>
      <c r="E6698" s="1" t="s">
        <v>18124</v>
      </c>
      <c r="F6698" s="1" t="s">
        <v>38654</v>
      </c>
      <c r="G6698" s="1" t="str">
        <f>IFERROR(VLOOKUP(A6698,Merge_RKTM!$C$2:$D$4691,2,FALSE),"")</f>
        <v/>
      </c>
      <c r="H6698" s="1" t="str">
        <f>IFERROR(VLOOKUP(A6698,Merge_gall!$C$2:$D$6296,2,FALSE),"")</f>
        <v/>
      </c>
      <c r="I6698" s="1" t="str">
        <f t="shared" si="104"/>
        <v/>
      </c>
    </row>
    <row r="6699" spans="1:9">
      <c r="A6699" s="1" t="s">
        <v>34568</v>
      </c>
      <c r="B6699" s="1" t="s">
        <v>11</v>
      </c>
      <c r="C6699" s="1" t="s">
        <v>18125</v>
      </c>
      <c r="D6699" s="1" t="s">
        <v>18123</v>
      </c>
      <c r="E6699" s="1" t="s">
        <v>18126</v>
      </c>
      <c r="F6699" s="1" t="s">
        <v>38654</v>
      </c>
      <c r="G6699" s="1" t="str">
        <f>IFERROR(VLOOKUP(A6699,Merge_RKTM!$C$2:$D$4691,2,FALSE),"")</f>
        <v/>
      </c>
      <c r="H6699" s="1" t="str">
        <f>IFERROR(VLOOKUP(A6699,Merge_gall!$C$2:$D$6296,2,FALSE),"")</f>
        <v/>
      </c>
      <c r="I6699" s="1" t="str">
        <f t="shared" si="104"/>
        <v/>
      </c>
    </row>
    <row r="6700" spans="1:9">
      <c r="A6700" s="1" t="s">
        <v>34569</v>
      </c>
      <c r="B6700" s="1" t="s">
        <v>13</v>
      </c>
      <c r="C6700" s="1" t="s">
        <v>18127</v>
      </c>
      <c r="D6700" s="1" t="s">
        <v>18128</v>
      </c>
      <c r="E6700" s="1" t="s">
        <v>18129</v>
      </c>
      <c r="F6700" s="1" t="s">
        <v>38654</v>
      </c>
      <c r="G6700" s="1" t="str">
        <f>IFERROR(VLOOKUP(A6700,Merge_RKTM!$C$2:$D$4691,2,FALSE),"")</f>
        <v/>
      </c>
      <c r="H6700" s="1" t="str">
        <f>IFERROR(VLOOKUP(A6700,Merge_gall!$C$2:$D$6296,2,FALSE),"")</f>
        <v/>
      </c>
      <c r="I6700" s="1" t="str">
        <f t="shared" si="104"/>
        <v/>
      </c>
    </row>
    <row r="6701" spans="1:9">
      <c r="A6701" s="1" t="s">
        <v>34570</v>
      </c>
      <c r="B6701" s="1" t="s">
        <v>13</v>
      </c>
      <c r="C6701" s="1" t="s">
        <v>18130</v>
      </c>
      <c r="D6701" s="1" t="s">
        <v>18128</v>
      </c>
      <c r="E6701" s="1" t="s">
        <v>18131</v>
      </c>
      <c r="F6701" s="1" t="s">
        <v>38654</v>
      </c>
      <c r="G6701" s="1" t="str">
        <f>IFERROR(VLOOKUP(A6701,Merge_RKTM!$C$2:$D$4691,2,FALSE),"")</f>
        <v/>
      </c>
      <c r="H6701" s="1" t="str">
        <f>IFERROR(VLOOKUP(A6701,Merge_gall!$C$2:$D$6296,2,FALSE),"")</f>
        <v/>
      </c>
      <c r="I6701" s="1" t="str">
        <f t="shared" si="104"/>
        <v/>
      </c>
    </row>
    <row r="6702" spans="1:9">
      <c r="A6702" s="1" t="s">
        <v>34571</v>
      </c>
      <c r="B6702" s="1" t="s">
        <v>13</v>
      </c>
      <c r="C6702" s="1" t="s">
        <v>18132</v>
      </c>
      <c r="D6702" s="1" t="s">
        <v>18128</v>
      </c>
      <c r="E6702" s="1" t="s">
        <v>18129</v>
      </c>
      <c r="F6702" s="1" t="s">
        <v>38654</v>
      </c>
      <c r="G6702" s="1" t="str">
        <f>IFERROR(VLOOKUP(A6702,Merge_RKTM!$C$2:$D$4691,2,FALSE),"")</f>
        <v/>
      </c>
      <c r="H6702" s="1" t="str">
        <f>IFERROR(VLOOKUP(A6702,Merge_gall!$C$2:$D$6296,2,FALSE),"")</f>
        <v/>
      </c>
      <c r="I6702" s="1" t="str">
        <f t="shared" si="104"/>
        <v/>
      </c>
    </row>
    <row r="6703" spans="1:9">
      <c r="A6703" s="1" t="s">
        <v>34572</v>
      </c>
      <c r="B6703" s="1" t="s">
        <v>13</v>
      </c>
      <c r="C6703" s="1" t="s">
        <v>18133</v>
      </c>
      <c r="D6703" s="1" t="s">
        <v>18128</v>
      </c>
      <c r="E6703" s="1" t="s">
        <v>18134</v>
      </c>
      <c r="F6703" s="1" t="s">
        <v>38654</v>
      </c>
      <c r="G6703" s="1" t="str">
        <f>IFERROR(VLOOKUP(A6703,Merge_RKTM!$C$2:$D$4691,2,FALSE),"")</f>
        <v/>
      </c>
      <c r="H6703" s="1" t="str">
        <f>IFERROR(VLOOKUP(A6703,Merge_gall!$C$2:$D$6296,2,FALSE),"")</f>
        <v/>
      </c>
      <c r="I6703" s="1" t="str">
        <f t="shared" si="104"/>
        <v/>
      </c>
    </row>
    <row r="6704" spans="1:9">
      <c r="A6704" s="1" t="s">
        <v>34573</v>
      </c>
      <c r="B6704" s="1" t="s">
        <v>25</v>
      </c>
      <c r="C6704" s="1" t="s">
        <v>18135</v>
      </c>
      <c r="D6704" s="1" t="s">
        <v>18123</v>
      </c>
      <c r="E6704" s="1" t="s">
        <v>18136</v>
      </c>
      <c r="F6704" s="1" t="s">
        <v>38654</v>
      </c>
      <c r="G6704" s="1" t="str">
        <f>IFERROR(VLOOKUP(A6704,Merge_RKTM!$C$2:$D$4691,2,FALSE),"")</f>
        <v/>
      </c>
      <c r="H6704" s="1" t="str">
        <f>IFERROR(VLOOKUP(A6704,Merge_gall!$C$2:$D$6296,2,FALSE),"")</f>
        <v/>
      </c>
      <c r="I6704" s="1" t="str">
        <f t="shared" si="104"/>
        <v/>
      </c>
    </row>
    <row r="6705" spans="1:9">
      <c r="A6705" s="1" t="s">
        <v>34574</v>
      </c>
      <c r="B6705" s="1" t="s">
        <v>25</v>
      </c>
      <c r="C6705" s="1" t="s">
        <v>18137</v>
      </c>
      <c r="D6705" s="1" t="s">
        <v>18123</v>
      </c>
      <c r="E6705" s="1" t="s">
        <v>18138</v>
      </c>
      <c r="F6705" s="1" t="s">
        <v>38654</v>
      </c>
      <c r="G6705" s="1" t="str">
        <f>IFERROR(VLOOKUP(A6705,Merge_RKTM!$C$2:$D$4691,2,FALSE),"")</f>
        <v/>
      </c>
      <c r="H6705" s="1" t="str">
        <f>IFERROR(VLOOKUP(A6705,Merge_gall!$C$2:$D$6296,2,FALSE),"")</f>
        <v/>
      </c>
      <c r="I6705" s="1" t="str">
        <f t="shared" si="104"/>
        <v/>
      </c>
    </row>
    <row r="6706" spans="1:9">
      <c r="A6706" s="1" t="s">
        <v>34575</v>
      </c>
      <c r="B6706" s="1" t="s">
        <v>32</v>
      </c>
      <c r="C6706" s="1" t="s">
        <v>18139</v>
      </c>
      <c r="D6706" s="1" t="s">
        <v>18123</v>
      </c>
      <c r="E6706" s="1" t="s">
        <v>18140</v>
      </c>
      <c r="F6706" s="1" t="s">
        <v>38654</v>
      </c>
      <c r="G6706" s="1" t="str">
        <f>IFERROR(VLOOKUP(A6706,Merge_RKTM!$C$2:$D$4691,2,FALSE),"")</f>
        <v/>
      </c>
      <c r="H6706" s="1" t="str">
        <f>IFERROR(VLOOKUP(A6706,Merge_gall!$C$2:$D$6296,2,FALSE),"")</f>
        <v/>
      </c>
      <c r="I6706" s="1" t="str">
        <f t="shared" si="104"/>
        <v/>
      </c>
    </row>
    <row r="6707" spans="1:9">
      <c r="A6707" s="1" t="s">
        <v>34576</v>
      </c>
      <c r="B6707" s="1" t="s">
        <v>32</v>
      </c>
      <c r="C6707" s="1" t="s">
        <v>18141</v>
      </c>
      <c r="D6707" s="1" t="s">
        <v>18123</v>
      </c>
      <c r="E6707" s="1" t="s">
        <v>18142</v>
      </c>
      <c r="F6707" s="1" t="s">
        <v>38654</v>
      </c>
      <c r="G6707" s="1" t="str">
        <f>IFERROR(VLOOKUP(A6707,Merge_RKTM!$C$2:$D$4691,2,FALSE),"")</f>
        <v/>
      </c>
      <c r="H6707" s="1" t="str">
        <f>IFERROR(VLOOKUP(A6707,Merge_gall!$C$2:$D$6296,2,FALSE),"")</f>
        <v/>
      </c>
      <c r="I6707" s="1" t="str">
        <f t="shared" si="104"/>
        <v/>
      </c>
    </row>
    <row r="6708" spans="1:9">
      <c r="A6708" s="1" t="s">
        <v>34577</v>
      </c>
      <c r="B6708" s="1" t="s">
        <v>32</v>
      </c>
      <c r="C6708" s="1" t="s">
        <v>18143</v>
      </c>
      <c r="D6708" s="1" t="s">
        <v>18123</v>
      </c>
      <c r="E6708" s="1" t="s">
        <v>18144</v>
      </c>
      <c r="F6708" s="1" t="s">
        <v>38654</v>
      </c>
      <c r="G6708" s="1" t="str">
        <f>IFERROR(VLOOKUP(A6708,Merge_RKTM!$C$2:$D$4691,2,FALSE),"")</f>
        <v/>
      </c>
      <c r="H6708" s="1" t="str">
        <f>IFERROR(VLOOKUP(A6708,Merge_gall!$C$2:$D$6296,2,FALSE),"")</f>
        <v/>
      </c>
      <c r="I6708" s="1" t="str">
        <f t="shared" si="104"/>
        <v/>
      </c>
    </row>
    <row r="6709" spans="1:9">
      <c r="A6709" s="1" t="s">
        <v>34578</v>
      </c>
      <c r="B6709" s="1" t="s">
        <v>32</v>
      </c>
      <c r="C6709" s="1" t="s">
        <v>18145</v>
      </c>
      <c r="D6709" s="1" t="s">
        <v>18123</v>
      </c>
      <c r="E6709" s="1" t="s">
        <v>18146</v>
      </c>
      <c r="F6709" s="1" t="s">
        <v>38654</v>
      </c>
      <c r="G6709" s="1" t="str">
        <f>IFERROR(VLOOKUP(A6709,Merge_RKTM!$C$2:$D$4691,2,FALSE),"")</f>
        <v/>
      </c>
      <c r="H6709" s="1" t="str">
        <f>IFERROR(VLOOKUP(A6709,Merge_gall!$C$2:$D$6296,2,FALSE),"")</f>
        <v/>
      </c>
      <c r="I6709" s="1" t="str">
        <f t="shared" si="104"/>
        <v/>
      </c>
    </row>
    <row r="6710" spans="1:9">
      <c r="A6710" s="1" t="s">
        <v>34579</v>
      </c>
      <c r="B6710" s="1" t="s">
        <v>32</v>
      </c>
      <c r="C6710" s="1" t="s">
        <v>18147</v>
      </c>
      <c r="D6710" s="1" t="s">
        <v>18123</v>
      </c>
      <c r="E6710" s="1" t="s">
        <v>18148</v>
      </c>
      <c r="F6710" s="1" t="s">
        <v>38654</v>
      </c>
      <c r="G6710" s="1" t="str">
        <f>IFERROR(VLOOKUP(A6710,Merge_RKTM!$C$2:$D$4691,2,FALSE),"")</f>
        <v/>
      </c>
      <c r="H6710" s="1" t="str">
        <f>IFERROR(VLOOKUP(A6710,Merge_gall!$C$2:$D$6296,2,FALSE),"")</f>
        <v/>
      </c>
      <c r="I6710" s="1" t="str">
        <f t="shared" si="104"/>
        <v/>
      </c>
    </row>
    <row r="6711" spans="1:9">
      <c r="A6711" s="1" t="s">
        <v>34580</v>
      </c>
      <c r="B6711" s="1" t="s">
        <v>32</v>
      </c>
      <c r="C6711" s="1" t="s">
        <v>18149</v>
      </c>
      <c r="D6711" s="1" t="s">
        <v>18123</v>
      </c>
      <c r="E6711" s="1" t="s">
        <v>18150</v>
      </c>
      <c r="F6711" s="1" t="s">
        <v>38654</v>
      </c>
      <c r="G6711" s="1" t="str">
        <f>IFERROR(VLOOKUP(A6711,Merge_RKTM!$C$2:$D$4691,2,FALSE),"")</f>
        <v/>
      </c>
      <c r="H6711" s="1" t="str">
        <f>IFERROR(VLOOKUP(A6711,Merge_gall!$C$2:$D$6296,2,FALSE),"")</f>
        <v/>
      </c>
      <c r="I6711" s="1" t="str">
        <f t="shared" si="104"/>
        <v/>
      </c>
    </row>
    <row r="6712" spans="1:9">
      <c r="A6712" s="1" t="s">
        <v>34581</v>
      </c>
      <c r="B6712" s="1" t="s">
        <v>7</v>
      </c>
      <c r="C6712" s="1" t="s">
        <v>18151</v>
      </c>
      <c r="D6712" s="1" t="s">
        <v>18123</v>
      </c>
      <c r="E6712" s="1" t="s">
        <v>18152</v>
      </c>
      <c r="F6712" s="1" t="s">
        <v>38654</v>
      </c>
      <c r="G6712" s="1" t="str">
        <f>IFERROR(VLOOKUP(A6712,Merge_RKTM!$C$2:$D$4691,2,FALSE),"")</f>
        <v/>
      </c>
      <c r="H6712" s="1" t="str">
        <f>IFERROR(VLOOKUP(A6712,Merge_gall!$C$2:$D$6296,2,FALSE),"")</f>
        <v/>
      </c>
      <c r="I6712" s="1" t="str">
        <f t="shared" si="104"/>
        <v/>
      </c>
    </row>
    <row r="6713" spans="1:9">
      <c r="A6713" s="1" t="s">
        <v>34582</v>
      </c>
      <c r="B6713" s="1" t="s">
        <v>11</v>
      </c>
      <c r="C6713" s="1" t="s">
        <v>18153</v>
      </c>
      <c r="D6713" s="1" t="s">
        <v>18123</v>
      </c>
      <c r="E6713" s="1" t="s">
        <v>18152</v>
      </c>
      <c r="F6713" s="1" t="s">
        <v>38654</v>
      </c>
      <c r="G6713" s="1" t="str">
        <f>IFERROR(VLOOKUP(A6713,Merge_RKTM!$C$2:$D$4691,2,FALSE),"")</f>
        <v/>
      </c>
      <c r="H6713" s="1" t="str">
        <f>IFERROR(VLOOKUP(A6713,Merge_gall!$C$2:$D$6296,2,FALSE),"")</f>
        <v/>
      </c>
      <c r="I6713" s="1" t="str">
        <f t="shared" si="104"/>
        <v/>
      </c>
    </row>
    <row r="6714" spans="1:9">
      <c r="A6714" s="1" t="s">
        <v>34583</v>
      </c>
      <c r="B6714" s="1" t="s">
        <v>11</v>
      </c>
      <c r="C6714" s="1" t="s">
        <v>18154</v>
      </c>
      <c r="D6714" s="1" t="s">
        <v>18123</v>
      </c>
      <c r="E6714" s="1" t="s">
        <v>18152</v>
      </c>
      <c r="F6714" s="1" t="s">
        <v>38654</v>
      </c>
      <c r="G6714" s="1" t="str">
        <f>IFERROR(VLOOKUP(A6714,Merge_RKTM!$C$2:$D$4691,2,FALSE),"")</f>
        <v/>
      </c>
      <c r="H6714" s="1" t="str">
        <f>IFERROR(VLOOKUP(A6714,Merge_gall!$C$2:$D$6296,2,FALSE),"")</f>
        <v/>
      </c>
      <c r="I6714" s="1" t="str">
        <f t="shared" si="104"/>
        <v/>
      </c>
    </row>
    <row r="6715" spans="1:9">
      <c r="A6715" s="1" t="s">
        <v>34584</v>
      </c>
      <c r="B6715" s="1" t="s">
        <v>13</v>
      </c>
      <c r="C6715" s="1" t="s">
        <v>18155</v>
      </c>
      <c r="D6715" s="1" t="s">
        <v>18128</v>
      </c>
      <c r="E6715" s="1" t="s">
        <v>18156</v>
      </c>
      <c r="F6715" s="1" t="s">
        <v>38654</v>
      </c>
      <c r="G6715" s="1" t="str">
        <f>IFERROR(VLOOKUP(A6715,Merge_RKTM!$C$2:$D$4691,2,FALSE),"")</f>
        <v/>
      </c>
      <c r="H6715" s="1" t="str">
        <f>IFERROR(VLOOKUP(A6715,Merge_gall!$C$2:$D$6296,2,FALSE),"")</f>
        <v/>
      </c>
      <c r="I6715" s="1" t="str">
        <f t="shared" si="104"/>
        <v/>
      </c>
    </row>
    <row r="6716" spans="1:9">
      <c r="A6716" s="1" t="s">
        <v>34585</v>
      </c>
      <c r="B6716" s="1" t="s">
        <v>13</v>
      </c>
      <c r="C6716" s="1" t="s">
        <v>18157</v>
      </c>
      <c r="D6716" s="1" t="s">
        <v>18128</v>
      </c>
      <c r="E6716" s="1" t="s">
        <v>18158</v>
      </c>
      <c r="F6716" s="1" t="s">
        <v>38654</v>
      </c>
      <c r="G6716" s="1" t="str">
        <f>IFERROR(VLOOKUP(A6716,Merge_RKTM!$C$2:$D$4691,2,FALSE),"")</f>
        <v/>
      </c>
      <c r="H6716" s="1" t="str">
        <f>IFERROR(VLOOKUP(A6716,Merge_gall!$C$2:$D$6296,2,FALSE),"")</f>
        <v/>
      </c>
      <c r="I6716" s="1" t="str">
        <f t="shared" si="104"/>
        <v/>
      </c>
    </row>
    <row r="6717" spans="1:9">
      <c r="A6717" s="1" t="s">
        <v>34586</v>
      </c>
      <c r="B6717" s="1" t="s">
        <v>13</v>
      </c>
      <c r="C6717" s="1" t="s">
        <v>18159</v>
      </c>
      <c r="D6717" s="1" t="s">
        <v>18128</v>
      </c>
      <c r="E6717" s="1" t="s">
        <v>18156</v>
      </c>
      <c r="F6717" s="1" t="s">
        <v>38654</v>
      </c>
      <c r="G6717" s="1" t="str">
        <f>IFERROR(VLOOKUP(A6717,Merge_RKTM!$C$2:$D$4691,2,FALSE),"")</f>
        <v/>
      </c>
      <c r="H6717" s="1" t="str">
        <f>IFERROR(VLOOKUP(A6717,Merge_gall!$C$2:$D$6296,2,FALSE),"")</f>
        <v/>
      </c>
      <c r="I6717" s="1" t="str">
        <f t="shared" si="104"/>
        <v/>
      </c>
    </row>
    <row r="6718" spans="1:9">
      <c r="A6718" s="1" t="s">
        <v>34587</v>
      </c>
      <c r="B6718" s="1" t="s">
        <v>13</v>
      </c>
      <c r="C6718" s="1" t="s">
        <v>18160</v>
      </c>
      <c r="D6718" s="1" t="s">
        <v>18128</v>
      </c>
      <c r="E6718" s="1" t="s">
        <v>18161</v>
      </c>
      <c r="F6718" s="1" t="s">
        <v>38654</v>
      </c>
      <c r="G6718" s="1" t="str">
        <f>IFERROR(VLOOKUP(A6718,Merge_RKTM!$C$2:$D$4691,2,FALSE),"")</f>
        <v/>
      </c>
      <c r="H6718" s="1" t="str">
        <f>IFERROR(VLOOKUP(A6718,Merge_gall!$C$2:$D$6296,2,FALSE),"")</f>
        <v/>
      </c>
      <c r="I6718" s="1" t="str">
        <f t="shared" si="104"/>
        <v/>
      </c>
    </row>
    <row r="6719" spans="1:9">
      <c r="A6719" s="1" t="s">
        <v>34588</v>
      </c>
      <c r="B6719" s="1" t="s">
        <v>13</v>
      </c>
      <c r="C6719" s="1" t="s">
        <v>18162</v>
      </c>
      <c r="D6719" s="1" t="s">
        <v>18128</v>
      </c>
      <c r="E6719" s="1" t="s">
        <v>18156</v>
      </c>
      <c r="F6719" s="1" t="s">
        <v>38654</v>
      </c>
      <c r="G6719" s="1" t="str">
        <f>IFERROR(VLOOKUP(A6719,Merge_RKTM!$C$2:$D$4691,2,FALSE),"")</f>
        <v/>
      </c>
      <c r="H6719" s="1" t="str">
        <f>IFERROR(VLOOKUP(A6719,Merge_gall!$C$2:$D$6296,2,FALSE),"")</f>
        <v/>
      </c>
      <c r="I6719" s="1" t="str">
        <f t="shared" si="104"/>
        <v/>
      </c>
    </row>
    <row r="6720" spans="1:9">
      <c r="A6720" s="1" t="s">
        <v>34589</v>
      </c>
      <c r="B6720" s="1" t="s">
        <v>13</v>
      </c>
      <c r="C6720" s="1" t="s">
        <v>18163</v>
      </c>
      <c r="D6720" s="1" t="s">
        <v>18128</v>
      </c>
      <c r="E6720" s="1" t="s">
        <v>18164</v>
      </c>
      <c r="F6720" s="1" t="s">
        <v>38654</v>
      </c>
      <c r="G6720" s="1" t="str">
        <f>IFERROR(VLOOKUP(A6720,Merge_RKTM!$C$2:$D$4691,2,FALSE),"")</f>
        <v/>
      </c>
      <c r="H6720" s="1" t="str">
        <f>IFERROR(VLOOKUP(A6720,Merge_gall!$C$2:$D$6296,2,FALSE),"")</f>
        <v/>
      </c>
      <c r="I6720" s="1" t="str">
        <f t="shared" si="104"/>
        <v/>
      </c>
    </row>
    <row r="6721" spans="1:9">
      <c r="A6721" s="1" t="s">
        <v>34590</v>
      </c>
      <c r="B6721" s="1" t="s">
        <v>25</v>
      </c>
      <c r="C6721" s="1" t="s">
        <v>18165</v>
      </c>
      <c r="D6721" s="1" t="s">
        <v>18123</v>
      </c>
      <c r="E6721" s="1" t="s">
        <v>18166</v>
      </c>
      <c r="F6721" s="1" t="s">
        <v>38654</v>
      </c>
      <c r="G6721" s="1" t="str">
        <f>IFERROR(VLOOKUP(A6721,Merge_RKTM!$C$2:$D$4691,2,FALSE),"")</f>
        <v/>
      </c>
      <c r="H6721" s="1" t="str">
        <f>IFERROR(VLOOKUP(A6721,Merge_gall!$C$2:$D$6296,2,FALSE),"")</f>
        <v/>
      </c>
      <c r="I6721" s="1" t="str">
        <f t="shared" si="104"/>
        <v/>
      </c>
    </row>
    <row r="6722" spans="1:9">
      <c r="A6722" s="1" t="s">
        <v>34591</v>
      </c>
      <c r="B6722" s="1" t="s">
        <v>25</v>
      </c>
      <c r="C6722" s="1" t="s">
        <v>18167</v>
      </c>
      <c r="D6722" s="1" t="s">
        <v>18123</v>
      </c>
      <c r="E6722" s="1" t="s">
        <v>18168</v>
      </c>
      <c r="F6722" s="1" t="s">
        <v>38654</v>
      </c>
      <c r="G6722" s="1" t="str">
        <f>IFERROR(VLOOKUP(A6722,Merge_RKTM!$C$2:$D$4691,2,FALSE),"")</f>
        <v/>
      </c>
      <c r="H6722" s="1" t="str">
        <f>IFERROR(VLOOKUP(A6722,Merge_gall!$C$2:$D$6296,2,FALSE),"")</f>
        <v/>
      </c>
      <c r="I6722" s="1" t="str">
        <f t="shared" si="104"/>
        <v/>
      </c>
    </row>
    <row r="6723" spans="1:9">
      <c r="A6723" s="1" t="s">
        <v>34592</v>
      </c>
      <c r="B6723" s="1" t="s">
        <v>25</v>
      </c>
      <c r="C6723" s="1" t="s">
        <v>18169</v>
      </c>
      <c r="D6723" s="1" t="s">
        <v>18123</v>
      </c>
      <c r="E6723" s="1" t="s">
        <v>18170</v>
      </c>
      <c r="F6723" s="1" t="s">
        <v>38654</v>
      </c>
      <c r="G6723" s="1" t="str">
        <f>IFERROR(VLOOKUP(A6723,Merge_RKTM!$C$2:$D$4691,2,FALSE),"")</f>
        <v/>
      </c>
      <c r="H6723" s="1" t="str">
        <f>IFERROR(VLOOKUP(A6723,Merge_gall!$C$2:$D$6296,2,FALSE),"")</f>
        <v/>
      </c>
      <c r="I6723" s="1" t="str">
        <f t="shared" ref="I6723:I6786" si="105">IF(H6723="",G6723,H6723)</f>
        <v/>
      </c>
    </row>
    <row r="6724" spans="1:9">
      <c r="A6724" s="1" t="s">
        <v>34593</v>
      </c>
      <c r="B6724" s="1" t="s">
        <v>25</v>
      </c>
      <c r="C6724" s="1" t="s">
        <v>18171</v>
      </c>
      <c r="D6724" s="1" t="s">
        <v>18123</v>
      </c>
      <c r="E6724" s="1" t="s">
        <v>18166</v>
      </c>
      <c r="F6724" s="1" t="s">
        <v>38654</v>
      </c>
      <c r="G6724" s="1" t="str">
        <f>IFERROR(VLOOKUP(A6724,Merge_RKTM!$C$2:$D$4691,2,FALSE),"")</f>
        <v/>
      </c>
      <c r="H6724" s="1" t="str">
        <f>IFERROR(VLOOKUP(A6724,Merge_gall!$C$2:$D$6296,2,FALSE),"")</f>
        <v/>
      </c>
      <c r="I6724" s="1" t="str">
        <f t="shared" si="105"/>
        <v/>
      </c>
    </row>
    <row r="6725" spans="1:9">
      <c r="A6725" s="1" t="s">
        <v>34594</v>
      </c>
      <c r="B6725" s="1" t="s">
        <v>25</v>
      </c>
      <c r="C6725" s="1" t="s">
        <v>18172</v>
      </c>
      <c r="D6725" s="1" t="s">
        <v>18123</v>
      </c>
      <c r="E6725" s="1" t="s">
        <v>18168</v>
      </c>
      <c r="F6725" s="1" t="s">
        <v>38654</v>
      </c>
      <c r="G6725" s="1" t="str">
        <f>IFERROR(VLOOKUP(A6725,Merge_RKTM!$C$2:$D$4691,2,FALSE),"")</f>
        <v/>
      </c>
      <c r="H6725" s="1" t="str">
        <f>IFERROR(VLOOKUP(A6725,Merge_gall!$C$2:$D$6296,2,FALSE),"")</f>
        <v/>
      </c>
      <c r="I6725" s="1" t="str">
        <f t="shared" si="105"/>
        <v/>
      </c>
    </row>
    <row r="6726" spans="1:9">
      <c r="A6726" s="1" t="s">
        <v>34595</v>
      </c>
      <c r="B6726" s="1" t="s">
        <v>25</v>
      </c>
      <c r="C6726" s="1" t="s">
        <v>18173</v>
      </c>
      <c r="D6726" s="1" t="s">
        <v>18123</v>
      </c>
      <c r="E6726" s="1" t="s">
        <v>18170</v>
      </c>
      <c r="F6726" s="1" t="s">
        <v>38654</v>
      </c>
      <c r="G6726" s="1" t="str">
        <f>IFERROR(VLOOKUP(A6726,Merge_RKTM!$C$2:$D$4691,2,FALSE),"")</f>
        <v/>
      </c>
      <c r="H6726" s="1" t="str">
        <f>IFERROR(VLOOKUP(A6726,Merge_gall!$C$2:$D$6296,2,FALSE),"")</f>
        <v/>
      </c>
      <c r="I6726" s="1" t="str">
        <f t="shared" si="105"/>
        <v/>
      </c>
    </row>
    <row r="6727" spans="1:9">
      <c r="A6727" s="1" t="s">
        <v>34596</v>
      </c>
      <c r="B6727" s="1" t="s">
        <v>32</v>
      </c>
      <c r="C6727" s="1" t="s">
        <v>18174</v>
      </c>
      <c r="D6727" s="1" t="s">
        <v>18128</v>
      </c>
      <c r="E6727" s="1" t="s">
        <v>18175</v>
      </c>
      <c r="F6727" s="1" t="s">
        <v>38654</v>
      </c>
      <c r="G6727" s="1" t="str">
        <f>IFERROR(VLOOKUP(A6727,Merge_RKTM!$C$2:$D$4691,2,FALSE),"")</f>
        <v/>
      </c>
      <c r="H6727" s="1" t="str">
        <f>IFERROR(VLOOKUP(A6727,Merge_gall!$C$2:$D$6296,2,FALSE),"")</f>
        <v/>
      </c>
      <c r="I6727" s="1" t="str">
        <f t="shared" si="105"/>
        <v/>
      </c>
    </row>
    <row r="6728" spans="1:9">
      <c r="A6728" s="1" t="s">
        <v>34597</v>
      </c>
      <c r="B6728" s="1" t="s">
        <v>32</v>
      </c>
      <c r="C6728" s="1" t="s">
        <v>18176</v>
      </c>
      <c r="D6728" s="1" t="s">
        <v>18128</v>
      </c>
      <c r="E6728" s="1" t="s">
        <v>18177</v>
      </c>
      <c r="F6728" s="1" t="s">
        <v>38654</v>
      </c>
      <c r="G6728" s="1" t="str">
        <f>IFERROR(VLOOKUP(A6728,Merge_RKTM!$C$2:$D$4691,2,FALSE),"")</f>
        <v/>
      </c>
      <c r="H6728" s="1" t="str">
        <f>IFERROR(VLOOKUP(A6728,Merge_gall!$C$2:$D$6296,2,FALSE),"")</f>
        <v/>
      </c>
      <c r="I6728" s="1" t="str">
        <f t="shared" si="105"/>
        <v/>
      </c>
    </row>
    <row r="6729" spans="1:9">
      <c r="A6729" s="1" t="s">
        <v>34598</v>
      </c>
      <c r="B6729" s="1" t="s">
        <v>32</v>
      </c>
      <c r="C6729" s="1" t="s">
        <v>18178</v>
      </c>
      <c r="D6729" s="1" t="s">
        <v>18128</v>
      </c>
      <c r="E6729" s="1" t="s">
        <v>18179</v>
      </c>
      <c r="F6729" s="1" t="s">
        <v>38654</v>
      </c>
      <c r="G6729" s="1" t="str">
        <f>IFERROR(VLOOKUP(A6729,Merge_RKTM!$C$2:$D$4691,2,FALSE),"")</f>
        <v/>
      </c>
      <c r="H6729" s="1" t="str">
        <f>IFERROR(VLOOKUP(A6729,Merge_gall!$C$2:$D$6296,2,FALSE),"")</f>
        <v/>
      </c>
      <c r="I6729" s="1" t="str">
        <f t="shared" si="105"/>
        <v/>
      </c>
    </row>
    <row r="6730" spans="1:9">
      <c r="A6730" s="1" t="s">
        <v>34599</v>
      </c>
      <c r="B6730" s="1" t="s">
        <v>32</v>
      </c>
      <c r="C6730" s="1" t="s">
        <v>18180</v>
      </c>
      <c r="D6730" s="1" t="s">
        <v>18128</v>
      </c>
      <c r="E6730" s="1" t="s">
        <v>18181</v>
      </c>
      <c r="F6730" s="1" t="s">
        <v>38654</v>
      </c>
      <c r="G6730" s="1" t="str">
        <f>IFERROR(VLOOKUP(A6730,Merge_RKTM!$C$2:$D$4691,2,FALSE),"")</f>
        <v/>
      </c>
      <c r="H6730" s="1" t="str">
        <f>IFERROR(VLOOKUP(A6730,Merge_gall!$C$2:$D$6296,2,FALSE),"")</f>
        <v/>
      </c>
      <c r="I6730" s="1" t="str">
        <f t="shared" si="105"/>
        <v/>
      </c>
    </row>
    <row r="6731" spans="1:9">
      <c r="A6731" s="1" t="s">
        <v>34600</v>
      </c>
      <c r="B6731" s="1" t="s">
        <v>32</v>
      </c>
      <c r="C6731" s="1" t="s">
        <v>18182</v>
      </c>
      <c r="D6731" s="1" t="s">
        <v>18128</v>
      </c>
      <c r="E6731" s="1" t="s">
        <v>18183</v>
      </c>
      <c r="F6731" s="1" t="s">
        <v>38654</v>
      </c>
      <c r="G6731" s="1" t="str">
        <f>IFERROR(VLOOKUP(A6731,Merge_RKTM!$C$2:$D$4691,2,FALSE),"")</f>
        <v/>
      </c>
      <c r="H6731" s="1" t="str">
        <f>IFERROR(VLOOKUP(A6731,Merge_gall!$C$2:$D$6296,2,FALSE),"")</f>
        <v/>
      </c>
      <c r="I6731" s="1" t="str">
        <f t="shared" si="105"/>
        <v/>
      </c>
    </row>
    <row r="6732" spans="1:9">
      <c r="A6732" s="1" t="s">
        <v>34601</v>
      </c>
      <c r="B6732" s="1" t="s">
        <v>32</v>
      </c>
      <c r="C6732" s="1" t="s">
        <v>18184</v>
      </c>
      <c r="D6732" s="1" t="s">
        <v>18128</v>
      </c>
      <c r="E6732" s="1" t="s">
        <v>18185</v>
      </c>
      <c r="F6732" s="1" t="s">
        <v>38654</v>
      </c>
      <c r="G6732" s="1" t="str">
        <f>IFERROR(VLOOKUP(A6732,Merge_RKTM!$C$2:$D$4691,2,FALSE),"")</f>
        <v/>
      </c>
      <c r="H6732" s="1" t="str">
        <f>IFERROR(VLOOKUP(A6732,Merge_gall!$C$2:$D$6296,2,FALSE),"")</f>
        <v/>
      </c>
      <c r="I6732" s="1" t="str">
        <f t="shared" si="105"/>
        <v/>
      </c>
    </row>
    <row r="6733" spans="1:9">
      <c r="A6733" s="1" t="s">
        <v>34602</v>
      </c>
      <c r="B6733" s="1" t="s">
        <v>32</v>
      </c>
      <c r="C6733" s="1" t="s">
        <v>18186</v>
      </c>
      <c r="D6733" s="1" t="s">
        <v>18128</v>
      </c>
      <c r="E6733" s="1" t="s">
        <v>18187</v>
      </c>
      <c r="F6733" s="1" t="s">
        <v>38654</v>
      </c>
      <c r="G6733" s="1" t="str">
        <f>IFERROR(VLOOKUP(A6733,Merge_RKTM!$C$2:$D$4691,2,FALSE),"")</f>
        <v/>
      </c>
      <c r="H6733" s="1" t="str">
        <f>IFERROR(VLOOKUP(A6733,Merge_gall!$C$2:$D$6296,2,FALSE),"")</f>
        <v/>
      </c>
      <c r="I6733" s="1" t="str">
        <f t="shared" si="105"/>
        <v/>
      </c>
    </row>
    <row r="6734" spans="1:9">
      <c r="A6734" s="1" t="s">
        <v>34603</v>
      </c>
      <c r="B6734" s="1" t="s">
        <v>32</v>
      </c>
      <c r="C6734" s="1" t="s">
        <v>18188</v>
      </c>
      <c r="D6734" s="1" t="s">
        <v>18128</v>
      </c>
      <c r="E6734" s="1" t="s">
        <v>18189</v>
      </c>
      <c r="F6734" s="1" t="s">
        <v>38654</v>
      </c>
      <c r="G6734" s="1" t="str">
        <f>IFERROR(VLOOKUP(A6734,Merge_RKTM!$C$2:$D$4691,2,FALSE),"")</f>
        <v/>
      </c>
      <c r="H6734" s="1" t="str">
        <f>IFERROR(VLOOKUP(A6734,Merge_gall!$C$2:$D$6296,2,FALSE),"")</f>
        <v/>
      </c>
      <c r="I6734" s="1" t="str">
        <f t="shared" si="105"/>
        <v/>
      </c>
    </row>
    <row r="6735" spans="1:9">
      <c r="A6735" s="1" t="s">
        <v>34604</v>
      </c>
      <c r="B6735" s="1" t="s">
        <v>32</v>
      </c>
      <c r="C6735" s="1" t="s">
        <v>18190</v>
      </c>
      <c r="D6735" s="1" t="s">
        <v>18128</v>
      </c>
      <c r="E6735" s="1" t="s">
        <v>18191</v>
      </c>
      <c r="F6735" s="1" t="s">
        <v>38654</v>
      </c>
      <c r="G6735" s="1" t="str">
        <f>IFERROR(VLOOKUP(A6735,Merge_RKTM!$C$2:$D$4691,2,FALSE),"")</f>
        <v/>
      </c>
      <c r="H6735" s="1" t="str">
        <f>IFERROR(VLOOKUP(A6735,Merge_gall!$C$2:$D$6296,2,FALSE),"")</f>
        <v/>
      </c>
      <c r="I6735" s="1" t="str">
        <f t="shared" si="105"/>
        <v/>
      </c>
    </row>
    <row r="6736" spans="1:9">
      <c r="A6736" s="1" t="s">
        <v>34605</v>
      </c>
      <c r="B6736" s="1" t="s">
        <v>7</v>
      </c>
      <c r="C6736" s="1" t="s">
        <v>18192</v>
      </c>
      <c r="D6736" s="1" t="s">
        <v>18123</v>
      </c>
      <c r="E6736" s="1" t="s">
        <v>18193</v>
      </c>
      <c r="F6736" s="1" t="s">
        <v>38654</v>
      </c>
      <c r="G6736" s="1" t="str">
        <f>IFERROR(VLOOKUP(A6736,Merge_RKTM!$C$2:$D$4691,2,FALSE),"")</f>
        <v/>
      </c>
      <c r="H6736" s="1" t="str">
        <f>IFERROR(VLOOKUP(A6736,Merge_gall!$C$2:$D$6296,2,FALSE),"")</f>
        <v/>
      </c>
      <c r="I6736" s="1" t="str">
        <f t="shared" si="105"/>
        <v/>
      </c>
    </row>
    <row r="6737" spans="1:9">
      <c r="A6737" s="1" t="s">
        <v>34606</v>
      </c>
      <c r="B6737" s="1" t="s">
        <v>11</v>
      </c>
      <c r="C6737" s="1" t="s">
        <v>18194</v>
      </c>
      <c r="D6737" s="1" t="s">
        <v>18123</v>
      </c>
      <c r="E6737" s="1" t="s">
        <v>18193</v>
      </c>
      <c r="F6737" s="1" t="s">
        <v>38654</v>
      </c>
      <c r="G6737" s="1" t="str">
        <f>IFERROR(VLOOKUP(A6737,Merge_RKTM!$C$2:$D$4691,2,FALSE),"")</f>
        <v/>
      </c>
      <c r="H6737" s="1" t="str">
        <f>IFERROR(VLOOKUP(A6737,Merge_gall!$C$2:$D$6296,2,FALSE),"")</f>
        <v/>
      </c>
      <c r="I6737" s="1" t="str">
        <f t="shared" si="105"/>
        <v/>
      </c>
    </row>
    <row r="6738" spans="1:9">
      <c r="A6738" s="1" t="s">
        <v>34607</v>
      </c>
      <c r="B6738" s="1" t="s">
        <v>13</v>
      </c>
      <c r="C6738" s="1" t="s">
        <v>18195</v>
      </c>
      <c r="D6738" s="1" t="s">
        <v>18128</v>
      </c>
      <c r="E6738" s="1" t="s">
        <v>18196</v>
      </c>
      <c r="F6738" s="1" t="s">
        <v>38654</v>
      </c>
      <c r="G6738" s="1" t="str">
        <f>IFERROR(VLOOKUP(A6738,Merge_RKTM!$C$2:$D$4691,2,FALSE),"")</f>
        <v/>
      </c>
      <c r="H6738" s="1" t="str">
        <f>IFERROR(VLOOKUP(A6738,Merge_gall!$C$2:$D$6296,2,FALSE),"")</f>
        <v/>
      </c>
      <c r="I6738" s="1" t="str">
        <f t="shared" si="105"/>
        <v/>
      </c>
    </row>
    <row r="6739" spans="1:9">
      <c r="A6739" s="1" t="s">
        <v>34608</v>
      </c>
      <c r="B6739" s="1" t="s">
        <v>13</v>
      </c>
      <c r="C6739" s="1" t="s">
        <v>18197</v>
      </c>
      <c r="D6739" s="1" t="s">
        <v>18128</v>
      </c>
      <c r="E6739" s="1" t="s">
        <v>18198</v>
      </c>
      <c r="F6739" s="1" t="s">
        <v>38654</v>
      </c>
      <c r="G6739" s="1" t="str">
        <f>IFERROR(VLOOKUP(A6739,Merge_RKTM!$C$2:$D$4691,2,FALSE),"")</f>
        <v/>
      </c>
      <c r="H6739" s="1" t="str">
        <f>IFERROR(VLOOKUP(A6739,Merge_gall!$C$2:$D$6296,2,FALSE),"")</f>
        <v/>
      </c>
      <c r="I6739" s="1" t="str">
        <f t="shared" si="105"/>
        <v/>
      </c>
    </row>
    <row r="6740" spans="1:9">
      <c r="A6740" s="1" t="s">
        <v>34609</v>
      </c>
      <c r="B6740" s="1" t="s">
        <v>13</v>
      </c>
      <c r="C6740" s="1" t="s">
        <v>18199</v>
      </c>
      <c r="D6740" s="1" t="s">
        <v>18128</v>
      </c>
      <c r="E6740" s="1" t="s">
        <v>18196</v>
      </c>
      <c r="F6740" s="1" t="s">
        <v>38654</v>
      </c>
      <c r="G6740" s="1" t="str">
        <f>IFERROR(VLOOKUP(A6740,Merge_RKTM!$C$2:$D$4691,2,FALSE),"")</f>
        <v/>
      </c>
      <c r="H6740" s="1" t="str">
        <f>IFERROR(VLOOKUP(A6740,Merge_gall!$C$2:$D$6296,2,FALSE),"")</f>
        <v/>
      </c>
      <c r="I6740" s="1" t="str">
        <f t="shared" si="105"/>
        <v/>
      </c>
    </row>
    <row r="6741" spans="1:9">
      <c r="A6741" s="1" t="s">
        <v>34610</v>
      </c>
      <c r="B6741" s="1" t="s">
        <v>13</v>
      </c>
      <c r="C6741" s="1" t="s">
        <v>18200</v>
      </c>
      <c r="D6741" s="1" t="s">
        <v>18128</v>
      </c>
      <c r="E6741" s="1" t="s">
        <v>18201</v>
      </c>
      <c r="F6741" s="1" t="s">
        <v>38654</v>
      </c>
      <c r="G6741" s="1" t="str">
        <f>IFERROR(VLOOKUP(A6741,Merge_RKTM!$C$2:$D$4691,2,FALSE),"")</f>
        <v/>
      </c>
      <c r="H6741" s="1" t="str">
        <f>IFERROR(VLOOKUP(A6741,Merge_gall!$C$2:$D$6296,2,FALSE),"")</f>
        <v/>
      </c>
      <c r="I6741" s="1" t="str">
        <f t="shared" si="105"/>
        <v/>
      </c>
    </row>
    <row r="6742" spans="1:9">
      <c r="A6742" s="1" t="s">
        <v>34611</v>
      </c>
      <c r="B6742" s="1" t="s">
        <v>13</v>
      </c>
      <c r="C6742" s="1" t="s">
        <v>18202</v>
      </c>
      <c r="D6742" s="1" t="s">
        <v>18128</v>
      </c>
      <c r="E6742" s="1" t="s">
        <v>18196</v>
      </c>
      <c r="F6742" s="1" t="s">
        <v>38654</v>
      </c>
      <c r="G6742" s="1" t="str">
        <f>IFERROR(VLOOKUP(A6742,Merge_RKTM!$C$2:$D$4691,2,FALSE),"")</f>
        <v/>
      </c>
      <c r="H6742" s="1" t="str">
        <f>IFERROR(VLOOKUP(A6742,Merge_gall!$C$2:$D$6296,2,FALSE),"")</f>
        <v/>
      </c>
      <c r="I6742" s="1" t="str">
        <f t="shared" si="105"/>
        <v/>
      </c>
    </row>
    <row r="6743" spans="1:9">
      <c r="A6743" s="1" t="s">
        <v>34612</v>
      </c>
      <c r="B6743" s="1" t="s">
        <v>13</v>
      </c>
      <c r="C6743" s="1" t="s">
        <v>18203</v>
      </c>
      <c r="D6743" s="1" t="s">
        <v>18128</v>
      </c>
      <c r="E6743" s="1" t="s">
        <v>18204</v>
      </c>
      <c r="F6743" s="1" t="s">
        <v>38654</v>
      </c>
      <c r="G6743" s="1" t="str">
        <f>IFERROR(VLOOKUP(A6743,Merge_RKTM!$C$2:$D$4691,2,FALSE),"")</f>
        <v/>
      </c>
      <c r="H6743" s="1" t="str">
        <f>IFERROR(VLOOKUP(A6743,Merge_gall!$C$2:$D$6296,2,FALSE),"")</f>
        <v/>
      </c>
      <c r="I6743" s="1" t="str">
        <f t="shared" si="105"/>
        <v/>
      </c>
    </row>
    <row r="6744" spans="1:9">
      <c r="A6744" s="1" t="s">
        <v>34613</v>
      </c>
      <c r="B6744" s="1" t="s">
        <v>13</v>
      </c>
      <c r="C6744" s="1" t="s">
        <v>18205</v>
      </c>
      <c r="D6744" s="1" t="s">
        <v>18128</v>
      </c>
      <c r="E6744" s="1" t="s">
        <v>18196</v>
      </c>
      <c r="F6744" s="1" t="s">
        <v>38654</v>
      </c>
      <c r="G6744" s="1" t="str">
        <f>IFERROR(VLOOKUP(A6744,Merge_RKTM!$C$2:$D$4691,2,FALSE),"")</f>
        <v/>
      </c>
      <c r="H6744" s="1" t="str">
        <f>IFERROR(VLOOKUP(A6744,Merge_gall!$C$2:$D$6296,2,FALSE),"")</f>
        <v/>
      </c>
      <c r="I6744" s="1" t="str">
        <f t="shared" si="105"/>
        <v/>
      </c>
    </row>
    <row r="6745" spans="1:9">
      <c r="A6745" s="1" t="s">
        <v>34614</v>
      </c>
      <c r="B6745" s="1" t="s">
        <v>13</v>
      </c>
      <c r="C6745" s="1" t="s">
        <v>18206</v>
      </c>
      <c r="D6745" s="1" t="s">
        <v>18128</v>
      </c>
      <c r="E6745" s="1" t="s">
        <v>18207</v>
      </c>
      <c r="F6745" s="1" t="s">
        <v>38654</v>
      </c>
      <c r="G6745" s="1" t="str">
        <f>IFERROR(VLOOKUP(A6745,Merge_RKTM!$C$2:$D$4691,2,FALSE),"")</f>
        <v/>
      </c>
      <c r="H6745" s="1" t="str">
        <f>IFERROR(VLOOKUP(A6745,Merge_gall!$C$2:$D$6296,2,FALSE),"")</f>
        <v/>
      </c>
      <c r="I6745" s="1" t="str">
        <f t="shared" si="105"/>
        <v/>
      </c>
    </row>
    <row r="6746" spans="1:9">
      <c r="A6746" s="1" t="s">
        <v>34615</v>
      </c>
      <c r="B6746" s="1" t="s">
        <v>25</v>
      </c>
      <c r="C6746" s="1" t="s">
        <v>18208</v>
      </c>
      <c r="D6746" s="1" t="s">
        <v>18123</v>
      </c>
      <c r="E6746" s="1" t="s">
        <v>18209</v>
      </c>
      <c r="F6746" s="1" t="s">
        <v>38654</v>
      </c>
      <c r="G6746" s="1" t="str">
        <f>IFERROR(VLOOKUP(A6746,Merge_RKTM!$C$2:$D$4691,2,FALSE),"")</f>
        <v/>
      </c>
      <c r="H6746" s="1" t="str">
        <f>IFERROR(VLOOKUP(A6746,Merge_gall!$C$2:$D$6296,2,FALSE),"")</f>
        <v/>
      </c>
      <c r="I6746" s="1" t="str">
        <f t="shared" si="105"/>
        <v/>
      </c>
    </row>
    <row r="6747" spans="1:9">
      <c r="A6747" s="1" t="s">
        <v>34616</v>
      </c>
      <c r="B6747" s="1" t="s">
        <v>25</v>
      </c>
      <c r="C6747" s="1" t="s">
        <v>18210</v>
      </c>
      <c r="D6747" s="1" t="s">
        <v>18123</v>
      </c>
      <c r="E6747" s="1" t="s">
        <v>18211</v>
      </c>
      <c r="F6747" s="1" t="s">
        <v>38654</v>
      </c>
      <c r="G6747" s="1" t="str">
        <f>IFERROR(VLOOKUP(A6747,Merge_RKTM!$C$2:$D$4691,2,FALSE),"")</f>
        <v/>
      </c>
      <c r="H6747" s="1" t="str">
        <f>IFERROR(VLOOKUP(A6747,Merge_gall!$C$2:$D$6296,2,FALSE),"")</f>
        <v/>
      </c>
      <c r="I6747" s="1" t="str">
        <f t="shared" si="105"/>
        <v/>
      </c>
    </row>
    <row r="6748" spans="1:9">
      <c r="A6748" s="1" t="s">
        <v>34617</v>
      </c>
      <c r="B6748" s="1" t="s">
        <v>25</v>
      </c>
      <c r="C6748" s="1" t="s">
        <v>18212</v>
      </c>
      <c r="D6748" s="1" t="s">
        <v>18123</v>
      </c>
      <c r="E6748" s="1" t="s">
        <v>18213</v>
      </c>
      <c r="F6748" s="1" t="s">
        <v>38654</v>
      </c>
      <c r="G6748" s="1" t="str">
        <f>IFERROR(VLOOKUP(A6748,Merge_RKTM!$C$2:$D$4691,2,FALSE),"")</f>
        <v/>
      </c>
      <c r="H6748" s="1" t="str">
        <f>IFERROR(VLOOKUP(A6748,Merge_gall!$C$2:$D$6296,2,FALSE),"")</f>
        <v/>
      </c>
      <c r="I6748" s="1" t="str">
        <f t="shared" si="105"/>
        <v/>
      </c>
    </row>
    <row r="6749" spans="1:9">
      <c r="A6749" s="1" t="s">
        <v>34618</v>
      </c>
      <c r="B6749" s="1" t="s">
        <v>25</v>
      </c>
      <c r="C6749" s="1" t="s">
        <v>18214</v>
      </c>
      <c r="D6749" s="1" t="s">
        <v>18123</v>
      </c>
      <c r="E6749" s="1" t="s">
        <v>18215</v>
      </c>
      <c r="F6749" s="1" t="s">
        <v>38654</v>
      </c>
      <c r="G6749" s="1" t="str">
        <f>IFERROR(VLOOKUP(A6749,Merge_RKTM!$C$2:$D$4691,2,FALSE),"")</f>
        <v/>
      </c>
      <c r="H6749" s="1" t="str">
        <f>IFERROR(VLOOKUP(A6749,Merge_gall!$C$2:$D$6296,2,FALSE),"")</f>
        <v/>
      </c>
      <c r="I6749" s="1" t="str">
        <f t="shared" si="105"/>
        <v/>
      </c>
    </row>
    <row r="6750" spans="1:9">
      <c r="A6750" s="1" t="s">
        <v>34619</v>
      </c>
      <c r="B6750" s="1" t="s">
        <v>32</v>
      </c>
      <c r="C6750" s="1" t="s">
        <v>18216</v>
      </c>
      <c r="D6750" s="1" t="s">
        <v>18128</v>
      </c>
      <c r="E6750" s="1" t="s">
        <v>18217</v>
      </c>
      <c r="F6750" s="1" t="s">
        <v>38654</v>
      </c>
      <c r="G6750" s="1" t="str">
        <f>IFERROR(VLOOKUP(A6750,Merge_RKTM!$C$2:$D$4691,2,FALSE),"")</f>
        <v/>
      </c>
      <c r="H6750" s="1" t="str">
        <f>IFERROR(VLOOKUP(A6750,Merge_gall!$C$2:$D$6296,2,FALSE),"")</f>
        <v/>
      </c>
      <c r="I6750" s="1" t="str">
        <f t="shared" si="105"/>
        <v/>
      </c>
    </row>
    <row r="6751" spans="1:9">
      <c r="A6751" s="1" t="s">
        <v>34620</v>
      </c>
      <c r="B6751" s="1" t="s">
        <v>32</v>
      </c>
      <c r="C6751" s="1" t="s">
        <v>18218</v>
      </c>
      <c r="D6751" s="1" t="s">
        <v>18128</v>
      </c>
      <c r="E6751" s="1" t="s">
        <v>18219</v>
      </c>
      <c r="F6751" s="1" t="s">
        <v>38654</v>
      </c>
      <c r="G6751" s="1" t="str">
        <f>IFERROR(VLOOKUP(A6751,Merge_RKTM!$C$2:$D$4691,2,FALSE),"")</f>
        <v/>
      </c>
      <c r="H6751" s="1" t="str">
        <f>IFERROR(VLOOKUP(A6751,Merge_gall!$C$2:$D$6296,2,FALSE),"")</f>
        <v/>
      </c>
      <c r="I6751" s="1" t="str">
        <f t="shared" si="105"/>
        <v/>
      </c>
    </row>
    <row r="6752" spans="1:9">
      <c r="A6752" s="1" t="s">
        <v>34621</v>
      </c>
      <c r="B6752" s="1" t="s">
        <v>32</v>
      </c>
      <c r="C6752" s="1" t="s">
        <v>18220</v>
      </c>
      <c r="D6752" s="1" t="s">
        <v>18128</v>
      </c>
      <c r="E6752" s="1" t="s">
        <v>18221</v>
      </c>
      <c r="F6752" s="1" t="s">
        <v>38654</v>
      </c>
      <c r="G6752" s="1" t="str">
        <f>IFERROR(VLOOKUP(A6752,Merge_RKTM!$C$2:$D$4691,2,FALSE),"")</f>
        <v/>
      </c>
      <c r="H6752" s="1" t="str">
        <f>IFERROR(VLOOKUP(A6752,Merge_gall!$C$2:$D$6296,2,FALSE),"")</f>
        <v/>
      </c>
      <c r="I6752" s="1" t="str">
        <f t="shared" si="105"/>
        <v/>
      </c>
    </row>
    <row r="6753" spans="1:9">
      <c r="A6753" s="1" t="s">
        <v>34622</v>
      </c>
      <c r="B6753" s="1" t="s">
        <v>32</v>
      </c>
      <c r="C6753" s="1" t="s">
        <v>18222</v>
      </c>
      <c r="D6753" s="1" t="s">
        <v>18123</v>
      </c>
      <c r="E6753" s="1" t="s">
        <v>18223</v>
      </c>
      <c r="F6753" s="1" t="s">
        <v>38654</v>
      </c>
      <c r="G6753" s="1" t="str">
        <f>IFERROR(VLOOKUP(A6753,Merge_RKTM!$C$2:$D$4691,2,FALSE),"")</f>
        <v/>
      </c>
      <c r="H6753" s="1" t="str">
        <f>IFERROR(VLOOKUP(A6753,Merge_gall!$C$2:$D$6296,2,FALSE),"")</f>
        <v/>
      </c>
      <c r="I6753" s="1" t="str">
        <f t="shared" si="105"/>
        <v/>
      </c>
    </row>
    <row r="6754" spans="1:9">
      <c r="A6754" s="1" t="s">
        <v>34623</v>
      </c>
      <c r="B6754" s="1" t="s">
        <v>32</v>
      </c>
      <c r="C6754" s="1" t="s">
        <v>18224</v>
      </c>
      <c r="D6754" s="1" t="s">
        <v>18123</v>
      </c>
      <c r="E6754" s="1" t="s">
        <v>18225</v>
      </c>
      <c r="F6754" s="1" t="s">
        <v>38654</v>
      </c>
      <c r="G6754" s="1" t="str">
        <f>IFERROR(VLOOKUP(A6754,Merge_RKTM!$C$2:$D$4691,2,FALSE),"")</f>
        <v/>
      </c>
      <c r="H6754" s="1" t="str">
        <f>IFERROR(VLOOKUP(A6754,Merge_gall!$C$2:$D$6296,2,FALSE),"")</f>
        <v/>
      </c>
      <c r="I6754" s="1" t="str">
        <f t="shared" si="105"/>
        <v/>
      </c>
    </row>
    <row r="6755" spans="1:9">
      <c r="A6755" s="1" t="s">
        <v>34624</v>
      </c>
      <c r="B6755" s="1" t="s">
        <v>32</v>
      </c>
      <c r="C6755" s="1" t="s">
        <v>18226</v>
      </c>
      <c r="D6755" s="1" t="s">
        <v>18123</v>
      </c>
      <c r="E6755" s="1" t="s">
        <v>18227</v>
      </c>
      <c r="F6755" s="1" t="s">
        <v>38654</v>
      </c>
      <c r="G6755" s="1" t="str">
        <f>IFERROR(VLOOKUP(A6755,Merge_RKTM!$C$2:$D$4691,2,FALSE),"")</f>
        <v/>
      </c>
      <c r="H6755" s="1" t="str">
        <f>IFERROR(VLOOKUP(A6755,Merge_gall!$C$2:$D$6296,2,FALSE),"")</f>
        <v/>
      </c>
      <c r="I6755" s="1" t="str">
        <f t="shared" si="105"/>
        <v/>
      </c>
    </row>
    <row r="6756" spans="1:9">
      <c r="A6756" s="1" t="s">
        <v>34625</v>
      </c>
      <c r="B6756" s="1" t="s">
        <v>32</v>
      </c>
      <c r="C6756" s="1" t="s">
        <v>18228</v>
      </c>
      <c r="D6756" s="1" t="s">
        <v>18123</v>
      </c>
      <c r="E6756" s="1" t="s">
        <v>18229</v>
      </c>
      <c r="F6756" s="1" t="s">
        <v>38654</v>
      </c>
      <c r="G6756" s="1" t="str">
        <f>IFERROR(VLOOKUP(A6756,Merge_RKTM!$C$2:$D$4691,2,FALSE),"")</f>
        <v/>
      </c>
      <c r="H6756" s="1" t="str">
        <f>IFERROR(VLOOKUP(A6756,Merge_gall!$C$2:$D$6296,2,FALSE),"")</f>
        <v/>
      </c>
      <c r="I6756" s="1" t="str">
        <f t="shared" si="105"/>
        <v/>
      </c>
    </row>
    <row r="6757" spans="1:9">
      <c r="A6757" s="1" t="s">
        <v>34626</v>
      </c>
      <c r="B6757" s="1" t="s">
        <v>32</v>
      </c>
      <c r="C6757" s="1" t="s">
        <v>18230</v>
      </c>
      <c r="D6757" s="1" t="s">
        <v>18123</v>
      </c>
      <c r="E6757" s="1" t="s">
        <v>18231</v>
      </c>
      <c r="F6757" s="1" t="s">
        <v>38654</v>
      </c>
      <c r="G6757" s="1" t="str">
        <f>IFERROR(VLOOKUP(A6757,Merge_RKTM!$C$2:$D$4691,2,FALSE),"")</f>
        <v/>
      </c>
      <c r="H6757" s="1" t="str">
        <f>IFERROR(VLOOKUP(A6757,Merge_gall!$C$2:$D$6296,2,FALSE),"")</f>
        <v/>
      </c>
      <c r="I6757" s="1" t="str">
        <f t="shared" si="105"/>
        <v/>
      </c>
    </row>
    <row r="6758" spans="1:9">
      <c r="A6758" s="1" t="s">
        <v>34627</v>
      </c>
      <c r="B6758" s="1" t="s">
        <v>32</v>
      </c>
      <c r="C6758" s="1" t="s">
        <v>18232</v>
      </c>
      <c r="D6758" s="1" t="s">
        <v>18123</v>
      </c>
      <c r="E6758" s="1" t="s">
        <v>18233</v>
      </c>
      <c r="F6758" s="1" t="s">
        <v>38654</v>
      </c>
      <c r="G6758" s="1" t="str">
        <f>IFERROR(VLOOKUP(A6758,Merge_RKTM!$C$2:$D$4691,2,FALSE),"")</f>
        <v/>
      </c>
      <c r="H6758" s="1" t="str">
        <f>IFERROR(VLOOKUP(A6758,Merge_gall!$C$2:$D$6296,2,FALSE),"")</f>
        <v/>
      </c>
      <c r="I6758" s="1" t="str">
        <f t="shared" si="105"/>
        <v/>
      </c>
    </row>
    <row r="6759" spans="1:9">
      <c r="A6759" s="1" t="s">
        <v>34628</v>
      </c>
      <c r="B6759" s="1" t="s">
        <v>32</v>
      </c>
      <c r="C6759" s="1" t="s">
        <v>18234</v>
      </c>
      <c r="D6759" s="1" t="s">
        <v>18123</v>
      </c>
      <c r="E6759" s="1" t="s">
        <v>18235</v>
      </c>
      <c r="F6759" s="1" t="s">
        <v>38654</v>
      </c>
      <c r="G6759" s="1" t="str">
        <f>IFERROR(VLOOKUP(A6759,Merge_RKTM!$C$2:$D$4691,2,FALSE),"")</f>
        <v/>
      </c>
      <c r="H6759" s="1" t="str">
        <f>IFERROR(VLOOKUP(A6759,Merge_gall!$C$2:$D$6296,2,FALSE),"")</f>
        <v/>
      </c>
      <c r="I6759" s="1" t="str">
        <f t="shared" si="105"/>
        <v/>
      </c>
    </row>
    <row r="6760" spans="1:9">
      <c r="A6760" s="1" t="s">
        <v>34629</v>
      </c>
      <c r="B6760" s="1" t="s">
        <v>32</v>
      </c>
      <c r="C6760" s="1" t="s">
        <v>18236</v>
      </c>
      <c r="D6760" s="1" t="s">
        <v>18123</v>
      </c>
      <c r="E6760" s="1" t="s">
        <v>18237</v>
      </c>
      <c r="F6760" s="1" t="s">
        <v>38654</v>
      </c>
      <c r="G6760" s="1" t="str">
        <f>IFERROR(VLOOKUP(A6760,Merge_RKTM!$C$2:$D$4691,2,FALSE),"")</f>
        <v/>
      </c>
      <c r="H6760" s="1" t="str">
        <f>IFERROR(VLOOKUP(A6760,Merge_gall!$C$2:$D$6296,2,FALSE),"")</f>
        <v/>
      </c>
      <c r="I6760" s="1" t="str">
        <f t="shared" si="105"/>
        <v/>
      </c>
    </row>
    <row r="6761" spans="1:9">
      <c r="A6761" s="1" t="s">
        <v>34630</v>
      </c>
      <c r="B6761" s="1" t="s">
        <v>32</v>
      </c>
      <c r="C6761" s="1" t="s">
        <v>18238</v>
      </c>
      <c r="D6761" s="1" t="s">
        <v>18123</v>
      </c>
      <c r="E6761" s="1" t="s">
        <v>18239</v>
      </c>
      <c r="F6761" s="1" t="s">
        <v>38654</v>
      </c>
      <c r="G6761" s="1" t="str">
        <f>IFERROR(VLOOKUP(A6761,Merge_RKTM!$C$2:$D$4691,2,FALSE),"")</f>
        <v/>
      </c>
      <c r="H6761" s="1" t="str">
        <f>IFERROR(VLOOKUP(A6761,Merge_gall!$C$2:$D$6296,2,FALSE),"")</f>
        <v/>
      </c>
      <c r="I6761" s="1" t="str">
        <f t="shared" si="105"/>
        <v/>
      </c>
    </row>
    <row r="6762" spans="1:9">
      <c r="A6762" s="1" t="s">
        <v>34631</v>
      </c>
      <c r="B6762" s="1" t="s">
        <v>7</v>
      </c>
      <c r="C6762" s="1" t="s">
        <v>18240</v>
      </c>
      <c r="D6762" s="1" t="s">
        <v>18123</v>
      </c>
      <c r="E6762" s="1" t="s">
        <v>18241</v>
      </c>
      <c r="F6762" s="1" t="s">
        <v>38654</v>
      </c>
      <c r="G6762" s="1" t="str">
        <f>IFERROR(VLOOKUP(A6762,Merge_RKTM!$C$2:$D$4691,2,FALSE),"")</f>
        <v/>
      </c>
      <c r="H6762" s="1" t="str">
        <f>IFERROR(VLOOKUP(A6762,Merge_gall!$C$2:$D$6296,2,FALSE),"")</f>
        <v/>
      </c>
      <c r="I6762" s="1" t="str">
        <f t="shared" si="105"/>
        <v/>
      </c>
    </row>
    <row r="6763" spans="1:9">
      <c r="A6763" s="1" t="s">
        <v>34632</v>
      </c>
      <c r="B6763" s="1" t="s">
        <v>11</v>
      </c>
      <c r="C6763" s="1" t="s">
        <v>18242</v>
      </c>
      <c r="D6763" s="1" t="s">
        <v>18123</v>
      </c>
      <c r="E6763" s="1" t="s">
        <v>18241</v>
      </c>
      <c r="F6763" s="1" t="s">
        <v>38654</v>
      </c>
      <c r="G6763" s="1" t="str">
        <f>IFERROR(VLOOKUP(A6763,Merge_RKTM!$C$2:$D$4691,2,FALSE),"")</f>
        <v/>
      </c>
      <c r="H6763" s="1" t="str">
        <f>IFERROR(VLOOKUP(A6763,Merge_gall!$C$2:$D$6296,2,FALSE),"")</f>
        <v/>
      </c>
      <c r="I6763" s="1" t="str">
        <f t="shared" si="105"/>
        <v/>
      </c>
    </row>
    <row r="6764" spans="1:9">
      <c r="A6764" s="1" t="s">
        <v>34633</v>
      </c>
      <c r="B6764" s="1" t="s">
        <v>13</v>
      </c>
      <c r="C6764" s="1" t="s">
        <v>18243</v>
      </c>
      <c r="D6764" s="1" t="s">
        <v>18128</v>
      </c>
      <c r="E6764" s="1" t="s">
        <v>18244</v>
      </c>
      <c r="F6764" s="1" t="s">
        <v>38654</v>
      </c>
      <c r="G6764" s="1" t="str">
        <f>IFERROR(VLOOKUP(A6764,Merge_RKTM!$C$2:$D$4691,2,FALSE),"")</f>
        <v/>
      </c>
      <c r="H6764" s="1" t="str">
        <f>IFERROR(VLOOKUP(A6764,Merge_gall!$C$2:$D$6296,2,FALSE),"")</f>
        <v/>
      </c>
      <c r="I6764" s="1" t="str">
        <f t="shared" si="105"/>
        <v/>
      </c>
    </row>
    <row r="6765" spans="1:9">
      <c r="A6765" s="1" t="s">
        <v>34634</v>
      </c>
      <c r="B6765" s="1" t="s">
        <v>13</v>
      </c>
      <c r="C6765" s="1" t="s">
        <v>18245</v>
      </c>
      <c r="D6765" s="1" t="s">
        <v>18128</v>
      </c>
      <c r="E6765" s="1" t="s">
        <v>18246</v>
      </c>
      <c r="F6765" s="1" t="s">
        <v>38654</v>
      </c>
      <c r="G6765" s="1" t="str">
        <f>IFERROR(VLOOKUP(A6765,Merge_RKTM!$C$2:$D$4691,2,FALSE),"")</f>
        <v/>
      </c>
      <c r="H6765" s="1" t="str">
        <f>IFERROR(VLOOKUP(A6765,Merge_gall!$C$2:$D$6296,2,FALSE),"")</f>
        <v/>
      </c>
      <c r="I6765" s="1" t="str">
        <f t="shared" si="105"/>
        <v/>
      </c>
    </row>
    <row r="6766" spans="1:9">
      <c r="A6766" s="1" t="s">
        <v>34635</v>
      </c>
      <c r="B6766" s="1" t="s">
        <v>13</v>
      </c>
      <c r="C6766" s="1" t="s">
        <v>18247</v>
      </c>
      <c r="D6766" s="1" t="s">
        <v>18128</v>
      </c>
      <c r="E6766" s="1" t="s">
        <v>18244</v>
      </c>
      <c r="F6766" s="1" t="s">
        <v>38654</v>
      </c>
      <c r="G6766" s="1" t="str">
        <f>IFERROR(VLOOKUP(A6766,Merge_RKTM!$C$2:$D$4691,2,FALSE),"")</f>
        <v/>
      </c>
      <c r="H6766" s="1" t="str">
        <f>IFERROR(VLOOKUP(A6766,Merge_gall!$C$2:$D$6296,2,FALSE),"")</f>
        <v/>
      </c>
      <c r="I6766" s="1" t="str">
        <f t="shared" si="105"/>
        <v/>
      </c>
    </row>
    <row r="6767" spans="1:9">
      <c r="A6767" s="1" t="s">
        <v>34636</v>
      </c>
      <c r="B6767" s="1" t="s">
        <v>13</v>
      </c>
      <c r="C6767" s="1" t="s">
        <v>18248</v>
      </c>
      <c r="D6767" s="1" t="s">
        <v>18128</v>
      </c>
      <c r="E6767" s="1" t="s">
        <v>18249</v>
      </c>
      <c r="F6767" s="1" t="s">
        <v>38654</v>
      </c>
      <c r="G6767" s="1" t="str">
        <f>IFERROR(VLOOKUP(A6767,Merge_RKTM!$C$2:$D$4691,2,FALSE),"")</f>
        <v/>
      </c>
      <c r="H6767" s="1" t="str">
        <f>IFERROR(VLOOKUP(A6767,Merge_gall!$C$2:$D$6296,2,FALSE),"")</f>
        <v/>
      </c>
      <c r="I6767" s="1" t="str">
        <f t="shared" si="105"/>
        <v/>
      </c>
    </row>
    <row r="6768" spans="1:9">
      <c r="A6768" s="1" t="s">
        <v>34637</v>
      </c>
      <c r="B6768" s="1" t="s">
        <v>13</v>
      </c>
      <c r="C6768" s="1" t="s">
        <v>18250</v>
      </c>
      <c r="D6768" s="1" t="s">
        <v>18128</v>
      </c>
      <c r="E6768" s="1" t="s">
        <v>18244</v>
      </c>
      <c r="F6768" s="1" t="s">
        <v>38654</v>
      </c>
      <c r="G6768" s="1" t="str">
        <f>IFERROR(VLOOKUP(A6768,Merge_RKTM!$C$2:$D$4691,2,FALSE),"")</f>
        <v/>
      </c>
      <c r="H6768" s="1" t="str">
        <f>IFERROR(VLOOKUP(A6768,Merge_gall!$C$2:$D$6296,2,FALSE),"")</f>
        <v/>
      </c>
      <c r="I6768" s="1" t="str">
        <f t="shared" si="105"/>
        <v/>
      </c>
    </row>
    <row r="6769" spans="1:9">
      <c r="A6769" s="1" t="s">
        <v>34638</v>
      </c>
      <c r="B6769" s="1" t="s">
        <v>13</v>
      </c>
      <c r="C6769" s="1" t="s">
        <v>18251</v>
      </c>
      <c r="D6769" s="1" t="s">
        <v>18128</v>
      </c>
      <c r="E6769" s="1" t="s">
        <v>18252</v>
      </c>
      <c r="F6769" s="1" t="s">
        <v>38654</v>
      </c>
      <c r="G6769" s="1" t="str">
        <f>IFERROR(VLOOKUP(A6769,Merge_RKTM!$C$2:$D$4691,2,FALSE),"")</f>
        <v/>
      </c>
      <c r="H6769" s="1" t="str">
        <f>IFERROR(VLOOKUP(A6769,Merge_gall!$C$2:$D$6296,2,FALSE),"")</f>
        <v/>
      </c>
      <c r="I6769" s="1" t="str">
        <f t="shared" si="105"/>
        <v/>
      </c>
    </row>
    <row r="6770" spans="1:9">
      <c r="A6770" s="1" t="s">
        <v>34639</v>
      </c>
      <c r="B6770" s="1" t="s">
        <v>13</v>
      </c>
      <c r="C6770" s="1" t="s">
        <v>18253</v>
      </c>
      <c r="D6770" s="1" t="s">
        <v>18128</v>
      </c>
      <c r="E6770" s="1" t="s">
        <v>18244</v>
      </c>
      <c r="F6770" s="1" t="s">
        <v>38654</v>
      </c>
      <c r="G6770" s="1" t="str">
        <f>IFERROR(VLOOKUP(A6770,Merge_RKTM!$C$2:$D$4691,2,FALSE),"")</f>
        <v/>
      </c>
      <c r="H6770" s="1" t="str">
        <f>IFERROR(VLOOKUP(A6770,Merge_gall!$C$2:$D$6296,2,FALSE),"")</f>
        <v/>
      </c>
      <c r="I6770" s="1" t="str">
        <f t="shared" si="105"/>
        <v/>
      </c>
    </row>
    <row r="6771" spans="1:9">
      <c r="A6771" s="1" t="s">
        <v>34640</v>
      </c>
      <c r="B6771" s="1" t="s">
        <v>13</v>
      </c>
      <c r="C6771" s="1" t="s">
        <v>18254</v>
      </c>
      <c r="D6771" s="1" t="s">
        <v>18128</v>
      </c>
      <c r="E6771" s="1" t="s">
        <v>18255</v>
      </c>
      <c r="F6771" s="1" t="s">
        <v>38654</v>
      </c>
      <c r="G6771" s="1" t="str">
        <f>IFERROR(VLOOKUP(A6771,Merge_RKTM!$C$2:$D$4691,2,FALSE),"")</f>
        <v/>
      </c>
      <c r="H6771" s="1" t="str">
        <f>IFERROR(VLOOKUP(A6771,Merge_gall!$C$2:$D$6296,2,FALSE),"")</f>
        <v/>
      </c>
      <c r="I6771" s="1" t="str">
        <f t="shared" si="105"/>
        <v/>
      </c>
    </row>
    <row r="6772" spans="1:9">
      <c r="A6772" s="1" t="s">
        <v>34641</v>
      </c>
      <c r="B6772" s="1" t="s">
        <v>25</v>
      </c>
      <c r="C6772" s="1" t="s">
        <v>18256</v>
      </c>
      <c r="D6772" s="1" t="s">
        <v>18123</v>
      </c>
      <c r="E6772" s="1" t="s">
        <v>18257</v>
      </c>
      <c r="F6772" s="1" t="s">
        <v>38654</v>
      </c>
      <c r="G6772" s="1" t="str">
        <f>IFERROR(VLOOKUP(A6772,Merge_RKTM!$C$2:$D$4691,2,FALSE),"")</f>
        <v/>
      </c>
      <c r="H6772" s="1" t="str">
        <f>IFERROR(VLOOKUP(A6772,Merge_gall!$C$2:$D$6296,2,FALSE),"")</f>
        <v/>
      </c>
      <c r="I6772" s="1" t="str">
        <f t="shared" si="105"/>
        <v/>
      </c>
    </row>
    <row r="6773" spans="1:9">
      <c r="A6773" s="1" t="s">
        <v>34642</v>
      </c>
      <c r="B6773" s="1" t="s">
        <v>25</v>
      </c>
      <c r="C6773" s="1" t="s">
        <v>18258</v>
      </c>
      <c r="D6773" s="1" t="s">
        <v>18123</v>
      </c>
      <c r="E6773" s="1" t="s">
        <v>18259</v>
      </c>
      <c r="F6773" s="1" t="s">
        <v>38654</v>
      </c>
      <c r="G6773" s="1" t="str">
        <f>IFERROR(VLOOKUP(A6773,Merge_RKTM!$C$2:$D$4691,2,FALSE),"")</f>
        <v/>
      </c>
      <c r="H6773" s="1" t="str">
        <f>IFERROR(VLOOKUP(A6773,Merge_gall!$C$2:$D$6296,2,FALSE),"")</f>
        <v/>
      </c>
      <c r="I6773" s="1" t="str">
        <f t="shared" si="105"/>
        <v/>
      </c>
    </row>
    <row r="6774" spans="1:9">
      <c r="A6774" s="1" t="s">
        <v>34643</v>
      </c>
      <c r="B6774" s="1" t="s">
        <v>25</v>
      </c>
      <c r="C6774" s="1" t="s">
        <v>18260</v>
      </c>
      <c r="D6774" s="1" t="s">
        <v>18123</v>
      </c>
      <c r="E6774" s="1" t="s">
        <v>18261</v>
      </c>
      <c r="F6774" s="1" t="s">
        <v>38654</v>
      </c>
      <c r="G6774" s="1" t="str">
        <f>IFERROR(VLOOKUP(A6774,Merge_RKTM!$C$2:$D$4691,2,FALSE),"")</f>
        <v/>
      </c>
      <c r="H6774" s="1" t="str">
        <f>IFERROR(VLOOKUP(A6774,Merge_gall!$C$2:$D$6296,2,FALSE),"")</f>
        <v/>
      </c>
      <c r="I6774" s="1" t="str">
        <f t="shared" si="105"/>
        <v/>
      </c>
    </row>
    <row r="6775" spans="1:9">
      <c r="A6775" s="1" t="s">
        <v>34644</v>
      </c>
      <c r="B6775" s="1" t="s">
        <v>25</v>
      </c>
      <c r="C6775" s="1" t="s">
        <v>18262</v>
      </c>
      <c r="D6775" s="1" t="s">
        <v>18123</v>
      </c>
      <c r="E6775" s="1" t="s">
        <v>18263</v>
      </c>
      <c r="F6775" s="1" t="s">
        <v>38654</v>
      </c>
      <c r="G6775" s="1" t="str">
        <f>IFERROR(VLOOKUP(A6775,Merge_RKTM!$C$2:$D$4691,2,FALSE),"")</f>
        <v/>
      </c>
      <c r="H6775" s="1" t="str">
        <f>IFERROR(VLOOKUP(A6775,Merge_gall!$C$2:$D$6296,2,FALSE),"")</f>
        <v/>
      </c>
      <c r="I6775" s="1" t="str">
        <f t="shared" si="105"/>
        <v/>
      </c>
    </row>
    <row r="6776" spans="1:9">
      <c r="A6776" s="1" t="s">
        <v>34645</v>
      </c>
      <c r="B6776" s="1" t="s">
        <v>32</v>
      </c>
      <c r="C6776" s="1" t="s">
        <v>18264</v>
      </c>
      <c r="D6776" s="1" t="s">
        <v>18128</v>
      </c>
      <c r="E6776" s="1" t="s">
        <v>18265</v>
      </c>
      <c r="F6776" s="1" t="s">
        <v>38654</v>
      </c>
      <c r="G6776" s="1" t="str">
        <f>IFERROR(VLOOKUP(A6776,Merge_RKTM!$C$2:$D$4691,2,FALSE),"")</f>
        <v/>
      </c>
      <c r="H6776" s="1" t="str">
        <f>IFERROR(VLOOKUP(A6776,Merge_gall!$C$2:$D$6296,2,FALSE),"")</f>
        <v/>
      </c>
      <c r="I6776" s="1" t="str">
        <f t="shared" si="105"/>
        <v/>
      </c>
    </row>
    <row r="6777" spans="1:9">
      <c r="A6777" s="1" t="s">
        <v>34646</v>
      </c>
      <c r="B6777" s="1" t="s">
        <v>32</v>
      </c>
      <c r="C6777" s="1" t="s">
        <v>18266</v>
      </c>
      <c r="D6777" s="1" t="s">
        <v>18128</v>
      </c>
      <c r="E6777" s="1" t="s">
        <v>18267</v>
      </c>
      <c r="F6777" s="1" t="s">
        <v>38654</v>
      </c>
      <c r="G6777" s="1" t="str">
        <f>IFERROR(VLOOKUP(A6777,Merge_RKTM!$C$2:$D$4691,2,FALSE),"")</f>
        <v/>
      </c>
      <c r="H6777" s="1" t="str">
        <f>IFERROR(VLOOKUP(A6777,Merge_gall!$C$2:$D$6296,2,FALSE),"")</f>
        <v/>
      </c>
      <c r="I6777" s="1" t="str">
        <f t="shared" si="105"/>
        <v/>
      </c>
    </row>
    <row r="6778" spans="1:9">
      <c r="A6778" s="1" t="s">
        <v>34647</v>
      </c>
      <c r="B6778" s="1" t="s">
        <v>32</v>
      </c>
      <c r="C6778" s="1" t="s">
        <v>18268</v>
      </c>
      <c r="D6778" s="1" t="s">
        <v>18128</v>
      </c>
      <c r="E6778" s="1" t="s">
        <v>18269</v>
      </c>
      <c r="F6778" s="1" t="s">
        <v>38654</v>
      </c>
      <c r="G6778" s="1" t="str">
        <f>IFERROR(VLOOKUP(A6778,Merge_RKTM!$C$2:$D$4691,2,FALSE),"")</f>
        <v/>
      </c>
      <c r="H6778" s="1" t="str">
        <f>IFERROR(VLOOKUP(A6778,Merge_gall!$C$2:$D$6296,2,FALSE),"")</f>
        <v/>
      </c>
      <c r="I6778" s="1" t="str">
        <f t="shared" si="105"/>
        <v/>
      </c>
    </row>
    <row r="6779" spans="1:9">
      <c r="A6779" s="1" t="s">
        <v>34648</v>
      </c>
      <c r="B6779" s="1" t="s">
        <v>32</v>
      </c>
      <c r="C6779" s="1" t="s">
        <v>18270</v>
      </c>
      <c r="D6779" s="1" t="s">
        <v>18123</v>
      </c>
      <c r="E6779" s="1" t="s">
        <v>18271</v>
      </c>
      <c r="F6779" s="1" t="s">
        <v>38654</v>
      </c>
      <c r="G6779" s="1" t="str">
        <f>IFERROR(VLOOKUP(A6779,Merge_RKTM!$C$2:$D$4691,2,FALSE),"")</f>
        <v/>
      </c>
      <c r="H6779" s="1" t="str">
        <f>IFERROR(VLOOKUP(A6779,Merge_gall!$C$2:$D$6296,2,FALSE),"")</f>
        <v/>
      </c>
      <c r="I6779" s="1" t="str">
        <f t="shared" si="105"/>
        <v/>
      </c>
    </row>
    <row r="6780" spans="1:9">
      <c r="A6780" s="1" t="s">
        <v>34649</v>
      </c>
      <c r="B6780" s="1" t="s">
        <v>32</v>
      </c>
      <c r="C6780" s="1" t="s">
        <v>18272</v>
      </c>
      <c r="D6780" s="1" t="s">
        <v>18123</v>
      </c>
      <c r="E6780" s="1" t="s">
        <v>18273</v>
      </c>
      <c r="F6780" s="1" t="s">
        <v>38654</v>
      </c>
      <c r="G6780" s="1" t="str">
        <f>IFERROR(VLOOKUP(A6780,Merge_RKTM!$C$2:$D$4691,2,FALSE),"")</f>
        <v/>
      </c>
      <c r="H6780" s="1" t="str">
        <f>IFERROR(VLOOKUP(A6780,Merge_gall!$C$2:$D$6296,2,FALSE),"")</f>
        <v/>
      </c>
      <c r="I6780" s="1" t="str">
        <f t="shared" si="105"/>
        <v/>
      </c>
    </row>
    <row r="6781" spans="1:9">
      <c r="A6781" s="1" t="s">
        <v>34650</v>
      </c>
      <c r="B6781" s="1" t="s">
        <v>32</v>
      </c>
      <c r="C6781" s="1" t="s">
        <v>18274</v>
      </c>
      <c r="D6781" s="1" t="s">
        <v>18123</v>
      </c>
      <c r="E6781" s="1" t="s">
        <v>18275</v>
      </c>
      <c r="F6781" s="1" t="s">
        <v>38654</v>
      </c>
      <c r="G6781" s="1" t="str">
        <f>IFERROR(VLOOKUP(A6781,Merge_RKTM!$C$2:$D$4691,2,FALSE),"")</f>
        <v/>
      </c>
      <c r="H6781" s="1" t="str">
        <f>IFERROR(VLOOKUP(A6781,Merge_gall!$C$2:$D$6296,2,FALSE),"")</f>
        <v/>
      </c>
      <c r="I6781" s="1" t="str">
        <f t="shared" si="105"/>
        <v/>
      </c>
    </row>
    <row r="6782" spans="1:9">
      <c r="A6782" s="1" t="s">
        <v>34651</v>
      </c>
      <c r="B6782" s="1" t="s">
        <v>32</v>
      </c>
      <c r="C6782" s="1" t="s">
        <v>18276</v>
      </c>
      <c r="D6782" s="1" t="s">
        <v>18123</v>
      </c>
      <c r="E6782" s="1" t="s">
        <v>18277</v>
      </c>
      <c r="F6782" s="1" t="s">
        <v>38654</v>
      </c>
      <c r="G6782" s="1" t="str">
        <f>IFERROR(VLOOKUP(A6782,Merge_RKTM!$C$2:$D$4691,2,FALSE),"")</f>
        <v/>
      </c>
      <c r="H6782" s="1" t="str">
        <f>IFERROR(VLOOKUP(A6782,Merge_gall!$C$2:$D$6296,2,FALSE),"")</f>
        <v/>
      </c>
      <c r="I6782" s="1" t="str">
        <f t="shared" si="105"/>
        <v/>
      </c>
    </row>
    <row r="6783" spans="1:9">
      <c r="A6783" s="1" t="s">
        <v>34652</v>
      </c>
      <c r="B6783" s="1" t="s">
        <v>32</v>
      </c>
      <c r="C6783" s="1" t="s">
        <v>18278</v>
      </c>
      <c r="D6783" s="1" t="s">
        <v>18123</v>
      </c>
      <c r="E6783" s="1" t="s">
        <v>18279</v>
      </c>
      <c r="F6783" s="1" t="s">
        <v>38654</v>
      </c>
      <c r="G6783" s="1" t="str">
        <f>IFERROR(VLOOKUP(A6783,Merge_RKTM!$C$2:$D$4691,2,FALSE),"")</f>
        <v/>
      </c>
      <c r="H6783" s="1" t="str">
        <f>IFERROR(VLOOKUP(A6783,Merge_gall!$C$2:$D$6296,2,FALSE),"")</f>
        <v/>
      </c>
      <c r="I6783" s="1" t="str">
        <f t="shared" si="105"/>
        <v/>
      </c>
    </row>
    <row r="6784" spans="1:9">
      <c r="A6784" s="1" t="s">
        <v>34653</v>
      </c>
      <c r="B6784" s="1" t="s">
        <v>32</v>
      </c>
      <c r="C6784" s="1" t="s">
        <v>18280</v>
      </c>
      <c r="D6784" s="1" t="s">
        <v>18123</v>
      </c>
      <c r="E6784" s="1" t="s">
        <v>18281</v>
      </c>
      <c r="F6784" s="1" t="s">
        <v>38654</v>
      </c>
      <c r="G6784" s="1" t="str">
        <f>IFERROR(VLOOKUP(A6784,Merge_RKTM!$C$2:$D$4691,2,FALSE),"")</f>
        <v/>
      </c>
      <c r="H6784" s="1" t="str">
        <f>IFERROR(VLOOKUP(A6784,Merge_gall!$C$2:$D$6296,2,FALSE),"")</f>
        <v/>
      </c>
      <c r="I6784" s="1" t="str">
        <f t="shared" si="105"/>
        <v/>
      </c>
    </row>
    <row r="6785" spans="1:9">
      <c r="A6785" s="1" t="s">
        <v>34654</v>
      </c>
      <c r="B6785" s="1" t="s">
        <v>32</v>
      </c>
      <c r="C6785" s="1" t="s">
        <v>18282</v>
      </c>
      <c r="D6785" s="1" t="s">
        <v>18123</v>
      </c>
      <c r="E6785" s="1" t="s">
        <v>18283</v>
      </c>
      <c r="F6785" s="1" t="s">
        <v>38654</v>
      </c>
      <c r="G6785" s="1" t="str">
        <f>IFERROR(VLOOKUP(A6785,Merge_RKTM!$C$2:$D$4691,2,FALSE),"")</f>
        <v/>
      </c>
      <c r="H6785" s="1" t="str">
        <f>IFERROR(VLOOKUP(A6785,Merge_gall!$C$2:$D$6296,2,FALSE),"")</f>
        <v/>
      </c>
      <c r="I6785" s="1" t="str">
        <f t="shared" si="105"/>
        <v/>
      </c>
    </row>
    <row r="6786" spans="1:9">
      <c r="A6786" s="1" t="s">
        <v>34655</v>
      </c>
      <c r="B6786" s="1" t="s">
        <v>32</v>
      </c>
      <c r="C6786" s="1" t="s">
        <v>18284</v>
      </c>
      <c r="D6786" s="1" t="s">
        <v>18123</v>
      </c>
      <c r="E6786" s="1" t="s">
        <v>18285</v>
      </c>
      <c r="F6786" s="1" t="s">
        <v>38654</v>
      </c>
      <c r="G6786" s="1" t="str">
        <f>IFERROR(VLOOKUP(A6786,Merge_RKTM!$C$2:$D$4691,2,FALSE),"")</f>
        <v/>
      </c>
      <c r="H6786" s="1" t="str">
        <f>IFERROR(VLOOKUP(A6786,Merge_gall!$C$2:$D$6296,2,FALSE),"")</f>
        <v/>
      </c>
      <c r="I6786" s="1" t="str">
        <f t="shared" si="105"/>
        <v/>
      </c>
    </row>
    <row r="6787" spans="1:9">
      <c r="A6787" s="1" t="s">
        <v>34656</v>
      </c>
      <c r="B6787" s="1" t="s">
        <v>32</v>
      </c>
      <c r="C6787" s="1" t="s">
        <v>18286</v>
      </c>
      <c r="D6787" s="1" t="s">
        <v>18123</v>
      </c>
      <c r="E6787" s="1" t="s">
        <v>18287</v>
      </c>
      <c r="F6787" s="1" t="s">
        <v>38654</v>
      </c>
      <c r="G6787" s="1" t="str">
        <f>IFERROR(VLOOKUP(A6787,Merge_RKTM!$C$2:$D$4691,2,FALSE),"")</f>
        <v/>
      </c>
      <c r="H6787" s="1" t="str">
        <f>IFERROR(VLOOKUP(A6787,Merge_gall!$C$2:$D$6296,2,FALSE),"")</f>
        <v/>
      </c>
      <c r="I6787" s="1" t="str">
        <f t="shared" ref="I6787:I6850" si="106">IF(H6787="",G6787,H6787)</f>
        <v/>
      </c>
    </row>
    <row r="6788" spans="1:9">
      <c r="A6788" s="1" t="s">
        <v>34657</v>
      </c>
      <c r="B6788" s="1" t="s">
        <v>7</v>
      </c>
      <c r="C6788" s="1" t="s">
        <v>18288</v>
      </c>
      <c r="D6788" s="1" t="s">
        <v>18123</v>
      </c>
      <c r="E6788" s="1" t="s">
        <v>18289</v>
      </c>
      <c r="F6788" s="1" t="s">
        <v>38654</v>
      </c>
      <c r="G6788" s="1" t="str">
        <f>IFERROR(VLOOKUP(A6788,Merge_RKTM!$C$2:$D$4691,2,FALSE),"")</f>
        <v/>
      </c>
      <c r="H6788" s="1" t="str">
        <f>IFERROR(VLOOKUP(A6788,Merge_gall!$C$2:$D$6296,2,FALSE),"")</f>
        <v/>
      </c>
      <c r="I6788" s="1" t="str">
        <f t="shared" si="106"/>
        <v/>
      </c>
    </row>
    <row r="6789" spans="1:9">
      <c r="A6789" s="1" t="s">
        <v>34658</v>
      </c>
      <c r="B6789" s="1" t="s">
        <v>11</v>
      </c>
      <c r="C6789" s="1" t="s">
        <v>18290</v>
      </c>
      <c r="D6789" s="1" t="s">
        <v>18123</v>
      </c>
      <c r="E6789" s="1" t="s">
        <v>18289</v>
      </c>
      <c r="F6789" s="1" t="s">
        <v>38654</v>
      </c>
      <c r="G6789" s="1" t="str">
        <f>IFERROR(VLOOKUP(A6789,Merge_RKTM!$C$2:$D$4691,2,FALSE),"")</f>
        <v/>
      </c>
      <c r="H6789" s="1" t="str">
        <f>IFERROR(VLOOKUP(A6789,Merge_gall!$C$2:$D$6296,2,FALSE),"")</f>
        <v/>
      </c>
      <c r="I6789" s="1" t="str">
        <f t="shared" si="106"/>
        <v/>
      </c>
    </row>
    <row r="6790" spans="1:9">
      <c r="A6790" s="1" t="s">
        <v>34659</v>
      </c>
      <c r="B6790" s="1" t="s">
        <v>13</v>
      </c>
      <c r="C6790" s="1" t="s">
        <v>18291</v>
      </c>
      <c r="D6790" s="1" t="s">
        <v>18128</v>
      </c>
      <c r="E6790" s="1" t="s">
        <v>18292</v>
      </c>
      <c r="F6790" s="1" t="s">
        <v>38654</v>
      </c>
      <c r="G6790" s="1" t="str">
        <f>IFERROR(VLOOKUP(A6790,Merge_RKTM!$C$2:$D$4691,2,FALSE),"")</f>
        <v/>
      </c>
      <c r="H6790" s="1" t="str">
        <f>IFERROR(VLOOKUP(A6790,Merge_gall!$C$2:$D$6296,2,FALSE),"")</f>
        <v/>
      </c>
      <c r="I6790" s="1" t="str">
        <f t="shared" si="106"/>
        <v/>
      </c>
    </row>
    <row r="6791" spans="1:9">
      <c r="A6791" s="1" t="s">
        <v>34660</v>
      </c>
      <c r="B6791" s="1" t="s">
        <v>13</v>
      </c>
      <c r="C6791" s="1" t="s">
        <v>18293</v>
      </c>
      <c r="D6791" s="1" t="s">
        <v>18128</v>
      </c>
      <c r="E6791" s="1" t="s">
        <v>18294</v>
      </c>
      <c r="F6791" s="1" t="s">
        <v>38654</v>
      </c>
      <c r="G6791" s="1" t="str">
        <f>IFERROR(VLOOKUP(A6791,Merge_RKTM!$C$2:$D$4691,2,FALSE),"")</f>
        <v/>
      </c>
      <c r="H6791" s="1" t="str">
        <f>IFERROR(VLOOKUP(A6791,Merge_gall!$C$2:$D$6296,2,FALSE),"")</f>
        <v/>
      </c>
      <c r="I6791" s="1" t="str">
        <f t="shared" si="106"/>
        <v/>
      </c>
    </row>
    <row r="6792" spans="1:9">
      <c r="A6792" s="1" t="s">
        <v>34661</v>
      </c>
      <c r="B6792" s="1" t="s">
        <v>25</v>
      </c>
      <c r="C6792" s="1" t="s">
        <v>18295</v>
      </c>
      <c r="D6792" s="1" t="s">
        <v>18123</v>
      </c>
      <c r="E6792" s="1" t="s">
        <v>18296</v>
      </c>
      <c r="F6792" s="1" t="s">
        <v>38654</v>
      </c>
      <c r="G6792" s="1" t="str">
        <f>IFERROR(VLOOKUP(A6792,Merge_RKTM!$C$2:$D$4691,2,FALSE),"")</f>
        <v/>
      </c>
      <c r="H6792" s="1" t="str">
        <f>IFERROR(VLOOKUP(A6792,Merge_gall!$C$2:$D$6296,2,FALSE),"")</f>
        <v/>
      </c>
      <c r="I6792" s="1" t="str">
        <f t="shared" si="106"/>
        <v/>
      </c>
    </row>
    <row r="6793" spans="1:9">
      <c r="A6793" s="1" t="s">
        <v>34662</v>
      </c>
      <c r="B6793" s="1" t="s">
        <v>32</v>
      </c>
      <c r="C6793" s="1" t="s">
        <v>18297</v>
      </c>
      <c r="D6793" s="1" t="s">
        <v>18123</v>
      </c>
      <c r="E6793" s="1" t="s">
        <v>18298</v>
      </c>
      <c r="F6793" s="1" t="s">
        <v>38654</v>
      </c>
      <c r="G6793" s="1" t="str">
        <f>IFERROR(VLOOKUP(A6793,Merge_RKTM!$C$2:$D$4691,2,FALSE),"")</f>
        <v/>
      </c>
      <c r="H6793" s="1" t="str">
        <f>IFERROR(VLOOKUP(A6793,Merge_gall!$C$2:$D$6296,2,FALSE),"")</f>
        <v/>
      </c>
      <c r="I6793" s="1" t="str">
        <f t="shared" si="106"/>
        <v/>
      </c>
    </row>
    <row r="6794" spans="1:9">
      <c r="A6794" s="1" t="s">
        <v>34663</v>
      </c>
      <c r="B6794" s="1" t="s">
        <v>32</v>
      </c>
      <c r="C6794" s="1" t="s">
        <v>18299</v>
      </c>
      <c r="D6794" s="1" t="s">
        <v>18123</v>
      </c>
      <c r="E6794" s="1" t="s">
        <v>18300</v>
      </c>
      <c r="F6794" s="1" t="s">
        <v>38654</v>
      </c>
      <c r="G6794" s="1" t="str">
        <f>IFERROR(VLOOKUP(A6794,Merge_RKTM!$C$2:$D$4691,2,FALSE),"")</f>
        <v/>
      </c>
      <c r="H6794" s="1" t="str">
        <f>IFERROR(VLOOKUP(A6794,Merge_gall!$C$2:$D$6296,2,FALSE),"")</f>
        <v/>
      </c>
      <c r="I6794" s="1" t="str">
        <f t="shared" si="106"/>
        <v/>
      </c>
    </row>
    <row r="6795" spans="1:9">
      <c r="A6795" s="1" t="s">
        <v>34664</v>
      </c>
      <c r="B6795" s="1" t="s">
        <v>32</v>
      </c>
      <c r="C6795" s="1" t="s">
        <v>18301</v>
      </c>
      <c r="D6795" s="1" t="s">
        <v>18123</v>
      </c>
      <c r="E6795" s="1" t="s">
        <v>18302</v>
      </c>
      <c r="F6795" s="1" t="s">
        <v>38654</v>
      </c>
      <c r="G6795" s="1" t="str">
        <f>IFERROR(VLOOKUP(A6795,Merge_RKTM!$C$2:$D$4691,2,FALSE),"")</f>
        <v/>
      </c>
      <c r="H6795" s="1" t="str">
        <f>IFERROR(VLOOKUP(A6795,Merge_gall!$C$2:$D$6296,2,FALSE),"")</f>
        <v/>
      </c>
      <c r="I6795" s="1" t="str">
        <f t="shared" si="106"/>
        <v/>
      </c>
    </row>
    <row r="6796" spans="1:9">
      <c r="A6796" s="1" t="s">
        <v>34665</v>
      </c>
      <c r="B6796" s="1" t="s">
        <v>11</v>
      </c>
      <c r="C6796" s="1" t="s">
        <v>18303</v>
      </c>
      <c r="D6796" s="1" t="s">
        <v>18123</v>
      </c>
      <c r="E6796" s="1" t="s">
        <v>4993</v>
      </c>
      <c r="F6796" s="1" t="s">
        <v>38654</v>
      </c>
      <c r="G6796" s="1" t="str">
        <f>IFERROR(VLOOKUP(A6796,Merge_RKTM!$C$2:$D$4691,2,FALSE),"")</f>
        <v/>
      </c>
      <c r="H6796" s="1" t="str">
        <f>IFERROR(VLOOKUP(A6796,Merge_gall!$C$2:$D$6296,2,FALSE),"")</f>
        <v/>
      </c>
      <c r="I6796" s="1" t="str">
        <f t="shared" si="106"/>
        <v/>
      </c>
    </row>
    <row r="6797" spans="1:9">
      <c r="A6797" s="1" t="s">
        <v>34666</v>
      </c>
      <c r="B6797" s="1" t="s">
        <v>13</v>
      </c>
      <c r="C6797" s="1" t="s">
        <v>18304</v>
      </c>
      <c r="D6797" s="1" t="s">
        <v>18128</v>
      </c>
      <c r="E6797" s="1" t="s">
        <v>18305</v>
      </c>
      <c r="F6797" s="1" t="s">
        <v>38654</v>
      </c>
      <c r="G6797" s="1" t="str">
        <f>IFERROR(VLOOKUP(A6797,Merge_RKTM!$C$2:$D$4691,2,FALSE),"")</f>
        <v/>
      </c>
      <c r="H6797" s="1" t="str">
        <f>IFERROR(VLOOKUP(A6797,Merge_gall!$C$2:$D$6296,2,FALSE),"")</f>
        <v/>
      </c>
      <c r="I6797" s="1" t="str">
        <f t="shared" si="106"/>
        <v/>
      </c>
    </row>
    <row r="6798" spans="1:9">
      <c r="A6798" s="1" t="s">
        <v>34667</v>
      </c>
      <c r="B6798" s="1" t="s">
        <v>13</v>
      </c>
      <c r="C6798" s="1" t="s">
        <v>18306</v>
      </c>
      <c r="D6798" s="1" t="s">
        <v>18128</v>
      </c>
      <c r="E6798" s="1" t="s">
        <v>18307</v>
      </c>
      <c r="F6798" s="1" t="s">
        <v>38654</v>
      </c>
      <c r="G6798" s="1" t="str">
        <f>IFERROR(VLOOKUP(A6798,Merge_RKTM!$C$2:$D$4691,2,FALSE),"")</f>
        <v/>
      </c>
      <c r="H6798" s="1" t="str">
        <f>IFERROR(VLOOKUP(A6798,Merge_gall!$C$2:$D$6296,2,FALSE),"")</f>
        <v/>
      </c>
      <c r="I6798" s="1" t="str">
        <f t="shared" si="106"/>
        <v/>
      </c>
    </row>
    <row r="6799" spans="1:9">
      <c r="A6799" s="1" t="s">
        <v>34668</v>
      </c>
      <c r="B6799" s="1" t="s">
        <v>25</v>
      </c>
      <c r="C6799" s="1" t="s">
        <v>18308</v>
      </c>
      <c r="D6799" s="1" t="s">
        <v>18123</v>
      </c>
      <c r="E6799" s="1" t="s">
        <v>5009</v>
      </c>
      <c r="F6799" s="1" t="s">
        <v>38654</v>
      </c>
      <c r="G6799" s="1" t="str">
        <f>IFERROR(VLOOKUP(A6799,Merge_RKTM!$C$2:$D$4691,2,FALSE),"")</f>
        <v/>
      </c>
      <c r="H6799" s="1" t="str">
        <f>IFERROR(VLOOKUP(A6799,Merge_gall!$C$2:$D$6296,2,FALSE),"")</f>
        <v/>
      </c>
      <c r="I6799" s="1" t="str">
        <f t="shared" si="106"/>
        <v/>
      </c>
    </row>
    <row r="6800" spans="1:9">
      <c r="A6800" s="1" t="s">
        <v>34669</v>
      </c>
      <c r="B6800" s="1" t="s">
        <v>25</v>
      </c>
      <c r="C6800" s="1" t="s">
        <v>18309</v>
      </c>
      <c r="D6800" s="1" t="s">
        <v>18123</v>
      </c>
      <c r="E6800" s="1" t="s">
        <v>4999</v>
      </c>
      <c r="F6800" s="1" t="s">
        <v>38654</v>
      </c>
      <c r="G6800" s="1" t="str">
        <f>IFERROR(VLOOKUP(A6800,Merge_RKTM!$C$2:$D$4691,2,FALSE),"")</f>
        <v/>
      </c>
      <c r="H6800" s="1" t="str">
        <f>IFERROR(VLOOKUP(A6800,Merge_gall!$C$2:$D$6296,2,FALSE),"")</f>
        <v/>
      </c>
      <c r="I6800" s="1" t="str">
        <f t="shared" si="106"/>
        <v/>
      </c>
    </row>
    <row r="6801" spans="1:9">
      <c r="A6801" s="1" t="s">
        <v>34670</v>
      </c>
      <c r="B6801" s="1" t="s">
        <v>25</v>
      </c>
      <c r="C6801" s="1" t="s">
        <v>18310</v>
      </c>
      <c r="D6801" s="1" t="s">
        <v>18123</v>
      </c>
      <c r="E6801" s="1" t="s">
        <v>5014</v>
      </c>
      <c r="F6801" s="1" t="s">
        <v>38654</v>
      </c>
      <c r="G6801" s="1" t="str">
        <f>IFERROR(VLOOKUP(A6801,Merge_RKTM!$C$2:$D$4691,2,FALSE),"")</f>
        <v/>
      </c>
      <c r="H6801" s="1" t="str">
        <f>IFERROR(VLOOKUP(A6801,Merge_gall!$C$2:$D$6296,2,FALSE),"")</f>
        <v/>
      </c>
      <c r="I6801" s="1" t="str">
        <f t="shared" si="106"/>
        <v/>
      </c>
    </row>
    <row r="6802" spans="1:9">
      <c r="A6802" s="1" t="s">
        <v>34671</v>
      </c>
      <c r="B6802" s="1" t="s">
        <v>25</v>
      </c>
      <c r="C6802" s="1" t="s">
        <v>18311</v>
      </c>
      <c r="D6802" s="1" t="s">
        <v>18123</v>
      </c>
      <c r="E6802" s="1" t="s">
        <v>5019</v>
      </c>
      <c r="F6802" s="1" t="s">
        <v>38654</v>
      </c>
      <c r="G6802" s="1" t="str">
        <f>IFERROR(VLOOKUP(A6802,Merge_RKTM!$C$2:$D$4691,2,FALSE),"")</f>
        <v/>
      </c>
      <c r="H6802" s="1" t="str">
        <f>IFERROR(VLOOKUP(A6802,Merge_gall!$C$2:$D$6296,2,FALSE),"")</f>
        <v/>
      </c>
      <c r="I6802" s="1" t="str">
        <f t="shared" si="106"/>
        <v/>
      </c>
    </row>
    <row r="6803" spans="1:9">
      <c r="A6803" s="1" t="s">
        <v>34672</v>
      </c>
      <c r="B6803" s="1" t="s">
        <v>32</v>
      </c>
      <c r="C6803" s="1" t="s">
        <v>18312</v>
      </c>
      <c r="D6803" s="1" t="s">
        <v>18128</v>
      </c>
      <c r="E6803" s="1" t="s">
        <v>18313</v>
      </c>
      <c r="F6803" s="1" t="s">
        <v>38654</v>
      </c>
      <c r="G6803" s="1" t="str">
        <f>IFERROR(VLOOKUP(A6803,Merge_RKTM!$C$2:$D$4691,2,FALSE),"")</f>
        <v/>
      </c>
      <c r="H6803" s="1" t="str">
        <f>IFERROR(VLOOKUP(A6803,Merge_gall!$C$2:$D$6296,2,FALSE),"")</f>
        <v/>
      </c>
      <c r="I6803" s="1" t="str">
        <f t="shared" si="106"/>
        <v/>
      </c>
    </row>
    <row r="6804" spans="1:9">
      <c r="A6804" s="1" t="s">
        <v>34673</v>
      </c>
      <c r="B6804" s="1" t="s">
        <v>32</v>
      </c>
      <c r="C6804" s="1" t="s">
        <v>18314</v>
      </c>
      <c r="D6804" s="1" t="s">
        <v>18128</v>
      </c>
      <c r="E6804" s="1" t="s">
        <v>18315</v>
      </c>
      <c r="F6804" s="1" t="s">
        <v>38654</v>
      </c>
      <c r="G6804" s="1" t="str">
        <f>IFERROR(VLOOKUP(A6804,Merge_RKTM!$C$2:$D$4691,2,FALSE),"")</f>
        <v/>
      </c>
      <c r="H6804" s="1" t="str">
        <f>IFERROR(VLOOKUP(A6804,Merge_gall!$C$2:$D$6296,2,FALSE),"")</f>
        <v/>
      </c>
      <c r="I6804" s="1" t="str">
        <f t="shared" si="106"/>
        <v/>
      </c>
    </row>
    <row r="6805" spans="1:9">
      <c r="A6805" s="1" t="s">
        <v>34674</v>
      </c>
      <c r="B6805" s="1" t="s">
        <v>32</v>
      </c>
      <c r="C6805" s="1" t="s">
        <v>18316</v>
      </c>
      <c r="D6805" s="1" t="s">
        <v>18128</v>
      </c>
      <c r="E6805" s="1" t="s">
        <v>18317</v>
      </c>
      <c r="F6805" s="1" t="s">
        <v>38654</v>
      </c>
      <c r="G6805" s="1" t="str">
        <f>IFERROR(VLOOKUP(A6805,Merge_RKTM!$C$2:$D$4691,2,FALSE),"")</f>
        <v/>
      </c>
      <c r="H6805" s="1" t="str">
        <f>IFERROR(VLOOKUP(A6805,Merge_gall!$C$2:$D$6296,2,FALSE),"")</f>
        <v/>
      </c>
      <c r="I6805" s="1" t="str">
        <f t="shared" si="106"/>
        <v/>
      </c>
    </row>
    <row r="6806" spans="1:9">
      <c r="A6806" s="1" t="s">
        <v>34675</v>
      </c>
      <c r="B6806" s="1" t="s">
        <v>7</v>
      </c>
      <c r="C6806" s="1" t="s">
        <v>18318</v>
      </c>
      <c r="D6806" s="1" t="s">
        <v>18123</v>
      </c>
      <c r="E6806" s="1" t="s">
        <v>18319</v>
      </c>
      <c r="F6806" s="1" t="s">
        <v>38654</v>
      </c>
      <c r="G6806" s="1" t="str">
        <f>IFERROR(VLOOKUP(A6806,Merge_RKTM!$C$2:$D$4691,2,FALSE),"")</f>
        <v/>
      </c>
      <c r="H6806" s="1" t="str">
        <f>IFERROR(VLOOKUP(A6806,Merge_gall!$C$2:$D$6296,2,FALSE),"")</f>
        <v/>
      </c>
      <c r="I6806" s="1" t="str">
        <f t="shared" si="106"/>
        <v/>
      </c>
    </row>
    <row r="6807" spans="1:9">
      <c r="A6807" s="1" t="s">
        <v>34676</v>
      </c>
      <c r="B6807" s="1" t="s">
        <v>11</v>
      </c>
      <c r="C6807" s="1" t="s">
        <v>18320</v>
      </c>
      <c r="D6807" s="1" t="s">
        <v>18123</v>
      </c>
      <c r="E6807" s="1" t="s">
        <v>18319</v>
      </c>
      <c r="F6807" s="1" t="s">
        <v>38654</v>
      </c>
      <c r="G6807" s="1" t="str">
        <f>IFERROR(VLOOKUP(A6807,Merge_RKTM!$C$2:$D$4691,2,FALSE),"")</f>
        <v/>
      </c>
      <c r="H6807" s="1" t="str">
        <f>IFERROR(VLOOKUP(A6807,Merge_gall!$C$2:$D$6296,2,FALSE),"")</f>
        <v/>
      </c>
      <c r="I6807" s="1" t="str">
        <f t="shared" si="106"/>
        <v/>
      </c>
    </row>
    <row r="6808" spans="1:9">
      <c r="A6808" s="1" t="s">
        <v>34677</v>
      </c>
      <c r="B6808" s="1" t="s">
        <v>13</v>
      </c>
      <c r="C6808" s="1" t="s">
        <v>18321</v>
      </c>
      <c r="D6808" s="1" t="s">
        <v>18128</v>
      </c>
      <c r="E6808" s="1" t="s">
        <v>18322</v>
      </c>
      <c r="F6808" s="1" t="s">
        <v>38654</v>
      </c>
      <c r="G6808" s="1" t="str">
        <f>IFERROR(VLOOKUP(A6808,Merge_RKTM!$C$2:$D$4691,2,FALSE),"")</f>
        <v/>
      </c>
      <c r="H6808" s="1" t="str">
        <f>IFERROR(VLOOKUP(A6808,Merge_gall!$C$2:$D$6296,2,FALSE),"")</f>
        <v/>
      </c>
      <c r="I6808" s="1" t="str">
        <f t="shared" si="106"/>
        <v/>
      </c>
    </row>
    <row r="6809" spans="1:9">
      <c r="A6809" s="1" t="s">
        <v>34678</v>
      </c>
      <c r="B6809" s="1" t="s">
        <v>13</v>
      </c>
      <c r="C6809" s="1" t="s">
        <v>18323</v>
      </c>
      <c r="D6809" s="1" t="s">
        <v>18128</v>
      </c>
      <c r="E6809" s="1" t="s">
        <v>18324</v>
      </c>
      <c r="F6809" s="1" t="s">
        <v>38654</v>
      </c>
      <c r="G6809" s="1" t="str">
        <f>IFERROR(VLOOKUP(A6809,Merge_RKTM!$C$2:$D$4691,2,FALSE),"")</f>
        <v/>
      </c>
      <c r="H6809" s="1" t="str">
        <f>IFERROR(VLOOKUP(A6809,Merge_gall!$C$2:$D$6296,2,FALSE),"")</f>
        <v/>
      </c>
      <c r="I6809" s="1" t="str">
        <f t="shared" si="106"/>
        <v/>
      </c>
    </row>
    <row r="6810" spans="1:9">
      <c r="A6810" s="1" t="s">
        <v>34679</v>
      </c>
      <c r="B6810" s="1" t="s">
        <v>13</v>
      </c>
      <c r="C6810" s="1" t="s">
        <v>18325</v>
      </c>
      <c r="D6810" s="1" t="s">
        <v>18128</v>
      </c>
      <c r="E6810" s="1" t="s">
        <v>18322</v>
      </c>
      <c r="F6810" s="1" t="s">
        <v>38654</v>
      </c>
      <c r="G6810" s="1" t="str">
        <f>IFERROR(VLOOKUP(A6810,Merge_RKTM!$C$2:$D$4691,2,FALSE),"")</f>
        <v/>
      </c>
      <c r="H6810" s="1" t="str">
        <f>IFERROR(VLOOKUP(A6810,Merge_gall!$C$2:$D$6296,2,FALSE),"")</f>
        <v/>
      </c>
      <c r="I6810" s="1" t="str">
        <f t="shared" si="106"/>
        <v/>
      </c>
    </row>
    <row r="6811" spans="1:9">
      <c r="A6811" s="1" t="s">
        <v>34680</v>
      </c>
      <c r="B6811" s="1" t="s">
        <v>13</v>
      </c>
      <c r="C6811" s="1" t="s">
        <v>18326</v>
      </c>
      <c r="D6811" s="1" t="s">
        <v>18128</v>
      </c>
      <c r="E6811" s="1" t="s">
        <v>18327</v>
      </c>
      <c r="F6811" s="1" t="s">
        <v>38654</v>
      </c>
      <c r="G6811" s="1" t="str">
        <f>IFERROR(VLOOKUP(A6811,Merge_RKTM!$C$2:$D$4691,2,FALSE),"")</f>
        <v/>
      </c>
      <c r="H6811" s="1" t="str">
        <f>IFERROR(VLOOKUP(A6811,Merge_gall!$C$2:$D$6296,2,FALSE),"")</f>
        <v/>
      </c>
      <c r="I6811" s="1" t="str">
        <f t="shared" si="106"/>
        <v/>
      </c>
    </row>
    <row r="6812" spans="1:9">
      <c r="A6812" s="1" t="s">
        <v>34681</v>
      </c>
      <c r="B6812" s="1" t="s">
        <v>13</v>
      </c>
      <c r="C6812" s="1" t="s">
        <v>18328</v>
      </c>
      <c r="D6812" s="1" t="s">
        <v>18128</v>
      </c>
      <c r="E6812" s="1" t="s">
        <v>18322</v>
      </c>
      <c r="F6812" s="1" t="s">
        <v>38654</v>
      </c>
      <c r="G6812" s="1" t="str">
        <f>IFERROR(VLOOKUP(A6812,Merge_RKTM!$C$2:$D$4691,2,FALSE),"")</f>
        <v/>
      </c>
      <c r="H6812" s="1" t="str">
        <f>IFERROR(VLOOKUP(A6812,Merge_gall!$C$2:$D$6296,2,FALSE),"")</f>
        <v/>
      </c>
      <c r="I6812" s="1" t="str">
        <f t="shared" si="106"/>
        <v/>
      </c>
    </row>
    <row r="6813" spans="1:9">
      <c r="A6813" s="1" t="s">
        <v>34682</v>
      </c>
      <c r="B6813" s="1" t="s">
        <v>13</v>
      </c>
      <c r="C6813" s="1" t="s">
        <v>18329</v>
      </c>
      <c r="D6813" s="1" t="s">
        <v>18128</v>
      </c>
      <c r="E6813" s="1" t="s">
        <v>18330</v>
      </c>
      <c r="F6813" s="1" t="s">
        <v>38654</v>
      </c>
      <c r="G6813" s="1" t="str">
        <f>IFERROR(VLOOKUP(A6813,Merge_RKTM!$C$2:$D$4691,2,FALSE),"")</f>
        <v/>
      </c>
      <c r="H6813" s="1" t="str">
        <f>IFERROR(VLOOKUP(A6813,Merge_gall!$C$2:$D$6296,2,FALSE),"")</f>
        <v/>
      </c>
      <c r="I6813" s="1" t="str">
        <f t="shared" si="106"/>
        <v/>
      </c>
    </row>
    <row r="6814" spans="1:9">
      <c r="A6814" s="1" t="s">
        <v>34683</v>
      </c>
      <c r="B6814" s="1" t="s">
        <v>25</v>
      </c>
      <c r="C6814" s="1" t="s">
        <v>18331</v>
      </c>
      <c r="D6814" s="1" t="s">
        <v>18123</v>
      </c>
      <c r="E6814" s="1" t="s">
        <v>18332</v>
      </c>
      <c r="F6814" s="1" t="s">
        <v>38654</v>
      </c>
      <c r="G6814" s="1" t="str">
        <f>IFERROR(VLOOKUP(A6814,Merge_RKTM!$C$2:$D$4691,2,FALSE),"")</f>
        <v/>
      </c>
      <c r="H6814" s="1" t="str">
        <f>IFERROR(VLOOKUP(A6814,Merge_gall!$C$2:$D$6296,2,FALSE),"")</f>
        <v/>
      </c>
      <c r="I6814" s="1" t="str">
        <f t="shared" si="106"/>
        <v/>
      </c>
    </row>
    <row r="6815" spans="1:9">
      <c r="A6815" s="1" t="s">
        <v>34684</v>
      </c>
      <c r="B6815" s="1" t="s">
        <v>25</v>
      </c>
      <c r="C6815" s="1" t="s">
        <v>18333</v>
      </c>
      <c r="D6815" s="1" t="s">
        <v>18123</v>
      </c>
      <c r="E6815" s="1" t="s">
        <v>18334</v>
      </c>
      <c r="F6815" s="1" t="s">
        <v>38654</v>
      </c>
      <c r="G6815" s="1" t="str">
        <f>IFERROR(VLOOKUP(A6815,Merge_RKTM!$C$2:$D$4691,2,FALSE),"")</f>
        <v/>
      </c>
      <c r="H6815" s="1" t="str">
        <f>IFERROR(VLOOKUP(A6815,Merge_gall!$C$2:$D$6296,2,FALSE),"")</f>
        <v/>
      </c>
      <c r="I6815" s="1" t="str">
        <f t="shared" si="106"/>
        <v/>
      </c>
    </row>
    <row r="6816" spans="1:9">
      <c r="A6816" s="1" t="s">
        <v>34685</v>
      </c>
      <c r="B6816" s="1" t="s">
        <v>25</v>
      </c>
      <c r="C6816" s="1" t="s">
        <v>18335</v>
      </c>
      <c r="D6816" s="1" t="s">
        <v>18123</v>
      </c>
      <c r="E6816" s="1" t="s">
        <v>18336</v>
      </c>
      <c r="F6816" s="1" t="s">
        <v>38654</v>
      </c>
      <c r="G6816" s="1" t="str">
        <f>IFERROR(VLOOKUP(A6816,Merge_RKTM!$C$2:$D$4691,2,FALSE),"")</f>
        <v/>
      </c>
      <c r="H6816" s="1" t="str">
        <f>IFERROR(VLOOKUP(A6816,Merge_gall!$C$2:$D$6296,2,FALSE),"")</f>
        <v/>
      </c>
      <c r="I6816" s="1" t="str">
        <f t="shared" si="106"/>
        <v/>
      </c>
    </row>
    <row r="6817" spans="1:9">
      <c r="A6817" s="1" t="s">
        <v>34686</v>
      </c>
      <c r="B6817" s="1" t="s">
        <v>25</v>
      </c>
      <c r="C6817" s="1" t="s">
        <v>18337</v>
      </c>
      <c r="D6817" s="1" t="s">
        <v>18123</v>
      </c>
      <c r="E6817" s="1" t="s">
        <v>18338</v>
      </c>
      <c r="F6817" s="1" t="s">
        <v>38654</v>
      </c>
      <c r="G6817" s="1" t="str">
        <f>IFERROR(VLOOKUP(A6817,Merge_RKTM!$C$2:$D$4691,2,FALSE),"")</f>
        <v/>
      </c>
      <c r="H6817" s="1" t="str">
        <f>IFERROR(VLOOKUP(A6817,Merge_gall!$C$2:$D$6296,2,FALSE),"")</f>
        <v/>
      </c>
      <c r="I6817" s="1" t="str">
        <f t="shared" si="106"/>
        <v/>
      </c>
    </row>
    <row r="6818" spans="1:9">
      <c r="A6818" s="1" t="s">
        <v>34687</v>
      </c>
      <c r="B6818" s="1" t="s">
        <v>25</v>
      </c>
      <c r="C6818" s="1" t="s">
        <v>18339</v>
      </c>
      <c r="D6818" s="1" t="s">
        <v>18123</v>
      </c>
      <c r="E6818" s="1" t="s">
        <v>18340</v>
      </c>
      <c r="F6818" s="1" t="s">
        <v>38654</v>
      </c>
      <c r="G6818" s="1" t="str">
        <f>IFERROR(VLOOKUP(A6818,Merge_RKTM!$C$2:$D$4691,2,FALSE),"")</f>
        <v/>
      </c>
      <c r="H6818" s="1" t="str">
        <f>IFERROR(VLOOKUP(A6818,Merge_gall!$C$2:$D$6296,2,FALSE),"")</f>
        <v/>
      </c>
      <c r="I6818" s="1" t="str">
        <f t="shared" si="106"/>
        <v/>
      </c>
    </row>
    <row r="6819" spans="1:9">
      <c r="A6819" s="1" t="s">
        <v>34688</v>
      </c>
      <c r="B6819" s="1" t="s">
        <v>25</v>
      </c>
      <c r="C6819" s="1" t="s">
        <v>18341</v>
      </c>
      <c r="D6819" s="1" t="s">
        <v>18123</v>
      </c>
      <c r="E6819" s="1" t="s">
        <v>18342</v>
      </c>
      <c r="F6819" s="1" t="s">
        <v>38654</v>
      </c>
      <c r="G6819" s="1" t="str">
        <f>IFERROR(VLOOKUP(A6819,Merge_RKTM!$C$2:$D$4691,2,FALSE),"")</f>
        <v/>
      </c>
      <c r="H6819" s="1" t="str">
        <f>IFERROR(VLOOKUP(A6819,Merge_gall!$C$2:$D$6296,2,FALSE),"")</f>
        <v/>
      </c>
      <c r="I6819" s="1" t="str">
        <f t="shared" si="106"/>
        <v/>
      </c>
    </row>
    <row r="6820" spans="1:9">
      <c r="A6820" s="1" t="s">
        <v>34689</v>
      </c>
      <c r="B6820" s="1" t="s">
        <v>32</v>
      </c>
      <c r="C6820" s="1" t="s">
        <v>18343</v>
      </c>
      <c r="D6820" s="1" t="s">
        <v>18128</v>
      </c>
      <c r="E6820" s="1" t="s">
        <v>18344</v>
      </c>
      <c r="F6820" s="1" t="s">
        <v>38654</v>
      </c>
      <c r="G6820" s="1" t="str">
        <f>IFERROR(VLOOKUP(A6820,Merge_RKTM!$C$2:$D$4691,2,FALSE),"")</f>
        <v/>
      </c>
      <c r="H6820" s="1" t="str">
        <f>IFERROR(VLOOKUP(A6820,Merge_gall!$C$2:$D$6296,2,FALSE),"")</f>
        <v/>
      </c>
      <c r="I6820" s="1" t="str">
        <f t="shared" si="106"/>
        <v/>
      </c>
    </row>
    <row r="6821" spans="1:9">
      <c r="A6821" s="1" t="s">
        <v>34690</v>
      </c>
      <c r="B6821" s="1" t="s">
        <v>32</v>
      </c>
      <c r="C6821" s="1" t="s">
        <v>18345</v>
      </c>
      <c r="D6821" s="1" t="s">
        <v>18128</v>
      </c>
      <c r="E6821" s="1" t="s">
        <v>18346</v>
      </c>
      <c r="F6821" s="1" t="s">
        <v>38654</v>
      </c>
      <c r="G6821" s="1" t="str">
        <f>IFERROR(VLOOKUP(A6821,Merge_RKTM!$C$2:$D$4691,2,FALSE),"")</f>
        <v/>
      </c>
      <c r="H6821" s="1" t="str">
        <f>IFERROR(VLOOKUP(A6821,Merge_gall!$C$2:$D$6296,2,FALSE),"")</f>
        <v/>
      </c>
      <c r="I6821" s="1" t="str">
        <f t="shared" si="106"/>
        <v/>
      </c>
    </row>
    <row r="6822" spans="1:9">
      <c r="A6822" s="1" t="s">
        <v>34691</v>
      </c>
      <c r="B6822" s="1" t="s">
        <v>32</v>
      </c>
      <c r="C6822" s="1" t="s">
        <v>18347</v>
      </c>
      <c r="D6822" s="1" t="s">
        <v>18128</v>
      </c>
      <c r="E6822" s="1" t="s">
        <v>18348</v>
      </c>
      <c r="F6822" s="1" t="s">
        <v>38654</v>
      </c>
      <c r="G6822" s="1" t="str">
        <f>IFERROR(VLOOKUP(A6822,Merge_RKTM!$C$2:$D$4691,2,FALSE),"")</f>
        <v/>
      </c>
      <c r="H6822" s="1" t="str">
        <f>IFERROR(VLOOKUP(A6822,Merge_gall!$C$2:$D$6296,2,FALSE),"")</f>
        <v/>
      </c>
      <c r="I6822" s="1" t="str">
        <f t="shared" si="106"/>
        <v/>
      </c>
    </row>
    <row r="6823" spans="1:9">
      <c r="A6823" s="1" t="s">
        <v>34692</v>
      </c>
      <c r="B6823" s="1" t="s">
        <v>32</v>
      </c>
      <c r="C6823" s="1" t="s">
        <v>18349</v>
      </c>
      <c r="D6823" s="1" t="s">
        <v>18128</v>
      </c>
      <c r="E6823" s="1" t="s">
        <v>18350</v>
      </c>
      <c r="F6823" s="1" t="s">
        <v>38654</v>
      </c>
      <c r="G6823" s="1" t="str">
        <f>IFERROR(VLOOKUP(A6823,Merge_RKTM!$C$2:$D$4691,2,FALSE),"")</f>
        <v/>
      </c>
      <c r="H6823" s="1" t="str">
        <f>IFERROR(VLOOKUP(A6823,Merge_gall!$C$2:$D$6296,2,FALSE),"")</f>
        <v/>
      </c>
      <c r="I6823" s="1" t="str">
        <f t="shared" si="106"/>
        <v/>
      </c>
    </row>
    <row r="6824" spans="1:9">
      <c r="A6824" s="1" t="s">
        <v>34693</v>
      </c>
      <c r="B6824" s="1" t="s">
        <v>32</v>
      </c>
      <c r="C6824" s="1" t="s">
        <v>18351</v>
      </c>
      <c r="D6824" s="1" t="s">
        <v>18128</v>
      </c>
      <c r="E6824" s="1" t="s">
        <v>18352</v>
      </c>
      <c r="F6824" s="1" t="s">
        <v>38654</v>
      </c>
      <c r="G6824" s="1" t="str">
        <f>IFERROR(VLOOKUP(A6824,Merge_RKTM!$C$2:$D$4691,2,FALSE),"")</f>
        <v/>
      </c>
      <c r="H6824" s="1" t="str">
        <f>IFERROR(VLOOKUP(A6824,Merge_gall!$C$2:$D$6296,2,FALSE),"")</f>
        <v/>
      </c>
      <c r="I6824" s="1" t="str">
        <f t="shared" si="106"/>
        <v/>
      </c>
    </row>
    <row r="6825" spans="1:9">
      <c r="A6825" s="1" t="s">
        <v>34694</v>
      </c>
      <c r="B6825" s="1" t="s">
        <v>32</v>
      </c>
      <c r="C6825" s="1" t="s">
        <v>18353</v>
      </c>
      <c r="D6825" s="1" t="s">
        <v>18128</v>
      </c>
      <c r="E6825" s="1" t="s">
        <v>18354</v>
      </c>
      <c r="F6825" s="1" t="s">
        <v>38654</v>
      </c>
      <c r="G6825" s="1" t="str">
        <f>IFERROR(VLOOKUP(A6825,Merge_RKTM!$C$2:$D$4691,2,FALSE),"")</f>
        <v/>
      </c>
      <c r="H6825" s="1" t="str">
        <f>IFERROR(VLOOKUP(A6825,Merge_gall!$C$2:$D$6296,2,FALSE),"")</f>
        <v/>
      </c>
      <c r="I6825" s="1" t="str">
        <f t="shared" si="106"/>
        <v/>
      </c>
    </row>
    <row r="6826" spans="1:9">
      <c r="A6826" s="1" t="s">
        <v>34695</v>
      </c>
      <c r="B6826" s="1" t="s">
        <v>32</v>
      </c>
      <c r="C6826" s="1" t="s">
        <v>18355</v>
      </c>
      <c r="D6826" s="1" t="s">
        <v>18128</v>
      </c>
      <c r="E6826" s="1" t="s">
        <v>18356</v>
      </c>
      <c r="F6826" s="1" t="s">
        <v>38654</v>
      </c>
      <c r="G6826" s="1" t="str">
        <f>IFERROR(VLOOKUP(A6826,Merge_RKTM!$C$2:$D$4691,2,FALSE),"")</f>
        <v/>
      </c>
      <c r="H6826" s="1" t="str">
        <f>IFERROR(VLOOKUP(A6826,Merge_gall!$C$2:$D$6296,2,FALSE),"")</f>
        <v/>
      </c>
      <c r="I6826" s="1" t="str">
        <f t="shared" si="106"/>
        <v/>
      </c>
    </row>
    <row r="6827" spans="1:9">
      <c r="A6827" s="1" t="s">
        <v>34696</v>
      </c>
      <c r="B6827" s="1" t="s">
        <v>32</v>
      </c>
      <c r="C6827" s="1" t="s">
        <v>18357</v>
      </c>
      <c r="D6827" s="1" t="s">
        <v>18128</v>
      </c>
      <c r="E6827" s="1" t="s">
        <v>18358</v>
      </c>
      <c r="F6827" s="1" t="s">
        <v>38654</v>
      </c>
      <c r="G6827" s="1" t="str">
        <f>IFERROR(VLOOKUP(A6827,Merge_RKTM!$C$2:$D$4691,2,FALSE),"")</f>
        <v/>
      </c>
      <c r="H6827" s="1" t="str">
        <f>IFERROR(VLOOKUP(A6827,Merge_gall!$C$2:$D$6296,2,FALSE),"")</f>
        <v/>
      </c>
      <c r="I6827" s="1" t="str">
        <f t="shared" si="106"/>
        <v/>
      </c>
    </row>
    <row r="6828" spans="1:9">
      <c r="A6828" s="1" t="s">
        <v>34697</v>
      </c>
      <c r="B6828" s="1" t="s">
        <v>32</v>
      </c>
      <c r="C6828" s="1" t="s">
        <v>18359</v>
      </c>
      <c r="D6828" s="1" t="s">
        <v>18128</v>
      </c>
      <c r="E6828" s="1" t="s">
        <v>18360</v>
      </c>
      <c r="F6828" s="1" t="s">
        <v>38654</v>
      </c>
      <c r="G6828" s="1" t="str">
        <f>IFERROR(VLOOKUP(A6828,Merge_RKTM!$C$2:$D$4691,2,FALSE),"")</f>
        <v/>
      </c>
      <c r="H6828" s="1" t="str">
        <f>IFERROR(VLOOKUP(A6828,Merge_gall!$C$2:$D$6296,2,FALSE),"")</f>
        <v/>
      </c>
      <c r="I6828" s="1" t="str">
        <f t="shared" si="106"/>
        <v/>
      </c>
    </row>
    <row r="6829" spans="1:9">
      <c r="A6829" s="1" t="s">
        <v>34698</v>
      </c>
      <c r="B6829" s="1" t="s">
        <v>7</v>
      </c>
      <c r="C6829" s="1" t="s">
        <v>18361</v>
      </c>
      <c r="D6829" s="1" t="s">
        <v>18123</v>
      </c>
      <c r="E6829" s="1" t="s">
        <v>18362</v>
      </c>
      <c r="F6829" s="1" t="s">
        <v>38654</v>
      </c>
      <c r="G6829" s="1" t="str">
        <f>IFERROR(VLOOKUP(A6829,Merge_RKTM!$C$2:$D$4691,2,FALSE),"")</f>
        <v/>
      </c>
      <c r="H6829" s="1" t="str">
        <f>IFERROR(VLOOKUP(A6829,Merge_gall!$C$2:$D$6296,2,FALSE),"")</f>
        <v/>
      </c>
      <c r="I6829" s="1" t="str">
        <f t="shared" si="106"/>
        <v/>
      </c>
    </row>
    <row r="6830" spans="1:9">
      <c r="A6830" s="1" t="s">
        <v>34699</v>
      </c>
      <c r="B6830" s="1" t="s">
        <v>11</v>
      </c>
      <c r="C6830" s="1" t="s">
        <v>18363</v>
      </c>
      <c r="D6830" s="1" t="s">
        <v>18123</v>
      </c>
      <c r="E6830" s="1" t="s">
        <v>18362</v>
      </c>
      <c r="F6830" s="1" t="s">
        <v>38654</v>
      </c>
      <c r="G6830" s="1" t="str">
        <f>IFERROR(VLOOKUP(A6830,Merge_RKTM!$C$2:$D$4691,2,FALSE),"")</f>
        <v/>
      </c>
      <c r="H6830" s="1" t="str">
        <f>IFERROR(VLOOKUP(A6830,Merge_gall!$C$2:$D$6296,2,FALSE),"")</f>
        <v/>
      </c>
      <c r="I6830" s="1" t="str">
        <f t="shared" si="106"/>
        <v/>
      </c>
    </row>
    <row r="6831" spans="1:9">
      <c r="A6831" s="1" t="s">
        <v>34700</v>
      </c>
      <c r="B6831" s="1" t="s">
        <v>11</v>
      </c>
      <c r="C6831" s="1" t="s">
        <v>18364</v>
      </c>
      <c r="D6831" s="1" t="s">
        <v>18123</v>
      </c>
      <c r="E6831" s="1" t="s">
        <v>18362</v>
      </c>
      <c r="F6831" s="1" t="s">
        <v>38654</v>
      </c>
      <c r="G6831" s="1" t="str">
        <f>IFERROR(VLOOKUP(A6831,Merge_RKTM!$C$2:$D$4691,2,FALSE),"")</f>
        <v/>
      </c>
      <c r="H6831" s="1" t="str">
        <f>IFERROR(VLOOKUP(A6831,Merge_gall!$C$2:$D$6296,2,FALSE),"")</f>
        <v/>
      </c>
      <c r="I6831" s="1" t="str">
        <f t="shared" si="106"/>
        <v/>
      </c>
    </row>
    <row r="6832" spans="1:9">
      <c r="A6832" s="1" t="s">
        <v>34701</v>
      </c>
      <c r="B6832" s="1" t="s">
        <v>11</v>
      </c>
      <c r="C6832" s="1" t="s">
        <v>18365</v>
      </c>
      <c r="D6832" s="1" t="s">
        <v>18123</v>
      </c>
      <c r="E6832" s="1" t="s">
        <v>18366</v>
      </c>
      <c r="F6832" s="1" t="s">
        <v>38654</v>
      </c>
      <c r="G6832" s="1" t="str">
        <f>IFERROR(VLOOKUP(A6832,Merge_RKTM!$C$2:$D$4691,2,FALSE),"")</f>
        <v/>
      </c>
      <c r="H6832" s="1" t="str">
        <f>IFERROR(VLOOKUP(A6832,Merge_gall!$C$2:$D$6296,2,FALSE),"")</f>
        <v/>
      </c>
      <c r="I6832" s="1" t="str">
        <f t="shared" si="106"/>
        <v/>
      </c>
    </row>
    <row r="6833" spans="1:9">
      <c r="A6833" s="1" t="s">
        <v>34702</v>
      </c>
      <c r="B6833" s="1" t="s">
        <v>13</v>
      </c>
      <c r="C6833" s="1" t="s">
        <v>18367</v>
      </c>
      <c r="D6833" s="1" t="s">
        <v>18128</v>
      </c>
      <c r="E6833" s="1" t="s">
        <v>18368</v>
      </c>
      <c r="F6833" s="1" t="s">
        <v>38654</v>
      </c>
      <c r="G6833" s="1" t="str">
        <f>IFERROR(VLOOKUP(A6833,Merge_RKTM!$C$2:$D$4691,2,FALSE),"")</f>
        <v/>
      </c>
      <c r="H6833" s="1" t="str">
        <f>IFERROR(VLOOKUP(A6833,Merge_gall!$C$2:$D$6296,2,FALSE),"")</f>
        <v/>
      </c>
      <c r="I6833" s="1" t="str">
        <f t="shared" si="106"/>
        <v/>
      </c>
    </row>
    <row r="6834" spans="1:9">
      <c r="A6834" s="1" t="s">
        <v>34703</v>
      </c>
      <c r="B6834" s="1" t="s">
        <v>13</v>
      </c>
      <c r="C6834" s="1" t="s">
        <v>18369</v>
      </c>
      <c r="D6834" s="1" t="s">
        <v>18128</v>
      </c>
      <c r="E6834" s="1" t="s">
        <v>18370</v>
      </c>
      <c r="F6834" s="1" t="s">
        <v>38654</v>
      </c>
      <c r="G6834" s="1" t="str">
        <f>IFERROR(VLOOKUP(A6834,Merge_RKTM!$C$2:$D$4691,2,FALSE),"")</f>
        <v/>
      </c>
      <c r="H6834" s="1" t="str">
        <f>IFERROR(VLOOKUP(A6834,Merge_gall!$C$2:$D$6296,2,FALSE),"")</f>
        <v/>
      </c>
      <c r="I6834" s="1" t="str">
        <f t="shared" si="106"/>
        <v/>
      </c>
    </row>
    <row r="6835" spans="1:9">
      <c r="A6835" s="1" t="s">
        <v>34704</v>
      </c>
      <c r="B6835" s="1" t="s">
        <v>13</v>
      </c>
      <c r="C6835" s="1" t="s">
        <v>18371</v>
      </c>
      <c r="D6835" s="1" t="s">
        <v>18128</v>
      </c>
      <c r="E6835" s="1" t="s">
        <v>18368</v>
      </c>
      <c r="F6835" s="1" t="s">
        <v>38654</v>
      </c>
      <c r="G6835" s="1" t="str">
        <f>IFERROR(VLOOKUP(A6835,Merge_RKTM!$C$2:$D$4691,2,FALSE),"")</f>
        <v/>
      </c>
      <c r="H6835" s="1" t="str">
        <f>IFERROR(VLOOKUP(A6835,Merge_gall!$C$2:$D$6296,2,FALSE),"")</f>
        <v/>
      </c>
      <c r="I6835" s="1" t="str">
        <f t="shared" si="106"/>
        <v/>
      </c>
    </row>
    <row r="6836" spans="1:9">
      <c r="A6836" s="1" t="s">
        <v>34705</v>
      </c>
      <c r="B6836" s="1" t="s">
        <v>13</v>
      </c>
      <c r="C6836" s="1" t="s">
        <v>18372</v>
      </c>
      <c r="D6836" s="1" t="s">
        <v>18128</v>
      </c>
      <c r="E6836" s="1" t="s">
        <v>18373</v>
      </c>
      <c r="F6836" s="1" t="s">
        <v>38654</v>
      </c>
      <c r="G6836" s="1" t="str">
        <f>IFERROR(VLOOKUP(A6836,Merge_RKTM!$C$2:$D$4691,2,FALSE),"")</f>
        <v/>
      </c>
      <c r="H6836" s="1" t="str">
        <f>IFERROR(VLOOKUP(A6836,Merge_gall!$C$2:$D$6296,2,FALSE),"")</f>
        <v/>
      </c>
      <c r="I6836" s="1" t="str">
        <f t="shared" si="106"/>
        <v/>
      </c>
    </row>
    <row r="6837" spans="1:9">
      <c r="A6837" s="1" t="s">
        <v>34706</v>
      </c>
      <c r="B6837" s="1" t="s">
        <v>13</v>
      </c>
      <c r="C6837" s="1" t="s">
        <v>18374</v>
      </c>
      <c r="D6837" s="1" t="s">
        <v>18128</v>
      </c>
      <c r="E6837" s="1" t="s">
        <v>18368</v>
      </c>
      <c r="F6837" s="1" t="s">
        <v>38654</v>
      </c>
      <c r="G6837" s="1" t="str">
        <f>IFERROR(VLOOKUP(A6837,Merge_RKTM!$C$2:$D$4691,2,FALSE),"")</f>
        <v/>
      </c>
      <c r="H6837" s="1" t="str">
        <f>IFERROR(VLOOKUP(A6837,Merge_gall!$C$2:$D$6296,2,FALSE),"")</f>
        <v/>
      </c>
      <c r="I6837" s="1" t="str">
        <f t="shared" si="106"/>
        <v/>
      </c>
    </row>
    <row r="6838" spans="1:9">
      <c r="A6838" s="1" t="s">
        <v>34707</v>
      </c>
      <c r="B6838" s="1" t="s">
        <v>13</v>
      </c>
      <c r="C6838" s="1" t="s">
        <v>18375</v>
      </c>
      <c r="D6838" s="1" t="s">
        <v>18128</v>
      </c>
      <c r="E6838" s="1" t="s">
        <v>18376</v>
      </c>
      <c r="F6838" s="1" t="s">
        <v>38654</v>
      </c>
      <c r="G6838" s="1" t="str">
        <f>IFERROR(VLOOKUP(A6838,Merge_RKTM!$C$2:$D$4691,2,FALSE),"")</f>
        <v/>
      </c>
      <c r="H6838" s="1" t="str">
        <f>IFERROR(VLOOKUP(A6838,Merge_gall!$C$2:$D$6296,2,FALSE),"")</f>
        <v/>
      </c>
      <c r="I6838" s="1" t="str">
        <f t="shared" si="106"/>
        <v/>
      </c>
    </row>
    <row r="6839" spans="1:9">
      <c r="A6839" s="1" t="s">
        <v>34708</v>
      </c>
      <c r="B6839" s="1" t="s">
        <v>13</v>
      </c>
      <c r="C6839" s="1" t="s">
        <v>18377</v>
      </c>
      <c r="D6839" s="1" t="s">
        <v>18128</v>
      </c>
      <c r="E6839" s="1" t="s">
        <v>18368</v>
      </c>
      <c r="F6839" s="1" t="s">
        <v>38654</v>
      </c>
      <c r="G6839" s="1" t="str">
        <f>IFERROR(VLOOKUP(A6839,Merge_RKTM!$C$2:$D$4691,2,FALSE),"")</f>
        <v/>
      </c>
      <c r="H6839" s="1" t="str">
        <f>IFERROR(VLOOKUP(A6839,Merge_gall!$C$2:$D$6296,2,FALSE),"")</f>
        <v/>
      </c>
      <c r="I6839" s="1" t="str">
        <f t="shared" si="106"/>
        <v/>
      </c>
    </row>
    <row r="6840" spans="1:9">
      <c r="A6840" s="1" t="s">
        <v>34709</v>
      </c>
      <c r="B6840" s="1" t="s">
        <v>13</v>
      </c>
      <c r="C6840" s="1" t="s">
        <v>18378</v>
      </c>
      <c r="D6840" s="1" t="s">
        <v>18128</v>
      </c>
      <c r="E6840" s="1" t="s">
        <v>18379</v>
      </c>
      <c r="F6840" s="1" t="s">
        <v>38654</v>
      </c>
      <c r="G6840" s="1" t="str">
        <f>IFERROR(VLOOKUP(A6840,Merge_RKTM!$C$2:$D$4691,2,FALSE),"")</f>
        <v/>
      </c>
      <c r="H6840" s="1" t="str">
        <f>IFERROR(VLOOKUP(A6840,Merge_gall!$C$2:$D$6296,2,FALSE),"")</f>
        <v/>
      </c>
      <c r="I6840" s="1" t="str">
        <f t="shared" si="106"/>
        <v/>
      </c>
    </row>
    <row r="6841" spans="1:9">
      <c r="A6841" s="1" t="s">
        <v>34710</v>
      </c>
      <c r="B6841" s="1" t="s">
        <v>13</v>
      </c>
      <c r="C6841" s="1" t="s">
        <v>18380</v>
      </c>
      <c r="D6841" s="1" t="s">
        <v>18128</v>
      </c>
      <c r="E6841" s="1" t="s">
        <v>18368</v>
      </c>
      <c r="F6841" s="1" t="s">
        <v>38654</v>
      </c>
      <c r="G6841" s="1" t="str">
        <f>IFERROR(VLOOKUP(A6841,Merge_RKTM!$C$2:$D$4691,2,FALSE),"")</f>
        <v/>
      </c>
      <c r="H6841" s="1" t="str">
        <f>IFERROR(VLOOKUP(A6841,Merge_gall!$C$2:$D$6296,2,FALSE),"")</f>
        <v/>
      </c>
      <c r="I6841" s="1" t="str">
        <f t="shared" si="106"/>
        <v/>
      </c>
    </row>
    <row r="6842" spans="1:9">
      <c r="A6842" s="1" t="s">
        <v>34711</v>
      </c>
      <c r="B6842" s="1" t="s">
        <v>13</v>
      </c>
      <c r="C6842" s="1" t="s">
        <v>18381</v>
      </c>
      <c r="D6842" s="1" t="s">
        <v>18128</v>
      </c>
      <c r="E6842" s="1" t="s">
        <v>18382</v>
      </c>
      <c r="F6842" s="1" t="s">
        <v>38654</v>
      </c>
      <c r="G6842" s="1" t="str">
        <f>IFERROR(VLOOKUP(A6842,Merge_RKTM!$C$2:$D$4691,2,FALSE),"")</f>
        <v/>
      </c>
      <c r="H6842" s="1" t="str">
        <f>IFERROR(VLOOKUP(A6842,Merge_gall!$C$2:$D$6296,2,FALSE),"")</f>
        <v/>
      </c>
      <c r="I6842" s="1" t="str">
        <f t="shared" si="106"/>
        <v/>
      </c>
    </row>
    <row r="6843" spans="1:9">
      <c r="A6843" s="1" t="s">
        <v>34712</v>
      </c>
      <c r="B6843" s="1" t="s">
        <v>13</v>
      </c>
      <c r="C6843" s="1" t="s">
        <v>18383</v>
      </c>
      <c r="D6843" s="1" t="s">
        <v>18128</v>
      </c>
      <c r="E6843" s="1" t="s">
        <v>18368</v>
      </c>
      <c r="F6843" s="1" t="s">
        <v>38654</v>
      </c>
      <c r="G6843" s="1" t="str">
        <f>IFERROR(VLOOKUP(A6843,Merge_RKTM!$C$2:$D$4691,2,FALSE),"")</f>
        <v/>
      </c>
      <c r="H6843" s="1" t="str">
        <f>IFERROR(VLOOKUP(A6843,Merge_gall!$C$2:$D$6296,2,FALSE),"")</f>
        <v/>
      </c>
      <c r="I6843" s="1" t="str">
        <f t="shared" si="106"/>
        <v/>
      </c>
    </row>
    <row r="6844" spans="1:9">
      <c r="A6844" s="1" t="s">
        <v>34713</v>
      </c>
      <c r="B6844" s="1" t="s">
        <v>13</v>
      </c>
      <c r="C6844" s="1" t="s">
        <v>18384</v>
      </c>
      <c r="D6844" s="1" t="s">
        <v>18128</v>
      </c>
      <c r="E6844" s="1" t="s">
        <v>18385</v>
      </c>
      <c r="F6844" s="1" t="s">
        <v>38654</v>
      </c>
      <c r="G6844" s="1" t="str">
        <f>IFERROR(VLOOKUP(A6844,Merge_RKTM!$C$2:$D$4691,2,FALSE),"")</f>
        <v/>
      </c>
      <c r="H6844" s="1" t="str">
        <f>IFERROR(VLOOKUP(A6844,Merge_gall!$C$2:$D$6296,2,FALSE),"")</f>
        <v/>
      </c>
      <c r="I6844" s="1" t="str">
        <f t="shared" si="106"/>
        <v/>
      </c>
    </row>
    <row r="6845" spans="1:9">
      <c r="A6845" s="1" t="s">
        <v>34714</v>
      </c>
      <c r="B6845" s="1" t="s">
        <v>13</v>
      </c>
      <c r="C6845" s="1" t="s">
        <v>18386</v>
      </c>
      <c r="D6845" s="1" t="s">
        <v>18128</v>
      </c>
      <c r="E6845" s="1" t="s">
        <v>18368</v>
      </c>
      <c r="F6845" s="1" t="s">
        <v>38654</v>
      </c>
      <c r="G6845" s="1" t="str">
        <f>IFERROR(VLOOKUP(A6845,Merge_RKTM!$C$2:$D$4691,2,FALSE),"")</f>
        <v/>
      </c>
      <c r="H6845" s="1" t="str">
        <f>IFERROR(VLOOKUP(A6845,Merge_gall!$C$2:$D$6296,2,FALSE),"")</f>
        <v/>
      </c>
      <c r="I6845" s="1" t="str">
        <f t="shared" si="106"/>
        <v/>
      </c>
    </row>
    <row r="6846" spans="1:9">
      <c r="A6846" s="1" t="s">
        <v>34715</v>
      </c>
      <c r="B6846" s="1" t="s">
        <v>13</v>
      </c>
      <c r="C6846" s="1" t="s">
        <v>18387</v>
      </c>
      <c r="D6846" s="1" t="s">
        <v>18128</v>
      </c>
      <c r="E6846" s="1" t="s">
        <v>18388</v>
      </c>
      <c r="F6846" s="1" t="s">
        <v>38654</v>
      </c>
      <c r="G6846" s="1" t="str">
        <f>IFERROR(VLOOKUP(A6846,Merge_RKTM!$C$2:$D$4691,2,FALSE),"")</f>
        <v/>
      </c>
      <c r="H6846" s="1" t="str">
        <f>IFERROR(VLOOKUP(A6846,Merge_gall!$C$2:$D$6296,2,FALSE),"")</f>
        <v/>
      </c>
      <c r="I6846" s="1" t="str">
        <f t="shared" si="106"/>
        <v/>
      </c>
    </row>
    <row r="6847" spans="1:9">
      <c r="A6847" s="1" t="s">
        <v>34716</v>
      </c>
      <c r="B6847" s="1" t="s">
        <v>25</v>
      </c>
      <c r="C6847" s="1" t="s">
        <v>18389</v>
      </c>
      <c r="D6847" s="1" t="s">
        <v>18123</v>
      </c>
      <c r="E6847" s="1" t="s">
        <v>18390</v>
      </c>
      <c r="F6847" s="1" t="s">
        <v>38654</v>
      </c>
      <c r="G6847" s="1" t="str">
        <f>IFERROR(VLOOKUP(A6847,Merge_RKTM!$C$2:$D$4691,2,FALSE),"")</f>
        <v/>
      </c>
      <c r="H6847" s="1" t="str">
        <f>IFERROR(VLOOKUP(A6847,Merge_gall!$C$2:$D$6296,2,FALSE),"")</f>
        <v/>
      </c>
      <c r="I6847" s="1" t="str">
        <f t="shared" si="106"/>
        <v/>
      </c>
    </row>
    <row r="6848" spans="1:9">
      <c r="A6848" s="1" t="s">
        <v>34717</v>
      </c>
      <c r="B6848" s="1" t="s">
        <v>25</v>
      </c>
      <c r="C6848" s="1" t="s">
        <v>18391</v>
      </c>
      <c r="D6848" s="1" t="s">
        <v>18123</v>
      </c>
      <c r="E6848" s="1" t="s">
        <v>18392</v>
      </c>
      <c r="F6848" s="1" t="s">
        <v>38654</v>
      </c>
      <c r="G6848" s="1" t="str">
        <f>IFERROR(VLOOKUP(A6848,Merge_RKTM!$C$2:$D$4691,2,FALSE),"")</f>
        <v/>
      </c>
      <c r="H6848" s="1" t="str">
        <f>IFERROR(VLOOKUP(A6848,Merge_gall!$C$2:$D$6296,2,FALSE),"")</f>
        <v/>
      </c>
      <c r="I6848" s="1" t="str">
        <f t="shared" si="106"/>
        <v/>
      </c>
    </row>
    <row r="6849" spans="1:9">
      <c r="A6849" s="1" t="s">
        <v>34718</v>
      </c>
      <c r="B6849" s="1" t="s">
        <v>25</v>
      </c>
      <c r="C6849" s="1" t="s">
        <v>18393</v>
      </c>
      <c r="D6849" s="1" t="s">
        <v>18123</v>
      </c>
      <c r="E6849" s="1" t="s">
        <v>18394</v>
      </c>
      <c r="F6849" s="1" t="s">
        <v>38654</v>
      </c>
      <c r="G6849" s="1" t="str">
        <f>IFERROR(VLOOKUP(A6849,Merge_RKTM!$C$2:$D$4691,2,FALSE),"")</f>
        <v/>
      </c>
      <c r="H6849" s="1" t="str">
        <f>IFERROR(VLOOKUP(A6849,Merge_gall!$C$2:$D$6296,2,FALSE),"")</f>
        <v/>
      </c>
      <c r="I6849" s="1" t="str">
        <f t="shared" si="106"/>
        <v/>
      </c>
    </row>
    <row r="6850" spans="1:9">
      <c r="A6850" s="1" t="s">
        <v>34719</v>
      </c>
      <c r="B6850" s="1" t="s">
        <v>25</v>
      </c>
      <c r="C6850" s="1" t="s">
        <v>18395</v>
      </c>
      <c r="D6850" s="1" t="s">
        <v>18123</v>
      </c>
      <c r="E6850" s="1" t="s">
        <v>18396</v>
      </c>
      <c r="F6850" s="1" t="s">
        <v>38654</v>
      </c>
      <c r="G6850" s="1" t="str">
        <f>IFERROR(VLOOKUP(A6850,Merge_RKTM!$C$2:$D$4691,2,FALSE),"")</f>
        <v/>
      </c>
      <c r="H6850" s="1" t="str">
        <f>IFERROR(VLOOKUP(A6850,Merge_gall!$C$2:$D$6296,2,FALSE),"")</f>
        <v/>
      </c>
      <c r="I6850" s="1" t="str">
        <f t="shared" si="106"/>
        <v/>
      </c>
    </row>
    <row r="6851" spans="1:9">
      <c r="A6851" s="1" t="s">
        <v>34720</v>
      </c>
      <c r="B6851" s="1" t="s">
        <v>25</v>
      </c>
      <c r="C6851" s="1" t="s">
        <v>18397</v>
      </c>
      <c r="D6851" s="1" t="s">
        <v>18123</v>
      </c>
      <c r="E6851" s="1" t="s">
        <v>18398</v>
      </c>
      <c r="F6851" s="1" t="s">
        <v>38654</v>
      </c>
      <c r="G6851" s="1" t="str">
        <f>IFERROR(VLOOKUP(A6851,Merge_RKTM!$C$2:$D$4691,2,FALSE),"")</f>
        <v/>
      </c>
      <c r="H6851" s="1" t="str">
        <f>IFERROR(VLOOKUP(A6851,Merge_gall!$C$2:$D$6296,2,FALSE),"")</f>
        <v/>
      </c>
      <c r="I6851" s="1" t="str">
        <f t="shared" ref="I6851:I6914" si="107">IF(H6851="",G6851,H6851)</f>
        <v/>
      </c>
    </row>
    <row r="6852" spans="1:9">
      <c r="A6852" s="1" t="s">
        <v>34721</v>
      </c>
      <c r="B6852" s="1" t="s">
        <v>25</v>
      </c>
      <c r="C6852" s="1" t="s">
        <v>18399</v>
      </c>
      <c r="D6852" s="1" t="s">
        <v>18123</v>
      </c>
      <c r="E6852" s="1" t="s">
        <v>18400</v>
      </c>
      <c r="F6852" s="1" t="s">
        <v>38654</v>
      </c>
      <c r="G6852" s="1" t="str">
        <f>IFERROR(VLOOKUP(A6852,Merge_RKTM!$C$2:$D$4691,2,FALSE),"")</f>
        <v/>
      </c>
      <c r="H6852" s="1" t="str">
        <f>IFERROR(VLOOKUP(A6852,Merge_gall!$C$2:$D$6296,2,FALSE),"")</f>
        <v/>
      </c>
      <c r="I6852" s="1" t="str">
        <f t="shared" si="107"/>
        <v/>
      </c>
    </row>
    <row r="6853" spans="1:9">
      <c r="A6853" s="1" t="s">
        <v>34722</v>
      </c>
      <c r="B6853" s="1" t="s">
        <v>25</v>
      </c>
      <c r="C6853" s="1" t="s">
        <v>18401</v>
      </c>
      <c r="D6853" s="1" t="s">
        <v>18123</v>
      </c>
      <c r="E6853" s="1" t="s">
        <v>18402</v>
      </c>
      <c r="F6853" s="1" t="s">
        <v>38654</v>
      </c>
      <c r="G6853" s="1" t="str">
        <f>IFERROR(VLOOKUP(A6853,Merge_RKTM!$C$2:$D$4691,2,FALSE),"")</f>
        <v/>
      </c>
      <c r="H6853" s="1" t="str">
        <f>IFERROR(VLOOKUP(A6853,Merge_gall!$C$2:$D$6296,2,FALSE),"")</f>
        <v/>
      </c>
      <c r="I6853" s="1" t="str">
        <f t="shared" si="107"/>
        <v/>
      </c>
    </row>
    <row r="6854" spans="1:9">
      <c r="A6854" s="1" t="s">
        <v>34723</v>
      </c>
      <c r="B6854" s="1" t="s">
        <v>25</v>
      </c>
      <c r="C6854" s="1" t="s">
        <v>18403</v>
      </c>
      <c r="D6854" s="1" t="s">
        <v>18123</v>
      </c>
      <c r="E6854" s="1" t="s">
        <v>18390</v>
      </c>
      <c r="F6854" s="1" t="s">
        <v>38654</v>
      </c>
      <c r="G6854" s="1" t="str">
        <f>IFERROR(VLOOKUP(A6854,Merge_RKTM!$C$2:$D$4691,2,FALSE),"")</f>
        <v/>
      </c>
      <c r="H6854" s="1" t="str">
        <f>IFERROR(VLOOKUP(A6854,Merge_gall!$C$2:$D$6296,2,FALSE),"")</f>
        <v/>
      </c>
      <c r="I6854" s="1" t="str">
        <f t="shared" si="107"/>
        <v/>
      </c>
    </row>
    <row r="6855" spans="1:9">
      <c r="A6855" s="1" t="s">
        <v>34724</v>
      </c>
      <c r="B6855" s="1" t="s">
        <v>25</v>
      </c>
      <c r="C6855" s="1" t="s">
        <v>18404</v>
      </c>
      <c r="D6855" s="1" t="s">
        <v>18123</v>
      </c>
      <c r="E6855" s="1" t="s">
        <v>18392</v>
      </c>
      <c r="F6855" s="1" t="s">
        <v>38654</v>
      </c>
      <c r="G6855" s="1" t="str">
        <f>IFERROR(VLOOKUP(A6855,Merge_RKTM!$C$2:$D$4691,2,FALSE),"")</f>
        <v/>
      </c>
      <c r="H6855" s="1" t="str">
        <f>IFERROR(VLOOKUP(A6855,Merge_gall!$C$2:$D$6296,2,FALSE),"")</f>
        <v/>
      </c>
      <c r="I6855" s="1" t="str">
        <f t="shared" si="107"/>
        <v/>
      </c>
    </row>
    <row r="6856" spans="1:9">
      <c r="A6856" s="1" t="s">
        <v>34725</v>
      </c>
      <c r="B6856" s="1" t="s">
        <v>25</v>
      </c>
      <c r="C6856" s="1" t="s">
        <v>18405</v>
      </c>
      <c r="D6856" s="1" t="s">
        <v>18123</v>
      </c>
      <c r="E6856" s="1" t="s">
        <v>18394</v>
      </c>
      <c r="F6856" s="1" t="s">
        <v>38654</v>
      </c>
      <c r="G6856" s="1" t="str">
        <f>IFERROR(VLOOKUP(A6856,Merge_RKTM!$C$2:$D$4691,2,FALSE),"")</f>
        <v/>
      </c>
      <c r="H6856" s="1" t="str">
        <f>IFERROR(VLOOKUP(A6856,Merge_gall!$C$2:$D$6296,2,FALSE),"")</f>
        <v/>
      </c>
      <c r="I6856" s="1" t="str">
        <f t="shared" si="107"/>
        <v/>
      </c>
    </row>
    <row r="6857" spans="1:9">
      <c r="A6857" s="1" t="s">
        <v>34726</v>
      </c>
      <c r="B6857" s="1" t="s">
        <v>25</v>
      </c>
      <c r="C6857" s="1" t="s">
        <v>18406</v>
      </c>
      <c r="D6857" s="1" t="s">
        <v>18123</v>
      </c>
      <c r="E6857" s="1" t="s">
        <v>18396</v>
      </c>
      <c r="F6857" s="1" t="s">
        <v>38654</v>
      </c>
      <c r="G6857" s="1" t="str">
        <f>IFERROR(VLOOKUP(A6857,Merge_RKTM!$C$2:$D$4691,2,FALSE),"")</f>
        <v/>
      </c>
      <c r="H6857" s="1" t="str">
        <f>IFERROR(VLOOKUP(A6857,Merge_gall!$C$2:$D$6296,2,FALSE),"")</f>
        <v/>
      </c>
      <c r="I6857" s="1" t="str">
        <f t="shared" si="107"/>
        <v/>
      </c>
    </row>
    <row r="6858" spans="1:9">
      <c r="A6858" s="1" t="s">
        <v>34727</v>
      </c>
      <c r="B6858" s="1" t="s">
        <v>25</v>
      </c>
      <c r="C6858" s="1" t="s">
        <v>18407</v>
      </c>
      <c r="D6858" s="1" t="s">
        <v>18123</v>
      </c>
      <c r="E6858" s="1" t="s">
        <v>18398</v>
      </c>
      <c r="F6858" s="1" t="s">
        <v>38654</v>
      </c>
      <c r="G6858" s="1" t="str">
        <f>IFERROR(VLOOKUP(A6858,Merge_RKTM!$C$2:$D$4691,2,FALSE),"")</f>
        <v/>
      </c>
      <c r="H6858" s="1" t="str">
        <f>IFERROR(VLOOKUP(A6858,Merge_gall!$C$2:$D$6296,2,FALSE),"")</f>
        <v/>
      </c>
      <c r="I6858" s="1" t="str">
        <f t="shared" si="107"/>
        <v/>
      </c>
    </row>
    <row r="6859" spans="1:9">
      <c r="A6859" s="1" t="s">
        <v>34728</v>
      </c>
      <c r="B6859" s="1" t="s">
        <v>25</v>
      </c>
      <c r="C6859" s="1" t="s">
        <v>18408</v>
      </c>
      <c r="D6859" s="1" t="s">
        <v>18123</v>
      </c>
      <c r="E6859" s="1" t="s">
        <v>18400</v>
      </c>
      <c r="F6859" s="1" t="s">
        <v>38654</v>
      </c>
      <c r="G6859" s="1" t="str">
        <f>IFERROR(VLOOKUP(A6859,Merge_RKTM!$C$2:$D$4691,2,FALSE),"")</f>
        <v/>
      </c>
      <c r="H6859" s="1" t="str">
        <f>IFERROR(VLOOKUP(A6859,Merge_gall!$C$2:$D$6296,2,FALSE),"")</f>
        <v/>
      </c>
      <c r="I6859" s="1" t="str">
        <f t="shared" si="107"/>
        <v/>
      </c>
    </row>
    <row r="6860" spans="1:9">
      <c r="A6860" s="1" t="s">
        <v>34729</v>
      </c>
      <c r="B6860" s="1" t="s">
        <v>25</v>
      </c>
      <c r="C6860" s="1" t="s">
        <v>18409</v>
      </c>
      <c r="D6860" s="1" t="s">
        <v>18123</v>
      </c>
      <c r="E6860" s="1" t="s">
        <v>18402</v>
      </c>
      <c r="F6860" s="1" t="s">
        <v>38654</v>
      </c>
      <c r="G6860" s="1" t="str">
        <f>IFERROR(VLOOKUP(A6860,Merge_RKTM!$C$2:$D$4691,2,FALSE),"")</f>
        <v/>
      </c>
      <c r="H6860" s="1" t="str">
        <f>IFERROR(VLOOKUP(A6860,Merge_gall!$C$2:$D$6296,2,FALSE),"")</f>
        <v/>
      </c>
      <c r="I6860" s="1" t="str">
        <f t="shared" si="107"/>
        <v/>
      </c>
    </row>
    <row r="6861" spans="1:9">
      <c r="A6861" s="1" t="s">
        <v>34730</v>
      </c>
      <c r="B6861" s="1" t="s">
        <v>32</v>
      </c>
      <c r="C6861" s="1" t="s">
        <v>18410</v>
      </c>
      <c r="D6861" s="1" t="s">
        <v>18128</v>
      </c>
      <c r="E6861" s="1" t="s">
        <v>18411</v>
      </c>
      <c r="F6861" s="1" t="s">
        <v>38654</v>
      </c>
      <c r="G6861" s="1" t="str">
        <f>IFERROR(VLOOKUP(A6861,Merge_RKTM!$C$2:$D$4691,2,FALSE),"")</f>
        <v/>
      </c>
      <c r="H6861" s="1" t="str">
        <f>IFERROR(VLOOKUP(A6861,Merge_gall!$C$2:$D$6296,2,FALSE),"")</f>
        <v/>
      </c>
      <c r="I6861" s="1" t="str">
        <f t="shared" si="107"/>
        <v/>
      </c>
    </row>
    <row r="6862" spans="1:9">
      <c r="A6862" s="1" t="s">
        <v>34731</v>
      </c>
      <c r="B6862" s="1" t="s">
        <v>32</v>
      </c>
      <c r="C6862" s="1" t="s">
        <v>18412</v>
      </c>
      <c r="D6862" s="1" t="s">
        <v>18128</v>
      </c>
      <c r="E6862" s="1" t="s">
        <v>18413</v>
      </c>
      <c r="F6862" s="1" t="s">
        <v>38654</v>
      </c>
      <c r="G6862" s="1" t="str">
        <f>IFERROR(VLOOKUP(A6862,Merge_RKTM!$C$2:$D$4691,2,FALSE),"")</f>
        <v/>
      </c>
      <c r="H6862" s="1" t="str">
        <f>IFERROR(VLOOKUP(A6862,Merge_gall!$C$2:$D$6296,2,FALSE),"")</f>
        <v/>
      </c>
      <c r="I6862" s="1" t="str">
        <f t="shared" si="107"/>
        <v/>
      </c>
    </row>
    <row r="6863" spans="1:9">
      <c r="A6863" s="1" t="s">
        <v>34732</v>
      </c>
      <c r="B6863" s="1" t="s">
        <v>32</v>
      </c>
      <c r="C6863" s="1" t="s">
        <v>18414</v>
      </c>
      <c r="D6863" s="1" t="s">
        <v>18128</v>
      </c>
      <c r="E6863" s="1" t="s">
        <v>18415</v>
      </c>
      <c r="F6863" s="1" t="s">
        <v>38654</v>
      </c>
      <c r="G6863" s="1" t="str">
        <f>IFERROR(VLOOKUP(A6863,Merge_RKTM!$C$2:$D$4691,2,FALSE),"")</f>
        <v/>
      </c>
      <c r="H6863" s="1" t="str">
        <f>IFERROR(VLOOKUP(A6863,Merge_gall!$C$2:$D$6296,2,FALSE),"")</f>
        <v/>
      </c>
      <c r="I6863" s="1" t="str">
        <f t="shared" si="107"/>
        <v/>
      </c>
    </row>
    <row r="6864" spans="1:9">
      <c r="A6864" s="1" t="s">
        <v>34733</v>
      </c>
      <c r="B6864" s="1" t="s">
        <v>32</v>
      </c>
      <c r="C6864" s="1" t="s">
        <v>18416</v>
      </c>
      <c r="D6864" s="1" t="s">
        <v>18128</v>
      </c>
      <c r="E6864" s="1" t="s">
        <v>18417</v>
      </c>
      <c r="F6864" s="1" t="s">
        <v>38654</v>
      </c>
      <c r="G6864" s="1" t="str">
        <f>IFERROR(VLOOKUP(A6864,Merge_RKTM!$C$2:$D$4691,2,FALSE),"")</f>
        <v/>
      </c>
      <c r="H6864" s="1" t="str">
        <f>IFERROR(VLOOKUP(A6864,Merge_gall!$C$2:$D$6296,2,FALSE),"")</f>
        <v/>
      </c>
      <c r="I6864" s="1" t="str">
        <f t="shared" si="107"/>
        <v/>
      </c>
    </row>
    <row r="6865" spans="1:9">
      <c r="A6865" s="1" t="s">
        <v>34734</v>
      </c>
      <c r="B6865" s="1" t="s">
        <v>32</v>
      </c>
      <c r="C6865" s="1" t="s">
        <v>18418</v>
      </c>
      <c r="D6865" s="1" t="s">
        <v>18128</v>
      </c>
      <c r="E6865" s="1" t="s">
        <v>18419</v>
      </c>
      <c r="F6865" s="1" t="s">
        <v>38654</v>
      </c>
      <c r="G6865" s="1" t="str">
        <f>IFERROR(VLOOKUP(A6865,Merge_RKTM!$C$2:$D$4691,2,FALSE),"")</f>
        <v/>
      </c>
      <c r="H6865" s="1" t="str">
        <f>IFERROR(VLOOKUP(A6865,Merge_gall!$C$2:$D$6296,2,FALSE),"")</f>
        <v/>
      </c>
      <c r="I6865" s="1" t="str">
        <f t="shared" si="107"/>
        <v/>
      </c>
    </row>
    <row r="6866" spans="1:9">
      <c r="A6866" s="1" t="s">
        <v>34735</v>
      </c>
      <c r="B6866" s="1" t="s">
        <v>32</v>
      </c>
      <c r="C6866" s="1" t="s">
        <v>18420</v>
      </c>
      <c r="D6866" s="1" t="s">
        <v>18128</v>
      </c>
      <c r="E6866" s="1" t="s">
        <v>18421</v>
      </c>
      <c r="F6866" s="1" t="s">
        <v>38654</v>
      </c>
      <c r="G6866" s="1" t="str">
        <f>IFERROR(VLOOKUP(A6866,Merge_RKTM!$C$2:$D$4691,2,FALSE),"")</f>
        <v/>
      </c>
      <c r="H6866" s="1" t="str">
        <f>IFERROR(VLOOKUP(A6866,Merge_gall!$C$2:$D$6296,2,FALSE),"")</f>
        <v/>
      </c>
      <c r="I6866" s="1" t="str">
        <f t="shared" si="107"/>
        <v/>
      </c>
    </row>
    <row r="6867" spans="1:9">
      <c r="A6867" s="1" t="s">
        <v>34736</v>
      </c>
      <c r="B6867" s="1" t="s">
        <v>32</v>
      </c>
      <c r="C6867" s="1" t="s">
        <v>18422</v>
      </c>
      <c r="D6867" s="1" t="s">
        <v>18128</v>
      </c>
      <c r="E6867" s="1" t="s">
        <v>18423</v>
      </c>
      <c r="F6867" s="1" t="s">
        <v>38654</v>
      </c>
      <c r="G6867" s="1" t="str">
        <f>IFERROR(VLOOKUP(A6867,Merge_RKTM!$C$2:$D$4691,2,FALSE),"")</f>
        <v/>
      </c>
      <c r="H6867" s="1" t="str">
        <f>IFERROR(VLOOKUP(A6867,Merge_gall!$C$2:$D$6296,2,FALSE),"")</f>
        <v/>
      </c>
      <c r="I6867" s="1" t="str">
        <f t="shared" si="107"/>
        <v/>
      </c>
    </row>
    <row r="6868" spans="1:9">
      <c r="A6868" s="1" t="s">
        <v>34737</v>
      </c>
      <c r="B6868" s="1" t="s">
        <v>32</v>
      </c>
      <c r="C6868" s="1" t="s">
        <v>18424</v>
      </c>
      <c r="D6868" s="1" t="s">
        <v>18128</v>
      </c>
      <c r="E6868" s="1" t="s">
        <v>18425</v>
      </c>
      <c r="F6868" s="1" t="s">
        <v>38654</v>
      </c>
      <c r="G6868" s="1" t="str">
        <f>IFERROR(VLOOKUP(A6868,Merge_RKTM!$C$2:$D$4691,2,FALSE),"")</f>
        <v/>
      </c>
      <c r="H6868" s="1" t="str">
        <f>IFERROR(VLOOKUP(A6868,Merge_gall!$C$2:$D$6296,2,FALSE),"")</f>
        <v/>
      </c>
      <c r="I6868" s="1" t="str">
        <f t="shared" si="107"/>
        <v/>
      </c>
    </row>
    <row r="6869" spans="1:9">
      <c r="A6869" s="1" t="s">
        <v>34738</v>
      </c>
      <c r="B6869" s="1" t="s">
        <v>32</v>
      </c>
      <c r="C6869" s="1" t="s">
        <v>18426</v>
      </c>
      <c r="D6869" s="1" t="s">
        <v>18128</v>
      </c>
      <c r="E6869" s="1" t="s">
        <v>18427</v>
      </c>
      <c r="F6869" s="1" t="s">
        <v>38654</v>
      </c>
      <c r="G6869" s="1" t="str">
        <f>IFERROR(VLOOKUP(A6869,Merge_RKTM!$C$2:$D$4691,2,FALSE),"")</f>
        <v/>
      </c>
      <c r="H6869" s="1" t="str">
        <f>IFERROR(VLOOKUP(A6869,Merge_gall!$C$2:$D$6296,2,FALSE),"")</f>
        <v/>
      </c>
      <c r="I6869" s="1" t="str">
        <f t="shared" si="107"/>
        <v/>
      </c>
    </row>
    <row r="6870" spans="1:9">
      <c r="A6870" s="1" t="s">
        <v>34739</v>
      </c>
      <c r="B6870" s="1" t="s">
        <v>32</v>
      </c>
      <c r="C6870" s="1" t="s">
        <v>18428</v>
      </c>
      <c r="D6870" s="1" t="s">
        <v>18128</v>
      </c>
      <c r="E6870" s="1" t="s">
        <v>18429</v>
      </c>
      <c r="F6870" s="1" t="s">
        <v>38654</v>
      </c>
      <c r="G6870" s="1" t="str">
        <f>IFERROR(VLOOKUP(A6870,Merge_RKTM!$C$2:$D$4691,2,FALSE),"")</f>
        <v/>
      </c>
      <c r="H6870" s="1" t="str">
        <f>IFERROR(VLOOKUP(A6870,Merge_gall!$C$2:$D$6296,2,FALSE),"")</f>
        <v/>
      </c>
      <c r="I6870" s="1" t="str">
        <f t="shared" si="107"/>
        <v/>
      </c>
    </row>
    <row r="6871" spans="1:9">
      <c r="A6871" s="1" t="s">
        <v>34740</v>
      </c>
      <c r="B6871" s="1" t="s">
        <v>32</v>
      </c>
      <c r="C6871" s="1" t="s">
        <v>18430</v>
      </c>
      <c r="D6871" s="1" t="s">
        <v>18128</v>
      </c>
      <c r="E6871" s="1" t="s">
        <v>18431</v>
      </c>
      <c r="F6871" s="1" t="s">
        <v>38654</v>
      </c>
      <c r="G6871" s="1" t="str">
        <f>IFERROR(VLOOKUP(A6871,Merge_RKTM!$C$2:$D$4691,2,FALSE),"")</f>
        <v/>
      </c>
      <c r="H6871" s="1" t="str">
        <f>IFERROR(VLOOKUP(A6871,Merge_gall!$C$2:$D$6296,2,FALSE),"")</f>
        <v/>
      </c>
      <c r="I6871" s="1" t="str">
        <f t="shared" si="107"/>
        <v/>
      </c>
    </row>
    <row r="6872" spans="1:9">
      <c r="A6872" s="1" t="s">
        <v>34741</v>
      </c>
      <c r="B6872" s="1" t="s">
        <v>32</v>
      </c>
      <c r="C6872" s="1" t="s">
        <v>18432</v>
      </c>
      <c r="D6872" s="1" t="s">
        <v>18128</v>
      </c>
      <c r="E6872" s="1" t="s">
        <v>18433</v>
      </c>
      <c r="F6872" s="1" t="s">
        <v>38654</v>
      </c>
      <c r="G6872" s="1" t="str">
        <f>IFERROR(VLOOKUP(A6872,Merge_RKTM!$C$2:$D$4691,2,FALSE),"")</f>
        <v/>
      </c>
      <c r="H6872" s="1" t="str">
        <f>IFERROR(VLOOKUP(A6872,Merge_gall!$C$2:$D$6296,2,FALSE),"")</f>
        <v/>
      </c>
      <c r="I6872" s="1" t="str">
        <f t="shared" si="107"/>
        <v/>
      </c>
    </row>
    <row r="6873" spans="1:9">
      <c r="A6873" s="1" t="s">
        <v>34742</v>
      </c>
      <c r="B6873" s="1" t="s">
        <v>32</v>
      </c>
      <c r="C6873" s="1" t="s">
        <v>18434</v>
      </c>
      <c r="D6873" s="1" t="s">
        <v>18123</v>
      </c>
      <c r="E6873" s="1" t="s">
        <v>18435</v>
      </c>
      <c r="F6873" s="1" t="s">
        <v>38654</v>
      </c>
      <c r="G6873" s="1" t="str">
        <f>IFERROR(VLOOKUP(A6873,Merge_RKTM!$C$2:$D$4691,2,FALSE),"")</f>
        <v/>
      </c>
      <c r="H6873" s="1" t="str">
        <f>IFERROR(VLOOKUP(A6873,Merge_gall!$C$2:$D$6296,2,FALSE),"")</f>
        <v/>
      </c>
      <c r="I6873" s="1" t="str">
        <f t="shared" si="107"/>
        <v/>
      </c>
    </row>
    <row r="6874" spans="1:9">
      <c r="A6874" s="1" t="s">
        <v>34743</v>
      </c>
      <c r="B6874" s="1" t="s">
        <v>32</v>
      </c>
      <c r="C6874" s="1" t="s">
        <v>18436</v>
      </c>
      <c r="D6874" s="1" t="s">
        <v>18123</v>
      </c>
      <c r="E6874" s="1" t="s">
        <v>18437</v>
      </c>
      <c r="F6874" s="1" t="s">
        <v>38654</v>
      </c>
      <c r="G6874" s="1" t="str">
        <f>IFERROR(VLOOKUP(A6874,Merge_RKTM!$C$2:$D$4691,2,FALSE),"")</f>
        <v/>
      </c>
      <c r="H6874" s="1" t="str">
        <f>IFERROR(VLOOKUP(A6874,Merge_gall!$C$2:$D$6296,2,FALSE),"")</f>
        <v/>
      </c>
      <c r="I6874" s="1" t="str">
        <f t="shared" si="107"/>
        <v/>
      </c>
    </row>
    <row r="6875" spans="1:9">
      <c r="A6875" s="1" t="s">
        <v>34744</v>
      </c>
      <c r="B6875" s="1" t="s">
        <v>32</v>
      </c>
      <c r="C6875" s="1" t="s">
        <v>18438</v>
      </c>
      <c r="D6875" s="1" t="s">
        <v>18123</v>
      </c>
      <c r="E6875" s="1" t="s">
        <v>18439</v>
      </c>
      <c r="F6875" s="1" t="s">
        <v>38654</v>
      </c>
      <c r="G6875" s="1" t="str">
        <f>IFERROR(VLOOKUP(A6875,Merge_RKTM!$C$2:$D$4691,2,FALSE),"")</f>
        <v/>
      </c>
      <c r="H6875" s="1" t="str">
        <f>IFERROR(VLOOKUP(A6875,Merge_gall!$C$2:$D$6296,2,FALSE),"")</f>
        <v/>
      </c>
      <c r="I6875" s="1" t="str">
        <f t="shared" si="107"/>
        <v/>
      </c>
    </row>
    <row r="6876" spans="1:9">
      <c r="A6876" s="1" t="s">
        <v>34745</v>
      </c>
      <c r="B6876" s="1" t="s">
        <v>32</v>
      </c>
      <c r="C6876" s="1" t="s">
        <v>18440</v>
      </c>
      <c r="D6876" s="1" t="s">
        <v>18123</v>
      </c>
      <c r="E6876" s="1" t="s">
        <v>18441</v>
      </c>
      <c r="F6876" s="1" t="s">
        <v>38654</v>
      </c>
      <c r="G6876" s="1" t="str">
        <f>IFERROR(VLOOKUP(A6876,Merge_RKTM!$C$2:$D$4691,2,FALSE),"")</f>
        <v/>
      </c>
      <c r="H6876" s="1" t="str">
        <f>IFERROR(VLOOKUP(A6876,Merge_gall!$C$2:$D$6296,2,FALSE),"")</f>
        <v/>
      </c>
      <c r="I6876" s="1" t="str">
        <f t="shared" si="107"/>
        <v/>
      </c>
    </row>
    <row r="6877" spans="1:9">
      <c r="A6877" s="1" t="s">
        <v>34746</v>
      </c>
      <c r="B6877" s="1" t="s">
        <v>32</v>
      </c>
      <c r="C6877" s="1" t="s">
        <v>18442</v>
      </c>
      <c r="D6877" s="1" t="s">
        <v>18123</v>
      </c>
      <c r="E6877" s="1" t="s">
        <v>18443</v>
      </c>
      <c r="F6877" s="1" t="s">
        <v>38654</v>
      </c>
      <c r="G6877" s="1" t="str">
        <f>IFERROR(VLOOKUP(A6877,Merge_RKTM!$C$2:$D$4691,2,FALSE),"")</f>
        <v/>
      </c>
      <c r="H6877" s="1" t="str">
        <f>IFERROR(VLOOKUP(A6877,Merge_gall!$C$2:$D$6296,2,FALSE),"")</f>
        <v/>
      </c>
      <c r="I6877" s="1" t="str">
        <f t="shared" si="107"/>
        <v/>
      </c>
    </row>
    <row r="6878" spans="1:9">
      <c r="A6878" s="1" t="s">
        <v>34747</v>
      </c>
      <c r="B6878" s="1" t="s">
        <v>32</v>
      </c>
      <c r="C6878" s="1" t="s">
        <v>18444</v>
      </c>
      <c r="D6878" s="1" t="s">
        <v>18123</v>
      </c>
      <c r="E6878" s="1" t="s">
        <v>18445</v>
      </c>
      <c r="F6878" s="1" t="s">
        <v>38654</v>
      </c>
      <c r="G6878" s="1" t="str">
        <f>IFERROR(VLOOKUP(A6878,Merge_RKTM!$C$2:$D$4691,2,FALSE),"")</f>
        <v/>
      </c>
      <c r="H6878" s="1" t="str">
        <f>IFERROR(VLOOKUP(A6878,Merge_gall!$C$2:$D$6296,2,FALSE),"")</f>
        <v/>
      </c>
      <c r="I6878" s="1" t="str">
        <f t="shared" si="107"/>
        <v/>
      </c>
    </row>
    <row r="6879" spans="1:9">
      <c r="A6879" s="1" t="s">
        <v>34748</v>
      </c>
      <c r="B6879" s="1" t="s">
        <v>32</v>
      </c>
      <c r="C6879" s="1" t="s">
        <v>18446</v>
      </c>
      <c r="D6879" s="1" t="s">
        <v>18123</v>
      </c>
      <c r="E6879" s="1" t="s">
        <v>18447</v>
      </c>
      <c r="F6879" s="1" t="s">
        <v>38654</v>
      </c>
      <c r="G6879" s="1" t="str">
        <f>IFERROR(VLOOKUP(A6879,Merge_RKTM!$C$2:$D$4691,2,FALSE),"")</f>
        <v/>
      </c>
      <c r="H6879" s="1" t="str">
        <f>IFERROR(VLOOKUP(A6879,Merge_gall!$C$2:$D$6296,2,FALSE),"")</f>
        <v/>
      </c>
      <c r="I6879" s="1" t="str">
        <f t="shared" si="107"/>
        <v/>
      </c>
    </row>
    <row r="6880" spans="1:9">
      <c r="A6880" s="1" t="s">
        <v>34749</v>
      </c>
      <c r="B6880" s="1" t="s">
        <v>32</v>
      </c>
      <c r="C6880" s="1" t="s">
        <v>18448</v>
      </c>
      <c r="D6880" s="1" t="s">
        <v>18123</v>
      </c>
      <c r="E6880" s="1" t="s">
        <v>18449</v>
      </c>
      <c r="F6880" s="1" t="s">
        <v>38654</v>
      </c>
      <c r="G6880" s="1" t="str">
        <f>IFERROR(VLOOKUP(A6880,Merge_RKTM!$C$2:$D$4691,2,FALSE),"")</f>
        <v/>
      </c>
      <c r="H6880" s="1" t="str">
        <f>IFERROR(VLOOKUP(A6880,Merge_gall!$C$2:$D$6296,2,FALSE),"")</f>
        <v/>
      </c>
      <c r="I6880" s="1" t="str">
        <f t="shared" si="107"/>
        <v/>
      </c>
    </row>
    <row r="6881" spans="1:9">
      <c r="A6881" s="1" t="s">
        <v>34750</v>
      </c>
      <c r="B6881" s="1" t="s">
        <v>32</v>
      </c>
      <c r="C6881" s="1" t="s">
        <v>18450</v>
      </c>
      <c r="D6881" s="1" t="s">
        <v>18123</v>
      </c>
      <c r="E6881" s="1" t="s">
        <v>18451</v>
      </c>
      <c r="F6881" s="1" t="s">
        <v>38654</v>
      </c>
      <c r="G6881" s="1" t="str">
        <f>IFERROR(VLOOKUP(A6881,Merge_RKTM!$C$2:$D$4691,2,FALSE),"")</f>
        <v/>
      </c>
      <c r="H6881" s="1" t="str">
        <f>IFERROR(VLOOKUP(A6881,Merge_gall!$C$2:$D$6296,2,FALSE),"")</f>
        <v/>
      </c>
      <c r="I6881" s="1" t="str">
        <f t="shared" si="107"/>
        <v/>
      </c>
    </row>
    <row r="6882" spans="1:9">
      <c r="A6882" s="1" t="s">
        <v>34751</v>
      </c>
      <c r="B6882" s="1" t="s">
        <v>7</v>
      </c>
      <c r="C6882" s="1" t="s">
        <v>18452</v>
      </c>
      <c r="D6882" s="1" t="s">
        <v>18123</v>
      </c>
      <c r="E6882" s="1" t="s">
        <v>18453</v>
      </c>
      <c r="F6882" s="1" t="s">
        <v>38654</v>
      </c>
      <c r="G6882" s="1" t="str">
        <f>IFERROR(VLOOKUP(A6882,Merge_RKTM!$C$2:$D$4691,2,FALSE),"")</f>
        <v/>
      </c>
      <c r="H6882" s="1" t="str">
        <f>IFERROR(VLOOKUP(A6882,Merge_gall!$C$2:$D$6296,2,FALSE),"")</f>
        <v/>
      </c>
      <c r="I6882" s="1" t="str">
        <f t="shared" si="107"/>
        <v/>
      </c>
    </row>
    <row r="6883" spans="1:9">
      <c r="A6883" s="1" t="s">
        <v>34752</v>
      </c>
      <c r="B6883" s="1" t="s">
        <v>11</v>
      </c>
      <c r="C6883" s="1" t="s">
        <v>18454</v>
      </c>
      <c r="D6883" s="1" t="s">
        <v>18123</v>
      </c>
      <c r="E6883" s="1" t="s">
        <v>18455</v>
      </c>
      <c r="F6883" s="1" t="s">
        <v>38654</v>
      </c>
      <c r="G6883" s="1" t="str">
        <f>IFERROR(VLOOKUP(A6883,Merge_RKTM!$C$2:$D$4691,2,FALSE),"")</f>
        <v/>
      </c>
      <c r="H6883" s="1" t="str">
        <f>IFERROR(VLOOKUP(A6883,Merge_gall!$C$2:$D$6296,2,FALSE),"")</f>
        <v/>
      </c>
      <c r="I6883" s="1" t="str">
        <f t="shared" si="107"/>
        <v/>
      </c>
    </row>
    <row r="6884" spans="1:9">
      <c r="A6884" s="1" t="s">
        <v>34753</v>
      </c>
      <c r="B6884" s="1" t="s">
        <v>13</v>
      </c>
      <c r="C6884" s="1" t="s">
        <v>18456</v>
      </c>
      <c r="D6884" s="1" t="s">
        <v>18128</v>
      </c>
      <c r="E6884" s="1" t="s">
        <v>18457</v>
      </c>
      <c r="F6884" s="1" t="s">
        <v>38654</v>
      </c>
      <c r="G6884" s="1" t="str">
        <f>IFERROR(VLOOKUP(A6884,Merge_RKTM!$C$2:$D$4691,2,FALSE),"")</f>
        <v/>
      </c>
      <c r="H6884" s="1" t="str">
        <f>IFERROR(VLOOKUP(A6884,Merge_gall!$C$2:$D$6296,2,FALSE),"")</f>
        <v/>
      </c>
      <c r="I6884" s="1" t="str">
        <f t="shared" si="107"/>
        <v/>
      </c>
    </row>
    <row r="6885" spans="1:9">
      <c r="A6885" s="1" t="s">
        <v>34754</v>
      </c>
      <c r="B6885" s="1" t="s">
        <v>13</v>
      </c>
      <c r="C6885" s="1" t="s">
        <v>18458</v>
      </c>
      <c r="D6885" s="1" t="s">
        <v>18128</v>
      </c>
      <c r="E6885" s="1" t="s">
        <v>18459</v>
      </c>
      <c r="F6885" s="1" t="s">
        <v>38654</v>
      </c>
      <c r="G6885" s="1" t="str">
        <f>IFERROR(VLOOKUP(A6885,Merge_RKTM!$C$2:$D$4691,2,FALSE),"")</f>
        <v/>
      </c>
      <c r="H6885" s="1" t="str">
        <f>IFERROR(VLOOKUP(A6885,Merge_gall!$C$2:$D$6296,2,FALSE),"")</f>
        <v/>
      </c>
      <c r="I6885" s="1" t="str">
        <f t="shared" si="107"/>
        <v/>
      </c>
    </row>
    <row r="6886" spans="1:9">
      <c r="A6886" s="1" t="s">
        <v>34755</v>
      </c>
      <c r="B6886" s="1" t="s">
        <v>13</v>
      </c>
      <c r="C6886" s="1" t="s">
        <v>18460</v>
      </c>
      <c r="D6886" s="1" t="s">
        <v>18128</v>
      </c>
      <c r="E6886" s="1" t="s">
        <v>18457</v>
      </c>
      <c r="F6886" s="1" t="s">
        <v>38654</v>
      </c>
      <c r="G6886" s="1" t="str">
        <f>IFERROR(VLOOKUP(A6886,Merge_RKTM!$C$2:$D$4691,2,FALSE),"")</f>
        <v/>
      </c>
      <c r="H6886" s="1" t="str">
        <f>IFERROR(VLOOKUP(A6886,Merge_gall!$C$2:$D$6296,2,FALSE),"")</f>
        <v/>
      </c>
      <c r="I6886" s="1" t="str">
        <f t="shared" si="107"/>
        <v/>
      </c>
    </row>
    <row r="6887" spans="1:9">
      <c r="A6887" s="1" t="s">
        <v>34756</v>
      </c>
      <c r="B6887" s="1" t="s">
        <v>13</v>
      </c>
      <c r="C6887" s="1" t="s">
        <v>18461</v>
      </c>
      <c r="D6887" s="1" t="s">
        <v>18128</v>
      </c>
      <c r="E6887" s="1" t="s">
        <v>18462</v>
      </c>
      <c r="F6887" s="1" t="s">
        <v>38654</v>
      </c>
      <c r="G6887" s="1" t="str">
        <f>IFERROR(VLOOKUP(A6887,Merge_RKTM!$C$2:$D$4691,2,FALSE),"")</f>
        <v/>
      </c>
      <c r="H6887" s="1" t="str">
        <f>IFERROR(VLOOKUP(A6887,Merge_gall!$C$2:$D$6296,2,FALSE),"")</f>
        <v/>
      </c>
      <c r="I6887" s="1" t="str">
        <f t="shared" si="107"/>
        <v/>
      </c>
    </row>
    <row r="6888" spans="1:9">
      <c r="A6888" s="1" t="s">
        <v>34757</v>
      </c>
      <c r="B6888" s="1" t="s">
        <v>13</v>
      </c>
      <c r="C6888" s="1" t="s">
        <v>18463</v>
      </c>
      <c r="D6888" s="1" t="s">
        <v>18128</v>
      </c>
      <c r="E6888" s="1" t="s">
        <v>18457</v>
      </c>
      <c r="F6888" s="1" t="s">
        <v>38654</v>
      </c>
      <c r="G6888" s="1" t="str">
        <f>IFERROR(VLOOKUP(A6888,Merge_RKTM!$C$2:$D$4691,2,FALSE),"")</f>
        <v/>
      </c>
      <c r="H6888" s="1" t="str">
        <f>IFERROR(VLOOKUP(A6888,Merge_gall!$C$2:$D$6296,2,FALSE),"")</f>
        <v/>
      </c>
      <c r="I6888" s="1" t="str">
        <f t="shared" si="107"/>
        <v/>
      </c>
    </row>
    <row r="6889" spans="1:9">
      <c r="A6889" s="1" t="s">
        <v>34758</v>
      </c>
      <c r="B6889" s="1" t="s">
        <v>13</v>
      </c>
      <c r="C6889" s="1" t="s">
        <v>18464</v>
      </c>
      <c r="D6889" s="1" t="s">
        <v>18128</v>
      </c>
      <c r="E6889" s="1" t="s">
        <v>18465</v>
      </c>
      <c r="F6889" s="1" t="s">
        <v>38654</v>
      </c>
      <c r="G6889" s="1" t="str">
        <f>IFERROR(VLOOKUP(A6889,Merge_RKTM!$C$2:$D$4691,2,FALSE),"")</f>
        <v/>
      </c>
      <c r="H6889" s="1" t="str">
        <f>IFERROR(VLOOKUP(A6889,Merge_gall!$C$2:$D$6296,2,FALSE),"")</f>
        <v/>
      </c>
      <c r="I6889" s="1" t="str">
        <f t="shared" si="107"/>
        <v/>
      </c>
    </row>
    <row r="6890" spans="1:9">
      <c r="A6890" s="1" t="s">
        <v>34759</v>
      </c>
      <c r="B6890" s="1" t="s">
        <v>13</v>
      </c>
      <c r="C6890" s="1" t="s">
        <v>18466</v>
      </c>
      <c r="D6890" s="1" t="s">
        <v>18128</v>
      </c>
      <c r="E6890" s="1" t="s">
        <v>18457</v>
      </c>
      <c r="F6890" s="1" t="s">
        <v>38654</v>
      </c>
      <c r="G6890" s="1" t="str">
        <f>IFERROR(VLOOKUP(A6890,Merge_RKTM!$C$2:$D$4691,2,FALSE),"")</f>
        <v/>
      </c>
      <c r="H6890" s="1" t="str">
        <f>IFERROR(VLOOKUP(A6890,Merge_gall!$C$2:$D$6296,2,FALSE),"")</f>
        <v/>
      </c>
      <c r="I6890" s="1" t="str">
        <f t="shared" si="107"/>
        <v/>
      </c>
    </row>
    <row r="6891" spans="1:9">
      <c r="A6891" s="1" t="s">
        <v>34760</v>
      </c>
      <c r="B6891" s="1" t="s">
        <v>13</v>
      </c>
      <c r="C6891" s="1" t="s">
        <v>18467</v>
      </c>
      <c r="D6891" s="1" t="s">
        <v>18128</v>
      </c>
      <c r="E6891" s="1" t="s">
        <v>18468</v>
      </c>
      <c r="F6891" s="1" t="s">
        <v>38654</v>
      </c>
      <c r="G6891" s="1" t="str">
        <f>IFERROR(VLOOKUP(A6891,Merge_RKTM!$C$2:$D$4691,2,FALSE),"")</f>
        <v/>
      </c>
      <c r="H6891" s="1" t="str">
        <f>IFERROR(VLOOKUP(A6891,Merge_gall!$C$2:$D$6296,2,FALSE),"")</f>
        <v/>
      </c>
      <c r="I6891" s="1" t="str">
        <f t="shared" si="107"/>
        <v/>
      </c>
    </row>
    <row r="6892" spans="1:9">
      <c r="A6892" s="1" t="s">
        <v>34761</v>
      </c>
      <c r="B6892" s="1" t="s">
        <v>25</v>
      </c>
      <c r="C6892" s="1" t="s">
        <v>18469</v>
      </c>
      <c r="D6892" s="1" t="s">
        <v>18123</v>
      </c>
      <c r="E6892" s="1" t="s">
        <v>16030</v>
      </c>
      <c r="F6892" s="1" t="s">
        <v>38654</v>
      </c>
      <c r="G6892" s="1" t="str">
        <f>IFERROR(VLOOKUP(A6892,Merge_RKTM!$C$2:$D$4691,2,FALSE),"")</f>
        <v/>
      </c>
      <c r="H6892" s="1" t="str">
        <f>IFERROR(VLOOKUP(A6892,Merge_gall!$C$2:$D$6296,2,FALSE),"")</f>
        <v/>
      </c>
      <c r="I6892" s="1" t="str">
        <f t="shared" si="107"/>
        <v/>
      </c>
    </row>
    <row r="6893" spans="1:9">
      <c r="A6893" s="1" t="s">
        <v>34762</v>
      </c>
      <c r="B6893" s="1" t="s">
        <v>25</v>
      </c>
      <c r="C6893" s="1" t="s">
        <v>18470</v>
      </c>
      <c r="D6893" s="1" t="s">
        <v>18123</v>
      </c>
      <c r="E6893" s="1" t="s">
        <v>14599</v>
      </c>
      <c r="F6893" s="1" t="s">
        <v>38654</v>
      </c>
      <c r="G6893" s="1" t="str">
        <f>IFERROR(VLOOKUP(A6893,Merge_RKTM!$C$2:$D$4691,2,FALSE),"")</f>
        <v/>
      </c>
      <c r="H6893" s="1" t="str">
        <f>IFERROR(VLOOKUP(A6893,Merge_gall!$C$2:$D$6296,2,FALSE),"")</f>
        <v/>
      </c>
      <c r="I6893" s="1" t="str">
        <f t="shared" si="107"/>
        <v/>
      </c>
    </row>
    <row r="6894" spans="1:9">
      <c r="A6894" s="1" t="s">
        <v>34763</v>
      </c>
      <c r="B6894" s="1" t="s">
        <v>25</v>
      </c>
      <c r="C6894" s="1" t="s">
        <v>18471</v>
      </c>
      <c r="D6894" s="1" t="s">
        <v>18123</v>
      </c>
      <c r="E6894" s="1" t="s">
        <v>16033</v>
      </c>
      <c r="F6894" s="1" t="s">
        <v>38654</v>
      </c>
      <c r="G6894" s="1" t="str">
        <f>IFERROR(VLOOKUP(A6894,Merge_RKTM!$C$2:$D$4691,2,FALSE),"")</f>
        <v/>
      </c>
      <c r="H6894" s="1" t="str">
        <f>IFERROR(VLOOKUP(A6894,Merge_gall!$C$2:$D$6296,2,FALSE),"")</f>
        <v/>
      </c>
      <c r="I6894" s="1" t="str">
        <f t="shared" si="107"/>
        <v/>
      </c>
    </row>
    <row r="6895" spans="1:9">
      <c r="A6895" s="1" t="s">
        <v>34764</v>
      </c>
      <c r="B6895" s="1" t="s">
        <v>25</v>
      </c>
      <c r="C6895" s="1" t="s">
        <v>18472</v>
      </c>
      <c r="D6895" s="1" t="s">
        <v>18123</v>
      </c>
      <c r="E6895" s="1" t="s">
        <v>16038</v>
      </c>
      <c r="F6895" s="1" t="s">
        <v>38654</v>
      </c>
      <c r="G6895" s="1" t="str">
        <f>IFERROR(VLOOKUP(A6895,Merge_RKTM!$C$2:$D$4691,2,FALSE),"")</f>
        <v/>
      </c>
      <c r="H6895" s="1" t="str">
        <f>IFERROR(VLOOKUP(A6895,Merge_gall!$C$2:$D$6296,2,FALSE),"")</f>
        <v/>
      </c>
      <c r="I6895" s="1" t="str">
        <f t="shared" si="107"/>
        <v/>
      </c>
    </row>
    <row r="6896" spans="1:9">
      <c r="A6896" s="1" t="s">
        <v>34765</v>
      </c>
      <c r="B6896" s="1" t="s">
        <v>32</v>
      </c>
      <c r="C6896" s="1" t="s">
        <v>18473</v>
      </c>
      <c r="D6896" s="1" t="s">
        <v>18128</v>
      </c>
      <c r="E6896" s="1" t="s">
        <v>18474</v>
      </c>
      <c r="F6896" s="1" t="s">
        <v>38654</v>
      </c>
      <c r="G6896" s="1" t="str">
        <f>IFERROR(VLOOKUP(A6896,Merge_RKTM!$C$2:$D$4691,2,FALSE),"")</f>
        <v/>
      </c>
      <c r="H6896" s="1" t="str">
        <f>IFERROR(VLOOKUP(A6896,Merge_gall!$C$2:$D$6296,2,FALSE),"")</f>
        <v/>
      </c>
      <c r="I6896" s="1" t="str">
        <f t="shared" si="107"/>
        <v/>
      </c>
    </row>
    <row r="6897" spans="1:9">
      <c r="A6897" s="1" t="s">
        <v>34766</v>
      </c>
      <c r="B6897" s="1" t="s">
        <v>32</v>
      </c>
      <c r="C6897" s="1" t="s">
        <v>18475</v>
      </c>
      <c r="D6897" s="1" t="s">
        <v>18128</v>
      </c>
      <c r="E6897" s="1" t="s">
        <v>18476</v>
      </c>
      <c r="F6897" s="1" t="s">
        <v>38654</v>
      </c>
      <c r="G6897" s="1" t="str">
        <f>IFERROR(VLOOKUP(A6897,Merge_RKTM!$C$2:$D$4691,2,FALSE),"")</f>
        <v/>
      </c>
      <c r="H6897" s="1" t="str">
        <f>IFERROR(VLOOKUP(A6897,Merge_gall!$C$2:$D$6296,2,FALSE),"")</f>
        <v/>
      </c>
      <c r="I6897" s="1" t="str">
        <f t="shared" si="107"/>
        <v/>
      </c>
    </row>
    <row r="6898" spans="1:9">
      <c r="A6898" s="1" t="s">
        <v>34767</v>
      </c>
      <c r="B6898" s="1" t="s">
        <v>32</v>
      </c>
      <c r="C6898" s="1" t="s">
        <v>18477</v>
      </c>
      <c r="D6898" s="1" t="s">
        <v>18128</v>
      </c>
      <c r="E6898" s="1" t="s">
        <v>18478</v>
      </c>
      <c r="F6898" s="1" t="s">
        <v>38654</v>
      </c>
      <c r="G6898" s="1" t="str">
        <f>IFERROR(VLOOKUP(A6898,Merge_RKTM!$C$2:$D$4691,2,FALSE),"")</f>
        <v/>
      </c>
      <c r="H6898" s="1" t="str">
        <f>IFERROR(VLOOKUP(A6898,Merge_gall!$C$2:$D$6296,2,FALSE),"")</f>
        <v/>
      </c>
      <c r="I6898" s="1" t="str">
        <f t="shared" si="107"/>
        <v/>
      </c>
    </row>
    <row r="6899" spans="1:9">
      <c r="A6899" s="1" t="s">
        <v>34768</v>
      </c>
      <c r="B6899" s="1" t="s">
        <v>32</v>
      </c>
      <c r="C6899" s="1" t="s">
        <v>18479</v>
      </c>
      <c r="D6899" s="1" t="s">
        <v>18128</v>
      </c>
      <c r="E6899" s="1" t="s">
        <v>18480</v>
      </c>
      <c r="F6899" s="1" t="s">
        <v>38654</v>
      </c>
      <c r="G6899" s="1" t="str">
        <f>IFERROR(VLOOKUP(A6899,Merge_RKTM!$C$2:$D$4691,2,FALSE),"")</f>
        <v/>
      </c>
      <c r="H6899" s="1" t="str">
        <f>IFERROR(VLOOKUP(A6899,Merge_gall!$C$2:$D$6296,2,FALSE),"")</f>
        <v/>
      </c>
      <c r="I6899" s="1" t="str">
        <f t="shared" si="107"/>
        <v/>
      </c>
    </row>
    <row r="6900" spans="1:9">
      <c r="A6900" s="1" t="s">
        <v>34769</v>
      </c>
      <c r="B6900" s="1" t="s">
        <v>32</v>
      </c>
      <c r="C6900" s="1" t="s">
        <v>18481</v>
      </c>
      <c r="D6900" s="1" t="s">
        <v>18128</v>
      </c>
      <c r="E6900" s="1" t="s">
        <v>18482</v>
      </c>
      <c r="F6900" s="1" t="s">
        <v>38654</v>
      </c>
      <c r="G6900" s="1" t="str">
        <f>IFERROR(VLOOKUP(A6900,Merge_RKTM!$C$2:$D$4691,2,FALSE),"")</f>
        <v/>
      </c>
      <c r="H6900" s="1" t="str">
        <f>IFERROR(VLOOKUP(A6900,Merge_gall!$C$2:$D$6296,2,FALSE),"")</f>
        <v/>
      </c>
      <c r="I6900" s="1" t="str">
        <f t="shared" si="107"/>
        <v/>
      </c>
    </row>
    <row r="6901" spans="1:9">
      <c r="A6901" s="1" t="s">
        <v>34770</v>
      </c>
      <c r="B6901" s="1" t="s">
        <v>32</v>
      </c>
      <c r="C6901" s="1" t="s">
        <v>18483</v>
      </c>
      <c r="D6901" s="1" t="s">
        <v>18128</v>
      </c>
      <c r="E6901" s="1" t="s">
        <v>18484</v>
      </c>
      <c r="F6901" s="1" t="s">
        <v>38654</v>
      </c>
      <c r="G6901" s="1" t="str">
        <f>IFERROR(VLOOKUP(A6901,Merge_RKTM!$C$2:$D$4691,2,FALSE),"")</f>
        <v/>
      </c>
      <c r="H6901" s="1" t="str">
        <f>IFERROR(VLOOKUP(A6901,Merge_gall!$C$2:$D$6296,2,FALSE),"")</f>
        <v/>
      </c>
      <c r="I6901" s="1" t="str">
        <f t="shared" si="107"/>
        <v/>
      </c>
    </row>
    <row r="6902" spans="1:9">
      <c r="A6902" s="1" t="s">
        <v>34771</v>
      </c>
      <c r="B6902" s="1" t="s">
        <v>32</v>
      </c>
      <c r="C6902" s="1" t="s">
        <v>18485</v>
      </c>
      <c r="D6902" s="1" t="s">
        <v>18123</v>
      </c>
      <c r="E6902" s="1" t="s">
        <v>18486</v>
      </c>
      <c r="F6902" s="1" t="s">
        <v>38654</v>
      </c>
      <c r="G6902" s="1" t="str">
        <f>IFERROR(VLOOKUP(A6902,Merge_RKTM!$C$2:$D$4691,2,FALSE),"")</f>
        <v/>
      </c>
      <c r="H6902" s="1" t="str">
        <f>IFERROR(VLOOKUP(A6902,Merge_gall!$C$2:$D$6296,2,FALSE),"")</f>
        <v/>
      </c>
      <c r="I6902" s="1" t="str">
        <f t="shared" si="107"/>
        <v/>
      </c>
    </row>
    <row r="6903" spans="1:9">
      <c r="A6903" s="1" t="s">
        <v>34772</v>
      </c>
      <c r="B6903" s="1" t="s">
        <v>32</v>
      </c>
      <c r="C6903" s="1" t="s">
        <v>18487</v>
      </c>
      <c r="D6903" s="1" t="s">
        <v>18123</v>
      </c>
      <c r="E6903" s="1" t="s">
        <v>18488</v>
      </c>
      <c r="F6903" s="1" t="s">
        <v>38654</v>
      </c>
      <c r="G6903" s="1" t="str">
        <f>IFERROR(VLOOKUP(A6903,Merge_RKTM!$C$2:$D$4691,2,FALSE),"")</f>
        <v/>
      </c>
      <c r="H6903" s="1" t="str">
        <f>IFERROR(VLOOKUP(A6903,Merge_gall!$C$2:$D$6296,2,FALSE),"")</f>
        <v/>
      </c>
      <c r="I6903" s="1" t="str">
        <f t="shared" si="107"/>
        <v/>
      </c>
    </row>
    <row r="6904" spans="1:9">
      <c r="A6904" s="1" t="s">
        <v>34773</v>
      </c>
      <c r="B6904" s="1" t="s">
        <v>32</v>
      </c>
      <c r="C6904" s="1" t="s">
        <v>18489</v>
      </c>
      <c r="D6904" s="1" t="s">
        <v>18123</v>
      </c>
      <c r="E6904" s="1" t="s">
        <v>18490</v>
      </c>
      <c r="F6904" s="1" t="s">
        <v>38654</v>
      </c>
      <c r="G6904" s="1" t="str">
        <f>IFERROR(VLOOKUP(A6904,Merge_RKTM!$C$2:$D$4691,2,FALSE),"")</f>
        <v/>
      </c>
      <c r="H6904" s="1" t="str">
        <f>IFERROR(VLOOKUP(A6904,Merge_gall!$C$2:$D$6296,2,FALSE),"")</f>
        <v/>
      </c>
      <c r="I6904" s="1" t="str">
        <f t="shared" si="107"/>
        <v/>
      </c>
    </row>
    <row r="6905" spans="1:9">
      <c r="A6905" s="1" t="s">
        <v>34774</v>
      </c>
      <c r="B6905" s="1" t="s">
        <v>32</v>
      </c>
      <c r="C6905" s="1" t="s">
        <v>18491</v>
      </c>
      <c r="D6905" s="1" t="s">
        <v>18128</v>
      </c>
      <c r="E6905" s="1" t="s">
        <v>18492</v>
      </c>
      <c r="F6905" s="1" t="s">
        <v>38654</v>
      </c>
      <c r="G6905" s="1" t="str">
        <f>IFERROR(VLOOKUP(A6905,Merge_RKTM!$C$2:$D$4691,2,FALSE),"")</f>
        <v/>
      </c>
      <c r="H6905" s="1" t="str">
        <f>IFERROR(VLOOKUP(A6905,Merge_gall!$C$2:$D$6296,2,FALSE),"")</f>
        <v/>
      </c>
      <c r="I6905" s="1" t="str">
        <f t="shared" si="107"/>
        <v/>
      </c>
    </row>
    <row r="6906" spans="1:9">
      <c r="A6906" s="1" t="s">
        <v>34775</v>
      </c>
      <c r="B6906" s="1" t="s">
        <v>32</v>
      </c>
      <c r="C6906" s="1" t="s">
        <v>18493</v>
      </c>
      <c r="D6906" s="1" t="s">
        <v>18128</v>
      </c>
      <c r="E6906" s="1" t="s">
        <v>18494</v>
      </c>
      <c r="F6906" s="1" t="s">
        <v>38654</v>
      </c>
      <c r="G6906" s="1" t="str">
        <f>IFERROR(VLOOKUP(A6906,Merge_RKTM!$C$2:$D$4691,2,FALSE),"")</f>
        <v/>
      </c>
      <c r="H6906" s="1" t="str">
        <f>IFERROR(VLOOKUP(A6906,Merge_gall!$C$2:$D$6296,2,FALSE),"")</f>
        <v/>
      </c>
      <c r="I6906" s="1" t="str">
        <f t="shared" si="107"/>
        <v/>
      </c>
    </row>
    <row r="6907" spans="1:9">
      <c r="A6907" s="1" t="s">
        <v>34776</v>
      </c>
      <c r="B6907" s="1" t="s">
        <v>32</v>
      </c>
      <c r="C6907" s="1" t="s">
        <v>18495</v>
      </c>
      <c r="D6907" s="1" t="s">
        <v>18128</v>
      </c>
      <c r="E6907" s="1" t="s">
        <v>18496</v>
      </c>
      <c r="F6907" s="1" t="s">
        <v>38654</v>
      </c>
      <c r="G6907" s="1" t="str">
        <f>IFERROR(VLOOKUP(A6907,Merge_RKTM!$C$2:$D$4691,2,FALSE),"")</f>
        <v/>
      </c>
      <c r="H6907" s="1" t="str">
        <f>IFERROR(VLOOKUP(A6907,Merge_gall!$C$2:$D$6296,2,FALSE),"")</f>
        <v/>
      </c>
      <c r="I6907" s="1" t="str">
        <f t="shared" si="107"/>
        <v/>
      </c>
    </row>
    <row r="6908" spans="1:9">
      <c r="A6908" s="1" t="s">
        <v>34777</v>
      </c>
      <c r="B6908" s="1" t="s">
        <v>7</v>
      </c>
      <c r="C6908" s="1" t="s">
        <v>18497</v>
      </c>
      <c r="D6908" s="1" t="s">
        <v>18123</v>
      </c>
      <c r="E6908" s="1" t="s">
        <v>18498</v>
      </c>
      <c r="F6908" s="1" t="s">
        <v>38654</v>
      </c>
      <c r="G6908" s="1" t="str">
        <f>IFERROR(VLOOKUP(A6908,Merge_RKTM!$C$2:$D$4691,2,FALSE),"")</f>
        <v/>
      </c>
      <c r="H6908" s="1" t="str">
        <f>IFERROR(VLOOKUP(A6908,Merge_gall!$C$2:$D$6296,2,FALSE),"")</f>
        <v/>
      </c>
      <c r="I6908" s="1" t="str">
        <f t="shared" si="107"/>
        <v/>
      </c>
    </row>
    <row r="6909" spans="1:9">
      <c r="A6909" s="1" t="s">
        <v>34778</v>
      </c>
      <c r="B6909" s="1" t="s">
        <v>11</v>
      </c>
      <c r="C6909" s="1" t="s">
        <v>18499</v>
      </c>
      <c r="D6909" s="1" t="s">
        <v>18123</v>
      </c>
      <c r="E6909" s="1" t="s">
        <v>18498</v>
      </c>
      <c r="F6909" s="1" t="s">
        <v>38654</v>
      </c>
      <c r="G6909" s="1" t="str">
        <f>IFERROR(VLOOKUP(A6909,Merge_RKTM!$C$2:$D$4691,2,FALSE),"")</f>
        <v/>
      </c>
      <c r="H6909" s="1" t="str">
        <f>IFERROR(VLOOKUP(A6909,Merge_gall!$C$2:$D$6296,2,FALSE),"")</f>
        <v/>
      </c>
      <c r="I6909" s="1" t="str">
        <f t="shared" si="107"/>
        <v/>
      </c>
    </row>
    <row r="6910" spans="1:9">
      <c r="A6910" s="1" t="s">
        <v>34779</v>
      </c>
      <c r="B6910" s="1" t="s">
        <v>13</v>
      </c>
      <c r="C6910" s="1" t="s">
        <v>18500</v>
      </c>
      <c r="D6910" s="1" t="s">
        <v>18128</v>
      </c>
      <c r="E6910" s="1" t="s">
        <v>18501</v>
      </c>
      <c r="F6910" s="1" t="s">
        <v>38654</v>
      </c>
      <c r="G6910" s="1" t="str">
        <f>IFERROR(VLOOKUP(A6910,Merge_RKTM!$C$2:$D$4691,2,FALSE),"")</f>
        <v/>
      </c>
      <c r="H6910" s="1" t="str">
        <f>IFERROR(VLOOKUP(A6910,Merge_gall!$C$2:$D$6296,2,FALSE),"")</f>
        <v/>
      </c>
      <c r="I6910" s="1" t="str">
        <f t="shared" si="107"/>
        <v/>
      </c>
    </row>
    <row r="6911" spans="1:9">
      <c r="A6911" s="1" t="s">
        <v>34780</v>
      </c>
      <c r="B6911" s="1" t="s">
        <v>13</v>
      </c>
      <c r="C6911" s="1" t="s">
        <v>18502</v>
      </c>
      <c r="D6911" s="1" t="s">
        <v>18128</v>
      </c>
      <c r="E6911" s="1" t="s">
        <v>18503</v>
      </c>
      <c r="F6911" s="1" t="s">
        <v>38654</v>
      </c>
      <c r="G6911" s="1" t="str">
        <f>IFERROR(VLOOKUP(A6911,Merge_RKTM!$C$2:$D$4691,2,FALSE),"")</f>
        <v/>
      </c>
      <c r="H6911" s="1" t="str">
        <f>IFERROR(VLOOKUP(A6911,Merge_gall!$C$2:$D$6296,2,FALSE),"")</f>
        <v/>
      </c>
      <c r="I6911" s="1" t="str">
        <f t="shared" si="107"/>
        <v/>
      </c>
    </row>
    <row r="6912" spans="1:9">
      <c r="A6912" s="1" t="s">
        <v>34781</v>
      </c>
      <c r="B6912" s="1" t="s">
        <v>13</v>
      </c>
      <c r="C6912" s="1" t="s">
        <v>18504</v>
      </c>
      <c r="D6912" s="1" t="s">
        <v>18128</v>
      </c>
      <c r="E6912" s="1" t="s">
        <v>18501</v>
      </c>
      <c r="F6912" s="1" t="s">
        <v>38654</v>
      </c>
      <c r="G6912" s="1" t="str">
        <f>IFERROR(VLOOKUP(A6912,Merge_RKTM!$C$2:$D$4691,2,FALSE),"")</f>
        <v/>
      </c>
      <c r="H6912" s="1" t="str">
        <f>IFERROR(VLOOKUP(A6912,Merge_gall!$C$2:$D$6296,2,FALSE),"")</f>
        <v/>
      </c>
      <c r="I6912" s="1" t="str">
        <f t="shared" si="107"/>
        <v/>
      </c>
    </row>
    <row r="6913" spans="1:9">
      <c r="A6913" s="1" t="s">
        <v>34782</v>
      </c>
      <c r="B6913" s="1" t="s">
        <v>13</v>
      </c>
      <c r="C6913" s="1" t="s">
        <v>18505</v>
      </c>
      <c r="D6913" s="1" t="s">
        <v>18128</v>
      </c>
      <c r="E6913" s="1" t="s">
        <v>18506</v>
      </c>
      <c r="F6913" s="1" t="s">
        <v>38654</v>
      </c>
      <c r="G6913" s="1" t="str">
        <f>IFERROR(VLOOKUP(A6913,Merge_RKTM!$C$2:$D$4691,2,FALSE),"")</f>
        <v/>
      </c>
      <c r="H6913" s="1" t="str">
        <f>IFERROR(VLOOKUP(A6913,Merge_gall!$C$2:$D$6296,2,FALSE),"")</f>
        <v/>
      </c>
      <c r="I6913" s="1" t="str">
        <f t="shared" si="107"/>
        <v/>
      </c>
    </row>
    <row r="6914" spans="1:9">
      <c r="A6914" s="1" t="s">
        <v>34783</v>
      </c>
      <c r="B6914" s="1" t="s">
        <v>13</v>
      </c>
      <c r="C6914" s="1" t="s">
        <v>18507</v>
      </c>
      <c r="D6914" s="1" t="s">
        <v>18128</v>
      </c>
      <c r="E6914" s="1" t="s">
        <v>18501</v>
      </c>
      <c r="F6914" s="1" t="s">
        <v>38654</v>
      </c>
      <c r="G6914" s="1" t="str">
        <f>IFERROR(VLOOKUP(A6914,Merge_RKTM!$C$2:$D$4691,2,FALSE),"")</f>
        <v/>
      </c>
      <c r="H6914" s="1" t="str">
        <f>IFERROR(VLOOKUP(A6914,Merge_gall!$C$2:$D$6296,2,FALSE),"")</f>
        <v/>
      </c>
      <c r="I6914" s="1" t="str">
        <f t="shared" si="107"/>
        <v/>
      </c>
    </row>
    <row r="6915" spans="1:9">
      <c r="A6915" s="1" t="s">
        <v>34784</v>
      </c>
      <c r="B6915" s="1" t="s">
        <v>13</v>
      </c>
      <c r="C6915" s="1" t="s">
        <v>18508</v>
      </c>
      <c r="D6915" s="1" t="s">
        <v>18128</v>
      </c>
      <c r="E6915" s="1" t="s">
        <v>18509</v>
      </c>
      <c r="F6915" s="1" t="s">
        <v>38654</v>
      </c>
      <c r="G6915" s="1" t="str">
        <f>IFERROR(VLOOKUP(A6915,Merge_RKTM!$C$2:$D$4691,2,FALSE),"")</f>
        <v/>
      </c>
      <c r="H6915" s="1" t="str">
        <f>IFERROR(VLOOKUP(A6915,Merge_gall!$C$2:$D$6296,2,FALSE),"")</f>
        <v/>
      </c>
      <c r="I6915" s="1" t="str">
        <f t="shared" ref="I6915:I6978" si="108">IF(H6915="",G6915,H6915)</f>
        <v/>
      </c>
    </row>
    <row r="6916" spans="1:9">
      <c r="A6916" s="1" t="s">
        <v>34785</v>
      </c>
      <c r="B6916" s="1" t="s">
        <v>13</v>
      </c>
      <c r="C6916" s="1" t="s">
        <v>18510</v>
      </c>
      <c r="D6916" s="1" t="s">
        <v>18128</v>
      </c>
      <c r="E6916" s="1" t="s">
        <v>18501</v>
      </c>
      <c r="F6916" s="1" t="s">
        <v>38654</v>
      </c>
      <c r="G6916" s="1" t="str">
        <f>IFERROR(VLOOKUP(A6916,Merge_RKTM!$C$2:$D$4691,2,FALSE),"")</f>
        <v/>
      </c>
      <c r="H6916" s="1" t="str">
        <f>IFERROR(VLOOKUP(A6916,Merge_gall!$C$2:$D$6296,2,FALSE),"")</f>
        <v/>
      </c>
      <c r="I6916" s="1" t="str">
        <f t="shared" si="108"/>
        <v/>
      </c>
    </row>
    <row r="6917" spans="1:9">
      <c r="A6917" s="1" t="s">
        <v>34786</v>
      </c>
      <c r="B6917" s="1" t="s">
        <v>13</v>
      </c>
      <c r="C6917" s="1" t="s">
        <v>18511</v>
      </c>
      <c r="D6917" s="1" t="s">
        <v>18128</v>
      </c>
      <c r="E6917" s="1" t="s">
        <v>18512</v>
      </c>
      <c r="F6917" s="1" t="s">
        <v>38654</v>
      </c>
      <c r="G6917" s="1" t="str">
        <f>IFERROR(VLOOKUP(A6917,Merge_RKTM!$C$2:$D$4691,2,FALSE),"")</f>
        <v/>
      </c>
      <c r="H6917" s="1" t="str">
        <f>IFERROR(VLOOKUP(A6917,Merge_gall!$C$2:$D$6296,2,FALSE),"")</f>
        <v/>
      </c>
      <c r="I6917" s="1" t="str">
        <f t="shared" si="108"/>
        <v/>
      </c>
    </row>
    <row r="6918" spans="1:9">
      <c r="A6918" s="1" t="s">
        <v>34787</v>
      </c>
      <c r="B6918" s="1" t="s">
        <v>13</v>
      </c>
      <c r="C6918" s="1" t="s">
        <v>18513</v>
      </c>
      <c r="D6918" s="1" t="s">
        <v>18128</v>
      </c>
      <c r="E6918" s="1" t="s">
        <v>18501</v>
      </c>
      <c r="F6918" s="1" t="s">
        <v>38654</v>
      </c>
      <c r="G6918" s="1" t="str">
        <f>IFERROR(VLOOKUP(A6918,Merge_RKTM!$C$2:$D$4691,2,FALSE),"")</f>
        <v/>
      </c>
      <c r="H6918" s="1" t="str">
        <f>IFERROR(VLOOKUP(A6918,Merge_gall!$C$2:$D$6296,2,FALSE),"")</f>
        <v/>
      </c>
      <c r="I6918" s="1" t="str">
        <f t="shared" si="108"/>
        <v/>
      </c>
    </row>
    <row r="6919" spans="1:9">
      <c r="A6919" s="1" t="s">
        <v>34788</v>
      </c>
      <c r="B6919" s="1" t="s">
        <v>13</v>
      </c>
      <c r="C6919" s="1" t="s">
        <v>18514</v>
      </c>
      <c r="D6919" s="1" t="s">
        <v>18128</v>
      </c>
      <c r="E6919" s="1" t="s">
        <v>18515</v>
      </c>
      <c r="F6919" s="1" t="s">
        <v>38654</v>
      </c>
      <c r="G6919" s="1" t="str">
        <f>IFERROR(VLOOKUP(A6919,Merge_RKTM!$C$2:$D$4691,2,FALSE),"")</f>
        <v/>
      </c>
      <c r="H6919" s="1" t="str">
        <f>IFERROR(VLOOKUP(A6919,Merge_gall!$C$2:$D$6296,2,FALSE),"")</f>
        <v/>
      </c>
      <c r="I6919" s="1" t="str">
        <f t="shared" si="108"/>
        <v/>
      </c>
    </row>
    <row r="6920" spans="1:9">
      <c r="A6920" s="1" t="s">
        <v>34789</v>
      </c>
      <c r="B6920" s="1" t="s">
        <v>13</v>
      </c>
      <c r="C6920" s="1" t="s">
        <v>18516</v>
      </c>
      <c r="D6920" s="1" t="s">
        <v>18128</v>
      </c>
      <c r="E6920" s="1" t="s">
        <v>18501</v>
      </c>
      <c r="F6920" s="1" t="s">
        <v>38654</v>
      </c>
      <c r="G6920" s="1" t="str">
        <f>IFERROR(VLOOKUP(A6920,Merge_RKTM!$C$2:$D$4691,2,FALSE),"")</f>
        <v/>
      </c>
      <c r="H6920" s="1" t="str">
        <f>IFERROR(VLOOKUP(A6920,Merge_gall!$C$2:$D$6296,2,FALSE),"")</f>
        <v/>
      </c>
      <c r="I6920" s="1" t="str">
        <f t="shared" si="108"/>
        <v/>
      </c>
    </row>
    <row r="6921" spans="1:9">
      <c r="A6921" s="1" t="s">
        <v>34790</v>
      </c>
      <c r="B6921" s="1" t="s">
        <v>13</v>
      </c>
      <c r="C6921" s="1" t="s">
        <v>18517</v>
      </c>
      <c r="D6921" s="1" t="s">
        <v>18128</v>
      </c>
      <c r="E6921" s="1" t="s">
        <v>18518</v>
      </c>
      <c r="F6921" s="1" t="s">
        <v>38654</v>
      </c>
      <c r="G6921" s="1" t="str">
        <f>IFERROR(VLOOKUP(A6921,Merge_RKTM!$C$2:$D$4691,2,FALSE),"")</f>
        <v/>
      </c>
      <c r="H6921" s="1" t="str">
        <f>IFERROR(VLOOKUP(A6921,Merge_gall!$C$2:$D$6296,2,FALSE),"")</f>
        <v/>
      </c>
      <c r="I6921" s="1" t="str">
        <f t="shared" si="108"/>
        <v/>
      </c>
    </row>
    <row r="6922" spans="1:9">
      <c r="A6922" s="1" t="s">
        <v>34791</v>
      </c>
      <c r="B6922" s="1" t="s">
        <v>25</v>
      </c>
      <c r="C6922" s="1" t="s">
        <v>18519</v>
      </c>
      <c r="D6922" s="1" t="s">
        <v>18123</v>
      </c>
      <c r="E6922" s="1" t="s">
        <v>18520</v>
      </c>
      <c r="F6922" s="1" t="s">
        <v>38654</v>
      </c>
      <c r="G6922" s="1" t="str">
        <f>IFERROR(VLOOKUP(A6922,Merge_RKTM!$C$2:$D$4691,2,FALSE),"")</f>
        <v/>
      </c>
      <c r="H6922" s="1" t="str">
        <f>IFERROR(VLOOKUP(A6922,Merge_gall!$C$2:$D$6296,2,FALSE),"")</f>
        <v/>
      </c>
      <c r="I6922" s="1" t="str">
        <f t="shared" si="108"/>
        <v/>
      </c>
    </row>
    <row r="6923" spans="1:9">
      <c r="A6923" s="1" t="s">
        <v>34792</v>
      </c>
      <c r="B6923" s="1" t="s">
        <v>25</v>
      </c>
      <c r="C6923" s="1" t="s">
        <v>18521</v>
      </c>
      <c r="D6923" s="1" t="s">
        <v>18123</v>
      </c>
      <c r="E6923" s="1" t="s">
        <v>18522</v>
      </c>
      <c r="F6923" s="1" t="s">
        <v>38654</v>
      </c>
      <c r="G6923" s="1" t="str">
        <f>IFERROR(VLOOKUP(A6923,Merge_RKTM!$C$2:$D$4691,2,FALSE),"")</f>
        <v/>
      </c>
      <c r="H6923" s="1" t="str">
        <f>IFERROR(VLOOKUP(A6923,Merge_gall!$C$2:$D$6296,2,FALSE),"")</f>
        <v/>
      </c>
      <c r="I6923" s="1" t="str">
        <f t="shared" si="108"/>
        <v/>
      </c>
    </row>
    <row r="6924" spans="1:9">
      <c r="A6924" s="1" t="s">
        <v>34793</v>
      </c>
      <c r="B6924" s="1" t="s">
        <v>25</v>
      </c>
      <c r="C6924" s="1" t="s">
        <v>18523</v>
      </c>
      <c r="D6924" s="1" t="s">
        <v>18123</v>
      </c>
      <c r="E6924" s="1" t="s">
        <v>18524</v>
      </c>
      <c r="F6924" s="1" t="s">
        <v>38654</v>
      </c>
      <c r="G6924" s="1" t="str">
        <f>IFERROR(VLOOKUP(A6924,Merge_RKTM!$C$2:$D$4691,2,FALSE),"")</f>
        <v/>
      </c>
      <c r="H6924" s="1" t="str">
        <f>IFERROR(VLOOKUP(A6924,Merge_gall!$C$2:$D$6296,2,FALSE),"")</f>
        <v/>
      </c>
      <c r="I6924" s="1" t="str">
        <f t="shared" si="108"/>
        <v/>
      </c>
    </row>
    <row r="6925" spans="1:9">
      <c r="A6925" s="1" t="s">
        <v>34794</v>
      </c>
      <c r="B6925" s="1" t="s">
        <v>25</v>
      </c>
      <c r="C6925" s="1" t="s">
        <v>18525</v>
      </c>
      <c r="D6925" s="1" t="s">
        <v>18123</v>
      </c>
      <c r="E6925" s="1" t="s">
        <v>18526</v>
      </c>
      <c r="F6925" s="1" t="s">
        <v>38654</v>
      </c>
      <c r="G6925" s="1" t="str">
        <f>IFERROR(VLOOKUP(A6925,Merge_RKTM!$C$2:$D$4691,2,FALSE),"")</f>
        <v/>
      </c>
      <c r="H6925" s="1" t="str">
        <f>IFERROR(VLOOKUP(A6925,Merge_gall!$C$2:$D$6296,2,FALSE),"")</f>
        <v/>
      </c>
      <c r="I6925" s="1" t="str">
        <f t="shared" si="108"/>
        <v/>
      </c>
    </row>
    <row r="6926" spans="1:9">
      <c r="A6926" s="1" t="s">
        <v>34795</v>
      </c>
      <c r="B6926" s="1" t="s">
        <v>25</v>
      </c>
      <c r="C6926" s="1" t="s">
        <v>18527</v>
      </c>
      <c r="D6926" s="1" t="s">
        <v>18123</v>
      </c>
      <c r="E6926" s="1" t="s">
        <v>18528</v>
      </c>
      <c r="F6926" s="1" t="s">
        <v>38654</v>
      </c>
      <c r="G6926" s="1" t="str">
        <f>IFERROR(VLOOKUP(A6926,Merge_RKTM!$C$2:$D$4691,2,FALSE),"")</f>
        <v/>
      </c>
      <c r="H6926" s="1" t="str">
        <f>IFERROR(VLOOKUP(A6926,Merge_gall!$C$2:$D$6296,2,FALSE),"")</f>
        <v/>
      </c>
      <c r="I6926" s="1" t="str">
        <f t="shared" si="108"/>
        <v/>
      </c>
    </row>
    <row r="6927" spans="1:9">
      <c r="A6927" s="1" t="s">
        <v>34796</v>
      </c>
      <c r="B6927" s="1" t="s">
        <v>25</v>
      </c>
      <c r="C6927" s="1" t="s">
        <v>18529</v>
      </c>
      <c r="D6927" s="1" t="s">
        <v>18123</v>
      </c>
      <c r="E6927" s="1" t="s">
        <v>18530</v>
      </c>
      <c r="F6927" s="1" t="s">
        <v>38654</v>
      </c>
      <c r="G6927" s="1" t="str">
        <f>IFERROR(VLOOKUP(A6927,Merge_RKTM!$C$2:$D$4691,2,FALSE),"")</f>
        <v/>
      </c>
      <c r="H6927" s="1" t="str">
        <f>IFERROR(VLOOKUP(A6927,Merge_gall!$C$2:$D$6296,2,FALSE),"")</f>
        <v/>
      </c>
      <c r="I6927" s="1" t="str">
        <f t="shared" si="108"/>
        <v/>
      </c>
    </row>
    <row r="6928" spans="1:9">
      <c r="A6928" s="1" t="s">
        <v>34797</v>
      </c>
      <c r="B6928" s="1" t="s">
        <v>32</v>
      </c>
      <c r="C6928" s="1" t="s">
        <v>18531</v>
      </c>
      <c r="D6928" s="1" t="s">
        <v>18128</v>
      </c>
      <c r="E6928" s="1" t="s">
        <v>18532</v>
      </c>
      <c r="F6928" s="1" t="s">
        <v>38654</v>
      </c>
      <c r="G6928" s="1" t="str">
        <f>IFERROR(VLOOKUP(A6928,Merge_RKTM!$C$2:$D$4691,2,FALSE),"")</f>
        <v/>
      </c>
      <c r="H6928" s="1" t="str">
        <f>IFERROR(VLOOKUP(A6928,Merge_gall!$C$2:$D$6296,2,FALSE),"")</f>
        <v/>
      </c>
      <c r="I6928" s="1" t="str">
        <f t="shared" si="108"/>
        <v/>
      </c>
    </row>
    <row r="6929" spans="1:9">
      <c r="A6929" s="1" t="s">
        <v>34798</v>
      </c>
      <c r="B6929" s="1" t="s">
        <v>32</v>
      </c>
      <c r="C6929" s="1" t="s">
        <v>18533</v>
      </c>
      <c r="D6929" s="1" t="s">
        <v>18128</v>
      </c>
      <c r="E6929" s="1" t="s">
        <v>18534</v>
      </c>
      <c r="F6929" s="1" t="s">
        <v>38654</v>
      </c>
      <c r="G6929" s="1" t="str">
        <f>IFERROR(VLOOKUP(A6929,Merge_RKTM!$C$2:$D$4691,2,FALSE),"")</f>
        <v/>
      </c>
      <c r="H6929" s="1" t="str">
        <f>IFERROR(VLOOKUP(A6929,Merge_gall!$C$2:$D$6296,2,FALSE),"")</f>
        <v/>
      </c>
      <c r="I6929" s="1" t="str">
        <f t="shared" si="108"/>
        <v/>
      </c>
    </row>
    <row r="6930" spans="1:9">
      <c r="A6930" s="1" t="s">
        <v>34799</v>
      </c>
      <c r="B6930" s="1" t="s">
        <v>32</v>
      </c>
      <c r="C6930" s="1" t="s">
        <v>18535</v>
      </c>
      <c r="D6930" s="1" t="s">
        <v>18128</v>
      </c>
      <c r="E6930" s="1" t="s">
        <v>18536</v>
      </c>
      <c r="F6930" s="1" t="s">
        <v>38654</v>
      </c>
      <c r="G6930" s="1" t="str">
        <f>IFERROR(VLOOKUP(A6930,Merge_RKTM!$C$2:$D$4691,2,FALSE),"")</f>
        <v/>
      </c>
      <c r="H6930" s="1" t="str">
        <f>IFERROR(VLOOKUP(A6930,Merge_gall!$C$2:$D$6296,2,FALSE),"")</f>
        <v/>
      </c>
      <c r="I6930" s="1" t="str">
        <f t="shared" si="108"/>
        <v/>
      </c>
    </row>
    <row r="6931" spans="1:9">
      <c r="A6931" s="1" t="s">
        <v>34800</v>
      </c>
      <c r="B6931" s="1" t="s">
        <v>32</v>
      </c>
      <c r="C6931" s="1" t="s">
        <v>18537</v>
      </c>
      <c r="D6931" s="1" t="s">
        <v>18128</v>
      </c>
      <c r="E6931" s="1" t="s">
        <v>18538</v>
      </c>
      <c r="F6931" s="1" t="s">
        <v>38654</v>
      </c>
      <c r="G6931" s="1" t="str">
        <f>IFERROR(VLOOKUP(A6931,Merge_RKTM!$C$2:$D$4691,2,FALSE),"")</f>
        <v/>
      </c>
      <c r="H6931" s="1" t="str">
        <f>IFERROR(VLOOKUP(A6931,Merge_gall!$C$2:$D$6296,2,FALSE),"")</f>
        <v/>
      </c>
      <c r="I6931" s="1" t="str">
        <f t="shared" si="108"/>
        <v/>
      </c>
    </row>
    <row r="6932" spans="1:9">
      <c r="A6932" s="1" t="s">
        <v>34801</v>
      </c>
      <c r="B6932" s="1" t="s">
        <v>32</v>
      </c>
      <c r="C6932" s="1" t="s">
        <v>18539</v>
      </c>
      <c r="D6932" s="1" t="s">
        <v>18128</v>
      </c>
      <c r="E6932" s="1" t="s">
        <v>18540</v>
      </c>
      <c r="F6932" s="1" t="s">
        <v>38654</v>
      </c>
      <c r="G6932" s="1" t="str">
        <f>IFERROR(VLOOKUP(A6932,Merge_RKTM!$C$2:$D$4691,2,FALSE),"")</f>
        <v/>
      </c>
      <c r="H6932" s="1" t="str">
        <f>IFERROR(VLOOKUP(A6932,Merge_gall!$C$2:$D$6296,2,FALSE),"")</f>
        <v/>
      </c>
      <c r="I6932" s="1" t="str">
        <f t="shared" si="108"/>
        <v/>
      </c>
    </row>
    <row r="6933" spans="1:9">
      <c r="A6933" s="1" t="s">
        <v>34802</v>
      </c>
      <c r="B6933" s="1" t="s">
        <v>32</v>
      </c>
      <c r="C6933" s="1" t="s">
        <v>18541</v>
      </c>
      <c r="D6933" s="1" t="s">
        <v>18128</v>
      </c>
      <c r="E6933" s="1" t="s">
        <v>18542</v>
      </c>
      <c r="F6933" s="1" t="s">
        <v>38654</v>
      </c>
      <c r="G6933" s="1" t="str">
        <f>IFERROR(VLOOKUP(A6933,Merge_RKTM!$C$2:$D$4691,2,FALSE),"")</f>
        <v/>
      </c>
      <c r="H6933" s="1" t="str">
        <f>IFERROR(VLOOKUP(A6933,Merge_gall!$C$2:$D$6296,2,FALSE),"")</f>
        <v/>
      </c>
      <c r="I6933" s="1" t="str">
        <f t="shared" si="108"/>
        <v/>
      </c>
    </row>
    <row r="6934" spans="1:9">
      <c r="A6934" s="1" t="s">
        <v>34803</v>
      </c>
      <c r="B6934" s="1" t="s">
        <v>32</v>
      </c>
      <c r="C6934" s="1" t="s">
        <v>18543</v>
      </c>
      <c r="D6934" s="1" t="s">
        <v>18128</v>
      </c>
      <c r="E6934" s="1" t="s">
        <v>18544</v>
      </c>
      <c r="F6934" s="1" t="s">
        <v>38654</v>
      </c>
      <c r="G6934" s="1" t="str">
        <f>IFERROR(VLOOKUP(A6934,Merge_RKTM!$C$2:$D$4691,2,FALSE),"")</f>
        <v/>
      </c>
      <c r="H6934" s="1" t="str">
        <f>IFERROR(VLOOKUP(A6934,Merge_gall!$C$2:$D$6296,2,FALSE),"")</f>
        <v/>
      </c>
      <c r="I6934" s="1" t="str">
        <f t="shared" si="108"/>
        <v/>
      </c>
    </row>
    <row r="6935" spans="1:9">
      <c r="A6935" s="1" t="s">
        <v>34804</v>
      </c>
      <c r="B6935" s="1" t="s">
        <v>32</v>
      </c>
      <c r="C6935" s="1" t="s">
        <v>18545</v>
      </c>
      <c r="D6935" s="1" t="s">
        <v>18128</v>
      </c>
      <c r="E6935" s="1" t="s">
        <v>18546</v>
      </c>
      <c r="F6935" s="1" t="s">
        <v>38654</v>
      </c>
      <c r="G6935" s="1" t="str">
        <f>IFERROR(VLOOKUP(A6935,Merge_RKTM!$C$2:$D$4691,2,FALSE),"")</f>
        <v/>
      </c>
      <c r="H6935" s="1" t="str">
        <f>IFERROR(VLOOKUP(A6935,Merge_gall!$C$2:$D$6296,2,FALSE),"")</f>
        <v/>
      </c>
      <c r="I6935" s="1" t="str">
        <f t="shared" si="108"/>
        <v/>
      </c>
    </row>
    <row r="6936" spans="1:9">
      <c r="A6936" s="1" t="s">
        <v>34805</v>
      </c>
      <c r="B6936" s="1" t="s">
        <v>32</v>
      </c>
      <c r="C6936" s="1" t="s">
        <v>18547</v>
      </c>
      <c r="D6936" s="1" t="s">
        <v>18128</v>
      </c>
      <c r="E6936" s="1" t="s">
        <v>18548</v>
      </c>
      <c r="F6936" s="1" t="s">
        <v>38654</v>
      </c>
      <c r="G6936" s="1" t="str">
        <f>IFERROR(VLOOKUP(A6936,Merge_RKTM!$C$2:$D$4691,2,FALSE),"")</f>
        <v/>
      </c>
      <c r="H6936" s="1" t="str">
        <f>IFERROR(VLOOKUP(A6936,Merge_gall!$C$2:$D$6296,2,FALSE),"")</f>
        <v/>
      </c>
      <c r="I6936" s="1" t="str">
        <f t="shared" si="108"/>
        <v/>
      </c>
    </row>
    <row r="6937" spans="1:9">
      <c r="A6937" s="1" t="s">
        <v>34806</v>
      </c>
      <c r="B6937" s="1" t="s">
        <v>32</v>
      </c>
      <c r="C6937" s="1" t="s">
        <v>18549</v>
      </c>
      <c r="D6937" s="1" t="s">
        <v>18123</v>
      </c>
      <c r="E6937" s="1" t="s">
        <v>18550</v>
      </c>
      <c r="F6937" s="1" t="s">
        <v>38654</v>
      </c>
      <c r="G6937" s="1" t="str">
        <f>IFERROR(VLOOKUP(A6937,Merge_RKTM!$C$2:$D$4691,2,FALSE),"")</f>
        <v/>
      </c>
      <c r="H6937" s="1" t="str">
        <f>IFERROR(VLOOKUP(A6937,Merge_gall!$C$2:$D$6296,2,FALSE),"")</f>
        <v/>
      </c>
      <c r="I6937" s="1" t="str">
        <f t="shared" si="108"/>
        <v/>
      </c>
    </row>
    <row r="6938" spans="1:9">
      <c r="A6938" s="1" t="s">
        <v>34807</v>
      </c>
      <c r="B6938" s="1" t="s">
        <v>32</v>
      </c>
      <c r="C6938" s="1" t="s">
        <v>18551</v>
      </c>
      <c r="D6938" s="1" t="s">
        <v>18123</v>
      </c>
      <c r="E6938" s="1" t="s">
        <v>18552</v>
      </c>
      <c r="F6938" s="1" t="s">
        <v>38654</v>
      </c>
      <c r="G6938" s="1" t="str">
        <f>IFERROR(VLOOKUP(A6938,Merge_RKTM!$C$2:$D$4691,2,FALSE),"")</f>
        <v/>
      </c>
      <c r="H6938" s="1" t="str">
        <f>IFERROR(VLOOKUP(A6938,Merge_gall!$C$2:$D$6296,2,FALSE),"")</f>
        <v/>
      </c>
      <c r="I6938" s="1" t="str">
        <f t="shared" si="108"/>
        <v/>
      </c>
    </row>
    <row r="6939" spans="1:9">
      <c r="A6939" s="1" t="s">
        <v>34808</v>
      </c>
      <c r="B6939" s="1" t="s">
        <v>32</v>
      </c>
      <c r="C6939" s="1" t="s">
        <v>18553</v>
      </c>
      <c r="D6939" s="1" t="s">
        <v>18123</v>
      </c>
      <c r="E6939" s="1" t="s">
        <v>18554</v>
      </c>
      <c r="F6939" s="1" t="s">
        <v>38654</v>
      </c>
      <c r="G6939" s="1" t="str">
        <f>IFERROR(VLOOKUP(A6939,Merge_RKTM!$C$2:$D$4691,2,FALSE),"")</f>
        <v/>
      </c>
      <c r="H6939" s="1" t="str">
        <f>IFERROR(VLOOKUP(A6939,Merge_gall!$C$2:$D$6296,2,FALSE),"")</f>
        <v/>
      </c>
      <c r="I6939" s="1" t="str">
        <f t="shared" si="108"/>
        <v/>
      </c>
    </row>
    <row r="6940" spans="1:9">
      <c r="A6940" s="1" t="s">
        <v>34809</v>
      </c>
      <c r="B6940" s="1" t="s">
        <v>32</v>
      </c>
      <c r="C6940" s="1" t="s">
        <v>18555</v>
      </c>
      <c r="D6940" s="1" t="s">
        <v>18123</v>
      </c>
      <c r="E6940" s="1" t="s">
        <v>18556</v>
      </c>
      <c r="F6940" s="1" t="s">
        <v>38654</v>
      </c>
      <c r="G6940" s="1" t="str">
        <f>IFERROR(VLOOKUP(A6940,Merge_RKTM!$C$2:$D$4691,2,FALSE),"")</f>
        <v/>
      </c>
      <c r="H6940" s="1" t="str">
        <f>IFERROR(VLOOKUP(A6940,Merge_gall!$C$2:$D$6296,2,FALSE),"")</f>
        <v/>
      </c>
      <c r="I6940" s="1" t="str">
        <f t="shared" si="108"/>
        <v/>
      </c>
    </row>
    <row r="6941" spans="1:9">
      <c r="A6941" s="1" t="s">
        <v>34810</v>
      </c>
      <c r="B6941" s="1" t="s">
        <v>32</v>
      </c>
      <c r="C6941" s="1" t="s">
        <v>18557</v>
      </c>
      <c r="D6941" s="1" t="s">
        <v>18123</v>
      </c>
      <c r="E6941" s="1" t="s">
        <v>18558</v>
      </c>
      <c r="F6941" s="1" t="s">
        <v>38654</v>
      </c>
      <c r="G6941" s="1" t="str">
        <f>IFERROR(VLOOKUP(A6941,Merge_RKTM!$C$2:$D$4691,2,FALSE),"")</f>
        <v/>
      </c>
      <c r="H6941" s="1" t="str">
        <f>IFERROR(VLOOKUP(A6941,Merge_gall!$C$2:$D$6296,2,FALSE),"")</f>
        <v/>
      </c>
      <c r="I6941" s="1" t="str">
        <f t="shared" si="108"/>
        <v/>
      </c>
    </row>
    <row r="6942" spans="1:9">
      <c r="A6942" s="1" t="s">
        <v>34811</v>
      </c>
      <c r="B6942" s="1" t="s">
        <v>32</v>
      </c>
      <c r="C6942" s="1" t="s">
        <v>18559</v>
      </c>
      <c r="D6942" s="1" t="s">
        <v>18123</v>
      </c>
      <c r="E6942" s="1" t="s">
        <v>18560</v>
      </c>
      <c r="F6942" s="1" t="s">
        <v>38654</v>
      </c>
      <c r="G6942" s="1" t="str">
        <f>IFERROR(VLOOKUP(A6942,Merge_RKTM!$C$2:$D$4691,2,FALSE),"")</f>
        <v/>
      </c>
      <c r="H6942" s="1" t="str">
        <f>IFERROR(VLOOKUP(A6942,Merge_gall!$C$2:$D$6296,2,FALSE),"")</f>
        <v/>
      </c>
      <c r="I6942" s="1" t="str">
        <f t="shared" si="108"/>
        <v/>
      </c>
    </row>
    <row r="6943" spans="1:9">
      <c r="A6943" s="1" t="s">
        <v>34812</v>
      </c>
      <c r="B6943" s="1" t="s">
        <v>32</v>
      </c>
      <c r="C6943" s="1" t="s">
        <v>18561</v>
      </c>
      <c r="D6943" s="1" t="s">
        <v>18123</v>
      </c>
      <c r="E6943" s="1" t="s">
        <v>18562</v>
      </c>
      <c r="F6943" s="1" t="s">
        <v>38654</v>
      </c>
      <c r="G6943" s="1" t="str">
        <f>IFERROR(VLOOKUP(A6943,Merge_RKTM!$C$2:$D$4691,2,FALSE),"")</f>
        <v/>
      </c>
      <c r="H6943" s="1" t="str">
        <f>IFERROR(VLOOKUP(A6943,Merge_gall!$C$2:$D$6296,2,FALSE),"")</f>
        <v/>
      </c>
      <c r="I6943" s="1" t="str">
        <f t="shared" si="108"/>
        <v/>
      </c>
    </row>
    <row r="6944" spans="1:9">
      <c r="A6944" s="1" t="s">
        <v>34813</v>
      </c>
      <c r="B6944" s="1" t="s">
        <v>32</v>
      </c>
      <c r="C6944" s="1" t="s">
        <v>18563</v>
      </c>
      <c r="D6944" s="1" t="s">
        <v>18123</v>
      </c>
      <c r="E6944" s="1" t="s">
        <v>18564</v>
      </c>
      <c r="F6944" s="1" t="s">
        <v>38654</v>
      </c>
      <c r="G6944" s="1" t="str">
        <f>IFERROR(VLOOKUP(A6944,Merge_RKTM!$C$2:$D$4691,2,FALSE),"")</f>
        <v/>
      </c>
      <c r="H6944" s="1" t="str">
        <f>IFERROR(VLOOKUP(A6944,Merge_gall!$C$2:$D$6296,2,FALSE),"")</f>
        <v/>
      </c>
      <c r="I6944" s="1" t="str">
        <f t="shared" si="108"/>
        <v/>
      </c>
    </row>
    <row r="6945" spans="1:9">
      <c r="A6945" s="1" t="s">
        <v>34814</v>
      </c>
      <c r="B6945" s="1" t="s">
        <v>32</v>
      </c>
      <c r="C6945" s="1" t="s">
        <v>18565</v>
      </c>
      <c r="D6945" s="1" t="s">
        <v>18123</v>
      </c>
      <c r="E6945" s="1" t="s">
        <v>18566</v>
      </c>
      <c r="F6945" s="1" t="s">
        <v>38654</v>
      </c>
      <c r="G6945" s="1" t="str">
        <f>IFERROR(VLOOKUP(A6945,Merge_RKTM!$C$2:$D$4691,2,FALSE),"")</f>
        <v/>
      </c>
      <c r="H6945" s="1" t="str">
        <f>IFERROR(VLOOKUP(A6945,Merge_gall!$C$2:$D$6296,2,FALSE),"")</f>
        <v/>
      </c>
      <c r="I6945" s="1" t="str">
        <f t="shared" si="108"/>
        <v/>
      </c>
    </row>
    <row r="6946" spans="1:9">
      <c r="A6946" s="1" t="s">
        <v>34815</v>
      </c>
      <c r="B6946" s="1" t="s">
        <v>3054</v>
      </c>
      <c r="C6946" s="1" t="s">
        <v>18567</v>
      </c>
      <c r="D6946" s="1" t="s">
        <v>18123</v>
      </c>
      <c r="E6946" s="1" t="s">
        <v>18568</v>
      </c>
      <c r="F6946" s="1" t="s">
        <v>38654</v>
      </c>
      <c r="G6946" s="1" t="str">
        <f>IFERROR(VLOOKUP(A6946,Merge_RKTM!$C$2:$D$4691,2,FALSE),"")</f>
        <v/>
      </c>
      <c r="H6946" s="1" t="str">
        <f>IFERROR(VLOOKUP(A6946,Merge_gall!$C$2:$D$6296,2,FALSE),"")</f>
        <v/>
      </c>
      <c r="I6946" s="1" t="str">
        <f t="shared" si="108"/>
        <v/>
      </c>
    </row>
    <row r="6947" spans="1:9">
      <c r="A6947" s="1" t="s">
        <v>34816</v>
      </c>
      <c r="B6947" s="1" t="s">
        <v>3054</v>
      </c>
      <c r="C6947" s="1" t="s">
        <v>18569</v>
      </c>
      <c r="D6947" s="1" t="s">
        <v>18123</v>
      </c>
      <c r="E6947" s="1" t="s">
        <v>18568</v>
      </c>
      <c r="F6947" s="1" t="s">
        <v>38654</v>
      </c>
      <c r="G6947" s="1" t="str">
        <f>IFERROR(VLOOKUP(A6947,Merge_RKTM!$C$2:$D$4691,2,FALSE),"")</f>
        <v/>
      </c>
      <c r="H6947" s="1" t="str">
        <f>IFERROR(VLOOKUP(A6947,Merge_gall!$C$2:$D$6296,2,FALSE),"")</f>
        <v/>
      </c>
      <c r="I6947" s="1" t="str">
        <f t="shared" si="108"/>
        <v/>
      </c>
    </row>
    <row r="6948" spans="1:9">
      <c r="A6948" s="1" t="s">
        <v>34817</v>
      </c>
      <c r="B6948" s="1" t="s">
        <v>3054</v>
      </c>
      <c r="C6948" s="1" t="s">
        <v>18570</v>
      </c>
      <c r="D6948" s="1" t="s">
        <v>18123</v>
      </c>
      <c r="E6948" s="1" t="s">
        <v>18571</v>
      </c>
      <c r="F6948" s="1" t="s">
        <v>38654</v>
      </c>
      <c r="G6948" s="1" t="str">
        <f>IFERROR(VLOOKUP(A6948,Merge_RKTM!$C$2:$D$4691,2,FALSE),"")</f>
        <v/>
      </c>
      <c r="H6948" s="1" t="str">
        <f>IFERROR(VLOOKUP(A6948,Merge_gall!$C$2:$D$6296,2,FALSE),"")</f>
        <v/>
      </c>
      <c r="I6948" s="1" t="str">
        <f t="shared" si="108"/>
        <v/>
      </c>
    </row>
    <row r="6949" spans="1:9">
      <c r="A6949" s="1" t="s">
        <v>34818</v>
      </c>
      <c r="B6949" s="1" t="s">
        <v>16791</v>
      </c>
      <c r="C6949" s="1" t="s">
        <v>18572</v>
      </c>
      <c r="D6949" s="1" t="s">
        <v>18123</v>
      </c>
      <c r="E6949" s="1" t="s">
        <v>1516</v>
      </c>
      <c r="F6949" s="1" t="s">
        <v>38654</v>
      </c>
      <c r="G6949" s="1" t="str">
        <f>IFERROR(VLOOKUP(A6949,Merge_RKTM!$C$2:$D$4691,2,FALSE),"")</f>
        <v/>
      </c>
      <c r="H6949" s="1" t="str">
        <f>IFERROR(VLOOKUP(A6949,Merge_gall!$C$2:$D$6296,2,FALSE),"")</f>
        <v/>
      </c>
      <c r="I6949" s="1" t="str">
        <f t="shared" si="108"/>
        <v/>
      </c>
    </row>
    <row r="6950" spans="1:9">
      <c r="A6950" s="1" t="s">
        <v>34560</v>
      </c>
      <c r="B6950" s="1" t="s">
        <v>7</v>
      </c>
      <c r="C6950" s="1" t="s">
        <v>18111</v>
      </c>
      <c r="D6950" s="1" t="s">
        <v>18123</v>
      </c>
      <c r="E6950" s="1" t="s">
        <v>18112</v>
      </c>
      <c r="F6950" s="1" t="s">
        <v>38654</v>
      </c>
      <c r="G6950" s="1" t="str">
        <f>IFERROR(VLOOKUP(A6950,Merge_RKTM!$C$2:$D$4691,2,FALSE),"")</f>
        <v/>
      </c>
      <c r="H6950" s="1" t="str">
        <f>IFERROR(VLOOKUP(A6950,Merge_gall!$C$2:$D$6296,2,FALSE),"")</f>
        <v/>
      </c>
      <c r="I6950" s="1" t="str">
        <f t="shared" si="108"/>
        <v/>
      </c>
    </row>
    <row r="6951" spans="1:9">
      <c r="A6951" s="1" t="s">
        <v>34819</v>
      </c>
      <c r="B6951" s="1" t="s">
        <v>11</v>
      </c>
      <c r="C6951" s="1" t="s">
        <v>18573</v>
      </c>
      <c r="D6951" s="1" t="s">
        <v>18123</v>
      </c>
      <c r="E6951" s="1" t="s">
        <v>18574</v>
      </c>
      <c r="F6951" s="1" t="s">
        <v>38654</v>
      </c>
      <c r="G6951" s="1" t="str">
        <f>IFERROR(VLOOKUP(A6951,Merge_RKTM!$C$2:$D$4691,2,FALSE),"")</f>
        <v/>
      </c>
      <c r="H6951" s="1" t="str">
        <f>IFERROR(VLOOKUP(A6951,Merge_gall!$C$2:$D$6296,2,FALSE),"")</f>
        <v/>
      </c>
      <c r="I6951" s="1" t="str">
        <f t="shared" si="108"/>
        <v/>
      </c>
    </row>
    <row r="6952" spans="1:9">
      <c r="A6952" s="1" t="s">
        <v>34562</v>
      </c>
      <c r="B6952" s="1" t="s">
        <v>13</v>
      </c>
      <c r="C6952" s="1" t="s">
        <v>18115</v>
      </c>
      <c r="D6952" s="1" t="s">
        <v>18123</v>
      </c>
      <c r="E6952" s="1" t="s">
        <v>2974</v>
      </c>
      <c r="F6952" s="1" t="s">
        <v>38654</v>
      </c>
      <c r="G6952" s="1" t="str">
        <f>IFERROR(VLOOKUP(A6952,Merge_RKTM!$C$2:$D$4691,2,FALSE),"")</f>
        <v/>
      </c>
      <c r="H6952" s="1" t="str">
        <f>IFERROR(VLOOKUP(A6952,Merge_gall!$C$2:$D$6296,2,FALSE),"")</f>
        <v/>
      </c>
      <c r="I6952" s="1" t="str">
        <f t="shared" si="108"/>
        <v/>
      </c>
    </row>
    <row r="6953" spans="1:9">
      <c r="A6953" s="1" t="s">
        <v>34563</v>
      </c>
      <c r="B6953" s="1" t="s">
        <v>13</v>
      </c>
      <c r="C6953" s="1" t="s">
        <v>18116</v>
      </c>
      <c r="D6953" s="1" t="s">
        <v>18123</v>
      </c>
      <c r="E6953" s="1" t="s">
        <v>18112</v>
      </c>
      <c r="F6953" s="1" t="s">
        <v>38654</v>
      </c>
      <c r="G6953" s="1" t="str">
        <f>IFERROR(VLOOKUP(A6953,Merge_RKTM!$C$2:$D$4691,2,FALSE),"")</f>
        <v/>
      </c>
      <c r="H6953" s="1" t="str">
        <f>IFERROR(VLOOKUP(A6953,Merge_gall!$C$2:$D$6296,2,FALSE),"")</f>
        <v/>
      </c>
      <c r="I6953" s="1" t="str">
        <f t="shared" si="108"/>
        <v/>
      </c>
    </row>
    <row r="6954" spans="1:9">
      <c r="A6954" s="1" t="s">
        <v>34564</v>
      </c>
      <c r="B6954" s="1" t="s">
        <v>32</v>
      </c>
      <c r="C6954" s="1" t="s">
        <v>18117</v>
      </c>
      <c r="D6954" s="1" t="s">
        <v>18123</v>
      </c>
      <c r="E6954" s="1" t="s">
        <v>18575</v>
      </c>
      <c r="F6954" s="1" t="s">
        <v>38654</v>
      </c>
      <c r="G6954" s="1" t="str">
        <f>IFERROR(VLOOKUP(A6954,Merge_RKTM!$C$2:$D$4691,2,FALSE),"")</f>
        <v/>
      </c>
      <c r="H6954" s="1" t="str">
        <f>IFERROR(VLOOKUP(A6954,Merge_gall!$C$2:$D$6296,2,FALSE),"")</f>
        <v/>
      </c>
      <c r="I6954" s="1" t="str">
        <f t="shared" si="108"/>
        <v/>
      </c>
    </row>
    <row r="6955" spans="1:9">
      <c r="A6955" s="1" t="s">
        <v>34565</v>
      </c>
      <c r="B6955" s="1" t="s">
        <v>32</v>
      </c>
      <c r="C6955" s="1" t="s">
        <v>18119</v>
      </c>
      <c r="D6955" s="1" t="s">
        <v>18123</v>
      </c>
      <c r="E6955" s="1" t="s">
        <v>18576</v>
      </c>
      <c r="F6955" s="1" t="s">
        <v>38654</v>
      </c>
      <c r="G6955" s="1" t="str">
        <f>IFERROR(VLOOKUP(A6955,Merge_RKTM!$C$2:$D$4691,2,FALSE),"")</f>
        <v/>
      </c>
      <c r="H6955" s="1" t="str">
        <f>IFERROR(VLOOKUP(A6955,Merge_gall!$C$2:$D$6296,2,FALSE),"")</f>
        <v/>
      </c>
      <c r="I6955" s="1" t="str">
        <f t="shared" si="108"/>
        <v/>
      </c>
    </row>
    <row r="6956" spans="1:9">
      <c r="A6956" s="1" t="s">
        <v>34566</v>
      </c>
      <c r="B6956" s="1" t="s">
        <v>32</v>
      </c>
      <c r="C6956" s="1" t="s">
        <v>18121</v>
      </c>
      <c r="D6956" s="1" t="s">
        <v>18123</v>
      </c>
      <c r="E6956" s="1" t="s">
        <v>2985</v>
      </c>
      <c r="F6956" s="1" t="s">
        <v>38654</v>
      </c>
      <c r="G6956" s="1" t="str">
        <f>IFERROR(VLOOKUP(A6956,Merge_RKTM!$C$2:$D$4691,2,FALSE),"")</f>
        <v/>
      </c>
      <c r="H6956" s="1" t="str">
        <f>IFERROR(VLOOKUP(A6956,Merge_gall!$C$2:$D$6296,2,FALSE),"")</f>
        <v/>
      </c>
      <c r="I6956" s="1" t="str">
        <f t="shared" si="108"/>
        <v/>
      </c>
    </row>
    <row r="6957" spans="1:9">
      <c r="A6957" s="1" t="s">
        <v>34820</v>
      </c>
      <c r="B6957" s="1" t="s">
        <v>7</v>
      </c>
      <c r="C6957" s="1" t="s">
        <v>18577</v>
      </c>
      <c r="D6957" s="1" t="s">
        <v>18578</v>
      </c>
      <c r="E6957" s="1" t="s">
        <v>18579</v>
      </c>
      <c r="F6957" s="1" t="s">
        <v>38654</v>
      </c>
      <c r="G6957" s="1" t="str">
        <f>IFERROR(VLOOKUP(A6957,Merge_RKTM!$C$2:$D$4691,2,FALSE),"")</f>
        <v/>
      </c>
      <c r="H6957" s="1" t="str">
        <f>IFERROR(VLOOKUP(A6957,Merge_gall!$C$2:$D$6296,2,FALSE),"")</f>
        <v/>
      </c>
      <c r="I6957" s="1" t="str">
        <f t="shared" si="108"/>
        <v/>
      </c>
    </row>
    <row r="6958" spans="1:9">
      <c r="A6958" s="1" t="s">
        <v>34821</v>
      </c>
      <c r="B6958" s="1" t="s">
        <v>11</v>
      </c>
      <c r="C6958" s="1" t="s">
        <v>18580</v>
      </c>
      <c r="D6958" s="1" t="s">
        <v>18578</v>
      </c>
      <c r="E6958" s="1" t="s">
        <v>18581</v>
      </c>
      <c r="F6958" s="1" t="s">
        <v>38654</v>
      </c>
      <c r="G6958" s="1" t="str">
        <f>IFERROR(VLOOKUP(A6958,Merge_RKTM!$C$2:$D$4691,2,FALSE),"")</f>
        <v/>
      </c>
      <c r="H6958" s="1" t="str">
        <f>IFERROR(VLOOKUP(A6958,Merge_gall!$C$2:$D$6296,2,FALSE),"")</f>
        <v/>
      </c>
      <c r="I6958" s="1" t="str">
        <f t="shared" si="108"/>
        <v/>
      </c>
    </row>
    <row r="6959" spans="1:9">
      <c r="A6959" s="1" t="s">
        <v>34822</v>
      </c>
      <c r="B6959" s="1" t="s">
        <v>11</v>
      </c>
      <c r="C6959" s="1" t="s">
        <v>18582</v>
      </c>
      <c r="D6959" s="1" t="s">
        <v>18578</v>
      </c>
      <c r="E6959" s="1" t="s">
        <v>18583</v>
      </c>
      <c r="F6959" s="1" t="s">
        <v>38654</v>
      </c>
      <c r="G6959" s="1" t="str">
        <f>IFERROR(VLOOKUP(A6959,Merge_RKTM!$C$2:$D$4691,2,FALSE),"")</f>
        <v/>
      </c>
      <c r="H6959" s="1" t="str">
        <f>IFERROR(VLOOKUP(A6959,Merge_gall!$C$2:$D$6296,2,FALSE),"")</f>
        <v/>
      </c>
      <c r="I6959" s="1" t="str">
        <f t="shared" si="108"/>
        <v/>
      </c>
    </row>
    <row r="6960" spans="1:9">
      <c r="A6960" s="1" t="s">
        <v>34823</v>
      </c>
      <c r="B6960" s="1" t="s">
        <v>11</v>
      </c>
      <c r="C6960" s="1" t="s">
        <v>18584</v>
      </c>
      <c r="D6960" s="1" t="s">
        <v>18578</v>
      </c>
      <c r="E6960" s="1" t="s">
        <v>18585</v>
      </c>
      <c r="F6960" s="1" t="s">
        <v>38654</v>
      </c>
      <c r="G6960" s="1" t="str">
        <f>IFERROR(VLOOKUP(A6960,Merge_RKTM!$C$2:$D$4691,2,FALSE),"")</f>
        <v/>
      </c>
      <c r="H6960" s="1" t="str">
        <f>IFERROR(VLOOKUP(A6960,Merge_gall!$C$2:$D$6296,2,FALSE),"")</f>
        <v/>
      </c>
      <c r="I6960" s="1" t="str">
        <f t="shared" si="108"/>
        <v/>
      </c>
    </row>
    <row r="6961" spans="1:9">
      <c r="A6961" s="1" t="s">
        <v>34824</v>
      </c>
      <c r="B6961" s="1" t="s">
        <v>11</v>
      </c>
      <c r="C6961" s="1" t="s">
        <v>18586</v>
      </c>
      <c r="D6961" s="1" t="s">
        <v>18578</v>
      </c>
      <c r="E6961" s="1" t="s">
        <v>18587</v>
      </c>
      <c r="F6961" s="1" t="s">
        <v>38654</v>
      </c>
      <c r="G6961" s="1" t="str">
        <f>IFERROR(VLOOKUP(A6961,Merge_RKTM!$C$2:$D$4691,2,FALSE),"")</f>
        <v/>
      </c>
      <c r="H6961" s="1" t="str">
        <f>IFERROR(VLOOKUP(A6961,Merge_gall!$C$2:$D$6296,2,FALSE),"")</f>
        <v/>
      </c>
      <c r="I6961" s="1" t="str">
        <f t="shared" si="108"/>
        <v/>
      </c>
    </row>
    <row r="6962" spans="1:9">
      <c r="A6962" s="1" t="s">
        <v>34825</v>
      </c>
      <c r="B6962" s="1" t="s">
        <v>11</v>
      </c>
      <c r="C6962" s="1" t="s">
        <v>18588</v>
      </c>
      <c r="D6962" s="1" t="s">
        <v>18578</v>
      </c>
      <c r="E6962" s="1" t="s">
        <v>18589</v>
      </c>
      <c r="F6962" s="1" t="s">
        <v>38654</v>
      </c>
      <c r="G6962" s="1" t="str">
        <f>IFERROR(VLOOKUP(A6962,Merge_RKTM!$C$2:$D$4691,2,FALSE),"")</f>
        <v/>
      </c>
      <c r="H6962" s="1" t="str">
        <f>IFERROR(VLOOKUP(A6962,Merge_gall!$C$2:$D$6296,2,FALSE),"")</f>
        <v/>
      </c>
      <c r="I6962" s="1" t="str">
        <f t="shared" si="108"/>
        <v/>
      </c>
    </row>
    <row r="6963" spans="1:9">
      <c r="A6963" s="1" t="s">
        <v>34826</v>
      </c>
      <c r="B6963" s="1" t="s">
        <v>11</v>
      </c>
      <c r="C6963" s="1" t="s">
        <v>18590</v>
      </c>
      <c r="D6963" s="1" t="s">
        <v>18578</v>
      </c>
      <c r="E6963" s="1" t="s">
        <v>18591</v>
      </c>
      <c r="F6963" s="1" t="s">
        <v>38654</v>
      </c>
      <c r="G6963" s="1" t="str">
        <f>IFERROR(VLOOKUP(A6963,Merge_RKTM!$C$2:$D$4691,2,FALSE),"")</f>
        <v/>
      </c>
      <c r="H6963" s="1" t="str">
        <f>IFERROR(VLOOKUP(A6963,Merge_gall!$C$2:$D$6296,2,FALSE),"")</f>
        <v/>
      </c>
      <c r="I6963" s="1" t="str">
        <f t="shared" si="108"/>
        <v/>
      </c>
    </row>
    <row r="6964" spans="1:9">
      <c r="A6964" s="1" t="s">
        <v>34827</v>
      </c>
      <c r="B6964" s="1" t="s">
        <v>13</v>
      </c>
      <c r="C6964" s="1" t="s">
        <v>18592</v>
      </c>
      <c r="D6964" s="1" t="s">
        <v>18593</v>
      </c>
      <c r="E6964" s="1" t="s">
        <v>18594</v>
      </c>
      <c r="F6964" s="1" t="s">
        <v>38654</v>
      </c>
      <c r="G6964" s="1" t="str">
        <f>IFERROR(VLOOKUP(A6964,Merge_RKTM!$C$2:$D$4691,2,FALSE),"")</f>
        <v/>
      </c>
      <c r="H6964" s="1" t="str">
        <f>IFERROR(VLOOKUP(A6964,Merge_gall!$C$2:$D$6296,2,FALSE),"")</f>
        <v/>
      </c>
      <c r="I6964" s="1" t="str">
        <f t="shared" si="108"/>
        <v/>
      </c>
    </row>
    <row r="6965" spans="1:9">
      <c r="A6965" s="1" t="s">
        <v>34828</v>
      </c>
      <c r="B6965" s="1" t="s">
        <v>13</v>
      </c>
      <c r="C6965" s="1" t="s">
        <v>18595</v>
      </c>
      <c r="D6965" s="1" t="s">
        <v>18593</v>
      </c>
      <c r="E6965" s="1" t="s">
        <v>18581</v>
      </c>
      <c r="F6965" s="1" t="s">
        <v>38654</v>
      </c>
      <c r="G6965" s="1" t="str">
        <f>IFERROR(VLOOKUP(A6965,Merge_RKTM!$C$2:$D$4691,2,FALSE),"")</f>
        <v/>
      </c>
      <c r="H6965" s="1" t="str">
        <f>IFERROR(VLOOKUP(A6965,Merge_gall!$C$2:$D$6296,2,FALSE),"")</f>
        <v/>
      </c>
      <c r="I6965" s="1" t="str">
        <f t="shared" si="108"/>
        <v/>
      </c>
    </row>
    <row r="6966" spans="1:9">
      <c r="A6966" s="1" t="s">
        <v>34829</v>
      </c>
      <c r="B6966" s="1" t="s">
        <v>13</v>
      </c>
      <c r="C6966" s="1" t="s">
        <v>18596</v>
      </c>
      <c r="D6966" s="1" t="s">
        <v>18593</v>
      </c>
      <c r="E6966" s="1" t="s">
        <v>18594</v>
      </c>
      <c r="F6966" s="1" t="s">
        <v>38654</v>
      </c>
      <c r="G6966" s="1" t="str">
        <f>IFERROR(VLOOKUP(A6966,Merge_RKTM!$C$2:$D$4691,2,FALSE),"")</f>
        <v/>
      </c>
      <c r="H6966" s="1" t="str">
        <f>IFERROR(VLOOKUP(A6966,Merge_gall!$C$2:$D$6296,2,FALSE),"")</f>
        <v/>
      </c>
      <c r="I6966" s="1" t="str">
        <f t="shared" si="108"/>
        <v/>
      </c>
    </row>
    <row r="6967" spans="1:9">
      <c r="A6967" s="1" t="s">
        <v>34830</v>
      </c>
      <c r="B6967" s="1" t="s">
        <v>13</v>
      </c>
      <c r="C6967" s="1" t="s">
        <v>18597</v>
      </c>
      <c r="D6967" s="1" t="s">
        <v>18593</v>
      </c>
      <c r="E6967" s="1" t="s">
        <v>18583</v>
      </c>
      <c r="F6967" s="1" t="s">
        <v>38654</v>
      </c>
      <c r="G6967" s="1" t="str">
        <f>IFERROR(VLOOKUP(A6967,Merge_RKTM!$C$2:$D$4691,2,FALSE),"")</f>
        <v/>
      </c>
      <c r="H6967" s="1" t="str">
        <f>IFERROR(VLOOKUP(A6967,Merge_gall!$C$2:$D$6296,2,FALSE),"")</f>
        <v/>
      </c>
      <c r="I6967" s="1" t="str">
        <f t="shared" si="108"/>
        <v/>
      </c>
    </row>
    <row r="6968" spans="1:9">
      <c r="A6968" s="1" t="s">
        <v>34831</v>
      </c>
      <c r="B6968" s="1" t="s">
        <v>13</v>
      </c>
      <c r="C6968" s="1" t="s">
        <v>18598</v>
      </c>
      <c r="D6968" s="1" t="s">
        <v>18593</v>
      </c>
      <c r="E6968" s="1" t="s">
        <v>18594</v>
      </c>
      <c r="F6968" s="1" t="s">
        <v>38654</v>
      </c>
      <c r="G6968" s="1" t="str">
        <f>IFERROR(VLOOKUP(A6968,Merge_RKTM!$C$2:$D$4691,2,FALSE),"")</f>
        <v/>
      </c>
      <c r="H6968" s="1" t="str">
        <f>IFERROR(VLOOKUP(A6968,Merge_gall!$C$2:$D$6296,2,FALSE),"")</f>
        <v/>
      </c>
      <c r="I6968" s="1" t="str">
        <f t="shared" si="108"/>
        <v/>
      </c>
    </row>
    <row r="6969" spans="1:9">
      <c r="A6969" s="1" t="s">
        <v>34832</v>
      </c>
      <c r="B6969" s="1" t="s">
        <v>13</v>
      </c>
      <c r="C6969" s="1" t="s">
        <v>18599</v>
      </c>
      <c r="D6969" s="1" t="s">
        <v>18593</v>
      </c>
      <c r="E6969" s="1" t="s">
        <v>18585</v>
      </c>
      <c r="F6969" s="1" t="s">
        <v>38654</v>
      </c>
      <c r="G6969" s="1" t="str">
        <f>IFERROR(VLOOKUP(A6969,Merge_RKTM!$C$2:$D$4691,2,FALSE),"")</f>
        <v/>
      </c>
      <c r="H6969" s="1" t="str">
        <f>IFERROR(VLOOKUP(A6969,Merge_gall!$C$2:$D$6296,2,FALSE),"")</f>
        <v/>
      </c>
      <c r="I6969" s="1" t="str">
        <f t="shared" si="108"/>
        <v/>
      </c>
    </row>
    <row r="6970" spans="1:9">
      <c r="A6970" s="1" t="s">
        <v>34833</v>
      </c>
      <c r="B6970" s="1" t="s">
        <v>13</v>
      </c>
      <c r="C6970" s="1" t="s">
        <v>18600</v>
      </c>
      <c r="D6970" s="1" t="s">
        <v>18593</v>
      </c>
      <c r="E6970" s="1" t="s">
        <v>18594</v>
      </c>
      <c r="F6970" s="1" t="s">
        <v>38654</v>
      </c>
      <c r="G6970" s="1" t="str">
        <f>IFERROR(VLOOKUP(A6970,Merge_RKTM!$C$2:$D$4691,2,FALSE),"")</f>
        <v/>
      </c>
      <c r="H6970" s="1" t="str">
        <f>IFERROR(VLOOKUP(A6970,Merge_gall!$C$2:$D$6296,2,FALSE),"")</f>
        <v/>
      </c>
      <c r="I6970" s="1" t="str">
        <f t="shared" si="108"/>
        <v/>
      </c>
    </row>
    <row r="6971" spans="1:9">
      <c r="A6971" s="1" t="s">
        <v>34834</v>
      </c>
      <c r="B6971" s="1" t="s">
        <v>13</v>
      </c>
      <c r="C6971" s="1" t="s">
        <v>18601</v>
      </c>
      <c r="D6971" s="1" t="s">
        <v>18593</v>
      </c>
      <c r="E6971" s="1" t="s">
        <v>18587</v>
      </c>
      <c r="F6971" s="1" t="s">
        <v>38654</v>
      </c>
      <c r="G6971" s="1" t="str">
        <f>IFERROR(VLOOKUP(A6971,Merge_RKTM!$C$2:$D$4691,2,FALSE),"")</f>
        <v/>
      </c>
      <c r="H6971" s="1" t="str">
        <f>IFERROR(VLOOKUP(A6971,Merge_gall!$C$2:$D$6296,2,FALSE),"")</f>
        <v/>
      </c>
      <c r="I6971" s="1" t="str">
        <f t="shared" si="108"/>
        <v/>
      </c>
    </row>
    <row r="6972" spans="1:9">
      <c r="A6972" s="1" t="s">
        <v>34835</v>
      </c>
      <c r="B6972" s="1" t="s">
        <v>13</v>
      </c>
      <c r="C6972" s="1" t="s">
        <v>18602</v>
      </c>
      <c r="D6972" s="1" t="s">
        <v>18593</v>
      </c>
      <c r="E6972" s="1" t="s">
        <v>18594</v>
      </c>
      <c r="F6972" s="1" t="s">
        <v>38654</v>
      </c>
      <c r="G6972" s="1" t="str">
        <f>IFERROR(VLOOKUP(A6972,Merge_RKTM!$C$2:$D$4691,2,FALSE),"")</f>
        <v/>
      </c>
      <c r="H6972" s="1" t="str">
        <f>IFERROR(VLOOKUP(A6972,Merge_gall!$C$2:$D$6296,2,FALSE),"")</f>
        <v/>
      </c>
      <c r="I6972" s="1" t="str">
        <f t="shared" si="108"/>
        <v/>
      </c>
    </row>
    <row r="6973" spans="1:9">
      <c r="A6973" s="1" t="s">
        <v>34836</v>
      </c>
      <c r="B6973" s="1" t="s">
        <v>13</v>
      </c>
      <c r="C6973" s="1" t="s">
        <v>18603</v>
      </c>
      <c r="D6973" s="1" t="s">
        <v>18593</v>
      </c>
      <c r="E6973" s="1" t="s">
        <v>18589</v>
      </c>
      <c r="F6973" s="1" t="s">
        <v>38654</v>
      </c>
      <c r="G6973" s="1" t="str">
        <f>IFERROR(VLOOKUP(A6973,Merge_RKTM!$C$2:$D$4691,2,FALSE),"")</f>
        <v/>
      </c>
      <c r="H6973" s="1" t="str">
        <f>IFERROR(VLOOKUP(A6973,Merge_gall!$C$2:$D$6296,2,FALSE),"")</f>
        <v/>
      </c>
      <c r="I6973" s="1" t="str">
        <f t="shared" si="108"/>
        <v/>
      </c>
    </row>
    <row r="6974" spans="1:9">
      <c r="A6974" s="1" t="s">
        <v>34837</v>
      </c>
      <c r="B6974" s="1" t="s">
        <v>13</v>
      </c>
      <c r="C6974" s="1" t="s">
        <v>18604</v>
      </c>
      <c r="D6974" s="1" t="s">
        <v>18593</v>
      </c>
      <c r="E6974" s="1" t="s">
        <v>18594</v>
      </c>
      <c r="F6974" s="1" t="s">
        <v>38654</v>
      </c>
      <c r="G6974" s="1" t="str">
        <f>IFERROR(VLOOKUP(A6974,Merge_RKTM!$C$2:$D$4691,2,FALSE),"")</f>
        <v/>
      </c>
      <c r="H6974" s="1" t="str">
        <f>IFERROR(VLOOKUP(A6974,Merge_gall!$C$2:$D$6296,2,FALSE),"")</f>
        <v/>
      </c>
      <c r="I6974" s="1" t="str">
        <f t="shared" si="108"/>
        <v/>
      </c>
    </row>
    <row r="6975" spans="1:9">
      <c r="A6975" s="1" t="s">
        <v>34838</v>
      </c>
      <c r="B6975" s="1" t="s">
        <v>13</v>
      </c>
      <c r="C6975" s="1" t="s">
        <v>18605</v>
      </c>
      <c r="D6975" s="1" t="s">
        <v>18593</v>
      </c>
      <c r="E6975" s="1" t="s">
        <v>18591</v>
      </c>
      <c r="F6975" s="1" t="s">
        <v>38654</v>
      </c>
      <c r="G6975" s="1" t="str">
        <f>IFERROR(VLOOKUP(A6975,Merge_RKTM!$C$2:$D$4691,2,FALSE),"")</f>
        <v/>
      </c>
      <c r="H6975" s="1" t="str">
        <f>IFERROR(VLOOKUP(A6975,Merge_gall!$C$2:$D$6296,2,FALSE),"")</f>
        <v/>
      </c>
      <c r="I6975" s="1" t="str">
        <f t="shared" si="108"/>
        <v/>
      </c>
    </row>
    <row r="6976" spans="1:9">
      <c r="A6976" s="1" t="s">
        <v>34839</v>
      </c>
      <c r="B6976" s="1" t="s">
        <v>25</v>
      </c>
      <c r="C6976" s="1" t="s">
        <v>18606</v>
      </c>
      <c r="D6976" s="1" t="s">
        <v>18593</v>
      </c>
      <c r="E6976" s="1" t="s">
        <v>18581</v>
      </c>
      <c r="F6976" s="1" t="s">
        <v>38654</v>
      </c>
      <c r="G6976" s="1" t="str">
        <f>IFERROR(VLOOKUP(A6976,Merge_RKTM!$C$2:$D$4691,2,FALSE),"")</f>
        <v/>
      </c>
      <c r="H6976" s="1" t="str">
        <f>IFERROR(VLOOKUP(A6976,Merge_gall!$C$2:$D$6296,2,FALSE),"")</f>
        <v/>
      </c>
      <c r="I6976" s="1" t="str">
        <f t="shared" si="108"/>
        <v/>
      </c>
    </row>
    <row r="6977" spans="1:9">
      <c r="A6977" s="1" t="s">
        <v>34840</v>
      </c>
      <c r="B6977" s="1" t="s">
        <v>25</v>
      </c>
      <c r="C6977" s="1" t="s">
        <v>18607</v>
      </c>
      <c r="D6977" s="1" t="s">
        <v>18593</v>
      </c>
      <c r="E6977" s="1" t="s">
        <v>18583</v>
      </c>
      <c r="F6977" s="1" t="s">
        <v>38654</v>
      </c>
      <c r="G6977" s="1" t="str">
        <f>IFERROR(VLOOKUP(A6977,Merge_RKTM!$C$2:$D$4691,2,FALSE),"")</f>
        <v/>
      </c>
      <c r="H6977" s="1" t="str">
        <f>IFERROR(VLOOKUP(A6977,Merge_gall!$C$2:$D$6296,2,FALSE),"")</f>
        <v/>
      </c>
      <c r="I6977" s="1" t="str">
        <f t="shared" si="108"/>
        <v/>
      </c>
    </row>
    <row r="6978" spans="1:9">
      <c r="A6978" s="1" t="s">
        <v>34841</v>
      </c>
      <c r="B6978" s="1" t="s">
        <v>25</v>
      </c>
      <c r="C6978" s="1" t="s">
        <v>18608</v>
      </c>
      <c r="D6978" s="1" t="s">
        <v>18593</v>
      </c>
      <c r="E6978" s="1" t="s">
        <v>18585</v>
      </c>
      <c r="F6978" s="1" t="s">
        <v>38654</v>
      </c>
      <c r="G6978" s="1" t="str">
        <f>IFERROR(VLOOKUP(A6978,Merge_RKTM!$C$2:$D$4691,2,FALSE),"")</f>
        <v/>
      </c>
      <c r="H6978" s="1" t="str">
        <f>IFERROR(VLOOKUP(A6978,Merge_gall!$C$2:$D$6296,2,FALSE),"")</f>
        <v/>
      </c>
      <c r="I6978" s="1" t="str">
        <f t="shared" si="108"/>
        <v/>
      </c>
    </row>
    <row r="6979" spans="1:9">
      <c r="A6979" s="1" t="s">
        <v>34842</v>
      </c>
      <c r="B6979" s="1" t="s">
        <v>25</v>
      </c>
      <c r="C6979" s="1" t="s">
        <v>18609</v>
      </c>
      <c r="D6979" s="1" t="s">
        <v>18593</v>
      </c>
      <c r="E6979" s="1" t="s">
        <v>18587</v>
      </c>
      <c r="F6979" s="1" t="s">
        <v>38654</v>
      </c>
      <c r="G6979" s="1" t="str">
        <f>IFERROR(VLOOKUP(A6979,Merge_RKTM!$C$2:$D$4691,2,FALSE),"")</f>
        <v/>
      </c>
      <c r="H6979" s="1" t="str">
        <f>IFERROR(VLOOKUP(A6979,Merge_gall!$C$2:$D$6296,2,FALSE),"")</f>
        <v/>
      </c>
      <c r="I6979" s="1" t="str">
        <f t="shared" ref="I6979:I7042" si="109">IF(H6979="",G6979,H6979)</f>
        <v/>
      </c>
    </row>
    <row r="6980" spans="1:9">
      <c r="A6980" s="1" t="s">
        <v>34843</v>
      </c>
      <c r="B6980" s="1" t="s">
        <v>25</v>
      </c>
      <c r="C6980" s="1" t="s">
        <v>18610</v>
      </c>
      <c r="D6980" s="1" t="s">
        <v>18593</v>
      </c>
      <c r="E6980" s="1" t="s">
        <v>18589</v>
      </c>
      <c r="F6980" s="1" t="s">
        <v>38654</v>
      </c>
      <c r="G6980" s="1" t="str">
        <f>IFERROR(VLOOKUP(A6980,Merge_RKTM!$C$2:$D$4691,2,FALSE),"")</f>
        <v/>
      </c>
      <c r="H6980" s="1" t="str">
        <f>IFERROR(VLOOKUP(A6980,Merge_gall!$C$2:$D$6296,2,FALSE),"")</f>
        <v/>
      </c>
      <c r="I6980" s="1" t="str">
        <f t="shared" si="109"/>
        <v/>
      </c>
    </row>
    <row r="6981" spans="1:9">
      <c r="A6981" s="1" t="s">
        <v>34844</v>
      </c>
      <c r="B6981" s="1" t="s">
        <v>25</v>
      </c>
      <c r="C6981" s="1" t="s">
        <v>18611</v>
      </c>
      <c r="D6981" s="1" t="s">
        <v>18593</v>
      </c>
      <c r="E6981" s="1" t="s">
        <v>18591</v>
      </c>
      <c r="F6981" s="1" t="s">
        <v>38654</v>
      </c>
      <c r="G6981" s="1" t="str">
        <f>IFERROR(VLOOKUP(A6981,Merge_RKTM!$C$2:$D$4691,2,FALSE),"")</f>
        <v/>
      </c>
      <c r="H6981" s="1" t="str">
        <f>IFERROR(VLOOKUP(A6981,Merge_gall!$C$2:$D$6296,2,FALSE),"")</f>
        <v/>
      </c>
      <c r="I6981" s="1" t="str">
        <f t="shared" si="109"/>
        <v/>
      </c>
    </row>
    <row r="6982" spans="1:9">
      <c r="A6982" s="1" t="s">
        <v>34845</v>
      </c>
      <c r="B6982" s="1" t="s">
        <v>32</v>
      </c>
      <c r="C6982" s="1" t="s">
        <v>18612</v>
      </c>
      <c r="D6982" s="1" t="s">
        <v>18578</v>
      </c>
      <c r="E6982" s="1" t="s">
        <v>18613</v>
      </c>
      <c r="F6982" s="1" t="s">
        <v>38654</v>
      </c>
      <c r="G6982" s="1" t="str">
        <f>IFERROR(VLOOKUP(A6982,Merge_RKTM!$C$2:$D$4691,2,FALSE),"")</f>
        <v/>
      </c>
      <c r="H6982" s="1" t="str">
        <f>IFERROR(VLOOKUP(A6982,Merge_gall!$C$2:$D$6296,2,FALSE),"")</f>
        <v/>
      </c>
      <c r="I6982" s="1" t="str">
        <f t="shared" si="109"/>
        <v/>
      </c>
    </row>
    <row r="6983" spans="1:9">
      <c r="A6983" s="1" t="s">
        <v>34846</v>
      </c>
      <c r="B6983" s="1" t="s">
        <v>32</v>
      </c>
      <c r="C6983" s="1" t="s">
        <v>18614</v>
      </c>
      <c r="D6983" s="1" t="s">
        <v>18578</v>
      </c>
      <c r="E6983" s="1" t="s">
        <v>18615</v>
      </c>
      <c r="F6983" s="1" t="s">
        <v>38654</v>
      </c>
      <c r="G6983" s="1" t="str">
        <f>IFERROR(VLOOKUP(A6983,Merge_RKTM!$C$2:$D$4691,2,FALSE),"")</f>
        <v/>
      </c>
      <c r="H6983" s="1" t="str">
        <f>IFERROR(VLOOKUP(A6983,Merge_gall!$C$2:$D$6296,2,FALSE),"")</f>
        <v/>
      </c>
      <c r="I6983" s="1" t="str">
        <f t="shared" si="109"/>
        <v/>
      </c>
    </row>
    <row r="6984" spans="1:9">
      <c r="A6984" s="1" t="s">
        <v>34847</v>
      </c>
      <c r="B6984" s="1" t="s">
        <v>32</v>
      </c>
      <c r="C6984" s="1" t="s">
        <v>18616</v>
      </c>
      <c r="D6984" s="1" t="s">
        <v>18578</v>
      </c>
      <c r="E6984" s="1" t="s">
        <v>18617</v>
      </c>
      <c r="F6984" s="1" t="s">
        <v>38654</v>
      </c>
      <c r="G6984" s="1" t="str">
        <f>IFERROR(VLOOKUP(A6984,Merge_RKTM!$C$2:$D$4691,2,FALSE),"")</f>
        <v/>
      </c>
      <c r="H6984" s="1" t="str">
        <f>IFERROR(VLOOKUP(A6984,Merge_gall!$C$2:$D$6296,2,FALSE),"")</f>
        <v/>
      </c>
      <c r="I6984" s="1" t="str">
        <f t="shared" si="109"/>
        <v/>
      </c>
    </row>
    <row r="6985" spans="1:9">
      <c r="A6985" s="1" t="s">
        <v>34848</v>
      </c>
      <c r="B6985" s="1" t="s">
        <v>32</v>
      </c>
      <c r="C6985" s="1" t="s">
        <v>18618</v>
      </c>
      <c r="D6985" s="1" t="s">
        <v>18578</v>
      </c>
      <c r="E6985" s="1" t="s">
        <v>18619</v>
      </c>
      <c r="F6985" s="1" t="s">
        <v>38654</v>
      </c>
      <c r="G6985" s="1" t="str">
        <f>IFERROR(VLOOKUP(A6985,Merge_RKTM!$C$2:$D$4691,2,FALSE),"")</f>
        <v/>
      </c>
      <c r="H6985" s="1" t="str">
        <f>IFERROR(VLOOKUP(A6985,Merge_gall!$C$2:$D$6296,2,FALSE),"")</f>
        <v/>
      </c>
      <c r="I6985" s="1" t="str">
        <f t="shared" si="109"/>
        <v/>
      </c>
    </row>
    <row r="6986" spans="1:9">
      <c r="A6986" s="1" t="s">
        <v>34849</v>
      </c>
      <c r="B6986" s="1" t="s">
        <v>32</v>
      </c>
      <c r="C6986" s="1" t="s">
        <v>18620</v>
      </c>
      <c r="D6986" s="1" t="s">
        <v>18578</v>
      </c>
      <c r="E6986" s="1" t="s">
        <v>18621</v>
      </c>
      <c r="F6986" s="1" t="s">
        <v>38654</v>
      </c>
      <c r="G6986" s="1" t="str">
        <f>IFERROR(VLOOKUP(A6986,Merge_RKTM!$C$2:$D$4691,2,FALSE),"")</f>
        <v/>
      </c>
      <c r="H6986" s="1" t="str">
        <f>IFERROR(VLOOKUP(A6986,Merge_gall!$C$2:$D$6296,2,FALSE),"")</f>
        <v/>
      </c>
      <c r="I6986" s="1" t="str">
        <f t="shared" si="109"/>
        <v/>
      </c>
    </row>
    <row r="6987" spans="1:9">
      <c r="A6987" s="1" t="s">
        <v>34850</v>
      </c>
      <c r="B6987" s="1" t="s">
        <v>32</v>
      </c>
      <c r="C6987" s="1" t="s">
        <v>18622</v>
      </c>
      <c r="D6987" s="1" t="s">
        <v>18578</v>
      </c>
      <c r="E6987" s="1" t="s">
        <v>18623</v>
      </c>
      <c r="F6987" s="1" t="s">
        <v>38654</v>
      </c>
      <c r="G6987" s="1" t="str">
        <f>IFERROR(VLOOKUP(A6987,Merge_RKTM!$C$2:$D$4691,2,FALSE),"")</f>
        <v/>
      </c>
      <c r="H6987" s="1" t="str">
        <f>IFERROR(VLOOKUP(A6987,Merge_gall!$C$2:$D$6296,2,FALSE),"")</f>
        <v/>
      </c>
      <c r="I6987" s="1" t="str">
        <f t="shared" si="109"/>
        <v/>
      </c>
    </row>
    <row r="6988" spans="1:9">
      <c r="A6988" s="1" t="s">
        <v>34851</v>
      </c>
      <c r="B6988" s="1" t="s">
        <v>32</v>
      </c>
      <c r="C6988" s="1" t="s">
        <v>18624</v>
      </c>
      <c r="D6988" s="1" t="s">
        <v>18578</v>
      </c>
      <c r="E6988" s="1" t="s">
        <v>18625</v>
      </c>
      <c r="F6988" s="1" t="s">
        <v>38654</v>
      </c>
      <c r="G6988" s="1" t="str">
        <f>IFERROR(VLOOKUP(A6988,Merge_RKTM!$C$2:$D$4691,2,FALSE),"")</f>
        <v/>
      </c>
      <c r="H6988" s="1" t="str">
        <f>IFERROR(VLOOKUP(A6988,Merge_gall!$C$2:$D$6296,2,FALSE),"")</f>
        <v/>
      </c>
      <c r="I6988" s="1" t="str">
        <f t="shared" si="109"/>
        <v/>
      </c>
    </row>
    <row r="6989" spans="1:9">
      <c r="A6989" s="1" t="s">
        <v>34852</v>
      </c>
      <c r="B6989" s="1" t="s">
        <v>32</v>
      </c>
      <c r="C6989" s="1" t="s">
        <v>18626</v>
      </c>
      <c r="D6989" s="1" t="s">
        <v>18578</v>
      </c>
      <c r="E6989" s="1" t="s">
        <v>18627</v>
      </c>
      <c r="F6989" s="1" t="s">
        <v>38654</v>
      </c>
      <c r="G6989" s="1" t="str">
        <f>IFERROR(VLOOKUP(A6989,Merge_RKTM!$C$2:$D$4691,2,FALSE),"")</f>
        <v/>
      </c>
      <c r="H6989" s="1" t="str">
        <f>IFERROR(VLOOKUP(A6989,Merge_gall!$C$2:$D$6296,2,FALSE),"")</f>
        <v/>
      </c>
      <c r="I6989" s="1" t="str">
        <f t="shared" si="109"/>
        <v/>
      </c>
    </row>
    <row r="6990" spans="1:9">
      <c r="A6990" s="1" t="s">
        <v>34853</v>
      </c>
      <c r="B6990" s="1" t="s">
        <v>32</v>
      </c>
      <c r="C6990" s="1" t="s">
        <v>18628</v>
      </c>
      <c r="D6990" s="1" t="s">
        <v>18578</v>
      </c>
      <c r="E6990" s="1" t="s">
        <v>18629</v>
      </c>
      <c r="F6990" s="1" t="s">
        <v>38654</v>
      </c>
      <c r="G6990" s="1" t="str">
        <f>IFERROR(VLOOKUP(A6990,Merge_RKTM!$C$2:$D$4691,2,FALSE),"")</f>
        <v/>
      </c>
      <c r="H6990" s="1" t="str">
        <f>IFERROR(VLOOKUP(A6990,Merge_gall!$C$2:$D$6296,2,FALSE),"")</f>
        <v/>
      </c>
      <c r="I6990" s="1" t="str">
        <f t="shared" si="109"/>
        <v/>
      </c>
    </row>
    <row r="6991" spans="1:9">
      <c r="A6991" s="1" t="s">
        <v>34854</v>
      </c>
      <c r="B6991" s="1" t="s">
        <v>32</v>
      </c>
      <c r="C6991" s="1" t="s">
        <v>18630</v>
      </c>
      <c r="D6991" s="1" t="s">
        <v>18578</v>
      </c>
      <c r="E6991" s="1" t="s">
        <v>18631</v>
      </c>
      <c r="F6991" s="1" t="s">
        <v>38654</v>
      </c>
      <c r="G6991" s="1" t="str">
        <f>IFERROR(VLOOKUP(A6991,Merge_RKTM!$C$2:$D$4691,2,FALSE),"")</f>
        <v/>
      </c>
      <c r="H6991" s="1" t="str">
        <f>IFERROR(VLOOKUP(A6991,Merge_gall!$C$2:$D$6296,2,FALSE),"")</f>
        <v/>
      </c>
      <c r="I6991" s="1" t="str">
        <f t="shared" si="109"/>
        <v/>
      </c>
    </row>
    <row r="6992" spans="1:9">
      <c r="A6992" s="1" t="s">
        <v>34855</v>
      </c>
      <c r="B6992" s="1" t="s">
        <v>32</v>
      </c>
      <c r="C6992" s="1" t="s">
        <v>18632</v>
      </c>
      <c r="D6992" s="1" t="s">
        <v>18578</v>
      </c>
      <c r="E6992" s="1" t="s">
        <v>18633</v>
      </c>
      <c r="F6992" s="1" t="s">
        <v>38654</v>
      </c>
      <c r="G6992" s="1" t="str">
        <f>IFERROR(VLOOKUP(A6992,Merge_RKTM!$C$2:$D$4691,2,FALSE),"")</f>
        <v/>
      </c>
      <c r="H6992" s="1" t="str">
        <f>IFERROR(VLOOKUP(A6992,Merge_gall!$C$2:$D$6296,2,FALSE),"")</f>
        <v/>
      </c>
      <c r="I6992" s="1" t="str">
        <f t="shared" si="109"/>
        <v/>
      </c>
    </row>
    <row r="6993" spans="1:9">
      <c r="A6993" s="1" t="s">
        <v>34856</v>
      </c>
      <c r="B6993" s="1" t="s">
        <v>32</v>
      </c>
      <c r="C6993" s="1" t="s">
        <v>18634</v>
      </c>
      <c r="D6993" s="1" t="s">
        <v>18578</v>
      </c>
      <c r="E6993" s="1" t="s">
        <v>18635</v>
      </c>
      <c r="F6993" s="1" t="s">
        <v>38654</v>
      </c>
      <c r="G6993" s="1" t="str">
        <f>IFERROR(VLOOKUP(A6993,Merge_RKTM!$C$2:$D$4691,2,FALSE),"")</f>
        <v/>
      </c>
      <c r="H6993" s="1" t="str">
        <f>IFERROR(VLOOKUP(A6993,Merge_gall!$C$2:$D$6296,2,FALSE),"")</f>
        <v/>
      </c>
      <c r="I6993" s="1" t="str">
        <f t="shared" si="109"/>
        <v/>
      </c>
    </row>
    <row r="6994" spans="1:9">
      <c r="A6994" s="1" t="s">
        <v>34857</v>
      </c>
      <c r="B6994" s="1" t="s">
        <v>32</v>
      </c>
      <c r="C6994" s="1" t="s">
        <v>18636</v>
      </c>
      <c r="D6994" s="1" t="s">
        <v>18578</v>
      </c>
      <c r="E6994" s="1" t="s">
        <v>18637</v>
      </c>
      <c r="F6994" s="1" t="s">
        <v>38654</v>
      </c>
      <c r="G6994" s="1" t="str">
        <f>IFERROR(VLOOKUP(A6994,Merge_RKTM!$C$2:$D$4691,2,FALSE),"")</f>
        <v/>
      </c>
      <c r="H6994" s="1" t="str">
        <f>IFERROR(VLOOKUP(A6994,Merge_gall!$C$2:$D$6296,2,FALSE),"")</f>
        <v/>
      </c>
      <c r="I6994" s="1" t="str">
        <f t="shared" si="109"/>
        <v/>
      </c>
    </row>
    <row r="6995" spans="1:9">
      <c r="A6995" s="1" t="s">
        <v>34858</v>
      </c>
      <c r="B6995" s="1" t="s">
        <v>32</v>
      </c>
      <c r="C6995" s="1" t="s">
        <v>18638</v>
      </c>
      <c r="D6995" s="1" t="s">
        <v>18578</v>
      </c>
      <c r="E6995" s="1" t="s">
        <v>18639</v>
      </c>
      <c r="F6995" s="1" t="s">
        <v>38654</v>
      </c>
      <c r="G6995" s="1" t="str">
        <f>IFERROR(VLOOKUP(A6995,Merge_RKTM!$C$2:$D$4691,2,FALSE),"")</f>
        <v/>
      </c>
      <c r="H6995" s="1" t="str">
        <f>IFERROR(VLOOKUP(A6995,Merge_gall!$C$2:$D$6296,2,FALSE),"")</f>
        <v/>
      </c>
      <c r="I6995" s="1" t="str">
        <f t="shared" si="109"/>
        <v/>
      </c>
    </row>
    <row r="6996" spans="1:9">
      <c r="A6996" s="1" t="s">
        <v>34859</v>
      </c>
      <c r="B6996" s="1" t="s">
        <v>32</v>
      </c>
      <c r="C6996" s="1" t="s">
        <v>18640</v>
      </c>
      <c r="D6996" s="1" t="s">
        <v>18578</v>
      </c>
      <c r="E6996" s="1" t="s">
        <v>18641</v>
      </c>
      <c r="F6996" s="1" t="s">
        <v>38654</v>
      </c>
      <c r="G6996" s="1" t="str">
        <f>IFERROR(VLOOKUP(A6996,Merge_RKTM!$C$2:$D$4691,2,FALSE),"")</f>
        <v/>
      </c>
      <c r="H6996" s="1" t="str">
        <f>IFERROR(VLOOKUP(A6996,Merge_gall!$C$2:$D$6296,2,FALSE),"")</f>
        <v/>
      </c>
      <c r="I6996" s="1" t="str">
        <f t="shared" si="109"/>
        <v/>
      </c>
    </row>
    <row r="6997" spans="1:9">
      <c r="A6997" s="1" t="s">
        <v>34860</v>
      </c>
      <c r="B6997" s="1" t="s">
        <v>32</v>
      </c>
      <c r="C6997" s="1" t="s">
        <v>18642</v>
      </c>
      <c r="D6997" s="1" t="s">
        <v>18578</v>
      </c>
      <c r="E6997" s="1" t="s">
        <v>18643</v>
      </c>
      <c r="F6997" s="1" t="s">
        <v>38654</v>
      </c>
      <c r="G6997" s="1" t="str">
        <f>IFERROR(VLOOKUP(A6997,Merge_RKTM!$C$2:$D$4691,2,FALSE),"")</f>
        <v/>
      </c>
      <c r="H6997" s="1" t="str">
        <f>IFERROR(VLOOKUP(A6997,Merge_gall!$C$2:$D$6296,2,FALSE),"")</f>
        <v/>
      </c>
      <c r="I6997" s="1" t="str">
        <f t="shared" si="109"/>
        <v/>
      </c>
    </row>
    <row r="6998" spans="1:9">
      <c r="A6998" s="1" t="s">
        <v>34861</v>
      </c>
      <c r="B6998" s="1" t="s">
        <v>32</v>
      </c>
      <c r="C6998" s="1" t="s">
        <v>18644</v>
      </c>
      <c r="D6998" s="1" t="s">
        <v>18578</v>
      </c>
      <c r="E6998" s="1" t="s">
        <v>18645</v>
      </c>
      <c r="F6998" s="1" t="s">
        <v>38654</v>
      </c>
      <c r="G6998" s="1" t="str">
        <f>IFERROR(VLOOKUP(A6998,Merge_RKTM!$C$2:$D$4691,2,FALSE),"")</f>
        <v/>
      </c>
      <c r="H6998" s="1" t="str">
        <f>IFERROR(VLOOKUP(A6998,Merge_gall!$C$2:$D$6296,2,FALSE),"")</f>
        <v/>
      </c>
      <c r="I6998" s="1" t="str">
        <f t="shared" si="109"/>
        <v/>
      </c>
    </row>
    <row r="6999" spans="1:9">
      <c r="A6999" s="1" t="s">
        <v>34862</v>
      </c>
      <c r="B6999" s="1" t="s">
        <v>32</v>
      </c>
      <c r="C6999" s="1" t="s">
        <v>18646</v>
      </c>
      <c r="D6999" s="1" t="s">
        <v>18578</v>
      </c>
      <c r="E6999" s="1" t="s">
        <v>18647</v>
      </c>
      <c r="F6999" s="1" t="s">
        <v>38654</v>
      </c>
      <c r="G6999" s="1" t="str">
        <f>IFERROR(VLOOKUP(A6999,Merge_RKTM!$C$2:$D$4691,2,FALSE),"")</f>
        <v/>
      </c>
      <c r="H6999" s="1" t="str">
        <f>IFERROR(VLOOKUP(A6999,Merge_gall!$C$2:$D$6296,2,FALSE),"")</f>
        <v/>
      </c>
      <c r="I6999" s="1" t="str">
        <f t="shared" si="109"/>
        <v/>
      </c>
    </row>
    <row r="7000" spans="1:9">
      <c r="A7000" s="1" t="s">
        <v>34863</v>
      </c>
      <c r="B7000" s="1" t="s">
        <v>386</v>
      </c>
      <c r="C7000" s="1" t="s">
        <v>18648</v>
      </c>
      <c r="D7000" s="1" t="s">
        <v>18649</v>
      </c>
      <c r="E7000" s="1" t="s">
        <v>18650</v>
      </c>
      <c r="F7000" s="1" t="s">
        <v>38654</v>
      </c>
      <c r="G7000" s="1" t="str">
        <f>IFERROR(VLOOKUP(A7000,Merge_RKTM!$C$2:$D$4691,2,FALSE),"")</f>
        <v/>
      </c>
      <c r="H7000" s="1" t="str">
        <f>IFERROR(VLOOKUP(A7000,Merge_gall!$C$2:$D$6296,2,FALSE),"")</f>
        <v/>
      </c>
      <c r="I7000" s="1" t="str">
        <f t="shared" si="109"/>
        <v/>
      </c>
    </row>
    <row r="7001" spans="1:9">
      <c r="A7001" s="1" t="s">
        <v>34864</v>
      </c>
      <c r="B7001" s="1" t="s">
        <v>386</v>
      </c>
      <c r="C7001" s="1" t="s">
        <v>18651</v>
      </c>
      <c r="D7001" s="1" t="s">
        <v>18649</v>
      </c>
      <c r="E7001" s="1" t="s">
        <v>444</v>
      </c>
      <c r="F7001" s="1" t="s">
        <v>38654</v>
      </c>
      <c r="G7001" s="1" t="str">
        <f>IFERROR(VLOOKUP(A7001,Merge_RKTM!$C$2:$D$4691,2,FALSE),"")</f>
        <v/>
      </c>
      <c r="H7001" s="1" t="str">
        <f>IFERROR(VLOOKUP(A7001,Merge_gall!$C$2:$D$6296,2,FALSE),"")</f>
        <v/>
      </c>
      <c r="I7001" s="1" t="str">
        <f t="shared" si="109"/>
        <v/>
      </c>
    </row>
    <row r="7002" spans="1:9">
      <c r="A7002" s="1" t="s">
        <v>34865</v>
      </c>
      <c r="B7002" s="1" t="s">
        <v>25</v>
      </c>
      <c r="C7002" s="1" t="s">
        <v>18652</v>
      </c>
      <c r="D7002" s="1" t="s">
        <v>18649</v>
      </c>
      <c r="E7002" s="1" t="s">
        <v>18650</v>
      </c>
      <c r="F7002" s="1" t="s">
        <v>38654</v>
      </c>
      <c r="G7002" s="1" t="str">
        <f>IFERROR(VLOOKUP(A7002,Merge_RKTM!$C$2:$D$4691,2,FALSE),"")</f>
        <v/>
      </c>
      <c r="H7002" s="1" t="str">
        <f>IFERROR(VLOOKUP(A7002,Merge_gall!$C$2:$D$6296,2,FALSE),"")</f>
        <v/>
      </c>
      <c r="I7002" s="1" t="str">
        <f t="shared" si="109"/>
        <v/>
      </c>
    </row>
    <row r="7003" spans="1:9">
      <c r="A7003" s="1" t="s">
        <v>34866</v>
      </c>
      <c r="B7003" s="1" t="s">
        <v>25</v>
      </c>
      <c r="C7003" s="1" t="s">
        <v>18653</v>
      </c>
      <c r="D7003" s="1" t="s">
        <v>18649</v>
      </c>
      <c r="E7003" s="1" t="s">
        <v>18650</v>
      </c>
      <c r="F7003" s="1" t="s">
        <v>38654</v>
      </c>
      <c r="G7003" s="1" t="str">
        <f>IFERROR(VLOOKUP(A7003,Merge_RKTM!$C$2:$D$4691,2,FALSE),"")</f>
        <v/>
      </c>
      <c r="H7003" s="1" t="str">
        <f>IFERROR(VLOOKUP(A7003,Merge_gall!$C$2:$D$6296,2,FALSE),"")</f>
        <v/>
      </c>
      <c r="I7003" s="1" t="str">
        <f t="shared" si="109"/>
        <v/>
      </c>
    </row>
    <row r="7004" spans="1:9">
      <c r="A7004" s="1" t="s">
        <v>34867</v>
      </c>
      <c r="B7004" s="1" t="s">
        <v>25</v>
      </c>
      <c r="C7004" s="1" t="s">
        <v>18654</v>
      </c>
      <c r="D7004" s="1" t="s">
        <v>18649</v>
      </c>
      <c r="E7004" s="1" t="s">
        <v>18650</v>
      </c>
      <c r="F7004" s="1" t="s">
        <v>38654</v>
      </c>
      <c r="G7004" s="1" t="str">
        <f>IFERROR(VLOOKUP(A7004,Merge_RKTM!$C$2:$D$4691,2,FALSE),"")</f>
        <v/>
      </c>
      <c r="H7004" s="1" t="str">
        <f>IFERROR(VLOOKUP(A7004,Merge_gall!$C$2:$D$6296,2,FALSE),"")</f>
        <v/>
      </c>
      <c r="I7004" s="1" t="str">
        <f t="shared" si="109"/>
        <v/>
      </c>
    </row>
    <row r="7005" spans="1:9">
      <c r="A7005" s="1" t="s">
        <v>34868</v>
      </c>
      <c r="B7005" s="1" t="s">
        <v>25</v>
      </c>
      <c r="C7005" s="1" t="s">
        <v>18655</v>
      </c>
      <c r="D7005" s="1" t="s">
        <v>18649</v>
      </c>
      <c r="E7005" s="1" t="s">
        <v>18650</v>
      </c>
      <c r="F7005" s="1" t="s">
        <v>38654</v>
      </c>
      <c r="G7005" s="1" t="str">
        <f>IFERROR(VLOOKUP(A7005,Merge_RKTM!$C$2:$D$4691,2,FALSE),"")</f>
        <v/>
      </c>
      <c r="H7005" s="1" t="str">
        <f>IFERROR(VLOOKUP(A7005,Merge_gall!$C$2:$D$6296,2,FALSE),"")</f>
        <v/>
      </c>
      <c r="I7005" s="1" t="str">
        <f t="shared" si="109"/>
        <v/>
      </c>
    </row>
    <row r="7006" spans="1:9">
      <c r="A7006" s="1" t="s">
        <v>34869</v>
      </c>
      <c r="B7006" s="1" t="s">
        <v>25</v>
      </c>
      <c r="C7006" s="1" t="s">
        <v>18656</v>
      </c>
      <c r="D7006" s="1" t="s">
        <v>18649</v>
      </c>
      <c r="E7006" s="1" t="s">
        <v>18650</v>
      </c>
      <c r="F7006" s="1" t="s">
        <v>38654</v>
      </c>
      <c r="G7006" s="1" t="str">
        <f>IFERROR(VLOOKUP(A7006,Merge_RKTM!$C$2:$D$4691,2,FALSE),"")</f>
        <v/>
      </c>
      <c r="H7006" s="1" t="str">
        <f>IFERROR(VLOOKUP(A7006,Merge_gall!$C$2:$D$6296,2,FALSE),"")</f>
        <v/>
      </c>
      <c r="I7006" s="1" t="str">
        <f t="shared" si="109"/>
        <v/>
      </c>
    </row>
    <row r="7007" spans="1:9">
      <c r="A7007" s="1" t="s">
        <v>34870</v>
      </c>
      <c r="B7007" s="1" t="s">
        <v>25</v>
      </c>
      <c r="C7007" s="1" t="s">
        <v>18657</v>
      </c>
      <c r="D7007" s="1" t="s">
        <v>18649</v>
      </c>
      <c r="E7007" s="1" t="s">
        <v>18650</v>
      </c>
      <c r="F7007" s="1" t="s">
        <v>38654</v>
      </c>
      <c r="G7007" s="1" t="str">
        <f>IFERROR(VLOOKUP(A7007,Merge_RKTM!$C$2:$D$4691,2,FALSE),"")</f>
        <v/>
      </c>
      <c r="H7007" s="1" t="str">
        <f>IFERROR(VLOOKUP(A7007,Merge_gall!$C$2:$D$6296,2,FALSE),"")</f>
        <v/>
      </c>
      <c r="I7007" s="1" t="str">
        <f t="shared" si="109"/>
        <v/>
      </c>
    </row>
    <row r="7008" spans="1:9">
      <c r="A7008" s="1" t="s">
        <v>34871</v>
      </c>
      <c r="B7008" s="1" t="s">
        <v>25</v>
      </c>
      <c r="C7008" s="1" t="s">
        <v>18658</v>
      </c>
      <c r="D7008" s="1" t="s">
        <v>18649</v>
      </c>
      <c r="E7008" s="1" t="s">
        <v>18659</v>
      </c>
      <c r="F7008" s="1" t="s">
        <v>38654</v>
      </c>
      <c r="G7008" s="1" t="str">
        <f>IFERROR(VLOOKUP(A7008,Merge_RKTM!$C$2:$D$4691,2,FALSE),"")</f>
        <v/>
      </c>
      <c r="H7008" s="1" t="str">
        <f>IFERROR(VLOOKUP(A7008,Merge_gall!$C$2:$D$6296,2,FALSE),"")</f>
        <v/>
      </c>
      <c r="I7008" s="1" t="str">
        <f t="shared" si="109"/>
        <v/>
      </c>
    </row>
    <row r="7009" spans="1:9">
      <c r="A7009" s="1" t="s">
        <v>34872</v>
      </c>
      <c r="B7009" s="1" t="s">
        <v>7</v>
      </c>
      <c r="C7009" s="1" t="s">
        <v>18660</v>
      </c>
      <c r="D7009" s="1" t="s">
        <v>18661</v>
      </c>
      <c r="E7009" s="1" t="s">
        <v>18662</v>
      </c>
      <c r="F7009" s="1" t="s">
        <v>38654</v>
      </c>
      <c r="G7009" s="1" t="str">
        <f>IFERROR(VLOOKUP(A7009,Merge_RKTM!$C$2:$D$4691,2,FALSE),"")</f>
        <v/>
      </c>
      <c r="H7009" s="1" t="str">
        <f>IFERROR(VLOOKUP(A7009,Merge_gall!$C$2:$D$6296,2,FALSE),"")</f>
        <v/>
      </c>
      <c r="I7009" s="1" t="str">
        <f t="shared" si="109"/>
        <v/>
      </c>
    </row>
    <row r="7010" spans="1:9">
      <c r="A7010" s="1" t="s">
        <v>34873</v>
      </c>
      <c r="B7010" s="1" t="s">
        <v>11</v>
      </c>
      <c r="C7010" s="1" t="s">
        <v>18663</v>
      </c>
      <c r="D7010" s="1" t="s">
        <v>18661</v>
      </c>
      <c r="E7010" s="1" t="s">
        <v>18664</v>
      </c>
      <c r="F7010" s="1" t="s">
        <v>38654</v>
      </c>
      <c r="G7010" s="1" t="str">
        <f>IFERROR(VLOOKUP(A7010,Merge_RKTM!$C$2:$D$4691,2,FALSE),"")</f>
        <v/>
      </c>
      <c r="H7010" s="1" t="str">
        <f>IFERROR(VLOOKUP(A7010,Merge_gall!$C$2:$D$6296,2,FALSE),"")</f>
        <v/>
      </c>
      <c r="I7010" s="1" t="str">
        <f t="shared" si="109"/>
        <v/>
      </c>
    </row>
    <row r="7011" spans="1:9">
      <c r="A7011" s="1" t="s">
        <v>34874</v>
      </c>
      <c r="B7011" s="1" t="s">
        <v>13</v>
      </c>
      <c r="C7011" s="1" t="s">
        <v>18665</v>
      </c>
      <c r="D7011" s="1" t="s">
        <v>18666</v>
      </c>
      <c r="E7011" s="1" t="s">
        <v>18667</v>
      </c>
      <c r="F7011" s="1" t="s">
        <v>38654</v>
      </c>
      <c r="G7011" s="1" t="str">
        <f>IFERROR(VLOOKUP(A7011,Merge_RKTM!$C$2:$D$4691,2,FALSE),"")</f>
        <v/>
      </c>
      <c r="H7011" s="1" t="str">
        <f>IFERROR(VLOOKUP(A7011,Merge_gall!$C$2:$D$6296,2,FALSE),"")</f>
        <v/>
      </c>
      <c r="I7011" s="1" t="str">
        <f t="shared" si="109"/>
        <v/>
      </c>
    </row>
    <row r="7012" spans="1:9">
      <c r="A7012" s="1" t="s">
        <v>34875</v>
      </c>
      <c r="B7012" s="1" t="s">
        <v>13</v>
      </c>
      <c r="C7012" s="1" t="s">
        <v>18668</v>
      </c>
      <c r="D7012" s="1" t="s">
        <v>18666</v>
      </c>
      <c r="E7012" s="1" t="s">
        <v>18669</v>
      </c>
      <c r="F7012" s="1" t="s">
        <v>38654</v>
      </c>
      <c r="G7012" s="1" t="str">
        <f>IFERROR(VLOOKUP(A7012,Merge_RKTM!$C$2:$D$4691,2,FALSE),"")</f>
        <v/>
      </c>
      <c r="H7012" s="1" t="str">
        <f>IFERROR(VLOOKUP(A7012,Merge_gall!$C$2:$D$6296,2,FALSE),"")</f>
        <v/>
      </c>
      <c r="I7012" s="1" t="str">
        <f t="shared" si="109"/>
        <v/>
      </c>
    </row>
    <row r="7013" spans="1:9">
      <c r="A7013" s="1" t="s">
        <v>34876</v>
      </c>
      <c r="B7013" s="1" t="s">
        <v>25</v>
      </c>
      <c r="C7013" s="1" t="s">
        <v>18670</v>
      </c>
      <c r="D7013" s="1" t="s">
        <v>18666</v>
      </c>
      <c r="E7013" s="1" t="s">
        <v>18669</v>
      </c>
      <c r="F7013" s="1" t="s">
        <v>38654</v>
      </c>
      <c r="G7013" s="1" t="str">
        <f>IFERROR(VLOOKUP(A7013,Merge_RKTM!$C$2:$D$4691,2,FALSE),"")</f>
        <v/>
      </c>
      <c r="H7013" s="1" t="str">
        <f>IFERROR(VLOOKUP(A7013,Merge_gall!$C$2:$D$6296,2,FALSE),"")</f>
        <v/>
      </c>
      <c r="I7013" s="1" t="str">
        <f t="shared" si="109"/>
        <v/>
      </c>
    </row>
    <row r="7014" spans="1:9">
      <c r="A7014" s="1" t="s">
        <v>34877</v>
      </c>
      <c r="B7014" s="1" t="s">
        <v>32</v>
      </c>
      <c r="C7014" s="1" t="s">
        <v>18671</v>
      </c>
      <c r="D7014" s="1" t="s">
        <v>18661</v>
      </c>
      <c r="E7014" s="1" t="s">
        <v>18672</v>
      </c>
      <c r="F7014" s="1" t="s">
        <v>38654</v>
      </c>
      <c r="G7014" s="1" t="str">
        <f>IFERROR(VLOOKUP(A7014,Merge_RKTM!$C$2:$D$4691,2,FALSE),"")</f>
        <v/>
      </c>
      <c r="H7014" s="1" t="str">
        <f>IFERROR(VLOOKUP(A7014,Merge_gall!$C$2:$D$6296,2,FALSE),"")</f>
        <v/>
      </c>
      <c r="I7014" s="1" t="str">
        <f t="shared" si="109"/>
        <v/>
      </c>
    </row>
    <row r="7015" spans="1:9">
      <c r="A7015" s="1" t="s">
        <v>34878</v>
      </c>
      <c r="B7015" s="1" t="s">
        <v>32</v>
      </c>
      <c r="C7015" s="1" t="s">
        <v>18673</v>
      </c>
      <c r="D7015" s="1" t="s">
        <v>18661</v>
      </c>
      <c r="E7015" s="1" t="s">
        <v>18674</v>
      </c>
      <c r="F7015" s="1" t="s">
        <v>38654</v>
      </c>
      <c r="G7015" s="1" t="str">
        <f>IFERROR(VLOOKUP(A7015,Merge_RKTM!$C$2:$D$4691,2,FALSE),"")</f>
        <v/>
      </c>
      <c r="H7015" s="1" t="str">
        <f>IFERROR(VLOOKUP(A7015,Merge_gall!$C$2:$D$6296,2,FALSE),"")</f>
        <v/>
      </c>
      <c r="I7015" s="1" t="str">
        <f t="shared" si="109"/>
        <v/>
      </c>
    </row>
    <row r="7016" spans="1:9">
      <c r="A7016" s="1" t="s">
        <v>34879</v>
      </c>
      <c r="B7016" s="1" t="s">
        <v>32</v>
      </c>
      <c r="C7016" s="1" t="s">
        <v>18675</v>
      </c>
      <c r="D7016" s="1" t="s">
        <v>18661</v>
      </c>
      <c r="E7016" s="1" t="s">
        <v>18676</v>
      </c>
      <c r="F7016" s="1" t="s">
        <v>38654</v>
      </c>
      <c r="G7016" s="1" t="str">
        <f>IFERROR(VLOOKUP(A7016,Merge_RKTM!$C$2:$D$4691,2,FALSE),"")</f>
        <v/>
      </c>
      <c r="H7016" s="1" t="str">
        <f>IFERROR(VLOOKUP(A7016,Merge_gall!$C$2:$D$6296,2,FALSE),"")</f>
        <v/>
      </c>
      <c r="I7016" s="1" t="str">
        <f t="shared" si="109"/>
        <v/>
      </c>
    </row>
    <row r="7017" spans="1:9">
      <c r="A7017" s="1" t="s">
        <v>34880</v>
      </c>
      <c r="B7017" s="1" t="s">
        <v>7</v>
      </c>
      <c r="C7017" s="1" t="s">
        <v>18677</v>
      </c>
      <c r="D7017" s="1" t="s">
        <v>18661</v>
      </c>
      <c r="E7017" s="1" t="s">
        <v>18678</v>
      </c>
      <c r="F7017" s="1" t="s">
        <v>38654</v>
      </c>
      <c r="G7017" s="1" t="str">
        <f>IFERROR(VLOOKUP(A7017,Merge_RKTM!$C$2:$D$4691,2,FALSE),"")</f>
        <v/>
      </c>
      <c r="H7017" s="1" t="str">
        <f>IFERROR(VLOOKUP(A7017,Merge_gall!$C$2:$D$6296,2,FALSE),"")</f>
        <v/>
      </c>
      <c r="I7017" s="1" t="str">
        <f t="shared" si="109"/>
        <v/>
      </c>
    </row>
    <row r="7018" spans="1:9">
      <c r="A7018" s="1" t="s">
        <v>34881</v>
      </c>
      <c r="B7018" s="1" t="s">
        <v>11</v>
      </c>
      <c r="C7018" s="1" t="s">
        <v>18679</v>
      </c>
      <c r="D7018" s="1" t="s">
        <v>18661</v>
      </c>
      <c r="E7018" s="1" t="s">
        <v>18680</v>
      </c>
      <c r="F7018" s="1" t="s">
        <v>38654</v>
      </c>
      <c r="G7018" s="1" t="str">
        <f>IFERROR(VLOOKUP(A7018,Merge_RKTM!$C$2:$D$4691,2,FALSE),"")</f>
        <v/>
      </c>
      <c r="H7018" s="1" t="str">
        <f>IFERROR(VLOOKUP(A7018,Merge_gall!$C$2:$D$6296,2,FALSE),"")</f>
        <v/>
      </c>
      <c r="I7018" s="1" t="str">
        <f t="shared" si="109"/>
        <v/>
      </c>
    </row>
    <row r="7019" spans="1:9">
      <c r="A7019" s="1" t="s">
        <v>34882</v>
      </c>
      <c r="B7019" s="1" t="s">
        <v>13</v>
      </c>
      <c r="C7019" s="1" t="s">
        <v>18681</v>
      </c>
      <c r="D7019" s="1" t="s">
        <v>18666</v>
      </c>
      <c r="E7019" s="1" t="s">
        <v>18682</v>
      </c>
      <c r="F7019" s="1" t="s">
        <v>38654</v>
      </c>
      <c r="G7019" s="1" t="str">
        <f>IFERROR(VLOOKUP(A7019,Merge_RKTM!$C$2:$D$4691,2,FALSE),"")</f>
        <v/>
      </c>
      <c r="H7019" s="1" t="str">
        <f>IFERROR(VLOOKUP(A7019,Merge_gall!$C$2:$D$6296,2,FALSE),"")</f>
        <v/>
      </c>
      <c r="I7019" s="1" t="str">
        <f t="shared" si="109"/>
        <v/>
      </c>
    </row>
    <row r="7020" spans="1:9">
      <c r="A7020" s="1" t="s">
        <v>34883</v>
      </c>
      <c r="B7020" s="1" t="s">
        <v>13</v>
      </c>
      <c r="C7020" s="1" t="s">
        <v>18683</v>
      </c>
      <c r="D7020" s="1" t="s">
        <v>18666</v>
      </c>
      <c r="E7020" s="1" t="s">
        <v>18684</v>
      </c>
      <c r="F7020" s="1" t="s">
        <v>38654</v>
      </c>
      <c r="G7020" s="1" t="str">
        <f>IFERROR(VLOOKUP(A7020,Merge_RKTM!$C$2:$D$4691,2,FALSE),"")</f>
        <v/>
      </c>
      <c r="H7020" s="1" t="str">
        <f>IFERROR(VLOOKUP(A7020,Merge_gall!$C$2:$D$6296,2,FALSE),"")</f>
        <v/>
      </c>
      <c r="I7020" s="1" t="str">
        <f t="shared" si="109"/>
        <v/>
      </c>
    </row>
    <row r="7021" spans="1:9">
      <c r="A7021" s="1" t="s">
        <v>34884</v>
      </c>
      <c r="B7021" s="1" t="s">
        <v>13</v>
      </c>
      <c r="C7021" s="1" t="s">
        <v>18685</v>
      </c>
      <c r="D7021" s="1" t="s">
        <v>18666</v>
      </c>
      <c r="E7021" s="1" t="s">
        <v>18682</v>
      </c>
      <c r="F7021" s="1" t="s">
        <v>38654</v>
      </c>
      <c r="G7021" s="1" t="str">
        <f>IFERROR(VLOOKUP(A7021,Merge_RKTM!$C$2:$D$4691,2,FALSE),"")</f>
        <v/>
      </c>
      <c r="H7021" s="1" t="str">
        <f>IFERROR(VLOOKUP(A7021,Merge_gall!$C$2:$D$6296,2,FALSE),"")</f>
        <v/>
      </c>
      <c r="I7021" s="1" t="str">
        <f t="shared" si="109"/>
        <v/>
      </c>
    </row>
    <row r="7022" spans="1:9">
      <c r="A7022" s="1" t="s">
        <v>34885</v>
      </c>
      <c r="B7022" s="1" t="s">
        <v>13</v>
      </c>
      <c r="C7022" s="1" t="s">
        <v>18686</v>
      </c>
      <c r="D7022" s="1" t="s">
        <v>18666</v>
      </c>
      <c r="E7022" s="1" t="s">
        <v>18687</v>
      </c>
      <c r="F7022" s="1" t="s">
        <v>38654</v>
      </c>
      <c r="G7022" s="1" t="str">
        <f>IFERROR(VLOOKUP(A7022,Merge_RKTM!$C$2:$D$4691,2,FALSE),"")</f>
        <v/>
      </c>
      <c r="H7022" s="1" t="str">
        <f>IFERROR(VLOOKUP(A7022,Merge_gall!$C$2:$D$6296,2,FALSE),"")</f>
        <v/>
      </c>
      <c r="I7022" s="1" t="str">
        <f t="shared" si="109"/>
        <v/>
      </c>
    </row>
    <row r="7023" spans="1:9">
      <c r="A7023" s="1" t="s">
        <v>34886</v>
      </c>
      <c r="B7023" s="1" t="s">
        <v>25</v>
      </c>
      <c r="C7023" s="1" t="s">
        <v>18688</v>
      </c>
      <c r="D7023" s="1" t="s">
        <v>18666</v>
      </c>
      <c r="E7023" s="1" t="s">
        <v>18684</v>
      </c>
      <c r="F7023" s="1" t="s">
        <v>38654</v>
      </c>
      <c r="G7023" s="1" t="str">
        <f>IFERROR(VLOOKUP(A7023,Merge_RKTM!$C$2:$D$4691,2,FALSE),"")</f>
        <v/>
      </c>
      <c r="H7023" s="1" t="str">
        <f>IFERROR(VLOOKUP(A7023,Merge_gall!$C$2:$D$6296,2,FALSE),"")</f>
        <v/>
      </c>
      <c r="I7023" s="1" t="str">
        <f t="shared" si="109"/>
        <v/>
      </c>
    </row>
    <row r="7024" spans="1:9">
      <c r="A7024" s="1" t="s">
        <v>34887</v>
      </c>
      <c r="B7024" s="1" t="s">
        <v>25</v>
      </c>
      <c r="C7024" s="1" t="s">
        <v>18689</v>
      </c>
      <c r="D7024" s="1" t="s">
        <v>18666</v>
      </c>
      <c r="E7024" s="1" t="s">
        <v>18687</v>
      </c>
      <c r="F7024" s="1" t="s">
        <v>38654</v>
      </c>
      <c r="G7024" s="1" t="str">
        <f>IFERROR(VLOOKUP(A7024,Merge_RKTM!$C$2:$D$4691,2,FALSE),"")</f>
        <v/>
      </c>
      <c r="H7024" s="1" t="str">
        <f>IFERROR(VLOOKUP(A7024,Merge_gall!$C$2:$D$6296,2,FALSE),"")</f>
        <v/>
      </c>
      <c r="I7024" s="1" t="str">
        <f t="shared" si="109"/>
        <v/>
      </c>
    </row>
    <row r="7025" spans="1:9">
      <c r="A7025" s="1" t="s">
        <v>34888</v>
      </c>
      <c r="B7025" s="1" t="s">
        <v>32</v>
      </c>
      <c r="C7025" s="1" t="s">
        <v>18690</v>
      </c>
      <c r="D7025" s="1" t="s">
        <v>18661</v>
      </c>
      <c r="E7025" s="1" t="s">
        <v>18691</v>
      </c>
      <c r="F7025" s="1" t="s">
        <v>38654</v>
      </c>
      <c r="G7025" s="1" t="str">
        <f>IFERROR(VLOOKUP(A7025,Merge_RKTM!$C$2:$D$4691,2,FALSE),"")</f>
        <v/>
      </c>
      <c r="H7025" s="1" t="str">
        <f>IFERROR(VLOOKUP(A7025,Merge_gall!$C$2:$D$6296,2,FALSE),"")</f>
        <v/>
      </c>
      <c r="I7025" s="1" t="str">
        <f t="shared" si="109"/>
        <v/>
      </c>
    </row>
    <row r="7026" spans="1:9">
      <c r="A7026" s="1" t="s">
        <v>34889</v>
      </c>
      <c r="B7026" s="1" t="s">
        <v>32</v>
      </c>
      <c r="C7026" s="1" t="s">
        <v>18692</v>
      </c>
      <c r="D7026" s="1" t="s">
        <v>18661</v>
      </c>
      <c r="E7026" s="1" t="s">
        <v>18693</v>
      </c>
      <c r="F7026" s="1" t="s">
        <v>38654</v>
      </c>
      <c r="G7026" s="1" t="str">
        <f>IFERROR(VLOOKUP(A7026,Merge_RKTM!$C$2:$D$4691,2,FALSE),"")</f>
        <v/>
      </c>
      <c r="H7026" s="1" t="str">
        <f>IFERROR(VLOOKUP(A7026,Merge_gall!$C$2:$D$6296,2,FALSE),"")</f>
        <v/>
      </c>
      <c r="I7026" s="1" t="str">
        <f t="shared" si="109"/>
        <v/>
      </c>
    </row>
    <row r="7027" spans="1:9">
      <c r="A7027" s="1" t="s">
        <v>34890</v>
      </c>
      <c r="B7027" s="1" t="s">
        <v>32</v>
      </c>
      <c r="C7027" s="1" t="s">
        <v>18694</v>
      </c>
      <c r="D7027" s="1" t="s">
        <v>18661</v>
      </c>
      <c r="E7027" s="1" t="s">
        <v>18695</v>
      </c>
      <c r="F7027" s="1" t="s">
        <v>38654</v>
      </c>
      <c r="G7027" s="1" t="str">
        <f>IFERROR(VLOOKUP(A7027,Merge_RKTM!$C$2:$D$4691,2,FALSE),"")</f>
        <v/>
      </c>
      <c r="H7027" s="1" t="str">
        <f>IFERROR(VLOOKUP(A7027,Merge_gall!$C$2:$D$6296,2,FALSE),"")</f>
        <v/>
      </c>
      <c r="I7027" s="1" t="str">
        <f t="shared" si="109"/>
        <v/>
      </c>
    </row>
    <row r="7028" spans="1:9">
      <c r="A7028" s="1" t="s">
        <v>34891</v>
      </c>
      <c r="B7028" s="1" t="s">
        <v>32</v>
      </c>
      <c r="C7028" s="1" t="s">
        <v>18696</v>
      </c>
      <c r="D7028" s="1" t="s">
        <v>18661</v>
      </c>
      <c r="E7028" s="1" t="s">
        <v>18697</v>
      </c>
      <c r="F7028" s="1" t="s">
        <v>38654</v>
      </c>
      <c r="G7028" s="1" t="str">
        <f>IFERROR(VLOOKUP(A7028,Merge_RKTM!$C$2:$D$4691,2,FALSE),"")</f>
        <v/>
      </c>
      <c r="H7028" s="1" t="str">
        <f>IFERROR(VLOOKUP(A7028,Merge_gall!$C$2:$D$6296,2,FALSE),"")</f>
        <v/>
      </c>
      <c r="I7028" s="1" t="str">
        <f t="shared" si="109"/>
        <v/>
      </c>
    </row>
    <row r="7029" spans="1:9">
      <c r="A7029" s="1" t="s">
        <v>34892</v>
      </c>
      <c r="B7029" s="1" t="s">
        <v>32</v>
      </c>
      <c r="C7029" s="1" t="s">
        <v>18698</v>
      </c>
      <c r="D7029" s="1" t="s">
        <v>18661</v>
      </c>
      <c r="E7029" s="1" t="s">
        <v>18699</v>
      </c>
      <c r="F7029" s="1" t="s">
        <v>38654</v>
      </c>
      <c r="G7029" s="1" t="str">
        <f>IFERROR(VLOOKUP(A7029,Merge_RKTM!$C$2:$D$4691,2,FALSE),"")</f>
        <v/>
      </c>
      <c r="H7029" s="1" t="str">
        <f>IFERROR(VLOOKUP(A7029,Merge_gall!$C$2:$D$6296,2,FALSE),"")</f>
        <v/>
      </c>
      <c r="I7029" s="1" t="str">
        <f t="shared" si="109"/>
        <v/>
      </c>
    </row>
    <row r="7030" spans="1:9">
      <c r="A7030" s="1" t="s">
        <v>34893</v>
      </c>
      <c r="B7030" s="1" t="s">
        <v>32</v>
      </c>
      <c r="C7030" s="1" t="s">
        <v>18700</v>
      </c>
      <c r="D7030" s="1" t="s">
        <v>18661</v>
      </c>
      <c r="E7030" s="1" t="s">
        <v>18701</v>
      </c>
      <c r="F7030" s="1" t="s">
        <v>38654</v>
      </c>
      <c r="G7030" s="1" t="str">
        <f>IFERROR(VLOOKUP(A7030,Merge_RKTM!$C$2:$D$4691,2,FALSE),"")</f>
        <v/>
      </c>
      <c r="H7030" s="1" t="str">
        <f>IFERROR(VLOOKUP(A7030,Merge_gall!$C$2:$D$6296,2,FALSE),"")</f>
        <v/>
      </c>
      <c r="I7030" s="1" t="str">
        <f t="shared" si="109"/>
        <v/>
      </c>
    </row>
    <row r="7031" spans="1:9">
      <c r="A7031" s="1" t="s">
        <v>34894</v>
      </c>
      <c r="B7031" s="1" t="s">
        <v>32</v>
      </c>
      <c r="C7031" s="1" t="s">
        <v>18702</v>
      </c>
      <c r="D7031" s="1" t="s">
        <v>18661</v>
      </c>
      <c r="E7031" s="1" t="s">
        <v>18703</v>
      </c>
      <c r="F7031" s="1" t="s">
        <v>38654</v>
      </c>
      <c r="G7031" s="1" t="str">
        <f>IFERROR(VLOOKUP(A7031,Merge_RKTM!$C$2:$D$4691,2,FALSE),"")</f>
        <v/>
      </c>
      <c r="H7031" s="1" t="str">
        <f>IFERROR(VLOOKUP(A7031,Merge_gall!$C$2:$D$6296,2,FALSE),"")</f>
        <v/>
      </c>
      <c r="I7031" s="1" t="str">
        <f t="shared" si="109"/>
        <v/>
      </c>
    </row>
    <row r="7032" spans="1:9">
      <c r="A7032" s="1" t="s">
        <v>34895</v>
      </c>
      <c r="B7032" s="1" t="s">
        <v>32</v>
      </c>
      <c r="C7032" s="1" t="s">
        <v>18704</v>
      </c>
      <c r="D7032" s="1" t="s">
        <v>18661</v>
      </c>
      <c r="E7032" s="1" t="s">
        <v>18705</v>
      </c>
      <c r="F7032" s="1" t="s">
        <v>38654</v>
      </c>
      <c r="G7032" s="1" t="str">
        <f>IFERROR(VLOOKUP(A7032,Merge_RKTM!$C$2:$D$4691,2,FALSE),"")</f>
        <v/>
      </c>
      <c r="H7032" s="1" t="str">
        <f>IFERROR(VLOOKUP(A7032,Merge_gall!$C$2:$D$6296,2,FALSE),"")</f>
        <v/>
      </c>
      <c r="I7032" s="1" t="str">
        <f t="shared" si="109"/>
        <v/>
      </c>
    </row>
    <row r="7033" spans="1:9">
      <c r="A7033" s="1" t="s">
        <v>34896</v>
      </c>
      <c r="B7033" s="1" t="s">
        <v>32</v>
      </c>
      <c r="C7033" s="1" t="s">
        <v>18706</v>
      </c>
      <c r="D7033" s="1" t="s">
        <v>18661</v>
      </c>
      <c r="E7033" s="1" t="s">
        <v>18707</v>
      </c>
      <c r="F7033" s="1" t="s">
        <v>38654</v>
      </c>
      <c r="G7033" s="1" t="str">
        <f>IFERROR(VLOOKUP(A7033,Merge_RKTM!$C$2:$D$4691,2,FALSE),"")</f>
        <v/>
      </c>
      <c r="H7033" s="1" t="str">
        <f>IFERROR(VLOOKUP(A7033,Merge_gall!$C$2:$D$6296,2,FALSE),"")</f>
        <v/>
      </c>
      <c r="I7033" s="1" t="str">
        <f t="shared" si="109"/>
        <v/>
      </c>
    </row>
    <row r="7034" spans="1:9">
      <c r="A7034" s="1" t="s">
        <v>34897</v>
      </c>
      <c r="B7034" s="1" t="s">
        <v>7</v>
      </c>
      <c r="C7034" s="1" t="s">
        <v>18708</v>
      </c>
      <c r="D7034" s="1" t="s">
        <v>18709</v>
      </c>
      <c r="E7034" s="1" t="s">
        <v>18710</v>
      </c>
      <c r="F7034" s="1" t="s">
        <v>38654</v>
      </c>
      <c r="G7034" s="1" t="str">
        <f>IFERROR(VLOOKUP(A7034,Merge_RKTM!$C$2:$D$4691,2,FALSE),"")</f>
        <v/>
      </c>
      <c r="H7034" s="1" t="str">
        <f>IFERROR(VLOOKUP(A7034,Merge_gall!$C$2:$D$6296,2,FALSE),"")</f>
        <v/>
      </c>
      <c r="I7034" s="1" t="str">
        <f t="shared" si="109"/>
        <v/>
      </c>
    </row>
    <row r="7035" spans="1:9">
      <c r="A7035" s="1" t="s">
        <v>34898</v>
      </c>
      <c r="B7035" s="1" t="s">
        <v>11</v>
      </c>
      <c r="C7035" s="1" t="s">
        <v>18711</v>
      </c>
      <c r="D7035" s="1" t="s">
        <v>18709</v>
      </c>
      <c r="E7035" s="1" t="s">
        <v>18712</v>
      </c>
      <c r="F7035" s="1" t="s">
        <v>38654</v>
      </c>
      <c r="G7035" s="1" t="str">
        <f>IFERROR(VLOOKUP(A7035,Merge_RKTM!$C$2:$D$4691,2,FALSE),"")</f>
        <v/>
      </c>
      <c r="H7035" s="1" t="str">
        <f>IFERROR(VLOOKUP(A7035,Merge_gall!$C$2:$D$6296,2,FALSE),"")</f>
        <v/>
      </c>
      <c r="I7035" s="1" t="str">
        <f t="shared" si="109"/>
        <v/>
      </c>
    </row>
    <row r="7036" spans="1:9">
      <c r="A7036" s="1" t="s">
        <v>34899</v>
      </c>
      <c r="B7036" s="1" t="s">
        <v>11</v>
      </c>
      <c r="C7036" s="1" t="s">
        <v>18713</v>
      </c>
      <c r="D7036" s="1" t="s">
        <v>18709</v>
      </c>
      <c r="E7036" s="1" t="s">
        <v>18710</v>
      </c>
      <c r="F7036" s="1" t="s">
        <v>38654</v>
      </c>
      <c r="G7036" s="1" t="str">
        <f>IFERROR(VLOOKUP(A7036,Merge_RKTM!$C$2:$D$4691,2,FALSE),"")</f>
        <v/>
      </c>
      <c r="H7036" s="1" t="str">
        <f>IFERROR(VLOOKUP(A7036,Merge_gall!$C$2:$D$6296,2,FALSE),"")</f>
        <v/>
      </c>
      <c r="I7036" s="1" t="str">
        <f t="shared" si="109"/>
        <v/>
      </c>
    </row>
    <row r="7037" spans="1:9">
      <c r="A7037" s="1" t="s">
        <v>34900</v>
      </c>
      <c r="B7037" s="1" t="s">
        <v>13</v>
      </c>
      <c r="C7037" s="1" t="s">
        <v>18714</v>
      </c>
      <c r="D7037" s="1" t="s">
        <v>18709</v>
      </c>
      <c r="E7037" s="1" t="s">
        <v>15459</v>
      </c>
      <c r="F7037" s="1" t="s">
        <v>38654</v>
      </c>
      <c r="G7037" s="1" t="str">
        <f>IFERROR(VLOOKUP(A7037,Merge_RKTM!$C$2:$D$4691,2,FALSE),"")</f>
        <v/>
      </c>
      <c r="H7037" s="1" t="str">
        <f>IFERROR(VLOOKUP(A7037,Merge_gall!$C$2:$D$6296,2,FALSE),"")</f>
        <v/>
      </c>
      <c r="I7037" s="1" t="str">
        <f t="shared" si="109"/>
        <v/>
      </c>
    </row>
    <row r="7038" spans="1:9">
      <c r="A7038" s="1" t="s">
        <v>34901</v>
      </c>
      <c r="B7038" s="1" t="s">
        <v>13</v>
      </c>
      <c r="C7038" s="1" t="s">
        <v>18715</v>
      </c>
      <c r="D7038" s="1" t="s">
        <v>18709</v>
      </c>
      <c r="E7038" s="1" t="s">
        <v>18710</v>
      </c>
      <c r="F7038" s="1" t="s">
        <v>38654</v>
      </c>
      <c r="G7038" s="1" t="str">
        <f>IFERROR(VLOOKUP(A7038,Merge_RKTM!$C$2:$D$4691,2,FALSE),"")</f>
        <v/>
      </c>
      <c r="H7038" s="1" t="str">
        <f>IFERROR(VLOOKUP(A7038,Merge_gall!$C$2:$D$6296,2,FALSE),"")</f>
        <v/>
      </c>
      <c r="I7038" s="1" t="str">
        <f t="shared" si="109"/>
        <v/>
      </c>
    </row>
    <row r="7039" spans="1:9">
      <c r="A7039" s="1" t="s">
        <v>34902</v>
      </c>
      <c r="B7039" s="1" t="s">
        <v>25</v>
      </c>
      <c r="C7039" s="1" t="s">
        <v>18716</v>
      </c>
      <c r="D7039" s="1" t="s">
        <v>18709</v>
      </c>
      <c r="E7039" s="1" t="s">
        <v>18717</v>
      </c>
      <c r="F7039" s="1" t="s">
        <v>38654</v>
      </c>
      <c r="G7039" s="1" t="str">
        <f>IFERROR(VLOOKUP(A7039,Merge_RKTM!$C$2:$D$4691,2,FALSE),"")</f>
        <v/>
      </c>
      <c r="H7039" s="1" t="str">
        <f>IFERROR(VLOOKUP(A7039,Merge_gall!$C$2:$D$6296,2,FALSE),"")</f>
        <v/>
      </c>
      <c r="I7039" s="1" t="str">
        <f t="shared" si="109"/>
        <v/>
      </c>
    </row>
    <row r="7040" spans="1:9">
      <c r="A7040" s="1" t="s">
        <v>34903</v>
      </c>
      <c r="B7040" s="1" t="s">
        <v>25</v>
      </c>
      <c r="C7040" s="1" t="s">
        <v>18718</v>
      </c>
      <c r="D7040" s="1" t="s">
        <v>18709</v>
      </c>
      <c r="E7040" s="1" t="s">
        <v>18710</v>
      </c>
      <c r="F7040" s="1" t="s">
        <v>38654</v>
      </c>
      <c r="G7040" s="1" t="str">
        <f>IFERROR(VLOOKUP(A7040,Merge_RKTM!$C$2:$D$4691,2,FALSE),"")</f>
        <v/>
      </c>
      <c r="H7040" s="1" t="str">
        <f>IFERROR(VLOOKUP(A7040,Merge_gall!$C$2:$D$6296,2,FALSE),"")</f>
        <v/>
      </c>
      <c r="I7040" s="1" t="str">
        <f t="shared" si="109"/>
        <v/>
      </c>
    </row>
    <row r="7041" spans="1:9">
      <c r="A7041" s="1" t="s">
        <v>7933</v>
      </c>
      <c r="B7041" s="1" t="s">
        <v>32</v>
      </c>
      <c r="C7041" s="1" t="s">
        <v>7934</v>
      </c>
      <c r="D7041" s="1" t="s">
        <v>18709</v>
      </c>
      <c r="E7041" s="1" t="s">
        <v>18719</v>
      </c>
      <c r="F7041" s="1" t="s">
        <v>33249</v>
      </c>
      <c r="G7041" s="1" t="str">
        <f>IFERROR(VLOOKUP(A7041,Merge_RKTM!$C$2:$D$4691,2,FALSE),"")</f>
        <v>박격포 포탄 6개 제작</v>
      </c>
      <c r="H7041" s="1" t="str">
        <f>IFERROR(VLOOKUP(A7041,Merge_gall!$C$2:$D$6296,2,FALSE),"")</f>
        <v>박격포탄 6개 제작</v>
      </c>
      <c r="I7041" s="1" t="str">
        <f t="shared" si="109"/>
        <v>박격포탄 6개 제작</v>
      </c>
    </row>
    <row r="7042" spans="1:9">
      <c r="A7042" s="1" t="s">
        <v>7936</v>
      </c>
      <c r="B7042" s="1" t="s">
        <v>32</v>
      </c>
      <c r="C7042" s="1" t="s">
        <v>7937</v>
      </c>
      <c r="D7042" s="1" t="s">
        <v>18709</v>
      </c>
      <c r="E7042" s="1" t="s">
        <v>18720</v>
      </c>
      <c r="F7042" s="1" t="s">
        <v>33248</v>
      </c>
      <c r="G7042" s="1" t="str">
        <f>IFERROR(VLOOKUP(A7042,Merge_RKTM!$C$2:$D$4691,2,FALSE),"")</f>
        <v>박격포 포탄 6개를 제작합니다.</v>
      </c>
      <c r="H7042" s="1" t="str">
        <f>IFERROR(VLOOKUP(A7042,Merge_gall!$C$2:$D$6296,2,FALSE),"")</f>
        <v>박격포탄 6개를 제작합니다.</v>
      </c>
      <c r="I7042" s="1" t="str">
        <f t="shared" si="109"/>
        <v>박격포탄 6개를 제작합니다.</v>
      </c>
    </row>
    <row r="7043" spans="1:9">
      <c r="A7043" s="1" t="s">
        <v>7939</v>
      </c>
      <c r="B7043" s="1" t="s">
        <v>32</v>
      </c>
      <c r="C7043" s="1" t="s">
        <v>7940</v>
      </c>
      <c r="D7043" s="1" t="s">
        <v>18709</v>
      </c>
      <c r="E7043" s="1" t="s">
        <v>7941</v>
      </c>
      <c r="F7043" s="1" t="s">
        <v>33247</v>
      </c>
      <c r="G7043" s="1" t="str">
        <f>IFERROR(VLOOKUP(A7043,Merge_RKTM!$C$2:$D$4691,2,FALSE),"")</f>
        <v>박격포 포탄 제작 중.</v>
      </c>
      <c r="H7043" s="1" t="str">
        <f>IFERROR(VLOOKUP(A7043,Merge_gall!$C$2:$D$6296,2,FALSE),"")</f>
        <v>박격포탄 제작 중.</v>
      </c>
      <c r="I7043" s="1" t="str">
        <f t="shared" ref="I7043:I7106" si="110">IF(H7043="",G7043,H7043)</f>
        <v>박격포탄 제작 중.</v>
      </c>
    </row>
    <row r="7044" spans="1:9">
      <c r="A7044" s="1" t="s">
        <v>34904</v>
      </c>
      <c r="B7044" s="1" t="s">
        <v>32</v>
      </c>
      <c r="C7044" s="1" t="s">
        <v>18721</v>
      </c>
      <c r="D7044" s="1" t="s">
        <v>18709</v>
      </c>
      <c r="E7044" s="1" t="s">
        <v>18722</v>
      </c>
      <c r="F7044" s="1" t="s">
        <v>38654</v>
      </c>
      <c r="G7044" s="1" t="str">
        <f>IFERROR(VLOOKUP(A7044,Merge_RKTM!$C$2:$D$4691,2,FALSE),"")</f>
        <v/>
      </c>
      <c r="H7044" s="1" t="str">
        <f>IFERROR(VLOOKUP(A7044,Merge_gall!$C$2:$D$6296,2,FALSE),"")</f>
        <v/>
      </c>
      <c r="I7044" s="1" t="str">
        <f t="shared" si="110"/>
        <v/>
      </c>
    </row>
    <row r="7045" spans="1:9">
      <c r="A7045" s="1" t="s">
        <v>34905</v>
      </c>
      <c r="B7045" s="1" t="s">
        <v>32</v>
      </c>
      <c r="C7045" s="1" t="s">
        <v>18723</v>
      </c>
      <c r="D7045" s="1" t="s">
        <v>18709</v>
      </c>
      <c r="E7045" s="1" t="s">
        <v>18724</v>
      </c>
      <c r="F7045" s="1" t="s">
        <v>38654</v>
      </c>
      <c r="G7045" s="1" t="str">
        <f>IFERROR(VLOOKUP(A7045,Merge_RKTM!$C$2:$D$4691,2,FALSE),"")</f>
        <v/>
      </c>
      <c r="H7045" s="1" t="str">
        <f>IFERROR(VLOOKUP(A7045,Merge_gall!$C$2:$D$6296,2,FALSE),"")</f>
        <v/>
      </c>
      <c r="I7045" s="1" t="str">
        <f t="shared" si="110"/>
        <v/>
      </c>
    </row>
    <row r="7046" spans="1:9">
      <c r="A7046" s="1" t="s">
        <v>34906</v>
      </c>
      <c r="B7046" s="1" t="s">
        <v>32</v>
      </c>
      <c r="C7046" s="1" t="s">
        <v>18725</v>
      </c>
      <c r="D7046" s="1" t="s">
        <v>18709</v>
      </c>
      <c r="E7046" s="1" t="s">
        <v>18726</v>
      </c>
      <c r="F7046" s="1" t="s">
        <v>38654</v>
      </c>
      <c r="G7046" s="1" t="str">
        <f>IFERROR(VLOOKUP(A7046,Merge_RKTM!$C$2:$D$4691,2,FALSE),"")</f>
        <v/>
      </c>
      <c r="H7046" s="1" t="str">
        <f>IFERROR(VLOOKUP(A7046,Merge_gall!$C$2:$D$6296,2,FALSE),"")</f>
        <v/>
      </c>
      <c r="I7046" s="1" t="str">
        <f t="shared" si="110"/>
        <v/>
      </c>
    </row>
    <row r="7047" spans="1:9">
      <c r="A7047" s="1" t="s">
        <v>34907</v>
      </c>
      <c r="B7047" s="1" t="s">
        <v>830</v>
      </c>
      <c r="C7047" s="1" t="s">
        <v>18727</v>
      </c>
      <c r="D7047" s="1" t="s">
        <v>18728</v>
      </c>
      <c r="E7047" s="1" t="s">
        <v>18729</v>
      </c>
      <c r="F7047" s="1" t="s">
        <v>38654</v>
      </c>
      <c r="G7047" s="1" t="str">
        <f>IFERROR(VLOOKUP(A7047,Merge_RKTM!$C$2:$D$4691,2,FALSE),"")</f>
        <v/>
      </c>
      <c r="H7047" s="1" t="str">
        <f>IFERROR(VLOOKUP(A7047,Merge_gall!$C$2:$D$6296,2,FALSE),"")</f>
        <v/>
      </c>
      <c r="I7047" s="1" t="str">
        <f t="shared" si="110"/>
        <v/>
      </c>
    </row>
    <row r="7048" spans="1:9">
      <c r="A7048" s="1" t="s">
        <v>34908</v>
      </c>
      <c r="B7048" s="1" t="s">
        <v>830</v>
      </c>
      <c r="C7048" s="1" t="s">
        <v>18730</v>
      </c>
      <c r="D7048" s="1" t="s">
        <v>18731</v>
      </c>
      <c r="E7048" s="1" t="s">
        <v>18732</v>
      </c>
      <c r="F7048" s="1" t="s">
        <v>38654</v>
      </c>
      <c r="G7048" s="1" t="str">
        <f>IFERROR(VLOOKUP(A7048,Merge_RKTM!$C$2:$D$4691,2,FALSE),"")</f>
        <v/>
      </c>
      <c r="H7048" s="1" t="str">
        <f>IFERROR(VLOOKUP(A7048,Merge_gall!$C$2:$D$6296,2,FALSE),"")</f>
        <v/>
      </c>
      <c r="I7048" s="1" t="str">
        <f t="shared" si="110"/>
        <v/>
      </c>
    </row>
    <row r="7049" spans="1:9">
      <c r="A7049" s="1" t="s">
        <v>34909</v>
      </c>
      <c r="B7049" s="1" t="s">
        <v>7</v>
      </c>
      <c r="C7049" s="1" t="s">
        <v>18733</v>
      </c>
      <c r="D7049" s="1" t="s">
        <v>18734</v>
      </c>
      <c r="E7049" s="1" t="s">
        <v>18735</v>
      </c>
      <c r="F7049" s="1" t="s">
        <v>38654</v>
      </c>
      <c r="G7049" s="1" t="str">
        <f>IFERROR(VLOOKUP(A7049,Merge_RKTM!$C$2:$D$4691,2,FALSE),"")</f>
        <v/>
      </c>
      <c r="H7049" s="1" t="str">
        <f>IFERROR(VLOOKUP(A7049,Merge_gall!$C$2:$D$6296,2,FALSE),"")</f>
        <v/>
      </c>
      <c r="I7049" s="1" t="str">
        <f t="shared" si="110"/>
        <v/>
      </c>
    </row>
    <row r="7050" spans="1:9">
      <c r="A7050" s="1" t="s">
        <v>34910</v>
      </c>
      <c r="B7050" s="1" t="s">
        <v>11</v>
      </c>
      <c r="C7050" s="1" t="s">
        <v>18736</v>
      </c>
      <c r="D7050" s="1" t="s">
        <v>18734</v>
      </c>
      <c r="E7050" s="1" t="s">
        <v>18737</v>
      </c>
      <c r="F7050" s="1" t="s">
        <v>38654</v>
      </c>
      <c r="G7050" s="1" t="str">
        <f>IFERROR(VLOOKUP(A7050,Merge_RKTM!$C$2:$D$4691,2,FALSE),"")</f>
        <v/>
      </c>
      <c r="H7050" s="1" t="str">
        <f>IFERROR(VLOOKUP(A7050,Merge_gall!$C$2:$D$6296,2,FALSE),"")</f>
        <v/>
      </c>
      <c r="I7050" s="1" t="str">
        <f t="shared" si="110"/>
        <v/>
      </c>
    </row>
    <row r="7051" spans="1:9">
      <c r="A7051" s="1" t="s">
        <v>34911</v>
      </c>
      <c r="B7051" s="1" t="s">
        <v>13</v>
      </c>
      <c r="C7051" s="1" t="s">
        <v>18738</v>
      </c>
      <c r="D7051" s="1" t="s">
        <v>18739</v>
      </c>
      <c r="E7051" s="1" t="s">
        <v>18740</v>
      </c>
      <c r="F7051" s="1" t="s">
        <v>38654</v>
      </c>
      <c r="G7051" s="1" t="str">
        <f>IFERROR(VLOOKUP(A7051,Merge_RKTM!$C$2:$D$4691,2,FALSE),"")</f>
        <v/>
      </c>
      <c r="H7051" s="1" t="str">
        <f>IFERROR(VLOOKUP(A7051,Merge_gall!$C$2:$D$6296,2,FALSE),"")</f>
        <v/>
      </c>
      <c r="I7051" s="1" t="str">
        <f t="shared" si="110"/>
        <v/>
      </c>
    </row>
    <row r="7052" spans="1:9">
      <c r="A7052" s="1" t="s">
        <v>34912</v>
      </c>
      <c r="B7052" s="1" t="s">
        <v>13</v>
      </c>
      <c r="C7052" s="1" t="s">
        <v>18741</v>
      </c>
      <c r="D7052" s="1" t="s">
        <v>18739</v>
      </c>
      <c r="E7052" s="1" t="s">
        <v>18742</v>
      </c>
      <c r="F7052" s="1" t="s">
        <v>38654</v>
      </c>
      <c r="G7052" s="1" t="str">
        <f>IFERROR(VLOOKUP(A7052,Merge_RKTM!$C$2:$D$4691,2,FALSE),"")</f>
        <v/>
      </c>
      <c r="H7052" s="1" t="str">
        <f>IFERROR(VLOOKUP(A7052,Merge_gall!$C$2:$D$6296,2,FALSE),"")</f>
        <v/>
      </c>
      <c r="I7052" s="1" t="str">
        <f t="shared" si="110"/>
        <v/>
      </c>
    </row>
    <row r="7053" spans="1:9">
      <c r="A7053" s="1" t="s">
        <v>34913</v>
      </c>
      <c r="B7053" s="1" t="s">
        <v>13</v>
      </c>
      <c r="C7053" s="1" t="s">
        <v>18743</v>
      </c>
      <c r="D7053" s="1" t="s">
        <v>18734</v>
      </c>
      <c r="E7053" s="1" t="s">
        <v>18742</v>
      </c>
      <c r="F7053" s="1" t="s">
        <v>38654</v>
      </c>
      <c r="G7053" s="1" t="str">
        <f>IFERROR(VLOOKUP(A7053,Merge_RKTM!$C$2:$D$4691,2,FALSE),"")</f>
        <v/>
      </c>
      <c r="H7053" s="1" t="str">
        <f>IFERROR(VLOOKUP(A7053,Merge_gall!$C$2:$D$6296,2,FALSE),"")</f>
        <v/>
      </c>
      <c r="I7053" s="1" t="str">
        <f t="shared" si="110"/>
        <v/>
      </c>
    </row>
    <row r="7054" spans="1:9">
      <c r="A7054" s="1" t="s">
        <v>34914</v>
      </c>
      <c r="B7054" s="1" t="s">
        <v>32</v>
      </c>
      <c r="C7054" s="1" t="s">
        <v>18744</v>
      </c>
      <c r="D7054" s="1" t="s">
        <v>18734</v>
      </c>
      <c r="E7054" s="1" t="s">
        <v>18745</v>
      </c>
      <c r="F7054" s="1" t="s">
        <v>38654</v>
      </c>
      <c r="G7054" s="1" t="str">
        <f>IFERROR(VLOOKUP(A7054,Merge_RKTM!$C$2:$D$4691,2,FALSE),"")</f>
        <v/>
      </c>
      <c r="H7054" s="1" t="str">
        <f>IFERROR(VLOOKUP(A7054,Merge_gall!$C$2:$D$6296,2,FALSE),"")</f>
        <v/>
      </c>
      <c r="I7054" s="1" t="str">
        <f t="shared" si="110"/>
        <v/>
      </c>
    </row>
    <row r="7055" spans="1:9">
      <c r="A7055" s="1" t="s">
        <v>34915</v>
      </c>
      <c r="B7055" s="1" t="s">
        <v>32</v>
      </c>
      <c r="C7055" s="1" t="s">
        <v>18746</v>
      </c>
      <c r="D7055" s="1" t="s">
        <v>18734</v>
      </c>
      <c r="E7055" s="1" t="s">
        <v>18747</v>
      </c>
      <c r="F7055" s="1" t="s">
        <v>38654</v>
      </c>
      <c r="G7055" s="1" t="str">
        <f>IFERROR(VLOOKUP(A7055,Merge_RKTM!$C$2:$D$4691,2,FALSE),"")</f>
        <v/>
      </c>
      <c r="H7055" s="1" t="str">
        <f>IFERROR(VLOOKUP(A7055,Merge_gall!$C$2:$D$6296,2,FALSE),"")</f>
        <v/>
      </c>
      <c r="I7055" s="1" t="str">
        <f t="shared" si="110"/>
        <v/>
      </c>
    </row>
    <row r="7056" spans="1:9">
      <c r="A7056" s="1" t="s">
        <v>34916</v>
      </c>
      <c r="B7056" s="1" t="s">
        <v>32</v>
      </c>
      <c r="C7056" s="1" t="s">
        <v>18748</v>
      </c>
      <c r="D7056" s="1" t="s">
        <v>18734</v>
      </c>
      <c r="E7056" s="1" t="s">
        <v>18749</v>
      </c>
      <c r="F7056" s="1" t="s">
        <v>38654</v>
      </c>
      <c r="G7056" s="1" t="str">
        <f>IFERROR(VLOOKUP(A7056,Merge_RKTM!$C$2:$D$4691,2,FALSE),"")</f>
        <v/>
      </c>
      <c r="H7056" s="1" t="str">
        <f>IFERROR(VLOOKUP(A7056,Merge_gall!$C$2:$D$6296,2,FALSE),"")</f>
        <v/>
      </c>
      <c r="I7056" s="1" t="str">
        <f t="shared" si="110"/>
        <v/>
      </c>
    </row>
    <row r="7057" spans="1:9">
      <c r="A7057" s="1" t="s">
        <v>34917</v>
      </c>
      <c r="B7057" s="1" t="s">
        <v>7</v>
      </c>
      <c r="C7057" s="1" t="s">
        <v>18750</v>
      </c>
      <c r="D7057" s="1" t="s">
        <v>18734</v>
      </c>
      <c r="E7057" s="1" t="s">
        <v>18751</v>
      </c>
      <c r="F7057" s="1" t="s">
        <v>38654</v>
      </c>
      <c r="G7057" s="1" t="str">
        <f>IFERROR(VLOOKUP(A7057,Merge_RKTM!$C$2:$D$4691,2,FALSE),"")</f>
        <v/>
      </c>
      <c r="H7057" s="1" t="str">
        <f>IFERROR(VLOOKUP(A7057,Merge_gall!$C$2:$D$6296,2,FALSE),"")</f>
        <v/>
      </c>
      <c r="I7057" s="1" t="str">
        <f t="shared" si="110"/>
        <v/>
      </c>
    </row>
    <row r="7058" spans="1:9">
      <c r="A7058" s="1" t="s">
        <v>34918</v>
      </c>
      <c r="B7058" s="1" t="s">
        <v>11</v>
      </c>
      <c r="C7058" s="1" t="s">
        <v>18752</v>
      </c>
      <c r="D7058" s="1" t="s">
        <v>18734</v>
      </c>
      <c r="E7058" s="1" t="s">
        <v>18753</v>
      </c>
      <c r="F7058" s="1" t="s">
        <v>38654</v>
      </c>
      <c r="G7058" s="1" t="str">
        <f>IFERROR(VLOOKUP(A7058,Merge_RKTM!$C$2:$D$4691,2,FALSE),"")</f>
        <v/>
      </c>
      <c r="H7058" s="1" t="str">
        <f>IFERROR(VLOOKUP(A7058,Merge_gall!$C$2:$D$6296,2,FALSE),"")</f>
        <v/>
      </c>
      <c r="I7058" s="1" t="str">
        <f t="shared" si="110"/>
        <v/>
      </c>
    </row>
    <row r="7059" spans="1:9">
      <c r="A7059" s="1" t="s">
        <v>34919</v>
      </c>
      <c r="B7059" s="1" t="s">
        <v>13</v>
      </c>
      <c r="C7059" s="1" t="s">
        <v>18754</v>
      </c>
      <c r="D7059" s="1" t="s">
        <v>18755</v>
      </c>
      <c r="E7059" s="1" t="s">
        <v>15459</v>
      </c>
      <c r="F7059" s="1" t="s">
        <v>38654</v>
      </c>
      <c r="G7059" s="1" t="str">
        <f>IFERROR(VLOOKUP(A7059,Merge_RKTM!$C$2:$D$4691,2,FALSE),"")</f>
        <v/>
      </c>
      <c r="H7059" s="1" t="str">
        <f>IFERROR(VLOOKUP(A7059,Merge_gall!$C$2:$D$6296,2,FALSE),"")</f>
        <v/>
      </c>
      <c r="I7059" s="1" t="str">
        <f t="shared" si="110"/>
        <v/>
      </c>
    </row>
    <row r="7060" spans="1:9">
      <c r="A7060" s="1" t="s">
        <v>34920</v>
      </c>
      <c r="B7060" s="1" t="s">
        <v>13</v>
      </c>
      <c r="C7060" s="1" t="s">
        <v>18756</v>
      </c>
      <c r="D7060" s="1" t="s">
        <v>18755</v>
      </c>
      <c r="E7060" s="1" t="s">
        <v>18757</v>
      </c>
      <c r="F7060" s="1" t="s">
        <v>38654</v>
      </c>
      <c r="G7060" s="1" t="str">
        <f>IFERROR(VLOOKUP(A7060,Merge_RKTM!$C$2:$D$4691,2,FALSE),"")</f>
        <v/>
      </c>
      <c r="H7060" s="1" t="str">
        <f>IFERROR(VLOOKUP(A7060,Merge_gall!$C$2:$D$6296,2,FALSE),"")</f>
        <v/>
      </c>
      <c r="I7060" s="1" t="str">
        <f t="shared" si="110"/>
        <v/>
      </c>
    </row>
    <row r="7061" spans="1:9">
      <c r="A7061" s="1" t="s">
        <v>34921</v>
      </c>
      <c r="B7061" s="1" t="s">
        <v>13</v>
      </c>
      <c r="C7061" s="1" t="s">
        <v>18758</v>
      </c>
      <c r="D7061" s="1" t="s">
        <v>18755</v>
      </c>
      <c r="E7061" s="1" t="s">
        <v>15459</v>
      </c>
      <c r="F7061" s="1" t="s">
        <v>38654</v>
      </c>
      <c r="G7061" s="1" t="str">
        <f>IFERROR(VLOOKUP(A7061,Merge_RKTM!$C$2:$D$4691,2,FALSE),"")</f>
        <v/>
      </c>
      <c r="H7061" s="1" t="str">
        <f>IFERROR(VLOOKUP(A7061,Merge_gall!$C$2:$D$6296,2,FALSE),"")</f>
        <v/>
      </c>
      <c r="I7061" s="1" t="str">
        <f t="shared" si="110"/>
        <v/>
      </c>
    </row>
    <row r="7062" spans="1:9">
      <c r="A7062" s="1" t="s">
        <v>34922</v>
      </c>
      <c r="B7062" s="1" t="s">
        <v>13</v>
      </c>
      <c r="C7062" s="1" t="s">
        <v>18759</v>
      </c>
      <c r="D7062" s="1" t="s">
        <v>18755</v>
      </c>
      <c r="E7062" s="1" t="s">
        <v>18760</v>
      </c>
      <c r="F7062" s="1" t="s">
        <v>38654</v>
      </c>
      <c r="G7062" s="1" t="str">
        <f>IFERROR(VLOOKUP(A7062,Merge_RKTM!$C$2:$D$4691,2,FALSE),"")</f>
        <v/>
      </c>
      <c r="H7062" s="1" t="str">
        <f>IFERROR(VLOOKUP(A7062,Merge_gall!$C$2:$D$6296,2,FALSE),"")</f>
        <v/>
      </c>
      <c r="I7062" s="1" t="str">
        <f t="shared" si="110"/>
        <v/>
      </c>
    </row>
    <row r="7063" spans="1:9">
      <c r="A7063" s="1" t="s">
        <v>34923</v>
      </c>
      <c r="B7063" s="1" t="s">
        <v>13</v>
      </c>
      <c r="C7063" s="1" t="s">
        <v>18761</v>
      </c>
      <c r="D7063" s="1" t="s">
        <v>18755</v>
      </c>
      <c r="E7063" s="1" t="s">
        <v>15459</v>
      </c>
      <c r="F7063" s="1" t="s">
        <v>38654</v>
      </c>
      <c r="G7063" s="1" t="str">
        <f>IFERROR(VLOOKUP(A7063,Merge_RKTM!$C$2:$D$4691,2,FALSE),"")</f>
        <v/>
      </c>
      <c r="H7063" s="1" t="str">
        <f>IFERROR(VLOOKUP(A7063,Merge_gall!$C$2:$D$6296,2,FALSE),"")</f>
        <v/>
      </c>
      <c r="I7063" s="1" t="str">
        <f t="shared" si="110"/>
        <v/>
      </c>
    </row>
    <row r="7064" spans="1:9">
      <c r="A7064" s="1" t="s">
        <v>34924</v>
      </c>
      <c r="B7064" s="1" t="s">
        <v>13</v>
      </c>
      <c r="C7064" s="1" t="s">
        <v>18762</v>
      </c>
      <c r="D7064" s="1" t="s">
        <v>18755</v>
      </c>
      <c r="E7064" s="1" t="s">
        <v>18763</v>
      </c>
      <c r="F7064" s="1" t="s">
        <v>38654</v>
      </c>
      <c r="G7064" s="1" t="str">
        <f>IFERROR(VLOOKUP(A7064,Merge_RKTM!$C$2:$D$4691,2,FALSE),"")</f>
        <v/>
      </c>
      <c r="H7064" s="1" t="str">
        <f>IFERROR(VLOOKUP(A7064,Merge_gall!$C$2:$D$6296,2,FALSE),"")</f>
        <v/>
      </c>
      <c r="I7064" s="1" t="str">
        <f t="shared" si="110"/>
        <v/>
      </c>
    </row>
    <row r="7065" spans="1:9">
      <c r="A7065" s="1" t="s">
        <v>34925</v>
      </c>
      <c r="B7065" s="1" t="s">
        <v>13</v>
      </c>
      <c r="C7065" s="1" t="s">
        <v>18764</v>
      </c>
      <c r="D7065" s="1" t="s">
        <v>18755</v>
      </c>
      <c r="E7065" s="1" t="s">
        <v>15459</v>
      </c>
      <c r="F7065" s="1" t="s">
        <v>38654</v>
      </c>
      <c r="G7065" s="1" t="str">
        <f>IFERROR(VLOOKUP(A7065,Merge_RKTM!$C$2:$D$4691,2,FALSE),"")</f>
        <v/>
      </c>
      <c r="H7065" s="1" t="str">
        <f>IFERROR(VLOOKUP(A7065,Merge_gall!$C$2:$D$6296,2,FALSE),"")</f>
        <v/>
      </c>
      <c r="I7065" s="1" t="str">
        <f t="shared" si="110"/>
        <v/>
      </c>
    </row>
    <row r="7066" spans="1:9">
      <c r="A7066" s="1" t="s">
        <v>34926</v>
      </c>
      <c r="B7066" s="1" t="s">
        <v>13</v>
      </c>
      <c r="C7066" s="1" t="s">
        <v>18765</v>
      </c>
      <c r="D7066" s="1" t="s">
        <v>18755</v>
      </c>
      <c r="E7066" s="1" t="s">
        <v>18766</v>
      </c>
      <c r="F7066" s="1" t="s">
        <v>38654</v>
      </c>
      <c r="G7066" s="1" t="str">
        <f>IFERROR(VLOOKUP(A7066,Merge_RKTM!$C$2:$D$4691,2,FALSE),"")</f>
        <v/>
      </c>
      <c r="H7066" s="1" t="str">
        <f>IFERROR(VLOOKUP(A7066,Merge_gall!$C$2:$D$6296,2,FALSE),"")</f>
        <v/>
      </c>
      <c r="I7066" s="1" t="str">
        <f t="shared" si="110"/>
        <v/>
      </c>
    </row>
    <row r="7067" spans="1:9">
      <c r="A7067" s="1" t="s">
        <v>34927</v>
      </c>
      <c r="B7067" s="1" t="s">
        <v>13</v>
      </c>
      <c r="C7067" s="1" t="s">
        <v>18767</v>
      </c>
      <c r="D7067" s="1" t="s">
        <v>18755</v>
      </c>
      <c r="E7067" s="1" t="s">
        <v>15459</v>
      </c>
      <c r="F7067" s="1" t="s">
        <v>38654</v>
      </c>
      <c r="G7067" s="1" t="str">
        <f>IFERROR(VLOOKUP(A7067,Merge_RKTM!$C$2:$D$4691,2,FALSE),"")</f>
        <v/>
      </c>
      <c r="H7067" s="1" t="str">
        <f>IFERROR(VLOOKUP(A7067,Merge_gall!$C$2:$D$6296,2,FALSE),"")</f>
        <v/>
      </c>
      <c r="I7067" s="1" t="str">
        <f t="shared" si="110"/>
        <v/>
      </c>
    </row>
    <row r="7068" spans="1:9">
      <c r="A7068" s="1" t="s">
        <v>34928</v>
      </c>
      <c r="B7068" s="1" t="s">
        <v>13</v>
      </c>
      <c r="C7068" s="1" t="s">
        <v>18768</v>
      </c>
      <c r="D7068" s="1" t="s">
        <v>18755</v>
      </c>
      <c r="E7068" s="1" t="s">
        <v>18769</v>
      </c>
      <c r="F7068" s="1" t="s">
        <v>38654</v>
      </c>
      <c r="G7068" s="1" t="str">
        <f>IFERROR(VLOOKUP(A7068,Merge_RKTM!$C$2:$D$4691,2,FALSE),"")</f>
        <v/>
      </c>
      <c r="H7068" s="1" t="str">
        <f>IFERROR(VLOOKUP(A7068,Merge_gall!$C$2:$D$6296,2,FALSE),"")</f>
        <v/>
      </c>
      <c r="I7068" s="1" t="str">
        <f t="shared" si="110"/>
        <v/>
      </c>
    </row>
    <row r="7069" spans="1:9">
      <c r="A7069" s="1" t="s">
        <v>34929</v>
      </c>
      <c r="B7069" s="1" t="s">
        <v>25</v>
      </c>
      <c r="C7069" s="1" t="s">
        <v>18770</v>
      </c>
      <c r="D7069" s="1" t="s">
        <v>18739</v>
      </c>
      <c r="E7069" s="1" t="s">
        <v>18757</v>
      </c>
      <c r="F7069" s="1" t="s">
        <v>38654</v>
      </c>
      <c r="G7069" s="1" t="str">
        <f>IFERROR(VLOOKUP(A7069,Merge_RKTM!$C$2:$D$4691,2,FALSE),"")</f>
        <v/>
      </c>
      <c r="H7069" s="1" t="str">
        <f>IFERROR(VLOOKUP(A7069,Merge_gall!$C$2:$D$6296,2,FALSE),"")</f>
        <v/>
      </c>
      <c r="I7069" s="1" t="str">
        <f t="shared" si="110"/>
        <v/>
      </c>
    </row>
    <row r="7070" spans="1:9">
      <c r="A7070" s="1" t="s">
        <v>34930</v>
      </c>
      <c r="B7070" s="1" t="s">
        <v>25</v>
      </c>
      <c r="C7070" s="1" t="s">
        <v>18771</v>
      </c>
      <c r="D7070" s="1" t="s">
        <v>18739</v>
      </c>
      <c r="E7070" s="1" t="s">
        <v>18760</v>
      </c>
      <c r="F7070" s="1" t="s">
        <v>38654</v>
      </c>
      <c r="G7070" s="1" t="str">
        <f>IFERROR(VLOOKUP(A7070,Merge_RKTM!$C$2:$D$4691,2,FALSE),"")</f>
        <v/>
      </c>
      <c r="H7070" s="1" t="str">
        <f>IFERROR(VLOOKUP(A7070,Merge_gall!$C$2:$D$6296,2,FALSE),"")</f>
        <v/>
      </c>
      <c r="I7070" s="1" t="str">
        <f t="shared" si="110"/>
        <v/>
      </c>
    </row>
    <row r="7071" spans="1:9">
      <c r="A7071" s="1" t="s">
        <v>34931</v>
      </c>
      <c r="B7071" s="1" t="s">
        <v>25</v>
      </c>
      <c r="C7071" s="1" t="s">
        <v>18772</v>
      </c>
      <c r="D7071" s="1" t="s">
        <v>18739</v>
      </c>
      <c r="E7071" s="1" t="s">
        <v>18763</v>
      </c>
      <c r="F7071" s="1" t="s">
        <v>38654</v>
      </c>
      <c r="G7071" s="1" t="str">
        <f>IFERROR(VLOOKUP(A7071,Merge_RKTM!$C$2:$D$4691,2,FALSE),"")</f>
        <v/>
      </c>
      <c r="H7071" s="1" t="str">
        <f>IFERROR(VLOOKUP(A7071,Merge_gall!$C$2:$D$6296,2,FALSE),"")</f>
        <v/>
      </c>
      <c r="I7071" s="1" t="str">
        <f t="shared" si="110"/>
        <v/>
      </c>
    </row>
    <row r="7072" spans="1:9">
      <c r="A7072" s="1" t="s">
        <v>34932</v>
      </c>
      <c r="B7072" s="1" t="s">
        <v>25</v>
      </c>
      <c r="C7072" s="1" t="s">
        <v>18773</v>
      </c>
      <c r="D7072" s="1" t="s">
        <v>18739</v>
      </c>
      <c r="E7072" s="1" t="s">
        <v>18766</v>
      </c>
      <c r="F7072" s="1" t="s">
        <v>38654</v>
      </c>
      <c r="G7072" s="1" t="str">
        <f>IFERROR(VLOOKUP(A7072,Merge_RKTM!$C$2:$D$4691,2,FALSE),"")</f>
        <v/>
      </c>
      <c r="H7072" s="1" t="str">
        <f>IFERROR(VLOOKUP(A7072,Merge_gall!$C$2:$D$6296,2,FALSE),"")</f>
        <v/>
      </c>
      <c r="I7072" s="1" t="str">
        <f t="shared" si="110"/>
        <v/>
      </c>
    </row>
    <row r="7073" spans="1:9">
      <c r="A7073" s="1" t="s">
        <v>34933</v>
      </c>
      <c r="B7073" s="1" t="s">
        <v>25</v>
      </c>
      <c r="C7073" s="1" t="s">
        <v>18774</v>
      </c>
      <c r="D7073" s="1" t="s">
        <v>18739</v>
      </c>
      <c r="E7073" s="1" t="s">
        <v>18769</v>
      </c>
      <c r="F7073" s="1" t="s">
        <v>38654</v>
      </c>
      <c r="G7073" s="1" t="str">
        <f>IFERROR(VLOOKUP(A7073,Merge_RKTM!$C$2:$D$4691,2,FALSE),"")</f>
        <v/>
      </c>
      <c r="H7073" s="1" t="str">
        <f>IFERROR(VLOOKUP(A7073,Merge_gall!$C$2:$D$6296,2,FALSE),"")</f>
        <v/>
      </c>
      <c r="I7073" s="1" t="str">
        <f t="shared" si="110"/>
        <v/>
      </c>
    </row>
    <row r="7074" spans="1:9">
      <c r="A7074" s="1" t="s">
        <v>34934</v>
      </c>
      <c r="B7074" s="1" t="s">
        <v>32</v>
      </c>
      <c r="C7074" s="1" t="s">
        <v>18775</v>
      </c>
      <c r="D7074" s="1" t="s">
        <v>18734</v>
      </c>
      <c r="E7074" s="1" t="s">
        <v>18776</v>
      </c>
      <c r="F7074" s="1" t="s">
        <v>38654</v>
      </c>
      <c r="G7074" s="1" t="str">
        <f>IFERROR(VLOOKUP(A7074,Merge_RKTM!$C$2:$D$4691,2,FALSE),"")</f>
        <v/>
      </c>
      <c r="H7074" s="1" t="str">
        <f>IFERROR(VLOOKUP(A7074,Merge_gall!$C$2:$D$6296,2,FALSE),"")</f>
        <v/>
      </c>
      <c r="I7074" s="1" t="str">
        <f t="shared" si="110"/>
        <v/>
      </c>
    </row>
    <row r="7075" spans="1:9">
      <c r="A7075" s="1" t="s">
        <v>34935</v>
      </c>
      <c r="B7075" s="1" t="s">
        <v>32</v>
      </c>
      <c r="C7075" s="1" t="s">
        <v>18777</v>
      </c>
      <c r="D7075" s="1" t="s">
        <v>18734</v>
      </c>
      <c r="E7075" s="1" t="s">
        <v>18778</v>
      </c>
      <c r="F7075" s="1" t="s">
        <v>38654</v>
      </c>
      <c r="G7075" s="1" t="str">
        <f>IFERROR(VLOOKUP(A7075,Merge_RKTM!$C$2:$D$4691,2,FALSE),"")</f>
        <v/>
      </c>
      <c r="H7075" s="1" t="str">
        <f>IFERROR(VLOOKUP(A7075,Merge_gall!$C$2:$D$6296,2,FALSE),"")</f>
        <v/>
      </c>
      <c r="I7075" s="1" t="str">
        <f t="shared" si="110"/>
        <v/>
      </c>
    </row>
    <row r="7076" spans="1:9">
      <c r="A7076" s="1" t="s">
        <v>34936</v>
      </c>
      <c r="B7076" s="1" t="s">
        <v>32</v>
      </c>
      <c r="C7076" s="1" t="s">
        <v>18779</v>
      </c>
      <c r="D7076" s="1" t="s">
        <v>18734</v>
      </c>
      <c r="E7076" s="1" t="s">
        <v>18780</v>
      </c>
      <c r="F7076" s="1" t="s">
        <v>38654</v>
      </c>
      <c r="G7076" s="1" t="str">
        <f>IFERROR(VLOOKUP(A7076,Merge_RKTM!$C$2:$D$4691,2,FALSE),"")</f>
        <v/>
      </c>
      <c r="H7076" s="1" t="str">
        <f>IFERROR(VLOOKUP(A7076,Merge_gall!$C$2:$D$6296,2,FALSE),"")</f>
        <v/>
      </c>
      <c r="I7076" s="1" t="str">
        <f t="shared" si="110"/>
        <v/>
      </c>
    </row>
    <row r="7077" spans="1:9">
      <c r="A7077" s="1" t="s">
        <v>34937</v>
      </c>
      <c r="B7077" s="1" t="s">
        <v>32</v>
      </c>
      <c r="C7077" s="1" t="s">
        <v>18781</v>
      </c>
      <c r="D7077" s="1" t="s">
        <v>18734</v>
      </c>
      <c r="E7077" s="1" t="s">
        <v>18782</v>
      </c>
      <c r="F7077" s="1" t="s">
        <v>38654</v>
      </c>
      <c r="G7077" s="1" t="str">
        <f>IFERROR(VLOOKUP(A7077,Merge_RKTM!$C$2:$D$4691,2,FALSE),"")</f>
        <v/>
      </c>
      <c r="H7077" s="1" t="str">
        <f>IFERROR(VLOOKUP(A7077,Merge_gall!$C$2:$D$6296,2,FALSE),"")</f>
        <v/>
      </c>
      <c r="I7077" s="1" t="str">
        <f t="shared" si="110"/>
        <v/>
      </c>
    </row>
    <row r="7078" spans="1:9">
      <c r="A7078" s="1" t="s">
        <v>34938</v>
      </c>
      <c r="B7078" s="1" t="s">
        <v>32</v>
      </c>
      <c r="C7078" s="1" t="s">
        <v>18783</v>
      </c>
      <c r="D7078" s="1" t="s">
        <v>18734</v>
      </c>
      <c r="E7078" s="1" t="s">
        <v>18784</v>
      </c>
      <c r="F7078" s="1" t="s">
        <v>38654</v>
      </c>
      <c r="G7078" s="1" t="str">
        <f>IFERROR(VLOOKUP(A7078,Merge_RKTM!$C$2:$D$4691,2,FALSE),"")</f>
        <v/>
      </c>
      <c r="H7078" s="1" t="str">
        <f>IFERROR(VLOOKUP(A7078,Merge_gall!$C$2:$D$6296,2,FALSE),"")</f>
        <v/>
      </c>
      <c r="I7078" s="1" t="str">
        <f t="shared" si="110"/>
        <v/>
      </c>
    </row>
    <row r="7079" spans="1:9">
      <c r="A7079" s="1" t="s">
        <v>34939</v>
      </c>
      <c r="B7079" s="1" t="s">
        <v>32</v>
      </c>
      <c r="C7079" s="1" t="s">
        <v>18785</v>
      </c>
      <c r="D7079" s="1" t="s">
        <v>18734</v>
      </c>
      <c r="E7079" s="1" t="s">
        <v>18786</v>
      </c>
      <c r="F7079" s="1" t="s">
        <v>38654</v>
      </c>
      <c r="G7079" s="1" t="str">
        <f>IFERROR(VLOOKUP(A7079,Merge_RKTM!$C$2:$D$4691,2,FALSE),"")</f>
        <v/>
      </c>
      <c r="H7079" s="1" t="str">
        <f>IFERROR(VLOOKUP(A7079,Merge_gall!$C$2:$D$6296,2,FALSE),"")</f>
        <v/>
      </c>
      <c r="I7079" s="1" t="str">
        <f t="shared" si="110"/>
        <v/>
      </c>
    </row>
    <row r="7080" spans="1:9">
      <c r="A7080" s="1" t="s">
        <v>34940</v>
      </c>
      <c r="B7080" s="1" t="s">
        <v>32</v>
      </c>
      <c r="C7080" s="1" t="s">
        <v>18787</v>
      </c>
      <c r="D7080" s="1" t="s">
        <v>18734</v>
      </c>
      <c r="E7080" s="1" t="s">
        <v>18788</v>
      </c>
      <c r="F7080" s="1" t="s">
        <v>38654</v>
      </c>
      <c r="G7080" s="1" t="str">
        <f>IFERROR(VLOOKUP(A7080,Merge_RKTM!$C$2:$D$4691,2,FALSE),"")</f>
        <v/>
      </c>
      <c r="H7080" s="1" t="str">
        <f>IFERROR(VLOOKUP(A7080,Merge_gall!$C$2:$D$6296,2,FALSE),"")</f>
        <v/>
      </c>
      <c r="I7080" s="1" t="str">
        <f t="shared" si="110"/>
        <v/>
      </c>
    </row>
    <row r="7081" spans="1:9">
      <c r="A7081" s="1" t="s">
        <v>34941</v>
      </c>
      <c r="B7081" s="1" t="s">
        <v>32</v>
      </c>
      <c r="C7081" s="1" t="s">
        <v>18789</v>
      </c>
      <c r="D7081" s="1" t="s">
        <v>18734</v>
      </c>
      <c r="E7081" s="1" t="s">
        <v>18790</v>
      </c>
      <c r="F7081" s="1" t="s">
        <v>38654</v>
      </c>
      <c r="G7081" s="1" t="str">
        <f>IFERROR(VLOOKUP(A7081,Merge_RKTM!$C$2:$D$4691,2,FALSE),"")</f>
        <v/>
      </c>
      <c r="H7081" s="1" t="str">
        <f>IFERROR(VLOOKUP(A7081,Merge_gall!$C$2:$D$6296,2,FALSE),"")</f>
        <v/>
      </c>
      <c r="I7081" s="1" t="str">
        <f t="shared" si="110"/>
        <v/>
      </c>
    </row>
    <row r="7082" spans="1:9">
      <c r="A7082" s="1" t="s">
        <v>34942</v>
      </c>
      <c r="B7082" s="1" t="s">
        <v>32</v>
      </c>
      <c r="C7082" s="1" t="s">
        <v>18791</v>
      </c>
      <c r="D7082" s="1" t="s">
        <v>18734</v>
      </c>
      <c r="E7082" s="1" t="s">
        <v>18792</v>
      </c>
      <c r="F7082" s="1" t="s">
        <v>38654</v>
      </c>
      <c r="G7082" s="1" t="str">
        <f>IFERROR(VLOOKUP(A7082,Merge_RKTM!$C$2:$D$4691,2,FALSE),"")</f>
        <v/>
      </c>
      <c r="H7082" s="1" t="str">
        <f>IFERROR(VLOOKUP(A7082,Merge_gall!$C$2:$D$6296,2,FALSE),"")</f>
        <v/>
      </c>
      <c r="I7082" s="1" t="str">
        <f t="shared" si="110"/>
        <v/>
      </c>
    </row>
    <row r="7083" spans="1:9">
      <c r="A7083" s="1" t="s">
        <v>34943</v>
      </c>
      <c r="B7083" s="1" t="s">
        <v>32</v>
      </c>
      <c r="C7083" s="1" t="s">
        <v>18793</v>
      </c>
      <c r="D7083" s="1" t="s">
        <v>18734</v>
      </c>
      <c r="E7083" s="1" t="s">
        <v>18794</v>
      </c>
      <c r="F7083" s="1" t="s">
        <v>38654</v>
      </c>
      <c r="G7083" s="1" t="str">
        <f>IFERROR(VLOOKUP(A7083,Merge_RKTM!$C$2:$D$4691,2,FALSE),"")</f>
        <v/>
      </c>
      <c r="H7083" s="1" t="str">
        <f>IFERROR(VLOOKUP(A7083,Merge_gall!$C$2:$D$6296,2,FALSE),"")</f>
        <v/>
      </c>
      <c r="I7083" s="1" t="str">
        <f t="shared" si="110"/>
        <v/>
      </c>
    </row>
    <row r="7084" spans="1:9">
      <c r="A7084" s="1" t="s">
        <v>34944</v>
      </c>
      <c r="B7084" s="1" t="s">
        <v>32</v>
      </c>
      <c r="C7084" s="1" t="s">
        <v>18795</v>
      </c>
      <c r="D7084" s="1" t="s">
        <v>18734</v>
      </c>
      <c r="E7084" s="1" t="s">
        <v>18796</v>
      </c>
      <c r="F7084" s="1" t="s">
        <v>38654</v>
      </c>
      <c r="G7084" s="1" t="str">
        <f>IFERROR(VLOOKUP(A7084,Merge_RKTM!$C$2:$D$4691,2,FALSE),"")</f>
        <v/>
      </c>
      <c r="H7084" s="1" t="str">
        <f>IFERROR(VLOOKUP(A7084,Merge_gall!$C$2:$D$6296,2,FALSE),"")</f>
        <v/>
      </c>
      <c r="I7084" s="1" t="str">
        <f t="shared" si="110"/>
        <v/>
      </c>
    </row>
    <row r="7085" spans="1:9">
      <c r="A7085" s="1" t="s">
        <v>34945</v>
      </c>
      <c r="B7085" s="1" t="s">
        <v>32</v>
      </c>
      <c r="C7085" s="1" t="s">
        <v>18797</v>
      </c>
      <c r="D7085" s="1" t="s">
        <v>18734</v>
      </c>
      <c r="E7085" s="1" t="s">
        <v>18798</v>
      </c>
      <c r="F7085" s="1" t="s">
        <v>38654</v>
      </c>
      <c r="G7085" s="1" t="str">
        <f>IFERROR(VLOOKUP(A7085,Merge_RKTM!$C$2:$D$4691,2,FALSE),"")</f>
        <v/>
      </c>
      <c r="H7085" s="1" t="str">
        <f>IFERROR(VLOOKUP(A7085,Merge_gall!$C$2:$D$6296,2,FALSE),"")</f>
        <v/>
      </c>
      <c r="I7085" s="1" t="str">
        <f t="shared" si="110"/>
        <v/>
      </c>
    </row>
    <row r="7086" spans="1:9">
      <c r="A7086" s="1" t="s">
        <v>34946</v>
      </c>
      <c r="B7086" s="1" t="s">
        <v>32</v>
      </c>
      <c r="C7086" s="1" t="s">
        <v>18799</v>
      </c>
      <c r="D7086" s="1" t="s">
        <v>18734</v>
      </c>
      <c r="E7086" s="1" t="s">
        <v>18800</v>
      </c>
      <c r="F7086" s="1" t="s">
        <v>38654</v>
      </c>
      <c r="G7086" s="1" t="str">
        <f>IFERROR(VLOOKUP(A7086,Merge_RKTM!$C$2:$D$4691,2,FALSE),"")</f>
        <v/>
      </c>
      <c r="H7086" s="1" t="str">
        <f>IFERROR(VLOOKUP(A7086,Merge_gall!$C$2:$D$6296,2,FALSE),"")</f>
        <v/>
      </c>
      <c r="I7086" s="1" t="str">
        <f t="shared" si="110"/>
        <v/>
      </c>
    </row>
    <row r="7087" spans="1:9">
      <c r="A7087" s="1" t="s">
        <v>34947</v>
      </c>
      <c r="B7087" s="1" t="s">
        <v>32</v>
      </c>
      <c r="C7087" s="1" t="s">
        <v>18801</v>
      </c>
      <c r="D7087" s="1" t="s">
        <v>18734</v>
      </c>
      <c r="E7087" s="1" t="s">
        <v>18802</v>
      </c>
      <c r="F7087" s="1" t="s">
        <v>38654</v>
      </c>
      <c r="G7087" s="1" t="str">
        <f>IFERROR(VLOOKUP(A7087,Merge_RKTM!$C$2:$D$4691,2,FALSE),"")</f>
        <v/>
      </c>
      <c r="H7087" s="1" t="str">
        <f>IFERROR(VLOOKUP(A7087,Merge_gall!$C$2:$D$6296,2,FALSE),"")</f>
        <v/>
      </c>
      <c r="I7087" s="1" t="str">
        <f t="shared" si="110"/>
        <v/>
      </c>
    </row>
    <row r="7088" spans="1:9">
      <c r="A7088" s="1" t="s">
        <v>34948</v>
      </c>
      <c r="B7088" s="1" t="s">
        <v>32</v>
      </c>
      <c r="C7088" s="1" t="s">
        <v>18803</v>
      </c>
      <c r="D7088" s="1" t="s">
        <v>18734</v>
      </c>
      <c r="E7088" s="1" t="s">
        <v>18804</v>
      </c>
      <c r="F7088" s="1" t="s">
        <v>38654</v>
      </c>
      <c r="G7088" s="1" t="str">
        <f>IFERROR(VLOOKUP(A7088,Merge_RKTM!$C$2:$D$4691,2,FALSE),"")</f>
        <v/>
      </c>
      <c r="H7088" s="1" t="str">
        <f>IFERROR(VLOOKUP(A7088,Merge_gall!$C$2:$D$6296,2,FALSE),"")</f>
        <v/>
      </c>
      <c r="I7088" s="1" t="str">
        <f t="shared" si="110"/>
        <v/>
      </c>
    </row>
    <row r="7089" spans="1:9">
      <c r="A7089" s="1" t="s">
        <v>34949</v>
      </c>
      <c r="B7089" s="1" t="s">
        <v>25</v>
      </c>
      <c r="C7089" s="1" t="s">
        <v>18805</v>
      </c>
      <c r="D7089" s="1" t="s">
        <v>18734</v>
      </c>
      <c r="E7089" s="1" t="s">
        <v>18806</v>
      </c>
      <c r="F7089" s="1" t="s">
        <v>38654</v>
      </c>
      <c r="G7089" s="1" t="str">
        <f>IFERROR(VLOOKUP(A7089,Merge_RKTM!$C$2:$D$4691,2,FALSE),"")</f>
        <v/>
      </c>
      <c r="H7089" s="1" t="str">
        <f>IFERROR(VLOOKUP(A7089,Merge_gall!$C$2:$D$6296,2,FALSE),"")</f>
        <v/>
      </c>
      <c r="I7089" s="1" t="str">
        <f t="shared" si="110"/>
        <v/>
      </c>
    </row>
    <row r="7090" spans="1:9">
      <c r="A7090" s="1" t="s">
        <v>34950</v>
      </c>
      <c r="B7090" s="1" t="s">
        <v>25</v>
      </c>
      <c r="C7090" s="1" t="s">
        <v>18807</v>
      </c>
      <c r="D7090" s="1" t="s">
        <v>18734</v>
      </c>
      <c r="E7090" s="1" t="s">
        <v>18808</v>
      </c>
      <c r="F7090" s="1" t="s">
        <v>38654</v>
      </c>
      <c r="G7090" s="1" t="str">
        <f>IFERROR(VLOOKUP(A7090,Merge_RKTM!$C$2:$D$4691,2,FALSE),"")</f>
        <v/>
      </c>
      <c r="H7090" s="1" t="str">
        <f>IFERROR(VLOOKUP(A7090,Merge_gall!$C$2:$D$6296,2,FALSE),"")</f>
        <v/>
      </c>
      <c r="I7090" s="1" t="str">
        <f t="shared" si="110"/>
        <v/>
      </c>
    </row>
    <row r="7091" spans="1:9">
      <c r="A7091" s="1" t="s">
        <v>34951</v>
      </c>
      <c r="B7091" s="1" t="s">
        <v>25</v>
      </c>
      <c r="C7091" s="1" t="s">
        <v>18809</v>
      </c>
      <c r="D7091" s="1" t="s">
        <v>18734</v>
      </c>
      <c r="E7091" s="1" t="s">
        <v>18810</v>
      </c>
      <c r="F7091" s="1" t="s">
        <v>38654</v>
      </c>
      <c r="G7091" s="1" t="str">
        <f>IFERROR(VLOOKUP(A7091,Merge_RKTM!$C$2:$D$4691,2,FALSE),"")</f>
        <v/>
      </c>
      <c r="H7091" s="1" t="str">
        <f>IFERROR(VLOOKUP(A7091,Merge_gall!$C$2:$D$6296,2,FALSE),"")</f>
        <v/>
      </c>
      <c r="I7091" s="1" t="str">
        <f t="shared" si="110"/>
        <v/>
      </c>
    </row>
    <row r="7092" spans="1:9">
      <c r="A7092" s="1" t="s">
        <v>34952</v>
      </c>
      <c r="B7092" s="1" t="s">
        <v>25</v>
      </c>
      <c r="C7092" s="1" t="s">
        <v>18811</v>
      </c>
      <c r="D7092" s="1" t="s">
        <v>18734</v>
      </c>
      <c r="E7092" s="1" t="s">
        <v>18812</v>
      </c>
      <c r="F7092" s="1" t="s">
        <v>38654</v>
      </c>
      <c r="G7092" s="1" t="str">
        <f>IFERROR(VLOOKUP(A7092,Merge_RKTM!$C$2:$D$4691,2,FALSE),"")</f>
        <v/>
      </c>
      <c r="H7092" s="1" t="str">
        <f>IFERROR(VLOOKUP(A7092,Merge_gall!$C$2:$D$6296,2,FALSE),"")</f>
        <v/>
      </c>
      <c r="I7092" s="1" t="str">
        <f t="shared" si="110"/>
        <v/>
      </c>
    </row>
    <row r="7093" spans="1:9">
      <c r="A7093" s="1" t="s">
        <v>34953</v>
      </c>
      <c r="B7093" s="1" t="s">
        <v>25</v>
      </c>
      <c r="C7093" s="1" t="s">
        <v>18813</v>
      </c>
      <c r="D7093" s="1" t="s">
        <v>18734</v>
      </c>
      <c r="E7093" s="1" t="s">
        <v>18814</v>
      </c>
      <c r="F7093" s="1" t="s">
        <v>38654</v>
      </c>
      <c r="G7093" s="1" t="str">
        <f>IFERROR(VLOOKUP(A7093,Merge_RKTM!$C$2:$D$4691,2,FALSE),"")</f>
        <v/>
      </c>
      <c r="H7093" s="1" t="str">
        <f>IFERROR(VLOOKUP(A7093,Merge_gall!$C$2:$D$6296,2,FALSE),"")</f>
        <v/>
      </c>
      <c r="I7093" s="1" t="str">
        <f t="shared" si="110"/>
        <v/>
      </c>
    </row>
    <row r="7094" spans="1:9">
      <c r="A7094" s="1" t="s">
        <v>34954</v>
      </c>
      <c r="B7094" s="1" t="s">
        <v>32</v>
      </c>
      <c r="C7094" s="1" t="s">
        <v>18815</v>
      </c>
      <c r="D7094" s="1" t="s">
        <v>18734</v>
      </c>
      <c r="E7094" s="1" t="s">
        <v>18816</v>
      </c>
      <c r="F7094" s="1" t="s">
        <v>38654</v>
      </c>
      <c r="G7094" s="1" t="str">
        <f>IFERROR(VLOOKUP(A7094,Merge_RKTM!$C$2:$D$4691,2,FALSE),"")</f>
        <v/>
      </c>
      <c r="H7094" s="1" t="str">
        <f>IFERROR(VLOOKUP(A7094,Merge_gall!$C$2:$D$6296,2,FALSE),"")</f>
        <v/>
      </c>
      <c r="I7094" s="1" t="str">
        <f t="shared" si="110"/>
        <v/>
      </c>
    </row>
    <row r="7095" spans="1:9">
      <c r="A7095" s="1" t="s">
        <v>34955</v>
      </c>
      <c r="B7095" s="1" t="s">
        <v>32</v>
      </c>
      <c r="C7095" s="1" t="s">
        <v>18817</v>
      </c>
      <c r="D7095" s="1" t="s">
        <v>18734</v>
      </c>
      <c r="E7095" s="1" t="s">
        <v>18818</v>
      </c>
      <c r="F7095" s="1" t="s">
        <v>38654</v>
      </c>
      <c r="G7095" s="1" t="str">
        <f>IFERROR(VLOOKUP(A7095,Merge_RKTM!$C$2:$D$4691,2,FALSE),"")</f>
        <v/>
      </c>
      <c r="H7095" s="1" t="str">
        <f>IFERROR(VLOOKUP(A7095,Merge_gall!$C$2:$D$6296,2,FALSE),"")</f>
        <v/>
      </c>
      <c r="I7095" s="1" t="str">
        <f t="shared" si="110"/>
        <v/>
      </c>
    </row>
    <row r="7096" spans="1:9">
      <c r="A7096" s="1" t="s">
        <v>34956</v>
      </c>
      <c r="B7096" s="1" t="s">
        <v>32</v>
      </c>
      <c r="C7096" s="1" t="s">
        <v>18819</v>
      </c>
      <c r="D7096" s="1" t="s">
        <v>18734</v>
      </c>
      <c r="E7096" s="1" t="s">
        <v>18820</v>
      </c>
      <c r="F7096" s="1" t="s">
        <v>38654</v>
      </c>
      <c r="G7096" s="1" t="str">
        <f>IFERROR(VLOOKUP(A7096,Merge_RKTM!$C$2:$D$4691,2,FALSE),"")</f>
        <v/>
      </c>
      <c r="H7096" s="1" t="str">
        <f>IFERROR(VLOOKUP(A7096,Merge_gall!$C$2:$D$6296,2,FALSE),"")</f>
        <v/>
      </c>
      <c r="I7096" s="1" t="str">
        <f t="shared" si="110"/>
        <v/>
      </c>
    </row>
    <row r="7097" spans="1:9">
      <c r="A7097" s="1" t="s">
        <v>34957</v>
      </c>
      <c r="B7097" s="1" t="s">
        <v>32</v>
      </c>
      <c r="C7097" s="1" t="s">
        <v>18821</v>
      </c>
      <c r="D7097" s="1" t="s">
        <v>18734</v>
      </c>
      <c r="E7097" s="1" t="s">
        <v>18822</v>
      </c>
      <c r="F7097" s="1" t="s">
        <v>38654</v>
      </c>
      <c r="G7097" s="1" t="str">
        <f>IFERROR(VLOOKUP(A7097,Merge_RKTM!$C$2:$D$4691,2,FALSE),"")</f>
        <v/>
      </c>
      <c r="H7097" s="1" t="str">
        <f>IFERROR(VLOOKUP(A7097,Merge_gall!$C$2:$D$6296,2,FALSE),"")</f>
        <v/>
      </c>
      <c r="I7097" s="1" t="str">
        <f t="shared" si="110"/>
        <v/>
      </c>
    </row>
    <row r="7098" spans="1:9">
      <c r="A7098" s="1" t="s">
        <v>34958</v>
      </c>
      <c r="B7098" s="1" t="s">
        <v>32</v>
      </c>
      <c r="C7098" s="1" t="s">
        <v>18823</v>
      </c>
      <c r="D7098" s="1" t="s">
        <v>18734</v>
      </c>
      <c r="E7098" s="1" t="s">
        <v>18824</v>
      </c>
      <c r="F7098" s="1" t="s">
        <v>38654</v>
      </c>
      <c r="G7098" s="1" t="str">
        <f>IFERROR(VLOOKUP(A7098,Merge_RKTM!$C$2:$D$4691,2,FALSE),"")</f>
        <v/>
      </c>
      <c r="H7098" s="1" t="str">
        <f>IFERROR(VLOOKUP(A7098,Merge_gall!$C$2:$D$6296,2,FALSE),"")</f>
        <v/>
      </c>
      <c r="I7098" s="1" t="str">
        <f t="shared" si="110"/>
        <v/>
      </c>
    </row>
    <row r="7099" spans="1:9">
      <c r="A7099" s="1" t="s">
        <v>34959</v>
      </c>
      <c r="B7099" s="1" t="s">
        <v>32</v>
      </c>
      <c r="C7099" s="1" t="s">
        <v>18825</v>
      </c>
      <c r="D7099" s="1" t="s">
        <v>18734</v>
      </c>
      <c r="E7099" s="1" t="s">
        <v>18826</v>
      </c>
      <c r="F7099" s="1" t="s">
        <v>38654</v>
      </c>
      <c r="G7099" s="1" t="str">
        <f>IFERROR(VLOOKUP(A7099,Merge_RKTM!$C$2:$D$4691,2,FALSE),"")</f>
        <v/>
      </c>
      <c r="H7099" s="1" t="str">
        <f>IFERROR(VLOOKUP(A7099,Merge_gall!$C$2:$D$6296,2,FALSE),"")</f>
        <v/>
      </c>
      <c r="I7099" s="1" t="str">
        <f t="shared" si="110"/>
        <v/>
      </c>
    </row>
    <row r="7100" spans="1:9">
      <c r="A7100" s="1" t="s">
        <v>34960</v>
      </c>
      <c r="B7100" s="1" t="s">
        <v>32</v>
      </c>
      <c r="C7100" s="1" t="s">
        <v>18827</v>
      </c>
      <c r="D7100" s="1" t="s">
        <v>18734</v>
      </c>
      <c r="E7100" s="1" t="s">
        <v>18828</v>
      </c>
      <c r="F7100" s="1" t="s">
        <v>38654</v>
      </c>
      <c r="G7100" s="1" t="str">
        <f>IFERROR(VLOOKUP(A7100,Merge_RKTM!$C$2:$D$4691,2,FALSE),"")</f>
        <v/>
      </c>
      <c r="H7100" s="1" t="str">
        <f>IFERROR(VLOOKUP(A7100,Merge_gall!$C$2:$D$6296,2,FALSE),"")</f>
        <v/>
      </c>
      <c r="I7100" s="1" t="str">
        <f t="shared" si="110"/>
        <v/>
      </c>
    </row>
    <row r="7101" spans="1:9">
      <c r="A7101" s="1" t="s">
        <v>34961</v>
      </c>
      <c r="B7101" s="1" t="s">
        <v>32</v>
      </c>
      <c r="C7101" s="1" t="s">
        <v>18829</v>
      </c>
      <c r="D7101" s="1" t="s">
        <v>18734</v>
      </c>
      <c r="E7101" s="1" t="s">
        <v>18830</v>
      </c>
      <c r="F7101" s="1" t="s">
        <v>38654</v>
      </c>
      <c r="G7101" s="1" t="str">
        <f>IFERROR(VLOOKUP(A7101,Merge_RKTM!$C$2:$D$4691,2,FALSE),"")</f>
        <v/>
      </c>
      <c r="H7101" s="1" t="str">
        <f>IFERROR(VLOOKUP(A7101,Merge_gall!$C$2:$D$6296,2,FALSE),"")</f>
        <v/>
      </c>
      <c r="I7101" s="1" t="str">
        <f t="shared" si="110"/>
        <v/>
      </c>
    </row>
    <row r="7102" spans="1:9">
      <c r="A7102" s="1" t="s">
        <v>34962</v>
      </c>
      <c r="B7102" s="1" t="s">
        <v>32</v>
      </c>
      <c r="C7102" s="1" t="s">
        <v>18831</v>
      </c>
      <c r="D7102" s="1" t="s">
        <v>18734</v>
      </c>
      <c r="E7102" s="1" t="s">
        <v>18832</v>
      </c>
      <c r="F7102" s="1" t="s">
        <v>38654</v>
      </c>
      <c r="G7102" s="1" t="str">
        <f>IFERROR(VLOOKUP(A7102,Merge_RKTM!$C$2:$D$4691,2,FALSE),"")</f>
        <v/>
      </c>
      <c r="H7102" s="1" t="str">
        <f>IFERROR(VLOOKUP(A7102,Merge_gall!$C$2:$D$6296,2,FALSE),"")</f>
        <v/>
      </c>
      <c r="I7102" s="1" t="str">
        <f t="shared" si="110"/>
        <v/>
      </c>
    </row>
    <row r="7103" spans="1:9">
      <c r="A7103" s="1" t="s">
        <v>34963</v>
      </c>
      <c r="B7103" s="1" t="s">
        <v>32</v>
      </c>
      <c r="C7103" s="1" t="s">
        <v>18833</v>
      </c>
      <c r="D7103" s="1" t="s">
        <v>18734</v>
      </c>
      <c r="E7103" s="1" t="s">
        <v>18834</v>
      </c>
      <c r="F7103" s="1" t="s">
        <v>38654</v>
      </c>
      <c r="G7103" s="1" t="str">
        <f>IFERROR(VLOOKUP(A7103,Merge_RKTM!$C$2:$D$4691,2,FALSE),"")</f>
        <v/>
      </c>
      <c r="H7103" s="1" t="str">
        <f>IFERROR(VLOOKUP(A7103,Merge_gall!$C$2:$D$6296,2,FALSE),"")</f>
        <v/>
      </c>
      <c r="I7103" s="1" t="str">
        <f t="shared" si="110"/>
        <v/>
      </c>
    </row>
    <row r="7104" spans="1:9">
      <c r="A7104" s="1" t="s">
        <v>34964</v>
      </c>
      <c r="B7104" s="1" t="s">
        <v>32</v>
      </c>
      <c r="C7104" s="1" t="s">
        <v>18835</v>
      </c>
      <c r="D7104" s="1" t="s">
        <v>18734</v>
      </c>
      <c r="E7104" s="1" t="s">
        <v>18836</v>
      </c>
      <c r="F7104" s="1" t="s">
        <v>38654</v>
      </c>
      <c r="G7104" s="1" t="str">
        <f>IFERROR(VLOOKUP(A7104,Merge_RKTM!$C$2:$D$4691,2,FALSE),"")</f>
        <v/>
      </c>
      <c r="H7104" s="1" t="str">
        <f>IFERROR(VLOOKUP(A7104,Merge_gall!$C$2:$D$6296,2,FALSE),"")</f>
        <v/>
      </c>
      <c r="I7104" s="1" t="str">
        <f t="shared" si="110"/>
        <v/>
      </c>
    </row>
    <row r="7105" spans="1:9">
      <c r="A7105" s="1" t="s">
        <v>34965</v>
      </c>
      <c r="B7105" s="1" t="s">
        <v>32</v>
      </c>
      <c r="C7105" s="1" t="s">
        <v>18837</v>
      </c>
      <c r="D7105" s="1" t="s">
        <v>18734</v>
      </c>
      <c r="E7105" s="1" t="s">
        <v>18838</v>
      </c>
      <c r="F7105" s="1" t="s">
        <v>38654</v>
      </c>
      <c r="G7105" s="1" t="str">
        <f>IFERROR(VLOOKUP(A7105,Merge_RKTM!$C$2:$D$4691,2,FALSE),"")</f>
        <v/>
      </c>
      <c r="H7105" s="1" t="str">
        <f>IFERROR(VLOOKUP(A7105,Merge_gall!$C$2:$D$6296,2,FALSE),"")</f>
        <v/>
      </c>
      <c r="I7105" s="1" t="str">
        <f t="shared" si="110"/>
        <v/>
      </c>
    </row>
    <row r="7106" spans="1:9">
      <c r="A7106" s="1" t="s">
        <v>34966</v>
      </c>
      <c r="B7106" s="1" t="s">
        <v>32</v>
      </c>
      <c r="C7106" s="1" t="s">
        <v>18839</v>
      </c>
      <c r="D7106" s="1" t="s">
        <v>18734</v>
      </c>
      <c r="E7106" s="1" t="s">
        <v>18840</v>
      </c>
      <c r="F7106" s="1" t="s">
        <v>38654</v>
      </c>
      <c r="G7106" s="1" t="str">
        <f>IFERROR(VLOOKUP(A7106,Merge_RKTM!$C$2:$D$4691,2,FALSE),"")</f>
        <v/>
      </c>
      <c r="H7106" s="1" t="str">
        <f>IFERROR(VLOOKUP(A7106,Merge_gall!$C$2:$D$6296,2,FALSE),"")</f>
        <v/>
      </c>
      <c r="I7106" s="1" t="str">
        <f t="shared" si="110"/>
        <v/>
      </c>
    </row>
    <row r="7107" spans="1:9">
      <c r="A7107" s="1" t="s">
        <v>34967</v>
      </c>
      <c r="B7107" s="1" t="s">
        <v>32</v>
      </c>
      <c r="C7107" s="1" t="s">
        <v>18841</v>
      </c>
      <c r="D7107" s="1" t="s">
        <v>18734</v>
      </c>
      <c r="E7107" s="1" t="s">
        <v>18842</v>
      </c>
      <c r="F7107" s="1" t="s">
        <v>38654</v>
      </c>
      <c r="G7107" s="1" t="str">
        <f>IFERROR(VLOOKUP(A7107,Merge_RKTM!$C$2:$D$4691,2,FALSE),"")</f>
        <v/>
      </c>
      <c r="H7107" s="1" t="str">
        <f>IFERROR(VLOOKUP(A7107,Merge_gall!$C$2:$D$6296,2,FALSE),"")</f>
        <v/>
      </c>
      <c r="I7107" s="1" t="str">
        <f t="shared" ref="I7107:I7170" si="111">IF(H7107="",G7107,H7107)</f>
        <v/>
      </c>
    </row>
    <row r="7108" spans="1:9">
      <c r="A7108" s="1" t="s">
        <v>34968</v>
      </c>
      <c r="B7108" s="1" t="s">
        <v>32</v>
      </c>
      <c r="C7108" s="1" t="s">
        <v>18843</v>
      </c>
      <c r="D7108" s="1" t="s">
        <v>18734</v>
      </c>
      <c r="E7108" s="1" t="s">
        <v>18844</v>
      </c>
      <c r="F7108" s="1" t="s">
        <v>38654</v>
      </c>
      <c r="G7108" s="1" t="str">
        <f>IFERROR(VLOOKUP(A7108,Merge_RKTM!$C$2:$D$4691,2,FALSE),"")</f>
        <v/>
      </c>
      <c r="H7108" s="1" t="str">
        <f>IFERROR(VLOOKUP(A7108,Merge_gall!$C$2:$D$6296,2,FALSE),"")</f>
        <v/>
      </c>
      <c r="I7108" s="1" t="str">
        <f t="shared" si="111"/>
        <v/>
      </c>
    </row>
    <row r="7109" spans="1:9">
      <c r="A7109" s="1" t="s">
        <v>34969</v>
      </c>
      <c r="B7109" s="1" t="s">
        <v>13</v>
      </c>
      <c r="C7109" s="1" t="s">
        <v>18845</v>
      </c>
      <c r="D7109" s="1" t="s">
        <v>18734</v>
      </c>
      <c r="E7109" s="1" t="s">
        <v>18846</v>
      </c>
      <c r="F7109" s="1" t="s">
        <v>38654</v>
      </c>
      <c r="G7109" s="1" t="str">
        <f>IFERROR(VLOOKUP(A7109,Merge_RKTM!$C$2:$D$4691,2,FALSE),"")</f>
        <v/>
      </c>
      <c r="H7109" s="1" t="str">
        <f>IFERROR(VLOOKUP(A7109,Merge_gall!$C$2:$D$6296,2,FALSE),"")</f>
        <v/>
      </c>
      <c r="I7109" s="1" t="str">
        <f t="shared" si="111"/>
        <v/>
      </c>
    </row>
    <row r="7110" spans="1:9">
      <c r="A7110" s="1" t="s">
        <v>34970</v>
      </c>
      <c r="B7110" s="1" t="s">
        <v>13</v>
      </c>
      <c r="C7110" s="1" t="s">
        <v>18847</v>
      </c>
      <c r="D7110" s="1" t="s">
        <v>18734</v>
      </c>
      <c r="E7110" s="1" t="s">
        <v>18848</v>
      </c>
      <c r="F7110" s="1" t="s">
        <v>38654</v>
      </c>
      <c r="G7110" s="1" t="str">
        <f>IFERROR(VLOOKUP(A7110,Merge_RKTM!$C$2:$D$4691,2,FALSE),"")</f>
        <v/>
      </c>
      <c r="H7110" s="1" t="str">
        <f>IFERROR(VLOOKUP(A7110,Merge_gall!$C$2:$D$6296,2,FALSE),"")</f>
        <v/>
      </c>
      <c r="I7110" s="1" t="str">
        <f t="shared" si="111"/>
        <v/>
      </c>
    </row>
    <row r="7111" spans="1:9">
      <c r="A7111" s="1" t="s">
        <v>34971</v>
      </c>
      <c r="B7111" s="1" t="s">
        <v>13</v>
      </c>
      <c r="C7111" s="1" t="s">
        <v>18849</v>
      </c>
      <c r="D7111" s="1" t="s">
        <v>18734</v>
      </c>
      <c r="E7111" s="1" t="s">
        <v>18850</v>
      </c>
      <c r="F7111" s="1" t="s">
        <v>38654</v>
      </c>
      <c r="G7111" s="1" t="str">
        <f>IFERROR(VLOOKUP(A7111,Merge_RKTM!$C$2:$D$4691,2,FALSE),"")</f>
        <v/>
      </c>
      <c r="H7111" s="1" t="str">
        <f>IFERROR(VLOOKUP(A7111,Merge_gall!$C$2:$D$6296,2,FALSE),"")</f>
        <v/>
      </c>
      <c r="I7111" s="1" t="str">
        <f t="shared" si="111"/>
        <v/>
      </c>
    </row>
    <row r="7112" spans="1:9">
      <c r="A7112" s="1" t="s">
        <v>34972</v>
      </c>
      <c r="B7112" s="1" t="s">
        <v>13</v>
      </c>
      <c r="C7112" s="1" t="s">
        <v>18851</v>
      </c>
      <c r="D7112" s="1" t="s">
        <v>18734</v>
      </c>
      <c r="E7112" s="1" t="s">
        <v>18852</v>
      </c>
      <c r="F7112" s="1" t="s">
        <v>38654</v>
      </c>
      <c r="G7112" s="1" t="str">
        <f>IFERROR(VLOOKUP(A7112,Merge_RKTM!$C$2:$D$4691,2,FALSE),"")</f>
        <v/>
      </c>
      <c r="H7112" s="1" t="str">
        <f>IFERROR(VLOOKUP(A7112,Merge_gall!$C$2:$D$6296,2,FALSE),"")</f>
        <v/>
      </c>
      <c r="I7112" s="1" t="str">
        <f t="shared" si="111"/>
        <v/>
      </c>
    </row>
    <row r="7113" spans="1:9">
      <c r="A7113" s="1" t="s">
        <v>34973</v>
      </c>
      <c r="B7113" s="1" t="s">
        <v>32</v>
      </c>
      <c r="C7113" s="1" t="s">
        <v>18853</v>
      </c>
      <c r="D7113" s="1" t="s">
        <v>18734</v>
      </c>
      <c r="E7113" s="1" t="s">
        <v>18854</v>
      </c>
      <c r="F7113" s="1" t="s">
        <v>38654</v>
      </c>
      <c r="G7113" s="1" t="str">
        <f>IFERROR(VLOOKUP(A7113,Merge_RKTM!$C$2:$D$4691,2,FALSE),"")</f>
        <v/>
      </c>
      <c r="H7113" s="1" t="str">
        <f>IFERROR(VLOOKUP(A7113,Merge_gall!$C$2:$D$6296,2,FALSE),"")</f>
        <v/>
      </c>
      <c r="I7113" s="1" t="str">
        <f t="shared" si="111"/>
        <v/>
      </c>
    </row>
    <row r="7114" spans="1:9">
      <c r="A7114" s="1" t="s">
        <v>34974</v>
      </c>
      <c r="B7114" s="1" t="s">
        <v>32</v>
      </c>
      <c r="C7114" s="1" t="s">
        <v>18855</v>
      </c>
      <c r="D7114" s="1" t="s">
        <v>18734</v>
      </c>
      <c r="E7114" s="1" t="s">
        <v>18856</v>
      </c>
      <c r="F7114" s="1" t="s">
        <v>38654</v>
      </c>
      <c r="G7114" s="1" t="str">
        <f>IFERROR(VLOOKUP(A7114,Merge_RKTM!$C$2:$D$4691,2,FALSE),"")</f>
        <v/>
      </c>
      <c r="H7114" s="1" t="str">
        <f>IFERROR(VLOOKUP(A7114,Merge_gall!$C$2:$D$6296,2,FALSE),"")</f>
        <v/>
      </c>
      <c r="I7114" s="1" t="str">
        <f t="shared" si="111"/>
        <v/>
      </c>
    </row>
    <row r="7115" spans="1:9">
      <c r="A7115" s="1" t="s">
        <v>34975</v>
      </c>
      <c r="B7115" s="1" t="s">
        <v>32</v>
      </c>
      <c r="C7115" s="1" t="s">
        <v>18857</v>
      </c>
      <c r="D7115" s="1" t="s">
        <v>18734</v>
      </c>
      <c r="E7115" s="1" t="s">
        <v>18858</v>
      </c>
      <c r="F7115" s="1" t="s">
        <v>38654</v>
      </c>
      <c r="G7115" s="1" t="str">
        <f>IFERROR(VLOOKUP(A7115,Merge_RKTM!$C$2:$D$4691,2,FALSE),"")</f>
        <v/>
      </c>
      <c r="H7115" s="1" t="str">
        <f>IFERROR(VLOOKUP(A7115,Merge_gall!$C$2:$D$6296,2,FALSE),"")</f>
        <v/>
      </c>
      <c r="I7115" s="1" t="str">
        <f t="shared" si="111"/>
        <v/>
      </c>
    </row>
    <row r="7116" spans="1:9">
      <c r="A7116" s="1" t="s">
        <v>34976</v>
      </c>
      <c r="B7116" s="1" t="s">
        <v>32</v>
      </c>
      <c r="C7116" s="1" t="s">
        <v>18859</v>
      </c>
      <c r="D7116" s="1" t="s">
        <v>18734</v>
      </c>
      <c r="E7116" s="1" t="s">
        <v>18860</v>
      </c>
      <c r="F7116" s="1" t="s">
        <v>38654</v>
      </c>
      <c r="G7116" s="1" t="str">
        <f>IFERROR(VLOOKUP(A7116,Merge_RKTM!$C$2:$D$4691,2,FALSE),"")</f>
        <v/>
      </c>
      <c r="H7116" s="1" t="str">
        <f>IFERROR(VLOOKUP(A7116,Merge_gall!$C$2:$D$6296,2,FALSE),"")</f>
        <v/>
      </c>
      <c r="I7116" s="1" t="str">
        <f t="shared" si="111"/>
        <v/>
      </c>
    </row>
    <row r="7117" spans="1:9">
      <c r="A7117" s="1" t="s">
        <v>34977</v>
      </c>
      <c r="B7117" s="1" t="s">
        <v>32</v>
      </c>
      <c r="C7117" s="1" t="s">
        <v>18861</v>
      </c>
      <c r="D7117" s="1" t="s">
        <v>18734</v>
      </c>
      <c r="E7117" s="1" t="s">
        <v>18862</v>
      </c>
      <c r="F7117" s="1" t="s">
        <v>38654</v>
      </c>
      <c r="G7117" s="1" t="str">
        <f>IFERROR(VLOOKUP(A7117,Merge_RKTM!$C$2:$D$4691,2,FALSE),"")</f>
        <v/>
      </c>
      <c r="H7117" s="1" t="str">
        <f>IFERROR(VLOOKUP(A7117,Merge_gall!$C$2:$D$6296,2,FALSE),"")</f>
        <v/>
      </c>
      <c r="I7117" s="1" t="str">
        <f t="shared" si="111"/>
        <v/>
      </c>
    </row>
    <row r="7118" spans="1:9">
      <c r="A7118" s="1" t="s">
        <v>34978</v>
      </c>
      <c r="B7118" s="1" t="s">
        <v>32</v>
      </c>
      <c r="C7118" s="1" t="s">
        <v>18863</v>
      </c>
      <c r="D7118" s="1" t="s">
        <v>18734</v>
      </c>
      <c r="E7118" s="1" t="s">
        <v>18864</v>
      </c>
      <c r="F7118" s="1" t="s">
        <v>38654</v>
      </c>
      <c r="G7118" s="1" t="str">
        <f>IFERROR(VLOOKUP(A7118,Merge_RKTM!$C$2:$D$4691,2,FALSE),"")</f>
        <v/>
      </c>
      <c r="H7118" s="1" t="str">
        <f>IFERROR(VLOOKUP(A7118,Merge_gall!$C$2:$D$6296,2,FALSE),"")</f>
        <v/>
      </c>
      <c r="I7118" s="1" t="str">
        <f t="shared" si="111"/>
        <v/>
      </c>
    </row>
    <row r="7119" spans="1:9">
      <c r="A7119" s="1" t="s">
        <v>34979</v>
      </c>
      <c r="B7119" s="1" t="s">
        <v>32</v>
      </c>
      <c r="C7119" s="1" t="s">
        <v>18865</v>
      </c>
      <c r="D7119" s="1" t="s">
        <v>18734</v>
      </c>
      <c r="E7119" s="1" t="s">
        <v>18866</v>
      </c>
      <c r="F7119" s="1" t="s">
        <v>38654</v>
      </c>
      <c r="G7119" s="1" t="str">
        <f>IFERROR(VLOOKUP(A7119,Merge_RKTM!$C$2:$D$4691,2,FALSE),"")</f>
        <v/>
      </c>
      <c r="H7119" s="1" t="str">
        <f>IFERROR(VLOOKUP(A7119,Merge_gall!$C$2:$D$6296,2,FALSE),"")</f>
        <v/>
      </c>
      <c r="I7119" s="1" t="str">
        <f t="shared" si="111"/>
        <v/>
      </c>
    </row>
    <row r="7120" spans="1:9">
      <c r="A7120" s="1" t="s">
        <v>34980</v>
      </c>
      <c r="B7120" s="1" t="s">
        <v>32</v>
      </c>
      <c r="C7120" s="1" t="s">
        <v>18867</v>
      </c>
      <c r="D7120" s="1" t="s">
        <v>18734</v>
      </c>
      <c r="E7120" s="1" t="s">
        <v>18868</v>
      </c>
      <c r="F7120" s="1" t="s">
        <v>38654</v>
      </c>
      <c r="G7120" s="1" t="str">
        <f>IFERROR(VLOOKUP(A7120,Merge_RKTM!$C$2:$D$4691,2,FALSE),"")</f>
        <v/>
      </c>
      <c r="H7120" s="1" t="str">
        <f>IFERROR(VLOOKUP(A7120,Merge_gall!$C$2:$D$6296,2,FALSE),"")</f>
        <v/>
      </c>
      <c r="I7120" s="1" t="str">
        <f t="shared" si="111"/>
        <v/>
      </c>
    </row>
    <row r="7121" spans="1:9">
      <c r="A7121" s="1" t="s">
        <v>34981</v>
      </c>
      <c r="B7121" s="1" t="s">
        <v>32</v>
      </c>
      <c r="C7121" s="1" t="s">
        <v>18869</v>
      </c>
      <c r="D7121" s="1" t="s">
        <v>18734</v>
      </c>
      <c r="E7121" s="1" t="s">
        <v>18870</v>
      </c>
      <c r="F7121" s="1" t="s">
        <v>38654</v>
      </c>
      <c r="G7121" s="1" t="str">
        <f>IFERROR(VLOOKUP(A7121,Merge_RKTM!$C$2:$D$4691,2,FALSE),"")</f>
        <v/>
      </c>
      <c r="H7121" s="1" t="str">
        <f>IFERROR(VLOOKUP(A7121,Merge_gall!$C$2:$D$6296,2,FALSE),"")</f>
        <v/>
      </c>
      <c r="I7121" s="1" t="str">
        <f t="shared" si="111"/>
        <v/>
      </c>
    </row>
    <row r="7122" spans="1:9">
      <c r="A7122" s="1" t="s">
        <v>34982</v>
      </c>
      <c r="B7122" s="1" t="s">
        <v>32</v>
      </c>
      <c r="C7122" s="1" t="s">
        <v>18871</v>
      </c>
      <c r="D7122" s="1" t="s">
        <v>18734</v>
      </c>
      <c r="E7122" s="1" t="s">
        <v>18872</v>
      </c>
      <c r="F7122" s="1" t="s">
        <v>38654</v>
      </c>
      <c r="G7122" s="1" t="str">
        <f>IFERROR(VLOOKUP(A7122,Merge_RKTM!$C$2:$D$4691,2,FALSE),"")</f>
        <v/>
      </c>
      <c r="H7122" s="1" t="str">
        <f>IFERROR(VLOOKUP(A7122,Merge_gall!$C$2:$D$6296,2,FALSE),"")</f>
        <v/>
      </c>
      <c r="I7122" s="1" t="str">
        <f t="shared" si="111"/>
        <v/>
      </c>
    </row>
    <row r="7123" spans="1:9">
      <c r="A7123" s="1" t="s">
        <v>34983</v>
      </c>
      <c r="B7123" s="1" t="s">
        <v>32</v>
      </c>
      <c r="C7123" s="1" t="s">
        <v>18873</v>
      </c>
      <c r="D7123" s="1" t="s">
        <v>18734</v>
      </c>
      <c r="E7123" s="1" t="s">
        <v>18874</v>
      </c>
      <c r="F7123" s="1" t="s">
        <v>38654</v>
      </c>
      <c r="G7123" s="1" t="str">
        <f>IFERROR(VLOOKUP(A7123,Merge_RKTM!$C$2:$D$4691,2,FALSE),"")</f>
        <v/>
      </c>
      <c r="H7123" s="1" t="str">
        <f>IFERROR(VLOOKUP(A7123,Merge_gall!$C$2:$D$6296,2,FALSE),"")</f>
        <v/>
      </c>
      <c r="I7123" s="1" t="str">
        <f t="shared" si="111"/>
        <v/>
      </c>
    </row>
    <row r="7124" spans="1:9">
      <c r="A7124" s="1" t="s">
        <v>34984</v>
      </c>
      <c r="B7124" s="1" t="s">
        <v>32</v>
      </c>
      <c r="C7124" s="1" t="s">
        <v>18875</v>
      </c>
      <c r="D7124" s="1" t="s">
        <v>18734</v>
      </c>
      <c r="E7124" s="1" t="s">
        <v>18876</v>
      </c>
      <c r="F7124" s="1" t="s">
        <v>38654</v>
      </c>
      <c r="G7124" s="1" t="str">
        <f>IFERROR(VLOOKUP(A7124,Merge_RKTM!$C$2:$D$4691,2,FALSE),"")</f>
        <v/>
      </c>
      <c r="H7124" s="1" t="str">
        <f>IFERROR(VLOOKUP(A7124,Merge_gall!$C$2:$D$6296,2,FALSE),"")</f>
        <v/>
      </c>
      <c r="I7124" s="1" t="str">
        <f t="shared" si="111"/>
        <v/>
      </c>
    </row>
    <row r="7125" spans="1:9">
      <c r="A7125" s="1" t="s">
        <v>34985</v>
      </c>
      <c r="B7125" s="1" t="s">
        <v>32</v>
      </c>
      <c r="C7125" s="1" t="s">
        <v>18877</v>
      </c>
      <c r="D7125" s="1" t="s">
        <v>18734</v>
      </c>
      <c r="E7125" s="1" t="s">
        <v>18878</v>
      </c>
      <c r="F7125" s="1" t="s">
        <v>38654</v>
      </c>
      <c r="G7125" s="1" t="str">
        <f>IFERROR(VLOOKUP(A7125,Merge_RKTM!$C$2:$D$4691,2,FALSE),"")</f>
        <v/>
      </c>
      <c r="H7125" s="1" t="str">
        <f>IFERROR(VLOOKUP(A7125,Merge_gall!$C$2:$D$6296,2,FALSE),"")</f>
        <v/>
      </c>
      <c r="I7125" s="1" t="str">
        <f t="shared" si="111"/>
        <v/>
      </c>
    </row>
    <row r="7126" spans="1:9">
      <c r="A7126" s="1" t="s">
        <v>34986</v>
      </c>
      <c r="B7126" s="1" t="s">
        <v>32</v>
      </c>
      <c r="C7126" s="1" t="s">
        <v>18879</v>
      </c>
      <c r="D7126" s="1" t="s">
        <v>18734</v>
      </c>
      <c r="E7126" s="1" t="s">
        <v>18880</v>
      </c>
      <c r="F7126" s="1" t="s">
        <v>38654</v>
      </c>
      <c r="G7126" s="1" t="str">
        <f>IFERROR(VLOOKUP(A7126,Merge_RKTM!$C$2:$D$4691,2,FALSE),"")</f>
        <v/>
      </c>
      <c r="H7126" s="1" t="str">
        <f>IFERROR(VLOOKUP(A7126,Merge_gall!$C$2:$D$6296,2,FALSE),"")</f>
        <v/>
      </c>
      <c r="I7126" s="1" t="str">
        <f t="shared" si="111"/>
        <v/>
      </c>
    </row>
    <row r="7127" spans="1:9">
      <c r="A7127" s="1" t="s">
        <v>34987</v>
      </c>
      <c r="B7127" s="1" t="s">
        <v>32</v>
      </c>
      <c r="C7127" s="1" t="s">
        <v>18881</v>
      </c>
      <c r="D7127" s="1" t="s">
        <v>18734</v>
      </c>
      <c r="E7127" s="1" t="s">
        <v>18882</v>
      </c>
      <c r="F7127" s="1" t="s">
        <v>38654</v>
      </c>
      <c r="G7127" s="1" t="str">
        <f>IFERROR(VLOOKUP(A7127,Merge_RKTM!$C$2:$D$4691,2,FALSE),"")</f>
        <v/>
      </c>
      <c r="H7127" s="1" t="str">
        <f>IFERROR(VLOOKUP(A7127,Merge_gall!$C$2:$D$6296,2,FALSE),"")</f>
        <v/>
      </c>
      <c r="I7127" s="1" t="str">
        <f t="shared" si="111"/>
        <v/>
      </c>
    </row>
    <row r="7128" spans="1:9">
      <c r="A7128" s="1" t="s">
        <v>34988</v>
      </c>
      <c r="B7128" s="1" t="s">
        <v>32</v>
      </c>
      <c r="C7128" s="1" t="s">
        <v>18883</v>
      </c>
      <c r="D7128" s="1" t="s">
        <v>18734</v>
      </c>
      <c r="E7128" s="1" t="s">
        <v>18884</v>
      </c>
      <c r="F7128" s="1" t="s">
        <v>38654</v>
      </c>
      <c r="G7128" s="1" t="str">
        <f>IFERROR(VLOOKUP(A7128,Merge_RKTM!$C$2:$D$4691,2,FALSE),"")</f>
        <v/>
      </c>
      <c r="H7128" s="1" t="str">
        <f>IFERROR(VLOOKUP(A7128,Merge_gall!$C$2:$D$6296,2,FALSE),"")</f>
        <v/>
      </c>
      <c r="I7128" s="1" t="str">
        <f t="shared" si="111"/>
        <v/>
      </c>
    </row>
    <row r="7129" spans="1:9">
      <c r="A7129" s="1" t="s">
        <v>34989</v>
      </c>
      <c r="B7129" s="1" t="s">
        <v>32</v>
      </c>
      <c r="C7129" s="1" t="s">
        <v>18885</v>
      </c>
      <c r="D7129" s="1" t="s">
        <v>18734</v>
      </c>
      <c r="E7129" s="1" t="s">
        <v>18886</v>
      </c>
      <c r="F7129" s="1" t="s">
        <v>38654</v>
      </c>
      <c r="G7129" s="1" t="str">
        <f>IFERROR(VLOOKUP(A7129,Merge_RKTM!$C$2:$D$4691,2,FALSE),"")</f>
        <v/>
      </c>
      <c r="H7129" s="1" t="str">
        <f>IFERROR(VLOOKUP(A7129,Merge_gall!$C$2:$D$6296,2,FALSE),"")</f>
        <v/>
      </c>
      <c r="I7129" s="1" t="str">
        <f t="shared" si="111"/>
        <v/>
      </c>
    </row>
    <row r="7130" spans="1:9">
      <c r="A7130" s="1" t="s">
        <v>34990</v>
      </c>
      <c r="B7130" s="1" t="s">
        <v>32</v>
      </c>
      <c r="C7130" s="1" t="s">
        <v>18887</v>
      </c>
      <c r="D7130" s="1" t="s">
        <v>18734</v>
      </c>
      <c r="E7130" s="1" t="s">
        <v>18888</v>
      </c>
      <c r="F7130" s="1" t="s">
        <v>38654</v>
      </c>
      <c r="G7130" s="1" t="str">
        <f>IFERROR(VLOOKUP(A7130,Merge_RKTM!$C$2:$D$4691,2,FALSE),"")</f>
        <v/>
      </c>
      <c r="H7130" s="1" t="str">
        <f>IFERROR(VLOOKUP(A7130,Merge_gall!$C$2:$D$6296,2,FALSE),"")</f>
        <v/>
      </c>
      <c r="I7130" s="1" t="str">
        <f t="shared" si="111"/>
        <v/>
      </c>
    </row>
    <row r="7131" spans="1:9">
      <c r="A7131" s="1" t="s">
        <v>34991</v>
      </c>
      <c r="B7131" s="1" t="s">
        <v>32</v>
      </c>
      <c r="C7131" s="1" t="s">
        <v>18889</v>
      </c>
      <c r="D7131" s="1" t="s">
        <v>18734</v>
      </c>
      <c r="E7131" s="1" t="s">
        <v>18890</v>
      </c>
      <c r="F7131" s="1" t="s">
        <v>38654</v>
      </c>
      <c r="G7131" s="1" t="str">
        <f>IFERROR(VLOOKUP(A7131,Merge_RKTM!$C$2:$D$4691,2,FALSE),"")</f>
        <v/>
      </c>
      <c r="H7131" s="1" t="str">
        <f>IFERROR(VLOOKUP(A7131,Merge_gall!$C$2:$D$6296,2,FALSE),"")</f>
        <v/>
      </c>
      <c r="I7131" s="1" t="str">
        <f t="shared" si="111"/>
        <v/>
      </c>
    </row>
    <row r="7132" spans="1:9">
      <c r="A7132" s="1" t="s">
        <v>34992</v>
      </c>
      <c r="B7132" s="1" t="s">
        <v>32</v>
      </c>
      <c r="C7132" s="1" t="s">
        <v>18891</v>
      </c>
      <c r="D7132" s="1" t="s">
        <v>18734</v>
      </c>
      <c r="E7132" s="1" t="s">
        <v>18892</v>
      </c>
      <c r="F7132" s="1" t="s">
        <v>38654</v>
      </c>
      <c r="G7132" s="1" t="str">
        <f>IFERROR(VLOOKUP(A7132,Merge_RKTM!$C$2:$D$4691,2,FALSE),"")</f>
        <v/>
      </c>
      <c r="H7132" s="1" t="str">
        <f>IFERROR(VLOOKUP(A7132,Merge_gall!$C$2:$D$6296,2,FALSE),"")</f>
        <v/>
      </c>
      <c r="I7132" s="1" t="str">
        <f t="shared" si="111"/>
        <v/>
      </c>
    </row>
    <row r="7133" spans="1:9">
      <c r="A7133" s="1" t="s">
        <v>34993</v>
      </c>
      <c r="B7133" s="1" t="s">
        <v>32</v>
      </c>
      <c r="C7133" s="1" t="s">
        <v>18893</v>
      </c>
      <c r="D7133" s="1" t="s">
        <v>18734</v>
      </c>
      <c r="E7133" s="1" t="s">
        <v>18894</v>
      </c>
      <c r="F7133" s="1" t="s">
        <v>38654</v>
      </c>
      <c r="G7133" s="1" t="str">
        <f>IFERROR(VLOOKUP(A7133,Merge_RKTM!$C$2:$D$4691,2,FALSE),"")</f>
        <v/>
      </c>
      <c r="H7133" s="1" t="str">
        <f>IFERROR(VLOOKUP(A7133,Merge_gall!$C$2:$D$6296,2,FALSE),"")</f>
        <v/>
      </c>
      <c r="I7133" s="1" t="str">
        <f t="shared" si="111"/>
        <v/>
      </c>
    </row>
    <row r="7134" spans="1:9">
      <c r="A7134" s="1" t="s">
        <v>34994</v>
      </c>
      <c r="B7134" s="1" t="s">
        <v>32</v>
      </c>
      <c r="C7134" s="1" t="s">
        <v>18895</v>
      </c>
      <c r="D7134" s="1" t="s">
        <v>18734</v>
      </c>
      <c r="E7134" s="1" t="s">
        <v>18896</v>
      </c>
      <c r="F7134" s="1" t="s">
        <v>38654</v>
      </c>
      <c r="G7134" s="1" t="str">
        <f>IFERROR(VLOOKUP(A7134,Merge_RKTM!$C$2:$D$4691,2,FALSE),"")</f>
        <v/>
      </c>
      <c r="H7134" s="1" t="str">
        <f>IFERROR(VLOOKUP(A7134,Merge_gall!$C$2:$D$6296,2,FALSE),"")</f>
        <v/>
      </c>
      <c r="I7134" s="1" t="str">
        <f t="shared" si="111"/>
        <v/>
      </c>
    </row>
    <row r="7135" spans="1:9">
      <c r="A7135" s="1" t="s">
        <v>34995</v>
      </c>
      <c r="B7135" s="1" t="s">
        <v>32</v>
      </c>
      <c r="C7135" s="1" t="s">
        <v>18897</v>
      </c>
      <c r="D7135" s="1" t="s">
        <v>18734</v>
      </c>
      <c r="E7135" s="1" t="s">
        <v>18898</v>
      </c>
      <c r="F7135" s="1" t="s">
        <v>38654</v>
      </c>
      <c r="G7135" s="1" t="str">
        <f>IFERROR(VLOOKUP(A7135,Merge_RKTM!$C$2:$D$4691,2,FALSE),"")</f>
        <v/>
      </c>
      <c r="H7135" s="1" t="str">
        <f>IFERROR(VLOOKUP(A7135,Merge_gall!$C$2:$D$6296,2,FALSE),"")</f>
        <v/>
      </c>
      <c r="I7135" s="1" t="str">
        <f t="shared" si="111"/>
        <v/>
      </c>
    </row>
    <row r="7136" spans="1:9">
      <c r="A7136" s="1" t="s">
        <v>34996</v>
      </c>
      <c r="B7136" s="1" t="s">
        <v>32</v>
      </c>
      <c r="C7136" s="1" t="s">
        <v>18899</v>
      </c>
      <c r="D7136" s="1" t="s">
        <v>18734</v>
      </c>
      <c r="E7136" s="1" t="s">
        <v>18900</v>
      </c>
      <c r="F7136" s="1" t="s">
        <v>38654</v>
      </c>
      <c r="G7136" s="1" t="str">
        <f>IFERROR(VLOOKUP(A7136,Merge_RKTM!$C$2:$D$4691,2,FALSE),"")</f>
        <v/>
      </c>
      <c r="H7136" s="1" t="str">
        <f>IFERROR(VLOOKUP(A7136,Merge_gall!$C$2:$D$6296,2,FALSE),"")</f>
        <v/>
      </c>
      <c r="I7136" s="1" t="str">
        <f t="shared" si="111"/>
        <v/>
      </c>
    </row>
    <row r="7137" spans="1:9">
      <c r="A7137" s="1" t="s">
        <v>34997</v>
      </c>
      <c r="B7137" s="1" t="s">
        <v>7</v>
      </c>
      <c r="C7137" s="1" t="s">
        <v>18901</v>
      </c>
      <c r="D7137" s="1" t="s">
        <v>18734</v>
      </c>
      <c r="E7137" s="1" t="s">
        <v>18902</v>
      </c>
      <c r="F7137" s="1" t="s">
        <v>38654</v>
      </c>
      <c r="G7137" s="1" t="str">
        <f>IFERROR(VLOOKUP(A7137,Merge_RKTM!$C$2:$D$4691,2,FALSE),"")</f>
        <v/>
      </c>
      <c r="H7137" s="1" t="str">
        <f>IFERROR(VLOOKUP(A7137,Merge_gall!$C$2:$D$6296,2,FALSE),"")</f>
        <v/>
      </c>
      <c r="I7137" s="1" t="str">
        <f t="shared" si="111"/>
        <v/>
      </c>
    </row>
    <row r="7138" spans="1:9">
      <c r="A7138" s="1" t="s">
        <v>34998</v>
      </c>
      <c r="B7138" s="1" t="s">
        <v>11</v>
      </c>
      <c r="C7138" s="1" t="s">
        <v>18903</v>
      </c>
      <c r="D7138" s="1" t="s">
        <v>18734</v>
      </c>
      <c r="E7138" s="1" t="s">
        <v>18904</v>
      </c>
      <c r="F7138" s="1" t="s">
        <v>38654</v>
      </c>
      <c r="G7138" s="1" t="str">
        <f>IFERROR(VLOOKUP(A7138,Merge_RKTM!$C$2:$D$4691,2,FALSE),"")</f>
        <v/>
      </c>
      <c r="H7138" s="1" t="str">
        <f>IFERROR(VLOOKUP(A7138,Merge_gall!$C$2:$D$6296,2,FALSE),"")</f>
        <v/>
      </c>
      <c r="I7138" s="1" t="str">
        <f t="shared" si="111"/>
        <v/>
      </c>
    </row>
    <row r="7139" spans="1:9">
      <c r="A7139" s="1" t="s">
        <v>34999</v>
      </c>
      <c r="B7139" s="1" t="s">
        <v>13</v>
      </c>
      <c r="C7139" s="1" t="s">
        <v>18905</v>
      </c>
      <c r="D7139" s="1" t="s">
        <v>18739</v>
      </c>
      <c r="E7139" s="1" t="s">
        <v>18906</v>
      </c>
      <c r="F7139" s="1" t="s">
        <v>38654</v>
      </c>
      <c r="G7139" s="1" t="str">
        <f>IFERROR(VLOOKUP(A7139,Merge_RKTM!$C$2:$D$4691,2,FALSE),"")</f>
        <v/>
      </c>
      <c r="H7139" s="1" t="str">
        <f>IFERROR(VLOOKUP(A7139,Merge_gall!$C$2:$D$6296,2,FALSE),"")</f>
        <v/>
      </c>
      <c r="I7139" s="1" t="str">
        <f t="shared" si="111"/>
        <v/>
      </c>
    </row>
    <row r="7140" spans="1:9">
      <c r="A7140" s="1" t="s">
        <v>35000</v>
      </c>
      <c r="B7140" s="1" t="s">
        <v>13</v>
      </c>
      <c r="C7140" s="1" t="s">
        <v>18907</v>
      </c>
      <c r="D7140" s="1" t="s">
        <v>18739</v>
      </c>
      <c r="E7140" s="1" t="s">
        <v>18908</v>
      </c>
      <c r="F7140" s="1" t="s">
        <v>38654</v>
      </c>
      <c r="G7140" s="1" t="str">
        <f>IFERROR(VLOOKUP(A7140,Merge_RKTM!$C$2:$D$4691,2,FALSE),"")</f>
        <v/>
      </c>
      <c r="H7140" s="1" t="str">
        <f>IFERROR(VLOOKUP(A7140,Merge_gall!$C$2:$D$6296,2,FALSE),"")</f>
        <v/>
      </c>
      <c r="I7140" s="1" t="str">
        <f t="shared" si="111"/>
        <v/>
      </c>
    </row>
    <row r="7141" spans="1:9">
      <c r="A7141" s="1" t="s">
        <v>35001</v>
      </c>
      <c r="B7141" s="1" t="s">
        <v>13</v>
      </c>
      <c r="C7141" s="1" t="s">
        <v>18909</v>
      </c>
      <c r="D7141" s="1" t="s">
        <v>18739</v>
      </c>
      <c r="E7141" s="1" t="s">
        <v>18906</v>
      </c>
      <c r="F7141" s="1" t="s">
        <v>38654</v>
      </c>
      <c r="G7141" s="1" t="str">
        <f>IFERROR(VLOOKUP(A7141,Merge_RKTM!$C$2:$D$4691,2,FALSE),"")</f>
        <v/>
      </c>
      <c r="H7141" s="1" t="str">
        <f>IFERROR(VLOOKUP(A7141,Merge_gall!$C$2:$D$6296,2,FALSE),"")</f>
        <v/>
      </c>
      <c r="I7141" s="1" t="str">
        <f t="shared" si="111"/>
        <v/>
      </c>
    </row>
    <row r="7142" spans="1:9">
      <c r="A7142" s="1" t="s">
        <v>35002</v>
      </c>
      <c r="B7142" s="1" t="s">
        <v>13</v>
      </c>
      <c r="C7142" s="1" t="s">
        <v>18910</v>
      </c>
      <c r="D7142" s="1" t="s">
        <v>18739</v>
      </c>
      <c r="E7142" s="1" t="s">
        <v>18911</v>
      </c>
      <c r="F7142" s="1" t="s">
        <v>38654</v>
      </c>
      <c r="G7142" s="1" t="str">
        <f>IFERROR(VLOOKUP(A7142,Merge_RKTM!$C$2:$D$4691,2,FALSE),"")</f>
        <v/>
      </c>
      <c r="H7142" s="1" t="str">
        <f>IFERROR(VLOOKUP(A7142,Merge_gall!$C$2:$D$6296,2,FALSE),"")</f>
        <v/>
      </c>
      <c r="I7142" s="1" t="str">
        <f t="shared" si="111"/>
        <v/>
      </c>
    </row>
    <row r="7143" spans="1:9">
      <c r="A7143" s="1" t="s">
        <v>35003</v>
      </c>
      <c r="B7143" s="1" t="s">
        <v>13</v>
      </c>
      <c r="C7143" s="1" t="s">
        <v>18912</v>
      </c>
      <c r="D7143" s="1" t="s">
        <v>18739</v>
      </c>
      <c r="E7143" s="1" t="s">
        <v>18908</v>
      </c>
      <c r="F7143" s="1" t="s">
        <v>38654</v>
      </c>
      <c r="G7143" s="1" t="str">
        <f>IFERROR(VLOOKUP(A7143,Merge_RKTM!$C$2:$D$4691,2,FALSE),"")</f>
        <v/>
      </c>
      <c r="H7143" s="1" t="str">
        <f>IFERROR(VLOOKUP(A7143,Merge_gall!$C$2:$D$6296,2,FALSE),"")</f>
        <v/>
      </c>
      <c r="I7143" s="1" t="str">
        <f t="shared" si="111"/>
        <v/>
      </c>
    </row>
    <row r="7144" spans="1:9">
      <c r="A7144" s="1" t="s">
        <v>35004</v>
      </c>
      <c r="B7144" s="1" t="s">
        <v>13</v>
      </c>
      <c r="C7144" s="1" t="s">
        <v>18913</v>
      </c>
      <c r="D7144" s="1" t="s">
        <v>18739</v>
      </c>
      <c r="E7144" s="1" t="s">
        <v>18911</v>
      </c>
      <c r="F7144" s="1" t="s">
        <v>38654</v>
      </c>
      <c r="G7144" s="1" t="str">
        <f>IFERROR(VLOOKUP(A7144,Merge_RKTM!$C$2:$D$4691,2,FALSE),"")</f>
        <v/>
      </c>
      <c r="H7144" s="1" t="str">
        <f>IFERROR(VLOOKUP(A7144,Merge_gall!$C$2:$D$6296,2,FALSE),"")</f>
        <v/>
      </c>
      <c r="I7144" s="1" t="str">
        <f t="shared" si="111"/>
        <v/>
      </c>
    </row>
    <row r="7145" spans="1:9">
      <c r="A7145" s="1" t="s">
        <v>35005</v>
      </c>
      <c r="B7145" s="1" t="s">
        <v>32</v>
      </c>
      <c r="C7145" s="1" t="s">
        <v>18914</v>
      </c>
      <c r="D7145" s="1" t="s">
        <v>18734</v>
      </c>
      <c r="E7145" s="1" t="s">
        <v>18915</v>
      </c>
      <c r="F7145" s="1" t="s">
        <v>38654</v>
      </c>
      <c r="G7145" s="1" t="str">
        <f>IFERROR(VLOOKUP(A7145,Merge_RKTM!$C$2:$D$4691,2,FALSE),"")</f>
        <v/>
      </c>
      <c r="H7145" s="1" t="str">
        <f>IFERROR(VLOOKUP(A7145,Merge_gall!$C$2:$D$6296,2,FALSE),"")</f>
        <v/>
      </c>
      <c r="I7145" s="1" t="str">
        <f t="shared" si="111"/>
        <v/>
      </c>
    </row>
    <row r="7146" spans="1:9">
      <c r="A7146" s="1" t="s">
        <v>35006</v>
      </c>
      <c r="B7146" s="1" t="s">
        <v>32</v>
      </c>
      <c r="C7146" s="1" t="s">
        <v>18916</v>
      </c>
      <c r="D7146" s="1" t="s">
        <v>18734</v>
      </c>
      <c r="E7146" s="1" t="s">
        <v>18917</v>
      </c>
      <c r="F7146" s="1" t="s">
        <v>38654</v>
      </c>
      <c r="G7146" s="1" t="str">
        <f>IFERROR(VLOOKUP(A7146,Merge_RKTM!$C$2:$D$4691,2,FALSE),"")</f>
        <v/>
      </c>
      <c r="H7146" s="1" t="str">
        <f>IFERROR(VLOOKUP(A7146,Merge_gall!$C$2:$D$6296,2,FALSE),"")</f>
        <v/>
      </c>
      <c r="I7146" s="1" t="str">
        <f t="shared" si="111"/>
        <v/>
      </c>
    </row>
    <row r="7147" spans="1:9">
      <c r="A7147" s="1" t="s">
        <v>35007</v>
      </c>
      <c r="B7147" s="1" t="s">
        <v>32</v>
      </c>
      <c r="C7147" s="1" t="s">
        <v>18918</v>
      </c>
      <c r="D7147" s="1" t="s">
        <v>18734</v>
      </c>
      <c r="E7147" s="1" t="s">
        <v>18919</v>
      </c>
      <c r="F7147" s="1" t="s">
        <v>38654</v>
      </c>
      <c r="G7147" s="1" t="str">
        <f>IFERROR(VLOOKUP(A7147,Merge_RKTM!$C$2:$D$4691,2,FALSE),"")</f>
        <v/>
      </c>
      <c r="H7147" s="1" t="str">
        <f>IFERROR(VLOOKUP(A7147,Merge_gall!$C$2:$D$6296,2,FALSE),"")</f>
        <v/>
      </c>
      <c r="I7147" s="1" t="str">
        <f t="shared" si="111"/>
        <v/>
      </c>
    </row>
    <row r="7148" spans="1:9">
      <c r="A7148" s="1" t="s">
        <v>35008</v>
      </c>
      <c r="B7148" s="1" t="s">
        <v>32</v>
      </c>
      <c r="C7148" s="1" t="s">
        <v>18920</v>
      </c>
      <c r="D7148" s="1" t="s">
        <v>18734</v>
      </c>
      <c r="E7148" s="1" t="s">
        <v>18921</v>
      </c>
      <c r="F7148" s="1" t="s">
        <v>38654</v>
      </c>
      <c r="G7148" s="1" t="str">
        <f>IFERROR(VLOOKUP(A7148,Merge_RKTM!$C$2:$D$4691,2,FALSE),"")</f>
        <v/>
      </c>
      <c r="H7148" s="1" t="str">
        <f>IFERROR(VLOOKUP(A7148,Merge_gall!$C$2:$D$6296,2,FALSE),"")</f>
        <v/>
      </c>
      <c r="I7148" s="1" t="str">
        <f t="shared" si="111"/>
        <v/>
      </c>
    </row>
    <row r="7149" spans="1:9">
      <c r="A7149" s="1" t="s">
        <v>35009</v>
      </c>
      <c r="B7149" s="1" t="s">
        <v>32</v>
      </c>
      <c r="C7149" s="1" t="s">
        <v>18922</v>
      </c>
      <c r="D7149" s="1" t="s">
        <v>18734</v>
      </c>
      <c r="E7149" s="1" t="s">
        <v>18923</v>
      </c>
      <c r="F7149" s="1" t="s">
        <v>38654</v>
      </c>
      <c r="G7149" s="1" t="str">
        <f>IFERROR(VLOOKUP(A7149,Merge_RKTM!$C$2:$D$4691,2,FALSE),"")</f>
        <v/>
      </c>
      <c r="H7149" s="1" t="str">
        <f>IFERROR(VLOOKUP(A7149,Merge_gall!$C$2:$D$6296,2,FALSE),"")</f>
        <v/>
      </c>
      <c r="I7149" s="1" t="str">
        <f t="shared" si="111"/>
        <v/>
      </c>
    </row>
    <row r="7150" spans="1:9">
      <c r="A7150" s="1" t="s">
        <v>35010</v>
      </c>
      <c r="B7150" s="1" t="s">
        <v>32</v>
      </c>
      <c r="C7150" s="1" t="s">
        <v>18924</v>
      </c>
      <c r="D7150" s="1" t="s">
        <v>18734</v>
      </c>
      <c r="E7150" s="1" t="s">
        <v>18925</v>
      </c>
      <c r="F7150" s="1" t="s">
        <v>38654</v>
      </c>
      <c r="G7150" s="1" t="str">
        <f>IFERROR(VLOOKUP(A7150,Merge_RKTM!$C$2:$D$4691,2,FALSE),"")</f>
        <v/>
      </c>
      <c r="H7150" s="1" t="str">
        <f>IFERROR(VLOOKUP(A7150,Merge_gall!$C$2:$D$6296,2,FALSE),"")</f>
        <v/>
      </c>
      <c r="I7150" s="1" t="str">
        <f t="shared" si="111"/>
        <v/>
      </c>
    </row>
    <row r="7151" spans="1:9">
      <c r="A7151" s="1" t="s">
        <v>35011</v>
      </c>
      <c r="B7151" s="1" t="s">
        <v>7</v>
      </c>
      <c r="C7151" s="1" t="s">
        <v>18926</v>
      </c>
      <c r="D7151" s="1" t="s">
        <v>18734</v>
      </c>
      <c r="E7151" s="1" t="s">
        <v>18927</v>
      </c>
      <c r="F7151" s="1" t="s">
        <v>38654</v>
      </c>
      <c r="G7151" s="1" t="str">
        <f>IFERROR(VLOOKUP(A7151,Merge_RKTM!$C$2:$D$4691,2,FALSE),"")</f>
        <v/>
      </c>
      <c r="H7151" s="1" t="str">
        <f>IFERROR(VLOOKUP(A7151,Merge_gall!$C$2:$D$6296,2,FALSE),"")</f>
        <v/>
      </c>
      <c r="I7151" s="1" t="str">
        <f t="shared" si="111"/>
        <v/>
      </c>
    </row>
    <row r="7152" spans="1:9">
      <c r="A7152" s="1" t="s">
        <v>35012</v>
      </c>
      <c r="B7152" s="1" t="s">
        <v>11</v>
      </c>
      <c r="C7152" s="1" t="s">
        <v>18928</v>
      </c>
      <c r="D7152" s="1" t="s">
        <v>18734</v>
      </c>
      <c r="E7152" s="1" t="s">
        <v>18929</v>
      </c>
      <c r="F7152" s="1" t="s">
        <v>38654</v>
      </c>
      <c r="G7152" s="1" t="str">
        <f>IFERROR(VLOOKUP(A7152,Merge_RKTM!$C$2:$D$4691,2,FALSE),"")</f>
        <v/>
      </c>
      <c r="H7152" s="1" t="str">
        <f>IFERROR(VLOOKUP(A7152,Merge_gall!$C$2:$D$6296,2,FALSE),"")</f>
        <v/>
      </c>
      <c r="I7152" s="1" t="str">
        <f t="shared" si="111"/>
        <v/>
      </c>
    </row>
    <row r="7153" spans="1:9">
      <c r="A7153" s="1" t="s">
        <v>35013</v>
      </c>
      <c r="B7153" s="1" t="s">
        <v>13</v>
      </c>
      <c r="C7153" s="1" t="s">
        <v>18930</v>
      </c>
      <c r="D7153" s="1" t="s">
        <v>18739</v>
      </c>
      <c r="E7153" s="1" t="s">
        <v>18931</v>
      </c>
      <c r="F7153" s="1" t="s">
        <v>38654</v>
      </c>
      <c r="G7153" s="1" t="str">
        <f>IFERROR(VLOOKUP(A7153,Merge_RKTM!$C$2:$D$4691,2,FALSE),"")</f>
        <v/>
      </c>
      <c r="H7153" s="1" t="str">
        <f>IFERROR(VLOOKUP(A7153,Merge_gall!$C$2:$D$6296,2,FALSE),"")</f>
        <v/>
      </c>
      <c r="I7153" s="1" t="str">
        <f t="shared" si="111"/>
        <v/>
      </c>
    </row>
    <row r="7154" spans="1:9">
      <c r="A7154" s="1" t="s">
        <v>35014</v>
      </c>
      <c r="B7154" s="1" t="s">
        <v>13</v>
      </c>
      <c r="C7154" s="1" t="s">
        <v>18932</v>
      </c>
      <c r="D7154" s="1" t="s">
        <v>18739</v>
      </c>
      <c r="E7154" s="1" t="s">
        <v>18933</v>
      </c>
      <c r="F7154" s="1" t="s">
        <v>38654</v>
      </c>
      <c r="G7154" s="1" t="str">
        <f>IFERROR(VLOOKUP(A7154,Merge_RKTM!$C$2:$D$4691,2,FALSE),"")</f>
        <v/>
      </c>
      <c r="H7154" s="1" t="str">
        <f>IFERROR(VLOOKUP(A7154,Merge_gall!$C$2:$D$6296,2,FALSE),"")</f>
        <v/>
      </c>
      <c r="I7154" s="1" t="str">
        <f t="shared" si="111"/>
        <v/>
      </c>
    </row>
    <row r="7155" spans="1:9">
      <c r="A7155" s="1" t="s">
        <v>35015</v>
      </c>
      <c r="B7155" s="1" t="s">
        <v>13</v>
      </c>
      <c r="C7155" s="1" t="s">
        <v>18934</v>
      </c>
      <c r="D7155" s="1" t="s">
        <v>18739</v>
      </c>
      <c r="E7155" s="1" t="s">
        <v>18931</v>
      </c>
      <c r="F7155" s="1" t="s">
        <v>38654</v>
      </c>
      <c r="G7155" s="1" t="str">
        <f>IFERROR(VLOOKUP(A7155,Merge_RKTM!$C$2:$D$4691,2,FALSE),"")</f>
        <v/>
      </c>
      <c r="H7155" s="1" t="str">
        <f>IFERROR(VLOOKUP(A7155,Merge_gall!$C$2:$D$6296,2,FALSE),"")</f>
        <v/>
      </c>
      <c r="I7155" s="1" t="str">
        <f t="shared" si="111"/>
        <v/>
      </c>
    </row>
    <row r="7156" spans="1:9">
      <c r="A7156" s="1" t="s">
        <v>35016</v>
      </c>
      <c r="B7156" s="1" t="s">
        <v>13</v>
      </c>
      <c r="C7156" s="1" t="s">
        <v>18935</v>
      </c>
      <c r="D7156" s="1" t="s">
        <v>18739</v>
      </c>
      <c r="E7156" s="1" t="s">
        <v>18936</v>
      </c>
      <c r="F7156" s="1" t="s">
        <v>38654</v>
      </c>
      <c r="G7156" s="1" t="str">
        <f>IFERROR(VLOOKUP(A7156,Merge_RKTM!$C$2:$D$4691,2,FALSE),"")</f>
        <v/>
      </c>
      <c r="H7156" s="1" t="str">
        <f>IFERROR(VLOOKUP(A7156,Merge_gall!$C$2:$D$6296,2,FALSE),"")</f>
        <v/>
      </c>
      <c r="I7156" s="1" t="str">
        <f t="shared" si="111"/>
        <v/>
      </c>
    </row>
    <row r="7157" spans="1:9">
      <c r="A7157" s="1" t="s">
        <v>35017</v>
      </c>
      <c r="B7157" s="1" t="s">
        <v>13</v>
      </c>
      <c r="C7157" s="1" t="s">
        <v>18937</v>
      </c>
      <c r="D7157" s="1" t="s">
        <v>18734</v>
      </c>
      <c r="E7157" s="1" t="s">
        <v>18938</v>
      </c>
      <c r="F7157" s="1" t="s">
        <v>38654</v>
      </c>
      <c r="G7157" s="1" t="str">
        <f>IFERROR(VLOOKUP(A7157,Merge_RKTM!$C$2:$D$4691,2,FALSE),"")</f>
        <v/>
      </c>
      <c r="H7157" s="1" t="str">
        <f>IFERROR(VLOOKUP(A7157,Merge_gall!$C$2:$D$6296,2,FALSE),"")</f>
        <v/>
      </c>
      <c r="I7157" s="1" t="str">
        <f t="shared" si="111"/>
        <v/>
      </c>
    </row>
    <row r="7158" spans="1:9">
      <c r="A7158" s="1" t="s">
        <v>35018</v>
      </c>
      <c r="B7158" s="1" t="s">
        <v>13</v>
      </c>
      <c r="C7158" s="1" t="s">
        <v>18939</v>
      </c>
      <c r="D7158" s="1" t="s">
        <v>18734</v>
      </c>
      <c r="E7158" s="1" t="s">
        <v>18936</v>
      </c>
      <c r="F7158" s="1" t="s">
        <v>38654</v>
      </c>
      <c r="G7158" s="1" t="str">
        <f>IFERROR(VLOOKUP(A7158,Merge_RKTM!$C$2:$D$4691,2,FALSE),"")</f>
        <v/>
      </c>
      <c r="H7158" s="1" t="str">
        <f>IFERROR(VLOOKUP(A7158,Merge_gall!$C$2:$D$6296,2,FALSE),"")</f>
        <v/>
      </c>
      <c r="I7158" s="1" t="str">
        <f t="shared" si="111"/>
        <v/>
      </c>
    </row>
    <row r="7159" spans="1:9">
      <c r="A7159" s="1" t="s">
        <v>35019</v>
      </c>
      <c r="B7159" s="1" t="s">
        <v>32</v>
      </c>
      <c r="C7159" s="1" t="s">
        <v>18940</v>
      </c>
      <c r="D7159" s="1" t="s">
        <v>18734</v>
      </c>
      <c r="E7159" s="1" t="s">
        <v>18941</v>
      </c>
      <c r="F7159" s="1" t="s">
        <v>38654</v>
      </c>
      <c r="G7159" s="1" t="str">
        <f>IFERROR(VLOOKUP(A7159,Merge_RKTM!$C$2:$D$4691,2,FALSE),"")</f>
        <v/>
      </c>
      <c r="H7159" s="1" t="str">
        <f>IFERROR(VLOOKUP(A7159,Merge_gall!$C$2:$D$6296,2,FALSE),"")</f>
        <v/>
      </c>
      <c r="I7159" s="1" t="str">
        <f t="shared" si="111"/>
        <v/>
      </c>
    </row>
    <row r="7160" spans="1:9">
      <c r="A7160" s="1" t="s">
        <v>35020</v>
      </c>
      <c r="B7160" s="1" t="s">
        <v>32</v>
      </c>
      <c r="C7160" s="1" t="s">
        <v>18942</v>
      </c>
      <c r="D7160" s="1" t="s">
        <v>18734</v>
      </c>
      <c r="E7160" s="1" t="s">
        <v>18943</v>
      </c>
      <c r="F7160" s="1" t="s">
        <v>38654</v>
      </c>
      <c r="G7160" s="1" t="str">
        <f>IFERROR(VLOOKUP(A7160,Merge_RKTM!$C$2:$D$4691,2,FALSE),"")</f>
        <v/>
      </c>
      <c r="H7160" s="1" t="str">
        <f>IFERROR(VLOOKUP(A7160,Merge_gall!$C$2:$D$6296,2,FALSE),"")</f>
        <v/>
      </c>
      <c r="I7160" s="1" t="str">
        <f t="shared" si="111"/>
        <v/>
      </c>
    </row>
    <row r="7161" spans="1:9">
      <c r="A7161" s="1" t="s">
        <v>35021</v>
      </c>
      <c r="B7161" s="1" t="s">
        <v>32</v>
      </c>
      <c r="C7161" s="1" t="s">
        <v>18944</v>
      </c>
      <c r="D7161" s="1" t="s">
        <v>18734</v>
      </c>
      <c r="E7161" s="1" t="s">
        <v>18945</v>
      </c>
      <c r="F7161" s="1" t="s">
        <v>38654</v>
      </c>
      <c r="G7161" s="1" t="str">
        <f>IFERROR(VLOOKUP(A7161,Merge_RKTM!$C$2:$D$4691,2,FALSE),"")</f>
        <v/>
      </c>
      <c r="H7161" s="1" t="str">
        <f>IFERROR(VLOOKUP(A7161,Merge_gall!$C$2:$D$6296,2,FALSE),"")</f>
        <v/>
      </c>
      <c r="I7161" s="1" t="str">
        <f t="shared" si="111"/>
        <v/>
      </c>
    </row>
    <row r="7162" spans="1:9">
      <c r="A7162" s="1" t="s">
        <v>35022</v>
      </c>
      <c r="B7162" s="1" t="s">
        <v>32</v>
      </c>
      <c r="C7162" s="1" t="s">
        <v>18946</v>
      </c>
      <c r="D7162" s="1" t="s">
        <v>18734</v>
      </c>
      <c r="E7162" s="1" t="s">
        <v>18947</v>
      </c>
      <c r="F7162" s="1" t="s">
        <v>38654</v>
      </c>
      <c r="G7162" s="1" t="str">
        <f>IFERROR(VLOOKUP(A7162,Merge_RKTM!$C$2:$D$4691,2,FALSE),"")</f>
        <v/>
      </c>
      <c r="H7162" s="1" t="str">
        <f>IFERROR(VLOOKUP(A7162,Merge_gall!$C$2:$D$6296,2,FALSE),"")</f>
        <v/>
      </c>
      <c r="I7162" s="1" t="str">
        <f t="shared" si="111"/>
        <v/>
      </c>
    </row>
    <row r="7163" spans="1:9">
      <c r="A7163" s="1" t="s">
        <v>35023</v>
      </c>
      <c r="B7163" s="1" t="s">
        <v>32</v>
      </c>
      <c r="C7163" s="1" t="s">
        <v>18948</v>
      </c>
      <c r="D7163" s="1" t="s">
        <v>18734</v>
      </c>
      <c r="E7163" s="1" t="s">
        <v>18949</v>
      </c>
      <c r="F7163" s="1" t="s">
        <v>38654</v>
      </c>
      <c r="G7163" s="1" t="str">
        <f>IFERROR(VLOOKUP(A7163,Merge_RKTM!$C$2:$D$4691,2,FALSE),"")</f>
        <v/>
      </c>
      <c r="H7163" s="1" t="str">
        <f>IFERROR(VLOOKUP(A7163,Merge_gall!$C$2:$D$6296,2,FALSE),"")</f>
        <v/>
      </c>
      <c r="I7163" s="1" t="str">
        <f t="shared" si="111"/>
        <v/>
      </c>
    </row>
    <row r="7164" spans="1:9">
      <c r="A7164" s="1" t="s">
        <v>35024</v>
      </c>
      <c r="B7164" s="1" t="s">
        <v>32</v>
      </c>
      <c r="C7164" s="1" t="s">
        <v>18950</v>
      </c>
      <c r="D7164" s="1" t="s">
        <v>18734</v>
      </c>
      <c r="E7164" s="1" t="s">
        <v>18951</v>
      </c>
      <c r="F7164" s="1" t="s">
        <v>38654</v>
      </c>
      <c r="G7164" s="1" t="str">
        <f>IFERROR(VLOOKUP(A7164,Merge_RKTM!$C$2:$D$4691,2,FALSE),"")</f>
        <v/>
      </c>
      <c r="H7164" s="1" t="str">
        <f>IFERROR(VLOOKUP(A7164,Merge_gall!$C$2:$D$6296,2,FALSE),"")</f>
        <v/>
      </c>
      <c r="I7164" s="1" t="str">
        <f t="shared" si="111"/>
        <v/>
      </c>
    </row>
    <row r="7165" spans="1:9">
      <c r="A7165" s="1" t="s">
        <v>35025</v>
      </c>
      <c r="B7165" s="1" t="s">
        <v>32</v>
      </c>
      <c r="C7165" s="1" t="s">
        <v>18952</v>
      </c>
      <c r="D7165" s="1" t="s">
        <v>18953</v>
      </c>
      <c r="E7165" s="1" t="s">
        <v>18954</v>
      </c>
      <c r="F7165" s="1" t="s">
        <v>38654</v>
      </c>
      <c r="G7165" s="1" t="str">
        <f>IFERROR(VLOOKUP(A7165,Merge_RKTM!$C$2:$D$4691,2,FALSE),"")</f>
        <v/>
      </c>
      <c r="H7165" s="1" t="str">
        <f>IFERROR(VLOOKUP(A7165,Merge_gall!$C$2:$D$6296,2,FALSE),"")</f>
        <v/>
      </c>
      <c r="I7165" s="1" t="str">
        <f t="shared" si="111"/>
        <v/>
      </c>
    </row>
    <row r="7166" spans="1:9">
      <c r="A7166" s="1" t="s">
        <v>35026</v>
      </c>
      <c r="B7166" s="1" t="s">
        <v>32</v>
      </c>
      <c r="C7166" s="1" t="s">
        <v>18955</v>
      </c>
      <c r="D7166" s="1" t="s">
        <v>18953</v>
      </c>
      <c r="E7166" s="1" t="s">
        <v>18956</v>
      </c>
      <c r="F7166" s="1" t="s">
        <v>38654</v>
      </c>
      <c r="G7166" s="1" t="str">
        <f>IFERROR(VLOOKUP(A7166,Merge_RKTM!$C$2:$D$4691,2,FALSE),"")</f>
        <v/>
      </c>
      <c r="H7166" s="1" t="str">
        <f>IFERROR(VLOOKUP(A7166,Merge_gall!$C$2:$D$6296,2,FALSE),"")</f>
        <v/>
      </c>
      <c r="I7166" s="1" t="str">
        <f t="shared" si="111"/>
        <v/>
      </c>
    </row>
    <row r="7167" spans="1:9">
      <c r="A7167" s="1" t="s">
        <v>35027</v>
      </c>
      <c r="B7167" s="1" t="s">
        <v>32</v>
      </c>
      <c r="C7167" s="1" t="s">
        <v>18957</v>
      </c>
      <c r="D7167" s="1" t="s">
        <v>18953</v>
      </c>
      <c r="E7167" s="1" t="s">
        <v>18958</v>
      </c>
      <c r="F7167" s="1" t="s">
        <v>38654</v>
      </c>
      <c r="G7167" s="1" t="str">
        <f>IFERROR(VLOOKUP(A7167,Merge_RKTM!$C$2:$D$4691,2,FALSE),"")</f>
        <v/>
      </c>
      <c r="H7167" s="1" t="str">
        <f>IFERROR(VLOOKUP(A7167,Merge_gall!$C$2:$D$6296,2,FALSE),"")</f>
        <v/>
      </c>
      <c r="I7167" s="1" t="str">
        <f t="shared" si="111"/>
        <v/>
      </c>
    </row>
    <row r="7168" spans="1:9">
      <c r="A7168" s="1" t="s">
        <v>35028</v>
      </c>
      <c r="B7168" s="1" t="s">
        <v>7</v>
      </c>
      <c r="C7168" s="1" t="s">
        <v>18959</v>
      </c>
      <c r="D7168" s="1" t="s">
        <v>18960</v>
      </c>
      <c r="E7168" s="1" t="s">
        <v>18961</v>
      </c>
      <c r="F7168" s="1" t="s">
        <v>38654</v>
      </c>
      <c r="G7168" s="1" t="str">
        <f>IFERROR(VLOOKUP(A7168,Merge_RKTM!$C$2:$D$4691,2,FALSE),"")</f>
        <v/>
      </c>
      <c r="H7168" s="1" t="str">
        <f>IFERROR(VLOOKUP(A7168,Merge_gall!$C$2:$D$6296,2,FALSE),"")</f>
        <v/>
      </c>
      <c r="I7168" s="1" t="str">
        <f t="shared" si="111"/>
        <v/>
      </c>
    </row>
    <row r="7169" spans="1:9">
      <c r="A7169" s="1" t="s">
        <v>35029</v>
      </c>
      <c r="B7169" s="1" t="s">
        <v>11</v>
      </c>
      <c r="C7169" s="1" t="s">
        <v>18962</v>
      </c>
      <c r="D7169" s="1" t="s">
        <v>18960</v>
      </c>
      <c r="E7169" s="1" t="s">
        <v>18963</v>
      </c>
      <c r="F7169" s="1" t="s">
        <v>38654</v>
      </c>
      <c r="G7169" s="1" t="str">
        <f>IFERROR(VLOOKUP(A7169,Merge_RKTM!$C$2:$D$4691,2,FALSE),"")</f>
        <v/>
      </c>
      <c r="H7169" s="1" t="str">
        <f>IFERROR(VLOOKUP(A7169,Merge_gall!$C$2:$D$6296,2,FALSE),"")</f>
        <v/>
      </c>
      <c r="I7169" s="1" t="str">
        <f t="shared" si="111"/>
        <v/>
      </c>
    </row>
    <row r="7170" spans="1:9">
      <c r="A7170" s="1" t="s">
        <v>35030</v>
      </c>
      <c r="B7170" s="1" t="s">
        <v>11</v>
      </c>
      <c r="C7170" s="1" t="s">
        <v>18964</v>
      </c>
      <c r="D7170" s="1" t="s">
        <v>18960</v>
      </c>
      <c r="E7170" s="1" t="s">
        <v>18963</v>
      </c>
      <c r="F7170" s="1" t="s">
        <v>38654</v>
      </c>
      <c r="G7170" s="1" t="str">
        <f>IFERROR(VLOOKUP(A7170,Merge_RKTM!$C$2:$D$4691,2,FALSE),"")</f>
        <v/>
      </c>
      <c r="H7170" s="1" t="str">
        <f>IFERROR(VLOOKUP(A7170,Merge_gall!$C$2:$D$6296,2,FALSE),"")</f>
        <v/>
      </c>
      <c r="I7170" s="1" t="str">
        <f t="shared" si="111"/>
        <v/>
      </c>
    </row>
    <row r="7171" spans="1:9">
      <c r="A7171" s="1" t="s">
        <v>35031</v>
      </c>
      <c r="B7171" s="1" t="s">
        <v>11</v>
      </c>
      <c r="C7171" s="1" t="s">
        <v>18965</v>
      </c>
      <c r="D7171" s="1" t="s">
        <v>18960</v>
      </c>
      <c r="E7171" s="1" t="s">
        <v>18963</v>
      </c>
      <c r="F7171" s="1" t="s">
        <v>38654</v>
      </c>
      <c r="G7171" s="1" t="str">
        <f>IFERROR(VLOOKUP(A7171,Merge_RKTM!$C$2:$D$4691,2,FALSE),"")</f>
        <v/>
      </c>
      <c r="H7171" s="1" t="str">
        <f>IFERROR(VLOOKUP(A7171,Merge_gall!$C$2:$D$6296,2,FALSE),"")</f>
        <v/>
      </c>
      <c r="I7171" s="1" t="str">
        <f t="shared" ref="I7171:I7234" si="112">IF(H7171="",G7171,H7171)</f>
        <v/>
      </c>
    </row>
    <row r="7172" spans="1:9">
      <c r="A7172" s="1" t="s">
        <v>35032</v>
      </c>
      <c r="B7172" s="1" t="s">
        <v>11</v>
      </c>
      <c r="C7172" s="1" t="s">
        <v>18966</v>
      </c>
      <c r="D7172" s="1" t="s">
        <v>18960</v>
      </c>
      <c r="E7172" s="1" t="s">
        <v>18963</v>
      </c>
      <c r="F7172" s="1" t="s">
        <v>38654</v>
      </c>
      <c r="G7172" s="1" t="str">
        <f>IFERROR(VLOOKUP(A7172,Merge_RKTM!$C$2:$D$4691,2,FALSE),"")</f>
        <v/>
      </c>
      <c r="H7172" s="1" t="str">
        <f>IFERROR(VLOOKUP(A7172,Merge_gall!$C$2:$D$6296,2,FALSE),"")</f>
        <v/>
      </c>
      <c r="I7172" s="1" t="str">
        <f t="shared" si="112"/>
        <v/>
      </c>
    </row>
    <row r="7173" spans="1:9">
      <c r="A7173" s="1" t="s">
        <v>35033</v>
      </c>
      <c r="B7173" s="1" t="s">
        <v>11</v>
      </c>
      <c r="C7173" s="1" t="s">
        <v>18967</v>
      </c>
      <c r="D7173" s="1" t="s">
        <v>18960</v>
      </c>
      <c r="E7173" s="1" t="s">
        <v>18963</v>
      </c>
      <c r="F7173" s="1" t="s">
        <v>38654</v>
      </c>
      <c r="G7173" s="1" t="str">
        <f>IFERROR(VLOOKUP(A7173,Merge_RKTM!$C$2:$D$4691,2,FALSE),"")</f>
        <v/>
      </c>
      <c r="H7173" s="1" t="str">
        <f>IFERROR(VLOOKUP(A7173,Merge_gall!$C$2:$D$6296,2,FALSE),"")</f>
        <v/>
      </c>
      <c r="I7173" s="1" t="str">
        <f t="shared" si="112"/>
        <v/>
      </c>
    </row>
    <row r="7174" spans="1:9">
      <c r="A7174" s="1" t="s">
        <v>35034</v>
      </c>
      <c r="B7174" s="1" t="s">
        <v>11</v>
      </c>
      <c r="C7174" s="1" t="s">
        <v>18968</v>
      </c>
      <c r="D7174" s="1" t="s">
        <v>18960</v>
      </c>
      <c r="E7174" s="1" t="s">
        <v>18963</v>
      </c>
      <c r="F7174" s="1" t="s">
        <v>38654</v>
      </c>
      <c r="G7174" s="1" t="str">
        <f>IFERROR(VLOOKUP(A7174,Merge_RKTM!$C$2:$D$4691,2,FALSE),"")</f>
        <v/>
      </c>
      <c r="H7174" s="1" t="str">
        <f>IFERROR(VLOOKUP(A7174,Merge_gall!$C$2:$D$6296,2,FALSE),"")</f>
        <v/>
      </c>
      <c r="I7174" s="1" t="str">
        <f t="shared" si="112"/>
        <v/>
      </c>
    </row>
    <row r="7175" spans="1:9">
      <c r="A7175" s="1" t="s">
        <v>35035</v>
      </c>
      <c r="B7175" s="1" t="s">
        <v>11</v>
      </c>
      <c r="C7175" s="1" t="s">
        <v>18969</v>
      </c>
      <c r="D7175" s="1" t="s">
        <v>18960</v>
      </c>
      <c r="E7175" s="1" t="s">
        <v>18961</v>
      </c>
      <c r="F7175" s="1" t="s">
        <v>38654</v>
      </c>
      <c r="G7175" s="1" t="str">
        <f>IFERROR(VLOOKUP(A7175,Merge_RKTM!$C$2:$D$4691,2,FALSE),"")</f>
        <v/>
      </c>
      <c r="H7175" s="1" t="str">
        <f>IFERROR(VLOOKUP(A7175,Merge_gall!$C$2:$D$6296,2,FALSE),"")</f>
        <v/>
      </c>
      <c r="I7175" s="1" t="str">
        <f t="shared" si="112"/>
        <v/>
      </c>
    </row>
    <row r="7176" spans="1:9">
      <c r="A7176" s="1" t="s">
        <v>35036</v>
      </c>
      <c r="B7176" s="1" t="s">
        <v>13</v>
      </c>
      <c r="C7176" s="1" t="s">
        <v>18970</v>
      </c>
      <c r="D7176" s="1" t="s">
        <v>18960</v>
      </c>
      <c r="E7176" s="1" t="s">
        <v>18971</v>
      </c>
      <c r="F7176" s="1" t="s">
        <v>38654</v>
      </c>
      <c r="G7176" s="1" t="str">
        <f>IFERROR(VLOOKUP(A7176,Merge_RKTM!$C$2:$D$4691,2,FALSE),"")</f>
        <v/>
      </c>
      <c r="H7176" s="1" t="str">
        <f>IFERROR(VLOOKUP(A7176,Merge_gall!$C$2:$D$6296,2,FALSE),"")</f>
        <v/>
      </c>
      <c r="I7176" s="1" t="str">
        <f t="shared" si="112"/>
        <v/>
      </c>
    </row>
    <row r="7177" spans="1:9">
      <c r="A7177" s="1" t="s">
        <v>35037</v>
      </c>
      <c r="B7177" s="1" t="s">
        <v>13</v>
      </c>
      <c r="C7177" s="1" t="s">
        <v>18972</v>
      </c>
      <c r="D7177" s="1" t="s">
        <v>18960</v>
      </c>
      <c r="E7177" s="1" t="s">
        <v>18973</v>
      </c>
      <c r="F7177" s="1" t="s">
        <v>38654</v>
      </c>
      <c r="G7177" s="1" t="str">
        <f>IFERROR(VLOOKUP(A7177,Merge_RKTM!$C$2:$D$4691,2,FALSE),"")</f>
        <v/>
      </c>
      <c r="H7177" s="1" t="str">
        <f>IFERROR(VLOOKUP(A7177,Merge_gall!$C$2:$D$6296,2,FALSE),"")</f>
        <v/>
      </c>
      <c r="I7177" s="1" t="str">
        <f t="shared" si="112"/>
        <v/>
      </c>
    </row>
    <row r="7178" spans="1:9">
      <c r="A7178" s="1" t="s">
        <v>35038</v>
      </c>
      <c r="B7178" s="1" t="s">
        <v>13</v>
      </c>
      <c r="C7178" s="1" t="s">
        <v>18974</v>
      </c>
      <c r="D7178" s="1" t="s">
        <v>18975</v>
      </c>
      <c r="E7178" s="1" t="s">
        <v>18976</v>
      </c>
      <c r="F7178" s="1" t="s">
        <v>38654</v>
      </c>
      <c r="G7178" s="1" t="str">
        <f>IFERROR(VLOOKUP(A7178,Merge_RKTM!$C$2:$D$4691,2,FALSE),"")</f>
        <v/>
      </c>
      <c r="H7178" s="1" t="str">
        <f>IFERROR(VLOOKUP(A7178,Merge_gall!$C$2:$D$6296,2,FALSE),"")</f>
        <v/>
      </c>
      <c r="I7178" s="1" t="str">
        <f t="shared" si="112"/>
        <v/>
      </c>
    </row>
    <row r="7179" spans="1:9">
      <c r="A7179" s="1" t="s">
        <v>35039</v>
      </c>
      <c r="B7179" s="1" t="s">
        <v>13</v>
      </c>
      <c r="C7179" s="1" t="s">
        <v>18977</v>
      </c>
      <c r="D7179" s="1" t="s">
        <v>18975</v>
      </c>
      <c r="E7179" s="1" t="s">
        <v>18961</v>
      </c>
      <c r="F7179" s="1" t="s">
        <v>38654</v>
      </c>
      <c r="G7179" s="1" t="str">
        <f>IFERROR(VLOOKUP(A7179,Merge_RKTM!$C$2:$D$4691,2,FALSE),"")</f>
        <v/>
      </c>
      <c r="H7179" s="1" t="str">
        <f>IFERROR(VLOOKUP(A7179,Merge_gall!$C$2:$D$6296,2,FALSE),"")</f>
        <v/>
      </c>
      <c r="I7179" s="1" t="str">
        <f t="shared" si="112"/>
        <v/>
      </c>
    </row>
    <row r="7180" spans="1:9">
      <c r="A7180" s="1" t="s">
        <v>35040</v>
      </c>
      <c r="B7180" s="1" t="s">
        <v>7</v>
      </c>
      <c r="C7180" s="1" t="s">
        <v>18978</v>
      </c>
      <c r="D7180" s="1" t="s">
        <v>18960</v>
      </c>
      <c r="E7180" s="1" t="s">
        <v>18979</v>
      </c>
      <c r="F7180" s="1" t="s">
        <v>38654</v>
      </c>
      <c r="G7180" s="1" t="str">
        <f>IFERROR(VLOOKUP(A7180,Merge_RKTM!$C$2:$D$4691,2,FALSE),"")</f>
        <v/>
      </c>
      <c r="H7180" s="1" t="str">
        <f>IFERROR(VLOOKUP(A7180,Merge_gall!$C$2:$D$6296,2,FALSE),"")</f>
        <v/>
      </c>
      <c r="I7180" s="1" t="str">
        <f t="shared" si="112"/>
        <v/>
      </c>
    </row>
    <row r="7181" spans="1:9">
      <c r="A7181" s="1" t="s">
        <v>35041</v>
      </c>
      <c r="B7181" s="1" t="s">
        <v>25</v>
      </c>
      <c r="C7181" s="1" t="s">
        <v>18980</v>
      </c>
      <c r="D7181" s="1" t="s">
        <v>18960</v>
      </c>
      <c r="E7181" s="1" t="s">
        <v>18981</v>
      </c>
      <c r="F7181" s="1" t="s">
        <v>38654</v>
      </c>
      <c r="G7181" s="1" t="str">
        <f>IFERROR(VLOOKUP(A7181,Merge_RKTM!$C$2:$D$4691,2,FALSE),"")</f>
        <v/>
      </c>
      <c r="H7181" s="1" t="str">
        <f>IFERROR(VLOOKUP(A7181,Merge_gall!$C$2:$D$6296,2,FALSE),"")</f>
        <v/>
      </c>
      <c r="I7181" s="1" t="str">
        <f t="shared" si="112"/>
        <v/>
      </c>
    </row>
    <row r="7182" spans="1:9">
      <c r="A7182" s="1" t="s">
        <v>35042</v>
      </c>
      <c r="B7182" s="1" t="s">
        <v>25</v>
      </c>
      <c r="C7182" s="1" t="s">
        <v>18982</v>
      </c>
      <c r="D7182" s="1" t="s">
        <v>18960</v>
      </c>
      <c r="E7182" s="1" t="s">
        <v>18983</v>
      </c>
      <c r="F7182" s="1" t="s">
        <v>38654</v>
      </c>
      <c r="G7182" s="1" t="str">
        <f>IFERROR(VLOOKUP(A7182,Merge_RKTM!$C$2:$D$4691,2,FALSE),"")</f>
        <v/>
      </c>
      <c r="H7182" s="1" t="str">
        <f>IFERROR(VLOOKUP(A7182,Merge_gall!$C$2:$D$6296,2,FALSE),"")</f>
        <v/>
      </c>
      <c r="I7182" s="1" t="str">
        <f t="shared" si="112"/>
        <v/>
      </c>
    </row>
    <row r="7183" spans="1:9">
      <c r="A7183" s="1" t="s">
        <v>35043</v>
      </c>
      <c r="B7183" s="1" t="s">
        <v>25</v>
      </c>
      <c r="C7183" s="1" t="s">
        <v>18984</v>
      </c>
      <c r="D7183" s="1" t="s">
        <v>18960</v>
      </c>
      <c r="E7183" s="1" t="s">
        <v>18985</v>
      </c>
      <c r="F7183" s="1" t="s">
        <v>38654</v>
      </c>
      <c r="G7183" s="1" t="str">
        <f>IFERROR(VLOOKUP(A7183,Merge_RKTM!$C$2:$D$4691,2,FALSE),"")</f>
        <v/>
      </c>
      <c r="H7183" s="1" t="str">
        <f>IFERROR(VLOOKUP(A7183,Merge_gall!$C$2:$D$6296,2,FALSE),"")</f>
        <v/>
      </c>
      <c r="I7183" s="1" t="str">
        <f t="shared" si="112"/>
        <v/>
      </c>
    </row>
    <row r="7184" spans="1:9">
      <c r="A7184" s="1" t="s">
        <v>35044</v>
      </c>
      <c r="B7184" s="1" t="s">
        <v>25</v>
      </c>
      <c r="C7184" s="1" t="s">
        <v>18986</v>
      </c>
      <c r="D7184" s="1" t="s">
        <v>18960</v>
      </c>
      <c r="E7184" s="1" t="s">
        <v>18987</v>
      </c>
      <c r="F7184" s="1" t="s">
        <v>38654</v>
      </c>
      <c r="G7184" s="1" t="str">
        <f>IFERROR(VLOOKUP(A7184,Merge_RKTM!$C$2:$D$4691,2,FALSE),"")</f>
        <v/>
      </c>
      <c r="H7184" s="1" t="str">
        <f>IFERROR(VLOOKUP(A7184,Merge_gall!$C$2:$D$6296,2,FALSE),"")</f>
        <v/>
      </c>
      <c r="I7184" s="1" t="str">
        <f t="shared" si="112"/>
        <v/>
      </c>
    </row>
    <row r="7185" spans="1:9">
      <c r="A7185" s="1" t="s">
        <v>35045</v>
      </c>
      <c r="B7185" s="1" t="s">
        <v>25</v>
      </c>
      <c r="C7185" s="1" t="s">
        <v>18988</v>
      </c>
      <c r="D7185" s="1" t="s">
        <v>18960</v>
      </c>
      <c r="E7185" s="1" t="s">
        <v>16975</v>
      </c>
      <c r="F7185" s="1" t="s">
        <v>38654</v>
      </c>
      <c r="G7185" s="1" t="str">
        <f>IFERROR(VLOOKUP(A7185,Merge_RKTM!$C$2:$D$4691,2,FALSE),"")</f>
        <v/>
      </c>
      <c r="H7185" s="1" t="str">
        <f>IFERROR(VLOOKUP(A7185,Merge_gall!$C$2:$D$6296,2,FALSE),"")</f>
        <v/>
      </c>
      <c r="I7185" s="1" t="str">
        <f t="shared" si="112"/>
        <v/>
      </c>
    </row>
    <row r="7186" spans="1:9">
      <c r="A7186" s="1" t="s">
        <v>35046</v>
      </c>
      <c r="B7186" s="1" t="s">
        <v>25</v>
      </c>
      <c r="C7186" s="1" t="s">
        <v>18989</v>
      </c>
      <c r="D7186" s="1" t="s">
        <v>18960</v>
      </c>
      <c r="E7186" s="1" t="s">
        <v>18990</v>
      </c>
      <c r="F7186" s="1" t="s">
        <v>38654</v>
      </c>
      <c r="G7186" s="1" t="str">
        <f>IFERROR(VLOOKUP(A7186,Merge_RKTM!$C$2:$D$4691,2,FALSE),"")</f>
        <v/>
      </c>
      <c r="H7186" s="1" t="str">
        <f>IFERROR(VLOOKUP(A7186,Merge_gall!$C$2:$D$6296,2,FALSE),"")</f>
        <v/>
      </c>
      <c r="I7186" s="1" t="str">
        <f t="shared" si="112"/>
        <v/>
      </c>
    </row>
    <row r="7187" spans="1:9">
      <c r="A7187" s="1" t="s">
        <v>35047</v>
      </c>
      <c r="B7187" s="1" t="s">
        <v>25</v>
      </c>
      <c r="C7187" s="1" t="s">
        <v>18991</v>
      </c>
      <c r="D7187" s="1" t="s">
        <v>18960</v>
      </c>
      <c r="E7187" s="1" t="s">
        <v>18985</v>
      </c>
      <c r="F7187" s="1" t="s">
        <v>38654</v>
      </c>
      <c r="G7187" s="1" t="str">
        <f>IFERROR(VLOOKUP(A7187,Merge_RKTM!$C$2:$D$4691,2,FALSE),"")</f>
        <v/>
      </c>
      <c r="H7187" s="1" t="str">
        <f>IFERROR(VLOOKUP(A7187,Merge_gall!$C$2:$D$6296,2,FALSE),"")</f>
        <v/>
      </c>
      <c r="I7187" s="1" t="str">
        <f t="shared" si="112"/>
        <v/>
      </c>
    </row>
    <row r="7188" spans="1:9">
      <c r="A7188" s="1" t="s">
        <v>35048</v>
      </c>
      <c r="B7188" s="1" t="s">
        <v>25</v>
      </c>
      <c r="C7188" s="1" t="s">
        <v>18992</v>
      </c>
      <c r="D7188" s="1" t="s">
        <v>18960</v>
      </c>
      <c r="E7188" s="1" t="s">
        <v>18993</v>
      </c>
      <c r="F7188" s="1" t="s">
        <v>38654</v>
      </c>
      <c r="G7188" s="1" t="str">
        <f>IFERROR(VLOOKUP(A7188,Merge_RKTM!$C$2:$D$4691,2,FALSE),"")</f>
        <v/>
      </c>
      <c r="H7188" s="1" t="str">
        <f>IFERROR(VLOOKUP(A7188,Merge_gall!$C$2:$D$6296,2,FALSE),"")</f>
        <v/>
      </c>
      <c r="I7188" s="1" t="str">
        <f t="shared" si="112"/>
        <v/>
      </c>
    </row>
    <row r="7189" spans="1:9">
      <c r="A7189" s="1" t="s">
        <v>35049</v>
      </c>
      <c r="B7189" s="1" t="s">
        <v>32</v>
      </c>
      <c r="C7189" s="1" t="s">
        <v>18994</v>
      </c>
      <c r="D7189" s="1" t="s">
        <v>18960</v>
      </c>
      <c r="E7189" s="1" t="s">
        <v>18995</v>
      </c>
      <c r="F7189" s="1" t="s">
        <v>38654</v>
      </c>
      <c r="G7189" s="1" t="str">
        <f>IFERROR(VLOOKUP(A7189,Merge_RKTM!$C$2:$D$4691,2,FALSE),"")</f>
        <v/>
      </c>
      <c r="H7189" s="1" t="str">
        <f>IFERROR(VLOOKUP(A7189,Merge_gall!$C$2:$D$6296,2,FALSE),"")</f>
        <v/>
      </c>
      <c r="I7189" s="1" t="str">
        <f t="shared" si="112"/>
        <v/>
      </c>
    </row>
    <row r="7190" spans="1:9">
      <c r="A7190" s="1" t="s">
        <v>35050</v>
      </c>
      <c r="B7190" s="1" t="s">
        <v>32</v>
      </c>
      <c r="C7190" s="1" t="s">
        <v>18996</v>
      </c>
      <c r="D7190" s="1" t="s">
        <v>18960</v>
      </c>
      <c r="E7190" s="1" t="s">
        <v>18997</v>
      </c>
      <c r="F7190" s="1" t="s">
        <v>38654</v>
      </c>
      <c r="G7190" s="1" t="str">
        <f>IFERROR(VLOOKUP(A7190,Merge_RKTM!$C$2:$D$4691,2,FALSE),"")</f>
        <v/>
      </c>
      <c r="H7190" s="1" t="str">
        <f>IFERROR(VLOOKUP(A7190,Merge_gall!$C$2:$D$6296,2,FALSE),"")</f>
        <v/>
      </c>
      <c r="I7190" s="1" t="str">
        <f t="shared" si="112"/>
        <v/>
      </c>
    </row>
    <row r="7191" spans="1:9">
      <c r="A7191" s="1" t="s">
        <v>35051</v>
      </c>
      <c r="B7191" s="1" t="s">
        <v>32</v>
      </c>
      <c r="C7191" s="1" t="s">
        <v>18998</v>
      </c>
      <c r="D7191" s="1" t="s">
        <v>18960</v>
      </c>
      <c r="E7191" s="1" t="s">
        <v>18999</v>
      </c>
      <c r="F7191" s="1" t="s">
        <v>38654</v>
      </c>
      <c r="G7191" s="1" t="str">
        <f>IFERROR(VLOOKUP(A7191,Merge_RKTM!$C$2:$D$4691,2,FALSE),"")</f>
        <v/>
      </c>
      <c r="H7191" s="1" t="str">
        <f>IFERROR(VLOOKUP(A7191,Merge_gall!$C$2:$D$6296,2,FALSE),"")</f>
        <v/>
      </c>
      <c r="I7191" s="1" t="str">
        <f t="shared" si="112"/>
        <v/>
      </c>
    </row>
    <row r="7192" spans="1:9">
      <c r="A7192" s="1" t="s">
        <v>35052</v>
      </c>
      <c r="B7192" s="1" t="s">
        <v>32</v>
      </c>
      <c r="C7192" s="1" t="s">
        <v>19000</v>
      </c>
      <c r="D7192" s="1" t="s">
        <v>18960</v>
      </c>
      <c r="E7192" s="1" t="s">
        <v>19001</v>
      </c>
      <c r="F7192" s="1" t="s">
        <v>38654</v>
      </c>
      <c r="G7192" s="1" t="str">
        <f>IFERROR(VLOOKUP(A7192,Merge_RKTM!$C$2:$D$4691,2,FALSE),"")</f>
        <v/>
      </c>
      <c r="H7192" s="1" t="str">
        <f>IFERROR(VLOOKUP(A7192,Merge_gall!$C$2:$D$6296,2,FALSE),"")</f>
        <v/>
      </c>
      <c r="I7192" s="1" t="str">
        <f t="shared" si="112"/>
        <v/>
      </c>
    </row>
    <row r="7193" spans="1:9">
      <c r="A7193" s="1" t="s">
        <v>35053</v>
      </c>
      <c r="B7193" s="1" t="s">
        <v>32</v>
      </c>
      <c r="C7193" s="1" t="s">
        <v>19002</v>
      </c>
      <c r="D7193" s="1" t="s">
        <v>18960</v>
      </c>
      <c r="E7193" s="1" t="s">
        <v>19003</v>
      </c>
      <c r="F7193" s="1" t="s">
        <v>38654</v>
      </c>
      <c r="G7193" s="1" t="str">
        <f>IFERROR(VLOOKUP(A7193,Merge_RKTM!$C$2:$D$4691,2,FALSE),"")</f>
        <v/>
      </c>
      <c r="H7193" s="1" t="str">
        <f>IFERROR(VLOOKUP(A7193,Merge_gall!$C$2:$D$6296,2,FALSE),"")</f>
        <v/>
      </c>
      <c r="I7193" s="1" t="str">
        <f t="shared" si="112"/>
        <v/>
      </c>
    </row>
    <row r="7194" spans="1:9">
      <c r="A7194" s="1" t="s">
        <v>35054</v>
      </c>
      <c r="B7194" s="1" t="s">
        <v>32</v>
      </c>
      <c r="C7194" s="1" t="s">
        <v>19004</v>
      </c>
      <c r="D7194" s="1" t="s">
        <v>18960</v>
      </c>
      <c r="E7194" s="1" t="s">
        <v>19005</v>
      </c>
      <c r="F7194" s="1" t="s">
        <v>38654</v>
      </c>
      <c r="G7194" s="1" t="str">
        <f>IFERROR(VLOOKUP(A7194,Merge_RKTM!$C$2:$D$4691,2,FALSE),"")</f>
        <v/>
      </c>
      <c r="H7194" s="1" t="str">
        <f>IFERROR(VLOOKUP(A7194,Merge_gall!$C$2:$D$6296,2,FALSE),"")</f>
        <v/>
      </c>
      <c r="I7194" s="1" t="str">
        <f t="shared" si="112"/>
        <v/>
      </c>
    </row>
    <row r="7195" spans="1:9">
      <c r="A7195" s="1" t="s">
        <v>35055</v>
      </c>
      <c r="B7195" s="1" t="s">
        <v>11</v>
      </c>
      <c r="C7195" s="1" t="s">
        <v>19006</v>
      </c>
      <c r="D7195" s="1" t="s">
        <v>19007</v>
      </c>
      <c r="E7195" s="1" t="s">
        <v>7796</v>
      </c>
      <c r="F7195" s="1" t="s">
        <v>38654</v>
      </c>
      <c r="G7195" s="1" t="str">
        <f>IFERROR(VLOOKUP(A7195,Merge_RKTM!$C$2:$D$4691,2,FALSE),"")</f>
        <v/>
      </c>
      <c r="H7195" s="1" t="str">
        <f>IFERROR(VLOOKUP(A7195,Merge_gall!$C$2:$D$6296,2,FALSE),"")</f>
        <v/>
      </c>
      <c r="I7195" s="1" t="str">
        <f t="shared" si="112"/>
        <v/>
      </c>
    </row>
    <row r="7196" spans="1:9">
      <c r="A7196" s="1" t="s">
        <v>35056</v>
      </c>
      <c r="B7196" s="1" t="s">
        <v>25</v>
      </c>
      <c r="C7196" s="1" t="s">
        <v>19008</v>
      </c>
      <c r="D7196" s="1" t="s">
        <v>19007</v>
      </c>
      <c r="E7196" s="1" t="s">
        <v>19009</v>
      </c>
      <c r="F7196" s="1" t="s">
        <v>38654</v>
      </c>
      <c r="G7196" s="1" t="str">
        <f>IFERROR(VLOOKUP(A7196,Merge_RKTM!$C$2:$D$4691,2,FALSE),"")</f>
        <v/>
      </c>
      <c r="H7196" s="1" t="str">
        <f>IFERROR(VLOOKUP(A7196,Merge_gall!$C$2:$D$6296,2,FALSE),"")</f>
        <v/>
      </c>
      <c r="I7196" s="1" t="str">
        <f t="shared" si="112"/>
        <v/>
      </c>
    </row>
    <row r="7197" spans="1:9">
      <c r="A7197" s="1" t="s">
        <v>35057</v>
      </c>
      <c r="B7197" s="1" t="s">
        <v>25</v>
      </c>
      <c r="C7197" s="1" t="s">
        <v>19010</v>
      </c>
      <c r="D7197" s="1" t="s">
        <v>19007</v>
      </c>
      <c r="E7197" s="1" t="s">
        <v>19011</v>
      </c>
      <c r="F7197" s="1" t="s">
        <v>38654</v>
      </c>
      <c r="G7197" s="1" t="str">
        <f>IFERROR(VLOOKUP(A7197,Merge_RKTM!$C$2:$D$4691,2,FALSE),"")</f>
        <v/>
      </c>
      <c r="H7197" s="1" t="str">
        <f>IFERROR(VLOOKUP(A7197,Merge_gall!$C$2:$D$6296,2,FALSE),"")</f>
        <v/>
      </c>
      <c r="I7197" s="1" t="str">
        <f t="shared" si="112"/>
        <v/>
      </c>
    </row>
    <row r="7198" spans="1:9">
      <c r="A7198" s="1" t="s">
        <v>35058</v>
      </c>
      <c r="B7198" s="1" t="s">
        <v>25</v>
      </c>
      <c r="C7198" s="1" t="s">
        <v>19012</v>
      </c>
      <c r="D7198" s="1" t="s">
        <v>19007</v>
      </c>
      <c r="E7198" s="1" t="s">
        <v>19013</v>
      </c>
      <c r="F7198" s="1" t="s">
        <v>38654</v>
      </c>
      <c r="G7198" s="1" t="str">
        <f>IFERROR(VLOOKUP(A7198,Merge_RKTM!$C$2:$D$4691,2,FALSE),"")</f>
        <v/>
      </c>
      <c r="H7198" s="1" t="str">
        <f>IFERROR(VLOOKUP(A7198,Merge_gall!$C$2:$D$6296,2,FALSE),"")</f>
        <v/>
      </c>
      <c r="I7198" s="1" t="str">
        <f t="shared" si="112"/>
        <v/>
      </c>
    </row>
    <row r="7199" spans="1:9">
      <c r="A7199" s="1" t="s">
        <v>35059</v>
      </c>
      <c r="B7199" s="1" t="s">
        <v>11</v>
      </c>
      <c r="C7199" s="1" t="s">
        <v>19014</v>
      </c>
      <c r="D7199" s="1" t="s">
        <v>19007</v>
      </c>
      <c r="E7199" s="1" t="s">
        <v>7796</v>
      </c>
      <c r="F7199" s="1" t="s">
        <v>38654</v>
      </c>
      <c r="G7199" s="1" t="str">
        <f>IFERROR(VLOOKUP(A7199,Merge_RKTM!$C$2:$D$4691,2,FALSE),"")</f>
        <v/>
      </c>
      <c r="H7199" s="1" t="str">
        <f>IFERROR(VLOOKUP(A7199,Merge_gall!$C$2:$D$6296,2,FALSE),"")</f>
        <v/>
      </c>
      <c r="I7199" s="1" t="str">
        <f t="shared" si="112"/>
        <v/>
      </c>
    </row>
    <row r="7200" spans="1:9">
      <c r="A7200" s="1" t="s">
        <v>35060</v>
      </c>
      <c r="B7200" s="1" t="s">
        <v>25</v>
      </c>
      <c r="C7200" s="1" t="s">
        <v>19015</v>
      </c>
      <c r="D7200" s="1" t="s">
        <v>19007</v>
      </c>
      <c r="E7200" s="1" t="s">
        <v>7804</v>
      </c>
      <c r="F7200" s="1" t="s">
        <v>38654</v>
      </c>
      <c r="G7200" s="1" t="str">
        <f>IFERROR(VLOOKUP(A7200,Merge_RKTM!$C$2:$D$4691,2,FALSE),"")</f>
        <v/>
      </c>
      <c r="H7200" s="1" t="str">
        <f>IFERROR(VLOOKUP(A7200,Merge_gall!$C$2:$D$6296,2,FALSE),"")</f>
        <v/>
      </c>
      <c r="I7200" s="1" t="str">
        <f t="shared" si="112"/>
        <v/>
      </c>
    </row>
    <row r="7201" spans="1:9">
      <c r="A7201" s="1" t="s">
        <v>35061</v>
      </c>
      <c r="B7201" s="1" t="s">
        <v>25</v>
      </c>
      <c r="C7201" s="1" t="s">
        <v>19016</v>
      </c>
      <c r="D7201" s="1" t="s">
        <v>19007</v>
      </c>
      <c r="E7201" s="1" t="s">
        <v>7809</v>
      </c>
      <c r="F7201" s="1" t="s">
        <v>38654</v>
      </c>
      <c r="G7201" s="1" t="str">
        <f>IFERROR(VLOOKUP(A7201,Merge_RKTM!$C$2:$D$4691,2,FALSE),"")</f>
        <v/>
      </c>
      <c r="H7201" s="1" t="str">
        <f>IFERROR(VLOOKUP(A7201,Merge_gall!$C$2:$D$6296,2,FALSE),"")</f>
        <v/>
      </c>
      <c r="I7201" s="1" t="str">
        <f t="shared" si="112"/>
        <v/>
      </c>
    </row>
    <row r="7202" spans="1:9">
      <c r="A7202" s="1" t="s">
        <v>35062</v>
      </c>
      <c r="B7202" s="1" t="s">
        <v>25</v>
      </c>
      <c r="C7202" s="1" t="s">
        <v>19017</v>
      </c>
      <c r="D7202" s="1" t="s">
        <v>19007</v>
      </c>
      <c r="E7202" s="1" t="s">
        <v>7819</v>
      </c>
      <c r="F7202" s="1" t="s">
        <v>38654</v>
      </c>
      <c r="G7202" s="1" t="str">
        <f>IFERROR(VLOOKUP(A7202,Merge_RKTM!$C$2:$D$4691,2,FALSE),"")</f>
        <v/>
      </c>
      <c r="H7202" s="1" t="str">
        <f>IFERROR(VLOOKUP(A7202,Merge_gall!$C$2:$D$6296,2,FALSE),"")</f>
        <v/>
      </c>
      <c r="I7202" s="1" t="str">
        <f t="shared" si="112"/>
        <v/>
      </c>
    </row>
    <row r="7203" spans="1:9">
      <c r="A7203" s="1" t="s">
        <v>35063</v>
      </c>
      <c r="B7203" s="1" t="s">
        <v>11</v>
      </c>
      <c r="C7203" s="1" t="s">
        <v>19018</v>
      </c>
      <c r="D7203" s="1" t="s">
        <v>19007</v>
      </c>
      <c r="E7203" s="1" t="s">
        <v>7971</v>
      </c>
      <c r="F7203" s="1" t="s">
        <v>38654</v>
      </c>
      <c r="G7203" s="1" t="str">
        <f>IFERROR(VLOOKUP(A7203,Merge_RKTM!$C$2:$D$4691,2,FALSE),"")</f>
        <v/>
      </c>
      <c r="H7203" s="1" t="str">
        <f>IFERROR(VLOOKUP(A7203,Merge_gall!$C$2:$D$6296,2,FALSE),"")</f>
        <v/>
      </c>
      <c r="I7203" s="1" t="str">
        <f t="shared" si="112"/>
        <v/>
      </c>
    </row>
    <row r="7204" spans="1:9">
      <c r="A7204" s="1" t="s">
        <v>35064</v>
      </c>
      <c r="B7204" s="1" t="s">
        <v>25</v>
      </c>
      <c r="C7204" s="1" t="s">
        <v>19019</v>
      </c>
      <c r="D7204" s="1" t="s">
        <v>19007</v>
      </c>
      <c r="E7204" s="1" t="s">
        <v>19020</v>
      </c>
      <c r="F7204" s="1" t="s">
        <v>38654</v>
      </c>
      <c r="G7204" s="1" t="str">
        <f>IFERROR(VLOOKUP(A7204,Merge_RKTM!$C$2:$D$4691,2,FALSE),"")</f>
        <v/>
      </c>
      <c r="H7204" s="1" t="str">
        <f>IFERROR(VLOOKUP(A7204,Merge_gall!$C$2:$D$6296,2,FALSE),"")</f>
        <v/>
      </c>
      <c r="I7204" s="1" t="str">
        <f t="shared" si="112"/>
        <v/>
      </c>
    </row>
    <row r="7205" spans="1:9">
      <c r="A7205" s="1" t="s">
        <v>35065</v>
      </c>
      <c r="B7205" s="1" t="s">
        <v>25</v>
      </c>
      <c r="C7205" s="1" t="s">
        <v>19021</v>
      </c>
      <c r="D7205" s="1" t="s">
        <v>19007</v>
      </c>
      <c r="E7205" s="1" t="s">
        <v>19022</v>
      </c>
      <c r="F7205" s="1" t="s">
        <v>38654</v>
      </c>
      <c r="G7205" s="1" t="str">
        <f>IFERROR(VLOOKUP(A7205,Merge_RKTM!$C$2:$D$4691,2,FALSE),"")</f>
        <v/>
      </c>
      <c r="H7205" s="1" t="str">
        <f>IFERROR(VLOOKUP(A7205,Merge_gall!$C$2:$D$6296,2,FALSE),"")</f>
        <v/>
      </c>
      <c r="I7205" s="1" t="str">
        <f t="shared" si="112"/>
        <v/>
      </c>
    </row>
    <row r="7206" spans="1:9">
      <c r="A7206" s="1" t="s">
        <v>35066</v>
      </c>
      <c r="B7206" s="1" t="s">
        <v>25</v>
      </c>
      <c r="C7206" s="1" t="s">
        <v>19023</v>
      </c>
      <c r="D7206" s="1" t="s">
        <v>19007</v>
      </c>
      <c r="E7206" s="1" t="s">
        <v>19024</v>
      </c>
      <c r="F7206" s="1" t="s">
        <v>38654</v>
      </c>
      <c r="G7206" s="1" t="str">
        <f>IFERROR(VLOOKUP(A7206,Merge_RKTM!$C$2:$D$4691,2,FALSE),"")</f>
        <v/>
      </c>
      <c r="H7206" s="1" t="str">
        <f>IFERROR(VLOOKUP(A7206,Merge_gall!$C$2:$D$6296,2,FALSE),"")</f>
        <v/>
      </c>
      <c r="I7206" s="1" t="str">
        <f t="shared" si="112"/>
        <v/>
      </c>
    </row>
    <row r="7207" spans="1:9">
      <c r="A7207" s="1" t="s">
        <v>35067</v>
      </c>
      <c r="B7207" s="1" t="s">
        <v>25</v>
      </c>
      <c r="C7207" s="1" t="s">
        <v>19025</v>
      </c>
      <c r="D7207" s="1" t="s">
        <v>19007</v>
      </c>
      <c r="E7207" s="1" t="s">
        <v>19026</v>
      </c>
      <c r="F7207" s="1" t="s">
        <v>38654</v>
      </c>
      <c r="G7207" s="1" t="str">
        <f>IFERROR(VLOOKUP(A7207,Merge_RKTM!$C$2:$D$4691,2,FALSE),"")</f>
        <v/>
      </c>
      <c r="H7207" s="1" t="str">
        <f>IFERROR(VLOOKUP(A7207,Merge_gall!$C$2:$D$6296,2,FALSE),"")</f>
        <v/>
      </c>
      <c r="I7207" s="1" t="str">
        <f t="shared" si="112"/>
        <v/>
      </c>
    </row>
    <row r="7208" spans="1:9">
      <c r="A7208" s="1" t="s">
        <v>35068</v>
      </c>
      <c r="B7208" s="1" t="s">
        <v>11</v>
      </c>
      <c r="C7208" s="1" t="s">
        <v>19027</v>
      </c>
      <c r="D7208" s="1" t="s">
        <v>19007</v>
      </c>
      <c r="E7208" s="1" t="s">
        <v>8096</v>
      </c>
      <c r="F7208" s="1" t="s">
        <v>38654</v>
      </c>
      <c r="G7208" s="1" t="str">
        <f>IFERROR(VLOOKUP(A7208,Merge_RKTM!$C$2:$D$4691,2,FALSE),"")</f>
        <v/>
      </c>
      <c r="H7208" s="1" t="str">
        <f>IFERROR(VLOOKUP(A7208,Merge_gall!$C$2:$D$6296,2,FALSE),"")</f>
        <v/>
      </c>
      <c r="I7208" s="1" t="str">
        <f t="shared" si="112"/>
        <v/>
      </c>
    </row>
    <row r="7209" spans="1:9">
      <c r="A7209" s="1" t="s">
        <v>35069</v>
      </c>
      <c r="B7209" s="1" t="s">
        <v>25</v>
      </c>
      <c r="C7209" s="1" t="s">
        <v>19028</v>
      </c>
      <c r="D7209" s="1" t="s">
        <v>19007</v>
      </c>
      <c r="E7209" s="1" t="s">
        <v>19029</v>
      </c>
      <c r="F7209" s="1" t="s">
        <v>38654</v>
      </c>
      <c r="G7209" s="1" t="str">
        <f>IFERROR(VLOOKUP(A7209,Merge_RKTM!$C$2:$D$4691,2,FALSE),"")</f>
        <v/>
      </c>
      <c r="H7209" s="1" t="str">
        <f>IFERROR(VLOOKUP(A7209,Merge_gall!$C$2:$D$6296,2,FALSE),"")</f>
        <v/>
      </c>
      <c r="I7209" s="1" t="str">
        <f t="shared" si="112"/>
        <v/>
      </c>
    </row>
    <row r="7210" spans="1:9">
      <c r="A7210" s="1" t="s">
        <v>35070</v>
      </c>
      <c r="B7210" s="1" t="s">
        <v>25</v>
      </c>
      <c r="C7210" s="1" t="s">
        <v>19030</v>
      </c>
      <c r="D7210" s="1" t="s">
        <v>19007</v>
      </c>
      <c r="E7210" s="1" t="s">
        <v>19031</v>
      </c>
      <c r="F7210" s="1" t="s">
        <v>38654</v>
      </c>
      <c r="G7210" s="1" t="str">
        <f>IFERROR(VLOOKUP(A7210,Merge_RKTM!$C$2:$D$4691,2,FALSE),"")</f>
        <v/>
      </c>
      <c r="H7210" s="1" t="str">
        <f>IFERROR(VLOOKUP(A7210,Merge_gall!$C$2:$D$6296,2,FALSE),"")</f>
        <v/>
      </c>
      <c r="I7210" s="1" t="str">
        <f t="shared" si="112"/>
        <v/>
      </c>
    </row>
    <row r="7211" spans="1:9">
      <c r="A7211" s="1" t="s">
        <v>35071</v>
      </c>
      <c r="B7211" s="1" t="s">
        <v>25</v>
      </c>
      <c r="C7211" s="1" t="s">
        <v>19032</v>
      </c>
      <c r="D7211" s="1" t="s">
        <v>19007</v>
      </c>
      <c r="E7211" s="1" t="s">
        <v>19033</v>
      </c>
      <c r="F7211" s="1" t="s">
        <v>38654</v>
      </c>
      <c r="G7211" s="1" t="str">
        <f>IFERROR(VLOOKUP(A7211,Merge_RKTM!$C$2:$D$4691,2,FALSE),"")</f>
        <v/>
      </c>
      <c r="H7211" s="1" t="str">
        <f>IFERROR(VLOOKUP(A7211,Merge_gall!$C$2:$D$6296,2,FALSE),"")</f>
        <v/>
      </c>
      <c r="I7211" s="1" t="str">
        <f t="shared" si="112"/>
        <v/>
      </c>
    </row>
    <row r="7212" spans="1:9">
      <c r="A7212" s="1" t="s">
        <v>35072</v>
      </c>
      <c r="B7212" s="1" t="s">
        <v>25</v>
      </c>
      <c r="C7212" s="1" t="s">
        <v>19034</v>
      </c>
      <c r="D7212" s="1" t="s">
        <v>19007</v>
      </c>
      <c r="E7212" s="1" t="s">
        <v>19035</v>
      </c>
      <c r="F7212" s="1" t="s">
        <v>38654</v>
      </c>
      <c r="G7212" s="1" t="str">
        <f>IFERROR(VLOOKUP(A7212,Merge_RKTM!$C$2:$D$4691,2,FALSE),"")</f>
        <v/>
      </c>
      <c r="H7212" s="1" t="str">
        <f>IFERROR(VLOOKUP(A7212,Merge_gall!$C$2:$D$6296,2,FALSE),"")</f>
        <v/>
      </c>
      <c r="I7212" s="1" t="str">
        <f t="shared" si="112"/>
        <v/>
      </c>
    </row>
    <row r="7213" spans="1:9">
      <c r="A7213" s="1" t="s">
        <v>35073</v>
      </c>
      <c r="B7213" s="1" t="s">
        <v>11</v>
      </c>
      <c r="C7213" s="1" t="s">
        <v>19036</v>
      </c>
      <c r="D7213" s="1" t="s">
        <v>19007</v>
      </c>
      <c r="E7213" s="1" t="s">
        <v>19037</v>
      </c>
      <c r="F7213" s="1" t="s">
        <v>38654</v>
      </c>
      <c r="G7213" s="1" t="str">
        <f>IFERROR(VLOOKUP(A7213,Merge_RKTM!$C$2:$D$4691,2,FALSE),"")</f>
        <v/>
      </c>
      <c r="H7213" s="1" t="str">
        <f>IFERROR(VLOOKUP(A7213,Merge_gall!$C$2:$D$6296,2,FALSE),"")</f>
        <v/>
      </c>
      <c r="I7213" s="1" t="str">
        <f t="shared" si="112"/>
        <v/>
      </c>
    </row>
    <row r="7214" spans="1:9">
      <c r="A7214" s="1" t="s">
        <v>35074</v>
      </c>
      <c r="B7214" s="1" t="s">
        <v>25</v>
      </c>
      <c r="C7214" s="1" t="s">
        <v>19038</v>
      </c>
      <c r="D7214" s="1" t="s">
        <v>19007</v>
      </c>
      <c r="E7214" s="1" t="s">
        <v>19039</v>
      </c>
      <c r="F7214" s="1" t="s">
        <v>38654</v>
      </c>
      <c r="G7214" s="1" t="str">
        <f>IFERROR(VLOOKUP(A7214,Merge_RKTM!$C$2:$D$4691,2,FALSE),"")</f>
        <v/>
      </c>
      <c r="H7214" s="1" t="str">
        <f>IFERROR(VLOOKUP(A7214,Merge_gall!$C$2:$D$6296,2,FALSE),"")</f>
        <v/>
      </c>
      <c r="I7214" s="1" t="str">
        <f t="shared" si="112"/>
        <v/>
      </c>
    </row>
    <row r="7215" spans="1:9">
      <c r="A7215" s="1" t="s">
        <v>35075</v>
      </c>
      <c r="B7215" s="1" t="s">
        <v>11</v>
      </c>
      <c r="C7215" s="1" t="s">
        <v>19040</v>
      </c>
      <c r="D7215" s="1" t="s">
        <v>19007</v>
      </c>
      <c r="E7215" s="1" t="s">
        <v>1793</v>
      </c>
      <c r="F7215" s="1" t="s">
        <v>38654</v>
      </c>
      <c r="G7215" s="1" t="str">
        <f>IFERROR(VLOOKUP(A7215,Merge_RKTM!$C$2:$D$4691,2,FALSE),"")</f>
        <v/>
      </c>
      <c r="H7215" s="1" t="str">
        <f>IFERROR(VLOOKUP(A7215,Merge_gall!$C$2:$D$6296,2,FALSE),"")</f>
        <v/>
      </c>
      <c r="I7215" s="1" t="str">
        <f t="shared" si="112"/>
        <v/>
      </c>
    </row>
    <row r="7216" spans="1:9">
      <c r="A7216" s="1" t="s">
        <v>35076</v>
      </c>
      <c r="B7216" s="1" t="s">
        <v>13</v>
      </c>
      <c r="C7216" s="1" t="s">
        <v>19041</v>
      </c>
      <c r="D7216" s="1" t="s">
        <v>19007</v>
      </c>
      <c r="E7216" s="1" t="s">
        <v>8187</v>
      </c>
      <c r="F7216" s="1" t="s">
        <v>38654</v>
      </c>
      <c r="G7216" s="1" t="str">
        <f>IFERROR(VLOOKUP(A7216,Merge_RKTM!$C$2:$D$4691,2,FALSE),"")</f>
        <v/>
      </c>
      <c r="H7216" s="1" t="str">
        <f>IFERROR(VLOOKUP(A7216,Merge_gall!$C$2:$D$6296,2,FALSE),"")</f>
        <v/>
      </c>
      <c r="I7216" s="1" t="str">
        <f t="shared" si="112"/>
        <v/>
      </c>
    </row>
    <row r="7217" spans="1:9">
      <c r="A7217" s="1" t="s">
        <v>35077</v>
      </c>
      <c r="B7217" s="1" t="s">
        <v>11</v>
      </c>
      <c r="C7217" s="1" t="s">
        <v>19042</v>
      </c>
      <c r="D7217" s="1" t="s">
        <v>19007</v>
      </c>
      <c r="E7217" s="1" t="s">
        <v>19043</v>
      </c>
      <c r="F7217" s="1" t="s">
        <v>38654</v>
      </c>
      <c r="G7217" s="1" t="str">
        <f>IFERROR(VLOOKUP(A7217,Merge_RKTM!$C$2:$D$4691,2,FALSE),"")</f>
        <v/>
      </c>
      <c r="H7217" s="1" t="str">
        <f>IFERROR(VLOOKUP(A7217,Merge_gall!$C$2:$D$6296,2,FALSE),"")</f>
        <v/>
      </c>
      <c r="I7217" s="1" t="str">
        <f t="shared" si="112"/>
        <v/>
      </c>
    </row>
    <row r="7218" spans="1:9">
      <c r="A7218" s="1" t="s">
        <v>35078</v>
      </c>
      <c r="B7218" s="1" t="s">
        <v>25</v>
      </c>
      <c r="C7218" s="1" t="s">
        <v>19044</v>
      </c>
      <c r="D7218" s="1" t="s">
        <v>19007</v>
      </c>
      <c r="E7218" s="1" t="s">
        <v>19045</v>
      </c>
      <c r="F7218" s="1" t="s">
        <v>38654</v>
      </c>
      <c r="G7218" s="1" t="str">
        <f>IFERROR(VLOOKUP(A7218,Merge_RKTM!$C$2:$D$4691,2,FALSE),"")</f>
        <v/>
      </c>
      <c r="H7218" s="1" t="str">
        <f>IFERROR(VLOOKUP(A7218,Merge_gall!$C$2:$D$6296,2,FALSE),"")</f>
        <v/>
      </c>
      <c r="I7218" s="1" t="str">
        <f t="shared" si="112"/>
        <v/>
      </c>
    </row>
    <row r="7219" spans="1:9">
      <c r="A7219" s="1" t="s">
        <v>35079</v>
      </c>
      <c r="B7219" s="1" t="s">
        <v>25</v>
      </c>
      <c r="C7219" s="1" t="s">
        <v>19046</v>
      </c>
      <c r="D7219" s="1" t="s">
        <v>19007</v>
      </c>
      <c r="E7219" s="1" t="s">
        <v>19047</v>
      </c>
      <c r="F7219" s="1" t="s">
        <v>38654</v>
      </c>
      <c r="G7219" s="1" t="str">
        <f>IFERROR(VLOOKUP(A7219,Merge_RKTM!$C$2:$D$4691,2,FALSE),"")</f>
        <v/>
      </c>
      <c r="H7219" s="1" t="str">
        <f>IFERROR(VLOOKUP(A7219,Merge_gall!$C$2:$D$6296,2,FALSE),"")</f>
        <v/>
      </c>
      <c r="I7219" s="1" t="str">
        <f t="shared" si="112"/>
        <v/>
      </c>
    </row>
    <row r="7220" spans="1:9">
      <c r="A7220" s="1" t="s">
        <v>35080</v>
      </c>
      <c r="B7220" s="1" t="s">
        <v>25</v>
      </c>
      <c r="C7220" s="1" t="s">
        <v>19048</v>
      </c>
      <c r="D7220" s="1" t="s">
        <v>19007</v>
      </c>
      <c r="E7220" s="1" t="s">
        <v>19049</v>
      </c>
      <c r="F7220" s="1" t="s">
        <v>38654</v>
      </c>
      <c r="G7220" s="1" t="str">
        <f>IFERROR(VLOOKUP(A7220,Merge_RKTM!$C$2:$D$4691,2,FALSE),"")</f>
        <v/>
      </c>
      <c r="H7220" s="1" t="str">
        <f>IFERROR(VLOOKUP(A7220,Merge_gall!$C$2:$D$6296,2,FALSE),"")</f>
        <v/>
      </c>
      <c r="I7220" s="1" t="str">
        <f t="shared" si="112"/>
        <v/>
      </c>
    </row>
    <row r="7221" spans="1:9">
      <c r="A7221" s="1" t="s">
        <v>35081</v>
      </c>
      <c r="B7221" s="1" t="s">
        <v>25</v>
      </c>
      <c r="C7221" s="1" t="s">
        <v>19050</v>
      </c>
      <c r="D7221" s="1" t="s">
        <v>19007</v>
      </c>
      <c r="E7221" s="1" t="s">
        <v>19051</v>
      </c>
      <c r="F7221" s="1" t="s">
        <v>38654</v>
      </c>
      <c r="G7221" s="1" t="str">
        <f>IFERROR(VLOOKUP(A7221,Merge_RKTM!$C$2:$D$4691,2,FALSE),"")</f>
        <v/>
      </c>
      <c r="H7221" s="1" t="str">
        <f>IFERROR(VLOOKUP(A7221,Merge_gall!$C$2:$D$6296,2,FALSE),"")</f>
        <v/>
      </c>
      <c r="I7221" s="1" t="str">
        <f t="shared" si="112"/>
        <v/>
      </c>
    </row>
    <row r="7222" spans="1:9">
      <c r="A7222" s="1" t="s">
        <v>35082</v>
      </c>
      <c r="B7222" s="1" t="s">
        <v>25</v>
      </c>
      <c r="C7222" s="1" t="s">
        <v>19052</v>
      </c>
      <c r="D7222" s="1" t="s">
        <v>19007</v>
      </c>
      <c r="E7222" s="1" t="s">
        <v>19053</v>
      </c>
      <c r="F7222" s="1" t="s">
        <v>38654</v>
      </c>
      <c r="G7222" s="1" t="str">
        <f>IFERROR(VLOOKUP(A7222,Merge_RKTM!$C$2:$D$4691,2,FALSE),"")</f>
        <v/>
      </c>
      <c r="H7222" s="1" t="str">
        <f>IFERROR(VLOOKUP(A7222,Merge_gall!$C$2:$D$6296,2,FALSE),"")</f>
        <v/>
      </c>
      <c r="I7222" s="1" t="str">
        <f t="shared" si="112"/>
        <v/>
      </c>
    </row>
    <row r="7223" spans="1:9">
      <c r="A7223" s="1" t="s">
        <v>35083</v>
      </c>
      <c r="B7223" s="1" t="s">
        <v>3054</v>
      </c>
      <c r="C7223" s="1" t="s">
        <v>19054</v>
      </c>
      <c r="D7223" s="1" t="s">
        <v>19007</v>
      </c>
      <c r="E7223" s="1" t="s">
        <v>19055</v>
      </c>
      <c r="F7223" s="1" t="s">
        <v>38654</v>
      </c>
      <c r="G7223" s="1" t="str">
        <f>IFERROR(VLOOKUP(A7223,Merge_RKTM!$C$2:$D$4691,2,FALSE),"")</f>
        <v/>
      </c>
      <c r="H7223" s="1" t="str">
        <f>IFERROR(VLOOKUP(A7223,Merge_gall!$C$2:$D$6296,2,FALSE),"")</f>
        <v/>
      </c>
      <c r="I7223" s="1" t="str">
        <f t="shared" si="112"/>
        <v/>
      </c>
    </row>
    <row r="7224" spans="1:9">
      <c r="A7224" s="1" t="s">
        <v>35084</v>
      </c>
      <c r="B7224" s="1" t="s">
        <v>3054</v>
      </c>
      <c r="C7224" s="1" t="s">
        <v>19056</v>
      </c>
      <c r="D7224" s="1" t="s">
        <v>19007</v>
      </c>
      <c r="E7224" s="1" t="s">
        <v>19055</v>
      </c>
      <c r="F7224" s="1" t="s">
        <v>38654</v>
      </c>
      <c r="G7224" s="1" t="str">
        <f>IFERROR(VLOOKUP(A7224,Merge_RKTM!$C$2:$D$4691,2,FALSE),"")</f>
        <v/>
      </c>
      <c r="H7224" s="1" t="str">
        <f>IFERROR(VLOOKUP(A7224,Merge_gall!$C$2:$D$6296,2,FALSE),"")</f>
        <v/>
      </c>
      <c r="I7224" s="1" t="str">
        <f t="shared" si="112"/>
        <v/>
      </c>
    </row>
    <row r="7225" spans="1:9">
      <c r="A7225" s="1" t="s">
        <v>35085</v>
      </c>
      <c r="B7225" s="1" t="s">
        <v>3054</v>
      </c>
      <c r="C7225" s="1" t="s">
        <v>19057</v>
      </c>
      <c r="D7225" s="1" t="s">
        <v>19007</v>
      </c>
      <c r="E7225" s="1" t="s">
        <v>19058</v>
      </c>
      <c r="F7225" s="1" t="s">
        <v>38654</v>
      </c>
      <c r="G7225" s="1" t="str">
        <f>IFERROR(VLOOKUP(A7225,Merge_RKTM!$C$2:$D$4691,2,FALSE),"")</f>
        <v/>
      </c>
      <c r="H7225" s="1" t="str">
        <f>IFERROR(VLOOKUP(A7225,Merge_gall!$C$2:$D$6296,2,FALSE),"")</f>
        <v/>
      </c>
      <c r="I7225" s="1" t="str">
        <f t="shared" si="112"/>
        <v/>
      </c>
    </row>
    <row r="7226" spans="1:9">
      <c r="A7226" s="1" t="s">
        <v>35086</v>
      </c>
      <c r="B7226" s="1" t="s">
        <v>11</v>
      </c>
      <c r="C7226" s="1" t="s">
        <v>19059</v>
      </c>
      <c r="D7226" s="1" t="s">
        <v>19007</v>
      </c>
      <c r="E7226" s="1" t="s">
        <v>7777</v>
      </c>
      <c r="F7226" s="1" t="s">
        <v>38654</v>
      </c>
      <c r="G7226" s="1" t="str">
        <f>IFERROR(VLOOKUP(A7226,Merge_RKTM!$C$2:$D$4691,2,FALSE),"")</f>
        <v/>
      </c>
      <c r="H7226" s="1" t="str">
        <f>IFERROR(VLOOKUP(A7226,Merge_gall!$C$2:$D$6296,2,FALSE),"")</f>
        <v/>
      </c>
      <c r="I7226" s="1" t="str">
        <f t="shared" si="112"/>
        <v/>
      </c>
    </row>
    <row r="7227" spans="1:9">
      <c r="A7227" s="1" t="s">
        <v>35087</v>
      </c>
      <c r="B7227" s="1" t="s">
        <v>13</v>
      </c>
      <c r="C7227" s="1" t="s">
        <v>19060</v>
      </c>
      <c r="D7227" s="1" t="s">
        <v>19007</v>
      </c>
      <c r="E7227" s="1" t="s">
        <v>19055</v>
      </c>
      <c r="F7227" s="1" t="s">
        <v>38654</v>
      </c>
      <c r="G7227" s="1" t="str">
        <f>IFERROR(VLOOKUP(A7227,Merge_RKTM!$C$2:$D$4691,2,FALSE),"")</f>
        <v/>
      </c>
      <c r="H7227" s="1" t="str">
        <f>IFERROR(VLOOKUP(A7227,Merge_gall!$C$2:$D$6296,2,FALSE),"")</f>
        <v/>
      </c>
      <c r="I7227" s="1" t="str">
        <f t="shared" si="112"/>
        <v/>
      </c>
    </row>
    <row r="7228" spans="1:9">
      <c r="A7228" s="1" t="s">
        <v>35088</v>
      </c>
      <c r="B7228" s="1" t="s">
        <v>13</v>
      </c>
      <c r="C7228" s="1" t="s">
        <v>19061</v>
      </c>
      <c r="D7228" s="1" t="s">
        <v>19007</v>
      </c>
      <c r="E7228" s="1" t="s">
        <v>19062</v>
      </c>
      <c r="F7228" s="1" t="s">
        <v>38654</v>
      </c>
      <c r="G7228" s="1" t="str">
        <f>IFERROR(VLOOKUP(A7228,Merge_RKTM!$C$2:$D$4691,2,FALSE),"")</f>
        <v/>
      </c>
      <c r="H7228" s="1" t="str">
        <f>IFERROR(VLOOKUP(A7228,Merge_gall!$C$2:$D$6296,2,FALSE),"")</f>
        <v/>
      </c>
      <c r="I7228" s="1" t="str">
        <f t="shared" si="112"/>
        <v/>
      </c>
    </row>
    <row r="7229" spans="1:9">
      <c r="A7229" s="1" t="s">
        <v>35089</v>
      </c>
      <c r="B7229" s="1" t="s">
        <v>25</v>
      </c>
      <c r="C7229" s="1" t="s">
        <v>19063</v>
      </c>
      <c r="D7229" s="1" t="s">
        <v>19007</v>
      </c>
      <c r="E7229" s="1" t="s">
        <v>19064</v>
      </c>
      <c r="F7229" s="1" t="s">
        <v>38654</v>
      </c>
      <c r="G7229" s="1" t="str">
        <f>IFERROR(VLOOKUP(A7229,Merge_RKTM!$C$2:$D$4691,2,FALSE),"")</f>
        <v/>
      </c>
      <c r="H7229" s="1" t="str">
        <f>IFERROR(VLOOKUP(A7229,Merge_gall!$C$2:$D$6296,2,FALSE),"")</f>
        <v/>
      </c>
      <c r="I7229" s="1" t="str">
        <f t="shared" si="112"/>
        <v/>
      </c>
    </row>
    <row r="7230" spans="1:9">
      <c r="A7230" s="1" t="s">
        <v>35090</v>
      </c>
      <c r="B7230" s="1" t="s">
        <v>32</v>
      </c>
      <c r="C7230" s="1" t="s">
        <v>19065</v>
      </c>
      <c r="D7230" s="1" t="s">
        <v>19007</v>
      </c>
      <c r="E7230" s="1" t="s">
        <v>7787</v>
      </c>
      <c r="F7230" s="1" t="s">
        <v>38654</v>
      </c>
      <c r="G7230" s="1" t="str">
        <f>IFERROR(VLOOKUP(A7230,Merge_RKTM!$C$2:$D$4691,2,FALSE),"")</f>
        <v/>
      </c>
      <c r="H7230" s="1" t="str">
        <f>IFERROR(VLOOKUP(A7230,Merge_gall!$C$2:$D$6296,2,FALSE),"")</f>
        <v/>
      </c>
      <c r="I7230" s="1" t="str">
        <f t="shared" si="112"/>
        <v/>
      </c>
    </row>
    <row r="7231" spans="1:9">
      <c r="A7231" s="1" t="s">
        <v>35091</v>
      </c>
      <c r="B7231" s="1" t="s">
        <v>32</v>
      </c>
      <c r="C7231" s="1" t="s">
        <v>19066</v>
      </c>
      <c r="D7231" s="1" t="s">
        <v>19007</v>
      </c>
      <c r="E7231" s="1" t="s">
        <v>19067</v>
      </c>
      <c r="F7231" s="1" t="s">
        <v>38654</v>
      </c>
      <c r="G7231" s="1" t="str">
        <f>IFERROR(VLOOKUP(A7231,Merge_RKTM!$C$2:$D$4691,2,FALSE),"")</f>
        <v/>
      </c>
      <c r="H7231" s="1" t="str">
        <f>IFERROR(VLOOKUP(A7231,Merge_gall!$C$2:$D$6296,2,FALSE),"")</f>
        <v/>
      </c>
      <c r="I7231" s="1" t="str">
        <f t="shared" si="112"/>
        <v/>
      </c>
    </row>
    <row r="7232" spans="1:9">
      <c r="A7232" s="1" t="s">
        <v>35092</v>
      </c>
      <c r="B7232" s="1" t="s">
        <v>32</v>
      </c>
      <c r="C7232" s="1" t="s">
        <v>19068</v>
      </c>
      <c r="D7232" s="1" t="s">
        <v>19007</v>
      </c>
      <c r="E7232" s="1" t="s">
        <v>7793</v>
      </c>
      <c r="F7232" s="1" t="s">
        <v>38654</v>
      </c>
      <c r="G7232" s="1" t="str">
        <f>IFERROR(VLOOKUP(A7232,Merge_RKTM!$C$2:$D$4691,2,FALSE),"")</f>
        <v/>
      </c>
      <c r="H7232" s="1" t="str">
        <f>IFERROR(VLOOKUP(A7232,Merge_gall!$C$2:$D$6296,2,FALSE),"")</f>
        <v/>
      </c>
      <c r="I7232" s="1" t="str">
        <f t="shared" si="112"/>
        <v/>
      </c>
    </row>
    <row r="7233" spans="1:9">
      <c r="A7233" s="1" t="s">
        <v>35093</v>
      </c>
      <c r="B7233" s="1" t="s">
        <v>32</v>
      </c>
      <c r="C7233" s="1" t="s">
        <v>19069</v>
      </c>
      <c r="D7233" s="1" t="s">
        <v>19007</v>
      </c>
      <c r="E7233" s="1" t="s">
        <v>7787</v>
      </c>
      <c r="F7233" s="1" t="s">
        <v>38654</v>
      </c>
      <c r="G7233" s="1" t="str">
        <f>IFERROR(VLOOKUP(A7233,Merge_RKTM!$C$2:$D$4691,2,FALSE),"")</f>
        <v/>
      </c>
      <c r="H7233" s="1" t="str">
        <f>IFERROR(VLOOKUP(A7233,Merge_gall!$C$2:$D$6296,2,FALSE),"")</f>
        <v/>
      </c>
      <c r="I7233" s="1" t="str">
        <f t="shared" si="112"/>
        <v/>
      </c>
    </row>
    <row r="7234" spans="1:9">
      <c r="A7234" s="1" t="s">
        <v>35094</v>
      </c>
      <c r="B7234" s="1" t="s">
        <v>32</v>
      </c>
      <c r="C7234" s="1" t="s">
        <v>19070</v>
      </c>
      <c r="D7234" s="1" t="s">
        <v>19007</v>
      </c>
      <c r="E7234" s="1" t="s">
        <v>19071</v>
      </c>
      <c r="F7234" s="1" t="s">
        <v>38654</v>
      </c>
      <c r="G7234" s="1" t="str">
        <f>IFERROR(VLOOKUP(A7234,Merge_RKTM!$C$2:$D$4691,2,FALSE),"")</f>
        <v/>
      </c>
      <c r="H7234" s="1" t="str">
        <f>IFERROR(VLOOKUP(A7234,Merge_gall!$C$2:$D$6296,2,FALSE),"")</f>
        <v/>
      </c>
      <c r="I7234" s="1" t="str">
        <f t="shared" si="112"/>
        <v/>
      </c>
    </row>
    <row r="7235" spans="1:9">
      <c r="A7235" s="1" t="s">
        <v>35095</v>
      </c>
      <c r="B7235" s="1" t="s">
        <v>32</v>
      </c>
      <c r="C7235" s="1" t="s">
        <v>19072</v>
      </c>
      <c r="D7235" s="1" t="s">
        <v>19007</v>
      </c>
      <c r="E7235" s="1" t="s">
        <v>19073</v>
      </c>
      <c r="F7235" s="1" t="s">
        <v>38654</v>
      </c>
      <c r="G7235" s="1" t="str">
        <f>IFERROR(VLOOKUP(A7235,Merge_RKTM!$C$2:$D$4691,2,FALSE),"")</f>
        <v/>
      </c>
      <c r="H7235" s="1" t="str">
        <f>IFERROR(VLOOKUP(A7235,Merge_gall!$C$2:$D$6296,2,FALSE),"")</f>
        <v/>
      </c>
      <c r="I7235" s="1" t="str">
        <f t="shared" ref="I7235:I7298" si="113">IF(H7235="",G7235,H7235)</f>
        <v/>
      </c>
    </row>
    <row r="7236" spans="1:9">
      <c r="A7236" s="1" t="s">
        <v>35096</v>
      </c>
      <c r="B7236" s="1" t="s">
        <v>32</v>
      </c>
      <c r="C7236" s="1" t="s">
        <v>19074</v>
      </c>
      <c r="D7236" s="1" t="s">
        <v>19007</v>
      </c>
      <c r="E7236" s="1" t="s">
        <v>7787</v>
      </c>
      <c r="F7236" s="1" t="s">
        <v>38654</v>
      </c>
      <c r="G7236" s="1" t="str">
        <f>IFERROR(VLOOKUP(A7236,Merge_RKTM!$C$2:$D$4691,2,FALSE),"")</f>
        <v/>
      </c>
      <c r="H7236" s="1" t="str">
        <f>IFERROR(VLOOKUP(A7236,Merge_gall!$C$2:$D$6296,2,FALSE),"")</f>
        <v/>
      </c>
      <c r="I7236" s="1" t="str">
        <f t="shared" si="113"/>
        <v/>
      </c>
    </row>
    <row r="7237" spans="1:9">
      <c r="A7237" s="1" t="s">
        <v>35097</v>
      </c>
      <c r="B7237" s="1" t="s">
        <v>32</v>
      </c>
      <c r="C7237" s="1" t="s">
        <v>19075</v>
      </c>
      <c r="D7237" s="1" t="s">
        <v>19007</v>
      </c>
      <c r="E7237" s="1" t="s">
        <v>19076</v>
      </c>
      <c r="F7237" s="1" t="s">
        <v>38654</v>
      </c>
      <c r="G7237" s="1" t="str">
        <f>IFERROR(VLOOKUP(A7237,Merge_RKTM!$C$2:$D$4691,2,FALSE),"")</f>
        <v/>
      </c>
      <c r="H7237" s="1" t="str">
        <f>IFERROR(VLOOKUP(A7237,Merge_gall!$C$2:$D$6296,2,FALSE),"")</f>
        <v/>
      </c>
      <c r="I7237" s="1" t="str">
        <f t="shared" si="113"/>
        <v/>
      </c>
    </row>
    <row r="7238" spans="1:9">
      <c r="A7238" s="1" t="s">
        <v>35098</v>
      </c>
      <c r="B7238" s="1" t="s">
        <v>32</v>
      </c>
      <c r="C7238" s="1" t="s">
        <v>19077</v>
      </c>
      <c r="D7238" s="1" t="s">
        <v>19007</v>
      </c>
      <c r="E7238" s="1" t="s">
        <v>19073</v>
      </c>
      <c r="F7238" s="1" t="s">
        <v>38654</v>
      </c>
      <c r="G7238" s="1" t="str">
        <f>IFERROR(VLOOKUP(A7238,Merge_RKTM!$C$2:$D$4691,2,FALSE),"")</f>
        <v/>
      </c>
      <c r="H7238" s="1" t="str">
        <f>IFERROR(VLOOKUP(A7238,Merge_gall!$C$2:$D$6296,2,FALSE),"")</f>
        <v/>
      </c>
      <c r="I7238" s="1" t="str">
        <f t="shared" si="113"/>
        <v/>
      </c>
    </row>
    <row r="7239" spans="1:9">
      <c r="A7239" s="1" t="s">
        <v>35099</v>
      </c>
      <c r="B7239" s="1" t="s">
        <v>32</v>
      </c>
      <c r="C7239" s="1" t="s">
        <v>19078</v>
      </c>
      <c r="D7239" s="1" t="s">
        <v>19007</v>
      </c>
      <c r="E7239" s="1" t="s">
        <v>19079</v>
      </c>
      <c r="F7239" s="1" t="s">
        <v>38654</v>
      </c>
      <c r="G7239" s="1" t="str">
        <f>IFERROR(VLOOKUP(A7239,Merge_RKTM!$C$2:$D$4691,2,FALSE),"")</f>
        <v/>
      </c>
      <c r="H7239" s="1" t="str">
        <f>IFERROR(VLOOKUP(A7239,Merge_gall!$C$2:$D$6296,2,FALSE),"")</f>
        <v/>
      </c>
      <c r="I7239" s="1" t="str">
        <f t="shared" si="113"/>
        <v/>
      </c>
    </row>
    <row r="7240" spans="1:9">
      <c r="A7240" s="1" t="s">
        <v>35100</v>
      </c>
      <c r="B7240" s="1" t="s">
        <v>32</v>
      </c>
      <c r="C7240" s="1" t="s">
        <v>19080</v>
      </c>
      <c r="D7240" s="1" t="s">
        <v>19007</v>
      </c>
      <c r="E7240" s="1" t="s">
        <v>19081</v>
      </c>
      <c r="F7240" s="1" t="s">
        <v>38654</v>
      </c>
      <c r="G7240" s="1" t="str">
        <f>IFERROR(VLOOKUP(A7240,Merge_RKTM!$C$2:$D$4691,2,FALSE),"")</f>
        <v/>
      </c>
      <c r="H7240" s="1" t="str">
        <f>IFERROR(VLOOKUP(A7240,Merge_gall!$C$2:$D$6296,2,FALSE),"")</f>
        <v/>
      </c>
      <c r="I7240" s="1" t="str">
        <f t="shared" si="113"/>
        <v/>
      </c>
    </row>
    <row r="7241" spans="1:9">
      <c r="A7241" s="1" t="s">
        <v>35101</v>
      </c>
      <c r="B7241" s="1" t="s">
        <v>32</v>
      </c>
      <c r="C7241" s="1" t="s">
        <v>19082</v>
      </c>
      <c r="D7241" s="1" t="s">
        <v>19007</v>
      </c>
      <c r="E7241" s="1" t="s">
        <v>19083</v>
      </c>
      <c r="F7241" s="1" t="s">
        <v>38654</v>
      </c>
      <c r="G7241" s="1" t="str">
        <f>IFERROR(VLOOKUP(A7241,Merge_RKTM!$C$2:$D$4691,2,FALSE),"")</f>
        <v/>
      </c>
      <c r="H7241" s="1" t="str">
        <f>IFERROR(VLOOKUP(A7241,Merge_gall!$C$2:$D$6296,2,FALSE),"")</f>
        <v/>
      </c>
      <c r="I7241" s="1" t="str">
        <f t="shared" si="113"/>
        <v/>
      </c>
    </row>
    <row r="7242" spans="1:9">
      <c r="A7242" s="1" t="s">
        <v>35102</v>
      </c>
      <c r="B7242" s="1" t="s">
        <v>32</v>
      </c>
      <c r="C7242" s="1" t="s">
        <v>19084</v>
      </c>
      <c r="D7242" s="1" t="s">
        <v>19007</v>
      </c>
      <c r="E7242" s="1" t="s">
        <v>19085</v>
      </c>
      <c r="F7242" s="1" t="s">
        <v>38654</v>
      </c>
      <c r="G7242" s="1" t="str">
        <f>IFERROR(VLOOKUP(A7242,Merge_RKTM!$C$2:$D$4691,2,FALSE),"")</f>
        <v/>
      </c>
      <c r="H7242" s="1" t="str">
        <f>IFERROR(VLOOKUP(A7242,Merge_gall!$C$2:$D$6296,2,FALSE),"")</f>
        <v/>
      </c>
      <c r="I7242" s="1" t="str">
        <f t="shared" si="113"/>
        <v/>
      </c>
    </row>
    <row r="7243" spans="1:9">
      <c r="A7243" s="1" t="s">
        <v>35103</v>
      </c>
      <c r="B7243" s="1" t="s">
        <v>32</v>
      </c>
      <c r="C7243" s="1" t="s">
        <v>19086</v>
      </c>
      <c r="D7243" s="1" t="s">
        <v>19007</v>
      </c>
      <c r="E7243" s="1" t="s">
        <v>19087</v>
      </c>
      <c r="F7243" s="1" t="s">
        <v>38654</v>
      </c>
      <c r="G7243" s="1" t="str">
        <f>IFERROR(VLOOKUP(A7243,Merge_RKTM!$C$2:$D$4691,2,FALSE),"")</f>
        <v/>
      </c>
      <c r="H7243" s="1" t="str">
        <f>IFERROR(VLOOKUP(A7243,Merge_gall!$C$2:$D$6296,2,FALSE),"")</f>
        <v/>
      </c>
      <c r="I7243" s="1" t="str">
        <f t="shared" si="113"/>
        <v/>
      </c>
    </row>
    <row r="7244" spans="1:9">
      <c r="A7244" s="1" t="s">
        <v>35104</v>
      </c>
      <c r="B7244" s="1" t="s">
        <v>32</v>
      </c>
      <c r="C7244" s="1" t="s">
        <v>19088</v>
      </c>
      <c r="D7244" s="1" t="s">
        <v>19007</v>
      </c>
      <c r="E7244" s="1" t="s">
        <v>19089</v>
      </c>
      <c r="F7244" s="1" t="s">
        <v>38654</v>
      </c>
      <c r="G7244" s="1" t="str">
        <f>IFERROR(VLOOKUP(A7244,Merge_RKTM!$C$2:$D$4691,2,FALSE),"")</f>
        <v/>
      </c>
      <c r="H7244" s="1" t="str">
        <f>IFERROR(VLOOKUP(A7244,Merge_gall!$C$2:$D$6296,2,FALSE),"")</f>
        <v/>
      </c>
      <c r="I7244" s="1" t="str">
        <f t="shared" si="113"/>
        <v/>
      </c>
    </row>
    <row r="7245" spans="1:9">
      <c r="A7245" s="1" t="s">
        <v>35105</v>
      </c>
      <c r="B7245" s="1" t="s">
        <v>32</v>
      </c>
      <c r="C7245" s="1" t="s">
        <v>19090</v>
      </c>
      <c r="D7245" s="1" t="s">
        <v>19007</v>
      </c>
      <c r="E7245" s="1" t="s">
        <v>19085</v>
      </c>
      <c r="F7245" s="1" t="s">
        <v>38654</v>
      </c>
      <c r="G7245" s="1" t="str">
        <f>IFERROR(VLOOKUP(A7245,Merge_RKTM!$C$2:$D$4691,2,FALSE),"")</f>
        <v/>
      </c>
      <c r="H7245" s="1" t="str">
        <f>IFERROR(VLOOKUP(A7245,Merge_gall!$C$2:$D$6296,2,FALSE),"")</f>
        <v/>
      </c>
      <c r="I7245" s="1" t="str">
        <f t="shared" si="113"/>
        <v/>
      </c>
    </row>
    <row r="7246" spans="1:9">
      <c r="A7246" s="1" t="s">
        <v>35106</v>
      </c>
      <c r="B7246" s="1" t="s">
        <v>32</v>
      </c>
      <c r="C7246" s="1" t="s">
        <v>19091</v>
      </c>
      <c r="D7246" s="1" t="s">
        <v>19007</v>
      </c>
      <c r="E7246" s="1" t="s">
        <v>19087</v>
      </c>
      <c r="F7246" s="1" t="s">
        <v>38654</v>
      </c>
      <c r="G7246" s="1" t="str">
        <f>IFERROR(VLOOKUP(A7246,Merge_RKTM!$C$2:$D$4691,2,FALSE),"")</f>
        <v/>
      </c>
      <c r="H7246" s="1" t="str">
        <f>IFERROR(VLOOKUP(A7246,Merge_gall!$C$2:$D$6296,2,FALSE),"")</f>
        <v/>
      </c>
      <c r="I7246" s="1" t="str">
        <f t="shared" si="113"/>
        <v/>
      </c>
    </row>
    <row r="7247" spans="1:9">
      <c r="A7247" s="1" t="s">
        <v>35107</v>
      </c>
      <c r="B7247" s="1" t="s">
        <v>32</v>
      </c>
      <c r="C7247" s="1" t="s">
        <v>19092</v>
      </c>
      <c r="D7247" s="1" t="s">
        <v>19007</v>
      </c>
      <c r="E7247" s="1" t="s">
        <v>19089</v>
      </c>
      <c r="F7247" s="1" t="s">
        <v>38654</v>
      </c>
      <c r="G7247" s="1" t="str">
        <f>IFERROR(VLOOKUP(A7247,Merge_RKTM!$C$2:$D$4691,2,FALSE),"")</f>
        <v/>
      </c>
      <c r="H7247" s="1" t="str">
        <f>IFERROR(VLOOKUP(A7247,Merge_gall!$C$2:$D$6296,2,FALSE),"")</f>
        <v/>
      </c>
      <c r="I7247" s="1" t="str">
        <f t="shared" si="113"/>
        <v/>
      </c>
    </row>
    <row r="7248" spans="1:9">
      <c r="A7248" s="1" t="s">
        <v>35108</v>
      </c>
      <c r="B7248" s="1" t="s">
        <v>386</v>
      </c>
      <c r="C7248" s="1" t="s">
        <v>19093</v>
      </c>
      <c r="D7248" s="1" t="s">
        <v>19094</v>
      </c>
      <c r="E7248" s="1" t="s">
        <v>19095</v>
      </c>
      <c r="F7248" s="1" t="s">
        <v>38654</v>
      </c>
      <c r="G7248" s="1" t="str">
        <f>IFERROR(VLOOKUP(A7248,Merge_RKTM!$C$2:$D$4691,2,FALSE),"")</f>
        <v/>
      </c>
      <c r="H7248" s="1" t="str">
        <f>IFERROR(VLOOKUP(A7248,Merge_gall!$C$2:$D$6296,2,FALSE),"")</f>
        <v/>
      </c>
      <c r="I7248" s="1" t="str">
        <f t="shared" si="113"/>
        <v/>
      </c>
    </row>
    <row r="7249" spans="1:9">
      <c r="A7249" s="1" t="s">
        <v>35109</v>
      </c>
      <c r="B7249" s="1" t="s">
        <v>386</v>
      </c>
      <c r="C7249" s="1" t="s">
        <v>19096</v>
      </c>
      <c r="D7249" s="1" t="s">
        <v>19094</v>
      </c>
      <c r="E7249" s="1" t="s">
        <v>415</v>
      </c>
      <c r="F7249" s="1" t="s">
        <v>38654</v>
      </c>
      <c r="G7249" s="1" t="str">
        <f>IFERROR(VLOOKUP(A7249,Merge_RKTM!$C$2:$D$4691,2,FALSE),"")</f>
        <v/>
      </c>
      <c r="H7249" s="1" t="str">
        <f>IFERROR(VLOOKUP(A7249,Merge_gall!$C$2:$D$6296,2,FALSE),"")</f>
        <v/>
      </c>
      <c r="I7249" s="1" t="str">
        <f t="shared" si="113"/>
        <v/>
      </c>
    </row>
    <row r="7250" spans="1:9">
      <c r="A7250" s="1" t="s">
        <v>35110</v>
      </c>
      <c r="B7250" s="1" t="s">
        <v>386</v>
      </c>
      <c r="C7250" s="1" t="s">
        <v>19097</v>
      </c>
      <c r="D7250" s="1" t="s">
        <v>19094</v>
      </c>
      <c r="E7250" s="1" t="s">
        <v>19098</v>
      </c>
      <c r="F7250" s="1" t="s">
        <v>38654</v>
      </c>
      <c r="G7250" s="1" t="str">
        <f>IFERROR(VLOOKUP(A7250,Merge_RKTM!$C$2:$D$4691,2,FALSE),"")</f>
        <v/>
      </c>
      <c r="H7250" s="1" t="str">
        <f>IFERROR(VLOOKUP(A7250,Merge_gall!$C$2:$D$6296,2,FALSE),"")</f>
        <v/>
      </c>
      <c r="I7250" s="1" t="str">
        <f t="shared" si="113"/>
        <v/>
      </c>
    </row>
    <row r="7251" spans="1:9">
      <c r="A7251" s="1" t="s">
        <v>35111</v>
      </c>
      <c r="B7251" s="1" t="s">
        <v>386</v>
      </c>
      <c r="C7251" s="1" t="s">
        <v>19099</v>
      </c>
      <c r="D7251" s="1" t="s">
        <v>19094</v>
      </c>
      <c r="E7251" s="1" t="s">
        <v>415</v>
      </c>
      <c r="F7251" s="1" t="s">
        <v>38654</v>
      </c>
      <c r="G7251" s="1" t="str">
        <f>IFERROR(VLOOKUP(A7251,Merge_RKTM!$C$2:$D$4691,2,FALSE),"")</f>
        <v/>
      </c>
      <c r="H7251" s="1" t="str">
        <f>IFERROR(VLOOKUP(A7251,Merge_gall!$C$2:$D$6296,2,FALSE),"")</f>
        <v/>
      </c>
      <c r="I7251" s="1" t="str">
        <f t="shared" si="113"/>
        <v/>
      </c>
    </row>
    <row r="7252" spans="1:9">
      <c r="A7252" s="1" t="s">
        <v>35112</v>
      </c>
      <c r="B7252" s="1" t="s">
        <v>25</v>
      </c>
      <c r="C7252" s="1" t="s">
        <v>19100</v>
      </c>
      <c r="D7252" s="1" t="s">
        <v>19094</v>
      </c>
      <c r="E7252" s="1" t="s">
        <v>19101</v>
      </c>
      <c r="F7252" s="1" t="s">
        <v>38654</v>
      </c>
      <c r="G7252" s="1" t="str">
        <f>IFERROR(VLOOKUP(A7252,Merge_RKTM!$C$2:$D$4691,2,FALSE),"")</f>
        <v/>
      </c>
      <c r="H7252" s="1" t="str">
        <f>IFERROR(VLOOKUP(A7252,Merge_gall!$C$2:$D$6296,2,FALSE),"")</f>
        <v/>
      </c>
      <c r="I7252" s="1" t="str">
        <f t="shared" si="113"/>
        <v/>
      </c>
    </row>
    <row r="7253" spans="1:9">
      <c r="A7253" s="1" t="s">
        <v>35113</v>
      </c>
      <c r="B7253" s="1" t="s">
        <v>35114</v>
      </c>
      <c r="C7253" s="1" t="s">
        <v>19102</v>
      </c>
      <c r="D7253" s="1" t="s">
        <v>19094</v>
      </c>
      <c r="E7253" s="1" t="s">
        <v>19101</v>
      </c>
      <c r="F7253" s="1" t="s">
        <v>38654</v>
      </c>
      <c r="G7253" s="1" t="str">
        <f>IFERROR(VLOOKUP(A7253,Merge_RKTM!$C$2:$D$4691,2,FALSE),"")</f>
        <v/>
      </c>
      <c r="H7253" s="1" t="str">
        <f>IFERROR(VLOOKUP(A7253,Merge_gall!$C$2:$D$6296,2,FALSE),"")</f>
        <v/>
      </c>
      <c r="I7253" s="1" t="str">
        <f t="shared" si="113"/>
        <v/>
      </c>
    </row>
    <row r="7254" spans="1:9">
      <c r="A7254" s="1" t="s">
        <v>35115</v>
      </c>
      <c r="B7254" s="1" t="s">
        <v>35116</v>
      </c>
      <c r="C7254" s="1" t="s">
        <v>19103</v>
      </c>
      <c r="D7254" s="1" t="s">
        <v>19094</v>
      </c>
      <c r="E7254" s="1" t="s">
        <v>19104</v>
      </c>
      <c r="F7254" s="1" t="s">
        <v>38654</v>
      </c>
      <c r="G7254" s="1" t="str">
        <f>IFERROR(VLOOKUP(A7254,Merge_RKTM!$C$2:$D$4691,2,FALSE),"")</f>
        <v/>
      </c>
      <c r="H7254" s="1" t="str">
        <f>IFERROR(VLOOKUP(A7254,Merge_gall!$C$2:$D$6296,2,FALSE),"")</f>
        <v/>
      </c>
      <c r="I7254" s="1" t="str">
        <f t="shared" si="113"/>
        <v/>
      </c>
    </row>
    <row r="7255" spans="1:9">
      <c r="A7255" s="1" t="s">
        <v>35117</v>
      </c>
      <c r="B7255" s="1" t="s">
        <v>35116</v>
      </c>
      <c r="C7255" s="1" t="s">
        <v>19105</v>
      </c>
      <c r="D7255" s="1" t="s">
        <v>19094</v>
      </c>
      <c r="E7255" s="1" t="s">
        <v>19106</v>
      </c>
      <c r="F7255" s="1" t="s">
        <v>38654</v>
      </c>
      <c r="G7255" s="1" t="str">
        <f>IFERROR(VLOOKUP(A7255,Merge_RKTM!$C$2:$D$4691,2,FALSE),"")</f>
        <v/>
      </c>
      <c r="H7255" s="1" t="str">
        <f>IFERROR(VLOOKUP(A7255,Merge_gall!$C$2:$D$6296,2,FALSE),"")</f>
        <v/>
      </c>
      <c r="I7255" s="1" t="str">
        <f t="shared" si="113"/>
        <v/>
      </c>
    </row>
    <row r="7256" spans="1:9">
      <c r="A7256" s="1" t="s">
        <v>35118</v>
      </c>
      <c r="B7256" s="1" t="s">
        <v>7</v>
      </c>
      <c r="C7256" s="1" t="s">
        <v>19107</v>
      </c>
      <c r="D7256" s="1" t="s">
        <v>19108</v>
      </c>
      <c r="E7256" s="1" t="s">
        <v>19109</v>
      </c>
      <c r="F7256" s="1" t="s">
        <v>38654</v>
      </c>
      <c r="G7256" s="1" t="str">
        <f>IFERROR(VLOOKUP(A7256,Merge_RKTM!$C$2:$D$4691,2,FALSE),"")</f>
        <v/>
      </c>
      <c r="H7256" s="1" t="str">
        <f>IFERROR(VLOOKUP(A7256,Merge_gall!$C$2:$D$6296,2,FALSE),"")</f>
        <v/>
      </c>
      <c r="I7256" s="1" t="str">
        <f t="shared" si="113"/>
        <v/>
      </c>
    </row>
    <row r="7257" spans="1:9">
      <c r="A7257" s="1" t="s">
        <v>35119</v>
      </c>
      <c r="B7257" s="1" t="s">
        <v>11</v>
      </c>
      <c r="C7257" s="1" t="s">
        <v>19110</v>
      </c>
      <c r="D7257" s="1" t="s">
        <v>19108</v>
      </c>
      <c r="E7257" s="1" t="s">
        <v>19109</v>
      </c>
      <c r="F7257" s="1" t="s">
        <v>38654</v>
      </c>
      <c r="G7257" s="1" t="str">
        <f>IFERROR(VLOOKUP(A7257,Merge_RKTM!$C$2:$D$4691,2,FALSE),"")</f>
        <v/>
      </c>
      <c r="H7257" s="1" t="str">
        <f>IFERROR(VLOOKUP(A7257,Merge_gall!$C$2:$D$6296,2,FALSE),"")</f>
        <v/>
      </c>
      <c r="I7257" s="1" t="str">
        <f t="shared" si="113"/>
        <v/>
      </c>
    </row>
    <row r="7258" spans="1:9">
      <c r="A7258" s="1" t="s">
        <v>35120</v>
      </c>
      <c r="B7258" s="1" t="s">
        <v>13</v>
      </c>
      <c r="C7258" s="1" t="s">
        <v>19111</v>
      </c>
      <c r="D7258" s="1" t="s">
        <v>19112</v>
      </c>
      <c r="E7258" s="1" t="s">
        <v>19113</v>
      </c>
      <c r="F7258" s="1" t="s">
        <v>38654</v>
      </c>
      <c r="G7258" s="1" t="str">
        <f>IFERROR(VLOOKUP(A7258,Merge_RKTM!$C$2:$D$4691,2,FALSE),"")</f>
        <v/>
      </c>
      <c r="H7258" s="1" t="str">
        <f>IFERROR(VLOOKUP(A7258,Merge_gall!$C$2:$D$6296,2,FALSE),"")</f>
        <v/>
      </c>
      <c r="I7258" s="1" t="str">
        <f t="shared" si="113"/>
        <v/>
      </c>
    </row>
    <row r="7259" spans="1:9">
      <c r="A7259" s="1" t="s">
        <v>35121</v>
      </c>
      <c r="B7259" s="1" t="s">
        <v>13</v>
      </c>
      <c r="C7259" s="1" t="s">
        <v>19114</v>
      </c>
      <c r="D7259" s="1" t="s">
        <v>19112</v>
      </c>
      <c r="E7259" s="1" t="s">
        <v>19115</v>
      </c>
      <c r="F7259" s="1" t="s">
        <v>38654</v>
      </c>
      <c r="G7259" s="1" t="str">
        <f>IFERROR(VLOOKUP(A7259,Merge_RKTM!$C$2:$D$4691,2,FALSE),"")</f>
        <v/>
      </c>
      <c r="H7259" s="1" t="str">
        <f>IFERROR(VLOOKUP(A7259,Merge_gall!$C$2:$D$6296,2,FALSE),"")</f>
        <v/>
      </c>
      <c r="I7259" s="1" t="str">
        <f t="shared" si="113"/>
        <v/>
      </c>
    </row>
    <row r="7260" spans="1:9">
      <c r="A7260" s="1" t="s">
        <v>35122</v>
      </c>
      <c r="B7260" s="1" t="s">
        <v>35123</v>
      </c>
      <c r="C7260" s="1" t="s">
        <v>19116</v>
      </c>
      <c r="D7260" s="1" t="s">
        <v>19112</v>
      </c>
      <c r="E7260" s="1" t="s">
        <v>19117</v>
      </c>
      <c r="F7260" s="1" t="s">
        <v>38654</v>
      </c>
      <c r="G7260" s="1" t="str">
        <f>IFERROR(VLOOKUP(A7260,Merge_RKTM!$C$2:$D$4691,2,FALSE),"")</f>
        <v/>
      </c>
      <c r="H7260" s="1" t="str">
        <f>IFERROR(VLOOKUP(A7260,Merge_gall!$C$2:$D$6296,2,FALSE),"")</f>
        <v/>
      </c>
      <c r="I7260" s="1" t="str">
        <f t="shared" si="113"/>
        <v/>
      </c>
    </row>
    <row r="7261" spans="1:9">
      <c r="A7261" s="1" t="s">
        <v>35124</v>
      </c>
      <c r="B7261" s="1" t="s">
        <v>32</v>
      </c>
      <c r="C7261" s="1" t="s">
        <v>19118</v>
      </c>
      <c r="D7261" s="1" t="s">
        <v>19108</v>
      </c>
      <c r="E7261" s="1" t="s">
        <v>19119</v>
      </c>
      <c r="F7261" s="1" t="s">
        <v>38654</v>
      </c>
      <c r="G7261" s="1" t="str">
        <f>IFERROR(VLOOKUP(A7261,Merge_RKTM!$C$2:$D$4691,2,FALSE),"")</f>
        <v/>
      </c>
      <c r="H7261" s="1" t="str">
        <f>IFERROR(VLOOKUP(A7261,Merge_gall!$C$2:$D$6296,2,FALSE),"")</f>
        <v/>
      </c>
      <c r="I7261" s="1" t="str">
        <f t="shared" si="113"/>
        <v/>
      </c>
    </row>
    <row r="7262" spans="1:9">
      <c r="A7262" s="1" t="s">
        <v>35125</v>
      </c>
      <c r="B7262" s="1" t="s">
        <v>32</v>
      </c>
      <c r="C7262" s="1" t="s">
        <v>19120</v>
      </c>
      <c r="D7262" s="1" t="s">
        <v>19108</v>
      </c>
      <c r="E7262" s="1" t="s">
        <v>19121</v>
      </c>
      <c r="F7262" s="1" t="s">
        <v>38654</v>
      </c>
      <c r="G7262" s="1" t="str">
        <f>IFERROR(VLOOKUP(A7262,Merge_RKTM!$C$2:$D$4691,2,FALSE),"")</f>
        <v/>
      </c>
      <c r="H7262" s="1" t="str">
        <f>IFERROR(VLOOKUP(A7262,Merge_gall!$C$2:$D$6296,2,FALSE),"")</f>
        <v/>
      </c>
      <c r="I7262" s="1" t="str">
        <f t="shared" si="113"/>
        <v/>
      </c>
    </row>
    <row r="7263" spans="1:9">
      <c r="A7263" s="1" t="s">
        <v>35126</v>
      </c>
      <c r="B7263" s="1" t="s">
        <v>32</v>
      </c>
      <c r="C7263" s="1" t="s">
        <v>19122</v>
      </c>
      <c r="D7263" s="1" t="s">
        <v>19108</v>
      </c>
      <c r="E7263" s="1" t="s">
        <v>19123</v>
      </c>
      <c r="F7263" s="1" t="s">
        <v>38654</v>
      </c>
      <c r="G7263" s="1" t="str">
        <f>IFERROR(VLOOKUP(A7263,Merge_RKTM!$C$2:$D$4691,2,FALSE),"")</f>
        <v/>
      </c>
      <c r="H7263" s="1" t="str">
        <f>IFERROR(VLOOKUP(A7263,Merge_gall!$C$2:$D$6296,2,FALSE),"")</f>
        <v/>
      </c>
      <c r="I7263" s="1" t="str">
        <f t="shared" si="113"/>
        <v/>
      </c>
    </row>
    <row r="7264" spans="1:9">
      <c r="A7264" s="1" t="s">
        <v>35127</v>
      </c>
      <c r="B7264" s="1" t="s">
        <v>11</v>
      </c>
      <c r="C7264" s="1" t="s">
        <v>19124</v>
      </c>
      <c r="D7264" s="1" t="s">
        <v>19125</v>
      </c>
      <c r="E7264" s="1" t="s">
        <v>15810</v>
      </c>
      <c r="F7264" s="1" t="s">
        <v>38654</v>
      </c>
      <c r="G7264" s="1" t="str">
        <f>IFERROR(VLOOKUP(A7264,Merge_RKTM!$C$2:$D$4691,2,FALSE),"")</f>
        <v/>
      </c>
      <c r="H7264" s="1" t="str">
        <f>IFERROR(VLOOKUP(A7264,Merge_gall!$C$2:$D$6296,2,FALSE),"")</f>
        <v/>
      </c>
      <c r="I7264" s="1" t="str">
        <f t="shared" si="113"/>
        <v/>
      </c>
    </row>
    <row r="7265" spans="1:9">
      <c r="A7265" s="1" t="s">
        <v>35128</v>
      </c>
      <c r="B7265" s="1" t="s">
        <v>13</v>
      </c>
      <c r="C7265" s="1" t="s">
        <v>19126</v>
      </c>
      <c r="D7265" s="1" t="s">
        <v>19125</v>
      </c>
      <c r="E7265" s="1" t="s">
        <v>15459</v>
      </c>
      <c r="F7265" s="1" t="s">
        <v>38654</v>
      </c>
      <c r="G7265" s="1" t="str">
        <f>IFERROR(VLOOKUP(A7265,Merge_RKTM!$C$2:$D$4691,2,FALSE),"")</f>
        <v/>
      </c>
      <c r="H7265" s="1" t="str">
        <f>IFERROR(VLOOKUP(A7265,Merge_gall!$C$2:$D$6296,2,FALSE),"")</f>
        <v/>
      </c>
      <c r="I7265" s="1" t="str">
        <f t="shared" si="113"/>
        <v/>
      </c>
    </row>
    <row r="7266" spans="1:9">
      <c r="A7266" s="1" t="s">
        <v>35129</v>
      </c>
      <c r="B7266" s="1" t="s">
        <v>13</v>
      </c>
      <c r="C7266" s="1" t="s">
        <v>19127</v>
      </c>
      <c r="D7266" s="1" t="s">
        <v>19125</v>
      </c>
      <c r="E7266" s="1" t="s">
        <v>19128</v>
      </c>
      <c r="F7266" s="1" t="s">
        <v>38654</v>
      </c>
      <c r="G7266" s="1" t="str">
        <f>IFERROR(VLOOKUP(A7266,Merge_RKTM!$C$2:$D$4691,2,FALSE),"")</f>
        <v/>
      </c>
      <c r="H7266" s="1" t="str">
        <f>IFERROR(VLOOKUP(A7266,Merge_gall!$C$2:$D$6296,2,FALSE),"")</f>
        <v/>
      </c>
      <c r="I7266" s="1" t="str">
        <f t="shared" si="113"/>
        <v/>
      </c>
    </row>
    <row r="7267" spans="1:9">
      <c r="A7267" s="1" t="s">
        <v>35130</v>
      </c>
      <c r="B7267" s="1" t="s">
        <v>25</v>
      </c>
      <c r="C7267" s="1" t="s">
        <v>19129</v>
      </c>
      <c r="D7267" s="1" t="s">
        <v>19125</v>
      </c>
      <c r="E7267" s="1" t="s">
        <v>19128</v>
      </c>
      <c r="F7267" s="1" t="s">
        <v>38654</v>
      </c>
      <c r="G7267" s="1" t="str">
        <f>IFERROR(VLOOKUP(A7267,Merge_RKTM!$C$2:$D$4691,2,FALSE),"")</f>
        <v/>
      </c>
      <c r="H7267" s="1" t="str">
        <f>IFERROR(VLOOKUP(A7267,Merge_gall!$C$2:$D$6296,2,FALSE),"")</f>
        <v/>
      </c>
      <c r="I7267" s="1" t="str">
        <f t="shared" si="113"/>
        <v/>
      </c>
    </row>
    <row r="7268" spans="1:9">
      <c r="A7268" s="1" t="s">
        <v>35131</v>
      </c>
      <c r="B7268" s="1" t="s">
        <v>32</v>
      </c>
      <c r="C7268" s="1" t="s">
        <v>19130</v>
      </c>
      <c r="D7268" s="1" t="s">
        <v>19125</v>
      </c>
      <c r="E7268" s="1" t="s">
        <v>19131</v>
      </c>
      <c r="F7268" s="1" t="s">
        <v>38654</v>
      </c>
      <c r="G7268" s="1" t="str">
        <f>IFERROR(VLOOKUP(A7268,Merge_RKTM!$C$2:$D$4691,2,FALSE),"")</f>
        <v/>
      </c>
      <c r="H7268" s="1" t="str">
        <f>IFERROR(VLOOKUP(A7268,Merge_gall!$C$2:$D$6296,2,FALSE),"")</f>
        <v/>
      </c>
      <c r="I7268" s="1" t="str">
        <f t="shared" si="113"/>
        <v/>
      </c>
    </row>
    <row r="7269" spans="1:9">
      <c r="A7269" s="1" t="s">
        <v>35132</v>
      </c>
      <c r="B7269" s="1" t="s">
        <v>32</v>
      </c>
      <c r="C7269" s="1" t="s">
        <v>19132</v>
      </c>
      <c r="D7269" s="1" t="s">
        <v>19125</v>
      </c>
      <c r="E7269" s="1" t="s">
        <v>19133</v>
      </c>
      <c r="F7269" s="1" t="s">
        <v>38654</v>
      </c>
      <c r="G7269" s="1" t="str">
        <f>IFERROR(VLOOKUP(A7269,Merge_RKTM!$C$2:$D$4691,2,FALSE),"")</f>
        <v/>
      </c>
      <c r="H7269" s="1" t="str">
        <f>IFERROR(VLOOKUP(A7269,Merge_gall!$C$2:$D$6296,2,FALSE),"")</f>
        <v/>
      </c>
      <c r="I7269" s="1" t="str">
        <f t="shared" si="113"/>
        <v/>
      </c>
    </row>
    <row r="7270" spans="1:9">
      <c r="A7270" s="1" t="s">
        <v>35133</v>
      </c>
      <c r="B7270" s="1" t="s">
        <v>32</v>
      </c>
      <c r="C7270" s="1" t="s">
        <v>19134</v>
      </c>
      <c r="D7270" s="1" t="s">
        <v>19125</v>
      </c>
      <c r="E7270" s="1" t="s">
        <v>19135</v>
      </c>
      <c r="F7270" s="1" t="s">
        <v>38654</v>
      </c>
      <c r="G7270" s="1" t="str">
        <f>IFERROR(VLOOKUP(A7270,Merge_RKTM!$C$2:$D$4691,2,FALSE),"")</f>
        <v/>
      </c>
      <c r="H7270" s="1" t="str">
        <f>IFERROR(VLOOKUP(A7270,Merge_gall!$C$2:$D$6296,2,FALSE),"")</f>
        <v/>
      </c>
      <c r="I7270" s="1" t="str">
        <f t="shared" si="113"/>
        <v/>
      </c>
    </row>
    <row r="7271" spans="1:9">
      <c r="A7271" s="1" t="s">
        <v>35134</v>
      </c>
      <c r="B7271" s="1" t="s">
        <v>7</v>
      </c>
      <c r="C7271" s="1" t="s">
        <v>19136</v>
      </c>
      <c r="D7271" s="1" t="s">
        <v>19137</v>
      </c>
      <c r="E7271" s="1" t="s">
        <v>19138</v>
      </c>
      <c r="F7271" s="1" t="s">
        <v>38654</v>
      </c>
      <c r="G7271" s="1" t="str">
        <f>IFERROR(VLOOKUP(A7271,Merge_RKTM!$C$2:$D$4691,2,FALSE),"")</f>
        <v/>
      </c>
      <c r="H7271" s="1" t="str">
        <f>IFERROR(VLOOKUP(A7271,Merge_gall!$C$2:$D$6296,2,FALSE),"")</f>
        <v/>
      </c>
      <c r="I7271" s="1" t="str">
        <f t="shared" si="113"/>
        <v/>
      </c>
    </row>
    <row r="7272" spans="1:9">
      <c r="A7272" s="1" t="s">
        <v>35135</v>
      </c>
      <c r="B7272" s="1" t="s">
        <v>11</v>
      </c>
      <c r="C7272" s="1" t="s">
        <v>19139</v>
      </c>
      <c r="D7272" s="1" t="s">
        <v>19137</v>
      </c>
      <c r="E7272" s="1" t="s">
        <v>19138</v>
      </c>
      <c r="F7272" s="1" t="s">
        <v>38654</v>
      </c>
      <c r="G7272" s="1" t="str">
        <f>IFERROR(VLOOKUP(A7272,Merge_RKTM!$C$2:$D$4691,2,FALSE),"")</f>
        <v/>
      </c>
      <c r="H7272" s="1" t="str">
        <f>IFERROR(VLOOKUP(A7272,Merge_gall!$C$2:$D$6296,2,FALSE),"")</f>
        <v/>
      </c>
      <c r="I7272" s="1" t="str">
        <f t="shared" si="113"/>
        <v/>
      </c>
    </row>
    <row r="7273" spans="1:9">
      <c r="A7273" s="1" t="s">
        <v>35136</v>
      </c>
      <c r="B7273" s="1" t="s">
        <v>13</v>
      </c>
      <c r="C7273" s="1" t="s">
        <v>19140</v>
      </c>
      <c r="D7273" s="1" t="s">
        <v>19141</v>
      </c>
      <c r="E7273" s="1" t="s">
        <v>5369</v>
      </c>
      <c r="F7273" s="1" t="s">
        <v>38654</v>
      </c>
      <c r="G7273" s="1" t="str">
        <f>IFERROR(VLOOKUP(A7273,Merge_RKTM!$C$2:$D$4691,2,FALSE),"")</f>
        <v/>
      </c>
      <c r="H7273" s="1" t="str">
        <f>IFERROR(VLOOKUP(A7273,Merge_gall!$C$2:$D$6296,2,FALSE),"")</f>
        <v/>
      </c>
      <c r="I7273" s="1" t="str">
        <f t="shared" si="113"/>
        <v/>
      </c>
    </row>
    <row r="7274" spans="1:9">
      <c r="A7274" s="1" t="s">
        <v>35137</v>
      </c>
      <c r="B7274" s="1" t="s">
        <v>13</v>
      </c>
      <c r="C7274" s="1" t="s">
        <v>19142</v>
      </c>
      <c r="D7274" s="1" t="s">
        <v>19141</v>
      </c>
      <c r="E7274" s="1" t="s">
        <v>19143</v>
      </c>
      <c r="F7274" s="1" t="s">
        <v>38654</v>
      </c>
      <c r="G7274" s="1" t="str">
        <f>IFERROR(VLOOKUP(A7274,Merge_RKTM!$C$2:$D$4691,2,FALSE),"")</f>
        <v/>
      </c>
      <c r="H7274" s="1" t="str">
        <f>IFERROR(VLOOKUP(A7274,Merge_gall!$C$2:$D$6296,2,FALSE),"")</f>
        <v/>
      </c>
      <c r="I7274" s="1" t="str">
        <f t="shared" si="113"/>
        <v/>
      </c>
    </row>
    <row r="7275" spans="1:9">
      <c r="A7275" s="1" t="s">
        <v>35138</v>
      </c>
      <c r="B7275" s="1" t="s">
        <v>25</v>
      </c>
      <c r="C7275" s="1" t="s">
        <v>19144</v>
      </c>
      <c r="D7275" s="1" t="s">
        <v>19137</v>
      </c>
      <c r="E7275" s="1" t="s">
        <v>19145</v>
      </c>
      <c r="F7275" s="1" t="s">
        <v>38654</v>
      </c>
      <c r="G7275" s="1" t="str">
        <f>IFERROR(VLOOKUP(A7275,Merge_RKTM!$C$2:$D$4691,2,FALSE),"")</f>
        <v/>
      </c>
      <c r="H7275" s="1" t="str">
        <f>IFERROR(VLOOKUP(A7275,Merge_gall!$C$2:$D$6296,2,FALSE),"")</f>
        <v/>
      </c>
      <c r="I7275" s="1" t="str">
        <f t="shared" si="113"/>
        <v/>
      </c>
    </row>
    <row r="7276" spans="1:9">
      <c r="A7276" s="1" t="s">
        <v>35139</v>
      </c>
      <c r="B7276" s="1" t="s">
        <v>32</v>
      </c>
      <c r="C7276" s="1" t="s">
        <v>19146</v>
      </c>
      <c r="D7276" s="1" t="s">
        <v>19137</v>
      </c>
      <c r="E7276" s="1" t="s">
        <v>19147</v>
      </c>
      <c r="F7276" s="1" t="s">
        <v>38654</v>
      </c>
      <c r="G7276" s="1" t="str">
        <f>IFERROR(VLOOKUP(A7276,Merge_RKTM!$C$2:$D$4691,2,FALSE),"")</f>
        <v/>
      </c>
      <c r="H7276" s="1" t="str">
        <f>IFERROR(VLOOKUP(A7276,Merge_gall!$C$2:$D$6296,2,FALSE),"")</f>
        <v/>
      </c>
      <c r="I7276" s="1" t="str">
        <f t="shared" si="113"/>
        <v/>
      </c>
    </row>
    <row r="7277" spans="1:9">
      <c r="A7277" s="1" t="s">
        <v>35140</v>
      </c>
      <c r="B7277" s="1" t="s">
        <v>32</v>
      </c>
      <c r="C7277" s="1" t="s">
        <v>19148</v>
      </c>
      <c r="D7277" s="1" t="s">
        <v>19137</v>
      </c>
      <c r="E7277" s="1" t="s">
        <v>19149</v>
      </c>
      <c r="F7277" s="1" t="s">
        <v>38654</v>
      </c>
      <c r="G7277" s="1" t="str">
        <f>IFERROR(VLOOKUP(A7277,Merge_RKTM!$C$2:$D$4691,2,FALSE),"")</f>
        <v/>
      </c>
      <c r="H7277" s="1" t="str">
        <f>IFERROR(VLOOKUP(A7277,Merge_gall!$C$2:$D$6296,2,FALSE),"")</f>
        <v/>
      </c>
      <c r="I7277" s="1" t="str">
        <f t="shared" si="113"/>
        <v/>
      </c>
    </row>
    <row r="7278" spans="1:9">
      <c r="A7278" s="1" t="s">
        <v>35141</v>
      </c>
      <c r="B7278" s="1" t="s">
        <v>32</v>
      </c>
      <c r="C7278" s="1" t="s">
        <v>19150</v>
      </c>
      <c r="D7278" s="1" t="s">
        <v>19137</v>
      </c>
      <c r="E7278" s="1" t="s">
        <v>19151</v>
      </c>
      <c r="F7278" s="1" t="s">
        <v>38654</v>
      </c>
      <c r="G7278" s="1" t="str">
        <f>IFERROR(VLOOKUP(A7278,Merge_RKTM!$C$2:$D$4691,2,FALSE),"")</f>
        <v/>
      </c>
      <c r="H7278" s="1" t="str">
        <f>IFERROR(VLOOKUP(A7278,Merge_gall!$C$2:$D$6296,2,FALSE),"")</f>
        <v/>
      </c>
      <c r="I7278" s="1" t="str">
        <f t="shared" si="113"/>
        <v/>
      </c>
    </row>
    <row r="7279" spans="1:9">
      <c r="A7279" s="1" t="s">
        <v>35142</v>
      </c>
      <c r="B7279" s="1" t="s">
        <v>7</v>
      </c>
      <c r="C7279" s="1" t="s">
        <v>19152</v>
      </c>
      <c r="D7279" s="1" t="s">
        <v>19137</v>
      </c>
      <c r="E7279" s="1" t="s">
        <v>19153</v>
      </c>
      <c r="F7279" s="1" t="s">
        <v>38654</v>
      </c>
      <c r="G7279" s="1" t="str">
        <f>IFERROR(VLOOKUP(A7279,Merge_RKTM!$C$2:$D$4691,2,FALSE),"")</f>
        <v/>
      </c>
      <c r="H7279" s="1" t="str">
        <f>IFERROR(VLOOKUP(A7279,Merge_gall!$C$2:$D$6296,2,FALSE),"")</f>
        <v/>
      </c>
      <c r="I7279" s="1" t="str">
        <f t="shared" si="113"/>
        <v/>
      </c>
    </row>
    <row r="7280" spans="1:9">
      <c r="A7280" s="1" t="s">
        <v>35143</v>
      </c>
      <c r="B7280" s="1" t="s">
        <v>11</v>
      </c>
      <c r="C7280" s="1" t="s">
        <v>19154</v>
      </c>
      <c r="D7280" s="1" t="s">
        <v>19137</v>
      </c>
      <c r="E7280" s="1" t="s">
        <v>19153</v>
      </c>
      <c r="F7280" s="1" t="s">
        <v>38654</v>
      </c>
      <c r="G7280" s="1" t="str">
        <f>IFERROR(VLOOKUP(A7280,Merge_RKTM!$C$2:$D$4691,2,FALSE),"")</f>
        <v/>
      </c>
      <c r="H7280" s="1" t="str">
        <f>IFERROR(VLOOKUP(A7280,Merge_gall!$C$2:$D$6296,2,FALSE),"")</f>
        <v/>
      </c>
      <c r="I7280" s="1" t="str">
        <f t="shared" si="113"/>
        <v/>
      </c>
    </row>
    <row r="7281" spans="1:9">
      <c r="A7281" s="1" t="s">
        <v>35144</v>
      </c>
      <c r="B7281" s="1" t="s">
        <v>13</v>
      </c>
      <c r="C7281" s="1" t="s">
        <v>19155</v>
      </c>
      <c r="D7281" s="1" t="s">
        <v>19141</v>
      </c>
      <c r="E7281" s="1" t="s">
        <v>19156</v>
      </c>
      <c r="F7281" s="1" t="s">
        <v>38654</v>
      </c>
      <c r="G7281" s="1" t="str">
        <f>IFERROR(VLOOKUP(A7281,Merge_RKTM!$C$2:$D$4691,2,FALSE),"")</f>
        <v/>
      </c>
      <c r="H7281" s="1" t="str">
        <f>IFERROR(VLOOKUP(A7281,Merge_gall!$C$2:$D$6296,2,FALSE),"")</f>
        <v/>
      </c>
      <c r="I7281" s="1" t="str">
        <f t="shared" si="113"/>
        <v/>
      </c>
    </row>
    <row r="7282" spans="1:9">
      <c r="A7282" s="1" t="s">
        <v>35145</v>
      </c>
      <c r="B7282" s="1" t="s">
        <v>13</v>
      </c>
      <c r="C7282" s="1" t="s">
        <v>19157</v>
      </c>
      <c r="D7282" s="1" t="s">
        <v>19141</v>
      </c>
      <c r="E7282" s="1" t="s">
        <v>19158</v>
      </c>
      <c r="F7282" s="1" t="s">
        <v>38654</v>
      </c>
      <c r="G7282" s="1" t="str">
        <f>IFERROR(VLOOKUP(A7282,Merge_RKTM!$C$2:$D$4691,2,FALSE),"")</f>
        <v/>
      </c>
      <c r="H7282" s="1" t="str">
        <f>IFERROR(VLOOKUP(A7282,Merge_gall!$C$2:$D$6296,2,FALSE),"")</f>
        <v/>
      </c>
      <c r="I7282" s="1" t="str">
        <f t="shared" si="113"/>
        <v/>
      </c>
    </row>
    <row r="7283" spans="1:9">
      <c r="A7283" s="1" t="s">
        <v>35146</v>
      </c>
      <c r="B7283" s="1" t="s">
        <v>25</v>
      </c>
      <c r="C7283" s="1" t="s">
        <v>19159</v>
      </c>
      <c r="D7283" s="1" t="s">
        <v>19137</v>
      </c>
      <c r="E7283" s="1" t="s">
        <v>19160</v>
      </c>
      <c r="F7283" s="1" t="s">
        <v>38654</v>
      </c>
      <c r="G7283" s="1" t="str">
        <f>IFERROR(VLOOKUP(A7283,Merge_RKTM!$C$2:$D$4691,2,FALSE),"")</f>
        <v/>
      </c>
      <c r="H7283" s="1" t="str">
        <f>IFERROR(VLOOKUP(A7283,Merge_gall!$C$2:$D$6296,2,FALSE),"")</f>
        <v/>
      </c>
      <c r="I7283" s="1" t="str">
        <f t="shared" si="113"/>
        <v/>
      </c>
    </row>
    <row r="7284" spans="1:9">
      <c r="A7284" s="1" t="s">
        <v>35147</v>
      </c>
      <c r="B7284" s="1" t="s">
        <v>32</v>
      </c>
      <c r="C7284" s="1" t="s">
        <v>19161</v>
      </c>
      <c r="D7284" s="1" t="s">
        <v>19137</v>
      </c>
      <c r="E7284" s="1" t="s">
        <v>19162</v>
      </c>
      <c r="F7284" s="1" t="s">
        <v>38654</v>
      </c>
      <c r="G7284" s="1" t="str">
        <f>IFERROR(VLOOKUP(A7284,Merge_RKTM!$C$2:$D$4691,2,FALSE),"")</f>
        <v/>
      </c>
      <c r="H7284" s="1" t="str">
        <f>IFERROR(VLOOKUP(A7284,Merge_gall!$C$2:$D$6296,2,FALSE),"")</f>
        <v/>
      </c>
      <c r="I7284" s="1" t="str">
        <f t="shared" si="113"/>
        <v/>
      </c>
    </row>
    <row r="7285" spans="1:9">
      <c r="A7285" s="1" t="s">
        <v>35148</v>
      </c>
      <c r="B7285" s="1" t="s">
        <v>32</v>
      </c>
      <c r="C7285" s="1" t="s">
        <v>19163</v>
      </c>
      <c r="D7285" s="1" t="s">
        <v>19137</v>
      </c>
      <c r="E7285" s="1" t="s">
        <v>19164</v>
      </c>
      <c r="F7285" s="1" t="s">
        <v>38654</v>
      </c>
      <c r="G7285" s="1" t="str">
        <f>IFERROR(VLOOKUP(A7285,Merge_RKTM!$C$2:$D$4691,2,FALSE),"")</f>
        <v/>
      </c>
      <c r="H7285" s="1" t="str">
        <f>IFERROR(VLOOKUP(A7285,Merge_gall!$C$2:$D$6296,2,FALSE),"")</f>
        <v/>
      </c>
      <c r="I7285" s="1" t="str">
        <f t="shared" si="113"/>
        <v/>
      </c>
    </row>
    <row r="7286" spans="1:9">
      <c r="A7286" s="1" t="s">
        <v>35149</v>
      </c>
      <c r="B7286" s="1" t="s">
        <v>32</v>
      </c>
      <c r="C7286" s="1" t="s">
        <v>19165</v>
      </c>
      <c r="D7286" s="1" t="s">
        <v>19137</v>
      </c>
      <c r="E7286" s="1" t="s">
        <v>19166</v>
      </c>
      <c r="F7286" s="1" t="s">
        <v>38654</v>
      </c>
      <c r="G7286" s="1" t="str">
        <f>IFERROR(VLOOKUP(A7286,Merge_RKTM!$C$2:$D$4691,2,FALSE),"")</f>
        <v/>
      </c>
      <c r="H7286" s="1" t="str">
        <f>IFERROR(VLOOKUP(A7286,Merge_gall!$C$2:$D$6296,2,FALSE),"")</f>
        <v/>
      </c>
      <c r="I7286" s="1" t="str">
        <f t="shared" si="113"/>
        <v/>
      </c>
    </row>
    <row r="7287" spans="1:9">
      <c r="A7287" s="1" t="s">
        <v>35150</v>
      </c>
      <c r="B7287" s="1" t="s">
        <v>3054</v>
      </c>
      <c r="C7287" s="1" t="s">
        <v>19167</v>
      </c>
      <c r="D7287" s="1" t="s">
        <v>19168</v>
      </c>
      <c r="E7287" s="1" t="s">
        <v>19169</v>
      </c>
      <c r="F7287" s="1" t="s">
        <v>38654</v>
      </c>
      <c r="G7287" s="1" t="str">
        <f>IFERROR(VLOOKUP(A7287,Merge_RKTM!$C$2:$D$4691,2,FALSE),"")</f>
        <v/>
      </c>
      <c r="H7287" s="1" t="str">
        <f>IFERROR(VLOOKUP(A7287,Merge_gall!$C$2:$D$6296,2,FALSE),"")</f>
        <v/>
      </c>
      <c r="I7287" s="1" t="str">
        <f t="shared" si="113"/>
        <v/>
      </c>
    </row>
    <row r="7288" spans="1:9">
      <c r="A7288" s="1" t="s">
        <v>35151</v>
      </c>
      <c r="B7288" s="1" t="s">
        <v>3054</v>
      </c>
      <c r="C7288" s="1" t="s">
        <v>19170</v>
      </c>
      <c r="D7288" s="1" t="s">
        <v>19168</v>
      </c>
      <c r="E7288" s="1" t="s">
        <v>19171</v>
      </c>
      <c r="F7288" s="1" t="s">
        <v>38654</v>
      </c>
      <c r="G7288" s="1" t="str">
        <f>IFERROR(VLOOKUP(A7288,Merge_RKTM!$C$2:$D$4691,2,FALSE),"")</f>
        <v/>
      </c>
      <c r="H7288" s="1" t="str">
        <f>IFERROR(VLOOKUP(A7288,Merge_gall!$C$2:$D$6296,2,FALSE),"")</f>
        <v/>
      </c>
      <c r="I7288" s="1" t="str">
        <f t="shared" si="113"/>
        <v/>
      </c>
    </row>
    <row r="7289" spans="1:9">
      <c r="A7289" s="1" t="s">
        <v>35152</v>
      </c>
      <c r="B7289" s="1" t="s">
        <v>13</v>
      </c>
      <c r="C7289" s="1" t="s">
        <v>19172</v>
      </c>
      <c r="D7289" s="1" t="s">
        <v>19168</v>
      </c>
      <c r="E7289" s="1" t="s">
        <v>15459</v>
      </c>
      <c r="F7289" s="1" t="s">
        <v>38654</v>
      </c>
      <c r="G7289" s="1" t="str">
        <f>IFERROR(VLOOKUP(A7289,Merge_RKTM!$C$2:$D$4691,2,FALSE),"")</f>
        <v/>
      </c>
      <c r="H7289" s="1" t="str">
        <f>IFERROR(VLOOKUP(A7289,Merge_gall!$C$2:$D$6296,2,FALSE),"")</f>
        <v/>
      </c>
      <c r="I7289" s="1" t="str">
        <f t="shared" si="113"/>
        <v/>
      </c>
    </row>
    <row r="7290" spans="1:9">
      <c r="A7290" s="1" t="s">
        <v>35153</v>
      </c>
      <c r="B7290" s="1" t="s">
        <v>13</v>
      </c>
      <c r="C7290" s="1" t="s">
        <v>19173</v>
      </c>
      <c r="D7290" s="1" t="s">
        <v>19168</v>
      </c>
      <c r="E7290" s="1" t="s">
        <v>19174</v>
      </c>
      <c r="F7290" s="1" t="s">
        <v>38654</v>
      </c>
      <c r="G7290" s="1" t="str">
        <f>IFERROR(VLOOKUP(A7290,Merge_RKTM!$C$2:$D$4691,2,FALSE),"")</f>
        <v/>
      </c>
      <c r="H7290" s="1" t="str">
        <f>IFERROR(VLOOKUP(A7290,Merge_gall!$C$2:$D$6296,2,FALSE),"")</f>
        <v/>
      </c>
      <c r="I7290" s="1" t="str">
        <f t="shared" si="113"/>
        <v/>
      </c>
    </row>
    <row r="7291" spans="1:9">
      <c r="A7291" s="1" t="s">
        <v>35154</v>
      </c>
      <c r="B7291" s="1" t="s">
        <v>13</v>
      </c>
      <c r="C7291" s="1" t="s">
        <v>19175</v>
      </c>
      <c r="D7291" s="1" t="s">
        <v>19168</v>
      </c>
      <c r="E7291" s="1" t="s">
        <v>19176</v>
      </c>
      <c r="F7291" s="1" t="s">
        <v>38654</v>
      </c>
      <c r="G7291" s="1" t="str">
        <f>IFERROR(VLOOKUP(A7291,Merge_RKTM!$C$2:$D$4691,2,FALSE),"")</f>
        <v/>
      </c>
      <c r="H7291" s="1" t="str">
        <f>IFERROR(VLOOKUP(A7291,Merge_gall!$C$2:$D$6296,2,FALSE),"")</f>
        <v/>
      </c>
      <c r="I7291" s="1" t="str">
        <f t="shared" si="113"/>
        <v/>
      </c>
    </row>
    <row r="7292" spans="1:9">
      <c r="A7292" s="1" t="s">
        <v>35155</v>
      </c>
      <c r="B7292" s="1" t="s">
        <v>32</v>
      </c>
      <c r="C7292" s="1" t="s">
        <v>19177</v>
      </c>
      <c r="D7292" s="1" t="s">
        <v>19168</v>
      </c>
      <c r="E7292" s="1" t="s">
        <v>19178</v>
      </c>
      <c r="F7292" s="1" t="s">
        <v>38654</v>
      </c>
      <c r="G7292" s="1" t="str">
        <f>IFERROR(VLOOKUP(A7292,Merge_RKTM!$C$2:$D$4691,2,FALSE),"")</f>
        <v/>
      </c>
      <c r="H7292" s="1" t="str">
        <f>IFERROR(VLOOKUP(A7292,Merge_gall!$C$2:$D$6296,2,FALSE),"")</f>
        <v/>
      </c>
      <c r="I7292" s="1" t="str">
        <f t="shared" si="113"/>
        <v/>
      </c>
    </row>
    <row r="7293" spans="1:9">
      <c r="A7293" s="1" t="s">
        <v>35156</v>
      </c>
      <c r="B7293" s="1" t="s">
        <v>32</v>
      </c>
      <c r="C7293" s="1" t="s">
        <v>19179</v>
      </c>
      <c r="D7293" s="1" t="s">
        <v>19168</v>
      </c>
      <c r="E7293" s="1" t="s">
        <v>19180</v>
      </c>
      <c r="F7293" s="1" t="s">
        <v>38654</v>
      </c>
      <c r="G7293" s="1" t="str">
        <f>IFERROR(VLOOKUP(A7293,Merge_RKTM!$C$2:$D$4691,2,FALSE),"")</f>
        <v/>
      </c>
      <c r="H7293" s="1" t="str">
        <f>IFERROR(VLOOKUP(A7293,Merge_gall!$C$2:$D$6296,2,FALSE),"")</f>
        <v/>
      </c>
      <c r="I7293" s="1" t="str">
        <f t="shared" si="113"/>
        <v/>
      </c>
    </row>
    <row r="7294" spans="1:9">
      <c r="A7294" s="1" t="s">
        <v>35157</v>
      </c>
      <c r="B7294" s="1" t="s">
        <v>32</v>
      </c>
      <c r="C7294" s="1" t="s">
        <v>19181</v>
      </c>
      <c r="D7294" s="1" t="s">
        <v>19168</v>
      </c>
      <c r="E7294" s="1" t="s">
        <v>19182</v>
      </c>
      <c r="F7294" s="1" t="s">
        <v>38654</v>
      </c>
      <c r="G7294" s="1" t="str">
        <f>IFERROR(VLOOKUP(A7294,Merge_RKTM!$C$2:$D$4691,2,FALSE),"")</f>
        <v/>
      </c>
      <c r="H7294" s="1" t="str">
        <f>IFERROR(VLOOKUP(A7294,Merge_gall!$C$2:$D$6296,2,FALSE),"")</f>
        <v/>
      </c>
      <c r="I7294" s="1" t="str">
        <f t="shared" si="113"/>
        <v/>
      </c>
    </row>
    <row r="7295" spans="1:9">
      <c r="A7295" s="1" t="s">
        <v>35158</v>
      </c>
      <c r="B7295" s="1" t="s">
        <v>11</v>
      </c>
      <c r="C7295" s="1" t="s">
        <v>19183</v>
      </c>
      <c r="D7295" s="1" t="s">
        <v>19184</v>
      </c>
      <c r="E7295" s="1" t="s">
        <v>7971</v>
      </c>
      <c r="F7295" s="1" t="s">
        <v>38654</v>
      </c>
      <c r="G7295" s="1" t="str">
        <f>IFERROR(VLOOKUP(A7295,Merge_RKTM!$C$2:$D$4691,2,FALSE),"")</f>
        <v/>
      </c>
      <c r="H7295" s="1" t="str">
        <f>IFERROR(VLOOKUP(A7295,Merge_gall!$C$2:$D$6296,2,FALSE),"")</f>
        <v/>
      </c>
      <c r="I7295" s="1" t="str">
        <f t="shared" si="113"/>
        <v/>
      </c>
    </row>
    <row r="7296" spans="1:9">
      <c r="A7296" s="1" t="s">
        <v>35159</v>
      </c>
      <c r="B7296" s="1" t="s">
        <v>25</v>
      </c>
      <c r="C7296" s="1" t="s">
        <v>19185</v>
      </c>
      <c r="D7296" s="1" t="s">
        <v>19184</v>
      </c>
      <c r="E7296" s="1" t="s">
        <v>19186</v>
      </c>
      <c r="F7296" s="1" t="s">
        <v>38654</v>
      </c>
      <c r="G7296" s="1" t="str">
        <f>IFERROR(VLOOKUP(A7296,Merge_RKTM!$C$2:$D$4691,2,FALSE),"")</f>
        <v/>
      </c>
      <c r="H7296" s="1" t="str">
        <f>IFERROR(VLOOKUP(A7296,Merge_gall!$C$2:$D$6296,2,FALSE),"")</f>
        <v/>
      </c>
      <c r="I7296" s="1" t="str">
        <f t="shared" si="113"/>
        <v/>
      </c>
    </row>
    <row r="7297" spans="1:9">
      <c r="A7297" s="1" t="s">
        <v>35160</v>
      </c>
      <c r="B7297" s="1" t="s">
        <v>25</v>
      </c>
      <c r="C7297" s="1" t="s">
        <v>19187</v>
      </c>
      <c r="D7297" s="1" t="s">
        <v>19184</v>
      </c>
      <c r="E7297" s="1" t="s">
        <v>19188</v>
      </c>
      <c r="F7297" s="1" t="s">
        <v>38654</v>
      </c>
      <c r="G7297" s="1" t="str">
        <f>IFERROR(VLOOKUP(A7297,Merge_RKTM!$C$2:$D$4691,2,FALSE),"")</f>
        <v/>
      </c>
      <c r="H7297" s="1" t="str">
        <f>IFERROR(VLOOKUP(A7297,Merge_gall!$C$2:$D$6296,2,FALSE),"")</f>
        <v/>
      </c>
      <c r="I7297" s="1" t="str">
        <f t="shared" si="113"/>
        <v/>
      </c>
    </row>
    <row r="7298" spans="1:9">
      <c r="A7298" s="1" t="s">
        <v>35161</v>
      </c>
      <c r="B7298" s="1" t="s">
        <v>25</v>
      </c>
      <c r="C7298" s="1" t="s">
        <v>19189</v>
      </c>
      <c r="D7298" s="1" t="s">
        <v>19184</v>
      </c>
      <c r="E7298" s="1" t="s">
        <v>19190</v>
      </c>
      <c r="F7298" s="1" t="s">
        <v>38654</v>
      </c>
      <c r="G7298" s="1" t="str">
        <f>IFERROR(VLOOKUP(A7298,Merge_RKTM!$C$2:$D$4691,2,FALSE),"")</f>
        <v/>
      </c>
      <c r="H7298" s="1" t="str">
        <f>IFERROR(VLOOKUP(A7298,Merge_gall!$C$2:$D$6296,2,FALSE),"")</f>
        <v/>
      </c>
      <c r="I7298" s="1" t="str">
        <f t="shared" si="113"/>
        <v/>
      </c>
    </row>
    <row r="7299" spans="1:9">
      <c r="A7299" s="1" t="s">
        <v>35162</v>
      </c>
      <c r="B7299" s="1" t="s">
        <v>25</v>
      </c>
      <c r="C7299" s="1" t="s">
        <v>19191</v>
      </c>
      <c r="D7299" s="1" t="s">
        <v>19184</v>
      </c>
      <c r="E7299" s="1" t="s">
        <v>19192</v>
      </c>
      <c r="F7299" s="1" t="s">
        <v>38654</v>
      </c>
      <c r="G7299" s="1" t="str">
        <f>IFERROR(VLOOKUP(A7299,Merge_RKTM!$C$2:$D$4691,2,FALSE),"")</f>
        <v/>
      </c>
      <c r="H7299" s="1" t="str">
        <f>IFERROR(VLOOKUP(A7299,Merge_gall!$C$2:$D$6296,2,FALSE),"")</f>
        <v/>
      </c>
      <c r="I7299" s="1" t="str">
        <f t="shared" ref="I7299:I7362" si="114">IF(H7299="",G7299,H7299)</f>
        <v/>
      </c>
    </row>
    <row r="7300" spans="1:9">
      <c r="A7300" s="1" t="s">
        <v>35163</v>
      </c>
      <c r="B7300" s="1" t="s">
        <v>25</v>
      </c>
      <c r="C7300" s="1" t="s">
        <v>19193</v>
      </c>
      <c r="D7300" s="1" t="s">
        <v>19184</v>
      </c>
      <c r="E7300" s="1" t="s">
        <v>19194</v>
      </c>
      <c r="F7300" s="1" t="s">
        <v>38654</v>
      </c>
      <c r="G7300" s="1" t="str">
        <f>IFERROR(VLOOKUP(A7300,Merge_RKTM!$C$2:$D$4691,2,FALSE),"")</f>
        <v/>
      </c>
      <c r="H7300" s="1" t="str">
        <f>IFERROR(VLOOKUP(A7300,Merge_gall!$C$2:$D$6296,2,FALSE),"")</f>
        <v/>
      </c>
      <c r="I7300" s="1" t="str">
        <f t="shared" si="114"/>
        <v/>
      </c>
    </row>
    <row r="7301" spans="1:9">
      <c r="A7301" s="1" t="s">
        <v>35164</v>
      </c>
      <c r="B7301" s="1" t="s">
        <v>11</v>
      </c>
      <c r="C7301" s="1" t="s">
        <v>19195</v>
      </c>
      <c r="D7301" s="1" t="s">
        <v>19184</v>
      </c>
      <c r="E7301" s="1" t="s">
        <v>11088</v>
      </c>
      <c r="F7301" s="1" t="s">
        <v>38654</v>
      </c>
      <c r="G7301" s="1" t="str">
        <f>IFERROR(VLOOKUP(A7301,Merge_RKTM!$C$2:$D$4691,2,FALSE),"")</f>
        <v/>
      </c>
      <c r="H7301" s="1" t="str">
        <f>IFERROR(VLOOKUP(A7301,Merge_gall!$C$2:$D$6296,2,FALSE),"")</f>
        <v/>
      </c>
      <c r="I7301" s="1" t="str">
        <f t="shared" si="114"/>
        <v/>
      </c>
    </row>
    <row r="7302" spans="1:9">
      <c r="A7302" s="1" t="s">
        <v>35165</v>
      </c>
      <c r="B7302" s="1" t="s">
        <v>25</v>
      </c>
      <c r="C7302" s="1" t="s">
        <v>19196</v>
      </c>
      <c r="D7302" s="1" t="s">
        <v>19184</v>
      </c>
      <c r="E7302" s="1" t="s">
        <v>11124</v>
      </c>
      <c r="F7302" s="1" t="s">
        <v>38654</v>
      </c>
      <c r="G7302" s="1" t="str">
        <f>IFERROR(VLOOKUP(A7302,Merge_RKTM!$C$2:$D$4691,2,FALSE),"")</f>
        <v/>
      </c>
      <c r="H7302" s="1" t="str">
        <f>IFERROR(VLOOKUP(A7302,Merge_gall!$C$2:$D$6296,2,FALSE),"")</f>
        <v/>
      </c>
      <c r="I7302" s="1" t="str">
        <f t="shared" si="114"/>
        <v/>
      </c>
    </row>
    <row r="7303" spans="1:9">
      <c r="A7303" s="1" t="s">
        <v>35166</v>
      </c>
      <c r="B7303" s="1" t="s">
        <v>25</v>
      </c>
      <c r="C7303" s="1" t="s">
        <v>19197</v>
      </c>
      <c r="D7303" s="1" t="s">
        <v>19184</v>
      </c>
      <c r="E7303" s="1" t="s">
        <v>11127</v>
      </c>
      <c r="F7303" s="1" t="s">
        <v>38654</v>
      </c>
      <c r="G7303" s="1" t="str">
        <f>IFERROR(VLOOKUP(A7303,Merge_RKTM!$C$2:$D$4691,2,FALSE),"")</f>
        <v/>
      </c>
      <c r="H7303" s="1" t="str">
        <f>IFERROR(VLOOKUP(A7303,Merge_gall!$C$2:$D$6296,2,FALSE),"")</f>
        <v/>
      </c>
      <c r="I7303" s="1" t="str">
        <f t="shared" si="114"/>
        <v/>
      </c>
    </row>
    <row r="7304" spans="1:9">
      <c r="A7304" s="1" t="s">
        <v>35167</v>
      </c>
      <c r="B7304" s="1" t="s">
        <v>25</v>
      </c>
      <c r="C7304" s="1" t="s">
        <v>19198</v>
      </c>
      <c r="D7304" s="1" t="s">
        <v>19184</v>
      </c>
      <c r="E7304" s="1" t="s">
        <v>11130</v>
      </c>
      <c r="F7304" s="1" t="s">
        <v>38654</v>
      </c>
      <c r="G7304" s="1" t="str">
        <f>IFERROR(VLOOKUP(A7304,Merge_RKTM!$C$2:$D$4691,2,FALSE),"")</f>
        <v/>
      </c>
      <c r="H7304" s="1" t="str">
        <f>IFERROR(VLOOKUP(A7304,Merge_gall!$C$2:$D$6296,2,FALSE),"")</f>
        <v/>
      </c>
      <c r="I7304" s="1" t="str">
        <f t="shared" si="114"/>
        <v/>
      </c>
    </row>
    <row r="7305" spans="1:9">
      <c r="A7305" s="1" t="s">
        <v>35168</v>
      </c>
      <c r="B7305" s="1" t="s">
        <v>25</v>
      </c>
      <c r="C7305" s="1" t="s">
        <v>19199</v>
      </c>
      <c r="D7305" s="1" t="s">
        <v>19184</v>
      </c>
      <c r="E7305" s="1" t="s">
        <v>11133</v>
      </c>
      <c r="F7305" s="1" t="s">
        <v>38654</v>
      </c>
      <c r="G7305" s="1" t="str">
        <f>IFERROR(VLOOKUP(A7305,Merge_RKTM!$C$2:$D$4691,2,FALSE),"")</f>
        <v/>
      </c>
      <c r="H7305" s="1" t="str">
        <f>IFERROR(VLOOKUP(A7305,Merge_gall!$C$2:$D$6296,2,FALSE),"")</f>
        <v/>
      </c>
      <c r="I7305" s="1" t="str">
        <f t="shared" si="114"/>
        <v/>
      </c>
    </row>
    <row r="7306" spans="1:9">
      <c r="A7306" s="1" t="s">
        <v>35169</v>
      </c>
      <c r="B7306" s="1" t="s">
        <v>25</v>
      </c>
      <c r="C7306" s="1" t="s">
        <v>19200</v>
      </c>
      <c r="D7306" s="1" t="s">
        <v>19184</v>
      </c>
      <c r="E7306" s="1" t="s">
        <v>11136</v>
      </c>
      <c r="F7306" s="1" t="s">
        <v>38654</v>
      </c>
      <c r="G7306" s="1" t="str">
        <f>IFERROR(VLOOKUP(A7306,Merge_RKTM!$C$2:$D$4691,2,FALSE),"")</f>
        <v/>
      </c>
      <c r="H7306" s="1" t="str">
        <f>IFERROR(VLOOKUP(A7306,Merge_gall!$C$2:$D$6296,2,FALSE),"")</f>
        <v/>
      </c>
      <c r="I7306" s="1" t="str">
        <f t="shared" si="114"/>
        <v/>
      </c>
    </row>
    <row r="7307" spans="1:9">
      <c r="A7307" s="1" t="s">
        <v>35170</v>
      </c>
      <c r="B7307" s="1" t="s">
        <v>25</v>
      </c>
      <c r="C7307" s="1" t="s">
        <v>19201</v>
      </c>
      <c r="D7307" s="1" t="s">
        <v>19184</v>
      </c>
      <c r="E7307" s="1" t="s">
        <v>11139</v>
      </c>
      <c r="F7307" s="1" t="s">
        <v>38654</v>
      </c>
      <c r="G7307" s="1" t="str">
        <f>IFERROR(VLOOKUP(A7307,Merge_RKTM!$C$2:$D$4691,2,FALSE),"")</f>
        <v/>
      </c>
      <c r="H7307" s="1" t="str">
        <f>IFERROR(VLOOKUP(A7307,Merge_gall!$C$2:$D$6296,2,FALSE),"")</f>
        <v/>
      </c>
      <c r="I7307" s="1" t="str">
        <f t="shared" si="114"/>
        <v/>
      </c>
    </row>
    <row r="7308" spans="1:9">
      <c r="A7308" s="1" t="s">
        <v>35171</v>
      </c>
      <c r="B7308" s="1" t="s">
        <v>13</v>
      </c>
      <c r="C7308" s="1" t="s">
        <v>19202</v>
      </c>
      <c r="D7308" s="1" t="s">
        <v>19184</v>
      </c>
      <c r="E7308" s="1" t="s">
        <v>19203</v>
      </c>
      <c r="F7308" s="1" t="s">
        <v>38654</v>
      </c>
      <c r="G7308" s="1" t="str">
        <f>IFERROR(VLOOKUP(A7308,Merge_RKTM!$C$2:$D$4691,2,FALSE),"")</f>
        <v/>
      </c>
      <c r="H7308" s="1" t="str">
        <f>IFERROR(VLOOKUP(A7308,Merge_gall!$C$2:$D$6296,2,FALSE),"")</f>
        <v/>
      </c>
      <c r="I7308" s="1" t="str">
        <f t="shared" si="114"/>
        <v/>
      </c>
    </row>
    <row r="7309" spans="1:9">
      <c r="A7309" s="1" t="s">
        <v>35172</v>
      </c>
      <c r="B7309" s="1" t="s">
        <v>13</v>
      </c>
      <c r="C7309" s="1" t="s">
        <v>19204</v>
      </c>
      <c r="D7309" s="1" t="s">
        <v>19184</v>
      </c>
      <c r="E7309" s="1" t="s">
        <v>19205</v>
      </c>
      <c r="F7309" s="1" t="s">
        <v>38654</v>
      </c>
      <c r="G7309" s="1" t="str">
        <f>IFERROR(VLOOKUP(A7309,Merge_RKTM!$C$2:$D$4691,2,FALSE),"")</f>
        <v/>
      </c>
      <c r="H7309" s="1" t="str">
        <f>IFERROR(VLOOKUP(A7309,Merge_gall!$C$2:$D$6296,2,FALSE),"")</f>
        <v/>
      </c>
      <c r="I7309" s="1" t="str">
        <f t="shared" si="114"/>
        <v/>
      </c>
    </row>
    <row r="7310" spans="1:9">
      <c r="A7310" s="1" t="s">
        <v>35173</v>
      </c>
      <c r="B7310" s="1" t="s">
        <v>13</v>
      </c>
      <c r="C7310" s="1" t="s">
        <v>19206</v>
      </c>
      <c r="D7310" s="1" t="s">
        <v>19184</v>
      </c>
      <c r="E7310" s="1" t="s">
        <v>1665</v>
      </c>
      <c r="F7310" s="1" t="s">
        <v>38654</v>
      </c>
      <c r="G7310" s="1" t="str">
        <f>IFERROR(VLOOKUP(A7310,Merge_RKTM!$C$2:$D$4691,2,FALSE),"")</f>
        <v/>
      </c>
      <c r="H7310" s="1" t="str">
        <f>IFERROR(VLOOKUP(A7310,Merge_gall!$C$2:$D$6296,2,FALSE),"")</f>
        <v/>
      </c>
      <c r="I7310" s="1" t="str">
        <f t="shared" si="114"/>
        <v/>
      </c>
    </row>
    <row r="7311" spans="1:9">
      <c r="A7311" s="1" t="s">
        <v>35174</v>
      </c>
      <c r="B7311" s="1" t="s">
        <v>13</v>
      </c>
      <c r="C7311" s="1" t="s">
        <v>19207</v>
      </c>
      <c r="D7311" s="1" t="s">
        <v>19184</v>
      </c>
      <c r="E7311" s="1" t="s">
        <v>19208</v>
      </c>
      <c r="F7311" s="1" t="s">
        <v>38654</v>
      </c>
      <c r="G7311" s="1" t="str">
        <f>IFERROR(VLOOKUP(A7311,Merge_RKTM!$C$2:$D$4691,2,FALSE),"")</f>
        <v/>
      </c>
      <c r="H7311" s="1" t="str">
        <f>IFERROR(VLOOKUP(A7311,Merge_gall!$C$2:$D$6296,2,FALSE),"")</f>
        <v/>
      </c>
      <c r="I7311" s="1" t="str">
        <f t="shared" si="114"/>
        <v/>
      </c>
    </row>
    <row r="7312" spans="1:9">
      <c r="A7312" s="1" t="s">
        <v>35175</v>
      </c>
      <c r="B7312" s="1" t="s">
        <v>25</v>
      </c>
      <c r="C7312" s="1" t="s">
        <v>19209</v>
      </c>
      <c r="D7312" s="1" t="s">
        <v>19184</v>
      </c>
      <c r="E7312" s="1" t="s">
        <v>19203</v>
      </c>
      <c r="F7312" s="1" t="s">
        <v>38654</v>
      </c>
      <c r="G7312" s="1" t="str">
        <f>IFERROR(VLOOKUP(A7312,Merge_RKTM!$C$2:$D$4691,2,FALSE),"")</f>
        <v/>
      </c>
      <c r="H7312" s="1" t="str">
        <f>IFERROR(VLOOKUP(A7312,Merge_gall!$C$2:$D$6296,2,FALSE),"")</f>
        <v/>
      </c>
      <c r="I7312" s="1" t="str">
        <f t="shared" si="114"/>
        <v/>
      </c>
    </row>
    <row r="7313" spans="1:9">
      <c r="A7313" s="1" t="s">
        <v>35176</v>
      </c>
      <c r="B7313" s="1" t="s">
        <v>32</v>
      </c>
      <c r="C7313" s="1" t="s">
        <v>19210</v>
      </c>
      <c r="D7313" s="1" t="s">
        <v>19184</v>
      </c>
      <c r="E7313" s="1" t="s">
        <v>19211</v>
      </c>
      <c r="F7313" s="1" t="s">
        <v>38654</v>
      </c>
      <c r="G7313" s="1" t="str">
        <f>IFERROR(VLOOKUP(A7313,Merge_RKTM!$C$2:$D$4691,2,FALSE),"")</f>
        <v/>
      </c>
      <c r="H7313" s="1" t="str">
        <f>IFERROR(VLOOKUP(A7313,Merge_gall!$C$2:$D$6296,2,FALSE),"")</f>
        <v/>
      </c>
      <c r="I7313" s="1" t="str">
        <f t="shared" si="114"/>
        <v/>
      </c>
    </row>
    <row r="7314" spans="1:9">
      <c r="A7314" s="1" t="s">
        <v>35177</v>
      </c>
      <c r="B7314" s="1" t="s">
        <v>32</v>
      </c>
      <c r="C7314" s="1" t="s">
        <v>19212</v>
      </c>
      <c r="D7314" s="1" t="s">
        <v>19184</v>
      </c>
      <c r="E7314" s="1" t="s">
        <v>19213</v>
      </c>
      <c r="F7314" s="1" t="s">
        <v>38654</v>
      </c>
      <c r="G7314" s="1" t="str">
        <f>IFERROR(VLOOKUP(A7314,Merge_RKTM!$C$2:$D$4691,2,FALSE),"")</f>
        <v/>
      </c>
      <c r="H7314" s="1" t="str">
        <f>IFERROR(VLOOKUP(A7314,Merge_gall!$C$2:$D$6296,2,FALSE),"")</f>
        <v/>
      </c>
      <c r="I7314" s="1" t="str">
        <f t="shared" si="114"/>
        <v/>
      </c>
    </row>
    <row r="7315" spans="1:9">
      <c r="A7315" s="1" t="s">
        <v>35178</v>
      </c>
      <c r="B7315" s="1" t="s">
        <v>32</v>
      </c>
      <c r="C7315" s="1" t="s">
        <v>19214</v>
      </c>
      <c r="D7315" s="1" t="s">
        <v>19184</v>
      </c>
      <c r="E7315" s="1" t="s">
        <v>19215</v>
      </c>
      <c r="F7315" s="1" t="s">
        <v>38654</v>
      </c>
      <c r="G7315" s="1" t="str">
        <f>IFERROR(VLOOKUP(A7315,Merge_RKTM!$C$2:$D$4691,2,FALSE),"")</f>
        <v/>
      </c>
      <c r="H7315" s="1" t="str">
        <f>IFERROR(VLOOKUP(A7315,Merge_gall!$C$2:$D$6296,2,FALSE),"")</f>
        <v/>
      </c>
      <c r="I7315" s="1" t="str">
        <f t="shared" si="114"/>
        <v/>
      </c>
    </row>
    <row r="7316" spans="1:9">
      <c r="A7316" s="1" t="s">
        <v>35179</v>
      </c>
      <c r="B7316" s="1" t="s">
        <v>7</v>
      </c>
      <c r="C7316" s="1" t="s">
        <v>19216</v>
      </c>
      <c r="D7316" s="1" t="s">
        <v>19217</v>
      </c>
      <c r="E7316" s="1" t="s">
        <v>19218</v>
      </c>
      <c r="F7316" s="1" t="s">
        <v>38654</v>
      </c>
      <c r="G7316" s="1" t="str">
        <f>IFERROR(VLOOKUP(A7316,Merge_RKTM!$C$2:$D$4691,2,FALSE),"")</f>
        <v/>
      </c>
      <c r="H7316" s="1" t="str">
        <f>IFERROR(VLOOKUP(A7316,Merge_gall!$C$2:$D$6296,2,FALSE),"")</f>
        <v/>
      </c>
      <c r="I7316" s="1" t="str">
        <f t="shared" si="114"/>
        <v/>
      </c>
    </row>
    <row r="7317" spans="1:9">
      <c r="A7317" s="1" t="s">
        <v>35180</v>
      </c>
      <c r="B7317" s="1" t="s">
        <v>11</v>
      </c>
      <c r="C7317" s="1" t="s">
        <v>19219</v>
      </c>
      <c r="D7317" s="1" t="s">
        <v>19217</v>
      </c>
      <c r="E7317" s="1" t="s">
        <v>19220</v>
      </c>
      <c r="F7317" s="1" t="s">
        <v>38654</v>
      </c>
      <c r="G7317" s="1" t="str">
        <f>IFERROR(VLOOKUP(A7317,Merge_RKTM!$C$2:$D$4691,2,FALSE),"")</f>
        <v/>
      </c>
      <c r="H7317" s="1" t="str">
        <f>IFERROR(VLOOKUP(A7317,Merge_gall!$C$2:$D$6296,2,FALSE),"")</f>
        <v/>
      </c>
      <c r="I7317" s="1" t="str">
        <f t="shared" si="114"/>
        <v/>
      </c>
    </row>
    <row r="7318" spans="1:9">
      <c r="A7318" s="1" t="s">
        <v>35181</v>
      </c>
      <c r="B7318" s="1" t="s">
        <v>13</v>
      </c>
      <c r="C7318" s="1" t="s">
        <v>19221</v>
      </c>
      <c r="D7318" s="1" t="s">
        <v>19222</v>
      </c>
      <c r="E7318" s="1" t="s">
        <v>19223</v>
      </c>
      <c r="F7318" s="1" t="s">
        <v>38654</v>
      </c>
      <c r="G7318" s="1" t="str">
        <f>IFERROR(VLOOKUP(A7318,Merge_RKTM!$C$2:$D$4691,2,FALSE),"")</f>
        <v/>
      </c>
      <c r="H7318" s="1" t="str">
        <f>IFERROR(VLOOKUP(A7318,Merge_gall!$C$2:$D$6296,2,FALSE),"")</f>
        <v/>
      </c>
      <c r="I7318" s="1" t="str">
        <f t="shared" si="114"/>
        <v/>
      </c>
    </row>
    <row r="7319" spans="1:9">
      <c r="A7319" s="1" t="s">
        <v>35182</v>
      </c>
      <c r="B7319" s="1" t="s">
        <v>13</v>
      </c>
      <c r="C7319" s="1" t="s">
        <v>19224</v>
      </c>
      <c r="D7319" s="1" t="s">
        <v>19222</v>
      </c>
      <c r="E7319" s="1" t="s">
        <v>19225</v>
      </c>
      <c r="F7319" s="1" t="s">
        <v>38654</v>
      </c>
      <c r="G7319" s="1" t="str">
        <f>IFERROR(VLOOKUP(A7319,Merge_RKTM!$C$2:$D$4691,2,FALSE),"")</f>
        <v/>
      </c>
      <c r="H7319" s="1" t="str">
        <f>IFERROR(VLOOKUP(A7319,Merge_gall!$C$2:$D$6296,2,FALSE),"")</f>
        <v/>
      </c>
      <c r="I7319" s="1" t="str">
        <f t="shared" si="114"/>
        <v/>
      </c>
    </row>
    <row r="7320" spans="1:9">
      <c r="A7320" s="1" t="s">
        <v>35183</v>
      </c>
      <c r="B7320" s="1" t="s">
        <v>25</v>
      </c>
      <c r="C7320" s="1" t="s">
        <v>19226</v>
      </c>
      <c r="D7320" s="1" t="s">
        <v>19222</v>
      </c>
      <c r="E7320" s="1" t="s">
        <v>19227</v>
      </c>
      <c r="F7320" s="1" t="s">
        <v>38654</v>
      </c>
      <c r="G7320" s="1" t="str">
        <f>IFERROR(VLOOKUP(A7320,Merge_RKTM!$C$2:$D$4691,2,FALSE),"")</f>
        <v/>
      </c>
      <c r="H7320" s="1" t="str">
        <f>IFERROR(VLOOKUP(A7320,Merge_gall!$C$2:$D$6296,2,FALSE),"")</f>
        <v/>
      </c>
      <c r="I7320" s="1" t="str">
        <f t="shared" si="114"/>
        <v/>
      </c>
    </row>
    <row r="7321" spans="1:9">
      <c r="A7321" s="1" t="s">
        <v>35184</v>
      </c>
      <c r="B7321" s="1" t="s">
        <v>32</v>
      </c>
      <c r="C7321" s="1" t="s">
        <v>19228</v>
      </c>
      <c r="D7321" s="1" t="s">
        <v>19222</v>
      </c>
      <c r="E7321" s="1" t="s">
        <v>19229</v>
      </c>
      <c r="F7321" s="1" t="s">
        <v>38654</v>
      </c>
      <c r="G7321" s="1" t="str">
        <f>IFERROR(VLOOKUP(A7321,Merge_RKTM!$C$2:$D$4691,2,FALSE),"")</f>
        <v/>
      </c>
      <c r="H7321" s="1" t="str">
        <f>IFERROR(VLOOKUP(A7321,Merge_gall!$C$2:$D$6296,2,FALSE),"")</f>
        <v/>
      </c>
      <c r="I7321" s="1" t="str">
        <f t="shared" si="114"/>
        <v/>
      </c>
    </row>
    <row r="7322" spans="1:9">
      <c r="A7322" s="1" t="s">
        <v>35185</v>
      </c>
      <c r="B7322" s="1" t="s">
        <v>32</v>
      </c>
      <c r="C7322" s="1" t="s">
        <v>19230</v>
      </c>
      <c r="D7322" s="1" t="s">
        <v>19222</v>
      </c>
      <c r="E7322" s="1" t="s">
        <v>19231</v>
      </c>
      <c r="F7322" s="1" t="s">
        <v>38654</v>
      </c>
      <c r="G7322" s="1" t="str">
        <f>IFERROR(VLOOKUP(A7322,Merge_RKTM!$C$2:$D$4691,2,FALSE),"")</f>
        <v/>
      </c>
      <c r="H7322" s="1" t="str">
        <f>IFERROR(VLOOKUP(A7322,Merge_gall!$C$2:$D$6296,2,FALSE),"")</f>
        <v/>
      </c>
      <c r="I7322" s="1" t="str">
        <f t="shared" si="114"/>
        <v/>
      </c>
    </row>
    <row r="7323" spans="1:9">
      <c r="A7323" s="1" t="s">
        <v>35186</v>
      </c>
      <c r="B7323" s="1" t="s">
        <v>32</v>
      </c>
      <c r="C7323" s="1" t="s">
        <v>19232</v>
      </c>
      <c r="D7323" s="1" t="s">
        <v>19222</v>
      </c>
      <c r="E7323" s="1" t="s">
        <v>19233</v>
      </c>
      <c r="F7323" s="1" t="s">
        <v>38654</v>
      </c>
      <c r="G7323" s="1" t="str">
        <f>IFERROR(VLOOKUP(A7323,Merge_RKTM!$C$2:$D$4691,2,FALSE),"")</f>
        <v/>
      </c>
      <c r="H7323" s="1" t="str">
        <f>IFERROR(VLOOKUP(A7323,Merge_gall!$C$2:$D$6296,2,FALSE),"")</f>
        <v/>
      </c>
      <c r="I7323" s="1" t="str">
        <f t="shared" si="114"/>
        <v/>
      </c>
    </row>
    <row r="7324" spans="1:9">
      <c r="A7324" s="1" t="s">
        <v>35187</v>
      </c>
      <c r="B7324" s="1" t="s">
        <v>13</v>
      </c>
      <c r="C7324" s="1" t="s">
        <v>19234</v>
      </c>
      <c r="D7324" s="1" t="s">
        <v>19222</v>
      </c>
      <c r="E7324" s="1" t="s">
        <v>19223</v>
      </c>
      <c r="F7324" s="1" t="s">
        <v>38654</v>
      </c>
      <c r="G7324" s="1" t="str">
        <f>IFERROR(VLOOKUP(A7324,Merge_RKTM!$C$2:$D$4691,2,FALSE),"")</f>
        <v/>
      </c>
      <c r="H7324" s="1" t="str">
        <f>IFERROR(VLOOKUP(A7324,Merge_gall!$C$2:$D$6296,2,FALSE),"")</f>
        <v/>
      </c>
      <c r="I7324" s="1" t="str">
        <f t="shared" si="114"/>
        <v/>
      </c>
    </row>
    <row r="7325" spans="1:9">
      <c r="A7325" s="1" t="s">
        <v>35188</v>
      </c>
      <c r="B7325" s="1" t="s">
        <v>13</v>
      </c>
      <c r="C7325" s="1" t="s">
        <v>19235</v>
      </c>
      <c r="D7325" s="1" t="s">
        <v>19222</v>
      </c>
      <c r="E7325" s="1" t="s">
        <v>19236</v>
      </c>
      <c r="F7325" s="1" t="s">
        <v>38654</v>
      </c>
      <c r="G7325" s="1" t="str">
        <f>IFERROR(VLOOKUP(A7325,Merge_RKTM!$C$2:$D$4691,2,FALSE),"")</f>
        <v/>
      </c>
      <c r="H7325" s="1" t="str">
        <f>IFERROR(VLOOKUP(A7325,Merge_gall!$C$2:$D$6296,2,FALSE),"")</f>
        <v/>
      </c>
      <c r="I7325" s="1" t="str">
        <f t="shared" si="114"/>
        <v/>
      </c>
    </row>
    <row r="7326" spans="1:9">
      <c r="A7326" s="1" t="s">
        <v>35189</v>
      </c>
      <c r="B7326" s="1" t="s">
        <v>25</v>
      </c>
      <c r="C7326" s="1" t="s">
        <v>19237</v>
      </c>
      <c r="D7326" s="1" t="s">
        <v>19222</v>
      </c>
      <c r="E7326" s="1" t="s">
        <v>19236</v>
      </c>
      <c r="F7326" s="1" t="s">
        <v>38654</v>
      </c>
      <c r="G7326" s="1" t="str">
        <f>IFERROR(VLOOKUP(A7326,Merge_RKTM!$C$2:$D$4691,2,FALSE),"")</f>
        <v/>
      </c>
      <c r="H7326" s="1" t="str">
        <f>IFERROR(VLOOKUP(A7326,Merge_gall!$C$2:$D$6296,2,FALSE),"")</f>
        <v/>
      </c>
      <c r="I7326" s="1" t="str">
        <f t="shared" si="114"/>
        <v/>
      </c>
    </row>
    <row r="7327" spans="1:9">
      <c r="A7327" s="1" t="s">
        <v>35190</v>
      </c>
      <c r="B7327" s="1" t="s">
        <v>32</v>
      </c>
      <c r="C7327" s="1" t="s">
        <v>19238</v>
      </c>
      <c r="D7327" s="1" t="s">
        <v>19222</v>
      </c>
      <c r="E7327" s="1" t="s">
        <v>19229</v>
      </c>
      <c r="F7327" s="1" t="s">
        <v>38654</v>
      </c>
      <c r="G7327" s="1" t="str">
        <f>IFERROR(VLOOKUP(A7327,Merge_RKTM!$C$2:$D$4691,2,FALSE),"")</f>
        <v/>
      </c>
      <c r="H7327" s="1" t="str">
        <f>IFERROR(VLOOKUP(A7327,Merge_gall!$C$2:$D$6296,2,FALSE),"")</f>
        <v/>
      </c>
      <c r="I7327" s="1" t="str">
        <f t="shared" si="114"/>
        <v/>
      </c>
    </row>
    <row r="7328" spans="1:9">
      <c r="A7328" s="1" t="s">
        <v>35191</v>
      </c>
      <c r="B7328" s="1" t="s">
        <v>32</v>
      </c>
      <c r="C7328" s="1" t="s">
        <v>19239</v>
      </c>
      <c r="D7328" s="1" t="s">
        <v>19222</v>
      </c>
      <c r="E7328" s="1" t="s">
        <v>19231</v>
      </c>
      <c r="F7328" s="1" t="s">
        <v>38654</v>
      </c>
      <c r="G7328" s="1" t="str">
        <f>IFERROR(VLOOKUP(A7328,Merge_RKTM!$C$2:$D$4691,2,FALSE),"")</f>
        <v/>
      </c>
      <c r="H7328" s="1" t="str">
        <f>IFERROR(VLOOKUP(A7328,Merge_gall!$C$2:$D$6296,2,FALSE),"")</f>
        <v/>
      </c>
      <c r="I7328" s="1" t="str">
        <f t="shared" si="114"/>
        <v/>
      </c>
    </row>
    <row r="7329" spans="1:9">
      <c r="A7329" s="1" t="s">
        <v>35192</v>
      </c>
      <c r="B7329" s="1" t="s">
        <v>32</v>
      </c>
      <c r="C7329" s="1" t="s">
        <v>19240</v>
      </c>
      <c r="D7329" s="1" t="s">
        <v>19222</v>
      </c>
      <c r="E7329" s="1" t="s">
        <v>19233</v>
      </c>
      <c r="F7329" s="1" t="s">
        <v>38654</v>
      </c>
      <c r="G7329" s="1" t="str">
        <f>IFERROR(VLOOKUP(A7329,Merge_RKTM!$C$2:$D$4691,2,FALSE),"")</f>
        <v/>
      </c>
      <c r="H7329" s="1" t="str">
        <f>IFERROR(VLOOKUP(A7329,Merge_gall!$C$2:$D$6296,2,FALSE),"")</f>
        <v/>
      </c>
      <c r="I7329" s="1" t="str">
        <f t="shared" si="114"/>
        <v/>
      </c>
    </row>
    <row r="7330" spans="1:9">
      <c r="A7330" s="1" t="s">
        <v>35193</v>
      </c>
      <c r="B7330" s="1" t="s">
        <v>13</v>
      </c>
      <c r="C7330" s="1" t="s">
        <v>19241</v>
      </c>
      <c r="D7330" s="1" t="s">
        <v>19222</v>
      </c>
      <c r="E7330" s="1" t="s">
        <v>19223</v>
      </c>
      <c r="F7330" s="1" t="s">
        <v>38654</v>
      </c>
      <c r="G7330" s="1" t="str">
        <f>IFERROR(VLOOKUP(A7330,Merge_RKTM!$C$2:$D$4691,2,FALSE),"")</f>
        <v/>
      </c>
      <c r="H7330" s="1" t="str">
        <f>IFERROR(VLOOKUP(A7330,Merge_gall!$C$2:$D$6296,2,FALSE),"")</f>
        <v/>
      </c>
      <c r="I7330" s="1" t="str">
        <f t="shared" si="114"/>
        <v/>
      </c>
    </row>
    <row r="7331" spans="1:9">
      <c r="A7331" s="1" t="s">
        <v>35194</v>
      </c>
      <c r="B7331" s="1" t="s">
        <v>13</v>
      </c>
      <c r="C7331" s="1" t="s">
        <v>19242</v>
      </c>
      <c r="D7331" s="1" t="s">
        <v>19222</v>
      </c>
      <c r="E7331" s="1" t="s">
        <v>19243</v>
      </c>
      <c r="F7331" s="1" t="s">
        <v>38654</v>
      </c>
      <c r="G7331" s="1" t="str">
        <f>IFERROR(VLOOKUP(A7331,Merge_RKTM!$C$2:$D$4691,2,FALSE),"")</f>
        <v/>
      </c>
      <c r="H7331" s="1" t="str">
        <f>IFERROR(VLOOKUP(A7331,Merge_gall!$C$2:$D$6296,2,FALSE),"")</f>
        <v/>
      </c>
      <c r="I7331" s="1" t="str">
        <f t="shared" si="114"/>
        <v/>
      </c>
    </row>
    <row r="7332" spans="1:9">
      <c r="A7332" s="1" t="s">
        <v>35195</v>
      </c>
      <c r="B7332" s="1" t="s">
        <v>25</v>
      </c>
      <c r="C7332" s="1" t="s">
        <v>19244</v>
      </c>
      <c r="D7332" s="1" t="s">
        <v>19222</v>
      </c>
      <c r="E7332" s="1" t="s">
        <v>19245</v>
      </c>
      <c r="F7332" s="1" t="s">
        <v>38654</v>
      </c>
      <c r="G7332" s="1" t="str">
        <f>IFERROR(VLOOKUP(A7332,Merge_RKTM!$C$2:$D$4691,2,FALSE),"")</f>
        <v/>
      </c>
      <c r="H7332" s="1" t="str">
        <f>IFERROR(VLOOKUP(A7332,Merge_gall!$C$2:$D$6296,2,FALSE),"")</f>
        <v/>
      </c>
      <c r="I7332" s="1" t="str">
        <f t="shared" si="114"/>
        <v/>
      </c>
    </row>
    <row r="7333" spans="1:9">
      <c r="A7333" s="1" t="s">
        <v>35196</v>
      </c>
      <c r="B7333" s="1" t="s">
        <v>32</v>
      </c>
      <c r="C7333" s="1" t="s">
        <v>19246</v>
      </c>
      <c r="D7333" s="1" t="s">
        <v>19222</v>
      </c>
      <c r="E7333" s="1" t="s">
        <v>19229</v>
      </c>
      <c r="F7333" s="1" t="s">
        <v>38654</v>
      </c>
      <c r="G7333" s="1" t="str">
        <f>IFERROR(VLOOKUP(A7333,Merge_RKTM!$C$2:$D$4691,2,FALSE),"")</f>
        <v/>
      </c>
      <c r="H7333" s="1" t="str">
        <f>IFERROR(VLOOKUP(A7333,Merge_gall!$C$2:$D$6296,2,FALSE),"")</f>
        <v/>
      </c>
      <c r="I7333" s="1" t="str">
        <f t="shared" si="114"/>
        <v/>
      </c>
    </row>
    <row r="7334" spans="1:9">
      <c r="A7334" s="1" t="s">
        <v>35197</v>
      </c>
      <c r="B7334" s="1" t="s">
        <v>32</v>
      </c>
      <c r="C7334" s="1" t="s">
        <v>19247</v>
      </c>
      <c r="D7334" s="1" t="s">
        <v>19222</v>
      </c>
      <c r="E7334" s="1" t="s">
        <v>19231</v>
      </c>
      <c r="F7334" s="1" t="s">
        <v>38654</v>
      </c>
      <c r="G7334" s="1" t="str">
        <f>IFERROR(VLOOKUP(A7334,Merge_RKTM!$C$2:$D$4691,2,FALSE),"")</f>
        <v/>
      </c>
      <c r="H7334" s="1" t="str">
        <f>IFERROR(VLOOKUP(A7334,Merge_gall!$C$2:$D$6296,2,FALSE),"")</f>
        <v/>
      </c>
      <c r="I7334" s="1" t="str">
        <f t="shared" si="114"/>
        <v/>
      </c>
    </row>
    <row r="7335" spans="1:9">
      <c r="A7335" s="1" t="s">
        <v>35198</v>
      </c>
      <c r="B7335" s="1" t="s">
        <v>32</v>
      </c>
      <c r="C7335" s="1" t="s">
        <v>19248</v>
      </c>
      <c r="D7335" s="1" t="s">
        <v>19222</v>
      </c>
      <c r="E7335" s="1" t="s">
        <v>19233</v>
      </c>
      <c r="F7335" s="1" t="s">
        <v>38654</v>
      </c>
      <c r="G7335" s="1" t="str">
        <f>IFERROR(VLOOKUP(A7335,Merge_RKTM!$C$2:$D$4691,2,FALSE),"")</f>
        <v/>
      </c>
      <c r="H7335" s="1" t="str">
        <f>IFERROR(VLOOKUP(A7335,Merge_gall!$C$2:$D$6296,2,FALSE),"")</f>
        <v/>
      </c>
      <c r="I7335" s="1" t="str">
        <f t="shared" si="114"/>
        <v/>
      </c>
    </row>
    <row r="7336" spans="1:9">
      <c r="A7336" s="1" t="s">
        <v>35199</v>
      </c>
      <c r="B7336" s="1" t="s">
        <v>7</v>
      </c>
      <c r="C7336" s="1" t="s">
        <v>19249</v>
      </c>
      <c r="D7336" s="1" t="s">
        <v>19217</v>
      </c>
      <c r="E7336" s="1" t="s">
        <v>19250</v>
      </c>
      <c r="F7336" s="1" t="s">
        <v>38654</v>
      </c>
      <c r="G7336" s="1" t="str">
        <f>IFERROR(VLOOKUP(A7336,Merge_RKTM!$C$2:$D$4691,2,FALSE),"")</f>
        <v/>
      </c>
      <c r="H7336" s="1" t="str">
        <f>IFERROR(VLOOKUP(A7336,Merge_gall!$C$2:$D$6296,2,FALSE),"")</f>
        <v/>
      </c>
      <c r="I7336" s="1" t="str">
        <f t="shared" si="114"/>
        <v/>
      </c>
    </row>
    <row r="7337" spans="1:9">
      <c r="A7337" s="1" t="s">
        <v>35200</v>
      </c>
      <c r="B7337" s="1" t="s">
        <v>11</v>
      </c>
      <c r="C7337" s="1" t="s">
        <v>19251</v>
      </c>
      <c r="D7337" s="1" t="s">
        <v>19217</v>
      </c>
      <c r="E7337" s="1" t="s">
        <v>19252</v>
      </c>
      <c r="F7337" s="1" t="s">
        <v>38654</v>
      </c>
      <c r="G7337" s="1" t="str">
        <f>IFERROR(VLOOKUP(A7337,Merge_RKTM!$C$2:$D$4691,2,FALSE),"")</f>
        <v/>
      </c>
      <c r="H7337" s="1" t="str">
        <f>IFERROR(VLOOKUP(A7337,Merge_gall!$C$2:$D$6296,2,FALSE),"")</f>
        <v/>
      </c>
      <c r="I7337" s="1" t="str">
        <f t="shared" si="114"/>
        <v/>
      </c>
    </row>
    <row r="7338" spans="1:9">
      <c r="A7338" s="1" t="s">
        <v>35201</v>
      </c>
      <c r="B7338" s="1" t="s">
        <v>13</v>
      </c>
      <c r="C7338" s="1" t="s">
        <v>19253</v>
      </c>
      <c r="D7338" s="1" t="s">
        <v>19222</v>
      </c>
      <c r="E7338" s="1" t="s">
        <v>19254</v>
      </c>
      <c r="F7338" s="1" t="s">
        <v>38654</v>
      </c>
      <c r="G7338" s="1" t="str">
        <f>IFERROR(VLOOKUP(A7338,Merge_RKTM!$C$2:$D$4691,2,FALSE),"")</f>
        <v/>
      </c>
      <c r="H7338" s="1" t="str">
        <f>IFERROR(VLOOKUP(A7338,Merge_gall!$C$2:$D$6296,2,FALSE),"")</f>
        <v/>
      </c>
      <c r="I7338" s="1" t="str">
        <f t="shared" si="114"/>
        <v/>
      </c>
    </row>
    <row r="7339" spans="1:9">
      <c r="A7339" s="1" t="s">
        <v>35202</v>
      </c>
      <c r="B7339" s="1" t="s">
        <v>13</v>
      </c>
      <c r="C7339" s="1" t="s">
        <v>19255</v>
      </c>
      <c r="D7339" s="1" t="s">
        <v>19222</v>
      </c>
      <c r="E7339" s="1" t="s">
        <v>19256</v>
      </c>
      <c r="F7339" s="1" t="s">
        <v>38654</v>
      </c>
      <c r="G7339" s="1" t="str">
        <f>IFERROR(VLOOKUP(A7339,Merge_RKTM!$C$2:$D$4691,2,FALSE),"")</f>
        <v/>
      </c>
      <c r="H7339" s="1" t="str">
        <f>IFERROR(VLOOKUP(A7339,Merge_gall!$C$2:$D$6296,2,FALSE),"")</f>
        <v/>
      </c>
      <c r="I7339" s="1" t="str">
        <f t="shared" si="114"/>
        <v/>
      </c>
    </row>
    <row r="7340" spans="1:9">
      <c r="A7340" s="1" t="s">
        <v>35203</v>
      </c>
      <c r="B7340" s="1" t="s">
        <v>32</v>
      </c>
      <c r="C7340" s="1" t="s">
        <v>19257</v>
      </c>
      <c r="D7340" s="1" t="s">
        <v>19222</v>
      </c>
      <c r="E7340" s="1" t="s">
        <v>19258</v>
      </c>
      <c r="F7340" s="1" t="s">
        <v>38654</v>
      </c>
      <c r="G7340" s="1" t="str">
        <f>IFERROR(VLOOKUP(A7340,Merge_RKTM!$C$2:$D$4691,2,FALSE),"")</f>
        <v/>
      </c>
      <c r="H7340" s="1" t="str">
        <f>IFERROR(VLOOKUP(A7340,Merge_gall!$C$2:$D$6296,2,FALSE),"")</f>
        <v/>
      </c>
      <c r="I7340" s="1" t="str">
        <f t="shared" si="114"/>
        <v/>
      </c>
    </row>
    <row r="7341" spans="1:9">
      <c r="A7341" s="1" t="s">
        <v>35204</v>
      </c>
      <c r="B7341" s="1" t="s">
        <v>32</v>
      </c>
      <c r="C7341" s="1" t="s">
        <v>19259</v>
      </c>
      <c r="D7341" s="1" t="s">
        <v>19222</v>
      </c>
      <c r="E7341" s="1" t="s">
        <v>19260</v>
      </c>
      <c r="F7341" s="1" t="s">
        <v>38654</v>
      </c>
      <c r="G7341" s="1" t="str">
        <f>IFERROR(VLOOKUP(A7341,Merge_RKTM!$C$2:$D$4691,2,FALSE),"")</f>
        <v/>
      </c>
      <c r="H7341" s="1" t="str">
        <f>IFERROR(VLOOKUP(A7341,Merge_gall!$C$2:$D$6296,2,FALSE),"")</f>
        <v/>
      </c>
      <c r="I7341" s="1" t="str">
        <f t="shared" si="114"/>
        <v/>
      </c>
    </row>
    <row r="7342" spans="1:9">
      <c r="A7342" s="1" t="s">
        <v>35205</v>
      </c>
      <c r="B7342" s="1" t="s">
        <v>32</v>
      </c>
      <c r="C7342" s="1" t="s">
        <v>19261</v>
      </c>
      <c r="D7342" s="1" t="s">
        <v>19222</v>
      </c>
      <c r="E7342" s="1" t="s">
        <v>19262</v>
      </c>
      <c r="F7342" s="1" t="s">
        <v>38654</v>
      </c>
      <c r="G7342" s="1" t="str">
        <f>IFERROR(VLOOKUP(A7342,Merge_RKTM!$C$2:$D$4691,2,FALSE),"")</f>
        <v/>
      </c>
      <c r="H7342" s="1" t="str">
        <f>IFERROR(VLOOKUP(A7342,Merge_gall!$C$2:$D$6296,2,FALSE),"")</f>
        <v/>
      </c>
      <c r="I7342" s="1" t="str">
        <f t="shared" si="114"/>
        <v/>
      </c>
    </row>
    <row r="7343" spans="1:9">
      <c r="A7343" s="1" t="s">
        <v>35206</v>
      </c>
      <c r="B7343" s="1" t="s">
        <v>13</v>
      </c>
      <c r="C7343" s="1" t="s">
        <v>19263</v>
      </c>
      <c r="D7343" s="1" t="s">
        <v>19222</v>
      </c>
      <c r="E7343" s="1" t="s">
        <v>19254</v>
      </c>
      <c r="F7343" s="1" t="s">
        <v>38654</v>
      </c>
      <c r="G7343" s="1" t="str">
        <f>IFERROR(VLOOKUP(A7343,Merge_RKTM!$C$2:$D$4691,2,FALSE),"")</f>
        <v/>
      </c>
      <c r="H7343" s="1" t="str">
        <f>IFERROR(VLOOKUP(A7343,Merge_gall!$C$2:$D$6296,2,FALSE),"")</f>
        <v/>
      </c>
      <c r="I7343" s="1" t="str">
        <f t="shared" si="114"/>
        <v/>
      </c>
    </row>
    <row r="7344" spans="1:9">
      <c r="A7344" s="1" t="s">
        <v>35207</v>
      </c>
      <c r="B7344" s="1" t="s">
        <v>13</v>
      </c>
      <c r="C7344" s="1" t="s">
        <v>19264</v>
      </c>
      <c r="D7344" s="1" t="s">
        <v>19222</v>
      </c>
      <c r="E7344" s="1" t="s">
        <v>19265</v>
      </c>
      <c r="F7344" s="1" t="s">
        <v>38654</v>
      </c>
      <c r="G7344" s="1" t="str">
        <f>IFERROR(VLOOKUP(A7344,Merge_RKTM!$C$2:$D$4691,2,FALSE),"")</f>
        <v/>
      </c>
      <c r="H7344" s="1" t="str">
        <f>IFERROR(VLOOKUP(A7344,Merge_gall!$C$2:$D$6296,2,FALSE),"")</f>
        <v/>
      </c>
      <c r="I7344" s="1" t="str">
        <f t="shared" si="114"/>
        <v/>
      </c>
    </row>
    <row r="7345" spans="1:9">
      <c r="A7345" s="1" t="s">
        <v>35208</v>
      </c>
      <c r="B7345" s="1" t="s">
        <v>32</v>
      </c>
      <c r="C7345" s="1" t="s">
        <v>19266</v>
      </c>
      <c r="D7345" s="1" t="s">
        <v>19222</v>
      </c>
      <c r="E7345" s="1" t="s">
        <v>19258</v>
      </c>
      <c r="F7345" s="1" t="s">
        <v>38654</v>
      </c>
      <c r="G7345" s="1" t="str">
        <f>IFERROR(VLOOKUP(A7345,Merge_RKTM!$C$2:$D$4691,2,FALSE),"")</f>
        <v/>
      </c>
      <c r="H7345" s="1" t="str">
        <f>IFERROR(VLOOKUP(A7345,Merge_gall!$C$2:$D$6296,2,FALSE),"")</f>
        <v/>
      </c>
      <c r="I7345" s="1" t="str">
        <f t="shared" si="114"/>
        <v/>
      </c>
    </row>
    <row r="7346" spans="1:9">
      <c r="A7346" s="1" t="s">
        <v>35209</v>
      </c>
      <c r="B7346" s="1" t="s">
        <v>32</v>
      </c>
      <c r="C7346" s="1" t="s">
        <v>19267</v>
      </c>
      <c r="D7346" s="1" t="s">
        <v>19222</v>
      </c>
      <c r="E7346" s="1" t="s">
        <v>19260</v>
      </c>
      <c r="F7346" s="1" t="s">
        <v>38654</v>
      </c>
      <c r="G7346" s="1" t="str">
        <f>IFERROR(VLOOKUP(A7346,Merge_RKTM!$C$2:$D$4691,2,FALSE),"")</f>
        <v/>
      </c>
      <c r="H7346" s="1" t="str">
        <f>IFERROR(VLOOKUP(A7346,Merge_gall!$C$2:$D$6296,2,FALSE),"")</f>
        <v/>
      </c>
      <c r="I7346" s="1" t="str">
        <f t="shared" si="114"/>
        <v/>
      </c>
    </row>
    <row r="7347" spans="1:9">
      <c r="A7347" s="1" t="s">
        <v>35210</v>
      </c>
      <c r="B7347" s="1" t="s">
        <v>32</v>
      </c>
      <c r="C7347" s="1" t="s">
        <v>19268</v>
      </c>
      <c r="D7347" s="1" t="s">
        <v>19222</v>
      </c>
      <c r="E7347" s="1" t="s">
        <v>19262</v>
      </c>
      <c r="F7347" s="1" t="s">
        <v>38654</v>
      </c>
      <c r="G7347" s="1" t="str">
        <f>IFERROR(VLOOKUP(A7347,Merge_RKTM!$C$2:$D$4691,2,FALSE),"")</f>
        <v/>
      </c>
      <c r="H7347" s="1" t="str">
        <f>IFERROR(VLOOKUP(A7347,Merge_gall!$C$2:$D$6296,2,FALSE),"")</f>
        <v/>
      </c>
      <c r="I7347" s="1" t="str">
        <f t="shared" si="114"/>
        <v/>
      </c>
    </row>
    <row r="7348" spans="1:9">
      <c r="A7348" s="1" t="s">
        <v>35211</v>
      </c>
      <c r="B7348" s="1" t="s">
        <v>13</v>
      </c>
      <c r="C7348" s="1" t="s">
        <v>19269</v>
      </c>
      <c r="D7348" s="1" t="s">
        <v>19222</v>
      </c>
      <c r="E7348" s="1" t="s">
        <v>19254</v>
      </c>
      <c r="F7348" s="1" t="s">
        <v>38654</v>
      </c>
      <c r="G7348" s="1" t="str">
        <f>IFERROR(VLOOKUP(A7348,Merge_RKTM!$C$2:$D$4691,2,FALSE),"")</f>
        <v/>
      </c>
      <c r="H7348" s="1" t="str">
        <f>IFERROR(VLOOKUP(A7348,Merge_gall!$C$2:$D$6296,2,FALSE),"")</f>
        <v/>
      </c>
      <c r="I7348" s="1" t="str">
        <f t="shared" si="114"/>
        <v/>
      </c>
    </row>
    <row r="7349" spans="1:9">
      <c r="A7349" s="1" t="s">
        <v>35212</v>
      </c>
      <c r="B7349" s="1" t="s">
        <v>13</v>
      </c>
      <c r="C7349" s="1" t="s">
        <v>19270</v>
      </c>
      <c r="D7349" s="1" t="s">
        <v>19222</v>
      </c>
      <c r="E7349" s="1" t="s">
        <v>19271</v>
      </c>
      <c r="F7349" s="1" t="s">
        <v>38654</v>
      </c>
      <c r="G7349" s="1" t="str">
        <f>IFERROR(VLOOKUP(A7349,Merge_RKTM!$C$2:$D$4691,2,FALSE),"")</f>
        <v/>
      </c>
      <c r="H7349" s="1" t="str">
        <f>IFERROR(VLOOKUP(A7349,Merge_gall!$C$2:$D$6296,2,FALSE),"")</f>
        <v/>
      </c>
      <c r="I7349" s="1" t="str">
        <f t="shared" si="114"/>
        <v/>
      </c>
    </row>
    <row r="7350" spans="1:9">
      <c r="A7350" s="1" t="s">
        <v>35213</v>
      </c>
      <c r="B7350" s="1" t="s">
        <v>32</v>
      </c>
      <c r="C7350" s="1" t="s">
        <v>19272</v>
      </c>
      <c r="D7350" s="1" t="s">
        <v>19222</v>
      </c>
      <c r="E7350" s="1" t="s">
        <v>19258</v>
      </c>
      <c r="F7350" s="1" t="s">
        <v>38654</v>
      </c>
      <c r="G7350" s="1" t="str">
        <f>IFERROR(VLOOKUP(A7350,Merge_RKTM!$C$2:$D$4691,2,FALSE),"")</f>
        <v/>
      </c>
      <c r="H7350" s="1" t="str">
        <f>IFERROR(VLOOKUP(A7350,Merge_gall!$C$2:$D$6296,2,FALSE),"")</f>
        <v/>
      </c>
      <c r="I7350" s="1" t="str">
        <f t="shared" si="114"/>
        <v/>
      </c>
    </row>
    <row r="7351" spans="1:9">
      <c r="A7351" s="1" t="s">
        <v>35214</v>
      </c>
      <c r="B7351" s="1" t="s">
        <v>32</v>
      </c>
      <c r="C7351" s="1" t="s">
        <v>19273</v>
      </c>
      <c r="D7351" s="1" t="s">
        <v>19222</v>
      </c>
      <c r="E7351" s="1" t="s">
        <v>19260</v>
      </c>
      <c r="F7351" s="1" t="s">
        <v>38654</v>
      </c>
      <c r="G7351" s="1" t="str">
        <f>IFERROR(VLOOKUP(A7351,Merge_RKTM!$C$2:$D$4691,2,FALSE),"")</f>
        <v/>
      </c>
      <c r="H7351" s="1" t="str">
        <f>IFERROR(VLOOKUP(A7351,Merge_gall!$C$2:$D$6296,2,FALSE),"")</f>
        <v/>
      </c>
      <c r="I7351" s="1" t="str">
        <f t="shared" si="114"/>
        <v/>
      </c>
    </row>
    <row r="7352" spans="1:9">
      <c r="A7352" s="1" t="s">
        <v>35215</v>
      </c>
      <c r="B7352" s="1" t="s">
        <v>32</v>
      </c>
      <c r="C7352" s="1" t="s">
        <v>19274</v>
      </c>
      <c r="D7352" s="1" t="s">
        <v>19222</v>
      </c>
      <c r="E7352" s="1" t="s">
        <v>19262</v>
      </c>
      <c r="F7352" s="1" t="s">
        <v>38654</v>
      </c>
      <c r="G7352" s="1" t="str">
        <f>IFERROR(VLOOKUP(A7352,Merge_RKTM!$C$2:$D$4691,2,FALSE),"")</f>
        <v/>
      </c>
      <c r="H7352" s="1" t="str">
        <f>IFERROR(VLOOKUP(A7352,Merge_gall!$C$2:$D$6296,2,FALSE),"")</f>
        <v/>
      </c>
      <c r="I7352" s="1" t="str">
        <f t="shared" si="114"/>
        <v/>
      </c>
    </row>
    <row r="7353" spans="1:9">
      <c r="A7353" s="1" t="s">
        <v>35216</v>
      </c>
      <c r="B7353" s="1" t="s">
        <v>25</v>
      </c>
      <c r="C7353" s="1" t="s">
        <v>19275</v>
      </c>
      <c r="D7353" s="1" t="s">
        <v>19222</v>
      </c>
      <c r="E7353" s="1" t="s">
        <v>19276</v>
      </c>
      <c r="F7353" s="1" t="s">
        <v>38654</v>
      </c>
      <c r="G7353" s="1" t="str">
        <f>IFERROR(VLOOKUP(A7353,Merge_RKTM!$C$2:$D$4691,2,FALSE),"")</f>
        <v/>
      </c>
      <c r="H7353" s="1" t="str">
        <f>IFERROR(VLOOKUP(A7353,Merge_gall!$C$2:$D$6296,2,FALSE),"")</f>
        <v/>
      </c>
      <c r="I7353" s="1" t="str">
        <f t="shared" si="114"/>
        <v/>
      </c>
    </row>
    <row r="7354" spans="1:9">
      <c r="A7354" s="1" t="s">
        <v>35217</v>
      </c>
      <c r="B7354" s="1" t="s">
        <v>25</v>
      </c>
      <c r="C7354" s="1" t="s">
        <v>19277</v>
      </c>
      <c r="D7354" s="1" t="s">
        <v>19222</v>
      </c>
      <c r="E7354" s="1" t="s">
        <v>19278</v>
      </c>
      <c r="F7354" s="1" t="s">
        <v>38654</v>
      </c>
      <c r="G7354" s="1" t="str">
        <f>IFERROR(VLOOKUP(A7354,Merge_RKTM!$C$2:$D$4691,2,FALSE),"")</f>
        <v/>
      </c>
      <c r="H7354" s="1" t="str">
        <f>IFERROR(VLOOKUP(A7354,Merge_gall!$C$2:$D$6296,2,FALSE),"")</f>
        <v/>
      </c>
      <c r="I7354" s="1" t="str">
        <f t="shared" si="114"/>
        <v/>
      </c>
    </row>
    <row r="7355" spans="1:9">
      <c r="A7355" s="1" t="s">
        <v>35218</v>
      </c>
      <c r="B7355" s="1" t="s">
        <v>25</v>
      </c>
      <c r="C7355" s="1" t="s">
        <v>19279</v>
      </c>
      <c r="D7355" s="1" t="s">
        <v>19222</v>
      </c>
      <c r="E7355" s="1" t="s">
        <v>19280</v>
      </c>
      <c r="F7355" s="1" t="s">
        <v>38654</v>
      </c>
      <c r="G7355" s="1" t="str">
        <f>IFERROR(VLOOKUP(A7355,Merge_RKTM!$C$2:$D$4691,2,FALSE),"")</f>
        <v/>
      </c>
      <c r="H7355" s="1" t="str">
        <f>IFERROR(VLOOKUP(A7355,Merge_gall!$C$2:$D$6296,2,FALSE),"")</f>
        <v/>
      </c>
      <c r="I7355" s="1" t="str">
        <f t="shared" si="114"/>
        <v/>
      </c>
    </row>
    <row r="7356" spans="1:9">
      <c r="A7356" s="1" t="s">
        <v>35219</v>
      </c>
      <c r="B7356" s="1" t="s">
        <v>13</v>
      </c>
      <c r="C7356" s="1" t="s">
        <v>19281</v>
      </c>
      <c r="D7356" s="1" t="s">
        <v>19222</v>
      </c>
      <c r="E7356" s="1" t="s">
        <v>19223</v>
      </c>
      <c r="F7356" s="1" t="s">
        <v>38654</v>
      </c>
      <c r="G7356" s="1" t="str">
        <f>IFERROR(VLOOKUP(A7356,Merge_RKTM!$C$2:$D$4691,2,FALSE),"")</f>
        <v/>
      </c>
      <c r="H7356" s="1" t="str">
        <f>IFERROR(VLOOKUP(A7356,Merge_gall!$C$2:$D$6296,2,FALSE),"")</f>
        <v/>
      </c>
      <c r="I7356" s="1" t="str">
        <f t="shared" si="114"/>
        <v/>
      </c>
    </row>
    <row r="7357" spans="1:9">
      <c r="A7357" s="1" t="s">
        <v>35220</v>
      </c>
      <c r="B7357" s="1" t="s">
        <v>13</v>
      </c>
      <c r="C7357" s="1" t="s">
        <v>19282</v>
      </c>
      <c r="D7357" s="1" t="s">
        <v>19222</v>
      </c>
      <c r="E7357" s="1" t="s">
        <v>19283</v>
      </c>
      <c r="F7357" s="1" t="s">
        <v>38654</v>
      </c>
      <c r="G7357" s="1" t="str">
        <f>IFERROR(VLOOKUP(A7357,Merge_RKTM!$C$2:$D$4691,2,FALSE),"")</f>
        <v/>
      </c>
      <c r="H7357" s="1" t="str">
        <f>IFERROR(VLOOKUP(A7357,Merge_gall!$C$2:$D$6296,2,FALSE),"")</f>
        <v/>
      </c>
      <c r="I7357" s="1" t="str">
        <f t="shared" si="114"/>
        <v/>
      </c>
    </row>
    <row r="7358" spans="1:9">
      <c r="A7358" s="1" t="s">
        <v>35221</v>
      </c>
      <c r="B7358" s="1" t="s">
        <v>25</v>
      </c>
      <c r="C7358" s="1" t="s">
        <v>19284</v>
      </c>
      <c r="D7358" s="1" t="s">
        <v>19222</v>
      </c>
      <c r="E7358" s="1" t="s">
        <v>19283</v>
      </c>
      <c r="F7358" s="1" t="s">
        <v>38654</v>
      </c>
      <c r="G7358" s="1" t="str">
        <f>IFERROR(VLOOKUP(A7358,Merge_RKTM!$C$2:$D$4691,2,FALSE),"")</f>
        <v/>
      </c>
      <c r="H7358" s="1" t="str">
        <f>IFERROR(VLOOKUP(A7358,Merge_gall!$C$2:$D$6296,2,FALSE),"")</f>
        <v/>
      </c>
      <c r="I7358" s="1" t="str">
        <f t="shared" si="114"/>
        <v/>
      </c>
    </row>
    <row r="7359" spans="1:9">
      <c r="A7359" s="1" t="s">
        <v>35222</v>
      </c>
      <c r="B7359" s="1" t="s">
        <v>13</v>
      </c>
      <c r="C7359" s="1" t="s">
        <v>19285</v>
      </c>
      <c r="D7359" s="1" t="s">
        <v>19222</v>
      </c>
      <c r="E7359" s="1" t="s">
        <v>19223</v>
      </c>
      <c r="F7359" s="1" t="s">
        <v>38654</v>
      </c>
      <c r="G7359" s="1" t="str">
        <f>IFERROR(VLOOKUP(A7359,Merge_RKTM!$C$2:$D$4691,2,FALSE),"")</f>
        <v/>
      </c>
      <c r="H7359" s="1" t="str">
        <f>IFERROR(VLOOKUP(A7359,Merge_gall!$C$2:$D$6296,2,FALSE),"")</f>
        <v/>
      </c>
      <c r="I7359" s="1" t="str">
        <f t="shared" si="114"/>
        <v/>
      </c>
    </row>
    <row r="7360" spans="1:9">
      <c r="A7360" s="1" t="s">
        <v>35223</v>
      </c>
      <c r="B7360" s="1" t="s">
        <v>13</v>
      </c>
      <c r="C7360" s="1" t="s">
        <v>19286</v>
      </c>
      <c r="D7360" s="1" t="s">
        <v>19222</v>
      </c>
      <c r="E7360" s="1" t="s">
        <v>19287</v>
      </c>
      <c r="F7360" s="1" t="s">
        <v>38654</v>
      </c>
      <c r="G7360" s="1" t="str">
        <f>IFERROR(VLOOKUP(A7360,Merge_RKTM!$C$2:$D$4691,2,FALSE),"")</f>
        <v/>
      </c>
      <c r="H7360" s="1" t="str">
        <f>IFERROR(VLOOKUP(A7360,Merge_gall!$C$2:$D$6296,2,FALSE),"")</f>
        <v/>
      </c>
      <c r="I7360" s="1" t="str">
        <f t="shared" si="114"/>
        <v/>
      </c>
    </row>
    <row r="7361" spans="1:9">
      <c r="A7361" s="1" t="s">
        <v>35224</v>
      </c>
      <c r="B7361" s="1" t="s">
        <v>25</v>
      </c>
      <c r="C7361" s="1" t="s">
        <v>19288</v>
      </c>
      <c r="D7361" s="1" t="s">
        <v>19222</v>
      </c>
      <c r="E7361" s="1" t="s">
        <v>19287</v>
      </c>
      <c r="F7361" s="1" t="s">
        <v>38654</v>
      </c>
      <c r="G7361" s="1" t="str">
        <f>IFERROR(VLOOKUP(A7361,Merge_RKTM!$C$2:$D$4691,2,FALSE),"")</f>
        <v/>
      </c>
      <c r="H7361" s="1" t="str">
        <f>IFERROR(VLOOKUP(A7361,Merge_gall!$C$2:$D$6296,2,FALSE),"")</f>
        <v/>
      </c>
      <c r="I7361" s="1" t="str">
        <f t="shared" si="114"/>
        <v/>
      </c>
    </row>
    <row r="7362" spans="1:9">
      <c r="A7362" s="1" t="s">
        <v>35225</v>
      </c>
      <c r="B7362" s="1" t="s">
        <v>11</v>
      </c>
      <c r="C7362" s="1" t="s">
        <v>19289</v>
      </c>
      <c r="D7362" s="1" t="s">
        <v>19217</v>
      </c>
      <c r="E7362" s="1" t="s">
        <v>19290</v>
      </c>
      <c r="F7362" s="1" t="s">
        <v>38654</v>
      </c>
      <c r="G7362" s="1" t="str">
        <f>IFERROR(VLOOKUP(A7362,Merge_RKTM!$C$2:$D$4691,2,FALSE),"")</f>
        <v/>
      </c>
      <c r="H7362" s="1" t="str">
        <f>IFERROR(VLOOKUP(A7362,Merge_gall!$C$2:$D$6296,2,FALSE),"")</f>
        <v/>
      </c>
      <c r="I7362" s="1" t="str">
        <f t="shared" si="114"/>
        <v/>
      </c>
    </row>
    <row r="7363" spans="1:9">
      <c r="A7363" s="1" t="s">
        <v>35226</v>
      </c>
      <c r="B7363" s="1" t="s">
        <v>11</v>
      </c>
      <c r="C7363" s="1" t="s">
        <v>19291</v>
      </c>
      <c r="D7363" s="1" t="s">
        <v>19217</v>
      </c>
      <c r="E7363" s="1" t="s">
        <v>19290</v>
      </c>
      <c r="F7363" s="1" t="s">
        <v>38654</v>
      </c>
      <c r="G7363" s="1" t="str">
        <f>IFERROR(VLOOKUP(A7363,Merge_RKTM!$C$2:$D$4691,2,FALSE),"")</f>
        <v/>
      </c>
      <c r="H7363" s="1" t="str">
        <f>IFERROR(VLOOKUP(A7363,Merge_gall!$C$2:$D$6296,2,FALSE),"")</f>
        <v/>
      </c>
      <c r="I7363" s="1" t="str">
        <f t="shared" ref="I7363:I7426" si="115">IF(H7363="",G7363,H7363)</f>
        <v/>
      </c>
    </row>
    <row r="7364" spans="1:9">
      <c r="A7364" s="1" t="s">
        <v>35227</v>
      </c>
      <c r="B7364" s="1" t="s">
        <v>32</v>
      </c>
      <c r="C7364" s="1" t="s">
        <v>19292</v>
      </c>
      <c r="D7364" s="1" t="s">
        <v>19217</v>
      </c>
      <c r="E7364" s="1" t="s">
        <v>7787</v>
      </c>
      <c r="F7364" s="1" t="s">
        <v>38654</v>
      </c>
      <c r="G7364" s="1" t="str">
        <f>IFERROR(VLOOKUP(A7364,Merge_RKTM!$C$2:$D$4691,2,FALSE),"")</f>
        <v/>
      </c>
      <c r="H7364" s="1" t="str">
        <f>IFERROR(VLOOKUP(A7364,Merge_gall!$C$2:$D$6296,2,FALSE),"")</f>
        <v/>
      </c>
      <c r="I7364" s="1" t="str">
        <f t="shared" si="115"/>
        <v/>
      </c>
    </row>
    <row r="7365" spans="1:9">
      <c r="A7365" s="1" t="s">
        <v>35228</v>
      </c>
      <c r="B7365" s="1" t="s">
        <v>32</v>
      </c>
      <c r="C7365" s="1" t="s">
        <v>19293</v>
      </c>
      <c r="D7365" s="1" t="s">
        <v>19217</v>
      </c>
      <c r="E7365" s="1" t="s">
        <v>19294</v>
      </c>
      <c r="F7365" s="1" t="s">
        <v>38654</v>
      </c>
      <c r="G7365" s="1" t="str">
        <f>IFERROR(VLOOKUP(A7365,Merge_RKTM!$C$2:$D$4691,2,FALSE),"")</f>
        <v/>
      </c>
      <c r="H7365" s="1" t="str">
        <f>IFERROR(VLOOKUP(A7365,Merge_gall!$C$2:$D$6296,2,FALSE),"")</f>
        <v/>
      </c>
      <c r="I7365" s="1" t="str">
        <f t="shared" si="115"/>
        <v/>
      </c>
    </row>
    <row r="7366" spans="1:9">
      <c r="A7366" s="1" t="s">
        <v>35229</v>
      </c>
      <c r="B7366" s="1" t="s">
        <v>32</v>
      </c>
      <c r="C7366" s="1" t="s">
        <v>19295</v>
      </c>
      <c r="D7366" s="1" t="s">
        <v>19217</v>
      </c>
      <c r="E7366" s="1" t="s">
        <v>19296</v>
      </c>
      <c r="F7366" s="1" t="s">
        <v>38654</v>
      </c>
      <c r="G7366" s="1" t="str">
        <f>IFERROR(VLOOKUP(A7366,Merge_RKTM!$C$2:$D$4691,2,FALSE),"")</f>
        <v/>
      </c>
      <c r="H7366" s="1" t="str">
        <f>IFERROR(VLOOKUP(A7366,Merge_gall!$C$2:$D$6296,2,FALSE),"")</f>
        <v/>
      </c>
      <c r="I7366" s="1" t="str">
        <f t="shared" si="115"/>
        <v/>
      </c>
    </row>
    <row r="7367" spans="1:9">
      <c r="A7367" s="1" t="s">
        <v>35230</v>
      </c>
      <c r="B7367" s="1" t="s">
        <v>32</v>
      </c>
      <c r="C7367" s="1" t="s">
        <v>19297</v>
      </c>
      <c r="D7367" s="1" t="s">
        <v>19217</v>
      </c>
      <c r="E7367" s="1" t="s">
        <v>7787</v>
      </c>
      <c r="F7367" s="1" t="s">
        <v>38654</v>
      </c>
      <c r="G7367" s="1" t="str">
        <f>IFERROR(VLOOKUP(A7367,Merge_RKTM!$C$2:$D$4691,2,FALSE),"")</f>
        <v/>
      </c>
      <c r="H7367" s="1" t="str">
        <f>IFERROR(VLOOKUP(A7367,Merge_gall!$C$2:$D$6296,2,FALSE),"")</f>
        <v/>
      </c>
      <c r="I7367" s="1" t="str">
        <f t="shared" si="115"/>
        <v/>
      </c>
    </row>
    <row r="7368" spans="1:9">
      <c r="A7368" s="1" t="s">
        <v>35231</v>
      </c>
      <c r="B7368" s="1" t="s">
        <v>32</v>
      </c>
      <c r="C7368" s="1" t="s">
        <v>19298</v>
      </c>
      <c r="D7368" s="1" t="s">
        <v>19217</v>
      </c>
      <c r="E7368" s="1" t="s">
        <v>19299</v>
      </c>
      <c r="F7368" s="1" t="s">
        <v>38654</v>
      </c>
      <c r="G7368" s="1" t="str">
        <f>IFERROR(VLOOKUP(A7368,Merge_RKTM!$C$2:$D$4691,2,FALSE),"")</f>
        <v/>
      </c>
      <c r="H7368" s="1" t="str">
        <f>IFERROR(VLOOKUP(A7368,Merge_gall!$C$2:$D$6296,2,FALSE),"")</f>
        <v/>
      </c>
      <c r="I7368" s="1" t="str">
        <f t="shared" si="115"/>
        <v/>
      </c>
    </row>
    <row r="7369" spans="1:9">
      <c r="A7369" s="1" t="s">
        <v>35232</v>
      </c>
      <c r="B7369" s="1" t="s">
        <v>32</v>
      </c>
      <c r="C7369" s="1" t="s">
        <v>19300</v>
      </c>
      <c r="D7369" s="1" t="s">
        <v>19217</v>
      </c>
      <c r="E7369" s="1" t="s">
        <v>19296</v>
      </c>
      <c r="F7369" s="1" t="s">
        <v>38654</v>
      </c>
      <c r="G7369" s="1" t="str">
        <f>IFERROR(VLOOKUP(A7369,Merge_RKTM!$C$2:$D$4691,2,FALSE),"")</f>
        <v/>
      </c>
      <c r="H7369" s="1" t="str">
        <f>IFERROR(VLOOKUP(A7369,Merge_gall!$C$2:$D$6296,2,FALSE),"")</f>
        <v/>
      </c>
      <c r="I7369" s="1" t="str">
        <f t="shared" si="115"/>
        <v/>
      </c>
    </row>
    <row r="7370" spans="1:9">
      <c r="A7370" s="1" t="s">
        <v>35233</v>
      </c>
      <c r="B7370" s="1" t="s">
        <v>11</v>
      </c>
      <c r="C7370" s="1" t="s">
        <v>19301</v>
      </c>
      <c r="D7370" s="1" t="s">
        <v>19217</v>
      </c>
      <c r="E7370" s="1" t="s">
        <v>19302</v>
      </c>
      <c r="F7370" s="1" t="s">
        <v>38654</v>
      </c>
      <c r="G7370" s="1" t="str">
        <f>IFERROR(VLOOKUP(A7370,Merge_RKTM!$C$2:$D$4691,2,FALSE),"")</f>
        <v/>
      </c>
      <c r="H7370" s="1" t="str">
        <f>IFERROR(VLOOKUP(A7370,Merge_gall!$C$2:$D$6296,2,FALSE),"")</f>
        <v/>
      </c>
      <c r="I7370" s="1" t="str">
        <f t="shared" si="115"/>
        <v/>
      </c>
    </row>
    <row r="7371" spans="1:9">
      <c r="A7371" s="1" t="s">
        <v>35234</v>
      </c>
      <c r="B7371" s="1" t="s">
        <v>3054</v>
      </c>
      <c r="C7371" s="1" t="s">
        <v>19303</v>
      </c>
      <c r="D7371" s="1" t="s">
        <v>19217</v>
      </c>
      <c r="E7371" s="1" t="s">
        <v>19302</v>
      </c>
      <c r="F7371" s="1" t="s">
        <v>38654</v>
      </c>
      <c r="G7371" s="1" t="str">
        <f>IFERROR(VLOOKUP(A7371,Merge_RKTM!$C$2:$D$4691,2,FALSE),"")</f>
        <v/>
      </c>
      <c r="H7371" s="1" t="str">
        <f>IFERROR(VLOOKUP(A7371,Merge_gall!$C$2:$D$6296,2,FALSE),"")</f>
        <v/>
      </c>
      <c r="I7371" s="1" t="str">
        <f t="shared" si="115"/>
        <v/>
      </c>
    </row>
    <row r="7372" spans="1:9">
      <c r="A7372" s="1" t="s">
        <v>35235</v>
      </c>
      <c r="B7372" s="1" t="s">
        <v>3054</v>
      </c>
      <c r="C7372" s="1" t="s">
        <v>19304</v>
      </c>
      <c r="D7372" s="1" t="s">
        <v>19217</v>
      </c>
      <c r="E7372" s="1" t="s">
        <v>19305</v>
      </c>
      <c r="F7372" s="1" t="s">
        <v>38654</v>
      </c>
      <c r="G7372" s="1" t="str">
        <f>IFERROR(VLOOKUP(A7372,Merge_RKTM!$C$2:$D$4691,2,FALSE),"")</f>
        <v/>
      </c>
      <c r="H7372" s="1" t="str">
        <f>IFERROR(VLOOKUP(A7372,Merge_gall!$C$2:$D$6296,2,FALSE),"")</f>
        <v/>
      </c>
      <c r="I7372" s="1" t="str">
        <f t="shared" si="115"/>
        <v/>
      </c>
    </row>
    <row r="7373" spans="1:9">
      <c r="A7373" s="1" t="s">
        <v>35236</v>
      </c>
      <c r="B7373" s="1" t="s">
        <v>13</v>
      </c>
      <c r="C7373" s="1" t="s">
        <v>19306</v>
      </c>
      <c r="D7373" s="1" t="s">
        <v>19222</v>
      </c>
      <c r="E7373" s="1" t="s">
        <v>19223</v>
      </c>
      <c r="F7373" s="1" t="s">
        <v>38654</v>
      </c>
      <c r="G7373" s="1" t="str">
        <f>IFERROR(VLOOKUP(A7373,Merge_RKTM!$C$2:$D$4691,2,FALSE),"")</f>
        <v/>
      </c>
      <c r="H7373" s="1" t="str">
        <f>IFERROR(VLOOKUP(A7373,Merge_gall!$C$2:$D$6296,2,FALSE),"")</f>
        <v/>
      </c>
      <c r="I7373" s="1" t="str">
        <f t="shared" si="115"/>
        <v/>
      </c>
    </row>
    <row r="7374" spans="1:9">
      <c r="A7374" s="1" t="s">
        <v>35237</v>
      </c>
      <c r="B7374" s="1" t="s">
        <v>13</v>
      </c>
      <c r="C7374" s="1" t="s">
        <v>19307</v>
      </c>
      <c r="D7374" s="1" t="s">
        <v>19222</v>
      </c>
      <c r="E7374" s="1" t="s">
        <v>19302</v>
      </c>
      <c r="F7374" s="1" t="s">
        <v>38654</v>
      </c>
      <c r="G7374" s="1" t="str">
        <f>IFERROR(VLOOKUP(A7374,Merge_RKTM!$C$2:$D$4691,2,FALSE),"")</f>
        <v/>
      </c>
      <c r="H7374" s="1" t="str">
        <f>IFERROR(VLOOKUP(A7374,Merge_gall!$C$2:$D$6296,2,FALSE),"")</f>
        <v/>
      </c>
      <c r="I7374" s="1" t="str">
        <f t="shared" si="115"/>
        <v/>
      </c>
    </row>
    <row r="7375" spans="1:9">
      <c r="A7375" s="1" t="s">
        <v>35238</v>
      </c>
      <c r="B7375" s="1" t="s">
        <v>25</v>
      </c>
      <c r="C7375" s="1" t="s">
        <v>19308</v>
      </c>
      <c r="D7375" s="1" t="s">
        <v>19222</v>
      </c>
      <c r="E7375" s="1" t="s">
        <v>19302</v>
      </c>
      <c r="F7375" s="1" t="s">
        <v>38654</v>
      </c>
      <c r="G7375" s="1" t="str">
        <f>IFERROR(VLOOKUP(A7375,Merge_RKTM!$C$2:$D$4691,2,FALSE),"")</f>
        <v/>
      </c>
      <c r="H7375" s="1" t="str">
        <f>IFERROR(VLOOKUP(A7375,Merge_gall!$C$2:$D$6296,2,FALSE),"")</f>
        <v/>
      </c>
      <c r="I7375" s="1" t="str">
        <f t="shared" si="115"/>
        <v/>
      </c>
    </row>
    <row r="7376" spans="1:9">
      <c r="A7376" s="1" t="s">
        <v>35239</v>
      </c>
      <c r="B7376" s="1" t="s">
        <v>32</v>
      </c>
      <c r="C7376" s="1" t="s">
        <v>19309</v>
      </c>
      <c r="D7376" s="1" t="s">
        <v>19217</v>
      </c>
      <c r="E7376" s="1" t="s">
        <v>7787</v>
      </c>
      <c r="F7376" s="1" t="s">
        <v>38654</v>
      </c>
      <c r="G7376" s="1" t="str">
        <f>IFERROR(VLOOKUP(A7376,Merge_RKTM!$C$2:$D$4691,2,FALSE),"")</f>
        <v/>
      </c>
      <c r="H7376" s="1" t="str">
        <f>IFERROR(VLOOKUP(A7376,Merge_gall!$C$2:$D$6296,2,FALSE),"")</f>
        <v/>
      </c>
      <c r="I7376" s="1" t="str">
        <f t="shared" si="115"/>
        <v/>
      </c>
    </row>
    <row r="7377" spans="1:9">
      <c r="A7377" s="1" t="s">
        <v>35240</v>
      </c>
      <c r="B7377" s="1" t="s">
        <v>32</v>
      </c>
      <c r="C7377" s="1" t="s">
        <v>19310</v>
      </c>
      <c r="D7377" s="1" t="s">
        <v>19217</v>
      </c>
      <c r="E7377" s="1" t="s">
        <v>19311</v>
      </c>
      <c r="F7377" s="1" t="s">
        <v>38654</v>
      </c>
      <c r="G7377" s="1" t="str">
        <f>IFERROR(VLOOKUP(A7377,Merge_RKTM!$C$2:$D$4691,2,FALSE),"")</f>
        <v/>
      </c>
      <c r="H7377" s="1" t="str">
        <f>IFERROR(VLOOKUP(A7377,Merge_gall!$C$2:$D$6296,2,FALSE),"")</f>
        <v/>
      </c>
      <c r="I7377" s="1" t="str">
        <f t="shared" si="115"/>
        <v/>
      </c>
    </row>
    <row r="7378" spans="1:9">
      <c r="A7378" s="1" t="s">
        <v>35241</v>
      </c>
      <c r="B7378" s="1" t="s">
        <v>32</v>
      </c>
      <c r="C7378" s="1" t="s">
        <v>19312</v>
      </c>
      <c r="D7378" s="1" t="s">
        <v>19217</v>
      </c>
      <c r="E7378" s="1" t="s">
        <v>19313</v>
      </c>
      <c r="F7378" s="1" t="s">
        <v>38654</v>
      </c>
      <c r="G7378" s="1" t="str">
        <f>IFERROR(VLOOKUP(A7378,Merge_RKTM!$C$2:$D$4691,2,FALSE),"")</f>
        <v/>
      </c>
      <c r="H7378" s="1" t="str">
        <f>IFERROR(VLOOKUP(A7378,Merge_gall!$C$2:$D$6296,2,FALSE),"")</f>
        <v/>
      </c>
      <c r="I7378" s="1" t="str">
        <f t="shared" si="115"/>
        <v/>
      </c>
    </row>
    <row r="7379" spans="1:9">
      <c r="A7379" s="1" t="s">
        <v>35242</v>
      </c>
      <c r="B7379" s="1" t="s">
        <v>3054</v>
      </c>
      <c r="C7379" s="1" t="s">
        <v>19314</v>
      </c>
      <c r="D7379" s="1" t="s">
        <v>19315</v>
      </c>
      <c r="E7379" s="1" t="s">
        <v>19316</v>
      </c>
      <c r="F7379" s="1" t="s">
        <v>38654</v>
      </c>
      <c r="G7379" s="1" t="str">
        <f>IFERROR(VLOOKUP(A7379,Merge_RKTM!$C$2:$D$4691,2,FALSE),"")</f>
        <v/>
      </c>
      <c r="H7379" s="1" t="str">
        <f>IFERROR(VLOOKUP(A7379,Merge_gall!$C$2:$D$6296,2,FALSE),"")</f>
        <v/>
      </c>
      <c r="I7379" s="1" t="str">
        <f t="shared" si="115"/>
        <v/>
      </c>
    </row>
    <row r="7380" spans="1:9">
      <c r="A7380" s="1" t="s">
        <v>35243</v>
      </c>
      <c r="B7380" s="1" t="s">
        <v>3054</v>
      </c>
      <c r="C7380" s="1" t="s">
        <v>19317</v>
      </c>
      <c r="D7380" s="1" t="s">
        <v>19315</v>
      </c>
      <c r="E7380" s="1" t="s">
        <v>19318</v>
      </c>
      <c r="F7380" s="1" t="s">
        <v>38654</v>
      </c>
      <c r="G7380" s="1" t="str">
        <f>IFERROR(VLOOKUP(A7380,Merge_RKTM!$C$2:$D$4691,2,FALSE),"")</f>
        <v/>
      </c>
      <c r="H7380" s="1" t="str">
        <f>IFERROR(VLOOKUP(A7380,Merge_gall!$C$2:$D$6296,2,FALSE),"")</f>
        <v/>
      </c>
      <c r="I7380" s="1" t="str">
        <f t="shared" si="115"/>
        <v/>
      </c>
    </row>
    <row r="7381" spans="1:9">
      <c r="A7381" s="1" t="s">
        <v>35244</v>
      </c>
      <c r="B7381" s="1" t="s">
        <v>3054</v>
      </c>
      <c r="C7381" s="1" t="s">
        <v>19319</v>
      </c>
      <c r="D7381" s="1" t="s">
        <v>19315</v>
      </c>
      <c r="E7381" s="1" t="s">
        <v>19320</v>
      </c>
      <c r="F7381" s="1" t="s">
        <v>38654</v>
      </c>
      <c r="G7381" s="1" t="str">
        <f>IFERROR(VLOOKUP(A7381,Merge_RKTM!$C$2:$D$4691,2,FALSE),"")</f>
        <v/>
      </c>
      <c r="H7381" s="1" t="str">
        <f>IFERROR(VLOOKUP(A7381,Merge_gall!$C$2:$D$6296,2,FALSE),"")</f>
        <v/>
      </c>
      <c r="I7381" s="1" t="str">
        <f t="shared" si="115"/>
        <v/>
      </c>
    </row>
    <row r="7382" spans="1:9">
      <c r="A7382" s="1" t="s">
        <v>35245</v>
      </c>
      <c r="B7382" s="1" t="s">
        <v>3054</v>
      </c>
      <c r="C7382" s="1" t="s">
        <v>19321</v>
      </c>
      <c r="D7382" s="1" t="s">
        <v>19315</v>
      </c>
      <c r="E7382" s="1" t="s">
        <v>19322</v>
      </c>
      <c r="F7382" s="1" t="s">
        <v>38654</v>
      </c>
      <c r="G7382" s="1" t="str">
        <f>IFERROR(VLOOKUP(A7382,Merge_RKTM!$C$2:$D$4691,2,FALSE),"")</f>
        <v/>
      </c>
      <c r="H7382" s="1" t="str">
        <f>IFERROR(VLOOKUP(A7382,Merge_gall!$C$2:$D$6296,2,FALSE),"")</f>
        <v/>
      </c>
      <c r="I7382" s="1" t="str">
        <f t="shared" si="115"/>
        <v/>
      </c>
    </row>
    <row r="7383" spans="1:9">
      <c r="A7383" s="1" t="s">
        <v>35246</v>
      </c>
      <c r="B7383" s="1" t="s">
        <v>3054</v>
      </c>
      <c r="C7383" s="1" t="s">
        <v>19323</v>
      </c>
      <c r="D7383" s="1" t="s">
        <v>19315</v>
      </c>
      <c r="E7383" s="1" t="s">
        <v>19324</v>
      </c>
      <c r="F7383" s="1" t="s">
        <v>38654</v>
      </c>
      <c r="G7383" s="1" t="str">
        <f>IFERROR(VLOOKUP(A7383,Merge_RKTM!$C$2:$D$4691,2,FALSE),"")</f>
        <v/>
      </c>
      <c r="H7383" s="1" t="str">
        <f>IFERROR(VLOOKUP(A7383,Merge_gall!$C$2:$D$6296,2,FALSE),"")</f>
        <v/>
      </c>
      <c r="I7383" s="1" t="str">
        <f t="shared" si="115"/>
        <v/>
      </c>
    </row>
    <row r="7384" spans="1:9">
      <c r="A7384" s="1" t="s">
        <v>35247</v>
      </c>
      <c r="B7384" s="1" t="s">
        <v>3054</v>
      </c>
      <c r="C7384" s="1" t="s">
        <v>19325</v>
      </c>
      <c r="D7384" s="1" t="s">
        <v>19315</v>
      </c>
      <c r="E7384" s="1" t="s">
        <v>19326</v>
      </c>
      <c r="F7384" s="1" t="s">
        <v>38654</v>
      </c>
      <c r="G7384" s="1" t="str">
        <f>IFERROR(VLOOKUP(A7384,Merge_RKTM!$C$2:$D$4691,2,FALSE),"")</f>
        <v/>
      </c>
      <c r="H7384" s="1" t="str">
        <f>IFERROR(VLOOKUP(A7384,Merge_gall!$C$2:$D$6296,2,FALSE),"")</f>
        <v/>
      </c>
      <c r="I7384" s="1" t="str">
        <f t="shared" si="115"/>
        <v/>
      </c>
    </row>
    <row r="7385" spans="1:9">
      <c r="A7385" s="1" t="s">
        <v>35248</v>
      </c>
      <c r="B7385" s="1" t="s">
        <v>3054</v>
      </c>
      <c r="C7385" s="1" t="s">
        <v>19327</v>
      </c>
      <c r="D7385" s="1" t="s">
        <v>19315</v>
      </c>
      <c r="E7385" s="1" t="s">
        <v>19328</v>
      </c>
      <c r="F7385" s="1" t="s">
        <v>38654</v>
      </c>
      <c r="G7385" s="1" t="str">
        <f>IFERROR(VLOOKUP(A7385,Merge_RKTM!$C$2:$D$4691,2,FALSE),"")</f>
        <v/>
      </c>
      <c r="H7385" s="1" t="str">
        <f>IFERROR(VLOOKUP(A7385,Merge_gall!$C$2:$D$6296,2,FALSE),"")</f>
        <v/>
      </c>
      <c r="I7385" s="1" t="str">
        <f t="shared" si="115"/>
        <v/>
      </c>
    </row>
    <row r="7386" spans="1:9">
      <c r="A7386" s="1" t="s">
        <v>35249</v>
      </c>
      <c r="B7386" s="1" t="s">
        <v>3054</v>
      </c>
      <c r="C7386" s="1" t="s">
        <v>19329</v>
      </c>
      <c r="D7386" s="1" t="s">
        <v>19315</v>
      </c>
      <c r="E7386" s="1" t="s">
        <v>19330</v>
      </c>
      <c r="F7386" s="1" t="s">
        <v>38654</v>
      </c>
      <c r="G7386" s="1" t="str">
        <f>IFERROR(VLOOKUP(A7386,Merge_RKTM!$C$2:$D$4691,2,FALSE),"")</f>
        <v/>
      </c>
      <c r="H7386" s="1" t="str">
        <f>IFERROR(VLOOKUP(A7386,Merge_gall!$C$2:$D$6296,2,FALSE),"")</f>
        <v/>
      </c>
      <c r="I7386" s="1" t="str">
        <f t="shared" si="115"/>
        <v/>
      </c>
    </row>
    <row r="7387" spans="1:9">
      <c r="A7387" s="1" t="s">
        <v>35250</v>
      </c>
      <c r="B7387" s="1" t="s">
        <v>13</v>
      </c>
      <c r="C7387" s="1" t="s">
        <v>19331</v>
      </c>
      <c r="D7387" s="1" t="s">
        <v>19315</v>
      </c>
      <c r="E7387" s="1" t="s">
        <v>15459</v>
      </c>
      <c r="F7387" s="1" t="s">
        <v>38654</v>
      </c>
      <c r="G7387" s="1" t="str">
        <f>IFERROR(VLOOKUP(A7387,Merge_RKTM!$C$2:$D$4691,2,FALSE),"")</f>
        <v/>
      </c>
      <c r="H7387" s="1" t="str">
        <f>IFERROR(VLOOKUP(A7387,Merge_gall!$C$2:$D$6296,2,FALSE),"")</f>
        <v/>
      </c>
      <c r="I7387" s="1" t="str">
        <f t="shared" si="115"/>
        <v/>
      </c>
    </row>
    <row r="7388" spans="1:9">
      <c r="A7388" s="1" t="s">
        <v>35251</v>
      </c>
      <c r="B7388" s="1" t="s">
        <v>13</v>
      </c>
      <c r="C7388" s="1" t="s">
        <v>19332</v>
      </c>
      <c r="D7388" s="1" t="s">
        <v>19315</v>
      </c>
      <c r="E7388" s="1" t="s">
        <v>19333</v>
      </c>
      <c r="F7388" s="1" t="s">
        <v>38654</v>
      </c>
      <c r="G7388" s="1" t="str">
        <f>IFERROR(VLOOKUP(A7388,Merge_RKTM!$C$2:$D$4691,2,FALSE),"")</f>
        <v/>
      </c>
      <c r="H7388" s="1" t="str">
        <f>IFERROR(VLOOKUP(A7388,Merge_gall!$C$2:$D$6296,2,FALSE),"")</f>
        <v/>
      </c>
      <c r="I7388" s="1" t="str">
        <f t="shared" si="115"/>
        <v/>
      </c>
    </row>
    <row r="7389" spans="1:9">
      <c r="A7389" s="1" t="s">
        <v>35252</v>
      </c>
      <c r="B7389" s="1" t="s">
        <v>13</v>
      </c>
      <c r="C7389" s="1" t="s">
        <v>19334</v>
      </c>
      <c r="D7389" s="1" t="s">
        <v>19315</v>
      </c>
      <c r="E7389" s="1" t="s">
        <v>15459</v>
      </c>
      <c r="F7389" s="1" t="s">
        <v>38654</v>
      </c>
      <c r="G7389" s="1" t="str">
        <f>IFERROR(VLOOKUP(A7389,Merge_RKTM!$C$2:$D$4691,2,FALSE),"")</f>
        <v/>
      </c>
      <c r="H7389" s="1" t="str">
        <f>IFERROR(VLOOKUP(A7389,Merge_gall!$C$2:$D$6296,2,FALSE),"")</f>
        <v/>
      </c>
      <c r="I7389" s="1" t="str">
        <f t="shared" si="115"/>
        <v/>
      </c>
    </row>
    <row r="7390" spans="1:9">
      <c r="A7390" s="1" t="s">
        <v>35253</v>
      </c>
      <c r="B7390" s="1" t="s">
        <v>13</v>
      </c>
      <c r="C7390" s="1" t="s">
        <v>19335</v>
      </c>
      <c r="D7390" s="1" t="s">
        <v>19315</v>
      </c>
      <c r="E7390" s="1" t="s">
        <v>19336</v>
      </c>
      <c r="F7390" s="1" t="s">
        <v>38654</v>
      </c>
      <c r="G7390" s="1" t="str">
        <f>IFERROR(VLOOKUP(A7390,Merge_RKTM!$C$2:$D$4691,2,FALSE),"")</f>
        <v/>
      </c>
      <c r="H7390" s="1" t="str">
        <f>IFERROR(VLOOKUP(A7390,Merge_gall!$C$2:$D$6296,2,FALSE),"")</f>
        <v/>
      </c>
      <c r="I7390" s="1" t="str">
        <f t="shared" si="115"/>
        <v/>
      </c>
    </row>
    <row r="7391" spans="1:9">
      <c r="A7391" s="1" t="s">
        <v>35254</v>
      </c>
      <c r="B7391" s="1" t="s">
        <v>13</v>
      </c>
      <c r="C7391" s="1" t="s">
        <v>19337</v>
      </c>
      <c r="D7391" s="1" t="s">
        <v>19315</v>
      </c>
      <c r="E7391" s="1" t="s">
        <v>15459</v>
      </c>
      <c r="F7391" s="1" t="s">
        <v>38654</v>
      </c>
      <c r="G7391" s="1" t="str">
        <f>IFERROR(VLOOKUP(A7391,Merge_RKTM!$C$2:$D$4691,2,FALSE),"")</f>
        <v/>
      </c>
      <c r="H7391" s="1" t="str">
        <f>IFERROR(VLOOKUP(A7391,Merge_gall!$C$2:$D$6296,2,FALSE),"")</f>
        <v/>
      </c>
      <c r="I7391" s="1" t="str">
        <f t="shared" si="115"/>
        <v/>
      </c>
    </row>
    <row r="7392" spans="1:9">
      <c r="A7392" s="1" t="s">
        <v>35255</v>
      </c>
      <c r="B7392" s="1" t="s">
        <v>13</v>
      </c>
      <c r="C7392" s="1" t="s">
        <v>19338</v>
      </c>
      <c r="D7392" s="1" t="s">
        <v>19315</v>
      </c>
      <c r="E7392" s="1" t="s">
        <v>19339</v>
      </c>
      <c r="F7392" s="1" t="s">
        <v>38654</v>
      </c>
      <c r="G7392" s="1" t="str">
        <f>IFERROR(VLOOKUP(A7392,Merge_RKTM!$C$2:$D$4691,2,FALSE),"")</f>
        <v/>
      </c>
      <c r="H7392" s="1" t="str">
        <f>IFERROR(VLOOKUP(A7392,Merge_gall!$C$2:$D$6296,2,FALSE),"")</f>
        <v/>
      </c>
      <c r="I7392" s="1" t="str">
        <f t="shared" si="115"/>
        <v/>
      </c>
    </row>
    <row r="7393" spans="1:9">
      <c r="A7393" s="1" t="s">
        <v>35256</v>
      </c>
      <c r="B7393" s="1" t="s">
        <v>13</v>
      </c>
      <c r="C7393" s="1" t="s">
        <v>19340</v>
      </c>
      <c r="D7393" s="1" t="s">
        <v>19315</v>
      </c>
      <c r="E7393" s="1" t="s">
        <v>15459</v>
      </c>
      <c r="F7393" s="1" t="s">
        <v>38654</v>
      </c>
      <c r="G7393" s="1" t="str">
        <f>IFERROR(VLOOKUP(A7393,Merge_RKTM!$C$2:$D$4691,2,FALSE),"")</f>
        <v/>
      </c>
      <c r="H7393" s="1" t="str">
        <f>IFERROR(VLOOKUP(A7393,Merge_gall!$C$2:$D$6296,2,FALSE),"")</f>
        <v/>
      </c>
      <c r="I7393" s="1" t="str">
        <f t="shared" si="115"/>
        <v/>
      </c>
    </row>
    <row r="7394" spans="1:9">
      <c r="A7394" s="1" t="s">
        <v>35257</v>
      </c>
      <c r="B7394" s="1" t="s">
        <v>13</v>
      </c>
      <c r="C7394" s="1" t="s">
        <v>19341</v>
      </c>
      <c r="D7394" s="1" t="s">
        <v>19315</v>
      </c>
      <c r="E7394" s="1" t="s">
        <v>19342</v>
      </c>
      <c r="F7394" s="1" t="s">
        <v>38654</v>
      </c>
      <c r="G7394" s="1" t="str">
        <f>IFERROR(VLOOKUP(A7394,Merge_RKTM!$C$2:$D$4691,2,FALSE),"")</f>
        <v/>
      </c>
      <c r="H7394" s="1" t="str">
        <f>IFERROR(VLOOKUP(A7394,Merge_gall!$C$2:$D$6296,2,FALSE),"")</f>
        <v/>
      </c>
      <c r="I7394" s="1" t="str">
        <f t="shared" si="115"/>
        <v/>
      </c>
    </row>
    <row r="7395" spans="1:9">
      <c r="A7395" s="1" t="s">
        <v>35258</v>
      </c>
      <c r="B7395" s="1" t="s">
        <v>32</v>
      </c>
      <c r="C7395" s="1" t="s">
        <v>19343</v>
      </c>
      <c r="D7395" s="1" t="s">
        <v>19315</v>
      </c>
      <c r="E7395" s="1" t="s">
        <v>19344</v>
      </c>
      <c r="F7395" s="1" t="s">
        <v>38654</v>
      </c>
      <c r="G7395" s="1" t="str">
        <f>IFERROR(VLOOKUP(A7395,Merge_RKTM!$C$2:$D$4691,2,FALSE),"")</f>
        <v/>
      </c>
      <c r="H7395" s="1" t="str">
        <f>IFERROR(VLOOKUP(A7395,Merge_gall!$C$2:$D$6296,2,FALSE),"")</f>
        <v/>
      </c>
      <c r="I7395" s="1" t="str">
        <f t="shared" si="115"/>
        <v/>
      </c>
    </row>
    <row r="7396" spans="1:9">
      <c r="A7396" s="1" t="s">
        <v>35259</v>
      </c>
      <c r="B7396" s="1" t="s">
        <v>32</v>
      </c>
      <c r="C7396" s="1" t="s">
        <v>19345</v>
      </c>
      <c r="D7396" s="1" t="s">
        <v>19315</v>
      </c>
      <c r="E7396" s="1" t="s">
        <v>19346</v>
      </c>
      <c r="F7396" s="1" t="s">
        <v>38654</v>
      </c>
      <c r="G7396" s="1" t="str">
        <f>IFERROR(VLOOKUP(A7396,Merge_RKTM!$C$2:$D$4691,2,FALSE),"")</f>
        <v/>
      </c>
      <c r="H7396" s="1" t="str">
        <f>IFERROR(VLOOKUP(A7396,Merge_gall!$C$2:$D$6296,2,FALSE),"")</f>
        <v/>
      </c>
      <c r="I7396" s="1" t="str">
        <f t="shared" si="115"/>
        <v/>
      </c>
    </row>
    <row r="7397" spans="1:9">
      <c r="A7397" s="1" t="s">
        <v>35260</v>
      </c>
      <c r="B7397" s="1" t="s">
        <v>32</v>
      </c>
      <c r="C7397" s="1" t="s">
        <v>19347</v>
      </c>
      <c r="D7397" s="1" t="s">
        <v>19315</v>
      </c>
      <c r="E7397" s="1" t="s">
        <v>19348</v>
      </c>
      <c r="F7397" s="1" t="s">
        <v>38654</v>
      </c>
      <c r="G7397" s="1" t="str">
        <f>IFERROR(VLOOKUP(A7397,Merge_RKTM!$C$2:$D$4691,2,FALSE),"")</f>
        <v/>
      </c>
      <c r="H7397" s="1" t="str">
        <f>IFERROR(VLOOKUP(A7397,Merge_gall!$C$2:$D$6296,2,FALSE),"")</f>
        <v/>
      </c>
      <c r="I7397" s="1" t="str">
        <f t="shared" si="115"/>
        <v/>
      </c>
    </row>
    <row r="7398" spans="1:9">
      <c r="A7398" s="1" t="s">
        <v>35261</v>
      </c>
      <c r="B7398" s="1" t="s">
        <v>32</v>
      </c>
      <c r="C7398" s="1" t="s">
        <v>19349</v>
      </c>
      <c r="D7398" s="1" t="s">
        <v>19315</v>
      </c>
      <c r="E7398" s="1" t="s">
        <v>19350</v>
      </c>
      <c r="F7398" s="1" t="s">
        <v>38654</v>
      </c>
      <c r="G7398" s="1" t="str">
        <f>IFERROR(VLOOKUP(A7398,Merge_RKTM!$C$2:$D$4691,2,FALSE),"")</f>
        <v/>
      </c>
      <c r="H7398" s="1" t="str">
        <f>IFERROR(VLOOKUP(A7398,Merge_gall!$C$2:$D$6296,2,FALSE),"")</f>
        <v/>
      </c>
      <c r="I7398" s="1" t="str">
        <f t="shared" si="115"/>
        <v/>
      </c>
    </row>
    <row r="7399" spans="1:9">
      <c r="A7399" s="1" t="s">
        <v>35262</v>
      </c>
      <c r="B7399" s="1" t="s">
        <v>32</v>
      </c>
      <c r="C7399" s="1" t="s">
        <v>19351</v>
      </c>
      <c r="D7399" s="1" t="s">
        <v>19315</v>
      </c>
      <c r="E7399" s="1" t="s">
        <v>19352</v>
      </c>
      <c r="F7399" s="1" t="s">
        <v>38654</v>
      </c>
      <c r="G7399" s="1" t="str">
        <f>IFERROR(VLOOKUP(A7399,Merge_RKTM!$C$2:$D$4691,2,FALSE),"")</f>
        <v/>
      </c>
      <c r="H7399" s="1" t="str">
        <f>IFERROR(VLOOKUP(A7399,Merge_gall!$C$2:$D$6296,2,FALSE),"")</f>
        <v/>
      </c>
      <c r="I7399" s="1" t="str">
        <f t="shared" si="115"/>
        <v/>
      </c>
    </row>
    <row r="7400" spans="1:9">
      <c r="A7400" s="1" t="s">
        <v>35263</v>
      </c>
      <c r="B7400" s="1" t="s">
        <v>32</v>
      </c>
      <c r="C7400" s="1" t="s">
        <v>19353</v>
      </c>
      <c r="D7400" s="1" t="s">
        <v>19315</v>
      </c>
      <c r="E7400" s="1" t="s">
        <v>19354</v>
      </c>
      <c r="F7400" s="1" t="s">
        <v>38654</v>
      </c>
      <c r="G7400" s="1" t="str">
        <f>IFERROR(VLOOKUP(A7400,Merge_RKTM!$C$2:$D$4691,2,FALSE),"")</f>
        <v/>
      </c>
      <c r="H7400" s="1" t="str">
        <f>IFERROR(VLOOKUP(A7400,Merge_gall!$C$2:$D$6296,2,FALSE),"")</f>
        <v/>
      </c>
      <c r="I7400" s="1" t="str">
        <f t="shared" si="115"/>
        <v/>
      </c>
    </row>
    <row r="7401" spans="1:9">
      <c r="A7401" s="1" t="s">
        <v>35264</v>
      </c>
      <c r="B7401" s="1" t="s">
        <v>32</v>
      </c>
      <c r="C7401" s="1" t="s">
        <v>19355</v>
      </c>
      <c r="D7401" s="1" t="s">
        <v>19315</v>
      </c>
      <c r="E7401" s="1" t="s">
        <v>19356</v>
      </c>
      <c r="F7401" s="1" t="s">
        <v>38654</v>
      </c>
      <c r="G7401" s="1" t="str">
        <f>IFERROR(VLOOKUP(A7401,Merge_RKTM!$C$2:$D$4691,2,FALSE),"")</f>
        <v/>
      </c>
      <c r="H7401" s="1" t="str">
        <f>IFERROR(VLOOKUP(A7401,Merge_gall!$C$2:$D$6296,2,FALSE),"")</f>
        <v/>
      </c>
      <c r="I7401" s="1" t="str">
        <f t="shared" si="115"/>
        <v/>
      </c>
    </row>
    <row r="7402" spans="1:9">
      <c r="A7402" s="1" t="s">
        <v>35265</v>
      </c>
      <c r="B7402" s="1" t="s">
        <v>32</v>
      </c>
      <c r="C7402" s="1" t="s">
        <v>19357</v>
      </c>
      <c r="D7402" s="1" t="s">
        <v>19315</v>
      </c>
      <c r="E7402" s="1" t="s">
        <v>19358</v>
      </c>
      <c r="F7402" s="1" t="s">
        <v>38654</v>
      </c>
      <c r="G7402" s="1" t="str">
        <f>IFERROR(VLOOKUP(A7402,Merge_RKTM!$C$2:$D$4691,2,FALSE),"")</f>
        <v/>
      </c>
      <c r="H7402" s="1" t="str">
        <f>IFERROR(VLOOKUP(A7402,Merge_gall!$C$2:$D$6296,2,FALSE),"")</f>
        <v/>
      </c>
      <c r="I7402" s="1" t="str">
        <f t="shared" si="115"/>
        <v/>
      </c>
    </row>
    <row r="7403" spans="1:9">
      <c r="A7403" s="1" t="s">
        <v>35266</v>
      </c>
      <c r="B7403" s="1" t="s">
        <v>32</v>
      </c>
      <c r="C7403" s="1" t="s">
        <v>19359</v>
      </c>
      <c r="D7403" s="1" t="s">
        <v>19315</v>
      </c>
      <c r="E7403" s="1" t="s">
        <v>19360</v>
      </c>
      <c r="F7403" s="1" t="s">
        <v>38654</v>
      </c>
      <c r="G7403" s="1" t="str">
        <f>IFERROR(VLOOKUP(A7403,Merge_RKTM!$C$2:$D$4691,2,FALSE),"")</f>
        <v/>
      </c>
      <c r="H7403" s="1" t="str">
        <f>IFERROR(VLOOKUP(A7403,Merge_gall!$C$2:$D$6296,2,FALSE),"")</f>
        <v/>
      </c>
      <c r="I7403" s="1" t="str">
        <f t="shared" si="115"/>
        <v/>
      </c>
    </row>
    <row r="7404" spans="1:9">
      <c r="A7404" s="1" t="s">
        <v>35267</v>
      </c>
      <c r="B7404" s="1" t="s">
        <v>32</v>
      </c>
      <c r="C7404" s="1" t="s">
        <v>19361</v>
      </c>
      <c r="D7404" s="1" t="s">
        <v>19315</v>
      </c>
      <c r="E7404" s="1" t="s">
        <v>19362</v>
      </c>
      <c r="F7404" s="1" t="s">
        <v>38654</v>
      </c>
      <c r="G7404" s="1" t="str">
        <f>IFERROR(VLOOKUP(A7404,Merge_RKTM!$C$2:$D$4691,2,FALSE),"")</f>
        <v/>
      </c>
      <c r="H7404" s="1" t="str">
        <f>IFERROR(VLOOKUP(A7404,Merge_gall!$C$2:$D$6296,2,FALSE),"")</f>
        <v/>
      </c>
      <c r="I7404" s="1" t="str">
        <f t="shared" si="115"/>
        <v/>
      </c>
    </row>
    <row r="7405" spans="1:9">
      <c r="A7405" s="1" t="s">
        <v>35268</v>
      </c>
      <c r="B7405" s="1" t="s">
        <v>32</v>
      </c>
      <c r="C7405" s="1" t="s">
        <v>19363</v>
      </c>
      <c r="D7405" s="1" t="s">
        <v>19315</v>
      </c>
      <c r="E7405" s="1" t="s">
        <v>19364</v>
      </c>
      <c r="F7405" s="1" t="s">
        <v>38654</v>
      </c>
      <c r="G7405" s="1" t="str">
        <f>IFERROR(VLOOKUP(A7405,Merge_RKTM!$C$2:$D$4691,2,FALSE),"")</f>
        <v/>
      </c>
      <c r="H7405" s="1" t="str">
        <f>IFERROR(VLOOKUP(A7405,Merge_gall!$C$2:$D$6296,2,FALSE),"")</f>
        <v/>
      </c>
      <c r="I7405" s="1" t="str">
        <f t="shared" si="115"/>
        <v/>
      </c>
    </row>
    <row r="7406" spans="1:9">
      <c r="A7406" s="1" t="s">
        <v>35269</v>
      </c>
      <c r="B7406" s="1" t="s">
        <v>32</v>
      </c>
      <c r="C7406" s="1" t="s">
        <v>19365</v>
      </c>
      <c r="D7406" s="1" t="s">
        <v>19315</v>
      </c>
      <c r="E7406" s="1" t="s">
        <v>19366</v>
      </c>
      <c r="F7406" s="1" t="s">
        <v>38654</v>
      </c>
      <c r="G7406" s="1" t="str">
        <f>IFERROR(VLOOKUP(A7406,Merge_RKTM!$C$2:$D$4691,2,FALSE),"")</f>
        <v/>
      </c>
      <c r="H7406" s="1" t="str">
        <f>IFERROR(VLOOKUP(A7406,Merge_gall!$C$2:$D$6296,2,FALSE),"")</f>
        <v/>
      </c>
      <c r="I7406" s="1" t="str">
        <f t="shared" si="115"/>
        <v/>
      </c>
    </row>
    <row r="7407" spans="1:9">
      <c r="A7407" s="1" t="s">
        <v>35270</v>
      </c>
      <c r="B7407" s="1" t="s">
        <v>25</v>
      </c>
      <c r="C7407" s="1" t="s">
        <v>19367</v>
      </c>
      <c r="D7407" s="1" t="s">
        <v>19368</v>
      </c>
      <c r="E7407" s="1" t="s">
        <v>19369</v>
      </c>
      <c r="F7407" s="1" t="s">
        <v>38654</v>
      </c>
      <c r="G7407" s="1" t="str">
        <f>IFERROR(VLOOKUP(A7407,Merge_RKTM!$C$2:$D$4691,2,FALSE),"")</f>
        <v/>
      </c>
      <c r="H7407" s="1" t="str">
        <f>IFERROR(VLOOKUP(A7407,Merge_gall!$C$2:$D$6296,2,FALSE),"")</f>
        <v/>
      </c>
      <c r="I7407" s="1" t="str">
        <f t="shared" si="115"/>
        <v/>
      </c>
    </row>
    <row r="7408" spans="1:9">
      <c r="A7408" s="1" t="s">
        <v>35271</v>
      </c>
      <c r="B7408" s="1" t="s">
        <v>32</v>
      </c>
      <c r="C7408" s="1" t="s">
        <v>19370</v>
      </c>
      <c r="D7408" s="1" t="s">
        <v>19368</v>
      </c>
      <c r="E7408" s="1" t="s">
        <v>19371</v>
      </c>
      <c r="F7408" s="1" t="s">
        <v>38654</v>
      </c>
      <c r="G7408" s="1" t="str">
        <f>IFERROR(VLOOKUP(A7408,Merge_RKTM!$C$2:$D$4691,2,FALSE),"")</f>
        <v/>
      </c>
      <c r="H7408" s="1" t="str">
        <f>IFERROR(VLOOKUP(A7408,Merge_gall!$C$2:$D$6296,2,FALSE),"")</f>
        <v/>
      </c>
      <c r="I7408" s="1" t="str">
        <f t="shared" si="115"/>
        <v/>
      </c>
    </row>
    <row r="7409" spans="1:9">
      <c r="A7409" s="1" t="s">
        <v>35272</v>
      </c>
      <c r="B7409" s="1" t="s">
        <v>32</v>
      </c>
      <c r="C7409" s="1" t="s">
        <v>19372</v>
      </c>
      <c r="D7409" s="1" t="s">
        <v>19368</v>
      </c>
      <c r="E7409" s="1" t="s">
        <v>19373</v>
      </c>
      <c r="F7409" s="1" t="s">
        <v>38654</v>
      </c>
      <c r="G7409" s="1" t="str">
        <f>IFERROR(VLOOKUP(A7409,Merge_RKTM!$C$2:$D$4691,2,FALSE),"")</f>
        <v/>
      </c>
      <c r="H7409" s="1" t="str">
        <f>IFERROR(VLOOKUP(A7409,Merge_gall!$C$2:$D$6296,2,FALSE),"")</f>
        <v/>
      </c>
      <c r="I7409" s="1" t="str">
        <f t="shared" si="115"/>
        <v/>
      </c>
    </row>
    <row r="7410" spans="1:9">
      <c r="A7410" s="1" t="s">
        <v>35273</v>
      </c>
      <c r="B7410" s="1" t="s">
        <v>32</v>
      </c>
      <c r="C7410" s="1" t="s">
        <v>19374</v>
      </c>
      <c r="D7410" s="1" t="s">
        <v>19368</v>
      </c>
      <c r="E7410" s="1" t="s">
        <v>19375</v>
      </c>
      <c r="F7410" s="1" t="s">
        <v>38654</v>
      </c>
      <c r="G7410" s="1" t="str">
        <f>IFERROR(VLOOKUP(A7410,Merge_RKTM!$C$2:$D$4691,2,FALSE),"")</f>
        <v/>
      </c>
      <c r="H7410" s="1" t="str">
        <f>IFERROR(VLOOKUP(A7410,Merge_gall!$C$2:$D$6296,2,FALSE),"")</f>
        <v/>
      </c>
      <c r="I7410" s="1" t="str">
        <f t="shared" si="115"/>
        <v/>
      </c>
    </row>
    <row r="7411" spans="1:9">
      <c r="A7411" s="1" t="s">
        <v>35274</v>
      </c>
      <c r="B7411" s="1" t="s">
        <v>13</v>
      </c>
      <c r="C7411" s="1" t="s">
        <v>19376</v>
      </c>
      <c r="D7411" s="1" t="s">
        <v>19377</v>
      </c>
      <c r="E7411" s="1" t="s">
        <v>19378</v>
      </c>
      <c r="F7411" s="1" t="s">
        <v>38654</v>
      </c>
      <c r="G7411" s="1" t="str">
        <f>IFERROR(VLOOKUP(A7411,Merge_RKTM!$C$2:$D$4691,2,FALSE),"")</f>
        <v/>
      </c>
      <c r="H7411" s="1" t="str">
        <f>IFERROR(VLOOKUP(A7411,Merge_gall!$C$2:$D$6296,2,FALSE),"")</f>
        <v/>
      </c>
      <c r="I7411" s="1" t="str">
        <f t="shared" si="115"/>
        <v/>
      </c>
    </row>
    <row r="7412" spans="1:9">
      <c r="A7412" s="1" t="s">
        <v>35275</v>
      </c>
      <c r="B7412" s="1" t="s">
        <v>11</v>
      </c>
      <c r="C7412" s="1" t="s">
        <v>19379</v>
      </c>
      <c r="D7412" s="1" t="s">
        <v>19377</v>
      </c>
      <c r="E7412" s="1" t="s">
        <v>16080</v>
      </c>
      <c r="F7412" s="1" t="s">
        <v>38654</v>
      </c>
      <c r="G7412" s="1" t="str">
        <f>IFERROR(VLOOKUP(A7412,Merge_RKTM!$C$2:$D$4691,2,FALSE),"")</f>
        <v/>
      </c>
      <c r="H7412" s="1" t="str">
        <f>IFERROR(VLOOKUP(A7412,Merge_gall!$C$2:$D$6296,2,FALSE),"")</f>
        <v/>
      </c>
      <c r="I7412" s="1" t="str">
        <f t="shared" si="115"/>
        <v/>
      </c>
    </row>
    <row r="7413" spans="1:9">
      <c r="A7413" s="1" t="s">
        <v>35276</v>
      </c>
      <c r="B7413" s="1" t="s">
        <v>7</v>
      </c>
      <c r="C7413" s="1" t="s">
        <v>19380</v>
      </c>
      <c r="D7413" s="1" t="s">
        <v>19381</v>
      </c>
      <c r="E7413" s="1" t="s">
        <v>19382</v>
      </c>
      <c r="F7413" s="1" t="s">
        <v>38654</v>
      </c>
      <c r="G7413" s="1" t="str">
        <f>IFERROR(VLOOKUP(A7413,Merge_RKTM!$C$2:$D$4691,2,FALSE),"")</f>
        <v/>
      </c>
      <c r="H7413" s="1" t="str">
        <f>IFERROR(VLOOKUP(A7413,Merge_gall!$C$2:$D$6296,2,FALSE),"")</f>
        <v/>
      </c>
      <c r="I7413" s="1" t="str">
        <f t="shared" si="115"/>
        <v/>
      </c>
    </row>
    <row r="7414" spans="1:9">
      <c r="A7414" s="1" t="s">
        <v>35277</v>
      </c>
      <c r="B7414" s="1" t="s">
        <v>13</v>
      </c>
      <c r="C7414" s="1" t="s">
        <v>19383</v>
      </c>
      <c r="D7414" s="1" t="s">
        <v>19384</v>
      </c>
      <c r="E7414" s="1" t="s">
        <v>19385</v>
      </c>
      <c r="F7414" s="1" t="s">
        <v>38654</v>
      </c>
      <c r="G7414" s="1" t="str">
        <f>IFERROR(VLOOKUP(A7414,Merge_RKTM!$C$2:$D$4691,2,FALSE),"")</f>
        <v/>
      </c>
      <c r="H7414" s="1" t="str">
        <f>IFERROR(VLOOKUP(A7414,Merge_gall!$C$2:$D$6296,2,FALSE),"")</f>
        <v/>
      </c>
      <c r="I7414" s="1" t="str">
        <f t="shared" si="115"/>
        <v/>
      </c>
    </row>
    <row r="7415" spans="1:9">
      <c r="A7415" s="1" t="s">
        <v>35278</v>
      </c>
      <c r="B7415" s="1" t="s">
        <v>13</v>
      </c>
      <c r="C7415" s="1" t="s">
        <v>19386</v>
      </c>
      <c r="D7415" s="1" t="s">
        <v>19384</v>
      </c>
      <c r="E7415" s="1" t="s">
        <v>19382</v>
      </c>
      <c r="F7415" s="1" t="s">
        <v>38654</v>
      </c>
      <c r="G7415" s="1" t="str">
        <f>IFERROR(VLOOKUP(A7415,Merge_RKTM!$C$2:$D$4691,2,FALSE),"")</f>
        <v/>
      </c>
      <c r="H7415" s="1" t="str">
        <f>IFERROR(VLOOKUP(A7415,Merge_gall!$C$2:$D$6296,2,FALSE),"")</f>
        <v/>
      </c>
      <c r="I7415" s="1" t="str">
        <f t="shared" si="115"/>
        <v/>
      </c>
    </row>
    <row r="7416" spans="1:9">
      <c r="A7416" s="1" t="s">
        <v>35279</v>
      </c>
      <c r="B7416" s="1" t="s">
        <v>13</v>
      </c>
      <c r="C7416" s="1" t="s">
        <v>19387</v>
      </c>
      <c r="D7416" s="1" t="s">
        <v>19384</v>
      </c>
      <c r="E7416" s="1" t="s">
        <v>19385</v>
      </c>
      <c r="F7416" s="1" t="s">
        <v>38654</v>
      </c>
      <c r="G7416" s="1" t="str">
        <f>IFERROR(VLOOKUP(A7416,Merge_RKTM!$C$2:$D$4691,2,FALSE),"")</f>
        <v/>
      </c>
      <c r="H7416" s="1" t="str">
        <f>IFERROR(VLOOKUP(A7416,Merge_gall!$C$2:$D$6296,2,FALSE),"")</f>
        <v/>
      </c>
      <c r="I7416" s="1" t="str">
        <f t="shared" si="115"/>
        <v/>
      </c>
    </row>
    <row r="7417" spans="1:9">
      <c r="A7417" s="1" t="s">
        <v>35280</v>
      </c>
      <c r="B7417" s="1" t="s">
        <v>13</v>
      </c>
      <c r="C7417" s="1" t="s">
        <v>19388</v>
      </c>
      <c r="D7417" s="1" t="s">
        <v>19384</v>
      </c>
      <c r="E7417" s="1" t="s">
        <v>19389</v>
      </c>
      <c r="F7417" s="1" t="s">
        <v>38654</v>
      </c>
      <c r="G7417" s="1" t="str">
        <f>IFERROR(VLOOKUP(A7417,Merge_RKTM!$C$2:$D$4691,2,FALSE),"")</f>
        <v/>
      </c>
      <c r="H7417" s="1" t="str">
        <f>IFERROR(VLOOKUP(A7417,Merge_gall!$C$2:$D$6296,2,FALSE),"")</f>
        <v/>
      </c>
      <c r="I7417" s="1" t="str">
        <f t="shared" si="115"/>
        <v/>
      </c>
    </row>
    <row r="7418" spans="1:9">
      <c r="A7418" s="1" t="s">
        <v>35281</v>
      </c>
      <c r="B7418" s="1" t="s">
        <v>13</v>
      </c>
      <c r="C7418" s="1" t="s">
        <v>19390</v>
      </c>
      <c r="D7418" s="1" t="s">
        <v>19384</v>
      </c>
      <c r="E7418" s="1" t="s">
        <v>19385</v>
      </c>
      <c r="F7418" s="1" t="s">
        <v>38654</v>
      </c>
      <c r="G7418" s="1" t="str">
        <f>IFERROR(VLOOKUP(A7418,Merge_RKTM!$C$2:$D$4691,2,FALSE),"")</f>
        <v/>
      </c>
      <c r="H7418" s="1" t="str">
        <f>IFERROR(VLOOKUP(A7418,Merge_gall!$C$2:$D$6296,2,FALSE),"")</f>
        <v/>
      </c>
      <c r="I7418" s="1" t="str">
        <f t="shared" si="115"/>
        <v/>
      </c>
    </row>
    <row r="7419" spans="1:9">
      <c r="A7419" s="1" t="s">
        <v>35282</v>
      </c>
      <c r="B7419" s="1" t="s">
        <v>13</v>
      </c>
      <c r="C7419" s="1" t="s">
        <v>19391</v>
      </c>
      <c r="D7419" s="1" t="s">
        <v>19384</v>
      </c>
      <c r="E7419" s="1" t="s">
        <v>19392</v>
      </c>
      <c r="F7419" s="1" t="s">
        <v>38654</v>
      </c>
      <c r="G7419" s="1" t="str">
        <f>IFERROR(VLOOKUP(A7419,Merge_RKTM!$C$2:$D$4691,2,FALSE),"")</f>
        <v/>
      </c>
      <c r="H7419" s="1" t="str">
        <f>IFERROR(VLOOKUP(A7419,Merge_gall!$C$2:$D$6296,2,FALSE),"")</f>
        <v/>
      </c>
      <c r="I7419" s="1" t="str">
        <f t="shared" si="115"/>
        <v/>
      </c>
    </row>
    <row r="7420" spans="1:9">
      <c r="A7420" s="1" t="s">
        <v>35283</v>
      </c>
      <c r="B7420" s="1" t="s">
        <v>32</v>
      </c>
      <c r="C7420" s="1" t="s">
        <v>19393</v>
      </c>
      <c r="D7420" s="1" t="s">
        <v>19381</v>
      </c>
      <c r="E7420" s="1" t="s">
        <v>19394</v>
      </c>
      <c r="F7420" s="1" t="s">
        <v>38654</v>
      </c>
      <c r="G7420" s="1" t="str">
        <f>IFERROR(VLOOKUP(A7420,Merge_RKTM!$C$2:$D$4691,2,FALSE),"")</f>
        <v/>
      </c>
      <c r="H7420" s="1" t="str">
        <f>IFERROR(VLOOKUP(A7420,Merge_gall!$C$2:$D$6296,2,FALSE),"")</f>
        <v/>
      </c>
      <c r="I7420" s="1" t="str">
        <f t="shared" si="115"/>
        <v/>
      </c>
    </row>
    <row r="7421" spans="1:9">
      <c r="A7421" s="1" t="s">
        <v>35284</v>
      </c>
      <c r="B7421" s="1" t="s">
        <v>32</v>
      </c>
      <c r="C7421" s="1" t="s">
        <v>19395</v>
      </c>
      <c r="D7421" s="1" t="s">
        <v>19381</v>
      </c>
      <c r="E7421" s="1" t="s">
        <v>19396</v>
      </c>
      <c r="F7421" s="1" t="s">
        <v>38654</v>
      </c>
      <c r="G7421" s="1" t="str">
        <f>IFERROR(VLOOKUP(A7421,Merge_RKTM!$C$2:$D$4691,2,FALSE),"")</f>
        <v/>
      </c>
      <c r="H7421" s="1" t="str">
        <f>IFERROR(VLOOKUP(A7421,Merge_gall!$C$2:$D$6296,2,FALSE),"")</f>
        <v/>
      </c>
      <c r="I7421" s="1" t="str">
        <f t="shared" si="115"/>
        <v/>
      </c>
    </row>
    <row r="7422" spans="1:9">
      <c r="A7422" s="1" t="s">
        <v>35285</v>
      </c>
      <c r="B7422" s="1" t="s">
        <v>32</v>
      </c>
      <c r="C7422" s="1" t="s">
        <v>19397</v>
      </c>
      <c r="D7422" s="1" t="s">
        <v>19381</v>
      </c>
      <c r="E7422" s="1" t="s">
        <v>19398</v>
      </c>
      <c r="F7422" s="1" t="s">
        <v>38654</v>
      </c>
      <c r="G7422" s="1" t="str">
        <f>IFERROR(VLOOKUP(A7422,Merge_RKTM!$C$2:$D$4691,2,FALSE),"")</f>
        <v/>
      </c>
      <c r="H7422" s="1" t="str">
        <f>IFERROR(VLOOKUP(A7422,Merge_gall!$C$2:$D$6296,2,FALSE),"")</f>
        <v/>
      </c>
      <c r="I7422" s="1" t="str">
        <f t="shared" si="115"/>
        <v/>
      </c>
    </row>
    <row r="7423" spans="1:9">
      <c r="A7423" s="1" t="s">
        <v>35286</v>
      </c>
      <c r="B7423" s="1" t="s">
        <v>32</v>
      </c>
      <c r="C7423" s="1" t="s">
        <v>19399</v>
      </c>
      <c r="D7423" s="1" t="s">
        <v>19381</v>
      </c>
      <c r="E7423" s="1" t="s">
        <v>19400</v>
      </c>
      <c r="F7423" s="1" t="s">
        <v>38654</v>
      </c>
      <c r="G7423" s="1" t="str">
        <f>IFERROR(VLOOKUP(A7423,Merge_RKTM!$C$2:$D$4691,2,FALSE),"")</f>
        <v/>
      </c>
      <c r="H7423" s="1" t="str">
        <f>IFERROR(VLOOKUP(A7423,Merge_gall!$C$2:$D$6296,2,FALSE),"")</f>
        <v/>
      </c>
      <c r="I7423" s="1" t="str">
        <f t="shared" si="115"/>
        <v/>
      </c>
    </row>
    <row r="7424" spans="1:9">
      <c r="A7424" s="1" t="s">
        <v>35287</v>
      </c>
      <c r="B7424" s="1" t="s">
        <v>32</v>
      </c>
      <c r="C7424" s="1" t="s">
        <v>19401</v>
      </c>
      <c r="D7424" s="1" t="s">
        <v>19381</v>
      </c>
      <c r="E7424" s="1" t="s">
        <v>19402</v>
      </c>
      <c r="F7424" s="1" t="s">
        <v>38654</v>
      </c>
      <c r="G7424" s="1" t="str">
        <f>IFERROR(VLOOKUP(A7424,Merge_RKTM!$C$2:$D$4691,2,FALSE),"")</f>
        <v/>
      </c>
      <c r="H7424" s="1" t="str">
        <f>IFERROR(VLOOKUP(A7424,Merge_gall!$C$2:$D$6296,2,FALSE),"")</f>
        <v/>
      </c>
      <c r="I7424" s="1" t="str">
        <f t="shared" si="115"/>
        <v/>
      </c>
    </row>
    <row r="7425" spans="1:9">
      <c r="A7425" s="1" t="s">
        <v>35288</v>
      </c>
      <c r="B7425" s="1" t="s">
        <v>32</v>
      </c>
      <c r="C7425" s="1" t="s">
        <v>19403</v>
      </c>
      <c r="D7425" s="1" t="s">
        <v>19381</v>
      </c>
      <c r="E7425" s="1" t="s">
        <v>19404</v>
      </c>
      <c r="F7425" s="1" t="s">
        <v>38654</v>
      </c>
      <c r="G7425" s="1" t="str">
        <f>IFERROR(VLOOKUP(A7425,Merge_RKTM!$C$2:$D$4691,2,FALSE),"")</f>
        <v/>
      </c>
      <c r="H7425" s="1" t="str">
        <f>IFERROR(VLOOKUP(A7425,Merge_gall!$C$2:$D$6296,2,FALSE),"")</f>
        <v/>
      </c>
      <c r="I7425" s="1" t="str">
        <f t="shared" si="115"/>
        <v/>
      </c>
    </row>
    <row r="7426" spans="1:9">
      <c r="A7426" s="1" t="s">
        <v>35289</v>
      </c>
      <c r="B7426" s="1" t="s">
        <v>32</v>
      </c>
      <c r="C7426" s="1" t="s">
        <v>19405</v>
      </c>
      <c r="D7426" s="1" t="s">
        <v>19381</v>
      </c>
      <c r="E7426" s="1" t="s">
        <v>19406</v>
      </c>
      <c r="F7426" s="1" t="s">
        <v>38654</v>
      </c>
      <c r="G7426" s="1" t="str">
        <f>IFERROR(VLOOKUP(A7426,Merge_RKTM!$C$2:$D$4691,2,FALSE),"")</f>
        <v/>
      </c>
      <c r="H7426" s="1" t="str">
        <f>IFERROR(VLOOKUP(A7426,Merge_gall!$C$2:$D$6296,2,FALSE),"")</f>
        <v/>
      </c>
      <c r="I7426" s="1" t="str">
        <f t="shared" si="115"/>
        <v/>
      </c>
    </row>
    <row r="7427" spans="1:9">
      <c r="A7427" s="1" t="s">
        <v>35290</v>
      </c>
      <c r="B7427" s="1" t="s">
        <v>32</v>
      </c>
      <c r="C7427" s="1" t="s">
        <v>19407</v>
      </c>
      <c r="D7427" s="1" t="s">
        <v>19381</v>
      </c>
      <c r="E7427" s="1" t="s">
        <v>19408</v>
      </c>
      <c r="F7427" s="1" t="s">
        <v>38654</v>
      </c>
      <c r="G7427" s="1" t="str">
        <f>IFERROR(VLOOKUP(A7427,Merge_RKTM!$C$2:$D$4691,2,FALSE),"")</f>
        <v/>
      </c>
      <c r="H7427" s="1" t="str">
        <f>IFERROR(VLOOKUP(A7427,Merge_gall!$C$2:$D$6296,2,FALSE),"")</f>
        <v/>
      </c>
      <c r="I7427" s="1" t="str">
        <f t="shared" ref="I7427:I7490" si="116">IF(H7427="",G7427,H7427)</f>
        <v/>
      </c>
    </row>
    <row r="7428" spans="1:9">
      <c r="A7428" s="1" t="s">
        <v>35291</v>
      </c>
      <c r="B7428" s="1" t="s">
        <v>32</v>
      </c>
      <c r="C7428" s="1" t="s">
        <v>19409</v>
      </c>
      <c r="D7428" s="1" t="s">
        <v>19381</v>
      </c>
      <c r="E7428" s="1" t="s">
        <v>19410</v>
      </c>
      <c r="F7428" s="1" t="s">
        <v>38654</v>
      </c>
      <c r="G7428" s="1" t="str">
        <f>IFERROR(VLOOKUP(A7428,Merge_RKTM!$C$2:$D$4691,2,FALSE),"")</f>
        <v/>
      </c>
      <c r="H7428" s="1" t="str">
        <f>IFERROR(VLOOKUP(A7428,Merge_gall!$C$2:$D$6296,2,FALSE),"")</f>
        <v/>
      </c>
      <c r="I7428" s="1" t="str">
        <f t="shared" si="116"/>
        <v/>
      </c>
    </row>
    <row r="7429" spans="1:9">
      <c r="A7429" s="1" t="s">
        <v>35292</v>
      </c>
      <c r="B7429" s="1" t="s">
        <v>11</v>
      </c>
      <c r="C7429" s="1" t="s">
        <v>19411</v>
      </c>
      <c r="D7429" s="1" t="s">
        <v>19381</v>
      </c>
      <c r="E7429" s="1" t="s">
        <v>19382</v>
      </c>
      <c r="F7429" s="1" t="s">
        <v>38654</v>
      </c>
      <c r="G7429" s="1" t="str">
        <f>IFERROR(VLOOKUP(A7429,Merge_RKTM!$C$2:$D$4691,2,FALSE),"")</f>
        <v/>
      </c>
      <c r="H7429" s="1" t="str">
        <f>IFERROR(VLOOKUP(A7429,Merge_gall!$C$2:$D$6296,2,FALSE),"")</f>
        <v/>
      </c>
      <c r="I7429" s="1" t="str">
        <f t="shared" si="116"/>
        <v/>
      </c>
    </row>
    <row r="7430" spans="1:9">
      <c r="A7430" s="1" t="s">
        <v>35293</v>
      </c>
      <c r="B7430" s="1" t="s">
        <v>11</v>
      </c>
      <c r="C7430" s="1" t="s">
        <v>19412</v>
      </c>
      <c r="D7430" s="1" t="s">
        <v>19381</v>
      </c>
      <c r="E7430" s="1" t="s">
        <v>19382</v>
      </c>
      <c r="F7430" s="1" t="s">
        <v>38654</v>
      </c>
      <c r="G7430" s="1" t="str">
        <f>IFERROR(VLOOKUP(A7430,Merge_RKTM!$C$2:$D$4691,2,FALSE),"")</f>
        <v/>
      </c>
      <c r="H7430" s="1" t="str">
        <f>IFERROR(VLOOKUP(A7430,Merge_gall!$C$2:$D$6296,2,FALSE),"")</f>
        <v/>
      </c>
      <c r="I7430" s="1" t="str">
        <f t="shared" si="116"/>
        <v/>
      </c>
    </row>
    <row r="7431" spans="1:9">
      <c r="A7431" s="1" t="s">
        <v>35294</v>
      </c>
      <c r="B7431" s="1" t="s">
        <v>11</v>
      </c>
      <c r="C7431" s="1" t="s">
        <v>19413</v>
      </c>
      <c r="D7431" s="1" t="s">
        <v>19381</v>
      </c>
      <c r="E7431" s="1" t="s">
        <v>19382</v>
      </c>
      <c r="F7431" s="1" t="s">
        <v>38654</v>
      </c>
      <c r="G7431" s="1" t="str">
        <f>IFERROR(VLOOKUP(A7431,Merge_RKTM!$C$2:$D$4691,2,FALSE),"")</f>
        <v/>
      </c>
      <c r="H7431" s="1" t="str">
        <f>IFERROR(VLOOKUP(A7431,Merge_gall!$C$2:$D$6296,2,FALSE),"")</f>
        <v/>
      </c>
      <c r="I7431" s="1" t="str">
        <f t="shared" si="116"/>
        <v/>
      </c>
    </row>
    <row r="7432" spans="1:9">
      <c r="A7432" s="1" t="s">
        <v>35295</v>
      </c>
      <c r="B7432" s="1" t="s">
        <v>11</v>
      </c>
      <c r="C7432" s="1" t="s">
        <v>19414</v>
      </c>
      <c r="D7432" s="1" t="s">
        <v>19381</v>
      </c>
      <c r="E7432" s="1" t="s">
        <v>19382</v>
      </c>
      <c r="F7432" s="1" t="s">
        <v>38654</v>
      </c>
      <c r="G7432" s="1" t="str">
        <f>IFERROR(VLOOKUP(A7432,Merge_RKTM!$C$2:$D$4691,2,FALSE),"")</f>
        <v/>
      </c>
      <c r="H7432" s="1" t="str">
        <f>IFERROR(VLOOKUP(A7432,Merge_gall!$C$2:$D$6296,2,FALSE),"")</f>
        <v/>
      </c>
      <c r="I7432" s="1" t="str">
        <f t="shared" si="116"/>
        <v/>
      </c>
    </row>
    <row r="7433" spans="1:9">
      <c r="A7433" s="1" t="s">
        <v>35296</v>
      </c>
      <c r="B7433" s="1" t="s">
        <v>11</v>
      </c>
      <c r="C7433" s="1" t="s">
        <v>19415</v>
      </c>
      <c r="D7433" s="1" t="s">
        <v>19381</v>
      </c>
      <c r="E7433" s="1" t="s">
        <v>19382</v>
      </c>
      <c r="F7433" s="1" t="s">
        <v>38654</v>
      </c>
      <c r="G7433" s="1" t="str">
        <f>IFERROR(VLOOKUP(A7433,Merge_RKTM!$C$2:$D$4691,2,FALSE),"")</f>
        <v/>
      </c>
      <c r="H7433" s="1" t="str">
        <f>IFERROR(VLOOKUP(A7433,Merge_gall!$C$2:$D$6296,2,FALSE),"")</f>
        <v/>
      </c>
      <c r="I7433" s="1" t="str">
        <f t="shared" si="116"/>
        <v/>
      </c>
    </row>
    <row r="7434" spans="1:9">
      <c r="A7434" s="1" t="s">
        <v>35297</v>
      </c>
      <c r="B7434" s="1" t="s">
        <v>11</v>
      </c>
      <c r="C7434" s="1" t="s">
        <v>19416</v>
      </c>
      <c r="D7434" s="1" t="s">
        <v>19381</v>
      </c>
      <c r="E7434" s="1" t="s">
        <v>19382</v>
      </c>
      <c r="F7434" s="1" t="s">
        <v>38654</v>
      </c>
      <c r="G7434" s="1" t="str">
        <f>IFERROR(VLOOKUP(A7434,Merge_RKTM!$C$2:$D$4691,2,FALSE),"")</f>
        <v/>
      </c>
      <c r="H7434" s="1" t="str">
        <f>IFERROR(VLOOKUP(A7434,Merge_gall!$C$2:$D$6296,2,FALSE),"")</f>
        <v/>
      </c>
      <c r="I7434" s="1" t="str">
        <f t="shared" si="116"/>
        <v/>
      </c>
    </row>
    <row r="7435" spans="1:9">
      <c r="A7435" s="1" t="s">
        <v>35298</v>
      </c>
      <c r="B7435" s="1" t="s">
        <v>25</v>
      </c>
      <c r="C7435" s="1" t="s">
        <v>19417</v>
      </c>
      <c r="D7435" s="1" t="s">
        <v>19381</v>
      </c>
      <c r="E7435" s="1" t="s">
        <v>18650</v>
      </c>
      <c r="F7435" s="1" t="s">
        <v>38654</v>
      </c>
      <c r="G7435" s="1" t="str">
        <f>IFERROR(VLOOKUP(A7435,Merge_RKTM!$C$2:$D$4691,2,FALSE),"")</f>
        <v/>
      </c>
      <c r="H7435" s="1" t="str">
        <f>IFERROR(VLOOKUP(A7435,Merge_gall!$C$2:$D$6296,2,FALSE),"")</f>
        <v/>
      </c>
      <c r="I7435" s="1" t="str">
        <f t="shared" si="116"/>
        <v/>
      </c>
    </row>
    <row r="7436" spans="1:9">
      <c r="A7436" s="1" t="s">
        <v>35299</v>
      </c>
      <c r="B7436" s="1" t="s">
        <v>25</v>
      </c>
      <c r="C7436" s="1" t="s">
        <v>19418</v>
      </c>
      <c r="D7436" s="1" t="s">
        <v>19381</v>
      </c>
      <c r="E7436" s="1" t="s">
        <v>18650</v>
      </c>
      <c r="F7436" s="1" t="s">
        <v>38654</v>
      </c>
      <c r="G7436" s="1" t="str">
        <f>IFERROR(VLOOKUP(A7436,Merge_RKTM!$C$2:$D$4691,2,FALSE),"")</f>
        <v/>
      </c>
      <c r="H7436" s="1" t="str">
        <f>IFERROR(VLOOKUP(A7436,Merge_gall!$C$2:$D$6296,2,FALSE),"")</f>
        <v/>
      </c>
      <c r="I7436" s="1" t="str">
        <f t="shared" si="116"/>
        <v/>
      </c>
    </row>
    <row r="7437" spans="1:9">
      <c r="A7437" s="1" t="s">
        <v>35300</v>
      </c>
      <c r="B7437" s="1" t="s">
        <v>25</v>
      </c>
      <c r="C7437" s="1" t="s">
        <v>19419</v>
      </c>
      <c r="D7437" s="1" t="s">
        <v>19381</v>
      </c>
      <c r="E7437" s="1" t="s">
        <v>18650</v>
      </c>
      <c r="F7437" s="1" t="s">
        <v>38654</v>
      </c>
      <c r="G7437" s="1" t="str">
        <f>IFERROR(VLOOKUP(A7437,Merge_RKTM!$C$2:$D$4691,2,FALSE),"")</f>
        <v/>
      </c>
      <c r="H7437" s="1" t="str">
        <f>IFERROR(VLOOKUP(A7437,Merge_gall!$C$2:$D$6296,2,FALSE),"")</f>
        <v/>
      </c>
      <c r="I7437" s="1" t="str">
        <f t="shared" si="116"/>
        <v/>
      </c>
    </row>
    <row r="7438" spans="1:9">
      <c r="A7438" s="1" t="s">
        <v>35301</v>
      </c>
      <c r="B7438" s="1" t="s">
        <v>25</v>
      </c>
      <c r="C7438" s="1" t="s">
        <v>19420</v>
      </c>
      <c r="D7438" s="1" t="s">
        <v>19381</v>
      </c>
      <c r="E7438" s="1" t="s">
        <v>18650</v>
      </c>
      <c r="F7438" s="1" t="s">
        <v>38654</v>
      </c>
      <c r="G7438" s="1" t="str">
        <f>IFERROR(VLOOKUP(A7438,Merge_RKTM!$C$2:$D$4691,2,FALSE),"")</f>
        <v/>
      </c>
      <c r="H7438" s="1" t="str">
        <f>IFERROR(VLOOKUP(A7438,Merge_gall!$C$2:$D$6296,2,FALSE),"")</f>
        <v/>
      </c>
      <c r="I7438" s="1" t="str">
        <f t="shared" si="116"/>
        <v/>
      </c>
    </row>
    <row r="7439" spans="1:9">
      <c r="A7439" s="1" t="s">
        <v>35302</v>
      </c>
      <c r="B7439" s="1" t="s">
        <v>25</v>
      </c>
      <c r="C7439" s="1" t="s">
        <v>19421</v>
      </c>
      <c r="D7439" s="1" t="s">
        <v>19381</v>
      </c>
      <c r="E7439" s="1" t="s">
        <v>18650</v>
      </c>
      <c r="F7439" s="1" t="s">
        <v>38654</v>
      </c>
      <c r="G7439" s="1" t="str">
        <f>IFERROR(VLOOKUP(A7439,Merge_RKTM!$C$2:$D$4691,2,FALSE),"")</f>
        <v/>
      </c>
      <c r="H7439" s="1" t="str">
        <f>IFERROR(VLOOKUP(A7439,Merge_gall!$C$2:$D$6296,2,FALSE),"")</f>
        <v/>
      </c>
      <c r="I7439" s="1" t="str">
        <f t="shared" si="116"/>
        <v/>
      </c>
    </row>
    <row r="7440" spans="1:9">
      <c r="A7440" s="1" t="s">
        <v>35303</v>
      </c>
      <c r="B7440" s="1" t="s">
        <v>25</v>
      </c>
      <c r="C7440" s="1" t="s">
        <v>19422</v>
      </c>
      <c r="D7440" s="1" t="s">
        <v>19381</v>
      </c>
      <c r="E7440" s="1" t="s">
        <v>18650</v>
      </c>
      <c r="F7440" s="1" t="s">
        <v>38654</v>
      </c>
      <c r="G7440" s="1" t="str">
        <f>IFERROR(VLOOKUP(A7440,Merge_RKTM!$C$2:$D$4691,2,FALSE),"")</f>
        <v/>
      </c>
      <c r="H7440" s="1" t="str">
        <f>IFERROR(VLOOKUP(A7440,Merge_gall!$C$2:$D$6296,2,FALSE),"")</f>
        <v/>
      </c>
      <c r="I7440" s="1" t="str">
        <f t="shared" si="116"/>
        <v/>
      </c>
    </row>
    <row r="7441" spans="1:9">
      <c r="A7441" s="1" t="s">
        <v>35304</v>
      </c>
      <c r="B7441" s="1" t="s">
        <v>25</v>
      </c>
      <c r="C7441" s="1" t="s">
        <v>19423</v>
      </c>
      <c r="D7441" s="1" t="s">
        <v>19381</v>
      </c>
      <c r="E7441" s="1" t="s">
        <v>18650</v>
      </c>
      <c r="F7441" s="1" t="s">
        <v>38654</v>
      </c>
      <c r="G7441" s="1" t="str">
        <f>IFERROR(VLOOKUP(A7441,Merge_RKTM!$C$2:$D$4691,2,FALSE),"")</f>
        <v/>
      </c>
      <c r="H7441" s="1" t="str">
        <f>IFERROR(VLOOKUP(A7441,Merge_gall!$C$2:$D$6296,2,FALSE),"")</f>
        <v/>
      </c>
      <c r="I7441" s="1" t="str">
        <f t="shared" si="116"/>
        <v/>
      </c>
    </row>
    <row r="7442" spans="1:9">
      <c r="A7442" s="1" t="s">
        <v>35305</v>
      </c>
      <c r="B7442" s="1" t="s">
        <v>25</v>
      </c>
      <c r="C7442" s="1" t="s">
        <v>19424</v>
      </c>
      <c r="D7442" s="1" t="s">
        <v>19381</v>
      </c>
      <c r="E7442" s="1" t="s">
        <v>18650</v>
      </c>
      <c r="F7442" s="1" t="s">
        <v>38654</v>
      </c>
      <c r="G7442" s="1" t="str">
        <f>IFERROR(VLOOKUP(A7442,Merge_RKTM!$C$2:$D$4691,2,FALSE),"")</f>
        <v/>
      </c>
      <c r="H7442" s="1" t="str">
        <f>IFERROR(VLOOKUP(A7442,Merge_gall!$C$2:$D$6296,2,FALSE),"")</f>
        <v/>
      </c>
      <c r="I7442" s="1" t="str">
        <f t="shared" si="116"/>
        <v/>
      </c>
    </row>
    <row r="7443" spans="1:9">
      <c r="A7443" s="1" t="s">
        <v>35306</v>
      </c>
      <c r="B7443" s="1" t="s">
        <v>25</v>
      </c>
      <c r="C7443" s="1" t="s">
        <v>19425</v>
      </c>
      <c r="D7443" s="1" t="s">
        <v>19381</v>
      </c>
      <c r="E7443" s="1" t="s">
        <v>19426</v>
      </c>
      <c r="F7443" s="1" t="s">
        <v>38654</v>
      </c>
      <c r="G7443" s="1" t="str">
        <f>IFERROR(VLOOKUP(A7443,Merge_RKTM!$C$2:$D$4691,2,FALSE),"")</f>
        <v/>
      </c>
      <c r="H7443" s="1" t="str">
        <f>IFERROR(VLOOKUP(A7443,Merge_gall!$C$2:$D$6296,2,FALSE),"")</f>
        <v/>
      </c>
      <c r="I7443" s="1" t="str">
        <f t="shared" si="116"/>
        <v/>
      </c>
    </row>
    <row r="7444" spans="1:9">
      <c r="A7444" s="1" t="s">
        <v>35307</v>
      </c>
      <c r="B7444" s="1" t="s">
        <v>25</v>
      </c>
      <c r="C7444" s="1" t="s">
        <v>19427</v>
      </c>
      <c r="D7444" s="1" t="s">
        <v>19381</v>
      </c>
      <c r="E7444" s="1" t="s">
        <v>19426</v>
      </c>
      <c r="F7444" s="1" t="s">
        <v>38654</v>
      </c>
      <c r="G7444" s="1" t="str">
        <f>IFERROR(VLOOKUP(A7444,Merge_RKTM!$C$2:$D$4691,2,FALSE),"")</f>
        <v/>
      </c>
      <c r="H7444" s="1" t="str">
        <f>IFERROR(VLOOKUP(A7444,Merge_gall!$C$2:$D$6296,2,FALSE),"")</f>
        <v/>
      </c>
      <c r="I7444" s="1" t="str">
        <f t="shared" si="116"/>
        <v/>
      </c>
    </row>
    <row r="7445" spans="1:9">
      <c r="A7445" s="1" t="s">
        <v>35308</v>
      </c>
      <c r="B7445" s="1" t="s">
        <v>25</v>
      </c>
      <c r="C7445" s="1" t="s">
        <v>19428</v>
      </c>
      <c r="D7445" s="1" t="s">
        <v>19381</v>
      </c>
      <c r="E7445" s="1" t="s">
        <v>19429</v>
      </c>
      <c r="F7445" s="1" t="s">
        <v>38654</v>
      </c>
      <c r="G7445" s="1" t="str">
        <f>IFERROR(VLOOKUP(A7445,Merge_RKTM!$C$2:$D$4691,2,FALSE),"")</f>
        <v/>
      </c>
      <c r="H7445" s="1" t="str">
        <f>IFERROR(VLOOKUP(A7445,Merge_gall!$C$2:$D$6296,2,FALSE),"")</f>
        <v/>
      </c>
      <c r="I7445" s="1" t="str">
        <f t="shared" si="116"/>
        <v/>
      </c>
    </row>
    <row r="7446" spans="1:9">
      <c r="A7446" s="1" t="s">
        <v>35309</v>
      </c>
      <c r="B7446" s="1" t="s">
        <v>830</v>
      </c>
      <c r="C7446" s="1" t="s">
        <v>19430</v>
      </c>
      <c r="D7446" s="1" t="s">
        <v>19431</v>
      </c>
      <c r="E7446" s="1" t="s">
        <v>835</v>
      </c>
      <c r="F7446" s="1" t="s">
        <v>38654</v>
      </c>
      <c r="G7446" s="1" t="str">
        <f>IFERROR(VLOOKUP(A7446,Merge_RKTM!$C$2:$D$4691,2,FALSE),"")</f>
        <v/>
      </c>
      <c r="H7446" s="1" t="str">
        <f>IFERROR(VLOOKUP(A7446,Merge_gall!$C$2:$D$6296,2,FALSE),"")</f>
        <v/>
      </c>
      <c r="I7446" s="1" t="str">
        <f t="shared" si="116"/>
        <v/>
      </c>
    </row>
    <row r="7447" spans="1:9">
      <c r="A7447" s="1" t="s">
        <v>35310</v>
      </c>
      <c r="B7447" s="1" t="s">
        <v>830</v>
      </c>
      <c r="C7447" s="1" t="s">
        <v>19432</v>
      </c>
      <c r="D7447" s="1" t="s">
        <v>19431</v>
      </c>
      <c r="E7447" s="1" t="s">
        <v>838</v>
      </c>
      <c r="F7447" s="1" t="s">
        <v>38654</v>
      </c>
      <c r="G7447" s="1" t="str">
        <f>IFERROR(VLOOKUP(A7447,Merge_RKTM!$C$2:$D$4691,2,FALSE),"")</f>
        <v/>
      </c>
      <c r="H7447" s="1" t="str">
        <f>IFERROR(VLOOKUP(A7447,Merge_gall!$C$2:$D$6296,2,FALSE),"")</f>
        <v/>
      </c>
      <c r="I7447" s="1" t="str">
        <f t="shared" si="116"/>
        <v/>
      </c>
    </row>
    <row r="7448" spans="1:9">
      <c r="A7448" s="1" t="s">
        <v>35311</v>
      </c>
      <c r="B7448" s="1" t="s">
        <v>11</v>
      </c>
      <c r="C7448" s="1" t="s">
        <v>19433</v>
      </c>
      <c r="D7448" s="1" t="s">
        <v>19434</v>
      </c>
      <c r="E7448" s="1" t="s">
        <v>8096</v>
      </c>
      <c r="F7448" s="1" t="s">
        <v>38654</v>
      </c>
      <c r="G7448" s="1" t="str">
        <f>IFERROR(VLOOKUP(A7448,Merge_RKTM!$C$2:$D$4691,2,FALSE),"")</f>
        <v/>
      </c>
      <c r="H7448" s="1" t="str">
        <f>IFERROR(VLOOKUP(A7448,Merge_gall!$C$2:$D$6296,2,FALSE),"")</f>
        <v/>
      </c>
      <c r="I7448" s="1" t="str">
        <f t="shared" si="116"/>
        <v/>
      </c>
    </row>
    <row r="7449" spans="1:9">
      <c r="A7449" s="1" t="s">
        <v>35312</v>
      </c>
      <c r="B7449" s="1" t="s">
        <v>25</v>
      </c>
      <c r="C7449" s="1" t="s">
        <v>19435</v>
      </c>
      <c r="D7449" s="1" t="s">
        <v>19434</v>
      </c>
      <c r="E7449" s="1" t="s">
        <v>19436</v>
      </c>
      <c r="F7449" s="1" t="s">
        <v>38654</v>
      </c>
      <c r="G7449" s="1" t="str">
        <f>IFERROR(VLOOKUP(A7449,Merge_RKTM!$C$2:$D$4691,2,FALSE),"")</f>
        <v/>
      </c>
      <c r="H7449" s="1" t="str">
        <f>IFERROR(VLOOKUP(A7449,Merge_gall!$C$2:$D$6296,2,FALSE),"")</f>
        <v/>
      </c>
      <c r="I7449" s="1" t="str">
        <f t="shared" si="116"/>
        <v/>
      </c>
    </row>
    <row r="7450" spans="1:9">
      <c r="A7450" s="1" t="s">
        <v>35313</v>
      </c>
      <c r="B7450" s="1" t="s">
        <v>11</v>
      </c>
      <c r="C7450" s="1" t="s">
        <v>19437</v>
      </c>
      <c r="D7450" s="1" t="s">
        <v>19434</v>
      </c>
      <c r="E7450" s="1" t="s">
        <v>19438</v>
      </c>
      <c r="F7450" s="1" t="s">
        <v>38654</v>
      </c>
      <c r="G7450" s="1" t="str">
        <f>IFERROR(VLOOKUP(A7450,Merge_RKTM!$C$2:$D$4691,2,FALSE),"")</f>
        <v/>
      </c>
      <c r="H7450" s="1" t="str">
        <f>IFERROR(VLOOKUP(A7450,Merge_gall!$C$2:$D$6296,2,FALSE),"")</f>
        <v/>
      </c>
      <c r="I7450" s="1" t="str">
        <f t="shared" si="116"/>
        <v/>
      </c>
    </row>
    <row r="7451" spans="1:9">
      <c r="A7451" s="1" t="s">
        <v>35314</v>
      </c>
      <c r="B7451" s="1" t="s">
        <v>11</v>
      </c>
      <c r="C7451" s="1" t="s">
        <v>19439</v>
      </c>
      <c r="D7451" s="1" t="s">
        <v>19434</v>
      </c>
      <c r="E7451" s="1" t="s">
        <v>19438</v>
      </c>
      <c r="F7451" s="1" t="s">
        <v>38654</v>
      </c>
      <c r="G7451" s="1" t="str">
        <f>IFERROR(VLOOKUP(A7451,Merge_RKTM!$C$2:$D$4691,2,FALSE),"")</f>
        <v/>
      </c>
      <c r="H7451" s="1" t="str">
        <f>IFERROR(VLOOKUP(A7451,Merge_gall!$C$2:$D$6296,2,FALSE),"")</f>
        <v/>
      </c>
      <c r="I7451" s="1" t="str">
        <f t="shared" si="116"/>
        <v/>
      </c>
    </row>
    <row r="7452" spans="1:9">
      <c r="A7452" s="1" t="s">
        <v>35315</v>
      </c>
      <c r="B7452" s="1" t="s">
        <v>25</v>
      </c>
      <c r="C7452" s="1" t="s">
        <v>19440</v>
      </c>
      <c r="D7452" s="1" t="s">
        <v>19434</v>
      </c>
      <c r="E7452" s="1" t="s">
        <v>19441</v>
      </c>
      <c r="F7452" s="1" t="s">
        <v>38654</v>
      </c>
      <c r="G7452" s="1" t="str">
        <f>IFERROR(VLOOKUP(A7452,Merge_RKTM!$C$2:$D$4691,2,FALSE),"")</f>
        <v/>
      </c>
      <c r="H7452" s="1" t="str">
        <f>IFERROR(VLOOKUP(A7452,Merge_gall!$C$2:$D$6296,2,FALSE),"")</f>
        <v/>
      </c>
      <c r="I7452" s="1" t="str">
        <f t="shared" si="116"/>
        <v/>
      </c>
    </row>
    <row r="7453" spans="1:9">
      <c r="A7453" s="1" t="s">
        <v>35316</v>
      </c>
      <c r="B7453" s="1" t="s">
        <v>25</v>
      </c>
      <c r="C7453" s="1" t="s">
        <v>19442</v>
      </c>
      <c r="D7453" s="1" t="s">
        <v>19434</v>
      </c>
      <c r="E7453" s="1" t="s">
        <v>19443</v>
      </c>
      <c r="F7453" s="1" t="s">
        <v>38654</v>
      </c>
      <c r="G7453" s="1" t="str">
        <f>IFERROR(VLOOKUP(A7453,Merge_RKTM!$C$2:$D$4691,2,FALSE),"")</f>
        <v/>
      </c>
      <c r="H7453" s="1" t="str">
        <f>IFERROR(VLOOKUP(A7453,Merge_gall!$C$2:$D$6296,2,FALSE),"")</f>
        <v/>
      </c>
      <c r="I7453" s="1" t="str">
        <f t="shared" si="116"/>
        <v/>
      </c>
    </row>
    <row r="7454" spans="1:9">
      <c r="A7454" s="1" t="s">
        <v>35317</v>
      </c>
      <c r="B7454" s="1" t="s">
        <v>25</v>
      </c>
      <c r="C7454" s="1" t="s">
        <v>19444</v>
      </c>
      <c r="D7454" s="1" t="s">
        <v>19434</v>
      </c>
      <c r="E7454" s="1" t="s">
        <v>19445</v>
      </c>
      <c r="F7454" s="1" t="s">
        <v>38654</v>
      </c>
      <c r="G7454" s="1" t="str">
        <f>IFERROR(VLOOKUP(A7454,Merge_RKTM!$C$2:$D$4691,2,FALSE),"")</f>
        <v/>
      </c>
      <c r="H7454" s="1" t="str">
        <f>IFERROR(VLOOKUP(A7454,Merge_gall!$C$2:$D$6296,2,FALSE),"")</f>
        <v/>
      </c>
      <c r="I7454" s="1" t="str">
        <f t="shared" si="116"/>
        <v/>
      </c>
    </row>
    <row r="7455" spans="1:9">
      <c r="A7455" s="1" t="s">
        <v>35318</v>
      </c>
      <c r="B7455" s="1" t="s">
        <v>25</v>
      </c>
      <c r="C7455" s="1" t="s">
        <v>19446</v>
      </c>
      <c r="D7455" s="1" t="s">
        <v>19434</v>
      </c>
      <c r="E7455" s="1" t="s">
        <v>19447</v>
      </c>
      <c r="F7455" s="1" t="s">
        <v>38654</v>
      </c>
      <c r="G7455" s="1" t="str">
        <f>IFERROR(VLOOKUP(A7455,Merge_RKTM!$C$2:$D$4691,2,FALSE),"")</f>
        <v/>
      </c>
      <c r="H7455" s="1" t="str">
        <f>IFERROR(VLOOKUP(A7455,Merge_gall!$C$2:$D$6296,2,FALSE),"")</f>
        <v/>
      </c>
      <c r="I7455" s="1" t="str">
        <f t="shared" si="116"/>
        <v/>
      </c>
    </row>
    <row r="7456" spans="1:9">
      <c r="A7456" s="1" t="s">
        <v>35319</v>
      </c>
      <c r="B7456" s="1" t="s">
        <v>11</v>
      </c>
      <c r="C7456" s="1" t="s">
        <v>19448</v>
      </c>
      <c r="D7456" s="1" t="s">
        <v>19434</v>
      </c>
      <c r="E7456" s="1" t="s">
        <v>7955</v>
      </c>
      <c r="F7456" s="1" t="s">
        <v>38654</v>
      </c>
      <c r="G7456" s="1" t="str">
        <f>IFERROR(VLOOKUP(A7456,Merge_RKTM!$C$2:$D$4691,2,FALSE),"")</f>
        <v/>
      </c>
      <c r="H7456" s="1" t="str">
        <f>IFERROR(VLOOKUP(A7456,Merge_gall!$C$2:$D$6296,2,FALSE),"")</f>
        <v/>
      </c>
      <c r="I7456" s="1" t="str">
        <f t="shared" si="116"/>
        <v/>
      </c>
    </row>
    <row r="7457" spans="1:9">
      <c r="A7457" s="1" t="s">
        <v>35320</v>
      </c>
      <c r="B7457" s="1" t="s">
        <v>25</v>
      </c>
      <c r="C7457" s="1" t="s">
        <v>19449</v>
      </c>
      <c r="D7457" s="1" t="s">
        <v>19434</v>
      </c>
      <c r="E7457" s="1" t="s">
        <v>7955</v>
      </c>
      <c r="F7457" s="1" t="s">
        <v>38654</v>
      </c>
      <c r="G7457" s="1" t="str">
        <f>IFERROR(VLOOKUP(A7457,Merge_RKTM!$C$2:$D$4691,2,FALSE),"")</f>
        <v/>
      </c>
      <c r="H7457" s="1" t="str">
        <f>IFERROR(VLOOKUP(A7457,Merge_gall!$C$2:$D$6296,2,FALSE),"")</f>
        <v/>
      </c>
      <c r="I7457" s="1" t="str">
        <f t="shared" si="116"/>
        <v/>
      </c>
    </row>
    <row r="7458" spans="1:9">
      <c r="A7458" s="1" t="s">
        <v>35319</v>
      </c>
      <c r="B7458" s="1" t="s">
        <v>11</v>
      </c>
      <c r="C7458" s="1" t="s">
        <v>19448</v>
      </c>
      <c r="D7458" s="1" t="s">
        <v>19434</v>
      </c>
      <c r="E7458" s="1" t="s">
        <v>7955</v>
      </c>
      <c r="F7458" s="1" t="s">
        <v>38654</v>
      </c>
      <c r="G7458" s="1" t="str">
        <f>IFERROR(VLOOKUP(A7458,Merge_RKTM!$C$2:$D$4691,2,FALSE),"")</f>
        <v/>
      </c>
      <c r="H7458" s="1" t="str">
        <f>IFERROR(VLOOKUP(A7458,Merge_gall!$C$2:$D$6296,2,FALSE),"")</f>
        <v/>
      </c>
      <c r="I7458" s="1" t="str">
        <f t="shared" si="116"/>
        <v/>
      </c>
    </row>
    <row r="7459" spans="1:9">
      <c r="A7459" s="1" t="s">
        <v>35320</v>
      </c>
      <c r="B7459" s="1" t="s">
        <v>25</v>
      </c>
      <c r="C7459" s="1" t="s">
        <v>19449</v>
      </c>
      <c r="D7459" s="1" t="s">
        <v>19434</v>
      </c>
      <c r="E7459" s="1" t="s">
        <v>7955</v>
      </c>
      <c r="F7459" s="1" t="s">
        <v>38654</v>
      </c>
      <c r="G7459" s="1" t="str">
        <f>IFERROR(VLOOKUP(A7459,Merge_RKTM!$C$2:$D$4691,2,FALSE),"")</f>
        <v/>
      </c>
      <c r="H7459" s="1" t="str">
        <f>IFERROR(VLOOKUP(A7459,Merge_gall!$C$2:$D$6296,2,FALSE),"")</f>
        <v/>
      </c>
      <c r="I7459" s="1" t="str">
        <f t="shared" si="116"/>
        <v/>
      </c>
    </row>
    <row r="7460" spans="1:9">
      <c r="A7460" s="1" t="s">
        <v>35321</v>
      </c>
      <c r="B7460" s="1" t="s">
        <v>25</v>
      </c>
      <c r="C7460" s="1" t="s">
        <v>19450</v>
      </c>
      <c r="D7460" s="1" t="s">
        <v>19434</v>
      </c>
      <c r="E7460" s="1" t="s">
        <v>19451</v>
      </c>
      <c r="F7460" s="1" t="s">
        <v>38654</v>
      </c>
      <c r="G7460" s="1" t="str">
        <f>IFERROR(VLOOKUP(A7460,Merge_RKTM!$C$2:$D$4691,2,FALSE),"")</f>
        <v/>
      </c>
      <c r="H7460" s="1" t="str">
        <f>IFERROR(VLOOKUP(A7460,Merge_gall!$C$2:$D$6296,2,FALSE),"")</f>
        <v/>
      </c>
      <c r="I7460" s="1" t="str">
        <f t="shared" si="116"/>
        <v/>
      </c>
    </row>
    <row r="7461" spans="1:9">
      <c r="A7461" s="1" t="s">
        <v>35322</v>
      </c>
      <c r="B7461" s="1" t="s">
        <v>25</v>
      </c>
      <c r="C7461" s="1" t="s">
        <v>19452</v>
      </c>
      <c r="D7461" s="1" t="s">
        <v>19453</v>
      </c>
      <c r="E7461" s="1" t="s">
        <v>19454</v>
      </c>
      <c r="F7461" s="1" t="s">
        <v>38654</v>
      </c>
      <c r="G7461" s="1" t="str">
        <f>IFERROR(VLOOKUP(A7461,Merge_RKTM!$C$2:$D$4691,2,FALSE),"")</f>
        <v/>
      </c>
      <c r="H7461" s="1" t="str">
        <f>IFERROR(VLOOKUP(A7461,Merge_gall!$C$2:$D$6296,2,FALSE),"")</f>
        <v/>
      </c>
      <c r="I7461" s="1" t="str">
        <f t="shared" si="116"/>
        <v/>
      </c>
    </row>
    <row r="7462" spans="1:9">
      <c r="A7462" s="1" t="s">
        <v>35323</v>
      </c>
      <c r="B7462" s="1" t="s">
        <v>25</v>
      </c>
      <c r="C7462" s="1" t="s">
        <v>19455</v>
      </c>
      <c r="D7462" s="1" t="s">
        <v>19453</v>
      </c>
      <c r="E7462" s="1" t="s">
        <v>19456</v>
      </c>
      <c r="F7462" s="1" t="s">
        <v>38654</v>
      </c>
      <c r="G7462" s="1" t="str">
        <f>IFERROR(VLOOKUP(A7462,Merge_RKTM!$C$2:$D$4691,2,FALSE),"")</f>
        <v/>
      </c>
      <c r="H7462" s="1" t="str">
        <f>IFERROR(VLOOKUP(A7462,Merge_gall!$C$2:$D$6296,2,FALSE),"")</f>
        <v/>
      </c>
      <c r="I7462" s="1" t="str">
        <f t="shared" si="116"/>
        <v/>
      </c>
    </row>
    <row r="7463" spans="1:9">
      <c r="A7463" s="1" t="s">
        <v>35324</v>
      </c>
      <c r="B7463" s="1" t="s">
        <v>25</v>
      </c>
      <c r="C7463" s="1" t="s">
        <v>19457</v>
      </c>
      <c r="D7463" s="1" t="s">
        <v>19453</v>
      </c>
      <c r="E7463" s="1" t="s">
        <v>19458</v>
      </c>
      <c r="F7463" s="1" t="s">
        <v>38654</v>
      </c>
      <c r="G7463" s="1" t="str">
        <f>IFERROR(VLOOKUP(A7463,Merge_RKTM!$C$2:$D$4691,2,FALSE),"")</f>
        <v/>
      </c>
      <c r="H7463" s="1" t="str">
        <f>IFERROR(VLOOKUP(A7463,Merge_gall!$C$2:$D$6296,2,FALSE),"")</f>
        <v/>
      </c>
      <c r="I7463" s="1" t="str">
        <f t="shared" si="116"/>
        <v/>
      </c>
    </row>
    <row r="7464" spans="1:9">
      <c r="A7464" s="1" t="s">
        <v>35325</v>
      </c>
      <c r="B7464" s="1" t="s">
        <v>32</v>
      </c>
      <c r="C7464" s="1" t="s">
        <v>19459</v>
      </c>
      <c r="D7464" s="1" t="s">
        <v>19460</v>
      </c>
      <c r="E7464" s="1" t="s">
        <v>19461</v>
      </c>
      <c r="F7464" s="1" t="s">
        <v>38654</v>
      </c>
      <c r="G7464" s="1" t="str">
        <f>IFERROR(VLOOKUP(A7464,Merge_RKTM!$C$2:$D$4691,2,FALSE),"")</f>
        <v/>
      </c>
      <c r="H7464" s="1" t="str">
        <f>IFERROR(VLOOKUP(A7464,Merge_gall!$C$2:$D$6296,2,FALSE),"")</f>
        <v/>
      </c>
      <c r="I7464" s="1" t="str">
        <f t="shared" si="116"/>
        <v/>
      </c>
    </row>
    <row r="7465" spans="1:9">
      <c r="A7465" s="1" t="s">
        <v>35326</v>
      </c>
      <c r="B7465" s="1" t="s">
        <v>32</v>
      </c>
      <c r="C7465" s="1" t="s">
        <v>19462</v>
      </c>
      <c r="D7465" s="1" t="s">
        <v>19460</v>
      </c>
      <c r="E7465" s="1" t="s">
        <v>19463</v>
      </c>
      <c r="F7465" s="1" t="s">
        <v>38654</v>
      </c>
      <c r="G7465" s="1" t="str">
        <f>IFERROR(VLOOKUP(A7465,Merge_RKTM!$C$2:$D$4691,2,FALSE),"")</f>
        <v/>
      </c>
      <c r="H7465" s="1" t="str">
        <f>IFERROR(VLOOKUP(A7465,Merge_gall!$C$2:$D$6296,2,FALSE),"")</f>
        <v/>
      </c>
      <c r="I7465" s="1" t="str">
        <f t="shared" si="116"/>
        <v/>
      </c>
    </row>
    <row r="7466" spans="1:9">
      <c r="A7466" s="1" t="s">
        <v>35327</v>
      </c>
      <c r="B7466" s="1" t="s">
        <v>32</v>
      </c>
      <c r="C7466" s="1" t="s">
        <v>19464</v>
      </c>
      <c r="D7466" s="1" t="s">
        <v>19460</v>
      </c>
      <c r="E7466" s="1" t="s">
        <v>19465</v>
      </c>
      <c r="F7466" s="1" t="s">
        <v>38654</v>
      </c>
      <c r="G7466" s="1" t="str">
        <f>IFERROR(VLOOKUP(A7466,Merge_RKTM!$C$2:$D$4691,2,FALSE),"")</f>
        <v/>
      </c>
      <c r="H7466" s="1" t="str">
        <f>IFERROR(VLOOKUP(A7466,Merge_gall!$C$2:$D$6296,2,FALSE),"")</f>
        <v/>
      </c>
      <c r="I7466" s="1" t="str">
        <f t="shared" si="116"/>
        <v/>
      </c>
    </row>
    <row r="7467" spans="1:9">
      <c r="A7467" s="1" t="s">
        <v>35328</v>
      </c>
      <c r="B7467" s="1" t="s">
        <v>32</v>
      </c>
      <c r="C7467" s="1" t="s">
        <v>19466</v>
      </c>
      <c r="D7467" s="1" t="s">
        <v>19460</v>
      </c>
      <c r="E7467" s="1" t="s">
        <v>19467</v>
      </c>
      <c r="F7467" s="1" t="s">
        <v>38654</v>
      </c>
      <c r="G7467" s="1" t="str">
        <f>IFERROR(VLOOKUP(A7467,Merge_RKTM!$C$2:$D$4691,2,FALSE),"")</f>
        <v/>
      </c>
      <c r="H7467" s="1" t="str">
        <f>IFERROR(VLOOKUP(A7467,Merge_gall!$C$2:$D$6296,2,FALSE),"")</f>
        <v/>
      </c>
      <c r="I7467" s="1" t="str">
        <f t="shared" si="116"/>
        <v/>
      </c>
    </row>
    <row r="7468" spans="1:9">
      <c r="A7468" s="1" t="s">
        <v>35329</v>
      </c>
      <c r="B7468" s="1" t="s">
        <v>32</v>
      </c>
      <c r="C7468" s="1" t="s">
        <v>19468</v>
      </c>
      <c r="D7468" s="1" t="s">
        <v>19460</v>
      </c>
      <c r="E7468" s="1" t="s">
        <v>19469</v>
      </c>
      <c r="F7468" s="1" t="s">
        <v>38654</v>
      </c>
      <c r="G7468" s="1" t="str">
        <f>IFERROR(VLOOKUP(A7468,Merge_RKTM!$C$2:$D$4691,2,FALSE),"")</f>
        <v/>
      </c>
      <c r="H7468" s="1" t="str">
        <f>IFERROR(VLOOKUP(A7468,Merge_gall!$C$2:$D$6296,2,FALSE),"")</f>
        <v/>
      </c>
      <c r="I7468" s="1" t="str">
        <f t="shared" si="116"/>
        <v/>
      </c>
    </row>
    <row r="7469" spans="1:9">
      <c r="A7469" s="1" t="s">
        <v>35330</v>
      </c>
      <c r="B7469" s="1" t="s">
        <v>32</v>
      </c>
      <c r="C7469" s="1" t="s">
        <v>19470</v>
      </c>
      <c r="D7469" s="1" t="s">
        <v>19460</v>
      </c>
      <c r="E7469" s="1" t="s">
        <v>19471</v>
      </c>
      <c r="F7469" s="1" t="s">
        <v>38654</v>
      </c>
      <c r="G7469" s="1" t="str">
        <f>IFERROR(VLOOKUP(A7469,Merge_RKTM!$C$2:$D$4691,2,FALSE),"")</f>
        <v/>
      </c>
      <c r="H7469" s="1" t="str">
        <f>IFERROR(VLOOKUP(A7469,Merge_gall!$C$2:$D$6296,2,FALSE),"")</f>
        <v/>
      </c>
      <c r="I7469" s="1" t="str">
        <f t="shared" si="116"/>
        <v/>
      </c>
    </row>
    <row r="7470" spans="1:9">
      <c r="A7470" s="1" t="s">
        <v>35331</v>
      </c>
      <c r="B7470" s="1" t="s">
        <v>32</v>
      </c>
      <c r="C7470" s="1" t="s">
        <v>19472</v>
      </c>
      <c r="D7470" s="1" t="s">
        <v>19460</v>
      </c>
      <c r="E7470" s="1" t="s">
        <v>19473</v>
      </c>
      <c r="F7470" s="1" t="s">
        <v>38654</v>
      </c>
      <c r="G7470" s="1" t="str">
        <f>IFERROR(VLOOKUP(A7470,Merge_RKTM!$C$2:$D$4691,2,FALSE),"")</f>
        <v/>
      </c>
      <c r="H7470" s="1" t="str">
        <f>IFERROR(VLOOKUP(A7470,Merge_gall!$C$2:$D$6296,2,FALSE),"")</f>
        <v/>
      </c>
      <c r="I7470" s="1" t="str">
        <f t="shared" si="116"/>
        <v/>
      </c>
    </row>
    <row r="7471" spans="1:9">
      <c r="A7471" s="1" t="s">
        <v>35332</v>
      </c>
      <c r="B7471" s="1" t="s">
        <v>32</v>
      </c>
      <c r="C7471" s="1" t="s">
        <v>19474</v>
      </c>
      <c r="D7471" s="1" t="s">
        <v>19460</v>
      </c>
      <c r="E7471" s="1" t="s">
        <v>19475</v>
      </c>
      <c r="F7471" s="1" t="s">
        <v>38654</v>
      </c>
      <c r="G7471" s="1" t="str">
        <f>IFERROR(VLOOKUP(A7471,Merge_RKTM!$C$2:$D$4691,2,FALSE),"")</f>
        <v/>
      </c>
      <c r="H7471" s="1" t="str">
        <f>IFERROR(VLOOKUP(A7471,Merge_gall!$C$2:$D$6296,2,FALSE),"")</f>
        <v/>
      </c>
      <c r="I7471" s="1" t="str">
        <f t="shared" si="116"/>
        <v/>
      </c>
    </row>
    <row r="7472" spans="1:9">
      <c r="A7472" s="1" t="s">
        <v>35333</v>
      </c>
      <c r="B7472" s="1" t="s">
        <v>32</v>
      </c>
      <c r="C7472" s="1" t="s">
        <v>19476</v>
      </c>
      <c r="D7472" s="1" t="s">
        <v>19460</v>
      </c>
      <c r="E7472" s="1" t="s">
        <v>19477</v>
      </c>
      <c r="F7472" s="1" t="s">
        <v>38654</v>
      </c>
      <c r="G7472" s="1" t="str">
        <f>IFERROR(VLOOKUP(A7472,Merge_RKTM!$C$2:$D$4691,2,FALSE),"")</f>
        <v/>
      </c>
      <c r="H7472" s="1" t="str">
        <f>IFERROR(VLOOKUP(A7472,Merge_gall!$C$2:$D$6296,2,FALSE),"")</f>
        <v/>
      </c>
      <c r="I7472" s="1" t="str">
        <f t="shared" si="116"/>
        <v/>
      </c>
    </row>
    <row r="7473" spans="1:9">
      <c r="A7473" s="1" t="s">
        <v>35334</v>
      </c>
      <c r="B7473" s="1" t="s">
        <v>32</v>
      </c>
      <c r="C7473" s="1" t="s">
        <v>19478</v>
      </c>
      <c r="D7473" s="1" t="s">
        <v>19460</v>
      </c>
      <c r="E7473" s="1" t="s">
        <v>19479</v>
      </c>
      <c r="F7473" s="1" t="s">
        <v>38654</v>
      </c>
      <c r="G7473" s="1" t="str">
        <f>IFERROR(VLOOKUP(A7473,Merge_RKTM!$C$2:$D$4691,2,FALSE),"")</f>
        <v/>
      </c>
      <c r="H7473" s="1" t="str">
        <f>IFERROR(VLOOKUP(A7473,Merge_gall!$C$2:$D$6296,2,FALSE),"")</f>
        <v/>
      </c>
      <c r="I7473" s="1" t="str">
        <f t="shared" si="116"/>
        <v/>
      </c>
    </row>
    <row r="7474" spans="1:9">
      <c r="A7474" s="1" t="s">
        <v>35335</v>
      </c>
      <c r="B7474" s="1" t="s">
        <v>32</v>
      </c>
      <c r="C7474" s="1" t="s">
        <v>19480</v>
      </c>
      <c r="D7474" s="1" t="s">
        <v>19460</v>
      </c>
      <c r="E7474" s="1" t="s">
        <v>19481</v>
      </c>
      <c r="F7474" s="1" t="s">
        <v>38654</v>
      </c>
      <c r="G7474" s="1" t="str">
        <f>IFERROR(VLOOKUP(A7474,Merge_RKTM!$C$2:$D$4691,2,FALSE),"")</f>
        <v/>
      </c>
      <c r="H7474" s="1" t="str">
        <f>IFERROR(VLOOKUP(A7474,Merge_gall!$C$2:$D$6296,2,FALSE),"")</f>
        <v/>
      </c>
      <c r="I7474" s="1" t="str">
        <f t="shared" si="116"/>
        <v/>
      </c>
    </row>
    <row r="7475" spans="1:9">
      <c r="A7475" s="1" t="s">
        <v>35336</v>
      </c>
      <c r="B7475" s="1" t="s">
        <v>32</v>
      </c>
      <c r="C7475" s="1" t="s">
        <v>19482</v>
      </c>
      <c r="D7475" s="1" t="s">
        <v>19460</v>
      </c>
      <c r="E7475" s="1" t="s">
        <v>19483</v>
      </c>
      <c r="F7475" s="1" t="s">
        <v>38654</v>
      </c>
      <c r="G7475" s="1" t="str">
        <f>IFERROR(VLOOKUP(A7475,Merge_RKTM!$C$2:$D$4691,2,FALSE),"")</f>
        <v/>
      </c>
      <c r="H7475" s="1" t="str">
        <f>IFERROR(VLOOKUP(A7475,Merge_gall!$C$2:$D$6296,2,FALSE),"")</f>
        <v/>
      </c>
      <c r="I7475" s="1" t="str">
        <f t="shared" si="116"/>
        <v/>
      </c>
    </row>
    <row r="7476" spans="1:9">
      <c r="A7476" s="1" t="s">
        <v>35337</v>
      </c>
      <c r="B7476" s="1" t="s">
        <v>32</v>
      </c>
      <c r="C7476" s="1" t="s">
        <v>19484</v>
      </c>
      <c r="D7476" s="1" t="s">
        <v>19460</v>
      </c>
      <c r="E7476" s="1" t="s">
        <v>19485</v>
      </c>
      <c r="F7476" s="1" t="s">
        <v>38654</v>
      </c>
      <c r="G7476" s="1" t="str">
        <f>IFERROR(VLOOKUP(A7476,Merge_RKTM!$C$2:$D$4691,2,FALSE),"")</f>
        <v/>
      </c>
      <c r="H7476" s="1" t="str">
        <f>IFERROR(VLOOKUP(A7476,Merge_gall!$C$2:$D$6296,2,FALSE),"")</f>
        <v/>
      </c>
      <c r="I7476" s="1" t="str">
        <f t="shared" si="116"/>
        <v/>
      </c>
    </row>
    <row r="7477" spans="1:9">
      <c r="A7477" s="1" t="s">
        <v>35338</v>
      </c>
      <c r="B7477" s="1" t="s">
        <v>32</v>
      </c>
      <c r="C7477" s="1" t="s">
        <v>19486</v>
      </c>
      <c r="D7477" s="1" t="s">
        <v>19460</v>
      </c>
      <c r="E7477" s="1" t="s">
        <v>19487</v>
      </c>
      <c r="F7477" s="1" t="s">
        <v>38654</v>
      </c>
      <c r="G7477" s="1" t="str">
        <f>IFERROR(VLOOKUP(A7477,Merge_RKTM!$C$2:$D$4691,2,FALSE),"")</f>
        <v/>
      </c>
      <c r="H7477" s="1" t="str">
        <f>IFERROR(VLOOKUP(A7477,Merge_gall!$C$2:$D$6296,2,FALSE),"")</f>
        <v/>
      </c>
      <c r="I7477" s="1" t="str">
        <f t="shared" si="116"/>
        <v/>
      </c>
    </row>
    <row r="7478" spans="1:9">
      <c r="A7478" s="1" t="s">
        <v>35339</v>
      </c>
      <c r="B7478" s="1" t="s">
        <v>32</v>
      </c>
      <c r="C7478" s="1" t="s">
        <v>19488</v>
      </c>
      <c r="D7478" s="1" t="s">
        <v>19460</v>
      </c>
      <c r="E7478" s="1" t="s">
        <v>19489</v>
      </c>
      <c r="F7478" s="1" t="s">
        <v>38654</v>
      </c>
      <c r="G7478" s="1" t="str">
        <f>IFERROR(VLOOKUP(A7478,Merge_RKTM!$C$2:$D$4691,2,FALSE),"")</f>
        <v/>
      </c>
      <c r="H7478" s="1" t="str">
        <f>IFERROR(VLOOKUP(A7478,Merge_gall!$C$2:$D$6296,2,FALSE),"")</f>
        <v/>
      </c>
      <c r="I7478" s="1" t="str">
        <f t="shared" si="116"/>
        <v/>
      </c>
    </row>
    <row r="7479" spans="1:9">
      <c r="A7479" s="1" t="s">
        <v>35340</v>
      </c>
      <c r="B7479" s="1" t="s">
        <v>32</v>
      </c>
      <c r="C7479" s="1" t="s">
        <v>19490</v>
      </c>
      <c r="D7479" s="1" t="s">
        <v>19460</v>
      </c>
      <c r="E7479" s="1" t="s">
        <v>19491</v>
      </c>
      <c r="F7479" s="1" t="s">
        <v>38654</v>
      </c>
      <c r="G7479" s="1" t="str">
        <f>IFERROR(VLOOKUP(A7479,Merge_RKTM!$C$2:$D$4691,2,FALSE),"")</f>
        <v/>
      </c>
      <c r="H7479" s="1" t="str">
        <f>IFERROR(VLOOKUP(A7479,Merge_gall!$C$2:$D$6296,2,FALSE),"")</f>
        <v/>
      </c>
      <c r="I7479" s="1" t="str">
        <f t="shared" si="116"/>
        <v/>
      </c>
    </row>
    <row r="7480" spans="1:9">
      <c r="A7480" s="1" t="s">
        <v>35341</v>
      </c>
      <c r="B7480" s="1" t="s">
        <v>32</v>
      </c>
      <c r="C7480" s="1" t="s">
        <v>19492</v>
      </c>
      <c r="D7480" s="1" t="s">
        <v>19460</v>
      </c>
      <c r="E7480" s="1" t="s">
        <v>19493</v>
      </c>
      <c r="F7480" s="1" t="s">
        <v>38654</v>
      </c>
      <c r="G7480" s="1" t="str">
        <f>IFERROR(VLOOKUP(A7480,Merge_RKTM!$C$2:$D$4691,2,FALSE),"")</f>
        <v/>
      </c>
      <c r="H7480" s="1" t="str">
        <f>IFERROR(VLOOKUP(A7480,Merge_gall!$C$2:$D$6296,2,FALSE),"")</f>
        <v/>
      </c>
      <c r="I7480" s="1" t="str">
        <f t="shared" si="116"/>
        <v/>
      </c>
    </row>
    <row r="7481" spans="1:9">
      <c r="A7481" s="1" t="s">
        <v>35342</v>
      </c>
      <c r="B7481" s="1" t="s">
        <v>32</v>
      </c>
      <c r="C7481" s="1" t="s">
        <v>19494</v>
      </c>
      <c r="D7481" s="1" t="s">
        <v>19460</v>
      </c>
      <c r="E7481" s="1" t="s">
        <v>19495</v>
      </c>
      <c r="F7481" s="1" t="s">
        <v>38654</v>
      </c>
      <c r="G7481" s="1" t="str">
        <f>IFERROR(VLOOKUP(A7481,Merge_RKTM!$C$2:$D$4691,2,FALSE),"")</f>
        <v/>
      </c>
      <c r="H7481" s="1" t="str">
        <f>IFERROR(VLOOKUP(A7481,Merge_gall!$C$2:$D$6296,2,FALSE),"")</f>
        <v/>
      </c>
      <c r="I7481" s="1" t="str">
        <f t="shared" si="116"/>
        <v/>
      </c>
    </row>
    <row r="7482" spans="1:9">
      <c r="A7482" s="1" t="s">
        <v>35343</v>
      </c>
      <c r="B7482" s="1" t="s">
        <v>3054</v>
      </c>
      <c r="C7482" s="1" t="s">
        <v>19496</v>
      </c>
      <c r="D7482" s="1" t="s">
        <v>19497</v>
      </c>
      <c r="E7482" s="1" t="s">
        <v>19498</v>
      </c>
      <c r="F7482" s="1" t="s">
        <v>38654</v>
      </c>
      <c r="G7482" s="1" t="str">
        <f>IFERROR(VLOOKUP(A7482,Merge_RKTM!$C$2:$D$4691,2,FALSE),"")</f>
        <v/>
      </c>
      <c r="H7482" s="1" t="str">
        <f>IFERROR(VLOOKUP(A7482,Merge_gall!$C$2:$D$6296,2,FALSE),"")</f>
        <v/>
      </c>
      <c r="I7482" s="1" t="str">
        <f t="shared" si="116"/>
        <v/>
      </c>
    </row>
    <row r="7483" spans="1:9">
      <c r="A7483" s="1" t="s">
        <v>35344</v>
      </c>
      <c r="B7483" s="1" t="s">
        <v>3054</v>
      </c>
      <c r="C7483" s="1" t="s">
        <v>19499</v>
      </c>
      <c r="D7483" s="1" t="s">
        <v>19497</v>
      </c>
      <c r="E7483" s="1" t="s">
        <v>19500</v>
      </c>
      <c r="F7483" s="1" t="s">
        <v>38654</v>
      </c>
      <c r="G7483" s="1" t="str">
        <f>IFERROR(VLOOKUP(A7483,Merge_RKTM!$C$2:$D$4691,2,FALSE),"")</f>
        <v/>
      </c>
      <c r="H7483" s="1" t="str">
        <f>IFERROR(VLOOKUP(A7483,Merge_gall!$C$2:$D$6296,2,FALSE),"")</f>
        <v/>
      </c>
      <c r="I7483" s="1" t="str">
        <f t="shared" si="116"/>
        <v/>
      </c>
    </row>
    <row r="7484" spans="1:9">
      <c r="A7484" s="1" t="s">
        <v>35345</v>
      </c>
      <c r="B7484" s="1" t="s">
        <v>3054</v>
      </c>
      <c r="C7484" s="1" t="s">
        <v>19501</v>
      </c>
      <c r="D7484" s="1" t="s">
        <v>19497</v>
      </c>
      <c r="E7484" s="1" t="s">
        <v>19502</v>
      </c>
      <c r="F7484" s="1" t="s">
        <v>38654</v>
      </c>
      <c r="G7484" s="1" t="str">
        <f>IFERROR(VLOOKUP(A7484,Merge_RKTM!$C$2:$D$4691,2,FALSE),"")</f>
        <v/>
      </c>
      <c r="H7484" s="1" t="str">
        <f>IFERROR(VLOOKUP(A7484,Merge_gall!$C$2:$D$6296,2,FALSE),"")</f>
        <v/>
      </c>
      <c r="I7484" s="1" t="str">
        <f t="shared" si="116"/>
        <v/>
      </c>
    </row>
    <row r="7485" spans="1:9">
      <c r="A7485" s="1" t="s">
        <v>35346</v>
      </c>
      <c r="B7485" s="1" t="s">
        <v>13</v>
      </c>
      <c r="C7485" s="1" t="s">
        <v>19503</v>
      </c>
      <c r="D7485" s="1" t="s">
        <v>19497</v>
      </c>
      <c r="E7485" s="1" t="s">
        <v>7978</v>
      </c>
      <c r="F7485" s="1" t="s">
        <v>38654</v>
      </c>
      <c r="G7485" s="1" t="str">
        <f>IFERROR(VLOOKUP(A7485,Merge_RKTM!$C$2:$D$4691,2,FALSE),"")</f>
        <v/>
      </c>
      <c r="H7485" s="1" t="str">
        <f>IFERROR(VLOOKUP(A7485,Merge_gall!$C$2:$D$6296,2,FALSE),"")</f>
        <v/>
      </c>
      <c r="I7485" s="1" t="str">
        <f t="shared" si="116"/>
        <v/>
      </c>
    </row>
    <row r="7486" spans="1:9">
      <c r="A7486" s="1" t="s">
        <v>35347</v>
      </c>
      <c r="B7486" s="1" t="s">
        <v>13</v>
      </c>
      <c r="C7486" s="1" t="s">
        <v>19504</v>
      </c>
      <c r="D7486" s="1" t="s">
        <v>19497</v>
      </c>
      <c r="E7486" s="1" t="s">
        <v>19505</v>
      </c>
      <c r="F7486" s="1" t="s">
        <v>38654</v>
      </c>
      <c r="G7486" s="1" t="str">
        <f>IFERROR(VLOOKUP(A7486,Merge_RKTM!$C$2:$D$4691,2,FALSE),"")</f>
        <v/>
      </c>
      <c r="H7486" s="1" t="str">
        <f>IFERROR(VLOOKUP(A7486,Merge_gall!$C$2:$D$6296,2,FALSE),"")</f>
        <v/>
      </c>
      <c r="I7486" s="1" t="str">
        <f t="shared" si="116"/>
        <v/>
      </c>
    </row>
    <row r="7487" spans="1:9">
      <c r="A7487" s="1" t="s">
        <v>35348</v>
      </c>
      <c r="B7487" s="1" t="s">
        <v>25</v>
      </c>
      <c r="C7487" s="1" t="s">
        <v>19506</v>
      </c>
      <c r="D7487" s="1" t="s">
        <v>19497</v>
      </c>
      <c r="E7487" s="1" t="s">
        <v>19505</v>
      </c>
      <c r="F7487" s="1" t="s">
        <v>38654</v>
      </c>
      <c r="G7487" s="1" t="str">
        <f>IFERROR(VLOOKUP(A7487,Merge_RKTM!$C$2:$D$4691,2,FALSE),"")</f>
        <v/>
      </c>
      <c r="H7487" s="1" t="str">
        <f>IFERROR(VLOOKUP(A7487,Merge_gall!$C$2:$D$6296,2,FALSE),"")</f>
        <v/>
      </c>
      <c r="I7487" s="1" t="str">
        <f t="shared" si="116"/>
        <v/>
      </c>
    </row>
    <row r="7488" spans="1:9">
      <c r="A7488" s="1" t="s">
        <v>35349</v>
      </c>
      <c r="B7488" s="1" t="s">
        <v>25</v>
      </c>
      <c r="C7488" s="1" t="s">
        <v>19507</v>
      </c>
      <c r="D7488" s="1" t="s">
        <v>19497</v>
      </c>
      <c r="E7488" s="1" t="s">
        <v>19508</v>
      </c>
      <c r="F7488" s="1" t="s">
        <v>38654</v>
      </c>
      <c r="G7488" s="1" t="str">
        <f>IFERROR(VLOOKUP(A7488,Merge_RKTM!$C$2:$D$4691,2,FALSE),"")</f>
        <v/>
      </c>
      <c r="H7488" s="1" t="str">
        <f>IFERROR(VLOOKUP(A7488,Merge_gall!$C$2:$D$6296,2,FALSE),"")</f>
        <v/>
      </c>
      <c r="I7488" s="1" t="str">
        <f t="shared" si="116"/>
        <v/>
      </c>
    </row>
    <row r="7489" spans="1:9">
      <c r="A7489" s="1" t="s">
        <v>35350</v>
      </c>
      <c r="B7489" s="1" t="s">
        <v>32</v>
      </c>
      <c r="C7489" s="1" t="s">
        <v>19509</v>
      </c>
      <c r="D7489" s="1" t="s">
        <v>19497</v>
      </c>
      <c r="E7489" s="1" t="s">
        <v>19510</v>
      </c>
      <c r="F7489" s="1" t="s">
        <v>38654</v>
      </c>
      <c r="G7489" s="1" t="str">
        <f>IFERROR(VLOOKUP(A7489,Merge_RKTM!$C$2:$D$4691,2,FALSE),"")</f>
        <v/>
      </c>
      <c r="H7489" s="1" t="str">
        <f>IFERROR(VLOOKUP(A7489,Merge_gall!$C$2:$D$6296,2,FALSE),"")</f>
        <v/>
      </c>
      <c r="I7489" s="1" t="str">
        <f t="shared" si="116"/>
        <v/>
      </c>
    </row>
    <row r="7490" spans="1:9">
      <c r="A7490" s="1" t="s">
        <v>35351</v>
      </c>
      <c r="B7490" s="1" t="s">
        <v>32</v>
      </c>
      <c r="C7490" s="1" t="s">
        <v>19511</v>
      </c>
      <c r="D7490" s="1" t="s">
        <v>19497</v>
      </c>
      <c r="E7490" s="1" t="s">
        <v>19512</v>
      </c>
      <c r="F7490" s="1" t="s">
        <v>38654</v>
      </c>
      <c r="G7490" s="1" t="str">
        <f>IFERROR(VLOOKUP(A7490,Merge_RKTM!$C$2:$D$4691,2,FALSE),"")</f>
        <v/>
      </c>
      <c r="H7490" s="1" t="str">
        <f>IFERROR(VLOOKUP(A7490,Merge_gall!$C$2:$D$6296,2,FALSE),"")</f>
        <v/>
      </c>
      <c r="I7490" s="1" t="str">
        <f t="shared" si="116"/>
        <v/>
      </c>
    </row>
    <row r="7491" spans="1:9">
      <c r="A7491" s="1" t="s">
        <v>35352</v>
      </c>
      <c r="B7491" s="1" t="s">
        <v>32</v>
      </c>
      <c r="C7491" s="1" t="s">
        <v>19513</v>
      </c>
      <c r="D7491" s="1" t="s">
        <v>19497</v>
      </c>
      <c r="E7491" s="1" t="s">
        <v>19514</v>
      </c>
      <c r="F7491" s="1" t="s">
        <v>38654</v>
      </c>
      <c r="G7491" s="1" t="str">
        <f>IFERROR(VLOOKUP(A7491,Merge_RKTM!$C$2:$D$4691,2,FALSE),"")</f>
        <v/>
      </c>
      <c r="H7491" s="1" t="str">
        <f>IFERROR(VLOOKUP(A7491,Merge_gall!$C$2:$D$6296,2,FALSE),"")</f>
        <v/>
      </c>
      <c r="I7491" s="1" t="str">
        <f t="shared" ref="I7491:I7554" si="117">IF(H7491="",G7491,H7491)</f>
        <v/>
      </c>
    </row>
    <row r="7492" spans="1:9">
      <c r="A7492" s="1" t="s">
        <v>35353</v>
      </c>
      <c r="B7492" s="1" t="s">
        <v>13</v>
      </c>
      <c r="C7492" s="1" t="s">
        <v>19515</v>
      </c>
      <c r="D7492" s="1" t="s">
        <v>19497</v>
      </c>
      <c r="E7492" s="1" t="s">
        <v>8101</v>
      </c>
      <c r="F7492" s="1" t="s">
        <v>38654</v>
      </c>
      <c r="G7492" s="1" t="str">
        <f>IFERROR(VLOOKUP(A7492,Merge_RKTM!$C$2:$D$4691,2,FALSE),"")</f>
        <v/>
      </c>
      <c r="H7492" s="1" t="str">
        <f>IFERROR(VLOOKUP(A7492,Merge_gall!$C$2:$D$6296,2,FALSE),"")</f>
        <v/>
      </c>
      <c r="I7492" s="1" t="str">
        <f t="shared" si="117"/>
        <v/>
      </c>
    </row>
    <row r="7493" spans="1:9">
      <c r="A7493" s="1" t="s">
        <v>35354</v>
      </c>
      <c r="B7493" s="1" t="s">
        <v>13</v>
      </c>
      <c r="C7493" s="1" t="s">
        <v>19516</v>
      </c>
      <c r="D7493" s="1" t="s">
        <v>19497</v>
      </c>
      <c r="E7493" s="1" t="s">
        <v>19517</v>
      </c>
      <c r="F7493" s="1" t="s">
        <v>38654</v>
      </c>
      <c r="G7493" s="1" t="str">
        <f>IFERROR(VLOOKUP(A7493,Merge_RKTM!$C$2:$D$4691,2,FALSE),"")</f>
        <v/>
      </c>
      <c r="H7493" s="1" t="str">
        <f>IFERROR(VLOOKUP(A7493,Merge_gall!$C$2:$D$6296,2,FALSE),"")</f>
        <v/>
      </c>
      <c r="I7493" s="1" t="str">
        <f t="shared" si="117"/>
        <v/>
      </c>
    </row>
    <row r="7494" spans="1:9">
      <c r="A7494" s="1" t="s">
        <v>35355</v>
      </c>
      <c r="B7494" s="1" t="s">
        <v>25</v>
      </c>
      <c r="C7494" s="1" t="s">
        <v>19518</v>
      </c>
      <c r="D7494" s="1" t="s">
        <v>19497</v>
      </c>
      <c r="E7494" s="1" t="s">
        <v>19517</v>
      </c>
      <c r="F7494" s="1" t="s">
        <v>38654</v>
      </c>
      <c r="G7494" s="1" t="str">
        <f>IFERROR(VLOOKUP(A7494,Merge_RKTM!$C$2:$D$4691,2,FALSE),"")</f>
        <v/>
      </c>
      <c r="H7494" s="1" t="str">
        <f>IFERROR(VLOOKUP(A7494,Merge_gall!$C$2:$D$6296,2,FALSE),"")</f>
        <v/>
      </c>
      <c r="I7494" s="1" t="str">
        <f t="shared" si="117"/>
        <v/>
      </c>
    </row>
    <row r="7495" spans="1:9">
      <c r="A7495" s="1" t="s">
        <v>35356</v>
      </c>
      <c r="B7495" s="1" t="s">
        <v>32</v>
      </c>
      <c r="C7495" s="1" t="s">
        <v>19519</v>
      </c>
      <c r="D7495" s="1" t="s">
        <v>19497</v>
      </c>
      <c r="E7495" s="1" t="s">
        <v>19520</v>
      </c>
      <c r="F7495" s="1" t="s">
        <v>38654</v>
      </c>
      <c r="G7495" s="1" t="str">
        <f>IFERROR(VLOOKUP(A7495,Merge_RKTM!$C$2:$D$4691,2,FALSE),"")</f>
        <v/>
      </c>
      <c r="H7495" s="1" t="str">
        <f>IFERROR(VLOOKUP(A7495,Merge_gall!$C$2:$D$6296,2,FALSE),"")</f>
        <v/>
      </c>
      <c r="I7495" s="1" t="str">
        <f t="shared" si="117"/>
        <v/>
      </c>
    </row>
    <row r="7496" spans="1:9">
      <c r="A7496" s="1" t="s">
        <v>35357</v>
      </c>
      <c r="B7496" s="1" t="s">
        <v>32</v>
      </c>
      <c r="C7496" s="1" t="s">
        <v>19521</v>
      </c>
      <c r="D7496" s="1" t="s">
        <v>19497</v>
      </c>
      <c r="E7496" s="1" t="s">
        <v>19522</v>
      </c>
      <c r="F7496" s="1" t="s">
        <v>38654</v>
      </c>
      <c r="G7496" s="1" t="str">
        <f>IFERROR(VLOOKUP(A7496,Merge_RKTM!$C$2:$D$4691,2,FALSE),"")</f>
        <v/>
      </c>
      <c r="H7496" s="1" t="str">
        <f>IFERROR(VLOOKUP(A7496,Merge_gall!$C$2:$D$6296,2,FALSE),"")</f>
        <v/>
      </c>
      <c r="I7496" s="1" t="str">
        <f t="shared" si="117"/>
        <v/>
      </c>
    </row>
    <row r="7497" spans="1:9">
      <c r="A7497" s="1" t="s">
        <v>35358</v>
      </c>
      <c r="B7497" s="1" t="s">
        <v>32</v>
      </c>
      <c r="C7497" s="1" t="s">
        <v>19523</v>
      </c>
      <c r="D7497" s="1" t="s">
        <v>19497</v>
      </c>
      <c r="E7497" s="1" t="s">
        <v>19524</v>
      </c>
      <c r="F7497" s="1" t="s">
        <v>38654</v>
      </c>
      <c r="G7497" s="1" t="str">
        <f>IFERROR(VLOOKUP(A7497,Merge_RKTM!$C$2:$D$4691,2,FALSE),"")</f>
        <v/>
      </c>
      <c r="H7497" s="1" t="str">
        <f>IFERROR(VLOOKUP(A7497,Merge_gall!$C$2:$D$6296,2,FALSE),"")</f>
        <v/>
      </c>
      <c r="I7497" s="1" t="str">
        <f t="shared" si="117"/>
        <v/>
      </c>
    </row>
    <row r="7498" spans="1:9">
      <c r="A7498" s="1" t="s">
        <v>35359</v>
      </c>
      <c r="B7498" s="1" t="s">
        <v>7</v>
      </c>
      <c r="C7498" s="1" t="s">
        <v>19525</v>
      </c>
      <c r="D7498" s="1" t="s">
        <v>19526</v>
      </c>
      <c r="E7498" s="1" t="s">
        <v>19527</v>
      </c>
      <c r="F7498" s="1" t="s">
        <v>38654</v>
      </c>
      <c r="G7498" s="1" t="str">
        <f>IFERROR(VLOOKUP(A7498,Merge_RKTM!$C$2:$D$4691,2,FALSE),"")</f>
        <v/>
      </c>
      <c r="H7498" s="1" t="str">
        <f>IFERROR(VLOOKUP(A7498,Merge_gall!$C$2:$D$6296,2,FALSE),"")</f>
        <v/>
      </c>
      <c r="I7498" s="1" t="str">
        <f t="shared" si="117"/>
        <v/>
      </c>
    </row>
    <row r="7499" spans="1:9">
      <c r="A7499" s="1" t="s">
        <v>35360</v>
      </c>
      <c r="B7499" s="1" t="s">
        <v>13</v>
      </c>
      <c r="C7499" s="1" t="s">
        <v>19528</v>
      </c>
      <c r="D7499" s="1" t="s">
        <v>19526</v>
      </c>
      <c r="E7499" s="1" t="s">
        <v>2974</v>
      </c>
      <c r="F7499" s="1" t="s">
        <v>38654</v>
      </c>
      <c r="G7499" s="1" t="str">
        <f>IFERROR(VLOOKUP(A7499,Merge_RKTM!$C$2:$D$4691,2,FALSE),"")</f>
        <v/>
      </c>
      <c r="H7499" s="1" t="str">
        <f>IFERROR(VLOOKUP(A7499,Merge_gall!$C$2:$D$6296,2,FALSE),"")</f>
        <v/>
      </c>
      <c r="I7499" s="1" t="str">
        <f t="shared" si="117"/>
        <v/>
      </c>
    </row>
    <row r="7500" spans="1:9">
      <c r="A7500" s="1" t="s">
        <v>35361</v>
      </c>
      <c r="B7500" s="1" t="s">
        <v>13</v>
      </c>
      <c r="C7500" s="1" t="s">
        <v>19529</v>
      </c>
      <c r="D7500" s="1" t="s">
        <v>19526</v>
      </c>
      <c r="E7500" s="1" t="s">
        <v>19527</v>
      </c>
      <c r="F7500" s="1" t="s">
        <v>38654</v>
      </c>
      <c r="G7500" s="1" t="str">
        <f>IFERROR(VLOOKUP(A7500,Merge_RKTM!$C$2:$D$4691,2,FALSE),"")</f>
        <v/>
      </c>
      <c r="H7500" s="1" t="str">
        <f>IFERROR(VLOOKUP(A7500,Merge_gall!$C$2:$D$6296,2,FALSE),"")</f>
        <v/>
      </c>
      <c r="I7500" s="1" t="str">
        <f t="shared" si="117"/>
        <v/>
      </c>
    </row>
    <row r="7501" spans="1:9">
      <c r="A7501" s="1" t="s">
        <v>35362</v>
      </c>
      <c r="B7501" s="1" t="s">
        <v>32</v>
      </c>
      <c r="C7501" s="1" t="s">
        <v>19530</v>
      </c>
      <c r="D7501" s="1" t="s">
        <v>19526</v>
      </c>
      <c r="E7501" s="1" t="s">
        <v>19531</v>
      </c>
      <c r="F7501" s="1" t="s">
        <v>38654</v>
      </c>
      <c r="G7501" s="1" t="str">
        <f>IFERROR(VLOOKUP(A7501,Merge_RKTM!$C$2:$D$4691,2,FALSE),"")</f>
        <v/>
      </c>
      <c r="H7501" s="1" t="str">
        <f>IFERROR(VLOOKUP(A7501,Merge_gall!$C$2:$D$6296,2,FALSE),"")</f>
        <v/>
      </c>
      <c r="I7501" s="1" t="str">
        <f t="shared" si="117"/>
        <v/>
      </c>
    </row>
    <row r="7502" spans="1:9">
      <c r="A7502" s="1" t="s">
        <v>35363</v>
      </c>
      <c r="B7502" s="1" t="s">
        <v>32</v>
      </c>
      <c r="C7502" s="1" t="s">
        <v>19532</v>
      </c>
      <c r="D7502" s="1" t="s">
        <v>19526</v>
      </c>
      <c r="E7502" s="1" t="s">
        <v>19533</v>
      </c>
      <c r="F7502" s="1" t="s">
        <v>38654</v>
      </c>
      <c r="G7502" s="1" t="str">
        <f>IFERROR(VLOOKUP(A7502,Merge_RKTM!$C$2:$D$4691,2,FALSE),"")</f>
        <v/>
      </c>
      <c r="H7502" s="1" t="str">
        <f>IFERROR(VLOOKUP(A7502,Merge_gall!$C$2:$D$6296,2,FALSE),"")</f>
        <v/>
      </c>
      <c r="I7502" s="1" t="str">
        <f t="shared" si="117"/>
        <v/>
      </c>
    </row>
    <row r="7503" spans="1:9">
      <c r="A7503" s="1" t="s">
        <v>35364</v>
      </c>
      <c r="B7503" s="1" t="s">
        <v>32</v>
      </c>
      <c r="C7503" s="1" t="s">
        <v>19534</v>
      </c>
      <c r="D7503" s="1" t="s">
        <v>19526</v>
      </c>
      <c r="E7503" s="1" t="s">
        <v>19535</v>
      </c>
      <c r="F7503" s="1" t="s">
        <v>38654</v>
      </c>
      <c r="G7503" s="1" t="str">
        <f>IFERROR(VLOOKUP(A7503,Merge_RKTM!$C$2:$D$4691,2,FALSE),"")</f>
        <v/>
      </c>
      <c r="H7503" s="1" t="str">
        <f>IFERROR(VLOOKUP(A7503,Merge_gall!$C$2:$D$6296,2,FALSE),"")</f>
        <v/>
      </c>
      <c r="I7503" s="1" t="str">
        <f t="shared" si="117"/>
        <v/>
      </c>
    </row>
    <row r="7504" spans="1:9">
      <c r="A7504" s="1" t="s">
        <v>35365</v>
      </c>
      <c r="B7504" s="1" t="s">
        <v>11</v>
      </c>
      <c r="C7504" s="1" t="s">
        <v>19536</v>
      </c>
      <c r="D7504" s="1" t="s">
        <v>19526</v>
      </c>
      <c r="E7504" s="1" t="s">
        <v>19537</v>
      </c>
      <c r="F7504" s="1" t="s">
        <v>38654</v>
      </c>
      <c r="G7504" s="1" t="str">
        <f>IFERROR(VLOOKUP(A7504,Merge_RKTM!$C$2:$D$4691,2,FALSE),"")</f>
        <v/>
      </c>
      <c r="H7504" s="1" t="str">
        <f>IFERROR(VLOOKUP(A7504,Merge_gall!$C$2:$D$6296,2,FALSE),"")</f>
        <v/>
      </c>
      <c r="I7504" s="1" t="str">
        <f t="shared" si="117"/>
        <v/>
      </c>
    </row>
    <row r="7505" spans="1:9">
      <c r="A7505" s="1" t="s">
        <v>35366</v>
      </c>
      <c r="B7505" s="1" t="s">
        <v>11</v>
      </c>
      <c r="C7505" s="1" t="s">
        <v>19538</v>
      </c>
      <c r="D7505" s="1" t="s">
        <v>19526</v>
      </c>
      <c r="E7505" s="1" t="s">
        <v>19537</v>
      </c>
      <c r="F7505" s="1" t="s">
        <v>38654</v>
      </c>
      <c r="G7505" s="1" t="str">
        <f>IFERROR(VLOOKUP(A7505,Merge_RKTM!$C$2:$D$4691,2,FALSE),"")</f>
        <v/>
      </c>
      <c r="H7505" s="1" t="str">
        <f>IFERROR(VLOOKUP(A7505,Merge_gall!$C$2:$D$6296,2,FALSE),"")</f>
        <v/>
      </c>
      <c r="I7505" s="1" t="str">
        <f t="shared" si="117"/>
        <v/>
      </c>
    </row>
    <row r="7506" spans="1:9">
      <c r="A7506" s="1" t="s">
        <v>35367</v>
      </c>
      <c r="B7506" s="1" t="s">
        <v>11</v>
      </c>
      <c r="C7506" s="1" t="s">
        <v>19539</v>
      </c>
      <c r="D7506" s="1" t="s">
        <v>19526</v>
      </c>
      <c r="E7506" s="1" t="s">
        <v>19537</v>
      </c>
      <c r="F7506" s="1" t="s">
        <v>38654</v>
      </c>
      <c r="G7506" s="1" t="str">
        <f>IFERROR(VLOOKUP(A7506,Merge_RKTM!$C$2:$D$4691,2,FALSE),"")</f>
        <v/>
      </c>
      <c r="H7506" s="1" t="str">
        <f>IFERROR(VLOOKUP(A7506,Merge_gall!$C$2:$D$6296,2,FALSE),"")</f>
        <v/>
      </c>
      <c r="I7506" s="1" t="str">
        <f t="shared" si="117"/>
        <v/>
      </c>
    </row>
    <row r="7507" spans="1:9">
      <c r="A7507" s="1" t="s">
        <v>35368</v>
      </c>
      <c r="B7507" s="1" t="s">
        <v>11</v>
      </c>
      <c r="C7507" s="1" t="s">
        <v>19540</v>
      </c>
      <c r="D7507" s="1" t="s">
        <v>19526</v>
      </c>
      <c r="E7507" s="1" t="s">
        <v>19537</v>
      </c>
      <c r="F7507" s="1" t="s">
        <v>38654</v>
      </c>
      <c r="G7507" s="1" t="str">
        <f>IFERROR(VLOOKUP(A7507,Merge_RKTM!$C$2:$D$4691,2,FALSE),"")</f>
        <v/>
      </c>
      <c r="H7507" s="1" t="str">
        <f>IFERROR(VLOOKUP(A7507,Merge_gall!$C$2:$D$6296,2,FALSE),"")</f>
        <v/>
      </c>
      <c r="I7507" s="1" t="str">
        <f t="shared" si="117"/>
        <v/>
      </c>
    </row>
    <row r="7508" spans="1:9">
      <c r="A7508" s="1" t="s">
        <v>35369</v>
      </c>
      <c r="B7508" s="1" t="s">
        <v>25</v>
      </c>
      <c r="C7508" s="1" t="s">
        <v>19541</v>
      </c>
      <c r="D7508" s="1" t="s">
        <v>19526</v>
      </c>
      <c r="E7508" s="1" t="s">
        <v>19542</v>
      </c>
      <c r="F7508" s="1" t="s">
        <v>38654</v>
      </c>
      <c r="G7508" s="1" t="str">
        <f>IFERROR(VLOOKUP(A7508,Merge_RKTM!$C$2:$D$4691,2,FALSE),"")</f>
        <v/>
      </c>
      <c r="H7508" s="1" t="str">
        <f>IFERROR(VLOOKUP(A7508,Merge_gall!$C$2:$D$6296,2,FALSE),"")</f>
        <v/>
      </c>
      <c r="I7508" s="1" t="str">
        <f t="shared" si="117"/>
        <v/>
      </c>
    </row>
    <row r="7509" spans="1:9">
      <c r="A7509" s="1" t="s">
        <v>35370</v>
      </c>
      <c r="B7509" s="1" t="s">
        <v>25</v>
      </c>
      <c r="C7509" s="1" t="s">
        <v>19543</v>
      </c>
      <c r="D7509" s="1" t="s">
        <v>19526</v>
      </c>
      <c r="E7509" s="1" t="s">
        <v>19542</v>
      </c>
      <c r="F7509" s="1" t="s">
        <v>38654</v>
      </c>
      <c r="G7509" s="1" t="str">
        <f>IFERROR(VLOOKUP(A7509,Merge_RKTM!$C$2:$D$4691,2,FALSE),"")</f>
        <v/>
      </c>
      <c r="H7509" s="1" t="str">
        <f>IFERROR(VLOOKUP(A7509,Merge_gall!$C$2:$D$6296,2,FALSE),"")</f>
        <v/>
      </c>
      <c r="I7509" s="1" t="str">
        <f t="shared" si="117"/>
        <v/>
      </c>
    </row>
    <row r="7510" spans="1:9">
      <c r="A7510" s="1" t="s">
        <v>35371</v>
      </c>
      <c r="B7510" s="1" t="s">
        <v>25</v>
      </c>
      <c r="C7510" s="1" t="s">
        <v>19544</v>
      </c>
      <c r="D7510" s="1" t="s">
        <v>19526</v>
      </c>
      <c r="E7510" s="1" t="s">
        <v>19542</v>
      </c>
      <c r="F7510" s="1" t="s">
        <v>38654</v>
      </c>
      <c r="G7510" s="1" t="str">
        <f>IFERROR(VLOOKUP(A7510,Merge_RKTM!$C$2:$D$4691,2,FALSE),"")</f>
        <v/>
      </c>
      <c r="H7510" s="1" t="str">
        <f>IFERROR(VLOOKUP(A7510,Merge_gall!$C$2:$D$6296,2,FALSE),"")</f>
        <v/>
      </c>
      <c r="I7510" s="1" t="str">
        <f t="shared" si="117"/>
        <v/>
      </c>
    </row>
    <row r="7511" spans="1:9">
      <c r="A7511" s="1" t="s">
        <v>35372</v>
      </c>
      <c r="B7511" s="1" t="s">
        <v>25</v>
      </c>
      <c r="C7511" s="1" t="s">
        <v>19540</v>
      </c>
      <c r="D7511" s="1" t="s">
        <v>19526</v>
      </c>
      <c r="E7511" s="1" t="s">
        <v>19542</v>
      </c>
      <c r="F7511" s="1" t="s">
        <v>38654</v>
      </c>
      <c r="G7511" s="1" t="str">
        <f>IFERROR(VLOOKUP(A7511,Merge_RKTM!$C$2:$D$4691,2,FALSE),"")</f>
        <v/>
      </c>
      <c r="H7511" s="1" t="str">
        <f>IFERROR(VLOOKUP(A7511,Merge_gall!$C$2:$D$6296,2,FALSE),"")</f>
        <v/>
      </c>
      <c r="I7511" s="1" t="str">
        <f t="shared" si="117"/>
        <v/>
      </c>
    </row>
    <row r="7512" spans="1:9">
      <c r="A7512" s="1" t="s">
        <v>35373</v>
      </c>
      <c r="B7512" s="1" t="s">
        <v>25</v>
      </c>
      <c r="C7512" s="1" t="s">
        <v>19545</v>
      </c>
      <c r="D7512" s="1" t="s">
        <v>19546</v>
      </c>
      <c r="E7512" s="1" t="s">
        <v>19547</v>
      </c>
      <c r="F7512" s="1" t="s">
        <v>38654</v>
      </c>
      <c r="G7512" s="1" t="str">
        <f>IFERROR(VLOOKUP(A7512,Merge_RKTM!$C$2:$D$4691,2,FALSE),"")</f>
        <v/>
      </c>
      <c r="H7512" s="1" t="str">
        <f>IFERROR(VLOOKUP(A7512,Merge_gall!$C$2:$D$6296,2,FALSE),"")</f>
        <v/>
      </c>
      <c r="I7512" s="1" t="str">
        <f t="shared" si="117"/>
        <v/>
      </c>
    </row>
    <row r="7513" spans="1:9">
      <c r="A7513" s="1" t="s">
        <v>35374</v>
      </c>
      <c r="B7513" s="1" t="s">
        <v>25</v>
      </c>
      <c r="C7513" s="1" t="s">
        <v>19548</v>
      </c>
      <c r="D7513" s="1" t="s">
        <v>19546</v>
      </c>
      <c r="E7513" s="1" t="s">
        <v>19549</v>
      </c>
      <c r="F7513" s="1" t="s">
        <v>38654</v>
      </c>
      <c r="G7513" s="1" t="str">
        <f>IFERROR(VLOOKUP(A7513,Merge_RKTM!$C$2:$D$4691,2,FALSE),"")</f>
        <v/>
      </c>
      <c r="H7513" s="1" t="str">
        <f>IFERROR(VLOOKUP(A7513,Merge_gall!$C$2:$D$6296,2,FALSE),"")</f>
        <v/>
      </c>
      <c r="I7513" s="1" t="str">
        <f t="shared" si="117"/>
        <v/>
      </c>
    </row>
    <row r="7514" spans="1:9">
      <c r="A7514" s="1" t="s">
        <v>35375</v>
      </c>
      <c r="B7514" s="1" t="s">
        <v>25</v>
      </c>
      <c r="C7514" s="1" t="s">
        <v>19550</v>
      </c>
      <c r="D7514" s="1" t="s">
        <v>19546</v>
      </c>
      <c r="E7514" s="1" t="s">
        <v>19551</v>
      </c>
      <c r="F7514" s="1" t="s">
        <v>38654</v>
      </c>
      <c r="G7514" s="1" t="str">
        <f>IFERROR(VLOOKUP(A7514,Merge_RKTM!$C$2:$D$4691,2,FALSE),"")</f>
        <v/>
      </c>
      <c r="H7514" s="1" t="str">
        <f>IFERROR(VLOOKUP(A7514,Merge_gall!$C$2:$D$6296,2,FALSE),"")</f>
        <v/>
      </c>
      <c r="I7514" s="1" t="str">
        <f t="shared" si="117"/>
        <v/>
      </c>
    </row>
    <row r="7515" spans="1:9">
      <c r="A7515" s="1" t="s">
        <v>35376</v>
      </c>
      <c r="B7515" s="1" t="s">
        <v>25</v>
      </c>
      <c r="C7515" s="1" t="s">
        <v>19552</v>
      </c>
      <c r="D7515" s="1" t="s">
        <v>19546</v>
      </c>
      <c r="E7515" s="1" t="s">
        <v>19553</v>
      </c>
      <c r="F7515" s="1" t="s">
        <v>38654</v>
      </c>
      <c r="G7515" s="1" t="str">
        <f>IFERROR(VLOOKUP(A7515,Merge_RKTM!$C$2:$D$4691,2,FALSE),"")</f>
        <v/>
      </c>
      <c r="H7515" s="1" t="str">
        <f>IFERROR(VLOOKUP(A7515,Merge_gall!$C$2:$D$6296,2,FALSE),"")</f>
        <v/>
      </c>
      <c r="I7515" s="1" t="str">
        <f t="shared" si="117"/>
        <v/>
      </c>
    </row>
    <row r="7516" spans="1:9">
      <c r="A7516" s="1" t="s">
        <v>35377</v>
      </c>
      <c r="B7516" s="1" t="s">
        <v>25</v>
      </c>
      <c r="C7516" s="1" t="s">
        <v>19554</v>
      </c>
      <c r="D7516" s="1" t="s">
        <v>19546</v>
      </c>
      <c r="E7516" s="1" t="s">
        <v>19555</v>
      </c>
      <c r="F7516" s="1" t="s">
        <v>38654</v>
      </c>
      <c r="G7516" s="1" t="str">
        <f>IFERROR(VLOOKUP(A7516,Merge_RKTM!$C$2:$D$4691,2,FALSE),"")</f>
        <v/>
      </c>
      <c r="H7516" s="1" t="str">
        <f>IFERROR(VLOOKUP(A7516,Merge_gall!$C$2:$D$6296,2,FALSE),"")</f>
        <v/>
      </c>
      <c r="I7516" s="1" t="str">
        <f t="shared" si="117"/>
        <v/>
      </c>
    </row>
    <row r="7517" spans="1:9">
      <c r="A7517" s="1" t="s">
        <v>35378</v>
      </c>
      <c r="B7517" s="1" t="s">
        <v>25</v>
      </c>
      <c r="C7517" s="1" t="s">
        <v>19556</v>
      </c>
      <c r="D7517" s="1" t="s">
        <v>19546</v>
      </c>
      <c r="E7517" s="1" t="s">
        <v>19557</v>
      </c>
      <c r="F7517" s="1" t="s">
        <v>38654</v>
      </c>
      <c r="G7517" s="1" t="str">
        <f>IFERROR(VLOOKUP(A7517,Merge_RKTM!$C$2:$D$4691,2,FALSE),"")</f>
        <v/>
      </c>
      <c r="H7517" s="1" t="str">
        <f>IFERROR(VLOOKUP(A7517,Merge_gall!$C$2:$D$6296,2,FALSE),"")</f>
        <v/>
      </c>
      <c r="I7517" s="1" t="str">
        <f t="shared" si="117"/>
        <v/>
      </c>
    </row>
    <row r="7518" spans="1:9">
      <c r="A7518" s="1" t="s">
        <v>35127</v>
      </c>
      <c r="B7518" s="1" t="s">
        <v>11</v>
      </c>
      <c r="C7518" s="1" t="s">
        <v>19124</v>
      </c>
      <c r="D7518" s="1" t="s">
        <v>19558</v>
      </c>
      <c r="E7518" s="1" t="s">
        <v>19559</v>
      </c>
      <c r="F7518" s="1" t="s">
        <v>38654</v>
      </c>
      <c r="G7518" s="1" t="str">
        <f>IFERROR(VLOOKUP(A7518,Merge_RKTM!$C$2:$D$4691,2,FALSE),"")</f>
        <v/>
      </c>
      <c r="H7518" s="1" t="str">
        <f>IFERROR(VLOOKUP(A7518,Merge_gall!$C$2:$D$6296,2,FALSE),"")</f>
        <v/>
      </c>
      <c r="I7518" s="1" t="str">
        <f t="shared" si="117"/>
        <v/>
      </c>
    </row>
    <row r="7519" spans="1:9">
      <c r="A7519" s="1" t="s">
        <v>35379</v>
      </c>
      <c r="B7519" s="1" t="s">
        <v>13</v>
      </c>
      <c r="C7519" s="1" t="s">
        <v>19129</v>
      </c>
      <c r="D7519" s="1" t="s">
        <v>19558</v>
      </c>
      <c r="E7519" s="1" t="s">
        <v>19128</v>
      </c>
      <c r="F7519" s="1" t="s">
        <v>38654</v>
      </c>
      <c r="G7519" s="1" t="str">
        <f>IFERROR(VLOOKUP(A7519,Merge_RKTM!$C$2:$D$4691,2,FALSE),"")</f>
        <v/>
      </c>
      <c r="H7519" s="1" t="str">
        <f>IFERROR(VLOOKUP(A7519,Merge_gall!$C$2:$D$6296,2,FALSE),"")</f>
        <v/>
      </c>
      <c r="I7519" s="1" t="str">
        <f t="shared" si="117"/>
        <v/>
      </c>
    </row>
    <row r="7520" spans="1:9">
      <c r="A7520" s="1" t="s">
        <v>35380</v>
      </c>
      <c r="B7520" s="1" t="s">
        <v>32</v>
      </c>
      <c r="C7520" s="1" t="s">
        <v>19560</v>
      </c>
      <c r="D7520" s="1" t="s">
        <v>19558</v>
      </c>
      <c r="E7520" s="1" t="s">
        <v>19561</v>
      </c>
      <c r="F7520" s="1" t="s">
        <v>38654</v>
      </c>
      <c r="G7520" s="1" t="str">
        <f>IFERROR(VLOOKUP(A7520,Merge_RKTM!$C$2:$D$4691,2,FALSE),"")</f>
        <v/>
      </c>
      <c r="H7520" s="1" t="str">
        <f>IFERROR(VLOOKUP(A7520,Merge_gall!$C$2:$D$6296,2,FALSE),"")</f>
        <v/>
      </c>
      <c r="I7520" s="1" t="str">
        <f t="shared" si="117"/>
        <v/>
      </c>
    </row>
    <row r="7521" spans="1:9">
      <c r="A7521" s="1" t="s">
        <v>35381</v>
      </c>
      <c r="B7521" s="1" t="s">
        <v>32</v>
      </c>
      <c r="C7521" s="1" t="s">
        <v>19562</v>
      </c>
      <c r="D7521" s="1" t="s">
        <v>19558</v>
      </c>
      <c r="E7521" s="1" t="s">
        <v>19563</v>
      </c>
      <c r="F7521" s="1" t="s">
        <v>38654</v>
      </c>
      <c r="G7521" s="1" t="str">
        <f>IFERROR(VLOOKUP(A7521,Merge_RKTM!$C$2:$D$4691,2,FALSE),"")</f>
        <v/>
      </c>
      <c r="H7521" s="1" t="str">
        <f>IFERROR(VLOOKUP(A7521,Merge_gall!$C$2:$D$6296,2,FALSE),"")</f>
        <v/>
      </c>
      <c r="I7521" s="1" t="str">
        <f t="shared" si="117"/>
        <v/>
      </c>
    </row>
    <row r="7522" spans="1:9">
      <c r="A7522" s="1" t="s">
        <v>35382</v>
      </c>
      <c r="B7522" s="1" t="s">
        <v>32</v>
      </c>
      <c r="C7522" s="1" t="s">
        <v>19564</v>
      </c>
      <c r="D7522" s="1" t="s">
        <v>19558</v>
      </c>
      <c r="E7522" s="1" t="s">
        <v>19565</v>
      </c>
      <c r="F7522" s="1" t="s">
        <v>38654</v>
      </c>
      <c r="G7522" s="1" t="str">
        <f>IFERROR(VLOOKUP(A7522,Merge_RKTM!$C$2:$D$4691,2,FALSE),"")</f>
        <v/>
      </c>
      <c r="H7522" s="1" t="str">
        <f>IFERROR(VLOOKUP(A7522,Merge_gall!$C$2:$D$6296,2,FALSE),"")</f>
        <v/>
      </c>
      <c r="I7522" s="1" t="str">
        <f t="shared" si="117"/>
        <v/>
      </c>
    </row>
    <row r="7523" spans="1:9">
      <c r="A7523" s="1" t="s">
        <v>35383</v>
      </c>
      <c r="B7523" s="1" t="s">
        <v>11</v>
      </c>
      <c r="C7523" s="1" t="s">
        <v>19566</v>
      </c>
      <c r="D7523" s="1" t="s">
        <v>19567</v>
      </c>
      <c r="E7523" s="1" t="s">
        <v>19568</v>
      </c>
      <c r="F7523" s="1" t="s">
        <v>38654</v>
      </c>
      <c r="G7523" s="1" t="str">
        <f>IFERROR(VLOOKUP(A7523,Merge_RKTM!$C$2:$D$4691,2,FALSE),"")</f>
        <v/>
      </c>
      <c r="H7523" s="1" t="str">
        <f>IFERROR(VLOOKUP(A7523,Merge_gall!$C$2:$D$6296,2,FALSE),"")</f>
        <v/>
      </c>
      <c r="I7523" s="1" t="str">
        <f t="shared" si="117"/>
        <v/>
      </c>
    </row>
    <row r="7524" spans="1:9">
      <c r="A7524" s="1" t="s">
        <v>35384</v>
      </c>
      <c r="B7524" s="1" t="s">
        <v>32</v>
      </c>
      <c r="C7524" s="1" t="s">
        <v>19569</v>
      </c>
      <c r="D7524" s="1" t="s">
        <v>19570</v>
      </c>
      <c r="E7524" s="1" t="s">
        <v>19571</v>
      </c>
      <c r="F7524" s="1" t="s">
        <v>38654</v>
      </c>
      <c r="G7524" s="1" t="str">
        <f>IFERROR(VLOOKUP(A7524,Merge_RKTM!$C$2:$D$4691,2,FALSE),"")</f>
        <v/>
      </c>
      <c r="H7524" s="1" t="str">
        <f>IFERROR(VLOOKUP(A7524,Merge_gall!$C$2:$D$6296,2,FALSE),"")</f>
        <v/>
      </c>
      <c r="I7524" s="1" t="str">
        <f t="shared" si="117"/>
        <v/>
      </c>
    </row>
    <row r="7525" spans="1:9">
      <c r="A7525" s="1" t="s">
        <v>35385</v>
      </c>
      <c r="B7525" s="1" t="s">
        <v>32</v>
      </c>
      <c r="C7525" s="1" t="s">
        <v>19572</v>
      </c>
      <c r="D7525" s="1" t="s">
        <v>19570</v>
      </c>
      <c r="E7525" s="1" t="s">
        <v>19573</v>
      </c>
      <c r="F7525" s="1" t="s">
        <v>38654</v>
      </c>
      <c r="G7525" s="1" t="str">
        <f>IFERROR(VLOOKUP(A7525,Merge_RKTM!$C$2:$D$4691,2,FALSE),"")</f>
        <v/>
      </c>
      <c r="H7525" s="1" t="str">
        <f>IFERROR(VLOOKUP(A7525,Merge_gall!$C$2:$D$6296,2,FALSE),"")</f>
        <v/>
      </c>
      <c r="I7525" s="1" t="str">
        <f t="shared" si="117"/>
        <v/>
      </c>
    </row>
    <row r="7526" spans="1:9">
      <c r="A7526" s="1" t="s">
        <v>35386</v>
      </c>
      <c r="B7526" s="1" t="s">
        <v>32</v>
      </c>
      <c r="C7526" s="1" t="s">
        <v>19574</v>
      </c>
      <c r="D7526" s="1" t="s">
        <v>19570</v>
      </c>
      <c r="E7526" s="1" t="s">
        <v>19575</v>
      </c>
      <c r="F7526" s="1" t="s">
        <v>38654</v>
      </c>
      <c r="G7526" s="1" t="str">
        <f>IFERROR(VLOOKUP(A7526,Merge_RKTM!$C$2:$D$4691,2,FALSE),"")</f>
        <v/>
      </c>
      <c r="H7526" s="1" t="str">
        <f>IFERROR(VLOOKUP(A7526,Merge_gall!$C$2:$D$6296,2,FALSE),"")</f>
        <v/>
      </c>
      <c r="I7526" s="1" t="str">
        <f t="shared" si="117"/>
        <v/>
      </c>
    </row>
    <row r="7527" spans="1:9">
      <c r="A7527" s="1" t="s">
        <v>34091</v>
      </c>
      <c r="B7527" s="1" t="s">
        <v>25</v>
      </c>
      <c r="C7527" s="1" t="s">
        <v>17283</v>
      </c>
      <c r="D7527" s="1" t="s">
        <v>19576</v>
      </c>
      <c r="E7527" s="1" t="s">
        <v>16030</v>
      </c>
      <c r="F7527" s="1" t="s">
        <v>38654</v>
      </c>
      <c r="G7527" s="1" t="str">
        <f>IFERROR(VLOOKUP(A7527,Merge_RKTM!$C$2:$D$4691,2,FALSE),"")</f>
        <v/>
      </c>
      <c r="H7527" s="1" t="str">
        <f>IFERROR(VLOOKUP(A7527,Merge_gall!$C$2:$D$6296,2,FALSE),"")</f>
        <v/>
      </c>
      <c r="I7527" s="1" t="str">
        <f t="shared" si="117"/>
        <v/>
      </c>
    </row>
    <row r="7528" spans="1:9">
      <c r="A7528" s="1" t="s">
        <v>34092</v>
      </c>
      <c r="B7528" s="1" t="s">
        <v>25</v>
      </c>
      <c r="C7528" s="1" t="s">
        <v>17285</v>
      </c>
      <c r="D7528" s="1" t="s">
        <v>19576</v>
      </c>
      <c r="E7528" s="1" t="s">
        <v>16033</v>
      </c>
      <c r="F7528" s="1" t="s">
        <v>38654</v>
      </c>
      <c r="G7528" s="1" t="str">
        <f>IFERROR(VLOOKUP(A7528,Merge_RKTM!$C$2:$D$4691,2,FALSE),"")</f>
        <v/>
      </c>
      <c r="H7528" s="1" t="str">
        <f>IFERROR(VLOOKUP(A7528,Merge_gall!$C$2:$D$6296,2,FALSE),"")</f>
        <v/>
      </c>
      <c r="I7528" s="1" t="str">
        <f t="shared" si="117"/>
        <v/>
      </c>
    </row>
    <row r="7529" spans="1:9">
      <c r="A7529" s="1" t="s">
        <v>34093</v>
      </c>
      <c r="B7529" s="1" t="s">
        <v>25</v>
      </c>
      <c r="C7529" s="1" t="s">
        <v>17286</v>
      </c>
      <c r="D7529" s="1" t="s">
        <v>19576</v>
      </c>
      <c r="E7529" s="1" t="s">
        <v>388</v>
      </c>
      <c r="F7529" s="1" t="s">
        <v>38654</v>
      </c>
      <c r="G7529" s="1" t="str">
        <f>IFERROR(VLOOKUP(A7529,Merge_RKTM!$C$2:$D$4691,2,FALSE),"")</f>
        <v/>
      </c>
      <c r="H7529" s="1" t="str">
        <f>IFERROR(VLOOKUP(A7529,Merge_gall!$C$2:$D$6296,2,FALSE),"")</f>
        <v/>
      </c>
      <c r="I7529" s="1" t="str">
        <f t="shared" si="117"/>
        <v/>
      </c>
    </row>
    <row r="7530" spans="1:9">
      <c r="A7530" s="1" t="s">
        <v>34094</v>
      </c>
      <c r="B7530" s="1" t="s">
        <v>25</v>
      </c>
      <c r="C7530" s="1" t="s">
        <v>17287</v>
      </c>
      <c r="D7530" s="1" t="s">
        <v>19576</v>
      </c>
      <c r="E7530" s="1" t="s">
        <v>16038</v>
      </c>
      <c r="F7530" s="1" t="s">
        <v>38654</v>
      </c>
      <c r="G7530" s="1" t="str">
        <f>IFERROR(VLOOKUP(A7530,Merge_RKTM!$C$2:$D$4691,2,FALSE),"")</f>
        <v/>
      </c>
      <c r="H7530" s="1" t="str">
        <f>IFERROR(VLOOKUP(A7530,Merge_gall!$C$2:$D$6296,2,FALSE),"")</f>
        <v/>
      </c>
      <c r="I7530" s="1" t="str">
        <f t="shared" si="117"/>
        <v/>
      </c>
    </row>
    <row r="7531" spans="1:9">
      <c r="A7531" s="1" t="s">
        <v>34095</v>
      </c>
      <c r="B7531" s="1" t="s">
        <v>11</v>
      </c>
      <c r="C7531" s="1" t="s">
        <v>17288</v>
      </c>
      <c r="D7531" s="1" t="s">
        <v>19576</v>
      </c>
      <c r="E7531" s="1" t="s">
        <v>16080</v>
      </c>
      <c r="F7531" s="1" t="s">
        <v>38654</v>
      </c>
      <c r="G7531" s="1" t="str">
        <f>IFERROR(VLOOKUP(A7531,Merge_RKTM!$C$2:$D$4691,2,FALSE),"")</f>
        <v/>
      </c>
      <c r="H7531" s="1" t="str">
        <f>IFERROR(VLOOKUP(A7531,Merge_gall!$C$2:$D$6296,2,FALSE),"")</f>
        <v/>
      </c>
      <c r="I7531" s="1" t="str">
        <f t="shared" si="117"/>
        <v/>
      </c>
    </row>
    <row r="7532" spans="1:9">
      <c r="A7532" s="1" t="s">
        <v>34096</v>
      </c>
      <c r="B7532" s="1" t="s">
        <v>11</v>
      </c>
      <c r="C7532" s="1" t="s">
        <v>17289</v>
      </c>
      <c r="D7532" s="1" t="s">
        <v>19576</v>
      </c>
      <c r="E7532" s="1" t="s">
        <v>17291</v>
      </c>
      <c r="F7532" s="1" t="s">
        <v>38654</v>
      </c>
      <c r="G7532" s="1" t="str">
        <f>IFERROR(VLOOKUP(A7532,Merge_RKTM!$C$2:$D$4691,2,FALSE),"")</f>
        <v/>
      </c>
      <c r="H7532" s="1" t="str">
        <f>IFERROR(VLOOKUP(A7532,Merge_gall!$C$2:$D$6296,2,FALSE),"")</f>
        <v/>
      </c>
      <c r="I7532" s="1" t="str">
        <f t="shared" si="117"/>
        <v/>
      </c>
    </row>
    <row r="7533" spans="1:9">
      <c r="A7533" s="1" t="s">
        <v>34097</v>
      </c>
      <c r="B7533" s="1" t="s">
        <v>13</v>
      </c>
      <c r="C7533" s="1" t="s">
        <v>17292</v>
      </c>
      <c r="D7533" s="1" t="s">
        <v>19576</v>
      </c>
      <c r="E7533" s="1" t="s">
        <v>17291</v>
      </c>
      <c r="F7533" s="1" t="s">
        <v>38654</v>
      </c>
      <c r="G7533" s="1" t="str">
        <f>IFERROR(VLOOKUP(A7533,Merge_RKTM!$C$2:$D$4691,2,FALSE),"")</f>
        <v/>
      </c>
      <c r="H7533" s="1" t="str">
        <f>IFERROR(VLOOKUP(A7533,Merge_gall!$C$2:$D$6296,2,FALSE),"")</f>
        <v/>
      </c>
      <c r="I7533" s="1" t="str">
        <f t="shared" si="117"/>
        <v/>
      </c>
    </row>
    <row r="7534" spans="1:9">
      <c r="A7534" s="1" t="s">
        <v>34098</v>
      </c>
      <c r="B7534" s="1" t="s">
        <v>13</v>
      </c>
      <c r="C7534" s="1" t="s">
        <v>17293</v>
      </c>
      <c r="D7534" s="1" t="s">
        <v>19576</v>
      </c>
      <c r="E7534" s="1" t="s">
        <v>17294</v>
      </c>
      <c r="F7534" s="1" t="s">
        <v>38654</v>
      </c>
      <c r="G7534" s="1" t="str">
        <f>IFERROR(VLOOKUP(A7534,Merge_RKTM!$C$2:$D$4691,2,FALSE),"")</f>
        <v/>
      </c>
      <c r="H7534" s="1" t="str">
        <f>IFERROR(VLOOKUP(A7534,Merge_gall!$C$2:$D$6296,2,FALSE),"")</f>
        <v/>
      </c>
      <c r="I7534" s="1" t="str">
        <f t="shared" si="117"/>
        <v/>
      </c>
    </row>
    <row r="7535" spans="1:9">
      <c r="A7535" s="1" t="s">
        <v>34099</v>
      </c>
      <c r="B7535" s="1" t="s">
        <v>25</v>
      </c>
      <c r="C7535" s="1" t="s">
        <v>17295</v>
      </c>
      <c r="D7535" s="1" t="s">
        <v>19576</v>
      </c>
      <c r="E7535" s="1" t="s">
        <v>17296</v>
      </c>
      <c r="F7535" s="1" t="s">
        <v>38654</v>
      </c>
      <c r="G7535" s="1" t="str">
        <f>IFERROR(VLOOKUP(A7535,Merge_RKTM!$C$2:$D$4691,2,FALSE),"")</f>
        <v/>
      </c>
      <c r="H7535" s="1" t="str">
        <f>IFERROR(VLOOKUP(A7535,Merge_gall!$C$2:$D$6296,2,FALSE),"")</f>
        <v/>
      </c>
      <c r="I7535" s="1" t="str">
        <f t="shared" si="117"/>
        <v/>
      </c>
    </row>
    <row r="7536" spans="1:9">
      <c r="A7536" s="1" t="s">
        <v>34100</v>
      </c>
      <c r="B7536" s="1" t="s">
        <v>32</v>
      </c>
      <c r="C7536" s="1" t="s">
        <v>17297</v>
      </c>
      <c r="D7536" s="1" t="s">
        <v>19576</v>
      </c>
      <c r="E7536" s="1" t="s">
        <v>17298</v>
      </c>
      <c r="F7536" s="1" t="s">
        <v>38654</v>
      </c>
      <c r="G7536" s="1" t="str">
        <f>IFERROR(VLOOKUP(A7536,Merge_RKTM!$C$2:$D$4691,2,FALSE),"")</f>
        <v/>
      </c>
      <c r="H7536" s="1" t="str">
        <f>IFERROR(VLOOKUP(A7536,Merge_gall!$C$2:$D$6296,2,FALSE),"")</f>
        <v/>
      </c>
      <c r="I7536" s="1" t="str">
        <f t="shared" si="117"/>
        <v/>
      </c>
    </row>
    <row r="7537" spans="1:9">
      <c r="A7537" s="1" t="s">
        <v>34101</v>
      </c>
      <c r="B7537" s="1" t="s">
        <v>32</v>
      </c>
      <c r="C7537" s="1" t="s">
        <v>17299</v>
      </c>
      <c r="D7537" s="1" t="s">
        <v>19576</v>
      </c>
      <c r="E7537" s="1" t="s">
        <v>17300</v>
      </c>
      <c r="F7537" s="1" t="s">
        <v>38654</v>
      </c>
      <c r="G7537" s="1" t="str">
        <f>IFERROR(VLOOKUP(A7537,Merge_RKTM!$C$2:$D$4691,2,FALSE),"")</f>
        <v/>
      </c>
      <c r="H7537" s="1" t="str">
        <f>IFERROR(VLOOKUP(A7537,Merge_gall!$C$2:$D$6296,2,FALSE),"")</f>
        <v/>
      </c>
      <c r="I7537" s="1" t="str">
        <f t="shared" si="117"/>
        <v/>
      </c>
    </row>
    <row r="7538" spans="1:9">
      <c r="A7538" s="1" t="s">
        <v>34102</v>
      </c>
      <c r="B7538" s="1" t="s">
        <v>32</v>
      </c>
      <c r="C7538" s="1" t="s">
        <v>17301</v>
      </c>
      <c r="D7538" s="1" t="s">
        <v>19576</v>
      </c>
      <c r="E7538" s="1" t="s">
        <v>17302</v>
      </c>
      <c r="F7538" s="1" t="s">
        <v>38654</v>
      </c>
      <c r="G7538" s="1" t="str">
        <f>IFERROR(VLOOKUP(A7538,Merge_RKTM!$C$2:$D$4691,2,FALSE),"")</f>
        <v/>
      </c>
      <c r="H7538" s="1" t="str">
        <f>IFERROR(VLOOKUP(A7538,Merge_gall!$C$2:$D$6296,2,FALSE),"")</f>
        <v/>
      </c>
      <c r="I7538" s="1" t="str">
        <f t="shared" si="117"/>
        <v/>
      </c>
    </row>
    <row r="7539" spans="1:9">
      <c r="A7539" s="1" t="s">
        <v>34110</v>
      </c>
      <c r="B7539" s="1" t="s">
        <v>25</v>
      </c>
      <c r="C7539" s="1" t="s">
        <v>17316</v>
      </c>
      <c r="D7539" s="1" t="s">
        <v>19576</v>
      </c>
      <c r="E7539" s="1" t="s">
        <v>17309</v>
      </c>
      <c r="F7539" s="1" t="s">
        <v>38654</v>
      </c>
      <c r="G7539" s="1" t="str">
        <f>IFERROR(VLOOKUP(A7539,Merge_RKTM!$C$2:$D$4691,2,FALSE),"")</f>
        <v/>
      </c>
      <c r="H7539" s="1" t="str">
        <f>IFERROR(VLOOKUP(A7539,Merge_gall!$C$2:$D$6296,2,FALSE),"")</f>
        <v/>
      </c>
      <c r="I7539" s="1" t="str">
        <f t="shared" si="117"/>
        <v/>
      </c>
    </row>
    <row r="7540" spans="1:9">
      <c r="A7540" s="1" t="s">
        <v>34111</v>
      </c>
      <c r="B7540" s="1" t="s">
        <v>11</v>
      </c>
      <c r="C7540" s="1" t="s">
        <v>17317</v>
      </c>
      <c r="D7540" s="1" t="s">
        <v>19576</v>
      </c>
      <c r="E7540" s="1" t="s">
        <v>17318</v>
      </c>
      <c r="F7540" s="1" t="s">
        <v>38654</v>
      </c>
      <c r="G7540" s="1" t="str">
        <f>IFERROR(VLOOKUP(A7540,Merge_RKTM!$C$2:$D$4691,2,FALSE),"")</f>
        <v/>
      </c>
      <c r="H7540" s="1" t="str">
        <f>IFERROR(VLOOKUP(A7540,Merge_gall!$C$2:$D$6296,2,FALSE),"")</f>
        <v/>
      </c>
      <c r="I7540" s="1" t="str">
        <f t="shared" si="117"/>
        <v/>
      </c>
    </row>
    <row r="7541" spans="1:9">
      <c r="A7541" s="1" t="s">
        <v>34112</v>
      </c>
      <c r="B7541" s="1" t="s">
        <v>25</v>
      </c>
      <c r="C7541" s="1" t="s">
        <v>17319</v>
      </c>
      <c r="D7541" s="1" t="s">
        <v>19576</v>
      </c>
      <c r="E7541" s="1" t="s">
        <v>17320</v>
      </c>
      <c r="F7541" s="1" t="s">
        <v>38654</v>
      </c>
      <c r="G7541" s="1" t="str">
        <f>IFERROR(VLOOKUP(A7541,Merge_RKTM!$C$2:$D$4691,2,FALSE),"")</f>
        <v/>
      </c>
      <c r="H7541" s="1" t="str">
        <f>IFERROR(VLOOKUP(A7541,Merge_gall!$C$2:$D$6296,2,FALSE),"")</f>
        <v/>
      </c>
      <c r="I7541" s="1" t="str">
        <f t="shared" si="117"/>
        <v/>
      </c>
    </row>
    <row r="7542" spans="1:9">
      <c r="A7542" s="1" t="s">
        <v>34113</v>
      </c>
      <c r="B7542" s="1" t="s">
        <v>11</v>
      </c>
      <c r="C7542" s="1" t="s">
        <v>17321</v>
      </c>
      <c r="D7542" s="1" t="s">
        <v>19576</v>
      </c>
      <c r="E7542" s="1" t="s">
        <v>17318</v>
      </c>
      <c r="F7542" s="1" t="s">
        <v>38654</v>
      </c>
      <c r="G7542" s="1" t="str">
        <f>IFERROR(VLOOKUP(A7542,Merge_RKTM!$C$2:$D$4691,2,FALSE),"")</f>
        <v/>
      </c>
      <c r="H7542" s="1" t="str">
        <f>IFERROR(VLOOKUP(A7542,Merge_gall!$C$2:$D$6296,2,FALSE),"")</f>
        <v/>
      </c>
      <c r="I7542" s="1" t="str">
        <f t="shared" si="117"/>
        <v/>
      </c>
    </row>
    <row r="7543" spans="1:9">
      <c r="A7543" s="1" t="s">
        <v>34114</v>
      </c>
      <c r="B7543" s="1" t="s">
        <v>11</v>
      </c>
      <c r="C7543" s="1" t="s">
        <v>17322</v>
      </c>
      <c r="D7543" s="1" t="s">
        <v>19576</v>
      </c>
      <c r="E7543" s="1" t="s">
        <v>17318</v>
      </c>
      <c r="F7543" s="1" t="s">
        <v>38654</v>
      </c>
      <c r="G7543" s="1" t="str">
        <f>IFERROR(VLOOKUP(A7543,Merge_RKTM!$C$2:$D$4691,2,FALSE),"")</f>
        <v/>
      </c>
      <c r="H7543" s="1" t="str">
        <f>IFERROR(VLOOKUP(A7543,Merge_gall!$C$2:$D$6296,2,FALSE),"")</f>
        <v/>
      </c>
      <c r="I7543" s="1" t="str">
        <f t="shared" si="117"/>
        <v/>
      </c>
    </row>
    <row r="7544" spans="1:9">
      <c r="A7544" s="1" t="s">
        <v>34116</v>
      </c>
      <c r="B7544" s="1" t="s">
        <v>13</v>
      </c>
      <c r="C7544" s="1" t="s">
        <v>17324</v>
      </c>
      <c r="D7544" s="1" t="s">
        <v>19576</v>
      </c>
      <c r="E7544" s="1" t="s">
        <v>17318</v>
      </c>
      <c r="F7544" s="1" t="s">
        <v>38654</v>
      </c>
      <c r="G7544" s="1" t="str">
        <f>IFERROR(VLOOKUP(A7544,Merge_RKTM!$C$2:$D$4691,2,FALSE),"")</f>
        <v/>
      </c>
      <c r="H7544" s="1" t="str">
        <f>IFERROR(VLOOKUP(A7544,Merge_gall!$C$2:$D$6296,2,FALSE),"")</f>
        <v/>
      </c>
      <c r="I7544" s="1" t="str">
        <f t="shared" si="117"/>
        <v/>
      </c>
    </row>
    <row r="7545" spans="1:9">
      <c r="A7545" s="1" t="s">
        <v>34117</v>
      </c>
      <c r="B7545" s="1" t="s">
        <v>13</v>
      </c>
      <c r="C7545" s="1" t="s">
        <v>17325</v>
      </c>
      <c r="D7545" s="1" t="s">
        <v>19576</v>
      </c>
      <c r="E7545" s="1" t="s">
        <v>17326</v>
      </c>
      <c r="F7545" s="1" t="s">
        <v>38654</v>
      </c>
      <c r="G7545" s="1" t="str">
        <f>IFERROR(VLOOKUP(A7545,Merge_RKTM!$C$2:$D$4691,2,FALSE),"")</f>
        <v/>
      </c>
      <c r="H7545" s="1" t="str">
        <f>IFERROR(VLOOKUP(A7545,Merge_gall!$C$2:$D$6296,2,FALSE),"")</f>
        <v/>
      </c>
      <c r="I7545" s="1" t="str">
        <f t="shared" si="117"/>
        <v/>
      </c>
    </row>
    <row r="7546" spans="1:9">
      <c r="A7546" s="1" t="s">
        <v>34118</v>
      </c>
      <c r="B7546" s="1" t="s">
        <v>25</v>
      </c>
      <c r="C7546" s="1" t="s">
        <v>17327</v>
      </c>
      <c r="D7546" s="1" t="s">
        <v>19576</v>
      </c>
      <c r="E7546" s="1" t="s">
        <v>17328</v>
      </c>
      <c r="F7546" s="1" t="s">
        <v>38654</v>
      </c>
      <c r="G7546" s="1" t="str">
        <f>IFERROR(VLOOKUP(A7546,Merge_RKTM!$C$2:$D$4691,2,FALSE),"")</f>
        <v/>
      </c>
      <c r="H7546" s="1" t="str">
        <f>IFERROR(VLOOKUP(A7546,Merge_gall!$C$2:$D$6296,2,FALSE),"")</f>
        <v/>
      </c>
      <c r="I7546" s="1" t="str">
        <f t="shared" si="117"/>
        <v/>
      </c>
    </row>
    <row r="7547" spans="1:9">
      <c r="A7547" s="1" t="s">
        <v>34119</v>
      </c>
      <c r="B7547" s="1" t="s">
        <v>13</v>
      </c>
      <c r="C7547" s="1" t="s">
        <v>17329</v>
      </c>
      <c r="D7547" s="1" t="s">
        <v>19576</v>
      </c>
      <c r="E7547" s="1" t="s">
        <v>17328</v>
      </c>
      <c r="F7547" s="1" t="s">
        <v>38654</v>
      </c>
      <c r="G7547" s="1" t="str">
        <f>IFERROR(VLOOKUP(A7547,Merge_RKTM!$C$2:$D$4691,2,FALSE),"")</f>
        <v/>
      </c>
      <c r="H7547" s="1" t="str">
        <f>IFERROR(VLOOKUP(A7547,Merge_gall!$C$2:$D$6296,2,FALSE),"")</f>
        <v/>
      </c>
      <c r="I7547" s="1" t="str">
        <f t="shared" si="117"/>
        <v/>
      </c>
    </row>
    <row r="7548" spans="1:9">
      <c r="A7548" s="1" t="s">
        <v>34121</v>
      </c>
      <c r="B7548" s="1" t="s">
        <v>32</v>
      </c>
      <c r="C7548" s="1" t="s">
        <v>17331</v>
      </c>
      <c r="D7548" s="1" t="s">
        <v>19576</v>
      </c>
      <c r="E7548" s="1" t="s">
        <v>17332</v>
      </c>
      <c r="F7548" s="1" t="s">
        <v>38654</v>
      </c>
      <c r="G7548" s="1" t="str">
        <f>IFERROR(VLOOKUP(A7548,Merge_RKTM!$C$2:$D$4691,2,FALSE),"")</f>
        <v/>
      </c>
      <c r="H7548" s="1" t="str">
        <f>IFERROR(VLOOKUP(A7548,Merge_gall!$C$2:$D$6296,2,FALSE),"")</f>
        <v/>
      </c>
      <c r="I7548" s="1" t="str">
        <f t="shared" si="117"/>
        <v/>
      </c>
    </row>
    <row r="7549" spans="1:9">
      <c r="A7549" s="1" t="s">
        <v>34122</v>
      </c>
      <c r="B7549" s="1" t="s">
        <v>32</v>
      </c>
      <c r="C7549" s="1" t="s">
        <v>17333</v>
      </c>
      <c r="D7549" s="1" t="s">
        <v>19576</v>
      </c>
      <c r="E7549" s="1" t="s">
        <v>17334</v>
      </c>
      <c r="F7549" s="1" t="s">
        <v>38654</v>
      </c>
      <c r="G7549" s="1" t="str">
        <f>IFERROR(VLOOKUP(A7549,Merge_RKTM!$C$2:$D$4691,2,FALSE),"")</f>
        <v/>
      </c>
      <c r="H7549" s="1" t="str">
        <f>IFERROR(VLOOKUP(A7549,Merge_gall!$C$2:$D$6296,2,FALSE),"")</f>
        <v/>
      </c>
      <c r="I7549" s="1" t="str">
        <f t="shared" si="117"/>
        <v/>
      </c>
    </row>
    <row r="7550" spans="1:9">
      <c r="A7550" s="1" t="s">
        <v>34123</v>
      </c>
      <c r="B7550" s="1" t="s">
        <v>32</v>
      </c>
      <c r="C7550" s="1" t="s">
        <v>17335</v>
      </c>
      <c r="D7550" s="1" t="s">
        <v>19576</v>
      </c>
      <c r="E7550" s="1" t="s">
        <v>17336</v>
      </c>
      <c r="F7550" s="1" t="s">
        <v>38654</v>
      </c>
      <c r="G7550" s="1" t="str">
        <f>IFERROR(VLOOKUP(A7550,Merge_RKTM!$C$2:$D$4691,2,FALSE),"")</f>
        <v/>
      </c>
      <c r="H7550" s="1" t="str">
        <f>IFERROR(VLOOKUP(A7550,Merge_gall!$C$2:$D$6296,2,FALSE),"")</f>
        <v/>
      </c>
      <c r="I7550" s="1" t="str">
        <f t="shared" si="117"/>
        <v/>
      </c>
    </row>
    <row r="7551" spans="1:9">
      <c r="A7551" s="1" t="s">
        <v>34124</v>
      </c>
      <c r="B7551" s="1" t="s">
        <v>7</v>
      </c>
      <c r="C7551" s="1" t="s">
        <v>17337</v>
      </c>
      <c r="D7551" s="1" t="s">
        <v>19576</v>
      </c>
      <c r="E7551" s="1" t="s">
        <v>17338</v>
      </c>
      <c r="F7551" s="1" t="s">
        <v>38654</v>
      </c>
      <c r="G7551" s="1" t="str">
        <f>IFERROR(VLOOKUP(A7551,Merge_RKTM!$C$2:$D$4691,2,FALSE),"")</f>
        <v/>
      </c>
      <c r="H7551" s="1" t="str">
        <f>IFERROR(VLOOKUP(A7551,Merge_gall!$C$2:$D$6296,2,FALSE),"")</f>
        <v/>
      </c>
      <c r="I7551" s="1" t="str">
        <f t="shared" si="117"/>
        <v/>
      </c>
    </row>
    <row r="7552" spans="1:9">
      <c r="A7552" s="1" t="s">
        <v>34125</v>
      </c>
      <c r="B7552" s="1" t="s">
        <v>11</v>
      </c>
      <c r="C7552" s="1" t="s">
        <v>17339</v>
      </c>
      <c r="D7552" s="1" t="s">
        <v>19576</v>
      </c>
      <c r="E7552" s="1" t="s">
        <v>17338</v>
      </c>
      <c r="F7552" s="1" t="s">
        <v>38654</v>
      </c>
      <c r="G7552" s="1" t="str">
        <f>IFERROR(VLOOKUP(A7552,Merge_RKTM!$C$2:$D$4691,2,FALSE),"")</f>
        <v/>
      </c>
      <c r="H7552" s="1" t="str">
        <f>IFERROR(VLOOKUP(A7552,Merge_gall!$C$2:$D$6296,2,FALSE),"")</f>
        <v/>
      </c>
      <c r="I7552" s="1" t="str">
        <f t="shared" si="117"/>
        <v/>
      </c>
    </row>
    <row r="7553" spans="1:9">
      <c r="A7553" s="1" t="s">
        <v>34126</v>
      </c>
      <c r="B7553" s="1" t="s">
        <v>13</v>
      </c>
      <c r="C7553" s="1" t="s">
        <v>17340</v>
      </c>
      <c r="D7553" s="1" t="s">
        <v>19577</v>
      </c>
      <c r="E7553" s="1" t="s">
        <v>17342</v>
      </c>
      <c r="F7553" s="1" t="s">
        <v>38654</v>
      </c>
      <c r="G7553" s="1" t="str">
        <f>IFERROR(VLOOKUP(A7553,Merge_RKTM!$C$2:$D$4691,2,FALSE),"")</f>
        <v/>
      </c>
      <c r="H7553" s="1" t="str">
        <f>IFERROR(VLOOKUP(A7553,Merge_gall!$C$2:$D$6296,2,FALSE),"")</f>
        <v/>
      </c>
      <c r="I7553" s="1" t="str">
        <f t="shared" si="117"/>
        <v/>
      </c>
    </row>
    <row r="7554" spans="1:9">
      <c r="A7554" s="1" t="s">
        <v>34127</v>
      </c>
      <c r="B7554" s="1" t="s">
        <v>13</v>
      </c>
      <c r="C7554" s="1" t="s">
        <v>17343</v>
      </c>
      <c r="D7554" s="1" t="s">
        <v>19577</v>
      </c>
      <c r="E7554" s="1" t="s">
        <v>17344</v>
      </c>
      <c r="F7554" s="1" t="s">
        <v>38654</v>
      </c>
      <c r="G7554" s="1" t="str">
        <f>IFERROR(VLOOKUP(A7554,Merge_RKTM!$C$2:$D$4691,2,FALSE),"")</f>
        <v/>
      </c>
      <c r="H7554" s="1" t="str">
        <f>IFERROR(VLOOKUP(A7554,Merge_gall!$C$2:$D$6296,2,FALSE),"")</f>
        <v/>
      </c>
      <c r="I7554" s="1" t="str">
        <f t="shared" si="117"/>
        <v/>
      </c>
    </row>
    <row r="7555" spans="1:9">
      <c r="A7555" s="1" t="s">
        <v>34128</v>
      </c>
      <c r="B7555" s="1" t="s">
        <v>25</v>
      </c>
      <c r="C7555" s="1" t="s">
        <v>17345</v>
      </c>
      <c r="D7555" s="1" t="s">
        <v>19576</v>
      </c>
      <c r="E7555" s="1" t="s">
        <v>17344</v>
      </c>
      <c r="F7555" s="1" t="s">
        <v>38654</v>
      </c>
      <c r="G7555" s="1" t="str">
        <f>IFERROR(VLOOKUP(A7555,Merge_RKTM!$C$2:$D$4691,2,FALSE),"")</f>
        <v/>
      </c>
      <c r="H7555" s="1" t="str">
        <f>IFERROR(VLOOKUP(A7555,Merge_gall!$C$2:$D$6296,2,FALSE),"")</f>
        <v/>
      </c>
      <c r="I7555" s="1" t="str">
        <f t="shared" ref="I7555:I7618" si="118">IF(H7555="",G7555,H7555)</f>
        <v/>
      </c>
    </row>
    <row r="7556" spans="1:9">
      <c r="A7556" s="1" t="s">
        <v>34129</v>
      </c>
      <c r="B7556" s="1" t="s">
        <v>32</v>
      </c>
      <c r="C7556" s="1" t="s">
        <v>17346</v>
      </c>
      <c r="D7556" s="1" t="s">
        <v>19576</v>
      </c>
      <c r="E7556" s="1" t="s">
        <v>17347</v>
      </c>
      <c r="F7556" s="1" t="s">
        <v>38654</v>
      </c>
      <c r="G7556" s="1" t="str">
        <f>IFERROR(VLOOKUP(A7556,Merge_RKTM!$C$2:$D$4691,2,FALSE),"")</f>
        <v/>
      </c>
      <c r="H7556" s="1" t="str">
        <f>IFERROR(VLOOKUP(A7556,Merge_gall!$C$2:$D$6296,2,FALSE),"")</f>
        <v/>
      </c>
      <c r="I7556" s="1" t="str">
        <f t="shared" si="118"/>
        <v/>
      </c>
    </row>
    <row r="7557" spans="1:9">
      <c r="A7557" s="1" t="s">
        <v>34130</v>
      </c>
      <c r="B7557" s="1" t="s">
        <v>32</v>
      </c>
      <c r="C7557" s="1" t="s">
        <v>17348</v>
      </c>
      <c r="D7557" s="1" t="s">
        <v>19576</v>
      </c>
      <c r="E7557" s="1" t="s">
        <v>17349</v>
      </c>
      <c r="F7557" s="1" t="s">
        <v>38654</v>
      </c>
      <c r="G7557" s="1" t="str">
        <f>IFERROR(VLOOKUP(A7557,Merge_RKTM!$C$2:$D$4691,2,FALSE),"")</f>
        <v/>
      </c>
      <c r="H7557" s="1" t="str">
        <f>IFERROR(VLOOKUP(A7557,Merge_gall!$C$2:$D$6296,2,FALSE),"")</f>
        <v/>
      </c>
      <c r="I7557" s="1" t="str">
        <f t="shared" si="118"/>
        <v/>
      </c>
    </row>
    <row r="7558" spans="1:9">
      <c r="A7558" s="1" t="s">
        <v>34131</v>
      </c>
      <c r="B7558" s="1" t="s">
        <v>32</v>
      </c>
      <c r="C7558" s="1" t="s">
        <v>17350</v>
      </c>
      <c r="D7558" s="1" t="s">
        <v>19576</v>
      </c>
      <c r="E7558" s="1" t="s">
        <v>17351</v>
      </c>
      <c r="F7558" s="1" t="s">
        <v>38654</v>
      </c>
      <c r="G7558" s="1" t="str">
        <f>IFERROR(VLOOKUP(A7558,Merge_RKTM!$C$2:$D$4691,2,FALSE),"")</f>
        <v/>
      </c>
      <c r="H7558" s="1" t="str">
        <f>IFERROR(VLOOKUP(A7558,Merge_gall!$C$2:$D$6296,2,FALSE),"")</f>
        <v/>
      </c>
      <c r="I7558" s="1" t="str">
        <f t="shared" si="118"/>
        <v/>
      </c>
    </row>
    <row r="7559" spans="1:9">
      <c r="A7559" s="1" t="s">
        <v>34149</v>
      </c>
      <c r="B7559" s="1" t="s">
        <v>11</v>
      </c>
      <c r="C7559" s="1" t="s">
        <v>17381</v>
      </c>
      <c r="D7559" s="1" t="s">
        <v>19578</v>
      </c>
      <c r="E7559" s="1" t="s">
        <v>17383</v>
      </c>
      <c r="F7559" s="1" t="s">
        <v>38654</v>
      </c>
      <c r="G7559" s="1" t="str">
        <f>IFERROR(VLOOKUP(A7559,Merge_RKTM!$C$2:$D$4691,2,FALSE),"")</f>
        <v/>
      </c>
      <c r="H7559" s="1" t="str">
        <f>IFERROR(VLOOKUP(A7559,Merge_gall!$C$2:$D$6296,2,FALSE),"")</f>
        <v/>
      </c>
      <c r="I7559" s="1" t="str">
        <f t="shared" si="118"/>
        <v/>
      </c>
    </row>
    <row r="7560" spans="1:9">
      <c r="A7560" s="1" t="s">
        <v>34150</v>
      </c>
      <c r="B7560" s="1" t="s">
        <v>13</v>
      </c>
      <c r="C7560" s="1" t="s">
        <v>17384</v>
      </c>
      <c r="D7560" s="1" t="s">
        <v>19578</v>
      </c>
      <c r="E7560" s="1" t="s">
        <v>4036</v>
      </c>
      <c r="F7560" s="1" t="s">
        <v>38654</v>
      </c>
      <c r="G7560" s="1" t="str">
        <f>IFERROR(VLOOKUP(A7560,Merge_RKTM!$C$2:$D$4691,2,FALSE),"")</f>
        <v/>
      </c>
      <c r="H7560" s="1" t="str">
        <f>IFERROR(VLOOKUP(A7560,Merge_gall!$C$2:$D$6296,2,FALSE),"")</f>
        <v/>
      </c>
      <c r="I7560" s="1" t="str">
        <f t="shared" si="118"/>
        <v/>
      </c>
    </row>
    <row r="7561" spans="1:9">
      <c r="A7561" s="1" t="s">
        <v>34151</v>
      </c>
      <c r="B7561" s="1" t="s">
        <v>13</v>
      </c>
      <c r="C7561" s="1" t="s">
        <v>17385</v>
      </c>
      <c r="D7561" s="1" t="s">
        <v>19578</v>
      </c>
      <c r="E7561" s="1" t="s">
        <v>17386</v>
      </c>
      <c r="F7561" s="1" t="s">
        <v>38654</v>
      </c>
      <c r="G7561" s="1" t="str">
        <f>IFERROR(VLOOKUP(A7561,Merge_RKTM!$C$2:$D$4691,2,FALSE),"")</f>
        <v/>
      </c>
      <c r="H7561" s="1" t="str">
        <f>IFERROR(VLOOKUP(A7561,Merge_gall!$C$2:$D$6296,2,FALSE),"")</f>
        <v/>
      </c>
      <c r="I7561" s="1" t="str">
        <f t="shared" si="118"/>
        <v/>
      </c>
    </row>
    <row r="7562" spans="1:9">
      <c r="A7562" s="1" t="s">
        <v>34152</v>
      </c>
      <c r="B7562" s="1" t="s">
        <v>13</v>
      </c>
      <c r="C7562" s="1" t="s">
        <v>17387</v>
      </c>
      <c r="D7562" s="1" t="s">
        <v>19578</v>
      </c>
      <c r="E7562" s="1" t="s">
        <v>17388</v>
      </c>
      <c r="F7562" s="1" t="s">
        <v>38654</v>
      </c>
      <c r="G7562" s="1" t="str">
        <f>IFERROR(VLOOKUP(A7562,Merge_RKTM!$C$2:$D$4691,2,FALSE),"")</f>
        <v/>
      </c>
      <c r="H7562" s="1" t="str">
        <f>IFERROR(VLOOKUP(A7562,Merge_gall!$C$2:$D$6296,2,FALSE),"")</f>
        <v/>
      </c>
      <c r="I7562" s="1" t="str">
        <f t="shared" si="118"/>
        <v/>
      </c>
    </row>
    <row r="7563" spans="1:9">
      <c r="A7563" s="1" t="s">
        <v>34153</v>
      </c>
      <c r="B7563" s="1" t="s">
        <v>32</v>
      </c>
      <c r="C7563" s="1" t="s">
        <v>17389</v>
      </c>
      <c r="D7563" s="1" t="s">
        <v>19578</v>
      </c>
      <c r="E7563" s="1" t="s">
        <v>17390</v>
      </c>
      <c r="F7563" s="1" t="s">
        <v>38654</v>
      </c>
      <c r="G7563" s="1" t="str">
        <f>IFERROR(VLOOKUP(A7563,Merge_RKTM!$C$2:$D$4691,2,FALSE),"")</f>
        <v/>
      </c>
      <c r="H7563" s="1" t="str">
        <f>IFERROR(VLOOKUP(A7563,Merge_gall!$C$2:$D$6296,2,FALSE),"")</f>
        <v/>
      </c>
      <c r="I7563" s="1" t="str">
        <f t="shared" si="118"/>
        <v/>
      </c>
    </row>
    <row r="7564" spans="1:9">
      <c r="A7564" s="1" t="s">
        <v>34154</v>
      </c>
      <c r="B7564" s="1" t="s">
        <v>32</v>
      </c>
      <c r="C7564" s="1" t="s">
        <v>17391</v>
      </c>
      <c r="D7564" s="1" t="s">
        <v>19578</v>
      </c>
      <c r="E7564" s="1" t="s">
        <v>17392</v>
      </c>
      <c r="F7564" s="1" t="s">
        <v>38654</v>
      </c>
      <c r="G7564" s="1" t="str">
        <f>IFERROR(VLOOKUP(A7564,Merge_RKTM!$C$2:$D$4691,2,FALSE),"")</f>
        <v/>
      </c>
      <c r="H7564" s="1" t="str">
        <f>IFERROR(VLOOKUP(A7564,Merge_gall!$C$2:$D$6296,2,FALSE),"")</f>
        <v/>
      </c>
      <c r="I7564" s="1" t="str">
        <f t="shared" si="118"/>
        <v/>
      </c>
    </row>
    <row r="7565" spans="1:9">
      <c r="A7565" s="1" t="s">
        <v>34155</v>
      </c>
      <c r="B7565" s="1" t="s">
        <v>32</v>
      </c>
      <c r="C7565" s="1" t="s">
        <v>17393</v>
      </c>
      <c r="D7565" s="1" t="s">
        <v>19578</v>
      </c>
      <c r="E7565" s="1" t="s">
        <v>17394</v>
      </c>
      <c r="F7565" s="1" t="s">
        <v>38654</v>
      </c>
      <c r="G7565" s="1" t="str">
        <f>IFERROR(VLOOKUP(A7565,Merge_RKTM!$C$2:$D$4691,2,FALSE),"")</f>
        <v/>
      </c>
      <c r="H7565" s="1" t="str">
        <f>IFERROR(VLOOKUP(A7565,Merge_gall!$C$2:$D$6296,2,FALSE),"")</f>
        <v/>
      </c>
      <c r="I7565" s="1" t="str">
        <f t="shared" si="118"/>
        <v/>
      </c>
    </row>
    <row r="7566" spans="1:9">
      <c r="A7566" s="1" t="s">
        <v>34156</v>
      </c>
      <c r="B7566" s="1" t="s">
        <v>11</v>
      </c>
      <c r="C7566" s="1" t="s">
        <v>17395</v>
      </c>
      <c r="D7566" s="1" t="s">
        <v>19578</v>
      </c>
      <c r="E7566" s="1" t="s">
        <v>17396</v>
      </c>
      <c r="F7566" s="1" t="s">
        <v>38654</v>
      </c>
      <c r="G7566" s="1" t="str">
        <f>IFERROR(VLOOKUP(A7566,Merge_RKTM!$C$2:$D$4691,2,FALSE),"")</f>
        <v/>
      </c>
      <c r="H7566" s="1" t="str">
        <f>IFERROR(VLOOKUP(A7566,Merge_gall!$C$2:$D$6296,2,FALSE),"")</f>
        <v/>
      </c>
      <c r="I7566" s="1" t="str">
        <f t="shared" si="118"/>
        <v/>
      </c>
    </row>
    <row r="7567" spans="1:9">
      <c r="A7567" s="1" t="s">
        <v>34157</v>
      </c>
      <c r="B7567" s="1" t="s">
        <v>13</v>
      </c>
      <c r="C7567" s="1" t="s">
        <v>17397</v>
      </c>
      <c r="D7567" s="1" t="s">
        <v>19578</v>
      </c>
      <c r="E7567" s="1" t="s">
        <v>13097</v>
      </c>
      <c r="F7567" s="1" t="s">
        <v>38654</v>
      </c>
      <c r="G7567" s="1" t="str">
        <f>IFERROR(VLOOKUP(A7567,Merge_RKTM!$C$2:$D$4691,2,FALSE),"")</f>
        <v/>
      </c>
      <c r="H7567" s="1" t="str">
        <f>IFERROR(VLOOKUP(A7567,Merge_gall!$C$2:$D$6296,2,FALSE),"")</f>
        <v/>
      </c>
      <c r="I7567" s="1" t="str">
        <f t="shared" si="118"/>
        <v/>
      </c>
    </row>
    <row r="7568" spans="1:9">
      <c r="A7568" s="1" t="s">
        <v>34158</v>
      </c>
      <c r="B7568" s="1" t="s">
        <v>13</v>
      </c>
      <c r="C7568" s="1" t="s">
        <v>17398</v>
      </c>
      <c r="D7568" s="1" t="s">
        <v>19578</v>
      </c>
      <c r="E7568" s="1" t="s">
        <v>17399</v>
      </c>
      <c r="F7568" s="1" t="s">
        <v>38654</v>
      </c>
      <c r="G7568" s="1" t="str">
        <f>IFERROR(VLOOKUP(A7568,Merge_RKTM!$C$2:$D$4691,2,FALSE),"")</f>
        <v/>
      </c>
      <c r="H7568" s="1" t="str">
        <f>IFERROR(VLOOKUP(A7568,Merge_gall!$C$2:$D$6296,2,FALSE),"")</f>
        <v/>
      </c>
      <c r="I7568" s="1" t="str">
        <f t="shared" si="118"/>
        <v/>
      </c>
    </row>
    <row r="7569" spans="1:9">
      <c r="A7569" s="1" t="s">
        <v>34159</v>
      </c>
      <c r="B7569" s="1" t="s">
        <v>13</v>
      </c>
      <c r="C7569" s="1" t="s">
        <v>17400</v>
      </c>
      <c r="D7569" s="1" t="s">
        <v>19578</v>
      </c>
      <c r="E7569" s="1" t="s">
        <v>17401</v>
      </c>
      <c r="F7569" s="1" t="s">
        <v>38654</v>
      </c>
      <c r="G7569" s="1" t="str">
        <f>IFERROR(VLOOKUP(A7569,Merge_RKTM!$C$2:$D$4691,2,FALSE),"")</f>
        <v/>
      </c>
      <c r="H7569" s="1" t="str">
        <f>IFERROR(VLOOKUP(A7569,Merge_gall!$C$2:$D$6296,2,FALSE),"")</f>
        <v/>
      </c>
      <c r="I7569" s="1" t="str">
        <f t="shared" si="118"/>
        <v/>
      </c>
    </row>
    <row r="7570" spans="1:9">
      <c r="A7570" s="1" t="s">
        <v>34160</v>
      </c>
      <c r="B7570" s="1" t="s">
        <v>32</v>
      </c>
      <c r="C7570" s="1" t="s">
        <v>17402</v>
      </c>
      <c r="D7570" s="1" t="s">
        <v>19578</v>
      </c>
      <c r="E7570" s="1" t="s">
        <v>17403</v>
      </c>
      <c r="F7570" s="1" t="s">
        <v>38654</v>
      </c>
      <c r="G7570" s="1" t="str">
        <f>IFERROR(VLOOKUP(A7570,Merge_RKTM!$C$2:$D$4691,2,FALSE),"")</f>
        <v/>
      </c>
      <c r="H7570" s="1" t="str">
        <f>IFERROR(VLOOKUP(A7570,Merge_gall!$C$2:$D$6296,2,FALSE),"")</f>
        <v/>
      </c>
      <c r="I7570" s="1" t="str">
        <f t="shared" si="118"/>
        <v/>
      </c>
    </row>
    <row r="7571" spans="1:9">
      <c r="A7571" s="1" t="s">
        <v>34161</v>
      </c>
      <c r="B7571" s="1" t="s">
        <v>32</v>
      </c>
      <c r="C7571" s="1" t="s">
        <v>17404</v>
      </c>
      <c r="D7571" s="1" t="s">
        <v>19578</v>
      </c>
      <c r="E7571" s="1" t="s">
        <v>17405</v>
      </c>
      <c r="F7571" s="1" t="s">
        <v>38654</v>
      </c>
      <c r="G7571" s="1" t="str">
        <f>IFERROR(VLOOKUP(A7571,Merge_RKTM!$C$2:$D$4691,2,FALSE),"")</f>
        <v/>
      </c>
      <c r="H7571" s="1" t="str">
        <f>IFERROR(VLOOKUP(A7571,Merge_gall!$C$2:$D$6296,2,FALSE),"")</f>
        <v/>
      </c>
      <c r="I7571" s="1" t="str">
        <f t="shared" si="118"/>
        <v/>
      </c>
    </row>
    <row r="7572" spans="1:9">
      <c r="A7572" s="1" t="s">
        <v>34162</v>
      </c>
      <c r="B7572" s="1" t="s">
        <v>32</v>
      </c>
      <c r="C7572" s="1" t="s">
        <v>17406</v>
      </c>
      <c r="D7572" s="1" t="s">
        <v>19578</v>
      </c>
      <c r="E7572" s="1" t="s">
        <v>17407</v>
      </c>
      <c r="F7572" s="1" t="s">
        <v>38654</v>
      </c>
      <c r="G7572" s="1" t="str">
        <f>IFERROR(VLOOKUP(A7572,Merge_RKTM!$C$2:$D$4691,2,FALSE),"")</f>
        <v/>
      </c>
      <c r="H7572" s="1" t="str">
        <f>IFERROR(VLOOKUP(A7572,Merge_gall!$C$2:$D$6296,2,FALSE),"")</f>
        <v/>
      </c>
      <c r="I7572" s="1" t="str">
        <f t="shared" si="118"/>
        <v/>
      </c>
    </row>
    <row r="7573" spans="1:9">
      <c r="A7573" s="1" t="s">
        <v>35387</v>
      </c>
      <c r="B7573" s="1" t="s">
        <v>7</v>
      </c>
      <c r="C7573" s="1" t="s">
        <v>19579</v>
      </c>
      <c r="D7573" s="1" t="s">
        <v>19580</v>
      </c>
      <c r="E7573" s="1" t="s">
        <v>19581</v>
      </c>
      <c r="F7573" s="1" t="s">
        <v>38654</v>
      </c>
      <c r="G7573" s="1" t="str">
        <f>IFERROR(VLOOKUP(A7573,Merge_RKTM!$C$2:$D$4691,2,FALSE),"")</f>
        <v/>
      </c>
      <c r="H7573" s="1" t="str">
        <f>IFERROR(VLOOKUP(A7573,Merge_gall!$C$2:$D$6296,2,FALSE),"")</f>
        <v/>
      </c>
      <c r="I7573" s="1" t="str">
        <f t="shared" si="118"/>
        <v/>
      </c>
    </row>
    <row r="7574" spans="1:9">
      <c r="A7574" s="1" t="s">
        <v>35388</v>
      </c>
      <c r="B7574" s="1" t="s">
        <v>11</v>
      </c>
      <c r="C7574" s="1" t="s">
        <v>19582</v>
      </c>
      <c r="D7574" s="1" t="s">
        <v>19580</v>
      </c>
      <c r="E7574" s="1" t="s">
        <v>19583</v>
      </c>
      <c r="F7574" s="1" t="s">
        <v>38654</v>
      </c>
      <c r="G7574" s="1" t="str">
        <f>IFERROR(VLOOKUP(A7574,Merge_RKTM!$C$2:$D$4691,2,FALSE),"")</f>
        <v/>
      </c>
      <c r="H7574" s="1" t="str">
        <f>IFERROR(VLOOKUP(A7574,Merge_gall!$C$2:$D$6296,2,FALSE),"")</f>
        <v/>
      </c>
      <c r="I7574" s="1" t="str">
        <f t="shared" si="118"/>
        <v/>
      </c>
    </row>
    <row r="7575" spans="1:9">
      <c r="A7575" s="1" t="s">
        <v>35389</v>
      </c>
      <c r="B7575" s="1" t="s">
        <v>13</v>
      </c>
      <c r="C7575" s="1" t="s">
        <v>19584</v>
      </c>
      <c r="D7575" s="1" t="s">
        <v>19585</v>
      </c>
      <c r="E7575" s="1" t="s">
        <v>19586</v>
      </c>
      <c r="F7575" s="1" t="s">
        <v>38654</v>
      </c>
      <c r="G7575" s="1" t="str">
        <f>IFERROR(VLOOKUP(A7575,Merge_RKTM!$C$2:$D$4691,2,FALSE),"")</f>
        <v/>
      </c>
      <c r="H7575" s="1" t="str">
        <f>IFERROR(VLOOKUP(A7575,Merge_gall!$C$2:$D$6296,2,FALSE),"")</f>
        <v/>
      </c>
      <c r="I7575" s="1" t="str">
        <f t="shared" si="118"/>
        <v/>
      </c>
    </row>
    <row r="7576" spans="1:9">
      <c r="A7576" s="1" t="s">
        <v>35390</v>
      </c>
      <c r="B7576" s="1" t="s">
        <v>13</v>
      </c>
      <c r="C7576" s="1" t="s">
        <v>19587</v>
      </c>
      <c r="D7576" s="1" t="s">
        <v>19585</v>
      </c>
      <c r="E7576" s="1" t="s">
        <v>19588</v>
      </c>
      <c r="F7576" s="1" t="s">
        <v>38654</v>
      </c>
      <c r="G7576" s="1" t="str">
        <f>IFERROR(VLOOKUP(A7576,Merge_RKTM!$C$2:$D$4691,2,FALSE),"")</f>
        <v/>
      </c>
      <c r="H7576" s="1" t="str">
        <f>IFERROR(VLOOKUP(A7576,Merge_gall!$C$2:$D$6296,2,FALSE),"")</f>
        <v/>
      </c>
      <c r="I7576" s="1" t="str">
        <f t="shared" si="118"/>
        <v/>
      </c>
    </row>
    <row r="7577" spans="1:9">
      <c r="A7577" s="1" t="s">
        <v>35391</v>
      </c>
      <c r="B7577" s="1" t="s">
        <v>25</v>
      </c>
      <c r="C7577" s="1" t="s">
        <v>19589</v>
      </c>
      <c r="D7577" s="1" t="s">
        <v>19580</v>
      </c>
      <c r="E7577" s="1" t="s">
        <v>19588</v>
      </c>
      <c r="F7577" s="1" t="s">
        <v>38654</v>
      </c>
      <c r="G7577" s="1" t="str">
        <f>IFERROR(VLOOKUP(A7577,Merge_RKTM!$C$2:$D$4691,2,FALSE),"")</f>
        <v/>
      </c>
      <c r="H7577" s="1" t="str">
        <f>IFERROR(VLOOKUP(A7577,Merge_gall!$C$2:$D$6296,2,FALSE),"")</f>
        <v/>
      </c>
      <c r="I7577" s="1" t="str">
        <f t="shared" si="118"/>
        <v/>
      </c>
    </row>
    <row r="7578" spans="1:9">
      <c r="A7578" s="1" t="s">
        <v>35392</v>
      </c>
      <c r="B7578" s="1" t="s">
        <v>32</v>
      </c>
      <c r="C7578" s="1" t="s">
        <v>19590</v>
      </c>
      <c r="D7578" s="1" t="s">
        <v>19580</v>
      </c>
      <c r="E7578" s="1" t="s">
        <v>19591</v>
      </c>
      <c r="F7578" s="1" t="s">
        <v>38654</v>
      </c>
      <c r="G7578" s="1" t="str">
        <f>IFERROR(VLOOKUP(A7578,Merge_RKTM!$C$2:$D$4691,2,FALSE),"")</f>
        <v/>
      </c>
      <c r="H7578" s="1" t="str">
        <f>IFERROR(VLOOKUP(A7578,Merge_gall!$C$2:$D$6296,2,FALSE),"")</f>
        <v/>
      </c>
      <c r="I7578" s="1" t="str">
        <f t="shared" si="118"/>
        <v/>
      </c>
    </row>
    <row r="7579" spans="1:9">
      <c r="A7579" s="1" t="s">
        <v>35393</v>
      </c>
      <c r="B7579" s="1" t="s">
        <v>32</v>
      </c>
      <c r="C7579" s="1" t="s">
        <v>19592</v>
      </c>
      <c r="D7579" s="1" t="s">
        <v>19580</v>
      </c>
      <c r="E7579" s="1" t="s">
        <v>19593</v>
      </c>
      <c r="F7579" s="1" t="s">
        <v>38654</v>
      </c>
      <c r="G7579" s="1" t="str">
        <f>IFERROR(VLOOKUP(A7579,Merge_RKTM!$C$2:$D$4691,2,FALSE),"")</f>
        <v/>
      </c>
      <c r="H7579" s="1" t="str">
        <f>IFERROR(VLOOKUP(A7579,Merge_gall!$C$2:$D$6296,2,FALSE),"")</f>
        <v/>
      </c>
      <c r="I7579" s="1" t="str">
        <f t="shared" si="118"/>
        <v/>
      </c>
    </row>
    <row r="7580" spans="1:9">
      <c r="A7580" s="1" t="s">
        <v>35394</v>
      </c>
      <c r="B7580" s="1" t="s">
        <v>32</v>
      </c>
      <c r="C7580" s="1" t="s">
        <v>19594</v>
      </c>
      <c r="D7580" s="1" t="s">
        <v>19580</v>
      </c>
      <c r="E7580" s="1" t="s">
        <v>19595</v>
      </c>
      <c r="F7580" s="1" t="s">
        <v>38654</v>
      </c>
      <c r="G7580" s="1" t="str">
        <f>IFERROR(VLOOKUP(A7580,Merge_RKTM!$C$2:$D$4691,2,FALSE),"")</f>
        <v/>
      </c>
      <c r="H7580" s="1" t="str">
        <f>IFERROR(VLOOKUP(A7580,Merge_gall!$C$2:$D$6296,2,FALSE),"")</f>
        <v/>
      </c>
      <c r="I7580" s="1" t="str">
        <f t="shared" si="118"/>
        <v/>
      </c>
    </row>
    <row r="7581" spans="1:9">
      <c r="A7581" s="1" t="s">
        <v>35395</v>
      </c>
      <c r="B7581" s="1" t="s">
        <v>25</v>
      </c>
      <c r="C7581" s="1" t="s">
        <v>19596</v>
      </c>
      <c r="D7581" s="1" t="s">
        <v>19597</v>
      </c>
      <c r="E7581" s="1" t="s">
        <v>19598</v>
      </c>
      <c r="F7581" s="1" t="s">
        <v>38654</v>
      </c>
      <c r="G7581" s="1" t="str">
        <f>IFERROR(VLOOKUP(A7581,Merge_RKTM!$C$2:$D$4691,2,FALSE),"")</f>
        <v/>
      </c>
      <c r="H7581" s="1" t="str">
        <f>IFERROR(VLOOKUP(A7581,Merge_gall!$C$2:$D$6296,2,FALSE),"")</f>
        <v/>
      </c>
      <c r="I7581" s="1" t="str">
        <f t="shared" si="118"/>
        <v/>
      </c>
    </row>
    <row r="7582" spans="1:9">
      <c r="A7582" s="1" t="s">
        <v>35396</v>
      </c>
      <c r="B7582" s="1" t="s">
        <v>25</v>
      </c>
      <c r="C7582" s="1" t="s">
        <v>19599</v>
      </c>
      <c r="D7582" s="1" t="s">
        <v>19597</v>
      </c>
      <c r="E7582" s="1" t="s">
        <v>19598</v>
      </c>
      <c r="F7582" s="1" t="s">
        <v>38654</v>
      </c>
      <c r="G7582" s="1" t="str">
        <f>IFERROR(VLOOKUP(A7582,Merge_RKTM!$C$2:$D$4691,2,FALSE),"")</f>
        <v/>
      </c>
      <c r="H7582" s="1" t="str">
        <f>IFERROR(VLOOKUP(A7582,Merge_gall!$C$2:$D$6296,2,FALSE),"")</f>
        <v/>
      </c>
      <c r="I7582" s="1" t="str">
        <f t="shared" si="118"/>
        <v/>
      </c>
    </row>
    <row r="7583" spans="1:9">
      <c r="A7583" s="1" t="s">
        <v>35397</v>
      </c>
      <c r="B7583" s="1" t="s">
        <v>16791</v>
      </c>
      <c r="C7583" s="1" t="s">
        <v>19600</v>
      </c>
      <c r="D7583" s="1" t="s">
        <v>19597</v>
      </c>
      <c r="E7583" s="1" t="s">
        <v>1516</v>
      </c>
      <c r="F7583" s="1" t="s">
        <v>38654</v>
      </c>
      <c r="G7583" s="1" t="str">
        <f>IFERROR(VLOOKUP(A7583,Merge_RKTM!$C$2:$D$4691,2,FALSE),"")</f>
        <v/>
      </c>
      <c r="H7583" s="1" t="str">
        <f>IFERROR(VLOOKUP(A7583,Merge_gall!$C$2:$D$6296,2,FALSE),"")</f>
        <v/>
      </c>
      <c r="I7583" s="1" t="str">
        <f t="shared" si="118"/>
        <v/>
      </c>
    </row>
    <row r="7584" spans="1:9">
      <c r="A7584" s="1" t="s">
        <v>35398</v>
      </c>
      <c r="B7584" s="1" t="s">
        <v>16791</v>
      </c>
      <c r="C7584" s="1" t="s">
        <v>19601</v>
      </c>
      <c r="D7584" s="1" t="s">
        <v>19597</v>
      </c>
      <c r="E7584" s="1" t="s">
        <v>1516</v>
      </c>
      <c r="F7584" s="1" t="s">
        <v>38654</v>
      </c>
      <c r="G7584" s="1" t="str">
        <f>IFERROR(VLOOKUP(A7584,Merge_RKTM!$C$2:$D$4691,2,FALSE),"")</f>
        <v/>
      </c>
      <c r="H7584" s="1" t="str">
        <f>IFERROR(VLOOKUP(A7584,Merge_gall!$C$2:$D$6296,2,FALSE),"")</f>
        <v/>
      </c>
      <c r="I7584" s="1" t="str">
        <f t="shared" si="118"/>
        <v/>
      </c>
    </row>
    <row r="7585" spans="1:9">
      <c r="A7585" s="1" t="s">
        <v>35399</v>
      </c>
      <c r="B7585" s="1" t="s">
        <v>32</v>
      </c>
      <c r="C7585" s="1" t="s">
        <v>19602</v>
      </c>
      <c r="D7585" s="1" t="s">
        <v>19603</v>
      </c>
      <c r="E7585" s="1" t="s">
        <v>19604</v>
      </c>
      <c r="F7585" s="1" t="s">
        <v>38654</v>
      </c>
      <c r="G7585" s="1" t="str">
        <f>IFERROR(VLOOKUP(A7585,Merge_RKTM!$C$2:$D$4691,2,FALSE),"")</f>
        <v/>
      </c>
      <c r="H7585" s="1" t="str">
        <f>IFERROR(VLOOKUP(A7585,Merge_gall!$C$2:$D$6296,2,FALSE),"")</f>
        <v/>
      </c>
      <c r="I7585" s="1" t="str">
        <f t="shared" si="118"/>
        <v/>
      </c>
    </row>
    <row r="7586" spans="1:9">
      <c r="A7586" s="1" t="s">
        <v>35400</v>
      </c>
      <c r="B7586" s="1" t="s">
        <v>32</v>
      </c>
      <c r="C7586" s="1" t="s">
        <v>19605</v>
      </c>
      <c r="D7586" s="1" t="s">
        <v>19603</v>
      </c>
      <c r="E7586" s="1" t="s">
        <v>19606</v>
      </c>
      <c r="F7586" s="1" t="s">
        <v>38654</v>
      </c>
      <c r="G7586" s="1" t="str">
        <f>IFERROR(VLOOKUP(A7586,Merge_RKTM!$C$2:$D$4691,2,FALSE),"")</f>
        <v/>
      </c>
      <c r="H7586" s="1" t="str">
        <f>IFERROR(VLOOKUP(A7586,Merge_gall!$C$2:$D$6296,2,FALSE),"")</f>
        <v/>
      </c>
      <c r="I7586" s="1" t="str">
        <f t="shared" si="118"/>
        <v/>
      </c>
    </row>
    <row r="7587" spans="1:9">
      <c r="A7587" s="1" t="s">
        <v>35401</v>
      </c>
      <c r="B7587" s="1" t="s">
        <v>32</v>
      </c>
      <c r="C7587" s="1" t="s">
        <v>19607</v>
      </c>
      <c r="D7587" s="1" t="s">
        <v>19603</v>
      </c>
      <c r="E7587" s="1" t="s">
        <v>19608</v>
      </c>
      <c r="F7587" s="1" t="s">
        <v>38654</v>
      </c>
      <c r="G7587" s="1" t="str">
        <f>IFERROR(VLOOKUP(A7587,Merge_RKTM!$C$2:$D$4691,2,FALSE),"")</f>
        <v/>
      </c>
      <c r="H7587" s="1" t="str">
        <f>IFERROR(VLOOKUP(A7587,Merge_gall!$C$2:$D$6296,2,FALSE),"")</f>
        <v/>
      </c>
      <c r="I7587" s="1" t="str">
        <f t="shared" si="118"/>
        <v/>
      </c>
    </row>
    <row r="7588" spans="1:9">
      <c r="A7588" s="1" t="s">
        <v>35402</v>
      </c>
      <c r="B7588" s="1" t="s">
        <v>386</v>
      </c>
      <c r="C7588" s="1" t="s">
        <v>19609</v>
      </c>
      <c r="D7588" s="1" t="s">
        <v>19610</v>
      </c>
      <c r="E7588" s="1" t="s">
        <v>444</v>
      </c>
      <c r="F7588" s="1" t="s">
        <v>38654</v>
      </c>
      <c r="G7588" s="1" t="str">
        <f>IFERROR(VLOOKUP(A7588,Merge_RKTM!$C$2:$D$4691,2,FALSE),"")</f>
        <v/>
      </c>
      <c r="H7588" s="1" t="str">
        <f>IFERROR(VLOOKUP(A7588,Merge_gall!$C$2:$D$6296,2,FALSE),"")</f>
        <v/>
      </c>
      <c r="I7588" s="1" t="str">
        <f t="shared" si="118"/>
        <v/>
      </c>
    </row>
    <row r="7589" spans="1:9">
      <c r="A7589" s="1" t="s">
        <v>35403</v>
      </c>
      <c r="B7589" s="1" t="s">
        <v>386</v>
      </c>
      <c r="C7589" s="1" t="s">
        <v>19611</v>
      </c>
      <c r="D7589" s="1" t="s">
        <v>19610</v>
      </c>
      <c r="E7589" s="1" t="s">
        <v>19612</v>
      </c>
      <c r="F7589" s="1" t="s">
        <v>38654</v>
      </c>
      <c r="G7589" s="1" t="str">
        <f>IFERROR(VLOOKUP(A7589,Merge_RKTM!$C$2:$D$4691,2,FALSE),"")</f>
        <v/>
      </c>
      <c r="H7589" s="1" t="str">
        <f>IFERROR(VLOOKUP(A7589,Merge_gall!$C$2:$D$6296,2,FALSE),"")</f>
        <v/>
      </c>
      <c r="I7589" s="1" t="str">
        <f t="shared" si="118"/>
        <v/>
      </c>
    </row>
    <row r="7590" spans="1:9">
      <c r="A7590" s="1" t="s">
        <v>35404</v>
      </c>
      <c r="B7590" s="1" t="s">
        <v>386</v>
      </c>
      <c r="C7590" s="1" t="s">
        <v>19613</v>
      </c>
      <c r="D7590" s="1" t="s">
        <v>19610</v>
      </c>
      <c r="E7590" s="1" t="s">
        <v>444</v>
      </c>
      <c r="F7590" s="1" t="s">
        <v>38654</v>
      </c>
      <c r="G7590" s="1" t="str">
        <f>IFERROR(VLOOKUP(A7590,Merge_RKTM!$C$2:$D$4691,2,FALSE),"")</f>
        <v/>
      </c>
      <c r="H7590" s="1" t="str">
        <f>IFERROR(VLOOKUP(A7590,Merge_gall!$C$2:$D$6296,2,FALSE),"")</f>
        <v/>
      </c>
      <c r="I7590" s="1" t="str">
        <f t="shared" si="118"/>
        <v/>
      </c>
    </row>
    <row r="7591" spans="1:9">
      <c r="A7591" s="1" t="s">
        <v>35405</v>
      </c>
      <c r="B7591" s="1" t="s">
        <v>386</v>
      </c>
      <c r="C7591" s="1" t="s">
        <v>19614</v>
      </c>
      <c r="D7591" s="1" t="s">
        <v>19610</v>
      </c>
      <c r="E7591" s="1" t="s">
        <v>19612</v>
      </c>
      <c r="F7591" s="1" t="s">
        <v>38654</v>
      </c>
      <c r="G7591" s="1" t="str">
        <f>IFERROR(VLOOKUP(A7591,Merge_RKTM!$C$2:$D$4691,2,FALSE),"")</f>
        <v/>
      </c>
      <c r="H7591" s="1" t="str">
        <f>IFERROR(VLOOKUP(A7591,Merge_gall!$C$2:$D$6296,2,FALSE),"")</f>
        <v/>
      </c>
      <c r="I7591" s="1" t="str">
        <f t="shared" si="118"/>
        <v/>
      </c>
    </row>
    <row r="7592" spans="1:9">
      <c r="A7592" s="1" t="s">
        <v>35406</v>
      </c>
      <c r="B7592" s="1" t="s">
        <v>11</v>
      </c>
      <c r="C7592" s="1" t="s">
        <v>19615</v>
      </c>
      <c r="D7592" s="1" t="s">
        <v>19610</v>
      </c>
      <c r="E7592" s="1" t="s">
        <v>19616</v>
      </c>
      <c r="F7592" s="1" t="s">
        <v>38654</v>
      </c>
      <c r="G7592" s="1" t="str">
        <f>IFERROR(VLOOKUP(A7592,Merge_RKTM!$C$2:$D$4691,2,FALSE),"")</f>
        <v/>
      </c>
      <c r="H7592" s="1" t="str">
        <f>IFERROR(VLOOKUP(A7592,Merge_gall!$C$2:$D$6296,2,FALSE),"")</f>
        <v/>
      </c>
      <c r="I7592" s="1" t="str">
        <f t="shared" si="118"/>
        <v/>
      </c>
    </row>
    <row r="7593" spans="1:9">
      <c r="A7593" s="1" t="s">
        <v>35407</v>
      </c>
      <c r="B7593" s="1" t="s">
        <v>11</v>
      </c>
      <c r="C7593" s="1" t="s">
        <v>19617</v>
      </c>
      <c r="D7593" s="1" t="s">
        <v>19610</v>
      </c>
      <c r="E7593" s="1" t="s">
        <v>19616</v>
      </c>
      <c r="F7593" s="1" t="s">
        <v>38654</v>
      </c>
      <c r="G7593" s="1" t="str">
        <f>IFERROR(VLOOKUP(A7593,Merge_RKTM!$C$2:$D$4691,2,FALSE),"")</f>
        <v/>
      </c>
      <c r="H7593" s="1" t="str">
        <f>IFERROR(VLOOKUP(A7593,Merge_gall!$C$2:$D$6296,2,FALSE),"")</f>
        <v/>
      </c>
      <c r="I7593" s="1" t="str">
        <f t="shared" si="118"/>
        <v/>
      </c>
    </row>
    <row r="7594" spans="1:9">
      <c r="A7594" s="1" t="s">
        <v>35408</v>
      </c>
      <c r="B7594" s="1" t="s">
        <v>11</v>
      </c>
      <c r="C7594" s="1" t="s">
        <v>19618</v>
      </c>
      <c r="D7594" s="1" t="s">
        <v>19610</v>
      </c>
      <c r="E7594" s="1" t="s">
        <v>19616</v>
      </c>
      <c r="F7594" s="1" t="s">
        <v>38654</v>
      </c>
      <c r="G7594" s="1" t="str">
        <f>IFERROR(VLOOKUP(A7594,Merge_RKTM!$C$2:$D$4691,2,FALSE),"")</f>
        <v/>
      </c>
      <c r="H7594" s="1" t="str">
        <f>IFERROR(VLOOKUP(A7594,Merge_gall!$C$2:$D$6296,2,FALSE),"")</f>
        <v/>
      </c>
      <c r="I7594" s="1" t="str">
        <f t="shared" si="118"/>
        <v/>
      </c>
    </row>
    <row r="7595" spans="1:9">
      <c r="A7595" s="1" t="s">
        <v>35409</v>
      </c>
      <c r="B7595" s="1" t="s">
        <v>11</v>
      </c>
      <c r="C7595" s="1" t="s">
        <v>19619</v>
      </c>
      <c r="D7595" s="1" t="s">
        <v>19610</v>
      </c>
      <c r="E7595" s="1" t="s">
        <v>19616</v>
      </c>
      <c r="F7595" s="1" t="s">
        <v>38654</v>
      </c>
      <c r="G7595" s="1" t="str">
        <f>IFERROR(VLOOKUP(A7595,Merge_RKTM!$C$2:$D$4691,2,FALSE),"")</f>
        <v/>
      </c>
      <c r="H7595" s="1" t="str">
        <f>IFERROR(VLOOKUP(A7595,Merge_gall!$C$2:$D$6296,2,FALSE),"")</f>
        <v/>
      </c>
      <c r="I7595" s="1" t="str">
        <f t="shared" si="118"/>
        <v/>
      </c>
    </row>
    <row r="7596" spans="1:9">
      <c r="A7596" s="1" t="s">
        <v>35410</v>
      </c>
      <c r="B7596" s="1" t="s">
        <v>13</v>
      </c>
      <c r="C7596" s="1" t="s">
        <v>19620</v>
      </c>
      <c r="D7596" s="1" t="s">
        <v>19621</v>
      </c>
      <c r="E7596" s="1" t="s">
        <v>17550</v>
      </c>
      <c r="F7596" s="1" t="s">
        <v>38654</v>
      </c>
      <c r="G7596" s="1" t="str">
        <f>IFERROR(VLOOKUP(A7596,Merge_RKTM!$C$2:$D$4691,2,FALSE),"")</f>
        <v/>
      </c>
      <c r="H7596" s="1" t="str">
        <f>IFERROR(VLOOKUP(A7596,Merge_gall!$C$2:$D$6296,2,FALSE),"")</f>
        <v/>
      </c>
      <c r="I7596" s="1" t="str">
        <f t="shared" si="118"/>
        <v/>
      </c>
    </row>
    <row r="7597" spans="1:9">
      <c r="A7597" s="1" t="s">
        <v>35411</v>
      </c>
      <c r="B7597" s="1" t="s">
        <v>13</v>
      </c>
      <c r="C7597" s="1" t="s">
        <v>19622</v>
      </c>
      <c r="D7597" s="1" t="s">
        <v>19621</v>
      </c>
      <c r="E7597" s="1" t="s">
        <v>17550</v>
      </c>
      <c r="F7597" s="1" t="s">
        <v>38654</v>
      </c>
      <c r="G7597" s="1" t="str">
        <f>IFERROR(VLOOKUP(A7597,Merge_RKTM!$C$2:$D$4691,2,FALSE),"")</f>
        <v/>
      </c>
      <c r="H7597" s="1" t="str">
        <f>IFERROR(VLOOKUP(A7597,Merge_gall!$C$2:$D$6296,2,FALSE),"")</f>
        <v/>
      </c>
      <c r="I7597" s="1" t="str">
        <f t="shared" si="118"/>
        <v/>
      </c>
    </row>
    <row r="7598" spans="1:9">
      <c r="A7598" s="1" t="s">
        <v>35412</v>
      </c>
      <c r="B7598" s="1" t="s">
        <v>13</v>
      </c>
      <c r="C7598" s="1" t="s">
        <v>19623</v>
      </c>
      <c r="D7598" s="1" t="s">
        <v>19621</v>
      </c>
      <c r="E7598" s="1" t="s">
        <v>17550</v>
      </c>
      <c r="F7598" s="1" t="s">
        <v>38654</v>
      </c>
      <c r="G7598" s="1" t="str">
        <f>IFERROR(VLOOKUP(A7598,Merge_RKTM!$C$2:$D$4691,2,FALSE),"")</f>
        <v/>
      </c>
      <c r="H7598" s="1" t="str">
        <f>IFERROR(VLOOKUP(A7598,Merge_gall!$C$2:$D$6296,2,FALSE),"")</f>
        <v/>
      </c>
      <c r="I7598" s="1" t="str">
        <f t="shared" si="118"/>
        <v/>
      </c>
    </row>
    <row r="7599" spans="1:9">
      <c r="A7599" s="1" t="s">
        <v>35413</v>
      </c>
      <c r="B7599" s="1" t="s">
        <v>13</v>
      </c>
      <c r="C7599" s="1" t="s">
        <v>19624</v>
      </c>
      <c r="D7599" s="1" t="s">
        <v>19621</v>
      </c>
      <c r="E7599" s="1" t="s">
        <v>17550</v>
      </c>
      <c r="F7599" s="1" t="s">
        <v>38654</v>
      </c>
      <c r="G7599" s="1" t="str">
        <f>IFERROR(VLOOKUP(A7599,Merge_RKTM!$C$2:$D$4691,2,FALSE),"")</f>
        <v/>
      </c>
      <c r="H7599" s="1" t="str">
        <f>IFERROR(VLOOKUP(A7599,Merge_gall!$C$2:$D$6296,2,FALSE),"")</f>
        <v/>
      </c>
      <c r="I7599" s="1" t="str">
        <f t="shared" si="118"/>
        <v/>
      </c>
    </row>
    <row r="7600" spans="1:9">
      <c r="A7600" s="1" t="s">
        <v>35414</v>
      </c>
      <c r="B7600" s="1" t="s">
        <v>13</v>
      </c>
      <c r="C7600" s="1" t="s">
        <v>19625</v>
      </c>
      <c r="D7600" s="1" t="s">
        <v>19621</v>
      </c>
      <c r="E7600" s="1" t="s">
        <v>17550</v>
      </c>
      <c r="F7600" s="1" t="s">
        <v>38654</v>
      </c>
      <c r="G7600" s="1" t="str">
        <f>IFERROR(VLOOKUP(A7600,Merge_RKTM!$C$2:$D$4691,2,FALSE),"")</f>
        <v/>
      </c>
      <c r="H7600" s="1" t="str">
        <f>IFERROR(VLOOKUP(A7600,Merge_gall!$C$2:$D$6296,2,FALSE),"")</f>
        <v/>
      </c>
      <c r="I7600" s="1" t="str">
        <f t="shared" si="118"/>
        <v/>
      </c>
    </row>
    <row r="7601" spans="1:9">
      <c r="A7601" s="1" t="s">
        <v>35415</v>
      </c>
      <c r="B7601" s="1" t="s">
        <v>13</v>
      </c>
      <c r="C7601" s="1" t="s">
        <v>19626</v>
      </c>
      <c r="D7601" s="1" t="s">
        <v>19621</v>
      </c>
      <c r="E7601" s="1" t="s">
        <v>17550</v>
      </c>
      <c r="F7601" s="1" t="s">
        <v>38654</v>
      </c>
      <c r="G7601" s="1" t="str">
        <f>IFERROR(VLOOKUP(A7601,Merge_RKTM!$C$2:$D$4691,2,FALSE),"")</f>
        <v/>
      </c>
      <c r="H7601" s="1" t="str">
        <f>IFERROR(VLOOKUP(A7601,Merge_gall!$C$2:$D$6296,2,FALSE),"")</f>
        <v/>
      </c>
      <c r="I7601" s="1" t="str">
        <f t="shared" si="118"/>
        <v/>
      </c>
    </row>
    <row r="7602" spans="1:9">
      <c r="A7602" s="1" t="s">
        <v>35416</v>
      </c>
      <c r="B7602" s="1" t="s">
        <v>13</v>
      </c>
      <c r="C7602" s="1" t="s">
        <v>19627</v>
      </c>
      <c r="D7602" s="1" t="s">
        <v>19621</v>
      </c>
      <c r="E7602" s="1" t="s">
        <v>19628</v>
      </c>
      <c r="F7602" s="1" t="s">
        <v>38654</v>
      </c>
      <c r="G7602" s="1" t="str">
        <f>IFERROR(VLOOKUP(A7602,Merge_RKTM!$C$2:$D$4691,2,FALSE),"")</f>
        <v/>
      </c>
      <c r="H7602" s="1" t="str">
        <f>IFERROR(VLOOKUP(A7602,Merge_gall!$C$2:$D$6296,2,FALSE),"")</f>
        <v/>
      </c>
      <c r="I7602" s="1" t="str">
        <f t="shared" si="118"/>
        <v/>
      </c>
    </row>
    <row r="7603" spans="1:9">
      <c r="A7603" s="1" t="s">
        <v>35417</v>
      </c>
      <c r="B7603" s="1" t="s">
        <v>13</v>
      </c>
      <c r="C7603" s="1" t="s">
        <v>19629</v>
      </c>
      <c r="D7603" s="1" t="s">
        <v>19621</v>
      </c>
      <c r="E7603" s="1" t="s">
        <v>19630</v>
      </c>
      <c r="F7603" s="1" t="s">
        <v>38654</v>
      </c>
      <c r="G7603" s="1" t="str">
        <f>IFERROR(VLOOKUP(A7603,Merge_RKTM!$C$2:$D$4691,2,FALSE),"")</f>
        <v/>
      </c>
      <c r="H7603" s="1" t="str">
        <f>IFERROR(VLOOKUP(A7603,Merge_gall!$C$2:$D$6296,2,FALSE),"")</f>
        <v/>
      </c>
      <c r="I7603" s="1" t="str">
        <f t="shared" si="118"/>
        <v/>
      </c>
    </row>
    <row r="7604" spans="1:9">
      <c r="A7604" s="1" t="s">
        <v>35418</v>
      </c>
      <c r="B7604" s="1" t="s">
        <v>13</v>
      </c>
      <c r="C7604" s="1" t="s">
        <v>19631</v>
      </c>
      <c r="D7604" s="1" t="s">
        <v>19621</v>
      </c>
      <c r="E7604" s="1" t="s">
        <v>19630</v>
      </c>
      <c r="F7604" s="1" t="s">
        <v>38654</v>
      </c>
      <c r="G7604" s="1" t="str">
        <f>IFERROR(VLOOKUP(A7604,Merge_RKTM!$C$2:$D$4691,2,FALSE),"")</f>
        <v/>
      </c>
      <c r="H7604" s="1" t="str">
        <f>IFERROR(VLOOKUP(A7604,Merge_gall!$C$2:$D$6296,2,FALSE),"")</f>
        <v/>
      </c>
      <c r="I7604" s="1" t="str">
        <f t="shared" si="118"/>
        <v/>
      </c>
    </row>
    <row r="7605" spans="1:9">
      <c r="A7605" s="1" t="s">
        <v>35419</v>
      </c>
      <c r="B7605" s="1" t="s">
        <v>13</v>
      </c>
      <c r="C7605" s="1" t="s">
        <v>19632</v>
      </c>
      <c r="D7605" s="1" t="s">
        <v>19621</v>
      </c>
      <c r="E7605" s="1" t="s">
        <v>19630</v>
      </c>
      <c r="F7605" s="1" t="s">
        <v>38654</v>
      </c>
      <c r="G7605" s="1" t="str">
        <f>IFERROR(VLOOKUP(A7605,Merge_RKTM!$C$2:$D$4691,2,FALSE),"")</f>
        <v/>
      </c>
      <c r="H7605" s="1" t="str">
        <f>IFERROR(VLOOKUP(A7605,Merge_gall!$C$2:$D$6296,2,FALSE),"")</f>
        <v/>
      </c>
      <c r="I7605" s="1" t="str">
        <f t="shared" si="118"/>
        <v/>
      </c>
    </row>
    <row r="7606" spans="1:9">
      <c r="A7606" s="1" t="s">
        <v>35420</v>
      </c>
      <c r="B7606" s="1" t="s">
        <v>13</v>
      </c>
      <c r="C7606" s="1" t="s">
        <v>19633</v>
      </c>
      <c r="D7606" s="1" t="s">
        <v>19621</v>
      </c>
      <c r="E7606" s="1" t="s">
        <v>19630</v>
      </c>
      <c r="F7606" s="1" t="s">
        <v>38654</v>
      </c>
      <c r="G7606" s="1" t="str">
        <f>IFERROR(VLOOKUP(A7606,Merge_RKTM!$C$2:$D$4691,2,FALSE),"")</f>
        <v/>
      </c>
      <c r="H7606" s="1" t="str">
        <f>IFERROR(VLOOKUP(A7606,Merge_gall!$C$2:$D$6296,2,FALSE),"")</f>
        <v/>
      </c>
      <c r="I7606" s="1" t="str">
        <f t="shared" si="118"/>
        <v/>
      </c>
    </row>
    <row r="7607" spans="1:9">
      <c r="A7607" s="1" t="s">
        <v>35421</v>
      </c>
      <c r="B7607" s="1" t="s">
        <v>13</v>
      </c>
      <c r="C7607" s="1" t="s">
        <v>19634</v>
      </c>
      <c r="D7607" s="1" t="s">
        <v>19621</v>
      </c>
      <c r="E7607" s="1" t="s">
        <v>19630</v>
      </c>
      <c r="F7607" s="1" t="s">
        <v>38654</v>
      </c>
      <c r="G7607" s="1" t="str">
        <f>IFERROR(VLOOKUP(A7607,Merge_RKTM!$C$2:$D$4691,2,FALSE),"")</f>
        <v/>
      </c>
      <c r="H7607" s="1" t="str">
        <f>IFERROR(VLOOKUP(A7607,Merge_gall!$C$2:$D$6296,2,FALSE),"")</f>
        <v/>
      </c>
      <c r="I7607" s="1" t="str">
        <f t="shared" si="118"/>
        <v/>
      </c>
    </row>
    <row r="7608" spans="1:9">
      <c r="A7608" s="1" t="s">
        <v>35422</v>
      </c>
      <c r="B7608" s="1" t="s">
        <v>13</v>
      </c>
      <c r="C7608" s="1" t="s">
        <v>19635</v>
      </c>
      <c r="D7608" s="1" t="s">
        <v>19621</v>
      </c>
      <c r="E7608" s="1" t="s">
        <v>19630</v>
      </c>
      <c r="F7608" s="1" t="s">
        <v>38654</v>
      </c>
      <c r="G7608" s="1" t="str">
        <f>IFERROR(VLOOKUP(A7608,Merge_RKTM!$C$2:$D$4691,2,FALSE),"")</f>
        <v/>
      </c>
      <c r="H7608" s="1" t="str">
        <f>IFERROR(VLOOKUP(A7608,Merge_gall!$C$2:$D$6296,2,FALSE),"")</f>
        <v/>
      </c>
      <c r="I7608" s="1" t="str">
        <f t="shared" si="118"/>
        <v/>
      </c>
    </row>
    <row r="7609" spans="1:9">
      <c r="A7609" s="1" t="s">
        <v>35423</v>
      </c>
      <c r="B7609" s="1" t="s">
        <v>13</v>
      </c>
      <c r="C7609" s="1" t="s">
        <v>19636</v>
      </c>
      <c r="D7609" s="1" t="s">
        <v>19621</v>
      </c>
      <c r="E7609" s="1" t="s">
        <v>19630</v>
      </c>
      <c r="F7609" s="1" t="s">
        <v>38654</v>
      </c>
      <c r="G7609" s="1" t="str">
        <f>IFERROR(VLOOKUP(A7609,Merge_RKTM!$C$2:$D$4691,2,FALSE),"")</f>
        <v/>
      </c>
      <c r="H7609" s="1" t="str">
        <f>IFERROR(VLOOKUP(A7609,Merge_gall!$C$2:$D$6296,2,FALSE),"")</f>
        <v/>
      </c>
      <c r="I7609" s="1" t="str">
        <f t="shared" si="118"/>
        <v/>
      </c>
    </row>
    <row r="7610" spans="1:9">
      <c r="A7610" s="1" t="s">
        <v>35424</v>
      </c>
      <c r="B7610" s="1" t="s">
        <v>13</v>
      </c>
      <c r="C7610" s="1" t="s">
        <v>19637</v>
      </c>
      <c r="D7610" s="1" t="s">
        <v>19621</v>
      </c>
      <c r="E7610" s="1" t="s">
        <v>17550</v>
      </c>
      <c r="F7610" s="1" t="s">
        <v>38654</v>
      </c>
      <c r="G7610" s="1" t="str">
        <f>IFERROR(VLOOKUP(A7610,Merge_RKTM!$C$2:$D$4691,2,FALSE),"")</f>
        <v/>
      </c>
      <c r="H7610" s="1" t="str">
        <f>IFERROR(VLOOKUP(A7610,Merge_gall!$C$2:$D$6296,2,FALSE),"")</f>
        <v/>
      </c>
      <c r="I7610" s="1" t="str">
        <f t="shared" si="118"/>
        <v/>
      </c>
    </row>
    <row r="7611" spans="1:9">
      <c r="A7611" s="1" t="s">
        <v>35425</v>
      </c>
      <c r="B7611" s="1" t="s">
        <v>13</v>
      </c>
      <c r="C7611" s="1" t="s">
        <v>19638</v>
      </c>
      <c r="D7611" s="1" t="s">
        <v>19621</v>
      </c>
      <c r="E7611" s="1" t="s">
        <v>17550</v>
      </c>
      <c r="F7611" s="1" t="s">
        <v>38654</v>
      </c>
      <c r="G7611" s="1" t="str">
        <f>IFERROR(VLOOKUP(A7611,Merge_RKTM!$C$2:$D$4691,2,FALSE),"")</f>
        <v/>
      </c>
      <c r="H7611" s="1" t="str">
        <f>IFERROR(VLOOKUP(A7611,Merge_gall!$C$2:$D$6296,2,FALSE),"")</f>
        <v/>
      </c>
      <c r="I7611" s="1" t="str">
        <f t="shared" si="118"/>
        <v/>
      </c>
    </row>
    <row r="7612" spans="1:9">
      <c r="A7612" s="1" t="s">
        <v>35426</v>
      </c>
      <c r="B7612" s="1" t="s">
        <v>13</v>
      </c>
      <c r="C7612" s="1" t="s">
        <v>19639</v>
      </c>
      <c r="D7612" s="1" t="s">
        <v>19621</v>
      </c>
      <c r="E7612" s="1" t="s">
        <v>17550</v>
      </c>
      <c r="F7612" s="1" t="s">
        <v>38654</v>
      </c>
      <c r="G7612" s="1" t="str">
        <f>IFERROR(VLOOKUP(A7612,Merge_RKTM!$C$2:$D$4691,2,FALSE),"")</f>
        <v/>
      </c>
      <c r="H7612" s="1" t="str">
        <f>IFERROR(VLOOKUP(A7612,Merge_gall!$C$2:$D$6296,2,FALSE),"")</f>
        <v/>
      </c>
      <c r="I7612" s="1" t="str">
        <f t="shared" si="118"/>
        <v/>
      </c>
    </row>
    <row r="7613" spans="1:9">
      <c r="A7613" s="1" t="s">
        <v>35427</v>
      </c>
      <c r="B7613" s="1" t="s">
        <v>13</v>
      </c>
      <c r="C7613" s="1" t="s">
        <v>19640</v>
      </c>
      <c r="D7613" s="1" t="s">
        <v>19621</v>
      </c>
      <c r="E7613" s="1" t="s">
        <v>17550</v>
      </c>
      <c r="F7613" s="1" t="s">
        <v>38654</v>
      </c>
      <c r="G7613" s="1" t="str">
        <f>IFERROR(VLOOKUP(A7613,Merge_RKTM!$C$2:$D$4691,2,FALSE),"")</f>
        <v/>
      </c>
      <c r="H7613" s="1" t="str">
        <f>IFERROR(VLOOKUP(A7613,Merge_gall!$C$2:$D$6296,2,FALSE),"")</f>
        <v/>
      </c>
      <c r="I7613" s="1" t="str">
        <f t="shared" si="118"/>
        <v/>
      </c>
    </row>
    <row r="7614" spans="1:9">
      <c r="A7614" s="1" t="s">
        <v>35428</v>
      </c>
      <c r="B7614" s="1" t="s">
        <v>13</v>
      </c>
      <c r="C7614" s="1" t="s">
        <v>19641</v>
      </c>
      <c r="D7614" s="1" t="s">
        <v>19621</v>
      </c>
      <c r="E7614" s="1" t="s">
        <v>17550</v>
      </c>
      <c r="F7614" s="1" t="s">
        <v>38654</v>
      </c>
      <c r="G7614" s="1" t="str">
        <f>IFERROR(VLOOKUP(A7614,Merge_RKTM!$C$2:$D$4691,2,FALSE),"")</f>
        <v/>
      </c>
      <c r="H7614" s="1" t="str">
        <f>IFERROR(VLOOKUP(A7614,Merge_gall!$C$2:$D$6296,2,FALSE),"")</f>
        <v/>
      </c>
      <c r="I7614" s="1" t="str">
        <f t="shared" si="118"/>
        <v/>
      </c>
    </row>
    <row r="7615" spans="1:9">
      <c r="A7615" s="1" t="s">
        <v>35429</v>
      </c>
      <c r="B7615" s="1" t="s">
        <v>13</v>
      </c>
      <c r="C7615" s="1" t="s">
        <v>19642</v>
      </c>
      <c r="D7615" s="1" t="s">
        <v>19621</v>
      </c>
      <c r="E7615" s="1" t="s">
        <v>17550</v>
      </c>
      <c r="F7615" s="1" t="s">
        <v>38654</v>
      </c>
      <c r="G7615" s="1" t="str">
        <f>IFERROR(VLOOKUP(A7615,Merge_RKTM!$C$2:$D$4691,2,FALSE),"")</f>
        <v/>
      </c>
      <c r="H7615" s="1" t="str">
        <f>IFERROR(VLOOKUP(A7615,Merge_gall!$C$2:$D$6296,2,FALSE),"")</f>
        <v/>
      </c>
      <c r="I7615" s="1" t="str">
        <f t="shared" si="118"/>
        <v/>
      </c>
    </row>
    <row r="7616" spans="1:9">
      <c r="A7616" s="1" t="s">
        <v>35430</v>
      </c>
      <c r="B7616" s="1" t="s">
        <v>13</v>
      </c>
      <c r="C7616" s="1" t="s">
        <v>19643</v>
      </c>
      <c r="D7616" s="1" t="s">
        <v>19621</v>
      </c>
      <c r="E7616" s="1" t="s">
        <v>17550</v>
      </c>
      <c r="F7616" s="1" t="s">
        <v>38654</v>
      </c>
      <c r="G7616" s="1" t="str">
        <f>IFERROR(VLOOKUP(A7616,Merge_RKTM!$C$2:$D$4691,2,FALSE),"")</f>
        <v/>
      </c>
      <c r="H7616" s="1" t="str">
        <f>IFERROR(VLOOKUP(A7616,Merge_gall!$C$2:$D$6296,2,FALSE),"")</f>
        <v/>
      </c>
      <c r="I7616" s="1" t="str">
        <f t="shared" si="118"/>
        <v/>
      </c>
    </row>
    <row r="7617" spans="1:9">
      <c r="A7617" s="1" t="s">
        <v>35431</v>
      </c>
      <c r="B7617" s="1" t="s">
        <v>13</v>
      </c>
      <c r="C7617" s="1" t="s">
        <v>19644</v>
      </c>
      <c r="D7617" s="1" t="s">
        <v>19621</v>
      </c>
      <c r="E7617" s="1" t="s">
        <v>19645</v>
      </c>
      <c r="F7617" s="1" t="s">
        <v>38654</v>
      </c>
      <c r="G7617" s="1" t="str">
        <f>IFERROR(VLOOKUP(A7617,Merge_RKTM!$C$2:$D$4691,2,FALSE),"")</f>
        <v/>
      </c>
      <c r="H7617" s="1" t="str">
        <f>IFERROR(VLOOKUP(A7617,Merge_gall!$C$2:$D$6296,2,FALSE),"")</f>
        <v/>
      </c>
      <c r="I7617" s="1" t="str">
        <f t="shared" si="118"/>
        <v/>
      </c>
    </row>
    <row r="7618" spans="1:9">
      <c r="A7618" s="1" t="s">
        <v>35432</v>
      </c>
      <c r="B7618" s="1" t="s">
        <v>13</v>
      </c>
      <c r="C7618" s="1" t="s">
        <v>19646</v>
      </c>
      <c r="D7618" s="1" t="s">
        <v>19621</v>
      </c>
      <c r="E7618" s="1" t="s">
        <v>19645</v>
      </c>
      <c r="F7618" s="1" t="s">
        <v>38654</v>
      </c>
      <c r="G7618" s="1" t="str">
        <f>IFERROR(VLOOKUP(A7618,Merge_RKTM!$C$2:$D$4691,2,FALSE),"")</f>
        <v/>
      </c>
      <c r="H7618" s="1" t="str">
        <f>IFERROR(VLOOKUP(A7618,Merge_gall!$C$2:$D$6296,2,FALSE),"")</f>
        <v/>
      </c>
      <c r="I7618" s="1" t="str">
        <f t="shared" si="118"/>
        <v/>
      </c>
    </row>
    <row r="7619" spans="1:9">
      <c r="A7619" s="1" t="s">
        <v>35433</v>
      </c>
      <c r="B7619" s="1" t="s">
        <v>13</v>
      </c>
      <c r="C7619" s="1" t="s">
        <v>19647</v>
      </c>
      <c r="D7619" s="1" t="s">
        <v>19621</v>
      </c>
      <c r="E7619" s="1" t="s">
        <v>19645</v>
      </c>
      <c r="F7619" s="1" t="s">
        <v>38654</v>
      </c>
      <c r="G7619" s="1" t="str">
        <f>IFERROR(VLOOKUP(A7619,Merge_RKTM!$C$2:$D$4691,2,FALSE),"")</f>
        <v/>
      </c>
      <c r="H7619" s="1" t="str">
        <f>IFERROR(VLOOKUP(A7619,Merge_gall!$C$2:$D$6296,2,FALSE),"")</f>
        <v/>
      </c>
      <c r="I7619" s="1" t="str">
        <f t="shared" ref="I7619:I7682" si="119">IF(H7619="",G7619,H7619)</f>
        <v/>
      </c>
    </row>
    <row r="7620" spans="1:9">
      <c r="A7620" s="1" t="s">
        <v>35434</v>
      </c>
      <c r="B7620" s="1" t="s">
        <v>13</v>
      </c>
      <c r="C7620" s="1" t="s">
        <v>19648</v>
      </c>
      <c r="D7620" s="1" t="s">
        <v>19621</v>
      </c>
      <c r="E7620" s="1" t="s">
        <v>19645</v>
      </c>
      <c r="F7620" s="1" t="s">
        <v>38654</v>
      </c>
      <c r="G7620" s="1" t="str">
        <f>IFERROR(VLOOKUP(A7620,Merge_RKTM!$C$2:$D$4691,2,FALSE),"")</f>
        <v/>
      </c>
      <c r="H7620" s="1" t="str">
        <f>IFERROR(VLOOKUP(A7620,Merge_gall!$C$2:$D$6296,2,FALSE),"")</f>
        <v/>
      </c>
      <c r="I7620" s="1" t="str">
        <f t="shared" si="119"/>
        <v/>
      </c>
    </row>
    <row r="7621" spans="1:9">
      <c r="A7621" s="1" t="s">
        <v>35435</v>
      </c>
      <c r="B7621" s="1" t="s">
        <v>13</v>
      </c>
      <c r="C7621" s="1" t="s">
        <v>19649</v>
      </c>
      <c r="D7621" s="1" t="s">
        <v>19621</v>
      </c>
      <c r="E7621" s="1" t="s">
        <v>19645</v>
      </c>
      <c r="F7621" s="1" t="s">
        <v>38654</v>
      </c>
      <c r="G7621" s="1" t="str">
        <f>IFERROR(VLOOKUP(A7621,Merge_RKTM!$C$2:$D$4691,2,FALSE),"")</f>
        <v/>
      </c>
      <c r="H7621" s="1" t="str">
        <f>IFERROR(VLOOKUP(A7621,Merge_gall!$C$2:$D$6296,2,FALSE),"")</f>
        <v/>
      </c>
      <c r="I7621" s="1" t="str">
        <f t="shared" si="119"/>
        <v/>
      </c>
    </row>
    <row r="7622" spans="1:9">
      <c r="A7622" s="1" t="s">
        <v>35436</v>
      </c>
      <c r="B7622" s="1" t="s">
        <v>13</v>
      </c>
      <c r="C7622" s="1" t="s">
        <v>19650</v>
      </c>
      <c r="D7622" s="1" t="s">
        <v>19621</v>
      </c>
      <c r="E7622" s="1" t="s">
        <v>19645</v>
      </c>
      <c r="F7622" s="1" t="s">
        <v>38654</v>
      </c>
      <c r="G7622" s="1" t="str">
        <f>IFERROR(VLOOKUP(A7622,Merge_RKTM!$C$2:$D$4691,2,FALSE),"")</f>
        <v/>
      </c>
      <c r="H7622" s="1" t="str">
        <f>IFERROR(VLOOKUP(A7622,Merge_gall!$C$2:$D$6296,2,FALSE),"")</f>
        <v/>
      </c>
      <c r="I7622" s="1" t="str">
        <f t="shared" si="119"/>
        <v/>
      </c>
    </row>
    <row r="7623" spans="1:9">
      <c r="A7623" s="1" t="s">
        <v>35437</v>
      </c>
      <c r="B7623" s="1" t="s">
        <v>13</v>
      </c>
      <c r="C7623" s="1" t="s">
        <v>19651</v>
      </c>
      <c r="D7623" s="1" t="s">
        <v>19621</v>
      </c>
      <c r="E7623" s="1" t="s">
        <v>19645</v>
      </c>
      <c r="F7623" s="1" t="s">
        <v>38654</v>
      </c>
      <c r="G7623" s="1" t="str">
        <f>IFERROR(VLOOKUP(A7623,Merge_RKTM!$C$2:$D$4691,2,FALSE),"")</f>
        <v/>
      </c>
      <c r="H7623" s="1" t="str">
        <f>IFERROR(VLOOKUP(A7623,Merge_gall!$C$2:$D$6296,2,FALSE),"")</f>
        <v/>
      </c>
      <c r="I7623" s="1" t="str">
        <f t="shared" si="119"/>
        <v/>
      </c>
    </row>
    <row r="7624" spans="1:9">
      <c r="A7624" s="1" t="s">
        <v>35438</v>
      </c>
      <c r="B7624" s="1" t="s">
        <v>13</v>
      </c>
      <c r="C7624" s="1" t="s">
        <v>19652</v>
      </c>
      <c r="D7624" s="1" t="s">
        <v>19610</v>
      </c>
      <c r="E7624" s="1" t="s">
        <v>19653</v>
      </c>
      <c r="F7624" s="1" t="s">
        <v>38654</v>
      </c>
      <c r="G7624" s="1" t="str">
        <f>IFERROR(VLOOKUP(A7624,Merge_RKTM!$C$2:$D$4691,2,FALSE),"")</f>
        <v/>
      </c>
      <c r="H7624" s="1" t="str">
        <f>IFERROR(VLOOKUP(A7624,Merge_gall!$C$2:$D$6296,2,FALSE),"")</f>
        <v/>
      </c>
      <c r="I7624" s="1" t="str">
        <f t="shared" si="119"/>
        <v/>
      </c>
    </row>
    <row r="7625" spans="1:9">
      <c r="A7625" s="1" t="s">
        <v>35439</v>
      </c>
      <c r="B7625" s="1" t="s">
        <v>13</v>
      </c>
      <c r="C7625" s="1" t="s">
        <v>19654</v>
      </c>
      <c r="D7625" s="1" t="s">
        <v>19610</v>
      </c>
      <c r="E7625" s="1" t="s">
        <v>19655</v>
      </c>
      <c r="F7625" s="1" t="s">
        <v>38654</v>
      </c>
      <c r="G7625" s="1" t="str">
        <f>IFERROR(VLOOKUP(A7625,Merge_RKTM!$C$2:$D$4691,2,FALSE),"")</f>
        <v/>
      </c>
      <c r="H7625" s="1" t="str">
        <f>IFERROR(VLOOKUP(A7625,Merge_gall!$C$2:$D$6296,2,FALSE),"")</f>
        <v/>
      </c>
      <c r="I7625" s="1" t="str">
        <f t="shared" si="119"/>
        <v/>
      </c>
    </row>
    <row r="7626" spans="1:9">
      <c r="A7626" s="1" t="s">
        <v>35440</v>
      </c>
      <c r="B7626" s="1" t="s">
        <v>13</v>
      </c>
      <c r="C7626" s="1" t="s">
        <v>19656</v>
      </c>
      <c r="D7626" s="1" t="s">
        <v>19610</v>
      </c>
      <c r="E7626" s="1" t="s">
        <v>19657</v>
      </c>
      <c r="F7626" s="1" t="s">
        <v>38654</v>
      </c>
      <c r="G7626" s="1" t="str">
        <f>IFERROR(VLOOKUP(A7626,Merge_RKTM!$C$2:$D$4691,2,FALSE),"")</f>
        <v/>
      </c>
      <c r="H7626" s="1" t="str">
        <f>IFERROR(VLOOKUP(A7626,Merge_gall!$C$2:$D$6296,2,FALSE),"")</f>
        <v/>
      </c>
      <c r="I7626" s="1" t="str">
        <f t="shared" si="119"/>
        <v/>
      </c>
    </row>
    <row r="7627" spans="1:9">
      <c r="A7627" s="1" t="s">
        <v>35441</v>
      </c>
      <c r="B7627" s="1" t="s">
        <v>13</v>
      </c>
      <c r="C7627" s="1" t="s">
        <v>19658</v>
      </c>
      <c r="D7627" s="1" t="s">
        <v>19610</v>
      </c>
      <c r="E7627" s="1" t="s">
        <v>19655</v>
      </c>
      <c r="F7627" s="1" t="s">
        <v>38654</v>
      </c>
      <c r="G7627" s="1" t="str">
        <f>IFERROR(VLOOKUP(A7627,Merge_RKTM!$C$2:$D$4691,2,FALSE),"")</f>
        <v/>
      </c>
      <c r="H7627" s="1" t="str">
        <f>IFERROR(VLOOKUP(A7627,Merge_gall!$C$2:$D$6296,2,FALSE),"")</f>
        <v/>
      </c>
      <c r="I7627" s="1" t="str">
        <f t="shared" si="119"/>
        <v/>
      </c>
    </row>
    <row r="7628" spans="1:9">
      <c r="A7628" s="1" t="s">
        <v>35442</v>
      </c>
      <c r="B7628" s="1" t="s">
        <v>13</v>
      </c>
      <c r="C7628" s="1" t="s">
        <v>19659</v>
      </c>
      <c r="D7628" s="1" t="s">
        <v>19610</v>
      </c>
      <c r="E7628" s="1" t="s">
        <v>19660</v>
      </c>
      <c r="F7628" s="1" t="s">
        <v>38654</v>
      </c>
      <c r="G7628" s="1" t="str">
        <f>IFERROR(VLOOKUP(A7628,Merge_RKTM!$C$2:$D$4691,2,FALSE),"")</f>
        <v/>
      </c>
      <c r="H7628" s="1" t="str">
        <f>IFERROR(VLOOKUP(A7628,Merge_gall!$C$2:$D$6296,2,FALSE),"")</f>
        <v/>
      </c>
      <c r="I7628" s="1" t="str">
        <f t="shared" si="119"/>
        <v/>
      </c>
    </row>
    <row r="7629" spans="1:9">
      <c r="A7629" s="1" t="s">
        <v>35443</v>
      </c>
      <c r="B7629" s="1" t="s">
        <v>13</v>
      </c>
      <c r="C7629" s="1" t="s">
        <v>19661</v>
      </c>
      <c r="D7629" s="1" t="s">
        <v>19610</v>
      </c>
      <c r="E7629" s="1" t="s">
        <v>19655</v>
      </c>
      <c r="F7629" s="1" t="s">
        <v>38654</v>
      </c>
      <c r="G7629" s="1" t="str">
        <f>IFERROR(VLOOKUP(A7629,Merge_RKTM!$C$2:$D$4691,2,FALSE),"")</f>
        <v/>
      </c>
      <c r="H7629" s="1" t="str">
        <f>IFERROR(VLOOKUP(A7629,Merge_gall!$C$2:$D$6296,2,FALSE),"")</f>
        <v/>
      </c>
      <c r="I7629" s="1" t="str">
        <f t="shared" si="119"/>
        <v/>
      </c>
    </row>
    <row r="7630" spans="1:9">
      <c r="A7630" s="1" t="s">
        <v>35444</v>
      </c>
      <c r="B7630" s="1" t="s">
        <v>13</v>
      </c>
      <c r="C7630" s="1" t="s">
        <v>19662</v>
      </c>
      <c r="D7630" s="1" t="s">
        <v>19610</v>
      </c>
      <c r="E7630" s="1" t="s">
        <v>19663</v>
      </c>
      <c r="F7630" s="1" t="s">
        <v>38654</v>
      </c>
      <c r="G7630" s="1" t="str">
        <f>IFERROR(VLOOKUP(A7630,Merge_RKTM!$C$2:$D$4691,2,FALSE),"")</f>
        <v/>
      </c>
      <c r="H7630" s="1" t="str">
        <f>IFERROR(VLOOKUP(A7630,Merge_gall!$C$2:$D$6296,2,FALSE),"")</f>
        <v/>
      </c>
      <c r="I7630" s="1" t="str">
        <f t="shared" si="119"/>
        <v/>
      </c>
    </row>
    <row r="7631" spans="1:9">
      <c r="A7631" s="1" t="s">
        <v>35445</v>
      </c>
      <c r="B7631" s="1" t="s">
        <v>13</v>
      </c>
      <c r="C7631" s="1" t="s">
        <v>19664</v>
      </c>
      <c r="D7631" s="1" t="s">
        <v>19610</v>
      </c>
      <c r="E7631" s="1" t="s">
        <v>19655</v>
      </c>
      <c r="F7631" s="1" t="s">
        <v>38654</v>
      </c>
      <c r="G7631" s="1" t="str">
        <f>IFERROR(VLOOKUP(A7631,Merge_RKTM!$C$2:$D$4691,2,FALSE),"")</f>
        <v/>
      </c>
      <c r="H7631" s="1" t="str">
        <f>IFERROR(VLOOKUP(A7631,Merge_gall!$C$2:$D$6296,2,FALSE),"")</f>
        <v/>
      </c>
      <c r="I7631" s="1" t="str">
        <f t="shared" si="119"/>
        <v/>
      </c>
    </row>
    <row r="7632" spans="1:9">
      <c r="A7632" s="1" t="s">
        <v>35446</v>
      </c>
      <c r="B7632" s="1" t="s">
        <v>11</v>
      </c>
      <c r="C7632" s="1" t="s">
        <v>19665</v>
      </c>
      <c r="D7632" s="1" t="s">
        <v>19610</v>
      </c>
      <c r="E7632" s="1" t="s">
        <v>19666</v>
      </c>
      <c r="F7632" s="1" t="s">
        <v>38654</v>
      </c>
      <c r="G7632" s="1" t="str">
        <f>IFERROR(VLOOKUP(A7632,Merge_RKTM!$C$2:$D$4691,2,FALSE),"")</f>
        <v/>
      </c>
      <c r="H7632" s="1" t="str">
        <f>IFERROR(VLOOKUP(A7632,Merge_gall!$C$2:$D$6296,2,FALSE),"")</f>
        <v/>
      </c>
      <c r="I7632" s="1" t="str">
        <f t="shared" si="119"/>
        <v/>
      </c>
    </row>
    <row r="7633" spans="1:9">
      <c r="A7633" s="1" t="s">
        <v>35447</v>
      </c>
      <c r="B7633" s="1" t="s">
        <v>11</v>
      </c>
      <c r="C7633" s="1" t="s">
        <v>19667</v>
      </c>
      <c r="D7633" s="1" t="s">
        <v>19610</v>
      </c>
      <c r="E7633" s="1" t="s">
        <v>19666</v>
      </c>
      <c r="F7633" s="1" t="s">
        <v>38654</v>
      </c>
      <c r="G7633" s="1" t="str">
        <f>IFERROR(VLOOKUP(A7633,Merge_RKTM!$C$2:$D$4691,2,FALSE),"")</f>
        <v/>
      </c>
      <c r="H7633" s="1" t="str">
        <f>IFERROR(VLOOKUP(A7633,Merge_gall!$C$2:$D$6296,2,FALSE),"")</f>
        <v/>
      </c>
      <c r="I7633" s="1" t="str">
        <f t="shared" si="119"/>
        <v/>
      </c>
    </row>
    <row r="7634" spans="1:9">
      <c r="A7634" s="1" t="s">
        <v>35448</v>
      </c>
      <c r="B7634" s="1" t="s">
        <v>11</v>
      </c>
      <c r="C7634" s="1" t="s">
        <v>19668</v>
      </c>
      <c r="D7634" s="1" t="s">
        <v>19610</v>
      </c>
      <c r="E7634" s="1" t="s">
        <v>19666</v>
      </c>
      <c r="F7634" s="1" t="s">
        <v>38654</v>
      </c>
      <c r="G7634" s="1" t="str">
        <f>IFERROR(VLOOKUP(A7634,Merge_RKTM!$C$2:$D$4691,2,FALSE),"")</f>
        <v/>
      </c>
      <c r="H7634" s="1" t="str">
        <f>IFERROR(VLOOKUP(A7634,Merge_gall!$C$2:$D$6296,2,FALSE),"")</f>
        <v/>
      </c>
      <c r="I7634" s="1" t="str">
        <f t="shared" si="119"/>
        <v/>
      </c>
    </row>
    <row r="7635" spans="1:9">
      <c r="A7635" s="1" t="s">
        <v>35449</v>
      </c>
      <c r="B7635" s="1" t="s">
        <v>11</v>
      </c>
      <c r="C7635" s="1" t="s">
        <v>19669</v>
      </c>
      <c r="D7635" s="1" t="s">
        <v>19610</v>
      </c>
      <c r="E7635" s="1" t="s">
        <v>19666</v>
      </c>
      <c r="F7635" s="1" t="s">
        <v>38654</v>
      </c>
      <c r="G7635" s="1" t="str">
        <f>IFERROR(VLOOKUP(A7635,Merge_RKTM!$C$2:$D$4691,2,FALSE),"")</f>
        <v/>
      </c>
      <c r="H7635" s="1" t="str">
        <f>IFERROR(VLOOKUP(A7635,Merge_gall!$C$2:$D$6296,2,FALSE),"")</f>
        <v/>
      </c>
      <c r="I7635" s="1" t="str">
        <f t="shared" si="119"/>
        <v/>
      </c>
    </row>
    <row r="7636" spans="1:9">
      <c r="A7636" s="1" t="s">
        <v>35450</v>
      </c>
      <c r="B7636" s="1" t="s">
        <v>11</v>
      </c>
      <c r="C7636" s="1" t="s">
        <v>19670</v>
      </c>
      <c r="D7636" s="1" t="s">
        <v>19610</v>
      </c>
      <c r="E7636" s="1" t="s">
        <v>19666</v>
      </c>
      <c r="F7636" s="1" t="s">
        <v>38654</v>
      </c>
      <c r="G7636" s="1" t="str">
        <f>IFERROR(VLOOKUP(A7636,Merge_RKTM!$C$2:$D$4691,2,FALSE),"")</f>
        <v/>
      </c>
      <c r="H7636" s="1" t="str">
        <f>IFERROR(VLOOKUP(A7636,Merge_gall!$C$2:$D$6296,2,FALSE),"")</f>
        <v/>
      </c>
      <c r="I7636" s="1" t="str">
        <f t="shared" si="119"/>
        <v/>
      </c>
    </row>
    <row r="7637" spans="1:9">
      <c r="A7637" s="1" t="s">
        <v>35451</v>
      </c>
      <c r="B7637" s="1" t="s">
        <v>25</v>
      </c>
      <c r="C7637" s="1" t="s">
        <v>19671</v>
      </c>
      <c r="D7637" s="1" t="s">
        <v>19610</v>
      </c>
      <c r="E7637" s="1" t="s">
        <v>19672</v>
      </c>
      <c r="F7637" s="1" t="s">
        <v>38654</v>
      </c>
      <c r="G7637" s="1" t="str">
        <f>IFERROR(VLOOKUP(A7637,Merge_RKTM!$C$2:$D$4691,2,FALSE),"")</f>
        <v/>
      </c>
      <c r="H7637" s="1" t="str">
        <f>IFERROR(VLOOKUP(A7637,Merge_gall!$C$2:$D$6296,2,FALSE),"")</f>
        <v/>
      </c>
      <c r="I7637" s="1" t="str">
        <f t="shared" si="119"/>
        <v/>
      </c>
    </row>
    <row r="7638" spans="1:9">
      <c r="A7638" s="1" t="s">
        <v>35452</v>
      </c>
      <c r="B7638" s="1" t="s">
        <v>13</v>
      </c>
      <c r="C7638" s="1" t="s">
        <v>19673</v>
      </c>
      <c r="D7638" s="1" t="s">
        <v>19621</v>
      </c>
      <c r="E7638" s="1" t="s">
        <v>19674</v>
      </c>
      <c r="F7638" s="1" t="s">
        <v>38654</v>
      </c>
      <c r="G7638" s="1" t="str">
        <f>IFERROR(VLOOKUP(A7638,Merge_RKTM!$C$2:$D$4691,2,FALSE),"")</f>
        <v/>
      </c>
      <c r="H7638" s="1" t="str">
        <f>IFERROR(VLOOKUP(A7638,Merge_gall!$C$2:$D$6296,2,FALSE),"")</f>
        <v/>
      </c>
      <c r="I7638" s="1" t="str">
        <f t="shared" si="119"/>
        <v/>
      </c>
    </row>
    <row r="7639" spans="1:9">
      <c r="A7639" s="1" t="s">
        <v>35453</v>
      </c>
      <c r="B7639" s="1" t="s">
        <v>13</v>
      </c>
      <c r="C7639" s="1" t="s">
        <v>19675</v>
      </c>
      <c r="D7639" s="1" t="s">
        <v>19621</v>
      </c>
      <c r="E7639" s="1" t="s">
        <v>17550</v>
      </c>
      <c r="F7639" s="1" t="s">
        <v>38654</v>
      </c>
      <c r="G7639" s="1" t="str">
        <f>IFERROR(VLOOKUP(A7639,Merge_RKTM!$C$2:$D$4691,2,FALSE),"")</f>
        <v/>
      </c>
      <c r="H7639" s="1" t="str">
        <f>IFERROR(VLOOKUP(A7639,Merge_gall!$C$2:$D$6296,2,FALSE),"")</f>
        <v/>
      </c>
      <c r="I7639" s="1" t="str">
        <f t="shared" si="119"/>
        <v/>
      </c>
    </row>
    <row r="7640" spans="1:9">
      <c r="A7640" s="1" t="s">
        <v>35454</v>
      </c>
      <c r="B7640" s="1" t="s">
        <v>13</v>
      </c>
      <c r="C7640" s="1" t="s">
        <v>19676</v>
      </c>
      <c r="D7640" s="1" t="s">
        <v>19621</v>
      </c>
      <c r="E7640" s="1" t="s">
        <v>17550</v>
      </c>
      <c r="F7640" s="1" t="s">
        <v>38654</v>
      </c>
      <c r="G7640" s="1" t="str">
        <f>IFERROR(VLOOKUP(A7640,Merge_RKTM!$C$2:$D$4691,2,FALSE),"")</f>
        <v/>
      </c>
      <c r="H7640" s="1" t="str">
        <f>IFERROR(VLOOKUP(A7640,Merge_gall!$C$2:$D$6296,2,FALSE),"")</f>
        <v/>
      </c>
      <c r="I7640" s="1" t="str">
        <f t="shared" si="119"/>
        <v/>
      </c>
    </row>
    <row r="7641" spans="1:9">
      <c r="A7641" s="1" t="s">
        <v>35455</v>
      </c>
      <c r="B7641" s="1" t="s">
        <v>13</v>
      </c>
      <c r="C7641" s="1" t="s">
        <v>19677</v>
      </c>
      <c r="D7641" s="1" t="s">
        <v>19621</v>
      </c>
      <c r="E7641" s="1" t="s">
        <v>19628</v>
      </c>
      <c r="F7641" s="1" t="s">
        <v>38654</v>
      </c>
      <c r="G7641" s="1" t="str">
        <f>IFERROR(VLOOKUP(A7641,Merge_RKTM!$C$2:$D$4691,2,FALSE),"")</f>
        <v/>
      </c>
      <c r="H7641" s="1" t="str">
        <f>IFERROR(VLOOKUP(A7641,Merge_gall!$C$2:$D$6296,2,FALSE),"")</f>
        <v/>
      </c>
      <c r="I7641" s="1" t="str">
        <f t="shared" si="119"/>
        <v/>
      </c>
    </row>
    <row r="7642" spans="1:9">
      <c r="A7642" s="1" t="s">
        <v>35456</v>
      </c>
      <c r="B7642" s="1" t="s">
        <v>13</v>
      </c>
      <c r="C7642" s="1" t="s">
        <v>19678</v>
      </c>
      <c r="D7642" s="1" t="s">
        <v>19621</v>
      </c>
      <c r="E7642" s="1" t="s">
        <v>19679</v>
      </c>
      <c r="F7642" s="1" t="s">
        <v>38654</v>
      </c>
      <c r="G7642" s="1" t="str">
        <f>IFERROR(VLOOKUP(A7642,Merge_RKTM!$C$2:$D$4691,2,FALSE),"")</f>
        <v/>
      </c>
      <c r="H7642" s="1" t="str">
        <f>IFERROR(VLOOKUP(A7642,Merge_gall!$C$2:$D$6296,2,FALSE),"")</f>
        <v/>
      </c>
      <c r="I7642" s="1" t="str">
        <f t="shared" si="119"/>
        <v/>
      </c>
    </row>
    <row r="7643" spans="1:9">
      <c r="A7643" s="1" t="s">
        <v>35457</v>
      </c>
      <c r="B7643" s="1" t="s">
        <v>13</v>
      </c>
      <c r="C7643" s="1" t="s">
        <v>19680</v>
      </c>
      <c r="D7643" s="1" t="s">
        <v>19621</v>
      </c>
      <c r="E7643" s="1" t="s">
        <v>19679</v>
      </c>
      <c r="F7643" s="1" t="s">
        <v>38654</v>
      </c>
      <c r="G7643" s="1" t="str">
        <f>IFERROR(VLOOKUP(A7643,Merge_RKTM!$C$2:$D$4691,2,FALSE),"")</f>
        <v/>
      </c>
      <c r="H7643" s="1" t="str">
        <f>IFERROR(VLOOKUP(A7643,Merge_gall!$C$2:$D$6296,2,FALSE),"")</f>
        <v/>
      </c>
      <c r="I7643" s="1" t="str">
        <f t="shared" si="119"/>
        <v/>
      </c>
    </row>
    <row r="7644" spans="1:9">
      <c r="A7644" s="1" t="s">
        <v>35458</v>
      </c>
      <c r="B7644" s="1" t="s">
        <v>13</v>
      </c>
      <c r="C7644" s="1" t="s">
        <v>19681</v>
      </c>
      <c r="D7644" s="1" t="s">
        <v>19621</v>
      </c>
      <c r="E7644" s="1" t="s">
        <v>19679</v>
      </c>
      <c r="F7644" s="1" t="s">
        <v>38654</v>
      </c>
      <c r="G7644" s="1" t="str">
        <f>IFERROR(VLOOKUP(A7644,Merge_RKTM!$C$2:$D$4691,2,FALSE),"")</f>
        <v/>
      </c>
      <c r="H7644" s="1" t="str">
        <f>IFERROR(VLOOKUP(A7644,Merge_gall!$C$2:$D$6296,2,FALSE),"")</f>
        <v/>
      </c>
      <c r="I7644" s="1" t="str">
        <f t="shared" si="119"/>
        <v/>
      </c>
    </row>
    <row r="7645" spans="1:9">
      <c r="A7645" s="1" t="s">
        <v>35459</v>
      </c>
      <c r="B7645" s="1" t="s">
        <v>13</v>
      </c>
      <c r="C7645" s="1" t="s">
        <v>19682</v>
      </c>
      <c r="D7645" s="1" t="s">
        <v>19621</v>
      </c>
      <c r="E7645" s="1" t="s">
        <v>19679</v>
      </c>
      <c r="F7645" s="1" t="s">
        <v>38654</v>
      </c>
      <c r="G7645" s="1" t="str">
        <f>IFERROR(VLOOKUP(A7645,Merge_RKTM!$C$2:$D$4691,2,FALSE),"")</f>
        <v/>
      </c>
      <c r="H7645" s="1" t="str">
        <f>IFERROR(VLOOKUP(A7645,Merge_gall!$C$2:$D$6296,2,FALSE),"")</f>
        <v/>
      </c>
      <c r="I7645" s="1" t="str">
        <f t="shared" si="119"/>
        <v/>
      </c>
    </row>
    <row r="7646" spans="1:9">
      <c r="A7646" s="1" t="s">
        <v>35460</v>
      </c>
      <c r="B7646" s="1" t="s">
        <v>13</v>
      </c>
      <c r="C7646" s="1" t="s">
        <v>19683</v>
      </c>
      <c r="D7646" s="1" t="s">
        <v>19621</v>
      </c>
      <c r="E7646" s="1" t="s">
        <v>19684</v>
      </c>
      <c r="F7646" s="1" t="s">
        <v>38654</v>
      </c>
      <c r="G7646" s="1" t="str">
        <f>IFERROR(VLOOKUP(A7646,Merge_RKTM!$C$2:$D$4691,2,FALSE),"")</f>
        <v/>
      </c>
      <c r="H7646" s="1" t="str">
        <f>IFERROR(VLOOKUP(A7646,Merge_gall!$C$2:$D$6296,2,FALSE),"")</f>
        <v/>
      </c>
      <c r="I7646" s="1" t="str">
        <f t="shared" si="119"/>
        <v/>
      </c>
    </row>
    <row r="7647" spans="1:9">
      <c r="A7647" s="1" t="s">
        <v>35461</v>
      </c>
      <c r="B7647" s="1" t="s">
        <v>13</v>
      </c>
      <c r="C7647" s="1" t="s">
        <v>19685</v>
      </c>
      <c r="D7647" s="1" t="s">
        <v>19621</v>
      </c>
      <c r="E7647" s="1" t="s">
        <v>19684</v>
      </c>
      <c r="F7647" s="1" t="s">
        <v>38654</v>
      </c>
      <c r="G7647" s="1" t="str">
        <f>IFERROR(VLOOKUP(A7647,Merge_RKTM!$C$2:$D$4691,2,FALSE),"")</f>
        <v/>
      </c>
      <c r="H7647" s="1" t="str">
        <f>IFERROR(VLOOKUP(A7647,Merge_gall!$C$2:$D$6296,2,FALSE),"")</f>
        <v/>
      </c>
      <c r="I7647" s="1" t="str">
        <f t="shared" si="119"/>
        <v/>
      </c>
    </row>
    <row r="7648" spans="1:9">
      <c r="A7648" s="1" t="s">
        <v>35462</v>
      </c>
      <c r="B7648" s="1" t="s">
        <v>13</v>
      </c>
      <c r="C7648" s="1" t="s">
        <v>19686</v>
      </c>
      <c r="D7648" s="1" t="s">
        <v>19621</v>
      </c>
      <c r="E7648" s="1" t="s">
        <v>19684</v>
      </c>
      <c r="F7648" s="1" t="s">
        <v>38654</v>
      </c>
      <c r="G7648" s="1" t="str">
        <f>IFERROR(VLOOKUP(A7648,Merge_RKTM!$C$2:$D$4691,2,FALSE),"")</f>
        <v/>
      </c>
      <c r="H7648" s="1" t="str">
        <f>IFERROR(VLOOKUP(A7648,Merge_gall!$C$2:$D$6296,2,FALSE),"")</f>
        <v/>
      </c>
      <c r="I7648" s="1" t="str">
        <f t="shared" si="119"/>
        <v/>
      </c>
    </row>
    <row r="7649" spans="1:9">
      <c r="A7649" s="1" t="s">
        <v>35463</v>
      </c>
      <c r="B7649" s="1" t="s">
        <v>25</v>
      </c>
      <c r="C7649" s="1" t="s">
        <v>19687</v>
      </c>
      <c r="D7649" s="1" t="s">
        <v>19610</v>
      </c>
      <c r="E7649" s="1" t="s">
        <v>19688</v>
      </c>
      <c r="F7649" s="1" t="s">
        <v>38654</v>
      </c>
      <c r="G7649" s="1" t="str">
        <f>IFERROR(VLOOKUP(A7649,Merge_RKTM!$C$2:$D$4691,2,FALSE),"")</f>
        <v/>
      </c>
      <c r="H7649" s="1" t="str">
        <f>IFERROR(VLOOKUP(A7649,Merge_gall!$C$2:$D$6296,2,FALSE),"")</f>
        <v/>
      </c>
      <c r="I7649" s="1" t="str">
        <f t="shared" si="119"/>
        <v/>
      </c>
    </row>
    <row r="7650" spans="1:9">
      <c r="A7650" s="1" t="s">
        <v>35464</v>
      </c>
      <c r="B7650" s="1" t="s">
        <v>13</v>
      </c>
      <c r="C7650" s="1" t="s">
        <v>19689</v>
      </c>
      <c r="D7650" s="1" t="s">
        <v>19621</v>
      </c>
      <c r="E7650" s="1" t="s">
        <v>19690</v>
      </c>
      <c r="F7650" s="1" t="s">
        <v>38654</v>
      </c>
      <c r="G7650" s="1" t="str">
        <f>IFERROR(VLOOKUP(A7650,Merge_RKTM!$C$2:$D$4691,2,FALSE),"")</f>
        <v/>
      </c>
      <c r="H7650" s="1" t="str">
        <f>IFERROR(VLOOKUP(A7650,Merge_gall!$C$2:$D$6296,2,FALSE),"")</f>
        <v/>
      </c>
      <c r="I7650" s="1" t="str">
        <f t="shared" si="119"/>
        <v/>
      </c>
    </row>
    <row r="7651" spans="1:9">
      <c r="A7651" s="1" t="s">
        <v>35465</v>
      </c>
      <c r="B7651" s="1" t="s">
        <v>25</v>
      </c>
      <c r="C7651" s="1" t="s">
        <v>19691</v>
      </c>
      <c r="D7651" s="1" t="s">
        <v>19610</v>
      </c>
      <c r="E7651" s="1" t="s">
        <v>19692</v>
      </c>
      <c r="F7651" s="1" t="s">
        <v>38654</v>
      </c>
      <c r="G7651" s="1" t="str">
        <f>IFERROR(VLOOKUP(A7651,Merge_RKTM!$C$2:$D$4691,2,FALSE),"")</f>
        <v/>
      </c>
      <c r="H7651" s="1" t="str">
        <f>IFERROR(VLOOKUP(A7651,Merge_gall!$C$2:$D$6296,2,FALSE),"")</f>
        <v/>
      </c>
      <c r="I7651" s="1" t="str">
        <f t="shared" si="119"/>
        <v/>
      </c>
    </row>
    <row r="7652" spans="1:9">
      <c r="A7652" s="1" t="s">
        <v>35466</v>
      </c>
      <c r="B7652" s="1" t="s">
        <v>25</v>
      </c>
      <c r="C7652" s="1" t="s">
        <v>19693</v>
      </c>
      <c r="D7652" s="1" t="s">
        <v>19610</v>
      </c>
      <c r="E7652" s="1" t="s">
        <v>19694</v>
      </c>
      <c r="F7652" s="1" t="s">
        <v>38654</v>
      </c>
      <c r="G7652" s="1" t="str">
        <f>IFERROR(VLOOKUP(A7652,Merge_RKTM!$C$2:$D$4691,2,FALSE),"")</f>
        <v/>
      </c>
      <c r="H7652" s="1" t="str">
        <f>IFERROR(VLOOKUP(A7652,Merge_gall!$C$2:$D$6296,2,FALSE),"")</f>
        <v/>
      </c>
      <c r="I7652" s="1" t="str">
        <f t="shared" si="119"/>
        <v/>
      </c>
    </row>
    <row r="7653" spans="1:9">
      <c r="A7653" s="1" t="s">
        <v>35467</v>
      </c>
      <c r="B7653" s="1" t="s">
        <v>25</v>
      </c>
      <c r="C7653" s="1" t="s">
        <v>19695</v>
      </c>
      <c r="D7653" s="1" t="s">
        <v>19610</v>
      </c>
      <c r="E7653" s="1" t="s">
        <v>19696</v>
      </c>
      <c r="F7653" s="1" t="s">
        <v>38654</v>
      </c>
      <c r="G7653" s="1" t="str">
        <f>IFERROR(VLOOKUP(A7653,Merge_RKTM!$C$2:$D$4691,2,FALSE),"")</f>
        <v/>
      </c>
      <c r="H7653" s="1" t="str">
        <f>IFERROR(VLOOKUP(A7653,Merge_gall!$C$2:$D$6296,2,FALSE),"")</f>
        <v/>
      </c>
      <c r="I7653" s="1" t="str">
        <f t="shared" si="119"/>
        <v/>
      </c>
    </row>
    <row r="7654" spans="1:9">
      <c r="A7654" s="1" t="s">
        <v>35468</v>
      </c>
      <c r="B7654" s="1" t="s">
        <v>32</v>
      </c>
      <c r="C7654" s="1" t="s">
        <v>19697</v>
      </c>
      <c r="D7654" s="1" t="s">
        <v>19698</v>
      </c>
      <c r="E7654" s="1" t="s">
        <v>19699</v>
      </c>
      <c r="F7654" s="1" t="s">
        <v>38654</v>
      </c>
      <c r="G7654" s="1" t="str">
        <f>IFERROR(VLOOKUP(A7654,Merge_RKTM!$C$2:$D$4691,2,FALSE),"")</f>
        <v/>
      </c>
      <c r="H7654" s="1" t="str">
        <f>IFERROR(VLOOKUP(A7654,Merge_gall!$C$2:$D$6296,2,FALSE),"")</f>
        <v/>
      </c>
      <c r="I7654" s="1" t="str">
        <f t="shared" si="119"/>
        <v/>
      </c>
    </row>
    <row r="7655" spans="1:9">
      <c r="A7655" s="1" t="s">
        <v>35469</v>
      </c>
      <c r="B7655" s="1" t="s">
        <v>32</v>
      </c>
      <c r="C7655" s="1" t="s">
        <v>19700</v>
      </c>
      <c r="D7655" s="1" t="s">
        <v>19698</v>
      </c>
      <c r="E7655" s="1" t="s">
        <v>19701</v>
      </c>
      <c r="F7655" s="1" t="s">
        <v>38654</v>
      </c>
      <c r="G7655" s="1" t="str">
        <f>IFERROR(VLOOKUP(A7655,Merge_RKTM!$C$2:$D$4691,2,FALSE),"")</f>
        <v/>
      </c>
      <c r="H7655" s="1" t="str">
        <f>IFERROR(VLOOKUP(A7655,Merge_gall!$C$2:$D$6296,2,FALSE),"")</f>
        <v/>
      </c>
      <c r="I7655" s="1" t="str">
        <f t="shared" si="119"/>
        <v/>
      </c>
    </row>
    <row r="7656" spans="1:9">
      <c r="A7656" s="1" t="s">
        <v>35470</v>
      </c>
      <c r="B7656" s="1" t="s">
        <v>32</v>
      </c>
      <c r="C7656" s="1" t="s">
        <v>19702</v>
      </c>
      <c r="D7656" s="1" t="s">
        <v>19698</v>
      </c>
      <c r="E7656" s="1" t="s">
        <v>18999</v>
      </c>
      <c r="F7656" s="1" t="s">
        <v>38654</v>
      </c>
      <c r="G7656" s="1" t="str">
        <f>IFERROR(VLOOKUP(A7656,Merge_RKTM!$C$2:$D$4691,2,FALSE),"")</f>
        <v/>
      </c>
      <c r="H7656" s="1" t="str">
        <f>IFERROR(VLOOKUP(A7656,Merge_gall!$C$2:$D$6296,2,FALSE),"")</f>
        <v/>
      </c>
      <c r="I7656" s="1" t="str">
        <f t="shared" si="119"/>
        <v/>
      </c>
    </row>
    <row r="7657" spans="1:9">
      <c r="A7657" s="1" t="s">
        <v>35471</v>
      </c>
      <c r="B7657" s="1" t="s">
        <v>32</v>
      </c>
      <c r="C7657" s="1" t="s">
        <v>19703</v>
      </c>
      <c r="D7657" s="1" t="s">
        <v>19698</v>
      </c>
      <c r="E7657" s="1" t="s">
        <v>19699</v>
      </c>
      <c r="F7657" s="1" t="s">
        <v>38654</v>
      </c>
      <c r="G7657" s="1" t="str">
        <f>IFERROR(VLOOKUP(A7657,Merge_RKTM!$C$2:$D$4691,2,FALSE),"")</f>
        <v/>
      </c>
      <c r="H7657" s="1" t="str">
        <f>IFERROR(VLOOKUP(A7657,Merge_gall!$C$2:$D$6296,2,FALSE),"")</f>
        <v/>
      </c>
      <c r="I7657" s="1" t="str">
        <f t="shared" si="119"/>
        <v/>
      </c>
    </row>
    <row r="7658" spans="1:9">
      <c r="A7658" s="1" t="s">
        <v>35472</v>
      </c>
      <c r="B7658" s="1" t="s">
        <v>32</v>
      </c>
      <c r="C7658" s="1" t="s">
        <v>19704</v>
      </c>
      <c r="D7658" s="1" t="s">
        <v>19698</v>
      </c>
      <c r="E7658" s="1" t="s">
        <v>19705</v>
      </c>
      <c r="F7658" s="1" t="s">
        <v>38654</v>
      </c>
      <c r="G7658" s="1" t="str">
        <f>IFERROR(VLOOKUP(A7658,Merge_RKTM!$C$2:$D$4691,2,FALSE),"")</f>
        <v/>
      </c>
      <c r="H7658" s="1" t="str">
        <f>IFERROR(VLOOKUP(A7658,Merge_gall!$C$2:$D$6296,2,FALSE),"")</f>
        <v/>
      </c>
      <c r="I7658" s="1" t="str">
        <f t="shared" si="119"/>
        <v/>
      </c>
    </row>
    <row r="7659" spans="1:9">
      <c r="A7659" s="1" t="s">
        <v>35473</v>
      </c>
      <c r="B7659" s="1" t="s">
        <v>32</v>
      </c>
      <c r="C7659" s="1" t="s">
        <v>19706</v>
      </c>
      <c r="D7659" s="1" t="s">
        <v>19698</v>
      </c>
      <c r="E7659" s="1" t="s">
        <v>19707</v>
      </c>
      <c r="F7659" s="1" t="s">
        <v>38654</v>
      </c>
      <c r="G7659" s="1" t="str">
        <f>IFERROR(VLOOKUP(A7659,Merge_RKTM!$C$2:$D$4691,2,FALSE),"")</f>
        <v/>
      </c>
      <c r="H7659" s="1" t="str">
        <f>IFERROR(VLOOKUP(A7659,Merge_gall!$C$2:$D$6296,2,FALSE),"")</f>
        <v/>
      </c>
      <c r="I7659" s="1" t="str">
        <f t="shared" si="119"/>
        <v/>
      </c>
    </row>
    <row r="7660" spans="1:9">
      <c r="A7660" s="1" t="s">
        <v>35474</v>
      </c>
      <c r="B7660" s="1" t="s">
        <v>32</v>
      </c>
      <c r="C7660" s="1" t="s">
        <v>19708</v>
      </c>
      <c r="D7660" s="1" t="s">
        <v>19698</v>
      </c>
      <c r="E7660" s="1" t="s">
        <v>19699</v>
      </c>
      <c r="F7660" s="1" t="s">
        <v>38654</v>
      </c>
      <c r="G7660" s="1" t="str">
        <f>IFERROR(VLOOKUP(A7660,Merge_RKTM!$C$2:$D$4691,2,FALSE),"")</f>
        <v/>
      </c>
      <c r="H7660" s="1" t="str">
        <f>IFERROR(VLOOKUP(A7660,Merge_gall!$C$2:$D$6296,2,FALSE),"")</f>
        <v/>
      </c>
      <c r="I7660" s="1" t="str">
        <f t="shared" si="119"/>
        <v/>
      </c>
    </row>
    <row r="7661" spans="1:9">
      <c r="A7661" s="1" t="s">
        <v>35475</v>
      </c>
      <c r="B7661" s="1" t="s">
        <v>32</v>
      </c>
      <c r="C7661" s="1" t="s">
        <v>19709</v>
      </c>
      <c r="D7661" s="1" t="s">
        <v>19698</v>
      </c>
      <c r="E7661" s="1" t="s">
        <v>19710</v>
      </c>
      <c r="F7661" s="1" t="s">
        <v>38654</v>
      </c>
      <c r="G7661" s="1" t="str">
        <f>IFERROR(VLOOKUP(A7661,Merge_RKTM!$C$2:$D$4691,2,FALSE),"")</f>
        <v/>
      </c>
      <c r="H7661" s="1" t="str">
        <f>IFERROR(VLOOKUP(A7661,Merge_gall!$C$2:$D$6296,2,FALSE),"")</f>
        <v/>
      </c>
      <c r="I7661" s="1" t="str">
        <f t="shared" si="119"/>
        <v/>
      </c>
    </row>
    <row r="7662" spans="1:9">
      <c r="A7662" s="1" t="s">
        <v>35476</v>
      </c>
      <c r="B7662" s="1" t="s">
        <v>32</v>
      </c>
      <c r="C7662" s="1" t="s">
        <v>19711</v>
      </c>
      <c r="D7662" s="1" t="s">
        <v>19698</v>
      </c>
      <c r="E7662" s="1" t="s">
        <v>19712</v>
      </c>
      <c r="F7662" s="1" t="s">
        <v>38654</v>
      </c>
      <c r="G7662" s="1" t="str">
        <f>IFERROR(VLOOKUP(A7662,Merge_RKTM!$C$2:$D$4691,2,FALSE),"")</f>
        <v/>
      </c>
      <c r="H7662" s="1" t="str">
        <f>IFERROR(VLOOKUP(A7662,Merge_gall!$C$2:$D$6296,2,FALSE),"")</f>
        <v/>
      </c>
      <c r="I7662" s="1" t="str">
        <f t="shared" si="119"/>
        <v/>
      </c>
    </row>
    <row r="7663" spans="1:9">
      <c r="A7663" s="1" t="s">
        <v>35477</v>
      </c>
      <c r="B7663" s="1" t="s">
        <v>32</v>
      </c>
      <c r="C7663" s="1" t="s">
        <v>19713</v>
      </c>
      <c r="D7663" s="1" t="s">
        <v>19698</v>
      </c>
      <c r="E7663" s="1" t="s">
        <v>19699</v>
      </c>
      <c r="F7663" s="1" t="s">
        <v>38654</v>
      </c>
      <c r="G7663" s="1" t="str">
        <f>IFERROR(VLOOKUP(A7663,Merge_RKTM!$C$2:$D$4691,2,FALSE),"")</f>
        <v/>
      </c>
      <c r="H7663" s="1" t="str">
        <f>IFERROR(VLOOKUP(A7663,Merge_gall!$C$2:$D$6296,2,FALSE),"")</f>
        <v/>
      </c>
      <c r="I7663" s="1" t="str">
        <f t="shared" si="119"/>
        <v/>
      </c>
    </row>
    <row r="7664" spans="1:9">
      <c r="A7664" s="1" t="s">
        <v>35478</v>
      </c>
      <c r="B7664" s="1" t="s">
        <v>32</v>
      </c>
      <c r="C7664" s="1" t="s">
        <v>19714</v>
      </c>
      <c r="D7664" s="1" t="s">
        <v>19698</v>
      </c>
      <c r="E7664" s="1" t="s">
        <v>19715</v>
      </c>
      <c r="F7664" s="1" t="s">
        <v>38654</v>
      </c>
      <c r="G7664" s="1" t="str">
        <f>IFERROR(VLOOKUP(A7664,Merge_RKTM!$C$2:$D$4691,2,FALSE),"")</f>
        <v/>
      </c>
      <c r="H7664" s="1" t="str">
        <f>IFERROR(VLOOKUP(A7664,Merge_gall!$C$2:$D$6296,2,FALSE),"")</f>
        <v/>
      </c>
      <c r="I7664" s="1" t="str">
        <f t="shared" si="119"/>
        <v/>
      </c>
    </row>
    <row r="7665" spans="1:9">
      <c r="A7665" s="1" t="s">
        <v>35479</v>
      </c>
      <c r="B7665" s="1" t="s">
        <v>32</v>
      </c>
      <c r="C7665" s="1" t="s">
        <v>19716</v>
      </c>
      <c r="D7665" s="1" t="s">
        <v>19698</v>
      </c>
      <c r="E7665" s="1" t="s">
        <v>19717</v>
      </c>
      <c r="F7665" s="1" t="s">
        <v>38654</v>
      </c>
      <c r="G7665" s="1" t="str">
        <f>IFERROR(VLOOKUP(A7665,Merge_RKTM!$C$2:$D$4691,2,FALSE),"")</f>
        <v/>
      </c>
      <c r="H7665" s="1" t="str">
        <f>IFERROR(VLOOKUP(A7665,Merge_gall!$C$2:$D$6296,2,FALSE),"")</f>
        <v/>
      </c>
      <c r="I7665" s="1" t="str">
        <f t="shared" si="119"/>
        <v/>
      </c>
    </row>
    <row r="7666" spans="1:9">
      <c r="A7666" s="1" t="s">
        <v>35480</v>
      </c>
      <c r="B7666" s="1" t="s">
        <v>32</v>
      </c>
      <c r="C7666" s="1" t="s">
        <v>19718</v>
      </c>
      <c r="D7666" s="1" t="s">
        <v>19698</v>
      </c>
      <c r="E7666" s="1" t="s">
        <v>19699</v>
      </c>
      <c r="F7666" s="1" t="s">
        <v>38654</v>
      </c>
      <c r="G7666" s="1" t="str">
        <f>IFERROR(VLOOKUP(A7666,Merge_RKTM!$C$2:$D$4691,2,FALSE),"")</f>
        <v/>
      </c>
      <c r="H7666" s="1" t="str">
        <f>IFERROR(VLOOKUP(A7666,Merge_gall!$C$2:$D$6296,2,FALSE),"")</f>
        <v/>
      </c>
      <c r="I7666" s="1" t="str">
        <f t="shared" si="119"/>
        <v/>
      </c>
    </row>
    <row r="7667" spans="1:9">
      <c r="A7667" s="1" t="s">
        <v>35481</v>
      </c>
      <c r="B7667" s="1" t="s">
        <v>32</v>
      </c>
      <c r="C7667" s="1" t="s">
        <v>19719</v>
      </c>
      <c r="D7667" s="1" t="s">
        <v>19698</v>
      </c>
      <c r="E7667" s="1" t="s">
        <v>19720</v>
      </c>
      <c r="F7667" s="1" t="s">
        <v>38654</v>
      </c>
      <c r="G7667" s="1" t="str">
        <f>IFERROR(VLOOKUP(A7667,Merge_RKTM!$C$2:$D$4691,2,FALSE),"")</f>
        <v/>
      </c>
      <c r="H7667" s="1" t="str">
        <f>IFERROR(VLOOKUP(A7667,Merge_gall!$C$2:$D$6296,2,FALSE),"")</f>
        <v/>
      </c>
      <c r="I7667" s="1" t="str">
        <f t="shared" si="119"/>
        <v/>
      </c>
    </row>
    <row r="7668" spans="1:9">
      <c r="A7668" s="1" t="s">
        <v>35482</v>
      </c>
      <c r="B7668" s="1" t="s">
        <v>32</v>
      </c>
      <c r="C7668" s="1" t="s">
        <v>19721</v>
      </c>
      <c r="D7668" s="1" t="s">
        <v>19698</v>
      </c>
      <c r="E7668" s="1" t="s">
        <v>19722</v>
      </c>
      <c r="F7668" s="1" t="s">
        <v>38654</v>
      </c>
      <c r="G7668" s="1" t="str">
        <f>IFERROR(VLOOKUP(A7668,Merge_RKTM!$C$2:$D$4691,2,FALSE),"")</f>
        <v/>
      </c>
      <c r="H7668" s="1" t="str">
        <f>IFERROR(VLOOKUP(A7668,Merge_gall!$C$2:$D$6296,2,FALSE),"")</f>
        <v/>
      </c>
      <c r="I7668" s="1" t="str">
        <f t="shared" si="119"/>
        <v/>
      </c>
    </row>
    <row r="7669" spans="1:9">
      <c r="A7669" s="1" t="s">
        <v>35483</v>
      </c>
      <c r="B7669" s="1" t="s">
        <v>32</v>
      </c>
      <c r="C7669" s="1" t="s">
        <v>19723</v>
      </c>
      <c r="D7669" s="1" t="s">
        <v>19698</v>
      </c>
      <c r="E7669" s="1" t="s">
        <v>19699</v>
      </c>
      <c r="F7669" s="1" t="s">
        <v>38654</v>
      </c>
      <c r="G7669" s="1" t="str">
        <f>IFERROR(VLOOKUP(A7669,Merge_RKTM!$C$2:$D$4691,2,FALSE),"")</f>
        <v/>
      </c>
      <c r="H7669" s="1" t="str">
        <f>IFERROR(VLOOKUP(A7669,Merge_gall!$C$2:$D$6296,2,FALSE),"")</f>
        <v/>
      </c>
      <c r="I7669" s="1" t="str">
        <f t="shared" si="119"/>
        <v/>
      </c>
    </row>
    <row r="7670" spans="1:9">
      <c r="A7670" s="1" t="s">
        <v>35484</v>
      </c>
      <c r="B7670" s="1" t="s">
        <v>32</v>
      </c>
      <c r="C7670" s="1" t="s">
        <v>19724</v>
      </c>
      <c r="D7670" s="1" t="s">
        <v>19698</v>
      </c>
      <c r="E7670" s="1" t="s">
        <v>19725</v>
      </c>
      <c r="F7670" s="1" t="s">
        <v>38654</v>
      </c>
      <c r="G7670" s="1" t="str">
        <f>IFERROR(VLOOKUP(A7670,Merge_RKTM!$C$2:$D$4691,2,FALSE),"")</f>
        <v/>
      </c>
      <c r="H7670" s="1" t="str">
        <f>IFERROR(VLOOKUP(A7670,Merge_gall!$C$2:$D$6296,2,FALSE),"")</f>
        <v/>
      </c>
      <c r="I7670" s="1" t="str">
        <f t="shared" si="119"/>
        <v/>
      </c>
    </row>
    <row r="7671" spans="1:9">
      <c r="A7671" s="1" t="s">
        <v>35485</v>
      </c>
      <c r="B7671" s="1" t="s">
        <v>32</v>
      </c>
      <c r="C7671" s="1" t="s">
        <v>19726</v>
      </c>
      <c r="D7671" s="1" t="s">
        <v>19698</v>
      </c>
      <c r="E7671" s="1" t="s">
        <v>19727</v>
      </c>
      <c r="F7671" s="1" t="s">
        <v>38654</v>
      </c>
      <c r="G7671" s="1" t="str">
        <f>IFERROR(VLOOKUP(A7671,Merge_RKTM!$C$2:$D$4691,2,FALSE),"")</f>
        <v/>
      </c>
      <c r="H7671" s="1" t="str">
        <f>IFERROR(VLOOKUP(A7671,Merge_gall!$C$2:$D$6296,2,FALSE),"")</f>
        <v/>
      </c>
      <c r="I7671" s="1" t="str">
        <f t="shared" si="119"/>
        <v/>
      </c>
    </row>
    <row r="7672" spans="1:9">
      <c r="A7672" s="1" t="s">
        <v>35486</v>
      </c>
      <c r="B7672" s="1" t="s">
        <v>32</v>
      </c>
      <c r="C7672" s="1" t="s">
        <v>19728</v>
      </c>
      <c r="D7672" s="1" t="s">
        <v>19698</v>
      </c>
      <c r="E7672" s="1" t="s">
        <v>19699</v>
      </c>
      <c r="F7672" s="1" t="s">
        <v>38654</v>
      </c>
      <c r="G7672" s="1" t="str">
        <f>IFERROR(VLOOKUP(A7672,Merge_RKTM!$C$2:$D$4691,2,FALSE),"")</f>
        <v/>
      </c>
      <c r="H7672" s="1" t="str">
        <f>IFERROR(VLOOKUP(A7672,Merge_gall!$C$2:$D$6296,2,FALSE),"")</f>
        <v/>
      </c>
      <c r="I7672" s="1" t="str">
        <f t="shared" si="119"/>
        <v/>
      </c>
    </row>
    <row r="7673" spans="1:9">
      <c r="A7673" s="1" t="s">
        <v>35487</v>
      </c>
      <c r="B7673" s="1" t="s">
        <v>32</v>
      </c>
      <c r="C7673" s="1" t="s">
        <v>19729</v>
      </c>
      <c r="D7673" s="1" t="s">
        <v>19698</v>
      </c>
      <c r="E7673" s="1" t="s">
        <v>19730</v>
      </c>
      <c r="F7673" s="1" t="s">
        <v>38654</v>
      </c>
      <c r="G7673" s="1" t="str">
        <f>IFERROR(VLOOKUP(A7673,Merge_RKTM!$C$2:$D$4691,2,FALSE),"")</f>
        <v/>
      </c>
      <c r="H7673" s="1" t="str">
        <f>IFERROR(VLOOKUP(A7673,Merge_gall!$C$2:$D$6296,2,FALSE),"")</f>
        <v/>
      </c>
      <c r="I7673" s="1" t="str">
        <f t="shared" si="119"/>
        <v/>
      </c>
    </row>
    <row r="7674" spans="1:9">
      <c r="A7674" s="1" t="s">
        <v>35488</v>
      </c>
      <c r="B7674" s="1" t="s">
        <v>32</v>
      </c>
      <c r="C7674" s="1" t="s">
        <v>19731</v>
      </c>
      <c r="D7674" s="1" t="s">
        <v>19698</v>
      </c>
      <c r="E7674" s="1" t="s">
        <v>19732</v>
      </c>
      <c r="F7674" s="1" t="s">
        <v>38654</v>
      </c>
      <c r="G7674" s="1" t="str">
        <f>IFERROR(VLOOKUP(A7674,Merge_RKTM!$C$2:$D$4691,2,FALSE),"")</f>
        <v/>
      </c>
      <c r="H7674" s="1" t="str">
        <f>IFERROR(VLOOKUP(A7674,Merge_gall!$C$2:$D$6296,2,FALSE),"")</f>
        <v/>
      </c>
      <c r="I7674" s="1" t="str">
        <f t="shared" si="119"/>
        <v/>
      </c>
    </row>
    <row r="7675" spans="1:9">
      <c r="A7675" s="1" t="s">
        <v>35489</v>
      </c>
      <c r="B7675" s="1" t="s">
        <v>25</v>
      </c>
      <c r="C7675" s="1" t="s">
        <v>19733</v>
      </c>
      <c r="D7675" s="1" t="s">
        <v>19698</v>
      </c>
      <c r="E7675" s="1" t="s">
        <v>19734</v>
      </c>
      <c r="F7675" s="1" t="s">
        <v>38654</v>
      </c>
      <c r="G7675" s="1" t="str">
        <f>IFERROR(VLOOKUP(A7675,Merge_RKTM!$C$2:$D$4691,2,FALSE),"")</f>
        <v/>
      </c>
      <c r="H7675" s="1" t="str">
        <f>IFERROR(VLOOKUP(A7675,Merge_gall!$C$2:$D$6296,2,FALSE),"")</f>
        <v/>
      </c>
      <c r="I7675" s="1" t="str">
        <f t="shared" si="119"/>
        <v/>
      </c>
    </row>
    <row r="7676" spans="1:9">
      <c r="A7676" s="1" t="s">
        <v>35490</v>
      </c>
      <c r="B7676" s="1" t="s">
        <v>25</v>
      </c>
      <c r="C7676" s="1" t="s">
        <v>19735</v>
      </c>
      <c r="D7676" s="1" t="s">
        <v>19698</v>
      </c>
      <c r="E7676" s="1" t="s">
        <v>19736</v>
      </c>
      <c r="F7676" s="1" t="s">
        <v>38654</v>
      </c>
      <c r="G7676" s="1" t="str">
        <f>IFERROR(VLOOKUP(A7676,Merge_RKTM!$C$2:$D$4691,2,FALSE),"")</f>
        <v/>
      </c>
      <c r="H7676" s="1" t="str">
        <f>IFERROR(VLOOKUP(A7676,Merge_gall!$C$2:$D$6296,2,FALSE),"")</f>
        <v/>
      </c>
      <c r="I7676" s="1" t="str">
        <f t="shared" si="119"/>
        <v/>
      </c>
    </row>
    <row r="7677" spans="1:9">
      <c r="A7677" s="1" t="s">
        <v>35491</v>
      </c>
      <c r="B7677" s="1" t="s">
        <v>25</v>
      </c>
      <c r="C7677" s="1" t="s">
        <v>19737</v>
      </c>
      <c r="D7677" s="1" t="s">
        <v>19698</v>
      </c>
      <c r="E7677" s="1" t="s">
        <v>368</v>
      </c>
      <c r="F7677" s="1" t="s">
        <v>38654</v>
      </c>
      <c r="G7677" s="1" t="str">
        <f>IFERROR(VLOOKUP(A7677,Merge_RKTM!$C$2:$D$4691,2,FALSE),"")</f>
        <v/>
      </c>
      <c r="H7677" s="1" t="str">
        <f>IFERROR(VLOOKUP(A7677,Merge_gall!$C$2:$D$6296,2,FALSE),"")</f>
        <v/>
      </c>
      <c r="I7677" s="1" t="str">
        <f t="shared" si="119"/>
        <v/>
      </c>
    </row>
    <row r="7678" spans="1:9">
      <c r="A7678" s="1" t="s">
        <v>35492</v>
      </c>
      <c r="B7678" s="1" t="s">
        <v>25</v>
      </c>
      <c r="C7678" s="1" t="s">
        <v>19738</v>
      </c>
      <c r="D7678" s="1" t="s">
        <v>19698</v>
      </c>
      <c r="E7678" s="1" t="s">
        <v>362</v>
      </c>
      <c r="F7678" s="1" t="s">
        <v>38654</v>
      </c>
      <c r="G7678" s="1" t="str">
        <f>IFERROR(VLOOKUP(A7678,Merge_RKTM!$C$2:$D$4691,2,FALSE),"")</f>
        <v/>
      </c>
      <c r="H7678" s="1" t="str">
        <f>IFERROR(VLOOKUP(A7678,Merge_gall!$C$2:$D$6296,2,FALSE),"")</f>
        <v/>
      </c>
      <c r="I7678" s="1" t="str">
        <f t="shared" si="119"/>
        <v/>
      </c>
    </row>
    <row r="7679" spans="1:9">
      <c r="A7679" s="1" t="s">
        <v>35493</v>
      </c>
      <c r="B7679" s="1" t="s">
        <v>464</v>
      </c>
      <c r="C7679" s="1" t="s">
        <v>19739</v>
      </c>
      <c r="D7679" s="1" t="s">
        <v>19698</v>
      </c>
      <c r="E7679" s="1" t="s">
        <v>19740</v>
      </c>
      <c r="F7679" s="1" t="s">
        <v>38654</v>
      </c>
      <c r="G7679" s="1" t="str">
        <f>IFERROR(VLOOKUP(A7679,Merge_RKTM!$C$2:$D$4691,2,FALSE),"")</f>
        <v/>
      </c>
      <c r="H7679" s="1" t="str">
        <f>IFERROR(VLOOKUP(A7679,Merge_gall!$C$2:$D$6296,2,FALSE),"")</f>
        <v/>
      </c>
      <c r="I7679" s="1" t="str">
        <f t="shared" si="119"/>
        <v/>
      </c>
    </row>
    <row r="7680" spans="1:9">
      <c r="A7680" s="1" t="s">
        <v>35494</v>
      </c>
      <c r="B7680" s="1" t="s">
        <v>464</v>
      </c>
      <c r="C7680" s="1" t="s">
        <v>19741</v>
      </c>
      <c r="D7680" s="1" t="s">
        <v>19698</v>
      </c>
      <c r="E7680" s="1" t="s">
        <v>19742</v>
      </c>
      <c r="F7680" s="1" t="s">
        <v>38654</v>
      </c>
      <c r="G7680" s="1" t="str">
        <f>IFERROR(VLOOKUP(A7680,Merge_RKTM!$C$2:$D$4691,2,FALSE),"")</f>
        <v/>
      </c>
      <c r="H7680" s="1" t="str">
        <f>IFERROR(VLOOKUP(A7680,Merge_gall!$C$2:$D$6296,2,FALSE),"")</f>
        <v/>
      </c>
      <c r="I7680" s="1" t="str">
        <f t="shared" si="119"/>
        <v/>
      </c>
    </row>
    <row r="7681" spans="1:9">
      <c r="A7681" s="1" t="s">
        <v>35495</v>
      </c>
      <c r="B7681" s="1" t="s">
        <v>464</v>
      </c>
      <c r="C7681" s="1" t="s">
        <v>19743</v>
      </c>
      <c r="D7681" s="1" t="s">
        <v>19698</v>
      </c>
      <c r="E7681" s="1" t="s">
        <v>509</v>
      </c>
      <c r="F7681" s="1" t="s">
        <v>38654</v>
      </c>
      <c r="G7681" s="1" t="str">
        <f>IFERROR(VLOOKUP(A7681,Merge_RKTM!$C$2:$D$4691,2,FALSE),"")</f>
        <v/>
      </c>
      <c r="H7681" s="1" t="str">
        <f>IFERROR(VLOOKUP(A7681,Merge_gall!$C$2:$D$6296,2,FALSE),"")</f>
        <v/>
      </c>
      <c r="I7681" s="1" t="str">
        <f t="shared" si="119"/>
        <v/>
      </c>
    </row>
    <row r="7682" spans="1:9">
      <c r="A7682" s="1" t="s">
        <v>35496</v>
      </c>
      <c r="B7682" s="1" t="s">
        <v>464</v>
      </c>
      <c r="C7682" s="1" t="s">
        <v>19744</v>
      </c>
      <c r="D7682" s="1" t="s">
        <v>19698</v>
      </c>
      <c r="E7682" s="1" t="s">
        <v>509</v>
      </c>
      <c r="F7682" s="1" t="s">
        <v>38654</v>
      </c>
      <c r="G7682" s="1" t="str">
        <f>IFERROR(VLOOKUP(A7682,Merge_RKTM!$C$2:$D$4691,2,FALSE),"")</f>
        <v/>
      </c>
      <c r="H7682" s="1" t="str">
        <f>IFERROR(VLOOKUP(A7682,Merge_gall!$C$2:$D$6296,2,FALSE),"")</f>
        <v/>
      </c>
      <c r="I7682" s="1" t="str">
        <f t="shared" si="119"/>
        <v/>
      </c>
    </row>
    <row r="7683" spans="1:9">
      <c r="A7683" s="1" t="s">
        <v>35497</v>
      </c>
      <c r="B7683" s="1" t="s">
        <v>464</v>
      </c>
      <c r="C7683" s="1" t="s">
        <v>19745</v>
      </c>
      <c r="D7683" s="1" t="s">
        <v>19698</v>
      </c>
      <c r="E7683" s="1" t="s">
        <v>606</v>
      </c>
      <c r="F7683" s="1" t="s">
        <v>38654</v>
      </c>
      <c r="G7683" s="1" t="str">
        <f>IFERROR(VLOOKUP(A7683,Merge_RKTM!$C$2:$D$4691,2,FALSE),"")</f>
        <v/>
      </c>
      <c r="H7683" s="1" t="str">
        <f>IFERROR(VLOOKUP(A7683,Merge_gall!$C$2:$D$6296,2,FALSE),"")</f>
        <v/>
      </c>
      <c r="I7683" s="1" t="str">
        <f t="shared" ref="I7683:I7746" si="120">IF(H7683="",G7683,H7683)</f>
        <v/>
      </c>
    </row>
    <row r="7684" spans="1:9">
      <c r="A7684" s="1" t="s">
        <v>35498</v>
      </c>
      <c r="B7684" s="1" t="s">
        <v>464</v>
      </c>
      <c r="C7684" s="1" t="s">
        <v>19746</v>
      </c>
      <c r="D7684" s="1" t="s">
        <v>19698</v>
      </c>
      <c r="E7684" s="1" t="s">
        <v>609</v>
      </c>
      <c r="F7684" s="1" t="s">
        <v>38654</v>
      </c>
      <c r="G7684" s="1" t="str">
        <f>IFERROR(VLOOKUP(A7684,Merge_RKTM!$C$2:$D$4691,2,FALSE),"")</f>
        <v/>
      </c>
      <c r="H7684" s="1" t="str">
        <f>IFERROR(VLOOKUP(A7684,Merge_gall!$C$2:$D$6296,2,FALSE),"")</f>
        <v/>
      </c>
      <c r="I7684" s="1" t="str">
        <f t="shared" si="120"/>
        <v/>
      </c>
    </row>
    <row r="7685" spans="1:9">
      <c r="A7685" s="1" t="s">
        <v>35499</v>
      </c>
      <c r="B7685" s="1" t="s">
        <v>464</v>
      </c>
      <c r="C7685" s="1" t="s">
        <v>19747</v>
      </c>
      <c r="D7685" s="1" t="s">
        <v>19698</v>
      </c>
      <c r="E7685" s="1" t="s">
        <v>612</v>
      </c>
      <c r="F7685" s="1" t="s">
        <v>38654</v>
      </c>
      <c r="G7685" s="1" t="str">
        <f>IFERROR(VLOOKUP(A7685,Merge_RKTM!$C$2:$D$4691,2,FALSE),"")</f>
        <v/>
      </c>
      <c r="H7685" s="1" t="str">
        <f>IFERROR(VLOOKUP(A7685,Merge_gall!$C$2:$D$6296,2,FALSE),"")</f>
        <v/>
      </c>
      <c r="I7685" s="1" t="str">
        <f t="shared" si="120"/>
        <v/>
      </c>
    </row>
    <row r="7686" spans="1:9">
      <c r="A7686" s="1" t="s">
        <v>35500</v>
      </c>
      <c r="B7686" s="1" t="s">
        <v>464</v>
      </c>
      <c r="C7686" s="1" t="s">
        <v>19748</v>
      </c>
      <c r="D7686" s="1" t="s">
        <v>19698</v>
      </c>
      <c r="E7686" s="1" t="s">
        <v>615</v>
      </c>
      <c r="F7686" s="1" t="s">
        <v>38654</v>
      </c>
      <c r="G7686" s="1" t="str">
        <f>IFERROR(VLOOKUP(A7686,Merge_RKTM!$C$2:$D$4691,2,FALSE),"")</f>
        <v/>
      </c>
      <c r="H7686" s="1" t="str">
        <f>IFERROR(VLOOKUP(A7686,Merge_gall!$C$2:$D$6296,2,FALSE),"")</f>
        <v/>
      </c>
      <c r="I7686" s="1" t="str">
        <f t="shared" si="120"/>
        <v/>
      </c>
    </row>
    <row r="7687" spans="1:9">
      <c r="A7687" s="1" t="s">
        <v>35501</v>
      </c>
      <c r="B7687" s="1" t="s">
        <v>464</v>
      </c>
      <c r="C7687" s="1" t="s">
        <v>19749</v>
      </c>
      <c r="D7687" s="1" t="s">
        <v>19698</v>
      </c>
      <c r="E7687" s="1" t="s">
        <v>19750</v>
      </c>
      <c r="F7687" s="1" t="s">
        <v>38654</v>
      </c>
      <c r="G7687" s="1" t="str">
        <f>IFERROR(VLOOKUP(A7687,Merge_RKTM!$C$2:$D$4691,2,FALSE),"")</f>
        <v/>
      </c>
      <c r="H7687" s="1" t="str">
        <f>IFERROR(VLOOKUP(A7687,Merge_gall!$C$2:$D$6296,2,FALSE),"")</f>
        <v/>
      </c>
      <c r="I7687" s="1" t="str">
        <f t="shared" si="120"/>
        <v/>
      </c>
    </row>
    <row r="7688" spans="1:9">
      <c r="A7688" s="1" t="s">
        <v>35502</v>
      </c>
      <c r="B7688" s="1" t="s">
        <v>464</v>
      </c>
      <c r="C7688" s="1" t="s">
        <v>19751</v>
      </c>
      <c r="D7688" s="1" t="s">
        <v>19698</v>
      </c>
      <c r="E7688" s="1" t="s">
        <v>19752</v>
      </c>
      <c r="F7688" s="1" t="s">
        <v>38654</v>
      </c>
      <c r="G7688" s="1" t="str">
        <f>IFERROR(VLOOKUP(A7688,Merge_RKTM!$C$2:$D$4691,2,FALSE),"")</f>
        <v/>
      </c>
      <c r="H7688" s="1" t="str">
        <f>IFERROR(VLOOKUP(A7688,Merge_gall!$C$2:$D$6296,2,FALSE),"")</f>
        <v/>
      </c>
      <c r="I7688" s="1" t="str">
        <f t="shared" si="120"/>
        <v/>
      </c>
    </row>
    <row r="7689" spans="1:9">
      <c r="A7689" s="1" t="s">
        <v>35503</v>
      </c>
      <c r="B7689" s="1" t="s">
        <v>464</v>
      </c>
      <c r="C7689" s="1" t="s">
        <v>19753</v>
      </c>
      <c r="D7689" s="1" t="s">
        <v>19698</v>
      </c>
      <c r="E7689" s="1" t="s">
        <v>19754</v>
      </c>
      <c r="F7689" s="1" t="s">
        <v>38654</v>
      </c>
      <c r="G7689" s="1" t="str">
        <f>IFERROR(VLOOKUP(A7689,Merge_RKTM!$C$2:$D$4691,2,FALSE),"")</f>
        <v/>
      </c>
      <c r="H7689" s="1" t="str">
        <f>IFERROR(VLOOKUP(A7689,Merge_gall!$C$2:$D$6296,2,FALSE),"")</f>
        <v/>
      </c>
      <c r="I7689" s="1" t="str">
        <f t="shared" si="120"/>
        <v/>
      </c>
    </row>
    <row r="7690" spans="1:9">
      <c r="A7690" s="1" t="s">
        <v>35504</v>
      </c>
      <c r="B7690" s="1" t="s">
        <v>464</v>
      </c>
      <c r="C7690" s="1" t="s">
        <v>19755</v>
      </c>
      <c r="D7690" s="1" t="s">
        <v>19698</v>
      </c>
      <c r="E7690" s="1" t="s">
        <v>19754</v>
      </c>
      <c r="F7690" s="1" t="s">
        <v>38654</v>
      </c>
      <c r="G7690" s="1" t="str">
        <f>IFERROR(VLOOKUP(A7690,Merge_RKTM!$C$2:$D$4691,2,FALSE),"")</f>
        <v/>
      </c>
      <c r="H7690" s="1" t="str">
        <f>IFERROR(VLOOKUP(A7690,Merge_gall!$C$2:$D$6296,2,FALSE),"")</f>
        <v/>
      </c>
      <c r="I7690" s="1" t="str">
        <f t="shared" si="120"/>
        <v/>
      </c>
    </row>
    <row r="7691" spans="1:9">
      <c r="A7691" s="1" t="s">
        <v>35505</v>
      </c>
      <c r="B7691" s="1" t="s">
        <v>464</v>
      </c>
      <c r="C7691" s="1" t="s">
        <v>19756</v>
      </c>
      <c r="D7691" s="1" t="s">
        <v>19698</v>
      </c>
      <c r="E7691" s="1" t="s">
        <v>606</v>
      </c>
      <c r="F7691" s="1" t="s">
        <v>38654</v>
      </c>
      <c r="G7691" s="1" t="str">
        <f>IFERROR(VLOOKUP(A7691,Merge_RKTM!$C$2:$D$4691,2,FALSE),"")</f>
        <v/>
      </c>
      <c r="H7691" s="1" t="str">
        <f>IFERROR(VLOOKUP(A7691,Merge_gall!$C$2:$D$6296,2,FALSE),"")</f>
        <v/>
      </c>
      <c r="I7691" s="1" t="str">
        <f t="shared" si="120"/>
        <v/>
      </c>
    </row>
    <row r="7692" spans="1:9">
      <c r="A7692" s="1" t="s">
        <v>35506</v>
      </c>
      <c r="B7692" s="1" t="s">
        <v>464</v>
      </c>
      <c r="C7692" s="1" t="s">
        <v>19757</v>
      </c>
      <c r="D7692" s="1" t="s">
        <v>19698</v>
      </c>
      <c r="E7692" s="1" t="s">
        <v>612</v>
      </c>
      <c r="F7692" s="1" t="s">
        <v>38654</v>
      </c>
      <c r="G7692" s="1" t="str">
        <f>IFERROR(VLOOKUP(A7692,Merge_RKTM!$C$2:$D$4691,2,FALSE),"")</f>
        <v/>
      </c>
      <c r="H7692" s="1" t="str">
        <f>IFERROR(VLOOKUP(A7692,Merge_gall!$C$2:$D$6296,2,FALSE),"")</f>
        <v/>
      </c>
      <c r="I7692" s="1" t="str">
        <f t="shared" si="120"/>
        <v/>
      </c>
    </row>
    <row r="7693" spans="1:9">
      <c r="A7693" s="1" t="s">
        <v>35507</v>
      </c>
      <c r="B7693" s="1" t="s">
        <v>464</v>
      </c>
      <c r="C7693" s="1" t="s">
        <v>19758</v>
      </c>
      <c r="D7693" s="1" t="s">
        <v>19698</v>
      </c>
      <c r="E7693" s="1" t="s">
        <v>615</v>
      </c>
      <c r="F7693" s="1" t="s">
        <v>38654</v>
      </c>
      <c r="G7693" s="1" t="str">
        <f>IFERROR(VLOOKUP(A7693,Merge_RKTM!$C$2:$D$4691,2,FALSE),"")</f>
        <v/>
      </c>
      <c r="H7693" s="1" t="str">
        <f>IFERROR(VLOOKUP(A7693,Merge_gall!$C$2:$D$6296,2,FALSE),"")</f>
        <v/>
      </c>
      <c r="I7693" s="1" t="str">
        <f t="shared" si="120"/>
        <v/>
      </c>
    </row>
    <row r="7694" spans="1:9">
      <c r="A7694" s="1" t="s">
        <v>35508</v>
      </c>
      <c r="B7694" s="1" t="s">
        <v>464</v>
      </c>
      <c r="C7694" s="1" t="s">
        <v>19759</v>
      </c>
      <c r="D7694" s="1" t="s">
        <v>19698</v>
      </c>
      <c r="E7694" s="1" t="s">
        <v>19760</v>
      </c>
      <c r="F7694" s="1" t="s">
        <v>38654</v>
      </c>
      <c r="G7694" s="1" t="str">
        <f>IFERROR(VLOOKUP(A7694,Merge_RKTM!$C$2:$D$4691,2,FALSE),"")</f>
        <v/>
      </c>
      <c r="H7694" s="1" t="str">
        <f>IFERROR(VLOOKUP(A7694,Merge_gall!$C$2:$D$6296,2,FALSE),"")</f>
        <v/>
      </c>
      <c r="I7694" s="1" t="str">
        <f t="shared" si="120"/>
        <v/>
      </c>
    </row>
    <row r="7695" spans="1:9">
      <c r="A7695" s="1" t="s">
        <v>35509</v>
      </c>
      <c r="B7695" s="1" t="s">
        <v>386</v>
      </c>
      <c r="C7695" s="1" t="s">
        <v>19761</v>
      </c>
      <c r="D7695" s="1" t="s">
        <v>19698</v>
      </c>
      <c r="E7695" s="1" t="s">
        <v>16975</v>
      </c>
      <c r="F7695" s="1" t="s">
        <v>38654</v>
      </c>
      <c r="G7695" s="1" t="str">
        <f>IFERROR(VLOOKUP(A7695,Merge_RKTM!$C$2:$D$4691,2,FALSE),"")</f>
        <v/>
      </c>
      <c r="H7695" s="1" t="str">
        <f>IFERROR(VLOOKUP(A7695,Merge_gall!$C$2:$D$6296,2,FALSE),"")</f>
        <v/>
      </c>
      <c r="I7695" s="1" t="str">
        <f t="shared" si="120"/>
        <v/>
      </c>
    </row>
    <row r="7696" spans="1:9">
      <c r="A7696" s="1" t="s">
        <v>35510</v>
      </c>
      <c r="B7696" s="1" t="s">
        <v>386</v>
      </c>
      <c r="C7696" s="1" t="s">
        <v>19762</v>
      </c>
      <c r="D7696" s="1" t="s">
        <v>19698</v>
      </c>
      <c r="E7696" s="1" t="s">
        <v>444</v>
      </c>
      <c r="F7696" s="1" t="s">
        <v>38654</v>
      </c>
      <c r="G7696" s="1" t="str">
        <f>IFERROR(VLOOKUP(A7696,Merge_RKTM!$C$2:$D$4691,2,FALSE),"")</f>
        <v/>
      </c>
      <c r="H7696" s="1" t="str">
        <f>IFERROR(VLOOKUP(A7696,Merge_gall!$C$2:$D$6296,2,FALSE),"")</f>
        <v/>
      </c>
      <c r="I7696" s="1" t="str">
        <f t="shared" si="120"/>
        <v/>
      </c>
    </row>
    <row r="7697" spans="1:9">
      <c r="A7697" s="1" t="s">
        <v>35511</v>
      </c>
      <c r="B7697" s="1" t="s">
        <v>386</v>
      </c>
      <c r="C7697" s="1" t="s">
        <v>19763</v>
      </c>
      <c r="D7697" s="1" t="s">
        <v>19698</v>
      </c>
      <c r="E7697" s="1" t="s">
        <v>406</v>
      </c>
      <c r="F7697" s="1" t="s">
        <v>38654</v>
      </c>
      <c r="G7697" s="1" t="str">
        <f>IFERROR(VLOOKUP(A7697,Merge_RKTM!$C$2:$D$4691,2,FALSE),"")</f>
        <v/>
      </c>
      <c r="H7697" s="1" t="str">
        <f>IFERROR(VLOOKUP(A7697,Merge_gall!$C$2:$D$6296,2,FALSE),"")</f>
        <v/>
      </c>
      <c r="I7697" s="1" t="str">
        <f t="shared" si="120"/>
        <v/>
      </c>
    </row>
    <row r="7698" spans="1:9">
      <c r="A7698" s="1" t="s">
        <v>35512</v>
      </c>
      <c r="B7698" s="1" t="s">
        <v>386</v>
      </c>
      <c r="C7698" s="1" t="s">
        <v>19764</v>
      </c>
      <c r="D7698" s="1" t="s">
        <v>19698</v>
      </c>
      <c r="E7698" s="1" t="s">
        <v>19765</v>
      </c>
      <c r="F7698" s="1" t="s">
        <v>38654</v>
      </c>
      <c r="G7698" s="1" t="str">
        <f>IFERROR(VLOOKUP(A7698,Merge_RKTM!$C$2:$D$4691,2,FALSE),"")</f>
        <v/>
      </c>
      <c r="H7698" s="1" t="str">
        <f>IFERROR(VLOOKUP(A7698,Merge_gall!$C$2:$D$6296,2,FALSE),"")</f>
        <v/>
      </c>
      <c r="I7698" s="1" t="str">
        <f t="shared" si="120"/>
        <v/>
      </c>
    </row>
    <row r="7699" spans="1:9">
      <c r="A7699" s="1" t="s">
        <v>35513</v>
      </c>
      <c r="B7699" s="1" t="s">
        <v>386</v>
      </c>
      <c r="C7699" s="1" t="s">
        <v>19766</v>
      </c>
      <c r="D7699" s="1" t="s">
        <v>19698</v>
      </c>
      <c r="E7699" s="1" t="s">
        <v>19767</v>
      </c>
      <c r="F7699" s="1" t="s">
        <v>38654</v>
      </c>
      <c r="G7699" s="1" t="str">
        <f>IFERROR(VLOOKUP(A7699,Merge_RKTM!$C$2:$D$4691,2,FALSE),"")</f>
        <v/>
      </c>
      <c r="H7699" s="1" t="str">
        <f>IFERROR(VLOOKUP(A7699,Merge_gall!$C$2:$D$6296,2,FALSE),"")</f>
        <v/>
      </c>
      <c r="I7699" s="1" t="str">
        <f t="shared" si="120"/>
        <v/>
      </c>
    </row>
    <row r="7700" spans="1:9">
      <c r="A7700" s="1" t="s">
        <v>35514</v>
      </c>
      <c r="B7700" s="1" t="s">
        <v>386</v>
      </c>
      <c r="C7700" s="1" t="s">
        <v>19768</v>
      </c>
      <c r="D7700" s="1" t="s">
        <v>19698</v>
      </c>
      <c r="E7700" s="1" t="s">
        <v>19769</v>
      </c>
      <c r="F7700" s="1" t="s">
        <v>38654</v>
      </c>
      <c r="G7700" s="1" t="str">
        <f>IFERROR(VLOOKUP(A7700,Merge_RKTM!$C$2:$D$4691,2,FALSE),"")</f>
        <v/>
      </c>
      <c r="H7700" s="1" t="str">
        <f>IFERROR(VLOOKUP(A7700,Merge_gall!$C$2:$D$6296,2,FALSE),"")</f>
        <v/>
      </c>
      <c r="I7700" s="1" t="str">
        <f t="shared" si="120"/>
        <v/>
      </c>
    </row>
    <row r="7701" spans="1:9">
      <c r="A7701" s="1" t="s">
        <v>35515</v>
      </c>
      <c r="B7701" s="1" t="s">
        <v>386</v>
      </c>
      <c r="C7701" s="1" t="s">
        <v>19770</v>
      </c>
      <c r="D7701" s="1" t="s">
        <v>19698</v>
      </c>
      <c r="E7701" s="1" t="s">
        <v>19771</v>
      </c>
      <c r="F7701" s="1" t="s">
        <v>38654</v>
      </c>
      <c r="G7701" s="1" t="str">
        <f>IFERROR(VLOOKUP(A7701,Merge_RKTM!$C$2:$D$4691,2,FALSE),"")</f>
        <v/>
      </c>
      <c r="H7701" s="1" t="str">
        <f>IFERROR(VLOOKUP(A7701,Merge_gall!$C$2:$D$6296,2,FALSE),"")</f>
        <v/>
      </c>
      <c r="I7701" s="1" t="str">
        <f t="shared" si="120"/>
        <v/>
      </c>
    </row>
    <row r="7702" spans="1:9">
      <c r="A7702" s="1" t="s">
        <v>35516</v>
      </c>
      <c r="B7702" s="1" t="s">
        <v>386</v>
      </c>
      <c r="C7702" s="1" t="s">
        <v>19772</v>
      </c>
      <c r="D7702" s="1" t="s">
        <v>19698</v>
      </c>
      <c r="E7702" s="1" t="s">
        <v>19773</v>
      </c>
      <c r="F7702" s="1" t="s">
        <v>38654</v>
      </c>
      <c r="G7702" s="1" t="str">
        <f>IFERROR(VLOOKUP(A7702,Merge_RKTM!$C$2:$D$4691,2,FALSE),"")</f>
        <v/>
      </c>
      <c r="H7702" s="1" t="str">
        <f>IFERROR(VLOOKUP(A7702,Merge_gall!$C$2:$D$6296,2,FALSE),"")</f>
        <v/>
      </c>
      <c r="I7702" s="1" t="str">
        <f t="shared" si="120"/>
        <v/>
      </c>
    </row>
    <row r="7703" spans="1:9">
      <c r="A7703" s="1" t="s">
        <v>35517</v>
      </c>
      <c r="B7703" s="1" t="s">
        <v>464</v>
      </c>
      <c r="C7703" s="1" t="s">
        <v>19774</v>
      </c>
      <c r="D7703" s="1" t="s">
        <v>19698</v>
      </c>
      <c r="E7703" s="1" t="s">
        <v>19775</v>
      </c>
      <c r="F7703" s="1" t="s">
        <v>38654</v>
      </c>
      <c r="G7703" s="1" t="str">
        <f>IFERROR(VLOOKUP(A7703,Merge_RKTM!$C$2:$D$4691,2,FALSE),"")</f>
        <v/>
      </c>
      <c r="H7703" s="1" t="str">
        <f>IFERROR(VLOOKUP(A7703,Merge_gall!$C$2:$D$6296,2,FALSE),"")</f>
        <v/>
      </c>
      <c r="I7703" s="1" t="str">
        <f t="shared" si="120"/>
        <v/>
      </c>
    </row>
    <row r="7704" spans="1:9">
      <c r="A7704" s="1" t="s">
        <v>35518</v>
      </c>
      <c r="B7704" s="1" t="s">
        <v>464</v>
      </c>
      <c r="C7704" s="1" t="s">
        <v>19776</v>
      </c>
      <c r="D7704" s="1" t="s">
        <v>19698</v>
      </c>
      <c r="E7704" s="1" t="s">
        <v>19777</v>
      </c>
      <c r="F7704" s="1" t="s">
        <v>38654</v>
      </c>
      <c r="G7704" s="1" t="str">
        <f>IFERROR(VLOOKUP(A7704,Merge_RKTM!$C$2:$D$4691,2,FALSE),"")</f>
        <v/>
      </c>
      <c r="H7704" s="1" t="str">
        <f>IFERROR(VLOOKUP(A7704,Merge_gall!$C$2:$D$6296,2,FALSE),"")</f>
        <v/>
      </c>
      <c r="I7704" s="1" t="str">
        <f t="shared" si="120"/>
        <v/>
      </c>
    </row>
    <row r="7705" spans="1:9">
      <c r="A7705" s="1" t="s">
        <v>35519</v>
      </c>
      <c r="B7705" s="1" t="s">
        <v>464</v>
      </c>
      <c r="C7705" s="1" t="s">
        <v>19778</v>
      </c>
      <c r="D7705" s="1" t="s">
        <v>19698</v>
      </c>
      <c r="E7705" s="1" t="s">
        <v>606</v>
      </c>
      <c r="F7705" s="1" t="s">
        <v>38654</v>
      </c>
      <c r="G7705" s="1" t="str">
        <f>IFERROR(VLOOKUP(A7705,Merge_RKTM!$C$2:$D$4691,2,FALSE),"")</f>
        <v/>
      </c>
      <c r="H7705" s="1" t="str">
        <f>IFERROR(VLOOKUP(A7705,Merge_gall!$C$2:$D$6296,2,FALSE),"")</f>
        <v/>
      </c>
      <c r="I7705" s="1" t="str">
        <f t="shared" si="120"/>
        <v/>
      </c>
    </row>
    <row r="7706" spans="1:9">
      <c r="A7706" s="1" t="s">
        <v>35520</v>
      </c>
      <c r="B7706" s="1" t="s">
        <v>464</v>
      </c>
      <c r="C7706" s="1" t="s">
        <v>19779</v>
      </c>
      <c r="D7706" s="1" t="s">
        <v>19698</v>
      </c>
      <c r="E7706" s="1" t="s">
        <v>662</v>
      </c>
      <c r="F7706" s="1" t="s">
        <v>38654</v>
      </c>
      <c r="G7706" s="1" t="str">
        <f>IFERROR(VLOOKUP(A7706,Merge_RKTM!$C$2:$D$4691,2,FALSE),"")</f>
        <v/>
      </c>
      <c r="H7706" s="1" t="str">
        <f>IFERROR(VLOOKUP(A7706,Merge_gall!$C$2:$D$6296,2,FALSE),"")</f>
        <v/>
      </c>
      <c r="I7706" s="1" t="str">
        <f t="shared" si="120"/>
        <v/>
      </c>
    </row>
    <row r="7707" spans="1:9">
      <c r="A7707" s="1" t="s">
        <v>35521</v>
      </c>
      <c r="B7707" s="1" t="s">
        <v>464</v>
      </c>
      <c r="C7707" s="1" t="s">
        <v>19780</v>
      </c>
      <c r="D7707" s="1" t="s">
        <v>19698</v>
      </c>
      <c r="E7707" s="1" t="s">
        <v>665</v>
      </c>
      <c r="F7707" s="1" t="s">
        <v>38654</v>
      </c>
      <c r="G7707" s="1" t="str">
        <f>IFERROR(VLOOKUP(A7707,Merge_RKTM!$C$2:$D$4691,2,FALSE),"")</f>
        <v/>
      </c>
      <c r="H7707" s="1" t="str">
        <f>IFERROR(VLOOKUP(A7707,Merge_gall!$C$2:$D$6296,2,FALSE),"")</f>
        <v/>
      </c>
      <c r="I7707" s="1" t="str">
        <f t="shared" si="120"/>
        <v/>
      </c>
    </row>
    <row r="7708" spans="1:9">
      <c r="A7708" s="1" t="s">
        <v>35522</v>
      </c>
      <c r="B7708" s="1" t="s">
        <v>464</v>
      </c>
      <c r="C7708" s="1" t="s">
        <v>19781</v>
      </c>
      <c r="D7708" s="1" t="s">
        <v>19698</v>
      </c>
      <c r="E7708" s="1" t="s">
        <v>668</v>
      </c>
      <c r="F7708" s="1" t="s">
        <v>38654</v>
      </c>
      <c r="G7708" s="1" t="str">
        <f>IFERROR(VLOOKUP(A7708,Merge_RKTM!$C$2:$D$4691,2,FALSE),"")</f>
        <v/>
      </c>
      <c r="H7708" s="1" t="str">
        <f>IFERROR(VLOOKUP(A7708,Merge_gall!$C$2:$D$6296,2,FALSE),"")</f>
        <v/>
      </c>
      <c r="I7708" s="1" t="str">
        <f t="shared" si="120"/>
        <v/>
      </c>
    </row>
    <row r="7709" spans="1:9">
      <c r="A7709" s="1" t="s">
        <v>35523</v>
      </c>
      <c r="B7709" s="1" t="s">
        <v>7</v>
      </c>
      <c r="C7709" s="1" t="s">
        <v>19782</v>
      </c>
      <c r="D7709" s="1" t="s">
        <v>19698</v>
      </c>
      <c r="E7709" s="1" t="s">
        <v>19783</v>
      </c>
      <c r="F7709" s="1" t="s">
        <v>38654</v>
      </c>
      <c r="G7709" s="1" t="str">
        <f>IFERROR(VLOOKUP(A7709,Merge_RKTM!$C$2:$D$4691,2,FALSE),"")</f>
        <v/>
      </c>
      <c r="H7709" s="1" t="str">
        <f>IFERROR(VLOOKUP(A7709,Merge_gall!$C$2:$D$6296,2,FALSE),"")</f>
        <v/>
      </c>
      <c r="I7709" s="1" t="str">
        <f t="shared" si="120"/>
        <v/>
      </c>
    </row>
    <row r="7710" spans="1:9">
      <c r="A7710" s="1" t="s">
        <v>35524</v>
      </c>
      <c r="B7710" s="1" t="s">
        <v>11</v>
      </c>
      <c r="C7710" s="1" t="s">
        <v>19784</v>
      </c>
      <c r="D7710" s="1" t="s">
        <v>19698</v>
      </c>
      <c r="E7710" s="1" t="s">
        <v>19616</v>
      </c>
      <c r="F7710" s="1" t="s">
        <v>38654</v>
      </c>
      <c r="G7710" s="1" t="str">
        <f>IFERROR(VLOOKUP(A7710,Merge_RKTM!$C$2:$D$4691,2,FALSE),"")</f>
        <v/>
      </c>
      <c r="H7710" s="1" t="str">
        <f>IFERROR(VLOOKUP(A7710,Merge_gall!$C$2:$D$6296,2,FALSE),"")</f>
        <v/>
      </c>
      <c r="I7710" s="1" t="str">
        <f t="shared" si="120"/>
        <v/>
      </c>
    </row>
    <row r="7711" spans="1:9">
      <c r="A7711" s="1" t="s">
        <v>35525</v>
      </c>
      <c r="B7711" s="1" t="s">
        <v>11</v>
      </c>
      <c r="C7711" s="1" t="s">
        <v>19785</v>
      </c>
      <c r="D7711" s="1" t="s">
        <v>19698</v>
      </c>
      <c r="E7711" s="1" t="s">
        <v>19616</v>
      </c>
      <c r="F7711" s="1" t="s">
        <v>38654</v>
      </c>
      <c r="G7711" s="1" t="str">
        <f>IFERROR(VLOOKUP(A7711,Merge_RKTM!$C$2:$D$4691,2,FALSE),"")</f>
        <v/>
      </c>
      <c r="H7711" s="1" t="str">
        <f>IFERROR(VLOOKUP(A7711,Merge_gall!$C$2:$D$6296,2,FALSE),"")</f>
        <v/>
      </c>
      <c r="I7711" s="1" t="str">
        <f t="shared" si="120"/>
        <v/>
      </c>
    </row>
    <row r="7712" spans="1:9">
      <c r="A7712" s="1" t="s">
        <v>35526</v>
      </c>
      <c r="B7712" s="1" t="s">
        <v>11</v>
      </c>
      <c r="C7712" s="1" t="s">
        <v>19786</v>
      </c>
      <c r="D7712" s="1" t="s">
        <v>19698</v>
      </c>
      <c r="E7712" s="1" t="s">
        <v>19616</v>
      </c>
      <c r="F7712" s="1" t="s">
        <v>38654</v>
      </c>
      <c r="G7712" s="1" t="str">
        <f>IFERROR(VLOOKUP(A7712,Merge_RKTM!$C$2:$D$4691,2,FALSE),"")</f>
        <v/>
      </c>
      <c r="H7712" s="1" t="str">
        <f>IFERROR(VLOOKUP(A7712,Merge_gall!$C$2:$D$6296,2,FALSE),"")</f>
        <v/>
      </c>
      <c r="I7712" s="1" t="str">
        <f t="shared" si="120"/>
        <v/>
      </c>
    </row>
    <row r="7713" spans="1:9">
      <c r="A7713" s="1" t="s">
        <v>35527</v>
      </c>
      <c r="B7713" s="1" t="s">
        <v>11</v>
      </c>
      <c r="C7713" s="1" t="s">
        <v>19787</v>
      </c>
      <c r="D7713" s="1" t="s">
        <v>19698</v>
      </c>
      <c r="E7713" s="1" t="s">
        <v>19616</v>
      </c>
      <c r="F7713" s="1" t="s">
        <v>38654</v>
      </c>
      <c r="G7713" s="1" t="str">
        <f>IFERROR(VLOOKUP(A7713,Merge_RKTM!$C$2:$D$4691,2,FALSE),"")</f>
        <v/>
      </c>
      <c r="H7713" s="1" t="str">
        <f>IFERROR(VLOOKUP(A7713,Merge_gall!$C$2:$D$6296,2,FALSE),"")</f>
        <v/>
      </c>
      <c r="I7713" s="1" t="str">
        <f t="shared" si="120"/>
        <v/>
      </c>
    </row>
    <row r="7714" spans="1:9">
      <c r="A7714" s="1" t="s">
        <v>35528</v>
      </c>
      <c r="B7714" s="1" t="s">
        <v>11</v>
      </c>
      <c r="C7714" s="1" t="s">
        <v>19788</v>
      </c>
      <c r="D7714" s="1" t="s">
        <v>19698</v>
      </c>
      <c r="E7714" s="1" t="s">
        <v>19616</v>
      </c>
      <c r="F7714" s="1" t="s">
        <v>38654</v>
      </c>
      <c r="G7714" s="1" t="str">
        <f>IFERROR(VLOOKUP(A7714,Merge_RKTM!$C$2:$D$4691,2,FALSE),"")</f>
        <v/>
      </c>
      <c r="H7714" s="1" t="str">
        <f>IFERROR(VLOOKUP(A7714,Merge_gall!$C$2:$D$6296,2,FALSE),"")</f>
        <v/>
      </c>
      <c r="I7714" s="1" t="str">
        <f t="shared" si="120"/>
        <v/>
      </c>
    </row>
    <row r="7715" spans="1:9">
      <c r="A7715" s="1" t="s">
        <v>35529</v>
      </c>
      <c r="B7715" s="1" t="s">
        <v>11</v>
      </c>
      <c r="C7715" s="1" t="s">
        <v>19789</v>
      </c>
      <c r="D7715" s="1" t="s">
        <v>19698</v>
      </c>
      <c r="E7715" s="1" t="s">
        <v>19616</v>
      </c>
      <c r="F7715" s="1" t="s">
        <v>38654</v>
      </c>
      <c r="G7715" s="1" t="str">
        <f>IFERROR(VLOOKUP(A7715,Merge_RKTM!$C$2:$D$4691,2,FALSE),"")</f>
        <v/>
      </c>
      <c r="H7715" s="1" t="str">
        <f>IFERROR(VLOOKUP(A7715,Merge_gall!$C$2:$D$6296,2,FALSE),"")</f>
        <v/>
      </c>
      <c r="I7715" s="1" t="str">
        <f t="shared" si="120"/>
        <v/>
      </c>
    </row>
    <row r="7716" spans="1:9">
      <c r="A7716" s="1" t="s">
        <v>35530</v>
      </c>
      <c r="B7716" s="1" t="s">
        <v>11</v>
      </c>
      <c r="C7716" s="1" t="s">
        <v>19790</v>
      </c>
      <c r="D7716" s="1" t="s">
        <v>19698</v>
      </c>
      <c r="E7716" s="1" t="s">
        <v>19616</v>
      </c>
      <c r="F7716" s="1" t="s">
        <v>38654</v>
      </c>
      <c r="G7716" s="1" t="str">
        <f>IFERROR(VLOOKUP(A7716,Merge_RKTM!$C$2:$D$4691,2,FALSE),"")</f>
        <v/>
      </c>
      <c r="H7716" s="1" t="str">
        <f>IFERROR(VLOOKUP(A7716,Merge_gall!$C$2:$D$6296,2,FALSE),"")</f>
        <v/>
      </c>
      <c r="I7716" s="1" t="str">
        <f t="shared" si="120"/>
        <v/>
      </c>
    </row>
    <row r="7717" spans="1:9">
      <c r="A7717" s="1" t="s">
        <v>35531</v>
      </c>
      <c r="B7717" s="1" t="s">
        <v>11</v>
      </c>
      <c r="C7717" s="1" t="s">
        <v>19791</v>
      </c>
      <c r="D7717" s="1" t="s">
        <v>19698</v>
      </c>
      <c r="E7717" s="1" t="s">
        <v>19616</v>
      </c>
      <c r="F7717" s="1" t="s">
        <v>38654</v>
      </c>
      <c r="G7717" s="1" t="str">
        <f>IFERROR(VLOOKUP(A7717,Merge_RKTM!$C$2:$D$4691,2,FALSE),"")</f>
        <v/>
      </c>
      <c r="H7717" s="1" t="str">
        <f>IFERROR(VLOOKUP(A7717,Merge_gall!$C$2:$D$6296,2,FALSE),"")</f>
        <v/>
      </c>
      <c r="I7717" s="1" t="str">
        <f t="shared" si="120"/>
        <v/>
      </c>
    </row>
    <row r="7718" spans="1:9">
      <c r="A7718" s="1" t="s">
        <v>35532</v>
      </c>
      <c r="B7718" s="1" t="s">
        <v>11</v>
      </c>
      <c r="C7718" s="1" t="s">
        <v>19792</v>
      </c>
      <c r="D7718" s="1" t="s">
        <v>19698</v>
      </c>
      <c r="E7718" s="1" t="s">
        <v>19616</v>
      </c>
      <c r="F7718" s="1" t="s">
        <v>38654</v>
      </c>
      <c r="G7718" s="1" t="str">
        <f>IFERROR(VLOOKUP(A7718,Merge_RKTM!$C$2:$D$4691,2,FALSE),"")</f>
        <v/>
      </c>
      <c r="H7718" s="1" t="str">
        <f>IFERROR(VLOOKUP(A7718,Merge_gall!$C$2:$D$6296,2,FALSE),"")</f>
        <v/>
      </c>
      <c r="I7718" s="1" t="str">
        <f t="shared" si="120"/>
        <v/>
      </c>
    </row>
    <row r="7719" spans="1:9">
      <c r="A7719" s="1" t="s">
        <v>35533</v>
      </c>
      <c r="B7719" s="1" t="s">
        <v>11</v>
      </c>
      <c r="C7719" s="1" t="s">
        <v>19793</v>
      </c>
      <c r="D7719" s="1" t="s">
        <v>19698</v>
      </c>
      <c r="E7719" s="1" t="s">
        <v>19616</v>
      </c>
      <c r="F7719" s="1" t="s">
        <v>38654</v>
      </c>
      <c r="G7719" s="1" t="str">
        <f>IFERROR(VLOOKUP(A7719,Merge_RKTM!$C$2:$D$4691,2,FALSE),"")</f>
        <v/>
      </c>
      <c r="H7719" s="1" t="str">
        <f>IFERROR(VLOOKUP(A7719,Merge_gall!$C$2:$D$6296,2,FALSE),"")</f>
        <v/>
      </c>
      <c r="I7719" s="1" t="str">
        <f t="shared" si="120"/>
        <v/>
      </c>
    </row>
    <row r="7720" spans="1:9">
      <c r="A7720" s="1" t="s">
        <v>35534</v>
      </c>
      <c r="B7720" s="1" t="s">
        <v>11</v>
      </c>
      <c r="C7720" s="1" t="s">
        <v>19794</v>
      </c>
      <c r="D7720" s="1" t="s">
        <v>19698</v>
      </c>
      <c r="E7720" s="1" t="s">
        <v>19616</v>
      </c>
      <c r="F7720" s="1" t="s">
        <v>38654</v>
      </c>
      <c r="G7720" s="1" t="str">
        <f>IFERROR(VLOOKUP(A7720,Merge_RKTM!$C$2:$D$4691,2,FALSE),"")</f>
        <v/>
      </c>
      <c r="H7720" s="1" t="str">
        <f>IFERROR(VLOOKUP(A7720,Merge_gall!$C$2:$D$6296,2,FALSE),"")</f>
        <v/>
      </c>
      <c r="I7720" s="1" t="str">
        <f t="shared" si="120"/>
        <v/>
      </c>
    </row>
    <row r="7721" spans="1:9">
      <c r="A7721" s="1" t="s">
        <v>35535</v>
      </c>
      <c r="B7721" s="1" t="s">
        <v>3054</v>
      </c>
      <c r="C7721" s="1" t="s">
        <v>19795</v>
      </c>
      <c r="D7721" s="1" t="s">
        <v>19698</v>
      </c>
      <c r="E7721" s="1" t="s">
        <v>19796</v>
      </c>
      <c r="F7721" s="1" t="s">
        <v>38654</v>
      </c>
      <c r="G7721" s="1" t="str">
        <f>IFERROR(VLOOKUP(A7721,Merge_RKTM!$C$2:$D$4691,2,FALSE),"")</f>
        <v/>
      </c>
      <c r="H7721" s="1" t="str">
        <f>IFERROR(VLOOKUP(A7721,Merge_gall!$C$2:$D$6296,2,FALSE),"")</f>
        <v/>
      </c>
      <c r="I7721" s="1" t="str">
        <f t="shared" si="120"/>
        <v/>
      </c>
    </row>
    <row r="7722" spans="1:9">
      <c r="A7722" s="1" t="s">
        <v>35536</v>
      </c>
      <c r="B7722" s="1" t="s">
        <v>3054</v>
      </c>
      <c r="C7722" s="1" t="s">
        <v>19797</v>
      </c>
      <c r="D7722" s="1" t="s">
        <v>19698</v>
      </c>
      <c r="E7722" s="1" t="s">
        <v>19798</v>
      </c>
      <c r="F7722" s="1" t="s">
        <v>38654</v>
      </c>
      <c r="G7722" s="1" t="str">
        <f>IFERROR(VLOOKUP(A7722,Merge_RKTM!$C$2:$D$4691,2,FALSE),"")</f>
        <v/>
      </c>
      <c r="H7722" s="1" t="str">
        <f>IFERROR(VLOOKUP(A7722,Merge_gall!$C$2:$D$6296,2,FALSE),"")</f>
        <v/>
      </c>
      <c r="I7722" s="1" t="str">
        <f t="shared" si="120"/>
        <v/>
      </c>
    </row>
    <row r="7723" spans="1:9">
      <c r="A7723" s="1" t="s">
        <v>35537</v>
      </c>
      <c r="B7723" s="1" t="s">
        <v>3054</v>
      </c>
      <c r="C7723" s="1" t="s">
        <v>19799</v>
      </c>
      <c r="D7723" s="1" t="s">
        <v>19698</v>
      </c>
      <c r="E7723" s="1" t="s">
        <v>19800</v>
      </c>
      <c r="F7723" s="1" t="s">
        <v>38654</v>
      </c>
      <c r="G7723" s="1" t="str">
        <f>IFERROR(VLOOKUP(A7723,Merge_RKTM!$C$2:$D$4691,2,FALSE),"")</f>
        <v/>
      </c>
      <c r="H7723" s="1" t="str">
        <f>IFERROR(VLOOKUP(A7723,Merge_gall!$C$2:$D$6296,2,FALSE),"")</f>
        <v/>
      </c>
      <c r="I7723" s="1" t="str">
        <f t="shared" si="120"/>
        <v/>
      </c>
    </row>
    <row r="7724" spans="1:9">
      <c r="A7724" s="1" t="s">
        <v>35538</v>
      </c>
      <c r="B7724" s="1" t="s">
        <v>3054</v>
      </c>
      <c r="C7724" s="1" t="s">
        <v>19801</v>
      </c>
      <c r="D7724" s="1" t="s">
        <v>19698</v>
      </c>
      <c r="E7724" s="1" t="s">
        <v>19802</v>
      </c>
      <c r="F7724" s="1" t="s">
        <v>38654</v>
      </c>
      <c r="G7724" s="1" t="str">
        <f>IFERROR(VLOOKUP(A7724,Merge_RKTM!$C$2:$D$4691,2,FALSE),"")</f>
        <v/>
      </c>
      <c r="H7724" s="1" t="str">
        <f>IFERROR(VLOOKUP(A7724,Merge_gall!$C$2:$D$6296,2,FALSE),"")</f>
        <v/>
      </c>
      <c r="I7724" s="1" t="str">
        <f t="shared" si="120"/>
        <v/>
      </c>
    </row>
    <row r="7725" spans="1:9">
      <c r="A7725" s="1" t="s">
        <v>35539</v>
      </c>
      <c r="B7725" s="1" t="s">
        <v>3054</v>
      </c>
      <c r="C7725" s="1" t="s">
        <v>19803</v>
      </c>
      <c r="D7725" s="1" t="s">
        <v>19698</v>
      </c>
      <c r="E7725" s="1" t="s">
        <v>3210</v>
      </c>
      <c r="F7725" s="1" t="s">
        <v>38654</v>
      </c>
      <c r="G7725" s="1" t="str">
        <f>IFERROR(VLOOKUP(A7725,Merge_RKTM!$C$2:$D$4691,2,FALSE),"")</f>
        <v/>
      </c>
      <c r="H7725" s="1" t="str">
        <f>IFERROR(VLOOKUP(A7725,Merge_gall!$C$2:$D$6296,2,FALSE),"")</f>
        <v/>
      </c>
      <c r="I7725" s="1" t="str">
        <f t="shared" si="120"/>
        <v/>
      </c>
    </row>
    <row r="7726" spans="1:9">
      <c r="A7726" s="1" t="s">
        <v>35540</v>
      </c>
      <c r="B7726" s="1" t="s">
        <v>3054</v>
      </c>
      <c r="C7726" s="1" t="s">
        <v>19804</v>
      </c>
      <c r="D7726" s="1" t="s">
        <v>19698</v>
      </c>
      <c r="E7726" s="1" t="s">
        <v>19805</v>
      </c>
      <c r="F7726" s="1" t="s">
        <v>38654</v>
      </c>
      <c r="G7726" s="1" t="str">
        <f>IFERROR(VLOOKUP(A7726,Merge_RKTM!$C$2:$D$4691,2,FALSE),"")</f>
        <v/>
      </c>
      <c r="H7726" s="1" t="str">
        <f>IFERROR(VLOOKUP(A7726,Merge_gall!$C$2:$D$6296,2,FALSE),"")</f>
        <v/>
      </c>
      <c r="I7726" s="1" t="str">
        <f t="shared" si="120"/>
        <v/>
      </c>
    </row>
    <row r="7727" spans="1:9">
      <c r="A7727" s="1" t="s">
        <v>35541</v>
      </c>
      <c r="B7727" s="1" t="s">
        <v>3054</v>
      </c>
      <c r="C7727" s="1" t="s">
        <v>19766</v>
      </c>
      <c r="D7727" s="1" t="s">
        <v>19698</v>
      </c>
      <c r="E7727" s="1" t="s">
        <v>19806</v>
      </c>
      <c r="F7727" s="1" t="s">
        <v>38654</v>
      </c>
      <c r="G7727" s="1" t="str">
        <f>IFERROR(VLOOKUP(A7727,Merge_RKTM!$C$2:$D$4691,2,FALSE),"")</f>
        <v/>
      </c>
      <c r="H7727" s="1" t="str">
        <f>IFERROR(VLOOKUP(A7727,Merge_gall!$C$2:$D$6296,2,FALSE),"")</f>
        <v/>
      </c>
      <c r="I7727" s="1" t="str">
        <f t="shared" si="120"/>
        <v/>
      </c>
    </row>
    <row r="7728" spans="1:9">
      <c r="A7728" s="1" t="s">
        <v>35542</v>
      </c>
      <c r="B7728" s="1" t="s">
        <v>3054</v>
      </c>
      <c r="C7728" s="1" t="s">
        <v>19807</v>
      </c>
      <c r="D7728" s="1" t="s">
        <v>19698</v>
      </c>
      <c r="E7728" s="1" t="s">
        <v>19808</v>
      </c>
      <c r="F7728" s="1" t="s">
        <v>38654</v>
      </c>
      <c r="G7728" s="1" t="str">
        <f>IFERROR(VLOOKUP(A7728,Merge_RKTM!$C$2:$D$4691,2,FALSE),"")</f>
        <v/>
      </c>
      <c r="H7728" s="1" t="str">
        <f>IFERROR(VLOOKUP(A7728,Merge_gall!$C$2:$D$6296,2,FALSE),"")</f>
        <v/>
      </c>
      <c r="I7728" s="1" t="str">
        <f t="shared" si="120"/>
        <v/>
      </c>
    </row>
    <row r="7729" spans="1:9">
      <c r="A7729" s="1" t="s">
        <v>35543</v>
      </c>
      <c r="B7729" s="1" t="s">
        <v>3054</v>
      </c>
      <c r="C7729" s="1" t="s">
        <v>19809</v>
      </c>
      <c r="D7729" s="1" t="s">
        <v>19698</v>
      </c>
      <c r="E7729" s="1" t="s">
        <v>19810</v>
      </c>
      <c r="F7729" s="1" t="s">
        <v>38654</v>
      </c>
      <c r="G7729" s="1" t="str">
        <f>IFERROR(VLOOKUP(A7729,Merge_RKTM!$C$2:$D$4691,2,FALSE),"")</f>
        <v/>
      </c>
      <c r="H7729" s="1" t="str">
        <f>IFERROR(VLOOKUP(A7729,Merge_gall!$C$2:$D$6296,2,FALSE),"")</f>
        <v/>
      </c>
      <c r="I7729" s="1" t="str">
        <f t="shared" si="120"/>
        <v/>
      </c>
    </row>
    <row r="7730" spans="1:9">
      <c r="A7730" s="1" t="s">
        <v>35544</v>
      </c>
      <c r="B7730" s="1" t="s">
        <v>3054</v>
      </c>
      <c r="C7730" s="1" t="s">
        <v>19811</v>
      </c>
      <c r="D7730" s="1" t="s">
        <v>19698</v>
      </c>
      <c r="E7730" s="1" t="s">
        <v>19812</v>
      </c>
      <c r="F7730" s="1" t="s">
        <v>38654</v>
      </c>
      <c r="G7730" s="1" t="str">
        <f>IFERROR(VLOOKUP(A7730,Merge_RKTM!$C$2:$D$4691,2,FALSE),"")</f>
        <v/>
      </c>
      <c r="H7730" s="1" t="str">
        <f>IFERROR(VLOOKUP(A7730,Merge_gall!$C$2:$D$6296,2,FALSE),"")</f>
        <v/>
      </c>
      <c r="I7730" s="1" t="str">
        <f t="shared" si="120"/>
        <v/>
      </c>
    </row>
    <row r="7731" spans="1:9">
      <c r="A7731" s="1" t="s">
        <v>35545</v>
      </c>
      <c r="B7731" s="1" t="s">
        <v>3054</v>
      </c>
      <c r="C7731" s="1" t="s">
        <v>19813</v>
      </c>
      <c r="D7731" s="1" t="s">
        <v>19698</v>
      </c>
      <c r="E7731" s="1" t="s">
        <v>3278</v>
      </c>
      <c r="F7731" s="1" t="s">
        <v>38654</v>
      </c>
      <c r="G7731" s="1" t="str">
        <f>IFERROR(VLOOKUP(A7731,Merge_RKTM!$C$2:$D$4691,2,FALSE),"")</f>
        <v/>
      </c>
      <c r="H7731" s="1" t="str">
        <f>IFERROR(VLOOKUP(A7731,Merge_gall!$C$2:$D$6296,2,FALSE),"")</f>
        <v/>
      </c>
      <c r="I7731" s="1" t="str">
        <f t="shared" si="120"/>
        <v/>
      </c>
    </row>
    <row r="7732" spans="1:9">
      <c r="A7732" s="1" t="s">
        <v>35546</v>
      </c>
      <c r="B7732" s="1" t="s">
        <v>3054</v>
      </c>
      <c r="C7732" s="1" t="s">
        <v>19814</v>
      </c>
      <c r="D7732" s="1" t="s">
        <v>19698</v>
      </c>
      <c r="E7732" s="1" t="s">
        <v>19815</v>
      </c>
      <c r="F7732" s="1" t="s">
        <v>38654</v>
      </c>
      <c r="G7732" s="1" t="str">
        <f>IFERROR(VLOOKUP(A7732,Merge_RKTM!$C$2:$D$4691,2,FALSE),"")</f>
        <v/>
      </c>
      <c r="H7732" s="1" t="str">
        <f>IFERROR(VLOOKUP(A7732,Merge_gall!$C$2:$D$6296,2,FALSE),"")</f>
        <v/>
      </c>
      <c r="I7732" s="1" t="str">
        <f t="shared" si="120"/>
        <v/>
      </c>
    </row>
    <row r="7733" spans="1:9">
      <c r="A7733" s="1" t="s">
        <v>35547</v>
      </c>
      <c r="B7733" s="1" t="s">
        <v>3054</v>
      </c>
      <c r="C7733" s="1" t="s">
        <v>19816</v>
      </c>
      <c r="D7733" s="1" t="s">
        <v>19698</v>
      </c>
      <c r="E7733" s="1" t="s">
        <v>3308</v>
      </c>
      <c r="F7733" s="1" t="s">
        <v>38654</v>
      </c>
      <c r="G7733" s="1" t="str">
        <f>IFERROR(VLOOKUP(A7733,Merge_RKTM!$C$2:$D$4691,2,FALSE),"")</f>
        <v/>
      </c>
      <c r="H7733" s="1" t="str">
        <f>IFERROR(VLOOKUP(A7733,Merge_gall!$C$2:$D$6296,2,FALSE),"")</f>
        <v/>
      </c>
      <c r="I7733" s="1" t="str">
        <f t="shared" si="120"/>
        <v/>
      </c>
    </row>
    <row r="7734" spans="1:9">
      <c r="A7734" s="1" t="s">
        <v>35548</v>
      </c>
      <c r="B7734" s="1" t="s">
        <v>3054</v>
      </c>
      <c r="C7734" s="1" t="s">
        <v>19817</v>
      </c>
      <c r="D7734" s="1" t="s">
        <v>19698</v>
      </c>
      <c r="E7734" s="1" t="s">
        <v>3089</v>
      </c>
      <c r="F7734" s="1" t="s">
        <v>38654</v>
      </c>
      <c r="G7734" s="1" t="str">
        <f>IFERROR(VLOOKUP(A7734,Merge_RKTM!$C$2:$D$4691,2,FALSE),"")</f>
        <v/>
      </c>
      <c r="H7734" s="1" t="str">
        <f>IFERROR(VLOOKUP(A7734,Merge_gall!$C$2:$D$6296,2,FALSE),"")</f>
        <v/>
      </c>
      <c r="I7734" s="1" t="str">
        <f t="shared" si="120"/>
        <v/>
      </c>
    </row>
    <row r="7735" spans="1:9">
      <c r="A7735" s="1" t="s">
        <v>35549</v>
      </c>
      <c r="B7735" s="1" t="s">
        <v>3054</v>
      </c>
      <c r="C7735" s="1" t="s">
        <v>19818</v>
      </c>
      <c r="D7735" s="1" t="s">
        <v>19698</v>
      </c>
      <c r="E7735" s="1" t="s">
        <v>19819</v>
      </c>
      <c r="F7735" s="1" t="s">
        <v>38654</v>
      </c>
      <c r="G7735" s="1" t="str">
        <f>IFERROR(VLOOKUP(A7735,Merge_RKTM!$C$2:$D$4691,2,FALSE),"")</f>
        <v/>
      </c>
      <c r="H7735" s="1" t="str">
        <f>IFERROR(VLOOKUP(A7735,Merge_gall!$C$2:$D$6296,2,FALSE),"")</f>
        <v/>
      </c>
      <c r="I7735" s="1" t="str">
        <f t="shared" si="120"/>
        <v/>
      </c>
    </row>
    <row r="7736" spans="1:9">
      <c r="A7736" s="1" t="s">
        <v>35550</v>
      </c>
      <c r="B7736" s="1" t="s">
        <v>3054</v>
      </c>
      <c r="C7736" s="1" t="s">
        <v>19820</v>
      </c>
      <c r="D7736" s="1" t="s">
        <v>19698</v>
      </c>
      <c r="E7736" s="1" t="s">
        <v>19819</v>
      </c>
      <c r="F7736" s="1" t="s">
        <v>38654</v>
      </c>
      <c r="G7736" s="1" t="str">
        <f>IFERROR(VLOOKUP(A7736,Merge_RKTM!$C$2:$D$4691,2,FALSE),"")</f>
        <v/>
      </c>
      <c r="H7736" s="1" t="str">
        <f>IFERROR(VLOOKUP(A7736,Merge_gall!$C$2:$D$6296,2,FALSE),"")</f>
        <v/>
      </c>
      <c r="I7736" s="1" t="str">
        <f t="shared" si="120"/>
        <v/>
      </c>
    </row>
    <row r="7737" spans="1:9">
      <c r="A7737" s="1" t="s">
        <v>35551</v>
      </c>
      <c r="B7737" s="1" t="s">
        <v>3054</v>
      </c>
      <c r="C7737" s="1" t="s">
        <v>19821</v>
      </c>
      <c r="D7737" s="1" t="s">
        <v>19698</v>
      </c>
      <c r="E7737" s="1" t="s">
        <v>19822</v>
      </c>
      <c r="F7737" s="1" t="s">
        <v>38654</v>
      </c>
      <c r="G7737" s="1" t="str">
        <f>IFERROR(VLOOKUP(A7737,Merge_RKTM!$C$2:$D$4691,2,FALSE),"")</f>
        <v/>
      </c>
      <c r="H7737" s="1" t="str">
        <f>IFERROR(VLOOKUP(A7737,Merge_gall!$C$2:$D$6296,2,FALSE),"")</f>
        <v/>
      </c>
      <c r="I7737" s="1" t="str">
        <f t="shared" si="120"/>
        <v/>
      </c>
    </row>
    <row r="7738" spans="1:9">
      <c r="A7738" s="1" t="s">
        <v>35552</v>
      </c>
      <c r="B7738" s="1" t="s">
        <v>3054</v>
      </c>
      <c r="C7738" s="1" t="s">
        <v>19739</v>
      </c>
      <c r="D7738" s="1" t="s">
        <v>19698</v>
      </c>
      <c r="E7738" s="1" t="s">
        <v>19823</v>
      </c>
      <c r="F7738" s="1" t="s">
        <v>38654</v>
      </c>
      <c r="G7738" s="1" t="str">
        <f>IFERROR(VLOOKUP(A7738,Merge_RKTM!$C$2:$D$4691,2,FALSE),"")</f>
        <v/>
      </c>
      <c r="H7738" s="1" t="str">
        <f>IFERROR(VLOOKUP(A7738,Merge_gall!$C$2:$D$6296,2,FALSE),"")</f>
        <v/>
      </c>
      <c r="I7738" s="1" t="str">
        <f t="shared" si="120"/>
        <v/>
      </c>
    </row>
    <row r="7739" spans="1:9">
      <c r="A7739" s="1" t="s">
        <v>35553</v>
      </c>
      <c r="B7739" s="1" t="s">
        <v>3054</v>
      </c>
      <c r="C7739" s="1" t="s">
        <v>19824</v>
      </c>
      <c r="D7739" s="1" t="s">
        <v>19698</v>
      </c>
      <c r="E7739" s="1" t="s">
        <v>19823</v>
      </c>
      <c r="F7739" s="1" t="s">
        <v>38654</v>
      </c>
      <c r="G7739" s="1" t="str">
        <f>IFERROR(VLOOKUP(A7739,Merge_RKTM!$C$2:$D$4691,2,FALSE),"")</f>
        <v/>
      </c>
      <c r="H7739" s="1" t="str">
        <f>IFERROR(VLOOKUP(A7739,Merge_gall!$C$2:$D$6296,2,FALSE),"")</f>
        <v/>
      </c>
      <c r="I7739" s="1" t="str">
        <f t="shared" si="120"/>
        <v/>
      </c>
    </row>
    <row r="7740" spans="1:9">
      <c r="A7740" s="1" t="s">
        <v>35554</v>
      </c>
      <c r="B7740" s="1" t="s">
        <v>3054</v>
      </c>
      <c r="C7740" s="1" t="s">
        <v>19741</v>
      </c>
      <c r="D7740" s="1" t="s">
        <v>19698</v>
      </c>
      <c r="E7740" s="1" t="s">
        <v>19825</v>
      </c>
      <c r="F7740" s="1" t="s">
        <v>38654</v>
      </c>
      <c r="G7740" s="1" t="str">
        <f>IFERROR(VLOOKUP(A7740,Merge_RKTM!$C$2:$D$4691,2,FALSE),"")</f>
        <v/>
      </c>
      <c r="H7740" s="1" t="str">
        <f>IFERROR(VLOOKUP(A7740,Merge_gall!$C$2:$D$6296,2,FALSE),"")</f>
        <v/>
      </c>
      <c r="I7740" s="1" t="str">
        <f t="shared" si="120"/>
        <v/>
      </c>
    </row>
    <row r="7741" spans="1:9">
      <c r="A7741" s="1" t="s">
        <v>35555</v>
      </c>
      <c r="B7741" s="1" t="s">
        <v>13</v>
      </c>
      <c r="C7741" s="1" t="s">
        <v>19826</v>
      </c>
      <c r="D7741" s="1" t="s">
        <v>19698</v>
      </c>
      <c r="E7741" s="1" t="s">
        <v>19827</v>
      </c>
      <c r="F7741" s="1" t="s">
        <v>38654</v>
      </c>
      <c r="G7741" s="1" t="str">
        <f>IFERROR(VLOOKUP(A7741,Merge_RKTM!$C$2:$D$4691,2,FALSE),"")</f>
        <v/>
      </c>
      <c r="H7741" s="1" t="str">
        <f>IFERROR(VLOOKUP(A7741,Merge_gall!$C$2:$D$6296,2,FALSE),"")</f>
        <v/>
      </c>
      <c r="I7741" s="1" t="str">
        <f t="shared" si="120"/>
        <v/>
      </c>
    </row>
    <row r="7742" spans="1:9">
      <c r="A7742" s="1" t="s">
        <v>35556</v>
      </c>
      <c r="B7742" s="1" t="s">
        <v>13</v>
      </c>
      <c r="C7742" s="1" t="s">
        <v>19828</v>
      </c>
      <c r="D7742" s="1" t="s">
        <v>19698</v>
      </c>
      <c r="E7742" s="1" t="s">
        <v>19829</v>
      </c>
      <c r="F7742" s="1" t="s">
        <v>38654</v>
      </c>
      <c r="G7742" s="1" t="str">
        <f>IFERROR(VLOOKUP(A7742,Merge_RKTM!$C$2:$D$4691,2,FALSE),"")</f>
        <v/>
      </c>
      <c r="H7742" s="1" t="str">
        <f>IFERROR(VLOOKUP(A7742,Merge_gall!$C$2:$D$6296,2,FALSE),"")</f>
        <v/>
      </c>
      <c r="I7742" s="1" t="str">
        <f t="shared" si="120"/>
        <v/>
      </c>
    </row>
    <row r="7743" spans="1:9">
      <c r="A7743" s="1" t="s">
        <v>35557</v>
      </c>
      <c r="B7743" s="1" t="s">
        <v>13</v>
      </c>
      <c r="C7743" s="1" t="s">
        <v>19830</v>
      </c>
      <c r="D7743" s="1" t="s">
        <v>19698</v>
      </c>
      <c r="E7743" s="1" t="s">
        <v>19831</v>
      </c>
      <c r="F7743" s="1" t="s">
        <v>38654</v>
      </c>
      <c r="G7743" s="1" t="str">
        <f>IFERROR(VLOOKUP(A7743,Merge_RKTM!$C$2:$D$4691,2,FALSE),"")</f>
        <v/>
      </c>
      <c r="H7743" s="1" t="str">
        <f>IFERROR(VLOOKUP(A7743,Merge_gall!$C$2:$D$6296,2,FALSE),"")</f>
        <v/>
      </c>
      <c r="I7743" s="1" t="str">
        <f t="shared" si="120"/>
        <v/>
      </c>
    </row>
    <row r="7744" spans="1:9">
      <c r="A7744" s="1" t="s">
        <v>35558</v>
      </c>
      <c r="B7744" s="1" t="s">
        <v>13</v>
      </c>
      <c r="C7744" s="1" t="s">
        <v>19832</v>
      </c>
      <c r="D7744" s="1" t="s">
        <v>19698</v>
      </c>
      <c r="E7744" s="1" t="s">
        <v>19833</v>
      </c>
      <c r="F7744" s="1" t="s">
        <v>38654</v>
      </c>
      <c r="G7744" s="1" t="str">
        <f>IFERROR(VLOOKUP(A7744,Merge_RKTM!$C$2:$D$4691,2,FALSE),"")</f>
        <v/>
      </c>
      <c r="H7744" s="1" t="str">
        <f>IFERROR(VLOOKUP(A7744,Merge_gall!$C$2:$D$6296,2,FALSE),"")</f>
        <v/>
      </c>
      <c r="I7744" s="1" t="str">
        <f t="shared" si="120"/>
        <v/>
      </c>
    </row>
    <row r="7745" spans="1:9">
      <c r="A7745" s="1" t="s">
        <v>35559</v>
      </c>
      <c r="B7745" s="1" t="s">
        <v>13</v>
      </c>
      <c r="C7745" s="1" t="s">
        <v>19834</v>
      </c>
      <c r="D7745" s="1" t="s">
        <v>19698</v>
      </c>
      <c r="E7745" s="1" t="s">
        <v>19835</v>
      </c>
      <c r="F7745" s="1" t="s">
        <v>38654</v>
      </c>
      <c r="G7745" s="1" t="str">
        <f>IFERROR(VLOOKUP(A7745,Merge_RKTM!$C$2:$D$4691,2,FALSE),"")</f>
        <v/>
      </c>
      <c r="H7745" s="1" t="str">
        <f>IFERROR(VLOOKUP(A7745,Merge_gall!$C$2:$D$6296,2,FALSE),"")</f>
        <v/>
      </c>
      <c r="I7745" s="1" t="str">
        <f t="shared" si="120"/>
        <v/>
      </c>
    </row>
    <row r="7746" spans="1:9">
      <c r="A7746" s="1" t="s">
        <v>35560</v>
      </c>
      <c r="B7746" s="1" t="s">
        <v>13</v>
      </c>
      <c r="C7746" s="1" t="s">
        <v>19836</v>
      </c>
      <c r="D7746" s="1" t="s">
        <v>19698</v>
      </c>
      <c r="E7746" s="1" t="s">
        <v>19837</v>
      </c>
      <c r="F7746" s="1" t="s">
        <v>38654</v>
      </c>
      <c r="G7746" s="1" t="str">
        <f>IFERROR(VLOOKUP(A7746,Merge_RKTM!$C$2:$D$4691,2,FALSE),"")</f>
        <v/>
      </c>
      <c r="H7746" s="1" t="str">
        <f>IFERROR(VLOOKUP(A7746,Merge_gall!$C$2:$D$6296,2,FALSE),"")</f>
        <v/>
      </c>
      <c r="I7746" s="1" t="str">
        <f t="shared" si="120"/>
        <v/>
      </c>
    </row>
    <row r="7747" spans="1:9">
      <c r="A7747" s="1" t="s">
        <v>35561</v>
      </c>
      <c r="B7747" s="1" t="s">
        <v>13</v>
      </c>
      <c r="C7747" s="1" t="s">
        <v>19838</v>
      </c>
      <c r="D7747" s="1" t="s">
        <v>19698</v>
      </c>
      <c r="E7747" s="1" t="s">
        <v>19839</v>
      </c>
      <c r="F7747" s="1" t="s">
        <v>38654</v>
      </c>
      <c r="G7747" s="1" t="str">
        <f>IFERROR(VLOOKUP(A7747,Merge_RKTM!$C$2:$D$4691,2,FALSE),"")</f>
        <v/>
      </c>
      <c r="H7747" s="1" t="str">
        <f>IFERROR(VLOOKUP(A7747,Merge_gall!$C$2:$D$6296,2,FALSE),"")</f>
        <v/>
      </c>
      <c r="I7747" s="1" t="str">
        <f t="shared" ref="I7747:I7810" si="121">IF(H7747="",G7747,H7747)</f>
        <v/>
      </c>
    </row>
    <row r="7748" spans="1:9">
      <c r="A7748" s="1" t="s">
        <v>35562</v>
      </c>
      <c r="B7748" s="1" t="s">
        <v>13</v>
      </c>
      <c r="C7748" s="1" t="s">
        <v>19840</v>
      </c>
      <c r="D7748" s="1" t="s">
        <v>19698</v>
      </c>
      <c r="E7748" s="1" t="s">
        <v>19841</v>
      </c>
      <c r="F7748" s="1" t="s">
        <v>38654</v>
      </c>
      <c r="G7748" s="1" t="str">
        <f>IFERROR(VLOOKUP(A7748,Merge_RKTM!$C$2:$D$4691,2,FALSE),"")</f>
        <v/>
      </c>
      <c r="H7748" s="1" t="str">
        <f>IFERROR(VLOOKUP(A7748,Merge_gall!$C$2:$D$6296,2,FALSE),"")</f>
        <v/>
      </c>
      <c r="I7748" s="1" t="str">
        <f t="shared" si="121"/>
        <v/>
      </c>
    </row>
    <row r="7749" spans="1:9">
      <c r="A7749" s="1" t="s">
        <v>35563</v>
      </c>
      <c r="B7749" s="1" t="s">
        <v>13</v>
      </c>
      <c r="C7749" s="1" t="s">
        <v>19842</v>
      </c>
      <c r="D7749" s="1" t="s">
        <v>19698</v>
      </c>
      <c r="E7749" s="1" t="s">
        <v>19843</v>
      </c>
      <c r="F7749" s="1" t="s">
        <v>38654</v>
      </c>
      <c r="G7749" s="1" t="str">
        <f>IFERROR(VLOOKUP(A7749,Merge_RKTM!$C$2:$D$4691,2,FALSE),"")</f>
        <v/>
      </c>
      <c r="H7749" s="1" t="str">
        <f>IFERROR(VLOOKUP(A7749,Merge_gall!$C$2:$D$6296,2,FALSE),"")</f>
        <v/>
      </c>
      <c r="I7749" s="1" t="str">
        <f t="shared" si="121"/>
        <v/>
      </c>
    </row>
    <row r="7750" spans="1:9">
      <c r="A7750" s="1" t="s">
        <v>35564</v>
      </c>
      <c r="B7750" s="1" t="s">
        <v>13</v>
      </c>
      <c r="C7750" s="1" t="s">
        <v>19844</v>
      </c>
      <c r="D7750" s="1" t="s">
        <v>19698</v>
      </c>
      <c r="E7750" s="1" t="s">
        <v>19845</v>
      </c>
      <c r="F7750" s="1" t="s">
        <v>38654</v>
      </c>
      <c r="G7750" s="1" t="str">
        <f>IFERROR(VLOOKUP(A7750,Merge_RKTM!$C$2:$D$4691,2,FALSE),"")</f>
        <v/>
      </c>
      <c r="H7750" s="1" t="str">
        <f>IFERROR(VLOOKUP(A7750,Merge_gall!$C$2:$D$6296,2,FALSE),"")</f>
        <v/>
      </c>
      <c r="I7750" s="1" t="str">
        <f t="shared" si="121"/>
        <v/>
      </c>
    </row>
    <row r="7751" spans="1:9">
      <c r="A7751" s="1" t="s">
        <v>35565</v>
      </c>
      <c r="B7751" s="1" t="s">
        <v>13</v>
      </c>
      <c r="C7751" s="1" t="s">
        <v>19846</v>
      </c>
      <c r="D7751" s="1" t="s">
        <v>19698</v>
      </c>
      <c r="E7751" s="1" t="s">
        <v>19847</v>
      </c>
      <c r="F7751" s="1" t="s">
        <v>38654</v>
      </c>
      <c r="G7751" s="1" t="str">
        <f>IFERROR(VLOOKUP(A7751,Merge_RKTM!$C$2:$D$4691,2,FALSE),"")</f>
        <v/>
      </c>
      <c r="H7751" s="1" t="str">
        <f>IFERROR(VLOOKUP(A7751,Merge_gall!$C$2:$D$6296,2,FALSE),"")</f>
        <v/>
      </c>
      <c r="I7751" s="1" t="str">
        <f t="shared" si="121"/>
        <v/>
      </c>
    </row>
    <row r="7752" spans="1:9">
      <c r="A7752" s="1" t="s">
        <v>35566</v>
      </c>
      <c r="B7752" s="1" t="s">
        <v>13</v>
      </c>
      <c r="C7752" s="1" t="s">
        <v>19848</v>
      </c>
      <c r="D7752" s="1" t="s">
        <v>19698</v>
      </c>
      <c r="E7752" s="1" t="s">
        <v>19849</v>
      </c>
      <c r="F7752" s="1" t="s">
        <v>38654</v>
      </c>
      <c r="G7752" s="1" t="str">
        <f>IFERROR(VLOOKUP(A7752,Merge_RKTM!$C$2:$D$4691,2,FALSE),"")</f>
        <v/>
      </c>
      <c r="H7752" s="1" t="str">
        <f>IFERROR(VLOOKUP(A7752,Merge_gall!$C$2:$D$6296,2,FALSE),"")</f>
        <v/>
      </c>
      <c r="I7752" s="1" t="str">
        <f t="shared" si="121"/>
        <v/>
      </c>
    </row>
    <row r="7753" spans="1:9">
      <c r="A7753" s="1" t="s">
        <v>35567</v>
      </c>
      <c r="B7753" s="1" t="s">
        <v>13</v>
      </c>
      <c r="C7753" s="1" t="s">
        <v>19850</v>
      </c>
      <c r="D7753" s="1" t="s">
        <v>19698</v>
      </c>
      <c r="E7753" s="1" t="s">
        <v>19851</v>
      </c>
      <c r="F7753" s="1" t="s">
        <v>38654</v>
      </c>
      <c r="G7753" s="1" t="str">
        <f>IFERROR(VLOOKUP(A7753,Merge_RKTM!$C$2:$D$4691,2,FALSE),"")</f>
        <v/>
      </c>
      <c r="H7753" s="1" t="str">
        <f>IFERROR(VLOOKUP(A7753,Merge_gall!$C$2:$D$6296,2,FALSE),"")</f>
        <v/>
      </c>
      <c r="I7753" s="1" t="str">
        <f t="shared" si="121"/>
        <v/>
      </c>
    </row>
    <row r="7754" spans="1:9">
      <c r="A7754" s="1" t="s">
        <v>35568</v>
      </c>
      <c r="B7754" s="1" t="s">
        <v>13</v>
      </c>
      <c r="C7754" s="1" t="s">
        <v>19852</v>
      </c>
      <c r="D7754" s="1" t="s">
        <v>19698</v>
      </c>
      <c r="E7754" s="1" t="s">
        <v>19841</v>
      </c>
      <c r="F7754" s="1" t="s">
        <v>38654</v>
      </c>
      <c r="G7754" s="1" t="str">
        <f>IFERROR(VLOOKUP(A7754,Merge_RKTM!$C$2:$D$4691,2,FALSE),"")</f>
        <v/>
      </c>
      <c r="H7754" s="1" t="str">
        <f>IFERROR(VLOOKUP(A7754,Merge_gall!$C$2:$D$6296,2,FALSE),"")</f>
        <v/>
      </c>
      <c r="I7754" s="1" t="str">
        <f t="shared" si="121"/>
        <v/>
      </c>
    </row>
    <row r="7755" spans="1:9">
      <c r="A7755" s="1" t="s">
        <v>35569</v>
      </c>
      <c r="B7755" s="1" t="s">
        <v>25</v>
      </c>
      <c r="C7755" s="1" t="s">
        <v>19853</v>
      </c>
      <c r="D7755" s="1" t="s">
        <v>19698</v>
      </c>
      <c r="E7755" s="1" t="s">
        <v>84</v>
      </c>
      <c r="F7755" s="1" t="s">
        <v>38654</v>
      </c>
      <c r="G7755" s="1" t="str">
        <f>IFERROR(VLOOKUP(A7755,Merge_RKTM!$C$2:$D$4691,2,FALSE),"")</f>
        <v/>
      </c>
      <c r="H7755" s="1" t="str">
        <f>IFERROR(VLOOKUP(A7755,Merge_gall!$C$2:$D$6296,2,FALSE),"")</f>
        <v/>
      </c>
      <c r="I7755" s="1" t="str">
        <f t="shared" si="121"/>
        <v/>
      </c>
    </row>
    <row r="7756" spans="1:9">
      <c r="A7756" s="1" t="s">
        <v>35570</v>
      </c>
      <c r="B7756" s="1" t="s">
        <v>25</v>
      </c>
      <c r="C7756" s="1" t="s">
        <v>19854</v>
      </c>
      <c r="D7756" s="1" t="s">
        <v>19698</v>
      </c>
      <c r="E7756" s="1" t="s">
        <v>18981</v>
      </c>
      <c r="F7756" s="1" t="s">
        <v>38654</v>
      </c>
      <c r="G7756" s="1" t="str">
        <f>IFERROR(VLOOKUP(A7756,Merge_RKTM!$C$2:$D$4691,2,FALSE),"")</f>
        <v/>
      </c>
      <c r="H7756" s="1" t="str">
        <f>IFERROR(VLOOKUP(A7756,Merge_gall!$C$2:$D$6296,2,FALSE),"")</f>
        <v/>
      </c>
      <c r="I7756" s="1" t="str">
        <f t="shared" si="121"/>
        <v/>
      </c>
    </row>
    <row r="7757" spans="1:9">
      <c r="A7757" s="1" t="s">
        <v>35571</v>
      </c>
      <c r="B7757" s="1" t="s">
        <v>25</v>
      </c>
      <c r="C7757" s="1" t="s">
        <v>19855</v>
      </c>
      <c r="D7757" s="1" t="s">
        <v>19698</v>
      </c>
      <c r="E7757" s="1" t="s">
        <v>19856</v>
      </c>
      <c r="F7757" s="1" t="s">
        <v>38654</v>
      </c>
      <c r="G7757" s="1" t="str">
        <f>IFERROR(VLOOKUP(A7757,Merge_RKTM!$C$2:$D$4691,2,FALSE),"")</f>
        <v/>
      </c>
      <c r="H7757" s="1" t="str">
        <f>IFERROR(VLOOKUP(A7757,Merge_gall!$C$2:$D$6296,2,FALSE),"")</f>
        <v/>
      </c>
      <c r="I7757" s="1" t="str">
        <f t="shared" si="121"/>
        <v/>
      </c>
    </row>
    <row r="7758" spans="1:9">
      <c r="A7758" s="1" t="s">
        <v>35572</v>
      </c>
      <c r="B7758" s="1" t="s">
        <v>25</v>
      </c>
      <c r="C7758" s="1" t="s">
        <v>19857</v>
      </c>
      <c r="D7758" s="1" t="s">
        <v>19698</v>
      </c>
      <c r="E7758" s="1" t="s">
        <v>19858</v>
      </c>
      <c r="F7758" s="1" t="s">
        <v>38654</v>
      </c>
      <c r="G7758" s="1" t="str">
        <f>IFERROR(VLOOKUP(A7758,Merge_RKTM!$C$2:$D$4691,2,FALSE),"")</f>
        <v/>
      </c>
      <c r="H7758" s="1" t="str">
        <f>IFERROR(VLOOKUP(A7758,Merge_gall!$C$2:$D$6296,2,FALSE),"")</f>
        <v/>
      </c>
      <c r="I7758" s="1" t="str">
        <f t="shared" si="121"/>
        <v/>
      </c>
    </row>
    <row r="7759" spans="1:9">
      <c r="A7759" s="1" t="s">
        <v>35573</v>
      </c>
      <c r="B7759" s="1" t="s">
        <v>25</v>
      </c>
      <c r="C7759" s="1" t="s">
        <v>19859</v>
      </c>
      <c r="D7759" s="1" t="s">
        <v>19698</v>
      </c>
      <c r="E7759" s="1" t="s">
        <v>19858</v>
      </c>
      <c r="F7759" s="1" t="s">
        <v>38654</v>
      </c>
      <c r="G7759" s="1" t="str">
        <f>IFERROR(VLOOKUP(A7759,Merge_RKTM!$C$2:$D$4691,2,FALSE),"")</f>
        <v/>
      </c>
      <c r="H7759" s="1" t="str">
        <f>IFERROR(VLOOKUP(A7759,Merge_gall!$C$2:$D$6296,2,FALSE),"")</f>
        <v/>
      </c>
      <c r="I7759" s="1" t="str">
        <f t="shared" si="121"/>
        <v/>
      </c>
    </row>
    <row r="7760" spans="1:9">
      <c r="A7760" s="1" t="s">
        <v>35574</v>
      </c>
      <c r="B7760" s="1" t="s">
        <v>25</v>
      </c>
      <c r="C7760" s="1" t="s">
        <v>19860</v>
      </c>
      <c r="D7760" s="1" t="s">
        <v>19698</v>
      </c>
      <c r="E7760" s="1" t="s">
        <v>19861</v>
      </c>
      <c r="F7760" s="1" t="s">
        <v>38654</v>
      </c>
      <c r="G7760" s="1" t="str">
        <f>IFERROR(VLOOKUP(A7760,Merge_RKTM!$C$2:$D$4691,2,FALSE),"")</f>
        <v/>
      </c>
      <c r="H7760" s="1" t="str">
        <f>IFERROR(VLOOKUP(A7760,Merge_gall!$C$2:$D$6296,2,FALSE),"")</f>
        <v/>
      </c>
      <c r="I7760" s="1" t="str">
        <f t="shared" si="121"/>
        <v/>
      </c>
    </row>
    <row r="7761" spans="1:9">
      <c r="A7761" s="1" t="s">
        <v>35575</v>
      </c>
      <c r="B7761" s="1" t="s">
        <v>25</v>
      </c>
      <c r="C7761" s="1" t="s">
        <v>19862</v>
      </c>
      <c r="D7761" s="1" t="s">
        <v>19698</v>
      </c>
      <c r="E7761" s="1" t="s">
        <v>19863</v>
      </c>
      <c r="F7761" s="1" t="s">
        <v>38654</v>
      </c>
      <c r="G7761" s="1" t="str">
        <f>IFERROR(VLOOKUP(A7761,Merge_RKTM!$C$2:$D$4691,2,FALSE),"")</f>
        <v/>
      </c>
      <c r="H7761" s="1" t="str">
        <f>IFERROR(VLOOKUP(A7761,Merge_gall!$C$2:$D$6296,2,FALSE),"")</f>
        <v/>
      </c>
      <c r="I7761" s="1" t="str">
        <f t="shared" si="121"/>
        <v/>
      </c>
    </row>
    <row r="7762" spans="1:9">
      <c r="A7762" s="1" t="s">
        <v>35576</v>
      </c>
      <c r="B7762" s="1" t="s">
        <v>25</v>
      </c>
      <c r="C7762" s="1" t="s">
        <v>19864</v>
      </c>
      <c r="D7762" s="1" t="s">
        <v>19865</v>
      </c>
      <c r="E7762" s="1" t="s">
        <v>17550</v>
      </c>
      <c r="F7762" s="1" t="s">
        <v>38654</v>
      </c>
      <c r="G7762" s="1" t="str">
        <f>IFERROR(VLOOKUP(A7762,Merge_RKTM!$C$2:$D$4691,2,FALSE),"")</f>
        <v/>
      </c>
      <c r="H7762" s="1" t="str">
        <f>IFERROR(VLOOKUP(A7762,Merge_gall!$C$2:$D$6296,2,FALSE),"")</f>
        <v/>
      </c>
      <c r="I7762" s="1" t="str">
        <f t="shared" si="121"/>
        <v/>
      </c>
    </row>
    <row r="7763" spans="1:9">
      <c r="A7763" s="1" t="s">
        <v>35577</v>
      </c>
      <c r="B7763" s="1" t="s">
        <v>25</v>
      </c>
      <c r="C7763" s="1" t="s">
        <v>19866</v>
      </c>
      <c r="D7763" s="1" t="s">
        <v>19865</v>
      </c>
      <c r="E7763" s="1" t="s">
        <v>17550</v>
      </c>
      <c r="F7763" s="1" t="s">
        <v>38654</v>
      </c>
      <c r="G7763" s="1" t="str">
        <f>IFERROR(VLOOKUP(A7763,Merge_RKTM!$C$2:$D$4691,2,FALSE),"")</f>
        <v/>
      </c>
      <c r="H7763" s="1" t="str">
        <f>IFERROR(VLOOKUP(A7763,Merge_gall!$C$2:$D$6296,2,FALSE),"")</f>
        <v/>
      </c>
      <c r="I7763" s="1" t="str">
        <f t="shared" si="121"/>
        <v/>
      </c>
    </row>
    <row r="7764" spans="1:9">
      <c r="A7764" s="1" t="s">
        <v>35578</v>
      </c>
      <c r="B7764" s="1" t="s">
        <v>25</v>
      </c>
      <c r="C7764" s="1" t="s">
        <v>19867</v>
      </c>
      <c r="D7764" s="1" t="s">
        <v>19865</v>
      </c>
      <c r="E7764" s="1" t="s">
        <v>17550</v>
      </c>
      <c r="F7764" s="1" t="s">
        <v>38654</v>
      </c>
      <c r="G7764" s="1" t="str">
        <f>IFERROR(VLOOKUP(A7764,Merge_RKTM!$C$2:$D$4691,2,FALSE),"")</f>
        <v/>
      </c>
      <c r="H7764" s="1" t="str">
        <f>IFERROR(VLOOKUP(A7764,Merge_gall!$C$2:$D$6296,2,FALSE),"")</f>
        <v/>
      </c>
      <c r="I7764" s="1" t="str">
        <f t="shared" si="121"/>
        <v/>
      </c>
    </row>
    <row r="7765" spans="1:9">
      <c r="A7765" s="1" t="s">
        <v>35579</v>
      </c>
      <c r="B7765" s="1" t="s">
        <v>25</v>
      </c>
      <c r="C7765" s="1" t="s">
        <v>19868</v>
      </c>
      <c r="D7765" s="1" t="s">
        <v>19865</v>
      </c>
      <c r="E7765" s="1" t="s">
        <v>19628</v>
      </c>
      <c r="F7765" s="1" t="s">
        <v>38654</v>
      </c>
      <c r="G7765" s="1" t="str">
        <f>IFERROR(VLOOKUP(A7765,Merge_RKTM!$C$2:$D$4691,2,FALSE),"")</f>
        <v/>
      </c>
      <c r="H7765" s="1" t="str">
        <f>IFERROR(VLOOKUP(A7765,Merge_gall!$C$2:$D$6296,2,FALSE),"")</f>
        <v/>
      </c>
      <c r="I7765" s="1" t="str">
        <f t="shared" si="121"/>
        <v/>
      </c>
    </row>
    <row r="7766" spans="1:9">
      <c r="A7766" s="1" t="s">
        <v>35580</v>
      </c>
      <c r="B7766" s="1" t="s">
        <v>25</v>
      </c>
      <c r="C7766" s="1" t="s">
        <v>19869</v>
      </c>
      <c r="D7766" s="1" t="s">
        <v>19865</v>
      </c>
      <c r="E7766" s="1" t="s">
        <v>17550</v>
      </c>
      <c r="F7766" s="1" t="s">
        <v>38654</v>
      </c>
      <c r="G7766" s="1" t="str">
        <f>IFERROR(VLOOKUP(A7766,Merge_RKTM!$C$2:$D$4691,2,FALSE),"")</f>
        <v/>
      </c>
      <c r="H7766" s="1" t="str">
        <f>IFERROR(VLOOKUP(A7766,Merge_gall!$C$2:$D$6296,2,FALSE),"")</f>
        <v/>
      </c>
      <c r="I7766" s="1" t="str">
        <f t="shared" si="121"/>
        <v/>
      </c>
    </row>
    <row r="7767" spans="1:9">
      <c r="A7767" s="1" t="s">
        <v>35581</v>
      </c>
      <c r="B7767" s="1" t="s">
        <v>25</v>
      </c>
      <c r="C7767" s="1" t="s">
        <v>19870</v>
      </c>
      <c r="D7767" s="1" t="s">
        <v>19865</v>
      </c>
      <c r="E7767" s="1" t="s">
        <v>17550</v>
      </c>
      <c r="F7767" s="1" t="s">
        <v>38654</v>
      </c>
      <c r="G7767" s="1" t="str">
        <f>IFERROR(VLOOKUP(A7767,Merge_RKTM!$C$2:$D$4691,2,FALSE),"")</f>
        <v/>
      </c>
      <c r="H7767" s="1" t="str">
        <f>IFERROR(VLOOKUP(A7767,Merge_gall!$C$2:$D$6296,2,FALSE),"")</f>
        <v/>
      </c>
      <c r="I7767" s="1" t="str">
        <f t="shared" si="121"/>
        <v/>
      </c>
    </row>
    <row r="7768" spans="1:9">
      <c r="A7768" s="1" t="s">
        <v>35582</v>
      </c>
      <c r="B7768" s="1" t="s">
        <v>25</v>
      </c>
      <c r="C7768" s="1" t="s">
        <v>19871</v>
      </c>
      <c r="D7768" s="1" t="s">
        <v>19865</v>
      </c>
      <c r="E7768" s="1" t="s">
        <v>17550</v>
      </c>
      <c r="F7768" s="1" t="s">
        <v>38654</v>
      </c>
      <c r="G7768" s="1" t="str">
        <f>IFERROR(VLOOKUP(A7768,Merge_RKTM!$C$2:$D$4691,2,FALSE),"")</f>
        <v/>
      </c>
      <c r="H7768" s="1" t="str">
        <f>IFERROR(VLOOKUP(A7768,Merge_gall!$C$2:$D$6296,2,FALSE),"")</f>
        <v/>
      </c>
      <c r="I7768" s="1" t="str">
        <f t="shared" si="121"/>
        <v/>
      </c>
    </row>
    <row r="7769" spans="1:9">
      <c r="A7769" s="1" t="s">
        <v>35583</v>
      </c>
      <c r="B7769" s="1" t="s">
        <v>25</v>
      </c>
      <c r="C7769" s="1" t="s">
        <v>19872</v>
      </c>
      <c r="D7769" s="1" t="s">
        <v>19865</v>
      </c>
      <c r="E7769" s="1" t="s">
        <v>17550</v>
      </c>
      <c r="F7769" s="1" t="s">
        <v>38654</v>
      </c>
      <c r="G7769" s="1" t="str">
        <f>IFERROR(VLOOKUP(A7769,Merge_RKTM!$C$2:$D$4691,2,FALSE),"")</f>
        <v/>
      </c>
      <c r="H7769" s="1" t="str">
        <f>IFERROR(VLOOKUP(A7769,Merge_gall!$C$2:$D$6296,2,FALSE),"")</f>
        <v/>
      </c>
      <c r="I7769" s="1" t="str">
        <f t="shared" si="121"/>
        <v/>
      </c>
    </row>
    <row r="7770" spans="1:9">
      <c r="A7770" s="1" t="s">
        <v>35584</v>
      </c>
      <c r="B7770" s="1" t="s">
        <v>25</v>
      </c>
      <c r="C7770" s="1" t="s">
        <v>19873</v>
      </c>
      <c r="D7770" s="1" t="s">
        <v>19865</v>
      </c>
      <c r="E7770" s="1" t="s">
        <v>17550</v>
      </c>
      <c r="F7770" s="1" t="s">
        <v>38654</v>
      </c>
      <c r="G7770" s="1" t="str">
        <f>IFERROR(VLOOKUP(A7770,Merge_RKTM!$C$2:$D$4691,2,FALSE),"")</f>
        <v/>
      </c>
      <c r="H7770" s="1" t="str">
        <f>IFERROR(VLOOKUP(A7770,Merge_gall!$C$2:$D$6296,2,FALSE),"")</f>
        <v/>
      </c>
      <c r="I7770" s="1" t="str">
        <f t="shared" si="121"/>
        <v/>
      </c>
    </row>
    <row r="7771" spans="1:9">
      <c r="A7771" s="1" t="s">
        <v>35585</v>
      </c>
      <c r="B7771" s="1" t="s">
        <v>25</v>
      </c>
      <c r="C7771" s="1" t="s">
        <v>19874</v>
      </c>
      <c r="D7771" s="1" t="s">
        <v>19865</v>
      </c>
      <c r="E7771" s="1" t="s">
        <v>17550</v>
      </c>
      <c r="F7771" s="1" t="s">
        <v>38654</v>
      </c>
      <c r="G7771" s="1" t="str">
        <f>IFERROR(VLOOKUP(A7771,Merge_RKTM!$C$2:$D$4691,2,FALSE),"")</f>
        <v/>
      </c>
      <c r="H7771" s="1" t="str">
        <f>IFERROR(VLOOKUP(A7771,Merge_gall!$C$2:$D$6296,2,FALSE),"")</f>
        <v/>
      </c>
      <c r="I7771" s="1" t="str">
        <f t="shared" si="121"/>
        <v/>
      </c>
    </row>
    <row r="7772" spans="1:9">
      <c r="A7772" s="1" t="s">
        <v>35586</v>
      </c>
      <c r="B7772" s="1" t="s">
        <v>25</v>
      </c>
      <c r="C7772" s="1" t="s">
        <v>19875</v>
      </c>
      <c r="D7772" s="1" t="s">
        <v>19865</v>
      </c>
      <c r="E7772" s="1" t="s">
        <v>17550</v>
      </c>
      <c r="F7772" s="1" t="s">
        <v>38654</v>
      </c>
      <c r="G7772" s="1" t="str">
        <f>IFERROR(VLOOKUP(A7772,Merge_RKTM!$C$2:$D$4691,2,FALSE),"")</f>
        <v/>
      </c>
      <c r="H7772" s="1" t="str">
        <f>IFERROR(VLOOKUP(A7772,Merge_gall!$C$2:$D$6296,2,FALSE),"")</f>
        <v/>
      </c>
      <c r="I7772" s="1" t="str">
        <f t="shared" si="121"/>
        <v/>
      </c>
    </row>
    <row r="7773" spans="1:9">
      <c r="A7773" s="1" t="s">
        <v>35587</v>
      </c>
      <c r="B7773" s="1" t="s">
        <v>25</v>
      </c>
      <c r="C7773" s="1" t="s">
        <v>19876</v>
      </c>
      <c r="D7773" s="1" t="s">
        <v>19865</v>
      </c>
      <c r="E7773" s="1" t="s">
        <v>17550</v>
      </c>
      <c r="F7773" s="1" t="s">
        <v>38654</v>
      </c>
      <c r="G7773" s="1" t="str">
        <f>IFERROR(VLOOKUP(A7773,Merge_RKTM!$C$2:$D$4691,2,FALSE),"")</f>
        <v/>
      </c>
      <c r="H7773" s="1" t="str">
        <f>IFERROR(VLOOKUP(A7773,Merge_gall!$C$2:$D$6296,2,FALSE),"")</f>
        <v/>
      </c>
      <c r="I7773" s="1" t="str">
        <f t="shared" si="121"/>
        <v/>
      </c>
    </row>
    <row r="7774" spans="1:9">
      <c r="A7774" s="1" t="s">
        <v>35588</v>
      </c>
      <c r="B7774" s="1" t="s">
        <v>25</v>
      </c>
      <c r="C7774" s="1" t="s">
        <v>19877</v>
      </c>
      <c r="D7774" s="1" t="s">
        <v>19865</v>
      </c>
      <c r="E7774" s="1" t="s">
        <v>17550</v>
      </c>
      <c r="F7774" s="1" t="s">
        <v>38654</v>
      </c>
      <c r="G7774" s="1" t="str">
        <f>IFERROR(VLOOKUP(A7774,Merge_RKTM!$C$2:$D$4691,2,FALSE),"")</f>
        <v/>
      </c>
      <c r="H7774" s="1" t="str">
        <f>IFERROR(VLOOKUP(A7774,Merge_gall!$C$2:$D$6296,2,FALSE),"")</f>
        <v/>
      </c>
      <c r="I7774" s="1" t="str">
        <f t="shared" si="121"/>
        <v/>
      </c>
    </row>
    <row r="7775" spans="1:9">
      <c r="A7775" s="1" t="s">
        <v>35589</v>
      </c>
      <c r="B7775" s="1" t="s">
        <v>25</v>
      </c>
      <c r="C7775" s="1" t="s">
        <v>19878</v>
      </c>
      <c r="D7775" s="1" t="s">
        <v>19865</v>
      </c>
      <c r="E7775" s="1" t="s">
        <v>19628</v>
      </c>
      <c r="F7775" s="1" t="s">
        <v>38654</v>
      </c>
      <c r="G7775" s="1" t="str">
        <f>IFERROR(VLOOKUP(A7775,Merge_RKTM!$C$2:$D$4691,2,FALSE),"")</f>
        <v/>
      </c>
      <c r="H7775" s="1" t="str">
        <f>IFERROR(VLOOKUP(A7775,Merge_gall!$C$2:$D$6296,2,FALSE),"")</f>
        <v/>
      </c>
      <c r="I7775" s="1" t="str">
        <f t="shared" si="121"/>
        <v/>
      </c>
    </row>
    <row r="7776" spans="1:9">
      <c r="A7776" s="1" t="s">
        <v>35590</v>
      </c>
      <c r="B7776" s="1" t="s">
        <v>25</v>
      </c>
      <c r="C7776" s="1" t="s">
        <v>19879</v>
      </c>
      <c r="D7776" s="1" t="s">
        <v>19865</v>
      </c>
      <c r="E7776" s="1" t="s">
        <v>19645</v>
      </c>
      <c r="F7776" s="1" t="s">
        <v>38654</v>
      </c>
      <c r="G7776" s="1" t="str">
        <f>IFERROR(VLOOKUP(A7776,Merge_RKTM!$C$2:$D$4691,2,FALSE),"")</f>
        <v/>
      </c>
      <c r="H7776" s="1" t="str">
        <f>IFERROR(VLOOKUP(A7776,Merge_gall!$C$2:$D$6296,2,FALSE),"")</f>
        <v/>
      </c>
      <c r="I7776" s="1" t="str">
        <f t="shared" si="121"/>
        <v/>
      </c>
    </row>
    <row r="7777" spans="1:9">
      <c r="A7777" s="1" t="s">
        <v>35591</v>
      </c>
      <c r="B7777" s="1" t="s">
        <v>25</v>
      </c>
      <c r="C7777" s="1" t="s">
        <v>19880</v>
      </c>
      <c r="D7777" s="1" t="s">
        <v>19865</v>
      </c>
      <c r="E7777" s="1" t="s">
        <v>19645</v>
      </c>
      <c r="F7777" s="1" t="s">
        <v>38654</v>
      </c>
      <c r="G7777" s="1" t="str">
        <f>IFERROR(VLOOKUP(A7777,Merge_RKTM!$C$2:$D$4691,2,FALSE),"")</f>
        <v/>
      </c>
      <c r="H7777" s="1" t="str">
        <f>IFERROR(VLOOKUP(A7777,Merge_gall!$C$2:$D$6296,2,FALSE),"")</f>
        <v/>
      </c>
      <c r="I7777" s="1" t="str">
        <f t="shared" si="121"/>
        <v/>
      </c>
    </row>
    <row r="7778" spans="1:9">
      <c r="A7778" s="1" t="s">
        <v>35592</v>
      </c>
      <c r="B7778" s="1" t="s">
        <v>25</v>
      </c>
      <c r="C7778" s="1" t="s">
        <v>19881</v>
      </c>
      <c r="D7778" s="1" t="s">
        <v>19865</v>
      </c>
      <c r="E7778" s="1" t="s">
        <v>17550</v>
      </c>
      <c r="F7778" s="1" t="s">
        <v>38654</v>
      </c>
      <c r="G7778" s="1" t="str">
        <f>IFERROR(VLOOKUP(A7778,Merge_RKTM!$C$2:$D$4691,2,FALSE),"")</f>
        <v/>
      </c>
      <c r="H7778" s="1" t="str">
        <f>IFERROR(VLOOKUP(A7778,Merge_gall!$C$2:$D$6296,2,FALSE),"")</f>
        <v/>
      </c>
      <c r="I7778" s="1" t="str">
        <f t="shared" si="121"/>
        <v/>
      </c>
    </row>
    <row r="7779" spans="1:9">
      <c r="A7779" s="1" t="s">
        <v>35593</v>
      </c>
      <c r="B7779" s="1" t="s">
        <v>25</v>
      </c>
      <c r="C7779" s="1" t="s">
        <v>19882</v>
      </c>
      <c r="D7779" s="1" t="s">
        <v>19865</v>
      </c>
      <c r="E7779" s="1" t="s">
        <v>17550</v>
      </c>
      <c r="F7779" s="1" t="s">
        <v>38654</v>
      </c>
      <c r="G7779" s="1" t="str">
        <f>IFERROR(VLOOKUP(A7779,Merge_RKTM!$C$2:$D$4691,2,FALSE),"")</f>
        <v/>
      </c>
      <c r="H7779" s="1" t="str">
        <f>IFERROR(VLOOKUP(A7779,Merge_gall!$C$2:$D$6296,2,FALSE),"")</f>
        <v/>
      </c>
      <c r="I7779" s="1" t="str">
        <f t="shared" si="121"/>
        <v/>
      </c>
    </row>
    <row r="7780" spans="1:9">
      <c r="A7780" s="1" t="s">
        <v>35594</v>
      </c>
      <c r="B7780" s="1" t="s">
        <v>25</v>
      </c>
      <c r="C7780" s="1" t="s">
        <v>19883</v>
      </c>
      <c r="D7780" s="1" t="s">
        <v>19865</v>
      </c>
      <c r="E7780" s="1" t="s">
        <v>17550</v>
      </c>
      <c r="F7780" s="1" t="s">
        <v>38654</v>
      </c>
      <c r="G7780" s="1" t="str">
        <f>IFERROR(VLOOKUP(A7780,Merge_RKTM!$C$2:$D$4691,2,FALSE),"")</f>
        <v/>
      </c>
      <c r="H7780" s="1" t="str">
        <f>IFERROR(VLOOKUP(A7780,Merge_gall!$C$2:$D$6296,2,FALSE),"")</f>
        <v/>
      </c>
      <c r="I7780" s="1" t="str">
        <f t="shared" si="121"/>
        <v/>
      </c>
    </row>
    <row r="7781" spans="1:9">
      <c r="A7781" s="1" t="s">
        <v>35595</v>
      </c>
      <c r="B7781" s="1" t="s">
        <v>25</v>
      </c>
      <c r="C7781" s="1" t="s">
        <v>19884</v>
      </c>
      <c r="D7781" s="1" t="s">
        <v>19865</v>
      </c>
      <c r="E7781" s="1" t="s">
        <v>17550</v>
      </c>
      <c r="F7781" s="1" t="s">
        <v>38654</v>
      </c>
      <c r="G7781" s="1" t="str">
        <f>IFERROR(VLOOKUP(A7781,Merge_RKTM!$C$2:$D$4691,2,FALSE),"")</f>
        <v/>
      </c>
      <c r="H7781" s="1" t="str">
        <f>IFERROR(VLOOKUP(A7781,Merge_gall!$C$2:$D$6296,2,FALSE),"")</f>
        <v/>
      </c>
      <c r="I7781" s="1" t="str">
        <f t="shared" si="121"/>
        <v/>
      </c>
    </row>
    <row r="7782" spans="1:9">
      <c r="A7782" s="1" t="s">
        <v>35596</v>
      </c>
      <c r="B7782" s="1" t="s">
        <v>25</v>
      </c>
      <c r="C7782" s="1" t="s">
        <v>19885</v>
      </c>
      <c r="D7782" s="1" t="s">
        <v>19865</v>
      </c>
      <c r="E7782" s="1" t="s">
        <v>17550</v>
      </c>
      <c r="F7782" s="1" t="s">
        <v>38654</v>
      </c>
      <c r="G7782" s="1" t="str">
        <f>IFERROR(VLOOKUP(A7782,Merge_RKTM!$C$2:$D$4691,2,FALSE),"")</f>
        <v/>
      </c>
      <c r="H7782" s="1" t="str">
        <f>IFERROR(VLOOKUP(A7782,Merge_gall!$C$2:$D$6296,2,FALSE),"")</f>
        <v/>
      </c>
      <c r="I7782" s="1" t="str">
        <f t="shared" si="121"/>
        <v/>
      </c>
    </row>
    <row r="7783" spans="1:9">
      <c r="A7783" s="1" t="s">
        <v>35597</v>
      </c>
      <c r="B7783" s="1" t="s">
        <v>25</v>
      </c>
      <c r="C7783" s="1" t="s">
        <v>19886</v>
      </c>
      <c r="D7783" s="1" t="s">
        <v>19865</v>
      </c>
      <c r="E7783" s="1" t="s">
        <v>19645</v>
      </c>
      <c r="F7783" s="1" t="s">
        <v>38654</v>
      </c>
      <c r="G7783" s="1" t="str">
        <f>IFERROR(VLOOKUP(A7783,Merge_RKTM!$C$2:$D$4691,2,FALSE),"")</f>
        <v/>
      </c>
      <c r="H7783" s="1" t="str">
        <f>IFERROR(VLOOKUP(A7783,Merge_gall!$C$2:$D$6296,2,FALSE),"")</f>
        <v/>
      </c>
      <c r="I7783" s="1" t="str">
        <f t="shared" si="121"/>
        <v/>
      </c>
    </row>
    <row r="7784" spans="1:9">
      <c r="A7784" s="1" t="s">
        <v>35598</v>
      </c>
      <c r="B7784" s="1" t="s">
        <v>25</v>
      </c>
      <c r="C7784" s="1" t="s">
        <v>19887</v>
      </c>
      <c r="D7784" s="1" t="s">
        <v>19865</v>
      </c>
      <c r="E7784" s="1" t="s">
        <v>19645</v>
      </c>
      <c r="F7784" s="1" t="s">
        <v>38654</v>
      </c>
      <c r="G7784" s="1" t="str">
        <f>IFERROR(VLOOKUP(A7784,Merge_RKTM!$C$2:$D$4691,2,FALSE),"")</f>
        <v/>
      </c>
      <c r="H7784" s="1" t="str">
        <f>IFERROR(VLOOKUP(A7784,Merge_gall!$C$2:$D$6296,2,FALSE),"")</f>
        <v/>
      </c>
      <c r="I7784" s="1" t="str">
        <f t="shared" si="121"/>
        <v/>
      </c>
    </row>
    <row r="7785" spans="1:9">
      <c r="A7785" s="1" t="s">
        <v>35599</v>
      </c>
      <c r="B7785" s="1" t="s">
        <v>25</v>
      </c>
      <c r="C7785" s="1" t="s">
        <v>19888</v>
      </c>
      <c r="D7785" s="1" t="s">
        <v>19865</v>
      </c>
      <c r="E7785" s="1" t="s">
        <v>17550</v>
      </c>
      <c r="F7785" s="1" t="s">
        <v>38654</v>
      </c>
      <c r="G7785" s="1" t="str">
        <f>IFERROR(VLOOKUP(A7785,Merge_RKTM!$C$2:$D$4691,2,FALSE),"")</f>
        <v/>
      </c>
      <c r="H7785" s="1" t="str">
        <f>IFERROR(VLOOKUP(A7785,Merge_gall!$C$2:$D$6296,2,FALSE),"")</f>
        <v/>
      </c>
      <c r="I7785" s="1" t="str">
        <f t="shared" si="121"/>
        <v/>
      </c>
    </row>
    <row r="7786" spans="1:9">
      <c r="A7786" s="1" t="s">
        <v>35600</v>
      </c>
      <c r="B7786" s="1" t="s">
        <v>25</v>
      </c>
      <c r="C7786" s="1" t="s">
        <v>19889</v>
      </c>
      <c r="D7786" s="1" t="s">
        <v>19865</v>
      </c>
      <c r="E7786" s="1" t="s">
        <v>17550</v>
      </c>
      <c r="F7786" s="1" t="s">
        <v>38654</v>
      </c>
      <c r="G7786" s="1" t="str">
        <f>IFERROR(VLOOKUP(A7786,Merge_RKTM!$C$2:$D$4691,2,FALSE),"")</f>
        <v/>
      </c>
      <c r="H7786" s="1" t="str">
        <f>IFERROR(VLOOKUP(A7786,Merge_gall!$C$2:$D$6296,2,FALSE),"")</f>
        <v/>
      </c>
      <c r="I7786" s="1" t="str">
        <f t="shared" si="121"/>
        <v/>
      </c>
    </row>
    <row r="7787" spans="1:9">
      <c r="A7787" s="1" t="s">
        <v>35601</v>
      </c>
      <c r="B7787" s="1" t="s">
        <v>25</v>
      </c>
      <c r="C7787" s="1" t="s">
        <v>19890</v>
      </c>
      <c r="D7787" s="1" t="s">
        <v>19865</v>
      </c>
      <c r="E7787" s="1" t="s">
        <v>17550</v>
      </c>
      <c r="F7787" s="1" t="s">
        <v>38654</v>
      </c>
      <c r="G7787" s="1" t="str">
        <f>IFERROR(VLOOKUP(A7787,Merge_RKTM!$C$2:$D$4691,2,FALSE),"")</f>
        <v/>
      </c>
      <c r="H7787" s="1" t="str">
        <f>IFERROR(VLOOKUP(A7787,Merge_gall!$C$2:$D$6296,2,FALSE),"")</f>
        <v/>
      </c>
      <c r="I7787" s="1" t="str">
        <f t="shared" si="121"/>
        <v/>
      </c>
    </row>
    <row r="7788" spans="1:9">
      <c r="A7788" s="1" t="s">
        <v>35602</v>
      </c>
      <c r="B7788" s="1" t="s">
        <v>25</v>
      </c>
      <c r="C7788" s="1" t="s">
        <v>19891</v>
      </c>
      <c r="D7788" s="1" t="s">
        <v>19865</v>
      </c>
      <c r="E7788" s="1" t="s">
        <v>17550</v>
      </c>
      <c r="F7788" s="1" t="s">
        <v>38654</v>
      </c>
      <c r="G7788" s="1" t="str">
        <f>IFERROR(VLOOKUP(A7788,Merge_RKTM!$C$2:$D$4691,2,FALSE),"")</f>
        <v/>
      </c>
      <c r="H7788" s="1" t="str">
        <f>IFERROR(VLOOKUP(A7788,Merge_gall!$C$2:$D$6296,2,FALSE),"")</f>
        <v/>
      </c>
      <c r="I7788" s="1" t="str">
        <f t="shared" si="121"/>
        <v/>
      </c>
    </row>
    <row r="7789" spans="1:9">
      <c r="A7789" s="1" t="s">
        <v>35603</v>
      </c>
      <c r="B7789" s="1" t="s">
        <v>25</v>
      </c>
      <c r="C7789" s="1" t="s">
        <v>19892</v>
      </c>
      <c r="D7789" s="1" t="s">
        <v>19865</v>
      </c>
      <c r="E7789" s="1" t="s">
        <v>17550</v>
      </c>
      <c r="F7789" s="1" t="s">
        <v>38654</v>
      </c>
      <c r="G7789" s="1" t="str">
        <f>IFERROR(VLOOKUP(A7789,Merge_RKTM!$C$2:$D$4691,2,FALSE),"")</f>
        <v/>
      </c>
      <c r="H7789" s="1" t="str">
        <f>IFERROR(VLOOKUP(A7789,Merge_gall!$C$2:$D$6296,2,FALSE),"")</f>
        <v/>
      </c>
      <c r="I7789" s="1" t="str">
        <f t="shared" si="121"/>
        <v/>
      </c>
    </row>
    <row r="7790" spans="1:9">
      <c r="A7790" s="1" t="s">
        <v>35604</v>
      </c>
      <c r="B7790" s="1" t="s">
        <v>25</v>
      </c>
      <c r="C7790" s="1" t="s">
        <v>19893</v>
      </c>
      <c r="D7790" s="1" t="s">
        <v>19865</v>
      </c>
      <c r="E7790" s="1" t="s">
        <v>17550</v>
      </c>
      <c r="F7790" s="1" t="s">
        <v>38654</v>
      </c>
      <c r="G7790" s="1" t="str">
        <f>IFERROR(VLOOKUP(A7790,Merge_RKTM!$C$2:$D$4691,2,FALSE),"")</f>
        <v/>
      </c>
      <c r="H7790" s="1" t="str">
        <f>IFERROR(VLOOKUP(A7790,Merge_gall!$C$2:$D$6296,2,FALSE),"")</f>
        <v/>
      </c>
      <c r="I7790" s="1" t="str">
        <f t="shared" si="121"/>
        <v/>
      </c>
    </row>
    <row r="7791" spans="1:9">
      <c r="A7791" s="1" t="s">
        <v>35605</v>
      </c>
      <c r="B7791" s="1" t="s">
        <v>25</v>
      </c>
      <c r="C7791" s="1" t="s">
        <v>19894</v>
      </c>
      <c r="D7791" s="1" t="s">
        <v>19865</v>
      </c>
      <c r="E7791" s="1" t="s">
        <v>17550</v>
      </c>
      <c r="F7791" s="1" t="s">
        <v>38654</v>
      </c>
      <c r="G7791" s="1" t="str">
        <f>IFERROR(VLOOKUP(A7791,Merge_RKTM!$C$2:$D$4691,2,FALSE),"")</f>
        <v/>
      </c>
      <c r="H7791" s="1" t="str">
        <f>IFERROR(VLOOKUP(A7791,Merge_gall!$C$2:$D$6296,2,FALSE),"")</f>
        <v/>
      </c>
      <c r="I7791" s="1" t="str">
        <f t="shared" si="121"/>
        <v/>
      </c>
    </row>
    <row r="7792" spans="1:9">
      <c r="A7792" s="1" t="s">
        <v>35606</v>
      </c>
      <c r="B7792" s="1" t="s">
        <v>25</v>
      </c>
      <c r="C7792" s="1" t="s">
        <v>19895</v>
      </c>
      <c r="D7792" s="1" t="s">
        <v>19865</v>
      </c>
      <c r="E7792" s="1" t="s">
        <v>17550</v>
      </c>
      <c r="F7792" s="1" t="s">
        <v>38654</v>
      </c>
      <c r="G7792" s="1" t="str">
        <f>IFERROR(VLOOKUP(A7792,Merge_RKTM!$C$2:$D$4691,2,FALSE),"")</f>
        <v/>
      </c>
      <c r="H7792" s="1" t="str">
        <f>IFERROR(VLOOKUP(A7792,Merge_gall!$C$2:$D$6296,2,FALSE),"")</f>
        <v/>
      </c>
      <c r="I7792" s="1" t="str">
        <f t="shared" si="121"/>
        <v/>
      </c>
    </row>
    <row r="7793" spans="1:9">
      <c r="A7793" s="1" t="s">
        <v>35607</v>
      </c>
      <c r="B7793" s="1" t="s">
        <v>25</v>
      </c>
      <c r="C7793" s="1" t="s">
        <v>19896</v>
      </c>
      <c r="D7793" s="1" t="s">
        <v>19865</v>
      </c>
      <c r="E7793" s="1" t="s">
        <v>17550</v>
      </c>
      <c r="F7793" s="1" t="s">
        <v>38654</v>
      </c>
      <c r="G7793" s="1" t="str">
        <f>IFERROR(VLOOKUP(A7793,Merge_RKTM!$C$2:$D$4691,2,FALSE),"")</f>
        <v/>
      </c>
      <c r="H7793" s="1" t="str">
        <f>IFERROR(VLOOKUP(A7793,Merge_gall!$C$2:$D$6296,2,FALSE),"")</f>
        <v/>
      </c>
      <c r="I7793" s="1" t="str">
        <f t="shared" si="121"/>
        <v/>
      </c>
    </row>
    <row r="7794" spans="1:9">
      <c r="A7794" s="1" t="s">
        <v>35608</v>
      </c>
      <c r="B7794" s="1" t="s">
        <v>25</v>
      </c>
      <c r="C7794" s="1" t="s">
        <v>19897</v>
      </c>
      <c r="D7794" s="1" t="s">
        <v>19865</v>
      </c>
      <c r="E7794" s="1" t="s">
        <v>17550</v>
      </c>
      <c r="F7794" s="1" t="s">
        <v>38654</v>
      </c>
      <c r="G7794" s="1" t="str">
        <f>IFERROR(VLOOKUP(A7794,Merge_RKTM!$C$2:$D$4691,2,FALSE),"")</f>
        <v/>
      </c>
      <c r="H7794" s="1" t="str">
        <f>IFERROR(VLOOKUP(A7794,Merge_gall!$C$2:$D$6296,2,FALSE),"")</f>
        <v/>
      </c>
      <c r="I7794" s="1" t="str">
        <f t="shared" si="121"/>
        <v/>
      </c>
    </row>
    <row r="7795" spans="1:9">
      <c r="A7795" s="1" t="s">
        <v>35609</v>
      </c>
      <c r="B7795" s="1" t="s">
        <v>25</v>
      </c>
      <c r="C7795" s="1" t="s">
        <v>19898</v>
      </c>
      <c r="D7795" s="1" t="s">
        <v>19865</v>
      </c>
      <c r="E7795" s="1" t="s">
        <v>17550</v>
      </c>
      <c r="F7795" s="1" t="s">
        <v>38654</v>
      </c>
      <c r="G7795" s="1" t="str">
        <f>IFERROR(VLOOKUP(A7795,Merge_RKTM!$C$2:$D$4691,2,FALSE),"")</f>
        <v/>
      </c>
      <c r="H7795" s="1" t="str">
        <f>IFERROR(VLOOKUP(A7795,Merge_gall!$C$2:$D$6296,2,FALSE),"")</f>
        <v/>
      </c>
      <c r="I7795" s="1" t="str">
        <f t="shared" si="121"/>
        <v/>
      </c>
    </row>
    <row r="7796" spans="1:9">
      <c r="A7796" s="1" t="s">
        <v>35610</v>
      </c>
      <c r="B7796" s="1" t="s">
        <v>25</v>
      </c>
      <c r="C7796" s="1" t="s">
        <v>19899</v>
      </c>
      <c r="D7796" s="1" t="s">
        <v>19865</v>
      </c>
      <c r="E7796" s="1" t="s">
        <v>17550</v>
      </c>
      <c r="F7796" s="1" t="s">
        <v>38654</v>
      </c>
      <c r="G7796" s="1" t="str">
        <f>IFERROR(VLOOKUP(A7796,Merge_RKTM!$C$2:$D$4691,2,FALSE),"")</f>
        <v/>
      </c>
      <c r="H7796" s="1" t="str">
        <f>IFERROR(VLOOKUP(A7796,Merge_gall!$C$2:$D$6296,2,FALSE),"")</f>
        <v/>
      </c>
      <c r="I7796" s="1" t="str">
        <f t="shared" si="121"/>
        <v/>
      </c>
    </row>
    <row r="7797" spans="1:9">
      <c r="A7797" s="1" t="s">
        <v>35611</v>
      </c>
      <c r="B7797" s="1" t="s">
        <v>25</v>
      </c>
      <c r="C7797" s="1" t="s">
        <v>19900</v>
      </c>
      <c r="D7797" s="1" t="s">
        <v>19865</v>
      </c>
      <c r="E7797" s="1" t="s">
        <v>17550</v>
      </c>
      <c r="F7797" s="1" t="s">
        <v>38654</v>
      </c>
      <c r="G7797" s="1" t="str">
        <f>IFERROR(VLOOKUP(A7797,Merge_RKTM!$C$2:$D$4691,2,FALSE),"")</f>
        <v/>
      </c>
      <c r="H7797" s="1" t="str">
        <f>IFERROR(VLOOKUP(A7797,Merge_gall!$C$2:$D$6296,2,FALSE),"")</f>
        <v/>
      </c>
      <c r="I7797" s="1" t="str">
        <f t="shared" si="121"/>
        <v/>
      </c>
    </row>
    <row r="7798" spans="1:9">
      <c r="A7798" s="1" t="s">
        <v>35612</v>
      </c>
      <c r="B7798" s="1" t="s">
        <v>25</v>
      </c>
      <c r="C7798" s="1" t="s">
        <v>19901</v>
      </c>
      <c r="D7798" s="1" t="s">
        <v>19865</v>
      </c>
      <c r="E7798" s="1" t="s">
        <v>17550</v>
      </c>
      <c r="F7798" s="1" t="s">
        <v>38654</v>
      </c>
      <c r="G7798" s="1" t="str">
        <f>IFERROR(VLOOKUP(A7798,Merge_RKTM!$C$2:$D$4691,2,FALSE),"")</f>
        <v/>
      </c>
      <c r="H7798" s="1" t="str">
        <f>IFERROR(VLOOKUP(A7798,Merge_gall!$C$2:$D$6296,2,FALSE),"")</f>
        <v/>
      </c>
      <c r="I7798" s="1" t="str">
        <f t="shared" si="121"/>
        <v/>
      </c>
    </row>
    <row r="7799" spans="1:9">
      <c r="A7799" s="1" t="s">
        <v>35613</v>
      </c>
      <c r="B7799" s="1" t="s">
        <v>25</v>
      </c>
      <c r="C7799" s="1" t="s">
        <v>19902</v>
      </c>
      <c r="D7799" s="1" t="s">
        <v>19865</v>
      </c>
      <c r="E7799" s="1" t="s">
        <v>17550</v>
      </c>
      <c r="F7799" s="1" t="s">
        <v>38654</v>
      </c>
      <c r="G7799" s="1" t="str">
        <f>IFERROR(VLOOKUP(A7799,Merge_RKTM!$C$2:$D$4691,2,FALSE),"")</f>
        <v/>
      </c>
      <c r="H7799" s="1" t="str">
        <f>IFERROR(VLOOKUP(A7799,Merge_gall!$C$2:$D$6296,2,FALSE),"")</f>
        <v/>
      </c>
      <c r="I7799" s="1" t="str">
        <f t="shared" si="121"/>
        <v/>
      </c>
    </row>
    <row r="7800" spans="1:9">
      <c r="A7800" s="1" t="s">
        <v>35614</v>
      </c>
      <c r="B7800" s="1" t="s">
        <v>25</v>
      </c>
      <c r="C7800" s="1" t="s">
        <v>19903</v>
      </c>
      <c r="D7800" s="1" t="s">
        <v>19865</v>
      </c>
      <c r="E7800" s="1" t="s">
        <v>17550</v>
      </c>
      <c r="F7800" s="1" t="s">
        <v>38654</v>
      </c>
      <c r="G7800" s="1" t="str">
        <f>IFERROR(VLOOKUP(A7800,Merge_RKTM!$C$2:$D$4691,2,FALSE),"")</f>
        <v/>
      </c>
      <c r="H7800" s="1" t="str">
        <f>IFERROR(VLOOKUP(A7800,Merge_gall!$C$2:$D$6296,2,FALSE),"")</f>
        <v/>
      </c>
      <c r="I7800" s="1" t="str">
        <f t="shared" si="121"/>
        <v/>
      </c>
    </row>
    <row r="7801" spans="1:9">
      <c r="A7801" s="1" t="s">
        <v>35615</v>
      </c>
      <c r="B7801" s="1" t="s">
        <v>25</v>
      </c>
      <c r="C7801" s="1" t="s">
        <v>19904</v>
      </c>
      <c r="D7801" s="1" t="s">
        <v>19865</v>
      </c>
      <c r="E7801" s="1" t="s">
        <v>17550</v>
      </c>
      <c r="F7801" s="1" t="s">
        <v>38654</v>
      </c>
      <c r="G7801" s="1" t="str">
        <f>IFERROR(VLOOKUP(A7801,Merge_RKTM!$C$2:$D$4691,2,FALSE),"")</f>
        <v/>
      </c>
      <c r="H7801" s="1" t="str">
        <f>IFERROR(VLOOKUP(A7801,Merge_gall!$C$2:$D$6296,2,FALSE),"")</f>
        <v/>
      </c>
      <c r="I7801" s="1" t="str">
        <f t="shared" si="121"/>
        <v/>
      </c>
    </row>
    <row r="7802" spans="1:9">
      <c r="A7802" s="1" t="s">
        <v>35616</v>
      </c>
      <c r="B7802" s="1" t="s">
        <v>25</v>
      </c>
      <c r="C7802" s="1" t="s">
        <v>19905</v>
      </c>
      <c r="D7802" s="1" t="s">
        <v>19865</v>
      </c>
      <c r="E7802" s="1" t="s">
        <v>17550</v>
      </c>
      <c r="F7802" s="1" t="s">
        <v>38654</v>
      </c>
      <c r="G7802" s="1" t="str">
        <f>IFERROR(VLOOKUP(A7802,Merge_RKTM!$C$2:$D$4691,2,FALSE),"")</f>
        <v/>
      </c>
      <c r="H7802" s="1" t="str">
        <f>IFERROR(VLOOKUP(A7802,Merge_gall!$C$2:$D$6296,2,FALSE),"")</f>
        <v/>
      </c>
      <c r="I7802" s="1" t="str">
        <f t="shared" si="121"/>
        <v/>
      </c>
    </row>
    <row r="7803" spans="1:9">
      <c r="A7803" s="1" t="s">
        <v>35617</v>
      </c>
      <c r="B7803" s="1" t="s">
        <v>25</v>
      </c>
      <c r="C7803" s="1" t="s">
        <v>19906</v>
      </c>
      <c r="D7803" s="1" t="s">
        <v>19865</v>
      </c>
      <c r="E7803" s="1" t="s">
        <v>17550</v>
      </c>
      <c r="F7803" s="1" t="s">
        <v>38654</v>
      </c>
      <c r="G7803" s="1" t="str">
        <f>IFERROR(VLOOKUP(A7803,Merge_RKTM!$C$2:$D$4691,2,FALSE),"")</f>
        <v/>
      </c>
      <c r="H7803" s="1" t="str">
        <f>IFERROR(VLOOKUP(A7803,Merge_gall!$C$2:$D$6296,2,FALSE),"")</f>
        <v/>
      </c>
      <c r="I7803" s="1" t="str">
        <f t="shared" si="121"/>
        <v/>
      </c>
    </row>
    <row r="7804" spans="1:9">
      <c r="A7804" s="1" t="s">
        <v>35618</v>
      </c>
      <c r="B7804" s="1" t="s">
        <v>25</v>
      </c>
      <c r="C7804" s="1" t="s">
        <v>19907</v>
      </c>
      <c r="D7804" s="1" t="s">
        <v>19865</v>
      </c>
      <c r="E7804" s="1" t="s">
        <v>17550</v>
      </c>
      <c r="F7804" s="1" t="s">
        <v>38654</v>
      </c>
      <c r="G7804" s="1" t="str">
        <f>IFERROR(VLOOKUP(A7804,Merge_RKTM!$C$2:$D$4691,2,FALSE),"")</f>
        <v/>
      </c>
      <c r="H7804" s="1" t="str">
        <f>IFERROR(VLOOKUP(A7804,Merge_gall!$C$2:$D$6296,2,FALSE),"")</f>
        <v/>
      </c>
      <c r="I7804" s="1" t="str">
        <f t="shared" si="121"/>
        <v/>
      </c>
    </row>
    <row r="7805" spans="1:9">
      <c r="A7805" s="1" t="s">
        <v>35619</v>
      </c>
      <c r="B7805" s="1" t="s">
        <v>25</v>
      </c>
      <c r="C7805" s="1" t="s">
        <v>19908</v>
      </c>
      <c r="D7805" s="1" t="s">
        <v>19865</v>
      </c>
      <c r="E7805" s="1" t="s">
        <v>17550</v>
      </c>
      <c r="F7805" s="1" t="s">
        <v>38654</v>
      </c>
      <c r="G7805" s="1" t="str">
        <f>IFERROR(VLOOKUP(A7805,Merge_RKTM!$C$2:$D$4691,2,FALSE),"")</f>
        <v/>
      </c>
      <c r="H7805" s="1" t="str">
        <f>IFERROR(VLOOKUP(A7805,Merge_gall!$C$2:$D$6296,2,FALSE),"")</f>
        <v/>
      </c>
      <c r="I7805" s="1" t="str">
        <f t="shared" si="121"/>
        <v/>
      </c>
    </row>
    <row r="7806" spans="1:9">
      <c r="A7806" s="1" t="s">
        <v>35620</v>
      </c>
      <c r="B7806" s="1" t="s">
        <v>25</v>
      </c>
      <c r="C7806" s="1" t="s">
        <v>19909</v>
      </c>
      <c r="D7806" s="1" t="s">
        <v>19865</v>
      </c>
      <c r="E7806" s="1" t="s">
        <v>17550</v>
      </c>
      <c r="F7806" s="1" t="s">
        <v>38654</v>
      </c>
      <c r="G7806" s="1" t="str">
        <f>IFERROR(VLOOKUP(A7806,Merge_RKTM!$C$2:$D$4691,2,FALSE),"")</f>
        <v/>
      </c>
      <c r="H7806" s="1" t="str">
        <f>IFERROR(VLOOKUP(A7806,Merge_gall!$C$2:$D$6296,2,FALSE),"")</f>
        <v/>
      </c>
      <c r="I7806" s="1" t="str">
        <f t="shared" si="121"/>
        <v/>
      </c>
    </row>
    <row r="7807" spans="1:9">
      <c r="A7807" s="1" t="s">
        <v>35621</v>
      </c>
      <c r="B7807" s="1" t="s">
        <v>25</v>
      </c>
      <c r="C7807" s="1" t="s">
        <v>19910</v>
      </c>
      <c r="D7807" s="1" t="s">
        <v>19865</v>
      </c>
      <c r="E7807" s="1" t="s">
        <v>17550</v>
      </c>
      <c r="F7807" s="1" t="s">
        <v>38654</v>
      </c>
      <c r="G7807" s="1" t="str">
        <f>IFERROR(VLOOKUP(A7807,Merge_RKTM!$C$2:$D$4691,2,FALSE),"")</f>
        <v/>
      </c>
      <c r="H7807" s="1" t="str">
        <f>IFERROR(VLOOKUP(A7807,Merge_gall!$C$2:$D$6296,2,FALSE),"")</f>
        <v/>
      </c>
      <c r="I7807" s="1" t="str">
        <f t="shared" si="121"/>
        <v/>
      </c>
    </row>
    <row r="7808" spans="1:9">
      <c r="A7808" s="1" t="s">
        <v>35622</v>
      </c>
      <c r="B7808" s="1" t="s">
        <v>25</v>
      </c>
      <c r="C7808" s="1" t="s">
        <v>19911</v>
      </c>
      <c r="D7808" s="1" t="s">
        <v>19865</v>
      </c>
      <c r="E7808" s="1" t="s">
        <v>17550</v>
      </c>
      <c r="F7808" s="1" t="s">
        <v>38654</v>
      </c>
      <c r="G7808" s="1" t="str">
        <f>IFERROR(VLOOKUP(A7808,Merge_RKTM!$C$2:$D$4691,2,FALSE),"")</f>
        <v/>
      </c>
      <c r="H7808" s="1" t="str">
        <f>IFERROR(VLOOKUP(A7808,Merge_gall!$C$2:$D$6296,2,FALSE),"")</f>
        <v/>
      </c>
      <c r="I7808" s="1" t="str">
        <f t="shared" si="121"/>
        <v/>
      </c>
    </row>
    <row r="7809" spans="1:9">
      <c r="A7809" s="1" t="s">
        <v>35623</v>
      </c>
      <c r="B7809" s="1" t="s">
        <v>25</v>
      </c>
      <c r="C7809" s="1" t="s">
        <v>19912</v>
      </c>
      <c r="D7809" s="1" t="s">
        <v>19865</v>
      </c>
      <c r="E7809" s="1" t="s">
        <v>17550</v>
      </c>
      <c r="F7809" s="1" t="s">
        <v>38654</v>
      </c>
      <c r="G7809" s="1" t="str">
        <f>IFERROR(VLOOKUP(A7809,Merge_RKTM!$C$2:$D$4691,2,FALSE),"")</f>
        <v/>
      </c>
      <c r="H7809" s="1" t="str">
        <f>IFERROR(VLOOKUP(A7809,Merge_gall!$C$2:$D$6296,2,FALSE),"")</f>
        <v/>
      </c>
      <c r="I7809" s="1" t="str">
        <f t="shared" si="121"/>
        <v/>
      </c>
    </row>
    <row r="7810" spans="1:9">
      <c r="A7810" s="1" t="s">
        <v>35624</v>
      </c>
      <c r="B7810" s="1" t="s">
        <v>25</v>
      </c>
      <c r="C7810" s="1" t="s">
        <v>19913</v>
      </c>
      <c r="D7810" s="1" t="s">
        <v>19865</v>
      </c>
      <c r="E7810" s="1" t="s">
        <v>17550</v>
      </c>
      <c r="F7810" s="1" t="s">
        <v>38654</v>
      </c>
      <c r="G7810" s="1" t="str">
        <f>IFERROR(VLOOKUP(A7810,Merge_RKTM!$C$2:$D$4691,2,FALSE),"")</f>
        <v/>
      </c>
      <c r="H7810" s="1" t="str">
        <f>IFERROR(VLOOKUP(A7810,Merge_gall!$C$2:$D$6296,2,FALSE),"")</f>
        <v/>
      </c>
      <c r="I7810" s="1" t="str">
        <f t="shared" si="121"/>
        <v/>
      </c>
    </row>
    <row r="7811" spans="1:9">
      <c r="A7811" s="1" t="s">
        <v>35625</v>
      </c>
      <c r="B7811" s="1" t="s">
        <v>25</v>
      </c>
      <c r="C7811" s="1" t="s">
        <v>19914</v>
      </c>
      <c r="D7811" s="1" t="s">
        <v>19865</v>
      </c>
      <c r="E7811" s="1" t="s">
        <v>17550</v>
      </c>
      <c r="F7811" s="1" t="s">
        <v>38654</v>
      </c>
      <c r="G7811" s="1" t="str">
        <f>IFERROR(VLOOKUP(A7811,Merge_RKTM!$C$2:$D$4691,2,FALSE),"")</f>
        <v/>
      </c>
      <c r="H7811" s="1" t="str">
        <f>IFERROR(VLOOKUP(A7811,Merge_gall!$C$2:$D$6296,2,FALSE),"")</f>
        <v/>
      </c>
      <c r="I7811" s="1" t="str">
        <f t="shared" ref="I7811:I7874" si="122">IF(H7811="",G7811,H7811)</f>
        <v/>
      </c>
    </row>
    <row r="7812" spans="1:9">
      <c r="A7812" s="1" t="s">
        <v>35626</v>
      </c>
      <c r="B7812" s="1" t="s">
        <v>25</v>
      </c>
      <c r="C7812" s="1" t="s">
        <v>19915</v>
      </c>
      <c r="D7812" s="1" t="s">
        <v>19865</v>
      </c>
      <c r="E7812" s="1" t="s">
        <v>17550</v>
      </c>
      <c r="F7812" s="1" t="s">
        <v>38654</v>
      </c>
      <c r="G7812" s="1" t="str">
        <f>IFERROR(VLOOKUP(A7812,Merge_RKTM!$C$2:$D$4691,2,FALSE),"")</f>
        <v/>
      </c>
      <c r="H7812" s="1" t="str">
        <f>IFERROR(VLOOKUP(A7812,Merge_gall!$C$2:$D$6296,2,FALSE),"")</f>
        <v/>
      </c>
      <c r="I7812" s="1" t="str">
        <f t="shared" si="122"/>
        <v/>
      </c>
    </row>
    <row r="7813" spans="1:9">
      <c r="A7813" s="1" t="s">
        <v>35627</v>
      </c>
      <c r="B7813" s="1" t="s">
        <v>25</v>
      </c>
      <c r="C7813" s="1" t="s">
        <v>19916</v>
      </c>
      <c r="D7813" s="1" t="s">
        <v>19865</v>
      </c>
      <c r="E7813" s="1" t="s">
        <v>17550</v>
      </c>
      <c r="F7813" s="1" t="s">
        <v>38654</v>
      </c>
      <c r="G7813" s="1" t="str">
        <f>IFERROR(VLOOKUP(A7813,Merge_RKTM!$C$2:$D$4691,2,FALSE),"")</f>
        <v/>
      </c>
      <c r="H7813" s="1" t="str">
        <f>IFERROR(VLOOKUP(A7813,Merge_gall!$C$2:$D$6296,2,FALSE),"")</f>
        <v/>
      </c>
      <c r="I7813" s="1" t="str">
        <f t="shared" si="122"/>
        <v/>
      </c>
    </row>
    <row r="7814" spans="1:9">
      <c r="A7814" s="1" t="s">
        <v>35628</v>
      </c>
      <c r="B7814" s="1" t="s">
        <v>25</v>
      </c>
      <c r="C7814" s="1" t="s">
        <v>19917</v>
      </c>
      <c r="D7814" s="1" t="s">
        <v>19865</v>
      </c>
      <c r="E7814" s="1" t="s">
        <v>17550</v>
      </c>
      <c r="F7814" s="1" t="s">
        <v>38654</v>
      </c>
      <c r="G7814" s="1" t="str">
        <f>IFERROR(VLOOKUP(A7814,Merge_RKTM!$C$2:$D$4691,2,FALSE),"")</f>
        <v/>
      </c>
      <c r="H7814" s="1" t="str">
        <f>IFERROR(VLOOKUP(A7814,Merge_gall!$C$2:$D$6296,2,FALSE),"")</f>
        <v/>
      </c>
      <c r="I7814" s="1" t="str">
        <f t="shared" si="122"/>
        <v/>
      </c>
    </row>
    <row r="7815" spans="1:9">
      <c r="A7815" s="1" t="s">
        <v>35629</v>
      </c>
      <c r="B7815" s="1" t="s">
        <v>25</v>
      </c>
      <c r="C7815" s="1" t="s">
        <v>19918</v>
      </c>
      <c r="D7815" s="1" t="s">
        <v>19865</v>
      </c>
      <c r="E7815" s="1" t="s">
        <v>17550</v>
      </c>
      <c r="F7815" s="1" t="s">
        <v>38654</v>
      </c>
      <c r="G7815" s="1" t="str">
        <f>IFERROR(VLOOKUP(A7815,Merge_RKTM!$C$2:$D$4691,2,FALSE),"")</f>
        <v/>
      </c>
      <c r="H7815" s="1" t="str">
        <f>IFERROR(VLOOKUP(A7815,Merge_gall!$C$2:$D$6296,2,FALSE),"")</f>
        <v/>
      </c>
      <c r="I7815" s="1" t="str">
        <f t="shared" si="122"/>
        <v/>
      </c>
    </row>
    <row r="7816" spans="1:9">
      <c r="A7816" s="1" t="s">
        <v>35630</v>
      </c>
      <c r="B7816" s="1" t="s">
        <v>25</v>
      </c>
      <c r="C7816" s="1" t="s">
        <v>19919</v>
      </c>
      <c r="D7816" s="1" t="s">
        <v>19865</v>
      </c>
      <c r="E7816" s="1" t="s">
        <v>17550</v>
      </c>
      <c r="F7816" s="1" t="s">
        <v>38654</v>
      </c>
      <c r="G7816" s="1" t="str">
        <f>IFERROR(VLOOKUP(A7816,Merge_RKTM!$C$2:$D$4691,2,FALSE),"")</f>
        <v/>
      </c>
      <c r="H7816" s="1" t="str">
        <f>IFERROR(VLOOKUP(A7816,Merge_gall!$C$2:$D$6296,2,FALSE),"")</f>
        <v/>
      </c>
      <c r="I7816" s="1" t="str">
        <f t="shared" si="122"/>
        <v/>
      </c>
    </row>
    <row r="7817" spans="1:9">
      <c r="A7817" s="1" t="s">
        <v>35631</v>
      </c>
      <c r="B7817" s="1" t="s">
        <v>25</v>
      </c>
      <c r="C7817" s="1" t="s">
        <v>19920</v>
      </c>
      <c r="D7817" s="1" t="s">
        <v>19865</v>
      </c>
      <c r="E7817" s="1" t="s">
        <v>17550</v>
      </c>
      <c r="F7817" s="1" t="s">
        <v>38654</v>
      </c>
      <c r="G7817" s="1" t="str">
        <f>IFERROR(VLOOKUP(A7817,Merge_RKTM!$C$2:$D$4691,2,FALSE),"")</f>
        <v/>
      </c>
      <c r="H7817" s="1" t="str">
        <f>IFERROR(VLOOKUP(A7817,Merge_gall!$C$2:$D$6296,2,FALSE),"")</f>
        <v/>
      </c>
      <c r="I7817" s="1" t="str">
        <f t="shared" si="122"/>
        <v/>
      </c>
    </row>
    <row r="7818" spans="1:9">
      <c r="A7818" s="1" t="s">
        <v>35632</v>
      </c>
      <c r="B7818" s="1" t="s">
        <v>25</v>
      </c>
      <c r="C7818" s="1" t="s">
        <v>19921</v>
      </c>
      <c r="D7818" s="1" t="s">
        <v>19865</v>
      </c>
      <c r="E7818" s="1" t="s">
        <v>17550</v>
      </c>
      <c r="F7818" s="1" t="s">
        <v>38654</v>
      </c>
      <c r="G7818" s="1" t="str">
        <f>IFERROR(VLOOKUP(A7818,Merge_RKTM!$C$2:$D$4691,2,FALSE),"")</f>
        <v/>
      </c>
      <c r="H7818" s="1" t="str">
        <f>IFERROR(VLOOKUP(A7818,Merge_gall!$C$2:$D$6296,2,FALSE),"")</f>
        <v/>
      </c>
      <c r="I7818" s="1" t="str">
        <f t="shared" si="122"/>
        <v/>
      </c>
    </row>
    <row r="7819" spans="1:9">
      <c r="A7819" s="1" t="s">
        <v>35633</v>
      </c>
      <c r="B7819" s="1" t="s">
        <v>25</v>
      </c>
      <c r="C7819" s="1" t="s">
        <v>19922</v>
      </c>
      <c r="D7819" s="1" t="s">
        <v>19865</v>
      </c>
      <c r="E7819" s="1" t="s">
        <v>17550</v>
      </c>
      <c r="F7819" s="1" t="s">
        <v>38654</v>
      </c>
      <c r="G7819" s="1" t="str">
        <f>IFERROR(VLOOKUP(A7819,Merge_RKTM!$C$2:$D$4691,2,FALSE),"")</f>
        <v/>
      </c>
      <c r="H7819" s="1" t="str">
        <f>IFERROR(VLOOKUP(A7819,Merge_gall!$C$2:$D$6296,2,FALSE),"")</f>
        <v/>
      </c>
      <c r="I7819" s="1" t="str">
        <f t="shared" si="122"/>
        <v/>
      </c>
    </row>
    <row r="7820" spans="1:9">
      <c r="A7820" s="1" t="s">
        <v>35634</v>
      </c>
      <c r="B7820" s="1" t="s">
        <v>25</v>
      </c>
      <c r="C7820" s="1" t="s">
        <v>19923</v>
      </c>
      <c r="D7820" s="1" t="s">
        <v>19865</v>
      </c>
      <c r="E7820" s="1" t="s">
        <v>17550</v>
      </c>
      <c r="F7820" s="1" t="s">
        <v>38654</v>
      </c>
      <c r="G7820" s="1" t="str">
        <f>IFERROR(VLOOKUP(A7820,Merge_RKTM!$C$2:$D$4691,2,FALSE),"")</f>
        <v/>
      </c>
      <c r="H7820" s="1" t="str">
        <f>IFERROR(VLOOKUP(A7820,Merge_gall!$C$2:$D$6296,2,FALSE),"")</f>
        <v/>
      </c>
      <c r="I7820" s="1" t="str">
        <f t="shared" si="122"/>
        <v/>
      </c>
    </row>
    <row r="7821" spans="1:9">
      <c r="A7821" s="1" t="s">
        <v>35635</v>
      </c>
      <c r="B7821" s="1" t="s">
        <v>25</v>
      </c>
      <c r="C7821" s="1" t="s">
        <v>19924</v>
      </c>
      <c r="D7821" s="1" t="s">
        <v>19865</v>
      </c>
      <c r="E7821" s="1" t="s">
        <v>17550</v>
      </c>
      <c r="F7821" s="1" t="s">
        <v>38654</v>
      </c>
      <c r="G7821" s="1" t="str">
        <f>IFERROR(VLOOKUP(A7821,Merge_RKTM!$C$2:$D$4691,2,FALSE),"")</f>
        <v/>
      </c>
      <c r="H7821" s="1" t="str">
        <f>IFERROR(VLOOKUP(A7821,Merge_gall!$C$2:$D$6296,2,FALSE),"")</f>
        <v/>
      </c>
      <c r="I7821" s="1" t="str">
        <f t="shared" si="122"/>
        <v/>
      </c>
    </row>
    <row r="7822" spans="1:9">
      <c r="A7822" s="1" t="s">
        <v>35636</v>
      </c>
      <c r="B7822" s="1" t="s">
        <v>25</v>
      </c>
      <c r="C7822" s="1" t="s">
        <v>19925</v>
      </c>
      <c r="D7822" s="1" t="s">
        <v>19865</v>
      </c>
      <c r="E7822" s="1" t="s">
        <v>17550</v>
      </c>
      <c r="F7822" s="1" t="s">
        <v>38654</v>
      </c>
      <c r="G7822" s="1" t="str">
        <f>IFERROR(VLOOKUP(A7822,Merge_RKTM!$C$2:$D$4691,2,FALSE),"")</f>
        <v/>
      </c>
      <c r="H7822" s="1" t="str">
        <f>IFERROR(VLOOKUP(A7822,Merge_gall!$C$2:$D$6296,2,FALSE),"")</f>
        <v/>
      </c>
      <c r="I7822" s="1" t="str">
        <f t="shared" si="122"/>
        <v/>
      </c>
    </row>
    <row r="7823" spans="1:9">
      <c r="A7823" s="1" t="s">
        <v>35637</v>
      </c>
      <c r="B7823" s="1" t="s">
        <v>25</v>
      </c>
      <c r="C7823" s="1" t="s">
        <v>19926</v>
      </c>
      <c r="D7823" s="1" t="s">
        <v>19865</v>
      </c>
      <c r="E7823" s="1" t="s">
        <v>17550</v>
      </c>
      <c r="F7823" s="1" t="s">
        <v>38654</v>
      </c>
      <c r="G7823" s="1" t="str">
        <f>IFERROR(VLOOKUP(A7823,Merge_RKTM!$C$2:$D$4691,2,FALSE),"")</f>
        <v/>
      </c>
      <c r="H7823" s="1" t="str">
        <f>IFERROR(VLOOKUP(A7823,Merge_gall!$C$2:$D$6296,2,FALSE),"")</f>
        <v/>
      </c>
      <c r="I7823" s="1" t="str">
        <f t="shared" si="122"/>
        <v/>
      </c>
    </row>
    <row r="7824" spans="1:9">
      <c r="A7824" s="1" t="s">
        <v>35638</v>
      </c>
      <c r="B7824" s="1" t="s">
        <v>25</v>
      </c>
      <c r="C7824" s="1" t="s">
        <v>19927</v>
      </c>
      <c r="D7824" s="1" t="s">
        <v>19865</v>
      </c>
      <c r="E7824" s="1" t="s">
        <v>17550</v>
      </c>
      <c r="F7824" s="1" t="s">
        <v>38654</v>
      </c>
      <c r="G7824" s="1" t="str">
        <f>IFERROR(VLOOKUP(A7824,Merge_RKTM!$C$2:$D$4691,2,FALSE),"")</f>
        <v/>
      </c>
      <c r="H7824" s="1" t="str">
        <f>IFERROR(VLOOKUP(A7824,Merge_gall!$C$2:$D$6296,2,FALSE),"")</f>
        <v/>
      </c>
      <c r="I7824" s="1" t="str">
        <f t="shared" si="122"/>
        <v/>
      </c>
    </row>
    <row r="7825" spans="1:9">
      <c r="A7825" s="1" t="s">
        <v>35639</v>
      </c>
      <c r="B7825" s="1" t="s">
        <v>11</v>
      </c>
      <c r="C7825" s="1" t="s">
        <v>19928</v>
      </c>
      <c r="D7825" s="1" t="s">
        <v>19929</v>
      </c>
      <c r="E7825" s="1" t="s">
        <v>19616</v>
      </c>
      <c r="F7825" s="1" t="s">
        <v>38654</v>
      </c>
      <c r="G7825" s="1" t="str">
        <f>IFERROR(VLOOKUP(A7825,Merge_RKTM!$C$2:$D$4691,2,FALSE),"")</f>
        <v/>
      </c>
      <c r="H7825" s="1" t="str">
        <f>IFERROR(VLOOKUP(A7825,Merge_gall!$C$2:$D$6296,2,FALSE),"")</f>
        <v/>
      </c>
      <c r="I7825" s="1" t="str">
        <f t="shared" si="122"/>
        <v/>
      </c>
    </row>
    <row r="7826" spans="1:9">
      <c r="A7826" s="1" t="s">
        <v>35640</v>
      </c>
      <c r="B7826" s="1" t="s">
        <v>11</v>
      </c>
      <c r="C7826" s="1" t="s">
        <v>19930</v>
      </c>
      <c r="D7826" s="1" t="s">
        <v>19929</v>
      </c>
      <c r="E7826" s="1" t="s">
        <v>19616</v>
      </c>
      <c r="F7826" s="1" t="s">
        <v>38654</v>
      </c>
      <c r="G7826" s="1" t="str">
        <f>IFERROR(VLOOKUP(A7826,Merge_RKTM!$C$2:$D$4691,2,FALSE),"")</f>
        <v/>
      </c>
      <c r="H7826" s="1" t="str">
        <f>IFERROR(VLOOKUP(A7826,Merge_gall!$C$2:$D$6296,2,FALSE),"")</f>
        <v/>
      </c>
      <c r="I7826" s="1" t="str">
        <f t="shared" si="122"/>
        <v/>
      </c>
    </row>
    <row r="7827" spans="1:9">
      <c r="A7827" s="1" t="s">
        <v>35641</v>
      </c>
      <c r="B7827" s="1" t="s">
        <v>25</v>
      </c>
      <c r="C7827" s="1" t="s">
        <v>19931</v>
      </c>
      <c r="D7827" s="1" t="s">
        <v>19932</v>
      </c>
      <c r="E7827" s="1" t="s">
        <v>17550</v>
      </c>
      <c r="F7827" s="1" t="s">
        <v>38654</v>
      </c>
      <c r="G7827" s="1" t="str">
        <f>IFERROR(VLOOKUP(A7827,Merge_RKTM!$C$2:$D$4691,2,FALSE),"")</f>
        <v/>
      </c>
      <c r="H7827" s="1" t="str">
        <f>IFERROR(VLOOKUP(A7827,Merge_gall!$C$2:$D$6296,2,FALSE),"")</f>
        <v/>
      </c>
      <c r="I7827" s="1" t="str">
        <f t="shared" si="122"/>
        <v/>
      </c>
    </row>
    <row r="7828" spans="1:9">
      <c r="A7828" s="1" t="s">
        <v>35642</v>
      </c>
      <c r="B7828" s="1" t="s">
        <v>25</v>
      </c>
      <c r="C7828" s="1" t="s">
        <v>19933</v>
      </c>
      <c r="D7828" s="1" t="s">
        <v>19932</v>
      </c>
      <c r="E7828" s="1" t="s">
        <v>17550</v>
      </c>
      <c r="F7828" s="1" t="s">
        <v>38654</v>
      </c>
      <c r="G7828" s="1" t="str">
        <f>IFERROR(VLOOKUP(A7828,Merge_RKTM!$C$2:$D$4691,2,FALSE),"")</f>
        <v/>
      </c>
      <c r="H7828" s="1" t="str">
        <f>IFERROR(VLOOKUP(A7828,Merge_gall!$C$2:$D$6296,2,FALSE),"")</f>
        <v/>
      </c>
      <c r="I7828" s="1" t="str">
        <f t="shared" si="122"/>
        <v/>
      </c>
    </row>
    <row r="7829" spans="1:9">
      <c r="A7829" s="1" t="s">
        <v>35643</v>
      </c>
      <c r="B7829" s="1" t="s">
        <v>25</v>
      </c>
      <c r="C7829" s="1" t="s">
        <v>19934</v>
      </c>
      <c r="D7829" s="1" t="s">
        <v>19932</v>
      </c>
      <c r="E7829" s="1" t="s">
        <v>17550</v>
      </c>
      <c r="F7829" s="1" t="s">
        <v>38654</v>
      </c>
      <c r="G7829" s="1" t="str">
        <f>IFERROR(VLOOKUP(A7829,Merge_RKTM!$C$2:$D$4691,2,FALSE),"")</f>
        <v/>
      </c>
      <c r="H7829" s="1" t="str">
        <f>IFERROR(VLOOKUP(A7829,Merge_gall!$C$2:$D$6296,2,FALSE),"")</f>
        <v/>
      </c>
      <c r="I7829" s="1" t="str">
        <f t="shared" si="122"/>
        <v/>
      </c>
    </row>
    <row r="7830" spans="1:9">
      <c r="A7830" s="1" t="s">
        <v>35644</v>
      </c>
      <c r="B7830" s="1" t="s">
        <v>25</v>
      </c>
      <c r="C7830" s="1" t="s">
        <v>19935</v>
      </c>
      <c r="D7830" s="1" t="s">
        <v>19932</v>
      </c>
      <c r="E7830" s="1" t="s">
        <v>17550</v>
      </c>
      <c r="F7830" s="1" t="s">
        <v>38654</v>
      </c>
      <c r="G7830" s="1" t="str">
        <f>IFERROR(VLOOKUP(A7830,Merge_RKTM!$C$2:$D$4691,2,FALSE),"")</f>
        <v/>
      </c>
      <c r="H7830" s="1" t="str">
        <f>IFERROR(VLOOKUP(A7830,Merge_gall!$C$2:$D$6296,2,FALSE),"")</f>
        <v/>
      </c>
      <c r="I7830" s="1" t="str">
        <f t="shared" si="122"/>
        <v/>
      </c>
    </row>
    <row r="7831" spans="1:9">
      <c r="A7831" s="1" t="s">
        <v>35645</v>
      </c>
      <c r="B7831" s="1" t="s">
        <v>25</v>
      </c>
      <c r="C7831" s="1" t="s">
        <v>19936</v>
      </c>
      <c r="D7831" s="1" t="s">
        <v>19932</v>
      </c>
      <c r="E7831" s="1" t="s">
        <v>17550</v>
      </c>
      <c r="F7831" s="1" t="s">
        <v>38654</v>
      </c>
      <c r="G7831" s="1" t="str">
        <f>IFERROR(VLOOKUP(A7831,Merge_RKTM!$C$2:$D$4691,2,FALSE),"")</f>
        <v/>
      </c>
      <c r="H7831" s="1" t="str">
        <f>IFERROR(VLOOKUP(A7831,Merge_gall!$C$2:$D$6296,2,FALSE),"")</f>
        <v/>
      </c>
      <c r="I7831" s="1" t="str">
        <f t="shared" si="122"/>
        <v/>
      </c>
    </row>
    <row r="7832" spans="1:9">
      <c r="A7832" s="1" t="s">
        <v>35646</v>
      </c>
      <c r="B7832" s="1" t="s">
        <v>25</v>
      </c>
      <c r="C7832" s="1" t="s">
        <v>19937</v>
      </c>
      <c r="D7832" s="1" t="s">
        <v>19932</v>
      </c>
      <c r="E7832" s="1" t="s">
        <v>17550</v>
      </c>
      <c r="F7832" s="1" t="s">
        <v>38654</v>
      </c>
      <c r="G7832" s="1" t="str">
        <f>IFERROR(VLOOKUP(A7832,Merge_RKTM!$C$2:$D$4691,2,FALSE),"")</f>
        <v/>
      </c>
      <c r="H7832" s="1" t="str">
        <f>IFERROR(VLOOKUP(A7832,Merge_gall!$C$2:$D$6296,2,FALSE),"")</f>
        <v/>
      </c>
      <c r="I7832" s="1" t="str">
        <f t="shared" si="122"/>
        <v/>
      </c>
    </row>
    <row r="7833" spans="1:9">
      <c r="A7833" s="1" t="s">
        <v>35647</v>
      </c>
      <c r="B7833" s="1" t="s">
        <v>25</v>
      </c>
      <c r="C7833" s="1" t="s">
        <v>19938</v>
      </c>
      <c r="D7833" s="1" t="s">
        <v>19932</v>
      </c>
      <c r="E7833" s="1" t="s">
        <v>17550</v>
      </c>
      <c r="F7833" s="1" t="s">
        <v>38654</v>
      </c>
      <c r="G7833" s="1" t="str">
        <f>IFERROR(VLOOKUP(A7833,Merge_RKTM!$C$2:$D$4691,2,FALSE),"")</f>
        <v/>
      </c>
      <c r="H7833" s="1" t="str">
        <f>IFERROR(VLOOKUP(A7833,Merge_gall!$C$2:$D$6296,2,FALSE),"")</f>
        <v/>
      </c>
      <c r="I7833" s="1" t="str">
        <f t="shared" si="122"/>
        <v/>
      </c>
    </row>
    <row r="7834" spans="1:9">
      <c r="A7834" s="1" t="s">
        <v>35648</v>
      </c>
      <c r="B7834" s="1" t="s">
        <v>25</v>
      </c>
      <c r="C7834" s="1" t="s">
        <v>19939</v>
      </c>
      <c r="D7834" s="1" t="s">
        <v>19932</v>
      </c>
      <c r="E7834" s="1" t="s">
        <v>17550</v>
      </c>
      <c r="F7834" s="1" t="s">
        <v>38654</v>
      </c>
      <c r="G7834" s="1" t="str">
        <f>IFERROR(VLOOKUP(A7834,Merge_RKTM!$C$2:$D$4691,2,FALSE),"")</f>
        <v/>
      </c>
      <c r="H7834" s="1" t="str">
        <f>IFERROR(VLOOKUP(A7834,Merge_gall!$C$2:$D$6296,2,FALSE),"")</f>
        <v/>
      </c>
      <c r="I7834" s="1" t="str">
        <f t="shared" si="122"/>
        <v/>
      </c>
    </row>
    <row r="7835" spans="1:9">
      <c r="A7835" s="1" t="s">
        <v>35649</v>
      </c>
      <c r="B7835" s="1" t="s">
        <v>25</v>
      </c>
      <c r="C7835" s="1" t="s">
        <v>19940</v>
      </c>
      <c r="D7835" s="1" t="s">
        <v>19932</v>
      </c>
      <c r="E7835" s="1" t="s">
        <v>17550</v>
      </c>
      <c r="F7835" s="1" t="s">
        <v>38654</v>
      </c>
      <c r="G7835" s="1" t="str">
        <f>IFERROR(VLOOKUP(A7835,Merge_RKTM!$C$2:$D$4691,2,FALSE),"")</f>
        <v/>
      </c>
      <c r="H7835" s="1" t="str">
        <f>IFERROR(VLOOKUP(A7835,Merge_gall!$C$2:$D$6296,2,FALSE),"")</f>
        <v/>
      </c>
      <c r="I7835" s="1" t="str">
        <f t="shared" si="122"/>
        <v/>
      </c>
    </row>
    <row r="7836" spans="1:9">
      <c r="A7836" s="1" t="s">
        <v>35650</v>
      </c>
      <c r="B7836" s="1" t="s">
        <v>25</v>
      </c>
      <c r="C7836" s="1" t="s">
        <v>19941</v>
      </c>
      <c r="D7836" s="1" t="s">
        <v>19932</v>
      </c>
      <c r="E7836" s="1" t="s">
        <v>17550</v>
      </c>
      <c r="F7836" s="1" t="s">
        <v>38654</v>
      </c>
      <c r="G7836" s="1" t="str">
        <f>IFERROR(VLOOKUP(A7836,Merge_RKTM!$C$2:$D$4691,2,FALSE),"")</f>
        <v/>
      </c>
      <c r="H7836" s="1" t="str">
        <f>IFERROR(VLOOKUP(A7836,Merge_gall!$C$2:$D$6296,2,FALSE),"")</f>
        <v/>
      </c>
      <c r="I7836" s="1" t="str">
        <f t="shared" si="122"/>
        <v/>
      </c>
    </row>
    <row r="7837" spans="1:9">
      <c r="A7837" s="1" t="s">
        <v>35651</v>
      </c>
      <c r="B7837" s="1" t="s">
        <v>25</v>
      </c>
      <c r="C7837" s="1" t="s">
        <v>19942</v>
      </c>
      <c r="D7837" s="1" t="s">
        <v>19932</v>
      </c>
      <c r="E7837" s="1" t="s">
        <v>17550</v>
      </c>
      <c r="F7837" s="1" t="s">
        <v>38654</v>
      </c>
      <c r="G7837" s="1" t="str">
        <f>IFERROR(VLOOKUP(A7837,Merge_RKTM!$C$2:$D$4691,2,FALSE),"")</f>
        <v/>
      </c>
      <c r="H7837" s="1" t="str">
        <f>IFERROR(VLOOKUP(A7837,Merge_gall!$C$2:$D$6296,2,FALSE),"")</f>
        <v/>
      </c>
      <c r="I7837" s="1" t="str">
        <f t="shared" si="122"/>
        <v/>
      </c>
    </row>
    <row r="7838" spans="1:9">
      <c r="A7838" s="1" t="s">
        <v>35652</v>
      </c>
      <c r="B7838" s="1" t="s">
        <v>25</v>
      </c>
      <c r="C7838" s="1" t="s">
        <v>19943</v>
      </c>
      <c r="D7838" s="1" t="s">
        <v>19932</v>
      </c>
      <c r="E7838" s="1" t="s">
        <v>17550</v>
      </c>
      <c r="F7838" s="1" t="s">
        <v>38654</v>
      </c>
      <c r="G7838" s="1" t="str">
        <f>IFERROR(VLOOKUP(A7838,Merge_RKTM!$C$2:$D$4691,2,FALSE),"")</f>
        <v/>
      </c>
      <c r="H7838" s="1" t="str">
        <f>IFERROR(VLOOKUP(A7838,Merge_gall!$C$2:$D$6296,2,FALSE),"")</f>
        <v/>
      </c>
      <c r="I7838" s="1" t="str">
        <f t="shared" si="122"/>
        <v/>
      </c>
    </row>
    <row r="7839" spans="1:9">
      <c r="A7839" s="1" t="s">
        <v>35653</v>
      </c>
      <c r="B7839" s="1" t="s">
        <v>25</v>
      </c>
      <c r="C7839" s="1" t="s">
        <v>19944</v>
      </c>
      <c r="D7839" s="1" t="s">
        <v>19932</v>
      </c>
      <c r="E7839" s="1" t="s">
        <v>17550</v>
      </c>
      <c r="F7839" s="1" t="s">
        <v>38654</v>
      </c>
      <c r="G7839" s="1" t="str">
        <f>IFERROR(VLOOKUP(A7839,Merge_RKTM!$C$2:$D$4691,2,FALSE),"")</f>
        <v/>
      </c>
      <c r="H7839" s="1" t="str">
        <f>IFERROR(VLOOKUP(A7839,Merge_gall!$C$2:$D$6296,2,FALSE),"")</f>
        <v/>
      </c>
      <c r="I7839" s="1" t="str">
        <f t="shared" si="122"/>
        <v/>
      </c>
    </row>
    <row r="7840" spans="1:9">
      <c r="A7840" s="1" t="s">
        <v>35654</v>
      </c>
      <c r="B7840" s="1" t="s">
        <v>25</v>
      </c>
      <c r="C7840" s="1" t="s">
        <v>19945</v>
      </c>
      <c r="D7840" s="1" t="s">
        <v>19932</v>
      </c>
      <c r="E7840" s="1" t="s">
        <v>17550</v>
      </c>
      <c r="F7840" s="1" t="s">
        <v>38654</v>
      </c>
      <c r="G7840" s="1" t="str">
        <f>IFERROR(VLOOKUP(A7840,Merge_RKTM!$C$2:$D$4691,2,FALSE),"")</f>
        <v/>
      </c>
      <c r="H7840" s="1" t="str">
        <f>IFERROR(VLOOKUP(A7840,Merge_gall!$C$2:$D$6296,2,FALSE),"")</f>
        <v/>
      </c>
      <c r="I7840" s="1" t="str">
        <f t="shared" si="122"/>
        <v/>
      </c>
    </row>
    <row r="7841" spans="1:9">
      <c r="A7841" s="1" t="s">
        <v>35655</v>
      </c>
      <c r="B7841" s="1" t="s">
        <v>13</v>
      </c>
      <c r="C7841" s="1" t="s">
        <v>19946</v>
      </c>
      <c r="D7841" s="1" t="s">
        <v>19947</v>
      </c>
      <c r="E7841" s="1" t="s">
        <v>19948</v>
      </c>
      <c r="F7841" s="1" t="s">
        <v>38654</v>
      </c>
      <c r="G7841" s="1" t="str">
        <f>IFERROR(VLOOKUP(A7841,Merge_RKTM!$C$2:$D$4691,2,FALSE),"")</f>
        <v/>
      </c>
      <c r="H7841" s="1" t="str">
        <f>IFERROR(VLOOKUP(A7841,Merge_gall!$C$2:$D$6296,2,FALSE),"")</f>
        <v/>
      </c>
      <c r="I7841" s="1" t="str">
        <f t="shared" si="122"/>
        <v/>
      </c>
    </row>
    <row r="7842" spans="1:9">
      <c r="A7842" s="1" t="s">
        <v>35656</v>
      </c>
      <c r="B7842" s="1" t="s">
        <v>13</v>
      </c>
      <c r="C7842" s="1" t="s">
        <v>19949</v>
      </c>
      <c r="D7842" s="1" t="s">
        <v>19947</v>
      </c>
      <c r="E7842" s="1" t="s">
        <v>19950</v>
      </c>
      <c r="F7842" s="1" t="s">
        <v>38654</v>
      </c>
      <c r="G7842" s="1" t="str">
        <f>IFERROR(VLOOKUP(A7842,Merge_RKTM!$C$2:$D$4691,2,FALSE),"")</f>
        <v/>
      </c>
      <c r="H7842" s="1" t="str">
        <f>IFERROR(VLOOKUP(A7842,Merge_gall!$C$2:$D$6296,2,FALSE),"")</f>
        <v/>
      </c>
      <c r="I7842" s="1" t="str">
        <f t="shared" si="122"/>
        <v/>
      </c>
    </row>
    <row r="7843" spans="1:9">
      <c r="A7843" s="1" t="s">
        <v>35657</v>
      </c>
      <c r="B7843" s="1" t="s">
        <v>32</v>
      </c>
      <c r="C7843" s="1" t="s">
        <v>19951</v>
      </c>
      <c r="D7843" s="1" t="s">
        <v>19947</v>
      </c>
      <c r="E7843" s="1" t="s">
        <v>19952</v>
      </c>
      <c r="F7843" s="1" t="s">
        <v>38654</v>
      </c>
      <c r="G7843" s="1" t="str">
        <f>IFERROR(VLOOKUP(A7843,Merge_RKTM!$C$2:$D$4691,2,FALSE),"")</f>
        <v/>
      </c>
      <c r="H7843" s="1" t="str">
        <f>IFERROR(VLOOKUP(A7843,Merge_gall!$C$2:$D$6296,2,FALSE),"")</f>
        <v/>
      </c>
      <c r="I7843" s="1" t="str">
        <f t="shared" si="122"/>
        <v/>
      </c>
    </row>
    <row r="7844" spans="1:9">
      <c r="A7844" s="1" t="s">
        <v>35658</v>
      </c>
      <c r="B7844" s="1" t="s">
        <v>32</v>
      </c>
      <c r="C7844" s="1" t="s">
        <v>19953</v>
      </c>
      <c r="D7844" s="1" t="s">
        <v>19947</v>
      </c>
      <c r="E7844" s="1" t="s">
        <v>19954</v>
      </c>
      <c r="F7844" s="1" t="s">
        <v>38654</v>
      </c>
      <c r="G7844" s="1" t="str">
        <f>IFERROR(VLOOKUP(A7844,Merge_RKTM!$C$2:$D$4691,2,FALSE),"")</f>
        <v/>
      </c>
      <c r="H7844" s="1" t="str">
        <f>IFERROR(VLOOKUP(A7844,Merge_gall!$C$2:$D$6296,2,FALSE),"")</f>
        <v/>
      </c>
      <c r="I7844" s="1" t="str">
        <f t="shared" si="122"/>
        <v/>
      </c>
    </row>
    <row r="7845" spans="1:9">
      <c r="A7845" s="1" t="s">
        <v>35659</v>
      </c>
      <c r="B7845" s="1" t="s">
        <v>32</v>
      </c>
      <c r="C7845" s="1" t="s">
        <v>19955</v>
      </c>
      <c r="D7845" s="1" t="s">
        <v>19947</v>
      </c>
      <c r="E7845" s="1" t="s">
        <v>19956</v>
      </c>
      <c r="F7845" s="1" t="s">
        <v>38654</v>
      </c>
      <c r="G7845" s="1" t="str">
        <f>IFERROR(VLOOKUP(A7845,Merge_RKTM!$C$2:$D$4691,2,FALSE),"")</f>
        <v/>
      </c>
      <c r="H7845" s="1" t="str">
        <f>IFERROR(VLOOKUP(A7845,Merge_gall!$C$2:$D$6296,2,FALSE),"")</f>
        <v/>
      </c>
      <c r="I7845" s="1" t="str">
        <f t="shared" si="122"/>
        <v/>
      </c>
    </row>
    <row r="7846" spans="1:9">
      <c r="A7846" s="1" t="s">
        <v>35660</v>
      </c>
      <c r="B7846" s="1" t="s">
        <v>11</v>
      </c>
      <c r="C7846" s="1" t="s">
        <v>19957</v>
      </c>
      <c r="D7846" s="1" t="s">
        <v>19947</v>
      </c>
      <c r="E7846" s="1" t="s">
        <v>19616</v>
      </c>
      <c r="F7846" s="1" t="s">
        <v>38654</v>
      </c>
      <c r="G7846" s="1" t="str">
        <f>IFERROR(VLOOKUP(A7846,Merge_RKTM!$C$2:$D$4691,2,FALSE),"")</f>
        <v/>
      </c>
      <c r="H7846" s="1" t="str">
        <f>IFERROR(VLOOKUP(A7846,Merge_gall!$C$2:$D$6296,2,FALSE),"")</f>
        <v/>
      </c>
      <c r="I7846" s="1" t="str">
        <f t="shared" si="122"/>
        <v/>
      </c>
    </row>
    <row r="7847" spans="1:9">
      <c r="A7847" s="1" t="s">
        <v>35661</v>
      </c>
      <c r="B7847" s="1" t="s">
        <v>11</v>
      </c>
      <c r="C7847" s="1" t="s">
        <v>19958</v>
      </c>
      <c r="D7847" s="1" t="s">
        <v>19947</v>
      </c>
      <c r="E7847" s="1" t="s">
        <v>19616</v>
      </c>
      <c r="F7847" s="1" t="s">
        <v>38654</v>
      </c>
      <c r="G7847" s="1" t="str">
        <f>IFERROR(VLOOKUP(A7847,Merge_RKTM!$C$2:$D$4691,2,FALSE),"")</f>
        <v/>
      </c>
      <c r="H7847" s="1" t="str">
        <f>IFERROR(VLOOKUP(A7847,Merge_gall!$C$2:$D$6296,2,FALSE),"")</f>
        <v/>
      </c>
      <c r="I7847" s="1" t="str">
        <f t="shared" si="122"/>
        <v/>
      </c>
    </row>
    <row r="7848" spans="1:9">
      <c r="A7848" s="1" t="s">
        <v>35662</v>
      </c>
      <c r="B7848" s="1" t="s">
        <v>11</v>
      </c>
      <c r="C7848" s="1" t="s">
        <v>19959</v>
      </c>
      <c r="D7848" s="1" t="s">
        <v>19947</v>
      </c>
      <c r="E7848" s="1" t="s">
        <v>19616</v>
      </c>
      <c r="F7848" s="1" t="s">
        <v>38654</v>
      </c>
      <c r="G7848" s="1" t="str">
        <f>IFERROR(VLOOKUP(A7848,Merge_RKTM!$C$2:$D$4691,2,FALSE),"")</f>
        <v/>
      </c>
      <c r="H7848" s="1" t="str">
        <f>IFERROR(VLOOKUP(A7848,Merge_gall!$C$2:$D$6296,2,FALSE),"")</f>
        <v/>
      </c>
      <c r="I7848" s="1" t="str">
        <f t="shared" si="122"/>
        <v/>
      </c>
    </row>
    <row r="7849" spans="1:9">
      <c r="A7849" s="1" t="s">
        <v>35663</v>
      </c>
      <c r="B7849" s="1" t="s">
        <v>11</v>
      </c>
      <c r="C7849" s="1" t="s">
        <v>19960</v>
      </c>
      <c r="D7849" s="1" t="s">
        <v>19947</v>
      </c>
      <c r="E7849" s="1" t="s">
        <v>19961</v>
      </c>
      <c r="F7849" s="1" t="s">
        <v>38654</v>
      </c>
      <c r="G7849" s="1" t="str">
        <f>IFERROR(VLOOKUP(A7849,Merge_RKTM!$C$2:$D$4691,2,FALSE),"")</f>
        <v/>
      </c>
      <c r="H7849" s="1" t="str">
        <f>IFERROR(VLOOKUP(A7849,Merge_gall!$C$2:$D$6296,2,FALSE),"")</f>
        <v/>
      </c>
      <c r="I7849" s="1" t="str">
        <f t="shared" si="122"/>
        <v/>
      </c>
    </row>
    <row r="7850" spans="1:9">
      <c r="A7850" s="1" t="s">
        <v>35664</v>
      </c>
      <c r="B7850" s="1" t="s">
        <v>25</v>
      </c>
      <c r="C7850" s="1" t="s">
        <v>19962</v>
      </c>
      <c r="D7850" s="1" t="s">
        <v>19963</v>
      </c>
      <c r="E7850" s="1" t="s">
        <v>17550</v>
      </c>
      <c r="F7850" s="1" t="s">
        <v>38654</v>
      </c>
      <c r="G7850" s="1" t="str">
        <f>IFERROR(VLOOKUP(A7850,Merge_RKTM!$C$2:$D$4691,2,FALSE),"")</f>
        <v/>
      </c>
      <c r="H7850" s="1" t="str">
        <f>IFERROR(VLOOKUP(A7850,Merge_gall!$C$2:$D$6296,2,FALSE),"")</f>
        <v/>
      </c>
      <c r="I7850" s="1" t="str">
        <f t="shared" si="122"/>
        <v/>
      </c>
    </row>
    <row r="7851" spans="1:9">
      <c r="A7851" s="1" t="s">
        <v>35665</v>
      </c>
      <c r="B7851" s="1" t="s">
        <v>25</v>
      </c>
      <c r="C7851" s="1" t="s">
        <v>19964</v>
      </c>
      <c r="D7851" s="1" t="s">
        <v>19963</v>
      </c>
      <c r="E7851" s="1" t="s">
        <v>17550</v>
      </c>
      <c r="F7851" s="1" t="s">
        <v>38654</v>
      </c>
      <c r="G7851" s="1" t="str">
        <f>IFERROR(VLOOKUP(A7851,Merge_RKTM!$C$2:$D$4691,2,FALSE),"")</f>
        <v/>
      </c>
      <c r="H7851" s="1" t="str">
        <f>IFERROR(VLOOKUP(A7851,Merge_gall!$C$2:$D$6296,2,FALSE),"")</f>
        <v/>
      </c>
      <c r="I7851" s="1" t="str">
        <f t="shared" si="122"/>
        <v/>
      </c>
    </row>
    <row r="7852" spans="1:9">
      <c r="A7852" s="1" t="s">
        <v>35666</v>
      </c>
      <c r="B7852" s="1" t="s">
        <v>25</v>
      </c>
      <c r="C7852" s="1" t="s">
        <v>19965</v>
      </c>
      <c r="D7852" s="1" t="s">
        <v>19963</v>
      </c>
      <c r="E7852" s="1" t="s">
        <v>17550</v>
      </c>
      <c r="F7852" s="1" t="s">
        <v>38654</v>
      </c>
      <c r="G7852" s="1" t="str">
        <f>IFERROR(VLOOKUP(A7852,Merge_RKTM!$C$2:$D$4691,2,FALSE),"")</f>
        <v/>
      </c>
      <c r="H7852" s="1" t="str">
        <f>IFERROR(VLOOKUP(A7852,Merge_gall!$C$2:$D$6296,2,FALSE),"")</f>
        <v/>
      </c>
      <c r="I7852" s="1" t="str">
        <f t="shared" si="122"/>
        <v/>
      </c>
    </row>
    <row r="7853" spans="1:9">
      <c r="A7853" s="1" t="s">
        <v>35667</v>
      </c>
      <c r="B7853" s="1" t="s">
        <v>25</v>
      </c>
      <c r="C7853" s="1" t="s">
        <v>19966</v>
      </c>
      <c r="D7853" s="1" t="s">
        <v>19963</v>
      </c>
      <c r="E7853" s="1" t="s">
        <v>17550</v>
      </c>
      <c r="F7853" s="1" t="s">
        <v>38654</v>
      </c>
      <c r="G7853" s="1" t="str">
        <f>IFERROR(VLOOKUP(A7853,Merge_RKTM!$C$2:$D$4691,2,FALSE),"")</f>
        <v/>
      </c>
      <c r="H7853" s="1" t="str">
        <f>IFERROR(VLOOKUP(A7853,Merge_gall!$C$2:$D$6296,2,FALSE),"")</f>
        <v/>
      </c>
      <c r="I7853" s="1" t="str">
        <f t="shared" si="122"/>
        <v/>
      </c>
    </row>
    <row r="7854" spans="1:9">
      <c r="A7854" s="1" t="s">
        <v>35668</v>
      </c>
      <c r="B7854" s="1" t="s">
        <v>25</v>
      </c>
      <c r="C7854" s="1" t="s">
        <v>19967</v>
      </c>
      <c r="D7854" s="1" t="s">
        <v>19963</v>
      </c>
      <c r="E7854" s="1" t="s">
        <v>17550</v>
      </c>
      <c r="F7854" s="1" t="s">
        <v>38654</v>
      </c>
      <c r="G7854" s="1" t="str">
        <f>IFERROR(VLOOKUP(A7854,Merge_RKTM!$C$2:$D$4691,2,FALSE),"")</f>
        <v/>
      </c>
      <c r="H7854" s="1" t="str">
        <f>IFERROR(VLOOKUP(A7854,Merge_gall!$C$2:$D$6296,2,FALSE),"")</f>
        <v/>
      </c>
      <c r="I7854" s="1" t="str">
        <f t="shared" si="122"/>
        <v/>
      </c>
    </row>
    <row r="7855" spans="1:9">
      <c r="A7855" s="1" t="s">
        <v>35669</v>
      </c>
      <c r="B7855" s="1" t="s">
        <v>25</v>
      </c>
      <c r="C7855" s="1" t="s">
        <v>19968</v>
      </c>
      <c r="D7855" s="1" t="s">
        <v>19963</v>
      </c>
      <c r="E7855" s="1" t="s">
        <v>17550</v>
      </c>
      <c r="F7855" s="1" t="s">
        <v>38654</v>
      </c>
      <c r="G7855" s="1" t="str">
        <f>IFERROR(VLOOKUP(A7855,Merge_RKTM!$C$2:$D$4691,2,FALSE),"")</f>
        <v/>
      </c>
      <c r="H7855" s="1" t="str">
        <f>IFERROR(VLOOKUP(A7855,Merge_gall!$C$2:$D$6296,2,FALSE),"")</f>
        <v/>
      </c>
      <c r="I7855" s="1" t="str">
        <f t="shared" si="122"/>
        <v/>
      </c>
    </row>
    <row r="7856" spans="1:9">
      <c r="A7856" s="1" t="s">
        <v>35670</v>
      </c>
      <c r="B7856" s="1" t="s">
        <v>25</v>
      </c>
      <c r="C7856" s="1" t="s">
        <v>19969</v>
      </c>
      <c r="D7856" s="1" t="s">
        <v>19963</v>
      </c>
      <c r="E7856" s="1" t="s">
        <v>19628</v>
      </c>
      <c r="F7856" s="1" t="s">
        <v>38654</v>
      </c>
      <c r="G7856" s="1" t="str">
        <f>IFERROR(VLOOKUP(A7856,Merge_RKTM!$C$2:$D$4691,2,FALSE),"")</f>
        <v/>
      </c>
      <c r="H7856" s="1" t="str">
        <f>IFERROR(VLOOKUP(A7856,Merge_gall!$C$2:$D$6296,2,FALSE),"")</f>
        <v/>
      </c>
      <c r="I7856" s="1" t="str">
        <f t="shared" si="122"/>
        <v/>
      </c>
    </row>
    <row r="7857" spans="1:9">
      <c r="A7857" s="1" t="s">
        <v>35671</v>
      </c>
      <c r="B7857" s="1" t="s">
        <v>25</v>
      </c>
      <c r="C7857" s="1" t="s">
        <v>19970</v>
      </c>
      <c r="D7857" s="1" t="s">
        <v>19963</v>
      </c>
      <c r="E7857" s="1" t="s">
        <v>17550</v>
      </c>
      <c r="F7857" s="1" t="s">
        <v>38654</v>
      </c>
      <c r="G7857" s="1" t="str">
        <f>IFERROR(VLOOKUP(A7857,Merge_RKTM!$C$2:$D$4691,2,FALSE),"")</f>
        <v/>
      </c>
      <c r="H7857" s="1" t="str">
        <f>IFERROR(VLOOKUP(A7857,Merge_gall!$C$2:$D$6296,2,FALSE),"")</f>
        <v/>
      </c>
      <c r="I7857" s="1" t="str">
        <f t="shared" si="122"/>
        <v/>
      </c>
    </row>
    <row r="7858" spans="1:9">
      <c r="A7858" s="1" t="s">
        <v>35672</v>
      </c>
      <c r="B7858" s="1" t="s">
        <v>25</v>
      </c>
      <c r="C7858" s="1" t="s">
        <v>19971</v>
      </c>
      <c r="D7858" s="1" t="s">
        <v>19963</v>
      </c>
      <c r="E7858" s="1" t="s">
        <v>17550</v>
      </c>
      <c r="F7858" s="1" t="s">
        <v>38654</v>
      </c>
      <c r="G7858" s="1" t="str">
        <f>IFERROR(VLOOKUP(A7858,Merge_RKTM!$C$2:$D$4691,2,FALSE),"")</f>
        <v/>
      </c>
      <c r="H7858" s="1" t="str">
        <f>IFERROR(VLOOKUP(A7858,Merge_gall!$C$2:$D$6296,2,FALSE),"")</f>
        <v/>
      </c>
      <c r="I7858" s="1" t="str">
        <f t="shared" si="122"/>
        <v/>
      </c>
    </row>
    <row r="7859" spans="1:9">
      <c r="A7859" s="1" t="s">
        <v>35673</v>
      </c>
      <c r="B7859" s="1" t="s">
        <v>25</v>
      </c>
      <c r="C7859" s="1" t="s">
        <v>19972</v>
      </c>
      <c r="D7859" s="1" t="s">
        <v>19963</v>
      </c>
      <c r="E7859" s="1" t="s">
        <v>17550</v>
      </c>
      <c r="F7859" s="1" t="s">
        <v>38654</v>
      </c>
      <c r="G7859" s="1" t="str">
        <f>IFERROR(VLOOKUP(A7859,Merge_RKTM!$C$2:$D$4691,2,FALSE),"")</f>
        <v/>
      </c>
      <c r="H7859" s="1" t="str">
        <f>IFERROR(VLOOKUP(A7859,Merge_gall!$C$2:$D$6296,2,FALSE),"")</f>
        <v/>
      </c>
      <c r="I7859" s="1" t="str">
        <f t="shared" si="122"/>
        <v/>
      </c>
    </row>
    <row r="7860" spans="1:9">
      <c r="A7860" s="1" t="s">
        <v>35674</v>
      </c>
      <c r="B7860" s="1" t="s">
        <v>25</v>
      </c>
      <c r="C7860" s="1" t="s">
        <v>19973</v>
      </c>
      <c r="D7860" s="1" t="s">
        <v>19963</v>
      </c>
      <c r="E7860" s="1" t="s">
        <v>17550</v>
      </c>
      <c r="F7860" s="1" t="s">
        <v>38654</v>
      </c>
      <c r="G7860" s="1" t="str">
        <f>IFERROR(VLOOKUP(A7860,Merge_RKTM!$C$2:$D$4691,2,FALSE),"")</f>
        <v/>
      </c>
      <c r="H7860" s="1" t="str">
        <f>IFERROR(VLOOKUP(A7860,Merge_gall!$C$2:$D$6296,2,FALSE),"")</f>
        <v/>
      </c>
      <c r="I7860" s="1" t="str">
        <f t="shared" si="122"/>
        <v/>
      </c>
    </row>
    <row r="7861" spans="1:9">
      <c r="A7861" s="1" t="s">
        <v>35675</v>
      </c>
      <c r="B7861" s="1" t="s">
        <v>25</v>
      </c>
      <c r="C7861" s="1" t="s">
        <v>19974</v>
      </c>
      <c r="D7861" s="1" t="s">
        <v>19963</v>
      </c>
      <c r="E7861" s="1" t="s">
        <v>17550</v>
      </c>
      <c r="F7861" s="1" t="s">
        <v>38654</v>
      </c>
      <c r="G7861" s="1" t="str">
        <f>IFERROR(VLOOKUP(A7861,Merge_RKTM!$C$2:$D$4691,2,FALSE),"")</f>
        <v/>
      </c>
      <c r="H7861" s="1" t="str">
        <f>IFERROR(VLOOKUP(A7861,Merge_gall!$C$2:$D$6296,2,FALSE),"")</f>
        <v/>
      </c>
      <c r="I7861" s="1" t="str">
        <f t="shared" si="122"/>
        <v/>
      </c>
    </row>
    <row r="7862" spans="1:9">
      <c r="A7862" s="1" t="s">
        <v>35676</v>
      </c>
      <c r="B7862" s="1" t="s">
        <v>25</v>
      </c>
      <c r="C7862" s="1" t="s">
        <v>19975</v>
      </c>
      <c r="D7862" s="1" t="s">
        <v>19963</v>
      </c>
      <c r="E7862" s="1" t="s">
        <v>17550</v>
      </c>
      <c r="F7862" s="1" t="s">
        <v>38654</v>
      </c>
      <c r="G7862" s="1" t="str">
        <f>IFERROR(VLOOKUP(A7862,Merge_RKTM!$C$2:$D$4691,2,FALSE),"")</f>
        <v/>
      </c>
      <c r="H7862" s="1" t="str">
        <f>IFERROR(VLOOKUP(A7862,Merge_gall!$C$2:$D$6296,2,FALSE),"")</f>
        <v/>
      </c>
      <c r="I7862" s="1" t="str">
        <f t="shared" si="122"/>
        <v/>
      </c>
    </row>
    <row r="7863" spans="1:9">
      <c r="A7863" s="1" t="s">
        <v>35677</v>
      </c>
      <c r="B7863" s="1" t="s">
        <v>25</v>
      </c>
      <c r="C7863" s="1" t="s">
        <v>19976</v>
      </c>
      <c r="D7863" s="1" t="s">
        <v>19963</v>
      </c>
      <c r="E7863" s="1" t="s">
        <v>19628</v>
      </c>
      <c r="F7863" s="1" t="s">
        <v>38654</v>
      </c>
      <c r="G7863" s="1" t="str">
        <f>IFERROR(VLOOKUP(A7863,Merge_RKTM!$C$2:$D$4691,2,FALSE),"")</f>
        <v/>
      </c>
      <c r="H7863" s="1" t="str">
        <f>IFERROR(VLOOKUP(A7863,Merge_gall!$C$2:$D$6296,2,FALSE),"")</f>
        <v/>
      </c>
      <c r="I7863" s="1" t="str">
        <f t="shared" si="122"/>
        <v/>
      </c>
    </row>
    <row r="7864" spans="1:9">
      <c r="A7864" s="1" t="s">
        <v>35678</v>
      </c>
      <c r="B7864" s="1" t="s">
        <v>25</v>
      </c>
      <c r="C7864" s="1" t="s">
        <v>19977</v>
      </c>
      <c r="D7864" s="1" t="s">
        <v>19963</v>
      </c>
      <c r="E7864" s="1" t="s">
        <v>17550</v>
      </c>
      <c r="F7864" s="1" t="s">
        <v>38654</v>
      </c>
      <c r="G7864" s="1" t="str">
        <f>IFERROR(VLOOKUP(A7864,Merge_RKTM!$C$2:$D$4691,2,FALSE),"")</f>
        <v/>
      </c>
      <c r="H7864" s="1" t="str">
        <f>IFERROR(VLOOKUP(A7864,Merge_gall!$C$2:$D$6296,2,FALSE),"")</f>
        <v/>
      </c>
      <c r="I7864" s="1" t="str">
        <f t="shared" si="122"/>
        <v/>
      </c>
    </row>
    <row r="7865" spans="1:9">
      <c r="A7865" s="1" t="s">
        <v>35679</v>
      </c>
      <c r="B7865" s="1" t="s">
        <v>25</v>
      </c>
      <c r="C7865" s="1" t="s">
        <v>19978</v>
      </c>
      <c r="D7865" s="1" t="s">
        <v>19963</v>
      </c>
      <c r="E7865" s="1" t="s">
        <v>17550</v>
      </c>
      <c r="F7865" s="1" t="s">
        <v>38654</v>
      </c>
      <c r="G7865" s="1" t="str">
        <f>IFERROR(VLOOKUP(A7865,Merge_RKTM!$C$2:$D$4691,2,FALSE),"")</f>
        <v/>
      </c>
      <c r="H7865" s="1" t="str">
        <f>IFERROR(VLOOKUP(A7865,Merge_gall!$C$2:$D$6296,2,FALSE),"")</f>
        <v/>
      </c>
      <c r="I7865" s="1" t="str">
        <f t="shared" si="122"/>
        <v/>
      </c>
    </row>
    <row r="7866" spans="1:9">
      <c r="A7866" s="1" t="s">
        <v>35680</v>
      </c>
      <c r="B7866" s="1" t="s">
        <v>25</v>
      </c>
      <c r="C7866" s="1" t="s">
        <v>19979</v>
      </c>
      <c r="D7866" s="1" t="s">
        <v>19963</v>
      </c>
      <c r="E7866" s="1" t="s">
        <v>17550</v>
      </c>
      <c r="F7866" s="1" t="s">
        <v>38654</v>
      </c>
      <c r="G7866" s="1" t="str">
        <f>IFERROR(VLOOKUP(A7866,Merge_RKTM!$C$2:$D$4691,2,FALSE),"")</f>
        <v/>
      </c>
      <c r="H7866" s="1" t="str">
        <f>IFERROR(VLOOKUP(A7866,Merge_gall!$C$2:$D$6296,2,FALSE),"")</f>
        <v/>
      </c>
      <c r="I7866" s="1" t="str">
        <f t="shared" si="122"/>
        <v/>
      </c>
    </row>
    <row r="7867" spans="1:9">
      <c r="A7867" s="1" t="s">
        <v>35681</v>
      </c>
      <c r="B7867" s="1" t="s">
        <v>25</v>
      </c>
      <c r="C7867" s="1" t="s">
        <v>19980</v>
      </c>
      <c r="D7867" s="1" t="s">
        <v>19963</v>
      </c>
      <c r="E7867" s="1" t="s">
        <v>17550</v>
      </c>
      <c r="F7867" s="1" t="s">
        <v>38654</v>
      </c>
      <c r="G7867" s="1" t="str">
        <f>IFERROR(VLOOKUP(A7867,Merge_RKTM!$C$2:$D$4691,2,FALSE),"")</f>
        <v/>
      </c>
      <c r="H7867" s="1" t="str">
        <f>IFERROR(VLOOKUP(A7867,Merge_gall!$C$2:$D$6296,2,FALSE),"")</f>
        <v/>
      </c>
      <c r="I7867" s="1" t="str">
        <f t="shared" si="122"/>
        <v/>
      </c>
    </row>
    <row r="7868" spans="1:9">
      <c r="A7868" s="1" t="s">
        <v>35682</v>
      </c>
      <c r="B7868" s="1" t="s">
        <v>25</v>
      </c>
      <c r="C7868" s="1" t="s">
        <v>19981</v>
      </c>
      <c r="D7868" s="1" t="s">
        <v>19963</v>
      </c>
      <c r="E7868" s="1" t="s">
        <v>17550</v>
      </c>
      <c r="F7868" s="1" t="s">
        <v>38654</v>
      </c>
      <c r="G7868" s="1" t="str">
        <f>IFERROR(VLOOKUP(A7868,Merge_RKTM!$C$2:$D$4691,2,FALSE),"")</f>
        <v/>
      </c>
      <c r="H7868" s="1" t="str">
        <f>IFERROR(VLOOKUP(A7868,Merge_gall!$C$2:$D$6296,2,FALSE),"")</f>
        <v/>
      </c>
      <c r="I7868" s="1" t="str">
        <f t="shared" si="122"/>
        <v/>
      </c>
    </row>
    <row r="7869" spans="1:9">
      <c r="A7869" s="1" t="s">
        <v>35683</v>
      </c>
      <c r="B7869" s="1" t="s">
        <v>25</v>
      </c>
      <c r="C7869" s="1" t="s">
        <v>19982</v>
      </c>
      <c r="D7869" s="1" t="s">
        <v>19963</v>
      </c>
      <c r="E7869" s="1" t="s">
        <v>17550</v>
      </c>
      <c r="F7869" s="1" t="s">
        <v>38654</v>
      </c>
      <c r="G7869" s="1" t="str">
        <f>IFERROR(VLOOKUP(A7869,Merge_RKTM!$C$2:$D$4691,2,FALSE),"")</f>
        <v/>
      </c>
      <c r="H7869" s="1" t="str">
        <f>IFERROR(VLOOKUP(A7869,Merge_gall!$C$2:$D$6296,2,FALSE),"")</f>
        <v/>
      </c>
      <c r="I7869" s="1" t="str">
        <f t="shared" si="122"/>
        <v/>
      </c>
    </row>
    <row r="7870" spans="1:9">
      <c r="A7870" s="1" t="s">
        <v>35684</v>
      </c>
      <c r="B7870" s="1" t="s">
        <v>25</v>
      </c>
      <c r="C7870" s="1" t="s">
        <v>19983</v>
      </c>
      <c r="D7870" s="1" t="s">
        <v>19963</v>
      </c>
      <c r="E7870" s="1" t="s">
        <v>17550</v>
      </c>
      <c r="F7870" s="1" t="s">
        <v>38654</v>
      </c>
      <c r="G7870" s="1" t="str">
        <f>IFERROR(VLOOKUP(A7870,Merge_RKTM!$C$2:$D$4691,2,FALSE),"")</f>
        <v/>
      </c>
      <c r="H7870" s="1" t="str">
        <f>IFERROR(VLOOKUP(A7870,Merge_gall!$C$2:$D$6296,2,FALSE),"")</f>
        <v/>
      </c>
      <c r="I7870" s="1" t="str">
        <f t="shared" si="122"/>
        <v/>
      </c>
    </row>
    <row r="7871" spans="1:9">
      <c r="A7871" s="1" t="s">
        <v>35685</v>
      </c>
      <c r="B7871" s="1" t="s">
        <v>25</v>
      </c>
      <c r="C7871" s="1" t="s">
        <v>19984</v>
      </c>
      <c r="D7871" s="1" t="s">
        <v>19963</v>
      </c>
      <c r="E7871" s="1" t="s">
        <v>19985</v>
      </c>
      <c r="F7871" s="1" t="s">
        <v>38654</v>
      </c>
      <c r="G7871" s="1" t="str">
        <f>IFERROR(VLOOKUP(A7871,Merge_RKTM!$C$2:$D$4691,2,FALSE),"")</f>
        <v/>
      </c>
      <c r="H7871" s="1" t="str">
        <f>IFERROR(VLOOKUP(A7871,Merge_gall!$C$2:$D$6296,2,FALSE),"")</f>
        <v/>
      </c>
      <c r="I7871" s="1" t="str">
        <f t="shared" si="122"/>
        <v/>
      </c>
    </row>
    <row r="7872" spans="1:9">
      <c r="A7872" s="1" t="s">
        <v>35686</v>
      </c>
      <c r="B7872" s="1" t="s">
        <v>11</v>
      </c>
      <c r="C7872" s="1" t="s">
        <v>19986</v>
      </c>
      <c r="D7872" s="1" t="s">
        <v>19987</v>
      </c>
      <c r="E7872" s="1" t="s">
        <v>19616</v>
      </c>
      <c r="F7872" s="1" t="s">
        <v>38654</v>
      </c>
      <c r="G7872" s="1" t="str">
        <f>IFERROR(VLOOKUP(A7872,Merge_RKTM!$C$2:$D$4691,2,FALSE),"")</f>
        <v/>
      </c>
      <c r="H7872" s="1" t="str">
        <f>IFERROR(VLOOKUP(A7872,Merge_gall!$C$2:$D$6296,2,FALSE),"")</f>
        <v/>
      </c>
      <c r="I7872" s="1" t="str">
        <f t="shared" si="122"/>
        <v/>
      </c>
    </row>
    <row r="7873" spans="1:9">
      <c r="A7873" s="1" t="s">
        <v>35687</v>
      </c>
      <c r="B7873" s="1" t="s">
        <v>11</v>
      </c>
      <c r="C7873" s="1" t="s">
        <v>19988</v>
      </c>
      <c r="D7873" s="1" t="s">
        <v>19987</v>
      </c>
      <c r="E7873" s="1" t="s">
        <v>19616</v>
      </c>
      <c r="F7873" s="1" t="s">
        <v>38654</v>
      </c>
      <c r="G7873" s="1" t="str">
        <f>IFERROR(VLOOKUP(A7873,Merge_RKTM!$C$2:$D$4691,2,FALSE),"")</f>
        <v/>
      </c>
      <c r="H7873" s="1" t="str">
        <f>IFERROR(VLOOKUP(A7873,Merge_gall!$C$2:$D$6296,2,FALSE),"")</f>
        <v/>
      </c>
      <c r="I7873" s="1" t="str">
        <f t="shared" si="122"/>
        <v/>
      </c>
    </row>
    <row r="7874" spans="1:9">
      <c r="A7874" s="1" t="s">
        <v>35688</v>
      </c>
      <c r="B7874" s="1" t="s">
        <v>11</v>
      </c>
      <c r="C7874" s="1" t="s">
        <v>19989</v>
      </c>
      <c r="D7874" s="1" t="s">
        <v>19987</v>
      </c>
      <c r="E7874" s="1" t="s">
        <v>19616</v>
      </c>
      <c r="F7874" s="1" t="s">
        <v>38654</v>
      </c>
      <c r="G7874" s="1" t="str">
        <f>IFERROR(VLOOKUP(A7874,Merge_RKTM!$C$2:$D$4691,2,FALSE),"")</f>
        <v/>
      </c>
      <c r="H7874" s="1" t="str">
        <f>IFERROR(VLOOKUP(A7874,Merge_gall!$C$2:$D$6296,2,FALSE),"")</f>
        <v/>
      </c>
      <c r="I7874" s="1" t="str">
        <f t="shared" si="122"/>
        <v/>
      </c>
    </row>
    <row r="7875" spans="1:9">
      <c r="A7875" s="1" t="s">
        <v>35689</v>
      </c>
      <c r="B7875" s="1" t="s">
        <v>11</v>
      </c>
      <c r="C7875" s="1" t="s">
        <v>19990</v>
      </c>
      <c r="D7875" s="1" t="s">
        <v>19987</v>
      </c>
      <c r="E7875" s="1" t="s">
        <v>19616</v>
      </c>
      <c r="F7875" s="1" t="s">
        <v>38654</v>
      </c>
      <c r="G7875" s="1" t="str">
        <f>IFERROR(VLOOKUP(A7875,Merge_RKTM!$C$2:$D$4691,2,FALSE),"")</f>
        <v/>
      </c>
      <c r="H7875" s="1" t="str">
        <f>IFERROR(VLOOKUP(A7875,Merge_gall!$C$2:$D$6296,2,FALSE),"")</f>
        <v/>
      </c>
      <c r="I7875" s="1" t="str">
        <f t="shared" ref="I7875:I7938" si="123">IF(H7875="",G7875,H7875)</f>
        <v/>
      </c>
    </row>
    <row r="7876" spans="1:9">
      <c r="A7876" s="1" t="s">
        <v>35690</v>
      </c>
      <c r="B7876" s="1" t="s">
        <v>11</v>
      </c>
      <c r="C7876" s="1" t="s">
        <v>19991</v>
      </c>
      <c r="D7876" s="1" t="s">
        <v>19987</v>
      </c>
      <c r="E7876" s="1" t="s">
        <v>19616</v>
      </c>
      <c r="F7876" s="1" t="s">
        <v>38654</v>
      </c>
      <c r="G7876" s="1" t="str">
        <f>IFERROR(VLOOKUP(A7876,Merge_RKTM!$C$2:$D$4691,2,FALSE),"")</f>
        <v/>
      </c>
      <c r="H7876" s="1" t="str">
        <f>IFERROR(VLOOKUP(A7876,Merge_gall!$C$2:$D$6296,2,FALSE),"")</f>
        <v/>
      </c>
      <c r="I7876" s="1" t="str">
        <f t="shared" si="123"/>
        <v/>
      </c>
    </row>
    <row r="7877" spans="1:9">
      <c r="A7877" s="1" t="s">
        <v>35691</v>
      </c>
      <c r="B7877" s="1" t="s">
        <v>11</v>
      </c>
      <c r="C7877" s="1" t="s">
        <v>19992</v>
      </c>
      <c r="D7877" s="1" t="s">
        <v>19987</v>
      </c>
      <c r="E7877" s="1" t="s">
        <v>19616</v>
      </c>
      <c r="F7877" s="1" t="s">
        <v>38654</v>
      </c>
      <c r="G7877" s="1" t="str">
        <f>IFERROR(VLOOKUP(A7877,Merge_RKTM!$C$2:$D$4691,2,FALSE),"")</f>
        <v/>
      </c>
      <c r="H7877" s="1" t="str">
        <f>IFERROR(VLOOKUP(A7877,Merge_gall!$C$2:$D$6296,2,FALSE),"")</f>
        <v/>
      </c>
      <c r="I7877" s="1" t="str">
        <f t="shared" si="123"/>
        <v/>
      </c>
    </row>
    <row r="7878" spans="1:9">
      <c r="A7878" s="1" t="s">
        <v>35692</v>
      </c>
      <c r="B7878" s="1" t="s">
        <v>11</v>
      </c>
      <c r="C7878" s="1" t="s">
        <v>19993</v>
      </c>
      <c r="D7878" s="1" t="s">
        <v>19987</v>
      </c>
      <c r="E7878" s="1" t="s">
        <v>19616</v>
      </c>
      <c r="F7878" s="1" t="s">
        <v>38654</v>
      </c>
      <c r="G7878" s="1" t="str">
        <f>IFERROR(VLOOKUP(A7878,Merge_RKTM!$C$2:$D$4691,2,FALSE),"")</f>
        <v/>
      </c>
      <c r="H7878" s="1" t="str">
        <f>IFERROR(VLOOKUP(A7878,Merge_gall!$C$2:$D$6296,2,FALSE),"")</f>
        <v/>
      </c>
      <c r="I7878" s="1" t="str">
        <f t="shared" si="123"/>
        <v/>
      </c>
    </row>
    <row r="7879" spans="1:9">
      <c r="A7879" s="1" t="s">
        <v>35693</v>
      </c>
      <c r="B7879" s="1" t="s">
        <v>11</v>
      </c>
      <c r="C7879" s="1" t="s">
        <v>19994</v>
      </c>
      <c r="D7879" s="1" t="s">
        <v>19987</v>
      </c>
      <c r="E7879" s="1" t="s">
        <v>19616</v>
      </c>
      <c r="F7879" s="1" t="s">
        <v>38654</v>
      </c>
      <c r="G7879" s="1" t="str">
        <f>IFERROR(VLOOKUP(A7879,Merge_RKTM!$C$2:$D$4691,2,FALSE),"")</f>
        <v/>
      </c>
      <c r="H7879" s="1" t="str">
        <f>IFERROR(VLOOKUP(A7879,Merge_gall!$C$2:$D$6296,2,FALSE),"")</f>
        <v/>
      </c>
      <c r="I7879" s="1" t="str">
        <f t="shared" si="123"/>
        <v/>
      </c>
    </row>
    <row r="7880" spans="1:9">
      <c r="A7880" s="1" t="s">
        <v>35694</v>
      </c>
      <c r="B7880" s="1" t="s">
        <v>25</v>
      </c>
      <c r="C7880" s="1" t="s">
        <v>19995</v>
      </c>
      <c r="D7880" s="1" t="s">
        <v>19996</v>
      </c>
      <c r="E7880" s="1" t="s">
        <v>17550</v>
      </c>
      <c r="F7880" s="1" t="s">
        <v>38654</v>
      </c>
      <c r="G7880" s="1" t="str">
        <f>IFERROR(VLOOKUP(A7880,Merge_RKTM!$C$2:$D$4691,2,FALSE),"")</f>
        <v/>
      </c>
      <c r="H7880" s="1" t="str">
        <f>IFERROR(VLOOKUP(A7880,Merge_gall!$C$2:$D$6296,2,FALSE),"")</f>
        <v/>
      </c>
      <c r="I7880" s="1" t="str">
        <f t="shared" si="123"/>
        <v/>
      </c>
    </row>
    <row r="7881" spans="1:9">
      <c r="A7881" s="1" t="s">
        <v>35695</v>
      </c>
      <c r="B7881" s="1" t="s">
        <v>25</v>
      </c>
      <c r="C7881" s="1" t="s">
        <v>19997</v>
      </c>
      <c r="D7881" s="1" t="s">
        <v>19996</v>
      </c>
      <c r="E7881" s="1" t="s">
        <v>17550</v>
      </c>
      <c r="F7881" s="1" t="s">
        <v>38654</v>
      </c>
      <c r="G7881" s="1" t="str">
        <f>IFERROR(VLOOKUP(A7881,Merge_RKTM!$C$2:$D$4691,2,FALSE),"")</f>
        <v/>
      </c>
      <c r="H7881" s="1" t="str">
        <f>IFERROR(VLOOKUP(A7881,Merge_gall!$C$2:$D$6296,2,FALSE),"")</f>
        <v/>
      </c>
      <c r="I7881" s="1" t="str">
        <f t="shared" si="123"/>
        <v/>
      </c>
    </row>
    <row r="7882" spans="1:9">
      <c r="A7882" s="1" t="s">
        <v>35696</v>
      </c>
      <c r="B7882" s="1" t="s">
        <v>25</v>
      </c>
      <c r="C7882" s="1" t="s">
        <v>19998</v>
      </c>
      <c r="D7882" s="1" t="s">
        <v>19996</v>
      </c>
      <c r="E7882" s="1" t="s">
        <v>17550</v>
      </c>
      <c r="F7882" s="1" t="s">
        <v>38654</v>
      </c>
      <c r="G7882" s="1" t="str">
        <f>IFERROR(VLOOKUP(A7882,Merge_RKTM!$C$2:$D$4691,2,FALSE),"")</f>
        <v/>
      </c>
      <c r="H7882" s="1" t="str">
        <f>IFERROR(VLOOKUP(A7882,Merge_gall!$C$2:$D$6296,2,FALSE),"")</f>
        <v/>
      </c>
      <c r="I7882" s="1" t="str">
        <f t="shared" si="123"/>
        <v/>
      </c>
    </row>
    <row r="7883" spans="1:9">
      <c r="A7883" s="1" t="s">
        <v>35697</v>
      </c>
      <c r="B7883" s="1" t="s">
        <v>25</v>
      </c>
      <c r="C7883" s="1" t="s">
        <v>19999</v>
      </c>
      <c r="D7883" s="1" t="s">
        <v>19996</v>
      </c>
      <c r="E7883" s="1" t="s">
        <v>17550</v>
      </c>
      <c r="F7883" s="1" t="s">
        <v>38654</v>
      </c>
      <c r="G7883" s="1" t="str">
        <f>IFERROR(VLOOKUP(A7883,Merge_RKTM!$C$2:$D$4691,2,FALSE),"")</f>
        <v/>
      </c>
      <c r="H7883" s="1" t="str">
        <f>IFERROR(VLOOKUP(A7883,Merge_gall!$C$2:$D$6296,2,FALSE),"")</f>
        <v/>
      </c>
      <c r="I7883" s="1" t="str">
        <f t="shared" si="123"/>
        <v/>
      </c>
    </row>
    <row r="7884" spans="1:9">
      <c r="A7884" s="1" t="s">
        <v>35698</v>
      </c>
      <c r="B7884" s="1" t="s">
        <v>25</v>
      </c>
      <c r="C7884" s="1" t="s">
        <v>20000</v>
      </c>
      <c r="D7884" s="1" t="s">
        <v>19996</v>
      </c>
      <c r="E7884" s="1" t="s">
        <v>17550</v>
      </c>
      <c r="F7884" s="1" t="s">
        <v>38654</v>
      </c>
      <c r="G7884" s="1" t="str">
        <f>IFERROR(VLOOKUP(A7884,Merge_RKTM!$C$2:$D$4691,2,FALSE),"")</f>
        <v/>
      </c>
      <c r="H7884" s="1" t="str">
        <f>IFERROR(VLOOKUP(A7884,Merge_gall!$C$2:$D$6296,2,FALSE),"")</f>
        <v/>
      </c>
      <c r="I7884" s="1" t="str">
        <f t="shared" si="123"/>
        <v/>
      </c>
    </row>
    <row r="7885" spans="1:9">
      <c r="A7885" s="1" t="s">
        <v>35699</v>
      </c>
      <c r="B7885" s="1" t="s">
        <v>25</v>
      </c>
      <c r="C7885" s="1" t="s">
        <v>20001</v>
      </c>
      <c r="D7885" s="1" t="s">
        <v>19996</v>
      </c>
      <c r="E7885" s="1" t="s">
        <v>17550</v>
      </c>
      <c r="F7885" s="1" t="s">
        <v>38654</v>
      </c>
      <c r="G7885" s="1" t="str">
        <f>IFERROR(VLOOKUP(A7885,Merge_RKTM!$C$2:$D$4691,2,FALSE),"")</f>
        <v/>
      </c>
      <c r="H7885" s="1" t="str">
        <f>IFERROR(VLOOKUP(A7885,Merge_gall!$C$2:$D$6296,2,FALSE),"")</f>
        <v/>
      </c>
      <c r="I7885" s="1" t="str">
        <f t="shared" si="123"/>
        <v/>
      </c>
    </row>
    <row r="7886" spans="1:9">
      <c r="A7886" s="1" t="s">
        <v>35700</v>
      </c>
      <c r="B7886" s="1" t="s">
        <v>25</v>
      </c>
      <c r="C7886" s="1" t="s">
        <v>20002</v>
      </c>
      <c r="D7886" s="1" t="s">
        <v>19996</v>
      </c>
      <c r="E7886" s="1" t="s">
        <v>19628</v>
      </c>
      <c r="F7886" s="1" t="s">
        <v>38654</v>
      </c>
      <c r="G7886" s="1" t="str">
        <f>IFERROR(VLOOKUP(A7886,Merge_RKTM!$C$2:$D$4691,2,FALSE),"")</f>
        <v/>
      </c>
      <c r="H7886" s="1" t="str">
        <f>IFERROR(VLOOKUP(A7886,Merge_gall!$C$2:$D$6296,2,FALSE),"")</f>
        <v/>
      </c>
      <c r="I7886" s="1" t="str">
        <f t="shared" si="123"/>
        <v/>
      </c>
    </row>
    <row r="7887" spans="1:9">
      <c r="A7887" s="1" t="s">
        <v>35701</v>
      </c>
      <c r="B7887" s="1" t="s">
        <v>25</v>
      </c>
      <c r="C7887" s="1" t="s">
        <v>20003</v>
      </c>
      <c r="D7887" s="1" t="s">
        <v>19996</v>
      </c>
      <c r="E7887" s="1" t="s">
        <v>17550</v>
      </c>
      <c r="F7887" s="1" t="s">
        <v>38654</v>
      </c>
      <c r="G7887" s="1" t="str">
        <f>IFERROR(VLOOKUP(A7887,Merge_RKTM!$C$2:$D$4691,2,FALSE),"")</f>
        <v/>
      </c>
      <c r="H7887" s="1" t="str">
        <f>IFERROR(VLOOKUP(A7887,Merge_gall!$C$2:$D$6296,2,FALSE),"")</f>
        <v/>
      </c>
      <c r="I7887" s="1" t="str">
        <f t="shared" si="123"/>
        <v/>
      </c>
    </row>
    <row r="7888" spans="1:9">
      <c r="A7888" s="1" t="s">
        <v>35702</v>
      </c>
      <c r="B7888" s="1" t="s">
        <v>25</v>
      </c>
      <c r="C7888" s="1" t="s">
        <v>20004</v>
      </c>
      <c r="D7888" s="1" t="s">
        <v>19996</v>
      </c>
      <c r="E7888" s="1" t="s">
        <v>17550</v>
      </c>
      <c r="F7888" s="1" t="s">
        <v>38654</v>
      </c>
      <c r="G7888" s="1" t="str">
        <f>IFERROR(VLOOKUP(A7888,Merge_RKTM!$C$2:$D$4691,2,FALSE),"")</f>
        <v/>
      </c>
      <c r="H7888" s="1" t="str">
        <f>IFERROR(VLOOKUP(A7888,Merge_gall!$C$2:$D$6296,2,FALSE),"")</f>
        <v/>
      </c>
      <c r="I7888" s="1" t="str">
        <f t="shared" si="123"/>
        <v/>
      </c>
    </row>
    <row r="7889" spans="1:9">
      <c r="A7889" s="1" t="s">
        <v>35703</v>
      </c>
      <c r="B7889" s="1" t="s">
        <v>25</v>
      </c>
      <c r="C7889" s="1" t="s">
        <v>20005</v>
      </c>
      <c r="D7889" s="1" t="s">
        <v>19996</v>
      </c>
      <c r="E7889" s="1" t="s">
        <v>17550</v>
      </c>
      <c r="F7889" s="1" t="s">
        <v>38654</v>
      </c>
      <c r="G7889" s="1" t="str">
        <f>IFERROR(VLOOKUP(A7889,Merge_RKTM!$C$2:$D$4691,2,FALSE),"")</f>
        <v/>
      </c>
      <c r="H7889" s="1" t="str">
        <f>IFERROR(VLOOKUP(A7889,Merge_gall!$C$2:$D$6296,2,FALSE),"")</f>
        <v/>
      </c>
      <c r="I7889" s="1" t="str">
        <f t="shared" si="123"/>
        <v/>
      </c>
    </row>
    <row r="7890" spans="1:9">
      <c r="A7890" s="1" t="s">
        <v>35704</v>
      </c>
      <c r="B7890" s="1" t="s">
        <v>25</v>
      </c>
      <c r="C7890" s="1" t="s">
        <v>20006</v>
      </c>
      <c r="D7890" s="1" t="s">
        <v>19996</v>
      </c>
      <c r="E7890" s="1" t="s">
        <v>17550</v>
      </c>
      <c r="F7890" s="1" t="s">
        <v>38654</v>
      </c>
      <c r="G7890" s="1" t="str">
        <f>IFERROR(VLOOKUP(A7890,Merge_RKTM!$C$2:$D$4691,2,FALSE),"")</f>
        <v/>
      </c>
      <c r="H7890" s="1" t="str">
        <f>IFERROR(VLOOKUP(A7890,Merge_gall!$C$2:$D$6296,2,FALSE),"")</f>
        <v/>
      </c>
      <c r="I7890" s="1" t="str">
        <f t="shared" si="123"/>
        <v/>
      </c>
    </row>
    <row r="7891" spans="1:9">
      <c r="A7891" s="1" t="s">
        <v>35705</v>
      </c>
      <c r="B7891" s="1" t="s">
        <v>25</v>
      </c>
      <c r="C7891" s="1" t="s">
        <v>20007</v>
      </c>
      <c r="D7891" s="1" t="s">
        <v>19996</v>
      </c>
      <c r="E7891" s="1" t="s">
        <v>17550</v>
      </c>
      <c r="F7891" s="1" t="s">
        <v>38654</v>
      </c>
      <c r="G7891" s="1" t="str">
        <f>IFERROR(VLOOKUP(A7891,Merge_RKTM!$C$2:$D$4691,2,FALSE),"")</f>
        <v/>
      </c>
      <c r="H7891" s="1" t="str">
        <f>IFERROR(VLOOKUP(A7891,Merge_gall!$C$2:$D$6296,2,FALSE),"")</f>
        <v/>
      </c>
      <c r="I7891" s="1" t="str">
        <f t="shared" si="123"/>
        <v/>
      </c>
    </row>
    <row r="7892" spans="1:9">
      <c r="A7892" s="1" t="s">
        <v>35706</v>
      </c>
      <c r="B7892" s="1" t="s">
        <v>25</v>
      </c>
      <c r="C7892" s="1" t="s">
        <v>20008</v>
      </c>
      <c r="D7892" s="1" t="s">
        <v>19996</v>
      </c>
      <c r="E7892" s="1" t="s">
        <v>17550</v>
      </c>
      <c r="F7892" s="1" t="s">
        <v>38654</v>
      </c>
      <c r="G7892" s="1" t="str">
        <f>IFERROR(VLOOKUP(A7892,Merge_RKTM!$C$2:$D$4691,2,FALSE),"")</f>
        <v/>
      </c>
      <c r="H7892" s="1" t="str">
        <f>IFERROR(VLOOKUP(A7892,Merge_gall!$C$2:$D$6296,2,FALSE),"")</f>
        <v/>
      </c>
      <c r="I7892" s="1" t="str">
        <f t="shared" si="123"/>
        <v/>
      </c>
    </row>
    <row r="7893" spans="1:9">
      <c r="A7893" s="1" t="s">
        <v>35707</v>
      </c>
      <c r="B7893" s="1" t="s">
        <v>25</v>
      </c>
      <c r="C7893" s="1" t="s">
        <v>20009</v>
      </c>
      <c r="D7893" s="1" t="s">
        <v>19996</v>
      </c>
      <c r="E7893" s="1" t="s">
        <v>17550</v>
      </c>
      <c r="F7893" s="1" t="s">
        <v>38654</v>
      </c>
      <c r="G7893" s="1" t="str">
        <f>IFERROR(VLOOKUP(A7893,Merge_RKTM!$C$2:$D$4691,2,FALSE),"")</f>
        <v/>
      </c>
      <c r="H7893" s="1" t="str">
        <f>IFERROR(VLOOKUP(A7893,Merge_gall!$C$2:$D$6296,2,FALSE),"")</f>
        <v/>
      </c>
      <c r="I7893" s="1" t="str">
        <f t="shared" si="123"/>
        <v/>
      </c>
    </row>
    <row r="7894" spans="1:9">
      <c r="A7894" s="1" t="s">
        <v>35708</v>
      </c>
      <c r="B7894" s="1" t="s">
        <v>25</v>
      </c>
      <c r="C7894" s="1" t="s">
        <v>20010</v>
      </c>
      <c r="D7894" s="1" t="s">
        <v>19996</v>
      </c>
      <c r="E7894" s="1" t="s">
        <v>17550</v>
      </c>
      <c r="F7894" s="1" t="s">
        <v>38654</v>
      </c>
      <c r="G7894" s="1" t="str">
        <f>IFERROR(VLOOKUP(A7894,Merge_RKTM!$C$2:$D$4691,2,FALSE),"")</f>
        <v/>
      </c>
      <c r="H7894" s="1" t="str">
        <f>IFERROR(VLOOKUP(A7894,Merge_gall!$C$2:$D$6296,2,FALSE),"")</f>
        <v/>
      </c>
      <c r="I7894" s="1" t="str">
        <f t="shared" si="123"/>
        <v/>
      </c>
    </row>
    <row r="7895" spans="1:9">
      <c r="A7895" s="1" t="s">
        <v>35709</v>
      </c>
      <c r="B7895" s="1" t="s">
        <v>25</v>
      </c>
      <c r="C7895" s="1" t="s">
        <v>20011</v>
      </c>
      <c r="D7895" s="1" t="s">
        <v>19996</v>
      </c>
      <c r="E7895" s="1" t="s">
        <v>17550</v>
      </c>
      <c r="F7895" s="1" t="s">
        <v>38654</v>
      </c>
      <c r="G7895" s="1" t="str">
        <f>IFERROR(VLOOKUP(A7895,Merge_RKTM!$C$2:$D$4691,2,FALSE),"")</f>
        <v/>
      </c>
      <c r="H7895" s="1" t="str">
        <f>IFERROR(VLOOKUP(A7895,Merge_gall!$C$2:$D$6296,2,FALSE),"")</f>
        <v/>
      </c>
      <c r="I7895" s="1" t="str">
        <f t="shared" si="123"/>
        <v/>
      </c>
    </row>
    <row r="7896" spans="1:9">
      <c r="A7896" s="1" t="s">
        <v>35710</v>
      </c>
      <c r="B7896" s="1" t="s">
        <v>25</v>
      </c>
      <c r="C7896" s="1" t="s">
        <v>20012</v>
      </c>
      <c r="D7896" s="1" t="s">
        <v>19996</v>
      </c>
      <c r="E7896" s="1" t="s">
        <v>17550</v>
      </c>
      <c r="F7896" s="1" t="s">
        <v>38654</v>
      </c>
      <c r="G7896" s="1" t="str">
        <f>IFERROR(VLOOKUP(A7896,Merge_RKTM!$C$2:$D$4691,2,FALSE),"")</f>
        <v/>
      </c>
      <c r="H7896" s="1" t="str">
        <f>IFERROR(VLOOKUP(A7896,Merge_gall!$C$2:$D$6296,2,FALSE),"")</f>
        <v/>
      </c>
      <c r="I7896" s="1" t="str">
        <f t="shared" si="123"/>
        <v/>
      </c>
    </row>
    <row r="7897" spans="1:9">
      <c r="A7897" s="1" t="s">
        <v>35711</v>
      </c>
      <c r="B7897" s="1" t="s">
        <v>25</v>
      </c>
      <c r="C7897" s="1" t="s">
        <v>20013</v>
      </c>
      <c r="D7897" s="1" t="s">
        <v>19996</v>
      </c>
      <c r="E7897" s="1" t="s">
        <v>17550</v>
      </c>
      <c r="F7897" s="1" t="s">
        <v>38654</v>
      </c>
      <c r="G7897" s="1" t="str">
        <f>IFERROR(VLOOKUP(A7897,Merge_RKTM!$C$2:$D$4691,2,FALSE),"")</f>
        <v/>
      </c>
      <c r="H7897" s="1" t="str">
        <f>IFERROR(VLOOKUP(A7897,Merge_gall!$C$2:$D$6296,2,FALSE),"")</f>
        <v/>
      </c>
      <c r="I7897" s="1" t="str">
        <f t="shared" si="123"/>
        <v/>
      </c>
    </row>
    <row r="7898" spans="1:9">
      <c r="A7898" s="1" t="s">
        <v>35712</v>
      </c>
      <c r="B7898" s="1" t="s">
        <v>25</v>
      </c>
      <c r="C7898" s="1" t="s">
        <v>20014</v>
      </c>
      <c r="D7898" s="1" t="s">
        <v>19996</v>
      </c>
      <c r="E7898" s="1" t="s">
        <v>17550</v>
      </c>
      <c r="F7898" s="1" t="s">
        <v>38654</v>
      </c>
      <c r="G7898" s="1" t="str">
        <f>IFERROR(VLOOKUP(A7898,Merge_RKTM!$C$2:$D$4691,2,FALSE),"")</f>
        <v/>
      </c>
      <c r="H7898" s="1" t="str">
        <f>IFERROR(VLOOKUP(A7898,Merge_gall!$C$2:$D$6296,2,FALSE),"")</f>
        <v/>
      </c>
      <c r="I7898" s="1" t="str">
        <f t="shared" si="123"/>
        <v/>
      </c>
    </row>
    <row r="7899" spans="1:9">
      <c r="A7899" s="1" t="s">
        <v>35713</v>
      </c>
      <c r="B7899" s="1" t="s">
        <v>25</v>
      </c>
      <c r="C7899" s="1" t="s">
        <v>20015</v>
      </c>
      <c r="D7899" s="1" t="s">
        <v>19996</v>
      </c>
      <c r="E7899" s="1" t="s">
        <v>17550</v>
      </c>
      <c r="F7899" s="1" t="s">
        <v>38654</v>
      </c>
      <c r="G7899" s="1" t="str">
        <f>IFERROR(VLOOKUP(A7899,Merge_RKTM!$C$2:$D$4691,2,FALSE),"")</f>
        <v/>
      </c>
      <c r="H7899" s="1" t="str">
        <f>IFERROR(VLOOKUP(A7899,Merge_gall!$C$2:$D$6296,2,FALSE),"")</f>
        <v/>
      </c>
      <c r="I7899" s="1" t="str">
        <f t="shared" si="123"/>
        <v/>
      </c>
    </row>
    <row r="7900" spans="1:9">
      <c r="A7900" s="1" t="s">
        <v>35714</v>
      </c>
      <c r="B7900" s="1" t="s">
        <v>25</v>
      </c>
      <c r="C7900" s="1" t="s">
        <v>20016</v>
      </c>
      <c r="D7900" s="1" t="s">
        <v>19996</v>
      </c>
      <c r="E7900" s="1" t="s">
        <v>17550</v>
      </c>
      <c r="F7900" s="1" t="s">
        <v>38654</v>
      </c>
      <c r="G7900" s="1" t="str">
        <f>IFERROR(VLOOKUP(A7900,Merge_RKTM!$C$2:$D$4691,2,FALSE),"")</f>
        <v/>
      </c>
      <c r="H7900" s="1" t="str">
        <f>IFERROR(VLOOKUP(A7900,Merge_gall!$C$2:$D$6296,2,FALSE),"")</f>
        <v/>
      </c>
      <c r="I7900" s="1" t="str">
        <f t="shared" si="123"/>
        <v/>
      </c>
    </row>
    <row r="7901" spans="1:9">
      <c r="A7901" s="1" t="s">
        <v>35715</v>
      </c>
      <c r="B7901" s="1" t="s">
        <v>25</v>
      </c>
      <c r="C7901" s="1" t="s">
        <v>20017</v>
      </c>
      <c r="D7901" s="1" t="s">
        <v>19996</v>
      </c>
      <c r="E7901" s="1" t="s">
        <v>17550</v>
      </c>
      <c r="F7901" s="1" t="s">
        <v>38654</v>
      </c>
      <c r="G7901" s="1" t="str">
        <f>IFERROR(VLOOKUP(A7901,Merge_RKTM!$C$2:$D$4691,2,FALSE),"")</f>
        <v/>
      </c>
      <c r="H7901" s="1" t="str">
        <f>IFERROR(VLOOKUP(A7901,Merge_gall!$C$2:$D$6296,2,FALSE),"")</f>
        <v/>
      </c>
      <c r="I7901" s="1" t="str">
        <f t="shared" si="123"/>
        <v/>
      </c>
    </row>
    <row r="7902" spans="1:9">
      <c r="A7902" s="1" t="s">
        <v>35716</v>
      </c>
      <c r="B7902" s="1" t="s">
        <v>25</v>
      </c>
      <c r="C7902" s="1" t="s">
        <v>20018</v>
      </c>
      <c r="D7902" s="1" t="s">
        <v>19996</v>
      </c>
      <c r="E7902" s="1" t="s">
        <v>17550</v>
      </c>
      <c r="F7902" s="1" t="s">
        <v>38654</v>
      </c>
      <c r="G7902" s="1" t="str">
        <f>IFERROR(VLOOKUP(A7902,Merge_RKTM!$C$2:$D$4691,2,FALSE),"")</f>
        <v/>
      </c>
      <c r="H7902" s="1" t="str">
        <f>IFERROR(VLOOKUP(A7902,Merge_gall!$C$2:$D$6296,2,FALSE),"")</f>
        <v/>
      </c>
      <c r="I7902" s="1" t="str">
        <f t="shared" si="123"/>
        <v/>
      </c>
    </row>
    <row r="7903" spans="1:9">
      <c r="A7903" s="1" t="s">
        <v>35717</v>
      </c>
      <c r="B7903" s="1" t="s">
        <v>25</v>
      </c>
      <c r="C7903" s="1" t="s">
        <v>20019</v>
      </c>
      <c r="D7903" s="1" t="s">
        <v>19996</v>
      </c>
      <c r="E7903" s="1" t="s">
        <v>17550</v>
      </c>
      <c r="F7903" s="1" t="s">
        <v>38654</v>
      </c>
      <c r="G7903" s="1" t="str">
        <f>IFERROR(VLOOKUP(A7903,Merge_RKTM!$C$2:$D$4691,2,FALSE),"")</f>
        <v/>
      </c>
      <c r="H7903" s="1" t="str">
        <f>IFERROR(VLOOKUP(A7903,Merge_gall!$C$2:$D$6296,2,FALSE),"")</f>
        <v/>
      </c>
      <c r="I7903" s="1" t="str">
        <f t="shared" si="123"/>
        <v/>
      </c>
    </row>
    <row r="7904" spans="1:9">
      <c r="A7904" s="1" t="s">
        <v>35718</v>
      </c>
      <c r="B7904" s="1" t="s">
        <v>25</v>
      </c>
      <c r="C7904" s="1" t="s">
        <v>20020</v>
      </c>
      <c r="D7904" s="1" t="s">
        <v>19996</v>
      </c>
      <c r="E7904" s="1" t="s">
        <v>17550</v>
      </c>
      <c r="F7904" s="1" t="s">
        <v>38654</v>
      </c>
      <c r="G7904" s="1" t="str">
        <f>IFERROR(VLOOKUP(A7904,Merge_RKTM!$C$2:$D$4691,2,FALSE),"")</f>
        <v/>
      </c>
      <c r="H7904" s="1" t="str">
        <f>IFERROR(VLOOKUP(A7904,Merge_gall!$C$2:$D$6296,2,FALSE),"")</f>
        <v/>
      </c>
      <c r="I7904" s="1" t="str">
        <f t="shared" si="123"/>
        <v/>
      </c>
    </row>
    <row r="7905" spans="1:9">
      <c r="A7905" s="1" t="s">
        <v>35719</v>
      </c>
      <c r="B7905" s="1" t="s">
        <v>25</v>
      </c>
      <c r="C7905" s="1" t="s">
        <v>20021</v>
      </c>
      <c r="D7905" s="1" t="s">
        <v>19996</v>
      </c>
      <c r="E7905" s="1" t="s">
        <v>17550</v>
      </c>
      <c r="F7905" s="1" t="s">
        <v>38654</v>
      </c>
      <c r="G7905" s="1" t="str">
        <f>IFERROR(VLOOKUP(A7905,Merge_RKTM!$C$2:$D$4691,2,FALSE),"")</f>
        <v/>
      </c>
      <c r="H7905" s="1" t="str">
        <f>IFERROR(VLOOKUP(A7905,Merge_gall!$C$2:$D$6296,2,FALSE),"")</f>
        <v/>
      </c>
      <c r="I7905" s="1" t="str">
        <f t="shared" si="123"/>
        <v/>
      </c>
    </row>
    <row r="7906" spans="1:9">
      <c r="A7906" s="1" t="s">
        <v>35720</v>
      </c>
      <c r="B7906" s="1" t="s">
        <v>25</v>
      </c>
      <c r="C7906" s="1" t="s">
        <v>20022</v>
      </c>
      <c r="D7906" s="1" t="s">
        <v>19996</v>
      </c>
      <c r="E7906" s="1" t="s">
        <v>17550</v>
      </c>
      <c r="F7906" s="1" t="s">
        <v>38654</v>
      </c>
      <c r="G7906" s="1" t="str">
        <f>IFERROR(VLOOKUP(A7906,Merge_RKTM!$C$2:$D$4691,2,FALSE),"")</f>
        <v/>
      </c>
      <c r="H7906" s="1" t="str">
        <f>IFERROR(VLOOKUP(A7906,Merge_gall!$C$2:$D$6296,2,FALSE),"")</f>
        <v/>
      </c>
      <c r="I7906" s="1" t="str">
        <f t="shared" si="123"/>
        <v/>
      </c>
    </row>
    <row r="7907" spans="1:9">
      <c r="A7907" s="1" t="s">
        <v>35721</v>
      </c>
      <c r="B7907" s="1" t="s">
        <v>25</v>
      </c>
      <c r="C7907" s="1" t="s">
        <v>20023</v>
      </c>
      <c r="D7907" s="1" t="s">
        <v>19996</v>
      </c>
      <c r="E7907" s="1" t="s">
        <v>17550</v>
      </c>
      <c r="F7907" s="1" t="s">
        <v>38654</v>
      </c>
      <c r="G7907" s="1" t="str">
        <f>IFERROR(VLOOKUP(A7907,Merge_RKTM!$C$2:$D$4691,2,FALSE),"")</f>
        <v/>
      </c>
      <c r="H7907" s="1" t="str">
        <f>IFERROR(VLOOKUP(A7907,Merge_gall!$C$2:$D$6296,2,FALSE),"")</f>
        <v/>
      </c>
      <c r="I7907" s="1" t="str">
        <f t="shared" si="123"/>
        <v/>
      </c>
    </row>
    <row r="7908" spans="1:9">
      <c r="A7908" s="1" t="s">
        <v>35722</v>
      </c>
      <c r="B7908" s="1" t="s">
        <v>25</v>
      </c>
      <c r="C7908" s="1" t="s">
        <v>20024</v>
      </c>
      <c r="D7908" s="1" t="s">
        <v>19996</v>
      </c>
      <c r="E7908" s="1" t="s">
        <v>17550</v>
      </c>
      <c r="F7908" s="1" t="s">
        <v>38654</v>
      </c>
      <c r="G7908" s="1" t="str">
        <f>IFERROR(VLOOKUP(A7908,Merge_RKTM!$C$2:$D$4691,2,FALSE),"")</f>
        <v/>
      </c>
      <c r="H7908" s="1" t="str">
        <f>IFERROR(VLOOKUP(A7908,Merge_gall!$C$2:$D$6296,2,FALSE),"")</f>
        <v/>
      </c>
      <c r="I7908" s="1" t="str">
        <f t="shared" si="123"/>
        <v/>
      </c>
    </row>
    <row r="7909" spans="1:9">
      <c r="A7909" s="1" t="s">
        <v>35723</v>
      </c>
      <c r="B7909" s="1" t="s">
        <v>25</v>
      </c>
      <c r="C7909" s="1" t="s">
        <v>20025</v>
      </c>
      <c r="D7909" s="1" t="s">
        <v>19996</v>
      </c>
      <c r="E7909" s="1" t="s">
        <v>17550</v>
      </c>
      <c r="F7909" s="1" t="s">
        <v>38654</v>
      </c>
      <c r="G7909" s="1" t="str">
        <f>IFERROR(VLOOKUP(A7909,Merge_RKTM!$C$2:$D$4691,2,FALSE),"")</f>
        <v/>
      </c>
      <c r="H7909" s="1" t="str">
        <f>IFERROR(VLOOKUP(A7909,Merge_gall!$C$2:$D$6296,2,FALSE),"")</f>
        <v/>
      </c>
      <c r="I7909" s="1" t="str">
        <f t="shared" si="123"/>
        <v/>
      </c>
    </row>
    <row r="7910" spans="1:9">
      <c r="A7910" s="1" t="s">
        <v>35724</v>
      </c>
      <c r="B7910" s="1" t="s">
        <v>25</v>
      </c>
      <c r="C7910" s="1" t="s">
        <v>20026</v>
      </c>
      <c r="D7910" s="1" t="s">
        <v>19996</v>
      </c>
      <c r="E7910" s="1" t="s">
        <v>17550</v>
      </c>
      <c r="F7910" s="1" t="s">
        <v>38654</v>
      </c>
      <c r="G7910" s="1" t="str">
        <f>IFERROR(VLOOKUP(A7910,Merge_RKTM!$C$2:$D$4691,2,FALSE),"")</f>
        <v/>
      </c>
      <c r="H7910" s="1" t="str">
        <f>IFERROR(VLOOKUP(A7910,Merge_gall!$C$2:$D$6296,2,FALSE),"")</f>
        <v/>
      </c>
      <c r="I7910" s="1" t="str">
        <f t="shared" si="123"/>
        <v/>
      </c>
    </row>
    <row r="7911" spans="1:9">
      <c r="A7911" s="1" t="s">
        <v>35725</v>
      </c>
      <c r="B7911" s="1" t="s">
        <v>25</v>
      </c>
      <c r="C7911" s="1" t="s">
        <v>20027</v>
      </c>
      <c r="D7911" s="1" t="s">
        <v>19996</v>
      </c>
      <c r="E7911" s="1" t="s">
        <v>17550</v>
      </c>
      <c r="F7911" s="1" t="s">
        <v>38654</v>
      </c>
      <c r="G7911" s="1" t="str">
        <f>IFERROR(VLOOKUP(A7911,Merge_RKTM!$C$2:$D$4691,2,FALSE),"")</f>
        <v/>
      </c>
      <c r="H7911" s="1" t="str">
        <f>IFERROR(VLOOKUP(A7911,Merge_gall!$C$2:$D$6296,2,FALSE),"")</f>
        <v/>
      </c>
      <c r="I7911" s="1" t="str">
        <f t="shared" si="123"/>
        <v/>
      </c>
    </row>
    <row r="7912" spans="1:9">
      <c r="A7912" s="1" t="s">
        <v>35726</v>
      </c>
      <c r="B7912" s="1" t="s">
        <v>25</v>
      </c>
      <c r="C7912" s="1" t="s">
        <v>20028</v>
      </c>
      <c r="D7912" s="1" t="s">
        <v>19996</v>
      </c>
      <c r="E7912" s="1" t="s">
        <v>17550</v>
      </c>
      <c r="F7912" s="1" t="s">
        <v>38654</v>
      </c>
      <c r="G7912" s="1" t="str">
        <f>IFERROR(VLOOKUP(A7912,Merge_RKTM!$C$2:$D$4691,2,FALSE),"")</f>
        <v/>
      </c>
      <c r="H7912" s="1" t="str">
        <f>IFERROR(VLOOKUP(A7912,Merge_gall!$C$2:$D$6296,2,FALSE),"")</f>
        <v/>
      </c>
      <c r="I7912" s="1" t="str">
        <f t="shared" si="123"/>
        <v/>
      </c>
    </row>
    <row r="7913" spans="1:9">
      <c r="A7913" s="1" t="s">
        <v>35727</v>
      </c>
      <c r="B7913" s="1" t="s">
        <v>25</v>
      </c>
      <c r="C7913" s="1" t="s">
        <v>20029</v>
      </c>
      <c r="D7913" s="1" t="s">
        <v>19996</v>
      </c>
      <c r="E7913" s="1" t="s">
        <v>17550</v>
      </c>
      <c r="F7913" s="1" t="s">
        <v>38654</v>
      </c>
      <c r="G7913" s="1" t="str">
        <f>IFERROR(VLOOKUP(A7913,Merge_RKTM!$C$2:$D$4691,2,FALSE),"")</f>
        <v/>
      </c>
      <c r="H7913" s="1" t="str">
        <f>IFERROR(VLOOKUP(A7913,Merge_gall!$C$2:$D$6296,2,FALSE),"")</f>
        <v/>
      </c>
      <c r="I7913" s="1" t="str">
        <f t="shared" si="123"/>
        <v/>
      </c>
    </row>
    <row r="7914" spans="1:9">
      <c r="A7914" s="1" t="s">
        <v>35728</v>
      </c>
      <c r="B7914" s="1" t="s">
        <v>25</v>
      </c>
      <c r="C7914" s="1" t="s">
        <v>20030</v>
      </c>
      <c r="D7914" s="1" t="s">
        <v>19996</v>
      </c>
      <c r="E7914" s="1" t="s">
        <v>17550</v>
      </c>
      <c r="F7914" s="1" t="s">
        <v>38654</v>
      </c>
      <c r="G7914" s="1" t="str">
        <f>IFERROR(VLOOKUP(A7914,Merge_RKTM!$C$2:$D$4691,2,FALSE),"")</f>
        <v/>
      </c>
      <c r="H7914" s="1" t="str">
        <f>IFERROR(VLOOKUP(A7914,Merge_gall!$C$2:$D$6296,2,FALSE),"")</f>
        <v/>
      </c>
      <c r="I7914" s="1" t="str">
        <f t="shared" si="123"/>
        <v/>
      </c>
    </row>
    <row r="7915" spans="1:9">
      <c r="A7915" s="1" t="s">
        <v>35729</v>
      </c>
      <c r="B7915" s="1" t="s">
        <v>25</v>
      </c>
      <c r="C7915" s="1" t="s">
        <v>20031</v>
      </c>
      <c r="D7915" s="1" t="s">
        <v>19996</v>
      </c>
      <c r="E7915" s="1" t="s">
        <v>17550</v>
      </c>
      <c r="F7915" s="1" t="s">
        <v>38654</v>
      </c>
      <c r="G7915" s="1" t="str">
        <f>IFERROR(VLOOKUP(A7915,Merge_RKTM!$C$2:$D$4691,2,FALSE),"")</f>
        <v/>
      </c>
      <c r="H7915" s="1" t="str">
        <f>IFERROR(VLOOKUP(A7915,Merge_gall!$C$2:$D$6296,2,FALSE),"")</f>
        <v/>
      </c>
      <c r="I7915" s="1" t="str">
        <f t="shared" si="123"/>
        <v/>
      </c>
    </row>
    <row r="7916" spans="1:9">
      <c r="A7916" s="1" t="s">
        <v>35730</v>
      </c>
      <c r="B7916" s="1" t="s">
        <v>25</v>
      </c>
      <c r="C7916" s="1" t="s">
        <v>20032</v>
      </c>
      <c r="D7916" s="1" t="s">
        <v>19996</v>
      </c>
      <c r="E7916" s="1" t="s">
        <v>17550</v>
      </c>
      <c r="F7916" s="1" t="s">
        <v>38654</v>
      </c>
      <c r="G7916" s="1" t="str">
        <f>IFERROR(VLOOKUP(A7916,Merge_RKTM!$C$2:$D$4691,2,FALSE),"")</f>
        <v/>
      </c>
      <c r="H7916" s="1" t="str">
        <f>IFERROR(VLOOKUP(A7916,Merge_gall!$C$2:$D$6296,2,FALSE),"")</f>
        <v/>
      </c>
      <c r="I7916" s="1" t="str">
        <f t="shared" si="123"/>
        <v/>
      </c>
    </row>
    <row r="7917" spans="1:9">
      <c r="A7917" s="1" t="s">
        <v>35731</v>
      </c>
      <c r="B7917" s="1" t="s">
        <v>25</v>
      </c>
      <c r="C7917" s="1" t="s">
        <v>20033</v>
      </c>
      <c r="D7917" s="1" t="s">
        <v>19996</v>
      </c>
      <c r="E7917" s="1" t="s">
        <v>17550</v>
      </c>
      <c r="F7917" s="1" t="s">
        <v>38654</v>
      </c>
      <c r="G7917" s="1" t="str">
        <f>IFERROR(VLOOKUP(A7917,Merge_RKTM!$C$2:$D$4691,2,FALSE),"")</f>
        <v/>
      </c>
      <c r="H7917" s="1" t="str">
        <f>IFERROR(VLOOKUP(A7917,Merge_gall!$C$2:$D$6296,2,FALSE),"")</f>
        <v/>
      </c>
      <c r="I7917" s="1" t="str">
        <f t="shared" si="123"/>
        <v/>
      </c>
    </row>
    <row r="7918" spans="1:9">
      <c r="A7918" s="1" t="s">
        <v>35732</v>
      </c>
      <c r="B7918" s="1" t="s">
        <v>25</v>
      </c>
      <c r="C7918" s="1" t="s">
        <v>20034</v>
      </c>
      <c r="D7918" s="1" t="s">
        <v>19996</v>
      </c>
      <c r="E7918" s="1" t="s">
        <v>17550</v>
      </c>
      <c r="F7918" s="1" t="s">
        <v>38654</v>
      </c>
      <c r="G7918" s="1" t="str">
        <f>IFERROR(VLOOKUP(A7918,Merge_RKTM!$C$2:$D$4691,2,FALSE),"")</f>
        <v/>
      </c>
      <c r="H7918" s="1" t="str">
        <f>IFERROR(VLOOKUP(A7918,Merge_gall!$C$2:$D$6296,2,FALSE),"")</f>
        <v/>
      </c>
      <c r="I7918" s="1" t="str">
        <f t="shared" si="123"/>
        <v/>
      </c>
    </row>
    <row r="7919" spans="1:9">
      <c r="A7919" s="1" t="s">
        <v>35733</v>
      </c>
      <c r="B7919" s="1" t="s">
        <v>25</v>
      </c>
      <c r="C7919" s="1" t="s">
        <v>20035</v>
      </c>
      <c r="D7919" s="1" t="s">
        <v>19996</v>
      </c>
      <c r="E7919" s="1" t="s">
        <v>17550</v>
      </c>
      <c r="F7919" s="1" t="s">
        <v>38654</v>
      </c>
      <c r="G7919" s="1" t="str">
        <f>IFERROR(VLOOKUP(A7919,Merge_RKTM!$C$2:$D$4691,2,FALSE),"")</f>
        <v/>
      </c>
      <c r="H7919" s="1" t="str">
        <f>IFERROR(VLOOKUP(A7919,Merge_gall!$C$2:$D$6296,2,FALSE),"")</f>
        <v/>
      </c>
      <c r="I7919" s="1" t="str">
        <f t="shared" si="123"/>
        <v/>
      </c>
    </row>
    <row r="7920" spans="1:9">
      <c r="A7920" s="1" t="s">
        <v>35734</v>
      </c>
      <c r="B7920" s="1" t="s">
        <v>25</v>
      </c>
      <c r="C7920" s="1" t="s">
        <v>20036</v>
      </c>
      <c r="D7920" s="1" t="s">
        <v>19996</v>
      </c>
      <c r="E7920" s="1" t="s">
        <v>17550</v>
      </c>
      <c r="F7920" s="1" t="s">
        <v>38654</v>
      </c>
      <c r="G7920" s="1" t="str">
        <f>IFERROR(VLOOKUP(A7920,Merge_RKTM!$C$2:$D$4691,2,FALSE),"")</f>
        <v/>
      </c>
      <c r="H7920" s="1" t="str">
        <f>IFERROR(VLOOKUP(A7920,Merge_gall!$C$2:$D$6296,2,FALSE),"")</f>
        <v/>
      </c>
      <c r="I7920" s="1" t="str">
        <f t="shared" si="123"/>
        <v/>
      </c>
    </row>
    <row r="7921" spans="1:9">
      <c r="A7921" s="1" t="s">
        <v>35735</v>
      </c>
      <c r="B7921" s="1" t="s">
        <v>25</v>
      </c>
      <c r="C7921" s="1" t="s">
        <v>20037</v>
      </c>
      <c r="D7921" s="1" t="s">
        <v>19996</v>
      </c>
      <c r="E7921" s="1" t="s">
        <v>17550</v>
      </c>
      <c r="F7921" s="1" t="s">
        <v>38654</v>
      </c>
      <c r="G7921" s="1" t="str">
        <f>IFERROR(VLOOKUP(A7921,Merge_RKTM!$C$2:$D$4691,2,FALSE),"")</f>
        <v/>
      </c>
      <c r="H7921" s="1" t="str">
        <f>IFERROR(VLOOKUP(A7921,Merge_gall!$C$2:$D$6296,2,FALSE),"")</f>
        <v/>
      </c>
      <c r="I7921" s="1" t="str">
        <f t="shared" si="123"/>
        <v/>
      </c>
    </row>
    <row r="7922" spans="1:9">
      <c r="A7922" s="1" t="s">
        <v>35736</v>
      </c>
      <c r="B7922" s="1" t="s">
        <v>25</v>
      </c>
      <c r="C7922" s="1" t="s">
        <v>20038</v>
      </c>
      <c r="D7922" s="1" t="s">
        <v>19996</v>
      </c>
      <c r="E7922" s="1" t="s">
        <v>17550</v>
      </c>
      <c r="F7922" s="1" t="s">
        <v>38654</v>
      </c>
      <c r="G7922" s="1" t="str">
        <f>IFERROR(VLOOKUP(A7922,Merge_RKTM!$C$2:$D$4691,2,FALSE),"")</f>
        <v/>
      </c>
      <c r="H7922" s="1" t="str">
        <f>IFERROR(VLOOKUP(A7922,Merge_gall!$C$2:$D$6296,2,FALSE),"")</f>
        <v/>
      </c>
      <c r="I7922" s="1" t="str">
        <f t="shared" si="123"/>
        <v/>
      </c>
    </row>
    <row r="7923" spans="1:9">
      <c r="A7923" s="1" t="s">
        <v>35737</v>
      </c>
      <c r="B7923" s="1" t="s">
        <v>25</v>
      </c>
      <c r="C7923" s="1" t="s">
        <v>20039</v>
      </c>
      <c r="D7923" s="1" t="s">
        <v>19996</v>
      </c>
      <c r="E7923" s="1" t="s">
        <v>17550</v>
      </c>
      <c r="F7923" s="1" t="s">
        <v>38654</v>
      </c>
      <c r="G7923" s="1" t="str">
        <f>IFERROR(VLOOKUP(A7923,Merge_RKTM!$C$2:$D$4691,2,FALSE),"")</f>
        <v/>
      </c>
      <c r="H7923" s="1" t="str">
        <f>IFERROR(VLOOKUP(A7923,Merge_gall!$C$2:$D$6296,2,FALSE),"")</f>
        <v/>
      </c>
      <c r="I7923" s="1" t="str">
        <f t="shared" si="123"/>
        <v/>
      </c>
    </row>
    <row r="7924" spans="1:9">
      <c r="A7924" s="1" t="s">
        <v>35738</v>
      </c>
      <c r="B7924" s="1" t="s">
        <v>25</v>
      </c>
      <c r="C7924" s="1" t="s">
        <v>20040</v>
      </c>
      <c r="D7924" s="1" t="s">
        <v>19996</v>
      </c>
      <c r="E7924" s="1" t="s">
        <v>17550</v>
      </c>
      <c r="F7924" s="1" t="s">
        <v>38654</v>
      </c>
      <c r="G7924" s="1" t="str">
        <f>IFERROR(VLOOKUP(A7924,Merge_RKTM!$C$2:$D$4691,2,FALSE),"")</f>
        <v/>
      </c>
      <c r="H7924" s="1" t="str">
        <f>IFERROR(VLOOKUP(A7924,Merge_gall!$C$2:$D$6296,2,FALSE),"")</f>
        <v/>
      </c>
      <c r="I7924" s="1" t="str">
        <f t="shared" si="123"/>
        <v/>
      </c>
    </row>
    <row r="7925" spans="1:9">
      <c r="A7925" s="1" t="s">
        <v>35739</v>
      </c>
      <c r="B7925" s="1" t="s">
        <v>25</v>
      </c>
      <c r="C7925" s="1" t="s">
        <v>20041</v>
      </c>
      <c r="D7925" s="1" t="s">
        <v>19996</v>
      </c>
      <c r="E7925" s="1" t="s">
        <v>17550</v>
      </c>
      <c r="F7925" s="1" t="s">
        <v>38654</v>
      </c>
      <c r="G7925" s="1" t="str">
        <f>IFERROR(VLOOKUP(A7925,Merge_RKTM!$C$2:$D$4691,2,FALSE),"")</f>
        <v/>
      </c>
      <c r="H7925" s="1" t="str">
        <f>IFERROR(VLOOKUP(A7925,Merge_gall!$C$2:$D$6296,2,FALSE),"")</f>
        <v/>
      </c>
      <c r="I7925" s="1" t="str">
        <f t="shared" si="123"/>
        <v/>
      </c>
    </row>
    <row r="7926" spans="1:9">
      <c r="A7926" s="1" t="s">
        <v>35740</v>
      </c>
      <c r="B7926" s="1" t="s">
        <v>25</v>
      </c>
      <c r="C7926" s="1" t="s">
        <v>20042</v>
      </c>
      <c r="D7926" s="1" t="s">
        <v>19996</v>
      </c>
      <c r="E7926" s="1" t="s">
        <v>17550</v>
      </c>
      <c r="F7926" s="1" t="s">
        <v>38654</v>
      </c>
      <c r="G7926" s="1" t="str">
        <f>IFERROR(VLOOKUP(A7926,Merge_RKTM!$C$2:$D$4691,2,FALSE),"")</f>
        <v/>
      </c>
      <c r="H7926" s="1" t="str">
        <f>IFERROR(VLOOKUP(A7926,Merge_gall!$C$2:$D$6296,2,FALSE),"")</f>
        <v/>
      </c>
      <c r="I7926" s="1" t="str">
        <f t="shared" si="123"/>
        <v/>
      </c>
    </row>
    <row r="7927" spans="1:9">
      <c r="A7927" s="1" t="s">
        <v>35741</v>
      </c>
      <c r="B7927" s="1" t="s">
        <v>25</v>
      </c>
      <c r="C7927" s="1" t="s">
        <v>20043</v>
      </c>
      <c r="D7927" s="1" t="s">
        <v>19996</v>
      </c>
      <c r="E7927" s="1" t="s">
        <v>17550</v>
      </c>
      <c r="F7927" s="1" t="s">
        <v>38654</v>
      </c>
      <c r="G7927" s="1" t="str">
        <f>IFERROR(VLOOKUP(A7927,Merge_RKTM!$C$2:$D$4691,2,FALSE),"")</f>
        <v/>
      </c>
      <c r="H7927" s="1" t="str">
        <f>IFERROR(VLOOKUP(A7927,Merge_gall!$C$2:$D$6296,2,FALSE),"")</f>
        <v/>
      </c>
      <c r="I7927" s="1" t="str">
        <f t="shared" si="123"/>
        <v/>
      </c>
    </row>
    <row r="7928" spans="1:9">
      <c r="A7928" s="1" t="s">
        <v>35742</v>
      </c>
      <c r="B7928" s="1" t="s">
        <v>25</v>
      </c>
      <c r="C7928" s="1" t="s">
        <v>20044</v>
      </c>
      <c r="D7928" s="1" t="s">
        <v>19996</v>
      </c>
      <c r="E7928" s="1" t="s">
        <v>17550</v>
      </c>
      <c r="F7928" s="1" t="s">
        <v>38654</v>
      </c>
      <c r="G7928" s="1" t="str">
        <f>IFERROR(VLOOKUP(A7928,Merge_RKTM!$C$2:$D$4691,2,FALSE),"")</f>
        <v/>
      </c>
      <c r="H7928" s="1" t="str">
        <f>IFERROR(VLOOKUP(A7928,Merge_gall!$C$2:$D$6296,2,FALSE),"")</f>
        <v/>
      </c>
      <c r="I7928" s="1" t="str">
        <f t="shared" si="123"/>
        <v/>
      </c>
    </row>
    <row r="7929" spans="1:9">
      <c r="A7929" s="1" t="s">
        <v>35743</v>
      </c>
      <c r="B7929" s="1" t="s">
        <v>25</v>
      </c>
      <c r="C7929" s="1" t="s">
        <v>20045</v>
      </c>
      <c r="D7929" s="1" t="s">
        <v>20046</v>
      </c>
      <c r="E7929" s="1" t="s">
        <v>19645</v>
      </c>
      <c r="F7929" s="1" t="s">
        <v>38654</v>
      </c>
      <c r="G7929" s="1" t="str">
        <f>IFERROR(VLOOKUP(A7929,Merge_RKTM!$C$2:$D$4691,2,FALSE),"")</f>
        <v/>
      </c>
      <c r="H7929" s="1" t="str">
        <f>IFERROR(VLOOKUP(A7929,Merge_gall!$C$2:$D$6296,2,FALSE),"")</f>
        <v/>
      </c>
      <c r="I7929" s="1" t="str">
        <f t="shared" si="123"/>
        <v/>
      </c>
    </row>
    <row r="7930" spans="1:9">
      <c r="A7930" s="1" t="s">
        <v>35744</v>
      </c>
      <c r="B7930" s="1" t="s">
        <v>25</v>
      </c>
      <c r="C7930" s="1" t="s">
        <v>20047</v>
      </c>
      <c r="D7930" s="1" t="s">
        <v>20046</v>
      </c>
      <c r="E7930" s="1" t="s">
        <v>19645</v>
      </c>
      <c r="F7930" s="1" t="s">
        <v>38654</v>
      </c>
      <c r="G7930" s="1" t="str">
        <f>IFERROR(VLOOKUP(A7930,Merge_RKTM!$C$2:$D$4691,2,FALSE),"")</f>
        <v/>
      </c>
      <c r="H7930" s="1" t="str">
        <f>IFERROR(VLOOKUP(A7930,Merge_gall!$C$2:$D$6296,2,FALSE),"")</f>
        <v/>
      </c>
      <c r="I7930" s="1" t="str">
        <f t="shared" si="123"/>
        <v/>
      </c>
    </row>
    <row r="7931" spans="1:9">
      <c r="A7931" s="1" t="s">
        <v>35745</v>
      </c>
      <c r="B7931" s="1" t="s">
        <v>25</v>
      </c>
      <c r="C7931" s="1" t="s">
        <v>20048</v>
      </c>
      <c r="D7931" s="1" t="s">
        <v>20046</v>
      </c>
      <c r="E7931" s="1" t="s">
        <v>17550</v>
      </c>
      <c r="F7931" s="1" t="s">
        <v>38654</v>
      </c>
      <c r="G7931" s="1" t="str">
        <f>IFERROR(VLOOKUP(A7931,Merge_RKTM!$C$2:$D$4691,2,FALSE),"")</f>
        <v/>
      </c>
      <c r="H7931" s="1" t="str">
        <f>IFERROR(VLOOKUP(A7931,Merge_gall!$C$2:$D$6296,2,FALSE),"")</f>
        <v/>
      </c>
      <c r="I7931" s="1" t="str">
        <f t="shared" si="123"/>
        <v/>
      </c>
    </row>
    <row r="7932" spans="1:9">
      <c r="A7932" s="1" t="s">
        <v>35746</v>
      </c>
      <c r="B7932" s="1" t="s">
        <v>25</v>
      </c>
      <c r="C7932" s="1" t="s">
        <v>20049</v>
      </c>
      <c r="D7932" s="1" t="s">
        <v>20046</v>
      </c>
      <c r="E7932" s="1" t="s">
        <v>17550</v>
      </c>
      <c r="F7932" s="1" t="s">
        <v>38654</v>
      </c>
      <c r="G7932" s="1" t="str">
        <f>IFERROR(VLOOKUP(A7932,Merge_RKTM!$C$2:$D$4691,2,FALSE),"")</f>
        <v/>
      </c>
      <c r="H7932" s="1" t="str">
        <f>IFERROR(VLOOKUP(A7932,Merge_gall!$C$2:$D$6296,2,FALSE),"")</f>
        <v/>
      </c>
      <c r="I7932" s="1" t="str">
        <f t="shared" si="123"/>
        <v/>
      </c>
    </row>
    <row r="7933" spans="1:9">
      <c r="A7933" s="1" t="s">
        <v>35747</v>
      </c>
      <c r="B7933" s="1" t="s">
        <v>25</v>
      </c>
      <c r="C7933" s="1" t="s">
        <v>20050</v>
      </c>
      <c r="D7933" s="1" t="s">
        <v>20046</v>
      </c>
      <c r="E7933" s="1" t="s">
        <v>17550</v>
      </c>
      <c r="F7933" s="1" t="s">
        <v>38654</v>
      </c>
      <c r="G7933" s="1" t="str">
        <f>IFERROR(VLOOKUP(A7933,Merge_RKTM!$C$2:$D$4691,2,FALSE),"")</f>
        <v/>
      </c>
      <c r="H7933" s="1" t="str">
        <f>IFERROR(VLOOKUP(A7933,Merge_gall!$C$2:$D$6296,2,FALSE),"")</f>
        <v/>
      </c>
      <c r="I7933" s="1" t="str">
        <f t="shared" si="123"/>
        <v/>
      </c>
    </row>
    <row r="7934" spans="1:9">
      <c r="A7934" s="1" t="s">
        <v>35748</v>
      </c>
      <c r="B7934" s="1" t="s">
        <v>25</v>
      </c>
      <c r="C7934" s="1" t="s">
        <v>20051</v>
      </c>
      <c r="D7934" s="1" t="s">
        <v>20046</v>
      </c>
      <c r="E7934" s="1" t="s">
        <v>17550</v>
      </c>
      <c r="F7934" s="1" t="s">
        <v>38654</v>
      </c>
      <c r="G7934" s="1" t="str">
        <f>IFERROR(VLOOKUP(A7934,Merge_RKTM!$C$2:$D$4691,2,FALSE),"")</f>
        <v/>
      </c>
      <c r="H7934" s="1" t="str">
        <f>IFERROR(VLOOKUP(A7934,Merge_gall!$C$2:$D$6296,2,FALSE),"")</f>
        <v/>
      </c>
      <c r="I7934" s="1" t="str">
        <f t="shared" si="123"/>
        <v/>
      </c>
    </row>
    <row r="7935" spans="1:9">
      <c r="A7935" s="1" t="s">
        <v>35749</v>
      </c>
      <c r="B7935" s="1" t="s">
        <v>25</v>
      </c>
      <c r="C7935" s="1" t="s">
        <v>20052</v>
      </c>
      <c r="D7935" s="1" t="s">
        <v>20046</v>
      </c>
      <c r="E7935" s="1" t="s">
        <v>17550</v>
      </c>
      <c r="F7935" s="1" t="s">
        <v>38654</v>
      </c>
      <c r="G7935" s="1" t="str">
        <f>IFERROR(VLOOKUP(A7935,Merge_RKTM!$C$2:$D$4691,2,FALSE),"")</f>
        <v/>
      </c>
      <c r="H7935" s="1" t="str">
        <f>IFERROR(VLOOKUP(A7935,Merge_gall!$C$2:$D$6296,2,FALSE),"")</f>
        <v/>
      </c>
      <c r="I7935" s="1" t="str">
        <f t="shared" si="123"/>
        <v/>
      </c>
    </row>
    <row r="7936" spans="1:9">
      <c r="A7936" s="1" t="s">
        <v>35750</v>
      </c>
      <c r="B7936" s="1" t="s">
        <v>386</v>
      </c>
      <c r="C7936" s="1" t="s">
        <v>20053</v>
      </c>
      <c r="D7936" s="1" t="s">
        <v>19987</v>
      </c>
      <c r="E7936" s="1" t="s">
        <v>20054</v>
      </c>
      <c r="F7936" s="1" t="s">
        <v>38654</v>
      </c>
      <c r="G7936" s="1" t="str">
        <f>IFERROR(VLOOKUP(A7936,Merge_RKTM!$C$2:$D$4691,2,FALSE),"")</f>
        <v/>
      </c>
      <c r="H7936" s="1" t="str">
        <f>IFERROR(VLOOKUP(A7936,Merge_gall!$C$2:$D$6296,2,FALSE),"")</f>
        <v/>
      </c>
      <c r="I7936" s="1" t="str">
        <f t="shared" si="123"/>
        <v/>
      </c>
    </row>
    <row r="7937" spans="1:9">
      <c r="A7937" s="1" t="s">
        <v>35751</v>
      </c>
      <c r="B7937" s="1" t="s">
        <v>386</v>
      </c>
      <c r="C7937" s="1" t="s">
        <v>20055</v>
      </c>
      <c r="D7937" s="1" t="s">
        <v>19987</v>
      </c>
      <c r="E7937" s="1" t="s">
        <v>20056</v>
      </c>
      <c r="F7937" s="1" t="s">
        <v>38654</v>
      </c>
      <c r="G7937" s="1" t="str">
        <f>IFERROR(VLOOKUP(A7937,Merge_RKTM!$C$2:$D$4691,2,FALSE),"")</f>
        <v/>
      </c>
      <c r="H7937" s="1" t="str">
        <f>IFERROR(VLOOKUP(A7937,Merge_gall!$C$2:$D$6296,2,FALSE),"")</f>
        <v/>
      </c>
      <c r="I7937" s="1" t="str">
        <f t="shared" si="123"/>
        <v/>
      </c>
    </row>
    <row r="7938" spans="1:9">
      <c r="A7938" s="1" t="s">
        <v>35752</v>
      </c>
      <c r="B7938" s="1" t="s">
        <v>386</v>
      </c>
      <c r="C7938" s="1" t="s">
        <v>20057</v>
      </c>
      <c r="D7938" s="1" t="s">
        <v>19987</v>
      </c>
      <c r="E7938" s="1" t="s">
        <v>20058</v>
      </c>
      <c r="F7938" s="1" t="s">
        <v>38654</v>
      </c>
      <c r="G7938" s="1" t="str">
        <f>IFERROR(VLOOKUP(A7938,Merge_RKTM!$C$2:$D$4691,2,FALSE),"")</f>
        <v/>
      </c>
      <c r="H7938" s="1" t="str">
        <f>IFERROR(VLOOKUP(A7938,Merge_gall!$C$2:$D$6296,2,FALSE),"")</f>
        <v/>
      </c>
      <c r="I7938" s="1" t="str">
        <f t="shared" si="123"/>
        <v/>
      </c>
    </row>
    <row r="7939" spans="1:9">
      <c r="A7939" s="1" t="s">
        <v>35753</v>
      </c>
      <c r="B7939" s="1" t="s">
        <v>386</v>
      </c>
      <c r="C7939" s="1" t="s">
        <v>20059</v>
      </c>
      <c r="D7939" s="1" t="s">
        <v>19987</v>
      </c>
      <c r="E7939" s="1" t="s">
        <v>20060</v>
      </c>
      <c r="F7939" s="1" t="s">
        <v>38654</v>
      </c>
      <c r="G7939" s="1" t="str">
        <f>IFERROR(VLOOKUP(A7939,Merge_RKTM!$C$2:$D$4691,2,FALSE),"")</f>
        <v/>
      </c>
      <c r="H7939" s="1" t="str">
        <f>IFERROR(VLOOKUP(A7939,Merge_gall!$C$2:$D$6296,2,FALSE),"")</f>
        <v/>
      </c>
      <c r="I7939" s="1" t="str">
        <f t="shared" ref="I7939:I8002" si="124">IF(H7939="",G7939,H7939)</f>
        <v/>
      </c>
    </row>
    <row r="7940" spans="1:9">
      <c r="A7940" s="1" t="s">
        <v>35754</v>
      </c>
      <c r="B7940" s="1" t="s">
        <v>11</v>
      </c>
      <c r="C7940" s="1" t="s">
        <v>20061</v>
      </c>
      <c r="D7940" s="1" t="s">
        <v>20062</v>
      </c>
      <c r="E7940" s="1" t="s">
        <v>20063</v>
      </c>
      <c r="F7940" s="1" t="s">
        <v>38654</v>
      </c>
      <c r="G7940" s="1" t="str">
        <f>IFERROR(VLOOKUP(A7940,Merge_RKTM!$C$2:$D$4691,2,FALSE),"")</f>
        <v/>
      </c>
      <c r="H7940" s="1" t="str">
        <f>IFERROR(VLOOKUP(A7940,Merge_gall!$C$2:$D$6296,2,FALSE),"")</f>
        <v/>
      </c>
      <c r="I7940" s="1" t="str">
        <f t="shared" si="124"/>
        <v/>
      </c>
    </row>
    <row r="7941" spans="1:9">
      <c r="A7941" s="1" t="s">
        <v>35755</v>
      </c>
      <c r="B7941" s="1" t="s">
        <v>25</v>
      </c>
      <c r="C7941" s="1" t="s">
        <v>20064</v>
      </c>
      <c r="D7941" s="1" t="s">
        <v>20062</v>
      </c>
      <c r="E7941" s="1" t="s">
        <v>20065</v>
      </c>
      <c r="F7941" s="1" t="s">
        <v>38654</v>
      </c>
      <c r="G7941" s="1" t="str">
        <f>IFERROR(VLOOKUP(A7941,Merge_RKTM!$C$2:$D$4691,2,FALSE),"")</f>
        <v/>
      </c>
      <c r="H7941" s="1" t="str">
        <f>IFERROR(VLOOKUP(A7941,Merge_gall!$C$2:$D$6296,2,FALSE),"")</f>
        <v/>
      </c>
      <c r="I7941" s="1" t="str">
        <f t="shared" si="124"/>
        <v/>
      </c>
    </row>
    <row r="7942" spans="1:9">
      <c r="A7942" s="1" t="s">
        <v>35756</v>
      </c>
      <c r="B7942" s="1" t="s">
        <v>830</v>
      </c>
      <c r="C7942" s="1" t="s">
        <v>20066</v>
      </c>
      <c r="D7942" s="1" t="s">
        <v>20067</v>
      </c>
      <c r="E7942" s="1" t="s">
        <v>20068</v>
      </c>
      <c r="F7942" s="1" t="s">
        <v>38654</v>
      </c>
      <c r="G7942" s="1" t="str">
        <f>IFERROR(VLOOKUP(A7942,Merge_RKTM!$C$2:$D$4691,2,FALSE),"")</f>
        <v/>
      </c>
      <c r="H7942" s="1" t="str">
        <f>IFERROR(VLOOKUP(A7942,Merge_gall!$C$2:$D$6296,2,FALSE),"")</f>
        <v/>
      </c>
      <c r="I7942" s="1" t="str">
        <f t="shared" si="124"/>
        <v/>
      </c>
    </row>
    <row r="7943" spans="1:9">
      <c r="A7943" s="1" t="s">
        <v>35757</v>
      </c>
      <c r="B7943" s="1" t="s">
        <v>830</v>
      </c>
      <c r="C7943" s="1" t="s">
        <v>20069</v>
      </c>
      <c r="D7943" s="1" t="s">
        <v>20067</v>
      </c>
      <c r="E7943" s="1" t="s">
        <v>20070</v>
      </c>
      <c r="F7943" s="1" t="s">
        <v>38654</v>
      </c>
      <c r="G7943" s="1" t="str">
        <f>IFERROR(VLOOKUP(A7943,Merge_RKTM!$C$2:$D$4691,2,FALSE),"")</f>
        <v/>
      </c>
      <c r="H7943" s="1" t="str">
        <f>IFERROR(VLOOKUP(A7943,Merge_gall!$C$2:$D$6296,2,FALSE),"")</f>
        <v/>
      </c>
      <c r="I7943" s="1" t="str">
        <f t="shared" si="124"/>
        <v/>
      </c>
    </row>
    <row r="7944" spans="1:9">
      <c r="A7944" s="1" t="s">
        <v>35758</v>
      </c>
      <c r="B7944" s="1" t="s">
        <v>830</v>
      </c>
      <c r="C7944" s="1" t="s">
        <v>20071</v>
      </c>
      <c r="D7944" s="1" t="s">
        <v>20067</v>
      </c>
      <c r="E7944" s="1" t="s">
        <v>20068</v>
      </c>
      <c r="F7944" s="1" t="s">
        <v>38654</v>
      </c>
      <c r="G7944" s="1" t="str">
        <f>IFERROR(VLOOKUP(A7944,Merge_RKTM!$C$2:$D$4691,2,FALSE),"")</f>
        <v/>
      </c>
      <c r="H7944" s="1" t="str">
        <f>IFERROR(VLOOKUP(A7944,Merge_gall!$C$2:$D$6296,2,FALSE),"")</f>
        <v/>
      </c>
      <c r="I7944" s="1" t="str">
        <f t="shared" si="124"/>
        <v/>
      </c>
    </row>
    <row r="7945" spans="1:9">
      <c r="A7945" s="1" t="s">
        <v>35759</v>
      </c>
      <c r="B7945" s="1" t="s">
        <v>830</v>
      </c>
      <c r="C7945" s="1" t="s">
        <v>20072</v>
      </c>
      <c r="D7945" s="1" t="s">
        <v>20067</v>
      </c>
      <c r="E7945" s="1" t="s">
        <v>20070</v>
      </c>
      <c r="F7945" s="1" t="s">
        <v>38654</v>
      </c>
      <c r="G7945" s="1" t="str">
        <f>IFERROR(VLOOKUP(A7945,Merge_RKTM!$C$2:$D$4691,2,FALSE),"")</f>
        <v/>
      </c>
      <c r="H7945" s="1" t="str">
        <f>IFERROR(VLOOKUP(A7945,Merge_gall!$C$2:$D$6296,2,FALSE),"")</f>
        <v/>
      </c>
      <c r="I7945" s="1" t="str">
        <f t="shared" si="124"/>
        <v/>
      </c>
    </row>
    <row r="7946" spans="1:9">
      <c r="A7946" s="1" t="s">
        <v>35760</v>
      </c>
      <c r="B7946" s="1" t="s">
        <v>11</v>
      </c>
      <c r="C7946" s="1" t="s">
        <v>20073</v>
      </c>
      <c r="D7946" s="1" t="s">
        <v>20074</v>
      </c>
      <c r="E7946" s="1" t="s">
        <v>20075</v>
      </c>
      <c r="F7946" s="1" t="s">
        <v>38654</v>
      </c>
      <c r="G7946" s="1" t="str">
        <f>IFERROR(VLOOKUP(A7946,Merge_RKTM!$C$2:$D$4691,2,FALSE),"")</f>
        <v/>
      </c>
      <c r="H7946" s="1" t="str">
        <f>IFERROR(VLOOKUP(A7946,Merge_gall!$C$2:$D$6296,2,FALSE),"")</f>
        <v/>
      </c>
      <c r="I7946" s="1" t="str">
        <f t="shared" si="124"/>
        <v/>
      </c>
    </row>
    <row r="7947" spans="1:9">
      <c r="A7947" s="1" t="s">
        <v>35761</v>
      </c>
      <c r="B7947" s="1" t="s">
        <v>25</v>
      </c>
      <c r="C7947" s="1" t="s">
        <v>20076</v>
      </c>
      <c r="D7947" s="1" t="s">
        <v>20074</v>
      </c>
      <c r="E7947" s="1" t="s">
        <v>20077</v>
      </c>
      <c r="F7947" s="1" t="s">
        <v>38654</v>
      </c>
      <c r="G7947" s="1" t="str">
        <f>IFERROR(VLOOKUP(A7947,Merge_RKTM!$C$2:$D$4691,2,FALSE),"")</f>
        <v/>
      </c>
      <c r="H7947" s="1" t="str">
        <f>IFERROR(VLOOKUP(A7947,Merge_gall!$C$2:$D$6296,2,FALSE),"")</f>
        <v/>
      </c>
      <c r="I7947" s="1" t="str">
        <f t="shared" si="124"/>
        <v/>
      </c>
    </row>
    <row r="7948" spans="1:9">
      <c r="A7948" s="1" t="s">
        <v>35762</v>
      </c>
      <c r="B7948" s="1" t="s">
        <v>32</v>
      </c>
      <c r="C7948" s="1" t="s">
        <v>20078</v>
      </c>
      <c r="D7948" s="1" t="s">
        <v>20074</v>
      </c>
      <c r="E7948" s="1" t="s">
        <v>20079</v>
      </c>
      <c r="F7948" s="1" t="s">
        <v>38654</v>
      </c>
      <c r="G7948" s="1" t="str">
        <f>IFERROR(VLOOKUP(A7948,Merge_RKTM!$C$2:$D$4691,2,FALSE),"")</f>
        <v/>
      </c>
      <c r="H7948" s="1" t="str">
        <f>IFERROR(VLOOKUP(A7948,Merge_gall!$C$2:$D$6296,2,FALSE),"")</f>
        <v/>
      </c>
      <c r="I7948" s="1" t="str">
        <f t="shared" si="124"/>
        <v/>
      </c>
    </row>
    <row r="7949" spans="1:9">
      <c r="A7949" s="1" t="s">
        <v>35763</v>
      </c>
      <c r="B7949" s="1" t="s">
        <v>32</v>
      </c>
      <c r="C7949" s="1" t="s">
        <v>20080</v>
      </c>
      <c r="D7949" s="1" t="s">
        <v>20074</v>
      </c>
      <c r="E7949" s="1" t="s">
        <v>19081</v>
      </c>
      <c r="F7949" s="1" t="s">
        <v>38654</v>
      </c>
      <c r="G7949" s="1" t="str">
        <f>IFERROR(VLOOKUP(A7949,Merge_RKTM!$C$2:$D$4691,2,FALSE),"")</f>
        <v/>
      </c>
      <c r="H7949" s="1" t="str">
        <f>IFERROR(VLOOKUP(A7949,Merge_gall!$C$2:$D$6296,2,FALSE),"")</f>
        <v/>
      </c>
      <c r="I7949" s="1" t="str">
        <f t="shared" si="124"/>
        <v/>
      </c>
    </row>
    <row r="7950" spans="1:9">
      <c r="A7950" s="1" t="s">
        <v>35764</v>
      </c>
      <c r="B7950" s="1" t="s">
        <v>32</v>
      </c>
      <c r="C7950" s="1" t="s">
        <v>20081</v>
      </c>
      <c r="D7950" s="1" t="s">
        <v>20074</v>
      </c>
      <c r="E7950" s="1" t="s">
        <v>19083</v>
      </c>
      <c r="F7950" s="1" t="s">
        <v>38654</v>
      </c>
      <c r="G7950" s="1" t="str">
        <f>IFERROR(VLOOKUP(A7950,Merge_RKTM!$C$2:$D$4691,2,FALSE),"")</f>
        <v/>
      </c>
      <c r="H7950" s="1" t="str">
        <f>IFERROR(VLOOKUP(A7950,Merge_gall!$C$2:$D$6296,2,FALSE),"")</f>
        <v/>
      </c>
      <c r="I7950" s="1" t="str">
        <f t="shared" si="124"/>
        <v/>
      </c>
    </row>
    <row r="7951" spans="1:9">
      <c r="A7951" s="1" t="s">
        <v>35765</v>
      </c>
      <c r="B7951" s="1" t="s">
        <v>11</v>
      </c>
      <c r="C7951" s="1" t="s">
        <v>20082</v>
      </c>
      <c r="D7951" s="1" t="s">
        <v>20083</v>
      </c>
      <c r="E7951" s="1" t="s">
        <v>14281</v>
      </c>
      <c r="F7951" s="1" t="s">
        <v>38654</v>
      </c>
      <c r="G7951" s="1" t="str">
        <f>IFERROR(VLOOKUP(A7951,Merge_RKTM!$C$2:$D$4691,2,FALSE),"")</f>
        <v/>
      </c>
      <c r="H7951" s="1" t="str">
        <f>IFERROR(VLOOKUP(A7951,Merge_gall!$C$2:$D$6296,2,FALSE),"")</f>
        <v/>
      </c>
      <c r="I7951" s="1" t="str">
        <f t="shared" si="124"/>
        <v/>
      </c>
    </row>
    <row r="7952" spans="1:9">
      <c r="A7952" s="1" t="s">
        <v>35766</v>
      </c>
      <c r="B7952" s="1" t="s">
        <v>25</v>
      </c>
      <c r="C7952" s="1" t="s">
        <v>20084</v>
      </c>
      <c r="D7952" s="1" t="s">
        <v>20083</v>
      </c>
      <c r="E7952" s="1" t="s">
        <v>14287</v>
      </c>
      <c r="F7952" s="1" t="s">
        <v>38654</v>
      </c>
      <c r="G7952" s="1" t="str">
        <f>IFERROR(VLOOKUP(A7952,Merge_RKTM!$C$2:$D$4691,2,FALSE),"")</f>
        <v/>
      </c>
      <c r="H7952" s="1" t="str">
        <f>IFERROR(VLOOKUP(A7952,Merge_gall!$C$2:$D$6296,2,FALSE),"")</f>
        <v/>
      </c>
      <c r="I7952" s="1" t="str">
        <f t="shared" si="124"/>
        <v/>
      </c>
    </row>
    <row r="7953" spans="1:9">
      <c r="A7953" s="1" t="s">
        <v>35767</v>
      </c>
      <c r="B7953" s="1" t="s">
        <v>13</v>
      </c>
      <c r="C7953" s="1" t="s">
        <v>20085</v>
      </c>
      <c r="D7953" s="1" t="s">
        <v>20086</v>
      </c>
      <c r="E7953" s="1" t="s">
        <v>20087</v>
      </c>
      <c r="F7953" s="1" t="s">
        <v>38654</v>
      </c>
      <c r="G7953" s="1" t="str">
        <f>IFERROR(VLOOKUP(A7953,Merge_RKTM!$C$2:$D$4691,2,FALSE),"")</f>
        <v/>
      </c>
      <c r="H7953" s="1" t="str">
        <f>IFERROR(VLOOKUP(A7953,Merge_gall!$C$2:$D$6296,2,FALSE),"")</f>
        <v/>
      </c>
      <c r="I7953" s="1" t="str">
        <f t="shared" si="124"/>
        <v/>
      </c>
    </row>
    <row r="7954" spans="1:9">
      <c r="A7954" s="1" t="s">
        <v>35768</v>
      </c>
      <c r="B7954" s="1" t="s">
        <v>32</v>
      </c>
      <c r="C7954" s="1" t="s">
        <v>20088</v>
      </c>
      <c r="D7954" s="1" t="s">
        <v>20089</v>
      </c>
      <c r="E7954" s="1" t="s">
        <v>20090</v>
      </c>
      <c r="F7954" s="1" t="s">
        <v>38654</v>
      </c>
      <c r="G7954" s="1" t="str">
        <f>IFERROR(VLOOKUP(A7954,Merge_RKTM!$C$2:$D$4691,2,FALSE),"")</f>
        <v/>
      </c>
      <c r="H7954" s="1" t="str">
        <f>IFERROR(VLOOKUP(A7954,Merge_gall!$C$2:$D$6296,2,FALSE),"")</f>
        <v/>
      </c>
      <c r="I7954" s="1" t="str">
        <f t="shared" si="124"/>
        <v/>
      </c>
    </row>
    <row r="7955" spans="1:9">
      <c r="A7955" s="1" t="s">
        <v>35769</v>
      </c>
      <c r="B7955" s="1" t="s">
        <v>32</v>
      </c>
      <c r="C7955" s="1" t="s">
        <v>20091</v>
      </c>
      <c r="D7955" s="1" t="s">
        <v>20089</v>
      </c>
      <c r="E7955" s="1" t="s">
        <v>20092</v>
      </c>
      <c r="F7955" s="1" t="s">
        <v>38654</v>
      </c>
      <c r="G7955" s="1" t="str">
        <f>IFERROR(VLOOKUP(A7955,Merge_RKTM!$C$2:$D$4691,2,FALSE),"")</f>
        <v/>
      </c>
      <c r="H7955" s="1" t="str">
        <f>IFERROR(VLOOKUP(A7955,Merge_gall!$C$2:$D$6296,2,FALSE),"")</f>
        <v/>
      </c>
      <c r="I7955" s="1" t="str">
        <f t="shared" si="124"/>
        <v/>
      </c>
    </row>
    <row r="7956" spans="1:9">
      <c r="A7956" s="1" t="s">
        <v>35770</v>
      </c>
      <c r="B7956" s="1" t="s">
        <v>32</v>
      </c>
      <c r="C7956" s="1" t="s">
        <v>20093</v>
      </c>
      <c r="D7956" s="1" t="s">
        <v>20089</v>
      </c>
      <c r="E7956" s="1" t="s">
        <v>20094</v>
      </c>
      <c r="F7956" s="1" t="s">
        <v>38654</v>
      </c>
      <c r="G7956" s="1" t="str">
        <f>IFERROR(VLOOKUP(A7956,Merge_RKTM!$C$2:$D$4691,2,FALSE),"")</f>
        <v/>
      </c>
      <c r="H7956" s="1" t="str">
        <f>IFERROR(VLOOKUP(A7956,Merge_gall!$C$2:$D$6296,2,FALSE),"")</f>
        <v/>
      </c>
      <c r="I7956" s="1" t="str">
        <f t="shared" si="124"/>
        <v/>
      </c>
    </row>
    <row r="7957" spans="1:9">
      <c r="A7957" s="1" t="s">
        <v>35771</v>
      </c>
      <c r="B7957" s="1" t="s">
        <v>11</v>
      </c>
      <c r="C7957" s="1" t="s">
        <v>20095</v>
      </c>
      <c r="D7957" s="1" t="s">
        <v>20096</v>
      </c>
      <c r="E7957" s="1" t="s">
        <v>20097</v>
      </c>
      <c r="F7957" s="1" t="s">
        <v>38654</v>
      </c>
      <c r="G7957" s="1" t="str">
        <f>IFERROR(VLOOKUP(A7957,Merge_RKTM!$C$2:$D$4691,2,FALSE),"")</f>
        <v/>
      </c>
      <c r="H7957" s="1" t="str">
        <f>IFERROR(VLOOKUP(A7957,Merge_gall!$C$2:$D$6296,2,FALSE),"")</f>
        <v/>
      </c>
      <c r="I7957" s="1" t="str">
        <f t="shared" si="124"/>
        <v/>
      </c>
    </row>
    <row r="7958" spans="1:9">
      <c r="A7958" s="1" t="s">
        <v>35772</v>
      </c>
      <c r="B7958" s="1" t="s">
        <v>25</v>
      </c>
      <c r="C7958" s="1" t="s">
        <v>20098</v>
      </c>
      <c r="D7958" s="1" t="s">
        <v>20096</v>
      </c>
      <c r="E7958" s="1" t="s">
        <v>20099</v>
      </c>
      <c r="F7958" s="1" t="s">
        <v>38654</v>
      </c>
      <c r="G7958" s="1" t="str">
        <f>IFERROR(VLOOKUP(A7958,Merge_RKTM!$C$2:$D$4691,2,FALSE),"")</f>
        <v/>
      </c>
      <c r="H7958" s="1" t="str">
        <f>IFERROR(VLOOKUP(A7958,Merge_gall!$C$2:$D$6296,2,FALSE),"")</f>
        <v/>
      </c>
      <c r="I7958" s="1" t="str">
        <f t="shared" si="124"/>
        <v/>
      </c>
    </row>
    <row r="7959" spans="1:9">
      <c r="A7959" s="1" t="s">
        <v>35773</v>
      </c>
      <c r="B7959" s="1" t="s">
        <v>25</v>
      </c>
      <c r="C7959" s="1" t="s">
        <v>20100</v>
      </c>
      <c r="D7959" s="1" t="s">
        <v>20096</v>
      </c>
      <c r="E7959" s="1" t="s">
        <v>20101</v>
      </c>
      <c r="F7959" s="1" t="s">
        <v>38654</v>
      </c>
      <c r="G7959" s="1" t="str">
        <f>IFERROR(VLOOKUP(A7959,Merge_RKTM!$C$2:$D$4691,2,FALSE),"")</f>
        <v/>
      </c>
      <c r="H7959" s="1" t="str">
        <f>IFERROR(VLOOKUP(A7959,Merge_gall!$C$2:$D$6296,2,FALSE),"")</f>
        <v/>
      </c>
      <c r="I7959" s="1" t="str">
        <f t="shared" si="124"/>
        <v/>
      </c>
    </row>
    <row r="7960" spans="1:9">
      <c r="A7960" s="1" t="s">
        <v>35774</v>
      </c>
      <c r="B7960" s="1" t="s">
        <v>11</v>
      </c>
      <c r="C7960" s="1" t="s">
        <v>20102</v>
      </c>
      <c r="D7960" s="1" t="s">
        <v>20096</v>
      </c>
      <c r="E7960" s="1" t="s">
        <v>20103</v>
      </c>
      <c r="F7960" s="1" t="s">
        <v>38654</v>
      </c>
      <c r="G7960" s="1" t="str">
        <f>IFERROR(VLOOKUP(A7960,Merge_RKTM!$C$2:$D$4691,2,FALSE),"")</f>
        <v/>
      </c>
      <c r="H7960" s="1" t="str">
        <f>IFERROR(VLOOKUP(A7960,Merge_gall!$C$2:$D$6296,2,FALSE),"")</f>
        <v/>
      </c>
      <c r="I7960" s="1" t="str">
        <f t="shared" si="124"/>
        <v/>
      </c>
    </row>
    <row r="7961" spans="1:9">
      <c r="A7961" s="1" t="s">
        <v>35775</v>
      </c>
      <c r="B7961" s="1" t="s">
        <v>3054</v>
      </c>
      <c r="C7961" s="1" t="s">
        <v>20104</v>
      </c>
      <c r="D7961" s="1" t="s">
        <v>20105</v>
      </c>
      <c r="E7961" s="1" t="s">
        <v>20106</v>
      </c>
      <c r="F7961" s="1" t="s">
        <v>38654</v>
      </c>
      <c r="G7961" s="1" t="str">
        <f>IFERROR(VLOOKUP(A7961,Merge_RKTM!$C$2:$D$4691,2,FALSE),"")</f>
        <v/>
      </c>
      <c r="H7961" s="1" t="str">
        <f>IFERROR(VLOOKUP(A7961,Merge_gall!$C$2:$D$6296,2,FALSE),"")</f>
        <v/>
      </c>
      <c r="I7961" s="1" t="str">
        <f t="shared" si="124"/>
        <v/>
      </c>
    </row>
    <row r="7962" spans="1:9">
      <c r="A7962" s="1" t="s">
        <v>35776</v>
      </c>
      <c r="B7962" s="1" t="s">
        <v>3054</v>
      </c>
      <c r="C7962" s="1" t="s">
        <v>20107</v>
      </c>
      <c r="D7962" s="1" t="s">
        <v>20105</v>
      </c>
      <c r="E7962" s="1" t="s">
        <v>20108</v>
      </c>
      <c r="F7962" s="1" t="s">
        <v>38654</v>
      </c>
      <c r="G7962" s="1" t="str">
        <f>IFERROR(VLOOKUP(A7962,Merge_RKTM!$C$2:$D$4691,2,FALSE),"")</f>
        <v/>
      </c>
      <c r="H7962" s="1" t="str">
        <f>IFERROR(VLOOKUP(A7962,Merge_gall!$C$2:$D$6296,2,FALSE),"")</f>
        <v/>
      </c>
      <c r="I7962" s="1" t="str">
        <f t="shared" si="124"/>
        <v/>
      </c>
    </row>
    <row r="7963" spans="1:9">
      <c r="A7963" s="1" t="s">
        <v>35777</v>
      </c>
      <c r="B7963" s="1" t="s">
        <v>3054</v>
      </c>
      <c r="C7963" s="1" t="s">
        <v>20109</v>
      </c>
      <c r="D7963" s="1" t="s">
        <v>20105</v>
      </c>
      <c r="E7963" s="1" t="s">
        <v>20110</v>
      </c>
      <c r="F7963" s="1" t="s">
        <v>38654</v>
      </c>
      <c r="G7963" s="1" t="str">
        <f>IFERROR(VLOOKUP(A7963,Merge_RKTM!$C$2:$D$4691,2,FALSE),"")</f>
        <v/>
      </c>
      <c r="H7963" s="1" t="str">
        <f>IFERROR(VLOOKUP(A7963,Merge_gall!$C$2:$D$6296,2,FALSE),"")</f>
        <v/>
      </c>
      <c r="I7963" s="1" t="str">
        <f t="shared" si="124"/>
        <v/>
      </c>
    </row>
    <row r="7964" spans="1:9">
      <c r="A7964" s="1" t="s">
        <v>35778</v>
      </c>
      <c r="B7964" s="1" t="s">
        <v>3054</v>
      </c>
      <c r="C7964" s="1" t="s">
        <v>20111</v>
      </c>
      <c r="D7964" s="1" t="s">
        <v>20105</v>
      </c>
      <c r="E7964" s="1" t="s">
        <v>20112</v>
      </c>
      <c r="F7964" s="1" t="s">
        <v>38654</v>
      </c>
      <c r="G7964" s="1" t="str">
        <f>IFERROR(VLOOKUP(A7964,Merge_RKTM!$C$2:$D$4691,2,FALSE),"")</f>
        <v/>
      </c>
      <c r="H7964" s="1" t="str">
        <f>IFERROR(VLOOKUP(A7964,Merge_gall!$C$2:$D$6296,2,FALSE),"")</f>
        <v/>
      </c>
      <c r="I7964" s="1" t="str">
        <f t="shared" si="124"/>
        <v/>
      </c>
    </row>
    <row r="7965" spans="1:9">
      <c r="A7965" s="1" t="s">
        <v>35779</v>
      </c>
      <c r="B7965" s="1" t="s">
        <v>3054</v>
      </c>
      <c r="C7965" s="1" t="s">
        <v>20113</v>
      </c>
      <c r="D7965" s="1" t="s">
        <v>20105</v>
      </c>
      <c r="E7965" s="1" t="s">
        <v>20114</v>
      </c>
      <c r="F7965" s="1" t="s">
        <v>38654</v>
      </c>
      <c r="G7965" s="1" t="str">
        <f>IFERROR(VLOOKUP(A7965,Merge_RKTM!$C$2:$D$4691,2,FALSE),"")</f>
        <v/>
      </c>
      <c r="H7965" s="1" t="str">
        <f>IFERROR(VLOOKUP(A7965,Merge_gall!$C$2:$D$6296,2,FALSE),"")</f>
        <v/>
      </c>
      <c r="I7965" s="1" t="str">
        <f t="shared" si="124"/>
        <v/>
      </c>
    </row>
    <row r="7966" spans="1:9">
      <c r="A7966" s="1" t="s">
        <v>35780</v>
      </c>
      <c r="B7966" s="1" t="s">
        <v>3054</v>
      </c>
      <c r="C7966" s="1" t="s">
        <v>20115</v>
      </c>
      <c r="D7966" s="1" t="s">
        <v>20105</v>
      </c>
      <c r="E7966" s="1" t="s">
        <v>20116</v>
      </c>
      <c r="F7966" s="1" t="s">
        <v>38654</v>
      </c>
      <c r="G7966" s="1" t="str">
        <f>IFERROR(VLOOKUP(A7966,Merge_RKTM!$C$2:$D$4691,2,FALSE),"")</f>
        <v/>
      </c>
      <c r="H7966" s="1" t="str">
        <f>IFERROR(VLOOKUP(A7966,Merge_gall!$C$2:$D$6296,2,FALSE),"")</f>
        <v/>
      </c>
      <c r="I7966" s="1" t="str">
        <f t="shared" si="124"/>
        <v/>
      </c>
    </row>
    <row r="7967" spans="1:9">
      <c r="A7967" s="1" t="s">
        <v>35781</v>
      </c>
      <c r="B7967" s="1" t="s">
        <v>3054</v>
      </c>
      <c r="C7967" s="1" t="s">
        <v>20117</v>
      </c>
      <c r="D7967" s="1" t="s">
        <v>20105</v>
      </c>
      <c r="E7967" s="1" t="s">
        <v>20118</v>
      </c>
      <c r="F7967" s="1" t="s">
        <v>38654</v>
      </c>
      <c r="G7967" s="1" t="str">
        <f>IFERROR(VLOOKUP(A7967,Merge_RKTM!$C$2:$D$4691,2,FALSE),"")</f>
        <v/>
      </c>
      <c r="H7967" s="1" t="str">
        <f>IFERROR(VLOOKUP(A7967,Merge_gall!$C$2:$D$6296,2,FALSE),"")</f>
        <v/>
      </c>
      <c r="I7967" s="1" t="str">
        <f t="shared" si="124"/>
        <v/>
      </c>
    </row>
    <row r="7968" spans="1:9">
      <c r="A7968" s="1" t="s">
        <v>35782</v>
      </c>
      <c r="B7968" s="1" t="s">
        <v>3054</v>
      </c>
      <c r="C7968" s="1" t="s">
        <v>20119</v>
      </c>
      <c r="D7968" s="1" t="s">
        <v>20105</v>
      </c>
      <c r="E7968" s="1" t="s">
        <v>20120</v>
      </c>
      <c r="F7968" s="1" t="s">
        <v>38654</v>
      </c>
      <c r="G7968" s="1" t="str">
        <f>IFERROR(VLOOKUP(A7968,Merge_RKTM!$C$2:$D$4691,2,FALSE),"")</f>
        <v/>
      </c>
      <c r="H7968" s="1" t="str">
        <f>IFERROR(VLOOKUP(A7968,Merge_gall!$C$2:$D$6296,2,FALSE),"")</f>
        <v/>
      </c>
      <c r="I7968" s="1" t="str">
        <f t="shared" si="124"/>
        <v/>
      </c>
    </row>
    <row r="7969" spans="1:9">
      <c r="A7969" s="1" t="s">
        <v>35783</v>
      </c>
      <c r="B7969" s="1" t="s">
        <v>13</v>
      </c>
      <c r="C7969" s="1" t="s">
        <v>20121</v>
      </c>
      <c r="D7969" s="1" t="s">
        <v>20105</v>
      </c>
      <c r="E7969" s="1" t="s">
        <v>7978</v>
      </c>
      <c r="F7969" s="1" t="s">
        <v>38654</v>
      </c>
      <c r="G7969" s="1" t="str">
        <f>IFERROR(VLOOKUP(A7969,Merge_RKTM!$C$2:$D$4691,2,FALSE),"")</f>
        <v/>
      </c>
      <c r="H7969" s="1" t="str">
        <f>IFERROR(VLOOKUP(A7969,Merge_gall!$C$2:$D$6296,2,FALSE),"")</f>
        <v/>
      </c>
      <c r="I7969" s="1" t="str">
        <f t="shared" si="124"/>
        <v/>
      </c>
    </row>
    <row r="7970" spans="1:9">
      <c r="A7970" s="1" t="s">
        <v>35784</v>
      </c>
      <c r="B7970" s="1" t="s">
        <v>13</v>
      </c>
      <c r="C7970" s="1" t="s">
        <v>20122</v>
      </c>
      <c r="D7970" s="1" t="s">
        <v>20105</v>
      </c>
      <c r="E7970" s="1" t="s">
        <v>20123</v>
      </c>
      <c r="F7970" s="1" t="s">
        <v>38654</v>
      </c>
      <c r="G7970" s="1" t="str">
        <f>IFERROR(VLOOKUP(A7970,Merge_RKTM!$C$2:$D$4691,2,FALSE),"")</f>
        <v/>
      </c>
      <c r="H7970" s="1" t="str">
        <f>IFERROR(VLOOKUP(A7970,Merge_gall!$C$2:$D$6296,2,FALSE),"")</f>
        <v/>
      </c>
      <c r="I7970" s="1" t="str">
        <f t="shared" si="124"/>
        <v/>
      </c>
    </row>
    <row r="7971" spans="1:9">
      <c r="A7971" s="1" t="s">
        <v>35785</v>
      </c>
      <c r="B7971" s="1" t="s">
        <v>13</v>
      </c>
      <c r="C7971" s="1" t="s">
        <v>20124</v>
      </c>
      <c r="D7971" s="1" t="s">
        <v>20105</v>
      </c>
      <c r="E7971" s="1" t="s">
        <v>7978</v>
      </c>
      <c r="F7971" s="1" t="s">
        <v>38654</v>
      </c>
      <c r="G7971" s="1" t="str">
        <f>IFERROR(VLOOKUP(A7971,Merge_RKTM!$C$2:$D$4691,2,FALSE),"")</f>
        <v/>
      </c>
      <c r="H7971" s="1" t="str">
        <f>IFERROR(VLOOKUP(A7971,Merge_gall!$C$2:$D$6296,2,FALSE),"")</f>
        <v/>
      </c>
      <c r="I7971" s="1" t="str">
        <f t="shared" si="124"/>
        <v/>
      </c>
    </row>
    <row r="7972" spans="1:9">
      <c r="A7972" s="1" t="s">
        <v>35786</v>
      </c>
      <c r="B7972" s="1" t="s">
        <v>13</v>
      </c>
      <c r="C7972" s="1" t="s">
        <v>20125</v>
      </c>
      <c r="D7972" s="1" t="s">
        <v>20105</v>
      </c>
      <c r="E7972" s="1" t="s">
        <v>20126</v>
      </c>
      <c r="F7972" s="1" t="s">
        <v>38654</v>
      </c>
      <c r="G7972" s="1" t="str">
        <f>IFERROR(VLOOKUP(A7972,Merge_RKTM!$C$2:$D$4691,2,FALSE),"")</f>
        <v/>
      </c>
      <c r="H7972" s="1" t="str">
        <f>IFERROR(VLOOKUP(A7972,Merge_gall!$C$2:$D$6296,2,FALSE),"")</f>
        <v/>
      </c>
      <c r="I7972" s="1" t="str">
        <f t="shared" si="124"/>
        <v/>
      </c>
    </row>
    <row r="7973" spans="1:9">
      <c r="A7973" s="1" t="s">
        <v>35787</v>
      </c>
      <c r="B7973" s="1" t="s">
        <v>13</v>
      </c>
      <c r="C7973" s="1" t="s">
        <v>20127</v>
      </c>
      <c r="D7973" s="1" t="s">
        <v>20105</v>
      </c>
      <c r="E7973" s="1" t="s">
        <v>7978</v>
      </c>
      <c r="F7973" s="1" t="s">
        <v>38654</v>
      </c>
      <c r="G7973" s="1" t="str">
        <f>IFERROR(VLOOKUP(A7973,Merge_RKTM!$C$2:$D$4691,2,FALSE),"")</f>
        <v/>
      </c>
      <c r="H7973" s="1" t="str">
        <f>IFERROR(VLOOKUP(A7973,Merge_gall!$C$2:$D$6296,2,FALSE),"")</f>
        <v/>
      </c>
      <c r="I7973" s="1" t="str">
        <f t="shared" si="124"/>
        <v/>
      </c>
    </row>
    <row r="7974" spans="1:9">
      <c r="A7974" s="1" t="s">
        <v>35788</v>
      </c>
      <c r="B7974" s="1" t="s">
        <v>13</v>
      </c>
      <c r="C7974" s="1" t="s">
        <v>20128</v>
      </c>
      <c r="D7974" s="1" t="s">
        <v>20105</v>
      </c>
      <c r="E7974" s="1" t="s">
        <v>20129</v>
      </c>
      <c r="F7974" s="1" t="s">
        <v>38654</v>
      </c>
      <c r="G7974" s="1" t="str">
        <f>IFERROR(VLOOKUP(A7974,Merge_RKTM!$C$2:$D$4691,2,FALSE),"")</f>
        <v/>
      </c>
      <c r="H7974" s="1" t="str">
        <f>IFERROR(VLOOKUP(A7974,Merge_gall!$C$2:$D$6296,2,FALSE),"")</f>
        <v/>
      </c>
      <c r="I7974" s="1" t="str">
        <f t="shared" si="124"/>
        <v/>
      </c>
    </row>
    <row r="7975" spans="1:9">
      <c r="A7975" s="1" t="s">
        <v>35789</v>
      </c>
      <c r="B7975" s="1" t="s">
        <v>13</v>
      </c>
      <c r="C7975" s="1" t="s">
        <v>20130</v>
      </c>
      <c r="D7975" s="1" t="s">
        <v>20105</v>
      </c>
      <c r="E7975" s="1" t="s">
        <v>7978</v>
      </c>
      <c r="F7975" s="1" t="s">
        <v>38654</v>
      </c>
      <c r="G7975" s="1" t="str">
        <f>IFERROR(VLOOKUP(A7975,Merge_RKTM!$C$2:$D$4691,2,FALSE),"")</f>
        <v/>
      </c>
      <c r="H7975" s="1" t="str">
        <f>IFERROR(VLOOKUP(A7975,Merge_gall!$C$2:$D$6296,2,FALSE),"")</f>
        <v/>
      </c>
      <c r="I7975" s="1" t="str">
        <f t="shared" si="124"/>
        <v/>
      </c>
    </row>
    <row r="7976" spans="1:9">
      <c r="A7976" s="1" t="s">
        <v>35790</v>
      </c>
      <c r="B7976" s="1" t="s">
        <v>13</v>
      </c>
      <c r="C7976" s="1" t="s">
        <v>20131</v>
      </c>
      <c r="D7976" s="1" t="s">
        <v>20105</v>
      </c>
      <c r="E7976" s="1" t="s">
        <v>20132</v>
      </c>
      <c r="F7976" s="1" t="s">
        <v>38654</v>
      </c>
      <c r="G7976" s="1" t="str">
        <f>IFERROR(VLOOKUP(A7976,Merge_RKTM!$C$2:$D$4691,2,FALSE),"")</f>
        <v/>
      </c>
      <c r="H7976" s="1" t="str">
        <f>IFERROR(VLOOKUP(A7976,Merge_gall!$C$2:$D$6296,2,FALSE),"")</f>
        <v/>
      </c>
      <c r="I7976" s="1" t="str">
        <f t="shared" si="124"/>
        <v/>
      </c>
    </row>
    <row r="7977" spans="1:9">
      <c r="A7977" s="1" t="s">
        <v>35791</v>
      </c>
      <c r="B7977" s="1" t="s">
        <v>13</v>
      </c>
      <c r="C7977" s="1" t="s">
        <v>20133</v>
      </c>
      <c r="D7977" s="1" t="s">
        <v>20105</v>
      </c>
      <c r="E7977" s="1" t="s">
        <v>8101</v>
      </c>
      <c r="F7977" s="1" t="s">
        <v>38654</v>
      </c>
      <c r="G7977" s="1" t="str">
        <f>IFERROR(VLOOKUP(A7977,Merge_RKTM!$C$2:$D$4691,2,FALSE),"")</f>
        <v/>
      </c>
      <c r="H7977" s="1" t="str">
        <f>IFERROR(VLOOKUP(A7977,Merge_gall!$C$2:$D$6296,2,FALSE),"")</f>
        <v/>
      </c>
      <c r="I7977" s="1" t="str">
        <f t="shared" si="124"/>
        <v/>
      </c>
    </row>
    <row r="7978" spans="1:9">
      <c r="A7978" s="1" t="s">
        <v>35792</v>
      </c>
      <c r="B7978" s="1" t="s">
        <v>13</v>
      </c>
      <c r="C7978" s="1" t="s">
        <v>20134</v>
      </c>
      <c r="D7978" s="1" t="s">
        <v>20105</v>
      </c>
      <c r="E7978" s="1" t="s">
        <v>20135</v>
      </c>
      <c r="F7978" s="1" t="s">
        <v>38654</v>
      </c>
      <c r="G7978" s="1" t="str">
        <f>IFERROR(VLOOKUP(A7978,Merge_RKTM!$C$2:$D$4691,2,FALSE),"")</f>
        <v/>
      </c>
      <c r="H7978" s="1" t="str">
        <f>IFERROR(VLOOKUP(A7978,Merge_gall!$C$2:$D$6296,2,FALSE),"")</f>
        <v/>
      </c>
      <c r="I7978" s="1" t="str">
        <f t="shared" si="124"/>
        <v/>
      </c>
    </row>
    <row r="7979" spans="1:9">
      <c r="A7979" s="1" t="s">
        <v>35793</v>
      </c>
      <c r="B7979" s="1" t="s">
        <v>13</v>
      </c>
      <c r="C7979" s="1" t="s">
        <v>20136</v>
      </c>
      <c r="D7979" s="1" t="s">
        <v>20105</v>
      </c>
      <c r="E7979" s="1" t="s">
        <v>8101</v>
      </c>
      <c r="F7979" s="1" t="s">
        <v>38654</v>
      </c>
      <c r="G7979" s="1" t="str">
        <f>IFERROR(VLOOKUP(A7979,Merge_RKTM!$C$2:$D$4691,2,FALSE),"")</f>
        <v/>
      </c>
      <c r="H7979" s="1" t="str">
        <f>IFERROR(VLOOKUP(A7979,Merge_gall!$C$2:$D$6296,2,FALSE),"")</f>
        <v/>
      </c>
      <c r="I7979" s="1" t="str">
        <f t="shared" si="124"/>
        <v/>
      </c>
    </row>
    <row r="7980" spans="1:9">
      <c r="A7980" s="1" t="s">
        <v>35794</v>
      </c>
      <c r="B7980" s="1" t="s">
        <v>13</v>
      </c>
      <c r="C7980" s="1" t="s">
        <v>20137</v>
      </c>
      <c r="D7980" s="1" t="s">
        <v>20105</v>
      </c>
      <c r="E7980" s="1" t="s">
        <v>20138</v>
      </c>
      <c r="F7980" s="1" t="s">
        <v>38654</v>
      </c>
      <c r="G7980" s="1" t="str">
        <f>IFERROR(VLOOKUP(A7980,Merge_RKTM!$C$2:$D$4691,2,FALSE),"")</f>
        <v/>
      </c>
      <c r="H7980" s="1" t="str">
        <f>IFERROR(VLOOKUP(A7980,Merge_gall!$C$2:$D$6296,2,FALSE),"")</f>
        <v/>
      </c>
      <c r="I7980" s="1" t="str">
        <f t="shared" si="124"/>
        <v/>
      </c>
    </row>
    <row r="7981" spans="1:9">
      <c r="A7981" s="1" t="s">
        <v>35795</v>
      </c>
      <c r="B7981" s="1" t="s">
        <v>13</v>
      </c>
      <c r="C7981" s="1" t="s">
        <v>20139</v>
      </c>
      <c r="D7981" s="1" t="s">
        <v>20105</v>
      </c>
      <c r="E7981" s="1" t="s">
        <v>8101</v>
      </c>
      <c r="F7981" s="1" t="s">
        <v>38654</v>
      </c>
      <c r="G7981" s="1" t="str">
        <f>IFERROR(VLOOKUP(A7981,Merge_RKTM!$C$2:$D$4691,2,FALSE),"")</f>
        <v/>
      </c>
      <c r="H7981" s="1" t="str">
        <f>IFERROR(VLOOKUP(A7981,Merge_gall!$C$2:$D$6296,2,FALSE),"")</f>
        <v/>
      </c>
      <c r="I7981" s="1" t="str">
        <f t="shared" si="124"/>
        <v/>
      </c>
    </row>
    <row r="7982" spans="1:9">
      <c r="A7982" s="1" t="s">
        <v>35796</v>
      </c>
      <c r="B7982" s="1" t="s">
        <v>13</v>
      </c>
      <c r="C7982" s="1" t="s">
        <v>20140</v>
      </c>
      <c r="D7982" s="1" t="s">
        <v>20105</v>
      </c>
      <c r="E7982" s="1" t="s">
        <v>20141</v>
      </c>
      <c r="F7982" s="1" t="s">
        <v>38654</v>
      </c>
      <c r="G7982" s="1" t="str">
        <f>IFERROR(VLOOKUP(A7982,Merge_RKTM!$C$2:$D$4691,2,FALSE),"")</f>
        <v/>
      </c>
      <c r="H7982" s="1" t="str">
        <f>IFERROR(VLOOKUP(A7982,Merge_gall!$C$2:$D$6296,2,FALSE),"")</f>
        <v/>
      </c>
      <c r="I7982" s="1" t="str">
        <f t="shared" si="124"/>
        <v/>
      </c>
    </row>
    <row r="7983" spans="1:9">
      <c r="A7983" s="1" t="s">
        <v>35797</v>
      </c>
      <c r="B7983" s="1" t="s">
        <v>13</v>
      </c>
      <c r="C7983" s="1" t="s">
        <v>20142</v>
      </c>
      <c r="D7983" s="1" t="s">
        <v>20105</v>
      </c>
      <c r="E7983" s="1" t="s">
        <v>8101</v>
      </c>
      <c r="F7983" s="1" t="s">
        <v>38654</v>
      </c>
      <c r="G7983" s="1" t="str">
        <f>IFERROR(VLOOKUP(A7983,Merge_RKTM!$C$2:$D$4691,2,FALSE),"")</f>
        <v/>
      </c>
      <c r="H7983" s="1" t="str">
        <f>IFERROR(VLOOKUP(A7983,Merge_gall!$C$2:$D$6296,2,FALSE),"")</f>
        <v/>
      </c>
      <c r="I7983" s="1" t="str">
        <f t="shared" si="124"/>
        <v/>
      </c>
    </row>
    <row r="7984" spans="1:9">
      <c r="A7984" s="1" t="s">
        <v>35798</v>
      </c>
      <c r="B7984" s="1" t="s">
        <v>13</v>
      </c>
      <c r="C7984" s="1" t="s">
        <v>20143</v>
      </c>
      <c r="D7984" s="1" t="s">
        <v>20105</v>
      </c>
      <c r="E7984" s="1" t="s">
        <v>20144</v>
      </c>
      <c r="F7984" s="1" t="s">
        <v>38654</v>
      </c>
      <c r="G7984" s="1" t="str">
        <f>IFERROR(VLOOKUP(A7984,Merge_RKTM!$C$2:$D$4691,2,FALSE),"")</f>
        <v/>
      </c>
      <c r="H7984" s="1" t="str">
        <f>IFERROR(VLOOKUP(A7984,Merge_gall!$C$2:$D$6296,2,FALSE),"")</f>
        <v/>
      </c>
      <c r="I7984" s="1" t="str">
        <f t="shared" si="124"/>
        <v/>
      </c>
    </row>
    <row r="7985" spans="1:9">
      <c r="A7985" s="1" t="s">
        <v>35799</v>
      </c>
      <c r="B7985" s="1" t="s">
        <v>25</v>
      </c>
      <c r="C7985" s="1" t="s">
        <v>20145</v>
      </c>
      <c r="D7985" s="1" t="s">
        <v>20105</v>
      </c>
      <c r="E7985" s="1" t="s">
        <v>20146</v>
      </c>
      <c r="F7985" s="1" t="s">
        <v>38654</v>
      </c>
      <c r="G7985" s="1" t="str">
        <f>IFERROR(VLOOKUP(A7985,Merge_RKTM!$C$2:$D$4691,2,FALSE),"")</f>
        <v/>
      </c>
      <c r="H7985" s="1" t="str">
        <f>IFERROR(VLOOKUP(A7985,Merge_gall!$C$2:$D$6296,2,FALSE),"")</f>
        <v/>
      </c>
      <c r="I7985" s="1" t="str">
        <f t="shared" si="124"/>
        <v/>
      </c>
    </row>
    <row r="7986" spans="1:9">
      <c r="A7986" s="1" t="s">
        <v>35800</v>
      </c>
      <c r="B7986" s="1" t="s">
        <v>25</v>
      </c>
      <c r="C7986" s="1" t="s">
        <v>20147</v>
      </c>
      <c r="D7986" s="1" t="s">
        <v>20105</v>
      </c>
      <c r="E7986" s="1" t="s">
        <v>20148</v>
      </c>
      <c r="F7986" s="1" t="s">
        <v>38654</v>
      </c>
      <c r="G7986" s="1" t="str">
        <f>IFERROR(VLOOKUP(A7986,Merge_RKTM!$C$2:$D$4691,2,FALSE),"")</f>
        <v/>
      </c>
      <c r="H7986" s="1" t="str">
        <f>IFERROR(VLOOKUP(A7986,Merge_gall!$C$2:$D$6296,2,FALSE),"")</f>
        <v/>
      </c>
      <c r="I7986" s="1" t="str">
        <f t="shared" si="124"/>
        <v/>
      </c>
    </row>
    <row r="7987" spans="1:9">
      <c r="A7987" s="1" t="s">
        <v>35801</v>
      </c>
      <c r="B7987" s="1" t="s">
        <v>25</v>
      </c>
      <c r="C7987" s="1" t="s">
        <v>20149</v>
      </c>
      <c r="D7987" s="1" t="s">
        <v>20105</v>
      </c>
      <c r="E7987" s="1" t="s">
        <v>20150</v>
      </c>
      <c r="F7987" s="1" t="s">
        <v>38654</v>
      </c>
      <c r="G7987" s="1" t="str">
        <f>IFERROR(VLOOKUP(A7987,Merge_RKTM!$C$2:$D$4691,2,FALSE),"")</f>
        <v/>
      </c>
      <c r="H7987" s="1" t="str">
        <f>IFERROR(VLOOKUP(A7987,Merge_gall!$C$2:$D$6296,2,FALSE),"")</f>
        <v/>
      </c>
      <c r="I7987" s="1" t="str">
        <f t="shared" si="124"/>
        <v/>
      </c>
    </row>
    <row r="7988" spans="1:9">
      <c r="A7988" s="1" t="s">
        <v>35802</v>
      </c>
      <c r="B7988" s="1" t="s">
        <v>25</v>
      </c>
      <c r="C7988" s="1" t="s">
        <v>20151</v>
      </c>
      <c r="D7988" s="1" t="s">
        <v>20105</v>
      </c>
      <c r="E7988" s="1" t="s">
        <v>20152</v>
      </c>
      <c r="F7988" s="1" t="s">
        <v>38654</v>
      </c>
      <c r="G7988" s="1" t="str">
        <f>IFERROR(VLOOKUP(A7988,Merge_RKTM!$C$2:$D$4691,2,FALSE),"")</f>
        <v/>
      </c>
      <c r="H7988" s="1" t="str">
        <f>IFERROR(VLOOKUP(A7988,Merge_gall!$C$2:$D$6296,2,FALSE),"")</f>
        <v/>
      </c>
      <c r="I7988" s="1" t="str">
        <f t="shared" si="124"/>
        <v/>
      </c>
    </row>
    <row r="7989" spans="1:9">
      <c r="A7989" s="1" t="s">
        <v>35803</v>
      </c>
      <c r="B7989" s="1" t="s">
        <v>25</v>
      </c>
      <c r="C7989" s="1" t="s">
        <v>20153</v>
      </c>
      <c r="D7989" s="1" t="s">
        <v>20105</v>
      </c>
      <c r="E7989" s="1" t="s">
        <v>20154</v>
      </c>
      <c r="F7989" s="1" t="s">
        <v>38654</v>
      </c>
      <c r="G7989" s="1" t="str">
        <f>IFERROR(VLOOKUP(A7989,Merge_RKTM!$C$2:$D$4691,2,FALSE),"")</f>
        <v/>
      </c>
      <c r="H7989" s="1" t="str">
        <f>IFERROR(VLOOKUP(A7989,Merge_gall!$C$2:$D$6296,2,FALSE),"")</f>
        <v/>
      </c>
      <c r="I7989" s="1" t="str">
        <f t="shared" si="124"/>
        <v/>
      </c>
    </row>
    <row r="7990" spans="1:9">
      <c r="A7990" s="1" t="s">
        <v>35804</v>
      </c>
      <c r="B7990" s="1" t="s">
        <v>25</v>
      </c>
      <c r="C7990" s="1" t="s">
        <v>20155</v>
      </c>
      <c r="D7990" s="1" t="s">
        <v>20105</v>
      </c>
      <c r="E7990" s="1" t="s">
        <v>20156</v>
      </c>
      <c r="F7990" s="1" t="s">
        <v>38654</v>
      </c>
      <c r="G7990" s="1" t="str">
        <f>IFERROR(VLOOKUP(A7990,Merge_RKTM!$C$2:$D$4691,2,FALSE),"")</f>
        <v/>
      </c>
      <c r="H7990" s="1" t="str">
        <f>IFERROR(VLOOKUP(A7990,Merge_gall!$C$2:$D$6296,2,FALSE),"")</f>
        <v/>
      </c>
      <c r="I7990" s="1" t="str">
        <f t="shared" si="124"/>
        <v/>
      </c>
    </row>
    <row r="7991" spans="1:9">
      <c r="A7991" s="1" t="s">
        <v>35805</v>
      </c>
      <c r="B7991" s="1" t="s">
        <v>25</v>
      </c>
      <c r="C7991" s="1" t="s">
        <v>20157</v>
      </c>
      <c r="D7991" s="1" t="s">
        <v>20105</v>
      </c>
      <c r="E7991" s="1" t="s">
        <v>20158</v>
      </c>
      <c r="F7991" s="1" t="s">
        <v>38654</v>
      </c>
      <c r="G7991" s="1" t="str">
        <f>IFERROR(VLOOKUP(A7991,Merge_RKTM!$C$2:$D$4691,2,FALSE),"")</f>
        <v/>
      </c>
      <c r="H7991" s="1" t="str">
        <f>IFERROR(VLOOKUP(A7991,Merge_gall!$C$2:$D$6296,2,FALSE),"")</f>
        <v/>
      </c>
      <c r="I7991" s="1" t="str">
        <f t="shared" si="124"/>
        <v/>
      </c>
    </row>
    <row r="7992" spans="1:9">
      <c r="A7992" s="1" t="s">
        <v>35806</v>
      </c>
      <c r="B7992" s="1" t="s">
        <v>25</v>
      </c>
      <c r="C7992" s="1" t="s">
        <v>20159</v>
      </c>
      <c r="D7992" s="1" t="s">
        <v>20105</v>
      </c>
      <c r="E7992" s="1" t="s">
        <v>20160</v>
      </c>
      <c r="F7992" s="1" t="s">
        <v>38654</v>
      </c>
      <c r="G7992" s="1" t="str">
        <f>IFERROR(VLOOKUP(A7992,Merge_RKTM!$C$2:$D$4691,2,FALSE),"")</f>
        <v/>
      </c>
      <c r="H7992" s="1" t="str">
        <f>IFERROR(VLOOKUP(A7992,Merge_gall!$C$2:$D$6296,2,FALSE),"")</f>
        <v/>
      </c>
      <c r="I7992" s="1" t="str">
        <f t="shared" si="124"/>
        <v/>
      </c>
    </row>
    <row r="7993" spans="1:9">
      <c r="A7993" s="1" t="s">
        <v>35807</v>
      </c>
      <c r="B7993" s="1" t="s">
        <v>25</v>
      </c>
      <c r="C7993" s="1" t="s">
        <v>20161</v>
      </c>
      <c r="D7993" s="1" t="s">
        <v>20105</v>
      </c>
      <c r="E7993" s="1" t="s">
        <v>20162</v>
      </c>
      <c r="F7993" s="1" t="s">
        <v>38654</v>
      </c>
      <c r="G7993" s="1" t="str">
        <f>IFERROR(VLOOKUP(A7993,Merge_RKTM!$C$2:$D$4691,2,FALSE),"")</f>
        <v/>
      </c>
      <c r="H7993" s="1" t="str">
        <f>IFERROR(VLOOKUP(A7993,Merge_gall!$C$2:$D$6296,2,FALSE),"")</f>
        <v/>
      </c>
      <c r="I7993" s="1" t="str">
        <f t="shared" si="124"/>
        <v/>
      </c>
    </row>
    <row r="7994" spans="1:9">
      <c r="A7994" s="1" t="s">
        <v>35808</v>
      </c>
      <c r="B7994" s="1" t="s">
        <v>25</v>
      </c>
      <c r="C7994" s="1" t="s">
        <v>20163</v>
      </c>
      <c r="D7994" s="1" t="s">
        <v>20105</v>
      </c>
      <c r="E7994" s="1" t="s">
        <v>20164</v>
      </c>
      <c r="F7994" s="1" t="s">
        <v>38654</v>
      </c>
      <c r="G7994" s="1" t="str">
        <f>IFERROR(VLOOKUP(A7994,Merge_RKTM!$C$2:$D$4691,2,FALSE),"")</f>
        <v/>
      </c>
      <c r="H7994" s="1" t="str">
        <f>IFERROR(VLOOKUP(A7994,Merge_gall!$C$2:$D$6296,2,FALSE),"")</f>
        <v/>
      </c>
      <c r="I7994" s="1" t="str">
        <f t="shared" si="124"/>
        <v/>
      </c>
    </row>
    <row r="7995" spans="1:9">
      <c r="A7995" s="1" t="s">
        <v>35809</v>
      </c>
      <c r="B7995" s="1" t="s">
        <v>25</v>
      </c>
      <c r="C7995" s="1" t="s">
        <v>20165</v>
      </c>
      <c r="D7995" s="1" t="s">
        <v>20105</v>
      </c>
      <c r="E7995" s="1" t="s">
        <v>20166</v>
      </c>
      <c r="F7995" s="1" t="s">
        <v>38654</v>
      </c>
      <c r="G7995" s="1" t="str">
        <f>IFERROR(VLOOKUP(A7995,Merge_RKTM!$C$2:$D$4691,2,FALSE),"")</f>
        <v/>
      </c>
      <c r="H7995" s="1" t="str">
        <f>IFERROR(VLOOKUP(A7995,Merge_gall!$C$2:$D$6296,2,FALSE),"")</f>
        <v/>
      </c>
      <c r="I7995" s="1" t="str">
        <f t="shared" si="124"/>
        <v/>
      </c>
    </row>
    <row r="7996" spans="1:9">
      <c r="A7996" s="1" t="s">
        <v>35810</v>
      </c>
      <c r="B7996" s="1" t="s">
        <v>25</v>
      </c>
      <c r="C7996" s="1" t="s">
        <v>20167</v>
      </c>
      <c r="D7996" s="1" t="s">
        <v>20105</v>
      </c>
      <c r="E7996" s="1" t="s">
        <v>20168</v>
      </c>
      <c r="F7996" s="1" t="s">
        <v>38654</v>
      </c>
      <c r="G7996" s="1" t="str">
        <f>IFERROR(VLOOKUP(A7996,Merge_RKTM!$C$2:$D$4691,2,FALSE),"")</f>
        <v/>
      </c>
      <c r="H7996" s="1" t="str">
        <f>IFERROR(VLOOKUP(A7996,Merge_gall!$C$2:$D$6296,2,FALSE),"")</f>
        <v/>
      </c>
      <c r="I7996" s="1" t="str">
        <f t="shared" si="124"/>
        <v/>
      </c>
    </row>
    <row r="7997" spans="1:9">
      <c r="A7997" s="1" t="s">
        <v>35811</v>
      </c>
      <c r="B7997" s="1" t="s">
        <v>32</v>
      </c>
      <c r="C7997" s="1" t="s">
        <v>20169</v>
      </c>
      <c r="D7997" s="1" t="s">
        <v>20105</v>
      </c>
      <c r="E7997" s="1" t="s">
        <v>20170</v>
      </c>
      <c r="F7997" s="1" t="s">
        <v>38654</v>
      </c>
      <c r="G7997" s="1" t="str">
        <f>IFERROR(VLOOKUP(A7997,Merge_RKTM!$C$2:$D$4691,2,FALSE),"")</f>
        <v/>
      </c>
      <c r="H7997" s="1" t="str">
        <f>IFERROR(VLOOKUP(A7997,Merge_gall!$C$2:$D$6296,2,FALSE),"")</f>
        <v/>
      </c>
      <c r="I7997" s="1" t="str">
        <f t="shared" si="124"/>
        <v/>
      </c>
    </row>
    <row r="7998" spans="1:9">
      <c r="A7998" s="1" t="s">
        <v>35812</v>
      </c>
      <c r="B7998" s="1" t="s">
        <v>32</v>
      </c>
      <c r="C7998" s="1" t="s">
        <v>20171</v>
      </c>
      <c r="D7998" s="1" t="s">
        <v>20105</v>
      </c>
      <c r="E7998" s="1" t="s">
        <v>20172</v>
      </c>
      <c r="F7998" s="1" t="s">
        <v>38654</v>
      </c>
      <c r="G7998" s="1" t="str">
        <f>IFERROR(VLOOKUP(A7998,Merge_RKTM!$C$2:$D$4691,2,FALSE),"")</f>
        <v/>
      </c>
      <c r="H7998" s="1" t="str">
        <f>IFERROR(VLOOKUP(A7998,Merge_gall!$C$2:$D$6296,2,FALSE),"")</f>
        <v/>
      </c>
      <c r="I7998" s="1" t="str">
        <f t="shared" si="124"/>
        <v/>
      </c>
    </row>
    <row r="7999" spans="1:9">
      <c r="A7999" s="1" t="s">
        <v>35813</v>
      </c>
      <c r="B7999" s="1" t="s">
        <v>32</v>
      </c>
      <c r="C7999" s="1" t="s">
        <v>20173</v>
      </c>
      <c r="D7999" s="1" t="s">
        <v>20105</v>
      </c>
      <c r="E7999" s="1" t="s">
        <v>20174</v>
      </c>
      <c r="F7999" s="1" t="s">
        <v>38654</v>
      </c>
      <c r="G7999" s="1" t="str">
        <f>IFERROR(VLOOKUP(A7999,Merge_RKTM!$C$2:$D$4691,2,FALSE),"")</f>
        <v/>
      </c>
      <c r="H7999" s="1" t="str">
        <f>IFERROR(VLOOKUP(A7999,Merge_gall!$C$2:$D$6296,2,FALSE),"")</f>
        <v/>
      </c>
      <c r="I7999" s="1" t="str">
        <f t="shared" si="124"/>
        <v/>
      </c>
    </row>
    <row r="8000" spans="1:9">
      <c r="A8000" s="1" t="s">
        <v>35814</v>
      </c>
      <c r="B8000" s="1" t="s">
        <v>32</v>
      </c>
      <c r="C8000" s="1" t="s">
        <v>20175</v>
      </c>
      <c r="D8000" s="1" t="s">
        <v>20105</v>
      </c>
      <c r="E8000" s="1" t="s">
        <v>20176</v>
      </c>
      <c r="F8000" s="1" t="s">
        <v>38654</v>
      </c>
      <c r="G8000" s="1" t="str">
        <f>IFERROR(VLOOKUP(A8000,Merge_RKTM!$C$2:$D$4691,2,FALSE),"")</f>
        <v/>
      </c>
      <c r="H8000" s="1" t="str">
        <f>IFERROR(VLOOKUP(A8000,Merge_gall!$C$2:$D$6296,2,FALSE),"")</f>
        <v/>
      </c>
      <c r="I8000" s="1" t="str">
        <f t="shared" si="124"/>
        <v/>
      </c>
    </row>
    <row r="8001" spans="1:9">
      <c r="A8001" s="1" t="s">
        <v>35815</v>
      </c>
      <c r="B8001" s="1" t="s">
        <v>32</v>
      </c>
      <c r="C8001" s="1" t="s">
        <v>20177</v>
      </c>
      <c r="D8001" s="1" t="s">
        <v>20105</v>
      </c>
      <c r="E8001" s="1" t="s">
        <v>20178</v>
      </c>
      <c r="F8001" s="1" t="s">
        <v>38654</v>
      </c>
      <c r="G8001" s="1" t="str">
        <f>IFERROR(VLOOKUP(A8001,Merge_RKTM!$C$2:$D$4691,2,FALSE),"")</f>
        <v/>
      </c>
      <c r="H8001" s="1" t="str">
        <f>IFERROR(VLOOKUP(A8001,Merge_gall!$C$2:$D$6296,2,FALSE),"")</f>
        <v/>
      </c>
      <c r="I8001" s="1" t="str">
        <f t="shared" si="124"/>
        <v/>
      </c>
    </row>
    <row r="8002" spans="1:9">
      <c r="A8002" s="1" t="s">
        <v>35816</v>
      </c>
      <c r="B8002" s="1" t="s">
        <v>32</v>
      </c>
      <c r="C8002" s="1" t="s">
        <v>20179</v>
      </c>
      <c r="D8002" s="1" t="s">
        <v>20105</v>
      </c>
      <c r="E8002" s="1" t="s">
        <v>20180</v>
      </c>
      <c r="F8002" s="1" t="s">
        <v>38654</v>
      </c>
      <c r="G8002" s="1" t="str">
        <f>IFERROR(VLOOKUP(A8002,Merge_RKTM!$C$2:$D$4691,2,FALSE),"")</f>
        <v/>
      </c>
      <c r="H8002" s="1" t="str">
        <f>IFERROR(VLOOKUP(A8002,Merge_gall!$C$2:$D$6296,2,FALSE),"")</f>
        <v/>
      </c>
      <c r="I8002" s="1" t="str">
        <f t="shared" si="124"/>
        <v/>
      </c>
    </row>
    <row r="8003" spans="1:9">
      <c r="A8003" s="1" t="s">
        <v>35817</v>
      </c>
      <c r="B8003" s="1" t="s">
        <v>32</v>
      </c>
      <c r="C8003" s="1" t="s">
        <v>20181</v>
      </c>
      <c r="D8003" s="1" t="s">
        <v>20105</v>
      </c>
      <c r="E8003" s="1" t="s">
        <v>20182</v>
      </c>
      <c r="F8003" s="1" t="s">
        <v>38654</v>
      </c>
      <c r="G8003" s="1" t="str">
        <f>IFERROR(VLOOKUP(A8003,Merge_RKTM!$C$2:$D$4691,2,FALSE),"")</f>
        <v/>
      </c>
      <c r="H8003" s="1" t="str">
        <f>IFERROR(VLOOKUP(A8003,Merge_gall!$C$2:$D$6296,2,FALSE),"")</f>
        <v/>
      </c>
      <c r="I8003" s="1" t="str">
        <f t="shared" ref="I8003:I8066" si="125">IF(H8003="",G8003,H8003)</f>
        <v/>
      </c>
    </row>
    <row r="8004" spans="1:9">
      <c r="A8004" s="1" t="s">
        <v>35818</v>
      </c>
      <c r="B8004" s="1" t="s">
        <v>32</v>
      </c>
      <c r="C8004" s="1" t="s">
        <v>20183</v>
      </c>
      <c r="D8004" s="1" t="s">
        <v>20105</v>
      </c>
      <c r="E8004" s="1" t="s">
        <v>20184</v>
      </c>
      <c r="F8004" s="1" t="s">
        <v>38654</v>
      </c>
      <c r="G8004" s="1" t="str">
        <f>IFERROR(VLOOKUP(A8004,Merge_RKTM!$C$2:$D$4691,2,FALSE),"")</f>
        <v/>
      </c>
      <c r="H8004" s="1" t="str">
        <f>IFERROR(VLOOKUP(A8004,Merge_gall!$C$2:$D$6296,2,FALSE),"")</f>
        <v/>
      </c>
      <c r="I8004" s="1" t="str">
        <f t="shared" si="125"/>
        <v/>
      </c>
    </row>
    <row r="8005" spans="1:9">
      <c r="A8005" s="1" t="s">
        <v>35819</v>
      </c>
      <c r="B8005" s="1" t="s">
        <v>32</v>
      </c>
      <c r="C8005" s="1" t="s">
        <v>20185</v>
      </c>
      <c r="D8005" s="1" t="s">
        <v>20105</v>
      </c>
      <c r="E8005" s="1" t="s">
        <v>20186</v>
      </c>
      <c r="F8005" s="1" t="s">
        <v>38654</v>
      </c>
      <c r="G8005" s="1" t="str">
        <f>IFERROR(VLOOKUP(A8005,Merge_RKTM!$C$2:$D$4691,2,FALSE),"")</f>
        <v/>
      </c>
      <c r="H8005" s="1" t="str">
        <f>IFERROR(VLOOKUP(A8005,Merge_gall!$C$2:$D$6296,2,FALSE),"")</f>
        <v/>
      </c>
      <c r="I8005" s="1" t="str">
        <f t="shared" si="125"/>
        <v/>
      </c>
    </row>
    <row r="8006" spans="1:9">
      <c r="A8006" s="1" t="s">
        <v>35820</v>
      </c>
      <c r="B8006" s="1" t="s">
        <v>32</v>
      </c>
      <c r="C8006" s="1" t="s">
        <v>20187</v>
      </c>
      <c r="D8006" s="1" t="s">
        <v>20105</v>
      </c>
      <c r="E8006" s="1" t="s">
        <v>20188</v>
      </c>
      <c r="F8006" s="1" t="s">
        <v>38654</v>
      </c>
      <c r="G8006" s="1" t="str">
        <f>IFERROR(VLOOKUP(A8006,Merge_RKTM!$C$2:$D$4691,2,FALSE),"")</f>
        <v/>
      </c>
      <c r="H8006" s="1" t="str">
        <f>IFERROR(VLOOKUP(A8006,Merge_gall!$C$2:$D$6296,2,FALSE),"")</f>
        <v/>
      </c>
      <c r="I8006" s="1" t="str">
        <f t="shared" si="125"/>
        <v/>
      </c>
    </row>
    <row r="8007" spans="1:9">
      <c r="A8007" s="1" t="s">
        <v>35821</v>
      </c>
      <c r="B8007" s="1" t="s">
        <v>32</v>
      </c>
      <c r="C8007" s="1" t="s">
        <v>20189</v>
      </c>
      <c r="D8007" s="1" t="s">
        <v>20105</v>
      </c>
      <c r="E8007" s="1" t="s">
        <v>20190</v>
      </c>
      <c r="F8007" s="1" t="s">
        <v>38654</v>
      </c>
      <c r="G8007" s="1" t="str">
        <f>IFERROR(VLOOKUP(A8007,Merge_RKTM!$C$2:$D$4691,2,FALSE),"")</f>
        <v/>
      </c>
      <c r="H8007" s="1" t="str">
        <f>IFERROR(VLOOKUP(A8007,Merge_gall!$C$2:$D$6296,2,FALSE),"")</f>
        <v/>
      </c>
      <c r="I8007" s="1" t="str">
        <f t="shared" si="125"/>
        <v/>
      </c>
    </row>
    <row r="8008" spans="1:9">
      <c r="A8008" s="1" t="s">
        <v>35822</v>
      </c>
      <c r="B8008" s="1" t="s">
        <v>32</v>
      </c>
      <c r="C8008" s="1" t="s">
        <v>20191</v>
      </c>
      <c r="D8008" s="1" t="s">
        <v>20105</v>
      </c>
      <c r="E8008" s="1" t="s">
        <v>20192</v>
      </c>
      <c r="F8008" s="1" t="s">
        <v>38654</v>
      </c>
      <c r="G8008" s="1" t="str">
        <f>IFERROR(VLOOKUP(A8008,Merge_RKTM!$C$2:$D$4691,2,FALSE),"")</f>
        <v/>
      </c>
      <c r="H8008" s="1" t="str">
        <f>IFERROR(VLOOKUP(A8008,Merge_gall!$C$2:$D$6296,2,FALSE),"")</f>
        <v/>
      </c>
      <c r="I8008" s="1" t="str">
        <f t="shared" si="125"/>
        <v/>
      </c>
    </row>
    <row r="8009" spans="1:9">
      <c r="A8009" s="1" t="s">
        <v>35823</v>
      </c>
      <c r="B8009" s="1" t="s">
        <v>32</v>
      </c>
      <c r="C8009" s="1" t="s">
        <v>20193</v>
      </c>
      <c r="D8009" s="1" t="s">
        <v>20105</v>
      </c>
      <c r="E8009" s="1" t="s">
        <v>20194</v>
      </c>
      <c r="F8009" s="1" t="s">
        <v>38654</v>
      </c>
      <c r="G8009" s="1" t="str">
        <f>IFERROR(VLOOKUP(A8009,Merge_RKTM!$C$2:$D$4691,2,FALSE),"")</f>
        <v/>
      </c>
      <c r="H8009" s="1" t="str">
        <f>IFERROR(VLOOKUP(A8009,Merge_gall!$C$2:$D$6296,2,FALSE),"")</f>
        <v/>
      </c>
      <c r="I8009" s="1" t="str">
        <f t="shared" si="125"/>
        <v/>
      </c>
    </row>
    <row r="8010" spans="1:9">
      <c r="A8010" s="1" t="s">
        <v>35824</v>
      </c>
      <c r="B8010" s="1" t="s">
        <v>32</v>
      </c>
      <c r="C8010" s="1" t="s">
        <v>20195</v>
      </c>
      <c r="D8010" s="1" t="s">
        <v>20105</v>
      </c>
      <c r="E8010" s="1" t="s">
        <v>20196</v>
      </c>
      <c r="F8010" s="1" t="s">
        <v>38654</v>
      </c>
      <c r="G8010" s="1" t="str">
        <f>IFERROR(VLOOKUP(A8010,Merge_RKTM!$C$2:$D$4691,2,FALSE),"")</f>
        <v/>
      </c>
      <c r="H8010" s="1" t="str">
        <f>IFERROR(VLOOKUP(A8010,Merge_gall!$C$2:$D$6296,2,FALSE),"")</f>
        <v/>
      </c>
      <c r="I8010" s="1" t="str">
        <f t="shared" si="125"/>
        <v/>
      </c>
    </row>
    <row r="8011" spans="1:9">
      <c r="A8011" s="1" t="s">
        <v>35825</v>
      </c>
      <c r="B8011" s="1" t="s">
        <v>32</v>
      </c>
      <c r="C8011" s="1" t="s">
        <v>20197</v>
      </c>
      <c r="D8011" s="1" t="s">
        <v>20105</v>
      </c>
      <c r="E8011" s="1" t="s">
        <v>20198</v>
      </c>
      <c r="F8011" s="1" t="s">
        <v>38654</v>
      </c>
      <c r="G8011" s="1" t="str">
        <f>IFERROR(VLOOKUP(A8011,Merge_RKTM!$C$2:$D$4691,2,FALSE),"")</f>
        <v/>
      </c>
      <c r="H8011" s="1" t="str">
        <f>IFERROR(VLOOKUP(A8011,Merge_gall!$C$2:$D$6296,2,FALSE),"")</f>
        <v/>
      </c>
      <c r="I8011" s="1" t="str">
        <f t="shared" si="125"/>
        <v/>
      </c>
    </row>
    <row r="8012" spans="1:9">
      <c r="A8012" s="1" t="s">
        <v>35826</v>
      </c>
      <c r="B8012" s="1" t="s">
        <v>32</v>
      </c>
      <c r="C8012" s="1" t="s">
        <v>20199</v>
      </c>
      <c r="D8012" s="1" t="s">
        <v>20105</v>
      </c>
      <c r="E8012" s="1" t="s">
        <v>20200</v>
      </c>
      <c r="F8012" s="1" t="s">
        <v>38654</v>
      </c>
      <c r="G8012" s="1" t="str">
        <f>IFERROR(VLOOKUP(A8012,Merge_RKTM!$C$2:$D$4691,2,FALSE),"")</f>
        <v/>
      </c>
      <c r="H8012" s="1" t="str">
        <f>IFERROR(VLOOKUP(A8012,Merge_gall!$C$2:$D$6296,2,FALSE),"")</f>
        <v/>
      </c>
      <c r="I8012" s="1" t="str">
        <f t="shared" si="125"/>
        <v/>
      </c>
    </row>
    <row r="8013" spans="1:9">
      <c r="A8013" s="1" t="s">
        <v>35827</v>
      </c>
      <c r="B8013" s="1" t="s">
        <v>32</v>
      </c>
      <c r="C8013" s="1" t="s">
        <v>20201</v>
      </c>
      <c r="D8013" s="1" t="s">
        <v>20105</v>
      </c>
      <c r="E8013" s="1" t="s">
        <v>20202</v>
      </c>
      <c r="F8013" s="1" t="s">
        <v>38654</v>
      </c>
      <c r="G8013" s="1" t="str">
        <f>IFERROR(VLOOKUP(A8013,Merge_RKTM!$C$2:$D$4691,2,FALSE),"")</f>
        <v/>
      </c>
      <c r="H8013" s="1" t="str">
        <f>IFERROR(VLOOKUP(A8013,Merge_gall!$C$2:$D$6296,2,FALSE),"")</f>
        <v/>
      </c>
      <c r="I8013" s="1" t="str">
        <f t="shared" si="125"/>
        <v/>
      </c>
    </row>
    <row r="8014" spans="1:9">
      <c r="A8014" s="1" t="s">
        <v>35828</v>
      </c>
      <c r="B8014" s="1" t="s">
        <v>32</v>
      </c>
      <c r="C8014" s="1" t="s">
        <v>20203</v>
      </c>
      <c r="D8014" s="1" t="s">
        <v>20105</v>
      </c>
      <c r="E8014" s="1" t="s">
        <v>20204</v>
      </c>
      <c r="F8014" s="1" t="s">
        <v>38654</v>
      </c>
      <c r="G8014" s="1" t="str">
        <f>IFERROR(VLOOKUP(A8014,Merge_RKTM!$C$2:$D$4691,2,FALSE),"")</f>
        <v/>
      </c>
      <c r="H8014" s="1" t="str">
        <f>IFERROR(VLOOKUP(A8014,Merge_gall!$C$2:$D$6296,2,FALSE),"")</f>
        <v/>
      </c>
      <c r="I8014" s="1" t="str">
        <f t="shared" si="125"/>
        <v/>
      </c>
    </row>
    <row r="8015" spans="1:9">
      <c r="A8015" s="1" t="s">
        <v>35829</v>
      </c>
      <c r="B8015" s="1" t="s">
        <v>32</v>
      </c>
      <c r="C8015" s="1" t="s">
        <v>20205</v>
      </c>
      <c r="D8015" s="1" t="s">
        <v>20105</v>
      </c>
      <c r="E8015" s="1" t="s">
        <v>20206</v>
      </c>
      <c r="F8015" s="1" t="s">
        <v>38654</v>
      </c>
      <c r="G8015" s="1" t="str">
        <f>IFERROR(VLOOKUP(A8015,Merge_RKTM!$C$2:$D$4691,2,FALSE),"")</f>
        <v/>
      </c>
      <c r="H8015" s="1" t="str">
        <f>IFERROR(VLOOKUP(A8015,Merge_gall!$C$2:$D$6296,2,FALSE),"")</f>
        <v/>
      </c>
      <c r="I8015" s="1" t="str">
        <f t="shared" si="125"/>
        <v/>
      </c>
    </row>
    <row r="8016" spans="1:9">
      <c r="A8016" s="1" t="s">
        <v>35830</v>
      </c>
      <c r="B8016" s="1" t="s">
        <v>32</v>
      </c>
      <c r="C8016" s="1" t="s">
        <v>20207</v>
      </c>
      <c r="D8016" s="1" t="s">
        <v>20105</v>
      </c>
      <c r="E8016" s="1" t="s">
        <v>20208</v>
      </c>
      <c r="F8016" s="1" t="s">
        <v>38654</v>
      </c>
      <c r="G8016" s="1" t="str">
        <f>IFERROR(VLOOKUP(A8016,Merge_RKTM!$C$2:$D$4691,2,FALSE),"")</f>
        <v/>
      </c>
      <c r="H8016" s="1" t="str">
        <f>IFERROR(VLOOKUP(A8016,Merge_gall!$C$2:$D$6296,2,FALSE),"")</f>
        <v/>
      </c>
      <c r="I8016" s="1" t="str">
        <f t="shared" si="125"/>
        <v/>
      </c>
    </row>
    <row r="8017" spans="1:9">
      <c r="A8017" s="1" t="s">
        <v>35831</v>
      </c>
      <c r="B8017" s="1" t="s">
        <v>32</v>
      </c>
      <c r="C8017" s="1" t="s">
        <v>20209</v>
      </c>
      <c r="D8017" s="1" t="s">
        <v>20105</v>
      </c>
      <c r="E8017" s="1" t="s">
        <v>20210</v>
      </c>
      <c r="F8017" s="1" t="s">
        <v>38654</v>
      </c>
      <c r="G8017" s="1" t="str">
        <f>IFERROR(VLOOKUP(A8017,Merge_RKTM!$C$2:$D$4691,2,FALSE),"")</f>
        <v/>
      </c>
      <c r="H8017" s="1" t="str">
        <f>IFERROR(VLOOKUP(A8017,Merge_gall!$C$2:$D$6296,2,FALSE),"")</f>
        <v/>
      </c>
      <c r="I8017" s="1" t="str">
        <f t="shared" si="125"/>
        <v/>
      </c>
    </row>
    <row r="8018" spans="1:9">
      <c r="A8018" s="1" t="s">
        <v>35832</v>
      </c>
      <c r="B8018" s="1" t="s">
        <v>32</v>
      </c>
      <c r="C8018" s="1" t="s">
        <v>20211</v>
      </c>
      <c r="D8018" s="1" t="s">
        <v>20105</v>
      </c>
      <c r="E8018" s="1" t="s">
        <v>20212</v>
      </c>
      <c r="F8018" s="1" t="s">
        <v>38654</v>
      </c>
      <c r="G8018" s="1" t="str">
        <f>IFERROR(VLOOKUP(A8018,Merge_RKTM!$C$2:$D$4691,2,FALSE),"")</f>
        <v/>
      </c>
      <c r="H8018" s="1" t="str">
        <f>IFERROR(VLOOKUP(A8018,Merge_gall!$C$2:$D$6296,2,FALSE),"")</f>
        <v/>
      </c>
      <c r="I8018" s="1" t="str">
        <f t="shared" si="125"/>
        <v/>
      </c>
    </row>
    <row r="8019" spans="1:9">
      <c r="A8019" s="1" t="s">
        <v>35833</v>
      </c>
      <c r="B8019" s="1" t="s">
        <v>32</v>
      </c>
      <c r="C8019" s="1" t="s">
        <v>20213</v>
      </c>
      <c r="D8019" s="1" t="s">
        <v>20105</v>
      </c>
      <c r="E8019" s="1" t="s">
        <v>20214</v>
      </c>
      <c r="F8019" s="1" t="s">
        <v>38654</v>
      </c>
      <c r="G8019" s="1" t="str">
        <f>IFERROR(VLOOKUP(A8019,Merge_RKTM!$C$2:$D$4691,2,FALSE),"")</f>
        <v/>
      </c>
      <c r="H8019" s="1" t="str">
        <f>IFERROR(VLOOKUP(A8019,Merge_gall!$C$2:$D$6296,2,FALSE),"")</f>
        <v/>
      </c>
      <c r="I8019" s="1" t="str">
        <f t="shared" si="125"/>
        <v/>
      </c>
    </row>
    <row r="8020" spans="1:9">
      <c r="A8020" s="1" t="s">
        <v>35834</v>
      </c>
      <c r="B8020" s="1" t="s">
        <v>32</v>
      </c>
      <c r="C8020" s="1" t="s">
        <v>20215</v>
      </c>
      <c r="D8020" s="1" t="s">
        <v>20105</v>
      </c>
      <c r="E8020" s="1" t="s">
        <v>20216</v>
      </c>
      <c r="F8020" s="1" t="s">
        <v>38654</v>
      </c>
      <c r="G8020" s="1" t="str">
        <f>IFERROR(VLOOKUP(A8020,Merge_RKTM!$C$2:$D$4691,2,FALSE),"")</f>
        <v/>
      </c>
      <c r="H8020" s="1" t="str">
        <f>IFERROR(VLOOKUP(A8020,Merge_gall!$C$2:$D$6296,2,FALSE),"")</f>
        <v/>
      </c>
      <c r="I8020" s="1" t="str">
        <f t="shared" si="125"/>
        <v/>
      </c>
    </row>
    <row r="8021" spans="1:9">
      <c r="A8021" s="1" t="s">
        <v>35835</v>
      </c>
      <c r="B8021" s="1" t="s">
        <v>13</v>
      </c>
      <c r="C8021" s="1" t="s">
        <v>20217</v>
      </c>
      <c r="D8021" s="1" t="s">
        <v>20105</v>
      </c>
      <c r="E8021" s="1" t="s">
        <v>20218</v>
      </c>
      <c r="F8021" s="1" t="s">
        <v>38654</v>
      </c>
      <c r="G8021" s="1" t="str">
        <f>IFERROR(VLOOKUP(A8021,Merge_RKTM!$C$2:$D$4691,2,FALSE),"")</f>
        <v/>
      </c>
      <c r="H8021" s="1" t="str">
        <f>IFERROR(VLOOKUP(A8021,Merge_gall!$C$2:$D$6296,2,FALSE),"")</f>
        <v/>
      </c>
      <c r="I8021" s="1" t="str">
        <f t="shared" si="125"/>
        <v/>
      </c>
    </row>
    <row r="8022" spans="1:9">
      <c r="A8022" s="1" t="s">
        <v>35836</v>
      </c>
      <c r="B8022" s="1" t="s">
        <v>13</v>
      </c>
      <c r="C8022" s="1" t="s">
        <v>20219</v>
      </c>
      <c r="D8022" s="1" t="s">
        <v>20105</v>
      </c>
      <c r="E8022" s="1" t="s">
        <v>20220</v>
      </c>
      <c r="F8022" s="1" t="s">
        <v>38654</v>
      </c>
      <c r="G8022" s="1" t="str">
        <f>IFERROR(VLOOKUP(A8022,Merge_RKTM!$C$2:$D$4691,2,FALSE),"")</f>
        <v/>
      </c>
      <c r="H8022" s="1" t="str">
        <f>IFERROR(VLOOKUP(A8022,Merge_gall!$C$2:$D$6296,2,FALSE),"")</f>
        <v/>
      </c>
      <c r="I8022" s="1" t="str">
        <f t="shared" si="125"/>
        <v/>
      </c>
    </row>
    <row r="8023" spans="1:9">
      <c r="A8023" s="1" t="s">
        <v>35837</v>
      </c>
      <c r="B8023" s="1" t="s">
        <v>13</v>
      </c>
      <c r="C8023" s="1" t="s">
        <v>20221</v>
      </c>
      <c r="D8023" s="1" t="s">
        <v>20105</v>
      </c>
      <c r="E8023" s="1" t="s">
        <v>356</v>
      </c>
      <c r="F8023" s="1" t="s">
        <v>38654</v>
      </c>
      <c r="G8023" s="1" t="str">
        <f>IFERROR(VLOOKUP(A8023,Merge_RKTM!$C$2:$D$4691,2,FALSE),"")</f>
        <v/>
      </c>
      <c r="H8023" s="1" t="str">
        <f>IFERROR(VLOOKUP(A8023,Merge_gall!$C$2:$D$6296,2,FALSE),"")</f>
        <v/>
      </c>
      <c r="I8023" s="1" t="str">
        <f t="shared" si="125"/>
        <v/>
      </c>
    </row>
    <row r="8024" spans="1:9">
      <c r="A8024" s="1" t="s">
        <v>35838</v>
      </c>
      <c r="B8024" s="1" t="s">
        <v>13</v>
      </c>
      <c r="C8024" s="1" t="s">
        <v>20222</v>
      </c>
      <c r="D8024" s="1" t="s">
        <v>20105</v>
      </c>
      <c r="E8024" s="1" t="s">
        <v>353</v>
      </c>
      <c r="F8024" s="1" t="s">
        <v>38654</v>
      </c>
      <c r="G8024" s="1" t="str">
        <f>IFERROR(VLOOKUP(A8024,Merge_RKTM!$C$2:$D$4691,2,FALSE),"")</f>
        <v/>
      </c>
      <c r="H8024" s="1" t="str">
        <f>IFERROR(VLOOKUP(A8024,Merge_gall!$C$2:$D$6296,2,FALSE),"")</f>
        <v/>
      </c>
      <c r="I8024" s="1" t="str">
        <f t="shared" si="125"/>
        <v/>
      </c>
    </row>
    <row r="8025" spans="1:9">
      <c r="A8025" s="1" t="s">
        <v>35839</v>
      </c>
      <c r="B8025" s="1" t="s">
        <v>13</v>
      </c>
      <c r="C8025" s="1" t="s">
        <v>20223</v>
      </c>
      <c r="D8025" s="1" t="s">
        <v>20224</v>
      </c>
      <c r="E8025" s="1" t="s">
        <v>20225</v>
      </c>
      <c r="F8025" s="1" t="s">
        <v>38654</v>
      </c>
      <c r="G8025" s="1" t="str">
        <f>IFERROR(VLOOKUP(A8025,Merge_RKTM!$C$2:$D$4691,2,FALSE),"")</f>
        <v/>
      </c>
      <c r="H8025" s="1" t="str">
        <f>IFERROR(VLOOKUP(A8025,Merge_gall!$C$2:$D$6296,2,FALSE),"")</f>
        <v/>
      </c>
      <c r="I8025" s="1" t="str">
        <f t="shared" si="125"/>
        <v/>
      </c>
    </row>
    <row r="8026" spans="1:9">
      <c r="A8026" s="1" t="s">
        <v>35840</v>
      </c>
      <c r="B8026" s="1" t="s">
        <v>13</v>
      </c>
      <c r="C8026" s="1" t="s">
        <v>20226</v>
      </c>
      <c r="D8026" s="1" t="s">
        <v>20224</v>
      </c>
      <c r="E8026" s="1" t="s">
        <v>20227</v>
      </c>
      <c r="F8026" s="1" t="s">
        <v>38654</v>
      </c>
      <c r="G8026" s="1" t="str">
        <f>IFERROR(VLOOKUP(A8026,Merge_RKTM!$C$2:$D$4691,2,FALSE),"")</f>
        <v/>
      </c>
      <c r="H8026" s="1" t="str">
        <f>IFERROR(VLOOKUP(A8026,Merge_gall!$C$2:$D$6296,2,FALSE),"")</f>
        <v/>
      </c>
      <c r="I8026" s="1" t="str">
        <f t="shared" si="125"/>
        <v/>
      </c>
    </row>
    <row r="8027" spans="1:9">
      <c r="A8027" s="1" t="s">
        <v>35841</v>
      </c>
      <c r="B8027" s="1" t="s">
        <v>13</v>
      </c>
      <c r="C8027" s="1" t="s">
        <v>20228</v>
      </c>
      <c r="D8027" s="1" t="s">
        <v>20224</v>
      </c>
      <c r="E8027" s="1" t="s">
        <v>356</v>
      </c>
      <c r="F8027" s="1" t="s">
        <v>38654</v>
      </c>
      <c r="G8027" s="1" t="str">
        <f>IFERROR(VLOOKUP(A8027,Merge_RKTM!$C$2:$D$4691,2,FALSE),"")</f>
        <v/>
      </c>
      <c r="H8027" s="1" t="str">
        <f>IFERROR(VLOOKUP(A8027,Merge_gall!$C$2:$D$6296,2,FALSE),"")</f>
        <v/>
      </c>
      <c r="I8027" s="1" t="str">
        <f t="shared" si="125"/>
        <v/>
      </c>
    </row>
    <row r="8028" spans="1:9">
      <c r="A8028" s="1" t="s">
        <v>35842</v>
      </c>
      <c r="B8028" s="1" t="s">
        <v>13</v>
      </c>
      <c r="C8028" s="1" t="s">
        <v>20229</v>
      </c>
      <c r="D8028" s="1" t="s">
        <v>20224</v>
      </c>
      <c r="E8028" s="1" t="s">
        <v>353</v>
      </c>
      <c r="F8028" s="1" t="s">
        <v>38654</v>
      </c>
      <c r="G8028" s="1" t="str">
        <f>IFERROR(VLOOKUP(A8028,Merge_RKTM!$C$2:$D$4691,2,FALSE),"")</f>
        <v/>
      </c>
      <c r="H8028" s="1" t="str">
        <f>IFERROR(VLOOKUP(A8028,Merge_gall!$C$2:$D$6296,2,FALSE),"")</f>
        <v/>
      </c>
      <c r="I8028" s="1" t="str">
        <f t="shared" si="125"/>
        <v/>
      </c>
    </row>
    <row r="8029" spans="1:9">
      <c r="A8029" s="1" t="s">
        <v>35843</v>
      </c>
      <c r="B8029" s="1" t="s">
        <v>13</v>
      </c>
      <c r="C8029" s="1" t="s">
        <v>20230</v>
      </c>
      <c r="D8029" s="1" t="s">
        <v>20224</v>
      </c>
      <c r="E8029" s="1" t="s">
        <v>20231</v>
      </c>
      <c r="F8029" s="1" t="s">
        <v>38654</v>
      </c>
      <c r="G8029" s="1" t="str">
        <f>IFERROR(VLOOKUP(A8029,Merge_RKTM!$C$2:$D$4691,2,FALSE),"")</f>
        <v/>
      </c>
      <c r="H8029" s="1" t="str">
        <f>IFERROR(VLOOKUP(A8029,Merge_gall!$C$2:$D$6296,2,FALSE),"")</f>
        <v/>
      </c>
      <c r="I8029" s="1" t="str">
        <f t="shared" si="125"/>
        <v/>
      </c>
    </row>
    <row r="8030" spans="1:9">
      <c r="A8030" s="1" t="s">
        <v>35844</v>
      </c>
      <c r="B8030" s="1" t="s">
        <v>13</v>
      </c>
      <c r="C8030" s="1" t="s">
        <v>20232</v>
      </c>
      <c r="D8030" s="1" t="s">
        <v>20224</v>
      </c>
      <c r="E8030" s="1" t="s">
        <v>20233</v>
      </c>
      <c r="F8030" s="1" t="s">
        <v>38654</v>
      </c>
      <c r="G8030" s="1" t="str">
        <f>IFERROR(VLOOKUP(A8030,Merge_RKTM!$C$2:$D$4691,2,FALSE),"")</f>
        <v/>
      </c>
      <c r="H8030" s="1" t="str">
        <f>IFERROR(VLOOKUP(A8030,Merge_gall!$C$2:$D$6296,2,FALSE),"")</f>
        <v/>
      </c>
      <c r="I8030" s="1" t="str">
        <f t="shared" si="125"/>
        <v/>
      </c>
    </row>
    <row r="8031" spans="1:9">
      <c r="A8031" s="1" t="s">
        <v>35845</v>
      </c>
      <c r="B8031" s="1" t="s">
        <v>13</v>
      </c>
      <c r="C8031" s="1" t="s">
        <v>20234</v>
      </c>
      <c r="D8031" s="1" t="s">
        <v>20224</v>
      </c>
      <c r="E8031" s="1" t="s">
        <v>356</v>
      </c>
      <c r="F8031" s="1" t="s">
        <v>38654</v>
      </c>
      <c r="G8031" s="1" t="str">
        <f>IFERROR(VLOOKUP(A8031,Merge_RKTM!$C$2:$D$4691,2,FALSE),"")</f>
        <v/>
      </c>
      <c r="H8031" s="1" t="str">
        <f>IFERROR(VLOOKUP(A8031,Merge_gall!$C$2:$D$6296,2,FALSE),"")</f>
        <v/>
      </c>
      <c r="I8031" s="1" t="str">
        <f t="shared" si="125"/>
        <v/>
      </c>
    </row>
    <row r="8032" spans="1:9">
      <c r="A8032" s="1" t="s">
        <v>35846</v>
      </c>
      <c r="B8032" s="1" t="s">
        <v>13</v>
      </c>
      <c r="C8032" s="1" t="s">
        <v>20235</v>
      </c>
      <c r="D8032" s="1" t="s">
        <v>20224</v>
      </c>
      <c r="E8032" s="1" t="s">
        <v>353</v>
      </c>
      <c r="F8032" s="1" t="s">
        <v>38654</v>
      </c>
      <c r="G8032" s="1" t="str">
        <f>IFERROR(VLOOKUP(A8032,Merge_RKTM!$C$2:$D$4691,2,FALSE),"")</f>
        <v/>
      </c>
      <c r="H8032" s="1" t="str">
        <f>IFERROR(VLOOKUP(A8032,Merge_gall!$C$2:$D$6296,2,FALSE),"")</f>
        <v/>
      </c>
      <c r="I8032" s="1" t="str">
        <f t="shared" si="125"/>
        <v/>
      </c>
    </row>
    <row r="8033" spans="1:9">
      <c r="A8033" s="1" t="s">
        <v>35847</v>
      </c>
      <c r="B8033" s="1" t="s">
        <v>13</v>
      </c>
      <c r="C8033" s="1" t="s">
        <v>20236</v>
      </c>
      <c r="D8033" s="1" t="s">
        <v>20224</v>
      </c>
      <c r="E8033" s="1" t="s">
        <v>20237</v>
      </c>
      <c r="F8033" s="1" t="s">
        <v>38654</v>
      </c>
      <c r="G8033" s="1" t="str">
        <f>IFERROR(VLOOKUP(A8033,Merge_RKTM!$C$2:$D$4691,2,FALSE),"")</f>
        <v/>
      </c>
      <c r="H8033" s="1" t="str">
        <f>IFERROR(VLOOKUP(A8033,Merge_gall!$C$2:$D$6296,2,FALSE),"")</f>
        <v/>
      </c>
      <c r="I8033" s="1" t="str">
        <f t="shared" si="125"/>
        <v/>
      </c>
    </row>
    <row r="8034" spans="1:9">
      <c r="A8034" s="1" t="s">
        <v>35848</v>
      </c>
      <c r="B8034" s="1" t="s">
        <v>13</v>
      </c>
      <c r="C8034" s="1" t="s">
        <v>20238</v>
      </c>
      <c r="D8034" s="1" t="s">
        <v>20224</v>
      </c>
      <c r="E8034" s="1" t="s">
        <v>20239</v>
      </c>
      <c r="F8034" s="1" t="s">
        <v>38654</v>
      </c>
      <c r="G8034" s="1" t="str">
        <f>IFERROR(VLOOKUP(A8034,Merge_RKTM!$C$2:$D$4691,2,FALSE),"")</f>
        <v/>
      </c>
      <c r="H8034" s="1" t="str">
        <f>IFERROR(VLOOKUP(A8034,Merge_gall!$C$2:$D$6296,2,FALSE),"")</f>
        <v/>
      </c>
      <c r="I8034" s="1" t="str">
        <f t="shared" si="125"/>
        <v/>
      </c>
    </row>
    <row r="8035" spans="1:9">
      <c r="A8035" s="1" t="s">
        <v>35849</v>
      </c>
      <c r="B8035" s="1" t="s">
        <v>13</v>
      </c>
      <c r="C8035" s="1" t="s">
        <v>20240</v>
      </c>
      <c r="D8035" s="1" t="s">
        <v>20224</v>
      </c>
      <c r="E8035" s="1" t="s">
        <v>356</v>
      </c>
      <c r="F8035" s="1" t="s">
        <v>38654</v>
      </c>
      <c r="G8035" s="1" t="str">
        <f>IFERROR(VLOOKUP(A8035,Merge_RKTM!$C$2:$D$4691,2,FALSE),"")</f>
        <v/>
      </c>
      <c r="H8035" s="1" t="str">
        <f>IFERROR(VLOOKUP(A8035,Merge_gall!$C$2:$D$6296,2,FALSE),"")</f>
        <v/>
      </c>
      <c r="I8035" s="1" t="str">
        <f t="shared" si="125"/>
        <v/>
      </c>
    </row>
    <row r="8036" spans="1:9">
      <c r="A8036" s="1" t="s">
        <v>35850</v>
      </c>
      <c r="B8036" s="1" t="s">
        <v>13</v>
      </c>
      <c r="C8036" s="1" t="s">
        <v>20241</v>
      </c>
      <c r="D8036" s="1" t="s">
        <v>20224</v>
      </c>
      <c r="E8036" s="1" t="s">
        <v>353</v>
      </c>
      <c r="F8036" s="1" t="s">
        <v>38654</v>
      </c>
      <c r="G8036" s="1" t="str">
        <f>IFERROR(VLOOKUP(A8036,Merge_RKTM!$C$2:$D$4691,2,FALSE),"")</f>
        <v/>
      </c>
      <c r="H8036" s="1" t="str">
        <f>IFERROR(VLOOKUP(A8036,Merge_gall!$C$2:$D$6296,2,FALSE),"")</f>
        <v/>
      </c>
      <c r="I8036" s="1" t="str">
        <f t="shared" si="125"/>
        <v/>
      </c>
    </row>
    <row r="8037" spans="1:9">
      <c r="A8037" s="1" t="s">
        <v>35851</v>
      </c>
      <c r="B8037" s="1" t="s">
        <v>13</v>
      </c>
      <c r="C8037" s="1" t="s">
        <v>20242</v>
      </c>
      <c r="D8037" s="1" t="s">
        <v>20224</v>
      </c>
      <c r="E8037" s="1" t="s">
        <v>20243</v>
      </c>
      <c r="F8037" s="1" t="s">
        <v>38654</v>
      </c>
      <c r="G8037" s="1" t="str">
        <f>IFERROR(VLOOKUP(A8037,Merge_RKTM!$C$2:$D$4691,2,FALSE),"")</f>
        <v/>
      </c>
      <c r="H8037" s="1" t="str">
        <f>IFERROR(VLOOKUP(A8037,Merge_gall!$C$2:$D$6296,2,FALSE),"")</f>
        <v/>
      </c>
      <c r="I8037" s="1" t="str">
        <f t="shared" si="125"/>
        <v/>
      </c>
    </row>
    <row r="8038" spans="1:9">
      <c r="A8038" s="1" t="s">
        <v>35852</v>
      </c>
      <c r="B8038" s="1" t="s">
        <v>13</v>
      </c>
      <c r="C8038" s="1" t="s">
        <v>20244</v>
      </c>
      <c r="D8038" s="1" t="s">
        <v>20224</v>
      </c>
      <c r="E8038" s="1" t="s">
        <v>20245</v>
      </c>
      <c r="F8038" s="1" t="s">
        <v>38654</v>
      </c>
      <c r="G8038" s="1" t="str">
        <f>IFERROR(VLOOKUP(A8038,Merge_RKTM!$C$2:$D$4691,2,FALSE),"")</f>
        <v/>
      </c>
      <c r="H8038" s="1" t="str">
        <f>IFERROR(VLOOKUP(A8038,Merge_gall!$C$2:$D$6296,2,FALSE),"")</f>
        <v/>
      </c>
      <c r="I8038" s="1" t="str">
        <f t="shared" si="125"/>
        <v/>
      </c>
    </row>
    <row r="8039" spans="1:9">
      <c r="A8039" s="1" t="s">
        <v>35853</v>
      </c>
      <c r="B8039" s="1" t="s">
        <v>13</v>
      </c>
      <c r="C8039" s="1" t="s">
        <v>20246</v>
      </c>
      <c r="D8039" s="1" t="s">
        <v>20224</v>
      </c>
      <c r="E8039" s="1" t="s">
        <v>356</v>
      </c>
      <c r="F8039" s="1" t="s">
        <v>38654</v>
      </c>
      <c r="G8039" s="1" t="str">
        <f>IFERROR(VLOOKUP(A8039,Merge_RKTM!$C$2:$D$4691,2,FALSE),"")</f>
        <v/>
      </c>
      <c r="H8039" s="1" t="str">
        <f>IFERROR(VLOOKUP(A8039,Merge_gall!$C$2:$D$6296,2,FALSE),"")</f>
        <v/>
      </c>
      <c r="I8039" s="1" t="str">
        <f t="shared" si="125"/>
        <v/>
      </c>
    </row>
    <row r="8040" spans="1:9">
      <c r="A8040" s="1" t="s">
        <v>35854</v>
      </c>
      <c r="B8040" s="1" t="s">
        <v>13</v>
      </c>
      <c r="C8040" s="1" t="s">
        <v>20247</v>
      </c>
      <c r="D8040" s="1" t="s">
        <v>20224</v>
      </c>
      <c r="E8040" s="1" t="s">
        <v>353</v>
      </c>
      <c r="F8040" s="1" t="s">
        <v>38654</v>
      </c>
      <c r="G8040" s="1" t="str">
        <f>IFERROR(VLOOKUP(A8040,Merge_RKTM!$C$2:$D$4691,2,FALSE),"")</f>
        <v/>
      </c>
      <c r="H8040" s="1" t="str">
        <f>IFERROR(VLOOKUP(A8040,Merge_gall!$C$2:$D$6296,2,FALSE),"")</f>
        <v/>
      </c>
      <c r="I8040" s="1" t="str">
        <f t="shared" si="125"/>
        <v/>
      </c>
    </row>
    <row r="8041" spans="1:9">
      <c r="A8041" s="1" t="s">
        <v>35855</v>
      </c>
      <c r="B8041" s="1" t="s">
        <v>13</v>
      </c>
      <c r="C8041" s="1" t="s">
        <v>20248</v>
      </c>
      <c r="D8041" s="1" t="s">
        <v>20224</v>
      </c>
      <c r="E8041" s="1" t="s">
        <v>20249</v>
      </c>
      <c r="F8041" s="1" t="s">
        <v>38654</v>
      </c>
      <c r="G8041" s="1" t="str">
        <f>IFERROR(VLOOKUP(A8041,Merge_RKTM!$C$2:$D$4691,2,FALSE),"")</f>
        <v/>
      </c>
      <c r="H8041" s="1" t="str">
        <f>IFERROR(VLOOKUP(A8041,Merge_gall!$C$2:$D$6296,2,FALSE),"")</f>
        <v/>
      </c>
      <c r="I8041" s="1" t="str">
        <f t="shared" si="125"/>
        <v/>
      </c>
    </row>
    <row r="8042" spans="1:9">
      <c r="A8042" s="1" t="s">
        <v>35856</v>
      </c>
      <c r="B8042" s="1" t="s">
        <v>13</v>
      </c>
      <c r="C8042" s="1" t="s">
        <v>20250</v>
      </c>
      <c r="D8042" s="1" t="s">
        <v>20224</v>
      </c>
      <c r="E8042" s="1" t="s">
        <v>20251</v>
      </c>
      <c r="F8042" s="1" t="s">
        <v>38654</v>
      </c>
      <c r="G8042" s="1" t="str">
        <f>IFERROR(VLOOKUP(A8042,Merge_RKTM!$C$2:$D$4691,2,FALSE),"")</f>
        <v/>
      </c>
      <c r="H8042" s="1" t="str">
        <f>IFERROR(VLOOKUP(A8042,Merge_gall!$C$2:$D$6296,2,FALSE),"")</f>
        <v/>
      </c>
      <c r="I8042" s="1" t="str">
        <f t="shared" si="125"/>
        <v/>
      </c>
    </row>
    <row r="8043" spans="1:9">
      <c r="A8043" s="1" t="s">
        <v>35857</v>
      </c>
      <c r="B8043" s="1" t="s">
        <v>13</v>
      </c>
      <c r="C8043" s="1" t="s">
        <v>20252</v>
      </c>
      <c r="D8043" s="1" t="s">
        <v>20224</v>
      </c>
      <c r="E8043" s="1" t="s">
        <v>356</v>
      </c>
      <c r="F8043" s="1" t="s">
        <v>38654</v>
      </c>
      <c r="G8043" s="1" t="str">
        <f>IFERROR(VLOOKUP(A8043,Merge_RKTM!$C$2:$D$4691,2,FALSE),"")</f>
        <v/>
      </c>
      <c r="H8043" s="1" t="str">
        <f>IFERROR(VLOOKUP(A8043,Merge_gall!$C$2:$D$6296,2,FALSE),"")</f>
        <v/>
      </c>
      <c r="I8043" s="1" t="str">
        <f t="shared" si="125"/>
        <v/>
      </c>
    </row>
    <row r="8044" spans="1:9">
      <c r="A8044" s="1" t="s">
        <v>35858</v>
      </c>
      <c r="B8044" s="1" t="s">
        <v>13</v>
      </c>
      <c r="C8044" s="1" t="s">
        <v>20253</v>
      </c>
      <c r="D8044" s="1" t="s">
        <v>20224</v>
      </c>
      <c r="E8044" s="1" t="s">
        <v>353</v>
      </c>
      <c r="F8044" s="1" t="s">
        <v>38654</v>
      </c>
      <c r="G8044" s="1" t="str">
        <f>IFERROR(VLOOKUP(A8044,Merge_RKTM!$C$2:$D$4691,2,FALSE),"")</f>
        <v/>
      </c>
      <c r="H8044" s="1" t="str">
        <f>IFERROR(VLOOKUP(A8044,Merge_gall!$C$2:$D$6296,2,FALSE),"")</f>
        <v/>
      </c>
      <c r="I8044" s="1" t="str">
        <f t="shared" si="125"/>
        <v/>
      </c>
    </row>
    <row r="8045" spans="1:9">
      <c r="A8045" s="1" t="s">
        <v>35859</v>
      </c>
      <c r="B8045" s="1" t="s">
        <v>25</v>
      </c>
      <c r="C8045" s="1" t="s">
        <v>20254</v>
      </c>
      <c r="D8045" s="1" t="s">
        <v>20105</v>
      </c>
      <c r="E8045" s="1" t="s">
        <v>20255</v>
      </c>
      <c r="F8045" s="1" t="s">
        <v>38654</v>
      </c>
      <c r="G8045" s="1" t="str">
        <f>IFERROR(VLOOKUP(A8045,Merge_RKTM!$C$2:$D$4691,2,FALSE),"")</f>
        <v/>
      </c>
      <c r="H8045" s="1" t="str">
        <f>IFERROR(VLOOKUP(A8045,Merge_gall!$C$2:$D$6296,2,FALSE),"")</f>
        <v/>
      </c>
      <c r="I8045" s="1" t="str">
        <f t="shared" si="125"/>
        <v/>
      </c>
    </row>
    <row r="8046" spans="1:9">
      <c r="A8046" s="1" t="s">
        <v>35860</v>
      </c>
      <c r="B8046" s="1" t="s">
        <v>25</v>
      </c>
      <c r="C8046" s="1" t="s">
        <v>20256</v>
      </c>
      <c r="D8046" s="1" t="s">
        <v>20105</v>
      </c>
      <c r="E8046" s="1" t="s">
        <v>20257</v>
      </c>
      <c r="F8046" s="1" t="s">
        <v>38654</v>
      </c>
      <c r="G8046" s="1" t="str">
        <f>IFERROR(VLOOKUP(A8046,Merge_RKTM!$C$2:$D$4691,2,FALSE),"")</f>
        <v/>
      </c>
      <c r="H8046" s="1" t="str">
        <f>IFERROR(VLOOKUP(A8046,Merge_gall!$C$2:$D$6296,2,FALSE),"")</f>
        <v/>
      </c>
      <c r="I8046" s="1" t="str">
        <f t="shared" si="125"/>
        <v/>
      </c>
    </row>
    <row r="8047" spans="1:9">
      <c r="A8047" s="1" t="s">
        <v>35861</v>
      </c>
      <c r="B8047" s="1" t="s">
        <v>25</v>
      </c>
      <c r="C8047" s="1" t="s">
        <v>20258</v>
      </c>
      <c r="D8047" s="1" t="s">
        <v>20105</v>
      </c>
      <c r="E8047" s="1" t="s">
        <v>20259</v>
      </c>
      <c r="F8047" s="1" t="s">
        <v>38654</v>
      </c>
      <c r="G8047" s="1" t="str">
        <f>IFERROR(VLOOKUP(A8047,Merge_RKTM!$C$2:$D$4691,2,FALSE),"")</f>
        <v/>
      </c>
      <c r="H8047" s="1" t="str">
        <f>IFERROR(VLOOKUP(A8047,Merge_gall!$C$2:$D$6296,2,FALSE),"")</f>
        <v/>
      </c>
      <c r="I8047" s="1" t="str">
        <f t="shared" si="125"/>
        <v/>
      </c>
    </row>
    <row r="8048" spans="1:9">
      <c r="A8048" s="1" t="s">
        <v>35862</v>
      </c>
      <c r="B8048" s="1" t="s">
        <v>25</v>
      </c>
      <c r="C8048" s="1" t="s">
        <v>20260</v>
      </c>
      <c r="D8048" s="1" t="s">
        <v>20105</v>
      </c>
      <c r="E8048" s="1" t="s">
        <v>20261</v>
      </c>
      <c r="F8048" s="1" t="s">
        <v>38654</v>
      </c>
      <c r="G8048" s="1" t="str">
        <f>IFERROR(VLOOKUP(A8048,Merge_RKTM!$C$2:$D$4691,2,FALSE),"")</f>
        <v/>
      </c>
      <c r="H8048" s="1" t="str">
        <f>IFERROR(VLOOKUP(A8048,Merge_gall!$C$2:$D$6296,2,FALSE),"")</f>
        <v/>
      </c>
      <c r="I8048" s="1" t="str">
        <f t="shared" si="125"/>
        <v/>
      </c>
    </row>
    <row r="8049" spans="1:9">
      <c r="A8049" s="1" t="s">
        <v>35863</v>
      </c>
      <c r="B8049" s="1" t="s">
        <v>25</v>
      </c>
      <c r="C8049" s="1" t="s">
        <v>20262</v>
      </c>
      <c r="D8049" s="1" t="s">
        <v>20105</v>
      </c>
      <c r="E8049" s="1" t="s">
        <v>20261</v>
      </c>
      <c r="F8049" s="1" t="s">
        <v>38654</v>
      </c>
      <c r="G8049" s="1" t="str">
        <f>IFERROR(VLOOKUP(A8049,Merge_RKTM!$C$2:$D$4691,2,FALSE),"")</f>
        <v/>
      </c>
      <c r="H8049" s="1" t="str">
        <f>IFERROR(VLOOKUP(A8049,Merge_gall!$C$2:$D$6296,2,FALSE),"")</f>
        <v/>
      </c>
      <c r="I8049" s="1" t="str">
        <f t="shared" si="125"/>
        <v/>
      </c>
    </row>
    <row r="8050" spans="1:9">
      <c r="A8050" s="1" t="s">
        <v>35864</v>
      </c>
      <c r="B8050" s="1" t="s">
        <v>25</v>
      </c>
      <c r="C8050" s="1" t="s">
        <v>20263</v>
      </c>
      <c r="D8050" s="1" t="s">
        <v>20105</v>
      </c>
      <c r="E8050" s="1" t="s">
        <v>20264</v>
      </c>
      <c r="F8050" s="1" t="s">
        <v>38654</v>
      </c>
      <c r="G8050" s="1" t="str">
        <f>IFERROR(VLOOKUP(A8050,Merge_RKTM!$C$2:$D$4691,2,FALSE),"")</f>
        <v/>
      </c>
      <c r="H8050" s="1" t="str">
        <f>IFERROR(VLOOKUP(A8050,Merge_gall!$C$2:$D$6296,2,FALSE),"")</f>
        <v/>
      </c>
      <c r="I8050" s="1" t="str">
        <f t="shared" si="125"/>
        <v/>
      </c>
    </row>
    <row r="8051" spans="1:9">
      <c r="A8051" s="1" t="s">
        <v>35865</v>
      </c>
      <c r="B8051" s="1" t="s">
        <v>32</v>
      </c>
      <c r="C8051" s="1" t="s">
        <v>20265</v>
      </c>
      <c r="D8051" s="1" t="s">
        <v>20105</v>
      </c>
      <c r="E8051" s="1" t="s">
        <v>20266</v>
      </c>
      <c r="F8051" s="1" t="s">
        <v>38654</v>
      </c>
      <c r="G8051" s="1" t="str">
        <f>IFERROR(VLOOKUP(A8051,Merge_RKTM!$C$2:$D$4691,2,FALSE),"")</f>
        <v/>
      </c>
      <c r="H8051" s="1" t="str">
        <f>IFERROR(VLOOKUP(A8051,Merge_gall!$C$2:$D$6296,2,FALSE),"")</f>
        <v/>
      </c>
      <c r="I8051" s="1" t="str">
        <f t="shared" si="125"/>
        <v/>
      </c>
    </row>
    <row r="8052" spans="1:9">
      <c r="A8052" s="1" t="s">
        <v>35866</v>
      </c>
      <c r="B8052" s="1" t="s">
        <v>32</v>
      </c>
      <c r="C8052" s="1" t="s">
        <v>20267</v>
      </c>
      <c r="D8052" s="1" t="s">
        <v>20105</v>
      </c>
      <c r="E8052" s="1" t="s">
        <v>20268</v>
      </c>
      <c r="F8052" s="1" t="s">
        <v>38654</v>
      </c>
      <c r="G8052" s="1" t="str">
        <f>IFERROR(VLOOKUP(A8052,Merge_RKTM!$C$2:$D$4691,2,FALSE),"")</f>
        <v/>
      </c>
      <c r="H8052" s="1" t="str">
        <f>IFERROR(VLOOKUP(A8052,Merge_gall!$C$2:$D$6296,2,FALSE),"")</f>
        <v/>
      </c>
      <c r="I8052" s="1" t="str">
        <f t="shared" si="125"/>
        <v/>
      </c>
    </row>
    <row r="8053" spans="1:9">
      <c r="A8053" s="1" t="s">
        <v>35867</v>
      </c>
      <c r="B8053" s="1" t="s">
        <v>32</v>
      </c>
      <c r="C8053" s="1" t="s">
        <v>20269</v>
      </c>
      <c r="D8053" s="1" t="s">
        <v>20105</v>
      </c>
      <c r="E8053" s="1" t="s">
        <v>20270</v>
      </c>
      <c r="F8053" s="1" t="s">
        <v>38654</v>
      </c>
      <c r="G8053" s="1" t="str">
        <f>IFERROR(VLOOKUP(A8053,Merge_RKTM!$C$2:$D$4691,2,FALSE),"")</f>
        <v/>
      </c>
      <c r="H8053" s="1" t="str">
        <f>IFERROR(VLOOKUP(A8053,Merge_gall!$C$2:$D$6296,2,FALSE),"")</f>
        <v/>
      </c>
      <c r="I8053" s="1" t="str">
        <f t="shared" si="125"/>
        <v/>
      </c>
    </row>
    <row r="8054" spans="1:9">
      <c r="A8054" s="1" t="s">
        <v>35868</v>
      </c>
      <c r="B8054" s="1" t="s">
        <v>32</v>
      </c>
      <c r="C8054" s="1" t="s">
        <v>20271</v>
      </c>
      <c r="D8054" s="1" t="s">
        <v>20105</v>
      </c>
      <c r="E8054" s="1" t="s">
        <v>20272</v>
      </c>
      <c r="F8054" s="1" t="s">
        <v>38654</v>
      </c>
      <c r="G8054" s="1" t="str">
        <f>IFERROR(VLOOKUP(A8054,Merge_RKTM!$C$2:$D$4691,2,FALSE),"")</f>
        <v/>
      </c>
      <c r="H8054" s="1" t="str">
        <f>IFERROR(VLOOKUP(A8054,Merge_gall!$C$2:$D$6296,2,FALSE),"")</f>
        <v/>
      </c>
      <c r="I8054" s="1" t="str">
        <f t="shared" si="125"/>
        <v/>
      </c>
    </row>
    <row r="8055" spans="1:9">
      <c r="A8055" s="1" t="s">
        <v>35869</v>
      </c>
      <c r="B8055" s="1" t="s">
        <v>32</v>
      </c>
      <c r="C8055" s="1" t="s">
        <v>20273</v>
      </c>
      <c r="D8055" s="1" t="s">
        <v>20105</v>
      </c>
      <c r="E8055" s="1" t="s">
        <v>20274</v>
      </c>
      <c r="F8055" s="1" t="s">
        <v>38654</v>
      </c>
      <c r="G8055" s="1" t="str">
        <f>IFERROR(VLOOKUP(A8055,Merge_RKTM!$C$2:$D$4691,2,FALSE),"")</f>
        <v/>
      </c>
      <c r="H8055" s="1" t="str">
        <f>IFERROR(VLOOKUP(A8055,Merge_gall!$C$2:$D$6296,2,FALSE),"")</f>
        <v/>
      </c>
      <c r="I8055" s="1" t="str">
        <f t="shared" si="125"/>
        <v/>
      </c>
    </row>
    <row r="8056" spans="1:9">
      <c r="A8056" s="1" t="s">
        <v>35870</v>
      </c>
      <c r="B8056" s="1" t="s">
        <v>32</v>
      </c>
      <c r="C8056" s="1" t="s">
        <v>20275</v>
      </c>
      <c r="D8056" s="1" t="s">
        <v>20105</v>
      </c>
      <c r="E8056" s="1" t="s">
        <v>20276</v>
      </c>
      <c r="F8056" s="1" t="s">
        <v>38654</v>
      </c>
      <c r="G8056" s="1" t="str">
        <f>IFERROR(VLOOKUP(A8056,Merge_RKTM!$C$2:$D$4691,2,FALSE),"")</f>
        <v/>
      </c>
      <c r="H8056" s="1" t="str">
        <f>IFERROR(VLOOKUP(A8056,Merge_gall!$C$2:$D$6296,2,FALSE),"")</f>
        <v/>
      </c>
      <c r="I8056" s="1" t="str">
        <f t="shared" si="125"/>
        <v/>
      </c>
    </row>
    <row r="8057" spans="1:9">
      <c r="A8057" s="1" t="s">
        <v>35871</v>
      </c>
      <c r="B8057" s="1" t="s">
        <v>32</v>
      </c>
      <c r="C8057" s="1" t="s">
        <v>20277</v>
      </c>
      <c r="D8057" s="1" t="s">
        <v>20105</v>
      </c>
      <c r="E8057" s="1" t="s">
        <v>20278</v>
      </c>
      <c r="F8057" s="1" t="s">
        <v>38654</v>
      </c>
      <c r="G8057" s="1" t="str">
        <f>IFERROR(VLOOKUP(A8057,Merge_RKTM!$C$2:$D$4691,2,FALSE),"")</f>
        <v/>
      </c>
      <c r="H8057" s="1" t="str">
        <f>IFERROR(VLOOKUP(A8057,Merge_gall!$C$2:$D$6296,2,FALSE),"")</f>
        <v/>
      </c>
      <c r="I8057" s="1" t="str">
        <f t="shared" si="125"/>
        <v/>
      </c>
    </row>
    <row r="8058" spans="1:9">
      <c r="A8058" s="1" t="s">
        <v>35872</v>
      </c>
      <c r="B8058" s="1" t="s">
        <v>32</v>
      </c>
      <c r="C8058" s="1" t="s">
        <v>20279</v>
      </c>
      <c r="D8058" s="1" t="s">
        <v>20105</v>
      </c>
      <c r="E8058" s="1" t="s">
        <v>20280</v>
      </c>
      <c r="F8058" s="1" t="s">
        <v>38654</v>
      </c>
      <c r="G8058" s="1" t="str">
        <f>IFERROR(VLOOKUP(A8058,Merge_RKTM!$C$2:$D$4691,2,FALSE),"")</f>
        <v/>
      </c>
      <c r="H8058" s="1" t="str">
        <f>IFERROR(VLOOKUP(A8058,Merge_gall!$C$2:$D$6296,2,FALSE),"")</f>
        <v/>
      </c>
      <c r="I8058" s="1" t="str">
        <f t="shared" si="125"/>
        <v/>
      </c>
    </row>
    <row r="8059" spans="1:9">
      <c r="A8059" s="1" t="s">
        <v>35873</v>
      </c>
      <c r="B8059" s="1" t="s">
        <v>32</v>
      </c>
      <c r="C8059" s="1" t="s">
        <v>20281</v>
      </c>
      <c r="D8059" s="1" t="s">
        <v>20105</v>
      </c>
      <c r="E8059" s="1" t="s">
        <v>20282</v>
      </c>
      <c r="F8059" s="1" t="s">
        <v>38654</v>
      </c>
      <c r="G8059" s="1" t="str">
        <f>IFERROR(VLOOKUP(A8059,Merge_RKTM!$C$2:$D$4691,2,FALSE),"")</f>
        <v/>
      </c>
      <c r="H8059" s="1" t="str">
        <f>IFERROR(VLOOKUP(A8059,Merge_gall!$C$2:$D$6296,2,FALSE),"")</f>
        <v/>
      </c>
      <c r="I8059" s="1" t="str">
        <f t="shared" si="125"/>
        <v/>
      </c>
    </row>
    <row r="8060" spans="1:9">
      <c r="A8060" s="1" t="s">
        <v>35874</v>
      </c>
      <c r="B8060" s="1" t="s">
        <v>32</v>
      </c>
      <c r="C8060" s="1" t="s">
        <v>20283</v>
      </c>
      <c r="D8060" s="1" t="s">
        <v>20105</v>
      </c>
      <c r="E8060" s="1" t="s">
        <v>20284</v>
      </c>
      <c r="F8060" s="1" t="s">
        <v>38654</v>
      </c>
      <c r="G8060" s="1" t="str">
        <f>IFERROR(VLOOKUP(A8060,Merge_RKTM!$C$2:$D$4691,2,FALSE),"")</f>
        <v/>
      </c>
      <c r="H8060" s="1" t="str">
        <f>IFERROR(VLOOKUP(A8060,Merge_gall!$C$2:$D$6296,2,FALSE),"")</f>
        <v/>
      </c>
      <c r="I8060" s="1" t="str">
        <f t="shared" si="125"/>
        <v/>
      </c>
    </row>
    <row r="8061" spans="1:9">
      <c r="A8061" s="1" t="s">
        <v>35875</v>
      </c>
      <c r="B8061" s="1" t="s">
        <v>32</v>
      </c>
      <c r="C8061" s="1" t="s">
        <v>20285</v>
      </c>
      <c r="D8061" s="1" t="s">
        <v>20105</v>
      </c>
      <c r="E8061" s="1" t="s">
        <v>20286</v>
      </c>
      <c r="F8061" s="1" t="s">
        <v>38654</v>
      </c>
      <c r="G8061" s="1" t="str">
        <f>IFERROR(VLOOKUP(A8061,Merge_RKTM!$C$2:$D$4691,2,FALSE),"")</f>
        <v/>
      </c>
      <c r="H8061" s="1" t="str">
        <f>IFERROR(VLOOKUP(A8061,Merge_gall!$C$2:$D$6296,2,FALSE),"")</f>
        <v/>
      </c>
      <c r="I8061" s="1" t="str">
        <f t="shared" si="125"/>
        <v/>
      </c>
    </row>
    <row r="8062" spans="1:9">
      <c r="A8062" s="1" t="s">
        <v>35876</v>
      </c>
      <c r="B8062" s="1" t="s">
        <v>32</v>
      </c>
      <c r="C8062" s="1" t="s">
        <v>20287</v>
      </c>
      <c r="D8062" s="1" t="s">
        <v>20105</v>
      </c>
      <c r="E8062" s="1" t="s">
        <v>20288</v>
      </c>
      <c r="F8062" s="1" t="s">
        <v>38654</v>
      </c>
      <c r="G8062" s="1" t="str">
        <f>IFERROR(VLOOKUP(A8062,Merge_RKTM!$C$2:$D$4691,2,FALSE),"")</f>
        <v/>
      </c>
      <c r="H8062" s="1" t="str">
        <f>IFERROR(VLOOKUP(A8062,Merge_gall!$C$2:$D$6296,2,FALSE),"")</f>
        <v/>
      </c>
      <c r="I8062" s="1" t="str">
        <f t="shared" si="125"/>
        <v/>
      </c>
    </row>
    <row r="8063" spans="1:9">
      <c r="A8063" s="1" t="s">
        <v>35877</v>
      </c>
      <c r="B8063" s="1" t="s">
        <v>32</v>
      </c>
      <c r="C8063" s="1" t="s">
        <v>20289</v>
      </c>
      <c r="D8063" s="1" t="s">
        <v>20105</v>
      </c>
      <c r="E8063" s="1" t="s">
        <v>20290</v>
      </c>
      <c r="F8063" s="1" t="s">
        <v>38654</v>
      </c>
      <c r="G8063" s="1" t="str">
        <f>IFERROR(VLOOKUP(A8063,Merge_RKTM!$C$2:$D$4691,2,FALSE),"")</f>
        <v/>
      </c>
      <c r="H8063" s="1" t="str">
        <f>IFERROR(VLOOKUP(A8063,Merge_gall!$C$2:$D$6296,2,FALSE),"")</f>
        <v/>
      </c>
      <c r="I8063" s="1" t="str">
        <f t="shared" si="125"/>
        <v/>
      </c>
    </row>
    <row r="8064" spans="1:9">
      <c r="A8064" s="1" t="s">
        <v>35878</v>
      </c>
      <c r="B8064" s="1" t="s">
        <v>32</v>
      </c>
      <c r="C8064" s="1" t="s">
        <v>20291</v>
      </c>
      <c r="D8064" s="1" t="s">
        <v>20105</v>
      </c>
      <c r="E8064" s="1" t="s">
        <v>20292</v>
      </c>
      <c r="F8064" s="1" t="s">
        <v>38654</v>
      </c>
      <c r="G8064" s="1" t="str">
        <f>IFERROR(VLOOKUP(A8064,Merge_RKTM!$C$2:$D$4691,2,FALSE),"")</f>
        <v/>
      </c>
      <c r="H8064" s="1" t="str">
        <f>IFERROR(VLOOKUP(A8064,Merge_gall!$C$2:$D$6296,2,FALSE),"")</f>
        <v/>
      </c>
      <c r="I8064" s="1" t="str">
        <f t="shared" si="125"/>
        <v/>
      </c>
    </row>
    <row r="8065" spans="1:9">
      <c r="A8065" s="1" t="s">
        <v>35879</v>
      </c>
      <c r="B8065" s="1" t="s">
        <v>32</v>
      </c>
      <c r="C8065" s="1" t="s">
        <v>20293</v>
      </c>
      <c r="D8065" s="1" t="s">
        <v>20105</v>
      </c>
      <c r="E8065" s="1" t="s">
        <v>20294</v>
      </c>
      <c r="F8065" s="1" t="s">
        <v>38654</v>
      </c>
      <c r="G8065" s="1" t="str">
        <f>IFERROR(VLOOKUP(A8065,Merge_RKTM!$C$2:$D$4691,2,FALSE),"")</f>
        <v/>
      </c>
      <c r="H8065" s="1" t="str">
        <f>IFERROR(VLOOKUP(A8065,Merge_gall!$C$2:$D$6296,2,FALSE),"")</f>
        <v/>
      </c>
      <c r="I8065" s="1" t="str">
        <f t="shared" si="125"/>
        <v/>
      </c>
    </row>
    <row r="8066" spans="1:9">
      <c r="A8066" s="1" t="s">
        <v>35880</v>
      </c>
      <c r="B8066" s="1" t="s">
        <v>32</v>
      </c>
      <c r="C8066" s="1" t="s">
        <v>20295</v>
      </c>
      <c r="D8066" s="1" t="s">
        <v>20105</v>
      </c>
      <c r="E8066" s="1" t="s">
        <v>20296</v>
      </c>
      <c r="F8066" s="1" t="s">
        <v>38654</v>
      </c>
      <c r="G8066" s="1" t="str">
        <f>IFERROR(VLOOKUP(A8066,Merge_RKTM!$C$2:$D$4691,2,FALSE),"")</f>
        <v/>
      </c>
      <c r="H8066" s="1" t="str">
        <f>IFERROR(VLOOKUP(A8066,Merge_gall!$C$2:$D$6296,2,FALSE),"")</f>
        <v/>
      </c>
      <c r="I8066" s="1" t="str">
        <f t="shared" si="125"/>
        <v/>
      </c>
    </row>
    <row r="8067" spans="1:9">
      <c r="A8067" s="1" t="s">
        <v>35881</v>
      </c>
      <c r="B8067" s="1" t="s">
        <v>32</v>
      </c>
      <c r="C8067" s="1" t="s">
        <v>20297</v>
      </c>
      <c r="D8067" s="1" t="s">
        <v>20105</v>
      </c>
      <c r="E8067" s="1" t="s">
        <v>20298</v>
      </c>
      <c r="F8067" s="1" t="s">
        <v>38654</v>
      </c>
      <c r="G8067" s="1" t="str">
        <f>IFERROR(VLOOKUP(A8067,Merge_RKTM!$C$2:$D$4691,2,FALSE),"")</f>
        <v/>
      </c>
      <c r="H8067" s="1" t="str">
        <f>IFERROR(VLOOKUP(A8067,Merge_gall!$C$2:$D$6296,2,FALSE),"")</f>
        <v/>
      </c>
      <c r="I8067" s="1" t="str">
        <f t="shared" ref="I8067:I8130" si="126">IF(H8067="",G8067,H8067)</f>
        <v/>
      </c>
    </row>
    <row r="8068" spans="1:9">
      <c r="A8068" s="1" t="s">
        <v>35882</v>
      </c>
      <c r="B8068" s="1" t="s">
        <v>32</v>
      </c>
      <c r="C8068" s="1" t="s">
        <v>20299</v>
      </c>
      <c r="D8068" s="1" t="s">
        <v>20105</v>
      </c>
      <c r="E8068" s="1" t="s">
        <v>20300</v>
      </c>
      <c r="F8068" s="1" t="s">
        <v>38654</v>
      </c>
      <c r="G8068" s="1" t="str">
        <f>IFERROR(VLOOKUP(A8068,Merge_RKTM!$C$2:$D$4691,2,FALSE),"")</f>
        <v/>
      </c>
      <c r="H8068" s="1" t="str">
        <f>IFERROR(VLOOKUP(A8068,Merge_gall!$C$2:$D$6296,2,FALSE),"")</f>
        <v/>
      </c>
      <c r="I8068" s="1" t="str">
        <f t="shared" si="126"/>
        <v/>
      </c>
    </row>
    <row r="8069" spans="1:9">
      <c r="A8069" s="1" t="s">
        <v>35883</v>
      </c>
      <c r="B8069" s="1" t="s">
        <v>7</v>
      </c>
      <c r="C8069" s="1" t="s">
        <v>20301</v>
      </c>
      <c r="D8069" s="1" t="s">
        <v>20302</v>
      </c>
      <c r="E8069" s="1" t="s">
        <v>20303</v>
      </c>
      <c r="F8069" s="1" t="s">
        <v>38654</v>
      </c>
      <c r="G8069" s="1" t="str">
        <f>IFERROR(VLOOKUP(A8069,Merge_RKTM!$C$2:$D$4691,2,FALSE),"")</f>
        <v/>
      </c>
      <c r="H8069" s="1" t="str">
        <f>IFERROR(VLOOKUP(A8069,Merge_gall!$C$2:$D$6296,2,FALSE),"")</f>
        <v/>
      </c>
      <c r="I8069" s="1" t="str">
        <f t="shared" si="126"/>
        <v/>
      </c>
    </row>
    <row r="8070" spans="1:9">
      <c r="A8070" s="1" t="s">
        <v>35884</v>
      </c>
      <c r="B8070" s="1" t="s">
        <v>11</v>
      </c>
      <c r="C8070" s="1" t="s">
        <v>20304</v>
      </c>
      <c r="D8070" s="1" t="s">
        <v>20302</v>
      </c>
      <c r="E8070" s="1" t="s">
        <v>20305</v>
      </c>
      <c r="F8070" s="1" t="s">
        <v>38654</v>
      </c>
      <c r="G8070" s="1" t="str">
        <f>IFERROR(VLOOKUP(A8070,Merge_RKTM!$C$2:$D$4691,2,FALSE),"")</f>
        <v/>
      </c>
      <c r="H8070" s="1" t="str">
        <f>IFERROR(VLOOKUP(A8070,Merge_gall!$C$2:$D$6296,2,FALSE),"")</f>
        <v/>
      </c>
      <c r="I8070" s="1" t="str">
        <f t="shared" si="126"/>
        <v/>
      </c>
    </row>
    <row r="8071" spans="1:9">
      <c r="A8071" s="1" t="s">
        <v>35885</v>
      </c>
      <c r="B8071" s="1" t="s">
        <v>13</v>
      </c>
      <c r="C8071" s="1" t="s">
        <v>20306</v>
      </c>
      <c r="D8071" s="1" t="s">
        <v>20302</v>
      </c>
      <c r="E8071" s="1" t="s">
        <v>20307</v>
      </c>
      <c r="F8071" s="1" t="s">
        <v>38654</v>
      </c>
      <c r="G8071" s="1" t="str">
        <f>IFERROR(VLOOKUP(A8071,Merge_RKTM!$C$2:$D$4691,2,FALSE),"")</f>
        <v/>
      </c>
      <c r="H8071" s="1" t="str">
        <f>IFERROR(VLOOKUP(A8071,Merge_gall!$C$2:$D$6296,2,FALSE),"")</f>
        <v/>
      </c>
      <c r="I8071" s="1" t="str">
        <f t="shared" si="126"/>
        <v/>
      </c>
    </row>
    <row r="8072" spans="1:9">
      <c r="A8072" s="1" t="s">
        <v>35886</v>
      </c>
      <c r="B8072" s="1" t="s">
        <v>13</v>
      </c>
      <c r="C8072" s="1" t="s">
        <v>20308</v>
      </c>
      <c r="D8072" s="1" t="s">
        <v>20302</v>
      </c>
      <c r="E8072" s="1" t="s">
        <v>20309</v>
      </c>
      <c r="F8072" s="1" t="s">
        <v>38654</v>
      </c>
      <c r="G8072" s="1" t="str">
        <f>IFERROR(VLOOKUP(A8072,Merge_RKTM!$C$2:$D$4691,2,FALSE),"")</f>
        <v/>
      </c>
      <c r="H8072" s="1" t="str">
        <f>IFERROR(VLOOKUP(A8072,Merge_gall!$C$2:$D$6296,2,FALSE),"")</f>
        <v/>
      </c>
      <c r="I8072" s="1" t="str">
        <f t="shared" si="126"/>
        <v/>
      </c>
    </row>
    <row r="8073" spans="1:9">
      <c r="A8073" s="1" t="s">
        <v>35887</v>
      </c>
      <c r="B8073" s="1" t="s">
        <v>13</v>
      </c>
      <c r="C8073" s="1" t="s">
        <v>20310</v>
      </c>
      <c r="D8073" s="1" t="s">
        <v>20302</v>
      </c>
      <c r="E8073" s="1" t="s">
        <v>20311</v>
      </c>
      <c r="F8073" s="1" t="s">
        <v>38654</v>
      </c>
      <c r="G8073" s="1" t="str">
        <f>IFERROR(VLOOKUP(A8073,Merge_RKTM!$C$2:$D$4691,2,FALSE),"")</f>
        <v/>
      </c>
      <c r="H8073" s="1" t="str">
        <f>IFERROR(VLOOKUP(A8073,Merge_gall!$C$2:$D$6296,2,FALSE),"")</f>
        <v/>
      </c>
      <c r="I8073" s="1" t="str">
        <f t="shared" si="126"/>
        <v/>
      </c>
    </row>
    <row r="8074" spans="1:9">
      <c r="A8074" s="1" t="s">
        <v>35888</v>
      </c>
      <c r="B8074" s="1" t="s">
        <v>32</v>
      </c>
      <c r="C8074" s="1" t="s">
        <v>20312</v>
      </c>
      <c r="D8074" s="1" t="s">
        <v>20302</v>
      </c>
      <c r="E8074" s="1" t="s">
        <v>20313</v>
      </c>
      <c r="F8074" s="1" t="s">
        <v>38654</v>
      </c>
      <c r="G8074" s="1" t="str">
        <f>IFERROR(VLOOKUP(A8074,Merge_RKTM!$C$2:$D$4691,2,FALSE),"")</f>
        <v/>
      </c>
      <c r="H8074" s="1" t="str">
        <f>IFERROR(VLOOKUP(A8074,Merge_gall!$C$2:$D$6296,2,FALSE),"")</f>
        <v/>
      </c>
      <c r="I8074" s="1" t="str">
        <f t="shared" si="126"/>
        <v/>
      </c>
    </row>
    <row r="8075" spans="1:9">
      <c r="A8075" s="1" t="s">
        <v>35889</v>
      </c>
      <c r="B8075" s="1" t="s">
        <v>32</v>
      </c>
      <c r="C8075" s="1" t="s">
        <v>20314</v>
      </c>
      <c r="D8075" s="1" t="s">
        <v>20302</v>
      </c>
      <c r="E8075" s="1" t="s">
        <v>20315</v>
      </c>
      <c r="F8075" s="1" t="s">
        <v>38654</v>
      </c>
      <c r="G8075" s="1" t="str">
        <f>IFERROR(VLOOKUP(A8075,Merge_RKTM!$C$2:$D$4691,2,FALSE),"")</f>
        <v/>
      </c>
      <c r="H8075" s="1" t="str">
        <f>IFERROR(VLOOKUP(A8075,Merge_gall!$C$2:$D$6296,2,FALSE),"")</f>
        <v/>
      </c>
      <c r="I8075" s="1" t="str">
        <f t="shared" si="126"/>
        <v/>
      </c>
    </row>
    <row r="8076" spans="1:9">
      <c r="A8076" s="1" t="s">
        <v>35890</v>
      </c>
      <c r="B8076" s="1" t="s">
        <v>32</v>
      </c>
      <c r="C8076" s="1" t="s">
        <v>20316</v>
      </c>
      <c r="D8076" s="1" t="s">
        <v>20302</v>
      </c>
      <c r="E8076" s="1" t="s">
        <v>20317</v>
      </c>
      <c r="F8076" s="1" t="s">
        <v>38654</v>
      </c>
      <c r="G8076" s="1" t="str">
        <f>IFERROR(VLOOKUP(A8076,Merge_RKTM!$C$2:$D$4691,2,FALSE),"")</f>
        <v/>
      </c>
      <c r="H8076" s="1" t="str">
        <f>IFERROR(VLOOKUP(A8076,Merge_gall!$C$2:$D$6296,2,FALSE),"")</f>
        <v/>
      </c>
      <c r="I8076" s="1" t="str">
        <f t="shared" si="126"/>
        <v/>
      </c>
    </row>
    <row r="8077" spans="1:9">
      <c r="A8077" s="1" t="s">
        <v>35891</v>
      </c>
      <c r="B8077" s="1" t="s">
        <v>13</v>
      </c>
      <c r="C8077" s="1" t="s">
        <v>20318</v>
      </c>
      <c r="D8077" s="1" t="s">
        <v>20302</v>
      </c>
      <c r="E8077" s="1" t="s">
        <v>20319</v>
      </c>
      <c r="F8077" s="1" t="s">
        <v>38654</v>
      </c>
      <c r="G8077" s="1" t="str">
        <f>IFERROR(VLOOKUP(A8077,Merge_RKTM!$C$2:$D$4691,2,FALSE),"")</f>
        <v/>
      </c>
      <c r="H8077" s="1" t="str">
        <f>IFERROR(VLOOKUP(A8077,Merge_gall!$C$2:$D$6296,2,FALSE),"")</f>
        <v/>
      </c>
      <c r="I8077" s="1" t="str">
        <f t="shared" si="126"/>
        <v/>
      </c>
    </row>
    <row r="8078" spans="1:9">
      <c r="A8078" s="1" t="s">
        <v>35892</v>
      </c>
      <c r="B8078" s="1" t="s">
        <v>32</v>
      </c>
      <c r="C8078" s="1" t="s">
        <v>20320</v>
      </c>
      <c r="D8078" s="1" t="s">
        <v>20302</v>
      </c>
      <c r="E8078" s="1" t="s">
        <v>20321</v>
      </c>
      <c r="F8078" s="1" t="s">
        <v>38654</v>
      </c>
      <c r="G8078" s="1" t="str">
        <f>IFERROR(VLOOKUP(A8078,Merge_RKTM!$C$2:$D$4691,2,FALSE),"")</f>
        <v/>
      </c>
      <c r="H8078" s="1" t="str">
        <f>IFERROR(VLOOKUP(A8078,Merge_gall!$C$2:$D$6296,2,FALSE),"")</f>
        <v/>
      </c>
      <c r="I8078" s="1" t="str">
        <f t="shared" si="126"/>
        <v/>
      </c>
    </row>
    <row r="8079" spans="1:9">
      <c r="A8079" s="1" t="s">
        <v>35893</v>
      </c>
      <c r="B8079" s="1" t="s">
        <v>32</v>
      </c>
      <c r="C8079" s="1" t="s">
        <v>20322</v>
      </c>
      <c r="D8079" s="1" t="s">
        <v>20302</v>
      </c>
      <c r="E8079" s="1" t="s">
        <v>20323</v>
      </c>
      <c r="F8079" s="1" t="s">
        <v>38654</v>
      </c>
      <c r="G8079" s="1" t="str">
        <f>IFERROR(VLOOKUP(A8079,Merge_RKTM!$C$2:$D$4691,2,FALSE),"")</f>
        <v/>
      </c>
      <c r="H8079" s="1" t="str">
        <f>IFERROR(VLOOKUP(A8079,Merge_gall!$C$2:$D$6296,2,FALSE),"")</f>
        <v/>
      </c>
      <c r="I8079" s="1" t="str">
        <f t="shared" si="126"/>
        <v/>
      </c>
    </row>
    <row r="8080" spans="1:9">
      <c r="A8080" s="1" t="s">
        <v>35894</v>
      </c>
      <c r="B8080" s="1" t="s">
        <v>32</v>
      </c>
      <c r="C8080" s="1" t="s">
        <v>20324</v>
      </c>
      <c r="D8080" s="1" t="s">
        <v>20302</v>
      </c>
      <c r="E8080" s="1" t="s">
        <v>20325</v>
      </c>
      <c r="F8080" s="1" t="s">
        <v>38654</v>
      </c>
      <c r="G8080" s="1" t="str">
        <f>IFERROR(VLOOKUP(A8080,Merge_RKTM!$C$2:$D$4691,2,FALSE),"")</f>
        <v/>
      </c>
      <c r="H8080" s="1" t="str">
        <f>IFERROR(VLOOKUP(A8080,Merge_gall!$C$2:$D$6296,2,FALSE),"")</f>
        <v/>
      </c>
      <c r="I8080" s="1" t="str">
        <f t="shared" si="126"/>
        <v/>
      </c>
    </row>
    <row r="8081" spans="1:9">
      <c r="A8081" s="1" t="s">
        <v>35895</v>
      </c>
      <c r="B8081" s="1" t="s">
        <v>16791</v>
      </c>
      <c r="C8081" s="1" t="s">
        <v>20326</v>
      </c>
      <c r="D8081" s="1" t="s">
        <v>20327</v>
      </c>
      <c r="E8081" s="1" t="s">
        <v>20328</v>
      </c>
      <c r="F8081" s="1" t="s">
        <v>38654</v>
      </c>
      <c r="G8081" s="1" t="str">
        <f>IFERROR(VLOOKUP(A8081,Merge_RKTM!$C$2:$D$4691,2,FALSE),"")</f>
        <v/>
      </c>
      <c r="H8081" s="1" t="str">
        <f>IFERROR(VLOOKUP(A8081,Merge_gall!$C$2:$D$6296,2,FALSE),"")</f>
        <v/>
      </c>
      <c r="I8081" s="1" t="str">
        <f t="shared" si="126"/>
        <v/>
      </c>
    </row>
    <row r="8082" spans="1:9">
      <c r="A8082" s="1" t="s">
        <v>35896</v>
      </c>
      <c r="B8082" s="1" t="s">
        <v>25</v>
      </c>
      <c r="C8082" s="1" t="s">
        <v>20329</v>
      </c>
      <c r="D8082" s="1" t="s">
        <v>20327</v>
      </c>
      <c r="E8082" s="1" t="s">
        <v>20330</v>
      </c>
      <c r="F8082" s="1" t="s">
        <v>38654</v>
      </c>
      <c r="G8082" s="1" t="str">
        <f>IFERROR(VLOOKUP(A8082,Merge_RKTM!$C$2:$D$4691,2,FALSE),"")</f>
        <v/>
      </c>
      <c r="H8082" s="1" t="str">
        <f>IFERROR(VLOOKUP(A8082,Merge_gall!$C$2:$D$6296,2,FALSE),"")</f>
        <v/>
      </c>
      <c r="I8082" s="1" t="str">
        <f t="shared" si="126"/>
        <v/>
      </c>
    </row>
    <row r="8083" spans="1:9">
      <c r="A8083" s="1" t="s">
        <v>35897</v>
      </c>
      <c r="B8083" s="1" t="s">
        <v>3054</v>
      </c>
      <c r="C8083" s="1" t="s">
        <v>20331</v>
      </c>
      <c r="D8083" s="1" t="s">
        <v>20332</v>
      </c>
      <c r="E8083" s="1" t="s">
        <v>18717</v>
      </c>
      <c r="F8083" s="1" t="s">
        <v>38654</v>
      </c>
      <c r="G8083" s="1" t="str">
        <f>IFERROR(VLOOKUP(A8083,Merge_RKTM!$C$2:$D$4691,2,FALSE),"")</f>
        <v/>
      </c>
      <c r="H8083" s="1" t="str">
        <f>IFERROR(VLOOKUP(A8083,Merge_gall!$C$2:$D$6296,2,FALSE),"")</f>
        <v/>
      </c>
      <c r="I8083" s="1" t="str">
        <f t="shared" si="126"/>
        <v/>
      </c>
    </row>
    <row r="8084" spans="1:9">
      <c r="A8084" s="1" t="s">
        <v>35898</v>
      </c>
      <c r="B8084" s="1" t="s">
        <v>3054</v>
      </c>
      <c r="C8084" s="1" t="s">
        <v>20333</v>
      </c>
      <c r="D8084" s="1" t="s">
        <v>20332</v>
      </c>
      <c r="E8084" s="1" t="s">
        <v>20334</v>
      </c>
      <c r="F8084" s="1" t="s">
        <v>38654</v>
      </c>
      <c r="G8084" s="1" t="str">
        <f>IFERROR(VLOOKUP(A8084,Merge_RKTM!$C$2:$D$4691,2,FALSE),"")</f>
        <v/>
      </c>
      <c r="H8084" s="1" t="str">
        <f>IFERROR(VLOOKUP(A8084,Merge_gall!$C$2:$D$6296,2,FALSE),"")</f>
        <v/>
      </c>
      <c r="I8084" s="1" t="str">
        <f t="shared" si="126"/>
        <v/>
      </c>
    </row>
    <row r="8085" spans="1:9">
      <c r="A8085" s="1" t="s">
        <v>35899</v>
      </c>
      <c r="B8085" s="1" t="s">
        <v>7</v>
      </c>
      <c r="C8085" s="1" t="s">
        <v>20335</v>
      </c>
      <c r="D8085" s="1" t="s">
        <v>20332</v>
      </c>
      <c r="E8085" s="1" t="s">
        <v>18717</v>
      </c>
      <c r="F8085" s="1" t="s">
        <v>38654</v>
      </c>
      <c r="G8085" s="1" t="str">
        <f>IFERROR(VLOOKUP(A8085,Merge_RKTM!$C$2:$D$4691,2,FALSE),"")</f>
        <v/>
      </c>
      <c r="H8085" s="1" t="str">
        <f>IFERROR(VLOOKUP(A8085,Merge_gall!$C$2:$D$6296,2,FALSE),"")</f>
        <v/>
      </c>
      <c r="I8085" s="1" t="str">
        <f t="shared" si="126"/>
        <v/>
      </c>
    </row>
    <row r="8086" spans="1:9">
      <c r="A8086" s="1" t="s">
        <v>35900</v>
      </c>
      <c r="B8086" s="1" t="s">
        <v>11</v>
      </c>
      <c r="C8086" s="1" t="s">
        <v>20336</v>
      </c>
      <c r="D8086" s="1" t="s">
        <v>20332</v>
      </c>
      <c r="E8086" s="1" t="s">
        <v>18717</v>
      </c>
      <c r="F8086" s="1" t="s">
        <v>38654</v>
      </c>
      <c r="G8086" s="1" t="str">
        <f>IFERROR(VLOOKUP(A8086,Merge_RKTM!$C$2:$D$4691,2,FALSE),"")</f>
        <v/>
      </c>
      <c r="H8086" s="1" t="str">
        <f>IFERROR(VLOOKUP(A8086,Merge_gall!$C$2:$D$6296,2,FALSE),"")</f>
        <v/>
      </c>
      <c r="I8086" s="1" t="str">
        <f t="shared" si="126"/>
        <v/>
      </c>
    </row>
    <row r="8087" spans="1:9">
      <c r="A8087" s="1" t="s">
        <v>35901</v>
      </c>
      <c r="B8087" s="1" t="s">
        <v>13</v>
      </c>
      <c r="C8087" s="1" t="s">
        <v>20337</v>
      </c>
      <c r="D8087" s="1" t="s">
        <v>20332</v>
      </c>
      <c r="E8087" s="1" t="s">
        <v>18717</v>
      </c>
      <c r="F8087" s="1" t="s">
        <v>38654</v>
      </c>
      <c r="G8087" s="1" t="str">
        <f>IFERROR(VLOOKUP(A8087,Merge_RKTM!$C$2:$D$4691,2,FALSE),"")</f>
        <v/>
      </c>
      <c r="H8087" s="1" t="str">
        <f>IFERROR(VLOOKUP(A8087,Merge_gall!$C$2:$D$6296,2,FALSE),"")</f>
        <v/>
      </c>
      <c r="I8087" s="1" t="str">
        <f t="shared" si="126"/>
        <v/>
      </c>
    </row>
    <row r="8088" spans="1:9">
      <c r="A8088" s="1" t="s">
        <v>35902</v>
      </c>
      <c r="B8088" s="1" t="s">
        <v>13</v>
      </c>
      <c r="C8088" s="1" t="s">
        <v>20338</v>
      </c>
      <c r="D8088" s="1" t="s">
        <v>20332</v>
      </c>
      <c r="E8088" s="1" t="s">
        <v>20339</v>
      </c>
      <c r="F8088" s="1" t="s">
        <v>38654</v>
      </c>
      <c r="G8088" s="1" t="str">
        <f>IFERROR(VLOOKUP(A8088,Merge_RKTM!$C$2:$D$4691,2,FALSE),"")</f>
        <v/>
      </c>
      <c r="H8088" s="1" t="str">
        <f>IFERROR(VLOOKUP(A8088,Merge_gall!$C$2:$D$6296,2,FALSE),"")</f>
        <v/>
      </c>
      <c r="I8088" s="1" t="str">
        <f t="shared" si="126"/>
        <v/>
      </c>
    </row>
    <row r="8089" spans="1:9">
      <c r="A8089" s="1" t="s">
        <v>35903</v>
      </c>
      <c r="B8089" s="1" t="s">
        <v>25</v>
      </c>
      <c r="C8089" s="1" t="s">
        <v>20340</v>
      </c>
      <c r="D8089" s="1" t="s">
        <v>20332</v>
      </c>
      <c r="E8089" s="1" t="s">
        <v>18717</v>
      </c>
      <c r="F8089" s="1" t="s">
        <v>38654</v>
      </c>
      <c r="G8089" s="1" t="str">
        <f>IFERROR(VLOOKUP(A8089,Merge_RKTM!$C$2:$D$4691,2,FALSE),"")</f>
        <v/>
      </c>
      <c r="H8089" s="1" t="str">
        <f>IFERROR(VLOOKUP(A8089,Merge_gall!$C$2:$D$6296,2,FALSE),"")</f>
        <v/>
      </c>
      <c r="I8089" s="1" t="str">
        <f t="shared" si="126"/>
        <v/>
      </c>
    </row>
    <row r="8090" spans="1:9">
      <c r="A8090" s="1" t="s">
        <v>35904</v>
      </c>
      <c r="B8090" s="1" t="s">
        <v>32</v>
      </c>
      <c r="C8090" s="1" t="s">
        <v>20341</v>
      </c>
      <c r="D8090" s="1" t="s">
        <v>20332</v>
      </c>
      <c r="E8090" s="1" t="s">
        <v>20342</v>
      </c>
      <c r="F8090" s="1" t="s">
        <v>38654</v>
      </c>
      <c r="G8090" s="1" t="str">
        <f>IFERROR(VLOOKUP(A8090,Merge_RKTM!$C$2:$D$4691,2,FALSE),"")</f>
        <v/>
      </c>
      <c r="H8090" s="1" t="str">
        <f>IFERROR(VLOOKUP(A8090,Merge_gall!$C$2:$D$6296,2,FALSE),"")</f>
        <v/>
      </c>
      <c r="I8090" s="1" t="str">
        <f t="shared" si="126"/>
        <v/>
      </c>
    </row>
    <row r="8091" spans="1:9">
      <c r="A8091" s="1" t="s">
        <v>35905</v>
      </c>
      <c r="B8091" s="1" t="s">
        <v>32</v>
      </c>
      <c r="C8091" s="1" t="s">
        <v>20343</v>
      </c>
      <c r="D8091" s="1" t="s">
        <v>20332</v>
      </c>
      <c r="E8091" s="1" t="s">
        <v>20344</v>
      </c>
      <c r="F8091" s="1" t="s">
        <v>38654</v>
      </c>
      <c r="G8091" s="1" t="str">
        <f>IFERROR(VLOOKUP(A8091,Merge_RKTM!$C$2:$D$4691,2,FALSE),"")</f>
        <v/>
      </c>
      <c r="H8091" s="1" t="str">
        <f>IFERROR(VLOOKUP(A8091,Merge_gall!$C$2:$D$6296,2,FALSE),"")</f>
        <v/>
      </c>
      <c r="I8091" s="1" t="str">
        <f t="shared" si="126"/>
        <v/>
      </c>
    </row>
    <row r="8092" spans="1:9">
      <c r="A8092" s="1" t="s">
        <v>35906</v>
      </c>
      <c r="B8092" s="1" t="s">
        <v>32</v>
      </c>
      <c r="C8092" s="1" t="s">
        <v>20345</v>
      </c>
      <c r="D8092" s="1" t="s">
        <v>20332</v>
      </c>
      <c r="E8092" s="1" t="s">
        <v>20346</v>
      </c>
      <c r="F8092" s="1" t="s">
        <v>38654</v>
      </c>
      <c r="G8092" s="1" t="str">
        <f>IFERROR(VLOOKUP(A8092,Merge_RKTM!$C$2:$D$4691,2,FALSE),"")</f>
        <v/>
      </c>
      <c r="H8092" s="1" t="str">
        <f>IFERROR(VLOOKUP(A8092,Merge_gall!$C$2:$D$6296,2,FALSE),"")</f>
        <v/>
      </c>
      <c r="I8092" s="1" t="str">
        <f t="shared" si="126"/>
        <v/>
      </c>
    </row>
    <row r="8093" spans="1:9">
      <c r="A8093" s="1" t="s">
        <v>35907</v>
      </c>
      <c r="B8093" s="1" t="s">
        <v>25</v>
      </c>
      <c r="C8093" s="1" t="s">
        <v>20347</v>
      </c>
      <c r="D8093" s="1" t="s">
        <v>20348</v>
      </c>
      <c r="E8093" s="1" t="s">
        <v>20349</v>
      </c>
      <c r="F8093" s="1" t="s">
        <v>38654</v>
      </c>
      <c r="G8093" s="1" t="str">
        <f>IFERROR(VLOOKUP(A8093,Merge_RKTM!$C$2:$D$4691,2,FALSE),"")</f>
        <v/>
      </c>
      <c r="H8093" s="1" t="str">
        <f>IFERROR(VLOOKUP(A8093,Merge_gall!$C$2:$D$6296,2,FALSE),"")</f>
        <v/>
      </c>
      <c r="I8093" s="1" t="str">
        <f t="shared" si="126"/>
        <v/>
      </c>
    </row>
    <row r="8094" spans="1:9">
      <c r="A8094" s="1" t="s">
        <v>35908</v>
      </c>
      <c r="B8094" s="1" t="s">
        <v>32</v>
      </c>
      <c r="C8094" s="1" t="s">
        <v>20350</v>
      </c>
      <c r="D8094" s="1" t="s">
        <v>20351</v>
      </c>
      <c r="E8094" s="1" t="s">
        <v>20352</v>
      </c>
      <c r="F8094" s="1" t="s">
        <v>38654</v>
      </c>
      <c r="G8094" s="1" t="str">
        <f>IFERROR(VLOOKUP(A8094,Merge_RKTM!$C$2:$D$4691,2,FALSE),"")</f>
        <v/>
      </c>
      <c r="H8094" s="1" t="str">
        <f>IFERROR(VLOOKUP(A8094,Merge_gall!$C$2:$D$6296,2,FALSE),"")</f>
        <v/>
      </c>
      <c r="I8094" s="1" t="str">
        <f t="shared" si="126"/>
        <v/>
      </c>
    </row>
    <row r="8095" spans="1:9">
      <c r="A8095" s="1" t="s">
        <v>35909</v>
      </c>
      <c r="B8095" s="1" t="s">
        <v>32</v>
      </c>
      <c r="C8095" s="1" t="s">
        <v>20353</v>
      </c>
      <c r="D8095" s="1" t="s">
        <v>20351</v>
      </c>
      <c r="E8095" s="1" t="s">
        <v>20354</v>
      </c>
      <c r="F8095" s="1" t="s">
        <v>38654</v>
      </c>
      <c r="G8095" s="1" t="str">
        <f>IFERROR(VLOOKUP(A8095,Merge_RKTM!$C$2:$D$4691,2,FALSE),"")</f>
        <v/>
      </c>
      <c r="H8095" s="1" t="str">
        <f>IFERROR(VLOOKUP(A8095,Merge_gall!$C$2:$D$6296,2,FALSE),"")</f>
        <v/>
      </c>
      <c r="I8095" s="1" t="str">
        <f t="shared" si="126"/>
        <v/>
      </c>
    </row>
    <row r="8096" spans="1:9">
      <c r="A8096" s="1" t="s">
        <v>35910</v>
      </c>
      <c r="B8096" s="1" t="s">
        <v>32</v>
      </c>
      <c r="C8096" s="1" t="s">
        <v>20355</v>
      </c>
      <c r="D8096" s="1" t="s">
        <v>20351</v>
      </c>
      <c r="E8096" s="1" t="s">
        <v>20356</v>
      </c>
      <c r="F8096" s="1" t="s">
        <v>38654</v>
      </c>
      <c r="G8096" s="1" t="str">
        <f>IFERROR(VLOOKUP(A8096,Merge_RKTM!$C$2:$D$4691,2,FALSE),"")</f>
        <v/>
      </c>
      <c r="H8096" s="1" t="str">
        <f>IFERROR(VLOOKUP(A8096,Merge_gall!$C$2:$D$6296,2,FALSE),"")</f>
        <v/>
      </c>
      <c r="I8096" s="1" t="str">
        <f t="shared" si="126"/>
        <v/>
      </c>
    </row>
    <row r="8097" spans="1:9">
      <c r="A8097" s="1" t="s">
        <v>35911</v>
      </c>
      <c r="B8097" s="1" t="s">
        <v>32</v>
      </c>
      <c r="C8097" s="1" t="s">
        <v>20357</v>
      </c>
      <c r="D8097" s="1" t="s">
        <v>20358</v>
      </c>
      <c r="E8097" s="1" t="s">
        <v>20359</v>
      </c>
      <c r="F8097" s="1" t="s">
        <v>38654</v>
      </c>
      <c r="G8097" s="1" t="str">
        <f>IFERROR(VLOOKUP(A8097,Merge_RKTM!$C$2:$D$4691,2,FALSE),"")</f>
        <v/>
      </c>
      <c r="H8097" s="1" t="str">
        <f>IFERROR(VLOOKUP(A8097,Merge_gall!$C$2:$D$6296,2,FALSE),"")</f>
        <v/>
      </c>
      <c r="I8097" s="1" t="str">
        <f t="shared" si="126"/>
        <v/>
      </c>
    </row>
    <row r="8098" spans="1:9">
      <c r="A8098" s="1" t="s">
        <v>35912</v>
      </c>
      <c r="B8098" s="1" t="s">
        <v>32</v>
      </c>
      <c r="C8098" s="1" t="s">
        <v>20360</v>
      </c>
      <c r="D8098" s="1" t="s">
        <v>20358</v>
      </c>
      <c r="E8098" s="1" t="s">
        <v>20361</v>
      </c>
      <c r="F8098" s="1" t="s">
        <v>38654</v>
      </c>
      <c r="G8098" s="1" t="str">
        <f>IFERROR(VLOOKUP(A8098,Merge_RKTM!$C$2:$D$4691,2,FALSE),"")</f>
        <v/>
      </c>
      <c r="H8098" s="1" t="str">
        <f>IFERROR(VLOOKUP(A8098,Merge_gall!$C$2:$D$6296,2,FALSE),"")</f>
        <v/>
      </c>
      <c r="I8098" s="1" t="str">
        <f t="shared" si="126"/>
        <v/>
      </c>
    </row>
    <row r="8099" spans="1:9">
      <c r="A8099" s="1" t="s">
        <v>35913</v>
      </c>
      <c r="B8099" s="1" t="s">
        <v>32</v>
      </c>
      <c r="C8099" s="1" t="s">
        <v>20362</v>
      </c>
      <c r="D8099" s="1" t="s">
        <v>20358</v>
      </c>
      <c r="E8099" s="1" t="s">
        <v>20363</v>
      </c>
      <c r="F8099" s="1" t="s">
        <v>38654</v>
      </c>
      <c r="G8099" s="1" t="str">
        <f>IFERROR(VLOOKUP(A8099,Merge_RKTM!$C$2:$D$4691,2,FALSE),"")</f>
        <v/>
      </c>
      <c r="H8099" s="1" t="str">
        <f>IFERROR(VLOOKUP(A8099,Merge_gall!$C$2:$D$6296,2,FALSE),"")</f>
        <v/>
      </c>
      <c r="I8099" s="1" t="str">
        <f t="shared" si="126"/>
        <v/>
      </c>
    </row>
    <row r="8100" spans="1:9">
      <c r="A8100" s="1" t="s">
        <v>35914</v>
      </c>
      <c r="B8100" s="1" t="s">
        <v>386</v>
      </c>
      <c r="C8100" s="1" t="s">
        <v>20364</v>
      </c>
      <c r="D8100" s="1" t="s">
        <v>20365</v>
      </c>
      <c r="E8100" s="1" t="s">
        <v>20366</v>
      </c>
      <c r="F8100" s="1" t="s">
        <v>38654</v>
      </c>
      <c r="G8100" s="1" t="str">
        <f>IFERROR(VLOOKUP(A8100,Merge_RKTM!$C$2:$D$4691,2,FALSE),"")</f>
        <v/>
      </c>
      <c r="H8100" s="1" t="str">
        <f>IFERROR(VLOOKUP(A8100,Merge_gall!$C$2:$D$6296,2,FALSE),"")</f>
        <v/>
      </c>
      <c r="I8100" s="1" t="str">
        <f t="shared" si="126"/>
        <v/>
      </c>
    </row>
    <row r="8101" spans="1:9">
      <c r="A8101" s="1" t="s">
        <v>35915</v>
      </c>
      <c r="B8101" s="1" t="s">
        <v>386</v>
      </c>
      <c r="C8101" s="1" t="s">
        <v>20367</v>
      </c>
      <c r="D8101" s="1" t="s">
        <v>20365</v>
      </c>
      <c r="E8101" s="1" t="s">
        <v>20368</v>
      </c>
      <c r="F8101" s="1" t="s">
        <v>38654</v>
      </c>
      <c r="G8101" s="1" t="str">
        <f>IFERROR(VLOOKUP(A8101,Merge_RKTM!$C$2:$D$4691,2,FALSE),"")</f>
        <v/>
      </c>
      <c r="H8101" s="1" t="str">
        <f>IFERROR(VLOOKUP(A8101,Merge_gall!$C$2:$D$6296,2,FALSE),"")</f>
        <v/>
      </c>
      <c r="I8101" s="1" t="str">
        <f t="shared" si="126"/>
        <v/>
      </c>
    </row>
    <row r="8102" spans="1:9">
      <c r="A8102" s="1" t="s">
        <v>35916</v>
      </c>
      <c r="B8102" s="1" t="s">
        <v>386</v>
      </c>
      <c r="C8102" s="1" t="s">
        <v>20369</v>
      </c>
      <c r="D8102" s="1" t="s">
        <v>20365</v>
      </c>
      <c r="E8102" s="1" t="s">
        <v>20370</v>
      </c>
      <c r="F8102" s="1" t="s">
        <v>38654</v>
      </c>
      <c r="G8102" s="1" t="str">
        <f>IFERROR(VLOOKUP(A8102,Merge_RKTM!$C$2:$D$4691,2,FALSE),"")</f>
        <v/>
      </c>
      <c r="H8102" s="1" t="str">
        <f>IFERROR(VLOOKUP(A8102,Merge_gall!$C$2:$D$6296,2,FALSE),"")</f>
        <v/>
      </c>
      <c r="I8102" s="1" t="str">
        <f t="shared" si="126"/>
        <v/>
      </c>
    </row>
    <row r="8103" spans="1:9">
      <c r="A8103" s="1" t="s">
        <v>35917</v>
      </c>
      <c r="B8103" s="1" t="s">
        <v>386</v>
      </c>
      <c r="C8103" s="1" t="s">
        <v>20371</v>
      </c>
      <c r="D8103" s="1" t="s">
        <v>20365</v>
      </c>
      <c r="E8103" s="1" t="s">
        <v>20372</v>
      </c>
      <c r="F8103" s="1" t="s">
        <v>38654</v>
      </c>
      <c r="G8103" s="1" t="str">
        <f>IFERROR(VLOOKUP(A8103,Merge_RKTM!$C$2:$D$4691,2,FALSE),"")</f>
        <v/>
      </c>
      <c r="H8103" s="1" t="str">
        <f>IFERROR(VLOOKUP(A8103,Merge_gall!$C$2:$D$6296,2,FALSE),"")</f>
        <v/>
      </c>
      <c r="I8103" s="1" t="str">
        <f t="shared" si="126"/>
        <v/>
      </c>
    </row>
    <row r="8104" spans="1:9">
      <c r="A8104" s="1" t="s">
        <v>35918</v>
      </c>
      <c r="B8104" s="1" t="s">
        <v>464</v>
      </c>
      <c r="C8104" s="1" t="s">
        <v>20373</v>
      </c>
      <c r="D8104" s="1" t="s">
        <v>20365</v>
      </c>
      <c r="E8104" s="1" t="s">
        <v>20374</v>
      </c>
      <c r="F8104" s="1" t="s">
        <v>38654</v>
      </c>
      <c r="G8104" s="1" t="str">
        <f>IFERROR(VLOOKUP(A8104,Merge_RKTM!$C$2:$D$4691,2,FALSE),"")</f>
        <v/>
      </c>
      <c r="H8104" s="1" t="str">
        <f>IFERROR(VLOOKUP(A8104,Merge_gall!$C$2:$D$6296,2,FALSE),"")</f>
        <v/>
      </c>
      <c r="I8104" s="1" t="str">
        <f t="shared" si="126"/>
        <v/>
      </c>
    </row>
    <row r="8105" spans="1:9">
      <c r="A8105" s="1" t="s">
        <v>35919</v>
      </c>
      <c r="B8105" s="1" t="s">
        <v>464</v>
      </c>
      <c r="C8105" s="1" t="s">
        <v>20375</v>
      </c>
      <c r="D8105" s="1" t="s">
        <v>20365</v>
      </c>
      <c r="E8105" s="1" t="s">
        <v>20376</v>
      </c>
      <c r="F8105" s="1" t="s">
        <v>38654</v>
      </c>
      <c r="G8105" s="1" t="str">
        <f>IFERROR(VLOOKUP(A8105,Merge_RKTM!$C$2:$D$4691,2,FALSE),"")</f>
        <v/>
      </c>
      <c r="H8105" s="1" t="str">
        <f>IFERROR(VLOOKUP(A8105,Merge_gall!$C$2:$D$6296,2,FALSE),"")</f>
        <v/>
      </c>
      <c r="I8105" s="1" t="str">
        <f t="shared" si="126"/>
        <v/>
      </c>
    </row>
    <row r="8106" spans="1:9">
      <c r="A8106" s="1" t="s">
        <v>35920</v>
      </c>
      <c r="B8106" s="1" t="s">
        <v>464</v>
      </c>
      <c r="C8106" s="1" t="s">
        <v>20377</v>
      </c>
      <c r="D8106" s="1" t="s">
        <v>20365</v>
      </c>
      <c r="E8106" s="1" t="s">
        <v>642</v>
      </c>
      <c r="F8106" s="1" t="s">
        <v>38654</v>
      </c>
      <c r="G8106" s="1" t="str">
        <f>IFERROR(VLOOKUP(A8106,Merge_RKTM!$C$2:$D$4691,2,FALSE),"")</f>
        <v/>
      </c>
      <c r="H8106" s="1" t="str">
        <f>IFERROR(VLOOKUP(A8106,Merge_gall!$C$2:$D$6296,2,FALSE),"")</f>
        <v/>
      </c>
      <c r="I8106" s="1" t="str">
        <f t="shared" si="126"/>
        <v/>
      </c>
    </row>
    <row r="8107" spans="1:9">
      <c r="A8107" s="1" t="s">
        <v>35921</v>
      </c>
      <c r="B8107" s="1" t="s">
        <v>464</v>
      </c>
      <c r="C8107" s="1" t="s">
        <v>20378</v>
      </c>
      <c r="D8107" s="1" t="s">
        <v>20365</v>
      </c>
      <c r="E8107" s="1" t="s">
        <v>606</v>
      </c>
      <c r="F8107" s="1" t="s">
        <v>38654</v>
      </c>
      <c r="G8107" s="1" t="str">
        <f>IFERROR(VLOOKUP(A8107,Merge_RKTM!$C$2:$D$4691,2,FALSE),"")</f>
        <v/>
      </c>
      <c r="H8107" s="1" t="str">
        <f>IFERROR(VLOOKUP(A8107,Merge_gall!$C$2:$D$6296,2,FALSE),"")</f>
        <v/>
      </c>
      <c r="I8107" s="1" t="str">
        <f t="shared" si="126"/>
        <v/>
      </c>
    </row>
    <row r="8108" spans="1:9">
      <c r="A8108" s="1" t="s">
        <v>35922</v>
      </c>
      <c r="B8108" s="1" t="s">
        <v>464</v>
      </c>
      <c r="C8108" s="1" t="s">
        <v>20379</v>
      </c>
      <c r="D8108" s="1" t="s">
        <v>20365</v>
      </c>
      <c r="E8108" s="1" t="s">
        <v>609</v>
      </c>
      <c r="F8108" s="1" t="s">
        <v>38654</v>
      </c>
      <c r="G8108" s="1" t="str">
        <f>IFERROR(VLOOKUP(A8108,Merge_RKTM!$C$2:$D$4691,2,FALSE),"")</f>
        <v/>
      </c>
      <c r="H8108" s="1" t="str">
        <f>IFERROR(VLOOKUP(A8108,Merge_gall!$C$2:$D$6296,2,FALSE),"")</f>
        <v/>
      </c>
      <c r="I8108" s="1" t="str">
        <f t="shared" si="126"/>
        <v/>
      </c>
    </row>
    <row r="8109" spans="1:9">
      <c r="A8109" s="1" t="s">
        <v>35923</v>
      </c>
      <c r="B8109" s="1" t="s">
        <v>464</v>
      </c>
      <c r="C8109" s="1" t="s">
        <v>20380</v>
      </c>
      <c r="D8109" s="1" t="s">
        <v>20365</v>
      </c>
      <c r="E8109" s="1" t="s">
        <v>649</v>
      </c>
      <c r="F8109" s="1" t="s">
        <v>38654</v>
      </c>
      <c r="G8109" s="1" t="str">
        <f>IFERROR(VLOOKUP(A8109,Merge_RKTM!$C$2:$D$4691,2,FALSE),"")</f>
        <v/>
      </c>
      <c r="H8109" s="1" t="str">
        <f>IFERROR(VLOOKUP(A8109,Merge_gall!$C$2:$D$6296,2,FALSE),"")</f>
        <v/>
      </c>
      <c r="I8109" s="1" t="str">
        <f t="shared" si="126"/>
        <v/>
      </c>
    </row>
    <row r="8110" spans="1:9">
      <c r="A8110" s="1" t="s">
        <v>35924</v>
      </c>
      <c r="B8110" s="1" t="s">
        <v>464</v>
      </c>
      <c r="C8110" s="1" t="s">
        <v>20381</v>
      </c>
      <c r="D8110" s="1" t="s">
        <v>20365</v>
      </c>
      <c r="E8110" s="1" t="s">
        <v>615</v>
      </c>
      <c r="F8110" s="1" t="s">
        <v>38654</v>
      </c>
      <c r="G8110" s="1" t="str">
        <f>IFERROR(VLOOKUP(A8110,Merge_RKTM!$C$2:$D$4691,2,FALSE),"")</f>
        <v/>
      </c>
      <c r="H8110" s="1" t="str">
        <f>IFERROR(VLOOKUP(A8110,Merge_gall!$C$2:$D$6296,2,FALSE),"")</f>
        <v/>
      </c>
      <c r="I8110" s="1" t="str">
        <f t="shared" si="126"/>
        <v/>
      </c>
    </row>
    <row r="8111" spans="1:9">
      <c r="A8111" s="1" t="s">
        <v>35925</v>
      </c>
      <c r="B8111" s="1" t="s">
        <v>7</v>
      </c>
      <c r="C8111" s="1" t="s">
        <v>20382</v>
      </c>
      <c r="D8111" s="1" t="s">
        <v>20365</v>
      </c>
      <c r="E8111" s="1" t="s">
        <v>19382</v>
      </c>
      <c r="F8111" s="1" t="s">
        <v>38654</v>
      </c>
      <c r="G8111" s="1" t="str">
        <f>IFERROR(VLOOKUP(A8111,Merge_RKTM!$C$2:$D$4691,2,FALSE),"")</f>
        <v/>
      </c>
      <c r="H8111" s="1" t="str">
        <f>IFERROR(VLOOKUP(A8111,Merge_gall!$C$2:$D$6296,2,FALSE),"")</f>
        <v/>
      </c>
      <c r="I8111" s="1" t="str">
        <f t="shared" si="126"/>
        <v/>
      </c>
    </row>
    <row r="8112" spans="1:9">
      <c r="A8112" s="1" t="s">
        <v>35926</v>
      </c>
      <c r="B8112" s="1" t="s">
        <v>11</v>
      </c>
      <c r="C8112" s="1" t="s">
        <v>20383</v>
      </c>
      <c r="D8112" s="1" t="s">
        <v>20365</v>
      </c>
      <c r="E8112" s="1" t="s">
        <v>19382</v>
      </c>
      <c r="F8112" s="1" t="s">
        <v>38654</v>
      </c>
      <c r="G8112" s="1" t="str">
        <f>IFERROR(VLOOKUP(A8112,Merge_RKTM!$C$2:$D$4691,2,FALSE),"")</f>
        <v/>
      </c>
      <c r="H8112" s="1" t="str">
        <f>IFERROR(VLOOKUP(A8112,Merge_gall!$C$2:$D$6296,2,FALSE),"")</f>
        <v/>
      </c>
      <c r="I8112" s="1" t="str">
        <f t="shared" si="126"/>
        <v/>
      </c>
    </row>
    <row r="8113" spans="1:9">
      <c r="A8113" s="1" t="s">
        <v>35927</v>
      </c>
      <c r="B8113" s="1" t="s">
        <v>11</v>
      </c>
      <c r="C8113" s="1" t="s">
        <v>20384</v>
      </c>
      <c r="D8113" s="1" t="s">
        <v>20365</v>
      </c>
      <c r="E8113" s="1" t="s">
        <v>19382</v>
      </c>
      <c r="F8113" s="1" t="s">
        <v>38654</v>
      </c>
      <c r="G8113" s="1" t="str">
        <f>IFERROR(VLOOKUP(A8113,Merge_RKTM!$C$2:$D$4691,2,FALSE),"")</f>
        <v/>
      </c>
      <c r="H8113" s="1" t="str">
        <f>IFERROR(VLOOKUP(A8113,Merge_gall!$C$2:$D$6296,2,FALSE),"")</f>
        <v/>
      </c>
      <c r="I8113" s="1" t="str">
        <f t="shared" si="126"/>
        <v/>
      </c>
    </row>
    <row r="8114" spans="1:9">
      <c r="A8114" s="1" t="s">
        <v>35928</v>
      </c>
      <c r="B8114" s="1" t="s">
        <v>11</v>
      </c>
      <c r="C8114" s="1" t="s">
        <v>20385</v>
      </c>
      <c r="D8114" s="1" t="s">
        <v>20365</v>
      </c>
      <c r="E8114" s="1" t="s">
        <v>19382</v>
      </c>
      <c r="F8114" s="1" t="s">
        <v>38654</v>
      </c>
      <c r="G8114" s="1" t="str">
        <f>IFERROR(VLOOKUP(A8114,Merge_RKTM!$C$2:$D$4691,2,FALSE),"")</f>
        <v/>
      </c>
      <c r="H8114" s="1" t="str">
        <f>IFERROR(VLOOKUP(A8114,Merge_gall!$C$2:$D$6296,2,FALSE),"")</f>
        <v/>
      </c>
      <c r="I8114" s="1" t="str">
        <f t="shared" si="126"/>
        <v/>
      </c>
    </row>
    <row r="8115" spans="1:9">
      <c r="A8115" s="1" t="s">
        <v>35929</v>
      </c>
      <c r="B8115" s="1" t="s">
        <v>11</v>
      </c>
      <c r="C8115" s="1" t="s">
        <v>20386</v>
      </c>
      <c r="D8115" s="1" t="s">
        <v>20365</v>
      </c>
      <c r="E8115" s="1" t="s">
        <v>16080</v>
      </c>
      <c r="F8115" s="1" t="s">
        <v>38654</v>
      </c>
      <c r="G8115" s="1" t="str">
        <f>IFERROR(VLOOKUP(A8115,Merge_RKTM!$C$2:$D$4691,2,FALSE),"")</f>
        <v/>
      </c>
      <c r="H8115" s="1" t="str">
        <f>IFERROR(VLOOKUP(A8115,Merge_gall!$C$2:$D$6296,2,FALSE),"")</f>
        <v/>
      </c>
      <c r="I8115" s="1" t="str">
        <f t="shared" si="126"/>
        <v/>
      </c>
    </row>
    <row r="8116" spans="1:9">
      <c r="A8116" s="1" t="s">
        <v>35930</v>
      </c>
      <c r="B8116" s="1" t="s">
        <v>11</v>
      </c>
      <c r="C8116" s="1" t="s">
        <v>20387</v>
      </c>
      <c r="D8116" s="1" t="s">
        <v>20365</v>
      </c>
      <c r="E8116" s="1" t="s">
        <v>20388</v>
      </c>
      <c r="F8116" s="1" t="s">
        <v>38654</v>
      </c>
      <c r="G8116" s="1" t="str">
        <f>IFERROR(VLOOKUP(A8116,Merge_RKTM!$C$2:$D$4691,2,FALSE),"")</f>
        <v/>
      </c>
      <c r="H8116" s="1" t="str">
        <f>IFERROR(VLOOKUP(A8116,Merge_gall!$C$2:$D$6296,2,FALSE),"")</f>
        <v/>
      </c>
      <c r="I8116" s="1" t="str">
        <f t="shared" si="126"/>
        <v/>
      </c>
    </row>
    <row r="8117" spans="1:9">
      <c r="A8117" s="1" t="s">
        <v>35931</v>
      </c>
      <c r="B8117" s="1" t="s">
        <v>13</v>
      </c>
      <c r="C8117" s="1" t="s">
        <v>20389</v>
      </c>
      <c r="D8117" s="1" t="s">
        <v>20390</v>
      </c>
      <c r="E8117" s="1" t="s">
        <v>20391</v>
      </c>
      <c r="F8117" s="1" t="s">
        <v>38654</v>
      </c>
      <c r="G8117" s="1" t="str">
        <f>IFERROR(VLOOKUP(A8117,Merge_RKTM!$C$2:$D$4691,2,FALSE),"")</f>
        <v/>
      </c>
      <c r="H8117" s="1" t="str">
        <f>IFERROR(VLOOKUP(A8117,Merge_gall!$C$2:$D$6296,2,FALSE),"")</f>
        <v/>
      </c>
      <c r="I8117" s="1" t="str">
        <f t="shared" si="126"/>
        <v/>
      </c>
    </row>
    <row r="8118" spans="1:9">
      <c r="A8118" s="1" t="s">
        <v>35932</v>
      </c>
      <c r="B8118" s="1" t="s">
        <v>13</v>
      </c>
      <c r="C8118" s="1" t="s">
        <v>20392</v>
      </c>
      <c r="D8118" s="1" t="s">
        <v>20390</v>
      </c>
      <c r="E8118" s="1" t="s">
        <v>19382</v>
      </c>
      <c r="F8118" s="1" t="s">
        <v>38654</v>
      </c>
      <c r="G8118" s="1" t="str">
        <f>IFERROR(VLOOKUP(A8118,Merge_RKTM!$C$2:$D$4691,2,FALSE),"")</f>
        <v/>
      </c>
      <c r="H8118" s="1" t="str">
        <f>IFERROR(VLOOKUP(A8118,Merge_gall!$C$2:$D$6296,2,FALSE),"")</f>
        <v/>
      </c>
      <c r="I8118" s="1" t="str">
        <f t="shared" si="126"/>
        <v/>
      </c>
    </row>
    <row r="8119" spans="1:9">
      <c r="A8119" s="1" t="s">
        <v>35933</v>
      </c>
      <c r="B8119" s="1" t="s">
        <v>13</v>
      </c>
      <c r="C8119" s="1" t="s">
        <v>20393</v>
      </c>
      <c r="D8119" s="1" t="s">
        <v>20390</v>
      </c>
      <c r="E8119" s="1" t="s">
        <v>20391</v>
      </c>
      <c r="F8119" s="1" t="s">
        <v>38654</v>
      </c>
      <c r="G8119" s="1" t="str">
        <f>IFERROR(VLOOKUP(A8119,Merge_RKTM!$C$2:$D$4691,2,FALSE),"")</f>
        <v/>
      </c>
      <c r="H8119" s="1" t="str">
        <f>IFERROR(VLOOKUP(A8119,Merge_gall!$C$2:$D$6296,2,FALSE),"")</f>
        <v/>
      </c>
      <c r="I8119" s="1" t="str">
        <f t="shared" si="126"/>
        <v/>
      </c>
    </row>
    <row r="8120" spans="1:9">
      <c r="A8120" s="1" t="s">
        <v>35934</v>
      </c>
      <c r="B8120" s="1" t="s">
        <v>13</v>
      </c>
      <c r="C8120" s="1" t="s">
        <v>20394</v>
      </c>
      <c r="D8120" s="1" t="s">
        <v>20390</v>
      </c>
      <c r="E8120" s="1" t="s">
        <v>19389</v>
      </c>
      <c r="F8120" s="1" t="s">
        <v>38654</v>
      </c>
      <c r="G8120" s="1" t="str">
        <f>IFERROR(VLOOKUP(A8120,Merge_RKTM!$C$2:$D$4691,2,FALSE),"")</f>
        <v/>
      </c>
      <c r="H8120" s="1" t="str">
        <f>IFERROR(VLOOKUP(A8120,Merge_gall!$C$2:$D$6296,2,FALSE),"")</f>
        <v/>
      </c>
      <c r="I8120" s="1" t="str">
        <f t="shared" si="126"/>
        <v/>
      </c>
    </row>
    <row r="8121" spans="1:9">
      <c r="A8121" s="1" t="s">
        <v>35935</v>
      </c>
      <c r="B8121" s="1" t="s">
        <v>13</v>
      </c>
      <c r="C8121" s="1" t="s">
        <v>20395</v>
      </c>
      <c r="D8121" s="1" t="s">
        <v>20390</v>
      </c>
      <c r="E8121" s="1" t="s">
        <v>20391</v>
      </c>
      <c r="F8121" s="1" t="s">
        <v>38654</v>
      </c>
      <c r="G8121" s="1" t="str">
        <f>IFERROR(VLOOKUP(A8121,Merge_RKTM!$C$2:$D$4691,2,FALSE),"")</f>
        <v/>
      </c>
      <c r="H8121" s="1" t="str">
        <f>IFERROR(VLOOKUP(A8121,Merge_gall!$C$2:$D$6296,2,FALSE),"")</f>
        <v/>
      </c>
      <c r="I8121" s="1" t="str">
        <f t="shared" si="126"/>
        <v/>
      </c>
    </row>
    <row r="8122" spans="1:9">
      <c r="A8122" s="1" t="s">
        <v>35936</v>
      </c>
      <c r="B8122" s="1" t="s">
        <v>13</v>
      </c>
      <c r="C8122" s="1" t="s">
        <v>20396</v>
      </c>
      <c r="D8122" s="1" t="s">
        <v>20390</v>
      </c>
      <c r="E8122" s="1" t="s">
        <v>19392</v>
      </c>
      <c r="F8122" s="1" t="s">
        <v>38654</v>
      </c>
      <c r="G8122" s="1" t="str">
        <f>IFERROR(VLOOKUP(A8122,Merge_RKTM!$C$2:$D$4691,2,FALSE),"")</f>
        <v/>
      </c>
      <c r="H8122" s="1" t="str">
        <f>IFERROR(VLOOKUP(A8122,Merge_gall!$C$2:$D$6296,2,FALSE),"")</f>
        <v/>
      </c>
      <c r="I8122" s="1" t="str">
        <f t="shared" si="126"/>
        <v/>
      </c>
    </row>
    <row r="8123" spans="1:9">
      <c r="A8123" s="1" t="s">
        <v>35937</v>
      </c>
      <c r="B8123" s="1" t="s">
        <v>25</v>
      </c>
      <c r="C8123" s="1" t="s">
        <v>20397</v>
      </c>
      <c r="D8123" s="1" t="s">
        <v>20390</v>
      </c>
      <c r="E8123" s="1" t="s">
        <v>20398</v>
      </c>
      <c r="F8123" s="1" t="s">
        <v>38654</v>
      </c>
      <c r="G8123" s="1" t="str">
        <f>IFERROR(VLOOKUP(A8123,Merge_RKTM!$C$2:$D$4691,2,FALSE),"")</f>
        <v/>
      </c>
      <c r="H8123" s="1" t="str">
        <f>IFERROR(VLOOKUP(A8123,Merge_gall!$C$2:$D$6296,2,FALSE),"")</f>
        <v/>
      </c>
      <c r="I8123" s="1" t="str">
        <f t="shared" si="126"/>
        <v/>
      </c>
    </row>
    <row r="8124" spans="1:9">
      <c r="A8124" s="1" t="s">
        <v>35938</v>
      </c>
      <c r="B8124" s="1" t="s">
        <v>25</v>
      </c>
      <c r="C8124" s="1" t="s">
        <v>20399</v>
      </c>
      <c r="D8124" s="1" t="s">
        <v>20390</v>
      </c>
      <c r="E8124" s="1" t="s">
        <v>20398</v>
      </c>
      <c r="F8124" s="1" t="s">
        <v>38654</v>
      </c>
      <c r="G8124" s="1" t="str">
        <f>IFERROR(VLOOKUP(A8124,Merge_RKTM!$C$2:$D$4691,2,FALSE),"")</f>
        <v/>
      </c>
      <c r="H8124" s="1" t="str">
        <f>IFERROR(VLOOKUP(A8124,Merge_gall!$C$2:$D$6296,2,FALSE),"")</f>
        <v/>
      </c>
      <c r="I8124" s="1" t="str">
        <f t="shared" si="126"/>
        <v/>
      </c>
    </row>
    <row r="8125" spans="1:9">
      <c r="A8125" s="1" t="s">
        <v>35939</v>
      </c>
      <c r="B8125" s="1" t="s">
        <v>25</v>
      </c>
      <c r="C8125" s="1" t="s">
        <v>20400</v>
      </c>
      <c r="D8125" s="1" t="s">
        <v>20390</v>
      </c>
      <c r="E8125" s="1" t="s">
        <v>20401</v>
      </c>
      <c r="F8125" s="1" t="s">
        <v>38654</v>
      </c>
      <c r="G8125" s="1" t="str">
        <f>IFERROR(VLOOKUP(A8125,Merge_RKTM!$C$2:$D$4691,2,FALSE),"")</f>
        <v/>
      </c>
      <c r="H8125" s="1" t="str">
        <f>IFERROR(VLOOKUP(A8125,Merge_gall!$C$2:$D$6296,2,FALSE),"")</f>
        <v/>
      </c>
      <c r="I8125" s="1" t="str">
        <f t="shared" si="126"/>
        <v/>
      </c>
    </row>
    <row r="8126" spans="1:9">
      <c r="A8126" s="1" t="s">
        <v>35940</v>
      </c>
      <c r="B8126" s="1" t="s">
        <v>25</v>
      </c>
      <c r="C8126" s="1" t="s">
        <v>20402</v>
      </c>
      <c r="D8126" s="1" t="s">
        <v>20390</v>
      </c>
      <c r="E8126" s="1" t="s">
        <v>20403</v>
      </c>
      <c r="F8126" s="1" t="s">
        <v>38654</v>
      </c>
      <c r="G8126" s="1" t="str">
        <f>IFERROR(VLOOKUP(A8126,Merge_RKTM!$C$2:$D$4691,2,FALSE),"")</f>
        <v/>
      </c>
      <c r="H8126" s="1" t="str">
        <f>IFERROR(VLOOKUP(A8126,Merge_gall!$C$2:$D$6296,2,FALSE),"")</f>
        <v/>
      </c>
      <c r="I8126" s="1" t="str">
        <f t="shared" si="126"/>
        <v/>
      </c>
    </row>
    <row r="8127" spans="1:9">
      <c r="A8127" s="1" t="s">
        <v>35941</v>
      </c>
      <c r="B8127" s="1" t="s">
        <v>25</v>
      </c>
      <c r="C8127" s="1" t="s">
        <v>20404</v>
      </c>
      <c r="D8127" s="1" t="s">
        <v>20390</v>
      </c>
      <c r="E8127" s="1" t="s">
        <v>20405</v>
      </c>
      <c r="F8127" s="1" t="s">
        <v>38654</v>
      </c>
      <c r="G8127" s="1" t="str">
        <f>IFERROR(VLOOKUP(A8127,Merge_RKTM!$C$2:$D$4691,2,FALSE),"")</f>
        <v/>
      </c>
      <c r="H8127" s="1" t="str">
        <f>IFERROR(VLOOKUP(A8127,Merge_gall!$C$2:$D$6296,2,FALSE),"")</f>
        <v/>
      </c>
      <c r="I8127" s="1" t="str">
        <f t="shared" si="126"/>
        <v/>
      </c>
    </row>
    <row r="8128" spans="1:9">
      <c r="A8128" s="1" t="s">
        <v>35942</v>
      </c>
      <c r="B8128" s="1" t="s">
        <v>25</v>
      </c>
      <c r="C8128" s="1" t="s">
        <v>20406</v>
      </c>
      <c r="D8128" s="1" t="s">
        <v>20390</v>
      </c>
      <c r="E8128" s="1" t="s">
        <v>20407</v>
      </c>
      <c r="F8128" s="1" t="s">
        <v>38654</v>
      </c>
      <c r="G8128" s="1" t="str">
        <f>IFERROR(VLOOKUP(A8128,Merge_RKTM!$C$2:$D$4691,2,FALSE),"")</f>
        <v/>
      </c>
      <c r="H8128" s="1" t="str">
        <f>IFERROR(VLOOKUP(A8128,Merge_gall!$C$2:$D$6296,2,FALSE),"")</f>
        <v/>
      </c>
      <c r="I8128" s="1" t="str">
        <f t="shared" si="126"/>
        <v/>
      </c>
    </row>
    <row r="8129" spans="1:9">
      <c r="A8129" s="1" t="s">
        <v>35943</v>
      </c>
      <c r="B8129" s="1" t="s">
        <v>25</v>
      </c>
      <c r="C8129" s="1" t="s">
        <v>20408</v>
      </c>
      <c r="D8129" s="1" t="s">
        <v>20390</v>
      </c>
      <c r="E8129" s="1" t="s">
        <v>20409</v>
      </c>
      <c r="F8129" s="1" t="s">
        <v>38654</v>
      </c>
      <c r="G8129" s="1" t="str">
        <f>IFERROR(VLOOKUP(A8129,Merge_RKTM!$C$2:$D$4691,2,FALSE),"")</f>
        <v/>
      </c>
      <c r="H8129" s="1" t="str">
        <f>IFERROR(VLOOKUP(A8129,Merge_gall!$C$2:$D$6296,2,FALSE),"")</f>
        <v/>
      </c>
      <c r="I8129" s="1" t="str">
        <f t="shared" si="126"/>
        <v/>
      </c>
    </row>
    <row r="8130" spans="1:9">
      <c r="A8130" s="1" t="s">
        <v>35944</v>
      </c>
      <c r="B8130" s="1" t="s">
        <v>32</v>
      </c>
      <c r="C8130" s="1" t="s">
        <v>20410</v>
      </c>
      <c r="D8130" s="1" t="s">
        <v>20365</v>
      </c>
      <c r="E8130" s="1" t="s">
        <v>20411</v>
      </c>
      <c r="F8130" s="1" t="s">
        <v>38654</v>
      </c>
      <c r="G8130" s="1" t="str">
        <f>IFERROR(VLOOKUP(A8130,Merge_RKTM!$C$2:$D$4691,2,FALSE),"")</f>
        <v/>
      </c>
      <c r="H8130" s="1" t="str">
        <f>IFERROR(VLOOKUP(A8130,Merge_gall!$C$2:$D$6296,2,FALSE),"")</f>
        <v/>
      </c>
      <c r="I8130" s="1" t="str">
        <f t="shared" si="126"/>
        <v/>
      </c>
    </row>
    <row r="8131" spans="1:9">
      <c r="A8131" s="1" t="s">
        <v>35945</v>
      </c>
      <c r="B8131" s="1" t="s">
        <v>32</v>
      </c>
      <c r="C8131" s="1" t="s">
        <v>20412</v>
      </c>
      <c r="D8131" s="1" t="s">
        <v>20365</v>
      </c>
      <c r="E8131" s="1" t="s">
        <v>19396</v>
      </c>
      <c r="F8131" s="1" t="s">
        <v>38654</v>
      </c>
      <c r="G8131" s="1" t="str">
        <f>IFERROR(VLOOKUP(A8131,Merge_RKTM!$C$2:$D$4691,2,FALSE),"")</f>
        <v/>
      </c>
      <c r="H8131" s="1" t="str">
        <f>IFERROR(VLOOKUP(A8131,Merge_gall!$C$2:$D$6296,2,FALSE),"")</f>
        <v/>
      </c>
      <c r="I8131" s="1" t="str">
        <f t="shared" ref="I8131:I8194" si="127">IF(H8131="",G8131,H8131)</f>
        <v/>
      </c>
    </row>
    <row r="8132" spans="1:9">
      <c r="A8132" s="1" t="s">
        <v>35946</v>
      </c>
      <c r="B8132" s="1" t="s">
        <v>32</v>
      </c>
      <c r="C8132" s="1" t="s">
        <v>20413</v>
      </c>
      <c r="D8132" s="1" t="s">
        <v>20365</v>
      </c>
      <c r="E8132" s="1" t="s">
        <v>19398</v>
      </c>
      <c r="F8132" s="1" t="s">
        <v>38654</v>
      </c>
      <c r="G8132" s="1" t="str">
        <f>IFERROR(VLOOKUP(A8132,Merge_RKTM!$C$2:$D$4691,2,FALSE),"")</f>
        <v/>
      </c>
      <c r="H8132" s="1" t="str">
        <f>IFERROR(VLOOKUP(A8132,Merge_gall!$C$2:$D$6296,2,FALSE),"")</f>
        <v/>
      </c>
      <c r="I8132" s="1" t="str">
        <f t="shared" si="127"/>
        <v/>
      </c>
    </row>
    <row r="8133" spans="1:9">
      <c r="A8133" s="1" t="s">
        <v>35947</v>
      </c>
      <c r="B8133" s="1" t="s">
        <v>32</v>
      </c>
      <c r="C8133" s="1" t="s">
        <v>20414</v>
      </c>
      <c r="D8133" s="1" t="s">
        <v>20365</v>
      </c>
      <c r="E8133" s="1" t="s">
        <v>20415</v>
      </c>
      <c r="F8133" s="1" t="s">
        <v>38654</v>
      </c>
      <c r="G8133" s="1" t="str">
        <f>IFERROR(VLOOKUP(A8133,Merge_RKTM!$C$2:$D$4691,2,FALSE),"")</f>
        <v/>
      </c>
      <c r="H8133" s="1" t="str">
        <f>IFERROR(VLOOKUP(A8133,Merge_gall!$C$2:$D$6296,2,FALSE),"")</f>
        <v/>
      </c>
      <c r="I8133" s="1" t="str">
        <f t="shared" si="127"/>
        <v/>
      </c>
    </row>
    <row r="8134" spans="1:9">
      <c r="A8134" s="1" t="s">
        <v>35948</v>
      </c>
      <c r="B8134" s="1" t="s">
        <v>32</v>
      </c>
      <c r="C8134" s="1" t="s">
        <v>20416</v>
      </c>
      <c r="D8134" s="1" t="s">
        <v>20365</v>
      </c>
      <c r="E8134" s="1" t="s">
        <v>19402</v>
      </c>
      <c r="F8134" s="1" t="s">
        <v>38654</v>
      </c>
      <c r="G8134" s="1" t="str">
        <f>IFERROR(VLOOKUP(A8134,Merge_RKTM!$C$2:$D$4691,2,FALSE),"")</f>
        <v/>
      </c>
      <c r="H8134" s="1" t="str">
        <f>IFERROR(VLOOKUP(A8134,Merge_gall!$C$2:$D$6296,2,FALSE),"")</f>
        <v/>
      </c>
      <c r="I8134" s="1" t="str">
        <f t="shared" si="127"/>
        <v/>
      </c>
    </row>
    <row r="8135" spans="1:9">
      <c r="A8135" s="1" t="s">
        <v>35949</v>
      </c>
      <c r="B8135" s="1" t="s">
        <v>32</v>
      </c>
      <c r="C8135" s="1" t="s">
        <v>20417</v>
      </c>
      <c r="D8135" s="1" t="s">
        <v>20365</v>
      </c>
      <c r="E8135" s="1" t="s">
        <v>19404</v>
      </c>
      <c r="F8135" s="1" t="s">
        <v>38654</v>
      </c>
      <c r="G8135" s="1" t="str">
        <f>IFERROR(VLOOKUP(A8135,Merge_RKTM!$C$2:$D$4691,2,FALSE),"")</f>
        <v/>
      </c>
      <c r="H8135" s="1" t="str">
        <f>IFERROR(VLOOKUP(A8135,Merge_gall!$C$2:$D$6296,2,FALSE),"")</f>
        <v/>
      </c>
      <c r="I8135" s="1" t="str">
        <f t="shared" si="127"/>
        <v/>
      </c>
    </row>
    <row r="8136" spans="1:9">
      <c r="A8136" s="1" t="s">
        <v>35950</v>
      </c>
      <c r="B8136" s="1" t="s">
        <v>32</v>
      </c>
      <c r="C8136" s="1" t="s">
        <v>20418</v>
      </c>
      <c r="D8136" s="1" t="s">
        <v>20365</v>
      </c>
      <c r="E8136" s="1" t="s">
        <v>20419</v>
      </c>
      <c r="F8136" s="1" t="s">
        <v>38654</v>
      </c>
      <c r="G8136" s="1" t="str">
        <f>IFERROR(VLOOKUP(A8136,Merge_RKTM!$C$2:$D$4691,2,FALSE),"")</f>
        <v/>
      </c>
      <c r="H8136" s="1" t="str">
        <f>IFERROR(VLOOKUP(A8136,Merge_gall!$C$2:$D$6296,2,FALSE),"")</f>
        <v/>
      </c>
      <c r="I8136" s="1" t="str">
        <f t="shared" si="127"/>
        <v/>
      </c>
    </row>
    <row r="8137" spans="1:9">
      <c r="A8137" s="1" t="s">
        <v>35951</v>
      </c>
      <c r="B8137" s="1" t="s">
        <v>32</v>
      </c>
      <c r="C8137" s="1" t="s">
        <v>20420</v>
      </c>
      <c r="D8137" s="1" t="s">
        <v>20365</v>
      </c>
      <c r="E8137" s="1" t="s">
        <v>20421</v>
      </c>
      <c r="F8137" s="1" t="s">
        <v>38654</v>
      </c>
      <c r="G8137" s="1" t="str">
        <f>IFERROR(VLOOKUP(A8137,Merge_RKTM!$C$2:$D$4691,2,FALSE),"")</f>
        <v/>
      </c>
      <c r="H8137" s="1" t="str">
        <f>IFERROR(VLOOKUP(A8137,Merge_gall!$C$2:$D$6296,2,FALSE),"")</f>
        <v/>
      </c>
      <c r="I8137" s="1" t="str">
        <f t="shared" si="127"/>
        <v/>
      </c>
    </row>
    <row r="8138" spans="1:9">
      <c r="A8138" s="1" t="s">
        <v>35952</v>
      </c>
      <c r="B8138" s="1" t="s">
        <v>32</v>
      </c>
      <c r="C8138" s="1" t="s">
        <v>20422</v>
      </c>
      <c r="D8138" s="1" t="s">
        <v>20365</v>
      </c>
      <c r="E8138" s="1" t="s">
        <v>19410</v>
      </c>
      <c r="F8138" s="1" t="s">
        <v>38654</v>
      </c>
      <c r="G8138" s="1" t="str">
        <f>IFERROR(VLOOKUP(A8138,Merge_RKTM!$C$2:$D$4691,2,FALSE),"")</f>
        <v/>
      </c>
      <c r="H8138" s="1" t="str">
        <f>IFERROR(VLOOKUP(A8138,Merge_gall!$C$2:$D$6296,2,FALSE),"")</f>
        <v/>
      </c>
      <c r="I8138" s="1" t="str">
        <f t="shared" si="127"/>
        <v/>
      </c>
    </row>
    <row r="8139" spans="1:9">
      <c r="A8139" s="1" t="s">
        <v>35953</v>
      </c>
      <c r="B8139" s="1" t="s">
        <v>11</v>
      </c>
      <c r="C8139" s="1" t="s">
        <v>20423</v>
      </c>
      <c r="D8139" s="1" t="s">
        <v>18649</v>
      </c>
      <c r="E8139" s="1" t="s">
        <v>19382</v>
      </c>
      <c r="F8139" s="1" t="s">
        <v>38654</v>
      </c>
      <c r="G8139" s="1" t="str">
        <f>IFERROR(VLOOKUP(A8139,Merge_RKTM!$C$2:$D$4691,2,FALSE),"")</f>
        <v/>
      </c>
      <c r="H8139" s="1" t="str">
        <f>IFERROR(VLOOKUP(A8139,Merge_gall!$C$2:$D$6296,2,FALSE),"")</f>
        <v/>
      </c>
      <c r="I8139" s="1" t="str">
        <f t="shared" si="127"/>
        <v/>
      </c>
    </row>
    <row r="8140" spans="1:9">
      <c r="A8140" s="1" t="s">
        <v>35954</v>
      </c>
      <c r="B8140" s="1" t="s">
        <v>25</v>
      </c>
      <c r="C8140" s="1" t="s">
        <v>20424</v>
      </c>
      <c r="D8140" s="1" t="s">
        <v>20425</v>
      </c>
      <c r="E8140" s="1" t="s">
        <v>20398</v>
      </c>
      <c r="F8140" s="1" t="s">
        <v>38654</v>
      </c>
      <c r="G8140" s="1" t="str">
        <f>IFERROR(VLOOKUP(A8140,Merge_RKTM!$C$2:$D$4691,2,FALSE),"")</f>
        <v/>
      </c>
      <c r="H8140" s="1" t="str">
        <f>IFERROR(VLOOKUP(A8140,Merge_gall!$C$2:$D$6296,2,FALSE),"")</f>
        <v/>
      </c>
      <c r="I8140" s="1" t="str">
        <f t="shared" si="127"/>
        <v/>
      </c>
    </row>
    <row r="8141" spans="1:9">
      <c r="A8141" s="1" t="s">
        <v>35955</v>
      </c>
      <c r="B8141" s="1" t="s">
        <v>25</v>
      </c>
      <c r="C8141" s="1" t="s">
        <v>20426</v>
      </c>
      <c r="D8141" s="1" t="s">
        <v>20427</v>
      </c>
      <c r="E8141" s="1" t="s">
        <v>20428</v>
      </c>
      <c r="F8141" s="1" t="s">
        <v>38654</v>
      </c>
      <c r="G8141" s="1" t="str">
        <f>IFERROR(VLOOKUP(A8141,Merge_RKTM!$C$2:$D$4691,2,FALSE),"")</f>
        <v/>
      </c>
      <c r="H8141" s="1" t="str">
        <f>IFERROR(VLOOKUP(A8141,Merge_gall!$C$2:$D$6296,2,FALSE),"")</f>
        <v/>
      </c>
      <c r="I8141" s="1" t="str">
        <f t="shared" si="127"/>
        <v/>
      </c>
    </row>
    <row r="8142" spans="1:9">
      <c r="A8142" s="1" t="s">
        <v>35956</v>
      </c>
      <c r="B8142" s="1" t="s">
        <v>25</v>
      </c>
      <c r="C8142" s="1" t="s">
        <v>20429</v>
      </c>
      <c r="D8142" s="1" t="s">
        <v>20427</v>
      </c>
      <c r="E8142" s="1" t="s">
        <v>20428</v>
      </c>
      <c r="F8142" s="1" t="s">
        <v>38654</v>
      </c>
      <c r="G8142" s="1" t="str">
        <f>IFERROR(VLOOKUP(A8142,Merge_RKTM!$C$2:$D$4691,2,FALSE),"")</f>
        <v/>
      </c>
      <c r="H8142" s="1" t="str">
        <f>IFERROR(VLOOKUP(A8142,Merge_gall!$C$2:$D$6296,2,FALSE),"")</f>
        <v/>
      </c>
      <c r="I8142" s="1" t="str">
        <f t="shared" si="127"/>
        <v/>
      </c>
    </row>
    <row r="8143" spans="1:9">
      <c r="A8143" s="1" t="s">
        <v>35957</v>
      </c>
      <c r="B8143" s="1" t="s">
        <v>25</v>
      </c>
      <c r="C8143" s="1" t="s">
        <v>20430</v>
      </c>
      <c r="D8143" s="1" t="s">
        <v>20427</v>
      </c>
      <c r="E8143" s="1" t="s">
        <v>20431</v>
      </c>
      <c r="F8143" s="1" t="s">
        <v>38654</v>
      </c>
      <c r="G8143" s="1" t="str">
        <f>IFERROR(VLOOKUP(A8143,Merge_RKTM!$C$2:$D$4691,2,FALSE),"")</f>
        <v/>
      </c>
      <c r="H8143" s="1" t="str">
        <f>IFERROR(VLOOKUP(A8143,Merge_gall!$C$2:$D$6296,2,FALSE),"")</f>
        <v/>
      </c>
      <c r="I8143" s="1" t="str">
        <f t="shared" si="127"/>
        <v/>
      </c>
    </row>
    <row r="8144" spans="1:9">
      <c r="A8144" s="1" t="s">
        <v>35958</v>
      </c>
      <c r="B8144" s="1" t="s">
        <v>25</v>
      </c>
      <c r="C8144" s="1" t="s">
        <v>20432</v>
      </c>
      <c r="D8144" s="1" t="s">
        <v>20427</v>
      </c>
      <c r="E8144" s="1" t="s">
        <v>20433</v>
      </c>
      <c r="F8144" s="1" t="s">
        <v>38654</v>
      </c>
      <c r="G8144" s="1" t="str">
        <f>IFERROR(VLOOKUP(A8144,Merge_RKTM!$C$2:$D$4691,2,FALSE),"")</f>
        <v/>
      </c>
      <c r="H8144" s="1" t="str">
        <f>IFERROR(VLOOKUP(A8144,Merge_gall!$C$2:$D$6296,2,FALSE),"")</f>
        <v/>
      </c>
      <c r="I8144" s="1" t="str">
        <f t="shared" si="127"/>
        <v/>
      </c>
    </row>
    <row r="8145" spans="1:9">
      <c r="A8145" s="1" t="s">
        <v>35959</v>
      </c>
      <c r="B8145" s="1" t="s">
        <v>25</v>
      </c>
      <c r="C8145" s="1" t="s">
        <v>20434</v>
      </c>
      <c r="D8145" s="1" t="s">
        <v>20427</v>
      </c>
      <c r="E8145" s="1" t="s">
        <v>20433</v>
      </c>
      <c r="F8145" s="1" t="s">
        <v>38654</v>
      </c>
      <c r="G8145" s="1" t="str">
        <f>IFERROR(VLOOKUP(A8145,Merge_RKTM!$C$2:$D$4691,2,FALSE),"")</f>
        <v/>
      </c>
      <c r="H8145" s="1" t="str">
        <f>IFERROR(VLOOKUP(A8145,Merge_gall!$C$2:$D$6296,2,FALSE),"")</f>
        <v/>
      </c>
      <c r="I8145" s="1" t="str">
        <f t="shared" si="127"/>
        <v/>
      </c>
    </row>
    <row r="8146" spans="1:9">
      <c r="A8146" s="1" t="s">
        <v>35960</v>
      </c>
      <c r="B8146" s="1" t="s">
        <v>25</v>
      </c>
      <c r="C8146" s="1" t="s">
        <v>20435</v>
      </c>
      <c r="D8146" s="1" t="s">
        <v>20427</v>
      </c>
      <c r="E8146" s="1" t="s">
        <v>20433</v>
      </c>
      <c r="F8146" s="1" t="s">
        <v>38654</v>
      </c>
      <c r="G8146" s="1" t="str">
        <f>IFERROR(VLOOKUP(A8146,Merge_RKTM!$C$2:$D$4691,2,FALSE),"")</f>
        <v/>
      </c>
      <c r="H8146" s="1" t="str">
        <f>IFERROR(VLOOKUP(A8146,Merge_gall!$C$2:$D$6296,2,FALSE),"")</f>
        <v/>
      </c>
      <c r="I8146" s="1" t="str">
        <f t="shared" si="127"/>
        <v/>
      </c>
    </row>
    <row r="8147" spans="1:9">
      <c r="A8147" s="1" t="s">
        <v>35961</v>
      </c>
      <c r="B8147" s="1" t="s">
        <v>7</v>
      </c>
      <c r="C8147" s="1" t="s">
        <v>20436</v>
      </c>
      <c r="D8147" s="1" t="s">
        <v>20437</v>
      </c>
      <c r="E8147" s="1" t="s">
        <v>20438</v>
      </c>
      <c r="F8147" s="1" t="s">
        <v>38654</v>
      </c>
      <c r="G8147" s="1" t="str">
        <f>IFERROR(VLOOKUP(A8147,Merge_RKTM!$C$2:$D$4691,2,FALSE),"")</f>
        <v/>
      </c>
      <c r="H8147" s="1" t="str">
        <f>IFERROR(VLOOKUP(A8147,Merge_gall!$C$2:$D$6296,2,FALSE),"")</f>
        <v/>
      </c>
      <c r="I8147" s="1" t="str">
        <f t="shared" si="127"/>
        <v/>
      </c>
    </row>
    <row r="8148" spans="1:9">
      <c r="A8148" s="1" t="s">
        <v>35962</v>
      </c>
      <c r="B8148" s="1" t="s">
        <v>11</v>
      </c>
      <c r="C8148" s="1" t="s">
        <v>20439</v>
      </c>
      <c r="D8148" s="1" t="s">
        <v>20437</v>
      </c>
      <c r="E8148" s="1" t="s">
        <v>20438</v>
      </c>
      <c r="F8148" s="1" t="s">
        <v>38654</v>
      </c>
      <c r="G8148" s="1" t="str">
        <f>IFERROR(VLOOKUP(A8148,Merge_RKTM!$C$2:$D$4691,2,FALSE),"")</f>
        <v/>
      </c>
      <c r="H8148" s="1" t="str">
        <f>IFERROR(VLOOKUP(A8148,Merge_gall!$C$2:$D$6296,2,FALSE),"")</f>
        <v/>
      </c>
      <c r="I8148" s="1" t="str">
        <f t="shared" si="127"/>
        <v/>
      </c>
    </row>
    <row r="8149" spans="1:9">
      <c r="A8149" s="1" t="s">
        <v>35963</v>
      </c>
      <c r="B8149" s="1" t="s">
        <v>13</v>
      </c>
      <c r="C8149" s="1" t="s">
        <v>20440</v>
      </c>
      <c r="D8149" s="1" t="s">
        <v>20441</v>
      </c>
      <c r="E8149" s="1" t="s">
        <v>2144</v>
      </c>
      <c r="F8149" s="1" t="s">
        <v>38654</v>
      </c>
      <c r="G8149" s="1" t="str">
        <f>IFERROR(VLOOKUP(A8149,Merge_RKTM!$C$2:$D$4691,2,FALSE),"")</f>
        <v/>
      </c>
      <c r="H8149" s="1" t="str">
        <f>IFERROR(VLOOKUP(A8149,Merge_gall!$C$2:$D$6296,2,FALSE),"")</f>
        <v/>
      </c>
      <c r="I8149" s="1" t="str">
        <f t="shared" si="127"/>
        <v/>
      </c>
    </row>
    <row r="8150" spans="1:9">
      <c r="A8150" s="1" t="s">
        <v>35964</v>
      </c>
      <c r="B8150" s="1" t="s">
        <v>13</v>
      </c>
      <c r="C8150" s="1" t="s">
        <v>20442</v>
      </c>
      <c r="D8150" s="1" t="s">
        <v>20441</v>
      </c>
      <c r="E8150" s="1" t="s">
        <v>20443</v>
      </c>
      <c r="F8150" s="1" t="s">
        <v>38654</v>
      </c>
      <c r="G8150" s="1" t="str">
        <f>IFERROR(VLOOKUP(A8150,Merge_RKTM!$C$2:$D$4691,2,FALSE),"")</f>
        <v/>
      </c>
      <c r="H8150" s="1" t="str">
        <f>IFERROR(VLOOKUP(A8150,Merge_gall!$C$2:$D$6296,2,FALSE),"")</f>
        <v/>
      </c>
      <c r="I8150" s="1" t="str">
        <f t="shared" si="127"/>
        <v/>
      </c>
    </row>
    <row r="8151" spans="1:9">
      <c r="A8151" s="1" t="s">
        <v>35965</v>
      </c>
      <c r="B8151" s="1" t="s">
        <v>25</v>
      </c>
      <c r="C8151" s="1" t="s">
        <v>20444</v>
      </c>
      <c r="D8151" s="1" t="s">
        <v>20437</v>
      </c>
      <c r="E8151" s="1" t="s">
        <v>20445</v>
      </c>
      <c r="F8151" s="1" t="s">
        <v>38654</v>
      </c>
      <c r="G8151" s="1" t="str">
        <f>IFERROR(VLOOKUP(A8151,Merge_RKTM!$C$2:$D$4691,2,FALSE),"")</f>
        <v/>
      </c>
      <c r="H8151" s="1" t="str">
        <f>IFERROR(VLOOKUP(A8151,Merge_gall!$C$2:$D$6296,2,FALSE),"")</f>
        <v/>
      </c>
      <c r="I8151" s="1" t="str">
        <f t="shared" si="127"/>
        <v/>
      </c>
    </row>
    <row r="8152" spans="1:9">
      <c r="A8152" s="1" t="s">
        <v>35966</v>
      </c>
      <c r="B8152" s="1" t="s">
        <v>32</v>
      </c>
      <c r="C8152" s="1" t="s">
        <v>20446</v>
      </c>
      <c r="D8152" s="1" t="s">
        <v>20437</v>
      </c>
      <c r="E8152" s="1" t="s">
        <v>20447</v>
      </c>
      <c r="F8152" s="1" t="s">
        <v>38654</v>
      </c>
      <c r="G8152" s="1" t="str">
        <f>IFERROR(VLOOKUP(A8152,Merge_RKTM!$C$2:$D$4691,2,FALSE),"")</f>
        <v/>
      </c>
      <c r="H8152" s="1" t="str">
        <f>IFERROR(VLOOKUP(A8152,Merge_gall!$C$2:$D$6296,2,FALSE),"")</f>
        <v/>
      </c>
      <c r="I8152" s="1" t="str">
        <f t="shared" si="127"/>
        <v/>
      </c>
    </row>
    <row r="8153" spans="1:9">
      <c r="A8153" s="1" t="s">
        <v>35967</v>
      </c>
      <c r="B8153" s="1" t="s">
        <v>32</v>
      </c>
      <c r="C8153" s="1" t="s">
        <v>20448</v>
      </c>
      <c r="D8153" s="1" t="s">
        <v>20437</v>
      </c>
      <c r="E8153" s="1" t="s">
        <v>20449</v>
      </c>
      <c r="F8153" s="1" t="s">
        <v>38654</v>
      </c>
      <c r="G8153" s="1" t="str">
        <f>IFERROR(VLOOKUP(A8153,Merge_RKTM!$C$2:$D$4691,2,FALSE),"")</f>
        <v/>
      </c>
      <c r="H8153" s="1" t="str">
        <f>IFERROR(VLOOKUP(A8153,Merge_gall!$C$2:$D$6296,2,FALSE),"")</f>
        <v/>
      </c>
      <c r="I8153" s="1" t="str">
        <f t="shared" si="127"/>
        <v/>
      </c>
    </row>
    <row r="8154" spans="1:9">
      <c r="A8154" s="1" t="s">
        <v>35968</v>
      </c>
      <c r="B8154" s="1" t="s">
        <v>32</v>
      </c>
      <c r="C8154" s="1" t="s">
        <v>20450</v>
      </c>
      <c r="D8154" s="1" t="s">
        <v>20437</v>
      </c>
      <c r="E8154" s="1" t="s">
        <v>20451</v>
      </c>
      <c r="F8154" s="1" t="s">
        <v>38654</v>
      </c>
      <c r="G8154" s="1" t="str">
        <f>IFERROR(VLOOKUP(A8154,Merge_RKTM!$C$2:$D$4691,2,FALSE),"")</f>
        <v/>
      </c>
      <c r="H8154" s="1" t="str">
        <f>IFERROR(VLOOKUP(A8154,Merge_gall!$C$2:$D$6296,2,FALSE),"")</f>
        <v/>
      </c>
      <c r="I8154" s="1" t="str">
        <f t="shared" si="127"/>
        <v/>
      </c>
    </row>
    <row r="8155" spans="1:9">
      <c r="A8155" s="1" t="s">
        <v>35969</v>
      </c>
      <c r="B8155" s="1" t="s">
        <v>11</v>
      </c>
      <c r="C8155" s="1" t="s">
        <v>20452</v>
      </c>
      <c r="D8155" s="1" t="s">
        <v>20437</v>
      </c>
      <c r="E8155" s="1" t="s">
        <v>2619</v>
      </c>
      <c r="F8155" s="1" t="s">
        <v>38654</v>
      </c>
      <c r="G8155" s="1" t="str">
        <f>IFERROR(VLOOKUP(A8155,Merge_RKTM!$C$2:$D$4691,2,FALSE),"")</f>
        <v/>
      </c>
      <c r="H8155" s="1" t="str">
        <f>IFERROR(VLOOKUP(A8155,Merge_gall!$C$2:$D$6296,2,FALSE),"")</f>
        <v/>
      </c>
      <c r="I8155" s="1" t="str">
        <f t="shared" si="127"/>
        <v/>
      </c>
    </row>
    <row r="8156" spans="1:9">
      <c r="A8156" s="1" t="s">
        <v>35970</v>
      </c>
      <c r="B8156" s="1" t="s">
        <v>25</v>
      </c>
      <c r="C8156" s="1" t="s">
        <v>20453</v>
      </c>
      <c r="D8156" s="1" t="s">
        <v>20437</v>
      </c>
      <c r="E8156" s="1" t="s">
        <v>2639</v>
      </c>
      <c r="F8156" s="1" t="s">
        <v>38654</v>
      </c>
      <c r="G8156" s="1" t="str">
        <f>IFERROR(VLOOKUP(A8156,Merge_RKTM!$C$2:$D$4691,2,FALSE),"")</f>
        <v/>
      </c>
      <c r="H8156" s="1" t="str">
        <f>IFERROR(VLOOKUP(A8156,Merge_gall!$C$2:$D$6296,2,FALSE),"")</f>
        <v/>
      </c>
      <c r="I8156" s="1" t="str">
        <f t="shared" si="127"/>
        <v/>
      </c>
    </row>
    <row r="8157" spans="1:9">
      <c r="A8157" s="1" t="s">
        <v>35971</v>
      </c>
      <c r="B8157" s="1" t="s">
        <v>11</v>
      </c>
      <c r="C8157" s="1" t="s">
        <v>20454</v>
      </c>
      <c r="D8157" s="1" t="s">
        <v>20437</v>
      </c>
      <c r="E8157" s="1" t="s">
        <v>2198</v>
      </c>
      <c r="F8157" s="1" t="s">
        <v>38654</v>
      </c>
      <c r="G8157" s="1" t="str">
        <f>IFERROR(VLOOKUP(A8157,Merge_RKTM!$C$2:$D$4691,2,FALSE),"")</f>
        <v/>
      </c>
      <c r="H8157" s="1" t="str">
        <f>IFERROR(VLOOKUP(A8157,Merge_gall!$C$2:$D$6296,2,FALSE),"")</f>
        <v/>
      </c>
      <c r="I8157" s="1" t="str">
        <f t="shared" si="127"/>
        <v/>
      </c>
    </row>
    <row r="8158" spans="1:9">
      <c r="A8158" s="1" t="s">
        <v>35972</v>
      </c>
      <c r="B8158" s="1" t="s">
        <v>25</v>
      </c>
      <c r="C8158" s="1" t="s">
        <v>20455</v>
      </c>
      <c r="D8158" s="1" t="s">
        <v>20437</v>
      </c>
      <c r="E8158" s="1" t="s">
        <v>2217</v>
      </c>
      <c r="F8158" s="1" t="s">
        <v>38654</v>
      </c>
      <c r="G8158" s="1" t="str">
        <f>IFERROR(VLOOKUP(A8158,Merge_RKTM!$C$2:$D$4691,2,FALSE),"")</f>
        <v/>
      </c>
      <c r="H8158" s="1" t="str">
        <f>IFERROR(VLOOKUP(A8158,Merge_gall!$C$2:$D$6296,2,FALSE),"")</f>
        <v/>
      </c>
      <c r="I8158" s="1" t="str">
        <f t="shared" si="127"/>
        <v/>
      </c>
    </row>
    <row r="8159" spans="1:9">
      <c r="A8159" s="1" t="s">
        <v>35973</v>
      </c>
      <c r="B8159" s="1" t="s">
        <v>11</v>
      </c>
      <c r="C8159" s="1" t="s">
        <v>20456</v>
      </c>
      <c r="D8159" s="1" t="s">
        <v>20437</v>
      </c>
      <c r="E8159" s="1" t="s">
        <v>2537</v>
      </c>
      <c r="F8159" s="1" t="s">
        <v>38654</v>
      </c>
      <c r="G8159" s="1" t="str">
        <f>IFERROR(VLOOKUP(A8159,Merge_RKTM!$C$2:$D$4691,2,FALSE),"")</f>
        <v/>
      </c>
      <c r="H8159" s="1" t="str">
        <f>IFERROR(VLOOKUP(A8159,Merge_gall!$C$2:$D$6296,2,FALSE),"")</f>
        <v/>
      </c>
      <c r="I8159" s="1" t="str">
        <f t="shared" si="127"/>
        <v/>
      </c>
    </row>
    <row r="8160" spans="1:9">
      <c r="A8160" s="1" t="s">
        <v>35974</v>
      </c>
      <c r="B8160" s="1" t="s">
        <v>25</v>
      </c>
      <c r="C8160" s="1" t="s">
        <v>20457</v>
      </c>
      <c r="D8160" s="1" t="s">
        <v>20437</v>
      </c>
      <c r="E8160" s="1" t="s">
        <v>2547</v>
      </c>
      <c r="F8160" s="1" t="s">
        <v>38654</v>
      </c>
      <c r="G8160" s="1" t="str">
        <f>IFERROR(VLOOKUP(A8160,Merge_RKTM!$C$2:$D$4691,2,FALSE),"")</f>
        <v/>
      </c>
      <c r="H8160" s="1" t="str">
        <f>IFERROR(VLOOKUP(A8160,Merge_gall!$C$2:$D$6296,2,FALSE),"")</f>
        <v/>
      </c>
      <c r="I8160" s="1" t="str">
        <f t="shared" si="127"/>
        <v/>
      </c>
    </row>
    <row r="8161" spans="1:9">
      <c r="A8161" s="1" t="s">
        <v>35975</v>
      </c>
      <c r="B8161" s="1" t="s">
        <v>11</v>
      </c>
      <c r="C8161" s="1" t="s">
        <v>20458</v>
      </c>
      <c r="D8161" s="1" t="s">
        <v>20437</v>
      </c>
      <c r="E8161" s="1" t="s">
        <v>2838</v>
      </c>
      <c r="F8161" s="1" t="s">
        <v>38654</v>
      </c>
      <c r="G8161" s="1" t="str">
        <f>IFERROR(VLOOKUP(A8161,Merge_RKTM!$C$2:$D$4691,2,FALSE),"")</f>
        <v/>
      </c>
      <c r="H8161" s="1" t="str">
        <f>IFERROR(VLOOKUP(A8161,Merge_gall!$C$2:$D$6296,2,FALSE),"")</f>
        <v/>
      </c>
      <c r="I8161" s="1" t="str">
        <f t="shared" si="127"/>
        <v/>
      </c>
    </row>
    <row r="8162" spans="1:9">
      <c r="A8162" s="1" t="s">
        <v>35976</v>
      </c>
      <c r="B8162" s="1" t="s">
        <v>25</v>
      </c>
      <c r="C8162" s="1" t="s">
        <v>20459</v>
      </c>
      <c r="D8162" s="1" t="s">
        <v>20437</v>
      </c>
      <c r="E8162" s="1" t="s">
        <v>2857</v>
      </c>
      <c r="F8162" s="1" t="s">
        <v>38654</v>
      </c>
      <c r="G8162" s="1" t="str">
        <f>IFERROR(VLOOKUP(A8162,Merge_RKTM!$C$2:$D$4691,2,FALSE),"")</f>
        <v/>
      </c>
      <c r="H8162" s="1" t="str">
        <f>IFERROR(VLOOKUP(A8162,Merge_gall!$C$2:$D$6296,2,FALSE),"")</f>
        <v/>
      </c>
      <c r="I8162" s="1" t="str">
        <f t="shared" si="127"/>
        <v/>
      </c>
    </row>
    <row r="8163" spans="1:9">
      <c r="A8163" s="1" t="s">
        <v>35977</v>
      </c>
      <c r="B8163" s="1" t="s">
        <v>32</v>
      </c>
      <c r="C8163" s="1" t="s">
        <v>20460</v>
      </c>
      <c r="D8163" s="1" t="s">
        <v>20461</v>
      </c>
      <c r="E8163" s="1" t="s">
        <v>20462</v>
      </c>
      <c r="F8163" s="1" t="s">
        <v>38654</v>
      </c>
      <c r="G8163" s="1" t="str">
        <f>IFERROR(VLOOKUP(A8163,Merge_RKTM!$C$2:$D$4691,2,FALSE),"")</f>
        <v/>
      </c>
      <c r="H8163" s="1" t="str">
        <f>IFERROR(VLOOKUP(A8163,Merge_gall!$C$2:$D$6296,2,FALSE),"")</f>
        <v/>
      </c>
      <c r="I8163" s="1" t="str">
        <f t="shared" si="127"/>
        <v/>
      </c>
    </row>
    <row r="8164" spans="1:9">
      <c r="A8164" s="1" t="s">
        <v>35978</v>
      </c>
      <c r="B8164" s="1" t="s">
        <v>32</v>
      </c>
      <c r="C8164" s="1" t="s">
        <v>20463</v>
      </c>
      <c r="D8164" s="1" t="s">
        <v>20461</v>
      </c>
      <c r="E8164" s="1" t="s">
        <v>20464</v>
      </c>
      <c r="F8164" s="1" t="s">
        <v>38654</v>
      </c>
      <c r="G8164" s="1" t="str">
        <f>IFERROR(VLOOKUP(A8164,Merge_RKTM!$C$2:$D$4691,2,FALSE),"")</f>
        <v/>
      </c>
      <c r="H8164" s="1" t="str">
        <f>IFERROR(VLOOKUP(A8164,Merge_gall!$C$2:$D$6296,2,FALSE),"")</f>
        <v/>
      </c>
      <c r="I8164" s="1" t="str">
        <f t="shared" si="127"/>
        <v/>
      </c>
    </row>
    <row r="8165" spans="1:9">
      <c r="A8165" s="1" t="s">
        <v>35979</v>
      </c>
      <c r="B8165" s="1" t="s">
        <v>32</v>
      </c>
      <c r="C8165" s="1" t="s">
        <v>20465</v>
      </c>
      <c r="D8165" s="1" t="s">
        <v>20461</v>
      </c>
      <c r="E8165" s="1" t="s">
        <v>20466</v>
      </c>
      <c r="F8165" s="1" t="s">
        <v>38654</v>
      </c>
      <c r="G8165" s="1" t="str">
        <f>IFERROR(VLOOKUP(A8165,Merge_RKTM!$C$2:$D$4691,2,FALSE),"")</f>
        <v/>
      </c>
      <c r="H8165" s="1" t="str">
        <f>IFERROR(VLOOKUP(A8165,Merge_gall!$C$2:$D$6296,2,FALSE),"")</f>
        <v/>
      </c>
      <c r="I8165" s="1" t="str">
        <f t="shared" si="127"/>
        <v/>
      </c>
    </row>
    <row r="8166" spans="1:9">
      <c r="A8166" s="1" t="s">
        <v>35980</v>
      </c>
      <c r="B8166" s="1" t="s">
        <v>464</v>
      </c>
      <c r="C8166" s="1" t="s">
        <v>20467</v>
      </c>
      <c r="D8166" s="1" t="s">
        <v>20468</v>
      </c>
      <c r="E8166" s="1" t="s">
        <v>20469</v>
      </c>
      <c r="F8166" s="1" t="s">
        <v>38654</v>
      </c>
      <c r="G8166" s="1" t="str">
        <f>IFERROR(VLOOKUP(A8166,Merge_RKTM!$C$2:$D$4691,2,FALSE),"")</f>
        <v/>
      </c>
      <c r="H8166" s="1" t="str">
        <f>IFERROR(VLOOKUP(A8166,Merge_gall!$C$2:$D$6296,2,FALSE),"")</f>
        <v/>
      </c>
      <c r="I8166" s="1" t="str">
        <f t="shared" si="127"/>
        <v/>
      </c>
    </row>
    <row r="8167" spans="1:9">
      <c r="A8167" s="1" t="s">
        <v>35981</v>
      </c>
      <c r="B8167" s="1" t="s">
        <v>464</v>
      </c>
      <c r="C8167" s="1" t="s">
        <v>20470</v>
      </c>
      <c r="D8167" s="1" t="s">
        <v>20468</v>
      </c>
      <c r="E8167" s="1" t="s">
        <v>20471</v>
      </c>
      <c r="F8167" s="1" t="s">
        <v>38654</v>
      </c>
      <c r="G8167" s="1" t="str">
        <f>IFERROR(VLOOKUP(A8167,Merge_RKTM!$C$2:$D$4691,2,FALSE),"")</f>
        <v/>
      </c>
      <c r="H8167" s="1" t="str">
        <f>IFERROR(VLOOKUP(A8167,Merge_gall!$C$2:$D$6296,2,FALSE),"")</f>
        <v/>
      </c>
      <c r="I8167" s="1" t="str">
        <f t="shared" si="127"/>
        <v/>
      </c>
    </row>
    <row r="8168" spans="1:9">
      <c r="A8168" s="1" t="s">
        <v>35982</v>
      </c>
      <c r="B8168" s="1" t="s">
        <v>11</v>
      </c>
      <c r="C8168" s="1" t="s">
        <v>20472</v>
      </c>
      <c r="D8168" s="1" t="s">
        <v>20473</v>
      </c>
      <c r="E8168" s="1" t="s">
        <v>14705</v>
      </c>
      <c r="F8168" s="1" t="s">
        <v>38654</v>
      </c>
      <c r="G8168" s="1" t="str">
        <f>IFERROR(VLOOKUP(A8168,Merge_RKTM!$C$2:$D$4691,2,FALSE),"")</f>
        <v/>
      </c>
      <c r="H8168" s="1" t="str">
        <f>IFERROR(VLOOKUP(A8168,Merge_gall!$C$2:$D$6296,2,FALSE),"")</f>
        <v/>
      </c>
      <c r="I8168" s="1" t="str">
        <f t="shared" si="127"/>
        <v/>
      </c>
    </row>
    <row r="8169" spans="1:9">
      <c r="A8169" s="1" t="s">
        <v>35983</v>
      </c>
      <c r="B8169" s="1" t="s">
        <v>13</v>
      </c>
      <c r="C8169" s="1" t="s">
        <v>20474</v>
      </c>
      <c r="D8169" s="1" t="s">
        <v>20473</v>
      </c>
      <c r="E8169" s="1" t="s">
        <v>14713</v>
      </c>
      <c r="F8169" s="1" t="s">
        <v>38654</v>
      </c>
      <c r="G8169" s="1" t="str">
        <f>IFERROR(VLOOKUP(A8169,Merge_RKTM!$C$2:$D$4691,2,FALSE),"")</f>
        <v/>
      </c>
      <c r="H8169" s="1" t="str">
        <f>IFERROR(VLOOKUP(A8169,Merge_gall!$C$2:$D$6296,2,FALSE),"")</f>
        <v/>
      </c>
      <c r="I8169" s="1" t="str">
        <f t="shared" si="127"/>
        <v/>
      </c>
    </row>
    <row r="8170" spans="1:9">
      <c r="A8170" s="1" t="s">
        <v>35984</v>
      </c>
      <c r="B8170" s="1" t="s">
        <v>7</v>
      </c>
      <c r="C8170" s="1" t="s">
        <v>20475</v>
      </c>
      <c r="D8170" s="1" t="s">
        <v>20476</v>
      </c>
      <c r="E8170" s="1" t="s">
        <v>20477</v>
      </c>
      <c r="F8170" s="1" t="s">
        <v>38654</v>
      </c>
      <c r="G8170" s="1" t="str">
        <f>IFERROR(VLOOKUP(A8170,Merge_RKTM!$C$2:$D$4691,2,FALSE),"")</f>
        <v/>
      </c>
      <c r="H8170" s="1" t="str">
        <f>IFERROR(VLOOKUP(A8170,Merge_gall!$C$2:$D$6296,2,FALSE),"")</f>
        <v/>
      </c>
      <c r="I8170" s="1" t="str">
        <f t="shared" si="127"/>
        <v/>
      </c>
    </row>
    <row r="8171" spans="1:9">
      <c r="A8171" s="1" t="s">
        <v>35985</v>
      </c>
      <c r="B8171" s="1" t="s">
        <v>11</v>
      </c>
      <c r="C8171" s="1" t="s">
        <v>20478</v>
      </c>
      <c r="D8171" s="1" t="s">
        <v>20476</v>
      </c>
      <c r="E8171" s="1" t="s">
        <v>20477</v>
      </c>
      <c r="F8171" s="1" t="s">
        <v>38654</v>
      </c>
      <c r="G8171" s="1" t="str">
        <f>IFERROR(VLOOKUP(A8171,Merge_RKTM!$C$2:$D$4691,2,FALSE),"")</f>
        <v/>
      </c>
      <c r="H8171" s="1" t="str">
        <f>IFERROR(VLOOKUP(A8171,Merge_gall!$C$2:$D$6296,2,FALSE),"")</f>
        <v/>
      </c>
      <c r="I8171" s="1" t="str">
        <f t="shared" si="127"/>
        <v/>
      </c>
    </row>
    <row r="8172" spans="1:9">
      <c r="A8172" s="1" t="s">
        <v>35986</v>
      </c>
      <c r="B8172" s="1" t="s">
        <v>13</v>
      </c>
      <c r="C8172" s="1" t="s">
        <v>20479</v>
      </c>
      <c r="D8172" s="1" t="s">
        <v>20480</v>
      </c>
      <c r="E8172" s="1" t="s">
        <v>20481</v>
      </c>
      <c r="F8172" s="1" t="s">
        <v>38654</v>
      </c>
      <c r="G8172" s="1" t="str">
        <f>IFERROR(VLOOKUP(A8172,Merge_RKTM!$C$2:$D$4691,2,FALSE),"")</f>
        <v/>
      </c>
      <c r="H8172" s="1" t="str">
        <f>IFERROR(VLOOKUP(A8172,Merge_gall!$C$2:$D$6296,2,FALSE),"")</f>
        <v/>
      </c>
      <c r="I8172" s="1" t="str">
        <f t="shared" si="127"/>
        <v/>
      </c>
    </row>
    <row r="8173" spans="1:9">
      <c r="A8173" s="1" t="s">
        <v>35987</v>
      </c>
      <c r="B8173" s="1" t="s">
        <v>13</v>
      </c>
      <c r="C8173" s="1" t="s">
        <v>20482</v>
      </c>
      <c r="D8173" s="1" t="s">
        <v>20480</v>
      </c>
      <c r="E8173" s="1" t="s">
        <v>20483</v>
      </c>
      <c r="F8173" s="1" t="s">
        <v>38654</v>
      </c>
      <c r="G8173" s="1" t="str">
        <f>IFERROR(VLOOKUP(A8173,Merge_RKTM!$C$2:$D$4691,2,FALSE),"")</f>
        <v/>
      </c>
      <c r="H8173" s="1" t="str">
        <f>IFERROR(VLOOKUP(A8173,Merge_gall!$C$2:$D$6296,2,FALSE),"")</f>
        <v/>
      </c>
      <c r="I8173" s="1" t="str">
        <f t="shared" si="127"/>
        <v/>
      </c>
    </row>
    <row r="8174" spans="1:9">
      <c r="A8174" s="1" t="s">
        <v>35988</v>
      </c>
      <c r="B8174" s="1" t="s">
        <v>13</v>
      </c>
      <c r="C8174" s="1" t="s">
        <v>20484</v>
      </c>
      <c r="D8174" s="1" t="s">
        <v>20480</v>
      </c>
      <c r="E8174" s="1" t="s">
        <v>20481</v>
      </c>
      <c r="F8174" s="1" t="s">
        <v>38654</v>
      </c>
      <c r="G8174" s="1" t="str">
        <f>IFERROR(VLOOKUP(A8174,Merge_RKTM!$C$2:$D$4691,2,FALSE),"")</f>
        <v/>
      </c>
      <c r="H8174" s="1" t="str">
        <f>IFERROR(VLOOKUP(A8174,Merge_gall!$C$2:$D$6296,2,FALSE),"")</f>
        <v/>
      </c>
      <c r="I8174" s="1" t="str">
        <f t="shared" si="127"/>
        <v/>
      </c>
    </row>
    <row r="8175" spans="1:9">
      <c r="A8175" s="1" t="s">
        <v>35989</v>
      </c>
      <c r="B8175" s="1" t="s">
        <v>13</v>
      </c>
      <c r="C8175" s="1" t="s">
        <v>20485</v>
      </c>
      <c r="D8175" s="1" t="s">
        <v>20480</v>
      </c>
      <c r="E8175" s="1" t="s">
        <v>20486</v>
      </c>
      <c r="F8175" s="1" t="s">
        <v>38654</v>
      </c>
      <c r="G8175" s="1" t="str">
        <f>IFERROR(VLOOKUP(A8175,Merge_RKTM!$C$2:$D$4691,2,FALSE),"")</f>
        <v/>
      </c>
      <c r="H8175" s="1" t="str">
        <f>IFERROR(VLOOKUP(A8175,Merge_gall!$C$2:$D$6296,2,FALSE),"")</f>
        <v/>
      </c>
      <c r="I8175" s="1" t="str">
        <f t="shared" si="127"/>
        <v/>
      </c>
    </row>
    <row r="8176" spans="1:9">
      <c r="A8176" s="1" t="s">
        <v>35990</v>
      </c>
      <c r="B8176" s="1" t="s">
        <v>13</v>
      </c>
      <c r="C8176" s="1" t="s">
        <v>20487</v>
      </c>
      <c r="D8176" s="1" t="s">
        <v>20480</v>
      </c>
      <c r="E8176" s="1" t="s">
        <v>20481</v>
      </c>
      <c r="F8176" s="1" t="s">
        <v>38654</v>
      </c>
      <c r="G8176" s="1" t="str">
        <f>IFERROR(VLOOKUP(A8176,Merge_RKTM!$C$2:$D$4691,2,FALSE),"")</f>
        <v/>
      </c>
      <c r="H8176" s="1" t="str">
        <f>IFERROR(VLOOKUP(A8176,Merge_gall!$C$2:$D$6296,2,FALSE),"")</f>
        <v/>
      </c>
      <c r="I8176" s="1" t="str">
        <f t="shared" si="127"/>
        <v/>
      </c>
    </row>
    <row r="8177" spans="1:9">
      <c r="A8177" s="1" t="s">
        <v>35991</v>
      </c>
      <c r="B8177" s="1" t="s">
        <v>13</v>
      </c>
      <c r="C8177" s="1" t="s">
        <v>20488</v>
      </c>
      <c r="D8177" s="1" t="s">
        <v>20480</v>
      </c>
      <c r="E8177" s="1" t="s">
        <v>20489</v>
      </c>
      <c r="F8177" s="1" t="s">
        <v>38654</v>
      </c>
      <c r="G8177" s="1" t="str">
        <f>IFERROR(VLOOKUP(A8177,Merge_RKTM!$C$2:$D$4691,2,FALSE),"")</f>
        <v/>
      </c>
      <c r="H8177" s="1" t="str">
        <f>IFERROR(VLOOKUP(A8177,Merge_gall!$C$2:$D$6296,2,FALSE),"")</f>
        <v/>
      </c>
      <c r="I8177" s="1" t="str">
        <f t="shared" si="127"/>
        <v/>
      </c>
    </row>
    <row r="8178" spans="1:9">
      <c r="A8178" s="1" t="s">
        <v>35992</v>
      </c>
      <c r="B8178" s="1" t="s">
        <v>13</v>
      </c>
      <c r="C8178" s="1" t="s">
        <v>20490</v>
      </c>
      <c r="D8178" s="1" t="s">
        <v>20480</v>
      </c>
      <c r="E8178" s="1" t="s">
        <v>20481</v>
      </c>
      <c r="F8178" s="1" t="s">
        <v>38654</v>
      </c>
      <c r="G8178" s="1" t="str">
        <f>IFERROR(VLOOKUP(A8178,Merge_RKTM!$C$2:$D$4691,2,FALSE),"")</f>
        <v/>
      </c>
      <c r="H8178" s="1" t="str">
        <f>IFERROR(VLOOKUP(A8178,Merge_gall!$C$2:$D$6296,2,FALSE),"")</f>
        <v/>
      </c>
      <c r="I8178" s="1" t="str">
        <f t="shared" si="127"/>
        <v/>
      </c>
    </row>
    <row r="8179" spans="1:9">
      <c r="A8179" s="1" t="s">
        <v>35993</v>
      </c>
      <c r="B8179" s="1" t="s">
        <v>13</v>
      </c>
      <c r="C8179" s="1" t="s">
        <v>20491</v>
      </c>
      <c r="D8179" s="1" t="s">
        <v>20480</v>
      </c>
      <c r="E8179" s="1" t="s">
        <v>20492</v>
      </c>
      <c r="F8179" s="1" t="s">
        <v>38654</v>
      </c>
      <c r="G8179" s="1" t="str">
        <f>IFERROR(VLOOKUP(A8179,Merge_RKTM!$C$2:$D$4691,2,FALSE),"")</f>
        <v/>
      </c>
      <c r="H8179" s="1" t="str">
        <f>IFERROR(VLOOKUP(A8179,Merge_gall!$C$2:$D$6296,2,FALSE),"")</f>
        <v/>
      </c>
      <c r="I8179" s="1" t="str">
        <f t="shared" si="127"/>
        <v/>
      </c>
    </row>
    <row r="8180" spans="1:9">
      <c r="A8180" s="1" t="s">
        <v>35994</v>
      </c>
      <c r="B8180" s="1" t="s">
        <v>13</v>
      </c>
      <c r="C8180" s="1" t="s">
        <v>20493</v>
      </c>
      <c r="D8180" s="1" t="s">
        <v>20480</v>
      </c>
      <c r="E8180" s="1" t="s">
        <v>20494</v>
      </c>
      <c r="F8180" s="1" t="s">
        <v>38654</v>
      </c>
      <c r="G8180" s="1" t="str">
        <f>IFERROR(VLOOKUP(A8180,Merge_RKTM!$C$2:$D$4691,2,FALSE),"")</f>
        <v/>
      </c>
      <c r="H8180" s="1" t="str">
        <f>IFERROR(VLOOKUP(A8180,Merge_gall!$C$2:$D$6296,2,FALSE),"")</f>
        <v/>
      </c>
      <c r="I8180" s="1" t="str">
        <f t="shared" si="127"/>
        <v/>
      </c>
    </row>
    <row r="8181" spans="1:9">
      <c r="A8181" s="1" t="s">
        <v>35995</v>
      </c>
      <c r="B8181" s="1" t="s">
        <v>13</v>
      </c>
      <c r="C8181" s="1" t="s">
        <v>20495</v>
      </c>
      <c r="D8181" s="1" t="s">
        <v>20480</v>
      </c>
      <c r="E8181" s="1" t="s">
        <v>20496</v>
      </c>
      <c r="F8181" s="1" t="s">
        <v>38654</v>
      </c>
      <c r="G8181" s="1" t="str">
        <f>IFERROR(VLOOKUP(A8181,Merge_RKTM!$C$2:$D$4691,2,FALSE),"")</f>
        <v/>
      </c>
      <c r="H8181" s="1" t="str">
        <f>IFERROR(VLOOKUP(A8181,Merge_gall!$C$2:$D$6296,2,FALSE),"")</f>
        <v/>
      </c>
      <c r="I8181" s="1" t="str">
        <f t="shared" si="127"/>
        <v/>
      </c>
    </row>
    <row r="8182" spans="1:9">
      <c r="A8182" s="1" t="s">
        <v>35996</v>
      </c>
      <c r="B8182" s="1" t="s">
        <v>13</v>
      </c>
      <c r="C8182" s="1" t="s">
        <v>20497</v>
      </c>
      <c r="D8182" s="1" t="s">
        <v>20480</v>
      </c>
      <c r="E8182" s="1" t="s">
        <v>20498</v>
      </c>
      <c r="F8182" s="1" t="s">
        <v>38654</v>
      </c>
      <c r="G8182" s="1" t="str">
        <f>IFERROR(VLOOKUP(A8182,Merge_RKTM!$C$2:$D$4691,2,FALSE),"")</f>
        <v/>
      </c>
      <c r="H8182" s="1" t="str">
        <f>IFERROR(VLOOKUP(A8182,Merge_gall!$C$2:$D$6296,2,FALSE),"")</f>
        <v/>
      </c>
      <c r="I8182" s="1" t="str">
        <f t="shared" si="127"/>
        <v/>
      </c>
    </row>
    <row r="8183" spans="1:9">
      <c r="A8183" s="1" t="s">
        <v>35997</v>
      </c>
      <c r="B8183" s="1" t="s">
        <v>13</v>
      </c>
      <c r="C8183" s="1" t="s">
        <v>20499</v>
      </c>
      <c r="D8183" s="1" t="s">
        <v>20480</v>
      </c>
      <c r="E8183" s="1" t="s">
        <v>20500</v>
      </c>
      <c r="F8183" s="1" t="s">
        <v>38654</v>
      </c>
      <c r="G8183" s="1" t="str">
        <f>IFERROR(VLOOKUP(A8183,Merge_RKTM!$C$2:$D$4691,2,FALSE),"")</f>
        <v/>
      </c>
      <c r="H8183" s="1" t="str">
        <f>IFERROR(VLOOKUP(A8183,Merge_gall!$C$2:$D$6296,2,FALSE),"")</f>
        <v/>
      </c>
      <c r="I8183" s="1" t="str">
        <f t="shared" si="127"/>
        <v/>
      </c>
    </row>
    <row r="8184" spans="1:9">
      <c r="A8184" s="1" t="s">
        <v>35998</v>
      </c>
      <c r="B8184" s="1" t="s">
        <v>32</v>
      </c>
      <c r="C8184" s="1" t="s">
        <v>20501</v>
      </c>
      <c r="D8184" s="1" t="s">
        <v>20476</v>
      </c>
      <c r="E8184" s="1" t="s">
        <v>20502</v>
      </c>
      <c r="F8184" s="1" t="s">
        <v>38654</v>
      </c>
      <c r="G8184" s="1" t="str">
        <f>IFERROR(VLOOKUP(A8184,Merge_RKTM!$C$2:$D$4691,2,FALSE),"")</f>
        <v/>
      </c>
      <c r="H8184" s="1" t="str">
        <f>IFERROR(VLOOKUP(A8184,Merge_gall!$C$2:$D$6296,2,FALSE),"")</f>
        <v/>
      </c>
      <c r="I8184" s="1" t="str">
        <f t="shared" si="127"/>
        <v/>
      </c>
    </row>
    <row r="8185" spans="1:9">
      <c r="A8185" s="1" t="s">
        <v>35999</v>
      </c>
      <c r="B8185" s="1" t="s">
        <v>32</v>
      </c>
      <c r="C8185" s="1" t="s">
        <v>20503</v>
      </c>
      <c r="D8185" s="1" t="s">
        <v>20476</v>
      </c>
      <c r="E8185" s="1" t="s">
        <v>20504</v>
      </c>
      <c r="F8185" s="1" t="s">
        <v>38654</v>
      </c>
      <c r="G8185" s="1" t="str">
        <f>IFERROR(VLOOKUP(A8185,Merge_RKTM!$C$2:$D$4691,2,FALSE),"")</f>
        <v/>
      </c>
      <c r="H8185" s="1" t="str">
        <f>IFERROR(VLOOKUP(A8185,Merge_gall!$C$2:$D$6296,2,FALSE),"")</f>
        <v/>
      </c>
      <c r="I8185" s="1" t="str">
        <f t="shared" si="127"/>
        <v/>
      </c>
    </row>
    <row r="8186" spans="1:9">
      <c r="A8186" s="1" t="s">
        <v>36000</v>
      </c>
      <c r="B8186" s="1" t="s">
        <v>32</v>
      </c>
      <c r="C8186" s="1" t="s">
        <v>20505</v>
      </c>
      <c r="D8186" s="1" t="s">
        <v>20476</v>
      </c>
      <c r="E8186" s="1" t="s">
        <v>20506</v>
      </c>
      <c r="F8186" s="1" t="s">
        <v>38654</v>
      </c>
      <c r="G8186" s="1" t="str">
        <f>IFERROR(VLOOKUP(A8186,Merge_RKTM!$C$2:$D$4691,2,FALSE),"")</f>
        <v/>
      </c>
      <c r="H8186" s="1" t="str">
        <f>IFERROR(VLOOKUP(A8186,Merge_gall!$C$2:$D$6296,2,FALSE),"")</f>
        <v/>
      </c>
      <c r="I8186" s="1" t="str">
        <f t="shared" si="127"/>
        <v/>
      </c>
    </row>
    <row r="8187" spans="1:9">
      <c r="A8187" s="1" t="s">
        <v>36001</v>
      </c>
      <c r="B8187" s="1" t="s">
        <v>32</v>
      </c>
      <c r="C8187" s="1" t="s">
        <v>20507</v>
      </c>
      <c r="D8187" s="1" t="s">
        <v>20476</v>
      </c>
      <c r="E8187" s="1" t="s">
        <v>20508</v>
      </c>
      <c r="F8187" s="1" t="s">
        <v>38654</v>
      </c>
      <c r="G8187" s="1" t="str">
        <f>IFERROR(VLOOKUP(A8187,Merge_RKTM!$C$2:$D$4691,2,FALSE),"")</f>
        <v/>
      </c>
      <c r="H8187" s="1" t="str">
        <f>IFERROR(VLOOKUP(A8187,Merge_gall!$C$2:$D$6296,2,FALSE),"")</f>
        <v/>
      </c>
      <c r="I8187" s="1" t="str">
        <f t="shared" si="127"/>
        <v/>
      </c>
    </row>
    <row r="8188" spans="1:9">
      <c r="A8188" s="1" t="s">
        <v>36002</v>
      </c>
      <c r="B8188" s="1" t="s">
        <v>32</v>
      </c>
      <c r="C8188" s="1" t="s">
        <v>20509</v>
      </c>
      <c r="D8188" s="1" t="s">
        <v>20476</v>
      </c>
      <c r="E8188" s="1" t="s">
        <v>20510</v>
      </c>
      <c r="F8188" s="1" t="s">
        <v>38654</v>
      </c>
      <c r="G8188" s="1" t="str">
        <f>IFERROR(VLOOKUP(A8188,Merge_RKTM!$C$2:$D$4691,2,FALSE),"")</f>
        <v/>
      </c>
      <c r="H8188" s="1" t="str">
        <f>IFERROR(VLOOKUP(A8188,Merge_gall!$C$2:$D$6296,2,FALSE),"")</f>
        <v/>
      </c>
      <c r="I8188" s="1" t="str">
        <f t="shared" si="127"/>
        <v/>
      </c>
    </row>
    <row r="8189" spans="1:9">
      <c r="A8189" s="1" t="s">
        <v>36003</v>
      </c>
      <c r="B8189" s="1" t="s">
        <v>32</v>
      </c>
      <c r="C8189" s="1" t="s">
        <v>20511</v>
      </c>
      <c r="D8189" s="1" t="s">
        <v>20476</v>
      </c>
      <c r="E8189" s="1" t="s">
        <v>20512</v>
      </c>
      <c r="F8189" s="1" t="s">
        <v>38654</v>
      </c>
      <c r="G8189" s="1" t="str">
        <f>IFERROR(VLOOKUP(A8189,Merge_RKTM!$C$2:$D$4691,2,FALSE),"")</f>
        <v/>
      </c>
      <c r="H8189" s="1" t="str">
        <f>IFERROR(VLOOKUP(A8189,Merge_gall!$C$2:$D$6296,2,FALSE),"")</f>
        <v/>
      </c>
      <c r="I8189" s="1" t="str">
        <f t="shared" si="127"/>
        <v/>
      </c>
    </row>
    <row r="8190" spans="1:9">
      <c r="A8190" s="1" t="s">
        <v>36004</v>
      </c>
      <c r="B8190" s="1" t="s">
        <v>32</v>
      </c>
      <c r="C8190" s="1" t="s">
        <v>20513</v>
      </c>
      <c r="D8190" s="1" t="s">
        <v>20476</v>
      </c>
      <c r="E8190" s="1" t="s">
        <v>20514</v>
      </c>
      <c r="F8190" s="1" t="s">
        <v>38654</v>
      </c>
      <c r="G8190" s="1" t="str">
        <f>IFERROR(VLOOKUP(A8190,Merge_RKTM!$C$2:$D$4691,2,FALSE),"")</f>
        <v/>
      </c>
      <c r="H8190" s="1" t="str">
        <f>IFERROR(VLOOKUP(A8190,Merge_gall!$C$2:$D$6296,2,FALSE),"")</f>
        <v/>
      </c>
      <c r="I8190" s="1" t="str">
        <f t="shared" si="127"/>
        <v/>
      </c>
    </row>
    <row r="8191" spans="1:9">
      <c r="A8191" s="1" t="s">
        <v>36005</v>
      </c>
      <c r="B8191" s="1" t="s">
        <v>32</v>
      </c>
      <c r="C8191" s="1" t="s">
        <v>20515</v>
      </c>
      <c r="D8191" s="1" t="s">
        <v>20476</v>
      </c>
      <c r="E8191" s="1" t="s">
        <v>20516</v>
      </c>
      <c r="F8191" s="1" t="s">
        <v>38654</v>
      </c>
      <c r="G8191" s="1" t="str">
        <f>IFERROR(VLOOKUP(A8191,Merge_RKTM!$C$2:$D$4691,2,FALSE),"")</f>
        <v/>
      </c>
      <c r="H8191" s="1" t="str">
        <f>IFERROR(VLOOKUP(A8191,Merge_gall!$C$2:$D$6296,2,FALSE),"")</f>
        <v/>
      </c>
      <c r="I8191" s="1" t="str">
        <f t="shared" si="127"/>
        <v/>
      </c>
    </row>
    <row r="8192" spans="1:9">
      <c r="A8192" s="1" t="s">
        <v>36006</v>
      </c>
      <c r="B8192" s="1" t="s">
        <v>32</v>
      </c>
      <c r="C8192" s="1" t="s">
        <v>20517</v>
      </c>
      <c r="D8192" s="1" t="s">
        <v>20476</v>
      </c>
      <c r="E8192" s="1" t="s">
        <v>20518</v>
      </c>
      <c r="F8192" s="1" t="s">
        <v>38654</v>
      </c>
      <c r="G8192" s="1" t="str">
        <f>IFERROR(VLOOKUP(A8192,Merge_RKTM!$C$2:$D$4691,2,FALSE),"")</f>
        <v/>
      </c>
      <c r="H8192" s="1" t="str">
        <f>IFERROR(VLOOKUP(A8192,Merge_gall!$C$2:$D$6296,2,FALSE),"")</f>
        <v/>
      </c>
      <c r="I8192" s="1" t="str">
        <f t="shared" si="127"/>
        <v/>
      </c>
    </row>
    <row r="8193" spans="1:9">
      <c r="A8193" s="1" t="s">
        <v>36007</v>
      </c>
      <c r="B8193" s="1" t="s">
        <v>32</v>
      </c>
      <c r="C8193" s="1" t="s">
        <v>20519</v>
      </c>
      <c r="D8193" s="1" t="s">
        <v>20476</v>
      </c>
      <c r="E8193" s="1" t="s">
        <v>20520</v>
      </c>
      <c r="F8193" s="1" t="s">
        <v>38654</v>
      </c>
      <c r="G8193" s="1" t="str">
        <f>IFERROR(VLOOKUP(A8193,Merge_RKTM!$C$2:$D$4691,2,FALSE),"")</f>
        <v/>
      </c>
      <c r="H8193" s="1" t="str">
        <f>IFERROR(VLOOKUP(A8193,Merge_gall!$C$2:$D$6296,2,FALSE),"")</f>
        <v/>
      </c>
      <c r="I8193" s="1" t="str">
        <f t="shared" si="127"/>
        <v/>
      </c>
    </row>
    <row r="8194" spans="1:9">
      <c r="A8194" s="1" t="s">
        <v>36008</v>
      </c>
      <c r="B8194" s="1" t="s">
        <v>32</v>
      </c>
      <c r="C8194" s="1" t="s">
        <v>20521</v>
      </c>
      <c r="D8194" s="1" t="s">
        <v>20476</v>
      </c>
      <c r="E8194" s="1" t="s">
        <v>20522</v>
      </c>
      <c r="F8194" s="1" t="s">
        <v>38654</v>
      </c>
      <c r="G8194" s="1" t="str">
        <f>IFERROR(VLOOKUP(A8194,Merge_RKTM!$C$2:$D$4691,2,FALSE),"")</f>
        <v/>
      </c>
      <c r="H8194" s="1" t="str">
        <f>IFERROR(VLOOKUP(A8194,Merge_gall!$C$2:$D$6296,2,FALSE),"")</f>
        <v/>
      </c>
      <c r="I8194" s="1" t="str">
        <f t="shared" si="127"/>
        <v/>
      </c>
    </row>
    <row r="8195" spans="1:9">
      <c r="A8195" s="1" t="s">
        <v>36009</v>
      </c>
      <c r="B8195" s="1" t="s">
        <v>32</v>
      </c>
      <c r="C8195" s="1" t="s">
        <v>20523</v>
      </c>
      <c r="D8195" s="1" t="s">
        <v>20476</v>
      </c>
      <c r="E8195" s="1" t="s">
        <v>20524</v>
      </c>
      <c r="F8195" s="1" t="s">
        <v>38654</v>
      </c>
      <c r="G8195" s="1" t="str">
        <f>IFERROR(VLOOKUP(A8195,Merge_RKTM!$C$2:$D$4691,2,FALSE),"")</f>
        <v/>
      </c>
      <c r="H8195" s="1" t="str">
        <f>IFERROR(VLOOKUP(A8195,Merge_gall!$C$2:$D$6296,2,FALSE),"")</f>
        <v/>
      </c>
      <c r="I8195" s="1" t="str">
        <f t="shared" ref="I8195:I8258" si="128">IF(H8195="",G8195,H8195)</f>
        <v/>
      </c>
    </row>
    <row r="8196" spans="1:9">
      <c r="A8196" s="1" t="s">
        <v>36010</v>
      </c>
      <c r="B8196" s="1" t="s">
        <v>7</v>
      </c>
      <c r="C8196" s="1" t="s">
        <v>20525</v>
      </c>
      <c r="D8196" s="1" t="s">
        <v>20476</v>
      </c>
      <c r="E8196" s="1" t="s">
        <v>20526</v>
      </c>
      <c r="F8196" s="1" t="s">
        <v>38654</v>
      </c>
      <c r="G8196" s="1" t="str">
        <f>IFERROR(VLOOKUP(A8196,Merge_RKTM!$C$2:$D$4691,2,FALSE),"")</f>
        <v/>
      </c>
      <c r="H8196" s="1" t="str">
        <f>IFERROR(VLOOKUP(A8196,Merge_gall!$C$2:$D$6296,2,FALSE),"")</f>
        <v/>
      </c>
      <c r="I8196" s="1" t="str">
        <f t="shared" si="128"/>
        <v/>
      </c>
    </row>
    <row r="8197" spans="1:9">
      <c r="A8197" s="1" t="s">
        <v>36011</v>
      </c>
      <c r="B8197" s="1" t="s">
        <v>11</v>
      </c>
      <c r="C8197" s="1" t="s">
        <v>20527</v>
      </c>
      <c r="D8197" s="1" t="s">
        <v>20476</v>
      </c>
      <c r="E8197" s="1" t="s">
        <v>20528</v>
      </c>
      <c r="F8197" s="1" t="s">
        <v>38654</v>
      </c>
      <c r="G8197" s="1" t="str">
        <f>IFERROR(VLOOKUP(A8197,Merge_RKTM!$C$2:$D$4691,2,FALSE),"")</f>
        <v/>
      </c>
      <c r="H8197" s="1" t="str">
        <f>IFERROR(VLOOKUP(A8197,Merge_gall!$C$2:$D$6296,2,FALSE),"")</f>
        <v/>
      </c>
      <c r="I8197" s="1" t="str">
        <f t="shared" si="128"/>
        <v/>
      </c>
    </row>
    <row r="8198" spans="1:9">
      <c r="A8198" s="1" t="s">
        <v>36012</v>
      </c>
      <c r="B8198" s="1" t="s">
        <v>13</v>
      </c>
      <c r="C8198" s="1" t="s">
        <v>20529</v>
      </c>
      <c r="D8198" s="1" t="s">
        <v>20480</v>
      </c>
      <c r="E8198" s="1" t="s">
        <v>20530</v>
      </c>
      <c r="F8198" s="1" t="s">
        <v>38654</v>
      </c>
      <c r="G8198" s="1" t="str">
        <f>IFERROR(VLOOKUP(A8198,Merge_RKTM!$C$2:$D$4691,2,FALSE),"")</f>
        <v/>
      </c>
      <c r="H8198" s="1" t="str">
        <f>IFERROR(VLOOKUP(A8198,Merge_gall!$C$2:$D$6296,2,FALSE),"")</f>
        <v/>
      </c>
      <c r="I8198" s="1" t="str">
        <f t="shared" si="128"/>
        <v/>
      </c>
    </row>
    <row r="8199" spans="1:9">
      <c r="A8199" s="1" t="s">
        <v>36013</v>
      </c>
      <c r="B8199" s="1" t="s">
        <v>13</v>
      </c>
      <c r="C8199" s="1" t="s">
        <v>20531</v>
      </c>
      <c r="D8199" s="1" t="s">
        <v>20480</v>
      </c>
      <c r="E8199" s="1" t="s">
        <v>20532</v>
      </c>
      <c r="F8199" s="1" t="s">
        <v>38654</v>
      </c>
      <c r="G8199" s="1" t="str">
        <f>IFERROR(VLOOKUP(A8199,Merge_RKTM!$C$2:$D$4691,2,FALSE),"")</f>
        <v/>
      </c>
      <c r="H8199" s="1" t="str">
        <f>IFERROR(VLOOKUP(A8199,Merge_gall!$C$2:$D$6296,2,FALSE),"")</f>
        <v/>
      </c>
      <c r="I8199" s="1" t="str">
        <f t="shared" si="128"/>
        <v/>
      </c>
    </row>
    <row r="8200" spans="1:9">
      <c r="A8200" s="1" t="s">
        <v>36014</v>
      </c>
      <c r="B8200" s="1" t="s">
        <v>13</v>
      </c>
      <c r="C8200" s="1" t="s">
        <v>20533</v>
      </c>
      <c r="D8200" s="1" t="s">
        <v>20480</v>
      </c>
      <c r="E8200" s="1" t="s">
        <v>20530</v>
      </c>
      <c r="F8200" s="1" t="s">
        <v>38654</v>
      </c>
      <c r="G8200" s="1" t="str">
        <f>IFERROR(VLOOKUP(A8200,Merge_RKTM!$C$2:$D$4691,2,FALSE),"")</f>
        <v/>
      </c>
      <c r="H8200" s="1" t="str">
        <f>IFERROR(VLOOKUP(A8200,Merge_gall!$C$2:$D$6296,2,FALSE),"")</f>
        <v/>
      </c>
      <c r="I8200" s="1" t="str">
        <f t="shared" si="128"/>
        <v/>
      </c>
    </row>
    <row r="8201" spans="1:9">
      <c r="A8201" s="1" t="s">
        <v>36015</v>
      </c>
      <c r="B8201" s="1" t="s">
        <v>13</v>
      </c>
      <c r="C8201" s="1" t="s">
        <v>20534</v>
      </c>
      <c r="D8201" s="1" t="s">
        <v>20480</v>
      </c>
      <c r="E8201" s="1" t="s">
        <v>20535</v>
      </c>
      <c r="F8201" s="1" t="s">
        <v>38654</v>
      </c>
      <c r="G8201" s="1" t="str">
        <f>IFERROR(VLOOKUP(A8201,Merge_RKTM!$C$2:$D$4691,2,FALSE),"")</f>
        <v/>
      </c>
      <c r="H8201" s="1" t="str">
        <f>IFERROR(VLOOKUP(A8201,Merge_gall!$C$2:$D$6296,2,FALSE),"")</f>
        <v/>
      </c>
      <c r="I8201" s="1" t="str">
        <f t="shared" si="128"/>
        <v/>
      </c>
    </row>
    <row r="8202" spans="1:9">
      <c r="A8202" s="1" t="s">
        <v>36016</v>
      </c>
      <c r="B8202" s="1" t="s">
        <v>13</v>
      </c>
      <c r="C8202" s="1" t="s">
        <v>20536</v>
      </c>
      <c r="D8202" s="1" t="s">
        <v>20480</v>
      </c>
      <c r="E8202" s="1" t="s">
        <v>20530</v>
      </c>
      <c r="F8202" s="1" t="s">
        <v>38654</v>
      </c>
      <c r="G8202" s="1" t="str">
        <f>IFERROR(VLOOKUP(A8202,Merge_RKTM!$C$2:$D$4691,2,FALSE),"")</f>
        <v/>
      </c>
      <c r="H8202" s="1" t="str">
        <f>IFERROR(VLOOKUP(A8202,Merge_gall!$C$2:$D$6296,2,FALSE),"")</f>
        <v/>
      </c>
      <c r="I8202" s="1" t="str">
        <f t="shared" si="128"/>
        <v/>
      </c>
    </row>
    <row r="8203" spans="1:9">
      <c r="A8203" s="1" t="s">
        <v>36017</v>
      </c>
      <c r="B8203" s="1" t="s">
        <v>13</v>
      </c>
      <c r="C8203" s="1" t="s">
        <v>20537</v>
      </c>
      <c r="D8203" s="1" t="s">
        <v>20480</v>
      </c>
      <c r="E8203" s="1" t="s">
        <v>20538</v>
      </c>
      <c r="F8203" s="1" t="s">
        <v>38654</v>
      </c>
      <c r="G8203" s="1" t="str">
        <f>IFERROR(VLOOKUP(A8203,Merge_RKTM!$C$2:$D$4691,2,FALSE),"")</f>
        <v/>
      </c>
      <c r="H8203" s="1" t="str">
        <f>IFERROR(VLOOKUP(A8203,Merge_gall!$C$2:$D$6296,2,FALSE),"")</f>
        <v/>
      </c>
      <c r="I8203" s="1" t="str">
        <f t="shared" si="128"/>
        <v/>
      </c>
    </row>
    <row r="8204" spans="1:9">
      <c r="A8204" s="1" t="s">
        <v>36018</v>
      </c>
      <c r="B8204" s="1" t="s">
        <v>13</v>
      </c>
      <c r="C8204" s="1" t="s">
        <v>20539</v>
      </c>
      <c r="D8204" s="1" t="s">
        <v>20480</v>
      </c>
      <c r="E8204" s="1" t="s">
        <v>20530</v>
      </c>
      <c r="F8204" s="1" t="s">
        <v>38654</v>
      </c>
      <c r="G8204" s="1" t="str">
        <f>IFERROR(VLOOKUP(A8204,Merge_RKTM!$C$2:$D$4691,2,FALSE),"")</f>
        <v/>
      </c>
      <c r="H8204" s="1" t="str">
        <f>IFERROR(VLOOKUP(A8204,Merge_gall!$C$2:$D$6296,2,FALSE),"")</f>
        <v/>
      </c>
      <c r="I8204" s="1" t="str">
        <f t="shared" si="128"/>
        <v/>
      </c>
    </row>
    <row r="8205" spans="1:9">
      <c r="A8205" s="1" t="s">
        <v>36019</v>
      </c>
      <c r="B8205" s="1" t="s">
        <v>13</v>
      </c>
      <c r="C8205" s="1" t="s">
        <v>20540</v>
      </c>
      <c r="D8205" s="1" t="s">
        <v>20480</v>
      </c>
      <c r="E8205" s="1" t="s">
        <v>20541</v>
      </c>
      <c r="F8205" s="1" t="s">
        <v>38654</v>
      </c>
      <c r="G8205" s="1" t="str">
        <f>IFERROR(VLOOKUP(A8205,Merge_RKTM!$C$2:$D$4691,2,FALSE),"")</f>
        <v/>
      </c>
      <c r="H8205" s="1" t="str">
        <f>IFERROR(VLOOKUP(A8205,Merge_gall!$C$2:$D$6296,2,FALSE),"")</f>
        <v/>
      </c>
      <c r="I8205" s="1" t="str">
        <f t="shared" si="128"/>
        <v/>
      </c>
    </row>
    <row r="8206" spans="1:9">
      <c r="A8206" s="1" t="s">
        <v>36020</v>
      </c>
      <c r="B8206" s="1" t="s">
        <v>13</v>
      </c>
      <c r="C8206" s="1" t="s">
        <v>20542</v>
      </c>
      <c r="D8206" s="1" t="s">
        <v>20480</v>
      </c>
      <c r="E8206" s="1" t="s">
        <v>20530</v>
      </c>
      <c r="F8206" s="1" t="s">
        <v>38654</v>
      </c>
      <c r="G8206" s="1" t="str">
        <f>IFERROR(VLOOKUP(A8206,Merge_RKTM!$C$2:$D$4691,2,FALSE),"")</f>
        <v/>
      </c>
      <c r="H8206" s="1" t="str">
        <f>IFERROR(VLOOKUP(A8206,Merge_gall!$C$2:$D$6296,2,FALSE),"")</f>
        <v/>
      </c>
      <c r="I8206" s="1" t="str">
        <f t="shared" si="128"/>
        <v/>
      </c>
    </row>
    <row r="8207" spans="1:9">
      <c r="A8207" s="1" t="s">
        <v>36021</v>
      </c>
      <c r="B8207" s="1" t="s">
        <v>13</v>
      </c>
      <c r="C8207" s="1" t="s">
        <v>20543</v>
      </c>
      <c r="D8207" s="1" t="s">
        <v>20480</v>
      </c>
      <c r="E8207" s="1" t="s">
        <v>20544</v>
      </c>
      <c r="F8207" s="1" t="s">
        <v>38654</v>
      </c>
      <c r="G8207" s="1" t="str">
        <f>IFERROR(VLOOKUP(A8207,Merge_RKTM!$C$2:$D$4691,2,FALSE),"")</f>
        <v/>
      </c>
      <c r="H8207" s="1" t="str">
        <f>IFERROR(VLOOKUP(A8207,Merge_gall!$C$2:$D$6296,2,FALSE),"")</f>
        <v/>
      </c>
      <c r="I8207" s="1" t="str">
        <f t="shared" si="128"/>
        <v/>
      </c>
    </row>
    <row r="8208" spans="1:9">
      <c r="A8208" s="1" t="s">
        <v>36022</v>
      </c>
      <c r="B8208" s="1" t="s">
        <v>13</v>
      </c>
      <c r="C8208" s="1" t="s">
        <v>20545</v>
      </c>
      <c r="D8208" s="1" t="s">
        <v>20480</v>
      </c>
      <c r="E8208" s="1" t="s">
        <v>20530</v>
      </c>
      <c r="F8208" s="1" t="s">
        <v>38654</v>
      </c>
      <c r="G8208" s="1" t="str">
        <f>IFERROR(VLOOKUP(A8208,Merge_RKTM!$C$2:$D$4691,2,FALSE),"")</f>
        <v/>
      </c>
      <c r="H8208" s="1" t="str">
        <f>IFERROR(VLOOKUP(A8208,Merge_gall!$C$2:$D$6296,2,FALSE),"")</f>
        <v/>
      </c>
      <c r="I8208" s="1" t="str">
        <f t="shared" si="128"/>
        <v/>
      </c>
    </row>
    <row r="8209" spans="1:9">
      <c r="A8209" s="1" t="s">
        <v>36023</v>
      </c>
      <c r="B8209" s="1" t="s">
        <v>13</v>
      </c>
      <c r="C8209" s="1" t="s">
        <v>20546</v>
      </c>
      <c r="D8209" s="1" t="s">
        <v>20480</v>
      </c>
      <c r="E8209" s="1" t="s">
        <v>20547</v>
      </c>
      <c r="F8209" s="1" t="s">
        <v>38654</v>
      </c>
      <c r="G8209" s="1" t="str">
        <f>IFERROR(VLOOKUP(A8209,Merge_RKTM!$C$2:$D$4691,2,FALSE),"")</f>
        <v/>
      </c>
      <c r="H8209" s="1" t="str">
        <f>IFERROR(VLOOKUP(A8209,Merge_gall!$C$2:$D$6296,2,FALSE),"")</f>
        <v/>
      </c>
      <c r="I8209" s="1" t="str">
        <f t="shared" si="128"/>
        <v/>
      </c>
    </row>
    <row r="8210" spans="1:9">
      <c r="A8210" s="1" t="s">
        <v>36024</v>
      </c>
      <c r="B8210" s="1" t="s">
        <v>13</v>
      </c>
      <c r="C8210" s="1" t="s">
        <v>20548</v>
      </c>
      <c r="D8210" s="1" t="s">
        <v>20480</v>
      </c>
      <c r="E8210" s="1" t="s">
        <v>20549</v>
      </c>
      <c r="F8210" s="1" t="s">
        <v>38654</v>
      </c>
      <c r="G8210" s="1" t="str">
        <f>IFERROR(VLOOKUP(A8210,Merge_RKTM!$C$2:$D$4691,2,FALSE),"")</f>
        <v/>
      </c>
      <c r="H8210" s="1" t="str">
        <f>IFERROR(VLOOKUP(A8210,Merge_gall!$C$2:$D$6296,2,FALSE),"")</f>
        <v/>
      </c>
      <c r="I8210" s="1" t="str">
        <f t="shared" si="128"/>
        <v/>
      </c>
    </row>
    <row r="8211" spans="1:9">
      <c r="A8211" s="1" t="s">
        <v>36025</v>
      </c>
      <c r="B8211" s="1" t="s">
        <v>13</v>
      </c>
      <c r="C8211" s="1" t="s">
        <v>20550</v>
      </c>
      <c r="D8211" s="1" t="s">
        <v>20480</v>
      </c>
      <c r="E8211" s="1" t="s">
        <v>20551</v>
      </c>
      <c r="F8211" s="1" t="s">
        <v>38654</v>
      </c>
      <c r="G8211" s="1" t="str">
        <f>IFERROR(VLOOKUP(A8211,Merge_RKTM!$C$2:$D$4691,2,FALSE),"")</f>
        <v/>
      </c>
      <c r="H8211" s="1" t="str">
        <f>IFERROR(VLOOKUP(A8211,Merge_gall!$C$2:$D$6296,2,FALSE),"")</f>
        <v/>
      </c>
      <c r="I8211" s="1" t="str">
        <f t="shared" si="128"/>
        <v/>
      </c>
    </row>
    <row r="8212" spans="1:9">
      <c r="A8212" s="1" t="s">
        <v>36026</v>
      </c>
      <c r="B8212" s="1" t="s">
        <v>13</v>
      </c>
      <c r="C8212" s="1" t="s">
        <v>20552</v>
      </c>
      <c r="D8212" s="1" t="s">
        <v>20480</v>
      </c>
      <c r="E8212" s="1" t="s">
        <v>20553</v>
      </c>
      <c r="F8212" s="1" t="s">
        <v>38654</v>
      </c>
      <c r="G8212" s="1" t="str">
        <f>IFERROR(VLOOKUP(A8212,Merge_RKTM!$C$2:$D$4691,2,FALSE),"")</f>
        <v/>
      </c>
      <c r="H8212" s="1" t="str">
        <f>IFERROR(VLOOKUP(A8212,Merge_gall!$C$2:$D$6296,2,FALSE),"")</f>
        <v/>
      </c>
      <c r="I8212" s="1" t="str">
        <f t="shared" si="128"/>
        <v/>
      </c>
    </row>
    <row r="8213" spans="1:9">
      <c r="A8213" s="1" t="s">
        <v>36027</v>
      </c>
      <c r="B8213" s="1" t="s">
        <v>13</v>
      </c>
      <c r="C8213" s="1" t="s">
        <v>20554</v>
      </c>
      <c r="D8213" s="1" t="s">
        <v>20480</v>
      </c>
      <c r="E8213" s="1" t="s">
        <v>20555</v>
      </c>
      <c r="F8213" s="1" t="s">
        <v>38654</v>
      </c>
      <c r="G8213" s="1" t="str">
        <f>IFERROR(VLOOKUP(A8213,Merge_RKTM!$C$2:$D$4691,2,FALSE),"")</f>
        <v/>
      </c>
      <c r="H8213" s="1" t="str">
        <f>IFERROR(VLOOKUP(A8213,Merge_gall!$C$2:$D$6296,2,FALSE),"")</f>
        <v/>
      </c>
      <c r="I8213" s="1" t="str">
        <f t="shared" si="128"/>
        <v/>
      </c>
    </row>
    <row r="8214" spans="1:9">
      <c r="A8214" s="1" t="s">
        <v>36028</v>
      </c>
      <c r="B8214" s="1" t="s">
        <v>13</v>
      </c>
      <c r="C8214" s="1" t="s">
        <v>20556</v>
      </c>
      <c r="D8214" s="1" t="s">
        <v>20480</v>
      </c>
      <c r="E8214" s="1" t="s">
        <v>20557</v>
      </c>
      <c r="F8214" s="1" t="s">
        <v>38654</v>
      </c>
      <c r="G8214" s="1" t="str">
        <f>IFERROR(VLOOKUP(A8214,Merge_RKTM!$C$2:$D$4691,2,FALSE),"")</f>
        <v/>
      </c>
      <c r="H8214" s="1" t="str">
        <f>IFERROR(VLOOKUP(A8214,Merge_gall!$C$2:$D$6296,2,FALSE),"")</f>
        <v/>
      </c>
      <c r="I8214" s="1" t="str">
        <f t="shared" si="128"/>
        <v/>
      </c>
    </row>
    <row r="8215" spans="1:9">
      <c r="A8215" s="1" t="s">
        <v>36029</v>
      </c>
      <c r="B8215" s="1" t="s">
        <v>13</v>
      </c>
      <c r="C8215" s="1" t="s">
        <v>20558</v>
      </c>
      <c r="D8215" s="1" t="s">
        <v>20480</v>
      </c>
      <c r="E8215" s="1" t="s">
        <v>20559</v>
      </c>
      <c r="F8215" s="1" t="s">
        <v>38654</v>
      </c>
      <c r="G8215" s="1" t="str">
        <f>IFERROR(VLOOKUP(A8215,Merge_RKTM!$C$2:$D$4691,2,FALSE),"")</f>
        <v/>
      </c>
      <c r="H8215" s="1" t="str">
        <f>IFERROR(VLOOKUP(A8215,Merge_gall!$C$2:$D$6296,2,FALSE),"")</f>
        <v/>
      </c>
      <c r="I8215" s="1" t="str">
        <f t="shared" si="128"/>
        <v/>
      </c>
    </row>
    <row r="8216" spans="1:9">
      <c r="A8216" s="1" t="s">
        <v>36030</v>
      </c>
      <c r="B8216" s="1" t="s">
        <v>32</v>
      </c>
      <c r="C8216" s="1" t="s">
        <v>20560</v>
      </c>
      <c r="D8216" s="1" t="s">
        <v>20476</v>
      </c>
      <c r="E8216" s="1" t="s">
        <v>20561</v>
      </c>
      <c r="F8216" s="1" t="s">
        <v>38654</v>
      </c>
      <c r="G8216" s="1" t="str">
        <f>IFERROR(VLOOKUP(A8216,Merge_RKTM!$C$2:$D$4691,2,FALSE),"")</f>
        <v/>
      </c>
      <c r="H8216" s="1" t="str">
        <f>IFERROR(VLOOKUP(A8216,Merge_gall!$C$2:$D$6296,2,FALSE),"")</f>
        <v/>
      </c>
      <c r="I8216" s="1" t="str">
        <f t="shared" si="128"/>
        <v/>
      </c>
    </row>
    <row r="8217" spans="1:9">
      <c r="A8217" s="1" t="s">
        <v>36031</v>
      </c>
      <c r="B8217" s="1" t="s">
        <v>32</v>
      </c>
      <c r="C8217" s="1" t="s">
        <v>20562</v>
      </c>
      <c r="D8217" s="1" t="s">
        <v>20476</v>
      </c>
      <c r="E8217" s="1" t="s">
        <v>20563</v>
      </c>
      <c r="F8217" s="1" t="s">
        <v>38654</v>
      </c>
      <c r="G8217" s="1" t="str">
        <f>IFERROR(VLOOKUP(A8217,Merge_RKTM!$C$2:$D$4691,2,FALSE),"")</f>
        <v/>
      </c>
      <c r="H8217" s="1" t="str">
        <f>IFERROR(VLOOKUP(A8217,Merge_gall!$C$2:$D$6296,2,FALSE),"")</f>
        <v/>
      </c>
      <c r="I8217" s="1" t="str">
        <f t="shared" si="128"/>
        <v/>
      </c>
    </row>
    <row r="8218" spans="1:9">
      <c r="A8218" s="1" t="s">
        <v>36032</v>
      </c>
      <c r="B8218" s="1" t="s">
        <v>32</v>
      </c>
      <c r="C8218" s="1" t="s">
        <v>20564</v>
      </c>
      <c r="D8218" s="1" t="s">
        <v>20476</v>
      </c>
      <c r="E8218" s="1" t="s">
        <v>20565</v>
      </c>
      <c r="F8218" s="1" t="s">
        <v>38654</v>
      </c>
      <c r="G8218" s="1" t="str">
        <f>IFERROR(VLOOKUP(A8218,Merge_RKTM!$C$2:$D$4691,2,FALSE),"")</f>
        <v/>
      </c>
      <c r="H8218" s="1" t="str">
        <f>IFERROR(VLOOKUP(A8218,Merge_gall!$C$2:$D$6296,2,FALSE),"")</f>
        <v/>
      </c>
      <c r="I8218" s="1" t="str">
        <f t="shared" si="128"/>
        <v/>
      </c>
    </row>
    <row r="8219" spans="1:9">
      <c r="A8219" s="1" t="s">
        <v>36033</v>
      </c>
      <c r="B8219" s="1" t="s">
        <v>32</v>
      </c>
      <c r="C8219" s="1" t="s">
        <v>20566</v>
      </c>
      <c r="D8219" s="1" t="s">
        <v>20476</v>
      </c>
      <c r="E8219" s="1" t="s">
        <v>20567</v>
      </c>
      <c r="F8219" s="1" t="s">
        <v>38654</v>
      </c>
      <c r="G8219" s="1" t="str">
        <f>IFERROR(VLOOKUP(A8219,Merge_RKTM!$C$2:$D$4691,2,FALSE),"")</f>
        <v/>
      </c>
      <c r="H8219" s="1" t="str">
        <f>IFERROR(VLOOKUP(A8219,Merge_gall!$C$2:$D$6296,2,FALSE),"")</f>
        <v/>
      </c>
      <c r="I8219" s="1" t="str">
        <f t="shared" si="128"/>
        <v/>
      </c>
    </row>
    <row r="8220" spans="1:9">
      <c r="A8220" s="1" t="s">
        <v>36034</v>
      </c>
      <c r="B8220" s="1" t="s">
        <v>32</v>
      </c>
      <c r="C8220" s="1" t="s">
        <v>20568</v>
      </c>
      <c r="D8220" s="1" t="s">
        <v>20476</v>
      </c>
      <c r="E8220" s="1" t="s">
        <v>20569</v>
      </c>
      <c r="F8220" s="1" t="s">
        <v>38654</v>
      </c>
      <c r="G8220" s="1" t="str">
        <f>IFERROR(VLOOKUP(A8220,Merge_RKTM!$C$2:$D$4691,2,FALSE),"")</f>
        <v/>
      </c>
      <c r="H8220" s="1" t="str">
        <f>IFERROR(VLOOKUP(A8220,Merge_gall!$C$2:$D$6296,2,FALSE),"")</f>
        <v/>
      </c>
      <c r="I8220" s="1" t="str">
        <f t="shared" si="128"/>
        <v/>
      </c>
    </row>
    <row r="8221" spans="1:9">
      <c r="A8221" s="1" t="s">
        <v>36035</v>
      </c>
      <c r="B8221" s="1" t="s">
        <v>32</v>
      </c>
      <c r="C8221" s="1" t="s">
        <v>20570</v>
      </c>
      <c r="D8221" s="1" t="s">
        <v>20476</v>
      </c>
      <c r="E8221" s="1" t="s">
        <v>20571</v>
      </c>
      <c r="F8221" s="1" t="s">
        <v>38654</v>
      </c>
      <c r="G8221" s="1" t="str">
        <f>IFERROR(VLOOKUP(A8221,Merge_RKTM!$C$2:$D$4691,2,FALSE),"")</f>
        <v/>
      </c>
      <c r="H8221" s="1" t="str">
        <f>IFERROR(VLOOKUP(A8221,Merge_gall!$C$2:$D$6296,2,FALSE),"")</f>
        <v/>
      </c>
      <c r="I8221" s="1" t="str">
        <f t="shared" si="128"/>
        <v/>
      </c>
    </row>
    <row r="8222" spans="1:9">
      <c r="A8222" s="1" t="s">
        <v>36036</v>
      </c>
      <c r="B8222" s="1" t="s">
        <v>32</v>
      </c>
      <c r="C8222" s="1" t="s">
        <v>20572</v>
      </c>
      <c r="D8222" s="1" t="s">
        <v>20476</v>
      </c>
      <c r="E8222" s="1" t="s">
        <v>20573</v>
      </c>
      <c r="F8222" s="1" t="s">
        <v>38654</v>
      </c>
      <c r="G8222" s="1" t="str">
        <f>IFERROR(VLOOKUP(A8222,Merge_RKTM!$C$2:$D$4691,2,FALSE),"")</f>
        <v/>
      </c>
      <c r="H8222" s="1" t="str">
        <f>IFERROR(VLOOKUP(A8222,Merge_gall!$C$2:$D$6296,2,FALSE),"")</f>
        <v/>
      </c>
      <c r="I8222" s="1" t="str">
        <f t="shared" si="128"/>
        <v/>
      </c>
    </row>
    <row r="8223" spans="1:9">
      <c r="A8223" s="1" t="s">
        <v>36037</v>
      </c>
      <c r="B8223" s="1" t="s">
        <v>32</v>
      </c>
      <c r="C8223" s="1" t="s">
        <v>20574</v>
      </c>
      <c r="D8223" s="1" t="s">
        <v>20476</v>
      </c>
      <c r="E8223" s="1" t="s">
        <v>20575</v>
      </c>
      <c r="F8223" s="1" t="s">
        <v>38654</v>
      </c>
      <c r="G8223" s="1" t="str">
        <f>IFERROR(VLOOKUP(A8223,Merge_RKTM!$C$2:$D$4691,2,FALSE),"")</f>
        <v/>
      </c>
      <c r="H8223" s="1" t="str">
        <f>IFERROR(VLOOKUP(A8223,Merge_gall!$C$2:$D$6296,2,FALSE),"")</f>
        <v/>
      </c>
      <c r="I8223" s="1" t="str">
        <f t="shared" si="128"/>
        <v/>
      </c>
    </row>
    <row r="8224" spans="1:9">
      <c r="A8224" s="1" t="s">
        <v>36038</v>
      </c>
      <c r="B8224" s="1" t="s">
        <v>32</v>
      </c>
      <c r="C8224" s="1" t="s">
        <v>20576</v>
      </c>
      <c r="D8224" s="1" t="s">
        <v>20476</v>
      </c>
      <c r="E8224" s="1" t="s">
        <v>20577</v>
      </c>
      <c r="F8224" s="1" t="s">
        <v>38654</v>
      </c>
      <c r="G8224" s="1" t="str">
        <f>IFERROR(VLOOKUP(A8224,Merge_RKTM!$C$2:$D$4691,2,FALSE),"")</f>
        <v/>
      </c>
      <c r="H8224" s="1" t="str">
        <f>IFERROR(VLOOKUP(A8224,Merge_gall!$C$2:$D$6296,2,FALSE),"")</f>
        <v/>
      </c>
      <c r="I8224" s="1" t="str">
        <f t="shared" si="128"/>
        <v/>
      </c>
    </row>
    <row r="8225" spans="1:9">
      <c r="A8225" s="1" t="s">
        <v>36039</v>
      </c>
      <c r="B8225" s="1" t="s">
        <v>32</v>
      </c>
      <c r="C8225" s="1" t="s">
        <v>20578</v>
      </c>
      <c r="D8225" s="1" t="s">
        <v>20476</v>
      </c>
      <c r="E8225" s="1" t="s">
        <v>20579</v>
      </c>
      <c r="F8225" s="1" t="s">
        <v>38654</v>
      </c>
      <c r="G8225" s="1" t="str">
        <f>IFERROR(VLOOKUP(A8225,Merge_RKTM!$C$2:$D$4691,2,FALSE),"")</f>
        <v/>
      </c>
      <c r="H8225" s="1" t="str">
        <f>IFERROR(VLOOKUP(A8225,Merge_gall!$C$2:$D$6296,2,FALSE),"")</f>
        <v/>
      </c>
      <c r="I8225" s="1" t="str">
        <f t="shared" si="128"/>
        <v/>
      </c>
    </row>
    <row r="8226" spans="1:9">
      <c r="A8226" s="1" t="s">
        <v>36040</v>
      </c>
      <c r="B8226" s="1" t="s">
        <v>32</v>
      </c>
      <c r="C8226" s="1" t="s">
        <v>20580</v>
      </c>
      <c r="D8226" s="1" t="s">
        <v>20476</v>
      </c>
      <c r="E8226" s="1" t="s">
        <v>20581</v>
      </c>
      <c r="F8226" s="1" t="s">
        <v>38654</v>
      </c>
      <c r="G8226" s="1" t="str">
        <f>IFERROR(VLOOKUP(A8226,Merge_RKTM!$C$2:$D$4691,2,FALSE),"")</f>
        <v/>
      </c>
      <c r="H8226" s="1" t="str">
        <f>IFERROR(VLOOKUP(A8226,Merge_gall!$C$2:$D$6296,2,FALSE),"")</f>
        <v/>
      </c>
      <c r="I8226" s="1" t="str">
        <f t="shared" si="128"/>
        <v/>
      </c>
    </row>
    <row r="8227" spans="1:9">
      <c r="A8227" s="1" t="s">
        <v>36041</v>
      </c>
      <c r="B8227" s="1" t="s">
        <v>32</v>
      </c>
      <c r="C8227" s="1" t="s">
        <v>20582</v>
      </c>
      <c r="D8227" s="1" t="s">
        <v>20476</v>
      </c>
      <c r="E8227" s="1" t="s">
        <v>20583</v>
      </c>
      <c r="F8227" s="1" t="s">
        <v>38654</v>
      </c>
      <c r="G8227" s="1" t="str">
        <f>IFERROR(VLOOKUP(A8227,Merge_RKTM!$C$2:$D$4691,2,FALSE),"")</f>
        <v/>
      </c>
      <c r="H8227" s="1" t="str">
        <f>IFERROR(VLOOKUP(A8227,Merge_gall!$C$2:$D$6296,2,FALSE),"")</f>
        <v/>
      </c>
      <c r="I8227" s="1" t="str">
        <f t="shared" si="128"/>
        <v/>
      </c>
    </row>
    <row r="8228" spans="1:9">
      <c r="A8228" s="1" t="s">
        <v>36042</v>
      </c>
      <c r="B8228" s="1" t="s">
        <v>32</v>
      </c>
      <c r="C8228" s="1" t="s">
        <v>20584</v>
      </c>
      <c r="D8228" s="1" t="s">
        <v>20476</v>
      </c>
      <c r="E8228" s="1" t="s">
        <v>20585</v>
      </c>
      <c r="F8228" s="1" t="s">
        <v>38654</v>
      </c>
      <c r="G8228" s="1" t="str">
        <f>IFERROR(VLOOKUP(A8228,Merge_RKTM!$C$2:$D$4691,2,FALSE),"")</f>
        <v/>
      </c>
      <c r="H8228" s="1" t="str">
        <f>IFERROR(VLOOKUP(A8228,Merge_gall!$C$2:$D$6296,2,FALSE),"")</f>
        <v/>
      </c>
      <c r="I8228" s="1" t="str">
        <f t="shared" si="128"/>
        <v/>
      </c>
    </row>
    <row r="8229" spans="1:9">
      <c r="A8229" s="1" t="s">
        <v>36043</v>
      </c>
      <c r="B8229" s="1" t="s">
        <v>32</v>
      </c>
      <c r="C8229" s="1" t="s">
        <v>20586</v>
      </c>
      <c r="D8229" s="1" t="s">
        <v>20476</v>
      </c>
      <c r="E8229" s="1" t="s">
        <v>20587</v>
      </c>
      <c r="F8229" s="1" t="s">
        <v>38654</v>
      </c>
      <c r="G8229" s="1" t="str">
        <f>IFERROR(VLOOKUP(A8229,Merge_RKTM!$C$2:$D$4691,2,FALSE),"")</f>
        <v/>
      </c>
      <c r="H8229" s="1" t="str">
        <f>IFERROR(VLOOKUP(A8229,Merge_gall!$C$2:$D$6296,2,FALSE),"")</f>
        <v/>
      </c>
      <c r="I8229" s="1" t="str">
        <f t="shared" si="128"/>
        <v/>
      </c>
    </row>
    <row r="8230" spans="1:9">
      <c r="A8230" s="1" t="s">
        <v>36044</v>
      </c>
      <c r="B8230" s="1" t="s">
        <v>32</v>
      </c>
      <c r="C8230" s="1" t="s">
        <v>20588</v>
      </c>
      <c r="D8230" s="1" t="s">
        <v>20476</v>
      </c>
      <c r="E8230" s="1" t="s">
        <v>20589</v>
      </c>
      <c r="F8230" s="1" t="s">
        <v>38654</v>
      </c>
      <c r="G8230" s="1" t="str">
        <f>IFERROR(VLOOKUP(A8230,Merge_RKTM!$C$2:$D$4691,2,FALSE),"")</f>
        <v/>
      </c>
      <c r="H8230" s="1" t="str">
        <f>IFERROR(VLOOKUP(A8230,Merge_gall!$C$2:$D$6296,2,FALSE),"")</f>
        <v/>
      </c>
      <c r="I8230" s="1" t="str">
        <f t="shared" si="128"/>
        <v/>
      </c>
    </row>
    <row r="8231" spans="1:9">
      <c r="A8231" s="1" t="s">
        <v>36045</v>
      </c>
      <c r="B8231" s="1" t="s">
        <v>32</v>
      </c>
      <c r="C8231" s="1" t="s">
        <v>20590</v>
      </c>
      <c r="D8231" s="1" t="s">
        <v>20476</v>
      </c>
      <c r="E8231" s="1" t="s">
        <v>20591</v>
      </c>
      <c r="F8231" s="1" t="s">
        <v>38654</v>
      </c>
      <c r="G8231" s="1" t="str">
        <f>IFERROR(VLOOKUP(A8231,Merge_RKTM!$C$2:$D$4691,2,FALSE),"")</f>
        <v/>
      </c>
      <c r="H8231" s="1" t="str">
        <f>IFERROR(VLOOKUP(A8231,Merge_gall!$C$2:$D$6296,2,FALSE),"")</f>
        <v/>
      </c>
      <c r="I8231" s="1" t="str">
        <f t="shared" si="128"/>
        <v/>
      </c>
    </row>
    <row r="8232" spans="1:9">
      <c r="A8232" s="1" t="s">
        <v>36046</v>
      </c>
      <c r="B8232" s="1" t="s">
        <v>32</v>
      </c>
      <c r="C8232" s="1" t="s">
        <v>20592</v>
      </c>
      <c r="D8232" s="1" t="s">
        <v>20476</v>
      </c>
      <c r="E8232" s="1" t="s">
        <v>20593</v>
      </c>
      <c r="F8232" s="1" t="s">
        <v>38654</v>
      </c>
      <c r="G8232" s="1" t="str">
        <f>IFERROR(VLOOKUP(A8232,Merge_RKTM!$C$2:$D$4691,2,FALSE),"")</f>
        <v/>
      </c>
      <c r="H8232" s="1" t="str">
        <f>IFERROR(VLOOKUP(A8232,Merge_gall!$C$2:$D$6296,2,FALSE),"")</f>
        <v/>
      </c>
      <c r="I8232" s="1" t="str">
        <f t="shared" si="128"/>
        <v/>
      </c>
    </row>
    <row r="8233" spans="1:9">
      <c r="A8233" s="1" t="s">
        <v>36047</v>
      </c>
      <c r="B8233" s="1" t="s">
        <v>32</v>
      </c>
      <c r="C8233" s="1" t="s">
        <v>20594</v>
      </c>
      <c r="D8233" s="1" t="s">
        <v>20476</v>
      </c>
      <c r="E8233" s="1" t="s">
        <v>20595</v>
      </c>
      <c r="F8233" s="1" t="s">
        <v>38654</v>
      </c>
      <c r="G8233" s="1" t="str">
        <f>IFERROR(VLOOKUP(A8233,Merge_RKTM!$C$2:$D$4691,2,FALSE),"")</f>
        <v/>
      </c>
      <c r="H8233" s="1" t="str">
        <f>IFERROR(VLOOKUP(A8233,Merge_gall!$C$2:$D$6296,2,FALSE),"")</f>
        <v/>
      </c>
      <c r="I8233" s="1" t="str">
        <f t="shared" si="128"/>
        <v/>
      </c>
    </row>
    <row r="8234" spans="1:9">
      <c r="A8234" s="1" t="s">
        <v>36048</v>
      </c>
      <c r="B8234" s="1" t="s">
        <v>25</v>
      </c>
      <c r="C8234" s="1" t="s">
        <v>20596</v>
      </c>
      <c r="D8234" s="1" t="s">
        <v>20476</v>
      </c>
      <c r="E8234" s="1" t="s">
        <v>20597</v>
      </c>
      <c r="F8234" s="1" t="s">
        <v>38654</v>
      </c>
      <c r="G8234" s="1" t="str">
        <f>IFERROR(VLOOKUP(A8234,Merge_RKTM!$C$2:$D$4691,2,FALSE),"")</f>
        <v/>
      </c>
      <c r="H8234" s="1" t="str">
        <f>IFERROR(VLOOKUP(A8234,Merge_gall!$C$2:$D$6296,2,FALSE),"")</f>
        <v/>
      </c>
      <c r="I8234" s="1" t="str">
        <f t="shared" si="128"/>
        <v/>
      </c>
    </row>
    <row r="8235" spans="1:9">
      <c r="A8235" s="1" t="s">
        <v>36049</v>
      </c>
      <c r="B8235" s="1" t="s">
        <v>25</v>
      </c>
      <c r="C8235" s="1" t="s">
        <v>20598</v>
      </c>
      <c r="D8235" s="1" t="s">
        <v>20476</v>
      </c>
      <c r="E8235" s="1" t="s">
        <v>20599</v>
      </c>
      <c r="F8235" s="1" t="s">
        <v>38654</v>
      </c>
      <c r="G8235" s="1" t="str">
        <f>IFERROR(VLOOKUP(A8235,Merge_RKTM!$C$2:$D$4691,2,FALSE),"")</f>
        <v/>
      </c>
      <c r="H8235" s="1" t="str">
        <f>IFERROR(VLOOKUP(A8235,Merge_gall!$C$2:$D$6296,2,FALSE),"")</f>
        <v/>
      </c>
      <c r="I8235" s="1" t="str">
        <f t="shared" si="128"/>
        <v/>
      </c>
    </row>
    <row r="8236" spans="1:9">
      <c r="A8236" s="1" t="s">
        <v>36050</v>
      </c>
      <c r="B8236" s="1" t="s">
        <v>25</v>
      </c>
      <c r="C8236" s="1" t="s">
        <v>20600</v>
      </c>
      <c r="D8236" s="1" t="s">
        <v>20476</v>
      </c>
      <c r="E8236" s="1" t="s">
        <v>374</v>
      </c>
      <c r="F8236" s="1" t="s">
        <v>38654</v>
      </c>
      <c r="G8236" s="1" t="str">
        <f>IFERROR(VLOOKUP(A8236,Merge_RKTM!$C$2:$D$4691,2,FALSE),"")</f>
        <v/>
      </c>
      <c r="H8236" s="1" t="str">
        <f>IFERROR(VLOOKUP(A8236,Merge_gall!$C$2:$D$6296,2,FALSE),"")</f>
        <v/>
      </c>
      <c r="I8236" s="1" t="str">
        <f t="shared" si="128"/>
        <v/>
      </c>
    </row>
    <row r="8237" spans="1:9">
      <c r="A8237" s="1" t="s">
        <v>36051</v>
      </c>
      <c r="B8237" s="1" t="s">
        <v>25</v>
      </c>
      <c r="C8237" s="1" t="s">
        <v>20601</v>
      </c>
      <c r="D8237" s="1" t="s">
        <v>20476</v>
      </c>
      <c r="E8237" s="1" t="s">
        <v>359</v>
      </c>
      <c r="F8237" s="1" t="s">
        <v>38654</v>
      </c>
      <c r="G8237" s="1" t="str">
        <f>IFERROR(VLOOKUP(A8237,Merge_RKTM!$C$2:$D$4691,2,FALSE),"")</f>
        <v/>
      </c>
      <c r="H8237" s="1" t="str">
        <f>IFERROR(VLOOKUP(A8237,Merge_gall!$C$2:$D$6296,2,FALSE),"")</f>
        <v/>
      </c>
      <c r="I8237" s="1" t="str">
        <f t="shared" si="128"/>
        <v/>
      </c>
    </row>
    <row r="8238" spans="1:9">
      <c r="A8238" s="1" t="s">
        <v>36052</v>
      </c>
      <c r="B8238" s="1" t="s">
        <v>25</v>
      </c>
      <c r="C8238" s="1" t="s">
        <v>20602</v>
      </c>
      <c r="D8238" s="1" t="s">
        <v>20476</v>
      </c>
      <c r="E8238" s="1" t="s">
        <v>362</v>
      </c>
      <c r="F8238" s="1" t="s">
        <v>38654</v>
      </c>
      <c r="G8238" s="1" t="str">
        <f>IFERROR(VLOOKUP(A8238,Merge_RKTM!$C$2:$D$4691,2,FALSE),"")</f>
        <v/>
      </c>
      <c r="H8238" s="1" t="str">
        <f>IFERROR(VLOOKUP(A8238,Merge_gall!$C$2:$D$6296,2,FALSE),"")</f>
        <v/>
      </c>
      <c r="I8238" s="1" t="str">
        <f t="shared" si="128"/>
        <v/>
      </c>
    </row>
    <row r="8239" spans="1:9">
      <c r="A8239" s="1" t="s">
        <v>36053</v>
      </c>
      <c r="B8239" s="1" t="s">
        <v>25</v>
      </c>
      <c r="C8239" s="1" t="s">
        <v>20603</v>
      </c>
      <c r="D8239" s="1" t="s">
        <v>20476</v>
      </c>
      <c r="E8239" s="1" t="s">
        <v>20604</v>
      </c>
      <c r="F8239" s="1" t="s">
        <v>38654</v>
      </c>
      <c r="G8239" s="1" t="str">
        <f>IFERROR(VLOOKUP(A8239,Merge_RKTM!$C$2:$D$4691,2,FALSE),"")</f>
        <v/>
      </c>
      <c r="H8239" s="1" t="str">
        <f>IFERROR(VLOOKUP(A8239,Merge_gall!$C$2:$D$6296,2,FALSE),"")</f>
        <v/>
      </c>
      <c r="I8239" s="1" t="str">
        <f t="shared" si="128"/>
        <v/>
      </c>
    </row>
    <row r="8240" spans="1:9">
      <c r="A8240" s="1" t="s">
        <v>36054</v>
      </c>
      <c r="B8240" s="1" t="s">
        <v>25</v>
      </c>
      <c r="C8240" s="1" t="s">
        <v>20605</v>
      </c>
      <c r="D8240" s="1" t="s">
        <v>20476</v>
      </c>
      <c r="E8240" s="1" t="s">
        <v>20606</v>
      </c>
      <c r="F8240" s="1" t="s">
        <v>38654</v>
      </c>
      <c r="G8240" s="1" t="str">
        <f>IFERROR(VLOOKUP(A8240,Merge_RKTM!$C$2:$D$4691,2,FALSE),"")</f>
        <v/>
      </c>
      <c r="H8240" s="1" t="str">
        <f>IFERROR(VLOOKUP(A8240,Merge_gall!$C$2:$D$6296,2,FALSE),"")</f>
        <v/>
      </c>
      <c r="I8240" s="1" t="str">
        <f t="shared" si="128"/>
        <v/>
      </c>
    </row>
    <row r="8241" spans="1:9">
      <c r="A8241" s="1" t="s">
        <v>36055</v>
      </c>
      <c r="B8241" s="1" t="s">
        <v>25</v>
      </c>
      <c r="C8241" s="1" t="s">
        <v>20607</v>
      </c>
      <c r="D8241" s="1" t="s">
        <v>20476</v>
      </c>
      <c r="E8241" s="1" t="s">
        <v>374</v>
      </c>
      <c r="F8241" s="1" t="s">
        <v>38654</v>
      </c>
      <c r="G8241" s="1" t="str">
        <f>IFERROR(VLOOKUP(A8241,Merge_RKTM!$C$2:$D$4691,2,FALSE),"")</f>
        <v/>
      </c>
      <c r="H8241" s="1" t="str">
        <f>IFERROR(VLOOKUP(A8241,Merge_gall!$C$2:$D$6296,2,FALSE),"")</f>
        <v/>
      </c>
      <c r="I8241" s="1" t="str">
        <f t="shared" si="128"/>
        <v/>
      </c>
    </row>
    <row r="8242" spans="1:9">
      <c r="A8242" s="1" t="s">
        <v>36056</v>
      </c>
      <c r="B8242" s="1" t="s">
        <v>25</v>
      </c>
      <c r="C8242" s="1" t="s">
        <v>20608</v>
      </c>
      <c r="D8242" s="1" t="s">
        <v>20476</v>
      </c>
      <c r="E8242" s="1" t="s">
        <v>359</v>
      </c>
      <c r="F8242" s="1" t="s">
        <v>38654</v>
      </c>
      <c r="G8242" s="1" t="str">
        <f>IFERROR(VLOOKUP(A8242,Merge_RKTM!$C$2:$D$4691,2,FALSE),"")</f>
        <v/>
      </c>
      <c r="H8242" s="1" t="str">
        <f>IFERROR(VLOOKUP(A8242,Merge_gall!$C$2:$D$6296,2,FALSE),"")</f>
        <v/>
      </c>
      <c r="I8242" s="1" t="str">
        <f t="shared" si="128"/>
        <v/>
      </c>
    </row>
    <row r="8243" spans="1:9">
      <c r="A8243" s="1" t="s">
        <v>36057</v>
      </c>
      <c r="B8243" s="1" t="s">
        <v>25</v>
      </c>
      <c r="C8243" s="1" t="s">
        <v>20609</v>
      </c>
      <c r="D8243" s="1" t="s">
        <v>20476</v>
      </c>
      <c r="E8243" s="1" t="s">
        <v>362</v>
      </c>
      <c r="F8243" s="1" t="s">
        <v>38654</v>
      </c>
      <c r="G8243" s="1" t="str">
        <f>IFERROR(VLOOKUP(A8243,Merge_RKTM!$C$2:$D$4691,2,FALSE),"")</f>
        <v/>
      </c>
      <c r="H8243" s="1" t="str">
        <f>IFERROR(VLOOKUP(A8243,Merge_gall!$C$2:$D$6296,2,FALSE),"")</f>
        <v/>
      </c>
      <c r="I8243" s="1" t="str">
        <f t="shared" si="128"/>
        <v/>
      </c>
    </row>
    <row r="8244" spans="1:9">
      <c r="A8244" s="1" t="s">
        <v>36058</v>
      </c>
      <c r="B8244" s="1" t="s">
        <v>25</v>
      </c>
      <c r="C8244" s="1" t="s">
        <v>20610</v>
      </c>
      <c r="D8244" s="1" t="s">
        <v>20476</v>
      </c>
      <c r="E8244" s="1" t="s">
        <v>20611</v>
      </c>
      <c r="F8244" s="1" t="s">
        <v>38654</v>
      </c>
      <c r="G8244" s="1" t="str">
        <f>IFERROR(VLOOKUP(A8244,Merge_RKTM!$C$2:$D$4691,2,FALSE),"")</f>
        <v/>
      </c>
      <c r="H8244" s="1" t="str">
        <f>IFERROR(VLOOKUP(A8244,Merge_gall!$C$2:$D$6296,2,FALSE),"")</f>
        <v/>
      </c>
      <c r="I8244" s="1" t="str">
        <f t="shared" si="128"/>
        <v/>
      </c>
    </row>
    <row r="8245" spans="1:9">
      <c r="A8245" s="1" t="s">
        <v>36059</v>
      </c>
      <c r="B8245" s="1" t="s">
        <v>25</v>
      </c>
      <c r="C8245" s="1" t="s">
        <v>20612</v>
      </c>
      <c r="D8245" s="1" t="s">
        <v>20476</v>
      </c>
      <c r="E8245" s="1" t="s">
        <v>20613</v>
      </c>
      <c r="F8245" s="1" t="s">
        <v>38654</v>
      </c>
      <c r="G8245" s="1" t="str">
        <f>IFERROR(VLOOKUP(A8245,Merge_RKTM!$C$2:$D$4691,2,FALSE),"")</f>
        <v/>
      </c>
      <c r="H8245" s="1" t="str">
        <f>IFERROR(VLOOKUP(A8245,Merge_gall!$C$2:$D$6296,2,FALSE),"")</f>
        <v/>
      </c>
      <c r="I8245" s="1" t="str">
        <f t="shared" si="128"/>
        <v/>
      </c>
    </row>
    <row r="8246" spans="1:9">
      <c r="A8246" s="1" t="s">
        <v>36060</v>
      </c>
      <c r="B8246" s="1" t="s">
        <v>25</v>
      </c>
      <c r="C8246" s="1" t="s">
        <v>20614</v>
      </c>
      <c r="D8246" s="1" t="s">
        <v>20476</v>
      </c>
      <c r="E8246" s="1" t="s">
        <v>374</v>
      </c>
      <c r="F8246" s="1" t="s">
        <v>38654</v>
      </c>
      <c r="G8246" s="1" t="str">
        <f>IFERROR(VLOOKUP(A8246,Merge_RKTM!$C$2:$D$4691,2,FALSE),"")</f>
        <v/>
      </c>
      <c r="H8246" s="1" t="str">
        <f>IFERROR(VLOOKUP(A8246,Merge_gall!$C$2:$D$6296,2,FALSE),"")</f>
        <v/>
      </c>
      <c r="I8246" s="1" t="str">
        <f t="shared" si="128"/>
        <v/>
      </c>
    </row>
    <row r="8247" spans="1:9">
      <c r="A8247" s="1" t="s">
        <v>36061</v>
      </c>
      <c r="B8247" s="1" t="s">
        <v>25</v>
      </c>
      <c r="C8247" s="1" t="s">
        <v>20615</v>
      </c>
      <c r="D8247" s="1" t="s">
        <v>20476</v>
      </c>
      <c r="E8247" s="1" t="s">
        <v>359</v>
      </c>
      <c r="F8247" s="1" t="s">
        <v>38654</v>
      </c>
      <c r="G8247" s="1" t="str">
        <f>IFERROR(VLOOKUP(A8247,Merge_RKTM!$C$2:$D$4691,2,FALSE),"")</f>
        <v/>
      </c>
      <c r="H8247" s="1" t="str">
        <f>IFERROR(VLOOKUP(A8247,Merge_gall!$C$2:$D$6296,2,FALSE),"")</f>
        <v/>
      </c>
      <c r="I8247" s="1" t="str">
        <f t="shared" si="128"/>
        <v/>
      </c>
    </row>
    <row r="8248" spans="1:9">
      <c r="A8248" s="1" t="s">
        <v>36062</v>
      </c>
      <c r="B8248" s="1" t="s">
        <v>25</v>
      </c>
      <c r="C8248" s="1" t="s">
        <v>20616</v>
      </c>
      <c r="D8248" s="1" t="s">
        <v>20476</v>
      </c>
      <c r="E8248" s="1" t="s">
        <v>362</v>
      </c>
      <c r="F8248" s="1" t="s">
        <v>38654</v>
      </c>
      <c r="G8248" s="1" t="str">
        <f>IFERROR(VLOOKUP(A8248,Merge_RKTM!$C$2:$D$4691,2,FALSE),"")</f>
        <v/>
      </c>
      <c r="H8248" s="1" t="str">
        <f>IFERROR(VLOOKUP(A8248,Merge_gall!$C$2:$D$6296,2,FALSE),"")</f>
        <v/>
      </c>
      <c r="I8248" s="1" t="str">
        <f t="shared" si="128"/>
        <v/>
      </c>
    </row>
    <row r="8249" spans="1:9">
      <c r="A8249" s="1" t="s">
        <v>36063</v>
      </c>
      <c r="B8249" s="1" t="s">
        <v>7</v>
      </c>
      <c r="C8249" s="1" t="s">
        <v>20617</v>
      </c>
      <c r="D8249" s="1" t="s">
        <v>20618</v>
      </c>
      <c r="E8249" s="1" t="s">
        <v>20619</v>
      </c>
      <c r="F8249" s="1" t="s">
        <v>38654</v>
      </c>
      <c r="G8249" s="1" t="str">
        <f>IFERROR(VLOOKUP(A8249,Merge_RKTM!$C$2:$D$4691,2,FALSE),"")</f>
        <v/>
      </c>
      <c r="H8249" s="1" t="str">
        <f>IFERROR(VLOOKUP(A8249,Merge_gall!$C$2:$D$6296,2,FALSE),"")</f>
        <v/>
      </c>
      <c r="I8249" s="1" t="str">
        <f t="shared" si="128"/>
        <v/>
      </c>
    </row>
    <row r="8250" spans="1:9">
      <c r="A8250" s="1" t="s">
        <v>36064</v>
      </c>
      <c r="B8250" s="1" t="s">
        <v>11</v>
      </c>
      <c r="C8250" s="1" t="s">
        <v>20620</v>
      </c>
      <c r="D8250" s="1" t="s">
        <v>20618</v>
      </c>
      <c r="E8250" s="1" t="s">
        <v>20619</v>
      </c>
      <c r="F8250" s="1" t="s">
        <v>38654</v>
      </c>
      <c r="G8250" s="1" t="str">
        <f>IFERROR(VLOOKUP(A8250,Merge_RKTM!$C$2:$D$4691,2,FALSE),"")</f>
        <v/>
      </c>
      <c r="H8250" s="1" t="str">
        <f>IFERROR(VLOOKUP(A8250,Merge_gall!$C$2:$D$6296,2,FALSE),"")</f>
        <v/>
      </c>
      <c r="I8250" s="1" t="str">
        <f t="shared" si="128"/>
        <v/>
      </c>
    </row>
    <row r="8251" spans="1:9">
      <c r="A8251" s="1" t="s">
        <v>36065</v>
      </c>
      <c r="B8251" s="1" t="s">
        <v>13</v>
      </c>
      <c r="C8251" s="1" t="s">
        <v>20621</v>
      </c>
      <c r="D8251" s="1" t="s">
        <v>20622</v>
      </c>
      <c r="E8251" s="1" t="s">
        <v>20623</v>
      </c>
      <c r="F8251" s="1" t="s">
        <v>38654</v>
      </c>
      <c r="G8251" s="1" t="str">
        <f>IFERROR(VLOOKUP(A8251,Merge_RKTM!$C$2:$D$4691,2,FALSE),"")</f>
        <v/>
      </c>
      <c r="H8251" s="1" t="str">
        <f>IFERROR(VLOOKUP(A8251,Merge_gall!$C$2:$D$6296,2,FALSE),"")</f>
        <v/>
      </c>
      <c r="I8251" s="1" t="str">
        <f t="shared" si="128"/>
        <v/>
      </c>
    </row>
    <row r="8252" spans="1:9">
      <c r="A8252" s="1" t="s">
        <v>36066</v>
      </c>
      <c r="B8252" s="1" t="s">
        <v>13</v>
      </c>
      <c r="C8252" s="1" t="s">
        <v>20624</v>
      </c>
      <c r="D8252" s="1" t="s">
        <v>20622</v>
      </c>
      <c r="E8252" s="1" t="s">
        <v>20625</v>
      </c>
      <c r="F8252" s="1" t="s">
        <v>38654</v>
      </c>
      <c r="G8252" s="1" t="str">
        <f>IFERROR(VLOOKUP(A8252,Merge_RKTM!$C$2:$D$4691,2,FALSE),"")</f>
        <v/>
      </c>
      <c r="H8252" s="1" t="str">
        <f>IFERROR(VLOOKUP(A8252,Merge_gall!$C$2:$D$6296,2,FALSE),"")</f>
        <v/>
      </c>
      <c r="I8252" s="1" t="str">
        <f t="shared" si="128"/>
        <v/>
      </c>
    </row>
    <row r="8253" spans="1:9">
      <c r="A8253" s="1" t="s">
        <v>36067</v>
      </c>
      <c r="B8253" s="1" t="s">
        <v>13</v>
      </c>
      <c r="C8253" s="1" t="s">
        <v>20626</v>
      </c>
      <c r="D8253" s="1" t="s">
        <v>20622</v>
      </c>
      <c r="E8253" s="1" t="s">
        <v>20623</v>
      </c>
      <c r="F8253" s="1" t="s">
        <v>38654</v>
      </c>
      <c r="G8253" s="1" t="str">
        <f>IFERROR(VLOOKUP(A8253,Merge_RKTM!$C$2:$D$4691,2,FALSE),"")</f>
        <v/>
      </c>
      <c r="H8253" s="1" t="str">
        <f>IFERROR(VLOOKUP(A8253,Merge_gall!$C$2:$D$6296,2,FALSE),"")</f>
        <v/>
      </c>
      <c r="I8253" s="1" t="str">
        <f t="shared" si="128"/>
        <v/>
      </c>
    </row>
    <row r="8254" spans="1:9">
      <c r="A8254" s="1" t="s">
        <v>36068</v>
      </c>
      <c r="B8254" s="1" t="s">
        <v>13</v>
      </c>
      <c r="C8254" s="1" t="s">
        <v>20627</v>
      </c>
      <c r="D8254" s="1" t="s">
        <v>20622</v>
      </c>
      <c r="E8254" s="1" t="s">
        <v>20628</v>
      </c>
      <c r="F8254" s="1" t="s">
        <v>38654</v>
      </c>
      <c r="G8254" s="1" t="str">
        <f>IFERROR(VLOOKUP(A8254,Merge_RKTM!$C$2:$D$4691,2,FALSE),"")</f>
        <v/>
      </c>
      <c r="H8254" s="1" t="str">
        <f>IFERROR(VLOOKUP(A8254,Merge_gall!$C$2:$D$6296,2,FALSE),"")</f>
        <v/>
      </c>
      <c r="I8254" s="1" t="str">
        <f t="shared" si="128"/>
        <v/>
      </c>
    </row>
    <row r="8255" spans="1:9">
      <c r="A8255" s="1" t="s">
        <v>36069</v>
      </c>
      <c r="B8255" s="1" t="s">
        <v>13</v>
      </c>
      <c r="C8255" s="1" t="s">
        <v>20629</v>
      </c>
      <c r="D8255" s="1" t="s">
        <v>20622</v>
      </c>
      <c r="E8255" s="1" t="s">
        <v>20623</v>
      </c>
      <c r="F8255" s="1" t="s">
        <v>38654</v>
      </c>
      <c r="G8255" s="1" t="str">
        <f>IFERROR(VLOOKUP(A8255,Merge_RKTM!$C$2:$D$4691,2,FALSE),"")</f>
        <v/>
      </c>
      <c r="H8255" s="1" t="str">
        <f>IFERROR(VLOOKUP(A8255,Merge_gall!$C$2:$D$6296,2,FALSE),"")</f>
        <v/>
      </c>
      <c r="I8255" s="1" t="str">
        <f t="shared" si="128"/>
        <v/>
      </c>
    </row>
    <row r="8256" spans="1:9">
      <c r="A8256" s="1" t="s">
        <v>36070</v>
      </c>
      <c r="B8256" s="1" t="s">
        <v>13</v>
      </c>
      <c r="C8256" s="1" t="s">
        <v>20630</v>
      </c>
      <c r="D8256" s="1" t="s">
        <v>20622</v>
      </c>
      <c r="E8256" s="1" t="s">
        <v>20631</v>
      </c>
      <c r="F8256" s="1" t="s">
        <v>38654</v>
      </c>
      <c r="G8256" s="1" t="str">
        <f>IFERROR(VLOOKUP(A8256,Merge_RKTM!$C$2:$D$4691,2,FALSE),"")</f>
        <v/>
      </c>
      <c r="H8256" s="1" t="str">
        <f>IFERROR(VLOOKUP(A8256,Merge_gall!$C$2:$D$6296,2,FALSE),"")</f>
        <v/>
      </c>
      <c r="I8256" s="1" t="str">
        <f t="shared" si="128"/>
        <v/>
      </c>
    </row>
    <row r="8257" spans="1:9">
      <c r="A8257" s="1" t="s">
        <v>36071</v>
      </c>
      <c r="B8257" s="1" t="s">
        <v>13</v>
      </c>
      <c r="C8257" s="1" t="s">
        <v>20632</v>
      </c>
      <c r="D8257" s="1" t="s">
        <v>20622</v>
      </c>
      <c r="E8257" s="1" t="s">
        <v>20623</v>
      </c>
      <c r="F8257" s="1" t="s">
        <v>38654</v>
      </c>
      <c r="G8257" s="1" t="str">
        <f>IFERROR(VLOOKUP(A8257,Merge_RKTM!$C$2:$D$4691,2,FALSE),"")</f>
        <v/>
      </c>
      <c r="H8257" s="1" t="str">
        <f>IFERROR(VLOOKUP(A8257,Merge_gall!$C$2:$D$6296,2,FALSE),"")</f>
        <v/>
      </c>
      <c r="I8257" s="1" t="str">
        <f t="shared" si="128"/>
        <v/>
      </c>
    </row>
    <row r="8258" spans="1:9">
      <c r="A8258" s="1" t="s">
        <v>36072</v>
      </c>
      <c r="B8258" s="1" t="s">
        <v>13</v>
      </c>
      <c r="C8258" s="1" t="s">
        <v>20633</v>
      </c>
      <c r="D8258" s="1" t="s">
        <v>20622</v>
      </c>
      <c r="E8258" s="1" t="s">
        <v>20634</v>
      </c>
      <c r="F8258" s="1" t="s">
        <v>38654</v>
      </c>
      <c r="G8258" s="1" t="str">
        <f>IFERROR(VLOOKUP(A8258,Merge_RKTM!$C$2:$D$4691,2,FALSE),"")</f>
        <v/>
      </c>
      <c r="H8258" s="1" t="str">
        <f>IFERROR(VLOOKUP(A8258,Merge_gall!$C$2:$D$6296,2,FALSE),"")</f>
        <v/>
      </c>
      <c r="I8258" s="1" t="str">
        <f t="shared" si="128"/>
        <v/>
      </c>
    </row>
    <row r="8259" spans="1:9">
      <c r="A8259" s="1" t="s">
        <v>36073</v>
      </c>
      <c r="B8259" s="1" t="s">
        <v>13</v>
      </c>
      <c r="C8259" s="1" t="s">
        <v>20635</v>
      </c>
      <c r="D8259" s="1" t="s">
        <v>20622</v>
      </c>
      <c r="E8259" s="1" t="s">
        <v>20623</v>
      </c>
      <c r="F8259" s="1" t="s">
        <v>38654</v>
      </c>
      <c r="G8259" s="1" t="str">
        <f>IFERROR(VLOOKUP(A8259,Merge_RKTM!$C$2:$D$4691,2,FALSE),"")</f>
        <v/>
      </c>
      <c r="H8259" s="1" t="str">
        <f>IFERROR(VLOOKUP(A8259,Merge_gall!$C$2:$D$6296,2,FALSE),"")</f>
        <v/>
      </c>
      <c r="I8259" s="1" t="str">
        <f t="shared" ref="I8259:I8322" si="129">IF(H8259="",G8259,H8259)</f>
        <v/>
      </c>
    </row>
    <row r="8260" spans="1:9">
      <c r="A8260" s="1" t="s">
        <v>36074</v>
      </c>
      <c r="B8260" s="1" t="s">
        <v>13</v>
      </c>
      <c r="C8260" s="1" t="s">
        <v>20636</v>
      </c>
      <c r="D8260" s="1" t="s">
        <v>20622</v>
      </c>
      <c r="E8260" s="1" t="s">
        <v>20637</v>
      </c>
      <c r="F8260" s="1" t="s">
        <v>38654</v>
      </c>
      <c r="G8260" s="1" t="str">
        <f>IFERROR(VLOOKUP(A8260,Merge_RKTM!$C$2:$D$4691,2,FALSE),"")</f>
        <v/>
      </c>
      <c r="H8260" s="1" t="str">
        <f>IFERROR(VLOOKUP(A8260,Merge_gall!$C$2:$D$6296,2,FALSE),"")</f>
        <v/>
      </c>
      <c r="I8260" s="1" t="str">
        <f t="shared" si="129"/>
        <v/>
      </c>
    </row>
    <row r="8261" spans="1:9">
      <c r="A8261" s="1" t="s">
        <v>36075</v>
      </c>
      <c r="B8261" s="1" t="s">
        <v>13</v>
      </c>
      <c r="C8261" s="1" t="s">
        <v>20638</v>
      </c>
      <c r="D8261" s="1" t="s">
        <v>20622</v>
      </c>
      <c r="E8261" s="1" t="s">
        <v>20623</v>
      </c>
      <c r="F8261" s="1" t="s">
        <v>38654</v>
      </c>
      <c r="G8261" s="1" t="str">
        <f>IFERROR(VLOOKUP(A8261,Merge_RKTM!$C$2:$D$4691,2,FALSE),"")</f>
        <v/>
      </c>
      <c r="H8261" s="1" t="str">
        <f>IFERROR(VLOOKUP(A8261,Merge_gall!$C$2:$D$6296,2,FALSE),"")</f>
        <v/>
      </c>
      <c r="I8261" s="1" t="str">
        <f t="shared" si="129"/>
        <v/>
      </c>
    </row>
    <row r="8262" spans="1:9">
      <c r="A8262" s="1" t="s">
        <v>36076</v>
      </c>
      <c r="B8262" s="1" t="s">
        <v>13</v>
      </c>
      <c r="C8262" s="1" t="s">
        <v>20639</v>
      </c>
      <c r="D8262" s="1" t="s">
        <v>20622</v>
      </c>
      <c r="E8262" s="1" t="s">
        <v>20640</v>
      </c>
      <c r="F8262" s="1" t="s">
        <v>38654</v>
      </c>
      <c r="G8262" s="1" t="str">
        <f>IFERROR(VLOOKUP(A8262,Merge_RKTM!$C$2:$D$4691,2,FALSE),"")</f>
        <v/>
      </c>
      <c r="H8262" s="1" t="str">
        <f>IFERROR(VLOOKUP(A8262,Merge_gall!$C$2:$D$6296,2,FALSE),"")</f>
        <v/>
      </c>
      <c r="I8262" s="1" t="str">
        <f t="shared" si="129"/>
        <v/>
      </c>
    </row>
    <row r="8263" spans="1:9">
      <c r="A8263" s="1" t="s">
        <v>36077</v>
      </c>
      <c r="B8263" s="1" t="s">
        <v>25</v>
      </c>
      <c r="C8263" s="1" t="s">
        <v>20641</v>
      </c>
      <c r="D8263" s="1" t="s">
        <v>20622</v>
      </c>
      <c r="E8263" s="1" t="s">
        <v>20625</v>
      </c>
      <c r="F8263" s="1" t="s">
        <v>38654</v>
      </c>
      <c r="G8263" s="1" t="str">
        <f>IFERROR(VLOOKUP(A8263,Merge_RKTM!$C$2:$D$4691,2,FALSE),"")</f>
        <v/>
      </c>
      <c r="H8263" s="1" t="str">
        <f>IFERROR(VLOOKUP(A8263,Merge_gall!$C$2:$D$6296,2,FALSE),"")</f>
        <v/>
      </c>
      <c r="I8263" s="1" t="str">
        <f t="shared" si="129"/>
        <v/>
      </c>
    </row>
    <row r="8264" spans="1:9">
      <c r="A8264" s="1" t="s">
        <v>36078</v>
      </c>
      <c r="B8264" s="1" t="s">
        <v>25</v>
      </c>
      <c r="C8264" s="1" t="s">
        <v>20642</v>
      </c>
      <c r="D8264" s="1" t="s">
        <v>20622</v>
      </c>
      <c r="E8264" s="1" t="s">
        <v>20628</v>
      </c>
      <c r="F8264" s="1" t="s">
        <v>38654</v>
      </c>
      <c r="G8264" s="1" t="str">
        <f>IFERROR(VLOOKUP(A8264,Merge_RKTM!$C$2:$D$4691,2,FALSE),"")</f>
        <v/>
      </c>
      <c r="H8264" s="1" t="str">
        <f>IFERROR(VLOOKUP(A8264,Merge_gall!$C$2:$D$6296,2,FALSE),"")</f>
        <v/>
      </c>
      <c r="I8264" s="1" t="str">
        <f t="shared" si="129"/>
        <v/>
      </c>
    </row>
    <row r="8265" spans="1:9">
      <c r="A8265" s="1" t="s">
        <v>36079</v>
      </c>
      <c r="B8265" s="1" t="s">
        <v>25</v>
      </c>
      <c r="C8265" s="1" t="s">
        <v>20643</v>
      </c>
      <c r="D8265" s="1" t="s">
        <v>20622</v>
      </c>
      <c r="E8265" s="1" t="s">
        <v>20631</v>
      </c>
      <c r="F8265" s="1" t="s">
        <v>38654</v>
      </c>
      <c r="G8265" s="1" t="str">
        <f>IFERROR(VLOOKUP(A8265,Merge_RKTM!$C$2:$D$4691,2,FALSE),"")</f>
        <v/>
      </c>
      <c r="H8265" s="1" t="str">
        <f>IFERROR(VLOOKUP(A8265,Merge_gall!$C$2:$D$6296,2,FALSE),"")</f>
        <v/>
      </c>
      <c r="I8265" s="1" t="str">
        <f t="shared" si="129"/>
        <v/>
      </c>
    </row>
    <row r="8266" spans="1:9">
      <c r="A8266" s="1" t="s">
        <v>36080</v>
      </c>
      <c r="B8266" s="1" t="s">
        <v>25</v>
      </c>
      <c r="C8266" s="1" t="s">
        <v>20644</v>
      </c>
      <c r="D8266" s="1" t="s">
        <v>20622</v>
      </c>
      <c r="E8266" s="1" t="s">
        <v>20634</v>
      </c>
      <c r="F8266" s="1" t="s">
        <v>38654</v>
      </c>
      <c r="G8266" s="1" t="str">
        <f>IFERROR(VLOOKUP(A8266,Merge_RKTM!$C$2:$D$4691,2,FALSE),"")</f>
        <v/>
      </c>
      <c r="H8266" s="1" t="str">
        <f>IFERROR(VLOOKUP(A8266,Merge_gall!$C$2:$D$6296,2,FALSE),"")</f>
        <v/>
      </c>
      <c r="I8266" s="1" t="str">
        <f t="shared" si="129"/>
        <v/>
      </c>
    </row>
    <row r="8267" spans="1:9">
      <c r="A8267" s="1" t="s">
        <v>36081</v>
      </c>
      <c r="B8267" s="1" t="s">
        <v>25</v>
      </c>
      <c r="C8267" s="1" t="s">
        <v>20645</v>
      </c>
      <c r="D8267" s="1" t="s">
        <v>20622</v>
      </c>
      <c r="E8267" s="1" t="s">
        <v>20637</v>
      </c>
      <c r="F8267" s="1" t="s">
        <v>38654</v>
      </c>
      <c r="G8267" s="1" t="str">
        <f>IFERROR(VLOOKUP(A8267,Merge_RKTM!$C$2:$D$4691,2,FALSE),"")</f>
        <v/>
      </c>
      <c r="H8267" s="1" t="str">
        <f>IFERROR(VLOOKUP(A8267,Merge_gall!$C$2:$D$6296,2,FALSE),"")</f>
        <v/>
      </c>
      <c r="I8267" s="1" t="str">
        <f t="shared" si="129"/>
        <v/>
      </c>
    </row>
    <row r="8268" spans="1:9">
      <c r="A8268" s="1" t="s">
        <v>36082</v>
      </c>
      <c r="B8268" s="1" t="s">
        <v>25</v>
      </c>
      <c r="C8268" s="1" t="s">
        <v>20646</v>
      </c>
      <c r="D8268" s="1" t="s">
        <v>20622</v>
      </c>
      <c r="E8268" s="1" t="s">
        <v>20640</v>
      </c>
      <c r="F8268" s="1" t="s">
        <v>38654</v>
      </c>
      <c r="G8268" s="1" t="str">
        <f>IFERROR(VLOOKUP(A8268,Merge_RKTM!$C$2:$D$4691,2,FALSE),"")</f>
        <v/>
      </c>
      <c r="H8268" s="1" t="str">
        <f>IFERROR(VLOOKUP(A8268,Merge_gall!$C$2:$D$6296,2,FALSE),"")</f>
        <v/>
      </c>
      <c r="I8268" s="1" t="str">
        <f t="shared" si="129"/>
        <v/>
      </c>
    </row>
    <row r="8269" spans="1:9">
      <c r="A8269" s="1" t="s">
        <v>36083</v>
      </c>
      <c r="B8269" s="1" t="s">
        <v>32</v>
      </c>
      <c r="C8269" s="1" t="s">
        <v>20647</v>
      </c>
      <c r="D8269" s="1" t="s">
        <v>20618</v>
      </c>
      <c r="E8269" s="1" t="s">
        <v>20648</v>
      </c>
      <c r="F8269" s="1" t="s">
        <v>38654</v>
      </c>
      <c r="G8269" s="1" t="str">
        <f>IFERROR(VLOOKUP(A8269,Merge_RKTM!$C$2:$D$4691,2,FALSE),"")</f>
        <v/>
      </c>
      <c r="H8269" s="1" t="str">
        <f>IFERROR(VLOOKUP(A8269,Merge_gall!$C$2:$D$6296,2,FALSE),"")</f>
        <v/>
      </c>
      <c r="I8269" s="1" t="str">
        <f t="shared" si="129"/>
        <v/>
      </c>
    </row>
    <row r="8270" spans="1:9">
      <c r="A8270" s="1" t="s">
        <v>36084</v>
      </c>
      <c r="B8270" s="1" t="s">
        <v>32</v>
      </c>
      <c r="C8270" s="1" t="s">
        <v>20649</v>
      </c>
      <c r="D8270" s="1" t="s">
        <v>20618</v>
      </c>
      <c r="E8270" s="1" t="s">
        <v>20650</v>
      </c>
      <c r="F8270" s="1" t="s">
        <v>38654</v>
      </c>
      <c r="G8270" s="1" t="str">
        <f>IFERROR(VLOOKUP(A8270,Merge_RKTM!$C$2:$D$4691,2,FALSE),"")</f>
        <v/>
      </c>
      <c r="H8270" s="1" t="str">
        <f>IFERROR(VLOOKUP(A8270,Merge_gall!$C$2:$D$6296,2,FALSE),"")</f>
        <v/>
      </c>
      <c r="I8270" s="1" t="str">
        <f t="shared" si="129"/>
        <v/>
      </c>
    </row>
    <row r="8271" spans="1:9">
      <c r="A8271" s="1" t="s">
        <v>36085</v>
      </c>
      <c r="B8271" s="1" t="s">
        <v>32</v>
      </c>
      <c r="C8271" s="1" t="s">
        <v>20651</v>
      </c>
      <c r="D8271" s="1" t="s">
        <v>20618</v>
      </c>
      <c r="E8271" s="1" t="s">
        <v>20652</v>
      </c>
      <c r="F8271" s="1" t="s">
        <v>38654</v>
      </c>
      <c r="G8271" s="1" t="str">
        <f>IFERROR(VLOOKUP(A8271,Merge_RKTM!$C$2:$D$4691,2,FALSE),"")</f>
        <v/>
      </c>
      <c r="H8271" s="1" t="str">
        <f>IFERROR(VLOOKUP(A8271,Merge_gall!$C$2:$D$6296,2,FALSE),"")</f>
        <v/>
      </c>
      <c r="I8271" s="1" t="str">
        <f t="shared" si="129"/>
        <v/>
      </c>
    </row>
    <row r="8272" spans="1:9">
      <c r="A8272" s="1" t="s">
        <v>36086</v>
      </c>
      <c r="B8272" s="1" t="s">
        <v>32</v>
      </c>
      <c r="C8272" s="1" t="s">
        <v>20653</v>
      </c>
      <c r="D8272" s="1" t="s">
        <v>20618</v>
      </c>
      <c r="E8272" s="1" t="s">
        <v>20654</v>
      </c>
      <c r="F8272" s="1" t="s">
        <v>38654</v>
      </c>
      <c r="G8272" s="1" t="str">
        <f>IFERROR(VLOOKUP(A8272,Merge_RKTM!$C$2:$D$4691,2,FALSE),"")</f>
        <v/>
      </c>
      <c r="H8272" s="1" t="str">
        <f>IFERROR(VLOOKUP(A8272,Merge_gall!$C$2:$D$6296,2,FALSE),"")</f>
        <v/>
      </c>
      <c r="I8272" s="1" t="str">
        <f t="shared" si="129"/>
        <v/>
      </c>
    </row>
    <row r="8273" spans="1:9">
      <c r="A8273" s="1" t="s">
        <v>36087</v>
      </c>
      <c r="B8273" s="1" t="s">
        <v>32</v>
      </c>
      <c r="C8273" s="1" t="s">
        <v>20655</v>
      </c>
      <c r="D8273" s="1" t="s">
        <v>20618</v>
      </c>
      <c r="E8273" s="1" t="s">
        <v>20656</v>
      </c>
      <c r="F8273" s="1" t="s">
        <v>38654</v>
      </c>
      <c r="G8273" s="1" t="str">
        <f>IFERROR(VLOOKUP(A8273,Merge_RKTM!$C$2:$D$4691,2,FALSE),"")</f>
        <v/>
      </c>
      <c r="H8273" s="1" t="str">
        <f>IFERROR(VLOOKUP(A8273,Merge_gall!$C$2:$D$6296,2,FALSE),"")</f>
        <v/>
      </c>
      <c r="I8273" s="1" t="str">
        <f t="shared" si="129"/>
        <v/>
      </c>
    </row>
    <row r="8274" spans="1:9">
      <c r="A8274" s="1" t="s">
        <v>36088</v>
      </c>
      <c r="B8274" s="1" t="s">
        <v>32</v>
      </c>
      <c r="C8274" s="1" t="s">
        <v>20657</v>
      </c>
      <c r="D8274" s="1" t="s">
        <v>20618</v>
      </c>
      <c r="E8274" s="1" t="s">
        <v>20658</v>
      </c>
      <c r="F8274" s="1" t="s">
        <v>38654</v>
      </c>
      <c r="G8274" s="1" t="str">
        <f>IFERROR(VLOOKUP(A8274,Merge_RKTM!$C$2:$D$4691,2,FALSE),"")</f>
        <v/>
      </c>
      <c r="H8274" s="1" t="str">
        <f>IFERROR(VLOOKUP(A8274,Merge_gall!$C$2:$D$6296,2,FALSE),"")</f>
        <v/>
      </c>
      <c r="I8274" s="1" t="str">
        <f t="shared" si="129"/>
        <v/>
      </c>
    </row>
    <row r="8275" spans="1:9">
      <c r="A8275" s="1" t="s">
        <v>36089</v>
      </c>
      <c r="B8275" s="1" t="s">
        <v>32</v>
      </c>
      <c r="C8275" s="1" t="s">
        <v>20659</v>
      </c>
      <c r="D8275" s="1" t="s">
        <v>20618</v>
      </c>
      <c r="E8275" s="1" t="s">
        <v>20660</v>
      </c>
      <c r="F8275" s="1" t="s">
        <v>38654</v>
      </c>
      <c r="G8275" s="1" t="str">
        <f>IFERROR(VLOOKUP(A8275,Merge_RKTM!$C$2:$D$4691,2,FALSE),"")</f>
        <v/>
      </c>
      <c r="H8275" s="1" t="str">
        <f>IFERROR(VLOOKUP(A8275,Merge_gall!$C$2:$D$6296,2,FALSE),"")</f>
        <v/>
      </c>
      <c r="I8275" s="1" t="str">
        <f t="shared" si="129"/>
        <v/>
      </c>
    </row>
    <row r="8276" spans="1:9">
      <c r="A8276" s="1" t="s">
        <v>36090</v>
      </c>
      <c r="B8276" s="1" t="s">
        <v>32</v>
      </c>
      <c r="C8276" s="1" t="s">
        <v>20661</v>
      </c>
      <c r="D8276" s="1" t="s">
        <v>20618</v>
      </c>
      <c r="E8276" s="1" t="s">
        <v>20662</v>
      </c>
      <c r="F8276" s="1" t="s">
        <v>38654</v>
      </c>
      <c r="G8276" s="1" t="str">
        <f>IFERROR(VLOOKUP(A8276,Merge_RKTM!$C$2:$D$4691,2,FALSE),"")</f>
        <v/>
      </c>
      <c r="H8276" s="1" t="str">
        <f>IFERROR(VLOOKUP(A8276,Merge_gall!$C$2:$D$6296,2,FALSE),"")</f>
        <v/>
      </c>
      <c r="I8276" s="1" t="str">
        <f t="shared" si="129"/>
        <v/>
      </c>
    </row>
    <row r="8277" spans="1:9">
      <c r="A8277" s="1" t="s">
        <v>36091</v>
      </c>
      <c r="B8277" s="1" t="s">
        <v>32</v>
      </c>
      <c r="C8277" s="1" t="s">
        <v>20663</v>
      </c>
      <c r="D8277" s="1" t="s">
        <v>20618</v>
      </c>
      <c r="E8277" s="1" t="s">
        <v>20664</v>
      </c>
      <c r="F8277" s="1" t="s">
        <v>38654</v>
      </c>
      <c r="G8277" s="1" t="str">
        <f>IFERROR(VLOOKUP(A8277,Merge_RKTM!$C$2:$D$4691,2,FALSE),"")</f>
        <v/>
      </c>
      <c r="H8277" s="1" t="str">
        <f>IFERROR(VLOOKUP(A8277,Merge_gall!$C$2:$D$6296,2,FALSE),"")</f>
        <v/>
      </c>
      <c r="I8277" s="1" t="str">
        <f t="shared" si="129"/>
        <v/>
      </c>
    </row>
    <row r="8278" spans="1:9">
      <c r="A8278" s="1" t="s">
        <v>36092</v>
      </c>
      <c r="B8278" s="1" t="s">
        <v>32</v>
      </c>
      <c r="C8278" s="1" t="s">
        <v>20665</v>
      </c>
      <c r="D8278" s="1" t="s">
        <v>20618</v>
      </c>
      <c r="E8278" s="1" t="s">
        <v>20666</v>
      </c>
      <c r="F8278" s="1" t="s">
        <v>38654</v>
      </c>
      <c r="G8278" s="1" t="str">
        <f>IFERROR(VLOOKUP(A8278,Merge_RKTM!$C$2:$D$4691,2,FALSE),"")</f>
        <v/>
      </c>
      <c r="H8278" s="1" t="str">
        <f>IFERROR(VLOOKUP(A8278,Merge_gall!$C$2:$D$6296,2,FALSE),"")</f>
        <v/>
      </c>
      <c r="I8278" s="1" t="str">
        <f t="shared" si="129"/>
        <v/>
      </c>
    </row>
    <row r="8279" spans="1:9">
      <c r="A8279" s="1" t="s">
        <v>36093</v>
      </c>
      <c r="B8279" s="1" t="s">
        <v>32</v>
      </c>
      <c r="C8279" s="1" t="s">
        <v>20667</v>
      </c>
      <c r="D8279" s="1" t="s">
        <v>20618</v>
      </c>
      <c r="E8279" s="1" t="s">
        <v>20668</v>
      </c>
      <c r="F8279" s="1" t="s">
        <v>38654</v>
      </c>
      <c r="G8279" s="1" t="str">
        <f>IFERROR(VLOOKUP(A8279,Merge_RKTM!$C$2:$D$4691,2,FALSE),"")</f>
        <v/>
      </c>
      <c r="H8279" s="1" t="str">
        <f>IFERROR(VLOOKUP(A8279,Merge_gall!$C$2:$D$6296,2,FALSE),"")</f>
        <v/>
      </c>
      <c r="I8279" s="1" t="str">
        <f t="shared" si="129"/>
        <v/>
      </c>
    </row>
    <row r="8280" spans="1:9">
      <c r="A8280" s="1" t="s">
        <v>36094</v>
      </c>
      <c r="B8280" s="1" t="s">
        <v>32</v>
      </c>
      <c r="C8280" s="1" t="s">
        <v>20669</v>
      </c>
      <c r="D8280" s="1" t="s">
        <v>20618</v>
      </c>
      <c r="E8280" s="1" t="s">
        <v>20670</v>
      </c>
      <c r="F8280" s="1" t="s">
        <v>38654</v>
      </c>
      <c r="G8280" s="1" t="str">
        <f>IFERROR(VLOOKUP(A8280,Merge_RKTM!$C$2:$D$4691,2,FALSE),"")</f>
        <v/>
      </c>
      <c r="H8280" s="1" t="str">
        <f>IFERROR(VLOOKUP(A8280,Merge_gall!$C$2:$D$6296,2,FALSE),"")</f>
        <v/>
      </c>
      <c r="I8280" s="1" t="str">
        <f t="shared" si="129"/>
        <v/>
      </c>
    </row>
    <row r="8281" spans="1:9">
      <c r="A8281" s="1" t="s">
        <v>36095</v>
      </c>
      <c r="B8281" s="1" t="s">
        <v>32</v>
      </c>
      <c r="C8281" s="1" t="s">
        <v>20671</v>
      </c>
      <c r="D8281" s="1" t="s">
        <v>20618</v>
      </c>
      <c r="E8281" s="1" t="s">
        <v>20672</v>
      </c>
      <c r="F8281" s="1" t="s">
        <v>38654</v>
      </c>
      <c r="G8281" s="1" t="str">
        <f>IFERROR(VLOOKUP(A8281,Merge_RKTM!$C$2:$D$4691,2,FALSE),"")</f>
        <v/>
      </c>
      <c r="H8281" s="1" t="str">
        <f>IFERROR(VLOOKUP(A8281,Merge_gall!$C$2:$D$6296,2,FALSE),"")</f>
        <v/>
      </c>
      <c r="I8281" s="1" t="str">
        <f t="shared" si="129"/>
        <v/>
      </c>
    </row>
    <row r="8282" spans="1:9">
      <c r="A8282" s="1" t="s">
        <v>36096</v>
      </c>
      <c r="B8282" s="1" t="s">
        <v>32</v>
      </c>
      <c r="C8282" s="1" t="s">
        <v>20673</v>
      </c>
      <c r="D8282" s="1" t="s">
        <v>20618</v>
      </c>
      <c r="E8282" s="1" t="s">
        <v>20674</v>
      </c>
      <c r="F8282" s="1" t="s">
        <v>38654</v>
      </c>
      <c r="G8282" s="1" t="str">
        <f>IFERROR(VLOOKUP(A8282,Merge_RKTM!$C$2:$D$4691,2,FALSE),"")</f>
        <v/>
      </c>
      <c r="H8282" s="1" t="str">
        <f>IFERROR(VLOOKUP(A8282,Merge_gall!$C$2:$D$6296,2,FALSE),"")</f>
        <v/>
      </c>
      <c r="I8282" s="1" t="str">
        <f t="shared" si="129"/>
        <v/>
      </c>
    </row>
    <row r="8283" spans="1:9">
      <c r="A8283" s="1" t="s">
        <v>36097</v>
      </c>
      <c r="B8283" s="1" t="s">
        <v>32</v>
      </c>
      <c r="C8283" s="1" t="s">
        <v>20675</v>
      </c>
      <c r="D8283" s="1" t="s">
        <v>20618</v>
      </c>
      <c r="E8283" s="1" t="s">
        <v>20676</v>
      </c>
      <c r="F8283" s="1" t="s">
        <v>38654</v>
      </c>
      <c r="G8283" s="1" t="str">
        <f>IFERROR(VLOOKUP(A8283,Merge_RKTM!$C$2:$D$4691,2,FALSE),"")</f>
        <v/>
      </c>
      <c r="H8283" s="1" t="str">
        <f>IFERROR(VLOOKUP(A8283,Merge_gall!$C$2:$D$6296,2,FALSE),"")</f>
        <v/>
      </c>
      <c r="I8283" s="1" t="str">
        <f t="shared" si="129"/>
        <v/>
      </c>
    </row>
    <row r="8284" spans="1:9">
      <c r="A8284" s="1" t="s">
        <v>36098</v>
      </c>
      <c r="B8284" s="1" t="s">
        <v>32</v>
      </c>
      <c r="C8284" s="1" t="s">
        <v>20677</v>
      </c>
      <c r="D8284" s="1" t="s">
        <v>20618</v>
      </c>
      <c r="E8284" s="1" t="s">
        <v>20678</v>
      </c>
      <c r="F8284" s="1" t="s">
        <v>38654</v>
      </c>
      <c r="G8284" s="1" t="str">
        <f>IFERROR(VLOOKUP(A8284,Merge_RKTM!$C$2:$D$4691,2,FALSE),"")</f>
        <v/>
      </c>
      <c r="H8284" s="1" t="str">
        <f>IFERROR(VLOOKUP(A8284,Merge_gall!$C$2:$D$6296,2,FALSE),"")</f>
        <v/>
      </c>
      <c r="I8284" s="1" t="str">
        <f t="shared" si="129"/>
        <v/>
      </c>
    </row>
    <row r="8285" spans="1:9">
      <c r="A8285" s="1" t="s">
        <v>36099</v>
      </c>
      <c r="B8285" s="1" t="s">
        <v>32</v>
      </c>
      <c r="C8285" s="1" t="s">
        <v>20679</v>
      </c>
      <c r="D8285" s="1" t="s">
        <v>20618</v>
      </c>
      <c r="E8285" s="1" t="s">
        <v>20680</v>
      </c>
      <c r="F8285" s="1" t="s">
        <v>38654</v>
      </c>
      <c r="G8285" s="1" t="str">
        <f>IFERROR(VLOOKUP(A8285,Merge_RKTM!$C$2:$D$4691,2,FALSE),"")</f>
        <v/>
      </c>
      <c r="H8285" s="1" t="str">
        <f>IFERROR(VLOOKUP(A8285,Merge_gall!$C$2:$D$6296,2,FALSE),"")</f>
        <v/>
      </c>
      <c r="I8285" s="1" t="str">
        <f t="shared" si="129"/>
        <v/>
      </c>
    </row>
    <row r="8286" spans="1:9">
      <c r="A8286" s="1" t="s">
        <v>36100</v>
      </c>
      <c r="B8286" s="1" t="s">
        <v>32</v>
      </c>
      <c r="C8286" s="1" t="s">
        <v>20681</v>
      </c>
      <c r="D8286" s="1" t="s">
        <v>20618</v>
      </c>
      <c r="E8286" s="1" t="s">
        <v>20682</v>
      </c>
      <c r="F8286" s="1" t="s">
        <v>38654</v>
      </c>
      <c r="G8286" s="1" t="str">
        <f>IFERROR(VLOOKUP(A8286,Merge_RKTM!$C$2:$D$4691,2,FALSE),"")</f>
        <v/>
      </c>
      <c r="H8286" s="1" t="str">
        <f>IFERROR(VLOOKUP(A8286,Merge_gall!$C$2:$D$6296,2,FALSE),"")</f>
        <v/>
      </c>
      <c r="I8286" s="1" t="str">
        <f t="shared" si="129"/>
        <v/>
      </c>
    </row>
    <row r="8287" spans="1:9">
      <c r="A8287" s="1" t="s">
        <v>36101</v>
      </c>
      <c r="B8287" s="1" t="s">
        <v>7</v>
      </c>
      <c r="C8287" s="1" t="s">
        <v>20683</v>
      </c>
      <c r="D8287" s="1" t="s">
        <v>20618</v>
      </c>
      <c r="E8287" s="1" t="s">
        <v>20684</v>
      </c>
      <c r="F8287" s="1" t="s">
        <v>38654</v>
      </c>
      <c r="G8287" s="1" t="str">
        <f>IFERROR(VLOOKUP(A8287,Merge_RKTM!$C$2:$D$4691,2,FALSE),"")</f>
        <v/>
      </c>
      <c r="H8287" s="1" t="str">
        <f>IFERROR(VLOOKUP(A8287,Merge_gall!$C$2:$D$6296,2,FALSE),"")</f>
        <v/>
      </c>
      <c r="I8287" s="1" t="str">
        <f t="shared" si="129"/>
        <v/>
      </c>
    </row>
    <row r="8288" spans="1:9">
      <c r="A8288" s="1" t="s">
        <v>36102</v>
      </c>
      <c r="B8288" s="1" t="s">
        <v>11</v>
      </c>
      <c r="C8288" s="1" t="s">
        <v>20685</v>
      </c>
      <c r="D8288" s="1" t="s">
        <v>20618</v>
      </c>
      <c r="E8288" s="1" t="s">
        <v>20686</v>
      </c>
      <c r="F8288" s="1" t="s">
        <v>38654</v>
      </c>
      <c r="G8288" s="1" t="str">
        <f>IFERROR(VLOOKUP(A8288,Merge_RKTM!$C$2:$D$4691,2,FALSE),"")</f>
        <v/>
      </c>
      <c r="H8288" s="1" t="str">
        <f>IFERROR(VLOOKUP(A8288,Merge_gall!$C$2:$D$6296,2,FALSE),"")</f>
        <v/>
      </c>
      <c r="I8288" s="1" t="str">
        <f t="shared" si="129"/>
        <v/>
      </c>
    </row>
    <row r="8289" spans="1:9">
      <c r="A8289" s="1" t="s">
        <v>36103</v>
      </c>
      <c r="B8289" s="1" t="s">
        <v>13</v>
      </c>
      <c r="C8289" s="1" t="s">
        <v>20687</v>
      </c>
      <c r="D8289" s="1" t="s">
        <v>20622</v>
      </c>
      <c r="E8289" s="1" t="s">
        <v>20688</v>
      </c>
      <c r="F8289" s="1" t="s">
        <v>38654</v>
      </c>
      <c r="G8289" s="1" t="str">
        <f>IFERROR(VLOOKUP(A8289,Merge_RKTM!$C$2:$D$4691,2,FALSE),"")</f>
        <v/>
      </c>
      <c r="H8289" s="1" t="str">
        <f>IFERROR(VLOOKUP(A8289,Merge_gall!$C$2:$D$6296,2,FALSE),"")</f>
        <v/>
      </c>
      <c r="I8289" s="1" t="str">
        <f t="shared" si="129"/>
        <v/>
      </c>
    </row>
    <row r="8290" spans="1:9">
      <c r="A8290" s="1" t="s">
        <v>36104</v>
      </c>
      <c r="B8290" s="1" t="s">
        <v>13</v>
      </c>
      <c r="C8290" s="1" t="s">
        <v>20689</v>
      </c>
      <c r="D8290" s="1" t="s">
        <v>20622</v>
      </c>
      <c r="E8290" s="1" t="s">
        <v>20690</v>
      </c>
      <c r="F8290" s="1" t="s">
        <v>38654</v>
      </c>
      <c r="G8290" s="1" t="str">
        <f>IFERROR(VLOOKUP(A8290,Merge_RKTM!$C$2:$D$4691,2,FALSE),"")</f>
        <v/>
      </c>
      <c r="H8290" s="1" t="str">
        <f>IFERROR(VLOOKUP(A8290,Merge_gall!$C$2:$D$6296,2,FALSE),"")</f>
        <v/>
      </c>
      <c r="I8290" s="1" t="str">
        <f t="shared" si="129"/>
        <v/>
      </c>
    </row>
    <row r="8291" spans="1:9">
      <c r="A8291" s="1" t="s">
        <v>36105</v>
      </c>
      <c r="B8291" s="1" t="s">
        <v>13</v>
      </c>
      <c r="C8291" s="1" t="s">
        <v>20691</v>
      </c>
      <c r="D8291" s="1" t="s">
        <v>20622</v>
      </c>
      <c r="E8291" s="1" t="s">
        <v>20688</v>
      </c>
      <c r="F8291" s="1" t="s">
        <v>38654</v>
      </c>
      <c r="G8291" s="1" t="str">
        <f>IFERROR(VLOOKUP(A8291,Merge_RKTM!$C$2:$D$4691,2,FALSE),"")</f>
        <v/>
      </c>
      <c r="H8291" s="1" t="str">
        <f>IFERROR(VLOOKUP(A8291,Merge_gall!$C$2:$D$6296,2,FALSE),"")</f>
        <v/>
      </c>
      <c r="I8291" s="1" t="str">
        <f t="shared" si="129"/>
        <v/>
      </c>
    </row>
    <row r="8292" spans="1:9">
      <c r="A8292" s="1" t="s">
        <v>36106</v>
      </c>
      <c r="B8292" s="1" t="s">
        <v>13</v>
      </c>
      <c r="C8292" s="1" t="s">
        <v>20692</v>
      </c>
      <c r="D8292" s="1" t="s">
        <v>20622</v>
      </c>
      <c r="E8292" s="1" t="s">
        <v>20693</v>
      </c>
      <c r="F8292" s="1" t="s">
        <v>38654</v>
      </c>
      <c r="G8292" s="1" t="str">
        <f>IFERROR(VLOOKUP(A8292,Merge_RKTM!$C$2:$D$4691,2,FALSE),"")</f>
        <v/>
      </c>
      <c r="H8292" s="1" t="str">
        <f>IFERROR(VLOOKUP(A8292,Merge_gall!$C$2:$D$6296,2,FALSE),"")</f>
        <v/>
      </c>
      <c r="I8292" s="1" t="str">
        <f t="shared" si="129"/>
        <v/>
      </c>
    </row>
    <row r="8293" spans="1:9">
      <c r="A8293" s="1" t="s">
        <v>36107</v>
      </c>
      <c r="B8293" s="1" t="s">
        <v>13</v>
      </c>
      <c r="C8293" s="1" t="s">
        <v>20694</v>
      </c>
      <c r="D8293" s="1" t="s">
        <v>20622</v>
      </c>
      <c r="E8293" s="1" t="s">
        <v>20688</v>
      </c>
      <c r="F8293" s="1" t="s">
        <v>38654</v>
      </c>
      <c r="G8293" s="1" t="str">
        <f>IFERROR(VLOOKUP(A8293,Merge_RKTM!$C$2:$D$4691,2,FALSE),"")</f>
        <v/>
      </c>
      <c r="H8293" s="1" t="str">
        <f>IFERROR(VLOOKUP(A8293,Merge_gall!$C$2:$D$6296,2,FALSE),"")</f>
        <v/>
      </c>
      <c r="I8293" s="1" t="str">
        <f t="shared" si="129"/>
        <v/>
      </c>
    </row>
    <row r="8294" spans="1:9">
      <c r="A8294" s="1" t="s">
        <v>36108</v>
      </c>
      <c r="B8294" s="1" t="s">
        <v>13</v>
      </c>
      <c r="C8294" s="1" t="s">
        <v>20695</v>
      </c>
      <c r="D8294" s="1" t="s">
        <v>20622</v>
      </c>
      <c r="E8294" s="1" t="s">
        <v>20696</v>
      </c>
      <c r="F8294" s="1" t="s">
        <v>38654</v>
      </c>
      <c r="G8294" s="1" t="str">
        <f>IFERROR(VLOOKUP(A8294,Merge_RKTM!$C$2:$D$4691,2,FALSE),"")</f>
        <v/>
      </c>
      <c r="H8294" s="1" t="str">
        <f>IFERROR(VLOOKUP(A8294,Merge_gall!$C$2:$D$6296,2,FALSE),"")</f>
        <v/>
      </c>
      <c r="I8294" s="1" t="str">
        <f t="shared" si="129"/>
        <v/>
      </c>
    </row>
    <row r="8295" spans="1:9">
      <c r="A8295" s="1" t="s">
        <v>36109</v>
      </c>
      <c r="B8295" s="1" t="s">
        <v>13</v>
      </c>
      <c r="C8295" s="1" t="s">
        <v>20697</v>
      </c>
      <c r="D8295" s="1" t="s">
        <v>20622</v>
      </c>
      <c r="E8295" s="1" t="s">
        <v>20688</v>
      </c>
      <c r="F8295" s="1" t="s">
        <v>38654</v>
      </c>
      <c r="G8295" s="1" t="str">
        <f>IFERROR(VLOOKUP(A8295,Merge_RKTM!$C$2:$D$4691,2,FALSE),"")</f>
        <v/>
      </c>
      <c r="H8295" s="1" t="str">
        <f>IFERROR(VLOOKUP(A8295,Merge_gall!$C$2:$D$6296,2,FALSE),"")</f>
        <v/>
      </c>
      <c r="I8295" s="1" t="str">
        <f t="shared" si="129"/>
        <v/>
      </c>
    </row>
    <row r="8296" spans="1:9">
      <c r="A8296" s="1" t="s">
        <v>36110</v>
      </c>
      <c r="B8296" s="1" t="s">
        <v>13</v>
      </c>
      <c r="C8296" s="1" t="s">
        <v>20698</v>
      </c>
      <c r="D8296" s="1" t="s">
        <v>20622</v>
      </c>
      <c r="E8296" s="1" t="s">
        <v>20699</v>
      </c>
      <c r="F8296" s="1" t="s">
        <v>38654</v>
      </c>
      <c r="G8296" s="1" t="str">
        <f>IFERROR(VLOOKUP(A8296,Merge_RKTM!$C$2:$D$4691,2,FALSE),"")</f>
        <v/>
      </c>
      <c r="H8296" s="1" t="str">
        <f>IFERROR(VLOOKUP(A8296,Merge_gall!$C$2:$D$6296,2,FALSE),"")</f>
        <v/>
      </c>
      <c r="I8296" s="1" t="str">
        <f t="shared" si="129"/>
        <v/>
      </c>
    </row>
    <row r="8297" spans="1:9">
      <c r="A8297" s="1" t="s">
        <v>36111</v>
      </c>
      <c r="B8297" s="1" t="s">
        <v>25</v>
      </c>
      <c r="C8297" s="1" t="s">
        <v>20700</v>
      </c>
      <c r="D8297" s="1" t="s">
        <v>20622</v>
      </c>
      <c r="E8297" s="1" t="s">
        <v>20701</v>
      </c>
      <c r="F8297" s="1" t="s">
        <v>38654</v>
      </c>
      <c r="G8297" s="1" t="str">
        <f>IFERROR(VLOOKUP(A8297,Merge_RKTM!$C$2:$D$4691,2,FALSE),"")</f>
        <v/>
      </c>
      <c r="H8297" s="1" t="str">
        <f>IFERROR(VLOOKUP(A8297,Merge_gall!$C$2:$D$6296,2,FALSE),"")</f>
        <v/>
      </c>
      <c r="I8297" s="1" t="str">
        <f t="shared" si="129"/>
        <v/>
      </c>
    </row>
    <row r="8298" spans="1:9">
      <c r="A8298" s="1" t="s">
        <v>36112</v>
      </c>
      <c r="B8298" s="1" t="s">
        <v>25</v>
      </c>
      <c r="C8298" s="1" t="s">
        <v>20702</v>
      </c>
      <c r="D8298" s="1" t="s">
        <v>20622</v>
      </c>
      <c r="E8298" s="1" t="s">
        <v>20703</v>
      </c>
      <c r="F8298" s="1" t="s">
        <v>38654</v>
      </c>
      <c r="G8298" s="1" t="str">
        <f>IFERROR(VLOOKUP(A8298,Merge_RKTM!$C$2:$D$4691,2,FALSE),"")</f>
        <v/>
      </c>
      <c r="H8298" s="1" t="str">
        <f>IFERROR(VLOOKUP(A8298,Merge_gall!$C$2:$D$6296,2,FALSE),"")</f>
        <v/>
      </c>
      <c r="I8298" s="1" t="str">
        <f t="shared" si="129"/>
        <v/>
      </c>
    </row>
    <row r="8299" spans="1:9">
      <c r="A8299" s="1" t="s">
        <v>36113</v>
      </c>
      <c r="B8299" s="1" t="s">
        <v>25</v>
      </c>
      <c r="C8299" s="1" t="s">
        <v>20704</v>
      </c>
      <c r="D8299" s="1" t="s">
        <v>20622</v>
      </c>
      <c r="E8299" s="1" t="s">
        <v>20705</v>
      </c>
      <c r="F8299" s="1" t="s">
        <v>38654</v>
      </c>
      <c r="G8299" s="1" t="str">
        <f>IFERROR(VLOOKUP(A8299,Merge_RKTM!$C$2:$D$4691,2,FALSE),"")</f>
        <v/>
      </c>
      <c r="H8299" s="1" t="str">
        <f>IFERROR(VLOOKUP(A8299,Merge_gall!$C$2:$D$6296,2,FALSE),"")</f>
        <v/>
      </c>
      <c r="I8299" s="1" t="str">
        <f t="shared" si="129"/>
        <v/>
      </c>
    </row>
    <row r="8300" spans="1:9">
      <c r="A8300" s="1" t="s">
        <v>36114</v>
      </c>
      <c r="B8300" s="1" t="s">
        <v>25</v>
      </c>
      <c r="C8300" s="1" t="s">
        <v>20706</v>
      </c>
      <c r="D8300" s="1" t="s">
        <v>20622</v>
      </c>
      <c r="E8300" s="1" t="s">
        <v>20707</v>
      </c>
      <c r="F8300" s="1" t="s">
        <v>38654</v>
      </c>
      <c r="G8300" s="1" t="str">
        <f>IFERROR(VLOOKUP(A8300,Merge_RKTM!$C$2:$D$4691,2,FALSE),"")</f>
        <v/>
      </c>
      <c r="H8300" s="1" t="str">
        <f>IFERROR(VLOOKUP(A8300,Merge_gall!$C$2:$D$6296,2,FALSE),"")</f>
        <v/>
      </c>
      <c r="I8300" s="1" t="str">
        <f t="shared" si="129"/>
        <v/>
      </c>
    </row>
    <row r="8301" spans="1:9">
      <c r="A8301" s="1" t="s">
        <v>36115</v>
      </c>
      <c r="B8301" s="1" t="s">
        <v>32</v>
      </c>
      <c r="C8301" s="1" t="s">
        <v>20708</v>
      </c>
      <c r="D8301" s="1" t="s">
        <v>20618</v>
      </c>
      <c r="E8301" s="1" t="s">
        <v>20709</v>
      </c>
      <c r="F8301" s="1" t="s">
        <v>38654</v>
      </c>
      <c r="G8301" s="1" t="str">
        <f>IFERROR(VLOOKUP(A8301,Merge_RKTM!$C$2:$D$4691,2,FALSE),"")</f>
        <v/>
      </c>
      <c r="H8301" s="1" t="str">
        <f>IFERROR(VLOOKUP(A8301,Merge_gall!$C$2:$D$6296,2,FALSE),"")</f>
        <v/>
      </c>
      <c r="I8301" s="1" t="str">
        <f t="shared" si="129"/>
        <v/>
      </c>
    </row>
    <row r="8302" spans="1:9">
      <c r="A8302" s="1" t="s">
        <v>36116</v>
      </c>
      <c r="B8302" s="1" t="s">
        <v>32</v>
      </c>
      <c r="C8302" s="1" t="s">
        <v>20710</v>
      </c>
      <c r="D8302" s="1" t="s">
        <v>20618</v>
      </c>
      <c r="E8302" s="1" t="s">
        <v>20711</v>
      </c>
      <c r="F8302" s="1" t="s">
        <v>38654</v>
      </c>
      <c r="G8302" s="1" t="str">
        <f>IFERROR(VLOOKUP(A8302,Merge_RKTM!$C$2:$D$4691,2,FALSE),"")</f>
        <v/>
      </c>
      <c r="H8302" s="1" t="str">
        <f>IFERROR(VLOOKUP(A8302,Merge_gall!$C$2:$D$6296,2,FALSE),"")</f>
        <v/>
      </c>
      <c r="I8302" s="1" t="str">
        <f t="shared" si="129"/>
        <v/>
      </c>
    </row>
    <row r="8303" spans="1:9">
      <c r="A8303" s="1" t="s">
        <v>36117</v>
      </c>
      <c r="B8303" s="1" t="s">
        <v>32</v>
      </c>
      <c r="C8303" s="1" t="s">
        <v>20712</v>
      </c>
      <c r="D8303" s="1" t="s">
        <v>20618</v>
      </c>
      <c r="E8303" s="1" t="s">
        <v>20713</v>
      </c>
      <c r="F8303" s="1" t="s">
        <v>38654</v>
      </c>
      <c r="G8303" s="1" t="str">
        <f>IFERROR(VLOOKUP(A8303,Merge_RKTM!$C$2:$D$4691,2,FALSE),"")</f>
        <v/>
      </c>
      <c r="H8303" s="1" t="str">
        <f>IFERROR(VLOOKUP(A8303,Merge_gall!$C$2:$D$6296,2,FALSE),"")</f>
        <v/>
      </c>
      <c r="I8303" s="1" t="str">
        <f t="shared" si="129"/>
        <v/>
      </c>
    </row>
    <row r="8304" spans="1:9">
      <c r="A8304" s="1" t="s">
        <v>36118</v>
      </c>
      <c r="B8304" s="1" t="s">
        <v>32</v>
      </c>
      <c r="C8304" s="1" t="s">
        <v>20714</v>
      </c>
      <c r="D8304" s="1" t="s">
        <v>20618</v>
      </c>
      <c r="E8304" s="1" t="s">
        <v>20715</v>
      </c>
      <c r="F8304" s="1" t="s">
        <v>38654</v>
      </c>
      <c r="G8304" s="1" t="str">
        <f>IFERROR(VLOOKUP(A8304,Merge_RKTM!$C$2:$D$4691,2,FALSE),"")</f>
        <v/>
      </c>
      <c r="H8304" s="1" t="str">
        <f>IFERROR(VLOOKUP(A8304,Merge_gall!$C$2:$D$6296,2,FALSE),"")</f>
        <v/>
      </c>
      <c r="I8304" s="1" t="str">
        <f t="shared" si="129"/>
        <v/>
      </c>
    </row>
    <row r="8305" spans="1:9">
      <c r="A8305" s="1" t="s">
        <v>36119</v>
      </c>
      <c r="B8305" s="1" t="s">
        <v>32</v>
      </c>
      <c r="C8305" s="1" t="s">
        <v>20716</v>
      </c>
      <c r="D8305" s="1" t="s">
        <v>20618</v>
      </c>
      <c r="E8305" s="1" t="s">
        <v>20717</v>
      </c>
      <c r="F8305" s="1" t="s">
        <v>38654</v>
      </c>
      <c r="G8305" s="1" t="str">
        <f>IFERROR(VLOOKUP(A8305,Merge_RKTM!$C$2:$D$4691,2,FALSE),"")</f>
        <v/>
      </c>
      <c r="H8305" s="1" t="str">
        <f>IFERROR(VLOOKUP(A8305,Merge_gall!$C$2:$D$6296,2,FALSE),"")</f>
        <v/>
      </c>
      <c r="I8305" s="1" t="str">
        <f t="shared" si="129"/>
        <v/>
      </c>
    </row>
    <row r="8306" spans="1:9">
      <c r="A8306" s="1" t="s">
        <v>36120</v>
      </c>
      <c r="B8306" s="1" t="s">
        <v>32</v>
      </c>
      <c r="C8306" s="1" t="s">
        <v>20718</v>
      </c>
      <c r="D8306" s="1" t="s">
        <v>20618</v>
      </c>
      <c r="E8306" s="1" t="s">
        <v>20719</v>
      </c>
      <c r="F8306" s="1" t="s">
        <v>38654</v>
      </c>
      <c r="G8306" s="1" t="str">
        <f>IFERROR(VLOOKUP(A8306,Merge_RKTM!$C$2:$D$4691,2,FALSE),"")</f>
        <v/>
      </c>
      <c r="H8306" s="1" t="str">
        <f>IFERROR(VLOOKUP(A8306,Merge_gall!$C$2:$D$6296,2,FALSE),"")</f>
        <v/>
      </c>
      <c r="I8306" s="1" t="str">
        <f t="shared" si="129"/>
        <v/>
      </c>
    </row>
    <row r="8307" spans="1:9">
      <c r="A8307" s="1" t="s">
        <v>36121</v>
      </c>
      <c r="B8307" s="1" t="s">
        <v>32</v>
      </c>
      <c r="C8307" s="1" t="s">
        <v>20720</v>
      </c>
      <c r="D8307" s="1" t="s">
        <v>20618</v>
      </c>
      <c r="E8307" s="1" t="s">
        <v>20721</v>
      </c>
      <c r="F8307" s="1" t="s">
        <v>38654</v>
      </c>
      <c r="G8307" s="1" t="str">
        <f>IFERROR(VLOOKUP(A8307,Merge_RKTM!$C$2:$D$4691,2,FALSE),"")</f>
        <v/>
      </c>
      <c r="H8307" s="1" t="str">
        <f>IFERROR(VLOOKUP(A8307,Merge_gall!$C$2:$D$6296,2,FALSE),"")</f>
        <v/>
      </c>
      <c r="I8307" s="1" t="str">
        <f t="shared" si="129"/>
        <v/>
      </c>
    </row>
    <row r="8308" spans="1:9">
      <c r="A8308" s="1" t="s">
        <v>36122</v>
      </c>
      <c r="B8308" s="1" t="s">
        <v>32</v>
      </c>
      <c r="C8308" s="1" t="s">
        <v>20722</v>
      </c>
      <c r="D8308" s="1" t="s">
        <v>20618</v>
      </c>
      <c r="E8308" s="1" t="s">
        <v>20723</v>
      </c>
      <c r="F8308" s="1" t="s">
        <v>38654</v>
      </c>
      <c r="G8308" s="1" t="str">
        <f>IFERROR(VLOOKUP(A8308,Merge_RKTM!$C$2:$D$4691,2,FALSE),"")</f>
        <v/>
      </c>
      <c r="H8308" s="1" t="str">
        <f>IFERROR(VLOOKUP(A8308,Merge_gall!$C$2:$D$6296,2,FALSE),"")</f>
        <v/>
      </c>
      <c r="I8308" s="1" t="str">
        <f t="shared" si="129"/>
        <v/>
      </c>
    </row>
    <row r="8309" spans="1:9">
      <c r="A8309" s="1" t="s">
        <v>36123</v>
      </c>
      <c r="B8309" s="1" t="s">
        <v>32</v>
      </c>
      <c r="C8309" s="1" t="s">
        <v>20724</v>
      </c>
      <c r="D8309" s="1" t="s">
        <v>20618</v>
      </c>
      <c r="E8309" s="1" t="s">
        <v>20725</v>
      </c>
      <c r="F8309" s="1" t="s">
        <v>38654</v>
      </c>
      <c r="G8309" s="1" t="str">
        <f>IFERROR(VLOOKUP(A8309,Merge_RKTM!$C$2:$D$4691,2,FALSE),"")</f>
        <v/>
      </c>
      <c r="H8309" s="1" t="str">
        <f>IFERROR(VLOOKUP(A8309,Merge_gall!$C$2:$D$6296,2,FALSE),"")</f>
        <v/>
      </c>
      <c r="I8309" s="1" t="str">
        <f t="shared" si="129"/>
        <v/>
      </c>
    </row>
    <row r="8310" spans="1:9">
      <c r="A8310" s="1" t="s">
        <v>36124</v>
      </c>
      <c r="B8310" s="1" t="s">
        <v>32</v>
      </c>
      <c r="C8310" s="1" t="s">
        <v>20726</v>
      </c>
      <c r="D8310" s="1" t="s">
        <v>20618</v>
      </c>
      <c r="E8310" s="1" t="s">
        <v>20727</v>
      </c>
      <c r="F8310" s="1" t="s">
        <v>38654</v>
      </c>
      <c r="G8310" s="1" t="str">
        <f>IFERROR(VLOOKUP(A8310,Merge_RKTM!$C$2:$D$4691,2,FALSE),"")</f>
        <v/>
      </c>
      <c r="H8310" s="1" t="str">
        <f>IFERROR(VLOOKUP(A8310,Merge_gall!$C$2:$D$6296,2,FALSE),"")</f>
        <v/>
      </c>
      <c r="I8310" s="1" t="str">
        <f t="shared" si="129"/>
        <v/>
      </c>
    </row>
    <row r="8311" spans="1:9">
      <c r="A8311" s="1" t="s">
        <v>36125</v>
      </c>
      <c r="B8311" s="1" t="s">
        <v>32</v>
      </c>
      <c r="C8311" s="1" t="s">
        <v>20728</v>
      </c>
      <c r="D8311" s="1" t="s">
        <v>20618</v>
      </c>
      <c r="E8311" s="1" t="s">
        <v>20729</v>
      </c>
      <c r="F8311" s="1" t="s">
        <v>38654</v>
      </c>
      <c r="G8311" s="1" t="str">
        <f>IFERROR(VLOOKUP(A8311,Merge_RKTM!$C$2:$D$4691,2,FALSE),"")</f>
        <v/>
      </c>
      <c r="H8311" s="1" t="str">
        <f>IFERROR(VLOOKUP(A8311,Merge_gall!$C$2:$D$6296,2,FALSE),"")</f>
        <v/>
      </c>
      <c r="I8311" s="1" t="str">
        <f t="shared" si="129"/>
        <v/>
      </c>
    </row>
    <row r="8312" spans="1:9">
      <c r="A8312" s="1" t="s">
        <v>36126</v>
      </c>
      <c r="B8312" s="1" t="s">
        <v>32</v>
      </c>
      <c r="C8312" s="1" t="s">
        <v>20730</v>
      </c>
      <c r="D8312" s="1" t="s">
        <v>20618</v>
      </c>
      <c r="E8312" s="1" t="s">
        <v>20731</v>
      </c>
      <c r="F8312" s="1" t="s">
        <v>38654</v>
      </c>
      <c r="G8312" s="1" t="str">
        <f>IFERROR(VLOOKUP(A8312,Merge_RKTM!$C$2:$D$4691,2,FALSE),"")</f>
        <v/>
      </c>
      <c r="H8312" s="1" t="str">
        <f>IFERROR(VLOOKUP(A8312,Merge_gall!$C$2:$D$6296,2,FALSE),"")</f>
        <v/>
      </c>
      <c r="I8312" s="1" t="str">
        <f t="shared" si="129"/>
        <v/>
      </c>
    </row>
    <row r="8313" spans="1:9">
      <c r="A8313" s="1" t="s">
        <v>36127</v>
      </c>
      <c r="B8313" s="1" t="s">
        <v>7</v>
      </c>
      <c r="C8313" s="1" t="s">
        <v>20732</v>
      </c>
      <c r="D8313" s="1" t="s">
        <v>20618</v>
      </c>
      <c r="E8313" s="1" t="s">
        <v>20733</v>
      </c>
      <c r="F8313" s="1" t="s">
        <v>38654</v>
      </c>
      <c r="G8313" s="1" t="str">
        <f>IFERROR(VLOOKUP(A8313,Merge_RKTM!$C$2:$D$4691,2,FALSE),"")</f>
        <v/>
      </c>
      <c r="H8313" s="1" t="str">
        <f>IFERROR(VLOOKUP(A8313,Merge_gall!$C$2:$D$6296,2,FALSE),"")</f>
        <v/>
      </c>
      <c r="I8313" s="1" t="str">
        <f t="shared" si="129"/>
        <v/>
      </c>
    </row>
    <row r="8314" spans="1:9">
      <c r="A8314" s="1" t="s">
        <v>36128</v>
      </c>
      <c r="B8314" s="1" t="s">
        <v>11</v>
      </c>
      <c r="C8314" s="1" t="s">
        <v>20734</v>
      </c>
      <c r="D8314" s="1" t="s">
        <v>20618</v>
      </c>
      <c r="E8314" s="1" t="s">
        <v>20733</v>
      </c>
      <c r="F8314" s="1" t="s">
        <v>38654</v>
      </c>
      <c r="G8314" s="1" t="str">
        <f>IFERROR(VLOOKUP(A8314,Merge_RKTM!$C$2:$D$4691,2,FALSE),"")</f>
        <v/>
      </c>
      <c r="H8314" s="1" t="str">
        <f>IFERROR(VLOOKUP(A8314,Merge_gall!$C$2:$D$6296,2,FALSE),"")</f>
        <v/>
      </c>
      <c r="I8314" s="1" t="str">
        <f t="shared" si="129"/>
        <v/>
      </c>
    </row>
    <row r="8315" spans="1:9">
      <c r="A8315" s="1" t="s">
        <v>36129</v>
      </c>
      <c r="B8315" s="1" t="s">
        <v>13</v>
      </c>
      <c r="C8315" s="1" t="s">
        <v>20735</v>
      </c>
      <c r="D8315" s="1" t="s">
        <v>20622</v>
      </c>
      <c r="E8315" s="1" t="s">
        <v>20736</v>
      </c>
      <c r="F8315" s="1" t="s">
        <v>38654</v>
      </c>
      <c r="G8315" s="1" t="str">
        <f>IFERROR(VLOOKUP(A8315,Merge_RKTM!$C$2:$D$4691,2,FALSE),"")</f>
        <v/>
      </c>
      <c r="H8315" s="1" t="str">
        <f>IFERROR(VLOOKUP(A8315,Merge_gall!$C$2:$D$6296,2,FALSE),"")</f>
        <v/>
      </c>
      <c r="I8315" s="1" t="str">
        <f t="shared" si="129"/>
        <v/>
      </c>
    </row>
    <row r="8316" spans="1:9">
      <c r="A8316" s="1" t="s">
        <v>36130</v>
      </c>
      <c r="B8316" s="1" t="s">
        <v>13</v>
      </c>
      <c r="C8316" s="1" t="s">
        <v>20737</v>
      </c>
      <c r="D8316" s="1" t="s">
        <v>20622</v>
      </c>
      <c r="E8316" s="1" t="s">
        <v>20738</v>
      </c>
      <c r="F8316" s="1" t="s">
        <v>38654</v>
      </c>
      <c r="G8316" s="1" t="str">
        <f>IFERROR(VLOOKUP(A8316,Merge_RKTM!$C$2:$D$4691,2,FALSE),"")</f>
        <v/>
      </c>
      <c r="H8316" s="1" t="str">
        <f>IFERROR(VLOOKUP(A8316,Merge_gall!$C$2:$D$6296,2,FALSE),"")</f>
        <v/>
      </c>
      <c r="I8316" s="1" t="str">
        <f t="shared" si="129"/>
        <v/>
      </c>
    </row>
    <row r="8317" spans="1:9">
      <c r="A8317" s="1" t="s">
        <v>36131</v>
      </c>
      <c r="B8317" s="1" t="s">
        <v>13</v>
      </c>
      <c r="C8317" s="1" t="s">
        <v>20739</v>
      </c>
      <c r="D8317" s="1" t="s">
        <v>20622</v>
      </c>
      <c r="E8317" s="1" t="s">
        <v>20736</v>
      </c>
      <c r="F8317" s="1" t="s">
        <v>38654</v>
      </c>
      <c r="G8317" s="1" t="str">
        <f>IFERROR(VLOOKUP(A8317,Merge_RKTM!$C$2:$D$4691,2,FALSE),"")</f>
        <v/>
      </c>
      <c r="H8317" s="1" t="str">
        <f>IFERROR(VLOOKUP(A8317,Merge_gall!$C$2:$D$6296,2,FALSE),"")</f>
        <v/>
      </c>
      <c r="I8317" s="1" t="str">
        <f t="shared" si="129"/>
        <v/>
      </c>
    </row>
    <row r="8318" spans="1:9">
      <c r="A8318" s="1" t="s">
        <v>36132</v>
      </c>
      <c r="B8318" s="1" t="s">
        <v>13</v>
      </c>
      <c r="C8318" s="1" t="s">
        <v>20740</v>
      </c>
      <c r="D8318" s="1" t="s">
        <v>20622</v>
      </c>
      <c r="E8318" s="1" t="s">
        <v>20741</v>
      </c>
      <c r="F8318" s="1" t="s">
        <v>38654</v>
      </c>
      <c r="G8318" s="1" t="str">
        <f>IFERROR(VLOOKUP(A8318,Merge_RKTM!$C$2:$D$4691,2,FALSE),"")</f>
        <v/>
      </c>
      <c r="H8318" s="1" t="str">
        <f>IFERROR(VLOOKUP(A8318,Merge_gall!$C$2:$D$6296,2,FALSE),"")</f>
        <v/>
      </c>
      <c r="I8318" s="1" t="str">
        <f t="shared" si="129"/>
        <v/>
      </c>
    </row>
    <row r="8319" spans="1:9">
      <c r="A8319" s="1" t="s">
        <v>36133</v>
      </c>
      <c r="B8319" s="1" t="s">
        <v>13</v>
      </c>
      <c r="C8319" s="1" t="s">
        <v>20742</v>
      </c>
      <c r="D8319" s="1" t="s">
        <v>20622</v>
      </c>
      <c r="E8319" s="1" t="s">
        <v>20736</v>
      </c>
      <c r="F8319" s="1" t="s">
        <v>38654</v>
      </c>
      <c r="G8319" s="1" t="str">
        <f>IFERROR(VLOOKUP(A8319,Merge_RKTM!$C$2:$D$4691,2,FALSE),"")</f>
        <v/>
      </c>
      <c r="H8319" s="1" t="str">
        <f>IFERROR(VLOOKUP(A8319,Merge_gall!$C$2:$D$6296,2,FALSE),"")</f>
        <v/>
      </c>
      <c r="I8319" s="1" t="str">
        <f t="shared" si="129"/>
        <v/>
      </c>
    </row>
    <row r="8320" spans="1:9">
      <c r="A8320" s="1" t="s">
        <v>36134</v>
      </c>
      <c r="B8320" s="1" t="s">
        <v>13</v>
      </c>
      <c r="C8320" s="1" t="s">
        <v>20743</v>
      </c>
      <c r="D8320" s="1" t="s">
        <v>20622</v>
      </c>
      <c r="E8320" s="1" t="s">
        <v>20744</v>
      </c>
      <c r="F8320" s="1" t="s">
        <v>38654</v>
      </c>
      <c r="G8320" s="1" t="str">
        <f>IFERROR(VLOOKUP(A8320,Merge_RKTM!$C$2:$D$4691,2,FALSE),"")</f>
        <v/>
      </c>
      <c r="H8320" s="1" t="str">
        <f>IFERROR(VLOOKUP(A8320,Merge_gall!$C$2:$D$6296,2,FALSE),"")</f>
        <v/>
      </c>
      <c r="I8320" s="1" t="str">
        <f t="shared" si="129"/>
        <v/>
      </c>
    </row>
    <row r="8321" spans="1:9">
      <c r="A8321" s="1" t="s">
        <v>36135</v>
      </c>
      <c r="B8321" s="1" t="s">
        <v>13</v>
      </c>
      <c r="C8321" s="1" t="s">
        <v>20745</v>
      </c>
      <c r="D8321" s="1" t="s">
        <v>20622</v>
      </c>
      <c r="E8321" s="1" t="s">
        <v>20736</v>
      </c>
      <c r="F8321" s="1" t="s">
        <v>38654</v>
      </c>
      <c r="G8321" s="1" t="str">
        <f>IFERROR(VLOOKUP(A8321,Merge_RKTM!$C$2:$D$4691,2,FALSE),"")</f>
        <v/>
      </c>
      <c r="H8321" s="1" t="str">
        <f>IFERROR(VLOOKUP(A8321,Merge_gall!$C$2:$D$6296,2,FALSE),"")</f>
        <v/>
      </c>
      <c r="I8321" s="1" t="str">
        <f t="shared" si="129"/>
        <v/>
      </c>
    </row>
    <row r="8322" spans="1:9">
      <c r="A8322" s="1" t="s">
        <v>36136</v>
      </c>
      <c r="B8322" s="1" t="s">
        <v>13</v>
      </c>
      <c r="C8322" s="1" t="s">
        <v>20746</v>
      </c>
      <c r="D8322" s="1" t="s">
        <v>20622</v>
      </c>
      <c r="E8322" s="1" t="s">
        <v>20747</v>
      </c>
      <c r="F8322" s="1" t="s">
        <v>38654</v>
      </c>
      <c r="G8322" s="1" t="str">
        <f>IFERROR(VLOOKUP(A8322,Merge_RKTM!$C$2:$D$4691,2,FALSE),"")</f>
        <v/>
      </c>
      <c r="H8322" s="1" t="str">
        <f>IFERROR(VLOOKUP(A8322,Merge_gall!$C$2:$D$6296,2,FALSE),"")</f>
        <v/>
      </c>
      <c r="I8322" s="1" t="str">
        <f t="shared" si="129"/>
        <v/>
      </c>
    </row>
    <row r="8323" spans="1:9">
      <c r="A8323" s="1" t="s">
        <v>36137</v>
      </c>
      <c r="B8323" s="1" t="s">
        <v>25</v>
      </c>
      <c r="C8323" s="1" t="s">
        <v>20748</v>
      </c>
      <c r="D8323" s="1" t="s">
        <v>20622</v>
      </c>
      <c r="E8323" s="1" t="s">
        <v>20749</v>
      </c>
      <c r="F8323" s="1" t="s">
        <v>38654</v>
      </c>
      <c r="G8323" s="1" t="str">
        <f>IFERROR(VLOOKUP(A8323,Merge_RKTM!$C$2:$D$4691,2,FALSE),"")</f>
        <v/>
      </c>
      <c r="H8323" s="1" t="str">
        <f>IFERROR(VLOOKUP(A8323,Merge_gall!$C$2:$D$6296,2,FALSE),"")</f>
        <v/>
      </c>
      <c r="I8323" s="1" t="str">
        <f t="shared" ref="I8323:I8386" si="130">IF(H8323="",G8323,H8323)</f>
        <v/>
      </c>
    </row>
    <row r="8324" spans="1:9">
      <c r="A8324" s="1" t="s">
        <v>36138</v>
      </c>
      <c r="B8324" s="1" t="s">
        <v>25</v>
      </c>
      <c r="C8324" s="1" t="s">
        <v>20750</v>
      </c>
      <c r="D8324" s="1" t="s">
        <v>20622</v>
      </c>
      <c r="E8324" s="1" t="s">
        <v>20751</v>
      </c>
      <c r="F8324" s="1" t="s">
        <v>38654</v>
      </c>
      <c r="G8324" s="1" t="str">
        <f>IFERROR(VLOOKUP(A8324,Merge_RKTM!$C$2:$D$4691,2,FALSE),"")</f>
        <v/>
      </c>
      <c r="H8324" s="1" t="str">
        <f>IFERROR(VLOOKUP(A8324,Merge_gall!$C$2:$D$6296,2,FALSE),"")</f>
        <v/>
      </c>
      <c r="I8324" s="1" t="str">
        <f t="shared" si="130"/>
        <v/>
      </c>
    </row>
    <row r="8325" spans="1:9">
      <c r="A8325" s="1" t="s">
        <v>36139</v>
      </c>
      <c r="B8325" s="1" t="s">
        <v>25</v>
      </c>
      <c r="C8325" s="1" t="s">
        <v>20752</v>
      </c>
      <c r="D8325" s="1" t="s">
        <v>20622</v>
      </c>
      <c r="E8325" s="1" t="s">
        <v>20753</v>
      </c>
      <c r="F8325" s="1" t="s">
        <v>38654</v>
      </c>
      <c r="G8325" s="1" t="str">
        <f>IFERROR(VLOOKUP(A8325,Merge_RKTM!$C$2:$D$4691,2,FALSE),"")</f>
        <v/>
      </c>
      <c r="H8325" s="1" t="str">
        <f>IFERROR(VLOOKUP(A8325,Merge_gall!$C$2:$D$6296,2,FALSE),"")</f>
        <v/>
      </c>
      <c r="I8325" s="1" t="str">
        <f t="shared" si="130"/>
        <v/>
      </c>
    </row>
    <row r="8326" spans="1:9">
      <c r="A8326" s="1" t="s">
        <v>36140</v>
      </c>
      <c r="B8326" s="1" t="s">
        <v>25</v>
      </c>
      <c r="C8326" s="1" t="s">
        <v>20754</v>
      </c>
      <c r="D8326" s="1" t="s">
        <v>20622</v>
      </c>
      <c r="E8326" s="1" t="s">
        <v>20755</v>
      </c>
      <c r="F8326" s="1" t="s">
        <v>38654</v>
      </c>
      <c r="G8326" s="1" t="str">
        <f>IFERROR(VLOOKUP(A8326,Merge_RKTM!$C$2:$D$4691,2,FALSE),"")</f>
        <v/>
      </c>
      <c r="H8326" s="1" t="str">
        <f>IFERROR(VLOOKUP(A8326,Merge_gall!$C$2:$D$6296,2,FALSE),"")</f>
        <v/>
      </c>
      <c r="I8326" s="1" t="str">
        <f t="shared" si="130"/>
        <v/>
      </c>
    </row>
    <row r="8327" spans="1:9">
      <c r="A8327" s="1" t="s">
        <v>36141</v>
      </c>
      <c r="B8327" s="1" t="s">
        <v>32</v>
      </c>
      <c r="C8327" s="1" t="s">
        <v>20756</v>
      </c>
      <c r="D8327" s="1" t="s">
        <v>20618</v>
      </c>
      <c r="E8327" s="1" t="s">
        <v>20757</v>
      </c>
      <c r="F8327" s="1" t="s">
        <v>38654</v>
      </c>
      <c r="G8327" s="1" t="str">
        <f>IFERROR(VLOOKUP(A8327,Merge_RKTM!$C$2:$D$4691,2,FALSE),"")</f>
        <v/>
      </c>
      <c r="H8327" s="1" t="str">
        <f>IFERROR(VLOOKUP(A8327,Merge_gall!$C$2:$D$6296,2,FALSE),"")</f>
        <v/>
      </c>
      <c r="I8327" s="1" t="str">
        <f t="shared" si="130"/>
        <v/>
      </c>
    </row>
    <row r="8328" spans="1:9">
      <c r="A8328" s="1" t="s">
        <v>36142</v>
      </c>
      <c r="B8328" s="1" t="s">
        <v>32</v>
      </c>
      <c r="C8328" s="1" t="s">
        <v>20758</v>
      </c>
      <c r="D8328" s="1" t="s">
        <v>20618</v>
      </c>
      <c r="E8328" s="1" t="s">
        <v>20759</v>
      </c>
      <c r="F8328" s="1" t="s">
        <v>38654</v>
      </c>
      <c r="G8328" s="1" t="str">
        <f>IFERROR(VLOOKUP(A8328,Merge_RKTM!$C$2:$D$4691,2,FALSE),"")</f>
        <v/>
      </c>
      <c r="H8328" s="1" t="str">
        <f>IFERROR(VLOOKUP(A8328,Merge_gall!$C$2:$D$6296,2,FALSE),"")</f>
        <v/>
      </c>
      <c r="I8328" s="1" t="str">
        <f t="shared" si="130"/>
        <v/>
      </c>
    </row>
    <row r="8329" spans="1:9">
      <c r="A8329" s="1" t="s">
        <v>36143</v>
      </c>
      <c r="B8329" s="1" t="s">
        <v>32</v>
      </c>
      <c r="C8329" s="1" t="s">
        <v>20760</v>
      </c>
      <c r="D8329" s="1" t="s">
        <v>20618</v>
      </c>
      <c r="E8329" s="1" t="s">
        <v>20761</v>
      </c>
      <c r="F8329" s="1" t="s">
        <v>38654</v>
      </c>
      <c r="G8329" s="1" t="str">
        <f>IFERROR(VLOOKUP(A8329,Merge_RKTM!$C$2:$D$4691,2,FALSE),"")</f>
        <v/>
      </c>
      <c r="H8329" s="1" t="str">
        <f>IFERROR(VLOOKUP(A8329,Merge_gall!$C$2:$D$6296,2,FALSE),"")</f>
        <v/>
      </c>
      <c r="I8329" s="1" t="str">
        <f t="shared" si="130"/>
        <v/>
      </c>
    </row>
    <row r="8330" spans="1:9">
      <c r="A8330" s="1" t="s">
        <v>36144</v>
      </c>
      <c r="B8330" s="1" t="s">
        <v>32</v>
      </c>
      <c r="C8330" s="1" t="s">
        <v>20762</v>
      </c>
      <c r="D8330" s="1" t="s">
        <v>20618</v>
      </c>
      <c r="E8330" s="1" t="s">
        <v>20763</v>
      </c>
      <c r="F8330" s="1" t="s">
        <v>38654</v>
      </c>
      <c r="G8330" s="1" t="str">
        <f>IFERROR(VLOOKUP(A8330,Merge_RKTM!$C$2:$D$4691,2,FALSE),"")</f>
        <v/>
      </c>
      <c r="H8330" s="1" t="str">
        <f>IFERROR(VLOOKUP(A8330,Merge_gall!$C$2:$D$6296,2,FALSE),"")</f>
        <v/>
      </c>
      <c r="I8330" s="1" t="str">
        <f t="shared" si="130"/>
        <v/>
      </c>
    </row>
    <row r="8331" spans="1:9">
      <c r="A8331" s="1" t="s">
        <v>36145</v>
      </c>
      <c r="B8331" s="1" t="s">
        <v>32</v>
      </c>
      <c r="C8331" s="1" t="s">
        <v>20764</v>
      </c>
      <c r="D8331" s="1" t="s">
        <v>20618</v>
      </c>
      <c r="E8331" s="1" t="s">
        <v>20765</v>
      </c>
      <c r="F8331" s="1" t="s">
        <v>38654</v>
      </c>
      <c r="G8331" s="1" t="str">
        <f>IFERROR(VLOOKUP(A8331,Merge_RKTM!$C$2:$D$4691,2,FALSE),"")</f>
        <v/>
      </c>
      <c r="H8331" s="1" t="str">
        <f>IFERROR(VLOOKUP(A8331,Merge_gall!$C$2:$D$6296,2,FALSE),"")</f>
        <v/>
      </c>
      <c r="I8331" s="1" t="str">
        <f t="shared" si="130"/>
        <v/>
      </c>
    </row>
    <row r="8332" spans="1:9">
      <c r="A8332" s="1" t="s">
        <v>36146</v>
      </c>
      <c r="B8332" s="1" t="s">
        <v>32</v>
      </c>
      <c r="C8332" s="1" t="s">
        <v>20766</v>
      </c>
      <c r="D8332" s="1" t="s">
        <v>20618</v>
      </c>
      <c r="E8332" s="1" t="s">
        <v>20767</v>
      </c>
      <c r="F8332" s="1" t="s">
        <v>38654</v>
      </c>
      <c r="G8332" s="1" t="str">
        <f>IFERROR(VLOOKUP(A8332,Merge_RKTM!$C$2:$D$4691,2,FALSE),"")</f>
        <v/>
      </c>
      <c r="H8332" s="1" t="str">
        <f>IFERROR(VLOOKUP(A8332,Merge_gall!$C$2:$D$6296,2,FALSE),"")</f>
        <v/>
      </c>
      <c r="I8332" s="1" t="str">
        <f t="shared" si="130"/>
        <v/>
      </c>
    </row>
    <row r="8333" spans="1:9">
      <c r="A8333" s="1" t="s">
        <v>36147</v>
      </c>
      <c r="B8333" s="1" t="s">
        <v>32</v>
      </c>
      <c r="C8333" s="1" t="s">
        <v>20768</v>
      </c>
      <c r="D8333" s="1" t="s">
        <v>20618</v>
      </c>
      <c r="E8333" s="1" t="s">
        <v>20769</v>
      </c>
      <c r="F8333" s="1" t="s">
        <v>38654</v>
      </c>
      <c r="G8333" s="1" t="str">
        <f>IFERROR(VLOOKUP(A8333,Merge_RKTM!$C$2:$D$4691,2,FALSE),"")</f>
        <v/>
      </c>
      <c r="H8333" s="1" t="str">
        <f>IFERROR(VLOOKUP(A8333,Merge_gall!$C$2:$D$6296,2,FALSE),"")</f>
        <v/>
      </c>
      <c r="I8333" s="1" t="str">
        <f t="shared" si="130"/>
        <v/>
      </c>
    </row>
    <row r="8334" spans="1:9">
      <c r="A8334" s="1" t="s">
        <v>36148</v>
      </c>
      <c r="B8334" s="1" t="s">
        <v>32</v>
      </c>
      <c r="C8334" s="1" t="s">
        <v>20770</v>
      </c>
      <c r="D8334" s="1" t="s">
        <v>20618</v>
      </c>
      <c r="E8334" s="1" t="s">
        <v>20771</v>
      </c>
      <c r="F8334" s="1" t="s">
        <v>38654</v>
      </c>
      <c r="G8334" s="1" t="str">
        <f>IFERROR(VLOOKUP(A8334,Merge_RKTM!$C$2:$D$4691,2,FALSE),"")</f>
        <v/>
      </c>
      <c r="H8334" s="1" t="str">
        <f>IFERROR(VLOOKUP(A8334,Merge_gall!$C$2:$D$6296,2,FALSE),"")</f>
        <v/>
      </c>
      <c r="I8334" s="1" t="str">
        <f t="shared" si="130"/>
        <v/>
      </c>
    </row>
    <row r="8335" spans="1:9">
      <c r="A8335" s="1" t="s">
        <v>36149</v>
      </c>
      <c r="B8335" s="1" t="s">
        <v>32</v>
      </c>
      <c r="C8335" s="1" t="s">
        <v>20772</v>
      </c>
      <c r="D8335" s="1" t="s">
        <v>20618</v>
      </c>
      <c r="E8335" s="1" t="s">
        <v>20773</v>
      </c>
      <c r="F8335" s="1" t="s">
        <v>38654</v>
      </c>
      <c r="G8335" s="1" t="str">
        <f>IFERROR(VLOOKUP(A8335,Merge_RKTM!$C$2:$D$4691,2,FALSE),"")</f>
        <v/>
      </c>
      <c r="H8335" s="1" t="str">
        <f>IFERROR(VLOOKUP(A8335,Merge_gall!$C$2:$D$6296,2,FALSE),"")</f>
        <v/>
      </c>
      <c r="I8335" s="1" t="str">
        <f t="shared" si="130"/>
        <v/>
      </c>
    </row>
    <row r="8336" spans="1:9">
      <c r="A8336" s="1" t="s">
        <v>36150</v>
      </c>
      <c r="B8336" s="1" t="s">
        <v>32</v>
      </c>
      <c r="C8336" s="1" t="s">
        <v>20774</v>
      </c>
      <c r="D8336" s="1" t="s">
        <v>20618</v>
      </c>
      <c r="E8336" s="1" t="s">
        <v>20775</v>
      </c>
      <c r="F8336" s="1" t="s">
        <v>38654</v>
      </c>
      <c r="G8336" s="1" t="str">
        <f>IFERROR(VLOOKUP(A8336,Merge_RKTM!$C$2:$D$4691,2,FALSE),"")</f>
        <v/>
      </c>
      <c r="H8336" s="1" t="str">
        <f>IFERROR(VLOOKUP(A8336,Merge_gall!$C$2:$D$6296,2,FALSE),"")</f>
        <v/>
      </c>
      <c r="I8336" s="1" t="str">
        <f t="shared" si="130"/>
        <v/>
      </c>
    </row>
    <row r="8337" spans="1:9">
      <c r="A8337" s="1" t="s">
        <v>36151</v>
      </c>
      <c r="B8337" s="1" t="s">
        <v>32</v>
      </c>
      <c r="C8337" s="1" t="s">
        <v>20776</v>
      </c>
      <c r="D8337" s="1" t="s">
        <v>20618</v>
      </c>
      <c r="E8337" s="1" t="s">
        <v>20777</v>
      </c>
      <c r="F8337" s="1" t="s">
        <v>38654</v>
      </c>
      <c r="G8337" s="1" t="str">
        <f>IFERROR(VLOOKUP(A8337,Merge_RKTM!$C$2:$D$4691,2,FALSE),"")</f>
        <v/>
      </c>
      <c r="H8337" s="1" t="str">
        <f>IFERROR(VLOOKUP(A8337,Merge_gall!$C$2:$D$6296,2,FALSE),"")</f>
        <v/>
      </c>
      <c r="I8337" s="1" t="str">
        <f t="shared" si="130"/>
        <v/>
      </c>
    </row>
    <row r="8338" spans="1:9">
      <c r="A8338" s="1" t="s">
        <v>36152</v>
      </c>
      <c r="B8338" s="1" t="s">
        <v>32</v>
      </c>
      <c r="C8338" s="1" t="s">
        <v>20778</v>
      </c>
      <c r="D8338" s="1" t="s">
        <v>20618</v>
      </c>
      <c r="E8338" s="1" t="s">
        <v>20779</v>
      </c>
      <c r="F8338" s="1" t="s">
        <v>38654</v>
      </c>
      <c r="G8338" s="1" t="str">
        <f>IFERROR(VLOOKUP(A8338,Merge_RKTM!$C$2:$D$4691,2,FALSE),"")</f>
        <v/>
      </c>
      <c r="H8338" s="1" t="str">
        <f>IFERROR(VLOOKUP(A8338,Merge_gall!$C$2:$D$6296,2,FALSE),"")</f>
        <v/>
      </c>
      <c r="I8338" s="1" t="str">
        <f t="shared" si="130"/>
        <v/>
      </c>
    </row>
    <row r="8339" spans="1:9">
      <c r="A8339" s="1" t="s">
        <v>36153</v>
      </c>
      <c r="B8339" s="1" t="s">
        <v>7</v>
      </c>
      <c r="C8339" s="1" t="s">
        <v>20780</v>
      </c>
      <c r="D8339" s="1" t="s">
        <v>20618</v>
      </c>
      <c r="E8339" s="1" t="s">
        <v>20781</v>
      </c>
      <c r="F8339" s="1" t="s">
        <v>38654</v>
      </c>
      <c r="G8339" s="1" t="str">
        <f>IFERROR(VLOOKUP(A8339,Merge_RKTM!$C$2:$D$4691,2,FALSE),"")</f>
        <v/>
      </c>
      <c r="H8339" s="1" t="str">
        <f>IFERROR(VLOOKUP(A8339,Merge_gall!$C$2:$D$6296,2,FALSE),"")</f>
        <v/>
      </c>
      <c r="I8339" s="1" t="str">
        <f t="shared" si="130"/>
        <v/>
      </c>
    </row>
    <row r="8340" spans="1:9">
      <c r="A8340" s="1" t="s">
        <v>36154</v>
      </c>
      <c r="B8340" s="1" t="s">
        <v>11</v>
      </c>
      <c r="C8340" s="1" t="s">
        <v>20782</v>
      </c>
      <c r="D8340" s="1" t="s">
        <v>20618</v>
      </c>
      <c r="E8340" s="1" t="s">
        <v>20783</v>
      </c>
      <c r="F8340" s="1" t="s">
        <v>38654</v>
      </c>
      <c r="G8340" s="1" t="str">
        <f>IFERROR(VLOOKUP(A8340,Merge_RKTM!$C$2:$D$4691,2,FALSE),"")</f>
        <v/>
      </c>
      <c r="H8340" s="1" t="str">
        <f>IFERROR(VLOOKUP(A8340,Merge_gall!$C$2:$D$6296,2,FALSE),"")</f>
        <v/>
      </c>
      <c r="I8340" s="1" t="str">
        <f t="shared" si="130"/>
        <v/>
      </c>
    </row>
    <row r="8341" spans="1:9">
      <c r="A8341" s="1" t="s">
        <v>36155</v>
      </c>
      <c r="B8341" s="1" t="s">
        <v>13</v>
      </c>
      <c r="C8341" s="1" t="s">
        <v>20784</v>
      </c>
      <c r="D8341" s="1" t="s">
        <v>20622</v>
      </c>
      <c r="E8341" s="1" t="s">
        <v>20785</v>
      </c>
      <c r="F8341" s="1" t="s">
        <v>38654</v>
      </c>
      <c r="G8341" s="1" t="str">
        <f>IFERROR(VLOOKUP(A8341,Merge_RKTM!$C$2:$D$4691,2,FALSE),"")</f>
        <v/>
      </c>
      <c r="H8341" s="1" t="str">
        <f>IFERROR(VLOOKUP(A8341,Merge_gall!$C$2:$D$6296,2,FALSE),"")</f>
        <v/>
      </c>
      <c r="I8341" s="1" t="str">
        <f t="shared" si="130"/>
        <v/>
      </c>
    </row>
    <row r="8342" spans="1:9">
      <c r="A8342" s="1" t="s">
        <v>36156</v>
      </c>
      <c r="B8342" s="1" t="s">
        <v>13</v>
      </c>
      <c r="C8342" s="1" t="s">
        <v>20786</v>
      </c>
      <c r="D8342" s="1" t="s">
        <v>20622</v>
      </c>
      <c r="E8342" s="1" t="s">
        <v>20787</v>
      </c>
      <c r="F8342" s="1" t="s">
        <v>38654</v>
      </c>
      <c r="G8342" s="1" t="str">
        <f>IFERROR(VLOOKUP(A8342,Merge_RKTM!$C$2:$D$4691,2,FALSE),"")</f>
        <v/>
      </c>
      <c r="H8342" s="1" t="str">
        <f>IFERROR(VLOOKUP(A8342,Merge_gall!$C$2:$D$6296,2,FALSE),"")</f>
        <v/>
      </c>
      <c r="I8342" s="1" t="str">
        <f t="shared" si="130"/>
        <v/>
      </c>
    </row>
    <row r="8343" spans="1:9">
      <c r="A8343" s="1" t="s">
        <v>36157</v>
      </c>
      <c r="B8343" s="1" t="s">
        <v>13</v>
      </c>
      <c r="C8343" s="1" t="s">
        <v>20788</v>
      </c>
      <c r="D8343" s="1" t="s">
        <v>20622</v>
      </c>
      <c r="E8343" s="1" t="s">
        <v>20785</v>
      </c>
      <c r="F8343" s="1" t="s">
        <v>38654</v>
      </c>
      <c r="G8343" s="1" t="str">
        <f>IFERROR(VLOOKUP(A8343,Merge_RKTM!$C$2:$D$4691,2,FALSE),"")</f>
        <v/>
      </c>
      <c r="H8343" s="1" t="str">
        <f>IFERROR(VLOOKUP(A8343,Merge_gall!$C$2:$D$6296,2,FALSE),"")</f>
        <v/>
      </c>
      <c r="I8343" s="1" t="str">
        <f t="shared" si="130"/>
        <v/>
      </c>
    </row>
    <row r="8344" spans="1:9">
      <c r="A8344" s="1" t="s">
        <v>36158</v>
      </c>
      <c r="B8344" s="1" t="s">
        <v>13</v>
      </c>
      <c r="C8344" s="1" t="s">
        <v>20789</v>
      </c>
      <c r="D8344" s="1" t="s">
        <v>20622</v>
      </c>
      <c r="E8344" s="1" t="s">
        <v>20790</v>
      </c>
      <c r="F8344" s="1" t="s">
        <v>38654</v>
      </c>
      <c r="G8344" s="1" t="str">
        <f>IFERROR(VLOOKUP(A8344,Merge_RKTM!$C$2:$D$4691,2,FALSE),"")</f>
        <v/>
      </c>
      <c r="H8344" s="1" t="str">
        <f>IFERROR(VLOOKUP(A8344,Merge_gall!$C$2:$D$6296,2,FALSE),"")</f>
        <v/>
      </c>
      <c r="I8344" s="1" t="str">
        <f t="shared" si="130"/>
        <v/>
      </c>
    </row>
    <row r="8345" spans="1:9">
      <c r="A8345" s="1" t="s">
        <v>36159</v>
      </c>
      <c r="B8345" s="1" t="s">
        <v>13</v>
      </c>
      <c r="C8345" s="1" t="s">
        <v>20791</v>
      </c>
      <c r="D8345" s="1" t="s">
        <v>20622</v>
      </c>
      <c r="E8345" s="1" t="s">
        <v>20785</v>
      </c>
      <c r="F8345" s="1" t="s">
        <v>38654</v>
      </c>
      <c r="G8345" s="1" t="str">
        <f>IFERROR(VLOOKUP(A8345,Merge_RKTM!$C$2:$D$4691,2,FALSE),"")</f>
        <v/>
      </c>
      <c r="H8345" s="1" t="str">
        <f>IFERROR(VLOOKUP(A8345,Merge_gall!$C$2:$D$6296,2,FALSE),"")</f>
        <v/>
      </c>
      <c r="I8345" s="1" t="str">
        <f t="shared" si="130"/>
        <v/>
      </c>
    </row>
    <row r="8346" spans="1:9">
      <c r="A8346" s="1" t="s">
        <v>36160</v>
      </c>
      <c r="B8346" s="1" t="s">
        <v>13</v>
      </c>
      <c r="C8346" s="1" t="s">
        <v>20792</v>
      </c>
      <c r="D8346" s="1" t="s">
        <v>20622</v>
      </c>
      <c r="E8346" s="1" t="s">
        <v>20793</v>
      </c>
      <c r="F8346" s="1" t="s">
        <v>38654</v>
      </c>
      <c r="G8346" s="1" t="str">
        <f>IFERROR(VLOOKUP(A8346,Merge_RKTM!$C$2:$D$4691,2,FALSE),"")</f>
        <v/>
      </c>
      <c r="H8346" s="1" t="str">
        <f>IFERROR(VLOOKUP(A8346,Merge_gall!$C$2:$D$6296,2,FALSE),"")</f>
        <v/>
      </c>
      <c r="I8346" s="1" t="str">
        <f t="shared" si="130"/>
        <v/>
      </c>
    </row>
    <row r="8347" spans="1:9">
      <c r="A8347" s="1" t="s">
        <v>36161</v>
      </c>
      <c r="B8347" s="1" t="s">
        <v>13</v>
      </c>
      <c r="C8347" s="1" t="s">
        <v>20794</v>
      </c>
      <c r="D8347" s="1" t="s">
        <v>20622</v>
      </c>
      <c r="E8347" s="1" t="s">
        <v>20785</v>
      </c>
      <c r="F8347" s="1" t="s">
        <v>38654</v>
      </c>
      <c r="G8347" s="1" t="str">
        <f>IFERROR(VLOOKUP(A8347,Merge_RKTM!$C$2:$D$4691,2,FALSE),"")</f>
        <v/>
      </c>
      <c r="H8347" s="1" t="str">
        <f>IFERROR(VLOOKUP(A8347,Merge_gall!$C$2:$D$6296,2,FALSE),"")</f>
        <v/>
      </c>
      <c r="I8347" s="1" t="str">
        <f t="shared" si="130"/>
        <v/>
      </c>
    </row>
    <row r="8348" spans="1:9">
      <c r="A8348" s="1" t="s">
        <v>36162</v>
      </c>
      <c r="B8348" s="1" t="s">
        <v>13</v>
      </c>
      <c r="C8348" s="1" t="s">
        <v>20795</v>
      </c>
      <c r="D8348" s="1" t="s">
        <v>20622</v>
      </c>
      <c r="E8348" s="1" t="s">
        <v>20796</v>
      </c>
      <c r="F8348" s="1" t="s">
        <v>38654</v>
      </c>
      <c r="G8348" s="1" t="str">
        <f>IFERROR(VLOOKUP(A8348,Merge_RKTM!$C$2:$D$4691,2,FALSE),"")</f>
        <v/>
      </c>
      <c r="H8348" s="1" t="str">
        <f>IFERROR(VLOOKUP(A8348,Merge_gall!$C$2:$D$6296,2,FALSE),"")</f>
        <v/>
      </c>
      <c r="I8348" s="1" t="str">
        <f t="shared" si="130"/>
        <v/>
      </c>
    </row>
    <row r="8349" spans="1:9">
      <c r="A8349" s="1" t="s">
        <v>36163</v>
      </c>
      <c r="B8349" s="1" t="s">
        <v>13</v>
      </c>
      <c r="C8349" s="1" t="s">
        <v>20797</v>
      </c>
      <c r="D8349" s="1" t="s">
        <v>20622</v>
      </c>
      <c r="E8349" s="1" t="s">
        <v>20785</v>
      </c>
      <c r="F8349" s="1" t="s">
        <v>38654</v>
      </c>
      <c r="G8349" s="1" t="str">
        <f>IFERROR(VLOOKUP(A8349,Merge_RKTM!$C$2:$D$4691,2,FALSE),"")</f>
        <v/>
      </c>
      <c r="H8349" s="1" t="str">
        <f>IFERROR(VLOOKUP(A8349,Merge_gall!$C$2:$D$6296,2,FALSE),"")</f>
        <v/>
      </c>
      <c r="I8349" s="1" t="str">
        <f t="shared" si="130"/>
        <v/>
      </c>
    </row>
    <row r="8350" spans="1:9">
      <c r="A8350" s="1" t="s">
        <v>36164</v>
      </c>
      <c r="B8350" s="1" t="s">
        <v>13</v>
      </c>
      <c r="C8350" s="1" t="s">
        <v>20798</v>
      </c>
      <c r="D8350" s="1" t="s">
        <v>20622</v>
      </c>
      <c r="E8350" s="1" t="s">
        <v>20799</v>
      </c>
      <c r="F8350" s="1" t="s">
        <v>38654</v>
      </c>
      <c r="G8350" s="1" t="str">
        <f>IFERROR(VLOOKUP(A8350,Merge_RKTM!$C$2:$D$4691,2,FALSE),"")</f>
        <v/>
      </c>
      <c r="H8350" s="1" t="str">
        <f>IFERROR(VLOOKUP(A8350,Merge_gall!$C$2:$D$6296,2,FALSE),"")</f>
        <v/>
      </c>
      <c r="I8350" s="1" t="str">
        <f t="shared" si="130"/>
        <v/>
      </c>
    </row>
    <row r="8351" spans="1:9">
      <c r="A8351" s="1" t="s">
        <v>36165</v>
      </c>
      <c r="B8351" s="1" t="s">
        <v>13</v>
      </c>
      <c r="C8351" s="1" t="s">
        <v>20800</v>
      </c>
      <c r="D8351" s="1" t="s">
        <v>20622</v>
      </c>
      <c r="E8351" s="1" t="s">
        <v>20785</v>
      </c>
      <c r="F8351" s="1" t="s">
        <v>38654</v>
      </c>
      <c r="G8351" s="1" t="str">
        <f>IFERROR(VLOOKUP(A8351,Merge_RKTM!$C$2:$D$4691,2,FALSE),"")</f>
        <v/>
      </c>
      <c r="H8351" s="1" t="str">
        <f>IFERROR(VLOOKUP(A8351,Merge_gall!$C$2:$D$6296,2,FALSE),"")</f>
        <v/>
      </c>
      <c r="I8351" s="1" t="str">
        <f t="shared" si="130"/>
        <v/>
      </c>
    </row>
    <row r="8352" spans="1:9">
      <c r="A8352" s="1" t="s">
        <v>36166</v>
      </c>
      <c r="B8352" s="1" t="s">
        <v>13</v>
      </c>
      <c r="C8352" s="1" t="s">
        <v>20801</v>
      </c>
      <c r="D8352" s="1" t="s">
        <v>20622</v>
      </c>
      <c r="E8352" s="1" t="s">
        <v>20802</v>
      </c>
      <c r="F8352" s="1" t="s">
        <v>38654</v>
      </c>
      <c r="G8352" s="1" t="str">
        <f>IFERROR(VLOOKUP(A8352,Merge_RKTM!$C$2:$D$4691,2,FALSE),"")</f>
        <v/>
      </c>
      <c r="H8352" s="1" t="str">
        <f>IFERROR(VLOOKUP(A8352,Merge_gall!$C$2:$D$6296,2,FALSE),"")</f>
        <v/>
      </c>
      <c r="I8352" s="1" t="str">
        <f t="shared" si="130"/>
        <v/>
      </c>
    </row>
    <row r="8353" spans="1:9">
      <c r="A8353" s="1" t="s">
        <v>36167</v>
      </c>
      <c r="B8353" s="1" t="s">
        <v>25</v>
      </c>
      <c r="C8353" s="1" t="s">
        <v>20803</v>
      </c>
      <c r="D8353" s="1" t="s">
        <v>20622</v>
      </c>
      <c r="E8353" s="1" t="s">
        <v>20804</v>
      </c>
      <c r="F8353" s="1" t="s">
        <v>38654</v>
      </c>
      <c r="G8353" s="1" t="str">
        <f>IFERROR(VLOOKUP(A8353,Merge_RKTM!$C$2:$D$4691,2,FALSE),"")</f>
        <v/>
      </c>
      <c r="H8353" s="1" t="str">
        <f>IFERROR(VLOOKUP(A8353,Merge_gall!$C$2:$D$6296,2,FALSE),"")</f>
        <v/>
      </c>
      <c r="I8353" s="1" t="str">
        <f t="shared" si="130"/>
        <v/>
      </c>
    </row>
    <row r="8354" spans="1:9">
      <c r="A8354" s="1" t="s">
        <v>36168</v>
      </c>
      <c r="B8354" s="1" t="s">
        <v>25</v>
      </c>
      <c r="C8354" s="1" t="s">
        <v>20805</v>
      </c>
      <c r="D8354" s="1" t="s">
        <v>20622</v>
      </c>
      <c r="E8354" s="1" t="s">
        <v>20806</v>
      </c>
      <c r="F8354" s="1" t="s">
        <v>38654</v>
      </c>
      <c r="G8354" s="1" t="str">
        <f>IFERROR(VLOOKUP(A8354,Merge_RKTM!$C$2:$D$4691,2,FALSE),"")</f>
        <v/>
      </c>
      <c r="H8354" s="1" t="str">
        <f>IFERROR(VLOOKUP(A8354,Merge_gall!$C$2:$D$6296,2,FALSE),"")</f>
        <v/>
      </c>
      <c r="I8354" s="1" t="str">
        <f t="shared" si="130"/>
        <v/>
      </c>
    </row>
    <row r="8355" spans="1:9">
      <c r="A8355" s="1" t="s">
        <v>36169</v>
      </c>
      <c r="B8355" s="1" t="s">
        <v>25</v>
      </c>
      <c r="C8355" s="1" t="s">
        <v>20807</v>
      </c>
      <c r="D8355" s="1" t="s">
        <v>20622</v>
      </c>
      <c r="E8355" s="1" t="s">
        <v>20808</v>
      </c>
      <c r="F8355" s="1" t="s">
        <v>38654</v>
      </c>
      <c r="G8355" s="1" t="str">
        <f>IFERROR(VLOOKUP(A8355,Merge_RKTM!$C$2:$D$4691,2,FALSE),"")</f>
        <v/>
      </c>
      <c r="H8355" s="1" t="str">
        <f>IFERROR(VLOOKUP(A8355,Merge_gall!$C$2:$D$6296,2,FALSE),"")</f>
        <v/>
      </c>
      <c r="I8355" s="1" t="str">
        <f t="shared" si="130"/>
        <v/>
      </c>
    </row>
    <row r="8356" spans="1:9">
      <c r="A8356" s="1" t="s">
        <v>36170</v>
      </c>
      <c r="B8356" s="1" t="s">
        <v>25</v>
      </c>
      <c r="C8356" s="1" t="s">
        <v>20809</v>
      </c>
      <c r="D8356" s="1" t="s">
        <v>20622</v>
      </c>
      <c r="E8356" s="1" t="s">
        <v>20810</v>
      </c>
      <c r="F8356" s="1" t="s">
        <v>38654</v>
      </c>
      <c r="G8356" s="1" t="str">
        <f>IFERROR(VLOOKUP(A8356,Merge_RKTM!$C$2:$D$4691,2,FALSE),"")</f>
        <v/>
      </c>
      <c r="H8356" s="1" t="str">
        <f>IFERROR(VLOOKUP(A8356,Merge_gall!$C$2:$D$6296,2,FALSE),"")</f>
        <v/>
      </c>
      <c r="I8356" s="1" t="str">
        <f t="shared" si="130"/>
        <v/>
      </c>
    </row>
    <row r="8357" spans="1:9">
      <c r="A8357" s="1" t="s">
        <v>36171</v>
      </c>
      <c r="B8357" s="1" t="s">
        <v>25</v>
      </c>
      <c r="C8357" s="1" t="s">
        <v>20811</v>
      </c>
      <c r="D8357" s="1" t="s">
        <v>20622</v>
      </c>
      <c r="E8357" s="1" t="s">
        <v>20812</v>
      </c>
      <c r="F8357" s="1" t="s">
        <v>38654</v>
      </c>
      <c r="G8357" s="1" t="str">
        <f>IFERROR(VLOOKUP(A8357,Merge_RKTM!$C$2:$D$4691,2,FALSE),"")</f>
        <v/>
      </c>
      <c r="H8357" s="1" t="str">
        <f>IFERROR(VLOOKUP(A8357,Merge_gall!$C$2:$D$6296,2,FALSE),"")</f>
        <v/>
      </c>
      <c r="I8357" s="1" t="str">
        <f t="shared" si="130"/>
        <v/>
      </c>
    </row>
    <row r="8358" spans="1:9">
      <c r="A8358" s="1" t="s">
        <v>36172</v>
      </c>
      <c r="B8358" s="1" t="s">
        <v>25</v>
      </c>
      <c r="C8358" s="1" t="s">
        <v>20813</v>
      </c>
      <c r="D8358" s="1" t="s">
        <v>20622</v>
      </c>
      <c r="E8358" s="1" t="s">
        <v>20814</v>
      </c>
      <c r="F8358" s="1" t="s">
        <v>38654</v>
      </c>
      <c r="G8358" s="1" t="str">
        <f>IFERROR(VLOOKUP(A8358,Merge_RKTM!$C$2:$D$4691,2,FALSE),"")</f>
        <v/>
      </c>
      <c r="H8358" s="1" t="str">
        <f>IFERROR(VLOOKUP(A8358,Merge_gall!$C$2:$D$6296,2,FALSE),"")</f>
        <v/>
      </c>
      <c r="I8358" s="1" t="str">
        <f t="shared" si="130"/>
        <v/>
      </c>
    </row>
    <row r="8359" spans="1:9">
      <c r="A8359" s="1" t="s">
        <v>36173</v>
      </c>
      <c r="B8359" s="1" t="s">
        <v>32</v>
      </c>
      <c r="C8359" s="1" t="s">
        <v>20815</v>
      </c>
      <c r="D8359" s="1" t="s">
        <v>20618</v>
      </c>
      <c r="E8359" s="1" t="s">
        <v>20816</v>
      </c>
      <c r="F8359" s="1" t="s">
        <v>38654</v>
      </c>
      <c r="G8359" s="1" t="str">
        <f>IFERROR(VLOOKUP(A8359,Merge_RKTM!$C$2:$D$4691,2,FALSE),"")</f>
        <v/>
      </c>
      <c r="H8359" s="1" t="str">
        <f>IFERROR(VLOOKUP(A8359,Merge_gall!$C$2:$D$6296,2,FALSE),"")</f>
        <v/>
      </c>
      <c r="I8359" s="1" t="str">
        <f t="shared" si="130"/>
        <v/>
      </c>
    </row>
    <row r="8360" spans="1:9">
      <c r="A8360" s="1" t="s">
        <v>36174</v>
      </c>
      <c r="B8360" s="1" t="s">
        <v>32</v>
      </c>
      <c r="C8360" s="1" t="s">
        <v>20817</v>
      </c>
      <c r="D8360" s="1" t="s">
        <v>20618</v>
      </c>
      <c r="E8360" s="1" t="s">
        <v>20818</v>
      </c>
      <c r="F8360" s="1" t="s">
        <v>38654</v>
      </c>
      <c r="G8360" s="1" t="str">
        <f>IFERROR(VLOOKUP(A8360,Merge_RKTM!$C$2:$D$4691,2,FALSE),"")</f>
        <v/>
      </c>
      <c r="H8360" s="1" t="str">
        <f>IFERROR(VLOOKUP(A8360,Merge_gall!$C$2:$D$6296,2,FALSE),"")</f>
        <v/>
      </c>
      <c r="I8360" s="1" t="str">
        <f t="shared" si="130"/>
        <v/>
      </c>
    </row>
    <row r="8361" spans="1:9">
      <c r="A8361" s="1" t="s">
        <v>36175</v>
      </c>
      <c r="B8361" s="1" t="s">
        <v>32</v>
      </c>
      <c r="C8361" s="1" t="s">
        <v>20819</v>
      </c>
      <c r="D8361" s="1" t="s">
        <v>20618</v>
      </c>
      <c r="E8361" s="1" t="s">
        <v>20820</v>
      </c>
      <c r="F8361" s="1" t="s">
        <v>38654</v>
      </c>
      <c r="G8361" s="1" t="str">
        <f>IFERROR(VLOOKUP(A8361,Merge_RKTM!$C$2:$D$4691,2,FALSE),"")</f>
        <v/>
      </c>
      <c r="H8361" s="1" t="str">
        <f>IFERROR(VLOOKUP(A8361,Merge_gall!$C$2:$D$6296,2,FALSE),"")</f>
        <v/>
      </c>
      <c r="I8361" s="1" t="str">
        <f t="shared" si="130"/>
        <v/>
      </c>
    </row>
    <row r="8362" spans="1:9">
      <c r="A8362" s="1" t="s">
        <v>36176</v>
      </c>
      <c r="B8362" s="1" t="s">
        <v>32</v>
      </c>
      <c r="C8362" s="1" t="s">
        <v>20821</v>
      </c>
      <c r="D8362" s="1" t="s">
        <v>20618</v>
      </c>
      <c r="E8362" s="1" t="s">
        <v>20822</v>
      </c>
      <c r="F8362" s="1" t="s">
        <v>38654</v>
      </c>
      <c r="G8362" s="1" t="str">
        <f>IFERROR(VLOOKUP(A8362,Merge_RKTM!$C$2:$D$4691,2,FALSE),"")</f>
        <v/>
      </c>
      <c r="H8362" s="1" t="str">
        <f>IFERROR(VLOOKUP(A8362,Merge_gall!$C$2:$D$6296,2,FALSE),"")</f>
        <v/>
      </c>
      <c r="I8362" s="1" t="str">
        <f t="shared" si="130"/>
        <v/>
      </c>
    </row>
    <row r="8363" spans="1:9">
      <c r="A8363" s="1" t="s">
        <v>36177</v>
      </c>
      <c r="B8363" s="1" t="s">
        <v>32</v>
      </c>
      <c r="C8363" s="1" t="s">
        <v>20823</v>
      </c>
      <c r="D8363" s="1" t="s">
        <v>20618</v>
      </c>
      <c r="E8363" s="1" t="s">
        <v>20824</v>
      </c>
      <c r="F8363" s="1" t="s">
        <v>38654</v>
      </c>
      <c r="G8363" s="1" t="str">
        <f>IFERROR(VLOOKUP(A8363,Merge_RKTM!$C$2:$D$4691,2,FALSE),"")</f>
        <v/>
      </c>
      <c r="H8363" s="1" t="str">
        <f>IFERROR(VLOOKUP(A8363,Merge_gall!$C$2:$D$6296,2,FALSE),"")</f>
        <v/>
      </c>
      <c r="I8363" s="1" t="str">
        <f t="shared" si="130"/>
        <v/>
      </c>
    </row>
    <row r="8364" spans="1:9">
      <c r="A8364" s="1" t="s">
        <v>36178</v>
      </c>
      <c r="B8364" s="1" t="s">
        <v>32</v>
      </c>
      <c r="C8364" s="1" t="s">
        <v>20825</v>
      </c>
      <c r="D8364" s="1" t="s">
        <v>20618</v>
      </c>
      <c r="E8364" s="1" t="s">
        <v>20826</v>
      </c>
      <c r="F8364" s="1" t="s">
        <v>38654</v>
      </c>
      <c r="G8364" s="1" t="str">
        <f>IFERROR(VLOOKUP(A8364,Merge_RKTM!$C$2:$D$4691,2,FALSE),"")</f>
        <v/>
      </c>
      <c r="H8364" s="1" t="str">
        <f>IFERROR(VLOOKUP(A8364,Merge_gall!$C$2:$D$6296,2,FALSE),"")</f>
        <v/>
      </c>
      <c r="I8364" s="1" t="str">
        <f t="shared" si="130"/>
        <v/>
      </c>
    </row>
    <row r="8365" spans="1:9">
      <c r="A8365" s="1" t="s">
        <v>36179</v>
      </c>
      <c r="B8365" s="1" t="s">
        <v>32</v>
      </c>
      <c r="C8365" s="1" t="s">
        <v>20827</v>
      </c>
      <c r="D8365" s="1" t="s">
        <v>20618</v>
      </c>
      <c r="E8365" s="1" t="s">
        <v>20828</v>
      </c>
      <c r="F8365" s="1" t="s">
        <v>38654</v>
      </c>
      <c r="G8365" s="1" t="str">
        <f>IFERROR(VLOOKUP(A8365,Merge_RKTM!$C$2:$D$4691,2,FALSE),"")</f>
        <v/>
      </c>
      <c r="H8365" s="1" t="str">
        <f>IFERROR(VLOOKUP(A8365,Merge_gall!$C$2:$D$6296,2,FALSE),"")</f>
        <v/>
      </c>
      <c r="I8365" s="1" t="str">
        <f t="shared" si="130"/>
        <v/>
      </c>
    </row>
    <row r="8366" spans="1:9">
      <c r="A8366" s="1" t="s">
        <v>36180</v>
      </c>
      <c r="B8366" s="1" t="s">
        <v>32</v>
      </c>
      <c r="C8366" s="1" t="s">
        <v>20829</v>
      </c>
      <c r="D8366" s="1" t="s">
        <v>20618</v>
      </c>
      <c r="E8366" s="1" t="s">
        <v>20830</v>
      </c>
      <c r="F8366" s="1" t="s">
        <v>38654</v>
      </c>
      <c r="G8366" s="1" t="str">
        <f>IFERROR(VLOOKUP(A8366,Merge_RKTM!$C$2:$D$4691,2,FALSE),"")</f>
        <v/>
      </c>
      <c r="H8366" s="1" t="str">
        <f>IFERROR(VLOOKUP(A8366,Merge_gall!$C$2:$D$6296,2,FALSE),"")</f>
        <v/>
      </c>
      <c r="I8366" s="1" t="str">
        <f t="shared" si="130"/>
        <v/>
      </c>
    </row>
    <row r="8367" spans="1:9">
      <c r="A8367" s="1" t="s">
        <v>36181</v>
      </c>
      <c r="B8367" s="1" t="s">
        <v>32</v>
      </c>
      <c r="C8367" s="1" t="s">
        <v>20831</v>
      </c>
      <c r="D8367" s="1" t="s">
        <v>20618</v>
      </c>
      <c r="E8367" s="1" t="s">
        <v>20832</v>
      </c>
      <c r="F8367" s="1" t="s">
        <v>38654</v>
      </c>
      <c r="G8367" s="1" t="str">
        <f>IFERROR(VLOOKUP(A8367,Merge_RKTM!$C$2:$D$4691,2,FALSE),"")</f>
        <v/>
      </c>
      <c r="H8367" s="1" t="str">
        <f>IFERROR(VLOOKUP(A8367,Merge_gall!$C$2:$D$6296,2,FALSE),"")</f>
        <v/>
      </c>
      <c r="I8367" s="1" t="str">
        <f t="shared" si="130"/>
        <v/>
      </c>
    </row>
    <row r="8368" spans="1:9">
      <c r="A8368" s="1" t="s">
        <v>36182</v>
      </c>
      <c r="B8368" s="1" t="s">
        <v>32</v>
      </c>
      <c r="C8368" s="1" t="s">
        <v>20833</v>
      </c>
      <c r="D8368" s="1" t="s">
        <v>20618</v>
      </c>
      <c r="E8368" s="1" t="s">
        <v>20834</v>
      </c>
      <c r="F8368" s="1" t="s">
        <v>38654</v>
      </c>
      <c r="G8368" s="1" t="str">
        <f>IFERROR(VLOOKUP(A8368,Merge_RKTM!$C$2:$D$4691,2,FALSE),"")</f>
        <v/>
      </c>
      <c r="H8368" s="1" t="str">
        <f>IFERROR(VLOOKUP(A8368,Merge_gall!$C$2:$D$6296,2,FALSE),"")</f>
        <v/>
      </c>
      <c r="I8368" s="1" t="str">
        <f t="shared" si="130"/>
        <v/>
      </c>
    </row>
    <row r="8369" spans="1:9">
      <c r="A8369" s="1" t="s">
        <v>36183</v>
      </c>
      <c r="B8369" s="1" t="s">
        <v>32</v>
      </c>
      <c r="C8369" s="1" t="s">
        <v>20835</v>
      </c>
      <c r="D8369" s="1" t="s">
        <v>20618</v>
      </c>
      <c r="E8369" s="1" t="s">
        <v>20836</v>
      </c>
      <c r="F8369" s="1" t="s">
        <v>38654</v>
      </c>
      <c r="G8369" s="1" t="str">
        <f>IFERROR(VLOOKUP(A8369,Merge_RKTM!$C$2:$D$4691,2,FALSE),"")</f>
        <v/>
      </c>
      <c r="H8369" s="1" t="str">
        <f>IFERROR(VLOOKUP(A8369,Merge_gall!$C$2:$D$6296,2,FALSE),"")</f>
        <v/>
      </c>
      <c r="I8369" s="1" t="str">
        <f t="shared" si="130"/>
        <v/>
      </c>
    </row>
    <row r="8370" spans="1:9">
      <c r="A8370" s="1" t="s">
        <v>36184</v>
      </c>
      <c r="B8370" s="1" t="s">
        <v>32</v>
      </c>
      <c r="C8370" s="1" t="s">
        <v>20837</v>
      </c>
      <c r="D8370" s="1" t="s">
        <v>20618</v>
      </c>
      <c r="E8370" s="1" t="s">
        <v>20838</v>
      </c>
      <c r="F8370" s="1" t="s">
        <v>38654</v>
      </c>
      <c r="G8370" s="1" t="str">
        <f>IFERROR(VLOOKUP(A8370,Merge_RKTM!$C$2:$D$4691,2,FALSE),"")</f>
        <v/>
      </c>
      <c r="H8370" s="1" t="str">
        <f>IFERROR(VLOOKUP(A8370,Merge_gall!$C$2:$D$6296,2,FALSE),"")</f>
        <v/>
      </c>
      <c r="I8370" s="1" t="str">
        <f t="shared" si="130"/>
        <v/>
      </c>
    </row>
    <row r="8371" spans="1:9">
      <c r="A8371" s="1" t="s">
        <v>36185</v>
      </c>
      <c r="B8371" s="1" t="s">
        <v>32</v>
      </c>
      <c r="C8371" s="1" t="s">
        <v>20839</v>
      </c>
      <c r="D8371" s="1" t="s">
        <v>20618</v>
      </c>
      <c r="E8371" s="1" t="s">
        <v>20840</v>
      </c>
      <c r="F8371" s="1" t="s">
        <v>38654</v>
      </c>
      <c r="G8371" s="1" t="str">
        <f>IFERROR(VLOOKUP(A8371,Merge_RKTM!$C$2:$D$4691,2,FALSE),"")</f>
        <v/>
      </c>
      <c r="H8371" s="1" t="str">
        <f>IFERROR(VLOOKUP(A8371,Merge_gall!$C$2:$D$6296,2,FALSE),"")</f>
        <v/>
      </c>
      <c r="I8371" s="1" t="str">
        <f t="shared" si="130"/>
        <v/>
      </c>
    </row>
    <row r="8372" spans="1:9">
      <c r="A8372" s="1" t="s">
        <v>36186</v>
      </c>
      <c r="B8372" s="1" t="s">
        <v>32</v>
      </c>
      <c r="C8372" s="1" t="s">
        <v>20841</v>
      </c>
      <c r="D8372" s="1" t="s">
        <v>20618</v>
      </c>
      <c r="E8372" s="1" t="s">
        <v>20842</v>
      </c>
      <c r="F8372" s="1" t="s">
        <v>38654</v>
      </c>
      <c r="G8372" s="1" t="str">
        <f>IFERROR(VLOOKUP(A8372,Merge_RKTM!$C$2:$D$4691,2,FALSE),"")</f>
        <v/>
      </c>
      <c r="H8372" s="1" t="str">
        <f>IFERROR(VLOOKUP(A8372,Merge_gall!$C$2:$D$6296,2,FALSE),"")</f>
        <v/>
      </c>
      <c r="I8372" s="1" t="str">
        <f t="shared" si="130"/>
        <v/>
      </c>
    </row>
    <row r="8373" spans="1:9">
      <c r="A8373" s="1" t="s">
        <v>36187</v>
      </c>
      <c r="B8373" s="1" t="s">
        <v>32</v>
      </c>
      <c r="C8373" s="1" t="s">
        <v>20843</v>
      </c>
      <c r="D8373" s="1" t="s">
        <v>20618</v>
      </c>
      <c r="E8373" s="1" t="s">
        <v>20844</v>
      </c>
      <c r="F8373" s="1" t="s">
        <v>38654</v>
      </c>
      <c r="G8373" s="1" t="str">
        <f>IFERROR(VLOOKUP(A8373,Merge_RKTM!$C$2:$D$4691,2,FALSE),"")</f>
        <v/>
      </c>
      <c r="H8373" s="1" t="str">
        <f>IFERROR(VLOOKUP(A8373,Merge_gall!$C$2:$D$6296,2,FALSE),"")</f>
        <v/>
      </c>
      <c r="I8373" s="1" t="str">
        <f t="shared" si="130"/>
        <v/>
      </c>
    </row>
    <row r="8374" spans="1:9">
      <c r="A8374" s="1" t="s">
        <v>36188</v>
      </c>
      <c r="B8374" s="1" t="s">
        <v>32</v>
      </c>
      <c r="C8374" s="1" t="s">
        <v>20845</v>
      </c>
      <c r="D8374" s="1" t="s">
        <v>20618</v>
      </c>
      <c r="E8374" s="1" t="s">
        <v>20846</v>
      </c>
      <c r="F8374" s="1" t="s">
        <v>38654</v>
      </c>
      <c r="G8374" s="1" t="str">
        <f>IFERROR(VLOOKUP(A8374,Merge_RKTM!$C$2:$D$4691,2,FALSE),"")</f>
        <v/>
      </c>
      <c r="H8374" s="1" t="str">
        <f>IFERROR(VLOOKUP(A8374,Merge_gall!$C$2:$D$6296,2,FALSE),"")</f>
        <v/>
      </c>
      <c r="I8374" s="1" t="str">
        <f t="shared" si="130"/>
        <v/>
      </c>
    </row>
    <row r="8375" spans="1:9">
      <c r="A8375" s="1" t="s">
        <v>36189</v>
      </c>
      <c r="B8375" s="1" t="s">
        <v>32</v>
      </c>
      <c r="C8375" s="1" t="s">
        <v>20847</v>
      </c>
      <c r="D8375" s="1" t="s">
        <v>20618</v>
      </c>
      <c r="E8375" s="1" t="s">
        <v>20848</v>
      </c>
      <c r="F8375" s="1" t="s">
        <v>38654</v>
      </c>
      <c r="G8375" s="1" t="str">
        <f>IFERROR(VLOOKUP(A8375,Merge_RKTM!$C$2:$D$4691,2,FALSE),"")</f>
        <v/>
      </c>
      <c r="H8375" s="1" t="str">
        <f>IFERROR(VLOOKUP(A8375,Merge_gall!$C$2:$D$6296,2,FALSE),"")</f>
        <v/>
      </c>
      <c r="I8375" s="1" t="str">
        <f t="shared" si="130"/>
        <v/>
      </c>
    </row>
    <row r="8376" spans="1:9">
      <c r="A8376" s="1" t="s">
        <v>36190</v>
      </c>
      <c r="B8376" s="1" t="s">
        <v>32</v>
      </c>
      <c r="C8376" s="1" t="s">
        <v>20849</v>
      </c>
      <c r="D8376" s="1" t="s">
        <v>20618</v>
      </c>
      <c r="E8376" s="1" t="s">
        <v>20850</v>
      </c>
      <c r="F8376" s="1" t="s">
        <v>38654</v>
      </c>
      <c r="G8376" s="1" t="str">
        <f>IFERROR(VLOOKUP(A8376,Merge_RKTM!$C$2:$D$4691,2,FALSE),"")</f>
        <v/>
      </c>
      <c r="H8376" s="1" t="str">
        <f>IFERROR(VLOOKUP(A8376,Merge_gall!$C$2:$D$6296,2,FALSE),"")</f>
        <v/>
      </c>
      <c r="I8376" s="1" t="str">
        <f t="shared" si="130"/>
        <v/>
      </c>
    </row>
    <row r="8377" spans="1:9">
      <c r="A8377" s="1" t="s">
        <v>36191</v>
      </c>
      <c r="B8377" s="1" t="s">
        <v>3054</v>
      </c>
      <c r="C8377" s="1" t="s">
        <v>20851</v>
      </c>
      <c r="D8377" s="1" t="s">
        <v>20852</v>
      </c>
      <c r="E8377" s="1" t="s">
        <v>20853</v>
      </c>
      <c r="F8377" s="1" t="s">
        <v>38654</v>
      </c>
      <c r="G8377" s="1" t="str">
        <f>IFERROR(VLOOKUP(A8377,Merge_RKTM!$C$2:$D$4691,2,FALSE),"")</f>
        <v/>
      </c>
      <c r="H8377" s="1" t="str">
        <f>IFERROR(VLOOKUP(A8377,Merge_gall!$C$2:$D$6296,2,FALSE),"")</f>
        <v/>
      </c>
      <c r="I8377" s="1" t="str">
        <f t="shared" si="130"/>
        <v/>
      </c>
    </row>
    <row r="8378" spans="1:9">
      <c r="A8378" s="1" t="s">
        <v>36192</v>
      </c>
      <c r="B8378" s="1" t="s">
        <v>3054</v>
      </c>
      <c r="C8378" s="1" t="s">
        <v>20854</v>
      </c>
      <c r="D8378" s="1" t="s">
        <v>20852</v>
      </c>
      <c r="E8378" s="1" t="s">
        <v>20855</v>
      </c>
      <c r="F8378" s="1" t="s">
        <v>38654</v>
      </c>
      <c r="G8378" s="1" t="str">
        <f>IFERROR(VLOOKUP(A8378,Merge_RKTM!$C$2:$D$4691,2,FALSE),"")</f>
        <v/>
      </c>
      <c r="H8378" s="1" t="str">
        <f>IFERROR(VLOOKUP(A8378,Merge_gall!$C$2:$D$6296,2,FALSE),"")</f>
        <v/>
      </c>
      <c r="I8378" s="1" t="str">
        <f t="shared" si="130"/>
        <v/>
      </c>
    </row>
    <row r="8379" spans="1:9">
      <c r="A8379" s="1" t="s">
        <v>36193</v>
      </c>
      <c r="B8379" s="1" t="s">
        <v>25</v>
      </c>
      <c r="C8379" s="1" t="s">
        <v>20856</v>
      </c>
      <c r="D8379" s="1" t="s">
        <v>20852</v>
      </c>
      <c r="E8379" s="1" t="s">
        <v>3388</v>
      </c>
      <c r="F8379" s="1" t="s">
        <v>38654</v>
      </c>
      <c r="G8379" s="1" t="str">
        <f>IFERROR(VLOOKUP(A8379,Merge_RKTM!$C$2:$D$4691,2,FALSE),"")</f>
        <v/>
      </c>
      <c r="H8379" s="1" t="str">
        <f>IFERROR(VLOOKUP(A8379,Merge_gall!$C$2:$D$6296,2,FALSE),"")</f>
        <v/>
      </c>
      <c r="I8379" s="1" t="str">
        <f t="shared" si="130"/>
        <v/>
      </c>
    </row>
    <row r="8380" spans="1:9">
      <c r="A8380" s="1" t="s">
        <v>36194</v>
      </c>
      <c r="B8380" s="1" t="s">
        <v>25</v>
      </c>
      <c r="C8380" s="1" t="s">
        <v>20857</v>
      </c>
      <c r="D8380" s="1" t="s">
        <v>20852</v>
      </c>
      <c r="E8380" s="1" t="s">
        <v>8187</v>
      </c>
      <c r="F8380" s="1" t="s">
        <v>38654</v>
      </c>
      <c r="G8380" s="1" t="str">
        <f>IFERROR(VLOOKUP(A8380,Merge_RKTM!$C$2:$D$4691,2,FALSE),"")</f>
        <v/>
      </c>
      <c r="H8380" s="1" t="str">
        <f>IFERROR(VLOOKUP(A8380,Merge_gall!$C$2:$D$6296,2,FALSE),"")</f>
        <v/>
      </c>
      <c r="I8380" s="1" t="str">
        <f t="shared" si="130"/>
        <v/>
      </c>
    </row>
    <row r="8381" spans="1:9">
      <c r="A8381" s="1" t="s">
        <v>36195</v>
      </c>
      <c r="B8381" s="1" t="s">
        <v>11</v>
      </c>
      <c r="C8381" s="1" t="s">
        <v>20858</v>
      </c>
      <c r="D8381" s="1" t="s">
        <v>20852</v>
      </c>
      <c r="E8381" s="1" t="s">
        <v>20859</v>
      </c>
      <c r="F8381" s="1" t="s">
        <v>38654</v>
      </c>
      <c r="G8381" s="1" t="str">
        <f>IFERROR(VLOOKUP(A8381,Merge_RKTM!$C$2:$D$4691,2,FALSE),"")</f>
        <v/>
      </c>
      <c r="H8381" s="1" t="str">
        <f>IFERROR(VLOOKUP(A8381,Merge_gall!$C$2:$D$6296,2,FALSE),"")</f>
        <v/>
      </c>
      <c r="I8381" s="1" t="str">
        <f t="shared" si="130"/>
        <v/>
      </c>
    </row>
    <row r="8382" spans="1:9">
      <c r="A8382" s="1" t="s">
        <v>36196</v>
      </c>
      <c r="B8382" s="1" t="s">
        <v>25</v>
      </c>
      <c r="C8382" s="1" t="s">
        <v>20860</v>
      </c>
      <c r="D8382" s="1" t="s">
        <v>20852</v>
      </c>
      <c r="E8382" s="1" t="s">
        <v>20861</v>
      </c>
      <c r="F8382" s="1" t="s">
        <v>38654</v>
      </c>
      <c r="G8382" s="1" t="str">
        <f>IFERROR(VLOOKUP(A8382,Merge_RKTM!$C$2:$D$4691,2,FALSE),"")</f>
        <v/>
      </c>
      <c r="H8382" s="1" t="str">
        <f>IFERROR(VLOOKUP(A8382,Merge_gall!$C$2:$D$6296,2,FALSE),"")</f>
        <v/>
      </c>
      <c r="I8382" s="1" t="str">
        <f t="shared" si="130"/>
        <v/>
      </c>
    </row>
    <row r="8383" spans="1:9">
      <c r="A8383" s="1" t="s">
        <v>36197</v>
      </c>
      <c r="B8383" s="1" t="s">
        <v>25</v>
      </c>
      <c r="C8383" s="1" t="s">
        <v>20862</v>
      </c>
      <c r="D8383" s="1" t="s">
        <v>20852</v>
      </c>
      <c r="E8383" s="1" t="s">
        <v>20863</v>
      </c>
      <c r="F8383" s="1" t="s">
        <v>38654</v>
      </c>
      <c r="G8383" s="1" t="str">
        <f>IFERROR(VLOOKUP(A8383,Merge_RKTM!$C$2:$D$4691,2,FALSE),"")</f>
        <v/>
      </c>
      <c r="H8383" s="1" t="str">
        <f>IFERROR(VLOOKUP(A8383,Merge_gall!$C$2:$D$6296,2,FALSE),"")</f>
        <v/>
      </c>
      <c r="I8383" s="1" t="str">
        <f t="shared" si="130"/>
        <v/>
      </c>
    </row>
    <row r="8384" spans="1:9">
      <c r="A8384" s="1" t="s">
        <v>36198</v>
      </c>
      <c r="B8384" s="1" t="s">
        <v>25</v>
      </c>
      <c r="C8384" s="1" t="s">
        <v>20864</v>
      </c>
      <c r="D8384" s="1" t="s">
        <v>20852</v>
      </c>
      <c r="E8384" s="1" t="s">
        <v>20865</v>
      </c>
      <c r="F8384" s="1" t="s">
        <v>38654</v>
      </c>
      <c r="G8384" s="1" t="str">
        <f>IFERROR(VLOOKUP(A8384,Merge_RKTM!$C$2:$D$4691,2,FALSE),"")</f>
        <v/>
      </c>
      <c r="H8384" s="1" t="str">
        <f>IFERROR(VLOOKUP(A8384,Merge_gall!$C$2:$D$6296,2,FALSE),"")</f>
        <v/>
      </c>
      <c r="I8384" s="1" t="str">
        <f t="shared" si="130"/>
        <v/>
      </c>
    </row>
    <row r="8385" spans="1:9">
      <c r="A8385" s="1" t="s">
        <v>36199</v>
      </c>
      <c r="B8385" s="1" t="s">
        <v>25</v>
      </c>
      <c r="C8385" s="1" t="s">
        <v>20866</v>
      </c>
      <c r="D8385" s="1" t="s">
        <v>20852</v>
      </c>
      <c r="E8385" s="1" t="s">
        <v>20867</v>
      </c>
      <c r="F8385" s="1" t="s">
        <v>38654</v>
      </c>
      <c r="G8385" s="1" t="str">
        <f>IFERROR(VLOOKUP(A8385,Merge_RKTM!$C$2:$D$4691,2,FALSE),"")</f>
        <v/>
      </c>
      <c r="H8385" s="1" t="str">
        <f>IFERROR(VLOOKUP(A8385,Merge_gall!$C$2:$D$6296,2,FALSE),"")</f>
        <v/>
      </c>
      <c r="I8385" s="1" t="str">
        <f t="shared" si="130"/>
        <v/>
      </c>
    </row>
    <row r="8386" spans="1:9">
      <c r="A8386" s="1" t="s">
        <v>36200</v>
      </c>
      <c r="B8386" s="1" t="s">
        <v>25</v>
      </c>
      <c r="C8386" s="1" t="s">
        <v>20868</v>
      </c>
      <c r="D8386" s="1" t="s">
        <v>20852</v>
      </c>
      <c r="E8386" s="1" t="s">
        <v>20869</v>
      </c>
      <c r="F8386" s="1" t="s">
        <v>38654</v>
      </c>
      <c r="G8386" s="1" t="str">
        <f>IFERROR(VLOOKUP(A8386,Merge_RKTM!$C$2:$D$4691,2,FALSE),"")</f>
        <v/>
      </c>
      <c r="H8386" s="1" t="str">
        <f>IFERROR(VLOOKUP(A8386,Merge_gall!$C$2:$D$6296,2,FALSE),"")</f>
        <v/>
      </c>
      <c r="I8386" s="1" t="str">
        <f t="shared" si="130"/>
        <v/>
      </c>
    </row>
    <row r="8387" spans="1:9">
      <c r="A8387" s="1" t="s">
        <v>36201</v>
      </c>
      <c r="B8387" s="1" t="s">
        <v>32</v>
      </c>
      <c r="C8387" s="1" t="s">
        <v>20870</v>
      </c>
      <c r="D8387" s="1" t="s">
        <v>20852</v>
      </c>
      <c r="E8387" s="1" t="s">
        <v>20871</v>
      </c>
      <c r="F8387" s="1" t="s">
        <v>38654</v>
      </c>
      <c r="G8387" s="1" t="str">
        <f>IFERROR(VLOOKUP(A8387,Merge_RKTM!$C$2:$D$4691,2,FALSE),"")</f>
        <v/>
      </c>
      <c r="H8387" s="1" t="str">
        <f>IFERROR(VLOOKUP(A8387,Merge_gall!$C$2:$D$6296,2,FALSE),"")</f>
        <v/>
      </c>
      <c r="I8387" s="1" t="str">
        <f t="shared" ref="I8387:I8450" si="131">IF(H8387="",G8387,H8387)</f>
        <v/>
      </c>
    </row>
    <row r="8388" spans="1:9">
      <c r="A8388" s="1" t="s">
        <v>36202</v>
      </c>
      <c r="B8388" s="1" t="s">
        <v>32</v>
      </c>
      <c r="C8388" s="1" t="s">
        <v>20872</v>
      </c>
      <c r="D8388" s="1" t="s">
        <v>20852</v>
      </c>
      <c r="E8388" s="1" t="s">
        <v>17675</v>
      </c>
      <c r="F8388" s="1" t="s">
        <v>38654</v>
      </c>
      <c r="G8388" s="1" t="str">
        <f>IFERROR(VLOOKUP(A8388,Merge_RKTM!$C$2:$D$4691,2,FALSE),"")</f>
        <v/>
      </c>
      <c r="H8388" s="1" t="str">
        <f>IFERROR(VLOOKUP(A8388,Merge_gall!$C$2:$D$6296,2,FALSE),"")</f>
        <v/>
      </c>
      <c r="I8388" s="1" t="str">
        <f t="shared" si="131"/>
        <v/>
      </c>
    </row>
    <row r="8389" spans="1:9">
      <c r="A8389" s="1" t="s">
        <v>36203</v>
      </c>
      <c r="B8389" s="1" t="s">
        <v>32</v>
      </c>
      <c r="C8389" s="1" t="s">
        <v>20873</v>
      </c>
      <c r="D8389" s="1" t="s">
        <v>20852</v>
      </c>
      <c r="E8389" s="1" t="s">
        <v>17677</v>
      </c>
      <c r="F8389" s="1" t="s">
        <v>38654</v>
      </c>
      <c r="G8389" s="1" t="str">
        <f>IFERROR(VLOOKUP(A8389,Merge_RKTM!$C$2:$D$4691,2,FALSE),"")</f>
        <v/>
      </c>
      <c r="H8389" s="1" t="str">
        <f>IFERROR(VLOOKUP(A8389,Merge_gall!$C$2:$D$6296,2,FALSE),"")</f>
        <v/>
      </c>
      <c r="I8389" s="1" t="str">
        <f t="shared" si="131"/>
        <v/>
      </c>
    </row>
    <row r="8390" spans="1:9">
      <c r="A8390" s="1" t="s">
        <v>36204</v>
      </c>
      <c r="B8390" s="1" t="s">
        <v>11</v>
      </c>
      <c r="C8390" s="1" t="s">
        <v>20874</v>
      </c>
      <c r="D8390" s="1" t="s">
        <v>20875</v>
      </c>
      <c r="E8390" s="1" t="s">
        <v>20876</v>
      </c>
      <c r="F8390" s="1" t="s">
        <v>38654</v>
      </c>
      <c r="G8390" s="1" t="str">
        <f>IFERROR(VLOOKUP(A8390,Merge_RKTM!$C$2:$D$4691,2,FALSE),"")</f>
        <v/>
      </c>
      <c r="H8390" s="1" t="str">
        <f>IFERROR(VLOOKUP(A8390,Merge_gall!$C$2:$D$6296,2,FALSE),"")</f>
        <v/>
      </c>
      <c r="I8390" s="1" t="str">
        <f t="shared" si="131"/>
        <v/>
      </c>
    </row>
    <row r="8391" spans="1:9">
      <c r="A8391" s="1" t="s">
        <v>36205</v>
      </c>
      <c r="B8391" s="1" t="s">
        <v>25</v>
      </c>
      <c r="C8391" s="1" t="s">
        <v>20877</v>
      </c>
      <c r="D8391" s="1" t="s">
        <v>20875</v>
      </c>
      <c r="E8391" s="1" t="s">
        <v>20878</v>
      </c>
      <c r="F8391" s="1" t="s">
        <v>38654</v>
      </c>
      <c r="G8391" s="1" t="str">
        <f>IFERROR(VLOOKUP(A8391,Merge_RKTM!$C$2:$D$4691,2,FALSE),"")</f>
        <v/>
      </c>
      <c r="H8391" s="1" t="str">
        <f>IFERROR(VLOOKUP(A8391,Merge_gall!$C$2:$D$6296,2,FALSE),"")</f>
        <v/>
      </c>
      <c r="I8391" s="1" t="str">
        <f t="shared" si="131"/>
        <v/>
      </c>
    </row>
    <row r="8392" spans="1:9">
      <c r="A8392" s="1" t="s">
        <v>36206</v>
      </c>
      <c r="B8392" s="1" t="s">
        <v>25</v>
      </c>
      <c r="C8392" s="1" t="s">
        <v>20879</v>
      </c>
      <c r="D8392" s="1" t="s">
        <v>20880</v>
      </c>
      <c r="E8392" s="1" t="s">
        <v>20881</v>
      </c>
      <c r="F8392" s="1" t="s">
        <v>38654</v>
      </c>
      <c r="G8392" s="1" t="str">
        <f>IFERROR(VLOOKUP(A8392,Merge_RKTM!$C$2:$D$4691,2,FALSE),"")</f>
        <v/>
      </c>
      <c r="H8392" s="1" t="str">
        <f>IFERROR(VLOOKUP(A8392,Merge_gall!$C$2:$D$6296,2,FALSE),"")</f>
        <v/>
      </c>
      <c r="I8392" s="1" t="str">
        <f t="shared" si="131"/>
        <v/>
      </c>
    </row>
    <row r="8393" spans="1:9">
      <c r="A8393" s="1" t="s">
        <v>36207</v>
      </c>
      <c r="B8393" s="1" t="s">
        <v>25</v>
      </c>
      <c r="C8393" s="1" t="s">
        <v>20882</v>
      </c>
      <c r="D8393" s="1" t="s">
        <v>20880</v>
      </c>
      <c r="E8393" s="1" t="s">
        <v>20883</v>
      </c>
      <c r="F8393" s="1" t="s">
        <v>38654</v>
      </c>
      <c r="G8393" s="1" t="str">
        <f>IFERROR(VLOOKUP(A8393,Merge_RKTM!$C$2:$D$4691,2,FALSE),"")</f>
        <v/>
      </c>
      <c r="H8393" s="1" t="str">
        <f>IFERROR(VLOOKUP(A8393,Merge_gall!$C$2:$D$6296,2,FALSE),"")</f>
        <v/>
      </c>
      <c r="I8393" s="1" t="str">
        <f t="shared" si="131"/>
        <v/>
      </c>
    </row>
    <row r="8394" spans="1:9">
      <c r="A8394" s="1" t="s">
        <v>36208</v>
      </c>
      <c r="B8394" s="1" t="s">
        <v>25</v>
      </c>
      <c r="C8394" s="1" t="s">
        <v>20884</v>
      </c>
      <c r="D8394" s="1" t="s">
        <v>20880</v>
      </c>
      <c r="E8394" s="1" t="s">
        <v>3652</v>
      </c>
      <c r="F8394" s="1" t="s">
        <v>38654</v>
      </c>
      <c r="G8394" s="1" t="str">
        <f>IFERROR(VLOOKUP(A8394,Merge_RKTM!$C$2:$D$4691,2,FALSE),"")</f>
        <v/>
      </c>
      <c r="H8394" s="1" t="str">
        <f>IFERROR(VLOOKUP(A8394,Merge_gall!$C$2:$D$6296,2,FALSE),"")</f>
        <v/>
      </c>
      <c r="I8394" s="1" t="str">
        <f t="shared" si="131"/>
        <v/>
      </c>
    </row>
    <row r="8395" spans="1:9">
      <c r="A8395" s="1" t="s">
        <v>36209</v>
      </c>
      <c r="B8395" s="1" t="s">
        <v>25</v>
      </c>
      <c r="C8395" s="1" t="s">
        <v>20885</v>
      </c>
      <c r="D8395" s="1" t="s">
        <v>20886</v>
      </c>
      <c r="E8395" s="1" t="s">
        <v>20887</v>
      </c>
      <c r="F8395" s="1" t="s">
        <v>38654</v>
      </c>
      <c r="G8395" s="1" t="str">
        <f>IFERROR(VLOOKUP(A8395,Merge_RKTM!$C$2:$D$4691,2,FALSE),"")</f>
        <v/>
      </c>
      <c r="H8395" s="1" t="str">
        <f>IFERROR(VLOOKUP(A8395,Merge_gall!$C$2:$D$6296,2,FALSE),"")</f>
        <v/>
      </c>
      <c r="I8395" s="1" t="str">
        <f t="shared" si="131"/>
        <v/>
      </c>
    </row>
    <row r="8396" spans="1:9">
      <c r="A8396" s="1" t="s">
        <v>36210</v>
      </c>
      <c r="B8396" s="1" t="s">
        <v>32</v>
      </c>
      <c r="C8396" s="1" t="s">
        <v>20888</v>
      </c>
      <c r="D8396" s="1" t="s">
        <v>20886</v>
      </c>
      <c r="E8396" s="1" t="s">
        <v>20889</v>
      </c>
      <c r="F8396" s="1" t="s">
        <v>38654</v>
      </c>
      <c r="G8396" s="1" t="str">
        <f>IFERROR(VLOOKUP(A8396,Merge_RKTM!$C$2:$D$4691,2,FALSE),"")</f>
        <v/>
      </c>
      <c r="H8396" s="1" t="str">
        <f>IFERROR(VLOOKUP(A8396,Merge_gall!$C$2:$D$6296,2,FALSE),"")</f>
        <v/>
      </c>
      <c r="I8396" s="1" t="str">
        <f t="shared" si="131"/>
        <v/>
      </c>
    </row>
    <row r="8397" spans="1:9">
      <c r="A8397" s="1" t="s">
        <v>36211</v>
      </c>
      <c r="B8397" s="1" t="s">
        <v>32</v>
      </c>
      <c r="C8397" s="1" t="s">
        <v>20890</v>
      </c>
      <c r="D8397" s="1" t="s">
        <v>20886</v>
      </c>
      <c r="E8397" s="1" t="s">
        <v>20891</v>
      </c>
      <c r="F8397" s="1" t="s">
        <v>38654</v>
      </c>
      <c r="G8397" s="1" t="str">
        <f>IFERROR(VLOOKUP(A8397,Merge_RKTM!$C$2:$D$4691,2,FALSE),"")</f>
        <v/>
      </c>
      <c r="H8397" s="1" t="str">
        <f>IFERROR(VLOOKUP(A8397,Merge_gall!$C$2:$D$6296,2,FALSE),"")</f>
        <v/>
      </c>
      <c r="I8397" s="1" t="str">
        <f t="shared" si="131"/>
        <v/>
      </c>
    </row>
    <row r="8398" spans="1:9">
      <c r="A8398" s="1" t="s">
        <v>36212</v>
      </c>
      <c r="B8398" s="1" t="s">
        <v>32</v>
      </c>
      <c r="C8398" s="1" t="s">
        <v>20892</v>
      </c>
      <c r="D8398" s="1" t="s">
        <v>20886</v>
      </c>
      <c r="E8398" s="1" t="s">
        <v>20893</v>
      </c>
      <c r="F8398" s="1" t="s">
        <v>38654</v>
      </c>
      <c r="G8398" s="1" t="str">
        <f>IFERROR(VLOOKUP(A8398,Merge_RKTM!$C$2:$D$4691,2,FALSE),"")</f>
        <v/>
      </c>
      <c r="H8398" s="1" t="str">
        <f>IFERROR(VLOOKUP(A8398,Merge_gall!$C$2:$D$6296,2,FALSE),"")</f>
        <v/>
      </c>
      <c r="I8398" s="1" t="str">
        <f t="shared" si="131"/>
        <v/>
      </c>
    </row>
    <row r="8399" spans="1:9">
      <c r="A8399" s="1" t="s">
        <v>36213</v>
      </c>
      <c r="B8399" s="1" t="s">
        <v>3054</v>
      </c>
      <c r="C8399" s="1" t="s">
        <v>20894</v>
      </c>
      <c r="D8399" s="1" t="s">
        <v>20895</v>
      </c>
      <c r="E8399" s="1" t="s">
        <v>20896</v>
      </c>
      <c r="F8399" s="1" t="s">
        <v>38654</v>
      </c>
      <c r="G8399" s="1" t="str">
        <f>IFERROR(VLOOKUP(A8399,Merge_RKTM!$C$2:$D$4691,2,FALSE),"")</f>
        <v/>
      </c>
      <c r="H8399" s="1" t="str">
        <f>IFERROR(VLOOKUP(A8399,Merge_gall!$C$2:$D$6296,2,FALSE),"")</f>
        <v/>
      </c>
      <c r="I8399" s="1" t="str">
        <f t="shared" si="131"/>
        <v/>
      </c>
    </row>
    <row r="8400" spans="1:9">
      <c r="A8400" s="1" t="s">
        <v>36214</v>
      </c>
      <c r="B8400" s="1" t="s">
        <v>3054</v>
      </c>
      <c r="C8400" s="1" t="s">
        <v>20897</v>
      </c>
      <c r="D8400" s="1" t="s">
        <v>20895</v>
      </c>
      <c r="E8400" s="1" t="s">
        <v>20898</v>
      </c>
      <c r="F8400" s="1" t="s">
        <v>38654</v>
      </c>
      <c r="G8400" s="1" t="str">
        <f>IFERROR(VLOOKUP(A8400,Merge_RKTM!$C$2:$D$4691,2,FALSE),"")</f>
        <v/>
      </c>
      <c r="H8400" s="1" t="str">
        <f>IFERROR(VLOOKUP(A8400,Merge_gall!$C$2:$D$6296,2,FALSE),"")</f>
        <v/>
      </c>
      <c r="I8400" s="1" t="str">
        <f t="shared" si="131"/>
        <v/>
      </c>
    </row>
    <row r="8401" spans="1:9">
      <c r="A8401" s="1" t="s">
        <v>36215</v>
      </c>
      <c r="B8401" s="1" t="s">
        <v>7</v>
      </c>
      <c r="C8401" s="1" t="s">
        <v>20899</v>
      </c>
      <c r="D8401" s="1" t="s">
        <v>20895</v>
      </c>
      <c r="E8401" s="1" t="s">
        <v>20900</v>
      </c>
      <c r="F8401" s="1" t="s">
        <v>38654</v>
      </c>
      <c r="G8401" s="1" t="str">
        <f>IFERROR(VLOOKUP(A8401,Merge_RKTM!$C$2:$D$4691,2,FALSE),"")</f>
        <v/>
      </c>
      <c r="H8401" s="1" t="str">
        <f>IFERROR(VLOOKUP(A8401,Merge_gall!$C$2:$D$6296,2,FALSE),"")</f>
        <v/>
      </c>
      <c r="I8401" s="1" t="str">
        <f t="shared" si="131"/>
        <v/>
      </c>
    </row>
    <row r="8402" spans="1:9">
      <c r="A8402" s="1" t="s">
        <v>36216</v>
      </c>
      <c r="B8402" s="1" t="s">
        <v>7</v>
      </c>
      <c r="C8402" s="1" t="s">
        <v>20901</v>
      </c>
      <c r="D8402" s="1" t="s">
        <v>20895</v>
      </c>
      <c r="E8402" s="1" t="s">
        <v>20902</v>
      </c>
      <c r="F8402" s="1" t="s">
        <v>38654</v>
      </c>
      <c r="G8402" s="1" t="str">
        <f>IFERROR(VLOOKUP(A8402,Merge_RKTM!$C$2:$D$4691,2,FALSE),"")</f>
        <v/>
      </c>
      <c r="H8402" s="1" t="str">
        <f>IFERROR(VLOOKUP(A8402,Merge_gall!$C$2:$D$6296,2,FALSE),"")</f>
        <v/>
      </c>
      <c r="I8402" s="1" t="str">
        <f t="shared" si="131"/>
        <v/>
      </c>
    </row>
    <row r="8403" spans="1:9">
      <c r="A8403" s="1" t="s">
        <v>36217</v>
      </c>
      <c r="B8403" s="1" t="s">
        <v>7</v>
      </c>
      <c r="C8403" s="1" t="s">
        <v>20903</v>
      </c>
      <c r="D8403" s="1" t="s">
        <v>20895</v>
      </c>
      <c r="E8403" s="1" t="s">
        <v>20904</v>
      </c>
      <c r="F8403" s="1" t="s">
        <v>38654</v>
      </c>
      <c r="G8403" s="1" t="str">
        <f>IFERROR(VLOOKUP(A8403,Merge_RKTM!$C$2:$D$4691,2,FALSE),"")</f>
        <v/>
      </c>
      <c r="H8403" s="1" t="str">
        <f>IFERROR(VLOOKUP(A8403,Merge_gall!$C$2:$D$6296,2,FALSE),"")</f>
        <v/>
      </c>
      <c r="I8403" s="1" t="str">
        <f t="shared" si="131"/>
        <v/>
      </c>
    </row>
    <row r="8404" spans="1:9">
      <c r="A8404" s="1" t="s">
        <v>36218</v>
      </c>
      <c r="B8404" s="1" t="s">
        <v>7</v>
      </c>
      <c r="C8404" s="1" t="s">
        <v>20905</v>
      </c>
      <c r="D8404" s="1" t="s">
        <v>20895</v>
      </c>
      <c r="E8404" s="1" t="s">
        <v>20906</v>
      </c>
      <c r="F8404" s="1" t="s">
        <v>38654</v>
      </c>
      <c r="G8404" s="1" t="str">
        <f>IFERROR(VLOOKUP(A8404,Merge_RKTM!$C$2:$D$4691,2,FALSE),"")</f>
        <v/>
      </c>
      <c r="H8404" s="1" t="str">
        <f>IFERROR(VLOOKUP(A8404,Merge_gall!$C$2:$D$6296,2,FALSE),"")</f>
        <v/>
      </c>
      <c r="I8404" s="1" t="str">
        <f t="shared" si="131"/>
        <v/>
      </c>
    </row>
    <row r="8405" spans="1:9">
      <c r="A8405" s="1" t="s">
        <v>36219</v>
      </c>
      <c r="B8405" s="1" t="s">
        <v>11</v>
      </c>
      <c r="C8405" s="1" t="s">
        <v>20907</v>
      </c>
      <c r="D8405" s="1" t="s">
        <v>20895</v>
      </c>
      <c r="E8405" s="1" t="s">
        <v>20908</v>
      </c>
      <c r="F8405" s="1" t="s">
        <v>38654</v>
      </c>
      <c r="G8405" s="1" t="str">
        <f>IFERROR(VLOOKUP(A8405,Merge_RKTM!$C$2:$D$4691,2,FALSE),"")</f>
        <v/>
      </c>
      <c r="H8405" s="1" t="str">
        <f>IFERROR(VLOOKUP(A8405,Merge_gall!$C$2:$D$6296,2,FALSE),"")</f>
        <v/>
      </c>
      <c r="I8405" s="1" t="str">
        <f t="shared" si="131"/>
        <v/>
      </c>
    </row>
    <row r="8406" spans="1:9">
      <c r="A8406" s="1" t="s">
        <v>36220</v>
      </c>
      <c r="B8406" s="1" t="s">
        <v>11</v>
      </c>
      <c r="C8406" s="1" t="s">
        <v>20909</v>
      </c>
      <c r="D8406" s="1" t="s">
        <v>20895</v>
      </c>
      <c r="E8406" s="1" t="s">
        <v>20910</v>
      </c>
      <c r="F8406" s="1" t="s">
        <v>38654</v>
      </c>
      <c r="G8406" s="1" t="str">
        <f>IFERROR(VLOOKUP(A8406,Merge_RKTM!$C$2:$D$4691,2,FALSE),"")</f>
        <v/>
      </c>
      <c r="H8406" s="1" t="str">
        <f>IFERROR(VLOOKUP(A8406,Merge_gall!$C$2:$D$6296,2,FALSE),"")</f>
        <v/>
      </c>
      <c r="I8406" s="1" t="str">
        <f t="shared" si="131"/>
        <v/>
      </c>
    </row>
    <row r="8407" spans="1:9">
      <c r="A8407" s="1" t="s">
        <v>36221</v>
      </c>
      <c r="B8407" s="1" t="s">
        <v>11</v>
      </c>
      <c r="C8407" s="1" t="s">
        <v>20911</v>
      </c>
      <c r="D8407" s="1" t="s">
        <v>20895</v>
      </c>
      <c r="E8407" s="1" t="s">
        <v>20912</v>
      </c>
      <c r="F8407" s="1" t="s">
        <v>38654</v>
      </c>
      <c r="G8407" s="1" t="str">
        <f>IFERROR(VLOOKUP(A8407,Merge_RKTM!$C$2:$D$4691,2,FALSE),"")</f>
        <v/>
      </c>
      <c r="H8407" s="1" t="str">
        <f>IFERROR(VLOOKUP(A8407,Merge_gall!$C$2:$D$6296,2,FALSE),"")</f>
        <v/>
      </c>
      <c r="I8407" s="1" t="str">
        <f t="shared" si="131"/>
        <v/>
      </c>
    </row>
    <row r="8408" spans="1:9">
      <c r="A8408" s="1" t="s">
        <v>36222</v>
      </c>
      <c r="B8408" s="1" t="s">
        <v>11</v>
      </c>
      <c r="C8408" s="1" t="s">
        <v>20913</v>
      </c>
      <c r="D8408" s="1" t="s">
        <v>20895</v>
      </c>
      <c r="E8408" s="1" t="s">
        <v>20912</v>
      </c>
      <c r="F8408" s="1" t="s">
        <v>38654</v>
      </c>
      <c r="G8408" s="1" t="str">
        <f>IFERROR(VLOOKUP(A8408,Merge_RKTM!$C$2:$D$4691,2,FALSE),"")</f>
        <v/>
      </c>
      <c r="H8408" s="1" t="str">
        <f>IFERROR(VLOOKUP(A8408,Merge_gall!$C$2:$D$6296,2,FALSE),"")</f>
        <v/>
      </c>
      <c r="I8408" s="1" t="str">
        <f t="shared" si="131"/>
        <v/>
      </c>
    </row>
    <row r="8409" spans="1:9">
      <c r="A8409" s="1" t="s">
        <v>36223</v>
      </c>
      <c r="B8409" s="1" t="s">
        <v>13</v>
      </c>
      <c r="C8409" s="1" t="s">
        <v>20914</v>
      </c>
      <c r="D8409" s="1" t="s">
        <v>20915</v>
      </c>
      <c r="E8409" s="1" t="s">
        <v>20916</v>
      </c>
      <c r="F8409" s="1" t="s">
        <v>38654</v>
      </c>
      <c r="G8409" s="1" t="str">
        <f>IFERROR(VLOOKUP(A8409,Merge_RKTM!$C$2:$D$4691,2,FALSE),"")</f>
        <v/>
      </c>
      <c r="H8409" s="1" t="str">
        <f>IFERROR(VLOOKUP(A8409,Merge_gall!$C$2:$D$6296,2,FALSE),"")</f>
        <v/>
      </c>
      <c r="I8409" s="1" t="str">
        <f t="shared" si="131"/>
        <v/>
      </c>
    </row>
    <row r="8410" spans="1:9">
      <c r="A8410" s="1" t="s">
        <v>36224</v>
      </c>
      <c r="B8410" s="1" t="s">
        <v>13</v>
      </c>
      <c r="C8410" s="1" t="s">
        <v>20917</v>
      </c>
      <c r="D8410" s="1" t="s">
        <v>20915</v>
      </c>
      <c r="E8410" s="1" t="s">
        <v>20918</v>
      </c>
      <c r="F8410" s="1" t="s">
        <v>38654</v>
      </c>
      <c r="G8410" s="1" t="str">
        <f>IFERROR(VLOOKUP(A8410,Merge_RKTM!$C$2:$D$4691,2,FALSE),"")</f>
        <v/>
      </c>
      <c r="H8410" s="1" t="str">
        <f>IFERROR(VLOOKUP(A8410,Merge_gall!$C$2:$D$6296,2,FALSE),"")</f>
        <v/>
      </c>
      <c r="I8410" s="1" t="str">
        <f t="shared" si="131"/>
        <v/>
      </c>
    </row>
    <row r="8411" spans="1:9">
      <c r="A8411" s="1" t="s">
        <v>36225</v>
      </c>
      <c r="B8411" s="1" t="s">
        <v>13</v>
      </c>
      <c r="C8411" s="1" t="s">
        <v>20919</v>
      </c>
      <c r="D8411" s="1" t="s">
        <v>20915</v>
      </c>
      <c r="E8411" s="1" t="s">
        <v>20916</v>
      </c>
      <c r="F8411" s="1" t="s">
        <v>38654</v>
      </c>
      <c r="G8411" s="1" t="str">
        <f>IFERROR(VLOOKUP(A8411,Merge_RKTM!$C$2:$D$4691,2,FALSE),"")</f>
        <v/>
      </c>
      <c r="H8411" s="1" t="str">
        <f>IFERROR(VLOOKUP(A8411,Merge_gall!$C$2:$D$6296,2,FALSE),"")</f>
        <v/>
      </c>
      <c r="I8411" s="1" t="str">
        <f t="shared" si="131"/>
        <v/>
      </c>
    </row>
    <row r="8412" spans="1:9">
      <c r="A8412" s="1" t="s">
        <v>36226</v>
      </c>
      <c r="B8412" s="1" t="s">
        <v>13</v>
      </c>
      <c r="C8412" s="1" t="s">
        <v>20920</v>
      </c>
      <c r="D8412" s="1" t="s">
        <v>20915</v>
      </c>
      <c r="E8412" s="1" t="s">
        <v>20921</v>
      </c>
      <c r="F8412" s="1" t="s">
        <v>38654</v>
      </c>
      <c r="G8412" s="1" t="str">
        <f>IFERROR(VLOOKUP(A8412,Merge_RKTM!$C$2:$D$4691,2,FALSE),"")</f>
        <v/>
      </c>
      <c r="H8412" s="1" t="str">
        <f>IFERROR(VLOOKUP(A8412,Merge_gall!$C$2:$D$6296,2,FALSE),"")</f>
        <v/>
      </c>
      <c r="I8412" s="1" t="str">
        <f t="shared" si="131"/>
        <v/>
      </c>
    </row>
    <row r="8413" spans="1:9">
      <c r="A8413" s="1" t="s">
        <v>36227</v>
      </c>
      <c r="B8413" s="1" t="s">
        <v>13</v>
      </c>
      <c r="C8413" s="1" t="s">
        <v>20922</v>
      </c>
      <c r="D8413" s="1" t="s">
        <v>20915</v>
      </c>
      <c r="E8413" s="1" t="s">
        <v>20916</v>
      </c>
      <c r="F8413" s="1" t="s">
        <v>38654</v>
      </c>
      <c r="G8413" s="1" t="str">
        <f>IFERROR(VLOOKUP(A8413,Merge_RKTM!$C$2:$D$4691,2,FALSE),"")</f>
        <v/>
      </c>
      <c r="H8413" s="1" t="str">
        <f>IFERROR(VLOOKUP(A8413,Merge_gall!$C$2:$D$6296,2,FALSE),"")</f>
        <v/>
      </c>
      <c r="I8413" s="1" t="str">
        <f t="shared" si="131"/>
        <v/>
      </c>
    </row>
    <row r="8414" spans="1:9">
      <c r="A8414" s="1" t="s">
        <v>36228</v>
      </c>
      <c r="B8414" s="1" t="s">
        <v>13</v>
      </c>
      <c r="C8414" s="1" t="s">
        <v>20923</v>
      </c>
      <c r="D8414" s="1" t="s">
        <v>20915</v>
      </c>
      <c r="E8414" s="1" t="s">
        <v>20904</v>
      </c>
      <c r="F8414" s="1" t="s">
        <v>38654</v>
      </c>
      <c r="G8414" s="1" t="str">
        <f>IFERROR(VLOOKUP(A8414,Merge_RKTM!$C$2:$D$4691,2,FALSE),"")</f>
        <v/>
      </c>
      <c r="H8414" s="1" t="str">
        <f>IFERROR(VLOOKUP(A8414,Merge_gall!$C$2:$D$6296,2,FALSE),"")</f>
        <v/>
      </c>
      <c r="I8414" s="1" t="str">
        <f t="shared" si="131"/>
        <v/>
      </c>
    </row>
    <row r="8415" spans="1:9">
      <c r="A8415" s="1" t="s">
        <v>36229</v>
      </c>
      <c r="B8415" s="1" t="s">
        <v>13</v>
      </c>
      <c r="C8415" s="1" t="s">
        <v>20924</v>
      </c>
      <c r="D8415" s="1" t="s">
        <v>20915</v>
      </c>
      <c r="E8415" s="1" t="s">
        <v>20916</v>
      </c>
      <c r="F8415" s="1" t="s">
        <v>38654</v>
      </c>
      <c r="G8415" s="1" t="str">
        <f>IFERROR(VLOOKUP(A8415,Merge_RKTM!$C$2:$D$4691,2,FALSE),"")</f>
        <v/>
      </c>
      <c r="H8415" s="1" t="str">
        <f>IFERROR(VLOOKUP(A8415,Merge_gall!$C$2:$D$6296,2,FALSE),"")</f>
        <v/>
      </c>
      <c r="I8415" s="1" t="str">
        <f t="shared" si="131"/>
        <v/>
      </c>
    </row>
    <row r="8416" spans="1:9">
      <c r="A8416" s="1" t="s">
        <v>36230</v>
      </c>
      <c r="B8416" s="1" t="s">
        <v>13</v>
      </c>
      <c r="C8416" s="1" t="s">
        <v>20925</v>
      </c>
      <c r="D8416" s="1" t="s">
        <v>20915</v>
      </c>
      <c r="E8416" s="1" t="s">
        <v>20926</v>
      </c>
      <c r="F8416" s="1" t="s">
        <v>38654</v>
      </c>
      <c r="G8416" s="1" t="str">
        <f>IFERROR(VLOOKUP(A8416,Merge_RKTM!$C$2:$D$4691,2,FALSE),"")</f>
        <v/>
      </c>
      <c r="H8416" s="1" t="str">
        <f>IFERROR(VLOOKUP(A8416,Merge_gall!$C$2:$D$6296,2,FALSE),"")</f>
        <v/>
      </c>
      <c r="I8416" s="1" t="str">
        <f t="shared" si="131"/>
        <v/>
      </c>
    </row>
    <row r="8417" spans="1:9">
      <c r="A8417" s="1" t="s">
        <v>36231</v>
      </c>
      <c r="B8417" s="1" t="s">
        <v>25</v>
      </c>
      <c r="C8417" s="1" t="s">
        <v>20927</v>
      </c>
      <c r="D8417" s="1" t="s">
        <v>20895</v>
      </c>
      <c r="E8417" s="1" t="s">
        <v>20928</v>
      </c>
      <c r="F8417" s="1" t="s">
        <v>38654</v>
      </c>
      <c r="G8417" s="1" t="str">
        <f>IFERROR(VLOOKUP(A8417,Merge_RKTM!$C$2:$D$4691,2,FALSE),"")</f>
        <v/>
      </c>
      <c r="H8417" s="1" t="str">
        <f>IFERROR(VLOOKUP(A8417,Merge_gall!$C$2:$D$6296,2,FALSE),"")</f>
        <v/>
      </c>
      <c r="I8417" s="1" t="str">
        <f t="shared" si="131"/>
        <v/>
      </c>
    </row>
    <row r="8418" spans="1:9">
      <c r="A8418" s="1" t="s">
        <v>36232</v>
      </c>
      <c r="B8418" s="1" t="s">
        <v>25</v>
      </c>
      <c r="C8418" s="1" t="s">
        <v>20929</v>
      </c>
      <c r="D8418" s="1" t="s">
        <v>20895</v>
      </c>
      <c r="E8418" s="1" t="s">
        <v>20928</v>
      </c>
      <c r="F8418" s="1" t="s">
        <v>38654</v>
      </c>
      <c r="G8418" s="1" t="str">
        <f>IFERROR(VLOOKUP(A8418,Merge_RKTM!$C$2:$D$4691,2,FALSE),"")</f>
        <v/>
      </c>
      <c r="H8418" s="1" t="str">
        <f>IFERROR(VLOOKUP(A8418,Merge_gall!$C$2:$D$6296,2,FALSE),"")</f>
        <v/>
      </c>
      <c r="I8418" s="1" t="str">
        <f t="shared" si="131"/>
        <v/>
      </c>
    </row>
    <row r="8419" spans="1:9">
      <c r="A8419" s="1" t="s">
        <v>36233</v>
      </c>
      <c r="B8419" s="1" t="s">
        <v>25</v>
      </c>
      <c r="C8419" s="1" t="s">
        <v>20930</v>
      </c>
      <c r="D8419" s="1" t="s">
        <v>20895</v>
      </c>
      <c r="E8419" s="1" t="s">
        <v>20904</v>
      </c>
      <c r="F8419" s="1" t="s">
        <v>38654</v>
      </c>
      <c r="G8419" s="1" t="str">
        <f>IFERROR(VLOOKUP(A8419,Merge_RKTM!$C$2:$D$4691,2,FALSE),"")</f>
        <v/>
      </c>
      <c r="H8419" s="1" t="str">
        <f>IFERROR(VLOOKUP(A8419,Merge_gall!$C$2:$D$6296,2,FALSE),"")</f>
        <v/>
      </c>
      <c r="I8419" s="1" t="str">
        <f t="shared" si="131"/>
        <v/>
      </c>
    </row>
    <row r="8420" spans="1:9">
      <c r="A8420" s="1" t="s">
        <v>36234</v>
      </c>
      <c r="B8420" s="1" t="s">
        <v>25</v>
      </c>
      <c r="C8420" s="1" t="s">
        <v>20931</v>
      </c>
      <c r="D8420" s="1" t="s">
        <v>20895</v>
      </c>
      <c r="E8420" s="1" t="s">
        <v>20926</v>
      </c>
      <c r="F8420" s="1" t="s">
        <v>38654</v>
      </c>
      <c r="G8420" s="1" t="str">
        <f>IFERROR(VLOOKUP(A8420,Merge_RKTM!$C$2:$D$4691,2,FALSE),"")</f>
        <v/>
      </c>
      <c r="H8420" s="1" t="str">
        <f>IFERROR(VLOOKUP(A8420,Merge_gall!$C$2:$D$6296,2,FALSE),"")</f>
        <v/>
      </c>
      <c r="I8420" s="1" t="str">
        <f t="shared" si="131"/>
        <v/>
      </c>
    </row>
    <row r="8421" spans="1:9">
      <c r="A8421" s="1" t="s">
        <v>36235</v>
      </c>
      <c r="B8421" s="1" t="s">
        <v>32</v>
      </c>
      <c r="C8421" s="1" t="s">
        <v>20932</v>
      </c>
      <c r="D8421" s="1" t="s">
        <v>20895</v>
      </c>
      <c r="E8421" s="1" t="s">
        <v>20933</v>
      </c>
      <c r="F8421" s="1" t="s">
        <v>38654</v>
      </c>
      <c r="G8421" s="1" t="str">
        <f>IFERROR(VLOOKUP(A8421,Merge_RKTM!$C$2:$D$4691,2,FALSE),"")</f>
        <v/>
      </c>
      <c r="H8421" s="1" t="str">
        <f>IFERROR(VLOOKUP(A8421,Merge_gall!$C$2:$D$6296,2,FALSE),"")</f>
        <v/>
      </c>
      <c r="I8421" s="1" t="str">
        <f t="shared" si="131"/>
        <v/>
      </c>
    </row>
    <row r="8422" spans="1:9">
      <c r="A8422" s="1" t="s">
        <v>36236</v>
      </c>
      <c r="B8422" s="1" t="s">
        <v>32</v>
      </c>
      <c r="C8422" s="1" t="s">
        <v>20934</v>
      </c>
      <c r="D8422" s="1" t="s">
        <v>20895</v>
      </c>
      <c r="E8422" s="1" t="s">
        <v>20935</v>
      </c>
      <c r="F8422" s="1" t="s">
        <v>38654</v>
      </c>
      <c r="G8422" s="1" t="str">
        <f>IFERROR(VLOOKUP(A8422,Merge_RKTM!$C$2:$D$4691,2,FALSE),"")</f>
        <v/>
      </c>
      <c r="H8422" s="1" t="str">
        <f>IFERROR(VLOOKUP(A8422,Merge_gall!$C$2:$D$6296,2,FALSE),"")</f>
        <v/>
      </c>
      <c r="I8422" s="1" t="str">
        <f t="shared" si="131"/>
        <v/>
      </c>
    </row>
    <row r="8423" spans="1:9">
      <c r="A8423" s="1" t="s">
        <v>36237</v>
      </c>
      <c r="B8423" s="1" t="s">
        <v>32</v>
      </c>
      <c r="C8423" s="1" t="s">
        <v>20936</v>
      </c>
      <c r="D8423" s="1" t="s">
        <v>20895</v>
      </c>
      <c r="E8423" s="1" t="s">
        <v>20937</v>
      </c>
      <c r="F8423" s="1" t="s">
        <v>38654</v>
      </c>
      <c r="G8423" s="1" t="str">
        <f>IFERROR(VLOOKUP(A8423,Merge_RKTM!$C$2:$D$4691,2,FALSE),"")</f>
        <v/>
      </c>
      <c r="H8423" s="1" t="str">
        <f>IFERROR(VLOOKUP(A8423,Merge_gall!$C$2:$D$6296,2,FALSE),"")</f>
        <v/>
      </c>
      <c r="I8423" s="1" t="str">
        <f t="shared" si="131"/>
        <v/>
      </c>
    </row>
    <row r="8424" spans="1:9">
      <c r="A8424" s="1" t="s">
        <v>36238</v>
      </c>
      <c r="B8424" s="1" t="s">
        <v>32</v>
      </c>
      <c r="C8424" s="1" t="s">
        <v>20938</v>
      </c>
      <c r="D8424" s="1" t="s">
        <v>20895</v>
      </c>
      <c r="E8424" s="1" t="s">
        <v>20939</v>
      </c>
      <c r="F8424" s="1" t="s">
        <v>38654</v>
      </c>
      <c r="G8424" s="1" t="str">
        <f>IFERROR(VLOOKUP(A8424,Merge_RKTM!$C$2:$D$4691,2,FALSE),"")</f>
        <v/>
      </c>
      <c r="H8424" s="1" t="str">
        <f>IFERROR(VLOOKUP(A8424,Merge_gall!$C$2:$D$6296,2,FALSE),"")</f>
        <v/>
      </c>
      <c r="I8424" s="1" t="str">
        <f t="shared" si="131"/>
        <v/>
      </c>
    </row>
    <row r="8425" spans="1:9">
      <c r="A8425" s="1" t="s">
        <v>36239</v>
      </c>
      <c r="B8425" s="1" t="s">
        <v>32</v>
      </c>
      <c r="C8425" s="1" t="s">
        <v>20940</v>
      </c>
      <c r="D8425" s="1" t="s">
        <v>20895</v>
      </c>
      <c r="E8425" s="1" t="s">
        <v>20941</v>
      </c>
      <c r="F8425" s="1" t="s">
        <v>38654</v>
      </c>
      <c r="G8425" s="1" t="str">
        <f>IFERROR(VLOOKUP(A8425,Merge_RKTM!$C$2:$D$4691,2,FALSE),"")</f>
        <v/>
      </c>
      <c r="H8425" s="1" t="str">
        <f>IFERROR(VLOOKUP(A8425,Merge_gall!$C$2:$D$6296,2,FALSE),"")</f>
        <v/>
      </c>
      <c r="I8425" s="1" t="str">
        <f t="shared" si="131"/>
        <v/>
      </c>
    </row>
    <row r="8426" spans="1:9">
      <c r="A8426" s="1" t="s">
        <v>36240</v>
      </c>
      <c r="B8426" s="1" t="s">
        <v>32</v>
      </c>
      <c r="C8426" s="1" t="s">
        <v>20942</v>
      </c>
      <c r="D8426" s="1" t="s">
        <v>20895</v>
      </c>
      <c r="E8426" s="1" t="s">
        <v>20943</v>
      </c>
      <c r="F8426" s="1" t="s">
        <v>38654</v>
      </c>
      <c r="G8426" s="1" t="str">
        <f>IFERROR(VLOOKUP(A8426,Merge_RKTM!$C$2:$D$4691,2,FALSE),"")</f>
        <v/>
      </c>
      <c r="H8426" s="1" t="str">
        <f>IFERROR(VLOOKUP(A8426,Merge_gall!$C$2:$D$6296,2,FALSE),"")</f>
        <v/>
      </c>
      <c r="I8426" s="1" t="str">
        <f t="shared" si="131"/>
        <v/>
      </c>
    </row>
    <row r="8427" spans="1:9">
      <c r="A8427" s="1" t="s">
        <v>36241</v>
      </c>
      <c r="B8427" s="1" t="s">
        <v>32</v>
      </c>
      <c r="C8427" s="1" t="s">
        <v>20944</v>
      </c>
      <c r="D8427" s="1" t="s">
        <v>20895</v>
      </c>
      <c r="E8427" s="1" t="s">
        <v>20945</v>
      </c>
      <c r="F8427" s="1" t="s">
        <v>38654</v>
      </c>
      <c r="G8427" s="1" t="str">
        <f>IFERROR(VLOOKUP(A8427,Merge_RKTM!$C$2:$D$4691,2,FALSE),"")</f>
        <v/>
      </c>
      <c r="H8427" s="1" t="str">
        <f>IFERROR(VLOOKUP(A8427,Merge_gall!$C$2:$D$6296,2,FALSE),"")</f>
        <v/>
      </c>
      <c r="I8427" s="1" t="str">
        <f t="shared" si="131"/>
        <v/>
      </c>
    </row>
    <row r="8428" spans="1:9">
      <c r="A8428" s="1" t="s">
        <v>36242</v>
      </c>
      <c r="B8428" s="1" t="s">
        <v>32</v>
      </c>
      <c r="C8428" s="1" t="s">
        <v>20946</v>
      </c>
      <c r="D8428" s="1" t="s">
        <v>20895</v>
      </c>
      <c r="E8428" s="1" t="s">
        <v>20947</v>
      </c>
      <c r="F8428" s="1" t="s">
        <v>38654</v>
      </c>
      <c r="G8428" s="1" t="str">
        <f>IFERROR(VLOOKUP(A8428,Merge_RKTM!$C$2:$D$4691,2,FALSE),"")</f>
        <v/>
      </c>
      <c r="H8428" s="1" t="str">
        <f>IFERROR(VLOOKUP(A8428,Merge_gall!$C$2:$D$6296,2,FALSE),"")</f>
        <v/>
      </c>
      <c r="I8428" s="1" t="str">
        <f t="shared" si="131"/>
        <v/>
      </c>
    </row>
    <row r="8429" spans="1:9">
      <c r="A8429" s="1" t="s">
        <v>36243</v>
      </c>
      <c r="B8429" s="1" t="s">
        <v>32</v>
      </c>
      <c r="C8429" s="1" t="s">
        <v>20948</v>
      </c>
      <c r="D8429" s="1" t="s">
        <v>20895</v>
      </c>
      <c r="E8429" s="1" t="s">
        <v>20949</v>
      </c>
      <c r="F8429" s="1" t="s">
        <v>38654</v>
      </c>
      <c r="G8429" s="1" t="str">
        <f>IFERROR(VLOOKUP(A8429,Merge_RKTM!$C$2:$D$4691,2,FALSE),"")</f>
        <v/>
      </c>
      <c r="H8429" s="1" t="str">
        <f>IFERROR(VLOOKUP(A8429,Merge_gall!$C$2:$D$6296,2,FALSE),"")</f>
        <v/>
      </c>
      <c r="I8429" s="1" t="str">
        <f t="shared" si="131"/>
        <v/>
      </c>
    </row>
    <row r="8430" spans="1:9">
      <c r="A8430" s="1" t="s">
        <v>36244</v>
      </c>
      <c r="B8430" s="1" t="s">
        <v>32</v>
      </c>
      <c r="C8430" s="1" t="s">
        <v>20950</v>
      </c>
      <c r="D8430" s="1" t="s">
        <v>20895</v>
      </c>
      <c r="E8430" s="1" t="s">
        <v>20951</v>
      </c>
      <c r="F8430" s="1" t="s">
        <v>38654</v>
      </c>
      <c r="G8430" s="1" t="str">
        <f>IFERROR(VLOOKUP(A8430,Merge_RKTM!$C$2:$D$4691,2,FALSE),"")</f>
        <v/>
      </c>
      <c r="H8430" s="1" t="str">
        <f>IFERROR(VLOOKUP(A8430,Merge_gall!$C$2:$D$6296,2,FALSE),"")</f>
        <v/>
      </c>
      <c r="I8430" s="1" t="str">
        <f t="shared" si="131"/>
        <v/>
      </c>
    </row>
    <row r="8431" spans="1:9">
      <c r="A8431" s="1" t="s">
        <v>36245</v>
      </c>
      <c r="B8431" s="1" t="s">
        <v>32</v>
      </c>
      <c r="C8431" s="1" t="s">
        <v>20952</v>
      </c>
      <c r="D8431" s="1" t="s">
        <v>20895</v>
      </c>
      <c r="E8431" s="1" t="s">
        <v>20953</v>
      </c>
      <c r="F8431" s="1" t="s">
        <v>38654</v>
      </c>
      <c r="G8431" s="1" t="str">
        <f>IFERROR(VLOOKUP(A8431,Merge_RKTM!$C$2:$D$4691,2,FALSE),"")</f>
        <v/>
      </c>
      <c r="H8431" s="1" t="str">
        <f>IFERROR(VLOOKUP(A8431,Merge_gall!$C$2:$D$6296,2,FALSE),"")</f>
        <v/>
      </c>
      <c r="I8431" s="1" t="str">
        <f t="shared" si="131"/>
        <v/>
      </c>
    </row>
    <row r="8432" spans="1:9">
      <c r="A8432" s="1" t="s">
        <v>36246</v>
      </c>
      <c r="B8432" s="1" t="s">
        <v>32</v>
      </c>
      <c r="C8432" s="1" t="s">
        <v>20954</v>
      </c>
      <c r="D8432" s="1" t="s">
        <v>20895</v>
      </c>
      <c r="E8432" s="1" t="s">
        <v>20955</v>
      </c>
      <c r="F8432" s="1" t="s">
        <v>38654</v>
      </c>
      <c r="G8432" s="1" t="str">
        <f>IFERROR(VLOOKUP(A8432,Merge_RKTM!$C$2:$D$4691,2,FALSE),"")</f>
        <v/>
      </c>
      <c r="H8432" s="1" t="str">
        <f>IFERROR(VLOOKUP(A8432,Merge_gall!$C$2:$D$6296,2,FALSE),"")</f>
        <v/>
      </c>
      <c r="I8432" s="1" t="str">
        <f t="shared" si="131"/>
        <v/>
      </c>
    </row>
    <row r="8433" spans="1:9">
      <c r="A8433" s="1" t="s">
        <v>36247</v>
      </c>
      <c r="B8433" s="1" t="s">
        <v>36248</v>
      </c>
      <c r="C8433" s="1" t="s">
        <v>20956</v>
      </c>
      <c r="D8433" s="1" t="s">
        <v>20895</v>
      </c>
      <c r="E8433" s="1" t="s">
        <v>18020</v>
      </c>
      <c r="F8433" s="1" t="s">
        <v>38654</v>
      </c>
      <c r="G8433" s="1" t="str">
        <f>IFERROR(VLOOKUP(A8433,Merge_RKTM!$C$2:$D$4691,2,FALSE),"")</f>
        <v/>
      </c>
      <c r="H8433" s="1" t="str">
        <f>IFERROR(VLOOKUP(A8433,Merge_gall!$C$2:$D$6296,2,FALSE),"")</f>
        <v/>
      </c>
      <c r="I8433" s="1" t="str">
        <f t="shared" si="131"/>
        <v/>
      </c>
    </row>
    <row r="8434" spans="1:9">
      <c r="A8434" s="1" t="s">
        <v>36249</v>
      </c>
      <c r="B8434" s="1" t="s">
        <v>386</v>
      </c>
      <c r="C8434" s="1" t="s">
        <v>20957</v>
      </c>
      <c r="D8434" s="1" t="s">
        <v>20895</v>
      </c>
      <c r="E8434" s="1" t="s">
        <v>18022</v>
      </c>
      <c r="F8434" s="1" t="s">
        <v>38654</v>
      </c>
      <c r="G8434" s="1" t="str">
        <f>IFERROR(VLOOKUP(A8434,Merge_RKTM!$C$2:$D$4691,2,FALSE),"")</f>
        <v/>
      </c>
      <c r="H8434" s="1" t="str">
        <f>IFERROR(VLOOKUP(A8434,Merge_gall!$C$2:$D$6296,2,FALSE),"")</f>
        <v/>
      </c>
      <c r="I8434" s="1" t="str">
        <f t="shared" si="131"/>
        <v/>
      </c>
    </row>
    <row r="8435" spans="1:9">
      <c r="A8435" s="1" t="s">
        <v>36250</v>
      </c>
      <c r="B8435" s="1" t="s">
        <v>386</v>
      </c>
      <c r="C8435" s="1" t="s">
        <v>20956</v>
      </c>
      <c r="D8435" s="1" t="s">
        <v>20895</v>
      </c>
      <c r="E8435" s="1" t="s">
        <v>20958</v>
      </c>
      <c r="F8435" s="1" t="s">
        <v>38654</v>
      </c>
      <c r="G8435" s="1" t="str">
        <f>IFERROR(VLOOKUP(A8435,Merge_RKTM!$C$2:$D$4691,2,FALSE),"")</f>
        <v/>
      </c>
      <c r="H8435" s="1" t="str">
        <f>IFERROR(VLOOKUP(A8435,Merge_gall!$C$2:$D$6296,2,FALSE),"")</f>
        <v/>
      </c>
      <c r="I8435" s="1" t="str">
        <f t="shared" si="131"/>
        <v/>
      </c>
    </row>
    <row r="8436" spans="1:9">
      <c r="A8436" s="1" t="s">
        <v>36251</v>
      </c>
      <c r="B8436" s="1" t="s">
        <v>386</v>
      </c>
      <c r="C8436" s="1" t="s">
        <v>20959</v>
      </c>
      <c r="D8436" s="1" t="s">
        <v>20895</v>
      </c>
      <c r="E8436" s="1" t="s">
        <v>444</v>
      </c>
      <c r="F8436" s="1" t="s">
        <v>38654</v>
      </c>
      <c r="G8436" s="1" t="str">
        <f>IFERROR(VLOOKUP(A8436,Merge_RKTM!$C$2:$D$4691,2,FALSE),"")</f>
        <v/>
      </c>
      <c r="H8436" s="1" t="str">
        <f>IFERROR(VLOOKUP(A8436,Merge_gall!$C$2:$D$6296,2,FALSE),"")</f>
        <v/>
      </c>
      <c r="I8436" s="1" t="str">
        <f t="shared" si="131"/>
        <v/>
      </c>
    </row>
    <row r="8437" spans="1:9">
      <c r="A8437" s="1" t="s">
        <v>36252</v>
      </c>
      <c r="B8437" s="1" t="s">
        <v>386</v>
      </c>
      <c r="C8437" s="1" t="s">
        <v>20960</v>
      </c>
      <c r="D8437" s="1" t="s">
        <v>20895</v>
      </c>
      <c r="E8437" s="1" t="s">
        <v>20961</v>
      </c>
      <c r="F8437" s="1" t="s">
        <v>38654</v>
      </c>
      <c r="G8437" s="1" t="str">
        <f>IFERROR(VLOOKUP(A8437,Merge_RKTM!$C$2:$D$4691,2,FALSE),"")</f>
        <v/>
      </c>
      <c r="H8437" s="1" t="str">
        <f>IFERROR(VLOOKUP(A8437,Merge_gall!$C$2:$D$6296,2,FALSE),"")</f>
        <v/>
      </c>
      <c r="I8437" s="1" t="str">
        <f t="shared" si="131"/>
        <v/>
      </c>
    </row>
    <row r="8438" spans="1:9">
      <c r="A8438" s="1" t="s">
        <v>36253</v>
      </c>
      <c r="B8438" s="1" t="s">
        <v>13</v>
      </c>
      <c r="C8438" s="1" t="s">
        <v>20962</v>
      </c>
      <c r="D8438" s="1" t="s">
        <v>20895</v>
      </c>
      <c r="E8438" s="1" t="s">
        <v>20963</v>
      </c>
      <c r="F8438" s="1" t="s">
        <v>38654</v>
      </c>
      <c r="G8438" s="1" t="str">
        <f>IFERROR(VLOOKUP(A8438,Merge_RKTM!$C$2:$D$4691,2,FALSE),"")</f>
        <v/>
      </c>
      <c r="H8438" s="1" t="str">
        <f>IFERROR(VLOOKUP(A8438,Merge_gall!$C$2:$D$6296,2,FALSE),"")</f>
        <v/>
      </c>
      <c r="I8438" s="1" t="str">
        <f t="shared" si="131"/>
        <v/>
      </c>
    </row>
    <row r="8439" spans="1:9">
      <c r="A8439" s="1" t="s">
        <v>36254</v>
      </c>
      <c r="B8439" s="1" t="s">
        <v>25</v>
      </c>
      <c r="C8439" s="1" t="s">
        <v>20964</v>
      </c>
      <c r="D8439" s="1" t="s">
        <v>20895</v>
      </c>
      <c r="E8439" s="1" t="s">
        <v>20965</v>
      </c>
      <c r="F8439" s="1" t="s">
        <v>38654</v>
      </c>
      <c r="G8439" s="1" t="str">
        <f>IFERROR(VLOOKUP(A8439,Merge_RKTM!$C$2:$D$4691,2,FALSE),"")</f>
        <v/>
      </c>
      <c r="H8439" s="1" t="str">
        <f>IFERROR(VLOOKUP(A8439,Merge_gall!$C$2:$D$6296,2,FALSE),"")</f>
        <v/>
      </c>
      <c r="I8439" s="1" t="str">
        <f t="shared" si="131"/>
        <v/>
      </c>
    </row>
    <row r="8440" spans="1:9">
      <c r="A8440" s="1" t="s">
        <v>36255</v>
      </c>
      <c r="B8440" s="1" t="s">
        <v>32</v>
      </c>
      <c r="C8440" s="1" t="s">
        <v>20966</v>
      </c>
      <c r="D8440" s="1" t="s">
        <v>20895</v>
      </c>
      <c r="E8440" s="1" t="s">
        <v>20967</v>
      </c>
      <c r="F8440" s="1" t="s">
        <v>38654</v>
      </c>
      <c r="G8440" s="1" t="str">
        <f>IFERROR(VLOOKUP(A8440,Merge_RKTM!$C$2:$D$4691,2,FALSE),"")</f>
        <v/>
      </c>
      <c r="H8440" s="1" t="str">
        <f>IFERROR(VLOOKUP(A8440,Merge_gall!$C$2:$D$6296,2,FALSE),"")</f>
        <v/>
      </c>
      <c r="I8440" s="1" t="str">
        <f t="shared" si="131"/>
        <v/>
      </c>
    </row>
    <row r="8441" spans="1:9">
      <c r="A8441" s="1" t="s">
        <v>36256</v>
      </c>
      <c r="B8441" s="1" t="s">
        <v>32</v>
      </c>
      <c r="C8441" s="1" t="s">
        <v>20968</v>
      </c>
      <c r="D8441" s="1" t="s">
        <v>20895</v>
      </c>
      <c r="E8441" s="1" t="s">
        <v>20969</v>
      </c>
      <c r="F8441" s="1" t="s">
        <v>38654</v>
      </c>
      <c r="G8441" s="1" t="str">
        <f>IFERROR(VLOOKUP(A8441,Merge_RKTM!$C$2:$D$4691,2,FALSE),"")</f>
        <v/>
      </c>
      <c r="H8441" s="1" t="str">
        <f>IFERROR(VLOOKUP(A8441,Merge_gall!$C$2:$D$6296,2,FALSE),"")</f>
        <v/>
      </c>
      <c r="I8441" s="1" t="str">
        <f t="shared" si="131"/>
        <v/>
      </c>
    </row>
    <row r="8442" spans="1:9">
      <c r="A8442" s="1" t="s">
        <v>36257</v>
      </c>
      <c r="B8442" s="1" t="s">
        <v>32</v>
      </c>
      <c r="C8442" s="1" t="s">
        <v>20970</v>
      </c>
      <c r="D8442" s="1" t="s">
        <v>20895</v>
      </c>
      <c r="E8442" s="1" t="s">
        <v>20971</v>
      </c>
      <c r="F8442" s="1" t="s">
        <v>38654</v>
      </c>
      <c r="G8442" s="1" t="str">
        <f>IFERROR(VLOOKUP(A8442,Merge_RKTM!$C$2:$D$4691,2,FALSE),"")</f>
        <v/>
      </c>
      <c r="H8442" s="1" t="str">
        <f>IFERROR(VLOOKUP(A8442,Merge_gall!$C$2:$D$6296,2,FALSE),"")</f>
        <v/>
      </c>
      <c r="I8442" s="1" t="str">
        <f t="shared" si="131"/>
        <v/>
      </c>
    </row>
    <row r="8443" spans="1:9">
      <c r="A8443" s="1" t="s">
        <v>36258</v>
      </c>
      <c r="B8443" s="1" t="s">
        <v>32</v>
      </c>
      <c r="C8443" s="1" t="s">
        <v>20972</v>
      </c>
      <c r="D8443" s="1" t="s">
        <v>20895</v>
      </c>
      <c r="E8443" s="1" t="s">
        <v>20973</v>
      </c>
      <c r="F8443" s="1" t="s">
        <v>38654</v>
      </c>
      <c r="G8443" s="1" t="str">
        <f>IFERROR(VLOOKUP(A8443,Merge_RKTM!$C$2:$D$4691,2,FALSE),"")</f>
        <v/>
      </c>
      <c r="H8443" s="1" t="str">
        <f>IFERROR(VLOOKUP(A8443,Merge_gall!$C$2:$D$6296,2,FALSE),"")</f>
        <v/>
      </c>
      <c r="I8443" s="1" t="str">
        <f t="shared" si="131"/>
        <v/>
      </c>
    </row>
    <row r="8444" spans="1:9">
      <c r="A8444" s="1" t="s">
        <v>36259</v>
      </c>
      <c r="B8444" s="1" t="s">
        <v>32</v>
      </c>
      <c r="C8444" s="1" t="s">
        <v>20974</v>
      </c>
      <c r="D8444" s="1" t="s">
        <v>20895</v>
      </c>
      <c r="E8444" s="1" t="s">
        <v>20975</v>
      </c>
      <c r="F8444" s="1" t="s">
        <v>38654</v>
      </c>
      <c r="G8444" s="1" t="str">
        <f>IFERROR(VLOOKUP(A8444,Merge_RKTM!$C$2:$D$4691,2,FALSE),"")</f>
        <v/>
      </c>
      <c r="H8444" s="1" t="str">
        <f>IFERROR(VLOOKUP(A8444,Merge_gall!$C$2:$D$6296,2,FALSE),"")</f>
        <v/>
      </c>
      <c r="I8444" s="1" t="str">
        <f t="shared" si="131"/>
        <v/>
      </c>
    </row>
    <row r="8445" spans="1:9">
      <c r="A8445" s="1" t="s">
        <v>36260</v>
      </c>
      <c r="B8445" s="1" t="s">
        <v>32</v>
      </c>
      <c r="C8445" s="1" t="s">
        <v>20976</v>
      </c>
      <c r="D8445" s="1" t="s">
        <v>20895</v>
      </c>
      <c r="E8445" s="1" t="s">
        <v>20977</v>
      </c>
      <c r="F8445" s="1" t="s">
        <v>38654</v>
      </c>
      <c r="G8445" s="1" t="str">
        <f>IFERROR(VLOOKUP(A8445,Merge_RKTM!$C$2:$D$4691,2,FALSE),"")</f>
        <v/>
      </c>
      <c r="H8445" s="1" t="str">
        <f>IFERROR(VLOOKUP(A8445,Merge_gall!$C$2:$D$6296,2,FALSE),"")</f>
        <v/>
      </c>
      <c r="I8445" s="1" t="str">
        <f t="shared" si="131"/>
        <v/>
      </c>
    </row>
    <row r="8446" spans="1:9">
      <c r="A8446" s="1" t="s">
        <v>36261</v>
      </c>
      <c r="B8446" s="1" t="s">
        <v>25</v>
      </c>
      <c r="C8446" s="1" t="s">
        <v>20978</v>
      </c>
      <c r="D8446" s="1" t="s">
        <v>20979</v>
      </c>
      <c r="E8446" s="1" t="s">
        <v>20980</v>
      </c>
      <c r="F8446" s="1" t="s">
        <v>38654</v>
      </c>
      <c r="G8446" s="1" t="str">
        <f>IFERROR(VLOOKUP(A8446,Merge_RKTM!$C$2:$D$4691,2,FALSE),"")</f>
        <v/>
      </c>
      <c r="H8446" s="1" t="str">
        <f>IFERROR(VLOOKUP(A8446,Merge_gall!$C$2:$D$6296,2,FALSE),"")</f>
        <v/>
      </c>
      <c r="I8446" s="1" t="str">
        <f t="shared" si="131"/>
        <v/>
      </c>
    </row>
    <row r="8447" spans="1:9">
      <c r="A8447" s="1" t="s">
        <v>36262</v>
      </c>
      <c r="B8447" s="1" t="s">
        <v>11</v>
      </c>
      <c r="C8447" s="1" t="s">
        <v>20981</v>
      </c>
      <c r="D8447" s="1" t="s">
        <v>20979</v>
      </c>
      <c r="E8447" s="1" t="s">
        <v>20982</v>
      </c>
      <c r="F8447" s="1" t="s">
        <v>38654</v>
      </c>
      <c r="G8447" s="1" t="str">
        <f>IFERROR(VLOOKUP(A8447,Merge_RKTM!$C$2:$D$4691,2,FALSE),"")</f>
        <v/>
      </c>
      <c r="H8447" s="1" t="str">
        <f>IFERROR(VLOOKUP(A8447,Merge_gall!$C$2:$D$6296,2,FALSE),"")</f>
        <v/>
      </c>
      <c r="I8447" s="1" t="str">
        <f t="shared" si="131"/>
        <v/>
      </c>
    </row>
    <row r="8448" spans="1:9">
      <c r="A8448" s="1" t="s">
        <v>36263</v>
      </c>
      <c r="B8448" s="1" t="s">
        <v>25</v>
      </c>
      <c r="C8448" s="1" t="s">
        <v>20983</v>
      </c>
      <c r="D8448" s="1" t="s">
        <v>20979</v>
      </c>
      <c r="E8448" s="1" t="s">
        <v>20984</v>
      </c>
      <c r="F8448" s="1" t="s">
        <v>38654</v>
      </c>
      <c r="G8448" s="1" t="str">
        <f>IFERROR(VLOOKUP(A8448,Merge_RKTM!$C$2:$D$4691,2,FALSE),"")</f>
        <v/>
      </c>
      <c r="H8448" s="1" t="str">
        <f>IFERROR(VLOOKUP(A8448,Merge_gall!$C$2:$D$6296,2,FALSE),"")</f>
        <v/>
      </c>
      <c r="I8448" s="1" t="str">
        <f t="shared" si="131"/>
        <v/>
      </c>
    </row>
    <row r="8449" spans="1:9">
      <c r="A8449" s="1" t="s">
        <v>36264</v>
      </c>
      <c r="B8449" s="1" t="s">
        <v>25</v>
      </c>
      <c r="C8449" s="1" t="s">
        <v>20985</v>
      </c>
      <c r="D8449" s="1" t="s">
        <v>20979</v>
      </c>
      <c r="E8449" s="1" t="s">
        <v>20986</v>
      </c>
      <c r="F8449" s="1" t="s">
        <v>38654</v>
      </c>
      <c r="G8449" s="1" t="str">
        <f>IFERROR(VLOOKUP(A8449,Merge_RKTM!$C$2:$D$4691,2,FALSE),"")</f>
        <v/>
      </c>
      <c r="H8449" s="1" t="str">
        <f>IFERROR(VLOOKUP(A8449,Merge_gall!$C$2:$D$6296,2,FALSE),"")</f>
        <v/>
      </c>
      <c r="I8449" s="1" t="str">
        <f t="shared" si="131"/>
        <v/>
      </c>
    </row>
    <row r="8450" spans="1:9">
      <c r="A8450" s="1" t="s">
        <v>36265</v>
      </c>
      <c r="B8450" s="1" t="s">
        <v>25</v>
      </c>
      <c r="C8450" s="1" t="s">
        <v>20987</v>
      </c>
      <c r="D8450" s="1" t="s">
        <v>20979</v>
      </c>
      <c r="E8450" s="1" t="s">
        <v>20988</v>
      </c>
      <c r="F8450" s="1" t="s">
        <v>38654</v>
      </c>
      <c r="G8450" s="1" t="str">
        <f>IFERROR(VLOOKUP(A8450,Merge_RKTM!$C$2:$D$4691,2,FALSE),"")</f>
        <v/>
      </c>
      <c r="H8450" s="1" t="str">
        <f>IFERROR(VLOOKUP(A8450,Merge_gall!$C$2:$D$6296,2,FALSE),"")</f>
        <v/>
      </c>
      <c r="I8450" s="1" t="str">
        <f t="shared" si="131"/>
        <v/>
      </c>
    </row>
    <row r="8451" spans="1:9">
      <c r="A8451" s="1" t="s">
        <v>36266</v>
      </c>
      <c r="B8451" s="1" t="s">
        <v>25</v>
      </c>
      <c r="C8451" s="1" t="s">
        <v>20989</v>
      </c>
      <c r="D8451" s="1" t="s">
        <v>20979</v>
      </c>
      <c r="E8451" s="1" t="s">
        <v>20990</v>
      </c>
      <c r="F8451" s="1" t="s">
        <v>38654</v>
      </c>
      <c r="G8451" s="1" t="str">
        <f>IFERROR(VLOOKUP(A8451,Merge_RKTM!$C$2:$D$4691,2,FALSE),"")</f>
        <v/>
      </c>
      <c r="H8451" s="1" t="str">
        <f>IFERROR(VLOOKUP(A8451,Merge_gall!$C$2:$D$6296,2,FALSE),"")</f>
        <v/>
      </c>
      <c r="I8451" s="1" t="str">
        <f t="shared" ref="I8451:I8514" si="132">IF(H8451="",G8451,H8451)</f>
        <v/>
      </c>
    </row>
    <row r="8452" spans="1:9">
      <c r="A8452" s="1" t="s">
        <v>36267</v>
      </c>
      <c r="B8452" s="1" t="s">
        <v>884</v>
      </c>
      <c r="C8452" s="1" t="s">
        <v>20991</v>
      </c>
      <c r="D8452" s="1" t="s">
        <v>20979</v>
      </c>
      <c r="E8452" s="1" t="s">
        <v>20992</v>
      </c>
      <c r="F8452" s="1" t="s">
        <v>38654</v>
      </c>
      <c r="G8452" s="1" t="str">
        <f>IFERROR(VLOOKUP(A8452,Merge_RKTM!$C$2:$D$4691,2,FALSE),"")</f>
        <v/>
      </c>
      <c r="H8452" s="1" t="str">
        <f>IFERROR(VLOOKUP(A8452,Merge_gall!$C$2:$D$6296,2,FALSE),"")</f>
        <v/>
      </c>
      <c r="I8452" s="1" t="str">
        <f t="shared" si="132"/>
        <v/>
      </c>
    </row>
    <row r="8453" spans="1:9">
      <c r="A8453" s="1" t="s">
        <v>36268</v>
      </c>
      <c r="B8453" s="1" t="s">
        <v>884</v>
      </c>
      <c r="C8453" s="1" t="s">
        <v>20993</v>
      </c>
      <c r="D8453" s="1" t="s">
        <v>20979</v>
      </c>
      <c r="E8453" s="1" t="s">
        <v>20994</v>
      </c>
      <c r="F8453" s="1" t="s">
        <v>38654</v>
      </c>
      <c r="G8453" s="1" t="str">
        <f>IFERROR(VLOOKUP(A8453,Merge_RKTM!$C$2:$D$4691,2,FALSE),"")</f>
        <v/>
      </c>
      <c r="H8453" s="1" t="str">
        <f>IFERROR(VLOOKUP(A8453,Merge_gall!$C$2:$D$6296,2,FALSE),"")</f>
        <v/>
      </c>
      <c r="I8453" s="1" t="str">
        <f t="shared" si="132"/>
        <v/>
      </c>
    </row>
    <row r="8454" spans="1:9">
      <c r="A8454" s="1" t="s">
        <v>36269</v>
      </c>
      <c r="B8454" s="1" t="s">
        <v>25</v>
      </c>
      <c r="C8454" s="1" t="s">
        <v>20995</v>
      </c>
      <c r="D8454" s="1" t="s">
        <v>20996</v>
      </c>
      <c r="E8454" s="1" t="s">
        <v>16925</v>
      </c>
      <c r="F8454" s="1" t="s">
        <v>38654</v>
      </c>
      <c r="G8454" s="1" t="str">
        <f>IFERROR(VLOOKUP(A8454,Merge_RKTM!$C$2:$D$4691,2,FALSE),"")</f>
        <v/>
      </c>
      <c r="H8454" s="1" t="str">
        <f>IFERROR(VLOOKUP(A8454,Merge_gall!$C$2:$D$6296,2,FALSE),"")</f>
        <v/>
      </c>
      <c r="I8454" s="1" t="str">
        <f t="shared" si="132"/>
        <v/>
      </c>
    </row>
    <row r="8455" spans="1:9">
      <c r="A8455" s="1" t="s">
        <v>36270</v>
      </c>
      <c r="B8455" s="1" t="s">
        <v>25</v>
      </c>
      <c r="C8455" s="1" t="s">
        <v>20997</v>
      </c>
      <c r="D8455" s="1" t="s">
        <v>20996</v>
      </c>
      <c r="E8455" s="1" t="s">
        <v>16927</v>
      </c>
      <c r="F8455" s="1" t="s">
        <v>38654</v>
      </c>
      <c r="G8455" s="1" t="str">
        <f>IFERROR(VLOOKUP(A8455,Merge_RKTM!$C$2:$D$4691,2,FALSE),"")</f>
        <v/>
      </c>
      <c r="H8455" s="1" t="str">
        <f>IFERROR(VLOOKUP(A8455,Merge_gall!$C$2:$D$6296,2,FALSE),"")</f>
        <v/>
      </c>
      <c r="I8455" s="1" t="str">
        <f t="shared" si="132"/>
        <v/>
      </c>
    </row>
    <row r="8456" spans="1:9">
      <c r="A8456" s="1" t="s">
        <v>36271</v>
      </c>
      <c r="B8456" s="1" t="s">
        <v>32</v>
      </c>
      <c r="C8456" s="1" t="s">
        <v>20998</v>
      </c>
      <c r="D8456" s="1" t="s">
        <v>20999</v>
      </c>
      <c r="E8456" s="1" t="s">
        <v>21000</v>
      </c>
      <c r="F8456" s="1" t="s">
        <v>38654</v>
      </c>
      <c r="G8456" s="1" t="str">
        <f>IFERROR(VLOOKUP(A8456,Merge_RKTM!$C$2:$D$4691,2,FALSE),"")</f>
        <v/>
      </c>
      <c r="H8456" s="1" t="str">
        <f>IFERROR(VLOOKUP(A8456,Merge_gall!$C$2:$D$6296,2,FALSE),"")</f>
        <v/>
      </c>
      <c r="I8456" s="1" t="str">
        <f t="shared" si="132"/>
        <v/>
      </c>
    </row>
    <row r="8457" spans="1:9">
      <c r="A8457" s="1" t="s">
        <v>36272</v>
      </c>
      <c r="B8457" s="1" t="s">
        <v>32</v>
      </c>
      <c r="C8457" s="1" t="s">
        <v>21001</v>
      </c>
      <c r="D8457" s="1" t="s">
        <v>20999</v>
      </c>
      <c r="E8457" s="1" t="s">
        <v>21002</v>
      </c>
      <c r="F8457" s="1" t="s">
        <v>38654</v>
      </c>
      <c r="G8457" s="1" t="str">
        <f>IFERROR(VLOOKUP(A8457,Merge_RKTM!$C$2:$D$4691,2,FALSE),"")</f>
        <v/>
      </c>
      <c r="H8457" s="1" t="str">
        <f>IFERROR(VLOOKUP(A8457,Merge_gall!$C$2:$D$6296,2,FALSE),"")</f>
        <v/>
      </c>
      <c r="I8457" s="1" t="str">
        <f t="shared" si="132"/>
        <v/>
      </c>
    </row>
    <row r="8458" spans="1:9">
      <c r="A8458" s="1" t="s">
        <v>36273</v>
      </c>
      <c r="B8458" s="1" t="s">
        <v>32</v>
      </c>
      <c r="C8458" s="1" t="s">
        <v>21003</v>
      </c>
      <c r="D8458" s="1" t="s">
        <v>20999</v>
      </c>
      <c r="E8458" s="1" t="s">
        <v>21004</v>
      </c>
      <c r="F8458" s="1" t="s">
        <v>38654</v>
      </c>
      <c r="G8458" s="1" t="str">
        <f>IFERROR(VLOOKUP(A8458,Merge_RKTM!$C$2:$D$4691,2,FALSE),"")</f>
        <v/>
      </c>
      <c r="H8458" s="1" t="str">
        <f>IFERROR(VLOOKUP(A8458,Merge_gall!$C$2:$D$6296,2,FALSE),"")</f>
        <v/>
      </c>
      <c r="I8458" s="1" t="str">
        <f t="shared" si="132"/>
        <v/>
      </c>
    </row>
    <row r="8459" spans="1:9">
      <c r="A8459" s="1" t="s">
        <v>36274</v>
      </c>
      <c r="B8459" s="1" t="s">
        <v>32</v>
      </c>
      <c r="C8459" s="1" t="s">
        <v>21005</v>
      </c>
      <c r="D8459" s="1" t="s">
        <v>20999</v>
      </c>
      <c r="E8459" s="1" t="s">
        <v>21006</v>
      </c>
      <c r="F8459" s="1" t="s">
        <v>38654</v>
      </c>
      <c r="G8459" s="1" t="str">
        <f>IFERROR(VLOOKUP(A8459,Merge_RKTM!$C$2:$D$4691,2,FALSE),"")</f>
        <v/>
      </c>
      <c r="H8459" s="1" t="str">
        <f>IFERROR(VLOOKUP(A8459,Merge_gall!$C$2:$D$6296,2,FALSE),"")</f>
        <v/>
      </c>
      <c r="I8459" s="1" t="str">
        <f t="shared" si="132"/>
        <v/>
      </c>
    </row>
    <row r="8460" spans="1:9">
      <c r="A8460" s="1" t="s">
        <v>36275</v>
      </c>
      <c r="B8460" s="1" t="s">
        <v>32</v>
      </c>
      <c r="C8460" s="1" t="s">
        <v>21007</v>
      </c>
      <c r="D8460" s="1" t="s">
        <v>20999</v>
      </c>
      <c r="E8460" s="1" t="s">
        <v>21008</v>
      </c>
      <c r="F8460" s="1" t="s">
        <v>38654</v>
      </c>
      <c r="G8460" s="1" t="str">
        <f>IFERROR(VLOOKUP(A8460,Merge_RKTM!$C$2:$D$4691,2,FALSE),"")</f>
        <v/>
      </c>
      <c r="H8460" s="1" t="str">
        <f>IFERROR(VLOOKUP(A8460,Merge_gall!$C$2:$D$6296,2,FALSE),"")</f>
        <v/>
      </c>
      <c r="I8460" s="1" t="str">
        <f t="shared" si="132"/>
        <v/>
      </c>
    </row>
    <row r="8461" spans="1:9">
      <c r="A8461" s="1" t="s">
        <v>36276</v>
      </c>
      <c r="B8461" s="1" t="s">
        <v>32</v>
      </c>
      <c r="C8461" s="1" t="s">
        <v>21009</v>
      </c>
      <c r="D8461" s="1" t="s">
        <v>20999</v>
      </c>
      <c r="E8461" s="1" t="s">
        <v>21010</v>
      </c>
      <c r="F8461" s="1" t="s">
        <v>38654</v>
      </c>
      <c r="G8461" s="1" t="str">
        <f>IFERROR(VLOOKUP(A8461,Merge_RKTM!$C$2:$D$4691,2,FALSE),"")</f>
        <v/>
      </c>
      <c r="H8461" s="1" t="str">
        <f>IFERROR(VLOOKUP(A8461,Merge_gall!$C$2:$D$6296,2,FALSE),"")</f>
        <v/>
      </c>
      <c r="I8461" s="1" t="str">
        <f t="shared" si="132"/>
        <v/>
      </c>
    </row>
    <row r="8462" spans="1:9">
      <c r="A8462" s="1" t="s">
        <v>36277</v>
      </c>
      <c r="B8462" s="1" t="s">
        <v>11</v>
      </c>
      <c r="C8462" s="1" t="s">
        <v>21011</v>
      </c>
      <c r="D8462" s="1" t="s">
        <v>21012</v>
      </c>
      <c r="E8462" s="1" t="s">
        <v>2596</v>
      </c>
      <c r="F8462" s="1" t="s">
        <v>38654</v>
      </c>
      <c r="G8462" s="1" t="str">
        <f>IFERROR(VLOOKUP(A8462,Merge_RKTM!$C$2:$D$4691,2,FALSE),"")</f>
        <v/>
      </c>
      <c r="H8462" s="1" t="str">
        <f>IFERROR(VLOOKUP(A8462,Merge_gall!$C$2:$D$6296,2,FALSE),"")</f>
        <v/>
      </c>
      <c r="I8462" s="1" t="str">
        <f t="shared" si="132"/>
        <v/>
      </c>
    </row>
    <row r="8463" spans="1:9">
      <c r="A8463" s="1" t="s">
        <v>36278</v>
      </c>
      <c r="B8463" s="1" t="s">
        <v>11</v>
      </c>
      <c r="C8463" s="1" t="s">
        <v>21013</v>
      </c>
      <c r="D8463" s="1" t="s">
        <v>21012</v>
      </c>
      <c r="E8463" s="1" t="s">
        <v>2596</v>
      </c>
      <c r="F8463" s="1" t="s">
        <v>38654</v>
      </c>
      <c r="G8463" s="1" t="str">
        <f>IFERROR(VLOOKUP(A8463,Merge_RKTM!$C$2:$D$4691,2,FALSE),"")</f>
        <v/>
      </c>
      <c r="H8463" s="1" t="str">
        <f>IFERROR(VLOOKUP(A8463,Merge_gall!$C$2:$D$6296,2,FALSE),"")</f>
        <v/>
      </c>
      <c r="I8463" s="1" t="str">
        <f t="shared" si="132"/>
        <v/>
      </c>
    </row>
    <row r="8464" spans="1:9">
      <c r="A8464" s="1" t="s">
        <v>36279</v>
      </c>
      <c r="B8464" s="1" t="s">
        <v>11</v>
      </c>
      <c r="C8464" s="1" t="s">
        <v>21014</v>
      </c>
      <c r="D8464" s="1" t="s">
        <v>21012</v>
      </c>
      <c r="E8464" s="1" t="s">
        <v>2815</v>
      </c>
      <c r="F8464" s="1" t="s">
        <v>38654</v>
      </c>
      <c r="G8464" s="1" t="str">
        <f>IFERROR(VLOOKUP(A8464,Merge_RKTM!$C$2:$D$4691,2,FALSE),"")</f>
        <v/>
      </c>
      <c r="H8464" s="1" t="str">
        <f>IFERROR(VLOOKUP(A8464,Merge_gall!$C$2:$D$6296,2,FALSE),"")</f>
        <v/>
      </c>
      <c r="I8464" s="1" t="str">
        <f t="shared" si="132"/>
        <v/>
      </c>
    </row>
    <row r="8465" spans="1:9">
      <c r="A8465" s="1" t="s">
        <v>36280</v>
      </c>
      <c r="B8465" s="1" t="s">
        <v>16791</v>
      </c>
      <c r="C8465" s="1" t="s">
        <v>21015</v>
      </c>
      <c r="D8465" s="1" t="s">
        <v>21012</v>
      </c>
      <c r="E8465" s="1" t="s">
        <v>21016</v>
      </c>
      <c r="F8465" s="1" t="s">
        <v>38654</v>
      </c>
      <c r="G8465" s="1" t="str">
        <f>IFERROR(VLOOKUP(A8465,Merge_RKTM!$C$2:$D$4691,2,FALSE),"")</f>
        <v/>
      </c>
      <c r="H8465" s="1" t="str">
        <f>IFERROR(VLOOKUP(A8465,Merge_gall!$C$2:$D$6296,2,FALSE),"")</f>
        <v/>
      </c>
      <c r="I8465" s="1" t="str">
        <f t="shared" si="132"/>
        <v/>
      </c>
    </row>
    <row r="8466" spans="1:9">
      <c r="A8466" s="1" t="s">
        <v>36281</v>
      </c>
      <c r="B8466" s="1" t="s">
        <v>16791</v>
      </c>
      <c r="C8466" s="1" t="s">
        <v>21017</v>
      </c>
      <c r="D8466" s="1" t="s">
        <v>21012</v>
      </c>
      <c r="E8466" s="1" t="s">
        <v>21018</v>
      </c>
      <c r="F8466" s="1" t="s">
        <v>38654</v>
      </c>
      <c r="G8466" s="1" t="str">
        <f>IFERROR(VLOOKUP(A8466,Merge_RKTM!$C$2:$D$4691,2,FALSE),"")</f>
        <v/>
      </c>
      <c r="H8466" s="1" t="str">
        <f>IFERROR(VLOOKUP(A8466,Merge_gall!$C$2:$D$6296,2,FALSE),"")</f>
        <v/>
      </c>
      <c r="I8466" s="1" t="str">
        <f t="shared" si="132"/>
        <v/>
      </c>
    </row>
    <row r="8467" spans="1:9">
      <c r="A8467" s="1" t="s">
        <v>36282</v>
      </c>
      <c r="B8467" s="1" t="s">
        <v>16791</v>
      </c>
      <c r="C8467" s="1" t="s">
        <v>21019</v>
      </c>
      <c r="D8467" s="1" t="s">
        <v>21012</v>
      </c>
      <c r="E8467" s="1" t="s">
        <v>21020</v>
      </c>
      <c r="F8467" s="1" t="s">
        <v>38654</v>
      </c>
      <c r="G8467" s="1" t="str">
        <f>IFERROR(VLOOKUP(A8467,Merge_RKTM!$C$2:$D$4691,2,FALSE),"")</f>
        <v/>
      </c>
      <c r="H8467" s="1" t="str">
        <f>IFERROR(VLOOKUP(A8467,Merge_gall!$C$2:$D$6296,2,FALSE),"")</f>
        <v/>
      </c>
      <c r="I8467" s="1" t="str">
        <f t="shared" si="132"/>
        <v/>
      </c>
    </row>
    <row r="8468" spans="1:9">
      <c r="A8468" s="1" t="s">
        <v>36283</v>
      </c>
      <c r="B8468" s="1" t="s">
        <v>11</v>
      </c>
      <c r="C8468" s="1" t="s">
        <v>21021</v>
      </c>
      <c r="D8468" s="1" t="s">
        <v>21022</v>
      </c>
      <c r="E8468" s="1" t="s">
        <v>9035</v>
      </c>
      <c r="F8468" s="1" t="s">
        <v>38654</v>
      </c>
      <c r="G8468" s="1" t="str">
        <f>IFERROR(VLOOKUP(A8468,Merge_RKTM!$C$2:$D$4691,2,FALSE),"")</f>
        <v/>
      </c>
      <c r="H8468" s="1" t="str">
        <f>IFERROR(VLOOKUP(A8468,Merge_gall!$C$2:$D$6296,2,FALSE),"")</f>
        <v/>
      </c>
      <c r="I8468" s="1" t="str">
        <f t="shared" si="132"/>
        <v/>
      </c>
    </row>
    <row r="8469" spans="1:9">
      <c r="A8469" s="1" t="s">
        <v>36284</v>
      </c>
      <c r="B8469" s="1" t="s">
        <v>25</v>
      </c>
      <c r="C8469" s="1" t="s">
        <v>21023</v>
      </c>
      <c r="D8469" s="1" t="s">
        <v>21022</v>
      </c>
      <c r="E8469" s="1" t="s">
        <v>9056</v>
      </c>
      <c r="F8469" s="1" t="s">
        <v>38654</v>
      </c>
      <c r="G8469" s="1" t="str">
        <f>IFERROR(VLOOKUP(A8469,Merge_RKTM!$C$2:$D$4691,2,FALSE),"")</f>
        <v/>
      </c>
      <c r="H8469" s="1" t="str">
        <f>IFERROR(VLOOKUP(A8469,Merge_gall!$C$2:$D$6296,2,FALSE),"")</f>
        <v/>
      </c>
      <c r="I8469" s="1" t="str">
        <f t="shared" si="132"/>
        <v/>
      </c>
    </row>
    <row r="8470" spans="1:9">
      <c r="A8470" s="1" t="s">
        <v>36285</v>
      </c>
      <c r="B8470" s="1" t="s">
        <v>25</v>
      </c>
      <c r="C8470" s="1" t="s">
        <v>21024</v>
      </c>
      <c r="D8470" s="1" t="s">
        <v>21022</v>
      </c>
      <c r="E8470" s="1" t="s">
        <v>9059</v>
      </c>
      <c r="F8470" s="1" t="s">
        <v>38654</v>
      </c>
      <c r="G8470" s="1" t="str">
        <f>IFERROR(VLOOKUP(A8470,Merge_RKTM!$C$2:$D$4691,2,FALSE),"")</f>
        <v/>
      </c>
      <c r="H8470" s="1" t="str">
        <f>IFERROR(VLOOKUP(A8470,Merge_gall!$C$2:$D$6296,2,FALSE),"")</f>
        <v/>
      </c>
      <c r="I8470" s="1" t="str">
        <f t="shared" si="132"/>
        <v/>
      </c>
    </row>
    <row r="8471" spans="1:9">
      <c r="A8471" s="1" t="s">
        <v>36286</v>
      </c>
      <c r="B8471" s="1" t="s">
        <v>25</v>
      </c>
      <c r="C8471" s="1" t="s">
        <v>21025</v>
      </c>
      <c r="D8471" s="1" t="s">
        <v>21022</v>
      </c>
      <c r="E8471" s="1" t="s">
        <v>9062</v>
      </c>
      <c r="F8471" s="1" t="s">
        <v>38654</v>
      </c>
      <c r="G8471" s="1" t="str">
        <f>IFERROR(VLOOKUP(A8471,Merge_RKTM!$C$2:$D$4691,2,FALSE),"")</f>
        <v/>
      </c>
      <c r="H8471" s="1" t="str">
        <f>IFERROR(VLOOKUP(A8471,Merge_gall!$C$2:$D$6296,2,FALSE),"")</f>
        <v/>
      </c>
      <c r="I8471" s="1" t="str">
        <f t="shared" si="132"/>
        <v/>
      </c>
    </row>
    <row r="8472" spans="1:9">
      <c r="A8472" s="1" t="s">
        <v>36287</v>
      </c>
      <c r="B8472" s="1" t="s">
        <v>11</v>
      </c>
      <c r="C8472" s="1" t="s">
        <v>21026</v>
      </c>
      <c r="D8472" s="1" t="s">
        <v>21022</v>
      </c>
      <c r="E8472" s="1" t="s">
        <v>2596</v>
      </c>
      <c r="F8472" s="1" t="s">
        <v>38654</v>
      </c>
      <c r="G8472" s="1" t="str">
        <f>IFERROR(VLOOKUP(A8472,Merge_RKTM!$C$2:$D$4691,2,FALSE),"")</f>
        <v/>
      </c>
      <c r="H8472" s="1" t="str">
        <f>IFERROR(VLOOKUP(A8472,Merge_gall!$C$2:$D$6296,2,FALSE),"")</f>
        <v/>
      </c>
      <c r="I8472" s="1" t="str">
        <f t="shared" si="132"/>
        <v/>
      </c>
    </row>
    <row r="8473" spans="1:9">
      <c r="A8473" s="1" t="s">
        <v>36288</v>
      </c>
      <c r="B8473" s="1" t="s">
        <v>11</v>
      </c>
      <c r="C8473" s="1" t="s">
        <v>21027</v>
      </c>
      <c r="D8473" s="1" t="s">
        <v>21022</v>
      </c>
      <c r="E8473" s="1" t="s">
        <v>2596</v>
      </c>
      <c r="F8473" s="1" t="s">
        <v>38654</v>
      </c>
      <c r="G8473" s="1" t="str">
        <f>IFERROR(VLOOKUP(A8473,Merge_RKTM!$C$2:$D$4691,2,FALSE),"")</f>
        <v/>
      </c>
      <c r="H8473" s="1" t="str">
        <f>IFERROR(VLOOKUP(A8473,Merge_gall!$C$2:$D$6296,2,FALSE),"")</f>
        <v/>
      </c>
      <c r="I8473" s="1" t="str">
        <f t="shared" si="132"/>
        <v/>
      </c>
    </row>
    <row r="8474" spans="1:9">
      <c r="A8474" s="1" t="s">
        <v>36289</v>
      </c>
      <c r="B8474" s="1" t="s">
        <v>16791</v>
      </c>
      <c r="C8474" s="1" t="s">
        <v>21028</v>
      </c>
      <c r="D8474" s="1" t="s">
        <v>21022</v>
      </c>
      <c r="E8474" s="1" t="s">
        <v>21029</v>
      </c>
      <c r="F8474" s="1" t="s">
        <v>38654</v>
      </c>
      <c r="G8474" s="1" t="str">
        <f>IFERROR(VLOOKUP(A8474,Merge_RKTM!$C$2:$D$4691,2,FALSE),"")</f>
        <v/>
      </c>
      <c r="H8474" s="1" t="str">
        <f>IFERROR(VLOOKUP(A8474,Merge_gall!$C$2:$D$6296,2,FALSE),"")</f>
        <v/>
      </c>
      <c r="I8474" s="1" t="str">
        <f t="shared" si="132"/>
        <v/>
      </c>
    </row>
    <row r="8475" spans="1:9">
      <c r="A8475" s="1" t="s">
        <v>36290</v>
      </c>
      <c r="B8475" s="1" t="s">
        <v>16791</v>
      </c>
      <c r="C8475" s="1" t="s">
        <v>21030</v>
      </c>
      <c r="D8475" s="1" t="s">
        <v>21022</v>
      </c>
      <c r="E8475" s="1" t="s">
        <v>21031</v>
      </c>
      <c r="F8475" s="1" t="s">
        <v>38654</v>
      </c>
      <c r="G8475" s="1" t="str">
        <f>IFERROR(VLOOKUP(A8475,Merge_RKTM!$C$2:$D$4691,2,FALSE),"")</f>
        <v/>
      </c>
      <c r="H8475" s="1" t="str">
        <f>IFERROR(VLOOKUP(A8475,Merge_gall!$C$2:$D$6296,2,FALSE),"")</f>
        <v/>
      </c>
      <c r="I8475" s="1" t="str">
        <f t="shared" si="132"/>
        <v/>
      </c>
    </row>
    <row r="8476" spans="1:9">
      <c r="A8476" s="1" t="s">
        <v>36291</v>
      </c>
      <c r="B8476" s="1" t="s">
        <v>11</v>
      </c>
      <c r="C8476" s="1" t="s">
        <v>21032</v>
      </c>
      <c r="D8476" s="1" t="s">
        <v>21022</v>
      </c>
      <c r="E8476" s="1" t="s">
        <v>17453</v>
      </c>
      <c r="F8476" s="1" t="s">
        <v>38654</v>
      </c>
      <c r="G8476" s="1" t="str">
        <f>IFERROR(VLOOKUP(A8476,Merge_RKTM!$C$2:$D$4691,2,FALSE),"")</f>
        <v/>
      </c>
      <c r="H8476" s="1" t="str">
        <f>IFERROR(VLOOKUP(A8476,Merge_gall!$C$2:$D$6296,2,FALSE),"")</f>
        <v/>
      </c>
      <c r="I8476" s="1" t="str">
        <f t="shared" si="132"/>
        <v/>
      </c>
    </row>
    <row r="8477" spans="1:9">
      <c r="A8477" s="1" t="s">
        <v>36292</v>
      </c>
      <c r="B8477" s="1" t="s">
        <v>11</v>
      </c>
      <c r="C8477" s="1" t="s">
        <v>21033</v>
      </c>
      <c r="D8477" s="1" t="s">
        <v>21022</v>
      </c>
      <c r="E8477" s="1" t="s">
        <v>17453</v>
      </c>
      <c r="F8477" s="1" t="s">
        <v>38654</v>
      </c>
      <c r="G8477" s="1" t="str">
        <f>IFERROR(VLOOKUP(A8477,Merge_RKTM!$C$2:$D$4691,2,FALSE),"")</f>
        <v/>
      </c>
      <c r="H8477" s="1" t="str">
        <f>IFERROR(VLOOKUP(A8477,Merge_gall!$C$2:$D$6296,2,FALSE),"")</f>
        <v/>
      </c>
      <c r="I8477" s="1" t="str">
        <f t="shared" si="132"/>
        <v/>
      </c>
    </row>
    <row r="8478" spans="1:9">
      <c r="A8478" s="1" t="s">
        <v>36293</v>
      </c>
      <c r="B8478" s="1" t="s">
        <v>11</v>
      </c>
      <c r="C8478" s="1" t="s">
        <v>21034</v>
      </c>
      <c r="D8478" s="1" t="s">
        <v>21022</v>
      </c>
      <c r="E8478" s="1" t="s">
        <v>17453</v>
      </c>
      <c r="F8478" s="1" t="s">
        <v>38654</v>
      </c>
      <c r="G8478" s="1" t="str">
        <f>IFERROR(VLOOKUP(A8478,Merge_RKTM!$C$2:$D$4691,2,FALSE),"")</f>
        <v/>
      </c>
      <c r="H8478" s="1" t="str">
        <f>IFERROR(VLOOKUP(A8478,Merge_gall!$C$2:$D$6296,2,FALSE),"")</f>
        <v/>
      </c>
      <c r="I8478" s="1" t="str">
        <f t="shared" si="132"/>
        <v/>
      </c>
    </row>
    <row r="8479" spans="1:9">
      <c r="A8479" s="1" t="s">
        <v>36294</v>
      </c>
      <c r="B8479" s="1" t="s">
        <v>16791</v>
      </c>
      <c r="C8479" s="1" t="s">
        <v>21035</v>
      </c>
      <c r="D8479" s="1" t="s">
        <v>21022</v>
      </c>
      <c r="E8479" s="1" t="s">
        <v>1516</v>
      </c>
      <c r="F8479" s="1" t="s">
        <v>38654</v>
      </c>
      <c r="G8479" s="1" t="str">
        <f>IFERROR(VLOOKUP(A8479,Merge_RKTM!$C$2:$D$4691,2,FALSE),"")</f>
        <v/>
      </c>
      <c r="H8479" s="1" t="str">
        <f>IFERROR(VLOOKUP(A8479,Merge_gall!$C$2:$D$6296,2,FALSE),"")</f>
        <v/>
      </c>
      <c r="I8479" s="1" t="str">
        <f t="shared" si="132"/>
        <v/>
      </c>
    </row>
    <row r="8480" spans="1:9">
      <c r="A8480" s="1" t="s">
        <v>36295</v>
      </c>
      <c r="B8480" s="1" t="s">
        <v>16791</v>
      </c>
      <c r="C8480" s="1" t="s">
        <v>21036</v>
      </c>
      <c r="D8480" s="1" t="s">
        <v>21022</v>
      </c>
      <c r="E8480" s="1" t="s">
        <v>1516</v>
      </c>
      <c r="F8480" s="1" t="s">
        <v>38654</v>
      </c>
      <c r="G8480" s="1" t="str">
        <f>IFERROR(VLOOKUP(A8480,Merge_RKTM!$C$2:$D$4691,2,FALSE),"")</f>
        <v/>
      </c>
      <c r="H8480" s="1" t="str">
        <f>IFERROR(VLOOKUP(A8480,Merge_gall!$C$2:$D$6296,2,FALSE),"")</f>
        <v/>
      </c>
      <c r="I8480" s="1" t="str">
        <f t="shared" si="132"/>
        <v/>
      </c>
    </row>
    <row r="8481" spans="1:9">
      <c r="A8481" s="1" t="s">
        <v>36296</v>
      </c>
      <c r="B8481" s="1" t="s">
        <v>16791</v>
      </c>
      <c r="C8481" s="1" t="s">
        <v>21037</v>
      </c>
      <c r="D8481" s="1" t="s">
        <v>21022</v>
      </c>
      <c r="E8481" s="1" t="s">
        <v>1516</v>
      </c>
      <c r="F8481" s="1" t="s">
        <v>38654</v>
      </c>
      <c r="G8481" s="1" t="str">
        <f>IFERROR(VLOOKUP(A8481,Merge_RKTM!$C$2:$D$4691,2,FALSE),"")</f>
        <v/>
      </c>
      <c r="H8481" s="1" t="str">
        <f>IFERROR(VLOOKUP(A8481,Merge_gall!$C$2:$D$6296,2,FALSE),"")</f>
        <v/>
      </c>
      <c r="I8481" s="1" t="str">
        <f t="shared" si="132"/>
        <v/>
      </c>
    </row>
    <row r="8482" spans="1:9">
      <c r="A8482" s="1" t="s">
        <v>36297</v>
      </c>
      <c r="B8482" s="1" t="s">
        <v>11</v>
      </c>
      <c r="C8482" s="1" t="s">
        <v>21038</v>
      </c>
      <c r="D8482" s="1" t="s">
        <v>21039</v>
      </c>
      <c r="E8482" s="1" t="s">
        <v>9092</v>
      </c>
      <c r="F8482" s="1" t="s">
        <v>38654</v>
      </c>
      <c r="G8482" s="1" t="str">
        <f>IFERROR(VLOOKUP(A8482,Merge_RKTM!$C$2:$D$4691,2,FALSE),"")</f>
        <v/>
      </c>
      <c r="H8482" s="1" t="str">
        <f>IFERROR(VLOOKUP(A8482,Merge_gall!$C$2:$D$6296,2,FALSE),"")</f>
        <v/>
      </c>
      <c r="I8482" s="1" t="str">
        <f t="shared" si="132"/>
        <v/>
      </c>
    </row>
    <row r="8483" spans="1:9">
      <c r="A8483" s="1" t="s">
        <v>36298</v>
      </c>
      <c r="B8483" s="1" t="s">
        <v>25</v>
      </c>
      <c r="C8483" s="1" t="s">
        <v>21040</v>
      </c>
      <c r="D8483" s="1" t="s">
        <v>21039</v>
      </c>
      <c r="E8483" s="1" t="s">
        <v>9116</v>
      </c>
      <c r="F8483" s="1" t="s">
        <v>38654</v>
      </c>
      <c r="G8483" s="1" t="str">
        <f>IFERROR(VLOOKUP(A8483,Merge_RKTM!$C$2:$D$4691,2,FALSE),"")</f>
        <v/>
      </c>
      <c r="H8483" s="1" t="str">
        <f>IFERROR(VLOOKUP(A8483,Merge_gall!$C$2:$D$6296,2,FALSE),"")</f>
        <v/>
      </c>
      <c r="I8483" s="1" t="str">
        <f t="shared" si="132"/>
        <v/>
      </c>
    </row>
    <row r="8484" spans="1:9">
      <c r="A8484" s="1" t="s">
        <v>36299</v>
      </c>
      <c r="B8484" s="1" t="s">
        <v>25</v>
      </c>
      <c r="C8484" s="1" t="s">
        <v>21041</v>
      </c>
      <c r="D8484" s="1" t="s">
        <v>21039</v>
      </c>
      <c r="E8484" s="1" t="s">
        <v>9119</v>
      </c>
      <c r="F8484" s="1" t="s">
        <v>38654</v>
      </c>
      <c r="G8484" s="1" t="str">
        <f>IFERROR(VLOOKUP(A8484,Merge_RKTM!$C$2:$D$4691,2,FALSE),"")</f>
        <v/>
      </c>
      <c r="H8484" s="1" t="str">
        <f>IFERROR(VLOOKUP(A8484,Merge_gall!$C$2:$D$6296,2,FALSE),"")</f>
        <v/>
      </c>
      <c r="I8484" s="1" t="str">
        <f t="shared" si="132"/>
        <v/>
      </c>
    </row>
    <row r="8485" spans="1:9">
      <c r="A8485" s="1" t="s">
        <v>36300</v>
      </c>
      <c r="B8485" s="1" t="s">
        <v>25</v>
      </c>
      <c r="C8485" s="1" t="s">
        <v>21042</v>
      </c>
      <c r="D8485" s="1" t="s">
        <v>21039</v>
      </c>
      <c r="E8485" s="1" t="s">
        <v>9122</v>
      </c>
      <c r="F8485" s="1" t="s">
        <v>38654</v>
      </c>
      <c r="G8485" s="1" t="str">
        <f>IFERROR(VLOOKUP(A8485,Merge_RKTM!$C$2:$D$4691,2,FALSE),"")</f>
        <v/>
      </c>
      <c r="H8485" s="1" t="str">
        <f>IFERROR(VLOOKUP(A8485,Merge_gall!$C$2:$D$6296,2,FALSE),"")</f>
        <v/>
      </c>
      <c r="I8485" s="1" t="str">
        <f t="shared" si="132"/>
        <v/>
      </c>
    </row>
    <row r="8486" spans="1:9">
      <c r="A8486" s="1" t="s">
        <v>36301</v>
      </c>
      <c r="B8486" s="1" t="s">
        <v>11</v>
      </c>
      <c r="C8486" s="1" t="s">
        <v>21043</v>
      </c>
      <c r="D8486" s="1" t="s">
        <v>21039</v>
      </c>
      <c r="E8486" s="1" t="s">
        <v>9973</v>
      </c>
      <c r="F8486" s="1" t="s">
        <v>38654</v>
      </c>
      <c r="G8486" s="1" t="str">
        <f>IFERROR(VLOOKUP(A8486,Merge_RKTM!$C$2:$D$4691,2,FALSE),"")</f>
        <v/>
      </c>
      <c r="H8486" s="1" t="str">
        <f>IFERROR(VLOOKUP(A8486,Merge_gall!$C$2:$D$6296,2,FALSE),"")</f>
        <v/>
      </c>
      <c r="I8486" s="1" t="str">
        <f t="shared" si="132"/>
        <v/>
      </c>
    </row>
    <row r="8487" spans="1:9">
      <c r="A8487" s="1" t="s">
        <v>36302</v>
      </c>
      <c r="B8487" s="1" t="s">
        <v>25</v>
      </c>
      <c r="C8487" s="1" t="s">
        <v>21044</v>
      </c>
      <c r="D8487" s="1" t="s">
        <v>21039</v>
      </c>
      <c r="E8487" s="1" t="s">
        <v>9994</v>
      </c>
      <c r="F8487" s="1" t="s">
        <v>38654</v>
      </c>
      <c r="G8487" s="1" t="str">
        <f>IFERROR(VLOOKUP(A8487,Merge_RKTM!$C$2:$D$4691,2,FALSE),"")</f>
        <v/>
      </c>
      <c r="H8487" s="1" t="str">
        <f>IFERROR(VLOOKUP(A8487,Merge_gall!$C$2:$D$6296,2,FALSE),"")</f>
        <v/>
      </c>
      <c r="I8487" s="1" t="str">
        <f t="shared" si="132"/>
        <v/>
      </c>
    </row>
    <row r="8488" spans="1:9">
      <c r="A8488" s="1" t="s">
        <v>36303</v>
      </c>
      <c r="B8488" s="1" t="s">
        <v>25</v>
      </c>
      <c r="C8488" s="1" t="s">
        <v>21045</v>
      </c>
      <c r="D8488" s="1" t="s">
        <v>21039</v>
      </c>
      <c r="E8488" s="1" t="s">
        <v>9997</v>
      </c>
      <c r="F8488" s="1" t="s">
        <v>38654</v>
      </c>
      <c r="G8488" s="1" t="str">
        <f>IFERROR(VLOOKUP(A8488,Merge_RKTM!$C$2:$D$4691,2,FALSE),"")</f>
        <v/>
      </c>
      <c r="H8488" s="1" t="str">
        <f>IFERROR(VLOOKUP(A8488,Merge_gall!$C$2:$D$6296,2,FALSE),"")</f>
        <v/>
      </c>
      <c r="I8488" s="1" t="str">
        <f t="shared" si="132"/>
        <v/>
      </c>
    </row>
    <row r="8489" spans="1:9">
      <c r="A8489" s="1" t="s">
        <v>36304</v>
      </c>
      <c r="B8489" s="1" t="s">
        <v>25</v>
      </c>
      <c r="C8489" s="1" t="s">
        <v>21046</v>
      </c>
      <c r="D8489" s="1" t="s">
        <v>21039</v>
      </c>
      <c r="E8489" s="1" t="s">
        <v>10000</v>
      </c>
      <c r="F8489" s="1" t="s">
        <v>38654</v>
      </c>
      <c r="G8489" s="1" t="str">
        <f>IFERROR(VLOOKUP(A8489,Merge_RKTM!$C$2:$D$4691,2,FALSE),"")</f>
        <v/>
      </c>
      <c r="H8489" s="1" t="str">
        <f>IFERROR(VLOOKUP(A8489,Merge_gall!$C$2:$D$6296,2,FALSE),"")</f>
        <v/>
      </c>
      <c r="I8489" s="1" t="str">
        <f t="shared" si="132"/>
        <v/>
      </c>
    </row>
    <row r="8490" spans="1:9">
      <c r="A8490" s="1" t="s">
        <v>36305</v>
      </c>
      <c r="B8490" s="1" t="s">
        <v>11</v>
      </c>
      <c r="C8490" s="1" t="s">
        <v>21047</v>
      </c>
      <c r="D8490" s="1" t="s">
        <v>21039</v>
      </c>
      <c r="E8490" s="1" t="s">
        <v>11736</v>
      </c>
      <c r="F8490" s="1" t="s">
        <v>38654</v>
      </c>
      <c r="G8490" s="1" t="str">
        <f>IFERROR(VLOOKUP(A8490,Merge_RKTM!$C$2:$D$4691,2,FALSE),"")</f>
        <v/>
      </c>
      <c r="H8490" s="1" t="str">
        <f>IFERROR(VLOOKUP(A8490,Merge_gall!$C$2:$D$6296,2,FALSE),"")</f>
        <v/>
      </c>
      <c r="I8490" s="1" t="str">
        <f t="shared" si="132"/>
        <v/>
      </c>
    </row>
    <row r="8491" spans="1:9">
      <c r="A8491" s="1" t="s">
        <v>36306</v>
      </c>
      <c r="B8491" s="1" t="s">
        <v>25</v>
      </c>
      <c r="C8491" s="1" t="s">
        <v>21048</v>
      </c>
      <c r="D8491" s="1" t="s">
        <v>21039</v>
      </c>
      <c r="E8491" s="1" t="s">
        <v>11772</v>
      </c>
      <c r="F8491" s="1" t="s">
        <v>38654</v>
      </c>
      <c r="G8491" s="1" t="str">
        <f>IFERROR(VLOOKUP(A8491,Merge_RKTM!$C$2:$D$4691,2,FALSE),"")</f>
        <v/>
      </c>
      <c r="H8491" s="1" t="str">
        <f>IFERROR(VLOOKUP(A8491,Merge_gall!$C$2:$D$6296,2,FALSE),"")</f>
        <v/>
      </c>
      <c r="I8491" s="1" t="str">
        <f t="shared" si="132"/>
        <v/>
      </c>
    </row>
    <row r="8492" spans="1:9">
      <c r="A8492" s="1" t="s">
        <v>36307</v>
      </c>
      <c r="B8492" s="1" t="s">
        <v>25</v>
      </c>
      <c r="C8492" s="1" t="s">
        <v>21049</v>
      </c>
      <c r="D8492" s="1" t="s">
        <v>21039</v>
      </c>
      <c r="E8492" s="1" t="s">
        <v>11775</v>
      </c>
      <c r="F8492" s="1" t="s">
        <v>38654</v>
      </c>
      <c r="G8492" s="1" t="str">
        <f>IFERROR(VLOOKUP(A8492,Merge_RKTM!$C$2:$D$4691,2,FALSE),"")</f>
        <v/>
      </c>
      <c r="H8492" s="1" t="str">
        <f>IFERROR(VLOOKUP(A8492,Merge_gall!$C$2:$D$6296,2,FALSE),"")</f>
        <v/>
      </c>
      <c r="I8492" s="1" t="str">
        <f t="shared" si="132"/>
        <v/>
      </c>
    </row>
    <row r="8493" spans="1:9">
      <c r="A8493" s="1" t="s">
        <v>36308</v>
      </c>
      <c r="B8493" s="1" t="s">
        <v>25</v>
      </c>
      <c r="C8493" s="1" t="s">
        <v>21050</v>
      </c>
      <c r="D8493" s="1" t="s">
        <v>21039</v>
      </c>
      <c r="E8493" s="1" t="s">
        <v>11778</v>
      </c>
      <c r="F8493" s="1" t="s">
        <v>38654</v>
      </c>
      <c r="G8493" s="1" t="str">
        <f>IFERROR(VLOOKUP(A8493,Merge_RKTM!$C$2:$D$4691,2,FALSE),"")</f>
        <v/>
      </c>
      <c r="H8493" s="1" t="str">
        <f>IFERROR(VLOOKUP(A8493,Merge_gall!$C$2:$D$6296,2,FALSE),"")</f>
        <v/>
      </c>
      <c r="I8493" s="1" t="str">
        <f t="shared" si="132"/>
        <v/>
      </c>
    </row>
    <row r="8494" spans="1:9">
      <c r="A8494" s="1" t="s">
        <v>36309</v>
      </c>
      <c r="B8494" s="1" t="s">
        <v>25</v>
      </c>
      <c r="C8494" s="1" t="s">
        <v>21051</v>
      </c>
      <c r="D8494" s="1" t="s">
        <v>21039</v>
      </c>
      <c r="E8494" s="1" t="s">
        <v>11781</v>
      </c>
      <c r="F8494" s="1" t="s">
        <v>38654</v>
      </c>
      <c r="G8494" s="1" t="str">
        <f>IFERROR(VLOOKUP(A8494,Merge_RKTM!$C$2:$D$4691,2,FALSE),"")</f>
        <v/>
      </c>
      <c r="H8494" s="1" t="str">
        <f>IFERROR(VLOOKUP(A8494,Merge_gall!$C$2:$D$6296,2,FALSE),"")</f>
        <v/>
      </c>
      <c r="I8494" s="1" t="str">
        <f t="shared" si="132"/>
        <v/>
      </c>
    </row>
    <row r="8495" spans="1:9">
      <c r="A8495" s="1" t="s">
        <v>36310</v>
      </c>
      <c r="B8495" s="1" t="s">
        <v>25</v>
      </c>
      <c r="C8495" s="1" t="s">
        <v>21052</v>
      </c>
      <c r="D8495" s="1" t="s">
        <v>21039</v>
      </c>
      <c r="E8495" s="1" t="s">
        <v>21053</v>
      </c>
      <c r="F8495" s="1" t="s">
        <v>38654</v>
      </c>
      <c r="G8495" s="1" t="str">
        <f>IFERROR(VLOOKUP(A8495,Merge_RKTM!$C$2:$D$4691,2,FALSE),"")</f>
        <v/>
      </c>
      <c r="H8495" s="1" t="str">
        <f>IFERROR(VLOOKUP(A8495,Merge_gall!$C$2:$D$6296,2,FALSE),"")</f>
        <v/>
      </c>
      <c r="I8495" s="1" t="str">
        <f t="shared" si="132"/>
        <v/>
      </c>
    </row>
    <row r="8496" spans="1:9">
      <c r="A8496" s="1" t="s">
        <v>36311</v>
      </c>
      <c r="B8496" s="1" t="s">
        <v>25</v>
      </c>
      <c r="C8496" s="1" t="s">
        <v>21054</v>
      </c>
      <c r="D8496" s="1" t="s">
        <v>21039</v>
      </c>
      <c r="E8496" s="1" t="s">
        <v>11787</v>
      </c>
      <c r="F8496" s="1" t="s">
        <v>38654</v>
      </c>
      <c r="G8496" s="1" t="str">
        <f>IFERROR(VLOOKUP(A8496,Merge_RKTM!$C$2:$D$4691,2,FALSE),"")</f>
        <v/>
      </c>
      <c r="H8496" s="1" t="str">
        <f>IFERROR(VLOOKUP(A8496,Merge_gall!$C$2:$D$6296,2,FALSE),"")</f>
        <v/>
      </c>
      <c r="I8496" s="1" t="str">
        <f t="shared" si="132"/>
        <v/>
      </c>
    </row>
    <row r="8497" spans="1:9">
      <c r="A8497" s="1" t="s">
        <v>36312</v>
      </c>
      <c r="B8497" s="1" t="s">
        <v>11</v>
      </c>
      <c r="C8497" s="1" t="s">
        <v>21055</v>
      </c>
      <c r="D8497" s="1" t="s">
        <v>21039</v>
      </c>
      <c r="E8497" s="1" t="s">
        <v>16080</v>
      </c>
      <c r="F8497" s="1" t="s">
        <v>38654</v>
      </c>
      <c r="G8497" s="1" t="str">
        <f>IFERROR(VLOOKUP(A8497,Merge_RKTM!$C$2:$D$4691,2,FALSE),"")</f>
        <v/>
      </c>
      <c r="H8497" s="1" t="str">
        <f>IFERROR(VLOOKUP(A8497,Merge_gall!$C$2:$D$6296,2,FALSE),"")</f>
        <v/>
      </c>
      <c r="I8497" s="1" t="str">
        <f t="shared" si="132"/>
        <v/>
      </c>
    </row>
    <row r="8498" spans="1:9">
      <c r="A8498" s="1" t="s">
        <v>36313</v>
      </c>
      <c r="B8498" s="1" t="s">
        <v>25</v>
      </c>
      <c r="C8498" s="1" t="s">
        <v>21056</v>
      </c>
      <c r="D8498" s="1" t="s">
        <v>21039</v>
      </c>
      <c r="E8498" s="1" t="s">
        <v>16030</v>
      </c>
      <c r="F8498" s="1" t="s">
        <v>38654</v>
      </c>
      <c r="G8498" s="1" t="str">
        <f>IFERROR(VLOOKUP(A8498,Merge_RKTM!$C$2:$D$4691,2,FALSE),"")</f>
        <v/>
      </c>
      <c r="H8498" s="1" t="str">
        <f>IFERROR(VLOOKUP(A8498,Merge_gall!$C$2:$D$6296,2,FALSE),"")</f>
        <v/>
      </c>
      <c r="I8498" s="1" t="str">
        <f t="shared" si="132"/>
        <v/>
      </c>
    </row>
    <row r="8499" spans="1:9">
      <c r="A8499" s="1" t="s">
        <v>36314</v>
      </c>
      <c r="B8499" s="1" t="s">
        <v>25</v>
      </c>
      <c r="C8499" s="1" t="s">
        <v>21057</v>
      </c>
      <c r="D8499" s="1" t="s">
        <v>21039</v>
      </c>
      <c r="E8499" s="1" t="s">
        <v>16033</v>
      </c>
      <c r="F8499" s="1" t="s">
        <v>38654</v>
      </c>
      <c r="G8499" s="1" t="str">
        <f>IFERROR(VLOOKUP(A8499,Merge_RKTM!$C$2:$D$4691,2,FALSE),"")</f>
        <v/>
      </c>
      <c r="H8499" s="1" t="str">
        <f>IFERROR(VLOOKUP(A8499,Merge_gall!$C$2:$D$6296,2,FALSE),"")</f>
        <v/>
      </c>
      <c r="I8499" s="1" t="str">
        <f t="shared" si="132"/>
        <v/>
      </c>
    </row>
    <row r="8500" spans="1:9">
      <c r="A8500" s="1" t="s">
        <v>36315</v>
      </c>
      <c r="B8500" s="1" t="s">
        <v>25</v>
      </c>
      <c r="C8500" s="1" t="s">
        <v>21058</v>
      </c>
      <c r="D8500" s="1" t="s">
        <v>21039</v>
      </c>
      <c r="E8500" s="1" t="s">
        <v>16038</v>
      </c>
      <c r="F8500" s="1" t="s">
        <v>38654</v>
      </c>
      <c r="G8500" s="1" t="str">
        <f>IFERROR(VLOOKUP(A8500,Merge_RKTM!$C$2:$D$4691,2,FALSE),"")</f>
        <v/>
      </c>
      <c r="H8500" s="1" t="str">
        <f>IFERROR(VLOOKUP(A8500,Merge_gall!$C$2:$D$6296,2,FALSE),"")</f>
        <v/>
      </c>
      <c r="I8500" s="1" t="str">
        <f t="shared" si="132"/>
        <v/>
      </c>
    </row>
    <row r="8501" spans="1:9">
      <c r="A8501" s="1" t="s">
        <v>36316</v>
      </c>
      <c r="B8501" s="1" t="s">
        <v>11</v>
      </c>
      <c r="C8501" s="1" t="s">
        <v>21059</v>
      </c>
      <c r="D8501" s="1" t="s">
        <v>21039</v>
      </c>
      <c r="E8501" s="1" t="s">
        <v>8465</v>
      </c>
      <c r="F8501" s="1" t="s">
        <v>38654</v>
      </c>
      <c r="G8501" s="1" t="str">
        <f>IFERROR(VLOOKUP(A8501,Merge_RKTM!$C$2:$D$4691,2,FALSE),"")</f>
        <v/>
      </c>
      <c r="H8501" s="1" t="str">
        <f>IFERROR(VLOOKUP(A8501,Merge_gall!$C$2:$D$6296,2,FALSE),"")</f>
        <v/>
      </c>
      <c r="I8501" s="1" t="str">
        <f t="shared" si="132"/>
        <v/>
      </c>
    </row>
    <row r="8502" spans="1:9">
      <c r="A8502" s="1" t="s">
        <v>36317</v>
      </c>
      <c r="B8502" s="1" t="s">
        <v>25</v>
      </c>
      <c r="C8502" s="1" t="s">
        <v>21060</v>
      </c>
      <c r="D8502" s="1" t="s">
        <v>21039</v>
      </c>
      <c r="E8502" s="1" t="s">
        <v>8486</v>
      </c>
      <c r="F8502" s="1" t="s">
        <v>38654</v>
      </c>
      <c r="G8502" s="1" t="str">
        <f>IFERROR(VLOOKUP(A8502,Merge_RKTM!$C$2:$D$4691,2,FALSE),"")</f>
        <v/>
      </c>
      <c r="H8502" s="1" t="str">
        <f>IFERROR(VLOOKUP(A8502,Merge_gall!$C$2:$D$6296,2,FALSE),"")</f>
        <v/>
      </c>
      <c r="I8502" s="1" t="str">
        <f t="shared" si="132"/>
        <v/>
      </c>
    </row>
    <row r="8503" spans="1:9">
      <c r="A8503" s="1" t="s">
        <v>36318</v>
      </c>
      <c r="B8503" s="1" t="s">
        <v>25</v>
      </c>
      <c r="C8503" s="1" t="s">
        <v>21061</v>
      </c>
      <c r="D8503" s="1" t="s">
        <v>21039</v>
      </c>
      <c r="E8503" s="1" t="s">
        <v>8489</v>
      </c>
      <c r="F8503" s="1" t="s">
        <v>38654</v>
      </c>
      <c r="G8503" s="1" t="str">
        <f>IFERROR(VLOOKUP(A8503,Merge_RKTM!$C$2:$D$4691,2,FALSE),"")</f>
        <v/>
      </c>
      <c r="H8503" s="1" t="str">
        <f>IFERROR(VLOOKUP(A8503,Merge_gall!$C$2:$D$6296,2,FALSE),"")</f>
        <v/>
      </c>
      <c r="I8503" s="1" t="str">
        <f t="shared" si="132"/>
        <v/>
      </c>
    </row>
    <row r="8504" spans="1:9">
      <c r="A8504" s="1" t="s">
        <v>36319</v>
      </c>
      <c r="B8504" s="1" t="s">
        <v>25</v>
      </c>
      <c r="C8504" s="1" t="s">
        <v>21062</v>
      </c>
      <c r="D8504" s="1" t="s">
        <v>21039</v>
      </c>
      <c r="E8504" s="1" t="s">
        <v>8492</v>
      </c>
      <c r="F8504" s="1" t="s">
        <v>38654</v>
      </c>
      <c r="G8504" s="1" t="str">
        <f>IFERROR(VLOOKUP(A8504,Merge_RKTM!$C$2:$D$4691,2,FALSE),"")</f>
        <v/>
      </c>
      <c r="H8504" s="1" t="str">
        <f>IFERROR(VLOOKUP(A8504,Merge_gall!$C$2:$D$6296,2,FALSE),"")</f>
        <v/>
      </c>
      <c r="I8504" s="1" t="str">
        <f t="shared" si="132"/>
        <v/>
      </c>
    </row>
    <row r="8505" spans="1:9">
      <c r="A8505" s="1" t="s">
        <v>36320</v>
      </c>
      <c r="B8505" s="1" t="s">
        <v>11</v>
      </c>
      <c r="C8505" s="1" t="s">
        <v>21063</v>
      </c>
      <c r="D8505" s="1" t="s">
        <v>21064</v>
      </c>
      <c r="E8505" s="1" t="s">
        <v>17453</v>
      </c>
      <c r="F8505" s="1" t="s">
        <v>38654</v>
      </c>
      <c r="G8505" s="1" t="str">
        <f>IFERROR(VLOOKUP(A8505,Merge_RKTM!$C$2:$D$4691,2,FALSE),"")</f>
        <v/>
      </c>
      <c r="H8505" s="1" t="str">
        <f>IFERROR(VLOOKUP(A8505,Merge_gall!$C$2:$D$6296,2,FALSE),"")</f>
        <v/>
      </c>
      <c r="I8505" s="1" t="str">
        <f t="shared" si="132"/>
        <v/>
      </c>
    </row>
    <row r="8506" spans="1:9">
      <c r="A8506" s="1" t="s">
        <v>36321</v>
      </c>
      <c r="B8506" s="1" t="s">
        <v>11</v>
      </c>
      <c r="C8506" s="1" t="s">
        <v>21065</v>
      </c>
      <c r="D8506" s="1" t="s">
        <v>21064</v>
      </c>
      <c r="E8506" s="1" t="s">
        <v>17453</v>
      </c>
      <c r="F8506" s="1" t="s">
        <v>38654</v>
      </c>
      <c r="G8506" s="1" t="str">
        <f>IFERROR(VLOOKUP(A8506,Merge_RKTM!$C$2:$D$4691,2,FALSE),"")</f>
        <v/>
      </c>
      <c r="H8506" s="1" t="str">
        <f>IFERROR(VLOOKUP(A8506,Merge_gall!$C$2:$D$6296,2,FALSE),"")</f>
        <v/>
      </c>
      <c r="I8506" s="1" t="str">
        <f t="shared" si="132"/>
        <v/>
      </c>
    </row>
    <row r="8507" spans="1:9">
      <c r="A8507" s="1" t="s">
        <v>36322</v>
      </c>
      <c r="B8507" s="1" t="s">
        <v>11</v>
      </c>
      <c r="C8507" s="1" t="s">
        <v>21066</v>
      </c>
      <c r="D8507" s="1" t="s">
        <v>21064</v>
      </c>
      <c r="E8507" s="1" t="s">
        <v>17453</v>
      </c>
      <c r="F8507" s="1" t="s">
        <v>38654</v>
      </c>
      <c r="G8507" s="1" t="str">
        <f>IFERROR(VLOOKUP(A8507,Merge_RKTM!$C$2:$D$4691,2,FALSE),"")</f>
        <v/>
      </c>
      <c r="H8507" s="1" t="str">
        <f>IFERROR(VLOOKUP(A8507,Merge_gall!$C$2:$D$6296,2,FALSE),"")</f>
        <v/>
      </c>
      <c r="I8507" s="1" t="str">
        <f t="shared" si="132"/>
        <v/>
      </c>
    </row>
    <row r="8508" spans="1:9">
      <c r="A8508" s="1" t="s">
        <v>36323</v>
      </c>
      <c r="B8508" s="1" t="s">
        <v>11</v>
      </c>
      <c r="C8508" s="1" t="s">
        <v>21067</v>
      </c>
      <c r="D8508" s="1" t="s">
        <v>21064</v>
      </c>
      <c r="E8508" s="1" t="s">
        <v>17453</v>
      </c>
      <c r="F8508" s="1" t="s">
        <v>38654</v>
      </c>
      <c r="G8508" s="1" t="str">
        <f>IFERROR(VLOOKUP(A8508,Merge_RKTM!$C$2:$D$4691,2,FALSE),"")</f>
        <v/>
      </c>
      <c r="H8508" s="1" t="str">
        <f>IFERROR(VLOOKUP(A8508,Merge_gall!$C$2:$D$6296,2,FALSE),"")</f>
        <v/>
      </c>
      <c r="I8508" s="1" t="str">
        <f t="shared" si="132"/>
        <v/>
      </c>
    </row>
    <row r="8509" spans="1:9">
      <c r="A8509" s="1" t="s">
        <v>36324</v>
      </c>
      <c r="B8509" s="1" t="s">
        <v>11</v>
      </c>
      <c r="C8509" s="1" t="s">
        <v>21068</v>
      </c>
      <c r="D8509" s="1" t="s">
        <v>21064</v>
      </c>
      <c r="E8509" s="1" t="s">
        <v>17453</v>
      </c>
      <c r="F8509" s="1" t="s">
        <v>38654</v>
      </c>
      <c r="G8509" s="1" t="str">
        <f>IFERROR(VLOOKUP(A8509,Merge_RKTM!$C$2:$D$4691,2,FALSE),"")</f>
        <v/>
      </c>
      <c r="H8509" s="1" t="str">
        <f>IFERROR(VLOOKUP(A8509,Merge_gall!$C$2:$D$6296,2,FALSE),"")</f>
        <v/>
      </c>
      <c r="I8509" s="1" t="str">
        <f t="shared" si="132"/>
        <v/>
      </c>
    </row>
    <row r="8510" spans="1:9">
      <c r="A8510" s="1" t="s">
        <v>36325</v>
      </c>
      <c r="B8510" s="1" t="s">
        <v>11</v>
      </c>
      <c r="C8510" s="1" t="s">
        <v>21069</v>
      </c>
      <c r="D8510" s="1" t="s">
        <v>21064</v>
      </c>
      <c r="E8510" s="1" t="s">
        <v>17453</v>
      </c>
      <c r="F8510" s="1" t="s">
        <v>38654</v>
      </c>
      <c r="G8510" s="1" t="str">
        <f>IFERROR(VLOOKUP(A8510,Merge_RKTM!$C$2:$D$4691,2,FALSE),"")</f>
        <v/>
      </c>
      <c r="H8510" s="1" t="str">
        <f>IFERROR(VLOOKUP(A8510,Merge_gall!$C$2:$D$6296,2,FALSE),"")</f>
        <v/>
      </c>
      <c r="I8510" s="1" t="str">
        <f t="shared" si="132"/>
        <v/>
      </c>
    </row>
    <row r="8511" spans="1:9">
      <c r="A8511" s="1" t="s">
        <v>36326</v>
      </c>
      <c r="B8511" s="1" t="s">
        <v>11</v>
      </c>
      <c r="C8511" s="1" t="s">
        <v>21070</v>
      </c>
      <c r="D8511" s="1" t="s">
        <v>21064</v>
      </c>
      <c r="E8511" s="1" t="s">
        <v>17453</v>
      </c>
      <c r="F8511" s="1" t="s">
        <v>38654</v>
      </c>
      <c r="G8511" s="1" t="str">
        <f>IFERROR(VLOOKUP(A8511,Merge_RKTM!$C$2:$D$4691,2,FALSE),"")</f>
        <v/>
      </c>
      <c r="H8511" s="1" t="str">
        <f>IFERROR(VLOOKUP(A8511,Merge_gall!$C$2:$D$6296,2,FALSE),"")</f>
        <v/>
      </c>
      <c r="I8511" s="1" t="str">
        <f t="shared" si="132"/>
        <v/>
      </c>
    </row>
    <row r="8512" spans="1:9">
      <c r="A8512" s="1" t="s">
        <v>36327</v>
      </c>
      <c r="B8512" s="1" t="s">
        <v>11</v>
      </c>
      <c r="C8512" s="1" t="s">
        <v>21071</v>
      </c>
      <c r="D8512" s="1" t="s">
        <v>21064</v>
      </c>
      <c r="E8512" s="1" t="s">
        <v>17453</v>
      </c>
      <c r="F8512" s="1" t="s">
        <v>38654</v>
      </c>
      <c r="G8512" s="1" t="str">
        <f>IFERROR(VLOOKUP(A8512,Merge_RKTM!$C$2:$D$4691,2,FALSE),"")</f>
        <v/>
      </c>
      <c r="H8512" s="1" t="str">
        <f>IFERROR(VLOOKUP(A8512,Merge_gall!$C$2:$D$6296,2,FALSE),"")</f>
        <v/>
      </c>
      <c r="I8512" s="1" t="str">
        <f t="shared" si="132"/>
        <v/>
      </c>
    </row>
    <row r="8513" spans="1:9">
      <c r="A8513" s="1" t="s">
        <v>36328</v>
      </c>
      <c r="B8513" s="1" t="s">
        <v>11</v>
      </c>
      <c r="C8513" s="1" t="s">
        <v>21072</v>
      </c>
      <c r="D8513" s="1" t="s">
        <v>21064</v>
      </c>
      <c r="E8513" s="1" t="s">
        <v>17453</v>
      </c>
      <c r="F8513" s="1" t="s">
        <v>38654</v>
      </c>
      <c r="G8513" s="1" t="str">
        <f>IFERROR(VLOOKUP(A8513,Merge_RKTM!$C$2:$D$4691,2,FALSE),"")</f>
        <v/>
      </c>
      <c r="H8513" s="1" t="str">
        <f>IFERROR(VLOOKUP(A8513,Merge_gall!$C$2:$D$6296,2,FALSE),"")</f>
        <v/>
      </c>
      <c r="I8513" s="1" t="str">
        <f t="shared" si="132"/>
        <v/>
      </c>
    </row>
    <row r="8514" spans="1:9">
      <c r="A8514" s="1" t="s">
        <v>36329</v>
      </c>
      <c r="B8514" s="1" t="s">
        <v>11</v>
      </c>
      <c r="C8514" s="1" t="s">
        <v>21073</v>
      </c>
      <c r="D8514" s="1" t="s">
        <v>21064</v>
      </c>
      <c r="E8514" s="1" t="s">
        <v>17453</v>
      </c>
      <c r="F8514" s="1" t="s">
        <v>38654</v>
      </c>
      <c r="G8514" s="1" t="str">
        <f>IFERROR(VLOOKUP(A8514,Merge_RKTM!$C$2:$D$4691,2,FALSE),"")</f>
        <v/>
      </c>
      <c r="H8514" s="1" t="str">
        <f>IFERROR(VLOOKUP(A8514,Merge_gall!$C$2:$D$6296,2,FALSE),"")</f>
        <v/>
      </c>
      <c r="I8514" s="1" t="str">
        <f t="shared" si="132"/>
        <v/>
      </c>
    </row>
    <row r="8515" spans="1:9">
      <c r="A8515" s="1" t="s">
        <v>36330</v>
      </c>
      <c r="B8515" s="1" t="s">
        <v>11</v>
      </c>
      <c r="C8515" s="1" t="s">
        <v>21074</v>
      </c>
      <c r="D8515" s="1" t="s">
        <v>21064</v>
      </c>
      <c r="E8515" s="1" t="s">
        <v>17453</v>
      </c>
      <c r="F8515" s="1" t="s">
        <v>38654</v>
      </c>
      <c r="G8515" s="1" t="str">
        <f>IFERROR(VLOOKUP(A8515,Merge_RKTM!$C$2:$D$4691,2,FALSE),"")</f>
        <v/>
      </c>
      <c r="H8515" s="1" t="str">
        <f>IFERROR(VLOOKUP(A8515,Merge_gall!$C$2:$D$6296,2,FALSE),"")</f>
        <v/>
      </c>
      <c r="I8515" s="1" t="str">
        <f t="shared" ref="I8515:I8578" si="133">IF(H8515="",G8515,H8515)</f>
        <v/>
      </c>
    </row>
    <row r="8516" spans="1:9">
      <c r="A8516" s="1" t="s">
        <v>36331</v>
      </c>
      <c r="B8516" s="1" t="s">
        <v>16791</v>
      </c>
      <c r="C8516" s="1" t="s">
        <v>21075</v>
      </c>
      <c r="D8516" s="1" t="s">
        <v>21064</v>
      </c>
      <c r="E8516" s="1" t="s">
        <v>1516</v>
      </c>
      <c r="F8516" s="1" t="s">
        <v>38654</v>
      </c>
      <c r="G8516" s="1" t="str">
        <f>IFERROR(VLOOKUP(A8516,Merge_RKTM!$C$2:$D$4691,2,FALSE),"")</f>
        <v/>
      </c>
      <c r="H8516" s="1" t="str">
        <f>IFERROR(VLOOKUP(A8516,Merge_gall!$C$2:$D$6296,2,FALSE),"")</f>
        <v/>
      </c>
      <c r="I8516" s="1" t="str">
        <f t="shared" si="133"/>
        <v/>
      </c>
    </row>
    <row r="8517" spans="1:9">
      <c r="A8517" s="1" t="s">
        <v>36332</v>
      </c>
      <c r="B8517" s="1" t="s">
        <v>16791</v>
      </c>
      <c r="C8517" s="1" t="s">
        <v>21076</v>
      </c>
      <c r="D8517" s="1" t="s">
        <v>21064</v>
      </c>
      <c r="E8517" s="1" t="s">
        <v>1516</v>
      </c>
      <c r="F8517" s="1" t="s">
        <v>38654</v>
      </c>
      <c r="G8517" s="1" t="str">
        <f>IFERROR(VLOOKUP(A8517,Merge_RKTM!$C$2:$D$4691,2,FALSE),"")</f>
        <v/>
      </c>
      <c r="H8517" s="1" t="str">
        <f>IFERROR(VLOOKUP(A8517,Merge_gall!$C$2:$D$6296,2,FALSE),"")</f>
        <v/>
      </c>
      <c r="I8517" s="1" t="str">
        <f t="shared" si="133"/>
        <v/>
      </c>
    </row>
    <row r="8518" spans="1:9">
      <c r="A8518" s="1" t="s">
        <v>36333</v>
      </c>
      <c r="B8518" s="1" t="s">
        <v>16791</v>
      </c>
      <c r="C8518" s="1" t="s">
        <v>21077</v>
      </c>
      <c r="D8518" s="1" t="s">
        <v>21064</v>
      </c>
      <c r="E8518" s="1" t="s">
        <v>1516</v>
      </c>
      <c r="F8518" s="1" t="s">
        <v>38654</v>
      </c>
      <c r="G8518" s="1" t="str">
        <f>IFERROR(VLOOKUP(A8518,Merge_RKTM!$C$2:$D$4691,2,FALSE),"")</f>
        <v/>
      </c>
      <c r="H8518" s="1" t="str">
        <f>IFERROR(VLOOKUP(A8518,Merge_gall!$C$2:$D$6296,2,FALSE),"")</f>
        <v/>
      </c>
      <c r="I8518" s="1" t="str">
        <f t="shared" si="133"/>
        <v/>
      </c>
    </row>
    <row r="8519" spans="1:9">
      <c r="A8519" s="1" t="s">
        <v>36334</v>
      </c>
      <c r="B8519" s="1" t="s">
        <v>16791</v>
      </c>
      <c r="C8519" s="1" t="s">
        <v>21078</v>
      </c>
      <c r="D8519" s="1" t="s">
        <v>21064</v>
      </c>
      <c r="E8519" s="1" t="s">
        <v>1516</v>
      </c>
      <c r="F8519" s="1" t="s">
        <v>38654</v>
      </c>
      <c r="G8519" s="1" t="str">
        <f>IFERROR(VLOOKUP(A8519,Merge_RKTM!$C$2:$D$4691,2,FALSE),"")</f>
        <v/>
      </c>
      <c r="H8519" s="1" t="str">
        <f>IFERROR(VLOOKUP(A8519,Merge_gall!$C$2:$D$6296,2,FALSE),"")</f>
        <v/>
      </c>
      <c r="I8519" s="1" t="str">
        <f t="shared" si="133"/>
        <v/>
      </c>
    </row>
    <row r="8520" spans="1:9">
      <c r="A8520" s="1" t="s">
        <v>36335</v>
      </c>
      <c r="B8520" s="1" t="s">
        <v>16791</v>
      </c>
      <c r="C8520" s="1" t="s">
        <v>21079</v>
      </c>
      <c r="D8520" s="1" t="s">
        <v>21064</v>
      </c>
      <c r="E8520" s="1" t="s">
        <v>1516</v>
      </c>
      <c r="F8520" s="1" t="s">
        <v>38654</v>
      </c>
      <c r="G8520" s="1" t="str">
        <f>IFERROR(VLOOKUP(A8520,Merge_RKTM!$C$2:$D$4691,2,FALSE),"")</f>
        <v/>
      </c>
      <c r="H8520" s="1" t="str">
        <f>IFERROR(VLOOKUP(A8520,Merge_gall!$C$2:$D$6296,2,FALSE),"")</f>
        <v/>
      </c>
      <c r="I8520" s="1" t="str">
        <f t="shared" si="133"/>
        <v/>
      </c>
    </row>
    <row r="8521" spans="1:9">
      <c r="A8521" s="1" t="s">
        <v>36336</v>
      </c>
      <c r="B8521" s="1" t="s">
        <v>16791</v>
      </c>
      <c r="C8521" s="1" t="s">
        <v>21080</v>
      </c>
      <c r="D8521" s="1" t="s">
        <v>21064</v>
      </c>
      <c r="E8521" s="1" t="s">
        <v>21081</v>
      </c>
      <c r="F8521" s="1" t="s">
        <v>38654</v>
      </c>
      <c r="G8521" s="1" t="str">
        <f>IFERROR(VLOOKUP(A8521,Merge_RKTM!$C$2:$D$4691,2,FALSE),"")</f>
        <v/>
      </c>
      <c r="H8521" s="1" t="str">
        <f>IFERROR(VLOOKUP(A8521,Merge_gall!$C$2:$D$6296,2,FALSE),"")</f>
        <v/>
      </c>
      <c r="I8521" s="1" t="str">
        <f t="shared" si="133"/>
        <v/>
      </c>
    </row>
    <row r="8522" spans="1:9">
      <c r="A8522" s="1" t="s">
        <v>36337</v>
      </c>
      <c r="B8522" s="1" t="s">
        <v>16791</v>
      </c>
      <c r="C8522" s="1" t="s">
        <v>21082</v>
      </c>
      <c r="D8522" s="1" t="s">
        <v>21064</v>
      </c>
      <c r="E8522" s="1" t="s">
        <v>1516</v>
      </c>
      <c r="F8522" s="1" t="s">
        <v>38654</v>
      </c>
      <c r="G8522" s="1" t="str">
        <f>IFERROR(VLOOKUP(A8522,Merge_RKTM!$C$2:$D$4691,2,FALSE),"")</f>
        <v/>
      </c>
      <c r="H8522" s="1" t="str">
        <f>IFERROR(VLOOKUP(A8522,Merge_gall!$C$2:$D$6296,2,FALSE),"")</f>
        <v/>
      </c>
      <c r="I8522" s="1" t="str">
        <f t="shared" si="133"/>
        <v/>
      </c>
    </row>
    <row r="8523" spans="1:9">
      <c r="A8523" s="1" t="s">
        <v>36338</v>
      </c>
      <c r="B8523" s="1" t="s">
        <v>16791</v>
      </c>
      <c r="C8523" s="1" t="s">
        <v>21083</v>
      </c>
      <c r="D8523" s="1" t="s">
        <v>21064</v>
      </c>
      <c r="E8523" s="1" t="s">
        <v>1516</v>
      </c>
      <c r="F8523" s="1" t="s">
        <v>38654</v>
      </c>
      <c r="G8523" s="1" t="str">
        <f>IFERROR(VLOOKUP(A8523,Merge_RKTM!$C$2:$D$4691,2,FALSE),"")</f>
        <v/>
      </c>
      <c r="H8523" s="1" t="str">
        <f>IFERROR(VLOOKUP(A8523,Merge_gall!$C$2:$D$6296,2,FALSE),"")</f>
        <v/>
      </c>
      <c r="I8523" s="1" t="str">
        <f t="shared" si="133"/>
        <v/>
      </c>
    </row>
    <row r="8524" spans="1:9">
      <c r="A8524" s="1" t="s">
        <v>36339</v>
      </c>
      <c r="B8524" s="1" t="s">
        <v>16791</v>
      </c>
      <c r="C8524" s="1" t="s">
        <v>21084</v>
      </c>
      <c r="D8524" s="1" t="s">
        <v>21064</v>
      </c>
      <c r="E8524" s="1" t="s">
        <v>1516</v>
      </c>
      <c r="F8524" s="1" t="s">
        <v>38654</v>
      </c>
      <c r="G8524" s="1" t="str">
        <f>IFERROR(VLOOKUP(A8524,Merge_RKTM!$C$2:$D$4691,2,FALSE),"")</f>
        <v/>
      </c>
      <c r="H8524" s="1" t="str">
        <f>IFERROR(VLOOKUP(A8524,Merge_gall!$C$2:$D$6296,2,FALSE),"")</f>
        <v/>
      </c>
      <c r="I8524" s="1" t="str">
        <f t="shared" si="133"/>
        <v/>
      </c>
    </row>
    <row r="8525" spans="1:9">
      <c r="A8525" s="1" t="s">
        <v>36340</v>
      </c>
      <c r="B8525" s="1" t="s">
        <v>16791</v>
      </c>
      <c r="C8525" s="1" t="s">
        <v>21085</v>
      </c>
      <c r="D8525" s="1" t="s">
        <v>21064</v>
      </c>
      <c r="E8525" s="1" t="s">
        <v>1516</v>
      </c>
      <c r="F8525" s="1" t="s">
        <v>38654</v>
      </c>
      <c r="G8525" s="1" t="str">
        <f>IFERROR(VLOOKUP(A8525,Merge_RKTM!$C$2:$D$4691,2,FALSE),"")</f>
        <v/>
      </c>
      <c r="H8525" s="1" t="str">
        <f>IFERROR(VLOOKUP(A8525,Merge_gall!$C$2:$D$6296,2,FALSE),"")</f>
        <v/>
      </c>
      <c r="I8525" s="1" t="str">
        <f t="shared" si="133"/>
        <v/>
      </c>
    </row>
    <row r="8526" spans="1:9">
      <c r="A8526" s="1" t="s">
        <v>36341</v>
      </c>
      <c r="B8526" s="1" t="s">
        <v>16791</v>
      </c>
      <c r="C8526" s="1" t="s">
        <v>21086</v>
      </c>
      <c r="D8526" s="1" t="s">
        <v>21064</v>
      </c>
      <c r="E8526" s="1" t="s">
        <v>21087</v>
      </c>
      <c r="F8526" s="1" t="s">
        <v>38654</v>
      </c>
      <c r="G8526" s="1" t="str">
        <f>IFERROR(VLOOKUP(A8526,Merge_RKTM!$C$2:$D$4691,2,FALSE),"")</f>
        <v/>
      </c>
      <c r="H8526" s="1" t="str">
        <f>IFERROR(VLOOKUP(A8526,Merge_gall!$C$2:$D$6296,2,FALSE),"")</f>
        <v/>
      </c>
      <c r="I8526" s="1" t="str">
        <f t="shared" si="133"/>
        <v/>
      </c>
    </row>
    <row r="8527" spans="1:9">
      <c r="A8527" s="1" t="s">
        <v>36342</v>
      </c>
      <c r="B8527" s="1" t="s">
        <v>11</v>
      </c>
      <c r="C8527" s="1" t="s">
        <v>21088</v>
      </c>
      <c r="D8527" s="1" t="s">
        <v>21089</v>
      </c>
      <c r="E8527" s="1" t="s">
        <v>4993</v>
      </c>
      <c r="F8527" s="1" t="s">
        <v>38654</v>
      </c>
      <c r="G8527" s="1" t="str">
        <f>IFERROR(VLOOKUP(A8527,Merge_RKTM!$C$2:$D$4691,2,FALSE),"")</f>
        <v/>
      </c>
      <c r="H8527" s="1" t="str">
        <f>IFERROR(VLOOKUP(A8527,Merge_gall!$C$2:$D$6296,2,FALSE),"")</f>
        <v/>
      </c>
      <c r="I8527" s="1" t="str">
        <f t="shared" si="133"/>
        <v/>
      </c>
    </row>
    <row r="8528" spans="1:9">
      <c r="A8528" s="1" t="s">
        <v>36343</v>
      </c>
      <c r="B8528" s="1" t="s">
        <v>13</v>
      </c>
      <c r="C8528" s="1" t="s">
        <v>21090</v>
      </c>
      <c r="D8528" s="1" t="s">
        <v>21089</v>
      </c>
      <c r="E8528" s="1" t="s">
        <v>21091</v>
      </c>
      <c r="F8528" s="1" t="s">
        <v>38654</v>
      </c>
      <c r="G8528" s="1" t="str">
        <f>IFERROR(VLOOKUP(A8528,Merge_RKTM!$C$2:$D$4691,2,FALSE),"")</f>
        <v/>
      </c>
      <c r="H8528" s="1" t="str">
        <f>IFERROR(VLOOKUP(A8528,Merge_gall!$C$2:$D$6296,2,FALSE),"")</f>
        <v/>
      </c>
      <c r="I8528" s="1" t="str">
        <f t="shared" si="133"/>
        <v/>
      </c>
    </row>
    <row r="8529" spans="1:9">
      <c r="A8529" s="1" t="s">
        <v>36344</v>
      </c>
      <c r="B8529" s="1" t="s">
        <v>13</v>
      </c>
      <c r="C8529" s="1" t="s">
        <v>21092</v>
      </c>
      <c r="D8529" s="1" t="s">
        <v>21089</v>
      </c>
      <c r="E8529" s="1" t="s">
        <v>21093</v>
      </c>
      <c r="F8529" s="1" t="s">
        <v>38654</v>
      </c>
      <c r="G8529" s="1" t="str">
        <f>IFERROR(VLOOKUP(A8529,Merge_RKTM!$C$2:$D$4691,2,FALSE),"")</f>
        <v/>
      </c>
      <c r="H8529" s="1" t="str">
        <f>IFERROR(VLOOKUP(A8529,Merge_gall!$C$2:$D$6296,2,FALSE),"")</f>
        <v/>
      </c>
      <c r="I8529" s="1" t="str">
        <f t="shared" si="133"/>
        <v/>
      </c>
    </row>
    <row r="8530" spans="1:9">
      <c r="A8530" s="1" t="s">
        <v>36345</v>
      </c>
      <c r="B8530" s="1" t="s">
        <v>25</v>
      </c>
      <c r="C8530" s="1" t="s">
        <v>21094</v>
      </c>
      <c r="D8530" s="1" t="s">
        <v>21089</v>
      </c>
      <c r="E8530" s="1" t="s">
        <v>21091</v>
      </c>
      <c r="F8530" s="1" t="s">
        <v>38654</v>
      </c>
      <c r="G8530" s="1" t="str">
        <f>IFERROR(VLOOKUP(A8530,Merge_RKTM!$C$2:$D$4691,2,FALSE),"")</f>
        <v/>
      </c>
      <c r="H8530" s="1" t="str">
        <f>IFERROR(VLOOKUP(A8530,Merge_gall!$C$2:$D$6296,2,FALSE),"")</f>
        <v/>
      </c>
      <c r="I8530" s="1" t="str">
        <f t="shared" si="133"/>
        <v/>
      </c>
    </row>
    <row r="8531" spans="1:9">
      <c r="A8531" s="1" t="s">
        <v>36346</v>
      </c>
      <c r="B8531" s="1" t="s">
        <v>32</v>
      </c>
      <c r="C8531" s="1" t="s">
        <v>21095</v>
      </c>
      <c r="D8531" s="1" t="s">
        <v>21089</v>
      </c>
      <c r="E8531" s="1" t="s">
        <v>21096</v>
      </c>
      <c r="F8531" s="1" t="s">
        <v>38654</v>
      </c>
      <c r="G8531" s="1" t="str">
        <f>IFERROR(VLOOKUP(A8531,Merge_RKTM!$C$2:$D$4691,2,FALSE),"")</f>
        <v/>
      </c>
      <c r="H8531" s="1" t="str">
        <f>IFERROR(VLOOKUP(A8531,Merge_gall!$C$2:$D$6296,2,FALSE),"")</f>
        <v/>
      </c>
      <c r="I8531" s="1" t="str">
        <f t="shared" si="133"/>
        <v/>
      </c>
    </row>
    <row r="8532" spans="1:9">
      <c r="A8532" s="1" t="s">
        <v>36347</v>
      </c>
      <c r="B8532" s="1" t="s">
        <v>32</v>
      </c>
      <c r="C8532" s="1" t="s">
        <v>21097</v>
      </c>
      <c r="D8532" s="1" t="s">
        <v>21089</v>
      </c>
      <c r="E8532" s="1" t="s">
        <v>21098</v>
      </c>
      <c r="F8532" s="1" t="s">
        <v>38654</v>
      </c>
      <c r="G8532" s="1" t="str">
        <f>IFERROR(VLOOKUP(A8532,Merge_RKTM!$C$2:$D$4691,2,FALSE),"")</f>
        <v/>
      </c>
      <c r="H8532" s="1" t="str">
        <f>IFERROR(VLOOKUP(A8532,Merge_gall!$C$2:$D$6296,2,FALSE),"")</f>
        <v/>
      </c>
      <c r="I8532" s="1" t="str">
        <f t="shared" si="133"/>
        <v/>
      </c>
    </row>
    <row r="8533" spans="1:9">
      <c r="A8533" s="1" t="s">
        <v>36348</v>
      </c>
      <c r="B8533" s="1" t="s">
        <v>32</v>
      </c>
      <c r="C8533" s="1" t="s">
        <v>21099</v>
      </c>
      <c r="D8533" s="1" t="s">
        <v>21089</v>
      </c>
      <c r="E8533" s="1" t="s">
        <v>21100</v>
      </c>
      <c r="F8533" s="1" t="s">
        <v>38654</v>
      </c>
      <c r="G8533" s="1" t="str">
        <f>IFERROR(VLOOKUP(A8533,Merge_RKTM!$C$2:$D$4691,2,FALSE),"")</f>
        <v/>
      </c>
      <c r="H8533" s="1" t="str">
        <f>IFERROR(VLOOKUP(A8533,Merge_gall!$C$2:$D$6296,2,FALSE),"")</f>
        <v/>
      </c>
      <c r="I8533" s="1" t="str">
        <f t="shared" si="133"/>
        <v/>
      </c>
    </row>
    <row r="8534" spans="1:9">
      <c r="A8534" s="1" t="s">
        <v>36349</v>
      </c>
      <c r="B8534" s="1" t="s">
        <v>32</v>
      </c>
      <c r="C8534" s="1" t="s">
        <v>21101</v>
      </c>
      <c r="D8534" s="1" t="s">
        <v>21089</v>
      </c>
      <c r="E8534" s="1" t="s">
        <v>17917</v>
      </c>
      <c r="F8534" s="1" t="s">
        <v>38654</v>
      </c>
      <c r="G8534" s="1" t="str">
        <f>IFERROR(VLOOKUP(A8534,Merge_RKTM!$C$2:$D$4691,2,FALSE),"")</f>
        <v/>
      </c>
      <c r="H8534" s="1" t="str">
        <f>IFERROR(VLOOKUP(A8534,Merge_gall!$C$2:$D$6296,2,FALSE),"")</f>
        <v/>
      </c>
      <c r="I8534" s="1" t="str">
        <f t="shared" si="133"/>
        <v/>
      </c>
    </row>
    <row r="8535" spans="1:9">
      <c r="A8535" s="1" t="s">
        <v>36350</v>
      </c>
      <c r="B8535" s="1" t="s">
        <v>32</v>
      </c>
      <c r="C8535" s="1" t="s">
        <v>21102</v>
      </c>
      <c r="D8535" s="1" t="s">
        <v>21089</v>
      </c>
      <c r="E8535" s="1" t="s">
        <v>17919</v>
      </c>
      <c r="F8535" s="1" t="s">
        <v>38654</v>
      </c>
      <c r="G8535" s="1" t="str">
        <f>IFERROR(VLOOKUP(A8535,Merge_RKTM!$C$2:$D$4691,2,FALSE),"")</f>
        <v/>
      </c>
      <c r="H8535" s="1" t="str">
        <f>IFERROR(VLOOKUP(A8535,Merge_gall!$C$2:$D$6296,2,FALSE),"")</f>
        <v/>
      </c>
      <c r="I8535" s="1" t="str">
        <f t="shared" si="133"/>
        <v/>
      </c>
    </row>
    <row r="8536" spans="1:9">
      <c r="A8536" s="1" t="s">
        <v>36351</v>
      </c>
      <c r="B8536" s="1" t="s">
        <v>32</v>
      </c>
      <c r="C8536" s="1" t="s">
        <v>21103</v>
      </c>
      <c r="D8536" s="1" t="s">
        <v>21089</v>
      </c>
      <c r="E8536" s="1" t="s">
        <v>17921</v>
      </c>
      <c r="F8536" s="1" t="s">
        <v>38654</v>
      </c>
      <c r="G8536" s="1" t="str">
        <f>IFERROR(VLOOKUP(A8536,Merge_RKTM!$C$2:$D$4691,2,FALSE),"")</f>
        <v/>
      </c>
      <c r="H8536" s="1" t="str">
        <f>IFERROR(VLOOKUP(A8536,Merge_gall!$C$2:$D$6296,2,FALSE),"")</f>
        <v/>
      </c>
      <c r="I8536" s="1" t="str">
        <f t="shared" si="133"/>
        <v/>
      </c>
    </row>
    <row r="8537" spans="1:9">
      <c r="A8537" s="1" t="s">
        <v>36352</v>
      </c>
      <c r="B8537" s="1" t="s">
        <v>7</v>
      </c>
      <c r="C8537" s="1" t="s">
        <v>21104</v>
      </c>
      <c r="D8537" s="1" t="s">
        <v>21089</v>
      </c>
      <c r="E8537" s="1" t="s">
        <v>21105</v>
      </c>
      <c r="F8537" s="1" t="s">
        <v>38654</v>
      </c>
      <c r="G8537" s="1" t="str">
        <f>IFERROR(VLOOKUP(A8537,Merge_RKTM!$C$2:$D$4691,2,FALSE),"")</f>
        <v/>
      </c>
      <c r="H8537" s="1" t="str">
        <f>IFERROR(VLOOKUP(A8537,Merge_gall!$C$2:$D$6296,2,FALSE),"")</f>
        <v/>
      </c>
      <c r="I8537" s="1" t="str">
        <f t="shared" si="133"/>
        <v/>
      </c>
    </row>
    <row r="8538" spans="1:9">
      <c r="A8538" s="1" t="s">
        <v>36353</v>
      </c>
      <c r="B8538" s="1" t="s">
        <v>11</v>
      </c>
      <c r="C8538" s="1" t="s">
        <v>21106</v>
      </c>
      <c r="D8538" s="1" t="s">
        <v>21089</v>
      </c>
      <c r="E8538" s="1" t="s">
        <v>21107</v>
      </c>
      <c r="F8538" s="1" t="s">
        <v>38654</v>
      </c>
      <c r="G8538" s="1" t="str">
        <f>IFERROR(VLOOKUP(A8538,Merge_RKTM!$C$2:$D$4691,2,FALSE),"")</f>
        <v/>
      </c>
      <c r="H8538" s="1" t="str">
        <f>IFERROR(VLOOKUP(A8538,Merge_gall!$C$2:$D$6296,2,FALSE),"")</f>
        <v/>
      </c>
      <c r="I8538" s="1" t="str">
        <f t="shared" si="133"/>
        <v/>
      </c>
    </row>
    <row r="8539" spans="1:9">
      <c r="A8539" s="1" t="s">
        <v>36354</v>
      </c>
      <c r="B8539" s="1" t="s">
        <v>13</v>
      </c>
      <c r="C8539" s="1" t="s">
        <v>21108</v>
      </c>
      <c r="D8539" s="1" t="s">
        <v>21089</v>
      </c>
      <c r="E8539" s="1" t="s">
        <v>21107</v>
      </c>
      <c r="F8539" s="1" t="s">
        <v>38654</v>
      </c>
      <c r="G8539" s="1" t="str">
        <f>IFERROR(VLOOKUP(A8539,Merge_RKTM!$C$2:$D$4691,2,FALSE),"")</f>
        <v/>
      </c>
      <c r="H8539" s="1" t="str">
        <f>IFERROR(VLOOKUP(A8539,Merge_gall!$C$2:$D$6296,2,FALSE),"")</f>
        <v/>
      </c>
      <c r="I8539" s="1" t="str">
        <f t="shared" si="133"/>
        <v/>
      </c>
    </row>
    <row r="8540" spans="1:9">
      <c r="A8540" s="1" t="s">
        <v>36355</v>
      </c>
      <c r="B8540" s="1" t="s">
        <v>13</v>
      </c>
      <c r="C8540" s="1" t="s">
        <v>21109</v>
      </c>
      <c r="D8540" s="1" t="s">
        <v>21089</v>
      </c>
      <c r="E8540" s="1" t="s">
        <v>21110</v>
      </c>
      <c r="F8540" s="1" t="s">
        <v>38654</v>
      </c>
      <c r="G8540" s="1" t="str">
        <f>IFERROR(VLOOKUP(A8540,Merge_RKTM!$C$2:$D$4691,2,FALSE),"")</f>
        <v/>
      </c>
      <c r="H8540" s="1" t="str">
        <f>IFERROR(VLOOKUP(A8540,Merge_gall!$C$2:$D$6296,2,FALSE),"")</f>
        <v/>
      </c>
      <c r="I8540" s="1" t="str">
        <f t="shared" si="133"/>
        <v/>
      </c>
    </row>
    <row r="8541" spans="1:9">
      <c r="A8541" s="1" t="s">
        <v>36356</v>
      </c>
      <c r="B8541" s="1" t="s">
        <v>25</v>
      </c>
      <c r="C8541" s="1" t="s">
        <v>21111</v>
      </c>
      <c r="D8541" s="1" t="s">
        <v>21089</v>
      </c>
      <c r="E8541" s="1" t="s">
        <v>3255</v>
      </c>
      <c r="F8541" s="1" t="s">
        <v>38654</v>
      </c>
      <c r="G8541" s="1" t="str">
        <f>IFERROR(VLOOKUP(A8541,Merge_RKTM!$C$2:$D$4691,2,FALSE),"")</f>
        <v/>
      </c>
      <c r="H8541" s="1" t="str">
        <f>IFERROR(VLOOKUP(A8541,Merge_gall!$C$2:$D$6296,2,FALSE),"")</f>
        <v/>
      </c>
      <c r="I8541" s="1" t="str">
        <f t="shared" si="133"/>
        <v/>
      </c>
    </row>
    <row r="8542" spans="1:9">
      <c r="A8542" s="1" t="s">
        <v>36357</v>
      </c>
      <c r="B8542" s="1" t="s">
        <v>32</v>
      </c>
      <c r="C8542" s="1" t="s">
        <v>21112</v>
      </c>
      <c r="D8542" s="1" t="s">
        <v>21089</v>
      </c>
      <c r="E8542" s="1" t="s">
        <v>21113</v>
      </c>
      <c r="F8542" s="1" t="s">
        <v>38654</v>
      </c>
      <c r="G8542" s="1" t="str">
        <f>IFERROR(VLOOKUP(A8542,Merge_RKTM!$C$2:$D$4691,2,FALSE),"")</f>
        <v/>
      </c>
      <c r="H8542" s="1" t="str">
        <f>IFERROR(VLOOKUP(A8542,Merge_gall!$C$2:$D$6296,2,FALSE),"")</f>
        <v/>
      </c>
      <c r="I8542" s="1" t="str">
        <f t="shared" si="133"/>
        <v/>
      </c>
    </row>
    <row r="8543" spans="1:9">
      <c r="A8543" s="1" t="s">
        <v>36358</v>
      </c>
      <c r="B8543" s="1" t="s">
        <v>32</v>
      </c>
      <c r="C8543" s="1" t="s">
        <v>21114</v>
      </c>
      <c r="D8543" s="1" t="s">
        <v>21089</v>
      </c>
      <c r="E8543" s="1" t="s">
        <v>21115</v>
      </c>
      <c r="F8543" s="1" t="s">
        <v>38654</v>
      </c>
      <c r="G8543" s="1" t="str">
        <f>IFERROR(VLOOKUP(A8543,Merge_RKTM!$C$2:$D$4691,2,FALSE),"")</f>
        <v/>
      </c>
      <c r="H8543" s="1" t="str">
        <f>IFERROR(VLOOKUP(A8543,Merge_gall!$C$2:$D$6296,2,FALSE),"")</f>
        <v/>
      </c>
      <c r="I8543" s="1" t="str">
        <f t="shared" si="133"/>
        <v/>
      </c>
    </row>
    <row r="8544" spans="1:9">
      <c r="A8544" s="1" t="s">
        <v>36359</v>
      </c>
      <c r="B8544" s="1" t="s">
        <v>32</v>
      </c>
      <c r="C8544" s="1" t="s">
        <v>21116</v>
      </c>
      <c r="D8544" s="1" t="s">
        <v>21089</v>
      </c>
      <c r="E8544" s="1" t="s">
        <v>21117</v>
      </c>
      <c r="F8544" s="1" t="s">
        <v>38654</v>
      </c>
      <c r="G8544" s="1" t="str">
        <f>IFERROR(VLOOKUP(A8544,Merge_RKTM!$C$2:$D$4691,2,FALSE),"")</f>
        <v/>
      </c>
      <c r="H8544" s="1" t="str">
        <f>IFERROR(VLOOKUP(A8544,Merge_gall!$C$2:$D$6296,2,FALSE),"")</f>
        <v/>
      </c>
      <c r="I8544" s="1" t="str">
        <f t="shared" si="133"/>
        <v/>
      </c>
    </row>
    <row r="8545" spans="1:9">
      <c r="A8545" s="1" t="s">
        <v>36360</v>
      </c>
      <c r="B8545" s="1" t="s">
        <v>7</v>
      </c>
      <c r="C8545" s="1" t="s">
        <v>21118</v>
      </c>
      <c r="D8545" s="1" t="s">
        <v>21089</v>
      </c>
      <c r="E8545" s="1" t="s">
        <v>21119</v>
      </c>
      <c r="F8545" s="1" t="s">
        <v>38654</v>
      </c>
      <c r="G8545" s="1" t="str">
        <f>IFERROR(VLOOKUP(A8545,Merge_RKTM!$C$2:$D$4691,2,FALSE),"")</f>
        <v/>
      </c>
      <c r="H8545" s="1" t="str">
        <f>IFERROR(VLOOKUP(A8545,Merge_gall!$C$2:$D$6296,2,FALSE),"")</f>
        <v/>
      </c>
      <c r="I8545" s="1" t="str">
        <f t="shared" si="133"/>
        <v/>
      </c>
    </row>
    <row r="8546" spans="1:9">
      <c r="A8546" s="1" t="s">
        <v>36361</v>
      </c>
      <c r="B8546" s="1" t="s">
        <v>11</v>
      </c>
      <c r="C8546" s="1" t="s">
        <v>21120</v>
      </c>
      <c r="D8546" s="1" t="s">
        <v>21089</v>
      </c>
      <c r="E8546" s="1" t="s">
        <v>21119</v>
      </c>
      <c r="F8546" s="1" t="s">
        <v>38654</v>
      </c>
      <c r="G8546" s="1" t="str">
        <f>IFERROR(VLOOKUP(A8546,Merge_RKTM!$C$2:$D$4691,2,FALSE),"")</f>
        <v/>
      </c>
      <c r="H8546" s="1" t="str">
        <f>IFERROR(VLOOKUP(A8546,Merge_gall!$C$2:$D$6296,2,FALSE),"")</f>
        <v/>
      </c>
      <c r="I8546" s="1" t="str">
        <f t="shared" si="133"/>
        <v/>
      </c>
    </row>
    <row r="8547" spans="1:9">
      <c r="A8547" s="1" t="s">
        <v>36362</v>
      </c>
      <c r="B8547" s="1" t="s">
        <v>13</v>
      </c>
      <c r="C8547" s="1" t="s">
        <v>21121</v>
      </c>
      <c r="D8547" s="1" t="s">
        <v>21089</v>
      </c>
      <c r="E8547" s="1" t="s">
        <v>21119</v>
      </c>
      <c r="F8547" s="1" t="s">
        <v>38654</v>
      </c>
      <c r="G8547" s="1" t="str">
        <f>IFERROR(VLOOKUP(A8547,Merge_RKTM!$C$2:$D$4691,2,FALSE),"")</f>
        <v/>
      </c>
      <c r="H8547" s="1" t="str">
        <f>IFERROR(VLOOKUP(A8547,Merge_gall!$C$2:$D$6296,2,FALSE),"")</f>
        <v/>
      </c>
      <c r="I8547" s="1" t="str">
        <f t="shared" si="133"/>
        <v/>
      </c>
    </row>
    <row r="8548" spans="1:9">
      <c r="A8548" s="1" t="s">
        <v>36363</v>
      </c>
      <c r="B8548" s="1" t="s">
        <v>13</v>
      </c>
      <c r="C8548" s="1" t="s">
        <v>21122</v>
      </c>
      <c r="D8548" s="1" t="s">
        <v>21089</v>
      </c>
      <c r="E8548" s="1" t="s">
        <v>21123</v>
      </c>
      <c r="F8548" s="1" t="s">
        <v>38654</v>
      </c>
      <c r="G8548" s="1" t="str">
        <f>IFERROR(VLOOKUP(A8548,Merge_RKTM!$C$2:$D$4691,2,FALSE),"")</f>
        <v/>
      </c>
      <c r="H8548" s="1" t="str">
        <f>IFERROR(VLOOKUP(A8548,Merge_gall!$C$2:$D$6296,2,FALSE),"")</f>
        <v/>
      </c>
      <c r="I8548" s="1" t="str">
        <f t="shared" si="133"/>
        <v/>
      </c>
    </row>
    <row r="8549" spans="1:9">
      <c r="A8549" s="1" t="s">
        <v>36364</v>
      </c>
      <c r="B8549" s="1" t="s">
        <v>25</v>
      </c>
      <c r="C8549" s="1" t="s">
        <v>21124</v>
      </c>
      <c r="D8549" s="1" t="s">
        <v>21089</v>
      </c>
      <c r="E8549" s="1" t="s">
        <v>21125</v>
      </c>
      <c r="F8549" s="1" t="s">
        <v>38654</v>
      </c>
      <c r="G8549" s="1" t="str">
        <f>IFERROR(VLOOKUP(A8549,Merge_RKTM!$C$2:$D$4691,2,FALSE),"")</f>
        <v/>
      </c>
      <c r="H8549" s="1" t="str">
        <f>IFERROR(VLOOKUP(A8549,Merge_gall!$C$2:$D$6296,2,FALSE),"")</f>
        <v/>
      </c>
      <c r="I8549" s="1" t="str">
        <f t="shared" si="133"/>
        <v/>
      </c>
    </row>
    <row r="8550" spans="1:9">
      <c r="A8550" s="1" t="s">
        <v>36365</v>
      </c>
      <c r="B8550" s="1" t="s">
        <v>32</v>
      </c>
      <c r="C8550" s="1" t="s">
        <v>21126</v>
      </c>
      <c r="D8550" s="1" t="s">
        <v>21089</v>
      </c>
      <c r="E8550" s="1" t="s">
        <v>21127</v>
      </c>
      <c r="F8550" s="1" t="s">
        <v>38654</v>
      </c>
      <c r="G8550" s="1" t="str">
        <f>IFERROR(VLOOKUP(A8550,Merge_RKTM!$C$2:$D$4691,2,FALSE),"")</f>
        <v/>
      </c>
      <c r="H8550" s="1" t="str">
        <f>IFERROR(VLOOKUP(A8550,Merge_gall!$C$2:$D$6296,2,FALSE),"")</f>
        <v/>
      </c>
      <c r="I8550" s="1" t="str">
        <f t="shared" si="133"/>
        <v/>
      </c>
    </row>
    <row r="8551" spans="1:9">
      <c r="A8551" s="1" t="s">
        <v>36366</v>
      </c>
      <c r="B8551" s="1" t="s">
        <v>32</v>
      </c>
      <c r="C8551" s="1" t="s">
        <v>21128</v>
      </c>
      <c r="D8551" s="1" t="s">
        <v>21089</v>
      </c>
      <c r="E8551" s="1" t="s">
        <v>21129</v>
      </c>
      <c r="F8551" s="1" t="s">
        <v>38654</v>
      </c>
      <c r="G8551" s="1" t="str">
        <f>IFERROR(VLOOKUP(A8551,Merge_RKTM!$C$2:$D$4691,2,FALSE),"")</f>
        <v/>
      </c>
      <c r="H8551" s="1" t="str">
        <f>IFERROR(VLOOKUP(A8551,Merge_gall!$C$2:$D$6296,2,FALSE),"")</f>
        <v/>
      </c>
      <c r="I8551" s="1" t="str">
        <f t="shared" si="133"/>
        <v/>
      </c>
    </row>
    <row r="8552" spans="1:9">
      <c r="A8552" s="1" t="s">
        <v>36367</v>
      </c>
      <c r="B8552" s="1" t="s">
        <v>32</v>
      </c>
      <c r="C8552" s="1" t="s">
        <v>21130</v>
      </c>
      <c r="D8552" s="1" t="s">
        <v>21089</v>
      </c>
      <c r="E8552" s="1" t="s">
        <v>21131</v>
      </c>
      <c r="F8552" s="1" t="s">
        <v>38654</v>
      </c>
      <c r="G8552" s="1" t="str">
        <f>IFERROR(VLOOKUP(A8552,Merge_RKTM!$C$2:$D$4691,2,FALSE),"")</f>
        <v/>
      </c>
      <c r="H8552" s="1" t="str">
        <f>IFERROR(VLOOKUP(A8552,Merge_gall!$C$2:$D$6296,2,FALSE),"")</f>
        <v/>
      </c>
      <c r="I8552" s="1" t="str">
        <f t="shared" si="133"/>
        <v/>
      </c>
    </row>
    <row r="8553" spans="1:9">
      <c r="A8553" s="1" t="s">
        <v>36368</v>
      </c>
      <c r="B8553" s="1" t="s">
        <v>11</v>
      </c>
      <c r="C8553" s="1" t="s">
        <v>21132</v>
      </c>
      <c r="D8553" s="1" t="s">
        <v>21089</v>
      </c>
      <c r="E8553" s="1" t="s">
        <v>21133</v>
      </c>
      <c r="F8553" s="1" t="s">
        <v>38654</v>
      </c>
      <c r="G8553" s="1" t="str">
        <f>IFERROR(VLOOKUP(A8553,Merge_RKTM!$C$2:$D$4691,2,FALSE),"")</f>
        <v/>
      </c>
      <c r="H8553" s="1" t="str">
        <f>IFERROR(VLOOKUP(A8553,Merge_gall!$C$2:$D$6296,2,FALSE),"")</f>
        <v/>
      </c>
      <c r="I8553" s="1" t="str">
        <f t="shared" si="133"/>
        <v/>
      </c>
    </row>
    <row r="8554" spans="1:9">
      <c r="A8554" s="1" t="s">
        <v>36369</v>
      </c>
      <c r="B8554" s="1" t="s">
        <v>13</v>
      </c>
      <c r="C8554" s="1" t="s">
        <v>21134</v>
      </c>
      <c r="D8554" s="1" t="s">
        <v>21089</v>
      </c>
      <c r="E8554" s="1" t="s">
        <v>13097</v>
      </c>
      <c r="F8554" s="1" t="s">
        <v>38654</v>
      </c>
      <c r="G8554" s="1" t="str">
        <f>IFERROR(VLOOKUP(A8554,Merge_RKTM!$C$2:$D$4691,2,FALSE),"")</f>
        <v/>
      </c>
      <c r="H8554" s="1" t="str">
        <f>IFERROR(VLOOKUP(A8554,Merge_gall!$C$2:$D$6296,2,FALSE),"")</f>
        <v/>
      </c>
      <c r="I8554" s="1" t="str">
        <f t="shared" si="133"/>
        <v/>
      </c>
    </row>
    <row r="8555" spans="1:9">
      <c r="A8555" s="1" t="s">
        <v>36370</v>
      </c>
      <c r="B8555" s="1" t="s">
        <v>13</v>
      </c>
      <c r="C8555" s="1" t="s">
        <v>21135</v>
      </c>
      <c r="D8555" s="1" t="s">
        <v>21089</v>
      </c>
      <c r="E8555" s="1" t="s">
        <v>21136</v>
      </c>
      <c r="F8555" s="1" t="s">
        <v>38654</v>
      </c>
      <c r="G8555" s="1" t="str">
        <f>IFERROR(VLOOKUP(A8555,Merge_RKTM!$C$2:$D$4691,2,FALSE),"")</f>
        <v/>
      </c>
      <c r="H8555" s="1" t="str">
        <f>IFERROR(VLOOKUP(A8555,Merge_gall!$C$2:$D$6296,2,FALSE),"")</f>
        <v/>
      </c>
      <c r="I8555" s="1" t="str">
        <f t="shared" si="133"/>
        <v/>
      </c>
    </row>
    <row r="8556" spans="1:9">
      <c r="A8556" s="1" t="s">
        <v>36371</v>
      </c>
      <c r="B8556" s="1" t="s">
        <v>25</v>
      </c>
      <c r="C8556" s="1" t="s">
        <v>21137</v>
      </c>
      <c r="D8556" s="1" t="s">
        <v>21089</v>
      </c>
      <c r="E8556" s="1" t="s">
        <v>21138</v>
      </c>
      <c r="F8556" s="1" t="s">
        <v>38654</v>
      </c>
      <c r="G8556" s="1" t="str">
        <f>IFERROR(VLOOKUP(A8556,Merge_RKTM!$C$2:$D$4691,2,FALSE),"")</f>
        <v/>
      </c>
      <c r="H8556" s="1" t="str">
        <f>IFERROR(VLOOKUP(A8556,Merge_gall!$C$2:$D$6296,2,FALSE),"")</f>
        <v/>
      </c>
      <c r="I8556" s="1" t="str">
        <f t="shared" si="133"/>
        <v/>
      </c>
    </row>
    <row r="8557" spans="1:9">
      <c r="A8557" s="1" t="s">
        <v>36372</v>
      </c>
      <c r="B8557" s="1" t="s">
        <v>32</v>
      </c>
      <c r="C8557" s="1" t="s">
        <v>21139</v>
      </c>
      <c r="D8557" s="1" t="s">
        <v>21089</v>
      </c>
      <c r="E8557" s="1" t="s">
        <v>21140</v>
      </c>
      <c r="F8557" s="1" t="s">
        <v>38654</v>
      </c>
      <c r="G8557" s="1" t="str">
        <f>IFERROR(VLOOKUP(A8557,Merge_RKTM!$C$2:$D$4691,2,FALSE),"")</f>
        <v/>
      </c>
      <c r="H8557" s="1" t="str">
        <f>IFERROR(VLOOKUP(A8557,Merge_gall!$C$2:$D$6296,2,FALSE),"")</f>
        <v/>
      </c>
      <c r="I8557" s="1" t="str">
        <f t="shared" si="133"/>
        <v/>
      </c>
    </row>
    <row r="8558" spans="1:9">
      <c r="A8558" s="1" t="s">
        <v>36373</v>
      </c>
      <c r="B8558" s="1" t="s">
        <v>32</v>
      </c>
      <c r="C8558" s="1" t="s">
        <v>21141</v>
      </c>
      <c r="D8558" s="1" t="s">
        <v>21089</v>
      </c>
      <c r="E8558" s="1" t="s">
        <v>21142</v>
      </c>
      <c r="F8558" s="1" t="s">
        <v>38654</v>
      </c>
      <c r="G8558" s="1" t="str">
        <f>IFERROR(VLOOKUP(A8558,Merge_RKTM!$C$2:$D$4691,2,FALSE),"")</f>
        <v/>
      </c>
      <c r="H8558" s="1" t="str">
        <f>IFERROR(VLOOKUP(A8558,Merge_gall!$C$2:$D$6296,2,FALSE),"")</f>
        <v/>
      </c>
      <c r="I8558" s="1" t="str">
        <f t="shared" si="133"/>
        <v/>
      </c>
    </row>
    <row r="8559" spans="1:9">
      <c r="A8559" s="1" t="s">
        <v>36374</v>
      </c>
      <c r="B8559" s="1" t="s">
        <v>32</v>
      </c>
      <c r="C8559" s="1" t="s">
        <v>21143</v>
      </c>
      <c r="D8559" s="1" t="s">
        <v>21089</v>
      </c>
      <c r="E8559" s="1" t="s">
        <v>21144</v>
      </c>
      <c r="F8559" s="1" t="s">
        <v>38654</v>
      </c>
      <c r="G8559" s="1" t="str">
        <f>IFERROR(VLOOKUP(A8559,Merge_RKTM!$C$2:$D$4691,2,FALSE),"")</f>
        <v/>
      </c>
      <c r="H8559" s="1" t="str">
        <f>IFERROR(VLOOKUP(A8559,Merge_gall!$C$2:$D$6296,2,FALSE),"")</f>
        <v/>
      </c>
      <c r="I8559" s="1" t="str">
        <f t="shared" si="133"/>
        <v/>
      </c>
    </row>
    <row r="8560" spans="1:9">
      <c r="A8560" s="1" t="s">
        <v>36375</v>
      </c>
      <c r="B8560" s="1" t="s">
        <v>32</v>
      </c>
      <c r="C8560" s="1" t="s">
        <v>21145</v>
      </c>
      <c r="D8560" s="1" t="s">
        <v>21146</v>
      </c>
      <c r="E8560" s="1" t="s">
        <v>21147</v>
      </c>
      <c r="F8560" s="1" t="s">
        <v>38654</v>
      </c>
      <c r="G8560" s="1" t="str">
        <f>IFERROR(VLOOKUP(A8560,Merge_RKTM!$C$2:$D$4691,2,FALSE),"")</f>
        <v/>
      </c>
      <c r="H8560" s="1" t="str">
        <f>IFERROR(VLOOKUP(A8560,Merge_gall!$C$2:$D$6296,2,FALSE),"")</f>
        <v/>
      </c>
      <c r="I8560" s="1" t="str">
        <f t="shared" si="133"/>
        <v/>
      </c>
    </row>
    <row r="8561" spans="1:9">
      <c r="A8561" s="1" t="s">
        <v>36376</v>
      </c>
      <c r="B8561" s="1" t="s">
        <v>32</v>
      </c>
      <c r="C8561" s="1" t="s">
        <v>21148</v>
      </c>
      <c r="D8561" s="1" t="s">
        <v>21146</v>
      </c>
      <c r="E8561" s="1" t="s">
        <v>21149</v>
      </c>
      <c r="F8561" s="1" t="s">
        <v>38654</v>
      </c>
      <c r="G8561" s="1" t="str">
        <f>IFERROR(VLOOKUP(A8561,Merge_RKTM!$C$2:$D$4691,2,FALSE),"")</f>
        <v/>
      </c>
      <c r="H8561" s="1" t="str">
        <f>IFERROR(VLOOKUP(A8561,Merge_gall!$C$2:$D$6296,2,FALSE),"")</f>
        <v/>
      </c>
      <c r="I8561" s="1" t="str">
        <f t="shared" si="133"/>
        <v/>
      </c>
    </row>
    <row r="8562" spans="1:9">
      <c r="A8562" s="1" t="s">
        <v>36377</v>
      </c>
      <c r="B8562" s="1" t="s">
        <v>32</v>
      </c>
      <c r="C8562" s="1" t="s">
        <v>21150</v>
      </c>
      <c r="D8562" s="1" t="s">
        <v>21146</v>
      </c>
      <c r="E8562" s="1" t="s">
        <v>21151</v>
      </c>
      <c r="F8562" s="1" t="s">
        <v>38654</v>
      </c>
      <c r="G8562" s="1" t="str">
        <f>IFERROR(VLOOKUP(A8562,Merge_RKTM!$C$2:$D$4691,2,FALSE),"")</f>
        <v/>
      </c>
      <c r="H8562" s="1" t="str">
        <f>IFERROR(VLOOKUP(A8562,Merge_gall!$C$2:$D$6296,2,FALSE),"")</f>
        <v/>
      </c>
      <c r="I8562" s="1" t="str">
        <f t="shared" si="133"/>
        <v/>
      </c>
    </row>
    <row r="8563" spans="1:9">
      <c r="A8563" s="1" t="s">
        <v>35099</v>
      </c>
      <c r="B8563" s="1" t="s">
        <v>32</v>
      </c>
      <c r="C8563" s="1" t="s">
        <v>19078</v>
      </c>
      <c r="D8563" s="1" t="s">
        <v>21146</v>
      </c>
      <c r="E8563" s="1" t="s">
        <v>19079</v>
      </c>
      <c r="F8563" s="1" t="s">
        <v>38654</v>
      </c>
      <c r="G8563" s="1" t="str">
        <f>IFERROR(VLOOKUP(A8563,Merge_RKTM!$C$2:$D$4691,2,FALSE),"")</f>
        <v/>
      </c>
      <c r="H8563" s="1" t="str">
        <f>IFERROR(VLOOKUP(A8563,Merge_gall!$C$2:$D$6296,2,FALSE),"")</f>
        <v/>
      </c>
      <c r="I8563" s="1" t="str">
        <f t="shared" si="133"/>
        <v/>
      </c>
    </row>
    <row r="8564" spans="1:9">
      <c r="A8564" s="1" t="s">
        <v>35100</v>
      </c>
      <c r="B8564" s="1" t="s">
        <v>32</v>
      </c>
      <c r="C8564" s="1" t="s">
        <v>19080</v>
      </c>
      <c r="D8564" s="1" t="s">
        <v>21146</v>
      </c>
      <c r="E8564" s="1" t="s">
        <v>19081</v>
      </c>
      <c r="F8564" s="1" t="s">
        <v>38654</v>
      </c>
      <c r="G8564" s="1" t="str">
        <f>IFERROR(VLOOKUP(A8564,Merge_RKTM!$C$2:$D$4691,2,FALSE),"")</f>
        <v/>
      </c>
      <c r="H8564" s="1" t="str">
        <f>IFERROR(VLOOKUP(A8564,Merge_gall!$C$2:$D$6296,2,FALSE),"")</f>
        <v/>
      </c>
      <c r="I8564" s="1" t="str">
        <f t="shared" si="133"/>
        <v/>
      </c>
    </row>
    <row r="8565" spans="1:9">
      <c r="A8565" s="1" t="s">
        <v>35101</v>
      </c>
      <c r="B8565" s="1" t="s">
        <v>32</v>
      </c>
      <c r="C8565" s="1" t="s">
        <v>19082</v>
      </c>
      <c r="D8565" s="1" t="s">
        <v>21146</v>
      </c>
      <c r="E8565" s="1" t="s">
        <v>19083</v>
      </c>
      <c r="F8565" s="1" t="s">
        <v>38654</v>
      </c>
      <c r="G8565" s="1" t="str">
        <f>IFERROR(VLOOKUP(A8565,Merge_RKTM!$C$2:$D$4691,2,FALSE),"")</f>
        <v/>
      </c>
      <c r="H8565" s="1" t="str">
        <f>IFERROR(VLOOKUP(A8565,Merge_gall!$C$2:$D$6296,2,FALSE),"")</f>
        <v/>
      </c>
      <c r="I8565" s="1" t="str">
        <f t="shared" si="133"/>
        <v/>
      </c>
    </row>
    <row r="8566" spans="1:9">
      <c r="A8566" s="1" t="s">
        <v>36378</v>
      </c>
      <c r="B8566" s="1" t="s">
        <v>25</v>
      </c>
      <c r="C8566" s="1" t="s">
        <v>21152</v>
      </c>
      <c r="D8566" s="1" t="s">
        <v>21153</v>
      </c>
      <c r="E8566" s="1" t="s">
        <v>21154</v>
      </c>
      <c r="F8566" s="1" t="s">
        <v>38654</v>
      </c>
      <c r="G8566" s="1" t="str">
        <f>IFERROR(VLOOKUP(A8566,Merge_RKTM!$C$2:$D$4691,2,FALSE),"")</f>
        <v/>
      </c>
      <c r="H8566" s="1" t="str">
        <f>IFERROR(VLOOKUP(A8566,Merge_gall!$C$2:$D$6296,2,FALSE),"")</f>
        <v/>
      </c>
      <c r="I8566" s="1" t="str">
        <f t="shared" si="133"/>
        <v/>
      </c>
    </row>
    <row r="8567" spans="1:9">
      <c r="A8567" s="1" t="s">
        <v>36379</v>
      </c>
      <c r="B8567" s="1" t="s">
        <v>25</v>
      </c>
      <c r="C8567" s="1" t="s">
        <v>21155</v>
      </c>
      <c r="D8567" s="1" t="s">
        <v>21153</v>
      </c>
      <c r="E8567" s="1" t="s">
        <v>21154</v>
      </c>
      <c r="F8567" s="1" t="s">
        <v>38654</v>
      </c>
      <c r="G8567" s="1" t="str">
        <f>IFERROR(VLOOKUP(A8567,Merge_RKTM!$C$2:$D$4691,2,FALSE),"")</f>
        <v/>
      </c>
      <c r="H8567" s="1" t="str">
        <f>IFERROR(VLOOKUP(A8567,Merge_gall!$C$2:$D$6296,2,FALSE),"")</f>
        <v/>
      </c>
      <c r="I8567" s="1" t="str">
        <f t="shared" si="133"/>
        <v/>
      </c>
    </row>
    <row r="8568" spans="1:9">
      <c r="A8568" s="1" t="s">
        <v>36380</v>
      </c>
      <c r="B8568" s="1" t="s">
        <v>25</v>
      </c>
      <c r="C8568" s="1" t="s">
        <v>21156</v>
      </c>
      <c r="D8568" s="1" t="s">
        <v>21153</v>
      </c>
      <c r="E8568" s="1" t="s">
        <v>21157</v>
      </c>
      <c r="F8568" s="1" t="s">
        <v>38654</v>
      </c>
      <c r="G8568" s="1" t="str">
        <f>IFERROR(VLOOKUP(A8568,Merge_RKTM!$C$2:$D$4691,2,FALSE),"")</f>
        <v/>
      </c>
      <c r="H8568" s="1" t="str">
        <f>IFERROR(VLOOKUP(A8568,Merge_gall!$C$2:$D$6296,2,FALSE),"")</f>
        <v/>
      </c>
      <c r="I8568" s="1" t="str">
        <f t="shared" si="133"/>
        <v/>
      </c>
    </row>
    <row r="8569" spans="1:9">
      <c r="A8569" s="1" t="s">
        <v>36381</v>
      </c>
      <c r="B8569" s="1" t="s">
        <v>25</v>
      </c>
      <c r="C8569" s="1" t="s">
        <v>21158</v>
      </c>
      <c r="D8569" s="1" t="s">
        <v>21159</v>
      </c>
      <c r="E8569" s="1" t="s">
        <v>21160</v>
      </c>
      <c r="F8569" s="1" t="s">
        <v>38654</v>
      </c>
      <c r="G8569" s="1" t="str">
        <f>IFERROR(VLOOKUP(A8569,Merge_RKTM!$C$2:$D$4691,2,FALSE),"")</f>
        <v/>
      </c>
      <c r="H8569" s="1" t="str">
        <f>IFERROR(VLOOKUP(A8569,Merge_gall!$C$2:$D$6296,2,FALSE),"")</f>
        <v/>
      </c>
      <c r="I8569" s="1" t="str">
        <f t="shared" si="133"/>
        <v/>
      </c>
    </row>
    <row r="8570" spans="1:9">
      <c r="A8570" s="1" t="s">
        <v>36382</v>
      </c>
      <c r="B8570" s="1" t="s">
        <v>25</v>
      </c>
      <c r="C8570" s="1" t="s">
        <v>21161</v>
      </c>
      <c r="D8570" s="1" t="s">
        <v>21159</v>
      </c>
      <c r="E8570" s="1" t="s">
        <v>21160</v>
      </c>
      <c r="F8570" s="1" t="s">
        <v>38654</v>
      </c>
      <c r="G8570" s="1" t="str">
        <f>IFERROR(VLOOKUP(A8570,Merge_RKTM!$C$2:$D$4691,2,FALSE),"")</f>
        <v/>
      </c>
      <c r="H8570" s="1" t="str">
        <f>IFERROR(VLOOKUP(A8570,Merge_gall!$C$2:$D$6296,2,FALSE),"")</f>
        <v/>
      </c>
      <c r="I8570" s="1" t="str">
        <f t="shared" si="133"/>
        <v/>
      </c>
    </row>
    <row r="8571" spans="1:9">
      <c r="A8571" s="1" t="s">
        <v>36383</v>
      </c>
      <c r="B8571" s="1" t="s">
        <v>11</v>
      </c>
      <c r="C8571" s="1" t="s">
        <v>21162</v>
      </c>
      <c r="D8571" s="1" t="s">
        <v>21159</v>
      </c>
      <c r="E8571" s="1" t="s">
        <v>21163</v>
      </c>
      <c r="F8571" s="1" t="s">
        <v>38654</v>
      </c>
      <c r="G8571" s="1" t="str">
        <f>IFERROR(VLOOKUP(A8571,Merge_RKTM!$C$2:$D$4691,2,FALSE),"")</f>
        <v/>
      </c>
      <c r="H8571" s="1" t="str">
        <f>IFERROR(VLOOKUP(A8571,Merge_gall!$C$2:$D$6296,2,FALSE),"")</f>
        <v/>
      </c>
      <c r="I8571" s="1" t="str">
        <f t="shared" si="133"/>
        <v/>
      </c>
    </row>
    <row r="8572" spans="1:9">
      <c r="A8572" s="1" t="s">
        <v>36384</v>
      </c>
      <c r="B8572" s="1" t="s">
        <v>11</v>
      </c>
      <c r="C8572" s="1" t="s">
        <v>21164</v>
      </c>
      <c r="D8572" s="1" t="s">
        <v>21159</v>
      </c>
      <c r="E8572" s="1" t="s">
        <v>21163</v>
      </c>
      <c r="F8572" s="1" t="s">
        <v>38654</v>
      </c>
      <c r="G8572" s="1" t="str">
        <f>IFERROR(VLOOKUP(A8572,Merge_RKTM!$C$2:$D$4691,2,FALSE),"")</f>
        <v/>
      </c>
      <c r="H8572" s="1" t="str">
        <f>IFERROR(VLOOKUP(A8572,Merge_gall!$C$2:$D$6296,2,FALSE),"")</f>
        <v/>
      </c>
      <c r="I8572" s="1" t="str">
        <f t="shared" si="133"/>
        <v/>
      </c>
    </row>
    <row r="8573" spans="1:9">
      <c r="A8573" s="1" t="s">
        <v>36385</v>
      </c>
      <c r="B8573" s="1" t="s">
        <v>16791</v>
      </c>
      <c r="C8573" s="1" t="s">
        <v>21165</v>
      </c>
      <c r="D8573" s="1" t="s">
        <v>21159</v>
      </c>
      <c r="E8573" s="1" t="s">
        <v>21166</v>
      </c>
      <c r="F8573" s="1" t="s">
        <v>38654</v>
      </c>
      <c r="G8573" s="1" t="str">
        <f>IFERROR(VLOOKUP(A8573,Merge_RKTM!$C$2:$D$4691,2,FALSE),"")</f>
        <v/>
      </c>
      <c r="H8573" s="1" t="str">
        <f>IFERROR(VLOOKUP(A8573,Merge_gall!$C$2:$D$6296,2,FALSE),"")</f>
        <v/>
      </c>
      <c r="I8573" s="1" t="str">
        <f t="shared" si="133"/>
        <v/>
      </c>
    </row>
    <row r="8574" spans="1:9">
      <c r="A8574" s="1" t="s">
        <v>36386</v>
      </c>
      <c r="B8574" s="1" t="s">
        <v>16791</v>
      </c>
      <c r="C8574" s="1" t="s">
        <v>21167</v>
      </c>
      <c r="D8574" s="1" t="s">
        <v>21159</v>
      </c>
      <c r="E8574" s="1" t="s">
        <v>21166</v>
      </c>
      <c r="F8574" s="1" t="s">
        <v>38654</v>
      </c>
      <c r="G8574" s="1" t="str">
        <f>IFERROR(VLOOKUP(A8574,Merge_RKTM!$C$2:$D$4691,2,FALSE),"")</f>
        <v/>
      </c>
      <c r="H8574" s="1" t="str">
        <f>IFERROR(VLOOKUP(A8574,Merge_gall!$C$2:$D$6296,2,FALSE),"")</f>
        <v/>
      </c>
      <c r="I8574" s="1" t="str">
        <f t="shared" si="133"/>
        <v/>
      </c>
    </row>
    <row r="8575" spans="1:9">
      <c r="A8575" s="1" t="s">
        <v>36387</v>
      </c>
      <c r="B8575" s="1" t="s">
        <v>11</v>
      </c>
      <c r="C8575" s="1" t="s">
        <v>21168</v>
      </c>
      <c r="D8575" s="1" t="s">
        <v>21159</v>
      </c>
      <c r="E8575" s="1" t="s">
        <v>21169</v>
      </c>
      <c r="F8575" s="1" t="s">
        <v>38654</v>
      </c>
      <c r="G8575" s="1" t="str">
        <f>IFERROR(VLOOKUP(A8575,Merge_RKTM!$C$2:$D$4691,2,FALSE),"")</f>
        <v/>
      </c>
      <c r="H8575" s="1" t="str">
        <f>IFERROR(VLOOKUP(A8575,Merge_gall!$C$2:$D$6296,2,FALSE),"")</f>
        <v/>
      </c>
      <c r="I8575" s="1" t="str">
        <f t="shared" si="133"/>
        <v/>
      </c>
    </row>
    <row r="8576" spans="1:9">
      <c r="A8576" s="1" t="s">
        <v>36388</v>
      </c>
      <c r="B8576" s="1" t="s">
        <v>11</v>
      </c>
      <c r="C8576" s="1" t="s">
        <v>21170</v>
      </c>
      <c r="D8576" s="1" t="s">
        <v>21159</v>
      </c>
      <c r="E8576" s="1" t="s">
        <v>21171</v>
      </c>
      <c r="F8576" s="1" t="s">
        <v>38654</v>
      </c>
      <c r="G8576" s="1" t="str">
        <f>IFERROR(VLOOKUP(A8576,Merge_RKTM!$C$2:$D$4691,2,FALSE),"")</f>
        <v/>
      </c>
      <c r="H8576" s="1" t="str">
        <f>IFERROR(VLOOKUP(A8576,Merge_gall!$C$2:$D$6296,2,FALSE),"")</f>
        <v/>
      </c>
      <c r="I8576" s="1" t="str">
        <f t="shared" si="133"/>
        <v/>
      </c>
    </row>
    <row r="8577" spans="1:9">
      <c r="A8577" s="1" t="s">
        <v>36389</v>
      </c>
      <c r="B8577" s="1" t="s">
        <v>13</v>
      </c>
      <c r="C8577" s="1" t="s">
        <v>21172</v>
      </c>
      <c r="D8577" s="1" t="s">
        <v>21159</v>
      </c>
      <c r="E8577" s="1" t="s">
        <v>2144</v>
      </c>
      <c r="F8577" s="1" t="s">
        <v>38654</v>
      </c>
      <c r="G8577" s="1" t="str">
        <f>IFERROR(VLOOKUP(A8577,Merge_RKTM!$C$2:$D$4691,2,FALSE),"")</f>
        <v/>
      </c>
      <c r="H8577" s="1" t="str">
        <f>IFERROR(VLOOKUP(A8577,Merge_gall!$C$2:$D$6296,2,FALSE),"")</f>
        <v/>
      </c>
      <c r="I8577" s="1" t="str">
        <f t="shared" si="133"/>
        <v/>
      </c>
    </row>
    <row r="8578" spans="1:9">
      <c r="A8578" s="1" t="s">
        <v>36390</v>
      </c>
      <c r="B8578" s="1" t="s">
        <v>13</v>
      </c>
      <c r="C8578" s="1" t="s">
        <v>21173</v>
      </c>
      <c r="D8578" s="1" t="s">
        <v>21159</v>
      </c>
      <c r="E8578" s="1" t="s">
        <v>21174</v>
      </c>
      <c r="F8578" s="1" t="s">
        <v>38654</v>
      </c>
      <c r="G8578" s="1" t="str">
        <f>IFERROR(VLOOKUP(A8578,Merge_RKTM!$C$2:$D$4691,2,FALSE),"")</f>
        <v/>
      </c>
      <c r="H8578" s="1" t="str">
        <f>IFERROR(VLOOKUP(A8578,Merge_gall!$C$2:$D$6296,2,FALSE),"")</f>
        <v/>
      </c>
      <c r="I8578" s="1" t="str">
        <f t="shared" si="133"/>
        <v/>
      </c>
    </row>
    <row r="8579" spans="1:9">
      <c r="A8579" s="1" t="s">
        <v>36391</v>
      </c>
      <c r="B8579" s="1" t="s">
        <v>13</v>
      </c>
      <c r="C8579" s="1" t="s">
        <v>21175</v>
      </c>
      <c r="D8579" s="1" t="s">
        <v>21159</v>
      </c>
      <c r="E8579" s="1" t="s">
        <v>2702</v>
      </c>
      <c r="F8579" s="1" t="s">
        <v>38654</v>
      </c>
      <c r="G8579" s="1" t="str">
        <f>IFERROR(VLOOKUP(A8579,Merge_RKTM!$C$2:$D$4691,2,FALSE),"")</f>
        <v/>
      </c>
      <c r="H8579" s="1" t="str">
        <f>IFERROR(VLOOKUP(A8579,Merge_gall!$C$2:$D$6296,2,FALSE),"")</f>
        <v/>
      </c>
      <c r="I8579" s="1" t="str">
        <f t="shared" ref="I8579:I8642" si="134">IF(H8579="",G8579,H8579)</f>
        <v/>
      </c>
    </row>
    <row r="8580" spans="1:9">
      <c r="A8580" s="1" t="s">
        <v>36392</v>
      </c>
      <c r="B8580" s="1" t="s">
        <v>13</v>
      </c>
      <c r="C8580" s="1" t="s">
        <v>21176</v>
      </c>
      <c r="D8580" s="1" t="s">
        <v>21159</v>
      </c>
      <c r="E8580" s="1" t="s">
        <v>21177</v>
      </c>
      <c r="F8580" s="1" t="s">
        <v>38654</v>
      </c>
      <c r="G8580" s="1" t="str">
        <f>IFERROR(VLOOKUP(A8580,Merge_RKTM!$C$2:$D$4691,2,FALSE),"")</f>
        <v/>
      </c>
      <c r="H8580" s="1" t="str">
        <f>IFERROR(VLOOKUP(A8580,Merge_gall!$C$2:$D$6296,2,FALSE),"")</f>
        <v/>
      </c>
      <c r="I8580" s="1" t="str">
        <f t="shared" si="134"/>
        <v/>
      </c>
    </row>
    <row r="8581" spans="1:9">
      <c r="A8581" s="1" t="s">
        <v>36393</v>
      </c>
      <c r="B8581" s="1" t="s">
        <v>25</v>
      </c>
      <c r="C8581" s="1" t="s">
        <v>21178</v>
      </c>
      <c r="D8581" s="1" t="s">
        <v>21159</v>
      </c>
      <c r="E8581" s="1" t="s">
        <v>21179</v>
      </c>
      <c r="F8581" s="1" t="s">
        <v>38654</v>
      </c>
      <c r="G8581" s="1" t="str">
        <f>IFERROR(VLOOKUP(A8581,Merge_RKTM!$C$2:$D$4691,2,FALSE),"")</f>
        <v/>
      </c>
      <c r="H8581" s="1" t="str">
        <f>IFERROR(VLOOKUP(A8581,Merge_gall!$C$2:$D$6296,2,FALSE),"")</f>
        <v/>
      </c>
      <c r="I8581" s="1" t="str">
        <f t="shared" si="134"/>
        <v/>
      </c>
    </row>
    <row r="8582" spans="1:9">
      <c r="A8582" s="1" t="s">
        <v>36394</v>
      </c>
      <c r="B8582" s="1" t="s">
        <v>25</v>
      </c>
      <c r="C8582" s="1" t="s">
        <v>21180</v>
      </c>
      <c r="D8582" s="1" t="s">
        <v>21159</v>
      </c>
      <c r="E8582" s="1" t="s">
        <v>21181</v>
      </c>
      <c r="F8582" s="1" t="s">
        <v>38654</v>
      </c>
      <c r="G8582" s="1" t="str">
        <f>IFERROR(VLOOKUP(A8582,Merge_RKTM!$C$2:$D$4691,2,FALSE),"")</f>
        <v/>
      </c>
      <c r="H8582" s="1" t="str">
        <f>IFERROR(VLOOKUP(A8582,Merge_gall!$C$2:$D$6296,2,FALSE),"")</f>
        <v/>
      </c>
      <c r="I8582" s="1" t="str">
        <f t="shared" si="134"/>
        <v/>
      </c>
    </row>
    <row r="8583" spans="1:9">
      <c r="A8583" s="1" t="s">
        <v>36395</v>
      </c>
      <c r="B8583" s="1" t="s">
        <v>32</v>
      </c>
      <c r="C8583" s="1" t="s">
        <v>21182</v>
      </c>
      <c r="D8583" s="1" t="s">
        <v>21159</v>
      </c>
      <c r="E8583" s="1" t="s">
        <v>21183</v>
      </c>
      <c r="F8583" s="1" t="s">
        <v>38654</v>
      </c>
      <c r="G8583" s="1" t="str">
        <f>IFERROR(VLOOKUP(A8583,Merge_RKTM!$C$2:$D$4691,2,FALSE),"")</f>
        <v/>
      </c>
      <c r="H8583" s="1" t="str">
        <f>IFERROR(VLOOKUP(A8583,Merge_gall!$C$2:$D$6296,2,FALSE),"")</f>
        <v/>
      </c>
      <c r="I8583" s="1" t="str">
        <f t="shared" si="134"/>
        <v/>
      </c>
    </row>
    <row r="8584" spans="1:9">
      <c r="A8584" s="1" t="s">
        <v>36396</v>
      </c>
      <c r="B8584" s="1" t="s">
        <v>32</v>
      </c>
      <c r="C8584" s="1" t="s">
        <v>21184</v>
      </c>
      <c r="D8584" s="1" t="s">
        <v>21159</v>
      </c>
      <c r="E8584" s="1" t="s">
        <v>21185</v>
      </c>
      <c r="F8584" s="1" t="s">
        <v>38654</v>
      </c>
      <c r="G8584" s="1" t="str">
        <f>IFERROR(VLOOKUP(A8584,Merge_RKTM!$C$2:$D$4691,2,FALSE),"")</f>
        <v/>
      </c>
      <c r="H8584" s="1" t="str">
        <f>IFERROR(VLOOKUP(A8584,Merge_gall!$C$2:$D$6296,2,FALSE),"")</f>
        <v/>
      </c>
      <c r="I8584" s="1" t="str">
        <f t="shared" si="134"/>
        <v/>
      </c>
    </row>
    <row r="8585" spans="1:9">
      <c r="A8585" s="1" t="s">
        <v>36397</v>
      </c>
      <c r="B8585" s="1" t="s">
        <v>32</v>
      </c>
      <c r="C8585" s="1" t="s">
        <v>21186</v>
      </c>
      <c r="D8585" s="1" t="s">
        <v>21159</v>
      </c>
      <c r="E8585" s="1" t="s">
        <v>21187</v>
      </c>
      <c r="F8585" s="1" t="s">
        <v>38654</v>
      </c>
      <c r="G8585" s="1" t="str">
        <f>IFERROR(VLOOKUP(A8585,Merge_RKTM!$C$2:$D$4691,2,FALSE),"")</f>
        <v/>
      </c>
      <c r="H8585" s="1" t="str">
        <f>IFERROR(VLOOKUP(A8585,Merge_gall!$C$2:$D$6296,2,FALSE),"")</f>
        <v/>
      </c>
      <c r="I8585" s="1" t="str">
        <f t="shared" si="134"/>
        <v/>
      </c>
    </row>
    <row r="8586" spans="1:9">
      <c r="A8586" s="1" t="s">
        <v>36398</v>
      </c>
      <c r="B8586" s="1" t="s">
        <v>32</v>
      </c>
      <c r="C8586" s="1" t="s">
        <v>21188</v>
      </c>
      <c r="D8586" s="1" t="s">
        <v>21159</v>
      </c>
      <c r="E8586" s="1" t="s">
        <v>21189</v>
      </c>
      <c r="F8586" s="1" t="s">
        <v>38654</v>
      </c>
      <c r="G8586" s="1" t="str">
        <f>IFERROR(VLOOKUP(A8586,Merge_RKTM!$C$2:$D$4691,2,FALSE),"")</f>
        <v/>
      </c>
      <c r="H8586" s="1" t="str">
        <f>IFERROR(VLOOKUP(A8586,Merge_gall!$C$2:$D$6296,2,FALSE),"")</f>
        <v/>
      </c>
      <c r="I8586" s="1" t="str">
        <f t="shared" si="134"/>
        <v/>
      </c>
    </row>
    <row r="8587" spans="1:9">
      <c r="A8587" s="1" t="s">
        <v>36399</v>
      </c>
      <c r="B8587" s="1" t="s">
        <v>32</v>
      </c>
      <c r="C8587" s="1" t="s">
        <v>21190</v>
      </c>
      <c r="D8587" s="1" t="s">
        <v>21159</v>
      </c>
      <c r="E8587" s="1" t="s">
        <v>21191</v>
      </c>
      <c r="F8587" s="1" t="s">
        <v>38654</v>
      </c>
      <c r="G8587" s="1" t="str">
        <f>IFERROR(VLOOKUP(A8587,Merge_RKTM!$C$2:$D$4691,2,FALSE),"")</f>
        <v/>
      </c>
      <c r="H8587" s="1" t="str">
        <f>IFERROR(VLOOKUP(A8587,Merge_gall!$C$2:$D$6296,2,FALSE),"")</f>
        <v/>
      </c>
      <c r="I8587" s="1" t="str">
        <f t="shared" si="134"/>
        <v/>
      </c>
    </row>
    <row r="8588" spans="1:9">
      <c r="A8588" s="1" t="s">
        <v>36400</v>
      </c>
      <c r="B8588" s="1" t="s">
        <v>32</v>
      </c>
      <c r="C8588" s="1" t="s">
        <v>21192</v>
      </c>
      <c r="D8588" s="1" t="s">
        <v>21159</v>
      </c>
      <c r="E8588" s="1" t="s">
        <v>21193</v>
      </c>
      <c r="F8588" s="1" t="s">
        <v>38654</v>
      </c>
      <c r="G8588" s="1" t="str">
        <f>IFERROR(VLOOKUP(A8588,Merge_RKTM!$C$2:$D$4691,2,FALSE),"")</f>
        <v/>
      </c>
      <c r="H8588" s="1" t="str">
        <f>IFERROR(VLOOKUP(A8588,Merge_gall!$C$2:$D$6296,2,FALSE),"")</f>
        <v/>
      </c>
      <c r="I8588" s="1" t="str">
        <f t="shared" si="134"/>
        <v/>
      </c>
    </row>
    <row r="8589" spans="1:9">
      <c r="A8589" s="1" t="s">
        <v>36401</v>
      </c>
      <c r="B8589" s="1" t="s">
        <v>13</v>
      </c>
      <c r="C8589" s="1" t="s">
        <v>21194</v>
      </c>
      <c r="D8589" s="1" t="s">
        <v>21195</v>
      </c>
      <c r="E8589" s="1" t="s">
        <v>21196</v>
      </c>
      <c r="F8589" s="1" t="s">
        <v>38654</v>
      </c>
      <c r="G8589" s="1" t="str">
        <f>IFERROR(VLOOKUP(A8589,Merge_RKTM!$C$2:$D$4691,2,FALSE),"")</f>
        <v/>
      </c>
      <c r="H8589" s="1" t="str">
        <f>IFERROR(VLOOKUP(A8589,Merge_gall!$C$2:$D$6296,2,FALSE),"")</f>
        <v/>
      </c>
      <c r="I8589" s="1" t="str">
        <f t="shared" si="134"/>
        <v/>
      </c>
    </row>
    <row r="8590" spans="1:9">
      <c r="A8590" s="1" t="s">
        <v>36402</v>
      </c>
      <c r="B8590" s="1" t="s">
        <v>13</v>
      </c>
      <c r="C8590" s="1" t="s">
        <v>21197</v>
      </c>
      <c r="D8590" s="1" t="s">
        <v>21195</v>
      </c>
      <c r="E8590" s="1" t="s">
        <v>21196</v>
      </c>
      <c r="F8590" s="1" t="s">
        <v>38654</v>
      </c>
      <c r="G8590" s="1" t="str">
        <f>IFERROR(VLOOKUP(A8590,Merge_RKTM!$C$2:$D$4691,2,FALSE),"")</f>
        <v/>
      </c>
      <c r="H8590" s="1" t="str">
        <f>IFERROR(VLOOKUP(A8590,Merge_gall!$C$2:$D$6296,2,FALSE),"")</f>
        <v/>
      </c>
      <c r="I8590" s="1" t="str">
        <f t="shared" si="134"/>
        <v/>
      </c>
    </row>
    <row r="8591" spans="1:9">
      <c r="A8591" s="1" t="s">
        <v>36403</v>
      </c>
      <c r="B8591" s="1" t="s">
        <v>13</v>
      </c>
      <c r="C8591" s="1" t="s">
        <v>21198</v>
      </c>
      <c r="D8591" s="1" t="s">
        <v>21195</v>
      </c>
      <c r="E8591" s="1" t="s">
        <v>21196</v>
      </c>
      <c r="F8591" s="1" t="s">
        <v>38654</v>
      </c>
      <c r="G8591" s="1" t="str">
        <f>IFERROR(VLOOKUP(A8591,Merge_RKTM!$C$2:$D$4691,2,FALSE),"")</f>
        <v/>
      </c>
      <c r="H8591" s="1" t="str">
        <f>IFERROR(VLOOKUP(A8591,Merge_gall!$C$2:$D$6296,2,FALSE),"")</f>
        <v/>
      </c>
      <c r="I8591" s="1" t="str">
        <f t="shared" si="134"/>
        <v/>
      </c>
    </row>
    <row r="8592" spans="1:9">
      <c r="A8592" s="1" t="s">
        <v>36404</v>
      </c>
      <c r="B8592" s="1" t="s">
        <v>13</v>
      </c>
      <c r="C8592" s="1" t="s">
        <v>21199</v>
      </c>
      <c r="D8592" s="1" t="s">
        <v>21195</v>
      </c>
      <c r="E8592" s="1" t="s">
        <v>21196</v>
      </c>
      <c r="F8592" s="1" t="s">
        <v>38654</v>
      </c>
      <c r="G8592" s="1" t="str">
        <f>IFERROR(VLOOKUP(A8592,Merge_RKTM!$C$2:$D$4691,2,FALSE),"")</f>
        <v/>
      </c>
      <c r="H8592" s="1" t="str">
        <f>IFERROR(VLOOKUP(A8592,Merge_gall!$C$2:$D$6296,2,FALSE),"")</f>
        <v/>
      </c>
      <c r="I8592" s="1" t="str">
        <f t="shared" si="134"/>
        <v/>
      </c>
    </row>
    <row r="8593" spans="1:9">
      <c r="A8593" s="1" t="s">
        <v>36405</v>
      </c>
      <c r="B8593" s="1" t="s">
        <v>13</v>
      </c>
      <c r="C8593" s="1" t="s">
        <v>21200</v>
      </c>
      <c r="D8593" s="1" t="s">
        <v>21195</v>
      </c>
      <c r="E8593" s="1" t="s">
        <v>21196</v>
      </c>
      <c r="F8593" s="1" t="s">
        <v>38654</v>
      </c>
      <c r="G8593" s="1" t="str">
        <f>IFERROR(VLOOKUP(A8593,Merge_RKTM!$C$2:$D$4691,2,FALSE),"")</f>
        <v/>
      </c>
      <c r="H8593" s="1" t="str">
        <f>IFERROR(VLOOKUP(A8593,Merge_gall!$C$2:$D$6296,2,FALSE),"")</f>
        <v/>
      </c>
      <c r="I8593" s="1" t="str">
        <f t="shared" si="134"/>
        <v/>
      </c>
    </row>
    <row r="8594" spans="1:9">
      <c r="A8594" s="1" t="s">
        <v>36406</v>
      </c>
      <c r="B8594" s="1" t="s">
        <v>13</v>
      </c>
      <c r="C8594" s="1" t="s">
        <v>21201</v>
      </c>
      <c r="D8594" s="1" t="s">
        <v>21195</v>
      </c>
      <c r="E8594" s="1" t="s">
        <v>21196</v>
      </c>
      <c r="F8594" s="1" t="s">
        <v>38654</v>
      </c>
      <c r="G8594" s="1" t="str">
        <f>IFERROR(VLOOKUP(A8594,Merge_RKTM!$C$2:$D$4691,2,FALSE),"")</f>
        <v/>
      </c>
      <c r="H8594" s="1" t="str">
        <f>IFERROR(VLOOKUP(A8594,Merge_gall!$C$2:$D$6296,2,FALSE),"")</f>
        <v/>
      </c>
      <c r="I8594" s="1" t="str">
        <f t="shared" si="134"/>
        <v/>
      </c>
    </row>
    <row r="8595" spans="1:9">
      <c r="A8595" s="1" t="s">
        <v>36407</v>
      </c>
      <c r="B8595" s="1" t="s">
        <v>13</v>
      </c>
      <c r="C8595" s="1" t="s">
        <v>21202</v>
      </c>
      <c r="D8595" s="1" t="s">
        <v>21195</v>
      </c>
      <c r="E8595" s="1" t="s">
        <v>21196</v>
      </c>
      <c r="F8595" s="1" t="s">
        <v>38654</v>
      </c>
      <c r="G8595" s="1" t="str">
        <f>IFERROR(VLOOKUP(A8595,Merge_RKTM!$C$2:$D$4691,2,FALSE),"")</f>
        <v/>
      </c>
      <c r="H8595" s="1" t="str">
        <f>IFERROR(VLOOKUP(A8595,Merge_gall!$C$2:$D$6296,2,FALSE),"")</f>
        <v/>
      </c>
      <c r="I8595" s="1" t="str">
        <f t="shared" si="134"/>
        <v/>
      </c>
    </row>
    <row r="8596" spans="1:9">
      <c r="A8596" s="1" t="s">
        <v>36408</v>
      </c>
      <c r="B8596" s="1" t="s">
        <v>13</v>
      </c>
      <c r="C8596" s="1" t="s">
        <v>21203</v>
      </c>
      <c r="D8596" s="1" t="s">
        <v>21195</v>
      </c>
      <c r="E8596" s="1" t="s">
        <v>21196</v>
      </c>
      <c r="F8596" s="1" t="s">
        <v>38654</v>
      </c>
      <c r="G8596" s="1" t="str">
        <f>IFERROR(VLOOKUP(A8596,Merge_RKTM!$C$2:$D$4691,2,FALSE),"")</f>
        <v/>
      </c>
      <c r="H8596" s="1" t="str">
        <f>IFERROR(VLOOKUP(A8596,Merge_gall!$C$2:$D$6296,2,FALSE),"")</f>
        <v/>
      </c>
      <c r="I8596" s="1" t="str">
        <f t="shared" si="134"/>
        <v/>
      </c>
    </row>
    <row r="8597" spans="1:9">
      <c r="A8597" s="1" t="s">
        <v>36409</v>
      </c>
      <c r="B8597" s="1" t="s">
        <v>13</v>
      </c>
      <c r="C8597" s="1" t="s">
        <v>21204</v>
      </c>
      <c r="D8597" s="1" t="s">
        <v>21195</v>
      </c>
      <c r="E8597" s="1" t="s">
        <v>21196</v>
      </c>
      <c r="F8597" s="1" t="s">
        <v>38654</v>
      </c>
      <c r="G8597" s="1" t="str">
        <f>IFERROR(VLOOKUP(A8597,Merge_RKTM!$C$2:$D$4691,2,FALSE),"")</f>
        <v/>
      </c>
      <c r="H8597" s="1" t="str">
        <f>IFERROR(VLOOKUP(A8597,Merge_gall!$C$2:$D$6296,2,FALSE),"")</f>
        <v/>
      </c>
      <c r="I8597" s="1" t="str">
        <f t="shared" si="134"/>
        <v/>
      </c>
    </row>
    <row r="8598" spans="1:9">
      <c r="A8598" s="1" t="s">
        <v>36410</v>
      </c>
      <c r="B8598" s="1" t="s">
        <v>11</v>
      </c>
      <c r="C8598" s="1" t="s">
        <v>21205</v>
      </c>
      <c r="D8598" s="1" t="s">
        <v>21195</v>
      </c>
      <c r="E8598" s="1" t="s">
        <v>21206</v>
      </c>
      <c r="F8598" s="1" t="s">
        <v>38654</v>
      </c>
      <c r="G8598" s="1" t="str">
        <f>IFERROR(VLOOKUP(A8598,Merge_RKTM!$C$2:$D$4691,2,FALSE),"")</f>
        <v/>
      </c>
      <c r="H8598" s="1" t="str">
        <f>IFERROR(VLOOKUP(A8598,Merge_gall!$C$2:$D$6296,2,FALSE),"")</f>
        <v/>
      </c>
      <c r="I8598" s="1" t="str">
        <f t="shared" si="134"/>
        <v/>
      </c>
    </row>
    <row r="8599" spans="1:9">
      <c r="A8599" s="1" t="s">
        <v>36411</v>
      </c>
      <c r="B8599" s="1" t="s">
        <v>11</v>
      </c>
      <c r="C8599" s="1" t="s">
        <v>21207</v>
      </c>
      <c r="D8599" s="1" t="s">
        <v>21195</v>
      </c>
      <c r="E8599" s="1" t="s">
        <v>21208</v>
      </c>
      <c r="F8599" s="1" t="s">
        <v>38654</v>
      </c>
      <c r="G8599" s="1" t="str">
        <f>IFERROR(VLOOKUP(A8599,Merge_RKTM!$C$2:$D$4691,2,FALSE),"")</f>
        <v/>
      </c>
      <c r="H8599" s="1" t="str">
        <f>IFERROR(VLOOKUP(A8599,Merge_gall!$C$2:$D$6296,2,FALSE),"")</f>
        <v/>
      </c>
      <c r="I8599" s="1" t="str">
        <f t="shared" si="134"/>
        <v/>
      </c>
    </row>
    <row r="8600" spans="1:9">
      <c r="A8600" s="1" t="s">
        <v>36412</v>
      </c>
      <c r="B8600" s="1" t="s">
        <v>11</v>
      </c>
      <c r="C8600" s="1" t="s">
        <v>21209</v>
      </c>
      <c r="D8600" s="1" t="s">
        <v>21195</v>
      </c>
      <c r="E8600" s="1" t="s">
        <v>21208</v>
      </c>
      <c r="F8600" s="1" t="s">
        <v>38654</v>
      </c>
      <c r="G8600" s="1" t="str">
        <f>IFERROR(VLOOKUP(A8600,Merge_RKTM!$C$2:$D$4691,2,FALSE),"")</f>
        <v/>
      </c>
      <c r="H8600" s="1" t="str">
        <f>IFERROR(VLOOKUP(A8600,Merge_gall!$C$2:$D$6296,2,FALSE),"")</f>
        <v/>
      </c>
      <c r="I8600" s="1" t="str">
        <f t="shared" si="134"/>
        <v/>
      </c>
    </row>
    <row r="8601" spans="1:9">
      <c r="A8601" s="1" t="s">
        <v>36413</v>
      </c>
      <c r="B8601" s="1" t="s">
        <v>11</v>
      </c>
      <c r="C8601" s="1" t="s">
        <v>21210</v>
      </c>
      <c r="D8601" s="1" t="s">
        <v>21195</v>
      </c>
      <c r="E8601" s="1" t="s">
        <v>21208</v>
      </c>
      <c r="F8601" s="1" t="s">
        <v>38654</v>
      </c>
      <c r="G8601" s="1" t="str">
        <f>IFERROR(VLOOKUP(A8601,Merge_RKTM!$C$2:$D$4691,2,FALSE),"")</f>
        <v/>
      </c>
      <c r="H8601" s="1" t="str">
        <f>IFERROR(VLOOKUP(A8601,Merge_gall!$C$2:$D$6296,2,FALSE),"")</f>
        <v/>
      </c>
      <c r="I8601" s="1" t="str">
        <f t="shared" si="134"/>
        <v/>
      </c>
    </row>
    <row r="8602" spans="1:9">
      <c r="A8602" s="1" t="s">
        <v>36414</v>
      </c>
      <c r="B8602" s="1" t="s">
        <v>11</v>
      </c>
      <c r="C8602" s="1" t="s">
        <v>21211</v>
      </c>
      <c r="D8602" s="1" t="s">
        <v>21195</v>
      </c>
      <c r="E8602" s="1" t="s">
        <v>21208</v>
      </c>
      <c r="F8602" s="1" t="s">
        <v>38654</v>
      </c>
      <c r="G8602" s="1" t="str">
        <f>IFERROR(VLOOKUP(A8602,Merge_RKTM!$C$2:$D$4691,2,FALSE),"")</f>
        <v/>
      </c>
      <c r="H8602" s="1" t="str">
        <f>IFERROR(VLOOKUP(A8602,Merge_gall!$C$2:$D$6296,2,FALSE),"")</f>
        <v/>
      </c>
      <c r="I8602" s="1" t="str">
        <f t="shared" si="134"/>
        <v/>
      </c>
    </row>
    <row r="8603" spans="1:9">
      <c r="A8603" s="1" t="s">
        <v>36415</v>
      </c>
      <c r="B8603" s="1" t="s">
        <v>11</v>
      </c>
      <c r="C8603" s="1" t="s">
        <v>21212</v>
      </c>
      <c r="D8603" s="1" t="s">
        <v>21195</v>
      </c>
      <c r="E8603" s="1" t="s">
        <v>21208</v>
      </c>
      <c r="F8603" s="1" t="s">
        <v>38654</v>
      </c>
      <c r="G8603" s="1" t="str">
        <f>IFERROR(VLOOKUP(A8603,Merge_RKTM!$C$2:$D$4691,2,FALSE),"")</f>
        <v/>
      </c>
      <c r="H8603" s="1" t="str">
        <f>IFERROR(VLOOKUP(A8603,Merge_gall!$C$2:$D$6296,2,FALSE),"")</f>
        <v/>
      </c>
      <c r="I8603" s="1" t="str">
        <f t="shared" si="134"/>
        <v/>
      </c>
    </row>
    <row r="8604" spans="1:9">
      <c r="A8604" s="1" t="s">
        <v>36416</v>
      </c>
      <c r="B8604" s="1" t="s">
        <v>25</v>
      </c>
      <c r="C8604" s="1" t="s">
        <v>21213</v>
      </c>
      <c r="D8604" s="1" t="s">
        <v>21195</v>
      </c>
      <c r="E8604" s="1" t="s">
        <v>21214</v>
      </c>
      <c r="F8604" s="1" t="s">
        <v>38654</v>
      </c>
      <c r="G8604" s="1" t="str">
        <f>IFERROR(VLOOKUP(A8604,Merge_RKTM!$C$2:$D$4691,2,FALSE),"")</f>
        <v/>
      </c>
      <c r="H8604" s="1" t="str">
        <f>IFERROR(VLOOKUP(A8604,Merge_gall!$C$2:$D$6296,2,FALSE),"")</f>
        <v/>
      </c>
      <c r="I8604" s="1" t="str">
        <f t="shared" si="134"/>
        <v/>
      </c>
    </row>
    <row r="8605" spans="1:9">
      <c r="A8605" s="1" t="s">
        <v>36417</v>
      </c>
      <c r="B8605" s="1" t="s">
        <v>25</v>
      </c>
      <c r="C8605" s="1" t="s">
        <v>21215</v>
      </c>
      <c r="D8605" s="1" t="s">
        <v>21195</v>
      </c>
      <c r="E8605" s="1" t="s">
        <v>21216</v>
      </c>
      <c r="F8605" s="1" t="s">
        <v>38654</v>
      </c>
      <c r="G8605" s="1" t="str">
        <f>IFERROR(VLOOKUP(A8605,Merge_RKTM!$C$2:$D$4691,2,FALSE),"")</f>
        <v/>
      </c>
      <c r="H8605" s="1" t="str">
        <f>IFERROR(VLOOKUP(A8605,Merge_gall!$C$2:$D$6296,2,FALSE),"")</f>
        <v/>
      </c>
      <c r="I8605" s="1" t="str">
        <f t="shared" si="134"/>
        <v/>
      </c>
    </row>
    <row r="8606" spans="1:9">
      <c r="A8606" s="1" t="s">
        <v>36418</v>
      </c>
      <c r="B8606" s="1" t="s">
        <v>25</v>
      </c>
      <c r="C8606" s="1" t="s">
        <v>21217</v>
      </c>
      <c r="D8606" s="1" t="s">
        <v>21218</v>
      </c>
      <c r="E8606" s="1" t="s">
        <v>21219</v>
      </c>
      <c r="F8606" s="1" t="s">
        <v>38654</v>
      </c>
      <c r="G8606" s="1" t="str">
        <f>IFERROR(VLOOKUP(A8606,Merge_RKTM!$C$2:$D$4691,2,FALSE),"")</f>
        <v/>
      </c>
      <c r="H8606" s="1" t="str">
        <f>IFERROR(VLOOKUP(A8606,Merge_gall!$C$2:$D$6296,2,FALSE),"")</f>
        <v/>
      </c>
      <c r="I8606" s="1" t="str">
        <f t="shared" si="134"/>
        <v/>
      </c>
    </row>
    <row r="8607" spans="1:9">
      <c r="A8607" s="1" t="s">
        <v>36419</v>
      </c>
      <c r="B8607" s="1" t="s">
        <v>25</v>
      </c>
      <c r="C8607" s="1" t="s">
        <v>21220</v>
      </c>
      <c r="D8607" s="1" t="s">
        <v>21218</v>
      </c>
      <c r="E8607" s="1" t="s">
        <v>21221</v>
      </c>
      <c r="F8607" s="1" t="s">
        <v>38654</v>
      </c>
      <c r="G8607" s="1" t="str">
        <f>IFERROR(VLOOKUP(A8607,Merge_RKTM!$C$2:$D$4691,2,FALSE),"")</f>
        <v/>
      </c>
      <c r="H8607" s="1" t="str">
        <f>IFERROR(VLOOKUP(A8607,Merge_gall!$C$2:$D$6296,2,FALSE),"")</f>
        <v/>
      </c>
      <c r="I8607" s="1" t="str">
        <f t="shared" si="134"/>
        <v/>
      </c>
    </row>
    <row r="8608" spans="1:9">
      <c r="A8608" s="1" t="s">
        <v>36420</v>
      </c>
      <c r="B8608" s="1" t="s">
        <v>25</v>
      </c>
      <c r="C8608" s="1" t="s">
        <v>21222</v>
      </c>
      <c r="D8608" s="1" t="s">
        <v>21218</v>
      </c>
      <c r="E8608" s="1" t="s">
        <v>16927</v>
      </c>
      <c r="F8608" s="1" t="s">
        <v>38654</v>
      </c>
      <c r="G8608" s="1" t="str">
        <f>IFERROR(VLOOKUP(A8608,Merge_RKTM!$C$2:$D$4691,2,FALSE),"")</f>
        <v/>
      </c>
      <c r="H8608" s="1" t="str">
        <f>IFERROR(VLOOKUP(A8608,Merge_gall!$C$2:$D$6296,2,FALSE),"")</f>
        <v/>
      </c>
      <c r="I8608" s="1" t="str">
        <f t="shared" si="134"/>
        <v/>
      </c>
    </row>
    <row r="8609" spans="1:9">
      <c r="A8609" s="1" t="s">
        <v>36421</v>
      </c>
      <c r="B8609" s="1" t="s">
        <v>464</v>
      </c>
      <c r="C8609" s="1" t="s">
        <v>21223</v>
      </c>
      <c r="D8609" s="1" t="s">
        <v>21218</v>
      </c>
      <c r="E8609" s="1" t="s">
        <v>20469</v>
      </c>
      <c r="F8609" s="1" t="s">
        <v>38654</v>
      </c>
      <c r="G8609" s="1" t="str">
        <f>IFERROR(VLOOKUP(A8609,Merge_RKTM!$C$2:$D$4691,2,FALSE),"")</f>
        <v/>
      </c>
      <c r="H8609" s="1" t="str">
        <f>IFERROR(VLOOKUP(A8609,Merge_gall!$C$2:$D$6296,2,FALSE),"")</f>
        <v/>
      </c>
      <c r="I8609" s="1" t="str">
        <f t="shared" si="134"/>
        <v/>
      </c>
    </row>
    <row r="8610" spans="1:9">
      <c r="A8610" s="1" t="s">
        <v>36422</v>
      </c>
      <c r="B8610" s="1" t="s">
        <v>464</v>
      </c>
      <c r="C8610" s="1" t="s">
        <v>21224</v>
      </c>
      <c r="D8610" s="1" t="s">
        <v>21218</v>
      </c>
      <c r="E8610" s="1" t="s">
        <v>20471</v>
      </c>
      <c r="F8610" s="1" t="s">
        <v>38654</v>
      </c>
      <c r="G8610" s="1" t="str">
        <f>IFERROR(VLOOKUP(A8610,Merge_RKTM!$C$2:$D$4691,2,FALSE),"")</f>
        <v/>
      </c>
      <c r="H8610" s="1" t="str">
        <f>IFERROR(VLOOKUP(A8610,Merge_gall!$C$2:$D$6296,2,FALSE),"")</f>
        <v/>
      </c>
      <c r="I8610" s="1" t="str">
        <f t="shared" si="134"/>
        <v/>
      </c>
    </row>
    <row r="8611" spans="1:9">
      <c r="A8611" s="1" t="s">
        <v>36423</v>
      </c>
      <c r="B8611" s="1" t="s">
        <v>25</v>
      </c>
      <c r="C8611" s="1" t="s">
        <v>21225</v>
      </c>
      <c r="D8611" s="1" t="s">
        <v>21226</v>
      </c>
      <c r="E8611" s="1" t="s">
        <v>21227</v>
      </c>
      <c r="F8611" s="1" t="s">
        <v>38654</v>
      </c>
      <c r="G8611" s="1" t="str">
        <f>IFERROR(VLOOKUP(A8611,Merge_RKTM!$C$2:$D$4691,2,FALSE),"")</f>
        <v/>
      </c>
      <c r="H8611" s="1" t="str">
        <f>IFERROR(VLOOKUP(A8611,Merge_gall!$C$2:$D$6296,2,FALSE),"")</f>
        <v/>
      </c>
      <c r="I8611" s="1" t="str">
        <f t="shared" si="134"/>
        <v/>
      </c>
    </row>
    <row r="8612" spans="1:9">
      <c r="A8612" s="1" t="s">
        <v>36424</v>
      </c>
      <c r="B8612" s="1" t="s">
        <v>3054</v>
      </c>
      <c r="C8612" s="1" t="s">
        <v>21228</v>
      </c>
      <c r="D8612" s="1" t="s">
        <v>21229</v>
      </c>
      <c r="E8612" s="1" t="s">
        <v>21230</v>
      </c>
      <c r="F8612" s="1" t="s">
        <v>38654</v>
      </c>
      <c r="G8612" s="1" t="str">
        <f>IFERROR(VLOOKUP(A8612,Merge_RKTM!$C$2:$D$4691,2,FALSE),"")</f>
        <v/>
      </c>
      <c r="H8612" s="1" t="str">
        <f>IFERROR(VLOOKUP(A8612,Merge_gall!$C$2:$D$6296,2,FALSE),"")</f>
        <v/>
      </c>
      <c r="I8612" s="1" t="str">
        <f t="shared" si="134"/>
        <v/>
      </c>
    </row>
    <row r="8613" spans="1:9">
      <c r="A8613" s="1" t="s">
        <v>36425</v>
      </c>
      <c r="B8613" s="1" t="s">
        <v>3054</v>
      </c>
      <c r="C8613" s="1" t="s">
        <v>21231</v>
      </c>
      <c r="D8613" s="1" t="s">
        <v>21229</v>
      </c>
      <c r="E8613" s="1" t="s">
        <v>21232</v>
      </c>
      <c r="F8613" s="1" t="s">
        <v>38654</v>
      </c>
      <c r="G8613" s="1" t="str">
        <f>IFERROR(VLOOKUP(A8613,Merge_RKTM!$C$2:$D$4691,2,FALSE),"")</f>
        <v/>
      </c>
      <c r="H8613" s="1" t="str">
        <f>IFERROR(VLOOKUP(A8613,Merge_gall!$C$2:$D$6296,2,FALSE),"")</f>
        <v/>
      </c>
      <c r="I8613" s="1" t="str">
        <f t="shared" si="134"/>
        <v/>
      </c>
    </row>
    <row r="8614" spans="1:9">
      <c r="A8614" s="1" t="s">
        <v>36426</v>
      </c>
      <c r="B8614" s="1" t="s">
        <v>13</v>
      </c>
      <c r="C8614" s="1" t="s">
        <v>21233</v>
      </c>
      <c r="D8614" s="1" t="s">
        <v>21229</v>
      </c>
      <c r="E8614" s="1" t="s">
        <v>15459</v>
      </c>
      <c r="F8614" s="1" t="s">
        <v>38654</v>
      </c>
      <c r="G8614" s="1" t="str">
        <f>IFERROR(VLOOKUP(A8614,Merge_RKTM!$C$2:$D$4691,2,FALSE),"")</f>
        <v/>
      </c>
      <c r="H8614" s="1" t="str">
        <f>IFERROR(VLOOKUP(A8614,Merge_gall!$C$2:$D$6296,2,FALSE),"")</f>
        <v/>
      </c>
      <c r="I8614" s="1" t="str">
        <f t="shared" si="134"/>
        <v/>
      </c>
    </row>
    <row r="8615" spans="1:9">
      <c r="A8615" s="1" t="s">
        <v>36427</v>
      </c>
      <c r="B8615" s="1" t="s">
        <v>13</v>
      </c>
      <c r="C8615" s="1" t="s">
        <v>21234</v>
      </c>
      <c r="D8615" s="1" t="s">
        <v>21229</v>
      </c>
      <c r="E8615" s="1" t="s">
        <v>21235</v>
      </c>
      <c r="F8615" s="1" t="s">
        <v>38654</v>
      </c>
      <c r="G8615" s="1" t="str">
        <f>IFERROR(VLOOKUP(A8615,Merge_RKTM!$C$2:$D$4691,2,FALSE),"")</f>
        <v/>
      </c>
      <c r="H8615" s="1" t="str">
        <f>IFERROR(VLOOKUP(A8615,Merge_gall!$C$2:$D$6296,2,FALSE),"")</f>
        <v/>
      </c>
      <c r="I8615" s="1" t="str">
        <f t="shared" si="134"/>
        <v/>
      </c>
    </row>
    <row r="8616" spans="1:9">
      <c r="A8616" s="1" t="s">
        <v>36428</v>
      </c>
      <c r="B8616" s="1" t="s">
        <v>25</v>
      </c>
      <c r="C8616" s="1" t="s">
        <v>21236</v>
      </c>
      <c r="D8616" s="1" t="s">
        <v>21229</v>
      </c>
      <c r="E8616" s="1" t="s">
        <v>21235</v>
      </c>
      <c r="F8616" s="1" t="s">
        <v>38654</v>
      </c>
      <c r="G8616" s="1" t="str">
        <f>IFERROR(VLOOKUP(A8616,Merge_RKTM!$C$2:$D$4691,2,FALSE),"")</f>
        <v/>
      </c>
      <c r="H8616" s="1" t="str">
        <f>IFERROR(VLOOKUP(A8616,Merge_gall!$C$2:$D$6296,2,FALSE),"")</f>
        <v/>
      </c>
      <c r="I8616" s="1" t="str">
        <f t="shared" si="134"/>
        <v/>
      </c>
    </row>
    <row r="8617" spans="1:9">
      <c r="A8617" s="1" t="s">
        <v>36429</v>
      </c>
      <c r="B8617" s="1" t="s">
        <v>32</v>
      </c>
      <c r="C8617" s="1" t="s">
        <v>21237</v>
      </c>
      <c r="D8617" s="1" t="s">
        <v>21229</v>
      </c>
      <c r="E8617" s="1" t="s">
        <v>21238</v>
      </c>
      <c r="F8617" s="1" t="s">
        <v>38654</v>
      </c>
      <c r="G8617" s="1" t="str">
        <f>IFERROR(VLOOKUP(A8617,Merge_RKTM!$C$2:$D$4691,2,FALSE),"")</f>
        <v/>
      </c>
      <c r="H8617" s="1" t="str">
        <f>IFERROR(VLOOKUP(A8617,Merge_gall!$C$2:$D$6296,2,FALSE),"")</f>
        <v/>
      </c>
      <c r="I8617" s="1" t="str">
        <f t="shared" si="134"/>
        <v/>
      </c>
    </row>
    <row r="8618" spans="1:9">
      <c r="A8618" s="1" t="s">
        <v>36430</v>
      </c>
      <c r="B8618" s="1" t="s">
        <v>32</v>
      </c>
      <c r="C8618" s="1" t="s">
        <v>21239</v>
      </c>
      <c r="D8618" s="1" t="s">
        <v>21229</v>
      </c>
      <c r="E8618" s="1" t="s">
        <v>21240</v>
      </c>
      <c r="F8618" s="1" t="s">
        <v>38654</v>
      </c>
      <c r="G8618" s="1" t="str">
        <f>IFERROR(VLOOKUP(A8618,Merge_RKTM!$C$2:$D$4691,2,FALSE),"")</f>
        <v/>
      </c>
      <c r="H8618" s="1" t="str">
        <f>IFERROR(VLOOKUP(A8618,Merge_gall!$C$2:$D$6296,2,FALSE),"")</f>
        <v/>
      </c>
      <c r="I8618" s="1" t="str">
        <f t="shared" si="134"/>
        <v/>
      </c>
    </row>
    <row r="8619" spans="1:9">
      <c r="A8619" s="1" t="s">
        <v>36431</v>
      </c>
      <c r="B8619" s="1" t="s">
        <v>32</v>
      </c>
      <c r="C8619" s="1" t="s">
        <v>21241</v>
      </c>
      <c r="D8619" s="1" t="s">
        <v>21229</v>
      </c>
      <c r="E8619" s="1" t="s">
        <v>21242</v>
      </c>
      <c r="F8619" s="1" t="s">
        <v>38654</v>
      </c>
      <c r="G8619" s="1" t="str">
        <f>IFERROR(VLOOKUP(A8619,Merge_RKTM!$C$2:$D$4691,2,FALSE),"")</f>
        <v/>
      </c>
      <c r="H8619" s="1" t="str">
        <f>IFERROR(VLOOKUP(A8619,Merge_gall!$C$2:$D$6296,2,FALSE),"")</f>
        <v/>
      </c>
      <c r="I8619" s="1" t="str">
        <f t="shared" si="134"/>
        <v/>
      </c>
    </row>
    <row r="8620" spans="1:9">
      <c r="A8620" s="1" t="s">
        <v>36432</v>
      </c>
      <c r="B8620" s="1" t="s">
        <v>11</v>
      </c>
      <c r="C8620" s="1" t="s">
        <v>21243</v>
      </c>
      <c r="D8620" s="1" t="s">
        <v>21244</v>
      </c>
      <c r="E8620" s="1" t="s">
        <v>21245</v>
      </c>
      <c r="F8620" s="1" t="s">
        <v>38654</v>
      </c>
      <c r="G8620" s="1" t="str">
        <f>IFERROR(VLOOKUP(A8620,Merge_RKTM!$C$2:$D$4691,2,FALSE),"")</f>
        <v/>
      </c>
      <c r="H8620" s="1" t="str">
        <f>IFERROR(VLOOKUP(A8620,Merge_gall!$C$2:$D$6296,2,FALSE),"")</f>
        <v/>
      </c>
      <c r="I8620" s="1" t="str">
        <f t="shared" si="134"/>
        <v/>
      </c>
    </row>
    <row r="8621" spans="1:9">
      <c r="A8621" s="1" t="s">
        <v>36433</v>
      </c>
      <c r="B8621" s="1" t="s">
        <v>11</v>
      </c>
      <c r="C8621" s="1" t="s">
        <v>21246</v>
      </c>
      <c r="D8621" s="1" t="s">
        <v>21244</v>
      </c>
      <c r="E8621" s="1" t="s">
        <v>21247</v>
      </c>
      <c r="F8621" s="1" t="s">
        <v>38654</v>
      </c>
      <c r="G8621" s="1" t="str">
        <f>IFERROR(VLOOKUP(A8621,Merge_RKTM!$C$2:$D$4691,2,FALSE),"")</f>
        <v/>
      </c>
      <c r="H8621" s="1" t="str">
        <f>IFERROR(VLOOKUP(A8621,Merge_gall!$C$2:$D$6296,2,FALSE),"")</f>
        <v/>
      </c>
      <c r="I8621" s="1" t="str">
        <f t="shared" si="134"/>
        <v/>
      </c>
    </row>
    <row r="8622" spans="1:9">
      <c r="A8622" s="1" t="s">
        <v>36434</v>
      </c>
      <c r="B8622" s="1" t="s">
        <v>11</v>
      </c>
      <c r="C8622" s="1" t="s">
        <v>21248</v>
      </c>
      <c r="D8622" s="1" t="s">
        <v>21244</v>
      </c>
      <c r="E8622" s="1" t="s">
        <v>21249</v>
      </c>
      <c r="F8622" s="1" t="s">
        <v>38654</v>
      </c>
      <c r="G8622" s="1" t="str">
        <f>IFERROR(VLOOKUP(A8622,Merge_RKTM!$C$2:$D$4691,2,FALSE),"")</f>
        <v/>
      </c>
      <c r="H8622" s="1" t="str">
        <f>IFERROR(VLOOKUP(A8622,Merge_gall!$C$2:$D$6296,2,FALSE),"")</f>
        <v/>
      </c>
      <c r="I8622" s="1" t="str">
        <f t="shared" si="134"/>
        <v/>
      </c>
    </row>
    <row r="8623" spans="1:9">
      <c r="A8623" s="1" t="s">
        <v>36435</v>
      </c>
      <c r="B8623" s="1" t="s">
        <v>11</v>
      </c>
      <c r="C8623" s="1" t="s">
        <v>21250</v>
      </c>
      <c r="D8623" s="1" t="s">
        <v>21244</v>
      </c>
      <c r="E8623" s="1" t="s">
        <v>21251</v>
      </c>
      <c r="F8623" s="1" t="s">
        <v>38654</v>
      </c>
      <c r="G8623" s="1" t="str">
        <f>IFERROR(VLOOKUP(A8623,Merge_RKTM!$C$2:$D$4691,2,FALSE),"")</f>
        <v/>
      </c>
      <c r="H8623" s="1" t="str">
        <f>IFERROR(VLOOKUP(A8623,Merge_gall!$C$2:$D$6296,2,FALSE),"")</f>
        <v/>
      </c>
      <c r="I8623" s="1" t="str">
        <f t="shared" si="134"/>
        <v/>
      </c>
    </row>
    <row r="8624" spans="1:9">
      <c r="A8624" s="1" t="s">
        <v>36436</v>
      </c>
      <c r="B8624" s="1" t="s">
        <v>11</v>
      </c>
      <c r="C8624" s="1" t="s">
        <v>21252</v>
      </c>
      <c r="D8624" s="1" t="s">
        <v>21244</v>
      </c>
      <c r="E8624" s="1" t="s">
        <v>21247</v>
      </c>
      <c r="F8624" s="1" t="s">
        <v>38654</v>
      </c>
      <c r="G8624" s="1" t="str">
        <f>IFERROR(VLOOKUP(A8624,Merge_RKTM!$C$2:$D$4691,2,FALSE),"")</f>
        <v/>
      </c>
      <c r="H8624" s="1" t="str">
        <f>IFERROR(VLOOKUP(A8624,Merge_gall!$C$2:$D$6296,2,FALSE),"")</f>
        <v/>
      </c>
      <c r="I8624" s="1" t="str">
        <f t="shared" si="134"/>
        <v/>
      </c>
    </row>
    <row r="8625" spans="1:9">
      <c r="A8625" s="1" t="s">
        <v>36437</v>
      </c>
      <c r="B8625" s="1" t="s">
        <v>11</v>
      </c>
      <c r="C8625" s="1" t="s">
        <v>21253</v>
      </c>
      <c r="D8625" s="1" t="s">
        <v>21244</v>
      </c>
      <c r="E8625" s="1" t="s">
        <v>21254</v>
      </c>
      <c r="F8625" s="1" t="s">
        <v>38654</v>
      </c>
      <c r="G8625" s="1" t="str">
        <f>IFERROR(VLOOKUP(A8625,Merge_RKTM!$C$2:$D$4691,2,FALSE),"")</f>
        <v/>
      </c>
      <c r="H8625" s="1" t="str">
        <f>IFERROR(VLOOKUP(A8625,Merge_gall!$C$2:$D$6296,2,FALSE),"")</f>
        <v/>
      </c>
      <c r="I8625" s="1" t="str">
        <f t="shared" si="134"/>
        <v/>
      </c>
    </row>
    <row r="8626" spans="1:9">
      <c r="A8626" s="1" t="s">
        <v>36438</v>
      </c>
      <c r="B8626" s="1" t="s">
        <v>11</v>
      </c>
      <c r="C8626" s="1" t="s">
        <v>21255</v>
      </c>
      <c r="D8626" s="1" t="s">
        <v>21244</v>
      </c>
      <c r="E8626" s="1" t="s">
        <v>21247</v>
      </c>
      <c r="F8626" s="1" t="s">
        <v>38654</v>
      </c>
      <c r="G8626" s="1" t="str">
        <f>IFERROR(VLOOKUP(A8626,Merge_RKTM!$C$2:$D$4691,2,FALSE),"")</f>
        <v/>
      </c>
      <c r="H8626" s="1" t="str">
        <f>IFERROR(VLOOKUP(A8626,Merge_gall!$C$2:$D$6296,2,FALSE),"")</f>
        <v/>
      </c>
      <c r="I8626" s="1" t="str">
        <f t="shared" si="134"/>
        <v/>
      </c>
    </row>
    <row r="8627" spans="1:9">
      <c r="A8627" s="1" t="s">
        <v>36439</v>
      </c>
      <c r="B8627" s="1" t="s">
        <v>11</v>
      </c>
      <c r="C8627" s="1" t="s">
        <v>21256</v>
      </c>
      <c r="D8627" s="1" t="s">
        <v>21244</v>
      </c>
      <c r="E8627" s="1" t="s">
        <v>21245</v>
      </c>
      <c r="F8627" s="1" t="s">
        <v>38654</v>
      </c>
      <c r="G8627" s="1" t="str">
        <f>IFERROR(VLOOKUP(A8627,Merge_RKTM!$C$2:$D$4691,2,FALSE),"")</f>
        <v/>
      </c>
      <c r="H8627" s="1" t="str">
        <f>IFERROR(VLOOKUP(A8627,Merge_gall!$C$2:$D$6296,2,FALSE),"")</f>
        <v/>
      </c>
      <c r="I8627" s="1" t="str">
        <f t="shared" si="134"/>
        <v/>
      </c>
    </row>
    <row r="8628" spans="1:9">
      <c r="A8628" s="1" t="s">
        <v>36440</v>
      </c>
      <c r="B8628" s="1" t="s">
        <v>3054</v>
      </c>
      <c r="C8628" s="1" t="s">
        <v>21257</v>
      </c>
      <c r="D8628" s="1" t="s">
        <v>21244</v>
      </c>
      <c r="E8628" s="1" t="s">
        <v>21258</v>
      </c>
      <c r="F8628" s="1" t="s">
        <v>38654</v>
      </c>
      <c r="G8628" s="1" t="str">
        <f>IFERROR(VLOOKUP(A8628,Merge_RKTM!$C$2:$D$4691,2,FALSE),"")</f>
        <v/>
      </c>
      <c r="H8628" s="1" t="str">
        <f>IFERROR(VLOOKUP(A8628,Merge_gall!$C$2:$D$6296,2,FALSE),"")</f>
        <v/>
      </c>
      <c r="I8628" s="1" t="str">
        <f t="shared" si="134"/>
        <v/>
      </c>
    </row>
    <row r="8629" spans="1:9">
      <c r="A8629" s="1" t="s">
        <v>36441</v>
      </c>
      <c r="B8629" s="1" t="s">
        <v>3054</v>
      </c>
      <c r="C8629" s="1" t="s">
        <v>21259</v>
      </c>
      <c r="D8629" s="1" t="s">
        <v>21244</v>
      </c>
      <c r="E8629" s="1" t="s">
        <v>21260</v>
      </c>
      <c r="F8629" s="1" t="s">
        <v>38654</v>
      </c>
      <c r="G8629" s="1" t="str">
        <f>IFERROR(VLOOKUP(A8629,Merge_RKTM!$C$2:$D$4691,2,FALSE),"")</f>
        <v/>
      </c>
      <c r="H8629" s="1" t="str">
        <f>IFERROR(VLOOKUP(A8629,Merge_gall!$C$2:$D$6296,2,FALSE),"")</f>
        <v/>
      </c>
      <c r="I8629" s="1" t="str">
        <f t="shared" si="134"/>
        <v/>
      </c>
    </row>
    <row r="8630" spans="1:9">
      <c r="A8630" s="1" t="s">
        <v>36442</v>
      </c>
      <c r="B8630" s="1" t="s">
        <v>3054</v>
      </c>
      <c r="C8630" s="1" t="s">
        <v>21261</v>
      </c>
      <c r="D8630" s="1" t="s">
        <v>21244</v>
      </c>
      <c r="E8630" s="1" t="s">
        <v>21262</v>
      </c>
      <c r="F8630" s="1" t="s">
        <v>38654</v>
      </c>
      <c r="G8630" s="1" t="str">
        <f>IFERROR(VLOOKUP(A8630,Merge_RKTM!$C$2:$D$4691,2,FALSE),"")</f>
        <v/>
      </c>
      <c r="H8630" s="1" t="str">
        <f>IFERROR(VLOOKUP(A8630,Merge_gall!$C$2:$D$6296,2,FALSE),"")</f>
        <v/>
      </c>
      <c r="I8630" s="1" t="str">
        <f t="shared" si="134"/>
        <v/>
      </c>
    </row>
    <row r="8631" spans="1:9">
      <c r="A8631" s="1" t="s">
        <v>36443</v>
      </c>
      <c r="B8631" s="1" t="s">
        <v>3054</v>
      </c>
      <c r="C8631" s="1" t="s">
        <v>21263</v>
      </c>
      <c r="D8631" s="1" t="s">
        <v>21244</v>
      </c>
      <c r="E8631" s="1" t="s">
        <v>21264</v>
      </c>
      <c r="F8631" s="1" t="s">
        <v>38654</v>
      </c>
      <c r="G8631" s="1" t="str">
        <f>IFERROR(VLOOKUP(A8631,Merge_RKTM!$C$2:$D$4691,2,FALSE),"")</f>
        <v/>
      </c>
      <c r="H8631" s="1" t="str">
        <f>IFERROR(VLOOKUP(A8631,Merge_gall!$C$2:$D$6296,2,FALSE),"")</f>
        <v/>
      </c>
      <c r="I8631" s="1" t="str">
        <f t="shared" si="134"/>
        <v/>
      </c>
    </row>
    <row r="8632" spans="1:9">
      <c r="A8632" s="1" t="s">
        <v>36444</v>
      </c>
      <c r="B8632" s="1" t="s">
        <v>3054</v>
      </c>
      <c r="C8632" s="1" t="s">
        <v>21265</v>
      </c>
      <c r="D8632" s="1" t="s">
        <v>21244</v>
      </c>
      <c r="E8632" s="1" t="s">
        <v>21258</v>
      </c>
      <c r="F8632" s="1" t="s">
        <v>38654</v>
      </c>
      <c r="G8632" s="1" t="str">
        <f>IFERROR(VLOOKUP(A8632,Merge_RKTM!$C$2:$D$4691,2,FALSE),"")</f>
        <v/>
      </c>
      <c r="H8632" s="1" t="str">
        <f>IFERROR(VLOOKUP(A8632,Merge_gall!$C$2:$D$6296,2,FALSE),"")</f>
        <v/>
      </c>
      <c r="I8632" s="1" t="str">
        <f t="shared" si="134"/>
        <v/>
      </c>
    </row>
    <row r="8633" spans="1:9">
      <c r="A8633" s="1" t="s">
        <v>36445</v>
      </c>
      <c r="B8633" s="1" t="s">
        <v>3054</v>
      </c>
      <c r="C8633" s="1" t="s">
        <v>21266</v>
      </c>
      <c r="D8633" s="1" t="s">
        <v>21244</v>
      </c>
      <c r="E8633" s="1" t="s">
        <v>21267</v>
      </c>
      <c r="F8633" s="1" t="s">
        <v>38654</v>
      </c>
      <c r="G8633" s="1" t="str">
        <f>IFERROR(VLOOKUP(A8633,Merge_RKTM!$C$2:$D$4691,2,FALSE),"")</f>
        <v/>
      </c>
      <c r="H8633" s="1" t="str">
        <f>IFERROR(VLOOKUP(A8633,Merge_gall!$C$2:$D$6296,2,FALSE),"")</f>
        <v/>
      </c>
      <c r="I8633" s="1" t="str">
        <f t="shared" si="134"/>
        <v/>
      </c>
    </row>
    <row r="8634" spans="1:9">
      <c r="A8634" s="1" t="s">
        <v>36446</v>
      </c>
      <c r="B8634" s="1" t="s">
        <v>3054</v>
      </c>
      <c r="C8634" s="1" t="s">
        <v>21268</v>
      </c>
      <c r="D8634" s="1" t="s">
        <v>21244</v>
      </c>
      <c r="E8634" s="1" t="s">
        <v>21258</v>
      </c>
      <c r="F8634" s="1" t="s">
        <v>38654</v>
      </c>
      <c r="G8634" s="1" t="str">
        <f>IFERROR(VLOOKUP(A8634,Merge_RKTM!$C$2:$D$4691,2,FALSE),"")</f>
        <v/>
      </c>
      <c r="H8634" s="1" t="str">
        <f>IFERROR(VLOOKUP(A8634,Merge_gall!$C$2:$D$6296,2,FALSE),"")</f>
        <v/>
      </c>
      <c r="I8634" s="1" t="str">
        <f t="shared" si="134"/>
        <v/>
      </c>
    </row>
    <row r="8635" spans="1:9">
      <c r="A8635" s="1" t="s">
        <v>36447</v>
      </c>
      <c r="B8635" s="1" t="s">
        <v>3054</v>
      </c>
      <c r="C8635" s="1" t="s">
        <v>21269</v>
      </c>
      <c r="D8635" s="1" t="s">
        <v>21244</v>
      </c>
      <c r="E8635" s="1" t="s">
        <v>21270</v>
      </c>
      <c r="F8635" s="1" t="s">
        <v>38654</v>
      </c>
      <c r="G8635" s="1" t="str">
        <f>IFERROR(VLOOKUP(A8635,Merge_RKTM!$C$2:$D$4691,2,FALSE),"")</f>
        <v/>
      </c>
      <c r="H8635" s="1" t="str">
        <f>IFERROR(VLOOKUP(A8635,Merge_gall!$C$2:$D$6296,2,FALSE),"")</f>
        <v/>
      </c>
      <c r="I8635" s="1" t="str">
        <f t="shared" si="134"/>
        <v/>
      </c>
    </row>
    <row r="8636" spans="1:9">
      <c r="A8636" s="1" t="s">
        <v>36448</v>
      </c>
      <c r="B8636" s="1" t="s">
        <v>13</v>
      </c>
      <c r="C8636" s="1" t="s">
        <v>21271</v>
      </c>
      <c r="D8636" s="1" t="s">
        <v>21244</v>
      </c>
      <c r="E8636" s="1" t="s">
        <v>21272</v>
      </c>
      <c r="F8636" s="1" t="s">
        <v>38654</v>
      </c>
      <c r="G8636" s="1" t="str">
        <f>IFERROR(VLOOKUP(A8636,Merge_RKTM!$C$2:$D$4691,2,FALSE),"")</f>
        <v/>
      </c>
      <c r="H8636" s="1" t="str">
        <f>IFERROR(VLOOKUP(A8636,Merge_gall!$C$2:$D$6296,2,FALSE),"")</f>
        <v/>
      </c>
      <c r="I8636" s="1" t="str">
        <f t="shared" si="134"/>
        <v/>
      </c>
    </row>
    <row r="8637" spans="1:9">
      <c r="A8637" s="1" t="s">
        <v>36449</v>
      </c>
      <c r="B8637" s="1" t="s">
        <v>13</v>
      </c>
      <c r="C8637" s="1" t="s">
        <v>21273</v>
      </c>
      <c r="D8637" s="1" t="s">
        <v>21244</v>
      </c>
      <c r="E8637" s="1" t="s">
        <v>21274</v>
      </c>
      <c r="F8637" s="1" t="s">
        <v>38654</v>
      </c>
      <c r="G8637" s="1" t="str">
        <f>IFERROR(VLOOKUP(A8637,Merge_RKTM!$C$2:$D$4691,2,FALSE),"")</f>
        <v/>
      </c>
      <c r="H8637" s="1" t="str">
        <f>IFERROR(VLOOKUP(A8637,Merge_gall!$C$2:$D$6296,2,FALSE),"")</f>
        <v/>
      </c>
      <c r="I8637" s="1" t="str">
        <f t="shared" si="134"/>
        <v/>
      </c>
    </row>
    <row r="8638" spans="1:9">
      <c r="A8638" s="1" t="s">
        <v>36450</v>
      </c>
      <c r="B8638" s="1" t="s">
        <v>13</v>
      </c>
      <c r="C8638" s="1" t="s">
        <v>21275</v>
      </c>
      <c r="D8638" s="1" t="s">
        <v>21244</v>
      </c>
      <c r="E8638" s="1" t="s">
        <v>21276</v>
      </c>
      <c r="F8638" s="1" t="s">
        <v>38654</v>
      </c>
      <c r="G8638" s="1" t="str">
        <f>IFERROR(VLOOKUP(A8638,Merge_RKTM!$C$2:$D$4691,2,FALSE),"")</f>
        <v/>
      </c>
      <c r="H8638" s="1" t="str">
        <f>IFERROR(VLOOKUP(A8638,Merge_gall!$C$2:$D$6296,2,FALSE),"")</f>
        <v/>
      </c>
      <c r="I8638" s="1" t="str">
        <f t="shared" si="134"/>
        <v/>
      </c>
    </row>
    <row r="8639" spans="1:9">
      <c r="A8639" s="1" t="s">
        <v>36451</v>
      </c>
      <c r="B8639" s="1" t="s">
        <v>13</v>
      </c>
      <c r="C8639" s="1" t="s">
        <v>21277</v>
      </c>
      <c r="D8639" s="1" t="s">
        <v>21244</v>
      </c>
      <c r="E8639" s="1" t="s">
        <v>21278</v>
      </c>
      <c r="F8639" s="1" t="s">
        <v>38654</v>
      </c>
      <c r="G8639" s="1" t="str">
        <f>IFERROR(VLOOKUP(A8639,Merge_RKTM!$C$2:$D$4691,2,FALSE),"")</f>
        <v/>
      </c>
      <c r="H8639" s="1" t="str">
        <f>IFERROR(VLOOKUP(A8639,Merge_gall!$C$2:$D$6296,2,FALSE),"")</f>
        <v/>
      </c>
      <c r="I8639" s="1" t="str">
        <f t="shared" si="134"/>
        <v/>
      </c>
    </row>
    <row r="8640" spans="1:9">
      <c r="A8640" s="1" t="s">
        <v>36452</v>
      </c>
      <c r="B8640" s="1" t="s">
        <v>13</v>
      </c>
      <c r="C8640" s="1" t="s">
        <v>21279</v>
      </c>
      <c r="D8640" s="1" t="s">
        <v>21244</v>
      </c>
      <c r="E8640" s="1" t="s">
        <v>21280</v>
      </c>
      <c r="F8640" s="1" t="s">
        <v>38654</v>
      </c>
      <c r="G8640" s="1" t="str">
        <f>IFERROR(VLOOKUP(A8640,Merge_RKTM!$C$2:$D$4691,2,FALSE),"")</f>
        <v/>
      </c>
      <c r="H8640" s="1" t="str">
        <f>IFERROR(VLOOKUP(A8640,Merge_gall!$C$2:$D$6296,2,FALSE),"")</f>
        <v/>
      </c>
      <c r="I8640" s="1" t="str">
        <f t="shared" si="134"/>
        <v/>
      </c>
    </row>
    <row r="8641" spans="1:9">
      <c r="A8641" s="1" t="s">
        <v>36453</v>
      </c>
      <c r="B8641" s="1" t="s">
        <v>13</v>
      </c>
      <c r="C8641" s="1" t="s">
        <v>21281</v>
      </c>
      <c r="D8641" s="1" t="s">
        <v>21244</v>
      </c>
      <c r="E8641" s="1" t="s">
        <v>21282</v>
      </c>
      <c r="F8641" s="1" t="s">
        <v>38654</v>
      </c>
      <c r="G8641" s="1" t="str">
        <f>IFERROR(VLOOKUP(A8641,Merge_RKTM!$C$2:$D$4691,2,FALSE),"")</f>
        <v/>
      </c>
      <c r="H8641" s="1" t="str">
        <f>IFERROR(VLOOKUP(A8641,Merge_gall!$C$2:$D$6296,2,FALSE),"")</f>
        <v/>
      </c>
      <c r="I8641" s="1" t="str">
        <f t="shared" si="134"/>
        <v/>
      </c>
    </row>
    <row r="8642" spans="1:9">
      <c r="A8642" s="1" t="s">
        <v>36454</v>
      </c>
      <c r="B8642" s="1" t="s">
        <v>13</v>
      </c>
      <c r="C8642" s="1" t="s">
        <v>21283</v>
      </c>
      <c r="D8642" s="1" t="s">
        <v>21244</v>
      </c>
      <c r="E8642" s="1" t="s">
        <v>7801</v>
      </c>
      <c r="F8642" s="1" t="s">
        <v>38654</v>
      </c>
      <c r="G8642" s="1" t="str">
        <f>IFERROR(VLOOKUP(A8642,Merge_RKTM!$C$2:$D$4691,2,FALSE),"")</f>
        <v/>
      </c>
      <c r="H8642" s="1" t="str">
        <f>IFERROR(VLOOKUP(A8642,Merge_gall!$C$2:$D$6296,2,FALSE),"")</f>
        <v/>
      </c>
      <c r="I8642" s="1" t="str">
        <f t="shared" si="134"/>
        <v/>
      </c>
    </row>
    <row r="8643" spans="1:9">
      <c r="A8643" s="1" t="s">
        <v>36455</v>
      </c>
      <c r="B8643" s="1" t="s">
        <v>13</v>
      </c>
      <c r="C8643" s="1" t="s">
        <v>21284</v>
      </c>
      <c r="D8643" s="1" t="s">
        <v>21244</v>
      </c>
      <c r="E8643" s="1" t="s">
        <v>21285</v>
      </c>
      <c r="F8643" s="1" t="s">
        <v>38654</v>
      </c>
      <c r="G8643" s="1" t="str">
        <f>IFERROR(VLOOKUP(A8643,Merge_RKTM!$C$2:$D$4691,2,FALSE),"")</f>
        <v/>
      </c>
      <c r="H8643" s="1" t="str">
        <f>IFERROR(VLOOKUP(A8643,Merge_gall!$C$2:$D$6296,2,FALSE),"")</f>
        <v/>
      </c>
      <c r="I8643" s="1" t="str">
        <f t="shared" ref="I8643:I8706" si="135">IF(H8643="",G8643,H8643)</f>
        <v/>
      </c>
    </row>
    <row r="8644" spans="1:9">
      <c r="A8644" s="1" t="s">
        <v>36456</v>
      </c>
      <c r="B8644" s="1" t="s">
        <v>25</v>
      </c>
      <c r="C8644" s="1" t="s">
        <v>21286</v>
      </c>
      <c r="D8644" s="1" t="s">
        <v>21244</v>
      </c>
      <c r="E8644" s="1" t="s">
        <v>21287</v>
      </c>
      <c r="F8644" s="1" t="s">
        <v>38654</v>
      </c>
      <c r="G8644" s="1" t="str">
        <f>IFERROR(VLOOKUP(A8644,Merge_RKTM!$C$2:$D$4691,2,FALSE),"")</f>
        <v/>
      </c>
      <c r="H8644" s="1" t="str">
        <f>IFERROR(VLOOKUP(A8644,Merge_gall!$C$2:$D$6296,2,FALSE),"")</f>
        <v/>
      </c>
      <c r="I8644" s="1" t="str">
        <f t="shared" si="135"/>
        <v/>
      </c>
    </row>
    <row r="8645" spans="1:9">
      <c r="A8645" s="1" t="s">
        <v>36457</v>
      </c>
      <c r="B8645" s="1" t="s">
        <v>25</v>
      </c>
      <c r="C8645" s="1" t="s">
        <v>21288</v>
      </c>
      <c r="D8645" s="1" t="s">
        <v>21244</v>
      </c>
      <c r="E8645" s="1" t="s">
        <v>21289</v>
      </c>
      <c r="F8645" s="1" t="s">
        <v>38654</v>
      </c>
      <c r="G8645" s="1" t="str">
        <f>IFERROR(VLOOKUP(A8645,Merge_RKTM!$C$2:$D$4691,2,FALSE),"")</f>
        <v/>
      </c>
      <c r="H8645" s="1" t="str">
        <f>IFERROR(VLOOKUP(A8645,Merge_gall!$C$2:$D$6296,2,FALSE),"")</f>
        <v/>
      </c>
      <c r="I8645" s="1" t="str">
        <f t="shared" si="135"/>
        <v/>
      </c>
    </row>
    <row r="8646" spans="1:9">
      <c r="A8646" s="1" t="s">
        <v>36458</v>
      </c>
      <c r="B8646" s="1" t="s">
        <v>25</v>
      </c>
      <c r="C8646" s="1" t="s">
        <v>21290</v>
      </c>
      <c r="D8646" s="1" t="s">
        <v>21244</v>
      </c>
      <c r="E8646" s="1" t="s">
        <v>21291</v>
      </c>
      <c r="F8646" s="1" t="s">
        <v>38654</v>
      </c>
      <c r="G8646" s="1" t="str">
        <f>IFERROR(VLOOKUP(A8646,Merge_RKTM!$C$2:$D$4691,2,FALSE),"")</f>
        <v/>
      </c>
      <c r="H8646" s="1" t="str">
        <f>IFERROR(VLOOKUP(A8646,Merge_gall!$C$2:$D$6296,2,FALSE),"")</f>
        <v/>
      </c>
      <c r="I8646" s="1" t="str">
        <f t="shared" si="135"/>
        <v/>
      </c>
    </row>
    <row r="8647" spans="1:9">
      <c r="A8647" s="1" t="s">
        <v>36459</v>
      </c>
      <c r="B8647" s="1" t="s">
        <v>25</v>
      </c>
      <c r="C8647" s="1" t="s">
        <v>21292</v>
      </c>
      <c r="D8647" s="1" t="s">
        <v>21244</v>
      </c>
      <c r="E8647" s="1" t="s">
        <v>21289</v>
      </c>
      <c r="F8647" s="1" t="s">
        <v>38654</v>
      </c>
      <c r="G8647" s="1" t="str">
        <f>IFERROR(VLOOKUP(A8647,Merge_RKTM!$C$2:$D$4691,2,FALSE),"")</f>
        <v/>
      </c>
      <c r="H8647" s="1" t="str">
        <f>IFERROR(VLOOKUP(A8647,Merge_gall!$C$2:$D$6296,2,FALSE),"")</f>
        <v/>
      </c>
      <c r="I8647" s="1" t="str">
        <f t="shared" si="135"/>
        <v/>
      </c>
    </row>
    <row r="8648" spans="1:9">
      <c r="A8648" s="1" t="s">
        <v>36460</v>
      </c>
      <c r="B8648" s="1" t="s">
        <v>25</v>
      </c>
      <c r="C8648" s="1" t="s">
        <v>21293</v>
      </c>
      <c r="D8648" s="1" t="s">
        <v>21244</v>
      </c>
      <c r="E8648" s="1" t="s">
        <v>21294</v>
      </c>
      <c r="F8648" s="1" t="s">
        <v>38654</v>
      </c>
      <c r="G8648" s="1" t="str">
        <f>IFERROR(VLOOKUP(A8648,Merge_RKTM!$C$2:$D$4691,2,FALSE),"")</f>
        <v/>
      </c>
      <c r="H8648" s="1" t="str">
        <f>IFERROR(VLOOKUP(A8648,Merge_gall!$C$2:$D$6296,2,FALSE),"")</f>
        <v/>
      </c>
      <c r="I8648" s="1" t="str">
        <f t="shared" si="135"/>
        <v/>
      </c>
    </row>
    <row r="8649" spans="1:9">
      <c r="A8649" s="1" t="s">
        <v>36461</v>
      </c>
      <c r="B8649" s="1" t="s">
        <v>25</v>
      </c>
      <c r="C8649" s="1" t="s">
        <v>21295</v>
      </c>
      <c r="D8649" s="1" t="s">
        <v>21244</v>
      </c>
      <c r="E8649" s="1" t="s">
        <v>21294</v>
      </c>
      <c r="F8649" s="1" t="s">
        <v>38654</v>
      </c>
      <c r="G8649" s="1" t="str">
        <f>IFERROR(VLOOKUP(A8649,Merge_RKTM!$C$2:$D$4691,2,FALSE),"")</f>
        <v/>
      </c>
      <c r="H8649" s="1" t="str">
        <f>IFERROR(VLOOKUP(A8649,Merge_gall!$C$2:$D$6296,2,FALSE),"")</f>
        <v/>
      </c>
      <c r="I8649" s="1" t="str">
        <f t="shared" si="135"/>
        <v/>
      </c>
    </row>
    <row r="8650" spans="1:9">
      <c r="A8650" s="1" t="s">
        <v>36462</v>
      </c>
      <c r="B8650" s="1" t="s">
        <v>25</v>
      </c>
      <c r="C8650" s="1" t="s">
        <v>21296</v>
      </c>
      <c r="D8650" s="1" t="s">
        <v>21244</v>
      </c>
      <c r="E8650" s="1" t="s">
        <v>21297</v>
      </c>
      <c r="F8650" s="1" t="s">
        <v>38654</v>
      </c>
      <c r="G8650" s="1" t="str">
        <f>IFERROR(VLOOKUP(A8650,Merge_RKTM!$C$2:$D$4691,2,FALSE),"")</f>
        <v/>
      </c>
      <c r="H8650" s="1" t="str">
        <f>IFERROR(VLOOKUP(A8650,Merge_gall!$C$2:$D$6296,2,FALSE),"")</f>
        <v/>
      </c>
      <c r="I8650" s="1" t="str">
        <f t="shared" si="135"/>
        <v/>
      </c>
    </row>
    <row r="8651" spans="1:9">
      <c r="A8651" s="1" t="s">
        <v>36463</v>
      </c>
      <c r="B8651" s="1" t="s">
        <v>25</v>
      </c>
      <c r="C8651" s="1" t="s">
        <v>21298</v>
      </c>
      <c r="D8651" s="1" t="s">
        <v>21244</v>
      </c>
      <c r="E8651" s="1" t="s">
        <v>21299</v>
      </c>
      <c r="F8651" s="1" t="s">
        <v>38654</v>
      </c>
      <c r="G8651" s="1" t="str">
        <f>IFERROR(VLOOKUP(A8651,Merge_RKTM!$C$2:$D$4691,2,FALSE),"")</f>
        <v/>
      </c>
      <c r="H8651" s="1" t="str">
        <f>IFERROR(VLOOKUP(A8651,Merge_gall!$C$2:$D$6296,2,FALSE),"")</f>
        <v/>
      </c>
      <c r="I8651" s="1" t="str">
        <f t="shared" si="135"/>
        <v/>
      </c>
    </row>
    <row r="8652" spans="1:9">
      <c r="A8652" s="1" t="s">
        <v>36464</v>
      </c>
      <c r="B8652" s="1" t="s">
        <v>25</v>
      </c>
      <c r="C8652" s="1" t="s">
        <v>21300</v>
      </c>
      <c r="D8652" s="1" t="s">
        <v>21244</v>
      </c>
      <c r="E8652" s="1" t="s">
        <v>21287</v>
      </c>
      <c r="F8652" s="1" t="s">
        <v>38654</v>
      </c>
      <c r="G8652" s="1" t="str">
        <f>IFERROR(VLOOKUP(A8652,Merge_RKTM!$C$2:$D$4691,2,FALSE),"")</f>
        <v/>
      </c>
      <c r="H8652" s="1" t="str">
        <f>IFERROR(VLOOKUP(A8652,Merge_gall!$C$2:$D$6296,2,FALSE),"")</f>
        <v/>
      </c>
      <c r="I8652" s="1" t="str">
        <f t="shared" si="135"/>
        <v/>
      </c>
    </row>
    <row r="8653" spans="1:9">
      <c r="A8653" s="1" t="s">
        <v>36465</v>
      </c>
      <c r="B8653" s="1" t="s">
        <v>32</v>
      </c>
      <c r="C8653" s="1" t="s">
        <v>21301</v>
      </c>
      <c r="D8653" s="1" t="s">
        <v>21244</v>
      </c>
      <c r="E8653" s="1" t="s">
        <v>21302</v>
      </c>
      <c r="F8653" s="1" t="s">
        <v>38654</v>
      </c>
      <c r="G8653" s="1" t="str">
        <f>IFERROR(VLOOKUP(A8653,Merge_RKTM!$C$2:$D$4691,2,FALSE),"")</f>
        <v/>
      </c>
      <c r="H8653" s="1" t="str">
        <f>IFERROR(VLOOKUP(A8653,Merge_gall!$C$2:$D$6296,2,FALSE),"")</f>
        <v/>
      </c>
      <c r="I8653" s="1" t="str">
        <f t="shared" si="135"/>
        <v/>
      </c>
    </row>
    <row r="8654" spans="1:9">
      <c r="A8654" s="1" t="s">
        <v>36466</v>
      </c>
      <c r="B8654" s="1" t="s">
        <v>32</v>
      </c>
      <c r="C8654" s="1" t="s">
        <v>21303</v>
      </c>
      <c r="D8654" s="1" t="s">
        <v>21244</v>
      </c>
      <c r="E8654" s="1" t="s">
        <v>21304</v>
      </c>
      <c r="F8654" s="1" t="s">
        <v>38654</v>
      </c>
      <c r="G8654" s="1" t="str">
        <f>IFERROR(VLOOKUP(A8654,Merge_RKTM!$C$2:$D$4691,2,FALSE),"")</f>
        <v/>
      </c>
      <c r="H8654" s="1" t="str">
        <f>IFERROR(VLOOKUP(A8654,Merge_gall!$C$2:$D$6296,2,FALSE),"")</f>
        <v/>
      </c>
      <c r="I8654" s="1" t="str">
        <f t="shared" si="135"/>
        <v/>
      </c>
    </row>
    <row r="8655" spans="1:9">
      <c r="A8655" s="1" t="s">
        <v>36467</v>
      </c>
      <c r="B8655" s="1" t="s">
        <v>32</v>
      </c>
      <c r="C8655" s="1" t="s">
        <v>21305</v>
      </c>
      <c r="D8655" s="1" t="s">
        <v>21244</v>
      </c>
      <c r="E8655" s="1" t="s">
        <v>21306</v>
      </c>
      <c r="F8655" s="1" t="s">
        <v>38654</v>
      </c>
      <c r="G8655" s="1" t="str">
        <f>IFERROR(VLOOKUP(A8655,Merge_RKTM!$C$2:$D$4691,2,FALSE),"")</f>
        <v/>
      </c>
      <c r="H8655" s="1" t="str">
        <f>IFERROR(VLOOKUP(A8655,Merge_gall!$C$2:$D$6296,2,FALSE),"")</f>
        <v/>
      </c>
      <c r="I8655" s="1" t="str">
        <f t="shared" si="135"/>
        <v/>
      </c>
    </row>
    <row r="8656" spans="1:9">
      <c r="A8656" s="1" t="s">
        <v>36468</v>
      </c>
      <c r="B8656" s="1" t="s">
        <v>32</v>
      </c>
      <c r="C8656" s="1" t="s">
        <v>21307</v>
      </c>
      <c r="D8656" s="1" t="s">
        <v>21244</v>
      </c>
      <c r="E8656" s="1" t="s">
        <v>21308</v>
      </c>
      <c r="F8656" s="1" t="s">
        <v>38654</v>
      </c>
      <c r="G8656" s="1" t="str">
        <f>IFERROR(VLOOKUP(A8656,Merge_RKTM!$C$2:$D$4691,2,FALSE),"")</f>
        <v/>
      </c>
      <c r="H8656" s="1" t="str">
        <f>IFERROR(VLOOKUP(A8656,Merge_gall!$C$2:$D$6296,2,FALSE),"")</f>
        <v/>
      </c>
      <c r="I8656" s="1" t="str">
        <f t="shared" si="135"/>
        <v/>
      </c>
    </row>
    <row r="8657" spans="1:9">
      <c r="A8657" s="1" t="s">
        <v>36469</v>
      </c>
      <c r="B8657" s="1" t="s">
        <v>32</v>
      </c>
      <c r="C8657" s="1" t="s">
        <v>21309</v>
      </c>
      <c r="D8657" s="1" t="s">
        <v>21244</v>
      </c>
      <c r="E8657" s="1" t="s">
        <v>21310</v>
      </c>
      <c r="F8657" s="1" t="s">
        <v>38654</v>
      </c>
      <c r="G8657" s="1" t="str">
        <f>IFERROR(VLOOKUP(A8657,Merge_RKTM!$C$2:$D$4691,2,FALSE),"")</f>
        <v/>
      </c>
      <c r="H8657" s="1" t="str">
        <f>IFERROR(VLOOKUP(A8657,Merge_gall!$C$2:$D$6296,2,FALSE),"")</f>
        <v/>
      </c>
      <c r="I8657" s="1" t="str">
        <f t="shared" si="135"/>
        <v/>
      </c>
    </row>
    <row r="8658" spans="1:9">
      <c r="A8658" s="1" t="s">
        <v>36470</v>
      </c>
      <c r="B8658" s="1" t="s">
        <v>32</v>
      </c>
      <c r="C8658" s="1" t="s">
        <v>21311</v>
      </c>
      <c r="D8658" s="1" t="s">
        <v>21244</v>
      </c>
      <c r="E8658" s="1" t="s">
        <v>21312</v>
      </c>
      <c r="F8658" s="1" t="s">
        <v>38654</v>
      </c>
      <c r="G8658" s="1" t="str">
        <f>IFERROR(VLOOKUP(A8658,Merge_RKTM!$C$2:$D$4691,2,FALSE),"")</f>
        <v/>
      </c>
      <c r="H8658" s="1" t="str">
        <f>IFERROR(VLOOKUP(A8658,Merge_gall!$C$2:$D$6296,2,FALSE),"")</f>
        <v/>
      </c>
      <c r="I8658" s="1" t="str">
        <f t="shared" si="135"/>
        <v/>
      </c>
    </row>
    <row r="8659" spans="1:9">
      <c r="A8659" s="1" t="s">
        <v>36471</v>
      </c>
      <c r="B8659" s="1" t="s">
        <v>32</v>
      </c>
      <c r="C8659" s="1" t="s">
        <v>21313</v>
      </c>
      <c r="D8659" s="1" t="s">
        <v>21244</v>
      </c>
      <c r="E8659" s="1" t="s">
        <v>21314</v>
      </c>
      <c r="F8659" s="1" t="s">
        <v>38654</v>
      </c>
      <c r="G8659" s="1" t="str">
        <f>IFERROR(VLOOKUP(A8659,Merge_RKTM!$C$2:$D$4691,2,FALSE),"")</f>
        <v/>
      </c>
      <c r="H8659" s="1" t="str">
        <f>IFERROR(VLOOKUP(A8659,Merge_gall!$C$2:$D$6296,2,FALSE),"")</f>
        <v/>
      </c>
      <c r="I8659" s="1" t="str">
        <f t="shared" si="135"/>
        <v/>
      </c>
    </row>
    <row r="8660" spans="1:9">
      <c r="A8660" s="1" t="s">
        <v>36472</v>
      </c>
      <c r="B8660" s="1" t="s">
        <v>32</v>
      </c>
      <c r="C8660" s="1" t="s">
        <v>21315</v>
      </c>
      <c r="D8660" s="1" t="s">
        <v>21244</v>
      </c>
      <c r="E8660" s="1" t="s">
        <v>21316</v>
      </c>
      <c r="F8660" s="1" t="s">
        <v>38654</v>
      </c>
      <c r="G8660" s="1" t="str">
        <f>IFERROR(VLOOKUP(A8660,Merge_RKTM!$C$2:$D$4691,2,FALSE),"")</f>
        <v/>
      </c>
      <c r="H8660" s="1" t="str">
        <f>IFERROR(VLOOKUP(A8660,Merge_gall!$C$2:$D$6296,2,FALSE),"")</f>
        <v/>
      </c>
      <c r="I8660" s="1" t="str">
        <f t="shared" si="135"/>
        <v/>
      </c>
    </row>
    <row r="8661" spans="1:9">
      <c r="A8661" s="1" t="s">
        <v>36473</v>
      </c>
      <c r="B8661" s="1" t="s">
        <v>32</v>
      </c>
      <c r="C8661" s="1" t="s">
        <v>21317</v>
      </c>
      <c r="D8661" s="1" t="s">
        <v>21244</v>
      </c>
      <c r="E8661" s="1" t="s">
        <v>21318</v>
      </c>
      <c r="F8661" s="1" t="s">
        <v>38654</v>
      </c>
      <c r="G8661" s="1" t="str">
        <f>IFERROR(VLOOKUP(A8661,Merge_RKTM!$C$2:$D$4691,2,FALSE),"")</f>
        <v/>
      </c>
      <c r="H8661" s="1" t="str">
        <f>IFERROR(VLOOKUP(A8661,Merge_gall!$C$2:$D$6296,2,FALSE),"")</f>
        <v/>
      </c>
      <c r="I8661" s="1" t="str">
        <f t="shared" si="135"/>
        <v/>
      </c>
    </row>
    <row r="8662" spans="1:9">
      <c r="A8662" s="1" t="s">
        <v>36474</v>
      </c>
      <c r="B8662" s="1" t="s">
        <v>32</v>
      </c>
      <c r="C8662" s="1" t="s">
        <v>21319</v>
      </c>
      <c r="D8662" s="1" t="s">
        <v>21244</v>
      </c>
      <c r="E8662" s="1" t="s">
        <v>21320</v>
      </c>
      <c r="F8662" s="1" t="s">
        <v>38654</v>
      </c>
      <c r="G8662" s="1" t="str">
        <f>IFERROR(VLOOKUP(A8662,Merge_RKTM!$C$2:$D$4691,2,FALSE),"")</f>
        <v/>
      </c>
      <c r="H8662" s="1" t="str">
        <f>IFERROR(VLOOKUP(A8662,Merge_gall!$C$2:$D$6296,2,FALSE),"")</f>
        <v/>
      </c>
      <c r="I8662" s="1" t="str">
        <f t="shared" si="135"/>
        <v/>
      </c>
    </row>
    <row r="8663" spans="1:9">
      <c r="A8663" s="1" t="s">
        <v>36475</v>
      </c>
      <c r="B8663" s="1" t="s">
        <v>32</v>
      </c>
      <c r="C8663" s="1" t="s">
        <v>21321</v>
      </c>
      <c r="D8663" s="1" t="s">
        <v>21244</v>
      </c>
      <c r="E8663" s="1" t="s">
        <v>21322</v>
      </c>
      <c r="F8663" s="1" t="s">
        <v>38654</v>
      </c>
      <c r="G8663" s="1" t="str">
        <f>IFERROR(VLOOKUP(A8663,Merge_RKTM!$C$2:$D$4691,2,FALSE),"")</f>
        <v/>
      </c>
      <c r="H8663" s="1" t="str">
        <f>IFERROR(VLOOKUP(A8663,Merge_gall!$C$2:$D$6296,2,FALSE),"")</f>
        <v/>
      </c>
      <c r="I8663" s="1" t="str">
        <f t="shared" si="135"/>
        <v/>
      </c>
    </row>
    <row r="8664" spans="1:9">
      <c r="A8664" s="1" t="s">
        <v>36476</v>
      </c>
      <c r="B8664" s="1" t="s">
        <v>32</v>
      </c>
      <c r="C8664" s="1" t="s">
        <v>21323</v>
      </c>
      <c r="D8664" s="1" t="s">
        <v>21244</v>
      </c>
      <c r="E8664" s="1" t="s">
        <v>21324</v>
      </c>
      <c r="F8664" s="1" t="s">
        <v>38654</v>
      </c>
      <c r="G8664" s="1" t="str">
        <f>IFERROR(VLOOKUP(A8664,Merge_RKTM!$C$2:$D$4691,2,FALSE),"")</f>
        <v/>
      </c>
      <c r="H8664" s="1" t="str">
        <f>IFERROR(VLOOKUP(A8664,Merge_gall!$C$2:$D$6296,2,FALSE),"")</f>
        <v/>
      </c>
      <c r="I8664" s="1" t="str">
        <f t="shared" si="135"/>
        <v/>
      </c>
    </row>
    <row r="8665" spans="1:9">
      <c r="A8665" s="1" t="s">
        <v>36477</v>
      </c>
      <c r="B8665" s="1" t="s">
        <v>32</v>
      </c>
      <c r="C8665" s="1" t="s">
        <v>21325</v>
      </c>
      <c r="D8665" s="1" t="s">
        <v>21326</v>
      </c>
      <c r="E8665" s="1" t="s">
        <v>21327</v>
      </c>
      <c r="F8665" s="1" t="s">
        <v>38654</v>
      </c>
      <c r="G8665" s="1" t="str">
        <f>IFERROR(VLOOKUP(A8665,Merge_RKTM!$C$2:$D$4691,2,FALSE),"")</f>
        <v/>
      </c>
      <c r="H8665" s="1" t="str">
        <f>IFERROR(VLOOKUP(A8665,Merge_gall!$C$2:$D$6296,2,FALSE),"")</f>
        <v/>
      </c>
      <c r="I8665" s="1" t="str">
        <f t="shared" si="135"/>
        <v/>
      </c>
    </row>
    <row r="8666" spans="1:9">
      <c r="A8666" s="1" t="s">
        <v>36478</v>
      </c>
      <c r="B8666" s="1" t="s">
        <v>32</v>
      </c>
      <c r="C8666" s="1" t="s">
        <v>21328</v>
      </c>
      <c r="D8666" s="1" t="s">
        <v>21326</v>
      </c>
      <c r="E8666" s="1" t="s">
        <v>21329</v>
      </c>
      <c r="F8666" s="1" t="s">
        <v>38654</v>
      </c>
      <c r="G8666" s="1" t="str">
        <f>IFERROR(VLOOKUP(A8666,Merge_RKTM!$C$2:$D$4691,2,FALSE),"")</f>
        <v/>
      </c>
      <c r="H8666" s="1" t="str">
        <f>IFERROR(VLOOKUP(A8666,Merge_gall!$C$2:$D$6296,2,FALSE),"")</f>
        <v/>
      </c>
      <c r="I8666" s="1" t="str">
        <f t="shared" si="135"/>
        <v/>
      </c>
    </row>
    <row r="8667" spans="1:9">
      <c r="A8667" s="1" t="s">
        <v>36479</v>
      </c>
      <c r="B8667" s="1" t="s">
        <v>32</v>
      </c>
      <c r="C8667" s="1" t="s">
        <v>21330</v>
      </c>
      <c r="D8667" s="1" t="s">
        <v>21326</v>
      </c>
      <c r="E8667" s="1" t="s">
        <v>21331</v>
      </c>
      <c r="F8667" s="1" t="s">
        <v>38654</v>
      </c>
      <c r="G8667" s="1" t="str">
        <f>IFERROR(VLOOKUP(A8667,Merge_RKTM!$C$2:$D$4691,2,FALSE),"")</f>
        <v/>
      </c>
      <c r="H8667" s="1" t="str">
        <f>IFERROR(VLOOKUP(A8667,Merge_gall!$C$2:$D$6296,2,FALSE),"")</f>
        <v/>
      </c>
      <c r="I8667" s="1" t="str">
        <f t="shared" si="135"/>
        <v/>
      </c>
    </row>
    <row r="8668" spans="1:9">
      <c r="A8668" s="1" t="s">
        <v>36480</v>
      </c>
      <c r="B8668" s="1" t="s">
        <v>25</v>
      </c>
      <c r="C8668" s="1" t="s">
        <v>21332</v>
      </c>
      <c r="D8668" s="1" t="s">
        <v>21333</v>
      </c>
      <c r="E8668" s="1" t="s">
        <v>21334</v>
      </c>
      <c r="F8668" s="1" t="s">
        <v>38654</v>
      </c>
      <c r="G8668" s="1" t="str">
        <f>IFERROR(VLOOKUP(A8668,Merge_RKTM!$C$2:$D$4691,2,FALSE),"")</f>
        <v/>
      </c>
      <c r="H8668" s="1" t="str">
        <f>IFERROR(VLOOKUP(A8668,Merge_gall!$C$2:$D$6296,2,FALSE),"")</f>
        <v/>
      </c>
      <c r="I8668" s="1" t="str">
        <f t="shared" si="135"/>
        <v/>
      </c>
    </row>
    <row r="8669" spans="1:9">
      <c r="A8669" s="1" t="s">
        <v>36481</v>
      </c>
      <c r="B8669" s="1" t="s">
        <v>11</v>
      </c>
      <c r="C8669" s="1" t="s">
        <v>21335</v>
      </c>
      <c r="D8669" s="1" t="s">
        <v>21336</v>
      </c>
      <c r="E8669" s="1" t="s">
        <v>21337</v>
      </c>
      <c r="F8669" s="1" t="s">
        <v>38654</v>
      </c>
      <c r="G8669" s="1" t="str">
        <f>IFERROR(VLOOKUP(A8669,Merge_RKTM!$C$2:$D$4691,2,FALSE),"")</f>
        <v/>
      </c>
      <c r="H8669" s="1" t="str">
        <f>IFERROR(VLOOKUP(A8669,Merge_gall!$C$2:$D$6296,2,FALSE),"")</f>
        <v/>
      </c>
      <c r="I8669" s="1" t="str">
        <f t="shared" si="135"/>
        <v/>
      </c>
    </row>
    <row r="8670" spans="1:9">
      <c r="A8670" s="1" t="s">
        <v>36482</v>
      </c>
      <c r="B8670" s="1" t="s">
        <v>13</v>
      </c>
      <c r="C8670" s="1" t="s">
        <v>21338</v>
      </c>
      <c r="D8670" s="1" t="s">
        <v>21336</v>
      </c>
      <c r="E8670" s="1" t="s">
        <v>21339</v>
      </c>
      <c r="F8670" s="1" t="s">
        <v>38654</v>
      </c>
      <c r="G8670" s="1" t="str">
        <f>IFERROR(VLOOKUP(A8670,Merge_RKTM!$C$2:$D$4691,2,FALSE),"")</f>
        <v/>
      </c>
      <c r="H8670" s="1" t="str">
        <f>IFERROR(VLOOKUP(A8670,Merge_gall!$C$2:$D$6296,2,FALSE),"")</f>
        <v/>
      </c>
      <c r="I8670" s="1" t="str">
        <f t="shared" si="135"/>
        <v/>
      </c>
    </row>
    <row r="8671" spans="1:9">
      <c r="A8671" s="1" t="s">
        <v>36483</v>
      </c>
      <c r="B8671" s="1" t="s">
        <v>11</v>
      </c>
      <c r="C8671" s="1" t="s">
        <v>21340</v>
      </c>
      <c r="D8671" s="1" t="s">
        <v>21336</v>
      </c>
      <c r="E8671" s="1" t="s">
        <v>21341</v>
      </c>
      <c r="F8671" s="1" t="s">
        <v>38654</v>
      </c>
      <c r="G8671" s="1" t="str">
        <f>IFERROR(VLOOKUP(A8671,Merge_RKTM!$C$2:$D$4691,2,FALSE),"")</f>
        <v/>
      </c>
      <c r="H8671" s="1" t="str">
        <f>IFERROR(VLOOKUP(A8671,Merge_gall!$C$2:$D$6296,2,FALSE),"")</f>
        <v/>
      </c>
      <c r="I8671" s="1" t="str">
        <f t="shared" si="135"/>
        <v/>
      </c>
    </row>
    <row r="8672" spans="1:9">
      <c r="A8672" s="1" t="s">
        <v>36484</v>
      </c>
      <c r="B8672" s="1" t="s">
        <v>13</v>
      </c>
      <c r="C8672" s="1" t="s">
        <v>21342</v>
      </c>
      <c r="D8672" s="1" t="s">
        <v>21336</v>
      </c>
      <c r="E8672" s="1" t="s">
        <v>21341</v>
      </c>
      <c r="F8672" s="1" t="s">
        <v>38654</v>
      </c>
      <c r="G8672" s="1" t="str">
        <f>IFERROR(VLOOKUP(A8672,Merge_RKTM!$C$2:$D$4691,2,FALSE),"")</f>
        <v/>
      </c>
      <c r="H8672" s="1" t="str">
        <f>IFERROR(VLOOKUP(A8672,Merge_gall!$C$2:$D$6296,2,FALSE),"")</f>
        <v/>
      </c>
      <c r="I8672" s="1" t="str">
        <f t="shared" si="135"/>
        <v/>
      </c>
    </row>
    <row r="8673" spans="1:9">
      <c r="A8673" s="1" t="s">
        <v>36485</v>
      </c>
      <c r="B8673" s="1" t="s">
        <v>11</v>
      </c>
      <c r="C8673" s="1" t="s">
        <v>21343</v>
      </c>
      <c r="D8673" s="1" t="s">
        <v>21336</v>
      </c>
      <c r="E8673" s="1" t="s">
        <v>21344</v>
      </c>
      <c r="F8673" s="1" t="s">
        <v>38654</v>
      </c>
      <c r="G8673" s="1" t="str">
        <f>IFERROR(VLOOKUP(A8673,Merge_RKTM!$C$2:$D$4691,2,FALSE),"")</f>
        <v/>
      </c>
      <c r="H8673" s="1" t="str">
        <f>IFERROR(VLOOKUP(A8673,Merge_gall!$C$2:$D$6296,2,FALSE),"")</f>
        <v/>
      </c>
      <c r="I8673" s="1" t="str">
        <f t="shared" si="135"/>
        <v/>
      </c>
    </row>
    <row r="8674" spans="1:9">
      <c r="A8674" s="1" t="s">
        <v>36486</v>
      </c>
      <c r="B8674" s="1" t="s">
        <v>13</v>
      </c>
      <c r="C8674" s="1" t="s">
        <v>21345</v>
      </c>
      <c r="D8674" s="1" t="s">
        <v>21336</v>
      </c>
      <c r="E8674" s="1" t="s">
        <v>21344</v>
      </c>
      <c r="F8674" s="1" t="s">
        <v>38654</v>
      </c>
      <c r="G8674" s="1" t="str">
        <f>IFERROR(VLOOKUP(A8674,Merge_RKTM!$C$2:$D$4691,2,FALSE),"")</f>
        <v/>
      </c>
      <c r="H8674" s="1" t="str">
        <f>IFERROR(VLOOKUP(A8674,Merge_gall!$C$2:$D$6296,2,FALSE),"")</f>
        <v/>
      </c>
      <c r="I8674" s="1" t="str">
        <f t="shared" si="135"/>
        <v/>
      </c>
    </row>
    <row r="8675" spans="1:9">
      <c r="A8675" s="1" t="s">
        <v>36487</v>
      </c>
      <c r="B8675" s="1" t="s">
        <v>11</v>
      </c>
      <c r="C8675" s="1" t="s">
        <v>21346</v>
      </c>
      <c r="D8675" s="1" t="s">
        <v>21336</v>
      </c>
      <c r="E8675" s="1" t="s">
        <v>21341</v>
      </c>
      <c r="F8675" s="1" t="s">
        <v>38654</v>
      </c>
      <c r="G8675" s="1" t="str">
        <f>IFERROR(VLOOKUP(A8675,Merge_RKTM!$C$2:$D$4691,2,FALSE),"")</f>
        <v/>
      </c>
      <c r="H8675" s="1" t="str">
        <f>IFERROR(VLOOKUP(A8675,Merge_gall!$C$2:$D$6296,2,FALSE),"")</f>
        <v/>
      </c>
      <c r="I8675" s="1" t="str">
        <f t="shared" si="135"/>
        <v/>
      </c>
    </row>
    <row r="8676" spans="1:9">
      <c r="A8676" s="1" t="s">
        <v>36488</v>
      </c>
      <c r="B8676" s="1" t="s">
        <v>13</v>
      </c>
      <c r="C8676" s="1" t="s">
        <v>21347</v>
      </c>
      <c r="D8676" s="1" t="s">
        <v>21336</v>
      </c>
      <c r="E8676" s="1" t="s">
        <v>3137</v>
      </c>
      <c r="F8676" s="1" t="s">
        <v>38654</v>
      </c>
      <c r="G8676" s="1" t="str">
        <f>IFERROR(VLOOKUP(A8676,Merge_RKTM!$C$2:$D$4691,2,FALSE),"")</f>
        <v/>
      </c>
      <c r="H8676" s="1" t="str">
        <f>IFERROR(VLOOKUP(A8676,Merge_gall!$C$2:$D$6296,2,FALSE),"")</f>
        <v/>
      </c>
      <c r="I8676" s="1" t="str">
        <f t="shared" si="135"/>
        <v/>
      </c>
    </row>
    <row r="8677" spans="1:9">
      <c r="A8677" s="1" t="s">
        <v>36489</v>
      </c>
      <c r="B8677" s="1" t="s">
        <v>11</v>
      </c>
      <c r="C8677" s="1" t="s">
        <v>21348</v>
      </c>
      <c r="D8677" s="1" t="s">
        <v>21336</v>
      </c>
      <c r="E8677" s="1" t="s">
        <v>21349</v>
      </c>
      <c r="F8677" s="1" t="s">
        <v>38654</v>
      </c>
      <c r="G8677" s="1" t="str">
        <f>IFERROR(VLOOKUP(A8677,Merge_RKTM!$C$2:$D$4691,2,FALSE),"")</f>
        <v/>
      </c>
      <c r="H8677" s="1" t="str">
        <f>IFERROR(VLOOKUP(A8677,Merge_gall!$C$2:$D$6296,2,FALSE),"")</f>
        <v/>
      </c>
      <c r="I8677" s="1" t="str">
        <f t="shared" si="135"/>
        <v/>
      </c>
    </row>
    <row r="8678" spans="1:9">
      <c r="A8678" s="1" t="s">
        <v>36490</v>
      </c>
      <c r="B8678" s="1" t="s">
        <v>13</v>
      </c>
      <c r="C8678" s="1" t="s">
        <v>21350</v>
      </c>
      <c r="D8678" s="1" t="s">
        <v>21336</v>
      </c>
      <c r="E8678" s="1" t="s">
        <v>21351</v>
      </c>
      <c r="F8678" s="1" t="s">
        <v>38654</v>
      </c>
      <c r="G8678" s="1" t="str">
        <f>IFERROR(VLOOKUP(A8678,Merge_RKTM!$C$2:$D$4691,2,FALSE),"")</f>
        <v/>
      </c>
      <c r="H8678" s="1" t="str">
        <f>IFERROR(VLOOKUP(A8678,Merge_gall!$C$2:$D$6296,2,FALSE),"")</f>
        <v/>
      </c>
      <c r="I8678" s="1" t="str">
        <f t="shared" si="135"/>
        <v/>
      </c>
    </row>
    <row r="8679" spans="1:9">
      <c r="A8679" s="1" t="s">
        <v>36491</v>
      </c>
      <c r="B8679" s="1" t="s">
        <v>11</v>
      </c>
      <c r="C8679" s="1" t="s">
        <v>21352</v>
      </c>
      <c r="D8679" s="1" t="s">
        <v>21336</v>
      </c>
      <c r="E8679" s="1" t="s">
        <v>2596</v>
      </c>
      <c r="F8679" s="1" t="s">
        <v>38654</v>
      </c>
      <c r="G8679" s="1" t="str">
        <f>IFERROR(VLOOKUP(A8679,Merge_RKTM!$C$2:$D$4691,2,FALSE),"")</f>
        <v/>
      </c>
      <c r="H8679" s="1" t="str">
        <f>IFERROR(VLOOKUP(A8679,Merge_gall!$C$2:$D$6296,2,FALSE),"")</f>
        <v/>
      </c>
      <c r="I8679" s="1" t="str">
        <f t="shared" si="135"/>
        <v/>
      </c>
    </row>
    <row r="8680" spans="1:9">
      <c r="A8680" s="1" t="s">
        <v>36492</v>
      </c>
      <c r="B8680" s="1" t="s">
        <v>13</v>
      </c>
      <c r="C8680" s="1" t="s">
        <v>21353</v>
      </c>
      <c r="D8680" s="1" t="s">
        <v>21336</v>
      </c>
      <c r="E8680" s="1" t="s">
        <v>21354</v>
      </c>
      <c r="F8680" s="1" t="s">
        <v>38654</v>
      </c>
      <c r="G8680" s="1" t="str">
        <f>IFERROR(VLOOKUP(A8680,Merge_RKTM!$C$2:$D$4691,2,FALSE),"")</f>
        <v/>
      </c>
      <c r="H8680" s="1" t="str">
        <f>IFERROR(VLOOKUP(A8680,Merge_gall!$C$2:$D$6296,2,FALSE),"")</f>
        <v/>
      </c>
      <c r="I8680" s="1" t="str">
        <f t="shared" si="135"/>
        <v/>
      </c>
    </row>
    <row r="8681" spans="1:9">
      <c r="A8681" s="1" t="s">
        <v>35343</v>
      </c>
      <c r="B8681" s="1" t="s">
        <v>3054</v>
      </c>
      <c r="C8681" s="1" t="s">
        <v>19496</v>
      </c>
      <c r="D8681" s="1" t="s">
        <v>21355</v>
      </c>
      <c r="E8681" s="1" t="s">
        <v>19498</v>
      </c>
      <c r="F8681" s="1" t="s">
        <v>38654</v>
      </c>
      <c r="G8681" s="1" t="str">
        <f>IFERROR(VLOOKUP(A8681,Merge_RKTM!$C$2:$D$4691,2,FALSE),"")</f>
        <v/>
      </c>
      <c r="H8681" s="1" t="str">
        <f>IFERROR(VLOOKUP(A8681,Merge_gall!$C$2:$D$6296,2,FALSE),"")</f>
        <v/>
      </c>
      <c r="I8681" s="1" t="str">
        <f t="shared" si="135"/>
        <v/>
      </c>
    </row>
    <row r="8682" spans="1:9">
      <c r="A8682" s="1" t="s">
        <v>35344</v>
      </c>
      <c r="B8682" s="1" t="s">
        <v>3054</v>
      </c>
      <c r="C8682" s="1" t="s">
        <v>19499</v>
      </c>
      <c r="D8682" s="1" t="s">
        <v>21355</v>
      </c>
      <c r="E8682" s="1" t="s">
        <v>19500</v>
      </c>
      <c r="F8682" s="1" t="s">
        <v>38654</v>
      </c>
      <c r="G8682" s="1" t="str">
        <f>IFERROR(VLOOKUP(A8682,Merge_RKTM!$C$2:$D$4691,2,FALSE),"")</f>
        <v/>
      </c>
      <c r="H8682" s="1" t="str">
        <f>IFERROR(VLOOKUP(A8682,Merge_gall!$C$2:$D$6296,2,FALSE),"")</f>
        <v/>
      </c>
      <c r="I8682" s="1" t="str">
        <f t="shared" si="135"/>
        <v/>
      </c>
    </row>
    <row r="8683" spans="1:9">
      <c r="A8683" s="1" t="s">
        <v>35345</v>
      </c>
      <c r="B8683" s="1" t="s">
        <v>3054</v>
      </c>
      <c r="C8683" s="1" t="s">
        <v>19501</v>
      </c>
      <c r="D8683" s="1" t="s">
        <v>21355</v>
      </c>
      <c r="E8683" s="1" t="s">
        <v>19502</v>
      </c>
      <c r="F8683" s="1" t="s">
        <v>38654</v>
      </c>
      <c r="G8683" s="1" t="str">
        <f>IFERROR(VLOOKUP(A8683,Merge_RKTM!$C$2:$D$4691,2,FALSE),"")</f>
        <v/>
      </c>
      <c r="H8683" s="1" t="str">
        <f>IFERROR(VLOOKUP(A8683,Merge_gall!$C$2:$D$6296,2,FALSE),"")</f>
        <v/>
      </c>
      <c r="I8683" s="1" t="str">
        <f t="shared" si="135"/>
        <v/>
      </c>
    </row>
    <row r="8684" spans="1:9">
      <c r="A8684" s="1" t="s">
        <v>35346</v>
      </c>
      <c r="B8684" s="1" t="s">
        <v>13</v>
      </c>
      <c r="C8684" s="1" t="s">
        <v>19503</v>
      </c>
      <c r="D8684" s="1" t="s">
        <v>21355</v>
      </c>
      <c r="E8684" s="1" t="s">
        <v>7978</v>
      </c>
      <c r="F8684" s="1" t="s">
        <v>38654</v>
      </c>
      <c r="G8684" s="1" t="str">
        <f>IFERROR(VLOOKUP(A8684,Merge_RKTM!$C$2:$D$4691,2,FALSE),"")</f>
        <v/>
      </c>
      <c r="H8684" s="1" t="str">
        <f>IFERROR(VLOOKUP(A8684,Merge_gall!$C$2:$D$6296,2,FALSE),"")</f>
        <v/>
      </c>
      <c r="I8684" s="1" t="str">
        <f t="shared" si="135"/>
        <v/>
      </c>
    </row>
    <row r="8685" spans="1:9">
      <c r="A8685" s="1" t="s">
        <v>35347</v>
      </c>
      <c r="B8685" s="1" t="s">
        <v>13</v>
      </c>
      <c r="C8685" s="1" t="s">
        <v>19504</v>
      </c>
      <c r="D8685" s="1" t="s">
        <v>21355</v>
      </c>
      <c r="E8685" s="1" t="s">
        <v>19505</v>
      </c>
      <c r="F8685" s="1" t="s">
        <v>38654</v>
      </c>
      <c r="G8685" s="1" t="str">
        <f>IFERROR(VLOOKUP(A8685,Merge_RKTM!$C$2:$D$4691,2,FALSE),"")</f>
        <v/>
      </c>
      <c r="H8685" s="1" t="str">
        <f>IFERROR(VLOOKUP(A8685,Merge_gall!$C$2:$D$6296,2,FALSE),"")</f>
        <v/>
      </c>
      <c r="I8685" s="1" t="str">
        <f t="shared" si="135"/>
        <v/>
      </c>
    </row>
    <row r="8686" spans="1:9">
      <c r="A8686" s="1" t="s">
        <v>35348</v>
      </c>
      <c r="B8686" s="1" t="s">
        <v>25</v>
      </c>
      <c r="C8686" s="1" t="s">
        <v>19506</v>
      </c>
      <c r="D8686" s="1" t="s">
        <v>21355</v>
      </c>
      <c r="E8686" s="1" t="s">
        <v>19505</v>
      </c>
      <c r="F8686" s="1" t="s">
        <v>38654</v>
      </c>
      <c r="G8686" s="1" t="str">
        <f>IFERROR(VLOOKUP(A8686,Merge_RKTM!$C$2:$D$4691,2,FALSE),"")</f>
        <v/>
      </c>
      <c r="H8686" s="1" t="str">
        <f>IFERROR(VLOOKUP(A8686,Merge_gall!$C$2:$D$6296,2,FALSE),"")</f>
        <v/>
      </c>
      <c r="I8686" s="1" t="str">
        <f t="shared" si="135"/>
        <v/>
      </c>
    </row>
    <row r="8687" spans="1:9">
      <c r="A8687" s="1" t="s">
        <v>35349</v>
      </c>
      <c r="B8687" s="1" t="s">
        <v>25</v>
      </c>
      <c r="C8687" s="1" t="s">
        <v>19507</v>
      </c>
      <c r="D8687" s="1" t="s">
        <v>21355</v>
      </c>
      <c r="E8687" s="1" t="s">
        <v>19508</v>
      </c>
      <c r="F8687" s="1" t="s">
        <v>38654</v>
      </c>
      <c r="G8687" s="1" t="str">
        <f>IFERROR(VLOOKUP(A8687,Merge_RKTM!$C$2:$D$4691,2,FALSE),"")</f>
        <v/>
      </c>
      <c r="H8687" s="1" t="str">
        <f>IFERROR(VLOOKUP(A8687,Merge_gall!$C$2:$D$6296,2,FALSE),"")</f>
        <v/>
      </c>
      <c r="I8687" s="1" t="str">
        <f t="shared" si="135"/>
        <v/>
      </c>
    </row>
    <row r="8688" spans="1:9">
      <c r="A8688" s="1" t="s">
        <v>35350</v>
      </c>
      <c r="B8688" s="1" t="s">
        <v>32</v>
      </c>
      <c r="C8688" s="1" t="s">
        <v>19509</v>
      </c>
      <c r="D8688" s="1" t="s">
        <v>21355</v>
      </c>
      <c r="E8688" s="1" t="s">
        <v>19510</v>
      </c>
      <c r="F8688" s="1" t="s">
        <v>38654</v>
      </c>
      <c r="G8688" s="1" t="str">
        <f>IFERROR(VLOOKUP(A8688,Merge_RKTM!$C$2:$D$4691,2,FALSE),"")</f>
        <v/>
      </c>
      <c r="H8688" s="1" t="str">
        <f>IFERROR(VLOOKUP(A8688,Merge_gall!$C$2:$D$6296,2,FALSE),"")</f>
        <v/>
      </c>
      <c r="I8688" s="1" t="str">
        <f t="shared" si="135"/>
        <v/>
      </c>
    </row>
    <row r="8689" spans="1:9">
      <c r="A8689" s="1" t="s">
        <v>35351</v>
      </c>
      <c r="B8689" s="1" t="s">
        <v>32</v>
      </c>
      <c r="C8689" s="1" t="s">
        <v>19511</v>
      </c>
      <c r="D8689" s="1" t="s">
        <v>21355</v>
      </c>
      <c r="E8689" s="1" t="s">
        <v>19512</v>
      </c>
      <c r="F8689" s="1" t="s">
        <v>38654</v>
      </c>
      <c r="G8689" s="1" t="str">
        <f>IFERROR(VLOOKUP(A8689,Merge_RKTM!$C$2:$D$4691,2,FALSE),"")</f>
        <v/>
      </c>
      <c r="H8689" s="1" t="str">
        <f>IFERROR(VLOOKUP(A8689,Merge_gall!$C$2:$D$6296,2,FALSE),"")</f>
        <v/>
      </c>
      <c r="I8689" s="1" t="str">
        <f t="shared" si="135"/>
        <v/>
      </c>
    </row>
    <row r="8690" spans="1:9">
      <c r="A8690" s="1" t="s">
        <v>35352</v>
      </c>
      <c r="B8690" s="1" t="s">
        <v>32</v>
      </c>
      <c r="C8690" s="1" t="s">
        <v>19513</v>
      </c>
      <c r="D8690" s="1" t="s">
        <v>21355</v>
      </c>
      <c r="E8690" s="1" t="s">
        <v>19514</v>
      </c>
      <c r="F8690" s="1" t="s">
        <v>38654</v>
      </c>
      <c r="G8690" s="1" t="str">
        <f>IFERROR(VLOOKUP(A8690,Merge_RKTM!$C$2:$D$4691,2,FALSE),"")</f>
        <v/>
      </c>
      <c r="H8690" s="1" t="str">
        <f>IFERROR(VLOOKUP(A8690,Merge_gall!$C$2:$D$6296,2,FALSE),"")</f>
        <v/>
      </c>
      <c r="I8690" s="1" t="str">
        <f t="shared" si="135"/>
        <v/>
      </c>
    </row>
    <row r="8691" spans="1:9">
      <c r="A8691" s="1" t="s">
        <v>35353</v>
      </c>
      <c r="B8691" s="1" t="s">
        <v>13</v>
      </c>
      <c r="C8691" s="1" t="s">
        <v>19515</v>
      </c>
      <c r="D8691" s="1" t="s">
        <v>21355</v>
      </c>
      <c r="E8691" s="1" t="s">
        <v>8101</v>
      </c>
      <c r="F8691" s="1" t="s">
        <v>38654</v>
      </c>
      <c r="G8691" s="1" t="str">
        <f>IFERROR(VLOOKUP(A8691,Merge_RKTM!$C$2:$D$4691,2,FALSE),"")</f>
        <v/>
      </c>
      <c r="H8691" s="1" t="str">
        <f>IFERROR(VLOOKUP(A8691,Merge_gall!$C$2:$D$6296,2,FALSE),"")</f>
        <v/>
      </c>
      <c r="I8691" s="1" t="str">
        <f t="shared" si="135"/>
        <v/>
      </c>
    </row>
    <row r="8692" spans="1:9">
      <c r="A8692" s="1" t="s">
        <v>35354</v>
      </c>
      <c r="B8692" s="1" t="s">
        <v>13</v>
      </c>
      <c r="C8692" s="1" t="s">
        <v>19516</v>
      </c>
      <c r="D8692" s="1" t="s">
        <v>21355</v>
      </c>
      <c r="E8692" s="1" t="s">
        <v>19517</v>
      </c>
      <c r="F8692" s="1" t="s">
        <v>38654</v>
      </c>
      <c r="G8692" s="1" t="str">
        <f>IFERROR(VLOOKUP(A8692,Merge_RKTM!$C$2:$D$4691,2,FALSE),"")</f>
        <v/>
      </c>
      <c r="H8692" s="1" t="str">
        <f>IFERROR(VLOOKUP(A8692,Merge_gall!$C$2:$D$6296,2,FALSE),"")</f>
        <v/>
      </c>
      <c r="I8692" s="1" t="str">
        <f t="shared" si="135"/>
        <v/>
      </c>
    </row>
    <row r="8693" spans="1:9">
      <c r="A8693" s="1" t="s">
        <v>36493</v>
      </c>
      <c r="B8693" s="1" t="s">
        <v>13</v>
      </c>
      <c r="C8693" s="1" t="s">
        <v>19518</v>
      </c>
      <c r="D8693" s="1" t="s">
        <v>21355</v>
      </c>
      <c r="E8693" s="1" t="s">
        <v>19517</v>
      </c>
      <c r="F8693" s="1" t="s">
        <v>38654</v>
      </c>
      <c r="G8693" s="1" t="str">
        <f>IFERROR(VLOOKUP(A8693,Merge_RKTM!$C$2:$D$4691,2,FALSE),"")</f>
        <v/>
      </c>
      <c r="H8693" s="1" t="str">
        <f>IFERROR(VLOOKUP(A8693,Merge_gall!$C$2:$D$6296,2,FALSE),"")</f>
        <v/>
      </c>
      <c r="I8693" s="1" t="str">
        <f t="shared" si="135"/>
        <v/>
      </c>
    </row>
    <row r="8694" spans="1:9">
      <c r="A8694" s="1" t="s">
        <v>35356</v>
      </c>
      <c r="B8694" s="1" t="s">
        <v>32</v>
      </c>
      <c r="C8694" s="1" t="s">
        <v>19519</v>
      </c>
      <c r="D8694" s="1" t="s">
        <v>21355</v>
      </c>
      <c r="E8694" s="1" t="s">
        <v>8146</v>
      </c>
      <c r="F8694" s="1" t="s">
        <v>38654</v>
      </c>
      <c r="G8694" s="1" t="str">
        <f>IFERROR(VLOOKUP(A8694,Merge_RKTM!$C$2:$D$4691,2,FALSE),"")</f>
        <v/>
      </c>
      <c r="H8694" s="1" t="str">
        <f>IFERROR(VLOOKUP(A8694,Merge_gall!$C$2:$D$6296,2,FALSE),"")</f>
        <v/>
      </c>
      <c r="I8694" s="1" t="str">
        <f t="shared" si="135"/>
        <v/>
      </c>
    </row>
    <row r="8695" spans="1:9">
      <c r="A8695" s="1" t="s">
        <v>35357</v>
      </c>
      <c r="B8695" s="1" t="s">
        <v>32</v>
      </c>
      <c r="C8695" s="1" t="s">
        <v>19521</v>
      </c>
      <c r="D8695" s="1" t="s">
        <v>21355</v>
      </c>
      <c r="E8695" s="1" t="s">
        <v>8149</v>
      </c>
      <c r="F8695" s="1" t="s">
        <v>38654</v>
      </c>
      <c r="G8695" s="1" t="str">
        <f>IFERROR(VLOOKUP(A8695,Merge_RKTM!$C$2:$D$4691,2,FALSE),"")</f>
        <v/>
      </c>
      <c r="H8695" s="1" t="str">
        <f>IFERROR(VLOOKUP(A8695,Merge_gall!$C$2:$D$6296,2,FALSE),"")</f>
        <v/>
      </c>
      <c r="I8695" s="1" t="str">
        <f t="shared" si="135"/>
        <v/>
      </c>
    </row>
    <row r="8696" spans="1:9">
      <c r="A8696" s="1" t="s">
        <v>35358</v>
      </c>
      <c r="B8696" s="1" t="s">
        <v>32</v>
      </c>
      <c r="C8696" s="1" t="s">
        <v>19523</v>
      </c>
      <c r="D8696" s="1" t="s">
        <v>21355</v>
      </c>
      <c r="E8696" s="1" t="s">
        <v>8152</v>
      </c>
      <c r="F8696" s="1" t="s">
        <v>38654</v>
      </c>
      <c r="G8696" s="1" t="str">
        <f>IFERROR(VLOOKUP(A8696,Merge_RKTM!$C$2:$D$4691,2,FALSE),"")</f>
        <v/>
      </c>
      <c r="H8696" s="1" t="str">
        <f>IFERROR(VLOOKUP(A8696,Merge_gall!$C$2:$D$6296,2,FALSE),"")</f>
        <v/>
      </c>
      <c r="I8696" s="1" t="str">
        <f t="shared" si="135"/>
        <v/>
      </c>
    </row>
    <row r="8697" spans="1:9">
      <c r="A8697" s="1" t="s">
        <v>36494</v>
      </c>
      <c r="B8697" s="1" t="s">
        <v>7</v>
      </c>
      <c r="C8697" s="1" t="s">
        <v>21356</v>
      </c>
      <c r="D8697" s="1" t="s">
        <v>21357</v>
      </c>
      <c r="E8697" s="1" t="s">
        <v>21358</v>
      </c>
      <c r="F8697" s="1" t="s">
        <v>38654</v>
      </c>
      <c r="G8697" s="1" t="str">
        <f>IFERROR(VLOOKUP(A8697,Merge_RKTM!$C$2:$D$4691,2,FALSE),"")</f>
        <v/>
      </c>
      <c r="H8697" s="1" t="str">
        <f>IFERROR(VLOOKUP(A8697,Merge_gall!$C$2:$D$6296,2,FALSE),"")</f>
        <v/>
      </c>
      <c r="I8697" s="1" t="str">
        <f t="shared" si="135"/>
        <v/>
      </c>
    </row>
    <row r="8698" spans="1:9">
      <c r="A8698" s="1" t="s">
        <v>36495</v>
      </c>
      <c r="B8698" s="1" t="s">
        <v>11</v>
      </c>
      <c r="C8698" s="1" t="s">
        <v>21359</v>
      </c>
      <c r="D8698" s="1" t="s">
        <v>21357</v>
      </c>
      <c r="E8698" s="1" t="s">
        <v>21360</v>
      </c>
      <c r="F8698" s="1" t="s">
        <v>38654</v>
      </c>
      <c r="G8698" s="1" t="str">
        <f>IFERROR(VLOOKUP(A8698,Merge_RKTM!$C$2:$D$4691,2,FALSE),"")</f>
        <v/>
      </c>
      <c r="H8698" s="1" t="str">
        <f>IFERROR(VLOOKUP(A8698,Merge_gall!$C$2:$D$6296,2,FALSE),"")</f>
        <v/>
      </c>
      <c r="I8698" s="1" t="str">
        <f t="shared" si="135"/>
        <v/>
      </c>
    </row>
    <row r="8699" spans="1:9">
      <c r="A8699" s="1" t="s">
        <v>36496</v>
      </c>
      <c r="B8699" s="1" t="s">
        <v>13</v>
      </c>
      <c r="C8699" s="1" t="s">
        <v>21361</v>
      </c>
      <c r="D8699" s="1" t="s">
        <v>21362</v>
      </c>
      <c r="E8699" s="1" t="s">
        <v>21363</v>
      </c>
      <c r="F8699" s="1" t="s">
        <v>38654</v>
      </c>
      <c r="G8699" s="1" t="str">
        <f>IFERROR(VLOOKUP(A8699,Merge_RKTM!$C$2:$D$4691,2,FALSE),"")</f>
        <v/>
      </c>
      <c r="H8699" s="1" t="str">
        <f>IFERROR(VLOOKUP(A8699,Merge_gall!$C$2:$D$6296,2,FALSE),"")</f>
        <v/>
      </c>
      <c r="I8699" s="1" t="str">
        <f t="shared" si="135"/>
        <v/>
      </c>
    </row>
    <row r="8700" spans="1:9">
      <c r="A8700" s="1" t="s">
        <v>36497</v>
      </c>
      <c r="B8700" s="1" t="s">
        <v>13</v>
      </c>
      <c r="C8700" s="1" t="s">
        <v>21364</v>
      </c>
      <c r="D8700" s="1" t="s">
        <v>21362</v>
      </c>
      <c r="E8700" s="1" t="s">
        <v>21365</v>
      </c>
      <c r="F8700" s="1" t="s">
        <v>38654</v>
      </c>
      <c r="G8700" s="1" t="str">
        <f>IFERROR(VLOOKUP(A8700,Merge_RKTM!$C$2:$D$4691,2,FALSE),"")</f>
        <v/>
      </c>
      <c r="H8700" s="1" t="str">
        <f>IFERROR(VLOOKUP(A8700,Merge_gall!$C$2:$D$6296,2,FALSE),"")</f>
        <v/>
      </c>
      <c r="I8700" s="1" t="str">
        <f t="shared" si="135"/>
        <v/>
      </c>
    </row>
    <row r="8701" spans="1:9">
      <c r="A8701" s="1" t="s">
        <v>36498</v>
      </c>
      <c r="B8701" s="1" t="s">
        <v>13</v>
      </c>
      <c r="C8701" s="1" t="s">
        <v>21366</v>
      </c>
      <c r="D8701" s="1" t="s">
        <v>21362</v>
      </c>
      <c r="E8701" s="1" t="s">
        <v>21367</v>
      </c>
      <c r="F8701" s="1" t="s">
        <v>38654</v>
      </c>
      <c r="G8701" s="1" t="str">
        <f>IFERROR(VLOOKUP(A8701,Merge_RKTM!$C$2:$D$4691,2,FALSE),"")</f>
        <v/>
      </c>
      <c r="H8701" s="1" t="str">
        <f>IFERROR(VLOOKUP(A8701,Merge_gall!$C$2:$D$6296,2,FALSE),"")</f>
        <v/>
      </c>
      <c r="I8701" s="1" t="str">
        <f t="shared" si="135"/>
        <v/>
      </c>
    </row>
    <row r="8702" spans="1:9">
      <c r="A8702" s="1" t="s">
        <v>36499</v>
      </c>
      <c r="B8702" s="1" t="s">
        <v>32</v>
      </c>
      <c r="C8702" s="1" t="s">
        <v>21368</v>
      </c>
      <c r="D8702" s="1" t="s">
        <v>21357</v>
      </c>
      <c r="E8702" s="1" t="s">
        <v>21369</v>
      </c>
      <c r="F8702" s="1" t="s">
        <v>38654</v>
      </c>
      <c r="G8702" s="1" t="str">
        <f>IFERROR(VLOOKUP(A8702,Merge_RKTM!$C$2:$D$4691,2,FALSE),"")</f>
        <v/>
      </c>
      <c r="H8702" s="1" t="str">
        <f>IFERROR(VLOOKUP(A8702,Merge_gall!$C$2:$D$6296,2,FALSE),"")</f>
        <v/>
      </c>
      <c r="I8702" s="1" t="str">
        <f t="shared" si="135"/>
        <v/>
      </c>
    </row>
    <row r="8703" spans="1:9">
      <c r="A8703" s="1" t="s">
        <v>36500</v>
      </c>
      <c r="B8703" s="1" t="s">
        <v>32</v>
      </c>
      <c r="C8703" s="1" t="s">
        <v>21370</v>
      </c>
      <c r="D8703" s="1" t="s">
        <v>21357</v>
      </c>
      <c r="E8703" s="1" t="s">
        <v>21371</v>
      </c>
      <c r="F8703" s="1" t="s">
        <v>38654</v>
      </c>
      <c r="G8703" s="1" t="str">
        <f>IFERROR(VLOOKUP(A8703,Merge_RKTM!$C$2:$D$4691,2,FALSE),"")</f>
        <v/>
      </c>
      <c r="H8703" s="1" t="str">
        <f>IFERROR(VLOOKUP(A8703,Merge_gall!$C$2:$D$6296,2,FALSE),"")</f>
        <v/>
      </c>
      <c r="I8703" s="1" t="str">
        <f t="shared" si="135"/>
        <v/>
      </c>
    </row>
    <row r="8704" spans="1:9">
      <c r="A8704" s="1" t="s">
        <v>36501</v>
      </c>
      <c r="B8704" s="1" t="s">
        <v>32</v>
      </c>
      <c r="C8704" s="1" t="s">
        <v>21372</v>
      </c>
      <c r="D8704" s="1" t="s">
        <v>21357</v>
      </c>
      <c r="E8704" s="1" t="s">
        <v>21373</v>
      </c>
      <c r="F8704" s="1" t="s">
        <v>38654</v>
      </c>
      <c r="G8704" s="1" t="str">
        <f>IFERROR(VLOOKUP(A8704,Merge_RKTM!$C$2:$D$4691,2,FALSE),"")</f>
        <v/>
      </c>
      <c r="H8704" s="1" t="str">
        <f>IFERROR(VLOOKUP(A8704,Merge_gall!$C$2:$D$6296,2,FALSE),"")</f>
        <v/>
      </c>
      <c r="I8704" s="1" t="str">
        <f t="shared" si="135"/>
        <v/>
      </c>
    </row>
    <row r="8705" spans="1:9">
      <c r="A8705" s="1" t="s">
        <v>36502</v>
      </c>
      <c r="B8705" s="1" t="s">
        <v>7</v>
      </c>
      <c r="C8705" s="1" t="s">
        <v>21374</v>
      </c>
      <c r="D8705" s="1" t="s">
        <v>21357</v>
      </c>
      <c r="E8705" s="1" t="s">
        <v>21375</v>
      </c>
      <c r="F8705" s="1" t="s">
        <v>38654</v>
      </c>
      <c r="G8705" s="1" t="str">
        <f>IFERROR(VLOOKUP(A8705,Merge_RKTM!$C$2:$D$4691,2,FALSE),"")</f>
        <v/>
      </c>
      <c r="H8705" s="1" t="str">
        <f>IFERROR(VLOOKUP(A8705,Merge_gall!$C$2:$D$6296,2,FALSE),"")</f>
        <v/>
      </c>
      <c r="I8705" s="1" t="str">
        <f t="shared" si="135"/>
        <v/>
      </c>
    </row>
    <row r="8706" spans="1:9">
      <c r="A8706" s="1" t="s">
        <v>36503</v>
      </c>
      <c r="B8706" s="1" t="s">
        <v>11</v>
      </c>
      <c r="C8706" s="1" t="s">
        <v>21376</v>
      </c>
      <c r="D8706" s="1" t="s">
        <v>21357</v>
      </c>
      <c r="E8706" s="1" t="s">
        <v>21377</v>
      </c>
      <c r="F8706" s="1" t="s">
        <v>38654</v>
      </c>
      <c r="G8706" s="1" t="str">
        <f>IFERROR(VLOOKUP(A8706,Merge_RKTM!$C$2:$D$4691,2,FALSE),"")</f>
        <v/>
      </c>
      <c r="H8706" s="1" t="str">
        <f>IFERROR(VLOOKUP(A8706,Merge_gall!$C$2:$D$6296,2,FALSE),"")</f>
        <v/>
      </c>
      <c r="I8706" s="1" t="str">
        <f t="shared" si="135"/>
        <v/>
      </c>
    </row>
    <row r="8707" spans="1:9">
      <c r="A8707" s="1" t="s">
        <v>36504</v>
      </c>
      <c r="B8707" s="1" t="s">
        <v>13</v>
      </c>
      <c r="C8707" s="1" t="s">
        <v>21378</v>
      </c>
      <c r="D8707" s="1" t="s">
        <v>21362</v>
      </c>
      <c r="E8707" s="1" t="s">
        <v>21379</v>
      </c>
      <c r="F8707" s="1" t="s">
        <v>38654</v>
      </c>
      <c r="G8707" s="1" t="str">
        <f>IFERROR(VLOOKUP(A8707,Merge_RKTM!$C$2:$D$4691,2,FALSE),"")</f>
        <v/>
      </c>
      <c r="H8707" s="1" t="str">
        <f>IFERROR(VLOOKUP(A8707,Merge_gall!$C$2:$D$6296,2,FALSE),"")</f>
        <v/>
      </c>
      <c r="I8707" s="1" t="str">
        <f t="shared" ref="I8707:I8770" si="136">IF(H8707="",G8707,H8707)</f>
        <v/>
      </c>
    </row>
    <row r="8708" spans="1:9">
      <c r="A8708" s="1" t="s">
        <v>36505</v>
      </c>
      <c r="B8708" s="1" t="s">
        <v>13</v>
      </c>
      <c r="C8708" s="1" t="s">
        <v>21380</v>
      </c>
      <c r="D8708" s="1" t="s">
        <v>21362</v>
      </c>
      <c r="E8708" s="1" t="s">
        <v>21381</v>
      </c>
      <c r="F8708" s="1" t="s">
        <v>38654</v>
      </c>
      <c r="G8708" s="1" t="str">
        <f>IFERROR(VLOOKUP(A8708,Merge_RKTM!$C$2:$D$4691,2,FALSE),"")</f>
        <v/>
      </c>
      <c r="H8708" s="1" t="str">
        <f>IFERROR(VLOOKUP(A8708,Merge_gall!$C$2:$D$6296,2,FALSE),"")</f>
        <v/>
      </c>
      <c r="I8708" s="1" t="str">
        <f t="shared" si="136"/>
        <v/>
      </c>
    </row>
    <row r="8709" spans="1:9">
      <c r="A8709" s="1" t="s">
        <v>36506</v>
      </c>
      <c r="B8709" s="1" t="s">
        <v>13</v>
      </c>
      <c r="C8709" s="1" t="s">
        <v>21382</v>
      </c>
      <c r="D8709" s="1" t="s">
        <v>21362</v>
      </c>
      <c r="E8709" s="1" t="s">
        <v>21381</v>
      </c>
      <c r="F8709" s="1" t="s">
        <v>38654</v>
      </c>
      <c r="G8709" s="1" t="str">
        <f>IFERROR(VLOOKUP(A8709,Merge_RKTM!$C$2:$D$4691,2,FALSE),"")</f>
        <v/>
      </c>
      <c r="H8709" s="1" t="str">
        <f>IFERROR(VLOOKUP(A8709,Merge_gall!$C$2:$D$6296,2,FALSE),"")</f>
        <v/>
      </c>
      <c r="I8709" s="1" t="str">
        <f t="shared" si="136"/>
        <v/>
      </c>
    </row>
    <row r="8710" spans="1:9">
      <c r="A8710" s="1" t="s">
        <v>36507</v>
      </c>
      <c r="B8710" s="1" t="s">
        <v>32</v>
      </c>
      <c r="C8710" s="1" t="s">
        <v>21383</v>
      </c>
      <c r="D8710" s="1" t="s">
        <v>21357</v>
      </c>
      <c r="E8710" s="1" t="s">
        <v>21384</v>
      </c>
      <c r="F8710" s="1" t="s">
        <v>38654</v>
      </c>
      <c r="G8710" s="1" t="str">
        <f>IFERROR(VLOOKUP(A8710,Merge_RKTM!$C$2:$D$4691,2,FALSE),"")</f>
        <v/>
      </c>
      <c r="H8710" s="1" t="str">
        <f>IFERROR(VLOOKUP(A8710,Merge_gall!$C$2:$D$6296,2,FALSE),"")</f>
        <v/>
      </c>
      <c r="I8710" s="1" t="str">
        <f t="shared" si="136"/>
        <v/>
      </c>
    </row>
    <row r="8711" spans="1:9">
      <c r="A8711" s="1" t="s">
        <v>36508</v>
      </c>
      <c r="B8711" s="1" t="s">
        <v>32</v>
      </c>
      <c r="C8711" s="1" t="s">
        <v>21385</v>
      </c>
      <c r="D8711" s="1" t="s">
        <v>21357</v>
      </c>
      <c r="E8711" s="1" t="s">
        <v>21386</v>
      </c>
      <c r="F8711" s="1" t="s">
        <v>38654</v>
      </c>
      <c r="G8711" s="1" t="str">
        <f>IFERROR(VLOOKUP(A8711,Merge_RKTM!$C$2:$D$4691,2,FALSE),"")</f>
        <v/>
      </c>
      <c r="H8711" s="1" t="str">
        <f>IFERROR(VLOOKUP(A8711,Merge_gall!$C$2:$D$6296,2,FALSE),"")</f>
        <v/>
      </c>
      <c r="I8711" s="1" t="str">
        <f t="shared" si="136"/>
        <v/>
      </c>
    </row>
    <row r="8712" spans="1:9">
      <c r="A8712" s="1" t="s">
        <v>36509</v>
      </c>
      <c r="B8712" s="1" t="s">
        <v>32</v>
      </c>
      <c r="C8712" s="1" t="s">
        <v>21387</v>
      </c>
      <c r="D8712" s="1" t="s">
        <v>21357</v>
      </c>
      <c r="E8712" s="1" t="s">
        <v>21388</v>
      </c>
      <c r="F8712" s="1" t="s">
        <v>38654</v>
      </c>
      <c r="G8712" s="1" t="str">
        <f>IFERROR(VLOOKUP(A8712,Merge_RKTM!$C$2:$D$4691,2,FALSE),"")</f>
        <v/>
      </c>
      <c r="H8712" s="1" t="str">
        <f>IFERROR(VLOOKUP(A8712,Merge_gall!$C$2:$D$6296,2,FALSE),"")</f>
        <v/>
      </c>
      <c r="I8712" s="1" t="str">
        <f t="shared" si="136"/>
        <v/>
      </c>
    </row>
    <row r="8713" spans="1:9">
      <c r="A8713" s="1" t="s">
        <v>36510</v>
      </c>
      <c r="B8713" s="1" t="s">
        <v>7</v>
      </c>
      <c r="C8713" s="1" t="s">
        <v>21389</v>
      </c>
      <c r="D8713" s="1" t="s">
        <v>21357</v>
      </c>
      <c r="E8713" s="1" t="s">
        <v>21390</v>
      </c>
      <c r="F8713" s="1" t="s">
        <v>38654</v>
      </c>
      <c r="G8713" s="1" t="str">
        <f>IFERROR(VLOOKUP(A8713,Merge_RKTM!$C$2:$D$4691,2,FALSE),"")</f>
        <v/>
      </c>
      <c r="H8713" s="1" t="str">
        <f>IFERROR(VLOOKUP(A8713,Merge_gall!$C$2:$D$6296,2,FALSE),"")</f>
        <v/>
      </c>
      <c r="I8713" s="1" t="str">
        <f t="shared" si="136"/>
        <v/>
      </c>
    </row>
    <row r="8714" spans="1:9">
      <c r="A8714" s="1" t="s">
        <v>36511</v>
      </c>
      <c r="B8714" s="1" t="s">
        <v>11</v>
      </c>
      <c r="C8714" s="1" t="s">
        <v>21391</v>
      </c>
      <c r="D8714" s="1" t="s">
        <v>21357</v>
      </c>
      <c r="E8714" s="1" t="s">
        <v>21392</v>
      </c>
      <c r="F8714" s="1" t="s">
        <v>38654</v>
      </c>
      <c r="G8714" s="1" t="str">
        <f>IFERROR(VLOOKUP(A8714,Merge_RKTM!$C$2:$D$4691,2,FALSE),"")</f>
        <v/>
      </c>
      <c r="H8714" s="1" t="str">
        <f>IFERROR(VLOOKUP(A8714,Merge_gall!$C$2:$D$6296,2,FALSE),"")</f>
        <v/>
      </c>
      <c r="I8714" s="1" t="str">
        <f t="shared" si="136"/>
        <v/>
      </c>
    </row>
    <row r="8715" spans="1:9">
      <c r="A8715" s="1" t="s">
        <v>36512</v>
      </c>
      <c r="B8715" s="1" t="s">
        <v>13</v>
      </c>
      <c r="C8715" s="1" t="s">
        <v>21393</v>
      </c>
      <c r="D8715" s="1" t="s">
        <v>21362</v>
      </c>
      <c r="E8715" s="1" t="s">
        <v>21394</v>
      </c>
      <c r="F8715" s="1" t="s">
        <v>38654</v>
      </c>
      <c r="G8715" s="1" t="str">
        <f>IFERROR(VLOOKUP(A8715,Merge_RKTM!$C$2:$D$4691,2,FALSE),"")</f>
        <v/>
      </c>
      <c r="H8715" s="1" t="str">
        <f>IFERROR(VLOOKUP(A8715,Merge_gall!$C$2:$D$6296,2,FALSE),"")</f>
        <v/>
      </c>
      <c r="I8715" s="1" t="str">
        <f t="shared" si="136"/>
        <v/>
      </c>
    </row>
    <row r="8716" spans="1:9">
      <c r="A8716" s="1" t="s">
        <v>36513</v>
      </c>
      <c r="B8716" s="1" t="s">
        <v>13</v>
      </c>
      <c r="C8716" s="1" t="s">
        <v>21395</v>
      </c>
      <c r="D8716" s="1" t="s">
        <v>21362</v>
      </c>
      <c r="E8716" s="1" t="s">
        <v>21396</v>
      </c>
      <c r="F8716" s="1" t="s">
        <v>38654</v>
      </c>
      <c r="G8716" s="1" t="str">
        <f>IFERROR(VLOOKUP(A8716,Merge_RKTM!$C$2:$D$4691,2,FALSE),"")</f>
        <v/>
      </c>
      <c r="H8716" s="1" t="str">
        <f>IFERROR(VLOOKUP(A8716,Merge_gall!$C$2:$D$6296,2,FALSE),"")</f>
        <v/>
      </c>
      <c r="I8716" s="1" t="str">
        <f t="shared" si="136"/>
        <v/>
      </c>
    </row>
    <row r="8717" spans="1:9">
      <c r="A8717" s="1" t="s">
        <v>36514</v>
      </c>
      <c r="B8717" s="1" t="s">
        <v>13</v>
      </c>
      <c r="C8717" s="1" t="s">
        <v>21397</v>
      </c>
      <c r="D8717" s="1" t="s">
        <v>21362</v>
      </c>
      <c r="E8717" s="1" t="s">
        <v>21396</v>
      </c>
      <c r="F8717" s="1" t="s">
        <v>38654</v>
      </c>
      <c r="G8717" s="1" t="str">
        <f>IFERROR(VLOOKUP(A8717,Merge_RKTM!$C$2:$D$4691,2,FALSE),"")</f>
        <v/>
      </c>
      <c r="H8717" s="1" t="str">
        <f>IFERROR(VLOOKUP(A8717,Merge_gall!$C$2:$D$6296,2,FALSE),"")</f>
        <v/>
      </c>
      <c r="I8717" s="1" t="str">
        <f t="shared" si="136"/>
        <v/>
      </c>
    </row>
    <row r="8718" spans="1:9">
      <c r="A8718" s="1" t="s">
        <v>36515</v>
      </c>
      <c r="B8718" s="1" t="s">
        <v>32</v>
      </c>
      <c r="C8718" s="1" t="s">
        <v>21398</v>
      </c>
      <c r="D8718" s="1" t="s">
        <v>21357</v>
      </c>
      <c r="E8718" s="1" t="s">
        <v>21399</v>
      </c>
      <c r="F8718" s="1" t="s">
        <v>38654</v>
      </c>
      <c r="G8718" s="1" t="str">
        <f>IFERROR(VLOOKUP(A8718,Merge_RKTM!$C$2:$D$4691,2,FALSE),"")</f>
        <v/>
      </c>
      <c r="H8718" s="1" t="str">
        <f>IFERROR(VLOOKUP(A8718,Merge_gall!$C$2:$D$6296,2,FALSE),"")</f>
        <v/>
      </c>
      <c r="I8718" s="1" t="str">
        <f t="shared" si="136"/>
        <v/>
      </c>
    </row>
    <row r="8719" spans="1:9">
      <c r="A8719" s="1" t="s">
        <v>36516</v>
      </c>
      <c r="B8719" s="1" t="s">
        <v>32</v>
      </c>
      <c r="C8719" s="1" t="s">
        <v>21400</v>
      </c>
      <c r="D8719" s="1" t="s">
        <v>21357</v>
      </c>
      <c r="E8719" s="1" t="s">
        <v>21401</v>
      </c>
      <c r="F8719" s="1" t="s">
        <v>38654</v>
      </c>
      <c r="G8719" s="1" t="str">
        <f>IFERROR(VLOOKUP(A8719,Merge_RKTM!$C$2:$D$4691,2,FALSE),"")</f>
        <v/>
      </c>
      <c r="H8719" s="1" t="str">
        <f>IFERROR(VLOOKUP(A8719,Merge_gall!$C$2:$D$6296,2,FALSE),"")</f>
        <v/>
      </c>
      <c r="I8719" s="1" t="str">
        <f t="shared" si="136"/>
        <v/>
      </c>
    </row>
    <row r="8720" spans="1:9">
      <c r="A8720" s="1" t="s">
        <v>36517</v>
      </c>
      <c r="B8720" s="1" t="s">
        <v>32</v>
      </c>
      <c r="C8720" s="1" t="s">
        <v>21402</v>
      </c>
      <c r="D8720" s="1" t="s">
        <v>21357</v>
      </c>
      <c r="E8720" s="1" t="s">
        <v>21403</v>
      </c>
      <c r="F8720" s="1" t="s">
        <v>38654</v>
      </c>
      <c r="G8720" s="1" t="str">
        <f>IFERROR(VLOOKUP(A8720,Merge_RKTM!$C$2:$D$4691,2,FALSE),"")</f>
        <v/>
      </c>
      <c r="H8720" s="1" t="str">
        <f>IFERROR(VLOOKUP(A8720,Merge_gall!$C$2:$D$6296,2,FALSE),"")</f>
        <v/>
      </c>
      <c r="I8720" s="1" t="str">
        <f t="shared" si="136"/>
        <v/>
      </c>
    </row>
    <row r="8721" spans="1:9">
      <c r="A8721" s="1" t="s">
        <v>36518</v>
      </c>
      <c r="B8721" s="1" t="s">
        <v>7</v>
      </c>
      <c r="C8721" s="1" t="s">
        <v>21404</v>
      </c>
      <c r="D8721" s="1" t="s">
        <v>21405</v>
      </c>
      <c r="E8721" s="1" t="s">
        <v>21406</v>
      </c>
      <c r="F8721" s="1" t="s">
        <v>38654</v>
      </c>
      <c r="G8721" s="1" t="str">
        <f>IFERROR(VLOOKUP(A8721,Merge_RKTM!$C$2:$D$4691,2,FALSE),"")</f>
        <v/>
      </c>
      <c r="H8721" s="1" t="str">
        <f>IFERROR(VLOOKUP(A8721,Merge_gall!$C$2:$D$6296,2,FALSE),"")</f>
        <v/>
      </c>
      <c r="I8721" s="1" t="str">
        <f t="shared" si="136"/>
        <v/>
      </c>
    </row>
    <row r="8722" spans="1:9">
      <c r="A8722" s="1" t="s">
        <v>36519</v>
      </c>
      <c r="B8722" s="1" t="s">
        <v>11</v>
      </c>
      <c r="C8722" s="1" t="s">
        <v>21407</v>
      </c>
      <c r="D8722" s="1" t="s">
        <v>21405</v>
      </c>
      <c r="E8722" s="1" t="s">
        <v>21408</v>
      </c>
      <c r="F8722" s="1" t="s">
        <v>38654</v>
      </c>
      <c r="G8722" s="1" t="str">
        <f>IFERROR(VLOOKUP(A8722,Merge_RKTM!$C$2:$D$4691,2,FALSE),"")</f>
        <v/>
      </c>
      <c r="H8722" s="1" t="str">
        <f>IFERROR(VLOOKUP(A8722,Merge_gall!$C$2:$D$6296,2,FALSE),"")</f>
        <v/>
      </c>
      <c r="I8722" s="1" t="str">
        <f t="shared" si="136"/>
        <v/>
      </c>
    </row>
    <row r="8723" spans="1:9">
      <c r="A8723" s="1" t="s">
        <v>36520</v>
      </c>
      <c r="B8723" s="1" t="s">
        <v>13</v>
      </c>
      <c r="C8723" s="1" t="s">
        <v>21409</v>
      </c>
      <c r="D8723" s="1" t="s">
        <v>21410</v>
      </c>
      <c r="E8723" s="1" t="s">
        <v>21411</v>
      </c>
      <c r="F8723" s="1" t="s">
        <v>38654</v>
      </c>
      <c r="G8723" s="1" t="str">
        <f>IFERROR(VLOOKUP(A8723,Merge_RKTM!$C$2:$D$4691,2,FALSE),"")</f>
        <v/>
      </c>
      <c r="H8723" s="1" t="str">
        <f>IFERROR(VLOOKUP(A8723,Merge_gall!$C$2:$D$6296,2,FALSE),"")</f>
        <v/>
      </c>
      <c r="I8723" s="1" t="str">
        <f t="shared" si="136"/>
        <v/>
      </c>
    </row>
    <row r="8724" spans="1:9">
      <c r="A8724" s="1" t="s">
        <v>36521</v>
      </c>
      <c r="B8724" s="1" t="s">
        <v>13</v>
      </c>
      <c r="C8724" s="1" t="s">
        <v>21412</v>
      </c>
      <c r="D8724" s="1" t="s">
        <v>21410</v>
      </c>
      <c r="E8724" s="1" t="s">
        <v>21408</v>
      </c>
      <c r="F8724" s="1" t="s">
        <v>38654</v>
      </c>
      <c r="G8724" s="1" t="str">
        <f>IFERROR(VLOOKUP(A8724,Merge_RKTM!$C$2:$D$4691,2,FALSE),"")</f>
        <v/>
      </c>
      <c r="H8724" s="1" t="str">
        <f>IFERROR(VLOOKUP(A8724,Merge_gall!$C$2:$D$6296,2,FALSE),"")</f>
        <v/>
      </c>
      <c r="I8724" s="1" t="str">
        <f t="shared" si="136"/>
        <v/>
      </c>
    </row>
    <row r="8725" spans="1:9">
      <c r="A8725" s="1" t="s">
        <v>36522</v>
      </c>
      <c r="B8725" s="1" t="s">
        <v>25</v>
      </c>
      <c r="C8725" s="1" t="s">
        <v>21413</v>
      </c>
      <c r="D8725" s="1" t="s">
        <v>21410</v>
      </c>
      <c r="E8725" s="1" t="s">
        <v>21414</v>
      </c>
      <c r="F8725" s="1" t="s">
        <v>38654</v>
      </c>
      <c r="G8725" s="1" t="str">
        <f>IFERROR(VLOOKUP(A8725,Merge_RKTM!$C$2:$D$4691,2,FALSE),"")</f>
        <v/>
      </c>
      <c r="H8725" s="1" t="str">
        <f>IFERROR(VLOOKUP(A8725,Merge_gall!$C$2:$D$6296,2,FALSE),"")</f>
        <v/>
      </c>
      <c r="I8725" s="1" t="str">
        <f t="shared" si="136"/>
        <v/>
      </c>
    </row>
    <row r="8726" spans="1:9">
      <c r="A8726" s="1" t="s">
        <v>36523</v>
      </c>
      <c r="B8726" s="1" t="s">
        <v>32</v>
      </c>
      <c r="C8726" s="1" t="s">
        <v>21415</v>
      </c>
      <c r="D8726" s="1" t="s">
        <v>21405</v>
      </c>
      <c r="E8726" s="1" t="s">
        <v>21416</v>
      </c>
      <c r="F8726" s="1" t="s">
        <v>38654</v>
      </c>
      <c r="G8726" s="1" t="str">
        <f>IFERROR(VLOOKUP(A8726,Merge_RKTM!$C$2:$D$4691,2,FALSE),"")</f>
        <v/>
      </c>
      <c r="H8726" s="1" t="str">
        <f>IFERROR(VLOOKUP(A8726,Merge_gall!$C$2:$D$6296,2,FALSE),"")</f>
        <v/>
      </c>
      <c r="I8726" s="1" t="str">
        <f t="shared" si="136"/>
        <v/>
      </c>
    </row>
    <row r="8727" spans="1:9">
      <c r="A8727" s="1" t="s">
        <v>36524</v>
      </c>
      <c r="B8727" s="1" t="s">
        <v>32</v>
      </c>
      <c r="C8727" s="1" t="s">
        <v>21417</v>
      </c>
      <c r="D8727" s="1" t="s">
        <v>21405</v>
      </c>
      <c r="E8727" s="1" t="s">
        <v>21418</v>
      </c>
      <c r="F8727" s="1" t="s">
        <v>38654</v>
      </c>
      <c r="G8727" s="1" t="str">
        <f>IFERROR(VLOOKUP(A8727,Merge_RKTM!$C$2:$D$4691,2,FALSE),"")</f>
        <v/>
      </c>
      <c r="H8727" s="1" t="str">
        <f>IFERROR(VLOOKUP(A8727,Merge_gall!$C$2:$D$6296,2,FALSE),"")</f>
        <v/>
      </c>
      <c r="I8727" s="1" t="str">
        <f t="shared" si="136"/>
        <v/>
      </c>
    </row>
    <row r="8728" spans="1:9">
      <c r="A8728" s="1" t="s">
        <v>36525</v>
      </c>
      <c r="B8728" s="1" t="s">
        <v>32</v>
      </c>
      <c r="C8728" s="1" t="s">
        <v>21419</v>
      </c>
      <c r="D8728" s="1" t="s">
        <v>21405</v>
      </c>
      <c r="E8728" s="1" t="s">
        <v>21420</v>
      </c>
      <c r="F8728" s="1" t="s">
        <v>38654</v>
      </c>
      <c r="G8728" s="1" t="str">
        <f>IFERROR(VLOOKUP(A8728,Merge_RKTM!$C$2:$D$4691,2,FALSE),"")</f>
        <v/>
      </c>
      <c r="H8728" s="1" t="str">
        <f>IFERROR(VLOOKUP(A8728,Merge_gall!$C$2:$D$6296,2,FALSE),"")</f>
        <v/>
      </c>
      <c r="I8728" s="1" t="str">
        <f t="shared" si="136"/>
        <v/>
      </c>
    </row>
    <row r="8729" spans="1:9">
      <c r="A8729" s="1" t="s">
        <v>36526</v>
      </c>
      <c r="B8729" s="1" t="s">
        <v>7</v>
      </c>
      <c r="C8729" s="1" t="s">
        <v>21421</v>
      </c>
      <c r="D8729" s="1" t="s">
        <v>21405</v>
      </c>
      <c r="E8729" s="1" t="s">
        <v>21422</v>
      </c>
      <c r="F8729" s="1" t="s">
        <v>38654</v>
      </c>
      <c r="G8729" s="1" t="str">
        <f>IFERROR(VLOOKUP(A8729,Merge_RKTM!$C$2:$D$4691,2,FALSE),"")</f>
        <v/>
      </c>
      <c r="H8729" s="1" t="str">
        <f>IFERROR(VLOOKUP(A8729,Merge_gall!$C$2:$D$6296,2,FALSE),"")</f>
        <v/>
      </c>
      <c r="I8729" s="1" t="str">
        <f t="shared" si="136"/>
        <v/>
      </c>
    </row>
    <row r="8730" spans="1:9">
      <c r="A8730" s="1" t="s">
        <v>36527</v>
      </c>
      <c r="B8730" s="1" t="s">
        <v>11</v>
      </c>
      <c r="C8730" s="1" t="s">
        <v>21423</v>
      </c>
      <c r="D8730" s="1" t="s">
        <v>21405</v>
      </c>
      <c r="E8730" s="1" t="s">
        <v>21422</v>
      </c>
      <c r="F8730" s="1" t="s">
        <v>38654</v>
      </c>
      <c r="G8730" s="1" t="str">
        <f>IFERROR(VLOOKUP(A8730,Merge_RKTM!$C$2:$D$4691,2,FALSE),"")</f>
        <v/>
      </c>
      <c r="H8730" s="1" t="str">
        <f>IFERROR(VLOOKUP(A8730,Merge_gall!$C$2:$D$6296,2,FALSE),"")</f>
        <v/>
      </c>
      <c r="I8730" s="1" t="str">
        <f t="shared" si="136"/>
        <v/>
      </c>
    </row>
    <row r="8731" spans="1:9">
      <c r="A8731" s="1" t="s">
        <v>36528</v>
      </c>
      <c r="B8731" s="1" t="s">
        <v>13</v>
      </c>
      <c r="C8731" s="1" t="s">
        <v>21424</v>
      </c>
      <c r="D8731" s="1" t="s">
        <v>21405</v>
      </c>
      <c r="E8731" s="1" t="s">
        <v>21422</v>
      </c>
      <c r="F8731" s="1" t="s">
        <v>38654</v>
      </c>
      <c r="G8731" s="1" t="str">
        <f>IFERROR(VLOOKUP(A8731,Merge_RKTM!$C$2:$D$4691,2,FALSE),"")</f>
        <v/>
      </c>
      <c r="H8731" s="1" t="str">
        <f>IFERROR(VLOOKUP(A8731,Merge_gall!$C$2:$D$6296,2,FALSE),"")</f>
        <v/>
      </c>
      <c r="I8731" s="1" t="str">
        <f t="shared" si="136"/>
        <v/>
      </c>
    </row>
    <row r="8732" spans="1:9">
      <c r="A8732" s="1" t="s">
        <v>36529</v>
      </c>
      <c r="B8732" s="1" t="s">
        <v>13</v>
      </c>
      <c r="C8732" s="1" t="s">
        <v>21425</v>
      </c>
      <c r="D8732" s="1" t="s">
        <v>21405</v>
      </c>
      <c r="E8732" s="1" t="s">
        <v>21426</v>
      </c>
      <c r="F8732" s="1" t="s">
        <v>38654</v>
      </c>
      <c r="G8732" s="1" t="str">
        <f>IFERROR(VLOOKUP(A8732,Merge_RKTM!$C$2:$D$4691,2,FALSE),"")</f>
        <v/>
      </c>
      <c r="H8732" s="1" t="str">
        <f>IFERROR(VLOOKUP(A8732,Merge_gall!$C$2:$D$6296,2,FALSE),"")</f>
        <v/>
      </c>
      <c r="I8732" s="1" t="str">
        <f t="shared" si="136"/>
        <v/>
      </c>
    </row>
    <row r="8733" spans="1:9">
      <c r="A8733" s="1" t="s">
        <v>36530</v>
      </c>
      <c r="B8733" s="1" t="s">
        <v>25</v>
      </c>
      <c r="C8733" s="1" t="s">
        <v>21427</v>
      </c>
      <c r="D8733" s="1" t="s">
        <v>21405</v>
      </c>
      <c r="E8733" s="1" t="s">
        <v>2999</v>
      </c>
      <c r="F8733" s="1" t="s">
        <v>38654</v>
      </c>
      <c r="G8733" s="1" t="str">
        <f>IFERROR(VLOOKUP(A8733,Merge_RKTM!$C$2:$D$4691,2,FALSE),"")</f>
        <v/>
      </c>
      <c r="H8733" s="1" t="str">
        <f>IFERROR(VLOOKUP(A8733,Merge_gall!$C$2:$D$6296,2,FALSE),"")</f>
        <v/>
      </c>
      <c r="I8733" s="1" t="str">
        <f t="shared" si="136"/>
        <v/>
      </c>
    </row>
    <row r="8734" spans="1:9">
      <c r="A8734" s="1" t="s">
        <v>36531</v>
      </c>
      <c r="B8734" s="1" t="s">
        <v>32</v>
      </c>
      <c r="C8734" s="1" t="s">
        <v>21428</v>
      </c>
      <c r="D8734" s="1" t="s">
        <v>21405</v>
      </c>
      <c r="E8734" s="1" t="s">
        <v>21429</v>
      </c>
      <c r="F8734" s="1" t="s">
        <v>38654</v>
      </c>
      <c r="G8734" s="1" t="str">
        <f>IFERROR(VLOOKUP(A8734,Merge_RKTM!$C$2:$D$4691,2,FALSE),"")</f>
        <v/>
      </c>
      <c r="H8734" s="1" t="str">
        <f>IFERROR(VLOOKUP(A8734,Merge_gall!$C$2:$D$6296,2,FALSE),"")</f>
        <v/>
      </c>
      <c r="I8734" s="1" t="str">
        <f t="shared" si="136"/>
        <v/>
      </c>
    </row>
    <row r="8735" spans="1:9">
      <c r="A8735" s="1" t="s">
        <v>36532</v>
      </c>
      <c r="B8735" s="1" t="s">
        <v>32</v>
      </c>
      <c r="C8735" s="1" t="s">
        <v>21430</v>
      </c>
      <c r="D8735" s="1" t="s">
        <v>21405</v>
      </c>
      <c r="E8735" s="1" t="s">
        <v>21431</v>
      </c>
      <c r="F8735" s="1" t="s">
        <v>38654</v>
      </c>
      <c r="G8735" s="1" t="str">
        <f>IFERROR(VLOOKUP(A8735,Merge_RKTM!$C$2:$D$4691,2,FALSE),"")</f>
        <v/>
      </c>
      <c r="H8735" s="1" t="str">
        <f>IFERROR(VLOOKUP(A8735,Merge_gall!$C$2:$D$6296,2,FALSE),"")</f>
        <v/>
      </c>
      <c r="I8735" s="1" t="str">
        <f t="shared" si="136"/>
        <v/>
      </c>
    </row>
    <row r="8736" spans="1:9">
      <c r="A8736" s="1" t="s">
        <v>36533</v>
      </c>
      <c r="B8736" s="1" t="s">
        <v>32</v>
      </c>
      <c r="C8736" s="1" t="s">
        <v>21432</v>
      </c>
      <c r="D8736" s="1" t="s">
        <v>21405</v>
      </c>
      <c r="E8736" s="1" t="s">
        <v>21433</v>
      </c>
      <c r="F8736" s="1" t="s">
        <v>38654</v>
      </c>
      <c r="G8736" s="1" t="str">
        <f>IFERROR(VLOOKUP(A8736,Merge_RKTM!$C$2:$D$4691,2,FALSE),"")</f>
        <v/>
      </c>
      <c r="H8736" s="1" t="str">
        <f>IFERROR(VLOOKUP(A8736,Merge_gall!$C$2:$D$6296,2,FALSE),"")</f>
        <v/>
      </c>
      <c r="I8736" s="1" t="str">
        <f t="shared" si="136"/>
        <v/>
      </c>
    </row>
    <row r="8737" spans="1:9">
      <c r="A8737" s="1" t="s">
        <v>3156</v>
      </c>
      <c r="B8737" s="1" t="s">
        <v>3054</v>
      </c>
      <c r="C8737" s="1" t="s">
        <v>3157</v>
      </c>
      <c r="D8737" s="1" t="s">
        <v>21434</v>
      </c>
      <c r="E8737" s="1" t="s">
        <v>3158</v>
      </c>
      <c r="F8737" s="1" t="s">
        <v>38654</v>
      </c>
      <c r="G8737" s="1" t="str">
        <f>IFERROR(VLOOKUP(A8737,Merge_RKTM!$C$2:$D$4691,2,FALSE),"")</f>
        <v/>
      </c>
      <c r="H8737" s="1" t="str">
        <f>IFERROR(VLOOKUP(A8737,Merge_gall!$C$2:$D$6296,2,FALSE),"")</f>
        <v/>
      </c>
      <c r="I8737" s="1" t="str">
        <f t="shared" si="136"/>
        <v/>
      </c>
    </row>
    <row r="8738" spans="1:9">
      <c r="A8738" s="1" t="s">
        <v>3159</v>
      </c>
      <c r="B8738" s="1" t="s">
        <v>3054</v>
      </c>
      <c r="C8738" s="1" t="s">
        <v>3160</v>
      </c>
      <c r="D8738" s="1" t="s">
        <v>21434</v>
      </c>
      <c r="E8738" s="1" t="s">
        <v>3158</v>
      </c>
      <c r="F8738" s="1" t="s">
        <v>38654</v>
      </c>
      <c r="G8738" s="1" t="str">
        <f>IFERROR(VLOOKUP(A8738,Merge_RKTM!$C$2:$D$4691,2,FALSE),"")</f>
        <v/>
      </c>
      <c r="H8738" s="1" t="str">
        <f>IFERROR(VLOOKUP(A8738,Merge_gall!$C$2:$D$6296,2,FALSE),"")</f>
        <v/>
      </c>
      <c r="I8738" s="1" t="str">
        <f t="shared" si="136"/>
        <v/>
      </c>
    </row>
    <row r="8739" spans="1:9">
      <c r="A8739" s="1" t="s">
        <v>3161</v>
      </c>
      <c r="B8739" s="1" t="s">
        <v>3054</v>
      </c>
      <c r="C8739" s="1" t="s">
        <v>3162</v>
      </c>
      <c r="D8739" s="1" t="s">
        <v>21434</v>
      </c>
      <c r="E8739" s="1" t="s">
        <v>3163</v>
      </c>
      <c r="F8739" s="1" t="s">
        <v>38654</v>
      </c>
      <c r="G8739" s="1" t="str">
        <f>IFERROR(VLOOKUP(A8739,Merge_RKTM!$C$2:$D$4691,2,FALSE),"")</f>
        <v/>
      </c>
      <c r="H8739" s="1" t="str">
        <f>IFERROR(VLOOKUP(A8739,Merge_gall!$C$2:$D$6296,2,FALSE),"")</f>
        <v/>
      </c>
      <c r="I8739" s="1" t="str">
        <f t="shared" si="136"/>
        <v/>
      </c>
    </row>
    <row r="8740" spans="1:9">
      <c r="A8740" s="1" t="s">
        <v>3164</v>
      </c>
      <c r="B8740" s="1" t="s">
        <v>3054</v>
      </c>
      <c r="C8740" s="1" t="s">
        <v>3165</v>
      </c>
      <c r="D8740" s="1" t="s">
        <v>21434</v>
      </c>
      <c r="E8740" s="1" t="s">
        <v>3166</v>
      </c>
      <c r="F8740" s="1" t="s">
        <v>38654</v>
      </c>
      <c r="G8740" s="1" t="str">
        <f>IFERROR(VLOOKUP(A8740,Merge_RKTM!$C$2:$D$4691,2,FALSE),"")</f>
        <v/>
      </c>
      <c r="H8740" s="1" t="str">
        <f>IFERROR(VLOOKUP(A8740,Merge_gall!$C$2:$D$6296,2,FALSE),"")</f>
        <v/>
      </c>
      <c r="I8740" s="1" t="str">
        <f t="shared" si="136"/>
        <v/>
      </c>
    </row>
    <row r="8741" spans="1:9">
      <c r="A8741" s="1" t="s">
        <v>3167</v>
      </c>
      <c r="B8741" s="1" t="s">
        <v>3054</v>
      </c>
      <c r="C8741" s="1" t="s">
        <v>3168</v>
      </c>
      <c r="D8741" s="1" t="s">
        <v>21434</v>
      </c>
      <c r="E8741" s="1" t="s">
        <v>3166</v>
      </c>
      <c r="F8741" s="1" t="s">
        <v>38654</v>
      </c>
      <c r="G8741" s="1" t="str">
        <f>IFERROR(VLOOKUP(A8741,Merge_RKTM!$C$2:$D$4691,2,FALSE),"")</f>
        <v/>
      </c>
      <c r="H8741" s="1" t="str">
        <f>IFERROR(VLOOKUP(A8741,Merge_gall!$C$2:$D$6296,2,FALSE),"")</f>
        <v/>
      </c>
      <c r="I8741" s="1" t="str">
        <f t="shared" si="136"/>
        <v/>
      </c>
    </row>
    <row r="8742" spans="1:9">
      <c r="A8742" s="1" t="s">
        <v>3169</v>
      </c>
      <c r="B8742" s="1" t="s">
        <v>3054</v>
      </c>
      <c r="C8742" s="1" t="s">
        <v>3170</v>
      </c>
      <c r="D8742" s="1" t="s">
        <v>21434</v>
      </c>
      <c r="E8742" s="1" t="s">
        <v>3171</v>
      </c>
      <c r="F8742" s="1" t="s">
        <v>38654</v>
      </c>
      <c r="G8742" s="1" t="str">
        <f>IFERROR(VLOOKUP(A8742,Merge_RKTM!$C$2:$D$4691,2,FALSE),"")</f>
        <v/>
      </c>
      <c r="H8742" s="1" t="str">
        <f>IFERROR(VLOOKUP(A8742,Merge_gall!$C$2:$D$6296,2,FALSE),"")</f>
        <v/>
      </c>
      <c r="I8742" s="1" t="str">
        <f t="shared" si="136"/>
        <v/>
      </c>
    </row>
    <row r="8743" spans="1:9">
      <c r="A8743" s="1" t="s">
        <v>3172</v>
      </c>
      <c r="B8743" s="1" t="s">
        <v>3054</v>
      </c>
      <c r="C8743" s="1" t="s">
        <v>3173</v>
      </c>
      <c r="D8743" s="1" t="s">
        <v>21434</v>
      </c>
      <c r="E8743" s="1" t="s">
        <v>3174</v>
      </c>
      <c r="F8743" s="1" t="s">
        <v>38654</v>
      </c>
      <c r="G8743" s="1" t="str">
        <f>IFERROR(VLOOKUP(A8743,Merge_RKTM!$C$2:$D$4691,2,FALSE),"")</f>
        <v/>
      </c>
      <c r="H8743" s="1" t="str">
        <f>IFERROR(VLOOKUP(A8743,Merge_gall!$C$2:$D$6296,2,FALSE),"")</f>
        <v/>
      </c>
      <c r="I8743" s="1" t="str">
        <f t="shared" si="136"/>
        <v/>
      </c>
    </row>
    <row r="8744" spans="1:9">
      <c r="A8744" s="1" t="s">
        <v>3175</v>
      </c>
      <c r="B8744" s="1" t="s">
        <v>3054</v>
      </c>
      <c r="C8744" s="1" t="s">
        <v>3176</v>
      </c>
      <c r="D8744" s="1" t="s">
        <v>21434</v>
      </c>
      <c r="E8744" s="1" t="s">
        <v>3174</v>
      </c>
      <c r="F8744" s="1" t="s">
        <v>38654</v>
      </c>
      <c r="G8744" s="1" t="str">
        <f>IFERROR(VLOOKUP(A8744,Merge_RKTM!$C$2:$D$4691,2,FALSE),"")</f>
        <v/>
      </c>
      <c r="H8744" s="1" t="str">
        <f>IFERROR(VLOOKUP(A8744,Merge_gall!$C$2:$D$6296,2,FALSE),"")</f>
        <v/>
      </c>
      <c r="I8744" s="1" t="str">
        <f t="shared" si="136"/>
        <v/>
      </c>
    </row>
    <row r="8745" spans="1:9">
      <c r="A8745" s="1" t="s">
        <v>3177</v>
      </c>
      <c r="B8745" s="1" t="s">
        <v>3054</v>
      </c>
      <c r="C8745" s="1" t="s">
        <v>3178</v>
      </c>
      <c r="D8745" s="1" t="s">
        <v>21434</v>
      </c>
      <c r="E8745" s="1" t="s">
        <v>3179</v>
      </c>
      <c r="F8745" s="1" t="s">
        <v>38654</v>
      </c>
      <c r="G8745" s="1" t="str">
        <f>IFERROR(VLOOKUP(A8745,Merge_RKTM!$C$2:$D$4691,2,FALSE),"")</f>
        <v/>
      </c>
      <c r="H8745" s="1" t="str">
        <f>IFERROR(VLOOKUP(A8745,Merge_gall!$C$2:$D$6296,2,FALSE),"")</f>
        <v/>
      </c>
      <c r="I8745" s="1" t="str">
        <f t="shared" si="136"/>
        <v/>
      </c>
    </row>
    <row r="8746" spans="1:9">
      <c r="A8746" s="1" t="s">
        <v>3180</v>
      </c>
      <c r="B8746" s="1" t="s">
        <v>3054</v>
      </c>
      <c r="C8746" s="1" t="s">
        <v>3181</v>
      </c>
      <c r="D8746" s="1" t="s">
        <v>21434</v>
      </c>
      <c r="E8746" s="1" t="s">
        <v>3182</v>
      </c>
      <c r="F8746" s="1" t="s">
        <v>38654</v>
      </c>
      <c r="G8746" s="1" t="str">
        <f>IFERROR(VLOOKUP(A8746,Merge_RKTM!$C$2:$D$4691,2,FALSE),"")</f>
        <v/>
      </c>
      <c r="H8746" s="1" t="str">
        <f>IFERROR(VLOOKUP(A8746,Merge_gall!$C$2:$D$6296,2,FALSE),"")</f>
        <v/>
      </c>
      <c r="I8746" s="1" t="str">
        <f t="shared" si="136"/>
        <v/>
      </c>
    </row>
    <row r="8747" spans="1:9">
      <c r="A8747" s="1" t="s">
        <v>3183</v>
      </c>
      <c r="B8747" s="1" t="s">
        <v>3054</v>
      </c>
      <c r="C8747" s="1" t="s">
        <v>3184</v>
      </c>
      <c r="D8747" s="1" t="s">
        <v>21434</v>
      </c>
      <c r="E8747" s="1" t="s">
        <v>3182</v>
      </c>
      <c r="F8747" s="1" t="s">
        <v>38654</v>
      </c>
      <c r="G8747" s="1" t="str">
        <f>IFERROR(VLOOKUP(A8747,Merge_RKTM!$C$2:$D$4691,2,FALSE),"")</f>
        <v/>
      </c>
      <c r="H8747" s="1" t="str">
        <f>IFERROR(VLOOKUP(A8747,Merge_gall!$C$2:$D$6296,2,FALSE),"")</f>
        <v/>
      </c>
      <c r="I8747" s="1" t="str">
        <f t="shared" si="136"/>
        <v/>
      </c>
    </row>
    <row r="8748" spans="1:9">
      <c r="A8748" s="1" t="s">
        <v>3185</v>
      </c>
      <c r="B8748" s="1" t="s">
        <v>3054</v>
      </c>
      <c r="C8748" s="1" t="s">
        <v>3186</v>
      </c>
      <c r="D8748" s="1" t="s">
        <v>21434</v>
      </c>
      <c r="E8748" s="1" t="s">
        <v>3187</v>
      </c>
      <c r="F8748" s="1" t="s">
        <v>38654</v>
      </c>
      <c r="G8748" s="1" t="str">
        <f>IFERROR(VLOOKUP(A8748,Merge_RKTM!$C$2:$D$4691,2,FALSE),"")</f>
        <v/>
      </c>
      <c r="H8748" s="1" t="str">
        <f>IFERROR(VLOOKUP(A8748,Merge_gall!$C$2:$D$6296,2,FALSE),"")</f>
        <v/>
      </c>
      <c r="I8748" s="1" t="str">
        <f t="shared" si="136"/>
        <v/>
      </c>
    </row>
    <row r="8749" spans="1:9">
      <c r="A8749" s="1" t="s">
        <v>36534</v>
      </c>
      <c r="B8749" s="1" t="s">
        <v>7</v>
      </c>
      <c r="C8749" s="1" t="s">
        <v>21435</v>
      </c>
      <c r="D8749" s="1" t="s">
        <v>21434</v>
      </c>
      <c r="E8749" s="1" t="s">
        <v>21436</v>
      </c>
      <c r="F8749" s="1" t="s">
        <v>38654</v>
      </c>
      <c r="G8749" s="1" t="str">
        <f>IFERROR(VLOOKUP(A8749,Merge_RKTM!$C$2:$D$4691,2,FALSE),"")</f>
        <v/>
      </c>
      <c r="H8749" s="1" t="str">
        <f>IFERROR(VLOOKUP(A8749,Merge_gall!$C$2:$D$6296,2,FALSE),"")</f>
        <v/>
      </c>
      <c r="I8749" s="1" t="str">
        <f t="shared" si="136"/>
        <v/>
      </c>
    </row>
    <row r="8750" spans="1:9">
      <c r="A8750" s="1" t="s">
        <v>36535</v>
      </c>
      <c r="B8750" s="1" t="s">
        <v>11</v>
      </c>
      <c r="C8750" s="1" t="s">
        <v>21437</v>
      </c>
      <c r="D8750" s="1" t="s">
        <v>21434</v>
      </c>
      <c r="E8750" s="1" t="s">
        <v>21436</v>
      </c>
      <c r="F8750" s="1" t="s">
        <v>38654</v>
      </c>
      <c r="G8750" s="1" t="str">
        <f>IFERROR(VLOOKUP(A8750,Merge_RKTM!$C$2:$D$4691,2,FALSE),"")</f>
        <v/>
      </c>
      <c r="H8750" s="1" t="str">
        <f>IFERROR(VLOOKUP(A8750,Merge_gall!$C$2:$D$6296,2,FALSE),"")</f>
        <v/>
      </c>
      <c r="I8750" s="1" t="str">
        <f t="shared" si="136"/>
        <v/>
      </c>
    </row>
    <row r="8751" spans="1:9">
      <c r="A8751" s="1" t="s">
        <v>36536</v>
      </c>
      <c r="B8751" s="1" t="s">
        <v>13</v>
      </c>
      <c r="C8751" s="1" t="s">
        <v>21438</v>
      </c>
      <c r="D8751" s="1" t="s">
        <v>21439</v>
      </c>
      <c r="E8751" s="1" t="s">
        <v>16707</v>
      </c>
      <c r="F8751" s="1" t="s">
        <v>38654</v>
      </c>
      <c r="G8751" s="1" t="str">
        <f>IFERROR(VLOOKUP(A8751,Merge_RKTM!$C$2:$D$4691,2,FALSE),"")</f>
        <v/>
      </c>
      <c r="H8751" s="1" t="str">
        <f>IFERROR(VLOOKUP(A8751,Merge_gall!$C$2:$D$6296,2,FALSE),"")</f>
        <v/>
      </c>
      <c r="I8751" s="1" t="str">
        <f t="shared" si="136"/>
        <v/>
      </c>
    </row>
    <row r="8752" spans="1:9">
      <c r="A8752" s="1" t="s">
        <v>36537</v>
      </c>
      <c r="B8752" s="1" t="s">
        <v>13</v>
      </c>
      <c r="C8752" s="1" t="s">
        <v>21440</v>
      </c>
      <c r="D8752" s="1" t="s">
        <v>21439</v>
      </c>
      <c r="E8752" s="1" t="s">
        <v>21441</v>
      </c>
      <c r="F8752" s="1" t="s">
        <v>38654</v>
      </c>
      <c r="G8752" s="1" t="str">
        <f>IFERROR(VLOOKUP(A8752,Merge_RKTM!$C$2:$D$4691,2,FALSE),"")</f>
        <v/>
      </c>
      <c r="H8752" s="1" t="str">
        <f>IFERROR(VLOOKUP(A8752,Merge_gall!$C$2:$D$6296,2,FALSE),"")</f>
        <v/>
      </c>
      <c r="I8752" s="1" t="str">
        <f t="shared" si="136"/>
        <v/>
      </c>
    </row>
    <row r="8753" spans="1:9">
      <c r="A8753" s="1" t="s">
        <v>36538</v>
      </c>
      <c r="B8753" s="1" t="s">
        <v>13</v>
      </c>
      <c r="C8753" s="1" t="s">
        <v>21442</v>
      </c>
      <c r="D8753" s="1" t="s">
        <v>21439</v>
      </c>
      <c r="E8753" s="1" t="s">
        <v>16707</v>
      </c>
      <c r="F8753" s="1" t="s">
        <v>38654</v>
      </c>
      <c r="G8753" s="1" t="str">
        <f>IFERROR(VLOOKUP(A8753,Merge_RKTM!$C$2:$D$4691,2,FALSE),"")</f>
        <v/>
      </c>
      <c r="H8753" s="1" t="str">
        <f>IFERROR(VLOOKUP(A8753,Merge_gall!$C$2:$D$6296,2,FALSE),"")</f>
        <v/>
      </c>
      <c r="I8753" s="1" t="str">
        <f t="shared" si="136"/>
        <v/>
      </c>
    </row>
    <row r="8754" spans="1:9">
      <c r="A8754" s="1" t="s">
        <v>36539</v>
      </c>
      <c r="B8754" s="1" t="s">
        <v>13</v>
      </c>
      <c r="C8754" s="1" t="s">
        <v>21443</v>
      </c>
      <c r="D8754" s="1" t="s">
        <v>21439</v>
      </c>
      <c r="E8754" s="1" t="s">
        <v>21444</v>
      </c>
      <c r="F8754" s="1" t="s">
        <v>38654</v>
      </c>
      <c r="G8754" s="1" t="str">
        <f>IFERROR(VLOOKUP(A8754,Merge_RKTM!$C$2:$D$4691,2,FALSE),"")</f>
        <v/>
      </c>
      <c r="H8754" s="1" t="str">
        <f>IFERROR(VLOOKUP(A8754,Merge_gall!$C$2:$D$6296,2,FALSE),"")</f>
        <v/>
      </c>
      <c r="I8754" s="1" t="str">
        <f t="shared" si="136"/>
        <v/>
      </c>
    </row>
    <row r="8755" spans="1:9">
      <c r="A8755" s="1" t="s">
        <v>36540</v>
      </c>
      <c r="B8755" s="1" t="s">
        <v>13</v>
      </c>
      <c r="C8755" s="1" t="s">
        <v>21445</v>
      </c>
      <c r="D8755" s="1" t="s">
        <v>21439</v>
      </c>
      <c r="E8755" s="1" t="s">
        <v>16707</v>
      </c>
      <c r="F8755" s="1" t="s">
        <v>38654</v>
      </c>
      <c r="G8755" s="1" t="str">
        <f>IFERROR(VLOOKUP(A8755,Merge_RKTM!$C$2:$D$4691,2,FALSE),"")</f>
        <v/>
      </c>
      <c r="H8755" s="1" t="str">
        <f>IFERROR(VLOOKUP(A8755,Merge_gall!$C$2:$D$6296,2,FALSE),"")</f>
        <v/>
      </c>
      <c r="I8755" s="1" t="str">
        <f t="shared" si="136"/>
        <v/>
      </c>
    </row>
    <row r="8756" spans="1:9">
      <c r="A8756" s="1" t="s">
        <v>36541</v>
      </c>
      <c r="B8756" s="1" t="s">
        <v>13</v>
      </c>
      <c r="C8756" s="1" t="s">
        <v>21446</v>
      </c>
      <c r="D8756" s="1" t="s">
        <v>21439</v>
      </c>
      <c r="E8756" s="1" t="s">
        <v>21447</v>
      </c>
      <c r="F8756" s="1" t="s">
        <v>38654</v>
      </c>
      <c r="G8756" s="1" t="str">
        <f>IFERROR(VLOOKUP(A8756,Merge_RKTM!$C$2:$D$4691,2,FALSE),"")</f>
        <v/>
      </c>
      <c r="H8756" s="1" t="str">
        <f>IFERROR(VLOOKUP(A8756,Merge_gall!$C$2:$D$6296,2,FALSE),"")</f>
        <v/>
      </c>
      <c r="I8756" s="1" t="str">
        <f t="shared" si="136"/>
        <v/>
      </c>
    </row>
    <row r="8757" spans="1:9">
      <c r="A8757" s="1" t="s">
        <v>36542</v>
      </c>
      <c r="B8757" s="1" t="s">
        <v>13</v>
      </c>
      <c r="C8757" s="1" t="s">
        <v>21448</v>
      </c>
      <c r="D8757" s="1" t="s">
        <v>21439</v>
      </c>
      <c r="E8757" s="1" t="s">
        <v>16707</v>
      </c>
      <c r="F8757" s="1" t="s">
        <v>38654</v>
      </c>
      <c r="G8757" s="1" t="str">
        <f>IFERROR(VLOOKUP(A8757,Merge_RKTM!$C$2:$D$4691,2,FALSE),"")</f>
        <v/>
      </c>
      <c r="H8757" s="1" t="str">
        <f>IFERROR(VLOOKUP(A8757,Merge_gall!$C$2:$D$6296,2,FALSE),"")</f>
        <v/>
      </c>
      <c r="I8757" s="1" t="str">
        <f t="shared" si="136"/>
        <v/>
      </c>
    </row>
    <row r="8758" spans="1:9">
      <c r="A8758" s="1" t="s">
        <v>36543</v>
      </c>
      <c r="B8758" s="1" t="s">
        <v>13</v>
      </c>
      <c r="C8758" s="1" t="s">
        <v>21449</v>
      </c>
      <c r="D8758" s="1" t="s">
        <v>21439</v>
      </c>
      <c r="E8758" s="1" t="s">
        <v>21450</v>
      </c>
      <c r="F8758" s="1" t="s">
        <v>38654</v>
      </c>
      <c r="G8758" s="1" t="str">
        <f>IFERROR(VLOOKUP(A8758,Merge_RKTM!$C$2:$D$4691,2,FALSE),"")</f>
        <v/>
      </c>
      <c r="H8758" s="1" t="str">
        <f>IFERROR(VLOOKUP(A8758,Merge_gall!$C$2:$D$6296,2,FALSE),"")</f>
        <v/>
      </c>
      <c r="I8758" s="1" t="str">
        <f t="shared" si="136"/>
        <v/>
      </c>
    </row>
    <row r="8759" spans="1:9">
      <c r="A8759" s="1" t="s">
        <v>36544</v>
      </c>
      <c r="B8759" s="1" t="s">
        <v>25</v>
      </c>
      <c r="C8759" s="1" t="s">
        <v>21451</v>
      </c>
      <c r="D8759" s="1" t="s">
        <v>21439</v>
      </c>
      <c r="E8759" s="1" t="s">
        <v>16728</v>
      </c>
      <c r="F8759" s="1" t="s">
        <v>38654</v>
      </c>
      <c r="G8759" s="1" t="str">
        <f>IFERROR(VLOOKUP(A8759,Merge_RKTM!$C$2:$D$4691,2,FALSE),"")</f>
        <v/>
      </c>
      <c r="H8759" s="1" t="str">
        <f>IFERROR(VLOOKUP(A8759,Merge_gall!$C$2:$D$6296,2,FALSE),"")</f>
        <v/>
      </c>
      <c r="I8759" s="1" t="str">
        <f t="shared" si="136"/>
        <v/>
      </c>
    </row>
    <row r="8760" spans="1:9">
      <c r="A8760" s="1" t="s">
        <v>36545</v>
      </c>
      <c r="B8760" s="1" t="s">
        <v>25</v>
      </c>
      <c r="C8760" s="1" t="s">
        <v>21452</v>
      </c>
      <c r="D8760" s="1" t="s">
        <v>21439</v>
      </c>
      <c r="E8760" s="1" t="s">
        <v>16731</v>
      </c>
      <c r="F8760" s="1" t="s">
        <v>38654</v>
      </c>
      <c r="G8760" s="1" t="str">
        <f>IFERROR(VLOOKUP(A8760,Merge_RKTM!$C$2:$D$4691,2,FALSE),"")</f>
        <v/>
      </c>
      <c r="H8760" s="1" t="str">
        <f>IFERROR(VLOOKUP(A8760,Merge_gall!$C$2:$D$6296,2,FALSE),"")</f>
        <v/>
      </c>
      <c r="I8760" s="1" t="str">
        <f t="shared" si="136"/>
        <v/>
      </c>
    </row>
    <row r="8761" spans="1:9">
      <c r="A8761" s="1" t="s">
        <v>36546</v>
      </c>
      <c r="B8761" s="1" t="s">
        <v>25</v>
      </c>
      <c r="C8761" s="1" t="s">
        <v>21453</v>
      </c>
      <c r="D8761" s="1" t="s">
        <v>21439</v>
      </c>
      <c r="E8761" s="1" t="s">
        <v>16734</v>
      </c>
      <c r="F8761" s="1" t="s">
        <v>38654</v>
      </c>
      <c r="G8761" s="1" t="str">
        <f>IFERROR(VLOOKUP(A8761,Merge_RKTM!$C$2:$D$4691,2,FALSE),"")</f>
        <v/>
      </c>
      <c r="H8761" s="1" t="str">
        <f>IFERROR(VLOOKUP(A8761,Merge_gall!$C$2:$D$6296,2,FALSE),"")</f>
        <v/>
      </c>
      <c r="I8761" s="1" t="str">
        <f t="shared" si="136"/>
        <v/>
      </c>
    </row>
    <row r="8762" spans="1:9">
      <c r="A8762" s="1" t="s">
        <v>36547</v>
      </c>
      <c r="B8762" s="1" t="s">
        <v>25</v>
      </c>
      <c r="C8762" s="1" t="s">
        <v>21454</v>
      </c>
      <c r="D8762" s="1" t="s">
        <v>21439</v>
      </c>
      <c r="E8762" s="1" t="s">
        <v>16737</v>
      </c>
      <c r="F8762" s="1" t="s">
        <v>38654</v>
      </c>
      <c r="G8762" s="1" t="str">
        <f>IFERROR(VLOOKUP(A8762,Merge_RKTM!$C$2:$D$4691,2,FALSE),"")</f>
        <v/>
      </c>
      <c r="H8762" s="1" t="str">
        <f>IFERROR(VLOOKUP(A8762,Merge_gall!$C$2:$D$6296,2,FALSE),"")</f>
        <v/>
      </c>
      <c r="I8762" s="1" t="str">
        <f t="shared" si="136"/>
        <v/>
      </c>
    </row>
    <row r="8763" spans="1:9">
      <c r="A8763" s="1" t="s">
        <v>36548</v>
      </c>
      <c r="B8763" s="1" t="s">
        <v>32</v>
      </c>
      <c r="C8763" s="1" t="s">
        <v>21455</v>
      </c>
      <c r="D8763" s="1" t="s">
        <v>21434</v>
      </c>
      <c r="E8763" s="1" t="s">
        <v>21456</v>
      </c>
      <c r="F8763" s="1" t="s">
        <v>38654</v>
      </c>
      <c r="G8763" s="1" t="str">
        <f>IFERROR(VLOOKUP(A8763,Merge_RKTM!$C$2:$D$4691,2,FALSE),"")</f>
        <v/>
      </c>
      <c r="H8763" s="1" t="str">
        <f>IFERROR(VLOOKUP(A8763,Merge_gall!$C$2:$D$6296,2,FALSE),"")</f>
        <v/>
      </c>
      <c r="I8763" s="1" t="str">
        <f t="shared" si="136"/>
        <v/>
      </c>
    </row>
    <row r="8764" spans="1:9">
      <c r="A8764" s="1" t="s">
        <v>36549</v>
      </c>
      <c r="B8764" s="1" t="s">
        <v>32</v>
      </c>
      <c r="C8764" s="1" t="s">
        <v>21457</v>
      </c>
      <c r="D8764" s="1" t="s">
        <v>21434</v>
      </c>
      <c r="E8764" s="1" t="s">
        <v>21458</v>
      </c>
      <c r="F8764" s="1" t="s">
        <v>38654</v>
      </c>
      <c r="G8764" s="1" t="str">
        <f>IFERROR(VLOOKUP(A8764,Merge_RKTM!$C$2:$D$4691,2,FALSE),"")</f>
        <v/>
      </c>
      <c r="H8764" s="1" t="str">
        <f>IFERROR(VLOOKUP(A8764,Merge_gall!$C$2:$D$6296,2,FALSE),"")</f>
        <v/>
      </c>
      <c r="I8764" s="1" t="str">
        <f t="shared" si="136"/>
        <v/>
      </c>
    </row>
    <row r="8765" spans="1:9">
      <c r="A8765" s="1" t="s">
        <v>36550</v>
      </c>
      <c r="B8765" s="1" t="s">
        <v>32</v>
      </c>
      <c r="C8765" s="1" t="s">
        <v>21459</v>
      </c>
      <c r="D8765" s="1" t="s">
        <v>21434</v>
      </c>
      <c r="E8765" s="1" t="s">
        <v>21460</v>
      </c>
      <c r="F8765" s="1" t="s">
        <v>38654</v>
      </c>
      <c r="G8765" s="1" t="str">
        <f>IFERROR(VLOOKUP(A8765,Merge_RKTM!$C$2:$D$4691,2,FALSE),"")</f>
        <v/>
      </c>
      <c r="H8765" s="1" t="str">
        <f>IFERROR(VLOOKUP(A8765,Merge_gall!$C$2:$D$6296,2,FALSE),"")</f>
        <v/>
      </c>
      <c r="I8765" s="1" t="str">
        <f t="shared" si="136"/>
        <v/>
      </c>
    </row>
    <row r="8766" spans="1:9">
      <c r="A8766" s="1" t="s">
        <v>36551</v>
      </c>
      <c r="B8766" s="1" t="s">
        <v>32</v>
      </c>
      <c r="C8766" s="1" t="s">
        <v>21461</v>
      </c>
      <c r="D8766" s="1" t="s">
        <v>21434</v>
      </c>
      <c r="E8766" s="1" t="s">
        <v>21462</v>
      </c>
      <c r="F8766" s="1" t="s">
        <v>38654</v>
      </c>
      <c r="G8766" s="1" t="str">
        <f>IFERROR(VLOOKUP(A8766,Merge_RKTM!$C$2:$D$4691,2,FALSE),"")</f>
        <v/>
      </c>
      <c r="H8766" s="1" t="str">
        <f>IFERROR(VLOOKUP(A8766,Merge_gall!$C$2:$D$6296,2,FALSE),"")</f>
        <v/>
      </c>
      <c r="I8766" s="1" t="str">
        <f t="shared" si="136"/>
        <v/>
      </c>
    </row>
    <row r="8767" spans="1:9">
      <c r="A8767" s="1" t="s">
        <v>36552</v>
      </c>
      <c r="B8767" s="1" t="s">
        <v>32</v>
      </c>
      <c r="C8767" s="1" t="s">
        <v>21463</v>
      </c>
      <c r="D8767" s="1" t="s">
        <v>21434</v>
      </c>
      <c r="E8767" s="1" t="s">
        <v>21464</v>
      </c>
      <c r="F8767" s="1" t="s">
        <v>38654</v>
      </c>
      <c r="G8767" s="1" t="str">
        <f>IFERROR(VLOOKUP(A8767,Merge_RKTM!$C$2:$D$4691,2,FALSE),"")</f>
        <v/>
      </c>
      <c r="H8767" s="1" t="str">
        <f>IFERROR(VLOOKUP(A8767,Merge_gall!$C$2:$D$6296,2,FALSE),"")</f>
        <v/>
      </c>
      <c r="I8767" s="1" t="str">
        <f t="shared" si="136"/>
        <v/>
      </c>
    </row>
    <row r="8768" spans="1:9">
      <c r="A8768" s="1" t="s">
        <v>36553</v>
      </c>
      <c r="B8768" s="1" t="s">
        <v>32</v>
      </c>
      <c r="C8768" s="1" t="s">
        <v>21465</v>
      </c>
      <c r="D8768" s="1" t="s">
        <v>21434</v>
      </c>
      <c r="E8768" s="1" t="s">
        <v>21466</v>
      </c>
      <c r="F8768" s="1" t="s">
        <v>38654</v>
      </c>
      <c r="G8768" s="1" t="str">
        <f>IFERROR(VLOOKUP(A8768,Merge_RKTM!$C$2:$D$4691,2,FALSE),"")</f>
        <v/>
      </c>
      <c r="H8768" s="1" t="str">
        <f>IFERROR(VLOOKUP(A8768,Merge_gall!$C$2:$D$6296,2,FALSE),"")</f>
        <v/>
      </c>
      <c r="I8768" s="1" t="str">
        <f t="shared" si="136"/>
        <v/>
      </c>
    </row>
    <row r="8769" spans="1:9">
      <c r="A8769" s="1" t="s">
        <v>36554</v>
      </c>
      <c r="B8769" s="1" t="s">
        <v>32</v>
      </c>
      <c r="C8769" s="1" t="s">
        <v>21467</v>
      </c>
      <c r="D8769" s="1" t="s">
        <v>21434</v>
      </c>
      <c r="E8769" s="1" t="s">
        <v>21468</v>
      </c>
      <c r="F8769" s="1" t="s">
        <v>38654</v>
      </c>
      <c r="G8769" s="1" t="str">
        <f>IFERROR(VLOOKUP(A8769,Merge_RKTM!$C$2:$D$4691,2,FALSE),"")</f>
        <v/>
      </c>
      <c r="H8769" s="1" t="str">
        <f>IFERROR(VLOOKUP(A8769,Merge_gall!$C$2:$D$6296,2,FALSE),"")</f>
        <v/>
      </c>
      <c r="I8769" s="1" t="str">
        <f t="shared" si="136"/>
        <v/>
      </c>
    </row>
    <row r="8770" spans="1:9">
      <c r="A8770" s="1" t="s">
        <v>36555</v>
      </c>
      <c r="B8770" s="1" t="s">
        <v>32</v>
      </c>
      <c r="C8770" s="1" t="s">
        <v>21469</v>
      </c>
      <c r="D8770" s="1" t="s">
        <v>21434</v>
      </c>
      <c r="E8770" s="1" t="s">
        <v>21470</v>
      </c>
      <c r="F8770" s="1" t="s">
        <v>38654</v>
      </c>
      <c r="G8770" s="1" t="str">
        <f>IFERROR(VLOOKUP(A8770,Merge_RKTM!$C$2:$D$4691,2,FALSE),"")</f>
        <v/>
      </c>
      <c r="H8770" s="1" t="str">
        <f>IFERROR(VLOOKUP(A8770,Merge_gall!$C$2:$D$6296,2,FALSE),"")</f>
        <v/>
      </c>
      <c r="I8770" s="1" t="str">
        <f t="shared" si="136"/>
        <v/>
      </c>
    </row>
    <row r="8771" spans="1:9">
      <c r="A8771" s="1" t="s">
        <v>36556</v>
      </c>
      <c r="B8771" s="1" t="s">
        <v>32</v>
      </c>
      <c r="C8771" s="1" t="s">
        <v>21471</v>
      </c>
      <c r="D8771" s="1" t="s">
        <v>21434</v>
      </c>
      <c r="E8771" s="1" t="s">
        <v>21472</v>
      </c>
      <c r="F8771" s="1" t="s">
        <v>38654</v>
      </c>
      <c r="G8771" s="1" t="str">
        <f>IFERROR(VLOOKUP(A8771,Merge_RKTM!$C$2:$D$4691,2,FALSE),"")</f>
        <v/>
      </c>
      <c r="H8771" s="1" t="str">
        <f>IFERROR(VLOOKUP(A8771,Merge_gall!$C$2:$D$6296,2,FALSE),"")</f>
        <v/>
      </c>
      <c r="I8771" s="1" t="str">
        <f t="shared" ref="I8771:I8834" si="137">IF(H8771="",G8771,H8771)</f>
        <v/>
      </c>
    </row>
    <row r="8772" spans="1:9">
      <c r="A8772" s="1" t="s">
        <v>36557</v>
      </c>
      <c r="B8772" s="1" t="s">
        <v>32</v>
      </c>
      <c r="C8772" s="1" t="s">
        <v>21473</v>
      </c>
      <c r="D8772" s="1" t="s">
        <v>21434</v>
      </c>
      <c r="E8772" s="1" t="s">
        <v>21474</v>
      </c>
      <c r="F8772" s="1" t="s">
        <v>38654</v>
      </c>
      <c r="G8772" s="1" t="str">
        <f>IFERROR(VLOOKUP(A8772,Merge_RKTM!$C$2:$D$4691,2,FALSE),"")</f>
        <v/>
      </c>
      <c r="H8772" s="1" t="str">
        <f>IFERROR(VLOOKUP(A8772,Merge_gall!$C$2:$D$6296,2,FALSE),"")</f>
        <v/>
      </c>
      <c r="I8772" s="1" t="str">
        <f t="shared" si="137"/>
        <v/>
      </c>
    </row>
    <row r="8773" spans="1:9">
      <c r="A8773" s="1" t="s">
        <v>36558</v>
      </c>
      <c r="B8773" s="1" t="s">
        <v>32</v>
      </c>
      <c r="C8773" s="1" t="s">
        <v>21475</v>
      </c>
      <c r="D8773" s="1" t="s">
        <v>21434</v>
      </c>
      <c r="E8773" s="1" t="s">
        <v>21476</v>
      </c>
      <c r="F8773" s="1" t="s">
        <v>38654</v>
      </c>
      <c r="G8773" s="1" t="str">
        <f>IFERROR(VLOOKUP(A8773,Merge_RKTM!$C$2:$D$4691,2,FALSE),"")</f>
        <v/>
      </c>
      <c r="H8773" s="1" t="str">
        <f>IFERROR(VLOOKUP(A8773,Merge_gall!$C$2:$D$6296,2,FALSE),"")</f>
        <v/>
      </c>
      <c r="I8773" s="1" t="str">
        <f t="shared" si="137"/>
        <v/>
      </c>
    </row>
    <row r="8774" spans="1:9">
      <c r="A8774" s="1" t="s">
        <v>36559</v>
      </c>
      <c r="B8774" s="1" t="s">
        <v>32</v>
      </c>
      <c r="C8774" s="1" t="s">
        <v>21477</v>
      </c>
      <c r="D8774" s="1" t="s">
        <v>21434</v>
      </c>
      <c r="E8774" s="1" t="s">
        <v>21478</v>
      </c>
      <c r="F8774" s="1" t="s">
        <v>38654</v>
      </c>
      <c r="G8774" s="1" t="str">
        <f>IFERROR(VLOOKUP(A8774,Merge_RKTM!$C$2:$D$4691,2,FALSE),"")</f>
        <v/>
      </c>
      <c r="H8774" s="1" t="str">
        <f>IFERROR(VLOOKUP(A8774,Merge_gall!$C$2:$D$6296,2,FALSE),"")</f>
        <v/>
      </c>
      <c r="I8774" s="1" t="str">
        <f t="shared" si="137"/>
        <v/>
      </c>
    </row>
    <row r="8775" spans="1:9">
      <c r="A8775" s="1" t="s">
        <v>36560</v>
      </c>
      <c r="B8775" s="1" t="s">
        <v>3054</v>
      </c>
      <c r="C8775" s="1" t="s">
        <v>21479</v>
      </c>
      <c r="D8775" s="1" t="s">
        <v>21480</v>
      </c>
      <c r="E8775" s="1" t="s">
        <v>21481</v>
      </c>
      <c r="F8775" s="1" t="s">
        <v>38654</v>
      </c>
      <c r="G8775" s="1" t="str">
        <f>IFERROR(VLOOKUP(A8775,Merge_RKTM!$C$2:$D$4691,2,FALSE),"")</f>
        <v/>
      </c>
      <c r="H8775" s="1" t="str">
        <f>IFERROR(VLOOKUP(A8775,Merge_gall!$C$2:$D$6296,2,FALSE),"")</f>
        <v/>
      </c>
      <c r="I8775" s="1" t="str">
        <f t="shared" si="137"/>
        <v/>
      </c>
    </row>
    <row r="8776" spans="1:9">
      <c r="A8776" s="1" t="s">
        <v>36561</v>
      </c>
      <c r="B8776" s="1" t="s">
        <v>3054</v>
      </c>
      <c r="C8776" s="1" t="s">
        <v>21482</v>
      </c>
      <c r="D8776" s="1" t="s">
        <v>21480</v>
      </c>
      <c r="E8776" s="1" t="s">
        <v>21483</v>
      </c>
      <c r="F8776" s="1" t="s">
        <v>38654</v>
      </c>
      <c r="G8776" s="1" t="str">
        <f>IFERROR(VLOOKUP(A8776,Merge_RKTM!$C$2:$D$4691,2,FALSE),"")</f>
        <v/>
      </c>
      <c r="H8776" s="1" t="str">
        <f>IFERROR(VLOOKUP(A8776,Merge_gall!$C$2:$D$6296,2,FALSE),"")</f>
        <v/>
      </c>
      <c r="I8776" s="1" t="str">
        <f t="shared" si="137"/>
        <v/>
      </c>
    </row>
    <row r="8777" spans="1:9">
      <c r="A8777" s="1" t="s">
        <v>36562</v>
      </c>
      <c r="B8777" s="1" t="s">
        <v>3054</v>
      </c>
      <c r="C8777" s="1" t="s">
        <v>21484</v>
      </c>
      <c r="D8777" s="1" t="s">
        <v>21480</v>
      </c>
      <c r="E8777" s="1" t="s">
        <v>21485</v>
      </c>
      <c r="F8777" s="1" t="s">
        <v>38654</v>
      </c>
      <c r="G8777" s="1" t="str">
        <f>IFERROR(VLOOKUP(A8777,Merge_RKTM!$C$2:$D$4691,2,FALSE),"")</f>
        <v/>
      </c>
      <c r="H8777" s="1" t="str">
        <f>IFERROR(VLOOKUP(A8777,Merge_gall!$C$2:$D$6296,2,FALSE),"")</f>
        <v/>
      </c>
      <c r="I8777" s="1" t="str">
        <f t="shared" si="137"/>
        <v/>
      </c>
    </row>
    <row r="8778" spans="1:9">
      <c r="A8778" s="1" t="s">
        <v>36563</v>
      </c>
      <c r="B8778" s="1" t="s">
        <v>3054</v>
      </c>
      <c r="C8778" s="1" t="s">
        <v>21486</v>
      </c>
      <c r="D8778" s="1" t="s">
        <v>21480</v>
      </c>
      <c r="E8778" s="1" t="s">
        <v>21487</v>
      </c>
      <c r="F8778" s="1" t="s">
        <v>38654</v>
      </c>
      <c r="G8778" s="1" t="str">
        <f>IFERROR(VLOOKUP(A8778,Merge_RKTM!$C$2:$D$4691,2,FALSE),"")</f>
        <v/>
      </c>
      <c r="H8778" s="1" t="str">
        <f>IFERROR(VLOOKUP(A8778,Merge_gall!$C$2:$D$6296,2,FALSE),"")</f>
        <v/>
      </c>
      <c r="I8778" s="1" t="str">
        <f t="shared" si="137"/>
        <v/>
      </c>
    </row>
    <row r="8779" spans="1:9">
      <c r="A8779" s="1" t="s">
        <v>36564</v>
      </c>
      <c r="B8779" s="1" t="s">
        <v>3054</v>
      </c>
      <c r="C8779" s="1" t="s">
        <v>21488</v>
      </c>
      <c r="D8779" s="1" t="s">
        <v>21480</v>
      </c>
      <c r="E8779" s="1" t="s">
        <v>21481</v>
      </c>
      <c r="F8779" s="1" t="s">
        <v>38654</v>
      </c>
      <c r="G8779" s="1" t="str">
        <f>IFERROR(VLOOKUP(A8779,Merge_RKTM!$C$2:$D$4691,2,FALSE),"")</f>
        <v/>
      </c>
      <c r="H8779" s="1" t="str">
        <f>IFERROR(VLOOKUP(A8779,Merge_gall!$C$2:$D$6296,2,FALSE),"")</f>
        <v/>
      </c>
      <c r="I8779" s="1" t="str">
        <f t="shared" si="137"/>
        <v/>
      </c>
    </row>
    <row r="8780" spans="1:9">
      <c r="A8780" s="1" t="s">
        <v>36565</v>
      </c>
      <c r="B8780" s="1" t="s">
        <v>3054</v>
      </c>
      <c r="C8780" s="1" t="s">
        <v>21489</v>
      </c>
      <c r="D8780" s="1" t="s">
        <v>21480</v>
      </c>
      <c r="E8780" s="1" t="s">
        <v>21490</v>
      </c>
      <c r="F8780" s="1" t="s">
        <v>38654</v>
      </c>
      <c r="G8780" s="1" t="str">
        <f>IFERROR(VLOOKUP(A8780,Merge_RKTM!$C$2:$D$4691,2,FALSE),"")</f>
        <v/>
      </c>
      <c r="H8780" s="1" t="str">
        <f>IFERROR(VLOOKUP(A8780,Merge_gall!$C$2:$D$6296,2,FALSE),"")</f>
        <v/>
      </c>
      <c r="I8780" s="1" t="str">
        <f t="shared" si="137"/>
        <v/>
      </c>
    </row>
    <row r="8781" spans="1:9">
      <c r="A8781" s="1" t="s">
        <v>36566</v>
      </c>
      <c r="B8781" s="1" t="s">
        <v>11</v>
      </c>
      <c r="C8781" s="1" t="s">
        <v>21491</v>
      </c>
      <c r="D8781" s="1" t="s">
        <v>21480</v>
      </c>
      <c r="E8781" s="1" t="s">
        <v>8096</v>
      </c>
      <c r="F8781" s="1" t="s">
        <v>38654</v>
      </c>
      <c r="G8781" s="1" t="str">
        <f>IFERROR(VLOOKUP(A8781,Merge_RKTM!$C$2:$D$4691,2,FALSE),"")</f>
        <v/>
      </c>
      <c r="H8781" s="1" t="str">
        <f>IFERROR(VLOOKUP(A8781,Merge_gall!$C$2:$D$6296,2,FALSE),"")</f>
        <v/>
      </c>
      <c r="I8781" s="1" t="str">
        <f t="shared" si="137"/>
        <v/>
      </c>
    </row>
    <row r="8782" spans="1:9">
      <c r="A8782" s="1" t="s">
        <v>36567</v>
      </c>
      <c r="B8782" s="1" t="s">
        <v>13</v>
      </c>
      <c r="C8782" s="1" t="s">
        <v>21492</v>
      </c>
      <c r="D8782" s="1" t="s">
        <v>21480</v>
      </c>
      <c r="E8782" s="1" t="s">
        <v>8101</v>
      </c>
      <c r="F8782" s="1" t="s">
        <v>38654</v>
      </c>
      <c r="G8782" s="1" t="str">
        <f>IFERROR(VLOOKUP(A8782,Merge_RKTM!$C$2:$D$4691,2,FALSE),"")</f>
        <v/>
      </c>
      <c r="H8782" s="1" t="str">
        <f>IFERROR(VLOOKUP(A8782,Merge_gall!$C$2:$D$6296,2,FALSE),"")</f>
        <v/>
      </c>
      <c r="I8782" s="1" t="str">
        <f t="shared" si="137"/>
        <v/>
      </c>
    </row>
    <row r="8783" spans="1:9">
      <c r="A8783" s="1" t="s">
        <v>36568</v>
      </c>
      <c r="B8783" s="1" t="s">
        <v>13</v>
      </c>
      <c r="C8783" s="1" t="s">
        <v>21493</v>
      </c>
      <c r="D8783" s="1" t="s">
        <v>21480</v>
      </c>
      <c r="E8783" s="1" t="s">
        <v>21494</v>
      </c>
      <c r="F8783" s="1" t="s">
        <v>38654</v>
      </c>
      <c r="G8783" s="1" t="str">
        <f>IFERROR(VLOOKUP(A8783,Merge_RKTM!$C$2:$D$4691,2,FALSE),"")</f>
        <v/>
      </c>
      <c r="H8783" s="1" t="str">
        <f>IFERROR(VLOOKUP(A8783,Merge_gall!$C$2:$D$6296,2,FALSE),"")</f>
        <v/>
      </c>
      <c r="I8783" s="1" t="str">
        <f t="shared" si="137"/>
        <v/>
      </c>
    </row>
    <row r="8784" spans="1:9">
      <c r="A8784" s="1" t="s">
        <v>36569</v>
      </c>
      <c r="B8784" s="1" t="s">
        <v>25</v>
      </c>
      <c r="C8784" s="1" t="s">
        <v>21495</v>
      </c>
      <c r="D8784" s="1" t="s">
        <v>21480</v>
      </c>
      <c r="E8784" s="1" t="s">
        <v>21494</v>
      </c>
      <c r="F8784" s="1" t="s">
        <v>38654</v>
      </c>
      <c r="G8784" s="1" t="str">
        <f>IFERROR(VLOOKUP(A8784,Merge_RKTM!$C$2:$D$4691,2,FALSE),"")</f>
        <v/>
      </c>
      <c r="H8784" s="1" t="str">
        <f>IFERROR(VLOOKUP(A8784,Merge_gall!$C$2:$D$6296,2,FALSE),"")</f>
        <v/>
      </c>
      <c r="I8784" s="1" t="str">
        <f t="shared" si="137"/>
        <v/>
      </c>
    </row>
    <row r="8785" spans="1:9">
      <c r="A8785" s="1" t="s">
        <v>36570</v>
      </c>
      <c r="B8785" s="1" t="s">
        <v>32</v>
      </c>
      <c r="C8785" s="1" t="s">
        <v>21496</v>
      </c>
      <c r="D8785" s="1" t="s">
        <v>21480</v>
      </c>
      <c r="E8785" s="1" t="s">
        <v>21497</v>
      </c>
      <c r="F8785" s="1" t="s">
        <v>38654</v>
      </c>
      <c r="G8785" s="1" t="str">
        <f>IFERROR(VLOOKUP(A8785,Merge_RKTM!$C$2:$D$4691,2,FALSE),"")</f>
        <v/>
      </c>
      <c r="H8785" s="1" t="str">
        <f>IFERROR(VLOOKUP(A8785,Merge_gall!$C$2:$D$6296,2,FALSE),"")</f>
        <v/>
      </c>
      <c r="I8785" s="1" t="str">
        <f t="shared" si="137"/>
        <v/>
      </c>
    </row>
    <row r="8786" spans="1:9">
      <c r="A8786" s="1" t="s">
        <v>36571</v>
      </c>
      <c r="B8786" s="1" t="s">
        <v>32</v>
      </c>
      <c r="C8786" s="1" t="s">
        <v>21498</v>
      </c>
      <c r="D8786" s="1" t="s">
        <v>21480</v>
      </c>
      <c r="E8786" s="1" t="s">
        <v>21499</v>
      </c>
      <c r="F8786" s="1" t="s">
        <v>38654</v>
      </c>
      <c r="G8786" s="1" t="str">
        <f>IFERROR(VLOOKUP(A8786,Merge_RKTM!$C$2:$D$4691,2,FALSE),"")</f>
        <v/>
      </c>
      <c r="H8786" s="1" t="str">
        <f>IFERROR(VLOOKUP(A8786,Merge_gall!$C$2:$D$6296,2,FALSE),"")</f>
        <v/>
      </c>
      <c r="I8786" s="1" t="str">
        <f t="shared" si="137"/>
        <v/>
      </c>
    </row>
    <row r="8787" spans="1:9">
      <c r="A8787" s="1" t="s">
        <v>36572</v>
      </c>
      <c r="B8787" s="1" t="s">
        <v>32</v>
      </c>
      <c r="C8787" s="1" t="s">
        <v>21500</v>
      </c>
      <c r="D8787" s="1" t="s">
        <v>21480</v>
      </c>
      <c r="E8787" s="1" t="s">
        <v>21501</v>
      </c>
      <c r="F8787" s="1" t="s">
        <v>38654</v>
      </c>
      <c r="G8787" s="1" t="str">
        <f>IFERROR(VLOOKUP(A8787,Merge_RKTM!$C$2:$D$4691,2,FALSE),"")</f>
        <v/>
      </c>
      <c r="H8787" s="1" t="str">
        <f>IFERROR(VLOOKUP(A8787,Merge_gall!$C$2:$D$6296,2,FALSE),"")</f>
        <v/>
      </c>
      <c r="I8787" s="1" t="str">
        <f t="shared" si="137"/>
        <v/>
      </c>
    </row>
    <row r="8788" spans="1:9">
      <c r="A8788" s="1" t="s">
        <v>36573</v>
      </c>
      <c r="B8788" s="1" t="s">
        <v>11</v>
      </c>
      <c r="C8788" s="1" t="s">
        <v>21502</v>
      </c>
      <c r="D8788" s="1" t="s">
        <v>21480</v>
      </c>
      <c r="E8788" s="1" t="s">
        <v>21503</v>
      </c>
      <c r="F8788" s="1" t="s">
        <v>38654</v>
      </c>
      <c r="G8788" s="1" t="str">
        <f>IFERROR(VLOOKUP(A8788,Merge_RKTM!$C$2:$D$4691,2,FALSE),"")</f>
        <v/>
      </c>
      <c r="H8788" s="1" t="str">
        <f>IFERROR(VLOOKUP(A8788,Merge_gall!$C$2:$D$6296,2,FALSE),"")</f>
        <v/>
      </c>
      <c r="I8788" s="1" t="str">
        <f t="shared" si="137"/>
        <v/>
      </c>
    </row>
    <row r="8789" spans="1:9">
      <c r="A8789" s="1" t="s">
        <v>36574</v>
      </c>
      <c r="B8789" s="1" t="s">
        <v>11</v>
      </c>
      <c r="C8789" s="1" t="s">
        <v>21504</v>
      </c>
      <c r="D8789" s="1" t="s">
        <v>21480</v>
      </c>
      <c r="E8789" s="1" t="s">
        <v>3652</v>
      </c>
      <c r="F8789" s="1" t="s">
        <v>38654</v>
      </c>
      <c r="G8789" s="1" t="str">
        <f>IFERROR(VLOOKUP(A8789,Merge_RKTM!$C$2:$D$4691,2,FALSE),"")</f>
        <v/>
      </c>
      <c r="H8789" s="1" t="str">
        <f>IFERROR(VLOOKUP(A8789,Merge_gall!$C$2:$D$6296,2,FALSE),"")</f>
        <v/>
      </c>
      <c r="I8789" s="1" t="str">
        <f t="shared" si="137"/>
        <v/>
      </c>
    </row>
    <row r="8790" spans="1:9">
      <c r="A8790" s="1" t="s">
        <v>36575</v>
      </c>
      <c r="B8790" s="1" t="s">
        <v>13</v>
      </c>
      <c r="C8790" s="1" t="s">
        <v>21505</v>
      </c>
      <c r="D8790" s="1" t="s">
        <v>21480</v>
      </c>
      <c r="E8790" s="1" t="s">
        <v>3657</v>
      </c>
      <c r="F8790" s="1" t="s">
        <v>38654</v>
      </c>
      <c r="G8790" s="1" t="str">
        <f>IFERROR(VLOOKUP(A8790,Merge_RKTM!$C$2:$D$4691,2,FALSE),"")</f>
        <v/>
      </c>
      <c r="H8790" s="1" t="str">
        <f>IFERROR(VLOOKUP(A8790,Merge_gall!$C$2:$D$6296,2,FALSE),"")</f>
        <v/>
      </c>
      <c r="I8790" s="1" t="str">
        <f t="shared" si="137"/>
        <v/>
      </c>
    </row>
    <row r="8791" spans="1:9">
      <c r="A8791" s="1" t="s">
        <v>36576</v>
      </c>
      <c r="B8791" s="1" t="s">
        <v>13</v>
      </c>
      <c r="C8791" s="1" t="s">
        <v>21506</v>
      </c>
      <c r="D8791" s="1" t="s">
        <v>21480</v>
      </c>
      <c r="E8791" s="1" t="s">
        <v>21507</v>
      </c>
      <c r="F8791" s="1" t="s">
        <v>38654</v>
      </c>
      <c r="G8791" s="1" t="str">
        <f>IFERROR(VLOOKUP(A8791,Merge_RKTM!$C$2:$D$4691,2,FALSE),"")</f>
        <v/>
      </c>
      <c r="H8791" s="1" t="str">
        <f>IFERROR(VLOOKUP(A8791,Merge_gall!$C$2:$D$6296,2,FALSE),"")</f>
        <v/>
      </c>
      <c r="I8791" s="1" t="str">
        <f t="shared" si="137"/>
        <v/>
      </c>
    </row>
    <row r="8792" spans="1:9">
      <c r="A8792" s="1" t="s">
        <v>36577</v>
      </c>
      <c r="B8792" s="1" t="s">
        <v>13</v>
      </c>
      <c r="C8792" s="1" t="s">
        <v>21508</v>
      </c>
      <c r="D8792" s="1" t="s">
        <v>21480</v>
      </c>
      <c r="E8792" s="1" t="s">
        <v>3657</v>
      </c>
      <c r="F8792" s="1" t="s">
        <v>38654</v>
      </c>
      <c r="G8792" s="1" t="str">
        <f>IFERROR(VLOOKUP(A8792,Merge_RKTM!$C$2:$D$4691,2,FALSE),"")</f>
        <v/>
      </c>
      <c r="H8792" s="1" t="str">
        <f>IFERROR(VLOOKUP(A8792,Merge_gall!$C$2:$D$6296,2,FALSE),"")</f>
        <v/>
      </c>
      <c r="I8792" s="1" t="str">
        <f t="shared" si="137"/>
        <v/>
      </c>
    </row>
    <row r="8793" spans="1:9">
      <c r="A8793" s="1" t="s">
        <v>36578</v>
      </c>
      <c r="B8793" s="1" t="s">
        <v>13</v>
      </c>
      <c r="C8793" s="1" t="s">
        <v>21509</v>
      </c>
      <c r="D8793" s="1" t="s">
        <v>21480</v>
      </c>
      <c r="E8793" s="1" t="s">
        <v>21510</v>
      </c>
      <c r="F8793" s="1" t="s">
        <v>38654</v>
      </c>
      <c r="G8793" s="1" t="str">
        <f>IFERROR(VLOOKUP(A8793,Merge_RKTM!$C$2:$D$4691,2,FALSE),"")</f>
        <v/>
      </c>
      <c r="H8793" s="1" t="str">
        <f>IFERROR(VLOOKUP(A8793,Merge_gall!$C$2:$D$6296,2,FALSE),"")</f>
        <v/>
      </c>
      <c r="I8793" s="1" t="str">
        <f t="shared" si="137"/>
        <v/>
      </c>
    </row>
    <row r="8794" spans="1:9">
      <c r="A8794" s="1" t="s">
        <v>36579</v>
      </c>
      <c r="B8794" s="1" t="s">
        <v>25</v>
      </c>
      <c r="C8794" s="1" t="s">
        <v>21511</v>
      </c>
      <c r="D8794" s="1" t="s">
        <v>21480</v>
      </c>
      <c r="E8794" s="1" t="s">
        <v>21512</v>
      </c>
      <c r="F8794" s="1" t="s">
        <v>38654</v>
      </c>
      <c r="G8794" s="1" t="str">
        <f>IFERROR(VLOOKUP(A8794,Merge_RKTM!$C$2:$D$4691,2,FALSE),"")</f>
        <v/>
      </c>
      <c r="H8794" s="1" t="str">
        <f>IFERROR(VLOOKUP(A8794,Merge_gall!$C$2:$D$6296,2,FALSE),"")</f>
        <v/>
      </c>
      <c r="I8794" s="1" t="str">
        <f t="shared" si="137"/>
        <v/>
      </c>
    </row>
    <row r="8795" spans="1:9">
      <c r="A8795" s="1" t="s">
        <v>36580</v>
      </c>
      <c r="B8795" s="1" t="s">
        <v>32</v>
      </c>
      <c r="C8795" s="1" t="s">
        <v>21513</v>
      </c>
      <c r="D8795" s="1" t="s">
        <v>21480</v>
      </c>
      <c r="E8795" s="1" t="s">
        <v>21514</v>
      </c>
      <c r="F8795" s="1" t="s">
        <v>38654</v>
      </c>
      <c r="G8795" s="1" t="str">
        <f>IFERROR(VLOOKUP(A8795,Merge_RKTM!$C$2:$D$4691,2,FALSE),"")</f>
        <v/>
      </c>
      <c r="H8795" s="1" t="str">
        <f>IFERROR(VLOOKUP(A8795,Merge_gall!$C$2:$D$6296,2,FALSE),"")</f>
        <v/>
      </c>
      <c r="I8795" s="1" t="str">
        <f t="shared" si="137"/>
        <v/>
      </c>
    </row>
    <row r="8796" spans="1:9">
      <c r="A8796" s="1" t="s">
        <v>36581</v>
      </c>
      <c r="B8796" s="1" t="s">
        <v>32</v>
      </c>
      <c r="C8796" s="1" t="s">
        <v>21515</v>
      </c>
      <c r="D8796" s="1" t="s">
        <v>21480</v>
      </c>
      <c r="E8796" s="1" t="s">
        <v>21516</v>
      </c>
      <c r="F8796" s="1" t="s">
        <v>38654</v>
      </c>
      <c r="G8796" s="1" t="str">
        <f>IFERROR(VLOOKUP(A8796,Merge_RKTM!$C$2:$D$4691,2,FALSE),"")</f>
        <v/>
      </c>
      <c r="H8796" s="1" t="str">
        <f>IFERROR(VLOOKUP(A8796,Merge_gall!$C$2:$D$6296,2,FALSE),"")</f>
        <v/>
      </c>
      <c r="I8796" s="1" t="str">
        <f t="shared" si="137"/>
        <v/>
      </c>
    </row>
    <row r="8797" spans="1:9">
      <c r="A8797" s="1" t="s">
        <v>36582</v>
      </c>
      <c r="B8797" s="1" t="s">
        <v>32</v>
      </c>
      <c r="C8797" s="1" t="s">
        <v>21517</v>
      </c>
      <c r="D8797" s="1" t="s">
        <v>21480</v>
      </c>
      <c r="E8797" s="1" t="s">
        <v>21518</v>
      </c>
      <c r="F8797" s="1" t="s">
        <v>38654</v>
      </c>
      <c r="G8797" s="1" t="str">
        <f>IFERROR(VLOOKUP(A8797,Merge_RKTM!$C$2:$D$4691,2,FALSE),"")</f>
        <v/>
      </c>
      <c r="H8797" s="1" t="str">
        <f>IFERROR(VLOOKUP(A8797,Merge_gall!$C$2:$D$6296,2,FALSE),"")</f>
        <v/>
      </c>
      <c r="I8797" s="1" t="str">
        <f t="shared" si="137"/>
        <v/>
      </c>
    </row>
    <row r="8798" spans="1:9">
      <c r="A8798" s="1" t="s">
        <v>36583</v>
      </c>
      <c r="B8798" s="1" t="s">
        <v>32</v>
      </c>
      <c r="C8798" s="1" t="s">
        <v>21519</v>
      </c>
      <c r="D8798" s="1" t="s">
        <v>21480</v>
      </c>
      <c r="E8798" s="1" t="s">
        <v>21520</v>
      </c>
      <c r="F8798" s="1" t="s">
        <v>38654</v>
      </c>
      <c r="G8798" s="1" t="str">
        <f>IFERROR(VLOOKUP(A8798,Merge_RKTM!$C$2:$D$4691,2,FALSE),"")</f>
        <v/>
      </c>
      <c r="H8798" s="1" t="str">
        <f>IFERROR(VLOOKUP(A8798,Merge_gall!$C$2:$D$6296,2,FALSE),"")</f>
        <v/>
      </c>
      <c r="I8798" s="1" t="str">
        <f t="shared" si="137"/>
        <v/>
      </c>
    </row>
    <row r="8799" spans="1:9">
      <c r="A8799" s="1" t="s">
        <v>36584</v>
      </c>
      <c r="B8799" s="1" t="s">
        <v>32</v>
      </c>
      <c r="C8799" s="1" t="s">
        <v>21521</v>
      </c>
      <c r="D8799" s="1" t="s">
        <v>21480</v>
      </c>
      <c r="E8799" s="1" t="s">
        <v>21522</v>
      </c>
      <c r="F8799" s="1" t="s">
        <v>38654</v>
      </c>
      <c r="G8799" s="1" t="str">
        <f>IFERROR(VLOOKUP(A8799,Merge_RKTM!$C$2:$D$4691,2,FALSE),"")</f>
        <v/>
      </c>
      <c r="H8799" s="1" t="str">
        <f>IFERROR(VLOOKUP(A8799,Merge_gall!$C$2:$D$6296,2,FALSE),"")</f>
        <v/>
      </c>
      <c r="I8799" s="1" t="str">
        <f t="shared" si="137"/>
        <v/>
      </c>
    </row>
    <row r="8800" spans="1:9">
      <c r="A8800" s="1" t="s">
        <v>36585</v>
      </c>
      <c r="B8800" s="1" t="s">
        <v>32</v>
      </c>
      <c r="C8800" s="1" t="s">
        <v>21523</v>
      </c>
      <c r="D8800" s="1" t="s">
        <v>21480</v>
      </c>
      <c r="E8800" s="1" t="s">
        <v>21524</v>
      </c>
      <c r="F8800" s="1" t="s">
        <v>38654</v>
      </c>
      <c r="G8800" s="1" t="str">
        <f>IFERROR(VLOOKUP(A8800,Merge_RKTM!$C$2:$D$4691,2,FALSE),"")</f>
        <v/>
      </c>
      <c r="H8800" s="1" t="str">
        <f>IFERROR(VLOOKUP(A8800,Merge_gall!$C$2:$D$6296,2,FALSE),"")</f>
        <v/>
      </c>
      <c r="I8800" s="1" t="str">
        <f t="shared" si="137"/>
        <v/>
      </c>
    </row>
    <row r="8801" spans="1:9">
      <c r="A8801" s="1" t="s">
        <v>36586</v>
      </c>
      <c r="B8801" s="1" t="s">
        <v>7</v>
      </c>
      <c r="C8801" s="1" t="s">
        <v>21525</v>
      </c>
      <c r="D8801" s="1" t="s">
        <v>21480</v>
      </c>
      <c r="E8801" s="1" t="s">
        <v>21526</v>
      </c>
      <c r="F8801" s="1" t="s">
        <v>38654</v>
      </c>
      <c r="G8801" s="1" t="str">
        <f>IFERROR(VLOOKUP(A8801,Merge_RKTM!$C$2:$D$4691,2,FALSE),"")</f>
        <v/>
      </c>
      <c r="H8801" s="1" t="str">
        <f>IFERROR(VLOOKUP(A8801,Merge_gall!$C$2:$D$6296,2,FALSE),"")</f>
        <v/>
      </c>
      <c r="I8801" s="1" t="str">
        <f t="shared" si="137"/>
        <v/>
      </c>
    </row>
    <row r="8802" spans="1:9">
      <c r="A8802" s="1" t="s">
        <v>36587</v>
      </c>
      <c r="B8802" s="1" t="s">
        <v>11</v>
      </c>
      <c r="C8802" s="1" t="s">
        <v>21527</v>
      </c>
      <c r="D8802" s="1" t="s">
        <v>21480</v>
      </c>
      <c r="E8802" s="1" t="s">
        <v>21526</v>
      </c>
      <c r="F8802" s="1" t="s">
        <v>38654</v>
      </c>
      <c r="G8802" s="1" t="str">
        <f>IFERROR(VLOOKUP(A8802,Merge_RKTM!$C$2:$D$4691,2,FALSE),"")</f>
        <v/>
      </c>
      <c r="H8802" s="1" t="str">
        <f>IFERROR(VLOOKUP(A8802,Merge_gall!$C$2:$D$6296,2,FALSE),"")</f>
        <v/>
      </c>
      <c r="I8802" s="1" t="str">
        <f t="shared" si="137"/>
        <v/>
      </c>
    </row>
    <row r="8803" spans="1:9">
      <c r="A8803" s="1" t="s">
        <v>36588</v>
      </c>
      <c r="B8803" s="1" t="s">
        <v>13</v>
      </c>
      <c r="C8803" s="1" t="s">
        <v>21528</v>
      </c>
      <c r="D8803" s="1" t="s">
        <v>21529</v>
      </c>
      <c r="E8803" s="1" t="s">
        <v>21530</v>
      </c>
      <c r="F8803" s="1" t="s">
        <v>38654</v>
      </c>
      <c r="G8803" s="1" t="str">
        <f>IFERROR(VLOOKUP(A8803,Merge_RKTM!$C$2:$D$4691,2,FALSE),"")</f>
        <v/>
      </c>
      <c r="H8803" s="1" t="str">
        <f>IFERROR(VLOOKUP(A8803,Merge_gall!$C$2:$D$6296,2,FALSE),"")</f>
        <v/>
      </c>
      <c r="I8803" s="1" t="str">
        <f t="shared" si="137"/>
        <v/>
      </c>
    </row>
    <row r="8804" spans="1:9">
      <c r="A8804" s="1" t="s">
        <v>36589</v>
      </c>
      <c r="B8804" s="1" t="s">
        <v>13</v>
      </c>
      <c r="C8804" s="1" t="s">
        <v>21531</v>
      </c>
      <c r="D8804" s="1" t="s">
        <v>21529</v>
      </c>
      <c r="E8804" s="1" t="s">
        <v>21532</v>
      </c>
      <c r="F8804" s="1" t="s">
        <v>38654</v>
      </c>
      <c r="G8804" s="1" t="str">
        <f>IFERROR(VLOOKUP(A8804,Merge_RKTM!$C$2:$D$4691,2,FALSE),"")</f>
        <v/>
      </c>
      <c r="H8804" s="1" t="str">
        <f>IFERROR(VLOOKUP(A8804,Merge_gall!$C$2:$D$6296,2,FALSE),"")</f>
        <v/>
      </c>
      <c r="I8804" s="1" t="str">
        <f t="shared" si="137"/>
        <v/>
      </c>
    </row>
    <row r="8805" spans="1:9">
      <c r="A8805" s="1" t="s">
        <v>36590</v>
      </c>
      <c r="B8805" s="1" t="s">
        <v>25</v>
      </c>
      <c r="C8805" s="1" t="s">
        <v>21533</v>
      </c>
      <c r="D8805" s="1" t="s">
        <v>21529</v>
      </c>
      <c r="E8805" s="1" t="s">
        <v>21532</v>
      </c>
      <c r="F8805" s="1" t="s">
        <v>38654</v>
      </c>
      <c r="G8805" s="1" t="str">
        <f>IFERROR(VLOOKUP(A8805,Merge_RKTM!$C$2:$D$4691,2,FALSE),"")</f>
        <v/>
      </c>
      <c r="H8805" s="1" t="str">
        <f>IFERROR(VLOOKUP(A8805,Merge_gall!$C$2:$D$6296,2,FALSE),"")</f>
        <v/>
      </c>
      <c r="I8805" s="1" t="str">
        <f t="shared" si="137"/>
        <v/>
      </c>
    </row>
    <row r="8806" spans="1:9">
      <c r="A8806" s="1" t="s">
        <v>36591</v>
      </c>
      <c r="B8806" s="1" t="s">
        <v>32</v>
      </c>
      <c r="C8806" s="1" t="s">
        <v>21534</v>
      </c>
      <c r="D8806" s="1" t="s">
        <v>21480</v>
      </c>
      <c r="E8806" s="1" t="s">
        <v>21535</v>
      </c>
      <c r="F8806" s="1" t="s">
        <v>38654</v>
      </c>
      <c r="G8806" s="1" t="str">
        <f>IFERROR(VLOOKUP(A8806,Merge_RKTM!$C$2:$D$4691,2,FALSE),"")</f>
        <v/>
      </c>
      <c r="H8806" s="1" t="str">
        <f>IFERROR(VLOOKUP(A8806,Merge_gall!$C$2:$D$6296,2,FALSE),"")</f>
        <v/>
      </c>
      <c r="I8806" s="1" t="str">
        <f t="shared" si="137"/>
        <v/>
      </c>
    </row>
    <row r="8807" spans="1:9">
      <c r="A8807" s="1" t="s">
        <v>36592</v>
      </c>
      <c r="B8807" s="1" t="s">
        <v>32</v>
      </c>
      <c r="C8807" s="1" t="s">
        <v>21536</v>
      </c>
      <c r="D8807" s="1" t="s">
        <v>21480</v>
      </c>
      <c r="E8807" s="1" t="s">
        <v>21537</v>
      </c>
      <c r="F8807" s="1" t="s">
        <v>38654</v>
      </c>
      <c r="G8807" s="1" t="str">
        <f>IFERROR(VLOOKUP(A8807,Merge_RKTM!$C$2:$D$4691,2,FALSE),"")</f>
        <v/>
      </c>
      <c r="H8807" s="1" t="str">
        <f>IFERROR(VLOOKUP(A8807,Merge_gall!$C$2:$D$6296,2,FALSE),"")</f>
        <v/>
      </c>
      <c r="I8807" s="1" t="str">
        <f t="shared" si="137"/>
        <v/>
      </c>
    </row>
    <row r="8808" spans="1:9">
      <c r="A8808" s="1" t="s">
        <v>36593</v>
      </c>
      <c r="B8808" s="1" t="s">
        <v>32</v>
      </c>
      <c r="C8808" s="1" t="s">
        <v>21538</v>
      </c>
      <c r="D8808" s="1" t="s">
        <v>21480</v>
      </c>
      <c r="E8808" s="1" t="s">
        <v>21539</v>
      </c>
      <c r="F8808" s="1" t="s">
        <v>38654</v>
      </c>
      <c r="G8808" s="1" t="str">
        <f>IFERROR(VLOOKUP(A8808,Merge_RKTM!$C$2:$D$4691,2,FALSE),"")</f>
        <v/>
      </c>
      <c r="H8808" s="1" t="str">
        <f>IFERROR(VLOOKUP(A8808,Merge_gall!$C$2:$D$6296,2,FALSE),"")</f>
        <v/>
      </c>
      <c r="I8808" s="1" t="str">
        <f t="shared" si="137"/>
        <v/>
      </c>
    </row>
    <row r="8809" spans="1:9">
      <c r="A8809" s="1" t="s">
        <v>36594</v>
      </c>
      <c r="B8809" s="1" t="s">
        <v>11</v>
      </c>
      <c r="C8809" s="1" t="s">
        <v>21540</v>
      </c>
      <c r="D8809" s="1" t="s">
        <v>21480</v>
      </c>
      <c r="E8809" s="1" t="s">
        <v>21541</v>
      </c>
      <c r="F8809" s="1" t="s">
        <v>38654</v>
      </c>
      <c r="G8809" s="1" t="str">
        <f>IFERROR(VLOOKUP(A8809,Merge_RKTM!$C$2:$D$4691,2,FALSE),"")</f>
        <v/>
      </c>
      <c r="H8809" s="1" t="str">
        <f>IFERROR(VLOOKUP(A8809,Merge_gall!$C$2:$D$6296,2,FALSE),"")</f>
        <v/>
      </c>
      <c r="I8809" s="1" t="str">
        <f t="shared" si="137"/>
        <v/>
      </c>
    </row>
    <row r="8810" spans="1:9">
      <c r="A8810" s="1" t="s">
        <v>36595</v>
      </c>
      <c r="B8810" s="1" t="s">
        <v>11</v>
      </c>
      <c r="C8810" s="1" t="s">
        <v>21542</v>
      </c>
      <c r="D8810" s="1" t="s">
        <v>21480</v>
      </c>
      <c r="E8810" s="1" t="s">
        <v>183</v>
      </c>
      <c r="F8810" s="1" t="s">
        <v>38654</v>
      </c>
      <c r="G8810" s="1" t="str">
        <f>IFERROR(VLOOKUP(A8810,Merge_RKTM!$C$2:$D$4691,2,FALSE),"")</f>
        <v/>
      </c>
      <c r="H8810" s="1" t="str">
        <f>IFERROR(VLOOKUP(A8810,Merge_gall!$C$2:$D$6296,2,FALSE),"")</f>
        <v/>
      </c>
      <c r="I8810" s="1" t="str">
        <f t="shared" si="137"/>
        <v/>
      </c>
    </row>
    <row r="8811" spans="1:9">
      <c r="A8811" s="1" t="s">
        <v>36596</v>
      </c>
      <c r="B8811" s="1" t="s">
        <v>13</v>
      </c>
      <c r="C8811" s="1" t="s">
        <v>21543</v>
      </c>
      <c r="D8811" s="1" t="s">
        <v>21480</v>
      </c>
      <c r="E8811" s="1" t="s">
        <v>4036</v>
      </c>
      <c r="F8811" s="1" t="s">
        <v>38654</v>
      </c>
      <c r="G8811" s="1" t="str">
        <f>IFERROR(VLOOKUP(A8811,Merge_RKTM!$C$2:$D$4691,2,FALSE),"")</f>
        <v/>
      </c>
      <c r="H8811" s="1" t="str">
        <f>IFERROR(VLOOKUP(A8811,Merge_gall!$C$2:$D$6296,2,FALSE),"")</f>
        <v/>
      </c>
      <c r="I8811" s="1" t="str">
        <f t="shared" si="137"/>
        <v/>
      </c>
    </row>
    <row r="8812" spans="1:9">
      <c r="A8812" s="1" t="s">
        <v>36597</v>
      </c>
      <c r="B8812" s="1" t="s">
        <v>13</v>
      </c>
      <c r="C8812" s="1" t="s">
        <v>21544</v>
      </c>
      <c r="D8812" s="1" t="s">
        <v>21480</v>
      </c>
      <c r="E8812" s="1" t="s">
        <v>21545</v>
      </c>
      <c r="F8812" s="1" t="s">
        <v>38654</v>
      </c>
      <c r="G8812" s="1" t="str">
        <f>IFERROR(VLOOKUP(A8812,Merge_RKTM!$C$2:$D$4691,2,FALSE),"")</f>
        <v/>
      </c>
      <c r="H8812" s="1" t="str">
        <f>IFERROR(VLOOKUP(A8812,Merge_gall!$C$2:$D$6296,2,FALSE),"")</f>
        <v/>
      </c>
      <c r="I8812" s="1" t="str">
        <f t="shared" si="137"/>
        <v/>
      </c>
    </row>
    <row r="8813" spans="1:9">
      <c r="A8813" s="1" t="s">
        <v>36598</v>
      </c>
      <c r="B8813" s="1" t="s">
        <v>13</v>
      </c>
      <c r="C8813" s="1" t="s">
        <v>21546</v>
      </c>
      <c r="D8813" s="1" t="s">
        <v>21480</v>
      </c>
      <c r="E8813" s="1" t="s">
        <v>4036</v>
      </c>
      <c r="F8813" s="1" t="s">
        <v>38654</v>
      </c>
      <c r="G8813" s="1" t="str">
        <f>IFERROR(VLOOKUP(A8813,Merge_RKTM!$C$2:$D$4691,2,FALSE),"")</f>
        <v/>
      </c>
      <c r="H8813" s="1" t="str">
        <f>IFERROR(VLOOKUP(A8813,Merge_gall!$C$2:$D$6296,2,FALSE),"")</f>
        <v/>
      </c>
      <c r="I8813" s="1" t="str">
        <f t="shared" si="137"/>
        <v/>
      </c>
    </row>
    <row r="8814" spans="1:9">
      <c r="A8814" s="1" t="s">
        <v>36599</v>
      </c>
      <c r="B8814" s="1" t="s">
        <v>13</v>
      </c>
      <c r="C8814" s="1" t="s">
        <v>21547</v>
      </c>
      <c r="D8814" s="1" t="s">
        <v>21480</v>
      </c>
      <c r="E8814" s="1" t="s">
        <v>21548</v>
      </c>
      <c r="F8814" s="1" t="s">
        <v>38654</v>
      </c>
      <c r="G8814" s="1" t="str">
        <f>IFERROR(VLOOKUP(A8814,Merge_RKTM!$C$2:$D$4691,2,FALSE),"")</f>
        <v/>
      </c>
      <c r="H8814" s="1" t="str">
        <f>IFERROR(VLOOKUP(A8814,Merge_gall!$C$2:$D$6296,2,FALSE),"")</f>
        <v/>
      </c>
      <c r="I8814" s="1" t="str">
        <f t="shared" si="137"/>
        <v/>
      </c>
    </row>
    <row r="8815" spans="1:9">
      <c r="A8815" s="1" t="s">
        <v>36600</v>
      </c>
      <c r="B8815" s="1" t="s">
        <v>25</v>
      </c>
      <c r="C8815" s="1" t="s">
        <v>21549</v>
      </c>
      <c r="D8815" s="1" t="s">
        <v>21480</v>
      </c>
      <c r="E8815" s="1" t="s">
        <v>21550</v>
      </c>
      <c r="F8815" s="1" t="s">
        <v>38654</v>
      </c>
      <c r="G8815" s="1" t="str">
        <f>IFERROR(VLOOKUP(A8815,Merge_RKTM!$C$2:$D$4691,2,FALSE),"")</f>
        <v/>
      </c>
      <c r="H8815" s="1" t="str">
        <f>IFERROR(VLOOKUP(A8815,Merge_gall!$C$2:$D$6296,2,FALSE),"")</f>
        <v/>
      </c>
      <c r="I8815" s="1" t="str">
        <f t="shared" si="137"/>
        <v/>
      </c>
    </row>
    <row r="8816" spans="1:9">
      <c r="A8816" s="1" t="s">
        <v>36601</v>
      </c>
      <c r="B8816" s="1" t="s">
        <v>32</v>
      </c>
      <c r="C8816" s="1" t="s">
        <v>21551</v>
      </c>
      <c r="D8816" s="1" t="s">
        <v>21480</v>
      </c>
      <c r="E8816" s="1" t="s">
        <v>21552</v>
      </c>
      <c r="F8816" s="1" t="s">
        <v>38654</v>
      </c>
      <c r="G8816" s="1" t="str">
        <f>IFERROR(VLOOKUP(A8816,Merge_RKTM!$C$2:$D$4691,2,FALSE),"")</f>
        <v/>
      </c>
      <c r="H8816" s="1" t="str">
        <f>IFERROR(VLOOKUP(A8816,Merge_gall!$C$2:$D$6296,2,FALSE),"")</f>
        <v/>
      </c>
      <c r="I8816" s="1" t="str">
        <f t="shared" si="137"/>
        <v/>
      </c>
    </row>
    <row r="8817" spans="1:9">
      <c r="A8817" s="1" t="s">
        <v>36602</v>
      </c>
      <c r="B8817" s="1" t="s">
        <v>32</v>
      </c>
      <c r="C8817" s="1" t="s">
        <v>21553</v>
      </c>
      <c r="D8817" s="1" t="s">
        <v>21480</v>
      </c>
      <c r="E8817" s="1" t="s">
        <v>21554</v>
      </c>
      <c r="F8817" s="1" t="s">
        <v>38654</v>
      </c>
      <c r="G8817" s="1" t="str">
        <f>IFERROR(VLOOKUP(A8817,Merge_RKTM!$C$2:$D$4691,2,FALSE),"")</f>
        <v/>
      </c>
      <c r="H8817" s="1" t="str">
        <f>IFERROR(VLOOKUP(A8817,Merge_gall!$C$2:$D$6296,2,FALSE),"")</f>
        <v/>
      </c>
      <c r="I8817" s="1" t="str">
        <f t="shared" si="137"/>
        <v/>
      </c>
    </row>
    <row r="8818" spans="1:9">
      <c r="A8818" s="1" t="s">
        <v>36603</v>
      </c>
      <c r="B8818" s="1" t="s">
        <v>32</v>
      </c>
      <c r="C8818" s="1" t="s">
        <v>21555</v>
      </c>
      <c r="D8818" s="1" t="s">
        <v>21480</v>
      </c>
      <c r="E8818" s="1" t="s">
        <v>21556</v>
      </c>
      <c r="F8818" s="1" t="s">
        <v>38654</v>
      </c>
      <c r="G8818" s="1" t="str">
        <f>IFERROR(VLOOKUP(A8818,Merge_RKTM!$C$2:$D$4691,2,FALSE),"")</f>
        <v/>
      </c>
      <c r="H8818" s="1" t="str">
        <f>IFERROR(VLOOKUP(A8818,Merge_gall!$C$2:$D$6296,2,FALSE),"")</f>
        <v/>
      </c>
      <c r="I8818" s="1" t="str">
        <f t="shared" si="137"/>
        <v/>
      </c>
    </row>
    <row r="8819" spans="1:9">
      <c r="A8819" s="1" t="s">
        <v>36604</v>
      </c>
      <c r="B8819" s="1" t="s">
        <v>32</v>
      </c>
      <c r="C8819" s="1" t="s">
        <v>21557</v>
      </c>
      <c r="D8819" s="1" t="s">
        <v>21480</v>
      </c>
      <c r="E8819" s="1" t="s">
        <v>21558</v>
      </c>
      <c r="F8819" s="1" t="s">
        <v>38654</v>
      </c>
      <c r="G8819" s="1" t="str">
        <f>IFERROR(VLOOKUP(A8819,Merge_RKTM!$C$2:$D$4691,2,FALSE),"")</f>
        <v/>
      </c>
      <c r="H8819" s="1" t="str">
        <f>IFERROR(VLOOKUP(A8819,Merge_gall!$C$2:$D$6296,2,FALSE),"")</f>
        <v/>
      </c>
      <c r="I8819" s="1" t="str">
        <f t="shared" si="137"/>
        <v/>
      </c>
    </row>
    <row r="8820" spans="1:9">
      <c r="A8820" s="1" t="s">
        <v>36605</v>
      </c>
      <c r="B8820" s="1" t="s">
        <v>32</v>
      </c>
      <c r="C8820" s="1" t="s">
        <v>21559</v>
      </c>
      <c r="D8820" s="1" t="s">
        <v>21480</v>
      </c>
      <c r="E8820" s="1" t="s">
        <v>21560</v>
      </c>
      <c r="F8820" s="1" t="s">
        <v>38654</v>
      </c>
      <c r="G8820" s="1" t="str">
        <f>IFERROR(VLOOKUP(A8820,Merge_RKTM!$C$2:$D$4691,2,FALSE),"")</f>
        <v/>
      </c>
      <c r="H8820" s="1" t="str">
        <f>IFERROR(VLOOKUP(A8820,Merge_gall!$C$2:$D$6296,2,FALSE),"")</f>
        <v/>
      </c>
      <c r="I8820" s="1" t="str">
        <f t="shared" si="137"/>
        <v/>
      </c>
    </row>
    <row r="8821" spans="1:9">
      <c r="A8821" s="1" t="s">
        <v>36606</v>
      </c>
      <c r="B8821" s="1" t="s">
        <v>32</v>
      </c>
      <c r="C8821" s="1" t="s">
        <v>21561</v>
      </c>
      <c r="D8821" s="1" t="s">
        <v>21480</v>
      </c>
      <c r="E8821" s="1" t="s">
        <v>21562</v>
      </c>
      <c r="F8821" s="1" t="s">
        <v>38654</v>
      </c>
      <c r="G8821" s="1" t="str">
        <f>IFERROR(VLOOKUP(A8821,Merge_RKTM!$C$2:$D$4691,2,FALSE),"")</f>
        <v/>
      </c>
      <c r="H8821" s="1" t="str">
        <f>IFERROR(VLOOKUP(A8821,Merge_gall!$C$2:$D$6296,2,FALSE),"")</f>
        <v/>
      </c>
      <c r="I8821" s="1" t="str">
        <f t="shared" si="137"/>
        <v/>
      </c>
    </row>
    <row r="8822" spans="1:9">
      <c r="A8822" s="1" t="s">
        <v>36607</v>
      </c>
      <c r="B8822" s="1" t="s">
        <v>11</v>
      </c>
      <c r="C8822" s="1" t="s">
        <v>21563</v>
      </c>
      <c r="D8822" s="1" t="s">
        <v>21480</v>
      </c>
      <c r="E8822" s="1" t="s">
        <v>21564</v>
      </c>
      <c r="F8822" s="1" t="s">
        <v>38654</v>
      </c>
      <c r="G8822" s="1" t="str">
        <f>IFERROR(VLOOKUP(A8822,Merge_RKTM!$C$2:$D$4691,2,FALSE),"")</f>
        <v/>
      </c>
      <c r="H8822" s="1" t="str">
        <f>IFERROR(VLOOKUP(A8822,Merge_gall!$C$2:$D$6296,2,FALSE),"")</f>
        <v/>
      </c>
      <c r="I8822" s="1" t="str">
        <f t="shared" si="137"/>
        <v/>
      </c>
    </row>
    <row r="8823" spans="1:9">
      <c r="A8823" s="1" t="s">
        <v>36608</v>
      </c>
      <c r="B8823" s="1" t="s">
        <v>11</v>
      </c>
      <c r="C8823" s="1" t="s">
        <v>21565</v>
      </c>
      <c r="D8823" s="1" t="s">
        <v>21480</v>
      </c>
      <c r="E8823" s="1" t="s">
        <v>4082</v>
      </c>
      <c r="F8823" s="1" t="s">
        <v>38654</v>
      </c>
      <c r="G8823" s="1" t="str">
        <f>IFERROR(VLOOKUP(A8823,Merge_RKTM!$C$2:$D$4691,2,FALSE),"")</f>
        <v/>
      </c>
      <c r="H8823" s="1" t="str">
        <f>IFERROR(VLOOKUP(A8823,Merge_gall!$C$2:$D$6296,2,FALSE),"")</f>
        <v/>
      </c>
      <c r="I8823" s="1" t="str">
        <f t="shared" si="137"/>
        <v/>
      </c>
    </row>
    <row r="8824" spans="1:9">
      <c r="A8824" s="1" t="s">
        <v>36609</v>
      </c>
      <c r="B8824" s="1" t="s">
        <v>13</v>
      </c>
      <c r="C8824" s="1" t="s">
        <v>21566</v>
      </c>
      <c r="D8824" s="1" t="s">
        <v>21480</v>
      </c>
      <c r="E8824" s="1" t="s">
        <v>8585</v>
      </c>
      <c r="F8824" s="1" t="s">
        <v>38654</v>
      </c>
      <c r="G8824" s="1" t="str">
        <f>IFERROR(VLOOKUP(A8824,Merge_RKTM!$C$2:$D$4691,2,FALSE),"")</f>
        <v/>
      </c>
      <c r="H8824" s="1" t="str">
        <f>IFERROR(VLOOKUP(A8824,Merge_gall!$C$2:$D$6296,2,FALSE),"")</f>
        <v/>
      </c>
      <c r="I8824" s="1" t="str">
        <f t="shared" si="137"/>
        <v/>
      </c>
    </row>
    <row r="8825" spans="1:9">
      <c r="A8825" s="1" t="s">
        <v>36610</v>
      </c>
      <c r="B8825" s="1" t="s">
        <v>13</v>
      </c>
      <c r="C8825" s="1" t="s">
        <v>21567</v>
      </c>
      <c r="D8825" s="1" t="s">
        <v>21480</v>
      </c>
      <c r="E8825" s="1" t="s">
        <v>21568</v>
      </c>
      <c r="F8825" s="1" t="s">
        <v>38654</v>
      </c>
      <c r="G8825" s="1" t="str">
        <f>IFERROR(VLOOKUP(A8825,Merge_RKTM!$C$2:$D$4691,2,FALSE),"")</f>
        <v/>
      </c>
      <c r="H8825" s="1" t="str">
        <f>IFERROR(VLOOKUP(A8825,Merge_gall!$C$2:$D$6296,2,FALSE),"")</f>
        <v/>
      </c>
      <c r="I8825" s="1" t="str">
        <f t="shared" si="137"/>
        <v/>
      </c>
    </row>
    <row r="8826" spans="1:9">
      <c r="A8826" s="1" t="s">
        <v>36611</v>
      </c>
      <c r="B8826" s="1" t="s">
        <v>13</v>
      </c>
      <c r="C8826" s="1" t="s">
        <v>21569</v>
      </c>
      <c r="D8826" s="1" t="s">
        <v>21480</v>
      </c>
      <c r="E8826" s="1" t="s">
        <v>4085</v>
      </c>
      <c r="F8826" s="1" t="s">
        <v>38654</v>
      </c>
      <c r="G8826" s="1" t="str">
        <f>IFERROR(VLOOKUP(A8826,Merge_RKTM!$C$2:$D$4691,2,FALSE),"")</f>
        <v/>
      </c>
      <c r="H8826" s="1" t="str">
        <f>IFERROR(VLOOKUP(A8826,Merge_gall!$C$2:$D$6296,2,FALSE),"")</f>
        <v/>
      </c>
      <c r="I8826" s="1" t="str">
        <f t="shared" si="137"/>
        <v/>
      </c>
    </row>
    <row r="8827" spans="1:9">
      <c r="A8827" s="1" t="s">
        <v>36612</v>
      </c>
      <c r="B8827" s="1" t="s">
        <v>13</v>
      </c>
      <c r="C8827" s="1" t="s">
        <v>21570</v>
      </c>
      <c r="D8827" s="1" t="s">
        <v>21480</v>
      </c>
      <c r="E8827" s="1" t="s">
        <v>21571</v>
      </c>
      <c r="F8827" s="1" t="s">
        <v>38654</v>
      </c>
      <c r="G8827" s="1" t="str">
        <f>IFERROR(VLOOKUP(A8827,Merge_RKTM!$C$2:$D$4691,2,FALSE),"")</f>
        <v/>
      </c>
      <c r="H8827" s="1" t="str">
        <f>IFERROR(VLOOKUP(A8827,Merge_gall!$C$2:$D$6296,2,FALSE),"")</f>
        <v/>
      </c>
      <c r="I8827" s="1" t="str">
        <f t="shared" si="137"/>
        <v/>
      </c>
    </row>
    <row r="8828" spans="1:9">
      <c r="A8828" s="1" t="s">
        <v>36613</v>
      </c>
      <c r="B8828" s="1" t="s">
        <v>25</v>
      </c>
      <c r="C8828" s="1" t="s">
        <v>21572</v>
      </c>
      <c r="D8828" s="1" t="s">
        <v>21480</v>
      </c>
      <c r="E8828" s="1" t="s">
        <v>21573</v>
      </c>
      <c r="F8828" s="1" t="s">
        <v>38654</v>
      </c>
      <c r="G8828" s="1" t="str">
        <f>IFERROR(VLOOKUP(A8828,Merge_RKTM!$C$2:$D$4691,2,FALSE),"")</f>
        <v/>
      </c>
      <c r="H8828" s="1" t="str">
        <f>IFERROR(VLOOKUP(A8828,Merge_gall!$C$2:$D$6296,2,FALSE),"")</f>
        <v/>
      </c>
      <c r="I8828" s="1" t="str">
        <f t="shared" si="137"/>
        <v/>
      </c>
    </row>
    <row r="8829" spans="1:9">
      <c r="A8829" s="1" t="s">
        <v>36614</v>
      </c>
      <c r="B8829" s="1" t="s">
        <v>32</v>
      </c>
      <c r="C8829" s="1" t="s">
        <v>21574</v>
      </c>
      <c r="D8829" s="1" t="s">
        <v>21480</v>
      </c>
      <c r="E8829" s="1" t="s">
        <v>21575</v>
      </c>
      <c r="F8829" s="1" t="s">
        <v>38654</v>
      </c>
      <c r="G8829" s="1" t="str">
        <f>IFERROR(VLOOKUP(A8829,Merge_RKTM!$C$2:$D$4691,2,FALSE),"")</f>
        <v/>
      </c>
      <c r="H8829" s="1" t="str">
        <f>IFERROR(VLOOKUP(A8829,Merge_gall!$C$2:$D$6296,2,FALSE),"")</f>
        <v/>
      </c>
      <c r="I8829" s="1" t="str">
        <f t="shared" si="137"/>
        <v/>
      </c>
    </row>
    <row r="8830" spans="1:9">
      <c r="A8830" s="1" t="s">
        <v>36615</v>
      </c>
      <c r="B8830" s="1" t="s">
        <v>32</v>
      </c>
      <c r="C8830" s="1" t="s">
        <v>21576</v>
      </c>
      <c r="D8830" s="1" t="s">
        <v>21480</v>
      </c>
      <c r="E8830" s="1" t="s">
        <v>21577</v>
      </c>
      <c r="F8830" s="1" t="s">
        <v>38654</v>
      </c>
      <c r="G8830" s="1" t="str">
        <f>IFERROR(VLOOKUP(A8830,Merge_RKTM!$C$2:$D$4691,2,FALSE),"")</f>
        <v/>
      </c>
      <c r="H8830" s="1" t="str">
        <f>IFERROR(VLOOKUP(A8830,Merge_gall!$C$2:$D$6296,2,FALSE),"")</f>
        <v/>
      </c>
      <c r="I8830" s="1" t="str">
        <f t="shared" si="137"/>
        <v/>
      </c>
    </row>
    <row r="8831" spans="1:9">
      <c r="A8831" s="1" t="s">
        <v>36616</v>
      </c>
      <c r="B8831" s="1" t="s">
        <v>32</v>
      </c>
      <c r="C8831" s="1" t="s">
        <v>21578</v>
      </c>
      <c r="D8831" s="1" t="s">
        <v>21480</v>
      </c>
      <c r="E8831" s="1" t="s">
        <v>21579</v>
      </c>
      <c r="F8831" s="1" t="s">
        <v>38654</v>
      </c>
      <c r="G8831" s="1" t="str">
        <f>IFERROR(VLOOKUP(A8831,Merge_RKTM!$C$2:$D$4691,2,FALSE),"")</f>
        <v/>
      </c>
      <c r="H8831" s="1" t="str">
        <f>IFERROR(VLOOKUP(A8831,Merge_gall!$C$2:$D$6296,2,FALSE),"")</f>
        <v/>
      </c>
      <c r="I8831" s="1" t="str">
        <f t="shared" si="137"/>
        <v/>
      </c>
    </row>
    <row r="8832" spans="1:9">
      <c r="A8832" s="1" t="s">
        <v>36617</v>
      </c>
      <c r="B8832" s="1" t="s">
        <v>32</v>
      </c>
      <c r="C8832" s="1" t="s">
        <v>21580</v>
      </c>
      <c r="D8832" s="1" t="s">
        <v>21480</v>
      </c>
      <c r="E8832" s="1" t="s">
        <v>21581</v>
      </c>
      <c r="F8832" s="1" t="s">
        <v>38654</v>
      </c>
      <c r="G8832" s="1" t="str">
        <f>IFERROR(VLOOKUP(A8832,Merge_RKTM!$C$2:$D$4691,2,FALSE),"")</f>
        <v/>
      </c>
      <c r="H8832" s="1" t="str">
        <f>IFERROR(VLOOKUP(A8832,Merge_gall!$C$2:$D$6296,2,FALSE),"")</f>
        <v/>
      </c>
      <c r="I8832" s="1" t="str">
        <f t="shared" si="137"/>
        <v/>
      </c>
    </row>
    <row r="8833" spans="1:9">
      <c r="A8833" s="1" t="s">
        <v>36618</v>
      </c>
      <c r="B8833" s="1" t="s">
        <v>32</v>
      </c>
      <c r="C8833" s="1" t="s">
        <v>21582</v>
      </c>
      <c r="D8833" s="1" t="s">
        <v>21480</v>
      </c>
      <c r="E8833" s="1" t="s">
        <v>21583</v>
      </c>
      <c r="F8833" s="1" t="s">
        <v>38654</v>
      </c>
      <c r="G8833" s="1" t="str">
        <f>IFERROR(VLOOKUP(A8833,Merge_RKTM!$C$2:$D$4691,2,FALSE),"")</f>
        <v/>
      </c>
      <c r="H8833" s="1" t="str">
        <f>IFERROR(VLOOKUP(A8833,Merge_gall!$C$2:$D$6296,2,FALSE),"")</f>
        <v/>
      </c>
      <c r="I8833" s="1" t="str">
        <f t="shared" si="137"/>
        <v/>
      </c>
    </row>
    <row r="8834" spans="1:9">
      <c r="A8834" s="1" t="s">
        <v>36619</v>
      </c>
      <c r="B8834" s="1" t="s">
        <v>32</v>
      </c>
      <c r="C8834" s="1" t="s">
        <v>21584</v>
      </c>
      <c r="D8834" s="1" t="s">
        <v>21480</v>
      </c>
      <c r="E8834" s="1" t="s">
        <v>21585</v>
      </c>
      <c r="F8834" s="1" t="s">
        <v>38654</v>
      </c>
      <c r="G8834" s="1" t="str">
        <f>IFERROR(VLOOKUP(A8834,Merge_RKTM!$C$2:$D$4691,2,FALSE),"")</f>
        <v/>
      </c>
      <c r="H8834" s="1" t="str">
        <f>IFERROR(VLOOKUP(A8834,Merge_gall!$C$2:$D$6296,2,FALSE),"")</f>
        <v/>
      </c>
      <c r="I8834" s="1" t="str">
        <f t="shared" si="137"/>
        <v/>
      </c>
    </row>
    <row r="8835" spans="1:9">
      <c r="A8835" s="1" t="s">
        <v>36620</v>
      </c>
      <c r="B8835" s="1" t="s">
        <v>11</v>
      </c>
      <c r="C8835" s="1" t="s">
        <v>21586</v>
      </c>
      <c r="D8835" s="1" t="s">
        <v>21480</v>
      </c>
      <c r="E8835" s="1" t="s">
        <v>21587</v>
      </c>
      <c r="F8835" s="1" t="s">
        <v>38654</v>
      </c>
      <c r="G8835" s="1" t="str">
        <f>IFERROR(VLOOKUP(A8835,Merge_RKTM!$C$2:$D$4691,2,FALSE),"")</f>
        <v/>
      </c>
      <c r="H8835" s="1" t="str">
        <f>IFERROR(VLOOKUP(A8835,Merge_gall!$C$2:$D$6296,2,FALSE),"")</f>
        <v/>
      </c>
      <c r="I8835" s="1" t="str">
        <f t="shared" ref="I8835:I8898" si="138">IF(H8835="",G8835,H8835)</f>
        <v/>
      </c>
    </row>
    <row r="8836" spans="1:9">
      <c r="A8836" s="1" t="s">
        <v>36621</v>
      </c>
      <c r="B8836" s="1" t="s">
        <v>11</v>
      </c>
      <c r="C8836" s="1" t="s">
        <v>21588</v>
      </c>
      <c r="D8836" s="1" t="s">
        <v>21480</v>
      </c>
      <c r="E8836" s="1" t="s">
        <v>4222</v>
      </c>
      <c r="F8836" s="1" t="s">
        <v>38654</v>
      </c>
      <c r="G8836" s="1" t="str">
        <f>IFERROR(VLOOKUP(A8836,Merge_RKTM!$C$2:$D$4691,2,FALSE),"")</f>
        <v/>
      </c>
      <c r="H8836" s="1" t="str">
        <f>IFERROR(VLOOKUP(A8836,Merge_gall!$C$2:$D$6296,2,FALSE),"")</f>
        <v/>
      </c>
      <c r="I8836" s="1" t="str">
        <f t="shared" si="138"/>
        <v/>
      </c>
    </row>
    <row r="8837" spans="1:9">
      <c r="A8837" s="1" t="s">
        <v>36622</v>
      </c>
      <c r="B8837" s="1" t="s">
        <v>13</v>
      </c>
      <c r="C8837" s="1" t="s">
        <v>21589</v>
      </c>
      <c r="D8837" s="1" t="s">
        <v>21480</v>
      </c>
      <c r="E8837" s="1" t="s">
        <v>12283</v>
      </c>
      <c r="F8837" s="1" t="s">
        <v>38654</v>
      </c>
      <c r="G8837" s="1" t="str">
        <f>IFERROR(VLOOKUP(A8837,Merge_RKTM!$C$2:$D$4691,2,FALSE),"")</f>
        <v/>
      </c>
      <c r="H8837" s="1" t="str">
        <f>IFERROR(VLOOKUP(A8837,Merge_gall!$C$2:$D$6296,2,FALSE),"")</f>
        <v/>
      </c>
      <c r="I8837" s="1" t="str">
        <f t="shared" si="138"/>
        <v/>
      </c>
    </row>
    <row r="8838" spans="1:9">
      <c r="A8838" s="1" t="s">
        <v>36623</v>
      </c>
      <c r="B8838" s="1" t="s">
        <v>13</v>
      </c>
      <c r="C8838" s="1" t="s">
        <v>21590</v>
      </c>
      <c r="D8838" s="1" t="s">
        <v>21480</v>
      </c>
      <c r="E8838" s="1" t="s">
        <v>21591</v>
      </c>
      <c r="F8838" s="1" t="s">
        <v>38654</v>
      </c>
      <c r="G8838" s="1" t="str">
        <f>IFERROR(VLOOKUP(A8838,Merge_RKTM!$C$2:$D$4691,2,FALSE),"")</f>
        <v/>
      </c>
      <c r="H8838" s="1" t="str">
        <f>IFERROR(VLOOKUP(A8838,Merge_gall!$C$2:$D$6296,2,FALSE),"")</f>
        <v/>
      </c>
      <c r="I8838" s="1" t="str">
        <f t="shared" si="138"/>
        <v/>
      </c>
    </row>
    <row r="8839" spans="1:9">
      <c r="A8839" s="1" t="s">
        <v>36624</v>
      </c>
      <c r="B8839" s="1" t="s">
        <v>13</v>
      </c>
      <c r="C8839" s="1" t="s">
        <v>21592</v>
      </c>
      <c r="D8839" s="1" t="s">
        <v>21480</v>
      </c>
      <c r="E8839" s="1" t="s">
        <v>4225</v>
      </c>
      <c r="F8839" s="1" t="s">
        <v>38654</v>
      </c>
      <c r="G8839" s="1" t="str">
        <f>IFERROR(VLOOKUP(A8839,Merge_RKTM!$C$2:$D$4691,2,FALSE),"")</f>
        <v/>
      </c>
      <c r="H8839" s="1" t="str">
        <f>IFERROR(VLOOKUP(A8839,Merge_gall!$C$2:$D$6296,2,FALSE),"")</f>
        <v/>
      </c>
      <c r="I8839" s="1" t="str">
        <f t="shared" si="138"/>
        <v/>
      </c>
    </row>
    <row r="8840" spans="1:9">
      <c r="A8840" s="1" t="s">
        <v>36625</v>
      </c>
      <c r="B8840" s="1" t="s">
        <v>13</v>
      </c>
      <c r="C8840" s="1" t="s">
        <v>21593</v>
      </c>
      <c r="D8840" s="1" t="s">
        <v>21480</v>
      </c>
      <c r="E8840" s="1" t="s">
        <v>21594</v>
      </c>
      <c r="F8840" s="1" t="s">
        <v>38654</v>
      </c>
      <c r="G8840" s="1" t="str">
        <f>IFERROR(VLOOKUP(A8840,Merge_RKTM!$C$2:$D$4691,2,FALSE),"")</f>
        <v/>
      </c>
      <c r="H8840" s="1" t="str">
        <f>IFERROR(VLOOKUP(A8840,Merge_gall!$C$2:$D$6296,2,FALSE),"")</f>
        <v/>
      </c>
      <c r="I8840" s="1" t="str">
        <f t="shared" si="138"/>
        <v/>
      </c>
    </row>
    <row r="8841" spans="1:9">
      <c r="A8841" s="1" t="s">
        <v>36626</v>
      </c>
      <c r="B8841" s="1" t="s">
        <v>25</v>
      </c>
      <c r="C8841" s="1" t="s">
        <v>21595</v>
      </c>
      <c r="D8841" s="1" t="s">
        <v>21480</v>
      </c>
      <c r="E8841" s="1" t="s">
        <v>21596</v>
      </c>
      <c r="F8841" s="1" t="s">
        <v>38654</v>
      </c>
      <c r="G8841" s="1" t="str">
        <f>IFERROR(VLOOKUP(A8841,Merge_RKTM!$C$2:$D$4691,2,FALSE),"")</f>
        <v/>
      </c>
      <c r="H8841" s="1" t="str">
        <f>IFERROR(VLOOKUP(A8841,Merge_gall!$C$2:$D$6296,2,FALSE),"")</f>
        <v/>
      </c>
      <c r="I8841" s="1" t="str">
        <f t="shared" si="138"/>
        <v/>
      </c>
    </row>
    <row r="8842" spans="1:9">
      <c r="A8842" s="1" t="s">
        <v>36627</v>
      </c>
      <c r="B8842" s="1" t="s">
        <v>32</v>
      </c>
      <c r="C8842" s="1" t="s">
        <v>21597</v>
      </c>
      <c r="D8842" s="1" t="s">
        <v>21480</v>
      </c>
      <c r="E8842" s="1" t="s">
        <v>21598</v>
      </c>
      <c r="F8842" s="1" t="s">
        <v>38654</v>
      </c>
      <c r="G8842" s="1" t="str">
        <f>IFERROR(VLOOKUP(A8842,Merge_RKTM!$C$2:$D$4691,2,FALSE),"")</f>
        <v/>
      </c>
      <c r="H8842" s="1" t="str">
        <f>IFERROR(VLOOKUP(A8842,Merge_gall!$C$2:$D$6296,2,FALSE),"")</f>
        <v/>
      </c>
      <c r="I8842" s="1" t="str">
        <f t="shared" si="138"/>
        <v/>
      </c>
    </row>
    <row r="8843" spans="1:9">
      <c r="A8843" s="1" t="s">
        <v>36628</v>
      </c>
      <c r="B8843" s="1" t="s">
        <v>32</v>
      </c>
      <c r="C8843" s="1" t="s">
        <v>21599</v>
      </c>
      <c r="D8843" s="1" t="s">
        <v>21480</v>
      </c>
      <c r="E8843" s="1" t="s">
        <v>21600</v>
      </c>
      <c r="F8843" s="1" t="s">
        <v>38654</v>
      </c>
      <c r="G8843" s="1" t="str">
        <f>IFERROR(VLOOKUP(A8843,Merge_RKTM!$C$2:$D$4691,2,FALSE),"")</f>
        <v/>
      </c>
      <c r="H8843" s="1" t="str">
        <f>IFERROR(VLOOKUP(A8843,Merge_gall!$C$2:$D$6296,2,FALSE),"")</f>
        <v/>
      </c>
      <c r="I8843" s="1" t="str">
        <f t="shared" si="138"/>
        <v/>
      </c>
    </row>
    <row r="8844" spans="1:9">
      <c r="A8844" s="1" t="s">
        <v>36629</v>
      </c>
      <c r="B8844" s="1" t="s">
        <v>32</v>
      </c>
      <c r="C8844" s="1" t="s">
        <v>21601</v>
      </c>
      <c r="D8844" s="1" t="s">
        <v>21480</v>
      </c>
      <c r="E8844" s="1" t="s">
        <v>21602</v>
      </c>
      <c r="F8844" s="1" t="s">
        <v>38654</v>
      </c>
      <c r="G8844" s="1" t="str">
        <f>IFERROR(VLOOKUP(A8844,Merge_RKTM!$C$2:$D$4691,2,FALSE),"")</f>
        <v/>
      </c>
      <c r="H8844" s="1" t="str">
        <f>IFERROR(VLOOKUP(A8844,Merge_gall!$C$2:$D$6296,2,FALSE),"")</f>
        <v/>
      </c>
      <c r="I8844" s="1" t="str">
        <f t="shared" si="138"/>
        <v/>
      </c>
    </row>
    <row r="8845" spans="1:9">
      <c r="A8845" s="1" t="s">
        <v>36630</v>
      </c>
      <c r="B8845" s="1" t="s">
        <v>32</v>
      </c>
      <c r="C8845" s="1" t="s">
        <v>21603</v>
      </c>
      <c r="D8845" s="1" t="s">
        <v>21480</v>
      </c>
      <c r="E8845" s="1" t="s">
        <v>21604</v>
      </c>
      <c r="F8845" s="1" t="s">
        <v>38654</v>
      </c>
      <c r="G8845" s="1" t="str">
        <f>IFERROR(VLOOKUP(A8845,Merge_RKTM!$C$2:$D$4691,2,FALSE),"")</f>
        <v/>
      </c>
      <c r="H8845" s="1" t="str">
        <f>IFERROR(VLOOKUP(A8845,Merge_gall!$C$2:$D$6296,2,FALSE),"")</f>
        <v/>
      </c>
      <c r="I8845" s="1" t="str">
        <f t="shared" si="138"/>
        <v/>
      </c>
    </row>
    <row r="8846" spans="1:9">
      <c r="A8846" s="1" t="s">
        <v>36631</v>
      </c>
      <c r="B8846" s="1" t="s">
        <v>32</v>
      </c>
      <c r="C8846" s="1" t="s">
        <v>21605</v>
      </c>
      <c r="D8846" s="1" t="s">
        <v>21480</v>
      </c>
      <c r="E8846" s="1" t="s">
        <v>21606</v>
      </c>
      <c r="F8846" s="1" t="s">
        <v>38654</v>
      </c>
      <c r="G8846" s="1" t="str">
        <f>IFERROR(VLOOKUP(A8846,Merge_RKTM!$C$2:$D$4691,2,FALSE),"")</f>
        <v/>
      </c>
      <c r="H8846" s="1" t="str">
        <f>IFERROR(VLOOKUP(A8846,Merge_gall!$C$2:$D$6296,2,FALSE),"")</f>
        <v/>
      </c>
      <c r="I8846" s="1" t="str">
        <f t="shared" si="138"/>
        <v/>
      </c>
    </row>
    <row r="8847" spans="1:9">
      <c r="A8847" s="1" t="s">
        <v>36632</v>
      </c>
      <c r="B8847" s="1" t="s">
        <v>32</v>
      </c>
      <c r="C8847" s="1" t="s">
        <v>21607</v>
      </c>
      <c r="D8847" s="1" t="s">
        <v>21480</v>
      </c>
      <c r="E8847" s="1" t="s">
        <v>21608</v>
      </c>
      <c r="F8847" s="1" t="s">
        <v>38654</v>
      </c>
      <c r="G8847" s="1" t="str">
        <f>IFERROR(VLOOKUP(A8847,Merge_RKTM!$C$2:$D$4691,2,FALSE),"")</f>
        <v/>
      </c>
      <c r="H8847" s="1" t="str">
        <f>IFERROR(VLOOKUP(A8847,Merge_gall!$C$2:$D$6296,2,FALSE),"")</f>
        <v/>
      </c>
      <c r="I8847" s="1" t="str">
        <f t="shared" si="138"/>
        <v/>
      </c>
    </row>
    <row r="8848" spans="1:9">
      <c r="A8848" s="1" t="s">
        <v>36633</v>
      </c>
      <c r="B8848" s="1" t="s">
        <v>11</v>
      </c>
      <c r="C8848" s="1" t="s">
        <v>21609</v>
      </c>
      <c r="D8848" s="1" t="s">
        <v>21480</v>
      </c>
      <c r="E8848" s="1" t="s">
        <v>21610</v>
      </c>
      <c r="F8848" s="1" t="s">
        <v>38654</v>
      </c>
      <c r="G8848" s="1" t="str">
        <f>IFERROR(VLOOKUP(A8848,Merge_RKTM!$C$2:$D$4691,2,FALSE),"")</f>
        <v/>
      </c>
      <c r="H8848" s="1" t="str">
        <f>IFERROR(VLOOKUP(A8848,Merge_gall!$C$2:$D$6296,2,FALSE),"")</f>
        <v/>
      </c>
      <c r="I8848" s="1" t="str">
        <f t="shared" si="138"/>
        <v/>
      </c>
    </row>
    <row r="8849" spans="1:9">
      <c r="A8849" s="1" t="s">
        <v>36634</v>
      </c>
      <c r="B8849" s="1" t="s">
        <v>11</v>
      </c>
      <c r="C8849" s="1" t="s">
        <v>21611</v>
      </c>
      <c r="D8849" s="1" t="s">
        <v>21480</v>
      </c>
      <c r="E8849" s="1" t="s">
        <v>4131</v>
      </c>
      <c r="F8849" s="1" t="s">
        <v>38654</v>
      </c>
      <c r="G8849" s="1" t="str">
        <f>IFERROR(VLOOKUP(A8849,Merge_RKTM!$C$2:$D$4691,2,FALSE),"")</f>
        <v/>
      </c>
      <c r="H8849" s="1" t="str">
        <f>IFERROR(VLOOKUP(A8849,Merge_gall!$C$2:$D$6296,2,FALSE),"")</f>
        <v/>
      </c>
      <c r="I8849" s="1" t="str">
        <f t="shared" si="138"/>
        <v/>
      </c>
    </row>
    <row r="8850" spans="1:9">
      <c r="A8850" s="1" t="s">
        <v>36635</v>
      </c>
      <c r="B8850" s="1" t="s">
        <v>13</v>
      </c>
      <c r="C8850" s="1" t="s">
        <v>21612</v>
      </c>
      <c r="D8850" s="1" t="s">
        <v>21480</v>
      </c>
      <c r="E8850" s="1" t="s">
        <v>13528</v>
      </c>
      <c r="F8850" s="1" t="s">
        <v>38654</v>
      </c>
      <c r="G8850" s="1" t="str">
        <f>IFERROR(VLOOKUP(A8850,Merge_RKTM!$C$2:$D$4691,2,FALSE),"")</f>
        <v/>
      </c>
      <c r="H8850" s="1" t="str">
        <f>IFERROR(VLOOKUP(A8850,Merge_gall!$C$2:$D$6296,2,FALSE),"")</f>
        <v/>
      </c>
      <c r="I8850" s="1" t="str">
        <f t="shared" si="138"/>
        <v/>
      </c>
    </row>
    <row r="8851" spans="1:9">
      <c r="A8851" s="1" t="s">
        <v>36636</v>
      </c>
      <c r="B8851" s="1" t="s">
        <v>13</v>
      </c>
      <c r="C8851" s="1" t="s">
        <v>21613</v>
      </c>
      <c r="D8851" s="1" t="s">
        <v>21480</v>
      </c>
      <c r="E8851" s="1" t="s">
        <v>21614</v>
      </c>
      <c r="F8851" s="1" t="s">
        <v>38654</v>
      </c>
      <c r="G8851" s="1" t="str">
        <f>IFERROR(VLOOKUP(A8851,Merge_RKTM!$C$2:$D$4691,2,FALSE),"")</f>
        <v/>
      </c>
      <c r="H8851" s="1" t="str">
        <f>IFERROR(VLOOKUP(A8851,Merge_gall!$C$2:$D$6296,2,FALSE),"")</f>
        <v/>
      </c>
      <c r="I8851" s="1" t="str">
        <f t="shared" si="138"/>
        <v/>
      </c>
    </row>
    <row r="8852" spans="1:9">
      <c r="A8852" s="1" t="s">
        <v>36637</v>
      </c>
      <c r="B8852" s="1" t="s">
        <v>13</v>
      </c>
      <c r="C8852" s="1" t="s">
        <v>21615</v>
      </c>
      <c r="D8852" s="1" t="s">
        <v>21480</v>
      </c>
      <c r="E8852" s="1" t="s">
        <v>4134</v>
      </c>
      <c r="F8852" s="1" t="s">
        <v>38654</v>
      </c>
      <c r="G8852" s="1" t="str">
        <f>IFERROR(VLOOKUP(A8852,Merge_RKTM!$C$2:$D$4691,2,FALSE),"")</f>
        <v/>
      </c>
      <c r="H8852" s="1" t="str">
        <f>IFERROR(VLOOKUP(A8852,Merge_gall!$C$2:$D$6296,2,FALSE),"")</f>
        <v/>
      </c>
      <c r="I8852" s="1" t="str">
        <f t="shared" si="138"/>
        <v/>
      </c>
    </row>
    <row r="8853" spans="1:9">
      <c r="A8853" s="1" t="s">
        <v>36638</v>
      </c>
      <c r="B8853" s="1" t="s">
        <v>13</v>
      </c>
      <c r="C8853" s="1" t="s">
        <v>21616</v>
      </c>
      <c r="D8853" s="1" t="s">
        <v>21480</v>
      </c>
      <c r="E8853" s="1" t="s">
        <v>21617</v>
      </c>
      <c r="F8853" s="1" t="s">
        <v>38654</v>
      </c>
      <c r="G8853" s="1" t="str">
        <f>IFERROR(VLOOKUP(A8853,Merge_RKTM!$C$2:$D$4691,2,FALSE),"")</f>
        <v/>
      </c>
      <c r="H8853" s="1" t="str">
        <f>IFERROR(VLOOKUP(A8853,Merge_gall!$C$2:$D$6296,2,FALSE),"")</f>
        <v/>
      </c>
      <c r="I8853" s="1" t="str">
        <f t="shared" si="138"/>
        <v/>
      </c>
    </row>
    <row r="8854" spans="1:9">
      <c r="A8854" s="1" t="s">
        <v>36639</v>
      </c>
      <c r="B8854" s="1" t="s">
        <v>25</v>
      </c>
      <c r="C8854" s="1" t="s">
        <v>21618</v>
      </c>
      <c r="D8854" s="1" t="s">
        <v>21480</v>
      </c>
      <c r="E8854" s="1" t="s">
        <v>21619</v>
      </c>
      <c r="F8854" s="1" t="s">
        <v>38654</v>
      </c>
      <c r="G8854" s="1" t="str">
        <f>IFERROR(VLOOKUP(A8854,Merge_RKTM!$C$2:$D$4691,2,FALSE),"")</f>
        <v/>
      </c>
      <c r="H8854" s="1" t="str">
        <f>IFERROR(VLOOKUP(A8854,Merge_gall!$C$2:$D$6296,2,FALSE),"")</f>
        <v/>
      </c>
      <c r="I8854" s="1" t="str">
        <f t="shared" si="138"/>
        <v/>
      </c>
    </row>
    <row r="8855" spans="1:9">
      <c r="A8855" s="1" t="s">
        <v>36640</v>
      </c>
      <c r="B8855" s="1" t="s">
        <v>32</v>
      </c>
      <c r="C8855" s="1" t="s">
        <v>21620</v>
      </c>
      <c r="D8855" s="1" t="s">
        <v>21480</v>
      </c>
      <c r="E8855" s="1" t="s">
        <v>21621</v>
      </c>
      <c r="F8855" s="1" t="s">
        <v>38654</v>
      </c>
      <c r="G8855" s="1" t="str">
        <f>IFERROR(VLOOKUP(A8855,Merge_RKTM!$C$2:$D$4691,2,FALSE),"")</f>
        <v/>
      </c>
      <c r="H8855" s="1" t="str">
        <f>IFERROR(VLOOKUP(A8855,Merge_gall!$C$2:$D$6296,2,FALSE),"")</f>
        <v/>
      </c>
      <c r="I8855" s="1" t="str">
        <f t="shared" si="138"/>
        <v/>
      </c>
    </row>
    <row r="8856" spans="1:9">
      <c r="A8856" s="1" t="s">
        <v>36641</v>
      </c>
      <c r="B8856" s="1" t="s">
        <v>32</v>
      </c>
      <c r="C8856" s="1" t="s">
        <v>21622</v>
      </c>
      <c r="D8856" s="1" t="s">
        <v>21480</v>
      </c>
      <c r="E8856" s="1" t="s">
        <v>21623</v>
      </c>
      <c r="F8856" s="1" t="s">
        <v>38654</v>
      </c>
      <c r="G8856" s="1" t="str">
        <f>IFERROR(VLOOKUP(A8856,Merge_RKTM!$C$2:$D$4691,2,FALSE),"")</f>
        <v/>
      </c>
      <c r="H8856" s="1" t="str">
        <f>IFERROR(VLOOKUP(A8856,Merge_gall!$C$2:$D$6296,2,FALSE),"")</f>
        <v/>
      </c>
      <c r="I8856" s="1" t="str">
        <f t="shared" si="138"/>
        <v/>
      </c>
    </row>
    <row r="8857" spans="1:9">
      <c r="A8857" s="1" t="s">
        <v>36642</v>
      </c>
      <c r="B8857" s="1" t="s">
        <v>32</v>
      </c>
      <c r="C8857" s="1" t="s">
        <v>21624</v>
      </c>
      <c r="D8857" s="1" t="s">
        <v>21480</v>
      </c>
      <c r="E8857" s="1" t="s">
        <v>21625</v>
      </c>
      <c r="F8857" s="1" t="s">
        <v>38654</v>
      </c>
      <c r="G8857" s="1" t="str">
        <f>IFERROR(VLOOKUP(A8857,Merge_RKTM!$C$2:$D$4691,2,FALSE),"")</f>
        <v/>
      </c>
      <c r="H8857" s="1" t="str">
        <f>IFERROR(VLOOKUP(A8857,Merge_gall!$C$2:$D$6296,2,FALSE),"")</f>
        <v/>
      </c>
      <c r="I8857" s="1" t="str">
        <f t="shared" si="138"/>
        <v/>
      </c>
    </row>
    <row r="8858" spans="1:9">
      <c r="A8858" s="1" t="s">
        <v>36643</v>
      </c>
      <c r="B8858" s="1" t="s">
        <v>32</v>
      </c>
      <c r="C8858" s="1" t="s">
        <v>21626</v>
      </c>
      <c r="D8858" s="1" t="s">
        <v>21480</v>
      </c>
      <c r="E8858" s="1" t="s">
        <v>21627</v>
      </c>
      <c r="F8858" s="1" t="s">
        <v>38654</v>
      </c>
      <c r="G8858" s="1" t="str">
        <f>IFERROR(VLOOKUP(A8858,Merge_RKTM!$C$2:$D$4691,2,FALSE),"")</f>
        <v/>
      </c>
      <c r="H8858" s="1" t="str">
        <f>IFERROR(VLOOKUP(A8858,Merge_gall!$C$2:$D$6296,2,FALSE),"")</f>
        <v/>
      </c>
      <c r="I8858" s="1" t="str">
        <f t="shared" si="138"/>
        <v/>
      </c>
    </row>
    <row r="8859" spans="1:9">
      <c r="A8859" s="1" t="s">
        <v>36644</v>
      </c>
      <c r="B8859" s="1" t="s">
        <v>32</v>
      </c>
      <c r="C8859" s="1" t="s">
        <v>21628</v>
      </c>
      <c r="D8859" s="1" t="s">
        <v>21480</v>
      </c>
      <c r="E8859" s="1" t="s">
        <v>21629</v>
      </c>
      <c r="F8859" s="1" t="s">
        <v>38654</v>
      </c>
      <c r="G8859" s="1" t="str">
        <f>IFERROR(VLOOKUP(A8859,Merge_RKTM!$C$2:$D$4691,2,FALSE),"")</f>
        <v/>
      </c>
      <c r="H8859" s="1" t="str">
        <f>IFERROR(VLOOKUP(A8859,Merge_gall!$C$2:$D$6296,2,FALSE),"")</f>
        <v/>
      </c>
      <c r="I8859" s="1" t="str">
        <f t="shared" si="138"/>
        <v/>
      </c>
    </row>
    <row r="8860" spans="1:9">
      <c r="A8860" s="1" t="s">
        <v>36645</v>
      </c>
      <c r="B8860" s="1" t="s">
        <v>32</v>
      </c>
      <c r="C8860" s="1" t="s">
        <v>21630</v>
      </c>
      <c r="D8860" s="1" t="s">
        <v>21480</v>
      </c>
      <c r="E8860" s="1" t="s">
        <v>21631</v>
      </c>
      <c r="F8860" s="1" t="s">
        <v>38654</v>
      </c>
      <c r="G8860" s="1" t="str">
        <f>IFERROR(VLOOKUP(A8860,Merge_RKTM!$C$2:$D$4691,2,FALSE),"")</f>
        <v/>
      </c>
      <c r="H8860" s="1" t="str">
        <f>IFERROR(VLOOKUP(A8860,Merge_gall!$C$2:$D$6296,2,FALSE),"")</f>
        <v/>
      </c>
      <c r="I8860" s="1" t="str">
        <f t="shared" si="138"/>
        <v/>
      </c>
    </row>
    <row r="8861" spans="1:9">
      <c r="A8861" s="1" t="s">
        <v>36646</v>
      </c>
      <c r="B8861" s="1" t="s">
        <v>11</v>
      </c>
      <c r="C8861" s="1" t="s">
        <v>21632</v>
      </c>
      <c r="D8861" s="1" t="s">
        <v>21480</v>
      </c>
      <c r="E8861" s="1" t="s">
        <v>21633</v>
      </c>
      <c r="F8861" s="1" t="s">
        <v>38654</v>
      </c>
      <c r="G8861" s="1" t="str">
        <f>IFERROR(VLOOKUP(A8861,Merge_RKTM!$C$2:$D$4691,2,FALSE),"")</f>
        <v/>
      </c>
      <c r="H8861" s="1" t="str">
        <f>IFERROR(VLOOKUP(A8861,Merge_gall!$C$2:$D$6296,2,FALSE),"")</f>
        <v/>
      </c>
      <c r="I8861" s="1" t="str">
        <f t="shared" si="138"/>
        <v/>
      </c>
    </row>
    <row r="8862" spans="1:9">
      <c r="A8862" s="1" t="s">
        <v>36647</v>
      </c>
      <c r="B8862" s="1" t="s">
        <v>11</v>
      </c>
      <c r="C8862" s="1" t="s">
        <v>21634</v>
      </c>
      <c r="D8862" s="1" t="s">
        <v>21480</v>
      </c>
      <c r="E8862" s="1" t="s">
        <v>4514</v>
      </c>
      <c r="F8862" s="1" t="s">
        <v>38654</v>
      </c>
      <c r="G8862" s="1" t="str">
        <f>IFERROR(VLOOKUP(A8862,Merge_RKTM!$C$2:$D$4691,2,FALSE),"")</f>
        <v/>
      </c>
      <c r="H8862" s="1" t="str">
        <f>IFERROR(VLOOKUP(A8862,Merge_gall!$C$2:$D$6296,2,FALSE),"")</f>
        <v/>
      </c>
      <c r="I8862" s="1" t="str">
        <f t="shared" si="138"/>
        <v/>
      </c>
    </row>
    <row r="8863" spans="1:9">
      <c r="A8863" s="1" t="s">
        <v>36648</v>
      </c>
      <c r="B8863" s="1" t="s">
        <v>13</v>
      </c>
      <c r="C8863" s="1" t="s">
        <v>21635</v>
      </c>
      <c r="D8863" s="1" t="s">
        <v>21480</v>
      </c>
      <c r="E8863" s="1" t="s">
        <v>16083</v>
      </c>
      <c r="F8863" s="1" t="s">
        <v>38654</v>
      </c>
      <c r="G8863" s="1" t="str">
        <f>IFERROR(VLOOKUP(A8863,Merge_RKTM!$C$2:$D$4691,2,FALSE),"")</f>
        <v/>
      </c>
      <c r="H8863" s="1" t="str">
        <f>IFERROR(VLOOKUP(A8863,Merge_gall!$C$2:$D$6296,2,FALSE),"")</f>
        <v/>
      </c>
      <c r="I8863" s="1" t="str">
        <f t="shared" si="138"/>
        <v/>
      </c>
    </row>
    <row r="8864" spans="1:9">
      <c r="A8864" s="1" t="s">
        <v>36649</v>
      </c>
      <c r="B8864" s="1" t="s">
        <v>13</v>
      </c>
      <c r="C8864" s="1" t="s">
        <v>21636</v>
      </c>
      <c r="D8864" s="1" t="s">
        <v>21480</v>
      </c>
      <c r="E8864" s="1" t="s">
        <v>21637</v>
      </c>
      <c r="F8864" s="1" t="s">
        <v>38654</v>
      </c>
      <c r="G8864" s="1" t="str">
        <f>IFERROR(VLOOKUP(A8864,Merge_RKTM!$C$2:$D$4691,2,FALSE),"")</f>
        <v/>
      </c>
      <c r="H8864" s="1" t="str">
        <f>IFERROR(VLOOKUP(A8864,Merge_gall!$C$2:$D$6296,2,FALSE),"")</f>
        <v/>
      </c>
      <c r="I8864" s="1" t="str">
        <f t="shared" si="138"/>
        <v/>
      </c>
    </row>
    <row r="8865" spans="1:9">
      <c r="A8865" s="1" t="s">
        <v>36650</v>
      </c>
      <c r="B8865" s="1" t="s">
        <v>13</v>
      </c>
      <c r="C8865" s="1" t="s">
        <v>21638</v>
      </c>
      <c r="D8865" s="1" t="s">
        <v>21480</v>
      </c>
      <c r="E8865" s="1" t="s">
        <v>4517</v>
      </c>
      <c r="F8865" s="1" t="s">
        <v>38654</v>
      </c>
      <c r="G8865" s="1" t="str">
        <f>IFERROR(VLOOKUP(A8865,Merge_RKTM!$C$2:$D$4691,2,FALSE),"")</f>
        <v/>
      </c>
      <c r="H8865" s="1" t="str">
        <f>IFERROR(VLOOKUP(A8865,Merge_gall!$C$2:$D$6296,2,FALSE),"")</f>
        <v/>
      </c>
      <c r="I8865" s="1" t="str">
        <f t="shared" si="138"/>
        <v/>
      </c>
    </row>
    <row r="8866" spans="1:9">
      <c r="A8866" s="1" t="s">
        <v>36651</v>
      </c>
      <c r="B8866" s="1" t="s">
        <v>13</v>
      </c>
      <c r="C8866" s="1" t="s">
        <v>21639</v>
      </c>
      <c r="D8866" s="1" t="s">
        <v>21480</v>
      </c>
      <c r="E8866" s="1" t="s">
        <v>21640</v>
      </c>
      <c r="F8866" s="1" t="s">
        <v>38654</v>
      </c>
      <c r="G8866" s="1" t="str">
        <f>IFERROR(VLOOKUP(A8866,Merge_RKTM!$C$2:$D$4691,2,FALSE),"")</f>
        <v/>
      </c>
      <c r="H8866" s="1" t="str">
        <f>IFERROR(VLOOKUP(A8866,Merge_gall!$C$2:$D$6296,2,FALSE),"")</f>
        <v/>
      </c>
      <c r="I8866" s="1" t="str">
        <f t="shared" si="138"/>
        <v/>
      </c>
    </row>
    <row r="8867" spans="1:9">
      <c r="A8867" s="1" t="s">
        <v>36652</v>
      </c>
      <c r="B8867" s="1" t="s">
        <v>25</v>
      </c>
      <c r="C8867" s="1" t="s">
        <v>21641</v>
      </c>
      <c r="D8867" s="1" t="s">
        <v>21480</v>
      </c>
      <c r="E8867" s="1" t="s">
        <v>16030</v>
      </c>
      <c r="F8867" s="1" t="s">
        <v>38654</v>
      </c>
      <c r="G8867" s="1" t="str">
        <f>IFERROR(VLOOKUP(A8867,Merge_RKTM!$C$2:$D$4691,2,FALSE),"")</f>
        <v/>
      </c>
      <c r="H8867" s="1" t="str">
        <f>IFERROR(VLOOKUP(A8867,Merge_gall!$C$2:$D$6296,2,FALSE),"")</f>
        <v/>
      </c>
      <c r="I8867" s="1" t="str">
        <f t="shared" si="138"/>
        <v/>
      </c>
    </row>
    <row r="8868" spans="1:9">
      <c r="A8868" s="1" t="s">
        <v>36653</v>
      </c>
      <c r="B8868" s="1" t="s">
        <v>32</v>
      </c>
      <c r="C8868" s="1" t="s">
        <v>21642</v>
      </c>
      <c r="D8868" s="1" t="s">
        <v>21480</v>
      </c>
      <c r="E8868" s="1" t="s">
        <v>21643</v>
      </c>
      <c r="F8868" s="1" t="s">
        <v>38654</v>
      </c>
      <c r="G8868" s="1" t="str">
        <f>IFERROR(VLOOKUP(A8868,Merge_RKTM!$C$2:$D$4691,2,FALSE),"")</f>
        <v/>
      </c>
      <c r="H8868" s="1" t="str">
        <f>IFERROR(VLOOKUP(A8868,Merge_gall!$C$2:$D$6296,2,FALSE),"")</f>
        <v/>
      </c>
      <c r="I8868" s="1" t="str">
        <f t="shared" si="138"/>
        <v/>
      </c>
    </row>
    <row r="8869" spans="1:9">
      <c r="A8869" s="1" t="s">
        <v>36654</v>
      </c>
      <c r="B8869" s="1" t="s">
        <v>32</v>
      </c>
      <c r="C8869" s="1" t="s">
        <v>21644</v>
      </c>
      <c r="D8869" s="1" t="s">
        <v>21480</v>
      </c>
      <c r="E8869" s="1" t="s">
        <v>21645</v>
      </c>
      <c r="F8869" s="1" t="s">
        <v>38654</v>
      </c>
      <c r="G8869" s="1" t="str">
        <f>IFERROR(VLOOKUP(A8869,Merge_RKTM!$C$2:$D$4691,2,FALSE),"")</f>
        <v/>
      </c>
      <c r="H8869" s="1" t="str">
        <f>IFERROR(VLOOKUP(A8869,Merge_gall!$C$2:$D$6296,2,FALSE),"")</f>
        <v/>
      </c>
      <c r="I8869" s="1" t="str">
        <f t="shared" si="138"/>
        <v/>
      </c>
    </row>
    <row r="8870" spans="1:9">
      <c r="A8870" s="1" t="s">
        <v>36655</v>
      </c>
      <c r="B8870" s="1" t="s">
        <v>32</v>
      </c>
      <c r="C8870" s="1" t="s">
        <v>21646</v>
      </c>
      <c r="D8870" s="1" t="s">
        <v>21480</v>
      </c>
      <c r="E8870" s="1" t="s">
        <v>21647</v>
      </c>
      <c r="F8870" s="1" t="s">
        <v>38654</v>
      </c>
      <c r="G8870" s="1" t="str">
        <f>IFERROR(VLOOKUP(A8870,Merge_RKTM!$C$2:$D$4691,2,FALSE),"")</f>
        <v/>
      </c>
      <c r="H8870" s="1" t="str">
        <f>IFERROR(VLOOKUP(A8870,Merge_gall!$C$2:$D$6296,2,FALSE),"")</f>
        <v/>
      </c>
      <c r="I8870" s="1" t="str">
        <f t="shared" si="138"/>
        <v/>
      </c>
    </row>
    <row r="8871" spans="1:9">
      <c r="A8871" s="1" t="s">
        <v>36656</v>
      </c>
      <c r="B8871" s="1" t="s">
        <v>32</v>
      </c>
      <c r="C8871" s="1" t="s">
        <v>21648</v>
      </c>
      <c r="D8871" s="1" t="s">
        <v>21480</v>
      </c>
      <c r="E8871" s="1" t="s">
        <v>21649</v>
      </c>
      <c r="F8871" s="1" t="s">
        <v>38654</v>
      </c>
      <c r="G8871" s="1" t="str">
        <f>IFERROR(VLOOKUP(A8871,Merge_RKTM!$C$2:$D$4691,2,FALSE),"")</f>
        <v/>
      </c>
      <c r="H8871" s="1" t="str">
        <f>IFERROR(VLOOKUP(A8871,Merge_gall!$C$2:$D$6296,2,FALSE),"")</f>
        <v/>
      </c>
      <c r="I8871" s="1" t="str">
        <f t="shared" si="138"/>
        <v/>
      </c>
    </row>
    <row r="8872" spans="1:9">
      <c r="A8872" s="1" t="s">
        <v>36657</v>
      </c>
      <c r="B8872" s="1" t="s">
        <v>32</v>
      </c>
      <c r="C8872" s="1" t="s">
        <v>21650</v>
      </c>
      <c r="D8872" s="1" t="s">
        <v>21480</v>
      </c>
      <c r="E8872" s="1" t="s">
        <v>21651</v>
      </c>
      <c r="F8872" s="1" t="s">
        <v>38654</v>
      </c>
      <c r="G8872" s="1" t="str">
        <f>IFERROR(VLOOKUP(A8872,Merge_RKTM!$C$2:$D$4691,2,FALSE),"")</f>
        <v/>
      </c>
      <c r="H8872" s="1" t="str">
        <f>IFERROR(VLOOKUP(A8872,Merge_gall!$C$2:$D$6296,2,FALSE),"")</f>
        <v/>
      </c>
      <c r="I8872" s="1" t="str">
        <f t="shared" si="138"/>
        <v/>
      </c>
    </row>
    <row r="8873" spans="1:9">
      <c r="A8873" s="1" t="s">
        <v>36658</v>
      </c>
      <c r="B8873" s="1" t="s">
        <v>32</v>
      </c>
      <c r="C8873" s="1" t="s">
        <v>21652</v>
      </c>
      <c r="D8873" s="1" t="s">
        <v>21480</v>
      </c>
      <c r="E8873" s="1" t="s">
        <v>21653</v>
      </c>
      <c r="F8873" s="1" t="s">
        <v>38654</v>
      </c>
      <c r="G8873" s="1" t="str">
        <f>IFERROR(VLOOKUP(A8873,Merge_RKTM!$C$2:$D$4691,2,FALSE),"")</f>
        <v/>
      </c>
      <c r="H8873" s="1" t="str">
        <f>IFERROR(VLOOKUP(A8873,Merge_gall!$C$2:$D$6296,2,FALSE),"")</f>
        <v/>
      </c>
      <c r="I8873" s="1" t="str">
        <f t="shared" si="138"/>
        <v/>
      </c>
    </row>
    <row r="8874" spans="1:9">
      <c r="A8874" s="1" t="s">
        <v>36659</v>
      </c>
      <c r="B8874" s="1" t="s">
        <v>11</v>
      </c>
      <c r="C8874" s="1" t="s">
        <v>21654</v>
      </c>
      <c r="D8874" s="1" t="s">
        <v>21480</v>
      </c>
      <c r="E8874" s="1" t="s">
        <v>21655</v>
      </c>
      <c r="F8874" s="1" t="s">
        <v>38654</v>
      </c>
      <c r="G8874" s="1" t="str">
        <f>IFERROR(VLOOKUP(A8874,Merge_RKTM!$C$2:$D$4691,2,FALSE),"")</f>
        <v/>
      </c>
      <c r="H8874" s="1" t="str">
        <f>IFERROR(VLOOKUP(A8874,Merge_gall!$C$2:$D$6296,2,FALSE),"")</f>
        <v/>
      </c>
      <c r="I8874" s="1" t="str">
        <f t="shared" si="138"/>
        <v/>
      </c>
    </row>
    <row r="8875" spans="1:9">
      <c r="A8875" s="1" t="s">
        <v>36660</v>
      </c>
      <c r="B8875" s="1" t="s">
        <v>13</v>
      </c>
      <c r="C8875" s="1" t="s">
        <v>21656</v>
      </c>
      <c r="D8875" s="1" t="s">
        <v>21480</v>
      </c>
      <c r="E8875" s="1" t="s">
        <v>16083</v>
      </c>
      <c r="F8875" s="1" t="s">
        <v>38654</v>
      </c>
      <c r="G8875" s="1" t="str">
        <f>IFERROR(VLOOKUP(A8875,Merge_RKTM!$C$2:$D$4691,2,FALSE),"")</f>
        <v/>
      </c>
      <c r="H8875" s="1" t="str">
        <f>IFERROR(VLOOKUP(A8875,Merge_gall!$C$2:$D$6296,2,FALSE),"")</f>
        <v/>
      </c>
      <c r="I8875" s="1" t="str">
        <f t="shared" si="138"/>
        <v/>
      </c>
    </row>
    <row r="8876" spans="1:9">
      <c r="A8876" s="1" t="s">
        <v>36661</v>
      </c>
      <c r="B8876" s="1" t="s">
        <v>13</v>
      </c>
      <c r="C8876" s="1" t="s">
        <v>21657</v>
      </c>
      <c r="D8876" s="1" t="s">
        <v>21480</v>
      </c>
      <c r="E8876" s="1" t="s">
        <v>21658</v>
      </c>
      <c r="F8876" s="1" t="s">
        <v>38654</v>
      </c>
      <c r="G8876" s="1" t="str">
        <f>IFERROR(VLOOKUP(A8876,Merge_RKTM!$C$2:$D$4691,2,FALSE),"")</f>
        <v/>
      </c>
      <c r="H8876" s="1" t="str">
        <f>IFERROR(VLOOKUP(A8876,Merge_gall!$C$2:$D$6296,2,FALSE),"")</f>
        <v/>
      </c>
      <c r="I8876" s="1" t="str">
        <f t="shared" si="138"/>
        <v/>
      </c>
    </row>
    <row r="8877" spans="1:9">
      <c r="A8877" s="1" t="s">
        <v>36662</v>
      </c>
      <c r="B8877" s="1" t="s">
        <v>25</v>
      </c>
      <c r="C8877" s="1" t="s">
        <v>21659</v>
      </c>
      <c r="D8877" s="1" t="s">
        <v>21480</v>
      </c>
      <c r="E8877" s="1" t="s">
        <v>21660</v>
      </c>
      <c r="F8877" s="1" t="s">
        <v>38654</v>
      </c>
      <c r="G8877" s="1" t="str">
        <f>IFERROR(VLOOKUP(A8877,Merge_RKTM!$C$2:$D$4691,2,FALSE),"")</f>
        <v/>
      </c>
      <c r="H8877" s="1" t="str">
        <f>IFERROR(VLOOKUP(A8877,Merge_gall!$C$2:$D$6296,2,FALSE),"")</f>
        <v/>
      </c>
      <c r="I8877" s="1" t="str">
        <f t="shared" si="138"/>
        <v/>
      </c>
    </row>
    <row r="8878" spans="1:9">
      <c r="A8878" s="1" t="s">
        <v>36663</v>
      </c>
      <c r="B8878" s="1" t="s">
        <v>32</v>
      </c>
      <c r="C8878" s="1" t="s">
        <v>21661</v>
      </c>
      <c r="D8878" s="1" t="s">
        <v>21480</v>
      </c>
      <c r="E8878" s="1" t="s">
        <v>21662</v>
      </c>
      <c r="F8878" s="1" t="s">
        <v>38654</v>
      </c>
      <c r="G8878" s="1" t="str">
        <f>IFERROR(VLOOKUP(A8878,Merge_RKTM!$C$2:$D$4691,2,FALSE),"")</f>
        <v/>
      </c>
      <c r="H8878" s="1" t="str">
        <f>IFERROR(VLOOKUP(A8878,Merge_gall!$C$2:$D$6296,2,FALSE),"")</f>
        <v/>
      </c>
      <c r="I8878" s="1" t="str">
        <f t="shared" si="138"/>
        <v/>
      </c>
    </row>
    <row r="8879" spans="1:9">
      <c r="A8879" s="1" t="s">
        <v>36664</v>
      </c>
      <c r="B8879" s="1" t="s">
        <v>32</v>
      </c>
      <c r="C8879" s="1" t="s">
        <v>21663</v>
      </c>
      <c r="D8879" s="1" t="s">
        <v>21480</v>
      </c>
      <c r="E8879" s="1" t="s">
        <v>21664</v>
      </c>
      <c r="F8879" s="1" t="s">
        <v>38654</v>
      </c>
      <c r="G8879" s="1" t="str">
        <f>IFERROR(VLOOKUP(A8879,Merge_RKTM!$C$2:$D$4691,2,FALSE),"")</f>
        <v/>
      </c>
      <c r="H8879" s="1" t="str">
        <f>IFERROR(VLOOKUP(A8879,Merge_gall!$C$2:$D$6296,2,FALSE),"")</f>
        <v/>
      </c>
      <c r="I8879" s="1" t="str">
        <f t="shared" si="138"/>
        <v/>
      </c>
    </row>
    <row r="8880" spans="1:9">
      <c r="A8880" s="1" t="s">
        <v>36665</v>
      </c>
      <c r="B8880" s="1" t="s">
        <v>32</v>
      </c>
      <c r="C8880" s="1" t="s">
        <v>21665</v>
      </c>
      <c r="D8880" s="1" t="s">
        <v>21480</v>
      </c>
      <c r="E8880" s="1" t="s">
        <v>21666</v>
      </c>
      <c r="F8880" s="1" t="s">
        <v>38654</v>
      </c>
      <c r="G8880" s="1" t="str">
        <f>IFERROR(VLOOKUP(A8880,Merge_RKTM!$C$2:$D$4691,2,FALSE),"")</f>
        <v/>
      </c>
      <c r="H8880" s="1" t="str">
        <f>IFERROR(VLOOKUP(A8880,Merge_gall!$C$2:$D$6296,2,FALSE),"")</f>
        <v/>
      </c>
      <c r="I8880" s="1" t="str">
        <f t="shared" si="138"/>
        <v/>
      </c>
    </row>
    <row r="8881" spans="1:9">
      <c r="A8881" s="1" t="s">
        <v>36666</v>
      </c>
      <c r="B8881" s="1" t="s">
        <v>11</v>
      </c>
      <c r="C8881" s="1" t="s">
        <v>21667</v>
      </c>
      <c r="D8881" s="1" t="s">
        <v>21668</v>
      </c>
      <c r="E8881" s="1" t="s">
        <v>21669</v>
      </c>
      <c r="F8881" s="1" t="s">
        <v>38654</v>
      </c>
      <c r="G8881" s="1" t="str">
        <f>IFERROR(VLOOKUP(A8881,Merge_RKTM!$C$2:$D$4691,2,FALSE),"")</f>
        <v/>
      </c>
      <c r="H8881" s="1" t="str">
        <f>IFERROR(VLOOKUP(A8881,Merge_gall!$C$2:$D$6296,2,FALSE),"")</f>
        <v/>
      </c>
      <c r="I8881" s="1" t="str">
        <f t="shared" si="138"/>
        <v/>
      </c>
    </row>
    <row r="8882" spans="1:9">
      <c r="A8882" s="1" t="s">
        <v>36667</v>
      </c>
      <c r="B8882" s="1" t="s">
        <v>11</v>
      </c>
      <c r="C8882" s="1" t="s">
        <v>21670</v>
      </c>
      <c r="D8882" s="1" t="s">
        <v>21668</v>
      </c>
      <c r="E8882" s="1" t="s">
        <v>21671</v>
      </c>
      <c r="F8882" s="1" t="s">
        <v>38654</v>
      </c>
      <c r="G8882" s="1" t="str">
        <f>IFERROR(VLOOKUP(A8882,Merge_RKTM!$C$2:$D$4691,2,FALSE),"")</f>
        <v/>
      </c>
      <c r="H8882" s="1" t="str">
        <f>IFERROR(VLOOKUP(A8882,Merge_gall!$C$2:$D$6296,2,FALSE),"")</f>
        <v/>
      </c>
      <c r="I8882" s="1" t="str">
        <f t="shared" si="138"/>
        <v/>
      </c>
    </row>
    <row r="8883" spans="1:9">
      <c r="A8883" s="1" t="s">
        <v>36668</v>
      </c>
      <c r="B8883" s="1" t="s">
        <v>11</v>
      </c>
      <c r="C8883" s="1" t="s">
        <v>21672</v>
      </c>
      <c r="D8883" s="1" t="s">
        <v>21668</v>
      </c>
      <c r="E8883" s="1" t="s">
        <v>21673</v>
      </c>
      <c r="F8883" s="1" t="s">
        <v>38654</v>
      </c>
      <c r="G8883" s="1" t="str">
        <f>IFERROR(VLOOKUP(A8883,Merge_RKTM!$C$2:$D$4691,2,FALSE),"")</f>
        <v/>
      </c>
      <c r="H8883" s="1" t="str">
        <f>IFERROR(VLOOKUP(A8883,Merge_gall!$C$2:$D$6296,2,FALSE),"")</f>
        <v/>
      </c>
      <c r="I8883" s="1" t="str">
        <f t="shared" si="138"/>
        <v/>
      </c>
    </row>
    <row r="8884" spans="1:9">
      <c r="A8884" s="1" t="s">
        <v>36669</v>
      </c>
      <c r="B8884" s="1" t="s">
        <v>11</v>
      </c>
      <c r="C8884" s="1" t="s">
        <v>21674</v>
      </c>
      <c r="D8884" s="1" t="s">
        <v>21668</v>
      </c>
      <c r="E8884" s="1" t="s">
        <v>21675</v>
      </c>
      <c r="F8884" s="1" t="s">
        <v>38654</v>
      </c>
      <c r="G8884" s="1" t="str">
        <f>IFERROR(VLOOKUP(A8884,Merge_RKTM!$C$2:$D$4691,2,FALSE),"")</f>
        <v/>
      </c>
      <c r="H8884" s="1" t="str">
        <f>IFERROR(VLOOKUP(A8884,Merge_gall!$C$2:$D$6296,2,FALSE),"")</f>
        <v/>
      </c>
      <c r="I8884" s="1" t="str">
        <f t="shared" si="138"/>
        <v/>
      </c>
    </row>
    <row r="8885" spans="1:9">
      <c r="A8885" s="1" t="s">
        <v>36670</v>
      </c>
      <c r="B8885" s="1" t="s">
        <v>25</v>
      </c>
      <c r="C8885" s="1" t="s">
        <v>21676</v>
      </c>
      <c r="D8885" s="1" t="s">
        <v>21668</v>
      </c>
      <c r="E8885" s="1" t="s">
        <v>21677</v>
      </c>
      <c r="F8885" s="1" t="s">
        <v>38654</v>
      </c>
      <c r="G8885" s="1" t="str">
        <f>IFERROR(VLOOKUP(A8885,Merge_RKTM!$C$2:$D$4691,2,FALSE),"")</f>
        <v/>
      </c>
      <c r="H8885" s="1" t="str">
        <f>IFERROR(VLOOKUP(A8885,Merge_gall!$C$2:$D$6296,2,FALSE),"")</f>
        <v/>
      </c>
      <c r="I8885" s="1" t="str">
        <f t="shared" si="138"/>
        <v/>
      </c>
    </row>
    <row r="8886" spans="1:9">
      <c r="A8886" s="1" t="s">
        <v>36671</v>
      </c>
      <c r="B8886" s="1" t="s">
        <v>25</v>
      </c>
      <c r="C8886" s="1" t="s">
        <v>21678</v>
      </c>
      <c r="D8886" s="1" t="s">
        <v>21668</v>
      </c>
      <c r="E8886" s="1" t="s">
        <v>21679</v>
      </c>
      <c r="F8886" s="1" t="s">
        <v>38654</v>
      </c>
      <c r="G8886" s="1" t="str">
        <f>IFERROR(VLOOKUP(A8886,Merge_RKTM!$C$2:$D$4691,2,FALSE),"")</f>
        <v/>
      </c>
      <c r="H8886" s="1" t="str">
        <f>IFERROR(VLOOKUP(A8886,Merge_gall!$C$2:$D$6296,2,FALSE),"")</f>
        <v/>
      </c>
      <c r="I8886" s="1" t="str">
        <f t="shared" si="138"/>
        <v/>
      </c>
    </row>
    <row r="8887" spans="1:9">
      <c r="A8887" s="1" t="s">
        <v>36672</v>
      </c>
      <c r="B8887" s="1" t="s">
        <v>25</v>
      </c>
      <c r="C8887" s="1" t="s">
        <v>21680</v>
      </c>
      <c r="D8887" s="1" t="s">
        <v>21668</v>
      </c>
      <c r="E8887" s="1" t="s">
        <v>21681</v>
      </c>
      <c r="F8887" s="1" t="s">
        <v>38654</v>
      </c>
      <c r="G8887" s="1" t="str">
        <f>IFERROR(VLOOKUP(A8887,Merge_RKTM!$C$2:$D$4691,2,FALSE),"")</f>
        <v/>
      </c>
      <c r="H8887" s="1" t="str">
        <f>IFERROR(VLOOKUP(A8887,Merge_gall!$C$2:$D$6296,2,FALSE),"")</f>
        <v/>
      </c>
      <c r="I8887" s="1" t="str">
        <f t="shared" si="138"/>
        <v/>
      </c>
    </row>
    <row r="8888" spans="1:9">
      <c r="A8888" s="1" t="s">
        <v>36673</v>
      </c>
      <c r="B8888" s="1" t="s">
        <v>25</v>
      </c>
      <c r="C8888" s="1" t="s">
        <v>21682</v>
      </c>
      <c r="D8888" s="1" t="s">
        <v>21668</v>
      </c>
      <c r="E8888" s="1" t="s">
        <v>21683</v>
      </c>
      <c r="F8888" s="1" t="s">
        <v>38654</v>
      </c>
      <c r="G8888" s="1" t="str">
        <f>IFERROR(VLOOKUP(A8888,Merge_RKTM!$C$2:$D$4691,2,FALSE),"")</f>
        <v/>
      </c>
      <c r="H8888" s="1" t="str">
        <f>IFERROR(VLOOKUP(A8888,Merge_gall!$C$2:$D$6296,2,FALSE),"")</f>
        <v/>
      </c>
      <c r="I8888" s="1" t="str">
        <f t="shared" si="138"/>
        <v/>
      </c>
    </row>
    <row r="8889" spans="1:9">
      <c r="A8889" s="1" t="s">
        <v>36674</v>
      </c>
      <c r="B8889" s="1" t="s">
        <v>7</v>
      </c>
      <c r="C8889" s="1" t="s">
        <v>21684</v>
      </c>
      <c r="D8889" s="1" t="s">
        <v>21685</v>
      </c>
      <c r="E8889" s="1" t="s">
        <v>21686</v>
      </c>
      <c r="F8889" s="1" t="s">
        <v>38654</v>
      </c>
      <c r="G8889" s="1" t="str">
        <f>IFERROR(VLOOKUP(A8889,Merge_RKTM!$C$2:$D$4691,2,FALSE),"")</f>
        <v/>
      </c>
      <c r="H8889" s="1" t="str">
        <f>IFERROR(VLOOKUP(A8889,Merge_gall!$C$2:$D$6296,2,FALSE),"")</f>
        <v/>
      </c>
      <c r="I8889" s="1" t="str">
        <f t="shared" si="138"/>
        <v/>
      </c>
    </row>
    <row r="8890" spans="1:9">
      <c r="A8890" s="1" t="s">
        <v>36675</v>
      </c>
      <c r="B8890" s="1" t="s">
        <v>11</v>
      </c>
      <c r="C8890" s="1" t="s">
        <v>21687</v>
      </c>
      <c r="D8890" s="1" t="s">
        <v>21685</v>
      </c>
      <c r="E8890" s="1" t="s">
        <v>21686</v>
      </c>
      <c r="F8890" s="1" t="s">
        <v>38654</v>
      </c>
      <c r="G8890" s="1" t="str">
        <f>IFERROR(VLOOKUP(A8890,Merge_RKTM!$C$2:$D$4691,2,FALSE),"")</f>
        <v/>
      </c>
      <c r="H8890" s="1" t="str">
        <f>IFERROR(VLOOKUP(A8890,Merge_gall!$C$2:$D$6296,2,FALSE),"")</f>
        <v/>
      </c>
      <c r="I8890" s="1" t="str">
        <f t="shared" si="138"/>
        <v/>
      </c>
    </row>
    <row r="8891" spans="1:9">
      <c r="A8891" s="1" t="s">
        <v>36676</v>
      </c>
      <c r="B8891" s="1" t="s">
        <v>13</v>
      </c>
      <c r="C8891" s="1" t="s">
        <v>21688</v>
      </c>
      <c r="D8891" s="1" t="s">
        <v>21689</v>
      </c>
      <c r="E8891" s="1" t="s">
        <v>21690</v>
      </c>
      <c r="F8891" s="1" t="s">
        <v>38654</v>
      </c>
      <c r="G8891" s="1" t="str">
        <f>IFERROR(VLOOKUP(A8891,Merge_RKTM!$C$2:$D$4691,2,FALSE),"")</f>
        <v/>
      </c>
      <c r="H8891" s="1" t="str">
        <f>IFERROR(VLOOKUP(A8891,Merge_gall!$C$2:$D$6296,2,FALSE),"")</f>
        <v/>
      </c>
      <c r="I8891" s="1" t="str">
        <f t="shared" si="138"/>
        <v/>
      </c>
    </row>
    <row r="8892" spans="1:9">
      <c r="A8892" s="1" t="s">
        <v>36677</v>
      </c>
      <c r="B8892" s="1" t="s">
        <v>13</v>
      </c>
      <c r="C8892" s="1" t="s">
        <v>21691</v>
      </c>
      <c r="D8892" s="1" t="s">
        <v>21689</v>
      </c>
      <c r="E8892" s="1" t="s">
        <v>21692</v>
      </c>
      <c r="F8892" s="1" t="s">
        <v>38654</v>
      </c>
      <c r="G8892" s="1" t="str">
        <f>IFERROR(VLOOKUP(A8892,Merge_RKTM!$C$2:$D$4691,2,FALSE),"")</f>
        <v/>
      </c>
      <c r="H8892" s="1" t="str">
        <f>IFERROR(VLOOKUP(A8892,Merge_gall!$C$2:$D$6296,2,FALSE),"")</f>
        <v/>
      </c>
      <c r="I8892" s="1" t="str">
        <f t="shared" si="138"/>
        <v/>
      </c>
    </row>
    <row r="8893" spans="1:9">
      <c r="A8893" s="1" t="s">
        <v>36678</v>
      </c>
      <c r="B8893" s="1" t="s">
        <v>25</v>
      </c>
      <c r="C8893" s="1" t="s">
        <v>21693</v>
      </c>
      <c r="D8893" s="1" t="s">
        <v>21685</v>
      </c>
      <c r="E8893" s="1" t="s">
        <v>17276</v>
      </c>
      <c r="F8893" s="1" t="s">
        <v>38654</v>
      </c>
      <c r="G8893" s="1" t="str">
        <f>IFERROR(VLOOKUP(A8893,Merge_RKTM!$C$2:$D$4691,2,FALSE),"")</f>
        <v/>
      </c>
      <c r="H8893" s="1" t="str">
        <f>IFERROR(VLOOKUP(A8893,Merge_gall!$C$2:$D$6296,2,FALSE),"")</f>
        <v/>
      </c>
      <c r="I8893" s="1" t="str">
        <f t="shared" si="138"/>
        <v/>
      </c>
    </row>
    <row r="8894" spans="1:9">
      <c r="A8894" s="1" t="s">
        <v>36679</v>
      </c>
      <c r="B8894" s="1" t="s">
        <v>25</v>
      </c>
      <c r="C8894" s="1" t="s">
        <v>21694</v>
      </c>
      <c r="D8894" s="1" t="s">
        <v>21685</v>
      </c>
      <c r="E8894" s="1" t="s">
        <v>21695</v>
      </c>
      <c r="F8894" s="1" t="s">
        <v>38654</v>
      </c>
      <c r="G8894" s="1" t="str">
        <f>IFERROR(VLOOKUP(A8894,Merge_RKTM!$C$2:$D$4691,2,FALSE),"")</f>
        <v/>
      </c>
      <c r="H8894" s="1" t="str">
        <f>IFERROR(VLOOKUP(A8894,Merge_gall!$C$2:$D$6296,2,FALSE),"")</f>
        <v/>
      </c>
      <c r="I8894" s="1" t="str">
        <f t="shared" si="138"/>
        <v/>
      </c>
    </row>
    <row r="8895" spans="1:9">
      <c r="A8895" s="1" t="s">
        <v>36680</v>
      </c>
      <c r="B8895" s="1" t="s">
        <v>25</v>
      </c>
      <c r="C8895" s="1" t="s">
        <v>21696</v>
      </c>
      <c r="D8895" s="1" t="s">
        <v>21685</v>
      </c>
      <c r="E8895" s="1" t="s">
        <v>21692</v>
      </c>
      <c r="F8895" s="1" t="s">
        <v>38654</v>
      </c>
      <c r="G8895" s="1" t="str">
        <f>IFERROR(VLOOKUP(A8895,Merge_RKTM!$C$2:$D$4691,2,FALSE),"")</f>
        <v/>
      </c>
      <c r="H8895" s="1" t="str">
        <f>IFERROR(VLOOKUP(A8895,Merge_gall!$C$2:$D$6296,2,FALSE),"")</f>
        <v/>
      </c>
      <c r="I8895" s="1" t="str">
        <f t="shared" si="138"/>
        <v/>
      </c>
    </row>
    <row r="8896" spans="1:9">
      <c r="A8896" s="1" t="s">
        <v>36681</v>
      </c>
      <c r="B8896" s="1" t="s">
        <v>32</v>
      </c>
      <c r="C8896" s="1" t="s">
        <v>21697</v>
      </c>
      <c r="D8896" s="1" t="s">
        <v>21685</v>
      </c>
      <c r="E8896" s="1" t="s">
        <v>21698</v>
      </c>
      <c r="F8896" s="1" t="s">
        <v>38654</v>
      </c>
      <c r="G8896" s="1" t="str">
        <f>IFERROR(VLOOKUP(A8896,Merge_RKTM!$C$2:$D$4691,2,FALSE),"")</f>
        <v/>
      </c>
      <c r="H8896" s="1" t="str">
        <f>IFERROR(VLOOKUP(A8896,Merge_gall!$C$2:$D$6296,2,FALSE),"")</f>
        <v/>
      </c>
      <c r="I8896" s="1" t="str">
        <f t="shared" si="138"/>
        <v/>
      </c>
    </row>
    <row r="8897" spans="1:9">
      <c r="A8897" s="1" t="s">
        <v>36682</v>
      </c>
      <c r="B8897" s="1" t="s">
        <v>32</v>
      </c>
      <c r="C8897" s="1" t="s">
        <v>21699</v>
      </c>
      <c r="D8897" s="1" t="s">
        <v>21685</v>
      </c>
      <c r="E8897" s="1" t="s">
        <v>21700</v>
      </c>
      <c r="F8897" s="1" t="s">
        <v>38654</v>
      </c>
      <c r="G8897" s="1" t="str">
        <f>IFERROR(VLOOKUP(A8897,Merge_RKTM!$C$2:$D$4691,2,FALSE),"")</f>
        <v/>
      </c>
      <c r="H8897" s="1" t="str">
        <f>IFERROR(VLOOKUP(A8897,Merge_gall!$C$2:$D$6296,2,FALSE),"")</f>
        <v/>
      </c>
      <c r="I8897" s="1" t="str">
        <f t="shared" si="138"/>
        <v/>
      </c>
    </row>
    <row r="8898" spans="1:9">
      <c r="A8898" s="1" t="s">
        <v>36683</v>
      </c>
      <c r="B8898" s="1" t="s">
        <v>32</v>
      </c>
      <c r="C8898" s="1" t="s">
        <v>21701</v>
      </c>
      <c r="D8898" s="1" t="s">
        <v>21685</v>
      </c>
      <c r="E8898" s="1" t="s">
        <v>21702</v>
      </c>
      <c r="F8898" s="1" t="s">
        <v>38654</v>
      </c>
      <c r="G8898" s="1" t="str">
        <f>IFERROR(VLOOKUP(A8898,Merge_RKTM!$C$2:$D$4691,2,FALSE),"")</f>
        <v/>
      </c>
      <c r="H8898" s="1" t="str">
        <f>IFERROR(VLOOKUP(A8898,Merge_gall!$C$2:$D$6296,2,FALSE),"")</f>
        <v/>
      </c>
      <c r="I8898" s="1" t="str">
        <f t="shared" si="138"/>
        <v/>
      </c>
    </row>
    <row r="8899" spans="1:9">
      <c r="A8899" s="1" t="s">
        <v>36684</v>
      </c>
      <c r="B8899" s="1" t="s">
        <v>32</v>
      </c>
      <c r="C8899" s="1" t="s">
        <v>21703</v>
      </c>
      <c r="D8899" s="1" t="s">
        <v>21685</v>
      </c>
      <c r="E8899" s="1" t="s">
        <v>21704</v>
      </c>
      <c r="F8899" s="1" t="s">
        <v>38654</v>
      </c>
      <c r="G8899" s="1" t="str">
        <f>IFERROR(VLOOKUP(A8899,Merge_RKTM!$C$2:$D$4691,2,FALSE),"")</f>
        <v/>
      </c>
      <c r="H8899" s="1" t="str">
        <f>IFERROR(VLOOKUP(A8899,Merge_gall!$C$2:$D$6296,2,FALSE),"")</f>
        <v/>
      </c>
      <c r="I8899" s="1" t="str">
        <f t="shared" ref="I8899:I8962" si="139">IF(H8899="",G8899,H8899)</f>
        <v/>
      </c>
    </row>
    <row r="8900" spans="1:9">
      <c r="A8900" s="1" t="s">
        <v>36685</v>
      </c>
      <c r="B8900" s="1" t="s">
        <v>32</v>
      </c>
      <c r="C8900" s="1" t="s">
        <v>21705</v>
      </c>
      <c r="D8900" s="1" t="s">
        <v>21685</v>
      </c>
      <c r="E8900" s="1" t="s">
        <v>21706</v>
      </c>
      <c r="F8900" s="1" t="s">
        <v>38654</v>
      </c>
      <c r="G8900" s="1" t="str">
        <f>IFERROR(VLOOKUP(A8900,Merge_RKTM!$C$2:$D$4691,2,FALSE),"")</f>
        <v/>
      </c>
      <c r="H8900" s="1" t="str">
        <f>IFERROR(VLOOKUP(A8900,Merge_gall!$C$2:$D$6296,2,FALSE),"")</f>
        <v/>
      </c>
      <c r="I8900" s="1" t="str">
        <f t="shared" si="139"/>
        <v/>
      </c>
    </row>
    <row r="8901" spans="1:9">
      <c r="A8901" s="1" t="s">
        <v>36686</v>
      </c>
      <c r="B8901" s="1" t="s">
        <v>32</v>
      </c>
      <c r="C8901" s="1" t="s">
        <v>21707</v>
      </c>
      <c r="D8901" s="1" t="s">
        <v>21685</v>
      </c>
      <c r="E8901" s="1" t="s">
        <v>21708</v>
      </c>
      <c r="F8901" s="1" t="s">
        <v>38654</v>
      </c>
      <c r="G8901" s="1" t="str">
        <f>IFERROR(VLOOKUP(A8901,Merge_RKTM!$C$2:$D$4691,2,FALSE),"")</f>
        <v/>
      </c>
      <c r="H8901" s="1" t="str">
        <f>IFERROR(VLOOKUP(A8901,Merge_gall!$C$2:$D$6296,2,FALSE),"")</f>
        <v/>
      </c>
      <c r="I8901" s="1" t="str">
        <f t="shared" si="139"/>
        <v/>
      </c>
    </row>
    <row r="8902" spans="1:9">
      <c r="A8902" s="1" t="s">
        <v>36687</v>
      </c>
      <c r="B8902" s="1" t="s">
        <v>32</v>
      </c>
      <c r="C8902" s="1" t="s">
        <v>21709</v>
      </c>
      <c r="D8902" s="1" t="s">
        <v>21685</v>
      </c>
      <c r="E8902" s="1" t="s">
        <v>21710</v>
      </c>
      <c r="F8902" s="1" t="s">
        <v>38654</v>
      </c>
      <c r="G8902" s="1" t="str">
        <f>IFERROR(VLOOKUP(A8902,Merge_RKTM!$C$2:$D$4691,2,FALSE),"")</f>
        <v/>
      </c>
      <c r="H8902" s="1" t="str">
        <f>IFERROR(VLOOKUP(A8902,Merge_gall!$C$2:$D$6296,2,FALSE),"")</f>
        <v/>
      </c>
      <c r="I8902" s="1" t="str">
        <f t="shared" si="139"/>
        <v/>
      </c>
    </row>
    <row r="8903" spans="1:9">
      <c r="A8903" s="1" t="s">
        <v>36688</v>
      </c>
      <c r="B8903" s="1" t="s">
        <v>32</v>
      </c>
      <c r="C8903" s="1" t="s">
        <v>21711</v>
      </c>
      <c r="D8903" s="1" t="s">
        <v>21685</v>
      </c>
      <c r="E8903" s="1" t="s">
        <v>21712</v>
      </c>
      <c r="F8903" s="1" t="s">
        <v>38654</v>
      </c>
      <c r="G8903" s="1" t="str">
        <f>IFERROR(VLOOKUP(A8903,Merge_RKTM!$C$2:$D$4691,2,FALSE),"")</f>
        <v/>
      </c>
      <c r="H8903" s="1" t="str">
        <f>IFERROR(VLOOKUP(A8903,Merge_gall!$C$2:$D$6296,2,FALSE),"")</f>
        <v/>
      </c>
      <c r="I8903" s="1" t="str">
        <f t="shared" si="139"/>
        <v/>
      </c>
    </row>
    <row r="8904" spans="1:9">
      <c r="A8904" s="1" t="s">
        <v>36689</v>
      </c>
      <c r="B8904" s="1" t="s">
        <v>32</v>
      </c>
      <c r="C8904" s="1" t="s">
        <v>21713</v>
      </c>
      <c r="D8904" s="1" t="s">
        <v>21685</v>
      </c>
      <c r="E8904" s="1" t="s">
        <v>21714</v>
      </c>
      <c r="F8904" s="1" t="s">
        <v>38654</v>
      </c>
      <c r="G8904" s="1" t="str">
        <f>IFERROR(VLOOKUP(A8904,Merge_RKTM!$C$2:$D$4691,2,FALSE),"")</f>
        <v/>
      </c>
      <c r="H8904" s="1" t="str">
        <f>IFERROR(VLOOKUP(A8904,Merge_gall!$C$2:$D$6296,2,FALSE),"")</f>
        <v/>
      </c>
      <c r="I8904" s="1" t="str">
        <f t="shared" si="139"/>
        <v/>
      </c>
    </row>
    <row r="8905" spans="1:9">
      <c r="A8905" s="1" t="s">
        <v>36690</v>
      </c>
      <c r="B8905" s="1" t="s">
        <v>32</v>
      </c>
      <c r="C8905" s="1" t="s">
        <v>21715</v>
      </c>
      <c r="D8905" s="1" t="s">
        <v>21685</v>
      </c>
      <c r="E8905" s="1" t="s">
        <v>21716</v>
      </c>
      <c r="F8905" s="1" t="s">
        <v>38654</v>
      </c>
      <c r="G8905" s="1" t="str">
        <f>IFERROR(VLOOKUP(A8905,Merge_RKTM!$C$2:$D$4691,2,FALSE),"")</f>
        <v/>
      </c>
      <c r="H8905" s="1" t="str">
        <f>IFERROR(VLOOKUP(A8905,Merge_gall!$C$2:$D$6296,2,FALSE),"")</f>
        <v/>
      </c>
      <c r="I8905" s="1" t="str">
        <f t="shared" si="139"/>
        <v/>
      </c>
    </row>
    <row r="8906" spans="1:9">
      <c r="A8906" s="1" t="s">
        <v>36691</v>
      </c>
      <c r="B8906" s="1" t="s">
        <v>32</v>
      </c>
      <c r="C8906" s="1" t="s">
        <v>21717</v>
      </c>
      <c r="D8906" s="1" t="s">
        <v>21685</v>
      </c>
      <c r="E8906" s="1" t="s">
        <v>21718</v>
      </c>
      <c r="F8906" s="1" t="s">
        <v>38654</v>
      </c>
      <c r="G8906" s="1" t="str">
        <f>IFERROR(VLOOKUP(A8906,Merge_RKTM!$C$2:$D$4691,2,FALSE),"")</f>
        <v/>
      </c>
      <c r="H8906" s="1" t="str">
        <f>IFERROR(VLOOKUP(A8906,Merge_gall!$C$2:$D$6296,2,FALSE),"")</f>
        <v/>
      </c>
      <c r="I8906" s="1" t="str">
        <f t="shared" si="139"/>
        <v/>
      </c>
    </row>
    <row r="8907" spans="1:9">
      <c r="A8907" s="1" t="s">
        <v>36692</v>
      </c>
      <c r="B8907" s="1" t="s">
        <v>32</v>
      </c>
      <c r="C8907" s="1" t="s">
        <v>21719</v>
      </c>
      <c r="D8907" s="1" t="s">
        <v>21685</v>
      </c>
      <c r="E8907" s="1" t="s">
        <v>21720</v>
      </c>
      <c r="F8907" s="1" t="s">
        <v>38654</v>
      </c>
      <c r="G8907" s="1" t="str">
        <f>IFERROR(VLOOKUP(A8907,Merge_RKTM!$C$2:$D$4691,2,FALSE),"")</f>
        <v/>
      </c>
      <c r="H8907" s="1" t="str">
        <f>IFERROR(VLOOKUP(A8907,Merge_gall!$C$2:$D$6296,2,FALSE),"")</f>
        <v/>
      </c>
      <c r="I8907" s="1" t="str">
        <f t="shared" si="139"/>
        <v/>
      </c>
    </row>
    <row r="8908" spans="1:9">
      <c r="A8908" s="1" t="s">
        <v>36693</v>
      </c>
      <c r="B8908" s="1" t="s">
        <v>32</v>
      </c>
      <c r="C8908" s="1" t="s">
        <v>21721</v>
      </c>
      <c r="D8908" s="1" t="s">
        <v>21685</v>
      </c>
      <c r="E8908" s="1" t="s">
        <v>21722</v>
      </c>
      <c r="F8908" s="1" t="s">
        <v>38654</v>
      </c>
      <c r="G8908" s="1" t="str">
        <f>IFERROR(VLOOKUP(A8908,Merge_RKTM!$C$2:$D$4691,2,FALSE),"")</f>
        <v/>
      </c>
      <c r="H8908" s="1" t="str">
        <f>IFERROR(VLOOKUP(A8908,Merge_gall!$C$2:$D$6296,2,FALSE),"")</f>
        <v/>
      </c>
      <c r="I8908" s="1" t="str">
        <f t="shared" si="139"/>
        <v/>
      </c>
    </row>
    <row r="8909" spans="1:9">
      <c r="A8909" s="1" t="s">
        <v>36694</v>
      </c>
      <c r="B8909" s="1" t="s">
        <v>32</v>
      </c>
      <c r="C8909" s="1" t="s">
        <v>21723</v>
      </c>
      <c r="D8909" s="1" t="s">
        <v>21685</v>
      </c>
      <c r="E8909" s="1" t="s">
        <v>21724</v>
      </c>
      <c r="F8909" s="1" t="s">
        <v>38654</v>
      </c>
      <c r="G8909" s="1" t="str">
        <f>IFERROR(VLOOKUP(A8909,Merge_RKTM!$C$2:$D$4691,2,FALSE),"")</f>
        <v/>
      </c>
      <c r="H8909" s="1" t="str">
        <f>IFERROR(VLOOKUP(A8909,Merge_gall!$C$2:$D$6296,2,FALSE),"")</f>
        <v/>
      </c>
      <c r="I8909" s="1" t="str">
        <f t="shared" si="139"/>
        <v/>
      </c>
    </row>
    <row r="8910" spans="1:9">
      <c r="A8910" s="1" t="s">
        <v>36695</v>
      </c>
      <c r="B8910" s="1" t="s">
        <v>32</v>
      </c>
      <c r="C8910" s="1" t="s">
        <v>21725</v>
      </c>
      <c r="D8910" s="1" t="s">
        <v>21685</v>
      </c>
      <c r="E8910" s="1" t="s">
        <v>21726</v>
      </c>
      <c r="F8910" s="1" t="s">
        <v>38654</v>
      </c>
      <c r="G8910" s="1" t="str">
        <f>IFERROR(VLOOKUP(A8910,Merge_RKTM!$C$2:$D$4691,2,FALSE),"")</f>
        <v/>
      </c>
      <c r="H8910" s="1" t="str">
        <f>IFERROR(VLOOKUP(A8910,Merge_gall!$C$2:$D$6296,2,FALSE),"")</f>
        <v/>
      </c>
      <c r="I8910" s="1" t="str">
        <f t="shared" si="139"/>
        <v/>
      </c>
    </row>
    <row r="8911" spans="1:9">
      <c r="A8911" s="1" t="s">
        <v>36696</v>
      </c>
      <c r="B8911" s="1" t="s">
        <v>32</v>
      </c>
      <c r="C8911" s="1" t="s">
        <v>21727</v>
      </c>
      <c r="D8911" s="1" t="s">
        <v>21685</v>
      </c>
      <c r="E8911" s="1" t="s">
        <v>21728</v>
      </c>
      <c r="F8911" s="1" t="s">
        <v>38654</v>
      </c>
      <c r="G8911" s="1" t="str">
        <f>IFERROR(VLOOKUP(A8911,Merge_RKTM!$C$2:$D$4691,2,FALSE),"")</f>
        <v/>
      </c>
      <c r="H8911" s="1" t="str">
        <f>IFERROR(VLOOKUP(A8911,Merge_gall!$C$2:$D$6296,2,FALSE),"")</f>
        <v/>
      </c>
      <c r="I8911" s="1" t="str">
        <f t="shared" si="139"/>
        <v/>
      </c>
    </row>
    <row r="8912" spans="1:9">
      <c r="A8912" s="1" t="s">
        <v>36697</v>
      </c>
      <c r="B8912" s="1" t="s">
        <v>32</v>
      </c>
      <c r="C8912" s="1" t="s">
        <v>21729</v>
      </c>
      <c r="D8912" s="1" t="s">
        <v>21685</v>
      </c>
      <c r="E8912" s="1" t="s">
        <v>21730</v>
      </c>
      <c r="F8912" s="1" t="s">
        <v>38654</v>
      </c>
      <c r="G8912" s="1" t="str">
        <f>IFERROR(VLOOKUP(A8912,Merge_RKTM!$C$2:$D$4691,2,FALSE),"")</f>
        <v/>
      </c>
      <c r="H8912" s="1" t="str">
        <f>IFERROR(VLOOKUP(A8912,Merge_gall!$C$2:$D$6296,2,FALSE),"")</f>
        <v/>
      </c>
      <c r="I8912" s="1" t="str">
        <f t="shared" si="139"/>
        <v/>
      </c>
    </row>
    <row r="8913" spans="1:9">
      <c r="A8913" s="1" t="s">
        <v>36698</v>
      </c>
      <c r="B8913" s="1" t="s">
        <v>32</v>
      </c>
      <c r="C8913" s="1" t="s">
        <v>21731</v>
      </c>
      <c r="D8913" s="1" t="s">
        <v>21685</v>
      </c>
      <c r="E8913" s="1" t="s">
        <v>21732</v>
      </c>
      <c r="F8913" s="1" t="s">
        <v>38654</v>
      </c>
      <c r="G8913" s="1" t="str">
        <f>IFERROR(VLOOKUP(A8913,Merge_RKTM!$C$2:$D$4691,2,FALSE),"")</f>
        <v/>
      </c>
      <c r="H8913" s="1" t="str">
        <f>IFERROR(VLOOKUP(A8913,Merge_gall!$C$2:$D$6296,2,FALSE),"")</f>
        <v/>
      </c>
      <c r="I8913" s="1" t="str">
        <f t="shared" si="139"/>
        <v/>
      </c>
    </row>
    <row r="8914" spans="1:9">
      <c r="A8914" s="1" t="s">
        <v>36699</v>
      </c>
      <c r="B8914" s="1" t="s">
        <v>32</v>
      </c>
      <c r="C8914" s="1" t="s">
        <v>21733</v>
      </c>
      <c r="D8914" s="1" t="s">
        <v>21685</v>
      </c>
      <c r="E8914" s="1" t="s">
        <v>21734</v>
      </c>
      <c r="F8914" s="1" t="s">
        <v>38654</v>
      </c>
      <c r="G8914" s="1" t="str">
        <f>IFERROR(VLOOKUP(A8914,Merge_RKTM!$C$2:$D$4691,2,FALSE),"")</f>
        <v/>
      </c>
      <c r="H8914" s="1" t="str">
        <f>IFERROR(VLOOKUP(A8914,Merge_gall!$C$2:$D$6296,2,FALSE),"")</f>
        <v/>
      </c>
      <c r="I8914" s="1" t="str">
        <f t="shared" si="139"/>
        <v/>
      </c>
    </row>
    <row r="8915" spans="1:9">
      <c r="A8915" s="1" t="s">
        <v>36700</v>
      </c>
      <c r="B8915" s="1" t="s">
        <v>32</v>
      </c>
      <c r="C8915" s="1" t="s">
        <v>21735</v>
      </c>
      <c r="D8915" s="1" t="s">
        <v>21685</v>
      </c>
      <c r="E8915" s="1" t="s">
        <v>21736</v>
      </c>
      <c r="F8915" s="1" t="s">
        <v>38654</v>
      </c>
      <c r="G8915" s="1" t="str">
        <f>IFERROR(VLOOKUP(A8915,Merge_RKTM!$C$2:$D$4691,2,FALSE),"")</f>
        <v/>
      </c>
      <c r="H8915" s="1" t="str">
        <f>IFERROR(VLOOKUP(A8915,Merge_gall!$C$2:$D$6296,2,FALSE),"")</f>
        <v/>
      </c>
      <c r="I8915" s="1" t="str">
        <f t="shared" si="139"/>
        <v/>
      </c>
    </row>
    <row r="8916" spans="1:9">
      <c r="A8916" s="1" t="s">
        <v>36701</v>
      </c>
      <c r="B8916" s="1" t="s">
        <v>32</v>
      </c>
      <c r="C8916" s="1" t="s">
        <v>21737</v>
      </c>
      <c r="D8916" s="1" t="s">
        <v>21685</v>
      </c>
      <c r="E8916" s="1" t="s">
        <v>21738</v>
      </c>
      <c r="F8916" s="1" t="s">
        <v>38654</v>
      </c>
      <c r="G8916" s="1" t="str">
        <f>IFERROR(VLOOKUP(A8916,Merge_RKTM!$C$2:$D$4691,2,FALSE),"")</f>
        <v/>
      </c>
      <c r="H8916" s="1" t="str">
        <f>IFERROR(VLOOKUP(A8916,Merge_gall!$C$2:$D$6296,2,FALSE),"")</f>
        <v/>
      </c>
      <c r="I8916" s="1" t="str">
        <f t="shared" si="139"/>
        <v/>
      </c>
    </row>
    <row r="8917" spans="1:9">
      <c r="A8917" s="1" t="s">
        <v>36702</v>
      </c>
      <c r="B8917" s="1" t="s">
        <v>32</v>
      </c>
      <c r="C8917" s="1" t="s">
        <v>21739</v>
      </c>
      <c r="D8917" s="1" t="s">
        <v>21685</v>
      </c>
      <c r="E8917" s="1" t="s">
        <v>21740</v>
      </c>
      <c r="F8917" s="1" t="s">
        <v>38654</v>
      </c>
      <c r="G8917" s="1" t="str">
        <f>IFERROR(VLOOKUP(A8917,Merge_RKTM!$C$2:$D$4691,2,FALSE),"")</f>
        <v/>
      </c>
      <c r="H8917" s="1" t="str">
        <f>IFERROR(VLOOKUP(A8917,Merge_gall!$C$2:$D$6296,2,FALSE),"")</f>
        <v/>
      </c>
      <c r="I8917" s="1" t="str">
        <f t="shared" si="139"/>
        <v/>
      </c>
    </row>
    <row r="8918" spans="1:9">
      <c r="A8918" s="1" t="s">
        <v>36703</v>
      </c>
      <c r="B8918" s="1" t="s">
        <v>32</v>
      </c>
      <c r="C8918" s="1" t="s">
        <v>21741</v>
      </c>
      <c r="D8918" s="1" t="s">
        <v>21685</v>
      </c>
      <c r="E8918" s="1" t="s">
        <v>21742</v>
      </c>
      <c r="F8918" s="1" t="s">
        <v>38654</v>
      </c>
      <c r="G8918" s="1" t="str">
        <f>IFERROR(VLOOKUP(A8918,Merge_RKTM!$C$2:$D$4691,2,FALSE),"")</f>
        <v/>
      </c>
      <c r="H8918" s="1" t="str">
        <f>IFERROR(VLOOKUP(A8918,Merge_gall!$C$2:$D$6296,2,FALSE),"")</f>
        <v/>
      </c>
      <c r="I8918" s="1" t="str">
        <f t="shared" si="139"/>
        <v/>
      </c>
    </row>
    <row r="8919" spans="1:9">
      <c r="A8919" s="1" t="s">
        <v>36704</v>
      </c>
      <c r="B8919" s="1" t="s">
        <v>32</v>
      </c>
      <c r="C8919" s="1" t="s">
        <v>21743</v>
      </c>
      <c r="D8919" s="1" t="s">
        <v>21685</v>
      </c>
      <c r="E8919" s="1" t="s">
        <v>21744</v>
      </c>
      <c r="F8919" s="1" t="s">
        <v>38654</v>
      </c>
      <c r="G8919" s="1" t="str">
        <f>IFERROR(VLOOKUP(A8919,Merge_RKTM!$C$2:$D$4691,2,FALSE),"")</f>
        <v/>
      </c>
      <c r="H8919" s="1" t="str">
        <f>IFERROR(VLOOKUP(A8919,Merge_gall!$C$2:$D$6296,2,FALSE),"")</f>
        <v/>
      </c>
      <c r="I8919" s="1" t="str">
        <f t="shared" si="139"/>
        <v/>
      </c>
    </row>
    <row r="8920" spans="1:9">
      <c r="A8920" s="1" t="s">
        <v>36705</v>
      </c>
      <c r="B8920" s="1" t="s">
        <v>32</v>
      </c>
      <c r="C8920" s="1" t="s">
        <v>21745</v>
      </c>
      <c r="D8920" s="1" t="s">
        <v>21685</v>
      </c>
      <c r="E8920" s="1" t="s">
        <v>21746</v>
      </c>
      <c r="F8920" s="1" t="s">
        <v>38654</v>
      </c>
      <c r="G8920" s="1" t="str">
        <f>IFERROR(VLOOKUP(A8920,Merge_RKTM!$C$2:$D$4691,2,FALSE),"")</f>
        <v/>
      </c>
      <c r="H8920" s="1" t="str">
        <f>IFERROR(VLOOKUP(A8920,Merge_gall!$C$2:$D$6296,2,FALSE),"")</f>
        <v/>
      </c>
      <c r="I8920" s="1" t="str">
        <f t="shared" si="139"/>
        <v/>
      </c>
    </row>
    <row r="8921" spans="1:9">
      <c r="A8921" s="1" t="s">
        <v>36706</v>
      </c>
      <c r="B8921" s="1" t="s">
        <v>32</v>
      </c>
      <c r="C8921" s="1" t="s">
        <v>21747</v>
      </c>
      <c r="D8921" s="1" t="s">
        <v>21685</v>
      </c>
      <c r="E8921" s="1" t="s">
        <v>21748</v>
      </c>
      <c r="F8921" s="1" t="s">
        <v>38654</v>
      </c>
      <c r="G8921" s="1" t="str">
        <f>IFERROR(VLOOKUP(A8921,Merge_RKTM!$C$2:$D$4691,2,FALSE),"")</f>
        <v/>
      </c>
      <c r="H8921" s="1" t="str">
        <f>IFERROR(VLOOKUP(A8921,Merge_gall!$C$2:$D$6296,2,FALSE),"")</f>
        <v/>
      </c>
      <c r="I8921" s="1" t="str">
        <f t="shared" si="139"/>
        <v/>
      </c>
    </row>
    <row r="8922" spans="1:9">
      <c r="A8922" s="1" t="s">
        <v>36707</v>
      </c>
      <c r="B8922" s="1" t="s">
        <v>32</v>
      </c>
      <c r="C8922" s="1" t="s">
        <v>21749</v>
      </c>
      <c r="D8922" s="1" t="s">
        <v>21685</v>
      </c>
      <c r="E8922" s="1" t="s">
        <v>21750</v>
      </c>
      <c r="F8922" s="1" t="s">
        <v>38654</v>
      </c>
      <c r="G8922" s="1" t="str">
        <f>IFERROR(VLOOKUP(A8922,Merge_RKTM!$C$2:$D$4691,2,FALSE),"")</f>
        <v/>
      </c>
      <c r="H8922" s="1" t="str">
        <f>IFERROR(VLOOKUP(A8922,Merge_gall!$C$2:$D$6296,2,FALSE),"")</f>
        <v/>
      </c>
      <c r="I8922" s="1" t="str">
        <f t="shared" si="139"/>
        <v/>
      </c>
    </row>
    <row r="8923" spans="1:9">
      <c r="A8923" s="1" t="s">
        <v>36708</v>
      </c>
      <c r="B8923" s="1" t="s">
        <v>32</v>
      </c>
      <c r="C8923" s="1" t="s">
        <v>21751</v>
      </c>
      <c r="D8923" s="1" t="s">
        <v>21685</v>
      </c>
      <c r="E8923" s="1" t="s">
        <v>21752</v>
      </c>
      <c r="F8923" s="1" t="s">
        <v>38654</v>
      </c>
      <c r="G8923" s="1" t="str">
        <f>IFERROR(VLOOKUP(A8923,Merge_RKTM!$C$2:$D$4691,2,FALSE),"")</f>
        <v/>
      </c>
      <c r="H8923" s="1" t="str">
        <f>IFERROR(VLOOKUP(A8923,Merge_gall!$C$2:$D$6296,2,FALSE),"")</f>
        <v/>
      </c>
      <c r="I8923" s="1" t="str">
        <f t="shared" si="139"/>
        <v/>
      </c>
    </row>
    <row r="8924" spans="1:9">
      <c r="A8924" s="1" t="s">
        <v>36709</v>
      </c>
      <c r="B8924" s="1" t="s">
        <v>32</v>
      </c>
      <c r="C8924" s="1" t="s">
        <v>21753</v>
      </c>
      <c r="D8924" s="1" t="s">
        <v>21685</v>
      </c>
      <c r="E8924" s="1" t="s">
        <v>21754</v>
      </c>
      <c r="F8924" s="1" t="s">
        <v>38654</v>
      </c>
      <c r="G8924" s="1" t="str">
        <f>IFERROR(VLOOKUP(A8924,Merge_RKTM!$C$2:$D$4691,2,FALSE),"")</f>
        <v/>
      </c>
      <c r="H8924" s="1" t="str">
        <f>IFERROR(VLOOKUP(A8924,Merge_gall!$C$2:$D$6296,2,FALSE),"")</f>
        <v/>
      </c>
      <c r="I8924" s="1" t="str">
        <f t="shared" si="139"/>
        <v/>
      </c>
    </row>
    <row r="8925" spans="1:9">
      <c r="A8925" s="1" t="s">
        <v>36710</v>
      </c>
      <c r="B8925" s="1" t="s">
        <v>32</v>
      </c>
      <c r="C8925" s="1" t="s">
        <v>21755</v>
      </c>
      <c r="D8925" s="1" t="s">
        <v>21685</v>
      </c>
      <c r="E8925" s="1" t="s">
        <v>21756</v>
      </c>
      <c r="F8925" s="1" t="s">
        <v>38654</v>
      </c>
      <c r="G8925" s="1" t="str">
        <f>IFERROR(VLOOKUP(A8925,Merge_RKTM!$C$2:$D$4691,2,FALSE),"")</f>
        <v/>
      </c>
      <c r="H8925" s="1" t="str">
        <f>IFERROR(VLOOKUP(A8925,Merge_gall!$C$2:$D$6296,2,FALSE),"")</f>
        <v/>
      </c>
      <c r="I8925" s="1" t="str">
        <f t="shared" si="139"/>
        <v/>
      </c>
    </row>
    <row r="8926" spans="1:9">
      <c r="A8926" s="1" t="s">
        <v>36711</v>
      </c>
      <c r="B8926" s="1" t="s">
        <v>32</v>
      </c>
      <c r="C8926" s="1" t="s">
        <v>21757</v>
      </c>
      <c r="D8926" s="1" t="s">
        <v>21685</v>
      </c>
      <c r="E8926" s="1" t="s">
        <v>21758</v>
      </c>
      <c r="F8926" s="1" t="s">
        <v>38654</v>
      </c>
      <c r="G8926" s="1" t="str">
        <f>IFERROR(VLOOKUP(A8926,Merge_RKTM!$C$2:$D$4691,2,FALSE),"")</f>
        <v/>
      </c>
      <c r="H8926" s="1" t="str">
        <f>IFERROR(VLOOKUP(A8926,Merge_gall!$C$2:$D$6296,2,FALSE),"")</f>
        <v/>
      </c>
      <c r="I8926" s="1" t="str">
        <f t="shared" si="139"/>
        <v/>
      </c>
    </row>
    <row r="8927" spans="1:9">
      <c r="A8927" s="1" t="s">
        <v>36712</v>
      </c>
      <c r="B8927" s="1" t="s">
        <v>32</v>
      </c>
      <c r="C8927" s="1" t="s">
        <v>21759</v>
      </c>
      <c r="D8927" s="1" t="s">
        <v>21685</v>
      </c>
      <c r="E8927" s="1" t="s">
        <v>21760</v>
      </c>
      <c r="F8927" s="1" t="s">
        <v>38654</v>
      </c>
      <c r="G8927" s="1" t="str">
        <f>IFERROR(VLOOKUP(A8927,Merge_RKTM!$C$2:$D$4691,2,FALSE),"")</f>
        <v/>
      </c>
      <c r="H8927" s="1" t="str">
        <f>IFERROR(VLOOKUP(A8927,Merge_gall!$C$2:$D$6296,2,FALSE),"")</f>
        <v/>
      </c>
      <c r="I8927" s="1" t="str">
        <f t="shared" si="139"/>
        <v/>
      </c>
    </row>
    <row r="8928" spans="1:9">
      <c r="A8928" s="1" t="s">
        <v>36713</v>
      </c>
      <c r="B8928" s="1" t="s">
        <v>32</v>
      </c>
      <c r="C8928" s="1" t="s">
        <v>21761</v>
      </c>
      <c r="D8928" s="1" t="s">
        <v>21685</v>
      </c>
      <c r="E8928" s="1" t="s">
        <v>21762</v>
      </c>
      <c r="F8928" s="1" t="s">
        <v>38654</v>
      </c>
      <c r="G8928" s="1" t="str">
        <f>IFERROR(VLOOKUP(A8928,Merge_RKTM!$C$2:$D$4691,2,FALSE),"")</f>
        <v/>
      </c>
      <c r="H8928" s="1" t="str">
        <f>IFERROR(VLOOKUP(A8928,Merge_gall!$C$2:$D$6296,2,FALSE),"")</f>
        <v/>
      </c>
      <c r="I8928" s="1" t="str">
        <f t="shared" si="139"/>
        <v/>
      </c>
    </row>
    <row r="8929" spans="1:9">
      <c r="A8929" s="1" t="s">
        <v>36714</v>
      </c>
      <c r="B8929" s="1" t="s">
        <v>32</v>
      </c>
      <c r="C8929" s="1" t="s">
        <v>21763</v>
      </c>
      <c r="D8929" s="1" t="s">
        <v>21685</v>
      </c>
      <c r="E8929" s="1" t="s">
        <v>21764</v>
      </c>
      <c r="F8929" s="1" t="s">
        <v>38654</v>
      </c>
      <c r="G8929" s="1" t="str">
        <f>IFERROR(VLOOKUP(A8929,Merge_RKTM!$C$2:$D$4691,2,FALSE),"")</f>
        <v/>
      </c>
      <c r="H8929" s="1" t="str">
        <f>IFERROR(VLOOKUP(A8929,Merge_gall!$C$2:$D$6296,2,FALSE),"")</f>
        <v/>
      </c>
      <c r="I8929" s="1" t="str">
        <f t="shared" si="139"/>
        <v/>
      </c>
    </row>
    <row r="8930" spans="1:9">
      <c r="A8930" s="1" t="s">
        <v>36715</v>
      </c>
      <c r="B8930" s="1" t="s">
        <v>32</v>
      </c>
      <c r="C8930" s="1" t="s">
        <v>21765</v>
      </c>
      <c r="D8930" s="1" t="s">
        <v>21685</v>
      </c>
      <c r="E8930" s="1" t="s">
        <v>21766</v>
      </c>
      <c r="F8930" s="1" t="s">
        <v>38654</v>
      </c>
      <c r="G8930" s="1" t="str">
        <f>IFERROR(VLOOKUP(A8930,Merge_RKTM!$C$2:$D$4691,2,FALSE),"")</f>
        <v/>
      </c>
      <c r="H8930" s="1" t="str">
        <f>IFERROR(VLOOKUP(A8930,Merge_gall!$C$2:$D$6296,2,FALSE),"")</f>
        <v/>
      </c>
      <c r="I8930" s="1" t="str">
        <f t="shared" si="139"/>
        <v/>
      </c>
    </row>
    <row r="8931" spans="1:9">
      <c r="A8931" s="1" t="s">
        <v>36716</v>
      </c>
      <c r="B8931" s="1" t="s">
        <v>32</v>
      </c>
      <c r="C8931" s="1" t="s">
        <v>21767</v>
      </c>
      <c r="D8931" s="1" t="s">
        <v>21685</v>
      </c>
      <c r="E8931" s="1" t="s">
        <v>21768</v>
      </c>
      <c r="F8931" s="1" t="s">
        <v>38654</v>
      </c>
      <c r="G8931" s="1" t="str">
        <f>IFERROR(VLOOKUP(A8931,Merge_RKTM!$C$2:$D$4691,2,FALSE),"")</f>
        <v/>
      </c>
      <c r="H8931" s="1" t="str">
        <f>IFERROR(VLOOKUP(A8931,Merge_gall!$C$2:$D$6296,2,FALSE),"")</f>
        <v/>
      </c>
      <c r="I8931" s="1" t="str">
        <f t="shared" si="139"/>
        <v/>
      </c>
    </row>
    <row r="8932" spans="1:9">
      <c r="A8932" s="1" t="s">
        <v>36717</v>
      </c>
      <c r="B8932" s="1" t="s">
        <v>32</v>
      </c>
      <c r="C8932" s="1" t="s">
        <v>21769</v>
      </c>
      <c r="D8932" s="1" t="s">
        <v>21685</v>
      </c>
      <c r="E8932" s="1" t="s">
        <v>21770</v>
      </c>
      <c r="F8932" s="1" t="s">
        <v>38654</v>
      </c>
      <c r="G8932" s="1" t="str">
        <f>IFERROR(VLOOKUP(A8932,Merge_RKTM!$C$2:$D$4691,2,FALSE),"")</f>
        <v/>
      </c>
      <c r="H8932" s="1" t="str">
        <f>IFERROR(VLOOKUP(A8932,Merge_gall!$C$2:$D$6296,2,FALSE),"")</f>
        <v/>
      </c>
      <c r="I8932" s="1" t="str">
        <f t="shared" si="139"/>
        <v/>
      </c>
    </row>
    <row r="8933" spans="1:9">
      <c r="A8933" s="1" t="s">
        <v>36718</v>
      </c>
      <c r="B8933" s="1" t="s">
        <v>32</v>
      </c>
      <c r="C8933" s="1" t="s">
        <v>21771</v>
      </c>
      <c r="D8933" s="1" t="s">
        <v>21685</v>
      </c>
      <c r="E8933" s="1" t="s">
        <v>21772</v>
      </c>
      <c r="F8933" s="1" t="s">
        <v>38654</v>
      </c>
      <c r="G8933" s="1" t="str">
        <f>IFERROR(VLOOKUP(A8933,Merge_RKTM!$C$2:$D$4691,2,FALSE),"")</f>
        <v/>
      </c>
      <c r="H8933" s="1" t="str">
        <f>IFERROR(VLOOKUP(A8933,Merge_gall!$C$2:$D$6296,2,FALSE),"")</f>
        <v/>
      </c>
      <c r="I8933" s="1" t="str">
        <f t="shared" si="139"/>
        <v/>
      </c>
    </row>
    <row r="8934" spans="1:9">
      <c r="A8934" s="1" t="s">
        <v>36719</v>
      </c>
      <c r="B8934" s="1" t="s">
        <v>32</v>
      </c>
      <c r="C8934" s="1" t="s">
        <v>21773</v>
      </c>
      <c r="D8934" s="1" t="s">
        <v>21685</v>
      </c>
      <c r="E8934" s="1" t="s">
        <v>21774</v>
      </c>
      <c r="F8934" s="1" t="s">
        <v>38654</v>
      </c>
      <c r="G8934" s="1" t="str">
        <f>IFERROR(VLOOKUP(A8934,Merge_RKTM!$C$2:$D$4691,2,FALSE),"")</f>
        <v/>
      </c>
      <c r="H8934" s="1" t="str">
        <f>IFERROR(VLOOKUP(A8934,Merge_gall!$C$2:$D$6296,2,FALSE),"")</f>
        <v/>
      </c>
      <c r="I8934" s="1" t="str">
        <f t="shared" si="139"/>
        <v/>
      </c>
    </row>
    <row r="8935" spans="1:9">
      <c r="A8935" s="1" t="s">
        <v>36720</v>
      </c>
      <c r="B8935" s="1" t="s">
        <v>32</v>
      </c>
      <c r="C8935" s="1" t="s">
        <v>21775</v>
      </c>
      <c r="D8935" s="1" t="s">
        <v>21685</v>
      </c>
      <c r="E8935" s="1" t="s">
        <v>21776</v>
      </c>
      <c r="F8935" s="1" t="s">
        <v>38654</v>
      </c>
      <c r="G8935" s="1" t="str">
        <f>IFERROR(VLOOKUP(A8935,Merge_RKTM!$C$2:$D$4691,2,FALSE),"")</f>
        <v/>
      </c>
      <c r="H8935" s="1" t="str">
        <f>IFERROR(VLOOKUP(A8935,Merge_gall!$C$2:$D$6296,2,FALSE),"")</f>
        <v/>
      </c>
      <c r="I8935" s="1" t="str">
        <f t="shared" si="139"/>
        <v/>
      </c>
    </row>
    <row r="8936" spans="1:9">
      <c r="A8936" s="1" t="s">
        <v>36721</v>
      </c>
      <c r="B8936" s="1" t="s">
        <v>32</v>
      </c>
      <c r="C8936" s="1" t="s">
        <v>21777</v>
      </c>
      <c r="D8936" s="1" t="s">
        <v>21685</v>
      </c>
      <c r="E8936" s="1" t="s">
        <v>21778</v>
      </c>
      <c r="F8936" s="1" t="s">
        <v>38654</v>
      </c>
      <c r="G8936" s="1" t="str">
        <f>IFERROR(VLOOKUP(A8936,Merge_RKTM!$C$2:$D$4691,2,FALSE),"")</f>
        <v/>
      </c>
      <c r="H8936" s="1" t="str">
        <f>IFERROR(VLOOKUP(A8936,Merge_gall!$C$2:$D$6296,2,FALSE),"")</f>
        <v/>
      </c>
      <c r="I8936" s="1" t="str">
        <f t="shared" si="139"/>
        <v/>
      </c>
    </row>
    <row r="8937" spans="1:9">
      <c r="A8937" s="1" t="s">
        <v>36722</v>
      </c>
      <c r="B8937" s="1" t="s">
        <v>32</v>
      </c>
      <c r="C8937" s="1" t="s">
        <v>21779</v>
      </c>
      <c r="D8937" s="1" t="s">
        <v>21685</v>
      </c>
      <c r="E8937" s="1" t="s">
        <v>21780</v>
      </c>
      <c r="F8937" s="1" t="s">
        <v>38654</v>
      </c>
      <c r="G8937" s="1" t="str">
        <f>IFERROR(VLOOKUP(A8937,Merge_RKTM!$C$2:$D$4691,2,FALSE),"")</f>
        <v/>
      </c>
      <c r="H8937" s="1" t="str">
        <f>IFERROR(VLOOKUP(A8937,Merge_gall!$C$2:$D$6296,2,FALSE),"")</f>
        <v/>
      </c>
      <c r="I8937" s="1" t="str">
        <f t="shared" si="139"/>
        <v/>
      </c>
    </row>
    <row r="8938" spans="1:9">
      <c r="A8938" s="1" t="s">
        <v>36723</v>
      </c>
      <c r="B8938" s="1" t="s">
        <v>32</v>
      </c>
      <c r="C8938" s="1" t="s">
        <v>21781</v>
      </c>
      <c r="D8938" s="1" t="s">
        <v>21685</v>
      </c>
      <c r="E8938" s="1" t="s">
        <v>21782</v>
      </c>
      <c r="F8938" s="1" t="s">
        <v>38654</v>
      </c>
      <c r="G8938" s="1" t="str">
        <f>IFERROR(VLOOKUP(A8938,Merge_RKTM!$C$2:$D$4691,2,FALSE),"")</f>
        <v/>
      </c>
      <c r="H8938" s="1" t="str">
        <f>IFERROR(VLOOKUP(A8938,Merge_gall!$C$2:$D$6296,2,FALSE),"")</f>
        <v/>
      </c>
      <c r="I8938" s="1" t="str">
        <f t="shared" si="139"/>
        <v/>
      </c>
    </row>
    <row r="8939" spans="1:9">
      <c r="A8939" s="1" t="s">
        <v>36724</v>
      </c>
      <c r="B8939" s="1" t="s">
        <v>32</v>
      </c>
      <c r="C8939" s="1" t="s">
        <v>21783</v>
      </c>
      <c r="D8939" s="1" t="s">
        <v>21685</v>
      </c>
      <c r="E8939" s="1" t="s">
        <v>21784</v>
      </c>
      <c r="F8939" s="1" t="s">
        <v>38654</v>
      </c>
      <c r="G8939" s="1" t="str">
        <f>IFERROR(VLOOKUP(A8939,Merge_RKTM!$C$2:$D$4691,2,FALSE),"")</f>
        <v/>
      </c>
      <c r="H8939" s="1" t="str">
        <f>IFERROR(VLOOKUP(A8939,Merge_gall!$C$2:$D$6296,2,FALSE),"")</f>
        <v/>
      </c>
      <c r="I8939" s="1" t="str">
        <f t="shared" si="139"/>
        <v/>
      </c>
    </row>
    <row r="8940" spans="1:9">
      <c r="A8940" s="1" t="s">
        <v>36725</v>
      </c>
      <c r="B8940" s="1" t="s">
        <v>32</v>
      </c>
      <c r="C8940" s="1" t="s">
        <v>21785</v>
      </c>
      <c r="D8940" s="1" t="s">
        <v>21685</v>
      </c>
      <c r="E8940" s="1" t="s">
        <v>21786</v>
      </c>
      <c r="F8940" s="1" t="s">
        <v>38654</v>
      </c>
      <c r="G8940" s="1" t="str">
        <f>IFERROR(VLOOKUP(A8940,Merge_RKTM!$C$2:$D$4691,2,FALSE),"")</f>
        <v/>
      </c>
      <c r="H8940" s="1" t="str">
        <f>IFERROR(VLOOKUP(A8940,Merge_gall!$C$2:$D$6296,2,FALSE),"")</f>
        <v/>
      </c>
      <c r="I8940" s="1" t="str">
        <f t="shared" si="139"/>
        <v/>
      </c>
    </row>
    <row r="8941" spans="1:9">
      <c r="A8941" s="1" t="s">
        <v>36726</v>
      </c>
      <c r="B8941" s="1" t="s">
        <v>32</v>
      </c>
      <c r="C8941" s="1" t="s">
        <v>21787</v>
      </c>
      <c r="D8941" s="1" t="s">
        <v>21685</v>
      </c>
      <c r="E8941" s="1" t="s">
        <v>21788</v>
      </c>
      <c r="F8941" s="1" t="s">
        <v>38654</v>
      </c>
      <c r="G8941" s="1" t="str">
        <f>IFERROR(VLOOKUP(A8941,Merge_RKTM!$C$2:$D$4691,2,FALSE),"")</f>
        <v/>
      </c>
      <c r="H8941" s="1" t="str">
        <f>IFERROR(VLOOKUP(A8941,Merge_gall!$C$2:$D$6296,2,FALSE),"")</f>
        <v/>
      </c>
      <c r="I8941" s="1" t="str">
        <f t="shared" si="139"/>
        <v/>
      </c>
    </row>
    <row r="8942" spans="1:9">
      <c r="A8942" s="1" t="s">
        <v>36727</v>
      </c>
      <c r="B8942" s="1" t="s">
        <v>32</v>
      </c>
      <c r="C8942" s="1" t="s">
        <v>21789</v>
      </c>
      <c r="D8942" s="1" t="s">
        <v>21685</v>
      </c>
      <c r="E8942" s="1" t="s">
        <v>21790</v>
      </c>
      <c r="F8942" s="1" t="s">
        <v>38654</v>
      </c>
      <c r="G8942" s="1" t="str">
        <f>IFERROR(VLOOKUP(A8942,Merge_RKTM!$C$2:$D$4691,2,FALSE),"")</f>
        <v/>
      </c>
      <c r="H8942" s="1" t="str">
        <f>IFERROR(VLOOKUP(A8942,Merge_gall!$C$2:$D$6296,2,FALSE),"")</f>
        <v/>
      </c>
      <c r="I8942" s="1" t="str">
        <f t="shared" si="139"/>
        <v/>
      </c>
    </row>
    <row r="8943" spans="1:9">
      <c r="A8943" s="1" t="s">
        <v>36728</v>
      </c>
      <c r="B8943" s="1" t="s">
        <v>32</v>
      </c>
      <c r="C8943" s="1" t="s">
        <v>21791</v>
      </c>
      <c r="D8943" s="1" t="s">
        <v>21685</v>
      </c>
      <c r="E8943" s="1" t="s">
        <v>21792</v>
      </c>
      <c r="F8943" s="1" t="s">
        <v>38654</v>
      </c>
      <c r="G8943" s="1" t="str">
        <f>IFERROR(VLOOKUP(A8943,Merge_RKTM!$C$2:$D$4691,2,FALSE),"")</f>
        <v/>
      </c>
      <c r="H8943" s="1" t="str">
        <f>IFERROR(VLOOKUP(A8943,Merge_gall!$C$2:$D$6296,2,FALSE),"")</f>
        <v/>
      </c>
      <c r="I8943" s="1" t="str">
        <f t="shared" si="139"/>
        <v/>
      </c>
    </row>
    <row r="8944" spans="1:9">
      <c r="A8944" s="1" t="s">
        <v>36729</v>
      </c>
      <c r="B8944" s="1" t="s">
        <v>32</v>
      </c>
      <c r="C8944" s="1" t="s">
        <v>21793</v>
      </c>
      <c r="D8944" s="1" t="s">
        <v>21685</v>
      </c>
      <c r="E8944" s="1" t="s">
        <v>21794</v>
      </c>
      <c r="F8944" s="1" t="s">
        <v>38654</v>
      </c>
      <c r="G8944" s="1" t="str">
        <f>IFERROR(VLOOKUP(A8944,Merge_RKTM!$C$2:$D$4691,2,FALSE),"")</f>
        <v/>
      </c>
      <c r="H8944" s="1" t="str">
        <f>IFERROR(VLOOKUP(A8944,Merge_gall!$C$2:$D$6296,2,FALSE),"")</f>
        <v/>
      </c>
      <c r="I8944" s="1" t="str">
        <f t="shared" si="139"/>
        <v/>
      </c>
    </row>
    <row r="8945" spans="1:9">
      <c r="A8945" s="1" t="s">
        <v>36730</v>
      </c>
      <c r="B8945" s="1" t="s">
        <v>32</v>
      </c>
      <c r="C8945" s="1" t="s">
        <v>21795</v>
      </c>
      <c r="D8945" s="1" t="s">
        <v>21685</v>
      </c>
      <c r="E8945" s="1" t="s">
        <v>21796</v>
      </c>
      <c r="F8945" s="1" t="s">
        <v>38654</v>
      </c>
      <c r="G8945" s="1" t="str">
        <f>IFERROR(VLOOKUP(A8945,Merge_RKTM!$C$2:$D$4691,2,FALSE),"")</f>
        <v/>
      </c>
      <c r="H8945" s="1" t="str">
        <f>IFERROR(VLOOKUP(A8945,Merge_gall!$C$2:$D$6296,2,FALSE),"")</f>
        <v/>
      </c>
      <c r="I8945" s="1" t="str">
        <f t="shared" si="139"/>
        <v/>
      </c>
    </row>
    <row r="8946" spans="1:9">
      <c r="A8946" s="1" t="s">
        <v>36731</v>
      </c>
      <c r="B8946" s="1" t="s">
        <v>32</v>
      </c>
      <c r="C8946" s="1" t="s">
        <v>21797</v>
      </c>
      <c r="D8946" s="1" t="s">
        <v>21685</v>
      </c>
      <c r="E8946" s="1" t="s">
        <v>21798</v>
      </c>
      <c r="F8946" s="1" t="s">
        <v>38654</v>
      </c>
      <c r="G8946" s="1" t="str">
        <f>IFERROR(VLOOKUP(A8946,Merge_RKTM!$C$2:$D$4691,2,FALSE),"")</f>
        <v/>
      </c>
      <c r="H8946" s="1" t="str">
        <f>IFERROR(VLOOKUP(A8946,Merge_gall!$C$2:$D$6296,2,FALSE),"")</f>
        <v/>
      </c>
      <c r="I8946" s="1" t="str">
        <f t="shared" si="139"/>
        <v/>
      </c>
    </row>
    <row r="8947" spans="1:9">
      <c r="A8947" s="1" t="s">
        <v>36732</v>
      </c>
      <c r="B8947" s="1" t="s">
        <v>32</v>
      </c>
      <c r="C8947" s="1" t="s">
        <v>21799</v>
      </c>
      <c r="D8947" s="1" t="s">
        <v>21685</v>
      </c>
      <c r="E8947" s="1" t="s">
        <v>21800</v>
      </c>
      <c r="F8947" s="1" t="s">
        <v>38654</v>
      </c>
      <c r="G8947" s="1" t="str">
        <f>IFERROR(VLOOKUP(A8947,Merge_RKTM!$C$2:$D$4691,2,FALSE),"")</f>
        <v/>
      </c>
      <c r="H8947" s="1" t="str">
        <f>IFERROR(VLOOKUP(A8947,Merge_gall!$C$2:$D$6296,2,FALSE),"")</f>
        <v/>
      </c>
      <c r="I8947" s="1" t="str">
        <f t="shared" si="139"/>
        <v/>
      </c>
    </row>
    <row r="8948" spans="1:9">
      <c r="A8948" s="1" t="s">
        <v>36733</v>
      </c>
      <c r="B8948" s="1" t="s">
        <v>32</v>
      </c>
      <c r="C8948" s="1" t="s">
        <v>21801</v>
      </c>
      <c r="D8948" s="1" t="s">
        <v>21685</v>
      </c>
      <c r="E8948" s="1" t="s">
        <v>21802</v>
      </c>
      <c r="F8948" s="1" t="s">
        <v>38654</v>
      </c>
      <c r="G8948" s="1" t="str">
        <f>IFERROR(VLOOKUP(A8948,Merge_RKTM!$C$2:$D$4691,2,FALSE),"")</f>
        <v/>
      </c>
      <c r="H8948" s="1" t="str">
        <f>IFERROR(VLOOKUP(A8948,Merge_gall!$C$2:$D$6296,2,FALSE),"")</f>
        <v/>
      </c>
      <c r="I8948" s="1" t="str">
        <f t="shared" si="139"/>
        <v/>
      </c>
    </row>
    <row r="8949" spans="1:9">
      <c r="A8949" s="1" t="s">
        <v>36734</v>
      </c>
      <c r="B8949" s="1" t="s">
        <v>32</v>
      </c>
      <c r="C8949" s="1" t="s">
        <v>21803</v>
      </c>
      <c r="D8949" s="1" t="s">
        <v>21685</v>
      </c>
      <c r="E8949" s="1" t="s">
        <v>21804</v>
      </c>
      <c r="F8949" s="1" t="s">
        <v>38654</v>
      </c>
      <c r="G8949" s="1" t="str">
        <f>IFERROR(VLOOKUP(A8949,Merge_RKTM!$C$2:$D$4691,2,FALSE),"")</f>
        <v/>
      </c>
      <c r="H8949" s="1" t="str">
        <f>IFERROR(VLOOKUP(A8949,Merge_gall!$C$2:$D$6296,2,FALSE),"")</f>
        <v/>
      </c>
      <c r="I8949" s="1" t="str">
        <f t="shared" si="139"/>
        <v/>
      </c>
    </row>
    <row r="8950" spans="1:9">
      <c r="A8950" s="1" t="s">
        <v>36735</v>
      </c>
      <c r="B8950" s="1" t="s">
        <v>32</v>
      </c>
      <c r="C8950" s="1" t="s">
        <v>21805</v>
      </c>
      <c r="D8950" s="1" t="s">
        <v>21685</v>
      </c>
      <c r="E8950" s="1" t="s">
        <v>21806</v>
      </c>
      <c r="F8950" s="1" t="s">
        <v>38654</v>
      </c>
      <c r="G8950" s="1" t="str">
        <f>IFERROR(VLOOKUP(A8950,Merge_RKTM!$C$2:$D$4691,2,FALSE),"")</f>
        <v/>
      </c>
      <c r="H8950" s="1" t="str">
        <f>IFERROR(VLOOKUP(A8950,Merge_gall!$C$2:$D$6296,2,FALSE),"")</f>
        <v/>
      </c>
      <c r="I8950" s="1" t="str">
        <f t="shared" si="139"/>
        <v/>
      </c>
    </row>
    <row r="8951" spans="1:9">
      <c r="A8951" s="1" t="s">
        <v>36736</v>
      </c>
      <c r="B8951" s="1" t="s">
        <v>32</v>
      </c>
      <c r="C8951" s="1" t="s">
        <v>21807</v>
      </c>
      <c r="D8951" s="1" t="s">
        <v>21685</v>
      </c>
      <c r="E8951" s="1" t="s">
        <v>21808</v>
      </c>
      <c r="F8951" s="1" t="s">
        <v>38654</v>
      </c>
      <c r="G8951" s="1" t="str">
        <f>IFERROR(VLOOKUP(A8951,Merge_RKTM!$C$2:$D$4691,2,FALSE),"")</f>
        <v/>
      </c>
      <c r="H8951" s="1" t="str">
        <f>IFERROR(VLOOKUP(A8951,Merge_gall!$C$2:$D$6296,2,FALSE),"")</f>
        <v/>
      </c>
      <c r="I8951" s="1" t="str">
        <f t="shared" si="139"/>
        <v/>
      </c>
    </row>
    <row r="8952" spans="1:9">
      <c r="A8952" s="1" t="s">
        <v>36737</v>
      </c>
      <c r="B8952" s="1" t="s">
        <v>32</v>
      </c>
      <c r="C8952" s="1" t="s">
        <v>21809</v>
      </c>
      <c r="D8952" s="1" t="s">
        <v>21685</v>
      </c>
      <c r="E8952" s="1" t="s">
        <v>21810</v>
      </c>
      <c r="F8952" s="1" t="s">
        <v>38654</v>
      </c>
      <c r="G8952" s="1" t="str">
        <f>IFERROR(VLOOKUP(A8952,Merge_RKTM!$C$2:$D$4691,2,FALSE),"")</f>
        <v/>
      </c>
      <c r="H8952" s="1" t="str">
        <f>IFERROR(VLOOKUP(A8952,Merge_gall!$C$2:$D$6296,2,FALSE),"")</f>
        <v/>
      </c>
      <c r="I8952" s="1" t="str">
        <f t="shared" si="139"/>
        <v/>
      </c>
    </row>
    <row r="8953" spans="1:9">
      <c r="A8953" s="1" t="s">
        <v>36738</v>
      </c>
      <c r="B8953" s="1" t="s">
        <v>32</v>
      </c>
      <c r="C8953" s="1" t="s">
        <v>21811</v>
      </c>
      <c r="D8953" s="1" t="s">
        <v>21685</v>
      </c>
      <c r="E8953" s="1" t="s">
        <v>21812</v>
      </c>
      <c r="F8953" s="1" t="s">
        <v>38654</v>
      </c>
      <c r="G8953" s="1" t="str">
        <f>IFERROR(VLOOKUP(A8953,Merge_RKTM!$C$2:$D$4691,2,FALSE),"")</f>
        <v/>
      </c>
      <c r="H8953" s="1" t="str">
        <f>IFERROR(VLOOKUP(A8953,Merge_gall!$C$2:$D$6296,2,FALSE),"")</f>
        <v/>
      </c>
      <c r="I8953" s="1" t="str">
        <f t="shared" si="139"/>
        <v/>
      </c>
    </row>
    <row r="8954" spans="1:9">
      <c r="A8954" s="1" t="s">
        <v>36739</v>
      </c>
      <c r="B8954" s="1" t="s">
        <v>32</v>
      </c>
      <c r="C8954" s="1" t="s">
        <v>21813</v>
      </c>
      <c r="D8954" s="1" t="s">
        <v>21685</v>
      </c>
      <c r="E8954" s="1" t="s">
        <v>21814</v>
      </c>
      <c r="F8954" s="1" t="s">
        <v>38654</v>
      </c>
      <c r="G8954" s="1" t="str">
        <f>IFERROR(VLOOKUP(A8954,Merge_RKTM!$C$2:$D$4691,2,FALSE),"")</f>
        <v/>
      </c>
      <c r="H8954" s="1" t="str">
        <f>IFERROR(VLOOKUP(A8954,Merge_gall!$C$2:$D$6296,2,FALSE),"")</f>
        <v/>
      </c>
      <c r="I8954" s="1" t="str">
        <f t="shared" si="139"/>
        <v/>
      </c>
    </row>
    <row r="8955" spans="1:9">
      <c r="A8955" s="1" t="s">
        <v>36740</v>
      </c>
      <c r="B8955" s="1" t="s">
        <v>32</v>
      </c>
      <c r="C8955" s="1" t="s">
        <v>21815</v>
      </c>
      <c r="D8955" s="1" t="s">
        <v>21685</v>
      </c>
      <c r="E8955" s="1" t="s">
        <v>21816</v>
      </c>
      <c r="F8955" s="1" t="s">
        <v>38654</v>
      </c>
      <c r="G8955" s="1" t="str">
        <f>IFERROR(VLOOKUP(A8955,Merge_RKTM!$C$2:$D$4691,2,FALSE),"")</f>
        <v/>
      </c>
      <c r="H8955" s="1" t="str">
        <f>IFERROR(VLOOKUP(A8955,Merge_gall!$C$2:$D$6296,2,FALSE),"")</f>
        <v/>
      </c>
      <c r="I8955" s="1" t="str">
        <f t="shared" si="139"/>
        <v/>
      </c>
    </row>
    <row r="8956" spans="1:9">
      <c r="A8956" s="1" t="s">
        <v>36741</v>
      </c>
      <c r="B8956" s="1" t="s">
        <v>32</v>
      </c>
      <c r="C8956" s="1" t="s">
        <v>21817</v>
      </c>
      <c r="D8956" s="1" t="s">
        <v>21685</v>
      </c>
      <c r="E8956" s="1" t="s">
        <v>21818</v>
      </c>
      <c r="F8956" s="1" t="s">
        <v>38654</v>
      </c>
      <c r="G8956" s="1" t="str">
        <f>IFERROR(VLOOKUP(A8956,Merge_RKTM!$C$2:$D$4691,2,FALSE),"")</f>
        <v/>
      </c>
      <c r="H8956" s="1" t="str">
        <f>IFERROR(VLOOKUP(A8956,Merge_gall!$C$2:$D$6296,2,FALSE),"")</f>
        <v/>
      </c>
      <c r="I8956" s="1" t="str">
        <f t="shared" si="139"/>
        <v/>
      </c>
    </row>
    <row r="8957" spans="1:9">
      <c r="A8957" s="1" t="s">
        <v>36742</v>
      </c>
      <c r="B8957" s="1" t="s">
        <v>32</v>
      </c>
      <c r="C8957" s="1" t="s">
        <v>21819</v>
      </c>
      <c r="D8957" s="1" t="s">
        <v>21685</v>
      </c>
      <c r="E8957" s="1" t="s">
        <v>21820</v>
      </c>
      <c r="F8957" s="1" t="s">
        <v>38654</v>
      </c>
      <c r="G8957" s="1" t="str">
        <f>IFERROR(VLOOKUP(A8957,Merge_RKTM!$C$2:$D$4691,2,FALSE),"")</f>
        <v/>
      </c>
      <c r="H8957" s="1" t="str">
        <f>IFERROR(VLOOKUP(A8957,Merge_gall!$C$2:$D$6296,2,FALSE),"")</f>
        <v/>
      </c>
      <c r="I8957" s="1" t="str">
        <f t="shared" si="139"/>
        <v/>
      </c>
    </row>
    <row r="8958" spans="1:9">
      <c r="A8958" s="1" t="s">
        <v>36743</v>
      </c>
      <c r="B8958" s="1" t="s">
        <v>32</v>
      </c>
      <c r="C8958" s="1" t="s">
        <v>21821</v>
      </c>
      <c r="D8958" s="1" t="s">
        <v>21685</v>
      </c>
      <c r="E8958" s="1" t="s">
        <v>21822</v>
      </c>
      <c r="F8958" s="1" t="s">
        <v>38654</v>
      </c>
      <c r="G8958" s="1" t="str">
        <f>IFERROR(VLOOKUP(A8958,Merge_RKTM!$C$2:$D$4691,2,FALSE),"")</f>
        <v/>
      </c>
      <c r="H8958" s="1" t="str">
        <f>IFERROR(VLOOKUP(A8958,Merge_gall!$C$2:$D$6296,2,FALSE),"")</f>
        <v/>
      </c>
      <c r="I8958" s="1" t="str">
        <f t="shared" si="139"/>
        <v/>
      </c>
    </row>
    <row r="8959" spans="1:9">
      <c r="A8959" s="1" t="s">
        <v>36744</v>
      </c>
      <c r="B8959" s="1" t="s">
        <v>25</v>
      </c>
      <c r="C8959" s="1" t="s">
        <v>21823</v>
      </c>
      <c r="D8959" s="1" t="s">
        <v>21824</v>
      </c>
      <c r="E8959" s="1" t="s">
        <v>21825</v>
      </c>
      <c r="F8959" s="1" t="s">
        <v>38654</v>
      </c>
      <c r="G8959" s="1" t="str">
        <f>IFERROR(VLOOKUP(A8959,Merge_RKTM!$C$2:$D$4691,2,FALSE),"")</f>
        <v/>
      </c>
      <c r="H8959" s="1" t="str">
        <f>IFERROR(VLOOKUP(A8959,Merge_gall!$C$2:$D$6296,2,FALSE),"")</f>
        <v/>
      </c>
      <c r="I8959" s="1" t="str">
        <f t="shared" si="139"/>
        <v/>
      </c>
    </row>
    <row r="8960" spans="1:9">
      <c r="A8960" s="1" t="s">
        <v>36745</v>
      </c>
      <c r="B8960" s="1" t="s">
        <v>25</v>
      </c>
      <c r="C8960" s="1" t="s">
        <v>21826</v>
      </c>
      <c r="D8960" s="1" t="s">
        <v>21824</v>
      </c>
      <c r="E8960" s="1" t="s">
        <v>21827</v>
      </c>
      <c r="F8960" s="1" t="s">
        <v>38654</v>
      </c>
      <c r="G8960" s="1" t="str">
        <f>IFERROR(VLOOKUP(A8960,Merge_RKTM!$C$2:$D$4691,2,FALSE),"")</f>
        <v/>
      </c>
      <c r="H8960" s="1" t="str">
        <f>IFERROR(VLOOKUP(A8960,Merge_gall!$C$2:$D$6296,2,FALSE),"")</f>
        <v/>
      </c>
      <c r="I8960" s="1" t="str">
        <f t="shared" si="139"/>
        <v/>
      </c>
    </row>
    <row r="8961" spans="1:9">
      <c r="A8961" s="1" t="s">
        <v>36746</v>
      </c>
      <c r="B8961" s="1" t="s">
        <v>25</v>
      </c>
      <c r="C8961" s="1" t="s">
        <v>21828</v>
      </c>
      <c r="D8961" s="1" t="s">
        <v>21824</v>
      </c>
      <c r="E8961" s="1" t="s">
        <v>1697</v>
      </c>
      <c r="F8961" s="1" t="s">
        <v>38654</v>
      </c>
      <c r="G8961" s="1" t="str">
        <f>IFERROR(VLOOKUP(A8961,Merge_RKTM!$C$2:$D$4691,2,FALSE),"")</f>
        <v/>
      </c>
      <c r="H8961" s="1" t="str">
        <f>IFERROR(VLOOKUP(A8961,Merge_gall!$C$2:$D$6296,2,FALSE),"")</f>
        <v/>
      </c>
      <c r="I8961" s="1" t="str">
        <f t="shared" si="139"/>
        <v/>
      </c>
    </row>
    <row r="8962" spans="1:9">
      <c r="A8962" s="1" t="s">
        <v>36747</v>
      </c>
      <c r="B8962" s="1" t="s">
        <v>11</v>
      </c>
      <c r="C8962" s="1" t="s">
        <v>21829</v>
      </c>
      <c r="D8962" s="1" t="s">
        <v>21824</v>
      </c>
      <c r="E8962" s="1" t="s">
        <v>21830</v>
      </c>
      <c r="F8962" s="1" t="s">
        <v>38654</v>
      </c>
      <c r="G8962" s="1" t="str">
        <f>IFERROR(VLOOKUP(A8962,Merge_RKTM!$C$2:$D$4691,2,FALSE),"")</f>
        <v/>
      </c>
      <c r="H8962" s="1" t="str">
        <f>IFERROR(VLOOKUP(A8962,Merge_gall!$C$2:$D$6296,2,FALSE),"")</f>
        <v/>
      </c>
      <c r="I8962" s="1" t="str">
        <f t="shared" si="139"/>
        <v/>
      </c>
    </row>
    <row r="8963" spans="1:9">
      <c r="A8963" s="1" t="s">
        <v>36748</v>
      </c>
      <c r="B8963" s="1" t="s">
        <v>11</v>
      </c>
      <c r="C8963" s="1" t="s">
        <v>21831</v>
      </c>
      <c r="D8963" s="1" t="s">
        <v>21824</v>
      </c>
      <c r="E8963" s="1" t="s">
        <v>21832</v>
      </c>
      <c r="F8963" s="1" t="s">
        <v>38654</v>
      </c>
      <c r="G8963" s="1" t="str">
        <f>IFERROR(VLOOKUP(A8963,Merge_RKTM!$C$2:$D$4691,2,FALSE),"")</f>
        <v/>
      </c>
      <c r="H8963" s="1" t="str">
        <f>IFERROR(VLOOKUP(A8963,Merge_gall!$C$2:$D$6296,2,FALSE),"")</f>
        <v/>
      </c>
      <c r="I8963" s="1" t="str">
        <f t="shared" ref="I8963:I9026" si="140">IF(H8963="",G8963,H8963)</f>
        <v/>
      </c>
    </row>
    <row r="8964" spans="1:9">
      <c r="A8964" s="1" t="s">
        <v>36749</v>
      </c>
      <c r="B8964" s="1" t="s">
        <v>11</v>
      </c>
      <c r="C8964" s="1" t="s">
        <v>21833</v>
      </c>
      <c r="D8964" s="1" t="s">
        <v>21834</v>
      </c>
      <c r="E8964" s="1" t="s">
        <v>3011</v>
      </c>
      <c r="F8964" s="1" t="s">
        <v>38654</v>
      </c>
      <c r="G8964" s="1" t="str">
        <f>IFERROR(VLOOKUP(A8964,Merge_RKTM!$C$2:$D$4691,2,FALSE),"")</f>
        <v/>
      </c>
      <c r="H8964" s="1" t="str">
        <f>IFERROR(VLOOKUP(A8964,Merge_gall!$C$2:$D$6296,2,FALSE),"")</f>
        <v/>
      </c>
      <c r="I8964" s="1" t="str">
        <f t="shared" si="140"/>
        <v/>
      </c>
    </row>
    <row r="8965" spans="1:9">
      <c r="A8965" s="1" t="s">
        <v>36750</v>
      </c>
      <c r="B8965" s="1" t="s">
        <v>11</v>
      </c>
      <c r="C8965" s="1" t="s">
        <v>21835</v>
      </c>
      <c r="D8965" s="1" t="s">
        <v>21834</v>
      </c>
      <c r="E8965" s="1" t="s">
        <v>3011</v>
      </c>
      <c r="F8965" s="1" t="s">
        <v>38654</v>
      </c>
      <c r="G8965" s="1" t="str">
        <f>IFERROR(VLOOKUP(A8965,Merge_RKTM!$C$2:$D$4691,2,FALSE),"")</f>
        <v/>
      </c>
      <c r="H8965" s="1" t="str">
        <f>IFERROR(VLOOKUP(A8965,Merge_gall!$C$2:$D$6296,2,FALSE),"")</f>
        <v/>
      </c>
      <c r="I8965" s="1" t="str">
        <f t="shared" si="140"/>
        <v/>
      </c>
    </row>
    <row r="8966" spans="1:9">
      <c r="A8966" s="1" t="s">
        <v>36751</v>
      </c>
      <c r="B8966" s="1" t="s">
        <v>11</v>
      </c>
      <c r="C8966" s="1" t="s">
        <v>21836</v>
      </c>
      <c r="D8966" s="1" t="s">
        <v>21834</v>
      </c>
      <c r="E8966" s="1" t="s">
        <v>3033</v>
      </c>
      <c r="F8966" s="1" t="s">
        <v>38654</v>
      </c>
      <c r="G8966" s="1" t="str">
        <f>IFERROR(VLOOKUP(A8966,Merge_RKTM!$C$2:$D$4691,2,FALSE),"")</f>
        <v/>
      </c>
      <c r="H8966" s="1" t="str">
        <f>IFERROR(VLOOKUP(A8966,Merge_gall!$C$2:$D$6296,2,FALSE),"")</f>
        <v/>
      </c>
      <c r="I8966" s="1" t="str">
        <f t="shared" si="140"/>
        <v/>
      </c>
    </row>
    <row r="8967" spans="1:9">
      <c r="A8967" s="1" t="s">
        <v>36751</v>
      </c>
      <c r="B8967" s="1" t="s">
        <v>11</v>
      </c>
      <c r="C8967" s="1" t="s">
        <v>21836</v>
      </c>
      <c r="D8967" s="1" t="s">
        <v>21834</v>
      </c>
      <c r="E8967" s="1" t="s">
        <v>3033</v>
      </c>
      <c r="F8967" s="1" t="s">
        <v>38654</v>
      </c>
      <c r="G8967" s="1" t="str">
        <f>IFERROR(VLOOKUP(A8967,Merge_RKTM!$C$2:$D$4691,2,FALSE),"")</f>
        <v/>
      </c>
      <c r="H8967" s="1" t="str">
        <f>IFERROR(VLOOKUP(A8967,Merge_gall!$C$2:$D$6296,2,FALSE),"")</f>
        <v/>
      </c>
      <c r="I8967" s="1" t="str">
        <f t="shared" si="140"/>
        <v/>
      </c>
    </row>
    <row r="8968" spans="1:9">
      <c r="A8968" s="1" t="s">
        <v>36752</v>
      </c>
      <c r="B8968" s="1" t="s">
        <v>25</v>
      </c>
      <c r="C8968" s="1" t="s">
        <v>21837</v>
      </c>
      <c r="D8968" s="1" t="s">
        <v>21838</v>
      </c>
      <c r="E8968" s="1" t="s">
        <v>21839</v>
      </c>
      <c r="F8968" s="1" t="s">
        <v>38654</v>
      </c>
      <c r="G8968" s="1" t="str">
        <f>IFERROR(VLOOKUP(A8968,Merge_RKTM!$C$2:$D$4691,2,FALSE),"")</f>
        <v/>
      </c>
      <c r="H8968" s="1" t="str">
        <f>IFERROR(VLOOKUP(A8968,Merge_gall!$C$2:$D$6296,2,FALSE),"")</f>
        <v/>
      </c>
      <c r="I8968" s="1" t="str">
        <f t="shared" si="140"/>
        <v/>
      </c>
    </row>
    <row r="8969" spans="1:9">
      <c r="A8969" s="1" t="s">
        <v>36753</v>
      </c>
      <c r="B8969" s="1" t="s">
        <v>25</v>
      </c>
      <c r="C8969" s="1" t="s">
        <v>21840</v>
      </c>
      <c r="D8969" s="1" t="s">
        <v>21838</v>
      </c>
      <c r="E8969" s="1" t="s">
        <v>21841</v>
      </c>
      <c r="F8969" s="1" t="s">
        <v>38654</v>
      </c>
      <c r="G8969" s="1" t="str">
        <f>IFERROR(VLOOKUP(A8969,Merge_RKTM!$C$2:$D$4691,2,FALSE),"")</f>
        <v/>
      </c>
      <c r="H8969" s="1" t="str">
        <f>IFERROR(VLOOKUP(A8969,Merge_gall!$C$2:$D$6296,2,FALSE),"")</f>
        <v/>
      </c>
      <c r="I8969" s="1" t="str">
        <f t="shared" si="140"/>
        <v/>
      </c>
    </row>
    <row r="8970" spans="1:9">
      <c r="A8970" s="1" t="s">
        <v>36754</v>
      </c>
      <c r="B8970" s="1" t="s">
        <v>25</v>
      </c>
      <c r="C8970" s="1" t="s">
        <v>21842</v>
      </c>
      <c r="D8970" s="1" t="s">
        <v>21838</v>
      </c>
      <c r="E8970" s="1" t="s">
        <v>21843</v>
      </c>
      <c r="F8970" s="1" t="s">
        <v>38654</v>
      </c>
      <c r="G8970" s="1" t="str">
        <f>IFERROR(VLOOKUP(A8970,Merge_RKTM!$C$2:$D$4691,2,FALSE),"")</f>
        <v/>
      </c>
      <c r="H8970" s="1" t="str">
        <f>IFERROR(VLOOKUP(A8970,Merge_gall!$C$2:$D$6296,2,FALSE),"")</f>
        <v/>
      </c>
      <c r="I8970" s="1" t="str">
        <f t="shared" si="140"/>
        <v/>
      </c>
    </row>
    <row r="8971" spans="1:9">
      <c r="A8971" s="1" t="s">
        <v>36755</v>
      </c>
      <c r="B8971" s="1" t="s">
        <v>25</v>
      </c>
      <c r="C8971" s="1" t="s">
        <v>21844</v>
      </c>
      <c r="D8971" s="1" t="s">
        <v>21838</v>
      </c>
      <c r="E8971" s="1" t="s">
        <v>21841</v>
      </c>
      <c r="F8971" s="1" t="s">
        <v>38654</v>
      </c>
      <c r="G8971" s="1" t="str">
        <f>IFERROR(VLOOKUP(A8971,Merge_RKTM!$C$2:$D$4691,2,FALSE),"")</f>
        <v/>
      </c>
      <c r="H8971" s="1" t="str">
        <f>IFERROR(VLOOKUP(A8971,Merge_gall!$C$2:$D$6296,2,FALSE),"")</f>
        <v/>
      </c>
      <c r="I8971" s="1" t="str">
        <f t="shared" si="140"/>
        <v/>
      </c>
    </row>
    <row r="8972" spans="1:9">
      <c r="A8972" s="1" t="s">
        <v>36756</v>
      </c>
      <c r="B8972" s="1" t="s">
        <v>36248</v>
      </c>
      <c r="C8972" s="1" t="s">
        <v>21845</v>
      </c>
      <c r="D8972" s="1" t="s">
        <v>21834</v>
      </c>
      <c r="E8972" s="1" t="s">
        <v>21846</v>
      </c>
      <c r="F8972" s="1" t="s">
        <v>38654</v>
      </c>
      <c r="G8972" s="1" t="str">
        <f>IFERROR(VLOOKUP(A8972,Merge_RKTM!$C$2:$D$4691,2,FALSE),"")</f>
        <v/>
      </c>
      <c r="H8972" s="1" t="str">
        <f>IFERROR(VLOOKUP(A8972,Merge_gall!$C$2:$D$6296,2,FALSE),"")</f>
        <v/>
      </c>
      <c r="I8972" s="1" t="str">
        <f t="shared" si="140"/>
        <v/>
      </c>
    </row>
    <row r="8973" spans="1:9">
      <c r="A8973" s="1" t="s">
        <v>36757</v>
      </c>
      <c r="B8973" s="1" t="s">
        <v>386</v>
      </c>
      <c r="C8973" s="1" t="s">
        <v>21847</v>
      </c>
      <c r="D8973" s="1" t="s">
        <v>21834</v>
      </c>
      <c r="E8973" s="1" t="s">
        <v>21848</v>
      </c>
      <c r="F8973" s="1" t="s">
        <v>38654</v>
      </c>
      <c r="G8973" s="1" t="str">
        <f>IFERROR(VLOOKUP(A8973,Merge_RKTM!$C$2:$D$4691,2,FALSE),"")</f>
        <v/>
      </c>
      <c r="H8973" s="1" t="str">
        <f>IFERROR(VLOOKUP(A8973,Merge_gall!$C$2:$D$6296,2,FALSE),"")</f>
        <v/>
      </c>
      <c r="I8973" s="1" t="str">
        <f t="shared" si="140"/>
        <v/>
      </c>
    </row>
    <row r="8974" spans="1:9">
      <c r="A8974" s="1" t="s">
        <v>36758</v>
      </c>
      <c r="B8974" s="1" t="s">
        <v>386</v>
      </c>
      <c r="C8974" s="1" t="s">
        <v>21845</v>
      </c>
      <c r="D8974" s="1" t="s">
        <v>21834</v>
      </c>
      <c r="E8974" s="1" t="s">
        <v>21849</v>
      </c>
      <c r="F8974" s="1" t="s">
        <v>38654</v>
      </c>
      <c r="G8974" s="1" t="str">
        <f>IFERROR(VLOOKUP(A8974,Merge_RKTM!$C$2:$D$4691,2,FALSE),"")</f>
        <v/>
      </c>
      <c r="H8974" s="1" t="str">
        <f>IFERROR(VLOOKUP(A8974,Merge_gall!$C$2:$D$6296,2,FALSE),"")</f>
        <v/>
      </c>
      <c r="I8974" s="1" t="str">
        <f t="shared" si="140"/>
        <v/>
      </c>
    </row>
    <row r="8975" spans="1:9">
      <c r="A8975" s="1" t="s">
        <v>36759</v>
      </c>
      <c r="B8975" s="1" t="s">
        <v>11</v>
      </c>
      <c r="C8975" s="1" t="s">
        <v>21850</v>
      </c>
      <c r="D8975" s="1" t="s">
        <v>21851</v>
      </c>
      <c r="E8975" s="1" t="s">
        <v>21852</v>
      </c>
      <c r="F8975" s="1" t="s">
        <v>38654</v>
      </c>
      <c r="G8975" s="1" t="str">
        <f>IFERROR(VLOOKUP(A8975,Merge_RKTM!$C$2:$D$4691,2,FALSE),"")</f>
        <v/>
      </c>
      <c r="H8975" s="1" t="str">
        <f>IFERROR(VLOOKUP(A8975,Merge_gall!$C$2:$D$6296,2,FALSE),"")</f>
        <v/>
      </c>
      <c r="I8975" s="1" t="str">
        <f t="shared" si="140"/>
        <v/>
      </c>
    </row>
    <row r="8976" spans="1:9">
      <c r="A8976" s="1" t="s">
        <v>36760</v>
      </c>
      <c r="B8976" s="1" t="s">
        <v>25</v>
      </c>
      <c r="C8976" s="1" t="s">
        <v>21853</v>
      </c>
      <c r="D8976" s="1" t="s">
        <v>21851</v>
      </c>
      <c r="E8976" s="1" t="s">
        <v>21854</v>
      </c>
      <c r="F8976" s="1" t="s">
        <v>38654</v>
      </c>
      <c r="G8976" s="1" t="str">
        <f>IFERROR(VLOOKUP(A8976,Merge_RKTM!$C$2:$D$4691,2,FALSE),"")</f>
        <v/>
      </c>
      <c r="H8976" s="1" t="str">
        <f>IFERROR(VLOOKUP(A8976,Merge_gall!$C$2:$D$6296,2,FALSE),"")</f>
        <v/>
      </c>
      <c r="I8976" s="1" t="str">
        <f t="shared" si="140"/>
        <v/>
      </c>
    </row>
    <row r="8977" spans="1:9">
      <c r="A8977" s="1" t="s">
        <v>36761</v>
      </c>
      <c r="B8977" s="1" t="s">
        <v>25</v>
      </c>
      <c r="C8977" s="1" t="s">
        <v>21855</v>
      </c>
      <c r="D8977" s="1" t="s">
        <v>21851</v>
      </c>
      <c r="E8977" s="1" t="s">
        <v>21856</v>
      </c>
      <c r="F8977" s="1" t="s">
        <v>38654</v>
      </c>
      <c r="G8977" s="1" t="str">
        <f>IFERROR(VLOOKUP(A8977,Merge_RKTM!$C$2:$D$4691,2,FALSE),"")</f>
        <v/>
      </c>
      <c r="H8977" s="1" t="str">
        <f>IFERROR(VLOOKUP(A8977,Merge_gall!$C$2:$D$6296,2,FALSE),"")</f>
        <v/>
      </c>
      <c r="I8977" s="1" t="str">
        <f t="shared" si="140"/>
        <v/>
      </c>
    </row>
    <row r="8978" spans="1:9">
      <c r="A8978" s="1" t="s">
        <v>36762</v>
      </c>
      <c r="B8978" s="1" t="s">
        <v>25</v>
      </c>
      <c r="C8978" s="1" t="s">
        <v>21857</v>
      </c>
      <c r="D8978" s="1" t="s">
        <v>21851</v>
      </c>
      <c r="E8978" s="1" t="s">
        <v>21858</v>
      </c>
      <c r="F8978" s="1" t="s">
        <v>38654</v>
      </c>
      <c r="G8978" s="1" t="str">
        <f>IFERROR(VLOOKUP(A8978,Merge_RKTM!$C$2:$D$4691,2,FALSE),"")</f>
        <v/>
      </c>
      <c r="H8978" s="1" t="str">
        <f>IFERROR(VLOOKUP(A8978,Merge_gall!$C$2:$D$6296,2,FALSE),"")</f>
        <v/>
      </c>
      <c r="I8978" s="1" t="str">
        <f t="shared" si="140"/>
        <v/>
      </c>
    </row>
    <row r="8979" spans="1:9">
      <c r="A8979" s="1" t="s">
        <v>36763</v>
      </c>
      <c r="B8979" s="1" t="s">
        <v>11</v>
      </c>
      <c r="C8979" s="1" t="s">
        <v>21859</v>
      </c>
      <c r="D8979" s="1" t="s">
        <v>21851</v>
      </c>
      <c r="E8979" s="1" t="s">
        <v>21860</v>
      </c>
      <c r="F8979" s="1" t="s">
        <v>38654</v>
      </c>
      <c r="G8979" s="1" t="str">
        <f>IFERROR(VLOOKUP(A8979,Merge_RKTM!$C$2:$D$4691,2,FALSE),"")</f>
        <v/>
      </c>
      <c r="H8979" s="1" t="str">
        <f>IFERROR(VLOOKUP(A8979,Merge_gall!$C$2:$D$6296,2,FALSE),"")</f>
        <v/>
      </c>
      <c r="I8979" s="1" t="str">
        <f t="shared" si="140"/>
        <v/>
      </c>
    </row>
    <row r="8980" spans="1:9">
      <c r="A8980" s="1" t="s">
        <v>36764</v>
      </c>
      <c r="B8980" s="1" t="s">
        <v>25</v>
      </c>
      <c r="C8980" s="1" t="s">
        <v>21861</v>
      </c>
      <c r="D8980" s="1" t="s">
        <v>21851</v>
      </c>
      <c r="E8980" s="1" t="s">
        <v>21862</v>
      </c>
      <c r="F8980" s="1" t="s">
        <v>38654</v>
      </c>
      <c r="G8980" s="1" t="str">
        <f>IFERROR(VLOOKUP(A8980,Merge_RKTM!$C$2:$D$4691,2,FALSE),"")</f>
        <v/>
      </c>
      <c r="H8980" s="1" t="str">
        <f>IFERROR(VLOOKUP(A8980,Merge_gall!$C$2:$D$6296,2,FALSE),"")</f>
        <v/>
      </c>
      <c r="I8980" s="1" t="str">
        <f t="shared" si="140"/>
        <v/>
      </c>
    </row>
    <row r="8981" spans="1:9">
      <c r="A8981" s="1" t="s">
        <v>36765</v>
      </c>
      <c r="B8981" s="1" t="s">
        <v>25</v>
      </c>
      <c r="C8981" s="1" t="s">
        <v>21863</v>
      </c>
      <c r="D8981" s="1" t="s">
        <v>21851</v>
      </c>
      <c r="E8981" s="1" t="s">
        <v>21864</v>
      </c>
      <c r="F8981" s="1" t="s">
        <v>38654</v>
      </c>
      <c r="G8981" s="1" t="str">
        <f>IFERROR(VLOOKUP(A8981,Merge_RKTM!$C$2:$D$4691,2,FALSE),"")</f>
        <v/>
      </c>
      <c r="H8981" s="1" t="str">
        <f>IFERROR(VLOOKUP(A8981,Merge_gall!$C$2:$D$6296,2,FALSE),"")</f>
        <v/>
      </c>
      <c r="I8981" s="1" t="str">
        <f t="shared" si="140"/>
        <v/>
      </c>
    </row>
    <row r="8982" spans="1:9">
      <c r="A8982" s="1" t="s">
        <v>36766</v>
      </c>
      <c r="B8982" s="1" t="s">
        <v>11</v>
      </c>
      <c r="C8982" s="1" t="s">
        <v>21865</v>
      </c>
      <c r="D8982" s="1" t="s">
        <v>21851</v>
      </c>
      <c r="E8982" s="1" t="s">
        <v>2988</v>
      </c>
      <c r="F8982" s="1" t="s">
        <v>38654</v>
      </c>
      <c r="G8982" s="1" t="str">
        <f>IFERROR(VLOOKUP(A8982,Merge_RKTM!$C$2:$D$4691,2,FALSE),"")</f>
        <v/>
      </c>
      <c r="H8982" s="1" t="str">
        <f>IFERROR(VLOOKUP(A8982,Merge_gall!$C$2:$D$6296,2,FALSE),"")</f>
        <v/>
      </c>
      <c r="I8982" s="1" t="str">
        <f t="shared" si="140"/>
        <v/>
      </c>
    </row>
    <row r="8983" spans="1:9">
      <c r="A8983" s="1" t="s">
        <v>36767</v>
      </c>
      <c r="B8983" s="1" t="s">
        <v>25</v>
      </c>
      <c r="C8983" s="1" t="s">
        <v>21866</v>
      </c>
      <c r="D8983" s="1" t="s">
        <v>21851</v>
      </c>
      <c r="E8983" s="1" t="s">
        <v>21867</v>
      </c>
      <c r="F8983" s="1" t="s">
        <v>38654</v>
      </c>
      <c r="G8983" s="1" t="str">
        <f>IFERROR(VLOOKUP(A8983,Merge_RKTM!$C$2:$D$4691,2,FALSE),"")</f>
        <v/>
      </c>
      <c r="H8983" s="1" t="str">
        <f>IFERROR(VLOOKUP(A8983,Merge_gall!$C$2:$D$6296,2,FALSE),"")</f>
        <v/>
      </c>
      <c r="I8983" s="1" t="str">
        <f t="shared" si="140"/>
        <v/>
      </c>
    </row>
    <row r="8984" spans="1:9">
      <c r="A8984" s="1" t="s">
        <v>36768</v>
      </c>
      <c r="B8984" s="1" t="s">
        <v>11</v>
      </c>
      <c r="C8984" s="1" t="s">
        <v>21868</v>
      </c>
      <c r="D8984" s="1" t="s">
        <v>21869</v>
      </c>
      <c r="E8984" s="1" t="s">
        <v>21870</v>
      </c>
      <c r="F8984" s="1" t="s">
        <v>38654</v>
      </c>
      <c r="G8984" s="1" t="str">
        <f>IFERROR(VLOOKUP(A8984,Merge_RKTM!$C$2:$D$4691,2,FALSE),"")</f>
        <v/>
      </c>
      <c r="H8984" s="1" t="str">
        <f>IFERROR(VLOOKUP(A8984,Merge_gall!$C$2:$D$6296,2,FALSE),"")</f>
        <v/>
      </c>
      <c r="I8984" s="1" t="str">
        <f t="shared" si="140"/>
        <v/>
      </c>
    </row>
    <row r="8985" spans="1:9">
      <c r="A8985" s="1" t="s">
        <v>36769</v>
      </c>
      <c r="B8985" s="1" t="s">
        <v>3054</v>
      </c>
      <c r="C8985" s="1" t="s">
        <v>21871</v>
      </c>
      <c r="D8985" s="1" t="s">
        <v>21869</v>
      </c>
      <c r="E8985" s="1" t="s">
        <v>21872</v>
      </c>
      <c r="F8985" s="1" t="s">
        <v>38654</v>
      </c>
      <c r="G8985" s="1" t="str">
        <f>IFERROR(VLOOKUP(A8985,Merge_RKTM!$C$2:$D$4691,2,FALSE),"")</f>
        <v/>
      </c>
      <c r="H8985" s="1" t="str">
        <f>IFERROR(VLOOKUP(A8985,Merge_gall!$C$2:$D$6296,2,FALSE),"")</f>
        <v/>
      </c>
      <c r="I8985" s="1" t="str">
        <f t="shared" si="140"/>
        <v/>
      </c>
    </row>
    <row r="8986" spans="1:9">
      <c r="A8986" s="1" t="s">
        <v>36770</v>
      </c>
      <c r="B8986" s="1" t="s">
        <v>3054</v>
      </c>
      <c r="C8986" s="1" t="s">
        <v>21873</v>
      </c>
      <c r="D8986" s="1" t="s">
        <v>21869</v>
      </c>
      <c r="E8986" s="1" t="s">
        <v>21872</v>
      </c>
      <c r="F8986" s="1" t="s">
        <v>38654</v>
      </c>
      <c r="G8986" s="1" t="str">
        <f>IFERROR(VLOOKUP(A8986,Merge_RKTM!$C$2:$D$4691,2,FALSE),"")</f>
        <v/>
      </c>
      <c r="H8986" s="1" t="str">
        <f>IFERROR(VLOOKUP(A8986,Merge_gall!$C$2:$D$6296,2,FALSE),"")</f>
        <v/>
      </c>
      <c r="I8986" s="1" t="str">
        <f t="shared" si="140"/>
        <v/>
      </c>
    </row>
    <row r="8987" spans="1:9">
      <c r="A8987" s="1" t="s">
        <v>36771</v>
      </c>
      <c r="B8987" s="1" t="s">
        <v>13</v>
      </c>
      <c r="C8987" s="1" t="s">
        <v>21874</v>
      </c>
      <c r="D8987" s="1" t="s">
        <v>21869</v>
      </c>
      <c r="E8987" s="1" t="s">
        <v>21870</v>
      </c>
      <c r="F8987" s="1" t="s">
        <v>38654</v>
      </c>
      <c r="G8987" s="1" t="str">
        <f>IFERROR(VLOOKUP(A8987,Merge_RKTM!$C$2:$D$4691,2,FALSE),"")</f>
        <v/>
      </c>
      <c r="H8987" s="1" t="str">
        <f>IFERROR(VLOOKUP(A8987,Merge_gall!$C$2:$D$6296,2,FALSE),"")</f>
        <v/>
      </c>
      <c r="I8987" s="1" t="str">
        <f t="shared" si="140"/>
        <v/>
      </c>
    </row>
    <row r="8988" spans="1:9">
      <c r="A8988" s="1" t="s">
        <v>36772</v>
      </c>
      <c r="B8988" s="1" t="s">
        <v>13</v>
      </c>
      <c r="C8988" s="1" t="s">
        <v>21875</v>
      </c>
      <c r="D8988" s="1" t="s">
        <v>21869</v>
      </c>
      <c r="E8988" s="1" t="s">
        <v>21876</v>
      </c>
      <c r="F8988" s="1" t="s">
        <v>38654</v>
      </c>
      <c r="G8988" s="1" t="str">
        <f>IFERROR(VLOOKUP(A8988,Merge_RKTM!$C$2:$D$4691,2,FALSE),"")</f>
        <v/>
      </c>
      <c r="H8988" s="1" t="str">
        <f>IFERROR(VLOOKUP(A8988,Merge_gall!$C$2:$D$6296,2,FALSE),"")</f>
        <v/>
      </c>
      <c r="I8988" s="1" t="str">
        <f t="shared" si="140"/>
        <v/>
      </c>
    </row>
    <row r="8989" spans="1:9">
      <c r="A8989" s="1" t="s">
        <v>36773</v>
      </c>
      <c r="B8989" s="1" t="s">
        <v>32</v>
      </c>
      <c r="C8989" s="1" t="s">
        <v>21877</v>
      </c>
      <c r="D8989" s="1" t="s">
        <v>21869</v>
      </c>
      <c r="E8989" s="1" t="s">
        <v>21878</v>
      </c>
      <c r="F8989" s="1" t="s">
        <v>38654</v>
      </c>
      <c r="G8989" s="1" t="str">
        <f>IFERROR(VLOOKUP(A8989,Merge_RKTM!$C$2:$D$4691,2,FALSE),"")</f>
        <v/>
      </c>
      <c r="H8989" s="1" t="str">
        <f>IFERROR(VLOOKUP(A8989,Merge_gall!$C$2:$D$6296,2,FALSE),"")</f>
        <v/>
      </c>
      <c r="I8989" s="1" t="str">
        <f t="shared" si="140"/>
        <v/>
      </c>
    </row>
    <row r="8990" spans="1:9">
      <c r="A8990" s="1" t="s">
        <v>36774</v>
      </c>
      <c r="B8990" s="1" t="s">
        <v>32</v>
      </c>
      <c r="C8990" s="1" t="s">
        <v>21879</v>
      </c>
      <c r="D8990" s="1" t="s">
        <v>21869</v>
      </c>
      <c r="E8990" s="1" t="s">
        <v>21880</v>
      </c>
      <c r="F8990" s="1" t="s">
        <v>38654</v>
      </c>
      <c r="G8990" s="1" t="str">
        <f>IFERROR(VLOOKUP(A8990,Merge_RKTM!$C$2:$D$4691,2,FALSE),"")</f>
        <v/>
      </c>
      <c r="H8990" s="1" t="str">
        <f>IFERROR(VLOOKUP(A8990,Merge_gall!$C$2:$D$6296,2,FALSE),"")</f>
        <v/>
      </c>
      <c r="I8990" s="1" t="str">
        <f t="shared" si="140"/>
        <v/>
      </c>
    </row>
    <row r="8991" spans="1:9">
      <c r="A8991" s="1" t="s">
        <v>36775</v>
      </c>
      <c r="B8991" s="1" t="s">
        <v>32</v>
      </c>
      <c r="C8991" s="1" t="s">
        <v>21881</v>
      </c>
      <c r="D8991" s="1" t="s">
        <v>21869</v>
      </c>
      <c r="E8991" s="1" t="s">
        <v>21882</v>
      </c>
      <c r="F8991" s="1" t="s">
        <v>38654</v>
      </c>
      <c r="G8991" s="1" t="str">
        <f>IFERROR(VLOOKUP(A8991,Merge_RKTM!$C$2:$D$4691,2,FALSE),"")</f>
        <v/>
      </c>
      <c r="H8991" s="1" t="str">
        <f>IFERROR(VLOOKUP(A8991,Merge_gall!$C$2:$D$6296,2,FALSE),"")</f>
        <v/>
      </c>
      <c r="I8991" s="1" t="str">
        <f t="shared" si="140"/>
        <v/>
      </c>
    </row>
    <row r="8992" spans="1:9">
      <c r="A8992" s="1" t="s">
        <v>36424</v>
      </c>
      <c r="B8992" s="1" t="s">
        <v>3054</v>
      </c>
      <c r="C8992" s="1" t="s">
        <v>21228</v>
      </c>
      <c r="D8992" s="1" t="s">
        <v>21883</v>
      </c>
      <c r="E8992" s="1" t="s">
        <v>21230</v>
      </c>
      <c r="F8992" s="1" t="s">
        <v>38654</v>
      </c>
      <c r="G8992" s="1" t="str">
        <f>IFERROR(VLOOKUP(A8992,Merge_RKTM!$C$2:$D$4691,2,FALSE),"")</f>
        <v/>
      </c>
      <c r="H8992" s="1" t="str">
        <f>IFERROR(VLOOKUP(A8992,Merge_gall!$C$2:$D$6296,2,FALSE),"")</f>
        <v/>
      </c>
      <c r="I8992" s="1" t="str">
        <f t="shared" si="140"/>
        <v/>
      </c>
    </row>
    <row r="8993" spans="1:9">
      <c r="A8993" s="1" t="s">
        <v>36425</v>
      </c>
      <c r="B8993" s="1" t="s">
        <v>3054</v>
      </c>
      <c r="C8993" s="1" t="s">
        <v>21231</v>
      </c>
      <c r="D8993" s="1" t="s">
        <v>21883</v>
      </c>
      <c r="E8993" s="1" t="s">
        <v>21232</v>
      </c>
      <c r="F8993" s="1" t="s">
        <v>38654</v>
      </c>
      <c r="G8993" s="1" t="str">
        <f>IFERROR(VLOOKUP(A8993,Merge_RKTM!$C$2:$D$4691,2,FALSE),"")</f>
        <v/>
      </c>
      <c r="H8993" s="1" t="str">
        <f>IFERROR(VLOOKUP(A8993,Merge_gall!$C$2:$D$6296,2,FALSE),"")</f>
        <v/>
      </c>
      <c r="I8993" s="1" t="str">
        <f t="shared" si="140"/>
        <v/>
      </c>
    </row>
    <row r="8994" spans="1:9">
      <c r="A8994" s="1" t="s">
        <v>36426</v>
      </c>
      <c r="B8994" s="1" t="s">
        <v>13</v>
      </c>
      <c r="C8994" s="1" t="s">
        <v>21233</v>
      </c>
      <c r="D8994" s="1" t="s">
        <v>21883</v>
      </c>
      <c r="E8994" s="1" t="s">
        <v>15459</v>
      </c>
      <c r="F8994" s="1" t="s">
        <v>38654</v>
      </c>
      <c r="G8994" s="1" t="str">
        <f>IFERROR(VLOOKUP(A8994,Merge_RKTM!$C$2:$D$4691,2,FALSE),"")</f>
        <v/>
      </c>
      <c r="H8994" s="1" t="str">
        <f>IFERROR(VLOOKUP(A8994,Merge_gall!$C$2:$D$6296,2,FALSE),"")</f>
        <v/>
      </c>
      <c r="I8994" s="1" t="str">
        <f t="shared" si="140"/>
        <v/>
      </c>
    </row>
    <row r="8995" spans="1:9">
      <c r="A8995" s="1" t="s">
        <v>36427</v>
      </c>
      <c r="B8995" s="1" t="s">
        <v>13</v>
      </c>
      <c r="C8995" s="1" t="s">
        <v>21234</v>
      </c>
      <c r="D8995" s="1" t="s">
        <v>21883</v>
      </c>
      <c r="E8995" s="1" t="s">
        <v>21235</v>
      </c>
      <c r="F8995" s="1" t="s">
        <v>38654</v>
      </c>
      <c r="G8995" s="1" t="str">
        <f>IFERROR(VLOOKUP(A8995,Merge_RKTM!$C$2:$D$4691,2,FALSE),"")</f>
        <v/>
      </c>
      <c r="H8995" s="1" t="str">
        <f>IFERROR(VLOOKUP(A8995,Merge_gall!$C$2:$D$6296,2,FALSE),"")</f>
        <v/>
      </c>
      <c r="I8995" s="1" t="str">
        <f t="shared" si="140"/>
        <v/>
      </c>
    </row>
    <row r="8996" spans="1:9">
      <c r="A8996" s="1" t="s">
        <v>36428</v>
      </c>
      <c r="B8996" s="1" t="s">
        <v>25</v>
      </c>
      <c r="C8996" s="1" t="s">
        <v>21236</v>
      </c>
      <c r="D8996" s="1" t="s">
        <v>21883</v>
      </c>
      <c r="E8996" s="1" t="s">
        <v>21235</v>
      </c>
      <c r="F8996" s="1" t="s">
        <v>38654</v>
      </c>
      <c r="G8996" s="1" t="str">
        <f>IFERROR(VLOOKUP(A8996,Merge_RKTM!$C$2:$D$4691,2,FALSE),"")</f>
        <v/>
      </c>
      <c r="H8996" s="1" t="str">
        <f>IFERROR(VLOOKUP(A8996,Merge_gall!$C$2:$D$6296,2,FALSE),"")</f>
        <v/>
      </c>
      <c r="I8996" s="1" t="str">
        <f t="shared" si="140"/>
        <v/>
      </c>
    </row>
    <row r="8997" spans="1:9">
      <c r="A8997" s="1" t="s">
        <v>36429</v>
      </c>
      <c r="B8997" s="1" t="s">
        <v>32</v>
      </c>
      <c r="C8997" s="1" t="s">
        <v>21237</v>
      </c>
      <c r="D8997" s="1" t="s">
        <v>21883</v>
      </c>
      <c r="E8997" s="1" t="s">
        <v>21238</v>
      </c>
      <c r="F8997" s="1" t="s">
        <v>38654</v>
      </c>
      <c r="G8997" s="1" t="str">
        <f>IFERROR(VLOOKUP(A8997,Merge_RKTM!$C$2:$D$4691,2,FALSE),"")</f>
        <v/>
      </c>
      <c r="H8997" s="1" t="str">
        <f>IFERROR(VLOOKUP(A8997,Merge_gall!$C$2:$D$6296,2,FALSE),"")</f>
        <v/>
      </c>
      <c r="I8997" s="1" t="str">
        <f t="shared" si="140"/>
        <v/>
      </c>
    </row>
    <row r="8998" spans="1:9">
      <c r="A8998" s="1" t="s">
        <v>36430</v>
      </c>
      <c r="B8998" s="1" t="s">
        <v>32</v>
      </c>
      <c r="C8998" s="1" t="s">
        <v>21239</v>
      </c>
      <c r="D8998" s="1" t="s">
        <v>21883</v>
      </c>
      <c r="E8998" s="1" t="s">
        <v>21240</v>
      </c>
      <c r="F8998" s="1" t="s">
        <v>38654</v>
      </c>
      <c r="G8998" s="1" t="str">
        <f>IFERROR(VLOOKUP(A8998,Merge_RKTM!$C$2:$D$4691,2,FALSE),"")</f>
        <v/>
      </c>
      <c r="H8998" s="1" t="str">
        <f>IFERROR(VLOOKUP(A8998,Merge_gall!$C$2:$D$6296,2,FALSE),"")</f>
        <v/>
      </c>
      <c r="I8998" s="1" t="str">
        <f t="shared" si="140"/>
        <v/>
      </c>
    </row>
    <row r="8999" spans="1:9">
      <c r="A8999" s="1" t="s">
        <v>36431</v>
      </c>
      <c r="B8999" s="1" t="s">
        <v>32</v>
      </c>
      <c r="C8999" s="1" t="s">
        <v>21241</v>
      </c>
      <c r="D8999" s="1" t="s">
        <v>21883</v>
      </c>
      <c r="E8999" s="1" t="s">
        <v>21242</v>
      </c>
      <c r="F8999" s="1" t="s">
        <v>38654</v>
      </c>
      <c r="G8999" s="1" t="str">
        <f>IFERROR(VLOOKUP(A8999,Merge_RKTM!$C$2:$D$4691,2,FALSE),"")</f>
        <v/>
      </c>
      <c r="H8999" s="1" t="str">
        <f>IFERROR(VLOOKUP(A8999,Merge_gall!$C$2:$D$6296,2,FALSE),"")</f>
        <v/>
      </c>
      <c r="I8999" s="1" t="str">
        <f t="shared" si="140"/>
        <v/>
      </c>
    </row>
    <row r="9000" spans="1:9">
      <c r="A9000" s="1" t="s">
        <v>36776</v>
      </c>
      <c r="B9000" s="1" t="s">
        <v>7</v>
      </c>
      <c r="C9000" s="1" t="s">
        <v>21884</v>
      </c>
      <c r="D9000" s="1" t="s">
        <v>21885</v>
      </c>
      <c r="E9000" s="1" t="s">
        <v>21886</v>
      </c>
      <c r="F9000" s="1" t="s">
        <v>38654</v>
      </c>
      <c r="G9000" s="1" t="str">
        <f>IFERROR(VLOOKUP(A9000,Merge_RKTM!$C$2:$D$4691,2,FALSE),"")</f>
        <v/>
      </c>
      <c r="H9000" s="1" t="str">
        <f>IFERROR(VLOOKUP(A9000,Merge_gall!$C$2:$D$6296,2,FALSE),"")</f>
        <v/>
      </c>
      <c r="I9000" s="1" t="str">
        <f t="shared" si="140"/>
        <v/>
      </c>
    </row>
    <row r="9001" spans="1:9">
      <c r="A9001" s="1" t="s">
        <v>36777</v>
      </c>
      <c r="B9001" s="1" t="s">
        <v>11</v>
      </c>
      <c r="C9001" s="1" t="s">
        <v>21887</v>
      </c>
      <c r="D9001" s="1" t="s">
        <v>21885</v>
      </c>
      <c r="E9001" s="1" t="s">
        <v>21886</v>
      </c>
      <c r="F9001" s="1" t="s">
        <v>38654</v>
      </c>
      <c r="G9001" s="1" t="str">
        <f>IFERROR(VLOOKUP(A9001,Merge_RKTM!$C$2:$D$4691,2,FALSE),"")</f>
        <v/>
      </c>
      <c r="H9001" s="1" t="str">
        <f>IFERROR(VLOOKUP(A9001,Merge_gall!$C$2:$D$6296,2,FALSE),"")</f>
        <v/>
      </c>
      <c r="I9001" s="1" t="str">
        <f t="shared" si="140"/>
        <v/>
      </c>
    </row>
    <row r="9002" spans="1:9">
      <c r="A9002" s="1" t="s">
        <v>36778</v>
      </c>
      <c r="B9002" s="1" t="s">
        <v>13</v>
      </c>
      <c r="C9002" s="1" t="s">
        <v>21888</v>
      </c>
      <c r="D9002" s="1" t="s">
        <v>21889</v>
      </c>
      <c r="E9002" s="1" t="s">
        <v>21890</v>
      </c>
      <c r="F9002" s="1" t="s">
        <v>38654</v>
      </c>
      <c r="G9002" s="1" t="str">
        <f>IFERROR(VLOOKUP(A9002,Merge_RKTM!$C$2:$D$4691,2,FALSE),"")</f>
        <v/>
      </c>
      <c r="H9002" s="1" t="str">
        <f>IFERROR(VLOOKUP(A9002,Merge_gall!$C$2:$D$6296,2,FALSE),"")</f>
        <v/>
      </c>
      <c r="I9002" s="1" t="str">
        <f t="shared" si="140"/>
        <v/>
      </c>
    </row>
    <row r="9003" spans="1:9">
      <c r="A9003" s="1" t="s">
        <v>36779</v>
      </c>
      <c r="B9003" s="1" t="s">
        <v>13</v>
      </c>
      <c r="C9003" s="1" t="s">
        <v>21891</v>
      </c>
      <c r="D9003" s="1" t="s">
        <v>21889</v>
      </c>
      <c r="E9003" s="1" t="s">
        <v>21892</v>
      </c>
      <c r="F9003" s="1" t="s">
        <v>38654</v>
      </c>
      <c r="G9003" s="1" t="str">
        <f>IFERROR(VLOOKUP(A9003,Merge_RKTM!$C$2:$D$4691,2,FALSE),"")</f>
        <v/>
      </c>
      <c r="H9003" s="1" t="str">
        <f>IFERROR(VLOOKUP(A9003,Merge_gall!$C$2:$D$6296,2,FALSE),"")</f>
        <v/>
      </c>
      <c r="I9003" s="1" t="str">
        <f t="shared" si="140"/>
        <v/>
      </c>
    </row>
    <row r="9004" spans="1:9">
      <c r="A9004" s="1" t="s">
        <v>36780</v>
      </c>
      <c r="B9004" s="1" t="s">
        <v>25</v>
      </c>
      <c r="C9004" s="1" t="s">
        <v>21893</v>
      </c>
      <c r="D9004" s="1" t="s">
        <v>21885</v>
      </c>
      <c r="E9004" s="1" t="s">
        <v>21894</v>
      </c>
      <c r="F9004" s="1" t="s">
        <v>38654</v>
      </c>
      <c r="G9004" s="1" t="str">
        <f>IFERROR(VLOOKUP(A9004,Merge_RKTM!$C$2:$D$4691,2,FALSE),"")</f>
        <v/>
      </c>
      <c r="H9004" s="1" t="str">
        <f>IFERROR(VLOOKUP(A9004,Merge_gall!$C$2:$D$6296,2,FALSE),"")</f>
        <v/>
      </c>
      <c r="I9004" s="1" t="str">
        <f t="shared" si="140"/>
        <v/>
      </c>
    </row>
    <row r="9005" spans="1:9">
      <c r="A9005" s="1" t="s">
        <v>36781</v>
      </c>
      <c r="B9005" s="1" t="s">
        <v>32</v>
      </c>
      <c r="C9005" s="1" t="s">
        <v>21895</v>
      </c>
      <c r="D9005" s="1" t="s">
        <v>21885</v>
      </c>
      <c r="E9005" s="1" t="s">
        <v>21896</v>
      </c>
      <c r="F9005" s="1" t="s">
        <v>38654</v>
      </c>
      <c r="G9005" s="1" t="str">
        <f>IFERROR(VLOOKUP(A9005,Merge_RKTM!$C$2:$D$4691,2,FALSE),"")</f>
        <v/>
      </c>
      <c r="H9005" s="1" t="str">
        <f>IFERROR(VLOOKUP(A9005,Merge_gall!$C$2:$D$6296,2,FALSE),"")</f>
        <v/>
      </c>
      <c r="I9005" s="1" t="str">
        <f t="shared" si="140"/>
        <v/>
      </c>
    </row>
    <row r="9006" spans="1:9">
      <c r="A9006" s="1" t="s">
        <v>36782</v>
      </c>
      <c r="B9006" s="1" t="s">
        <v>32</v>
      </c>
      <c r="C9006" s="1" t="s">
        <v>21897</v>
      </c>
      <c r="D9006" s="1" t="s">
        <v>21885</v>
      </c>
      <c r="E9006" s="1" t="s">
        <v>21898</v>
      </c>
      <c r="F9006" s="1" t="s">
        <v>38654</v>
      </c>
      <c r="G9006" s="1" t="str">
        <f>IFERROR(VLOOKUP(A9006,Merge_RKTM!$C$2:$D$4691,2,FALSE),"")</f>
        <v/>
      </c>
      <c r="H9006" s="1" t="str">
        <f>IFERROR(VLOOKUP(A9006,Merge_gall!$C$2:$D$6296,2,FALSE),"")</f>
        <v/>
      </c>
      <c r="I9006" s="1" t="str">
        <f t="shared" si="140"/>
        <v/>
      </c>
    </row>
    <row r="9007" spans="1:9">
      <c r="A9007" s="1" t="s">
        <v>36783</v>
      </c>
      <c r="B9007" s="1" t="s">
        <v>32</v>
      </c>
      <c r="C9007" s="1" t="s">
        <v>21899</v>
      </c>
      <c r="D9007" s="1" t="s">
        <v>21885</v>
      </c>
      <c r="E9007" s="1" t="s">
        <v>21900</v>
      </c>
      <c r="F9007" s="1" t="s">
        <v>38654</v>
      </c>
      <c r="G9007" s="1" t="str">
        <f>IFERROR(VLOOKUP(A9007,Merge_RKTM!$C$2:$D$4691,2,FALSE),"")</f>
        <v/>
      </c>
      <c r="H9007" s="1" t="str">
        <f>IFERROR(VLOOKUP(A9007,Merge_gall!$C$2:$D$6296,2,FALSE),"")</f>
        <v/>
      </c>
      <c r="I9007" s="1" t="str">
        <f t="shared" si="140"/>
        <v/>
      </c>
    </row>
    <row r="9008" spans="1:9">
      <c r="A9008" s="1" t="s">
        <v>36784</v>
      </c>
      <c r="B9008" s="1" t="s">
        <v>11</v>
      </c>
      <c r="C9008" s="1" t="s">
        <v>21901</v>
      </c>
      <c r="D9008" s="1" t="s">
        <v>21902</v>
      </c>
      <c r="E9008" s="1" t="s">
        <v>21671</v>
      </c>
      <c r="F9008" s="1" t="s">
        <v>38654</v>
      </c>
      <c r="G9008" s="1" t="str">
        <f>IFERROR(VLOOKUP(A9008,Merge_RKTM!$C$2:$D$4691,2,FALSE),"")</f>
        <v/>
      </c>
      <c r="H9008" s="1" t="str">
        <f>IFERROR(VLOOKUP(A9008,Merge_gall!$C$2:$D$6296,2,FALSE),"")</f>
        <v/>
      </c>
      <c r="I9008" s="1" t="str">
        <f t="shared" si="140"/>
        <v/>
      </c>
    </row>
    <row r="9009" spans="1:9">
      <c r="A9009" s="1" t="s">
        <v>36785</v>
      </c>
      <c r="B9009" s="1" t="s">
        <v>11</v>
      </c>
      <c r="C9009" s="1" t="s">
        <v>21903</v>
      </c>
      <c r="D9009" s="1" t="s">
        <v>21902</v>
      </c>
      <c r="E9009" s="1" t="s">
        <v>21671</v>
      </c>
      <c r="F9009" s="1" t="s">
        <v>38654</v>
      </c>
      <c r="G9009" s="1" t="str">
        <f>IFERROR(VLOOKUP(A9009,Merge_RKTM!$C$2:$D$4691,2,FALSE),"")</f>
        <v/>
      </c>
      <c r="H9009" s="1" t="str">
        <f>IFERROR(VLOOKUP(A9009,Merge_gall!$C$2:$D$6296,2,FALSE),"")</f>
        <v/>
      </c>
      <c r="I9009" s="1" t="str">
        <f t="shared" si="140"/>
        <v/>
      </c>
    </row>
    <row r="9010" spans="1:9">
      <c r="A9010" s="1" t="s">
        <v>36786</v>
      </c>
      <c r="B9010" s="1" t="s">
        <v>11</v>
      </c>
      <c r="C9010" s="1" t="s">
        <v>21904</v>
      </c>
      <c r="D9010" s="1" t="s">
        <v>21902</v>
      </c>
      <c r="E9010" s="1" t="s">
        <v>21905</v>
      </c>
      <c r="F9010" s="1" t="s">
        <v>38654</v>
      </c>
      <c r="G9010" s="1" t="str">
        <f>IFERROR(VLOOKUP(A9010,Merge_RKTM!$C$2:$D$4691,2,FALSE),"")</f>
        <v/>
      </c>
      <c r="H9010" s="1" t="str">
        <f>IFERROR(VLOOKUP(A9010,Merge_gall!$C$2:$D$6296,2,FALSE),"")</f>
        <v/>
      </c>
      <c r="I9010" s="1" t="str">
        <f t="shared" si="140"/>
        <v/>
      </c>
    </row>
    <row r="9011" spans="1:9">
      <c r="A9011" s="1" t="s">
        <v>36787</v>
      </c>
      <c r="B9011" s="1" t="s">
        <v>7</v>
      </c>
      <c r="C9011" s="1" t="s">
        <v>21906</v>
      </c>
      <c r="D9011" s="1" t="s">
        <v>21902</v>
      </c>
      <c r="E9011" s="1" t="s">
        <v>21907</v>
      </c>
      <c r="F9011" s="1" t="s">
        <v>38654</v>
      </c>
      <c r="G9011" s="1" t="str">
        <f>IFERROR(VLOOKUP(A9011,Merge_RKTM!$C$2:$D$4691,2,FALSE),"")</f>
        <v/>
      </c>
      <c r="H9011" s="1" t="str">
        <f>IFERROR(VLOOKUP(A9011,Merge_gall!$C$2:$D$6296,2,FALSE),"")</f>
        <v/>
      </c>
      <c r="I9011" s="1" t="str">
        <f t="shared" si="140"/>
        <v/>
      </c>
    </row>
    <row r="9012" spans="1:9">
      <c r="A9012" s="1" t="s">
        <v>36788</v>
      </c>
      <c r="B9012" s="1" t="s">
        <v>3054</v>
      </c>
      <c r="C9012" s="1" t="s">
        <v>21908</v>
      </c>
      <c r="D9012" s="1" t="s">
        <v>21902</v>
      </c>
      <c r="E9012" s="1" t="s">
        <v>21909</v>
      </c>
      <c r="F9012" s="1" t="s">
        <v>38654</v>
      </c>
      <c r="G9012" s="1" t="str">
        <f>IFERROR(VLOOKUP(A9012,Merge_RKTM!$C$2:$D$4691,2,FALSE),"")</f>
        <v/>
      </c>
      <c r="H9012" s="1" t="str">
        <f>IFERROR(VLOOKUP(A9012,Merge_gall!$C$2:$D$6296,2,FALSE),"")</f>
        <v/>
      </c>
      <c r="I9012" s="1" t="str">
        <f t="shared" si="140"/>
        <v/>
      </c>
    </row>
    <row r="9013" spans="1:9">
      <c r="A9013" s="1" t="s">
        <v>36789</v>
      </c>
      <c r="B9013" s="1" t="s">
        <v>3054</v>
      </c>
      <c r="C9013" s="1" t="s">
        <v>21910</v>
      </c>
      <c r="D9013" s="1" t="s">
        <v>21902</v>
      </c>
      <c r="E9013" s="1" t="s">
        <v>21911</v>
      </c>
      <c r="F9013" s="1" t="s">
        <v>38654</v>
      </c>
      <c r="G9013" s="1" t="str">
        <f>IFERROR(VLOOKUP(A9013,Merge_RKTM!$C$2:$D$4691,2,FALSE),"")</f>
        <v/>
      </c>
      <c r="H9013" s="1" t="str">
        <f>IFERROR(VLOOKUP(A9013,Merge_gall!$C$2:$D$6296,2,FALSE),"")</f>
        <v/>
      </c>
      <c r="I9013" s="1" t="str">
        <f t="shared" si="140"/>
        <v/>
      </c>
    </row>
    <row r="9014" spans="1:9">
      <c r="A9014" s="1" t="s">
        <v>36790</v>
      </c>
      <c r="B9014" s="1" t="s">
        <v>3054</v>
      </c>
      <c r="C9014" s="1" t="s">
        <v>21912</v>
      </c>
      <c r="D9014" s="1" t="s">
        <v>21902</v>
      </c>
      <c r="E9014" s="1" t="s">
        <v>21913</v>
      </c>
      <c r="F9014" s="1" t="s">
        <v>38654</v>
      </c>
      <c r="G9014" s="1" t="str">
        <f>IFERROR(VLOOKUP(A9014,Merge_RKTM!$C$2:$D$4691,2,FALSE),"")</f>
        <v/>
      </c>
      <c r="H9014" s="1" t="str">
        <f>IFERROR(VLOOKUP(A9014,Merge_gall!$C$2:$D$6296,2,FALSE),"")</f>
        <v/>
      </c>
      <c r="I9014" s="1" t="str">
        <f t="shared" si="140"/>
        <v/>
      </c>
    </row>
    <row r="9015" spans="1:9">
      <c r="A9015" s="1" t="s">
        <v>36791</v>
      </c>
      <c r="B9015" s="1" t="s">
        <v>11</v>
      </c>
      <c r="C9015" s="1" t="s">
        <v>21914</v>
      </c>
      <c r="D9015" s="1" t="s">
        <v>21902</v>
      </c>
      <c r="E9015" s="1" t="s">
        <v>21915</v>
      </c>
      <c r="F9015" s="1" t="s">
        <v>38654</v>
      </c>
      <c r="G9015" s="1" t="str">
        <f>IFERROR(VLOOKUP(A9015,Merge_RKTM!$C$2:$D$4691,2,FALSE),"")</f>
        <v/>
      </c>
      <c r="H9015" s="1" t="str">
        <f>IFERROR(VLOOKUP(A9015,Merge_gall!$C$2:$D$6296,2,FALSE),"")</f>
        <v/>
      </c>
      <c r="I9015" s="1" t="str">
        <f t="shared" si="140"/>
        <v/>
      </c>
    </row>
    <row r="9016" spans="1:9">
      <c r="A9016" s="1" t="s">
        <v>36792</v>
      </c>
      <c r="B9016" s="1" t="s">
        <v>13</v>
      </c>
      <c r="C9016" s="1" t="s">
        <v>21916</v>
      </c>
      <c r="D9016" s="1" t="s">
        <v>21902</v>
      </c>
      <c r="E9016" s="1" t="s">
        <v>21917</v>
      </c>
      <c r="F9016" s="1" t="s">
        <v>38654</v>
      </c>
      <c r="G9016" s="1" t="str">
        <f>IFERROR(VLOOKUP(A9016,Merge_RKTM!$C$2:$D$4691,2,FALSE),"")</f>
        <v/>
      </c>
      <c r="H9016" s="1" t="str">
        <f>IFERROR(VLOOKUP(A9016,Merge_gall!$C$2:$D$6296,2,FALSE),"")</f>
        <v/>
      </c>
      <c r="I9016" s="1" t="str">
        <f t="shared" si="140"/>
        <v/>
      </c>
    </row>
    <row r="9017" spans="1:9">
      <c r="A9017" s="1" t="s">
        <v>36793</v>
      </c>
      <c r="B9017" s="1" t="s">
        <v>13</v>
      </c>
      <c r="C9017" s="1" t="s">
        <v>21918</v>
      </c>
      <c r="D9017" s="1" t="s">
        <v>21902</v>
      </c>
      <c r="E9017" s="1" t="s">
        <v>21919</v>
      </c>
      <c r="F9017" s="1" t="s">
        <v>38654</v>
      </c>
      <c r="G9017" s="1" t="str">
        <f>IFERROR(VLOOKUP(A9017,Merge_RKTM!$C$2:$D$4691,2,FALSE),"")</f>
        <v/>
      </c>
      <c r="H9017" s="1" t="str">
        <f>IFERROR(VLOOKUP(A9017,Merge_gall!$C$2:$D$6296,2,FALSE),"")</f>
        <v/>
      </c>
      <c r="I9017" s="1" t="str">
        <f t="shared" si="140"/>
        <v/>
      </c>
    </row>
    <row r="9018" spans="1:9">
      <c r="A9018" s="1" t="s">
        <v>36794</v>
      </c>
      <c r="B9018" s="1" t="s">
        <v>25</v>
      </c>
      <c r="C9018" s="1" t="s">
        <v>21920</v>
      </c>
      <c r="D9018" s="1" t="s">
        <v>21902</v>
      </c>
      <c r="E9018" s="1" t="s">
        <v>21921</v>
      </c>
      <c r="F9018" s="1" t="s">
        <v>38654</v>
      </c>
      <c r="G9018" s="1" t="str">
        <f>IFERROR(VLOOKUP(A9018,Merge_RKTM!$C$2:$D$4691,2,FALSE),"")</f>
        <v/>
      </c>
      <c r="H9018" s="1" t="str">
        <f>IFERROR(VLOOKUP(A9018,Merge_gall!$C$2:$D$6296,2,FALSE),"")</f>
        <v/>
      </c>
      <c r="I9018" s="1" t="str">
        <f t="shared" si="140"/>
        <v/>
      </c>
    </row>
    <row r="9019" spans="1:9">
      <c r="A9019" s="1" t="s">
        <v>36795</v>
      </c>
      <c r="B9019" s="1" t="s">
        <v>32</v>
      </c>
      <c r="C9019" s="1" t="s">
        <v>21922</v>
      </c>
      <c r="D9019" s="1" t="s">
        <v>21902</v>
      </c>
      <c r="E9019" s="1" t="s">
        <v>21923</v>
      </c>
      <c r="F9019" s="1" t="s">
        <v>38654</v>
      </c>
      <c r="G9019" s="1" t="str">
        <f>IFERROR(VLOOKUP(A9019,Merge_RKTM!$C$2:$D$4691,2,FALSE),"")</f>
        <v/>
      </c>
      <c r="H9019" s="1" t="str">
        <f>IFERROR(VLOOKUP(A9019,Merge_gall!$C$2:$D$6296,2,FALSE),"")</f>
        <v/>
      </c>
      <c r="I9019" s="1" t="str">
        <f t="shared" si="140"/>
        <v/>
      </c>
    </row>
    <row r="9020" spans="1:9">
      <c r="A9020" s="1" t="s">
        <v>36796</v>
      </c>
      <c r="B9020" s="1" t="s">
        <v>32</v>
      </c>
      <c r="C9020" s="1" t="s">
        <v>21924</v>
      </c>
      <c r="D9020" s="1" t="s">
        <v>21902</v>
      </c>
      <c r="E9020" s="1" t="s">
        <v>21925</v>
      </c>
      <c r="F9020" s="1" t="s">
        <v>38654</v>
      </c>
      <c r="G9020" s="1" t="str">
        <f>IFERROR(VLOOKUP(A9020,Merge_RKTM!$C$2:$D$4691,2,FALSE),"")</f>
        <v/>
      </c>
      <c r="H9020" s="1" t="str">
        <f>IFERROR(VLOOKUP(A9020,Merge_gall!$C$2:$D$6296,2,FALSE),"")</f>
        <v/>
      </c>
      <c r="I9020" s="1" t="str">
        <f t="shared" si="140"/>
        <v/>
      </c>
    </row>
    <row r="9021" spans="1:9">
      <c r="A9021" s="1" t="s">
        <v>36797</v>
      </c>
      <c r="B9021" s="1" t="s">
        <v>32</v>
      </c>
      <c r="C9021" s="1" t="s">
        <v>21926</v>
      </c>
      <c r="D9021" s="1" t="s">
        <v>21902</v>
      </c>
      <c r="E9021" s="1" t="s">
        <v>21927</v>
      </c>
      <c r="F9021" s="1" t="s">
        <v>38654</v>
      </c>
      <c r="G9021" s="1" t="str">
        <f>IFERROR(VLOOKUP(A9021,Merge_RKTM!$C$2:$D$4691,2,FALSE),"")</f>
        <v/>
      </c>
      <c r="H9021" s="1" t="str">
        <f>IFERROR(VLOOKUP(A9021,Merge_gall!$C$2:$D$6296,2,FALSE),"")</f>
        <v/>
      </c>
      <c r="I9021" s="1" t="str">
        <f t="shared" si="140"/>
        <v/>
      </c>
    </row>
    <row r="9022" spans="1:9">
      <c r="A9022" s="1" t="s">
        <v>36798</v>
      </c>
      <c r="B9022" s="1" t="s">
        <v>7</v>
      </c>
      <c r="C9022" s="1" t="s">
        <v>21928</v>
      </c>
      <c r="D9022" s="1" t="s">
        <v>21902</v>
      </c>
      <c r="E9022" s="1" t="s">
        <v>21929</v>
      </c>
      <c r="F9022" s="1" t="s">
        <v>38654</v>
      </c>
      <c r="G9022" s="1" t="str">
        <f>IFERROR(VLOOKUP(A9022,Merge_RKTM!$C$2:$D$4691,2,FALSE),"")</f>
        <v/>
      </c>
      <c r="H9022" s="1" t="str">
        <f>IFERROR(VLOOKUP(A9022,Merge_gall!$C$2:$D$6296,2,FALSE),"")</f>
        <v/>
      </c>
      <c r="I9022" s="1" t="str">
        <f t="shared" si="140"/>
        <v/>
      </c>
    </row>
    <row r="9023" spans="1:9">
      <c r="A9023" s="1" t="s">
        <v>36799</v>
      </c>
      <c r="B9023" s="1" t="s">
        <v>11</v>
      </c>
      <c r="C9023" s="1" t="s">
        <v>21930</v>
      </c>
      <c r="D9023" s="1" t="s">
        <v>21902</v>
      </c>
      <c r="E9023" s="1" t="s">
        <v>21931</v>
      </c>
      <c r="F9023" s="1" t="s">
        <v>38654</v>
      </c>
      <c r="G9023" s="1" t="str">
        <f>IFERROR(VLOOKUP(A9023,Merge_RKTM!$C$2:$D$4691,2,FALSE),"")</f>
        <v/>
      </c>
      <c r="H9023" s="1" t="str">
        <f>IFERROR(VLOOKUP(A9023,Merge_gall!$C$2:$D$6296,2,FALSE),"")</f>
        <v/>
      </c>
      <c r="I9023" s="1" t="str">
        <f t="shared" si="140"/>
        <v/>
      </c>
    </row>
    <row r="9024" spans="1:9">
      <c r="A9024" s="1" t="s">
        <v>36800</v>
      </c>
      <c r="B9024" s="1" t="s">
        <v>11</v>
      </c>
      <c r="C9024" s="1" t="s">
        <v>21932</v>
      </c>
      <c r="D9024" s="1" t="s">
        <v>21902</v>
      </c>
      <c r="E9024" s="1" t="s">
        <v>21933</v>
      </c>
      <c r="F9024" s="1" t="s">
        <v>38654</v>
      </c>
      <c r="G9024" s="1" t="str">
        <f>IFERROR(VLOOKUP(A9024,Merge_RKTM!$C$2:$D$4691,2,FALSE),"")</f>
        <v/>
      </c>
      <c r="H9024" s="1" t="str">
        <f>IFERROR(VLOOKUP(A9024,Merge_gall!$C$2:$D$6296,2,FALSE),"")</f>
        <v/>
      </c>
      <c r="I9024" s="1" t="str">
        <f t="shared" si="140"/>
        <v/>
      </c>
    </row>
    <row r="9025" spans="1:9">
      <c r="A9025" s="1" t="s">
        <v>36801</v>
      </c>
      <c r="B9025" s="1" t="s">
        <v>11</v>
      </c>
      <c r="C9025" s="1" t="s">
        <v>21934</v>
      </c>
      <c r="D9025" s="1" t="s">
        <v>21902</v>
      </c>
      <c r="E9025" s="1" t="s">
        <v>21935</v>
      </c>
      <c r="F9025" s="1" t="s">
        <v>38654</v>
      </c>
      <c r="G9025" s="1" t="str">
        <f>IFERROR(VLOOKUP(A9025,Merge_RKTM!$C$2:$D$4691,2,FALSE),"")</f>
        <v/>
      </c>
      <c r="H9025" s="1" t="str">
        <f>IFERROR(VLOOKUP(A9025,Merge_gall!$C$2:$D$6296,2,FALSE),"")</f>
        <v/>
      </c>
      <c r="I9025" s="1" t="str">
        <f t="shared" si="140"/>
        <v/>
      </c>
    </row>
    <row r="9026" spans="1:9">
      <c r="A9026" s="1" t="s">
        <v>36802</v>
      </c>
      <c r="B9026" s="1" t="s">
        <v>13</v>
      </c>
      <c r="C9026" s="1" t="s">
        <v>21936</v>
      </c>
      <c r="D9026" s="1" t="s">
        <v>21902</v>
      </c>
      <c r="E9026" s="1" t="s">
        <v>21937</v>
      </c>
      <c r="F9026" s="1" t="s">
        <v>38654</v>
      </c>
      <c r="G9026" s="1" t="str">
        <f>IFERROR(VLOOKUP(A9026,Merge_RKTM!$C$2:$D$4691,2,FALSE),"")</f>
        <v/>
      </c>
      <c r="H9026" s="1" t="str">
        <f>IFERROR(VLOOKUP(A9026,Merge_gall!$C$2:$D$6296,2,FALSE),"")</f>
        <v/>
      </c>
      <c r="I9026" s="1" t="str">
        <f t="shared" si="140"/>
        <v/>
      </c>
    </row>
    <row r="9027" spans="1:9">
      <c r="A9027" s="1" t="s">
        <v>36803</v>
      </c>
      <c r="B9027" s="1" t="s">
        <v>13</v>
      </c>
      <c r="C9027" s="1" t="s">
        <v>21938</v>
      </c>
      <c r="D9027" s="1" t="s">
        <v>21902</v>
      </c>
      <c r="E9027" s="1" t="s">
        <v>21939</v>
      </c>
      <c r="F9027" s="1" t="s">
        <v>38654</v>
      </c>
      <c r="G9027" s="1" t="str">
        <f>IFERROR(VLOOKUP(A9027,Merge_RKTM!$C$2:$D$4691,2,FALSE),"")</f>
        <v/>
      </c>
      <c r="H9027" s="1" t="str">
        <f>IFERROR(VLOOKUP(A9027,Merge_gall!$C$2:$D$6296,2,FALSE),"")</f>
        <v/>
      </c>
      <c r="I9027" s="1" t="str">
        <f t="shared" ref="I9027:I9090" si="141">IF(H9027="",G9027,H9027)</f>
        <v/>
      </c>
    </row>
    <row r="9028" spans="1:9">
      <c r="A9028" s="1" t="s">
        <v>36804</v>
      </c>
      <c r="B9028" s="1" t="s">
        <v>25</v>
      </c>
      <c r="C9028" s="1" t="s">
        <v>21940</v>
      </c>
      <c r="D9028" s="1" t="s">
        <v>21902</v>
      </c>
      <c r="E9028" s="1" t="s">
        <v>21941</v>
      </c>
      <c r="F9028" s="1" t="s">
        <v>38654</v>
      </c>
      <c r="G9028" s="1" t="str">
        <f>IFERROR(VLOOKUP(A9028,Merge_RKTM!$C$2:$D$4691,2,FALSE),"")</f>
        <v/>
      </c>
      <c r="H9028" s="1" t="str">
        <f>IFERROR(VLOOKUP(A9028,Merge_gall!$C$2:$D$6296,2,FALSE),"")</f>
        <v/>
      </c>
      <c r="I9028" s="1" t="str">
        <f t="shared" si="141"/>
        <v/>
      </c>
    </row>
    <row r="9029" spans="1:9">
      <c r="A9029" s="1" t="s">
        <v>36805</v>
      </c>
      <c r="B9029" s="1" t="s">
        <v>32</v>
      </c>
      <c r="C9029" s="1" t="s">
        <v>21942</v>
      </c>
      <c r="D9029" s="1" t="s">
        <v>21902</v>
      </c>
      <c r="E9029" s="1" t="s">
        <v>21943</v>
      </c>
      <c r="F9029" s="1" t="s">
        <v>38654</v>
      </c>
      <c r="G9029" s="1" t="str">
        <f>IFERROR(VLOOKUP(A9029,Merge_RKTM!$C$2:$D$4691,2,FALSE),"")</f>
        <v/>
      </c>
      <c r="H9029" s="1" t="str">
        <f>IFERROR(VLOOKUP(A9029,Merge_gall!$C$2:$D$6296,2,FALSE),"")</f>
        <v/>
      </c>
      <c r="I9029" s="1" t="str">
        <f t="shared" si="141"/>
        <v/>
      </c>
    </row>
    <row r="9030" spans="1:9">
      <c r="A9030" s="1" t="s">
        <v>36806</v>
      </c>
      <c r="B9030" s="1" t="s">
        <v>32</v>
      </c>
      <c r="C9030" s="1" t="s">
        <v>21944</v>
      </c>
      <c r="D9030" s="1" t="s">
        <v>21902</v>
      </c>
      <c r="E9030" s="1" t="s">
        <v>21945</v>
      </c>
      <c r="F9030" s="1" t="s">
        <v>38654</v>
      </c>
      <c r="G9030" s="1" t="str">
        <f>IFERROR(VLOOKUP(A9030,Merge_RKTM!$C$2:$D$4691,2,FALSE),"")</f>
        <v/>
      </c>
      <c r="H9030" s="1" t="str">
        <f>IFERROR(VLOOKUP(A9030,Merge_gall!$C$2:$D$6296,2,FALSE),"")</f>
        <v/>
      </c>
      <c r="I9030" s="1" t="str">
        <f t="shared" si="141"/>
        <v/>
      </c>
    </row>
    <row r="9031" spans="1:9">
      <c r="A9031" s="1" t="s">
        <v>36807</v>
      </c>
      <c r="B9031" s="1" t="s">
        <v>32</v>
      </c>
      <c r="C9031" s="1" t="s">
        <v>21946</v>
      </c>
      <c r="D9031" s="1" t="s">
        <v>21902</v>
      </c>
      <c r="E9031" s="1" t="s">
        <v>21947</v>
      </c>
      <c r="F9031" s="1" t="s">
        <v>38654</v>
      </c>
      <c r="G9031" s="1" t="str">
        <f>IFERROR(VLOOKUP(A9031,Merge_RKTM!$C$2:$D$4691,2,FALSE),"")</f>
        <v/>
      </c>
      <c r="H9031" s="1" t="str">
        <f>IFERROR(VLOOKUP(A9031,Merge_gall!$C$2:$D$6296,2,FALSE),"")</f>
        <v/>
      </c>
      <c r="I9031" s="1" t="str">
        <f t="shared" si="141"/>
        <v/>
      </c>
    </row>
    <row r="9032" spans="1:9">
      <c r="A9032" s="1" t="s">
        <v>36808</v>
      </c>
      <c r="B9032" s="1" t="s">
        <v>25</v>
      </c>
      <c r="C9032" s="1" t="s">
        <v>21948</v>
      </c>
      <c r="D9032" s="1" t="s">
        <v>21902</v>
      </c>
      <c r="E9032" s="1" t="s">
        <v>2999</v>
      </c>
      <c r="F9032" s="1" t="s">
        <v>38654</v>
      </c>
      <c r="G9032" s="1" t="str">
        <f>IFERROR(VLOOKUP(A9032,Merge_RKTM!$C$2:$D$4691,2,FALSE),"")</f>
        <v/>
      </c>
      <c r="H9032" s="1" t="str">
        <f>IFERROR(VLOOKUP(A9032,Merge_gall!$C$2:$D$6296,2,FALSE),"")</f>
        <v/>
      </c>
      <c r="I9032" s="1" t="str">
        <f t="shared" si="141"/>
        <v/>
      </c>
    </row>
    <row r="9033" spans="1:9">
      <c r="A9033" s="1" t="s">
        <v>36809</v>
      </c>
      <c r="B9033" s="1" t="s">
        <v>25</v>
      </c>
      <c r="C9033" s="1" t="s">
        <v>21949</v>
      </c>
      <c r="D9033" s="1" t="s">
        <v>21902</v>
      </c>
      <c r="E9033" s="1" t="s">
        <v>2999</v>
      </c>
      <c r="F9033" s="1" t="s">
        <v>38654</v>
      </c>
      <c r="G9033" s="1" t="str">
        <f>IFERROR(VLOOKUP(A9033,Merge_RKTM!$C$2:$D$4691,2,FALSE),"")</f>
        <v/>
      </c>
      <c r="H9033" s="1" t="str">
        <f>IFERROR(VLOOKUP(A9033,Merge_gall!$C$2:$D$6296,2,FALSE),"")</f>
        <v/>
      </c>
      <c r="I9033" s="1" t="str">
        <f t="shared" si="141"/>
        <v/>
      </c>
    </row>
    <row r="9034" spans="1:9">
      <c r="A9034" s="1" t="s">
        <v>36810</v>
      </c>
      <c r="B9034" s="1" t="s">
        <v>16791</v>
      </c>
      <c r="C9034" s="1" t="s">
        <v>21950</v>
      </c>
      <c r="D9034" s="1" t="s">
        <v>21902</v>
      </c>
      <c r="E9034" s="1" t="s">
        <v>1516</v>
      </c>
      <c r="F9034" s="1" t="s">
        <v>38654</v>
      </c>
      <c r="G9034" s="1" t="str">
        <f>IFERROR(VLOOKUP(A9034,Merge_RKTM!$C$2:$D$4691,2,FALSE),"")</f>
        <v/>
      </c>
      <c r="H9034" s="1" t="str">
        <f>IFERROR(VLOOKUP(A9034,Merge_gall!$C$2:$D$6296,2,FALSE),"")</f>
        <v/>
      </c>
      <c r="I9034" s="1" t="str">
        <f t="shared" si="141"/>
        <v/>
      </c>
    </row>
    <row r="9035" spans="1:9">
      <c r="A9035" s="1" t="s">
        <v>36811</v>
      </c>
      <c r="B9035" s="1" t="s">
        <v>25</v>
      </c>
      <c r="C9035" s="1" t="s">
        <v>21951</v>
      </c>
      <c r="D9035" s="1" t="s">
        <v>21902</v>
      </c>
      <c r="E9035" s="1" t="s">
        <v>21952</v>
      </c>
      <c r="F9035" s="1" t="s">
        <v>38654</v>
      </c>
      <c r="G9035" s="1" t="str">
        <f>IFERROR(VLOOKUP(A9035,Merge_RKTM!$C$2:$D$4691,2,FALSE),"")</f>
        <v/>
      </c>
      <c r="H9035" s="1" t="str">
        <f>IFERROR(VLOOKUP(A9035,Merge_gall!$C$2:$D$6296,2,FALSE),"")</f>
        <v/>
      </c>
      <c r="I9035" s="1" t="str">
        <f t="shared" si="141"/>
        <v/>
      </c>
    </row>
    <row r="9036" spans="1:9">
      <c r="A9036" s="1" t="s">
        <v>36812</v>
      </c>
      <c r="B9036" s="1" t="s">
        <v>25</v>
      </c>
      <c r="C9036" s="1" t="s">
        <v>21953</v>
      </c>
      <c r="D9036" s="1" t="s">
        <v>21902</v>
      </c>
      <c r="E9036" s="1" t="s">
        <v>21954</v>
      </c>
      <c r="F9036" s="1" t="s">
        <v>38654</v>
      </c>
      <c r="G9036" s="1" t="str">
        <f>IFERROR(VLOOKUP(A9036,Merge_RKTM!$C$2:$D$4691,2,FALSE),"")</f>
        <v/>
      </c>
      <c r="H9036" s="1" t="str">
        <f>IFERROR(VLOOKUP(A9036,Merge_gall!$C$2:$D$6296,2,FALSE),"")</f>
        <v/>
      </c>
      <c r="I9036" s="1" t="str">
        <f t="shared" si="141"/>
        <v/>
      </c>
    </row>
    <row r="9037" spans="1:9">
      <c r="A9037" s="1" t="s">
        <v>36813</v>
      </c>
      <c r="B9037" s="1" t="s">
        <v>25</v>
      </c>
      <c r="C9037" s="1" t="s">
        <v>21955</v>
      </c>
      <c r="D9037" s="1" t="s">
        <v>21902</v>
      </c>
      <c r="E9037" s="1" t="s">
        <v>21956</v>
      </c>
      <c r="F9037" s="1" t="s">
        <v>38654</v>
      </c>
      <c r="G9037" s="1" t="str">
        <f>IFERROR(VLOOKUP(A9037,Merge_RKTM!$C$2:$D$4691,2,FALSE),"")</f>
        <v/>
      </c>
      <c r="H9037" s="1" t="str">
        <f>IFERROR(VLOOKUP(A9037,Merge_gall!$C$2:$D$6296,2,FALSE),"")</f>
        <v/>
      </c>
      <c r="I9037" s="1" t="str">
        <f t="shared" si="141"/>
        <v/>
      </c>
    </row>
    <row r="9038" spans="1:9">
      <c r="A9038" s="1" t="s">
        <v>36814</v>
      </c>
      <c r="B9038" s="1" t="s">
        <v>25</v>
      </c>
      <c r="C9038" s="1" t="s">
        <v>21957</v>
      </c>
      <c r="D9038" s="1" t="s">
        <v>21902</v>
      </c>
      <c r="E9038" s="1" t="s">
        <v>21958</v>
      </c>
      <c r="F9038" s="1" t="s">
        <v>38654</v>
      </c>
      <c r="G9038" s="1" t="str">
        <f>IFERROR(VLOOKUP(A9038,Merge_RKTM!$C$2:$D$4691,2,FALSE),"")</f>
        <v/>
      </c>
      <c r="H9038" s="1" t="str">
        <f>IFERROR(VLOOKUP(A9038,Merge_gall!$C$2:$D$6296,2,FALSE),"")</f>
        <v/>
      </c>
      <c r="I9038" s="1" t="str">
        <f t="shared" si="141"/>
        <v/>
      </c>
    </row>
    <row r="9039" spans="1:9">
      <c r="A9039" s="1" t="s">
        <v>36815</v>
      </c>
      <c r="B9039" s="1" t="s">
        <v>25</v>
      </c>
      <c r="C9039" s="1" t="s">
        <v>21959</v>
      </c>
      <c r="D9039" s="1" t="s">
        <v>21902</v>
      </c>
      <c r="E9039" s="1" t="s">
        <v>21960</v>
      </c>
      <c r="F9039" s="1" t="s">
        <v>38654</v>
      </c>
      <c r="G9039" s="1" t="str">
        <f>IFERROR(VLOOKUP(A9039,Merge_RKTM!$C$2:$D$4691,2,FALSE),"")</f>
        <v/>
      </c>
      <c r="H9039" s="1" t="str">
        <f>IFERROR(VLOOKUP(A9039,Merge_gall!$C$2:$D$6296,2,FALSE),"")</f>
        <v/>
      </c>
      <c r="I9039" s="1" t="str">
        <f t="shared" si="141"/>
        <v/>
      </c>
    </row>
    <row r="9040" spans="1:9">
      <c r="A9040" s="1" t="s">
        <v>36816</v>
      </c>
      <c r="B9040" s="1" t="s">
        <v>3054</v>
      </c>
      <c r="C9040" s="1" t="s">
        <v>21961</v>
      </c>
      <c r="D9040" s="1" t="s">
        <v>21902</v>
      </c>
      <c r="E9040" s="1" t="s">
        <v>21962</v>
      </c>
      <c r="F9040" s="1" t="s">
        <v>38654</v>
      </c>
      <c r="G9040" s="1" t="str">
        <f>IFERROR(VLOOKUP(A9040,Merge_RKTM!$C$2:$D$4691,2,FALSE),"")</f>
        <v/>
      </c>
      <c r="H9040" s="1" t="str">
        <f>IFERROR(VLOOKUP(A9040,Merge_gall!$C$2:$D$6296,2,FALSE),"")</f>
        <v/>
      </c>
      <c r="I9040" s="1" t="str">
        <f t="shared" si="141"/>
        <v/>
      </c>
    </row>
    <row r="9041" spans="1:9">
      <c r="A9041" s="1" t="s">
        <v>36817</v>
      </c>
      <c r="B9041" s="1" t="s">
        <v>3054</v>
      </c>
      <c r="C9041" s="1" t="s">
        <v>21963</v>
      </c>
      <c r="D9041" s="1" t="s">
        <v>21902</v>
      </c>
      <c r="E9041" s="1" t="s">
        <v>21964</v>
      </c>
      <c r="F9041" s="1" t="s">
        <v>38654</v>
      </c>
      <c r="G9041" s="1" t="str">
        <f>IFERROR(VLOOKUP(A9041,Merge_RKTM!$C$2:$D$4691,2,FALSE),"")</f>
        <v/>
      </c>
      <c r="H9041" s="1" t="str">
        <f>IFERROR(VLOOKUP(A9041,Merge_gall!$C$2:$D$6296,2,FALSE),"")</f>
        <v/>
      </c>
      <c r="I9041" s="1" t="str">
        <f t="shared" si="141"/>
        <v/>
      </c>
    </row>
    <row r="9042" spans="1:9">
      <c r="A9042" s="1" t="s">
        <v>36818</v>
      </c>
      <c r="B9042" s="1" t="s">
        <v>3054</v>
      </c>
      <c r="C9042" s="1" t="s">
        <v>21965</v>
      </c>
      <c r="D9042" s="1" t="s">
        <v>21902</v>
      </c>
      <c r="E9042" s="1" t="s">
        <v>21966</v>
      </c>
      <c r="F9042" s="1" t="s">
        <v>38654</v>
      </c>
      <c r="G9042" s="1" t="str">
        <f>IFERROR(VLOOKUP(A9042,Merge_RKTM!$C$2:$D$4691,2,FALSE),"")</f>
        <v/>
      </c>
      <c r="H9042" s="1" t="str">
        <f>IFERROR(VLOOKUP(A9042,Merge_gall!$C$2:$D$6296,2,FALSE),"")</f>
        <v/>
      </c>
      <c r="I9042" s="1" t="str">
        <f t="shared" si="141"/>
        <v/>
      </c>
    </row>
    <row r="9043" spans="1:9">
      <c r="A9043" s="1" t="s">
        <v>36819</v>
      </c>
      <c r="B9043" s="1" t="s">
        <v>13</v>
      </c>
      <c r="C9043" s="1" t="s">
        <v>21967</v>
      </c>
      <c r="D9043" s="1" t="s">
        <v>21902</v>
      </c>
      <c r="E9043" s="1" t="s">
        <v>8470</v>
      </c>
      <c r="F9043" s="1" t="s">
        <v>38654</v>
      </c>
      <c r="G9043" s="1" t="str">
        <f>IFERROR(VLOOKUP(A9043,Merge_RKTM!$C$2:$D$4691,2,FALSE),"")</f>
        <v/>
      </c>
      <c r="H9043" s="1" t="str">
        <f>IFERROR(VLOOKUP(A9043,Merge_gall!$C$2:$D$6296,2,FALSE),"")</f>
        <v/>
      </c>
      <c r="I9043" s="1" t="str">
        <f t="shared" si="141"/>
        <v/>
      </c>
    </row>
    <row r="9044" spans="1:9">
      <c r="A9044" s="1" t="s">
        <v>36820</v>
      </c>
      <c r="B9044" s="1" t="s">
        <v>13</v>
      </c>
      <c r="C9044" s="1" t="s">
        <v>21968</v>
      </c>
      <c r="D9044" s="1" t="s">
        <v>21902</v>
      </c>
      <c r="E9044" s="1" t="s">
        <v>21969</v>
      </c>
      <c r="F9044" s="1" t="s">
        <v>38654</v>
      </c>
      <c r="G9044" s="1" t="str">
        <f>IFERROR(VLOOKUP(A9044,Merge_RKTM!$C$2:$D$4691,2,FALSE),"")</f>
        <v/>
      </c>
      <c r="H9044" s="1" t="str">
        <f>IFERROR(VLOOKUP(A9044,Merge_gall!$C$2:$D$6296,2,FALSE),"")</f>
        <v/>
      </c>
      <c r="I9044" s="1" t="str">
        <f t="shared" si="141"/>
        <v/>
      </c>
    </row>
    <row r="9045" spans="1:9">
      <c r="A9045" s="1" t="s">
        <v>36821</v>
      </c>
      <c r="B9045" s="1" t="s">
        <v>13</v>
      </c>
      <c r="C9045" s="1" t="s">
        <v>21970</v>
      </c>
      <c r="D9045" s="1" t="s">
        <v>21902</v>
      </c>
      <c r="E9045" s="1" t="s">
        <v>12989</v>
      </c>
      <c r="F9045" s="1" t="s">
        <v>38654</v>
      </c>
      <c r="G9045" s="1" t="str">
        <f>IFERROR(VLOOKUP(A9045,Merge_RKTM!$C$2:$D$4691,2,FALSE),"")</f>
        <v/>
      </c>
      <c r="H9045" s="1" t="str">
        <f>IFERROR(VLOOKUP(A9045,Merge_gall!$C$2:$D$6296,2,FALSE),"")</f>
        <v/>
      </c>
      <c r="I9045" s="1" t="str">
        <f t="shared" si="141"/>
        <v/>
      </c>
    </row>
    <row r="9046" spans="1:9">
      <c r="A9046" s="1" t="s">
        <v>36822</v>
      </c>
      <c r="B9046" s="1" t="s">
        <v>13</v>
      </c>
      <c r="C9046" s="1" t="s">
        <v>21971</v>
      </c>
      <c r="D9046" s="1" t="s">
        <v>21902</v>
      </c>
      <c r="E9046" s="1" t="s">
        <v>21972</v>
      </c>
      <c r="F9046" s="1" t="s">
        <v>38654</v>
      </c>
      <c r="G9046" s="1" t="str">
        <f>IFERROR(VLOOKUP(A9046,Merge_RKTM!$C$2:$D$4691,2,FALSE),"")</f>
        <v/>
      </c>
      <c r="H9046" s="1" t="str">
        <f>IFERROR(VLOOKUP(A9046,Merge_gall!$C$2:$D$6296,2,FALSE),"")</f>
        <v/>
      </c>
      <c r="I9046" s="1" t="str">
        <f t="shared" si="141"/>
        <v/>
      </c>
    </row>
    <row r="9047" spans="1:9">
      <c r="A9047" s="1" t="s">
        <v>36823</v>
      </c>
      <c r="B9047" s="1" t="s">
        <v>13</v>
      </c>
      <c r="C9047" s="1" t="s">
        <v>21973</v>
      </c>
      <c r="D9047" s="1" t="s">
        <v>21902</v>
      </c>
      <c r="E9047" s="1" t="s">
        <v>11309</v>
      </c>
      <c r="F9047" s="1" t="s">
        <v>38654</v>
      </c>
      <c r="G9047" s="1" t="str">
        <f>IFERROR(VLOOKUP(A9047,Merge_RKTM!$C$2:$D$4691,2,FALSE),"")</f>
        <v/>
      </c>
      <c r="H9047" s="1" t="str">
        <f>IFERROR(VLOOKUP(A9047,Merge_gall!$C$2:$D$6296,2,FALSE),"")</f>
        <v/>
      </c>
      <c r="I9047" s="1" t="str">
        <f t="shared" si="141"/>
        <v/>
      </c>
    </row>
    <row r="9048" spans="1:9">
      <c r="A9048" s="1" t="s">
        <v>36824</v>
      </c>
      <c r="B9048" s="1" t="s">
        <v>13</v>
      </c>
      <c r="C9048" s="1" t="s">
        <v>21974</v>
      </c>
      <c r="D9048" s="1" t="s">
        <v>21902</v>
      </c>
      <c r="E9048" s="1" t="s">
        <v>21975</v>
      </c>
      <c r="F9048" s="1" t="s">
        <v>38654</v>
      </c>
      <c r="G9048" s="1" t="str">
        <f>IFERROR(VLOOKUP(A9048,Merge_RKTM!$C$2:$D$4691,2,FALSE),"")</f>
        <v/>
      </c>
      <c r="H9048" s="1" t="str">
        <f>IFERROR(VLOOKUP(A9048,Merge_gall!$C$2:$D$6296,2,FALSE),"")</f>
        <v/>
      </c>
      <c r="I9048" s="1" t="str">
        <f t="shared" si="141"/>
        <v/>
      </c>
    </row>
    <row r="9049" spans="1:9">
      <c r="A9049" s="1" t="s">
        <v>36825</v>
      </c>
      <c r="B9049" s="1" t="s">
        <v>13</v>
      </c>
      <c r="C9049" s="1" t="s">
        <v>21976</v>
      </c>
      <c r="D9049" s="1" t="s">
        <v>21902</v>
      </c>
      <c r="E9049" s="1" t="s">
        <v>5514</v>
      </c>
      <c r="F9049" s="1" t="s">
        <v>38654</v>
      </c>
      <c r="G9049" s="1" t="str">
        <f>IFERROR(VLOOKUP(A9049,Merge_RKTM!$C$2:$D$4691,2,FALSE),"")</f>
        <v/>
      </c>
      <c r="H9049" s="1" t="str">
        <f>IFERROR(VLOOKUP(A9049,Merge_gall!$C$2:$D$6296,2,FALSE),"")</f>
        <v/>
      </c>
      <c r="I9049" s="1" t="str">
        <f t="shared" si="141"/>
        <v/>
      </c>
    </row>
    <row r="9050" spans="1:9">
      <c r="A9050" s="1" t="s">
        <v>36826</v>
      </c>
      <c r="B9050" s="1" t="s">
        <v>13</v>
      </c>
      <c r="C9050" s="1" t="s">
        <v>21977</v>
      </c>
      <c r="D9050" s="1" t="s">
        <v>21902</v>
      </c>
      <c r="E9050" s="1" t="s">
        <v>21978</v>
      </c>
      <c r="F9050" s="1" t="s">
        <v>38654</v>
      </c>
      <c r="G9050" s="1" t="str">
        <f>IFERROR(VLOOKUP(A9050,Merge_RKTM!$C$2:$D$4691,2,FALSE),"")</f>
        <v/>
      </c>
      <c r="H9050" s="1" t="str">
        <f>IFERROR(VLOOKUP(A9050,Merge_gall!$C$2:$D$6296,2,FALSE),"")</f>
        <v/>
      </c>
      <c r="I9050" s="1" t="str">
        <f t="shared" si="141"/>
        <v/>
      </c>
    </row>
    <row r="9051" spans="1:9">
      <c r="A9051" s="1" t="s">
        <v>36827</v>
      </c>
      <c r="B9051" s="1" t="s">
        <v>25</v>
      </c>
      <c r="C9051" s="1" t="s">
        <v>21979</v>
      </c>
      <c r="D9051" s="1" t="s">
        <v>21902</v>
      </c>
      <c r="E9051" s="1" t="s">
        <v>21980</v>
      </c>
      <c r="F9051" s="1" t="s">
        <v>38654</v>
      </c>
      <c r="G9051" s="1" t="str">
        <f>IFERROR(VLOOKUP(A9051,Merge_RKTM!$C$2:$D$4691,2,FALSE),"")</f>
        <v/>
      </c>
      <c r="H9051" s="1" t="str">
        <f>IFERROR(VLOOKUP(A9051,Merge_gall!$C$2:$D$6296,2,FALSE),"")</f>
        <v/>
      </c>
      <c r="I9051" s="1" t="str">
        <f t="shared" si="141"/>
        <v/>
      </c>
    </row>
    <row r="9052" spans="1:9">
      <c r="A9052" s="1" t="s">
        <v>36828</v>
      </c>
      <c r="B9052" s="1" t="s">
        <v>25</v>
      </c>
      <c r="C9052" s="1" t="s">
        <v>21981</v>
      </c>
      <c r="D9052" s="1" t="s">
        <v>21902</v>
      </c>
      <c r="E9052" s="1" t="s">
        <v>21982</v>
      </c>
      <c r="F9052" s="1" t="s">
        <v>38654</v>
      </c>
      <c r="G9052" s="1" t="str">
        <f>IFERROR(VLOOKUP(A9052,Merge_RKTM!$C$2:$D$4691,2,FALSE),"")</f>
        <v/>
      </c>
      <c r="H9052" s="1" t="str">
        <f>IFERROR(VLOOKUP(A9052,Merge_gall!$C$2:$D$6296,2,FALSE),"")</f>
        <v/>
      </c>
      <c r="I9052" s="1" t="str">
        <f t="shared" si="141"/>
        <v/>
      </c>
    </row>
    <row r="9053" spans="1:9">
      <c r="A9053" s="1" t="s">
        <v>36829</v>
      </c>
      <c r="B9053" s="1" t="s">
        <v>25</v>
      </c>
      <c r="C9053" s="1" t="s">
        <v>21983</v>
      </c>
      <c r="D9053" s="1" t="s">
        <v>21902</v>
      </c>
      <c r="E9053" s="1" t="s">
        <v>21984</v>
      </c>
      <c r="F9053" s="1" t="s">
        <v>38654</v>
      </c>
      <c r="G9053" s="1" t="str">
        <f>IFERROR(VLOOKUP(A9053,Merge_RKTM!$C$2:$D$4691,2,FALSE),"")</f>
        <v/>
      </c>
      <c r="H9053" s="1" t="str">
        <f>IFERROR(VLOOKUP(A9053,Merge_gall!$C$2:$D$6296,2,FALSE),"")</f>
        <v/>
      </c>
      <c r="I9053" s="1" t="str">
        <f t="shared" si="141"/>
        <v/>
      </c>
    </row>
    <row r="9054" spans="1:9">
      <c r="A9054" s="1" t="s">
        <v>36830</v>
      </c>
      <c r="B9054" s="1" t="s">
        <v>25</v>
      </c>
      <c r="C9054" s="1" t="s">
        <v>21985</v>
      </c>
      <c r="D9054" s="1" t="s">
        <v>21902</v>
      </c>
      <c r="E9054" s="1" t="s">
        <v>21986</v>
      </c>
      <c r="F9054" s="1" t="s">
        <v>38654</v>
      </c>
      <c r="G9054" s="1" t="str">
        <f>IFERROR(VLOOKUP(A9054,Merge_RKTM!$C$2:$D$4691,2,FALSE),"")</f>
        <v/>
      </c>
      <c r="H9054" s="1" t="str">
        <f>IFERROR(VLOOKUP(A9054,Merge_gall!$C$2:$D$6296,2,FALSE),"")</f>
        <v/>
      </c>
      <c r="I9054" s="1" t="str">
        <f t="shared" si="141"/>
        <v/>
      </c>
    </row>
    <row r="9055" spans="1:9">
      <c r="A9055" s="1" t="s">
        <v>36831</v>
      </c>
      <c r="B9055" s="1" t="s">
        <v>32</v>
      </c>
      <c r="C9055" s="1" t="s">
        <v>21987</v>
      </c>
      <c r="D9055" s="1" t="s">
        <v>21902</v>
      </c>
      <c r="E9055" s="1" t="s">
        <v>21988</v>
      </c>
      <c r="F9055" s="1" t="s">
        <v>38654</v>
      </c>
      <c r="G9055" s="1" t="str">
        <f>IFERROR(VLOOKUP(A9055,Merge_RKTM!$C$2:$D$4691,2,FALSE),"")</f>
        <v/>
      </c>
      <c r="H9055" s="1" t="str">
        <f>IFERROR(VLOOKUP(A9055,Merge_gall!$C$2:$D$6296,2,FALSE),"")</f>
        <v/>
      </c>
      <c r="I9055" s="1" t="str">
        <f t="shared" si="141"/>
        <v/>
      </c>
    </row>
    <row r="9056" spans="1:9">
      <c r="A9056" s="1" t="s">
        <v>36832</v>
      </c>
      <c r="B9056" s="1" t="s">
        <v>32</v>
      </c>
      <c r="C9056" s="1" t="s">
        <v>21989</v>
      </c>
      <c r="D9056" s="1" t="s">
        <v>21902</v>
      </c>
      <c r="E9056" s="1" t="s">
        <v>21990</v>
      </c>
      <c r="F9056" s="1" t="s">
        <v>38654</v>
      </c>
      <c r="G9056" s="1" t="str">
        <f>IFERROR(VLOOKUP(A9056,Merge_RKTM!$C$2:$D$4691,2,FALSE),"")</f>
        <v/>
      </c>
      <c r="H9056" s="1" t="str">
        <f>IFERROR(VLOOKUP(A9056,Merge_gall!$C$2:$D$6296,2,FALSE),"")</f>
        <v/>
      </c>
      <c r="I9056" s="1" t="str">
        <f t="shared" si="141"/>
        <v/>
      </c>
    </row>
    <row r="9057" spans="1:9">
      <c r="A9057" s="1" t="s">
        <v>36833</v>
      </c>
      <c r="B9057" s="1" t="s">
        <v>32</v>
      </c>
      <c r="C9057" s="1" t="s">
        <v>21991</v>
      </c>
      <c r="D9057" s="1" t="s">
        <v>21902</v>
      </c>
      <c r="E9057" s="1" t="s">
        <v>21992</v>
      </c>
      <c r="F9057" s="1" t="s">
        <v>38654</v>
      </c>
      <c r="G9057" s="1" t="str">
        <f>IFERROR(VLOOKUP(A9057,Merge_RKTM!$C$2:$D$4691,2,FALSE),"")</f>
        <v/>
      </c>
      <c r="H9057" s="1" t="str">
        <f>IFERROR(VLOOKUP(A9057,Merge_gall!$C$2:$D$6296,2,FALSE),"")</f>
        <v/>
      </c>
      <c r="I9057" s="1" t="str">
        <f t="shared" si="141"/>
        <v/>
      </c>
    </row>
    <row r="9058" spans="1:9">
      <c r="A9058" s="1" t="s">
        <v>36834</v>
      </c>
      <c r="B9058" s="1" t="s">
        <v>32</v>
      </c>
      <c r="C9058" s="1" t="s">
        <v>21993</v>
      </c>
      <c r="D9058" s="1" t="s">
        <v>21902</v>
      </c>
      <c r="E9058" s="1" t="s">
        <v>21994</v>
      </c>
      <c r="F9058" s="1" t="s">
        <v>38654</v>
      </c>
      <c r="G9058" s="1" t="str">
        <f>IFERROR(VLOOKUP(A9058,Merge_RKTM!$C$2:$D$4691,2,FALSE),"")</f>
        <v/>
      </c>
      <c r="H9058" s="1" t="str">
        <f>IFERROR(VLOOKUP(A9058,Merge_gall!$C$2:$D$6296,2,FALSE),"")</f>
        <v/>
      </c>
      <c r="I9058" s="1" t="str">
        <f t="shared" si="141"/>
        <v/>
      </c>
    </row>
    <row r="9059" spans="1:9">
      <c r="A9059" s="1" t="s">
        <v>36835</v>
      </c>
      <c r="B9059" s="1" t="s">
        <v>32</v>
      </c>
      <c r="C9059" s="1" t="s">
        <v>21995</v>
      </c>
      <c r="D9059" s="1" t="s">
        <v>21902</v>
      </c>
      <c r="E9059" s="1" t="s">
        <v>21996</v>
      </c>
      <c r="F9059" s="1" t="s">
        <v>38654</v>
      </c>
      <c r="G9059" s="1" t="str">
        <f>IFERROR(VLOOKUP(A9059,Merge_RKTM!$C$2:$D$4691,2,FALSE),"")</f>
        <v/>
      </c>
      <c r="H9059" s="1" t="str">
        <f>IFERROR(VLOOKUP(A9059,Merge_gall!$C$2:$D$6296,2,FALSE),"")</f>
        <v/>
      </c>
      <c r="I9059" s="1" t="str">
        <f t="shared" si="141"/>
        <v/>
      </c>
    </row>
    <row r="9060" spans="1:9">
      <c r="A9060" s="1" t="s">
        <v>36836</v>
      </c>
      <c r="B9060" s="1" t="s">
        <v>32</v>
      </c>
      <c r="C9060" s="1" t="s">
        <v>21997</v>
      </c>
      <c r="D9060" s="1" t="s">
        <v>21902</v>
      </c>
      <c r="E9060" s="1" t="s">
        <v>21998</v>
      </c>
      <c r="F9060" s="1" t="s">
        <v>38654</v>
      </c>
      <c r="G9060" s="1" t="str">
        <f>IFERROR(VLOOKUP(A9060,Merge_RKTM!$C$2:$D$4691,2,FALSE),"")</f>
        <v/>
      </c>
      <c r="H9060" s="1" t="str">
        <f>IFERROR(VLOOKUP(A9060,Merge_gall!$C$2:$D$6296,2,FALSE),"")</f>
        <v/>
      </c>
      <c r="I9060" s="1" t="str">
        <f t="shared" si="141"/>
        <v/>
      </c>
    </row>
    <row r="9061" spans="1:9">
      <c r="A9061" s="1" t="s">
        <v>36837</v>
      </c>
      <c r="B9061" s="1" t="s">
        <v>32</v>
      </c>
      <c r="C9061" s="1" t="s">
        <v>21999</v>
      </c>
      <c r="D9061" s="1" t="s">
        <v>21902</v>
      </c>
      <c r="E9061" s="1" t="s">
        <v>22000</v>
      </c>
      <c r="F9061" s="1" t="s">
        <v>38654</v>
      </c>
      <c r="G9061" s="1" t="str">
        <f>IFERROR(VLOOKUP(A9061,Merge_RKTM!$C$2:$D$4691,2,FALSE),"")</f>
        <v/>
      </c>
      <c r="H9061" s="1" t="str">
        <f>IFERROR(VLOOKUP(A9061,Merge_gall!$C$2:$D$6296,2,FALSE),"")</f>
        <v/>
      </c>
      <c r="I9061" s="1" t="str">
        <f t="shared" si="141"/>
        <v/>
      </c>
    </row>
    <row r="9062" spans="1:9">
      <c r="A9062" s="1" t="s">
        <v>36838</v>
      </c>
      <c r="B9062" s="1" t="s">
        <v>32</v>
      </c>
      <c r="C9062" s="1" t="s">
        <v>22001</v>
      </c>
      <c r="D9062" s="1" t="s">
        <v>21902</v>
      </c>
      <c r="E9062" s="1" t="s">
        <v>22002</v>
      </c>
      <c r="F9062" s="1" t="s">
        <v>38654</v>
      </c>
      <c r="G9062" s="1" t="str">
        <f>IFERROR(VLOOKUP(A9062,Merge_RKTM!$C$2:$D$4691,2,FALSE),"")</f>
        <v/>
      </c>
      <c r="H9062" s="1" t="str">
        <f>IFERROR(VLOOKUP(A9062,Merge_gall!$C$2:$D$6296,2,FALSE),"")</f>
        <v/>
      </c>
      <c r="I9062" s="1" t="str">
        <f t="shared" si="141"/>
        <v/>
      </c>
    </row>
    <row r="9063" spans="1:9">
      <c r="A9063" s="1" t="s">
        <v>36839</v>
      </c>
      <c r="B9063" s="1" t="s">
        <v>32</v>
      </c>
      <c r="C9063" s="1" t="s">
        <v>22003</v>
      </c>
      <c r="D9063" s="1" t="s">
        <v>21902</v>
      </c>
      <c r="E9063" s="1" t="s">
        <v>22004</v>
      </c>
      <c r="F9063" s="1" t="s">
        <v>38654</v>
      </c>
      <c r="G9063" s="1" t="str">
        <f>IFERROR(VLOOKUP(A9063,Merge_RKTM!$C$2:$D$4691,2,FALSE),"")</f>
        <v/>
      </c>
      <c r="H9063" s="1" t="str">
        <f>IFERROR(VLOOKUP(A9063,Merge_gall!$C$2:$D$6296,2,FALSE),"")</f>
        <v/>
      </c>
      <c r="I9063" s="1" t="str">
        <f t="shared" si="141"/>
        <v/>
      </c>
    </row>
    <row r="9064" spans="1:9">
      <c r="A9064" s="1" t="s">
        <v>36840</v>
      </c>
      <c r="B9064" s="1" t="s">
        <v>32</v>
      </c>
      <c r="C9064" s="1" t="s">
        <v>22005</v>
      </c>
      <c r="D9064" s="1" t="s">
        <v>21902</v>
      </c>
      <c r="E9064" s="1" t="s">
        <v>22006</v>
      </c>
      <c r="F9064" s="1" t="s">
        <v>38654</v>
      </c>
      <c r="G9064" s="1" t="str">
        <f>IFERROR(VLOOKUP(A9064,Merge_RKTM!$C$2:$D$4691,2,FALSE),"")</f>
        <v/>
      </c>
      <c r="H9064" s="1" t="str">
        <f>IFERROR(VLOOKUP(A9064,Merge_gall!$C$2:$D$6296,2,FALSE),"")</f>
        <v/>
      </c>
      <c r="I9064" s="1" t="str">
        <f t="shared" si="141"/>
        <v/>
      </c>
    </row>
    <row r="9065" spans="1:9">
      <c r="A9065" s="1" t="s">
        <v>36841</v>
      </c>
      <c r="B9065" s="1" t="s">
        <v>32</v>
      </c>
      <c r="C9065" s="1" t="s">
        <v>22007</v>
      </c>
      <c r="D9065" s="1" t="s">
        <v>21902</v>
      </c>
      <c r="E9065" s="1" t="s">
        <v>22008</v>
      </c>
      <c r="F9065" s="1" t="s">
        <v>38654</v>
      </c>
      <c r="G9065" s="1" t="str">
        <f>IFERROR(VLOOKUP(A9065,Merge_RKTM!$C$2:$D$4691,2,FALSE),"")</f>
        <v/>
      </c>
      <c r="H9065" s="1" t="str">
        <f>IFERROR(VLOOKUP(A9065,Merge_gall!$C$2:$D$6296,2,FALSE),"")</f>
        <v/>
      </c>
      <c r="I9065" s="1" t="str">
        <f t="shared" si="141"/>
        <v/>
      </c>
    </row>
    <row r="9066" spans="1:9">
      <c r="A9066" s="1" t="s">
        <v>36842</v>
      </c>
      <c r="B9066" s="1" t="s">
        <v>32</v>
      </c>
      <c r="C9066" s="1" t="s">
        <v>22009</v>
      </c>
      <c r="D9066" s="1" t="s">
        <v>21902</v>
      </c>
      <c r="E9066" s="1" t="s">
        <v>22010</v>
      </c>
      <c r="F9066" s="1" t="s">
        <v>38654</v>
      </c>
      <c r="G9066" s="1" t="str">
        <f>IFERROR(VLOOKUP(A9066,Merge_RKTM!$C$2:$D$4691,2,FALSE),"")</f>
        <v/>
      </c>
      <c r="H9066" s="1" t="str">
        <f>IFERROR(VLOOKUP(A9066,Merge_gall!$C$2:$D$6296,2,FALSE),"")</f>
        <v/>
      </c>
      <c r="I9066" s="1" t="str">
        <f t="shared" si="141"/>
        <v/>
      </c>
    </row>
    <row r="9067" spans="1:9">
      <c r="A9067" s="1" t="s">
        <v>36843</v>
      </c>
      <c r="B9067" s="1" t="s">
        <v>7</v>
      </c>
      <c r="C9067" s="1" t="s">
        <v>22011</v>
      </c>
      <c r="D9067" s="1" t="s">
        <v>21902</v>
      </c>
      <c r="E9067" s="1" t="s">
        <v>22012</v>
      </c>
      <c r="F9067" s="1" t="s">
        <v>38654</v>
      </c>
      <c r="G9067" s="1" t="str">
        <f>IFERROR(VLOOKUP(A9067,Merge_RKTM!$C$2:$D$4691,2,FALSE),"")</f>
        <v/>
      </c>
      <c r="H9067" s="1" t="str">
        <f>IFERROR(VLOOKUP(A9067,Merge_gall!$C$2:$D$6296,2,FALSE),"")</f>
        <v/>
      </c>
      <c r="I9067" s="1" t="str">
        <f t="shared" si="141"/>
        <v/>
      </c>
    </row>
    <row r="9068" spans="1:9">
      <c r="A9068" s="1" t="s">
        <v>36844</v>
      </c>
      <c r="B9068" s="1" t="s">
        <v>11</v>
      </c>
      <c r="C9068" s="1" t="s">
        <v>22013</v>
      </c>
      <c r="D9068" s="1" t="s">
        <v>21902</v>
      </c>
      <c r="E9068" s="1" t="s">
        <v>22014</v>
      </c>
      <c r="F9068" s="1" t="s">
        <v>38654</v>
      </c>
      <c r="G9068" s="1" t="str">
        <f>IFERROR(VLOOKUP(A9068,Merge_RKTM!$C$2:$D$4691,2,FALSE),"")</f>
        <v/>
      </c>
      <c r="H9068" s="1" t="str">
        <f>IFERROR(VLOOKUP(A9068,Merge_gall!$C$2:$D$6296,2,FALSE),"")</f>
        <v/>
      </c>
      <c r="I9068" s="1" t="str">
        <f t="shared" si="141"/>
        <v/>
      </c>
    </row>
    <row r="9069" spans="1:9">
      <c r="A9069" s="1" t="s">
        <v>36845</v>
      </c>
      <c r="B9069" s="1" t="s">
        <v>13</v>
      </c>
      <c r="C9069" s="1" t="s">
        <v>22015</v>
      </c>
      <c r="D9069" s="1" t="s">
        <v>22016</v>
      </c>
      <c r="E9069" s="1" t="s">
        <v>15384</v>
      </c>
      <c r="F9069" s="1" t="s">
        <v>38654</v>
      </c>
      <c r="G9069" s="1" t="str">
        <f>IFERROR(VLOOKUP(A9069,Merge_RKTM!$C$2:$D$4691,2,FALSE),"")</f>
        <v/>
      </c>
      <c r="H9069" s="1" t="str">
        <f>IFERROR(VLOOKUP(A9069,Merge_gall!$C$2:$D$6296,2,FALSE),"")</f>
        <v/>
      </c>
      <c r="I9069" s="1" t="str">
        <f t="shared" si="141"/>
        <v/>
      </c>
    </row>
    <row r="9070" spans="1:9">
      <c r="A9070" s="1" t="s">
        <v>36846</v>
      </c>
      <c r="B9070" s="1" t="s">
        <v>13</v>
      </c>
      <c r="C9070" s="1" t="s">
        <v>22017</v>
      </c>
      <c r="D9070" s="1" t="s">
        <v>22016</v>
      </c>
      <c r="E9070" s="1" t="s">
        <v>22018</v>
      </c>
      <c r="F9070" s="1" t="s">
        <v>38654</v>
      </c>
      <c r="G9070" s="1" t="str">
        <f>IFERROR(VLOOKUP(A9070,Merge_RKTM!$C$2:$D$4691,2,FALSE),"")</f>
        <v/>
      </c>
      <c r="H9070" s="1" t="str">
        <f>IFERROR(VLOOKUP(A9070,Merge_gall!$C$2:$D$6296,2,FALSE),"")</f>
        <v/>
      </c>
      <c r="I9070" s="1" t="str">
        <f t="shared" si="141"/>
        <v/>
      </c>
    </row>
    <row r="9071" spans="1:9">
      <c r="A9071" s="1" t="s">
        <v>36847</v>
      </c>
      <c r="B9071" s="1" t="s">
        <v>13</v>
      </c>
      <c r="C9071" s="1" t="s">
        <v>22019</v>
      </c>
      <c r="D9071" s="1" t="s">
        <v>22016</v>
      </c>
      <c r="E9071" s="1" t="s">
        <v>15384</v>
      </c>
      <c r="F9071" s="1" t="s">
        <v>38654</v>
      </c>
      <c r="G9071" s="1" t="str">
        <f>IFERROR(VLOOKUP(A9071,Merge_RKTM!$C$2:$D$4691,2,FALSE),"")</f>
        <v/>
      </c>
      <c r="H9071" s="1" t="str">
        <f>IFERROR(VLOOKUP(A9071,Merge_gall!$C$2:$D$6296,2,FALSE),"")</f>
        <v/>
      </c>
      <c r="I9071" s="1" t="str">
        <f t="shared" si="141"/>
        <v/>
      </c>
    </row>
    <row r="9072" spans="1:9">
      <c r="A9072" s="1" t="s">
        <v>36848</v>
      </c>
      <c r="B9072" s="1" t="s">
        <v>13</v>
      </c>
      <c r="C9072" s="1" t="s">
        <v>22020</v>
      </c>
      <c r="D9072" s="1" t="s">
        <v>22016</v>
      </c>
      <c r="E9072" s="1" t="s">
        <v>22021</v>
      </c>
      <c r="F9072" s="1" t="s">
        <v>38654</v>
      </c>
      <c r="G9072" s="1" t="str">
        <f>IFERROR(VLOOKUP(A9072,Merge_RKTM!$C$2:$D$4691,2,FALSE),"")</f>
        <v/>
      </c>
      <c r="H9072" s="1" t="str">
        <f>IFERROR(VLOOKUP(A9072,Merge_gall!$C$2:$D$6296,2,FALSE),"")</f>
        <v/>
      </c>
      <c r="I9072" s="1" t="str">
        <f t="shared" si="141"/>
        <v/>
      </c>
    </row>
    <row r="9073" spans="1:9">
      <c r="A9073" s="1" t="s">
        <v>36849</v>
      </c>
      <c r="B9073" s="1" t="s">
        <v>25</v>
      </c>
      <c r="C9073" s="1" t="s">
        <v>22022</v>
      </c>
      <c r="D9073" s="1" t="s">
        <v>22016</v>
      </c>
      <c r="E9073" s="1" t="s">
        <v>22023</v>
      </c>
      <c r="F9073" s="1" t="s">
        <v>38654</v>
      </c>
      <c r="G9073" s="1" t="str">
        <f>IFERROR(VLOOKUP(A9073,Merge_RKTM!$C$2:$D$4691,2,FALSE),"")</f>
        <v/>
      </c>
      <c r="H9073" s="1" t="str">
        <f>IFERROR(VLOOKUP(A9073,Merge_gall!$C$2:$D$6296,2,FALSE),"")</f>
        <v/>
      </c>
      <c r="I9073" s="1" t="str">
        <f t="shared" si="141"/>
        <v/>
      </c>
    </row>
    <row r="9074" spans="1:9">
      <c r="A9074" s="1" t="s">
        <v>36850</v>
      </c>
      <c r="B9074" s="1" t="s">
        <v>25</v>
      </c>
      <c r="C9074" s="1" t="s">
        <v>22024</v>
      </c>
      <c r="D9074" s="1" t="s">
        <v>22016</v>
      </c>
      <c r="E9074" s="1" t="s">
        <v>22025</v>
      </c>
      <c r="F9074" s="1" t="s">
        <v>38654</v>
      </c>
      <c r="G9074" s="1" t="str">
        <f>IFERROR(VLOOKUP(A9074,Merge_RKTM!$C$2:$D$4691,2,FALSE),"")</f>
        <v/>
      </c>
      <c r="H9074" s="1" t="str">
        <f>IFERROR(VLOOKUP(A9074,Merge_gall!$C$2:$D$6296,2,FALSE),"")</f>
        <v/>
      </c>
      <c r="I9074" s="1" t="str">
        <f t="shared" si="141"/>
        <v/>
      </c>
    </row>
    <row r="9075" spans="1:9">
      <c r="A9075" s="1" t="s">
        <v>36851</v>
      </c>
      <c r="B9075" s="1" t="s">
        <v>32</v>
      </c>
      <c r="C9075" s="1" t="s">
        <v>22026</v>
      </c>
      <c r="D9075" s="1" t="s">
        <v>21902</v>
      </c>
      <c r="E9075" s="1" t="s">
        <v>22027</v>
      </c>
      <c r="F9075" s="1" t="s">
        <v>38654</v>
      </c>
      <c r="G9075" s="1" t="str">
        <f>IFERROR(VLOOKUP(A9075,Merge_RKTM!$C$2:$D$4691,2,FALSE),"")</f>
        <v/>
      </c>
      <c r="H9075" s="1" t="str">
        <f>IFERROR(VLOOKUP(A9075,Merge_gall!$C$2:$D$6296,2,FALSE),"")</f>
        <v/>
      </c>
      <c r="I9075" s="1" t="str">
        <f t="shared" si="141"/>
        <v/>
      </c>
    </row>
    <row r="9076" spans="1:9">
      <c r="A9076" s="1" t="s">
        <v>36852</v>
      </c>
      <c r="B9076" s="1" t="s">
        <v>32</v>
      </c>
      <c r="C9076" s="1" t="s">
        <v>22028</v>
      </c>
      <c r="D9076" s="1" t="s">
        <v>21902</v>
      </c>
      <c r="E9076" s="1" t="s">
        <v>22029</v>
      </c>
      <c r="F9076" s="1" t="s">
        <v>38654</v>
      </c>
      <c r="G9076" s="1" t="str">
        <f>IFERROR(VLOOKUP(A9076,Merge_RKTM!$C$2:$D$4691,2,FALSE),"")</f>
        <v/>
      </c>
      <c r="H9076" s="1" t="str">
        <f>IFERROR(VLOOKUP(A9076,Merge_gall!$C$2:$D$6296,2,FALSE),"")</f>
        <v/>
      </c>
      <c r="I9076" s="1" t="str">
        <f t="shared" si="141"/>
        <v/>
      </c>
    </row>
    <row r="9077" spans="1:9">
      <c r="A9077" s="1" t="s">
        <v>36853</v>
      </c>
      <c r="B9077" s="1" t="s">
        <v>32</v>
      </c>
      <c r="C9077" s="1" t="s">
        <v>22030</v>
      </c>
      <c r="D9077" s="1" t="s">
        <v>21902</v>
      </c>
      <c r="E9077" s="1" t="s">
        <v>22031</v>
      </c>
      <c r="F9077" s="1" t="s">
        <v>38654</v>
      </c>
      <c r="G9077" s="1" t="str">
        <f>IFERROR(VLOOKUP(A9077,Merge_RKTM!$C$2:$D$4691,2,FALSE),"")</f>
        <v/>
      </c>
      <c r="H9077" s="1" t="str">
        <f>IFERROR(VLOOKUP(A9077,Merge_gall!$C$2:$D$6296,2,FALSE),"")</f>
        <v/>
      </c>
      <c r="I9077" s="1" t="str">
        <f t="shared" si="141"/>
        <v/>
      </c>
    </row>
    <row r="9078" spans="1:9">
      <c r="A9078" s="1" t="s">
        <v>36854</v>
      </c>
      <c r="B9078" s="1" t="s">
        <v>32</v>
      </c>
      <c r="C9078" s="1" t="s">
        <v>22032</v>
      </c>
      <c r="D9078" s="1" t="s">
        <v>21902</v>
      </c>
      <c r="E9078" s="1" t="s">
        <v>22033</v>
      </c>
      <c r="F9078" s="1" t="s">
        <v>38654</v>
      </c>
      <c r="G9078" s="1" t="str">
        <f>IFERROR(VLOOKUP(A9078,Merge_RKTM!$C$2:$D$4691,2,FALSE),"")</f>
        <v/>
      </c>
      <c r="H9078" s="1" t="str">
        <f>IFERROR(VLOOKUP(A9078,Merge_gall!$C$2:$D$6296,2,FALSE),"")</f>
        <v/>
      </c>
      <c r="I9078" s="1" t="str">
        <f t="shared" si="141"/>
        <v/>
      </c>
    </row>
    <row r="9079" spans="1:9">
      <c r="A9079" s="1" t="s">
        <v>36855</v>
      </c>
      <c r="B9079" s="1" t="s">
        <v>32</v>
      </c>
      <c r="C9079" s="1" t="s">
        <v>22034</v>
      </c>
      <c r="D9079" s="1" t="s">
        <v>21902</v>
      </c>
      <c r="E9079" s="1" t="s">
        <v>22035</v>
      </c>
      <c r="F9079" s="1" t="s">
        <v>38654</v>
      </c>
      <c r="G9079" s="1" t="str">
        <f>IFERROR(VLOOKUP(A9079,Merge_RKTM!$C$2:$D$4691,2,FALSE),"")</f>
        <v/>
      </c>
      <c r="H9079" s="1" t="str">
        <f>IFERROR(VLOOKUP(A9079,Merge_gall!$C$2:$D$6296,2,FALSE),"")</f>
        <v/>
      </c>
      <c r="I9079" s="1" t="str">
        <f t="shared" si="141"/>
        <v/>
      </c>
    </row>
    <row r="9080" spans="1:9">
      <c r="A9080" s="1" t="s">
        <v>36856</v>
      </c>
      <c r="B9080" s="1" t="s">
        <v>32</v>
      </c>
      <c r="C9080" s="1" t="s">
        <v>22036</v>
      </c>
      <c r="D9080" s="1" t="s">
        <v>21902</v>
      </c>
      <c r="E9080" s="1" t="s">
        <v>22037</v>
      </c>
      <c r="F9080" s="1" t="s">
        <v>38654</v>
      </c>
      <c r="G9080" s="1" t="str">
        <f>IFERROR(VLOOKUP(A9080,Merge_RKTM!$C$2:$D$4691,2,FALSE),"")</f>
        <v/>
      </c>
      <c r="H9080" s="1" t="str">
        <f>IFERROR(VLOOKUP(A9080,Merge_gall!$C$2:$D$6296,2,FALSE),"")</f>
        <v/>
      </c>
      <c r="I9080" s="1" t="str">
        <f t="shared" si="141"/>
        <v/>
      </c>
    </row>
    <row r="9081" spans="1:9">
      <c r="A9081" s="1" t="s">
        <v>36857</v>
      </c>
      <c r="B9081" s="1" t="s">
        <v>11</v>
      </c>
      <c r="C9081" s="1" t="s">
        <v>22038</v>
      </c>
      <c r="D9081" s="1" t="s">
        <v>21902</v>
      </c>
      <c r="E9081" s="1" t="s">
        <v>22039</v>
      </c>
      <c r="F9081" s="1" t="s">
        <v>38654</v>
      </c>
      <c r="G9081" s="1" t="str">
        <f>IFERROR(VLOOKUP(A9081,Merge_RKTM!$C$2:$D$4691,2,FALSE),"")</f>
        <v/>
      </c>
      <c r="H9081" s="1" t="str">
        <f>IFERROR(VLOOKUP(A9081,Merge_gall!$C$2:$D$6296,2,FALSE),"")</f>
        <v/>
      </c>
      <c r="I9081" s="1" t="str">
        <f t="shared" si="141"/>
        <v/>
      </c>
    </row>
    <row r="9082" spans="1:9">
      <c r="A9082" s="1" t="s">
        <v>36858</v>
      </c>
      <c r="B9082" s="1" t="s">
        <v>13</v>
      </c>
      <c r="C9082" s="1" t="s">
        <v>22040</v>
      </c>
      <c r="D9082" s="1" t="s">
        <v>22016</v>
      </c>
      <c r="E9082" s="1" t="s">
        <v>14351</v>
      </c>
      <c r="F9082" s="1" t="s">
        <v>38654</v>
      </c>
      <c r="G9082" s="1" t="str">
        <f>IFERROR(VLOOKUP(A9082,Merge_RKTM!$C$2:$D$4691,2,FALSE),"")</f>
        <v/>
      </c>
      <c r="H9082" s="1" t="str">
        <f>IFERROR(VLOOKUP(A9082,Merge_gall!$C$2:$D$6296,2,FALSE),"")</f>
        <v/>
      </c>
      <c r="I9082" s="1" t="str">
        <f t="shared" si="141"/>
        <v/>
      </c>
    </row>
    <row r="9083" spans="1:9">
      <c r="A9083" s="1" t="s">
        <v>36859</v>
      </c>
      <c r="B9083" s="1" t="s">
        <v>13</v>
      </c>
      <c r="C9083" s="1" t="s">
        <v>22041</v>
      </c>
      <c r="D9083" s="1" t="s">
        <v>22016</v>
      </c>
      <c r="E9083" s="1" t="s">
        <v>22042</v>
      </c>
      <c r="F9083" s="1" t="s">
        <v>38654</v>
      </c>
      <c r="G9083" s="1" t="str">
        <f>IFERROR(VLOOKUP(A9083,Merge_RKTM!$C$2:$D$4691,2,FALSE),"")</f>
        <v/>
      </c>
      <c r="H9083" s="1" t="str">
        <f>IFERROR(VLOOKUP(A9083,Merge_gall!$C$2:$D$6296,2,FALSE),"")</f>
        <v/>
      </c>
      <c r="I9083" s="1" t="str">
        <f t="shared" si="141"/>
        <v/>
      </c>
    </row>
    <row r="9084" spans="1:9">
      <c r="A9084" s="1" t="s">
        <v>36860</v>
      </c>
      <c r="B9084" s="1" t="s">
        <v>25</v>
      </c>
      <c r="C9084" s="1" t="s">
        <v>22043</v>
      </c>
      <c r="D9084" s="1" t="s">
        <v>22016</v>
      </c>
      <c r="E9084" s="1" t="s">
        <v>22044</v>
      </c>
      <c r="F9084" s="1" t="s">
        <v>38654</v>
      </c>
      <c r="G9084" s="1" t="str">
        <f>IFERROR(VLOOKUP(A9084,Merge_RKTM!$C$2:$D$4691,2,FALSE),"")</f>
        <v/>
      </c>
      <c r="H9084" s="1" t="str">
        <f>IFERROR(VLOOKUP(A9084,Merge_gall!$C$2:$D$6296,2,FALSE),"")</f>
        <v/>
      </c>
      <c r="I9084" s="1" t="str">
        <f t="shared" si="141"/>
        <v/>
      </c>
    </row>
    <row r="9085" spans="1:9">
      <c r="A9085" s="1" t="s">
        <v>36861</v>
      </c>
      <c r="B9085" s="1" t="s">
        <v>32</v>
      </c>
      <c r="C9085" s="1" t="s">
        <v>22045</v>
      </c>
      <c r="D9085" s="1" t="s">
        <v>21902</v>
      </c>
      <c r="E9085" s="1" t="s">
        <v>22046</v>
      </c>
      <c r="F9085" s="1" t="s">
        <v>38654</v>
      </c>
      <c r="G9085" s="1" t="str">
        <f>IFERROR(VLOOKUP(A9085,Merge_RKTM!$C$2:$D$4691,2,FALSE),"")</f>
        <v/>
      </c>
      <c r="H9085" s="1" t="str">
        <f>IFERROR(VLOOKUP(A9085,Merge_gall!$C$2:$D$6296,2,FALSE),"")</f>
        <v/>
      </c>
      <c r="I9085" s="1" t="str">
        <f t="shared" si="141"/>
        <v/>
      </c>
    </row>
    <row r="9086" spans="1:9">
      <c r="A9086" s="1" t="s">
        <v>36862</v>
      </c>
      <c r="B9086" s="1" t="s">
        <v>32</v>
      </c>
      <c r="C9086" s="1" t="s">
        <v>22047</v>
      </c>
      <c r="D9086" s="1" t="s">
        <v>21902</v>
      </c>
      <c r="E9086" s="1" t="s">
        <v>22048</v>
      </c>
      <c r="F9086" s="1" t="s">
        <v>38654</v>
      </c>
      <c r="G9086" s="1" t="str">
        <f>IFERROR(VLOOKUP(A9086,Merge_RKTM!$C$2:$D$4691,2,FALSE),"")</f>
        <v/>
      </c>
      <c r="H9086" s="1" t="str">
        <f>IFERROR(VLOOKUP(A9086,Merge_gall!$C$2:$D$6296,2,FALSE),"")</f>
        <v/>
      </c>
      <c r="I9086" s="1" t="str">
        <f t="shared" si="141"/>
        <v/>
      </c>
    </row>
    <row r="9087" spans="1:9">
      <c r="A9087" s="1" t="s">
        <v>36863</v>
      </c>
      <c r="B9087" s="1" t="s">
        <v>32</v>
      </c>
      <c r="C9087" s="1" t="s">
        <v>22049</v>
      </c>
      <c r="D9087" s="1" t="s">
        <v>21902</v>
      </c>
      <c r="E9087" s="1" t="s">
        <v>22050</v>
      </c>
      <c r="F9087" s="1" t="s">
        <v>38654</v>
      </c>
      <c r="G9087" s="1" t="str">
        <f>IFERROR(VLOOKUP(A9087,Merge_RKTM!$C$2:$D$4691,2,FALSE),"")</f>
        <v/>
      </c>
      <c r="H9087" s="1" t="str">
        <f>IFERROR(VLOOKUP(A9087,Merge_gall!$C$2:$D$6296,2,FALSE),"")</f>
        <v/>
      </c>
      <c r="I9087" s="1" t="str">
        <f t="shared" si="141"/>
        <v/>
      </c>
    </row>
    <row r="9088" spans="1:9">
      <c r="A9088" s="1" t="s">
        <v>36864</v>
      </c>
      <c r="B9088" s="1" t="s">
        <v>11</v>
      </c>
      <c r="C9088" s="1" t="s">
        <v>22051</v>
      </c>
      <c r="D9088" s="1" t="s">
        <v>21902</v>
      </c>
      <c r="E9088" s="1" t="s">
        <v>22052</v>
      </c>
      <c r="F9088" s="1" t="s">
        <v>38654</v>
      </c>
      <c r="G9088" s="1" t="str">
        <f>IFERROR(VLOOKUP(A9088,Merge_RKTM!$C$2:$D$4691,2,FALSE),"")</f>
        <v/>
      </c>
      <c r="H9088" s="1" t="str">
        <f>IFERROR(VLOOKUP(A9088,Merge_gall!$C$2:$D$6296,2,FALSE),"")</f>
        <v/>
      </c>
      <c r="I9088" s="1" t="str">
        <f t="shared" si="141"/>
        <v/>
      </c>
    </row>
    <row r="9089" spans="1:9">
      <c r="A9089" s="1" t="s">
        <v>36865</v>
      </c>
      <c r="B9089" s="1" t="s">
        <v>7</v>
      </c>
      <c r="C9089" s="1" t="s">
        <v>22053</v>
      </c>
      <c r="D9089" s="1" t="s">
        <v>21902</v>
      </c>
      <c r="E9089" s="1" t="s">
        <v>22054</v>
      </c>
      <c r="F9089" s="1" t="s">
        <v>38654</v>
      </c>
      <c r="G9089" s="1" t="str">
        <f>IFERROR(VLOOKUP(A9089,Merge_RKTM!$C$2:$D$4691,2,FALSE),"")</f>
        <v/>
      </c>
      <c r="H9089" s="1" t="str">
        <f>IFERROR(VLOOKUP(A9089,Merge_gall!$C$2:$D$6296,2,FALSE),"")</f>
        <v/>
      </c>
      <c r="I9089" s="1" t="str">
        <f t="shared" si="141"/>
        <v/>
      </c>
    </row>
    <row r="9090" spans="1:9">
      <c r="A9090" s="1" t="s">
        <v>36866</v>
      </c>
      <c r="B9090" s="1" t="s">
        <v>13</v>
      </c>
      <c r="C9090" s="1" t="s">
        <v>22055</v>
      </c>
      <c r="D9090" s="1" t="s">
        <v>22016</v>
      </c>
      <c r="E9090" s="1" t="s">
        <v>5153</v>
      </c>
      <c r="F9090" s="1" t="s">
        <v>38654</v>
      </c>
      <c r="G9090" s="1" t="str">
        <f>IFERROR(VLOOKUP(A9090,Merge_RKTM!$C$2:$D$4691,2,FALSE),"")</f>
        <v/>
      </c>
      <c r="H9090" s="1" t="str">
        <f>IFERROR(VLOOKUP(A9090,Merge_gall!$C$2:$D$6296,2,FALSE),"")</f>
        <v/>
      </c>
      <c r="I9090" s="1" t="str">
        <f t="shared" si="141"/>
        <v/>
      </c>
    </row>
    <row r="9091" spans="1:9">
      <c r="A9091" s="1" t="s">
        <v>36867</v>
      </c>
      <c r="B9091" s="1" t="s">
        <v>13</v>
      </c>
      <c r="C9091" s="1" t="s">
        <v>22056</v>
      </c>
      <c r="D9091" s="1" t="s">
        <v>22016</v>
      </c>
      <c r="E9091" s="1" t="s">
        <v>22057</v>
      </c>
      <c r="F9091" s="1" t="s">
        <v>38654</v>
      </c>
      <c r="G9091" s="1" t="str">
        <f>IFERROR(VLOOKUP(A9091,Merge_RKTM!$C$2:$D$4691,2,FALSE),"")</f>
        <v/>
      </c>
      <c r="H9091" s="1" t="str">
        <f>IFERROR(VLOOKUP(A9091,Merge_gall!$C$2:$D$6296,2,FALSE),"")</f>
        <v/>
      </c>
      <c r="I9091" s="1" t="str">
        <f t="shared" ref="I9091:I9154" si="142">IF(H9091="",G9091,H9091)</f>
        <v/>
      </c>
    </row>
    <row r="9092" spans="1:9">
      <c r="A9092" s="1" t="s">
        <v>36868</v>
      </c>
      <c r="B9092" s="1" t="s">
        <v>13</v>
      </c>
      <c r="C9092" s="1" t="s">
        <v>22058</v>
      </c>
      <c r="D9092" s="1" t="s">
        <v>22016</v>
      </c>
      <c r="E9092" s="1" t="s">
        <v>5153</v>
      </c>
      <c r="F9092" s="1" t="s">
        <v>38654</v>
      </c>
      <c r="G9092" s="1" t="str">
        <f>IFERROR(VLOOKUP(A9092,Merge_RKTM!$C$2:$D$4691,2,FALSE),"")</f>
        <v/>
      </c>
      <c r="H9092" s="1" t="str">
        <f>IFERROR(VLOOKUP(A9092,Merge_gall!$C$2:$D$6296,2,FALSE),"")</f>
        <v/>
      </c>
      <c r="I9092" s="1" t="str">
        <f t="shared" si="142"/>
        <v/>
      </c>
    </row>
    <row r="9093" spans="1:9">
      <c r="A9093" s="1" t="s">
        <v>36869</v>
      </c>
      <c r="B9093" s="1" t="s">
        <v>13</v>
      </c>
      <c r="C9093" s="1" t="s">
        <v>22059</v>
      </c>
      <c r="D9093" s="1" t="s">
        <v>22016</v>
      </c>
      <c r="E9093" s="1" t="s">
        <v>22060</v>
      </c>
      <c r="F9093" s="1" t="s">
        <v>38654</v>
      </c>
      <c r="G9093" s="1" t="str">
        <f>IFERROR(VLOOKUP(A9093,Merge_RKTM!$C$2:$D$4691,2,FALSE),"")</f>
        <v/>
      </c>
      <c r="H9093" s="1" t="str">
        <f>IFERROR(VLOOKUP(A9093,Merge_gall!$C$2:$D$6296,2,FALSE),"")</f>
        <v/>
      </c>
      <c r="I9093" s="1" t="str">
        <f t="shared" si="142"/>
        <v/>
      </c>
    </row>
    <row r="9094" spans="1:9">
      <c r="A9094" s="1" t="s">
        <v>36870</v>
      </c>
      <c r="B9094" s="1" t="s">
        <v>13</v>
      </c>
      <c r="C9094" s="1" t="s">
        <v>22061</v>
      </c>
      <c r="D9094" s="1" t="s">
        <v>22016</v>
      </c>
      <c r="E9094" s="1" t="s">
        <v>5153</v>
      </c>
      <c r="F9094" s="1" t="s">
        <v>38654</v>
      </c>
      <c r="G9094" s="1" t="str">
        <f>IFERROR(VLOOKUP(A9094,Merge_RKTM!$C$2:$D$4691,2,FALSE),"")</f>
        <v/>
      </c>
      <c r="H9094" s="1" t="str">
        <f>IFERROR(VLOOKUP(A9094,Merge_gall!$C$2:$D$6296,2,FALSE),"")</f>
        <v/>
      </c>
      <c r="I9094" s="1" t="str">
        <f t="shared" si="142"/>
        <v/>
      </c>
    </row>
    <row r="9095" spans="1:9">
      <c r="A9095" s="1" t="s">
        <v>36871</v>
      </c>
      <c r="B9095" s="1" t="s">
        <v>13</v>
      </c>
      <c r="C9095" s="1" t="s">
        <v>22062</v>
      </c>
      <c r="D9095" s="1" t="s">
        <v>22016</v>
      </c>
      <c r="E9095" s="1" t="s">
        <v>22063</v>
      </c>
      <c r="F9095" s="1" t="s">
        <v>38654</v>
      </c>
      <c r="G9095" s="1" t="str">
        <f>IFERROR(VLOOKUP(A9095,Merge_RKTM!$C$2:$D$4691,2,FALSE),"")</f>
        <v/>
      </c>
      <c r="H9095" s="1" t="str">
        <f>IFERROR(VLOOKUP(A9095,Merge_gall!$C$2:$D$6296,2,FALSE),"")</f>
        <v/>
      </c>
      <c r="I9095" s="1" t="str">
        <f t="shared" si="142"/>
        <v/>
      </c>
    </row>
    <row r="9096" spans="1:9">
      <c r="A9096" s="1" t="s">
        <v>36872</v>
      </c>
      <c r="B9096" s="1" t="s">
        <v>25</v>
      </c>
      <c r="C9096" s="1" t="s">
        <v>22064</v>
      </c>
      <c r="D9096" s="1" t="s">
        <v>22016</v>
      </c>
      <c r="E9096" s="1" t="s">
        <v>22057</v>
      </c>
      <c r="F9096" s="1" t="s">
        <v>38654</v>
      </c>
      <c r="G9096" s="1" t="str">
        <f>IFERROR(VLOOKUP(A9096,Merge_RKTM!$C$2:$D$4691,2,FALSE),"")</f>
        <v/>
      </c>
      <c r="H9096" s="1" t="str">
        <f>IFERROR(VLOOKUP(A9096,Merge_gall!$C$2:$D$6296,2,FALSE),"")</f>
        <v/>
      </c>
      <c r="I9096" s="1" t="str">
        <f t="shared" si="142"/>
        <v/>
      </c>
    </row>
    <row r="9097" spans="1:9">
      <c r="A9097" s="1" t="s">
        <v>36873</v>
      </c>
      <c r="B9097" s="1" t="s">
        <v>25</v>
      </c>
      <c r="C9097" s="1" t="s">
        <v>22065</v>
      </c>
      <c r="D9097" s="1" t="s">
        <v>22016</v>
      </c>
      <c r="E9097" s="1" t="s">
        <v>22060</v>
      </c>
      <c r="F9097" s="1" t="s">
        <v>38654</v>
      </c>
      <c r="G9097" s="1" t="str">
        <f>IFERROR(VLOOKUP(A9097,Merge_RKTM!$C$2:$D$4691,2,FALSE),"")</f>
        <v/>
      </c>
      <c r="H9097" s="1" t="str">
        <f>IFERROR(VLOOKUP(A9097,Merge_gall!$C$2:$D$6296,2,FALSE),"")</f>
        <v/>
      </c>
      <c r="I9097" s="1" t="str">
        <f t="shared" si="142"/>
        <v/>
      </c>
    </row>
    <row r="9098" spans="1:9">
      <c r="A9098" s="1" t="s">
        <v>36874</v>
      </c>
      <c r="B9098" s="1" t="s">
        <v>25</v>
      </c>
      <c r="C9098" s="1" t="s">
        <v>22066</v>
      </c>
      <c r="D9098" s="1" t="s">
        <v>22016</v>
      </c>
      <c r="E9098" s="1" t="s">
        <v>22063</v>
      </c>
      <c r="F9098" s="1" t="s">
        <v>38654</v>
      </c>
      <c r="G9098" s="1" t="str">
        <f>IFERROR(VLOOKUP(A9098,Merge_RKTM!$C$2:$D$4691,2,FALSE),"")</f>
        <v/>
      </c>
      <c r="H9098" s="1" t="str">
        <f>IFERROR(VLOOKUP(A9098,Merge_gall!$C$2:$D$6296,2,FALSE),"")</f>
        <v/>
      </c>
      <c r="I9098" s="1" t="str">
        <f t="shared" si="142"/>
        <v/>
      </c>
    </row>
    <row r="9099" spans="1:9">
      <c r="A9099" s="1" t="s">
        <v>36875</v>
      </c>
      <c r="B9099" s="1" t="s">
        <v>32</v>
      </c>
      <c r="C9099" s="1" t="s">
        <v>22067</v>
      </c>
      <c r="D9099" s="1" t="s">
        <v>21902</v>
      </c>
      <c r="E9099" s="1" t="s">
        <v>22068</v>
      </c>
      <c r="F9099" s="1" t="s">
        <v>38654</v>
      </c>
      <c r="G9099" s="1" t="str">
        <f>IFERROR(VLOOKUP(A9099,Merge_RKTM!$C$2:$D$4691,2,FALSE),"")</f>
        <v/>
      </c>
      <c r="H9099" s="1" t="str">
        <f>IFERROR(VLOOKUP(A9099,Merge_gall!$C$2:$D$6296,2,FALSE),"")</f>
        <v/>
      </c>
      <c r="I9099" s="1" t="str">
        <f t="shared" si="142"/>
        <v/>
      </c>
    </row>
    <row r="9100" spans="1:9">
      <c r="A9100" s="1" t="s">
        <v>36876</v>
      </c>
      <c r="B9100" s="1" t="s">
        <v>32</v>
      </c>
      <c r="C9100" s="1" t="s">
        <v>22069</v>
      </c>
      <c r="D9100" s="1" t="s">
        <v>21902</v>
      </c>
      <c r="E9100" s="1" t="s">
        <v>22070</v>
      </c>
      <c r="F9100" s="1" t="s">
        <v>38654</v>
      </c>
      <c r="G9100" s="1" t="str">
        <f>IFERROR(VLOOKUP(A9100,Merge_RKTM!$C$2:$D$4691,2,FALSE),"")</f>
        <v/>
      </c>
      <c r="H9100" s="1" t="str">
        <f>IFERROR(VLOOKUP(A9100,Merge_gall!$C$2:$D$6296,2,FALSE),"")</f>
        <v/>
      </c>
      <c r="I9100" s="1" t="str">
        <f t="shared" si="142"/>
        <v/>
      </c>
    </row>
    <row r="9101" spans="1:9">
      <c r="A9101" s="1" t="s">
        <v>36877</v>
      </c>
      <c r="B9101" s="1" t="s">
        <v>32</v>
      </c>
      <c r="C9101" s="1" t="s">
        <v>22071</v>
      </c>
      <c r="D9101" s="1" t="s">
        <v>21902</v>
      </c>
      <c r="E9101" s="1" t="s">
        <v>22072</v>
      </c>
      <c r="F9101" s="1" t="s">
        <v>38654</v>
      </c>
      <c r="G9101" s="1" t="str">
        <f>IFERROR(VLOOKUP(A9101,Merge_RKTM!$C$2:$D$4691,2,FALSE),"")</f>
        <v/>
      </c>
      <c r="H9101" s="1" t="str">
        <f>IFERROR(VLOOKUP(A9101,Merge_gall!$C$2:$D$6296,2,FALSE),"")</f>
        <v/>
      </c>
      <c r="I9101" s="1" t="str">
        <f t="shared" si="142"/>
        <v/>
      </c>
    </row>
    <row r="9102" spans="1:9">
      <c r="A9102" s="1" t="s">
        <v>36878</v>
      </c>
      <c r="B9102" s="1" t="s">
        <v>32</v>
      </c>
      <c r="C9102" s="1" t="s">
        <v>22073</v>
      </c>
      <c r="D9102" s="1" t="s">
        <v>21902</v>
      </c>
      <c r="E9102" s="1" t="s">
        <v>22074</v>
      </c>
      <c r="F9102" s="1" t="s">
        <v>38654</v>
      </c>
      <c r="G9102" s="1" t="str">
        <f>IFERROR(VLOOKUP(A9102,Merge_RKTM!$C$2:$D$4691,2,FALSE),"")</f>
        <v/>
      </c>
      <c r="H9102" s="1" t="str">
        <f>IFERROR(VLOOKUP(A9102,Merge_gall!$C$2:$D$6296,2,FALSE),"")</f>
        <v/>
      </c>
      <c r="I9102" s="1" t="str">
        <f t="shared" si="142"/>
        <v/>
      </c>
    </row>
    <row r="9103" spans="1:9">
      <c r="A9103" s="1" t="s">
        <v>36879</v>
      </c>
      <c r="B9103" s="1" t="s">
        <v>32</v>
      </c>
      <c r="C9103" s="1" t="s">
        <v>22075</v>
      </c>
      <c r="D9103" s="1" t="s">
        <v>21902</v>
      </c>
      <c r="E9103" s="1" t="s">
        <v>22076</v>
      </c>
      <c r="F9103" s="1" t="s">
        <v>38654</v>
      </c>
      <c r="G9103" s="1" t="str">
        <f>IFERROR(VLOOKUP(A9103,Merge_RKTM!$C$2:$D$4691,2,FALSE),"")</f>
        <v/>
      </c>
      <c r="H9103" s="1" t="str">
        <f>IFERROR(VLOOKUP(A9103,Merge_gall!$C$2:$D$6296,2,FALSE),"")</f>
        <v/>
      </c>
      <c r="I9103" s="1" t="str">
        <f t="shared" si="142"/>
        <v/>
      </c>
    </row>
    <row r="9104" spans="1:9">
      <c r="A9104" s="1" t="s">
        <v>36880</v>
      </c>
      <c r="B9104" s="1" t="s">
        <v>32</v>
      </c>
      <c r="C9104" s="1" t="s">
        <v>22077</v>
      </c>
      <c r="D9104" s="1" t="s">
        <v>21902</v>
      </c>
      <c r="E9104" s="1" t="s">
        <v>22078</v>
      </c>
      <c r="F9104" s="1" t="s">
        <v>38654</v>
      </c>
      <c r="G9104" s="1" t="str">
        <f>IFERROR(VLOOKUP(A9104,Merge_RKTM!$C$2:$D$4691,2,FALSE),"")</f>
        <v/>
      </c>
      <c r="H9104" s="1" t="str">
        <f>IFERROR(VLOOKUP(A9104,Merge_gall!$C$2:$D$6296,2,FALSE),"")</f>
        <v/>
      </c>
      <c r="I9104" s="1" t="str">
        <f t="shared" si="142"/>
        <v/>
      </c>
    </row>
    <row r="9105" spans="1:9">
      <c r="A9105" s="1" t="s">
        <v>36881</v>
      </c>
      <c r="B9105" s="1" t="s">
        <v>32</v>
      </c>
      <c r="C9105" s="1" t="s">
        <v>22079</v>
      </c>
      <c r="D9105" s="1" t="s">
        <v>21902</v>
      </c>
      <c r="E9105" s="1" t="s">
        <v>22080</v>
      </c>
      <c r="F9105" s="1" t="s">
        <v>38654</v>
      </c>
      <c r="G9105" s="1" t="str">
        <f>IFERROR(VLOOKUP(A9105,Merge_RKTM!$C$2:$D$4691,2,FALSE),"")</f>
        <v/>
      </c>
      <c r="H9105" s="1" t="str">
        <f>IFERROR(VLOOKUP(A9105,Merge_gall!$C$2:$D$6296,2,FALSE),"")</f>
        <v/>
      </c>
      <c r="I9105" s="1" t="str">
        <f t="shared" si="142"/>
        <v/>
      </c>
    </row>
    <row r="9106" spans="1:9">
      <c r="A9106" s="1" t="s">
        <v>36882</v>
      </c>
      <c r="B9106" s="1" t="s">
        <v>32</v>
      </c>
      <c r="C9106" s="1" t="s">
        <v>22081</v>
      </c>
      <c r="D9106" s="1" t="s">
        <v>21902</v>
      </c>
      <c r="E9106" s="1" t="s">
        <v>22082</v>
      </c>
      <c r="F9106" s="1" t="s">
        <v>38654</v>
      </c>
      <c r="G9106" s="1" t="str">
        <f>IFERROR(VLOOKUP(A9106,Merge_RKTM!$C$2:$D$4691,2,FALSE),"")</f>
        <v/>
      </c>
      <c r="H9106" s="1" t="str">
        <f>IFERROR(VLOOKUP(A9106,Merge_gall!$C$2:$D$6296,2,FALSE),"")</f>
        <v/>
      </c>
      <c r="I9106" s="1" t="str">
        <f t="shared" si="142"/>
        <v/>
      </c>
    </row>
    <row r="9107" spans="1:9">
      <c r="A9107" s="1" t="s">
        <v>36883</v>
      </c>
      <c r="B9107" s="1" t="s">
        <v>32</v>
      </c>
      <c r="C9107" s="1" t="s">
        <v>22083</v>
      </c>
      <c r="D9107" s="1" t="s">
        <v>21902</v>
      </c>
      <c r="E9107" s="1" t="s">
        <v>22084</v>
      </c>
      <c r="F9107" s="1" t="s">
        <v>38654</v>
      </c>
      <c r="G9107" s="1" t="str">
        <f>IFERROR(VLOOKUP(A9107,Merge_RKTM!$C$2:$D$4691,2,FALSE),"")</f>
        <v/>
      </c>
      <c r="H9107" s="1" t="str">
        <f>IFERROR(VLOOKUP(A9107,Merge_gall!$C$2:$D$6296,2,FALSE),"")</f>
        <v/>
      </c>
      <c r="I9107" s="1" t="str">
        <f t="shared" si="142"/>
        <v/>
      </c>
    </row>
    <row r="9108" spans="1:9">
      <c r="A9108" s="1" t="s">
        <v>36884</v>
      </c>
      <c r="B9108" s="1" t="s">
        <v>11</v>
      </c>
      <c r="C9108" s="1" t="s">
        <v>22085</v>
      </c>
      <c r="D9108" s="1" t="s">
        <v>22086</v>
      </c>
      <c r="E9108" s="1" t="s">
        <v>22087</v>
      </c>
      <c r="F9108" s="1" t="s">
        <v>38654</v>
      </c>
      <c r="G9108" s="1" t="str">
        <f>IFERROR(VLOOKUP(A9108,Merge_RKTM!$C$2:$D$4691,2,FALSE),"")</f>
        <v/>
      </c>
      <c r="H9108" s="1" t="str">
        <f>IFERROR(VLOOKUP(A9108,Merge_gall!$C$2:$D$6296,2,FALSE),"")</f>
        <v/>
      </c>
      <c r="I9108" s="1" t="str">
        <f t="shared" si="142"/>
        <v/>
      </c>
    </row>
    <row r="9109" spans="1:9">
      <c r="A9109" s="1" t="s">
        <v>36885</v>
      </c>
      <c r="B9109" s="1" t="s">
        <v>25</v>
      </c>
      <c r="C9109" s="1" t="s">
        <v>22088</v>
      </c>
      <c r="D9109" s="1" t="s">
        <v>22086</v>
      </c>
      <c r="E9109" s="1" t="s">
        <v>2639</v>
      </c>
      <c r="F9109" s="1" t="s">
        <v>38654</v>
      </c>
      <c r="G9109" s="1" t="str">
        <f>IFERROR(VLOOKUP(A9109,Merge_RKTM!$C$2:$D$4691,2,FALSE),"")</f>
        <v/>
      </c>
      <c r="H9109" s="1" t="str">
        <f>IFERROR(VLOOKUP(A9109,Merge_gall!$C$2:$D$6296,2,FALSE),"")</f>
        <v/>
      </c>
      <c r="I9109" s="1" t="str">
        <f t="shared" si="142"/>
        <v/>
      </c>
    </row>
    <row r="9110" spans="1:9">
      <c r="A9110" s="1" t="s">
        <v>36886</v>
      </c>
      <c r="B9110" s="1" t="s">
        <v>25</v>
      </c>
      <c r="C9110" s="1" t="s">
        <v>22089</v>
      </c>
      <c r="D9110" s="1" t="s">
        <v>22086</v>
      </c>
      <c r="E9110" s="1" t="s">
        <v>2642</v>
      </c>
      <c r="F9110" s="1" t="s">
        <v>38654</v>
      </c>
      <c r="G9110" s="1" t="str">
        <f>IFERROR(VLOOKUP(A9110,Merge_RKTM!$C$2:$D$4691,2,FALSE),"")</f>
        <v/>
      </c>
      <c r="H9110" s="1" t="str">
        <f>IFERROR(VLOOKUP(A9110,Merge_gall!$C$2:$D$6296,2,FALSE),"")</f>
        <v/>
      </c>
      <c r="I9110" s="1" t="str">
        <f t="shared" si="142"/>
        <v/>
      </c>
    </row>
    <row r="9111" spans="1:9">
      <c r="A9111" s="1" t="s">
        <v>36887</v>
      </c>
      <c r="B9111" s="1" t="s">
        <v>25</v>
      </c>
      <c r="C9111" s="1" t="s">
        <v>22090</v>
      </c>
      <c r="D9111" s="1" t="s">
        <v>22086</v>
      </c>
      <c r="E9111" s="1" t="s">
        <v>2645</v>
      </c>
      <c r="F9111" s="1" t="s">
        <v>38654</v>
      </c>
      <c r="G9111" s="1" t="str">
        <f>IFERROR(VLOOKUP(A9111,Merge_RKTM!$C$2:$D$4691,2,FALSE),"")</f>
        <v/>
      </c>
      <c r="H9111" s="1" t="str">
        <f>IFERROR(VLOOKUP(A9111,Merge_gall!$C$2:$D$6296,2,FALSE),"")</f>
        <v/>
      </c>
      <c r="I9111" s="1" t="str">
        <f t="shared" si="142"/>
        <v/>
      </c>
    </row>
    <row r="9112" spans="1:9">
      <c r="A9112" s="1" t="s">
        <v>36888</v>
      </c>
      <c r="B9112" s="1" t="s">
        <v>11</v>
      </c>
      <c r="C9112" s="1" t="s">
        <v>22091</v>
      </c>
      <c r="D9112" s="1" t="s">
        <v>22086</v>
      </c>
      <c r="E9112" s="1" t="s">
        <v>22092</v>
      </c>
      <c r="F9112" s="1" t="s">
        <v>38654</v>
      </c>
      <c r="G9112" s="1" t="str">
        <f>IFERROR(VLOOKUP(A9112,Merge_RKTM!$C$2:$D$4691,2,FALSE),"")</f>
        <v/>
      </c>
      <c r="H9112" s="1" t="str">
        <f>IFERROR(VLOOKUP(A9112,Merge_gall!$C$2:$D$6296,2,FALSE),"")</f>
        <v/>
      </c>
      <c r="I9112" s="1" t="str">
        <f t="shared" si="142"/>
        <v/>
      </c>
    </row>
    <row r="9113" spans="1:9">
      <c r="A9113" s="1" t="s">
        <v>36889</v>
      </c>
      <c r="B9113" s="1" t="s">
        <v>25</v>
      </c>
      <c r="C9113" s="1" t="s">
        <v>22093</v>
      </c>
      <c r="D9113" s="1" t="s">
        <v>22086</v>
      </c>
      <c r="E9113" s="1" t="s">
        <v>2717</v>
      </c>
      <c r="F9113" s="1" t="s">
        <v>38654</v>
      </c>
      <c r="G9113" s="1" t="str">
        <f>IFERROR(VLOOKUP(A9113,Merge_RKTM!$C$2:$D$4691,2,FALSE),"")</f>
        <v/>
      </c>
      <c r="H9113" s="1" t="str">
        <f>IFERROR(VLOOKUP(A9113,Merge_gall!$C$2:$D$6296,2,FALSE),"")</f>
        <v/>
      </c>
      <c r="I9113" s="1" t="str">
        <f t="shared" si="142"/>
        <v/>
      </c>
    </row>
    <row r="9114" spans="1:9">
      <c r="A9114" s="1" t="s">
        <v>36890</v>
      </c>
      <c r="B9114" s="1" t="s">
        <v>25</v>
      </c>
      <c r="C9114" s="1" t="s">
        <v>22094</v>
      </c>
      <c r="D9114" s="1" t="s">
        <v>22086</v>
      </c>
      <c r="E9114" s="1" t="s">
        <v>2720</v>
      </c>
      <c r="F9114" s="1" t="s">
        <v>38654</v>
      </c>
      <c r="G9114" s="1" t="str">
        <f>IFERROR(VLOOKUP(A9114,Merge_RKTM!$C$2:$D$4691,2,FALSE),"")</f>
        <v/>
      </c>
      <c r="H9114" s="1" t="str">
        <f>IFERROR(VLOOKUP(A9114,Merge_gall!$C$2:$D$6296,2,FALSE),"")</f>
        <v/>
      </c>
      <c r="I9114" s="1" t="str">
        <f t="shared" si="142"/>
        <v/>
      </c>
    </row>
    <row r="9115" spans="1:9">
      <c r="A9115" s="1" t="s">
        <v>36891</v>
      </c>
      <c r="B9115" s="1" t="s">
        <v>25</v>
      </c>
      <c r="C9115" s="1" t="s">
        <v>22095</v>
      </c>
      <c r="D9115" s="1" t="s">
        <v>22086</v>
      </c>
      <c r="E9115" s="1" t="s">
        <v>2723</v>
      </c>
      <c r="F9115" s="1" t="s">
        <v>38654</v>
      </c>
      <c r="G9115" s="1" t="str">
        <f>IFERROR(VLOOKUP(A9115,Merge_RKTM!$C$2:$D$4691,2,FALSE),"")</f>
        <v/>
      </c>
      <c r="H9115" s="1" t="str">
        <f>IFERROR(VLOOKUP(A9115,Merge_gall!$C$2:$D$6296,2,FALSE),"")</f>
        <v/>
      </c>
      <c r="I9115" s="1" t="str">
        <f t="shared" si="142"/>
        <v/>
      </c>
    </row>
    <row r="9116" spans="1:9">
      <c r="A9116" s="1" t="s">
        <v>36892</v>
      </c>
      <c r="B9116" s="1" t="s">
        <v>11</v>
      </c>
      <c r="C9116" s="1" t="s">
        <v>22096</v>
      </c>
      <c r="D9116" s="1" t="s">
        <v>22086</v>
      </c>
      <c r="E9116" s="1" t="s">
        <v>22097</v>
      </c>
      <c r="F9116" s="1" t="s">
        <v>38654</v>
      </c>
      <c r="G9116" s="1" t="str">
        <f>IFERROR(VLOOKUP(A9116,Merge_RKTM!$C$2:$D$4691,2,FALSE),"")</f>
        <v/>
      </c>
      <c r="H9116" s="1" t="str">
        <f>IFERROR(VLOOKUP(A9116,Merge_gall!$C$2:$D$6296,2,FALSE),"")</f>
        <v/>
      </c>
      <c r="I9116" s="1" t="str">
        <f t="shared" si="142"/>
        <v/>
      </c>
    </row>
    <row r="9117" spans="1:9">
      <c r="A9117" s="1" t="s">
        <v>36893</v>
      </c>
      <c r="B9117" s="1" t="s">
        <v>25</v>
      </c>
      <c r="C9117" s="1" t="s">
        <v>22098</v>
      </c>
      <c r="D9117" s="1" t="s">
        <v>22086</v>
      </c>
      <c r="E9117" s="1" t="s">
        <v>2159</v>
      </c>
      <c r="F9117" s="1" t="s">
        <v>38654</v>
      </c>
      <c r="G9117" s="1" t="str">
        <f>IFERROR(VLOOKUP(A9117,Merge_RKTM!$C$2:$D$4691,2,FALSE),"")</f>
        <v/>
      </c>
      <c r="H9117" s="1" t="str">
        <f>IFERROR(VLOOKUP(A9117,Merge_gall!$C$2:$D$6296,2,FALSE),"")</f>
        <v/>
      </c>
      <c r="I9117" s="1" t="str">
        <f t="shared" si="142"/>
        <v/>
      </c>
    </row>
    <row r="9118" spans="1:9">
      <c r="A9118" s="1" t="s">
        <v>36894</v>
      </c>
      <c r="B9118" s="1" t="s">
        <v>25</v>
      </c>
      <c r="C9118" s="1" t="s">
        <v>22099</v>
      </c>
      <c r="D9118" s="1" t="s">
        <v>22086</v>
      </c>
      <c r="E9118" s="1" t="s">
        <v>2162</v>
      </c>
      <c r="F9118" s="1" t="s">
        <v>38654</v>
      </c>
      <c r="G9118" s="1" t="str">
        <f>IFERROR(VLOOKUP(A9118,Merge_RKTM!$C$2:$D$4691,2,FALSE),"")</f>
        <v/>
      </c>
      <c r="H9118" s="1" t="str">
        <f>IFERROR(VLOOKUP(A9118,Merge_gall!$C$2:$D$6296,2,FALSE),"")</f>
        <v/>
      </c>
      <c r="I9118" s="1" t="str">
        <f t="shared" si="142"/>
        <v/>
      </c>
    </row>
    <row r="9119" spans="1:9">
      <c r="A9119" s="1" t="s">
        <v>36895</v>
      </c>
      <c r="B9119" s="1" t="s">
        <v>25</v>
      </c>
      <c r="C9119" s="1" t="s">
        <v>22100</v>
      </c>
      <c r="D9119" s="1" t="s">
        <v>22086</v>
      </c>
      <c r="E9119" s="1" t="s">
        <v>2165</v>
      </c>
      <c r="F9119" s="1" t="s">
        <v>38654</v>
      </c>
      <c r="G9119" s="1" t="str">
        <f>IFERROR(VLOOKUP(A9119,Merge_RKTM!$C$2:$D$4691,2,FALSE),"")</f>
        <v/>
      </c>
      <c r="H9119" s="1" t="str">
        <f>IFERROR(VLOOKUP(A9119,Merge_gall!$C$2:$D$6296,2,FALSE),"")</f>
        <v/>
      </c>
      <c r="I9119" s="1" t="str">
        <f t="shared" si="142"/>
        <v/>
      </c>
    </row>
    <row r="9120" spans="1:9">
      <c r="A9120" s="1" t="s">
        <v>36896</v>
      </c>
      <c r="B9120" s="1" t="s">
        <v>11</v>
      </c>
      <c r="C9120" s="1" t="s">
        <v>22101</v>
      </c>
      <c r="D9120" s="1" t="s">
        <v>22086</v>
      </c>
      <c r="E9120" s="1" t="s">
        <v>22102</v>
      </c>
      <c r="F9120" s="1" t="s">
        <v>38654</v>
      </c>
      <c r="G9120" s="1" t="str">
        <f>IFERROR(VLOOKUP(A9120,Merge_RKTM!$C$2:$D$4691,2,FALSE),"")</f>
        <v/>
      </c>
      <c r="H9120" s="1" t="str">
        <f>IFERROR(VLOOKUP(A9120,Merge_gall!$C$2:$D$6296,2,FALSE),"")</f>
        <v/>
      </c>
      <c r="I9120" s="1" t="str">
        <f t="shared" si="142"/>
        <v/>
      </c>
    </row>
    <row r="9121" spans="1:9">
      <c r="A9121" s="1" t="s">
        <v>36897</v>
      </c>
      <c r="B9121" s="1" t="s">
        <v>25</v>
      </c>
      <c r="C9121" s="1" t="s">
        <v>22103</v>
      </c>
      <c r="D9121" s="1" t="s">
        <v>22086</v>
      </c>
      <c r="E9121" s="1" t="s">
        <v>2935</v>
      </c>
      <c r="F9121" s="1" t="s">
        <v>38654</v>
      </c>
      <c r="G9121" s="1" t="str">
        <f>IFERROR(VLOOKUP(A9121,Merge_RKTM!$C$2:$D$4691,2,FALSE),"")</f>
        <v/>
      </c>
      <c r="H9121" s="1" t="str">
        <f>IFERROR(VLOOKUP(A9121,Merge_gall!$C$2:$D$6296,2,FALSE),"")</f>
        <v/>
      </c>
      <c r="I9121" s="1" t="str">
        <f t="shared" si="142"/>
        <v/>
      </c>
    </row>
    <row r="9122" spans="1:9">
      <c r="A9122" s="1" t="s">
        <v>36898</v>
      </c>
      <c r="B9122" s="1" t="s">
        <v>25</v>
      </c>
      <c r="C9122" s="1" t="s">
        <v>22104</v>
      </c>
      <c r="D9122" s="1" t="s">
        <v>22086</v>
      </c>
      <c r="E9122" s="1" t="s">
        <v>2938</v>
      </c>
      <c r="F9122" s="1" t="s">
        <v>38654</v>
      </c>
      <c r="G9122" s="1" t="str">
        <f>IFERROR(VLOOKUP(A9122,Merge_RKTM!$C$2:$D$4691,2,FALSE),"")</f>
        <v/>
      </c>
      <c r="H9122" s="1" t="str">
        <f>IFERROR(VLOOKUP(A9122,Merge_gall!$C$2:$D$6296,2,FALSE),"")</f>
        <v/>
      </c>
      <c r="I9122" s="1" t="str">
        <f t="shared" si="142"/>
        <v/>
      </c>
    </row>
    <row r="9123" spans="1:9">
      <c r="A9123" s="1" t="s">
        <v>36899</v>
      </c>
      <c r="B9123" s="1" t="s">
        <v>25</v>
      </c>
      <c r="C9123" s="1" t="s">
        <v>22105</v>
      </c>
      <c r="D9123" s="1" t="s">
        <v>22086</v>
      </c>
      <c r="E9123" s="1" t="s">
        <v>2941</v>
      </c>
      <c r="F9123" s="1" t="s">
        <v>38654</v>
      </c>
      <c r="G9123" s="1" t="str">
        <f>IFERROR(VLOOKUP(A9123,Merge_RKTM!$C$2:$D$4691,2,FALSE),"")</f>
        <v/>
      </c>
      <c r="H9123" s="1" t="str">
        <f>IFERROR(VLOOKUP(A9123,Merge_gall!$C$2:$D$6296,2,FALSE),"")</f>
        <v/>
      </c>
      <c r="I9123" s="1" t="str">
        <f t="shared" si="142"/>
        <v/>
      </c>
    </row>
    <row r="9124" spans="1:9">
      <c r="A9124" s="1" t="s">
        <v>36900</v>
      </c>
      <c r="B9124" s="1" t="s">
        <v>11</v>
      </c>
      <c r="C9124" s="1" t="s">
        <v>22106</v>
      </c>
      <c r="D9124" s="1" t="s">
        <v>22107</v>
      </c>
      <c r="E9124" s="1" t="s">
        <v>22108</v>
      </c>
      <c r="F9124" s="1" t="s">
        <v>38654</v>
      </c>
      <c r="G9124" s="1" t="str">
        <f>IFERROR(VLOOKUP(A9124,Merge_RKTM!$C$2:$D$4691,2,FALSE),"")</f>
        <v/>
      </c>
      <c r="H9124" s="1" t="str">
        <f>IFERROR(VLOOKUP(A9124,Merge_gall!$C$2:$D$6296,2,FALSE),"")</f>
        <v/>
      </c>
      <c r="I9124" s="1" t="str">
        <f t="shared" si="142"/>
        <v/>
      </c>
    </row>
    <row r="9125" spans="1:9">
      <c r="A9125" s="1" t="s">
        <v>36901</v>
      </c>
      <c r="B9125" s="1" t="s">
        <v>3054</v>
      </c>
      <c r="C9125" s="1" t="s">
        <v>22109</v>
      </c>
      <c r="D9125" s="1" t="s">
        <v>22107</v>
      </c>
      <c r="E9125" s="1" t="s">
        <v>22110</v>
      </c>
      <c r="F9125" s="1" t="s">
        <v>38654</v>
      </c>
      <c r="G9125" s="1" t="str">
        <f>IFERROR(VLOOKUP(A9125,Merge_RKTM!$C$2:$D$4691,2,FALSE),"")</f>
        <v/>
      </c>
      <c r="H9125" s="1" t="str">
        <f>IFERROR(VLOOKUP(A9125,Merge_gall!$C$2:$D$6296,2,FALSE),"")</f>
        <v/>
      </c>
      <c r="I9125" s="1" t="str">
        <f t="shared" si="142"/>
        <v/>
      </c>
    </row>
    <row r="9126" spans="1:9">
      <c r="A9126" s="1" t="s">
        <v>36902</v>
      </c>
      <c r="B9126" s="1" t="s">
        <v>3054</v>
      </c>
      <c r="C9126" s="1" t="s">
        <v>22111</v>
      </c>
      <c r="D9126" s="1" t="s">
        <v>22107</v>
      </c>
      <c r="E9126" s="1" t="s">
        <v>22112</v>
      </c>
      <c r="F9126" s="1" t="s">
        <v>38654</v>
      </c>
      <c r="G9126" s="1" t="str">
        <f>IFERROR(VLOOKUP(A9126,Merge_RKTM!$C$2:$D$4691,2,FALSE),"")</f>
        <v/>
      </c>
      <c r="H9126" s="1" t="str">
        <f>IFERROR(VLOOKUP(A9126,Merge_gall!$C$2:$D$6296,2,FALSE),"")</f>
        <v/>
      </c>
      <c r="I9126" s="1" t="str">
        <f t="shared" si="142"/>
        <v/>
      </c>
    </row>
    <row r="9127" spans="1:9">
      <c r="A9127" s="1" t="s">
        <v>36903</v>
      </c>
      <c r="B9127" s="1" t="s">
        <v>13</v>
      </c>
      <c r="C9127" s="1" t="s">
        <v>22113</v>
      </c>
      <c r="D9127" s="1" t="s">
        <v>22107</v>
      </c>
      <c r="E9127" s="1" t="s">
        <v>22108</v>
      </c>
      <c r="F9127" s="1" t="s">
        <v>38654</v>
      </c>
      <c r="G9127" s="1" t="str">
        <f>IFERROR(VLOOKUP(A9127,Merge_RKTM!$C$2:$D$4691,2,FALSE),"")</f>
        <v/>
      </c>
      <c r="H9127" s="1" t="str">
        <f>IFERROR(VLOOKUP(A9127,Merge_gall!$C$2:$D$6296,2,FALSE),"")</f>
        <v/>
      </c>
      <c r="I9127" s="1" t="str">
        <f t="shared" si="142"/>
        <v/>
      </c>
    </row>
    <row r="9128" spans="1:9">
      <c r="A9128" s="1" t="s">
        <v>36904</v>
      </c>
      <c r="B9128" s="1" t="s">
        <v>13</v>
      </c>
      <c r="C9128" s="1" t="s">
        <v>22114</v>
      </c>
      <c r="D9128" s="1" t="s">
        <v>22107</v>
      </c>
      <c r="E9128" s="1" t="s">
        <v>22115</v>
      </c>
      <c r="F9128" s="1" t="s">
        <v>38654</v>
      </c>
      <c r="G9128" s="1" t="str">
        <f>IFERROR(VLOOKUP(A9128,Merge_RKTM!$C$2:$D$4691,2,FALSE),"")</f>
        <v/>
      </c>
      <c r="H9128" s="1" t="str">
        <f>IFERROR(VLOOKUP(A9128,Merge_gall!$C$2:$D$6296,2,FALSE),"")</f>
        <v/>
      </c>
      <c r="I9128" s="1" t="str">
        <f t="shared" si="142"/>
        <v/>
      </c>
    </row>
    <row r="9129" spans="1:9">
      <c r="A9129" s="1" t="s">
        <v>36905</v>
      </c>
      <c r="B9129" s="1" t="s">
        <v>25</v>
      </c>
      <c r="C9129" s="1" t="s">
        <v>22116</v>
      </c>
      <c r="D9129" s="1" t="s">
        <v>22107</v>
      </c>
      <c r="E9129" s="1" t="s">
        <v>22117</v>
      </c>
      <c r="F9129" s="1" t="s">
        <v>38654</v>
      </c>
      <c r="G9129" s="1" t="str">
        <f>IFERROR(VLOOKUP(A9129,Merge_RKTM!$C$2:$D$4691,2,FALSE),"")</f>
        <v/>
      </c>
      <c r="H9129" s="1" t="str">
        <f>IFERROR(VLOOKUP(A9129,Merge_gall!$C$2:$D$6296,2,FALSE),"")</f>
        <v/>
      </c>
      <c r="I9129" s="1" t="str">
        <f t="shared" si="142"/>
        <v/>
      </c>
    </row>
    <row r="9130" spans="1:9">
      <c r="A9130" s="1" t="s">
        <v>36906</v>
      </c>
      <c r="B9130" s="1" t="s">
        <v>32</v>
      </c>
      <c r="C9130" s="1" t="s">
        <v>22118</v>
      </c>
      <c r="D9130" s="1" t="s">
        <v>22107</v>
      </c>
      <c r="E9130" s="1" t="s">
        <v>22119</v>
      </c>
      <c r="F9130" s="1" t="s">
        <v>38654</v>
      </c>
      <c r="G9130" s="1" t="str">
        <f>IFERROR(VLOOKUP(A9130,Merge_RKTM!$C$2:$D$4691,2,FALSE),"")</f>
        <v/>
      </c>
      <c r="H9130" s="1" t="str">
        <f>IFERROR(VLOOKUP(A9130,Merge_gall!$C$2:$D$6296,2,FALSE),"")</f>
        <v/>
      </c>
      <c r="I9130" s="1" t="str">
        <f t="shared" si="142"/>
        <v/>
      </c>
    </row>
    <row r="9131" spans="1:9">
      <c r="A9131" s="1" t="s">
        <v>36907</v>
      </c>
      <c r="B9131" s="1" t="s">
        <v>32</v>
      </c>
      <c r="C9131" s="1" t="s">
        <v>22120</v>
      </c>
      <c r="D9131" s="1" t="s">
        <v>22107</v>
      </c>
      <c r="E9131" s="1" t="s">
        <v>22121</v>
      </c>
      <c r="F9131" s="1" t="s">
        <v>38654</v>
      </c>
      <c r="G9131" s="1" t="str">
        <f>IFERROR(VLOOKUP(A9131,Merge_RKTM!$C$2:$D$4691,2,FALSE),"")</f>
        <v/>
      </c>
      <c r="H9131" s="1" t="str">
        <f>IFERROR(VLOOKUP(A9131,Merge_gall!$C$2:$D$6296,2,FALSE),"")</f>
        <v/>
      </c>
      <c r="I9131" s="1" t="str">
        <f t="shared" si="142"/>
        <v/>
      </c>
    </row>
    <row r="9132" spans="1:9">
      <c r="A9132" s="1" t="s">
        <v>36908</v>
      </c>
      <c r="B9132" s="1" t="s">
        <v>32</v>
      </c>
      <c r="C9132" s="1" t="s">
        <v>22122</v>
      </c>
      <c r="D9132" s="1" t="s">
        <v>22107</v>
      </c>
      <c r="E9132" s="1" t="s">
        <v>22123</v>
      </c>
      <c r="F9132" s="1" t="s">
        <v>38654</v>
      </c>
      <c r="G9132" s="1" t="str">
        <f>IFERROR(VLOOKUP(A9132,Merge_RKTM!$C$2:$D$4691,2,FALSE),"")</f>
        <v/>
      </c>
      <c r="H9132" s="1" t="str">
        <f>IFERROR(VLOOKUP(A9132,Merge_gall!$C$2:$D$6296,2,FALSE),"")</f>
        <v/>
      </c>
      <c r="I9132" s="1" t="str">
        <f t="shared" si="142"/>
        <v/>
      </c>
    </row>
    <row r="9133" spans="1:9">
      <c r="A9133" s="1" t="s">
        <v>36909</v>
      </c>
      <c r="B9133" s="1" t="s">
        <v>11</v>
      </c>
      <c r="C9133" s="1" t="s">
        <v>22124</v>
      </c>
      <c r="D9133" s="1" t="s">
        <v>22107</v>
      </c>
      <c r="E9133" s="1" t="s">
        <v>22125</v>
      </c>
      <c r="F9133" s="1" t="s">
        <v>38654</v>
      </c>
      <c r="G9133" s="1" t="str">
        <f>IFERROR(VLOOKUP(A9133,Merge_RKTM!$C$2:$D$4691,2,FALSE),"")</f>
        <v/>
      </c>
      <c r="H9133" s="1" t="str">
        <f>IFERROR(VLOOKUP(A9133,Merge_gall!$C$2:$D$6296,2,FALSE),"")</f>
        <v/>
      </c>
      <c r="I9133" s="1" t="str">
        <f t="shared" si="142"/>
        <v/>
      </c>
    </row>
    <row r="9134" spans="1:9">
      <c r="A9134" s="1" t="s">
        <v>36910</v>
      </c>
      <c r="B9134" s="1" t="s">
        <v>11</v>
      </c>
      <c r="C9134" s="1" t="s">
        <v>22126</v>
      </c>
      <c r="D9134" s="1" t="s">
        <v>22107</v>
      </c>
      <c r="E9134" s="1" t="s">
        <v>22125</v>
      </c>
      <c r="F9134" s="1" t="s">
        <v>38654</v>
      </c>
      <c r="G9134" s="1" t="str">
        <f>IFERROR(VLOOKUP(A9134,Merge_RKTM!$C$2:$D$4691,2,FALSE),"")</f>
        <v/>
      </c>
      <c r="H9134" s="1" t="str">
        <f>IFERROR(VLOOKUP(A9134,Merge_gall!$C$2:$D$6296,2,FALSE),"")</f>
        <v/>
      </c>
      <c r="I9134" s="1" t="str">
        <f t="shared" si="142"/>
        <v/>
      </c>
    </row>
    <row r="9135" spans="1:9">
      <c r="A9135" s="1" t="s">
        <v>36911</v>
      </c>
      <c r="B9135" s="1" t="s">
        <v>3054</v>
      </c>
      <c r="C9135" s="1" t="s">
        <v>22127</v>
      </c>
      <c r="D9135" s="1" t="s">
        <v>22107</v>
      </c>
      <c r="E9135" s="1" t="s">
        <v>22128</v>
      </c>
      <c r="F9135" s="1" t="s">
        <v>38654</v>
      </c>
      <c r="G9135" s="1" t="str">
        <f>IFERROR(VLOOKUP(A9135,Merge_RKTM!$C$2:$D$4691,2,FALSE),"")</f>
        <v/>
      </c>
      <c r="H9135" s="1" t="str">
        <f>IFERROR(VLOOKUP(A9135,Merge_gall!$C$2:$D$6296,2,FALSE),"")</f>
        <v/>
      </c>
      <c r="I9135" s="1" t="str">
        <f t="shared" si="142"/>
        <v/>
      </c>
    </row>
    <row r="9136" spans="1:9">
      <c r="A9136" s="1" t="s">
        <v>36912</v>
      </c>
      <c r="B9136" s="1" t="s">
        <v>3054</v>
      </c>
      <c r="C9136" s="1" t="s">
        <v>22129</v>
      </c>
      <c r="D9136" s="1" t="s">
        <v>22107</v>
      </c>
      <c r="E9136" s="1" t="s">
        <v>22130</v>
      </c>
      <c r="F9136" s="1" t="s">
        <v>38654</v>
      </c>
      <c r="G9136" s="1" t="str">
        <f>IFERROR(VLOOKUP(A9136,Merge_RKTM!$C$2:$D$4691,2,FALSE),"")</f>
        <v/>
      </c>
      <c r="H9136" s="1" t="str">
        <f>IFERROR(VLOOKUP(A9136,Merge_gall!$C$2:$D$6296,2,FALSE),"")</f>
        <v/>
      </c>
      <c r="I9136" s="1" t="str">
        <f t="shared" si="142"/>
        <v/>
      </c>
    </row>
    <row r="9137" spans="1:9">
      <c r="A9137" s="1" t="s">
        <v>36913</v>
      </c>
      <c r="B9137" s="1" t="s">
        <v>13</v>
      </c>
      <c r="C9137" s="1" t="s">
        <v>22131</v>
      </c>
      <c r="D9137" s="1" t="s">
        <v>22107</v>
      </c>
      <c r="E9137" s="1" t="s">
        <v>22132</v>
      </c>
      <c r="F9137" s="1" t="s">
        <v>38654</v>
      </c>
      <c r="G9137" s="1" t="str">
        <f>IFERROR(VLOOKUP(A9137,Merge_RKTM!$C$2:$D$4691,2,FALSE),"")</f>
        <v/>
      </c>
      <c r="H9137" s="1" t="str">
        <f>IFERROR(VLOOKUP(A9137,Merge_gall!$C$2:$D$6296,2,FALSE),"")</f>
        <v/>
      </c>
      <c r="I9137" s="1" t="str">
        <f t="shared" si="142"/>
        <v/>
      </c>
    </row>
    <row r="9138" spans="1:9">
      <c r="A9138" s="1" t="s">
        <v>36914</v>
      </c>
      <c r="B9138" s="1" t="s">
        <v>13</v>
      </c>
      <c r="C9138" s="1" t="s">
        <v>22133</v>
      </c>
      <c r="D9138" s="1" t="s">
        <v>22107</v>
      </c>
      <c r="E9138" s="1" t="s">
        <v>22134</v>
      </c>
      <c r="F9138" s="1" t="s">
        <v>38654</v>
      </c>
      <c r="G9138" s="1" t="str">
        <f>IFERROR(VLOOKUP(A9138,Merge_RKTM!$C$2:$D$4691,2,FALSE),"")</f>
        <v/>
      </c>
      <c r="H9138" s="1" t="str">
        <f>IFERROR(VLOOKUP(A9138,Merge_gall!$C$2:$D$6296,2,FALSE),"")</f>
        <v/>
      </c>
      <c r="I9138" s="1" t="str">
        <f t="shared" si="142"/>
        <v/>
      </c>
    </row>
    <row r="9139" spans="1:9">
      <c r="A9139" s="1" t="s">
        <v>36915</v>
      </c>
      <c r="B9139" s="1" t="s">
        <v>25</v>
      </c>
      <c r="C9139" s="1" t="s">
        <v>22135</v>
      </c>
      <c r="D9139" s="1" t="s">
        <v>22107</v>
      </c>
      <c r="E9139" s="1" t="s">
        <v>22136</v>
      </c>
      <c r="F9139" s="1" t="s">
        <v>38654</v>
      </c>
      <c r="G9139" s="1" t="str">
        <f>IFERROR(VLOOKUP(A9139,Merge_RKTM!$C$2:$D$4691,2,FALSE),"")</f>
        <v/>
      </c>
      <c r="H9139" s="1" t="str">
        <f>IFERROR(VLOOKUP(A9139,Merge_gall!$C$2:$D$6296,2,FALSE),"")</f>
        <v/>
      </c>
      <c r="I9139" s="1" t="str">
        <f t="shared" si="142"/>
        <v/>
      </c>
    </row>
    <row r="9140" spans="1:9">
      <c r="A9140" s="1" t="s">
        <v>36916</v>
      </c>
      <c r="B9140" s="1" t="s">
        <v>25</v>
      </c>
      <c r="C9140" s="1" t="s">
        <v>22137</v>
      </c>
      <c r="D9140" s="1" t="s">
        <v>22107</v>
      </c>
      <c r="E9140" s="1" t="s">
        <v>22136</v>
      </c>
      <c r="F9140" s="1" t="s">
        <v>38654</v>
      </c>
      <c r="G9140" s="1" t="str">
        <f>IFERROR(VLOOKUP(A9140,Merge_RKTM!$C$2:$D$4691,2,FALSE),"")</f>
        <v/>
      </c>
      <c r="H9140" s="1" t="str">
        <f>IFERROR(VLOOKUP(A9140,Merge_gall!$C$2:$D$6296,2,FALSE),"")</f>
        <v/>
      </c>
      <c r="I9140" s="1" t="str">
        <f t="shared" si="142"/>
        <v/>
      </c>
    </row>
    <row r="9141" spans="1:9">
      <c r="A9141" s="1" t="s">
        <v>36917</v>
      </c>
      <c r="B9141" s="1" t="s">
        <v>32</v>
      </c>
      <c r="C9141" s="1" t="s">
        <v>22138</v>
      </c>
      <c r="D9141" s="1" t="s">
        <v>22107</v>
      </c>
      <c r="E9141" s="1" t="s">
        <v>22139</v>
      </c>
      <c r="F9141" s="1" t="s">
        <v>38654</v>
      </c>
      <c r="G9141" s="1" t="str">
        <f>IFERROR(VLOOKUP(A9141,Merge_RKTM!$C$2:$D$4691,2,FALSE),"")</f>
        <v/>
      </c>
      <c r="H9141" s="1" t="str">
        <f>IFERROR(VLOOKUP(A9141,Merge_gall!$C$2:$D$6296,2,FALSE),"")</f>
        <v/>
      </c>
      <c r="I9141" s="1" t="str">
        <f t="shared" si="142"/>
        <v/>
      </c>
    </row>
    <row r="9142" spans="1:9">
      <c r="A9142" s="1" t="s">
        <v>36918</v>
      </c>
      <c r="B9142" s="1" t="s">
        <v>32</v>
      </c>
      <c r="C9142" s="1" t="s">
        <v>22140</v>
      </c>
      <c r="D9142" s="1" t="s">
        <v>22107</v>
      </c>
      <c r="E9142" s="1" t="s">
        <v>22141</v>
      </c>
      <c r="F9142" s="1" t="s">
        <v>38654</v>
      </c>
      <c r="G9142" s="1" t="str">
        <f>IFERROR(VLOOKUP(A9142,Merge_RKTM!$C$2:$D$4691,2,FALSE),"")</f>
        <v/>
      </c>
      <c r="H9142" s="1" t="str">
        <f>IFERROR(VLOOKUP(A9142,Merge_gall!$C$2:$D$6296,2,FALSE),"")</f>
        <v/>
      </c>
      <c r="I9142" s="1" t="str">
        <f t="shared" si="142"/>
        <v/>
      </c>
    </row>
    <row r="9143" spans="1:9">
      <c r="A9143" s="1" t="s">
        <v>36919</v>
      </c>
      <c r="B9143" s="1" t="s">
        <v>32</v>
      </c>
      <c r="C9143" s="1" t="s">
        <v>22142</v>
      </c>
      <c r="D9143" s="1" t="s">
        <v>22107</v>
      </c>
      <c r="E9143" s="1" t="s">
        <v>22143</v>
      </c>
      <c r="F9143" s="1" t="s">
        <v>38654</v>
      </c>
      <c r="G9143" s="1" t="str">
        <f>IFERROR(VLOOKUP(A9143,Merge_RKTM!$C$2:$D$4691,2,FALSE),"")</f>
        <v/>
      </c>
      <c r="H9143" s="1" t="str">
        <f>IFERROR(VLOOKUP(A9143,Merge_gall!$C$2:$D$6296,2,FALSE),"")</f>
        <v/>
      </c>
      <c r="I9143" s="1" t="str">
        <f t="shared" si="142"/>
        <v/>
      </c>
    </row>
    <row r="9144" spans="1:9">
      <c r="A9144" s="1" t="s">
        <v>36920</v>
      </c>
      <c r="B9144" s="1" t="s">
        <v>11</v>
      </c>
      <c r="C9144" s="1" t="s">
        <v>22144</v>
      </c>
      <c r="D9144" s="1" t="s">
        <v>22107</v>
      </c>
      <c r="E9144" s="1" t="s">
        <v>22145</v>
      </c>
      <c r="F9144" s="1" t="s">
        <v>38654</v>
      </c>
      <c r="G9144" s="1" t="str">
        <f>IFERROR(VLOOKUP(A9144,Merge_RKTM!$C$2:$D$4691,2,FALSE),"")</f>
        <v/>
      </c>
      <c r="H9144" s="1" t="str">
        <f>IFERROR(VLOOKUP(A9144,Merge_gall!$C$2:$D$6296,2,FALSE),"")</f>
        <v/>
      </c>
      <c r="I9144" s="1" t="str">
        <f t="shared" si="142"/>
        <v/>
      </c>
    </row>
    <row r="9145" spans="1:9">
      <c r="A9145" s="1" t="s">
        <v>36921</v>
      </c>
      <c r="B9145" s="1" t="s">
        <v>3054</v>
      </c>
      <c r="C9145" s="1" t="s">
        <v>22146</v>
      </c>
      <c r="D9145" s="1" t="s">
        <v>22107</v>
      </c>
      <c r="E9145" s="1" t="s">
        <v>22147</v>
      </c>
      <c r="F9145" s="1" t="s">
        <v>38654</v>
      </c>
      <c r="G9145" s="1" t="str">
        <f>IFERROR(VLOOKUP(A9145,Merge_RKTM!$C$2:$D$4691,2,FALSE),"")</f>
        <v/>
      </c>
      <c r="H9145" s="1" t="str">
        <f>IFERROR(VLOOKUP(A9145,Merge_gall!$C$2:$D$6296,2,FALSE),"")</f>
        <v/>
      </c>
      <c r="I9145" s="1" t="str">
        <f t="shared" si="142"/>
        <v/>
      </c>
    </row>
    <row r="9146" spans="1:9">
      <c r="A9146" s="1" t="s">
        <v>36922</v>
      </c>
      <c r="B9146" s="1" t="s">
        <v>3054</v>
      </c>
      <c r="C9146" s="1" t="s">
        <v>22148</v>
      </c>
      <c r="D9146" s="1" t="s">
        <v>22107</v>
      </c>
      <c r="E9146" s="1" t="s">
        <v>22149</v>
      </c>
      <c r="F9146" s="1" t="s">
        <v>38654</v>
      </c>
      <c r="G9146" s="1" t="str">
        <f>IFERROR(VLOOKUP(A9146,Merge_RKTM!$C$2:$D$4691,2,FALSE),"")</f>
        <v/>
      </c>
      <c r="H9146" s="1" t="str">
        <f>IFERROR(VLOOKUP(A9146,Merge_gall!$C$2:$D$6296,2,FALSE),"")</f>
        <v/>
      </c>
      <c r="I9146" s="1" t="str">
        <f t="shared" si="142"/>
        <v/>
      </c>
    </row>
    <row r="9147" spans="1:9">
      <c r="A9147" s="1" t="s">
        <v>36923</v>
      </c>
      <c r="B9147" s="1" t="s">
        <v>13</v>
      </c>
      <c r="C9147" s="1" t="s">
        <v>22150</v>
      </c>
      <c r="D9147" s="1" t="s">
        <v>22107</v>
      </c>
      <c r="E9147" s="1" t="s">
        <v>22151</v>
      </c>
      <c r="F9147" s="1" t="s">
        <v>38654</v>
      </c>
      <c r="G9147" s="1" t="str">
        <f>IFERROR(VLOOKUP(A9147,Merge_RKTM!$C$2:$D$4691,2,FALSE),"")</f>
        <v/>
      </c>
      <c r="H9147" s="1" t="str">
        <f>IFERROR(VLOOKUP(A9147,Merge_gall!$C$2:$D$6296,2,FALSE),"")</f>
        <v/>
      </c>
      <c r="I9147" s="1" t="str">
        <f t="shared" si="142"/>
        <v/>
      </c>
    </row>
    <row r="9148" spans="1:9">
      <c r="A9148" s="1" t="s">
        <v>36924</v>
      </c>
      <c r="B9148" s="1" t="s">
        <v>13</v>
      </c>
      <c r="C9148" s="1" t="s">
        <v>22152</v>
      </c>
      <c r="D9148" s="1" t="s">
        <v>22107</v>
      </c>
      <c r="E9148" s="1" t="s">
        <v>22153</v>
      </c>
      <c r="F9148" s="1" t="s">
        <v>38654</v>
      </c>
      <c r="G9148" s="1" t="str">
        <f>IFERROR(VLOOKUP(A9148,Merge_RKTM!$C$2:$D$4691,2,FALSE),"")</f>
        <v/>
      </c>
      <c r="H9148" s="1" t="str">
        <f>IFERROR(VLOOKUP(A9148,Merge_gall!$C$2:$D$6296,2,FALSE),"")</f>
        <v/>
      </c>
      <c r="I9148" s="1" t="str">
        <f t="shared" si="142"/>
        <v/>
      </c>
    </row>
    <row r="9149" spans="1:9">
      <c r="A9149" s="1" t="s">
        <v>36925</v>
      </c>
      <c r="B9149" s="1" t="s">
        <v>25</v>
      </c>
      <c r="C9149" s="1" t="s">
        <v>22154</v>
      </c>
      <c r="D9149" s="1" t="s">
        <v>22107</v>
      </c>
      <c r="E9149" s="1" t="s">
        <v>22155</v>
      </c>
      <c r="F9149" s="1" t="s">
        <v>38654</v>
      </c>
      <c r="G9149" s="1" t="str">
        <f>IFERROR(VLOOKUP(A9149,Merge_RKTM!$C$2:$D$4691,2,FALSE),"")</f>
        <v/>
      </c>
      <c r="H9149" s="1" t="str">
        <f>IFERROR(VLOOKUP(A9149,Merge_gall!$C$2:$D$6296,2,FALSE),"")</f>
        <v/>
      </c>
      <c r="I9149" s="1" t="str">
        <f t="shared" si="142"/>
        <v/>
      </c>
    </row>
    <row r="9150" spans="1:9">
      <c r="A9150" s="1" t="s">
        <v>36926</v>
      </c>
      <c r="B9150" s="1" t="s">
        <v>32</v>
      </c>
      <c r="C9150" s="1" t="s">
        <v>22156</v>
      </c>
      <c r="D9150" s="1" t="s">
        <v>22107</v>
      </c>
      <c r="E9150" s="1" t="s">
        <v>22157</v>
      </c>
      <c r="F9150" s="1" t="s">
        <v>38654</v>
      </c>
      <c r="G9150" s="1" t="str">
        <f>IFERROR(VLOOKUP(A9150,Merge_RKTM!$C$2:$D$4691,2,FALSE),"")</f>
        <v/>
      </c>
      <c r="H9150" s="1" t="str">
        <f>IFERROR(VLOOKUP(A9150,Merge_gall!$C$2:$D$6296,2,FALSE),"")</f>
        <v/>
      </c>
      <c r="I9150" s="1" t="str">
        <f t="shared" si="142"/>
        <v/>
      </c>
    </row>
    <row r="9151" spans="1:9">
      <c r="A9151" s="1" t="s">
        <v>36927</v>
      </c>
      <c r="B9151" s="1" t="s">
        <v>32</v>
      </c>
      <c r="C9151" s="1" t="s">
        <v>22158</v>
      </c>
      <c r="D9151" s="1" t="s">
        <v>22107</v>
      </c>
      <c r="E9151" s="1" t="s">
        <v>22159</v>
      </c>
      <c r="F9151" s="1" t="s">
        <v>38654</v>
      </c>
      <c r="G9151" s="1" t="str">
        <f>IFERROR(VLOOKUP(A9151,Merge_RKTM!$C$2:$D$4691,2,FALSE),"")</f>
        <v/>
      </c>
      <c r="H9151" s="1" t="str">
        <f>IFERROR(VLOOKUP(A9151,Merge_gall!$C$2:$D$6296,2,FALSE),"")</f>
        <v/>
      </c>
      <c r="I9151" s="1" t="str">
        <f t="shared" si="142"/>
        <v/>
      </c>
    </row>
    <row r="9152" spans="1:9">
      <c r="A9152" s="1" t="s">
        <v>36928</v>
      </c>
      <c r="B9152" s="1" t="s">
        <v>32</v>
      </c>
      <c r="C9152" s="1" t="s">
        <v>22160</v>
      </c>
      <c r="D9152" s="1" t="s">
        <v>22107</v>
      </c>
      <c r="E9152" s="1" t="s">
        <v>22161</v>
      </c>
      <c r="F9152" s="1" t="s">
        <v>38654</v>
      </c>
      <c r="G9152" s="1" t="str">
        <f>IFERROR(VLOOKUP(A9152,Merge_RKTM!$C$2:$D$4691,2,FALSE),"")</f>
        <v/>
      </c>
      <c r="H9152" s="1" t="str">
        <f>IFERROR(VLOOKUP(A9152,Merge_gall!$C$2:$D$6296,2,FALSE),"")</f>
        <v/>
      </c>
      <c r="I9152" s="1" t="str">
        <f t="shared" si="142"/>
        <v/>
      </c>
    </row>
    <row r="9153" spans="1:9">
      <c r="A9153" s="1" t="s">
        <v>36929</v>
      </c>
      <c r="B9153" s="1" t="s">
        <v>11</v>
      </c>
      <c r="C9153" s="1" t="s">
        <v>22162</v>
      </c>
      <c r="D9153" s="1" t="s">
        <v>22107</v>
      </c>
      <c r="E9153" s="1" t="s">
        <v>22087</v>
      </c>
      <c r="F9153" s="1" t="s">
        <v>38654</v>
      </c>
      <c r="G9153" s="1" t="str">
        <f>IFERROR(VLOOKUP(A9153,Merge_RKTM!$C$2:$D$4691,2,FALSE),"")</f>
        <v/>
      </c>
      <c r="H9153" s="1" t="str">
        <f>IFERROR(VLOOKUP(A9153,Merge_gall!$C$2:$D$6296,2,FALSE),"")</f>
        <v/>
      </c>
      <c r="I9153" s="1" t="str">
        <f t="shared" si="142"/>
        <v/>
      </c>
    </row>
    <row r="9154" spans="1:9">
      <c r="A9154" s="1" t="s">
        <v>36930</v>
      </c>
      <c r="B9154" s="1" t="s">
        <v>25</v>
      </c>
      <c r="C9154" s="1" t="s">
        <v>22163</v>
      </c>
      <c r="D9154" s="1" t="s">
        <v>22107</v>
      </c>
      <c r="E9154" s="1" t="s">
        <v>2639</v>
      </c>
      <c r="F9154" s="1" t="s">
        <v>38654</v>
      </c>
      <c r="G9154" s="1" t="str">
        <f>IFERROR(VLOOKUP(A9154,Merge_RKTM!$C$2:$D$4691,2,FALSE),"")</f>
        <v/>
      </c>
      <c r="H9154" s="1" t="str">
        <f>IFERROR(VLOOKUP(A9154,Merge_gall!$C$2:$D$6296,2,FALSE),"")</f>
        <v/>
      </c>
      <c r="I9154" s="1" t="str">
        <f t="shared" si="142"/>
        <v/>
      </c>
    </row>
    <row r="9155" spans="1:9">
      <c r="A9155" s="1" t="s">
        <v>36931</v>
      </c>
      <c r="B9155" s="1" t="s">
        <v>25</v>
      </c>
      <c r="C9155" s="1" t="s">
        <v>22164</v>
      </c>
      <c r="D9155" s="1" t="s">
        <v>22107</v>
      </c>
      <c r="E9155" s="1" t="s">
        <v>2642</v>
      </c>
      <c r="F9155" s="1" t="s">
        <v>38654</v>
      </c>
      <c r="G9155" s="1" t="str">
        <f>IFERROR(VLOOKUP(A9155,Merge_RKTM!$C$2:$D$4691,2,FALSE),"")</f>
        <v/>
      </c>
      <c r="H9155" s="1" t="str">
        <f>IFERROR(VLOOKUP(A9155,Merge_gall!$C$2:$D$6296,2,FALSE),"")</f>
        <v/>
      </c>
      <c r="I9155" s="1" t="str">
        <f t="shared" ref="I9155:I9218" si="143">IF(H9155="",G9155,H9155)</f>
        <v/>
      </c>
    </row>
    <row r="9156" spans="1:9">
      <c r="A9156" s="1" t="s">
        <v>36932</v>
      </c>
      <c r="B9156" s="1" t="s">
        <v>25</v>
      </c>
      <c r="C9156" s="1" t="s">
        <v>22165</v>
      </c>
      <c r="D9156" s="1" t="s">
        <v>22107</v>
      </c>
      <c r="E9156" s="1" t="s">
        <v>2645</v>
      </c>
      <c r="F9156" s="1" t="s">
        <v>38654</v>
      </c>
      <c r="G9156" s="1" t="str">
        <f>IFERROR(VLOOKUP(A9156,Merge_RKTM!$C$2:$D$4691,2,FALSE),"")</f>
        <v/>
      </c>
      <c r="H9156" s="1" t="str">
        <f>IFERROR(VLOOKUP(A9156,Merge_gall!$C$2:$D$6296,2,FALSE),"")</f>
        <v/>
      </c>
      <c r="I9156" s="1" t="str">
        <f t="shared" si="143"/>
        <v/>
      </c>
    </row>
    <row r="9157" spans="1:9">
      <c r="A9157" s="1" t="s">
        <v>36933</v>
      </c>
      <c r="B9157" s="1" t="s">
        <v>11</v>
      </c>
      <c r="C9157" s="1" t="s">
        <v>22166</v>
      </c>
      <c r="D9157" s="1" t="s">
        <v>22107</v>
      </c>
      <c r="E9157" s="1" t="s">
        <v>22092</v>
      </c>
      <c r="F9157" s="1" t="s">
        <v>38654</v>
      </c>
      <c r="G9157" s="1" t="str">
        <f>IFERROR(VLOOKUP(A9157,Merge_RKTM!$C$2:$D$4691,2,FALSE),"")</f>
        <v/>
      </c>
      <c r="H9157" s="1" t="str">
        <f>IFERROR(VLOOKUP(A9157,Merge_gall!$C$2:$D$6296,2,FALSE),"")</f>
        <v/>
      </c>
      <c r="I9157" s="1" t="str">
        <f t="shared" si="143"/>
        <v/>
      </c>
    </row>
    <row r="9158" spans="1:9">
      <c r="A9158" s="1" t="s">
        <v>36934</v>
      </c>
      <c r="B9158" s="1" t="s">
        <v>25</v>
      </c>
      <c r="C9158" s="1" t="s">
        <v>22167</v>
      </c>
      <c r="D9158" s="1" t="s">
        <v>22107</v>
      </c>
      <c r="E9158" s="1" t="s">
        <v>2717</v>
      </c>
      <c r="F9158" s="1" t="s">
        <v>38654</v>
      </c>
      <c r="G9158" s="1" t="str">
        <f>IFERROR(VLOOKUP(A9158,Merge_RKTM!$C$2:$D$4691,2,FALSE),"")</f>
        <v/>
      </c>
      <c r="H9158" s="1" t="str">
        <f>IFERROR(VLOOKUP(A9158,Merge_gall!$C$2:$D$6296,2,FALSE),"")</f>
        <v/>
      </c>
      <c r="I9158" s="1" t="str">
        <f t="shared" si="143"/>
        <v/>
      </c>
    </row>
    <row r="9159" spans="1:9">
      <c r="A9159" s="1" t="s">
        <v>36935</v>
      </c>
      <c r="B9159" s="1" t="s">
        <v>25</v>
      </c>
      <c r="C9159" s="1" t="s">
        <v>22168</v>
      </c>
      <c r="D9159" s="1" t="s">
        <v>22107</v>
      </c>
      <c r="E9159" s="1" t="s">
        <v>2720</v>
      </c>
      <c r="F9159" s="1" t="s">
        <v>38654</v>
      </c>
      <c r="G9159" s="1" t="str">
        <f>IFERROR(VLOOKUP(A9159,Merge_RKTM!$C$2:$D$4691,2,FALSE),"")</f>
        <v/>
      </c>
      <c r="H9159" s="1" t="str">
        <f>IFERROR(VLOOKUP(A9159,Merge_gall!$C$2:$D$6296,2,FALSE),"")</f>
        <v/>
      </c>
      <c r="I9159" s="1" t="str">
        <f t="shared" si="143"/>
        <v/>
      </c>
    </row>
    <row r="9160" spans="1:9">
      <c r="A9160" s="1" t="s">
        <v>36936</v>
      </c>
      <c r="B9160" s="1" t="s">
        <v>25</v>
      </c>
      <c r="C9160" s="1" t="s">
        <v>22169</v>
      </c>
      <c r="D9160" s="1" t="s">
        <v>22107</v>
      </c>
      <c r="E9160" s="1" t="s">
        <v>2723</v>
      </c>
      <c r="F9160" s="1" t="s">
        <v>38654</v>
      </c>
      <c r="G9160" s="1" t="str">
        <f>IFERROR(VLOOKUP(A9160,Merge_RKTM!$C$2:$D$4691,2,FALSE),"")</f>
        <v/>
      </c>
      <c r="H9160" s="1" t="str">
        <f>IFERROR(VLOOKUP(A9160,Merge_gall!$C$2:$D$6296,2,FALSE),"")</f>
        <v/>
      </c>
      <c r="I9160" s="1" t="str">
        <f t="shared" si="143"/>
        <v/>
      </c>
    </row>
    <row r="9161" spans="1:9">
      <c r="A9161" s="1" t="s">
        <v>36937</v>
      </c>
      <c r="B9161" s="1" t="s">
        <v>11</v>
      </c>
      <c r="C9161" s="1" t="s">
        <v>22170</v>
      </c>
      <c r="D9161" s="1" t="s">
        <v>22107</v>
      </c>
      <c r="E9161" s="1" t="s">
        <v>22171</v>
      </c>
      <c r="F9161" s="1" t="s">
        <v>38654</v>
      </c>
      <c r="G9161" s="1" t="str">
        <f>IFERROR(VLOOKUP(A9161,Merge_RKTM!$C$2:$D$4691,2,FALSE),"")</f>
        <v/>
      </c>
      <c r="H9161" s="1" t="str">
        <f>IFERROR(VLOOKUP(A9161,Merge_gall!$C$2:$D$6296,2,FALSE),"")</f>
        <v/>
      </c>
      <c r="I9161" s="1" t="str">
        <f t="shared" si="143"/>
        <v/>
      </c>
    </row>
    <row r="9162" spans="1:9">
      <c r="A9162" s="1" t="s">
        <v>36938</v>
      </c>
      <c r="B9162" s="1" t="s">
        <v>25</v>
      </c>
      <c r="C9162" s="1" t="s">
        <v>22172</v>
      </c>
      <c r="D9162" s="1" t="s">
        <v>22107</v>
      </c>
      <c r="E9162" s="1" t="s">
        <v>2857</v>
      </c>
      <c r="F9162" s="1" t="s">
        <v>38654</v>
      </c>
      <c r="G9162" s="1" t="str">
        <f>IFERROR(VLOOKUP(A9162,Merge_RKTM!$C$2:$D$4691,2,FALSE),"")</f>
        <v/>
      </c>
      <c r="H9162" s="1" t="str">
        <f>IFERROR(VLOOKUP(A9162,Merge_gall!$C$2:$D$6296,2,FALSE),"")</f>
        <v/>
      </c>
      <c r="I9162" s="1" t="str">
        <f t="shared" si="143"/>
        <v/>
      </c>
    </row>
    <row r="9163" spans="1:9">
      <c r="A9163" s="1" t="s">
        <v>36939</v>
      </c>
      <c r="B9163" s="1" t="s">
        <v>25</v>
      </c>
      <c r="C9163" s="1" t="s">
        <v>22173</v>
      </c>
      <c r="D9163" s="1" t="s">
        <v>22107</v>
      </c>
      <c r="E9163" s="1" t="s">
        <v>2860</v>
      </c>
      <c r="F9163" s="1" t="s">
        <v>38654</v>
      </c>
      <c r="G9163" s="1" t="str">
        <f>IFERROR(VLOOKUP(A9163,Merge_RKTM!$C$2:$D$4691,2,FALSE),"")</f>
        <v/>
      </c>
      <c r="H9163" s="1" t="str">
        <f>IFERROR(VLOOKUP(A9163,Merge_gall!$C$2:$D$6296,2,FALSE),"")</f>
        <v/>
      </c>
      <c r="I9163" s="1" t="str">
        <f t="shared" si="143"/>
        <v/>
      </c>
    </row>
    <row r="9164" spans="1:9">
      <c r="A9164" s="1" t="s">
        <v>36940</v>
      </c>
      <c r="B9164" s="1" t="s">
        <v>25</v>
      </c>
      <c r="C9164" s="1" t="s">
        <v>22174</v>
      </c>
      <c r="D9164" s="1" t="s">
        <v>22107</v>
      </c>
      <c r="E9164" s="1" t="s">
        <v>2863</v>
      </c>
      <c r="F9164" s="1" t="s">
        <v>38654</v>
      </c>
      <c r="G9164" s="1" t="str">
        <f>IFERROR(VLOOKUP(A9164,Merge_RKTM!$C$2:$D$4691,2,FALSE),"")</f>
        <v/>
      </c>
      <c r="H9164" s="1" t="str">
        <f>IFERROR(VLOOKUP(A9164,Merge_gall!$C$2:$D$6296,2,FALSE),"")</f>
        <v/>
      </c>
      <c r="I9164" s="1" t="str">
        <f t="shared" si="143"/>
        <v/>
      </c>
    </row>
    <row r="9165" spans="1:9">
      <c r="A9165" s="1" t="s">
        <v>36941</v>
      </c>
      <c r="B9165" s="1" t="s">
        <v>11</v>
      </c>
      <c r="C9165" s="1" t="s">
        <v>22175</v>
      </c>
      <c r="D9165" s="1" t="s">
        <v>22107</v>
      </c>
      <c r="E9165" s="1" t="s">
        <v>22102</v>
      </c>
      <c r="F9165" s="1" t="s">
        <v>38654</v>
      </c>
      <c r="G9165" s="1" t="str">
        <f>IFERROR(VLOOKUP(A9165,Merge_RKTM!$C$2:$D$4691,2,FALSE),"")</f>
        <v/>
      </c>
      <c r="H9165" s="1" t="str">
        <f>IFERROR(VLOOKUP(A9165,Merge_gall!$C$2:$D$6296,2,FALSE),"")</f>
        <v/>
      </c>
      <c r="I9165" s="1" t="str">
        <f t="shared" si="143"/>
        <v/>
      </c>
    </row>
    <row r="9166" spans="1:9">
      <c r="A9166" s="1" t="s">
        <v>36942</v>
      </c>
      <c r="B9166" s="1" t="s">
        <v>25</v>
      </c>
      <c r="C9166" s="1" t="s">
        <v>22176</v>
      </c>
      <c r="D9166" s="1" t="s">
        <v>22107</v>
      </c>
      <c r="E9166" s="1" t="s">
        <v>2935</v>
      </c>
      <c r="F9166" s="1" t="s">
        <v>38654</v>
      </c>
      <c r="G9166" s="1" t="str">
        <f>IFERROR(VLOOKUP(A9166,Merge_RKTM!$C$2:$D$4691,2,FALSE),"")</f>
        <v/>
      </c>
      <c r="H9166" s="1" t="str">
        <f>IFERROR(VLOOKUP(A9166,Merge_gall!$C$2:$D$6296,2,FALSE),"")</f>
        <v/>
      </c>
      <c r="I9166" s="1" t="str">
        <f t="shared" si="143"/>
        <v/>
      </c>
    </row>
    <row r="9167" spans="1:9">
      <c r="A9167" s="1" t="s">
        <v>36943</v>
      </c>
      <c r="B9167" s="1" t="s">
        <v>25</v>
      </c>
      <c r="C9167" s="1" t="s">
        <v>22177</v>
      </c>
      <c r="D9167" s="1" t="s">
        <v>22107</v>
      </c>
      <c r="E9167" s="1" t="s">
        <v>2938</v>
      </c>
      <c r="F9167" s="1" t="s">
        <v>38654</v>
      </c>
      <c r="G9167" s="1" t="str">
        <f>IFERROR(VLOOKUP(A9167,Merge_RKTM!$C$2:$D$4691,2,FALSE),"")</f>
        <v/>
      </c>
      <c r="H9167" s="1" t="str">
        <f>IFERROR(VLOOKUP(A9167,Merge_gall!$C$2:$D$6296,2,FALSE),"")</f>
        <v/>
      </c>
      <c r="I9167" s="1" t="str">
        <f t="shared" si="143"/>
        <v/>
      </c>
    </row>
    <row r="9168" spans="1:9">
      <c r="A9168" s="1" t="s">
        <v>36944</v>
      </c>
      <c r="B9168" s="1" t="s">
        <v>25</v>
      </c>
      <c r="C9168" s="1" t="s">
        <v>22178</v>
      </c>
      <c r="D9168" s="1" t="s">
        <v>22107</v>
      </c>
      <c r="E9168" s="1" t="s">
        <v>2941</v>
      </c>
      <c r="F9168" s="1" t="s">
        <v>38654</v>
      </c>
      <c r="G9168" s="1" t="str">
        <f>IFERROR(VLOOKUP(A9168,Merge_RKTM!$C$2:$D$4691,2,FALSE),"")</f>
        <v/>
      </c>
      <c r="H9168" s="1" t="str">
        <f>IFERROR(VLOOKUP(A9168,Merge_gall!$C$2:$D$6296,2,FALSE),"")</f>
        <v/>
      </c>
      <c r="I9168" s="1" t="str">
        <f t="shared" si="143"/>
        <v/>
      </c>
    </row>
    <row r="9169" spans="1:9">
      <c r="A9169" s="1" t="s">
        <v>36945</v>
      </c>
      <c r="B9169" s="1" t="s">
        <v>11</v>
      </c>
      <c r="C9169" s="1" t="s">
        <v>22179</v>
      </c>
      <c r="D9169" s="1" t="s">
        <v>22180</v>
      </c>
      <c r="E9169" s="1" t="s">
        <v>21669</v>
      </c>
      <c r="F9169" s="1" t="s">
        <v>38654</v>
      </c>
      <c r="G9169" s="1" t="str">
        <f>IFERROR(VLOOKUP(A9169,Merge_RKTM!$C$2:$D$4691,2,FALSE),"")</f>
        <v/>
      </c>
      <c r="H9169" s="1" t="str">
        <f>IFERROR(VLOOKUP(A9169,Merge_gall!$C$2:$D$6296,2,FALSE),"")</f>
        <v/>
      </c>
      <c r="I9169" s="1" t="str">
        <f t="shared" si="143"/>
        <v/>
      </c>
    </row>
    <row r="9170" spans="1:9">
      <c r="A9170" s="1" t="s">
        <v>36946</v>
      </c>
      <c r="B9170" s="1" t="s">
        <v>11</v>
      </c>
      <c r="C9170" s="1" t="s">
        <v>22181</v>
      </c>
      <c r="D9170" s="1" t="s">
        <v>22180</v>
      </c>
      <c r="E9170" s="1" t="s">
        <v>21671</v>
      </c>
      <c r="F9170" s="1" t="s">
        <v>38654</v>
      </c>
      <c r="G9170" s="1" t="str">
        <f>IFERROR(VLOOKUP(A9170,Merge_RKTM!$C$2:$D$4691,2,FALSE),"")</f>
        <v/>
      </c>
      <c r="H9170" s="1" t="str">
        <f>IFERROR(VLOOKUP(A9170,Merge_gall!$C$2:$D$6296,2,FALSE),"")</f>
        <v/>
      </c>
      <c r="I9170" s="1" t="str">
        <f t="shared" si="143"/>
        <v/>
      </c>
    </row>
    <row r="9171" spans="1:9">
      <c r="A9171" s="1" t="s">
        <v>36947</v>
      </c>
      <c r="B9171" s="1" t="s">
        <v>11</v>
      </c>
      <c r="C9171" s="1" t="s">
        <v>22182</v>
      </c>
      <c r="D9171" s="1" t="s">
        <v>22180</v>
      </c>
      <c r="E9171" s="1" t="s">
        <v>21675</v>
      </c>
      <c r="F9171" s="1" t="s">
        <v>38654</v>
      </c>
      <c r="G9171" s="1" t="str">
        <f>IFERROR(VLOOKUP(A9171,Merge_RKTM!$C$2:$D$4691,2,FALSE),"")</f>
        <v/>
      </c>
      <c r="H9171" s="1" t="str">
        <f>IFERROR(VLOOKUP(A9171,Merge_gall!$C$2:$D$6296,2,FALSE),"")</f>
        <v/>
      </c>
      <c r="I9171" s="1" t="str">
        <f t="shared" si="143"/>
        <v/>
      </c>
    </row>
    <row r="9172" spans="1:9">
      <c r="A9172" s="1" t="s">
        <v>36948</v>
      </c>
      <c r="B9172" s="1" t="s">
        <v>25</v>
      </c>
      <c r="C9172" s="1" t="s">
        <v>22183</v>
      </c>
      <c r="D9172" s="1" t="s">
        <v>22180</v>
      </c>
      <c r="E9172" s="1" t="s">
        <v>21677</v>
      </c>
      <c r="F9172" s="1" t="s">
        <v>38654</v>
      </c>
      <c r="G9172" s="1" t="str">
        <f>IFERROR(VLOOKUP(A9172,Merge_RKTM!$C$2:$D$4691,2,FALSE),"")</f>
        <v/>
      </c>
      <c r="H9172" s="1" t="str">
        <f>IFERROR(VLOOKUP(A9172,Merge_gall!$C$2:$D$6296,2,FALSE),"")</f>
        <v/>
      </c>
      <c r="I9172" s="1" t="str">
        <f t="shared" si="143"/>
        <v/>
      </c>
    </row>
    <row r="9173" spans="1:9">
      <c r="A9173" s="1" t="s">
        <v>36949</v>
      </c>
      <c r="B9173" s="1" t="s">
        <v>25</v>
      </c>
      <c r="C9173" s="1" t="s">
        <v>22184</v>
      </c>
      <c r="D9173" s="1" t="s">
        <v>22180</v>
      </c>
      <c r="E9173" s="1" t="s">
        <v>21679</v>
      </c>
      <c r="F9173" s="1" t="s">
        <v>38654</v>
      </c>
      <c r="G9173" s="1" t="str">
        <f>IFERROR(VLOOKUP(A9173,Merge_RKTM!$C$2:$D$4691,2,FALSE),"")</f>
        <v/>
      </c>
      <c r="H9173" s="1" t="str">
        <f>IFERROR(VLOOKUP(A9173,Merge_gall!$C$2:$D$6296,2,FALSE),"")</f>
        <v/>
      </c>
      <c r="I9173" s="1" t="str">
        <f t="shared" si="143"/>
        <v/>
      </c>
    </row>
    <row r="9174" spans="1:9">
      <c r="A9174" s="1" t="s">
        <v>36950</v>
      </c>
      <c r="B9174" s="1" t="s">
        <v>25</v>
      </c>
      <c r="C9174" s="1" t="s">
        <v>22185</v>
      </c>
      <c r="D9174" s="1" t="s">
        <v>22180</v>
      </c>
      <c r="E9174" s="1" t="s">
        <v>21683</v>
      </c>
      <c r="F9174" s="1" t="s">
        <v>38654</v>
      </c>
      <c r="G9174" s="1" t="str">
        <f>IFERROR(VLOOKUP(A9174,Merge_RKTM!$C$2:$D$4691,2,FALSE),"")</f>
        <v/>
      </c>
      <c r="H9174" s="1" t="str">
        <f>IFERROR(VLOOKUP(A9174,Merge_gall!$C$2:$D$6296,2,FALSE),"")</f>
        <v/>
      </c>
      <c r="I9174" s="1" t="str">
        <f t="shared" si="143"/>
        <v/>
      </c>
    </row>
    <row r="9175" spans="1:9">
      <c r="A9175" s="1" t="s">
        <v>36951</v>
      </c>
      <c r="B9175" s="1" t="s">
        <v>32</v>
      </c>
      <c r="C9175" s="1" t="s">
        <v>22186</v>
      </c>
      <c r="D9175" s="1" t="s">
        <v>22180</v>
      </c>
      <c r="E9175" s="1" t="s">
        <v>3024</v>
      </c>
      <c r="F9175" s="1" t="s">
        <v>38654</v>
      </c>
      <c r="G9175" s="1" t="str">
        <f>IFERROR(VLOOKUP(A9175,Merge_RKTM!$C$2:$D$4691,2,FALSE),"")</f>
        <v/>
      </c>
      <c r="H9175" s="1" t="str">
        <f>IFERROR(VLOOKUP(A9175,Merge_gall!$C$2:$D$6296,2,FALSE),"")</f>
        <v/>
      </c>
      <c r="I9175" s="1" t="str">
        <f t="shared" si="143"/>
        <v/>
      </c>
    </row>
    <row r="9176" spans="1:9">
      <c r="A9176" s="1" t="s">
        <v>36952</v>
      </c>
      <c r="B9176" s="1" t="s">
        <v>32</v>
      </c>
      <c r="C9176" s="1" t="s">
        <v>22187</v>
      </c>
      <c r="D9176" s="1" t="s">
        <v>22180</v>
      </c>
      <c r="E9176" s="1" t="s">
        <v>3027</v>
      </c>
      <c r="F9176" s="1" t="s">
        <v>38654</v>
      </c>
      <c r="G9176" s="1" t="str">
        <f>IFERROR(VLOOKUP(A9176,Merge_RKTM!$C$2:$D$4691,2,FALSE),"")</f>
        <v/>
      </c>
      <c r="H9176" s="1" t="str">
        <f>IFERROR(VLOOKUP(A9176,Merge_gall!$C$2:$D$6296,2,FALSE),"")</f>
        <v/>
      </c>
      <c r="I9176" s="1" t="str">
        <f t="shared" si="143"/>
        <v/>
      </c>
    </row>
    <row r="9177" spans="1:9">
      <c r="A9177" s="1" t="s">
        <v>36953</v>
      </c>
      <c r="B9177" s="1" t="s">
        <v>32</v>
      </c>
      <c r="C9177" s="1" t="s">
        <v>22188</v>
      </c>
      <c r="D9177" s="1" t="s">
        <v>22180</v>
      </c>
      <c r="E9177" s="1" t="s">
        <v>3030</v>
      </c>
      <c r="F9177" s="1" t="s">
        <v>38654</v>
      </c>
      <c r="G9177" s="1" t="str">
        <f>IFERROR(VLOOKUP(A9177,Merge_RKTM!$C$2:$D$4691,2,FALSE),"")</f>
        <v/>
      </c>
      <c r="H9177" s="1" t="str">
        <f>IFERROR(VLOOKUP(A9177,Merge_gall!$C$2:$D$6296,2,FALSE),"")</f>
        <v/>
      </c>
      <c r="I9177" s="1" t="str">
        <f t="shared" si="143"/>
        <v/>
      </c>
    </row>
    <row r="9178" spans="1:9">
      <c r="A9178" s="1" t="s">
        <v>36954</v>
      </c>
      <c r="B9178" s="1" t="s">
        <v>13</v>
      </c>
      <c r="C9178" s="1" t="s">
        <v>22189</v>
      </c>
      <c r="D9178" s="1" t="s">
        <v>22190</v>
      </c>
      <c r="E9178" s="1" t="s">
        <v>12989</v>
      </c>
      <c r="F9178" s="1" t="s">
        <v>38654</v>
      </c>
      <c r="G9178" s="1" t="str">
        <f>IFERROR(VLOOKUP(A9178,Merge_RKTM!$C$2:$D$4691,2,FALSE),"")</f>
        <v/>
      </c>
      <c r="H9178" s="1" t="str">
        <f>IFERROR(VLOOKUP(A9178,Merge_gall!$C$2:$D$6296,2,FALSE),"")</f>
        <v/>
      </c>
      <c r="I9178" s="1" t="str">
        <f t="shared" si="143"/>
        <v/>
      </c>
    </row>
    <row r="9179" spans="1:9">
      <c r="A9179" s="1" t="s">
        <v>36955</v>
      </c>
      <c r="B9179" s="1" t="s">
        <v>13</v>
      </c>
      <c r="C9179" s="1" t="s">
        <v>22191</v>
      </c>
      <c r="D9179" s="1" t="s">
        <v>22190</v>
      </c>
      <c r="E9179" s="1" t="s">
        <v>22192</v>
      </c>
      <c r="F9179" s="1" t="s">
        <v>38654</v>
      </c>
      <c r="G9179" s="1" t="str">
        <f>IFERROR(VLOOKUP(A9179,Merge_RKTM!$C$2:$D$4691,2,FALSE),"")</f>
        <v/>
      </c>
      <c r="H9179" s="1" t="str">
        <f>IFERROR(VLOOKUP(A9179,Merge_gall!$C$2:$D$6296,2,FALSE),"")</f>
        <v/>
      </c>
      <c r="I9179" s="1" t="str">
        <f t="shared" si="143"/>
        <v/>
      </c>
    </row>
    <row r="9180" spans="1:9">
      <c r="A9180" s="1" t="s">
        <v>36956</v>
      </c>
      <c r="B9180" s="1" t="s">
        <v>25</v>
      </c>
      <c r="C9180" s="1" t="s">
        <v>22193</v>
      </c>
      <c r="D9180" s="1" t="s">
        <v>22190</v>
      </c>
      <c r="E9180" s="1" t="s">
        <v>22192</v>
      </c>
      <c r="F9180" s="1" t="s">
        <v>38654</v>
      </c>
      <c r="G9180" s="1" t="str">
        <f>IFERROR(VLOOKUP(A9180,Merge_RKTM!$C$2:$D$4691,2,FALSE),"")</f>
        <v/>
      </c>
      <c r="H9180" s="1" t="str">
        <f>IFERROR(VLOOKUP(A9180,Merge_gall!$C$2:$D$6296,2,FALSE),"")</f>
        <v/>
      </c>
      <c r="I9180" s="1" t="str">
        <f t="shared" si="143"/>
        <v/>
      </c>
    </row>
    <row r="9181" spans="1:9">
      <c r="A9181" s="1" t="s">
        <v>36957</v>
      </c>
      <c r="B9181" s="1" t="s">
        <v>32</v>
      </c>
      <c r="C9181" s="1" t="s">
        <v>22194</v>
      </c>
      <c r="D9181" s="1" t="s">
        <v>22190</v>
      </c>
      <c r="E9181" s="1" t="s">
        <v>22195</v>
      </c>
      <c r="F9181" s="1" t="s">
        <v>38654</v>
      </c>
      <c r="G9181" s="1" t="str">
        <f>IFERROR(VLOOKUP(A9181,Merge_RKTM!$C$2:$D$4691,2,FALSE),"")</f>
        <v/>
      </c>
      <c r="H9181" s="1" t="str">
        <f>IFERROR(VLOOKUP(A9181,Merge_gall!$C$2:$D$6296,2,FALSE),"")</f>
        <v/>
      </c>
      <c r="I9181" s="1" t="str">
        <f t="shared" si="143"/>
        <v/>
      </c>
    </row>
    <row r="9182" spans="1:9">
      <c r="A9182" s="1" t="s">
        <v>36958</v>
      </c>
      <c r="B9182" s="1" t="s">
        <v>32</v>
      </c>
      <c r="C9182" s="1" t="s">
        <v>22196</v>
      </c>
      <c r="D9182" s="1" t="s">
        <v>22190</v>
      </c>
      <c r="E9182" s="1" t="s">
        <v>22197</v>
      </c>
      <c r="F9182" s="1" t="s">
        <v>38654</v>
      </c>
      <c r="G9182" s="1" t="str">
        <f>IFERROR(VLOOKUP(A9182,Merge_RKTM!$C$2:$D$4691,2,FALSE),"")</f>
        <v/>
      </c>
      <c r="H9182" s="1" t="str">
        <f>IFERROR(VLOOKUP(A9182,Merge_gall!$C$2:$D$6296,2,FALSE),"")</f>
        <v/>
      </c>
      <c r="I9182" s="1" t="str">
        <f t="shared" si="143"/>
        <v/>
      </c>
    </row>
    <row r="9183" spans="1:9">
      <c r="A9183" s="1" t="s">
        <v>36959</v>
      </c>
      <c r="B9183" s="1" t="s">
        <v>32</v>
      </c>
      <c r="C9183" s="1" t="s">
        <v>22198</v>
      </c>
      <c r="D9183" s="1" t="s">
        <v>22190</v>
      </c>
      <c r="E9183" s="1" t="s">
        <v>22199</v>
      </c>
      <c r="F9183" s="1" t="s">
        <v>38654</v>
      </c>
      <c r="G9183" s="1" t="str">
        <f>IFERROR(VLOOKUP(A9183,Merge_RKTM!$C$2:$D$4691,2,FALSE),"")</f>
        <v/>
      </c>
      <c r="H9183" s="1" t="str">
        <f>IFERROR(VLOOKUP(A9183,Merge_gall!$C$2:$D$6296,2,FALSE),"")</f>
        <v/>
      </c>
      <c r="I9183" s="1" t="str">
        <f t="shared" si="143"/>
        <v/>
      </c>
    </row>
    <row r="9184" spans="1:9">
      <c r="A9184" s="1" t="s">
        <v>36960</v>
      </c>
      <c r="B9184" s="1" t="s">
        <v>7</v>
      </c>
      <c r="C9184" s="1" t="s">
        <v>22200</v>
      </c>
      <c r="D9184" s="1" t="s">
        <v>22190</v>
      </c>
      <c r="E9184" s="1" t="s">
        <v>22201</v>
      </c>
      <c r="F9184" s="1" t="s">
        <v>38654</v>
      </c>
      <c r="G9184" s="1" t="str">
        <f>IFERROR(VLOOKUP(A9184,Merge_RKTM!$C$2:$D$4691,2,FALSE),"")</f>
        <v/>
      </c>
      <c r="H9184" s="1" t="str">
        <f>IFERROR(VLOOKUP(A9184,Merge_gall!$C$2:$D$6296,2,FALSE),"")</f>
        <v/>
      </c>
      <c r="I9184" s="1" t="str">
        <f t="shared" si="143"/>
        <v/>
      </c>
    </row>
    <row r="9185" spans="1:9">
      <c r="A9185" s="1" t="s">
        <v>36961</v>
      </c>
      <c r="B9185" s="1" t="s">
        <v>11</v>
      </c>
      <c r="C9185" s="1" t="s">
        <v>22202</v>
      </c>
      <c r="D9185" s="1" t="s">
        <v>22190</v>
      </c>
      <c r="E9185" s="1" t="s">
        <v>3332</v>
      </c>
      <c r="F9185" s="1" t="s">
        <v>38654</v>
      </c>
      <c r="G9185" s="1" t="str">
        <f>IFERROR(VLOOKUP(A9185,Merge_RKTM!$C$2:$D$4691,2,FALSE),"")</f>
        <v/>
      </c>
      <c r="H9185" s="1" t="str">
        <f>IFERROR(VLOOKUP(A9185,Merge_gall!$C$2:$D$6296,2,FALSE),"")</f>
        <v/>
      </c>
      <c r="I9185" s="1" t="str">
        <f t="shared" si="143"/>
        <v/>
      </c>
    </row>
    <row r="9186" spans="1:9">
      <c r="A9186" s="1" t="s">
        <v>36962</v>
      </c>
      <c r="B9186" s="1" t="s">
        <v>13</v>
      </c>
      <c r="C9186" s="1" t="s">
        <v>22203</v>
      </c>
      <c r="D9186" s="1" t="s">
        <v>22204</v>
      </c>
      <c r="E9186" s="1" t="s">
        <v>22205</v>
      </c>
      <c r="F9186" s="1" t="s">
        <v>38654</v>
      </c>
      <c r="G9186" s="1" t="str">
        <f>IFERROR(VLOOKUP(A9186,Merge_RKTM!$C$2:$D$4691,2,FALSE),"")</f>
        <v/>
      </c>
      <c r="H9186" s="1" t="str">
        <f>IFERROR(VLOOKUP(A9186,Merge_gall!$C$2:$D$6296,2,FALSE),"")</f>
        <v/>
      </c>
      <c r="I9186" s="1" t="str">
        <f t="shared" si="143"/>
        <v/>
      </c>
    </row>
    <row r="9187" spans="1:9">
      <c r="A9187" s="1" t="s">
        <v>36963</v>
      </c>
      <c r="B9187" s="1" t="s">
        <v>13</v>
      </c>
      <c r="C9187" s="1" t="s">
        <v>22206</v>
      </c>
      <c r="D9187" s="1" t="s">
        <v>22204</v>
      </c>
      <c r="E9187" s="1" t="s">
        <v>3332</v>
      </c>
      <c r="F9187" s="1" t="s">
        <v>38654</v>
      </c>
      <c r="G9187" s="1" t="str">
        <f>IFERROR(VLOOKUP(A9187,Merge_RKTM!$C$2:$D$4691,2,FALSE),"")</f>
        <v/>
      </c>
      <c r="H9187" s="1" t="str">
        <f>IFERROR(VLOOKUP(A9187,Merge_gall!$C$2:$D$6296,2,FALSE),"")</f>
        <v/>
      </c>
      <c r="I9187" s="1" t="str">
        <f t="shared" si="143"/>
        <v/>
      </c>
    </row>
    <row r="9188" spans="1:9">
      <c r="A9188" s="1" t="s">
        <v>36964</v>
      </c>
      <c r="B9188" s="1" t="s">
        <v>13</v>
      </c>
      <c r="C9188" s="1" t="s">
        <v>22207</v>
      </c>
      <c r="D9188" s="1" t="s">
        <v>22204</v>
      </c>
      <c r="E9188" s="1" t="s">
        <v>22205</v>
      </c>
      <c r="F9188" s="1" t="s">
        <v>38654</v>
      </c>
      <c r="G9188" s="1" t="str">
        <f>IFERROR(VLOOKUP(A9188,Merge_RKTM!$C$2:$D$4691,2,FALSE),"")</f>
        <v/>
      </c>
      <c r="H9188" s="1" t="str">
        <f>IFERROR(VLOOKUP(A9188,Merge_gall!$C$2:$D$6296,2,FALSE),"")</f>
        <v/>
      </c>
      <c r="I9188" s="1" t="str">
        <f t="shared" si="143"/>
        <v/>
      </c>
    </row>
    <row r="9189" spans="1:9">
      <c r="A9189" s="1" t="s">
        <v>36965</v>
      </c>
      <c r="B9189" s="1" t="s">
        <v>13</v>
      </c>
      <c r="C9189" s="1" t="s">
        <v>22208</v>
      </c>
      <c r="D9189" s="1" t="s">
        <v>22204</v>
      </c>
      <c r="E9189" s="1" t="s">
        <v>22209</v>
      </c>
      <c r="F9189" s="1" t="s">
        <v>38654</v>
      </c>
      <c r="G9189" s="1" t="str">
        <f>IFERROR(VLOOKUP(A9189,Merge_RKTM!$C$2:$D$4691,2,FALSE),"")</f>
        <v/>
      </c>
      <c r="H9189" s="1" t="str">
        <f>IFERROR(VLOOKUP(A9189,Merge_gall!$C$2:$D$6296,2,FALSE),"")</f>
        <v/>
      </c>
      <c r="I9189" s="1" t="str">
        <f t="shared" si="143"/>
        <v/>
      </c>
    </row>
    <row r="9190" spans="1:9">
      <c r="A9190" s="1" t="s">
        <v>36966</v>
      </c>
      <c r="B9190" s="1" t="s">
        <v>13</v>
      </c>
      <c r="C9190" s="1" t="s">
        <v>22210</v>
      </c>
      <c r="D9190" s="1" t="s">
        <v>22204</v>
      </c>
      <c r="E9190" s="1" t="s">
        <v>22205</v>
      </c>
      <c r="F9190" s="1" t="s">
        <v>38654</v>
      </c>
      <c r="G9190" s="1" t="str">
        <f>IFERROR(VLOOKUP(A9190,Merge_RKTM!$C$2:$D$4691,2,FALSE),"")</f>
        <v/>
      </c>
      <c r="H9190" s="1" t="str">
        <f>IFERROR(VLOOKUP(A9190,Merge_gall!$C$2:$D$6296,2,FALSE),"")</f>
        <v/>
      </c>
      <c r="I9190" s="1" t="str">
        <f t="shared" si="143"/>
        <v/>
      </c>
    </row>
    <row r="9191" spans="1:9">
      <c r="A9191" s="1" t="s">
        <v>36967</v>
      </c>
      <c r="B9191" s="1" t="s">
        <v>13</v>
      </c>
      <c r="C9191" s="1" t="s">
        <v>22211</v>
      </c>
      <c r="D9191" s="1" t="s">
        <v>22204</v>
      </c>
      <c r="E9191" s="1" t="s">
        <v>22212</v>
      </c>
      <c r="F9191" s="1" t="s">
        <v>38654</v>
      </c>
      <c r="G9191" s="1" t="str">
        <f>IFERROR(VLOOKUP(A9191,Merge_RKTM!$C$2:$D$4691,2,FALSE),"")</f>
        <v/>
      </c>
      <c r="H9191" s="1" t="str">
        <f>IFERROR(VLOOKUP(A9191,Merge_gall!$C$2:$D$6296,2,FALSE),"")</f>
        <v/>
      </c>
      <c r="I9191" s="1" t="str">
        <f t="shared" si="143"/>
        <v/>
      </c>
    </row>
    <row r="9192" spans="1:9">
      <c r="A9192" s="1" t="s">
        <v>36968</v>
      </c>
      <c r="B9192" s="1" t="s">
        <v>25</v>
      </c>
      <c r="C9192" s="1" t="s">
        <v>22213</v>
      </c>
      <c r="D9192" s="1" t="s">
        <v>22204</v>
      </c>
      <c r="E9192" s="1" t="s">
        <v>3332</v>
      </c>
      <c r="F9192" s="1" t="s">
        <v>38654</v>
      </c>
      <c r="G9192" s="1" t="str">
        <f>IFERROR(VLOOKUP(A9192,Merge_RKTM!$C$2:$D$4691,2,FALSE),"")</f>
        <v/>
      </c>
      <c r="H9192" s="1" t="str">
        <f>IFERROR(VLOOKUP(A9192,Merge_gall!$C$2:$D$6296,2,FALSE),"")</f>
        <v/>
      </c>
      <c r="I9192" s="1" t="str">
        <f t="shared" si="143"/>
        <v/>
      </c>
    </row>
    <row r="9193" spans="1:9">
      <c r="A9193" s="1" t="s">
        <v>36969</v>
      </c>
      <c r="B9193" s="1" t="s">
        <v>25</v>
      </c>
      <c r="C9193" s="1" t="s">
        <v>22214</v>
      </c>
      <c r="D9193" s="1" t="s">
        <v>22204</v>
      </c>
      <c r="E9193" s="1" t="s">
        <v>22209</v>
      </c>
      <c r="F9193" s="1" t="s">
        <v>38654</v>
      </c>
      <c r="G9193" s="1" t="str">
        <f>IFERROR(VLOOKUP(A9193,Merge_RKTM!$C$2:$D$4691,2,FALSE),"")</f>
        <v/>
      </c>
      <c r="H9193" s="1" t="str">
        <f>IFERROR(VLOOKUP(A9193,Merge_gall!$C$2:$D$6296,2,FALSE),"")</f>
        <v/>
      </c>
      <c r="I9193" s="1" t="str">
        <f t="shared" si="143"/>
        <v/>
      </c>
    </row>
    <row r="9194" spans="1:9">
      <c r="A9194" s="1" t="s">
        <v>36970</v>
      </c>
      <c r="B9194" s="1" t="s">
        <v>25</v>
      </c>
      <c r="C9194" s="1" t="s">
        <v>22215</v>
      </c>
      <c r="D9194" s="1" t="s">
        <v>22204</v>
      </c>
      <c r="E9194" s="1" t="s">
        <v>22209</v>
      </c>
      <c r="F9194" s="1" t="s">
        <v>38654</v>
      </c>
      <c r="G9194" s="1" t="str">
        <f>IFERROR(VLOOKUP(A9194,Merge_RKTM!$C$2:$D$4691,2,FALSE),"")</f>
        <v/>
      </c>
      <c r="H9194" s="1" t="str">
        <f>IFERROR(VLOOKUP(A9194,Merge_gall!$C$2:$D$6296,2,FALSE),"")</f>
        <v/>
      </c>
      <c r="I9194" s="1" t="str">
        <f t="shared" si="143"/>
        <v/>
      </c>
    </row>
    <row r="9195" spans="1:9">
      <c r="A9195" s="1" t="s">
        <v>36971</v>
      </c>
      <c r="B9195" s="1" t="s">
        <v>32</v>
      </c>
      <c r="C9195" s="1" t="s">
        <v>22216</v>
      </c>
      <c r="D9195" s="1" t="s">
        <v>22190</v>
      </c>
      <c r="E9195" s="1" t="s">
        <v>22217</v>
      </c>
      <c r="F9195" s="1" t="s">
        <v>38654</v>
      </c>
      <c r="G9195" s="1" t="str">
        <f>IFERROR(VLOOKUP(A9195,Merge_RKTM!$C$2:$D$4691,2,FALSE),"")</f>
        <v/>
      </c>
      <c r="H9195" s="1" t="str">
        <f>IFERROR(VLOOKUP(A9195,Merge_gall!$C$2:$D$6296,2,FALSE),"")</f>
        <v/>
      </c>
      <c r="I9195" s="1" t="str">
        <f t="shared" si="143"/>
        <v/>
      </c>
    </row>
    <row r="9196" spans="1:9">
      <c r="A9196" s="1" t="s">
        <v>36972</v>
      </c>
      <c r="B9196" s="1" t="s">
        <v>32</v>
      </c>
      <c r="C9196" s="1" t="s">
        <v>22218</v>
      </c>
      <c r="D9196" s="1" t="s">
        <v>22190</v>
      </c>
      <c r="E9196" s="1" t="s">
        <v>22219</v>
      </c>
      <c r="F9196" s="1" t="s">
        <v>38654</v>
      </c>
      <c r="G9196" s="1" t="str">
        <f>IFERROR(VLOOKUP(A9196,Merge_RKTM!$C$2:$D$4691,2,FALSE),"")</f>
        <v/>
      </c>
      <c r="H9196" s="1" t="str">
        <f>IFERROR(VLOOKUP(A9196,Merge_gall!$C$2:$D$6296,2,FALSE),"")</f>
        <v/>
      </c>
      <c r="I9196" s="1" t="str">
        <f t="shared" si="143"/>
        <v/>
      </c>
    </row>
    <row r="9197" spans="1:9">
      <c r="A9197" s="1" t="s">
        <v>36973</v>
      </c>
      <c r="B9197" s="1" t="s">
        <v>32</v>
      </c>
      <c r="C9197" s="1" t="s">
        <v>22220</v>
      </c>
      <c r="D9197" s="1" t="s">
        <v>22190</v>
      </c>
      <c r="E9197" s="1" t="s">
        <v>22221</v>
      </c>
      <c r="F9197" s="1" t="s">
        <v>38654</v>
      </c>
      <c r="G9197" s="1" t="str">
        <f>IFERROR(VLOOKUP(A9197,Merge_RKTM!$C$2:$D$4691,2,FALSE),"")</f>
        <v/>
      </c>
      <c r="H9197" s="1" t="str">
        <f>IFERROR(VLOOKUP(A9197,Merge_gall!$C$2:$D$6296,2,FALSE),"")</f>
        <v/>
      </c>
      <c r="I9197" s="1" t="str">
        <f t="shared" si="143"/>
        <v/>
      </c>
    </row>
    <row r="9198" spans="1:9">
      <c r="A9198" s="1" t="s">
        <v>36974</v>
      </c>
      <c r="B9198" s="1" t="s">
        <v>32</v>
      </c>
      <c r="C9198" s="1" t="s">
        <v>22222</v>
      </c>
      <c r="D9198" s="1" t="s">
        <v>22190</v>
      </c>
      <c r="E9198" s="1" t="s">
        <v>22223</v>
      </c>
      <c r="F9198" s="1" t="s">
        <v>38654</v>
      </c>
      <c r="G9198" s="1" t="str">
        <f>IFERROR(VLOOKUP(A9198,Merge_RKTM!$C$2:$D$4691,2,FALSE),"")</f>
        <v/>
      </c>
      <c r="H9198" s="1" t="str">
        <f>IFERROR(VLOOKUP(A9198,Merge_gall!$C$2:$D$6296,2,FALSE),"")</f>
        <v/>
      </c>
      <c r="I9198" s="1" t="str">
        <f t="shared" si="143"/>
        <v/>
      </c>
    </row>
    <row r="9199" spans="1:9">
      <c r="A9199" s="1" t="s">
        <v>36975</v>
      </c>
      <c r="B9199" s="1" t="s">
        <v>32</v>
      </c>
      <c r="C9199" s="1" t="s">
        <v>22224</v>
      </c>
      <c r="D9199" s="1" t="s">
        <v>22190</v>
      </c>
      <c r="E9199" s="1" t="s">
        <v>22225</v>
      </c>
      <c r="F9199" s="1" t="s">
        <v>38654</v>
      </c>
      <c r="G9199" s="1" t="str">
        <f>IFERROR(VLOOKUP(A9199,Merge_RKTM!$C$2:$D$4691,2,FALSE),"")</f>
        <v/>
      </c>
      <c r="H9199" s="1" t="str">
        <f>IFERROR(VLOOKUP(A9199,Merge_gall!$C$2:$D$6296,2,FALSE),"")</f>
        <v/>
      </c>
      <c r="I9199" s="1" t="str">
        <f t="shared" si="143"/>
        <v/>
      </c>
    </row>
    <row r="9200" spans="1:9">
      <c r="A9200" s="1" t="s">
        <v>36976</v>
      </c>
      <c r="B9200" s="1" t="s">
        <v>32</v>
      </c>
      <c r="C9200" s="1" t="s">
        <v>22226</v>
      </c>
      <c r="D9200" s="1" t="s">
        <v>22190</v>
      </c>
      <c r="E9200" s="1" t="s">
        <v>22227</v>
      </c>
      <c r="F9200" s="1" t="s">
        <v>38654</v>
      </c>
      <c r="G9200" s="1" t="str">
        <f>IFERROR(VLOOKUP(A9200,Merge_RKTM!$C$2:$D$4691,2,FALSE),"")</f>
        <v/>
      </c>
      <c r="H9200" s="1" t="str">
        <f>IFERROR(VLOOKUP(A9200,Merge_gall!$C$2:$D$6296,2,FALSE),"")</f>
        <v/>
      </c>
      <c r="I9200" s="1" t="str">
        <f t="shared" si="143"/>
        <v/>
      </c>
    </row>
    <row r="9201" spans="1:9">
      <c r="A9201" s="1" t="s">
        <v>36977</v>
      </c>
      <c r="B9201" s="1" t="s">
        <v>32</v>
      </c>
      <c r="C9201" s="1" t="s">
        <v>22228</v>
      </c>
      <c r="D9201" s="1" t="s">
        <v>22190</v>
      </c>
      <c r="E9201" s="1" t="s">
        <v>22229</v>
      </c>
      <c r="F9201" s="1" t="s">
        <v>38654</v>
      </c>
      <c r="G9201" s="1" t="str">
        <f>IFERROR(VLOOKUP(A9201,Merge_RKTM!$C$2:$D$4691,2,FALSE),"")</f>
        <v/>
      </c>
      <c r="H9201" s="1" t="str">
        <f>IFERROR(VLOOKUP(A9201,Merge_gall!$C$2:$D$6296,2,FALSE),"")</f>
        <v/>
      </c>
      <c r="I9201" s="1" t="str">
        <f t="shared" si="143"/>
        <v/>
      </c>
    </row>
    <row r="9202" spans="1:9">
      <c r="A9202" s="1" t="s">
        <v>36978</v>
      </c>
      <c r="B9202" s="1" t="s">
        <v>32</v>
      </c>
      <c r="C9202" s="1" t="s">
        <v>22230</v>
      </c>
      <c r="D9202" s="1" t="s">
        <v>22190</v>
      </c>
      <c r="E9202" s="1" t="s">
        <v>22231</v>
      </c>
      <c r="F9202" s="1" t="s">
        <v>38654</v>
      </c>
      <c r="G9202" s="1" t="str">
        <f>IFERROR(VLOOKUP(A9202,Merge_RKTM!$C$2:$D$4691,2,FALSE),"")</f>
        <v/>
      </c>
      <c r="H9202" s="1" t="str">
        <f>IFERROR(VLOOKUP(A9202,Merge_gall!$C$2:$D$6296,2,FALSE),"")</f>
        <v/>
      </c>
      <c r="I9202" s="1" t="str">
        <f t="shared" si="143"/>
        <v/>
      </c>
    </row>
    <row r="9203" spans="1:9">
      <c r="A9203" s="1" t="s">
        <v>36979</v>
      </c>
      <c r="B9203" s="1" t="s">
        <v>32</v>
      </c>
      <c r="C9203" s="1" t="s">
        <v>22232</v>
      </c>
      <c r="D9203" s="1" t="s">
        <v>22190</v>
      </c>
      <c r="E9203" s="1" t="s">
        <v>22233</v>
      </c>
      <c r="F9203" s="1" t="s">
        <v>38654</v>
      </c>
      <c r="G9203" s="1" t="str">
        <f>IFERROR(VLOOKUP(A9203,Merge_RKTM!$C$2:$D$4691,2,FALSE),"")</f>
        <v/>
      </c>
      <c r="H9203" s="1" t="str">
        <f>IFERROR(VLOOKUP(A9203,Merge_gall!$C$2:$D$6296,2,FALSE),"")</f>
        <v/>
      </c>
      <c r="I9203" s="1" t="str">
        <f t="shared" si="143"/>
        <v/>
      </c>
    </row>
    <row r="9204" spans="1:9">
      <c r="A9204" s="1" t="s">
        <v>36980</v>
      </c>
      <c r="B9204" s="1" t="s">
        <v>7</v>
      </c>
      <c r="C9204" s="1" t="s">
        <v>22234</v>
      </c>
      <c r="D9204" s="1" t="s">
        <v>22190</v>
      </c>
      <c r="E9204" s="1" t="s">
        <v>22235</v>
      </c>
      <c r="F9204" s="1" t="s">
        <v>38654</v>
      </c>
      <c r="G9204" s="1" t="str">
        <f>IFERROR(VLOOKUP(A9204,Merge_RKTM!$C$2:$D$4691,2,FALSE),"")</f>
        <v/>
      </c>
      <c r="H9204" s="1" t="str">
        <f>IFERROR(VLOOKUP(A9204,Merge_gall!$C$2:$D$6296,2,FALSE),"")</f>
        <v/>
      </c>
      <c r="I9204" s="1" t="str">
        <f t="shared" si="143"/>
        <v/>
      </c>
    </row>
    <row r="9205" spans="1:9">
      <c r="A9205" s="1" t="s">
        <v>36981</v>
      </c>
      <c r="B9205" s="1" t="s">
        <v>11</v>
      </c>
      <c r="C9205" s="1" t="s">
        <v>22236</v>
      </c>
      <c r="D9205" s="1" t="s">
        <v>22190</v>
      </c>
      <c r="E9205" s="1" t="s">
        <v>7685</v>
      </c>
      <c r="F9205" s="1" t="s">
        <v>38654</v>
      </c>
      <c r="G9205" s="1" t="str">
        <f>IFERROR(VLOOKUP(A9205,Merge_RKTM!$C$2:$D$4691,2,FALSE),"")</f>
        <v/>
      </c>
      <c r="H9205" s="1" t="str">
        <f>IFERROR(VLOOKUP(A9205,Merge_gall!$C$2:$D$6296,2,FALSE),"")</f>
        <v/>
      </c>
      <c r="I9205" s="1" t="str">
        <f t="shared" si="143"/>
        <v/>
      </c>
    </row>
    <row r="9206" spans="1:9">
      <c r="A9206" s="1" t="s">
        <v>36982</v>
      </c>
      <c r="B9206" s="1" t="s">
        <v>13</v>
      </c>
      <c r="C9206" s="1" t="s">
        <v>22237</v>
      </c>
      <c r="D9206" s="1" t="s">
        <v>22204</v>
      </c>
      <c r="E9206" s="1" t="s">
        <v>22238</v>
      </c>
      <c r="F9206" s="1" t="s">
        <v>38654</v>
      </c>
      <c r="G9206" s="1" t="str">
        <f>IFERROR(VLOOKUP(A9206,Merge_RKTM!$C$2:$D$4691,2,FALSE),"")</f>
        <v/>
      </c>
      <c r="H9206" s="1" t="str">
        <f>IFERROR(VLOOKUP(A9206,Merge_gall!$C$2:$D$6296,2,FALSE),"")</f>
        <v/>
      </c>
      <c r="I9206" s="1" t="str">
        <f t="shared" si="143"/>
        <v/>
      </c>
    </row>
    <row r="9207" spans="1:9">
      <c r="A9207" s="1" t="s">
        <v>36983</v>
      </c>
      <c r="B9207" s="1" t="s">
        <v>13</v>
      </c>
      <c r="C9207" s="1" t="s">
        <v>22239</v>
      </c>
      <c r="D9207" s="1" t="s">
        <v>22204</v>
      </c>
      <c r="E9207" s="1" t="s">
        <v>7685</v>
      </c>
      <c r="F9207" s="1" t="s">
        <v>38654</v>
      </c>
      <c r="G9207" s="1" t="str">
        <f>IFERROR(VLOOKUP(A9207,Merge_RKTM!$C$2:$D$4691,2,FALSE),"")</f>
        <v/>
      </c>
      <c r="H9207" s="1" t="str">
        <f>IFERROR(VLOOKUP(A9207,Merge_gall!$C$2:$D$6296,2,FALSE),"")</f>
        <v/>
      </c>
      <c r="I9207" s="1" t="str">
        <f t="shared" si="143"/>
        <v/>
      </c>
    </row>
    <row r="9208" spans="1:9">
      <c r="A9208" s="1" t="s">
        <v>36984</v>
      </c>
      <c r="B9208" s="1" t="s">
        <v>25</v>
      </c>
      <c r="C9208" s="1" t="s">
        <v>22240</v>
      </c>
      <c r="D9208" s="1" t="s">
        <v>22204</v>
      </c>
      <c r="E9208" s="1" t="s">
        <v>7685</v>
      </c>
      <c r="F9208" s="1" t="s">
        <v>38654</v>
      </c>
      <c r="G9208" s="1" t="str">
        <f>IFERROR(VLOOKUP(A9208,Merge_RKTM!$C$2:$D$4691,2,FALSE),"")</f>
        <v/>
      </c>
      <c r="H9208" s="1" t="str">
        <f>IFERROR(VLOOKUP(A9208,Merge_gall!$C$2:$D$6296,2,FALSE),"")</f>
        <v/>
      </c>
      <c r="I9208" s="1" t="str">
        <f t="shared" si="143"/>
        <v/>
      </c>
    </row>
    <row r="9209" spans="1:9">
      <c r="A9209" s="1" t="s">
        <v>36985</v>
      </c>
      <c r="B9209" s="1" t="s">
        <v>32</v>
      </c>
      <c r="C9209" s="1" t="s">
        <v>22241</v>
      </c>
      <c r="D9209" s="1" t="s">
        <v>22190</v>
      </c>
      <c r="E9209" s="1" t="s">
        <v>22242</v>
      </c>
      <c r="F9209" s="1" t="s">
        <v>38654</v>
      </c>
      <c r="G9209" s="1" t="str">
        <f>IFERROR(VLOOKUP(A9209,Merge_RKTM!$C$2:$D$4691,2,FALSE),"")</f>
        <v/>
      </c>
      <c r="H9209" s="1" t="str">
        <f>IFERROR(VLOOKUP(A9209,Merge_gall!$C$2:$D$6296,2,FALSE),"")</f>
        <v/>
      </c>
      <c r="I9209" s="1" t="str">
        <f t="shared" si="143"/>
        <v/>
      </c>
    </row>
    <row r="9210" spans="1:9">
      <c r="A9210" s="1" t="s">
        <v>36986</v>
      </c>
      <c r="B9210" s="1" t="s">
        <v>32</v>
      </c>
      <c r="C9210" s="1" t="s">
        <v>22243</v>
      </c>
      <c r="D9210" s="1" t="s">
        <v>22190</v>
      </c>
      <c r="E9210" s="1" t="s">
        <v>22244</v>
      </c>
      <c r="F9210" s="1" t="s">
        <v>38654</v>
      </c>
      <c r="G9210" s="1" t="str">
        <f>IFERROR(VLOOKUP(A9210,Merge_RKTM!$C$2:$D$4691,2,FALSE),"")</f>
        <v/>
      </c>
      <c r="H9210" s="1" t="str">
        <f>IFERROR(VLOOKUP(A9210,Merge_gall!$C$2:$D$6296,2,FALSE),"")</f>
        <v/>
      </c>
      <c r="I9210" s="1" t="str">
        <f t="shared" si="143"/>
        <v/>
      </c>
    </row>
    <row r="9211" spans="1:9">
      <c r="A9211" s="1" t="s">
        <v>36987</v>
      </c>
      <c r="B9211" s="1" t="s">
        <v>32</v>
      </c>
      <c r="C9211" s="1" t="s">
        <v>22245</v>
      </c>
      <c r="D9211" s="1" t="s">
        <v>22190</v>
      </c>
      <c r="E9211" s="1" t="s">
        <v>22246</v>
      </c>
      <c r="F9211" s="1" t="s">
        <v>38654</v>
      </c>
      <c r="G9211" s="1" t="str">
        <f>IFERROR(VLOOKUP(A9211,Merge_RKTM!$C$2:$D$4691,2,FALSE),"")</f>
        <v/>
      </c>
      <c r="H9211" s="1" t="str">
        <f>IFERROR(VLOOKUP(A9211,Merge_gall!$C$2:$D$6296,2,FALSE),"")</f>
        <v/>
      </c>
      <c r="I9211" s="1" t="str">
        <f t="shared" si="143"/>
        <v/>
      </c>
    </row>
    <row r="9212" spans="1:9">
      <c r="A9212" s="1" t="s">
        <v>36988</v>
      </c>
      <c r="B9212" s="1" t="s">
        <v>3054</v>
      </c>
      <c r="C9212" s="1" t="s">
        <v>22247</v>
      </c>
      <c r="D9212" s="1" t="s">
        <v>22190</v>
      </c>
      <c r="E9212" s="1" t="s">
        <v>22248</v>
      </c>
      <c r="F9212" s="1" t="s">
        <v>38654</v>
      </c>
      <c r="G9212" s="1" t="str">
        <f>IFERROR(VLOOKUP(A9212,Merge_RKTM!$C$2:$D$4691,2,FALSE),"")</f>
        <v/>
      </c>
      <c r="H9212" s="1" t="str">
        <f>IFERROR(VLOOKUP(A9212,Merge_gall!$C$2:$D$6296,2,FALSE),"")</f>
        <v/>
      </c>
      <c r="I9212" s="1" t="str">
        <f t="shared" si="143"/>
        <v/>
      </c>
    </row>
    <row r="9213" spans="1:9">
      <c r="A9213" s="1" t="s">
        <v>36989</v>
      </c>
      <c r="B9213" s="1" t="s">
        <v>3054</v>
      </c>
      <c r="C9213" s="1" t="s">
        <v>22249</v>
      </c>
      <c r="D9213" s="1" t="s">
        <v>22190</v>
      </c>
      <c r="E9213" s="1" t="s">
        <v>14599</v>
      </c>
      <c r="F9213" s="1" t="s">
        <v>38654</v>
      </c>
      <c r="G9213" s="1" t="str">
        <f>IFERROR(VLOOKUP(A9213,Merge_RKTM!$C$2:$D$4691,2,FALSE),"")</f>
        <v/>
      </c>
      <c r="H9213" s="1" t="str">
        <f>IFERROR(VLOOKUP(A9213,Merge_gall!$C$2:$D$6296,2,FALSE),"")</f>
        <v/>
      </c>
      <c r="I9213" s="1" t="str">
        <f t="shared" si="143"/>
        <v/>
      </c>
    </row>
    <row r="9214" spans="1:9">
      <c r="A9214" s="1" t="s">
        <v>36990</v>
      </c>
      <c r="B9214" s="1" t="s">
        <v>3054</v>
      </c>
      <c r="C9214" s="1" t="s">
        <v>22250</v>
      </c>
      <c r="D9214" s="1" t="s">
        <v>22190</v>
      </c>
      <c r="E9214" s="1" t="s">
        <v>3332</v>
      </c>
      <c r="F9214" s="1" t="s">
        <v>38654</v>
      </c>
      <c r="G9214" s="1" t="str">
        <f>IFERROR(VLOOKUP(A9214,Merge_RKTM!$C$2:$D$4691,2,FALSE),"")</f>
        <v/>
      </c>
      <c r="H9214" s="1" t="str">
        <f>IFERROR(VLOOKUP(A9214,Merge_gall!$C$2:$D$6296,2,FALSE),"")</f>
        <v/>
      </c>
      <c r="I9214" s="1" t="str">
        <f t="shared" si="143"/>
        <v/>
      </c>
    </row>
    <row r="9215" spans="1:9">
      <c r="A9215" s="1" t="s">
        <v>36991</v>
      </c>
      <c r="B9215" s="1" t="s">
        <v>3054</v>
      </c>
      <c r="C9215" s="1" t="s">
        <v>22251</v>
      </c>
      <c r="D9215" s="1" t="s">
        <v>22190</v>
      </c>
      <c r="E9215" s="1" t="s">
        <v>22212</v>
      </c>
      <c r="F9215" s="1" t="s">
        <v>38654</v>
      </c>
      <c r="G9215" s="1" t="str">
        <f>IFERROR(VLOOKUP(A9215,Merge_RKTM!$C$2:$D$4691,2,FALSE),"")</f>
        <v/>
      </c>
      <c r="H9215" s="1" t="str">
        <f>IFERROR(VLOOKUP(A9215,Merge_gall!$C$2:$D$6296,2,FALSE),"")</f>
        <v/>
      </c>
      <c r="I9215" s="1" t="str">
        <f t="shared" si="143"/>
        <v/>
      </c>
    </row>
    <row r="9216" spans="1:9">
      <c r="A9216" s="1" t="s">
        <v>36992</v>
      </c>
      <c r="B9216" s="1" t="s">
        <v>3054</v>
      </c>
      <c r="C9216" s="1" t="s">
        <v>22252</v>
      </c>
      <c r="D9216" s="1" t="s">
        <v>22190</v>
      </c>
      <c r="E9216" s="1" t="s">
        <v>22209</v>
      </c>
      <c r="F9216" s="1" t="s">
        <v>38654</v>
      </c>
      <c r="G9216" s="1" t="str">
        <f>IFERROR(VLOOKUP(A9216,Merge_RKTM!$C$2:$D$4691,2,FALSE),"")</f>
        <v/>
      </c>
      <c r="H9216" s="1" t="str">
        <f>IFERROR(VLOOKUP(A9216,Merge_gall!$C$2:$D$6296,2,FALSE),"")</f>
        <v/>
      </c>
      <c r="I9216" s="1" t="str">
        <f t="shared" si="143"/>
        <v/>
      </c>
    </row>
    <row r="9217" spans="1:9">
      <c r="A9217" s="1" t="s">
        <v>36993</v>
      </c>
      <c r="B9217" s="1" t="s">
        <v>11</v>
      </c>
      <c r="C9217" s="1" t="s">
        <v>22253</v>
      </c>
      <c r="D9217" s="1" t="s">
        <v>22254</v>
      </c>
      <c r="E9217" s="1" t="s">
        <v>22255</v>
      </c>
      <c r="F9217" s="1" t="s">
        <v>38654</v>
      </c>
      <c r="G9217" s="1" t="str">
        <f>IFERROR(VLOOKUP(A9217,Merge_RKTM!$C$2:$D$4691,2,FALSE),"")</f>
        <v/>
      </c>
      <c r="H9217" s="1" t="str">
        <f>IFERROR(VLOOKUP(A9217,Merge_gall!$C$2:$D$6296,2,FALSE),"")</f>
        <v/>
      </c>
      <c r="I9217" s="1" t="str">
        <f t="shared" si="143"/>
        <v/>
      </c>
    </row>
    <row r="9218" spans="1:9">
      <c r="A9218" s="1" t="s">
        <v>36994</v>
      </c>
      <c r="B9218" s="1" t="s">
        <v>11</v>
      </c>
      <c r="C9218" s="1" t="s">
        <v>22256</v>
      </c>
      <c r="D9218" s="1" t="s">
        <v>22254</v>
      </c>
      <c r="E9218" s="1" t="s">
        <v>22255</v>
      </c>
      <c r="F9218" s="1" t="s">
        <v>38654</v>
      </c>
      <c r="G9218" s="1" t="str">
        <f>IFERROR(VLOOKUP(A9218,Merge_RKTM!$C$2:$D$4691,2,FALSE),"")</f>
        <v/>
      </c>
      <c r="H9218" s="1" t="str">
        <f>IFERROR(VLOOKUP(A9218,Merge_gall!$C$2:$D$6296,2,FALSE),"")</f>
        <v/>
      </c>
      <c r="I9218" s="1" t="str">
        <f t="shared" si="143"/>
        <v/>
      </c>
    </row>
    <row r="9219" spans="1:9">
      <c r="A9219" s="1" t="s">
        <v>36995</v>
      </c>
      <c r="B9219" s="1" t="s">
        <v>11</v>
      </c>
      <c r="C9219" s="1" t="s">
        <v>22257</v>
      </c>
      <c r="D9219" s="1" t="s">
        <v>22254</v>
      </c>
      <c r="E9219" s="1" t="s">
        <v>22255</v>
      </c>
      <c r="F9219" s="1" t="s">
        <v>38654</v>
      </c>
      <c r="G9219" s="1" t="str">
        <f>IFERROR(VLOOKUP(A9219,Merge_RKTM!$C$2:$D$4691,2,FALSE),"")</f>
        <v/>
      </c>
      <c r="H9219" s="1" t="str">
        <f>IFERROR(VLOOKUP(A9219,Merge_gall!$C$2:$D$6296,2,FALSE),"")</f>
        <v/>
      </c>
      <c r="I9219" s="1" t="str">
        <f t="shared" ref="I9219:I9282" si="144">IF(H9219="",G9219,H9219)</f>
        <v/>
      </c>
    </row>
    <row r="9220" spans="1:9">
      <c r="A9220" s="1" t="s">
        <v>36996</v>
      </c>
      <c r="B9220" s="1" t="s">
        <v>3054</v>
      </c>
      <c r="C9220" s="1" t="s">
        <v>22258</v>
      </c>
      <c r="D9220" s="1" t="s">
        <v>22254</v>
      </c>
      <c r="E9220" s="1" t="s">
        <v>22259</v>
      </c>
      <c r="F9220" s="1" t="s">
        <v>38654</v>
      </c>
      <c r="G9220" s="1" t="str">
        <f>IFERROR(VLOOKUP(A9220,Merge_RKTM!$C$2:$D$4691,2,FALSE),"")</f>
        <v/>
      </c>
      <c r="H9220" s="1" t="str">
        <f>IFERROR(VLOOKUP(A9220,Merge_gall!$C$2:$D$6296,2,FALSE),"")</f>
        <v/>
      </c>
      <c r="I9220" s="1" t="str">
        <f t="shared" si="144"/>
        <v/>
      </c>
    </row>
    <row r="9221" spans="1:9">
      <c r="A9221" s="1" t="s">
        <v>36997</v>
      </c>
      <c r="B9221" s="1" t="s">
        <v>3054</v>
      </c>
      <c r="C9221" s="1" t="s">
        <v>22260</v>
      </c>
      <c r="D9221" s="1" t="s">
        <v>22254</v>
      </c>
      <c r="E9221" s="1" t="s">
        <v>22261</v>
      </c>
      <c r="F9221" s="1" t="s">
        <v>38654</v>
      </c>
      <c r="G9221" s="1" t="str">
        <f>IFERROR(VLOOKUP(A9221,Merge_RKTM!$C$2:$D$4691,2,FALSE),"")</f>
        <v/>
      </c>
      <c r="H9221" s="1" t="str">
        <f>IFERROR(VLOOKUP(A9221,Merge_gall!$C$2:$D$6296,2,FALSE),"")</f>
        <v/>
      </c>
      <c r="I9221" s="1" t="str">
        <f t="shared" si="144"/>
        <v/>
      </c>
    </row>
    <row r="9222" spans="1:9">
      <c r="A9222" s="1" t="s">
        <v>36998</v>
      </c>
      <c r="B9222" s="1" t="s">
        <v>13</v>
      </c>
      <c r="C9222" s="1" t="s">
        <v>22262</v>
      </c>
      <c r="D9222" s="1" t="s">
        <v>22254</v>
      </c>
      <c r="E9222" s="1" t="s">
        <v>22263</v>
      </c>
      <c r="F9222" s="1" t="s">
        <v>38654</v>
      </c>
      <c r="G9222" s="1" t="str">
        <f>IFERROR(VLOOKUP(A9222,Merge_RKTM!$C$2:$D$4691,2,FALSE),"")</f>
        <v/>
      </c>
      <c r="H9222" s="1" t="str">
        <f>IFERROR(VLOOKUP(A9222,Merge_gall!$C$2:$D$6296,2,FALSE),"")</f>
        <v/>
      </c>
      <c r="I9222" s="1" t="str">
        <f t="shared" si="144"/>
        <v/>
      </c>
    </row>
    <row r="9223" spans="1:9">
      <c r="A9223" s="1" t="s">
        <v>36999</v>
      </c>
      <c r="B9223" s="1" t="s">
        <v>13</v>
      </c>
      <c r="C9223" s="1" t="s">
        <v>22264</v>
      </c>
      <c r="D9223" s="1" t="s">
        <v>22254</v>
      </c>
      <c r="E9223" s="1" t="s">
        <v>22265</v>
      </c>
      <c r="F9223" s="1" t="s">
        <v>38654</v>
      </c>
      <c r="G9223" s="1" t="str">
        <f>IFERROR(VLOOKUP(A9223,Merge_RKTM!$C$2:$D$4691,2,FALSE),"")</f>
        <v/>
      </c>
      <c r="H9223" s="1" t="str">
        <f>IFERROR(VLOOKUP(A9223,Merge_gall!$C$2:$D$6296,2,FALSE),"")</f>
        <v/>
      </c>
      <c r="I9223" s="1" t="str">
        <f t="shared" si="144"/>
        <v/>
      </c>
    </row>
    <row r="9224" spans="1:9">
      <c r="A9224" s="1" t="s">
        <v>37000</v>
      </c>
      <c r="B9224" s="1" t="s">
        <v>25</v>
      </c>
      <c r="C9224" s="1" t="s">
        <v>22266</v>
      </c>
      <c r="D9224" s="1" t="s">
        <v>22254</v>
      </c>
      <c r="E9224" s="1" t="s">
        <v>22267</v>
      </c>
      <c r="F9224" s="1" t="s">
        <v>38654</v>
      </c>
      <c r="G9224" s="1" t="str">
        <f>IFERROR(VLOOKUP(A9224,Merge_RKTM!$C$2:$D$4691,2,FALSE),"")</f>
        <v/>
      </c>
      <c r="H9224" s="1" t="str">
        <f>IFERROR(VLOOKUP(A9224,Merge_gall!$C$2:$D$6296,2,FALSE),"")</f>
        <v/>
      </c>
      <c r="I9224" s="1" t="str">
        <f t="shared" si="144"/>
        <v/>
      </c>
    </row>
    <row r="9225" spans="1:9">
      <c r="A9225" s="1" t="s">
        <v>37001</v>
      </c>
      <c r="B9225" s="1" t="s">
        <v>25</v>
      </c>
      <c r="C9225" s="1" t="s">
        <v>22268</v>
      </c>
      <c r="D9225" s="1" t="s">
        <v>22254</v>
      </c>
      <c r="E9225" s="1" t="s">
        <v>22269</v>
      </c>
      <c r="F9225" s="1" t="s">
        <v>38654</v>
      </c>
      <c r="G9225" s="1" t="str">
        <f>IFERROR(VLOOKUP(A9225,Merge_RKTM!$C$2:$D$4691,2,FALSE),"")</f>
        <v/>
      </c>
      <c r="H9225" s="1" t="str">
        <f>IFERROR(VLOOKUP(A9225,Merge_gall!$C$2:$D$6296,2,FALSE),"")</f>
        <v/>
      </c>
      <c r="I9225" s="1" t="str">
        <f t="shared" si="144"/>
        <v/>
      </c>
    </row>
    <row r="9226" spans="1:9">
      <c r="A9226" s="1" t="s">
        <v>37002</v>
      </c>
      <c r="B9226" s="1" t="s">
        <v>16791</v>
      </c>
      <c r="C9226" s="1" t="s">
        <v>22270</v>
      </c>
      <c r="D9226" s="1" t="s">
        <v>22254</v>
      </c>
      <c r="E9226" s="1" t="s">
        <v>22271</v>
      </c>
      <c r="F9226" s="1" t="s">
        <v>38654</v>
      </c>
      <c r="G9226" s="1" t="str">
        <f>IFERROR(VLOOKUP(A9226,Merge_RKTM!$C$2:$D$4691,2,FALSE),"")</f>
        <v/>
      </c>
      <c r="H9226" s="1" t="str">
        <f>IFERROR(VLOOKUP(A9226,Merge_gall!$C$2:$D$6296,2,FALSE),"")</f>
        <v/>
      </c>
      <c r="I9226" s="1" t="str">
        <f t="shared" si="144"/>
        <v/>
      </c>
    </row>
    <row r="9227" spans="1:9">
      <c r="A9227" s="1" t="s">
        <v>37003</v>
      </c>
      <c r="B9227" s="1" t="s">
        <v>32</v>
      </c>
      <c r="C9227" s="1" t="s">
        <v>22272</v>
      </c>
      <c r="D9227" s="1" t="s">
        <v>22254</v>
      </c>
      <c r="E9227" s="1" t="s">
        <v>22273</v>
      </c>
      <c r="F9227" s="1" t="s">
        <v>38654</v>
      </c>
      <c r="G9227" s="1" t="str">
        <f>IFERROR(VLOOKUP(A9227,Merge_RKTM!$C$2:$D$4691,2,FALSE),"")</f>
        <v/>
      </c>
      <c r="H9227" s="1" t="str">
        <f>IFERROR(VLOOKUP(A9227,Merge_gall!$C$2:$D$6296,2,FALSE),"")</f>
        <v/>
      </c>
      <c r="I9227" s="1" t="str">
        <f t="shared" si="144"/>
        <v/>
      </c>
    </row>
    <row r="9228" spans="1:9">
      <c r="A9228" s="1" t="s">
        <v>37004</v>
      </c>
      <c r="B9228" s="1" t="s">
        <v>32</v>
      </c>
      <c r="C9228" s="1" t="s">
        <v>22274</v>
      </c>
      <c r="D9228" s="1" t="s">
        <v>22254</v>
      </c>
      <c r="E9228" s="1" t="s">
        <v>22275</v>
      </c>
      <c r="F9228" s="1" t="s">
        <v>38654</v>
      </c>
      <c r="G9228" s="1" t="str">
        <f>IFERROR(VLOOKUP(A9228,Merge_RKTM!$C$2:$D$4691,2,FALSE),"")</f>
        <v/>
      </c>
      <c r="H9228" s="1" t="str">
        <f>IFERROR(VLOOKUP(A9228,Merge_gall!$C$2:$D$6296,2,FALSE),"")</f>
        <v/>
      </c>
      <c r="I9228" s="1" t="str">
        <f t="shared" si="144"/>
        <v/>
      </c>
    </row>
    <row r="9229" spans="1:9">
      <c r="A9229" s="1" t="s">
        <v>37005</v>
      </c>
      <c r="B9229" s="1" t="s">
        <v>32</v>
      </c>
      <c r="C9229" s="1" t="s">
        <v>22276</v>
      </c>
      <c r="D9229" s="1" t="s">
        <v>22254</v>
      </c>
      <c r="E9229" s="1" t="s">
        <v>22277</v>
      </c>
      <c r="F9229" s="1" t="s">
        <v>38654</v>
      </c>
      <c r="G9229" s="1" t="str">
        <f>IFERROR(VLOOKUP(A9229,Merge_RKTM!$C$2:$D$4691,2,FALSE),"")</f>
        <v/>
      </c>
      <c r="H9229" s="1" t="str">
        <f>IFERROR(VLOOKUP(A9229,Merge_gall!$C$2:$D$6296,2,FALSE),"")</f>
        <v/>
      </c>
      <c r="I9229" s="1" t="str">
        <f t="shared" si="144"/>
        <v/>
      </c>
    </row>
    <row r="9230" spans="1:9">
      <c r="A9230" s="1" t="s">
        <v>37006</v>
      </c>
      <c r="B9230" s="1" t="s">
        <v>11</v>
      </c>
      <c r="C9230" s="1" t="s">
        <v>22278</v>
      </c>
      <c r="D9230" s="1" t="s">
        <v>22254</v>
      </c>
      <c r="E9230" s="1" t="s">
        <v>8096</v>
      </c>
      <c r="F9230" s="1" t="s">
        <v>38654</v>
      </c>
      <c r="G9230" s="1" t="str">
        <f>IFERROR(VLOOKUP(A9230,Merge_RKTM!$C$2:$D$4691,2,FALSE),"")</f>
        <v/>
      </c>
      <c r="H9230" s="1" t="str">
        <f>IFERROR(VLOOKUP(A9230,Merge_gall!$C$2:$D$6296,2,FALSE),"")</f>
        <v/>
      </c>
      <c r="I9230" s="1" t="str">
        <f t="shared" si="144"/>
        <v/>
      </c>
    </row>
    <row r="9231" spans="1:9">
      <c r="A9231" s="1" t="s">
        <v>37007</v>
      </c>
      <c r="B9231" s="1" t="s">
        <v>25</v>
      </c>
      <c r="C9231" s="1" t="s">
        <v>22279</v>
      </c>
      <c r="D9231" s="1" t="s">
        <v>22254</v>
      </c>
      <c r="E9231" s="1" t="s">
        <v>8104</v>
      </c>
      <c r="F9231" s="1" t="s">
        <v>38654</v>
      </c>
      <c r="G9231" s="1" t="str">
        <f>IFERROR(VLOOKUP(A9231,Merge_RKTM!$C$2:$D$4691,2,FALSE),"")</f>
        <v/>
      </c>
      <c r="H9231" s="1" t="str">
        <f>IFERROR(VLOOKUP(A9231,Merge_gall!$C$2:$D$6296,2,FALSE),"")</f>
        <v/>
      </c>
      <c r="I9231" s="1" t="str">
        <f t="shared" si="144"/>
        <v/>
      </c>
    </row>
    <row r="9232" spans="1:9">
      <c r="A9232" s="1" t="s">
        <v>37008</v>
      </c>
      <c r="B9232" s="1" t="s">
        <v>25</v>
      </c>
      <c r="C9232" s="1" t="s">
        <v>22280</v>
      </c>
      <c r="D9232" s="1" t="s">
        <v>22254</v>
      </c>
      <c r="E9232" s="1" t="s">
        <v>8109</v>
      </c>
      <c r="F9232" s="1" t="s">
        <v>38654</v>
      </c>
      <c r="G9232" s="1" t="str">
        <f>IFERROR(VLOOKUP(A9232,Merge_RKTM!$C$2:$D$4691,2,FALSE),"")</f>
        <v/>
      </c>
      <c r="H9232" s="1" t="str">
        <f>IFERROR(VLOOKUP(A9232,Merge_gall!$C$2:$D$6296,2,FALSE),"")</f>
        <v/>
      </c>
      <c r="I9232" s="1" t="str">
        <f t="shared" si="144"/>
        <v/>
      </c>
    </row>
    <row r="9233" spans="1:9">
      <c r="A9233" s="1" t="s">
        <v>37009</v>
      </c>
      <c r="B9233" s="1" t="s">
        <v>25</v>
      </c>
      <c r="C9233" s="1" t="s">
        <v>22281</v>
      </c>
      <c r="D9233" s="1" t="s">
        <v>22254</v>
      </c>
      <c r="E9233" s="1" t="s">
        <v>8114</v>
      </c>
      <c r="F9233" s="1" t="s">
        <v>38654</v>
      </c>
      <c r="G9233" s="1" t="str">
        <f>IFERROR(VLOOKUP(A9233,Merge_RKTM!$C$2:$D$4691,2,FALSE),"")</f>
        <v/>
      </c>
      <c r="H9233" s="1" t="str">
        <f>IFERROR(VLOOKUP(A9233,Merge_gall!$C$2:$D$6296,2,FALSE),"")</f>
        <v/>
      </c>
      <c r="I9233" s="1" t="str">
        <f t="shared" si="144"/>
        <v/>
      </c>
    </row>
    <row r="9234" spans="1:9">
      <c r="A9234" s="1" t="s">
        <v>37010</v>
      </c>
      <c r="B9234" s="1" t="s">
        <v>25</v>
      </c>
      <c r="C9234" s="1" t="s">
        <v>22282</v>
      </c>
      <c r="D9234" s="1" t="s">
        <v>22254</v>
      </c>
      <c r="E9234" s="1" t="s">
        <v>8119</v>
      </c>
      <c r="F9234" s="1" t="s">
        <v>38654</v>
      </c>
      <c r="G9234" s="1" t="str">
        <f>IFERROR(VLOOKUP(A9234,Merge_RKTM!$C$2:$D$4691,2,FALSE),"")</f>
        <v/>
      </c>
      <c r="H9234" s="1" t="str">
        <f>IFERROR(VLOOKUP(A9234,Merge_gall!$C$2:$D$6296,2,FALSE),"")</f>
        <v/>
      </c>
      <c r="I9234" s="1" t="str">
        <f t="shared" si="144"/>
        <v/>
      </c>
    </row>
    <row r="9235" spans="1:9">
      <c r="A9235" s="1" t="s">
        <v>37011</v>
      </c>
      <c r="B9235" s="1" t="s">
        <v>25</v>
      </c>
      <c r="C9235" s="1" t="s">
        <v>22283</v>
      </c>
      <c r="D9235" s="1" t="s">
        <v>22254</v>
      </c>
      <c r="E9235" s="1" t="s">
        <v>8124</v>
      </c>
      <c r="F9235" s="1" t="s">
        <v>38654</v>
      </c>
      <c r="G9235" s="1" t="str">
        <f>IFERROR(VLOOKUP(A9235,Merge_RKTM!$C$2:$D$4691,2,FALSE),"")</f>
        <v/>
      </c>
      <c r="H9235" s="1" t="str">
        <f>IFERROR(VLOOKUP(A9235,Merge_gall!$C$2:$D$6296,2,FALSE),"")</f>
        <v/>
      </c>
      <c r="I9235" s="1" t="str">
        <f t="shared" si="144"/>
        <v/>
      </c>
    </row>
    <row r="9236" spans="1:9">
      <c r="A9236" s="1" t="s">
        <v>37012</v>
      </c>
      <c r="B9236" s="1" t="s">
        <v>11</v>
      </c>
      <c r="C9236" s="1" t="s">
        <v>22284</v>
      </c>
      <c r="D9236" s="1" t="s">
        <v>22254</v>
      </c>
      <c r="E9236" s="1" t="s">
        <v>22285</v>
      </c>
      <c r="F9236" s="1" t="s">
        <v>38654</v>
      </c>
      <c r="G9236" s="1" t="str">
        <f>IFERROR(VLOOKUP(A9236,Merge_RKTM!$C$2:$D$4691,2,FALSE),"")</f>
        <v/>
      </c>
      <c r="H9236" s="1" t="str">
        <f>IFERROR(VLOOKUP(A9236,Merge_gall!$C$2:$D$6296,2,FALSE),"")</f>
        <v/>
      </c>
      <c r="I9236" s="1" t="str">
        <f t="shared" si="144"/>
        <v/>
      </c>
    </row>
    <row r="9237" spans="1:9">
      <c r="A9237" s="1" t="s">
        <v>37013</v>
      </c>
      <c r="B9237" s="1" t="s">
        <v>13</v>
      </c>
      <c r="C9237" s="1" t="s">
        <v>22286</v>
      </c>
      <c r="D9237" s="1" t="s">
        <v>22254</v>
      </c>
      <c r="E9237" s="1" t="s">
        <v>4599</v>
      </c>
      <c r="F9237" s="1" t="s">
        <v>38654</v>
      </c>
      <c r="G9237" s="1" t="str">
        <f>IFERROR(VLOOKUP(A9237,Merge_RKTM!$C$2:$D$4691,2,FALSE),"")</f>
        <v/>
      </c>
      <c r="H9237" s="1" t="str">
        <f>IFERROR(VLOOKUP(A9237,Merge_gall!$C$2:$D$6296,2,FALSE),"")</f>
        <v/>
      </c>
      <c r="I9237" s="1" t="str">
        <f t="shared" si="144"/>
        <v/>
      </c>
    </row>
    <row r="9238" spans="1:9">
      <c r="A9238" s="1" t="s">
        <v>37014</v>
      </c>
      <c r="B9238" s="1" t="s">
        <v>13</v>
      </c>
      <c r="C9238" s="1" t="s">
        <v>22287</v>
      </c>
      <c r="D9238" s="1" t="s">
        <v>22254</v>
      </c>
      <c r="E9238" s="1" t="s">
        <v>22288</v>
      </c>
      <c r="F9238" s="1" t="s">
        <v>38654</v>
      </c>
      <c r="G9238" s="1" t="str">
        <f>IFERROR(VLOOKUP(A9238,Merge_RKTM!$C$2:$D$4691,2,FALSE),"")</f>
        <v/>
      </c>
      <c r="H9238" s="1" t="str">
        <f>IFERROR(VLOOKUP(A9238,Merge_gall!$C$2:$D$6296,2,FALSE),"")</f>
        <v/>
      </c>
      <c r="I9238" s="1" t="str">
        <f t="shared" si="144"/>
        <v/>
      </c>
    </row>
    <row r="9239" spans="1:9">
      <c r="A9239" s="1" t="s">
        <v>37015</v>
      </c>
      <c r="B9239" s="1" t="s">
        <v>25</v>
      </c>
      <c r="C9239" s="1" t="s">
        <v>22289</v>
      </c>
      <c r="D9239" s="1" t="s">
        <v>22254</v>
      </c>
      <c r="E9239" s="1" t="s">
        <v>22290</v>
      </c>
      <c r="F9239" s="1" t="s">
        <v>38654</v>
      </c>
      <c r="G9239" s="1" t="str">
        <f>IFERROR(VLOOKUP(A9239,Merge_RKTM!$C$2:$D$4691,2,FALSE),"")</f>
        <v/>
      </c>
      <c r="H9239" s="1" t="str">
        <f>IFERROR(VLOOKUP(A9239,Merge_gall!$C$2:$D$6296,2,FALSE),"")</f>
        <v/>
      </c>
      <c r="I9239" s="1" t="str">
        <f t="shared" si="144"/>
        <v/>
      </c>
    </row>
    <row r="9240" spans="1:9">
      <c r="A9240" s="1" t="s">
        <v>37016</v>
      </c>
      <c r="B9240" s="1" t="s">
        <v>32</v>
      </c>
      <c r="C9240" s="1" t="s">
        <v>22291</v>
      </c>
      <c r="D9240" s="1" t="s">
        <v>22254</v>
      </c>
      <c r="E9240" s="1" t="s">
        <v>22292</v>
      </c>
      <c r="F9240" s="1" t="s">
        <v>38654</v>
      </c>
      <c r="G9240" s="1" t="str">
        <f>IFERROR(VLOOKUP(A9240,Merge_RKTM!$C$2:$D$4691,2,FALSE),"")</f>
        <v/>
      </c>
      <c r="H9240" s="1" t="str">
        <f>IFERROR(VLOOKUP(A9240,Merge_gall!$C$2:$D$6296,2,FALSE),"")</f>
        <v/>
      </c>
      <c r="I9240" s="1" t="str">
        <f t="shared" si="144"/>
        <v/>
      </c>
    </row>
    <row r="9241" spans="1:9">
      <c r="A9241" s="1" t="s">
        <v>37017</v>
      </c>
      <c r="B9241" s="1" t="s">
        <v>32</v>
      </c>
      <c r="C9241" s="1" t="s">
        <v>22293</v>
      </c>
      <c r="D9241" s="1" t="s">
        <v>22254</v>
      </c>
      <c r="E9241" s="1" t="s">
        <v>22294</v>
      </c>
      <c r="F9241" s="1" t="s">
        <v>38654</v>
      </c>
      <c r="G9241" s="1" t="str">
        <f>IFERROR(VLOOKUP(A9241,Merge_RKTM!$C$2:$D$4691,2,FALSE),"")</f>
        <v/>
      </c>
      <c r="H9241" s="1" t="str">
        <f>IFERROR(VLOOKUP(A9241,Merge_gall!$C$2:$D$6296,2,FALSE),"")</f>
        <v/>
      </c>
      <c r="I9241" s="1" t="str">
        <f t="shared" si="144"/>
        <v/>
      </c>
    </row>
    <row r="9242" spans="1:9">
      <c r="A9242" s="1" t="s">
        <v>37018</v>
      </c>
      <c r="B9242" s="1" t="s">
        <v>32</v>
      </c>
      <c r="C9242" s="1" t="s">
        <v>22295</v>
      </c>
      <c r="D9242" s="1" t="s">
        <v>22254</v>
      </c>
      <c r="E9242" s="1" t="s">
        <v>22296</v>
      </c>
      <c r="F9242" s="1" t="s">
        <v>38654</v>
      </c>
      <c r="G9242" s="1" t="str">
        <f>IFERROR(VLOOKUP(A9242,Merge_RKTM!$C$2:$D$4691,2,FALSE),"")</f>
        <v/>
      </c>
      <c r="H9242" s="1" t="str">
        <f>IFERROR(VLOOKUP(A9242,Merge_gall!$C$2:$D$6296,2,FALSE),"")</f>
        <v/>
      </c>
      <c r="I9242" s="1" t="str">
        <f t="shared" si="144"/>
        <v/>
      </c>
    </row>
    <row r="9243" spans="1:9">
      <c r="A9243" s="1" t="s">
        <v>37019</v>
      </c>
      <c r="B9243" s="1" t="s">
        <v>7</v>
      </c>
      <c r="C9243" s="1" t="s">
        <v>22297</v>
      </c>
      <c r="D9243" s="1" t="s">
        <v>22298</v>
      </c>
      <c r="E9243" s="1" t="s">
        <v>22299</v>
      </c>
      <c r="F9243" s="1" t="s">
        <v>38654</v>
      </c>
      <c r="G9243" s="1" t="str">
        <f>IFERROR(VLOOKUP(A9243,Merge_RKTM!$C$2:$D$4691,2,FALSE),"")</f>
        <v/>
      </c>
      <c r="H9243" s="1" t="str">
        <f>IFERROR(VLOOKUP(A9243,Merge_gall!$C$2:$D$6296,2,FALSE),"")</f>
        <v/>
      </c>
      <c r="I9243" s="1" t="str">
        <f t="shared" si="144"/>
        <v/>
      </c>
    </row>
    <row r="9244" spans="1:9">
      <c r="A9244" s="1" t="s">
        <v>37020</v>
      </c>
      <c r="B9244" s="1" t="s">
        <v>11</v>
      </c>
      <c r="C9244" s="1" t="s">
        <v>22300</v>
      </c>
      <c r="D9244" s="1" t="s">
        <v>22298</v>
      </c>
      <c r="E9244" s="1" t="s">
        <v>22299</v>
      </c>
      <c r="F9244" s="1" t="s">
        <v>38654</v>
      </c>
      <c r="G9244" s="1" t="str">
        <f>IFERROR(VLOOKUP(A9244,Merge_RKTM!$C$2:$D$4691,2,FALSE),"")</f>
        <v/>
      </c>
      <c r="H9244" s="1" t="str">
        <f>IFERROR(VLOOKUP(A9244,Merge_gall!$C$2:$D$6296,2,FALSE),"")</f>
        <v/>
      </c>
      <c r="I9244" s="1" t="str">
        <f t="shared" si="144"/>
        <v/>
      </c>
    </row>
    <row r="9245" spans="1:9">
      <c r="A9245" s="1" t="s">
        <v>37021</v>
      </c>
      <c r="B9245" s="1" t="s">
        <v>13</v>
      </c>
      <c r="C9245" s="1" t="s">
        <v>22301</v>
      </c>
      <c r="D9245" s="1" t="s">
        <v>22298</v>
      </c>
      <c r="E9245" s="1" t="s">
        <v>22302</v>
      </c>
      <c r="F9245" s="1" t="s">
        <v>38654</v>
      </c>
      <c r="G9245" s="1" t="str">
        <f>IFERROR(VLOOKUP(A9245,Merge_RKTM!$C$2:$D$4691,2,FALSE),"")</f>
        <v/>
      </c>
      <c r="H9245" s="1" t="str">
        <f>IFERROR(VLOOKUP(A9245,Merge_gall!$C$2:$D$6296,2,FALSE),"")</f>
        <v/>
      </c>
      <c r="I9245" s="1" t="str">
        <f t="shared" si="144"/>
        <v/>
      </c>
    </row>
    <row r="9246" spans="1:9">
      <c r="A9246" s="1" t="s">
        <v>37022</v>
      </c>
      <c r="B9246" s="1" t="s">
        <v>13</v>
      </c>
      <c r="C9246" s="1" t="s">
        <v>22303</v>
      </c>
      <c r="D9246" s="1" t="s">
        <v>22298</v>
      </c>
      <c r="E9246" s="1" t="s">
        <v>22304</v>
      </c>
      <c r="F9246" s="1" t="s">
        <v>38654</v>
      </c>
      <c r="G9246" s="1" t="str">
        <f>IFERROR(VLOOKUP(A9246,Merge_RKTM!$C$2:$D$4691,2,FALSE),"")</f>
        <v/>
      </c>
      <c r="H9246" s="1" t="str">
        <f>IFERROR(VLOOKUP(A9246,Merge_gall!$C$2:$D$6296,2,FALSE),"")</f>
        <v/>
      </c>
      <c r="I9246" s="1" t="str">
        <f t="shared" si="144"/>
        <v/>
      </c>
    </row>
    <row r="9247" spans="1:9">
      <c r="A9247" s="1" t="s">
        <v>37023</v>
      </c>
      <c r="B9247" s="1" t="s">
        <v>25</v>
      </c>
      <c r="C9247" s="1" t="s">
        <v>22305</v>
      </c>
      <c r="D9247" s="1" t="s">
        <v>22298</v>
      </c>
      <c r="E9247" s="1" t="s">
        <v>22306</v>
      </c>
      <c r="F9247" s="1" t="s">
        <v>38654</v>
      </c>
      <c r="G9247" s="1" t="str">
        <f>IFERROR(VLOOKUP(A9247,Merge_RKTM!$C$2:$D$4691,2,FALSE),"")</f>
        <v/>
      </c>
      <c r="H9247" s="1" t="str">
        <f>IFERROR(VLOOKUP(A9247,Merge_gall!$C$2:$D$6296,2,FALSE),"")</f>
        <v/>
      </c>
      <c r="I9247" s="1" t="str">
        <f t="shared" si="144"/>
        <v/>
      </c>
    </row>
    <row r="9248" spans="1:9">
      <c r="A9248" s="1" t="s">
        <v>37024</v>
      </c>
      <c r="B9248" s="1" t="s">
        <v>32</v>
      </c>
      <c r="C9248" s="1" t="s">
        <v>22307</v>
      </c>
      <c r="D9248" s="1" t="s">
        <v>22298</v>
      </c>
      <c r="E9248" s="1" t="s">
        <v>22308</v>
      </c>
      <c r="F9248" s="1" t="s">
        <v>38654</v>
      </c>
      <c r="G9248" s="1" t="str">
        <f>IFERROR(VLOOKUP(A9248,Merge_RKTM!$C$2:$D$4691,2,FALSE),"")</f>
        <v/>
      </c>
      <c r="H9248" s="1" t="str">
        <f>IFERROR(VLOOKUP(A9248,Merge_gall!$C$2:$D$6296,2,FALSE),"")</f>
        <v/>
      </c>
      <c r="I9248" s="1" t="str">
        <f t="shared" si="144"/>
        <v/>
      </c>
    </row>
    <row r="9249" spans="1:9">
      <c r="A9249" s="1" t="s">
        <v>37025</v>
      </c>
      <c r="B9249" s="1" t="s">
        <v>32</v>
      </c>
      <c r="C9249" s="1" t="s">
        <v>22309</v>
      </c>
      <c r="D9249" s="1" t="s">
        <v>22298</v>
      </c>
      <c r="E9249" s="1" t="s">
        <v>22310</v>
      </c>
      <c r="F9249" s="1" t="s">
        <v>38654</v>
      </c>
      <c r="G9249" s="1" t="str">
        <f>IFERROR(VLOOKUP(A9249,Merge_RKTM!$C$2:$D$4691,2,FALSE),"")</f>
        <v/>
      </c>
      <c r="H9249" s="1" t="str">
        <f>IFERROR(VLOOKUP(A9249,Merge_gall!$C$2:$D$6296,2,FALSE),"")</f>
        <v/>
      </c>
      <c r="I9249" s="1" t="str">
        <f t="shared" si="144"/>
        <v/>
      </c>
    </row>
    <row r="9250" spans="1:9">
      <c r="A9250" s="1" t="s">
        <v>37026</v>
      </c>
      <c r="B9250" s="1" t="s">
        <v>32</v>
      </c>
      <c r="C9250" s="1" t="s">
        <v>22311</v>
      </c>
      <c r="D9250" s="1" t="s">
        <v>22298</v>
      </c>
      <c r="E9250" s="1" t="s">
        <v>22312</v>
      </c>
      <c r="F9250" s="1" t="s">
        <v>38654</v>
      </c>
      <c r="G9250" s="1" t="str">
        <f>IFERROR(VLOOKUP(A9250,Merge_RKTM!$C$2:$D$4691,2,FALSE),"")</f>
        <v/>
      </c>
      <c r="H9250" s="1" t="str">
        <f>IFERROR(VLOOKUP(A9250,Merge_gall!$C$2:$D$6296,2,FALSE),"")</f>
        <v/>
      </c>
      <c r="I9250" s="1" t="str">
        <f t="shared" si="144"/>
        <v/>
      </c>
    </row>
    <row r="9251" spans="1:9">
      <c r="A9251" s="1" t="s">
        <v>37027</v>
      </c>
      <c r="B9251" s="1" t="s">
        <v>7</v>
      </c>
      <c r="C9251" s="1" t="s">
        <v>22313</v>
      </c>
      <c r="D9251" s="1" t="s">
        <v>22298</v>
      </c>
      <c r="E9251" s="1" t="s">
        <v>22314</v>
      </c>
      <c r="F9251" s="1" t="s">
        <v>38654</v>
      </c>
      <c r="G9251" s="1" t="str">
        <f>IFERROR(VLOOKUP(A9251,Merge_RKTM!$C$2:$D$4691,2,FALSE),"")</f>
        <v/>
      </c>
      <c r="H9251" s="1" t="str">
        <f>IFERROR(VLOOKUP(A9251,Merge_gall!$C$2:$D$6296,2,FALSE),"")</f>
        <v/>
      </c>
      <c r="I9251" s="1" t="str">
        <f t="shared" si="144"/>
        <v/>
      </c>
    </row>
    <row r="9252" spans="1:9">
      <c r="A9252" s="1" t="s">
        <v>37028</v>
      </c>
      <c r="B9252" s="1" t="s">
        <v>11</v>
      </c>
      <c r="C9252" s="1" t="s">
        <v>22315</v>
      </c>
      <c r="D9252" s="1" t="s">
        <v>22298</v>
      </c>
      <c r="E9252" s="1" t="s">
        <v>22314</v>
      </c>
      <c r="F9252" s="1" t="s">
        <v>38654</v>
      </c>
      <c r="G9252" s="1" t="str">
        <f>IFERROR(VLOOKUP(A9252,Merge_RKTM!$C$2:$D$4691,2,FALSE),"")</f>
        <v/>
      </c>
      <c r="H9252" s="1" t="str">
        <f>IFERROR(VLOOKUP(A9252,Merge_gall!$C$2:$D$6296,2,FALSE),"")</f>
        <v/>
      </c>
      <c r="I9252" s="1" t="str">
        <f t="shared" si="144"/>
        <v/>
      </c>
    </row>
    <row r="9253" spans="1:9">
      <c r="A9253" s="1" t="s">
        <v>37029</v>
      </c>
      <c r="B9253" s="1" t="s">
        <v>13</v>
      </c>
      <c r="C9253" s="1" t="s">
        <v>22316</v>
      </c>
      <c r="D9253" s="1" t="s">
        <v>22298</v>
      </c>
      <c r="E9253" s="1" t="s">
        <v>22317</v>
      </c>
      <c r="F9253" s="1" t="s">
        <v>38654</v>
      </c>
      <c r="G9253" s="1" t="str">
        <f>IFERROR(VLOOKUP(A9253,Merge_RKTM!$C$2:$D$4691,2,FALSE),"")</f>
        <v/>
      </c>
      <c r="H9253" s="1" t="str">
        <f>IFERROR(VLOOKUP(A9253,Merge_gall!$C$2:$D$6296,2,FALSE),"")</f>
        <v/>
      </c>
      <c r="I9253" s="1" t="str">
        <f t="shared" si="144"/>
        <v/>
      </c>
    </row>
    <row r="9254" spans="1:9">
      <c r="A9254" s="1" t="s">
        <v>37030</v>
      </c>
      <c r="B9254" s="1" t="s">
        <v>13</v>
      </c>
      <c r="C9254" s="1" t="s">
        <v>22318</v>
      </c>
      <c r="D9254" s="1" t="s">
        <v>22298</v>
      </c>
      <c r="E9254" s="1" t="s">
        <v>22319</v>
      </c>
      <c r="F9254" s="1" t="s">
        <v>38654</v>
      </c>
      <c r="G9254" s="1" t="str">
        <f>IFERROR(VLOOKUP(A9254,Merge_RKTM!$C$2:$D$4691,2,FALSE),"")</f>
        <v/>
      </c>
      <c r="H9254" s="1" t="str">
        <f>IFERROR(VLOOKUP(A9254,Merge_gall!$C$2:$D$6296,2,FALSE),"")</f>
        <v/>
      </c>
      <c r="I9254" s="1" t="str">
        <f t="shared" si="144"/>
        <v/>
      </c>
    </row>
    <row r="9255" spans="1:9">
      <c r="A9255" s="1" t="s">
        <v>37031</v>
      </c>
      <c r="B9255" s="1" t="s">
        <v>25</v>
      </c>
      <c r="C9255" s="1" t="s">
        <v>22320</v>
      </c>
      <c r="D9255" s="1" t="s">
        <v>22298</v>
      </c>
      <c r="E9255" s="1" t="s">
        <v>22321</v>
      </c>
      <c r="F9255" s="1" t="s">
        <v>38654</v>
      </c>
      <c r="G9255" s="1" t="str">
        <f>IFERROR(VLOOKUP(A9255,Merge_RKTM!$C$2:$D$4691,2,FALSE),"")</f>
        <v/>
      </c>
      <c r="H9255" s="1" t="str">
        <f>IFERROR(VLOOKUP(A9255,Merge_gall!$C$2:$D$6296,2,FALSE),"")</f>
        <v/>
      </c>
      <c r="I9255" s="1" t="str">
        <f t="shared" si="144"/>
        <v/>
      </c>
    </row>
    <row r="9256" spans="1:9">
      <c r="A9256" s="1" t="s">
        <v>37032</v>
      </c>
      <c r="B9256" s="1" t="s">
        <v>32</v>
      </c>
      <c r="C9256" s="1" t="s">
        <v>22322</v>
      </c>
      <c r="D9256" s="1" t="s">
        <v>22298</v>
      </c>
      <c r="E9256" s="1" t="s">
        <v>22323</v>
      </c>
      <c r="F9256" s="1" t="s">
        <v>38654</v>
      </c>
      <c r="G9256" s="1" t="str">
        <f>IFERROR(VLOOKUP(A9256,Merge_RKTM!$C$2:$D$4691,2,FALSE),"")</f>
        <v/>
      </c>
      <c r="H9256" s="1" t="str">
        <f>IFERROR(VLOOKUP(A9256,Merge_gall!$C$2:$D$6296,2,FALSE),"")</f>
        <v/>
      </c>
      <c r="I9256" s="1" t="str">
        <f t="shared" si="144"/>
        <v/>
      </c>
    </row>
    <row r="9257" spans="1:9">
      <c r="A9257" s="1" t="s">
        <v>37033</v>
      </c>
      <c r="B9257" s="1" t="s">
        <v>32</v>
      </c>
      <c r="C9257" s="1" t="s">
        <v>22324</v>
      </c>
      <c r="D9257" s="1" t="s">
        <v>22298</v>
      </c>
      <c r="E9257" s="1" t="s">
        <v>22325</v>
      </c>
      <c r="F9257" s="1" t="s">
        <v>38654</v>
      </c>
      <c r="G9257" s="1" t="str">
        <f>IFERROR(VLOOKUP(A9257,Merge_RKTM!$C$2:$D$4691,2,FALSE),"")</f>
        <v/>
      </c>
      <c r="H9257" s="1" t="str">
        <f>IFERROR(VLOOKUP(A9257,Merge_gall!$C$2:$D$6296,2,FALSE),"")</f>
        <v/>
      </c>
      <c r="I9257" s="1" t="str">
        <f t="shared" si="144"/>
        <v/>
      </c>
    </row>
    <row r="9258" spans="1:9">
      <c r="A9258" s="1" t="s">
        <v>37034</v>
      </c>
      <c r="B9258" s="1" t="s">
        <v>32</v>
      </c>
      <c r="C9258" s="1" t="s">
        <v>22326</v>
      </c>
      <c r="D9258" s="1" t="s">
        <v>22298</v>
      </c>
      <c r="E9258" s="1" t="s">
        <v>22327</v>
      </c>
      <c r="F9258" s="1" t="s">
        <v>38654</v>
      </c>
      <c r="G9258" s="1" t="str">
        <f>IFERROR(VLOOKUP(A9258,Merge_RKTM!$C$2:$D$4691,2,FALSE),"")</f>
        <v/>
      </c>
      <c r="H9258" s="1" t="str">
        <f>IFERROR(VLOOKUP(A9258,Merge_gall!$C$2:$D$6296,2,FALSE),"")</f>
        <v/>
      </c>
      <c r="I9258" s="1" t="str">
        <f t="shared" si="144"/>
        <v/>
      </c>
    </row>
    <row r="9259" spans="1:9">
      <c r="A9259" s="1" t="s">
        <v>37035</v>
      </c>
      <c r="B9259" s="1" t="s">
        <v>7</v>
      </c>
      <c r="C9259" s="1" t="s">
        <v>22328</v>
      </c>
      <c r="D9259" s="1" t="s">
        <v>22298</v>
      </c>
      <c r="E9259" s="1" t="s">
        <v>22329</v>
      </c>
      <c r="F9259" s="1" t="s">
        <v>38654</v>
      </c>
      <c r="G9259" s="1" t="str">
        <f>IFERROR(VLOOKUP(A9259,Merge_RKTM!$C$2:$D$4691,2,FALSE),"")</f>
        <v/>
      </c>
      <c r="H9259" s="1" t="str">
        <f>IFERROR(VLOOKUP(A9259,Merge_gall!$C$2:$D$6296,2,FALSE),"")</f>
        <v/>
      </c>
      <c r="I9259" s="1" t="str">
        <f t="shared" si="144"/>
        <v/>
      </c>
    </row>
    <row r="9260" spans="1:9">
      <c r="A9260" s="1" t="s">
        <v>37036</v>
      </c>
      <c r="B9260" s="1" t="s">
        <v>11</v>
      </c>
      <c r="C9260" s="1" t="s">
        <v>22330</v>
      </c>
      <c r="D9260" s="1" t="s">
        <v>22298</v>
      </c>
      <c r="E9260" s="1" t="s">
        <v>22329</v>
      </c>
      <c r="F9260" s="1" t="s">
        <v>38654</v>
      </c>
      <c r="G9260" s="1" t="str">
        <f>IFERROR(VLOOKUP(A9260,Merge_RKTM!$C$2:$D$4691,2,FALSE),"")</f>
        <v/>
      </c>
      <c r="H9260" s="1" t="str">
        <f>IFERROR(VLOOKUP(A9260,Merge_gall!$C$2:$D$6296,2,FALSE),"")</f>
        <v/>
      </c>
      <c r="I9260" s="1" t="str">
        <f t="shared" si="144"/>
        <v/>
      </c>
    </row>
    <row r="9261" spans="1:9">
      <c r="A9261" s="1" t="s">
        <v>37037</v>
      </c>
      <c r="B9261" s="1" t="s">
        <v>13</v>
      </c>
      <c r="C9261" s="1" t="s">
        <v>22331</v>
      </c>
      <c r="D9261" s="1" t="s">
        <v>22298</v>
      </c>
      <c r="E9261" s="1" t="s">
        <v>22332</v>
      </c>
      <c r="F9261" s="1" t="s">
        <v>38654</v>
      </c>
      <c r="G9261" s="1" t="str">
        <f>IFERROR(VLOOKUP(A9261,Merge_RKTM!$C$2:$D$4691,2,FALSE),"")</f>
        <v/>
      </c>
      <c r="H9261" s="1" t="str">
        <f>IFERROR(VLOOKUP(A9261,Merge_gall!$C$2:$D$6296,2,FALSE),"")</f>
        <v/>
      </c>
      <c r="I9261" s="1" t="str">
        <f t="shared" si="144"/>
        <v/>
      </c>
    </row>
    <row r="9262" spans="1:9">
      <c r="A9262" s="1" t="s">
        <v>37038</v>
      </c>
      <c r="B9262" s="1" t="s">
        <v>13</v>
      </c>
      <c r="C9262" s="1" t="s">
        <v>22333</v>
      </c>
      <c r="D9262" s="1" t="s">
        <v>22298</v>
      </c>
      <c r="E9262" s="1" t="s">
        <v>2261</v>
      </c>
      <c r="F9262" s="1" t="s">
        <v>38654</v>
      </c>
      <c r="G9262" s="1" t="str">
        <f>IFERROR(VLOOKUP(A9262,Merge_RKTM!$C$2:$D$4691,2,FALSE),"")</f>
        <v/>
      </c>
      <c r="H9262" s="1" t="str">
        <f>IFERROR(VLOOKUP(A9262,Merge_gall!$C$2:$D$6296,2,FALSE),"")</f>
        <v/>
      </c>
      <c r="I9262" s="1" t="str">
        <f t="shared" si="144"/>
        <v/>
      </c>
    </row>
    <row r="9263" spans="1:9">
      <c r="A9263" s="1" t="s">
        <v>37039</v>
      </c>
      <c r="B9263" s="1" t="s">
        <v>25</v>
      </c>
      <c r="C9263" s="1" t="s">
        <v>22334</v>
      </c>
      <c r="D9263" s="1" t="s">
        <v>22298</v>
      </c>
      <c r="E9263" s="1" t="s">
        <v>22335</v>
      </c>
      <c r="F9263" s="1" t="s">
        <v>38654</v>
      </c>
      <c r="G9263" s="1" t="str">
        <f>IFERROR(VLOOKUP(A9263,Merge_RKTM!$C$2:$D$4691,2,FALSE),"")</f>
        <v/>
      </c>
      <c r="H9263" s="1" t="str">
        <f>IFERROR(VLOOKUP(A9263,Merge_gall!$C$2:$D$6296,2,FALSE),"")</f>
        <v/>
      </c>
      <c r="I9263" s="1" t="str">
        <f t="shared" si="144"/>
        <v/>
      </c>
    </row>
    <row r="9264" spans="1:9">
      <c r="A9264" s="1" t="s">
        <v>37040</v>
      </c>
      <c r="B9264" s="1" t="s">
        <v>32</v>
      </c>
      <c r="C9264" s="1" t="s">
        <v>22336</v>
      </c>
      <c r="D9264" s="1" t="s">
        <v>22298</v>
      </c>
      <c r="E9264" s="1" t="s">
        <v>22337</v>
      </c>
      <c r="F9264" s="1" t="s">
        <v>38654</v>
      </c>
      <c r="G9264" s="1" t="str">
        <f>IFERROR(VLOOKUP(A9264,Merge_RKTM!$C$2:$D$4691,2,FALSE),"")</f>
        <v/>
      </c>
      <c r="H9264" s="1" t="str">
        <f>IFERROR(VLOOKUP(A9264,Merge_gall!$C$2:$D$6296,2,FALSE),"")</f>
        <v/>
      </c>
      <c r="I9264" s="1" t="str">
        <f t="shared" si="144"/>
        <v/>
      </c>
    </row>
    <row r="9265" spans="1:9">
      <c r="A9265" s="1" t="s">
        <v>37041</v>
      </c>
      <c r="B9265" s="1" t="s">
        <v>32</v>
      </c>
      <c r="C9265" s="1" t="s">
        <v>22338</v>
      </c>
      <c r="D9265" s="1" t="s">
        <v>22298</v>
      </c>
      <c r="E9265" s="1" t="s">
        <v>22339</v>
      </c>
      <c r="F9265" s="1" t="s">
        <v>38654</v>
      </c>
      <c r="G9265" s="1" t="str">
        <f>IFERROR(VLOOKUP(A9265,Merge_RKTM!$C$2:$D$4691,2,FALSE),"")</f>
        <v/>
      </c>
      <c r="H9265" s="1" t="str">
        <f>IFERROR(VLOOKUP(A9265,Merge_gall!$C$2:$D$6296,2,FALSE),"")</f>
        <v/>
      </c>
      <c r="I9265" s="1" t="str">
        <f t="shared" si="144"/>
        <v/>
      </c>
    </row>
    <row r="9266" spans="1:9">
      <c r="A9266" s="1" t="s">
        <v>37042</v>
      </c>
      <c r="B9266" s="1" t="s">
        <v>32</v>
      </c>
      <c r="C9266" s="1" t="s">
        <v>22340</v>
      </c>
      <c r="D9266" s="1" t="s">
        <v>22298</v>
      </c>
      <c r="E9266" s="1" t="s">
        <v>22341</v>
      </c>
      <c r="F9266" s="1" t="s">
        <v>38654</v>
      </c>
      <c r="G9266" s="1" t="str">
        <f>IFERROR(VLOOKUP(A9266,Merge_RKTM!$C$2:$D$4691,2,FALSE),"")</f>
        <v/>
      </c>
      <c r="H9266" s="1" t="str">
        <f>IFERROR(VLOOKUP(A9266,Merge_gall!$C$2:$D$6296,2,FALSE),"")</f>
        <v/>
      </c>
      <c r="I9266" s="1" t="str">
        <f t="shared" si="144"/>
        <v/>
      </c>
    </row>
    <row r="9267" spans="1:9">
      <c r="A9267" s="1" t="s">
        <v>37043</v>
      </c>
      <c r="B9267" s="1" t="s">
        <v>7</v>
      </c>
      <c r="C9267" s="1" t="s">
        <v>22342</v>
      </c>
      <c r="D9267" s="1" t="s">
        <v>22298</v>
      </c>
      <c r="E9267" s="1" t="s">
        <v>22343</v>
      </c>
      <c r="F9267" s="1" t="s">
        <v>38654</v>
      </c>
      <c r="G9267" s="1" t="str">
        <f>IFERROR(VLOOKUP(A9267,Merge_RKTM!$C$2:$D$4691,2,FALSE),"")</f>
        <v/>
      </c>
      <c r="H9267" s="1" t="str">
        <f>IFERROR(VLOOKUP(A9267,Merge_gall!$C$2:$D$6296,2,FALSE),"")</f>
        <v/>
      </c>
      <c r="I9267" s="1" t="str">
        <f t="shared" si="144"/>
        <v/>
      </c>
    </row>
    <row r="9268" spans="1:9">
      <c r="A9268" s="1" t="s">
        <v>37044</v>
      </c>
      <c r="B9268" s="1" t="s">
        <v>11</v>
      </c>
      <c r="C9268" s="1" t="s">
        <v>22344</v>
      </c>
      <c r="D9268" s="1" t="s">
        <v>22298</v>
      </c>
      <c r="E9268" s="1" t="s">
        <v>22343</v>
      </c>
      <c r="F9268" s="1" t="s">
        <v>38654</v>
      </c>
      <c r="G9268" s="1" t="str">
        <f>IFERROR(VLOOKUP(A9268,Merge_RKTM!$C$2:$D$4691,2,FALSE),"")</f>
        <v/>
      </c>
      <c r="H9268" s="1" t="str">
        <f>IFERROR(VLOOKUP(A9268,Merge_gall!$C$2:$D$6296,2,FALSE),"")</f>
        <v/>
      </c>
      <c r="I9268" s="1" t="str">
        <f t="shared" si="144"/>
        <v/>
      </c>
    </row>
    <row r="9269" spans="1:9">
      <c r="A9269" s="1" t="s">
        <v>37045</v>
      </c>
      <c r="B9269" s="1" t="s">
        <v>13</v>
      </c>
      <c r="C9269" s="1" t="s">
        <v>22345</v>
      </c>
      <c r="D9269" s="1" t="s">
        <v>22298</v>
      </c>
      <c r="E9269" s="1" t="s">
        <v>22346</v>
      </c>
      <c r="F9269" s="1" t="s">
        <v>38654</v>
      </c>
      <c r="G9269" s="1" t="str">
        <f>IFERROR(VLOOKUP(A9269,Merge_RKTM!$C$2:$D$4691,2,FALSE),"")</f>
        <v/>
      </c>
      <c r="H9269" s="1" t="str">
        <f>IFERROR(VLOOKUP(A9269,Merge_gall!$C$2:$D$6296,2,FALSE),"")</f>
        <v/>
      </c>
      <c r="I9269" s="1" t="str">
        <f t="shared" si="144"/>
        <v/>
      </c>
    </row>
    <row r="9270" spans="1:9">
      <c r="A9270" s="1" t="s">
        <v>37046</v>
      </c>
      <c r="B9270" s="1" t="s">
        <v>13</v>
      </c>
      <c r="C9270" s="1" t="s">
        <v>22347</v>
      </c>
      <c r="D9270" s="1" t="s">
        <v>22298</v>
      </c>
      <c r="E9270" s="1" t="s">
        <v>22348</v>
      </c>
      <c r="F9270" s="1" t="s">
        <v>38654</v>
      </c>
      <c r="G9270" s="1" t="str">
        <f>IFERROR(VLOOKUP(A9270,Merge_RKTM!$C$2:$D$4691,2,FALSE),"")</f>
        <v/>
      </c>
      <c r="H9270" s="1" t="str">
        <f>IFERROR(VLOOKUP(A9270,Merge_gall!$C$2:$D$6296,2,FALSE),"")</f>
        <v/>
      </c>
      <c r="I9270" s="1" t="str">
        <f t="shared" si="144"/>
        <v/>
      </c>
    </row>
    <row r="9271" spans="1:9">
      <c r="A9271" s="1" t="s">
        <v>37047</v>
      </c>
      <c r="B9271" s="1" t="s">
        <v>25</v>
      </c>
      <c r="C9271" s="1" t="s">
        <v>22349</v>
      </c>
      <c r="D9271" s="1" t="s">
        <v>22298</v>
      </c>
      <c r="E9271" s="1" t="s">
        <v>22350</v>
      </c>
      <c r="F9271" s="1" t="s">
        <v>38654</v>
      </c>
      <c r="G9271" s="1" t="str">
        <f>IFERROR(VLOOKUP(A9271,Merge_RKTM!$C$2:$D$4691,2,FALSE),"")</f>
        <v/>
      </c>
      <c r="H9271" s="1" t="str">
        <f>IFERROR(VLOOKUP(A9271,Merge_gall!$C$2:$D$6296,2,FALSE),"")</f>
        <v/>
      </c>
      <c r="I9271" s="1" t="str">
        <f t="shared" si="144"/>
        <v/>
      </c>
    </row>
    <row r="9272" spans="1:9">
      <c r="A9272" s="1" t="s">
        <v>37048</v>
      </c>
      <c r="B9272" s="1" t="s">
        <v>32</v>
      </c>
      <c r="C9272" s="1" t="s">
        <v>22351</v>
      </c>
      <c r="D9272" s="1" t="s">
        <v>22298</v>
      </c>
      <c r="E9272" s="1" t="s">
        <v>22352</v>
      </c>
      <c r="F9272" s="1" t="s">
        <v>38654</v>
      </c>
      <c r="G9272" s="1" t="str">
        <f>IFERROR(VLOOKUP(A9272,Merge_RKTM!$C$2:$D$4691,2,FALSE),"")</f>
        <v/>
      </c>
      <c r="H9272" s="1" t="str">
        <f>IFERROR(VLOOKUP(A9272,Merge_gall!$C$2:$D$6296,2,FALSE),"")</f>
        <v/>
      </c>
      <c r="I9272" s="1" t="str">
        <f t="shared" si="144"/>
        <v/>
      </c>
    </row>
    <row r="9273" spans="1:9">
      <c r="A9273" s="1" t="s">
        <v>37049</v>
      </c>
      <c r="B9273" s="1" t="s">
        <v>32</v>
      </c>
      <c r="C9273" s="1" t="s">
        <v>22353</v>
      </c>
      <c r="D9273" s="1" t="s">
        <v>22298</v>
      </c>
      <c r="E9273" s="1" t="s">
        <v>22354</v>
      </c>
      <c r="F9273" s="1" t="s">
        <v>38654</v>
      </c>
      <c r="G9273" s="1" t="str">
        <f>IFERROR(VLOOKUP(A9273,Merge_RKTM!$C$2:$D$4691,2,FALSE),"")</f>
        <v/>
      </c>
      <c r="H9273" s="1" t="str">
        <f>IFERROR(VLOOKUP(A9273,Merge_gall!$C$2:$D$6296,2,FALSE),"")</f>
        <v/>
      </c>
      <c r="I9273" s="1" t="str">
        <f t="shared" si="144"/>
        <v/>
      </c>
    </row>
    <row r="9274" spans="1:9">
      <c r="A9274" s="1" t="s">
        <v>37050</v>
      </c>
      <c r="B9274" s="1" t="s">
        <v>32</v>
      </c>
      <c r="C9274" s="1" t="s">
        <v>22355</v>
      </c>
      <c r="D9274" s="1" t="s">
        <v>22298</v>
      </c>
      <c r="E9274" s="1" t="s">
        <v>22327</v>
      </c>
      <c r="F9274" s="1" t="s">
        <v>38654</v>
      </c>
      <c r="G9274" s="1" t="str">
        <f>IFERROR(VLOOKUP(A9274,Merge_RKTM!$C$2:$D$4691,2,FALSE),"")</f>
        <v/>
      </c>
      <c r="H9274" s="1" t="str">
        <f>IFERROR(VLOOKUP(A9274,Merge_gall!$C$2:$D$6296,2,FALSE),"")</f>
        <v/>
      </c>
      <c r="I9274" s="1" t="str">
        <f t="shared" si="144"/>
        <v/>
      </c>
    </row>
    <row r="9275" spans="1:9">
      <c r="A9275" s="1" t="s">
        <v>37051</v>
      </c>
      <c r="B9275" s="1" t="s">
        <v>7</v>
      </c>
      <c r="C9275" s="1" t="s">
        <v>22356</v>
      </c>
      <c r="D9275" s="1" t="s">
        <v>22298</v>
      </c>
      <c r="E9275" s="1" t="s">
        <v>22357</v>
      </c>
      <c r="F9275" s="1" t="s">
        <v>38654</v>
      </c>
      <c r="G9275" s="1" t="str">
        <f>IFERROR(VLOOKUP(A9275,Merge_RKTM!$C$2:$D$4691,2,FALSE),"")</f>
        <v/>
      </c>
      <c r="H9275" s="1" t="str">
        <f>IFERROR(VLOOKUP(A9275,Merge_gall!$C$2:$D$6296,2,FALSE),"")</f>
        <v/>
      </c>
      <c r="I9275" s="1" t="str">
        <f t="shared" si="144"/>
        <v/>
      </c>
    </row>
    <row r="9276" spans="1:9">
      <c r="A9276" s="1" t="s">
        <v>37052</v>
      </c>
      <c r="B9276" s="1" t="s">
        <v>11</v>
      </c>
      <c r="C9276" s="1" t="s">
        <v>22358</v>
      </c>
      <c r="D9276" s="1" t="s">
        <v>22298</v>
      </c>
      <c r="E9276" s="1" t="s">
        <v>22359</v>
      </c>
      <c r="F9276" s="1" t="s">
        <v>38654</v>
      </c>
      <c r="G9276" s="1" t="str">
        <f>IFERROR(VLOOKUP(A9276,Merge_RKTM!$C$2:$D$4691,2,FALSE),"")</f>
        <v/>
      </c>
      <c r="H9276" s="1" t="str">
        <f>IFERROR(VLOOKUP(A9276,Merge_gall!$C$2:$D$6296,2,FALSE),"")</f>
        <v/>
      </c>
      <c r="I9276" s="1" t="str">
        <f t="shared" si="144"/>
        <v/>
      </c>
    </row>
    <row r="9277" spans="1:9">
      <c r="A9277" s="1" t="s">
        <v>37053</v>
      </c>
      <c r="B9277" s="1" t="s">
        <v>13</v>
      </c>
      <c r="C9277" s="1" t="s">
        <v>22360</v>
      </c>
      <c r="D9277" s="1" t="s">
        <v>22361</v>
      </c>
      <c r="E9277" s="1" t="s">
        <v>22362</v>
      </c>
      <c r="F9277" s="1" t="s">
        <v>38654</v>
      </c>
      <c r="G9277" s="1" t="str">
        <f>IFERROR(VLOOKUP(A9277,Merge_RKTM!$C$2:$D$4691,2,FALSE),"")</f>
        <v/>
      </c>
      <c r="H9277" s="1" t="str">
        <f>IFERROR(VLOOKUP(A9277,Merge_gall!$C$2:$D$6296,2,FALSE),"")</f>
        <v/>
      </c>
      <c r="I9277" s="1" t="str">
        <f t="shared" si="144"/>
        <v/>
      </c>
    </row>
    <row r="9278" spans="1:9">
      <c r="A9278" s="1" t="s">
        <v>37054</v>
      </c>
      <c r="B9278" s="1" t="s">
        <v>13</v>
      </c>
      <c r="C9278" s="1" t="s">
        <v>22363</v>
      </c>
      <c r="D9278" s="1" t="s">
        <v>22361</v>
      </c>
      <c r="E9278" s="1" t="s">
        <v>22364</v>
      </c>
      <c r="F9278" s="1" t="s">
        <v>38654</v>
      </c>
      <c r="G9278" s="1" t="str">
        <f>IFERROR(VLOOKUP(A9278,Merge_RKTM!$C$2:$D$4691,2,FALSE),"")</f>
        <v/>
      </c>
      <c r="H9278" s="1" t="str">
        <f>IFERROR(VLOOKUP(A9278,Merge_gall!$C$2:$D$6296,2,FALSE),"")</f>
        <v/>
      </c>
      <c r="I9278" s="1" t="str">
        <f t="shared" si="144"/>
        <v/>
      </c>
    </row>
    <row r="9279" spans="1:9">
      <c r="A9279" s="1" t="s">
        <v>37055</v>
      </c>
      <c r="B9279" s="1" t="s">
        <v>13</v>
      </c>
      <c r="C9279" s="1" t="s">
        <v>22365</v>
      </c>
      <c r="D9279" s="1" t="s">
        <v>22361</v>
      </c>
      <c r="E9279" s="1" t="s">
        <v>22362</v>
      </c>
      <c r="F9279" s="1" t="s">
        <v>38654</v>
      </c>
      <c r="G9279" s="1" t="str">
        <f>IFERROR(VLOOKUP(A9279,Merge_RKTM!$C$2:$D$4691,2,FALSE),"")</f>
        <v/>
      </c>
      <c r="H9279" s="1" t="str">
        <f>IFERROR(VLOOKUP(A9279,Merge_gall!$C$2:$D$6296,2,FALSE),"")</f>
        <v/>
      </c>
      <c r="I9279" s="1" t="str">
        <f t="shared" si="144"/>
        <v/>
      </c>
    </row>
    <row r="9280" spans="1:9">
      <c r="A9280" s="1" t="s">
        <v>37056</v>
      </c>
      <c r="B9280" s="1" t="s">
        <v>13</v>
      </c>
      <c r="C9280" s="1" t="s">
        <v>22366</v>
      </c>
      <c r="D9280" s="1" t="s">
        <v>22361</v>
      </c>
      <c r="E9280" s="1" t="s">
        <v>22367</v>
      </c>
      <c r="F9280" s="1" t="s">
        <v>38654</v>
      </c>
      <c r="G9280" s="1" t="str">
        <f>IFERROR(VLOOKUP(A9280,Merge_RKTM!$C$2:$D$4691,2,FALSE),"")</f>
        <v/>
      </c>
      <c r="H9280" s="1" t="str">
        <f>IFERROR(VLOOKUP(A9280,Merge_gall!$C$2:$D$6296,2,FALSE),"")</f>
        <v/>
      </c>
      <c r="I9280" s="1" t="str">
        <f t="shared" si="144"/>
        <v/>
      </c>
    </row>
    <row r="9281" spans="1:9">
      <c r="A9281" s="1" t="s">
        <v>37057</v>
      </c>
      <c r="B9281" s="1" t="s">
        <v>13</v>
      </c>
      <c r="C9281" s="1" t="s">
        <v>22368</v>
      </c>
      <c r="D9281" s="1" t="s">
        <v>22361</v>
      </c>
      <c r="E9281" s="1" t="s">
        <v>22362</v>
      </c>
      <c r="F9281" s="1" t="s">
        <v>38654</v>
      </c>
      <c r="G9281" s="1" t="str">
        <f>IFERROR(VLOOKUP(A9281,Merge_RKTM!$C$2:$D$4691,2,FALSE),"")</f>
        <v/>
      </c>
      <c r="H9281" s="1" t="str">
        <f>IFERROR(VLOOKUP(A9281,Merge_gall!$C$2:$D$6296,2,FALSE),"")</f>
        <v/>
      </c>
      <c r="I9281" s="1" t="str">
        <f t="shared" si="144"/>
        <v/>
      </c>
    </row>
    <row r="9282" spans="1:9">
      <c r="A9282" s="1" t="s">
        <v>37058</v>
      </c>
      <c r="B9282" s="1" t="s">
        <v>13</v>
      </c>
      <c r="C9282" s="1" t="s">
        <v>22369</v>
      </c>
      <c r="D9282" s="1" t="s">
        <v>22361</v>
      </c>
      <c r="E9282" s="1" t="s">
        <v>22370</v>
      </c>
      <c r="F9282" s="1" t="s">
        <v>38654</v>
      </c>
      <c r="G9282" s="1" t="str">
        <f>IFERROR(VLOOKUP(A9282,Merge_RKTM!$C$2:$D$4691,2,FALSE),"")</f>
        <v/>
      </c>
      <c r="H9282" s="1" t="str">
        <f>IFERROR(VLOOKUP(A9282,Merge_gall!$C$2:$D$6296,2,FALSE),"")</f>
        <v/>
      </c>
      <c r="I9282" s="1" t="str">
        <f t="shared" si="144"/>
        <v/>
      </c>
    </row>
    <row r="9283" spans="1:9">
      <c r="A9283" s="1" t="s">
        <v>37059</v>
      </c>
      <c r="B9283" s="1" t="s">
        <v>13</v>
      </c>
      <c r="C9283" s="1" t="s">
        <v>22371</v>
      </c>
      <c r="D9283" s="1" t="s">
        <v>22361</v>
      </c>
      <c r="E9283" s="1" t="s">
        <v>22362</v>
      </c>
      <c r="F9283" s="1" t="s">
        <v>38654</v>
      </c>
      <c r="G9283" s="1" t="str">
        <f>IFERROR(VLOOKUP(A9283,Merge_RKTM!$C$2:$D$4691,2,FALSE),"")</f>
        <v/>
      </c>
      <c r="H9283" s="1" t="str">
        <f>IFERROR(VLOOKUP(A9283,Merge_gall!$C$2:$D$6296,2,FALSE),"")</f>
        <v/>
      </c>
      <c r="I9283" s="1" t="str">
        <f t="shared" ref="I9283:I9346" si="145">IF(H9283="",G9283,H9283)</f>
        <v/>
      </c>
    </row>
    <row r="9284" spans="1:9">
      <c r="A9284" s="1" t="s">
        <v>37060</v>
      </c>
      <c r="B9284" s="1" t="s">
        <v>13</v>
      </c>
      <c r="C9284" s="1" t="s">
        <v>22372</v>
      </c>
      <c r="D9284" s="1" t="s">
        <v>22361</v>
      </c>
      <c r="E9284" s="1" t="s">
        <v>22373</v>
      </c>
      <c r="F9284" s="1" t="s">
        <v>38654</v>
      </c>
      <c r="G9284" s="1" t="str">
        <f>IFERROR(VLOOKUP(A9284,Merge_RKTM!$C$2:$D$4691,2,FALSE),"")</f>
        <v/>
      </c>
      <c r="H9284" s="1" t="str">
        <f>IFERROR(VLOOKUP(A9284,Merge_gall!$C$2:$D$6296,2,FALSE),"")</f>
        <v/>
      </c>
      <c r="I9284" s="1" t="str">
        <f t="shared" si="145"/>
        <v/>
      </c>
    </row>
    <row r="9285" spans="1:9">
      <c r="A9285" s="1" t="s">
        <v>37061</v>
      </c>
      <c r="B9285" s="1" t="s">
        <v>25</v>
      </c>
      <c r="C9285" s="1" t="s">
        <v>22374</v>
      </c>
      <c r="D9285" s="1" t="s">
        <v>22361</v>
      </c>
      <c r="E9285" s="1" t="s">
        <v>22364</v>
      </c>
      <c r="F9285" s="1" t="s">
        <v>38654</v>
      </c>
      <c r="G9285" s="1" t="str">
        <f>IFERROR(VLOOKUP(A9285,Merge_RKTM!$C$2:$D$4691,2,FALSE),"")</f>
        <v/>
      </c>
      <c r="H9285" s="1" t="str">
        <f>IFERROR(VLOOKUP(A9285,Merge_gall!$C$2:$D$6296,2,FALSE),"")</f>
        <v/>
      </c>
      <c r="I9285" s="1" t="str">
        <f t="shared" si="145"/>
        <v/>
      </c>
    </row>
    <row r="9286" spans="1:9">
      <c r="A9286" s="1" t="s">
        <v>37062</v>
      </c>
      <c r="B9286" s="1" t="s">
        <v>25</v>
      </c>
      <c r="C9286" s="1" t="s">
        <v>22375</v>
      </c>
      <c r="D9286" s="1" t="s">
        <v>22361</v>
      </c>
      <c r="E9286" s="1" t="s">
        <v>22367</v>
      </c>
      <c r="F9286" s="1" t="s">
        <v>38654</v>
      </c>
      <c r="G9286" s="1" t="str">
        <f>IFERROR(VLOOKUP(A9286,Merge_RKTM!$C$2:$D$4691,2,FALSE),"")</f>
        <v/>
      </c>
      <c r="H9286" s="1" t="str">
        <f>IFERROR(VLOOKUP(A9286,Merge_gall!$C$2:$D$6296,2,FALSE),"")</f>
        <v/>
      </c>
      <c r="I9286" s="1" t="str">
        <f t="shared" si="145"/>
        <v/>
      </c>
    </row>
    <row r="9287" spans="1:9">
      <c r="A9287" s="1" t="s">
        <v>37063</v>
      </c>
      <c r="B9287" s="1" t="s">
        <v>25</v>
      </c>
      <c r="C9287" s="1" t="s">
        <v>22376</v>
      </c>
      <c r="D9287" s="1" t="s">
        <v>22361</v>
      </c>
      <c r="E9287" s="1" t="s">
        <v>22370</v>
      </c>
      <c r="F9287" s="1" t="s">
        <v>38654</v>
      </c>
      <c r="G9287" s="1" t="str">
        <f>IFERROR(VLOOKUP(A9287,Merge_RKTM!$C$2:$D$4691,2,FALSE),"")</f>
        <v/>
      </c>
      <c r="H9287" s="1" t="str">
        <f>IFERROR(VLOOKUP(A9287,Merge_gall!$C$2:$D$6296,2,FALSE),"")</f>
        <v/>
      </c>
      <c r="I9287" s="1" t="str">
        <f t="shared" si="145"/>
        <v/>
      </c>
    </row>
    <row r="9288" spans="1:9">
      <c r="A9288" s="1" t="s">
        <v>37064</v>
      </c>
      <c r="B9288" s="1" t="s">
        <v>25</v>
      </c>
      <c r="C9288" s="1" t="s">
        <v>22377</v>
      </c>
      <c r="D9288" s="1" t="s">
        <v>22361</v>
      </c>
      <c r="E9288" s="1" t="s">
        <v>22378</v>
      </c>
      <c r="F9288" s="1" t="s">
        <v>38654</v>
      </c>
      <c r="G9288" s="1" t="str">
        <f>IFERROR(VLOOKUP(A9288,Merge_RKTM!$C$2:$D$4691,2,FALSE),"")</f>
        <v/>
      </c>
      <c r="H9288" s="1" t="str">
        <f>IFERROR(VLOOKUP(A9288,Merge_gall!$C$2:$D$6296,2,FALSE),"")</f>
        <v/>
      </c>
      <c r="I9288" s="1" t="str">
        <f t="shared" si="145"/>
        <v/>
      </c>
    </row>
    <row r="9289" spans="1:9">
      <c r="A9289" s="1" t="s">
        <v>37065</v>
      </c>
      <c r="B9289" s="1" t="s">
        <v>25</v>
      </c>
      <c r="C9289" s="1" t="s">
        <v>22379</v>
      </c>
      <c r="D9289" s="1" t="s">
        <v>22361</v>
      </c>
      <c r="E9289" s="1" t="s">
        <v>22373</v>
      </c>
      <c r="F9289" s="1" t="s">
        <v>38654</v>
      </c>
      <c r="G9289" s="1" t="str">
        <f>IFERROR(VLOOKUP(A9289,Merge_RKTM!$C$2:$D$4691,2,FALSE),"")</f>
        <v/>
      </c>
      <c r="H9289" s="1" t="str">
        <f>IFERROR(VLOOKUP(A9289,Merge_gall!$C$2:$D$6296,2,FALSE),"")</f>
        <v/>
      </c>
      <c r="I9289" s="1" t="str">
        <f t="shared" si="145"/>
        <v/>
      </c>
    </row>
    <row r="9290" spans="1:9">
      <c r="A9290" s="1" t="s">
        <v>37066</v>
      </c>
      <c r="B9290" s="1" t="s">
        <v>32</v>
      </c>
      <c r="C9290" s="1" t="s">
        <v>22380</v>
      </c>
      <c r="D9290" s="1" t="s">
        <v>22298</v>
      </c>
      <c r="E9290" s="1" t="s">
        <v>22381</v>
      </c>
      <c r="F9290" s="1" t="s">
        <v>38654</v>
      </c>
      <c r="G9290" s="1" t="str">
        <f>IFERROR(VLOOKUP(A9290,Merge_RKTM!$C$2:$D$4691,2,FALSE),"")</f>
        <v/>
      </c>
      <c r="H9290" s="1" t="str">
        <f>IFERROR(VLOOKUP(A9290,Merge_gall!$C$2:$D$6296,2,FALSE),"")</f>
        <v/>
      </c>
      <c r="I9290" s="1" t="str">
        <f t="shared" si="145"/>
        <v/>
      </c>
    </row>
    <row r="9291" spans="1:9">
      <c r="A9291" s="1" t="s">
        <v>37067</v>
      </c>
      <c r="B9291" s="1" t="s">
        <v>32</v>
      </c>
      <c r="C9291" s="1" t="s">
        <v>22382</v>
      </c>
      <c r="D9291" s="1" t="s">
        <v>22298</v>
      </c>
      <c r="E9291" s="1" t="s">
        <v>22383</v>
      </c>
      <c r="F9291" s="1" t="s">
        <v>38654</v>
      </c>
      <c r="G9291" s="1" t="str">
        <f>IFERROR(VLOOKUP(A9291,Merge_RKTM!$C$2:$D$4691,2,FALSE),"")</f>
        <v/>
      </c>
      <c r="H9291" s="1" t="str">
        <f>IFERROR(VLOOKUP(A9291,Merge_gall!$C$2:$D$6296,2,FALSE),"")</f>
        <v/>
      </c>
      <c r="I9291" s="1" t="str">
        <f t="shared" si="145"/>
        <v/>
      </c>
    </row>
    <row r="9292" spans="1:9">
      <c r="A9292" s="1" t="s">
        <v>37068</v>
      </c>
      <c r="B9292" s="1" t="s">
        <v>32</v>
      </c>
      <c r="C9292" s="1" t="s">
        <v>22384</v>
      </c>
      <c r="D9292" s="1" t="s">
        <v>22298</v>
      </c>
      <c r="E9292" s="1" t="s">
        <v>22385</v>
      </c>
      <c r="F9292" s="1" t="s">
        <v>38654</v>
      </c>
      <c r="G9292" s="1" t="str">
        <f>IFERROR(VLOOKUP(A9292,Merge_RKTM!$C$2:$D$4691,2,FALSE),"")</f>
        <v/>
      </c>
      <c r="H9292" s="1" t="str">
        <f>IFERROR(VLOOKUP(A9292,Merge_gall!$C$2:$D$6296,2,FALSE),"")</f>
        <v/>
      </c>
      <c r="I9292" s="1" t="str">
        <f t="shared" si="145"/>
        <v/>
      </c>
    </row>
    <row r="9293" spans="1:9">
      <c r="A9293" s="1" t="s">
        <v>37069</v>
      </c>
      <c r="B9293" s="1" t="s">
        <v>32</v>
      </c>
      <c r="C9293" s="1" t="s">
        <v>22386</v>
      </c>
      <c r="D9293" s="1" t="s">
        <v>22298</v>
      </c>
      <c r="E9293" s="1" t="s">
        <v>22387</v>
      </c>
      <c r="F9293" s="1" t="s">
        <v>38654</v>
      </c>
      <c r="G9293" s="1" t="str">
        <f>IFERROR(VLOOKUP(A9293,Merge_RKTM!$C$2:$D$4691,2,FALSE),"")</f>
        <v/>
      </c>
      <c r="H9293" s="1" t="str">
        <f>IFERROR(VLOOKUP(A9293,Merge_gall!$C$2:$D$6296,2,FALSE),"")</f>
        <v/>
      </c>
      <c r="I9293" s="1" t="str">
        <f t="shared" si="145"/>
        <v/>
      </c>
    </row>
    <row r="9294" spans="1:9">
      <c r="A9294" s="1" t="s">
        <v>37070</v>
      </c>
      <c r="B9294" s="1" t="s">
        <v>32</v>
      </c>
      <c r="C9294" s="1" t="s">
        <v>22388</v>
      </c>
      <c r="D9294" s="1" t="s">
        <v>22298</v>
      </c>
      <c r="E9294" s="1" t="s">
        <v>22389</v>
      </c>
      <c r="F9294" s="1" t="s">
        <v>38654</v>
      </c>
      <c r="G9294" s="1" t="str">
        <f>IFERROR(VLOOKUP(A9294,Merge_RKTM!$C$2:$D$4691,2,FALSE),"")</f>
        <v/>
      </c>
      <c r="H9294" s="1" t="str">
        <f>IFERROR(VLOOKUP(A9294,Merge_gall!$C$2:$D$6296,2,FALSE),"")</f>
        <v/>
      </c>
      <c r="I9294" s="1" t="str">
        <f t="shared" si="145"/>
        <v/>
      </c>
    </row>
    <row r="9295" spans="1:9">
      <c r="A9295" s="1" t="s">
        <v>37071</v>
      </c>
      <c r="B9295" s="1" t="s">
        <v>32</v>
      </c>
      <c r="C9295" s="1" t="s">
        <v>22390</v>
      </c>
      <c r="D9295" s="1" t="s">
        <v>22298</v>
      </c>
      <c r="E9295" s="1" t="s">
        <v>22391</v>
      </c>
      <c r="F9295" s="1" t="s">
        <v>38654</v>
      </c>
      <c r="G9295" s="1" t="str">
        <f>IFERROR(VLOOKUP(A9295,Merge_RKTM!$C$2:$D$4691,2,FALSE),"")</f>
        <v/>
      </c>
      <c r="H9295" s="1" t="str">
        <f>IFERROR(VLOOKUP(A9295,Merge_gall!$C$2:$D$6296,2,FALSE),"")</f>
        <v/>
      </c>
      <c r="I9295" s="1" t="str">
        <f t="shared" si="145"/>
        <v/>
      </c>
    </row>
    <row r="9296" spans="1:9">
      <c r="A9296" s="1" t="s">
        <v>37072</v>
      </c>
      <c r="B9296" s="1" t="s">
        <v>32</v>
      </c>
      <c r="C9296" s="1" t="s">
        <v>22392</v>
      </c>
      <c r="D9296" s="1" t="s">
        <v>22298</v>
      </c>
      <c r="E9296" s="1" t="s">
        <v>22393</v>
      </c>
      <c r="F9296" s="1" t="s">
        <v>38654</v>
      </c>
      <c r="G9296" s="1" t="str">
        <f>IFERROR(VLOOKUP(A9296,Merge_RKTM!$C$2:$D$4691,2,FALSE),"")</f>
        <v/>
      </c>
      <c r="H9296" s="1" t="str">
        <f>IFERROR(VLOOKUP(A9296,Merge_gall!$C$2:$D$6296,2,FALSE),"")</f>
        <v/>
      </c>
      <c r="I9296" s="1" t="str">
        <f t="shared" si="145"/>
        <v/>
      </c>
    </row>
    <row r="9297" spans="1:9">
      <c r="A9297" s="1" t="s">
        <v>37073</v>
      </c>
      <c r="B9297" s="1" t="s">
        <v>32</v>
      </c>
      <c r="C9297" s="1" t="s">
        <v>22394</v>
      </c>
      <c r="D9297" s="1" t="s">
        <v>22298</v>
      </c>
      <c r="E9297" s="1" t="s">
        <v>22395</v>
      </c>
      <c r="F9297" s="1" t="s">
        <v>38654</v>
      </c>
      <c r="G9297" s="1" t="str">
        <f>IFERROR(VLOOKUP(A9297,Merge_RKTM!$C$2:$D$4691,2,FALSE),"")</f>
        <v/>
      </c>
      <c r="H9297" s="1" t="str">
        <f>IFERROR(VLOOKUP(A9297,Merge_gall!$C$2:$D$6296,2,FALSE),"")</f>
        <v/>
      </c>
      <c r="I9297" s="1" t="str">
        <f t="shared" si="145"/>
        <v/>
      </c>
    </row>
    <row r="9298" spans="1:9">
      <c r="A9298" s="1" t="s">
        <v>37074</v>
      </c>
      <c r="B9298" s="1" t="s">
        <v>32</v>
      </c>
      <c r="C9298" s="1" t="s">
        <v>22396</v>
      </c>
      <c r="D9298" s="1" t="s">
        <v>22298</v>
      </c>
      <c r="E9298" s="1" t="s">
        <v>22397</v>
      </c>
      <c r="F9298" s="1" t="s">
        <v>38654</v>
      </c>
      <c r="G9298" s="1" t="str">
        <f>IFERROR(VLOOKUP(A9298,Merge_RKTM!$C$2:$D$4691,2,FALSE),"")</f>
        <v/>
      </c>
      <c r="H9298" s="1" t="str">
        <f>IFERROR(VLOOKUP(A9298,Merge_gall!$C$2:$D$6296,2,FALSE),"")</f>
        <v/>
      </c>
      <c r="I9298" s="1" t="str">
        <f t="shared" si="145"/>
        <v/>
      </c>
    </row>
    <row r="9299" spans="1:9">
      <c r="A9299" s="1" t="s">
        <v>37075</v>
      </c>
      <c r="B9299" s="1" t="s">
        <v>32</v>
      </c>
      <c r="C9299" s="1" t="s">
        <v>22398</v>
      </c>
      <c r="D9299" s="1" t="s">
        <v>22298</v>
      </c>
      <c r="E9299" s="1" t="s">
        <v>22399</v>
      </c>
      <c r="F9299" s="1" t="s">
        <v>38654</v>
      </c>
      <c r="G9299" s="1" t="str">
        <f>IFERROR(VLOOKUP(A9299,Merge_RKTM!$C$2:$D$4691,2,FALSE),"")</f>
        <v/>
      </c>
      <c r="H9299" s="1" t="str">
        <f>IFERROR(VLOOKUP(A9299,Merge_gall!$C$2:$D$6296,2,FALSE),"")</f>
        <v/>
      </c>
      <c r="I9299" s="1" t="str">
        <f t="shared" si="145"/>
        <v/>
      </c>
    </row>
    <row r="9300" spans="1:9">
      <c r="A9300" s="1" t="s">
        <v>37076</v>
      </c>
      <c r="B9300" s="1" t="s">
        <v>32</v>
      </c>
      <c r="C9300" s="1" t="s">
        <v>22400</v>
      </c>
      <c r="D9300" s="1" t="s">
        <v>22298</v>
      </c>
      <c r="E9300" s="1" t="s">
        <v>22401</v>
      </c>
      <c r="F9300" s="1" t="s">
        <v>38654</v>
      </c>
      <c r="G9300" s="1" t="str">
        <f>IFERROR(VLOOKUP(A9300,Merge_RKTM!$C$2:$D$4691,2,FALSE),"")</f>
        <v/>
      </c>
      <c r="H9300" s="1" t="str">
        <f>IFERROR(VLOOKUP(A9300,Merge_gall!$C$2:$D$6296,2,FALSE),"")</f>
        <v/>
      </c>
      <c r="I9300" s="1" t="str">
        <f t="shared" si="145"/>
        <v/>
      </c>
    </row>
    <row r="9301" spans="1:9">
      <c r="A9301" s="1" t="s">
        <v>37077</v>
      </c>
      <c r="B9301" s="1" t="s">
        <v>32</v>
      </c>
      <c r="C9301" s="1" t="s">
        <v>22402</v>
      </c>
      <c r="D9301" s="1" t="s">
        <v>22298</v>
      </c>
      <c r="E9301" s="1" t="s">
        <v>22403</v>
      </c>
      <c r="F9301" s="1" t="s">
        <v>38654</v>
      </c>
      <c r="G9301" s="1" t="str">
        <f>IFERROR(VLOOKUP(A9301,Merge_RKTM!$C$2:$D$4691,2,FALSE),"")</f>
        <v/>
      </c>
      <c r="H9301" s="1" t="str">
        <f>IFERROR(VLOOKUP(A9301,Merge_gall!$C$2:$D$6296,2,FALSE),"")</f>
        <v/>
      </c>
      <c r="I9301" s="1" t="str">
        <f t="shared" si="145"/>
        <v/>
      </c>
    </row>
    <row r="9302" spans="1:9">
      <c r="A9302" s="1" t="s">
        <v>37078</v>
      </c>
      <c r="B9302" s="1" t="s">
        <v>7</v>
      </c>
      <c r="C9302" s="1" t="s">
        <v>22404</v>
      </c>
      <c r="D9302" s="1" t="s">
        <v>22298</v>
      </c>
      <c r="E9302" s="1" t="s">
        <v>22405</v>
      </c>
      <c r="F9302" s="1" t="s">
        <v>38654</v>
      </c>
      <c r="G9302" s="1" t="str">
        <f>IFERROR(VLOOKUP(A9302,Merge_RKTM!$C$2:$D$4691,2,FALSE),"")</f>
        <v/>
      </c>
      <c r="H9302" s="1" t="str">
        <f>IFERROR(VLOOKUP(A9302,Merge_gall!$C$2:$D$6296,2,FALSE),"")</f>
        <v/>
      </c>
      <c r="I9302" s="1" t="str">
        <f t="shared" si="145"/>
        <v/>
      </c>
    </row>
    <row r="9303" spans="1:9">
      <c r="A9303" s="1" t="s">
        <v>37079</v>
      </c>
      <c r="B9303" s="1" t="s">
        <v>11</v>
      </c>
      <c r="C9303" s="1" t="s">
        <v>22406</v>
      </c>
      <c r="D9303" s="1" t="s">
        <v>22298</v>
      </c>
      <c r="E9303" s="1" t="s">
        <v>22405</v>
      </c>
      <c r="F9303" s="1" t="s">
        <v>38654</v>
      </c>
      <c r="G9303" s="1" t="str">
        <f>IFERROR(VLOOKUP(A9303,Merge_RKTM!$C$2:$D$4691,2,FALSE),"")</f>
        <v/>
      </c>
      <c r="H9303" s="1" t="str">
        <f>IFERROR(VLOOKUP(A9303,Merge_gall!$C$2:$D$6296,2,FALSE),"")</f>
        <v/>
      </c>
      <c r="I9303" s="1" t="str">
        <f t="shared" si="145"/>
        <v/>
      </c>
    </row>
    <row r="9304" spans="1:9">
      <c r="A9304" s="1" t="s">
        <v>37080</v>
      </c>
      <c r="B9304" s="1" t="s">
        <v>13</v>
      </c>
      <c r="C9304" s="1" t="s">
        <v>22407</v>
      </c>
      <c r="D9304" s="1" t="s">
        <v>22298</v>
      </c>
      <c r="E9304" s="1" t="s">
        <v>22408</v>
      </c>
      <c r="F9304" s="1" t="s">
        <v>38654</v>
      </c>
      <c r="G9304" s="1" t="str">
        <f>IFERROR(VLOOKUP(A9304,Merge_RKTM!$C$2:$D$4691,2,FALSE),"")</f>
        <v/>
      </c>
      <c r="H9304" s="1" t="str">
        <f>IFERROR(VLOOKUP(A9304,Merge_gall!$C$2:$D$6296,2,FALSE),"")</f>
        <v/>
      </c>
      <c r="I9304" s="1" t="str">
        <f t="shared" si="145"/>
        <v/>
      </c>
    </row>
    <row r="9305" spans="1:9">
      <c r="A9305" s="1" t="s">
        <v>37081</v>
      </c>
      <c r="B9305" s="1" t="s">
        <v>13</v>
      </c>
      <c r="C9305" s="1" t="s">
        <v>22409</v>
      </c>
      <c r="D9305" s="1" t="s">
        <v>22298</v>
      </c>
      <c r="E9305" s="1" t="s">
        <v>2823</v>
      </c>
      <c r="F9305" s="1" t="s">
        <v>38654</v>
      </c>
      <c r="G9305" s="1" t="str">
        <f>IFERROR(VLOOKUP(A9305,Merge_RKTM!$C$2:$D$4691,2,FALSE),"")</f>
        <v/>
      </c>
      <c r="H9305" s="1" t="str">
        <f>IFERROR(VLOOKUP(A9305,Merge_gall!$C$2:$D$6296,2,FALSE),"")</f>
        <v/>
      </c>
      <c r="I9305" s="1" t="str">
        <f t="shared" si="145"/>
        <v/>
      </c>
    </row>
    <row r="9306" spans="1:9">
      <c r="A9306" s="1" t="s">
        <v>37082</v>
      </c>
      <c r="B9306" s="1" t="s">
        <v>25</v>
      </c>
      <c r="C9306" s="1" t="s">
        <v>22410</v>
      </c>
      <c r="D9306" s="1" t="s">
        <v>22298</v>
      </c>
      <c r="E9306" s="1" t="s">
        <v>22411</v>
      </c>
      <c r="F9306" s="1" t="s">
        <v>38654</v>
      </c>
      <c r="G9306" s="1" t="str">
        <f>IFERROR(VLOOKUP(A9306,Merge_RKTM!$C$2:$D$4691,2,FALSE),"")</f>
        <v/>
      </c>
      <c r="H9306" s="1" t="str">
        <f>IFERROR(VLOOKUP(A9306,Merge_gall!$C$2:$D$6296,2,FALSE),"")</f>
        <v/>
      </c>
      <c r="I9306" s="1" t="str">
        <f t="shared" si="145"/>
        <v/>
      </c>
    </row>
    <row r="9307" spans="1:9">
      <c r="A9307" s="1" t="s">
        <v>37083</v>
      </c>
      <c r="B9307" s="1" t="s">
        <v>32</v>
      </c>
      <c r="C9307" s="1" t="s">
        <v>22412</v>
      </c>
      <c r="D9307" s="1" t="s">
        <v>22298</v>
      </c>
      <c r="E9307" s="1" t="s">
        <v>22413</v>
      </c>
      <c r="F9307" s="1" t="s">
        <v>38654</v>
      </c>
      <c r="G9307" s="1" t="str">
        <f>IFERROR(VLOOKUP(A9307,Merge_RKTM!$C$2:$D$4691,2,FALSE),"")</f>
        <v/>
      </c>
      <c r="H9307" s="1" t="str">
        <f>IFERROR(VLOOKUP(A9307,Merge_gall!$C$2:$D$6296,2,FALSE),"")</f>
        <v/>
      </c>
      <c r="I9307" s="1" t="str">
        <f t="shared" si="145"/>
        <v/>
      </c>
    </row>
    <row r="9308" spans="1:9">
      <c r="A9308" s="1" t="s">
        <v>37084</v>
      </c>
      <c r="B9308" s="1" t="s">
        <v>32</v>
      </c>
      <c r="C9308" s="1" t="s">
        <v>22414</v>
      </c>
      <c r="D9308" s="1" t="s">
        <v>22298</v>
      </c>
      <c r="E9308" s="1" t="s">
        <v>22415</v>
      </c>
      <c r="F9308" s="1" t="s">
        <v>38654</v>
      </c>
      <c r="G9308" s="1" t="str">
        <f>IFERROR(VLOOKUP(A9308,Merge_RKTM!$C$2:$D$4691,2,FALSE),"")</f>
        <v/>
      </c>
      <c r="H9308" s="1" t="str">
        <f>IFERROR(VLOOKUP(A9308,Merge_gall!$C$2:$D$6296,2,FALSE),"")</f>
        <v/>
      </c>
      <c r="I9308" s="1" t="str">
        <f t="shared" si="145"/>
        <v/>
      </c>
    </row>
    <row r="9309" spans="1:9">
      <c r="A9309" s="1" t="s">
        <v>37085</v>
      </c>
      <c r="B9309" s="1" t="s">
        <v>32</v>
      </c>
      <c r="C9309" s="1" t="s">
        <v>22416</v>
      </c>
      <c r="D9309" s="1" t="s">
        <v>22298</v>
      </c>
      <c r="E9309" s="1" t="s">
        <v>22417</v>
      </c>
      <c r="F9309" s="1" t="s">
        <v>38654</v>
      </c>
      <c r="G9309" s="1" t="str">
        <f>IFERROR(VLOOKUP(A9309,Merge_RKTM!$C$2:$D$4691,2,FALSE),"")</f>
        <v/>
      </c>
      <c r="H9309" s="1" t="str">
        <f>IFERROR(VLOOKUP(A9309,Merge_gall!$C$2:$D$6296,2,FALSE),"")</f>
        <v/>
      </c>
      <c r="I9309" s="1" t="str">
        <f t="shared" si="145"/>
        <v/>
      </c>
    </row>
    <row r="9310" spans="1:9">
      <c r="A9310" s="1" t="s">
        <v>37086</v>
      </c>
      <c r="B9310" s="1" t="s">
        <v>7</v>
      </c>
      <c r="C9310" s="1" t="s">
        <v>22418</v>
      </c>
      <c r="D9310" s="1" t="s">
        <v>22298</v>
      </c>
      <c r="E9310" s="1" t="s">
        <v>22419</v>
      </c>
      <c r="F9310" s="1" t="s">
        <v>38654</v>
      </c>
      <c r="G9310" s="1" t="str">
        <f>IFERROR(VLOOKUP(A9310,Merge_RKTM!$C$2:$D$4691,2,FALSE),"")</f>
        <v/>
      </c>
      <c r="H9310" s="1" t="str">
        <f>IFERROR(VLOOKUP(A9310,Merge_gall!$C$2:$D$6296,2,FALSE),"")</f>
        <v/>
      </c>
      <c r="I9310" s="1" t="str">
        <f t="shared" si="145"/>
        <v/>
      </c>
    </row>
    <row r="9311" spans="1:9">
      <c r="A9311" s="1" t="s">
        <v>37087</v>
      </c>
      <c r="B9311" s="1" t="s">
        <v>11</v>
      </c>
      <c r="C9311" s="1" t="s">
        <v>22420</v>
      </c>
      <c r="D9311" s="1" t="s">
        <v>22298</v>
      </c>
      <c r="E9311" s="1" t="s">
        <v>22419</v>
      </c>
      <c r="F9311" s="1" t="s">
        <v>38654</v>
      </c>
      <c r="G9311" s="1" t="str">
        <f>IFERROR(VLOOKUP(A9311,Merge_RKTM!$C$2:$D$4691,2,FALSE),"")</f>
        <v/>
      </c>
      <c r="H9311" s="1" t="str">
        <f>IFERROR(VLOOKUP(A9311,Merge_gall!$C$2:$D$6296,2,FALSE),"")</f>
        <v/>
      </c>
      <c r="I9311" s="1" t="str">
        <f t="shared" si="145"/>
        <v/>
      </c>
    </row>
    <row r="9312" spans="1:9">
      <c r="A9312" s="1" t="s">
        <v>37088</v>
      </c>
      <c r="B9312" s="1" t="s">
        <v>13</v>
      </c>
      <c r="C9312" s="1" t="s">
        <v>22421</v>
      </c>
      <c r="D9312" s="1" t="s">
        <v>22298</v>
      </c>
      <c r="E9312" s="1" t="s">
        <v>22422</v>
      </c>
      <c r="F9312" s="1" t="s">
        <v>38654</v>
      </c>
      <c r="G9312" s="1" t="str">
        <f>IFERROR(VLOOKUP(A9312,Merge_RKTM!$C$2:$D$4691,2,FALSE),"")</f>
        <v/>
      </c>
      <c r="H9312" s="1" t="str">
        <f>IFERROR(VLOOKUP(A9312,Merge_gall!$C$2:$D$6296,2,FALSE),"")</f>
        <v/>
      </c>
      <c r="I9312" s="1" t="str">
        <f t="shared" si="145"/>
        <v/>
      </c>
    </row>
    <row r="9313" spans="1:9">
      <c r="A9313" s="1" t="s">
        <v>37089</v>
      </c>
      <c r="B9313" s="1" t="s">
        <v>13</v>
      </c>
      <c r="C9313" s="1" t="s">
        <v>22423</v>
      </c>
      <c r="D9313" s="1" t="s">
        <v>22298</v>
      </c>
      <c r="E9313" s="1" t="s">
        <v>2604</v>
      </c>
      <c r="F9313" s="1" t="s">
        <v>38654</v>
      </c>
      <c r="G9313" s="1" t="str">
        <f>IFERROR(VLOOKUP(A9313,Merge_RKTM!$C$2:$D$4691,2,FALSE),"")</f>
        <v/>
      </c>
      <c r="H9313" s="1" t="str">
        <f>IFERROR(VLOOKUP(A9313,Merge_gall!$C$2:$D$6296,2,FALSE),"")</f>
        <v/>
      </c>
      <c r="I9313" s="1" t="str">
        <f t="shared" si="145"/>
        <v/>
      </c>
    </row>
    <row r="9314" spans="1:9">
      <c r="A9314" s="1" t="s">
        <v>37090</v>
      </c>
      <c r="B9314" s="1" t="s">
        <v>25</v>
      </c>
      <c r="C9314" s="1" t="s">
        <v>22424</v>
      </c>
      <c r="D9314" s="1" t="s">
        <v>22298</v>
      </c>
      <c r="E9314" s="1" t="s">
        <v>22425</v>
      </c>
      <c r="F9314" s="1" t="s">
        <v>38654</v>
      </c>
      <c r="G9314" s="1" t="str">
        <f>IFERROR(VLOOKUP(A9314,Merge_RKTM!$C$2:$D$4691,2,FALSE),"")</f>
        <v/>
      </c>
      <c r="H9314" s="1" t="str">
        <f>IFERROR(VLOOKUP(A9314,Merge_gall!$C$2:$D$6296,2,FALSE),"")</f>
        <v/>
      </c>
      <c r="I9314" s="1" t="str">
        <f t="shared" si="145"/>
        <v/>
      </c>
    </row>
    <row r="9315" spans="1:9">
      <c r="A9315" s="1" t="s">
        <v>37091</v>
      </c>
      <c r="B9315" s="1" t="s">
        <v>32</v>
      </c>
      <c r="C9315" s="1" t="s">
        <v>22426</v>
      </c>
      <c r="D9315" s="1" t="s">
        <v>22298</v>
      </c>
      <c r="E9315" s="1" t="s">
        <v>22427</v>
      </c>
      <c r="F9315" s="1" t="s">
        <v>38654</v>
      </c>
      <c r="G9315" s="1" t="str">
        <f>IFERROR(VLOOKUP(A9315,Merge_RKTM!$C$2:$D$4691,2,FALSE),"")</f>
        <v/>
      </c>
      <c r="H9315" s="1" t="str">
        <f>IFERROR(VLOOKUP(A9315,Merge_gall!$C$2:$D$6296,2,FALSE),"")</f>
        <v/>
      </c>
      <c r="I9315" s="1" t="str">
        <f t="shared" si="145"/>
        <v/>
      </c>
    </row>
    <row r="9316" spans="1:9">
      <c r="A9316" s="1" t="s">
        <v>37092</v>
      </c>
      <c r="B9316" s="1" t="s">
        <v>32</v>
      </c>
      <c r="C9316" s="1" t="s">
        <v>22428</v>
      </c>
      <c r="D9316" s="1" t="s">
        <v>22298</v>
      </c>
      <c r="E9316" s="1" t="s">
        <v>22429</v>
      </c>
      <c r="F9316" s="1" t="s">
        <v>38654</v>
      </c>
      <c r="G9316" s="1" t="str">
        <f>IFERROR(VLOOKUP(A9316,Merge_RKTM!$C$2:$D$4691,2,FALSE),"")</f>
        <v/>
      </c>
      <c r="H9316" s="1" t="str">
        <f>IFERROR(VLOOKUP(A9316,Merge_gall!$C$2:$D$6296,2,FALSE),"")</f>
        <v/>
      </c>
      <c r="I9316" s="1" t="str">
        <f t="shared" si="145"/>
        <v/>
      </c>
    </row>
    <row r="9317" spans="1:9">
      <c r="A9317" s="1" t="s">
        <v>37093</v>
      </c>
      <c r="B9317" s="1" t="s">
        <v>32</v>
      </c>
      <c r="C9317" s="1" t="s">
        <v>22430</v>
      </c>
      <c r="D9317" s="1" t="s">
        <v>22298</v>
      </c>
      <c r="E9317" s="1" t="s">
        <v>22431</v>
      </c>
      <c r="F9317" s="1" t="s">
        <v>38654</v>
      </c>
      <c r="G9317" s="1" t="str">
        <f>IFERROR(VLOOKUP(A9317,Merge_RKTM!$C$2:$D$4691,2,FALSE),"")</f>
        <v/>
      </c>
      <c r="H9317" s="1" t="str">
        <f>IFERROR(VLOOKUP(A9317,Merge_gall!$C$2:$D$6296,2,FALSE),"")</f>
        <v/>
      </c>
      <c r="I9317" s="1" t="str">
        <f t="shared" si="145"/>
        <v/>
      </c>
    </row>
    <row r="9318" spans="1:9">
      <c r="A9318" s="1" t="s">
        <v>37094</v>
      </c>
      <c r="B9318" s="1" t="s">
        <v>3054</v>
      </c>
      <c r="C9318" s="1" t="s">
        <v>22432</v>
      </c>
      <c r="D9318" s="1" t="s">
        <v>22298</v>
      </c>
      <c r="E9318" s="1" t="s">
        <v>22433</v>
      </c>
      <c r="F9318" s="1" t="s">
        <v>38654</v>
      </c>
      <c r="G9318" s="1" t="str">
        <f>IFERROR(VLOOKUP(A9318,Merge_RKTM!$C$2:$D$4691,2,FALSE),"")</f>
        <v/>
      </c>
      <c r="H9318" s="1" t="str">
        <f>IFERROR(VLOOKUP(A9318,Merge_gall!$C$2:$D$6296,2,FALSE),"")</f>
        <v/>
      </c>
      <c r="I9318" s="1" t="str">
        <f t="shared" si="145"/>
        <v/>
      </c>
    </row>
    <row r="9319" spans="1:9">
      <c r="A9319" s="1" t="s">
        <v>37095</v>
      </c>
      <c r="B9319" s="1" t="s">
        <v>3054</v>
      </c>
      <c r="C9319" s="1" t="s">
        <v>22434</v>
      </c>
      <c r="D9319" s="1" t="s">
        <v>22298</v>
      </c>
      <c r="E9319" s="1" t="s">
        <v>22435</v>
      </c>
      <c r="F9319" s="1" t="s">
        <v>38654</v>
      </c>
      <c r="G9319" s="1" t="str">
        <f>IFERROR(VLOOKUP(A9319,Merge_RKTM!$C$2:$D$4691,2,FALSE),"")</f>
        <v/>
      </c>
      <c r="H9319" s="1" t="str">
        <f>IFERROR(VLOOKUP(A9319,Merge_gall!$C$2:$D$6296,2,FALSE),"")</f>
        <v/>
      </c>
      <c r="I9319" s="1" t="str">
        <f t="shared" si="145"/>
        <v/>
      </c>
    </row>
    <row r="9320" spans="1:9">
      <c r="A9320" s="1" t="s">
        <v>37096</v>
      </c>
      <c r="B9320" s="1" t="s">
        <v>3054</v>
      </c>
      <c r="C9320" s="1" t="s">
        <v>22436</v>
      </c>
      <c r="D9320" s="1" t="s">
        <v>22298</v>
      </c>
      <c r="E9320" s="1" t="s">
        <v>22437</v>
      </c>
      <c r="F9320" s="1" t="s">
        <v>38654</v>
      </c>
      <c r="G9320" s="1" t="str">
        <f>IFERROR(VLOOKUP(A9320,Merge_RKTM!$C$2:$D$4691,2,FALSE),"")</f>
        <v/>
      </c>
      <c r="H9320" s="1" t="str">
        <f>IFERROR(VLOOKUP(A9320,Merge_gall!$C$2:$D$6296,2,FALSE),"")</f>
        <v/>
      </c>
      <c r="I9320" s="1" t="str">
        <f t="shared" si="145"/>
        <v/>
      </c>
    </row>
    <row r="9321" spans="1:9">
      <c r="A9321" s="1" t="s">
        <v>37097</v>
      </c>
      <c r="B9321" s="1" t="s">
        <v>3054</v>
      </c>
      <c r="C9321" s="1" t="s">
        <v>22438</v>
      </c>
      <c r="D9321" s="1" t="s">
        <v>22298</v>
      </c>
      <c r="E9321" s="1" t="s">
        <v>21905</v>
      </c>
      <c r="F9321" s="1" t="s">
        <v>38654</v>
      </c>
      <c r="G9321" s="1" t="str">
        <f>IFERROR(VLOOKUP(A9321,Merge_RKTM!$C$2:$D$4691,2,FALSE),"")</f>
        <v/>
      </c>
      <c r="H9321" s="1" t="str">
        <f>IFERROR(VLOOKUP(A9321,Merge_gall!$C$2:$D$6296,2,FALSE),"")</f>
        <v/>
      </c>
      <c r="I9321" s="1" t="str">
        <f t="shared" si="145"/>
        <v/>
      </c>
    </row>
    <row r="9322" spans="1:9">
      <c r="A9322" s="1" t="s">
        <v>37098</v>
      </c>
      <c r="B9322" s="1" t="s">
        <v>3054</v>
      </c>
      <c r="C9322" s="1" t="s">
        <v>22439</v>
      </c>
      <c r="D9322" s="1" t="s">
        <v>22298</v>
      </c>
      <c r="E9322" s="1" t="s">
        <v>22440</v>
      </c>
      <c r="F9322" s="1" t="s">
        <v>38654</v>
      </c>
      <c r="G9322" s="1" t="str">
        <f>IFERROR(VLOOKUP(A9322,Merge_RKTM!$C$2:$D$4691,2,FALSE),"")</f>
        <v/>
      </c>
      <c r="H9322" s="1" t="str">
        <f>IFERROR(VLOOKUP(A9322,Merge_gall!$C$2:$D$6296,2,FALSE),"")</f>
        <v/>
      </c>
      <c r="I9322" s="1" t="str">
        <f t="shared" si="145"/>
        <v/>
      </c>
    </row>
    <row r="9323" spans="1:9">
      <c r="A9323" s="1" t="s">
        <v>37099</v>
      </c>
      <c r="B9323" s="1" t="s">
        <v>3054</v>
      </c>
      <c r="C9323" s="1" t="s">
        <v>22441</v>
      </c>
      <c r="D9323" s="1" t="s">
        <v>22298</v>
      </c>
      <c r="E9323" s="1" t="s">
        <v>19808</v>
      </c>
      <c r="F9323" s="1" t="s">
        <v>38654</v>
      </c>
      <c r="G9323" s="1" t="str">
        <f>IFERROR(VLOOKUP(A9323,Merge_RKTM!$C$2:$D$4691,2,FALSE),"")</f>
        <v/>
      </c>
      <c r="H9323" s="1" t="str">
        <f>IFERROR(VLOOKUP(A9323,Merge_gall!$C$2:$D$6296,2,FALSE),"")</f>
        <v/>
      </c>
      <c r="I9323" s="1" t="str">
        <f t="shared" si="145"/>
        <v/>
      </c>
    </row>
    <row r="9324" spans="1:9">
      <c r="A9324" s="1" t="s">
        <v>37100</v>
      </c>
      <c r="B9324" s="1" t="s">
        <v>3054</v>
      </c>
      <c r="C9324" s="1" t="s">
        <v>22442</v>
      </c>
      <c r="D9324" s="1" t="s">
        <v>22298</v>
      </c>
      <c r="E9324" s="1" t="s">
        <v>22443</v>
      </c>
      <c r="F9324" s="1" t="s">
        <v>38654</v>
      </c>
      <c r="G9324" s="1" t="str">
        <f>IFERROR(VLOOKUP(A9324,Merge_RKTM!$C$2:$D$4691,2,FALSE),"")</f>
        <v/>
      </c>
      <c r="H9324" s="1" t="str">
        <f>IFERROR(VLOOKUP(A9324,Merge_gall!$C$2:$D$6296,2,FALSE),"")</f>
        <v/>
      </c>
      <c r="I9324" s="1" t="str">
        <f t="shared" si="145"/>
        <v/>
      </c>
    </row>
    <row r="9325" spans="1:9">
      <c r="A9325" s="1" t="s">
        <v>37101</v>
      </c>
      <c r="B9325" s="1" t="s">
        <v>3054</v>
      </c>
      <c r="C9325" s="1" t="s">
        <v>22444</v>
      </c>
      <c r="D9325" s="1" t="s">
        <v>22298</v>
      </c>
      <c r="E9325" s="1" t="s">
        <v>22445</v>
      </c>
      <c r="F9325" s="1" t="s">
        <v>38654</v>
      </c>
      <c r="G9325" s="1" t="str">
        <f>IFERROR(VLOOKUP(A9325,Merge_RKTM!$C$2:$D$4691,2,FALSE),"")</f>
        <v/>
      </c>
      <c r="H9325" s="1" t="str">
        <f>IFERROR(VLOOKUP(A9325,Merge_gall!$C$2:$D$6296,2,FALSE),"")</f>
        <v/>
      </c>
      <c r="I9325" s="1" t="str">
        <f t="shared" si="145"/>
        <v/>
      </c>
    </row>
    <row r="9326" spans="1:9">
      <c r="A9326" s="1" t="s">
        <v>37102</v>
      </c>
      <c r="B9326" s="1" t="s">
        <v>3054</v>
      </c>
      <c r="C9326" s="1" t="s">
        <v>22446</v>
      </c>
      <c r="D9326" s="1" t="s">
        <v>22298</v>
      </c>
      <c r="E9326" s="1" t="s">
        <v>3512</v>
      </c>
      <c r="F9326" s="1" t="s">
        <v>38654</v>
      </c>
      <c r="G9326" s="1" t="str">
        <f>IFERROR(VLOOKUP(A9326,Merge_RKTM!$C$2:$D$4691,2,FALSE),"")</f>
        <v/>
      </c>
      <c r="H9326" s="1" t="str">
        <f>IFERROR(VLOOKUP(A9326,Merge_gall!$C$2:$D$6296,2,FALSE),"")</f>
        <v/>
      </c>
      <c r="I9326" s="1" t="str">
        <f t="shared" si="145"/>
        <v/>
      </c>
    </row>
    <row r="9327" spans="1:9">
      <c r="A9327" s="1" t="s">
        <v>37103</v>
      </c>
      <c r="B9327" s="1" t="s">
        <v>3054</v>
      </c>
      <c r="C9327" s="1" t="s">
        <v>22447</v>
      </c>
      <c r="D9327" s="1" t="s">
        <v>22298</v>
      </c>
      <c r="E9327" s="1" t="s">
        <v>22448</v>
      </c>
      <c r="F9327" s="1" t="s">
        <v>38654</v>
      </c>
      <c r="G9327" s="1" t="str">
        <f>IFERROR(VLOOKUP(A9327,Merge_RKTM!$C$2:$D$4691,2,FALSE),"")</f>
        <v/>
      </c>
      <c r="H9327" s="1" t="str">
        <f>IFERROR(VLOOKUP(A9327,Merge_gall!$C$2:$D$6296,2,FALSE),"")</f>
        <v/>
      </c>
      <c r="I9327" s="1" t="str">
        <f t="shared" si="145"/>
        <v/>
      </c>
    </row>
    <row r="9328" spans="1:9">
      <c r="A9328" s="1" t="s">
        <v>37104</v>
      </c>
      <c r="B9328" s="1" t="s">
        <v>3054</v>
      </c>
      <c r="C9328" s="1" t="s">
        <v>22449</v>
      </c>
      <c r="D9328" s="1" t="s">
        <v>22298</v>
      </c>
      <c r="E9328" s="1" t="s">
        <v>21905</v>
      </c>
      <c r="F9328" s="1" t="s">
        <v>38654</v>
      </c>
      <c r="G9328" s="1" t="str">
        <f>IFERROR(VLOOKUP(A9328,Merge_RKTM!$C$2:$D$4691,2,FALSE),"")</f>
        <v/>
      </c>
      <c r="H9328" s="1" t="str">
        <f>IFERROR(VLOOKUP(A9328,Merge_gall!$C$2:$D$6296,2,FALSE),"")</f>
        <v/>
      </c>
      <c r="I9328" s="1" t="str">
        <f t="shared" si="145"/>
        <v/>
      </c>
    </row>
    <row r="9329" spans="1:9">
      <c r="A9329" s="1" t="s">
        <v>37105</v>
      </c>
      <c r="B9329" s="1" t="s">
        <v>3054</v>
      </c>
      <c r="C9329" s="1" t="s">
        <v>22450</v>
      </c>
      <c r="D9329" s="1" t="s">
        <v>22298</v>
      </c>
      <c r="E9329" s="1" t="s">
        <v>3520</v>
      </c>
      <c r="F9329" s="1" t="s">
        <v>38654</v>
      </c>
      <c r="G9329" s="1" t="str">
        <f>IFERROR(VLOOKUP(A9329,Merge_RKTM!$C$2:$D$4691,2,FALSE),"")</f>
        <v/>
      </c>
      <c r="H9329" s="1" t="str">
        <f>IFERROR(VLOOKUP(A9329,Merge_gall!$C$2:$D$6296,2,FALSE),"")</f>
        <v/>
      </c>
      <c r="I9329" s="1" t="str">
        <f t="shared" si="145"/>
        <v/>
      </c>
    </row>
    <row r="9330" spans="1:9">
      <c r="A9330" s="1" t="s">
        <v>37106</v>
      </c>
      <c r="B9330" s="1" t="s">
        <v>7</v>
      </c>
      <c r="C9330" s="1" t="s">
        <v>22451</v>
      </c>
      <c r="D9330" s="1" t="s">
        <v>22298</v>
      </c>
      <c r="E9330" s="1" t="s">
        <v>22452</v>
      </c>
      <c r="F9330" s="1" t="s">
        <v>38654</v>
      </c>
      <c r="G9330" s="1" t="str">
        <f>IFERROR(VLOOKUP(A9330,Merge_RKTM!$C$2:$D$4691,2,FALSE),"")</f>
        <v/>
      </c>
      <c r="H9330" s="1" t="str">
        <f>IFERROR(VLOOKUP(A9330,Merge_gall!$C$2:$D$6296,2,FALSE),"")</f>
        <v/>
      </c>
      <c r="I9330" s="1" t="str">
        <f t="shared" si="145"/>
        <v/>
      </c>
    </row>
    <row r="9331" spans="1:9">
      <c r="A9331" s="1" t="s">
        <v>37107</v>
      </c>
      <c r="B9331" s="1" t="s">
        <v>11</v>
      </c>
      <c r="C9331" s="1" t="s">
        <v>22453</v>
      </c>
      <c r="D9331" s="1" t="s">
        <v>22298</v>
      </c>
      <c r="E9331" s="1" t="s">
        <v>22454</v>
      </c>
      <c r="F9331" s="1" t="s">
        <v>38654</v>
      </c>
      <c r="G9331" s="1" t="str">
        <f>IFERROR(VLOOKUP(A9331,Merge_RKTM!$C$2:$D$4691,2,FALSE),"")</f>
        <v/>
      </c>
      <c r="H9331" s="1" t="str">
        <f>IFERROR(VLOOKUP(A9331,Merge_gall!$C$2:$D$6296,2,FALSE),"")</f>
        <v/>
      </c>
      <c r="I9331" s="1" t="str">
        <f t="shared" si="145"/>
        <v/>
      </c>
    </row>
    <row r="9332" spans="1:9">
      <c r="A9332" s="1" t="s">
        <v>37108</v>
      </c>
      <c r="B9332" s="1" t="s">
        <v>13</v>
      </c>
      <c r="C9332" s="1" t="s">
        <v>22455</v>
      </c>
      <c r="D9332" s="1" t="s">
        <v>22361</v>
      </c>
      <c r="E9332" s="1" t="s">
        <v>22456</v>
      </c>
      <c r="F9332" s="1" t="s">
        <v>38654</v>
      </c>
      <c r="G9332" s="1" t="str">
        <f>IFERROR(VLOOKUP(A9332,Merge_RKTM!$C$2:$D$4691,2,FALSE),"")</f>
        <v/>
      </c>
      <c r="H9332" s="1" t="str">
        <f>IFERROR(VLOOKUP(A9332,Merge_gall!$C$2:$D$6296,2,FALSE),"")</f>
        <v/>
      </c>
      <c r="I9332" s="1" t="str">
        <f t="shared" si="145"/>
        <v/>
      </c>
    </row>
    <row r="9333" spans="1:9">
      <c r="A9333" s="1" t="s">
        <v>37109</v>
      </c>
      <c r="B9333" s="1" t="s">
        <v>13</v>
      </c>
      <c r="C9333" s="1" t="s">
        <v>22457</v>
      </c>
      <c r="D9333" s="1" t="s">
        <v>22361</v>
      </c>
      <c r="E9333" s="1" t="s">
        <v>22458</v>
      </c>
      <c r="F9333" s="1" t="s">
        <v>38654</v>
      </c>
      <c r="G9333" s="1" t="str">
        <f>IFERROR(VLOOKUP(A9333,Merge_RKTM!$C$2:$D$4691,2,FALSE),"")</f>
        <v/>
      </c>
      <c r="H9333" s="1" t="str">
        <f>IFERROR(VLOOKUP(A9333,Merge_gall!$C$2:$D$6296,2,FALSE),"")</f>
        <v/>
      </c>
      <c r="I9333" s="1" t="str">
        <f t="shared" si="145"/>
        <v/>
      </c>
    </row>
    <row r="9334" spans="1:9">
      <c r="A9334" s="1" t="s">
        <v>37110</v>
      </c>
      <c r="B9334" s="1" t="s">
        <v>13</v>
      </c>
      <c r="C9334" s="1" t="s">
        <v>22459</v>
      </c>
      <c r="D9334" s="1" t="s">
        <v>22361</v>
      </c>
      <c r="E9334" s="1" t="s">
        <v>22456</v>
      </c>
      <c r="F9334" s="1" t="s">
        <v>38654</v>
      </c>
      <c r="G9334" s="1" t="str">
        <f>IFERROR(VLOOKUP(A9334,Merge_RKTM!$C$2:$D$4691,2,FALSE),"")</f>
        <v/>
      </c>
      <c r="H9334" s="1" t="str">
        <f>IFERROR(VLOOKUP(A9334,Merge_gall!$C$2:$D$6296,2,FALSE),"")</f>
        <v/>
      </c>
      <c r="I9334" s="1" t="str">
        <f t="shared" si="145"/>
        <v/>
      </c>
    </row>
    <row r="9335" spans="1:9">
      <c r="A9335" s="1" t="s">
        <v>37111</v>
      </c>
      <c r="B9335" s="1" t="s">
        <v>13</v>
      </c>
      <c r="C9335" s="1" t="s">
        <v>22460</v>
      </c>
      <c r="D9335" s="1" t="s">
        <v>22361</v>
      </c>
      <c r="E9335" s="1" t="s">
        <v>22461</v>
      </c>
      <c r="F9335" s="1" t="s">
        <v>38654</v>
      </c>
      <c r="G9335" s="1" t="str">
        <f>IFERROR(VLOOKUP(A9335,Merge_RKTM!$C$2:$D$4691,2,FALSE),"")</f>
        <v/>
      </c>
      <c r="H9335" s="1" t="str">
        <f>IFERROR(VLOOKUP(A9335,Merge_gall!$C$2:$D$6296,2,FALSE),"")</f>
        <v/>
      </c>
      <c r="I9335" s="1" t="str">
        <f t="shared" si="145"/>
        <v/>
      </c>
    </row>
    <row r="9336" spans="1:9">
      <c r="A9336" s="1" t="s">
        <v>37112</v>
      </c>
      <c r="B9336" s="1" t="s">
        <v>13</v>
      </c>
      <c r="C9336" s="1" t="s">
        <v>22462</v>
      </c>
      <c r="D9336" s="1" t="s">
        <v>22361</v>
      </c>
      <c r="E9336" s="1" t="s">
        <v>22456</v>
      </c>
      <c r="F9336" s="1" t="s">
        <v>38654</v>
      </c>
      <c r="G9336" s="1" t="str">
        <f>IFERROR(VLOOKUP(A9336,Merge_RKTM!$C$2:$D$4691,2,FALSE),"")</f>
        <v/>
      </c>
      <c r="H9336" s="1" t="str">
        <f>IFERROR(VLOOKUP(A9336,Merge_gall!$C$2:$D$6296,2,FALSE),"")</f>
        <v/>
      </c>
      <c r="I9336" s="1" t="str">
        <f t="shared" si="145"/>
        <v/>
      </c>
    </row>
    <row r="9337" spans="1:9">
      <c r="A9337" s="1" t="s">
        <v>37113</v>
      </c>
      <c r="B9337" s="1" t="s">
        <v>13</v>
      </c>
      <c r="C9337" s="1" t="s">
        <v>22463</v>
      </c>
      <c r="D9337" s="1" t="s">
        <v>22361</v>
      </c>
      <c r="E9337" s="1" t="s">
        <v>22464</v>
      </c>
      <c r="F9337" s="1" t="s">
        <v>38654</v>
      </c>
      <c r="G9337" s="1" t="str">
        <f>IFERROR(VLOOKUP(A9337,Merge_RKTM!$C$2:$D$4691,2,FALSE),"")</f>
        <v/>
      </c>
      <c r="H9337" s="1" t="str">
        <f>IFERROR(VLOOKUP(A9337,Merge_gall!$C$2:$D$6296,2,FALSE),"")</f>
        <v/>
      </c>
      <c r="I9337" s="1" t="str">
        <f t="shared" si="145"/>
        <v/>
      </c>
    </row>
    <row r="9338" spans="1:9">
      <c r="A9338" s="1" t="s">
        <v>37114</v>
      </c>
      <c r="B9338" s="1" t="s">
        <v>13</v>
      </c>
      <c r="C9338" s="1" t="s">
        <v>22465</v>
      </c>
      <c r="D9338" s="1" t="s">
        <v>22361</v>
      </c>
      <c r="E9338" s="1" t="s">
        <v>22456</v>
      </c>
      <c r="F9338" s="1" t="s">
        <v>38654</v>
      </c>
      <c r="G9338" s="1" t="str">
        <f>IFERROR(VLOOKUP(A9338,Merge_RKTM!$C$2:$D$4691,2,FALSE),"")</f>
        <v/>
      </c>
      <c r="H9338" s="1" t="str">
        <f>IFERROR(VLOOKUP(A9338,Merge_gall!$C$2:$D$6296,2,FALSE),"")</f>
        <v/>
      </c>
      <c r="I9338" s="1" t="str">
        <f t="shared" si="145"/>
        <v/>
      </c>
    </row>
    <row r="9339" spans="1:9">
      <c r="A9339" s="1" t="s">
        <v>37115</v>
      </c>
      <c r="B9339" s="1" t="s">
        <v>13</v>
      </c>
      <c r="C9339" s="1" t="s">
        <v>22466</v>
      </c>
      <c r="D9339" s="1" t="s">
        <v>22361</v>
      </c>
      <c r="E9339" s="1" t="s">
        <v>22467</v>
      </c>
      <c r="F9339" s="1" t="s">
        <v>38654</v>
      </c>
      <c r="G9339" s="1" t="str">
        <f>IFERROR(VLOOKUP(A9339,Merge_RKTM!$C$2:$D$4691,2,FALSE),"")</f>
        <v/>
      </c>
      <c r="H9339" s="1" t="str">
        <f>IFERROR(VLOOKUP(A9339,Merge_gall!$C$2:$D$6296,2,FALSE),"")</f>
        <v/>
      </c>
      <c r="I9339" s="1" t="str">
        <f t="shared" si="145"/>
        <v/>
      </c>
    </row>
    <row r="9340" spans="1:9">
      <c r="A9340" s="1" t="s">
        <v>37116</v>
      </c>
      <c r="B9340" s="1" t="s">
        <v>25</v>
      </c>
      <c r="C9340" s="1" t="s">
        <v>22468</v>
      </c>
      <c r="D9340" s="1" t="s">
        <v>22361</v>
      </c>
      <c r="E9340" s="1" t="s">
        <v>22458</v>
      </c>
      <c r="F9340" s="1" t="s">
        <v>38654</v>
      </c>
      <c r="G9340" s="1" t="str">
        <f>IFERROR(VLOOKUP(A9340,Merge_RKTM!$C$2:$D$4691,2,FALSE),"")</f>
        <v/>
      </c>
      <c r="H9340" s="1" t="str">
        <f>IFERROR(VLOOKUP(A9340,Merge_gall!$C$2:$D$6296,2,FALSE),"")</f>
        <v/>
      </c>
      <c r="I9340" s="1" t="str">
        <f t="shared" si="145"/>
        <v/>
      </c>
    </row>
    <row r="9341" spans="1:9">
      <c r="A9341" s="1" t="s">
        <v>37117</v>
      </c>
      <c r="B9341" s="1" t="s">
        <v>25</v>
      </c>
      <c r="C9341" s="1" t="s">
        <v>22469</v>
      </c>
      <c r="D9341" s="1" t="s">
        <v>22361</v>
      </c>
      <c r="E9341" s="1" t="s">
        <v>22461</v>
      </c>
      <c r="F9341" s="1" t="s">
        <v>38654</v>
      </c>
      <c r="G9341" s="1" t="str">
        <f>IFERROR(VLOOKUP(A9341,Merge_RKTM!$C$2:$D$4691,2,FALSE),"")</f>
        <v/>
      </c>
      <c r="H9341" s="1" t="str">
        <f>IFERROR(VLOOKUP(A9341,Merge_gall!$C$2:$D$6296,2,FALSE),"")</f>
        <v/>
      </c>
      <c r="I9341" s="1" t="str">
        <f t="shared" si="145"/>
        <v/>
      </c>
    </row>
    <row r="9342" spans="1:9">
      <c r="A9342" s="1" t="s">
        <v>37118</v>
      </c>
      <c r="B9342" s="1" t="s">
        <v>25</v>
      </c>
      <c r="C9342" s="1" t="s">
        <v>22470</v>
      </c>
      <c r="D9342" s="1" t="s">
        <v>22361</v>
      </c>
      <c r="E9342" s="1" t="s">
        <v>22464</v>
      </c>
      <c r="F9342" s="1" t="s">
        <v>38654</v>
      </c>
      <c r="G9342" s="1" t="str">
        <f>IFERROR(VLOOKUP(A9342,Merge_RKTM!$C$2:$D$4691,2,FALSE),"")</f>
        <v/>
      </c>
      <c r="H9342" s="1" t="str">
        <f>IFERROR(VLOOKUP(A9342,Merge_gall!$C$2:$D$6296,2,FALSE),"")</f>
        <v/>
      </c>
      <c r="I9342" s="1" t="str">
        <f t="shared" si="145"/>
        <v/>
      </c>
    </row>
    <row r="9343" spans="1:9">
      <c r="A9343" s="1" t="s">
        <v>37119</v>
      </c>
      <c r="B9343" s="1" t="s">
        <v>25</v>
      </c>
      <c r="C9343" s="1" t="s">
        <v>22471</v>
      </c>
      <c r="D9343" s="1" t="s">
        <v>22361</v>
      </c>
      <c r="E9343" s="1" t="s">
        <v>22467</v>
      </c>
      <c r="F9343" s="1" t="s">
        <v>38654</v>
      </c>
      <c r="G9343" s="1" t="str">
        <f>IFERROR(VLOOKUP(A9343,Merge_RKTM!$C$2:$D$4691,2,FALSE),"")</f>
        <v/>
      </c>
      <c r="H9343" s="1" t="str">
        <f>IFERROR(VLOOKUP(A9343,Merge_gall!$C$2:$D$6296,2,FALSE),"")</f>
        <v/>
      </c>
      <c r="I9343" s="1" t="str">
        <f t="shared" si="145"/>
        <v/>
      </c>
    </row>
    <row r="9344" spans="1:9">
      <c r="A9344" s="1" t="s">
        <v>37120</v>
      </c>
      <c r="B9344" s="1" t="s">
        <v>32</v>
      </c>
      <c r="C9344" s="1" t="s">
        <v>22472</v>
      </c>
      <c r="D9344" s="1" t="s">
        <v>22298</v>
      </c>
      <c r="E9344" s="1" t="s">
        <v>22473</v>
      </c>
      <c r="F9344" s="1" t="s">
        <v>38654</v>
      </c>
      <c r="G9344" s="1" t="str">
        <f>IFERROR(VLOOKUP(A9344,Merge_RKTM!$C$2:$D$4691,2,FALSE),"")</f>
        <v/>
      </c>
      <c r="H9344" s="1" t="str">
        <f>IFERROR(VLOOKUP(A9344,Merge_gall!$C$2:$D$6296,2,FALSE),"")</f>
        <v/>
      </c>
      <c r="I9344" s="1" t="str">
        <f t="shared" si="145"/>
        <v/>
      </c>
    </row>
    <row r="9345" spans="1:9">
      <c r="A9345" s="1" t="s">
        <v>37121</v>
      </c>
      <c r="B9345" s="1" t="s">
        <v>32</v>
      </c>
      <c r="C9345" s="1" t="s">
        <v>22474</v>
      </c>
      <c r="D9345" s="1" t="s">
        <v>22298</v>
      </c>
      <c r="E9345" s="1" t="s">
        <v>22475</v>
      </c>
      <c r="F9345" s="1" t="s">
        <v>38654</v>
      </c>
      <c r="G9345" s="1" t="str">
        <f>IFERROR(VLOOKUP(A9345,Merge_RKTM!$C$2:$D$4691,2,FALSE),"")</f>
        <v/>
      </c>
      <c r="H9345" s="1" t="str">
        <f>IFERROR(VLOOKUP(A9345,Merge_gall!$C$2:$D$6296,2,FALSE),"")</f>
        <v/>
      </c>
      <c r="I9345" s="1" t="str">
        <f t="shared" si="145"/>
        <v/>
      </c>
    </row>
    <row r="9346" spans="1:9">
      <c r="A9346" s="1" t="s">
        <v>37122</v>
      </c>
      <c r="B9346" s="1" t="s">
        <v>32</v>
      </c>
      <c r="C9346" s="1" t="s">
        <v>22476</v>
      </c>
      <c r="D9346" s="1" t="s">
        <v>22298</v>
      </c>
      <c r="E9346" s="1" t="s">
        <v>22477</v>
      </c>
      <c r="F9346" s="1" t="s">
        <v>38654</v>
      </c>
      <c r="G9346" s="1" t="str">
        <f>IFERROR(VLOOKUP(A9346,Merge_RKTM!$C$2:$D$4691,2,FALSE),"")</f>
        <v/>
      </c>
      <c r="H9346" s="1" t="str">
        <f>IFERROR(VLOOKUP(A9346,Merge_gall!$C$2:$D$6296,2,FALSE),"")</f>
        <v/>
      </c>
      <c r="I9346" s="1" t="str">
        <f t="shared" si="145"/>
        <v/>
      </c>
    </row>
    <row r="9347" spans="1:9">
      <c r="A9347" s="1" t="s">
        <v>37123</v>
      </c>
      <c r="B9347" s="1" t="s">
        <v>32</v>
      </c>
      <c r="C9347" s="1" t="s">
        <v>22478</v>
      </c>
      <c r="D9347" s="1" t="s">
        <v>22298</v>
      </c>
      <c r="E9347" s="1" t="s">
        <v>22479</v>
      </c>
      <c r="F9347" s="1" t="s">
        <v>38654</v>
      </c>
      <c r="G9347" s="1" t="str">
        <f>IFERROR(VLOOKUP(A9347,Merge_RKTM!$C$2:$D$4691,2,FALSE),"")</f>
        <v/>
      </c>
      <c r="H9347" s="1" t="str">
        <f>IFERROR(VLOOKUP(A9347,Merge_gall!$C$2:$D$6296,2,FALSE),"")</f>
        <v/>
      </c>
      <c r="I9347" s="1" t="str">
        <f t="shared" ref="I9347:I9410" si="146">IF(H9347="",G9347,H9347)</f>
        <v/>
      </c>
    </row>
    <row r="9348" spans="1:9">
      <c r="A9348" s="1" t="s">
        <v>37124</v>
      </c>
      <c r="B9348" s="1" t="s">
        <v>32</v>
      </c>
      <c r="C9348" s="1" t="s">
        <v>22480</v>
      </c>
      <c r="D9348" s="1" t="s">
        <v>22298</v>
      </c>
      <c r="E9348" s="1" t="s">
        <v>22481</v>
      </c>
      <c r="F9348" s="1" t="s">
        <v>38654</v>
      </c>
      <c r="G9348" s="1" t="str">
        <f>IFERROR(VLOOKUP(A9348,Merge_RKTM!$C$2:$D$4691,2,FALSE),"")</f>
        <v/>
      </c>
      <c r="H9348" s="1" t="str">
        <f>IFERROR(VLOOKUP(A9348,Merge_gall!$C$2:$D$6296,2,FALSE),"")</f>
        <v/>
      </c>
      <c r="I9348" s="1" t="str">
        <f t="shared" si="146"/>
        <v/>
      </c>
    </row>
    <row r="9349" spans="1:9">
      <c r="A9349" s="1" t="s">
        <v>37125</v>
      </c>
      <c r="B9349" s="1" t="s">
        <v>32</v>
      </c>
      <c r="C9349" s="1" t="s">
        <v>22482</v>
      </c>
      <c r="D9349" s="1" t="s">
        <v>22298</v>
      </c>
      <c r="E9349" s="1" t="s">
        <v>22483</v>
      </c>
      <c r="F9349" s="1" t="s">
        <v>38654</v>
      </c>
      <c r="G9349" s="1" t="str">
        <f>IFERROR(VLOOKUP(A9349,Merge_RKTM!$C$2:$D$4691,2,FALSE),"")</f>
        <v/>
      </c>
      <c r="H9349" s="1" t="str">
        <f>IFERROR(VLOOKUP(A9349,Merge_gall!$C$2:$D$6296,2,FALSE),"")</f>
        <v/>
      </c>
      <c r="I9349" s="1" t="str">
        <f t="shared" si="146"/>
        <v/>
      </c>
    </row>
    <row r="9350" spans="1:9">
      <c r="A9350" s="1" t="s">
        <v>37126</v>
      </c>
      <c r="B9350" s="1" t="s">
        <v>32</v>
      </c>
      <c r="C9350" s="1" t="s">
        <v>22484</v>
      </c>
      <c r="D9350" s="1" t="s">
        <v>22298</v>
      </c>
      <c r="E9350" s="1" t="s">
        <v>22485</v>
      </c>
      <c r="F9350" s="1" t="s">
        <v>38654</v>
      </c>
      <c r="G9350" s="1" t="str">
        <f>IFERROR(VLOOKUP(A9350,Merge_RKTM!$C$2:$D$4691,2,FALSE),"")</f>
        <v/>
      </c>
      <c r="H9350" s="1" t="str">
        <f>IFERROR(VLOOKUP(A9350,Merge_gall!$C$2:$D$6296,2,FALSE),"")</f>
        <v/>
      </c>
      <c r="I9350" s="1" t="str">
        <f t="shared" si="146"/>
        <v/>
      </c>
    </row>
    <row r="9351" spans="1:9">
      <c r="A9351" s="1" t="s">
        <v>37127</v>
      </c>
      <c r="B9351" s="1" t="s">
        <v>32</v>
      </c>
      <c r="C9351" s="1" t="s">
        <v>22486</v>
      </c>
      <c r="D9351" s="1" t="s">
        <v>22298</v>
      </c>
      <c r="E9351" s="1" t="s">
        <v>22487</v>
      </c>
      <c r="F9351" s="1" t="s">
        <v>38654</v>
      </c>
      <c r="G9351" s="1" t="str">
        <f>IFERROR(VLOOKUP(A9351,Merge_RKTM!$C$2:$D$4691,2,FALSE),"")</f>
        <v/>
      </c>
      <c r="H9351" s="1" t="str">
        <f>IFERROR(VLOOKUP(A9351,Merge_gall!$C$2:$D$6296,2,FALSE),"")</f>
        <v/>
      </c>
      <c r="I9351" s="1" t="str">
        <f t="shared" si="146"/>
        <v/>
      </c>
    </row>
    <row r="9352" spans="1:9">
      <c r="A9352" s="1" t="s">
        <v>37128</v>
      </c>
      <c r="B9352" s="1" t="s">
        <v>32</v>
      </c>
      <c r="C9352" s="1" t="s">
        <v>22488</v>
      </c>
      <c r="D9352" s="1" t="s">
        <v>22298</v>
      </c>
      <c r="E9352" s="1" t="s">
        <v>22489</v>
      </c>
      <c r="F9352" s="1" t="s">
        <v>38654</v>
      </c>
      <c r="G9352" s="1" t="str">
        <f>IFERROR(VLOOKUP(A9352,Merge_RKTM!$C$2:$D$4691,2,FALSE),"")</f>
        <v/>
      </c>
      <c r="H9352" s="1" t="str">
        <f>IFERROR(VLOOKUP(A9352,Merge_gall!$C$2:$D$6296,2,FALSE),"")</f>
        <v/>
      </c>
      <c r="I9352" s="1" t="str">
        <f t="shared" si="146"/>
        <v/>
      </c>
    </row>
    <row r="9353" spans="1:9">
      <c r="A9353" s="1" t="s">
        <v>37129</v>
      </c>
      <c r="B9353" s="1" t="s">
        <v>32</v>
      </c>
      <c r="C9353" s="1" t="s">
        <v>22490</v>
      </c>
      <c r="D9353" s="1" t="s">
        <v>22298</v>
      </c>
      <c r="E9353" s="1" t="s">
        <v>22491</v>
      </c>
      <c r="F9353" s="1" t="s">
        <v>38654</v>
      </c>
      <c r="G9353" s="1" t="str">
        <f>IFERROR(VLOOKUP(A9353,Merge_RKTM!$C$2:$D$4691,2,FALSE),"")</f>
        <v/>
      </c>
      <c r="H9353" s="1" t="str">
        <f>IFERROR(VLOOKUP(A9353,Merge_gall!$C$2:$D$6296,2,FALSE),"")</f>
        <v/>
      </c>
      <c r="I9353" s="1" t="str">
        <f t="shared" si="146"/>
        <v/>
      </c>
    </row>
    <row r="9354" spans="1:9">
      <c r="A9354" s="1" t="s">
        <v>37130</v>
      </c>
      <c r="B9354" s="1" t="s">
        <v>32</v>
      </c>
      <c r="C9354" s="1" t="s">
        <v>22492</v>
      </c>
      <c r="D9354" s="1" t="s">
        <v>22298</v>
      </c>
      <c r="E9354" s="1" t="s">
        <v>22493</v>
      </c>
      <c r="F9354" s="1" t="s">
        <v>38654</v>
      </c>
      <c r="G9354" s="1" t="str">
        <f>IFERROR(VLOOKUP(A9354,Merge_RKTM!$C$2:$D$4691,2,FALSE),"")</f>
        <v/>
      </c>
      <c r="H9354" s="1" t="str">
        <f>IFERROR(VLOOKUP(A9354,Merge_gall!$C$2:$D$6296,2,FALSE),"")</f>
        <v/>
      </c>
      <c r="I9354" s="1" t="str">
        <f t="shared" si="146"/>
        <v/>
      </c>
    </row>
    <row r="9355" spans="1:9">
      <c r="A9355" s="1" t="s">
        <v>37131</v>
      </c>
      <c r="B9355" s="1" t="s">
        <v>32</v>
      </c>
      <c r="C9355" s="1" t="s">
        <v>22494</v>
      </c>
      <c r="D9355" s="1" t="s">
        <v>22298</v>
      </c>
      <c r="E9355" s="1" t="s">
        <v>22495</v>
      </c>
      <c r="F9355" s="1" t="s">
        <v>38654</v>
      </c>
      <c r="G9355" s="1" t="str">
        <f>IFERROR(VLOOKUP(A9355,Merge_RKTM!$C$2:$D$4691,2,FALSE),"")</f>
        <v/>
      </c>
      <c r="H9355" s="1" t="str">
        <f>IFERROR(VLOOKUP(A9355,Merge_gall!$C$2:$D$6296,2,FALSE),"")</f>
        <v/>
      </c>
      <c r="I9355" s="1" t="str">
        <f t="shared" si="146"/>
        <v/>
      </c>
    </row>
    <row r="9356" spans="1:9">
      <c r="A9356" s="1" t="s">
        <v>37132</v>
      </c>
      <c r="B9356" s="1" t="s">
        <v>25</v>
      </c>
      <c r="C9356" s="1" t="s">
        <v>22496</v>
      </c>
      <c r="D9356" s="1" t="s">
        <v>22298</v>
      </c>
      <c r="E9356" s="1" t="s">
        <v>22497</v>
      </c>
      <c r="F9356" s="1" t="s">
        <v>38654</v>
      </c>
      <c r="G9356" s="1" t="str">
        <f>IFERROR(VLOOKUP(A9356,Merge_RKTM!$C$2:$D$4691,2,FALSE),"")</f>
        <v/>
      </c>
      <c r="H9356" s="1" t="str">
        <f>IFERROR(VLOOKUP(A9356,Merge_gall!$C$2:$D$6296,2,FALSE),"")</f>
        <v/>
      </c>
      <c r="I9356" s="1" t="str">
        <f t="shared" si="146"/>
        <v/>
      </c>
    </row>
    <row r="9357" spans="1:9">
      <c r="A9357" s="1" t="s">
        <v>37133</v>
      </c>
      <c r="B9357" s="1" t="s">
        <v>25</v>
      </c>
      <c r="C9357" s="1" t="s">
        <v>22498</v>
      </c>
      <c r="D9357" s="1" t="s">
        <v>22298</v>
      </c>
      <c r="E9357" s="1" t="s">
        <v>22499</v>
      </c>
      <c r="F9357" s="1" t="s">
        <v>38654</v>
      </c>
      <c r="G9357" s="1" t="str">
        <f>IFERROR(VLOOKUP(A9357,Merge_RKTM!$C$2:$D$4691,2,FALSE),"")</f>
        <v/>
      </c>
      <c r="H9357" s="1" t="str">
        <f>IFERROR(VLOOKUP(A9357,Merge_gall!$C$2:$D$6296,2,FALSE),"")</f>
        <v/>
      </c>
      <c r="I9357" s="1" t="str">
        <f t="shared" si="146"/>
        <v/>
      </c>
    </row>
    <row r="9358" spans="1:9">
      <c r="A9358" s="1" t="s">
        <v>37134</v>
      </c>
      <c r="B9358" s="1" t="s">
        <v>386</v>
      </c>
      <c r="C9358" s="1" t="s">
        <v>22500</v>
      </c>
      <c r="D9358" s="1" t="s">
        <v>22298</v>
      </c>
      <c r="E9358" s="1" t="s">
        <v>406</v>
      </c>
      <c r="F9358" s="1" t="s">
        <v>38654</v>
      </c>
      <c r="G9358" s="1" t="str">
        <f>IFERROR(VLOOKUP(A9358,Merge_RKTM!$C$2:$D$4691,2,FALSE),"")</f>
        <v/>
      </c>
      <c r="H9358" s="1" t="str">
        <f>IFERROR(VLOOKUP(A9358,Merge_gall!$C$2:$D$6296,2,FALSE),"")</f>
        <v/>
      </c>
      <c r="I9358" s="1" t="str">
        <f t="shared" si="146"/>
        <v/>
      </c>
    </row>
    <row r="9359" spans="1:9">
      <c r="A9359" s="1" t="s">
        <v>37135</v>
      </c>
      <c r="B9359" s="1" t="s">
        <v>386</v>
      </c>
      <c r="C9359" s="1" t="s">
        <v>22501</v>
      </c>
      <c r="D9359" s="1" t="s">
        <v>22298</v>
      </c>
      <c r="E9359" s="1" t="s">
        <v>22502</v>
      </c>
      <c r="F9359" s="1" t="s">
        <v>38654</v>
      </c>
      <c r="G9359" s="1" t="str">
        <f>IFERROR(VLOOKUP(A9359,Merge_RKTM!$C$2:$D$4691,2,FALSE),"")</f>
        <v/>
      </c>
      <c r="H9359" s="1" t="str">
        <f>IFERROR(VLOOKUP(A9359,Merge_gall!$C$2:$D$6296,2,FALSE),"")</f>
        <v/>
      </c>
      <c r="I9359" s="1" t="str">
        <f t="shared" si="146"/>
        <v/>
      </c>
    </row>
    <row r="9360" spans="1:9">
      <c r="A9360" s="1" t="s">
        <v>37136</v>
      </c>
      <c r="B9360" s="1" t="s">
        <v>464</v>
      </c>
      <c r="C9360" s="1" t="s">
        <v>22503</v>
      </c>
      <c r="D9360" s="1" t="s">
        <v>22298</v>
      </c>
      <c r="E9360" s="1" t="s">
        <v>22504</v>
      </c>
      <c r="F9360" s="1" t="s">
        <v>38654</v>
      </c>
      <c r="G9360" s="1" t="str">
        <f>IFERROR(VLOOKUP(A9360,Merge_RKTM!$C$2:$D$4691,2,FALSE),"")</f>
        <v/>
      </c>
      <c r="H9360" s="1" t="str">
        <f>IFERROR(VLOOKUP(A9360,Merge_gall!$C$2:$D$6296,2,FALSE),"")</f>
        <v/>
      </c>
      <c r="I9360" s="1" t="str">
        <f t="shared" si="146"/>
        <v/>
      </c>
    </row>
    <row r="9361" spans="1:9">
      <c r="A9361" s="1" t="s">
        <v>37137</v>
      </c>
      <c r="B9361" s="1" t="s">
        <v>464</v>
      </c>
      <c r="C9361" s="1" t="s">
        <v>22505</v>
      </c>
      <c r="D9361" s="1" t="s">
        <v>22298</v>
      </c>
      <c r="E9361" s="1" t="s">
        <v>22506</v>
      </c>
      <c r="F9361" s="1" t="s">
        <v>38654</v>
      </c>
      <c r="G9361" s="1" t="str">
        <f>IFERROR(VLOOKUP(A9361,Merge_RKTM!$C$2:$D$4691,2,FALSE),"")</f>
        <v/>
      </c>
      <c r="H9361" s="1" t="str">
        <f>IFERROR(VLOOKUP(A9361,Merge_gall!$C$2:$D$6296,2,FALSE),"")</f>
        <v/>
      </c>
      <c r="I9361" s="1" t="str">
        <f t="shared" si="146"/>
        <v/>
      </c>
    </row>
    <row r="9362" spans="1:9">
      <c r="A9362" s="1" t="s">
        <v>37138</v>
      </c>
      <c r="B9362" s="1" t="s">
        <v>464</v>
      </c>
      <c r="C9362" s="1" t="s">
        <v>22507</v>
      </c>
      <c r="D9362" s="1" t="s">
        <v>22298</v>
      </c>
      <c r="E9362" s="1" t="s">
        <v>606</v>
      </c>
      <c r="F9362" s="1" t="s">
        <v>38654</v>
      </c>
      <c r="G9362" s="1" t="str">
        <f>IFERROR(VLOOKUP(A9362,Merge_RKTM!$C$2:$D$4691,2,FALSE),"")</f>
        <v/>
      </c>
      <c r="H9362" s="1" t="str">
        <f>IFERROR(VLOOKUP(A9362,Merge_gall!$C$2:$D$6296,2,FALSE),"")</f>
        <v/>
      </c>
      <c r="I9362" s="1" t="str">
        <f t="shared" si="146"/>
        <v/>
      </c>
    </row>
    <row r="9363" spans="1:9">
      <c r="A9363" s="1" t="s">
        <v>37139</v>
      </c>
      <c r="B9363" s="1" t="s">
        <v>464</v>
      </c>
      <c r="C9363" s="1" t="s">
        <v>22508</v>
      </c>
      <c r="D9363" s="1" t="s">
        <v>22298</v>
      </c>
      <c r="E9363" s="1" t="s">
        <v>662</v>
      </c>
      <c r="F9363" s="1" t="s">
        <v>38654</v>
      </c>
      <c r="G9363" s="1" t="str">
        <f>IFERROR(VLOOKUP(A9363,Merge_RKTM!$C$2:$D$4691,2,FALSE),"")</f>
        <v/>
      </c>
      <c r="H9363" s="1" t="str">
        <f>IFERROR(VLOOKUP(A9363,Merge_gall!$C$2:$D$6296,2,FALSE),"")</f>
        <v/>
      </c>
      <c r="I9363" s="1" t="str">
        <f t="shared" si="146"/>
        <v/>
      </c>
    </row>
    <row r="9364" spans="1:9">
      <c r="A9364" s="1" t="s">
        <v>37140</v>
      </c>
      <c r="B9364" s="1" t="s">
        <v>464</v>
      </c>
      <c r="C9364" s="1" t="s">
        <v>22509</v>
      </c>
      <c r="D9364" s="1" t="s">
        <v>22298</v>
      </c>
      <c r="E9364" s="1" t="s">
        <v>665</v>
      </c>
      <c r="F9364" s="1" t="s">
        <v>38654</v>
      </c>
      <c r="G9364" s="1" t="str">
        <f>IFERROR(VLOOKUP(A9364,Merge_RKTM!$C$2:$D$4691,2,FALSE),"")</f>
        <v/>
      </c>
      <c r="H9364" s="1" t="str">
        <f>IFERROR(VLOOKUP(A9364,Merge_gall!$C$2:$D$6296,2,FALSE),"")</f>
        <v/>
      </c>
      <c r="I9364" s="1" t="str">
        <f t="shared" si="146"/>
        <v/>
      </c>
    </row>
    <row r="9365" spans="1:9">
      <c r="A9365" s="1" t="s">
        <v>37141</v>
      </c>
      <c r="B9365" s="1" t="s">
        <v>464</v>
      </c>
      <c r="C9365" s="1" t="s">
        <v>22510</v>
      </c>
      <c r="D9365" s="1" t="s">
        <v>22298</v>
      </c>
      <c r="E9365" s="1" t="s">
        <v>665</v>
      </c>
      <c r="F9365" s="1" t="s">
        <v>38654</v>
      </c>
      <c r="G9365" s="1" t="str">
        <f>IFERROR(VLOOKUP(A9365,Merge_RKTM!$C$2:$D$4691,2,FALSE),"")</f>
        <v/>
      </c>
      <c r="H9365" s="1" t="str">
        <f>IFERROR(VLOOKUP(A9365,Merge_gall!$C$2:$D$6296,2,FALSE),"")</f>
        <v/>
      </c>
      <c r="I9365" s="1" t="str">
        <f t="shared" si="146"/>
        <v/>
      </c>
    </row>
    <row r="9366" spans="1:9">
      <c r="A9366" s="1" t="s">
        <v>37142</v>
      </c>
      <c r="B9366" s="1" t="s">
        <v>464</v>
      </c>
      <c r="C9366" s="1" t="s">
        <v>22511</v>
      </c>
      <c r="D9366" s="1" t="s">
        <v>22298</v>
      </c>
      <c r="E9366" s="1" t="s">
        <v>668</v>
      </c>
      <c r="F9366" s="1" t="s">
        <v>38654</v>
      </c>
      <c r="G9366" s="1" t="str">
        <f>IFERROR(VLOOKUP(A9366,Merge_RKTM!$C$2:$D$4691,2,FALSE),"")</f>
        <v/>
      </c>
      <c r="H9366" s="1" t="str">
        <f>IFERROR(VLOOKUP(A9366,Merge_gall!$C$2:$D$6296,2,FALSE),"")</f>
        <v/>
      </c>
      <c r="I9366" s="1" t="str">
        <f t="shared" si="146"/>
        <v/>
      </c>
    </row>
    <row r="9367" spans="1:9">
      <c r="A9367" s="1" t="s">
        <v>37143</v>
      </c>
      <c r="B9367" s="1" t="s">
        <v>464</v>
      </c>
      <c r="C9367" s="1" t="s">
        <v>22512</v>
      </c>
      <c r="D9367" s="1" t="s">
        <v>22298</v>
      </c>
      <c r="E9367" s="1" t="s">
        <v>668</v>
      </c>
      <c r="F9367" s="1" t="s">
        <v>38654</v>
      </c>
      <c r="G9367" s="1" t="str">
        <f>IFERROR(VLOOKUP(A9367,Merge_RKTM!$C$2:$D$4691,2,FALSE),"")</f>
        <v/>
      </c>
      <c r="H9367" s="1" t="str">
        <f>IFERROR(VLOOKUP(A9367,Merge_gall!$C$2:$D$6296,2,FALSE),"")</f>
        <v/>
      </c>
      <c r="I9367" s="1" t="str">
        <f t="shared" si="146"/>
        <v/>
      </c>
    </row>
    <row r="9368" spans="1:9">
      <c r="A9368" s="1" t="s">
        <v>37144</v>
      </c>
      <c r="B9368" s="1" t="s">
        <v>464</v>
      </c>
      <c r="C9368" s="1" t="s">
        <v>22513</v>
      </c>
      <c r="D9368" s="1" t="s">
        <v>22298</v>
      </c>
      <c r="E9368" s="1" t="s">
        <v>22514</v>
      </c>
      <c r="F9368" s="1" t="s">
        <v>38654</v>
      </c>
      <c r="G9368" s="1" t="str">
        <f>IFERROR(VLOOKUP(A9368,Merge_RKTM!$C$2:$D$4691,2,FALSE),"")</f>
        <v/>
      </c>
      <c r="H9368" s="1" t="str">
        <f>IFERROR(VLOOKUP(A9368,Merge_gall!$C$2:$D$6296,2,FALSE),"")</f>
        <v/>
      </c>
      <c r="I9368" s="1" t="str">
        <f t="shared" si="146"/>
        <v/>
      </c>
    </row>
    <row r="9369" spans="1:9">
      <c r="A9369" s="1" t="s">
        <v>37145</v>
      </c>
      <c r="B9369" s="1" t="s">
        <v>7</v>
      </c>
      <c r="C9369" s="1" t="s">
        <v>22515</v>
      </c>
      <c r="D9369" s="1" t="s">
        <v>22298</v>
      </c>
      <c r="E9369" s="1" t="s">
        <v>22516</v>
      </c>
      <c r="F9369" s="1" t="s">
        <v>38654</v>
      </c>
      <c r="G9369" s="1" t="str">
        <f>IFERROR(VLOOKUP(A9369,Merge_RKTM!$C$2:$D$4691,2,FALSE),"")</f>
        <v/>
      </c>
      <c r="H9369" s="1" t="str">
        <f>IFERROR(VLOOKUP(A9369,Merge_gall!$C$2:$D$6296,2,FALSE),"")</f>
        <v/>
      </c>
      <c r="I9369" s="1" t="str">
        <f t="shared" si="146"/>
        <v/>
      </c>
    </row>
    <row r="9370" spans="1:9">
      <c r="A9370" s="1" t="s">
        <v>37146</v>
      </c>
      <c r="B9370" s="1" t="s">
        <v>11</v>
      </c>
      <c r="C9370" s="1" t="s">
        <v>22517</v>
      </c>
      <c r="D9370" s="1" t="s">
        <v>22298</v>
      </c>
      <c r="E9370" s="1" t="s">
        <v>22518</v>
      </c>
      <c r="F9370" s="1" t="s">
        <v>38654</v>
      </c>
      <c r="G9370" s="1" t="str">
        <f>IFERROR(VLOOKUP(A9370,Merge_RKTM!$C$2:$D$4691,2,FALSE),"")</f>
        <v/>
      </c>
      <c r="H9370" s="1" t="str">
        <f>IFERROR(VLOOKUP(A9370,Merge_gall!$C$2:$D$6296,2,FALSE),"")</f>
        <v/>
      </c>
      <c r="I9370" s="1" t="str">
        <f t="shared" si="146"/>
        <v/>
      </c>
    </row>
    <row r="9371" spans="1:9">
      <c r="A9371" s="1" t="s">
        <v>37147</v>
      </c>
      <c r="B9371" s="1" t="s">
        <v>13</v>
      </c>
      <c r="C9371" s="1" t="s">
        <v>22519</v>
      </c>
      <c r="D9371" s="1" t="s">
        <v>22361</v>
      </c>
      <c r="E9371" s="1" t="s">
        <v>22520</v>
      </c>
      <c r="F9371" s="1" t="s">
        <v>38654</v>
      </c>
      <c r="G9371" s="1" t="str">
        <f>IFERROR(VLOOKUP(A9371,Merge_RKTM!$C$2:$D$4691,2,FALSE),"")</f>
        <v/>
      </c>
      <c r="H9371" s="1" t="str">
        <f>IFERROR(VLOOKUP(A9371,Merge_gall!$C$2:$D$6296,2,FALSE),"")</f>
        <v/>
      </c>
      <c r="I9371" s="1" t="str">
        <f t="shared" si="146"/>
        <v/>
      </c>
    </row>
    <row r="9372" spans="1:9">
      <c r="A9372" s="1" t="s">
        <v>37148</v>
      </c>
      <c r="B9372" s="1" t="s">
        <v>13</v>
      </c>
      <c r="C9372" s="1" t="s">
        <v>22521</v>
      </c>
      <c r="D9372" s="1" t="s">
        <v>22361</v>
      </c>
      <c r="E9372" s="1" t="s">
        <v>22522</v>
      </c>
      <c r="F9372" s="1" t="s">
        <v>38654</v>
      </c>
      <c r="G9372" s="1" t="str">
        <f>IFERROR(VLOOKUP(A9372,Merge_RKTM!$C$2:$D$4691,2,FALSE),"")</f>
        <v/>
      </c>
      <c r="H9372" s="1" t="str">
        <f>IFERROR(VLOOKUP(A9372,Merge_gall!$C$2:$D$6296,2,FALSE),"")</f>
        <v/>
      </c>
      <c r="I9372" s="1" t="str">
        <f t="shared" si="146"/>
        <v/>
      </c>
    </row>
    <row r="9373" spans="1:9">
      <c r="A9373" s="1" t="s">
        <v>37149</v>
      </c>
      <c r="B9373" s="1" t="s">
        <v>13</v>
      </c>
      <c r="C9373" s="1" t="s">
        <v>22523</v>
      </c>
      <c r="D9373" s="1" t="s">
        <v>22361</v>
      </c>
      <c r="E9373" s="1" t="s">
        <v>22520</v>
      </c>
      <c r="F9373" s="1" t="s">
        <v>38654</v>
      </c>
      <c r="G9373" s="1" t="str">
        <f>IFERROR(VLOOKUP(A9373,Merge_RKTM!$C$2:$D$4691,2,FALSE),"")</f>
        <v/>
      </c>
      <c r="H9373" s="1" t="str">
        <f>IFERROR(VLOOKUP(A9373,Merge_gall!$C$2:$D$6296,2,FALSE),"")</f>
        <v/>
      </c>
      <c r="I9373" s="1" t="str">
        <f t="shared" si="146"/>
        <v/>
      </c>
    </row>
    <row r="9374" spans="1:9">
      <c r="A9374" s="1" t="s">
        <v>37150</v>
      </c>
      <c r="B9374" s="1" t="s">
        <v>13</v>
      </c>
      <c r="C9374" s="1" t="s">
        <v>22524</v>
      </c>
      <c r="D9374" s="1" t="s">
        <v>22361</v>
      </c>
      <c r="E9374" s="1" t="s">
        <v>22525</v>
      </c>
      <c r="F9374" s="1" t="s">
        <v>38654</v>
      </c>
      <c r="G9374" s="1" t="str">
        <f>IFERROR(VLOOKUP(A9374,Merge_RKTM!$C$2:$D$4691,2,FALSE),"")</f>
        <v/>
      </c>
      <c r="H9374" s="1" t="str">
        <f>IFERROR(VLOOKUP(A9374,Merge_gall!$C$2:$D$6296,2,FALSE),"")</f>
        <v/>
      </c>
      <c r="I9374" s="1" t="str">
        <f t="shared" si="146"/>
        <v/>
      </c>
    </row>
    <row r="9375" spans="1:9">
      <c r="A9375" s="1" t="s">
        <v>37151</v>
      </c>
      <c r="B9375" s="1" t="s">
        <v>13</v>
      </c>
      <c r="C9375" s="1" t="s">
        <v>22526</v>
      </c>
      <c r="D9375" s="1" t="s">
        <v>22361</v>
      </c>
      <c r="E9375" s="1" t="s">
        <v>22520</v>
      </c>
      <c r="F9375" s="1" t="s">
        <v>38654</v>
      </c>
      <c r="G9375" s="1" t="str">
        <f>IFERROR(VLOOKUP(A9375,Merge_RKTM!$C$2:$D$4691,2,FALSE),"")</f>
        <v/>
      </c>
      <c r="H9375" s="1" t="str">
        <f>IFERROR(VLOOKUP(A9375,Merge_gall!$C$2:$D$6296,2,FALSE),"")</f>
        <v/>
      </c>
      <c r="I9375" s="1" t="str">
        <f t="shared" si="146"/>
        <v/>
      </c>
    </row>
    <row r="9376" spans="1:9">
      <c r="A9376" s="1" t="s">
        <v>37152</v>
      </c>
      <c r="B9376" s="1" t="s">
        <v>13</v>
      </c>
      <c r="C9376" s="1" t="s">
        <v>22527</v>
      </c>
      <c r="D9376" s="1" t="s">
        <v>22361</v>
      </c>
      <c r="E9376" s="1" t="s">
        <v>22528</v>
      </c>
      <c r="F9376" s="1" t="s">
        <v>38654</v>
      </c>
      <c r="G9376" s="1" t="str">
        <f>IFERROR(VLOOKUP(A9376,Merge_RKTM!$C$2:$D$4691,2,FALSE),"")</f>
        <v/>
      </c>
      <c r="H9376" s="1" t="str">
        <f>IFERROR(VLOOKUP(A9376,Merge_gall!$C$2:$D$6296,2,FALSE),"")</f>
        <v/>
      </c>
      <c r="I9376" s="1" t="str">
        <f t="shared" si="146"/>
        <v/>
      </c>
    </row>
    <row r="9377" spans="1:9">
      <c r="A9377" s="1" t="s">
        <v>37153</v>
      </c>
      <c r="B9377" s="1" t="s">
        <v>25</v>
      </c>
      <c r="C9377" s="1" t="s">
        <v>22529</v>
      </c>
      <c r="D9377" s="1" t="s">
        <v>22361</v>
      </c>
      <c r="E9377" s="1" t="s">
        <v>22522</v>
      </c>
      <c r="F9377" s="1" t="s">
        <v>38654</v>
      </c>
      <c r="G9377" s="1" t="str">
        <f>IFERROR(VLOOKUP(A9377,Merge_RKTM!$C$2:$D$4691,2,FALSE),"")</f>
        <v/>
      </c>
      <c r="H9377" s="1" t="str">
        <f>IFERROR(VLOOKUP(A9377,Merge_gall!$C$2:$D$6296,2,FALSE),"")</f>
        <v/>
      </c>
      <c r="I9377" s="1" t="str">
        <f t="shared" si="146"/>
        <v/>
      </c>
    </row>
    <row r="9378" spans="1:9">
      <c r="A9378" s="1" t="s">
        <v>37154</v>
      </c>
      <c r="B9378" s="1" t="s">
        <v>25</v>
      </c>
      <c r="C9378" s="1" t="s">
        <v>22530</v>
      </c>
      <c r="D9378" s="1" t="s">
        <v>22361</v>
      </c>
      <c r="E9378" s="1" t="s">
        <v>22528</v>
      </c>
      <c r="F9378" s="1" t="s">
        <v>38654</v>
      </c>
      <c r="G9378" s="1" t="str">
        <f>IFERROR(VLOOKUP(A9378,Merge_RKTM!$C$2:$D$4691,2,FALSE),"")</f>
        <v/>
      </c>
      <c r="H9378" s="1" t="str">
        <f>IFERROR(VLOOKUP(A9378,Merge_gall!$C$2:$D$6296,2,FALSE),"")</f>
        <v/>
      </c>
      <c r="I9378" s="1" t="str">
        <f t="shared" si="146"/>
        <v/>
      </c>
    </row>
    <row r="9379" spans="1:9">
      <c r="A9379" s="1" t="s">
        <v>37155</v>
      </c>
      <c r="B9379" s="1" t="s">
        <v>25</v>
      </c>
      <c r="C9379" s="1" t="s">
        <v>22531</v>
      </c>
      <c r="D9379" s="1" t="s">
        <v>22361</v>
      </c>
      <c r="E9379" s="1" t="s">
        <v>22525</v>
      </c>
      <c r="F9379" s="1" t="s">
        <v>38654</v>
      </c>
      <c r="G9379" s="1" t="str">
        <f>IFERROR(VLOOKUP(A9379,Merge_RKTM!$C$2:$D$4691,2,FALSE),"")</f>
        <v/>
      </c>
      <c r="H9379" s="1" t="str">
        <f>IFERROR(VLOOKUP(A9379,Merge_gall!$C$2:$D$6296,2,FALSE),"")</f>
        <v/>
      </c>
      <c r="I9379" s="1" t="str">
        <f t="shared" si="146"/>
        <v/>
      </c>
    </row>
    <row r="9380" spans="1:9">
      <c r="A9380" s="1" t="s">
        <v>37156</v>
      </c>
      <c r="B9380" s="1" t="s">
        <v>32</v>
      </c>
      <c r="C9380" s="1" t="s">
        <v>22532</v>
      </c>
      <c r="D9380" s="1" t="s">
        <v>22298</v>
      </c>
      <c r="E9380" s="1" t="s">
        <v>22533</v>
      </c>
      <c r="F9380" s="1" t="s">
        <v>38654</v>
      </c>
      <c r="G9380" s="1" t="str">
        <f>IFERROR(VLOOKUP(A9380,Merge_RKTM!$C$2:$D$4691,2,FALSE),"")</f>
        <v/>
      </c>
      <c r="H9380" s="1" t="str">
        <f>IFERROR(VLOOKUP(A9380,Merge_gall!$C$2:$D$6296,2,FALSE),"")</f>
        <v/>
      </c>
      <c r="I9380" s="1" t="str">
        <f t="shared" si="146"/>
        <v/>
      </c>
    </row>
    <row r="9381" spans="1:9">
      <c r="A9381" s="1" t="s">
        <v>37157</v>
      </c>
      <c r="B9381" s="1" t="s">
        <v>32</v>
      </c>
      <c r="C9381" s="1" t="s">
        <v>22534</v>
      </c>
      <c r="D9381" s="1" t="s">
        <v>22298</v>
      </c>
      <c r="E9381" s="1" t="s">
        <v>15182</v>
      </c>
      <c r="F9381" s="1" t="s">
        <v>38654</v>
      </c>
      <c r="G9381" s="1" t="str">
        <f>IFERROR(VLOOKUP(A9381,Merge_RKTM!$C$2:$D$4691,2,FALSE),"")</f>
        <v/>
      </c>
      <c r="H9381" s="1" t="str">
        <f>IFERROR(VLOOKUP(A9381,Merge_gall!$C$2:$D$6296,2,FALSE),"")</f>
        <v/>
      </c>
      <c r="I9381" s="1" t="str">
        <f t="shared" si="146"/>
        <v/>
      </c>
    </row>
    <row r="9382" spans="1:9">
      <c r="A9382" s="1" t="s">
        <v>37158</v>
      </c>
      <c r="B9382" s="1" t="s">
        <v>32</v>
      </c>
      <c r="C9382" s="1" t="s">
        <v>22535</v>
      </c>
      <c r="D9382" s="1" t="s">
        <v>22298</v>
      </c>
      <c r="E9382" s="1" t="s">
        <v>15185</v>
      </c>
      <c r="F9382" s="1" t="s">
        <v>38654</v>
      </c>
      <c r="G9382" s="1" t="str">
        <f>IFERROR(VLOOKUP(A9382,Merge_RKTM!$C$2:$D$4691,2,FALSE),"")</f>
        <v/>
      </c>
      <c r="H9382" s="1" t="str">
        <f>IFERROR(VLOOKUP(A9382,Merge_gall!$C$2:$D$6296,2,FALSE),"")</f>
        <v/>
      </c>
      <c r="I9382" s="1" t="str">
        <f t="shared" si="146"/>
        <v/>
      </c>
    </row>
    <row r="9383" spans="1:9">
      <c r="A9383" s="1" t="s">
        <v>37159</v>
      </c>
      <c r="B9383" s="1" t="s">
        <v>32</v>
      </c>
      <c r="C9383" s="1" t="s">
        <v>22536</v>
      </c>
      <c r="D9383" s="1" t="s">
        <v>22298</v>
      </c>
      <c r="E9383" s="1" t="s">
        <v>22537</v>
      </c>
      <c r="F9383" s="1" t="s">
        <v>38654</v>
      </c>
      <c r="G9383" s="1" t="str">
        <f>IFERROR(VLOOKUP(A9383,Merge_RKTM!$C$2:$D$4691,2,FALSE),"")</f>
        <v/>
      </c>
      <c r="H9383" s="1" t="str">
        <f>IFERROR(VLOOKUP(A9383,Merge_gall!$C$2:$D$6296,2,FALSE),"")</f>
        <v/>
      </c>
      <c r="I9383" s="1" t="str">
        <f t="shared" si="146"/>
        <v/>
      </c>
    </row>
    <row r="9384" spans="1:9">
      <c r="A9384" s="1" t="s">
        <v>37160</v>
      </c>
      <c r="B9384" s="1" t="s">
        <v>32</v>
      </c>
      <c r="C9384" s="1" t="s">
        <v>22538</v>
      </c>
      <c r="D9384" s="1" t="s">
        <v>22298</v>
      </c>
      <c r="E9384" s="1" t="s">
        <v>22539</v>
      </c>
      <c r="F9384" s="1" t="s">
        <v>38654</v>
      </c>
      <c r="G9384" s="1" t="str">
        <f>IFERROR(VLOOKUP(A9384,Merge_RKTM!$C$2:$D$4691,2,FALSE),"")</f>
        <v/>
      </c>
      <c r="H9384" s="1" t="str">
        <f>IFERROR(VLOOKUP(A9384,Merge_gall!$C$2:$D$6296,2,FALSE),"")</f>
        <v/>
      </c>
      <c r="I9384" s="1" t="str">
        <f t="shared" si="146"/>
        <v/>
      </c>
    </row>
    <row r="9385" spans="1:9">
      <c r="A9385" s="1" t="s">
        <v>37161</v>
      </c>
      <c r="B9385" s="1" t="s">
        <v>32</v>
      </c>
      <c r="C9385" s="1" t="s">
        <v>22540</v>
      </c>
      <c r="D9385" s="1" t="s">
        <v>22298</v>
      </c>
      <c r="E9385" s="1" t="s">
        <v>22541</v>
      </c>
      <c r="F9385" s="1" t="s">
        <v>38654</v>
      </c>
      <c r="G9385" s="1" t="str">
        <f>IFERROR(VLOOKUP(A9385,Merge_RKTM!$C$2:$D$4691,2,FALSE),"")</f>
        <v/>
      </c>
      <c r="H9385" s="1" t="str">
        <f>IFERROR(VLOOKUP(A9385,Merge_gall!$C$2:$D$6296,2,FALSE),"")</f>
        <v/>
      </c>
      <c r="I9385" s="1" t="str">
        <f t="shared" si="146"/>
        <v/>
      </c>
    </row>
    <row r="9386" spans="1:9">
      <c r="A9386" s="1" t="s">
        <v>37162</v>
      </c>
      <c r="B9386" s="1" t="s">
        <v>32</v>
      </c>
      <c r="C9386" s="1" t="s">
        <v>22542</v>
      </c>
      <c r="D9386" s="1" t="s">
        <v>22298</v>
      </c>
      <c r="E9386" s="1" t="s">
        <v>22543</v>
      </c>
      <c r="F9386" s="1" t="s">
        <v>38654</v>
      </c>
      <c r="G9386" s="1" t="str">
        <f>IFERROR(VLOOKUP(A9386,Merge_RKTM!$C$2:$D$4691,2,FALSE),"")</f>
        <v/>
      </c>
      <c r="H9386" s="1" t="str">
        <f>IFERROR(VLOOKUP(A9386,Merge_gall!$C$2:$D$6296,2,FALSE),"")</f>
        <v/>
      </c>
      <c r="I9386" s="1" t="str">
        <f t="shared" si="146"/>
        <v/>
      </c>
    </row>
    <row r="9387" spans="1:9">
      <c r="A9387" s="1" t="s">
        <v>37163</v>
      </c>
      <c r="B9387" s="1" t="s">
        <v>32</v>
      </c>
      <c r="C9387" s="1" t="s">
        <v>22544</v>
      </c>
      <c r="D9387" s="1" t="s">
        <v>22298</v>
      </c>
      <c r="E9387" s="1" t="s">
        <v>15191</v>
      </c>
      <c r="F9387" s="1" t="s">
        <v>38654</v>
      </c>
      <c r="G9387" s="1" t="str">
        <f>IFERROR(VLOOKUP(A9387,Merge_RKTM!$C$2:$D$4691,2,FALSE),"")</f>
        <v/>
      </c>
      <c r="H9387" s="1" t="str">
        <f>IFERROR(VLOOKUP(A9387,Merge_gall!$C$2:$D$6296,2,FALSE),"")</f>
        <v/>
      </c>
      <c r="I9387" s="1" t="str">
        <f t="shared" si="146"/>
        <v/>
      </c>
    </row>
    <row r="9388" spans="1:9">
      <c r="A9388" s="1" t="s">
        <v>37164</v>
      </c>
      <c r="B9388" s="1" t="s">
        <v>32</v>
      </c>
      <c r="C9388" s="1" t="s">
        <v>22545</v>
      </c>
      <c r="D9388" s="1" t="s">
        <v>22298</v>
      </c>
      <c r="E9388" s="1" t="s">
        <v>15194</v>
      </c>
      <c r="F9388" s="1" t="s">
        <v>38654</v>
      </c>
      <c r="G9388" s="1" t="str">
        <f>IFERROR(VLOOKUP(A9388,Merge_RKTM!$C$2:$D$4691,2,FALSE),"")</f>
        <v/>
      </c>
      <c r="H9388" s="1" t="str">
        <f>IFERROR(VLOOKUP(A9388,Merge_gall!$C$2:$D$6296,2,FALSE),"")</f>
        <v/>
      </c>
      <c r="I9388" s="1" t="str">
        <f t="shared" si="146"/>
        <v/>
      </c>
    </row>
    <row r="9389" spans="1:9">
      <c r="A9389" s="1" t="s">
        <v>37165</v>
      </c>
      <c r="B9389" s="1" t="s">
        <v>7</v>
      </c>
      <c r="C9389" s="1" t="s">
        <v>22546</v>
      </c>
      <c r="D9389" s="1" t="s">
        <v>22298</v>
      </c>
      <c r="E9389" s="1" t="s">
        <v>22547</v>
      </c>
      <c r="F9389" s="1" t="s">
        <v>38654</v>
      </c>
      <c r="G9389" s="1" t="str">
        <f>IFERROR(VLOOKUP(A9389,Merge_RKTM!$C$2:$D$4691,2,FALSE),"")</f>
        <v/>
      </c>
      <c r="H9389" s="1" t="str">
        <f>IFERROR(VLOOKUP(A9389,Merge_gall!$C$2:$D$6296,2,FALSE),"")</f>
        <v/>
      </c>
      <c r="I9389" s="1" t="str">
        <f t="shared" si="146"/>
        <v/>
      </c>
    </row>
    <row r="9390" spans="1:9">
      <c r="A9390" s="1" t="s">
        <v>37166</v>
      </c>
      <c r="B9390" s="1" t="s">
        <v>11</v>
      </c>
      <c r="C9390" s="1" t="s">
        <v>22548</v>
      </c>
      <c r="D9390" s="1" t="s">
        <v>22298</v>
      </c>
      <c r="E9390" s="1" t="s">
        <v>22549</v>
      </c>
      <c r="F9390" s="1" t="s">
        <v>38654</v>
      </c>
      <c r="G9390" s="1" t="str">
        <f>IFERROR(VLOOKUP(A9390,Merge_RKTM!$C$2:$D$4691,2,FALSE),"")</f>
        <v/>
      </c>
      <c r="H9390" s="1" t="str">
        <f>IFERROR(VLOOKUP(A9390,Merge_gall!$C$2:$D$6296,2,FALSE),"")</f>
        <v/>
      </c>
      <c r="I9390" s="1" t="str">
        <f t="shared" si="146"/>
        <v/>
      </c>
    </row>
    <row r="9391" spans="1:9">
      <c r="A9391" s="1" t="s">
        <v>37167</v>
      </c>
      <c r="B9391" s="1" t="s">
        <v>13</v>
      </c>
      <c r="C9391" s="1" t="s">
        <v>22550</v>
      </c>
      <c r="D9391" s="1" t="s">
        <v>22361</v>
      </c>
      <c r="E9391" s="1" t="s">
        <v>22551</v>
      </c>
      <c r="F9391" s="1" t="s">
        <v>38654</v>
      </c>
      <c r="G9391" s="1" t="str">
        <f>IFERROR(VLOOKUP(A9391,Merge_RKTM!$C$2:$D$4691,2,FALSE),"")</f>
        <v/>
      </c>
      <c r="H9391" s="1" t="str">
        <f>IFERROR(VLOOKUP(A9391,Merge_gall!$C$2:$D$6296,2,FALSE),"")</f>
        <v/>
      </c>
      <c r="I9391" s="1" t="str">
        <f t="shared" si="146"/>
        <v/>
      </c>
    </row>
    <row r="9392" spans="1:9">
      <c r="A9392" s="1" t="s">
        <v>37168</v>
      </c>
      <c r="B9392" s="1" t="s">
        <v>13</v>
      </c>
      <c r="C9392" s="1" t="s">
        <v>22552</v>
      </c>
      <c r="D9392" s="1" t="s">
        <v>22361</v>
      </c>
      <c r="E9392" s="1" t="s">
        <v>22553</v>
      </c>
      <c r="F9392" s="1" t="s">
        <v>38654</v>
      </c>
      <c r="G9392" s="1" t="str">
        <f>IFERROR(VLOOKUP(A9392,Merge_RKTM!$C$2:$D$4691,2,FALSE),"")</f>
        <v/>
      </c>
      <c r="H9392" s="1" t="str">
        <f>IFERROR(VLOOKUP(A9392,Merge_gall!$C$2:$D$6296,2,FALSE),"")</f>
        <v/>
      </c>
      <c r="I9392" s="1" t="str">
        <f t="shared" si="146"/>
        <v/>
      </c>
    </row>
    <row r="9393" spans="1:9">
      <c r="A9393" s="1" t="s">
        <v>37169</v>
      </c>
      <c r="B9393" s="1" t="s">
        <v>13</v>
      </c>
      <c r="C9393" s="1" t="s">
        <v>22554</v>
      </c>
      <c r="D9393" s="1" t="s">
        <v>22361</v>
      </c>
      <c r="E9393" s="1" t="s">
        <v>22551</v>
      </c>
      <c r="F9393" s="1" t="s">
        <v>38654</v>
      </c>
      <c r="G9393" s="1" t="str">
        <f>IFERROR(VLOOKUP(A9393,Merge_RKTM!$C$2:$D$4691,2,FALSE),"")</f>
        <v/>
      </c>
      <c r="H9393" s="1" t="str">
        <f>IFERROR(VLOOKUP(A9393,Merge_gall!$C$2:$D$6296,2,FALSE),"")</f>
        <v/>
      </c>
      <c r="I9393" s="1" t="str">
        <f t="shared" si="146"/>
        <v/>
      </c>
    </row>
    <row r="9394" spans="1:9">
      <c r="A9394" s="1" t="s">
        <v>37170</v>
      </c>
      <c r="B9394" s="1" t="s">
        <v>13</v>
      </c>
      <c r="C9394" s="1" t="s">
        <v>22555</v>
      </c>
      <c r="D9394" s="1" t="s">
        <v>22361</v>
      </c>
      <c r="E9394" s="1" t="s">
        <v>22556</v>
      </c>
      <c r="F9394" s="1" t="s">
        <v>38654</v>
      </c>
      <c r="G9394" s="1" t="str">
        <f>IFERROR(VLOOKUP(A9394,Merge_RKTM!$C$2:$D$4691,2,FALSE),"")</f>
        <v/>
      </c>
      <c r="H9394" s="1" t="str">
        <f>IFERROR(VLOOKUP(A9394,Merge_gall!$C$2:$D$6296,2,FALSE),"")</f>
        <v/>
      </c>
      <c r="I9394" s="1" t="str">
        <f t="shared" si="146"/>
        <v/>
      </c>
    </row>
    <row r="9395" spans="1:9">
      <c r="A9395" s="1" t="s">
        <v>37171</v>
      </c>
      <c r="B9395" s="1" t="s">
        <v>25</v>
      </c>
      <c r="C9395" s="1" t="s">
        <v>22557</v>
      </c>
      <c r="D9395" s="1" t="s">
        <v>22361</v>
      </c>
      <c r="E9395" s="1" t="s">
        <v>22558</v>
      </c>
      <c r="F9395" s="1" t="s">
        <v>38654</v>
      </c>
      <c r="G9395" s="1" t="str">
        <f>IFERROR(VLOOKUP(A9395,Merge_RKTM!$C$2:$D$4691,2,FALSE),"")</f>
        <v/>
      </c>
      <c r="H9395" s="1" t="str">
        <f>IFERROR(VLOOKUP(A9395,Merge_gall!$C$2:$D$6296,2,FALSE),"")</f>
        <v/>
      </c>
      <c r="I9395" s="1" t="str">
        <f t="shared" si="146"/>
        <v/>
      </c>
    </row>
    <row r="9396" spans="1:9">
      <c r="A9396" s="1" t="s">
        <v>37172</v>
      </c>
      <c r="B9396" s="1" t="s">
        <v>25</v>
      </c>
      <c r="C9396" s="1" t="s">
        <v>22559</v>
      </c>
      <c r="D9396" s="1" t="s">
        <v>22361</v>
      </c>
      <c r="E9396" s="1" t="s">
        <v>22560</v>
      </c>
      <c r="F9396" s="1" t="s">
        <v>38654</v>
      </c>
      <c r="G9396" s="1" t="str">
        <f>IFERROR(VLOOKUP(A9396,Merge_RKTM!$C$2:$D$4691,2,FALSE),"")</f>
        <v/>
      </c>
      <c r="H9396" s="1" t="str">
        <f>IFERROR(VLOOKUP(A9396,Merge_gall!$C$2:$D$6296,2,FALSE),"")</f>
        <v/>
      </c>
      <c r="I9396" s="1" t="str">
        <f t="shared" si="146"/>
        <v/>
      </c>
    </row>
    <row r="9397" spans="1:9">
      <c r="A9397" s="1" t="s">
        <v>37173</v>
      </c>
      <c r="B9397" s="1" t="s">
        <v>32</v>
      </c>
      <c r="C9397" s="1" t="s">
        <v>22561</v>
      </c>
      <c r="D9397" s="1" t="s">
        <v>22298</v>
      </c>
      <c r="E9397" s="1" t="s">
        <v>22562</v>
      </c>
      <c r="F9397" s="1" t="s">
        <v>38654</v>
      </c>
      <c r="G9397" s="1" t="str">
        <f>IFERROR(VLOOKUP(A9397,Merge_RKTM!$C$2:$D$4691,2,FALSE),"")</f>
        <v/>
      </c>
      <c r="H9397" s="1" t="str">
        <f>IFERROR(VLOOKUP(A9397,Merge_gall!$C$2:$D$6296,2,FALSE),"")</f>
        <v/>
      </c>
      <c r="I9397" s="1" t="str">
        <f t="shared" si="146"/>
        <v/>
      </c>
    </row>
    <row r="9398" spans="1:9">
      <c r="A9398" s="1" t="s">
        <v>37174</v>
      </c>
      <c r="B9398" s="1" t="s">
        <v>32</v>
      </c>
      <c r="C9398" s="1" t="s">
        <v>22563</v>
      </c>
      <c r="D9398" s="1" t="s">
        <v>22298</v>
      </c>
      <c r="E9398" s="1" t="s">
        <v>22564</v>
      </c>
      <c r="F9398" s="1" t="s">
        <v>38654</v>
      </c>
      <c r="G9398" s="1" t="str">
        <f>IFERROR(VLOOKUP(A9398,Merge_RKTM!$C$2:$D$4691,2,FALSE),"")</f>
        <v/>
      </c>
      <c r="H9398" s="1" t="str">
        <f>IFERROR(VLOOKUP(A9398,Merge_gall!$C$2:$D$6296,2,FALSE),"")</f>
        <v/>
      </c>
      <c r="I9398" s="1" t="str">
        <f t="shared" si="146"/>
        <v/>
      </c>
    </row>
    <row r="9399" spans="1:9">
      <c r="A9399" s="1" t="s">
        <v>37175</v>
      </c>
      <c r="B9399" s="1" t="s">
        <v>32</v>
      </c>
      <c r="C9399" s="1" t="s">
        <v>22565</v>
      </c>
      <c r="D9399" s="1" t="s">
        <v>22298</v>
      </c>
      <c r="E9399" s="1" t="s">
        <v>22566</v>
      </c>
      <c r="F9399" s="1" t="s">
        <v>38654</v>
      </c>
      <c r="G9399" s="1" t="str">
        <f>IFERROR(VLOOKUP(A9399,Merge_RKTM!$C$2:$D$4691,2,FALSE),"")</f>
        <v/>
      </c>
      <c r="H9399" s="1" t="str">
        <f>IFERROR(VLOOKUP(A9399,Merge_gall!$C$2:$D$6296,2,FALSE),"")</f>
        <v/>
      </c>
      <c r="I9399" s="1" t="str">
        <f t="shared" si="146"/>
        <v/>
      </c>
    </row>
    <row r="9400" spans="1:9">
      <c r="A9400" s="1" t="s">
        <v>37176</v>
      </c>
      <c r="B9400" s="1" t="s">
        <v>32</v>
      </c>
      <c r="C9400" s="1" t="s">
        <v>22567</v>
      </c>
      <c r="D9400" s="1" t="s">
        <v>22298</v>
      </c>
      <c r="E9400" s="1" t="s">
        <v>22568</v>
      </c>
      <c r="F9400" s="1" t="s">
        <v>38654</v>
      </c>
      <c r="G9400" s="1" t="str">
        <f>IFERROR(VLOOKUP(A9400,Merge_RKTM!$C$2:$D$4691,2,FALSE),"")</f>
        <v/>
      </c>
      <c r="H9400" s="1" t="str">
        <f>IFERROR(VLOOKUP(A9400,Merge_gall!$C$2:$D$6296,2,FALSE),"")</f>
        <v/>
      </c>
      <c r="I9400" s="1" t="str">
        <f t="shared" si="146"/>
        <v/>
      </c>
    </row>
    <row r="9401" spans="1:9">
      <c r="A9401" s="1" t="s">
        <v>37177</v>
      </c>
      <c r="B9401" s="1" t="s">
        <v>32</v>
      </c>
      <c r="C9401" s="1" t="s">
        <v>22569</v>
      </c>
      <c r="D9401" s="1" t="s">
        <v>22298</v>
      </c>
      <c r="E9401" s="1" t="s">
        <v>22570</v>
      </c>
      <c r="F9401" s="1" t="s">
        <v>38654</v>
      </c>
      <c r="G9401" s="1" t="str">
        <f>IFERROR(VLOOKUP(A9401,Merge_RKTM!$C$2:$D$4691,2,FALSE),"")</f>
        <v/>
      </c>
      <c r="H9401" s="1" t="str">
        <f>IFERROR(VLOOKUP(A9401,Merge_gall!$C$2:$D$6296,2,FALSE),"")</f>
        <v/>
      </c>
      <c r="I9401" s="1" t="str">
        <f t="shared" si="146"/>
        <v/>
      </c>
    </row>
    <row r="9402" spans="1:9">
      <c r="A9402" s="1" t="s">
        <v>37178</v>
      </c>
      <c r="B9402" s="1" t="s">
        <v>32</v>
      </c>
      <c r="C9402" s="1" t="s">
        <v>22571</v>
      </c>
      <c r="D9402" s="1" t="s">
        <v>22298</v>
      </c>
      <c r="E9402" s="1" t="s">
        <v>22572</v>
      </c>
      <c r="F9402" s="1" t="s">
        <v>38654</v>
      </c>
      <c r="G9402" s="1" t="str">
        <f>IFERROR(VLOOKUP(A9402,Merge_RKTM!$C$2:$D$4691,2,FALSE),"")</f>
        <v/>
      </c>
      <c r="H9402" s="1" t="str">
        <f>IFERROR(VLOOKUP(A9402,Merge_gall!$C$2:$D$6296,2,FALSE),"")</f>
        <v/>
      </c>
      <c r="I9402" s="1" t="str">
        <f t="shared" si="146"/>
        <v/>
      </c>
    </row>
    <row r="9403" spans="1:9">
      <c r="A9403" s="1" t="s">
        <v>37179</v>
      </c>
      <c r="B9403" s="1" t="s">
        <v>7</v>
      </c>
      <c r="C9403" s="1" t="s">
        <v>22573</v>
      </c>
      <c r="D9403" s="1" t="s">
        <v>22574</v>
      </c>
      <c r="E9403" s="1" t="s">
        <v>22575</v>
      </c>
      <c r="F9403" s="1" t="s">
        <v>38654</v>
      </c>
      <c r="G9403" s="1" t="str">
        <f>IFERROR(VLOOKUP(A9403,Merge_RKTM!$C$2:$D$4691,2,FALSE),"")</f>
        <v/>
      </c>
      <c r="H9403" s="1" t="str">
        <f>IFERROR(VLOOKUP(A9403,Merge_gall!$C$2:$D$6296,2,FALSE),"")</f>
        <v/>
      </c>
      <c r="I9403" s="1" t="str">
        <f t="shared" si="146"/>
        <v/>
      </c>
    </row>
    <row r="9404" spans="1:9">
      <c r="A9404" s="1" t="s">
        <v>37180</v>
      </c>
      <c r="B9404" s="1" t="s">
        <v>11</v>
      </c>
      <c r="C9404" s="1" t="s">
        <v>22576</v>
      </c>
      <c r="D9404" s="1" t="s">
        <v>22574</v>
      </c>
      <c r="E9404" s="1" t="s">
        <v>22577</v>
      </c>
      <c r="F9404" s="1" t="s">
        <v>38654</v>
      </c>
      <c r="G9404" s="1" t="str">
        <f>IFERROR(VLOOKUP(A9404,Merge_RKTM!$C$2:$D$4691,2,FALSE),"")</f>
        <v/>
      </c>
      <c r="H9404" s="1" t="str">
        <f>IFERROR(VLOOKUP(A9404,Merge_gall!$C$2:$D$6296,2,FALSE),"")</f>
        <v/>
      </c>
      <c r="I9404" s="1" t="str">
        <f t="shared" si="146"/>
        <v/>
      </c>
    </row>
    <row r="9405" spans="1:9">
      <c r="A9405" s="1" t="s">
        <v>37181</v>
      </c>
      <c r="B9405" s="1" t="s">
        <v>11</v>
      </c>
      <c r="C9405" s="1" t="s">
        <v>22578</v>
      </c>
      <c r="D9405" s="1" t="s">
        <v>22574</v>
      </c>
      <c r="E9405" s="1" t="s">
        <v>22579</v>
      </c>
      <c r="F9405" s="1" t="s">
        <v>38654</v>
      </c>
      <c r="G9405" s="1" t="str">
        <f>IFERROR(VLOOKUP(A9405,Merge_RKTM!$C$2:$D$4691,2,FALSE),"")</f>
        <v/>
      </c>
      <c r="H9405" s="1" t="str">
        <f>IFERROR(VLOOKUP(A9405,Merge_gall!$C$2:$D$6296,2,FALSE),"")</f>
        <v/>
      </c>
      <c r="I9405" s="1" t="str">
        <f t="shared" si="146"/>
        <v/>
      </c>
    </row>
    <row r="9406" spans="1:9">
      <c r="A9406" s="1" t="s">
        <v>37182</v>
      </c>
      <c r="B9406" s="1" t="s">
        <v>11</v>
      </c>
      <c r="C9406" s="1" t="s">
        <v>22580</v>
      </c>
      <c r="D9406" s="1" t="s">
        <v>22574</v>
      </c>
      <c r="E9406" s="1" t="s">
        <v>22581</v>
      </c>
      <c r="F9406" s="1" t="s">
        <v>38654</v>
      </c>
      <c r="G9406" s="1" t="str">
        <f>IFERROR(VLOOKUP(A9406,Merge_RKTM!$C$2:$D$4691,2,FALSE),"")</f>
        <v/>
      </c>
      <c r="H9406" s="1" t="str">
        <f>IFERROR(VLOOKUP(A9406,Merge_gall!$C$2:$D$6296,2,FALSE),"")</f>
        <v/>
      </c>
      <c r="I9406" s="1" t="str">
        <f t="shared" si="146"/>
        <v/>
      </c>
    </row>
    <row r="9407" spans="1:9">
      <c r="A9407" s="1" t="s">
        <v>37183</v>
      </c>
      <c r="B9407" s="1" t="s">
        <v>13</v>
      </c>
      <c r="C9407" s="1" t="s">
        <v>22582</v>
      </c>
      <c r="D9407" s="1" t="s">
        <v>22574</v>
      </c>
      <c r="E9407" s="1" t="s">
        <v>14972</v>
      </c>
      <c r="F9407" s="1" t="s">
        <v>38654</v>
      </c>
      <c r="G9407" s="1" t="str">
        <f>IFERROR(VLOOKUP(A9407,Merge_RKTM!$C$2:$D$4691,2,FALSE),"")</f>
        <v/>
      </c>
      <c r="H9407" s="1" t="str">
        <f>IFERROR(VLOOKUP(A9407,Merge_gall!$C$2:$D$6296,2,FALSE),"")</f>
        <v/>
      </c>
      <c r="I9407" s="1" t="str">
        <f t="shared" si="146"/>
        <v/>
      </c>
    </row>
    <row r="9408" spans="1:9">
      <c r="A9408" s="1" t="s">
        <v>37184</v>
      </c>
      <c r="B9408" s="1" t="s">
        <v>13</v>
      </c>
      <c r="C9408" s="1" t="s">
        <v>22583</v>
      </c>
      <c r="D9408" s="1" t="s">
        <v>22574</v>
      </c>
      <c r="E9408" s="1" t="s">
        <v>22584</v>
      </c>
      <c r="F9408" s="1" t="s">
        <v>38654</v>
      </c>
      <c r="G9408" s="1" t="str">
        <f>IFERROR(VLOOKUP(A9408,Merge_RKTM!$C$2:$D$4691,2,FALSE),"")</f>
        <v/>
      </c>
      <c r="H9408" s="1" t="str">
        <f>IFERROR(VLOOKUP(A9408,Merge_gall!$C$2:$D$6296,2,FALSE),"")</f>
        <v/>
      </c>
      <c r="I9408" s="1" t="str">
        <f t="shared" si="146"/>
        <v/>
      </c>
    </row>
    <row r="9409" spans="1:9">
      <c r="A9409" s="1" t="s">
        <v>37185</v>
      </c>
      <c r="B9409" s="1" t="s">
        <v>13</v>
      </c>
      <c r="C9409" s="1" t="s">
        <v>22585</v>
      </c>
      <c r="D9409" s="1" t="s">
        <v>22574</v>
      </c>
      <c r="E9409" s="1" t="s">
        <v>14972</v>
      </c>
      <c r="F9409" s="1" t="s">
        <v>38654</v>
      </c>
      <c r="G9409" s="1" t="str">
        <f>IFERROR(VLOOKUP(A9409,Merge_RKTM!$C$2:$D$4691,2,FALSE),"")</f>
        <v/>
      </c>
      <c r="H9409" s="1" t="str">
        <f>IFERROR(VLOOKUP(A9409,Merge_gall!$C$2:$D$6296,2,FALSE),"")</f>
        <v/>
      </c>
      <c r="I9409" s="1" t="str">
        <f t="shared" si="146"/>
        <v/>
      </c>
    </row>
    <row r="9410" spans="1:9">
      <c r="A9410" s="1" t="s">
        <v>37186</v>
      </c>
      <c r="B9410" s="1" t="s">
        <v>13</v>
      </c>
      <c r="C9410" s="1" t="s">
        <v>22586</v>
      </c>
      <c r="D9410" s="1" t="s">
        <v>22574</v>
      </c>
      <c r="E9410" s="1" t="s">
        <v>22587</v>
      </c>
      <c r="F9410" s="1" t="s">
        <v>38654</v>
      </c>
      <c r="G9410" s="1" t="str">
        <f>IFERROR(VLOOKUP(A9410,Merge_RKTM!$C$2:$D$4691,2,FALSE),"")</f>
        <v/>
      </c>
      <c r="H9410" s="1" t="str">
        <f>IFERROR(VLOOKUP(A9410,Merge_gall!$C$2:$D$6296,2,FALSE),"")</f>
        <v/>
      </c>
      <c r="I9410" s="1" t="str">
        <f t="shared" si="146"/>
        <v/>
      </c>
    </row>
    <row r="9411" spans="1:9">
      <c r="A9411" s="1" t="s">
        <v>37187</v>
      </c>
      <c r="B9411" s="1" t="s">
        <v>13</v>
      </c>
      <c r="C9411" s="1" t="s">
        <v>22588</v>
      </c>
      <c r="D9411" s="1" t="s">
        <v>22574</v>
      </c>
      <c r="E9411" s="1" t="s">
        <v>14972</v>
      </c>
      <c r="F9411" s="1" t="s">
        <v>38654</v>
      </c>
      <c r="G9411" s="1" t="str">
        <f>IFERROR(VLOOKUP(A9411,Merge_RKTM!$C$2:$D$4691,2,FALSE),"")</f>
        <v/>
      </c>
      <c r="H9411" s="1" t="str">
        <f>IFERROR(VLOOKUP(A9411,Merge_gall!$C$2:$D$6296,2,FALSE),"")</f>
        <v/>
      </c>
      <c r="I9411" s="1" t="str">
        <f t="shared" ref="I9411:I9474" si="147">IF(H9411="",G9411,H9411)</f>
        <v/>
      </c>
    </row>
    <row r="9412" spans="1:9">
      <c r="A9412" s="1" t="s">
        <v>37188</v>
      </c>
      <c r="B9412" s="1" t="s">
        <v>13</v>
      </c>
      <c r="C9412" s="1" t="s">
        <v>22589</v>
      </c>
      <c r="D9412" s="1" t="s">
        <v>22574</v>
      </c>
      <c r="E9412" s="1" t="s">
        <v>22590</v>
      </c>
      <c r="F9412" s="1" t="s">
        <v>38654</v>
      </c>
      <c r="G9412" s="1" t="str">
        <f>IFERROR(VLOOKUP(A9412,Merge_RKTM!$C$2:$D$4691,2,FALSE),"")</f>
        <v/>
      </c>
      <c r="H9412" s="1" t="str">
        <f>IFERROR(VLOOKUP(A9412,Merge_gall!$C$2:$D$6296,2,FALSE),"")</f>
        <v/>
      </c>
      <c r="I9412" s="1" t="str">
        <f t="shared" si="147"/>
        <v/>
      </c>
    </row>
    <row r="9413" spans="1:9">
      <c r="A9413" s="1" t="s">
        <v>37189</v>
      </c>
      <c r="B9413" s="1" t="s">
        <v>13</v>
      </c>
      <c r="C9413" s="1" t="s">
        <v>22591</v>
      </c>
      <c r="D9413" s="1" t="s">
        <v>22574</v>
      </c>
      <c r="E9413" s="1" t="s">
        <v>14972</v>
      </c>
      <c r="F9413" s="1" t="s">
        <v>38654</v>
      </c>
      <c r="G9413" s="1" t="str">
        <f>IFERROR(VLOOKUP(A9413,Merge_RKTM!$C$2:$D$4691,2,FALSE),"")</f>
        <v/>
      </c>
      <c r="H9413" s="1" t="str">
        <f>IFERROR(VLOOKUP(A9413,Merge_gall!$C$2:$D$6296,2,FALSE),"")</f>
        <v/>
      </c>
      <c r="I9413" s="1" t="str">
        <f t="shared" si="147"/>
        <v/>
      </c>
    </row>
    <row r="9414" spans="1:9">
      <c r="A9414" s="1" t="s">
        <v>37190</v>
      </c>
      <c r="B9414" s="1" t="s">
        <v>13</v>
      </c>
      <c r="C9414" s="1" t="s">
        <v>22592</v>
      </c>
      <c r="D9414" s="1" t="s">
        <v>22574</v>
      </c>
      <c r="E9414" s="1" t="s">
        <v>22593</v>
      </c>
      <c r="F9414" s="1" t="s">
        <v>38654</v>
      </c>
      <c r="G9414" s="1" t="str">
        <f>IFERROR(VLOOKUP(A9414,Merge_RKTM!$C$2:$D$4691,2,FALSE),"")</f>
        <v/>
      </c>
      <c r="H9414" s="1" t="str">
        <f>IFERROR(VLOOKUP(A9414,Merge_gall!$C$2:$D$6296,2,FALSE),"")</f>
        <v/>
      </c>
      <c r="I9414" s="1" t="str">
        <f t="shared" si="147"/>
        <v/>
      </c>
    </row>
    <row r="9415" spans="1:9">
      <c r="A9415" s="1" t="s">
        <v>37191</v>
      </c>
      <c r="B9415" s="1" t="s">
        <v>13</v>
      </c>
      <c r="C9415" s="1" t="s">
        <v>22594</v>
      </c>
      <c r="D9415" s="1" t="s">
        <v>22574</v>
      </c>
      <c r="E9415" s="1" t="s">
        <v>14972</v>
      </c>
      <c r="F9415" s="1" t="s">
        <v>38654</v>
      </c>
      <c r="G9415" s="1" t="str">
        <f>IFERROR(VLOOKUP(A9415,Merge_RKTM!$C$2:$D$4691,2,FALSE),"")</f>
        <v/>
      </c>
      <c r="H9415" s="1" t="str">
        <f>IFERROR(VLOOKUP(A9415,Merge_gall!$C$2:$D$6296,2,FALSE),"")</f>
        <v/>
      </c>
      <c r="I9415" s="1" t="str">
        <f t="shared" si="147"/>
        <v/>
      </c>
    </row>
    <row r="9416" spans="1:9">
      <c r="A9416" s="1" t="s">
        <v>37192</v>
      </c>
      <c r="B9416" s="1" t="s">
        <v>13</v>
      </c>
      <c r="C9416" s="1" t="s">
        <v>22595</v>
      </c>
      <c r="D9416" s="1" t="s">
        <v>22574</v>
      </c>
      <c r="E9416" s="1" t="s">
        <v>22596</v>
      </c>
      <c r="F9416" s="1" t="s">
        <v>38654</v>
      </c>
      <c r="G9416" s="1" t="str">
        <f>IFERROR(VLOOKUP(A9416,Merge_RKTM!$C$2:$D$4691,2,FALSE),"")</f>
        <v/>
      </c>
      <c r="H9416" s="1" t="str">
        <f>IFERROR(VLOOKUP(A9416,Merge_gall!$C$2:$D$6296,2,FALSE),"")</f>
        <v/>
      </c>
      <c r="I9416" s="1" t="str">
        <f t="shared" si="147"/>
        <v/>
      </c>
    </row>
    <row r="9417" spans="1:9">
      <c r="A9417" s="1" t="s">
        <v>37193</v>
      </c>
      <c r="B9417" s="1" t="s">
        <v>13</v>
      </c>
      <c r="C9417" s="1" t="s">
        <v>22597</v>
      </c>
      <c r="D9417" s="1" t="s">
        <v>22574</v>
      </c>
      <c r="E9417" s="1" t="s">
        <v>14972</v>
      </c>
      <c r="F9417" s="1" t="s">
        <v>38654</v>
      </c>
      <c r="G9417" s="1" t="str">
        <f>IFERROR(VLOOKUP(A9417,Merge_RKTM!$C$2:$D$4691,2,FALSE),"")</f>
        <v/>
      </c>
      <c r="H9417" s="1" t="str">
        <f>IFERROR(VLOOKUP(A9417,Merge_gall!$C$2:$D$6296,2,FALSE),"")</f>
        <v/>
      </c>
      <c r="I9417" s="1" t="str">
        <f t="shared" si="147"/>
        <v/>
      </c>
    </row>
    <row r="9418" spans="1:9">
      <c r="A9418" s="1" t="s">
        <v>37194</v>
      </c>
      <c r="B9418" s="1" t="s">
        <v>13</v>
      </c>
      <c r="C9418" s="1" t="s">
        <v>22598</v>
      </c>
      <c r="D9418" s="1" t="s">
        <v>22574</v>
      </c>
      <c r="E9418" s="1" t="s">
        <v>22599</v>
      </c>
      <c r="F9418" s="1" t="s">
        <v>38654</v>
      </c>
      <c r="G9418" s="1" t="str">
        <f>IFERROR(VLOOKUP(A9418,Merge_RKTM!$C$2:$D$4691,2,FALSE),"")</f>
        <v/>
      </c>
      <c r="H9418" s="1" t="str">
        <f>IFERROR(VLOOKUP(A9418,Merge_gall!$C$2:$D$6296,2,FALSE),"")</f>
        <v/>
      </c>
      <c r="I9418" s="1" t="str">
        <f t="shared" si="147"/>
        <v/>
      </c>
    </row>
    <row r="9419" spans="1:9">
      <c r="A9419" s="1" t="s">
        <v>37195</v>
      </c>
      <c r="B9419" s="1" t="s">
        <v>13</v>
      </c>
      <c r="C9419" s="1" t="s">
        <v>22600</v>
      </c>
      <c r="D9419" s="1" t="s">
        <v>22574</v>
      </c>
      <c r="E9419" s="1" t="s">
        <v>14972</v>
      </c>
      <c r="F9419" s="1" t="s">
        <v>38654</v>
      </c>
      <c r="G9419" s="1" t="str">
        <f>IFERROR(VLOOKUP(A9419,Merge_RKTM!$C$2:$D$4691,2,FALSE),"")</f>
        <v/>
      </c>
      <c r="H9419" s="1" t="str">
        <f>IFERROR(VLOOKUP(A9419,Merge_gall!$C$2:$D$6296,2,FALSE),"")</f>
        <v/>
      </c>
      <c r="I9419" s="1" t="str">
        <f t="shared" si="147"/>
        <v/>
      </c>
    </row>
    <row r="9420" spans="1:9">
      <c r="A9420" s="1" t="s">
        <v>37196</v>
      </c>
      <c r="B9420" s="1" t="s">
        <v>13</v>
      </c>
      <c r="C9420" s="1" t="s">
        <v>22601</v>
      </c>
      <c r="D9420" s="1" t="s">
        <v>22574</v>
      </c>
      <c r="E9420" s="1" t="s">
        <v>22602</v>
      </c>
      <c r="F9420" s="1" t="s">
        <v>38654</v>
      </c>
      <c r="G9420" s="1" t="str">
        <f>IFERROR(VLOOKUP(A9420,Merge_RKTM!$C$2:$D$4691,2,FALSE),"")</f>
        <v/>
      </c>
      <c r="H9420" s="1" t="str">
        <f>IFERROR(VLOOKUP(A9420,Merge_gall!$C$2:$D$6296,2,FALSE),"")</f>
        <v/>
      </c>
      <c r="I9420" s="1" t="str">
        <f t="shared" si="147"/>
        <v/>
      </c>
    </row>
    <row r="9421" spans="1:9">
      <c r="A9421" s="1" t="s">
        <v>37197</v>
      </c>
      <c r="B9421" s="1" t="s">
        <v>13</v>
      </c>
      <c r="C9421" s="1" t="s">
        <v>22603</v>
      </c>
      <c r="D9421" s="1" t="s">
        <v>22574</v>
      </c>
      <c r="E9421" s="1" t="s">
        <v>14972</v>
      </c>
      <c r="F9421" s="1" t="s">
        <v>38654</v>
      </c>
      <c r="G9421" s="1" t="str">
        <f>IFERROR(VLOOKUP(A9421,Merge_RKTM!$C$2:$D$4691,2,FALSE),"")</f>
        <v/>
      </c>
      <c r="H9421" s="1" t="str">
        <f>IFERROR(VLOOKUP(A9421,Merge_gall!$C$2:$D$6296,2,FALSE),"")</f>
        <v/>
      </c>
      <c r="I9421" s="1" t="str">
        <f t="shared" si="147"/>
        <v/>
      </c>
    </row>
    <row r="9422" spans="1:9">
      <c r="A9422" s="1" t="s">
        <v>37198</v>
      </c>
      <c r="B9422" s="1" t="s">
        <v>13</v>
      </c>
      <c r="C9422" s="1" t="s">
        <v>22604</v>
      </c>
      <c r="D9422" s="1" t="s">
        <v>22574</v>
      </c>
      <c r="E9422" s="1" t="s">
        <v>22605</v>
      </c>
      <c r="F9422" s="1" t="s">
        <v>38654</v>
      </c>
      <c r="G9422" s="1" t="str">
        <f>IFERROR(VLOOKUP(A9422,Merge_RKTM!$C$2:$D$4691,2,FALSE),"")</f>
        <v/>
      </c>
      <c r="H9422" s="1" t="str">
        <f>IFERROR(VLOOKUP(A9422,Merge_gall!$C$2:$D$6296,2,FALSE),"")</f>
        <v/>
      </c>
      <c r="I9422" s="1" t="str">
        <f t="shared" si="147"/>
        <v/>
      </c>
    </row>
    <row r="9423" spans="1:9">
      <c r="A9423" s="1" t="s">
        <v>37199</v>
      </c>
      <c r="B9423" s="1" t="s">
        <v>25</v>
      </c>
      <c r="C9423" s="1" t="s">
        <v>22606</v>
      </c>
      <c r="D9423" s="1" t="s">
        <v>22574</v>
      </c>
      <c r="E9423" s="1" t="s">
        <v>22584</v>
      </c>
      <c r="F9423" s="1" t="s">
        <v>38654</v>
      </c>
      <c r="G9423" s="1" t="str">
        <f>IFERROR(VLOOKUP(A9423,Merge_RKTM!$C$2:$D$4691,2,FALSE),"")</f>
        <v/>
      </c>
      <c r="H9423" s="1" t="str">
        <f>IFERROR(VLOOKUP(A9423,Merge_gall!$C$2:$D$6296,2,FALSE),"")</f>
        <v/>
      </c>
      <c r="I9423" s="1" t="str">
        <f t="shared" si="147"/>
        <v/>
      </c>
    </row>
    <row r="9424" spans="1:9">
      <c r="A9424" s="1" t="s">
        <v>37200</v>
      </c>
      <c r="B9424" s="1" t="s">
        <v>25</v>
      </c>
      <c r="C9424" s="1" t="s">
        <v>22607</v>
      </c>
      <c r="D9424" s="1" t="s">
        <v>22574</v>
      </c>
      <c r="E9424" s="1" t="s">
        <v>22587</v>
      </c>
      <c r="F9424" s="1" t="s">
        <v>38654</v>
      </c>
      <c r="G9424" s="1" t="str">
        <f>IFERROR(VLOOKUP(A9424,Merge_RKTM!$C$2:$D$4691,2,FALSE),"")</f>
        <v/>
      </c>
      <c r="H9424" s="1" t="str">
        <f>IFERROR(VLOOKUP(A9424,Merge_gall!$C$2:$D$6296,2,FALSE),"")</f>
        <v/>
      </c>
      <c r="I9424" s="1" t="str">
        <f t="shared" si="147"/>
        <v/>
      </c>
    </row>
    <row r="9425" spans="1:9">
      <c r="A9425" s="1" t="s">
        <v>37201</v>
      </c>
      <c r="B9425" s="1" t="s">
        <v>25</v>
      </c>
      <c r="C9425" s="1" t="s">
        <v>22608</v>
      </c>
      <c r="D9425" s="1" t="s">
        <v>22574</v>
      </c>
      <c r="E9425" s="1" t="s">
        <v>22590</v>
      </c>
      <c r="F9425" s="1" t="s">
        <v>38654</v>
      </c>
      <c r="G9425" s="1" t="str">
        <f>IFERROR(VLOOKUP(A9425,Merge_RKTM!$C$2:$D$4691,2,FALSE),"")</f>
        <v/>
      </c>
      <c r="H9425" s="1" t="str">
        <f>IFERROR(VLOOKUP(A9425,Merge_gall!$C$2:$D$6296,2,FALSE),"")</f>
        <v/>
      </c>
      <c r="I9425" s="1" t="str">
        <f t="shared" si="147"/>
        <v/>
      </c>
    </row>
    <row r="9426" spans="1:9">
      <c r="A9426" s="1" t="s">
        <v>37202</v>
      </c>
      <c r="B9426" s="1" t="s">
        <v>25</v>
      </c>
      <c r="C9426" s="1" t="s">
        <v>22609</v>
      </c>
      <c r="D9426" s="1" t="s">
        <v>22574</v>
      </c>
      <c r="E9426" s="1" t="s">
        <v>22593</v>
      </c>
      <c r="F9426" s="1" t="s">
        <v>38654</v>
      </c>
      <c r="G9426" s="1" t="str">
        <f>IFERROR(VLOOKUP(A9426,Merge_RKTM!$C$2:$D$4691,2,FALSE),"")</f>
        <v/>
      </c>
      <c r="H9426" s="1" t="str">
        <f>IFERROR(VLOOKUP(A9426,Merge_gall!$C$2:$D$6296,2,FALSE),"")</f>
        <v/>
      </c>
      <c r="I9426" s="1" t="str">
        <f t="shared" si="147"/>
        <v/>
      </c>
    </row>
    <row r="9427" spans="1:9">
      <c r="A9427" s="1" t="s">
        <v>37203</v>
      </c>
      <c r="B9427" s="1" t="s">
        <v>25</v>
      </c>
      <c r="C9427" s="1" t="s">
        <v>22610</v>
      </c>
      <c r="D9427" s="1" t="s">
        <v>22574</v>
      </c>
      <c r="E9427" s="1" t="s">
        <v>22596</v>
      </c>
      <c r="F9427" s="1" t="s">
        <v>38654</v>
      </c>
      <c r="G9427" s="1" t="str">
        <f>IFERROR(VLOOKUP(A9427,Merge_RKTM!$C$2:$D$4691,2,FALSE),"")</f>
        <v/>
      </c>
      <c r="H9427" s="1" t="str">
        <f>IFERROR(VLOOKUP(A9427,Merge_gall!$C$2:$D$6296,2,FALSE),"")</f>
        <v/>
      </c>
      <c r="I9427" s="1" t="str">
        <f t="shared" si="147"/>
        <v/>
      </c>
    </row>
    <row r="9428" spans="1:9">
      <c r="A9428" s="1" t="s">
        <v>37204</v>
      </c>
      <c r="B9428" s="1" t="s">
        <v>25</v>
      </c>
      <c r="C9428" s="1" t="s">
        <v>22611</v>
      </c>
      <c r="D9428" s="1" t="s">
        <v>22574</v>
      </c>
      <c r="E9428" s="1" t="s">
        <v>22599</v>
      </c>
      <c r="F9428" s="1" t="s">
        <v>38654</v>
      </c>
      <c r="G9428" s="1" t="str">
        <f>IFERROR(VLOOKUP(A9428,Merge_RKTM!$C$2:$D$4691,2,FALSE),"")</f>
        <v/>
      </c>
      <c r="H9428" s="1" t="str">
        <f>IFERROR(VLOOKUP(A9428,Merge_gall!$C$2:$D$6296,2,FALSE),"")</f>
        <v/>
      </c>
      <c r="I9428" s="1" t="str">
        <f t="shared" si="147"/>
        <v/>
      </c>
    </row>
    <row r="9429" spans="1:9">
      <c r="A9429" s="1" t="s">
        <v>37205</v>
      </c>
      <c r="B9429" s="1" t="s">
        <v>25</v>
      </c>
      <c r="C9429" s="1" t="s">
        <v>22612</v>
      </c>
      <c r="D9429" s="1" t="s">
        <v>22574</v>
      </c>
      <c r="E9429" s="1" t="s">
        <v>22599</v>
      </c>
      <c r="F9429" s="1" t="s">
        <v>38654</v>
      </c>
      <c r="G9429" s="1" t="str">
        <f>IFERROR(VLOOKUP(A9429,Merge_RKTM!$C$2:$D$4691,2,FALSE),"")</f>
        <v/>
      </c>
      <c r="H9429" s="1" t="str">
        <f>IFERROR(VLOOKUP(A9429,Merge_gall!$C$2:$D$6296,2,FALSE),"")</f>
        <v/>
      </c>
      <c r="I9429" s="1" t="str">
        <f t="shared" si="147"/>
        <v/>
      </c>
    </row>
    <row r="9430" spans="1:9">
      <c r="A9430" s="1" t="s">
        <v>37206</v>
      </c>
      <c r="B9430" s="1" t="s">
        <v>25</v>
      </c>
      <c r="C9430" s="1" t="s">
        <v>22613</v>
      </c>
      <c r="D9430" s="1" t="s">
        <v>22574</v>
      </c>
      <c r="E9430" s="1" t="s">
        <v>15595</v>
      </c>
      <c r="F9430" s="1" t="s">
        <v>38654</v>
      </c>
      <c r="G9430" s="1" t="str">
        <f>IFERROR(VLOOKUP(A9430,Merge_RKTM!$C$2:$D$4691,2,FALSE),"")</f>
        <v/>
      </c>
      <c r="H9430" s="1" t="str">
        <f>IFERROR(VLOOKUP(A9430,Merge_gall!$C$2:$D$6296,2,FALSE),"")</f>
        <v/>
      </c>
      <c r="I9430" s="1" t="str">
        <f t="shared" si="147"/>
        <v/>
      </c>
    </row>
    <row r="9431" spans="1:9">
      <c r="A9431" s="1" t="s">
        <v>37207</v>
      </c>
      <c r="B9431" s="1" t="s">
        <v>25</v>
      </c>
      <c r="C9431" s="1" t="s">
        <v>22614</v>
      </c>
      <c r="D9431" s="1" t="s">
        <v>22574</v>
      </c>
      <c r="E9431" s="1" t="s">
        <v>15600</v>
      </c>
      <c r="F9431" s="1" t="s">
        <v>38654</v>
      </c>
      <c r="G9431" s="1" t="str">
        <f>IFERROR(VLOOKUP(A9431,Merge_RKTM!$C$2:$D$4691,2,FALSE),"")</f>
        <v/>
      </c>
      <c r="H9431" s="1" t="str">
        <f>IFERROR(VLOOKUP(A9431,Merge_gall!$C$2:$D$6296,2,FALSE),"")</f>
        <v/>
      </c>
      <c r="I9431" s="1" t="str">
        <f t="shared" si="147"/>
        <v/>
      </c>
    </row>
    <row r="9432" spans="1:9">
      <c r="A9432" s="1" t="s">
        <v>37208</v>
      </c>
      <c r="B9432" s="1" t="s">
        <v>25</v>
      </c>
      <c r="C9432" s="1" t="s">
        <v>22615</v>
      </c>
      <c r="D9432" s="1" t="s">
        <v>22574</v>
      </c>
      <c r="E9432" s="1" t="s">
        <v>15605</v>
      </c>
      <c r="F9432" s="1" t="s">
        <v>38654</v>
      </c>
      <c r="G9432" s="1" t="str">
        <f>IFERROR(VLOOKUP(A9432,Merge_RKTM!$C$2:$D$4691,2,FALSE),"")</f>
        <v/>
      </c>
      <c r="H9432" s="1" t="str">
        <f>IFERROR(VLOOKUP(A9432,Merge_gall!$C$2:$D$6296,2,FALSE),"")</f>
        <v/>
      </c>
      <c r="I9432" s="1" t="str">
        <f t="shared" si="147"/>
        <v/>
      </c>
    </row>
    <row r="9433" spans="1:9">
      <c r="A9433" s="1" t="s">
        <v>37209</v>
      </c>
      <c r="B9433" s="1" t="s">
        <v>25</v>
      </c>
      <c r="C9433" s="1" t="s">
        <v>22616</v>
      </c>
      <c r="D9433" s="1" t="s">
        <v>22574</v>
      </c>
      <c r="E9433" s="1" t="s">
        <v>15610</v>
      </c>
      <c r="F9433" s="1" t="s">
        <v>38654</v>
      </c>
      <c r="G9433" s="1" t="str">
        <f>IFERROR(VLOOKUP(A9433,Merge_RKTM!$C$2:$D$4691,2,FALSE),"")</f>
        <v/>
      </c>
      <c r="H9433" s="1" t="str">
        <f>IFERROR(VLOOKUP(A9433,Merge_gall!$C$2:$D$6296,2,FALSE),"")</f>
        <v/>
      </c>
      <c r="I9433" s="1" t="str">
        <f t="shared" si="147"/>
        <v/>
      </c>
    </row>
    <row r="9434" spans="1:9">
      <c r="A9434" s="1" t="s">
        <v>37210</v>
      </c>
      <c r="B9434" s="1" t="s">
        <v>25</v>
      </c>
      <c r="C9434" s="1" t="s">
        <v>22617</v>
      </c>
      <c r="D9434" s="1" t="s">
        <v>22574</v>
      </c>
      <c r="E9434" s="1" t="s">
        <v>15615</v>
      </c>
      <c r="F9434" s="1" t="s">
        <v>38654</v>
      </c>
      <c r="G9434" s="1" t="str">
        <f>IFERROR(VLOOKUP(A9434,Merge_RKTM!$C$2:$D$4691,2,FALSE),"")</f>
        <v/>
      </c>
      <c r="H9434" s="1" t="str">
        <f>IFERROR(VLOOKUP(A9434,Merge_gall!$C$2:$D$6296,2,FALSE),"")</f>
        <v/>
      </c>
      <c r="I9434" s="1" t="str">
        <f t="shared" si="147"/>
        <v/>
      </c>
    </row>
    <row r="9435" spans="1:9">
      <c r="A9435" s="1" t="s">
        <v>37211</v>
      </c>
      <c r="B9435" s="1" t="s">
        <v>25</v>
      </c>
      <c r="C9435" s="1" t="s">
        <v>22618</v>
      </c>
      <c r="D9435" s="1" t="s">
        <v>22574</v>
      </c>
      <c r="E9435" s="1" t="s">
        <v>22619</v>
      </c>
      <c r="F9435" s="1" t="s">
        <v>38654</v>
      </c>
      <c r="G9435" s="1" t="str">
        <f>IFERROR(VLOOKUP(A9435,Merge_RKTM!$C$2:$D$4691,2,FALSE),"")</f>
        <v/>
      </c>
      <c r="H9435" s="1" t="str">
        <f>IFERROR(VLOOKUP(A9435,Merge_gall!$C$2:$D$6296,2,FALSE),"")</f>
        <v/>
      </c>
      <c r="I9435" s="1" t="str">
        <f t="shared" si="147"/>
        <v/>
      </c>
    </row>
    <row r="9436" spans="1:9">
      <c r="A9436" s="1" t="s">
        <v>37212</v>
      </c>
      <c r="B9436" s="1" t="s">
        <v>32</v>
      </c>
      <c r="C9436" s="1" t="s">
        <v>22620</v>
      </c>
      <c r="D9436" s="1" t="s">
        <v>22574</v>
      </c>
      <c r="E9436" s="1" t="s">
        <v>22621</v>
      </c>
      <c r="F9436" s="1" t="s">
        <v>38654</v>
      </c>
      <c r="G9436" s="1" t="str">
        <f>IFERROR(VLOOKUP(A9436,Merge_RKTM!$C$2:$D$4691,2,FALSE),"")</f>
        <v/>
      </c>
      <c r="H9436" s="1" t="str">
        <f>IFERROR(VLOOKUP(A9436,Merge_gall!$C$2:$D$6296,2,FALSE),"")</f>
        <v/>
      </c>
      <c r="I9436" s="1" t="str">
        <f t="shared" si="147"/>
        <v/>
      </c>
    </row>
    <row r="9437" spans="1:9">
      <c r="A9437" s="1" t="s">
        <v>37213</v>
      </c>
      <c r="B9437" s="1" t="s">
        <v>32</v>
      </c>
      <c r="C9437" s="1" t="s">
        <v>22622</v>
      </c>
      <c r="D9437" s="1" t="s">
        <v>22574</v>
      </c>
      <c r="E9437" s="1" t="s">
        <v>22623</v>
      </c>
      <c r="F9437" s="1" t="s">
        <v>38654</v>
      </c>
      <c r="G9437" s="1" t="str">
        <f>IFERROR(VLOOKUP(A9437,Merge_RKTM!$C$2:$D$4691,2,FALSE),"")</f>
        <v/>
      </c>
      <c r="H9437" s="1" t="str">
        <f>IFERROR(VLOOKUP(A9437,Merge_gall!$C$2:$D$6296,2,FALSE),"")</f>
        <v/>
      </c>
      <c r="I9437" s="1" t="str">
        <f t="shared" si="147"/>
        <v/>
      </c>
    </row>
    <row r="9438" spans="1:9">
      <c r="A9438" s="1" t="s">
        <v>37214</v>
      </c>
      <c r="B9438" s="1" t="s">
        <v>32</v>
      </c>
      <c r="C9438" s="1" t="s">
        <v>22624</v>
      </c>
      <c r="D9438" s="1" t="s">
        <v>22574</v>
      </c>
      <c r="E9438" s="1" t="s">
        <v>22625</v>
      </c>
      <c r="F9438" s="1" t="s">
        <v>38654</v>
      </c>
      <c r="G9438" s="1" t="str">
        <f>IFERROR(VLOOKUP(A9438,Merge_RKTM!$C$2:$D$4691,2,FALSE),"")</f>
        <v/>
      </c>
      <c r="H9438" s="1" t="str">
        <f>IFERROR(VLOOKUP(A9438,Merge_gall!$C$2:$D$6296,2,FALSE),"")</f>
        <v/>
      </c>
      <c r="I9438" s="1" t="str">
        <f t="shared" si="147"/>
        <v/>
      </c>
    </row>
    <row r="9439" spans="1:9">
      <c r="A9439" s="1" t="s">
        <v>37215</v>
      </c>
      <c r="B9439" s="1" t="s">
        <v>32</v>
      </c>
      <c r="C9439" s="1" t="s">
        <v>22626</v>
      </c>
      <c r="D9439" s="1" t="s">
        <v>22574</v>
      </c>
      <c r="E9439" s="1" t="s">
        <v>22627</v>
      </c>
      <c r="F9439" s="1" t="s">
        <v>38654</v>
      </c>
      <c r="G9439" s="1" t="str">
        <f>IFERROR(VLOOKUP(A9439,Merge_RKTM!$C$2:$D$4691,2,FALSE),"")</f>
        <v/>
      </c>
      <c r="H9439" s="1" t="str">
        <f>IFERROR(VLOOKUP(A9439,Merge_gall!$C$2:$D$6296,2,FALSE),"")</f>
        <v/>
      </c>
      <c r="I9439" s="1" t="str">
        <f t="shared" si="147"/>
        <v/>
      </c>
    </row>
    <row r="9440" spans="1:9">
      <c r="A9440" s="1" t="s">
        <v>37216</v>
      </c>
      <c r="B9440" s="1" t="s">
        <v>32</v>
      </c>
      <c r="C9440" s="1" t="s">
        <v>22628</v>
      </c>
      <c r="D9440" s="1" t="s">
        <v>22574</v>
      </c>
      <c r="E9440" s="1" t="s">
        <v>22629</v>
      </c>
      <c r="F9440" s="1" t="s">
        <v>38654</v>
      </c>
      <c r="G9440" s="1" t="str">
        <f>IFERROR(VLOOKUP(A9440,Merge_RKTM!$C$2:$D$4691,2,FALSE),"")</f>
        <v/>
      </c>
      <c r="H9440" s="1" t="str">
        <f>IFERROR(VLOOKUP(A9440,Merge_gall!$C$2:$D$6296,2,FALSE),"")</f>
        <v/>
      </c>
      <c r="I9440" s="1" t="str">
        <f t="shared" si="147"/>
        <v/>
      </c>
    </row>
    <row r="9441" spans="1:9">
      <c r="A9441" s="1" t="s">
        <v>37217</v>
      </c>
      <c r="B9441" s="1" t="s">
        <v>32</v>
      </c>
      <c r="C9441" s="1" t="s">
        <v>22630</v>
      </c>
      <c r="D9441" s="1" t="s">
        <v>22574</v>
      </c>
      <c r="E9441" s="1" t="s">
        <v>22631</v>
      </c>
      <c r="F9441" s="1" t="s">
        <v>38654</v>
      </c>
      <c r="G9441" s="1" t="str">
        <f>IFERROR(VLOOKUP(A9441,Merge_RKTM!$C$2:$D$4691,2,FALSE),"")</f>
        <v/>
      </c>
      <c r="H9441" s="1" t="str">
        <f>IFERROR(VLOOKUP(A9441,Merge_gall!$C$2:$D$6296,2,FALSE),"")</f>
        <v/>
      </c>
      <c r="I9441" s="1" t="str">
        <f t="shared" si="147"/>
        <v/>
      </c>
    </row>
    <row r="9442" spans="1:9">
      <c r="A9442" s="1" t="s">
        <v>37218</v>
      </c>
      <c r="B9442" s="1" t="s">
        <v>32</v>
      </c>
      <c r="C9442" s="1" t="s">
        <v>22632</v>
      </c>
      <c r="D9442" s="1" t="s">
        <v>22574</v>
      </c>
      <c r="E9442" s="1" t="s">
        <v>22633</v>
      </c>
      <c r="F9442" s="1" t="s">
        <v>38654</v>
      </c>
      <c r="G9442" s="1" t="str">
        <f>IFERROR(VLOOKUP(A9442,Merge_RKTM!$C$2:$D$4691,2,FALSE),"")</f>
        <v/>
      </c>
      <c r="H9442" s="1" t="str">
        <f>IFERROR(VLOOKUP(A9442,Merge_gall!$C$2:$D$6296,2,FALSE),"")</f>
        <v/>
      </c>
      <c r="I9442" s="1" t="str">
        <f t="shared" si="147"/>
        <v/>
      </c>
    </row>
    <row r="9443" spans="1:9">
      <c r="A9443" s="1" t="s">
        <v>37219</v>
      </c>
      <c r="B9443" s="1" t="s">
        <v>32</v>
      </c>
      <c r="C9443" s="1" t="s">
        <v>22634</v>
      </c>
      <c r="D9443" s="1" t="s">
        <v>22574</v>
      </c>
      <c r="E9443" s="1" t="s">
        <v>22635</v>
      </c>
      <c r="F9443" s="1" t="s">
        <v>38654</v>
      </c>
      <c r="G9443" s="1" t="str">
        <f>IFERROR(VLOOKUP(A9443,Merge_RKTM!$C$2:$D$4691,2,FALSE),"")</f>
        <v/>
      </c>
      <c r="H9443" s="1" t="str">
        <f>IFERROR(VLOOKUP(A9443,Merge_gall!$C$2:$D$6296,2,FALSE),"")</f>
        <v/>
      </c>
      <c r="I9443" s="1" t="str">
        <f t="shared" si="147"/>
        <v/>
      </c>
    </row>
    <row r="9444" spans="1:9">
      <c r="A9444" s="1" t="s">
        <v>37220</v>
      </c>
      <c r="B9444" s="1" t="s">
        <v>32</v>
      </c>
      <c r="C9444" s="1" t="s">
        <v>22636</v>
      </c>
      <c r="D9444" s="1" t="s">
        <v>22574</v>
      </c>
      <c r="E9444" s="1" t="s">
        <v>22637</v>
      </c>
      <c r="F9444" s="1" t="s">
        <v>38654</v>
      </c>
      <c r="G9444" s="1" t="str">
        <f>IFERROR(VLOOKUP(A9444,Merge_RKTM!$C$2:$D$4691,2,FALSE),"")</f>
        <v/>
      </c>
      <c r="H9444" s="1" t="str">
        <f>IFERROR(VLOOKUP(A9444,Merge_gall!$C$2:$D$6296,2,FALSE),"")</f>
        <v/>
      </c>
      <c r="I9444" s="1" t="str">
        <f t="shared" si="147"/>
        <v/>
      </c>
    </row>
    <row r="9445" spans="1:9">
      <c r="A9445" s="1" t="s">
        <v>37221</v>
      </c>
      <c r="B9445" s="1" t="s">
        <v>32</v>
      </c>
      <c r="C9445" s="1" t="s">
        <v>22638</v>
      </c>
      <c r="D9445" s="1" t="s">
        <v>22574</v>
      </c>
      <c r="E9445" s="1" t="s">
        <v>22639</v>
      </c>
      <c r="F9445" s="1" t="s">
        <v>38654</v>
      </c>
      <c r="G9445" s="1" t="str">
        <f>IFERROR(VLOOKUP(A9445,Merge_RKTM!$C$2:$D$4691,2,FALSE),"")</f>
        <v/>
      </c>
      <c r="H9445" s="1" t="str">
        <f>IFERROR(VLOOKUP(A9445,Merge_gall!$C$2:$D$6296,2,FALSE),"")</f>
        <v/>
      </c>
      <c r="I9445" s="1" t="str">
        <f t="shared" si="147"/>
        <v/>
      </c>
    </row>
    <row r="9446" spans="1:9">
      <c r="A9446" s="1" t="s">
        <v>37222</v>
      </c>
      <c r="B9446" s="1" t="s">
        <v>32</v>
      </c>
      <c r="C9446" s="1" t="s">
        <v>22640</v>
      </c>
      <c r="D9446" s="1" t="s">
        <v>22574</v>
      </c>
      <c r="E9446" s="1" t="s">
        <v>22641</v>
      </c>
      <c r="F9446" s="1" t="s">
        <v>38654</v>
      </c>
      <c r="G9446" s="1" t="str">
        <f>IFERROR(VLOOKUP(A9446,Merge_RKTM!$C$2:$D$4691,2,FALSE),"")</f>
        <v/>
      </c>
      <c r="H9446" s="1" t="str">
        <f>IFERROR(VLOOKUP(A9446,Merge_gall!$C$2:$D$6296,2,FALSE),"")</f>
        <v/>
      </c>
      <c r="I9446" s="1" t="str">
        <f t="shared" si="147"/>
        <v/>
      </c>
    </row>
    <row r="9447" spans="1:9">
      <c r="A9447" s="1" t="s">
        <v>37223</v>
      </c>
      <c r="B9447" s="1" t="s">
        <v>32</v>
      </c>
      <c r="C9447" s="1" t="s">
        <v>22642</v>
      </c>
      <c r="D9447" s="1" t="s">
        <v>22574</v>
      </c>
      <c r="E9447" s="1" t="s">
        <v>22643</v>
      </c>
      <c r="F9447" s="1" t="s">
        <v>38654</v>
      </c>
      <c r="G9447" s="1" t="str">
        <f>IFERROR(VLOOKUP(A9447,Merge_RKTM!$C$2:$D$4691,2,FALSE),"")</f>
        <v/>
      </c>
      <c r="H9447" s="1" t="str">
        <f>IFERROR(VLOOKUP(A9447,Merge_gall!$C$2:$D$6296,2,FALSE),"")</f>
        <v/>
      </c>
      <c r="I9447" s="1" t="str">
        <f t="shared" si="147"/>
        <v/>
      </c>
    </row>
    <row r="9448" spans="1:9">
      <c r="A9448" s="1" t="s">
        <v>37224</v>
      </c>
      <c r="B9448" s="1" t="s">
        <v>32</v>
      </c>
      <c r="C9448" s="1" t="s">
        <v>22644</v>
      </c>
      <c r="D9448" s="1" t="s">
        <v>22574</v>
      </c>
      <c r="E9448" s="1" t="s">
        <v>22645</v>
      </c>
      <c r="F9448" s="1" t="s">
        <v>38654</v>
      </c>
      <c r="G9448" s="1" t="str">
        <f>IFERROR(VLOOKUP(A9448,Merge_RKTM!$C$2:$D$4691,2,FALSE),"")</f>
        <v/>
      </c>
      <c r="H9448" s="1" t="str">
        <f>IFERROR(VLOOKUP(A9448,Merge_gall!$C$2:$D$6296,2,FALSE),"")</f>
        <v/>
      </c>
      <c r="I9448" s="1" t="str">
        <f t="shared" si="147"/>
        <v/>
      </c>
    </row>
    <row r="9449" spans="1:9">
      <c r="A9449" s="1" t="s">
        <v>37225</v>
      </c>
      <c r="B9449" s="1" t="s">
        <v>32</v>
      </c>
      <c r="C9449" s="1" t="s">
        <v>22646</v>
      </c>
      <c r="D9449" s="1" t="s">
        <v>22574</v>
      </c>
      <c r="E9449" s="1" t="s">
        <v>22647</v>
      </c>
      <c r="F9449" s="1" t="s">
        <v>38654</v>
      </c>
      <c r="G9449" s="1" t="str">
        <f>IFERROR(VLOOKUP(A9449,Merge_RKTM!$C$2:$D$4691,2,FALSE),"")</f>
        <v/>
      </c>
      <c r="H9449" s="1" t="str">
        <f>IFERROR(VLOOKUP(A9449,Merge_gall!$C$2:$D$6296,2,FALSE),"")</f>
        <v/>
      </c>
      <c r="I9449" s="1" t="str">
        <f t="shared" si="147"/>
        <v/>
      </c>
    </row>
    <row r="9450" spans="1:9">
      <c r="A9450" s="1" t="s">
        <v>37226</v>
      </c>
      <c r="B9450" s="1" t="s">
        <v>32</v>
      </c>
      <c r="C9450" s="1" t="s">
        <v>22648</v>
      </c>
      <c r="D9450" s="1" t="s">
        <v>22574</v>
      </c>
      <c r="E9450" s="1" t="s">
        <v>22649</v>
      </c>
      <c r="F9450" s="1" t="s">
        <v>38654</v>
      </c>
      <c r="G9450" s="1" t="str">
        <f>IFERROR(VLOOKUP(A9450,Merge_RKTM!$C$2:$D$4691,2,FALSE),"")</f>
        <v/>
      </c>
      <c r="H9450" s="1" t="str">
        <f>IFERROR(VLOOKUP(A9450,Merge_gall!$C$2:$D$6296,2,FALSE),"")</f>
        <v/>
      </c>
      <c r="I9450" s="1" t="str">
        <f t="shared" si="147"/>
        <v/>
      </c>
    </row>
    <row r="9451" spans="1:9">
      <c r="A9451" s="1" t="s">
        <v>37227</v>
      </c>
      <c r="B9451" s="1" t="s">
        <v>32</v>
      </c>
      <c r="C9451" s="1" t="s">
        <v>22650</v>
      </c>
      <c r="D9451" s="1" t="s">
        <v>22574</v>
      </c>
      <c r="E9451" s="1" t="s">
        <v>22651</v>
      </c>
      <c r="F9451" s="1" t="s">
        <v>38654</v>
      </c>
      <c r="G9451" s="1" t="str">
        <f>IFERROR(VLOOKUP(A9451,Merge_RKTM!$C$2:$D$4691,2,FALSE),"")</f>
        <v/>
      </c>
      <c r="H9451" s="1" t="str">
        <f>IFERROR(VLOOKUP(A9451,Merge_gall!$C$2:$D$6296,2,FALSE),"")</f>
        <v/>
      </c>
      <c r="I9451" s="1" t="str">
        <f t="shared" si="147"/>
        <v/>
      </c>
    </row>
    <row r="9452" spans="1:9">
      <c r="A9452" s="1" t="s">
        <v>37228</v>
      </c>
      <c r="B9452" s="1" t="s">
        <v>32</v>
      </c>
      <c r="C9452" s="1" t="s">
        <v>22652</v>
      </c>
      <c r="D9452" s="1" t="s">
        <v>22574</v>
      </c>
      <c r="E9452" s="1" t="s">
        <v>22653</v>
      </c>
      <c r="F9452" s="1" t="s">
        <v>38654</v>
      </c>
      <c r="G9452" s="1" t="str">
        <f>IFERROR(VLOOKUP(A9452,Merge_RKTM!$C$2:$D$4691,2,FALSE),"")</f>
        <v/>
      </c>
      <c r="H9452" s="1" t="str">
        <f>IFERROR(VLOOKUP(A9452,Merge_gall!$C$2:$D$6296,2,FALSE),"")</f>
        <v/>
      </c>
      <c r="I9452" s="1" t="str">
        <f t="shared" si="147"/>
        <v/>
      </c>
    </row>
    <row r="9453" spans="1:9">
      <c r="A9453" s="1" t="s">
        <v>37229</v>
      </c>
      <c r="B9453" s="1" t="s">
        <v>32</v>
      </c>
      <c r="C9453" s="1" t="s">
        <v>22654</v>
      </c>
      <c r="D9453" s="1" t="s">
        <v>22574</v>
      </c>
      <c r="E9453" s="1" t="s">
        <v>22655</v>
      </c>
      <c r="F9453" s="1" t="s">
        <v>38654</v>
      </c>
      <c r="G9453" s="1" t="str">
        <f>IFERROR(VLOOKUP(A9453,Merge_RKTM!$C$2:$D$4691,2,FALSE),"")</f>
        <v/>
      </c>
      <c r="H9453" s="1" t="str">
        <f>IFERROR(VLOOKUP(A9453,Merge_gall!$C$2:$D$6296,2,FALSE),"")</f>
        <v/>
      </c>
      <c r="I9453" s="1" t="str">
        <f t="shared" si="147"/>
        <v/>
      </c>
    </row>
    <row r="9454" spans="1:9">
      <c r="A9454" s="1" t="s">
        <v>37230</v>
      </c>
      <c r="B9454" s="1" t="s">
        <v>32</v>
      </c>
      <c r="C9454" s="1" t="s">
        <v>22656</v>
      </c>
      <c r="D9454" s="1" t="s">
        <v>22574</v>
      </c>
      <c r="E9454" s="1" t="s">
        <v>22657</v>
      </c>
      <c r="F9454" s="1" t="s">
        <v>38654</v>
      </c>
      <c r="G9454" s="1" t="str">
        <f>IFERROR(VLOOKUP(A9454,Merge_RKTM!$C$2:$D$4691,2,FALSE),"")</f>
        <v/>
      </c>
      <c r="H9454" s="1" t="str">
        <f>IFERROR(VLOOKUP(A9454,Merge_gall!$C$2:$D$6296,2,FALSE),"")</f>
        <v/>
      </c>
      <c r="I9454" s="1" t="str">
        <f t="shared" si="147"/>
        <v/>
      </c>
    </row>
    <row r="9455" spans="1:9">
      <c r="A9455" s="1" t="s">
        <v>37231</v>
      </c>
      <c r="B9455" s="1" t="s">
        <v>32</v>
      </c>
      <c r="C9455" s="1" t="s">
        <v>22658</v>
      </c>
      <c r="D9455" s="1" t="s">
        <v>22574</v>
      </c>
      <c r="E9455" s="1" t="s">
        <v>22659</v>
      </c>
      <c r="F9455" s="1" t="s">
        <v>38654</v>
      </c>
      <c r="G9455" s="1" t="str">
        <f>IFERROR(VLOOKUP(A9455,Merge_RKTM!$C$2:$D$4691,2,FALSE),"")</f>
        <v/>
      </c>
      <c r="H9455" s="1" t="str">
        <f>IFERROR(VLOOKUP(A9455,Merge_gall!$C$2:$D$6296,2,FALSE),"")</f>
        <v/>
      </c>
      <c r="I9455" s="1" t="str">
        <f t="shared" si="147"/>
        <v/>
      </c>
    </row>
    <row r="9456" spans="1:9">
      <c r="A9456" s="1" t="s">
        <v>37232</v>
      </c>
      <c r="B9456" s="1" t="s">
        <v>32</v>
      </c>
      <c r="C9456" s="1" t="s">
        <v>22660</v>
      </c>
      <c r="D9456" s="1" t="s">
        <v>22574</v>
      </c>
      <c r="E9456" s="1" t="s">
        <v>22661</v>
      </c>
      <c r="F9456" s="1" t="s">
        <v>38654</v>
      </c>
      <c r="G9456" s="1" t="str">
        <f>IFERROR(VLOOKUP(A9456,Merge_RKTM!$C$2:$D$4691,2,FALSE),"")</f>
        <v/>
      </c>
      <c r="H9456" s="1" t="str">
        <f>IFERROR(VLOOKUP(A9456,Merge_gall!$C$2:$D$6296,2,FALSE),"")</f>
        <v/>
      </c>
      <c r="I9456" s="1" t="str">
        <f t="shared" si="147"/>
        <v/>
      </c>
    </row>
    <row r="9457" spans="1:9">
      <c r="A9457" s="1" t="s">
        <v>37233</v>
      </c>
      <c r="B9457" s="1" t="s">
        <v>32</v>
      </c>
      <c r="C9457" s="1" t="s">
        <v>22662</v>
      </c>
      <c r="D9457" s="1" t="s">
        <v>22574</v>
      </c>
      <c r="E9457" s="1" t="s">
        <v>22663</v>
      </c>
      <c r="F9457" s="1" t="s">
        <v>38654</v>
      </c>
      <c r="G9457" s="1" t="str">
        <f>IFERROR(VLOOKUP(A9457,Merge_RKTM!$C$2:$D$4691,2,FALSE),"")</f>
        <v/>
      </c>
      <c r="H9457" s="1" t="str">
        <f>IFERROR(VLOOKUP(A9457,Merge_gall!$C$2:$D$6296,2,FALSE),"")</f>
        <v/>
      </c>
      <c r="I9457" s="1" t="str">
        <f t="shared" si="147"/>
        <v/>
      </c>
    </row>
    <row r="9458" spans="1:9">
      <c r="A9458" s="1" t="s">
        <v>37234</v>
      </c>
      <c r="B9458" s="1" t="s">
        <v>32</v>
      </c>
      <c r="C9458" s="1" t="s">
        <v>22664</v>
      </c>
      <c r="D9458" s="1" t="s">
        <v>22574</v>
      </c>
      <c r="E9458" s="1" t="s">
        <v>22665</v>
      </c>
      <c r="F9458" s="1" t="s">
        <v>38654</v>
      </c>
      <c r="G9458" s="1" t="str">
        <f>IFERROR(VLOOKUP(A9458,Merge_RKTM!$C$2:$D$4691,2,FALSE),"")</f>
        <v/>
      </c>
      <c r="H9458" s="1" t="str">
        <f>IFERROR(VLOOKUP(A9458,Merge_gall!$C$2:$D$6296,2,FALSE),"")</f>
        <v/>
      </c>
      <c r="I9458" s="1" t="str">
        <f t="shared" si="147"/>
        <v/>
      </c>
    </row>
    <row r="9459" spans="1:9">
      <c r="A9459" s="1" t="s">
        <v>37235</v>
      </c>
      <c r="B9459" s="1" t="s">
        <v>32</v>
      </c>
      <c r="C9459" s="1" t="s">
        <v>22666</v>
      </c>
      <c r="D9459" s="1" t="s">
        <v>22574</v>
      </c>
      <c r="E9459" s="1" t="s">
        <v>22667</v>
      </c>
      <c r="F9459" s="1" t="s">
        <v>38654</v>
      </c>
      <c r="G9459" s="1" t="str">
        <f>IFERROR(VLOOKUP(A9459,Merge_RKTM!$C$2:$D$4691,2,FALSE),"")</f>
        <v/>
      </c>
      <c r="H9459" s="1" t="str">
        <f>IFERROR(VLOOKUP(A9459,Merge_gall!$C$2:$D$6296,2,FALSE),"")</f>
        <v/>
      </c>
      <c r="I9459" s="1" t="str">
        <f t="shared" si="147"/>
        <v/>
      </c>
    </row>
    <row r="9460" spans="1:9">
      <c r="A9460" s="1" t="s">
        <v>37236</v>
      </c>
      <c r="B9460" s="1" t="s">
        <v>11</v>
      </c>
      <c r="C9460" s="1" t="s">
        <v>22668</v>
      </c>
      <c r="D9460" s="1" t="s">
        <v>22669</v>
      </c>
      <c r="E9460" s="1" t="s">
        <v>22670</v>
      </c>
      <c r="F9460" s="1" t="s">
        <v>38654</v>
      </c>
      <c r="G9460" s="1" t="str">
        <f>IFERROR(VLOOKUP(A9460,Merge_RKTM!$C$2:$D$4691,2,FALSE),"")</f>
        <v/>
      </c>
      <c r="H9460" s="1" t="str">
        <f>IFERROR(VLOOKUP(A9460,Merge_gall!$C$2:$D$6296,2,FALSE),"")</f>
        <v/>
      </c>
      <c r="I9460" s="1" t="str">
        <f t="shared" si="147"/>
        <v/>
      </c>
    </row>
    <row r="9461" spans="1:9">
      <c r="A9461" s="1" t="s">
        <v>37237</v>
      </c>
      <c r="B9461" s="1" t="s">
        <v>25</v>
      </c>
      <c r="C9461" s="1" t="s">
        <v>22671</v>
      </c>
      <c r="D9461" s="1" t="s">
        <v>22669</v>
      </c>
      <c r="E9461" s="1" t="s">
        <v>22672</v>
      </c>
      <c r="F9461" s="1" t="s">
        <v>38654</v>
      </c>
      <c r="G9461" s="1" t="str">
        <f>IFERROR(VLOOKUP(A9461,Merge_RKTM!$C$2:$D$4691,2,FALSE),"")</f>
        <v/>
      </c>
      <c r="H9461" s="1" t="str">
        <f>IFERROR(VLOOKUP(A9461,Merge_gall!$C$2:$D$6296,2,FALSE),"")</f>
        <v/>
      </c>
      <c r="I9461" s="1" t="str">
        <f t="shared" si="147"/>
        <v/>
      </c>
    </row>
    <row r="9462" spans="1:9">
      <c r="A9462" s="1" t="s">
        <v>37238</v>
      </c>
      <c r="B9462" s="1" t="s">
        <v>25</v>
      </c>
      <c r="C9462" s="1" t="s">
        <v>22673</v>
      </c>
      <c r="D9462" s="1" t="s">
        <v>22669</v>
      </c>
      <c r="E9462" s="1" t="s">
        <v>22674</v>
      </c>
      <c r="F9462" s="1" t="s">
        <v>38654</v>
      </c>
      <c r="G9462" s="1" t="str">
        <f>IFERROR(VLOOKUP(A9462,Merge_RKTM!$C$2:$D$4691,2,FALSE),"")</f>
        <v/>
      </c>
      <c r="H9462" s="1" t="str">
        <f>IFERROR(VLOOKUP(A9462,Merge_gall!$C$2:$D$6296,2,FALSE),"")</f>
        <v/>
      </c>
      <c r="I9462" s="1" t="str">
        <f t="shared" si="147"/>
        <v/>
      </c>
    </row>
    <row r="9463" spans="1:9">
      <c r="A9463" s="1" t="s">
        <v>37239</v>
      </c>
      <c r="B9463" s="1" t="s">
        <v>25</v>
      </c>
      <c r="C9463" s="1" t="s">
        <v>22675</v>
      </c>
      <c r="D9463" s="1" t="s">
        <v>22669</v>
      </c>
      <c r="E9463" s="1" t="s">
        <v>22676</v>
      </c>
      <c r="F9463" s="1" t="s">
        <v>38654</v>
      </c>
      <c r="G9463" s="1" t="str">
        <f>IFERROR(VLOOKUP(A9463,Merge_RKTM!$C$2:$D$4691,2,FALSE),"")</f>
        <v/>
      </c>
      <c r="H9463" s="1" t="str">
        <f>IFERROR(VLOOKUP(A9463,Merge_gall!$C$2:$D$6296,2,FALSE),"")</f>
        <v/>
      </c>
      <c r="I9463" s="1" t="str">
        <f t="shared" si="147"/>
        <v/>
      </c>
    </row>
    <row r="9464" spans="1:9">
      <c r="A9464" s="1" t="s">
        <v>37240</v>
      </c>
      <c r="B9464" s="1" t="s">
        <v>11</v>
      </c>
      <c r="C9464" s="1" t="s">
        <v>22677</v>
      </c>
      <c r="D9464" s="1" t="s">
        <v>22669</v>
      </c>
      <c r="E9464" s="1" t="s">
        <v>22678</v>
      </c>
      <c r="F9464" s="1" t="s">
        <v>38654</v>
      </c>
      <c r="G9464" s="1" t="str">
        <f>IFERROR(VLOOKUP(A9464,Merge_RKTM!$C$2:$D$4691,2,FALSE),"")</f>
        <v/>
      </c>
      <c r="H9464" s="1" t="str">
        <f>IFERROR(VLOOKUP(A9464,Merge_gall!$C$2:$D$6296,2,FALSE),"")</f>
        <v/>
      </c>
      <c r="I9464" s="1" t="str">
        <f t="shared" si="147"/>
        <v/>
      </c>
    </row>
    <row r="9465" spans="1:9">
      <c r="A9465" s="1" t="s">
        <v>37241</v>
      </c>
      <c r="B9465" s="1" t="s">
        <v>25</v>
      </c>
      <c r="C9465" s="1" t="s">
        <v>22679</v>
      </c>
      <c r="D9465" s="1" t="s">
        <v>22669</v>
      </c>
      <c r="E9465" s="1" t="s">
        <v>22680</v>
      </c>
      <c r="F9465" s="1" t="s">
        <v>38654</v>
      </c>
      <c r="G9465" s="1" t="str">
        <f>IFERROR(VLOOKUP(A9465,Merge_RKTM!$C$2:$D$4691,2,FALSE),"")</f>
        <v/>
      </c>
      <c r="H9465" s="1" t="str">
        <f>IFERROR(VLOOKUP(A9465,Merge_gall!$C$2:$D$6296,2,FALSE),"")</f>
        <v/>
      </c>
      <c r="I9465" s="1" t="str">
        <f t="shared" si="147"/>
        <v/>
      </c>
    </row>
    <row r="9466" spans="1:9">
      <c r="A9466" s="1" t="s">
        <v>37242</v>
      </c>
      <c r="B9466" s="1" t="s">
        <v>25</v>
      </c>
      <c r="C9466" s="1" t="s">
        <v>22681</v>
      </c>
      <c r="D9466" s="1" t="s">
        <v>22669</v>
      </c>
      <c r="E9466" s="1" t="s">
        <v>22682</v>
      </c>
      <c r="F9466" s="1" t="s">
        <v>38654</v>
      </c>
      <c r="G9466" s="1" t="str">
        <f>IFERROR(VLOOKUP(A9466,Merge_RKTM!$C$2:$D$4691,2,FALSE),"")</f>
        <v/>
      </c>
      <c r="H9466" s="1" t="str">
        <f>IFERROR(VLOOKUP(A9466,Merge_gall!$C$2:$D$6296,2,FALSE),"")</f>
        <v/>
      </c>
      <c r="I9466" s="1" t="str">
        <f t="shared" si="147"/>
        <v/>
      </c>
    </row>
    <row r="9467" spans="1:9">
      <c r="A9467" s="1" t="s">
        <v>37243</v>
      </c>
      <c r="B9467" s="1" t="s">
        <v>25</v>
      </c>
      <c r="C9467" s="1" t="s">
        <v>22683</v>
      </c>
      <c r="D9467" s="1" t="s">
        <v>22669</v>
      </c>
      <c r="E9467" s="1" t="s">
        <v>22684</v>
      </c>
      <c r="F9467" s="1" t="s">
        <v>38654</v>
      </c>
      <c r="G9467" s="1" t="str">
        <f>IFERROR(VLOOKUP(A9467,Merge_RKTM!$C$2:$D$4691,2,FALSE),"")</f>
        <v/>
      </c>
      <c r="H9467" s="1" t="str">
        <f>IFERROR(VLOOKUP(A9467,Merge_gall!$C$2:$D$6296,2,FALSE),"")</f>
        <v/>
      </c>
      <c r="I9467" s="1" t="str">
        <f t="shared" si="147"/>
        <v/>
      </c>
    </row>
    <row r="9468" spans="1:9">
      <c r="A9468" s="1" t="s">
        <v>37244</v>
      </c>
      <c r="B9468" s="1" t="s">
        <v>11</v>
      </c>
      <c r="C9468" s="1" t="s">
        <v>22685</v>
      </c>
      <c r="D9468" s="1" t="s">
        <v>22686</v>
      </c>
      <c r="E9468" s="1" t="s">
        <v>22687</v>
      </c>
      <c r="F9468" s="1" t="s">
        <v>38654</v>
      </c>
      <c r="G9468" s="1" t="str">
        <f>IFERROR(VLOOKUP(A9468,Merge_RKTM!$C$2:$D$4691,2,FALSE),"")</f>
        <v/>
      </c>
      <c r="H9468" s="1" t="str">
        <f>IFERROR(VLOOKUP(A9468,Merge_gall!$C$2:$D$6296,2,FALSE),"")</f>
        <v/>
      </c>
      <c r="I9468" s="1" t="str">
        <f t="shared" si="147"/>
        <v/>
      </c>
    </row>
    <row r="9469" spans="1:9">
      <c r="A9469" s="1" t="s">
        <v>37245</v>
      </c>
      <c r="B9469" s="1" t="s">
        <v>11</v>
      </c>
      <c r="C9469" s="1" t="s">
        <v>22688</v>
      </c>
      <c r="D9469" s="1" t="s">
        <v>22686</v>
      </c>
      <c r="E9469" s="1" t="s">
        <v>22689</v>
      </c>
      <c r="F9469" s="1" t="s">
        <v>38654</v>
      </c>
      <c r="G9469" s="1" t="str">
        <f>IFERROR(VLOOKUP(A9469,Merge_RKTM!$C$2:$D$4691,2,FALSE),"")</f>
        <v/>
      </c>
      <c r="H9469" s="1" t="str">
        <f>IFERROR(VLOOKUP(A9469,Merge_gall!$C$2:$D$6296,2,FALSE),"")</f>
        <v/>
      </c>
      <c r="I9469" s="1" t="str">
        <f t="shared" si="147"/>
        <v/>
      </c>
    </row>
    <row r="9470" spans="1:9">
      <c r="A9470" s="1" t="s">
        <v>37246</v>
      </c>
      <c r="B9470" s="1" t="s">
        <v>11</v>
      </c>
      <c r="C9470" s="1" t="s">
        <v>22690</v>
      </c>
      <c r="D9470" s="1" t="s">
        <v>22686</v>
      </c>
      <c r="E9470" s="1" t="s">
        <v>22691</v>
      </c>
      <c r="F9470" s="1" t="s">
        <v>38654</v>
      </c>
      <c r="G9470" s="1" t="str">
        <f>IFERROR(VLOOKUP(A9470,Merge_RKTM!$C$2:$D$4691,2,FALSE),"")</f>
        <v/>
      </c>
      <c r="H9470" s="1" t="str">
        <f>IFERROR(VLOOKUP(A9470,Merge_gall!$C$2:$D$6296,2,FALSE),"")</f>
        <v/>
      </c>
      <c r="I9470" s="1" t="str">
        <f t="shared" si="147"/>
        <v/>
      </c>
    </row>
    <row r="9471" spans="1:9">
      <c r="A9471" s="1" t="s">
        <v>37247</v>
      </c>
      <c r="B9471" s="1" t="s">
        <v>11</v>
      </c>
      <c r="C9471" s="1" t="s">
        <v>22692</v>
      </c>
      <c r="D9471" s="1" t="s">
        <v>22686</v>
      </c>
      <c r="E9471" s="1" t="s">
        <v>22691</v>
      </c>
      <c r="F9471" s="1" t="s">
        <v>38654</v>
      </c>
      <c r="G9471" s="1" t="str">
        <f>IFERROR(VLOOKUP(A9471,Merge_RKTM!$C$2:$D$4691,2,FALSE),"")</f>
        <v/>
      </c>
      <c r="H9471" s="1" t="str">
        <f>IFERROR(VLOOKUP(A9471,Merge_gall!$C$2:$D$6296,2,FALSE),"")</f>
        <v/>
      </c>
      <c r="I9471" s="1" t="str">
        <f t="shared" si="147"/>
        <v/>
      </c>
    </row>
    <row r="9472" spans="1:9">
      <c r="A9472" s="1" t="s">
        <v>37248</v>
      </c>
      <c r="B9472" s="1" t="s">
        <v>11</v>
      </c>
      <c r="C9472" s="1" t="s">
        <v>22693</v>
      </c>
      <c r="D9472" s="1" t="s">
        <v>22686</v>
      </c>
      <c r="E9472" s="1" t="s">
        <v>22691</v>
      </c>
      <c r="F9472" s="1" t="s">
        <v>38654</v>
      </c>
      <c r="G9472" s="1" t="str">
        <f>IFERROR(VLOOKUP(A9472,Merge_RKTM!$C$2:$D$4691,2,FALSE),"")</f>
        <v/>
      </c>
      <c r="H9472" s="1" t="str">
        <f>IFERROR(VLOOKUP(A9472,Merge_gall!$C$2:$D$6296,2,FALSE),"")</f>
        <v/>
      </c>
      <c r="I9472" s="1" t="str">
        <f t="shared" si="147"/>
        <v/>
      </c>
    </row>
    <row r="9473" spans="1:9">
      <c r="A9473" s="1" t="s">
        <v>37249</v>
      </c>
      <c r="B9473" s="1" t="s">
        <v>11</v>
      </c>
      <c r="C9473" s="1" t="s">
        <v>22694</v>
      </c>
      <c r="D9473" s="1" t="s">
        <v>22686</v>
      </c>
      <c r="E9473" s="1" t="s">
        <v>22695</v>
      </c>
      <c r="F9473" s="1" t="s">
        <v>38654</v>
      </c>
      <c r="G9473" s="1" t="str">
        <f>IFERROR(VLOOKUP(A9473,Merge_RKTM!$C$2:$D$4691,2,FALSE),"")</f>
        <v/>
      </c>
      <c r="H9473" s="1" t="str">
        <f>IFERROR(VLOOKUP(A9473,Merge_gall!$C$2:$D$6296,2,FALSE),"")</f>
        <v/>
      </c>
      <c r="I9473" s="1" t="str">
        <f t="shared" si="147"/>
        <v/>
      </c>
    </row>
    <row r="9474" spans="1:9">
      <c r="A9474" s="1" t="s">
        <v>37250</v>
      </c>
      <c r="B9474" s="1" t="s">
        <v>11</v>
      </c>
      <c r="C9474" s="1" t="s">
        <v>22696</v>
      </c>
      <c r="D9474" s="1" t="s">
        <v>22686</v>
      </c>
      <c r="E9474" s="1" t="s">
        <v>22695</v>
      </c>
      <c r="F9474" s="1" t="s">
        <v>38654</v>
      </c>
      <c r="G9474" s="1" t="str">
        <f>IFERROR(VLOOKUP(A9474,Merge_RKTM!$C$2:$D$4691,2,FALSE),"")</f>
        <v/>
      </c>
      <c r="H9474" s="1" t="str">
        <f>IFERROR(VLOOKUP(A9474,Merge_gall!$C$2:$D$6296,2,FALSE),"")</f>
        <v/>
      </c>
      <c r="I9474" s="1" t="str">
        <f t="shared" si="147"/>
        <v/>
      </c>
    </row>
    <row r="9475" spans="1:9">
      <c r="A9475" s="1" t="s">
        <v>37251</v>
      </c>
      <c r="B9475" s="1" t="s">
        <v>11</v>
      </c>
      <c r="C9475" s="1" t="s">
        <v>22697</v>
      </c>
      <c r="D9475" s="1" t="s">
        <v>22686</v>
      </c>
      <c r="E9475" s="1" t="s">
        <v>22695</v>
      </c>
      <c r="F9475" s="1" t="s">
        <v>38654</v>
      </c>
      <c r="G9475" s="1" t="str">
        <f>IFERROR(VLOOKUP(A9475,Merge_RKTM!$C$2:$D$4691,2,FALSE),"")</f>
        <v/>
      </c>
      <c r="H9475" s="1" t="str">
        <f>IFERROR(VLOOKUP(A9475,Merge_gall!$C$2:$D$6296,2,FALSE),"")</f>
        <v/>
      </c>
      <c r="I9475" s="1" t="str">
        <f t="shared" ref="I9475:I9538" si="148">IF(H9475="",G9475,H9475)</f>
        <v/>
      </c>
    </row>
    <row r="9476" spans="1:9">
      <c r="A9476" s="1" t="s">
        <v>37252</v>
      </c>
      <c r="B9476" s="1" t="s">
        <v>11</v>
      </c>
      <c r="C9476" s="1" t="s">
        <v>22698</v>
      </c>
      <c r="D9476" s="1" t="s">
        <v>22686</v>
      </c>
      <c r="E9476" s="1" t="s">
        <v>22699</v>
      </c>
      <c r="F9476" s="1" t="s">
        <v>38654</v>
      </c>
      <c r="G9476" s="1" t="str">
        <f>IFERROR(VLOOKUP(A9476,Merge_RKTM!$C$2:$D$4691,2,FALSE),"")</f>
        <v/>
      </c>
      <c r="H9476" s="1" t="str">
        <f>IFERROR(VLOOKUP(A9476,Merge_gall!$C$2:$D$6296,2,FALSE),"")</f>
        <v/>
      </c>
      <c r="I9476" s="1" t="str">
        <f t="shared" si="148"/>
        <v/>
      </c>
    </row>
    <row r="9477" spans="1:9">
      <c r="A9477" s="1" t="s">
        <v>37253</v>
      </c>
      <c r="B9477" s="1" t="s">
        <v>11</v>
      </c>
      <c r="C9477" s="1" t="s">
        <v>22700</v>
      </c>
      <c r="D9477" s="1" t="s">
        <v>22686</v>
      </c>
      <c r="E9477" s="1" t="s">
        <v>22699</v>
      </c>
      <c r="F9477" s="1" t="s">
        <v>38654</v>
      </c>
      <c r="G9477" s="1" t="str">
        <f>IFERROR(VLOOKUP(A9477,Merge_RKTM!$C$2:$D$4691,2,FALSE),"")</f>
        <v/>
      </c>
      <c r="H9477" s="1" t="str">
        <f>IFERROR(VLOOKUP(A9477,Merge_gall!$C$2:$D$6296,2,FALSE),"")</f>
        <v/>
      </c>
      <c r="I9477" s="1" t="str">
        <f t="shared" si="148"/>
        <v/>
      </c>
    </row>
    <row r="9478" spans="1:9">
      <c r="A9478" s="1" t="s">
        <v>37254</v>
      </c>
      <c r="B9478" s="1" t="s">
        <v>7</v>
      </c>
      <c r="C9478" s="1" t="s">
        <v>22701</v>
      </c>
      <c r="D9478" s="1" t="s">
        <v>22686</v>
      </c>
      <c r="E9478" s="1" t="s">
        <v>22691</v>
      </c>
      <c r="F9478" s="1" t="s">
        <v>38654</v>
      </c>
      <c r="G9478" s="1" t="str">
        <f>IFERROR(VLOOKUP(A9478,Merge_RKTM!$C$2:$D$4691,2,FALSE),"")</f>
        <v/>
      </c>
      <c r="H9478" s="1" t="str">
        <f>IFERROR(VLOOKUP(A9478,Merge_gall!$C$2:$D$6296,2,FALSE),"")</f>
        <v/>
      </c>
      <c r="I9478" s="1" t="str">
        <f t="shared" si="148"/>
        <v/>
      </c>
    </row>
    <row r="9479" spans="1:9">
      <c r="A9479" s="1" t="s">
        <v>37255</v>
      </c>
      <c r="B9479" s="1" t="s">
        <v>3054</v>
      </c>
      <c r="C9479" s="1" t="s">
        <v>22702</v>
      </c>
      <c r="D9479" s="1" t="s">
        <v>22686</v>
      </c>
      <c r="E9479" s="1" t="s">
        <v>22703</v>
      </c>
      <c r="F9479" s="1" t="s">
        <v>38654</v>
      </c>
      <c r="G9479" s="1" t="str">
        <f>IFERROR(VLOOKUP(A9479,Merge_RKTM!$C$2:$D$4691,2,FALSE),"")</f>
        <v/>
      </c>
      <c r="H9479" s="1" t="str">
        <f>IFERROR(VLOOKUP(A9479,Merge_gall!$C$2:$D$6296,2,FALSE),"")</f>
        <v/>
      </c>
      <c r="I9479" s="1" t="str">
        <f t="shared" si="148"/>
        <v/>
      </c>
    </row>
    <row r="9480" spans="1:9">
      <c r="A9480" s="1" t="s">
        <v>37256</v>
      </c>
      <c r="B9480" s="1" t="s">
        <v>3054</v>
      </c>
      <c r="C9480" s="1" t="s">
        <v>22704</v>
      </c>
      <c r="D9480" s="1" t="s">
        <v>22686</v>
      </c>
      <c r="E9480" s="1" t="s">
        <v>22705</v>
      </c>
      <c r="F9480" s="1" t="s">
        <v>38654</v>
      </c>
      <c r="G9480" s="1" t="str">
        <f>IFERROR(VLOOKUP(A9480,Merge_RKTM!$C$2:$D$4691,2,FALSE),"")</f>
        <v/>
      </c>
      <c r="H9480" s="1" t="str">
        <f>IFERROR(VLOOKUP(A9480,Merge_gall!$C$2:$D$6296,2,FALSE),"")</f>
        <v/>
      </c>
      <c r="I9480" s="1" t="str">
        <f t="shared" si="148"/>
        <v/>
      </c>
    </row>
    <row r="9481" spans="1:9">
      <c r="A9481" s="1" t="s">
        <v>37257</v>
      </c>
      <c r="B9481" s="1" t="s">
        <v>3054</v>
      </c>
      <c r="C9481" s="1" t="s">
        <v>22706</v>
      </c>
      <c r="D9481" s="1" t="s">
        <v>22686</v>
      </c>
      <c r="E9481" s="1" t="s">
        <v>22707</v>
      </c>
      <c r="F9481" s="1" t="s">
        <v>38654</v>
      </c>
      <c r="G9481" s="1" t="str">
        <f>IFERROR(VLOOKUP(A9481,Merge_RKTM!$C$2:$D$4691,2,FALSE),"")</f>
        <v/>
      </c>
      <c r="H9481" s="1" t="str">
        <f>IFERROR(VLOOKUP(A9481,Merge_gall!$C$2:$D$6296,2,FALSE),"")</f>
        <v/>
      </c>
      <c r="I9481" s="1" t="str">
        <f t="shared" si="148"/>
        <v/>
      </c>
    </row>
    <row r="9482" spans="1:9">
      <c r="A9482" s="1" t="s">
        <v>37258</v>
      </c>
      <c r="B9482" s="1" t="s">
        <v>13</v>
      </c>
      <c r="C9482" s="1" t="s">
        <v>22708</v>
      </c>
      <c r="D9482" s="1" t="s">
        <v>22709</v>
      </c>
      <c r="E9482" s="1" t="s">
        <v>22710</v>
      </c>
      <c r="F9482" s="1" t="s">
        <v>38654</v>
      </c>
      <c r="G9482" s="1" t="str">
        <f>IFERROR(VLOOKUP(A9482,Merge_RKTM!$C$2:$D$4691,2,FALSE),"")</f>
        <v/>
      </c>
      <c r="H9482" s="1" t="str">
        <f>IFERROR(VLOOKUP(A9482,Merge_gall!$C$2:$D$6296,2,FALSE),"")</f>
        <v/>
      </c>
      <c r="I9482" s="1" t="str">
        <f t="shared" si="148"/>
        <v/>
      </c>
    </row>
    <row r="9483" spans="1:9">
      <c r="A9483" s="1" t="s">
        <v>37259</v>
      </c>
      <c r="B9483" s="1" t="s">
        <v>13</v>
      </c>
      <c r="C9483" s="1" t="s">
        <v>22711</v>
      </c>
      <c r="D9483" s="1" t="s">
        <v>22709</v>
      </c>
      <c r="E9483" s="1" t="s">
        <v>22712</v>
      </c>
      <c r="F9483" s="1" t="s">
        <v>38654</v>
      </c>
      <c r="G9483" s="1" t="str">
        <f>IFERROR(VLOOKUP(A9483,Merge_RKTM!$C$2:$D$4691,2,FALSE),"")</f>
        <v/>
      </c>
      <c r="H9483" s="1" t="str">
        <f>IFERROR(VLOOKUP(A9483,Merge_gall!$C$2:$D$6296,2,FALSE),"")</f>
        <v/>
      </c>
      <c r="I9483" s="1" t="str">
        <f t="shared" si="148"/>
        <v/>
      </c>
    </row>
    <row r="9484" spans="1:9">
      <c r="A9484" s="1" t="s">
        <v>37260</v>
      </c>
      <c r="B9484" s="1" t="s">
        <v>32</v>
      </c>
      <c r="C9484" s="1" t="s">
        <v>22713</v>
      </c>
      <c r="D9484" s="1" t="s">
        <v>22686</v>
      </c>
      <c r="E9484" s="1" t="s">
        <v>22714</v>
      </c>
      <c r="F9484" s="1" t="s">
        <v>38654</v>
      </c>
      <c r="G9484" s="1" t="str">
        <f>IFERROR(VLOOKUP(A9484,Merge_RKTM!$C$2:$D$4691,2,FALSE),"")</f>
        <v/>
      </c>
      <c r="H9484" s="1" t="str">
        <f>IFERROR(VLOOKUP(A9484,Merge_gall!$C$2:$D$6296,2,FALSE),"")</f>
        <v/>
      </c>
      <c r="I9484" s="1" t="str">
        <f t="shared" si="148"/>
        <v/>
      </c>
    </row>
    <row r="9485" spans="1:9">
      <c r="A9485" s="1" t="s">
        <v>37261</v>
      </c>
      <c r="B9485" s="1" t="s">
        <v>32</v>
      </c>
      <c r="C9485" s="1" t="s">
        <v>22715</v>
      </c>
      <c r="D9485" s="1" t="s">
        <v>22686</v>
      </c>
      <c r="E9485" s="1" t="s">
        <v>22716</v>
      </c>
      <c r="F9485" s="1" t="s">
        <v>38654</v>
      </c>
      <c r="G9485" s="1" t="str">
        <f>IFERROR(VLOOKUP(A9485,Merge_RKTM!$C$2:$D$4691,2,FALSE),"")</f>
        <v/>
      </c>
      <c r="H9485" s="1" t="str">
        <f>IFERROR(VLOOKUP(A9485,Merge_gall!$C$2:$D$6296,2,FALSE),"")</f>
        <v/>
      </c>
      <c r="I9485" s="1" t="str">
        <f t="shared" si="148"/>
        <v/>
      </c>
    </row>
    <row r="9486" spans="1:9">
      <c r="A9486" s="1" t="s">
        <v>37262</v>
      </c>
      <c r="B9486" s="1" t="s">
        <v>32</v>
      </c>
      <c r="C9486" s="1" t="s">
        <v>22717</v>
      </c>
      <c r="D9486" s="1" t="s">
        <v>22686</v>
      </c>
      <c r="E9486" s="1" t="s">
        <v>22718</v>
      </c>
      <c r="F9486" s="1" t="s">
        <v>38654</v>
      </c>
      <c r="G9486" s="1" t="str">
        <f>IFERROR(VLOOKUP(A9486,Merge_RKTM!$C$2:$D$4691,2,FALSE),"")</f>
        <v/>
      </c>
      <c r="H9486" s="1" t="str">
        <f>IFERROR(VLOOKUP(A9486,Merge_gall!$C$2:$D$6296,2,FALSE),"")</f>
        <v/>
      </c>
      <c r="I9486" s="1" t="str">
        <f t="shared" si="148"/>
        <v/>
      </c>
    </row>
    <row r="9487" spans="1:9">
      <c r="A9487" s="1" t="s">
        <v>37263</v>
      </c>
      <c r="B9487" s="1" t="s">
        <v>25</v>
      </c>
      <c r="C9487" s="1" t="s">
        <v>22719</v>
      </c>
      <c r="D9487" s="1" t="s">
        <v>22686</v>
      </c>
      <c r="E9487" s="1" t="s">
        <v>22720</v>
      </c>
      <c r="F9487" s="1" t="s">
        <v>38654</v>
      </c>
      <c r="G9487" s="1" t="str">
        <f>IFERROR(VLOOKUP(A9487,Merge_RKTM!$C$2:$D$4691,2,FALSE),"")</f>
        <v/>
      </c>
      <c r="H9487" s="1" t="str">
        <f>IFERROR(VLOOKUP(A9487,Merge_gall!$C$2:$D$6296,2,FALSE),"")</f>
        <v/>
      </c>
      <c r="I9487" s="1" t="str">
        <f t="shared" si="148"/>
        <v/>
      </c>
    </row>
    <row r="9488" spans="1:9">
      <c r="A9488" s="1" t="s">
        <v>37264</v>
      </c>
      <c r="B9488" s="1" t="s">
        <v>25</v>
      </c>
      <c r="C9488" s="1" t="s">
        <v>22721</v>
      </c>
      <c r="D9488" s="1" t="s">
        <v>22686</v>
      </c>
      <c r="E9488" s="1" t="s">
        <v>22722</v>
      </c>
      <c r="F9488" s="1" t="s">
        <v>38654</v>
      </c>
      <c r="G9488" s="1" t="str">
        <f>IFERROR(VLOOKUP(A9488,Merge_RKTM!$C$2:$D$4691,2,FALSE),"")</f>
        <v/>
      </c>
      <c r="H9488" s="1" t="str">
        <f>IFERROR(VLOOKUP(A9488,Merge_gall!$C$2:$D$6296,2,FALSE),"")</f>
        <v/>
      </c>
      <c r="I9488" s="1" t="str">
        <f t="shared" si="148"/>
        <v/>
      </c>
    </row>
    <row r="9489" spans="1:9">
      <c r="A9489" s="1" t="s">
        <v>37265</v>
      </c>
      <c r="B9489" s="1" t="s">
        <v>25</v>
      </c>
      <c r="C9489" s="1" t="s">
        <v>22723</v>
      </c>
      <c r="D9489" s="1" t="s">
        <v>22686</v>
      </c>
      <c r="E9489" s="1" t="s">
        <v>22724</v>
      </c>
      <c r="F9489" s="1" t="s">
        <v>38654</v>
      </c>
      <c r="G9489" s="1" t="str">
        <f>IFERROR(VLOOKUP(A9489,Merge_RKTM!$C$2:$D$4691,2,FALSE),"")</f>
        <v/>
      </c>
      <c r="H9489" s="1" t="str">
        <f>IFERROR(VLOOKUP(A9489,Merge_gall!$C$2:$D$6296,2,FALSE),"")</f>
        <v/>
      </c>
      <c r="I9489" s="1" t="str">
        <f t="shared" si="148"/>
        <v/>
      </c>
    </row>
    <row r="9490" spans="1:9">
      <c r="A9490" s="1" t="s">
        <v>37266</v>
      </c>
      <c r="B9490" s="1" t="s">
        <v>25</v>
      </c>
      <c r="C9490" s="1" t="s">
        <v>22725</v>
      </c>
      <c r="D9490" s="1" t="s">
        <v>22686</v>
      </c>
      <c r="E9490" s="1" t="s">
        <v>22724</v>
      </c>
      <c r="F9490" s="1" t="s">
        <v>38654</v>
      </c>
      <c r="G9490" s="1" t="str">
        <f>IFERROR(VLOOKUP(A9490,Merge_RKTM!$C$2:$D$4691,2,FALSE),"")</f>
        <v/>
      </c>
      <c r="H9490" s="1" t="str">
        <f>IFERROR(VLOOKUP(A9490,Merge_gall!$C$2:$D$6296,2,FALSE),"")</f>
        <v/>
      </c>
      <c r="I9490" s="1" t="str">
        <f t="shared" si="148"/>
        <v/>
      </c>
    </row>
    <row r="9491" spans="1:9">
      <c r="A9491" s="1" t="s">
        <v>37267</v>
      </c>
      <c r="B9491" s="1" t="s">
        <v>25</v>
      </c>
      <c r="C9491" s="1" t="s">
        <v>22726</v>
      </c>
      <c r="D9491" s="1" t="s">
        <v>22686</v>
      </c>
      <c r="E9491" s="1" t="s">
        <v>22724</v>
      </c>
      <c r="F9491" s="1" t="s">
        <v>38654</v>
      </c>
      <c r="G9491" s="1" t="str">
        <f>IFERROR(VLOOKUP(A9491,Merge_RKTM!$C$2:$D$4691,2,FALSE),"")</f>
        <v/>
      </c>
      <c r="H9491" s="1" t="str">
        <f>IFERROR(VLOOKUP(A9491,Merge_gall!$C$2:$D$6296,2,FALSE),"")</f>
        <v/>
      </c>
      <c r="I9491" s="1" t="str">
        <f t="shared" si="148"/>
        <v/>
      </c>
    </row>
    <row r="9492" spans="1:9">
      <c r="A9492" s="1" t="s">
        <v>37268</v>
      </c>
      <c r="B9492" s="1" t="s">
        <v>16791</v>
      </c>
      <c r="C9492" s="1" t="s">
        <v>22727</v>
      </c>
      <c r="D9492" s="1" t="s">
        <v>22686</v>
      </c>
      <c r="E9492" s="1" t="s">
        <v>22728</v>
      </c>
      <c r="F9492" s="1" t="s">
        <v>38654</v>
      </c>
      <c r="G9492" s="1" t="str">
        <f>IFERROR(VLOOKUP(A9492,Merge_RKTM!$C$2:$D$4691,2,FALSE),"")</f>
        <v/>
      </c>
      <c r="H9492" s="1" t="str">
        <f>IFERROR(VLOOKUP(A9492,Merge_gall!$C$2:$D$6296,2,FALSE),"")</f>
        <v/>
      </c>
      <c r="I9492" s="1" t="str">
        <f t="shared" si="148"/>
        <v/>
      </c>
    </row>
    <row r="9493" spans="1:9">
      <c r="A9493" s="1" t="s">
        <v>37269</v>
      </c>
      <c r="B9493" s="1" t="s">
        <v>16791</v>
      </c>
      <c r="C9493" s="1" t="s">
        <v>22729</v>
      </c>
      <c r="D9493" s="1" t="s">
        <v>22686</v>
      </c>
      <c r="E9493" s="1" t="s">
        <v>22728</v>
      </c>
      <c r="F9493" s="1" t="s">
        <v>38654</v>
      </c>
      <c r="G9493" s="1" t="str">
        <f>IFERROR(VLOOKUP(A9493,Merge_RKTM!$C$2:$D$4691,2,FALSE),"")</f>
        <v/>
      </c>
      <c r="H9493" s="1" t="str">
        <f>IFERROR(VLOOKUP(A9493,Merge_gall!$C$2:$D$6296,2,FALSE),"")</f>
        <v/>
      </c>
      <c r="I9493" s="1" t="str">
        <f t="shared" si="148"/>
        <v/>
      </c>
    </row>
    <row r="9494" spans="1:9">
      <c r="A9494" s="1" t="s">
        <v>37270</v>
      </c>
      <c r="B9494" s="1" t="s">
        <v>16791</v>
      </c>
      <c r="C9494" s="1" t="s">
        <v>22730</v>
      </c>
      <c r="D9494" s="1" t="s">
        <v>22686</v>
      </c>
      <c r="E9494" s="1" t="s">
        <v>22728</v>
      </c>
      <c r="F9494" s="1" t="s">
        <v>38654</v>
      </c>
      <c r="G9494" s="1" t="str">
        <f>IFERROR(VLOOKUP(A9494,Merge_RKTM!$C$2:$D$4691,2,FALSE),"")</f>
        <v/>
      </c>
      <c r="H9494" s="1" t="str">
        <f>IFERROR(VLOOKUP(A9494,Merge_gall!$C$2:$D$6296,2,FALSE),"")</f>
        <v/>
      </c>
      <c r="I9494" s="1" t="str">
        <f t="shared" si="148"/>
        <v/>
      </c>
    </row>
    <row r="9495" spans="1:9">
      <c r="A9495" s="1" t="s">
        <v>37271</v>
      </c>
      <c r="B9495" s="1" t="s">
        <v>25</v>
      </c>
      <c r="C9495" s="1" t="s">
        <v>22731</v>
      </c>
      <c r="D9495" s="1" t="s">
        <v>22709</v>
      </c>
      <c r="E9495" s="1" t="s">
        <v>22732</v>
      </c>
      <c r="F9495" s="1" t="s">
        <v>38654</v>
      </c>
      <c r="G9495" s="1" t="str">
        <f>IFERROR(VLOOKUP(A9495,Merge_RKTM!$C$2:$D$4691,2,FALSE),"")</f>
        <v/>
      </c>
      <c r="H9495" s="1" t="str">
        <f>IFERROR(VLOOKUP(A9495,Merge_gall!$C$2:$D$6296,2,FALSE),"")</f>
        <v/>
      </c>
      <c r="I9495" s="1" t="str">
        <f t="shared" si="148"/>
        <v/>
      </c>
    </row>
    <row r="9496" spans="1:9">
      <c r="A9496" s="1" t="s">
        <v>37272</v>
      </c>
      <c r="B9496" s="1" t="s">
        <v>25</v>
      </c>
      <c r="C9496" s="1" t="s">
        <v>22733</v>
      </c>
      <c r="D9496" s="1" t="s">
        <v>22686</v>
      </c>
      <c r="E9496" s="1" t="s">
        <v>22734</v>
      </c>
      <c r="F9496" s="1" t="s">
        <v>38654</v>
      </c>
      <c r="G9496" s="1" t="str">
        <f>IFERROR(VLOOKUP(A9496,Merge_RKTM!$C$2:$D$4691,2,FALSE),"")</f>
        <v/>
      </c>
      <c r="H9496" s="1" t="str">
        <f>IFERROR(VLOOKUP(A9496,Merge_gall!$C$2:$D$6296,2,FALSE),"")</f>
        <v/>
      </c>
      <c r="I9496" s="1" t="str">
        <f t="shared" si="148"/>
        <v/>
      </c>
    </row>
    <row r="9497" spans="1:9">
      <c r="A9497" s="1" t="s">
        <v>37273</v>
      </c>
      <c r="B9497" s="1" t="s">
        <v>25</v>
      </c>
      <c r="C9497" s="1" t="s">
        <v>22735</v>
      </c>
      <c r="D9497" s="1" t="s">
        <v>22686</v>
      </c>
      <c r="E9497" s="1" t="s">
        <v>22736</v>
      </c>
      <c r="F9497" s="1" t="s">
        <v>38654</v>
      </c>
      <c r="G9497" s="1" t="str">
        <f>IFERROR(VLOOKUP(A9497,Merge_RKTM!$C$2:$D$4691,2,FALSE),"")</f>
        <v/>
      </c>
      <c r="H9497" s="1" t="str">
        <f>IFERROR(VLOOKUP(A9497,Merge_gall!$C$2:$D$6296,2,FALSE),"")</f>
        <v/>
      </c>
      <c r="I9497" s="1" t="str">
        <f t="shared" si="148"/>
        <v/>
      </c>
    </row>
    <row r="9498" spans="1:9">
      <c r="A9498" s="1" t="s">
        <v>37274</v>
      </c>
      <c r="B9498" s="1" t="s">
        <v>25</v>
      </c>
      <c r="C9498" s="1" t="s">
        <v>22737</v>
      </c>
      <c r="D9498" s="1" t="s">
        <v>22686</v>
      </c>
      <c r="E9498" s="1" t="s">
        <v>22738</v>
      </c>
      <c r="F9498" s="1" t="s">
        <v>38654</v>
      </c>
      <c r="G9498" s="1" t="str">
        <f>IFERROR(VLOOKUP(A9498,Merge_RKTM!$C$2:$D$4691,2,FALSE),"")</f>
        <v/>
      </c>
      <c r="H9498" s="1" t="str">
        <f>IFERROR(VLOOKUP(A9498,Merge_gall!$C$2:$D$6296,2,FALSE),"")</f>
        <v/>
      </c>
      <c r="I9498" s="1" t="str">
        <f t="shared" si="148"/>
        <v/>
      </c>
    </row>
    <row r="9499" spans="1:9">
      <c r="A9499" s="1" t="s">
        <v>37275</v>
      </c>
      <c r="B9499" s="1" t="s">
        <v>32</v>
      </c>
      <c r="C9499" s="1" t="s">
        <v>22739</v>
      </c>
      <c r="D9499" s="1" t="s">
        <v>22740</v>
      </c>
      <c r="E9499" s="1" t="s">
        <v>22741</v>
      </c>
      <c r="F9499" s="1" t="s">
        <v>38654</v>
      </c>
      <c r="G9499" s="1" t="str">
        <f>IFERROR(VLOOKUP(A9499,Merge_RKTM!$C$2:$D$4691,2,FALSE),"")</f>
        <v/>
      </c>
      <c r="H9499" s="1" t="str">
        <f>IFERROR(VLOOKUP(A9499,Merge_gall!$C$2:$D$6296,2,FALSE),"")</f>
        <v/>
      </c>
      <c r="I9499" s="1" t="str">
        <f t="shared" si="148"/>
        <v/>
      </c>
    </row>
    <row r="9500" spans="1:9">
      <c r="A9500" s="1" t="s">
        <v>37276</v>
      </c>
      <c r="B9500" s="1" t="s">
        <v>32</v>
      </c>
      <c r="C9500" s="1" t="s">
        <v>22742</v>
      </c>
      <c r="D9500" s="1" t="s">
        <v>22740</v>
      </c>
      <c r="E9500" s="1" t="s">
        <v>22743</v>
      </c>
      <c r="F9500" s="1" t="s">
        <v>38654</v>
      </c>
      <c r="G9500" s="1" t="str">
        <f>IFERROR(VLOOKUP(A9500,Merge_RKTM!$C$2:$D$4691,2,FALSE),"")</f>
        <v/>
      </c>
      <c r="H9500" s="1" t="str">
        <f>IFERROR(VLOOKUP(A9500,Merge_gall!$C$2:$D$6296,2,FALSE),"")</f>
        <v/>
      </c>
      <c r="I9500" s="1" t="str">
        <f t="shared" si="148"/>
        <v/>
      </c>
    </row>
    <row r="9501" spans="1:9">
      <c r="A9501" s="1" t="s">
        <v>37277</v>
      </c>
      <c r="B9501" s="1" t="s">
        <v>32</v>
      </c>
      <c r="C9501" s="1" t="s">
        <v>22744</v>
      </c>
      <c r="D9501" s="1" t="s">
        <v>22740</v>
      </c>
      <c r="E9501" s="1" t="s">
        <v>22745</v>
      </c>
      <c r="F9501" s="1" t="s">
        <v>38654</v>
      </c>
      <c r="G9501" s="1" t="str">
        <f>IFERROR(VLOOKUP(A9501,Merge_RKTM!$C$2:$D$4691,2,FALSE),"")</f>
        <v/>
      </c>
      <c r="H9501" s="1" t="str">
        <f>IFERROR(VLOOKUP(A9501,Merge_gall!$C$2:$D$6296,2,FALSE),"")</f>
        <v/>
      </c>
      <c r="I9501" s="1" t="str">
        <f t="shared" si="148"/>
        <v/>
      </c>
    </row>
    <row r="9502" spans="1:9">
      <c r="A9502" s="1" t="s">
        <v>37278</v>
      </c>
      <c r="B9502" s="1" t="s">
        <v>25</v>
      </c>
      <c r="C9502" s="1" t="s">
        <v>22746</v>
      </c>
      <c r="D9502" s="1" t="s">
        <v>22740</v>
      </c>
      <c r="E9502" s="1" t="s">
        <v>22736</v>
      </c>
      <c r="F9502" s="1" t="s">
        <v>38654</v>
      </c>
      <c r="G9502" s="1" t="str">
        <f>IFERROR(VLOOKUP(A9502,Merge_RKTM!$C$2:$D$4691,2,FALSE),"")</f>
        <v/>
      </c>
      <c r="H9502" s="1" t="str">
        <f>IFERROR(VLOOKUP(A9502,Merge_gall!$C$2:$D$6296,2,FALSE),"")</f>
        <v/>
      </c>
      <c r="I9502" s="1" t="str">
        <f t="shared" si="148"/>
        <v/>
      </c>
    </row>
    <row r="9503" spans="1:9">
      <c r="A9503" s="1" t="s">
        <v>37279</v>
      </c>
      <c r="B9503" s="1" t="s">
        <v>25</v>
      </c>
      <c r="C9503" s="1" t="s">
        <v>22747</v>
      </c>
      <c r="D9503" s="1" t="s">
        <v>22740</v>
      </c>
      <c r="E9503" s="1" t="s">
        <v>22748</v>
      </c>
      <c r="F9503" s="1" t="s">
        <v>38654</v>
      </c>
      <c r="G9503" s="1" t="str">
        <f>IFERROR(VLOOKUP(A9503,Merge_RKTM!$C$2:$D$4691,2,FALSE),"")</f>
        <v/>
      </c>
      <c r="H9503" s="1" t="str">
        <f>IFERROR(VLOOKUP(A9503,Merge_gall!$C$2:$D$6296,2,FALSE),"")</f>
        <v/>
      </c>
      <c r="I9503" s="1" t="str">
        <f t="shared" si="148"/>
        <v/>
      </c>
    </row>
    <row r="9504" spans="1:9">
      <c r="A9504" s="1" t="s">
        <v>37280</v>
      </c>
      <c r="B9504" s="1" t="s">
        <v>25</v>
      </c>
      <c r="C9504" s="1" t="s">
        <v>22749</v>
      </c>
      <c r="D9504" s="1" t="s">
        <v>22740</v>
      </c>
      <c r="E9504" s="1" t="s">
        <v>22750</v>
      </c>
      <c r="F9504" s="1" t="s">
        <v>38654</v>
      </c>
      <c r="G9504" s="1" t="str">
        <f>IFERROR(VLOOKUP(A9504,Merge_RKTM!$C$2:$D$4691,2,FALSE),"")</f>
        <v/>
      </c>
      <c r="H9504" s="1" t="str">
        <f>IFERROR(VLOOKUP(A9504,Merge_gall!$C$2:$D$6296,2,FALSE),"")</f>
        <v/>
      </c>
      <c r="I9504" s="1" t="str">
        <f t="shared" si="148"/>
        <v/>
      </c>
    </row>
    <row r="9505" spans="1:9">
      <c r="A9505" s="1" t="s">
        <v>37281</v>
      </c>
      <c r="B9505" s="1" t="s">
        <v>32</v>
      </c>
      <c r="C9505" s="1" t="s">
        <v>22751</v>
      </c>
      <c r="D9505" s="1" t="s">
        <v>22752</v>
      </c>
      <c r="E9505" s="1" t="s">
        <v>21000</v>
      </c>
      <c r="F9505" s="1" t="s">
        <v>38654</v>
      </c>
      <c r="G9505" s="1" t="str">
        <f>IFERROR(VLOOKUP(A9505,Merge_RKTM!$C$2:$D$4691,2,FALSE),"")</f>
        <v/>
      </c>
      <c r="H9505" s="1" t="str">
        <f>IFERROR(VLOOKUP(A9505,Merge_gall!$C$2:$D$6296,2,FALSE),"")</f>
        <v/>
      </c>
      <c r="I9505" s="1" t="str">
        <f t="shared" si="148"/>
        <v/>
      </c>
    </row>
    <row r="9506" spans="1:9">
      <c r="A9506" s="1" t="s">
        <v>37282</v>
      </c>
      <c r="B9506" s="1" t="s">
        <v>32</v>
      </c>
      <c r="C9506" s="1" t="s">
        <v>22753</v>
      </c>
      <c r="D9506" s="1" t="s">
        <v>22752</v>
      </c>
      <c r="E9506" s="1" t="s">
        <v>21002</v>
      </c>
      <c r="F9506" s="1" t="s">
        <v>38654</v>
      </c>
      <c r="G9506" s="1" t="str">
        <f>IFERROR(VLOOKUP(A9506,Merge_RKTM!$C$2:$D$4691,2,FALSE),"")</f>
        <v/>
      </c>
      <c r="H9506" s="1" t="str">
        <f>IFERROR(VLOOKUP(A9506,Merge_gall!$C$2:$D$6296,2,FALSE),"")</f>
        <v/>
      </c>
      <c r="I9506" s="1" t="str">
        <f t="shared" si="148"/>
        <v/>
      </c>
    </row>
    <row r="9507" spans="1:9">
      <c r="A9507" s="1" t="s">
        <v>37283</v>
      </c>
      <c r="B9507" s="1" t="s">
        <v>32</v>
      </c>
      <c r="C9507" s="1" t="s">
        <v>22754</v>
      </c>
      <c r="D9507" s="1" t="s">
        <v>22752</v>
      </c>
      <c r="E9507" s="1" t="s">
        <v>21004</v>
      </c>
      <c r="F9507" s="1" t="s">
        <v>38654</v>
      </c>
      <c r="G9507" s="1" t="str">
        <f>IFERROR(VLOOKUP(A9507,Merge_RKTM!$C$2:$D$4691,2,FALSE),"")</f>
        <v/>
      </c>
      <c r="H9507" s="1" t="str">
        <f>IFERROR(VLOOKUP(A9507,Merge_gall!$C$2:$D$6296,2,FALSE),"")</f>
        <v/>
      </c>
      <c r="I9507" s="1" t="str">
        <f t="shared" si="148"/>
        <v/>
      </c>
    </row>
    <row r="9508" spans="1:9">
      <c r="A9508" s="1" t="s">
        <v>37281</v>
      </c>
      <c r="B9508" s="1" t="s">
        <v>32</v>
      </c>
      <c r="C9508" s="1" t="s">
        <v>22751</v>
      </c>
      <c r="D9508" s="1" t="s">
        <v>22755</v>
      </c>
      <c r="E9508" s="1" t="s">
        <v>21000</v>
      </c>
      <c r="F9508" s="1" t="s">
        <v>38654</v>
      </c>
      <c r="G9508" s="1" t="str">
        <f>IFERROR(VLOOKUP(A9508,Merge_RKTM!$C$2:$D$4691,2,FALSE),"")</f>
        <v/>
      </c>
      <c r="H9508" s="1" t="str">
        <f>IFERROR(VLOOKUP(A9508,Merge_gall!$C$2:$D$6296,2,FALSE),"")</f>
        <v/>
      </c>
      <c r="I9508" s="1" t="str">
        <f t="shared" si="148"/>
        <v/>
      </c>
    </row>
    <row r="9509" spans="1:9">
      <c r="A9509" s="1" t="s">
        <v>37282</v>
      </c>
      <c r="B9509" s="1" t="s">
        <v>32</v>
      </c>
      <c r="C9509" s="1" t="s">
        <v>22753</v>
      </c>
      <c r="D9509" s="1" t="s">
        <v>22755</v>
      </c>
      <c r="E9509" s="1" t="s">
        <v>21002</v>
      </c>
      <c r="F9509" s="1" t="s">
        <v>38654</v>
      </c>
      <c r="G9509" s="1" t="str">
        <f>IFERROR(VLOOKUP(A9509,Merge_RKTM!$C$2:$D$4691,2,FALSE),"")</f>
        <v/>
      </c>
      <c r="H9509" s="1" t="str">
        <f>IFERROR(VLOOKUP(A9509,Merge_gall!$C$2:$D$6296,2,FALSE),"")</f>
        <v/>
      </c>
      <c r="I9509" s="1" t="str">
        <f t="shared" si="148"/>
        <v/>
      </c>
    </row>
    <row r="9510" spans="1:9">
      <c r="A9510" s="1" t="s">
        <v>37283</v>
      </c>
      <c r="B9510" s="1" t="s">
        <v>32</v>
      </c>
      <c r="C9510" s="1" t="s">
        <v>22754</v>
      </c>
      <c r="D9510" s="1" t="s">
        <v>22755</v>
      </c>
      <c r="E9510" s="1" t="s">
        <v>21004</v>
      </c>
      <c r="F9510" s="1" t="s">
        <v>38654</v>
      </c>
      <c r="G9510" s="1" t="str">
        <f>IFERROR(VLOOKUP(A9510,Merge_RKTM!$C$2:$D$4691,2,FALSE),"")</f>
        <v/>
      </c>
      <c r="H9510" s="1" t="str">
        <f>IFERROR(VLOOKUP(A9510,Merge_gall!$C$2:$D$6296,2,FALSE),"")</f>
        <v/>
      </c>
      <c r="I9510" s="1" t="str">
        <f t="shared" si="148"/>
        <v/>
      </c>
    </row>
    <row r="9511" spans="1:9">
      <c r="A9511" s="1" t="s">
        <v>37284</v>
      </c>
      <c r="B9511" s="1" t="s">
        <v>11</v>
      </c>
      <c r="C9511" s="1" t="s">
        <v>22756</v>
      </c>
      <c r="D9511" s="1" t="s">
        <v>22757</v>
      </c>
      <c r="E9511" s="1" t="s">
        <v>8096</v>
      </c>
      <c r="F9511" s="1" t="s">
        <v>38654</v>
      </c>
      <c r="G9511" s="1" t="str">
        <f>IFERROR(VLOOKUP(A9511,Merge_RKTM!$C$2:$D$4691,2,FALSE),"")</f>
        <v/>
      </c>
      <c r="H9511" s="1" t="str">
        <f>IFERROR(VLOOKUP(A9511,Merge_gall!$C$2:$D$6296,2,FALSE),"")</f>
        <v/>
      </c>
      <c r="I9511" s="1" t="str">
        <f t="shared" si="148"/>
        <v/>
      </c>
    </row>
    <row r="9512" spans="1:9">
      <c r="A9512" s="1" t="s">
        <v>37285</v>
      </c>
      <c r="B9512" s="1" t="s">
        <v>25</v>
      </c>
      <c r="C9512" s="1" t="s">
        <v>22758</v>
      </c>
      <c r="D9512" s="1" t="s">
        <v>22757</v>
      </c>
      <c r="E9512" s="1" t="s">
        <v>8104</v>
      </c>
      <c r="F9512" s="1" t="s">
        <v>38654</v>
      </c>
      <c r="G9512" s="1" t="str">
        <f>IFERROR(VLOOKUP(A9512,Merge_RKTM!$C$2:$D$4691,2,FALSE),"")</f>
        <v/>
      </c>
      <c r="H9512" s="1" t="str">
        <f>IFERROR(VLOOKUP(A9512,Merge_gall!$C$2:$D$6296,2,FALSE),"")</f>
        <v/>
      </c>
      <c r="I9512" s="1" t="str">
        <f t="shared" si="148"/>
        <v/>
      </c>
    </row>
    <row r="9513" spans="1:9">
      <c r="A9513" s="1" t="s">
        <v>37286</v>
      </c>
      <c r="B9513" s="1" t="s">
        <v>25</v>
      </c>
      <c r="C9513" s="1" t="s">
        <v>22759</v>
      </c>
      <c r="D9513" s="1" t="s">
        <v>22757</v>
      </c>
      <c r="E9513" s="1" t="s">
        <v>8109</v>
      </c>
      <c r="F9513" s="1" t="s">
        <v>38654</v>
      </c>
      <c r="G9513" s="1" t="str">
        <f>IFERROR(VLOOKUP(A9513,Merge_RKTM!$C$2:$D$4691,2,FALSE),"")</f>
        <v/>
      </c>
      <c r="H9513" s="1" t="str">
        <f>IFERROR(VLOOKUP(A9513,Merge_gall!$C$2:$D$6296,2,FALSE),"")</f>
        <v/>
      </c>
      <c r="I9513" s="1" t="str">
        <f t="shared" si="148"/>
        <v/>
      </c>
    </row>
    <row r="9514" spans="1:9">
      <c r="A9514" s="1" t="s">
        <v>37287</v>
      </c>
      <c r="B9514" s="1" t="s">
        <v>25</v>
      </c>
      <c r="C9514" s="1" t="s">
        <v>22760</v>
      </c>
      <c r="D9514" s="1" t="s">
        <v>22757</v>
      </c>
      <c r="E9514" s="1" t="s">
        <v>8114</v>
      </c>
      <c r="F9514" s="1" t="s">
        <v>38654</v>
      </c>
      <c r="G9514" s="1" t="str">
        <f>IFERROR(VLOOKUP(A9514,Merge_RKTM!$C$2:$D$4691,2,FALSE),"")</f>
        <v/>
      </c>
      <c r="H9514" s="1" t="str">
        <f>IFERROR(VLOOKUP(A9514,Merge_gall!$C$2:$D$6296,2,FALSE),"")</f>
        <v/>
      </c>
      <c r="I9514" s="1" t="str">
        <f t="shared" si="148"/>
        <v/>
      </c>
    </row>
    <row r="9515" spans="1:9">
      <c r="A9515" s="1" t="s">
        <v>37288</v>
      </c>
      <c r="B9515" s="1" t="s">
        <v>25</v>
      </c>
      <c r="C9515" s="1" t="s">
        <v>22761</v>
      </c>
      <c r="D9515" s="1" t="s">
        <v>22757</v>
      </c>
      <c r="E9515" s="1" t="s">
        <v>8119</v>
      </c>
      <c r="F9515" s="1" t="s">
        <v>38654</v>
      </c>
      <c r="G9515" s="1" t="str">
        <f>IFERROR(VLOOKUP(A9515,Merge_RKTM!$C$2:$D$4691,2,FALSE),"")</f>
        <v/>
      </c>
      <c r="H9515" s="1" t="str">
        <f>IFERROR(VLOOKUP(A9515,Merge_gall!$C$2:$D$6296,2,FALSE),"")</f>
        <v/>
      </c>
      <c r="I9515" s="1" t="str">
        <f t="shared" si="148"/>
        <v/>
      </c>
    </row>
    <row r="9516" spans="1:9">
      <c r="A9516" s="1" t="s">
        <v>37289</v>
      </c>
      <c r="B9516" s="1" t="s">
        <v>25</v>
      </c>
      <c r="C9516" s="1" t="s">
        <v>22762</v>
      </c>
      <c r="D9516" s="1" t="s">
        <v>22757</v>
      </c>
      <c r="E9516" s="1" t="s">
        <v>8124</v>
      </c>
      <c r="F9516" s="1" t="s">
        <v>38654</v>
      </c>
      <c r="G9516" s="1" t="str">
        <f>IFERROR(VLOOKUP(A9516,Merge_RKTM!$C$2:$D$4691,2,FALSE),"")</f>
        <v/>
      </c>
      <c r="H9516" s="1" t="str">
        <f>IFERROR(VLOOKUP(A9516,Merge_gall!$C$2:$D$6296,2,FALSE),"")</f>
        <v/>
      </c>
      <c r="I9516" s="1" t="str">
        <f t="shared" si="148"/>
        <v/>
      </c>
    </row>
    <row r="9517" spans="1:9">
      <c r="A9517" s="1" t="s">
        <v>37290</v>
      </c>
      <c r="B9517" s="1" t="s">
        <v>11</v>
      </c>
      <c r="C9517" s="1" t="s">
        <v>22763</v>
      </c>
      <c r="D9517" s="1" t="s">
        <v>22764</v>
      </c>
      <c r="E9517" s="1" t="s">
        <v>22765</v>
      </c>
      <c r="F9517" s="1" t="s">
        <v>38654</v>
      </c>
      <c r="G9517" s="1" t="str">
        <f>IFERROR(VLOOKUP(A9517,Merge_RKTM!$C$2:$D$4691,2,FALSE),"")</f>
        <v/>
      </c>
      <c r="H9517" s="1" t="str">
        <f>IFERROR(VLOOKUP(A9517,Merge_gall!$C$2:$D$6296,2,FALSE),"")</f>
        <v/>
      </c>
      <c r="I9517" s="1" t="str">
        <f t="shared" si="148"/>
        <v/>
      </c>
    </row>
    <row r="9518" spans="1:9">
      <c r="A9518" s="1" t="s">
        <v>37291</v>
      </c>
      <c r="B9518" s="1" t="s">
        <v>25</v>
      </c>
      <c r="C9518" s="1" t="s">
        <v>22766</v>
      </c>
      <c r="D9518" s="1" t="s">
        <v>22764</v>
      </c>
      <c r="E9518" s="1" t="s">
        <v>22767</v>
      </c>
      <c r="F9518" s="1" t="s">
        <v>38654</v>
      </c>
      <c r="G9518" s="1" t="str">
        <f>IFERROR(VLOOKUP(A9518,Merge_RKTM!$C$2:$D$4691,2,FALSE),"")</f>
        <v/>
      </c>
      <c r="H9518" s="1" t="str">
        <f>IFERROR(VLOOKUP(A9518,Merge_gall!$C$2:$D$6296,2,FALSE),"")</f>
        <v/>
      </c>
      <c r="I9518" s="1" t="str">
        <f t="shared" si="148"/>
        <v/>
      </c>
    </row>
    <row r="9519" spans="1:9">
      <c r="A9519" s="1" t="s">
        <v>37292</v>
      </c>
      <c r="B9519" s="1" t="s">
        <v>25</v>
      </c>
      <c r="C9519" s="1" t="s">
        <v>22768</v>
      </c>
      <c r="D9519" s="1" t="s">
        <v>22764</v>
      </c>
      <c r="E9519" s="1" t="s">
        <v>22769</v>
      </c>
      <c r="F9519" s="1" t="s">
        <v>38654</v>
      </c>
      <c r="G9519" s="1" t="str">
        <f>IFERROR(VLOOKUP(A9519,Merge_RKTM!$C$2:$D$4691,2,FALSE),"")</f>
        <v/>
      </c>
      <c r="H9519" s="1" t="str">
        <f>IFERROR(VLOOKUP(A9519,Merge_gall!$C$2:$D$6296,2,FALSE),"")</f>
        <v/>
      </c>
      <c r="I9519" s="1" t="str">
        <f t="shared" si="148"/>
        <v/>
      </c>
    </row>
    <row r="9520" spans="1:9">
      <c r="A9520" s="1" t="s">
        <v>37293</v>
      </c>
      <c r="B9520" s="1" t="s">
        <v>25</v>
      </c>
      <c r="C9520" s="1" t="s">
        <v>22770</v>
      </c>
      <c r="D9520" s="1" t="s">
        <v>22764</v>
      </c>
      <c r="E9520" s="1" t="s">
        <v>22771</v>
      </c>
      <c r="F9520" s="1" t="s">
        <v>38654</v>
      </c>
      <c r="G9520" s="1" t="str">
        <f>IFERROR(VLOOKUP(A9520,Merge_RKTM!$C$2:$D$4691,2,FALSE),"")</f>
        <v/>
      </c>
      <c r="H9520" s="1" t="str">
        <f>IFERROR(VLOOKUP(A9520,Merge_gall!$C$2:$D$6296,2,FALSE),"")</f>
        <v/>
      </c>
      <c r="I9520" s="1" t="str">
        <f t="shared" si="148"/>
        <v/>
      </c>
    </row>
    <row r="9521" spans="1:9">
      <c r="A9521" s="1" t="s">
        <v>37294</v>
      </c>
      <c r="B9521" s="1" t="s">
        <v>11</v>
      </c>
      <c r="C9521" s="1" t="s">
        <v>22772</v>
      </c>
      <c r="D9521" s="1" t="s">
        <v>22764</v>
      </c>
      <c r="E9521" s="1" t="s">
        <v>22773</v>
      </c>
      <c r="F9521" s="1" t="s">
        <v>38654</v>
      </c>
      <c r="G9521" s="1" t="str">
        <f>IFERROR(VLOOKUP(A9521,Merge_RKTM!$C$2:$D$4691,2,FALSE),"")</f>
        <v/>
      </c>
      <c r="H9521" s="1" t="str">
        <f>IFERROR(VLOOKUP(A9521,Merge_gall!$C$2:$D$6296,2,FALSE),"")</f>
        <v/>
      </c>
      <c r="I9521" s="1" t="str">
        <f t="shared" si="148"/>
        <v/>
      </c>
    </row>
    <row r="9522" spans="1:9">
      <c r="A9522" s="1" t="s">
        <v>37295</v>
      </c>
      <c r="B9522" s="1" t="s">
        <v>25</v>
      </c>
      <c r="C9522" s="1" t="s">
        <v>22774</v>
      </c>
      <c r="D9522" s="1" t="s">
        <v>22764</v>
      </c>
      <c r="E9522" s="1" t="s">
        <v>22775</v>
      </c>
      <c r="F9522" s="1" t="s">
        <v>38654</v>
      </c>
      <c r="G9522" s="1" t="str">
        <f>IFERROR(VLOOKUP(A9522,Merge_RKTM!$C$2:$D$4691,2,FALSE),"")</f>
        <v/>
      </c>
      <c r="H9522" s="1" t="str">
        <f>IFERROR(VLOOKUP(A9522,Merge_gall!$C$2:$D$6296,2,FALSE),"")</f>
        <v/>
      </c>
      <c r="I9522" s="1" t="str">
        <f t="shared" si="148"/>
        <v/>
      </c>
    </row>
    <row r="9523" spans="1:9">
      <c r="A9523" s="1" t="s">
        <v>37296</v>
      </c>
      <c r="B9523" s="1" t="s">
        <v>25</v>
      </c>
      <c r="C9523" s="1" t="s">
        <v>22776</v>
      </c>
      <c r="D9523" s="1" t="s">
        <v>22764</v>
      </c>
      <c r="E9523" s="1" t="s">
        <v>22777</v>
      </c>
      <c r="F9523" s="1" t="s">
        <v>38654</v>
      </c>
      <c r="G9523" s="1" t="str">
        <f>IFERROR(VLOOKUP(A9523,Merge_RKTM!$C$2:$D$4691,2,FALSE),"")</f>
        <v/>
      </c>
      <c r="H9523" s="1" t="str">
        <f>IFERROR(VLOOKUP(A9523,Merge_gall!$C$2:$D$6296,2,FALSE),"")</f>
        <v/>
      </c>
      <c r="I9523" s="1" t="str">
        <f t="shared" si="148"/>
        <v/>
      </c>
    </row>
    <row r="9524" spans="1:9">
      <c r="A9524" s="1" t="s">
        <v>37297</v>
      </c>
      <c r="B9524" s="1" t="s">
        <v>25</v>
      </c>
      <c r="C9524" s="1" t="s">
        <v>22778</v>
      </c>
      <c r="D9524" s="1" t="s">
        <v>22764</v>
      </c>
      <c r="E9524" s="1" t="s">
        <v>22779</v>
      </c>
      <c r="F9524" s="1" t="s">
        <v>38654</v>
      </c>
      <c r="G9524" s="1" t="str">
        <f>IFERROR(VLOOKUP(A9524,Merge_RKTM!$C$2:$D$4691,2,FALSE),"")</f>
        <v/>
      </c>
      <c r="H9524" s="1" t="str">
        <f>IFERROR(VLOOKUP(A9524,Merge_gall!$C$2:$D$6296,2,FALSE),"")</f>
        <v/>
      </c>
      <c r="I9524" s="1" t="str">
        <f t="shared" si="148"/>
        <v/>
      </c>
    </row>
    <row r="9525" spans="1:9">
      <c r="A9525" s="1" t="s">
        <v>37298</v>
      </c>
      <c r="B9525" s="1" t="s">
        <v>11</v>
      </c>
      <c r="C9525" s="1" t="s">
        <v>22780</v>
      </c>
      <c r="D9525" s="1" t="s">
        <v>22764</v>
      </c>
      <c r="E9525" s="1" t="s">
        <v>22781</v>
      </c>
      <c r="F9525" s="1" t="s">
        <v>38654</v>
      </c>
      <c r="G9525" s="1" t="str">
        <f>IFERROR(VLOOKUP(A9525,Merge_RKTM!$C$2:$D$4691,2,FALSE),"")</f>
        <v/>
      </c>
      <c r="H9525" s="1" t="str">
        <f>IFERROR(VLOOKUP(A9525,Merge_gall!$C$2:$D$6296,2,FALSE),"")</f>
        <v/>
      </c>
      <c r="I9525" s="1" t="str">
        <f t="shared" si="148"/>
        <v/>
      </c>
    </row>
    <row r="9526" spans="1:9">
      <c r="A9526" s="1" t="s">
        <v>37299</v>
      </c>
      <c r="B9526" s="1" t="s">
        <v>25</v>
      </c>
      <c r="C9526" s="1" t="s">
        <v>22782</v>
      </c>
      <c r="D9526" s="1" t="s">
        <v>22764</v>
      </c>
      <c r="E9526" s="1" t="s">
        <v>22783</v>
      </c>
      <c r="F9526" s="1" t="s">
        <v>38654</v>
      </c>
      <c r="G9526" s="1" t="str">
        <f>IFERROR(VLOOKUP(A9526,Merge_RKTM!$C$2:$D$4691,2,FALSE),"")</f>
        <v/>
      </c>
      <c r="H9526" s="1" t="str">
        <f>IFERROR(VLOOKUP(A9526,Merge_gall!$C$2:$D$6296,2,FALSE),"")</f>
        <v/>
      </c>
      <c r="I9526" s="1" t="str">
        <f t="shared" si="148"/>
        <v/>
      </c>
    </row>
    <row r="9527" spans="1:9">
      <c r="A9527" s="1" t="s">
        <v>37300</v>
      </c>
      <c r="B9527" s="1" t="s">
        <v>25</v>
      </c>
      <c r="C9527" s="1" t="s">
        <v>22784</v>
      </c>
      <c r="D9527" s="1" t="s">
        <v>22764</v>
      </c>
      <c r="E9527" s="1" t="s">
        <v>22785</v>
      </c>
      <c r="F9527" s="1" t="s">
        <v>38654</v>
      </c>
      <c r="G9527" s="1" t="str">
        <f>IFERROR(VLOOKUP(A9527,Merge_RKTM!$C$2:$D$4691,2,FALSE),"")</f>
        <v/>
      </c>
      <c r="H9527" s="1" t="str">
        <f>IFERROR(VLOOKUP(A9527,Merge_gall!$C$2:$D$6296,2,FALSE),"")</f>
        <v/>
      </c>
      <c r="I9527" s="1" t="str">
        <f t="shared" si="148"/>
        <v/>
      </c>
    </row>
    <row r="9528" spans="1:9">
      <c r="A9528" s="1" t="s">
        <v>37301</v>
      </c>
      <c r="B9528" s="1" t="s">
        <v>25</v>
      </c>
      <c r="C9528" s="1" t="s">
        <v>22786</v>
      </c>
      <c r="D9528" s="1" t="s">
        <v>22764</v>
      </c>
      <c r="E9528" s="1" t="s">
        <v>22787</v>
      </c>
      <c r="F9528" s="1" t="s">
        <v>38654</v>
      </c>
      <c r="G9528" s="1" t="str">
        <f>IFERROR(VLOOKUP(A9528,Merge_RKTM!$C$2:$D$4691,2,FALSE),"")</f>
        <v/>
      </c>
      <c r="H9528" s="1" t="str">
        <f>IFERROR(VLOOKUP(A9528,Merge_gall!$C$2:$D$6296,2,FALSE),"")</f>
        <v/>
      </c>
      <c r="I9528" s="1" t="str">
        <f t="shared" si="148"/>
        <v/>
      </c>
    </row>
    <row r="9529" spans="1:9">
      <c r="A9529" s="1" t="s">
        <v>37302</v>
      </c>
      <c r="B9529" s="1" t="s">
        <v>11</v>
      </c>
      <c r="C9529" s="1" t="s">
        <v>22788</v>
      </c>
      <c r="D9529" s="1" t="s">
        <v>22789</v>
      </c>
      <c r="E9529" s="1" t="s">
        <v>11952</v>
      </c>
      <c r="F9529" s="1" t="s">
        <v>38654</v>
      </c>
      <c r="G9529" s="1" t="str">
        <f>IFERROR(VLOOKUP(A9529,Merge_RKTM!$C$2:$D$4691,2,FALSE),"")</f>
        <v/>
      </c>
      <c r="H9529" s="1" t="str">
        <f>IFERROR(VLOOKUP(A9529,Merge_gall!$C$2:$D$6296,2,FALSE),"")</f>
        <v/>
      </c>
      <c r="I9529" s="1" t="str">
        <f t="shared" si="148"/>
        <v/>
      </c>
    </row>
    <row r="9530" spans="1:9">
      <c r="A9530" s="1" t="s">
        <v>37303</v>
      </c>
      <c r="B9530" s="1" t="s">
        <v>25</v>
      </c>
      <c r="C9530" s="1" t="s">
        <v>22790</v>
      </c>
      <c r="D9530" s="1" t="s">
        <v>22789</v>
      </c>
      <c r="E9530" s="1" t="s">
        <v>11988</v>
      </c>
      <c r="F9530" s="1" t="s">
        <v>38654</v>
      </c>
      <c r="G9530" s="1" t="str">
        <f>IFERROR(VLOOKUP(A9530,Merge_RKTM!$C$2:$D$4691,2,FALSE),"")</f>
        <v/>
      </c>
      <c r="H9530" s="1" t="str">
        <f>IFERROR(VLOOKUP(A9530,Merge_gall!$C$2:$D$6296,2,FALSE),"")</f>
        <v/>
      </c>
      <c r="I9530" s="1" t="str">
        <f t="shared" si="148"/>
        <v/>
      </c>
    </row>
    <row r="9531" spans="1:9">
      <c r="A9531" s="1" t="s">
        <v>37304</v>
      </c>
      <c r="B9531" s="1" t="s">
        <v>25</v>
      </c>
      <c r="C9531" s="1" t="s">
        <v>22791</v>
      </c>
      <c r="D9531" s="1" t="s">
        <v>22789</v>
      </c>
      <c r="E9531" s="1" t="s">
        <v>11991</v>
      </c>
      <c r="F9531" s="1" t="s">
        <v>38654</v>
      </c>
      <c r="G9531" s="1" t="str">
        <f>IFERROR(VLOOKUP(A9531,Merge_RKTM!$C$2:$D$4691,2,FALSE),"")</f>
        <v/>
      </c>
      <c r="H9531" s="1" t="str">
        <f>IFERROR(VLOOKUP(A9531,Merge_gall!$C$2:$D$6296,2,FALSE),"")</f>
        <v/>
      </c>
      <c r="I9531" s="1" t="str">
        <f t="shared" si="148"/>
        <v/>
      </c>
    </row>
    <row r="9532" spans="1:9">
      <c r="A9532" s="1" t="s">
        <v>37305</v>
      </c>
      <c r="B9532" s="1" t="s">
        <v>25</v>
      </c>
      <c r="C9532" s="1" t="s">
        <v>22792</v>
      </c>
      <c r="D9532" s="1" t="s">
        <v>22789</v>
      </c>
      <c r="E9532" s="1" t="s">
        <v>11994</v>
      </c>
      <c r="F9532" s="1" t="s">
        <v>38654</v>
      </c>
      <c r="G9532" s="1" t="str">
        <f>IFERROR(VLOOKUP(A9532,Merge_RKTM!$C$2:$D$4691,2,FALSE),"")</f>
        <v/>
      </c>
      <c r="H9532" s="1" t="str">
        <f>IFERROR(VLOOKUP(A9532,Merge_gall!$C$2:$D$6296,2,FALSE),"")</f>
        <v/>
      </c>
      <c r="I9532" s="1" t="str">
        <f t="shared" si="148"/>
        <v/>
      </c>
    </row>
    <row r="9533" spans="1:9">
      <c r="A9533" s="1" t="s">
        <v>37306</v>
      </c>
      <c r="B9533" s="1" t="s">
        <v>25</v>
      </c>
      <c r="C9533" s="1" t="s">
        <v>22793</v>
      </c>
      <c r="D9533" s="1" t="s">
        <v>22789</v>
      </c>
      <c r="E9533" s="1" t="s">
        <v>11997</v>
      </c>
      <c r="F9533" s="1" t="s">
        <v>38654</v>
      </c>
      <c r="G9533" s="1" t="str">
        <f>IFERROR(VLOOKUP(A9533,Merge_RKTM!$C$2:$D$4691,2,FALSE),"")</f>
        <v/>
      </c>
      <c r="H9533" s="1" t="str">
        <f>IFERROR(VLOOKUP(A9533,Merge_gall!$C$2:$D$6296,2,FALSE),"")</f>
        <v/>
      </c>
      <c r="I9533" s="1" t="str">
        <f t="shared" si="148"/>
        <v/>
      </c>
    </row>
    <row r="9534" spans="1:9">
      <c r="A9534" s="1" t="s">
        <v>37307</v>
      </c>
      <c r="B9534" s="1" t="s">
        <v>25</v>
      </c>
      <c r="C9534" s="1" t="s">
        <v>22794</v>
      </c>
      <c r="D9534" s="1" t="s">
        <v>22789</v>
      </c>
      <c r="E9534" s="1" t="s">
        <v>22795</v>
      </c>
      <c r="F9534" s="1" t="s">
        <v>38654</v>
      </c>
      <c r="G9534" s="1" t="str">
        <f>IFERROR(VLOOKUP(A9534,Merge_RKTM!$C$2:$D$4691,2,FALSE),"")</f>
        <v/>
      </c>
      <c r="H9534" s="1" t="str">
        <f>IFERROR(VLOOKUP(A9534,Merge_gall!$C$2:$D$6296,2,FALSE),"")</f>
        <v/>
      </c>
      <c r="I9534" s="1" t="str">
        <f t="shared" si="148"/>
        <v/>
      </c>
    </row>
    <row r="9535" spans="1:9">
      <c r="A9535" s="1" t="s">
        <v>37308</v>
      </c>
      <c r="B9535" s="1" t="s">
        <v>25</v>
      </c>
      <c r="C9535" s="1" t="s">
        <v>22796</v>
      </c>
      <c r="D9535" s="1" t="s">
        <v>22789</v>
      </c>
      <c r="E9535" s="1" t="s">
        <v>12003</v>
      </c>
      <c r="F9535" s="1" t="s">
        <v>38654</v>
      </c>
      <c r="G9535" s="1" t="str">
        <f>IFERROR(VLOOKUP(A9535,Merge_RKTM!$C$2:$D$4691,2,FALSE),"")</f>
        <v/>
      </c>
      <c r="H9535" s="1" t="str">
        <f>IFERROR(VLOOKUP(A9535,Merge_gall!$C$2:$D$6296,2,FALSE),"")</f>
        <v/>
      </c>
      <c r="I9535" s="1" t="str">
        <f t="shared" si="148"/>
        <v/>
      </c>
    </row>
    <row r="9536" spans="1:9">
      <c r="A9536" s="1" t="s">
        <v>37309</v>
      </c>
      <c r="B9536" s="1" t="s">
        <v>11</v>
      </c>
      <c r="C9536" s="1" t="s">
        <v>22797</v>
      </c>
      <c r="D9536" s="1" t="s">
        <v>22789</v>
      </c>
      <c r="E9536" s="1" t="s">
        <v>11952</v>
      </c>
      <c r="F9536" s="1" t="s">
        <v>38654</v>
      </c>
      <c r="G9536" s="1" t="str">
        <f>IFERROR(VLOOKUP(A9536,Merge_RKTM!$C$2:$D$4691,2,FALSE),"")</f>
        <v/>
      </c>
      <c r="H9536" s="1" t="str">
        <f>IFERROR(VLOOKUP(A9536,Merge_gall!$C$2:$D$6296,2,FALSE),"")</f>
        <v/>
      </c>
      <c r="I9536" s="1" t="str">
        <f t="shared" si="148"/>
        <v/>
      </c>
    </row>
    <row r="9537" spans="1:9">
      <c r="A9537" s="1" t="s">
        <v>37310</v>
      </c>
      <c r="B9537" s="1" t="s">
        <v>25</v>
      </c>
      <c r="C9537" s="1" t="s">
        <v>22798</v>
      </c>
      <c r="D9537" s="1" t="s">
        <v>22789</v>
      </c>
      <c r="E9537" s="1" t="s">
        <v>11988</v>
      </c>
      <c r="F9537" s="1" t="s">
        <v>38654</v>
      </c>
      <c r="G9537" s="1" t="str">
        <f>IFERROR(VLOOKUP(A9537,Merge_RKTM!$C$2:$D$4691,2,FALSE),"")</f>
        <v/>
      </c>
      <c r="H9537" s="1" t="str">
        <f>IFERROR(VLOOKUP(A9537,Merge_gall!$C$2:$D$6296,2,FALSE),"")</f>
        <v/>
      </c>
      <c r="I9537" s="1" t="str">
        <f t="shared" si="148"/>
        <v/>
      </c>
    </row>
    <row r="9538" spans="1:9">
      <c r="A9538" s="1" t="s">
        <v>37311</v>
      </c>
      <c r="B9538" s="1" t="s">
        <v>25</v>
      </c>
      <c r="C9538" s="1" t="s">
        <v>22799</v>
      </c>
      <c r="D9538" s="1" t="s">
        <v>22789</v>
      </c>
      <c r="E9538" s="1" t="s">
        <v>11991</v>
      </c>
      <c r="F9538" s="1" t="s">
        <v>38654</v>
      </c>
      <c r="G9538" s="1" t="str">
        <f>IFERROR(VLOOKUP(A9538,Merge_RKTM!$C$2:$D$4691,2,FALSE),"")</f>
        <v/>
      </c>
      <c r="H9538" s="1" t="str">
        <f>IFERROR(VLOOKUP(A9538,Merge_gall!$C$2:$D$6296,2,FALSE),"")</f>
        <v/>
      </c>
      <c r="I9538" s="1" t="str">
        <f t="shared" si="148"/>
        <v/>
      </c>
    </row>
    <row r="9539" spans="1:9">
      <c r="A9539" s="1" t="s">
        <v>37312</v>
      </c>
      <c r="B9539" s="1" t="s">
        <v>25</v>
      </c>
      <c r="C9539" s="1" t="s">
        <v>22800</v>
      </c>
      <c r="D9539" s="1" t="s">
        <v>22789</v>
      </c>
      <c r="E9539" s="1" t="s">
        <v>11994</v>
      </c>
      <c r="F9539" s="1" t="s">
        <v>38654</v>
      </c>
      <c r="G9539" s="1" t="str">
        <f>IFERROR(VLOOKUP(A9539,Merge_RKTM!$C$2:$D$4691,2,FALSE),"")</f>
        <v/>
      </c>
      <c r="H9539" s="1" t="str">
        <f>IFERROR(VLOOKUP(A9539,Merge_gall!$C$2:$D$6296,2,FALSE),"")</f>
        <v/>
      </c>
      <c r="I9539" s="1" t="str">
        <f t="shared" ref="I9539:I9602" si="149">IF(H9539="",G9539,H9539)</f>
        <v/>
      </c>
    </row>
    <row r="9540" spans="1:9">
      <c r="A9540" s="1" t="s">
        <v>37313</v>
      </c>
      <c r="B9540" s="1" t="s">
        <v>25</v>
      </c>
      <c r="C9540" s="1" t="s">
        <v>22801</v>
      </c>
      <c r="D9540" s="1" t="s">
        <v>22789</v>
      </c>
      <c r="E9540" s="1" t="s">
        <v>11997</v>
      </c>
      <c r="F9540" s="1" t="s">
        <v>38654</v>
      </c>
      <c r="G9540" s="1" t="str">
        <f>IFERROR(VLOOKUP(A9540,Merge_RKTM!$C$2:$D$4691,2,FALSE),"")</f>
        <v/>
      </c>
      <c r="H9540" s="1" t="str">
        <f>IFERROR(VLOOKUP(A9540,Merge_gall!$C$2:$D$6296,2,FALSE),"")</f>
        <v/>
      </c>
      <c r="I9540" s="1" t="str">
        <f t="shared" si="149"/>
        <v/>
      </c>
    </row>
    <row r="9541" spans="1:9">
      <c r="A9541" s="1" t="s">
        <v>37314</v>
      </c>
      <c r="B9541" s="1" t="s">
        <v>25</v>
      </c>
      <c r="C9541" s="1" t="s">
        <v>22802</v>
      </c>
      <c r="D9541" s="1" t="s">
        <v>22789</v>
      </c>
      <c r="E9541" s="1" t="s">
        <v>22795</v>
      </c>
      <c r="F9541" s="1" t="s">
        <v>38654</v>
      </c>
      <c r="G9541" s="1" t="str">
        <f>IFERROR(VLOOKUP(A9541,Merge_RKTM!$C$2:$D$4691,2,FALSE),"")</f>
        <v/>
      </c>
      <c r="H9541" s="1" t="str">
        <f>IFERROR(VLOOKUP(A9541,Merge_gall!$C$2:$D$6296,2,FALSE),"")</f>
        <v/>
      </c>
      <c r="I9541" s="1" t="str">
        <f t="shared" si="149"/>
        <v/>
      </c>
    </row>
    <row r="9542" spans="1:9">
      <c r="A9542" s="1" t="s">
        <v>37315</v>
      </c>
      <c r="B9542" s="1" t="s">
        <v>25</v>
      </c>
      <c r="C9542" s="1" t="s">
        <v>22803</v>
      </c>
      <c r="D9542" s="1" t="s">
        <v>22789</v>
      </c>
      <c r="E9542" s="1" t="s">
        <v>12003</v>
      </c>
      <c r="F9542" s="1" t="s">
        <v>38654</v>
      </c>
      <c r="G9542" s="1" t="str">
        <f>IFERROR(VLOOKUP(A9542,Merge_RKTM!$C$2:$D$4691,2,FALSE),"")</f>
        <v/>
      </c>
      <c r="H9542" s="1" t="str">
        <f>IFERROR(VLOOKUP(A9542,Merge_gall!$C$2:$D$6296,2,FALSE),"")</f>
        <v/>
      </c>
      <c r="I9542" s="1" t="str">
        <f t="shared" si="149"/>
        <v/>
      </c>
    </row>
    <row r="9543" spans="1:9">
      <c r="A9543" s="1" t="s">
        <v>37316</v>
      </c>
      <c r="B9543" s="1" t="s">
        <v>13</v>
      </c>
      <c r="C9543" s="1" t="s">
        <v>22804</v>
      </c>
      <c r="D9543" s="1" t="s">
        <v>22789</v>
      </c>
      <c r="E9543" s="1" t="s">
        <v>4599</v>
      </c>
      <c r="F9543" s="1" t="s">
        <v>38654</v>
      </c>
      <c r="G9543" s="1" t="str">
        <f>IFERROR(VLOOKUP(A9543,Merge_RKTM!$C$2:$D$4691,2,FALSE),"")</f>
        <v/>
      </c>
      <c r="H9543" s="1" t="str">
        <f>IFERROR(VLOOKUP(A9543,Merge_gall!$C$2:$D$6296,2,FALSE),"")</f>
        <v/>
      </c>
      <c r="I9543" s="1" t="str">
        <f t="shared" si="149"/>
        <v/>
      </c>
    </row>
    <row r="9544" spans="1:9">
      <c r="A9544" s="1" t="s">
        <v>37317</v>
      </c>
      <c r="B9544" s="1" t="s">
        <v>13</v>
      </c>
      <c r="C9544" s="1" t="s">
        <v>22805</v>
      </c>
      <c r="D9544" s="1" t="s">
        <v>22789</v>
      </c>
      <c r="E9544" s="1" t="s">
        <v>22806</v>
      </c>
      <c r="F9544" s="1" t="s">
        <v>38654</v>
      </c>
      <c r="G9544" s="1" t="str">
        <f>IFERROR(VLOOKUP(A9544,Merge_RKTM!$C$2:$D$4691,2,FALSE),"")</f>
        <v/>
      </c>
      <c r="H9544" s="1" t="str">
        <f>IFERROR(VLOOKUP(A9544,Merge_gall!$C$2:$D$6296,2,FALSE),"")</f>
        <v/>
      </c>
      <c r="I9544" s="1" t="str">
        <f t="shared" si="149"/>
        <v/>
      </c>
    </row>
    <row r="9545" spans="1:9">
      <c r="A9545" s="1" t="s">
        <v>37318</v>
      </c>
      <c r="B9545" s="1" t="s">
        <v>13</v>
      </c>
      <c r="C9545" s="1" t="s">
        <v>22807</v>
      </c>
      <c r="D9545" s="1" t="s">
        <v>22789</v>
      </c>
      <c r="E9545" s="1" t="s">
        <v>4599</v>
      </c>
      <c r="F9545" s="1" t="s">
        <v>38654</v>
      </c>
      <c r="G9545" s="1" t="str">
        <f>IFERROR(VLOOKUP(A9545,Merge_RKTM!$C$2:$D$4691,2,FALSE),"")</f>
        <v/>
      </c>
      <c r="H9545" s="1" t="str">
        <f>IFERROR(VLOOKUP(A9545,Merge_gall!$C$2:$D$6296,2,FALSE),"")</f>
        <v/>
      </c>
      <c r="I9545" s="1" t="str">
        <f t="shared" si="149"/>
        <v/>
      </c>
    </row>
    <row r="9546" spans="1:9">
      <c r="A9546" s="1" t="s">
        <v>37319</v>
      </c>
      <c r="B9546" s="1" t="s">
        <v>13</v>
      </c>
      <c r="C9546" s="1" t="s">
        <v>22808</v>
      </c>
      <c r="D9546" s="1" t="s">
        <v>22789</v>
      </c>
      <c r="E9546" s="1" t="s">
        <v>22809</v>
      </c>
      <c r="F9546" s="1" t="s">
        <v>38654</v>
      </c>
      <c r="G9546" s="1" t="str">
        <f>IFERROR(VLOOKUP(A9546,Merge_RKTM!$C$2:$D$4691,2,FALSE),"")</f>
        <v/>
      </c>
      <c r="H9546" s="1" t="str">
        <f>IFERROR(VLOOKUP(A9546,Merge_gall!$C$2:$D$6296,2,FALSE),"")</f>
        <v/>
      </c>
      <c r="I9546" s="1" t="str">
        <f t="shared" si="149"/>
        <v/>
      </c>
    </row>
    <row r="9547" spans="1:9">
      <c r="A9547" s="1" t="s">
        <v>37320</v>
      </c>
      <c r="B9547" s="1" t="s">
        <v>25</v>
      </c>
      <c r="C9547" s="1" t="s">
        <v>22810</v>
      </c>
      <c r="D9547" s="1" t="s">
        <v>22789</v>
      </c>
      <c r="E9547" s="1" t="s">
        <v>16030</v>
      </c>
      <c r="F9547" s="1" t="s">
        <v>38654</v>
      </c>
      <c r="G9547" s="1" t="str">
        <f>IFERROR(VLOOKUP(A9547,Merge_RKTM!$C$2:$D$4691,2,FALSE),"")</f>
        <v/>
      </c>
      <c r="H9547" s="1" t="str">
        <f>IFERROR(VLOOKUP(A9547,Merge_gall!$C$2:$D$6296,2,FALSE),"")</f>
        <v/>
      </c>
      <c r="I9547" s="1" t="str">
        <f t="shared" si="149"/>
        <v/>
      </c>
    </row>
    <row r="9548" spans="1:9">
      <c r="A9548" s="1" t="s">
        <v>37321</v>
      </c>
      <c r="B9548" s="1" t="s">
        <v>25</v>
      </c>
      <c r="C9548" s="1" t="s">
        <v>22811</v>
      </c>
      <c r="D9548" s="1" t="s">
        <v>22789</v>
      </c>
      <c r="E9548" s="1" t="s">
        <v>22809</v>
      </c>
      <c r="F9548" s="1" t="s">
        <v>38654</v>
      </c>
      <c r="G9548" s="1" t="str">
        <f>IFERROR(VLOOKUP(A9548,Merge_RKTM!$C$2:$D$4691,2,FALSE),"")</f>
        <v/>
      </c>
      <c r="H9548" s="1" t="str">
        <f>IFERROR(VLOOKUP(A9548,Merge_gall!$C$2:$D$6296,2,FALSE),"")</f>
        <v/>
      </c>
      <c r="I9548" s="1" t="str">
        <f t="shared" si="149"/>
        <v/>
      </c>
    </row>
    <row r="9549" spans="1:9">
      <c r="A9549" s="1" t="s">
        <v>37322</v>
      </c>
      <c r="B9549" s="1" t="s">
        <v>32</v>
      </c>
      <c r="C9549" s="1" t="s">
        <v>22812</v>
      </c>
      <c r="D9549" s="1" t="s">
        <v>22789</v>
      </c>
      <c r="E9549" s="1" t="s">
        <v>22813</v>
      </c>
      <c r="F9549" s="1" t="s">
        <v>38654</v>
      </c>
      <c r="G9549" s="1" t="str">
        <f>IFERROR(VLOOKUP(A9549,Merge_RKTM!$C$2:$D$4691,2,FALSE),"")</f>
        <v/>
      </c>
      <c r="H9549" s="1" t="str">
        <f>IFERROR(VLOOKUP(A9549,Merge_gall!$C$2:$D$6296,2,FALSE),"")</f>
        <v/>
      </c>
      <c r="I9549" s="1" t="str">
        <f t="shared" si="149"/>
        <v/>
      </c>
    </row>
    <row r="9550" spans="1:9">
      <c r="A9550" s="1" t="s">
        <v>37323</v>
      </c>
      <c r="B9550" s="1" t="s">
        <v>32</v>
      </c>
      <c r="C9550" s="1" t="s">
        <v>22814</v>
      </c>
      <c r="D9550" s="1" t="s">
        <v>22789</v>
      </c>
      <c r="E9550" s="1" t="s">
        <v>22815</v>
      </c>
      <c r="F9550" s="1" t="s">
        <v>38654</v>
      </c>
      <c r="G9550" s="1" t="str">
        <f>IFERROR(VLOOKUP(A9550,Merge_RKTM!$C$2:$D$4691,2,FALSE),"")</f>
        <v/>
      </c>
      <c r="H9550" s="1" t="str">
        <f>IFERROR(VLOOKUP(A9550,Merge_gall!$C$2:$D$6296,2,FALSE),"")</f>
        <v/>
      </c>
      <c r="I9550" s="1" t="str">
        <f t="shared" si="149"/>
        <v/>
      </c>
    </row>
    <row r="9551" spans="1:9">
      <c r="A9551" s="1" t="s">
        <v>37324</v>
      </c>
      <c r="B9551" s="1" t="s">
        <v>32</v>
      </c>
      <c r="C9551" s="1" t="s">
        <v>22816</v>
      </c>
      <c r="D9551" s="1" t="s">
        <v>22789</v>
      </c>
      <c r="E9551" s="1" t="s">
        <v>22817</v>
      </c>
      <c r="F9551" s="1" t="s">
        <v>38654</v>
      </c>
      <c r="G9551" s="1" t="str">
        <f>IFERROR(VLOOKUP(A9551,Merge_RKTM!$C$2:$D$4691,2,FALSE),"")</f>
        <v/>
      </c>
      <c r="H9551" s="1" t="str">
        <f>IFERROR(VLOOKUP(A9551,Merge_gall!$C$2:$D$6296,2,FALSE),"")</f>
        <v/>
      </c>
      <c r="I9551" s="1" t="str">
        <f t="shared" si="149"/>
        <v/>
      </c>
    </row>
    <row r="9552" spans="1:9">
      <c r="A9552" s="1" t="s">
        <v>37325</v>
      </c>
      <c r="B9552" s="1" t="s">
        <v>32</v>
      </c>
      <c r="C9552" s="1" t="s">
        <v>22818</v>
      </c>
      <c r="D9552" s="1" t="s">
        <v>22789</v>
      </c>
      <c r="E9552" s="1" t="s">
        <v>22819</v>
      </c>
      <c r="F9552" s="1" t="s">
        <v>38654</v>
      </c>
      <c r="G9552" s="1" t="str">
        <f>IFERROR(VLOOKUP(A9552,Merge_RKTM!$C$2:$D$4691,2,FALSE),"")</f>
        <v/>
      </c>
      <c r="H9552" s="1" t="str">
        <f>IFERROR(VLOOKUP(A9552,Merge_gall!$C$2:$D$6296,2,FALSE),"")</f>
        <v/>
      </c>
      <c r="I9552" s="1" t="str">
        <f t="shared" si="149"/>
        <v/>
      </c>
    </row>
    <row r="9553" spans="1:9">
      <c r="A9553" s="1" t="s">
        <v>37326</v>
      </c>
      <c r="B9553" s="1" t="s">
        <v>32</v>
      </c>
      <c r="C9553" s="1" t="s">
        <v>22820</v>
      </c>
      <c r="D9553" s="1" t="s">
        <v>22789</v>
      </c>
      <c r="E9553" s="1" t="s">
        <v>22821</v>
      </c>
      <c r="F9553" s="1" t="s">
        <v>38654</v>
      </c>
      <c r="G9553" s="1" t="str">
        <f>IFERROR(VLOOKUP(A9553,Merge_RKTM!$C$2:$D$4691,2,FALSE),"")</f>
        <v/>
      </c>
      <c r="H9553" s="1" t="str">
        <f>IFERROR(VLOOKUP(A9553,Merge_gall!$C$2:$D$6296,2,FALSE),"")</f>
        <v/>
      </c>
      <c r="I9553" s="1" t="str">
        <f t="shared" si="149"/>
        <v/>
      </c>
    </row>
    <row r="9554" spans="1:9">
      <c r="A9554" s="1" t="s">
        <v>37327</v>
      </c>
      <c r="B9554" s="1" t="s">
        <v>32</v>
      </c>
      <c r="C9554" s="1" t="s">
        <v>22822</v>
      </c>
      <c r="D9554" s="1" t="s">
        <v>22789</v>
      </c>
      <c r="E9554" s="1" t="s">
        <v>22823</v>
      </c>
      <c r="F9554" s="1" t="s">
        <v>38654</v>
      </c>
      <c r="G9554" s="1" t="str">
        <f>IFERROR(VLOOKUP(A9554,Merge_RKTM!$C$2:$D$4691,2,FALSE),"")</f>
        <v/>
      </c>
      <c r="H9554" s="1" t="str">
        <f>IFERROR(VLOOKUP(A9554,Merge_gall!$C$2:$D$6296,2,FALSE),"")</f>
        <v/>
      </c>
      <c r="I9554" s="1" t="str">
        <f t="shared" si="149"/>
        <v/>
      </c>
    </row>
    <row r="9555" spans="1:9">
      <c r="A9555" s="1" t="s">
        <v>37328</v>
      </c>
      <c r="B9555" s="1" t="s">
        <v>25</v>
      </c>
      <c r="C9555" s="1" t="s">
        <v>22824</v>
      </c>
      <c r="D9555" s="1" t="s">
        <v>22789</v>
      </c>
      <c r="E9555" s="1" t="s">
        <v>22825</v>
      </c>
      <c r="F9555" s="1" t="s">
        <v>38654</v>
      </c>
      <c r="G9555" s="1" t="str">
        <f>IFERROR(VLOOKUP(A9555,Merge_RKTM!$C$2:$D$4691,2,FALSE),"")</f>
        <v/>
      </c>
      <c r="H9555" s="1" t="str">
        <f>IFERROR(VLOOKUP(A9555,Merge_gall!$C$2:$D$6296,2,FALSE),"")</f>
        <v/>
      </c>
      <c r="I9555" s="1" t="str">
        <f t="shared" si="149"/>
        <v/>
      </c>
    </row>
    <row r="9556" spans="1:9">
      <c r="A9556" s="1" t="s">
        <v>37329</v>
      </c>
      <c r="B9556" s="1" t="s">
        <v>7</v>
      </c>
      <c r="C9556" s="1" t="s">
        <v>22826</v>
      </c>
      <c r="D9556" s="1" t="s">
        <v>22789</v>
      </c>
      <c r="E9556" s="1" t="s">
        <v>22827</v>
      </c>
      <c r="F9556" s="1" t="s">
        <v>38654</v>
      </c>
      <c r="G9556" s="1" t="str">
        <f>IFERROR(VLOOKUP(A9556,Merge_RKTM!$C$2:$D$4691,2,FALSE),"")</f>
        <v/>
      </c>
      <c r="H9556" s="1" t="str">
        <f>IFERROR(VLOOKUP(A9556,Merge_gall!$C$2:$D$6296,2,FALSE),"")</f>
        <v/>
      </c>
      <c r="I9556" s="1" t="str">
        <f t="shared" si="149"/>
        <v/>
      </c>
    </row>
    <row r="9557" spans="1:9">
      <c r="A9557" s="1" t="s">
        <v>37330</v>
      </c>
      <c r="B9557" s="1" t="s">
        <v>11</v>
      </c>
      <c r="C9557" s="1" t="s">
        <v>22828</v>
      </c>
      <c r="D9557" s="1" t="s">
        <v>22789</v>
      </c>
      <c r="E9557" s="1" t="s">
        <v>22829</v>
      </c>
      <c r="F9557" s="1" t="s">
        <v>38654</v>
      </c>
      <c r="G9557" s="1" t="str">
        <f>IFERROR(VLOOKUP(A9557,Merge_RKTM!$C$2:$D$4691,2,FALSE),"")</f>
        <v/>
      </c>
      <c r="H9557" s="1" t="str">
        <f>IFERROR(VLOOKUP(A9557,Merge_gall!$C$2:$D$6296,2,FALSE),"")</f>
        <v/>
      </c>
      <c r="I9557" s="1" t="str">
        <f t="shared" si="149"/>
        <v/>
      </c>
    </row>
    <row r="9558" spans="1:9">
      <c r="A9558" s="1" t="s">
        <v>37331</v>
      </c>
      <c r="B9558" s="1" t="s">
        <v>13</v>
      </c>
      <c r="C9558" s="1" t="s">
        <v>22830</v>
      </c>
      <c r="D9558" s="1" t="s">
        <v>22831</v>
      </c>
      <c r="E9558" s="1" t="s">
        <v>22832</v>
      </c>
      <c r="F9558" s="1" t="s">
        <v>38654</v>
      </c>
      <c r="G9558" s="1" t="str">
        <f>IFERROR(VLOOKUP(A9558,Merge_RKTM!$C$2:$D$4691,2,FALSE),"")</f>
        <v/>
      </c>
      <c r="H9558" s="1" t="str">
        <f>IFERROR(VLOOKUP(A9558,Merge_gall!$C$2:$D$6296,2,FALSE),"")</f>
        <v/>
      </c>
      <c r="I9558" s="1" t="str">
        <f t="shared" si="149"/>
        <v/>
      </c>
    </row>
    <row r="9559" spans="1:9">
      <c r="A9559" s="1" t="s">
        <v>37332</v>
      </c>
      <c r="B9559" s="1" t="s">
        <v>13</v>
      </c>
      <c r="C9559" s="1" t="s">
        <v>22833</v>
      </c>
      <c r="D9559" s="1" t="s">
        <v>22831</v>
      </c>
      <c r="E9559" s="1" t="s">
        <v>22829</v>
      </c>
      <c r="F9559" s="1" t="s">
        <v>38654</v>
      </c>
      <c r="G9559" s="1" t="str">
        <f>IFERROR(VLOOKUP(A9559,Merge_RKTM!$C$2:$D$4691,2,FALSE),"")</f>
        <v/>
      </c>
      <c r="H9559" s="1" t="str">
        <f>IFERROR(VLOOKUP(A9559,Merge_gall!$C$2:$D$6296,2,FALSE),"")</f>
        <v/>
      </c>
      <c r="I9559" s="1" t="str">
        <f t="shared" si="149"/>
        <v/>
      </c>
    </row>
    <row r="9560" spans="1:9">
      <c r="A9560" s="1" t="s">
        <v>37333</v>
      </c>
      <c r="B9560" s="1" t="s">
        <v>25</v>
      </c>
      <c r="C9560" s="1" t="s">
        <v>22834</v>
      </c>
      <c r="D9560" s="1" t="s">
        <v>22789</v>
      </c>
      <c r="E9560" s="1" t="s">
        <v>22829</v>
      </c>
      <c r="F9560" s="1" t="s">
        <v>38654</v>
      </c>
      <c r="G9560" s="1" t="str">
        <f>IFERROR(VLOOKUP(A9560,Merge_RKTM!$C$2:$D$4691,2,FALSE),"")</f>
        <v/>
      </c>
      <c r="H9560" s="1" t="str">
        <f>IFERROR(VLOOKUP(A9560,Merge_gall!$C$2:$D$6296,2,FALSE),"")</f>
        <v/>
      </c>
      <c r="I9560" s="1" t="str">
        <f t="shared" si="149"/>
        <v/>
      </c>
    </row>
    <row r="9561" spans="1:9">
      <c r="A9561" s="1" t="s">
        <v>37334</v>
      </c>
      <c r="B9561" s="1" t="s">
        <v>32</v>
      </c>
      <c r="C9561" s="1" t="s">
        <v>22835</v>
      </c>
      <c r="D9561" s="1" t="s">
        <v>22789</v>
      </c>
      <c r="E9561" s="1" t="s">
        <v>22836</v>
      </c>
      <c r="F9561" s="1" t="s">
        <v>38654</v>
      </c>
      <c r="G9561" s="1" t="str">
        <f>IFERROR(VLOOKUP(A9561,Merge_RKTM!$C$2:$D$4691,2,FALSE),"")</f>
        <v/>
      </c>
      <c r="H9561" s="1" t="str">
        <f>IFERROR(VLOOKUP(A9561,Merge_gall!$C$2:$D$6296,2,FALSE),"")</f>
        <v/>
      </c>
      <c r="I9561" s="1" t="str">
        <f t="shared" si="149"/>
        <v/>
      </c>
    </row>
    <row r="9562" spans="1:9">
      <c r="A9562" s="1" t="s">
        <v>37335</v>
      </c>
      <c r="B9562" s="1" t="s">
        <v>32</v>
      </c>
      <c r="C9562" s="1" t="s">
        <v>22837</v>
      </c>
      <c r="D9562" s="1" t="s">
        <v>22789</v>
      </c>
      <c r="E9562" s="1" t="s">
        <v>22838</v>
      </c>
      <c r="F9562" s="1" t="s">
        <v>38654</v>
      </c>
      <c r="G9562" s="1" t="str">
        <f>IFERROR(VLOOKUP(A9562,Merge_RKTM!$C$2:$D$4691,2,FALSE),"")</f>
        <v/>
      </c>
      <c r="H9562" s="1" t="str">
        <f>IFERROR(VLOOKUP(A9562,Merge_gall!$C$2:$D$6296,2,FALSE),"")</f>
        <v/>
      </c>
      <c r="I9562" s="1" t="str">
        <f t="shared" si="149"/>
        <v/>
      </c>
    </row>
    <row r="9563" spans="1:9">
      <c r="A9563" s="1" t="s">
        <v>37336</v>
      </c>
      <c r="B9563" s="1" t="s">
        <v>32</v>
      </c>
      <c r="C9563" s="1" t="s">
        <v>22839</v>
      </c>
      <c r="D9563" s="1" t="s">
        <v>22789</v>
      </c>
      <c r="E9563" s="1" t="s">
        <v>22840</v>
      </c>
      <c r="F9563" s="1" t="s">
        <v>38654</v>
      </c>
      <c r="G9563" s="1" t="str">
        <f>IFERROR(VLOOKUP(A9563,Merge_RKTM!$C$2:$D$4691,2,FALSE),"")</f>
        <v/>
      </c>
      <c r="H9563" s="1" t="str">
        <f>IFERROR(VLOOKUP(A9563,Merge_gall!$C$2:$D$6296,2,FALSE),"")</f>
        <v/>
      </c>
      <c r="I9563" s="1" t="str">
        <f t="shared" si="149"/>
        <v/>
      </c>
    </row>
    <row r="9564" spans="1:9">
      <c r="A9564" s="1" t="s">
        <v>37337</v>
      </c>
      <c r="B9564" s="1" t="s">
        <v>11</v>
      </c>
      <c r="C9564" s="1" t="s">
        <v>22841</v>
      </c>
      <c r="D9564" s="1" t="s">
        <v>22789</v>
      </c>
      <c r="E9564" s="1" t="s">
        <v>22842</v>
      </c>
      <c r="F9564" s="1" t="s">
        <v>38654</v>
      </c>
      <c r="G9564" s="1" t="str">
        <f>IFERROR(VLOOKUP(A9564,Merge_RKTM!$C$2:$D$4691,2,FALSE),"")</f>
        <v/>
      </c>
      <c r="H9564" s="1" t="str">
        <f>IFERROR(VLOOKUP(A9564,Merge_gall!$C$2:$D$6296,2,FALSE),"")</f>
        <v/>
      </c>
      <c r="I9564" s="1" t="str">
        <f t="shared" si="149"/>
        <v/>
      </c>
    </row>
    <row r="9565" spans="1:9">
      <c r="A9565" s="1" t="s">
        <v>37338</v>
      </c>
      <c r="B9565" s="1" t="s">
        <v>25</v>
      </c>
      <c r="C9565" s="1" t="s">
        <v>22843</v>
      </c>
      <c r="D9565" s="1" t="s">
        <v>22789</v>
      </c>
      <c r="E9565" s="1" t="s">
        <v>22844</v>
      </c>
      <c r="F9565" s="1" t="s">
        <v>38654</v>
      </c>
      <c r="G9565" s="1" t="str">
        <f>IFERROR(VLOOKUP(A9565,Merge_RKTM!$C$2:$D$4691,2,FALSE),"")</f>
        <v/>
      </c>
      <c r="H9565" s="1" t="str">
        <f>IFERROR(VLOOKUP(A9565,Merge_gall!$C$2:$D$6296,2,FALSE),"")</f>
        <v/>
      </c>
      <c r="I9565" s="1" t="str">
        <f t="shared" si="149"/>
        <v/>
      </c>
    </row>
    <row r="9566" spans="1:9">
      <c r="A9566" s="1" t="s">
        <v>37339</v>
      </c>
      <c r="B9566" s="1" t="s">
        <v>25</v>
      </c>
      <c r="C9566" s="1" t="s">
        <v>22845</v>
      </c>
      <c r="D9566" s="1" t="s">
        <v>22789</v>
      </c>
      <c r="E9566" s="1" t="s">
        <v>22846</v>
      </c>
      <c r="F9566" s="1" t="s">
        <v>38654</v>
      </c>
      <c r="G9566" s="1" t="str">
        <f>IFERROR(VLOOKUP(A9566,Merge_RKTM!$C$2:$D$4691,2,FALSE),"")</f>
        <v/>
      </c>
      <c r="H9566" s="1" t="str">
        <f>IFERROR(VLOOKUP(A9566,Merge_gall!$C$2:$D$6296,2,FALSE),"")</f>
        <v/>
      </c>
      <c r="I9566" s="1" t="str">
        <f t="shared" si="149"/>
        <v/>
      </c>
    </row>
    <row r="9567" spans="1:9">
      <c r="A9567" s="1" t="s">
        <v>37340</v>
      </c>
      <c r="B9567" s="1" t="s">
        <v>7</v>
      </c>
      <c r="C9567" s="1" t="s">
        <v>22847</v>
      </c>
      <c r="D9567" s="1" t="s">
        <v>22789</v>
      </c>
      <c r="E9567" s="1" t="s">
        <v>22848</v>
      </c>
      <c r="F9567" s="1" t="s">
        <v>38654</v>
      </c>
      <c r="G9567" s="1" t="str">
        <f>IFERROR(VLOOKUP(A9567,Merge_RKTM!$C$2:$D$4691,2,FALSE),"")</f>
        <v/>
      </c>
      <c r="H9567" s="1" t="str">
        <f>IFERROR(VLOOKUP(A9567,Merge_gall!$C$2:$D$6296,2,FALSE),"")</f>
        <v/>
      </c>
      <c r="I9567" s="1" t="str">
        <f t="shared" si="149"/>
        <v/>
      </c>
    </row>
    <row r="9568" spans="1:9">
      <c r="A9568" s="1" t="s">
        <v>37341</v>
      </c>
      <c r="B9568" s="1" t="s">
        <v>11</v>
      </c>
      <c r="C9568" s="1" t="s">
        <v>22849</v>
      </c>
      <c r="D9568" s="1" t="s">
        <v>22789</v>
      </c>
      <c r="E9568" s="1" t="s">
        <v>22850</v>
      </c>
      <c r="F9568" s="1" t="s">
        <v>38654</v>
      </c>
      <c r="G9568" s="1" t="str">
        <f>IFERROR(VLOOKUP(A9568,Merge_RKTM!$C$2:$D$4691,2,FALSE),"")</f>
        <v/>
      </c>
      <c r="H9568" s="1" t="str">
        <f>IFERROR(VLOOKUP(A9568,Merge_gall!$C$2:$D$6296,2,FALSE),"")</f>
        <v/>
      </c>
      <c r="I9568" s="1" t="str">
        <f t="shared" si="149"/>
        <v/>
      </c>
    </row>
    <row r="9569" spans="1:9">
      <c r="A9569" s="1" t="s">
        <v>37342</v>
      </c>
      <c r="B9569" s="1" t="s">
        <v>13</v>
      </c>
      <c r="C9569" s="1" t="s">
        <v>22851</v>
      </c>
      <c r="D9569" s="1" t="s">
        <v>22831</v>
      </c>
      <c r="E9569" s="1" t="s">
        <v>22852</v>
      </c>
      <c r="F9569" s="1" t="s">
        <v>38654</v>
      </c>
      <c r="G9569" s="1" t="str">
        <f>IFERROR(VLOOKUP(A9569,Merge_RKTM!$C$2:$D$4691,2,FALSE),"")</f>
        <v/>
      </c>
      <c r="H9569" s="1" t="str">
        <f>IFERROR(VLOOKUP(A9569,Merge_gall!$C$2:$D$6296,2,FALSE),"")</f>
        <v/>
      </c>
      <c r="I9569" s="1" t="str">
        <f t="shared" si="149"/>
        <v/>
      </c>
    </row>
    <row r="9570" spans="1:9">
      <c r="A9570" s="1" t="s">
        <v>37343</v>
      </c>
      <c r="B9570" s="1" t="s">
        <v>13</v>
      </c>
      <c r="C9570" s="1" t="s">
        <v>22853</v>
      </c>
      <c r="D9570" s="1" t="s">
        <v>22831</v>
      </c>
      <c r="E9570" s="1" t="s">
        <v>22854</v>
      </c>
      <c r="F9570" s="1" t="s">
        <v>38654</v>
      </c>
      <c r="G9570" s="1" t="str">
        <f>IFERROR(VLOOKUP(A9570,Merge_RKTM!$C$2:$D$4691,2,FALSE),"")</f>
        <v/>
      </c>
      <c r="H9570" s="1" t="str">
        <f>IFERROR(VLOOKUP(A9570,Merge_gall!$C$2:$D$6296,2,FALSE),"")</f>
        <v/>
      </c>
      <c r="I9570" s="1" t="str">
        <f t="shared" si="149"/>
        <v/>
      </c>
    </row>
    <row r="9571" spans="1:9">
      <c r="A9571" s="1" t="s">
        <v>37344</v>
      </c>
      <c r="B9571" s="1" t="s">
        <v>25</v>
      </c>
      <c r="C9571" s="1" t="s">
        <v>22855</v>
      </c>
      <c r="D9571" s="1" t="s">
        <v>22789</v>
      </c>
      <c r="E9571" s="1" t="s">
        <v>20099</v>
      </c>
      <c r="F9571" s="1" t="s">
        <v>38654</v>
      </c>
      <c r="G9571" s="1" t="str">
        <f>IFERROR(VLOOKUP(A9571,Merge_RKTM!$C$2:$D$4691,2,FALSE),"")</f>
        <v/>
      </c>
      <c r="H9571" s="1" t="str">
        <f>IFERROR(VLOOKUP(A9571,Merge_gall!$C$2:$D$6296,2,FALSE),"")</f>
        <v/>
      </c>
      <c r="I9571" s="1" t="str">
        <f t="shared" si="149"/>
        <v/>
      </c>
    </row>
    <row r="9572" spans="1:9">
      <c r="A9572" s="1" t="s">
        <v>37345</v>
      </c>
      <c r="B9572" s="1" t="s">
        <v>32</v>
      </c>
      <c r="C9572" s="1" t="s">
        <v>22856</v>
      </c>
      <c r="D9572" s="1" t="s">
        <v>22789</v>
      </c>
      <c r="E9572" s="1" t="s">
        <v>22857</v>
      </c>
      <c r="F9572" s="1" t="s">
        <v>38654</v>
      </c>
      <c r="G9572" s="1" t="str">
        <f>IFERROR(VLOOKUP(A9572,Merge_RKTM!$C$2:$D$4691,2,FALSE),"")</f>
        <v/>
      </c>
      <c r="H9572" s="1" t="str">
        <f>IFERROR(VLOOKUP(A9572,Merge_gall!$C$2:$D$6296,2,FALSE),"")</f>
        <v/>
      </c>
      <c r="I9572" s="1" t="str">
        <f t="shared" si="149"/>
        <v/>
      </c>
    </row>
    <row r="9573" spans="1:9">
      <c r="A9573" s="1" t="s">
        <v>37346</v>
      </c>
      <c r="B9573" s="1" t="s">
        <v>32</v>
      </c>
      <c r="C9573" s="1" t="s">
        <v>22858</v>
      </c>
      <c r="D9573" s="1" t="s">
        <v>22789</v>
      </c>
      <c r="E9573" s="1" t="s">
        <v>22859</v>
      </c>
      <c r="F9573" s="1" t="s">
        <v>38654</v>
      </c>
      <c r="G9573" s="1" t="str">
        <f>IFERROR(VLOOKUP(A9573,Merge_RKTM!$C$2:$D$4691,2,FALSE),"")</f>
        <v/>
      </c>
      <c r="H9573" s="1" t="str">
        <f>IFERROR(VLOOKUP(A9573,Merge_gall!$C$2:$D$6296,2,FALSE),"")</f>
        <v/>
      </c>
      <c r="I9573" s="1" t="str">
        <f t="shared" si="149"/>
        <v/>
      </c>
    </row>
    <row r="9574" spans="1:9">
      <c r="A9574" s="1" t="s">
        <v>37347</v>
      </c>
      <c r="B9574" s="1" t="s">
        <v>32</v>
      </c>
      <c r="C9574" s="1" t="s">
        <v>22860</v>
      </c>
      <c r="D9574" s="1" t="s">
        <v>22789</v>
      </c>
      <c r="E9574" s="1" t="s">
        <v>22861</v>
      </c>
      <c r="F9574" s="1" t="s">
        <v>38654</v>
      </c>
      <c r="G9574" s="1" t="str">
        <f>IFERROR(VLOOKUP(A9574,Merge_RKTM!$C$2:$D$4691,2,FALSE),"")</f>
        <v/>
      </c>
      <c r="H9574" s="1" t="str">
        <f>IFERROR(VLOOKUP(A9574,Merge_gall!$C$2:$D$6296,2,FALSE),"")</f>
        <v/>
      </c>
      <c r="I9574" s="1" t="str">
        <f t="shared" si="149"/>
        <v/>
      </c>
    </row>
    <row r="9575" spans="1:9">
      <c r="A9575" s="1" t="s">
        <v>37348</v>
      </c>
      <c r="B9575" s="1" t="s">
        <v>7</v>
      </c>
      <c r="C9575" s="1" t="s">
        <v>22862</v>
      </c>
      <c r="D9575" s="1" t="s">
        <v>22789</v>
      </c>
      <c r="E9575" s="1" t="s">
        <v>20099</v>
      </c>
      <c r="F9575" s="1" t="s">
        <v>38654</v>
      </c>
      <c r="G9575" s="1" t="str">
        <f>IFERROR(VLOOKUP(A9575,Merge_RKTM!$C$2:$D$4691,2,FALSE),"")</f>
        <v/>
      </c>
      <c r="H9575" s="1" t="str">
        <f>IFERROR(VLOOKUP(A9575,Merge_gall!$C$2:$D$6296,2,FALSE),"")</f>
        <v/>
      </c>
      <c r="I9575" s="1" t="str">
        <f t="shared" si="149"/>
        <v/>
      </c>
    </row>
    <row r="9576" spans="1:9">
      <c r="A9576" s="1" t="s">
        <v>37349</v>
      </c>
      <c r="B9576" s="1" t="s">
        <v>11</v>
      </c>
      <c r="C9576" s="1" t="s">
        <v>22863</v>
      </c>
      <c r="D9576" s="1" t="s">
        <v>22789</v>
      </c>
      <c r="E9576" s="1" t="s">
        <v>20097</v>
      </c>
      <c r="F9576" s="1" t="s">
        <v>38654</v>
      </c>
      <c r="G9576" s="1" t="str">
        <f>IFERROR(VLOOKUP(A9576,Merge_RKTM!$C$2:$D$4691,2,FALSE),"")</f>
        <v/>
      </c>
      <c r="H9576" s="1" t="str">
        <f>IFERROR(VLOOKUP(A9576,Merge_gall!$C$2:$D$6296,2,FALSE),"")</f>
        <v/>
      </c>
      <c r="I9576" s="1" t="str">
        <f t="shared" si="149"/>
        <v/>
      </c>
    </row>
    <row r="9577" spans="1:9">
      <c r="A9577" s="1" t="s">
        <v>37350</v>
      </c>
      <c r="B9577" s="1" t="s">
        <v>25</v>
      </c>
      <c r="C9577" s="1" t="s">
        <v>22864</v>
      </c>
      <c r="D9577" s="1" t="s">
        <v>22789</v>
      </c>
      <c r="E9577" s="1" t="s">
        <v>20099</v>
      </c>
      <c r="F9577" s="1" t="s">
        <v>38654</v>
      </c>
      <c r="G9577" s="1" t="str">
        <f>IFERROR(VLOOKUP(A9577,Merge_RKTM!$C$2:$D$4691,2,FALSE),"")</f>
        <v/>
      </c>
      <c r="H9577" s="1" t="str">
        <f>IFERROR(VLOOKUP(A9577,Merge_gall!$C$2:$D$6296,2,FALSE),"")</f>
        <v/>
      </c>
      <c r="I9577" s="1" t="str">
        <f t="shared" si="149"/>
        <v/>
      </c>
    </row>
    <row r="9578" spans="1:9">
      <c r="A9578" s="1" t="s">
        <v>37351</v>
      </c>
      <c r="B9578" s="1" t="s">
        <v>11</v>
      </c>
      <c r="C9578" s="1" t="s">
        <v>22865</v>
      </c>
      <c r="D9578" s="1" t="s">
        <v>22789</v>
      </c>
      <c r="E9578" s="1" t="s">
        <v>22866</v>
      </c>
      <c r="F9578" s="1" t="s">
        <v>38654</v>
      </c>
      <c r="G9578" s="1" t="str">
        <f>IFERROR(VLOOKUP(A9578,Merge_RKTM!$C$2:$D$4691,2,FALSE),"")</f>
        <v/>
      </c>
      <c r="H9578" s="1" t="str">
        <f>IFERROR(VLOOKUP(A9578,Merge_gall!$C$2:$D$6296,2,FALSE),"")</f>
        <v/>
      </c>
      <c r="I9578" s="1" t="str">
        <f t="shared" si="149"/>
        <v/>
      </c>
    </row>
    <row r="9579" spans="1:9">
      <c r="A9579" s="1" t="s">
        <v>37352</v>
      </c>
      <c r="B9579" s="1" t="s">
        <v>25</v>
      </c>
      <c r="C9579" s="1" t="s">
        <v>22867</v>
      </c>
      <c r="D9579" s="1" t="s">
        <v>22789</v>
      </c>
      <c r="E9579" s="1" t="s">
        <v>20099</v>
      </c>
      <c r="F9579" s="1" t="s">
        <v>38654</v>
      </c>
      <c r="G9579" s="1" t="str">
        <f>IFERROR(VLOOKUP(A9579,Merge_RKTM!$C$2:$D$4691,2,FALSE),"")</f>
        <v/>
      </c>
      <c r="H9579" s="1" t="str">
        <f>IFERROR(VLOOKUP(A9579,Merge_gall!$C$2:$D$6296,2,FALSE),"")</f>
        <v/>
      </c>
      <c r="I9579" s="1" t="str">
        <f t="shared" si="149"/>
        <v/>
      </c>
    </row>
    <row r="9580" spans="1:9">
      <c r="A9580" s="1" t="s">
        <v>37353</v>
      </c>
      <c r="B9580" s="1" t="s">
        <v>11</v>
      </c>
      <c r="C9580" s="1" t="s">
        <v>22868</v>
      </c>
      <c r="D9580" s="1" t="s">
        <v>22789</v>
      </c>
      <c r="E9580" s="1" t="s">
        <v>20097</v>
      </c>
      <c r="F9580" s="1" t="s">
        <v>38654</v>
      </c>
      <c r="G9580" s="1" t="str">
        <f>IFERROR(VLOOKUP(A9580,Merge_RKTM!$C$2:$D$4691,2,FALSE),"")</f>
        <v/>
      </c>
      <c r="H9580" s="1" t="str">
        <f>IFERROR(VLOOKUP(A9580,Merge_gall!$C$2:$D$6296,2,FALSE),"")</f>
        <v/>
      </c>
      <c r="I9580" s="1" t="str">
        <f t="shared" si="149"/>
        <v/>
      </c>
    </row>
    <row r="9581" spans="1:9">
      <c r="A9581" s="1" t="s">
        <v>37354</v>
      </c>
      <c r="B9581" s="1" t="s">
        <v>25</v>
      </c>
      <c r="C9581" s="1" t="s">
        <v>22869</v>
      </c>
      <c r="D9581" s="1" t="s">
        <v>22789</v>
      </c>
      <c r="E9581" s="1" t="s">
        <v>20099</v>
      </c>
      <c r="F9581" s="1" t="s">
        <v>38654</v>
      </c>
      <c r="G9581" s="1" t="str">
        <f>IFERROR(VLOOKUP(A9581,Merge_RKTM!$C$2:$D$4691,2,FALSE),"")</f>
        <v/>
      </c>
      <c r="H9581" s="1" t="str">
        <f>IFERROR(VLOOKUP(A9581,Merge_gall!$C$2:$D$6296,2,FALSE),"")</f>
        <v/>
      </c>
      <c r="I9581" s="1" t="str">
        <f t="shared" si="149"/>
        <v/>
      </c>
    </row>
    <row r="9582" spans="1:9">
      <c r="A9582" s="1" t="s">
        <v>37355</v>
      </c>
      <c r="B9582" s="1" t="s">
        <v>7</v>
      </c>
      <c r="C9582" s="1" t="s">
        <v>22870</v>
      </c>
      <c r="D9582" s="1" t="s">
        <v>22789</v>
      </c>
      <c r="E9582" s="1" t="s">
        <v>22871</v>
      </c>
      <c r="F9582" s="1" t="s">
        <v>38654</v>
      </c>
      <c r="G9582" s="1" t="str">
        <f>IFERROR(VLOOKUP(A9582,Merge_RKTM!$C$2:$D$4691,2,FALSE),"")</f>
        <v/>
      </c>
      <c r="H9582" s="1" t="str">
        <f>IFERROR(VLOOKUP(A9582,Merge_gall!$C$2:$D$6296,2,FALSE),"")</f>
        <v/>
      </c>
      <c r="I9582" s="1" t="str">
        <f t="shared" si="149"/>
        <v/>
      </c>
    </row>
    <row r="9583" spans="1:9">
      <c r="A9583" s="1" t="s">
        <v>37356</v>
      </c>
      <c r="B9583" s="1" t="s">
        <v>13</v>
      </c>
      <c r="C9583" s="1" t="s">
        <v>22872</v>
      </c>
      <c r="D9583" s="1" t="s">
        <v>22831</v>
      </c>
      <c r="E9583" s="1" t="s">
        <v>22873</v>
      </c>
      <c r="F9583" s="1" t="s">
        <v>38654</v>
      </c>
      <c r="G9583" s="1" t="str">
        <f>IFERROR(VLOOKUP(A9583,Merge_RKTM!$C$2:$D$4691,2,FALSE),"")</f>
        <v/>
      </c>
      <c r="H9583" s="1" t="str">
        <f>IFERROR(VLOOKUP(A9583,Merge_gall!$C$2:$D$6296,2,FALSE),"")</f>
        <v/>
      </c>
      <c r="I9583" s="1" t="str">
        <f t="shared" si="149"/>
        <v/>
      </c>
    </row>
    <row r="9584" spans="1:9">
      <c r="A9584" s="1" t="s">
        <v>37357</v>
      </c>
      <c r="B9584" s="1" t="s">
        <v>13</v>
      </c>
      <c r="C9584" s="1" t="s">
        <v>22874</v>
      </c>
      <c r="D9584" s="1" t="s">
        <v>22831</v>
      </c>
      <c r="E9584" s="1" t="s">
        <v>22875</v>
      </c>
      <c r="F9584" s="1" t="s">
        <v>38654</v>
      </c>
      <c r="G9584" s="1" t="str">
        <f>IFERROR(VLOOKUP(A9584,Merge_RKTM!$C$2:$D$4691,2,FALSE),"")</f>
        <v/>
      </c>
      <c r="H9584" s="1" t="str">
        <f>IFERROR(VLOOKUP(A9584,Merge_gall!$C$2:$D$6296,2,FALSE),"")</f>
        <v/>
      </c>
      <c r="I9584" s="1" t="str">
        <f t="shared" si="149"/>
        <v/>
      </c>
    </row>
    <row r="9585" spans="1:9">
      <c r="A9585" s="1" t="s">
        <v>37358</v>
      </c>
      <c r="B9585" s="1" t="s">
        <v>32</v>
      </c>
      <c r="C9585" s="1" t="s">
        <v>22876</v>
      </c>
      <c r="D9585" s="1" t="s">
        <v>22789</v>
      </c>
      <c r="E9585" s="1" t="s">
        <v>22877</v>
      </c>
      <c r="F9585" s="1" t="s">
        <v>38654</v>
      </c>
      <c r="G9585" s="1" t="str">
        <f>IFERROR(VLOOKUP(A9585,Merge_RKTM!$C$2:$D$4691,2,FALSE),"")</f>
        <v/>
      </c>
      <c r="H9585" s="1" t="str">
        <f>IFERROR(VLOOKUP(A9585,Merge_gall!$C$2:$D$6296,2,FALSE),"")</f>
        <v/>
      </c>
      <c r="I9585" s="1" t="str">
        <f t="shared" si="149"/>
        <v/>
      </c>
    </row>
    <row r="9586" spans="1:9">
      <c r="A9586" s="1" t="s">
        <v>37359</v>
      </c>
      <c r="B9586" s="1" t="s">
        <v>32</v>
      </c>
      <c r="C9586" s="1" t="s">
        <v>22878</v>
      </c>
      <c r="D9586" s="1" t="s">
        <v>22789</v>
      </c>
      <c r="E9586" s="1" t="s">
        <v>22879</v>
      </c>
      <c r="F9586" s="1" t="s">
        <v>38654</v>
      </c>
      <c r="G9586" s="1" t="str">
        <f>IFERROR(VLOOKUP(A9586,Merge_RKTM!$C$2:$D$4691,2,FALSE),"")</f>
        <v/>
      </c>
      <c r="H9586" s="1" t="str">
        <f>IFERROR(VLOOKUP(A9586,Merge_gall!$C$2:$D$6296,2,FALSE),"")</f>
        <v/>
      </c>
      <c r="I9586" s="1" t="str">
        <f t="shared" si="149"/>
        <v/>
      </c>
    </row>
    <row r="9587" spans="1:9">
      <c r="A9587" s="1" t="s">
        <v>37360</v>
      </c>
      <c r="B9587" s="1" t="s">
        <v>32</v>
      </c>
      <c r="C9587" s="1" t="s">
        <v>22880</v>
      </c>
      <c r="D9587" s="1" t="s">
        <v>22789</v>
      </c>
      <c r="E9587" s="1" t="s">
        <v>16961</v>
      </c>
      <c r="F9587" s="1" t="s">
        <v>38654</v>
      </c>
      <c r="G9587" s="1" t="str">
        <f>IFERROR(VLOOKUP(A9587,Merge_RKTM!$C$2:$D$4691,2,FALSE),"")</f>
        <v/>
      </c>
      <c r="H9587" s="1" t="str">
        <f>IFERROR(VLOOKUP(A9587,Merge_gall!$C$2:$D$6296,2,FALSE),"")</f>
        <v/>
      </c>
      <c r="I9587" s="1" t="str">
        <f t="shared" si="149"/>
        <v/>
      </c>
    </row>
    <row r="9588" spans="1:9">
      <c r="A9588" s="1" t="s">
        <v>37361</v>
      </c>
      <c r="B9588" s="1" t="s">
        <v>7</v>
      </c>
      <c r="C9588" s="1" t="s">
        <v>22881</v>
      </c>
      <c r="D9588" s="1" t="s">
        <v>22789</v>
      </c>
      <c r="E9588" s="1" t="s">
        <v>22882</v>
      </c>
      <c r="F9588" s="1" t="s">
        <v>38654</v>
      </c>
      <c r="G9588" s="1" t="str">
        <f>IFERROR(VLOOKUP(A9588,Merge_RKTM!$C$2:$D$4691,2,FALSE),"")</f>
        <v/>
      </c>
      <c r="H9588" s="1" t="str">
        <f>IFERROR(VLOOKUP(A9588,Merge_gall!$C$2:$D$6296,2,FALSE),"")</f>
        <v/>
      </c>
      <c r="I9588" s="1" t="str">
        <f t="shared" si="149"/>
        <v/>
      </c>
    </row>
    <row r="9589" spans="1:9">
      <c r="A9589" s="1" t="s">
        <v>37362</v>
      </c>
      <c r="B9589" s="1" t="s">
        <v>11</v>
      </c>
      <c r="C9589" s="1" t="s">
        <v>22883</v>
      </c>
      <c r="D9589" s="1" t="s">
        <v>22789</v>
      </c>
      <c r="E9589" s="1" t="s">
        <v>22882</v>
      </c>
      <c r="F9589" s="1" t="s">
        <v>38654</v>
      </c>
      <c r="G9589" s="1" t="str">
        <f>IFERROR(VLOOKUP(A9589,Merge_RKTM!$C$2:$D$4691,2,FALSE),"")</f>
        <v/>
      </c>
      <c r="H9589" s="1" t="str">
        <f>IFERROR(VLOOKUP(A9589,Merge_gall!$C$2:$D$6296,2,FALSE),"")</f>
        <v/>
      </c>
      <c r="I9589" s="1" t="str">
        <f t="shared" si="149"/>
        <v/>
      </c>
    </row>
    <row r="9590" spans="1:9">
      <c r="A9590" s="1" t="s">
        <v>37363</v>
      </c>
      <c r="B9590" s="1" t="s">
        <v>16791</v>
      </c>
      <c r="C9590" s="1" t="s">
        <v>22884</v>
      </c>
      <c r="D9590" s="1" t="s">
        <v>22789</v>
      </c>
      <c r="E9590" s="1" t="s">
        <v>22885</v>
      </c>
      <c r="F9590" s="1" t="s">
        <v>38654</v>
      </c>
      <c r="G9590" s="1" t="str">
        <f>IFERROR(VLOOKUP(A9590,Merge_RKTM!$C$2:$D$4691,2,FALSE),"")</f>
        <v/>
      </c>
      <c r="H9590" s="1" t="str">
        <f>IFERROR(VLOOKUP(A9590,Merge_gall!$C$2:$D$6296,2,FALSE),"")</f>
        <v/>
      </c>
      <c r="I9590" s="1" t="str">
        <f t="shared" si="149"/>
        <v/>
      </c>
    </row>
    <row r="9591" spans="1:9">
      <c r="A9591" s="1" t="s">
        <v>37364</v>
      </c>
      <c r="B9591" s="1" t="s">
        <v>7</v>
      </c>
      <c r="C9591" s="1" t="s">
        <v>22886</v>
      </c>
      <c r="D9591" s="1" t="s">
        <v>22789</v>
      </c>
      <c r="E9591" s="1" t="s">
        <v>22887</v>
      </c>
      <c r="F9591" s="1" t="s">
        <v>38654</v>
      </c>
      <c r="G9591" s="1" t="str">
        <f>IFERROR(VLOOKUP(A9591,Merge_RKTM!$C$2:$D$4691,2,FALSE),"")</f>
        <v/>
      </c>
      <c r="H9591" s="1" t="str">
        <f>IFERROR(VLOOKUP(A9591,Merge_gall!$C$2:$D$6296,2,FALSE),"")</f>
        <v/>
      </c>
      <c r="I9591" s="1" t="str">
        <f t="shared" si="149"/>
        <v/>
      </c>
    </row>
    <row r="9592" spans="1:9">
      <c r="A9592" s="1" t="s">
        <v>37365</v>
      </c>
      <c r="B9592" s="1" t="s">
        <v>11</v>
      </c>
      <c r="C9592" s="1" t="s">
        <v>22888</v>
      </c>
      <c r="D9592" s="1" t="s">
        <v>22789</v>
      </c>
      <c r="E9592" s="1" t="s">
        <v>22887</v>
      </c>
      <c r="F9592" s="1" t="s">
        <v>38654</v>
      </c>
      <c r="G9592" s="1" t="str">
        <f>IFERROR(VLOOKUP(A9592,Merge_RKTM!$C$2:$D$4691,2,FALSE),"")</f>
        <v/>
      </c>
      <c r="H9592" s="1" t="str">
        <f>IFERROR(VLOOKUP(A9592,Merge_gall!$C$2:$D$6296,2,FALSE),"")</f>
        <v/>
      </c>
      <c r="I9592" s="1" t="str">
        <f t="shared" si="149"/>
        <v/>
      </c>
    </row>
    <row r="9593" spans="1:9">
      <c r="A9593" s="1" t="s">
        <v>37366</v>
      </c>
      <c r="B9593" s="1" t="s">
        <v>25</v>
      </c>
      <c r="C9593" s="1" t="s">
        <v>22889</v>
      </c>
      <c r="D9593" s="1" t="s">
        <v>22789</v>
      </c>
      <c r="E9593" s="1" t="s">
        <v>22885</v>
      </c>
      <c r="F9593" s="1" t="s">
        <v>38654</v>
      </c>
      <c r="G9593" s="1" t="str">
        <f>IFERROR(VLOOKUP(A9593,Merge_RKTM!$C$2:$D$4691,2,FALSE),"")</f>
        <v/>
      </c>
      <c r="H9593" s="1" t="str">
        <f>IFERROR(VLOOKUP(A9593,Merge_gall!$C$2:$D$6296,2,FALSE),"")</f>
        <v/>
      </c>
      <c r="I9593" s="1" t="str">
        <f t="shared" si="149"/>
        <v/>
      </c>
    </row>
    <row r="9594" spans="1:9">
      <c r="A9594" s="1" t="s">
        <v>37367</v>
      </c>
      <c r="B9594" s="1" t="s">
        <v>7</v>
      </c>
      <c r="C9594" s="1" t="s">
        <v>22890</v>
      </c>
      <c r="D9594" s="1" t="s">
        <v>22789</v>
      </c>
      <c r="E9594" s="1" t="s">
        <v>22891</v>
      </c>
      <c r="F9594" s="1" t="s">
        <v>38654</v>
      </c>
      <c r="G9594" s="1" t="str">
        <f>IFERROR(VLOOKUP(A9594,Merge_RKTM!$C$2:$D$4691,2,FALSE),"")</f>
        <v/>
      </c>
      <c r="H9594" s="1" t="str">
        <f>IFERROR(VLOOKUP(A9594,Merge_gall!$C$2:$D$6296,2,FALSE),"")</f>
        <v/>
      </c>
      <c r="I9594" s="1" t="str">
        <f t="shared" si="149"/>
        <v/>
      </c>
    </row>
    <row r="9595" spans="1:9">
      <c r="A9595" s="1" t="s">
        <v>37368</v>
      </c>
      <c r="B9595" s="1" t="s">
        <v>11</v>
      </c>
      <c r="C9595" s="1" t="s">
        <v>22892</v>
      </c>
      <c r="D9595" s="1" t="s">
        <v>22789</v>
      </c>
      <c r="E9595" s="1" t="s">
        <v>22891</v>
      </c>
      <c r="F9595" s="1" t="s">
        <v>38654</v>
      </c>
      <c r="G9595" s="1" t="str">
        <f>IFERROR(VLOOKUP(A9595,Merge_RKTM!$C$2:$D$4691,2,FALSE),"")</f>
        <v/>
      </c>
      <c r="H9595" s="1" t="str">
        <f>IFERROR(VLOOKUP(A9595,Merge_gall!$C$2:$D$6296,2,FALSE),"")</f>
        <v/>
      </c>
      <c r="I9595" s="1" t="str">
        <f t="shared" si="149"/>
        <v/>
      </c>
    </row>
    <row r="9596" spans="1:9">
      <c r="A9596" s="1" t="s">
        <v>37369</v>
      </c>
      <c r="B9596" s="1" t="s">
        <v>25</v>
      </c>
      <c r="C9596" s="1" t="s">
        <v>22893</v>
      </c>
      <c r="D9596" s="1" t="s">
        <v>22789</v>
      </c>
      <c r="E9596" s="1" t="s">
        <v>22885</v>
      </c>
      <c r="F9596" s="1" t="s">
        <v>38654</v>
      </c>
      <c r="G9596" s="1" t="str">
        <f>IFERROR(VLOOKUP(A9596,Merge_RKTM!$C$2:$D$4691,2,FALSE),"")</f>
        <v/>
      </c>
      <c r="H9596" s="1" t="str">
        <f>IFERROR(VLOOKUP(A9596,Merge_gall!$C$2:$D$6296,2,FALSE),"")</f>
        <v/>
      </c>
      <c r="I9596" s="1" t="str">
        <f t="shared" si="149"/>
        <v/>
      </c>
    </row>
    <row r="9597" spans="1:9">
      <c r="A9597" s="1" t="s">
        <v>37370</v>
      </c>
      <c r="B9597" s="1" t="s">
        <v>7</v>
      </c>
      <c r="C9597" s="1" t="s">
        <v>22894</v>
      </c>
      <c r="D9597" s="1" t="s">
        <v>22789</v>
      </c>
      <c r="E9597" s="1" t="s">
        <v>22895</v>
      </c>
      <c r="F9597" s="1" t="s">
        <v>38654</v>
      </c>
      <c r="G9597" s="1" t="str">
        <f>IFERROR(VLOOKUP(A9597,Merge_RKTM!$C$2:$D$4691,2,FALSE),"")</f>
        <v/>
      </c>
      <c r="H9597" s="1" t="str">
        <f>IFERROR(VLOOKUP(A9597,Merge_gall!$C$2:$D$6296,2,FALSE),"")</f>
        <v/>
      </c>
      <c r="I9597" s="1" t="str">
        <f t="shared" si="149"/>
        <v/>
      </c>
    </row>
    <row r="9598" spans="1:9">
      <c r="A9598" s="1" t="s">
        <v>37371</v>
      </c>
      <c r="B9598" s="1" t="s">
        <v>11</v>
      </c>
      <c r="C9598" s="1" t="s">
        <v>22896</v>
      </c>
      <c r="D9598" s="1" t="s">
        <v>22789</v>
      </c>
      <c r="E9598" s="1" t="s">
        <v>22895</v>
      </c>
      <c r="F9598" s="1" t="s">
        <v>38654</v>
      </c>
      <c r="G9598" s="1" t="str">
        <f>IFERROR(VLOOKUP(A9598,Merge_RKTM!$C$2:$D$4691,2,FALSE),"")</f>
        <v/>
      </c>
      <c r="H9598" s="1" t="str">
        <f>IFERROR(VLOOKUP(A9598,Merge_gall!$C$2:$D$6296,2,FALSE),"")</f>
        <v/>
      </c>
      <c r="I9598" s="1" t="str">
        <f t="shared" si="149"/>
        <v/>
      </c>
    </row>
    <row r="9599" spans="1:9">
      <c r="A9599" s="1" t="s">
        <v>37372</v>
      </c>
      <c r="B9599" s="1" t="s">
        <v>25</v>
      </c>
      <c r="C9599" s="1" t="s">
        <v>22897</v>
      </c>
      <c r="D9599" s="1" t="s">
        <v>22789</v>
      </c>
      <c r="E9599" s="1" t="s">
        <v>22885</v>
      </c>
      <c r="F9599" s="1" t="s">
        <v>38654</v>
      </c>
      <c r="G9599" s="1" t="str">
        <f>IFERROR(VLOOKUP(A9599,Merge_RKTM!$C$2:$D$4691,2,FALSE),"")</f>
        <v/>
      </c>
      <c r="H9599" s="1" t="str">
        <f>IFERROR(VLOOKUP(A9599,Merge_gall!$C$2:$D$6296,2,FALSE),"")</f>
        <v/>
      </c>
      <c r="I9599" s="1" t="str">
        <f t="shared" si="149"/>
        <v/>
      </c>
    </row>
    <row r="9600" spans="1:9">
      <c r="A9600" s="1" t="s">
        <v>37373</v>
      </c>
      <c r="B9600" s="1" t="s">
        <v>11</v>
      </c>
      <c r="C9600" s="1" t="s">
        <v>22898</v>
      </c>
      <c r="D9600" s="1" t="s">
        <v>22789</v>
      </c>
      <c r="E9600" s="1" t="s">
        <v>22899</v>
      </c>
      <c r="F9600" s="1" t="s">
        <v>38654</v>
      </c>
      <c r="G9600" s="1" t="str">
        <f>IFERROR(VLOOKUP(A9600,Merge_RKTM!$C$2:$D$4691,2,FALSE),"")</f>
        <v/>
      </c>
      <c r="H9600" s="1" t="str">
        <f>IFERROR(VLOOKUP(A9600,Merge_gall!$C$2:$D$6296,2,FALSE),"")</f>
        <v/>
      </c>
      <c r="I9600" s="1" t="str">
        <f t="shared" si="149"/>
        <v/>
      </c>
    </row>
    <row r="9601" spans="1:9">
      <c r="A9601" s="1" t="s">
        <v>37374</v>
      </c>
      <c r="B9601" s="1" t="s">
        <v>25</v>
      </c>
      <c r="C9601" s="1" t="s">
        <v>22900</v>
      </c>
      <c r="D9601" s="1" t="s">
        <v>22789</v>
      </c>
      <c r="E9601" s="1" t="s">
        <v>22901</v>
      </c>
      <c r="F9601" s="1" t="s">
        <v>38654</v>
      </c>
      <c r="G9601" s="1" t="str">
        <f>IFERROR(VLOOKUP(A9601,Merge_RKTM!$C$2:$D$4691,2,FALSE),"")</f>
        <v/>
      </c>
      <c r="H9601" s="1" t="str">
        <f>IFERROR(VLOOKUP(A9601,Merge_gall!$C$2:$D$6296,2,FALSE),"")</f>
        <v/>
      </c>
      <c r="I9601" s="1" t="str">
        <f t="shared" si="149"/>
        <v/>
      </c>
    </row>
    <row r="9602" spans="1:9">
      <c r="A9602" s="1" t="s">
        <v>37375</v>
      </c>
      <c r="B9602" s="1" t="s">
        <v>7</v>
      </c>
      <c r="C9602" s="1" t="s">
        <v>22902</v>
      </c>
      <c r="D9602" s="1" t="s">
        <v>22789</v>
      </c>
      <c r="E9602" s="1" t="s">
        <v>22903</v>
      </c>
      <c r="F9602" s="1" t="s">
        <v>38654</v>
      </c>
      <c r="G9602" s="1" t="str">
        <f>IFERROR(VLOOKUP(A9602,Merge_RKTM!$C$2:$D$4691,2,FALSE),"")</f>
        <v/>
      </c>
      <c r="H9602" s="1" t="str">
        <f>IFERROR(VLOOKUP(A9602,Merge_gall!$C$2:$D$6296,2,FALSE),"")</f>
        <v/>
      </c>
      <c r="I9602" s="1" t="str">
        <f t="shared" si="149"/>
        <v/>
      </c>
    </row>
    <row r="9603" spans="1:9">
      <c r="A9603" s="1" t="s">
        <v>37376</v>
      </c>
      <c r="B9603" s="1" t="s">
        <v>11</v>
      </c>
      <c r="C9603" s="1" t="s">
        <v>22904</v>
      </c>
      <c r="D9603" s="1" t="s">
        <v>22789</v>
      </c>
      <c r="E9603" s="1" t="s">
        <v>22903</v>
      </c>
      <c r="F9603" s="1" t="s">
        <v>38654</v>
      </c>
      <c r="G9603" s="1" t="str">
        <f>IFERROR(VLOOKUP(A9603,Merge_RKTM!$C$2:$D$4691,2,FALSE),"")</f>
        <v/>
      </c>
      <c r="H9603" s="1" t="str">
        <f>IFERROR(VLOOKUP(A9603,Merge_gall!$C$2:$D$6296,2,FALSE),"")</f>
        <v/>
      </c>
      <c r="I9603" s="1" t="str">
        <f t="shared" ref="I9603:I9666" si="150">IF(H9603="",G9603,H9603)</f>
        <v/>
      </c>
    </row>
    <row r="9604" spans="1:9">
      <c r="A9604" s="1" t="s">
        <v>37377</v>
      </c>
      <c r="B9604" s="1" t="s">
        <v>11</v>
      </c>
      <c r="C9604" s="1" t="s">
        <v>22905</v>
      </c>
      <c r="D9604" s="1" t="s">
        <v>22789</v>
      </c>
      <c r="E9604" s="1" t="s">
        <v>22903</v>
      </c>
      <c r="F9604" s="1" t="s">
        <v>38654</v>
      </c>
      <c r="G9604" s="1" t="str">
        <f>IFERROR(VLOOKUP(A9604,Merge_RKTM!$C$2:$D$4691,2,FALSE),"")</f>
        <v/>
      </c>
      <c r="H9604" s="1" t="str">
        <f>IFERROR(VLOOKUP(A9604,Merge_gall!$C$2:$D$6296,2,FALSE),"")</f>
        <v/>
      </c>
      <c r="I9604" s="1" t="str">
        <f t="shared" si="150"/>
        <v/>
      </c>
    </row>
    <row r="9605" spans="1:9">
      <c r="A9605" s="1" t="s">
        <v>37378</v>
      </c>
      <c r="B9605" s="1" t="s">
        <v>13</v>
      </c>
      <c r="C9605" s="1" t="s">
        <v>22906</v>
      </c>
      <c r="D9605" s="1" t="s">
        <v>22831</v>
      </c>
      <c r="E9605" s="1" t="s">
        <v>22907</v>
      </c>
      <c r="F9605" s="1" t="s">
        <v>38654</v>
      </c>
      <c r="G9605" s="1" t="str">
        <f>IFERROR(VLOOKUP(A9605,Merge_RKTM!$C$2:$D$4691,2,FALSE),"")</f>
        <v/>
      </c>
      <c r="H9605" s="1" t="str">
        <f>IFERROR(VLOOKUP(A9605,Merge_gall!$C$2:$D$6296,2,FALSE),"")</f>
        <v/>
      </c>
      <c r="I9605" s="1" t="str">
        <f t="shared" si="150"/>
        <v/>
      </c>
    </row>
    <row r="9606" spans="1:9">
      <c r="A9606" s="1" t="s">
        <v>37379</v>
      </c>
      <c r="B9606" s="1" t="s">
        <v>13</v>
      </c>
      <c r="C9606" s="1" t="s">
        <v>22908</v>
      </c>
      <c r="D9606" s="1" t="s">
        <v>22831</v>
      </c>
      <c r="E9606" s="1" t="s">
        <v>22909</v>
      </c>
      <c r="F9606" s="1" t="s">
        <v>38654</v>
      </c>
      <c r="G9606" s="1" t="str">
        <f>IFERROR(VLOOKUP(A9606,Merge_RKTM!$C$2:$D$4691,2,FALSE),"")</f>
        <v/>
      </c>
      <c r="H9606" s="1" t="str">
        <f>IFERROR(VLOOKUP(A9606,Merge_gall!$C$2:$D$6296,2,FALSE),"")</f>
        <v/>
      </c>
      <c r="I9606" s="1" t="str">
        <f t="shared" si="150"/>
        <v/>
      </c>
    </row>
    <row r="9607" spans="1:9">
      <c r="A9607" s="1" t="s">
        <v>37380</v>
      </c>
      <c r="B9607" s="1" t="s">
        <v>25</v>
      </c>
      <c r="C9607" s="1" t="s">
        <v>22910</v>
      </c>
      <c r="D9607" s="1" t="s">
        <v>22789</v>
      </c>
      <c r="E9607" s="1" t="s">
        <v>22901</v>
      </c>
      <c r="F9607" s="1" t="s">
        <v>38654</v>
      </c>
      <c r="G9607" s="1" t="str">
        <f>IFERROR(VLOOKUP(A9607,Merge_RKTM!$C$2:$D$4691,2,FALSE),"")</f>
        <v/>
      </c>
      <c r="H9607" s="1" t="str">
        <f>IFERROR(VLOOKUP(A9607,Merge_gall!$C$2:$D$6296,2,FALSE),"")</f>
        <v/>
      </c>
      <c r="I9607" s="1" t="str">
        <f t="shared" si="150"/>
        <v/>
      </c>
    </row>
    <row r="9608" spans="1:9">
      <c r="A9608" s="1" t="s">
        <v>37381</v>
      </c>
      <c r="B9608" s="1" t="s">
        <v>25</v>
      </c>
      <c r="C9608" s="1" t="s">
        <v>22911</v>
      </c>
      <c r="D9608" s="1" t="s">
        <v>22789</v>
      </c>
      <c r="E9608" s="1" t="s">
        <v>22912</v>
      </c>
      <c r="F9608" s="1" t="s">
        <v>38654</v>
      </c>
      <c r="G9608" s="1" t="str">
        <f>IFERROR(VLOOKUP(A9608,Merge_RKTM!$C$2:$D$4691,2,FALSE),"")</f>
        <v/>
      </c>
      <c r="H9608" s="1" t="str">
        <f>IFERROR(VLOOKUP(A9608,Merge_gall!$C$2:$D$6296,2,FALSE),"")</f>
        <v/>
      </c>
      <c r="I9608" s="1" t="str">
        <f t="shared" si="150"/>
        <v/>
      </c>
    </row>
    <row r="9609" spans="1:9">
      <c r="A9609" s="1" t="s">
        <v>37382</v>
      </c>
      <c r="B9609" s="1" t="s">
        <v>32</v>
      </c>
      <c r="C9609" s="1" t="s">
        <v>22913</v>
      </c>
      <c r="D9609" s="1" t="s">
        <v>22789</v>
      </c>
      <c r="E9609" s="1" t="s">
        <v>22914</v>
      </c>
      <c r="F9609" s="1" t="s">
        <v>38654</v>
      </c>
      <c r="G9609" s="1" t="str">
        <f>IFERROR(VLOOKUP(A9609,Merge_RKTM!$C$2:$D$4691,2,FALSE),"")</f>
        <v/>
      </c>
      <c r="H9609" s="1" t="str">
        <f>IFERROR(VLOOKUP(A9609,Merge_gall!$C$2:$D$6296,2,FALSE),"")</f>
        <v/>
      </c>
      <c r="I9609" s="1" t="str">
        <f t="shared" si="150"/>
        <v/>
      </c>
    </row>
    <row r="9610" spans="1:9">
      <c r="A9610" s="1" t="s">
        <v>37383</v>
      </c>
      <c r="B9610" s="1" t="s">
        <v>32</v>
      </c>
      <c r="C9610" s="1" t="s">
        <v>22915</v>
      </c>
      <c r="D9610" s="1" t="s">
        <v>22789</v>
      </c>
      <c r="E9610" s="1" t="s">
        <v>22916</v>
      </c>
      <c r="F9610" s="1" t="s">
        <v>38654</v>
      </c>
      <c r="G9610" s="1" t="str">
        <f>IFERROR(VLOOKUP(A9610,Merge_RKTM!$C$2:$D$4691,2,FALSE),"")</f>
        <v/>
      </c>
      <c r="H9610" s="1" t="str">
        <f>IFERROR(VLOOKUP(A9610,Merge_gall!$C$2:$D$6296,2,FALSE),"")</f>
        <v/>
      </c>
      <c r="I9610" s="1" t="str">
        <f t="shared" si="150"/>
        <v/>
      </c>
    </row>
    <row r="9611" spans="1:9">
      <c r="A9611" s="1" t="s">
        <v>37384</v>
      </c>
      <c r="B9611" s="1" t="s">
        <v>32</v>
      </c>
      <c r="C9611" s="1" t="s">
        <v>22917</v>
      </c>
      <c r="D9611" s="1" t="s">
        <v>22789</v>
      </c>
      <c r="E9611" s="1" t="s">
        <v>22918</v>
      </c>
      <c r="F9611" s="1" t="s">
        <v>38654</v>
      </c>
      <c r="G9611" s="1" t="str">
        <f>IFERROR(VLOOKUP(A9611,Merge_RKTM!$C$2:$D$4691,2,FALSE),"")</f>
        <v/>
      </c>
      <c r="H9611" s="1" t="str">
        <f>IFERROR(VLOOKUP(A9611,Merge_gall!$C$2:$D$6296,2,FALSE),"")</f>
        <v/>
      </c>
      <c r="I9611" s="1" t="str">
        <f t="shared" si="150"/>
        <v/>
      </c>
    </row>
    <row r="9612" spans="1:9">
      <c r="A9612" s="1" t="s">
        <v>37385</v>
      </c>
      <c r="B9612" s="1" t="s">
        <v>7</v>
      </c>
      <c r="C9612" s="1" t="s">
        <v>22919</v>
      </c>
      <c r="D9612" s="1" t="s">
        <v>22789</v>
      </c>
      <c r="E9612" s="1" t="s">
        <v>22920</v>
      </c>
      <c r="F9612" s="1" t="s">
        <v>38654</v>
      </c>
      <c r="G9612" s="1" t="str">
        <f>IFERROR(VLOOKUP(A9612,Merge_RKTM!$C$2:$D$4691,2,FALSE),"")</f>
        <v/>
      </c>
      <c r="H9612" s="1" t="str">
        <f>IFERROR(VLOOKUP(A9612,Merge_gall!$C$2:$D$6296,2,FALSE),"")</f>
        <v/>
      </c>
      <c r="I9612" s="1" t="str">
        <f t="shared" si="150"/>
        <v/>
      </c>
    </row>
    <row r="9613" spans="1:9">
      <c r="A9613" s="1" t="s">
        <v>37386</v>
      </c>
      <c r="B9613" s="1" t="s">
        <v>11</v>
      </c>
      <c r="C9613" s="1" t="s">
        <v>22921</v>
      </c>
      <c r="D9613" s="1" t="s">
        <v>22789</v>
      </c>
      <c r="E9613" s="1" t="s">
        <v>22920</v>
      </c>
      <c r="F9613" s="1" t="s">
        <v>38654</v>
      </c>
      <c r="G9613" s="1" t="str">
        <f>IFERROR(VLOOKUP(A9613,Merge_RKTM!$C$2:$D$4691,2,FALSE),"")</f>
        <v/>
      </c>
      <c r="H9613" s="1" t="str">
        <f>IFERROR(VLOOKUP(A9613,Merge_gall!$C$2:$D$6296,2,FALSE),"")</f>
        <v/>
      </c>
      <c r="I9613" s="1" t="str">
        <f t="shared" si="150"/>
        <v/>
      </c>
    </row>
    <row r="9614" spans="1:9">
      <c r="A9614" s="1" t="s">
        <v>37387</v>
      </c>
      <c r="B9614" s="1" t="s">
        <v>11</v>
      </c>
      <c r="C9614" s="1" t="s">
        <v>22922</v>
      </c>
      <c r="D9614" s="1" t="s">
        <v>22789</v>
      </c>
      <c r="E9614" s="1" t="s">
        <v>22920</v>
      </c>
      <c r="F9614" s="1" t="s">
        <v>38654</v>
      </c>
      <c r="G9614" s="1" t="str">
        <f>IFERROR(VLOOKUP(A9614,Merge_RKTM!$C$2:$D$4691,2,FALSE),"")</f>
        <v/>
      </c>
      <c r="H9614" s="1" t="str">
        <f>IFERROR(VLOOKUP(A9614,Merge_gall!$C$2:$D$6296,2,FALSE),"")</f>
        <v/>
      </c>
      <c r="I9614" s="1" t="str">
        <f t="shared" si="150"/>
        <v/>
      </c>
    </row>
    <row r="9615" spans="1:9">
      <c r="A9615" s="1" t="s">
        <v>37388</v>
      </c>
      <c r="B9615" s="1" t="s">
        <v>13</v>
      </c>
      <c r="C9615" s="1" t="s">
        <v>22923</v>
      </c>
      <c r="D9615" s="1" t="s">
        <v>22831</v>
      </c>
      <c r="E9615" s="1" t="s">
        <v>22924</v>
      </c>
      <c r="F9615" s="1" t="s">
        <v>38654</v>
      </c>
      <c r="G9615" s="1" t="str">
        <f>IFERROR(VLOOKUP(A9615,Merge_RKTM!$C$2:$D$4691,2,FALSE),"")</f>
        <v/>
      </c>
      <c r="H9615" s="1" t="str">
        <f>IFERROR(VLOOKUP(A9615,Merge_gall!$C$2:$D$6296,2,FALSE),"")</f>
        <v/>
      </c>
      <c r="I9615" s="1" t="str">
        <f t="shared" si="150"/>
        <v/>
      </c>
    </row>
    <row r="9616" spans="1:9">
      <c r="A9616" s="1" t="s">
        <v>37389</v>
      </c>
      <c r="B9616" s="1" t="s">
        <v>13</v>
      </c>
      <c r="C9616" s="1" t="s">
        <v>22925</v>
      </c>
      <c r="D9616" s="1" t="s">
        <v>22831</v>
      </c>
      <c r="E9616" s="1" t="s">
        <v>22926</v>
      </c>
      <c r="F9616" s="1" t="s">
        <v>38654</v>
      </c>
      <c r="G9616" s="1" t="str">
        <f>IFERROR(VLOOKUP(A9616,Merge_RKTM!$C$2:$D$4691,2,FALSE),"")</f>
        <v/>
      </c>
      <c r="H9616" s="1" t="str">
        <f>IFERROR(VLOOKUP(A9616,Merge_gall!$C$2:$D$6296,2,FALSE),"")</f>
        <v/>
      </c>
      <c r="I9616" s="1" t="str">
        <f t="shared" si="150"/>
        <v/>
      </c>
    </row>
    <row r="9617" spans="1:9">
      <c r="A9617" s="1" t="s">
        <v>37390</v>
      </c>
      <c r="B9617" s="1" t="s">
        <v>25</v>
      </c>
      <c r="C9617" s="1" t="s">
        <v>22927</v>
      </c>
      <c r="D9617" s="1" t="s">
        <v>22789</v>
      </c>
      <c r="E9617" s="1" t="s">
        <v>22928</v>
      </c>
      <c r="F9617" s="1" t="s">
        <v>38654</v>
      </c>
      <c r="G9617" s="1" t="str">
        <f>IFERROR(VLOOKUP(A9617,Merge_RKTM!$C$2:$D$4691,2,FALSE),"")</f>
        <v/>
      </c>
      <c r="H9617" s="1" t="str">
        <f>IFERROR(VLOOKUP(A9617,Merge_gall!$C$2:$D$6296,2,FALSE),"")</f>
        <v/>
      </c>
      <c r="I9617" s="1" t="str">
        <f t="shared" si="150"/>
        <v/>
      </c>
    </row>
    <row r="9618" spans="1:9">
      <c r="A9618" s="1" t="s">
        <v>37391</v>
      </c>
      <c r="B9618" s="1" t="s">
        <v>25</v>
      </c>
      <c r="C9618" s="1" t="s">
        <v>22929</v>
      </c>
      <c r="D9618" s="1" t="s">
        <v>22789</v>
      </c>
      <c r="E9618" s="1" t="s">
        <v>22930</v>
      </c>
      <c r="F9618" s="1" t="s">
        <v>38654</v>
      </c>
      <c r="G9618" s="1" t="str">
        <f>IFERROR(VLOOKUP(A9618,Merge_RKTM!$C$2:$D$4691,2,FALSE),"")</f>
        <v/>
      </c>
      <c r="H9618" s="1" t="str">
        <f>IFERROR(VLOOKUP(A9618,Merge_gall!$C$2:$D$6296,2,FALSE),"")</f>
        <v/>
      </c>
      <c r="I9618" s="1" t="str">
        <f t="shared" si="150"/>
        <v/>
      </c>
    </row>
    <row r="9619" spans="1:9">
      <c r="A9619" s="1" t="s">
        <v>37392</v>
      </c>
      <c r="B9619" s="1" t="s">
        <v>32</v>
      </c>
      <c r="C9619" s="1" t="s">
        <v>22931</v>
      </c>
      <c r="D9619" s="1" t="s">
        <v>22789</v>
      </c>
      <c r="E9619" s="1" t="s">
        <v>22932</v>
      </c>
      <c r="F9619" s="1" t="s">
        <v>38654</v>
      </c>
      <c r="G9619" s="1" t="str">
        <f>IFERROR(VLOOKUP(A9619,Merge_RKTM!$C$2:$D$4691,2,FALSE),"")</f>
        <v/>
      </c>
      <c r="H9619" s="1" t="str">
        <f>IFERROR(VLOOKUP(A9619,Merge_gall!$C$2:$D$6296,2,FALSE),"")</f>
        <v/>
      </c>
      <c r="I9619" s="1" t="str">
        <f t="shared" si="150"/>
        <v/>
      </c>
    </row>
    <row r="9620" spans="1:9">
      <c r="A9620" s="1" t="s">
        <v>37393</v>
      </c>
      <c r="B9620" s="1" t="s">
        <v>32</v>
      </c>
      <c r="C9620" s="1" t="s">
        <v>22933</v>
      </c>
      <c r="D9620" s="1" t="s">
        <v>22789</v>
      </c>
      <c r="E9620" s="1" t="s">
        <v>22934</v>
      </c>
      <c r="F9620" s="1" t="s">
        <v>38654</v>
      </c>
      <c r="G9620" s="1" t="str">
        <f>IFERROR(VLOOKUP(A9620,Merge_RKTM!$C$2:$D$4691,2,FALSE),"")</f>
        <v/>
      </c>
      <c r="H9620" s="1" t="str">
        <f>IFERROR(VLOOKUP(A9620,Merge_gall!$C$2:$D$6296,2,FALSE),"")</f>
        <v/>
      </c>
      <c r="I9620" s="1" t="str">
        <f t="shared" si="150"/>
        <v/>
      </c>
    </row>
    <row r="9621" spans="1:9">
      <c r="A9621" s="1" t="s">
        <v>37394</v>
      </c>
      <c r="B9621" s="1" t="s">
        <v>32</v>
      </c>
      <c r="C9621" s="1" t="s">
        <v>22935</v>
      </c>
      <c r="D9621" s="1" t="s">
        <v>22789</v>
      </c>
      <c r="E9621" s="1" t="s">
        <v>22936</v>
      </c>
      <c r="F9621" s="1" t="s">
        <v>38654</v>
      </c>
      <c r="G9621" s="1" t="str">
        <f>IFERROR(VLOOKUP(A9621,Merge_RKTM!$C$2:$D$4691,2,FALSE),"")</f>
        <v/>
      </c>
      <c r="H9621" s="1" t="str">
        <f>IFERROR(VLOOKUP(A9621,Merge_gall!$C$2:$D$6296,2,FALSE),"")</f>
        <v/>
      </c>
      <c r="I9621" s="1" t="str">
        <f t="shared" si="150"/>
        <v/>
      </c>
    </row>
    <row r="9622" spans="1:9">
      <c r="A9622" s="1" t="s">
        <v>37395</v>
      </c>
      <c r="B9622" s="1" t="s">
        <v>25</v>
      </c>
      <c r="C9622" s="1" t="s">
        <v>22937</v>
      </c>
      <c r="D9622" s="1" t="s">
        <v>22789</v>
      </c>
      <c r="E9622" s="1" t="s">
        <v>22938</v>
      </c>
      <c r="F9622" s="1" t="s">
        <v>38654</v>
      </c>
      <c r="G9622" s="1" t="str">
        <f>IFERROR(VLOOKUP(A9622,Merge_RKTM!$C$2:$D$4691,2,FALSE),"")</f>
        <v/>
      </c>
      <c r="H9622" s="1" t="str">
        <f>IFERROR(VLOOKUP(A9622,Merge_gall!$C$2:$D$6296,2,FALSE),"")</f>
        <v/>
      </c>
      <c r="I9622" s="1" t="str">
        <f t="shared" si="150"/>
        <v/>
      </c>
    </row>
    <row r="9623" spans="1:9">
      <c r="A9623" s="1" t="s">
        <v>37396</v>
      </c>
      <c r="B9623" s="1" t="s">
        <v>3054</v>
      </c>
      <c r="C9623" s="1" t="s">
        <v>22939</v>
      </c>
      <c r="D9623" s="1" t="s">
        <v>22789</v>
      </c>
      <c r="E9623" s="1" t="s">
        <v>20097</v>
      </c>
      <c r="F9623" s="1" t="s">
        <v>38654</v>
      </c>
      <c r="G9623" s="1" t="str">
        <f>IFERROR(VLOOKUP(A9623,Merge_RKTM!$C$2:$D$4691,2,FALSE),"")</f>
        <v/>
      </c>
      <c r="H9623" s="1" t="str">
        <f>IFERROR(VLOOKUP(A9623,Merge_gall!$C$2:$D$6296,2,FALSE),"")</f>
        <v/>
      </c>
      <c r="I9623" s="1" t="str">
        <f t="shared" si="150"/>
        <v/>
      </c>
    </row>
    <row r="9624" spans="1:9">
      <c r="A9624" s="1" t="s">
        <v>37397</v>
      </c>
      <c r="B9624" s="1" t="s">
        <v>3054</v>
      </c>
      <c r="C9624" s="1" t="s">
        <v>22940</v>
      </c>
      <c r="D9624" s="1" t="s">
        <v>22789</v>
      </c>
      <c r="E9624" s="1" t="s">
        <v>22941</v>
      </c>
      <c r="F9624" s="1" t="s">
        <v>38654</v>
      </c>
      <c r="G9624" s="1" t="str">
        <f>IFERROR(VLOOKUP(A9624,Merge_RKTM!$C$2:$D$4691,2,FALSE),"")</f>
        <v/>
      </c>
      <c r="H9624" s="1" t="str">
        <f>IFERROR(VLOOKUP(A9624,Merge_gall!$C$2:$D$6296,2,FALSE),"")</f>
        <v/>
      </c>
      <c r="I9624" s="1" t="str">
        <f t="shared" si="150"/>
        <v/>
      </c>
    </row>
    <row r="9625" spans="1:9">
      <c r="A9625" s="1" t="s">
        <v>37398</v>
      </c>
      <c r="B9625" s="1" t="s">
        <v>3054</v>
      </c>
      <c r="C9625" s="1" t="s">
        <v>22942</v>
      </c>
      <c r="D9625" s="1" t="s">
        <v>22789</v>
      </c>
      <c r="E9625" s="1" t="s">
        <v>22943</v>
      </c>
      <c r="F9625" s="1" t="s">
        <v>38654</v>
      </c>
      <c r="G9625" s="1" t="str">
        <f>IFERROR(VLOOKUP(A9625,Merge_RKTM!$C$2:$D$4691,2,FALSE),"")</f>
        <v/>
      </c>
      <c r="H9625" s="1" t="str">
        <f>IFERROR(VLOOKUP(A9625,Merge_gall!$C$2:$D$6296,2,FALSE),"")</f>
        <v/>
      </c>
      <c r="I9625" s="1" t="str">
        <f t="shared" si="150"/>
        <v/>
      </c>
    </row>
    <row r="9626" spans="1:9">
      <c r="A9626" s="1" t="s">
        <v>37399</v>
      </c>
      <c r="B9626" s="1" t="s">
        <v>3054</v>
      </c>
      <c r="C9626" s="1" t="s">
        <v>22944</v>
      </c>
      <c r="D9626" s="1" t="s">
        <v>22789</v>
      </c>
      <c r="E9626" s="1" t="s">
        <v>22945</v>
      </c>
      <c r="F9626" s="1" t="s">
        <v>38654</v>
      </c>
      <c r="G9626" s="1" t="str">
        <f>IFERROR(VLOOKUP(A9626,Merge_RKTM!$C$2:$D$4691,2,FALSE),"")</f>
        <v/>
      </c>
      <c r="H9626" s="1" t="str">
        <f>IFERROR(VLOOKUP(A9626,Merge_gall!$C$2:$D$6296,2,FALSE),"")</f>
        <v/>
      </c>
      <c r="I9626" s="1" t="str">
        <f t="shared" si="150"/>
        <v/>
      </c>
    </row>
    <row r="9627" spans="1:9">
      <c r="A9627" s="1" t="s">
        <v>37400</v>
      </c>
      <c r="B9627" s="1" t="s">
        <v>3054</v>
      </c>
      <c r="C9627" s="1" t="s">
        <v>22946</v>
      </c>
      <c r="D9627" s="1" t="s">
        <v>22789</v>
      </c>
      <c r="E9627" s="1" t="s">
        <v>22947</v>
      </c>
      <c r="F9627" s="1" t="s">
        <v>38654</v>
      </c>
      <c r="G9627" s="1" t="str">
        <f>IFERROR(VLOOKUP(A9627,Merge_RKTM!$C$2:$D$4691,2,FALSE),"")</f>
        <v/>
      </c>
      <c r="H9627" s="1" t="str">
        <f>IFERROR(VLOOKUP(A9627,Merge_gall!$C$2:$D$6296,2,FALSE),"")</f>
        <v/>
      </c>
      <c r="I9627" s="1" t="str">
        <f t="shared" si="150"/>
        <v/>
      </c>
    </row>
    <row r="9628" spans="1:9">
      <c r="A9628" s="1" t="s">
        <v>37401</v>
      </c>
      <c r="B9628" s="1" t="s">
        <v>3054</v>
      </c>
      <c r="C9628" s="1" t="s">
        <v>22948</v>
      </c>
      <c r="D9628" s="1" t="s">
        <v>22789</v>
      </c>
      <c r="E9628" s="1" t="s">
        <v>22949</v>
      </c>
      <c r="F9628" s="1" t="s">
        <v>38654</v>
      </c>
      <c r="G9628" s="1" t="str">
        <f>IFERROR(VLOOKUP(A9628,Merge_RKTM!$C$2:$D$4691,2,FALSE),"")</f>
        <v/>
      </c>
      <c r="H9628" s="1" t="str">
        <f>IFERROR(VLOOKUP(A9628,Merge_gall!$C$2:$D$6296,2,FALSE),"")</f>
        <v/>
      </c>
      <c r="I9628" s="1" t="str">
        <f t="shared" si="150"/>
        <v/>
      </c>
    </row>
    <row r="9629" spans="1:9">
      <c r="A9629" s="1" t="s">
        <v>37402</v>
      </c>
      <c r="B9629" s="1" t="s">
        <v>3054</v>
      </c>
      <c r="C9629" s="1" t="s">
        <v>22950</v>
      </c>
      <c r="D9629" s="1" t="s">
        <v>22789</v>
      </c>
      <c r="E9629" s="1" t="s">
        <v>22951</v>
      </c>
      <c r="F9629" s="1" t="s">
        <v>38654</v>
      </c>
      <c r="G9629" s="1" t="str">
        <f>IFERROR(VLOOKUP(A9629,Merge_RKTM!$C$2:$D$4691,2,FALSE),"")</f>
        <v/>
      </c>
      <c r="H9629" s="1" t="str">
        <f>IFERROR(VLOOKUP(A9629,Merge_gall!$C$2:$D$6296,2,FALSE),"")</f>
        <v/>
      </c>
      <c r="I9629" s="1" t="str">
        <f t="shared" si="150"/>
        <v/>
      </c>
    </row>
    <row r="9630" spans="1:9">
      <c r="A9630" s="1" t="s">
        <v>37403</v>
      </c>
      <c r="B9630" s="1" t="s">
        <v>3054</v>
      </c>
      <c r="C9630" s="1" t="s">
        <v>22952</v>
      </c>
      <c r="D9630" s="1" t="s">
        <v>22789</v>
      </c>
      <c r="E9630" s="1" t="s">
        <v>22953</v>
      </c>
      <c r="F9630" s="1" t="s">
        <v>38654</v>
      </c>
      <c r="G9630" s="1" t="str">
        <f>IFERROR(VLOOKUP(A9630,Merge_RKTM!$C$2:$D$4691,2,FALSE),"")</f>
        <v/>
      </c>
      <c r="H9630" s="1" t="str">
        <f>IFERROR(VLOOKUP(A9630,Merge_gall!$C$2:$D$6296,2,FALSE),"")</f>
        <v/>
      </c>
      <c r="I9630" s="1" t="str">
        <f t="shared" si="150"/>
        <v/>
      </c>
    </row>
    <row r="9631" spans="1:9">
      <c r="A9631" s="1" t="s">
        <v>37404</v>
      </c>
      <c r="B9631" s="1" t="s">
        <v>3054</v>
      </c>
      <c r="C9631" s="1" t="s">
        <v>22954</v>
      </c>
      <c r="D9631" s="1" t="s">
        <v>22789</v>
      </c>
      <c r="E9631" s="1" t="s">
        <v>22955</v>
      </c>
      <c r="F9631" s="1" t="s">
        <v>38654</v>
      </c>
      <c r="G9631" s="1" t="str">
        <f>IFERROR(VLOOKUP(A9631,Merge_RKTM!$C$2:$D$4691,2,FALSE),"")</f>
        <v/>
      </c>
      <c r="H9631" s="1" t="str">
        <f>IFERROR(VLOOKUP(A9631,Merge_gall!$C$2:$D$6296,2,FALSE),"")</f>
        <v/>
      </c>
      <c r="I9631" s="1" t="str">
        <f t="shared" si="150"/>
        <v/>
      </c>
    </row>
    <row r="9632" spans="1:9">
      <c r="A9632" s="1" t="s">
        <v>37405</v>
      </c>
      <c r="B9632" s="1" t="s">
        <v>3054</v>
      </c>
      <c r="C9632" s="1" t="s">
        <v>22956</v>
      </c>
      <c r="D9632" s="1" t="s">
        <v>22789</v>
      </c>
      <c r="E9632" s="1" t="s">
        <v>22957</v>
      </c>
      <c r="F9632" s="1" t="s">
        <v>38654</v>
      </c>
      <c r="G9632" s="1" t="str">
        <f>IFERROR(VLOOKUP(A9632,Merge_RKTM!$C$2:$D$4691,2,FALSE),"")</f>
        <v/>
      </c>
      <c r="H9632" s="1" t="str">
        <f>IFERROR(VLOOKUP(A9632,Merge_gall!$C$2:$D$6296,2,FALSE),"")</f>
        <v/>
      </c>
      <c r="I9632" s="1" t="str">
        <f t="shared" si="150"/>
        <v/>
      </c>
    </row>
    <row r="9633" spans="1:9">
      <c r="A9633" s="1" t="s">
        <v>37406</v>
      </c>
      <c r="B9633" s="1" t="s">
        <v>3054</v>
      </c>
      <c r="C9633" s="1" t="s">
        <v>22958</v>
      </c>
      <c r="D9633" s="1" t="s">
        <v>22789</v>
      </c>
      <c r="E9633" s="1" t="s">
        <v>22959</v>
      </c>
      <c r="F9633" s="1" t="s">
        <v>38654</v>
      </c>
      <c r="G9633" s="1" t="str">
        <f>IFERROR(VLOOKUP(A9633,Merge_RKTM!$C$2:$D$4691,2,FALSE),"")</f>
        <v/>
      </c>
      <c r="H9633" s="1" t="str">
        <f>IFERROR(VLOOKUP(A9633,Merge_gall!$C$2:$D$6296,2,FALSE),"")</f>
        <v/>
      </c>
      <c r="I9633" s="1" t="str">
        <f t="shared" si="150"/>
        <v/>
      </c>
    </row>
    <row r="9634" spans="1:9">
      <c r="A9634" s="1" t="s">
        <v>37407</v>
      </c>
      <c r="B9634" s="1" t="s">
        <v>3054</v>
      </c>
      <c r="C9634" s="1" t="s">
        <v>22960</v>
      </c>
      <c r="D9634" s="1" t="s">
        <v>22789</v>
      </c>
      <c r="E9634" s="1" t="s">
        <v>22961</v>
      </c>
      <c r="F9634" s="1" t="s">
        <v>38654</v>
      </c>
      <c r="G9634" s="1" t="str">
        <f>IFERROR(VLOOKUP(A9634,Merge_RKTM!$C$2:$D$4691,2,FALSE),"")</f>
        <v/>
      </c>
      <c r="H9634" s="1" t="str">
        <f>IFERROR(VLOOKUP(A9634,Merge_gall!$C$2:$D$6296,2,FALSE),"")</f>
        <v/>
      </c>
      <c r="I9634" s="1" t="str">
        <f t="shared" si="150"/>
        <v/>
      </c>
    </row>
    <row r="9635" spans="1:9">
      <c r="A9635" s="1" t="s">
        <v>37408</v>
      </c>
      <c r="B9635" s="1" t="s">
        <v>3054</v>
      </c>
      <c r="C9635" s="1" t="s">
        <v>22962</v>
      </c>
      <c r="D9635" s="1" t="s">
        <v>22789</v>
      </c>
      <c r="E9635" s="1" t="s">
        <v>22963</v>
      </c>
      <c r="F9635" s="1" t="s">
        <v>38654</v>
      </c>
      <c r="G9635" s="1" t="str">
        <f>IFERROR(VLOOKUP(A9635,Merge_RKTM!$C$2:$D$4691,2,FALSE),"")</f>
        <v/>
      </c>
      <c r="H9635" s="1" t="str">
        <f>IFERROR(VLOOKUP(A9635,Merge_gall!$C$2:$D$6296,2,FALSE),"")</f>
        <v/>
      </c>
      <c r="I9635" s="1" t="str">
        <f t="shared" si="150"/>
        <v/>
      </c>
    </row>
    <row r="9636" spans="1:9">
      <c r="A9636" s="1" t="s">
        <v>37409</v>
      </c>
      <c r="B9636" s="1" t="s">
        <v>3054</v>
      </c>
      <c r="C9636" s="1" t="s">
        <v>22964</v>
      </c>
      <c r="D9636" s="1" t="s">
        <v>22789</v>
      </c>
      <c r="E9636" s="1" t="s">
        <v>22965</v>
      </c>
      <c r="F9636" s="1" t="s">
        <v>38654</v>
      </c>
      <c r="G9636" s="1" t="str">
        <f>IFERROR(VLOOKUP(A9636,Merge_RKTM!$C$2:$D$4691,2,FALSE),"")</f>
        <v/>
      </c>
      <c r="H9636" s="1" t="str">
        <f>IFERROR(VLOOKUP(A9636,Merge_gall!$C$2:$D$6296,2,FALSE),"")</f>
        <v/>
      </c>
      <c r="I9636" s="1" t="str">
        <f t="shared" si="150"/>
        <v/>
      </c>
    </row>
    <row r="9637" spans="1:9">
      <c r="A9637" s="1" t="s">
        <v>37410</v>
      </c>
      <c r="B9637" s="1" t="s">
        <v>3054</v>
      </c>
      <c r="C9637" s="1" t="s">
        <v>22966</v>
      </c>
      <c r="D9637" s="1" t="s">
        <v>22789</v>
      </c>
      <c r="E9637" s="1" t="s">
        <v>22967</v>
      </c>
      <c r="F9637" s="1" t="s">
        <v>38654</v>
      </c>
      <c r="G9637" s="1" t="str">
        <f>IFERROR(VLOOKUP(A9637,Merge_RKTM!$C$2:$D$4691,2,FALSE),"")</f>
        <v/>
      </c>
      <c r="H9637" s="1" t="str">
        <f>IFERROR(VLOOKUP(A9637,Merge_gall!$C$2:$D$6296,2,FALSE),"")</f>
        <v/>
      </c>
      <c r="I9637" s="1" t="str">
        <f t="shared" si="150"/>
        <v/>
      </c>
    </row>
    <row r="9638" spans="1:9">
      <c r="A9638" s="1" t="s">
        <v>37411</v>
      </c>
      <c r="B9638" s="1" t="s">
        <v>3054</v>
      </c>
      <c r="C9638" s="1" t="s">
        <v>22968</v>
      </c>
      <c r="D9638" s="1" t="s">
        <v>22789</v>
      </c>
      <c r="E9638" s="1" t="s">
        <v>22969</v>
      </c>
      <c r="F9638" s="1" t="s">
        <v>38654</v>
      </c>
      <c r="G9638" s="1" t="str">
        <f>IFERROR(VLOOKUP(A9638,Merge_RKTM!$C$2:$D$4691,2,FALSE),"")</f>
        <v/>
      </c>
      <c r="H9638" s="1" t="str">
        <f>IFERROR(VLOOKUP(A9638,Merge_gall!$C$2:$D$6296,2,FALSE),"")</f>
        <v/>
      </c>
      <c r="I9638" s="1" t="str">
        <f t="shared" si="150"/>
        <v/>
      </c>
    </row>
    <row r="9639" spans="1:9">
      <c r="A9639" s="1" t="s">
        <v>37412</v>
      </c>
      <c r="B9639" s="1" t="s">
        <v>3054</v>
      </c>
      <c r="C9639" s="1" t="s">
        <v>22970</v>
      </c>
      <c r="D9639" s="1" t="s">
        <v>22789</v>
      </c>
      <c r="E9639" s="1" t="s">
        <v>22147</v>
      </c>
      <c r="F9639" s="1" t="s">
        <v>38654</v>
      </c>
      <c r="G9639" s="1" t="str">
        <f>IFERROR(VLOOKUP(A9639,Merge_RKTM!$C$2:$D$4691,2,FALSE),"")</f>
        <v/>
      </c>
      <c r="H9639" s="1" t="str">
        <f>IFERROR(VLOOKUP(A9639,Merge_gall!$C$2:$D$6296,2,FALSE),"")</f>
        <v/>
      </c>
      <c r="I9639" s="1" t="str">
        <f t="shared" si="150"/>
        <v/>
      </c>
    </row>
    <row r="9640" spans="1:9">
      <c r="A9640" s="1" t="s">
        <v>37413</v>
      </c>
      <c r="B9640" s="1" t="s">
        <v>3054</v>
      </c>
      <c r="C9640" s="1" t="s">
        <v>22971</v>
      </c>
      <c r="D9640" s="1" t="s">
        <v>22789</v>
      </c>
      <c r="E9640" s="1" t="s">
        <v>22972</v>
      </c>
      <c r="F9640" s="1" t="s">
        <v>38654</v>
      </c>
      <c r="G9640" s="1" t="str">
        <f>IFERROR(VLOOKUP(A9640,Merge_RKTM!$C$2:$D$4691,2,FALSE),"")</f>
        <v/>
      </c>
      <c r="H9640" s="1" t="str">
        <f>IFERROR(VLOOKUP(A9640,Merge_gall!$C$2:$D$6296,2,FALSE),"")</f>
        <v/>
      </c>
      <c r="I9640" s="1" t="str">
        <f t="shared" si="150"/>
        <v/>
      </c>
    </row>
    <row r="9641" spans="1:9">
      <c r="A9641" s="1" t="s">
        <v>37414</v>
      </c>
      <c r="B9641" s="1" t="s">
        <v>3054</v>
      </c>
      <c r="C9641" s="1" t="s">
        <v>22973</v>
      </c>
      <c r="D9641" s="1" t="s">
        <v>22789</v>
      </c>
      <c r="E9641" s="1" t="s">
        <v>22974</v>
      </c>
      <c r="F9641" s="1" t="s">
        <v>38654</v>
      </c>
      <c r="G9641" s="1" t="str">
        <f>IFERROR(VLOOKUP(A9641,Merge_RKTM!$C$2:$D$4691,2,FALSE),"")</f>
        <v/>
      </c>
      <c r="H9641" s="1" t="str">
        <f>IFERROR(VLOOKUP(A9641,Merge_gall!$C$2:$D$6296,2,FALSE),"")</f>
        <v/>
      </c>
      <c r="I9641" s="1" t="str">
        <f t="shared" si="150"/>
        <v/>
      </c>
    </row>
    <row r="9642" spans="1:9">
      <c r="A9642" s="1" t="s">
        <v>37415</v>
      </c>
      <c r="B9642" s="1" t="s">
        <v>3054</v>
      </c>
      <c r="C9642" s="1" t="s">
        <v>22975</v>
      </c>
      <c r="D9642" s="1" t="s">
        <v>22789</v>
      </c>
      <c r="E9642" s="1" t="s">
        <v>22941</v>
      </c>
      <c r="F9642" s="1" t="s">
        <v>38654</v>
      </c>
      <c r="G9642" s="1" t="str">
        <f>IFERROR(VLOOKUP(A9642,Merge_RKTM!$C$2:$D$4691,2,FALSE),"")</f>
        <v/>
      </c>
      <c r="H9642" s="1" t="str">
        <f>IFERROR(VLOOKUP(A9642,Merge_gall!$C$2:$D$6296,2,FALSE),"")</f>
        <v/>
      </c>
      <c r="I9642" s="1" t="str">
        <f t="shared" si="150"/>
        <v/>
      </c>
    </row>
    <row r="9643" spans="1:9">
      <c r="A9643" s="1" t="s">
        <v>37416</v>
      </c>
      <c r="B9643" s="1" t="s">
        <v>3054</v>
      </c>
      <c r="C9643" s="1" t="s">
        <v>22976</v>
      </c>
      <c r="D9643" s="1" t="s">
        <v>22789</v>
      </c>
      <c r="E9643" s="1" t="s">
        <v>22977</v>
      </c>
      <c r="F9643" s="1" t="s">
        <v>38654</v>
      </c>
      <c r="G9643" s="1" t="str">
        <f>IFERROR(VLOOKUP(A9643,Merge_RKTM!$C$2:$D$4691,2,FALSE),"")</f>
        <v/>
      </c>
      <c r="H9643" s="1" t="str">
        <f>IFERROR(VLOOKUP(A9643,Merge_gall!$C$2:$D$6296,2,FALSE),"")</f>
        <v/>
      </c>
      <c r="I9643" s="1" t="str">
        <f t="shared" si="150"/>
        <v/>
      </c>
    </row>
    <row r="9644" spans="1:9">
      <c r="A9644" s="1" t="s">
        <v>37417</v>
      </c>
      <c r="B9644" s="1" t="s">
        <v>32</v>
      </c>
      <c r="C9644" s="1" t="s">
        <v>22978</v>
      </c>
      <c r="D9644" s="1" t="s">
        <v>22979</v>
      </c>
      <c r="E9644" s="1" t="s">
        <v>22980</v>
      </c>
      <c r="F9644" s="1" t="s">
        <v>38654</v>
      </c>
      <c r="G9644" s="1" t="str">
        <f>IFERROR(VLOOKUP(A9644,Merge_RKTM!$C$2:$D$4691,2,FALSE),"")</f>
        <v/>
      </c>
      <c r="H9644" s="1" t="str">
        <f>IFERROR(VLOOKUP(A9644,Merge_gall!$C$2:$D$6296,2,FALSE),"")</f>
        <v/>
      </c>
      <c r="I9644" s="1" t="str">
        <f t="shared" si="150"/>
        <v/>
      </c>
    </row>
    <row r="9645" spans="1:9">
      <c r="A9645" s="1" t="s">
        <v>37418</v>
      </c>
      <c r="B9645" s="1" t="s">
        <v>32</v>
      </c>
      <c r="C9645" s="1" t="s">
        <v>22981</v>
      </c>
      <c r="D9645" s="1" t="s">
        <v>22979</v>
      </c>
      <c r="E9645" s="1" t="s">
        <v>22982</v>
      </c>
      <c r="F9645" s="1" t="s">
        <v>38654</v>
      </c>
      <c r="G9645" s="1" t="str">
        <f>IFERROR(VLOOKUP(A9645,Merge_RKTM!$C$2:$D$4691,2,FALSE),"")</f>
        <v/>
      </c>
      <c r="H9645" s="1" t="str">
        <f>IFERROR(VLOOKUP(A9645,Merge_gall!$C$2:$D$6296,2,FALSE),"")</f>
        <v/>
      </c>
      <c r="I9645" s="1" t="str">
        <f t="shared" si="150"/>
        <v/>
      </c>
    </row>
    <row r="9646" spans="1:9">
      <c r="A9646" s="1" t="s">
        <v>37419</v>
      </c>
      <c r="B9646" s="1" t="s">
        <v>32</v>
      </c>
      <c r="C9646" s="1" t="s">
        <v>22983</v>
      </c>
      <c r="D9646" s="1" t="s">
        <v>22979</v>
      </c>
      <c r="E9646" s="1" t="s">
        <v>18820</v>
      </c>
      <c r="F9646" s="1" t="s">
        <v>38654</v>
      </c>
      <c r="G9646" s="1" t="str">
        <f>IFERROR(VLOOKUP(A9646,Merge_RKTM!$C$2:$D$4691,2,FALSE),"")</f>
        <v/>
      </c>
      <c r="H9646" s="1" t="str">
        <f>IFERROR(VLOOKUP(A9646,Merge_gall!$C$2:$D$6296,2,FALSE),"")</f>
        <v/>
      </c>
      <c r="I9646" s="1" t="str">
        <f t="shared" si="150"/>
        <v/>
      </c>
    </row>
    <row r="9647" spans="1:9">
      <c r="A9647" s="1" t="s">
        <v>37420</v>
      </c>
      <c r="B9647" s="1" t="s">
        <v>32</v>
      </c>
      <c r="C9647" s="1" t="s">
        <v>22984</v>
      </c>
      <c r="D9647" s="1" t="s">
        <v>22979</v>
      </c>
      <c r="E9647" s="1" t="s">
        <v>22985</v>
      </c>
      <c r="F9647" s="1" t="s">
        <v>38654</v>
      </c>
      <c r="G9647" s="1" t="str">
        <f>IFERROR(VLOOKUP(A9647,Merge_RKTM!$C$2:$D$4691,2,FALSE),"")</f>
        <v/>
      </c>
      <c r="H9647" s="1" t="str">
        <f>IFERROR(VLOOKUP(A9647,Merge_gall!$C$2:$D$6296,2,FALSE),"")</f>
        <v/>
      </c>
      <c r="I9647" s="1" t="str">
        <f t="shared" si="150"/>
        <v/>
      </c>
    </row>
    <row r="9648" spans="1:9">
      <c r="A9648" s="1" t="s">
        <v>37421</v>
      </c>
      <c r="B9648" s="1" t="s">
        <v>32</v>
      </c>
      <c r="C9648" s="1" t="s">
        <v>22986</v>
      </c>
      <c r="D9648" s="1" t="s">
        <v>22979</v>
      </c>
      <c r="E9648" s="1" t="s">
        <v>18824</v>
      </c>
      <c r="F9648" s="1" t="s">
        <v>38654</v>
      </c>
      <c r="G9648" s="1" t="str">
        <f>IFERROR(VLOOKUP(A9648,Merge_RKTM!$C$2:$D$4691,2,FALSE),"")</f>
        <v/>
      </c>
      <c r="H9648" s="1" t="str">
        <f>IFERROR(VLOOKUP(A9648,Merge_gall!$C$2:$D$6296,2,FALSE),"")</f>
        <v/>
      </c>
      <c r="I9648" s="1" t="str">
        <f t="shared" si="150"/>
        <v/>
      </c>
    </row>
    <row r="9649" spans="1:9">
      <c r="A9649" s="1" t="s">
        <v>37422</v>
      </c>
      <c r="B9649" s="1" t="s">
        <v>32</v>
      </c>
      <c r="C9649" s="1" t="s">
        <v>22987</v>
      </c>
      <c r="D9649" s="1" t="s">
        <v>22979</v>
      </c>
      <c r="E9649" s="1" t="s">
        <v>18826</v>
      </c>
      <c r="F9649" s="1" t="s">
        <v>38654</v>
      </c>
      <c r="G9649" s="1" t="str">
        <f>IFERROR(VLOOKUP(A9649,Merge_RKTM!$C$2:$D$4691,2,FALSE),"")</f>
        <v/>
      </c>
      <c r="H9649" s="1" t="str">
        <f>IFERROR(VLOOKUP(A9649,Merge_gall!$C$2:$D$6296,2,FALSE),"")</f>
        <v/>
      </c>
      <c r="I9649" s="1" t="str">
        <f t="shared" si="150"/>
        <v/>
      </c>
    </row>
    <row r="9650" spans="1:9">
      <c r="A9650" s="1" t="s">
        <v>37423</v>
      </c>
      <c r="B9650" s="1" t="s">
        <v>32</v>
      </c>
      <c r="C9650" s="1" t="s">
        <v>22988</v>
      </c>
      <c r="D9650" s="1" t="s">
        <v>22979</v>
      </c>
      <c r="E9650" s="1" t="s">
        <v>22989</v>
      </c>
      <c r="F9650" s="1" t="s">
        <v>38654</v>
      </c>
      <c r="G9650" s="1" t="str">
        <f>IFERROR(VLOOKUP(A9650,Merge_RKTM!$C$2:$D$4691,2,FALSE),"")</f>
        <v/>
      </c>
      <c r="H9650" s="1" t="str">
        <f>IFERROR(VLOOKUP(A9650,Merge_gall!$C$2:$D$6296,2,FALSE),"")</f>
        <v/>
      </c>
      <c r="I9650" s="1" t="str">
        <f t="shared" si="150"/>
        <v/>
      </c>
    </row>
    <row r="9651" spans="1:9">
      <c r="A9651" s="1" t="s">
        <v>37424</v>
      </c>
      <c r="B9651" s="1" t="s">
        <v>32</v>
      </c>
      <c r="C9651" s="1" t="s">
        <v>22990</v>
      </c>
      <c r="D9651" s="1" t="s">
        <v>22979</v>
      </c>
      <c r="E9651" s="1" t="s">
        <v>22991</v>
      </c>
      <c r="F9651" s="1" t="s">
        <v>38654</v>
      </c>
      <c r="G9651" s="1" t="str">
        <f>IFERROR(VLOOKUP(A9651,Merge_RKTM!$C$2:$D$4691,2,FALSE),"")</f>
        <v/>
      </c>
      <c r="H9651" s="1" t="str">
        <f>IFERROR(VLOOKUP(A9651,Merge_gall!$C$2:$D$6296,2,FALSE),"")</f>
        <v/>
      </c>
      <c r="I9651" s="1" t="str">
        <f t="shared" si="150"/>
        <v/>
      </c>
    </row>
    <row r="9652" spans="1:9">
      <c r="A9652" s="1" t="s">
        <v>37425</v>
      </c>
      <c r="B9652" s="1" t="s">
        <v>32</v>
      </c>
      <c r="C9652" s="1" t="s">
        <v>22992</v>
      </c>
      <c r="D9652" s="1" t="s">
        <v>22979</v>
      </c>
      <c r="E9652" s="1" t="s">
        <v>22993</v>
      </c>
      <c r="F9652" s="1" t="s">
        <v>38654</v>
      </c>
      <c r="G9652" s="1" t="str">
        <f>IFERROR(VLOOKUP(A9652,Merge_RKTM!$C$2:$D$4691,2,FALSE),"")</f>
        <v/>
      </c>
      <c r="H9652" s="1" t="str">
        <f>IFERROR(VLOOKUP(A9652,Merge_gall!$C$2:$D$6296,2,FALSE),"")</f>
        <v/>
      </c>
      <c r="I9652" s="1" t="str">
        <f t="shared" si="150"/>
        <v/>
      </c>
    </row>
    <row r="9653" spans="1:9">
      <c r="A9653" s="1" t="s">
        <v>37426</v>
      </c>
      <c r="B9653" s="1" t="s">
        <v>32</v>
      </c>
      <c r="C9653" s="1" t="s">
        <v>22994</v>
      </c>
      <c r="D9653" s="1" t="s">
        <v>22979</v>
      </c>
      <c r="E9653" s="1" t="s">
        <v>22995</v>
      </c>
      <c r="F9653" s="1" t="s">
        <v>38654</v>
      </c>
      <c r="G9653" s="1" t="str">
        <f>IFERROR(VLOOKUP(A9653,Merge_RKTM!$C$2:$D$4691,2,FALSE),"")</f>
        <v/>
      </c>
      <c r="H9653" s="1" t="str">
        <f>IFERROR(VLOOKUP(A9653,Merge_gall!$C$2:$D$6296,2,FALSE),"")</f>
        <v/>
      </c>
      <c r="I9653" s="1" t="str">
        <f t="shared" si="150"/>
        <v/>
      </c>
    </row>
    <row r="9654" spans="1:9">
      <c r="A9654" s="1" t="s">
        <v>37427</v>
      </c>
      <c r="B9654" s="1" t="s">
        <v>32</v>
      </c>
      <c r="C9654" s="1" t="s">
        <v>22996</v>
      </c>
      <c r="D9654" s="1" t="s">
        <v>22979</v>
      </c>
      <c r="E9654" s="1" t="s">
        <v>22997</v>
      </c>
      <c r="F9654" s="1" t="s">
        <v>38654</v>
      </c>
      <c r="G9654" s="1" t="str">
        <f>IFERROR(VLOOKUP(A9654,Merge_RKTM!$C$2:$D$4691,2,FALSE),"")</f>
        <v/>
      </c>
      <c r="H9654" s="1" t="str">
        <f>IFERROR(VLOOKUP(A9654,Merge_gall!$C$2:$D$6296,2,FALSE),"")</f>
        <v/>
      </c>
      <c r="I9654" s="1" t="str">
        <f t="shared" si="150"/>
        <v/>
      </c>
    </row>
    <row r="9655" spans="1:9">
      <c r="A9655" s="1" t="s">
        <v>37428</v>
      </c>
      <c r="B9655" s="1" t="s">
        <v>32</v>
      </c>
      <c r="C9655" s="1" t="s">
        <v>22998</v>
      </c>
      <c r="D9655" s="1" t="s">
        <v>22979</v>
      </c>
      <c r="E9655" s="1" t="s">
        <v>22999</v>
      </c>
      <c r="F9655" s="1" t="s">
        <v>38654</v>
      </c>
      <c r="G9655" s="1" t="str">
        <f>IFERROR(VLOOKUP(A9655,Merge_RKTM!$C$2:$D$4691,2,FALSE),"")</f>
        <v/>
      </c>
      <c r="H9655" s="1" t="str">
        <f>IFERROR(VLOOKUP(A9655,Merge_gall!$C$2:$D$6296,2,FALSE),"")</f>
        <v/>
      </c>
      <c r="I9655" s="1" t="str">
        <f t="shared" si="150"/>
        <v/>
      </c>
    </row>
    <row r="9656" spans="1:9">
      <c r="A9656" s="1" t="s">
        <v>37429</v>
      </c>
      <c r="B9656" s="1" t="s">
        <v>25</v>
      </c>
      <c r="C9656" s="1" t="s">
        <v>23000</v>
      </c>
      <c r="D9656" s="1" t="s">
        <v>23001</v>
      </c>
      <c r="E9656" s="1" t="s">
        <v>20101</v>
      </c>
      <c r="F9656" s="1" t="s">
        <v>38654</v>
      </c>
      <c r="G9656" s="1" t="str">
        <f>IFERROR(VLOOKUP(A9656,Merge_RKTM!$C$2:$D$4691,2,FALSE),"")</f>
        <v/>
      </c>
      <c r="H9656" s="1" t="str">
        <f>IFERROR(VLOOKUP(A9656,Merge_gall!$C$2:$D$6296,2,FALSE),"")</f>
        <v/>
      </c>
      <c r="I9656" s="1" t="str">
        <f t="shared" si="150"/>
        <v/>
      </c>
    </row>
    <row r="9657" spans="1:9">
      <c r="A9657" s="1" t="s">
        <v>37430</v>
      </c>
      <c r="B9657" s="1" t="s">
        <v>11</v>
      </c>
      <c r="C9657" s="1" t="s">
        <v>23002</v>
      </c>
      <c r="D9657" s="1" t="s">
        <v>23001</v>
      </c>
      <c r="E9657" s="1" t="s">
        <v>20103</v>
      </c>
      <c r="F9657" s="1" t="s">
        <v>38654</v>
      </c>
      <c r="G9657" s="1" t="str">
        <f>IFERROR(VLOOKUP(A9657,Merge_RKTM!$C$2:$D$4691,2,FALSE),"")</f>
        <v/>
      </c>
      <c r="H9657" s="1" t="str">
        <f>IFERROR(VLOOKUP(A9657,Merge_gall!$C$2:$D$6296,2,FALSE),"")</f>
        <v/>
      </c>
      <c r="I9657" s="1" t="str">
        <f t="shared" si="150"/>
        <v/>
      </c>
    </row>
    <row r="9658" spans="1:9">
      <c r="A9658" s="1" t="s">
        <v>37431</v>
      </c>
      <c r="B9658" s="1" t="s">
        <v>25</v>
      </c>
      <c r="C9658" s="1" t="s">
        <v>23003</v>
      </c>
      <c r="D9658" s="1" t="s">
        <v>23001</v>
      </c>
      <c r="E9658" s="1" t="s">
        <v>23004</v>
      </c>
      <c r="F9658" s="1" t="s">
        <v>38654</v>
      </c>
      <c r="G9658" s="1" t="str">
        <f>IFERROR(VLOOKUP(A9658,Merge_RKTM!$C$2:$D$4691,2,FALSE),"")</f>
        <v/>
      </c>
      <c r="H9658" s="1" t="str">
        <f>IFERROR(VLOOKUP(A9658,Merge_gall!$C$2:$D$6296,2,FALSE),"")</f>
        <v/>
      </c>
      <c r="I9658" s="1" t="str">
        <f t="shared" si="150"/>
        <v/>
      </c>
    </row>
    <row r="9659" spans="1:9">
      <c r="A9659" s="1" t="s">
        <v>37432</v>
      </c>
      <c r="B9659" s="1" t="s">
        <v>13</v>
      </c>
      <c r="C9659" s="1" t="s">
        <v>23005</v>
      </c>
      <c r="D9659" s="1" t="s">
        <v>23001</v>
      </c>
      <c r="E9659" s="1" t="s">
        <v>23006</v>
      </c>
      <c r="F9659" s="1" t="s">
        <v>38654</v>
      </c>
      <c r="G9659" s="1" t="str">
        <f>IFERROR(VLOOKUP(A9659,Merge_RKTM!$C$2:$D$4691,2,FALSE),"")</f>
        <v/>
      </c>
      <c r="H9659" s="1" t="str">
        <f>IFERROR(VLOOKUP(A9659,Merge_gall!$C$2:$D$6296,2,FALSE),"")</f>
        <v/>
      </c>
      <c r="I9659" s="1" t="str">
        <f t="shared" si="150"/>
        <v/>
      </c>
    </row>
    <row r="9660" spans="1:9">
      <c r="A9660" s="1" t="s">
        <v>37433</v>
      </c>
      <c r="B9660" s="1" t="s">
        <v>7</v>
      </c>
      <c r="C9660" s="1" t="s">
        <v>23007</v>
      </c>
      <c r="D9660" s="1" t="s">
        <v>23001</v>
      </c>
      <c r="E9660" s="1" t="s">
        <v>23008</v>
      </c>
      <c r="F9660" s="1" t="s">
        <v>38654</v>
      </c>
      <c r="G9660" s="1" t="str">
        <f>IFERROR(VLOOKUP(A9660,Merge_RKTM!$C$2:$D$4691,2,FALSE),"")</f>
        <v/>
      </c>
      <c r="H9660" s="1" t="str">
        <f>IFERROR(VLOOKUP(A9660,Merge_gall!$C$2:$D$6296,2,FALSE),"")</f>
        <v/>
      </c>
      <c r="I9660" s="1" t="str">
        <f t="shared" si="150"/>
        <v/>
      </c>
    </row>
    <row r="9661" spans="1:9">
      <c r="A9661" s="1" t="s">
        <v>37434</v>
      </c>
      <c r="B9661" s="1" t="s">
        <v>11</v>
      </c>
      <c r="C9661" s="1" t="s">
        <v>23009</v>
      </c>
      <c r="D9661" s="1" t="s">
        <v>23001</v>
      </c>
      <c r="E9661" s="1" t="s">
        <v>23008</v>
      </c>
      <c r="F9661" s="1" t="s">
        <v>38654</v>
      </c>
      <c r="G9661" s="1" t="str">
        <f>IFERROR(VLOOKUP(A9661,Merge_RKTM!$C$2:$D$4691,2,FALSE),"")</f>
        <v/>
      </c>
      <c r="H9661" s="1" t="str">
        <f>IFERROR(VLOOKUP(A9661,Merge_gall!$C$2:$D$6296,2,FALSE),"")</f>
        <v/>
      </c>
      <c r="I9661" s="1" t="str">
        <f t="shared" si="150"/>
        <v/>
      </c>
    </row>
    <row r="9662" spans="1:9">
      <c r="A9662" s="1" t="s">
        <v>37435</v>
      </c>
      <c r="B9662" s="1" t="s">
        <v>13</v>
      </c>
      <c r="C9662" s="1" t="s">
        <v>23010</v>
      </c>
      <c r="D9662" s="1" t="s">
        <v>23011</v>
      </c>
      <c r="E9662" s="1" t="s">
        <v>23012</v>
      </c>
      <c r="F9662" s="1" t="s">
        <v>38654</v>
      </c>
      <c r="G9662" s="1" t="str">
        <f>IFERROR(VLOOKUP(A9662,Merge_RKTM!$C$2:$D$4691,2,FALSE),"")</f>
        <v/>
      </c>
      <c r="H9662" s="1" t="str">
        <f>IFERROR(VLOOKUP(A9662,Merge_gall!$C$2:$D$6296,2,FALSE),"")</f>
        <v/>
      </c>
      <c r="I9662" s="1" t="str">
        <f t="shared" si="150"/>
        <v/>
      </c>
    </row>
    <row r="9663" spans="1:9">
      <c r="A9663" s="1" t="s">
        <v>37436</v>
      </c>
      <c r="B9663" s="1" t="s">
        <v>13</v>
      </c>
      <c r="C9663" s="1" t="s">
        <v>23013</v>
      </c>
      <c r="D9663" s="1" t="s">
        <v>23011</v>
      </c>
      <c r="E9663" s="1" t="s">
        <v>23014</v>
      </c>
      <c r="F9663" s="1" t="s">
        <v>38654</v>
      </c>
      <c r="G9663" s="1" t="str">
        <f>IFERROR(VLOOKUP(A9663,Merge_RKTM!$C$2:$D$4691,2,FALSE),"")</f>
        <v/>
      </c>
      <c r="H9663" s="1" t="str">
        <f>IFERROR(VLOOKUP(A9663,Merge_gall!$C$2:$D$6296,2,FALSE),"")</f>
        <v/>
      </c>
      <c r="I9663" s="1" t="str">
        <f t="shared" si="150"/>
        <v/>
      </c>
    </row>
    <row r="9664" spans="1:9">
      <c r="A9664" s="1" t="s">
        <v>37437</v>
      </c>
      <c r="B9664" s="1" t="s">
        <v>25</v>
      </c>
      <c r="C9664" s="1" t="s">
        <v>23015</v>
      </c>
      <c r="D9664" s="1" t="s">
        <v>23001</v>
      </c>
      <c r="E9664" s="1" t="s">
        <v>23014</v>
      </c>
      <c r="F9664" s="1" t="s">
        <v>38654</v>
      </c>
      <c r="G9664" s="1" t="str">
        <f>IFERROR(VLOOKUP(A9664,Merge_RKTM!$C$2:$D$4691,2,FALSE),"")</f>
        <v/>
      </c>
      <c r="H9664" s="1" t="str">
        <f>IFERROR(VLOOKUP(A9664,Merge_gall!$C$2:$D$6296,2,FALSE),"")</f>
        <v/>
      </c>
      <c r="I9664" s="1" t="str">
        <f t="shared" si="150"/>
        <v/>
      </c>
    </row>
    <row r="9665" spans="1:9">
      <c r="A9665" s="1" t="s">
        <v>37438</v>
      </c>
      <c r="B9665" s="1" t="s">
        <v>32</v>
      </c>
      <c r="C9665" s="1" t="s">
        <v>23016</v>
      </c>
      <c r="D9665" s="1" t="s">
        <v>23001</v>
      </c>
      <c r="E9665" s="1" t="s">
        <v>23017</v>
      </c>
      <c r="F9665" s="1" t="s">
        <v>38654</v>
      </c>
      <c r="G9665" s="1" t="str">
        <f>IFERROR(VLOOKUP(A9665,Merge_RKTM!$C$2:$D$4691,2,FALSE),"")</f>
        <v/>
      </c>
      <c r="H9665" s="1" t="str">
        <f>IFERROR(VLOOKUP(A9665,Merge_gall!$C$2:$D$6296,2,FALSE),"")</f>
        <v/>
      </c>
      <c r="I9665" s="1" t="str">
        <f t="shared" si="150"/>
        <v/>
      </c>
    </row>
    <row r="9666" spans="1:9">
      <c r="A9666" s="1" t="s">
        <v>37439</v>
      </c>
      <c r="B9666" s="1" t="s">
        <v>32</v>
      </c>
      <c r="C9666" s="1" t="s">
        <v>23018</v>
      </c>
      <c r="D9666" s="1" t="s">
        <v>23001</v>
      </c>
      <c r="E9666" s="1" t="s">
        <v>23019</v>
      </c>
      <c r="F9666" s="1" t="s">
        <v>38654</v>
      </c>
      <c r="G9666" s="1" t="str">
        <f>IFERROR(VLOOKUP(A9666,Merge_RKTM!$C$2:$D$4691,2,FALSE),"")</f>
        <v/>
      </c>
      <c r="H9666" s="1" t="str">
        <f>IFERROR(VLOOKUP(A9666,Merge_gall!$C$2:$D$6296,2,FALSE),"")</f>
        <v/>
      </c>
      <c r="I9666" s="1" t="str">
        <f t="shared" si="150"/>
        <v/>
      </c>
    </row>
    <row r="9667" spans="1:9">
      <c r="A9667" s="1" t="s">
        <v>37440</v>
      </c>
      <c r="B9667" s="1" t="s">
        <v>32</v>
      </c>
      <c r="C9667" s="1" t="s">
        <v>23020</v>
      </c>
      <c r="D9667" s="1" t="s">
        <v>23001</v>
      </c>
      <c r="E9667" s="1" t="s">
        <v>23021</v>
      </c>
      <c r="F9667" s="1" t="s">
        <v>38654</v>
      </c>
      <c r="G9667" s="1" t="str">
        <f>IFERROR(VLOOKUP(A9667,Merge_RKTM!$C$2:$D$4691,2,FALSE),"")</f>
        <v/>
      </c>
      <c r="H9667" s="1" t="str">
        <f>IFERROR(VLOOKUP(A9667,Merge_gall!$C$2:$D$6296,2,FALSE),"")</f>
        <v/>
      </c>
      <c r="I9667" s="1" t="str">
        <f t="shared" ref="I9667:I9730" si="151">IF(H9667="",G9667,H9667)</f>
        <v/>
      </c>
    </row>
    <row r="9668" spans="1:9">
      <c r="A9668" s="1" t="s">
        <v>37441</v>
      </c>
      <c r="B9668" s="1" t="s">
        <v>11</v>
      </c>
      <c r="C9668" s="1" t="s">
        <v>23022</v>
      </c>
      <c r="D9668" s="1" t="s">
        <v>23001</v>
      </c>
      <c r="E9668" s="1" t="s">
        <v>23023</v>
      </c>
      <c r="F9668" s="1" t="s">
        <v>38654</v>
      </c>
      <c r="G9668" s="1" t="str">
        <f>IFERROR(VLOOKUP(A9668,Merge_RKTM!$C$2:$D$4691,2,FALSE),"")</f>
        <v/>
      </c>
      <c r="H9668" s="1" t="str">
        <f>IFERROR(VLOOKUP(A9668,Merge_gall!$C$2:$D$6296,2,FALSE),"")</f>
        <v/>
      </c>
      <c r="I9668" s="1" t="str">
        <f t="shared" si="151"/>
        <v/>
      </c>
    </row>
    <row r="9669" spans="1:9">
      <c r="A9669" s="1" t="s">
        <v>37442</v>
      </c>
      <c r="B9669" s="1" t="s">
        <v>25</v>
      </c>
      <c r="C9669" s="1" t="s">
        <v>23024</v>
      </c>
      <c r="D9669" s="1" t="s">
        <v>23001</v>
      </c>
      <c r="E9669" s="1" t="s">
        <v>23025</v>
      </c>
      <c r="F9669" s="1" t="s">
        <v>38654</v>
      </c>
      <c r="G9669" s="1" t="str">
        <f>IFERROR(VLOOKUP(A9669,Merge_RKTM!$C$2:$D$4691,2,FALSE),"")</f>
        <v/>
      </c>
      <c r="H9669" s="1" t="str">
        <f>IFERROR(VLOOKUP(A9669,Merge_gall!$C$2:$D$6296,2,FALSE),"")</f>
        <v/>
      </c>
      <c r="I9669" s="1" t="str">
        <f t="shared" si="151"/>
        <v/>
      </c>
    </row>
    <row r="9670" spans="1:9">
      <c r="A9670" s="1" t="s">
        <v>37443</v>
      </c>
      <c r="B9670" s="1" t="s">
        <v>32</v>
      </c>
      <c r="C9670" s="1" t="s">
        <v>23026</v>
      </c>
      <c r="D9670" s="1" t="s">
        <v>23001</v>
      </c>
      <c r="E9670" s="1" t="s">
        <v>23027</v>
      </c>
      <c r="F9670" s="1" t="s">
        <v>38654</v>
      </c>
      <c r="G9670" s="1" t="str">
        <f>IFERROR(VLOOKUP(A9670,Merge_RKTM!$C$2:$D$4691,2,FALSE),"")</f>
        <v/>
      </c>
      <c r="H9670" s="1" t="str">
        <f>IFERROR(VLOOKUP(A9670,Merge_gall!$C$2:$D$6296,2,FALSE),"")</f>
        <v/>
      </c>
      <c r="I9670" s="1" t="str">
        <f t="shared" si="151"/>
        <v/>
      </c>
    </row>
    <row r="9671" spans="1:9">
      <c r="A9671" s="1" t="s">
        <v>37444</v>
      </c>
      <c r="B9671" s="1" t="s">
        <v>32</v>
      </c>
      <c r="C9671" s="1" t="s">
        <v>23028</v>
      </c>
      <c r="D9671" s="1" t="s">
        <v>23001</v>
      </c>
      <c r="E9671" s="1" t="s">
        <v>23029</v>
      </c>
      <c r="F9671" s="1" t="s">
        <v>38654</v>
      </c>
      <c r="G9671" s="1" t="str">
        <f>IFERROR(VLOOKUP(A9671,Merge_RKTM!$C$2:$D$4691,2,FALSE),"")</f>
        <v/>
      </c>
      <c r="H9671" s="1" t="str">
        <f>IFERROR(VLOOKUP(A9671,Merge_gall!$C$2:$D$6296,2,FALSE),"")</f>
        <v/>
      </c>
      <c r="I9671" s="1" t="str">
        <f t="shared" si="151"/>
        <v/>
      </c>
    </row>
    <row r="9672" spans="1:9">
      <c r="A9672" s="1" t="s">
        <v>37445</v>
      </c>
      <c r="B9672" s="1" t="s">
        <v>32</v>
      </c>
      <c r="C9672" s="1" t="s">
        <v>23030</v>
      </c>
      <c r="D9672" s="1" t="s">
        <v>23001</v>
      </c>
      <c r="E9672" s="1" t="s">
        <v>23031</v>
      </c>
      <c r="F9672" s="1" t="s">
        <v>38654</v>
      </c>
      <c r="G9672" s="1" t="str">
        <f>IFERROR(VLOOKUP(A9672,Merge_RKTM!$C$2:$D$4691,2,FALSE),"")</f>
        <v/>
      </c>
      <c r="H9672" s="1" t="str">
        <f>IFERROR(VLOOKUP(A9672,Merge_gall!$C$2:$D$6296,2,FALSE),"")</f>
        <v/>
      </c>
      <c r="I9672" s="1" t="str">
        <f t="shared" si="151"/>
        <v/>
      </c>
    </row>
    <row r="9673" spans="1:9">
      <c r="A9673" s="1" t="s">
        <v>37446</v>
      </c>
      <c r="B9673" s="1" t="s">
        <v>32</v>
      </c>
      <c r="C9673" s="1" t="s">
        <v>23032</v>
      </c>
      <c r="D9673" s="1" t="s">
        <v>23001</v>
      </c>
      <c r="E9673" s="1" t="s">
        <v>20973</v>
      </c>
      <c r="F9673" s="1" t="s">
        <v>38654</v>
      </c>
      <c r="G9673" s="1" t="str">
        <f>IFERROR(VLOOKUP(A9673,Merge_RKTM!$C$2:$D$4691,2,FALSE),"")</f>
        <v/>
      </c>
      <c r="H9673" s="1" t="str">
        <f>IFERROR(VLOOKUP(A9673,Merge_gall!$C$2:$D$6296,2,FALSE),"")</f>
        <v/>
      </c>
      <c r="I9673" s="1" t="str">
        <f t="shared" si="151"/>
        <v/>
      </c>
    </row>
    <row r="9674" spans="1:9">
      <c r="A9674" s="1" t="s">
        <v>37447</v>
      </c>
      <c r="B9674" s="1" t="s">
        <v>32</v>
      </c>
      <c r="C9674" s="1" t="s">
        <v>23033</v>
      </c>
      <c r="D9674" s="1" t="s">
        <v>23001</v>
      </c>
      <c r="E9674" s="1" t="s">
        <v>20975</v>
      </c>
      <c r="F9674" s="1" t="s">
        <v>38654</v>
      </c>
      <c r="G9674" s="1" t="str">
        <f>IFERROR(VLOOKUP(A9674,Merge_RKTM!$C$2:$D$4691,2,FALSE),"")</f>
        <v/>
      </c>
      <c r="H9674" s="1" t="str">
        <f>IFERROR(VLOOKUP(A9674,Merge_gall!$C$2:$D$6296,2,FALSE),"")</f>
        <v/>
      </c>
      <c r="I9674" s="1" t="str">
        <f t="shared" si="151"/>
        <v/>
      </c>
    </row>
    <row r="9675" spans="1:9">
      <c r="A9675" s="1" t="s">
        <v>37448</v>
      </c>
      <c r="B9675" s="1" t="s">
        <v>32</v>
      </c>
      <c r="C9675" s="1" t="s">
        <v>23034</v>
      </c>
      <c r="D9675" s="1" t="s">
        <v>23001</v>
      </c>
      <c r="E9675" s="1" t="s">
        <v>20977</v>
      </c>
      <c r="F9675" s="1" t="s">
        <v>38654</v>
      </c>
      <c r="G9675" s="1" t="str">
        <f>IFERROR(VLOOKUP(A9675,Merge_RKTM!$C$2:$D$4691,2,FALSE),"")</f>
        <v/>
      </c>
      <c r="H9675" s="1" t="str">
        <f>IFERROR(VLOOKUP(A9675,Merge_gall!$C$2:$D$6296,2,FALSE),"")</f>
        <v/>
      </c>
      <c r="I9675" s="1" t="str">
        <f t="shared" si="151"/>
        <v/>
      </c>
    </row>
    <row r="9676" spans="1:9">
      <c r="A9676" s="1" t="s">
        <v>37449</v>
      </c>
      <c r="B9676" s="1" t="s">
        <v>25</v>
      </c>
      <c r="C9676" s="1" t="s">
        <v>23035</v>
      </c>
      <c r="D9676" s="1" t="s">
        <v>23036</v>
      </c>
      <c r="E9676" s="1" t="s">
        <v>23037</v>
      </c>
      <c r="F9676" s="1" t="s">
        <v>38654</v>
      </c>
      <c r="G9676" s="1" t="str">
        <f>IFERROR(VLOOKUP(A9676,Merge_RKTM!$C$2:$D$4691,2,FALSE),"")</f>
        <v/>
      </c>
      <c r="H9676" s="1" t="str">
        <f>IFERROR(VLOOKUP(A9676,Merge_gall!$C$2:$D$6296,2,FALSE),"")</f>
        <v/>
      </c>
      <c r="I9676" s="1" t="str">
        <f t="shared" si="151"/>
        <v/>
      </c>
    </row>
    <row r="9677" spans="1:9">
      <c r="A9677" s="1" t="s">
        <v>37450</v>
      </c>
      <c r="B9677" s="1" t="s">
        <v>7</v>
      </c>
      <c r="C9677" s="1" t="s">
        <v>23038</v>
      </c>
      <c r="D9677" s="1" t="s">
        <v>23036</v>
      </c>
      <c r="E9677" s="1" t="s">
        <v>23039</v>
      </c>
      <c r="F9677" s="1" t="s">
        <v>38654</v>
      </c>
      <c r="G9677" s="1" t="str">
        <f>IFERROR(VLOOKUP(A9677,Merge_RKTM!$C$2:$D$4691,2,FALSE),"")</f>
        <v/>
      </c>
      <c r="H9677" s="1" t="str">
        <f>IFERROR(VLOOKUP(A9677,Merge_gall!$C$2:$D$6296,2,FALSE),"")</f>
        <v/>
      </c>
      <c r="I9677" s="1" t="str">
        <f t="shared" si="151"/>
        <v/>
      </c>
    </row>
    <row r="9678" spans="1:9">
      <c r="A9678" s="1" t="s">
        <v>37451</v>
      </c>
      <c r="B9678" s="1" t="s">
        <v>11</v>
      </c>
      <c r="C9678" s="1" t="s">
        <v>23040</v>
      </c>
      <c r="D9678" s="1" t="s">
        <v>23036</v>
      </c>
      <c r="E9678" s="1" t="s">
        <v>23041</v>
      </c>
      <c r="F9678" s="1" t="s">
        <v>38654</v>
      </c>
      <c r="G9678" s="1" t="str">
        <f>IFERROR(VLOOKUP(A9678,Merge_RKTM!$C$2:$D$4691,2,FALSE),"")</f>
        <v/>
      </c>
      <c r="H9678" s="1" t="str">
        <f>IFERROR(VLOOKUP(A9678,Merge_gall!$C$2:$D$6296,2,FALSE),"")</f>
        <v/>
      </c>
      <c r="I9678" s="1" t="str">
        <f t="shared" si="151"/>
        <v/>
      </c>
    </row>
    <row r="9679" spans="1:9">
      <c r="A9679" s="1" t="s">
        <v>37452</v>
      </c>
      <c r="B9679" s="1" t="s">
        <v>13</v>
      </c>
      <c r="C9679" s="1" t="s">
        <v>23042</v>
      </c>
      <c r="D9679" s="1" t="s">
        <v>23043</v>
      </c>
      <c r="E9679" s="1" t="s">
        <v>23044</v>
      </c>
      <c r="F9679" s="1" t="s">
        <v>38654</v>
      </c>
      <c r="G9679" s="1" t="str">
        <f>IFERROR(VLOOKUP(A9679,Merge_RKTM!$C$2:$D$4691,2,FALSE),"")</f>
        <v/>
      </c>
      <c r="H9679" s="1" t="str">
        <f>IFERROR(VLOOKUP(A9679,Merge_gall!$C$2:$D$6296,2,FALSE),"")</f>
        <v/>
      </c>
      <c r="I9679" s="1" t="str">
        <f t="shared" si="151"/>
        <v/>
      </c>
    </row>
    <row r="9680" spans="1:9">
      <c r="A9680" s="1" t="s">
        <v>37453</v>
      </c>
      <c r="B9680" s="1" t="s">
        <v>13</v>
      </c>
      <c r="C9680" s="1" t="s">
        <v>23045</v>
      </c>
      <c r="D9680" s="1" t="s">
        <v>23043</v>
      </c>
      <c r="E9680" s="1" t="s">
        <v>22974</v>
      </c>
      <c r="F9680" s="1" t="s">
        <v>38654</v>
      </c>
      <c r="G9680" s="1" t="str">
        <f>IFERROR(VLOOKUP(A9680,Merge_RKTM!$C$2:$D$4691,2,FALSE),"")</f>
        <v/>
      </c>
      <c r="H9680" s="1" t="str">
        <f>IFERROR(VLOOKUP(A9680,Merge_gall!$C$2:$D$6296,2,FALSE),"")</f>
        <v/>
      </c>
      <c r="I9680" s="1" t="str">
        <f t="shared" si="151"/>
        <v/>
      </c>
    </row>
    <row r="9681" spans="1:9">
      <c r="A9681" s="1" t="s">
        <v>37454</v>
      </c>
      <c r="B9681" s="1" t="s">
        <v>25</v>
      </c>
      <c r="C9681" s="1" t="s">
        <v>23046</v>
      </c>
      <c r="D9681" s="1" t="s">
        <v>23036</v>
      </c>
      <c r="E9681" s="1" t="s">
        <v>22974</v>
      </c>
      <c r="F9681" s="1" t="s">
        <v>38654</v>
      </c>
      <c r="G9681" s="1" t="str">
        <f>IFERROR(VLOOKUP(A9681,Merge_RKTM!$C$2:$D$4691,2,FALSE),"")</f>
        <v/>
      </c>
      <c r="H9681" s="1" t="str">
        <f>IFERROR(VLOOKUP(A9681,Merge_gall!$C$2:$D$6296,2,FALSE),"")</f>
        <v/>
      </c>
      <c r="I9681" s="1" t="str">
        <f t="shared" si="151"/>
        <v/>
      </c>
    </row>
    <row r="9682" spans="1:9">
      <c r="A9682" s="1" t="s">
        <v>37455</v>
      </c>
      <c r="B9682" s="1" t="s">
        <v>32</v>
      </c>
      <c r="C9682" s="1" t="s">
        <v>23047</v>
      </c>
      <c r="D9682" s="1" t="s">
        <v>23036</v>
      </c>
      <c r="E9682" s="1" t="s">
        <v>23048</v>
      </c>
      <c r="F9682" s="1" t="s">
        <v>38654</v>
      </c>
      <c r="G9682" s="1" t="str">
        <f>IFERROR(VLOOKUP(A9682,Merge_RKTM!$C$2:$D$4691,2,FALSE),"")</f>
        <v/>
      </c>
      <c r="H9682" s="1" t="str">
        <f>IFERROR(VLOOKUP(A9682,Merge_gall!$C$2:$D$6296,2,FALSE),"")</f>
        <v/>
      </c>
      <c r="I9682" s="1" t="str">
        <f t="shared" si="151"/>
        <v/>
      </c>
    </row>
    <row r="9683" spans="1:9">
      <c r="A9683" s="1" t="s">
        <v>37456</v>
      </c>
      <c r="B9683" s="1" t="s">
        <v>32</v>
      </c>
      <c r="C9683" s="1" t="s">
        <v>23049</v>
      </c>
      <c r="D9683" s="1" t="s">
        <v>23036</v>
      </c>
      <c r="E9683" s="1" t="s">
        <v>23050</v>
      </c>
      <c r="F9683" s="1" t="s">
        <v>38654</v>
      </c>
      <c r="G9683" s="1" t="str">
        <f>IFERROR(VLOOKUP(A9683,Merge_RKTM!$C$2:$D$4691,2,FALSE),"")</f>
        <v/>
      </c>
      <c r="H9683" s="1" t="str">
        <f>IFERROR(VLOOKUP(A9683,Merge_gall!$C$2:$D$6296,2,FALSE),"")</f>
        <v/>
      </c>
      <c r="I9683" s="1" t="str">
        <f t="shared" si="151"/>
        <v/>
      </c>
    </row>
    <row r="9684" spans="1:9">
      <c r="A9684" s="1" t="s">
        <v>37457</v>
      </c>
      <c r="B9684" s="1" t="s">
        <v>32</v>
      </c>
      <c r="C9684" s="1" t="s">
        <v>23051</v>
      </c>
      <c r="D9684" s="1" t="s">
        <v>23036</v>
      </c>
      <c r="E9684" s="1" t="s">
        <v>23052</v>
      </c>
      <c r="F9684" s="1" t="s">
        <v>38654</v>
      </c>
      <c r="G9684" s="1" t="str">
        <f>IFERROR(VLOOKUP(A9684,Merge_RKTM!$C$2:$D$4691,2,FALSE),"")</f>
        <v/>
      </c>
      <c r="H9684" s="1" t="str">
        <f>IFERROR(VLOOKUP(A9684,Merge_gall!$C$2:$D$6296,2,FALSE),"")</f>
        <v/>
      </c>
      <c r="I9684" s="1" t="str">
        <f t="shared" si="151"/>
        <v/>
      </c>
    </row>
    <row r="9685" spans="1:9">
      <c r="A9685" s="1" t="s">
        <v>37458</v>
      </c>
      <c r="B9685" s="1" t="s">
        <v>7</v>
      </c>
      <c r="C9685" s="1" t="s">
        <v>23053</v>
      </c>
      <c r="D9685" s="1" t="s">
        <v>23036</v>
      </c>
      <c r="E9685" s="1" t="s">
        <v>23054</v>
      </c>
      <c r="F9685" s="1" t="s">
        <v>38654</v>
      </c>
      <c r="G9685" s="1" t="str">
        <f>IFERROR(VLOOKUP(A9685,Merge_RKTM!$C$2:$D$4691,2,FALSE),"")</f>
        <v/>
      </c>
      <c r="H9685" s="1" t="str">
        <f>IFERROR(VLOOKUP(A9685,Merge_gall!$C$2:$D$6296,2,FALSE),"")</f>
        <v/>
      </c>
      <c r="I9685" s="1" t="str">
        <f t="shared" si="151"/>
        <v/>
      </c>
    </row>
    <row r="9686" spans="1:9">
      <c r="A9686" s="1" t="s">
        <v>37459</v>
      </c>
      <c r="B9686" s="1" t="s">
        <v>11</v>
      </c>
      <c r="C9686" s="1" t="s">
        <v>23055</v>
      </c>
      <c r="D9686" s="1" t="s">
        <v>23036</v>
      </c>
      <c r="E9686" s="1" t="s">
        <v>23056</v>
      </c>
      <c r="F9686" s="1" t="s">
        <v>38654</v>
      </c>
      <c r="G9686" s="1" t="str">
        <f>IFERROR(VLOOKUP(A9686,Merge_RKTM!$C$2:$D$4691,2,FALSE),"")</f>
        <v/>
      </c>
      <c r="H9686" s="1" t="str">
        <f>IFERROR(VLOOKUP(A9686,Merge_gall!$C$2:$D$6296,2,FALSE),"")</f>
        <v/>
      </c>
      <c r="I9686" s="1" t="str">
        <f t="shared" si="151"/>
        <v/>
      </c>
    </row>
    <row r="9687" spans="1:9">
      <c r="A9687" s="1" t="s">
        <v>37460</v>
      </c>
      <c r="B9687" s="1" t="s">
        <v>13</v>
      </c>
      <c r="C9687" s="1" t="s">
        <v>23057</v>
      </c>
      <c r="D9687" s="1" t="s">
        <v>23043</v>
      </c>
      <c r="E9687" s="1" t="s">
        <v>23058</v>
      </c>
      <c r="F9687" s="1" t="s">
        <v>38654</v>
      </c>
      <c r="G9687" s="1" t="str">
        <f>IFERROR(VLOOKUP(A9687,Merge_RKTM!$C$2:$D$4691,2,FALSE),"")</f>
        <v/>
      </c>
      <c r="H9687" s="1" t="str">
        <f>IFERROR(VLOOKUP(A9687,Merge_gall!$C$2:$D$6296,2,FALSE),"")</f>
        <v/>
      </c>
      <c r="I9687" s="1" t="str">
        <f t="shared" si="151"/>
        <v/>
      </c>
    </row>
    <row r="9688" spans="1:9">
      <c r="A9688" s="1" t="s">
        <v>37461</v>
      </c>
      <c r="B9688" s="1" t="s">
        <v>13</v>
      </c>
      <c r="C9688" s="1" t="s">
        <v>23059</v>
      </c>
      <c r="D9688" s="1" t="s">
        <v>23043</v>
      </c>
      <c r="E9688" s="1" t="s">
        <v>23060</v>
      </c>
      <c r="F9688" s="1" t="s">
        <v>38654</v>
      </c>
      <c r="G9688" s="1" t="str">
        <f>IFERROR(VLOOKUP(A9688,Merge_RKTM!$C$2:$D$4691,2,FALSE),"")</f>
        <v/>
      </c>
      <c r="H9688" s="1" t="str">
        <f>IFERROR(VLOOKUP(A9688,Merge_gall!$C$2:$D$6296,2,FALSE),"")</f>
        <v/>
      </c>
      <c r="I9688" s="1" t="str">
        <f t="shared" si="151"/>
        <v/>
      </c>
    </row>
    <row r="9689" spans="1:9">
      <c r="A9689" s="1" t="s">
        <v>37462</v>
      </c>
      <c r="B9689" s="1" t="s">
        <v>13</v>
      </c>
      <c r="C9689" s="1" t="s">
        <v>23061</v>
      </c>
      <c r="D9689" s="1" t="s">
        <v>23043</v>
      </c>
      <c r="E9689" s="1" t="s">
        <v>23058</v>
      </c>
      <c r="F9689" s="1" t="s">
        <v>38654</v>
      </c>
      <c r="G9689" s="1" t="str">
        <f>IFERROR(VLOOKUP(A9689,Merge_RKTM!$C$2:$D$4691,2,FALSE),"")</f>
        <v/>
      </c>
      <c r="H9689" s="1" t="str">
        <f>IFERROR(VLOOKUP(A9689,Merge_gall!$C$2:$D$6296,2,FALSE),"")</f>
        <v/>
      </c>
      <c r="I9689" s="1" t="str">
        <f t="shared" si="151"/>
        <v/>
      </c>
    </row>
    <row r="9690" spans="1:9">
      <c r="A9690" s="1" t="s">
        <v>37463</v>
      </c>
      <c r="B9690" s="1" t="s">
        <v>13</v>
      </c>
      <c r="C9690" s="1" t="s">
        <v>23062</v>
      </c>
      <c r="D9690" s="1" t="s">
        <v>23043</v>
      </c>
      <c r="E9690" s="1" t="s">
        <v>23063</v>
      </c>
      <c r="F9690" s="1" t="s">
        <v>38654</v>
      </c>
      <c r="G9690" s="1" t="str">
        <f>IFERROR(VLOOKUP(A9690,Merge_RKTM!$C$2:$D$4691,2,FALSE),"")</f>
        <v/>
      </c>
      <c r="H9690" s="1" t="str">
        <f>IFERROR(VLOOKUP(A9690,Merge_gall!$C$2:$D$6296,2,FALSE),"")</f>
        <v/>
      </c>
      <c r="I9690" s="1" t="str">
        <f t="shared" si="151"/>
        <v/>
      </c>
    </row>
    <row r="9691" spans="1:9">
      <c r="A9691" s="1" t="s">
        <v>37464</v>
      </c>
      <c r="B9691" s="1" t="s">
        <v>25</v>
      </c>
      <c r="C9691" s="1" t="s">
        <v>23064</v>
      </c>
      <c r="D9691" s="1" t="s">
        <v>23036</v>
      </c>
      <c r="E9691" s="1" t="s">
        <v>23060</v>
      </c>
      <c r="F9691" s="1" t="s">
        <v>38654</v>
      </c>
      <c r="G9691" s="1" t="str">
        <f>IFERROR(VLOOKUP(A9691,Merge_RKTM!$C$2:$D$4691,2,FALSE),"")</f>
        <v/>
      </c>
      <c r="H9691" s="1" t="str">
        <f>IFERROR(VLOOKUP(A9691,Merge_gall!$C$2:$D$6296,2,FALSE),"")</f>
        <v/>
      </c>
      <c r="I9691" s="1" t="str">
        <f t="shared" si="151"/>
        <v/>
      </c>
    </row>
    <row r="9692" spans="1:9">
      <c r="A9692" s="1" t="s">
        <v>37465</v>
      </c>
      <c r="B9692" s="1" t="s">
        <v>25</v>
      </c>
      <c r="C9692" s="1" t="s">
        <v>23065</v>
      </c>
      <c r="D9692" s="1" t="s">
        <v>23036</v>
      </c>
      <c r="E9692" s="1" t="s">
        <v>23063</v>
      </c>
      <c r="F9692" s="1" t="s">
        <v>38654</v>
      </c>
      <c r="G9692" s="1" t="str">
        <f>IFERROR(VLOOKUP(A9692,Merge_RKTM!$C$2:$D$4691,2,FALSE),"")</f>
        <v/>
      </c>
      <c r="H9692" s="1" t="str">
        <f>IFERROR(VLOOKUP(A9692,Merge_gall!$C$2:$D$6296,2,FALSE),"")</f>
        <v/>
      </c>
      <c r="I9692" s="1" t="str">
        <f t="shared" si="151"/>
        <v/>
      </c>
    </row>
    <row r="9693" spans="1:9">
      <c r="A9693" s="1" t="s">
        <v>37466</v>
      </c>
      <c r="B9693" s="1" t="s">
        <v>32</v>
      </c>
      <c r="C9693" s="1" t="s">
        <v>23066</v>
      </c>
      <c r="D9693" s="1" t="s">
        <v>23036</v>
      </c>
      <c r="E9693" s="1" t="s">
        <v>23067</v>
      </c>
      <c r="F9693" s="1" t="s">
        <v>38654</v>
      </c>
      <c r="G9693" s="1" t="str">
        <f>IFERROR(VLOOKUP(A9693,Merge_RKTM!$C$2:$D$4691,2,FALSE),"")</f>
        <v/>
      </c>
      <c r="H9693" s="1" t="str">
        <f>IFERROR(VLOOKUP(A9693,Merge_gall!$C$2:$D$6296,2,FALSE),"")</f>
        <v/>
      </c>
      <c r="I9693" s="1" t="str">
        <f t="shared" si="151"/>
        <v/>
      </c>
    </row>
    <row r="9694" spans="1:9">
      <c r="A9694" s="1" t="s">
        <v>37467</v>
      </c>
      <c r="B9694" s="1" t="s">
        <v>32</v>
      </c>
      <c r="C9694" s="1" t="s">
        <v>23068</v>
      </c>
      <c r="D9694" s="1" t="s">
        <v>23036</v>
      </c>
      <c r="E9694" s="1" t="s">
        <v>23069</v>
      </c>
      <c r="F9694" s="1" t="s">
        <v>38654</v>
      </c>
      <c r="G9694" s="1" t="str">
        <f>IFERROR(VLOOKUP(A9694,Merge_RKTM!$C$2:$D$4691,2,FALSE),"")</f>
        <v/>
      </c>
      <c r="H9694" s="1" t="str">
        <f>IFERROR(VLOOKUP(A9694,Merge_gall!$C$2:$D$6296,2,FALSE),"")</f>
        <v/>
      </c>
      <c r="I9694" s="1" t="str">
        <f t="shared" si="151"/>
        <v/>
      </c>
    </row>
    <row r="9695" spans="1:9">
      <c r="A9695" s="1" t="s">
        <v>37468</v>
      </c>
      <c r="B9695" s="1" t="s">
        <v>32</v>
      </c>
      <c r="C9695" s="1" t="s">
        <v>23070</v>
      </c>
      <c r="D9695" s="1" t="s">
        <v>23036</v>
      </c>
      <c r="E9695" s="1" t="s">
        <v>23071</v>
      </c>
      <c r="F9695" s="1" t="s">
        <v>38654</v>
      </c>
      <c r="G9695" s="1" t="str">
        <f>IFERROR(VLOOKUP(A9695,Merge_RKTM!$C$2:$D$4691,2,FALSE),"")</f>
        <v/>
      </c>
      <c r="H9695" s="1" t="str">
        <f>IFERROR(VLOOKUP(A9695,Merge_gall!$C$2:$D$6296,2,FALSE),"")</f>
        <v/>
      </c>
      <c r="I9695" s="1" t="str">
        <f t="shared" si="151"/>
        <v/>
      </c>
    </row>
    <row r="9696" spans="1:9">
      <c r="A9696" s="1" t="s">
        <v>37469</v>
      </c>
      <c r="B9696" s="1" t="s">
        <v>32</v>
      </c>
      <c r="C9696" s="1" t="s">
        <v>23072</v>
      </c>
      <c r="D9696" s="1" t="s">
        <v>23036</v>
      </c>
      <c r="E9696" s="1" t="s">
        <v>23073</v>
      </c>
      <c r="F9696" s="1" t="s">
        <v>38654</v>
      </c>
      <c r="G9696" s="1" t="str">
        <f>IFERROR(VLOOKUP(A9696,Merge_RKTM!$C$2:$D$4691,2,FALSE),"")</f>
        <v/>
      </c>
      <c r="H9696" s="1" t="str">
        <f>IFERROR(VLOOKUP(A9696,Merge_gall!$C$2:$D$6296,2,FALSE),"")</f>
        <v/>
      </c>
      <c r="I9696" s="1" t="str">
        <f t="shared" si="151"/>
        <v/>
      </c>
    </row>
    <row r="9697" spans="1:9">
      <c r="A9697" s="1" t="s">
        <v>37470</v>
      </c>
      <c r="B9697" s="1" t="s">
        <v>32</v>
      </c>
      <c r="C9697" s="1" t="s">
        <v>23074</v>
      </c>
      <c r="D9697" s="1" t="s">
        <v>23036</v>
      </c>
      <c r="E9697" s="1" t="s">
        <v>23075</v>
      </c>
      <c r="F9697" s="1" t="s">
        <v>38654</v>
      </c>
      <c r="G9697" s="1" t="str">
        <f>IFERROR(VLOOKUP(A9697,Merge_RKTM!$C$2:$D$4691,2,FALSE),"")</f>
        <v/>
      </c>
      <c r="H9697" s="1" t="str">
        <f>IFERROR(VLOOKUP(A9697,Merge_gall!$C$2:$D$6296,2,FALSE),"")</f>
        <v/>
      </c>
      <c r="I9697" s="1" t="str">
        <f t="shared" si="151"/>
        <v/>
      </c>
    </row>
    <row r="9698" spans="1:9">
      <c r="A9698" s="1" t="s">
        <v>37471</v>
      </c>
      <c r="B9698" s="1" t="s">
        <v>32</v>
      </c>
      <c r="C9698" s="1" t="s">
        <v>23076</v>
      </c>
      <c r="D9698" s="1" t="s">
        <v>23036</v>
      </c>
      <c r="E9698" s="1" t="s">
        <v>23077</v>
      </c>
      <c r="F9698" s="1" t="s">
        <v>38654</v>
      </c>
      <c r="G9698" s="1" t="str">
        <f>IFERROR(VLOOKUP(A9698,Merge_RKTM!$C$2:$D$4691,2,FALSE),"")</f>
        <v/>
      </c>
      <c r="H9698" s="1" t="str">
        <f>IFERROR(VLOOKUP(A9698,Merge_gall!$C$2:$D$6296,2,FALSE),"")</f>
        <v/>
      </c>
      <c r="I9698" s="1" t="str">
        <f t="shared" si="151"/>
        <v/>
      </c>
    </row>
    <row r="9699" spans="1:9">
      <c r="A9699" s="1" t="s">
        <v>37472</v>
      </c>
      <c r="B9699" s="1" t="s">
        <v>11</v>
      </c>
      <c r="C9699" s="1" t="s">
        <v>23078</v>
      </c>
      <c r="D9699" s="1" t="s">
        <v>23036</v>
      </c>
      <c r="E9699" s="1" t="s">
        <v>15810</v>
      </c>
      <c r="F9699" s="1" t="s">
        <v>38654</v>
      </c>
      <c r="G9699" s="1" t="str">
        <f>IFERROR(VLOOKUP(A9699,Merge_RKTM!$C$2:$D$4691,2,FALSE),"")</f>
        <v/>
      </c>
      <c r="H9699" s="1" t="str">
        <f>IFERROR(VLOOKUP(A9699,Merge_gall!$C$2:$D$6296,2,FALSE),"")</f>
        <v/>
      </c>
      <c r="I9699" s="1" t="str">
        <f t="shared" si="151"/>
        <v/>
      </c>
    </row>
    <row r="9700" spans="1:9">
      <c r="A9700" s="1" t="s">
        <v>37473</v>
      </c>
      <c r="B9700" s="1" t="s">
        <v>25</v>
      </c>
      <c r="C9700" s="1" t="s">
        <v>23079</v>
      </c>
      <c r="D9700" s="1" t="s">
        <v>23036</v>
      </c>
      <c r="E9700" s="1" t="s">
        <v>15815</v>
      </c>
      <c r="F9700" s="1" t="s">
        <v>38654</v>
      </c>
      <c r="G9700" s="1" t="str">
        <f>IFERROR(VLOOKUP(A9700,Merge_RKTM!$C$2:$D$4691,2,FALSE),"")</f>
        <v/>
      </c>
      <c r="H9700" s="1" t="str">
        <f>IFERROR(VLOOKUP(A9700,Merge_gall!$C$2:$D$6296,2,FALSE),"")</f>
        <v/>
      </c>
      <c r="I9700" s="1" t="str">
        <f t="shared" si="151"/>
        <v/>
      </c>
    </row>
    <row r="9701" spans="1:9">
      <c r="A9701" s="1" t="s">
        <v>37474</v>
      </c>
      <c r="B9701" s="1" t="s">
        <v>25</v>
      </c>
      <c r="C9701" s="1" t="s">
        <v>23080</v>
      </c>
      <c r="D9701" s="1" t="s">
        <v>23036</v>
      </c>
      <c r="E9701" s="1" t="s">
        <v>15825</v>
      </c>
      <c r="F9701" s="1" t="s">
        <v>38654</v>
      </c>
      <c r="G9701" s="1" t="str">
        <f>IFERROR(VLOOKUP(A9701,Merge_RKTM!$C$2:$D$4691,2,FALSE),"")</f>
        <v/>
      </c>
      <c r="H9701" s="1" t="str">
        <f>IFERROR(VLOOKUP(A9701,Merge_gall!$C$2:$D$6296,2,FALSE),"")</f>
        <v/>
      </c>
      <c r="I9701" s="1" t="str">
        <f t="shared" si="151"/>
        <v/>
      </c>
    </row>
    <row r="9702" spans="1:9">
      <c r="A9702" s="1" t="s">
        <v>37475</v>
      </c>
      <c r="B9702" s="1" t="s">
        <v>25</v>
      </c>
      <c r="C9702" s="1" t="s">
        <v>23081</v>
      </c>
      <c r="D9702" s="1" t="s">
        <v>23036</v>
      </c>
      <c r="E9702" s="1" t="s">
        <v>15830</v>
      </c>
      <c r="F9702" s="1" t="s">
        <v>38654</v>
      </c>
      <c r="G9702" s="1" t="str">
        <f>IFERROR(VLOOKUP(A9702,Merge_RKTM!$C$2:$D$4691,2,FALSE),"")</f>
        <v/>
      </c>
      <c r="H9702" s="1" t="str">
        <f>IFERROR(VLOOKUP(A9702,Merge_gall!$C$2:$D$6296,2,FALSE),"")</f>
        <v/>
      </c>
      <c r="I9702" s="1" t="str">
        <f t="shared" si="151"/>
        <v/>
      </c>
    </row>
    <row r="9703" spans="1:9">
      <c r="A9703" s="1" t="s">
        <v>37476</v>
      </c>
      <c r="B9703" s="1" t="s">
        <v>25</v>
      </c>
      <c r="C9703" s="1" t="s">
        <v>23082</v>
      </c>
      <c r="D9703" s="1" t="s">
        <v>23036</v>
      </c>
      <c r="E9703" s="1" t="s">
        <v>15835</v>
      </c>
      <c r="F9703" s="1" t="s">
        <v>38654</v>
      </c>
      <c r="G9703" s="1" t="str">
        <f>IFERROR(VLOOKUP(A9703,Merge_RKTM!$C$2:$D$4691,2,FALSE),"")</f>
        <v/>
      </c>
      <c r="H9703" s="1" t="str">
        <f>IFERROR(VLOOKUP(A9703,Merge_gall!$C$2:$D$6296,2,FALSE),"")</f>
        <v/>
      </c>
      <c r="I9703" s="1" t="str">
        <f t="shared" si="151"/>
        <v/>
      </c>
    </row>
    <row r="9704" spans="1:9">
      <c r="A9704" s="1" t="s">
        <v>37477</v>
      </c>
      <c r="B9704" s="1" t="s">
        <v>25</v>
      </c>
      <c r="C9704" s="1" t="s">
        <v>23083</v>
      </c>
      <c r="D9704" s="1" t="s">
        <v>23036</v>
      </c>
      <c r="E9704" s="1" t="s">
        <v>15840</v>
      </c>
      <c r="F9704" s="1" t="s">
        <v>38654</v>
      </c>
      <c r="G9704" s="1" t="str">
        <f>IFERROR(VLOOKUP(A9704,Merge_RKTM!$C$2:$D$4691,2,FALSE),"")</f>
        <v/>
      </c>
      <c r="H9704" s="1" t="str">
        <f>IFERROR(VLOOKUP(A9704,Merge_gall!$C$2:$D$6296,2,FALSE),"")</f>
        <v/>
      </c>
      <c r="I9704" s="1" t="str">
        <f t="shared" si="151"/>
        <v/>
      </c>
    </row>
    <row r="9705" spans="1:9">
      <c r="A9705" s="1" t="s">
        <v>37478</v>
      </c>
      <c r="B9705" s="1" t="s">
        <v>25</v>
      </c>
      <c r="C9705" s="1" t="s">
        <v>23084</v>
      </c>
      <c r="D9705" s="1" t="s">
        <v>23036</v>
      </c>
      <c r="E9705" s="1" t="s">
        <v>15845</v>
      </c>
      <c r="F9705" s="1" t="s">
        <v>38654</v>
      </c>
      <c r="G9705" s="1" t="str">
        <f>IFERROR(VLOOKUP(A9705,Merge_RKTM!$C$2:$D$4691,2,FALSE),"")</f>
        <v/>
      </c>
      <c r="H9705" s="1" t="str">
        <f>IFERROR(VLOOKUP(A9705,Merge_gall!$C$2:$D$6296,2,FALSE),"")</f>
        <v/>
      </c>
      <c r="I9705" s="1" t="str">
        <f t="shared" si="151"/>
        <v/>
      </c>
    </row>
    <row r="9706" spans="1:9">
      <c r="A9706" s="1" t="s">
        <v>37479</v>
      </c>
      <c r="B9706" s="1" t="s">
        <v>11</v>
      </c>
      <c r="C9706" s="1" t="s">
        <v>23085</v>
      </c>
      <c r="D9706" s="1" t="s">
        <v>23086</v>
      </c>
      <c r="E9706" s="1" t="s">
        <v>2537</v>
      </c>
      <c r="F9706" s="1" t="s">
        <v>38654</v>
      </c>
      <c r="G9706" s="1" t="str">
        <f>IFERROR(VLOOKUP(A9706,Merge_RKTM!$C$2:$D$4691,2,FALSE),"")</f>
        <v/>
      </c>
      <c r="H9706" s="1" t="str">
        <f>IFERROR(VLOOKUP(A9706,Merge_gall!$C$2:$D$6296,2,FALSE),"")</f>
        <v/>
      </c>
      <c r="I9706" s="1" t="str">
        <f t="shared" si="151"/>
        <v/>
      </c>
    </row>
    <row r="9707" spans="1:9">
      <c r="A9707" s="1" t="s">
        <v>37480</v>
      </c>
      <c r="B9707" s="1" t="s">
        <v>13</v>
      </c>
      <c r="C9707" s="1" t="s">
        <v>23087</v>
      </c>
      <c r="D9707" s="1" t="s">
        <v>23086</v>
      </c>
      <c r="E9707" s="1" t="s">
        <v>23088</v>
      </c>
      <c r="F9707" s="1" t="s">
        <v>38654</v>
      </c>
      <c r="G9707" s="1" t="str">
        <f>IFERROR(VLOOKUP(A9707,Merge_RKTM!$C$2:$D$4691,2,FALSE),"")</f>
        <v/>
      </c>
      <c r="H9707" s="1" t="str">
        <f>IFERROR(VLOOKUP(A9707,Merge_gall!$C$2:$D$6296,2,FALSE),"")</f>
        <v/>
      </c>
      <c r="I9707" s="1" t="str">
        <f t="shared" si="151"/>
        <v/>
      </c>
    </row>
    <row r="9708" spans="1:9">
      <c r="A9708" s="1" t="s">
        <v>37481</v>
      </c>
      <c r="B9708" s="1" t="s">
        <v>11</v>
      </c>
      <c r="C9708" s="1" t="s">
        <v>23089</v>
      </c>
      <c r="D9708" s="1" t="s">
        <v>23090</v>
      </c>
      <c r="E9708" s="1" t="s">
        <v>2697</v>
      </c>
      <c r="F9708" s="1" t="s">
        <v>38654</v>
      </c>
      <c r="G9708" s="1" t="str">
        <f>IFERROR(VLOOKUP(A9708,Merge_RKTM!$C$2:$D$4691,2,FALSE),"")</f>
        <v/>
      </c>
      <c r="H9708" s="1" t="str">
        <f>IFERROR(VLOOKUP(A9708,Merge_gall!$C$2:$D$6296,2,FALSE),"")</f>
        <v/>
      </c>
      <c r="I9708" s="1" t="str">
        <f t="shared" si="151"/>
        <v/>
      </c>
    </row>
    <row r="9709" spans="1:9">
      <c r="A9709" s="1" t="s">
        <v>37482</v>
      </c>
      <c r="B9709" s="1" t="s">
        <v>13</v>
      </c>
      <c r="C9709" s="1" t="s">
        <v>23091</v>
      </c>
      <c r="D9709" s="1" t="s">
        <v>23092</v>
      </c>
      <c r="E9709" s="1" t="s">
        <v>23093</v>
      </c>
      <c r="F9709" s="1" t="s">
        <v>38654</v>
      </c>
      <c r="G9709" s="1" t="str">
        <f>IFERROR(VLOOKUP(A9709,Merge_RKTM!$C$2:$D$4691,2,FALSE),"")</f>
        <v/>
      </c>
      <c r="H9709" s="1" t="str">
        <f>IFERROR(VLOOKUP(A9709,Merge_gall!$C$2:$D$6296,2,FALSE),"")</f>
        <v/>
      </c>
      <c r="I9709" s="1" t="str">
        <f t="shared" si="151"/>
        <v/>
      </c>
    </row>
    <row r="9710" spans="1:9">
      <c r="A9710" s="1" t="s">
        <v>37483</v>
      </c>
      <c r="B9710" s="1" t="s">
        <v>13</v>
      </c>
      <c r="C9710" s="1" t="s">
        <v>23094</v>
      </c>
      <c r="D9710" s="1" t="s">
        <v>23092</v>
      </c>
      <c r="E9710" s="1" t="s">
        <v>23095</v>
      </c>
      <c r="F9710" s="1" t="s">
        <v>38654</v>
      </c>
      <c r="G9710" s="1" t="str">
        <f>IFERROR(VLOOKUP(A9710,Merge_RKTM!$C$2:$D$4691,2,FALSE),"")</f>
        <v/>
      </c>
      <c r="H9710" s="1" t="str">
        <f>IFERROR(VLOOKUP(A9710,Merge_gall!$C$2:$D$6296,2,FALSE),"")</f>
        <v/>
      </c>
      <c r="I9710" s="1" t="str">
        <f t="shared" si="151"/>
        <v/>
      </c>
    </row>
    <row r="9711" spans="1:9">
      <c r="A9711" s="1" t="s">
        <v>37484</v>
      </c>
      <c r="B9711" s="1" t="s">
        <v>13</v>
      </c>
      <c r="C9711" s="1" t="s">
        <v>23096</v>
      </c>
      <c r="D9711" s="1" t="s">
        <v>23092</v>
      </c>
      <c r="E9711" s="1" t="s">
        <v>23097</v>
      </c>
      <c r="F9711" s="1" t="s">
        <v>38654</v>
      </c>
      <c r="G9711" s="1" t="str">
        <f>IFERROR(VLOOKUP(A9711,Merge_RKTM!$C$2:$D$4691,2,FALSE),"")</f>
        <v/>
      </c>
      <c r="H9711" s="1" t="str">
        <f>IFERROR(VLOOKUP(A9711,Merge_gall!$C$2:$D$6296,2,FALSE),"")</f>
        <v/>
      </c>
      <c r="I9711" s="1" t="str">
        <f t="shared" si="151"/>
        <v/>
      </c>
    </row>
    <row r="9712" spans="1:9">
      <c r="A9712" s="1" t="s">
        <v>37485</v>
      </c>
      <c r="B9712" s="1" t="s">
        <v>3054</v>
      </c>
      <c r="C9712" s="1" t="s">
        <v>23098</v>
      </c>
      <c r="D9712" s="1" t="s">
        <v>23090</v>
      </c>
      <c r="E9712" s="1" t="s">
        <v>23099</v>
      </c>
      <c r="F9712" s="1" t="s">
        <v>38654</v>
      </c>
      <c r="G9712" s="1" t="str">
        <f>IFERROR(VLOOKUP(A9712,Merge_RKTM!$C$2:$D$4691,2,FALSE),"")</f>
        <v/>
      </c>
      <c r="H9712" s="1" t="str">
        <f>IFERROR(VLOOKUP(A9712,Merge_gall!$C$2:$D$6296,2,FALSE),"")</f>
        <v/>
      </c>
      <c r="I9712" s="1" t="str">
        <f t="shared" si="151"/>
        <v/>
      </c>
    </row>
    <row r="9713" spans="1:9">
      <c r="A9713" s="1" t="s">
        <v>37486</v>
      </c>
      <c r="B9713" s="1" t="s">
        <v>3054</v>
      </c>
      <c r="C9713" s="1" t="s">
        <v>23100</v>
      </c>
      <c r="D9713" s="1" t="s">
        <v>23090</v>
      </c>
      <c r="E9713" s="1" t="s">
        <v>23101</v>
      </c>
      <c r="F9713" s="1" t="s">
        <v>38654</v>
      </c>
      <c r="G9713" s="1" t="str">
        <f>IFERROR(VLOOKUP(A9713,Merge_RKTM!$C$2:$D$4691,2,FALSE),"")</f>
        <v/>
      </c>
      <c r="H9713" s="1" t="str">
        <f>IFERROR(VLOOKUP(A9713,Merge_gall!$C$2:$D$6296,2,FALSE),"")</f>
        <v/>
      </c>
      <c r="I9713" s="1" t="str">
        <f t="shared" si="151"/>
        <v/>
      </c>
    </row>
    <row r="9714" spans="1:9">
      <c r="A9714" s="1" t="s">
        <v>37487</v>
      </c>
      <c r="B9714" s="1" t="s">
        <v>3054</v>
      </c>
      <c r="C9714" s="1" t="s">
        <v>23102</v>
      </c>
      <c r="D9714" s="1" t="s">
        <v>23090</v>
      </c>
      <c r="E9714" s="1" t="s">
        <v>23103</v>
      </c>
      <c r="F9714" s="1" t="s">
        <v>38654</v>
      </c>
      <c r="G9714" s="1" t="str">
        <f>IFERROR(VLOOKUP(A9714,Merge_RKTM!$C$2:$D$4691,2,FALSE),"")</f>
        <v/>
      </c>
      <c r="H9714" s="1" t="str">
        <f>IFERROR(VLOOKUP(A9714,Merge_gall!$C$2:$D$6296,2,FALSE),"")</f>
        <v/>
      </c>
      <c r="I9714" s="1" t="str">
        <f t="shared" si="151"/>
        <v/>
      </c>
    </row>
    <row r="9715" spans="1:9">
      <c r="A9715" s="1" t="s">
        <v>37488</v>
      </c>
      <c r="B9715" s="1" t="s">
        <v>3054</v>
      </c>
      <c r="C9715" s="1" t="s">
        <v>23104</v>
      </c>
      <c r="D9715" s="1" t="s">
        <v>23090</v>
      </c>
      <c r="E9715" s="1" t="s">
        <v>23105</v>
      </c>
      <c r="F9715" s="1" t="s">
        <v>38654</v>
      </c>
      <c r="G9715" s="1" t="str">
        <f>IFERROR(VLOOKUP(A9715,Merge_RKTM!$C$2:$D$4691,2,FALSE),"")</f>
        <v/>
      </c>
      <c r="H9715" s="1" t="str">
        <f>IFERROR(VLOOKUP(A9715,Merge_gall!$C$2:$D$6296,2,FALSE),"")</f>
        <v/>
      </c>
      <c r="I9715" s="1" t="str">
        <f t="shared" si="151"/>
        <v/>
      </c>
    </row>
    <row r="9716" spans="1:9">
      <c r="A9716" s="1" t="s">
        <v>37489</v>
      </c>
      <c r="B9716" s="1" t="s">
        <v>3054</v>
      </c>
      <c r="C9716" s="1" t="s">
        <v>23106</v>
      </c>
      <c r="D9716" s="1" t="s">
        <v>23090</v>
      </c>
      <c r="E9716" s="1" t="s">
        <v>23107</v>
      </c>
      <c r="F9716" s="1" t="s">
        <v>38654</v>
      </c>
      <c r="G9716" s="1" t="str">
        <f>IFERROR(VLOOKUP(A9716,Merge_RKTM!$C$2:$D$4691,2,FALSE),"")</f>
        <v/>
      </c>
      <c r="H9716" s="1" t="str">
        <f>IFERROR(VLOOKUP(A9716,Merge_gall!$C$2:$D$6296,2,FALSE),"")</f>
        <v/>
      </c>
      <c r="I9716" s="1" t="str">
        <f t="shared" si="151"/>
        <v/>
      </c>
    </row>
    <row r="9717" spans="1:9">
      <c r="A9717" s="1" t="s">
        <v>37490</v>
      </c>
      <c r="B9717" s="1" t="s">
        <v>3054</v>
      </c>
      <c r="C9717" s="1" t="s">
        <v>23108</v>
      </c>
      <c r="D9717" s="1" t="s">
        <v>23090</v>
      </c>
      <c r="E9717" s="1" t="s">
        <v>23109</v>
      </c>
      <c r="F9717" s="1" t="s">
        <v>38654</v>
      </c>
      <c r="G9717" s="1" t="str">
        <f>IFERROR(VLOOKUP(A9717,Merge_RKTM!$C$2:$D$4691,2,FALSE),"")</f>
        <v/>
      </c>
      <c r="H9717" s="1" t="str">
        <f>IFERROR(VLOOKUP(A9717,Merge_gall!$C$2:$D$6296,2,FALSE),"")</f>
        <v/>
      </c>
      <c r="I9717" s="1" t="str">
        <f t="shared" si="151"/>
        <v/>
      </c>
    </row>
    <row r="9718" spans="1:9">
      <c r="A9718" s="1" t="s">
        <v>37491</v>
      </c>
      <c r="B9718" s="1" t="s">
        <v>7</v>
      </c>
      <c r="C9718" s="1" t="s">
        <v>23110</v>
      </c>
      <c r="D9718" s="1" t="s">
        <v>23090</v>
      </c>
      <c r="E9718" s="1" t="s">
        <v>23111</v>
      </c>
      <c r="F9718" s="1" t="s">
        <v>38654</v>
      </c>
      <c r="G9718" s="1" t="str">
        <f>IFERROR(VLOOKUP(A9718,Merge_RKTM!$C$2:$D$4691,2,FALSE),"")</f>
        <v/>
      </c>
      <c r="H9718" s="1" t="str">
        <f>IFERROR(VLOOKUP(A9718,Merge_gall!$C$2:$D$6296,2,FALSE),"")</f>
        <v/>
      </c>
      <c r="I9718" s="1" t="str">
        <f t="shared" si="151"/>
        <v/>
      </c>
    </row>
    <row r="9719" spans="1:9">
      <c r="A9719" s="1" t="s">
        <v>37492</v>
      </c>
      <c r="B9719" s="1" t="s">
        <v>11</v>
      </c>
      <c r="C9719" s="1" t="s">
        <v>23112</v>
      </c>
      <c r="D9719" s="1" t="s">
        <v>23090</v>
      </c>
      <c r="E9719" s="1" t="s">
        <v>23111</v>
      </c>
      <c r="F9719" s="1" t="s">
        <v>38654</v>
      </c>
      <c r="G9719" s="1" t="str">
        <f>IFERROR(VLOOKUP(A9719,Merge_RKTM!$C$2:$D$4691,2,FALSE),"")</f>
        <v/>
      </c>
      <c r="H9719" s="1" t="str">
        <f>IFERROR(VLOOKUP(A9719,Merge_gall!$C$2:$D$6296,2,FALSE),"")</f>
        <v/>
      </c>
      <c r="I9719" s="1" t="str">
        <f t="shared" si="151"/>
        <v/>
      </c>
    </row>
    <row r="9720" spans="1:9">
      <c r="A9720" s="1" t="s">
        <v>37493</v>
      </c>
      <c r="B9720" s="1" t="s">
        <v>13</v>
      </c>
      <c r="C9720" s="1" t="s">
        <v>23113</v>
      </c>
      <c r="D9720" s="1" t="s">
        <v>23092</v>
      </c>
      <c r="E9720" s="1" t="s">
        <v>23114</v>
      </c>
      <c r="F9720" s="1" t="s">
        <v>38654</v>
      </c>
      <c r="G9720" s="1" t="str">
        <f>IFERROR(VLOOKUP(A9720,Merge_RKTM!$C$2:$D$4691,2,FALSE),"")</f>
        <v/>
      </c>
      <c r="H9720" s="1" t="str">
        <f>IFERROR(VLOOKUP(A9720,Merge_gall!$C$2:$D$6296,2,FALSE),"")</f>
        <v/>
      </c>
      <c r="I9720" s="1" t="str">
        <f t="shared" si="151"/>
        <v/>
      </c>
    </row>
    <row r="9721" spans="1:9">
      <c r="A9721" s="1" t="s">
        <v>37494</v>
      </c>
      <c r="B9721" s="1" t="s">
        <v>13</v>
      </c>
      <c r="C9721" s="1" t="s">
        <v>23115</v>
      </c>
      <c r="D9721" s="1" t="s">
        <v>23092</v>
      </c>
      <c r="E9721" s="1" t="s">
        <v>23116</v>
      </c>
      <c r="F9721" s="1" t="s">
        <v>38654</v>
      </c>
      <c r="G9721" s="1" t="str">
        <f>IFERROR(VLOOKUP(A9721,Merge_RKTM!$C$2:$D$4691,2,FALSE),"")</f>
        <v/>
      </c>
      <c r="H9721" s="1" t="str">
        <f>IFERROR(VLOOKUP(A9721,Merge_gall!$C$2:$D$6296,2,FALSE),"")</f>
        <v/>
      </c>
      <c r="I9721" s="1" t="str">
        <f t="shared" si="151"/>
        <v/>
      </c>
    </row>
    <row r="9722" spans="1:9">
      <c r="A9722" s="1" t="s">
        <v>37495</v>
      </c>
      <c r="B9722" s="1" t="s">
        <v>13</v>
      </c>
      <c r="C9722" s="1" t="s">
        <v>23117</v>
      </c>
      <c r="D9722" s="1" t="s">
        <v>23092</v>
      </c>
      <c r="E9722" s="1" t="s">
        <v>23114</v>
      </c>
      <c r="F9722" s="1" t="s">
        <v>38654</v>
      </c>
      <c r="G9722" s="1" t="str">
        <f>IFERROR(VLOOKUP(A9722,Merge_RKTM!$C$2:$D$4691,2,FALSE),"")</f>
        <v/>
      </c>
      <c r="H9722" s="1" t="str">
        <f>IFERROR(VLOOKUP(A9722,Merge_gall!$C$2:$D$6296,2,FALSE),"")</f>
        <v/>
      </c>
      <c r="I9722" s="1" t="str">
        <f t="shared" si="151"/>
        <v/>
      </c>
    </row>
    <row r="9723" spans="1:9">
      <c r="A9723" s="1" t="s">
        <v>37496</v>
      </c>
      <c r="B9723" s="1" t="s">
        <v>13</v>
      </c>
      <c r="C9723" s="1" t="s">
        <v>23118</v>
      </c>
      <c r="D9723" s="1" t="s">
        <v>23092</v>
      </c>
      <c r="E9723" s="1" t="s">
        <v>23119</v>
      </c>
      <c r="F9723" s="1" t="s">
        <v>38654</v>
      </c>
      <c r="G9723" s="1" t="str">
        <f>IFERROR(VLOOKUP(A9723,Merge_RKTM!$C$2:$D$4691,2,FALSE),"")</f>
        <v/>
      </c>
      <c r="H9723" s="1" t="str">
        <f>IFERROR(VLOOKUP(A9723,Merge_gall!$C$2:$D$6296,2,FALSE),"")</f>
        <v/>
      </c>
      <c r="I9723" s="1" t="str">
        <f t="shared" si="151"/>
        <v/>
      </c>
    </row>
    <row r="9724" spans="1:9">
      <c r="A9724" s="1" t="s">
        <v>37497</v>
      </c>
      <c r="B9724" s="1" t="s">
        <v>13</v>
      </c>
      <c r="C9724" s="1" t="s">
        <v>23120</v>
      </c>
      <c r="D9724" s="1" t="s">
        <v>23092</v>
      </c>
      <c r="E9724" s="1" t="s">
        <v>23121</v>
      </c>
      <c r="F9724" s="1" t="s">
        <v>38654</v>
      </c>
      <c r="G9724" s="1" t="str">
        <f>IFERROR(VLOOKUP(A9724,Merge_RKTM!$C$2:$D$4691,2,FALSE),"")</f>
        <v/>
      </c>
      <c r="H9724" s="1" t="str">
        <f>IFERROR(VLOOKUP(A9724,Merge_gall!$C$2:$D$6296,2,FALSE),"")</f>
        <v/>
      </c>
      <c r="I9724" s="1" t="str">
        <f t="shared" si="151"/>
        <v/>
      </c>
    </row>
    <row r="9725" spans="1:9">
      <c r="A9725" s="1" t="s">
        <v>37498</v>
      </c>
      <c r="B9725" s="1" t="s">
        <v>13</v>
      </c>
      <c r="C9725" s="1" t="s">
        <v>23122</v>
      </c>
      <c r="D9725" s="1" t="s">
        <v>23092</v>
      </c>
      <c r="E9725" s="1" t="s">
        <v>23123</v>
      </c>
      <c r="F9725" s="1" t="s">
        <v>38654</v>
      </c>
      <c r="G9725" s="1" t="str">
        <f>IFERROR(VLOOKUP(A9725,Merge_RKTM!$C$2:$D$4691,2,FALSE),"")</f>
        <v/>
      </c>
      <c r="H9725" s="1" t="str">
        <f>IFERROR(VLOOKUP(A9725,Merge_gall!$C$2:$D$6296,2,FALSE),"")</f>
        <v/>
      </c>
      <c r="I9725" s="1" t="str">
        <f t="shared" si="151"/>
        <v/>
      </c>
    </row>
    <row r="9726" spans="1:9">
      <c r="A9726" s="1" t="s">
        <v>37499</v>
      </c>
      <c r="B9726" s="1" t="s">
        <v>32</v>
      </c>
      <c r="C9726" s="1" t="s">
        <v>23124</v>
      </c>
      <c r="D9726" s="1" t="s">
        <v>23090</v>
      </c>
      <c r="E9726" s="1" t="s">
        <v>23125</v>
      </c>
      <c r="F9726" s="1" t="s">
        <v>38654</v>
      </c>
      <c r="G9726" s="1" t="str">
        <f>IFERROR(VLOOKUP(A9726,Merge_RKTM!$C$2:$D$4691,2,FALSE),"")</f>
        <v/>
      </c>
      <c r="H9726" s="1" t="str">
        <f>IFERROR(VLOOKUP(A9726,Merge_gall!$C$2:$D$6296,2,FALSE),"")</f>
        <v/>
      </c>
      <c r="I9726" s="1" t="str">
        <f t="shared" si="151"/>
        <v/>
      </c>
    </row>
    <row r="9727" spans="1:9">
      <c r="A9727" s="1" t="s">
        <v>37500</v>
      </c>
      <c r="B9727" s="1" t="s">
        <v>32</v>
      </c>
      <c r="C9727" s="1" t="s">
        <v>23126</v>
      </c>
      <c r="D9727" s="1" t="s">
        <v>23090</v>
      </c>
      <c r="E9727" s="1" t="s">
        <v>23127</v>
      </c>
      <c r="F9727" s="1" t="s">
        <v>38654</v>
      </c>
      <c r="G9727" s="1" t="str">
        <f>IFERROR(VLOOKUP(A9727,Merge_RKTM!$C$2:$D$4691,2,FALSE),"")</f>
        <v/>
      </c>
      <c r="H9727" s="1" t="str">
        <f>IFERROR(VLOOKUP(A9727,Merge_gall!$C$2:$D$6296,2,FALSE),"")</f>
        <v/>
      </c>
      <c r="I9727" s="1" t="str">
        <f t="shared" si="151"/>
        <v/>
      </c>
    </row>
    <row r="9728" spans="1:9">
      <c r="A9728" s="1" t="s">
        <v>37501</v>
      </c>
      <c r="B9728" s="1" t="s">
        <v>32</v>
      </c>
      <c r="C9728" s="1" t="s">
        <v>23128</v>
      </c>
      <c r="D9728" s="1" t="s">
        <v>23090</v>
      </c>
      <c r="E9728" s="1" t="s">
        <v>23129</v>
      </c>
      <c r="F9728" s="1" t="s">
        <v>38654</v>
      </c>
      <c r="G9728" s="1" t="str">
        <f>IFERROR(VLOOKUP(A9728,Merge_RKTM!$C$2:$D$4691,2,FALSE),"")</f>
        <v/>
      </c>
      <c r="H9728" s="1" t="str">
        <f>IFERROR(VLOOKUP(A9728,Merge_gall!$C$2:$D$6296,2,FALSE),"")</f>
        <v/>
      </c>
      <c r="I9728" s="1" t="str">
        <f t="shared" si="151"/>
        <v/>
      </c>
    </row>
    <row r="9729" spans="1:9">
      <c r="A9729" s="1" t="s">
        <v>37502</v>
      </c>
      <c r="B9729" s="1" t="s">
        <v>32</v>
      </c>
      <c r="C9729" s="1" t="s">
        <v>23130</v>
      </c>
      <c r="D9729" s="1" t="s">
        <v>23090</v>
      </c>
      <c r="E9729" s="1" t="s">
        <v>23131</v>
      </c>
      <c r="F9729" s="1" t="s">
        <v>38654</v>
      </c>
      <c r="G9729" s="1" t="str">
        <f>IFERROR(VLOOKUP(A9729,Merge_RKTM!$C$2:$D$4691,2,FALSE),"")</f>
        <v/>
      </c>
      <c r="H9729" s="1" t="str">
        <f>IFERROR(VLOOKUP(A9729,Merge_gall!$C$2:$D$6296,2,FALSE),"")</f>
        <v/>
      </c>
      <c r="I9729" s="1" t="str">
        <f t="shared" si="151"/>
        <v/>
      </c>
    </row>
    <row r="9730" spans="1:9">
      <c r="A9730" s="1" t="s">
        <v>37503</v>
      </c>
      <c r="B9730" s="1" t="s">
        <v>32</v>
      </c>
      <c r="C9730" s="1" t="s">
        <v>23132</v>
      </c>
      <c r="D9730" s="1" t="s">
        <v>23090</v>
      </c>
      <c r="E9730" s="1" t="s">
        <v>23133</v>
      </c>
      <c r="F9730" s="1" t="s">
        <v>38654</v>
      </c>
      <c r="G9730" s="1" t="str">
        <f>IFERROR(VLOOKUP(A9730,Merge_RKTM!$C$2:$D$4691,2,FALSE),"")</f>
        <v/>
      </c>
      <c r="H9730" s="1" t="str">
        <f>IFERROR(VLOOKUP(A9730,Merge_gall!$C$2:$D$6296,2,FALSE),"")</f>
        <v/>
      </c>
      <c r="I9730" s="1" t="str">
        <f t="shared" si="151"/>
        <v/>
      </c>
    </row>
    <row r="9731" spans="1:9">
      <c r="A9731" s="1" t="s">
        <v>37504</v>
      </c>
      <c r="B9731" s="1" t="s">
        <v>32</v>
      </c>
      <c r="C9731" s="1" t="s">
        <v>23134</v>
      </c>
      <c r="D9731" s="1" t="s">
        <v>23090</v>
      </c>
      <c r="E9731" s="1" t="s">
        <v>23135</v>
      </c>
      <c r="F9731" s="1" t="s">
        <v>38654</v>
      </c>
      <c r="G9731" s="1" t="str">
        <f>IFERROR(VLOOKUP(A9731,Merge_RKTM!$C$2:$D$4691,2,FALSE),"")</f>
        <v/>
      </c>
      <c r="H9731" s="1" t="str">
        <f>IFERROR(VLOOKUP(A9731,Merge_gall!$C$2:$D$6296,2,FALSE),"")</f>
        <v/>
      </c>
      <c r="I9731" s="1" t="str">
        <f t="shared" ref="I9731:I9794" si="152">IF(H9731="",G9731,H9731)</f>
        <v/>
      </c>
    </row>
    <row r="9732" spans="1:9">
      <c r="A9732" s="1" t="s">
        <v>37505</v>
      </c>
      <c r="B9732" s="1" t="s">
        <v>386</v>
      </c>
      <c r="C9732" s="1" t="s">
        <v>23136</v>
      </c>
      <c r="D9732" s="1" t="s">
        <v>23137</v>
      </c>
      <c r="E9732" s="1" t="s">
        <v>23138</v>
      </c>
      <c r="F9732" s="1" t="s">
        <v>38654</v>
      </c>
      <c r="G9732" s="1" t="str">
        <f>IFERROR(VLOOKUP(A9732,Merge_RKTM!$C$2:$D$4691,2,FALSE),"")</f>
        <v/>
      </c>
      <c r="H9732" s="1" t="str">
        <f>IFERROR(VLOOKUP(A9732,Merge_gall!$C$2:$D$6296,2,FALSE),"")</f>
        <v/>
      </c>
      <c r="I9732" s="1" t="str">
        <f t="shared" si="152"/>
        <v/>
      </c>
    </row>
    <row r="9733" spans="1:9">
      <c r="A9733" s="1" t="s">
        <v>37506</v>
      </c>
      <c r="B9733" s="1" t="s">
        <v>386</v>
      </c>
      <c r="C9733" s="1" t="s">
        <v>23139</v>
      </c>
      <c r="D9733" s="1" t="s">
        <v>23137</v>
      </c>
      <c r="E9733" s="1" t="s">
        <v>20056</v>
      </c>
      <c r="F9733" s="1" t="s">
        <v>38654</v>
      </c>
      <c r="G9733" s="1" t="str">
        <f>IFERROR(VLOOKUP(A9733,Merge_RKTM!$C$2:$D$4691,2,FALSE),"")</f>
        <v/>
      </c>
      <c r="H9733" s="1" t="str">
        <f>IFERROR(VLOOKUP(A9733,Merge_gall!$C$2:$D$6296,2,FALSE),"")</f>
        <v/>
      </c>
      <c r="I9733" s="1" t="str">
        <f t="shared" si="152"/>
        <v/>
      </c>
    </row>
    <row r="9734" spans="1:9">
      <c r="A9734" s="1" t="s">
        <v>37507</v>
      </c>
      <c r="B9734" s="1" t="s">
        <v>386</v>
      </c>
      <c r="C9734" s="1" t="s">
        <v>23140</v>
      </c>
      <c r="D9734" s="1" t="s">
        <v>23137</v>
      </c>
      <c r="E9734" s="1" t="s">
        <v>23141</v>
      </c>
      <c r="F9734" s="1" t="s">
        <v>38654</v>
      </c>
      <c r="G9734" s="1" t="str">
        <f>IFERROR(VLOOKUP(A9734,Merge_RKTM!$C$2:$D$4691,2,FALSE),"")</f>
        <v/>
      </c>
      <c r="H9734" s="1" t="str">
        <f>IFERROR(VLOOKUP(A9734,Merge_gall!$C$2:$D$6296,2,FALSE),"")</f>
        <v/>
      </c>
      <c r="I9734" s="1" t="str">
        <f t="shared" si="152"/>
        <v/>
      </c>
    </row>
    <row r="9735" spans="1:9">
      <c r="A9735" s="1" t="s">
        <v>37508</v>
      </c>
      <c r="B9735" s="1" t="s">
        <v>386</v>
      </c>
      <c r="C9735" s="1" t="s">
        <v>23142</v>
      </c>
      <c r="D9735" s="1" t="s">
        <v>23137</v>
      </c>
      <c r="E9735" s="1" t="s">
        <v>23143</v>
      </c>
      <c r="F9735" s="1" t="s">
        <v>38654</v>
      </c>
      <c r="G9735" s="1" t="str">
        <f>IFERROR(VLOOKUP(A9735,Merge_RKTM!$C$2:$D$4691,2,FALSE),"")</f>
        <v/>
      </c>
      <c r="H9735" s="1" t="str">
        <f>IFERROR(VLOOKUP(A9735,Merge_gall!$C$2:$D$6296,2,FALSE),"")</f>
        <v/>
      </c>
      <c r="I9735" s="1" t="str">
        <f t="shared" si="152"/>
        <v/>
      </c>
    </row>
    <row r="9736" spans="1:9">
      <c r="A9736" s="1" t="s">
        <v>37509</v>
      </c>
      <c r="B9736" s="1" t="s">
        <v>386</v>
      </c>
      <c r="C9736" s="1" t="s">
        <v>23144</v>
      </c>
      <c r="D9736" s="1" t="s">
        <v>23137</v>
      </c>
      <c r="E9736" s="1" t="s">
        <v>23141</v>
      </c>
      <c r="F9736" s="1" t="s">
        <v>38654</v>
      </c>
      <c r="G9736" s="1" t="str">
        <f>IFERROR(VLOOKUP(A9736,Merge_RKTM!$C$2:$D$4691,2,FALSE),"")</f>
        <v/>
      </c>
      <c r="H9736" s="1" t="str">
        <f>IFERROR(VLOOKUP(A9736,Merge_gall!$C$2:$D$6296,2,FALSE),"")</f>
        <v/>
      </c>
      <c r="I9736" s="1" t="str">
        <f t="shared" si="152"/>
        <v/>
      </c>
    </row>
    <row r="9737" spans="1:9">
      <c r="A9737" s="1" t="s">
        <v>37510</v>
      </c>
      <c r="B9737" s="1" t="s">
        <v>386</v>
      </c>
      <c r="C9737" s="1" t="s">
        <v>23145</v>
      </c>
      <c r="D9737" s="1" t="s">
        <v>23137</v>
      </c>
      <c r="E9737" s="1" t="s">
        <v>23143</v>
      </c>
      <c r="F9737" s="1" t="s">
        <v>38654</v>
      </c>
      <c r="G9737" s="1" t="str">
        <f>IFERROR(VLOOKUP(A9737,Merge_RKTM!$C$2:$D$4691,2,FALSE),"")</f>
        <v/>
      </c>
      <c r="H9737" s="1" t="str">
        <f>IFERROR(VLOOKUP(A9737,Merge_gall!$C$2:$D$6296,2,FALSE),"")</f>
        <v/>
      </c>
      <c r="I9737" s="1" t="str">
        <f t="shared" si="152"/>
        <v/>
      </c>
    </row>
    <row r="9738" spans="1:9">
      <c r="A9738" s="1" t="s">
        <v>37511</v>
      </c>
      <c r="B9738" s="1" t="s">
        <v>11</v>
      </c>
      <c r="C9738" s="1" t="s">
        <v>23146</v>
      </c>
      <c r="D9738" s="1" t="s">
        <v>23147</v>
      </c>
      <c r="E9738" s="1" t="s">
        <v>23148</v>
      </c>
      <c r="F9738" s="1" t="s">
        <v>38654</v>
      </c>
      <c r="G9738" s="1" t="str">
        <f>IFERROR(VLOOKUP(A9738,Merge_RKTM!$C$2:$D$4691,2,FALSE),"")</f>
        <v/>
      </c>
      <c r="H9738" s="1" t="str">
        <f>IFERROR(VLOOKUP(A9738,Merge_gall!$C$2:$D$6296,2,FALSE),"")</f>
        <v/>
      </c>
      <c r="I9738" s="1" t="str">
        <f t="shared" si="152"/>
        <v/>
      </c>
    </row>
    <row r="9739" spans="1:9">
      <c r="A9739" s="1" t="s">
        <v>37512</v>
      </c>
      <c r="B9739" s="1" t="s">
        <v>25</v>
      </c>
      <c r="C9739" s="1" t="s">
        <v>23149</v>
      </c>
      <c r="D9739" s="1" t="s">
        <v>23147</v>
      </c>
      <c r="E9739" s="1" t="s">
        <v>23150</v>
      </c>
      <c r="F9739" s="1" t="s">
        <v>38654</v>
      </c>
      <c r="G9739" s="1" t="str">
        <f>IFERROR(VLOOKUP(A9739,Merge_RKTM!$C$2:$D$4691,2,FALSE),"")</f>
        <v/>
      </c>
      <c r="H9739" s="1" t="str">
        <f>IFERROR(VLOOKUP(A9739,Merge_gall!$C$2:$D$6296,2,FALSE),"")</f>
        <v/>
      </c>
      <c r="I9739" s="1" t="str">
        <f t="shared" si="152"/>
        <v/>
      </c>
    </row>
    <row r="9740" spans="1:9">
      <c r="A9740" s="1" t="s">
        <v>37513</v>
      </c>
      <c r="B9740" s="1" t="s">
        <v>25</v>
      </c>
      <c r="C9740" s="1" t="s">
        <v>23151</v>
      </c>
      <c r="D9740" s="1" t="s">
        <v>23147</v>
      </c>
      <c r="E9740" s="1" t="s">
        <v>23150</v>
      </c>
      <c r="F9740" s="1" t="s">
        <v>38654</v>
      </c>
      <c r="G9740" s="1" t="str">
        <f>IFERROR(VLOOKUP(A9740,Merge_RKTM!$C$2:$D$4691,2,FALSE),"")</f>
        <v/>
      </c>
      <c r="H9740" s="1" t="str">
        <f>IFERROR(VLOOKUP(A9740,Merge_gall!$C$2:$D$6296,2,FALSE),"")</f>
        <v/>
      </c>
      <c r="I9740" s="1" t="str">
        <f t="shared" si="152"/>
        <v/>
      </c>
    </row>
    <row r="9741" spans="1:9">
      <c r="A9741" s="1" t="s">
        <v>37514</v>
      </c>
      <c r="B9741" s="1" t="s">
        <v>386</v>
      </c>
      <c r="C9741" s="1" t="s">
        <v>23152</v>
      </c>
      <c r="D9741" s="1" t="s">
        <v>23153</v>
      </c>
      <c r="E9741" s="1" t="s">
        <v>412</v>
      </c>
      <c r="F9741" s="1" t="s">
        <v>38654</v>
      </c>
      <c r="G9741" s="1" t="str">
        <f>IFERROR(VLOOKUP(A9741,Merge_RKTM!$C$2:$D$4691,2,FALSE),"")</f>
        <v/>
      </c>
      <c r="H9741" s="1" t="str">
        <f>IFERROR(VLOOKUP(A9741,Merge_gall!$C$2:$D$6296,2,FALSE),"")</f>
        <v/>
      </c>
      <c r="I9741" s="1" t="str">
        <f t="shared" si="152"/>
        <v/>
      </c>
    </row>
    <row r="9742" spans="1:9">
      <c r="A9742" s="1" t="s">
        <v>37515</v>
      </c>
      <c r="B9742" s="1" t="s">
        <v>386</v>
      </c>
      <c r="C9742" s="1" t="s">
        <v>23154</v>
      </c>
      <c r="D9742" s="1" t="s">
        <v>23153</v>
      </c>
      <c r="E9742" s="1" t="s">
        <v>415</v>
      </c>
      <c r="F9742" s="1" t="s">
        <v>38654</v>
      </c>
      <c r="G9742" s="1" t="str">
        <f>IFERROR(VLOOKUP(A9742,Merge_RKTM!$C$2:$D$4691,2,FALSE),"")</f>
        <v/>
      </c>
      <c r="H9742" s="1" t="str">
        <f>IFERROR(VLOOKUP(A9742,Merge_gall!$C$2:$D$6296,2,FALSE),"")</f>
        <v/>
      </c>
      <c r="I9742" s="1" t="str">
        <f t="shared" si="152"/>
        <v/>
      </c>
    </row>
    <row r="9743" spans="1:9">
      <c r="A9743" s="1" t="s">
        <v>37516</v>
      </c>
      <c r="B9743" s="1" t="s">
        <v>25</v>
      </c>
      <c r="C9743" s="1" t="s">
        <v>23155</v>
      </c>
      <c r="D9743" s="1" t="s">
        <v>23156</v>
      </c>
      <c r="E9743" s="1" t="s">
        <v>15815</v>
      </c>
      <c r="F9743" s="1" t="s">
        <v>38654</v>
      </c>
      <c r="G9743" s="1" t="str">
        <f>IFERROR(VLOOKUP(A9743,Merge_RKTM!$C$2:$D$4691,2,FALSE),"")</f>
        <v/>
      </c>
      <c r="H9743" s="1" t="str">
        <f>IFERROR(VLOOKUP(A9743,Merge_gall!$C$2:$D$6296,2,FALSE),"")</f>
        <v/>
      </c>
      <c r="I9743" s="1" t="str">
        <f t="shared" si="152"/>
        <v/>
      </c>
    </row>
    <row r="9744" spans="1:9">
      <c r="A9744" s="1" t="s">
        <v>37517</v>
      </c>
      <c r="B9744" s="1" t="s">
        <v>32</v>
      </c>
      <c r="C9744" s="1" t="s">
        <v>23157</v>
      </c>
      <c r="D9744" s="1" t="s">
        <v>23156</v>
      </c>
      <c r="E9744" s="1" t="s">
        <v>23158</v>
      </c>
      <c r="F9744" s="1" t="s">
        <v>38654</v>
      </c>
      <c r="G9744" s="1" t="str">
        <f>IFERROR(VLOOKUP(A9744,Merge_RKTM!$C$2:$D$4691,2,FALSE),"")</f>
        <v/>
      </c>
      <c r="H9744" s="1" t="str">
        <f>IFERROR(VLOOKUP(A9744,Merge_gall!$C$2:$D$6296,2,FALSE),"")</f>
        <v/>
      </c>
      <c r="I9744" s="1" t="str">
        <f t="shared" si="152"/>
        <v/>
      </c>
    </row>
    <row r="9745" spans="1:9">
      <c r="A9745" s="1" t="s">
        <v>37518</v>
      </c>
      <c r="B9745" s="1" t="s">
        <v>32</v>
      </c>
      <c r="C9745" s="1" t="s">
        <v>23159</v>
      </c>
      <c r="D9745" s="1" t="s">
        <v>23156</v>
      </c>
      <c r="E9745" s="1" t="s">
        <v>23160</v>
      </c>
      <c r="F9745" s="1" t="s">
        <v>38654</v>
      </c>
      <c r="G9745" s="1" t="str">
        <f>IFERROR(VLOOKUP(A9745,Merge_RKTM!$C$2:$D$4691,2,FALSE),"")</f>
        <v/>
      </c>
      <c r="H9745" s="1" t="str">
        <f>IFERROR(VLOOKUP(A9745,Merge_gall!$C$2:$D$6296,2,FALSE),"")</f>
        <v/>
      </c>
      <c r="I9745" s="1" t="str">
        <f t="shared" si="152"/>
        <v/>
      </c>
    </row>
    <row r="9746" spans="1:9">
      <c r="A9746" s="1" t="s">
        <v>37519</v>
      </c>
      <c r="B9746" s="1" t="s">
        <v>32</v>
      </c>
      <c r="C9746" s="1" t="s">
        <v>23161</v>
      </c>
      <c r="D9746" s="1" t="s">
        <v>23156</v>
      </c>
      <c r="E9746" s="1" t="s">
        <v>23162</v>
      </c>
      <c r="F9746" s="1" t="s">
        <v>38654</v>
      </c>
      <c r="G9746" s="1" t="str">
        <f>IFERROR(VLOOKUP(A9746,Merge_RKTM!$C$2:$D$4691,2,FALSE),"")</f>
        <v/>
      </c>
      <c r="H9746" s="1" t="str">
        <f>IFERROR(VLOOKUP(A9746,Merge_gall!$C$2:$D$6296,2,FALSE),"")</f>
        <v/>
      </c>
      <c r="I9746" s="1" t="str">
        <f t="shared" si="152"/>
        <v/>
      </c>
    </row>
    <row r="9747" spans="1:9">
      <c r="A9747" s="1" t="s">
        <v>37520</v>
      </c>
      <c r="B9747" s="1" t="s">
        <v>32</v>
      </c>
      <c r="C9747" s="1" t="s">
        <v>23163</v>
      </c>
      <c r="D9747" s="1" t="s">
        <v>23156</v>
      </c>
      <c r="E9747" s="1" t="s">
        <v>23164</v>
      </c>
      <c r="F9747" s="1" t="s">
        <v>38654</v>
      </c>
      <c r="G9747" s="1" t="str">
        <f>IFERROR(VLOOKUP(A9747,Merge_RKTM!$C$2:$D$4691,2,FALSE),"")</f>
        <v/>
      </c>
      <c r="H9747" s="1" t="str">
        <f>IFERROR(VLOOKUP(A9747,Merge_gall!$C$2:$D$6296,2,FALSE),"")</f>
        <v/>
      </c>
      <c r="I9747" s="1" t="str">
        <f t="shared" si="152"/>
        <v/>
      </c>
    </row>
    <row r="9748" spans="1:9">
      <c r="A9748" s="1" t="s">
        <v>37521</v>
      </c>
      <c r="B9748" s="1" t="s">
        <v>32</v>
      </c>
      <c r="C9748" s="1" t="s">
        <v>23165</v>
      </c>
      <c r="D9748" s="1" t="s">
        <v>23156</v>
      </c>
      <c r="E9748" s="1" t="s">
        <v>23166</v>
      </c>
      <c r="F9748" s="1" t="s">
        <v>38654</v>
      </c>
      <c r="G9748" s="1" t="str">
        <f>IFERROR(VLOOKUP(A9748,Merge_RKTM!$C$2:$D$4691,2,FALSE),"")</f>
        <v/>
      </c>
      <c r="H9748" s="1" t="str">
        <f>IFERROR(VLOOKUP(A9748,Merge_gall!$C$2:$D$6296,2,FALSE),"")</f>
        <v/>
      </c>
      <c r="I9748" s="1" t="str">
        <f t="shared" si="152"/>
        <v/>
      </c>
    </row>
    <row r="9749" spans="1:9">
      <c r="A9749" s="1" t="s">
        <v>37522</v>
      </c>
      <c r="B9749" s="1" t="s">
        <v>32</v>
      </c>
      <c r="C9749" s="1" t="s">
        <v>23167</v>
      </c>
      <c r="D9749" s="1" t="s">
        <v>23156</v>
      </c>
      <c r="E9749" s="1" t="s">
        <v>23168</v>
      </c>
      <c r="F9749" s="1" t="s">
        <v>38654</v>
      </c>
      <c r="G9749" s="1" t="str">
        <f>IFERROR(VLOOKUP(A9749,Merge_RKTM!$C$2:$D$4691,2,FALSE),"")</f>
        <v/>
      </c>
      <c r="H9749" s="1" t="str">
        <f>IFERROR(VLOOKUP(A9749,Merge_gall!$C$2:$D$6296,2,FALSE),"")</f>
        <v/>
      </c>
      <c r="I9749" s="1" t="str">
        <f t="shared" si="152"/>
        <v/>
      </c>
    </row>
    <row r="9750" spans="1:9">
      <c r="A9750" s="1" t="s">
        <v>37523</v>
      </c>
      <c r="B9750" s="1" t="s">
        <v>32</v>
      </c>
      <c r="C9750" s="1" t="s">
        <v>23169</v>
      </c>
      <c r="D9750" s="1" t="s">
        <v>23156</v>
      </c>
      <c r="E9750" s="1" t="s">
        <v>23170</v>
      </c>
      <c r="F9750" s="1" t="s">
        <v>38654</v>
      </c>
      <c r="G9750" s="1" t="str">
        <f>IFERROR(VLOOKUP(A9750,Merge_RKTM!$C$2:$D$4691,2,FALSE),"")</f>
        <v/>
      </c>
      <c r="H9750" s="1" t="str">
        <f>IFERROR(VLOOKUP(A9750,Merge_gall!$C$2:$D$6296,2,FALSE),"")</f>
        <v/>
      </c>
      <c r="I9750" s="1" t="str">
        <f t="shared" si="152"/>
        <v/>
      </c>
    </row>
    <row r="9751" spans="1:9">
      <c r="A9751" s="1" t="s">
        <v>37524</v>
      </c>
      <c r="B9751" s="1" t="s">
        <v>32</v>
      </c>
      <c r="C9751" s="1" t="s">
        <v>23171</v>
      </c>
      <c r="D9751" s="1" t="s">
        <v>23156</v>
      </c>
      <c r="E9751" s="1" t="s">
        <v>23172</v>
      </c>
      <c r="F9751" s="1" t="s">
        <v>38654</v>
      </c>
      <c r="G9751" s="1" t="str">
        <f>IFERROR(VLOOKUP(A9751,Merge_RKTM!$C$2:$D$4691,2,FALSE),"")</f>
        <v/>
      </c>
      <c r="H9751" s="1" t="str">
        <f>IFERROR(VLOOKUP(A9751,Merge_gall!$C$2:$D$6296,2,FALSE),"")</f>
        <v/>
      </c>
      <c r="I9751" s="1" t="str">
        <f t="shared" si="152"/>
        <v/>
      </c>
    </row>
    <row r="9752" spans="1:9">
      <c r="A9752" s="1" t="s">
        <v>37525</v>
      </c>
      <c r="B9752" s="1" t="s">
        <v>32</v>
      </c>
      <c r="C9752" s="1" t="s">
        <v>23173</v>
      </c>
      <c r="D9752" s="1" t="s">
        <v>23156</v>
      </c>
      <c r="E9752" s="1" t="s">
        <v>23174</v>
      </c>
      <c r="F9752" s="1" t="s">
        <v>38654</v>
      </c>
      <c r="G9752" s="1" t="str">
        <f>IFERROR(VLOOKUP(A9752,Merge_RKTM!$C$2:$D$4691,2,FALSE),"")</f>
        <v/>
      </c>
      <c r="H9752" s="1" t="str">
        <f>IFERROR(VLOOKUP(A9752,Merge_gall!$C$2:$D$6296,2,FALSE),"")</f>
        <v/>
      </c>
      <c r="I9752" s="1" t="str">
        <f t="shared" si="152"/>
        <v/>
      </c>
    </row>
    <row r="9753" spans="1:9">
      <c r="A9753" s="1" t="s">
        <v>37526</v>
      </c>
      <c r="B9753" s="1" t="s">
        <v>32</v>
      </c>
      <c r="C9753" s="1" t="s">
        <v>23175</v>
      </c>
      <c r="D9753" s="1" t="s">
        <v>23156</v>
      </c>
      <c r="E9753" s="1" t="s">
        <v>23176</v>
      </c>
      <c r="F9753" s="1" t="s">
        <v>38654</v>
      </c>
      <c r="G9753" s="1" t="str">
        <f>IFERROR(VLOOKUP(A9753,Merge_RKTM!$C$2:$D$4691,2,FALSE),"")</f>
        <v/>
      </c>
      <c r="H9753" s="1" t="str">
        <f>IFERROR(VLOOKUP(A9753,Merge_gall!$C$2:$D$6296,2,FALSE),"")</f>
        <v/>
      </c>
      <c r="I9753" s="1" t="str">
        <f t="shared" si="152"/>
        <v/>
      </c>
    </row>
    <row r="9754" spans="1:9">
      <c r="A9754" s="1" t="s">
        <v>37527</v>
      </c>
      <c r="B9754" s="1" t="s">
        <v>32</v>
      </c>
      <c r="C9754" s="1" t="s">
        <v>23177</v>
      </c>
      <c r="D9754" s="1" t="s">
        <v>23156</v>
      </c>
      <c r="E9754" s="1" t="s">
        <v>23178</v>
      </c>
      <c r="F9754" s="1" t="s">
        <v>38654</v>
      </c>
      <c r="G9754" s="1" t="str">
        <f>IFERROR(VLOOKUP(A9754,Merge_RKTM!$C$2:$D$4691,2,FALSE),"")</f>
        <v/>
      </c>
      <c r="H9754" s="1" t="str">
        <f>IFERROR(VLOOKUP(A9754,Merge_gall!$C$2:$D$6296,2,FALSE),"")</f>
        <v/>
      </c>
      <c r="I9754" s="1" t="str">
        <f t="shared" si="152"/>
        <v/>
      </c>
    </row>
    <row r="9755" spans="1:9">
      <c r="A9755" s="1" t="s">
        <v>37528</v>
      </c>
      <c r="B9755" s="1" t="s">
        <v>32</v>
      </c>
      <c r="C9755" s="1" t="s">
        <v>23179</v>
      </c>
      <c r="D9755" s="1" t="s">
        <v>23156</v>
      </c>
      <c r="E9755" s="1" t="s">
        <v>23180</v>
      </c>
      <c r="F9755" s="1" t="s">
        <v>38654</v>
      </c>
      <c r="G9755" s="1" t="str">
        <f>IFERROR(VLOOKUP(A9755,Merge_RKTM!$C$2:$D$4691,2,FALSE),"")</f>
        <v/>
      </c>
      <c r="H9755" s="1" t="str">
        <f>IFERROR(VLOOKUP(A9755,Merge_gall!$C$2:$D$6296,2,FALSE),"")</f>
        <v/>
      </c>
      <c r="I9755" s="1" t="str">
        <f t="shared" si="152"/>
        <v/>
      </c>
    </row>
    <row r="9756" spans="1:9">
      <c r="A9756" s="1" t="s">
        <v>37529</v>
      </c>
      <c r="B9756" s="1" t="s">
        <v>32</v>
      </c>
      <c r="C9756" s="1" t="s">
        <v>23181</v>
      </c>
      <c r="D9756" s="1" t="s">
        <v>23156</v>
      </c>
      <c r="E9756" s="1" t="s">
        <v>23182</v>
      </c>
      <c r="F9756" s="1" t="s">
        <v>38654</v>
      </c>
      <c r="G9756" s="1" t="str">
        <f>IFERROR(VLOOKUP(A9756,Merge_RKTM!$C$2:$D$4691,2,FALSE),"")</f>
        <v/>
      </c>
      <c r="H9756" s="1" t="str">
        <f>IFERROR(VLOOKUP(A9756,Merge_gall!$C$2:$D$6296,2,FALSE),"")</f>
        <v/>
      </c>
      <c r="I9756" s="1" t="str">
        <f t="shared" si="152"/>
        <v/>
      </c>
    </row>
    <row r="9757" spans="1:9">
      <c r="A9757" s="1" t="s">
        <v>37530</v>
      </c>
      <c r="B9757" s="1" t="s">
        <v>32</v>
      </c>
      <c r="C9757" s="1" t="s">
        <v>23183</v>
      </c>
      <c r="D9757" s="1" t="s">
        <v>23156</v>
      </c>
      <c r="E9757" s="1" t="s">
        <v>23184</v>
      </c>
      <c r="F9757" s="1" t="s">
        <v>38654</v>
      </c>
      <c r="G9757" s="1" t="str">
        <f>IFERROR(VLOOKUP(A9757,Merge_RKTM!$C$2:$D$4691,2,FALSE),"")</f>
        <v/>
      </c>
      <c r="H9757" s="1" t="str">
        <f>IFERROR(VLOOKUP(A9757,Merge_gall!$C$2:$D$6296,2,FALSE),"")</f>
        <v/>
      </c>
      <c r="I9757" s="1" t="str">
        <f t="shared" si="152"/>
        <v/>
      </c>
    </row>
    <row r="9758" spans="1:9">
      <c r="A9758" s="1" t="s">
        <v>37531</v>
      </c>
      <c r="B9758" s="1" t="s">
        <v>32</v>
      </c>
      <c r="C9758" s="1" t="s">
        <v>23185</v>
      </c>
      <c r="D9758" s="1" t="s">
        <v>23156</v>
      </c>
      <c r="E9758" s="1" t="s">
        <v>23186</v>
      </c>
      <c r="F9758" s="1" t="s">
        <v>38654</v>
      </c>
      <c r="G9758" s="1" t="str">
        <f>IFERROR(VLOOKUP(A9758,Merge_RKTM!$C$2:$D$4691,2,FALSE),"")</f>
        <v/>
      </c>
      <c r="H9758" s="1" t="str">
        <f>IFERROR(VLOOKUP(A9758,Merge_gall!$C$2:$D$6296,2,FALSE),"")</f>
        <v/>
      </c>
      <c r="I9758" s="1" t="str">
        <f t="shared" si="152"/>
        <v/>
      </c>
    </row>
    <row r="9759" spans="1:9">
      <c r="A9759" s="1" t="s">
        <v>37532</v>
      </c>
      <c r="B9759" s="1" t="s">
        <v>32</v>
      </c>
      <c r="C9759" s="1" t="s">
        <v>23187</v>
      </c>
      <c r="D9759" s="1" t="s">
        <v>23156</v>
      </c>
      <c r="E9759" s="1" t="s">
        <v>23188</v>
      </c>
      <c r="F9759" s="1" t="s">
        <v>38654</v>
      </c>
      <c r="G9759" s="1" t="str">
        <f>IFERROR(VLOOKUP(A9759,Merge_RKTM!$C$2:$D$4691,2,FALSE),"")</f>
        <v/>
      </c>
      <c r="H9759" s="1" t="str">
        <f>IFERROR(VLOOKUP(A9759,Merge_gall!$C$2:$D$6296,2,FALSE),"")</f>
        <v/>
      </c>
      <c r="I9759" s="1" t="str">
        <f t="shared" si="152"/>
        <v/>
      </c>
    </row>
    <row r="9760" spans="1:9">
      <c r="A9760" s="1" t="s">
        <v>37533</v>
      </c>
      <c r="B9760" s="1" t="s">
        <v>32</v>
      </c>
      <c r="C9760" s="1" t="s">
        <v>23189</v>
      </c>
      <c r="D9760" s="1" t="s">
        <v>23156</v>
      </c>
      <c r="E9760" s="1" t="s">
        <v>23190</v>
      </c>
      <c r="F9760" s="1" t="s">
        <v>38654</v>
      </c>
      <c r="G9760" s="1" t="str">
        <f>IFERROR(VLOOKUP(A9760,Merge_RKTM!$C$2:$D$4691,2,FALSE),"")</f>
        <v/>
      </c>
      <c r="H9760" s="1" t="str">
        <f>IFERROR(VLOOKUP(A9760,Merge_gall!$C$2:$D$6296,2,FALSE),"")</f>
        <v/>
      </c>
      <c r="I9760" s="1" t="str">
        <f t="shared" si="152"/>
        <v/>
      </c>
    </row>
    <row r="9761" spans="1:9">
      <c r="A9761" s="1" t="s">
        <v>37534</v>
      </c>
      <c r="B9761" s="1" t="s">
        <v>32</v>
      </c>
      <c r="C9761" s="1" t="s">
        <v>23191</v>
      </c>
      <c r="D9761" s="1" t="s">
        <v>23156</v>
      </c>
      <c r="E9761" s="1" t="s">
        <v>23192</v>
      </c>
      <c r="F9761" s="1" t="s">
        <v>38654</v>
      </c>
      <c r="G9761" s="1" t="str">
        <f>IFERROR(VLOOKUP(A9761,Merge_RKTM!$C$2:$D$4691,2,FALSE),"")</f>
        <v/>
      </c>
      <c r="H9761" s="1" t="str">
        <f>IFERROR(VLOOKUP(A9761,Merge_gall!$C$2:$D$6296,2,FALSE),"")</f>
        <v/>
      </c>
      <c r="I9761" s="1" t="str">
        <f t="shared" si="152"/>
        <v/>
      </c>
    </row>
    <row r="9762" spans="1:9">
      <c r="A9762" s="1" t="s">
        <v>37535</v>
      </c>
      <c r="B9762" s="1" t="s">
        <v>32</v>
      </c>
      <c r="C9762" s="1" t="s">
        <v>23193</v>
      </c>
      <c r="D9762" s="1" t="s">
        <v>23156</v>
      </c>
      <c r="E9762" s="1" t="s">
        <v>23194</v>
      </c>
      <c r="F9762" s="1" t="s">
        <v>38654</v>
      </c>
      <c r="G9762" s="1" t="str">
        <f>IFERROR(VLOOKUP(A9762,Merge_RKTM!$C$2:$D$4691,2,FALSE),"")</f>
        <v/>
      </c>
      <c r="H9762" s="1" t="str">
        <f>IFERROR(VLOOKUP(A9762,Merge_gall!$C$2:$D$6296,2,FALSE),"")</f>
        <v/>
      </c>
      <c r="I9762" s="1" t="str">
        <f t="shared" si="152"/>
        <v/>
      </c>
    </row>
    <row r="9763" spans="1:9">
      <c r="A9763" s="1" t="s">
        <v>37536</v>
      </c>
      <c r="B9763" s="1" t="s">
        <v>32</v>
      </c>
      <c r="C9763" s="1" t="s">
        <v>23195</v>
      </c>
      <c r="D9763" s="1" t="s">
        <v>23156</v>
      </c>
      <c r="E9763" s="1" t="s">
        <v>23196</v>
      </c>
      <c r="F9763" s="1" t="s">
        <v>38654</v>
      </c>
      <c r="G9763" s="1" t="str">
        <f>IFERROR(VLOOKUP(A9763,Merge_RKTM!$C$2:$D$4691,2,FALSE),"")</f>
        <v/>
      </c>
      <c r="H9763" s="1" t="str">
        <f>IFERROR(VLOOKUP(A9763,Merge_gall!$C$2:$D$6296,2,FALSE),"")</f>
        <v/>
      </c>
      <c r="I9763" s="1" t="str">
        <f t="shared" si="152"/>
        <v/>
      </c>
    </row>
    <row r="9764" spans="1:9">
      <c r="A9764" s="1" t="s">
        <v>37537</v>
      </c>
      <c r="B9764" s="1" t="s">
        <v>32</v>
      </c>
      <c r="C9764" s="1" t="s">
        <v>23197</v>
      </c>
      <c r="D9764" s="1" t="s">
        <v>23156</v>
      </c>
      <c r="E9764" s="1" t="s">
        <v>23198</v>
      </c>
      <c r="F9764" s="1" t="s">
        <v>38654</v>
      </c>
      <c r="G9764" s="1" t="str">
        <f>IFERROR(VLOOKUP(A9764,Merge_RKTM!$C$2:$D$4691,2,FALSE),"")</f>
        <v/>
      </c>
      <c r="H9764" s="1" t="str">
        <f>IFERROR(VLOOKUP(A9764,Merge_gall!$C$2:$D$6296,2,FALSE),"")</f>
        <v/>
      </c>
      <c r="I9764" s="1" t="str">
        <f t="shared" si="152"/>
        <v/>
      </c>
    </row>
    <row r="9765" spans="1:9">
      <c r="A9765" s="1" t="s">
        <v>37538</v>
      </c>
      <c r="B9765" s="1" t="s">
        <v>7</v>
      </c>
      <c r="C9765" s="1" t="s">
        <v>23199</v>
      </c>
      <c r="D9765" s="1" t="s">
        <v>20880</v>
      </c>
      <c r="E9765" s="1" t="s">
        <v>23200</v>
      </c>
      <c r="F9765" s="1" t="s">
        <v>38654</v>
      </c>
      <c r="G9765" s="1" t="str">
        <f>IFERROR(VLOOKUP(A9765,Merge_RKTM!$C$2:$D$4691,2,FALSE),"")</f>
        <v/>
      </c>
      <c r="H9765" s="1" t="str">
        <f>IFERROR(VLOOKUP(A9765,Merge_gall!$C$2:$D$6296,2,FALSE),"")</f>
        <v/>
      </c>
      <c r="I9765" s="1" t="str">
        <f t="shared" si="152"/>
        <v/>
      </c>
    </row>
    <row r="9766" spans="1:9">
      <c r="A9766" s="1" t="s">
        <v>37539</v>
      </c>
      <c r="B9766" s="1" t="s">
        <v>11</v>
      </c>
      <c r="C9766" s="1" t="s">
        <v>23201</v>
      </c>
      <c r="D9766" s="1" t="s">
        <v>20880</v>
      </c>
      <c r="E9766" s="1" t="s">
        <v>23202</v>
      </c>
      <c r="F9766" s="1" t="s">
        <v>38654</v>
      </c>
      <c r="G9766" s="1" t="str">
        <f>IFERROR(VLOOKUP(A9766,Merge_RKTM!$C$2:$D$4691,2,FALSE),"")</f>
        <v/>
      </c>
      <c r="H9766" s="1" t="str">
        <f>IFERROR(VLOOKUP(A9766,Merge_gall!$C$2:$D$6296,2,FALSE),"")</f>
        <v/>
      </c>
      <c r="I9766" s="1" t="str">
        <f t="shared" si="152"/>
        <v/>
      </c>
    </row>
    <row r="9767" spans="1:9">
      <c r="A9767" s="1" t="s">
        <v>37540</v>
      </c>
      <c r="B9767" s="1" t="s">
        <v>13</v>
      </c>
      <c r="C9767" s="1" t="s">
        <v>23203</v>
      </c>
      <c r="D9767" s="1" t="s">
        <v>20880</v>
      </c>
      <c r="E9767" s="1" t="s">
        <v>2463</v>
      </c>
      <c r="F9767" s="1" t="s">
        <v>38654</v>
      </c>
      <c r="G9767" s="1" t="str">
        <f>IFERROR(VLOOKUP(A9767,Merge_RKTM!$C$2:$D$4691,2,FALSE),"")</f>
        <v/>
      </c>
      <c r="H9767" s="1" t="str">
        <f>IFERROR(VLOOKUP(A9767,Merge_gall!$C$2:$D$6296,2,FALSE),"")</f>
        <v/>
      </c>
      <c r="I9767" s="1" t="str">
        <f t="shared" si="152"/>
        <v/>
      </c>
    </row>
    <row r="9768" spans="1:9">
      <c r="A9768" s="1" t="s">
        <v>37541</v>
      </c>
      <c r="B9768" s="1" t="s">
        <v>13</v>
      </c>
      <c r="C9768" s="1" t="s">
        <v>23204</v>
      </c>
      <c r="D9768" s="1" t="s">
        <v>20880</v>
      </c>
      <c r="E9768" s="1" t="s">
        <v>23205</v>
      </c>
      <c r="F9768" s="1" t="s">
        <v>38654</v>
      </c>
      <c r="G9768" s="1" t="str">
        <f>IFERROR(VLOOKUP(A9768,Merge_RKTM!$C$2:$D$4691,2,FALSE),"")</f>
        <v/>
      </c>
      <c r="H9768" s="1" t="str">
        <f>IFERROR(VLOOKUP(A9768,Merge_gall!$C$2:$D$6296,2,FALSE),"")</f>
        <v/>
      </c>
      <c r="I9768" s="1" t="str">
        <f t="shared" si="152"/>
        <v/>
      </c>
    </row>
    <row r="9769" spans="1:9">
      <c r="A9769" s="1" t="s">
        <v>37542</v>
      </c>
      <c r="B9769" s="1" t="s">
        <v>25</v>
      </c>
      <c r="C9769" s="1" t="s">
        <v>23206</v>
      </c>
      <c r="D9769" s="1" t="s">
        <v>20880</v>
      </c>
      <c r="E9769" s="1" t="s">
        <v>23207</v>
      </c>
      <c r="F9769" s="1" t="s">
        <v>38654</v>
      </c>
      <c r="G9769" s="1" t="str">
        <f>IFERROR(VLOOKUP(A9769,Merge_RKTM!$C$2:$D$4691,2,FALSE),"")</f>
        <v/>
      </c>
      <c r="H9769" s="1" t="str">
        <f>IFERROR(VLOOKUP(A9769,Merge_gall!$C$2:$D$6296,2,FALSE),"")</f>
        <v/>
      </c>
      <c r="I9769" s="1" t="str">
        <f t="shared" si="152"/>
        <v/>
      </c>
    </row>
    <row r="9770" spans="1:9">
      <c r="A9770" s="1" t="s">
        <v>37543</v>
      </c>
      <c r="B9770" s="1" t="s">
        <v>32</v>
      </c>
      <c r="C9770" s="1" t="s">
        <v>23208</v>
      </c>
      <c r="D9770" s="1" t="s">
        <v>20880</v>
      </c>
      <c r="E9770" s="1" t="s">
        <v>23209</v>
      </c>
      <c r="F9770" s="1" t="s">
        <v>38654</v>
      </c>
      <c r="G9770" s="1" t="str">
        <f>IFERROR(VLOOKUP(A9770,Merge_RKTM!$C$2:$D$4691,2,FALSE),"")</f>
        <v/>
      </c>
      <c r="H9770" s="1" t="str">
        <f>IFERROR(VLOOKUP(A9770,Merge_gall!$C$2:$D$6296,2,FALSE),"")</f>
        <v/>
      </c>
      <c r="I9770" s="1" t="str">
        <f t="shared" si="152"/>
        <v/>
      </c>
    </row>
    <row r="9771" spans="1:9">
      <c r="A9771" s="1" t="s">
        <v>37544</v>
      </c>
      <c r="B9771" s="1" t="s">
        <v>32</v>
      </c>
      <c r="C9771" s="1" t="s">
        <v>23210</v>
      </c>
      <c r="D9771" s="1" t="s">
        <v>20880</v>
      </c>
      <c r="E9771" s="1" t="s">
        <v>23211</v>
      </c>
      <c r="F9771" s="1" t="s">
        <v>38654</v>
      </c>
      <c r="G9771" s="1" t="str">
        <f>IFERROR(VLOOKUP(A9771,Merge_RKTM!$C$2:$D$4691,2,FALSE),"")</f>
        <v/>
      </c>
      <c r="H9771" s="1" t="str">
        <f>IFERROR(VLOOKUP(A9771,Merge_gall!$C$2:$D$6296,2,FALSE),"")</f>
        <v/>
      </c>
      <c r="I9771" s="1" t="str">
        <f t="shared" si="152"/>
        <v/>
      </c>
    </row>
    <row r="9772" spans="1:9">
      <c r="A9772" s="1" t="s">
        <v>37545</v>
      </c>
      <c r="B9772" s="1" t="s">
        <v>32</v>
      </c>
      <c r="C9772" s="1" t="s">
        <v>23212</v>
      </c>
      <c r="D9772" s="1" t="s">
        <v>20880</v>
      </c>
      <c r="E9772" s="1" t="s">
        <v>23213</v>
      </c>
      <c r="F9772" s="1" t="s">
        <v>38654</v>
      </c>
      <c r="G9772" s="1" t="str">
        <f>IFERROR(VLOOKUP(A9772,Merge_RKTM!$C$2:$D$4691,2,FALSE),"")</f>
        <v/>
      </c>
      <c r="H9772" s="1" t="str">
        <f>IFERROR(VLOOKUP(A9772,Merge_gall!$C$2:$D$6296,2,FALSE),"")</f>
        <v/>
      </c>
      <c r="I9772" s="1" t="str">
        <f t="shared" si="152"/>
        <v/>
      </c>
    </row>
    <row r="9773" spans="1:9">
      <c r="A9773" s="1" t="s">
        <v>37546</v>
      </c>
      <c r="B9773" s="1" t="s">
        <v>3054</v>
      </c>
      <c r="C9773" s="1" t="s">
        <v>23214</v>
      </c>
      <c r="D9773" s="1" t="s">
        <v>20880</v>
      </c>
      <c r="E9773" s="1" t="s">
        <v>23215</v>
      </c>
      <c r="F9773" s="1" t="s">
        <v>38654</v>
      </c>
      <c r="G9773" s="1" t="str">
        <f>IFERROR(VLOOKUP(A9773,Merge_RKTM!$C$2:$D$4691,2,FALSE),"")</f>
        <v/>
      </c>
      <c r="H9773" s="1" t="str">
        <f>IFERROR(VLOOKUP(A9773,Merge_gall!$C$2:$D$6296,2,FALSE),"")</f>
        <v/>
      </c>
      <c r="I9773" s="1" t="str">
        <f t="shared" si="152"/>
        <v/>
      </c>
    </row>
    <row r="9774" spans="1:9">
      <c r="A9774" s="1" t="s">
        <v>37547</v>
      </c>
      <c r="B9774" s="1" t="s">
        <v>3054</v>
      </c>
      <c r="C9774" s="1" t="s">
        <v>23216</v>
      </c>
      <c r="D9774" s="1" t="s">
        <v>20880</v>
      </c>
      <c r="E9774" s="1" t="s">
        <v>23217</v>
      </c>
      <c r="F9774" s="1" t="s">
        <v>38654</v>
      </c>
      <c r="G9774" s="1" t="str">
        <f>IFERROR(VLOOKUP(A9774,Merge_RKTM!$C$2:$D$4691,2,FALSE),"")</f>
        <v/>
      </c>
      <c r="H9774" s="1" t="str">
        <f>IFERROR(VLOOKUP(A9774,Merge_gall!$C$2:$D$6296,2,FALSE),"")</f>
        <v/>
      </c>
      <c r="I9774" s="1" t="str">
        <f t="shared" si="152"/>
        <v/>
      </c>
    </row>
    <row r="9775" spans="1:9">
      <c r="A9775" s="1" t="s">
        <v>37548</v>
      </c>
      <c r="B9775" s="1" t="s">
        <v>7</v>
      </c>
      <c r="C9775" s="1" t="s">
        <v>23218</v>
      </c>
      <c r="D9775" s="1" t="s">
        <v>20880</v>
      </c>
      <c r="E9775" s="1" t="s">
        <v>23219</v>
      </c>
      <c r="F9775" s="1" t="s">
        <v>38654</v>
      </c>
      <c r="G9775" s="1" t="str">
        <f>IFERROR(VLOOKUP(A9775,Merge_RKTM!$C$2:$D$4691,2,FALSE),"")</f>
        <v/>
      </c>
      <c r="H9775" s="1" t="str">
        <f>IFERROR(VLOOKUP(A9775,Merge_gall!$C$2:$D$6296,2,FALSE),"")</f>
        <v/>
      </c>
      <c r="I9775" s="1" t="str">
        <f t="shared" si="152"/>
        <v/>
      </c>
    </row>
    <row r="9776" spans="1:9">
      <c r="A9776" s="1" t="s">
        <v>37549</v>
      </c>
      <c r="B9776" s="1" t="s">
        <v>11</v>
      </c>
      <c r="C9776" s="1" t="s">
        <v>23220</v>
      </c>
      <c r="D9776" s="1" t="s">
        <v>20880</v>
      </c>
      <c r="E9776" s="1" t="s">
        <v>23219</v>
      </c>
      <c r="F9776" s="1" t="s">
        <v>38654</v>
      </c>
      <c r="G9776" s="1" t="str">
        <f>IFERROR(VLOOKUP(A9776,Merge_RKTM!$C$2:$D$4691,2,FALSE),"")</f>
        <v/>
      </c>
      <c r="H9776" s="1" t="str">
        <f>IFERROR(VLOOKUP(A9776,Merge_gall!$C$2:$D$6296,2,FALSE),"")</f>
        <v/>
      </c>
      <c r="I9776" s="1" t="str">
        <f t="shared" si="152"/>
        <v/>
      </c>
    </row>
    <row r="9777" spans="1:9">
      <c r="A9777" s="1" t="s">
        <v>37550</v>
      </c>
      <c r="B9777" s="1" t="s">
        <v>13</v>
      </c>
      <c r="C9777" s="1" t="s">
        <v>23221</v>
      </c>
      <c r="D9777" s="1" t="s">
        <v>20880</v>
      </c>
      <c r="E9777" s="1" t="s">
        <v>23222</v>
      </c>
      <c r="F9777" s="1" t="s">
        <v>38654</v>
      </c>
      <c r="G9777" s="1" t="str">
        <f>IFERROR(VLOOKUP(A9777,Merge_RKTM!$C$2:$D$4691,2,FALSE),"")</f>
        <v/>
      </c>
      <c r="H9777" s="1" t="str">
        <f>IFERROR(VLOOKUP(A9777,Merge_gall!$C$2:$D$6296,2,FALSE),"")</f>
        <v/>
      </c>
      <c r="I9777" s="1" t="str">
        <f t="shared" si="152"/>
        <v/>
      </c>
    </row>
    <row r="9778" spans="1:9">
      <c r="A9778" s="1" t="s">
        <v>37551</v>
      </c>
      <c r="B9778" s="1" t="s">
        <v>13</v>
      </c>
      <c r="C9778" s="1" t="s">
        <v>23223</v>
      </c>
      <c r="D9778" s="1" t="s">
        <v>20880</v>
      </c>
      <c r="E9778" s="1" t="s">
        <v>23224</v>
      </c>
      <c r="F9778" s="1" t="s">
        <v>38654</v>
      </c>
      <c r="G9778" s="1" t="str">
        <f>IFERROR(VLOOKUP(A9778,Merge_RKTM!$C$2:$D$4691,2,FALSE),"")</f>
        <v/>
      </c>
      <c r="H9778" s="1" t="str">
        <f>IFERROR(VLOOKUP(A9778,Merge_gall!$C$2:$D$6296,2,FALSE),"")</f>
        <v/>
      </c>
      <c r="I9778" s="1" t="str">
        <f t="shared" si="152"/>
        <v/>
      </c>
    </row>
    <row r="9779" spans="1:9">
      <c r="A9779" s="1" t="s">
        <v>37552</v>
      </c>
      <c r="B9779" s="1" t="s">
        <v>25</v>
      </c>
      <c r="C9779" s="1" t="s">
        <v>23225</v>
      </c>
      <c r="D9779" s="1" t="s">
        <v>20880</v>
      </c>
      <c r="E9779" s="1" t="s">
        <v>23226</v>
      </c>
      <c r="F9779" s="1" t="s">
        <v>38654</v>
      </c>
      <c r="G9779" s="1" t="str">
        <f>IFERROR(VLOOKUP(A9779,Merge_RKTM!$C$2:$D$4691,2,FALSE),"")</f>
        <v/>
      </c>
      <c r="H9779" s="1" t="str">
        <f>IFERROR(VLOOKUP(A9779,Merge_gall!$C$2:$D$6296,2,FALSE),"")</f>
        <v/>
      </c>
      <c r="I9779" s="1" t="str">
        <f t="shared" si="152"/>
        <v/>
      </c>
    </row>
    <row r="9780" spans="1:9">
      <c r="A9780" s="1" t="s">
        <v>37553</v>
      </c>
      <c r="B9780" s="1" t="s">
        <v>32</v>
      </c>
      <c r="C9780" s="1" t="s">
        <v>23227</v>
      </c>
      <c r="D9780" s="1" t="s">
        <v>20880</v>
      </c>
      <c r="E9780" s="1" t="s">
        <v>23228</v>
      </c>
      <c r="F9780" s="1" t="s">
        <v>38654</v>
      </c>
      <c r="G9780" s="1" t="str">
        <f>IFERROR(VLOOKUP(A9780,Merge_RKTM!$C$2:$D$4691,2,FALSE),"")</f>
        <v/>
      </c>
      <c r="H9780" s="1" t="str">
        <f>IFERROR(VLOOKUP(A9780,Merge_gall!$C$2:$D$6296,2,FALSE),"")</f>
        <v/>
      </c>
      <c r="I9780" s="1" t="str">
        <f t="shared" si="152"/>
        <v/>
      </c>
    </row>
    <row r="9781" spans="1:9">
      <c r="A9781" s="1" t="s">
        <v>37554</v>
      </c>
      <c r="B9781" s="1" t="s">
        <v>32</v>
      </c>
      <c r="C9781" s="1" t="s">
        <v>23229</v>
      </c>
      <c r="D9781" s="1" t="s">
        <v>20880</v>
      </c>
      <c r="E9781" s="1" t="s">
        <v>23230</v>
      </c>
      <c r="F9781" s="1" t="s">
        <v>38654</v>
      </c>
      <c r="G9781" s="1" t="str">
        <f>IFERROR(VLOOKUP(A9781,Merge_RKTM!$C$2:$D$4691,2,FALSE),"")</f>
        <v/>
      </c>
      <c r="H9781" s="1" t="str">
        <f>IFERROR(VLOOKUP(A9781,Merge_gall!$C$2:$D$6296,2,FALSE),"")</f>
        <v/>
      </c>
      <c r="I9781" s="1" t="str">
        <f t="shared" si="152"/>
        <v/>
      </c>
    </row>
    <row r="9782" spans="1:9">
      <c r="A9782" s="1" t="s">
        <v>37555</v>
      </c>
      <c r="B9782" s="1" t="s">
        <v>32</v>
      </c>
      <c r="C9782" s="1" t="s">
        <v>23231</v>
      </c>
      <c r="D9782" s="1" t="s">
        <v>20880</v>
      </c>
      <c r="E9782" s="1" t="s">
        <v>23232</v>
      </c>
      <c r="F9782" s="1" t="s">
        <v>38654</v>
      </c>
      <c r="G9782" s="1" t="str">
        <f>IFERROR(VLOOKUP(A9782,Merge_RKTM!$C$2:$D$4691,2,FALSE),"")</f>
        <v/>
      </c>
      <c r="H9782" s="1" t="str">
        <f>IFERROR(VLOOKUP(A9782,Merge_gall!$C$2:$D$6296,2,FALSE),"")</f>
        <v/>
      </c>
      <c r="I9782" s="1" t="str">
        <f t="shared" si="152"/>
        <v/>
      </c>
    </row>
    <row r="9783" spans="1:9">
      <c r="A9783" s="1" t="s">
        <v>37556</v>
      </c>
      <c r="B9783" s="1" t="s">
        <v>3054</v>
      </c>
      <c r="C9783" s="1" t="s">
        <v>23233</v>
      </c>
      <c r="D9783" s="1" t="s">
        <v>23234</v>
      </c>
      <c r="E9783" s="1" t="s">
        <v>23235</v>
      </c>
      <c r="F9783" s="1" t="s">
        <v>38654</v>
      </c>
      <c r="G9783" s="1" t="str">
        <f>IFERROR(VLOOKUP(A9783,Merge_RKTM!$C$2:$D$4691,2,FALSE),"")</f>
        <v/>
      </c>
      <c r="H9783" s="1" t="str">
        <f>IFERROR(VLOOKUP(A9783,Merge_gall!$C$2:$D$6296,2,FALSE),"")</f>
        <v/>
      </c>
      <c r="I9783" s="1" t="str">
        <f t="shared" si="152"/>
        <v/>
      </c>
    </row>
    <row r="9784" spans="1:9">
      <c r="A9784" s="1" t="s">
        <v>37557</v>
      </c>
      <c r="B9784" s="1" t="s">
        <v>3054</v>
      </c>
      <c r="C9784" s="1" t="s">
        <v>23236</v>
      </c>
      <c r="D9784" s="1" t="s">
        <v>23234</v>
      </c>
      <c r="E9784" s="1" t="s">
        <v>23237</v>
      </c>
      <c r="F9784" s="1" t="s">
        <v>38654</v>
      </c>
      <c r="G9784" s="1" t="str">
        <f>IFERROR(VLOOKUP(A9784,Merge_RKTM!$C$2:$D$4691,2,FALSE),"")</f>
        <v/>
      </c>
      <c r="H9784" s="1" t="str">
        <f>IFERROR(VLOOKUP(A9784,Merge_gall!$C$2:$D$6296,2,FALSE),"")</f>
        <v/>
      </c>
      <c r="I9784" s="1" t="str">
        <f t="shared" si="152"/>
        <v/>
      </c>
    </row>
    <row r="9785" spans="1:9">
      <c r="A9785" s="1" t="s">
        <v>37558</v>
      </c>
      <c r="B9785" s="1" t="s">
        <v>7</v>
      </c>
      <c r="C9785" s="1" t="s">
        <v>23238</v>
      </c>
      <c r="D9785" s="1" t="s">
        <v>23234</v>
      </c>
      <c r="E9785" s="1" t="s">
        <v>23239</v>
      </c>
      <c r="F9785" s="1" t="s">
        <v>38654</v>
      </c>
      <c r="G9785" s="1" t="str">
        <f>IFERROR(VLOOKUP(A9785,Merge_RKTM!$C$2:$D$4691,2,FALSE),"")</f>
        <v/>
      </c>
      <c r="H9785" s="1" t="str">
        <f>IFERROR(VLOOKUP(A9785,Merge_gall!$C$2:$D$6296,2,FALSE),"")</f>
        <v/>
      </c>
      <c r="I9785" s="1" t="str">
        <f t="shared" si="152"/>
        <v/>
      </c>
    </row>
    <row r="9786" spans="1:9">
      <c r="A9786" s="1" t="s">
        <v>37559</v>
      </c>
      <c r="B9786" s="1" t="s">
        <v>11</v>
      </c>
      <c r="C9786" s="1" t="s">
        <v>23240</v>
      </c>
      <c r="D9786" s="1" t="s">
        <v>23234</v>
      </c>
      <c r="E9786" s="1" t="s">
        <v>23239</v>
      </c>
      <c r="F9786" s="1" t="s">
        <v>38654</v>
      </c>
      <c r="G9786" s="1" t="str">
        <f>IFERROR(VLOOKUP(A9786,Merge_RKTM!$C$2:$D$4691,2,FALSE),"")</f>
        <v/>
      </c>
      <c r="H9786" s="1" t="str">
        <f>IFERROR(VLOOKUP(A9786,Merge_gall!$C$2:$D$6296,2,FALSE),"")</f>
        <v/>
      </c>
      <c r="I9786" s="1" t="str">
        <f t="shared" si="152"/>
        <v/>
      </c>
    </row>
    <row r="9787" spans="1:9">
      <c r="A9787" s="1" t="s">
        <v>37560</v>
      </c>
      <c r="B9787" s="1" t="s">
        <v>11</v>
      </c>
      <c r="C9787" s="1" t="s">
        <v>23241</v>
      </c>
      <c r="D9787" s="1" t="s">
        <v>23234</v>
      </c>
      <c r="E9787" s="1" t="s">
        <v>23239</v>
      </c>
      <c r="F9787" s="1" t="s">
        <v>38654</v>
      </c>
      <c r="G9787" s="1" t="str">
        <f>IFERROR(VLOOKUP(A9787,Merge_RKTM!$C$2:$D$4691,2,FALSE),"")</f>
        <v/>
      </c>
      <c r="H9787" s="1" t="str">
        <f>IFERROR(VLOOKUP(A9787,Merge_gall!$C$2:$D$6296,2,FALSE),"")</f>
        <v/>
      </c>
      <c r="I9787" s="1" t="str">
        <f t="shared" si="152"/>
        <v/>
      </c>
    </row>
    <row r="9788" spans="1:9">
      <c r="A9788" s="1" t="s">
        <v>37561</v>
      </c>
      <c r="B9788" s="1" t="s">
        <v>11</v>
      </c>
      <c r="C9788" s="1" t="s">
        <v>23242</v>
      </c>
      <c r="D9788" s="1" t="s">
        <v>23234</v>
      </c>
      <c r="E9788" s="1" t="s">
        <v>23239</v>
      </c>
      <c r="F9788" s="1" t="s">
        <v>38654</v>
      </c>
      <c r="G9788" s="1" t="str">
        <f>IFERROR(VLOOKUP(A9788,Merge_RKTM!$C$2:$D$4691,2,FALSE),"")</f>
        <v/>
      </c>
      <c r="H9788" s="1" t="str">
        <f>IFERROR(VLOOKUP(A9788,Merge_gall!$C$2:$D$6296,2,FALSE),"")</f>
        <v/>
      </c>
      <c r="I9788" s="1" t="str">
        <f t="shared" si="152"/>
        <v/>
      </c>
    </row>
    <row r="9789" spans="1:9">
      <c r="A9789" s="1" t="s">
        <v>37562</v>
      </c>
      <c r="B9789" s="1" t="s">
        <v>11</v>
      </c>
      <c r="C9789" s="1" t="s">
        <v>23243</v>
      </c>
      <c r="D9789" s="1" t="s">
        <v>23234</v>
      </c>
      <c r="E9789" s="1" t="s">
        <v>23239</v>
      </c>
      <c r="F9789" s="1" t="s">
        <v>38654</v>
      </c>
      <c r="G9789" s="1" t="str">
        <f>IFERROR(VLOOKUP(A9789,Merge_RKTM!$C$2:$D$4691,2,FALSE),"")</f>
        <v/>
      </c>
      <c r="H9789" s="1" t="str">
        <f>IFERROR(VLOOKUP(A9789,Merge_gall!$C$2:$D$6296,2,FALSE),"")</f>
        <v/>
      </c>
      <c r="I9789" s="1" t="str">
        <f t="shared" si="152"/>
        <v/>
      </c>
    </row>
    <row r="9790" spans="1:9">
      <c r="A9790" s="1" t="s">
        <v>37563</v>
      </c>
      <c r="B9790" s="1" t="s">
        <v>13</v>
      </c>
      <c r="C9790" s="1" t="s">
        <v>23244</v>
      </c>
      <c r="D9790" s="1" t="s">
        <v>23245</v>
      </c>
      <c r="E9790" s="1" t="s">
        <v>23246</v>
      </c>
      <c r="F9790" s="1" t="s">
        <v>38654</v>
      </c>
      <c r="G9790" s="1" t="str">
        <f>IFERROR(VLOOKUP(A9790,Merge_RKTM!$C$2:$D$4691,2,FALSE),"")</f>
        <v/>
      </c>
      <c r="H9790" s="1" t="str">
        <f>IFERROR(VLOOKUP(A9790,Merge_gall!$C$2:$D$6296,2,FALSE),"")</f>
        <v/>
      </c>
      <c r="I9790" s="1" t="str">
        <f t="shared" si="152"/>
        <v/>
      </c>
    </row>
    <row r="9791" spans="1:9">
      <c r="A9791" s="1" t="s">
        <v>37564</v>
      </c>
      <c r="B9791" s="1" t="s">
        <v>13</v>
      </c>
      <c r="C9791" s="1" t="s">
        <v>23247</v>
      </c>
      <c r="D9791" s="1" t="s">
        <v>23245</v>
      </c>
      <c r="E9791" s="1" t="s">
        <v>23248</v>
      </c>
      <c r="F9791" s="1" t="s">
        <v>38654</v>
      </c>
      <c r="G9791" s="1" t="str">
        <f>IFERROR(VLOOKUP(A9791,Merge_RKTM!$C$2:$D$4691,2,FALSE),"")</f>
        <v/>
      </c>
      <c r="H9791" s="1" t="str">
        <f>IFERROR(VLOOKUP(A9791,Merge_gall!$C$2:$D$6296,2,FALSE),"")</f>
        <v/>
      </c>
      <c r="I9791" s="1" t="str">
        <f t="shared" si="152"/>
        <v/>
      </c>
    </row>
    <row r="9792" spans="1:9">
      <c r="A9792" s="1" t="s">
        <v>37565</v>
      </c>
      <c r="B9792" s="1" t="s">
        <v>13</v>
      </c>
      <c r="C9792" s="1" t="s">
        <v>23249</v>
      </c>
      <c r="D9792" s="1" t="s">
        <v>23245</v>
      </c>
      <c r="E9792" s="1" t="s">
        <v>23246</v>
      </c>
      <c r="F9792" s="1" t="s">
        <v>38654</v>
      </c>
      <c r="G9792" s="1" t="str">
        <f>IFERROR(VLOOKUP(A9792,Merge_RKTM!$C$2:$D$4691,2,FALSE),"")</f>
        <v/>
      </c>
      <c r="H9792" s="1" t="str">
        <f>IFERROR(VLOOKUP(A9792,Merge_gall!$C$2:$D$6296,2,FALSE),"")</f>
        <v/>
      </c>
      <c r="I9792" s="1" t="str">
        <f t="shared" si="152"/>
        <v/>
      </c>
    </row>
    <row r="9793" spans="1:9">
      <c r="A9793" s="1" t="s">
        <v>37566</v>
      </c>
      <c r="B9793" s="1" t="s">
        <v>13</v>
      </c>
      <c r="C9793" s="1" t="s">
        <v>23250</v>
      </c>
      <c r="D9793" s="1" t="s">
        <v>23245</v>
      </c>
      <c r="E9793" s="1" t="s">
        <v>23251</v>
      </c>
      <c r="F9793" s="1" t="s">
        <v>38654</v>
      </c>
      <c r="G9793" s="1" t="str">
        <f>IFERROR(VLOOKUP(A9793,Merge_RKTM!$C$2:$D$4691,2,FALSE),"")</f>
        <v/>
      </c>
      <c r="H9793" s="1" t="str">
        <f>IFERROR(VLOOKUP(A9793,Merge_gall!$C$2:$D$6296,2,FALSE),"")</f>
        <v/>
      </c>
      <c r="I9793" s="1" t="str">
        <f t="shared" si="152"/>
        <v/>
      </c>
    </row>
    <row r="9794" spans="1:9">
      <c r="A9794" s="1" t="s">
        <v>37567</v>
      </c>
      <c r="B9794" s="1" t="s">
        <v>13</v>
      </c>
      <c r="C9794" s="1" t="s">
        <v>23252</v>
      </c>
      <c r="D9794" s="1" t="s">
        <v>23245</v>
      </c>
      <c r="E9794" s="1" t="s">
        <v>23246</v>
      </c>
      <c r="F9794" s="1" t="s">
        <v>38654</v>
      </c>
      <c r="G9794" s="1" t="str">
        <f>IFERROR(VLOOKUP(A9794,Merge_RKTM!$C$2:$D$4691,2,FALSE),"")</f>
        <v/>
      </c>
      <c r="H9794" s="1" t="str">
        <f>IFERROR(VLOOKUP(A9794,Merge_gall!$C$2:$D$6296,2,FALSE),"")</f>
        <v/>
      </c>
      <c r="I9794" s="1" t="str">
        <f t="shared" si="152"/>
        <v/>
      </c>
    </row>
    <row r="9795" spans="1:9">
      <c r="A9795" s="1" t="s">
        <v>37568</v>
      </c>
      <c r="B9795" s="1" t="s">
        <v>13</v>
      </c>
      <c r="C9795" s="1" t="s">
        <v>23253</v>
      </c>
      <c r="D9795" s="1" t="s">
        <v>23245</v>
      </c>
      <c r="E9795" s="1" t="s">
        <v>23254</v>
      </c>
      <c r="F9795" s="1" t="s">
        <v>38654</v>
      </c>
      <c r="G9795" s="1" t="str">
        <f>IFERROR(VLOOKUP(A9795,Merge_RKTM!$C$2:$D$4691,2,FALSE),"")</f>
        <v/>
      </c>
      <c r="H9795" s="1" t="str">
        <f>IFERROR(VLOOKUP(A9795,Merge_gall!$C$2:$D$6296,2,FALSE),"")</f>
        <v/>
      </c>
      <c r="I9795" s="1" t="str">
        <f t="shared" ref="I9795:I9858" si="153">IF(H9795="",G9795,H9795)</f>
        <v/>
      </c>
    </row>
    <row r="9796" spans="1:9">
      <c r="A9796" s="1" t="s">
        <v>37569</v>
      </c>
      <c r="B9796" s="1" t="s">
        <v>13</v>
      </c>
      <c r="C9796" s="1" t="s">
        <v>23255</v>
      </c>
      <c r="D9796" s="1" t="s">
        <v>23245</v>
      </c>
      <c r="E9796" s="1" t="s">
        <v>23246</v>
      </c>
      <c r="F9796" s="1" t="s">
        <v>38654</v>
      </c>
      <c r="G9796" s="1" t="str">
        <f>IFERROR(VLOOKUP(A9796,Merge_RKTM!$C$2:$D$4691,2,FALSE),"")</f>
        <v/>
      </c>
      <c r="H9796" s="1" t="str">
        <f>IFERROR(VLOOKUP(A9796,Merge_gall!$C$2:$D$6296,2,FALSE),"")</f>
        <v/>
      </c>
      <c r="I9796" s="1" t="str">
        <f t="shared" si="153"/>
        <v/>
      </c>
    </row>
    <row r="9797" spans="1:9">
      <c r="A9797" s="1" t="s">
        <v>37570</v>
      </c>
      <c r="B9797" s="1" t="s">
        <v>13</v>
      </c>
      <c r="C9797" s="1" t="s">
        <v>23256</v>
      </c>
      <c r="D9797" s="1" t="s">
        <v>23245</v>
      </c>
      <c r="E9797" s="1" t="s">
        <v>23257</v>
      </c>
      <c r="F9797" s="1" t="s">
        <v>38654</v>
      </c>
      <c r="G9797" s="1" t="str">
        <f>IFERROR(VLOOKUP(A9797,Merge_RKTM!$C$2:$D$4691,2,FALSE),"")</f>
        <v/>
      </c>
      <c r="H9797" s="1" t="str">
        <f>IFERROR(VLOOKUP(A9797,Merge_gall!$C$2:$D$6296,2,FALSE),"")</f>
        <v/>
      </c>
      <c r="I9797" s="1" t="str">
        <f t="shared" si="153"/>
        <v/>
      </c>
    </row>
    <row r="9798" spans="1:9">
      <c r="A9798" s="1" t="s">
        <v>37571</v>
      </c>
      <c r="B9798" s="1" t="s">
        <v>25</v>
      </c>
      <c r="C9798" s="1" t="s">
        <v>23258</v>
      </c>
      <c r="D9798" s="1" t="s">
        <v>23245</v>
      </c>
      <c r="E9798" s="1" t="s">
        <v>23259</v>
      </c>
      <c r="F9798" s="1" t="s">
        <v>38654</v>
      </c>
      <c r="G9798" s="1" t="str">
        <f>IFERROR(VLOOKUP(A9798,Merge_RKTM!$C$2:$D$4691,2,FALSE),"")</f>
        <v/>
      </c>
      <c r="H9798" s="1" t="str">
        <f>IFERROR(VLOOKUP(A9798,Merge_gall!$C$2:$D$6296,2,FALSE),"")</f>
        <v/>
      </c>
      <c r="I9798" s="1" t="str">
        <f t="shared" si="153"/>
        <v/>
      </c>
    </row>
    <row r="9799" spans="1:9">
      <c r="A9799" s="1" t="s">
        <v>37572</v>
      </c>
      <c r="B9799" s="1" t="s">
        <v>25</v>
      </c>
      <c r="C9799" s="1" t="s">
        <v>23260</v>
      </c>
      <c r="D9799" s="1" t="s">
        <v>23245</v>
      </c>
      <c r="E9799" s="1" t="s">
        <v>23259</v>
      </c>
      <c r="F9799" s="1" t="s">
        <v>38654</v>
      </c>
      <c r="G9799" s="1" t="str">
        <f>IFERROR(VLOOKUP(A9799,Merge_RKTM!$C$2:$D$4691,2,FALSE),"")</f>
        <v/>
      </c>
      <c r="H9799" s="1" t="str">
        <f>IFERROR(VLOOKUP(A9799,Merge_gall!$C$2:$D$6296,2,FALSE),"")</f>
        <v/>
      </c>
      <c r="I9799" s="1" t="str">
        <f t="shared" si="153"/>
        <v/>
      </c>
    </row>
    <row r="9800" spans="1:9">
      <c r="A9800" s="1" t="s">
        <v>37573</v>
      </c>
      <c r="B9800" s="1" t="s">
        <v>25</v>
      </c>
      <c r="C9800" s="1" t="s">
        <v>23261</v>
      </c>
      <c r="D9800" s="1" t="s">
        <v>23245</v>
      </c>
      <c r="E9800" s="1" t="s">
        <v>23262</v>
      </c>
      <c r="F9800" s="1" t="s">
        <v>38654</v>
      </c>
      <c r="G9800" s="1" t="str">
        <f>IFERROR(VLOOKUP(A9800,Merge_RKTM!$C$2:$D$4691,2,FALSE),"")</f>
        <v/>
      </c>
      <c r="H9800" s="1" t="str">
        <f>IFERROR(VLOOKUP(A9800,Merge_gall!$C$2:$D$6296,2,FALSE),"")</f>
        <v/>
      </c>
      <c r="I9800" s="1" t="str">
        <f t="shared" si="153"/>
        <v/>
      </c>
    </row>
    <row r="9801" spans="1:9">
      <c r="A9801" s="1" t="s">
        <v>37574</v>
      </c>
      <c r="B9801" s="1" t="s">
        <v>25</v>
      </c>
      <c r="C9801" s="1" t="s">
        <v>23263</v>
      </c>
      <c r="D9801" s="1" t="s">
        <v>23245</v>
      </c>
      <c r="E9801" s="1" t="s">
        <v>23264</v>
      </c>
      <c r="F9801" s="1" t="s">
        <v>38654</v>
      </c>
      <c r="G9801" s="1" t="str">
        <f>IFERROR(VLOOKUP(A9801,Merge_RKTM!$C$2:$D$4691,2,FALSE),"")</f>
        <v/>
      </c>
      <c r="H9801" s="1" t="str">
        <f>IFERROR(VLOOKUP(A9801,Merge_gall!$C$2:$D$6296,2,FALSE),"")</f>
        <v/>
      </c>
      <c r="I9801" s="1" t="str">
        <f t="shared" si="153"/>
        <v/>
      </c>
    </row>
    <row r="9802" spans="1:9">
      <c r="A9802" s="1" t="s">
        <v>37575</v>
      </c>
      <c r="B9802" s="1" t="s">
        <v>32</v>
      </c>
      <c r="C9802" s="1" t="s">
        <v>23265</v>
      </c>
      <c r="D9802" s="1" t="s">
        <v>23234</v>
      </c>
      <c r="E9802" s="1" t="s">
        <v>23266</v>
      </c>
      <c r="F9802" s="1" t="s">
        <v>38654</v>
      </c>
      <c r="G9802" s="1" t="str">
        <f>IFERROR(VLOOKUP(A9802,Merge_RKTM!$C$2:$D$4691,2,FALSE),"")</f>
        <v/>
      </c>
      <c r="H9802" s="1" t="str">
        <f>IFERROR(VLOOKUP(A9802,Merge_gall!$C$2:$D$6296,2,FALSE),"")</f>
        <v/>
      </c>
      <c r="I9802" s="1" t="str">
        <f t="shared" si="153"/>
        <v/>
      </c>
    </row>
    <row r="9803" spans="1:9">
      <c r="A9803" s="1" t="s">
        <v>37576</v>
      </c>
      <c r="B9803" s="1" t="s">
        <v>32</v>
      </c>
      <c r="C9803" s="1" t="s">
        <v>23267</v>
      </c>
      <c r="D9803" s="1" t="s">
        <v>23234</v>
      </c>
      <c r="E9803" s="1" t="s">
        <v>23268</v>
      </c>
      <c r="F9803" s="1" t="s">
        <v>38654</v>
      </c>
      <c r="G9803" s="1" t="str">
        <f>IFERROR(VLOOKUP(A9803,Merge_RKTM!$C$2:$D$4691,2,FALSE),"")</f>
        <v/>
      </c>
      <c r="H9803" s="1" t="str">
        <f>IFERROR(VLOOKUP(A9803,Merge_gall!$C$2:$D$6296,2,FALSE),"")</f>
        <v/>
      </c>
      <c r="I9803" s="1" t="str">
        <f t="shared" si="153"/>
        <v/>
      </c>
    </row>
    <row r="9804" spans="1:9">
      <c r="A9804" s="1" t="s">
        <v>37577</v>
      </c>
      <c r="B9804" s="1" t="s">
        <v>32</v>
      </c>
      <c r="C9804" s="1" t="s">
        <v>23269</v>
      </c>
      <c r="D9804" s="1" t="s">
        <v>23234</v>
      </c>
      <c r="E9804" s="1" t="s">
        <v>23270</v>
      </c>
      <c r="F9804" s="1" t="s">
        <v>38654</v>
      </c>
      <c r="G9804" s="1" t="str">
        <f>IFERROR(VLOOKUP(A9804,Merge_RKTM!$C$2:$D$4691,2,FALSE),"")</f>
        <v/>
      </c>
      <c r="H9804" s="1" t="str">
        <f>IFERROR(VLOOKUP(A9804,Merge_gall!$C$2:$D$6296,2,FALSE),"")</f>
        <v/>
      </c>
      <c r="I9804" s="1" t="str">
        <f t="shared" si="153"/>
        <v/>
      </c>
    </row>
    <row r="9805" spans="1:9">
      <c r="A9805" s="1" t="s">
        <v>37578</v>
      </c>
      <c r="B9805" s="1" t="s">
        <v>32</v>
      </c>
      <c r="C9805" s="1" t="s">
        <v>23271</v>
      </c>
      <c r="D9805" s="1" t="s">
        <v>23234</v>
      </c>
      <c r="E9805" s="1" t="s">
        <v>23272</v>
      </c>
      <c r="F9805" s="1" t="s">
        <v>38654</v>
      </c>
      <c r="G9805" s="1" t="str">
        <f>IFERROR(VLOOKUP(A9805,Merge_RKTM!$C$2:$D$4691,2,FALSE),"")</f>
        <v/>
      </c>
      <c r="H9805" s="1" t="str">
        <f>IFERROR(VLOOKUP(A9805,Merge_gall!$C$2:$D$6296,2,FALSE),"")</f>
        <v/>
      </c>
      <c r="I9805" s="1" t="str">
        <f t="shared" si="153"/>
        <v/>
      </c>
    </row>
    <row r="9806" spans="1:9">
      <c r="A9806" s="1" t="s">
        <v>37579</v>
      </c>
      <c r="B9806" s="1" t="s">
        <v>32</v>
      </c>
      <c r="C9806" s="1" t="s">
        <v>23273</v>
      </c>
      <c r="D9806" s="1" t="s">
        <v>23234</v>
      </c>
      <c r="E9806" s="1" t="s">
        <v>23274</v>
      </c>
      <c r="F9806" s="1" t="s">
        <v>38654</v>
      </c>
      <c r="G9806" s="1" t="str">
        <f>IFERROR(VLOOKUP(A9806,Merge_RKTM!$C$2:$D$4691,2,FALSE),"")</f>
        <v/>
      </c>
      <c r="H9806" s="1" t="str">
        <f>IFERROR(VLOOKUP(A9806,Merge_gall!$C$2:$D$6296,2,FALSE),"")</f>
        <v/>
      </c>
      <c r="I9806" s="1" t="str">
        <f t="shared" si="153"/>
        <v/>
      </c>
    </row>
    <row r="9807" spans="1:9">
      <c r="A9807" s="1" t="s">
        <v>37580</v>
      </c>
      <c r="B9807" s="1" t="s">
        <v>32</v>
      </c>
      <c r="C9807" s="1" t="s">
        <v>23275</v>
      </c>
      <c r="D9807" s="1" t="s">
        <v>23234</v>
      </c>
      <c r="E9807" s="1" t="s">
        <v>23276</v>
      </c>
      <c r="F9807" s="1" t="s">
        <v>38654</v>
      </c>
      <c r="G9807" s="1" t="str">
        <f>IFERROR(VLOOKUP(A9807,Merge_RKTM!$C$2:$D$4691,2,FALSE),"")</f>
        <v/>
      </c>
      <c r="H9807" s="1" t="str">
        <f>IFERROR(VLOOKUP(A9807,Merge_gall!$C$2:$D$6296,2,FALSE),"")</f>
        <v/>
      </c>
      <c r="I9807" s="1" t="str">
        <f t="shared" si="153"/>
        <v/>
      </c>
    </row>
    <row r="9808" spans="1:9">
      <c r="A9808" s="1" t="s">
        <v>37581</v>
      </c>
      <c r="B9808" s="1" t="s">
        <v>32</v>
      </c>
      <c r="C9808" s="1" t="s">
        <v>23277</v>
      </c>
      <c r="D9808" s="1" t="s">
        <v>23234</v>
      </c>
      <c r="E9808" s="1" t="s">
        <v>3046</v>
      </c>
      <c r="F9808" s="1" t="s">
        <v>38654</v>
      </c>
      <c r="G9808" s="1" t="str">
        <f>IFERROR(VLOOKUP(A9808,Merge_RKTM!$C$2:$D$4691,2,FALSE),"")</f>
        <v/>
      </c>
      <c r="H9808" s="1" t="str">
        <f>IFERROR(VLOOKUP(A9808,Merge_gall!$C$2:$D$6296,2,FALSE),"")</f>
        <v/>
      </c>
      <c r="I9808" s="1" t="str">
        <f t="shared" si="153"/>
        <v/>
      </c>
    </row>
    <row r="9809" spans="1:9">
      <c r="A9809" s="1" t="s">
        <v>37582</v>
      </c>
      <c r="B9809" s="1" t="s">
        <v>32</v>
      </c>
      <c r="C9809" s="1" t="s">
        <v>23278</v>
      </c>
      <c r="D9809" s="1" t="s">
        <v>23234</v>
      </c>
      <c r="E9809" s="1" t="s">
        <v>23279</v>
      </c>
      <c r="F9809" s="1" t="s">
        <v>38654</v>
      </c>
      <c r="G9809" s="1" t="str">
        <f>IFERROR(VLOOKUP(A9809,Merge_RKTM!$C$2:$D$4691,2,FALSE),"")</f>
        <v/>
      </c>
      <c r="H9809" s="1" t="str">
        <f>IFERROR(VLOOKUP(A9809,Merge_gall!$C$2:$D$6296,2,FALSE),"")</f>
        <v/>
      </c>
      <c r="I9809" s="1" t="str">
        <f t="shared" si="153"/>
        <v/>
      </c>
    </row>
    <row r="9810" spans="1:9">
      <c r="A9810" s="1" t="s">
        <v>37583</v>
      </c>
      <c r="B9810" s="1" t="s">
        <v>32</v>
      </c>
      <c r="C9810" s="1" t="s">
        <v>23280</v>
      </c>
      <c r="D9810" s="1" t="s">
        <v>23234</v>
      </c>
      <c r="E9810" s="1" t="s">
        <v>3052</v>
      </c>
      <c r="F9810" s="1" t="s">
        <v>38654</v>
      </c>
      <c r="G9810" s="1" t="str">
        <f>IFERROR(VLOOKUP(A9810,Merge_RKTM!$C$2:$D$4691,2,FALSE),"")</f>
        <v/>
      </c>
      <c r="H9810" s="1" t="str">
        <f>IFERROR(VLOOKUP(A9810,Merge_gall!$C$2:$D$6296,2,FALSE),"")</f>
        <v/>
      </c>
      <c r="I9810" s="1" t="str">
        <f t="shared" si="153"/>
        <v/>
      </c>
    </row>
    <row r="9811" spans="1:9">
      <c r="A9811" s="1" t="s">
        <v>37584</v>
      </c>
      <c r="B9811" s="1" t="s">
        <v>32</v>
      </c>
      <c r="C9811" s="1" t="s">
        <v>23281</v>
      </c>
      <c r="D9811" s="1" t="s">
        <v>23234</v>
      </c>
      <c r="E9811" s="1" t="s">
        <v>23282</v>
      </c>
      <c r="F9811" s="1" t="s">
        <v>38654</v>
      </c>
      <c r="G9811" s="1" t="str">
        <f>IFERROR(VLOOKUP(A9811,Merge_RKTM!$C$2:$D$4691,2,FALSE),"")</f>
        <v/>
      </c>
      <c r="H9811" s="1" t="str">
        <f>IFERROR(VLOOKUP(A9811,Merge_gall!$C$2:$D$6296,2,FALSE),"")</f>
        <v/>
      </c>
      <c r="I9811" s="1" t="str">
        <f t="shared" si="153"/>
        <v/>
      </c>
    </row>
    <row r="9812" spans="1:9">
      <c r="A9812" s="1" t="s">
        <v>37585</v>
      </c>
      <c r="B9812" s="1" t="s">
        <v>32</v>
      </c>
      <c r="C9812" s="1" t="s">
        <v>23283</v>
      </c>
      <c r="D9812" s="1" t="s">
        <v>23234</v>
      </c>
      <c r="E9812" s="1" t="s">
        <v>23284</v>
      </c>
      <c r="F9812" s="1" t="s">
        <v>38654</v>
      </c>
      <c r="G9812" s="1" t="str">
        <f>IFERROR(VLOOKUP(A9812,Merge_RKTM!$C$2:$D$4691,2,FALSE),"")</f>
        <v/>
      </c>
      <c r="H9812" s="1" t="str">
        <f>IFERROR(VLOOKUP(A9812,Merge_gall!$C$2:$D$6296,2,FALSE),"")</f>
        <v/>
      </c>
      <c r="I9812" s="1" t="str">
        <f t="shared" si="153"/>
        <v/>
      </c>
    </row>
    <row r="9813" spans="1:9">
      <c r="A9813" s="1" t="s">
        <v>37586</v>
      </c>
      <c r="B9813" s="1" t="s">
        <v>32</v>
      </c>
      <c r="C9813" s="1" t="s">
        <v>23285</v>
      </c>
      <c r="D9813" s="1" t="s">
        <v>23234</v>
      </c>
      <c r="E9813" s="1" t="s">
        <v>23286</v>
      </c>
      <c r="F9813" s="1" t="s">
        <v>38654</v>
      </c>
      <c r="G9813" s="1" t="str">
        <f>IFERROR(VLOOKUP(A9813,Merge_RKTM!$C$2:$D$4691,2,FALSE),"")</f>
        <v/>
      </c>
      <c r="H9813" s="1" t="str">
        <f>IFERROR(VLOOKUP(A9813,Merge_gall!$C$2:$D$6296,2,FALSE),"")</f>
        <v/>
      </c>
      <c r="I9813" s="1" t="str">
        <f t="shared" si="153"/>
        <v/>
      </c>
    </row>
    <row r="9814" spans="1:9">
      <c r="A9814" s="1" t="s">
        <v>37587</v>
      </c>
      <c r="B9814" s="1" t="s">
        <v>464</v>
      </c>
      <c r="C9814" s="1" t="s">
        <v>23287</v>
      </c>
      <c r="D9814" s="1" t="s">
        <v>23234</v>
      </c>
      <c r="E9814" s="1" t="s">
        <v>23288</v>
      </c>
      <c r="F9814" s="1" t="s">
        <v>38654</v>
      </c>
      <c r="G9814" s="1" t="str">
        <f>IFERROR(VLOOKUP(A9814,Merge_RKTM!$C$2:$D$4691,2,FALSE),"")</f>
        <v/>
      </c>
      <c r="H9814" s="1" t="str">
        <f>IFERROR(VLOOKUP(A9814,Merge_gall!$C$2:$D$6296,2,FALSE),"")</f>
        <v/>
      </c>
      <c r="I9814" s="1" t="str">
        <f t="shared" si="153"/>
        <v/>
      </c>
    </row>
    <row r="9815" spans="1:9">
      <c r="A9815" s="1" t="s">
        <v>37588</v>
      </c>
      <c r="B9815" s="1" t="s">
        <v>464</v>
      </c>
      <c r="C9815" s="1" t="s">
        <v>23289</v>
      </c>
      <c r="D9815" s="1" t="s">
        <v>23234</v>
      </c>
      <c r="E9815" s="1" t="s">
        <v>23290</v>
      </c>
      <c r="F9815" s="1" t="s">
        <v>38654</v>
      </c>
      <c r="G9815" s="1" t="str">
        <f>IFERROR(VLOOKUP(A9815,Merge_RKTM!$C$2:$D$4691,2,FALSE),"")</f>
        <v/>
      </c>
      <c r="H9815" s="1" t="str">
        <f>IFERROR(VLOOKUP(A9815,Merge_gall!$C$2:$D$6296,2,FALSE),"")</f>
        <v/>
      </c>
      <c r="I9815" s="1" t="str">
        <f t="shared" si="153"/>
        <v/>
      </c>
    </row>
    <row r="9816" spans="1:9">
      <c r="A9816" s="1" t="s">
        <v>37589</v>
      </c>
      <c r="B9816" s="1" t="s">
        <v>386</v>
      </c>
      <c r="C9816" s="1" t="s">
        <v>23291</v>
      </c>
      <c r="D9816" s="1" t="s">
        <v>23234</v>
      </c>
      <c r="E9816" s="1" t="s">
        <v>23292</v>
      </c>
      <c r="F9816" s="1" t="s">
        <v>38654</v>
      </c>
      <c r="G9816" s="1" t="str">
        <f>IFERROR(VLOOKUP(A9816,Merge_RKTM!$C$2:$D$4691,2,FALSE),"")</f>
        <v/>
      </c>
      <c r="H9816" s="1" t="str">
        <f>IFERROR(VLOOKUP(A9816,Merge_gall!$C$2:$D$6296,2,FALSE),"")</f>
        <v/>
      </c>
      <c r="I9816" s="1" t="str">
        <f t="shared" si="153"/>
        <v/>
      </c>
    </row>
    <row r="9817" spans="1:9">
      <c r="A9817" s="1" t="s">
        <v>37590</v>
      </c>
      <c r="B9817" s="1" t="s">
        <v>25</v>
      </c>
      <c r="C9817" s="1" t="s">
        <v>23293</v>
      </c>
      <c r="D9817" s="1" t="s">
        <v>23294</v>
      </c>
      <c r="E9817" s="1" t="s">
        <v>22722</v>
      </c>
      <c r="F9817" s="1" t="s">
        <v>38654</v>
      </c>
      <c r="G9817" s="1" t="str">
        <f>IFERROR(VLOOKUP(A9817,Merge_RKTM!$C$2:$D$4691,2,FALSE),"")</f>
        <v/>
      </c>
      <c r="H9817" s="1" t="str">
        <f>IFERROR(VLOOKUP(A9817,Merge_gall!$C$2:$D$6296,2,FALSE),"")</f>
        <v/>
      </c>
      <c r="I9817" s="1" t="str">
        <f t="shared" si="153"/>
        <v/>
      </c>
    </row>
    <row r="9818" spans="1:9">
      <c r="A9818" s="1" t="s">
        <v>37591</v>
      </c>
      <c r="B9818" s="1" t="s">
        <v>25</v>
      </c>
      <c r="C9818" s="1" t="s">
        <v>23295</v>
      </c>
      <c r="D9818" s="1" t="s">
        <v>23294</v>
      </c>
      <c r="E9818" s="1" t="s">
        <v>22738</v>
      </c>
      <c r="F9818" s="1" t="s">
        <v>38654</v>
      </c>
      <c r="G9818" s="1" t="str">
        <f>IFERROR(VLOOKUP(A9818,Merge_RKTM!$C$2:$D$4691,2,FALSE),"")</f>
        <v/>
      </c>
      <c r="H9818" s="1" t="str">
        <f>IFERROR(VLOOKUP(A9818,Merge_gall!$C$2:$D$6296,2,FALSE),"")</f>
        <v/>
      </c>
      <c r="I9818" s="1" t="str">
        <f t="shared" si="153"/>
        <v/>
      </c>
    </row>
    <row r="9819" spans="1:9">
      <c r="A9819" s="1" t="s">
        <v>37592</v>
      </c>
      <c r="B9819" s="1" t="s">
        <v>25</v>
      </c>
      <c r="C9819" s="1" t="s">
        <v>23296</v>
      </c>
      <c r="D9819" s="1" t="s">
        <v>23294</v>
      </c>
      <c r="E9819" s="1" t="s">
        <v>16899</v>
      </c>
      <c r="F9819" s="1" t="s">
        <v>38654</v>
      </c>
      <c r="G9819" s="1" t="str">
        <f>IFERROR(VLOOKUP(A9819,Merge_RKTM!$C$2:$D$4691,2,FALSE),"")</f>
        <v/>
      </c>
      <c r="H9819" s="1" t="str">
        <f>IFERROR(VLOOKUP(A9819,Merge_gall!$C$2:$D$6296,2,FALSE),"")</f>
        <v/>
      </c>
      <c r="I9819" s="1" t="str">
        <f t="shared" si="153"/>
        <v/>
      </c>
    </row>
    <row r="9820" spans="1:9">
      <c r="A9820" s="1" t="s">
        <v>37593</v>
      </c>
      <c r="B9820" s="1" t="s">
        <v>25</v>
      </c>
      <c r="C9820" s="1" t="s">
        <v>23297</v>
      </c>
      <c r="D9820" s="1" t="s">
        <v>23294</v>
      </c>
      <c r="E9820" s="1" t="s">
        <v>23298</v>
      </c>
      <c r="F9820" s="1" t="s">
        <v>38654</v>
      </c>
      <c r="G9820" s="1" t="str">
        <f>IFERROR(VLOOKUP(A9820,Merge_RKTM!$C$2:$D$4691,2,FALSE),"")</f>
        <v/>
      </c>
      <c r="H9820" s="1" t="str">
        <f>IFERROR(VLOOKUP(A9820,Merge_gall!$C$2:$D$6296,2,FALSE),"")</f>
        <v/>
      </c>
      <c r="I9820" s="1" t="str">
        <f t="shared" si="153"/>
        <v/>
      </c>
    </row>
    <row r="9821" spans="1:9">
      <c r="A9821" s="1" t="s">
        <v>37594</v>
      </c>
      <c r="B9821" s="1" t="s">
        <v>25</v>
      </c>
      <c r="C9821" s="1" t="s">
        <v>23299</v>
      </c>
      <c r="D9821" s="1" t="s">
        <v>23294</v>
      </c>
      <c r="E9821" s="1" t="s">
        <v>23300</v>
      </c>
      <c r="F9821" s="1" t="s">
        <v>38654</v>
      </c>
      <c r="G9821" s="1" t="str">
        <f>IFERROR(VLOOKUP(A9821,Merge_RKTM!$C$2:$D$4691,2,FALSE),"")</f>
        <v/>
      </c>
      <c r="H9821" s="1" t="str">
        <f>IFERROR(VLOOKUP(A9821,Merge_gall!$C$2:$D$6296,2,FALSE),"")</f>
        <v/>
      </c>
      <c r="I9821" s="1" t="str">
        <f t="shared" si="153"/>
        <v/>
      </c>
    </row>
    <row r="9822" spans="1:9">
      <c r="A9822" s="1" t="s">
        <v>37595</v>
      </c>
      <c r="B9822" s="1" t="s">
        <v>25</v>
      </c>
      <c r="C9822" s="1" t="s">
        <v>23301</v>
      </c>
      <c r="D9822" s="1" t="s">
        <v>23294</v>
      </c>
      <c r="E9822" s="1" t="s">
        <v>359</v>
      </c>
      <c r="F9822" s="1" t="s">
        <v>38654</v>
      </c>
      <c r="G9822" s="1" t="str">
        <f>IFERROR(VLOOKUP(A9822,Merge_RKTM!$C$2:$D$4691,2,FALSE),"")</f>
        <v/>
      </c>
      <c r="H9822" s="1" t="str">
        <f>IFERROR(VLOOKUP(A9822,Merge_gall!$C$2:$D$6296,2,FALSE),"")</f>
        <v/>
      </c>
      <c r="I9822" s="1" t="str">
        <f t="shared" si="153"/>
        <v/>
      </c>
    </row>
    <row r="9823" spans="1:9">
      <c r="A9823" s="1" t="s">
        <v>37596</v>
      </c>
      <c r="B9823" s="1" t="s">
        <v>11</v>
      </c>
      <c r="C9823" s="1" t="s">
        <v>23302</v>
      </c>
      <c r="D9823" s="1" t="s">
        <v>23303</v>
      </c>
      <c r="E9823" s="1" t="s">
        <v>7796</v>
      </c>
      <c r="F9823" s="1" t="s">
        <v>38654</v>
      </c>
      <c r="G9823" s="1" t="str">
        <f>IFERROR(VLOOKUP(A9823,Merge_RKTM!$C$2:$D$4691,2,FALSE),"")</f>
        <v/>
      </c>
      <c r="H9823" s="1" t="str">
        <f>IFERROR(VLOOKUP(A9823,Merge_gall!$C$2:$D$6296,2,FALSE),"")</f>
        <v/>
      </c>
      <c r="I9823" s="1" t="str">
        <f t="shared" si="153"/>
        <v/>
      </c>
    </row>
    <row r="9824" spans="1:9">
      <c r="A9824" s="1" t="s">
        <v>37597</v>
      </c>
      <c r="B9824" s="1" t="s">
        <v>25</v>
      </c>
      <c r="C9824" s="1" t="s">
        <v>23304</v>
      </c>
      <c r="D9824" s="1" t="s">
        <v>23303</v>
      </c>
      <c r="E9824" s="1" t="s">
        <v>7804</v>
      </c>
      <c r="F9824" s="1" t="s">
        <v>38654</v>
      </c>
      <c r="G9824" s="1" t="str">
        <f>IFERROR(VLOOKUP(A9824,Merge_RKTM!$C$2:$D$4691,2,FALSE),"")</f>
        <v/>
      </c>
      <c r="H9824" s="1" t="str">
        <f>IFERROR(VLOOKUP(A9824,Merge_gall!$C$2:$D$6296,2,FALSE),"")</f>
        <v/>
      </c>
      <c r="I9824" s="1" t="str">
        <f t="shared" si="153"/>
        <v/>
      </c>
    </row>
    <row r="9825" spans="1:9">
      <c r="A9825" s="1" t="s">
        <v>37598</v>
      </c>
      <c r="B9825" s="1" t="s">
        <v>25</v>
      </c>
      <c r="C9825" s="1" t="s">
        <v>23305</v>
      </c>
      <c r="D9825" s="1" t="s">
        <v>23303</v>
      </c>
      <c r="E9825" s="1" t="s">
        <v>7809</v>
      </c>
      <c r="F9825" s="1" t="s">
        <v>38654</v>
      </c>
      <c r="G9825" s="1" t="str">
        <f>IFERROR(VLOOKUP(A9825,Merge_RKTM!$C$2:$D$4691,2,FALSE),"")</f>
        <v/>
      </c>
      <c r="H9825" s="1" t="str">
        <f>IFERROR(VLOOKUP(A9825,Merge_gall!$C$2:$D$6296,2,FALSE),"")</f>
        <v/>
      </c>
      <c r="I9825" s="1" t="str">
        <f t="shared" si="153"/>
        <v/>
      </c>
    </row>
    <row r="9826" spans="1:9">
      <c r="A9826" s="1" t="s">
        <v>37599</v>
      </c>
      <c r="B9826" s="1" t="s">
        <v>25</v>
      </c>
      <c r="C9826" s="1" t="s">
        <v>23306</v>
      </c>
      <c r="D9826" s="1" t="s">
        <v>23303</v>
      </c>
      <c r="E9826" s="1" t="s">
        <v>7814</v>
      </c>
      <c r="F9826" s="1" t="s">
        <v>38654</v>
      </c>
      <c r="G9826" s="1" t="str">
        <f>IFERROR(VLOOKUP(A9826,Merge_RKTM!$C$2:$D$4691,2,FALSE),"")</f>
        <v/>
      </c>
      <c r="H9826" s="1" t="str">
        <f>IFERROR(VLOOKUP(A9826,Merge_gall!$C$2:$D$6296,2,FALSE),"")</f>
        <v/>
      </c>
      <c r="I9826" s="1" t="str">
        <f t="shared" si="153"/>
        <v/>
      </c>
    </row>
    <row r="9827" spans="1:9">
      <c r="A9827" s="1" t="s">
        <v>37600</v>
      </c>
      <c r="B9827" s="1" t="s">
        <v>25</v>
      </c>
      <c r="C9827" s="1" t="s">
        <v>23307</v>
      </c>
      <c r="D9827" s="1" t="s">
        <v>23303</v>
      </c>
      <c r="E9827" s="1" t="s">
        <v>7819</v>
      </c>
      <c r="F9827" s="1" t="s">
        <v>38654</v>
      </c>
      <c r="G9827" s="1" t="str">
        <f>IFERROR(VLOOKUP(A9827,Merge_RKTM!$C$2:$D$4691,2,FALSE),"")</f>
        <v/>
      </c>
      <c r="H9827" s="1" t="str">
        <f>IFERROR(VLOOKUP(A9827,Merge_gall!$C$2:$D$6296,2,FALSE),"")</f>
        <v/>
      </c>
      <c r="I9827" s="1" t="str">
        <f t="shared" si="153"/>
        <v/>
      </c>
    </row>
    <row r="9828" spans="1:9">
      <c r="A9828" s="1" t="s">
        <v>37601</v>
      </c>
      <c r="B9828" s="1" t="s">
        <v>25</v>
      </c>
      <c r="C9828" s="1" t="s">
        <v>23308</v>
      </c>
      <c r="D9828" s="1" t="s">
        <v>23303</v>
      </c>
      <c r="E9828" s="1" t="s">
        <v>7824</v>
      </c>
      <c r="F9828" s="1" t="s">
        <v>38654</v>
      </c>
      <c r="G9828" s="1" t="str">
        <f>IFERROR(VLOOKUP(A9828,Merge_RKTM!$C$2:$D$4691,2,FALSE),"")</f>
        <v/>
      </c>
      <c r="H9828" s="1" t="str">
        <f>IFERROR(VLOOKUP(A9828,Merge_gall!$C$2:$D$6296,2,FALSE),"")</f>
        <v/>
      </c>
      <c r="I9828" s="1" t="str">
        <f t="shared" si="153"/>
        <v/>
      </c>
    </row>
    <row r="9829" spans="1:9">
      <c r="A9829" s="1" t="s">
        <v>37602</v>
      </c>
      <c r="B9829" s="1" t="s">
        <v>7</v>
      </c>
      <c r="C9829" s="1" t="s">
        <v>23309</v>
      </c>
      <c r="D9829" s="1" t="s">
        <v>23310</v>
      </c>
      <c r="E9829" s="1" t="s">
        <v>23311</v>
      </c>
      <c r="F9829" s="1" t="s">
        <v>38654</v>
      </c>
      <c r="G9829" s="1" t="str">
        <f>IFERROR(VLOOKUP(A9829,Merge_RKTM!$C$2:$D$4691,2,FALSE),"")</f>
        <v/>
      </c>
      <c r="H9829" s="1" t="str">
        <f>IFERROR(VLOOKUP(A9829,Merge_gall!$C$2:$D$6296,2,FALSE),"")</f>
        <v/>
      </c>
      <c r="I9829" s="1" t="str">
        <f t="shared" si="153"/>
        <v/>
      </c>
    </row>
    <row r="9830" spans="1:9">
      <c r="A9830" s="1" t="s">
        <v>37603</v>
      </c>
      <c r="B9830" s="1" t="s">
        <v>11</v>
      </c>
      <c r="C9830" s="1" t="s">
        <v>23312</v>
      </c>
      <c r="D9830" s="1" t="s">
        <v>23310</v>
      </c>
      <c r="E9830" s="1" t="s">
        <v>23311</v>
      </c>
      <c r="F9830" s="1" t="s">
        <v>38654</v>
      </c>
      <c r="G9830" s="1" t="str">
        <f>IFERROR(VLOOKUP(A9830,Merge_RKTM!$C$2:$D$4691,2,FALSE),"")</f>
        <v/>
      </c>
      <c r="H9830" s="1" t="str">
        <f>IFERROR(VLOOKUP(A9830,Merge_gall!$C$2:$D$6296,2,FALSE),"")</f>
        <v/>
      </c>
      <c r="I9830" s="1" t="str">
        <f t="shared" si="153"/>
        <v/>
      </c>
    </row>
    <row r="9831" spans="1:9">
      <c r="A9831" s="1" t="s">
        <v>37604</v>
      </c>
      <c r="B9831" s="1" t="s">
        <v>13</v>
      </c>
      <c r="C9831" s="1" t="s">
        <v>23313</v>
      </c>
      <c r="D9831" s="1" t="s">
        <v>23314</v>
      </c>
      <c r="E9831" s="1" t="s">
        <v>23315</v>
      </c>
      <c r="F9831" s="1" t="s">
        <v>38654</v>
      </c>
      <c r="G9831" s="1" t="str">
        <f>IFERROR(VLOOKUP(A9831,Merge_RKTM!$C$2:$D$4691,2,FALSE),"")</f>
        <v/>
      </c>
      <c r="H9831" s="1" t="str">
        <f>IFERROR(VLOOKUP(A9831,Merge_gall!$C$2:$D$6296,2,FALSE),"")</f>
        <v/>
      </c>
      <c r="I9831" s="1" t="str">
        <f t="shared" si="153"/>
        <v/>
      </c>
    </row>
    <row r="9832" spans="1:9">
      <c r="A9832" s="1" t="s">
        <v>37605</v>
      </c>
      <c r="B9832" s="1" t="s">
        <v>13</v>
      </c>
      <c r="C9832" s="1" t="s">
        <v>23316</v>
      </c>
      <c r="D9832" s="1" t="s">
        <v>23314</v>
      </c>
      <c r="E9832" s="1" t="s">
        <v>23317</v>
      </c>
      <c r="F9832" s="1" t="s">
        <v>38654</v>
      </c>
      <c r="G9832" s="1" t="str">
        <f>IFERROR(VLOOKUP(A9832,Merge_RKTM!$C$2:$D$4691,2,FALSE),"")</f>
        <v/>
      </c>
      <c r="H9832" s="1" t="str">
        <f>IFERROR(VLOOKUP(A9832,Merge_gall!$C$2:$D$6296,2,FALSE),"")</f>
        <v/>
      </c>
      <c r="I9832" s="1" t="str">
        <f t="shared" si="153"/>
        <v/>
      </c>
    </row>
    <row r="9833" spans="1:9">
      <c r="A9833" s="1" t="s">
        <v>37606</v>
      </c>
      <c r="B9833" s="1" t="s">
        <v>13</v>
      </c>
      <c r="C9833" s="1" t="s">
        <v>23318</v>
      </c>
      <c r="D9833" s="1" t="s">
        <v>23314</v>
      </c>
      <c r="E9833" s="1" t="s">
        <v>23315</v>
      </c>
      <c r="F9833" s="1" t="s">
        <v>38654</v>
      </c>
      <c r="G9833" s="1" t="str">
        <f>IFERROR(VLOOKUP(A9833,Merge_RKTM!$C$2:$D$4691,2,FALSE),"")</f>
        <v/>
      </c>
      <c r="H9833" s="1" t="str">
        <f>IFERROR(VLOOKUP(A9833,Merge_gall!$C$2:$D$6296,2,FALSE),"")</f>
        <v/>
      </c>
      <c r="I9833" s="1" t="str">
        <f t="shared" si="153"/>
        <v/>
      </c>
    </row>
    <row r="9834" spans="1:9">
      <c r="A9834" s="1" t="s">
        <v>37607</v>
      </c>
      <c r="B9834" s="1" t="s">
        <v>13</v>
      </c>
      <c r="C9834" s="1" t="s">
        <v>23319</v>
      </c>
      <c r="D9834" s="1" t="s">
        <v>23314</v>
      </c>
      <c r="E9834" s="1" t="s">
        <v>23320</v>
      </c>
      <c r="F9834" s="1" t="s">
        <v>38654</v>
      </c>
      <c r="G9834" s="1" t="str">
        <f>IFERROR(VLOOKUP(A9834,Merge_RKTM!$C$2:$D$4691,2,FALSE),"")</f>
        <v/>
      </c>
      <c r="H9834" s="1" t="str">
        <f>IFERROR(VLOOKUP(A9834,Merge_gall!$C$2:$D$6296,2,FALSE),"")</f>
        <v/>
      </c>
      <c r="I9834" s="1" t="str">
        <f t="shared" si="153"/>
        <v/>
      </c>
    </row>
    <row r="9835" spans="1:9">
      <c r="A9835" s="1" t="s">
        <v>37608</v>
      </c>
      <c r="B9835" s="1" t="s">
        <v>13</v>
      </c>
      <c r="C9835" s="1" t="s">
        <v>23321</v>
      </c>
      <c r="D9835" s="1" t="s">
        <v>23314</v>
      </c>
      <c r="E9835" s="1" t="s">
        <v>23315</v>
      </c>
      <c r="F9835" s="1" t="s">
        <v>38654</v>
      </c>
      <c r="G9835" s="1" t="str">
        <f>IFERROR(VLOOKUP(A9835,Merge_RKTM!$C$2:$D$4691,2,FALSE),"")</f>
        <v/>
      </c>
      <c r="H9835" s="1" t="str">
        <f>IFERROR(VLOOKUP(A9835,Merge_gall!$C$2:$D$6296,2,FALSE),"")</f>
        <v/>
      </c>
      <c r="I9835" s="1" t="str">
        <f t="shared" si="153"/>
        <v/>
      </c>
    </row>
    <row r="9836" spans="1:9">
      <c r="A9836" s="1" t="s">
        <v>37609</v>
      </c>
      <c r="B9836" s="1" t="s">
        <v>13</v>
      </c>
      <c r="C9836" s="1" t="s">
        <v>23322</v>
      </c>
      <c r="D9836" s="1" t="s">
        <v>23314</v>
      </c>
      <c r="E9836" s="1" t="s">
        <v>23323</v>
      </c>
      <c r="F9836" s="1" t="s">
        <v>38654</v>
      </c>
      <c r="G9836" s="1" t="str">
        <f>IFERROR(VLOOKUP(A9836,Merge_RKTM!$C$2:$D$4691,2,FALSE),"")</f>
        <v/>
      </c>
      <c r="H9836" s="1" t="str">
        <f>IFERROR(VLOOKUP(A9836,Merge_gall!$C$2:$D$6296,2,FALSE),"")</f>
        <v/>
      </c>
      <c r="I9836" s="1" t="str">
        <f t="shared" si="153"/>
        <v/>
      </c>
    </row>
    <row r="9837" spans="1:9">
      <c r="A9837" s="1" t="s">
        <v>37610</v>
      </c>
      <c r="B9837" s="1" t="s">
        <v>13</v>
      </c>
      <c r="C9837" s="1" t="s">
        <v>23324</v>
      </c>
      <c r="D9837" s="1" t="s">
        <v>23314</v>
      </c>
      <c r="E9837" s="1" t="s">
        <v>23315</v>
      </c>
      <c r="F9837" s="1" t="s">
        <v>38654</v>
      </c>
      <c r="G9837" s="1" t="str">
        <f>IFERROR(VLOOKUP(A9837,Merge_RKTM!$C$2:$D$4691,2,FALSE),"")</f>
        <v/>
      </c>
      <c r="H9837" s="1" t="str">
        <f>IFERROR(VLOOKUP(A9837,Merge_gall!$C$2:$D$6296,2,FALSE),"")</f>
        <v/>
      </c>
      <c r="I9837" s="1" t="str">
        <f t="shared" si="153"/>
        <v/>
      </c>
    </row>
    <row r="9838" spans="1:9">
      <c r="A9838" s="1" t="s">
        <v>37611</v>
      </c>
      <c r="B9838" s="1" t="s">
        <v>13</v>
      </c>
      <c r="C9838" s="1" t="s">
        <v>23325</v>
      </c>
      <c r="D9838" s="1" t="s">
        <v>23314</v>
      </c>
      <c r="E9838" s="1" t="s">
        <v>23326</v>
      </c>
      <c r="F9838" s="1" t="s">
        <v>38654</v>
      </c>
      <c r="G9838" s="1" t="str">
        <f>IFERROR(VLOOKUP(A9838,Merge_RKTM!$C$2:$D$4691,2,FALSE),"")</f>
        <v/>
      </c>
      <c r="H9838" s="1" t="str">
        <f>IFERROR(VLOOKUP(A9838,Merge_gall!$C$2:$D$6296,2,FALSE),"")</f>
        <v/>
      </c>
      <c r="I9838" s="1" t="str">
        <f t="shared" si="153"/>
        <v/>
      </c>
    </row>
    <row r="9839" spans="1:9">
      <c r="A9839" s="1" t="s">
        <v>37612</v>
      </c>
      <c r="B9839" s="1" t="s">
        <v>25</v>
      </c>
      <c r="C9839" s="1" t="s">
        <v>23327</v>
      </c>
      <c r="D9839" s="1" t="s">
        <v>23314</v>
      </c>
      <c r="E9839" s="1" t="s">
        <v>16030</v>
      </c>
      <c r="F9839" s="1" t="s">
        <v>38654</v>
      </c>
      <c r="G9839" s="1" t="str">
        <f>IFERROR(VLOOKUP(A9839,Merge_RKTM!$C$2:$D$4691,2,FALSE),"")</f>
        <v/>
      </c>
      <c r="H9839" s="1" t="str">
        <f>IFERROR(VLOOKUP(A9839,Merge_gall!$C$2:$D$6296,2,FALSE),"")</f>
        <v/>
      </c>
      <c r="I9839" s="1" t="str">
        <f t="shared" si="153"/>
        <v/>
      </c>
    </row>
    <row r="9840" spans="1:9">
      <c r="A9840" s="1" t="s">
        <v>37613</v>
      </c>
      <c r="B9840" s="1" t="s">
        <v>25</v>
      </c>
      <c r="C9840" s="1" t="s">
        <v>23328</v>
      </c>
      <c r="D9840" s="1" t="s">
        <v>23314</v>
      </c>
      <c r="E9840" s="1" t="s">
        <v>16033</v>
      </c>
      <c r="F9840" s="1" t="s">
        <v>38654</v>
      </c>
      <c r="G9840" s="1" t="str">
        <f>IFERROR(VLOOKUP(A9840,Merge_RKTM!$C$2:$D$4691,2,FALSE),"")</f>
        <v/>
      </c>
      <c r="H9840" s="1" t="str">
        <f>IFERROR(VLOOKUP(A9840,Merge_gall!$C$2:$D$6296,2,FALSE),"")</f>
        <v/>
      </c>
      <c r="I9840" s="1" t="str">
        <f t="shared" si="153"/>
        <v/>
      </c>
    </row>
    <row r="9841" spans="1:9">
      <c r="A9841" s="1" t="s">
        <v>37614</v>
      </c>
      <c r="B9841" s="1" t="s">
        <v>25</v>
      </c>
      <c r="C9841" s="1" t="s">
        <v>23329</v>
      </c>
      <c r="D9841" s="1" t="s">
        <v>23314</v>
      </c>
      <c r="E9841" s="1" t="s">
        <v>388</v>
      </c>
      <c r="F9841" s="1" t="s">
        <v>38654</v>
      </c>
      <c r="G9841" s="1" t="str">
        <f>IFERROR(VLOOKUP(A9841,Merge_RKTM!$C$2:$D$4691,2,FALSE),"")</f>
        <v/>
      </c>
      <c r="H9841" s="1" t="str">
        <f>IFERROR(VLOOKUP(A9841,Merge_gall!$C$2:$D$6296,2,FALSE),"")</f>
        <v/>
      </c>
      <c r="I9841" s="1" t="str">
        <f t="shared" si="153"/>
        <v/>
      </c>
    </row>
    <row r="9842" spans="1:9">
      <c r="A9842" s="1" t="s">
        <v>37615</v>
      </c>
      <c r="B9842" s="1" t="s">
        <v>25</v>
      </c>
      <c r="C9842" s="1" t="s">
        <v>23330</v>
      </c>
      <c r="D9842" s="1" t="s">
        <v>23314</v>
      </c>
      <c r="E9842" s="1" t="s">
        <v>16038</v>
      </c>
      <c r="F9842" s="1" t="s">
        <v>38654</v>
      </c>
      <c r="G9842" s="1" t="str">
        <f>IFERROR(VLOOKUP(A9842,Merge_RKTM!$C$2:$D$4691,2,FALSE),"")</f>
        <v/>
      </c>
      <c r="H9842" s="1" t="str">
        <f>IFERROR(VLOOKUP(A9842,Merge_gall!$C$2:$D$6296,2,FALSE),"")</f>
        <v/>
      </c>
      <c r="I9842" s="1" t="str">
        <f t="shared" si="153"/>
        <v/>
      </c>
    </row>
    <row r="9843" spans="1:9">
      <c r="A9843" s="1" t="s">
        <v>37616</v>
      </c>
      <c r="B9843" s="1" t="s">
        <v>32</v>
      </c>
      <c r="C9843" s="1" t="s">
        <v>23331</v>
      </c>
      <c r="D9843" s="1" t="s">
        <v>23310</v>
      </c>
      <c r="E9843" s="1" t="s">
        <v>23332</v>
      </c>
      <c r="F9843" s="1" t="s">
        <v>38654</v>
      </c>
      <c r="G9843" s="1" t="str">
        <f>IFERROR(VLOOKUP(A9843,Merge_RKTM!$C$2:$D$4691,2,FALSE),"")</f>
        <v/>
      </c>
      <c r="H9843" s="1" t="str">
        <f>IFERROR(VLOOKUP(A9843,Merge_gall!$C$2:$D$6296,2,FALSE),"")</f>
        <v/>
      </c>
      <c r="I9843" s="1" t="str">
        <f t="shared" si="153"/>
        <v/>
      </c>
    </row>
    <row r="9844" spans="1:9">
      <c r="A9844" s="1" t="s">
        <v>37617</v>
      </c>
      <c r="B9844" s="1" t="s">
        <v>32</v>
      </c>
      <c r="C9844" s="1" t="s">
        <v>23333</v>
      </c>
      <c r="D9844" s="1" t="s">
        <v>23310</v>
      </c>
      <c r="E9844" s="1" t="s">
        <v>23334</v>
      </c>
      <c r="F9844" s="1" t="s">
        <v>38654</v>
      </c>
      <c r="G9844" s="1" t="str">
        <f>IFERROR(VLOOKUP(A9844,Merge_RKTM!$C$2:$D$4691,2,FALSE),"")</f>
        <v/>
      </c>
      <c r="H9844" s="1" t="str">
        <f>IFERROR(VLOOKUP(A9844,Merge_gall!$C$2:$D$6296,2,FALSE),"")</f>
        <v/>
      </c>
      <c r="I9844" s="1" t="str">
        <f t="shared" si="153"/>
        <v/>
      </c>
    </row>
    <row r="9845" spans="1:9">
      <c r="A9845" s="1" t="s">
        <v>37618</v>
      </c>
      <c r="B9845" s="1" t="s">
        <v>32</v>
      </c>
      <c r="C9845" s="1" t="s">
        <v>23335</v>
      </c>
      <c r="D9845" s="1" t="s">
        <v>23310</v>
      </c>
      <c r="E9845" s="1" t="s">
        <v>23336</v>
      </c>
      <c r="F9845" s="1" t="s">
        <v>38654</v>
      </c>
      <c r="G9845" s="1" t="str">
        <f>IFERROR(VLOOKUP(A9845,Merge_RKTM!$C$2:$D$4691,2,FALSE),"")</f>
        <v/>
      </c>
      <c r="H9845" s="1" t="str">
        <f>IFERROR(VLOOKUP(A9845,Merge_gall!$C$2:$D$6296,2,FALSE),"")</f>
        <v/>
      </c>
      <c r="I9845" s="1" t="str">
        <f t="shared" si="153"/>
        <v/>
      </c>
    </row>
    <row r="9846" spans="1:9">
      <c r="A9846" s="1" t="s">
        <v>37619</v>
      </c>
      <c r="B9846" s="1" t="s">
        <v>32</v>
      </c>
      <c r="C9846" s="1" t="s">
        <v>23337</v>
      </c>
      <c r="D9846" s="1" t="s">
        <v>23310</v>
      </c>
      <c r="E9846" s="1" t="s">
        <v>23338</v>
      </c>
      <c r="F9846" s="1" t="s">
        <v>38654</v>
      </c>
      <c r="G9846" s="1" t="str">
        <f>IFERROR(VLOOKUP(A9846,Merge_RKTM!$C$2:$D$4691,2,FALSE),"")</f>
        <v/>
      </c>
      <c r="H9846" s="1" t="str">
        <f>IFERROR(VLOOKUP(A9846,Merge_gall!$C$2:$D$6296,2,FALSE),"")</f>
        <v/>
      </c>
      <c r="I9846" s="1" t="str">
        <f t="shared" si="153"/>
        <v/>
      </c>
    </row>
    <row r="9847" spans="1:9">
      <c r="A9847" s="1" t="s">
        <v>37620</v>
      </c>
      <c r="B9847" s="1" t="s">
        <v>32</v>
      </c>
      <c r="C9847" s="1" t="s">
        <v>23339</v>
      </c>
      <c r="D9847" s="1" t="s">
        <v>23310</v>
      </c>
      <c r="E9847" s="1" t="s">
        <v>23340</v>
      </c>
      <c r="F9847" s="1" t="s">
        <v>38654</v>
      </c>
      <c r="G9847" s="1" t="str">
        <f>IFERROR(VLOOKUP(A9847,Merge_RKTM!$C$2:$D$4691,2,FALSE),"")</f>
        <v/>
      </c>
      <c r="H9847" s="1" t="str">
        <f>IFERROR(VLOOKUP(A9847,Merge_gall!$C$2:$D$6296,2,FALSE),"")</f>
        <v/>
      </c>
      <c r="I9847" s="1" t="str">
        <f t="shared" si="153"/>
        <v/>
      </c>
    </row>
    <row r="9848" spans="1:9">
      <c r="A9848" s="1" t="s">
        <v>37621</v>
      </c>
      <c r="B9848" s="1" t="s">
        <v>32</v>
      </c>
      <c r="C9848" s="1" t="s">
        <v>23341</v>
      </c>
      <c r="D9848" s="1" t="s">
        <v>23310</v>
      </c>
      <c r="E9848" s="1" t="s">
        <v>23342</v>
      </c>
      <c r="F9848" s="1" t="s">
        <v>38654</v>
      </c>
      <c r="G9848" s="1" t="str">
        <f>IFERROR(VLOOKUP(A9848,Merge_RKTM!$C$2:$D$4691,2,FALSE),"")</f>
        <v/>
      </c>
      <c r="H9848" s="1" t="str">
        <f>IFERROR(VLOOKUP(A9848,Merge_gall!$C$2:$D$6296,2,FALSE),"")</f>
        <v/>
      </c>
      <c r="I9848" s="1" t="str">
        <f t="shared" si="153"/>
        <v/>
      </c>
    </row>
    <row r="9849" spans="1:9">
      <c r="A9849" s="1" t="s">
        <v>37622</v>
      </c>
      <c r="B9849" s="1" t="s">
        <v>32</v>
      </c>
      <c r="C9849" s="1" t="s">
        <v>23343</v>
      </c>
      <c r="D9849" s="1" t="s">
        <v>23310</v>
      </c>
      <c r="E9849" s="1" t="s">
        <v>23344</v>
      </c>
      <c r="F9849" s="1" t="s">
        <v>38654</v>
      </c>
      <c r="G9849" s="1" t="str">
        <f>IFERROR(VLOOKUP(A9849,Merge_RKTM!$C$2:$D$4691,2,FALSE),"")</f>
        <v/>
      </c>
      <c r="H9849" s="1" t="str">
        <f>IFERROR(VLOOKUP(A9849,Merge_gall!$C$2:$D$6296,2,FALSE),"")</f>
        <v/>
      </c>
      <c r="I9849" s="1" t="str">
        <f t="shared" si="153"/>
        <v/>
      </c>
    </row>
    <row r="9850" spans="1:9">
      <c r="A9850" s="1" t="s">
        <v>37623</v>
      </c>
      <c r="B9850" s="1" t="s">
        <v>32</v>
      </c>
      <c r="C9850" s="1" t="s">
        <v>23345</v>
      </c>
      <c r="D9850" s="1" t="s">
        <v>23310</v>
      </c>
      <c r="E9850" s="1" t="s">
        <v>23346</v>
      </c>
      <c r="F9850" s="1" t="s">
        <v>38654</v>
      </c>
      <c r="G9850" s="1" t="str">
        <f>IFERROR(VLOOKUP(A9850,Merge_RKTM!$C$2:$D$4691,2,FALSE),"")</f>
        <v/>
      </c>
      <c r="H9850" s="1" t="str">
        <f>IFERROR(VLOOKUP(A9850,Merge_gall!$C$2:$D$6296,2,FALSE),"")</f>
        <v/>
      </c>
      <c r="I9850" s="1" t="str">
        <f t="shared" si="153"/>
        <v/>
      </c>
    </row>
    <row r="9851" spans="1:9">
      <c r="A9851" s="1" t="s">
        <v>37624</v>
      </c>
      <c r="B9851" s="1" t="s">
        <v>32</v>
      </c>
      <c r="C9851" s="1" t="s">
        <v>23347</v>
      </c>
      <c r="D9851" s="1" t="s">
        <v>23310</v>
      </c>
      <c r="E9851" s="1" t="s">
        <v>23348</v>
      </c>
      <c r="F9851" s="1" t="s">
        <v>38654</v>
      </c>
      <c r="G9851" s="1" t="str">
        <f>IFERROR(VLOOKUP(A9851,Merge_RKTM!$C$2:$D$4691,2,FALSE),"")</f>
        <v/>
      </c>
      <c r="H9851" s="1" t="str">
        <f>IFERROR(VLOOKUP(A9851,Merge_gall!$C$2:$D$6296,2,FALSE),"")</f>
        <v/>
      </c>
      <c r="I9851" s="1" t="str">
        <f t="shared" si="153"/>
        <v/>
      </c>
    </row>
    <row r="9852" spans="1:9">
      <c r="A9852" s="1" t="s">
        <v>37625</v>
      </c>
      <c r="B9852" s="1" t="s">
        <v>32</v>
      </c>
      <c r="C9852" s="1" t="s">
        <v>23349</v>
      </c>
      <c r="D9852" s="1" t="s">
        <v>23310</v>
      </c>
      <c r="E9852" s="1" t="s">
        <v>23350</v>
      </c>
      <c r="F9852" s="1" t="s">
        <v>38654</v>
      </c>
      <c r="G9852" s="1" t="str">
        <f>IFERROR(VLOOKUP(A9852,Merge_RKTM!$C$2:$D$4691,2,FALSE),"")</f>
        <v/>
      </c>
      <c r="H9852" s="1" t="str">
        <f>IFERROR(VLOOKUP(A9852,Merge_gall!$C$2:$D$6296,2,FALSE),"")</f>
        <v/>
      </c>
      <c r="I9852" s="1" t="str">
        <f t="shared" si="153"/>
        <v/>
      </c>
    </row>
    <row r="9853" spans="1:9">
      <c r="A9853" s="1" t="s">
        <v>37626</v>
      </c>
      <c r="B9853" s="1" t="s">
        <v>32</v>
      </c>
      <c r="C9853" s="1" t="s">
        <v>23351</v>
      </c>
      <c r="D9853" s="1" t="s">
        <v>23310</v>
      </c>
      <c r="E9853" s="1" t="s">
        <v>23352</v>
      </c>
      <c r="F9853" s="1" t="s">
        <v>38654</v>
      </c>
      <c r="G9853" s="1" t="str">
        <f>IFERROR(VLOOKUP(A9853,Merge_RKTM!$C$2:$D$4691,2,FALSE),"")</f>
        <v/>
      </c>
      <c r="H9853" s="1" t="str">
        <f>IFERROR(VLOOKUP(A9853,Merge_gall!$C$2:$D$6296,2,FALSE),"")</f>
        <v/>
      </c>
      <c r="I9853" s="1" t="str">
        <f t="shared" si="153"/>
        <v/>
      </c>
    </row>
    <row r="9854" spans="1:9">
      <c r="A9854" s="1" t="s">
        <v>37627</v>
      </c>
      <c r="B9854" s="1" t="s">
        <v>32</v>
      </c>
      <c r="C9854" s="1" t="s">
        <v>23353</v>
      </c>
      <c r="D9854" s="1" t="s">
        <v>23310</v>
      </c>
      <c r="E9854" s="1" t="s">
        <v>23354</v>
      </c>
      <c r="F9854" s="1" t="s">
        <v>38654</v>
      </c>
      <c r="G9854" s="1" t="str">
        <f>IFERROR(VLOOKUP(A9854,Merge_RKTM!$C$2:$D$4691,2,FALSE),"")</f>
        <v/>
      </c>
      <c r="H9854" s="1" t="str">
        <f>IFERROR(VLOOKUP(A9854,Merge_gall!$C$2:$D$6296,2,FALSE),"")</f>
        <v/>
      </c>
      <c r="I9854" s="1" t="str">
        <f t="shared" si="153"/>
        <v/>
      </c>
    </row>
    <row r="9855" spans="1:9">
      <c r="A9855" s="1" t="s">
        <v>37628</v>
      </c>
      <c r="B9855" s="1" t="s">
        <v>25</v>
      </c>
      <c r="C9855" s="1" t="s">
        <v>23355</v>
      </c>
      <c r="D9855" s="1" t="s">
        <v>23310</v>
      </c>
      <c r="E9855" s="1" t="s">
        <v>23356</v>
      </c>
      <c r="F9855" s="1" t="s">
        <v>38654</v>
      </c>
      <c r="G9855" s="1" t="str">
        <f>IFERROR(VLOOKUP(A9855,Merge_RKTM!$C$2:$D$4691,2,FALSE),"")</f>
        <v/>
      </c>
      <c r="H9855" s="1" t="str">
        <f>IFERROR(VLOOKUP(A9855,Merge_gall!$C$2:$D$6296,2,FALSE),"")</f>
        <v/>
      </c>
      <c r="I9855" s="1" t="str">
        <f t="shared" si="153"/>
        <v/>
      </c>
    </row>
    <row r="9856" spans="1:9">
      <c r="A9856" s="1" t="s">
        <v>37629</v>
      </c>
      <c r="B9856" s="1" t="s">
        <v>25</v>
      </c>
      <c r="C9856" s="1" t="s">
        <v>23357</v>
      </c>
      <c r="D9856" s="1" t="s">
        <v>23310</v>
      </c>
      <c r="E9856" s="1" t="s">
        <v>23358</v>
      </c>
      <c r="F9856" s="1" t="s">
        <v>38654</v>
      </c>
      <c r="G9856" s="1" t="str">
        <f>IFERROR(VLOOKUP(A9856,Merge_RKTM!$C$2:$D$4691,2,FALSE),"")</f>
        <v/>
      </c>
      <c r="H9856" s="1" t="str">
        <f>IFERROR(VLOOKUP(A9856,Merge_gall!$C$2:$D$6296,2,FALSE),"")</f>
        <v/>
      </c>
      <c r="I9856" s="1" t="str">
        <f t="shared" si="153"/>
        <v/>
      </c>
    </row>
    <row r="9857" spans="1:9">
      <c r="A9857" s="1" t="s">
        <v>37630</v>
      </c>
      <c r="B9857" s="1" t="s">
        <v>25</v>
      </c>
      <c r="C9857" s="1" t="s">
        <v>23359</v>
      </c>
      <c r="D9857" s="1" t="s">
        <v>20999</v>
      </c>
      <c r="E9857" s="1" t="s">
        <v>23360</v>
      </c>
      <c r="F9857" s="1" t="s">
        <v>38654</v>
      </c>
      <c r="G9857" s="1" t="str">
        <f>IFERROR(VLOOKUP(A9857,Merge_RKTM!$C$2:$D$4691,2,FALSE),"")</f>
        <v/>
      </c>
      <c r="H9857" s="1" t="str">
        <f>IFERROR(VLOOKUP(A9857,Merge_gall!$C$2:$D$6296,2,FALSE),"")</f>
        <v/>
      </c>
      <c r="I9857" s="1" t="str">
        <f t="shared" si="153"/>
        <v/>
      </c>
    </row>
    <row r="9858" spans="1:9">
      <c r="A9858" s="1" t="s">
        <v>37631</v>
      </c>
      <c r="B9858" s="1" t="s">
        <v>11</v>
      </c>
      <c r="C9858" s="1" t="s">
        <v>23361</v>
      </c>
      <c r="D9858" s="1" t="s">
        <v>20999</v>
      </c>
      <c r="E9858" s="1" t="s">
        <v>2838</v>
      </c>
      <c r="F9858" s="1" t="s">
        <v>38654</v>
      </c>
      <c r="G9858" s="1" t="str">
        <f>IFERROR(VLOOKUP(A9858,Merge_RKTM!$C$2:$D$4691,2,FALSE),"")</f>
        <v/>
      </c>
      <c r="H9858" s="1" t="str">
        <f>IFERROR(VLOOKUP(A9858,Merge_gall!$C$2:$D$6296,2,FALSE),"")</f>
        <v/>
      </c>
      <c r="I9858" s="1" t="str">
        <f t="shared" si="153"/>
        <v/>
      </c>
    </row>
    <row r="9859" spans="1:9">
      <c r="A9859" s="1" t="s">
        <v>37632</v>
      </c>
      <c r="B9859" s="1" t="s">
        <v>25</v>
      </c>
      <c r="C9859" s="1" t="s">
        <v>23362</v>
      </c>
      <c r="D9859" s="1" t="s">
        <v>23363</v>
      </c>
      <c r="E9859" s="1" t="s">
        <v>21181</v>
      </c>
      <c r="F9859" s="1" t="s">
        <v>38654</v>
      </c>
      <c r="G9859" s="1" t="str">
        <f>IFERROR(VLOOKUP(A9859,Merge_RKTM!$C$2:$D$4691,2,FALSE),"")</f>
        <v/>
      </c>
      <c r="H9859" s="1" t="str">
        <f>IFERROR(VLOOKUP(A9859,Merge_gall!$C$2:$D$6296,2,FALSE),"")</f>
        <v/>
      </c>
      <c r="I9859" s="1" t="str">
        <f t="shared" ref="I9859:I9922" si="154">IF(H9859="",G9859,H9859)</f>
        <v/>
      </c>
    </row>
    <row r="9860" spans="1:9">
      <c r="A9860" s="1" t="s">
        <v>37633</v>
      </c>
      <c r="B9860" s="1" t="s">
        <v>25</v>
      </c>
      <c r="C9860" s="1" t="s">
        <v>23364</v>
      </c>
      <c r="D9860" s="1" t="s">
        <v>20999</v>
      </c>
      <c r="E9860" s="1" t="s">
        <v>2860</v>
      </c>
      <c r="F9860" s="1" t="s">
        <v>38654</v>
      </c>
      <c r="G9860" s="1" t="str">
        <f>IFERROR(VLOOKUP(A9860,Merge_RKTM!$C$2:$D$4691,2,FALSE),"")</f>
        <v/>
      </c>
      <c r="H9860" s="1" t="str">
        <f>IFERROR(VLOOKUP(A9860,Merge_gall!$C$2:$D$6296,2,FALSE),"")</f>
        <v/>
      </c>
      <c r="I9860" s="1" t="str">
        <f t="shared" si="154"/>
        <v/>
      </c>
    </row>
    <row r="9861" spans="1:9">
      <c r="A9861" s="1" t="s">
        <v>37634</v>
      </c>
      <c r="B9861" s="1" t="s">
        <v>25</v>
      </c>
      <c r="C9861" s="1" t="s">
        <v>23365</v>
      </c>
      <c r="D9861" s="1" t="s">
        <v>20999</v>
      </c>
      <c r="E9861" s="1" t="s">
        <v>2863</v>
      </c>
      <c r="F9861" s="1" t="s">
        <v>38654</v>
      </c>
      <c r="G9861" s="1" t="str">
        <f>IFERROR(VLOOKUP(A9861,Merge_RKTM!$C$2:$D$4691,2,FALSE),"")</f>
        <v/>
      </c>
      <c r="H9861" s="1" t="str">
        <f>IFERROR(VLOOKUP(A9861,Merge_gall!$C$2:$D$6296,2,FALSE),"")</f>
        <v/>
      </c>
      <c r="I9861" s="1" t="str">
        <f t="shared" si="154"/>
        <v/>
      </c>
    </row>
    <row r="9862" spans="1:9">
      <c r="A9862" s="1" t="s">
        <v>37635</v>
      </c>
      <c r="B9862" s="1" t="s">
        <v>7</v>
      </c>
      <c r="C9862" s="1" t="s">
        <v>23366</v>
      </c>
      <c r="D9862" s="1" t="s">
        <v>20999</v>
      </c>
      <c r="E9862" s="1" t="s">
        <v>23367</v>
      </c>
      <c r="F9862" s="1" t="s">
        <v>38654</v>
      </c>
      <c r="G9862" s="1" t="str">
        <f>IFERROR(VLOOKUP(A9862,Merge_RKTM!$C$2:$D$4691,2,FALSE),"")</f>
        <v/>
      </c>
      <c r="H9862" s="1" t="str">
        <f>IFERROR(VLOOKUP(A9862,Merge_gall!$C$2:$D$6296,2,FALSE),"")</f>
        <v/>
      </c>
      <c r="I9862" s="1" t="str">
        <f t="shared" si="154"/>
        <v/>
      </c>
    </row>
    <row r="9863" spans="1:9">
      <c r="A9863" s="1" t="s">
        <v>37636</v>
      </c>
      <c r="B9863" s="1" t="s">
        <v>11</v>
      </c>
      <c r="C9863" s="1" t="s">
        <v>23368</v>
      </c>
      <c r="D9863" s="1" t="s">
        <v>20999</v>
      </c>
      <c r="E9863" s="1" t="s">
        <v>23367</v>
      </c>
      <c r="F9863" s="1" t="s">
        <v>38654</v>
      </c>
      <c r="G9863" s="1" t="str">
        <f>IFERROR(VLOOKUP(A9863,Merge_RKTM!$C$2:$D$4691,2,FALSE),"")</f>
        <v/>
      </c>
      <c r="H9863" s="1" t="str">
        <f>IFERROR(VLOOKUP(A9863,Merge_gall!$C$2:$D$6296,2,FALSE),"")</f>
        <v/>
      </c>
      <c r="I9863" s="1" t="str">
        <f t="shared" si="154"/>
        <v/>
      </c>
    </row>
    <row r="9864" spans="1:9">
      <c r="A9864" s="1" t="s">
        <v>37637</v>
      </c>
      <c r="B9864" s="1" t="s">
        <v>13</v>
      </c>
      <c r="C9864" s="1" t="s">
        <v>23369</v>
      </c>
      <c r="D9864" s="1" t="s">
        <v>20999</v>
      </c>
      <c r="E9864" s="1" t="s">
        <v>23367</v>
      </c>
      <c r="F9864" s="1" t="s">
        <v>38654</v>
      </c>
      <c r="G9864" s="1" t="str">
        <f>IFERROR(VLOOKUP(A9864,Merge_RKTM!$C$2:$D$4691,2,FALSE),"")</f>
        <v/>
      </c>
      <c r="H9864" s="1" t="str">
        <f>IFERROR(VLOOKUP(A9864,Merge_gall!$C$2:$D$6296,2,FALSE),"")</f>
        <v/>
      </c>
      <c r="I9864" s="1" t="str">
        <f t="shared" si="154"/>
        <v/>
      </c>
    </row>
    <row r="9865" spans="1:9">
      <c r="A9865" s="1" t="s">
        <v>37638</v>
      </c>
      <c r="B9865" s="1" t="s">
        <v>13</v>
      </c>
      <c r="C9865" s="1" t="s">
        <v>23370</v>
      </c>
      <c r="D9865" s="1" t="s">
        <v>20999</v>
      </c>
      <c r="E9865" s="1" t="s">
        <v>23371</v>
      </c>
      <c r="F9865" s="1" t="s">
        <v>38654</v>
      </c>
      <c r="G9865" s="1" t="str">
        <f>IFERROR(VLOOKUP(A9865,Merge_RKTM!$C$2:$D$4691,2,FALSE),"")</f>
        <v/>
      </c>
      <c r="H9865" s="1" t="str">
        <f>IFERROR(VLOOKUP(A9865,Merge_gall!$C$2:$D$6296,2,FALSE),"")</f>
        <v/>
      </c>
      <c r="I9865" s="1" t="str">
        <f t="shared" si="154"/>
        <v/>
      </c>
    </row>
    <row r="9866" spans="1:9">
      <c r="A9866" s="1" t="s">
        <v>37639</v>
      </c>
      <c r="B9866" s="1" t="s">
        <v>25</v>
      </c>
      <c r="C9866" s="1" t="s">
        <v>23372</v>
      </c>
      <c r="D9866" s="1" t="s">
        <v>20999</v>
      </c>
      <c r="E9866" s="1" t="s">
        <v>23367</v>
      </c>
      <c r="F9866" s="1" t="s">
        <v>38654</v>
      </c>
      <c r="G9866" s="1" t="str">
        <f>IFERROR(VLOOKUP(A9866,Merge_RKTM!$C$2:$D$4691,2,FALSE),"")</f>
        <v/>
      </c>
      <c r="H9866" s="1" t="str">
        <f>IFERROR(VLOOKUP(A9866,Merge_gall!$C$2:$D$6296,2,FALSE),"")</f>
        <v/>
      </c>
      <c r="I9866" s="1" t="str">
        <f t="shared" si="154"/>
        <v/>
      </c>
    </row>
    <row r="9867" spans="1:9">
      <c r="A9867" s="1" t="s">
        <v>37640</v>
      </c>
      <c r="B9867" s="1" t="s">
        <v>32</v>
      </c>
      <c r="C9867" s="1" t="s">
        <v>23373</v>
      </c>
      <c r="D9867" s="1" t="s">
        <v>23374</v>
      </c>
      <c r="E9867" s="1" t="s">
        <v>23375</v>
      </c>
      <c r="F9867" s="1" t="s">
        <v>38654</v>
      </c>
      <c r="G9867" s="1" t="str">
        <f>IFERROR(VLOOKUP(A9867,Merge_RKTM!$C$2:$D$4691,2,FALSE),"")</f>
        <v/>
      </c>
      <c r="H9867" s="1" t="str">
        <f>IFERROR(VLOOKUP(A9867,Merge_gall!$C$2:$D$6296,2,FALSE),"")</f>
        <v/>
      </c>
      <c r="I9867" s="1" t="str">
        <f t="shared" si="154"/>
        <v/>
      </c>
    </row>
    <row r="9868" spans="1:9">
      <c r="A9868" s="1" t="s">
        <v>37641</v>
      </c>
      <c r="B9868" s="1" t="s">
        <v>32</v>
      </c>
      <c r="C9868" s="1" t="s">
        <v>23376</v>
      </c>
      <c r="D9868" s="1" t="s">
        <v>23374</v>
      </c>
      <c r="E9868" s="1" t="s">
        <v>23377</v>
      </c>
      <c r="F9868" s="1" t="s">
        <v>38654</v>
      </c>
      <c r="G9868" s="1" t="str">
        <f>IFERROR(VLOOKUP(A9868,Merge_RKTM!$C$2:$D$4691,2,FALSE),"")</f>
        <v/>
      </c>
      <c r="H9868" s="1" t="str">
        <f>IFERROR(VLOOKUP(A9868,Merge_gall!$C$2:$D$6296,2,FALSE),"")</f>
        <v/>
      </c>
      <c r="I9868" s="1" t="str">
        <f t="shared" si="154"/>
        <v/>
      </c>
    </row>
    <row r="9869" spans="1:9">
      <c r="A9869" s="1" t="s">
        <v>37642</v>
      </c>
      <c r="B9869" s="1" t="s">
        <v>32</v>
      </c>
      <c r="C9869" s="1" t="s">
        <v>23378</v>
      </c>
      <c r="D9869" s="1" t="s">
        <v>23374</v>
      </c>
      <c r="E9869" s="1" t="s">
        <v>23379</v>
      </c>
      <c r="F9869" s="1" t="s">
        <v>38654</v>
      </c>
      <c r="G9869" s="1" t="str">
        <f>IFERROR(VLOOKUP(A9869,Merge_RKTM!$C$2:$D$4691,2,FALSE),"")</f>
        <v/>
      </c>
      <c r="H9869" s="1" t="str">
        <f>IFERROR(VLOOKUP(A9869,Merge_gall!$C$2:$D$6296,2,FALSE),"")</f>
        <v/>
      </c>
      <c r="I9869" s="1" t="str">
        <f t="shared" si="154"/>
        <v/>
      </c>
    </row>
    <row r="9870" spans="1:9">
      <c r="A9870" s="1" t="s">
        <v>37643</v>
      </c>
      <c r="B9870" s="1" t="s">
        <v>25</v>
      </c>
      <c r="C9870" s="1" t="s">
        <v>23380</v>
      </c>
      <c r="D9870" s="1" t="s">
        <v>20999</v>
      </c>
      <c r="E9870" s="1" t="s">
        <v>18018</v>
      </c>
      <c r="F9870" s="1" t="s">
        <v>38654</v>
      </c>
      <c r="G9870" s="1" t="str">
        <f>IFERROR(VLOOKUP(A9870,Merge_RKTM!$C$2:$D$4691,2,FALSE),"")</f>
        <v/>
      </c>
      <c r="H9870" s="1" t="str">
        <f>IFERROR(VLOOKUP(A9870,Merge_gall!$C$2:$D$6296,2,FALSE),"")</f>
        <v/>
      </c>
      <c r="I9870" s="1" t="str">
        <f t="shared" si="154"/>
        <v/>
      </c>
    </row>
    <row r="9871" spans="1:9">
      <c r="A9871" s="1" t="s">
        <v>37644</v>
      </c>
      <c r="B9871" s="1" t="s">
        <v>386</v>
      </c>
      <c r="C9871" s="1" t="s">
        <v>23381</v>
      </c>
      <c r="D9871" s="1" t="s">
        <v>20999</v>
      </c>
      <c r="E9871" s="1" t="s">
        <v>18020</v>
      </c>
      <c r="F9871" s="1" t="s">
        <v>38654</v>
      </c>
      <c r="G9871" s="1" t="str">
        <f>IFERROR(VLOOKUP(A9871,Merge_RKTM!$C$2:$D$4691,2,FALSE),"")</f>
        <v/>
      </c>
      <c r="H9871" s="1" t="str">
        <f>IFERROR(VLOOKUP(A9871,Merge_gall!$C$2:$D$6296,2,FALSE),"")</f>
        <v/>
      </c>
      <c r="I9871" s="1" t="str">
        <f t="shared" si="154"/>
        <v/>
      </c>
    </row>
    <row r="9872" spans="1:9">
      <c r="A9872" s="1" t="s">
        <v>37645</v>
      </c>
      <c r="B9872" s="1" t="s">
        <v>386</v>
      </c>
      <c r="C9872" s="1" t="s">
        <v>23382</v>
      </c>
      <c r="D9872" s="1" t="s">
        <v>20999</v>
      </c>
      <c r="E9872" s="1" t="s">
        <v>18022</v>
      </c>
      <c r="F9872" s="1" t="s">
        <v>38654</v>
      </c>
      <c r="G9872" s="1" t="str">
        <f>IFERROR(VLOOKUP(A9872,Merge_RKTM!$C$2:$D$4691,2,FALSE),"")</f>
        <v/>
      </c>
      <c r="H9872" s="1" t="str">
        <f>IFERROR(VLOOKUP(A9872,Merge_gall!$C$2:$D$6296,2,FALSE),"")</f>
        <v/>
      </c>
      <c r="I9872" s="1" t="str">
        <f t="shared" si="154"/>
        <v/>
      </c>
    </row>
    <row r="9873" spans="1:9">
      <c r="A9873" s="1" t="s">
        <v>37646</v>
      </c>
      <c r="B9873" s="1" t="s">
        <v>7</v>
      </c>
      <c r="C9873" s="1" t="s">
        <v>23383</v>
      </c>
      <c r="D9873" s="1" t="s">
        <v>23384</v>
      </c>
      <c r="E9873" s="1" t="s">
        <v>23385</v>
      </c>
      <c r="F9873" s="1" t="s">
        <v>38654</v>
      </c>
      <c r="G9873" s="1" t="str">
        <f>IFERROR(VLOOKUP(A9873,Merge_RKTM!$C$2:$D$4691,2,FALSE),"")</f>
        <v/>
      </c>
      <c r="H9873" s="1" t="str">
        <f>IFERROR(VLOOKUP(A9873,Merge_gall!$C$2:$D$6296,2,FALSE),"")</f>
        <v/>
      </c>
      <c r="I9873" s="1" t="str">
        <f t="shared" si="154"/>
        <v/>
      </c>
    </row>
    <row r="9874" spans="1:9">
      <c r="A9874" s="1" t="s">
        <v>37647</v>
      </c>
      <c r="B9874" s="1" t="s">
        <v>11</v>
      </c>
      <c r="C9874" s="1" t="s">
        <v>23386</v>
      </c>
      <c r="D9874" s="1" t="s">
        <v>23384</v>
      </c>
      <c r="E9874" s="1" t="s">
        <v>23385</v>
      </c>
      <c r="F9874" s="1" t="s">
        <v>38654</v>
      </c>
      <c r="G9874" s="1" t="str">
        <f>IFERROR(VLOOKUP(A9874,Merge_RKTM!$C$2:$D$4691,2,FALSE),"")</f>
        <v/>
      </c>
      <c r="H9874" s="1" t="str">
        <f>IFERROR(VLOOKUP(A9874,Merge_gall!$C$2:$D$6296,2,FALSE),"")</f>
        <v/>
      </c>
      <c r="I9874" s="1" t="str">
        <f t="shared" si="154"/>
        <v/>
      </c>
    </row>
    <row r="9875" spans="1:9">
      <c r="A9875" s="1" t="s">
        <v>37648</v>
      </c>
      <c r="B9875" s="1" t="s">
        <v>13</v>
      </c>
      <c r="C9875" s="1" t="s">
        <v>23387</v>
      </c>
      <c r="D9875" s="1" t="s">
        <v>23384</v>
      </c>
      <c r="E9875" s="1" t="s">
        <v>23388</v>
      </c>
      <c r="F9875" s="1" t="s">
        <v>38654</v>
      </c>
      <c r="G9875" s="1" t="str">
        <f>IFERROR(VLOOKUP(A9875,Merge_RKTM!$C$2:$D$4691,2,FALSE),"")</f>
        <v/>
      </c>
      <c r="H9875" s="1" t="str">
        <f>IFERROR(VLOOKUP(A9875,Merge_gall!$C$2:$D$6296,2,FALSE),"")</f>
        <v/>
      </c>
      <c r="I9875" s="1" t="str">
        <f t="shared" si="154"/>
        <v/>
      </c>
    </row>
    <row r="9876" spans="1:9">
      <c r="A9876" s="1" t="s">
        <v>37649</v>
      </c>
      <c r="B9876" s="1" t="s">
        <v>13</v>
      </c>
      <c r="C9876" s="1" t="s">
        <v>23389</v>
      </c>
      <c r="D9876" s="1" t="s">
        <v>23384</v>
      </c>
      <c r="E9876" s="1" t="s">
        <v>23390</v>
      </c>
      <c r="F9876" s="1" t="s">
        <v>38654</v>
      </c>
      <c r="G9876" s="1" t="str">
        <f>IFERROR(VLOOKUP(A9876,Merge_RKTM!$C$2:$D$4691,2,FALSE),"")</f>
        <v/>
      </c>
      <c r="H9876" s="1" t="str">
        <f>IFERROR(VLOOKUP(A9876,Merge_gall!$C$2:$D$6296,2,FALSE),"")</f>
        <v/>
      </c>
      <c r="I9876" s="1" t="str">
        <f t="shared" si="154"/>
        <v/>
      </c>
    </row>
    <row r="9877" spans="1:9">
      <c r="A9877" s="1" t="s">
        <v>37650</v>
      </c>
      <c r="B9877" s="1" t="s">
        <v>25</v>
      </c>
      <c r="C9877" s="1" t="s">
        <v>23391</v>
      </c>
      <c r="D9877" s="1" t="s">
        <v>23384</v>
      </c>
      <c r="E9877" s="1" t="s">
        <v>23388</v>
      </c>
      <c r="F9877" s="1" t="s">
        <v>38654</v>
      </c>
      <c r="G9877" s="1" t="str">
        <f>IFERROR(VLOOKUP(A9877,Merge_RKTM!$C$2:$D$4691,2,FALSE),"")</f>
        <v/>
      </c>
      <c r="H9877" s="1" t="str">
        <f>IFERROR(VLOOKUP(A9877,Merge_gall!$C$2:$D$6296,2,FALSE),"")</f>
        <v/>
      </c>
      <c r="I9877" s="1" t="str">
        <f t="shared" si="154"/>
        <v/>
      </c>
    </row>
    <row r="9878" spans="1:9">
      <c r="A9878" s="1" t="s">
        <v>37651</v>
      </c>
      <c r="B9878" s="1" t="s">
        <v>32</v>
      </c>
      <c r="C9878" s="1" t="s">
        <v>23392</v>
      </c>
      <c r="D9878" s="1" t="s">
        <v>23384</v>
      </c>
      <c r="E9878" s="1" t="s">
        <v>23393</v>
      </c>
      <c r="F9878" s="1" t="s">
        <v>38654</v>
      </c>
      <c r="G9878" s="1" t="str">
        <f>IFERROR(VLOOKUP(A9878,Merge_RKTM!$C$2:$D$4691,2,FALSE),"")</f>
        <v/>
      </c>
      <c r="H9878" s="1" t="str">
        <f>IFERROR(VLOOKUP(A9878,Merge_gall!$C$2:$D$6296,2,FALSE),"")</f>
        <v/>
      </c>
      <c r="I9878" s="1" t="str">
        <f t="shared" si="154"/>
        <v/>
      </c>
    </row>
    <row r="9879" spans="1:9">
      <c r="A9879" s="1" t="s">
        <v>37652</v>
      </c>
      <c r="B9879" s="1" t="s">
        <v>32</v>
      </c>
      <c r="C9879" s="1" t="s">
        <v>23394</v>
      </c>
      <c r="D9879" s="1" t="s">
        <v>23384</v>
      </c>
      <c r="E9879" s="1" t="s">
        <v>23395</v>
      </c>
      <c r="F9879" s="1" t="s">
        <v>38654</v>
      </c>
      <c r="G9879" s="1" t="str">
        <f>IFERROR(VLOOKUP(A9879,Merge_RKTM!$C$2:$D$4691,2,FALSE),"")</f>
        <v/>
      </c>
      <c r="H9879" s="1" t="str">
        <f>IFERROR(VLOOKUP(A9879,Merge_gall!$C$2:$D$6296,2,FALSE),"")</f>
        <v/>
      </c>
      <c r="I9879" s="1" t="str">
        <f t="shared" si="154"/>
        <v/>
      </c>
    </row>
    <row r="9880" spans="1:9">
      <c r="A9880" s="1" t="s">
        <v>37653</v>
      </c>
      <c r="B9880" s="1" t="s">
        <v>32</v>
      </c>
      <c r="C9880" s="1" t="s">
        <v>23396</v>
      </c>
      <c r="D9880" s="1" t="s">
        <v>23384</v>
      </c>
      <c r="E9880" s="1" t="s">
        <v>23397</v>
      </c>
      <c r="F9880" s="1" t="s">
        <v>38654</v>
      </c>
      <c r="G9880" s="1" t="str">
        <f>IFERROR(VLOOKUP(A9880,Merge_RKTM!$C$2:$D$4691,2,FALSE),"")</f>
        <v/>
      </c>
      <c r="H9880" s="1" t="str">
        <f>IFERROR(VLOOKUP(A9880,Merge_gall!$C$2:$D$6296,2,FALSE),"")</f>
        <v/>
      </c>
      <c r="I9880" s="1" t="str">
        <f t="shared" si="154"/>
        <v/>
      </c>
    </row>
    <row r="9881" spans="1:9">
      <c r="A9881" s="1" t="s">
        <v>37654</v>
      </c>
      <c r="B9881" s="1" t="s">
        <v>3054</v>
      </c>
      <c r="C9881" s="1" t="s">
        <v>23398</v>
      </c>
      <c r="D9881" s="1" t="s">
        <v>23399</v>
      </c>
      <c r="E9881" s="1" t="s">
        <v>3080</v>
      </c>
      <c r="F9881" s="1" t="s">
        <v>38654</v>
      </c>
      <c r="G9881" s="1" t="str">
        <f>IFERROR(VLOOKUP(A9881,Merge_RKTM!$C$2:$D$4691,2,FALSE),"")</f>
        <v/>
      </c>
      <c r="H9881" s="1" t="str">
        <f>IFERROR(VLOOKUP(A9881,Merge_gall!$C$2:$D$6296,2,FALSE),"")</f>
        <v/>
      </c>
      <c r="I9881" s="1" t="str">
        <f t="shared" si="154"/>
        <v/>
      </c>
    </row>
    <row r="9882" spans="1:9">
      <c r="A9882" s="1" t="s">
        <v>37655</v>
      </c>
      <c r="B9882" s="1" t="s">
        <v>3054</v>
      </c>
      <c r="C9882" s="1" t="s">
        <v>23400</v>
      </c>
      <c r="D9882" s="1" t="s">
        <v>23399</v>
      </c>
      <c r="E9882" s="1" t="s">
        <v>3080</v>
      </c>
      <c r="F9882" s="1" t="s">
        <v>38654</v>
      </c>
      <c r="G9882" s="1" t="str">
        <f>IFERROR(VLOOKUP(A9882,Merge_RKTM!$C$2:$D$4691,2,FALSE),"")</f>
        <v/>
      </c>
      <c r="H9882" s="1" t="str">
        <f>IFERROR(VLOOKUP(A9882,Merge_gall!$C$2:$D$6296,2,FALSE),"")</f>
        <v/>
      </c>
      <c r="I9882" s="1" t="str">
        <f t="shared" si="154"/>
        <v/>
      </c>
    </row>
    <row r="9883" spans="1:9">
      <c r="A9883" s="1" t="s">
        <v>37656</v>
      </c>
      <c r="B9883" s="1" t="s">
        <v>3054</v>
      </c>
      <c r="C9883" s="1" t="s">
        <v>23401</v>
      </c>
      <c r="D9883" s="1" t="s">
        <v>23399</v>
      </c>
      <c r="E9883" s="1" t="s">
        <v>23402</v>
      </c>
      <c r="F9883" s="1" t="s">
        <v>38654</v>
      </c>
      <c r="G9883" s="1" t="str">
        <f>IFERROR(VLOOKUP(A9883,Merge_RKTM!$C$2:$D$4691,2,FALSE),"")</f>
        <v/>
      </c>
      <c r="H9883" s="1" t="str">
        <f>IFERROR(VLOOKUP(A9883,Merge_gall!$C$2:$D$6296,2,FALSE),"")</f>
        <v/>
      </c>
      <c r="I9883" s="1" t="str">
        <f t="shared" si="154"/>
        <v/>
      </c>
    </row>
    <row r="9884" spans="1:9">
      <c r="A9884" s="1" t="s">
        <v>37657</v>
      </c>
      <c r="B9884" s="1" t="s">
        <v>3054</v>
      </c>
      <c r="C9884" s="1" t="s">
        <v>23403</v>
      </c>
      <c r="D9884" s="1" t="s">
        <v>23399</v>
      </c>
      <c r="E9884" s="1" t="s">
        <v>23404</v>
      </c>
      <c r="F9884" s="1" t="s">
        <v>38654</v>
      </c>
      <c r="G9884" s="1" t="str">
        <f>IFERROR(VLOOKUP(A9884,Merge_RKTM!$C$2:$D$4691,2,FALSE),"")</f>
        <v/>
      </c>
      <c r="H9884" s="1" t="str">
        <f>IFERROR(VLOOKUP(A9884,Merge_gall!$C$2:$D$6296,2,FALSE),"")</f>
        <v/>
      </c>
      <c r="I9884" s="1" t="str">
        <f t="shared" si="154"/>
        <v/>
      </c>
    </row>
    <row r="9885" spans="1:9">
      <c r="A9885" s="1" t="s">
        <v>37658</v>
      </c>
      <c r="B9885" s="1" t="s">
        <v>3054</v>
      </c>
      <c r="C9885" s="1" t="s">
        <v>23405</v>
      </c>
      <c r="D9885" s="1" t="s">
        <v>23399</v>
      </c>
      <c r="E9885" s="1" t="s">
        <v>23406</v>
      </c>
      <c r="F9885" s="1" t="s">
        <v>38654</v>
      </c>
      <c r="G9885" s="1" t="str">
        <f>IFERROR(VLOOKUP(A9885,Merge_RKTM!$C$2:$D$4691,2,FALSE),"")</f>
        <v/>
      </c>
      <c r="H9885" s="1" t="str">
        <f>IFERROR(VLOOKUP(A9885,Merge_gall!$C$2:$D$6296,2,FALSE),"")</f>
        <v/>
      </c>
      <c r="I9885" s="1" t="str">
        <f t="shared" si="154"/>
        <v/>
      </c>
    </row>
    <row r="9886" spans="1:9">
      <c r="A9886" s="1" t="s">
        <v>37659</v>
      </c>
      <c r="B9886" s="1" t="s">
        <v>3054</v>
      </c>
      <c r="C9886" s="1" t="s">
        <v>23407</v>
      </c>
      <c r="D9886" s="1" t="s">
        <v>23399</v>
      </c>
      <c r="E9886" s="1" t="s">
        <v>23408</v>
      </c>
      <c r="F9886" s="1" t="s">
        <v>38654</v>
      </c>
      <c r="G9886" s="1" t="str">
        <f>IFERROR(VLOOKUP(A9886,Merge_RKTM!$C$2:$D$4691,2,FALSE),"")</f>
        <v/>
      </c>
      <c r="H9886" s="1" t="str">
        <f>IFERROR(VLOOKUP(A9886,Merge_gall!$C$2:$D$6296,2,FALSE),"")</f>
        <v/>
      </c>
      <c r="I9886" s="1" t="str">
        <f t="shared" si="154"/>
        <v/>
      </c>
    </row>
    <row r="9887" spans="1:9">
      <c r="A9887" s="1" t="s">
        <v>37660</v>
      </c>
      <c r="B9887" s="1" t="s">
        <v>3054</v>
      </c>
      <c r="C9887" s="1" t="s">
        <v>23409</v>
      </c>
      <c r="D9887" s="1" t="s">
        <v>23399</v>
      </c>
      <c r="E9887" s="1" t="s">
        <v>23410</v>
      </c>
      <c r="F9887" s="1" t="s">
        <v>38654</v>
      </c>
      <c r="G9887" s="1" t="str">
        <f>IFERROR(VLOOKUP(A9887,Merge_RKTM!$C$2:$D$4691,2,FALSE),"")</f>
        <v/>
      </c>
      <c r="H9887" s="1" t="str">
        <f>IFERROR(VLOOKUP(A9887,Merge_gall!$C$2:$D$6296,2,FALSE),"")</f>
        <v/>
      </c>
      <c r="I9887" s="1" t="str">
        <f t="shared" si="154"/>
        <v/>
      </c>
    </row>
    <row r="9888" spans="1:9">
      <c r="A9888" s="1" t="s">
        <v>37661</v>
      </c>
      <c r="B9888" s="1" t="s">
        <v>3054</v>
      </c>
      <c r="C9888" s="1" t="s">
        <v>23411</v>
      </c>
      <c r="D9888" s="1" t="s">
        <v>23399</v>
      </c>
      <c r="E9888" s="1" t="s">
        <v>23412</v>
      </c>
      <c r="F9888" s="1" t="s">
        <v>38654</v>
      </c>
      <c r="G9888" s="1" t="str">
        <f>IFERROR(VLOOKUP(A9888,Merge_RKTM!$C$2:$D$4691,2,FALSE),"")</f>
        <v/>
      </c>
      <c r="H9888" s="1" t="str">
        <f>IFERROR(VLOOKUP(A9888,Merge_gall!$C$2:$D$6296,2,FALSE),"")</f>
        <v/>
      </c>
      <c r="I9888" s="1" t="str">
        <f t="shared" si="154"/>
        <v/>
      </c>
    </row>
    <row r="9889" spans="1:9">
      <c r="A9889" s="1" t="s">
        <v>37662</v>
      </c>
      <c r="B9889" s="1" t="s">
        <v>3054</v>
      </c>
      <c r="C9889" s="1" t="s">
        <v>23413</v>
      </c>
      <c r="D9889" s="1" t="s">
        <v>23399</v>
      </c>
      <c r="E9889" s="1" t="s">
        <v>23414</v>
      </c>
      <c r="F9889" s="1" t="s">
        <v>38654</v>
      </c>
      <c r="G9889" s="1" t="str">
        <f>IFERROR(VLOOKUP(A9889,Merge_RKTM!$C$2:$D$4691,2,FALSE),"")</f>
        <v/>
      </c>
      <c r="H9889" s="1" t="str">
        <f>IFERROR(VLOOKUP(A9889,Merge_gall!$C$2:$D$6296,2,FALSE),"")</f>
        <v/>
      </c>
      <c r="I9889" s="1" t="str">
        <f t="shared" si="154"/>
        <v/>
      </c>
    </row>
    <row r="9890" spans="1:9">
      <c r="A9890" s="1" t="s">
        <v>37663</v>
      </c>
      <c r="B9890" s="1" t="s">
        <v>3054</v>
      </c>
      <c r="C9890" s="1" t="s">
        <v>23415</v>
      </c>
      <c r="D9890" s="1" t="s">
        <v>23399</v>
      </c>
      <c r="E9890" s="1" t="s">
        <v>23416</v>
      </c>
      <c r="F9890" s="1" t="s">
        <v>38654</v>
      </c>
      <c r="G9890" s="1" t="str">
        <f>IFERROR(VLOOKUP(A9890,Merge_RKTM!$C$2:$D$4691,2,FALSE),"")</f>
        <v/>
      </c>
      <c r="H9890" s="1" t="str">
        <f>IFERROR(VLOOKUP(A9890,Merge_gall!$C$2:$D$6296,2,FALSE),"")</f>
        <v/>
      </c>
      <c r="I9890" s="1" t="str">
        <f t="shared" si="154"/>
        <v/>
      </c>
    </row>
    <row r="9891" spans="1:9">
      <c r="A9891" s="1" t="s">
        <v>37664</v>
      </c>
      <c r="B9891" s="1" t="s">
        <v>3054</v>
      </c>
      <c r="C9891" s="1" t="s">
        <v>23417</v>
      </c>
      <c r="D9891" s="1" t="s">
        <v>23399</v>
      </c>
      <c r="E9891" s="1" t="s">
        <v>23416</v>
      </c>
      <c r="F9891" s="1" t="s">
        <v>38654</v>
      </c>
      <c r="G9891" s="1" t="str">
        <f>IFERROR(VLOOKUP(A9891,Merge_RKTM!$C$2:$D$4691,2,FALSE),"")</f>
        <v/>
      </c>
      <c r="H9891" s="1" t="str">
        <f>IFERROR(VLOOKUP(A9891,Merge_gall!$C$2:$D$6296,2,FALSE),"")</f>
        <v/>
      </c>
      <c r="I9891" s="1" t="str">
        <f t="shared" si="154"/>
        <v/>
      </c>
    </row>
    <row r="9892" spans="1:9">
      <c r="A9892" s="1" t="s">
        <v>37665</v>
      </c>
      <c r="B9892" s="1" t="s">
        <v>3054</v>
      </c>
      <c r="C9892" s="1" t="s">
        <v>23418</v>
      </c>
      <c r="D9892" s="1" t="s">
        <v>23399</v>
      </c>
      <c r="E9892" s="1" t="s">
        <v>23419</v>
      </c>
      <c r="F9892" s="1" t="s">
        <v>38654</v>
      </c>
      <c r="G9892" s="1" t="str">
        <f>IFERROR(VLOOKUP(A9892,Merge_RKTM!$C$2:$D$4691,2,FALSE),"")</f>
        <v/>
      </c>
      <c r="H9892" s="1" t="str">
        <f>IFERROR(VLOOKUP(A9892,Merge_gall!$C$2:$D$6296,2,FALSE),"")</f>
        <v/>
      </c>
      <c r="I9892" s="1" t="str">
        <f t="shared" si="154"/>
        <v/>
      </c>
    </row>
    <row r="9893" spans="1:9">
      <c r="A9893" s="1" t="s">
        <v>37666</v>
      </c>
      <c r="B9893" s="1" t="s">
        <v>13</v>
      </c>
      <c r="C9893" s="1" t="s">
        <v>23420</v>
      </c>
      <c r="D9893" s="1" t="s">
        <v>23399</v>
      </c>
      <c r="E9893" s="1" t="s">
        <v>2974</v>
      </c>
      <c r="F9893" s="1" t="s">
        <v>38654</v>
      </c>
      <c r="G9893" s="1" t="str">
        <f>IFERROR(VLOOKUP(A9893,Merge_RKTM!$C$2:$D$4691,2,FALSE),"")</f>
        <v/>
      </c>
      <c r="H9893" s="1" t="str">
        <f>IFERROR(VLOOKUP(A9893,Merge_gall!$C$2:$D$6296,2,FALSE),"")</f>
        <v/>
      </c>
      <c r="I9893" s="1" t="str">
        <f t="shared" si="154"/>
        <v/>
      </c>
    </row>
    <row r="9894" spans="1:9">
      <c r="A9894" s="1" t="s">
        <v>37667</v>
      </c>
      <c r="B9894" s="1" t="s">
        <v>13</v>
      </c>
      <c r="C9894" s="1" t="s">
        <v>23421</v>
      </c>
      <c r="D9894" s="1" t="s">
        <v>23399</v>
      </c>
      <c r="E9894" s="1" t="s">
        <v>23422</v>
      </c>
      <c r="F9894" s="1" t="s">
        <v>38654</v>
      </c>
      <c r="G9894" s="1" t="str">
        <f>IFERROR(VLOOKUP(A9894,Merge_RKTM!$C$2:$D$4691,2,FALSE),"")</f>
        <v/>
      </c>
      <c r="H9894" s="1" t="str">
        <f>IFERROR(VLOOKUP(A9894,Merge_gall!$C$2:$D$6296,2,FALSE),"")</f>
        <v/>
      </c>
      <c r="I9894" s="1" t="str">
        <f t="shared" si="154"/>
        <v/>
      </c>
    </row>
    <row r="9895" spans="1:9">
      <c r="A9895" s="1" t="s">
        <v>37668</v>
      </c>
      <c r="B9895" s="1" t="s">
        <v>13</v>
      </c>
      <c r="C9895" s="1" t="s">
        <v>23423</v>
      </c>
      <c r="D9895" s="1" t="s">
        <v>23399</v>
      </c>
      <c r="E9895" s="1" t="s">
        <v>2974</v>
      </c>
      <c r="F9895" s="1" t="s">
        <v>38654</v>
      </c>
      <c r="G9895" s="1" t="str">
        <f>IFERROR(VLOOKUP(A9895,Merge_RKTM!$C$2:$D$4691,2,FALSE),"")</f>
        <v/>
      </c>
      <c r="H9895" s="1" t="str">
        <f>IFERROR(VLOOKUP(A9895,Merge_gall!$C$2:$D$6296,2,FALSE),"")</f>
        <v/>
      </c>
      <c r="I9895" s="1" t="str">
        <f t="shared" si="154"/>
        <v/>
      </c>
    </row>
    <row r="9896" spans="1:9">
      <c r="A9896" s="1" t="s">
        <v>37669</v>
      </c>
      <c r="B9896" s="1" t="s">
        <v>13</v>
      </c>
      <c r="C9896" s="1" t="s">
        <v>23424</v>
      </c>
      <c r="D9896" s="1" t="s">
        <v>23399</v>
      </c>
      <c r="E9896" s="1" t="s">
        <v>23425</v>
      </c>
      <c r="F9896" s="1" t="s">
        <v>38654</v>
      </c>
      <c r="G9896" s="1" t="str">
        <f>IFERROR(VLOOKUP(A9896,Merge_RKTM!$C$2:$D$4691,2,FALSE),"")</f>
        <v/>
      </c>
      <c r="H9896" s="1" t="str">
        <f>IFERROR(VLOOKUP(A9896,Merge_gall!$C$2:$D$6296,2,FALSE),"")</f>
        <v/>
      </c>
      <c r="I9896" s="1" t="str">
        <f t="shared" si="154"/>
        <v/>
      </c>
    </row>
    <row r="9897" spans="1:9">
      <c r="A9897" s="1" t="s">
        <v>37670</v>
      </c>
      <c r="B9897" s="1" t="s">
        <v>13</v>
      </c>
      <c r="C9897" s="1" t="s">
        <v>23426</v>
      </c>
      <c r="D9897" s="1" t="s">
        <v>23399</v>
      </c>
      <c r="E9897" s="1" t="s">
        <v>2974</v>
      </c>
      <c r="F9897" s="1" t="s">
        <v>38654</v>
      </c>
      <c r="G9897" s="1" t="str">
        <f>IFERROR(VLOOKUP(A9897,Merge_RKTM!$C$2:$D$4691,2,FALSE),"")</f>
        <v/>
      </c>
      <c r="H9897" s="1" t="str">
        <f>IFERROR(VLOOKUP(A9897,Merge_gall!$C$2:$D$6296,2,FALSE),"")</f>
        <v/>
      </c>
      <c r="I9897" s="1" t="str">
        <f t="shared" si="154"/>
        <v/>
      </c>
    </row>
    <row r="9898" spans="1:9">
      <c r="A9898" s="1" t="s">
        <v>37671</v>
      </c>
      <c r="B9898" s="1" t="s">
        <v>13</v>
      </c>
      <c r="C9898" s="1" t="s">
        <v>23427</v>
      </c>
      <c r="D9898" s="1" t="s">
        <v>23399</v>
      </c>
      <c r="E9898" s="1" t="s">
        <v>23428</v>
      </c>
      <c r="F9898" s="1" t="s">
        <v>38654</v>
      </c>
      <c r="G9898" s="1" t="str">
        <f>IFERROR(VLOOKUP(A9898,Merge_RKTM!$C$2:$D$4691,2,FALSE),"")</f>
        <v/>
      </c>
      <c r="H9898" s="1" t="str">
        <f>IFERROR(VLOOKUP(A9898,Merge_gall!$C$2:$D$6296,2,FALSE),"")</f>
        <v/>
      </c>
      <c r="I9898" s="1" t="str">
        <f t="shared" si="154"/>
        <v/>
      </c>
    </row>
    <row r="9899" spans="1:9">
      <c r="A9899" s="1" t="s">
        <v>37672</v>
      </c>
      <c r="B9899" s="1" t="s">
        <v>13</v>
      </c>
      <c r="C9899" s="1" t="s">
        <v>23429</v>
      </c>
      <c r="D9899" s="1" t="s">
        <v>23399</v>
      </c>
      <c r="E9899" s="1" t="s">
        <v>2974</v>
      </c>
      <c r="F9899" s="1" t="s">
        <v>38654</v>
      </c>
      <c r="G9899" s="1" t="str">
        <f>IFERROR(VLOOKUP(A9899,Merge_RKTM!$C$2:$D$4691,2,FALSE),"")</f>
        <v/>
      </c>
      <c r="H9899" s="1" t="str">
        <f>IFERROR(VLOOKUP(A9899,Merge_gall!$C$2:$D$6296,2,FALSE),"")</f>
        <v/>
      </c>
      <c r="I9899" s="1" t="str">
        <f t="shared" si="154"/>
        <v/>
      </c>
    </row>
    <row r="9900" spans="1:9">
      <c r="A9900" s="1" t="s">
        <v>37673</v>
      </c>
      <c r="B9900" s="1" t="s">
        <v>13</v>
      </c>
      <c r="C9900" s="1" t="s">
        <v>23430</v>
      </c>
      <c r="D9900" s="1" t="s">
        <v>23399</v>
      </c>
      <c r="E9900" s="1" t="s">
        <v>23431</v>
      </c>
      <c r="F9900" s="1" t="s">
        <v>38654</v>
      </c>
      <c r="G9900" s="1" t="str">
        <f>IFERROR(VLOOKUP(A9900,Merge_RKTM!$C$2:$D$4691,2,FALSE),"")</f>
        <v/>
      </c>
      <c r="H9900" s="1" t="str">
        <f>IFERROR(VLOOKUP(A9900,Merge_gall!$C$2:$D$6296,2,FALSE),"")</f>
        <v/>
      </c>
      <c r="I9900" s="1" t="str">
        <f t="shared" si="154"/>
        <v/>
      </c>
    </row>
    <row r="9901" spans="1:9">
      <c r="A9901" s="1" t="s">
        <v>37674</v>
      </c>
      <c r="B9901" s="1" t="s">
        <v>32</v>
      </c>
      <c r="C9901" s="1" t="s">
        <v>23432</v>
      </c>
      <c r="D9901" s="1" t="s">
        <v>23399</v>
      </c>
      <c r="E9901" s="1" t="s">
        <v>2979</v>
      </c>
      <c r="F9901" s="1" t="s">
        <v>38654</v>
      </c>
      <c r="G9901" s="1" t="str">
        <f>IFERROR(VLOOKUP(A9901,Merge_RKTM!$C$2:$D$4691,2,FALSE),"")</f>
        <v/>
      </c>
      <c r="H9901" s="1" t="str">
        <f>IFERROR(VLOOKUP(A9901,Merge_gall!$C$2:$D$6296,2,FALSE),"")</f>
        <v/>
      </c>
      <c r="I9901" s="1" t="str">
        <f t="shared" si="154"/>
        <v/>
      </c>
    </row>
    <row r="9902" spans="1:9">
      <c r="A9902" s="1" t="s">
        <v>37675</v>
      </c>
      <c r="B9902" s="1" t="s">
        <v>32</v>
      </c>
      <c r="C9902" s="1" t="s">
        <v>23433</v>
      </c>
      <c r="D9902" s="1" t="s">
        <v>23399</v>
      </c>
      <c r="E9902" s="1" t="s">
        <v>2982</v>
      </c>
      <c r="F9902" s="1" t="s">
        <v>38654</v>
      </c>
      <c r="G9902" s="1" t="str">
        <f>IFERROR(VLOOKUP(A9902,Merge_RKTM!$C$2:$D$4691,2,FALSE),"")</f>
        <v/>
      </c>
      <c r="H9902" s="1" t="str">
        <f>IFERROR(VLOOKUP(A9902,Merge_gall!$C$2:$D$6296,2,FALSE),"")</f>
        <v/>
      </c>
      <c r="I9902" s="1" t="str">
        <f t="shared" si="154"/>
        <v/>
      </c>
    </row>
    <row r="9903" spans="1:9">
      <c r="A9903" s="1" t="s">
        <v>37676</v>
      </c>
      <c r="B9903" s="1" t="s">
        <v>32</v>
      </c>
      <c r="C9903" s="1" t="s">
        <v>23434</v>
      </c>
      <c r="D9903" s="1" t="s">
        <v>23399</v>
      </c>
      <c r="E9903" s="1" t="s">
        <v>2985</v>
      </c>
      <c r="F9903" s="1" t="s">
        <v>38654</v>
      </c>
      <c r="G9903" s="1" t="str">
        <f>IFERROR(VLOOKUP(A9903,Merge_RKTM!$C$2:$D$4691,2,FALSE),"")</f>
        <v/>
      </c>
      <c r="H9903" s="1" t="str">
        <f>IFERROR(VLOOKUP(A9903,Merge_gall!$C$2:$D$6296,2,FALSE),"")</f>
        <v/>
      </c>
      <c r="I9903" s="1" t="str">
        <f t="shared" si="154"/>
        <v/>
      </c>
    </row>
    <row r="9904" spans="1:9">
      <c r="A9904" s="1" t="s">
        <v>37677</v>
      </c>
      <c r="B9904" s="1" t="s">
        <v>32</v>
      </c>
      <c r="C9904" s="1" t="s">
        <v>23435</v>
      </c>
      <c r="D9904" s="1" t="s">
        <v>23399</v>
      </c>
      <c r="E9904" s="1" t="s">
        <v>2979</v>
      </c>
      <c r="F9904" s="1" t="s">
        <v>38654</v>
      </c>
      <c r="G9904" s="1" t="str">
        <f>IFERROR(VLOOKUP(A9904,Merge_RKTM!$C$2:$D$4691,2,FALSE),"")</f>
        <v/>
      </c>
      <c r="H9904" s="1" t="str">
        <f>IFERROR(VLOOKUP(A9904,Merge_gall!$C$2:$D$6296,2,FALSE),"")</f>
        <v/>
      </c>
      <c r="I9904" s="1" t="str">
        <f t="shared" si="154"/>
        <v/>
      </c>
    </row>
    <row r="9905" spans="1:9">
      <c r="A9905" s="1" t="s">
        <v>37678</v>
      </c>
      <c r="B9905" s="1" t="s">
        <v>32</v>
      </c>
      <c r="C9905" s="1" t="s">
        <v>23436</v>
      </c>
      <c r="D9905" s="1" t="s">
        <v>23399</v>
      </c>
      <c r="E9905" s="1" t="s">
        <v>2982</v>
      </c>
      <c r="F9905" s="1" t="s">
        <v>38654</v>
      </c>
      <c r="G9905" s="1" t="str">
        <f>IFERROR(VLOOKUP(A9905,Merge_RKTM!$C$2:$D$4691,2,FALSE),"")</f>
        <v/>
      </c>
      <c r="H9905" s="1" t="str">
        <f>IFERROR(VLOOKUP(A9905,Merge_gall!$C$2:$D$6296,2,FALSE),"")</f>
        <v/>
      </c>
      <c r="I9905" s="1" t="str">
        <f t="shared" si="154"/>
        <v/>
      </c>
    </row>
    <row r="9906" spans="1:9">
      <c r="A9906" s="1" t="s">
        <v>37679</v>
      </c>
      <c r="B9906" s="1" t="s">
        <v>32</v>
      </c>
      <c r="C9906" s="1" t="s">
        <v>23437</v>
      </c>
      <c r="D9906" s="1" t="s">
        <v>23399</v>
      </c>
      <c r="E9906" s="1" t="s">
        <v>2985</v>
      </c>
      <c r="F9906" s="1" t="s">
        <v>38654</v>
      </c>
      <c r="G9906" s="1" t="str">
        <f>IFERROR(VLOOKUP(A9906,Merge_RKTM!$C$2:$D$4691,2,FALSE),"")</f>
        <v/>
      </c>
      <c r="H9906" s="1" t="str">
        <f>IFERROR(VLOOKUP(A9906,Merge_gall!$C$2:$D$6296,2,FALSE),"")</f>
        <v/>
      </c>
      <c r="I9906" s="1" t="str">
        <f t="shared" si="154"/>
        <v/>
      </c>
    </row>
    <row r="9907" spans="1:9">
      <c r="A9907" s="1" t="s">
        <v>37680</v>
      </c>
      <c r="B9907" s="1" t="s">
        <v>32</v>
      </c>
      <c r="C9907" s="1" t="s">
        <v>23438</v>
      </c>
      <c r="D9907" s="1" t="s">
        <v>23399</v>
      </c>
      <c r="E9907" s="1" t="s">
        <v>2979</v>
      </c>
      <c r="F9907" s="1" t="s">
        <v>38654</v>
      </c>
      <c r="G9907" s="1" t="str">
        <f>IFERROR(VLOOKUP(A9907,Merge_RKTM!$C$2:$D$4691,2,FALSE),"")</f>
        <v/>
      </c>
      <c r="H9907" s="1" t="str">
        <f>IFERROR(VLOOKUP(A9907,Merge_gall!$C$2:$D$6296,2,FALSE),"")</f>
        <v/>
      </c>
      <c r="I9907" s="1" t="str">
        <f t="shared" si="154"/>
        <v/>
      </c>
    </row>
    <row r="9908" spans="1:9">
      <c r="A9908" s="1" t="s">
        <v>37681</v>
      </c>
      <c r="B9908" s="1" t="s">
        <v>32</v>
      </c>
      <c r="C9908" s="1" t="s">
        <v>23439</v>
      </c>
      <c r="D9908" s="1" t="s">
        <v>23399</v>
      </c>
      <c r="E9908" s="1" t="s">
        <v>2982</v>
      </c>
      <c r="F9908" s="1" t="s">
        <v>38654</v>
      </c>
      <c r="G9908" s="1" t="str">
        <f>IFERROR(VLOOKUP(A9908,Merge_RKTM!$C$2:$D$4691,2,FALSE),"")</f>
        <v/>
      </c>
      <c r="H9908" s="1" t="str">
        <f>IFERROR(VLOOKUP(A9908,Merge_gall!$C$2:$D$6296,2,FALSE),"")</f>
        <v/>
      </c>
      <c r="I9908" s="1" t="str">
        <f t="shared" si="154"/>
        <v/>
      </c>
    </row>
    <row r="9909" spans="1:9">
      <c r="A9909" s="1" t="s">
        <v>37682</v>
      </c>
      <c r="B9909" s="1" t="s">
        <v>32</v>
      </c>
      <c r="C9909" s="1" t="s">
        <v>23440</v>
      </c>
      <c r="D9909" s="1" t="s">
        <v>23399</v>
      </c>
      <c r="E9909" s="1" t="s">
        <v>2985</v>
      </c>
      <c r="F9909" s="1" t="s">
        <v>38654</v>
      </c>
      <c r="G9909" s="1" t="str">
        <f>IFERROR(VLOOKUP(A9909,Merge_RKTM!$C$2:$D$4691,2,FALSE),"")</f>
        <v/>
      </c>
      <c r="H9909" s="1" t="str">
        <f>IFERROR(VLOOKUP(A9909,Merge_gall!$C$2:$D$6296,2,FALSE),"")</f>
        <v/>
      </c>
      <c r="I9909" s="1" t="str">
        <f t="shared" si="154"/>
        <v/>
      </c>
    </row>
    <row r="9910" spans="1:9">
      <c r="A9910" s="1" t="s">
        <v>37683</v>
      </c>
      <c r="B9910" s="1" t="s">
        <v>32</v>
      </c>
      <c r="C9910" s="1" t="s">
        <v>23441</v>
      </c>
      <c r="D9910" s="1" t="s">
        <v>23399</v>
      </c>
      <c r="E9910" s="1" t="s">
        <v>2979</v>
      </c>
      <c r="F9910" s="1" t="s">
        <v>38654</v>
      </c>
      <c r="G9910" s="1" t="str">
        <f>IFERROR(VLOOKUP(A9910,Merge_RKTM!$C$2:$D$4691,2,FALSE),"")</f>
        <v/>
      </c>
      <c r="H9910" s="1" t="str">
        <f>IFERROR(VLOOKUP(A9910,Merge_gall!$C$2:$D$6296,2,FALSE),"")</f>
        <v/>
      </c>
      <c r="I9910" s="1" t="str">
        <f t="shared" si="154"/>
        <v/>
      </c>
    </row>
    <row r="9911" spans="1:9">
      <c r="A9911" s="1" t="s">
        <v>37684</v>
      </c>
      <c r="B9911" s="1" t="s">
        <v>32</v>
      </c>
      <c r="C9911" s="1" t="s">
        <v>23442</v>
      </c>
      <c r="D9911" s="1" t="s">
        <v>23399</v>
      </c>
      <c r="E9911" s="1" t="s">
        <v>2982</v>
      </c>
      <c r="F9911" s="1" t="s">
        <v>38654</v>
      </c>
      <c r="G9911" s="1" t="str">
        <f>IFERROR(VLOOKUP(A9911,Merge_RKTM!$C$2:$D$4691,2,FALSE),"")</f>
        <v/>
      </c>
      <c r="H9911" s="1" t="str">
        <f>IFERROR(VLOOKUP(A9911,Merge_gall!$C$2:$D$6296,2,FALSE),"")</f>
        <v/>
      </c>
      <c r="I9911" s="1" t="str">
        <f t="shared" si="154"/>
        <v/>
      </c>
    </row>
    <row r="9912" spans="1:9">
      <c r="A9912" s="1" t="s">
        <v>37685</v>
      </c>
      <c r="B9912" s="1" t="s">
        <v>32</v>
      </c>
      <c r="C9912" s="1" t="s">
        <v>23443</v>
      </c>
      <c r="D9912" s="1" t="s">
        <v>23399</v>
      </c>
      <c r="E9912" s="1" t="s">
        <v>2985</v>
      </c>
      <c r="F9912" s="1" t="s">
        <v>38654</v>
      </c>
      <c r="G9912" s="1" t="str">
        <f>IFERROR(VLOOKUP(A9912,Merge_RKTM!$C$2:$D$4691,2,FALSE),"")</f>
        <v/>
      </c>
      <c r="H9912" s="1" t="str">
        <f>IFERROR(VLOOKUP(A9912,Merge_gall!$C$2:$D$6296,2,FALSE),"")</f>
        <v/>
      </c>
      <c r="I9912" s="1" t="str">
        <f t="shared" si="154"/>
        <v/>
      </c>
    </row>
    <row r="9913" spans="1:9">
      <c r="A9913" s="1" t="s">
        <v>37686</v>
      </c>
      <c r="B9913" s="1" t="s">
        <v>11</v>
      </c>
      <c r="C9913" s="1" t="s">
        <v>23444</v>
      </c>
      <c r="D9913" s="1" t="s">
        <v>23399</v>
      </c>
      <c r="E9913" s="1" t="s">
        <v>3080</v>
      </c>
      <c r="F9913" s="1" t="s">
        <v>38654</v>
      </c>
      <c r="G9913" s="1" t="str">
        <f>IFERROR(VLOOKUP(A9913,Merge_RKTM!$C$2:$D$4691,2,FALSE),"")</f>
        <v/>
      </c>
      <c r="H9913" s="1" t="str">
        <f>IFERROR(VLOOKUP(A9913,Merge_gall!$C$2:$D$6296,2,FALSE),"")</f>
        <v/>
      </c>
      <c r="I9913" s="1" t="str">
        <f t="shared" si="154"/>
        <v/>
      </c>
    </row>
    <row r="9914" spans="1:9">
      <c r="A9914" s="1" t="s">
        <v>37687</v>
      </c>
      <c r="B9914" s="1" t="s">
        <v>16791</v>
      </c>
      <c r="C9914" s="1" t="s">
        <v>23445</v>
      </c>
      <c r="D9914" s="1" t="s">
        <v>23399</v>
      </c>
      <c r="E9914" s="1" t="s">
        <v>1516</v>
      </c>
      <c r="F9914" s="1" t="s">
        <v>38654</v>
      </c>
      <c r="G9914" s="1" t="str">
        <f>IFERROR(VLOOKUP(A9914,Merge_RKTM!$C$2:$D$4691,2,FALSE),"")</f>
        <v/>
      </c>
      <c r="H9914" s="1" t="str">
        <f>IFERROR(VLOOKUP(A9914,Merge_gall!$C$2:$D$6296,2,FALSE),"")</f>
        <v/>
      </c>
      <c r="I9914" s="1" t="str">
        <f t="shared" si="154"/>
        <v/>
      </c>
    </row>
    <row r="9915" spans="1:9">
      <c r="A9915" s="1" t="s">
        <v>37688</v>
      </c>
      <c r="B9915" s="1" t="s">
        <v>16791</v>
      </c>
      <c r="C9915" s="1" t="s">
        <v>23446</v>
      </c>
      <c r="D9915" s="1" t="s">
        <v>23399</v>
      </c>
      <c r="E9915" s="1" t="s">
        <v>1516</v>
      </c>
      <c r="F9915" s="1" t="s">
        <v>38654</v>
      </c>
      <c r="G9915" s="1" t="str">
        <f>IFERROR(VLOOKUP(A9915,Merge_RKTM!$C$2:$D$4691,2,FALSE),"")</f>
        <v/>
      </c>
      <c r="H9915" s="1" t="str">
        <f>IFERROR(VLOOKUP(A9915,Merge_gall!$C$2:$D$6296,2,FALSE),"")</f>
        <v/>
      </c>
      <c r="I9915" s="1" t="str">
        <f t="shared" si="154"/>
        <v/>
      </c>
    </row>
    <row r="9916" spans="1:9">
      <c r="A9916" s="1" t="s">
        <v>37689</v>
      </c>
      <c r="B9916" s="1" t="s">
        <v>16791</v>
      </c>
      <c r="C9916" s="1" t="s">
        <v>23447</v>
      </c>
      <c r="D9916" s="1" t="s">
        <v>23399</v>
      </c>
      <c r="E9916" s="1" t="s">
        <v>1516</v>
      </c>
      <c r="F9916" s="1" t="s">
        <v>38654</v>
      </c>
      <c r="G9916" s="1" t="str">
        <f>IFERROR(VLOOKUP(A9916,Merge_RKTM!$C$2:$D$4691,2,FALSE),"")</f>
        <v/>
      </c>
      <c r="H9916" s="1" t="str">
        <f>IFERROR(VLOOKUP(A9916,Merge_gall!$C$2:$D$6296,2,FALSE),"")</f>
        <v/>
      </c>
      <c r="I9916" s="1" t="str">
        <f t="shared" si="154"/>
        <v/>
      </c>
    </row>
    <row r="9917" spans="1:9">
      <c r="A9917" s="1" t="s">
        <v>37690</v>
      </c>
      <c r="B9917" s="1" t="s">
        <v>16791</v>
      </c>
      <c r="C9917" s="1" t="s">
        <v>23448</v>
      </c>
      <c r="D9917" s="1" t="s">
        <v>23399</v>
      </c>
      <c r="E9917" s="1" t="s">
        <v>1516</v>
      </c>
      <c r="F9917" s="1" t="s">
        <v>38654</v>
      </c>
      <c r="G9917" s="1" t="str">
        <f>IFERROR(VLOOKUP(A9917,Merge_RKTM!$C$2:$D$4691,2,FALSE),"")</f>
        <v/>
      </c>
      <c r="H9917" s="1" t="str">
        <f>IFERROR(VLOOKUP(A9917,Merge_gall!$C$2:$D$6296,2,FALSE),"")</f>
        <v/>
      </c>
      <c r="I9917" s="1" t="str">
        <f t="shared" si="154"/>
        <v/>
      </c>
    </row>
    <row r="9918" spans="1:9">
      <c r="A9918" s="1" t="s">
        <v>37691</v>
      </c>
      <c r="B9918" s="1" t="s">
        <v>11</v>
      </c>
      <c r="C9918" s="1" t="s">
        <v>23449</v>
      </c>
      <c r="D9918" s="1" t="s">
        <v>23399</v>
      </c>
      <c r="E9918" s="1" t="s">
        <v>3080</v>
      </c>
      <c r="F9918" s="1" t="s">
        <v>38654</v>
      </c>
      <c r="G9918" s="1" t="str">
        <f>IFERROR(VLOOKUP(A9918,Merge_RKTM!$C$2:$D$4691,2,FALSE),"")</f>
        <v/>
      </c>
      <c r="H9918" s="1" t="str">
        <f>IFERROR(VLOOKUP(A9918,Merge_gall!$C$2:$D$6296,2,FALSE),"")</f>
        <v/>
      </c>
      <c r="I9918" s="1" t="str">
        <f t="shared" si="154"/>
        <v/>
      </c>
    </row>
    <row r="9919" spans="1:9">
      <c r="A9919" s="1" t="s">
        <v>37692</v>
      </c>
      <c r="B9919" s="1" t="s">
        <v>16791</v>
      </c>
      <c r="C9919" s="1" t="s">
        <v>23450</v>
      </c>
      <c r="D9919" s="1" t="s">
        <v>23399</v>
      </c>
      <c r="E9919" s="1" t="s">
        <v>1516</v>
      </c>
      <c r="F9919" s="1" t="s">
        <v>38654</v>
      </c>
      <c r="G9919" s="1" t="str">
        <f>IFERROR(VLOOKUP(A9919,Merge_RKTM!$C$2:$D$4691,2,FALSE),"")</f>
        <v/>
      </c>
      <c r="H9919" s="1" t="str">
        <f>IFERROR(VLOOKUP(A9919,Merge_gall!$C$2:$D$6296,2,FALSE),"")</f>
        <v/>
      </c>
      <c r="I9919" s="1" t="str">
        <f t="shared" si="154"/>
        <v/>
      </c>
    </row>
    <row r="9920" spans="1:9">
      <c r="A9920" s="1" t="s">
        <v>37693</v>
      </c>
      <c r="B9920" s="1" t="s">
        <v>16791</v>
      </c>
      <c r="C9920" s="1" t="s">
        <v>23451</v>
      </c>
      <c r="D9920" s="1" t="s">
        <v>23399</v>
      </c>
      <c r="E9920" s="1" t="s">
        <v>1516</v>
      </c>
      <c r="F9920" s="1" t="s">
        <v>38654</v>
      </c>
      <c r="G9920" s="1" t="str">
        <f>IFERROR(VLOOKUP(A9920,Merge_RKTM!$C$2:$D$4691,2,FALSE),"")</f>
        <v/>
      </c>
      <c r="H9920" s="1" t="str">
        <f>IFERROR(VLOOKUP(A9920,Merge_gall!$C$2:$D$6296,2,FALSE),"")</f>
        <v/>
      </c>
      <c r="I9920" s="1" t="str">
        <f t="shared" si="154"/>
        <v/>
      </c>
    </row>
    <row r="9921" spans="1:9">
      <c r="A9921" s="1" t="s">
        <v>37694</v>
      </c>
      <c r="B9921" s="1" t="s">
        <v>16791</v>
      </c>
      <c r="C9921" s="1" t="s">
        <v>23452</v>
      </c>
      <c r="D9921" s="1" t="s">
        <v>23399</v>
      </c>
      <c r="E9921" s="1" t="s">
        <v>1516</v>
      </c>
      <c r="F9921" s="1" t="s">
        <v>38654</v>
      </c>
      <c r="G9921" s="1" t="str">
        <f>IFERROR(VLOOKUP(A9921,Merge_RKTM!$C$2:$D$4691,2,FALSE),"")</f>
        <v/>
      </c>
      <c r="H9921" s="1" t="str">
        <f>IFERROR(VLOOKUP(A9921,Merge_gall!$C$2:$D$6296,2,FALSE),"")</f>
        <v/>
      </c>
      <c r="I9921" s="1" t="str">
        <f t="shared" si="154"/>
        <v/>
      </c>
    </row>
    <row r="9922" spans="1:9">
      <c r="A9922" s="1" t="s">
        <v>37695</v>
      </c>
      <c r="B9922" s="1" t="s">
        <v>16791</v>
      </c>
      <c r="C9922" s="1" t="s">
        <v>23453</v>
      </c>
      <c r="D9922" s="1" t="s">
        <v>23399</v>
      </c>
      <c r="E9922" s="1" t="s">
        <v>1516</v>
      </c>
      <c r="F9922" s="1" t="s">
        <v>38654</v>
      </c>
      <c r="G9922" s="1" t="str">
        <f>IFERROR(VLOOKUP(A9922,Merge_RKTM!$C$2:$D$4691,2,FALSE),"")</f>
        <v/>
      </c>
      <c r="H9922" s="1" t="str">
        <f>IFERROR(VLOOKUP(A9922,Merge_gall!$C$2:$D$6296,2,FALSE),"")</f>
        <v/>
      </c>
      <c r="I9922" s="1" t="str">
        <f t="shared" si="154"/>
        <v/>
      </c>
    </row>
    <row r="9923" spans="1:9">
      <c r="A9923" s="1" t="s">
        <v>37696</v>
      </c>
      <c r="B9923" s="1" t="s">
        <v>11</v>
      </c>
      <c r="C9923" s="1" t="s">
        <v>23454</v>
      </c>
      <c r="D9923" s="1" t="s">
        <v>23399</v>
      </c>
      <c r="E9923" s="1" t="s">
        <v>3080</v>
      </c>
      <c r="F9923" s="1" t="s">
        <v>38654</v>
      </c>
      <c r="G9923" s="1" t="str">
        <f>IFERROR(VLOOKUP(A9923,Merge_RKTM!$C$2:$D$4691,2,FALSE),"")</f>
        <v/>
      </c>
      <c r="H9923" s="1" t="str">
        <f>IFERROR(VLOOKUP(A9923,Merge_gall!$C$2:$D$6296,2,FALSE),"")</f>
        <v/>
      </c>
      <c r="I9923" s="1" t="str">
        <f t="shared" ref="I9923:I9986" si="155">IF(H9923="",G9923,H9923)</f>
        <v/>
      </c>
    </row>
    <row r="9924" spans="1:9">
      <c r="A9924" s="1" t="s">
        <v>37697</v>
      </c>
      <c r="B9924" s="1" t="s">
        <v>16791</v>
      </c>
      <c r="C9924" s="1" t="s">
        <v>23455</v>
      </c>
      <c r="D9924" s="1" t="s">
        <v>23399</v>
      </c>
      <c r="E9924" s="1" t="s">
        <v>1516</v>
      </c>
      <c r="F9924" s="1" t="s">
        <v>38654</v>
      </c>
      <c r="G9924" s="1" t="str">
        <f>IFERROR(VLOOKUP(A9924,Merge_RKTM!$C$2:$D$4691,2,FALSE),"")</f>
        <v/>
      </c>
      <c r="H9924" s="1" t="str">
        <f>IFERROR(VLOOKUP(A9924,Merge_gall!$C$2:$D$6296,2,FALSE),"")</f>
        <v/>
      </c>
      <c r="I9924" s="1" t="str">
        <f t="shared" si="155"/>
        <v/>
      </c>
    </row>
    <row r="9925" spans="1:9">
      <c r="A9925" s="1" t="s">
        <v>37698</v>
      </c>
      <c r="B9925" s="1" t="s">
        <v>16791</v>
      </c>
      <c r="C9925" s="1" t="s">
        <v>23456</v>
      </c>
      <c r="D9925" s="1" t="s">
        <v>23399</v>
      </c>
      <c r="E9925" s="1" t="s">
        <v>1516</v>
      </c>
      <c r="F9925" s="1" t="s">
        <v>38654</v>
      </c>
      <c r="G9925" s="1" t="str">
        <f>IFERROR(VLOOKUP(A9925,Merge_RKTM!$C$2:$D$4691,2,FALSE),"")</f>
        <v/>
      </c>
      <c r="H9925" s="1" t="str">
        <f>IFERROR(VLOOKUP(A9925,Merge_gall!$C$2:$D$6296,2,FALSE),"")</f>
        <v/>
      </c>
      <c r="I9925" s="1" t="str">
        <f t="shared" si="155"/>
        <v/>
      </c>
    </row>
    <row r="9926" spans="1:9">
      <c r="A9926" s="1" t="s">
        <v>37699</v>
      </c>
      <c r="B9926" s="1" t="s">
        <v>16791</v>
      </c>
      <c r="C9926" s="1" t="s">
        <v>23457</v>
      </c>
      <c r="D9926" s="1" t="s">
        <v>23399</v>
      </c>
      <c r="E9926" s="1" t="s">
        <v>1516</v>
      </c>
      <c r="F9926" s="1" t="s">
        <v>38654</v>
      </c>
      <c r="G9926" s="1" t="str">
        <f>IFERROR(VLOOKUP(A9926,Merge_RKTM!$C$2:$D$4691,2,FALSE),"")</f>
        <v/>
      </c>
      <c r="H9926" s="1" t="str">
        <f>IFERROR(VLOOKUP(A9926,Merge_gall!$C$2:$D$6296,2,FALSE),"")</f>
        <v/>
      </c>
      <c r="I9926" s="1" t="str">
        <f t="shared" si="155"/>
        <v/>
      </c>
    </row>
    <row r="9927" spans="1:9">
      <c r="A9927" s="1" t="s">
        <v>37700</v>
      </c>
      <c r="B9927" s="1" t="s">
        <v>16791</v>
      </c>
      <c r="C9927" s="1" t="s">
        <v>23458</v>
      </c>
      <c r="D9927" s="1" t="s">
        <v>23399</v>
      </c>
      <c r="E9927" s="1" t="s">
        <v>1516</v>
      </c>
      <c r="F9927" s="1" t="s">
        <v>38654</v>
      </c>
      <c r="G9927" s="1" t="str">
        <f>IFERROR(VLOOKUP(A9927,Merge_RKTM!$C$2:$D$4691,2,FALSE),"")</f>
        <v/>
      </c>
      <c r="H9927" s="1" t="str">
        <f>IFERROR(VLOOKUP(A9927,Merge_gall!$C$2:$D$6296,2,FALSE),"")</f>
        <v/>
      </c>
      <c r="I9927" s="1" t="str">
        <f t="shared" si="155"/>
        <v/>
      </c>
    </row>
    <row r="9928" spans="1:9">
      <c r="A9928" s="1" t="s">
        <v>37701</v>
      </c>
      <c r="B9928" s="1" t="s">
        <v>11</v>
      </c>
      <c r="C9928" s="1" t="s">
        <v>23459</v>
      </c>
      <c r="D9928" s="1" t="s">
        <v>23399</v>
      </c>
      <c r="E9928" s="1" t="s">
        <v>3080</v>
      </c>
      <c r="F9928" s="1" t="s">
        <v>38654</v>
      </c>
      <c r="G9928" s="1" t="str">
        <f>IFERROR(VLOOKUP(A9928,Merge_RKTM!$C$2:$D$4691,2,FALSE),"")</f>
        <v/>
      </c>
      <c r="H9928" s="1" t="str">
        <f>IFERROR(VLOOKUP(A9928,Merge_gall!$C$2:$D$6296,2,FALSE),"")</f>
        <v/>
      </c>
      <c r="I9928" s="1" t="str">
        <f t="shared" si="155"/>
        <v/>
      </c>
    </row>
    <row r="9929" spans="1:9">
      <c r="A9929" s="1" t="s">
        <v>37702</v>
      </c>
      <c r="B9929" s="1" t="s">
        <v>16791</v>
      </c>
      <c r="C9929" s="1" t="s">
        <v>23460</v>
      </c>
      <c r="D9929" s="1" t="s">
        <v>23399</v>
      </c>
      <c r="E9929" s="1" t="s">
        <v>1516</v>
      </c>
      <c r="F9929" s="1" t="s">
        <v>38654</v>
      </c>
      <c r="G9929" s="1" t="str">
        <f>IFERROR(VLOOKUP(A9929,Merge_RKTM!$C$2:$D$4691,2,FALSE),"")</f>
        <v/>
      </c>
      <c r="H9929" s="1" t="str">
        <f>IFERROR(VLOOKUP(A9929,Merge_gall!$C$2:$D$6296,2,FALSE),"")</f>
        <v/>
      </c>
      <c r="I9929" s="1" t="str">
        <f t="shared" si="155"/>
        <v/>
      </c>
    </row>
    <row r="9930" spans="1:9">
      <c r="A9930" s="1" t="s">
        <v>37703</v>
      </c>
      <c r="B9930" s="1" t="s">
        <v>16791</v>
      </c>
      <c r="C9930" s="1" t="s">
        <v>23461</v>
      </c>
      <c r="D9930" s="1" t="s">
        <v>23399</v>
      </c>
      <c r="E9930" s="1" t="s">
        <v>1516</v>
      </c>
      <c r="F9930" s="1" t="s">
        <v>38654</v>
      </c>
      <c r="G9930" s="1" t="str">
        <f>IFERROR(VLOOKUP(A9930,Merge_RKTM!$C$2:$D$4691,2,FALSE),"")</f>
        <v/>
      </c>
      <c r="H9930" s="1" t="str">
        <f>IFERROR(VLOOKUP(A9930,Merge_gall!$C$2:$D$6296,2,FALSE),"")</f>
        <v/>
      </c>
      <c r="I9930" s="1" t="str">
        <f t="shared" si="155"/>
        <v/>
      </c>
    </row>
    <row r="9931" spans="1:9">
      <c r="A9931" s="1" t="s">
        <v>37704</v>
      </c>
      <c r="B9931" s="1" t="s">
        <v>16791</v>
      </c>
      <c r="C9931" s="1" t="s">
        <v>23462</v>
      </c>
      <c r="D9931" s="1" t="s">
        <v>23399</v>
      </c>
      <c r="E9931" s="1" t="s">
        <v>1516</v>
      </c>
      <c r="F9931" s="1" t="s">
        <v>38654</v>
      </c>
      <c r="G9931" s="1" t="str">
        <f>IFERROR(VLOOKUP(A9931,Merge_RKTM!$C$2:$D$4691,2,FALSE),"")</f>
        <v/>
      </c>
      <c r="H9931" s="1" t="str">
        <f>IFERROR(VLOOKUP(A9931,Merge_gall!$C$2:$D$6296,2,FALSE),"")</f>
        <v/>
      </c>
      <c r="I9931" s="1" t="str">
        <f t="shared" si="155"/>
        <v/>
      </c>
    </row>
    <row r="9932" spans="1:9">
      <c r="A9932" s="1" t="s">
        <v>37705</v>
      </c>
      <c r="B9932" s="1" t="s">
        <v>16791</v>
      </c>
      <c r="C9932" s="1" t="s">
        <v>23463</v>
      </c>
      <c r="D9932" s="1" t="s">
        <v>23399</v>
      </c>
      <c r="E9932" s="1" t="s">
        <v>1516</v>
      </c>
      <c r="F9932" s="1" t="s">
        <v>38654</v>
      </c>
      <c r="G9932" s="1" t="str">
        <f>IFERROR(VLOOKUP(A9932,Merge_RKTM!$C$2:$D$4691,2,FALSE),"")</f>
        <v/>
      </c>
      <c r="H9932" s="1" t="str">
        <f>IFERROR(VLOOKUP(A9932,Merge_gall!$C$2:$D$6296,2,FALSE),"")</f>
        <v/>
      </c>
      <c r="I9932" s="1" t="str">
        <f t="shared" si="155"/>
        <v/>
      </c>
    </row>
    <row r="9933" spans="1:9">
      <c r="A9933" s="1" t="s">
        <v>37706</v>
      </c>
      <c r="B9933" s="1" t="s">
        <v>11</v>
      </c>
      <c r="C9933" s="1" t="s">
        <v>23464</v>
      </c>
      <c r="D9933" s="1" t="s">
        <v>23399</v>
      </c>
      <c r="E9933" s="1" t="s">
        <v>3080</v>
      </c>
      <c r="F9933" s="1" t="s">
        <v>38654</v>
      </c>
      <c r="G9933" s="1" t="str">
        <f>IFERROR(VLOOKUP(A9933,Merge_RKTM!$C$2:$D$4691,2,FALSE),"")</f>
        <v/>
      </c>
      <c r="H9933" s="1" t="str">
        <f>IFERROR(VLOOKUP(A9933,Merge_gall!$C$2:$D$6296,2,FALSE),"")</f>
        <v/>
      </c>
      <c r="I9933" s="1" t="str">
        <f t="shared" si="155"/>
        <v/>
      </c>
    </row>
    <row r="9934" spans="1:9">
      <c r="A9934" s="1" t="s">
        <v>37707</v>
      </c>
      <c r="B9934" s="1" t="s">
        <v>16791</v>
      </c>
      <c r="C9934" s="1" t="s">
        <v>23465</v>
      </c>
      <c r="D9934" s="1" t="s">
        <v>23399</v>
      </c>
      <c r="E9934" s="1" t="s">
        <v>1516</v>
      </c>
      <c r="F9934" s="1" t="s">
        <v>38654</v>
      </c>
      <c r="G9934" s="1" t="str">
        <f>IFERROR(VLOOKUP(A9934,Merge_RKTM!$C$2:$D$4691,2,FALSE),"")</f>
        <v/>
      </c>
      <c r="H9934" s="1" t="str">
        <f>IFERROR(VLOOKUP(A9934,Merge_gall!$C$2:$D$6296,2,FALSE),"")</f>
        <v/>
      </c>
      <c r="I9934" s="1" t="str">
        <f t="shared" si="155"/>
        <v/>
      </c>
    </row>
    <row r="9935" spans="1:9">
      <c r="A9935" s="1" t="s">
        <v>37708</v>
      </c>
      <c r="B9935" s="1" t="s">
        <v>16791</v>
      </c>
      <c r="C9935" s="1" t="s">
        <v>23466</v>
      </c>
      <c r="D9935" s="1" t="s">
        <v>23399</v>
      </c>
      <c r="E9935" s="1" t="s">
        <v>1516</v>
      </c>
      <c r="F9935" s="1" t="s">
        <v>38654</v>
      </c>
      <c r="G9935" s="1" t="str">
        <f>IFERROR(VLOOKUP(A9935,Merge_RKTM!$C$2:$D$4691,2,FALSE),"")</f>
        <v/>
      </c>
      <c r="H9935" s="1" t="str">
        <f>IFERROR(VLOOKUP(A9935,Merge_gall!$C$2:$D$6296,2,FALSE),"")</f>
        <v/>
      </c>
      <c r="I9935" s="1" t="str">
        <f t="shared" si="155"/>
        <v/>
      </c>
    </row>
    <row r="9936" spans="1:9">
      <c r="A9936" s="1" t="s">
        <v>37709</v>
      </c>
      <c r="B9936" s="1" t="s">
        <v>16791</v>
      </c>
      <c r="C9936" s="1" t="s">
        <v>23467</v>
      </c>
      <c r="D9936" s="1" t="s">
        <v>23399</v>
      </c>
      <c r="E9936" s="1" t="s">
        <v>1516</v>
      </c>
      <c r="F9936" s="1" t="s">
        <v>38654</v>
      </c>
      <c r="G9936" s="1" t="str">
        <f>IFERROR(VLOOKUP(A9936,Merge_RKTM!$C$2:$D$4691,2,FALSE),"")</f>
        <v/>
      </c>
      <c r="H9936" s="1" t="str">
        <f>IFERROR(VLOOKUP(A9936,Merge_gall!$C$2:$D$6296,2,FALSE),"")</f>
        <v/>
      </c>
      <c r="I9936" s="1" t="str">
        <f t="shared" si="155"/>
        <v/>
      </c>
    </row>
    <row r="9937" spans="1:9">
      <c r="A9937" s="1" t="s">
        <v>37710</v>
      </c>
      <c r="B9937" s="1" t="s">
        <v>16791</v>
      </c>
      <c r="C9937" s="1" t="s">
        <v>23468</v>
      </c>
      <c r="D9937" s="1" t="s">
        <v>23399</v>
      </c>
      <c r="E9937" s="1" t="s">
        <v>1516</v>
      </c>
      <c r="F9937" s="1" t="s">
        <v>38654</v>
      </c>
      <c r="G9937" s="1" t="str">
        <f>IFERROR(VLOOKUP(A9937,Merge_RKTM!$C$2:$D$4691,2,FALSE),"")</f>
        <v/>
      </c>
      <c r="H9937" s="1" t="str">
        <f>IFERROR(VLOOKUP(A9937,Merge_gall!$C$2:$D$6296,2,FALSE),"")</f>
        <v/>
      </c>
      <c r="I9937" s="1" t="str">
        <f t="shared" si="155"/>
        <v/>
      </c>
    </row>
    <row r="9938" spans="1:9">
      <c r="A9938" s="1" t="s">
        <v>37711</v>
      </c>
      <c r="B9938" s="1" t="s">
        <v>11</v>
      </c>
      <c r="C9938" s="1" t="s">
        <v>23469</v>
      </c>
      <c r="D9938" s="1" t="s">
        <v>23399</v>
      </c>
      <c r="E9938" s="1" t="s">
        <v>2253</v>
      </c>
      <c r="F9938" s="1" t="s">
        <v>38654</v>
      </c>
      <c r="G9938" s="1" t="str">
        <f>IFERROR(VLOOKUP(A9938,Merge_RKTM!$C$2:$D$4691,2,FALSE),"")</f>
        <v/>
      </c>
      <c r="H9938" s="1" t="str">
        <f>IFERROR(VLOOKUP(A9938,Merge_gall!$C$2:$D$6296,2,FALSE),"")</f>
        <v/>
      </c>
      <c r="I9938" s="1" t="str">
        <f t="shared" si="155"/>
        <v/>
      </c>
    </row>
    <row r="9939" spans="1:9">
      <c r="A9939" s="1" t="s">
        <v>37712</v>
      </c>
      <c r="B9939" s="1" t="s">
        <v>16791</v>
      </c>
      <c r="C9939" s="1" t="s">
        <v>23470</v>
      </c>
      <c r="D9939" s="1" t="s">
        <v>23399</v>
      </c>
      <c r="E9939" s="1" t="s">
        <v>2264</v>
      </c>
      <c r="F9939" s="1" t="s">
        <v>38654</v>
      </c>
      <c r="G9939" s="1" t="str">
        <f>IFERROR(VLOOKUP(A9939,Merge_RKTM!$C$2:$D$4691,2,FALSE),"")</f>
        <v/>
      </c>
      <c r="H9939" s="1" t="str">
        <f>IFERROR(VLOOKUP(A9939,Merge_gall!$C$2:$D$6296,2,FALSE),"")</f>
        <v/>
      </c>
      <c r="I9939" s="1" t="str">
        <f t="shared" si="155"/>
        <v/>
      </c>
    </row>
    <row r="9940" spans="1:9">
      <c r="A9940" s="1" t="s">
        <v>37713</v>
      </c>
      <c r="B9940" s="1" t="s">
        <v>7</v>
      </c>
      <c r="C9940" s="1" t="s">
        <v>23471</v>
      </c>
      <c r="D9940" s="1" t="s">
        <v>23472</v>
      </c>
      <c r="E9940" s="1" t="s">
        <v>23473</v>
      </c>
      <c r="F9940" s="1" t="s">
        <v>38654</v>
      </c>
      <c r="G9940" s="1" t="str">
        <f>IFERROR(VLOOKUP(A9940,Merge_RKTM!$C$2:$D$4691,2,FALSE),"")</f>
        <v/>
      </c>
      <c r="H9940" s="1" t="str">
        <f>IFERROR(VLOOKUP(A9940,Merge_gall!$C$2:$D$6296,2,FALSE),"")</f>
        <v/>
      </c>
      <c r="I9940" s="1" t="str">
        <f t="shared" si="155"/>
        <v/>
      </c>
    </row>
    <row r="9941" spans="1:9">
      <c r="A9941" s="1" t="s">
        <v>37714</v>
      </c>
      <c r="B9941" s="1" t="s">
        <v>11</v>
      </c>
      <c r="C9941" s="1" t="s">
        <v>23474</v>
      </c>
      <c r="D9941" s="1" t="s">
        <v>23472</v>
      </c>
      <c r="E9941" s="1" t="s">
        <v>23473</v>
      </c>
      <c r="F9941" s="1" t="s">
        <v>38654</v>
      </c>
      <c r="G9941" s="1" t="str">
        <f>IFERROR(VLOOKUP(A9941,Merge_RKTM!$C$2:$D$4691,2,FALSE),"")</f>
        <v/>
      </c>
      <c r="H9941" s="1" t="str">
        <f>IFERROR(VLOOKUP(A9941,Merge_gall!$C$2:$D$6296,2,FALSE),"")</f>
        <v/>
      </c>
      <c r="I9941" s="1" t="str">
        <f t="shared" si="155"/>
        <v/>
      </c>
    </row>
    <row r="9942" spans="1:9">
      <c r="A9942" s="1" t="s">
        <v>37715</v>
      </c>
      <c r="B9942" s="1" t="s">
        <v>13</v>
      </c>
      <c r="C9942" s="1" t="s">
        <v>23475</v>
      </c>
      <c r="D9942" s="1" t="s">
        <v>23472</v>
      </c>
      <c r="E9942" s="1" t="s">
        <v>23476</v>
      </c>
      <c r="F9942" s="1" t="s">
        <v>38654</v>
      </c>
      <c r="G9942" s="1" t="str">
        <f>IFERROR(VLOOKUP(A9942,Merge_RKTM!$C$2:$D$4691,2,FALSE),"")</f>
        <v/>
      </c>
      <c r="H9942" s="1" t="str">
        <f>IFERROR(VLOOKUP(A9942,Merge_gall!$C$2:$D$6296,2,FALSE),"")</f>
        <v/>
      </c>
      <c r="I9942" s="1" t="str">
        <f t="shared" si="155"/>
        <v/>
      </c>
    </row>
    <row r="9943" spans="1:9">
      <c r="A9943" s="1" t="s">
        <v>37716</v>
      </c>
      <c r="B9943" s="1" t="s">
        <v>13</v>
      </c>
      <c r="C9943" s="1" t="s">
        <v>23477</v>
      </c>
      <c r="D9943" s="1" t="s">
        <v>23472</v>
      </c>
      <c r="E9943" s="1" t="s">
        <v>2604</v>
      </c>
      <c r="F9943" s="1" t="s">
        <v>38654</v>
      </c>
      <c r="G9943" s="1" t="str">
        <f>IFERROR(VLOOKUP(A9943,Merge_RKTM!$C$2:$D$4691,2,FALSE),"")</f>
        <v/>
      </c>
      <c r="H9943" s="1" t="str">
        <f>IFERROR(VLOOKUP(A9943,Merge_gall!$C$2:$D$6296,2,FALSE),"")</f>
        <v/>
      </c>
      <c r="I9943" s="1" t="str">
        <f t="shared" si="155"/>
        <v/>
      </c>
    </row>
    <row r="9944" spans="1:9">
      <c r="A9944" s="1" t="s">
        <v>37717</v>
      </c>
      <c r="B9944" s="1" t="s">
        <v>13</v>
      </c>
      <c r="C9944" s="1" t="s">
        <v>23478</v>
      </c>
      <c r="D9944" s="1" t="s">
        <v>23472</v>
      </c>
      <c r="E9944" s="1" t="s">
        <v>23479</v>
      </c>
      <c r="F9944" s="1" t="s">
        <v>38654</v>
      </c>
      <c r="G9944" s="1" t="str">
        <f>IFERROR(VLOOKUP(A9944,Merge_RKTM!$C$2:$D$4691,2,FALSE),"")</f>
        <v/>
      </c>
      <c r="H9944" s="1" t="str">
        <f>IFERROR(VLOOKUP(A9944,Merge_gall!$C$2:$D$6296,2,FALSE),"")</f>
        <v/>
      </c>
      <c r="I9944" s="1" t="str">
        <f t="shared" si="155"/>
        <v/>
      </c>
    </row>
    <row r="9945" spans="1:9">
      <c r="A9945" s="1" t="s">
        <v>37718</v>
      </c>
      <c r="B9945" s="1" t="s">
        <v>13</v>
      </c>
      <c r="C9945" s="1" t="s">
        <v>23480</v>
      </c>
      <c r="D9945" s="1" t="s">
        <v>23472</v>
      </c>
      <c r="E9945" s="1" t="s">
        <v>2604</v>
      </c>
      <c r="F9945" s="1" t="s">
        <v>38654</v>
      </c>
      <c r="G9945" s="1" t="str">
        <f>IFERROR(VLOOKUP(A9945,Merge_RKTM!$C$2:$D$4691,2,FALSE),"")</f>
        <v/>
      </c>
      <c r="H9945" s="1" t="str">
        <f>IFERROR(VLOOKUP(A9945,Merge_gall!$C$2:$D$6296,2,FALSE),"")</f>
        <v/>
      </c>
      <c r="I9945" s="1" t="str">
        <f t="shared" si="155"/>
        <v/>
      </c>
    </row>
    <row r="9946" spans="1:9">
      <c r="A9946" s="1" t="s">
        <v>37719</v>
      </c>
      <c r="B9946" s="1" t="s">
        <v>13</v>
      </c>
      <c r="C9946" s="1" t="s">
        <v>23481</v>
      </c>
      <c r="D9946" s="1" t="s">
        <v>23472</v>
      </c>
      <c r="E9946" s="1" t="s">
        <v>23482</v>
      </c>
      <c r="F9946" s="1" t="s">
        <v>38654</v>
      </c>
      <c r="G9946" s="1" t="str">
        <f>IFERROR(VLOOKUP(A9946,Merge_RKTM!$C$2:$D$4691,2,FALSE),"")</f>
        <v/>
      </c>
      <c r="H9946" s="1" t="str">
        <f>IFERROR(VLOOKUP(A9946,Merge_gall!$C$2:$D$6296,2,FALSE),"")</f>
        <v/>
      </c>
      <c r="I9946" s="1" t="str">
        <f t="shared" si="155"/>
        <v/>
      </c>
    </row>
    <row r="9947" spans="1:9">
      <c r="A9947" s="1" t="s">
        <v>37720</v>
      </c>
      <c r="B9947" s="1" t="s">
        <v>13</v>
      </c>
      <c r="C9947" s="1" t="s">
        <v>23483</v>
      </c>
      <c r="D9947" s="1" t="s">
        <v>23472</v>
      </c>
      <c r="E9947" s="1" t="s">
        <v>2604</v>
      </c>
      <c r="F9947" s="1" t="s">
        <v>38654</v>
      </c>
      <c r="G9947" s="1" t="str">
        <f>IFERROR(VLOOKUP(A9947,Merge_RKTM!$C$2:$D$4691,2,FALSE),"")</f>
        <v/>
      </c>
      <c r="H9947" s="1" t="str">
        <f>IFERROR(VLOOKUP(A9947,Merge_gall!$C$2:$D$6296,2,FALSE),"")</f>
        <v/>
      </c>
      <c r="I9947" s="1" t="str">
        <f t="shared" si="155"/>
        <v/>
      </c>
    </row>
    <row r="9948" spans="1:9">
      <c r="A9948" s="1" t="s">
        <v>37721</v>
      </c>
      <c r="B9948" s="1" t="s">
        <v>13</v>
      </c>
      <c r="C9948" s="1" t="s">
        <v>23484</v>
      </c>
      <c r="D9948" s="1" t="s">
        <v>23472</v>
      </c>
      <c r="E9948" s="1" t="s">
        <v>23485</v>
      </c>
      <c r="F9948" s="1" t="s">
        <v>38654</v>
      </c>
      <c r="G9948" s="1" t="str">
        <f>IFERROR(VLOOKUP(A9948,Merge_RKTM!$C$2:$D$4691,2,FALSE),"")</f>
        <v/>
      </c>
      <c r="H9948" s="1" t="str">
        <f>IFERROR(VLOOKUP(A9948,Merge_gall!$C$2:$D$6296,2,FALSE),"")</f>
        <v/>
      </c>
      <c r="I9948" s="1" t="str">
        <f t="shared" si="155"/>
        <v/>
      </c>
    </row>
    <row r="9949" spans="1:9">
      <c r="A9949" s="1" t="s">
        <v>37722</v>
      </c>
      <c r="B9949" s="1" t="s">
        <v>13</v>
      </c>
      <c r="C9949" s="1" t="s">
        <v>23486</v>
      </c>
      <c r="D9949" s="1" t="s">
        <v>23472</v>
      </c>
      <c r="E9949" s="1" t="s">
        <v>2604</v>
      </c>
      <c r="F9949" s="1" t="s">
        <v>38654</v>
      </c>
      <c r="G9949" s="1" t="str">
        <f>IFERROR(VLOOKUP(A9949,Merge_RKTM!$C$2:$D$4691,2,FALSE),"")</f>
        <v/>
      </c>
      <c r="H9949" s="1" t="str">
        <f>IFERROR(VLOOKUP(A9949,Merge_gall!$C$2:$D$6296,2,FALSE),"")</f>
        <v/>
      </c>
      <c r="I9949" s="1" t="str">
        <f t="shared" si="155"/>
        <v/>
      </c>
    </row>
    <row r="9950" spans="1:9">
      <c r="A9950" s="1" t="s">
        <v>37723</v>
      </c>
      <c r="B9950" s="1" t="s">
        <v>25</v>
      </c>
      <c r="C9950" s="1" t="s">
        <v>23487</v>
      </c>
      <c r="D9950" s="1" t="s">
        <v>23472</v>
      </c>
      <c r="E9950" s="1" t="s">
        <v>23488</v>
      </c>
      <c r="F9950" s="1" t="s">
        <v>38654</v>
      </c>
      <c r="G9950" s="1" t="str">
        <f>IFERROR(VLOOKUP(A9950,Merge_RKTM!$C$2:$D$4691,2,FALSE),"")</f>
        <v/>
      </c>
      <c r="H9950" s="1" t="str">
        <f>IFERROR(VLOOKUP(A9950,Merge_gall!$C$2:$D$6296,2,FALSE),"")</f>
        <v/>
      </c>
      <c r="I9950" s="1" t="str">
        <f t="shared" si="155"/>
        <v/>
      </c>
    </row>
    <row r="9951" spans="1:9">
      <c r="A9951" s="1" t="s">
        <v>37724</v>
      </c>
      <c r="B9951" s="1" t="s">
        <v>25</v>
      </c>
      <c r="C9951" s="1" t="s">
        <v>23489</v>
      </c>
      <c r="D9951" s="1" t="s">
        <v>23472</v>
      </c>
      <c r="E9951" s="1" t="s">
        <v>23490</v>
      </c>
      <c r="F9951" s="1" t="s">
        <v>38654</v>
      </c>
      <c r="G9951" s="1" t="str">
        <f>IFERROR(VLOOKUP(A9951,Merge_RKTM!$C$2:$D$4691,2,FALSE),"")</f>
        <v/>
      </c>
      <c r="H9951" s="1" t="str">
        <f>IFERROR(VLOOKUP(A9951,Merge_gall!$C$2:$D$6296,2,FALSE),"")</f>
        <v/>
      </c>
      <c r="I9951" s="1" t="str">
        <f t="shared" si="155"/>
        <v/>
      </c>
    </row>
    <row r="9952" spans="1:9">
      <c r="A9952" s="1" t="s">
        <v>37725</v>
      </c>
      <c r="B9952" s="1" t="s">
        <v>25</v>
      </c>
      <c r="C9952" s="1" t="s">
        <v>23491</v>
      </c>
      <c r="D9952" s="1" t="s">
        <v>23472</v>
      </c>
      <c r="E9952" s="1" t="s">
        <v>23492</v>
      </c>
      <c r="F9952" s="1" t="s">
        <v>38654</v>
      </c>
      <c r="G9952" s="1" t="str">
        <f>IFERROR(VLOOKUP(A9952,Merge_RKTM!$C$2:$D$4691,2,FALSE),"")</f>
        <v/>
      </c>
      <c r="H9952" s="1" t="str">
        <f>IFERROR(VLOOKUP(A9952,Merge_gall!$C$2:$D$6296,2,FALSE),"")</f>
        <v/>
      </c>
      <c r="I9952" s="1" t="str">
        <f t="shared" si="155"/>
        <v/>
      </c>
    </row>
    <row r="9953" spans="1:9">
      <c r="A9953" s="1" t="s">
        <v>37726</v>
      </c>
      <c r="B9953" s="1" t="s">
        <v>25</v>
      </c>
      <c r="C9953" s="1" t="s">
        <v>23493</v>
      </c>
      <c r="D9953" s="1" t="s">
        <v>23472</v>
      </c>
      <c r="E9953" s="1" t="s">
        <v>23494</v>
      </c>
      <c r="F9953" s="1" t="s">
        <v>38654</v>
      </c>
      <c r="G9953" s="1" t="str">
        <f>IFERROR(VLOOKUP(A9953,Merge_RKTM!$C$2:$D$4691,2,FALSE),"")</f>
        <v/>
      </c>
      <c r="H9953" s="1" t="str">
        <f>IFERROR(VLOOKUP(A9953,Merge_gall!$C$2:$D$6296,2,FALSE),"")</f>
        <v/>
      </c>
      <c r="I9953" s="1" t="str">
        <f t="shared" si="155"/>
        <v/>
      </c>
    </row>
    <row r="9954" spans="1:9">
      <c r="A9954" s="1" t="s">
        <v>37727</v>
      </c>
      <c r="B9954" s="1" t="s">
        <v>32</v>
      </c>
      <c r="C9954" s="1" t="s">
        <v>23495</v>
      </c>
      <c r="D9954" s="1" t="s">
        <v>23472</v>
      </c>
      <c r="E9954" s="1" t="s">
        <v>23496</v>
      </c>
      <c r="F9954" s="1" t="s">
        <v>38654</v>
      </c>
      <c r="G9954" s="1" t="str">
        <f>IFERROR(VLOOKUP(A9954,Merge_RKTM!$C$2:$D$4691,2,FALSE),"")</f>
        <v/>
      </c>
      <c r="H9954" s="1" t="str">
        <f>IFERROR(VLOOKUP(A9954,Merge_gall!$C$2:$D$6296,2,FALSE),"")</f>
        <v/>
      </c>
      <c r="I9954" s="1" t="str">
        <f t="shared" si="155"/>
        <v/>
      </c>
    </row>
    <row r="9955" spans="1:9">
      <c r="A9955" s="1" t="s">
        <v>37728</v>
      </c>
      <c r="B9955" s="1" t="s">
        <v>32</v>
      </c>
      <c r="C9955" s="1" t="s">
        <v>23497</v>
      </c>
      <c r="D9955" s="1" t="s">
        <v>23472</v>
      </c>
      <c r="E9955" s="1" t="s">
        <v>23498</v>
      </c>
      <c r="F9955" s="1" t="s">
        <v>38654</v>
      </c>
      <c r="G9955" s="1" t="str">
        <f>IFERROR(VLOOKUP(A9955,Merge_RKTM!$C$2:$D$4691,2,FALSE),"")</f>
        <v/>
      </c>
      <c r="H9955" s="1" t="str">
        <f>IFERROR(VLOOKUP(A9955,Merge_gall!$C$2:$D$6296,2,FALSE),"")</f>
        <v/>
      </c>
      <c r="I9955" s="1" t="str">
        <f t="shared" si="155"/>
        <v/>
      </c>
    </row>
    <row r="9956" spans="1:9">
      <c r="A9956" s="1" t="s">
        <v>37729</v>
      </c>
      <c r="B9956" s="1" t="s">
        <v>32</v>
      </c>
      <c r="C9956" s="1" t="s">
        <v>23499</v>
      </c>
      <c r="D9956" s="1" t="s">
        <v>23472</v>
      </c>
      <c r="E9956" s="1" t="s">
        <v>23500</v>
      </c>
      <c r="F9956" s="1" t="s">
        <v>38654</v>
      </c>
      <c r="G9956" s="1" t="str">
        <f>IFERROR(VLOOKUP(A9956,Merge_RKTM!$C$2:$D$4691,2,FALSE),"")</f>
        <v/>
      </c>
      <c r="H9956" s="1" t="str">
        <f>IFERROR(VLOOKUP(A9956,Merge_gall!$C$2:$D$6296,2,FALSE),"")</f>
        <v/>
      </c>
      <c r="I9956" s="1" t="str">
        <f t="shared" si="155"/>
        <v/>
      </c>
    </row>
    <row r="9957" spans="1:9">
      <c r="A9957" s="1" t="s">
        <v>37730</v>
      </c>
      <c r="B9957" s="1" t="s">
        <v>32</v>
      </c>
      <c r="C9957" s="1" t="s">
        <v>23501</v>
      </c>
      <c r="D9957" s="1" t="s">
        <v>23472</v>
      </c>
      <c r="E9957" s="1" t="s">
        <v>23502</v>
      </c>
      <c r="F9957" s="1" t="s">
        <v>38654</v>
      </c>
      <c r="G9957" s="1" t="str">
        <f>IFERROR(VLOOKUP(A9957,Merge_RKTM!$C$2:$D$4691,2,FALSE),"")</f>
        <v/>
      </c>
      <c r="H9957" s="1" t="str">
        <f>IFERROR(VLOOKUP(A9957,Merge_gall!$C$2:$D$6296,2,FALSE),"")</f>
        <v/>
      </c>
      <c r="I9957" s="1" t="str">
        <f t="shared" si="155"/>
        <v/>
      </c>
    </row>
    <row r="9958" spans="1:9">
      <c r="A9958" s="1" t="s">
        <v>37731</v>
      </c>
      <c r="B9958" s="1" t="s">
        <v>32</v>
      </c>
      <c r="C9958" s="1" t="s">
        <v>23503</v>
      </c>
      <c r="D9958" s="1" t="s">
        <v>23472</v>
      </c>
      <c r="E9958" s="1" t="s">
        <v>23504</v>
      </c>
      <c r="F9958" s="1" t="s">
        <v>38654</v>
      </c>
      <c r="G9958" s="1" t="str">
        <f>IFERROR(VLOOKUP(A9958,Merge_RKTM!$C$2:$D$4691,2,FALSE),"")</f>
        <v/>
      </c>
      <c r="H9958" s="1" t="str">
        <f>IFERROR(VLOOKUP(A9958,Merge_gall!$C$2:$D$6296,2,FALSE),"")</f>
        <v/>
      </c>
      <c r="I9958" s="1" t="str">
        <f t="shared" si="155"/>
        <v/>
      </c>
    </row>
    <row r="9959" spans="1:9">
      <c r="A9959" s="1" t="s">
        <v>37732</v>
      </c>
      <c r="B9959" s="1" t="s">
        <v>32</v>
      </c>
      <c r="C9959" s="1" t="s">
        <v>23505</v>
      </c>
      <c r="D9959" s="1" t="s">
        <v>23472</v>
      </c>
      <c r="E9959" s="1" t="s">
        <v>23506</v>
      </c>
      <c r="F9959" s="1" t="s">
        <v>38654</v>
      </c>
      <c r="G9959" s="1" t="str">
        <f>IFERROR(VLOOKUP(A9959,Merge_RKTM!$C$2:$D$4691,2,FALSE),"")</f>
        <v/>
      </c>
      <c r="H9959" s="1" t="str">
        <f>IFERROR(VLOOKUP(A9959,Merge_gall!$C$2:$D$6296,2,FALSE),"")</f>
        <v/>
      </c>
      <c r="I9959" s="1" t="str">
        <f t="shared" si="155"/>
        <v/>
      </c>
    </row>
    <row r="9960" spans="1:9">
      <c r="A9960" s="1" t="s">
        <v>37733</v>
      </c>
      <c r="B9960" s="1" t="s">
        <v>32</v>
      </c>
      <c r="C9960" s="1" t="s">
        <v>23507</v>
      </c>
      <c r="D9960" s="1" t="s">
        <v>23472</v>
      </c>
      <c r="E9960" s="1" t="s">
        <v>23496</v>
      </c>
      <c r="F9960" s="1" t="s">
        <v>38654</v>
      </c>
      <c r="G9960" s="1" t="str">
        <f>IFERROR(VLOOKUP(A9960,Merge_RKTM!$C$2:$D$4691,2,FALSE),"")</f>
        <v/>
      </c>
      <c r="H9960" s="1" t="str">
        <f>IFERROR(VLOOKUP(A9960,Merge_gall!$C$2:$D$6296,2,FALSE),"")</f>
        <v/>
      </c>
      <c r="I9960" s="1" t="str">
        <f t="shared" si="155"/>
        <v/>
      </c>
    </row>
    <row r="9961" spans="1:9">
      <c r="A9961" s="1" t="s">
        <v>37734</v>
      </c>
      <c r="B9961" s="1" t="s">
        <v>32</v>
      </c>
      <c r="C9961" s="1" t="s">
        <v>23508</v>
      </c>
      <c r="D9961" s="1" t="s">
        <v>23472</v>
      </c>
      <c r="E9961" s="1" t="s">
        <v>23498</v>
      </c>
      <c r="F9961" s="1" t="s">
        <v>38654</v>
      </c>
      <c r="G9961" s="1" t="str">
        <f>IFERROR(VLOOKUP(A9961,Merge_RKTM!$C$2:$D$4691,2,FALSE),"")</f>
        <v/>
      </c>
      <c r="H9961" s="1" t="str">
        <f>IFERROR(VLOOKUP(A9961,Merge_gall!$C$2:$D$6296,2,FALSE),"")</f>
        <v/>
      </c>
      <c r="I9961" s="1" t="str">
        <f t="shared" si="155"/>
        <v/>
      </c>
    </row>
    <row r="9962" spans="1:9">
      <c r="A9962" s="1" t="s">
        <v>37735</v>
      </c>
      <c r="B9962" s="1" t="s">
        <v>32</v>
      </c>
      <c r="C9962" s="1" t="s">
        <v>23509</v>
      </c>
      <c r="D9962" s="1" t="s">
        <v>23472</v>
      </c>
      <c r="E9962" s="1" t="s">
        <v>23500</v>
      </c>
      <c r="F9962" s="1" t="s">
        <v>38654</v>
      </c>
      <c r="G9962" s="1" t="str">
        <f>IFERROR(VLOOKUP(A9962,Merge_RKTM!$C$2:$D$4691,2,FALSE),"")</f>
        <v/>
      </c>
      <c r="H9962" s="1" t="str">
        <f>IFERROR(VLOOKUP(A9962,Merge_gall!$C$2:$D$6296,2,FALSE),"")</f>
        <v/>
      </c>
      <c r="I9962" s="1" t="str">
        <f t="shared" si="155"/>
        <v/>
      </c>
    </row>
    <row r="9963" spans="1:9">
      <c r="A9963" s="1" t="s">
        <v>37736</v>
      </c>
      <c r="B9963" s="1" t="s">
        <v>32</v>
      </c>
      <c r="C9963" s="1" t="s">
        <v>23510</v>
      </c>
      <c r="D9963" s="1" t="s">
        <v>23472</v>
      </c>
      <c r="E9963" s="1" t="s">
        <v>23511</v>
      </c>
      <c r="F9963" s="1" t="s">
        <v>38654</v>
      </c>
      <c r="G9963" s="1" t="str">
        <f>IFERROR(VLOOKUP(A9963,Merge_RKTM!$C$2:$D$4691,2,FALSE),"")</f>
        <v/>
      </c>
      <c r="H9963" s="1" t="str">
        <f>IFERROR(VLOOKUP(A9963,Merge_gall!$C$2:$D$6296,2,FALSE),"")</f>
        <v/>
      </c>
      <c r="I9963" s="1" t="str">
        <f t="shared" si="155"/>
        <v/>
      </c>
    </row>
    <row r="9964" spans="1:9">
      <c r="A9964" s="1" t="s">
        <v>37737</v>
      </c>
      <c r="B9964" s="1" t="s">
        <v>32</v>
      </c>
      <c r="C9964" s="1" t="s">
        <v>23512</v>
      </c>
      <c r="D9964" s="1" t="s">
        <v>23472</v>
      </c>
      <c r="E9964" s="1" t="s">
        <v>23513</v>
      </c>
      <c r="F9964" s="1" t="s">
        <v>38654</v>
      </c>
      <c r="G9964" s="1" t="str">
        <f>IFERROR(VLOOKUP(A9964,Merge_RKTM!$C$2:$D$4691,2,FALSE),"")</f>
        <v/>
      </c>
      <c r="H9964" s="1" t="str">
        <f>IFERROR(VLOOKUP(A9964,Merge_gall!$C$2:$D$6296,2,FALSE),"")</f>
        <v/>
      </c>
      <c r="I9964" s="1" t="str">
        <f t="shared" si="155"/>
        <v/>
      </c>
    </row>
    <row r="9965" spans="1:9">
      <c r="A9965" s="1" t="s">
        <v>37738</v>
      </c>
      <c r="B9965" s="1" t="s">
        <v>32</v>
      </c>
      <c r="C9965" s="1" t="s">
        <v>23514</v>
      </c>
      <c r="D9965" s="1" t="s">
        <v>23472</v>
      </c>
      <c r="E9965" s="1" t="s">
        <v>23515</v>
      </c>
      <c r="F9965" s="1" t="s">
        <v>38654</v>
      </c>
      <c r="G9965" s="1" t="str">
        <f>IFERROR(VLOOKUP(A9965,Merge_RKTM!$C$2:$D$4691,2,FALSE),"")</f>
        <v/>
      </c>
      <c r="H9965" s="1" t="str">
        <f>IFERROR(VLOOKUP(A9965,Merge_gall!$C$2:$D$6296,2,FALSE),"")</f>
        <v/>
      </c>
      <c r="I9965" s="1" t="str">
        <f t="shared" si="155"/>
        <v/>
      </c>
    </row>
    <row r="9966" spans="1:9">
      <c r="A9966" s="1" t="s">
        <v>37739</v>
      </c>
      <c r="B9966" s="1" t="s">
        <v>11</v>
      </c>
      <c r="C9966" s="1" t="s">
        <v>23516</v>
      </c>
      <c r="D9966" s="1" t="s">
        <v>23472</v>
      </c>
      <c r="E9966" s="1" t="s">
        <v>2596</v>
      </c>
      <c r="F9966" s="1" t="s">
        <v>38654</v>
      </c>
      <c r="G9966" s="1" t="str">
        <f>IFERROR(VLOOKUP(A9966,Merge_RKTM!$C$2:$D$4691,2,FALSE),"")</f>
        <v/>
      </c>
      <c r="H9966" s="1" t="str">
        <f>IFERROR(VLOOKUP(A9966,Merge_gall!$C$2:$D$6296,2,FALSE),"")</f>
        <v/>
      </c>
      <c r="I9966" s="1" t="str">
        <f t="shared" si="155"/>
        <v/>
      </c>
    </row>
    <row r="9967" spans="1:9">
      <c r="A9967" s="1" t="s">
        <v>37740</v>
      </c>
      <c r="B9967" s="1" t="s">
        <v>13</v>
      </c>
      <c r="C9967" s="1" t="s">
        <v>23517</v>
      </c>
      <c r="D9967" s="1" t="s">
        <v>23472</v>
      </c>
      <c r="E9967" s="1" t="s">
        <v>23518</v>
      </c>
      <c r="F9967" s="1" t="s">
        <v>38654</v>
      </c>
      <c r="G9967" s="1" t="str">
        <f>IFERROR(VLOOKUP(A9967,Merge_RKTM!$C$2:$D$4691,2,FALSE),"")</f>
        <v/>
      </c>
      <c r="H9967" s="1" t="str">
        <f>IFERROR(VLOOKUP(A9967,Merge_gall!$C$2:$D$6296,2,FALSE),"")</f>
        <v/>
      </c>
      <c r="I9967" s="1" t="str">
        <f t="shared" si="155"/>
        <v/>
      </c>
    </row>
    <row r="9968" spans="1:9">
      <c r="A9968" s="1" t="s">
        <v>37741</v>
      </c>
      <c r="B9968" s="1" t="s">
        <v>13</v>
      </c>
      <c r="C9968" s="1" t="s">
        <v>23519</v>
      </c>
      <c r="D9968" s="1" t="s">
        <v>23472</v>
      </c>
      <c r="E9968" s="1" t="s">
        <v>2604</v>
      </c>
      <c r="F9968" s="1" t="s">
        <v>38654</v>
      </c>
      <c r="G9968" s="1" t="str">
        <f>IFERROR(VLOOKUP(A9968,Merge_RKTM!$C$2:$D$4691,2,FALSE),"")</f>
        <v/>
      </c>
      <c r="H9968" s="1" t="str">
        <f>IFERROR(VLOOKUP(A9968,Merge_gall!$C$2:$D$6296,2,FALSE),"")</f>
        <v/>
      </c>
      <c r="I9968" s="1" t="str">
        <f t="shared" si="155"/>
        <v/>
      </c>
    </row>
    <row r="9969" spans="1:9">
      <c r="A9969" s="1" t="s">
        <v>37742</v>
      </c>
      <c r="B9969" s="1" t="s">
        <v>13</v>
      </c>
      <c r="C9969" s="1" t="s">
        <v>23520</v>
      </c>
      <c r="D9969" s="1" t="s">
        <v>23472</v>
      </c>
      <c r="E9969" s="1" t="s">
        <v>23521</v>
      </c>
      <c r="F9969" s="1" t="s">
        <v>38654</v>
      </c>
      <c r="G9969" s="1" t="str">
        <f>IFERROR(VLOOKUP(A9969,Merge_RKTM!$C$2:$D$4691,2,FALSE),"")</f>
        <v/>
      </c>
      <c r="H9969" s="1" t="str">
        <f>IFERROR(VLOOKUP(A9969,Merge_gall!$C$2:$D$6296,2,FALSE),"")</f>
        <v/>
      </c>
      <c r="I9969" s="1" t="str">
        <f t="shared" si="155"/>
        <v/>
      </c>
    </row>
    <row r="9970" spans="1:9">
      <c r="A9970" s="1" t="s">
        <v>37743</v>
      </c>
      <c r="B9970" s="1" t="s">
        <v>13</v>
      </c>
      <c r="C9970" s="1" t="s">
        <v>23522</v>
      </c>
      <c r="D9970" s="1" t="s">
        <v>23472</v>
      </c>
      <c r="E9970" s="1" t="s">
        <v>2604</v>
      </c>
      <c r="F9970" s="1" t="s">
        <v>38654</v>
      </c>
      <c r="G9970" s="1" t="str">
        <f>IFERROR(VLOOKUP(A9970,Merge_RKTM!$C$2:$D$4691,2,FALSE),"")</f>
        <v/>
      </c>
      <c r="H9970" s="1" t="str">
        <f>IFERROR(VLOOKUP(A9970,Merge_gall!$C$2:$D$6296,2,FALSE),"")</f>
        <v/>
      </c>
      <c r="I9970" s="1" t="str">
        <f t="shared" si="155"/>
        <v/>
      </c>
    </row>
    <row r="9971" spans="1:9">
      <c r="A9971" s="1" t="s">
        <v>37744</v>
      </c>
      <c r="B9971" s="1" t="s">
        <v>13</v>
      </c>
      <c r="C9971" s="1" t="s">
        <v>23523</v>
      </c>
      <c r="D9971" s="1" t="s">
        <v>23472</v>
      </c>
      <c r="E9971" s="1" t="s">
        <v>23524</v>
      </c>
      <c r="F9971" s="1" t="s">
        <v>38654</v>
      </c>
      <c r="G9971" s="1" t="str">
        <f>IFERROR(VLOOKUP(A9971,Merge_RKTM!$C$2:$D$4691,2,FALSE),"")</f>
        <v/>
      </c>
      <c r="H9971" s="1" t="str">
        <f>IFERROR(VLOOKUP(A9971,Merge_gall!$C$2:$D$6296,2,FALSE),"")</f>
        <v/>
      </c>
      <c r="I9971" s="1" t="str">
        <f t="shared" si="155"/>
        <v/>
      </c>
    </row>
    <row r="9972" spans="1:9">
      <c r="A9972" s="1" t="s">
        <v>37745</v>
      </c>
      <c r="B9972" s="1" t="s">
        <v>13</v>
      </c>
      <c r="C9972" s="1" t="s">
        <v>23525</v>
      </c>
      <c r="D9972" s="1" t="s">
        <v>23472</v>
      </c>
      <c r="E9972" s="1" t="s">
        <v>2604</v>
      </c>
      <c r="F9972" s="1" t="s">
        <v>38654</v>
      </c>
      <c r="G9972" s="1" t="str">
        <f>IFERROR(VLOOKUP(A9972,Merge_RKTM!$C$2:$D$4691,2,FALSE),"")</f>
        <v/>
      </c>
      <c r="H9972" s="1" t="str">
        <f>IFERROR(VLOOKUP(A9972,Merge_gall!$C$2:$D$6296,2,FALSE),"")</f>
        <v/>
      </c>
      <c r="I9972" s="1" t="str">
        <f t="shared" si="155"/>
        <v/>
      </c>
    </row>
    <row r="9973" spans="1:9">
      <c r="A9973" s="1" t="s">
        <v>37746</v>
      </c>
      <c r="B9973" s="1" t="s">
        <v>25</v>
      </c>
      <c r="C9973" s="1" t="s">
        <v>23526</v>
      </c>
      <c r="D9973" s="1" t="s">
        <v>23472</v>
      </c>
      <c r="E9973" s="1" t="s">
        <v>2607</v>
      </c>
      <c r="F9973" s="1" t="s">
        <v>38654</v>
      </c>
      <c r="G9973" s="1" t="str">
        <f>IFERROR(VLOOKUP(A9973,Merge_RKTM!$C$2:$D$4691,2,FALSE),"")</f>
        <v/>
      </c>
      <c r="H9973" s="1" t="str">
        <f>IFERROR(VLOOKUP(A9973,Merge_gall!$C$2:$D$6296,2,FALSE),"")</f>
        <v/>
      </c>
      <c r="I9973" s="1" t="str">
        <f t="shared" si="155"/>
        <v/>
      </c>
    </row>
    <row r="9974" spans="1:9">
      <c r="A9974" s="1" t="s">
        <v>37747</v>
      </c>
      <c r="B9974" s="1" t="s">
        <v>25</v>
      </c>
      <c r="C9974" s="1" t="s">
        <v>23527</v>
      </c>
      <c r="D9974" s="1" t="s">
        <v>23472</v>
      </c>
      <c r="E9974" s="1" t="s">
        <v>23528</v>
      </c>
      <c r="F9974" s="1" t="s">
        <v>38654</v>
      </c>
      <c r="G9974" s="1" t="str">
        <f>IFERROR(VLOOKUP(A9974,Merge_RKTM!$C$2:$D$4691,2,FALSE),"")</f>
        <v/>
      </c>
      <c r="H9974" s="1" t="str">
        <f>IFERROR(VLOOKUP(A9974,Merge_gall!$C$2:$D$6296,2,FALSE),"")</f>
        <v/>
      </c>
      <c r="I9974" s="1" t="str">
        <f t="shared" si="155"/>
        <v/>
      </c>
    </row>
    <row r="9975" spans="1:9">
      <c r="A9975" s="1" t="s">
        <v>37748</v>
      </c>
      <c r="B9975" s="1" t="s">
        <v>25</v>
      </c>
      <c r="C9975" s="1" t="s">
        <v>23529</v>
      </c>
      <c r="D9975" s="1" t="s">
        <v>23472</v>
      </c>
      <c r="E9975" s="1" t="s">
        <v>23530</v>
      </c>
      <c r="F9975" s="1" t="s">
        <v>38654</v>
      </c>
      <c r="G9975" s="1" t="str">
        <f>IFERROR(VLOOKUP(A9975,Merge_RKTM!$C$2:$D$4691,2,FALSE),"")</f>
        <v/>
      </c>
      <c r="H9975" s="1" t="str">
        <f>IFERROR(VLOOKUP(A9975,Merge_gall!$C$2:$D$6296,2,FALSE),"")</f>
        <v/>
      </c>
      <c r="I9975" s="1" t="str">
        <f t="shared" si="155"/>
        <v/>
      </c>
    </row>
    <row r="9976" spans="1:9">
      <c r="A9976" s="1" t="s">
        <v>37749</v>
      </c>
      <c r="B9976" s="1" t="s">
        <v>25</v>
      </c>
      <c r="C9976" s="1" t="s">
        <v>23531</v>
      </c>
      <c r="D9976" s="1" t="s">
        <v>23472</v>
      </c>
      <c r="E9976" s="1" t="s">
        <v>23532</v>
      </c>
      <c r="F9976" s="1" t="s">
        <v>38654</v>
      </c>
      <c r="G9976" s="1" t="str">
        <f>IFERROR(VLOOKUP(A9976,Merge_RKTM!$C$2:$D$4691,2,FALSE),"")</f>
        <v/>
      </c>
      <c r="H9976" s="1" t="str">
        <f>IFERROR(VLOOKUP(A9976,Merge_gall!$C$2:$D$6296,2,FALSE),"")</f>
        <v/>
      </c>
      <c r="I9976" s="1" t="str">
        <f t="shared" si="155"/>
        <v/>
      </c>
    </row>
    <row r="9977" spans="1:9">
      <c r="A9977" s="1" t="s">
        <v>37750</v>
      </c>
      <c r="B9977" s="1" t="s">
        <v>32</v>
      </c>
      <c r="C9977" s="1" t="s">
        <v>23533</v>
      </c>
      <c r="D9977" s="1" t="s">
        <v>23472</v>
      </c>
      <c r="E9977" s="1" t="s">
        <v>23534</v>
      </c>
      <c r="F9977" s="1" t="s">
        <v>38654</v>
      </c>
      <c r="G9977" s="1" t="str">
        <f>IFERROR(VLOOKUP(A9977,Merge_RKTM!$C$2:$D$4691,2,FALSE),"")</f>
        <v/>
      </c>
      <c r="H9977" s="1" t="str">
        <f>IFERROR(VLOOKUP(A9977,Merge_gall!$C$2:$D$6296,2,FALSE),"")</f>
        <v/>
      </c>
      <c r="I9977" s="1" t="str">
        <f t="shared" si="155"/>
        <v/>
      </c>
    </row>
    <row r="9978" spans="1:9">
      <c r="A9978" s="1" t="s">
        <v>37751</v>
      </c>
      <c r="B9978" s="1" t="s">
        <v>32</v>
      </c>
      <c r="C9978" s="1" t="s">
        <v>23535</v>
      </c>
      <c r="D9978" s="1" t="s">
        <v>23472</v>
      </c>
      <c r="E9978" s="1" t="s">
        <v>23536</v>
      </c>
      <c r="F9978" s="1" t="s">
        <v>38654</v>
      </c>
      <c r="G9978" s="1" t="str">
        <f>IFERROR(VLOOKUP(A9978,Merge_RKTM!$C$2:$D$4691,2,FALSE),"")</f>
        <v/>
      </c>
      <c r="H9978" s="1" t="str">
        <f>IFERROR(VLOOKUP(A9978,Merge_gall!$C$2:$D$6296,2,FALSE),"")</f>
        <v/>
      </c>
      <c r="I9978" s="1" t="str">
        <f t="shared" si="155"/>
        <v/>
      </c>
    </row>
    <row r="9979" spans="1:9">
      <c r="A9979" s="1" t="s">
        <v>37752</v>
      </c>
      <c r="B9979" s="1" t="s">
        <v>32</v>
      </c>
      <c r="C9979" s="1" t="s">
        <v>23537</v>
      </c>
      <c r="D9979" s="1" t="s">
        <v>23472</v>
      </c>
      <c r="E9979" s="1" t="s">
        <v>23538</v>
      </c>
      <c r="F9979" s="1" t="s">
        <v>38654</v>
      </c>
      <c r="G9979" s="1" t="str">
        <f>IFERROR(VLOOKUP(A9979,Merge_RKTM!$C$2:$D$4691,2,FALSE),"")</f>
        <v/>
      </c>
      <c r="H9979" s="1" t="str">
        <f>IFERROR(VLOOKUP(A9979,Merge_gall!$C$2:$D$6296,2,FALSE),"")</f>
        <v/>
      </c>
      <c r="I9979" s="1" t="str">
        <f t="shared" si="155"/>
        <v/>
      </c>
    </row>
    <row r="9980" spans="1:9">
      <c r="A9980" s="1" t="s">
        <v>37753</v>
      </c>
      <c r="B9980" s="1" t="s">
        <v>32</v>
      </c>
      <c r="C9980" s="1" t="s">
        <v>23539</v>
      </c>
      <c r="D9980" s="1" t="s">
        <v>23472</v>
      </c>
      <c r="E9980" s="1" t="s">
        <v>23540</v>
      </c>
      <c r="F9980" s="1" t="s">
        <v>38654</v>
      </c>
      <c r="G9980" s="1" t="str">
        <f>IFERROR(VLOOKUP(A9980,Merge_RKTM!$C$2:$D$4691,2,FALSE),"")</f>
        <v/>
      </c>
      <c r="H9980" s="1" t="str">
        <f>IFERROR(VLOOKUP(A9980,Merge_gall!$C$2:$D$6296,2,FALSE),"")</f>
        <v/>
      </c>
      <c r="I9980" s="1" t="str">
        <f t="shared" si="155"/>
        <v/>
      </c>
    </row>
    <row r="9981" spans="1:9">
      <c r="A9981" s="1" t="s">
        <v>37754</v>
      </c>
      <c r="B9981" s="1" t="s">
        <v>32</v>
      </c>
      <c r="C9981" s="1" t="s">
        <v>23541</v>
      </c>
      <c r="D9981" s="1" t="s">
        <v>23472</v>
      </c>
      <c r="E9981" s="1" t="s">
        <v>23542</v>
      </c>
      <c r="F9981" s="1" t="s">
        <v>38654</v>
      </c>
      <c r="G9981" s="1" t="str">
        <f>IFERROR(VLOOKUP(A9981,Merge_RKTM!$C$2:$D$4691,2,FALSE),"")</f>
        <v/>
      </c>
      <c r="H9981" s="1" t="str">
        <f>IFERROR(VLOOKUP(A9981,Merge_gall!$C$2:$D$6296,2,FALSE),"")</f>
        <v/>
      </c>
      <c r="I9981" s="1" t="str">
        <f t="shared" si="155"/>
        <v/>
      </c>
    </row>
    <row r="9982" spans="1:9">
      <c r="A9982" s="1" t="s">
        <v>37755</v>
      </c>
      <c r="B9982" s="1" t="s">
        <v>32</v>
      </c>
      <c r="C9982" s="1" t="s">
        <v>23543</v>
      </c>
      <c r="D9982" s="1" t="s">
        <v>23472</v>
      </c>
      <c r="E9982" s="1" t="s">
        <v>23544</v>
      </c>
      <c r="F9982" s="1" t="s">
        <v>38654</v>
      </c>
      <c r="G9982" s="1" t="str">
        <f>IFERROR(VLOOKUP(A9982,Merge_RKTM!$C$2:$D$4691,2,FALSE),"")</f>
        <v/>
      </c>
      <c r="H9982" s="1" t="str">
        <f>IFERROR(VLOOKUP(A9982,Merge_gall!$C$2:$D$6296,2,FALSE),"")</f>
        <v/>
      </c>
      <c r="I9982" s="1" t="str">
        <f t="shared" si="155"/>
        <v/>
      </c>
    </row>
    <row r="9983" spans="1:9">
      <c r="A9983" s="1" t="s">
        <v>37756</v>
      </c>
      <c r="B9983" s="1" t="s">
        <v>32</v>
      </c>
      <c r="C9983" s="1" t="s">
        <v>23545</v>
      </c>
      <c r="D9983" s="1" t="s">
        <v>23472</v>
      </c>
      <c r="E9983" s="1" t="s">
        <v>23546</v>
      </c>
      <c r="F9983" s="1" t="s">
        <v>38654</v>
      </c>
      <c r="G9983" s="1" t="str">
        <f>IFERROR(VLOOKUP(A9983,Merge_RKTM!$C$2:$D$4691,2,FALSE),"")</f>
        <v/>
      </c>
      <c r="H9983" s="1" t="str">
        <f>IFERROR(VLOOKUP(A9983,Merge_gall!$C$2:$D$6296,2,FALSE),"")</f>
        <v/>
      </c>
      <c r="I9983" s="1" t="str">
        <f t="shared" si="155"/>
        <v/>
      </c>
    </row>
    <row r="9984" spans="1:9">
      <c r="A9984" s="1" t="s">
        <v>37757</v>
      </c>
      <c r="B9984" s="1" t="s">
        <v>32</v>
      </c>
      <c r="C9984" s="1" t="s">
        <v>23547</v>
      </c>
      <c r="D9984" s="1" t="s">
        <v>23472</v>
      </c>
      <c r="E9984" s="1" t="s">
        <v>23548</v>
      </c>
      <c r="F9984" s="1" t="s">
        <v>38654</v>
      </c>
      <c r="G9984" s="1" t="str">
        <f>IFERROR(VLOOKUP(A9984,Merge_RKTM!$C$2:$D$4691,2,FALSE),"")</f>
        <v/>
      </c>
      <c r="H9984" s="1" t="str">
        <f>IFERROR(VLOOKUP(A9984,Merge_gall!$C$2:$D$6296,2,FALSE),"")</f>
        <v/>
      </c>
      <c r="I9984" s="1" t="str">
        <f t="shared" si="155"/>
        <v/>
      </c>
    </row>
    <row r="9985" spans="1:9">
      <c r="A9985" s="1" t="s">
        <v>37758</v>
      </c>
      <c r="B9985" s="1" t="s">
        <v>32</v>
      </c>
      <c r="C9985" s="1" t="s">
        <v>23549</v>
      </c>
      <c r="D9985" s="1" t="s">
        <v>23472</v>
      </c>
      <c r="E9985" s="1" t="s">
        <v>23550</v>
      </c>
      <c r="F9985" s="1" t="s">
        <v>38654</v>
      </c>
      <c r="G9985" s="1" t="str">
        <f>IFERROR(VLOOKUP(A9985,Merge_RKTM!$C$2:$D$4691,2,FALSE),"")</f>
        <v/>
      </c>
      <c r="H9985" s="1" t="str">
        <f>IFERROR(VLOOKUP(A9985,Merge_gall!$C$2:$D$6296,2,FALSE),"")</f>
        <v/>
      </c>
      <c r="I9985" s="1" t="str">
        <f t="shared" si="155"/>
        <v/>
      </c>
    </row>
    <row r="9986" spans="1:9">
      <c r="A9986" s="1" t="s">
        <v>37759</v>
      </c>
      <c r="B9986" s="1" t="s">
        <v>11</v>
      </c>
      <c r="C9986" s="1" t="s">
        <v>23551</v>
      </c>
      <c r="D9986" s="1" t="s">
        <v>23472</v>
      </c>
      <c r="E9986" s="1" t="s">
        <v>2815</v>
      </c>
      <c r="F9986" s="1" t="s">
        <v>38654</v>
      </c>
      <c r="G9986" s="1" t="str">
        <f>IFERROR(VLOOKUP(A9986,Merge_RKTM!$C$2:$D$4691,2,FALSE),"")</f>
        <v/>
      </c>
      <c r="H9986" s="1" t="str">
        <f>IFERROR(VLOOKUP(A9986,Merge_gall!$C$2:$D$6296,2,FALSE),"")</f>
        <v/>
      </c>
      <c r="I9986" s="1" t="str">
        <f t="shared" si="155"/>
        <v/>
      </c>
    </row>
    <row r="9987" spans="1:9">
      <c r="A9987" s="1" t="s">
        <v>37760</v>
      </c>
      <c r="B9987" s="1" t="s">
        <v>13</v>
      </c>
      <c r="C9987" s="1" t="s">
        <v>23552</v>
      </c>
      <c r="D9987" s="1" t="s">
        <v>23472</v>
      </c>
      <c r="E9987" s="1" t="s">
        <v>23553</v>
      </c>
      <c r="F9987" s="1" t="s">
        <v>38654</v>
      </c>
      <c r="G9987" s="1" t="str">
        <f>IFERROR(VLOOKUP(A9987,Merge_RKTM!$C$2:$D$4691,2,FALSE),"")</f>
        <v/>
      </c>
      <c r="H9987" s="1" t="str">
        <f>IFERROR(VLOOKUP(A9987,Merge_gall!$C$2:$D$6296,2,FALSE),"")</f>
        <v/>
      </c>
      <c r="I9987" s="1" t="str">
        <f t="shared" ref="I9987:I10050" si="156">IF(H9987="",G9987,H9987)</f>
        <v/>
      </c>
    </row>
    <row r="9988" spans="1:9">
      <c r="A9988" s="1" t="s">
        <v>37761</v>
      </c>
      <c r="B9988" s="1" t="s">
        <v>13</v>
      </c>
      <c r="C9988" s="1" t="s">
        <v>23554</v>
      </c>
      <c r="D9988" s="1" t="s">
        <v>23472</v>
      </c>
      <c r="E9988" s="1" t="s">
        <v>2823</v>
      </c>
      <c r="F9988" s="1" t="s">
        <v>38654</v>
      </c>
      <c r="G9988" s="1" t="str">
        <f>IFERROR(VLOOKUP(A9988,Merge_RKTM!$C$2:$D$4691,2,FALSE),"")</f>
        <v/>
      </c>
      <c r="H9988" s="1" t="str">
        <f>IFERROR(VLOOKUP(A9988,Merge_gall!$C$2:$D$6296,2,FALSE),"")</f>
        <v/>
      </c>
      <c r="I9988" s="1" t="str">
        <f t="shared" si="156"/>
        <v/>
      </c>
    </row>
    <row r="9989" spans="1:9">
      <c r="A9989" s="1" t="s">
        <v>37762</v>
      </c>
      <c r="B9989" s="1" t="s">
        <v>13</v>
      </c>
      <c r="C9989" s="1" t="s">
        <v>23555</v>
      </c>
      <c r="D9989" s="1" t="s">
        <v>23472</v>
      </c>
      <c r="E9989" s="1" t="s">
        <v>23556</v>
      </c>
      <c r="F9989" s="1" t="s">
        <v>38654</v>
      </c>
      <c r="G9989" s="1" t="str">
        <f>IFERROR(VLOOKUP(A9989,Merge_RKTM!$C$2:$D$4691,2,FALSE),"")</f>
        <v/>
      </c>
      <c r="H9989" s="1" t="str">
        <f>IFERROR(VLOOKUP(A9989,Merge_gall!$C$2:$D$6296,2,FALSE),"")</f>
        <v/>
      </c>
      <c r="I9989" s="1" t="str">
        <f t="shared" si="156"/>
        <v/>
      </c>
    </row>
    <row r="9990" spans="1:9">
      <c r="A9990" s="1" t="s">
        <v>37763</v>
      </c>
      <c r="B9990" s="1" t="s">
        <v>13</v>
      </c>
      <c r="C9990" s="1" t="s">
        <v>23557</v>
      </c>
      <c r="D9990" s="1" t="s">
        <v>23472</v>
      </c>
      <c r="E9990" s="1" t="s">
        <v>2823</v>
      </c>
      <c r="F9990" s="1" t="s">
        <v>38654</v>
      </c>
      <c r="G9990" s="1" t="str">
        <f>IFERROR(VLOOKUP(A9990,Merge_RKTM!$C$2:$D$4691,2,FALSE),"")</f>
        <v/>
      </c>
      <c r="H9990" s="1" t="str">
        <f>IFERROR(VLOOKUP(A9990,Merge_gall!$C$2:$D$6296,2,FALSE),"")</f>
        <v/>
      </c>
      <c r="I9990" s="1" t="str">
        <f t="shared" si="156"/>
        <v/>
      </c>
    </row>
    <row r="9991" spans="1:9">
      <c r="A9991" s="1" t="s">
        <v>37764</v>
      </c>
      <c r="B9991" s="1" t="s">
        <v>13</v>
      </c>
      <c r="C9991" s="1" t="s">
        <v>23558</v>
      </c>
      <c r="D9991" s="1" t="s">
        <v>23472</v>
      </c>
      <c r="E9991" s="1" t="s">
        <v>23559</v>
      </c>
      <c r="F9991" s="1" t="s">
        <v>38654</v>
      </c>
      <c r="G9991" s="1" t="str">
        <f>IFERROR(VLOOKUP(A9991,Merge_RKTM!$C$2:$D$4691,2,FALSE),"")</f>
        <v/>
      </c>
      <c r="H9991" s="1" t="str">
        <f>IFERROR(VLOOKUP(A9991,Merge_gall!$C$2:$D$6296,2,FALSE),"")</f>
        <v/>
      </c>
      <c r="I9991" s="1" t="str">
        <f t="shared" si="156"/>
        <v/>
      </c>
    </row>
    <row r="9992" spans="1:9">
      <c r="A9992" s="1" t="s">
        <v>37765</v>
      </c>
      <c r="B9992" s="1" t="s">
        <v>13</v>
      </c>
      <c r="C9992" s="1" t="s">
        <v>23560</v>
      </c>
      <c r="D9992" s="1" t="s">
        <v>23472</v>
      </c>
      <c r="E9992" s="1" t="s">
        <v>2823</v>
      </c>
      <c r="F9992" s="1" t="s">
        <v>38654</v>
      </c>
      <c r="G9992" s="1" t="str">
        <f>IFERROR(VLOOKUP(A9992,Merge_RKTM!$C$2:$D$4691,2,FALSE),"")</f>
        <v/>
      </c>
      <c r="H9992" s="1" t="str">
        <f>IFERROR(VLOOKUP(A9992,Merge_gall!$C$2:$D$6296,2,FALSE),"")</f>
        <v/>
      </c>
      <c r="I9992" s="1" t="str">
        <f t="shared" si="156"/>
        <v/>
      </c>
    </row>
    <row r="9993" spans="1:9">
      <c r="A9993" s="1" t="s">
        <v>37766</v>
      </c>
      <c r="B9993" s="1" t="s">
        <v>25</v>
      </c>
      <c r="C9993" s="1" t="s">
        <v>23561</v>
      </c>
      <c r="D9993" s="1" t="s">
        <v>23472</v>
      </c>
      <c r="E9993" s="1" t="s">
        <v>2826</v>
      </c>
      <c r="F9993" s="1" t="s">
        <v>38654</v>
      </c>
      <c r="G9993" s="1" t="str">
        <f>IFERROR(VLOOKUP(A9993,Merge_RKTM!$C$2:$D$4691,2,FALSE),"")</f>
        <v/>
      </c>
      <c r="H9993" s="1" t="str">
        <f>IFERROR(VLOOKUP(A9993,Merge_gall!$C$2:$D$6296,2,FALSE),"")</f>
        <v/>
      </c>
      <c r="I9993" s="1" t="str">
        <f t="shared" si="156"/>
        <v/>
      </c>
    </row>
    <row r="9994" spans="1:9">
      <c r="A9994" s="1" t="s">
        <v>37767</v>
      </c>
      <c r="B9994" s="1" t="s">
        <v>25</v>
      </c>
      <c r="C9994" s="1" t="s">
        <v>23562</v>
      </c>
      <c r="D9994" s="1" t="s">
        <v>23472</v>
      </c>
      <c r="E9994" s="1" t="s">
        <v>23563</v>
      </c>
      <c r="F9994" s="1" t="s">
        <v>38654</v>
      </c>
      <c r="G9994" s="1" t="str">
        <f>IFERROR(VLOOKUP(A9994,Merge_RKTM!$C$2:$D$4691,2,FALSE),"")</f>
        <v/>
      </c>
      <c r="H9994" s="1" t="str">
        <f>IFERROR(VLOOKUP(A9994,Merge_gall!$C$2:$D$6296,2,FALSE),"")</f>
        <v/>
      </c>
      <c r="I9994" s="1" t="str">
        <f t="shared" si="156"/>
        <v/>
      </c>
    </row>
    <row r="9995" spans="1:9">
      <c r="A9995" s="1" t="s">
        <v>37768</v>
      </c>
      <c r="B9995" s="1" t="s">
        <v>25</v>
      </c>
      <c r="C9995" s="1" t="s">
        <v>23564</v>
      </c>
      <c r="D9995" s="1" t="s">
        <v>23472</v>
      </c>
      <c r="E9995" s="1" t="s">
        <v>23565</v>
      </c>
      <c r="F9995" s="1" t="s">
        <v>38654</v>
      </c>
      <c r="G9995" s="1" t="str">
        <f>IFERROR(VLOOKUP(A9995,Merge_RKTM!$C$2:$D$4691,2,FALSE),"")</f>
        <v/>
      </c>
      <c r="H9995" s="1" t="str">
        <f>IFERROR(VLOOKUP(A9995,Merge_gall!$C$2:$D$6296,2,FALSE),"")</f>
        <v/>
      </c>
      <c r="I9995" s="1" t="str">
        <f t="shared" si="156"/>
        <v/>
      </c>
    </row>
    <row r="9996" spans="1:9">
      <c r="A9996" s="1" t="s">
        <v>37769</v>
      </c>
      <c r="B9996" s="1" t="s">
        <v>25</v>
      </c>
      <c r="C9996" s="1" t="s">
        <v>23566</v>
      </c>
      <c r="D9996" s="1" t="s">
        <v>23472</v>
      </c>
      <c r="E9996" s="1" t="s">
        <v>23567</v>
      </c>
      <c r="F9996" s="1" t="s">
        <v>38654</v>
      </c>
      <c r="G9996" s="1" t="str">
        <f>IFERROR(VLOOKUP(A9996,Merge_RKTM!$C$2:$D$4691,2,FALSE),"")</f>
        <v/>
      </c>
      <c r="H9996" s="1" t="str">
        <f>IFERROR(VLOOKUP(A9996,Merge_gall!$C$2:$D$6296,2,FALSE),"")</f>
        <v/>
      </c>
      <c r="I9996" s="1" t="str">
        <f t="shared" si="156"/>
        <v/>
      </c>
    </row>
    <row r="9997" spans="1:9">
      <c r="A9997" s="1" t="s">
        <v>37770</v>
      </c>
      <c r="B9997" s="1" t="s">
        <v>32</v>
      </c>
      <c r="C9997" s="1" t="s">
        <v>23568</v>
      </c>
      <c r="D9997" s="1" t="s">
        <v>23472</v>
      </c>
      <c r="E9997" s="1" t="s">
        <v>23569</v>
      </c>
      <c r="F9997" s="1" t="s">
        <v>38654</v>
      </c>
      <c r="G9997" s="1" t="str">
        <f>IFERROR(VLOOKUP(A9997,Merge_RKTM!$C$2:$D$4691,2,FALSE),"")</f>
        <v/>
      </c>
      <c r="H9997" s="1" t="str">
        <f>IFERROR(VLOOKUP(A9997,Merge_gall!$C$2:$D$6296,2,FALSE),"")</f>
        <v/>
      </c>
      <c r="I9997" s="1" t="str">
        <f t="shared" si="156"/>
        <v/>
      </c>
    </row>
    <row r="9998" spans="1:9">
      <c r="A9998" s="1" t="s">
        <v>37771</v>
      </c>
      <c r="B9998" s="1" t="s">
        <v>32</v>
      </c>
      <c r="C9998" s="1" t="s">
        <v>23570</v>
      </c>
      <c r="D9998" s="1" t="s">
        <v>23472</v>
      </c>
      <c r="E9998" s="1" t="s">
        <v>23571</v>
      </c>
      <c r="F9998" s="1" t="s">
        <v>38654</v>
      </c>
      <c r="G9998" s="1" t="str">
        <f>IFERROR(VLOOKUP(A9998,Merge_RKTM!$C$2:$D$4691,2,FALSE),"")</f>
        <v/>
      </c>
      <c r="H9998" s="1" t="str">
        <f>IFERROR(VLOOKUP(A9998,Merge_gall!$C$2:$D$6296,2,FALSE),"")</f>
        <v/>
      </c>
      <c r="I9998" s="1" t="str">
        <f t="shared" si="156"/>
        <v/>
      </c>
    </row>
    <row r="9999" spans="1:9">
      <c r="A9999" s="1" t="s">
        <v>37772</v>
      </c>
      <c r="B9999" s="1" t="s">
        <v>32</v>
      </c>
      <c r="C9999" s="1" t="s">
        <v>23572</v>
      </c>
      <c r="D9999" s="1" t="s">
        <v>23472</v>
      </c>
      <c r="E9999" s="1" t="s">
        <v>23573</v>
      </c>
      <c r="F9999" s="1" t="s">
        <v>38654</v>
      </c>
      <c r="G9999" s="1" t="str">
        <f>IFERROR(VLOOKUP(A9999,Merge_RKTM!$C$2:$D$4691,2,FALSE),"")</f>
        <v/>
      </c>
      <c r="H9999" s="1" t="str">
        <f>IFERROR(VLOOKUP(A9999,Merge_gall!$C$2:$D$6296,2,FALSE),"")</f>
        <v/>
      </c>
      <c r="I9999" s="1" t="str">
        <f t="shared" si="156"/>
        <v/>
      </c>
    </row>
    <row r="10000" spans="1:9">
      <c r="A10000" s="1" t="s">
        <v>37773</v>
      </c>
      <c r="B10000" s="1" t="s">
        <v>32</v>
      </c>
      <c r="C10000" s="1" t="s">
        <v>23574</v>
      </c>
      <c r="D10000" s="1" t="s">
        <v>23472</v>
      </c>
      <c r="E10000" s="1" t="s">
        <v>23575</v>
      </c>
      <c r="F10000" s="1" t="s">
        <v>38654</v>
      </c>
      <c r="G10000" s="1" t="str">
        <f>IFERROR(VLOOKUP(A10000,Merge_RKTM!$C$2:$D$4691,2,FALSE),"")</f>
        <v/>
      </c>
      <c r="H10000" s="1" t="str">
        <f>IFERROR(VLOOKUP(A10000,Merge_gall!$C$2:$D$6296,2,FALSE),"")</f>
        <v/>
      </c>
      <c r="I10000" s="1" t="str">
        <f t="shared" si="156"/>
        <v/>
      </c>
    </row>
    <row r="10001" spans="1:9">
      <c r="A10001" s="1" t="s">
        <v>37774</v>
      </c>
      <c r="B10001" s="1" t="s">
        <v>32</v>
      </c>
      <c r="C10001" s="1" t="s">
        <v>23576</v>
      </c>
      <c r="D10001" s="1" t="s">
        <v>23472</v>
      </c>
      <c r="E10001" s="1" t="s">
        <v>23577</v>
      </c>
      <c r="F10001" s="1" t="s">
        <v>38654</v>
      </c>
      <c r="G10001" s="1" t="str">
        <f>IFERROR(VLOOKUP(A10001,Merge_RKTM!$C$2:$D$4691,2,FALSE),"")</f>
        <v/>
      </c>
      <c r="H10001" s="1" t="str">
        <f>IFERROR(VLOOKUP(A10001,Merge_gall!$C$2:$D$6296,2,FALSE),"")</f>
        <v/>
      </c>
      <c r="I10001" s="1" t="str">
        <f t="shared" si="156"/>
        <v/>
      </c>
    </row>
    <row r="10002" spans="1:9">
      <c r="A10002" s="1" t="s">
        <v>37775</v>
      </c>
      <c r="B10002" s="1" t="s">
        <v>32</v>
      </c>
      <c r="C10002" s="1" t="s">
        <v>23578</v>
      </c>
      <c r="D10002" s="1" t="s">
        <v>23472</v>
      </c>
      <c r="E10002" s="1" t="s">
        <v>23579</v>
      </c>
      <c r="F10002" s="1" t="s">
        <v>38654</v>
      </c>
      <c r="G10002" s="1" t="str">
        <f>IFERROR(VLOOKUP(A10002,Merge_RKTM!$C$2:$D$4691,2,FALSE),"")</f>
        <v/>
      </c>
      <c r="H10002" s="1" t="str">
        <f>IFERROR(VLOOKUP(A10002,Merge_gall!$C$2:$D$6296,2,FALSE),"")</f>
        <v/>
      </c>
      <c r="I10002" s="1" t="str">
        <f t="shared" si="156"/>
        <v/>
      </c>
    </row>
    <row r="10003" spans="1:9">
      <c r="A10003" s="1" t="s">
        <v>37776</v>
      </c>
      <c r="B10003" s="1" t="s">
        <v>32</v>
      </c>
      <c r="C10003" s="1" t="s">
        <v>23580</v>
      </c>
      <c r="D10003" s="1" t="s">
        <v>23472</v>
      </c>
      <c r="E10003" s="1" t="s">
        <v>23581</v>
      </c>
      <c r="F10003" s="1" t="s">
        <v>38654</v>
      </c>
      <c r="G10003" s="1" t="str">
        <f>IFERROR(VLOOKUP(A10003,Merge_RKTM!$C$2:$D$4691,2,FALSE),"")</f>
        <v/>
      </c>
      <c r="H10003" s="1" t="str">
        <f>IFERROR(VLOOKUP(A10003,Merge_gall!$C$2:$D$6296,2,FALSE),"")</f>
        <v/>
      </c>
      <c r="I10003" s="1" t="str">
        <f t="shared" si="156"/>
        <v/>
      </c>
    </row>
    <row r="10004" spans="1:9">
      <c r="A10004" s="1" t="s">
        <v>37777</v>
      </c>
      <c r="B10004" s="1" t="s">
        <v>32</v>
      </c>
      <c r="C10004" s="1" t="s">
        <v>23582</v>
      </c>
      <c r="D10004" s="1" t="s">
        <v>23472</v>
      </c>
      <c r="E10004" s="1" t="s">
        <v>23583</v>
      </c>
      <c r="F10004" s="1" t="s">
        <v>38654</v>
      </c>
      <c r="G10004" s="1" t="str">
        <f>IFERROR(VLOOKUP(A10004,Merge_RKTM!$C$2:$D$4691,2,FALSE),"")</f>
        <v/>
      </c>
      <c r="H10004" s="1" t="str">
        <f>IFERROR(VLOOKUP(A10004,Merge_gall!$C$2:$D$6296,2,FALSE),"")</f>
        <v/>
      </c>
      <c r="I10004" s="1" t="str">
        <f t="shared" si="156"/>
        <v/>
      </c>
    </row>
    <row r="10005" spans="1:9">
      <c r="A10005" s="1" t="s">
        <v>37778</v>
      </c>
      <c r="B10005" s="1" t="s">
        <v>32</v>
      </c>
      <c r="C10005" s="1" t="s">
        <v>23584</v>
      </c>
      <c r="D10005" s="1" t="s">
        <v>23472</v>
      </c>
      <c r="E10005" s="1" t="s">
        <v>23585</v>
      </c>
      <c r="F10005" s="1" t="s">
        <v>38654</v>
      </c>
      <c r="G10005" s="1" t="str">
        <f>IFERROR(VLOOKUP(A10005,Merge_RKTM!$C$2:$D$4691,2,FALSE),"")</f>
        <v/>
      </c>
      <c r="H10005" s="1" t="str">
        <f>IFERROR(VLOOKUP(A10005,Merge_gall!$C$2:$D$6296,2,FALSE),"")</f>
        <v/>
      </c>
      <c r="I10005" s="1" t="str">
        <f t="shared" si="156"/>
        <v/>
      </c>
    </row>
    <row r="10006" spans="1:9">
      <c r="A10006" s="1" t="s">
        <v>37779</v>
      </c>
      <c r="B10006" s="1" t="s">
        <v>11</v>
      </c>
      <c r="C10006" s="1" t="s">
        <v>23586</v>
      </c>
      <c r="D10006" s="1" t="s">
        <v>23472</v>
      </c>
      <c r="E10006" s="1" t="s">
        <v>2253</v>
      </c>
      <c r="F10006" s="1" t="s">
        <v>38654</v>
      </c>
      <c r="G10006" s="1" t="str">
        <f>IFERROR(VLOOKUP(A10006,Merge_RKTM!$C$2:$D$4691,2,FALSE),"")</f>
        <v/>
      </c>
      <c r="H10006" s="1" t="str">
        <f>IFERROR(VLOOKUP(A10006,Merge_gall!$C$2:$D$6296,2,FALSE),"")</f>
        <v/>
      </c>
      <c r="I10006" s="1" t="str">
        <f t="shared" si="156"/>
        <v/>
      </c>
    </row>
    <row r="10007" spans="1:9">
      <c r="A10007" s="1" t="s">
        <v>37780</v>
      </c>
      <c r="B10007" s="1" t="s">
        <v>25</v>
      </c>
      <c r="C10007" s="1" t="s">
        <v>23587</v>
      </c>
      <c r="D10007" s="1" t="s">
        <v>23472</v>
      </c>
      <c r="E10007" s="1" t="s">
        <v>2264</v>
      </c>
      <c r="F10007" s="1" t="s">
        <v>38654</v>
      </c>
      <c r="G10007" s="1" t="str">
        <f>IFERROR(VLOOKUP(A10007,Merge_RKTM!$C$2:$D$4691,2,FALSE),"")</f>
        <v/>
      </c>
      <c r="H10007" s="1" t="str">
        <f>IFERROR(VLOOKUP(A10007,Merge_gall!$C$2:$D$6296,2,FALSE),"")</f>
        <v/>
      </c>
      <c r="I10007" s="1" t="str">
        <f t="shared" si="156"/>
        <v/>
      </c>
    </row>
    <row r="10008" spans="1:9">
      <c r="A10008" s="1" t="s">
        <v>37781</v>
      </c>
      <c r="B10008" s="1" t="s">
        <v>7</v>
      </c>
      <c r="C10008" s="1" t="s">
        <v>23588</v>
      </c>
      <c r="D10008" s="1" t="s">
        <v>23472</v>
      </c>
      <c r="E10008" s="1" t="s">
        <v>23589</v>
      </c>
      <c r="F10008" s="1" t="s">
        <v>38654</v>
      </c>
      <c r="G10008" s="1" t="str">
        <f>IFERROR(VLOOKUP(A10008,Merge_RKTM!$C$2:$D$4691,2,FALSE),"")</f>
        <v/>
      </c>
      <c r="H10008" s="1" t="str">
        <f>IFERROR(VLOOKUP(A10008,Merge_gall!$C$2:$D$6296,2,FALSE),"")</f>
        <v/>
      </c>
      <c r="I10008" s="1" t="str">
        <f t="shared" si="156"/>
        <v/>
      </c>
    </row>
    <row r="10009" spans="1:9">
      <c r="A10009" s="1" t="s">
        <v>37782</v>
      </c>
      <c r="B10009" s="1" t="s">
        <v>11</v>
      </c>
      <c r="C10009" s="1" t="s">
        <v>23590</v>
      </c>
      <c r="D10009" s="1" t="s">
        <v>23472</v>
      </c>
      <c r="E10009" s="1" t="s">
        <v>23589</v>
      </c>
      <c r="F10009" s="1" t="s">
        <v>38654</v>
      </c>
      <c r="G10009" s="1" t="str">
        <f>IFERROR(VLOOKUP(A10009,Merge_RKTM!$C$2:$D$4691,2,FALSE),"")</f>
        <v/>
      </c>
      <c r="H10009" s="1" t="str">
        <f>IFERROR(VLOOKUP(A10009,Merge_gall!$C$2:$D$6296,2,FALSE),"")</f>
        <v/>
      </c>
      <c r="I10009" s="1" t="str">
        <f t="shared" si="156"/>
        <v/>
      </c>
    </row>
    <row r="10010" spans="1:9">
      <c r="A10010" s="1" t="s">
        <v>37783</v>
      </c>
      <c r="B10010" s="1" t="s">
        <v>13</v>
      </c>
      <c r="C10010" s="1" t="s">
        <v>23591</v>
      </c>
      <c r="D10010" s="1" t="s">
        <v>23472</v>
      </c>
      <c r="E10010" s="1" t="s">
        <v>23592</v>
      </c>
      <c r="F10010" s="1" t="s">
        <v>38654</v>
      </c>
      <c r="G10010" s="1" t="str">
        <f>IFERROR(VLOOKUP(A10010,Merge_RKTM!$C$2:$D$4691,2,FALSE),"")</f>
        <v/>
      </c>
      <c r="H10010" s="1" t="str">
        <f>IFERROR(VLOOKUP(A10010,Merge_gall!$C$2:$D$6296,2,FALSE),"")</f>
        <v/>
      </c>
      <c r="I10010" s="1" t="str">
        <f t="shared" si="156"/>
        <v/>
      </c>
    </row>
    <row r="10011" spans="1:9">
      <c r="A10011" s="1" t="s">
        <v>37784</v>
      </c>
      <c r="B10011" s="1" t="s">
        <v>13</v>
      </c>
      <c r="C10011" s="1" t="s">
        <v>23593</v>
      </c>
      <c r="D10011" s="1" t="s">
        <v>23472</v>
      </c>
      <c r="E10011" s="1" t="s">
        <v>2604</v>
      </c>
      <c r="F10011" s="1" t="s">
        <v>38654</v>
      </c>
      <c r="G10011" s="1" t="str">
        <f>IFERROR(VLOOKUP(A10011,Merge_RKTM!$C$2:$D$4691,2,FALSE),"")</f>
        <v/>
      </c>
      <c r="H10011" s="1" t="str">
        <f>IFERROR(VLOOKUP(A10011,Merge_gall!$C$2:$D$6296,2,FALSE),"")</f>
        <v/>
      </c>
      <c r="I10011" s="1" t="str">
        <f t="shared" si="156"/>
        <v/>
      </c>
    </row>
    <row r="10012" spans="1:9">
      <c r="A10012" s="1" t="s">
        <v>37785</v>
      </c>
      <c r="B10012" s="1" t="s">
        <v>25</v>
      </c>
      <c r="C10012" s="1" t="s">
        <v>23594</v>
      </c>
      <c r="D10012" s="1" t="s">
        <v>23472</v>
      </c>
      <c r="E10012" s="1" t="s">
        <v>23592</v>
      </c>
      <c r="F10012" s="1" t="s">
        <v>38654</v>
      </c>
      <c r="G10012" s="1" t="str">
        <f>IFERROR(VLOOKUP(A10012,Merge_RKTM!$C$2:$D$4691,2,FALSE),"")</f>
        <v/>
      </c>
      <c r="H10012" s="1" t="str">
        <f>IFERROR(VLOOKUP(A10012,Merge_gall!$C$2:$D$6296,2,FALSE),"")</f>
        <v/>
      </c>
      <c r="I10012" s="1" t="str">
        <f t="shared" si="156"/>
        <v/>
      </c>
    </row>
    <row r="10013" spans="1:9">
      <c r="A10013" s="1" t="s">
        <v>37786</v>
      </c>
      <c r="B10013" s="1" t="s">
        <v>32</v>
      </c>
      <c r="C10013" s="1" t="s">
        <v>23595</v>
      </c>
      <c r="D10013" s="1" t="s">
        <v>23472</v>
      </c>
      <c r="E10013" s="1" t="s">
        <v>23596</v>
      </c>
      <c r="F10013" s="1" t="s">
        <v>38654</v>
      </c>
      <c r="G10013" s="1" t="str">
        <f>IFERROR(VLOOKUP(A10013,Merge_RKTM!$C$2:$D$4691,2,FALSE),"")</f>
        <v/>
      </c>
      <c r="H10013" s="1" t="str">
        <f>IFERROR(VLOOKUP(A10013,Merge_gall!$C$2:$D$6296,2,FALSE),"")</f>
        <v/>
      </c>
      <c r="I10013" s="1" t="str">
        <f t="shared" si="156"/>
        <v/>
      </c>
    </row>
    <row r="10014" spans="1:9">
      <c r="A10014" s="1" t="s">
        <v>37787</v>
      </c>
      <c r="B10014" s="1" t="s">
        <v>32</v>
      </c>
      <c r="C10014" s="1" t="s">
        <v>23597</v>
      </c>
      <c r="D10014" s="1" t="s">
        <v>23472</v>
      </c>
      <c r="E10014" s="1" t="s">
        <v>23598</v>
      </c>
      <c r="F10014" s="1" t="s">
        <v>38654</v>
      </c>
      <c r="G10014" s="1" t="str">
        <f>IFERROR(VLOOKUP(A10014,Merge_RKTM!$C$2:$D$4691,2,FALSE),"")</f>
        <v/>
      </c>
      <c r="H10014" s="1" t="str">
        <f>IFERROR(VLOOKUP(A10014,Merge_gall!$C$2:$D$6296,2,FALSE),"")</f>
        <v/>
      </c>
      <c r="I10014" s="1" t="str">
        <f t="shared" si="156"/>
        <v/>
      </c>
    </row>
    <row r="10015" spans="1:9">
      <c r="A10015" s="1" t="s">
        <v>37788</v>
      </c>
      <c r="B10015" s="1" t="s">
        <v>32</v>
      </c>
      <c r="C10015" s="1" t="s">
        <v>23599</v>
      </c>
      <c r="D10015" s="1" t="s">
        <v>23472</v>
      </c>
      <c r="E10015" s="1" t="s">
        <v>23600</v>
      </c>
      <c r="F10015" s="1" t="s">
        <v>38654</v>
      </c>
      <c r="G10015" s="1" t="str">
        <f>IFERROR(VLOOKUP(A10015,Merge_RKTM!$C$2:$D$4691,2,FALSE),"")</f>
        <v/>
      </c>
      <c r="H10015" s="1" t="str">
        <f>IFERROR(VLOOKUP(A10015,Merge_gall!$C$2:$D$6296,2,FALSE),"")</f>
        <v/>
      </c>
      <c r="I10015" s="1" t="str">
        <f t="shared" si="156"/>
        <v/>
      </c>
    </row>
    <row r="10016" spans="1:9">
      <c r="A10016" s="1" t="s">
        <v>37789</v>
      </c>
      <c r="B10016" s="1" t="s">
        <v>3054</v>
      </c>
      <c r="C10016" s="1" t="s">
        <v>23601</v>
      </c>
      <c r="D10016" s="1" t="s">
        <v>23472</v>
      </c>
      <c r="E10016" s="1" t="s">
        <v>23602</v>
      </c>
      <c r="F10016" s="1" t="s">
        <v>38654</v>
      </c>
      <c r="G10016" s="1" t="str">
        <f>IFERROR(VLOOKUP(A10016,Merge_RKTM!$C$2:$D$4691,2,FALSE),"")</f>
        <v/>
      </c>
      <c r="H10016" s="1" t="str">
        <f>IFERROR(VLOOKUP(A10016,Merge_gall!$C$2:$D$6296,2,FALSE),"")</f>
        <v/>
      </c>
      <c r="I10016" s="1" t="str">
        <f t="shared" si="156"/>
        <v/>
      </c>
    </row>
    <row r="10017" spans="1:9">
      <c r="A10017" s="1" t="s">
        <v>37790</v>
      </c>
      <c r="B10017" s="1" t="s">
        <v>3054</v>
      </c>
      <c r="C10017" s="1" t="s">
        <v>23603</v>
      </c>
      <c r="D10017" s="1" t="s">
        <v>23472</v>
      </c>
      <c r="E10017" s="1" t="s">
        <v>3540</v>
      </c>
      <c r="F10017" s="1" t="s">
        <v>38654</v>
      </c>
      <c r="G10017" s="1" t="str">
        <f>IFERROR(VLOOKUP(A10017,Merge_RKTM!$C$2:$D$4691,2,FALSE),"")</f>
        <v/>
      </c>
      <c r="H10017" s="1" t="str">
        <f>IFERROR(VLOOKUP(A10017,Merge_gall!$C$2:$D$6296,2,FALSE),"")</f>
        <v/>
      </c>
      <c r="I10017" s="1" t="str">
        <f t="shared" si="156"/>
        <v/>
      </c>
    </row>
    <row r="10018" spans="1:9">
      <c r="A10018" s="1" t="s">
        <v>37791</v>
      </c>
      <c r="B10018" s="1" t="s">
        <v>3054</v>
      </c>
      <c r="C10018" s="1" t="s">
        <v>23604</v>
      </c>
      <c r="D10018" s="1" t="s">
        <v>23472</v>
      </c>
      <c r="E10018" s="1" t="s">
        <v>23605</v>
      </c>
      <c r="F10018" s="1" t="s">
        <v>38654</v>
      </c>
      <c r="G10018" s="1" t="str">
        <f>IFERROR(VLOOKUP(A10018,Merge_RKTM!$C$2:$D$4691,2,FALSE),"")</f>
        <v/>
      </c>
      <c r="H10018" s="1" t="str">
        <f>IFERROR(VLOOKUP(A10018,Merge_gall!$C$2:$D$6296,2,FALSE),"")</f>
        <v/>
      </c>
      <c r="I10018" s="1" t="str">
        <f t="shared" si="156"/>
        <v/>
      </c>
    </row>
    <row r="10019" spans="1:9">
      <c r="A10019" s="1" t="s">
        <v>37792</v>
      </c>
      <c r="B10019" s="1" t="s">
        <v>3054</v>
      </c>
      <c r="C10019" s="1" t="s">
        <v>23606</v>
      </c>
      <c r="D10019" s="1" t="s">
        <v>23607</v>
      </c>
      <c r="E10019" s="1" t="s">
        <v>23608</v>
      </c>
      <c r="F10019" s="1" t="s">
        <v>38654</v>
      </c>
      <c r="G10019" s="1" t="str">
        <f>IFERROR(VLOOKUP(A10019,Merge_RKTM!$C$2:$D$4691,2,FALSE),"")</f>
        <v/>
      </c>
      <c r="H10019" s="1" t="str">
        <f>IFERROR(VLOOKUP(A10019,Merge_gall!$C$2:$D$6296,2,FALSE),"")</f>
        <v/>
      </c>
      <c r="I10019" s="1" t="str">
        <f t="shared" si="156"/>
        <v/>
      </c>
    </row>
    <row r="10020" spans="1:9">
      <c r="A10020" s="1" t="s">
        <v>37793</v>
      </c>
      <c r="B10020" s="1" t="s">
        <v>3054</v>
      </c>
      <c r="C10020" s="1" t="s">
        <v>23609</v>
      </c>
      <c r="D10020" s="1" t="s">
        <v>23607</v>
      </c>
      <c r="E10020" s="1" t="s">
        <v>23610</v>
      </c>
      <c r="F10020" s="1" t="s">
        <v>38654</v>
      </c>
      <c r="G10020" s="1" t="str">
        <f>IFERROR(VLOOKUP(A10020,Merge_RKTM!$C$2:$D$4691,2,FALSE),"")</f>
        <v/>
      </c>
      <c r="H10020" s="1" t="str">
        <f>IFERROR(VLOOKUP(A10020,Merge_gall!$C$2:$D$6296,2,FALSE),"")</f>
        <v/>
      </c>
      <c r="I10020" s="1" t="str">
        <f t="shared" si="156"/>
        <v/>
      </c>
    </row>
    <row r="10021" spans="1:9">
      <c r="A10021" s="1" t="s">
        <v>37794</v>
      </c>
      <c r="B10021" s="1" t="s">
        <v>3054</v>
      </c>
      <c r="C10021" s="1" t="s">
        <v>23611</v>
      </c>
      <c r="D10021" s="1" t="s">
        <v>23607</v>
      </c>
      <c r="E10021" s="1" t="s">
        <v>3140</v>
      </c>
      <c r="F10021" s="1" t="s">
        <v>38654</v>
      </c>
      <c r="G10021" s="1" t="str">
        <f>IFERROR(VLOOKUP(A10021,Merge_RKTM!$C$2:$D$4691,2,FALSE),"")</f>
        <v/>
      </c>
      <c r="H10021" s="1" t="str">
        <f>IFERROR(VLOOKUP(A10021,Merge_gall!$C$2:$D$6296,2,FALSE),"")</f>
        <v/>
      </c>
      <c r="I10021" s="1" t="str">
        <f t="shared" si="156"/>
        <v/>
      </c>
    </row>
    <row r="10022" spans="1:9">
      <c r="A10022" s="1" t="s">
        <v>37795</v>
      </c>
      <c r="B10022" s="1" t="s">
        <v>3054</v>
      </c>
      <c r="C10022" s="1" t="s">
        <v>23612</v>
      </c>
      <c r="D10022" s="1" t="s">
        <v>23607</v>
      </c>
      <c r="E10022" s="1" t="s">
        <v>23613</v>
      </c>
      <c r="F10022" s="1" t="s">
        <v>38654</v>
      </c>
      <c r="G10022" s="1" t="str">
        <f>IFERROR(VLOOKUP(A10022,Merge_RKTM!$C$2:$D$4691,2,FALSE),"")</f>
        <v/>
      </c>
      <c r="H10022" s="1" t="str">
        <f>IFERROR(VLOOKUP(A10022,Merge_gall!$C$2:$D$6296,2,FALSE),"")</f>
        <v/>
      </c>
      <c r="I10022" s="1" t="str">
        <f t="shared" si="156"/>
        <v/>
      </c>
    </row>
    <row r="10023" spans="1:9">
      <c r="A10023" s="1" t="s">
        <v>37796</v>
      </c>
      <c r="B10023" s="1" t="s">
        <v>3054</v>
      </c>
      <c r="C10023" s="1" t="s">
        <v>23614</v>
      </c>
      <c r="D10023" s="1" t="s">
        <v>23607</v>
      </c>
      <c r="E10023" s="1" t="s">
        <v>23615</v>
      </c>
      <c r="F10023" s="1" t="s">
        <v>38654</v>
      </c>
      <c r="G10023" s="1" t="str">
        <f>IFERROR(VLOOKUP(A10023,Merge_RKTM!$C$2:$D$4691,2,FALSE),"")</f>
        <v/>
      </c>
      <c r="H10023" s="1" t="str">
        <f>IFERROR(VLOOKUP(A10023,Merge_gall!$C$2:$D$6296,2,FALSE),"")</f>
        <v/>
      </c>
      <c r="I10023" s="1" t="str">
        <f t="shared" si="156"/>
        <v/>
      </c>
    </row>
    <row r="10024" spans="1:9">
      <c r="A10024" s="1" t="s">
        <v>37797</v>
      </c>
      <c r="B10024" s="1" t="s">
        <v>3054</v>
      </c>
      <c r="C10024" s="1" t="s">
        <v>23616</v>
      </c>
      <c r="D10024" s="1" t="s">
        <v>23607</v>
      </c>
      <c r="E10024" s="1" t="s">
        <v>3140</v>
      </c>
      <c r="F10024" s="1" t="s">
        <v>38654</v>
      </c>
      <c r="G10024" s="1" t="str">
        <f>IFERROR(VLOOKUP(A10024,Merge_RKTM!$C$2:$D$4691,2,FALSE),"")</f>
        <v/>
      </c>
      <c r="H10024" s="1" t="str">
        <f>IFERROR(VLOOKUP(A10024,Merge_gall!$C$2:$D$6296,2,FALSE),"")</f>
        <v/>
      </c>
      <c r="I10024" s="1" t="str">
        <f t="shared" si="156"/>
        <v/>
      </c>
    </row>
    <row r="10025" spans="1:9">
      <c r="A10025" s="1" t="s">
        <v>37798</v>
      </c>
      <c r="B10025" s="1" t="s">
        <v>3054</v>
      </c>
      <c r="C10025" s="1" t="s">
        <v>23617</v>
      </c>
      <c r="D10025" s="1" t="s">
        <v>23607</v>
      </c>
      <c r="E10025" s="1" t="s">
        <v>23618</v>
      </c>
      <c r="F10025" s="1" t="s">
        <v>38654</v>
      </c>
      <c r="G10025" s="1" t="str">
        <f>IFERROR(VLOOKUP(A10025,Merge_RKTM!$C$2:$D$4691,2,FALSE),"")</f>
        <v/>
      </c>
      <c r="H10025" s="1" t="str">
        <f>IFERROR(VLOOKUP(A10025,Merge_gall!$C$2:$D$6296,2,FALSE),"")</f>
        <v/>
      </c>
      <c r="I10025" s="1" t="str">
        <f t="shared" si="156"/>
        <v/>
      </c>
    </row>
    <row r="10026" spans="1:9">
      <c r="A10026" s="1" t="s">
        <v>37799</v>
      </c>
      <c r="B10026" s="1" t="s">
        <v>3054</v>
      </c>
      <c r="C10026" s="1" t="s">
        <v>23619</v>
      </c>
      <c r="D10026" s="1" t="s">
        <v>23607</v>
      </c>
      <c r="E10026" s="1" t="s">
        <v>23620</v>
      </c>
      <c r="F10026" s="1" t="s">
        <v>38654</v>
      </c>
      <c r="G10026" s="1" t="str">
        <f>IFERROR(VLOOKUP(A10026,Merge_RKTM!$C$2:$D$4691,2,FALSE),"")</f>
        <v/>
      </c>
      <c r="H10026" s="1" t="str">
        <f>IFERROR(VLOOKUP(A10026,Merge_gall!$C$2:$D$6296,2,FALSE),"")</f>
        <v/>
      </c>
      <c r="I10026" s="1" t="str">
        <f t="shared" si="156"/>
        <v/>
      </c>
    </row>
    <row r="10027" spans="1:9">
      <c r="A10027" s="1" t="s">
        <v>37800</v>
      </c>
      <c r="B10027" s="1" t="s">
        <v>3054</v>
      </c>
      <c r="C10027" s="1" t="s">
        <v>23621</v>
      </c>
      <c r="D10027" s="1" t="s">
        <v>23607</v>
      </c>
      <c r="E10027" s="1" t="s">
        <v>3140</v>
      </c>
      <c r="F10027" s="1" t="s">
        <v>38654</v>
      </c>
      <c r="G10027" s="1" t="str">
        <f>IFERROR(VLOOKUP(A10027,Merge_RKTM!$C$2:$D$4691,2,FALSE),"")</f>
        <v/>
      </c>
      <c r="H10027" s="1" t="str">
        <f>IFERROR(VLOOKUP(A10027,Merge_gall!$C$2:$D$6296,2,FALSE),"")</f>
        <v/>
      </c>
      <c r="I10027" s="1" t="str">
        <f t="shared" si="156"/>
        <v/>
      </c>
    </row>
    <row r="10028" spans="1:9">
      <c r="A10028" s="1" t="s">
        <v>37801</v>
      </c>
      <c r="B10028" s="1" t="s">
        <v>13</v>
      </c>
      <c r="C10028" s="1" t="s">
        <v>23622</v>
      </c>
      <c r="D10028" s="1" t="s">
        <v>23607</v>
      </c>
      <c r="E10028" s="1" t="s">
        <v>23623</v>
      </c>
      <c r="F10028" s="1" t="s">
        <v>38654</v>
      </c>
      <c r="G10028" s="1" t="str">
        <f>IFERROR(VLOOKUP(A10028,Merge_RKTM!$C$2:$D$4691,2,FALSE),"")</f>
        <v/>
      </c>
      <c r="H10028" s="1" t="str">
        <f>IFERROR(VLOOKUP(A10028,Merge_gall!$C$2:$D$6296,2,FALSE),"")</f>
        <v/>
      </c>
      <c r="I10028" s="1" t="str">
        <f t="shared" si="156"/>
        <v/>
      </c>
    </row>
    <row r="10029" spans="1:9">
      <c r="A10029" s="1" t="s">
        <v>37802</v>
      </c>
      <c r="B10029" s="1" t="s">
        <v>13</v>
      </c>
      <c r="C10029" s="1" t="s">
        <v>23624</v>
      </c>
      <c r="D10029" s="1" t="s">
        <v>23607</v>
      </c>
      <c r="E10029" s="1" t="s">
        <v>23625</v>
      </c>
      <c r="F10029" s="1" t="s">
        <v>38654</v>
      </c>
      <c r="G10029" s="1" t="str">
        <f>IFERROR(VLOOKUP(A10029,Merge_RKTM!$C$2:$D$4691,2,FALSE),"")</f>
        <v/>
      </c>
      <c r="H10029" s="1" t="str">
        <f>IFERROR(VLOOKUP(A10029,Merge_gall!$C$2:$D$6296,2,FALSE),"")</f>
        <v/>
      </c>
      <c r="I10029" s="1" t="str">
        <f t="shared" si="156"/>
        <v/>
      </c>
    </row>
    <row r="10030" spans="1:9">
      <c r="A10030" s="1" t="s">
        <v>37803</v>
      </c>
      <c r="B10030" s="1" t="s">
        <v>13</v>
      </c>
      <c r="C10030" s="1" t="s">
        <v>23626</v>
      </c>
      <c r="D10030" s="1" t="s">
        <v>23607</v>
      </c>
      <c r="E10030" s="1" t="s">
        <v>23627</v>
      </c>
      <c r="F10030" s="1" t="s">
        <v>38654</v>
      </c>
      <c r="G10030" s="1" t="str">
        <f>IFERROR(VLOOKUP(A10030,Merge_RKTM!$C$2:$D$4691,2,FALSE),"")</f>
        <v/>
      </c>
      <c r="H10030" s="1" t="str">
        <f>IFERROR(VLOOKUP(A10030,Merge_gall!$C$2:$D$6296,2,FALSE),"")</f>
        <v/>
      </c>
      <c r="I10030" s="1" t="str">
        <f t="shared" si="156"/>
        <v/>
      </c>
    </row>
    <row r="10031" spans="1:9">
      <c r="A10031" s="1" t="s">
        <v>37804</v>
      </c>
      <c r="B10031" s="1" t="s">
        <v>13</v>
      </c>
      <c r="C10031" s="1" t="s">
        <v>23628</v>
      </c>
      <c r="D10031" s="1" t="s">
        <v>23607</v>
      </c>
      <c r="E10031" s="1" t="s">
        <v>23625</v>
      </c>
      <c r="F10031" s="1" t="s">
        <v>38654</v>
      </c>
      <c r="G10031" s="1" t="str">
        <f>IFERROR(VLOOKUP(A10031,Merge_RKTM!$C$2:$D$4691,2,FALSE),"")</f>
        <v/>
      </c>
      <c r="H10031" s="1" t="str">
        <f>IFERROR(VLOOKUP(A10031,Merge_gall!$C$2:$D$6296,2,FALSE),"")</f>
        <v/>
      </c>
      <c r="I10031" s="1" t="str">
        <f t="shared" si="156"/>
        <v/>
      </c>
    </row>
    <row r="10032" spans="1:9">
      <c r="A10032" s="1" t="s">
        <v>37805</v>
      </c>
      <c r="B10032" s="1" t="s">
        <v>13</v>
      </c>
      <c r="C10032" s="1" t="s">
        <v>23629</v>
      </c>
      <c r="D10032" s="1" t="s">
        <v>23607</v>
      </c>
      <c r="E10032" s="1" t="s">
        <v>23630</v>
      </c>
      <c r="F10032" s="1" t="s">
        <v>38654</v>
      </c>
      <c r="G10032" s="1" t="str">
        <f>IFERROR(VLOOKUP(A10032,Merge_RKTM!$C$2:$D$4691,2,FALSE),"")</f>
        <v/>
      </c>
      <c r="H10032" s="1" t="str">
        <f>IFERROR(VLOOKUP(A10032,Merge_gall!$C$2:$D$6296,2,FALSE),"")</f>
        <v/>
      </c>
      <c r="I10032" s="1" t="str">
        <f t="shared" si="156"/>
        <v/>
      </c>
    </row>
    <row r="10033" spans="1:9">
      <c r="A10033" s="1" t="s">
        <v>37806</v>
      </c>
      <c r="B10033" s="1" t="s">
        <v>13</v>
      </c>
      <c r="C10033" s="1" t="s">
        <v>23631</v>
      </c>
      <c r="D10033" s="1" t="s">
        <v>23607</v>
      </c>
      <c r="E10033" s="1" t="s">
        <v>23625</v>
      </c>
      <c r="F10033" s="1" t="s">
        <v>38654</v>
      </c>
      <c r="G10033" s="1" t="str">
        <f>IFERROR(VLOOKUP(A10033,Merge_RKTM!$C$2:$D$4691,2,FALSE),"")</f>
        <v/>
      </c>
      <c r="H10033" s="1" t="str">
        <f>IFERROR(VLOOKUP(A10033,Merge_gall!$C$2:$D$6296,2,FALSE),"")</f>
        <v/>
      </c>
      <c r="I10033" s="1" t="str">
        <f t="shared" si="156"/>
        <v/>
      </c>
    </row>
    <row r="10034" spans="1:9">
      <c r="A10034" s="1" t="s">
        <v>37807</v>
      </c>
      <c r="B10034" s="1" t="s">
        <v>13</v>
      </c>
      <c r="C10034" s="1" t="s">
        <v>23632</v>
      </c>
      <c r="D10034" s="1" t="s">
        <v>23607</v>
      </c>
      <c r="E10034" s="1" t="s">
        <v>23633</v>
      </c>
      <c r="F10034" s="1" t="s">
        <v>38654</v>
      </c>
      <c r="G10034" s="1" t="str">
        <f>IFERROR(VLOOKUP(A10034,Merge_RKTM!$C$2:$D$4691,2,FALSE),"")</f>
        <v/>
      </c>
      <c r="H10034" s="1" t="str">
        <f>IFERROR(VLOOKUP(A10034,Merge_gall!$C$2:$D$6296,2,FALSE),"")</f>
        <v/>
      </c>
      <c r="I10034" s="1" t="str">
        <f t="shared" si="156"/>
        <v/>
      </c>
    </row>
    <row r="10035" spans="1:9">
      <c r="A10035" s="1" t="s">
        <v>37808</v>
      </c>
      <c r="B10035" s="1" t="s">
        <v>13</v>
      </c>
      <c r="C10035" s="1" t="s">
        <v>23634</v>
      </c>
      <c r="D10035" s="1" t="s">
        <v>23607</v>
      </c>
      <c r="E10035" s="1" t="s">
        <v>23625</v>
      </c>
      <c r="F10035" s="1" t="s">
        <v>38654</v>
      </c>
      <c r="G10035" s="1" t="str">
        <f>IFERROR(VLOOKUP(A10035,Merge_RKTM!$C$2:$D$4691,2,FALSE),"")</f>
        <v/>
      </c>
      <c r="H10035" s="1" t="str">
        <f>IFERROR(VLOOKUP(A10035,Merge_gall!$C$2:$D$6296,2,FALSE),"")</f>
        <v/>
      </c>
      <c r="I10035" s="1" t="str">
        <f t="shared" si="156"/>
        <v/>
      </c>
    </row>
    <row r="10036" spans="1:9">
      <c r="A10036" s="1" t="s">
        <v>37809</v>
      </c>
      <c r="B10036" s="1" t="s">
        <v>32</v>
      </c>
      <c r="C10036" s="1" t="s">
        <v>23635</v>
      </c>
      <c r="D10036" s="1" t="s">
        <v>23607</v>
      </c>
      <c r="E10036" s="1" t="s">
        <v>23636</v>
      </c>
      <c r="F10036" s="1" t="s">
        <v>38654</v>
      </c>
      <c r="G10036" s="1" t="str">
        <f>IFERROR(VLOOKUP(A10036,Merge_RKTM!$C$2:$D$4691,2,FALSE),"")</f>
        <v/>
      </c>
      <c r="H10036" s="1" t="str">
        <f>IFERROR(VLOOKUP(A10036,Merge_gall!$C$2:$D$6296,2,FALSE),"")</f>
        <v/>
      </c>
      <c r="I10036" s="1" t="str">
        <f t="shared" si="156"/>
        <v/>
      </c>
    </row>
    <row r="10037" spans="1:9">
      <c r="A10037" s="1" t="s">
        <v>37810</v>
      </c>
      <c r="B10037" s="1" t="s">
        <v>32</v>
      </c>
      <c r="C10037" s="1" t="s">
        <v>23637</v>
      </c>
      <c r="D10037" s="1" t="s">
        <v>23607</v>
      </c>
      <c r="E10037" s="1" t="s">
        <v>23638</v>
      </c>
      <c r="F10037" s="1" t="s">
        <v>38654</v>
      </c>
      <c r="G10037" s="1" t="str">
        <f>IFERROR(VLOOKUP(A10037,Merge_RKTM!$C$2:$D$4691,2,FALSE),"")</f>
        <v/>
      </c>
      <c r="H10037" s="1" t="str">
        <f>IFERROR(VLOOKUP(A10037,Merge_gall!$C$2:$D$6296,2,FALSE),"")</f>
        <v/>
      </c>
      <c r="I10037" s="1" t="str">
        <f t="shared" si="156"/>
        <v/>
      </c>
    </row>
    <row r="10038" spans="1:9">
      <c r="A10038" s="1" t="s">
        <v>37811</v>
      </c>
      <c r="B10038" s="1" t="s">
        <v>32</v>
      </c>
      <c r="C10038" s="1" t="s">
        <v>23639</v>
      </c>
      <c r="D10038" s="1" t="s">
        <v>23607</v>
      </c>
      <c r="E10038" s="1" t="s">
        <v>23640</v>
      </c>
      <c r="F10038" s="1" t="s">
        <v>38654</v>
      </c>
      <c r="G10038" s="1" t="str">
        <f>IFERROR(VLOOKUP(A10038,Merge_RKTM!$C$2:$D$4691,2,FALSE),"")</f>
        <v/>
      </c>
      <c r="H10038" s="1" t="str">
        <f>IFERROR(VLOOKUP(A10038,Merge_gall!$C$2:$D$6296,2,FALSE),"")</f>
        <v/>
      </c>
      <c r="I10038" s="1" t="str">
        <f t="shared" si="156"/>
        <v/>
      </c>
    </row>
    <row r="10039" spans="1:9">
      <c r="A10039" s="1" t="s">
        <v>37812</v>
      </c>
      <c r="B10039" s="1" t="s">
        <v>32</v>
      </c>
      <c r="C10039" s="1" t="s">
        <v>23641</v>
      </c>
      <c r="D10039" s="1" t="s">
        <v>23607</v>
      </c>
      <c r="E10039" s="1" t="s">
        <v>23642</v>
      </c>
      <c r="F10039" s="1" t="s">
        <v>38654</v>
      </c>
      <c r="G10039" s="1" t="str">
        <f>IFERROR(VLOOKUP(A10039,Merge_RKTM!$C$2:$D$4691,2,FALSE),"")</f>
        <v/>
      </c>
      <c r="H10039" s="1" t="str">
        <f>IFERROR(VLOOKUP(A10039,Merge_gall!$C$2:$D$6296,2,FALSE),"")</f>
        <v/>
      </c>
      <c r="I10039" s="1" t="str">
        <f t="shared" si="156"/>
        <v/>
      </c>
    </row>
    <row r="10040" spans="1:9">
      <c r="A10040" s="1" t="s">
        <v>37813</v>
      </c>
      <c r="B10040" s="1" t="s">
        <v>32</v>
      </c>
      <c r="C10040" s="1" t="s">
        <v>23643</v>
      </c>
      <c r="D10040" s="1" t="s">
        <v>23607</v>
      </c>
      <c r="E10040" s="1" t="s">
        <v>23644</v>
      </c>
      <c r="F10040" s="1" t="s">
        <v>38654</v>
      </c>
      <c r="G10040" s="1" t="str">
        <f>IFERROR(VLOOKUP(A10040,Merge_RKTM!$C$2:$D$4691,2,FALSE),"")</f>
        <v/>
      </c>
      <c r="H10040" s="1" t="str">
        <f>IFERROR(VLOOKUP(A10040,Merge_gall!$C$2:$D$6296,2,FALSE),"")</f>
        <v/>
      </c>
      <c r="I10040" s="1" t="str">
        <f t="shared" si="156"/>
        <v/>
      </c>
    </row>
    <row r="10041" spans="1:9">
      <c r="A10041" s="1" t="s">
        <v>37814</v>
      </c>
      <c r="B10041" s="1" t="s">
        <v>32</v>
      </c>
      <c r="C10041" s="1" t="s">
        <v>23645</v>
      </c>
      <c r="D10041" s="1" t="s">
        <v>23607</v>
      </c>
      <c r="E10041" s="1" t="s">
        <v>23640</v>
      </c>
      <c r="F10041" s="1" t="s">
        <v>38654</v>
      </c>
      <c r="G10041" s="1" t="str">
        <f>IFERROR(VLOOKUP(A10041,Merge_RKTM!$C$2:$D$4691,2,FALSE),"")</f>
        <v/>
      </c>
      <c r="H10041" s="1" t="str">
        <f>IFERROR(VLOOKUP(A10041,Merge_gall!$C$2:$D$6296,2,FALSE),"")</f>
        <v/>
      </c>
      <c r="I10041" s="1" t="str">
        <f t="shared" si="156"/>
        <v/>
      </c>
    </row>
    <row r="10042" spans="1:9">
      <c r="A10042" s="1" t="s">
        <v>37815</v>
      </c>
      <c r="B10042" s="1" t="s">
        <v>32</v>
      </c>
      <c r="C10042" s="1" t="s">
        <v>23646</v>
      </c>
      <c r="D10042" s="1" t="s">
        <v>23607</v>
      </c>
      <c r="E10042" s="1" t="s">
        <v>23647</v>
      </c>
      <c r="F10042" s="1" t="s">
        <v>38654</v>
      </c>
      <c r="G10042" s="1" t="str">
        <f>IFERROR(VLOOKUP(A10042,Merge_RKTM!$C$2:$D$4691,2,FALSE),"")</f>
        <v/>
      </c>
      <c r="H10042" s="1" t="str">
        <f>IFERROR(VLOOKUP(A10042,Merge_gall!$C$2:$D$6296,2,FALSE),"")</f>
        <v/>
      </c>
      <c r="I10042" s="1" t="str">
        <f t="shared" si="156"/>
        <v/>
      </c>
    </row>
    <row r="10043" spans="1:9">
      <c r="A10043" s="1" t="s">
        <v>37816</v>
      </c>
      <c r="B10043" s="1" t="s">
        <v>32</v>
      </c>
      <c r="C10043" s="1" t="s">
        <v>23648</v>
      </c>
      <c r="D10043" s="1" t="s">
        <v>23607</v>
      </c>
      <c r="E10043" s="1" t="s">
        <v>23649</v>
      </c>
      <c r="F10043" s="1" t="s">
        <v>38654</v>
      </c>
      <c r="G10043" s="1" t="str">
        <f>IFERROR(VLOOKUP(A10043,Merge_RKTM!$C$2:$D$4691,2,FALSE),"")</f>
        <v/>
      </c>
      <c r="H10043" s="1" t="str">
        <f>IFERROR(VLOOKUP(A10043,Merge_gall!$C$2:$D$6296,2,FALSE),"")</f>
        <v/>
      </c>
      <c r="I10043" s="1" t="str">
        <f t="shared" si="156"/>
        <v/>
      </c>
    </row>
    <row r="10044" spans="1:9">
      <c r="A10044" s="1" t="s">
        <v>37817</v>
      </c>
      <c r="B10044" s="1" t="s">
        <v>32</v>
      </c>
      <c r="C10044" s="1" t="s">
        <v>23650</v>
      </c>
      <c r="D10044" s="1" t="s">
        <v>23607</v>
      </c>
      <c r="E10044" s="1" t="s">
        <v>23640</v>
      </c>
      <c r="F10044" s="1" t="s">
        <v>38654</v>
      </c>
      <c r="G10044" s="1" t="str">
        <f>IFERROR(VLOOKUP(A10044,Merge_RKTM!$C$2:$D$4691,2,FALSE),"")</f>
        <v/>
      </c>
      <c r="H10044" s="1" t="str">
        <f>IFERROR(VLOOKUP(A10044,Merge_gall!$C$2:$D$6296,2,FALSE),"")</f>
        <v/>
      </c>
      <c r="I10044" s="1" t="str">
        <f t="shared" si="156"/>
        <v/>
      </c>
    </row>
    <row r="10045" spans="1:9">
      <c r="A10045" s="1" t="s">
        <v>37818</v>
      </c>
      <c r="B10045" s="1" t="s">
        <v>32</v>
      </c>
      <c r="C10045" s="1" t="s">
        <v>23651</v>
      </c>
      <c r="D10045" s="1" t="s">
        <v>23607</v>
      </c>
      <c r="E10045" s="1" t="s">
        <v>23652</v>
      </c>
      <c r="F10045" s="1" t="s">
        <v>38654</v>
      </c>
      <c r="G10045" s="1" t="str">
        <f>IFERROR(VLOOKUP(A10045,Merge_RKTM!$C$2:$D$4691,2,FALSE),"")</f>
        <v/>
      </c>
      <c r="H10045" s="1" t="str">
        <f>IFERROR(VLOOKUP(A10045,Merge_gall!$C$2:$D$6296,2,FALSE),"")</f>
        <v/>
      </c>
      <c r="I10045" s="1" t="str">
        <f t="shared" si="156"/>
        <v/>
      </c>
    </row>
    <row r="10046" spans="1:9">
      <c r="A10046" s="1" t="s">
        <v>37819</v>
      </c>
      <c r="B10046" s="1" t="s">
        <v>32</v>
      </c>
      <c r="C10046" s="1" t="s">
        <v>23653</v>
      </c>
      <c r="D10046" s="1" t="s">
        <v>23607</v>
      </c>
      <c r="E10046" s="1" t="s">
        <v>23654</v>
      </c>
      <c r="F10046" s="1" t="s">
        <v>38654</v>
      </c>
      <c r="G10046" s="1" t="str">
        <f>IFERROR(VLOOKUP(A10046,Merge_RKTM!$C$2:$D$4691,2,FALSE),"")</f>
        <v/>
      </c>
      <c r="H10046" s="1" t="str">
        <f>IFERROR(VLOOKUP(A10046,Merge_gall!$C$2:$D$6296,2,FALSE),"")</f>
        <v/>
      </c>
      <c r="I10046" s="1" t="str">
        <f t="shared" si="156"/>
        <v/>
      </c>
    </row>
    <row r="10047" spans="1:9">
      <c r="A10047" s="1" t="s">
        <v>37820</v>
      </c>
      <c r="B10047" s="1" t="s">
        <v>32</v>
      </c>
      <c r="C10047" s="1" t="s">
        <v>23655</v>
      </c>
      <c r="D10047" s="1" t="s">
        <v>23607</v>
      </c>
      <c r="E10047" s="1" t="s">
        <v>23640</v>
      </c>
      <c r="F10047" s="1" t="s">
        <v>38654</v>
      </c>
      <c r="G10047" s="1" t="str">
        <f>IFERROR(VLOOKUP(A10047,Merge_RKTM!$C$2:$D$4691,2,FALSE),"")</f>
        <v/>
      </c>
      <c r="H10047" s="1" t="str">
        <f>IFERROR(VLOOKUP(A10047,Merge_gall!$C$2:$D$6296,2,FALSE),"")</f>
        <v/>
      </c>
      <c r="I10047" s="1" t="str">
        <f t="shared" si="156"/>
        <v/>
      </c>
    </row>
    <row r="10048" spans="1:9">
      <c r="A10048" s="1" t="s">
        <v>37821</v>
      </c>
      <c r="B10048" s="1" t="s">
        <v>13</v>
      </c>
      <c r="C10048" s="1" t="s">
        <v>23656</v>
      </c>
      <c r="D10048" s="1" t="s">
        <v>23607</v>
      </c>
      <c r="E10048" s="1" t="s">
        <v>23657</v>
      </c>
      <c r="F10048" s="1" t="s">
        <v>38654</v>
      </c>
      <c r="G10048" s="1" t="str">
        <f>IFERROR(VLOOKUP(A10048,Merge_RKTM!$C$2:$D$4691,2,FALSE),"")</f>
        <v/>
      </c>
      <c r="H10048" s="1" t="str">
        <f>IFERROR(VLOOKUP(A10048,Merge_gall!$C$2:$D$6296,2,FALSE),"")</f>
        <v/>
      </c>
      <c r="I10048" s="1" t="str">
        <f t="shared" si="156"/>
        <v/>
      </c>
    </row>
    <row r="10049" spans="1:9">
      <c r="A10049" s="1" t="s">
        <v>37822</v>
      </c>
      <c r="B10049" s="1" t="s">
        <v>13</v>
      </c>
      <c r="C10049" s="1" t="s">
        <v>23658</v>
      </c>
      <c r="D10049" s="1" t="s">
        <v>23607</v>
      </c>
      <c r="E10049" s="1" t="s">
        <v>23659</v>
      </c>
      <c r="F10049" s="1" t="s">
        <v>38654</v>
      </c>
      <c r="G10049" s="1" t="str">
        <f>IFERROR(VLOOKUP(A10049,Merge_RKTM!$C$2:$D$4691,2,FALSE),"")</f>
        <v/>
      </c>
      <c r="H10049" s="1" t="str">
        <f>IFERROR(VLOOKUP(A10049,Merge_gall!$C$2:$D$6296,2,FALSE),"")</f>
        <v/>
      </c>
      <c r="I10049" s="1" t="str">
        <f t="shared" si="156"/>
        <v/>
      </c>
    </row>
    <row r="10050" spans="1:9">
      <c r="A10050" s="1" t="s">
        <v>37823</v>
      </c>
      <c r="B10050" s="1" t="s">
        <v>13</v>
      </c>
      <c r="C10050" s="1" t="s">
        <v>23660</v>
      </c>
      <c r="D10050" s="1" t="s">
        <v>23607</v>
      </c>
      <c r="E10050" s="1" t="s">
        <v>23661</v>
      </c>
      <c r="F10050" s="1" t="s">
        <v>38654</v>
      </c>
      <c r="G10050" s="1" t="str">
        <f>IFERROR(VLOOKUP(A10050,Merge_RKTM!$C$2:$D$4691,2,FALSE),"")</f>
        <v/>
      </c>
      <c r="H10050" s="1" t="str">
        <f>IFERROR(VLOOKUP(A10050,Merge_gall!$C$2:$D$6296,2,FALSE),"")</f>
        <v/>
      </c>
      <c r="I10050" s="1" t="str">
        <f t="shared" si="156"/>
        <v/>
      </c>
    </row>
    <row r="10051" spans="1:9">
      <c r="A10051" s="1" t="s">
        <v>37824</v>
      </c>
      <c r="B10051" s="1" t="s">
        <v>13</v>
      </c>
      <c r="C10051" s="1" t="s">
        <v>23662</v>
      </c>
      <c r="D10051" s="1" t="s">
        <v>23607</v>
      </c>
      <c r="E10051" s="1" t="s">
        <v>23659</v>
      </c>
      <c r="F10051" s="1" t="s">
        <v>38654</v>
      </c>
      <c r="G10051" s="1" t="str">
        <f>IFERROR(VLOOKUP(A10051,Merge_RKTM!$C$2:$D$4691,2,FALSE),"")</f>
        <v/>
      </c>
      <c r="H10051" s="1" t="str">
        <f>IFERROR(VLOOKUP(A10051,Merge_gall!$C$2:$D$6296,2,FALSE),"")</f>
        <v/>
      </c>
      <c r="I10051" s="1" t="str">
        <f t="shared" ref="I10051:I10114" si="157">IF(H10051="",G10051,H10051)</f>
        <v/>
      </c>
    </row>
    <row r="10052" spans="1:9">
      <c r="A10052" s="1" t="s">
        <v>37825</v>
      </c>
      <c r="B10052" s="1" t="s">
        <v>13</v>
      </c>
      <c r="C10052" s="1" t="s">
        <v>23663</v>
      </c>
      <c r="D10052" s="1" t="s">
        <v>23607</v>
      </c>
      <c r="E10052" s="1" t="s">
        <v>23664</v>
      </c>
      <c r="F10052" s="1" t="s">
        <v>38654</v>
      </c>
      <c r="G10052" s="1" t="str">
        <f>IFERROR(VLOOKUP(A10052,Merge_RKTM!$C$2:$D$4691,2,FALSE),"")</f>
        <v/>
      </c>
      <c r="H10052" s="1" t="str">
        <f>IFERROR(VLOOKUP(A10052,Merge_gall!$C$2:$D$6296,2,FALSE),"")</f>
        <v/>
      </c>
      <c r="I10052" s="1" t="str">
        <f t="shared" si="157"/>
        <v/>
      </c>
    </row>
    <row r="10053" spans="1:9">
      <c r="A10053" s="1" t="s">
        <v>37826</v>
      </c>
      <c r="B10053" s="1" t="s">
        <v>13</v>
      </c>
      <c r="C10053" s="1" t="s">
        <v>23665</v>
      </c>
      <c r="D10053" s="1" t="s">
        <v>23607</v>
      </c>
      <c r="E10053" s="1" t="s">
        <v>23659</v>
      </c>
      <c r="F10053" s="1" t="s">
        <v>38654</v>
      </c>
      <c r="G10053" s="1" t="str">
        <f>IFERROR(VLOOKUP(A10053,Merge_RKTM!$C$2:$D$4691,2,FALSE),"")</f>
        <v/>
      </c>
      <c r="H10053" s="1" t="str">
        <f>IFERROR(VLOOKUP(A10053,Merge_gall!$C$2:$D$6296,2,FALSE),"")</f>
        <v/>
      </c>
      <c r="I10053" s="1" t="str">
        <f t="shared" si="157"/>
        <v/>
      </c>
    </row>
    <row r="10054" spans="1:9">
      <c r="A10054" s="1" t="s">
        <v>37827</v>
      </c>
      <c r="B10054" s="1" t="s">
        <v>13</v>
      </c>
      <c r="C10054" s="1" t="s">
        <v>23666</v>
      </c>
      <c r="D10054" s="1" t="s">
        <v>23607</v>
      </c>
      <c r="E10054" s="1" t="s">
        <v>23667</v>
      </c>
      <c r="F10054" s="1" t="s">
        <v>38654</v>
      </c>
      <c r="G10054" s="1" t="str">
        <f>IFERROR(VLOOKUP(A10054,Merge_RKTM!$C$2:$D$4691,2,FALSE),"")</f>
        <v/>
      </c>
      <c r="H10054" s="1" t="str">
        <f>IFERROR(VLOOKUP(A10054,Merge_gall!$C$2:$D$6296,2,FALSE),"")</f>
        <v/>
      </c>
      <c r="I10054" s="1" t="str">
        <f t="shared" si="157"/>
        <v/>
      </c>
    </row>
    <row r="10055" spans="1:9">
      <c r="A10055" s="1" t="s">
        <v>37828</v>
      </c>
      <c r="B10055" s="1" t="s">
        <v>13</v>
      </c>
      <c r="C10055" s="1" t="s">
        <v>23668</v>
      </c>
      <c r="D10055" s="1" t="s">
        <v>23607</v>
      </c>
      <c r="E10055" s="1" t="s">
        <v>23659</v>
      </c>
      <c r="F10055" s="1" t="s">
        <v>38654</v>
      </c>
      <c r="G10055" s="1" t="str">
        <f>IFERROR(VLOOKUP(A10055,Merge_RKTM!$C$2:$D$4691,2,FALSE),"")</f>
        <v/>
      </c>
      <c r="H10055" s="1" t="str">
        <f>IFERROR(VLOOKUP(A10055,Merge_gall!$C$2:$D$6296,2,FALSE),"")</f>
        <v/>
      </c>
      <c r="I10055" s="1" t="str">
        <f t="shared" si="157"/>
        <v/>
      </c>
    </row>
    <row r="10056" spans="1:9">
      <c r="A10056" s="1" t="s">
        <v>37829</v>
      </c>
      <c r="B10056" s="1" t="s">
        <v>32</v>
      </c>
      <c r="C10056" s="1" t="s">
        <v>23669</v>
      </c>
      <c r="D10056" s="1" t="s">
        <v>23607</v>
      </c>
      <c r="E10056" s="1" t="s">
        <v>23670</v>
      </c>
      <c r="F10056" s="1" t="s">
        <v>38654</v>
      </c>
      <c r="G10056" s="1" t="str">
        <f>IFERROR(VLOOKUP(A10056,Merge_RKTM!$C$2:$D$4691,2,FALSE),"")</f>
        <v/>
      </c>
      <c r="H10056" s="1" t="str">
        <f>IFERROR(VLOOKUP(A10056,Merge_gall!$C$2:$D$6296,2,FALSE),"")</f>
        <v/>
      </c>
      <c r="I10056" s="1" t="str">
        <f t="shared" si="157"/>
        <v/>
      </c>
    </row>
    <row r="10057" spans="1:9">
      <c r="A10057" s="1" t="s">
        <v>37830</v>
      </c>
      <c r="B10057" s="1" t="s">
        <v>32</v>
      </c>
      <c r="C10057" s="1" t="s">
        <v>23671</v>
      </c>
      <c r="D10057" s="1" t="s">
        <v>23607</v>
      </c>
      <c r="E10057" s="1" t="s">
        <v>23672</v>
      </c>
      <c r="F10057" s="1" t="s">
        <v>38654</v>
      </c>
      <c r="G10057" s="1" t="str">
        <f>IFERROR(VLOOKUP(A10057,Merge_RKTM!$C$2:$D$4691,2,FALSE),"")</f>
        <v/>
      </c>
      <c r="H10057" s="1" t="str">
        <f>IFERROR(VLOOKUP(A10057,Merge_gall!$C$2:$D$6296,2,FALSE),"")</f>
        <v/>
      </c>
      <c r="I10057" s="1" t="str">
        <f t="shared" si="157"/>
        <v/>
      </c>
    </row>
    <row r="10058" spans="1:9">
      <c r="A10058" s="1" t="s">
        <v>37831</v>
      </c>
      <c r="B10058" s="1" t="s">
        <v>32</v>
      </c>
      <c r="C10058" s="1" t="s">
        <v>23673</v>
      </c>
      <c r="D10058" s="1" t="s">
        <v>23607</v>
      </c>
      <c r="E10058" s="1" t="s">
        <v>23674</v>
      </c>
      <c r="F10058" s="1" t="s">
        <v>38654</v>
      </c>
      <c r="G10058" s="1" t="str">
        <f>IFERROR(VLOOKUP(A10058,Merge_RKTM!$C$2:$D$4691,2,FALSE),"")</f>
        <v/>
      </c>
      <c r="H10058" s="1" t="str">
        <f>IFERROR(VLOOKUP(A10058,Merge_gall!$C$2:$D$6296,2,FALSE),"")</f>
        <v/>
      </c>
      <c r="I10058" s="1" t="str">
        <f t="shared" si="157"/>
        <v/>
      </c>
    </row>
    <row r="10059" spans="1:9">
      <c r="A10059" s="1" t="s">
        <v>37832</v>
      </c>
      <c r="B10059" s="1" t="s">
        <v>32</v>
      </c>
      <c r="C10059" s="1" t="s">
        <v>23675</v>
      </c>
      <c r="D10059" s="1" t="s">
        <v>23607</v>
      </c>
      <c r="E10059" s="1" t="s">
        <v>23676</v>
      </c>
      <c r="F10059" s="1" t="s">
        <v>38654</v>
      </c>
      <c r="G10059" s="1" t="str">
        <f>IFERROR(VLOOKUP(A10059,Merge_RKTM!$C$2:$D$4691,2,FALSE),"")</f>
        <v/>
      </c>
      <c r="H10059" s="1" t="str">
        <f>IFERROR(VLOOKUP(A10059,Merge_gall!$C$2:$D$6296,2,FALSE),"")</f>
        <v/>
      </c>
      <c r="I10059" s="1" t="str">
        <f t="shared" si="157"/>
        <v/>
      </c>
    </row>
    <row r="10060" spans="1:9">
      <c r="A10060" s="1" t="s">
        <v>37833</v>
      </c>
      <c r="B10060" s="1" t="s">
        <v>32</v>
      </c>
      <c r="C10060" s="1" t="s">
        <v>23677</v>
      </c>
      <c r="D10060" s="1" t="s">
        <v>23607</v>
      </c>
      <c r="E10060" s="1" t="s">
        <v>23678</v>
      </c>
      <c r="F10060" s="1" t="s">
        <v>38654</v>
      </c>
      <c r="G10060" s="1" t="str">
        <f>IFERROR(VLOOKUP(A10060,Merge_RKTM!$C$2:$D$4691,2,FALSE),"")</f>
        <v/>
      </c>
      <c r="H10060" s="1" t="str">
        <f>IFERROR(VLOOKUP(A10060,Merge_gall!$C$2:$D$6296,2,FALSE),"")</f>
        <v/>
      </c>
      <c r="I10060" s="1" t="str">
        <f t="shared" si="157"/>
        <v/>
      </c>
    </row>
    <row r="10061" spans="1:9">
      <c r="A10061" s="1" t="s">
        <v>37834</v>
      </c>
      <c r="B10061" s="1" t="s">
        <v>32</v>
      </c>
      <c r="C10061" s="1" t="s">
        <v>23679</v>
      </c>
      <c r="D10061" s="1" t="s">
        <v>23607</v>
      </c>
      <c r="E10061" s="1" t="s">
        <v>23674</v>
      </c>
      <c r="F10061" s="1" t="s">
        <v>38654</v>
      </c>
      <c r="G10061" s="1" t="str">
        <f>IFERROR(VLOOKUP(A10061,Merge_RKTM!$C$2:$D$4691,2,FALSE),"")</f>
        <v/>
      </c>
      <c r="H10061" s="1" t="str">
        <f>IFERROR(VLOOKUP(A10061,Merge_gall!$C$2:$D$6296,2,FALSE),"")</f>
        <v/>
      </c>
      <c r="I10061" s="1" t="str">
        <f t="shared" si="157"/>
        <v/>
      </c>
    </row>
    <row r="10062" spans="1:9">
      <c r="A10062" s="1" t="s">
        <v>37835</v>
      </c>
      <c r="B10062" s="1" t="s">
        <v>32</v>
      </c>
      <c r="C10062" s="1" t="s">
        <v>23680</v>
      </c>
      <c r="D10062" s="1" t="s">
        <v>23607</v>
      </c>
      <c r="E10062" s="1" t="s">
        <v>23681</v>
      </c>
      <c r="F10062" s="1" t="s">
        <v>38654</v>
      </c>
      <c r="G10062" s="1" t="str">
        <f>IFERROR(VLOOKUP(A10062,Merge_RKTM!$C$2:$D$4691,2,FALSE),"")</f>
        <v/>
      </c>
      <c r="H10062" s="1" t="str">
        <f>IFERROR(VLOOKUP(A10062,Merge_gall!$C$2:$D$6296,2,FALSE),"")</f>
        <v/>
      </c>
      <c r="I10062" s="1" t="str">
        <f t="shared" si="157"/>
        <v/>
      </c>
    </row>
    <row r="10063" spans="1:9">
      <c r="A10063" s="1" t="s">
        <v>37836</v>
      </c>
      <c r="B10063" s="1" t="s">
        <v>32</v>
      </c>
      <c r="C10063" s="1" t="s">
        <v>23682</v>
      </c>
      <c r="D10063" s="1" t="s">
        <v>23607</v>
      </c>
      <c r="E10063" s="1" t="s">
        <v>23683</v>
      </c>
      <c r="F10063" s="1" t="s">
        <v>38654</v>
      </c>
      <c r="G10063" s="1" t="str">
        <f>IFERROR(VLOOKUP(A10063,Merge_RKTM!$C$2:$D$4691,2,FALSE),"")</f>
        <v/>
      </c>
      <c r="H10063" s="1" t="str">
        <f>IFERROR(VLOOKUP(A10063,Merge_gall!$C$2:$D$6296,2,FALSE),"")</f>
        <v/>
      </c>
      <c r="I10063" s="1" t="str">
        <f t="shared" si="157"/>
        <v/>
      </c>
    </row>
    <row r="10064" spans="1:9">
      <c r="A10064" s="1" t="s">
        <v>37837</v>
      </c>
      <c r="B10064" s="1" t="s">
        <v>32</v>
      </c>
      <c r="C10064" s="1" t="s">
        <v>23684</v>
      </c>
      <c r="D10064" s="1" t="s">
        <v>23607</v>
      </c>
      <c r="E10064" s="1" t="s">
        <v>23674</v>
      </c>
      <c r="F10064" s="1" t="s">
        <v>38654</v>
      </c>
      <c r="G10064" s="1" t="str">
        <f>IFERROR(VLOOKUP(A10064,Merge_RKTM!$C$2:$D$4691,2,FALSE),"")</f>
        <v/>
      </c>
      <c r="H10064" s="1" t="str">
        <f>IFERROR(VLOOKUP(A10064,Merge_gall!$C$2:$D$6296,2,FALSE),"")</f>
        <v/>
      </c>
      <c r="I10064" s="1" t="str">
        <f t="shared" si="157"/>
        <v/>
      </c>
    </row>
    <row r="10065" spans="1:9">
      <c r="A10065" s="1" t="s">
        <v>37838</v>
      </c>
      <c r="B10065" s="1" t="s">
        <v>32</v>
      </c>
      <c r="C10065" s="1" t="s">
        <v>23685</v>
      </c>
      <c r="D10065" s="1" t="s">
        <v>23607</v>
      </c>
      <c r="E10065" s="1" t="s">
        <v>23686</v>
      </c>
      <c r="F10065" s="1" t="s">
        <v>38654</v>
      </c>
      <c r="G10065" s="1" t="str">
        <f>IFERROR(VLOOKUP(A10065,Merge_RKTM!$C$2:$D$4691,2,FALSE),"")</f>
        <v/>
      </c>
      <c r="H10065" s="1" t="str">
        <f>IFERROR(VLOOKUP(A10065,Merge_gall!$C$2:$D$6296,2,FALSE),"")</f>
        <v/>
      </c>
      <c r="I10065" s="1" t="str">
        <f t="shared" si="157"/>
        <v/>
      </c>
    </row>
    <row r="10066" spans="1:9">
      <c r="A10066" s="1" t="s">
        <v>37839</v>
      </c>
      <c r="B10066" s="1" t="s">
        <v>32</v>
      </c>
      <c r="C10066" s="1" t="s">
        <v>23687</v>
      </c>
      <c r="D10066" s="1" t="s">
        <v>23607</v>
      </c>
      <c r="E10066" s="1" t="s">
        <v>23688</v>
      </c>
      <c r="F10066" s="1" t="s">
        <v>38654</v>
      </c>
      <c r="G10066" s="1" t="str">
        <f>IFERROR(VLOOKUP(A10066,Merge_RKTM!$C$2:$D$4691,2,FALSE),"")</f>
        <v/>
      </c>
      <c r="H10066" s="1" t="str">
        <f>IFERROR(VLOOKUP(A10066,Merge_gall!$C$2:$D$6296,2,FALSE),"")</f>
        <v/>
      </c>
      <c r="I10066" s="1" t="str">
        <f t="shared" si="157"/>
        <v/>
      </c>
    </row>
    <row r="10067" spans="1:9">
      <c r="A10067" s="1" t="s">
        <v>37840</v>
      </c>
      <c r="B10067" s="1" t="s">
        <v>32</v>
      </c>
      <c r="C10067" s="1" t="s">
        <v>23689</v>
      </c>
      <c r="D10067" s="1" t="s">
        <v>23607</v>
      </c>
      <c r="E10067" s="1" t="s">
        <v>23674</v>
      </c>
      <c r="F10067" s="1" t="s">
        <v>38654</v>
      </c>
      <c r="G10067" s="1" t="str">
        <f>IFERROR(VLOOKUP(A10067,Merge_RKTM!$C$2:$D$4691,2,FALSE),"")</f>
        <v/>
      </c>
      <c r="H10067" s="1" t="str">
        <f>IFERROR(VLOOKUP(A10067,Merge_gall!$C$2:$D$6296,2,FALSE),"")</f>
        <v/>
      </c>
      <c r="I10067" s="1" t="str">
        <f t="shared" si="157"/>
        <v/>
      </c>
    </row>
    <row r="10068" spans="1:9">
      <c r="A10068" s="1" t="s">
        <v>37841</v>
      </c>
      <c r="B10068" s="1" t="s">
        <v>13</v>
      </c>
      <c r="C10068" s="1" t="s">
        <v>23690</v>
      </c>
      <c r="D10068" s="1" t="s">
        <v>23607</v>
      </c>
      <c r="E10068" s="1" t="s">
        <v>23691</v>
      </c>
      <c r="F10068" s="1" t="s">
        <v>38654</v>
      </c>
      <c r="G10068" s="1" t="str">
        <f>IFERROR(VLOOKUP(A10068,Merge_RKTM!$C$2:$D$4691,2,FALSE),"")</f>
        <v/>
      </c>
      <c r="H10068" s="1" t="str">
        <f>IFERROR(VLOOKUP(A10068,Merge_gall!$C$2:$D$6296,2,FALSE),"")</f>
        <v/>
      </c>
      <c r="I10068" s="1" t="str">
        <f t="shared" si="157"/>
        <v/>
      </c>
    </row>
    <row r="10069" spans="1:9">
      <c r="A10069" s="1" t="s">
        <v>37842</v>
      </c>
      <c r="B10069" s="1" t="s">
        <v>13</v>
      </c>
      <c r="C10069" s="1" t="s">
        <v>23692</v>
      </c>
      <c r="D10069" s="1" t="s">
        <v>23607</v>
      </c>
      <c r="E10069" s="1" t="s">
        <v>23693</v>
      </c>
      <c r="F10069" s="1" t="s">
        <v>38654</v>
      </c>
      <c r="G10069" s="1" t="str">
        <f>IFERROR(VLOOKUP(A10069,Merge_RKTM!$C$2:$D$4691,2,FALSE),"")</f>
        <v/>
      </c>
      <c r="H10069" s="1" t="str">
        <f>IFERROR(VLOOKUP(A10069,Merge_gall!$C$2:$D$6296,2,FALSE),"")</f>
        <v/>
      </c>
      <c r="I10069" s="1" t="str">
        <f t="shared" si="157"/>
        <v/>
      </c>
    </row>
    <row r="10070" spans="1:9">
      <c r="A10070" s="1" t="s">
        <v>37843</v>
      </c>
      <c r="B10070" s="1" t="s">
        <v>13</v>
      </c>
      <c r="C10070" s="1" t="s">
        <v>23694</v>
      </c>
      <c r="D10070" s="1" t="s">
        <v>23607</v>
      </c>
      <c r="E10070" s="1" t="s">
        <v>23695</v>
      </c>
      <c r="F10070" s="1" t="s">
        <v>38654</v>
      </c>
      <c r="G10070" s="1" t="str">
        <f>IFERROR(VLOOKUP(A10070,Merge_RKTM!$C$2:$D$4691,2,FALSE),"")</f>
        <v/>
      </c>
      <c r="H10070" s="1" t="str">
        <f>IFERROR(VLOOKUP(A10070,Merge_gall!$C$2:$D$6296,2,FALSE),"")</f>
        <v/>
      </c>
      <c r="I10070" s="1" t="str">
        <f t="shared" si="157"/>
        <v/>
      </c>
    </row>
    <row r="10071" spans="1:9">
      <c r="A10071" s="1" t="s">
        <v>37844</v>
      </c>
      <c r="B10071" s="1" t="s">
        <v>13</v>
      </c>
      <c r="C10071" s="1" t="s">
        <v>23696</v>
      </c>
      <c r="D10071" s="1" t="s">
        <v>23607</v>
      </c>
      <c r="E10071" s="1" t="s">
        <v>23693</v>
      </c>
      <c r="F10071" s="1" t="s">
        <v>38654</v>
      </c>
      <c r="G10071" s="1" t="str">
        <f>IFERROR(VLOOKUP(A10071,Merge_RKTM!$C$2:$D$4691,2,FALSE),"")</f>
        <v/>
      </c>
      <c r="H10071" s="1" t="str">
        <f>IFERROR(VLOOKUP(A10071,Merge_gall!$C$2:$D$6296,2,FALSE),"")</f>
        <v/>
      </c>
      <c r="I10071" s="1" t="str">
        <f t="shared" si="157"/>
        <v/>
      </c>
    </row>
    <row r="10072" spans="1:9">
      <c r="A10072" s="1" t="s">
        <v>37845</v>
      </c>
      <c r="B10072" s="1" t="s">
        <v>13</v>
      </c>
      <c r="C10072" s="1" t="s">
        <v>23697</v>
      </c>
      <c r="D10072" s="1" t="s">
        <v>23607</v>
      </c>
      <c r="E10072" s="1" t="s">
        <v>23698</v>
      </c>
      <c r="F10072" s="1" t="s">
        <v>38654</v>
      </c>
      <c r="G10072" s="1" t="str">
        <f>IFERROR(VLOOKUP(A10072,Merge_RKTM!$C$2:$D$4691,2,FALSE),"")</f>
        <v/>
      </c>
      <c r="H10072" s="1" t="str">
        <f>IFERROR(VLOOKUP(A10072,Merge_gall!$C$2:$D$6296,2,FALSE),"")</f>
        <v/>
      </c>
      <c r="I10072" s="1" t="str">
        <f t="shared" si="157"/>
        <v/>
      </c>
    </row>
    <row r="10073" spans="1:9">
      <c r="A10073" s="1" t="s">
        <v>37846</v>
      </c>
      <c r="B10073" s="1" t="s">
        <v>13</v>
      </c>
      <c r="C10073" s="1" t="s">
        <v>23699</v>
      </c>
      <c r="D10073" s="1" t="s">
        <v>23607</v>
      </c>
      <c r="E10073" s="1" t="s">
        <v>23693</v>
      </c>
      <c r="F10073" s="1" t="s">
        <v>38654</v>
      </c>
      <c r="G10073" s="1" t="str">
        <f>IFERROR(VLOOKUP(A10073,Merge_RKTM!$C$2:$D$4691,2,FALSE),"")</f>
        <v/>
      </c>
      <c r="H10073" s="1" t="str">
        <f>IFERROR(VLOOKUP(A10073,Merge_gall!$C$2:$D$6296,2,FALSE),"")</f>
        <v/>
      </c>
      <c r="I10073" s="1" t="str">
        <f t="shared" si="157"/>
        <v/>
      </c>
    </row>
    <row r="10074" spans="1:9">
      <c r="A10074" s="1" t="s">
        <v>37847</v>
      </c>
      <c r="B10074" s="1" t="s">
        <v>13</v>
      </c>
      <c r="C10074" s="1" t="s">
        <v>23700</v>
      </c>
      <c r="D10074" s="1" t="s">
        <v>23607</v>
      </c>
      <c r="E10074" s="1" t="s">
        <v>23701</v>
      </c>
      <c r="F10074" s="1" t="s">
        <v>38654</v>
      </c>
      <c r="G10074" s="1" t="str">
        <f>IFERROR(VLOOKUP(A10074,Merge_RKTM!$C$2:$D$4691,2,FALSE),"")</f>
        <v/>
      </c>
      <c r="H10074" s="1" t="str">
        <f>IFERROR(VLOOKUP(A10074,Merge_gall!$C$2:$D$6296,2,FALSE),"")</f>
        <v/>
      </c>
      <c r="I10074" s="1" t="str">
        <f t="shared" si="157"/>
        <v/>
      </c>
    </row>
    <row r="10075" spans="1:9">
      <c r="A10075" s="1" t="s">
        <v>37848</v>
      </c>
      <c r="B10075" s="1" t="s">
        <v>13</v>
      </c>
      <c r="C10075" s="1" t="s">
        <v>23702</v>
      </c>
      <c r="D10075" s="1" t="s">
        <v>23607</v>
      </c>
      <c r="E10075" s="1" t="s">
        <v>23693</v>
      </c>
      <c r="F10075" s="1" t="s">
        <v>38654</v>
      </c>
      <c r="G10075" s="1" t="str">
        <f>IFERROR(VLOOKUP(A10075,Merge_RKTM!$C$2:$D$4691,2,FALSE),"")</f>
        <v/>
      </c>
      <c r="H10075" s="1" t="str">
        <f>IFERROR(VLOOKUP(A10075,Merge_gall!$C$2:$D$6296,2,FALSE),"")</f>
        <v/>
      </c>
      <c r="I10075" s="1" t="str">
        <f t="shared" si="157"/>
        <v/>
      </c>
    </row>
    <row r="10076" spans="1:9">
      <c r="A10076" s="1" t="s">
        <v>37849</v>
      </c>
      <c r="B10076" s="1" t="s">
        <v>32</v>
      </c>
      <c r="C10076" s="1" t="s">
        <v>23703</v>
      </c>
      <c r="D10076" s="1" t="s">
        <v>23607</v>
      </c>
      <c r="E10076" s="1" t="s">
        <v>23704</v>
      </c>
      <c r="F10076" s="1" t="s">
        <v>38654</v>
      </c>
      <c r="G10076" s="1" t="str">
        <f>IFERROR(VLOOKUP(A10076,Merge_RKTM!$C$2:$D$4691,2,FALSE),"")</f>
        <v/>
      </c>
      <c r="H10076" s="1" t="str">
        <f>IFERROR(VLOOKUP(A10076,Merge_gall!$C$2:$D$6296,2,FALSE),"")</f>
        <v/>
      </c>
      <c r="I10076" s="1" t="str">
        <f t="shared" si="157"/>
        <v/>
      </c>
    </row>
    <row r="10077" spans="1:9">
      <c r="A10077" s="1" t="s">
        <v>37850</v>
      </c>
      <c r="B10077" s="1" t="s">
        <v>32</v>
      </c>
      <c r="C10077" s="1" t="s">
        <v>23705</v>
      </c>
      <c r="D10077" s="1" t="s">
        <v>23607</v>
      </c>
      <c r="E10077" s="1" t="s">
        <v>23706</v>
      </c>
      <c r="F10077" s="1" t="s">
        <v>38654</v>
      </c>
      <c r="G10077" s="1" t="str">
        <f>IFERROR(VLOOKUP(A10077,Merge_RKTM!$C$2:$D$4691,2,FALSE),"")</f>
        <v/>
      </c>
      <c r="H10077" s="1" t="str">
        <f>IFERROR(VLOOKUP(A10077,Merge_gall!$C$2:$D$6296,2,FALSE),"")</f>
        <v/>
      </c>
      <c r="I10077" s="1" t="str">
        <f t="shared" si="157"/>
        <v/>
      </c>
    </row>
    <row r="10078" spans="1:9">
      <c r="A10078" s="1" t="s">
        <v>37851</v>
      </c>
      <c r="B10078" s="1" t="s">
        <v>32</v>
      </c>
      <c r="C10078" s="1" t="s">
        <v>23707</v>
      </c>
      <c r="D10078" s="1" t="s">
        <v>23607</v>
      </c>
      <c r="E10078" s="1" t="s">
        <v>23708</v>
      </c>
      <c r="F10078" s="1" t="s">
        <v>38654</v>
      </c>
      <c r="G10078" s="1" t="str">
        <f>IFERROR(VLOOKUP(A10078,Merge_RKTM!$C$2:$D$4691,2,FALSE),"")</f>
        <v/>
      </c>
      <c r="H10078" s="1" t="str">
        <f>IFERROR(VLOOKUP(A10078,Merge_gall!$C$2:$D$6296,2,FALSE),"")</f>
        <v/>
      </c>
      <c r="I10078" s="1" t="str">
        <f t="shared" si="157"/>
        <v/>
      </c>
    </row>
    <row r="10079" spans="1:9">
      <c r="A10079" s="1" t="s">
        <v>37852</v>
      </c>
      <c r="B10079" s="1" t="s">
        <v>32</v>
      </c>
      <c r="C10079" s="1" t="s">
        <v>23709</v>
      </c>
      <c r="D10079" s="1" t="s">
        <v>23607</v>
      </c>
      <c r="E10079" s="1" t="s">
        <v>23710</v>
      </c>
      <c r="F10079" s="1" t="s">
        <v>38654</v>
      </c>
      <c r="G10079" s="1" t="str">
        <f>IFERROR(VLOOKUP(A10079,Merge_RKTM!$C$2:$D$4691,2,FALSE),"")</f>
        <v/>
      </c>
      <c r="H10079" s="1" t="str">
        <f>IFERROR(VLOOKUP(A10079,Merge_gall!$C$2:$D$6296,2,FALSE),"")</f>
        <v/>
      </c>
      <c r="I10079" s="1" t="str">
        <f t="shared" si="157"/>
        <v/>
      </c>
    </row>
    <row r="10080" spans="1:9">
      <c r="A10080" s="1" t="s">
        <v>37853</v>
      </c>
      <c r="B10080" s="1" t="s">
        <v>32</v>
      </c>
      <c r="C10080" s="1" t="s">
        <v>23711</v>
      </c>
      <c r="D10080" s="1" t="s">
        <v>23607</v>
      </c>
      <c r="E10080" s="1" t="s">
        <v>23712</v>
      </c>
      <c r="F10080" s="1" t="s">
        <v>38654</v>
      </c>
      <c r="G10080" s="1" t="str">
        <f>IFERROR(VLOOKUP(A10080,Merge_RKTM!$C$2:$D$4691,2,FALSE),"")</f>
        <v/>
      </c>
      <c r="H10080" s="1" t="str">
        <f>IFERROR(VLOOKUP(A10080,Merge_gall!$C$2:$D$6296,2,FALSE),"")</f>
        <v/>
      </c>
      <c r="I10080" s="1" t="str">
        <f t="shared" si="157"/>
        <v/>
      </c>
    </row>
    <row r="10081" spans="1:9">
      <c r="A10081" s="1" t="s">
        <v>37854</v>
      </c>
      <c r="B10081" s="1" t="s">
        <v>32</v>
      </c>
      <c r="C10081" s="1" t="s">
        <v>23713</v>
      </c>
      <c r="D10081" s="1" t="s">
        <v>23607</v>
      </c>
      <c r="E10081" s="1" t="s">
        <v>23708</v>
      </c>
      <c r="F10081" s="1" t="s">
        <v>38654</v>
      </c>
      <c r="G10081" s="1" t="str">
        <f>IFERROR(VLOOKUP(A10081,Merge_RKTM!$C$2:$D$4691,2,FALSE),"")</f>
        <v/>
      </c>
      <c r="H10081" s="1" t="str">
        <f>IFERROR(VLOOKUP(A10081,Merge_gall!$C$2:$D$6296,2,FALSE),"")</f>
        <v/>
      </c>
      <c r="I10081" s="1" t="str">
        <f t="shared" si="157"/>
        <v/>
      </c>
    </row>
    <row r="10082" spans="1:9">
      <c r="A10082" s="1" t="s">
        <v>37855</v>
      </c>
      <c r="B10082" s="1" t="s">
        <v>32</v>
      </c>
      <c r="C10082" s="1" t="s">
        <v>23714</v>
      </c>
      <c r="D10082" s="1" t="s">
        <v>23607</v>
      </c>
      <c r="E10082" s="1" t="s">
        <v>23715</v>
      </c>
      <c r="F10082" s="1" t="s">
        <v>38654</v>
      </c>
      <c r="G10082" s="1" t="str">
        <f>IFERROR(VLOOKUP(A10082,Merge_RKTM!$C$2:$D$4691,2,FALSE),"")</f>
        <v/>
      </c>
      <c r="H10082" s="1" t="str">
        <f>IFERROR(VLOOKUP(A10082,Merge_gall!$C$2:$D$6296,2,FALSE),"")</f>
        <v/>
      </c>
      <c r="I10082" s="1" t="str">
        <f t="shared" si="157"/>
        <v/>
      </c>
    </row>
    <row r="10083" spans="1:9">
      <c r="A10083" s="1" t="s">
        <v>37856</v>
      </c>
      <c r="B10083" s="1" t="s">
        <v>32</v>
      </c>
      <c r="C10083" s="1" t="s">
        <v>23716</v>
      </c>
      <c r="D10083" s="1" t="s">
        <v>23607</v>
      </c>
      <c r="E10083" s="1" t="s">
        <v>23717</v>
      </c>
      <c r="F10083" s="1" t="s">
        <v>38654</v>
      </c>
      <c r="G10083" s="1" t="str">
        <f>IFERROR(VLOOKUP(A10083,Merge_RKTM!$C$2:$D$4691,2,FALSE),"")</f>
        <v/>
      </c>
      <c r="H10083" s="1" t="str">
        <f>IFERROR(VLOOKUP(A10083,Merge_gall!$C$2:$D$6296,2,FALSE),"")</f>
        <v/>
      </c>
      <c r="I10083" s="1" t="str">
        <f t="shared" si="157"/>
        <v/>
      </c>
    </row>
    <row r="10084" spans="1:9">
      <c r="A10084" s="1" t="s">
        <v>37857</v>
      </c>
      <c r="B10084" s="1" t="s">
        <v>32</v>
      </c>
      <c r="C10084" s="1" t="s">
        <v>23718</v>
      </c>
      <c r="D10084" s="1" t="s">
        <v>23607</v>
      </c>
      <c r="E10084" s="1" t="s">
        <v>23708</v>
      </c>
      <c r="F10084" s="1" t="s">
        <v>38654</v>
      </c>
      <c r="G10084" s="1" t="str">
        <f>IFERROR(VLOOKUP(A10084,Merge_RKTM!$C$2:$D$4691,2,FALSE),"")</f>
        <v/>
      </c>
      <c r="H10084" s="1" t="str">
        <f>IFERROR(VLOOKUP(A10084,Merge_gall!$C$2:$D$6296,2,FALSE),"")</f>
        <v/>
      </c>
      <c r="I10084" s="1" t="str">
        <f t="shared" si="157"/>
        <v/>
      </c>
    </row>
    <row r="10085" spans="1:9">
      <c r="A10085" s="1" t="s">
        <v>37858</v>
      </c>
      <c r="B10085" s="1" t="s">
        <v>32</v>
      </c>
      <c r="C10085" s="1" t="s">
        <v>23719</v>
      </c>
      <c r="D10085" s="1" t="s">
        <v>23607</v>
      </c>
      <c r="E10085" s="1" t="s">
        <v>23720</v>
      </c>
      <c r="F10085" s="1" t="s">
        <v>38654</v>
      </c>
      <c r="G10085" s="1" t="str">
        <f>IFERROR(VLOOKUP(A10085,Merge_RKTM!$C$2:$D$4691,2,FALSE),"")</f>
        <v/>
      </c>
      <c r="H10085" s="1" t="str">
        <f>IFERROR(VLOOKUP(A10085,Merge_gall!$C$2:$D$6296,2,FALSE),"")</f>
        <v/>
      </c>
      <c r="I10085" s="1" t="str">
        <f t="shared" si="157"/>
        <v/>
      </c>
    </row>
    <row r="10086" spans="1:9">
      <c r="A10086" s="1" t="s">
        <v>37859</v>
      </c>
      <c r="B10086" s="1" t="s">
        <v>32</v>
      </c>
      <c r="C10086" s="1" t="s">
        <v>23721</v>
      </c>
      <c r="D10086" s="1" t="s">
        <v>23607</v>
      </c>
      <c r="E10086" s="1" t="s">
        <v>23722</v>
      </c>
      <c r="F10086" s="1" t="s">
        <v>38654</v>
      </c>
      <c r="G10086" s="1" t="str">
        <f>IFERROR(VLOOKUP(A10086,Merge_RKTM!$C$2:$D$4691,2,FALSE),"")</f>
        <v/>
      </c>
      <c r="H10086" s="1" t="str">
        <f>IFERROR(VLOOKUP(A10086,Merge_gall!$C$2:$D$6296,2,FALSE),"")</f>
        <v/>
      </c>
      <c r="I10086" s="1" t="str">
        <f t="shared" si="157"/>
        <v/>
      </c>
    </row>
    <row r="10087" spans="1:9">
      <c r="A10087" s="1" t="s">
        <v>37860</v>
      </c>
      <c r="B10087" s="1" t="s">
        <v>32</v>
      </c>
      <c r="C10087" s="1" t="s">
        <v>23723</v>
      </c>
      <c r="D10087" s="1" t="s">
        <v>23607</v>
      </c>
      <c r="E10087" s="1" t="s">
        <v>23708</v>
      </c>
      <c r="F10087" s="1" t="s">
        <v>38654</v>
      </c>
      <c r="G10087" s="1" t="str">
        <f>IFERROR(VLOOKUP(A10087,Merge_RKTM!$C$2:$D$4691,2,FALSE),"")</f>
        <v/>
      </c>
      <c r="H10087" s="1" t="str">
        <f>IFERROR(VLOOKUP(A10087,Merge_gall!$C$2:$D$6296,2,FALSE),"")</f>
        <v/>
      </c>
      <c r="I10087" s="1" t="str">
        <f t="shared" si="157"/>
        <v/>
      </c>
    </row>
    <row r="10088" spans="1:9">
      <c r="A10088" s="1" t="s">
        <v>37861</v>
      </c>
      <c r="B10088" s="1" t="s">
        <v>11</v>
      </c>
      <c r="C10088" s="1" t="s">
        <v>23724</v>
      </c>
      <c r="D10088" s="1" t="s">
        <v>23607</v>
      </c>
      <c r="E10088" s="1" t="s">
        <v>3137</v>
      </c>
      <c r="F10088" s="1" t="s">
        <v>38654</v>
      </c>
      <c r="G10088" s="1" t="str">
        <f>IFERROR(VLOOKUP(A10088,Merge_RKTM!$C$2:$D$4691,2,FALSE),"")</f>
        <v/>
      </c>
      <c r="H10088" s="1" t="str">
        <f>IFERROR(VLOOKUP(A10088,Merge_gall!$C$2:$D$6296,2,FALSE),"")</f>
        <v/>
      </c>
      <c r="I10088" s="1" t="str">
        <f t="shared" si="157"/>
        <v/>
      </c>
    </row>
    <row r="10089" spans="1:9">
      <c r="A10089" s="1" t="s">
        <v>37862</v>
      </c>
      <c r="B10089" s="1" t="s">
        <v>16791</v>
      </c>
      <c r="C10089" s="1" t="s">
        <v>23725</v>
      </c>
      <c r="D10089" s="1" t="s">
        <v>23607</v>
      </c>
      <c r="E10089" s="1" t="s">
        <v>23262</v>
      </c>
      <c r="F10089" s="1" t="s">
        <v>38654</v>
      </c>
      <c r="G10089" s="1" t="str">
        <f>IFERROR(VLOOKUP(A10089,Merge_RKTM!$C$2:$D$4691,2,FALSE),"")</f>
        <v/>
      </c>
      <c r="H10089" s="1" t="str">
        <f>IFERROR(VLOOKUP(A10089,Merge_gall!$C$2:$D$6296,2,FALSE),"")</f>
        <v/>
      </c>
      <c r="I10089" s="1" t="str">
        <f t="shared" si="157"/>
        <v/>
      </c>
    </row>
    <row r="10090" spans="1:9">
      <c r="A10090" s="1" t="s">
        <v>37863</v>
      </c>
      <c r="B10090" s="1" t="s">
        <v>16791</v>
      </c>
      <c r="C10090" s="1" t="s">
        <v>23726</v>
      </c>
      <c r="D10090" s="1" t="s">
        <v>23607</v>
      </c>
      <c r="E10090" s="1" t="s">
        <v>23262</v>
      </c>
      <c r="F10090" s="1" t="s">
        <v>38654</v>
      </c>
      <c r="G10090" s="1" t="str">
        <f>IFERROR(VLOOKUP(A10090,Merge_RKTM!$C$2:$D$4691,2,FALSE),"")</f>
        <v/>
      </c>
      <c r="H10090" s="1" t="str">
        <f>IFERROR(VLOOKUP(A10090,Merge_gall!$C$2:$D$6296,2,FALSE),"")</f>
        <v/>
      </c>
      <c r="I10090" s="1" t="str">
        <f t="shared" si="157"/>
        <v/>
      </c>
    </row>
    <row r="10091" spans="1:9">
      <c r="A10091" s="1" t="s">
        <v>37864</v>
      </c>
      <c r="B10091" s="1" t="s">
        <v>16791</v>
      </c>
      <c r="C10091" s="1" t="s">
        <v>23727</v>
      </c>
      <c r="D10091" s="1" t="s">
        <v>23607</v>
      </c>
      <c r="E10091" s="1" t="s">
        <v>23262</v>
      </c>
      <c r="F10091" s="1" t="s">
        <v>38654</v>
      </c>
      <c r="G10091" s="1" t="str">
        <f>IFERROR(VLOOKUP(A10091,Merge_RKTM!$C$2:$D$4691,2,FALSE),"")</f>
        <v/>
      </c>
      <c r="H10091" s="1" t="str">
        <f>IFERROR(VLOOKUP(A10091,Merge_gall!$C$2:$D$6296,2,FALSE),"")</f>
        <v/>
      </c>
      <c r="I10091" s="1" t="str">
        <f t="shared" si="157"/>
        <v/>
      </c>
    </row>
    <row r="10092" spans="1:9">
      <c r="A10092" s="1" t="s">
        <v>37865</v>
      </c>
      <c r="B10092" s="1" t="s">
        <v>16791</v>
      </c>
      <c r="C10092" s="1" t="s">
        <v>23728</v>
      </c>
      <c r="D10092" s="1" t="s">
        <v>23607</v>
      </c>
      <c r="E10092" s="1" t="s">
        <v>23262</v>
      </c>
      <c r="F10092" s="1" t="s">
        <v>38654</v>
      </c>
      <c r="G10092" s="1" t="str">
        <f>IFERROR(VLOOKUP(A10092,Merge_RKTM!$C$2:$D$4691,2,FALSE),"")</f>
        <v/>
      </c>
      <c r="H10092" s="1" t="str">
        <f>IFERROR(VLOOKUP(A10092,Merge_gall!$C$2:$D$6296,2,FALSE),"")</f>
        <v/>
      </c>
      <c r="I10092" s="1" t="str">
        <f t="shared" si="157"/>
        <v/>
      </c>
    </row>
    <row r="10093" spans="1:9">
      <c r="A10093" s="1" t="s">
        <v>37866</v>
      </c>
      <c r="B10093" s="1" t="s">
        <v>11</v>
      </c>
      <c r="C10093" s="1" t="s">
        <v>23729</v>
      </c>
      <c r="D10093" s="1" t="s">
        <v>23607</v>
      </c>
      <c r="E10093" s="1" t="s">
        <v>23730</v>
      </c>
      <c r="F10093" s="1" t="s">
        <v>38654</v>
      </c>
      <c r="G10093" s="1" t="str">
        <f>IFERROR(VLOOKUP(A10093,Merge_RKTM!$C$2:$D$4691,2,FALSE),"")</f>
        <v/>
      </c>
      <c r="H10093" s="1" t="str">
        <f>IFERROR(VLOOKUP(A10093,Merge_gall!$C$2:$D$6296,2,FALSE),"")</f>
        <v/>
      </c>
      <c r="I10093" s="1" t="str">
        <f t="shared" si="157"/>
        <v/>
      </c>
    </row>
    <row r="10094" spans="1:9">
      <c r="A10094" s="1" t="s">
        <v>37867</v>
      </c>
      <c r="B10094" s="1" t="s">
        <v>16791</v>
      </c>
      <c r="C10094" s="1" t="s">
        <v>23731</v>
      </c>
      <c r="D10094" s="1" t="s">
        <v>23607</v>
      </c>
      <c r="E10094" s="1" t="s">
        <v>23262</v>
      </c>
      <c r="F10094" s="1" t="s">
        <v>38654</v>
      </c>
      <c r="G10094" s="1" t="str">
        <f>IFERROR(VLOOKUP(A10094,Merge_RKTM!$C$2:$D$4691,2,FALSE),"")</f>
        <v/>
      </c>
      <c r="H10094" s="1" t="str">
        <f>IFERROR(VLOOKUP(A10094,Merge_gall!$C$2:$D$6296,2,FALSE),"")</f>
        <v/>
      </c>
      <c r="I10094" s="1" t="str">
        <f t="shared" si="157"/>
        <v/>
      </c>
    </row>
    <row r="10095" spans="1:9">
      <c r="A10095" s="1" t="s">
        <v>37868</v>
      </c>
      <c r="B10095" s="1" t="s">
        <v>16791</v>
      </c>
      <c r="C10095" s="1" t="s">
        <v>23732</v>
      </c>
      <c r="D10095" s="1" t="s">
        <v>23607</v>
      </c>
      <c r="E10095" s="1" t="s">
        <v>23262</v>
      </c>
      <c r="F10095" s="1" t="s">
        <v>38654</v>
      </c>
      <c r="G10095" s="1" t="str">
        <f>IFERROR(VLOOKUP(A10095,Merge_RKTM!$C$2:$D$4691,2,FALSE),"")</f>
        <v/>
      </c>
      <c r="H10095" s="1" t="str">
        <f>IFERROR(VLOOKUP(A10095,Merge_gall!$C$2:$D$6296,2,FALSE),"")</f>
        <v/>
      </c>
      <c r="I10095" s="1" t="str">
        <f t="shared" si="157"/>
        <v/>
      </c>
    </row>
    <row r="10096" spans="1:9">
      <c r="A10096" s="1" t="s">
        <v>37869</v>
      </c>
      <c r="B10096" s="1" t="s">
        <v>16791</v>
      </c>
      <c r="C10096" s="1" t="s">
        <v>23733</v>
      </c>
      <c r="D10096" s="1" t="s">
        <v>23607</v>
      </c>
      <c r="E10096" s="1" t="s">
        <v>23262</v>
      </c>
      <c r="F10096" s="1" t="s">
        <v>38654</v>
      </c>
      <c r="G10096" s="1" t="str">
        <f>IFERROR(VLOOKUP(A10096,Merge_RKTM!$C$2:$D$4691,2,FALSE),"")</f>
        <v/>
      </c>
      <c r="H10096" s="1" t="str">
        <f>IFERROR(VLOOKUP(A10096,Merge_gall!$C$2:$D$6296,2,FALSE),"")</f>
        <v/>
      </c>
      <c r="I10096" s="1" t="str">
        <f t="shared" si="157"/>
        <v/>
      </c>
    </row>
    <row r="10097" spans="1:9">
      <c r="A10097" s="1" t="s">
        <v>37870</v>
      </c>
      <c r="B10097" s="1" t="s">
        <v>16791</v>
      </c>
      <c r="C10097" s="1" t="s">
        <v>23734</v>
      </c>
      <c r="D10097" s="1" t="s">
        <v>23607</v>
      </c>
      <c r="E10097" s="1" t="s">
        <v>23262</v>
      </c>
      <c r="F10097" s="1" t="s">
        <v>38654</v>
      </c>
      <c r="G10097" s="1" t="str">
        <f>IFERROR(VLOOKUP(A10097,Merge_RKTM!$C$2:$D$4691,2,FALSE),"")</f>
        <v/>
      </c>
      <c r="H10097" s="1" t="str">
        <f>IFERROR(VLOOKUP(A10097,Merge_gall!$C$2:$D$6296,2,FALSE),"")</f>
        <v/>
      </c>
      <c r="I10097" s="1" t="str">
        <f t="shared" si="157"/>
        <v/>
      </c>
    </row>
    <row r="10098" spans="1:9">
      <c r="A10098" s="1" t="s">
        <v>37871</v>
      </c>
      <c r="B10098" s="1" t="s">
        <v>11</v>
      </c>
      <c r="C10098" s="1" t="s">
        <v>23735</v>
      </c>
      <c r="D10098" s="1" t="s">
        <v>23607</v>
      </c>
      <c r="E10098" s="1" t="s">
        <v>23730</v>
      </c>
      <c r="F10098" s="1" t="s">
        <v>38654</v>
      </c>
      <c r="G10098" s="1" t="str">
        <f>IFERROR(VLOOKUP(A10098,Merge_RKTM!$C$2:$D$4691,2,FALSE),"")</f>
        <v/>
      </c>
      <c r="H10098" s="1" t="str">
        <f>IFERROR(VLOOKUP(A10098,Merge_gall!$C$2:$D$6296,2,FALSE),"")</f>
        <v/>
      </c>
      <c r="I10098" s="1" t="str">
        <f t="shared" si="157"/>
        <v/>
      </c>
    </row>
    <row r="10099" spans="1:9">
      <c r="A10099" s="1" t="s">
        <v>37872</v>
      </c>
      <c r="B10099" s="1" t="s">
        <v>16791</v>
      </c>
      <c r="C10099" s="1" t="s">
        <v>23736</v>
      </c>
      <c r="D10099" s="1" t="s">
        <v>23607</v>
      </c>
      <c r="E10099" s="1" t="s">
        <v>23262</v>
      </c>
      <c r="F10099" s="1" t="s">
        <v>38654</v>
      </c>
      <c r="G10099" s="1" t="str">
        <f>IFERROR(VLOOKUP(A10099,Merge_RKTM!$C$2:$D$4691,2,FALSE),"")</f>
        <v/>
      </c>
      <c r="H10099" s="1" t="str">
        <f>IFERROR(VLOOKUP(A10099,Merge_gall!$C$2:$D$6296,2,FALSE),"")</f>
        <v/>
      </c>
      <c r="I10099" s="1" t="str">
        <f t="shared" si="157"/>
        <v/>
      </c>
    </row>
    <row r="10100" spans="1:9">
      <c r="A10100" s="1" t="s">
        <v>37873</v>
      </c>
      <c r="B10100" s="1" t="s">
        <v>16791</v>
      </c>
      <c r="C10100" s="1" t="s">
        <v>23737</v>
      </c>
      <c r="D10100" s="1" t="s">
        <v>23607</v>
      </c>
      <c r="E10100" s="1" t="s">
        <v>23262</v>
      </c>
      <c r="F10100" s="1" t="s">
        <v>38654</v>
      </c>
      <c r="G10100" s="1" t="str">
        <f>IFERROR(VLOOKUP(A10100,Merge_RKTM!$C$2:$D$4691,2,FALSE),"")</f>
        <v/>
      </c>
      <c r="H10100" s="1" t="str">
        <f>IFERROR(VLOOKUP(A10100,Merge_gall!$C$2:$D$6296,2,FALSE),"")</f>
        <v/>
      </c>
      <c r="I10100" s="1" t="str">
        <f t="shared" si="157"/>
        <v/>
      </c>
    </row>
    <row r="10101" spans="1:9">
      <c r="A10101" s="1" t="s">
        <v>37874</v>
      </c>
      <c r="B10101" s="1" t="s">
        <v>16791</v>
      </c>
      <c r="C10101" s="1" t="s">
        <v>23738</v>
      </c>
      <c r="D10101" s="1" t="s">
        <v>23607</v>
      </c>
      <c r="E10101" s="1" t="s">
        <v>23262</v>
      </c>
      <c r="F10101" s="1" t="s">
        <v>38654</v>
      </c>
      <c r="G10101" s="1" t="str">
        <f>IFERROR(VLOOKUP(A10101,Merge_RKTM!$C$2:$D$4691,2,FALSE),"")</f>
        <v/>
      </c>
      <c r="H10101" s="1" t="str">
        <f>IFERROR(VLOOKUP(A10101,Merge_gall!$C$2:$D$6296,2,FALSE),"")</f>
        <v/>
      </c>
      <c r="I10101" s="1" t="str">
        <f t="shared" si="157"/>
        <v/>
      </c>
    </row>
    <row r="10102" spans="1:9">
      <c r="A10102" s="1" t="s">
        <v>37875</v>
      </c>
      <c r="B10102" s="1" t="s">
        <v>16791</v>
      </c>
      <c r="C10102" s="1" t="s">
        <v>23739</v>
      </c>
      <c r="D10102" s="1" t="s">
        <v>23607</v>
      </c>
      <c r="E10102" s="1" t="s">
        <v>23262</v>
      </c>
      <c r="F10102" s="1" t="s">
        <v>38654</v>
      </c>
      <c r="G10102" s="1" t="str">
        <f>IFERROR(VLOOKUP(A10102,Merge_RKTM!$C$2:$D$4691,2,FALSE),"")</f>
        <v/>
      </c>
      <c r="H10102" s="1" t="str">
        <f>IFERROR(VLOOKUP(A10102,Merge_gall!$C$2:$D$6296,2,FALSE),"")</f>
        <v/>
      </c>
      <c r="I10102" s="1" t="str">
        <f t="shared" si="157"/>
        <v/>
      </c>
    </row>
    <row r="10103" spans="1:9">
      <c r="A10103" s="1" t="s">
        <v>37876</v>
      </c>
      <c r="B10103" s="1" t="s">
        <v>11</v>
      </c>
      <c r="C10103" s="1" t="s">
        <v>23740</v>
      </c>
      <c r="D10103" s="1" t="s">
        <v>23607</v>
      </c>
      <c r="E10103" s="1" t="s">
        <v>23741</v>
      </c>
      <c r="F10103" s="1" t="s">
        <v>38654</v>
      </c>
      <c r="G10103" s="1" t="str">
        <f>IFERROR(VLOOKUP(A10103,Merge_RKTM!$C$2:$D$4691,2,FALSE),"")</f>
        <v/>
      </c>
      <c r="H10103" s="1" t="str">
        <f>IFERROR(VLOOKUP(A10103,Merge_gall!$C$2:$D$6296,2,FALSE),"")</f>
        <v/>
      </c>
      <c r="I10103" s="1" t="str">
        <f t="shared" si="157"/>
        <v/>
      </c>
    </row>
    <row r="10104" spans="1:9">
      <c r="A10104" s="1" t="s">
        <v>37877</v>
      </c>
      <c r="B10104" s="1" t="s">
        <v>16791</v>
      </c>
      <c r="C10104" s="1" t="s">
        <v>23742</v>
      </c>
      <c r="D10104" s="1" t="s">
        <v>23607</v>
      </c>
      <c r="E10104" s="1" t="s">
        <v>23262</v>
      </c>
      <c r="F10104" s="1" t="s">
        <v>38654</v>
      </c>
      <c r="G10104" s="1" t="str">
        <f>IFERROR(VLOOKUP(A10104,Merge_RKTM!$C$2:$D$4691,2,FALSE),"")</f>
        <v/>
      </c>
      <c r="H10104" s="1" t="str">
        <f>IFERROR(VLOOKUP(A10104,Merge_gall!$C$2:$D$6296,2,FALSE),"")</f>
        <v/>
      </c>
      <c r="I10104" s="1" t="str">
        <f t="shared" si="157"/>
        <v/>
      </c>
    </row>
    <row r="10105" spans="1:9">
      <c r="A10105" s="1" t="s">
        <v>37878</v>
      </c>
      <c r="B10105" s="1" t="s">
        <v>16791</v>
      </c>
      <c r="C10105" s="1" t="s">
        <v>23743</v>
      </c>
      <c r="D10105" s="1" t="s">
        <v>23607</v>
      </c>
      <c r="E10105" s="1" t="s">
        <v>23262</v>
      </c>
      <c r="F10105" s="1" t="s">
        <v>38654</v>
      </c>
      <c r="G10105" s="1" t="str">
        <f>IFERROR(VLOOKUP(A10105,Merge_RKTM!$C$2:$D$4691,2,FALSE),"")</f>
        <v/>
      </c>
      <c r="H10105" s="1" t="str">
        <f>IFERROR(VLOOKUP(A10105,Merge_gall!$C$2:$D$6296,2,FALSE),"")</f>
        <v/>
      </c>
      <c r="I10105" s="1" t="str">
        <f t="shared" si="157"/>
        <v/>
      </c>
    </row>
    <row r="10106" spans="1:9">
      <c r="A10106" s="1" t="s">
        <v>37879</v>
      </c>
      <c r="B10106" s="1" t="s">
        <v>16791</v>
      </c>
      <c r="C10106" s="1" t="s">
        <v>23744</v>
      </c>
      <c r="D10106" s="1" t="s">
        <v>23607</v>
      </c>
      <c r="E10106" s="1" t="s">
        <v>23262</v>
      </c>
      <c r="F10106" s="1" t="s">
        <v>38654</v>
      </c>
      <c r="G10106" s="1" t="str">
        <f>IFERROR(VLOOKUP(A10106,Merge_RKTM!$C$2:$D$4691,2,FALSE),"")</f>
        <v/>
      </c>
      <c r="H10106" s="1" t="str">
        <f>IFERROR(VLOOKUP(A10106,Merge_gall!$C$2:$D$6296,2,FALSE),"")</f>
        <v/>
      </c>
      <c r="I10106" s="1" t="str">
        <f t="shared" si="157"/>
        <v/>
      </c>
    </row>
    <row r="10107" spans="1:9">
      <c r="A10107" s="1" t="s">
        <v>37880</v>
      </c>
      <c r="B10107" s="1" t="s">
        <v>16791</v>
      </c>
      <c r="C10107" s="1" t="s">
        <v>23745</v>
      </c>
      <c r="D10107" s="1" t="s">
        <v>23607</v>
      </c>
      <c r="E10107" s="1" t="s">
        <v>23262</v>
      </c>
      <c r="F10107" s="1" t="s">
        <v>38654</v>
      </c>
      <c r="G10107" s="1" t="str">
        <f>IFERROR(VLOOKUP(A10107,Merge_RKTM!$C$2:$D$4691,2,FALSE),"")</f>
        <v/>
      </c>
      <c r="H10107" s="1" t="str">
        <f>IFERROR(VLOOKUP(A10107,Merge_gall!$C$2:$D$6296,2,FALSE),"")</f>
        <v/>
      </c>
      <c r="I10107" s="1" t="str">
        <f t="shared" si="157"/>
        <v/>
      </c>
    </row>
    <row r="10108" spans="1:9">
      <c r="A10108" s="1" t="s">
        <v>37881</v>
      </c>
      <c r="B10108" s="1" t="s">
        <v>25</v>
      </c>
      <c r="C10108" s="1" t="s">
        <v>23746</v>
      </c>
      <c r="D10108" s="1" t="s">
        <v>23747</v>
      </c>
      <c r="E10108" s="1" t="s">
        <v>23748</v>
      </c>
      <c r="F10108" s="1" t="s">
        <v>38654</v>
      </c>
      <c r="G10108" s="1" t="str">
        <f>IFERROR(VLOOKUP(A10108,Merge_RKTM!$C$2:$D$4691,2,FALSE),"")</f>
        <v/>
      </c>
      <c r="H10108" s="1" t="str">
        <f>IFERROR(VLOOKUP(A10108,Merge_gall!$C$2:$D$6296,2,FALSE),"")</f>
        <v/>
      </c>
      <c r="I10108" s="1" t="str">
        <f t="shared" si="157"/>
        <v/>
      </c>
    </row>
    <row r="10109" spans="1:9">
      <c r="A10109" s="1" t="s">
        <v>37882</v>
      </c>
      <c r="B10109" s="1" t="s">
        <v>11</v>
      </c>
      <c r="C10109" s="1" t="s">
        <v>23749</v>
      </c>
      <c r="D10109" s="1" t="s">
        <v>23747</v>
      </c>
      <c r="E10109" s="1" t="s">
        <v>7211</v>
      </c>
      <c r="F10109" s="1" t="s">
        <v>38654</v>
      </c>
      <c r="G10109" s="1" t="str">
        <f>IFERROR(VLOOKUP(A10109,Merge_RKTM!$C$2:$D$4691,2,FALSE),"")</f>
        <v/>
      </c>
      <c r="H10109" s="1" t="str">
        <f>IFERROR(VLOOKUP(A10109,Merge_gall!$C$2:$D$6296,2,FALSE),"")</f>
        <v/>
      </c>
      <c r="I10109" s="1" t="str">
        <f t="shared" si="157"/>
        <v/>
      </c>
    </row>
    <row r="10110" spans="1:9">
      <c r="A10110" s="1" t="s">
        <v>37883</v>
      </c>
      <c r="B10110" s="1" t="s">
        <v>25</v>
      </c>
      <c r="C10110" s="1" t="s">
        <v>23750</v>
      </c>
      <c r="D10110" s="1" t="s">
        <v>23747</v>
      </c>
      <c r="E10110" s="1" t="s">
        <v>7241</v>
      </c>
      <c r="F10110" s="1" t="s">
        <v>38654</v>
      </c>
      <c r="G10110" s="1" t="str">
        <f>IFERROR(VLOOKUP(A10110,Merge_RKTM!$C$2:$D$4691,2,FALSE),"")</f>
        <v/>
      </c>
      <c r="H10110" s="1" t="str">
        <f>IFERROR(VLOOKUP(A10110,Merge_gall!$C$2:$D$6296,2,FALSE),"")</f>
        <v/>
      </c>
      <c r="I10110" s="1" t="str">
        <f t="shared" si="157"/>
        <v/>
      </c>
    </row>
    <row r="10111" spans="1:9">
      <c r="A10111" s="1" t="s">
        <v>37884</v>
      </c>
      <c r="B10111" s="1" t="s">
        <v>25</v>
      </c>
      <c r="C10111" s="1" t="s">
        <v>23751</v>
      </c>
      <c r="D10111" s="1" t="s">
        <v>23747</v>
      </c>
      <c r="E10111" s="1" t="s">
        <v>7244</v>
      </c>
      <c r="F10111" s="1" t="s">
        <v>38654</v>
      </c>
      <c r="G10111" s="1" t="str">
        <f>IFERROR(VLOOKUP(A10111,Merge_RKTM!$C$2:$D$4691,2,FALSE),"")</f>
        <v/>
      </c>
      <c r="H10111" s="1" t="str">
        <f>IFERROR(VLOOKUP(A10111,Merge_gall!$C$2:$D$6296,2,FALSE),"")</f>
        <v/>
      </c>
      <c r="I10111" s="1" t="str">
        <f t="shared" si="157"/>
        <v/>
      </c>
    </row>
    <row r="10112" spans="1:9">
      <c r="A10112" s="1" t="s">
        <v>37885</v>
      </c>
      <c r="B10112" s="1" t="s">
        <v>25</v>
      </c>
      <c r="C10112" s="1" t="s">
        <v>23752</v>
      </c>
      <c r="D10112" s="1" t="s">
        <v>23747</v>
      </c>
      <c r="E10112" s="1" t="s">
        <v>7247</v>
      </c>
      <c r="F10112" s="1" t="s">
        <v>38654</v>
      </c>
      <c r="G10112" s="1" t="str">
        <f>IFERROR(VLOOKUP(A10112,Merge_RKTM!$C$2:$D$4691,2,FALSE),"")</f>
        <v/>
      </c>
      <c r="H10112" s="1" t="str">
        <f>IFERROR(VLOOKUP(A10112,Merge_gall!$C$2:$D$6296,2,FALSE),"")</f>
        <v/>
      </c>
      <c r="I10112" s="1" t="str">
        <f t="shared" si="157"/>
        <v/>
      </c>
    </row>
    <row r="10113" spans="1:9">
      <c r="A10113" s="1" t="s">
        <v>37886</v>
      </c>
      <c r="B10113" s="1" t="s">
        <v>25</v>
      </c>
      <c r="C10113" s="1" t="s">
        <v>23753</v>
      </c>
      <c r="D10113" s="1" t="s">
        <v>23747</v>
      </c>
      <c r="E10113" s="1" t="s">
        <v>23754</v>
      </c>
      <c r="F10113" s="1" t="s">
        <v>38654</v>
      </c>
      <c r="G10113" s="1" t="str">
        <f>IFERROR(VLOOKUP(A10113,Merge_RKTM!$C$2:$D$4691,2,FALSE),"")</f>
        <v/>
      </c>
      <c r="H10113" s="1" t="str">
        <f>IFERROR(VLOOKUP(A10113,Merge_gall!$C$2:$D$6296,2,FALSE),"")</f>
        <v/>
      </c>
      <c r="I10113" s="1" t="str">
        <f t="shared" si="157"/>
        <v/>
      </c>
    </row>
    <row r="10114" spans="1:9">
      <c r="A10114" s="1" t="s">
        <v>37887</v>
      </c>
      <c r="B10114" s="1" t="s">
        <v>25</v>
      </c>
      <c r="C10114" s="1" t="s">
        <v>23755</v>
      </c>
      <c r="D10114" s="1" t="s">
        <v>23747</v>
      </c>
      <c r="E10114" s="1" t="s">
        <v>7253</v>
      </c>
      <c r="F10114" s="1" t="s">
        <v>38654</v>
      </c>
      <c r="G10114" s="1" t="str">
        <f>IFERROR(VLOOKUP(A10114,Merge_RKTM!$C$2:$D$4691,2,FALSE),"")</f>
        <v/>
      </c>
      <c r="H10114" s="1" t="str">
        <f>IFERROR(VLOOKUP(A10114,Merge_gall!$C$2:$D$6296,2,FALSE),"")</f>
        <v/>
      </c>
      <c r="I10114" s="1" t="str">
        <f t="shared" si="157"/>
        <v/>
      </c>
    </row>
    <row r="10115" spans="1:9">
      <c r="A10115" s="1" t="s">
        <v>37888</v>
      </c>
      <c r="B10115" s="1" t="s">
        <v>7</v>
      </c>
      <c r="C10115" s="1" t="s">
        <v>23756</v>
      </c>
      <c r="D10115" s="1" t="s">
        <v>23757</v>
      </c>
      <c r="E10115" s="1" t="s">
        <v>23758</v>
      </c>
      <c r="F10115" s="1" t="s">
        <v>38654</v>
      </c>
      <c r="G10115" s="1" t="str">
        <f>IFERROR(VLOOKUP(A10115,Merge_RKTM!$C$2:$D$4691,2,FALSE),"")</f>
        <v/>
      </c>
      <c r="H10115" s="1" t="str">
        <f>IFERROR(VLOOKUP(A10115,Merge_gall!$C$2:$D$6296,2,FALSE),"")</f>
        <v/>
      </c>
      <c r="I10115" s="1" t="str">
        <f t="shared" ref="I10115:I10178" si="158">IF(H10115="",G10115,H10115)</f>
        <v/>
      </c>
    </row>
    <row r="10116" spans="1:9">
      <c r="A10116" s="1" t="s">
        <v>37889</v>
      </c>
      <c r="B10116" s="1" t="s">
        <v>11</v>
      </c>
      <c r="C10116" s="1" t="s">
        <v>23759</v>
      </c>
      <c r="D10116" s="1" t="s">
        <v>23757</v>
      </c>
      <c r="E10116" s="1" t="s">
        <v>23758</v>
      </c>
      <c r="F10116" s="1" t="s">
        <v>38654</v>
      </c>
      <c r="G10116" s="1" t="str">
        <f>IFERROR(VLOOKUP(A10116,Merge_RKTM!$C$2:$D$4691,2,FALSE),"")</f>
        <v/>
      </c>
      <c r="H10116" s="1" t="str">
        <f>IFERROR(VLOOKUP(A10116,Merge_gall!$C$2:$D$6296,2,FALSE),"")</f>
        <v/>
      </c>
      <c r="I10116" s="1" t="str">
        <f t="shared" si="158"/>
        <v/>
      </c>
    </row>
    <row r="10117" spans="1:9">
      <c r="A10117" s="1" t="s">
        <v>37890</v>
      </c>
      <c r="B10117" s="1" t="s">
        <v>13</v>
      </c>
      <c r="C10117" s="1" t="s">
        <v>23760</v>
      </c>
      <c r="D10117" s="1" t="s">
        <v>23761</v>
      </c>
      <c r="E10117" s="1" t="s">
        <v>23762</v>
      </c>
      <c r="F10117" s="1" t="s">
        <v>38654</v>
      </c>
      <c r="G10117" s="1" t="str">
        <f>IFERROR(VLOOKUP(A10117,Merge_RKTM!$C$2:$D$4691,2,FALSE),"")</f>
        <v/>
      </c>
      <c r="H10117" s="1" t="str">
        <f>IFERROR(VLOOKUP(A10117,Merge_gall!$C$2:$D$6296,2,FALSE),"")</f>
        <v/>
      </c>
      <c r="I10117" s="1" t="str">
        <f t="shared" si="158"/>
        <v/>
      </c>
    </row>
    <row r="10118" spans="1:9">
      <c r="A10118" s="1" t="s">
        <v>37891</v>
      </c>
      <c r="B10118" s="1" t="s">
        <v>13</v>
      </c>
      <c r="C10118" s="1" t="s">
        <v>23763</v>
      </c>
      <c r="D10118" s="1" t="s">
        <v>23761</v>
      </c>
      <c r="E10118" s="1" t="s">
        <v>23764</v>
      </c>
      <c r="F10118" s="1" t="s">
        <v>38654</v>
      </c>
      <c r="G10118" s="1" t="str">
        <f>IFERROR(VLOOKUP(A10118,Merge_RKTM!$C$2:$D$4691,2,FALSE),"")</f>
        <v/>
      </c>
      <c r="H10118" s="1" t="str">
        <f>IFERROR(VLOOKUP(A10118,Merge_gall!$C$2:$D$6296,2,FALSE),"")</f>
        <v/>
      </c>
      <c r="I10118" s="1" t="str">
        <f t="shared" si="158"/>
        <v/>
      </c>
    </row>
    <row r="10119" spans="1:9">
      <c r="A10119" s="1" t="s">
        <v>37892</v>
      </c>
      <c r="B10119" s="1" t="s">
        <v>13</v>
      </c>
      <c r="C10119" s="1" t="s">
        <v>23765</v>
      </c>
      <c r="D10119" s="1" t="s">
        <v>23761</v>
      </c>
      <c r="E10119" s="1" t="s">
        <v>23762</v>
      </c>
      <c r="F10119" s="1" t="s">
        <v>38654</v>
      </c>
      <c r="G10119" s="1" t="str">
        <f>IFERROR(VLOOKUP(A10119,Merge_RKTM!$C$2:$D$4691,2,FALSE),"")</f>
        <v/>
      </c>
      <c r="H10119" s="1" t="str">
        <f>IFERROR(VLOOKUP(A10119,Merge_gall!$C$2:$D$6296,2,FALSE),"")</f>
        <v/>
      </c>
      <c r="I10119" s="1" t="str">
        <f t="shared" si="158"/>
        <v/>
      </c>
    </row>
    <row r="10120" spans="1:9">
      <c r="A10120" s="1" t="s">
        <v>37893</v>
      </c>
      <c r="B10120" s="1" t="s">
        <v>13</v>
      </c>
      <c r="C10120" s="1" t="s">
        <v>23766</v>
      </c>
      <c r="D10120" s="1" t="s">
        <v>23761</v>
      </c>
      <c r="E10120" s="1" t="s">
        <v>23767</v>
      </c>
      <c r="F10120" s="1" t="s">
        <v>38654</v>
      </c>
      <c r="G10120" s="1" t="str">
        <f>IFERROR(VLOOKUP(A10120,Merge_RKTM!$C$2:$D$4691,2,FALSE),"")</f>
        <v/>
      </c>
      <c r="H10120" s="1" t="str">
        <f>IFERROR(VLOOKUP(A10120,Merge_gall!$C$2:$D$6296,2,FALSE),"")</f>
        <v/>
      </c>
      <c r="I10120" s="1" t="str">
        <f t="shared" si="158"/>
        <v/>
      </c>
    </row>
    <row r="10121" spans="1:9">
      <c r="A10121" s="1" t="s">
        <v>37894</v>
      </c>
      <c r="B10121" s="1" t="s">
        <v>13</v>
      </c>
      <c r="C10121" s="1" t="s">
        <v>23768</v>
      </c>
      <c r="D10121" s="1" t="s">
        <v>23761</v>
      </c>
      <c r="E10121" s="1" t="s">
        <v>23762</v>
      </c>
      <c r="F10121" s="1" t="s">
        <v>38654</v>
      </c>
      <c r="G10121" s="1" t="str">
        <f>IFERROR(VLOOKUP(A10121,Merge_RKTM!$C$2:$D$4691,2,FALSE),"")</f>
        <v/>
      </c>
      <c r="H10121" s="1" t="str">
        <f>IFERROR(VLOOKUP(A10121,Merge_gall!$C$2:$D$6296,2,FALSE),"")</f>
        <v/>
      </c>
      <c r="I10121" s="1" t="str">
        <f t="shared" si="158"/>
        <v/>
      </c>
    </row>
    <row r="10122" spans="1:9">
      <c r="A10122" s="1" t="s">
        <v>37895</v>
      </c>
      <c r="B10122" s="1" t="s">
        <v>13</v>
      </c>
      <c r="C10122" s="1" t="s">
        <v>23769</v>
      </c>
      <c r="D10122" s="1" t="s">
        <v>23761</v>
      </c>
      <c r="E10122" s="1" t="s">
        <v>23770</v>
      </c>
      <c r="F10122" s="1" t="s">
        <v>38654</v>
      </c>
      <c r="G10122" s="1" t="str">
        <f>IFERROR(VLOOKUP(A10122,Merge_RKTM!$C$2:$D$4691,2,FALSE),"")</f>
        <v/>
      </c>
      <c r="H10122" s="1" t="str">
        <f>IFERROR(VLOOKUP(A10122,Merge_gall!$C$2:$D$6296,2,FALSE),"")</f>
        <v/>
      </c>
      <c r="I10122" s="1" t="str">
        <f t="shared" si="158"/>
        <v/>
      </c>
    </row>
    <row r="10123" spans="1:9">
      <c r="A10123" s="1" t="s">
        <v>37896</v>
      </c>
      <c r="B10123" s="1" t="s">
        <v>25</v>
      </c>
      <c r="C10123" s="1" t="s">
        <v>23771</v>
      </c>
      <c r="D10123" s="1" t="s">
        <v>23761</v>
      </c>
      <c r="E10123" s="1" t="s">
        <v>2479</v>
      </c>
      <c r="F10123" s="1" t="s">
        <v>38654</v>
      </c>
      <c r="G10123" s="1" t="str">
        <f>IFERROR(VLOOKUP(A10123,Merge_RKTM!$C$2:$D$4691,2,FALSE),"")</f>
        <v/>
      </c>
      <c r="H10123" s="1" t="str">
        <f>IFERROR(VLOOKUP(A10123,Merge_gall!$C$2:$D$6296,2,FALSE),"")</f>
        <v/>
      </c>
      <c r="I10123" s="1" t="str">
        <f t="shared" si="158"/>
        <v/>
      </c>
    </row>
    <row r="10124" spans="1:9">
      <c r="A10124" s="1" t="s">
        <v>37897</v>
      </c>
      <c r="B10124" s="1" t="s">
        <v>25</v>
      </c>
      <c r="C10124" s="1" t="s">
        <v>23772</v>
      </c>
      <c r="D10124" s="1" t="s">
        <v>23761</v>
      </c>
      <c r="E10124" s="1" t="s">
        <v>23773</v>
      </c>
      <c r="F10124" s="1" t="s">
        <v>38654</v>
      </c>
      <c r="G10124" s="1" t="str">
        <f>IFERROR(VLOOKUP(A10124,Merge_RKTM!$C$2:$D$4691,2,FALSE),"")</f>
        <v/>
      </c>
      <c r="H10124" s="1" t="str">
        <f>IFERROR(VLOOKUP(A10124,Merge_gall!$C$2:$D$6296,2,FALSE),"")</f>
        <v/>
      </c>
      <c r="I10124" s="1" t="str">
        <f t="shared" si="158"/>
        <v/>
      </c>
    </row>
    <row r="10125" spans="1:9">
      <c r="A10125" s="1" t="s">
        <v>37898</v>
      </c>
      <c r="B10125" s="1" t="s">
        <v>25</v>
      </c>
      <c r="C10125" s="1" t="s">
        <v>23774</v>
      </c>
      <c r="D10125" s="1" t="s">
        <v>23761</v>
      </c>
      <c r="E10125" s="1" t="s">
        <v>2485</v>
      </c>
      <c r="F10125" s="1" t="s">
        <v>38654</v>
      </c>
      <c r="G10125" s="1" t="str">
        <f>IFERROR(VLOOKUP(A10125,Merge_RKTM!$C$2:$D$4691,2,FALSE),"")</f>
        <v/>
      </c>
      <c r="H10125" s="1" t="str">
        <f>IFERROR(VLOOKUP(A10125,Merge_gall!$C$2:$D$6296,2,FALSE),"")</f>
        <v/>
      </c>
      <c r="I10125" s="1" t="str">
        <f t="shared" si="158"/>
        <v/>
      </c>
    </row>
    <row r="10126" spans="1:9">
      <c r="A10126" s="1" t="s">
        <v>37899</v>
      </c>
      <c r="B10126" s="1" t="s">
        <v>32</v>
      </c>
      <c r="C10126" s="1" t="s">
        <v>23775</v>
      </c>
      <c r="D10126" s="1" t="s">
        <v>23757</v>
      </c>
      <c r="E10126" s="1" t="s">
        <v>23776</v>
      </c>
      <c r="F10126" s="1" t="s">
        <v>38654</v>
      </c>
      <c r="G10126" s="1" t="str">
        <f>IFERROR(VLOOKUP(A10126,Merge_RKTM!$C$2:$D$4691,2,FALSE),"")</f>
        <v/>
      </c>
      <c r="H10126" s="1" t="str">
        <f>IFERROR(VLOOKUP(A10126,Merge_gall!$C$2:$D$6296,2,FALSE),"")</f>
        <v/>
      </c>
      <c r="I10126" s="1" t="str">
        <f t="shared" si="158"/>
        <v/>
      </c>
    </row>
    <row r="10127" spans="1:9">
      <c r="A10127" s="1" t="s">
        <v>37900</v>
      </c>
      <c r="B10127" s="1" t="s">
        <v>32</v>
      </c>
      <c r="C10127" s="1" t="s">
        <v>23777</v>
      </c>
      <c r="D10127" s="1" t="s">
        <v>23757</v>
      </c>
      <c r="E10127" s="1" t="s">
        <v>23778</v>
      </c>
      <c r="F10127" s="1" t="s">
        <v>38654</v>
      </c>
      <c r="G10127" s="1" t="str">
        <f>IFERROR(VLOOKUP(A10127,Merge_RKTM!$C$2:$D$4691,2,FALSE),"")</f>
        <v/>
      </c>
      <c r="H10127" s="1" t="str">
        <f>IFERROR(VLOOKUP(A10127,Merge_gall!$C$2:$D$6296,2,FALSE),"")</f>
        <v/>
      </c>
      <c r="I10127" s="1" t="str">
        <f t="shared" si="158"/>
        <v/>
      </c>
    </row>
    <row r="10128" spans="1:9">
      <c r="A10128" s="1" t="s">
        <v>37901</v>
      </c>
      <c r="B10128" s="1" t="s">
        <v>32</v>
      </c>
      <c r="C10128" s="1" t="s">
        <v>23779</v>
      </c>
      <c r="D10128" s="1" t="s">
        <v>23757</v>
      </c>
      <c r="E10128" s="1" t="s">
        <v>23780</v>
      </c>
      <c r="F10128" s="1" t="s">
        <v>38654</v>
      </c>
      <c r="G10128" s="1" t="str">
        <f>IFERROR(VLOOKUP(A10128,Merge_RKTM!$C$2:$D$4691,2,FALSE),"")</f>
        <v/>
      </c>
      <c r="H10128" s="1" t="str">
        <f>IFERROR(VLOOKUP(A10128,Merge_gall!$C$2:$D$6296,2,FALSE),"")</f>
        <v/>
      </c>
      <c r="I10128" s="1" t="str">
        <f t="shared" si="158"/>
        <v/>
      </c>
    </row>
    <row r="10129" spans="1:9">
      <c r="A10129" s="1" t="s">
        <v>37902</v>
      </c>
      <c r="B10129" s="1" t="s">
        <v>32</v>
      </c>
      <c r="C10129" s="1" t="s">
        <v>23781</v>
      </c>
      <c r="D10129" s="1" t="s">
        <v>23757</v>
      </c>
      <c r="E10129" s="1" t="s">
        <v>23782</v>
      </c>
      <c r="F10129" s="1" t="s">
        <v>38654</v>
      </c>
      <c r="G10129" s="1" t="str">
        <f>IFERROR(VLOOKUP(A10129,Merge_RKTM!$C$2:$D$4691,2,FALSE),"")</f>
        <v/>
      </c>
      <c r="H10129" s="1" t="str">
        <f>IFERROR(VLOOKUP(A10129,Merge_gall!$C$2:$D$6296,2,FALSE),"")</f>
        <v/>
      </c>
      <c r="I10129" s="1" t="str">
        <f t="shared" si="158"/>
        <v/>
      </c>
    </row>
    <row r="10130" spans="1:9">
      <c r="A10130" s="1" t="s">
        <v>37903</v>
      </c>
      <c r="B10130" s="1" t="s">
        <v>32</v>
      </c>
      <c r="C10130" s="1" t="s">
        <v>23783</v>
      </c>
      <c r="D10130" s="1" t="s">
        <v>23757</v>
      </c>
      <c r="E10130" s="1" t="s">
        <v>23784</v>
      </c>
      <c r="F10130" s="1" t="s">
        <v>38654</v>
      </c>
      <c r="G10130" s="1" t="str">
        <f>IFERROR(VLOOKUP(A10130,Merge_RKTM!$C$2:$D$4691,2,FALSE),"")</f>
        <v/>
      </c>
      <c r="H10130" s="1" t="str">
        <f>IFERROR(VLOOKUP(A10130,Merge_gall!$C$2:$D$6296,2,FALSE),"")</f>
        <v/>
      </c>
      <c r="I10130" s="1" t="str">
        <f t="shared" si="158"/>
        <v/>
      </c>
    </row>
    <row r="10131" spans="1:9">
      <c r="A10131" s="1" t="s">
        <v>37904</v>
      </c>
      <c r="B10131" s="1" t="s">
        <v>32</v>
      </c>
      <c r="C10131" s="1" t="s">
        <v>23785</v>
      </c>
      <c r="D10131" s="1" t="s">
        <v>23757</v>
      </c>
      <c r="E10131" s="1" t="s">
        <v>23786</v>
      </c>
      <c r="F10131" s="1" t="s">
        <v>38654</v>
      </c>
      <c r="G10131" s="1" t="str">
        <f>IFERROR(VLOOKUP(A10131,Merge_RKTM!$C$2:$D$4691,2,FALSE),"")</f>
        <v/>
      </c>
      <c r="H10131" s="1" t="str">
        <f>IFERROR(VLOOKUP(A10131,Merge_gall!$C$2:$D$6296,2,FALSE),"")</f>
        <v/>
      </c>
      <c r="I10131" s="1" t="str">
        <f t="shared" si="158"/>
        <v/>
      </c>
    </row>
    <row r="10132" spans="1:9">
      <c r="A10132" s="1" t="s">
        <v>37905</v>
      </c>
      <c r="B10132" s="1" t="s">
        <v>32</v>
      </c>
      <c r="C10132" s="1" t="s">
        <v>23787</v>
      </c>
      <c r="D10132" s="1" t="s">
        <v>23757</v>
      </c>
      <c r="E10132" s="1" t="s">
        <v>23788</v>
      </c>
      <c r="F10132" s="1" t="s">
        <v>38654</v>
      </c>
      <c r="G10132" s="1" t="str">
        <f>IFERROR(VLOOKUP(A10132,Merge_RKTM!$C$2:$D$4691,2,FALSE),"")</f>
        <v/>
      </c>
      <c r="H10132" s="1" t="str">
        <f>IFERROR(VLOOKUP(A10132,Merge_gall!$C$2:$D$6296,2,FALSE),"")</f>
        <v/>
      </c>
      <c r="I10132" s="1" t="str">
        <f t="shared" si="158"/>
        <v/>
      </c>
    </row>
    <row r="10133" spans="1:9">
      <c r="A10133" s="1" t="s">
        <v>37906</v>
      </c>
      <c r="B10133" s="1" t="s">
        <v>32</v>
      </c>
      <c r="C10133" s="1" t="s">
        <v>23789</v>
      </c>
      <c r="D10133" s="1" t="s">
        <v>23757</v>
      </c>
      <c r="E10133" s="1" t="s">
        <v>23790</v>
      </c>
      <c r="F10133" s="1" t="s">
        <v>38654</v>
      </c>
      <c r="G10133" s="1" t="str">
        <f>IFERROR(VLOOKUP(A10133,Merge_RKTM!$C$2:$D$4691,2,FALSE),"")</f>
        <v/>
      </c>
      <c r="H10133" s="1" t="str">
        <f>IFERROR(VLOOKUP(A10133,Merge_gall!$C$2:$D$6296,2,FALSE),"")</f>
        <v/>
      </c>
      <c r="I10133" s="1" t="str">
        <f t="shared" si="158"/>
        <v/>
      </c>
    </row>
    <row r="10134" spans="1:9">
      <c r="A10134" s="1" t="s">
        <v>37907</v>
      </c>
      <c r="B10134" s="1" t="s">
        <v>32</v>
      </c>
      <c r="C10134" s="1" t="s">
        <v>23791</v>
      </c>
      <c r="D10134" s="1" t="s">
        <v>23757</v>
      </c>
      <c r="E10134" s="1" t="s">
        <v>23792</v>
      </c>
      <c r="F10134" s="1" t="s">
        <v>38654</v>
      </c>
      <c r="G10134" s="1" t="str">
        <f>IFERROR(VLOOKUP(A10134,Merge_RKTM!$C$2:$D$4691,2,FALSE),"")</f>
        <v/>
      </c>
      <c r="H10134" s="1" t="str">
        <f>IFERROR(VLOOKUP(A10134,Merge_gall!$C$2:$D$6296,2,FALSE),"")</f>
        <v/>
      </c>
      <c r="I10134" s="1" t="str">
        <f t="shared" si="158"/>
        <v/>
      </c>
    </row>
    <row r="10135" spans="1:9">
      <c r="A10135" s="1" t="s">
        <v>37908</v>
      </c>
      <c r="B10135" s="1" t="s">
        <v>25</v>
      </c>
      <c r="C10135" s="1" t="s">
        <v>23793</v>
      </c>
      <c r="D10135" s="1" t="s">
        <v>23794</v>
      </c>
      <c r="E10135" s="1" t="s">
        <v>23795</v>
      </c>
      <c r="F10135" s="1" t="s">
        <v>38654</v>
      </c>
      <c r="G10135" s="1" t="str">
        <f>IFERROR(VLOOKUP(A10135,Merge_RKTM!$C$2:$D$4691,2,FALSE),"")</f>
        <v/>
      </c>
      <c r="H10135" s="1" t="str">
        <f>IFERROR(VLOOKUP(A10135,Merge_gall!$C$2:$D$6296,2,FALSE),"")</f>
        <v/>
      </c>
      <c r="I10135" s="1" t="str">
        <f t="shared" si="158"/>
        <v/>
      </c>
    </row>
    <row r="10136" spans="1:9">
      <c r="A10136" s="1" t="s">
        <v>37909</v>
      </c>
      <c r="B10136" s="1" t="s">
        <v>25</v>
      </c>
      <c r="C10136" s="1" t="s">
        <v>23796</v>
      </c>
      <c r="D10136" s="1" t="s">
        <v>23797</v>
      </c>
      <c r="E10136" s="1" t="s">
        <v>23798</v>
      </c>
      <c r="F10136" s="1" t="s">
        <v>38654</v>
      </c>
      <c r="G10136" s="1" t="str">
        <f>IFERROR(VLOOKUP(A10136,Merge_RKTM!$C$2:$D$4691,2,FALSE),"")</f>
        <v/>
      </c>
      <c r="H10136" s="1" t="str">
        <f>IFERROR(VLOOKUP(A10136,Merge_gall!$C$2:$D$6296,2,FALSE),"")</f>
        <v/>
      </c>
      <c r="I10136" s="1" t="str">
        <f t="shared" si="158"/>
        <v/>
      </c>
    </row>
    <row r="10137" spans="1:9">
      <c r="A10137" s="1" t="s">
        <v>37910</v>
      </c>
      <c r="B10137" s="1" t="s">
        <v>32</v>
      </c>
      <c r="C10137" s="1" t="s">
        <v>23799</v>
      </c>
      <c r="D10137" s="1" t="s">
        <v>23797</v>
      </c>
      <c r="E10137" s="1" t="s">
        <v>23800</v>
      </c>
      <c r="F10137" s="1" t="s">
        <v>38654</v>
      </c>
      <c r="G10137" s="1" t="str">
        <f>IFERROR(VLOOKUP(A10137,Merge_RKTM!$C$2:$D$4691,2,FALSE),"")</f>
        <v/>
      </c>
      <c r="H10137" s="1" t="str">
        <f>IFERROR(VLOOKUP(A10137,Merge_gall!$C$2:$D$6296,2,FALSE),"")</f>
        <v/>
      </c>
      <c r="I10137" s="1" t="str">
        <f t="shared" si="158"/>
        <v/>
      </c>
    </row>
    <row r="10138" spans="1:9">
      <c r="A10138" s="1" t="s">
        <v>37911</v>
      </c>
      <c r="B10138" s="1" t="s">
        <v>32</v>
      </c>
      <c r="C10138" s="1" t="s">
        <v>23801</v>
      </c>
      <c r="D10138" s="1" t="s">
        <v>23797</v>
      </c>
      <c r="E10138" s="1" t="s">
        <v>23802</v>
      </c>
      <c r="F10138" s="1" t="s">
        <v>38654</v>
      </c>
      <c r="G10138" s="1" t="str">
        <f>IFERROR(VLOOKUP(A10138,Merge_RKTM!$C$2:$D$4691,2,FALSE),"")</f>
        <v/>
      </c>
      <c r="H10138" s="1" t="str">
        <f>IFERROR(VLOOKUP(A10138,Merge_gall!$C$2:$D$6296,2,FALSE),"")</f>
        <v/>
      </c>
      <c r="I10138" s="1" t="str">
        <f t="shared" si="158"/>
        <v/>
      </c>
    </row>
    <row r="10139" spans="1:9">
      <c r="A10139" s="1" t="s">
        <v>37912</v>
      </c>
      <c r="B10139" s="1" t="s">
        <v>32</v>
      </c>
      <c r="C10139" s="1" t="s">
        <v>23803</v>
      </c>
      <c r="D10139" s="1" t="s">
        <v>23797</v>
      </c>
      <c r="E10139" s="1" t="s">
        <v>8196</v>
      </c>
      <c r="F10139" s="1" t="s">
        <v>38654</v>
      </c>
      <c r="G10139" s="1" t="str">
        <f>IFERROR(VLOOKUP(A10139,Merge_RKTM!$C$2:$D$4691,2,FALSE),"")</f>
        <v/>
      </c>
      <c r="H10139" s="1" t="str">
        <f>IFERROR(VLOOKUP(A10139,Merge_gall!$C$2:$D$6296,2,FALSE),"")</f>
        <v/>
      </c>
      <c r="I10139" s="1" t="str">
        <f t="shared" si="158"/>
        <v/>
      </c>
    </row>
    <row r="10140" spans="1:9">
      <c r="A10140" s="1" t="s">
        <v>37913</v>
      </c>
      <c r="B10140" s="1" t="s">
        <v>11</v>
      </c>
      <c r="C10140" s="1" t="s">
        <v>23804</v>
      </c>
      <c r="D10140" s="1" t="s">
        <v>23797</v>
      </c>
      <c r="E10140" s="1" t="s">
        <v>23805</v>
      </c>
      <c r="F10140" s="1" t="s">
        <v>38654</v>
      </c>
      <c r="G10140" s="1" t="str">
        <f>IFERROR(VLOOKUP(A10140,Merge_RKTM!$C$2:$D$4691,2,FALSE),"")</f>
        <v/>
      </c>
      <c r="H10140" s="1" t="str">
        <f>IFERROR(VLOOKUP(A10140,Merge_gall!$C$2:$D$6296,2,FALSE),"")</f>
        <v/>
      </c>
      <c r="I10140" s="1" t="str">
        <f t="shared" si="158"/>
        <v/>
      </c>
    </row>
    <row r="10141" spans="1:9">
      <c r="A10141" s="1" t="s">
        <v>37914</v>
      </c>
      <c r="B10141" s="1" t="s">
        <v>25</v>
      </c>
      <c r="C10141" s="1" t="s">
        <v>23806</v>
      </c>
      <c r="D10141" s="1" t="s">
        <v>23797</v>
      </c>
      <c r="E10141" s="1" t="s">
        <v>23807</v>
      </c>
      <c r="F10141" s="1" t="s">
        <v>38654</v>
      </c>
      <c r="G10141" s="1" t="str">
        <f>IFERROR(VLOOKUP(A10141,Merge_RKTM!$C$2:$D$4691,2,FALSE),"")</f>
        <v/>
      </c>
      <c r="H10141" s="1" t="str">
        <f>IFERROR(VLOOKUP(A10141,Merge_gall!$C$2:$D$6296,2,FALSE),"")</f>
        <v/>
      </c>
      <c r="I10141" s="1" t="str">
        <f t="shared" si="158"/>
        <v/>
      </c>
    </row>
    <row r="10142" spans="1:9">
      <c r="A10142" s="1" t="s">
        <v>37915</v>
      </c>
      <c r="B10142" s="1" t="s">
        <v>386</v>
      </c>
      <c r="C10142" s="1" t="s">
        <v>23808</v>
      </c>
      <c r="D10142" s="1" t="s">
        <v>23797</v>
      </c>
      <c r="E10142" s="1" t="s">
        <v>23809</v>
      </c>
      <c r="F10142" s="1" t="s">
        <v>38654</v>
      </c>
      <c r="G10142" s="1" t="str">
        <f>IFERROR(VLOOKUP(A10142,Merge_RKTM!$C$2:$D$4691,2,FALSE),"")</f>
        <v/>
      </c>
      <c r="H10142" s="1" t="str">
        <f>IFERROR(VLOOKUP(A10142,Merge_gall!$C$2:$D$6296,2,FALSE),"")</f>
        <v/>
      </c>
      <c r="I10142" s="1" t="str">
        <f t="shared" si="158"/>
        <v/>
      </c>
    </row>
    <row r="10143" spans="1:9">
      <c r="A10143" s="1" t="s">
        <v>37916</v>
      </c>
      <c r="B10143" s="1" t="s">
        <v>386</v>
      </c>
      <c r="C10143" s="1" t="s">
        <v>23810</v>
      </c>
      <c r="D10143" s="1" t="s">
        <v>23797</v>
      </c>
      <c r="E10143" s="1" t="s">
        <v>23811</v>
      </c>
      <c r="F10143" s="1" t="s">
        <v>38654</v>
      </c>
      <c r="G10143" s="1" t="str">
        <f>IFERROR(VLOOKUP(A10143,Merge_RKTM!$C$2:$D$4691,2,FALSE),"")</f>
        <v/>
      </c>
      <c r="H10143" s="1" t="str">
        <f>IFERROR(VLOOKUP(A10143,Merge_gall!$C$2:$D$6296,2,FALSE),"")</f>
        <v/>
      </c>
      <c r="I10143" s="1" t="str">
        <f t="shared" si="158"/>
        <v/>
      </c>
    </row>
    <row r="10144" spans="1:9">
      <c r="A10144" s="1" t="s">
        <v>37917</v>
      </c>
      <c r="B10144" s="1" t="s">
        <v>11</v>
      </c>
      <c r="C10144" s="1" t="s">
        <v>23812</v>
      </c>
      <c r="D10144" s="1" t="s">
        <v>23797</v>
      </c>
      <c r="E10144" s="1" t="s">
        <v>23813</v>
      </c>
      <c r="F10144" s="1" t="s">
        <v>38654</v>
      </c>
      <c r="G10144" s="1" t="str">
        <f>IFERROR(VLOOKUP(A10144,Merge_RKTM!$C$2:$D$4691,2,FALSE),"")</f>
        <v/>
      </c>
      <c r="H10144" s="1" t="str">
        <f>IFERROR(VLOOKUP(A10144,Merge_gall!$C$2:$D$6296,2,FALSE),"")</f>
        <v/>
      </c>
      <c r="I10144" s="1" t="str">
        <f t="shared" si="158"/>
        <v/>
      </c>
    </row>
    <row r="10145" spans="1:9">
      <c r="A10145" s="1" t="s">
        <v>37918</v>
      </c>
      <c r="B10145" s="1" t="s">
        <v>25</v>
      </c>
      <c r="C10145" s="1" t="s">
        <v>23814</v>
      </c>
      <c r="D10145" s="1" t="s">
        <v>23797</v>
      </c>
      <c r="E10145" s="1" t="s">
        <v>23815</v>
      </c>
      <c r="F10145" s="1" t="s">
        <v>38654</v>
      </c>
      <c r="G10145" s="1" t="str">
        <f>IFERROR(VLOOKUP(A10145,Merge_RKTM!$C$2:$D$4691,2,FALSE),"")</f>
        <v/>
      </c>
      <c r="H10145" s="1" t="str">
        <f>IFERROR(VLOOKUP(A10145,Merge_gall!$C$2:$D$6296,2,FALSE),"")</f>
        <v/>
      </c>
      <c r="I10145" s="1" t="str">
        <f t="shared" si="158"/>
        <v/>
      </c>
    </row>
    <row r="10146" spans="1:9">
      <c r="A10146" s="1" t="s">
        <v>37919</v>
      </c>
      <c r="B10146" s="1" t="s">
        <v>386</v>
      </c>
      <c r="C10146" s="1" t="s">
        <v>23816</v>
      </c>
      <c r="D10146" s="1" t="s">
        <v>23797</v>
      </c>
      <c r="E10146" s="1" t="s">
        <v>23809</v>
      </c>
      <c r="F10146" s="1" t="s">
        <v>38654</v>
      </c>
      <c r="G10146" s="1" t="str">
        <f>IFERROR(VLOOKUP(A10146,Merge_RKTM!$C$2:$D$4691,2,FALSE),"")</f>
        <v/>
      </c>
      <c r="H10146" s="1" t="str">
        <f>IFERROR(VLOOKUP(A10146,Merge_gall!$C$2:$D$6296,2,FALSE),"")</f>
        <v/>
      </c>
      <c r="I10146" s="1" t="str">
        <f t="shared" si="158"/>
        <v/>
      </c>
    </row>
    <row r="10147" spans="1:9">
      <c r="A10147" s="1" t="s">
        <v>37920</v>
      </c>
      <c r="B10147" s="1" t="s">
        <v>386</v>
      </c>
      <c r="C10147" s="1" t="s">
        <v>23817</v>
      </c>
      <c r="D10147" s="1" t="s">
        <v>23797</v>
      </c>
      <c r="E10147" s="1" t="s">
        <v>23811</v>
      </c>
      <c r="F10147" s="1" t="s">
        <v>38654</v>
      </c>
      <c r="G10147" s="1" t="str">
        <f>IFERROR(VLOOKUP(A10147,Merge_RKTM!$C$2:$D$4691,2,FALSE),"")</f>
        <v/>
      </c>
      <c r="H10147" s="1" t="str">
        <f>IFERROR(VLOOKUP(A10147,Merge_gall!$C$2:$D$6296,2,FALSE),"")</f>
        <v/>
      </c>
      <c r="I10147" s="1" t="str">
        <f t="shared" si="158"/>
        <v/>
      </c>
    </row>
    <row r="10148" spans="1:9">
      <c r="A10148" s="1" t="s">
        <v>37921</v>
      </c>
      <c r="B10148" s="1" t="s">
        <v>13</v>
      </c>
      <c r="C10148" s="1" t="s">
        <v>23818</v>
      </c>
      <c r="D10148" s="1" t="s">
        <v>23797</v>
      </c>
      <c r="E10148" s="1" t="s">
        <v>23819</v>
      </c>
      <c r="F10148" s="1" t="s">
        <v>38654</v>
      </c>
      <c r="G10148" s="1" t="str">
        <f>IFERROR(VLOOKUP(A10148,Merge_RKTM!$C$2:$D$4691,2,FALSE),"")</f>
        <v/>
      </c>
      <c r="H10148" s="1" t="str">
        <f>IFERROR(VLOOKUP(A10148,Merge_gall!$C$2:$D$6296,2,FALSE),"")</f>
        <v/>
      </c>
      <c r="I10148" s="1" t="str">
        <f t="shared" si="158"/>
        <v/>
      </c>
    </row>
    <row r="10149" spans="1:9">
      <c r="A10149" s="1" t="s">
        <v>37922</v>
      </c>
      <c r="B10149" s="1" t="s">
        <v>13</v>
      </c>
      <c r="C10149" s="1" t="s">
        <v>23820</v>
      </c>
      <c r="D10149" s="1" t="s">
        <v>23797</v>
      </c>
      <c r="E10149" s="1" t="s">
        <v>23821</v>
      </c>
      <c r="F10149" s="1" t="s">
        <v>38654</v>
      </c>
      <c r="G10149" s="1" t="str">
        <f>IFERROR(VLOOKUP(A10149,Merge_RKTM!$C$2:$D$4691,2,FALSE),"")</f>
        <v/>
      </c>
      <c r="H10149" s="1" t="str">
        <f>IFERROR(VLOOKUP(A10149,Merge_gall!$C$2:$D$6296,2,FALSE),"")</f>
        <v/>
      </c>
      <c r="I10149" s="1" t="str">
        <f t="shared" si="158"/>
        <v/>
      </c>
    </row>
    <row r="10150" spans="1:9">
      <c r="A10150" s="1" t="s">
        <v>37923</v>
      </c>
      <c r="B10150" s="1" t="s">
        <v>13</v>
      </c>
      <c r="C10150" s="1" t="s">
        <v>23822</v>
      </c>
      <c r="D10150" s="1" t="s">
        <v>23797</v>
      </c>
      <c r="E10150" s="1" t="s">
        <v>23823</v>
      </c>
      <c r="F10150" s="1" t="s">
        <v>38654</v>
      </c>
      <c r="G10150" s="1" t="str">
        <f>IFERROR(VLOOKUP(A10150,Merge_RKTM!$C$2:$D$4691,2,FALSE),"")</f>
        <v/>
      </c>
      <c r="H10150" s="1" t="str">
        <f>IFERROR(VLOOKUP(A10150,Merge_gall!$C$2:$D$6296,2,FALSE),"")</f>
        <v/>
      </c>
      <c r="I10150" s="1" t="str">
        <f t="shared" si="158"/>
        <v/>
      </c>
    </row>
    <row r="10151" spans="1:9">
      <c r="A10151" s="1" t="s">
        <v>37924</v>
      </c>
      <c r="B10151" s="1" t="s">
        <v>25</v>
      </c>
      <c r="C10151" s="1" t="s">
        <v>23824</v>
      </c>
      <c r="D10151" s="1" t="s">
        <v>23797</v>
      </c>
      <c r="E10151" s="1" t="s">
        <v>23825</v>
      </c>
      <c r="F10151" s="1" t="s">
        <v>38654</v>
      </c>
      <c r="G10151" s="1" t="str">
        <f>IFERROR(VLOOKUP(A10151,Merge_RKTM!$C$2:$D$4691,2,FALSE),"")</f>
        <v/>
      </c>
      <c r="H10151" s="1" t="str">
        <f>IFERROR(VLOOKUP(A10151,Merge_gall!$C$2:$D$6296,2,FALSE),"")</f>
        <v/>
      </c>
      <c r="I10151" s="1" t="str">
        <f t="shared" si="158"/>
        <v/>
      </c>
    </row>
    <row r="10152" spans="1:9">
      <c r="A10152" s="1" t="s">
        <v>37925</v>
      </c>
      <c r="B10152" s="1" t="s">
        <v>7</v>
      </c>
      <c r="C10152" s="1" t="s">
        <v>23826</v>
      </c>
      <c r="D10152" s="1" t="s">
        <v>17149</v>
      </c>
      <c r="E10152" s="1" t="s">
        <v>23827</v>
      </c>
      <c r="F10152" s="1" t="s">
        <v>38654</v>
      </c>
      <c r="G10152" s="1" t="str">
        <f>IFERROR(VLOOKUP(A10152,Merge_RKTM!$C$2:$D$4691,2,FALSE),"")</f>
        <v/>
      </c>
      <c r="H10152" s="1" t="str">
        <f>IFERROR(VLOOKUP(A10152,Merge_gall!$C$2:$D$6296,2,FALSE),"")</f>
        <v/>
      </c>
      <c r="I10152" s="1" t="str">
        <f t="shared" si="158"/>
        <v/>
      </c>
    </row>
    <row r="10153" spans="1:9">
      <c r="A10153" s="1" t="s">
        <v>37926</v>
      </c>
      <c r="B10153" s="1" t="s">
        <v>11</v>
      </c>
      <c r="C10153" s="1" t="s">
        <v>23828</v>
      </c>
      <c r="D10153" s="1" t="s">
        <v>17149</v>
      </c>
      <c r="E10153" s="1" t="s">
        <v>23829</v>
      </c>
      <c r="F10153" s="1" t="s">
        <v>38654</v>
      </c>
      <c r="G10153" s="1" t="str">
        <f>IFERROR(VLOOKUP(A10153,Merge_RKTM!$C$2:$D$4691,2,FALSE),"")</f>
        <v/>
      </c>
      <c r="H10153" s="1" t="str">
        <f>IFERROR(VLOOKUP(A10153,Merge_gall!$C$2:$D$6296,2,FALSE),"")</f>
        <v/>
      </c>
      <c r="I10153" s="1" t="str">
        <f t="shared" si="158"/>
        <v/>
      </c>
    </row>
    <row r="10154" spans="1:9">
      <c r="A10154" s="1" t="s">
        <v>37927</v>
      </c>
      <c r="B10154" s="1" t="s">
        <v>13</v>
      </c>
      <c r="C10154" s="1" t="s">
        <v>23830</v>
      </c>
      <c r="D10154" s="1" t="s">
        <v>23831</v>
      </c>
      <c r="E10154" s="1" t="s">
        <v>23832</v>
      </c>
      <c r="F10154" s="1" t="s">
        <v>38654</v>
      </c>
      <c r="G10154" s="1" t="str">
        <f>IFERROR(VLOOKUP(A10154,Merge_RKTM!$C$2:$D$4691,2,FALSE),"")</f>
        <v/>
      </c>
      <c r="H10154" s="1" t="str">
        <f>IFERROR(VLOOKUP(A10154,Merge_gall!$C$2:$D$6296,2,FALSE),"")</f>
        <v/>
      </c>
      <c r="I10154" s="1" t="str">
        <f t="shared" si="158"/>
        <v/>
      </c>
    </row>
    <row r="10155" spans="1:9">
      <c r="A10155" s="1" t="s">
        <v>37928</v>
      </c>
      <c r="B10155" s="1" t="s">
        <v>13</v>
      </c>
      <c r="C10155" s="1" t="s">
        <v>23833</v>
      </c>
      <c r="D10155" s="1" t="s">
        <v>23831</v>
      </c>
      <c r="E10155" s="1" t="s">
        <v>23834</v>
      </c>
      <c r="F10155" s="1" t="s">
        <v>38654</v>
      </c>
      <c r="G10155" s="1" t="str">
        <f>IFERROR(VLOOKUP(A10155,Merge_RKTM!$C$2:$D$4691,2,FALSE),"")</f>
        <v/>
      </c>
      <c r="H10155" s="1" t="str">
        <f>IFERROR(VLOOKUP(A10155,Merge_gall!$C$2:$D$6296,2,FALSE),"")</f>
        <v/>
      </c>
      <c r="I10155" s="1" t="str">
        <f t="shared" si="158"/>
        <v/>
      </c>
    </row>
    <row r="10156" spans="1:9">
      <c r="A10156" s="1" t="s">
        <v>37929</v>
      </c>
      <c r="B10156" s="1" t="s">
        <v>13</v>
      </c>
      <c r="C10156" s="1" t="s">
        <v>23835</v>
      </c>
      <c r="D10156" s="1" t="s">
        <v>23831</v>
      </c>
      <c r="E10156" s="1" t="s">
        <v>23832</v>
      </c>
      <c r="F10156" s="1" t="s">
        <v>38654</v>
      </c>
      <c r="G10156" s="1" t="str">
        <f>IFERROR(VLOOKUP(A10156,Merge_RKTM!$C$2:$D$4691,2,FALSE),"")</f>
        <v/>
      </c>
      <c r="H10156" s="1" t="str">
        <f>IFERROR(VLOOKUP(A10156,Merge_gall!$C$2:$D$6296,2,FALSE),"")</f>
        <v/>
      </c>
      <c r="I10156" s="1" t="str">
        <f t="shared" si="158"/>
        <v/>
      </c>
    </row>
    <row r="10157" spans="1:9">
      <c r="A10157" s="1" t="s">
        <v>37930</v>
      </c>
      <c r="B10157" s="1" t="s">
        <v>13</v>
      </c>
      <c r="C10157" s="1" t="s">
        <v>23836</v>
      </c>
      <c r="D10157" s="1" t="s">
        <v>23831</v>
      </c>
      <c r="E10157" s="1" t="s">
        <v>23837</v>
      </c>
      <c r="F10157" s="1" t="s">
        <v>38654</v>
      </c>
      <c r="G10157" s="1" t="str">
        <f>IFERROR(VLOOKUP(A10157,Merge_RKTM!$C$2:$D$4691,2,FALSE),"")</f>
        <v/>
      </c>
      <c r="H10157" s="1" t="str">
        <f>IFERROR(VLOOKUP(A10157,Merge_gall!$C$2:$D$6296,2,FALSE),"")</f>
        <v/>
      </c>
      <c r="I10157" s="1" t="str">
        <f t="shared" si="158"/>
        <v/>
      </c>
    </row>
    <row r="10158" spans="1:9">
      <c r="A10158" s="1" t="s">
        <v>37931</v>
      </c>
      <c r="B10158" s="1" t="s">
        <v>25</v>
      </c>
      <c r="C10158" s="1" t="s">
        <v>23838</v>
      </c>
      <c r="D10158" s="1" t="s">
        <v>23839</v>
      </c>
      <c r="E10158" s="1" t="s">
        <v>16030</v>
      </c>
      <c r="F10158" s="1" t="s">
        <v>38654</v>
      </c>
      <c r="G10158" s="1" t="str">
        <f>IFERROR(VLOOKUP(A10158,Merge_RKTM!$C$2:$D$4691,2,FALSE),"")</f>
        <v/>
      </c>
      <c r="H10158" s="1" t="str">
        <f>IFERROR(VLOOKUP(A10158,Merge_gall!$C$2:$D$6296,2,FALSE),"")</f>
        <v/>
      </c>
      <c r="I10158" s="1" t="str">
        <f t="shared" si="158"/>
        <v/>
      </c>
    </row>
    <row r="10159" spans="1:9">
      <c r="A10159" s="1" t="s">
        <v>37932</v>
      </c>
      <c r="B10159" s="1" t="s">
        <v>25</v>
      </c>
      <c r="C10159" s="1" t="s">
        <v>23840</v>
      </c>
      <c r="D10159" s="1" t="s">
        <v>23839</v>
      </c>
      <c r="E10159" s="1" t="s">
        <v>23841</v>
      </c>
      <c r="F10159" s="1" t="s">
        <v>38654</v>
      </c>
      <c r="G10159" s="1" t="str">
        <f>IFERROR(VLOOKUP(A10159,Merge_RKTM!$C$2:$D$4691,2,FALSE),"")</f>
        <v/>
      </c>
      <c r="H10159" s="1" t="str">
        <f>IFERROR(VLOOKUP(A10159,Merge_gall!$C$2:$D$6296,2,FALSE),"")</f>
        <v/>
      </c>
      <c r="I10159" s="1" t="str">
        <f t="shared" si="158"/>
        <v/>
      </c>
    </row>
    <row r="10160" spans="1:9">
      <c r="A10160" s="1" t="s">
        <v>37933</v>
      </c>
      <c r="B10160" s="1" t="s">
        <v>32</v>
      </c>
      <c r="C10160" s="1" t="s">
        <v>23842</v>
      </c>
      <c r="D10160" s="1" t="s">
        <v>23831</v>
      </c>
      <c r="E10160" s="1" t="s">
        <v>23843</v>
      </c>
      <c r="F10160" s="1" t="s">
        <v>38654</v>
      </c>
      <c r="G10160" s="1" t="str">
        <f>IFERROR(VLOOKUP(A10160,Merge_RKTM!$C$2:$D$4691,2,FALSE),"")</f>
        <v/>
      </c>
      <c r="H10160" s="1" t="str">
        <f>IFERROR(VLOOKUP(A10160,Merge_gall!$C$2:$D$6296,2,FALSE),"")</f>
        <v/>
      </c>
      <c r="I10160" s="1" t="str">
        <f t="shared" si="158"/>
        <v/>
      </c>
    </row>
    <row r="10161" spans="1:9">
      <c r="A10161" s="1" t="s">
        <v>37934</v>
      </c>
      <c r="B10161" s="1" t="s">
        <v>32</v>
      </c>
      <c r="C10161" s="1" t="s">
        <v>23844</v>
      </c>
      <c r="D10161" s="1" t="s">
        <v>23831</v>
      </c>
      <c r="E10161" s="1" t="s">
        <v>23845</v>
      </c>
      <c r="F10161" s="1" t="s">
        <v>38654</v>
      </c>
      <c r="G10161" s="1" t="str">
        <f>IFERROR(VLOOKUP(A10161,Merge_RKTM!$C$2:$D$4691,2,FALSE),"")</f>
        <v/>
      </c>
      <c r="H10161" s="1" t="str">
        <f>IFERROR(VLOOKUP(A10161,Merge_gall!$C$2:$D$6296,2,FALSE),"")</f>
        <v/>
      </c>
      <c r="I10161" s="1" t="str">
        <f t="shared" si="158"/>
        <v/>
      </c>
    </row>
    <row r="10162" spans="1:9">
      <c r="A10162" s="1" t="s">
        <v>37935</v>
      </c>
      <c r="B10162" s="1" t="s">
        <v>32</v>
      </c>
      <c r="C10162" s="1" t="s">
        <v>23846</v>
      </c>
      <c r="D10162" s="1" t="s">
        <v>23831</v>
      </c>
      <c r="E10162" s="1" t="s">
        <v>23847</v>
      </c>
      <c r="F10162" s="1" t="s">
        <v>38654</v>
      </c>
      <c r="G10162" s="1" t="str">
        <f>IFERROR(VLOOKUP(A10162,Merge_RKTM!$C$2:$D$4691,2,FALSE),"")</f>
        <v/>
      </c>
      <c r="H10162" s="1" t="str">
        <f>IFERROR(VLOOKUP(A10162,Merge_gall!$C$2:$D$6296,2,FALSE),"")</f>
        <v/>
      </c>
      <c r="I10162" s="1" t="str">
        <f t="shared" si="158"/>
        <v/>
      </c>
    </row>
    <row r="10163" spans="1:9">
      <c r="A10163" s="1" t="s">
        <v>37936</v>
      </c>
      <c r="B10163" s="1" t="s">
        <v>32</v>
      </c>
      <c r="C10163" s="1" t="s">
        <v>23848</v>
      </c>
      <c r="D10163" s="1" t="s">
        <v>23831</v>
      </c>
      <c r="E10163" s="1" t="s">
        <v>23849</v>
      </c>
      <c r="F10163" s="1" t="s">
        <v>38654</v>
      </c>
      <c r="G10163" s="1" t="str">
        <f>IFERROR(VLOOKUP(A10163,Merge_RKTM!$C$2:$D$4691,2,FALSE),"")</f>
        <v/>
      </c>
      <c r="H10163" s="1" t="str">
        <f>IFERROR(VLOOKUP(A10163,Merge_gall!$C$2:$D$6296,2,FALSE),"")</f>
        <v/>
      </c>
      <c r="I10163" s="1" t="str">
        <f t="shared" si="158"/>
        <v/>
      </c>
    </row>
    <row r="10164" spans="1:9">
      <c r="A10164" s="1" t="s">
        <v>37937</v>
      </c>
      <c r="B10164" s="1" t="s">
        <v>32</v>
      </c>
      <c r="C10164" s="1" t="s">
        <v>23850</v>
      </c>
      <c r="D10164" s="1" t="s">
        <v>23831</v>
      </c>
      <c r="E10164" s="1" t="s">
        <v>23851</v>
      </c>
      <c r="F10164" s="1" t="s">
        <v>38654</v>
      </c>
      <c r="G10164" s="1" t="str">
        <f>IFERROR(VLOOKUP(A10164,Merge_RKTM!$C$2:$D$4691,2,FALSE),"")</f>
        <v/>
      </c>
      <c r="H10164" s="1" t="str">
        <f>IFERROR(VLOOKUP(A10164,Merge_gall!$C$2:$D$6296,2,FALSE),"")</f>
        <v/>
      </c>
      <c r="I10164" s="1" t="str">
        <f t="shared" si="158"/>
        <v/>
      </c>
    </row>
    <row r="10165" spans="1:9">
      <c r="A10165" s="1" t="s">
        <v>37938</v>
      </c>
      <c r="B10165" s="1" t="s">
        <v>32</v>
      </c>
      <c r="C10165" s="1" t="s">
        <v>23852</v>
      </c>
      <c r="D10165" s="1" t="s">
        <v>23831</v>
      </c>
      <c r="E10165" s="1" t="s">
        <v>23853</v>
      </c>
      <c r="F10165" s="1" t="s">
        <v>38654</v>
      </c>
      <c r="G10165" s="1" t="str">
        <f>IFERROR(VLOOKUP(A10165,Merge_RKTM!$C$2:$D$4691,2,FALSE),"")</f>
        <v/>
      </c>
      <c r="H10165" s="1" t="str">
        <f>IFERROR(VLOOKUP(A10165,Merge_gall!$C$2:$D$6296,2,FALSE),"")</f>
        <v/>
      </c>
      <c r="I10165" s="1" t="str">
        <f t="shared" si="158"/>
        <v/>
      </c>
    </row>
    <row r="10166" spans="1:9">
      <c r="A10166" s="1" t="s">
        <v>37939</v>
      </c>
      <c r="B10166" s="1" t="s">
        <v>7</v>
      </c>
      <c r="C10166" s="1" t="s">
        <v>23854</v>
      </c>
      <c r="D10166" s="1" t="s">
        <v>17159</v>
      </c>
      <c r="E10166" s="1" t="s">
        <v>23855</v>
      </c>
      <c r="F10166" s="1" t="s">
        <v>38654</v>
      </c>
      <c r="G10166" s="1" t="str">
        <f>IFERROR(VLOOKUP(A10166,Merge_RKTM!$C$2:$D$4691,2,FALSE),"")</f>
        <v/>
      </c>
      <c r="H10166" s="1" t="str">
        <f>IFERROR(VLOOKUP(A10166,Merge_gall!$C$2:$D$6296,2,FALSE),"")</f>
        <v/>
      </c>
      <c r="I10166" s="1" t="str">
        <f t="shared" si="158"/>
        <v/>
      </c>
    </row>
    <row r="10167" spans="1:9">
      <c r="A10167" s="1" t="s">
        <v>37940</v>
      </c>
      <c r="B10167" s="1" t="s">
        <v>11</v>
      </c>
      <c r="C10167" s="1" t="s">
        <v>23856</v>
      </c>
      <c r="D10167" s="1" t="s">
        <v>17159</v>
      </c>
      <c r="E10167" s="1" t="s">
        <v>23855</v>
      </c>
      <c r="F10167" s="1" t="s">
        <v>38654</v>
      </c>
      <c r="G10167" s="1" t="str">
        <f>IFERROR(VLOOKUP(A10167,Merge_RKTM!$C$2:$D$4691,2,FALSE),"")</f>
        <v/>
      </c>
      <c r="H10167" s="1" t="str">
        <f>IFERROR(VLOOKUP(A10167,Merge_gall!$C$2:$D$6296,2,FALSE),"")</f>
        <v/>
      </c>
      <c r="I10167" s="1" t="str">
        <f t="shared" si="158"/>
        <v/>
      </c>
    </row>
    <row r="10168" spans="1:9">
      <c r="A10168" s="1" t="s">
        <v>37941</v>
      </c>
      <c r="B10168" s="1" t="s">
        <v>13</v>
      </c>
      <c r="C10168" s="1" t="s">
        <v>23857</v>
      </c>
      <c r="D10168" s="1" t="s">
        <v>23858</v>
      </c>
      <c r="E10168" s="1" t="s">
        <v>23859</v>
      </c>
      <c r="F10168" s="1" t="s">
        <v>38654</v>
      </c>
      <c r="G10168" s="1" t="str">
        <f>IFERROR(VLOOKUP(A10168,Merge_RKTM!$C$2:$D$4691,2,FALSE),"")</f>
        <v/>
      </c>
      <c r="H10168" s="1" t="str">
        <f>IFERROR(VLOOKUP(A10168,Merge_gall!$C$2:$D$6296,2,FALSE),"")</f>
        <v/>
      </c>
      <c r="I10168" s="1" t="str">
        <f t="shared" si="158"/>
        <v/>
      </c>
    </row>
    <row r="10169" spans="1:9">
      <c r="A10169" s="1" t="s">
        <v>37942</v>
      </c>
      <c r="B10169" s="1" t="s">
        <v>13</v>
      </c>
      <c r="C10169" s="1" t="s">
        <v>23860</v>
      </c>
      <c r="D10169" s="1" t="s">
        <v>23858</v>
      </c>
      <c r="E10169" s="1" t="s">
        <v>23861</v>
      </c>
      <c r="F10169" s="1" t="s">
        <v>38654</v>
      </c>
      <c r="G10169" s="1" t="str">
        <f>IFERROR(VLOOKUP(A10169,Merge_RKTM!$C$2:$D$4691,2,FALSE),"")</f>
        <v/>
      </c>
      <c r="H10169" s="1" t="str">
        <f>IFERROR(VLOOKUP(A10169,Merge_gall!$C$2:$D$6296,2,FALSE),"")</f>
        <v/>
      </c>
      <c r="I10169" s="1" t="str">
        <f t="shared" si="158"/>
        <v/>
      </c>
    </row>
    <row r="10170" spans="1:9">
      <c r="A10170" s="1" t="s">
        <v>37943</v>
      </c>
      <c r="B10170" s="1" t="s">
        <v>13</v>
      </c>
      <c r="C10170" s="1" t="s">
        <v>23862</v>
      </c>
      <c r="D10170" s="1" t="s">
        <v>23858</v>
      </c>
      <c r="E10170" s="1" t="s">
        <v>23859</v>
      </c>
      <c r="F10170" s="1" t="s">
        <v>38654</v>
      </c>
      <c r="G10170" s="1" t="str">
        <f>IFERROR(VLOOKUP(A10170,Merge_RKTM!$C$2:$D$4691,2,FALSE),"")</f>
        <v/>
      </c>
      <c r="H10170" s="1" t="str">
        <f>IFERROR(VLOOKUP(A10170,Merge_gall!$C$2:$D$6296,2,FALSE),"")</f>
        <v/>
      </c>
      <c r="I10170" s="1" t="str">
        <f t="shared" si="158"/>
        <v/>
      </c>
    </row>
    <row r="10171" spans="1:9">
      <c r="A10171" s="1" t="s">
        <v>37944</v>
      </c>
      <c r="B10171" s="1" t="s">
        <v>13</v>
      </c>
      <c r="C10171" s="1" t="s">
        <v>23863</v>
      </c>
      <c r="D10171" s="1" t="s">
        <v>23858</v>
      </c>
      <c r="E10171" s="1" t="s">
        <v>23864</v>
      </c>
      <c r="F10171" s="1" t="s">
        <v>38654</v>
      </c>
      <c r="G10171" s="1" t="str">
        <f>IFERROR(VLOOKUP(A10171,Merge_RKTM!$C$2:$D$4691,2,FALSE),"")</f>
        <v/>
      </c>
      <c r="H10171" s="1" t="str">
        <f>IFERROR(VLOOKUP(A10171,Merge_gall!$C$2:$D$6296,2,FALSE),"")</f>
        <v/>
      </c>
      <c r="I10171" s="1" t="str">
        <f t="shared" si="158"/>
        <v/>
      </c>
    </row>
    <row r="10172" spans="1:9">
      <c r="A10172" s="1" t="s">
        <v>37945</v>
      </c>
      <c r="B10172" s="1" t="s">
        <v>25</v>
      </c>
      <c r="C10172" s="1" t="s">
        <v>23865</v>
      </c>
      <c r="D10172" s="1" t="s">
        <v>23858</v>
      </c>
      <c r="E10172" s="1" t="s">
        <v>16030</v>
      </c>
      <c r="F10172" s="1" t="s">
        <v>38654</v>
      </c>
      <c r="G10172" s="1" t="str">
        <f>IFERROR(VLOOKUP(A10172,Merge_RKTM!$C$2:$D$4691,2,FALSE),"")</f>
        <v/>
      </c>
      <c r="H10172" s="1" t="str">
        <f>IFERROR(VLOOKUP(A10172,Merge_gall!$C$2:$D$6296,2,FALSE),"")</f>
        <v/>
      </c>
      <c r="I10172" s="1" t="str">
        <f t="shared" si="158"/>
        <v/>
      </c>
    </row>
    <row r="10173" spans="1:9">
      <c r="A10173" s="1" t="s">
        <v>37946</v>
      </c>
      <c r="B10173" s="1" t="s">
        <v>25</v>
      </c>
      <c r="C10173" s="1" t="s">
        <v>23866</v>
      </c>
      <c r="D10173" s="1" t="s">
        <v>23858</v>
      </c>
      <c r="E10173" s="1" t="s">
        <v>23841</v>
      </c>
      <c r="F10173" s="1" t="s">
        <v>38654</v>
      </c>
      <c r="G10173" s="1" t="str">
        <f>IFERROR(VLOOKUP(A10173,Merge_RKTM!$C$2:$D$4691,2,FALSE),"")</f>
        <v/>
      </c>
      <c r="H10173" s="1" t="str">
        <f>IFERROR(VLOOKUP(A10173,Merge_gall!$C$2:$D$6296,2,FALSE),"")</f>
        <v/>
      </c>
      <c r="I10173" s="1" t="str">
        <f t="shared" si="158"/>
        <v/>
      </c>
    </row>
    <row r="10174" spans="1:9">
      <c r="A10174" s="1" t="s">
        <v>37947</v>
      </c>
      <c r="B10174" s="1" t="s">
        <v>32</v>
      </c>
      <c r="C10174" s="1" t="s">
        <v>23867</v>
      </c>
      <c r="D10174" s="1" t="s">
        <v>23858</v>
      </c>
      <c r="E10174" s="1" t="s">
        <v>23868</v>
      </c>
      <c r="F10174" s="1" t="s">
        <v>38654</v>
      </c>
      <c r="G10174" s="1" t="str">
        <f>IFERROR(VLOOKUP(A10174,Merge_RKTM!$C$2:$D$4691,2,FALSE),"")</f>
        <v/>
      </c>
      <c r="H10174" s="1" t="str">
        <f>IFERROR(VLOOKUP(A10174,Merge_gall!$C$2:$D$6296,2,FALSE),"")</f>
        <v/>
      </c>
      <c r="I10174" s="1" t="str">
        <f t="shared" si="158"/>
        <v/>
      </c>
    </row>
    <row r="10175" spans="1:9">
      <c r="A10175" s="1" t="s">
        <v>37948</v>
      </c>
      <c r="B10175" s="1" t="s">
        <v>32</v>
      </c>
      <c r="C10175" s="1" t="s">
        <v>23869</v>
      </c>
      <c r="D10175" s="1" t="s">
        <v>23858</v>
      </c>
      <c r="E10175" s="1" t="s">
        <v>23870</v>
      </c>
      <c r="F10175" s="1" t="s">
        <v>38654</v>
      </c>
      <c r="G10175" s="1" t="str">
        <f>IFERROR(VLOOKUP(A10175,Merge_RKTM!$C$2:$D$4691,2,FALSE),"")</f>
        <v/>
      </c>
      <c r="H10175" s="1" t="str">
        <f>IFERROR(VLOOKUP(A10175,Merge_gall!$C$2:$D$6296,2,FALSE),"")</f>
        <v/>
      </c>
      <c r="I10175" s="1" t="str">
        <f t="shared" si="158"/>
        <v/>
      </c>
    </row>
    <row r="10176" spans="1:9">
      <c r="A10176" s="1" t="s">
        <v>37949</v>
      </c>
      <c r="B10176" s="1" t="s">
        <v>32</v>
      </c>
      <c r="C10176" s="1" t="s">
        <v>23871</v>
      </c>
      <c r="D10176" s="1" t="s">
        <v>23858</v>
      </c>
      <c r="E10176" s="1" t="s">
        <v>23872</v>
      </c>
      <c r="F10176" s="1" t="s">
        <v>38654</v>
      </c>
      <c r="G10176" s="1" t="str">
        <f>IFERROR(VLOOKUP(A10176,Merge_RKTM!$C$2:$D$4691,2,FALSE),"")</f>
        <v/>
      </c>
      <c r="H10176" s="1" t="str">
        <f>IFERROR(VLOOKUP(A10176,Merge_gall!$C$2:$D$6296,2,FALSE),"")</f>
        <v/>
      </c>
      <c r="I10176" s="1" t="str">
        <f t="shared" si="158"/>
        <v/>
      </c>
    </row>
    <row r="10177" spans="1:9">
      <c r="A10177" s="1" t="s">
        <v>37950</v>
      </c>
      <c r="B10177" s="1" t="s">
        <v>32</v>
      </c>
      <c r="C10177" s="1" t="s">
        <v>23873</v>
      </c>
      <c r="D10177" s="1" t="s">
        <v>23858</v>
      </c>
      <c r="E10177" s="1" t="s">
        <v>23874</v>
      </c>
      <c r="F10177" s="1" t="s">
        <v>38654</v>
      </c>
      <c r="G10177" s="1" t="str">
        <f>IFERROR(VLOOKUP(A10177,Merge_RKTM!$C$2:$D$4691,2,FALSE),"")</f>
        <v/>
      </c>
      <c r="H10177" s="1" t="str">
        <f>IFERROR(VLOOKUP(A10177,Merge_gall!$C$2:$D$6296,2,FALSE),"")</f>
        <v/>
      </c>
      <c r="I10177" s="1" t="str">
        <f t="shared" si="158"/>
        <v/>
      </c>
    </row>
    <row r="10178" spans="1:9">
      <c r="A10178" s="1" t="s">
        <v>37951</v>
      </c>
      <c r="B10178" s="1" t="s">
        <v>32</v>
      </c>
      <c r="C10178" s="1" t="s">
        <v>23875</v>
      </c>
      <c r="D10178" s="1" t="s">
        <v>23858</v>
      </c>
      <c r="E10178" s="1" t="s">
        <v>23876</v>
      </c>
      <c r="F10178" s="1" t="s">
        <v>38654</v>
      </c>
      <c r="G10178" s="1" t="str">
        <f>IFERROR(VLOOKUP(A10178,Merge_RKTM!$C$2:$D$4691,2,FALSE),"")</f>
        <v/>
      </c>
      <c r="H10178" s="1" t="str">
        <f>IFERROR(VLOOKUP(A10178,Merge_gall!$C$2:$D$6296,2,FALSE),"")</f>
        <v/>
      </c>
      <c r="I10178" s="1" t="str">
        <f t="shared" si="158"/>
        <v/>
      </c>
    </row>
    <row r="10179" spans="1:9">
      <c r="A10179" s="1" t="s">
        <v>37952</v>
      </c>
      <c r="B10179" s="1" t="s">
        <v>32</v>
      </c>
      <c r="C10179" s="1" t="s">
        <v>23877</v>
      </c>
      <c r="D10179" s="1" t="s">
        <v>23858</v>
      </c>
      <c r="E10179" s="1" t="s">
        <v>23878</v>
      </c>
      <c r="F10179" s="1" t="s">
        <v>38654</v>
      </c>
      <c r="G10179" s="1" t="str">
        <f>IFERROR(VLOOKUP(A10179,Merge_RKTM!$C$2:$D$4691,2,FALSE),"")</f>
        <v/>
      </c>
      <c r="H10179" s="1" t="str">
        <f>IFERROR(VLOOKUP(A10179,Merge_gall!$C$2:$D$6296,2,FALSE),"")</f>
        <v/>
      </c>
      <c r="I10179" s="1" t="str">
        <f t="shared" ref="I10179:I10242" si="159">IF(H10179="",G10179,H10179)</f>
        <v/>
      </c>
    </row>
    <row r="10180" spans="1:9">
      <c r="A10180" s="1" t="s">
        <v>37953</v>
      </c>
      <c r="B10180" s="1" t="s">
        <v>7</v>
      </c>
      <c r="C10180" s="1" t="s">
        <v>23879</v>
      </c>
      <c r="D10180" s="1" t="s">
        <v>17149</v>
      </c>
      <c r="E10180" s="1" t="s">
        <v>23880</v>
      </c>
      <c r="F10180" s="1" t="s">
        <v>38654</v>
      </c>
      <c r="G10180" s="1" t="str">
        <f>IFERROR(VLOOKUP(A10180,Merge_RKTM!$C$2:$D$4691,2,FALSE),"")</f>
        <v/>
      </c>
      <c r="H10180" s="1" t="str">
        <f>IFERROR(VLOOKUP(A10180,Merge_gall!$C$2:$D$6296,2,FALSE),"")</f>
        <v/>
      </c>
      <c r="I10180" s="1" t="str">
        <f t="shared" si="159"/>
        <v/>
      </c>
    </row>
    <row r="10181" spans="1:9">
      <c r="A10181" s="1" t="s">
        <v>37954</v>
      </c>
      <c r="B10181" s="1" t="s">
        <v>11</v>
      </c>
      <c r="C10181" s="1" t="s">
        <v>23881</v>
      </c>
      <c r="D10181" s="1" t="s">
        <v>17149</v>
      </c>
      <c r="E10181" s="1" t="s">
        <v>23882</v>
      </c>
      <c r="F10181" s="1" t="s">
        <v>38654</v>
      </c>
      <c r="G10181" s="1" t="str">
        <f>IFERROR(VLOOKUP(A10181,Merge_RKTM!$C$2:$D$4691,2,FALSE),"")</f>
        <v/>
      </c>
      <c r="H10181" s="1" t="str">
        <f>IFERROR(VLOOKUP(A10181,Merge_gall!$C$2:$D$6296,2,FALSE),"")</f>
        <v/>
      </c>
      <c r="I10181" s="1" t="str">
        <f t="shared" si="159"/>
        <v/>
      </c>
    </row>
    <row r="10182" spans="1:9">
      <c r="A10182" s="1" t="s">
        <v>37955</v>
      </c>
      <c r="B10182" s="1" t="s">
        <v>13</v>
      </c>
      <c r="C10182" s="1" t="s">
        <v>23883</v>
      </c>
      <c r="D10182" s="1" t="s">
        <v>23831</v>
      </c>
      <c r="E10182" s="1" t="s">
        <v>23884</v>
      </c>
      <c r="F10182" s="1" t="s">
        <v>38654</v>
      </c>
      <c r="G10182" s="1" t="str">
        <f>IFERROR(VLOOKUP(A10182,Merge_RKTM!$C$2:$D$4691,2,FALSE),"")</f>
        <v/>
      </c>
      <c r="H10182" s="1" t="str">
        <f>IFERROR(VLOOKUP(A10182,Merge_gall!$C$2:$D$6296,2,FALSE),"")</f>
        <v/>
      </c>
      <c r="I10182" s="1" t="str">
        <f t="shared" si="159"/>
        <v/>
      </c>
    </row>
    <row r="10183" spans="1:9">
      <c r="A10183" s="1" t="s">
        <v>37956</v>
      </c>
      <c r="B10183" s="1" t="s">
        <v>13</v>
      </c>
      <c r="C10183" s="1" t="s">
        <v>23885</v>
      </c>
      <c r="D10183" s="1" t="s">
        <v>23831</v>
      </c>
      <c r="E10183" s="1" t="s">
        <v>23886</v>
      </c>
      <c r="F10183" s="1" t="s">
        <v>38654</v>
      </c>
      <c r="G10183" s="1" t="str">
        <f>IFERROR(VLOOKUP(A10183,Merge_RKTM!$C$2:$D$4691,2,FALSE),"")</f>
        <v/>
      </c>
      <c r="H10183" s="1" t="str">
        <f>IFERROR(VLOOKUP(A10183,Merge_gall!$C$2:$D$6296,2,FALSE),"")</f>
        <v/>
      </c>
      <c r="I10183" s="1" t="str">
        <f t="shared" si="159"/>
        <v/>
      </c>
    </row>
    <row r="10184" spans="1:9">
      <c r="A10184" s="1" t="s">
        <v>37957</v>
      </c>
      <c r="B10184" s="1" t="s">
        <v>13</v>
      </c>
      <c r="C10184" s="1" t="s">
        <v>23887</v>
      </c>
      <c r="D10184" s="1" t="s">
        <v>23831</v>
      </c>
      <c r="E10184" s="1" t="s">
        <v>23884</v>
      </c>
      <c r="F10184" s="1" t="s">
        <v>38654</v>
      </c>
      <c r="G10184" s="1" t="str">
        <f>IFERROR(VLOOKUP(A10184,Merge_RKTM!$C$2:$D$4691,2,FALSE),"")</f>
        <v/>
      </c>
      <c r="H10184" s="1" t="str">
        <f>IFERROR(VLOOKUP(A10184,Merge_gall!$C$2:$D$6296,2,FALSE),"")</f>
        <v/>
      </c>
      <c r="I10184" s="1" t="str">
        <f t="shared" si="159"/>
        <v/>
      </c>
    </row>
    <row r="10185" spans="1:9">
      <c r="A10185" s="1" t="s">
        <v>37958</v>
      </c>
      <c r="B10185" s="1" t="s">
        <v>13</v>
      </c>
      <c r="C10185" s="1" t="s">
        <v>23888</v>
      </c>
      <c r="D10185" s="1" t="s">
        <v>23831</v>
      </c>
      <c r="E10185" s="1" t="s">
        <v>23889</v>
      </c>
      <c r="F10185" s="1" t="s">
        <v>38654</v>
      </c>
      <c r="G10185" s="1" t="str">
        <f>IFERROR(VLOOKUP(A10185,Merge_RKTM!$C$2:$D$4691,2,FALSE),"")</f>
        <v/>
      </c>
      <c r="H10185" s="1" t="str">
        <f>IFERROR(VLOOKUP(A10185,Merge_gall!$C$2:$D$6296,2,FALSE),"")</f>
        <v/>
      </c>
      <c r="I10185" s="1" t="str">
        <f t="shared" si="159"/>
        <v/>
      </c>
    </row>
    <row r="10186" spans="1:9">
      <c r="A10186" s="1" t="s">
        <v>37959</v>
      </c>
      <c r="B10186" s="1" t="s">
        <v>25</v>
      </c>
      <c r="C10186" s="1" t="s">
        <v>23890</v>
      </c>
      <c r="D10186" s="1" t="s">
        <v>23839</v>
      </c>
      <c r="E10186" s="1" t="s">
        <v>16030</v>
      </c>
      <c r="F10186" s="1" t="s">
        <v>38654</v>
      </c>
      <c r="G10186" s="1" t="str">
        <f>IFERROR(VLOOKUP(A10186,Merge_RKTM!$C$2:$D$4691,2,FALSE),"")</f>
        <v/>
      </c>
      <c r="H10186" s="1" t="str">
        <f>IFERROR(VLOOKUP(A10186,Merge_gall!$C$2:$D$6296,2,FALSE),"")</f>
        <v/>
      </c>
      <c r="I10186" s="1" t="str">
        <f t="shared" si="159"/>
        <v/>
      </c>
    </row>
    <row r="10187" spans="1:9">
      <c r="A10187" s="1" t="s">
        <v>37960</v>
      </c>
      <c r="B10187" s="1" t="s">
        <v>25</v>
      </c>
      <c r="C10187" s="1" t="s">
        <v>23891</v>
      </c>
      <c r="D10187" s="1" t="s">
        <v>23839</v>
      </c>
      <c r="E10187" s="1" t="s">
        <v>23841</v>
      </c>
      <c r="F10187" s="1" t="s">
        <v>38654</v>
      </c>
      <c r="G10187" s="1" t="str">
        <f>IFERROR(VLOOKUP(A10187,Merge_RKTM!$C$2:$D$4691,2,FALSE),"")</f>
        <v/>
      </c>
      <c r="H10187" s="1" t="str">
        <f>IFERROR(VLOOKUP(A10187,Merge_gall!$C$2:$D$6296,2,FALSE),"")</f>
        <v/>
      </c>
      <c r="I10187" s="1" t="str">
        <f t="shared" si="159"/>
        <v/>
      </c>
    </row>
    <row r="10188" spans="1:9">
      <c r="A10188" s="1" t="s">
        <v>37961</v>
      </c>
      <c r="B10188" s="1" t="s">
        <v>32</v>
      </c>
      <c r="C10188" s="1" t="s">
        <v>23892</v>
      </c>
      <c r="D10188" s="1" t="s">
        <v>23831</v>
      </c>
      <c r="E10188" s="1" t="s">
        <v>23893</v>
      </c>
      <c r="F10188" s="1" t="s">
        <v>38654</v>
      </c>
      <c r="G10188" s="1" t="str">
        <f>IFERROR(VLOOKUP(A10188,Merge_RKTM!$C$2:$D$4691,2,FALSE),"")</f>
        <v/>
      </c>
      <c r="H10188" s="1" t="str">
        <f>IFERROR(VLOOKUP(A10188,Merge_gall!$C$2:$D$6296,2,FALSE),"")</f>
        <v/>
      </c>
      <c r="I10188" s="1" t="str">
        <f t="shared" si="159"/>
        <v/>
      </c>
    </row>
    <row r="10189" spans="1:9">
      <c r="A10189" s="1" t="s">
        <v>37962</v>
      </c>
      <c r="B10189" s="1" t="s">
        <v>32</v>
      </c>
      <c r="C10189" s="1" t="s">
        <v>23894</v>
      </c>
      <c r="D10189" s="1" t="s">
        <v>23831</v>
      </c>
      <c r="E10189" s="1" t="s">
        <v>23895</v>
      </c>
      <c r="F10189" s="1" t="s">
        <v>38654</v>
      </c>
      <c r="G10189" s="1" t="str">
        <f>IFERROR(VLOOKUP(A10189,Merge_RKTM!$C$2:$D$4691,2,FALSE),"")</f>
        <v/>
      </c>
      <c r="H10189" s="1" t="str">
        <f>IFERROR(VLOOKUP(A10189,Merge_gall!$C$2:$D$6296,2,FALSE),"")</f>
        <v/>
      </c>
      <c r="I10189" s="1" t="str">
        <f t="shared" si="159"/>
        <v/>
      </c>
    </row>
    <row r="10190" spans="1:9">
      <c r="A10190" s="1" t="s">
        <v>37963</v>
      </c>
      <c r="B10190" s="1" t="s">
        <v>32</v>
      </c>
      <c r="C10190" s="1" t="s">
        <v>23896</v>
      </c>
      <c r="D10190" s="1" t="s">
        <v>23831</v>
      </c>
      <c r="E10190" s="1" t="s">
        <v>23897</v>
      </c>
      <c r="F10190" s="1" t="s">
        <v>38654</v>
      </c>
      <c r="G10190" s="1" t="str">
        <f>IFERROR(VLOOKUP(A10190,Merge_RKTM!$C$2:$D$4691,2,FALSE),"")</f>
        <v/>
      </c>
      <c r="H10190" s="1" t="str">
        <f>IFERROR(VLOOKUP(A10190,Merge_gall!$C$2:$D$6296,2,FALSE),"")</f>
        <v/>
      </c>
      <c r="I10190" s="1" t="str">
        <f t="shared" si="159"/>
        <v/>
      </c>
    </row>
    <row r="10191" spans="1:9">
      <c r="A10191" s="1" t="s">
        <v>37964</v>
      </c>
      <c r="B10191" s="1" t="s">
        <v>32</v>
      </c>
      <c r="C10191" s="1" t="s">
        <v>23898</v>
      </c>
      <c r="D10191" s="1" t="s">
        <v>23831</v>
      </c>
      <c r="E10191" s="1" t="s">
        <v>23899</v>
      </c>
      <c r="F10191" s="1" t="s">
        <v>38654</v>
      </c>
      <c r="G10191" s="1" t="str">
        <f>IFERROR(VLOOKUP(A10191,Merge_RKTM!$C$2:$D$4691,2,FALSE),"")</f>
        <v/>
      </c>
      <c r="H10191" s="1" t="str">
        <f>IFERROR(VLOOKUP(A10191,Merge_gall!$C$2:$D$6296,2,FALSE),"")</f>
        <v/>
      </c>
      <c r="I10191" s="1" t="str">
        <f t="shared" si="159"/>
        <v/>
      </c>
    </row>
    <row r="10192" spans="1:9">
      <c r="A10192" s="1" t="s">
        <v>37965</v>
      </c>
      <c r="B10192" s="1" t="s">
        <v>32</v>
      </c>
      <c r="C10192" s="1" t="s">
        <v>23900</v>
      </c>
      <c r="D10192" s="1" t="s">
        <v>23831</v>
      </c>
      <c r="E10192" s="1" t="s">
        <v>23901</v>
      </c>
      <c r="F10192" s="1" t="s">
        <v>38654</v>
      </c>
      <c r="G10192" s="1" t="str">
        <f>IFERROR(VLOOKUP(A10192,Merge_RKTM!$C$2:$D$4691,2,FALSE),"")</f>
        <v/>
      </c>
      <c r="H10192" s="1" t="str">
        <f>IFERROR(VLOOKUP(A10192,Merge_gall!$C$2:$D$6296,2,FALSE),"")</f>
        <v/>
      </c>
      <c r="I10192" s="1" t="str">
        <f t="shared" si="159"/>
        <v/>
      </c>
    </row>
    <row r="10193" spans="1:9">
      <c r="A10193" s="1" t="s">
        <v>37966</v>
      </c>
      <c r="B10193" s="1" t="s">
        <v>32</v>
      </c>
      <c r="C10193" s="1" t="s">
        <v>23902</v>
      </c>
      <c r="D10193" s="1" t="s">
        <v>23831</v>
      </c>
      <c r="E10193" s="1" t="s">
        <v>23903</v>
      </c>
      <c r="F10193" s="1" t="s">
        <v>38654</v>
      </c>
      <c r="G10193" s="1" t="str">
        <f>IFERROR(VLOOKUP(A10193,Merge_RKTM!$C$2:$D$4691,2,FALSE),"")</f>
        <v/>
      </c>
      <c r="H10193" s="1" t="str">
        <f>IFERROR(VLOOKUP(A10193,Merge_gall!$C$2:$D$6296,2,FALSE),"")</f>
        <v/>
      </c>
      <c r="I10193" s="1" t="str">
        <f t="shared" si="159"/>
        <v/>
      </c>
    </row>
    <row r="10194" spans="1:9">
      <c r="A10194" s="1" t="s">
        <v>37967</v>
      </c>
      <c r="B10194" s="1" t="s">
        <v>7</v>
      </c>
      <c r="C10194" s="1" t="s">
        <v>23904</v>
      </c>
      <c r="D10194" s="1" t="s">
        <v>17159</v>
      </c>
      <c r="E10194" s="1" t="s">
        <v>23905</v>
      </c>
      <c r="F10194" s="1" t="s">
        <v>38654</v>
      </c>
      <c r="G10194" s="1" t="str">
        <f>IFERROR(VLOOKUP(A10194,Merge_RKTM!$C$2:$D$4691,2,FALSE),"")</f>
        <v/>
      </c>
      <c r="H10194" s="1" t="str">
        <f>IFERROR(VLOOKUP(A10194,Merge_gall!$C$2:$D$6296,2,FALSE),"")</f>
        <v/>
      </c>
      <c r="I10194" s="1" t="str">
        <f t="shared" si="159"/>
        <v/>
      </c>
    </row>
    <row r="10195" spans="1:9">
      <c r="A10195" s="1" t="s">
        <v>37968</v>
      </c>
      <c r="B10195" s="1" t="s">
        <v>11</v>
      </c>
      <c r="C10195" s="1" t="s">
        <v>23906</v>
      </c>
      <c r="D10195" s="1" t="s">
        <v>17159</v>
      </c>
      <c r="E10195" s="1" t="s">
        <v>23905</v>
      </c>
      <c r="F10195" s="1" t="s">
        <v>38654</v>
      </c>
      <c r="G10195" s="1" t="str">
        <f>IFERROR(VLOOKUP(A10195,Merge_RKTM!$C$2:$D$4691,2,FALSE),"")</f>
        <v/>
      </c>
      <c r="H10195" s="1" t="str">
        <f>IFERROR(VLOOKUP(A10195,Merge_gall!$C$2:$D$6296,2,FALSE),"")</f>
        <v/>
      </c>
      <c r="I10195" s="1" t="str">
        <f t="shared" si="159"/>
        <v/>
      </c>
    </row>
    <row r="10196" spans="1:9">
      <c r="A10196" s="1" t="s">
        <v>37969</v>
      </c>
      <c r="B10196" s="1" t="s">
        <v>13</v>
      </c>
      <c r="C10196" s="1" t="s">
        <v>23907</v>
      </c>
      <c r="D10196" s="1" t="s">
        <v>23858</v>
      </c>
      <c r="E10196" s="1" t="s">
        <v>23908</v>
      </c>
      <c r="F10196" s="1" t="s">
        <v>38654</v>
      </c>
      <c r="G10196" s="1" t="str">
        <f>IFERROR(VLOOKUP(A10196,Merge_RKTM!$C$2:$D$4691,2,FALSE),"")</f>
        <v/>
      </c>
      <c r="H10196" s="1" t="str">
        <f>IFERROR(VLOOKUP(A10196,Merge_gall!$C$2:$D$6296,2,FALSE),"")</f>
        <v/>
      </c>
      <c r="I10196" s="1" t="str">
        <f t="shared" si="159"/>
        <v/>
      </c>
    </row>
    <row r="10197" spans="1:9">
      <c r="A10197" s="1" t="s">
        <v>37970</v>
      </c>
      <c r="B10197" s="1" t="s">
        <v>13</v>
      </c>
      <c r="C10197" s="1" t="s">
        <v>23909</v>
      </c>
      <c r="D10197" s="1" t="s">
        <v>23858</v>
      </c>
      <c r="E10197" s="1" t="s">
        <v>23910</v>
      </c>
      <c r="F10197" s="1" t="s">
        <v>38654</v>
      </c>
      <c r="G10197" s="1" t="str">
        <f>IFERROR(VLOOKUP(A10197,Merge_RKTM!$C$2:$D$4691,2,FALSE),"")</f>
        <v/>
      </c>
      <c r="H10197" s="1" t="str">
        <f>IFERROR(VLOOKUP(A10197,Merge_gall!$C$2:$D$6296,2,FALSE),"")</f>
        <v/>
      </c>
      <c r="I10197" s="1" t="str">
        <f t="shared" si="159"/>
        <v/>
      </c>
    </row>
    <row r="10198" spans="1:9">
      <c r="A10198" s="1" t="s">
        <v>37971</v>
      </c>
      <c r="B10198" s="1" t="s">
        <v>13</v>
      </c>
      <c r="C10198" s="1" t="s">
        <v>23911</v>
      </c>
      <c r="D10198" s="1" t="s">
        <v>23858</v>
      </c>
      <c r="E10198" s="1" t="s">
        <v>23908</v>
      </c>
      <c r="F10198" s="1" t="s">
        <v>38654</v>
      </c>
      <c r="G10198" s="1" t="str">
        <f>IFERROR(VLOOKUP(A10198,Merge_RKTM!$C$2:$D$4691,2,FALSE),"")</f>
        <v/>
      </c>
      <c r="H10198" s="1" t="str">
        <f>IFERROR(VLOOKUP(A10198,Merge_gall!$C$2:$D$6296,2,FALSE),"")</f>
        <v/>
      </c>
      <c r="I10198" s="1" t="str">
        <f t="shared" si="159"/>
        <v/>
      </c>
    </row>
    <row r="10199" spans="1:9">
      <c r="A10199" s="1" t="s">
        <v>37972</v>
      </c>
      <c r="B10199" s="1" t="s">
        <v>13</v>
      </c>
      <c r="C10199" s="1" t="s">
        <v>23912</v>
      </c>
      <c r="D10199" s="1" t="s">
        <v>23858</v>
      </c>
      <c r="E10199" s="1" t="s">
        <v>23913</v>
      </c>
      <c r="F10199" s="1" t="s">
        <v>38654</v>
      </c>
      <c r="G10199" s="1" t="str">
        <f>IFERROR(VLOOKUP(A10199,Merge_RKTM!$C$2:$D$4691,2,FALSE),"")</f>
        <v/>
      </c>
      <c r="H10199" s="1" t="str">
        <f>IFERROR(VLOOKUP(A10199,Merge_gall!$C$2:$D$6296,2,FALSE),"")</f>
        <v/>
      </c>
      <c r="I10199" s="1" t="str">
        <f t="shared" si="159"/>
        <v/>
      </c>
    </row>
    <row r="10200" spans="1:9">
      <c r="A10200" s="1" t="s">
        <v>37973</v>
      </c>
      <c r="B10200" s="1" t="s">
        <v>25</v>
      </c>
      <c r="C10200" s="1" t="s">
        <v>23914</v>
      </c>
      <c r="D10200" s="1" t="s">
        <v>23858</v>
      </c>
      <c r="E10200" s="1" t="s">
        <v>16030</v>
      </c>
      <c r="F10200" s="1" t="s">
        <v>38654</v>
      </c>
      <c r="G10200" s="1" t="str">
        <f>IFERROR(VLOOKUP(A10200,Merge_RKTM!$C$2:$D$4691,2,FALSE),"")</f>
        <v/>
      </c>
      <c r="H10200" s="1" t="str">
        <f>IFERROR(VLOOKUP(A10200,Merge_gall!$C$2:$D$6296,2,FALSE),"")</f>
        <v/>
      </c>
      <c r="I10200" s="1" t="str">
        <f t="shared" si="159"/>
        <v/>
      </c>
    </row>
    <row r="10201" spans="1:9">
      <c r="A10201" s="1" t="s">
        <v>37974</v>
      </c>
      <c r="B10201" s="1" t="s">
        <v>25</v>
      </c>
      <c r="C10201" s="1" t="s">
        <v>23915</v>
      </c>
      <c r="D10201" s="1" t="s">
        <v>23858</v>
      </c>
      <c r="E10201" s="1" t="s">
        <v>23841</v>
      </c>
      <c r="F10201" s="1" t="s">
        <v>38654</v>
      </c>
      <c r="G10201" s="1" t="str">
        <f>IFERROR(VLOOKUP(A10201,Merge_RKTM!$C$2:$D$4691,2,FALSE),"")</f>
        <v/>
      </c>
      <c r="H10201" s="1" t="str">
        <f>IFERROR(VLOOKUP(A10201,Merge_gall!$C$2:$D$6296,2,FALSE),"")</f>
        <v/>
      </c>
      <c r="I10201" s="1" t="str">
        <f t="shared" si="159"/>
        <v/>
      </c>
    </row>
    <row r="10202" spans="1:9">
      <c r="A10202" s="1" t="s">
        <v>37975</v>
      </c>
      <c r="B10202" s="1" t="s">
        <v>32</v>
      </c>
      <c r="C10202" s="1" t="s">
        <v>23916</v>
      </c>
      <c r="D10202" s="1" t="s">
        <v>23858</v>
      </c>
      <c r="E10202" s="1" t="s">
        <v>23917</v>
      </c>
      <c r="F10202" s="1" t="s">
        <v>38654</v>
      </c>
      <c r="G10202" s="1" t="str">
        <f>IFERROR(VLOOKUP(A10202,Merge_RKTM!$C$2:$D$4691,2,FALSE),"")</f>
        <v/>
      </c>
      <c r="H10202" s="1" t="str">
        <f>IFERROR(VLOOKUP(A10202,Merge_gall!$C$2:$D$6296,2,FALSE),"")</f>
        <v/>
      </c>
      <c r="I10202" s="1" t="str">
        <f t="shared" si="159"/>
        <v/>
      </c>
    </row>
    <row r="10203" spans="1:9">
      <c r="A10203" s="1" t="s">
        <v>37976</v>
      </c>
      <c r="B10203" s="1" t="s">
        <v>32</v>
      </c>
      <c r="C10203" s="1" t="s">
        <v>23918</v>
      </c>
      <c r="D10203" s="1" t="s">
        <v>23858</v>
      </c>
      <c r="E10203" s="1" t="s">
        <v>23919</v>
      </c>
      <c r="F10203" s="1" t="s">
        <v>38654</v>
      </c>
      <c r="G10203" s="1" t="str">
        <f>IFERROR(VLOOKUP(A10203,Merge_RKTM!$C$2:$D$4691,2,FALSE),"")</f>
        <v/>
      </c>
      <c r="H10203" s="1" t="str">
        <f>IFERROR(VLOOKUP(A10203,Merge_gall!$C$2:$D$6296,2,FALSE),"")</f>
        <v/>
      </c>
      <c r="I10203" s="1" t="str">
        <f t="shared" si="159"/>
        <v/>
      </c>
    </row>
    <row r="10204" spans="1:9">
      <c r="A10204" s="1" t="s">
        <v>37977</v>
      </c>
      <c r="B10204" s="1" t="s">
        <v>32</v>
      </c>
      <c r="C10204" s="1" t="s">
        <v>23920</v>
      </c>
      <c r="D10204" s="1" t="s">
        <v>23858</v>
      </c>
      <c r="E10204" s="1" t="s">
        <v>23921</v>
      </c>
      <c r="F10204" s="1" t="s">
        <v>38654</v>
      </c>
      <c r="G10204" s="1" t="str">
        <f>IFERROR(VLOOKUP(A10204,Merge_RKTM!$C$2:$D$4691,2,FALSE),"")</f>
        <v/>
      </c>
      <c r="H10204" s="1" t="str">
        <f>IFERROR(VLOOKUP(A10204,Merge_gall!$C$2:$D$6296,2,FALSE),"")</f>
        <v/>
      </c>
      <c r="I10204" s="1" t="str">
        <f t="shared" si="159"/>
        <v/>
      </c>
    </row>
    <row r="10205" spans="1:9">
      <c r="A10205" s="1" t="s">
        <v>37978</v>
      </c>
      <c r="B10205" s="1" t="s">
        <v>32</v>
      </c>
      <c r="C10205" s="1" t="s">
        <v>23922</v>
      </c>
      <c r="D10205" s="1" t="s">
        <v>23858</v>
      </c>
      <c r="E10205" s="1" t="s">
        <v>23923</v>
      </c>
      <c r="F10205" s="1" t="s">
        <v>38654</v>
      </c>
      <c r="G10205" s="1" t="str">
        <f>IFERROR(VLOOKUP(A10205,Merge_RKTM!$C$2:$D$4691,2,FALSE),"")</f>
        <v/>
      </c>
      <c r="H10205" s="1" t="str">
        <f>IFERROR(VLOOKUP(A10205,Merge_gall!$C$2:$D$6296,2,FALSE),"")</f>
        <v/>
      </c>
      <c r="I10205" s="1" t="str">
        <f t="shared" si="159"/>
        <v/>
      </c>
    </row>
    <row r="10206" spans="1:9">
      <c r="A10206" s="1" t="s">
        <v>37979</v>
      </c>
      <c r="B10206" s="1" t="s">
        <v>32</v>
      </c>
      <c r="C10206" s="1" t="s">
        <v>23924</v>
      </c>
      <c r="D10206" s="1" t="s">
        <v>23858</v>
      </c>
      <c r="E10206" s="1" t="s">
        <v>23925</v>
      </c>
      <c r="F10206" s="1" t="s">
        <v>38654</v>
      </c>
      <c r="G10206" s="1" t="str">
        <f>IFERROR(VLOOKUP(A10206,Merge_RKTM!$C$2:$D$4691,2,FALSE),"")</f>
        <v/>
      </c>
      <c r="H10206" s="1" t="str">
        <f>IFERROR(VLOOKUP(A10206,Merge_gall!$C$2:$D$6296,2,FALSE),"")</f>
        <v/>
      </c>
      <c r="I10206" s="1" t="str">
        <f t="shared" si="159"/>
        <v/>
      </c>
    </row>
    <row r="10207" spans="1:9">
      <c r="A10207" s="1" t="s">
        <v>37980</v>
      </c>
      <c r="B10207" s="1" t="s">
        <v>32</v>
      </c>
      <c r="C10207" s="1" t="s">
        <v>23926</v>
      </c>
      <c r="D10207" s="1" t="s">
        <v>23858</v>
      </c>
      <c r="E10207" s="1" t="s">
        <v>23927</v>
      </c>
      <c r="F10207" s="1" t="s">
        <v>38654</v>
      </c>
      <c r="G10207" s="1" t="str">
        <f>IFERROR(VLOOKUP(A10207,Merge_RKTM!$C$2:$D$4691,2,FALSE),"")</f>
        <v/>
      </c>
      <c r="H10207" s="1" t="str">
        <f>IFERROR(VLOOKUP(A10207,Merge_gall!$C$2:$D$6296,2,FALSE),"")</f>
        <v/>
      </c>
      <c r="I10207" s="1" t="str">
        <f t="shared" si="159"/>
        <v/>
      </c>
    </row>
    <row r="10208" spans="1:9">
      <c r="A10208" s="1" t="s">
        <v>37981</v>
      </c>
      <c r="B10208" s="1" t="s">
        <v>7</v>
      </c>
      <c r="C10208" s="1" t="s">
        <v>23928</v>
      </c>
      <c r="D10208" s="1" t="s">
        <v>17149</v>
      </c>
      <c r="E10208" s="1" t="s">
        <v>23929</v>
      </c>
      <c r="F10208" s="1" t="s">
        <v>38654</v>
      </c>
      <c r="G10208" s="1" t="str">
        <f>IFERROR(VLOOKUP(A10208,Merge_RKTM!$C$2:$D$4691,2,FALSE),"")</f>
        <v/>
      </c>
      <c r="H10208" s="1" t="str">
        <f>IFERROR(VLOOKUP(A10208,Merge_gall!$C$2:$D$6296,2,FALSE),"")</f>
        <v/>
      </c>
      <c r="I10208" s="1" t="str">
        <f t="shared" si="159"/>
        <v/>
      </c>
    </row>
    <row r="10209" spans="1:9">
      <c r="A10209" s="1" t="s">
        <v>37982</v>
      </c>
      <c r="B10209" s="1" t="s">
        <v>11</v>
      </c>
      <c r="C10209" s="1" t="s">
        <v>23930</v>
      </c>
      <c r="D10209" s="1" t="s">
        <v>17149</v>
      </c>
      <c r="E10209" s="1" t="s">
        <v>23931</v>
      </c>
      <c r="F10209" s="1" t="s">
        <v>38654</v>
      </c>
      <c r="G10209" s="1" t="str">
        <f>IFERROR(VLOOKUP(A10209,Merge_RKTM!$C$2:$D$4691,2,FALSE),"")</f>
        <v/>
      </c>
      <c r="H10209" s="1" t="str">
        <f>IFERROR(VLOOKUP(A10209,Merge_gall!$C$2:$D$6296,2,FALSE),"")</f>
        <v/>
      </c>
      <c r="I10209" s="1" t="str">
        <f t="shared" si="159"/>
        <v/>
      </c>
    </row>
    <row r="10210" spans="1:9">
      <c r="A10210" s="1" t="s">
        <v>37983</v>
      </c>
      <c r="B10210" s="1" t="s">
        <v>13</v>
      </c>
      <c r="C10210" s="1" t="s">
        <v>23932</v>
      </c>
      <c r="D10210" s="1" t="s">
        <v>23831</v>
      </c>
      <c r="E10210" s="1" t="s">
        <v>23933</v>
      </c>
      <c r="F10210" s="1" t="s">
        <v>38654</v>
      </c>
      <c r="G10210" s="1" t="str">
        <f>IFERROR(VLOOKUP(A10210,Merge_RKTM!$C$2:$D$4691,2,FALSE),"")</f>
        <v/>
      </c>
      <c r="H10210" s="1" t="str">
        <f>IFERROR(VLOOKUP(A10210,Merge_gall!$C$2:$D$6296,2,FALSE),"")</f>
        <v/>
      </c>
      <c r="I10210" s="1" t="str">
        <f t="shared" si="159"/>
        <v/>
      </c>
    </row>
    <row r="10211" spans="1:9">
      <c r="A10211" s="1" t="s">
        <v>37984</v>
      </c>
      <c r="B10211" s="1" t="s">
        <v>13</v>
      </c>
      <c r="C10211" s="1" t="s">
        <v>23934</v>
      </c>
      <c r="D10211" s="1" t="s">
        <v>23831</v>
      </c>
      <c r="E10211" s="1" t="s">
        <v>23935</v>
      </c>
      <c r="F10211" s="1" t="s">
        <v>38654</v>
      </c>
      <c r="G10211" s="1" t="str">
        <f>IFERROR(VLOOKUP(A10211,Merge_RKTM!$C$2:$D$4691,2,FALSE),"")</f>
        <v/>
      </c>
      <c r="H10211" s="1" t="str">
        <f>IFERROR(VLOOKUP(A10211,Merge_gall!$C$2:$D$6296,2,FALSE),"")</f>
        <v/>
      </c>
      <c r="I10211" s="1" t="str">
        <f t="shared" si="159"/>
        <v/>
      </c>
    </row>
    <row r="10212" spans="1:9">
      <c r="A10212" s="1" t="s">
        <v>37985</v>
      </c>
      <c r="B10212" s="1" t="s">
        <v>13</v>
      </c>
      <c r="C10212" s="1" t="s">
        <v>23936</v>
      </c>
      <c r="D10212" s="1" t="s">
        <v>23831</v>
      </c>
      <c r="E10212" s="1" t="s">
        <v>23933</v>
      </c>
      <c r="F10212" s="1" t="s">
        <v>38654</v>
      </c>
      <c r="G10212" s="1" t="str">
        <f>IFERROR(VLOOKUP(A10212,Merge_RKTM!$C$2:$D$4691,2,FALSE),"")</f>
        <v/>
      </c>
      <c r="H10212" s="1" t="str">
        <f>IFERROR(VLOOKUP(A10212,Merge_gall!$C$2:$D$6296,2,FALSE),"")</f>
        <v/>
      </c>
      <c r="I10212" s="1" t="str">
        <f t="shared" si="159"/>
        <v/>
      </c>
    </row>
    <row r="10213" spans="1:9">
      <c r="A10213" s="1" t="s">
        <v>37986</v>
      </c>
      <c r="B10213" s="1" t="s">
        <v>13</v>
      </c>
      <c r="C10213" s="1" t="s">
        <v>23937</v>
      </c>
      <c r="D10213" s="1" t="s">
        <v>23831</v>
      </c>
      <c r="E10213" s="1" t="s">
        <v>23938</v>
      </c>
      <c r="F10213" s="1" t="s">
        <v>38654</v>
      </c>
      <c r="G10213" s="1" t="str">
        <f>IFERROR(VLOOKUP(A10213,Merge_RKTM!$C$2:$D$4691,2,FALSE),"")</f>
        <v/>
      </c>
      <c r="H10213" s="1" t="str">
        <f>IFERROR(VLOOKUP(A10213,Merge_gall!$C$2:$D$6296,2,FALSE),"")</f>
        <v/>
      </c>
      <c r="I10213" s="1" t="str">
        <f t="shared" si="159"/>
        <v/>
      </c>
    </row>
    <row r="10214" spans="1:9">
      <c r="A10214" s="1" t="s">
        <v>37987</v>
      </c>
      <c r="B10214" s="1" t="s">
        <v>25</v>
      </c>
      <c r="C10214" s="1" t="s">
        <v>23939</v>
      </c>
      <c r="D10214" s="1" t="s">
        <v>23839</v>
      </c>
      <c r="E10214" s="1" t="s">
        <v>16030</v>
      </c>
      <c r="F10214" s="1" t="s">
        <v>38654</v>
      </c>
      <c r="G10214" s="1" t="str">
        <f>IFERROR(VLOOKUP(A10214,Merge_RKTM!$C$2:$D$4691,2,FALSE),"")</f>
        <v/>
      </c>
      <c r="H10214" s="1" t="str">
        <f>IFERROR(VLOOKUP(A10214,Merge_gall!$C$2:$D$6296,2,FALSE),"")</f>
        <v/>
      </c>
      <c r="I10214" s="1" t="str">
        <f t="shared" si="159"/>
        <v/>
      </c>
    </row>
    <row r="10215" spans="1:9">
      <c r="A10215" s="1" t="s">
        <v>37988</v>
      </c>
      <c r="B10215" s="1" t="s">
        <v>25</v>
      </c>
      <c r="C10215" s="1" t="s">
        <v>23940</v>
      </c>
      <c r="D10215" s="1" t="s">
        <v>23839</v>
      </c>
      <c r="E10215" s="1" t="s">
        <v>23841</v>
      </c>
      <c r="F10215" s="1" t="s">
        <v>38654</v>
      </c>
      <c r="G10215" s="1" t="str">
        <f>IFERROR(VLOOKUP(A10215,Merge_RKTM!$C$2:$D$4691,2,FALSE),"")</f>
        <v/>
      </c>
      <c r="H10215" s="1" t="str">
        <f>IFERROR(VLOOKUP(A10215,Merge_gall!$C$2:$D$6296,2,FALSE),"")</f>
        <v/>
      </c>
      <c r="I10215" s="1" t="str">
        <f t="shared" si="159"/>
        <v/>
      </c>
    </row>
    <row r="10216" spans="1:9">
      <c r="A10216" s="1" t="s">
        <v>37989</v>
      </c>
      <c r="B10216" s="1" t="s">
        <v>32</v>
      </c>
      <c r="C10216" s="1" t="s">
        <v>23941</v>
      </c>
      <c r="D10216" s="1" t="s">
        <v>23831</v>
      </c>
      <c r="E10216" s="1" t="s">
        <v>23942</v>
      </c>
      <c r="F10216" s="1" t="s">
        <v>38654</v>
      </c>
      <c r="G10216" s="1" t="str">
        <f>IFERROR(VLOOKUP(A10216,Merge_RKTM!$C$2:$D$4691,2,FALSE),"")</f>
        <v/>
      </c>
      <c r="H10216" s="1" t="str">
        <f>IFERROR(VLOOKUP(A10216,Merge_gall!$C$2:$D$6296,2,FALSE),"")</f>
        <v/>
      </c>
      <c r="I10216" s="1" t="str">
        <f t="shared" si="159"/>
        <v/>
      </c>
    </row>
    <row r="10217" spans="1:9">
      <c r="A10217" s="1" t="s">
        <v>37990</v>
      </c>
      <c r="B10217" s="1" t="s">
        <v>32</v>
      </c>
      <c r="C10217" s="1" t="s">
        <v>23943</v>
      </c>
      <c r="D10217" s="1" t="s">
        <v>23831</v>
      </c>
      <c r="E10217" s="1" t="s">
        <v>23944</v>
      </c>
      <c r="F10217" s="1" t="s">
        <v>38654</v>
      </c>
      <c r="G10217" s="1" t="str">
        <f>IFERROR(VLOOKUP(A10217,Merge_RKTM!$C$2:$D$4691,2,FALSE),"")</f>
        <v/>
      </c>
      <c r="H10217" s="1" t="str">
        <f>IFERROR(VLOOKUP(A10217,Merge_gall!$C$2:$D$6296,2,FALSE),"")</f>
        <v/>
      </c>
      <c r="I10217" s="1" t="str">
        <f t="shared" si="159"/>
        <v/>
      </c>
    </row>
    <row r="10218" spans="1:9">
      <c r="A10218" s="1" t="s">
        <v>37991</v>
      </c>
      <c r="B10218" s="1" t="s">
        <v>32</v>
      </c>
      <c r="C10218" s="1" t="s">
        <v>23945</v>
      </c>
      <c r="D10218" s="1" t="s">
        <v>23831</v>
      </c>
      <c r="E10218" s="1" t="s">
        <v>23946</v>
      </c>
      <c r="F10218" s="1" t="s">
        <v>38654</v>
      </c>
      <c r="G10218" s="1" t="str">
        <f>IFERROR(VLOOKUP(A10218,Merge_RKTM!$C$2:$D$4691,2,FALSE),"")</f>
        <v/>
      </c>
      <c r="H10218" s="1" t="str">
        <f>IFERROR(VLOOKUP(A10218,Merge_gall!$C$2:$D$6296,2,FALSE),"")</f>
        <v/>
      </c>
      <c r="I10218" s="1" t="str">
        <f t="shared" si="159"/>
        <v/>
      </c>
    </row>
    <row r="10219" spans="1:9">
      <c r="A10219" s="1" t="s">
        <v>37992</v>
      </c>
      <c r="B10219" s="1" t="s">
        <v>32</v>
      </c>
      <c r="C10219" s="1" t="s">
        <v>23947</v>
      </c>
      <c r="D10219" s="1" t="s">
        <v>23831</v>
      </c>
      <c r="E10219" s="1" t="s">
        <v>23948</v>
      </c>
      <c r="F10219" s="1" t="s">
        <v>38654</v>
      </c>
      <c r="G10219" s="1" t="str">
        <f>IFERROR(VLOOKUP(A10219,Merge_RKTM!$C$2:$D$4691,2,FALSE),"")</f>
        <v/>
      </c>
      <c r="H10219" s="1" t="str">
        <f>IFERROR(VLOOKUP(A10219,Merge_gall!$C$2:$D$6296,2,FALSE),"")</f>
        <v/>
      </c>
      <c r="I10219" s="1" t="str">
        <f t="shared" si="159"/>
        <v/>
      </c>
    </row>
    <row r="10220" spans="1:9">
      <c r="A10220" s="1" t="s">
        <v>37993</v>
      </c>
      <c r="B10220" s="1" t="s">
        <v>32</v>
      </c>
      <c r="C10220" s="1" t="s">
        <v>23949</v>
      </c>
      <c r="D10220" s="1" t="s">
        <v>23831</v>
      </c>
      <c r="E10220" s="1" t="s">
        <v>23950</v>
      </c>
      <c r="F10220" s="1" t="s">
        <v>38654</v>
      </c>
      <c r="G10220" s="1" t="str">
        <f>IFERROR(VLOOKUP(A10220,Merge_RKTM!$C$2:$D$4691,2,FALSE),"")</f>
        <v/>
      </c>
      <c r="H10220" s="1" t="str">
        <f>IFERROR(VLOOKUP(A10220,Merge_gall!$C$2:$D$6296,2,FALSE),"")</f>
        <v/>
      </c>
      <c r="I10220" s="1" t="str">
        <f t="shared" si="159"/>
        <v/>
      </c>
    </row>
    <row r="10221" spans="1:9">
      <c r="A10221" s="1" t="s">
        <v>37994</v>
      </c>
      <c r="B10221" s="1" t="s">
        <v>32</v>
      </c>
      <c r="C10221" s="1" t="s">
        <v>23951</v>
      </c>
      <c r="D10221" s="1" t="s">
        <v>23831</v>
      </c>
      <c r="E10221" s="1" t="s">
        <v>23952</v>
      </c>
      <c r="F10221" s="1" t="s">
        <v>38654</v>
      </c>
      <c r="G10221" s="1" t="str">
        <f>IFERROR(VLOOKUP(A10221,Merge_RKTM!$C$2:$D$4691,2,FALSE),"")</f>
        <v/>
      </c>
      <c r="H10221" s="1" t="str">
        <f>IFERROR(VLOOKUP(A10221,Merge_gall!$C$2:$D$6296,2,FALSE),"")</f>
        <v/>
      </c>
      <c r="I10221" s="1" t="str">
        <f t="shared" si="159"/>
        <v/>
      </c>
    </row>
    <row r="10222" spans="1:9">
      <c r="A10222" s="1" t="s">
        <v>37995</v>
      </c>
      <c r="B10222" s="1" t="s">
        <v>7</v>
      </c>
      <c r="C10222" s="1" t="s">
        <v>23953</v>
      </c>
      <c r="D10222" s="1" t="s">
        <v>17159</v>
      </c>
      <c r="E10222" s="1" t="s">
        <v>23954</v>
      </c>
      <c r="F10222" s="1" t="s">
        <v>38654</v>
      </c>
      <c r="G10222" s="1" t="str">
        <f>IFERROR(VLOOKUP(A10222,Merge_RKTM!$C$2:$D$4691,2,FALSE),"")</f>
        <v/>
      </c>
      <c r="H10222" s="1" t="str">
        <f>IFERROR(VLOOKUP(A10222,Merge_gall!$C$2:$D$6296,2,FALSE),"")</f>
        <v/>
      </c>
      <c r="I10222" s="1" t="str">
        <f t="shared" si="159"/>
        <v/>
      </c>
    </row>
    <row r="10223" spans="1:9">
      <c r="A10223" s="1" t="s">
        <v>37996</v>
      </c>
      <c r="B10223" s="1" t="s">
        <v>11</v>
      </c>
      <c r="C10223" s="1" t="s">
        <v>23955</v>
      </c>
      <c r="D10223" s="1" t="s">
        <v>17159</v>
      </c>
      <c r="E10223" s="1" t="s">
        <v>23954</v>
      </c>
      <c r="F10223" s="1" t="s">
        <v>38654</v>
      </c>
      <c r="G10223" s="1" t="str">
        <f>IFERROR(VLOOKUP(A10223,Merge_RKTM!$C$2:$D$4691,2,FALSE),"")</f>
        <v/>
      </c>
      <c r="H10223" s="1" t="str">
        <f>IFERROR(VLOOKUP(A10223,Merge_gall!$C$2:$D$6296,2,FALSE),"")</f>
        <v/>
      </c>
      <c r="I10223" s="1" t="str">
        <f t="shared" si="159"/>
        <v/>
      </c>
    </row>
    <row r="10224" spans="1:9">
      <c r="A10224" s="1" t="s">
        <v>37997</v>
      </c>
      <c r="B10224" s="1" t="s">
        <v>13</v>
      </c>
      <c r="C10224" s="1" t="s">
        <v>23956</v>
      </c>
      <c r="D10224" s="1" t="s">
        <v>23858</v>
      </c>
      <c r="E10224" s="1" t="s">
        <v>23957</v>
      </c>
      <c r="F10224" s="1" t="s">
        <v>38654</v>
      </c>
      <c r="G10224" s="1" t="str">
        <f>IFERROR(VLOOKUP(A10224,Merge_RKTM!$C$2:$D$4691,2,FALSE),"")</f>
        <v/>
      </c>
      <c r="H10224" s="1" t="str">
        <f>IFERROR(VLOOKUP(A10224,Merge_gall!$C$2:$D$6296,2,FALSE),"")</f>
        <v/>
      </c>
      <c r="I10224" s="1" t="str">
        <f t="shared" si="159"/>
        <v/>
      </c>
    </row>
    <row r="10225" spans="1:9">
      <c r="A10225" s="1" t="s">
        <v>37998</v>
      </c>
      <c r="B10225" s="1" t="s">
        <v>13</v>
      </c>
      <c r="C10225" s="1" t="s">
        <v>23958</v>
      </c>
      <c r="D10225" s="1" t="s">
        <v>23858</v>
      </c>
      <c r="E10225" s="1" t="s">
        <v>23959</v>
      </c>
      <c r="F10225" s="1" t="s">
        <v>38654</v>
      </c>
      <c r="G10225" s="1" t="str">
        <f>IFERROR(VLOOKUP(A10225,Merge_RKTM!$C$2:$D$4691,2,FALSE),"")</f>
        <v/>
      </c>
      <c r="H10225" s="1" t="str">
        <f>IFERROR(VLOOKUP(A10225,Merge_gall!$C$2:$D$6296,2,FALSE),"")</f>
        <v/>
      </c>
      <c r="I10225" s="1" t="str">
        <f t="shared" si="159"/>
        <v/>
      </c>
    </row>
    <row r="10226" spans="1:9">
      <c r="A10226" s="1" t="s">
        <v>37999</v>
      </c>
      <c r="B10226" s="1" t="s">
        <v>13</v>
      </c>
      <c r="C10226" s="1" t="s">
        <v>23960</v>
      </c>
      <c r="D10226" s="1" t="s">
        <v>23858</v>
      </c>
      <c r="E10226" s="1" t="s">
        <v>23957</v>
      </c>
      <c r="F10226" s="1" t="s">
        <v>38654</v>
      </c>
      <c r="G10226" s="1" t="str">
        <f>IFERROR(VLOOKUP(A10226,Merge_RKTM!$C$2:$D$4691,2,FALSE),"")</f>
        <v/>
      </c>
      <c r="H10226" s="1" t="str">
        <f>IFERROR(VLOOKUP(A10226,Merge_gall!$C$2:$D$6296,2,FALSE),"")</f>
        <v/>
      </c>
      <c r="I10226" s="1" t="str">
        <f t="shared" si="159"/>
        <v/>
      </c>
    </row>
    <row r="10227" spans="1:9">
      <c r="A10227" s="1" t="s">
        <v>38000</v>
      </c>
      <c r="B10227" s="1" t="s">
        <v>13</v>
      </c>
      <c r="C10227" s="1" t="s">
        <v>23961</v>
      </c>
      <c r="D10227" s="1" t="s">
        <v>23858</v>
      </c>
      <c r="E10227" s="1" t="s">
        <v>23962</v>
      </c>
      <c r="F10227" s="1" t="s">
        <v>38654</v>
      </c>
      <c r="G10227" s="1" t="str">
        <f>IFERROR(VLOOKUP(A10227,Merge_RKTM!$C$2:$D$4691,2,FALSE),"")</f>
        <v/>
      </c>
      <c r="H10227" s="1" t="str">
        <f>IFERROR(VLOOKUP(A10227,Merge_gall!$C$2:$D$6296,2,FALSE),"")</f>
        <v/>
      </c>
      <c r="I10227" s="1" t="str">
        <f t="shared" si="159"/>
        <v/>
      </c>
    </row>
    <row r="10228" spans="1:9">
      <c r="A10228" s="1" t="s">
        <v>38001</v>
      </c>
      <c r="B10228" s="1" t="s">
        <v>25</v>
      </c>
      <c r="C10228" s="1" t="s">
        <v>23963</v>
      </c>
      <c r="D10228" s="1" t="s">
        <v>23858</v>
      </c>
      <c r="E10228" s="1" t="s">
        <v>16030</v>
      </c>
      <c r="F10228" s="1" t="s">
        <v>38654</v>
      </c>
      <c r="G10228" s="1" t="str">
        <f>IFERROR(VLOOKUP(A10228,Merge_RKTM!$C$2:$D$4691,2,FALSE),"")</f>
        <v/>
      </c>
      <c r="H10228" s="1" t="str">
        <f>IFERROR(VLOOKUP(A10228,Merge_gall!$C$2:$D$6296,2,FALSE),"")</f>
        <v/>
      </c>
      <c r="I10228" s="1" t="str">
        <f t="shared" si="159"/>
        <v/>
      </c>
    </row>
    <row r="10229" spans="1:9">
      <c r="A10229" s="1" t="s">
        <v>38002</v>
      </c>
      <c r="B10229" s="1" t="s">
        <v>25</v>
      </c>
      <c r="C10229" s="1" t="s">
        <v>23964</v>
      </c>
      <c r="D10229" s="1" t="s">
        <v>23858</v>
      </c>
      <c r="E10229" s="1" t="s">
        <v>23841</v>
      </c>
      <c r="F10229" s="1" t="s">
        <v>38654</v>
      </c>
      <c r="G10229" s="1" t="str">
        <f>IFERROR(VLOOKUP(A10229,Merge_RKTM!$C$2:$D$4691,2,FALSE),"")</f>
        <v/>
      </c>
      <c r="H10229" s="1" t="str">
        <f>IFERROR(VLOOKUP(A10229,Merge_gall!$C$2:$D$6296,2,FALSE),"")</f>
        <v/>
      </c>
      <c r="I10229" s="1" t="str">
        <f t="shared" si="159"/>
        <v/>
      </c>
    </row>
    <row r="10230" spans="1:9">
      <c r="A10230" s="1" t="s">
        <v>38003</v>
      </c>
      <c r="B10230" s="1" t="s">
        <v>32</v>
      </c>
      <c r="C10230" s="1" t="s">
        <v>23965</v>
      </c>
      <c r="D10230" s="1" t="s">
        <v>23858</v>
      </c>
      <c r="E10230" s="1" t="s">
        <v>23966</v>
      </c>
      <c r="F10230" s="1" t="s">
        <v>38654</v>
      </c>
      <c r="G10230" s="1" t="str">
        <f>IFERROR(VLOOKUP(A10230,Merge_RKTM!$C$2:$D$4691,2,FALSE),"")</f>
        <v/>
      </c>
      <c r="H10230" s="1" t="str">
        <f>IFERROR(VLOOKUP(A10230,Merge_gall!$C$2:$D$6296,2,FALSE),"")</f>
        <v/>
      </c>
      <c r="I10230" s="1" t="str">
        <f t="shared" si="159"/>
        <v/>
      </c>
    </row>
    <row r="10231" spans="1:9">
      <c r="A10231" s="1" t="s">
        <v>38004</v>
      </c>
      <c r="B10231" s="1" t="s">
        <v>32</v>
      </c>
      <c r="C10231" s="1" t="s">
        <v>23967</v>
      </c>
      <c r="D10231" s="1" t="s">
        <v>23858</v>
      </c>
      <c r="E10231" s="1" t="s">
        <v>23968</v>
      </c>
      <c r="F10231" s="1" t="s">
        <v>38654</v>
      </c>
      <c r="G10231" s="1" t="str">
        <f>IFERROR(VLOOKUP(A10231,Merge_RKTM!$C$2:$D$4691,2,FALSE),"")</f>
        <v/>
      </c>
      <c r="H10231" s="1" t="str">
        <f>IFERROR(VLOOKUP(A10231,Merge_gall!$C$2:$D$6296,2,FALSE),"")</f>
        <v/>
      </c>
      <c r="I10231" s="1" t="str">
        <f t="shared" si="159"/>
        <v/>
      </c>
    </row>
    <row r="10232" spans="1:9">
      <c r="A10232" s="1" t="s">
        <v>38005</v>
      </c>
      <c r="B10232" s="1" t="s">
        <v>32</v>
      </c>
      <c r="C10232" s="1" t="s">
        <v>23969</v>
      </c>
      <c r="D10232" s="1" t="s">
        <v>23858</v>
      </c>
      <c r="E10232" s="1" t="s">
        <v>23970</v>
      </c>
      <c r="F10232" s="1" t="s">
        <v>38654</v>
      </c>
      <c r="G10232" s="1" t="str">
        <f>IFERROR(VLOOKUP(A10232,Merge_RKTM!$C$2:$D$4691,2,FALSE),"")</f>
        <v/>
      </c>
      <c r="H10232" s="1" t="str">
        <f>IFERROR(VLOOKUP(A10232,Merge_gall!$C$2:$D$6296,2,FALSE),"")</f>
        <v/>
      </c>
      <c r="I10232" s="1" t="str">
        <f t="shared" si="159"/>
        <v/>
      </c>
    </row>
    <row r="10233" spans="1:9">
      <c r="A10233" s="1" t="s">
        <v>38006</v>
      </c>
      <c r="B10233" s="1" t="s">
        <v>32</v>
      </c>
      <c r="C10233" s="1" t="s">
        <v>23971</v>
      </c>
      <c r="D10233" s="1" t="s">
        <v>23858</v>
      </c>
      <c r="E10233" s="1" t="s">
        <v>23972</v>
      </c>
      <c r="F10233" s="1" t="s">
        <v>38654</v>
      </c>
      <c r="G10233" s="1" t="str">
        <f>IFERROR(VLOOKUP(A10233,Merge_RKTM!$C$2:$D$4691,2,FALSE),"")</f>
        <v/>
      </c>
      <c r="H10233" s="1" t="str">
        <f>IFERROR(VLOOKUP(A10233,Merge_gall!$C$2:$D$6296,2,FALSE),"")</f>
        <v/>
      </c>
      <c r="I10233" s="1" t="str">
        <f t="shared" si="159"/>
        <v/>
      </c>
    </row>
    <row r="10234" spans="1:9">
      <c r="A10234" s="1" t="s">
        <v>38007</v>
      </c>
      <c r="B10234" s="1" t="s">
        <v>32</v>
      </c>
      <c r="C10234" s="1" t="s">
        <v>23973</v>
      </c>
      <c r="D10234" s="1" t="s">
        <v>23858</v>
      </c>
      <c r="E10234" s="1" t="s">
        <v>23974</v>
      </c>
      <c r="F10234" s="1" t="s">
        <v>38654</v>
      </c>
      <c r="G10234" s="1" t="str">
        <f>IFERROR(VLOOKUP(A10234,Merge_RKTM!$C$2:$D$4691,2,FALSE),"")</f>
        <v/>
      </c>
      <c r="H10234" s="1" t="str">
        <f>IFERROR(VLOOKUP(A10234,Merge_gall!$C$2:$D$6296,2,FALSE),"")</f>
        <v/>
      </c>
      <c r="I10234" s="1" t="str">
        <f t="shared" si="159"/>
        <v/>
      </c>
    </row>
    <row r="10235" spans="1:9">
      <c r="A10235" s="1" t="s">
        <v>38008</v>
      </c>
      <c r="B10235" s="1" t="s">
        <v>32</v>
      </c>
      <c r="C10235" s="1" t="s">
        <v>23975</v>
      </c>
      <c r="D10235" s="1" t="s">
        <v>23858</v>
      </c>
      <c r="E10235" s="1" t="s">
        <v>23976</v>
      </c>
      <c r="F10235" s="1" t="s">
        <v>38654</v>
      </c>
      <c r="G10235" s="1" t="str">
        <f>IFERROR(VLOOKUP(A10235,Merge_RKTM!$C$2:$D$4691,2,FALSE),"")</f>
        <v/>
      </c>
      <c r="H10235" s="1" t="str">
        <f>IFERROR(VLOOKUP(A10235,Merge_gall!$C$2:$D$6296,2,FALSE),"")</f>
        <v/>
      </c>
      <c r="I10235" s="1" t="str">
        <f t="shared" si="159"/>
        <v/>
      </c>
    </row>
    <row r="10236" spans="1:9">
      <c r="A10236" s="1" t="s">
        <v>38009</v>
      </c>
      <c r="B10236" s="1" t="s">
        <v>25</v>
      </c>
      <c r="C10236" s="1" t="s">
        <v>23977</v>
      </c>
      <c r="D10236" s="1" t="s">
        <v>23978</v>
      </c>
      <c r="E10236" s="1" t="s">
        <v>23979</v>
      </c>
      <c r="F10236" s="1" t="s">
        <v>38654</v>
      </c>
      <c r="G10236" s="1" t="str">
        <f>IFERROR(VLOOKUP(A10236,Merge_RKTM!$C$2:$D$4691,2,FALSE),"")</f>
        <v/>
      </c>
      <c r="H10236" s="1" t="str">
        <f>IFERROR(VLOOKUP(A10236,Merge_gall!$C$2:$D$6296,2,FALSE),"")</f>
        <v/>
      </c>
      <c r="I10236" s="1" t="str">
        <f t="shared" si="159"/>
        <v/>
      </c>
    </row>
    <row r="10237" spans="1:9">
      <c r="A10237" s="1" t="s">
        <v>38010</v>
      </c>
      <c r="B10237" s="1" t="s">
        <v>25</v>
      </c>
      <c r="C10237" s="1" t="s">
        <v>23980</v>
      </c>
      <c r="D10237" s="1" t="s">
        <v>23858</v>
      </c>
      <c r="E10237" s="1" t="s">
        <v>23981</v>
      </c>
      <c r="F10237" s="1" t="s">
        <v>38654</v>
      </c>
      <c r="G10237" s="1" t="str">
        <f>IFERROR(VLOOKUP(A10237,Merge_RKTM!$C$2:$D$4691,2,FALSE),"")</f>
        <v/>
      </c>
      <c r="H10237" s="1" t="str">
        <f>IFERROR(VLOOKUP(A10237,Merge_gall!$C$2:$D$6296,2,FALSE),"")</f>
        <v/>
      </c>
      <c r="I10237" s="1" t="str">
        <f t="shared" si="159"/>
        <v/>
      </c>
    </row>
    <row r="10238" spans="1:9">
      <c r="A10238" s="1" t="s">
        <v>38011</v>
      </c>
      <c r="B10238" s="1" t="s">
        <v>7</v>
      </c>
      <c r="C10238" s="1" t="s">
        <v>23982</v>
      </c>
      <c r="D10238" s="1" t="s">
        <v>17149</v>
      </c>
      <c r="E10238" s="1" t="s">
        <v>23983</v>
      </c>
      <c r="F10238" s="1" t="s">
        <v>38654</v>
      </c>
      <c r="G10238" s="1" t="str">
        <f>IFERROR(VLOOKUP(A10238,Merge_RKTM!$C$2:$D$4691,2,FALSE),"")</f>
        <v/>
      </c>
      <c r="H10238" s="1" t="str">
        <f>IFERROR(VLOOKUP(A10238,Merge_gall!$C$2:$D$6296,2,FALSE),"")</f>
        <v/>
      </c>
      <c r="I10238" s="1" t="str">
        <f t="shared" si="159"/>
        <v/>
      </c>
    </row>
    <row r="10239" spans="1:9">
      <c r="A10239" s="1" t="s">
        <v>38012</v>
      </c>
      <c r="B10239" s="1" t="s">
        <v>11</v>
      </c>
      <c r="C10239" s="1" t="s">
        <v>23984</v>
      </c>
      <c r="D10239" s="1" t="s">
        <v>17149</v>
      </c>
      <c r="E10239" s="1" t="s">
        <v>23985</v>
      </c>
      <c r="F10239" s="1" t="s">
        <v>38654</v>
      </c>
      <c r="G10239" s="1" t="str">
        <f>IFERROR(VLOOKUP(A10239,Merge_RKTM!$C$2:$D$4691,2,FALSE),"")</f>
        <v/>
      </c>
      <c r="H10239" s="1" t="str">
        <f>IFERROR(VLOOKUP(A10239,Merge_gall!$C$2:$D$6296,2,FALSE),"")</f>
        <v/>
      </c>
      <c r="I10239" s="1" t="str">
        <f t="shared" si="159"/>
        <v/>
      </c>
    </row>
    <row r="10240" spans="1:9">
      <c r="A10240" s="1" t="s">
        <v>38013</v>
      </c>
      <c r="B10240" s="1" t="s">
        <v>13</v>
      </c>
      <c r="C10240" s="1" t="s">
        <v>23986</v>
      </c>
      <c r="D10240" s="1" t="s">
        <v>23831</v>
      </c>
      <c r="E10240" s="1" t="s">
        <v>9339</v>
      </c>
      <c r="F10240" s="1" t="s">
        <v>38654</v>
      </c>
      <c r="G10240" s="1" t="str">
        <f>IFERROR(VLOOKUP(A10240,Merge_RKTM!$C$2:$D$4691,2,FALSE),"")</f>
        <v/>
      </c>
      <c r="H10240" s="1" t="str">
        <f>IFERROR(VLOOKUP(A10240,Merge_gall!$C$2:$D$6296,2,FALSE),"")</f>
        <v/>
      </c>
      <c r="I10240" s="1" t="str">
        <f t="shared" si="159"/>
        <v/>
      </c>
    </row>
    <row r="10241" spans="1:9">
      <c r="A10241" s="1" t="s">
        <v>38014</v>
      </c>
      <c r="B10241" s="1" t="s">
        <v>13</v>
      </c>
      <c r="C10241" s="1" t="s">
        <v>23987</v>
      </c>
      <c r="D10241" s="1" t="s">
        <v>23831</v>
      </c>
      <c r="E10241" s="1" t="s">
        <v>23988</v>
      </c>
      <c r="F10241" s="1" t="s">
        <v>38654</v>
      </c>
      <c r="G10241" s="1" t="str">
        <f>IFERROR(VLOOKUP(A10241,Merge_RKTM!$C$2:$D$4691,2,FALSE),"")</f>
        <v/>
      </c>
      <c r="H10241" s="1" t="str">
        <f>IFERROR(VLOOKUP(A10241,Merge_gall!$C$2:$D$6296,2,FALSE),"")</f>
        <v/>
      </c>
      <c r="I10241" s="1" t="str">
        <f t="shared" si="159"/>
        <v/>
      </c>
    </row>
    <row r="10242" spans="1:9">
      <c r="A10242" s="1" t="s">
        <v>38015</v>
      </c>
      <c r="B10242" s="1" t="s">
        <v>25</v>
      </c>
      <c r="C10242" s="1" t="s">
        <v>23989</v>
      </c>
      <c r="D10242" s="1" t="s">
        <v>23839</v>
      </c>
      <c r="E10242" s="1" t="s">
        <v>23990</v>
      </c>
      <c r="F10242" s="1" t="s">
        <v>38654</v>
      </c>
      <c r="G10242" s="1" t="str">
        <f>IFERROR(VLOOKUP(A10242,Merge_RKTM!$C$2:$D$4691,2,FALSE),"")</f>
        <v/>
      </c>
      <c r="H10242" s="1" t="str">
        <f>IFERROR(VLOOKUP(A10242,Merge_gall!$C$2:$D$6296,2,FALSE),"")</f>
        <v/>
      </c>
      <c r="I10242" s="1" t="str">
        <f t="shared" si="159"/>
        <v/>
      </c>
    </row>
    <row r="10243" spans="1:9">
      <c r="A10243" s="1" t="s">
        <v>38016</v>
      </c>
      <c r="B10243" s="1" t="s">
        <v>32</v>
      </c>
      <c r="C10243" s="1" t="s">
        <v>23991</v>
      </c>
      <c r="D10243" s="1" t="s">
        <v>23831</v>
      </c>
      <c r="E10243" s="1" t="s">
        <v>23992</v>
      </c>
      <c r="F10243" s="1" t="s">
        <v>38654</v>
      </c>
      <c r="G10243" s="1" t="str">
        <f>IFERROR(VLOOKUP(A10243,Merge_RKTM!$C$2:$D$4691,2,FALSE),"")</f>
        <v/>
      </c>
      <c r="H10243" s="1" t="str">
        <f>IFERROR(VLOOKUP(A10243,Merge_gall!$C$2:$D$6296,2,FALSE),"")</f>
        <v/>
      </c>
      <c r="I10243" s="1" t="str">
        <f t="shared" ref="I10243:I10306" si="160">IF(H10243="",G10243,H10243)</f>
        <v/>
      </c>
    </row>
    <row r="10244" spans="1:9">
      <c r="A10244" s="1" t="s">
        <v>38017</v>
      </c>
      <c r="B10244" s="1" t="s">
        <v>32</v>
      </c>
      <c r="C10244" s="1" t="s">
        <v>23993</v>
      </c>
      <c r="D10244" s="1" t="s">
        <v>23831</v>
      </c>
      <c r="E10244" s="1" t="s">
        <v>23994</v>
      </c>
      <c r="F10244" s="1" t="s">
        <v>38654</v>
      </c>
      <c r="G10244" s="1" t="str">
        <f>IFERROR(VLOOKUP(A10244,Merge_RKTM!$C$2:$D$4691,2,FALSE),"")</f>
        <v/>
      </c>
      <c r="H10244" s="1" t="str">
        <f>IFERROR(VLOOKUP(A10244,Merge_gall!$C$2:$D$6296,2,FALSE),"")</f>
        <v/>
      </c>
      <c r="I10244" s="1" t="str">
        <f t="shared" si="160"/>
        <v/>
      </c>
    </row>
    <row r="10245" spans="1:9">
      <c r="A10245" s="1" t="s">
        <v>38018</v>
      </c>
      <c r="B10245" s="1" t="s">
        <v>32</v>
      </c>
      <c r="C10245" s="1" t="s">
        <v>23995</v>
      </c>
      <c r="D10245" s="1" t="s">
        <v>23831</v>
      </c>
      <c r="E10245" s="1" t="s">
        <v>23996</v>
      </c>
      <c r="F10245" s="1" t="s">
        <v>38654</v>
      </c>
      <c r="G10245" s="1" t="str">
        <f>IFERROR(VLOOKUP(A10245,Merge_RKTM!$C$2:$D$4691,2,FALSE),"")</f>
        <v/>
      </c>
      <c r="H10245" s="1" t="str">
        <f>IFERROR(VLOOKUP(A10245,Merge_gall!$C$2:$D$6296,2,FALSE),"")</f>
        <v/>
      </c>
      <c r="I10245" s="1" t="str">
        <f t="shared" si="160"/>
        <v/>
      </c>
    </row>
    <row r="10246" spans="1:9">
      <c r="A10246" s="1" t="s">
        <v>38019</v>
      </c>
      <c r="B10246" s="1" t="s">
        <v>7</v>
      </c>
      <c r="C10246" s="1" t="s">
        <v>23997</v>
      </c>
      <c r="D10246" s="1" t="s">
        <v>17159</v>
      </c>
      <c r="E10246" s="1" t="s">
        <v>23998</v>
      </c>
      <c r="F10246" s="1" t="s">
        <v>38654</v>
      </c>
      <c r="G10246" s="1" t="str">
        <f>IFERROR(VLOOKUP(A10246,Merge_RKTM!$C$2:$D$4691,2,FALSE),"")</f>
        <v/>
      </c>
      <c r="H10246" s="1" t="str">
        <f>IFERROR(VLOOKUP(A10246,Merge_gall!$C$2:$D$6296,2,FALSE),"")</f>
        <v/>
      </c>
      <c r="I10246" s="1" t="str">
        <f t="shared" si="160"/>
        <v/>
      </c>
    </row>
    <row r="10247" spans="1:9">
      <c r="A10247" s="1" t="s">
        <v>38020</v>
      </c>
      <c r="B10247" s="1" t="s">
        <v>11</v>
      </c>
      <c r="C10247" s="1" t="s">
        <v>23999</v>
      </c>
      <c r="D10247" s="1" t="s">
        <v>17159</v>
      </c>
      <c r="E10247" s="1" t="s">
        <v>23998</v>
      </c>
      <c r="F10247" s="1" t="s">
        <v>38654</v>
      </c>
      <c r="G10247" s="1" t="str">
        <f>IFERROR(VLOOKUP(A10247,Merge_RKTM!$C$2:$D$4691,2,FALSE),"")</f>
        <v/>
      </c>
      <c r="H10247" s="1" t="str">
        <f>IFERROR(VLOOKUP(A10247,Merge_gall!$C$2:$D$6296,2,FALSE),"")</f>
        <v/>
      </c>
      <c r="I10247" s="1" t="str">
        <f t="shared" si="160"/>
        <v/>
      </c>
    </row>
    <row r="10248" spans="1:9">
      <c r="A10248" s="1" t="s">
        <v>38021</v>
      </c>
      <c r="B10248" s="1" t="s">
        <v>13</v>
      </c>
      <c r="C10248" s="1" t="s">
        <v>24000</v>
      </c>
      <c r="D10248" s="1" t="s">
        <v>23858</v>
      </c>
      <c r="E10248" s="1" t="s">
        <v>9339</v>
      </c>
      <c r="F10248" s="1" t="s">
        <v>38654</v>
      </c>
      <c r="G10248" s="1" t="str">
        <f>IFERROR(VLOOKUP(A10248,Merge_RKTM!$C$2:$D$4691,2,FALSE),"")</f>
        <v/>
      </c>
      <c r="H10248" s="1" t="str">
        <f>IFERROR(VLOOKUP(A10248,Merge_gall!$C$2:$D$6296,2,FALSE),"")</f>
        <v/>
      </c>
      <c r="I10248" s="1" t="str">
        <f t="shared" si="160"/>
        <v/>
      </c>
    </row>
    <row r="10249" spans="1:9">
      <c r="A10249" s="1" t="s">
        <v>38022</v>
      </c>
      <c r="B10249" s="1" t="s">
        <v>13</v>
      </c>
      <c r="C10249" s="1" t="s">
        <v>24001</v>
      </c>
      <c r="D10249" s="1" t="s">
        <v>23858</v>
      </c>
      <c r="E10249" s="1" t="s">
        <v>24002</v>
      </c>
      <c r="F10249" s="1" t="s">
        <v>38654</v>
      </c>
      <c r="G10249" s="1" t="str">
        <f>IFERROR(VLOOKUP(A10249,Merge_RKTM!$C$2:$D$4691,2,FALSE),"")</f>
        <v/>
      </c>
      <c r="H10249" s="1" t="str">
        <f>IFERROR(VLOOKUP(A10249,Merge_gall!$C$2:$D$6296,2,FALSE),"")</f>
        <v/>
      </c>
      <c r="I10249" s="1" t="str">
        <f t="shared" si="160"/>
        <v/>
      </c>
    </row>
    <row r="10250" spans="1:9">
      <c r="A10250" s="1" t="s">
        <v>38023</v>
      </c>
      <c r="B10250" s="1" t="s">
        <v>25</v>
      </c>
      <c r="C10250" s="1" t="s">
        <v>24003</v>
      </c>
      <c r="D10250" s="1" t="s">
        <v>23858</v>
      </c>
      <c r="E10250" s="1" t="s">
        <v>24004</v>
      </c>
      <c r="F10250" s="1" t="s">
        <v>38654</v>
      </c>
      <c r="G10250" s="1" t="str">
        <f>IFERROR(VLOOKUP(A10250,Merge_RKTM!$C$2:$D$4691,2,FALSE),"")</f>
        <v/>
      </c>
      <c r="H10250" s="1" t="str">
        <f>IFERROR(VLOOKUP(A10250,Merge_gall!$C$2:$D$6296,2,FALSE),"")</f>
        <v/>
      </c>
      <c r="I10250" s="1" t="str">
        <f t="shared" si="160"/>
        <v/>
      </c>
    </row>
    <row r="10251" spans="1:9">
      <c r="A10251" s="1" t="s">
        <v>38024</v>
      </c>
      <c r="B10251" s="1" t="s">
        <v>32</v>
      </c>
      <c r="C10251" s="1" t="s">
        <v>24005</v>
      </c>
      <c r="D10251" s="1" t="s">
        <v>23858</v>
      </c>
      <c r="E10251" s="1" t="s">
        <v>24006</v>
      </c>
      <c r="F10251" s="1" t="s">
        <v>38654</v>
      </c>
      <c r="G10251" s="1" t="str">
        <f>IFERROR(VLOOKUP(A10251,Merge_RKTM!$C$2:$D$4691,2,FALSE),"")</f>
        <v/>
      </c>
      <c r="H10251" s="1" t="str">
        <f>IFERROR(VLOOKUP(A10251,Merge_gall!$C$2:$D$6296,2,FALSE),"")</f>
        <v/>
      </c>
      <c r="I10251" s="1" t="str">
        <f t="shared" si="160"/>
        <v/>
      </c>
    </row>
    <row r="10252" spans="1:9">
      <c r="A10252" s="1" t="s">
        <v>38025</v>
      </c>
      <c r="B10252" s="1" t="s">
        <v>32</v>
      </c>
      <c r="C10252" s="1" t="s">
        <v>24007</v>
      </c>
      <c r="D10252" s="1" t="s">
        <v>23858</v>
      </c>
      <c r="E10252" s="1" t="s">
        <v>24008</v>
      </c>
      <c r="F10252" s="1" t="s">
        <v>38654</v>
      </c>
      <c r="G10252" s="1" t="str">
        <f>IFERROR(VLOOKUP(A10252,Merge_RKTM!$C$2:$D$4691,2,FALSE),"")</f>
        <v/>
      </c>
      <c r="H10252" s="1" t="str">
        <f>IFERROR(VLOOKUP(A10252,Merge_gall!$C$2:$D$6296,2,FALSE),"")</f>
        <v/>
      </c>
      <c r="I10252" s="1" t="str">
        <f t="shared" si="160"/>
        <v/>
      </c>
    </row>
    <row r="10253" spans="1:9">
      <c r="A10253" s="1" t="s">
        <v>38026</v>
      </c>
      <c r="B10253" s="1" t="s">
        <v>32</v>
      </c>
      <c r="C10253" s="1" t="s">
        <v>24009</v>
      </c>
      <c r="D10253" s="1" t="s">
        <v>23858</v>
      </c>
      <c r="E10253" s="1" t="s">
        <v>24010</v>
      </c>
      <c r="F10253" s="1" t="s">
        <v>38654</v>
      </c>
      <c r="G10253" s="1" t="str">
        <f>IFERROR(VLOOKUP(A10253,Merge_RKTM!$C$2:$D$4691,2,FALSE),"")</f>
        <v/>
      </c>
      <c r="H10253" s="1" t="str">
        <f>IFERROR(VLOOKUP(A10253,Merge_gall!$C$2:$D$6296,2,FALSE),"")</f>
        <v/>
      </c>
      <c r="I10253" s="1" t="str">
        <f t="shared" si="160"/>
        <v/>
      </c>
    </row>
    <row r="10254" spans="1:9">
      <c r="A10254" s="1" t="s">
        <v>38027</v>
      </c>
      <c r="B10254" s="1" t="s">
        <v>7</v>
      </c>
      <c r="C10254" s="1" t="s">
        <v>24011</v>
      </c>
      <c r="D10254" s="1" t="s">
        <v>17149</v>
      </c>
      <c r="E10254" s="1" t="s">
        <v>24012</v>
      </c>
      <c r="F10254" s="1" t="s">
        <v>38654</v>
      </c>
      <c r="G10254" s="1" t="str">
        <f>IFERROR(VLOOKUP(A10254,Merge_RKTM!$C$2:$D$4691,2,FALSE),"")</f>
        <v/>
      </c>
      <c r="H10254" s="1" t="str">
        <f>IFERROR(VLOOKUP(A10254,Merge_gall!$C$2:$D$6296,2,FALSE),"")</f>
        <v/>
      </c>
      <c r="I10254" s="1" t="str">
        <f t="shared" si="160"/>
        <v/>
      </c>
    </row>
    <row r="10255" spans="1:9">
      <c r="A10255" s="1" t="s">
        <v>38028</v>
      </c>
      <c r="B10255" s="1" t="s">
        <v>11</v>
      </c>
      <c r="C10255" s="1" t="s">
        <v>24013</v>
      </c>
      <c r="D10255" s="1" t="s">
        <v>17149</v>
      </c>
      <c r="E10255" s="1" t="s">
        <v>24014</v>
      </c>
      <c r="F10255" s="1" t="s">
        <v>38654</v>
      </c>
      <c r="G10255" s="1" t="str">
        <f>IFERROR(VLOOKUP(A10255,Merge_RKTM!$C$2:$D$4691,2,FALSE),"")</f>
        <v/>
      </c>
      <c r="H10255" s="1" t="str">
        <f>IFERROR(VLOOKUP(A10255,Merge_gall!$C$2:$D$6296,2,FALSE),"")</f>
        <v/>
      </c>
      <c r="I10255" s="1" t="str">
        <f t="shared" si="160"/>
        <v/>
      </c>
    </row>
    <row r="10256" spans="1:9">
      <c r="A10256" s="1" t="s">
        <v>38029</v>
      </c>
      <c r="B10256" s="1" t="s">
        <v>13</v>
      </c>
      <c r="C10256" s="1" t="s">
        <v>24015</v>
      </c>
      <c r="D10256" s="1" t="s">
        <v>23831</v>
      </c>
      <c r="E10256" s="1" t="s">
        <v>24016</v>
      </c>
      <c r="F10256" s="1" t="s">
        <v>38654</v>
      </c>
      <c r="G10256" s="1" t="str">
        <f>IFERROR(VLOOKUP(A10256,Merge_RKTM!$C$2:$D$4691,2,FALSE),"")</f>
        <v/>
      </c>
      <c r="H10256" s="1" t="str">
        <f>IFERROR(VLOOKUP(A10256,Merge_gall!$C$2:$D$6296,2,FALSE),"")</f>
        <v/>
      </c>
      <c r="I10256" s="1" t="str">
        <f t="shared" si="160"/>
        <v/>
      </c>
    </row>
    <row r="10257" spans="1:9">
      <c r="A10257" s="1" t="s">
        <v>38030</v>
      </c>
      <c r="B10257" s="1" t="s">
        <v>13</v>
      </c>
      <c r="C10257" s="1" t="s">
        <v>24017</v>
      </c>
      <c r="D10257" s="1" t="s">
        <v>23831</v>
      </c>
      <c r="E10257" s="1" t="s">
        <v>24018</v>
      </c>
      <c r="F10257" s="1" t="s">
        <v>38654</v>
      </c>
      <c r="G10257" s="1" t="str">
        <f>IFERROR(VLOOKUP(A10257,Merge_RKTM!$C$2:$D$4691,2,FALSE),"")</f>
        <v/>
      </c>
      <c r="H10257" s="1" t="str">
        <f>IFERROR(VLOOKUP(A10257,Merge_gall!$C$2:$D$6296,2,FALSE),"")</f>
        <v/>
      </c>
      <c r="I10257" s="1" t="str">
        <f t="shared" si="160"/>
        <v/>
      </c>
    </row>
    <row r="10258" spans="1:9">
      <c r="A10258" s="1" t="s">
        <v>38031</v>
      </c>
      <c r="B10258" s="1" t="s">
        <v>25</v>
      </c>
      <c r="C10258" s="1" t="s">
        <v>24019</v>
      </c>
      <c r="D10258" s="1" t="s">
        <v>23839</v>
      </c>
      <c r="E10258" s="1" t="s">
        <v>24020</v>
      </c>
      <c r="F10258" s="1" t="s">
        <v>38654</v>
      </c>
      <c r="G10258" s="1" t="str">
        <f>IFERROR(VLOOKUP(A10258,Merge_RKTM!$C$2:$D$4691,2,FALSE),"")</f>
        <v/>
      </c>
      <c r="H10258" s="1" t="str">
        <f>IFERROR(VLOOKUP(A10258,Merge_gall!$C$2:$D$6296,2,FALSE),"")</f>
        <v/>
      </c>
      <c r="I10258" s="1" t="str">
        <f t="shared" si="160"/>
        <v/>
      </c>
    </row>
    <row r="10259" spans="1:9">
      <c r="A10259" s="1" t="s">
        <v>38032</v>
      </c>
      <c r="B10259" s="1" t="s">
        <v>32</v>
      </c>
      <c r="C10259" s="1" t="s">
        <v>24021</v>
      </c>
      <c r="D10259" s="1" t="s">
        <v>23831</v>
      </c>
      <c r="E10259" s="1" t="s">
        <v>24022</v>
      </c>
      <c r="F10259" s="1" t="s">
        <v>38654</v>
      </c>
      <c r="G10259" s="1" t="str">
        <f>IFERROR(VLOOKUP(A10259,Merge_RKTM!$C$2:$D$4691,2,FALSE),"")</f>
        <v/>
      </c>
      <c r="H10259" s="1" t="str">
        <f>IFERROR(VLOOKUP(A10259,Merge_gall!$C$2:$D$6296,2,FALSE),"")</f>
        <v/>
      </c>
      <c r="I10259" s="1" t="str">
        <f t="shared" si="160"/>
        <v/>
      </c>
    </row>
    <row r="10260" spans="1:9">
      <c r="A10260" s="1" t="s">
        <v>38033</v>
      </c>
      <c r="B10260" s="1" t="s">
        <v>32</v>
      </c>
      <c r="C10260" s="1" t="s">
        <v>24023</v>
      </c>
      <c r="D10260" s="1" t="s">
        <v>23831</v>
      </c>
      <c r="E10260" s="1" t="s">
        <v>24024</v>
      </c>
      <c r="F10260" s="1" t="s">
        <v>38654</v>
      </c>
      <c r="G10260" s="1" t="str">
        <f>IFERROR(VLOOKUP(A10260,Merge_RKTM!$C$2:$D$4691,2,FALSE),"")</f>
        <v/>
      </c>
      <c r="H10260" s="1" t="str">
        <f>IFERROR(VLOOKUP(A10260,Merge_gall!$C$2:$D$6296,2,FALSE),"")</f>
        <v/>
      </c>
      <c r="I10260" s="1" t="str">
        <f t="shared" si="160"/>
        <v/>
      </c>
    </row>
    <row r="10261" spans="1:9">
      <c r="A10261" s="1" t="s">
        <v>38034</v>
      </c>
      <c r="B10261" s="1" t="s">
        <v>32</v>
      </c>
      <c r="C10261" s="1" t="s">
        <v>24025</v>
      </c>
      <c r="D10261" s="1" t="s">
        <v>23831</v>
      </c>
      <c r="E10261" s="1" t="s">
        <v>24026</v>
      </c>
      <c r="F10261" s="1" t="s">
        <v>38654</v>
      </c>
      <c r="G10261" s="1" t="str">
        <f>IFERROR(VLOOKUP(A10261,Merge_RKTM!$C$2:$D$4691,2,FALSE),"")</f>
        <v/>
      </c>
      <c r="H10261" s="1" t="str">
        <f>IFERROR(VLOOKUP(A10261,Merge_gall!$C$2:$D$6296,2,FALSE),"")</f>
        <v/>
      </c>
      <c r="I10261" s="1" t="str">
        <f t="shared" si="160"/>
        <v/>
      </c>
    </row>
    <row r="10262" spans="1:9">
      <c r="A10262" s="1" t="s">
        <v>38035</v>
      </c>
      <c r="B10262" s="1" t="s">
        <v>7</v>
      </c>
      <c r="C10262" s="1" t="s">
        <v>24027</v>
      </c>
      <c r="D10262" s="1" t="s">
        <v>17159</v>
      </c>
      <c r="E10262" s="1" t="s">
        <v>24028</v>
      </c>
      <c r="F10262" s="1" t="s">
        <v>38654</v>
      </c>
      <c r="G10262" s="1" t="str">
        <f>IFERROR(VLOOKUP(A10262,Merge_RKTM!$C$2:$D$4691,2,FALSE),"")</f>
        <v/>
      </c>
      <c r="H10262" s="1" t="str">
        <f>IFERROR(VLOOKUP(A10262,Merge_gall!$C$2:$D$6296,2,FALSE),"")</f>
        <v/>
      </c>
      <c r="I10262" s="1" t="str">
        <f t="shared" si="160"/>
        <v/>
      </c>
    </row>
    <row r="10263" spans="1:9">
      <c r="A10263" s="1" t="s">
        <v>38036</v>
      </c>
      <c r="B10263" s="1" t="s">
        <v>11</v>
      </c>
      <c r="C10263" s="1" t="s">
        <v>24029</v>
      </c>
      <c r="D10263" s="1" t="s">
        <v>17159</v>
      </c>
      <c r="E10263" s="1" t="s">
        <v>24030</v>
      </c>
      <c r="F10263" s="1" t="s">
        <v>38654</v>
      </c>
      <c r="G10263" s="1" t="str">
        <f>IFERROR(VLOOKUP(A10263,Merge_RKTM!$C$2:$D$4691,2,FALSE),"")</f>
        <v/>
      </c>
      <c r="H10263" s="1" t="str">
        <f>IFERROR(VLOOKUP(A10263,Merge_gall!$C$2:$D$6296,2,FALSE),"")</f>
        <v/>
      </c>
      <c r="I10263" s="1" t="str">
        <f t="shared" si="160"/>
        <v/>
      </c>
    </row>
    <row r="10264" spans="1:9">
      <c r="A10264" s="1" t="s">
        <v>38037</v>
      </c>
      <c r="B10264" s="1" t="s">
        <v>13</v>
      </c>
      <c r="C10264" s="1" t="s">
        <v>24031</v>
      </c>
      <c r="D10264" s="1" t="s">
        <v>23858</v>
      </c>
      <c r="E10264" s="1" t="s">
        <v>24016</v>
      </c>
      <c r="F10264" s="1" t="s">
        <v>38654</v>
      </c>
      <c r="G10264" s="1" t="str">
        <f>IFERROR(VLOOKUP(A10264,Merge_RKTM!$C$2:$D$4691,2,FALSE),"")</f>
        <v/>
      </c>
      <c r="H10264" s="1" t="str">
        <f>IFERROR(VLOOKUP(A10264,Merge_gall!$C$2:$D$6296,2,FALSE),"")</f>
        <v/>
      </c>
      <c r="I10264" s="1" t="str">
        <f t="shared" si="160"/>
        <v/>
      </c>
    </row>
    <row r="10265" spans="1:9">
      <c r="A10265" s="1" t="s">
        <v>38038</v>
      </c>
      <c r="B10265" s="1" t="s">
        <v>13</v>
      </c>
      <c r="C10265" s="1" t="s">
        <v>24032</v>
      </c>
      <c r="D10265" s="1" t="s">
        <v>23858</v>
      </c>
      <c r="E10265" s="1" t="s">
        <v>24030</v>
      </c>
      <c r="F10265" s="1" t="s">
        <v>38654</v>
      </c>
      <c r="G10265" s="1" t="str">
        <f>IFERROR(VLOOKUP(A10265,Merge_RKTM!$C$2:$D$4691,2,FALSE),"")</f>
        <v/>
      </c>
      <c r="H10265" s="1" t="str">
        <f>IFERROR(VLOOKUP(A10265,Merge_gall!$C$2:$D$6296,2,FALSE),"")</f>
        <v/>
      </c>
      <c r="I10265" s="1" t="str">
        <f t="shared" si="160"/>
        <v/>
      </c>
    </row>
    <row r="10266" spans="1:9">
      <c r="A10266" s="1" t="s">
        <v>38039</v>
      </c>
      <c r="B10266" s="1" t="s">
        <v>25</v>
      </c>
      <c r="C10266" s="1" t="s">
        <v>24033</v>
      </c>
      <c r="D10266" s="1" t="s">
        <v>23858</v>
      </c>
      <c r="E10266" s="1" t="s">
        <v>24034</v>
      </c>
      <c r="F10266" s="1" t="s">
        <v>38654</v>
      </c>
      <c r="G10266" s="1" t="str">
        <f>IFERROR(VLOOKUP(A10266,Merge_RKTM!$C$2:$D$4691,2,FALSE),"")</f>
        <v/>
      </c>
      <c r="H10266" s="1" t="str">
        <f>IFERROR(VLOOKUP(A10266,Merge_gall!$C$2:$D$6296,2,FALSE),"")</f>
        <v/>
      </c>
      <c r="I10266" s="1" t="str">
        <f t="shared" si="160"/>
        <v/>
      </c>
    </row>
    <row r="10267" spans="1:9">
      <c r="A10267" s="1" t="s">
        <v>38040</v>
      </c>
      <c r="B10267" s="1" t="s">
        <v>32</v>
      </c>
      <c r="C10267" s="1" t="s">
        <v>24035</v>
      </c>
      <c r="D10267" s="1" t="s">
        <v>23858</v>
      </c>
      <c r="E10267" s="1" t="s">
        <v>24036</v>
      </c>
      <c r="F10267" s="1" t="s">
        <v>38654</v>
      </c>
      <c r="G10267" s="1" t="str">
        <f>IFERROR(VLOOKUP(A10267,Merge_RKTM!$C$2:$D$4691,2,FALSE),"")</f>
        <v/>
      </c>
      <c r="H10267" s="1" t="str">
        <f>IFERROR(VLOOKUP(A10267,Merge_gall!$C$2:$D$6296,2,FALSE),"")</f>
        <v/>
      </c>
      <c r="I10267" s="1" t="str">
        <f t="shared" si="160"/>
        <v/>
      </c>
    </row>
    <row r="10268" spans="1:9">
      <c r="A10268" s="1" t="s">
        <v>38041</v>
      </c>
      <c r="B10268" s="1" t="s">
        <v>32</v>
      </c>
      <c r="C10268" s="1" t="s">
        <v>24037</v>
      </c>
      <c r="D10268" s="1" t="s">
        <v>23858</v>
      </c>
      <c r="E10268" s="1" t="s">
        <v>24038</v>
      </c>
      <c r="F10268" s="1" t="s">
        <v>38654</v>
      </c>
      <c r="G10268" s="1" t="str">
        <f>IFERROR(VLOOKUP(A10268,Merge_RKTM!$C$2:$D$4691,2,FALSE),"")</f>
        <v/>
      </c>
      <c r="H10268" s="1" t="str">
        <f>IFERROR(VLOOKUP(A10268,Merge_gall!$C$2:$D$6296,2,FALSE),"")</f>
        <v/>
      </c>
      <c r="I10268" s="1" t="str">
        <f t="shared" si="160"/>
        <v/>
      </c>
    </row>
    <row r="10269" spans="1:9">
      <c r="A10269" s="1" t="s">
        <v>38042</v>
      </c>
      <c r="B10269" s="1" t="s">
        <v>32</v>
      </c>
      <c r="C10269" s="1" t="s">
        <v>24039</v>
      </c>
      <c r="D10269" s="1" t="s">
        <v>23858</v>
      </c>
      <c r="E10269" s="1" t="s">
        <v>24040</v>
      </c>
      <c r="F10269" s="1" t="s">
        <v>38654</v>
      </c>
      <c r="G10269" s="1" t="str">
        <f>IFERROR(VLOOKUP(A10269,Merge_RKTM!$C$2:$D$4691,2,FALSE),"")</f>
        <v/>
      </c>
      <c r="H10269" s="1" t="str">
        <f>IFERROR(VLOOKUP(A10269,Merge_gall!$C$2:$D$6296,2,FALSE),"")</f>
        <v/>
      </c>
      <c r="I10269" s="1" t="str">
        <f t="shared" si="160"/>
        <v/>
      </c>
    </row>
    <row r="10270" spans="1:9">
      <c r="A10270" s="1" t="s">
        <v>38043</v>
      </c>
      <c r="B10270" s="1" t="s">
        <v>7</v>
      </c>
      <c r="C10270" s="1" t="s">
        <v>24041</v>
      </c>
      <c r="D10270" s="1" t="s">
        <v>17149</v>
      </c>
      <c r="E10270" s="1" t="s">
        <v>24042</v>
      </c>
      <c r="F10270" s="1" t="s">
        <v>38654</v>
      </c>
      <c r="G10270" s="1" t="str">
        <f>IFERROR(VLOOKUP(A10270,Merge_RKTM!$C$2:$D$4691,2,FALSE),"")</f>
        <v/>
      </c>
      <c r="H10270" s="1" t="str">
        <f>IFERROR(VLOOKUP(A10270,Merge_gall!$C$2:$D$6296,2,FALSE),"")</f>
        <v/>
      </c>
      <c r="I10270" s="1" t="str">
        <f t="shared" si="160"/>
        <v/>
      </c>
    </row>
    <row r="10271" spans="1:9">
      <c r="A10271" s="1" t="s">
        <v>38044</v>
      </c>
      <c r="B10271" s="1" t="s">
        <v>11</v>
      </c>
      <c r="C10271" s="1" t="s">
        <v>24043</v>
      </c>
      <c r="D10271" s="1" t="s">
        <v>17149</v>
      </c>
      <c r="E10271" s="1" t="s">
        <v>24044</v>
      </c>
      <c r="F10271" s="1" t="s">
        <v>38654</v>
      </c>
      <c r="G10271" s="1" t="str">
        <f>IFERROR(VLOOKUP(A10271,Merge_RKTM!$C$2:$D$4691,2,FALSE),"")</f>
        <v/>
      </c>
      <c r="H10271" s="1" t="str">
        <f>IFERROR(VLOOKUP(A10271,Merge_gall!$C$2:$D$6296,2,FALSE),"")</f>
        <v/>
      </c>
      <c r="I10271" s="1" t="str">
        <f t="shared" si="160"/>
        <v/>
      </c>
    </row>
    <row r="10272" spans="1:9">
      <c r="A10272" s="1" t="s">
        <v>38045</v>
      </c>
      <c r="B10272" s="1" t="s">
        <v>13</v>
      </c>
      <c r="C10272" s="1" t="s">
        <v>24045</v>
      </c>
      <c r="D10272" s="1" t="s">
        <v>23831</v>
      </c>
      <c r="E10272" s="1" t="s">
        <v>9339</v>
      </c>
      <c r="F10272" s="1" t="s">
        <v>38654</v>
      </c>
      <c r="G10272" s="1" t="str">
        <f>IFERROR(VLOOKUP(A10272,Merge_RKTM!$C$2:$D$4691,2,FALSE),"")</f>
        <v/>
      </c>
      <c r="H10272" s="1" t="str">
        <f>IFERROR(VLOOKUP(A10272,Merge_gall!$C$2:$D$6296,2,FALSE),"")</f>
        <v/>
      </c>
      <c r="I10272" s="1" t="str">
        <f t="shared" si="160"/>
        <v/>
      </c>
    </row>
    <row r="10273" spans="1:9">
      <c r="A10273" s="1" t="s">
        <v>38046</v>
      </c>
      <c r="B10273" s="1" t="s">
        <v>13</v>
      </c>
      <c r="C10273" s="1" t="s">
        <v>24046</v>
      </c>
      <c r="D10273" s="1" t="s">
        <v>23831</v>
      </c>
      <c r="E10273" s="1" t="s">
        <v>24047</v>
      </c>
      <c r="F10273" s="1" t="s">
        <v>38654</v>
      </c>
      <c r="G10273" s="1" t="str">
        <f>IFERROR(VLOOKUP(A10273,Merge_RKTM!$C$2:$D$4691,2,FALSE),"")</f>
        <v/>
      </c>
      <c r="H10273" s="1" t="str">
        <f>IFERROR(VLOOKUP(A10273,Merge_gall!$C$2:$D$6296,2,FALSE),"")</f>
        <v/>
      </c>
      <c r="I10273" s="1" t="str">
        <f t="shared" si="160"/>
        <v/>
      </c>
    </row>
    <row r="10274" spans="1:9">
      <c r="A10274" s="1" t="s">
        <v>38047</v>
      </c>
      <c r="B10274" s="1" t="s">
        <v>25</v>
      </c>
      <c r="C10274" s="1" t="s">
        <v>24048</v>
      </c>
      <c r="D10274" s="1" t="s">
        <v>23839</v>
      </c>
      <c r="E10274" s="1" t="s">
        <v>24049</v>
      </c>
      <c r="F10274" s="1" t="s">
        <v>38654</v>
      </c>
      <c r="G10274" s="1" t="str">
        <f>IFERROR(VLOOKUP(A10274,Merge_RKTM!$C$2:$D$4691,2,FALSE),"")</f>
        <v/>
      </c>
      <c r="H10274" s="1" t="str">
        <f>IFERROR(VLOOKUP(A10274,Merge_gall!$C$2:$D$6296,2,FALSE),"")</f>
        <v/>
      </c>
      <c r="I10274" s="1" t="str">
        <f t="shared" si="160"/>
        <v/>
      </c>
    </row>
    <row r="10275" spans="1:9">
      <c r="A10275" s="1" t="s">
        <v>38048</v>
      </c>
      <c r="B10275" s="1" t="s">
        <v>32</v>
      </c>
      <c r="C10275" s="1" t="s">
        <v>24050</v>
      </c>
      <c r="D10275" s="1" t="s">
        <v>23831</v>
      </c>
      <c r="E10275" s="1" t="s">
        <v>24051</v>
      </c>
      <c r="F10275" s="1" t="s">
        <v>38654</v>
      </c>
      <c r="G10275" s="1" t="str">
        <f>IFERROR(VLOOKUP(A10275,Merge_RKTM!$C$2:$D$4691,2,FALSE),"")</f>
        <v/>
      </c>
      <c r="H10275" s="1" t="str">
        <f>IFERROR(VLOOKUP(A10275,Merge_gall!$C$2:$D$6296,2,FALSE),"")</f>
        <v/>
      </c>
      <c r="I10275" s="1" t="str">
        <f t="shared" si="160"/>
        <v/>
      </c>
    </row>
    <row r="10276" spans="1:9">
      <c r="A10276" s="1" t="s">
        <v>38049</v>
      </c>
      <c r="B10276" s="1" t="s">
        <v>32</v>
      </c>
      <c r="C10276" s="1" t="s">
        <v>24052</v>
      </c>
      <c r="D10276" s="1" t="s">
        <v>23831</v>
      </c>
      <c r="E10276" s="1" t="s">
        <v>24053</v>
      </c>
      <c r="F10276" s="1" t="s">
        <v>38654</v>
      </c>
      <c r="G10276" s="1" t="str">
        <f>IFERROR(VLOOKUP(A10276,Merge_RKTM!$C$2:$D$4691,2,FALSE),"")</f>
        <v/>
      </c>
      <c r="H10276" s="1" t="str">
        <f>IFERROR(VLOOKUP(A10276,Merge_gall!$C$2:$D$6296,2,FALSE),"")</f>
        <v/>
      </c>
      <c r="I10276" s="1" t="str">
        <f t="shared" si="160"/>
        <v/>
      </c>
    </row>
    <row r="10277" spans="1:9">
      <c r="A10277" s="1" t="s">
        <v>38050</v>
      </c>
      <c r="B10277" s="1" t="s">
        <v>32</v>
      </c>
      <c r="C10277" s="1" t="s">
        <v>24054</v>
      </c>
      <c r="D10277" s="1" t="s">
        <v>23831</v>
      </c>
      <c r="E10277" s="1" t="s">
        <v>24055</v>
      </c>
      <c r="F10277" s="1" t="s">
        <v>38654</v>
      </c>
      <c r="G10277" s="1" t="str">
        <f>IFERROR(VLOOKUP(A10277,Merge_RKTM!$C$2:$D$4691,2,FALSE),"")</f>
        <v/>
      </c>
      <c r="H10277" s="1" t="str">
        <f>IFERROR(VLOOKUP(A10277,Merge_gall!$C$2:$D$6296,2,FALSE),"")</f>
        <v/>
      </c>
      <c r="I10277" s="1" t="str">
        <f t="shared" si="160"/>
        <v/>
      </c>
    </row>
    <row r="10278" spans="1:9">
      <c r="A10278" s="1" t="s">
        <v>38051</v>
      </c>
      <c r="B10278" s="1" t="s">
        <v>7</v>
      </c>
      <c r="C10278" s="1" t="s">
        <v>24056</v>
      </c>
      <c r="D10278" s="1" t="s">
        <v>17159</v>
      </c>
      <c r="E10278" s="1" t="s">
        <v>24057</v>
      </c>
      <c r="F10278" s="1" t="s">
        <v>38654</v>
      </c>
      <c r="G10278" s="1" t="str">
        <f>IFERROR(VLOOKUP(A10278,Merge_RKTM!$C$2:$D$4691,2,FALSE),"")</f>
        <v/>
      </c>
      <c r="H10278" s="1" t="str">
        <f>IFERROR(VLOOKUP(A10278,Merge_gall!$C$2:$D$6296,2,FALSE),"")</f>
        <v/>
      </c>
      <c r="I10278" s="1" t="str">
        <f t="shared" si="160"/>
        <v/>
      </c>
    </row>
    <row r="10279" spans="1:9">
      <c r="A10279" s="1" t="s">
        <v>38052</v>
      </c>
      <c r="B10279" s="1" t="s">
        <v>11</v>
      </c>
      <c r="C10279" s="1" t="s">
        <v>24058</v>
      </c>
      <c r="D10279" s="1" t="s">
        <v>17159</v>
      </c>
      <c r="E10279" s="1" t="s">
        <v>24059</v>
      </c>
      <c r="F10279" s="1" t="s">
        <v>38654</v>
      </c>
      <c r="G10279" s="1" t="str">
        <f>IFERROR(VLOOKUP(A10279,Merge_RKTM!$C$2:$D$4691,2,FALSE),"")</f>
        <v/>
      </c>
      <c r="H10279" s="1" t="str">
        <f>IFERROR(VLOOKUP(A10279,Merge_gall!$C$2:$D$6296,2,FALSE),"")</f>
        <v/>
      </c>
      <c r="I10279" s="1" t="str">
        <f t="shared" si="160"/>
        <v/>
      </c>
    </row>
    <row r="10280" spans="1:9">
      <c r="A10280" s="1" t="s">
        <v>38053</v>
      </c>
      <c r="B10280" s="1" t="s">
        <v>13</v>
      </c>
      <c r="C10280" s="1" t="s">
        <v>24060</v>
      </c>
      <c r="D10280" s="1" t="s">
        <v>23858</v>
      </c>
      <c r="E10280" s="1" t="s">
        <v>9339</v>
      </c>
      <c r="F10280" s="1" t="s">
        <v>38654</v>
      </c>
      <c r="G10280" s="1" t="str">
        <f>IFERROR(VLOOKUP(A10280,Merge_RKTM!$C$2:$D$4691,2,FALSE),"")</f>
        <v/>
      </c>
      <c r="H10280" s="1" t="str">
        <f>IFERROR(VLOOKUP(A10280,Merge_gall!$C$2:$D$6296,2,FALSE),"")</f>
        <v/>
      </c>
      <c r="I10280" s="1" t="str">
        <f t="shared" si="160"/>
        <v/>
      </c>
    </row>
    <row r="10281" spans="1:9">
      <c r="A10281" s="1" t="s">
        <v>38054</v>
      </c>
      <c r="B10281" s="1" t="s">
        <v>13</v>
      </c>
      <c r="C10281" s="1" t="s">
        <v>24061</v>
      </c>
      <c r="D10281" s="1" t="s">
        <v>23858</v>
      </c>
      <c r="E10281" s="1" t="s">
        <v>24059</v>
      </c>
      <c r="F10281" s="1" t="s">
        <v>38654</v>
      </c>
      <c r="G10281" s="1" t="str">
        <f>IFERROR(VLOOKUP(A10281,Merge_RKTM!$C$2:$D$4691,2,FALSE),"")</f>
        <v/>
      </c>
      <c r="H10281" s="1" t="str">
        <f>IFERROR(VLOOKUP(A10281,Merge_gall!$C$2:$D$6296,2,FALSE),"")</f>
        <v/>
      </c>
      <c r="I10281" s="1" t="str">
        <f t="shared" si="160"/>
        <v/>
      </c>
    </row>
    <row r="10282" spans="1:9">
      <c r="A10282" s="1" t="s">
        <v>38055</v>
      </c>
      <c r="B10282" s="1" t="s">
        <v>25</v>
      </c>
      <c r="C10282" s="1" t="s">
        <v>24062</v>
      </c>
      <c r="D10282" s="1" t="s">
        <v>23858</v>
      </c>
      <c r="E10282" s="1" t="s">
        <v>24063</v>
      </c>
      <c r="F10282" s="1" t="s">
        <v>38654</v>
      </c>
      <c r="G10282" s="1" t="str">
        <f>IFERROR(VLOOKUP(A10282,Merge_RKTM!$C$2:$D$4691,2,FALSE),"")</f>
        <v/>
      </c>
      <c r="H10282" s="1" t="str">
        <f>IFERROR(VLOOKUP(A10282,Merge_gall!$C$2:$D$6296,2,FALSE),"")</f>
        <v/>
      </c>
      <c r="I10282" s="1" t="str">
        <f t="shared" si="160"/>
        <v/>
      </c>
    </row>
    <row r="10283" spans="1:9">
      <c r="A10283" s="1" t="s">
        <v>38056</v>
      </c>
      <c r="B10283" s="1" t="s">
        <v>32</v>
      </c>
      <c r="C10283" s="1" t="s">
        <v>24064</v>
      </c>
      <c r="D10283" s="1" t="s">
        <v>23858</v>
      </c>
      <c r="E10283" s="1" t="s">
        <v>24065</v>
      </c>
      <c r="F10283" s="1" t="s">
        <v>38654</v>
      </c>
      <c r="G10283" s="1" t="str">
        <f>IFERROR(VLOOKUP(A10283,Merge_RKTM!$C$2:$D$4691,2,FALSE),"")</f>
        <v/>
      </c>
      <c r="H10283" s="1" t="str">
        <f>IFERROR(VLOOKUP(A10283,Merge_gall!$C$2:$D$6296,2,FALSE),"")</f>
        <v/>
      </c>
      <c r="I10283" s="1" t="str">
        <f t="shared" si="160"/>
        <v/>
      </c>
    </row>
    <row r="10284" spans="1:9">
      <c r="A10284" s="1" t="s">
        <v>38057</v>
      </c>
      <c r="B10284" s="1" t="s">
        <v>32</v>
      </c>
      <c r="C10284" s="1" t="s">
        <v>24066</v>
      </c>
      <c r="D10284" s="1" t="s">
        <v>23858</v>
      </c>
      <c r="E10284" s="1" t="s">
        <v>24067</v>
      </c>
      <c r="F10284" s="1" t="s">
        <v>38654</v>
      </c>
      <c r="G10284" s="1" t="str">
        <f>IFERROR(VLOOKUP(A10284,Merge_RKTM!$C$2:$D$4691,2,FALSE),"")</f>
        <v/>
      </c>
      <c r="H10284" s="1" t="str">
        <f>IFERROR(VLOOKUP(A10284,Merge_gall!$C$2:$D$6296,2,FALSE),"")</f>
        <v/>
      </c>
      <c r="I10284" s="1" t="str">
        <f t="shared" si="160"/>
        <v/>
      </c>
    </row>
    <row r="10285" spans="1:9">
      <c r="A10285" s="1" t="s">
        <v>38058</v>
      </c>
      <c r="B10285" s="1" t="s">
        <v>32</v>
      </c>
      <c r="C10285" s="1" t="s">
        <v>24068</v>
      </c>
      <c r="D10285" s="1" t="s">
        <v>23858</v>
      </c>
      <c r="E10285" s="1" t="s">
        <v>24069</v>
      </c>
      <c r="F10285" s="1" t="s">
        <v>38654</v>
      </c>
      <c r="G10285" s="1" t="str">
        <f>IFERROR(VLOOKUP(A10285,Merge_RKTM!$C$2:$D$4691,2,FALSE),"")</f>
        <v/>
      </c>
      <c r="H10285" s="1" t="str">
        <f>IFERROR(VLOOKUP(A10285,Merge_gall!$C$2:$D$6296,2,FALSE),"")</f>
        <v/>
      </c>
      <c r="I10285" s="1" t="str">
        <f t="shared" si="160"/>
        <v/>
      </c>
    </row>
    <row r="10286" spans="1:9">
      <c r="A10286" s="1" t="s">
        <v>38059</v>
      </c>
      <c r="B10286" s="1" t="s">
        <v>7</v>
      </c>
      <c r="C10286" s="1" t="s">
        <v>24070</v>
      </c>
      <c r="D10286" s="1" t="s">
        <v>17149</v>
      </c>
      <c r="E10286" s="1" t="s">
        <v>24071</v>
      </c>
      <c r="F10286" s="1" t="s">
        <v>38654</v>
      </c>
      <c r="G10286" s="1" t="str">
        <f>IFERROR(VLOOKUP(A10286,Merge_RKTM!$C$2:$D$4691,2,FALSE),"")</f>
        <v/>
      </c>
      <c r="H10286" s="1" t="str">
        <f>IFERROR(VLOOKUP(A10286,Merge_gall!$C$2:$D$6296,2,FALSE),"")</f>
        <v/>
      </c>
      <c r="I10286" s="1" t="str">
        <f t="shared" si="160"/>
        <v/>
      </c>
    </row>
    <row r="10287" spans="1:9">
      <c r="A10287" s="1" t="s">
        <v>38060</v>
      </c>
      <c r="B10287" s="1" t="s">
        <v>11</v>
      </c>
      <c r="C10287" s="1" t="s">
        <v>24072</v>
      </c>
      <c r="D10287" s="1" t="s">
        <v>17149</v>
      </c>
      <c r="E10287" s="1" t="s">
        <v>24073</v>
      </c>
      <c r="F10287" s="1" t="s">
        <v>38654</v>
      </c>
      <c r="G10287" s="1" t="str">
        <f>IFERROR(VLOOKUP(A10287,Merge_RKTM!$C$2:$D$4691,2,FALSE),"")</f>
        <v/>
      </c>
      <c r="H10287" s="1" t="str">
        <f>IFERROR(VLOOKUP(A10287,Merge_gall!$C$2:$D$6296,2,FALSE),"")</f>
        <v/>
      </c>
      <c r="I10287" s="1" t="str">
        <f t="shared" si="160"/>
        <v/>
      </c>
    </row>
    <row r="10288" spans="1:9">
      <c r="A10288" s="1" t="s">
        <v>38061</v>
      </c>
      <c r="B10288" s="1" t="s">
        <v>13</v>
      </c>
      <c r="C10288" s="1" t="s">
        <v>24074</v>
      </c>
      <c r="D10288" s="1" t="s">
        <v>23831</v>
      </c>
      <c r="E10288" s="1" t="s">
        <v>9339</v>
      </c>
      <c r="F10288" s="1" t="s">
        <v>38654</v>
      </c>
      <c r="G10288" s="1" t="str">
        <f>IFERROR(VLOOKUP(A10288,Merge_RKTM!$C$2:$D$4691,2,FALSE),"")</f>
        <v/>
      </c>
      <c r="H10288" s="1" t="str">
        <f>IFERROR(VLOOKUP(A10288,Merge_gall!$C$2:$D$6296,2,FALSE),"")</f>
        <v/>
      </c>
      <c r="I10288" s="1" t="str">
        <f t="shared" si="160"/>
        <v/>
      </c>
    </row>
    <row r="10289" spans="1:9">
      <c r="A10289" s="1" t="s">
        <v>38062</v>
      </c>
      <c r="B10289" s="1" t="s">
        <v>13</v>
      </c>
      <c r="C10289" s="1" t="s">
        <v>24075</v>
      </c>
      <c r="D10289" s="1" t="s">
        <v>23831</v>
      </c>
      <c r="E10289" s="1" t="s">
        <v>24076</v>
      </c>
      <c r="F10289" s="1" t="s">
        <v>38654</v>
      </c>
      <c r="G10289" s="1" t="str">
        <f>IFERROR(VLOOKUP(A10289,Merge_RKTM!$C$2:$D$4691,2,FALSE),"")</f>
        <v/>
      </c>
      <c r="H10289" s="1" t="str">
        <f>IFERROR(VLOOKUP(A10289,Merge_gall!$C$2:$D$6296,2,FALSE),"")</f>
        <v/>
      </c>
      <c r="I10289" s="1" t="str">
        <f t="shared" si="160"/>
        <v/>
      </c>
    </row>
    <row r="10290" spans="1:9">
      <c r="A10290" s="1" t="s">
        <v>38063</v>
      </c>
      <c r="B10290" s="1" t="s">
        <v>25</v>
      </c>
      <c r="C10290" s="1" t="s">
        <v>24077</v>
      </c>
      <c r="D10290" s="1" t="s">
        <v>23839</v>
      </c>
      <c r="E10290" s="1" t="s">
        <v>24078</v>
      </c>
      <c r="F10290" s="1" t="s">
        <v>38654</v>
      </c>
      <c r="G10290" s="1" t="str">
        <f>IFERROR(VLOOKUP(A10290,Merge_RKTM!$C$2:$D$4691,2,FALSE),"")</f>
        <v/>
      </c>
      <c r="H10290" s="1" t="str">
        <f>IFERROR(VLOOKUP(A10290,Merge_gall!$C$2:$D$6296,2,FALSE),"")</f>
        <v/>
      </c>
      <c r="I10290" s="1" t="str">
        <f t="shared" si="160"/>
        <v/>
      </c>
    </row>
    <row r="10291" spans="1:9">
      <c r="A10291" s="1" t="s">
        <v>38064</v>
      </c>
      <c r="B10291" s="1" t="s">
        <v>32</v>
      </c>
      <c r="C10291" s="1" t="s">
        <v>24079</v>
      </c>
      <c r="D10291" s="1" t="s">
        <v>23831</v>
      </c>
      <c r="E10291" s="1" t="s">
        <v>24080</v>
      </c>
      <c r="F10291" s="1" t="s">
        <v>38654</v>
      </c>
      <c r="G10291" s="1" t="str">
        <f>IFERROR(VLOOKUP(A10291,Merge_RKTM!$C$2:$D$4691,2,FALSE),"")</f>
        <v/>
      </c>
      <c r="H10291" s="1" t="str">
        <f>IFERROR(VLOOKUP(A10291,Merge_gall!$C$2:$D$6296,2,FALSE),"")</f>
        <v/>
      </c>
      <c r="I10291" s="1" t="str">
        <f t="shared" si="160"/>
        <v/>
      </c>
    </row>
    <row r="10292" spans="1:9">
      <c r="A10292" s="1" t="s">
        <v>38065</v>
      </c>
      <c r="B10292" s="1" t="s">
        <v>32</v>
      </c>
      <c r="C10292" s="1" t="s">
        <v>24081</v>
      </c>
      <c r="D10292" s="1" t="s">
        <v>23831</v>
      </c>
      <c r="E10292" s="1" t="s">
        <v>24082</v>
      </c>
      <c r="F10292" s="1" t="s">
        <v>38654</v>
      </c>
      <c r="G10292" s="1" t="str">
        <f>IFERROR(VLOOKUP(A10292,Merge_RKTM!$C$2:$D$4691,2,FALSE),"")</f>
        <v/>
      </c>
      <c r="H10292" s="1" t="str">
        <f>IFERROR(VLOOKUP(A10292,Merge_gall!$C$2:$D$6296,2,FALSE),"")</f>
        <v/>
      </c>
      <c r="I10292" s="1" t="str">
        <f t="shared" si="160"/>
        <v/>
      </c>
    </row>
    <row r="10293" spans="1:9">
      <c r="A10293" s="1" t="s">
        <v>38066</v>
      </c>
      <c r="B10293" s="1" t="s">
        <v>32</v>
      </c>
      <c r="C10293" s="1" t="s">
        <v>24083</v>
      </c>
      <c r="D10293" s="1" t="s">
        <v>23831</v>
      </c>
      <c r="E10293" s="1" t="s">
        <v>24084</v>
      </c>
      <c r="F10293" s="1" t="s">
        <v>38654</v>
      </c>
      <c r="G10293" s="1" t="str">
        <f>IFERROR(VLOOKUP(A10293,Merge_RKTM!$C$2:$D$4691,2,FALSE),"")</f>
        <v/>
      </c>
      <c r="H10293" s="1" t="str">
        <f>IFERROR(VLOOKUP(A10293,Merge_gall!$C$2:$D$6296,2,FALSE),"")</f>
        <v/>
      </c>
      <c r="I10293" s="1" t="str">
        <f t="shared" si="160"/>
        <v/>
      </c>
    </row>
    <row r="10294" spans="1:9">
      <c r="A10294" s="1" t="s">
        <v>38067</v>
      </c>
      <c r="B10294" s="1" t="s">
        <v>7</v>
      </c>
      <c r="C10294" s="1" t="s">
        <v>24085</v>
      </c>
      <c r="D10294" s="1" t="s">
        <v>17159</v>
      </c>
      <c r="E10294" s="1" t="s">
        <v>24086</v>
      </c>
      <c r="F10294" s="1" t="s">
        <v>38654</v>
      </c>
      <c r="G10294" s="1" t="str">
        <f>IFERROR(VLOOKUP(A10294,Merge_RKTM!$C$2:$D$4691,2,FALSE),"")</f>
        <v/>
      </c>
      <c r="H10294" s="1" t="str">
        <f>IFERROR(VLOOKUP(A10294,Merge_gall!$C$2:$D$6296,2,FALSE),"")</f>
        <v/>
      </c>
      <c r="I10294" s="1" t="str">
        <f t="shared" si="160"/>
        <v/>
      </c>
    </row>
    <row r="10295" spans="1:9">
      <c r="A10295" s="1" t="s">
        <v>38068</v>
      </c>
      <c r="B10295" s="1" t="s">
        <v>11</v>
      </c>
      <c r="C10295" s="1" t="s">
        <v>24087</v>
      </c>
      <c r="D10295" s="1" t="s">
        <v>17159</v>
      </c>
      <c r="E10295" s="1" t="s">
        <v>24088</v>
      </c>
      <c r="F10295" s="1" t="s">
        <v>38654</v>
      </c>
      <c r="G10295" s="1" t="str">
        <f>IFERROR(VLOOKUP(A10295,Merge_RKTM!$C$2:$D$4691,2,FALSE),"")</f>
        <v/>
      </c>
      <c r="H10295" s="1" t="str">
        <f>IFERROR(VLOOKUP(A10295,Merge_gall!$C$2:$D$6296,2,FALSE),"")</f>
        <v/>
      </c>
      <c r="I10295" s="1" t="str">
        <f t="shared" si="160"/>
        <v/>
      </c>
    </row>
    <row r="10296" spans="1:9">
      <c r="A10296" s="1" t="s">
        <v>38069</v>
      </c>
      <c r="B10296" s="1" t="s">
        <v>13</v>
      </c>
      <c r="C10296" s="1" t="s">
        <v>24089</v>
      </c>
      <c r="D10296" s="1" t="s">
        <v>23858</v>
      </c>
      <c r="E10296" s="1" t="s">
        <v>9339</v>
      </c>
      <c r="F10296" s="1" t="s">
        <v>38654</v>
      </c>
      <c r="G10296" s="1" t="str">
        <f>IFERROR(VLOOKUP(A10296,Merge_RKTM!$C$2:$D$4691,2,FALSE),"")</f>
        <v/>
      </c>
      <c r="H10296" s="1" t="str">
        <f>IFERROR(VLOOKUP(A10296,Merge_gall!$C$2:$D$6296,2,FALSE),"")</f>
        <v/>
      </c>
      <c r="I10296" s="1" t="str">
        <f t="shared" si="160"/>
        <v/>
      </c>
    </row>
    <row r="10297" spans="1:9">
      <c r="A10297" s="1" t="s">
        <v>38070</v>
      </c>
      <c r="B10297" s="1" t="s">
        <v>13</v>
      </c>
      <c r="C10297" s="1" t="s">
        <v>24090</v>
      </c>
      <c r="D10297" s="1" t="s">
        <v>23858</v>
      </c>
      <c r="E10297" s="1" t="s">
        <v>24088</v>
      </c>
      <c r="F10297" s="1" t="s">
        <v>38654</v>
      </c>
      <c r="G10297" s="1" t="str">
        <f>IFERROR(VLOOKUP(A10297,Merge_RKTM!$C$2:$D$4691,2,FALSE),"")</f>
        <v/>
      </c>
      <c r="H10297" s="1" t="str">
        <f>IFERROR(VLOOKUP(A10297,Merge_gall!$C$2:$D$6296,2,FALSE),"")</f>
        <v/>
      </c>
      <c r="I10297" s="1" t="str">
        <f t="shared" si="160"/>
        <v/>
      </c>
    </row>
    <row r="10298" spans="1:9">
      <c r="A10298" s="1" t="s">
        <v>38071</v>
      </c>
      <c r="B10298" s="1" t="s">
        <v>25</v>
      </c>
      <c r="C10298" s="1" t="s">
        <v>24091</v>
      </c>
      <c r="D10298" s="1" t="s">
        <v>23858</v>
      </c>
      <c r="E10298" s="1" t="s">
        <v>24092</v>
      </c>
      <c r="F10298" s="1" t="s">
        <v>38654</v>
      </c>
      <c r="G10298" s="1" t="str">
        <f>IFERROR(VLOOKUP(A10298,Merge_RKTM!$C$2:$D$4691,2,FALSE),"")</f>
        <v/>
      </c>
      <c r="H10298" s="1" t="str">
        <f>IFERROR(VLOOKUP(A10298,Merge_gall!$C$2:$D$6296,2,FALSE),"")</f>
        <v/>
      </c>
      <c r="I10298" s="1" t="str">
        <f t="shared" si="160"/>
        <v/>
      </c>
    </row>
    <row r="10299" spans="1:9">
      <c r="A10299" s="1" t="s">
        <v>38072</v>
      </c>
      <c r="B10299" s="1" t="s">
        <v>32</v>
      </c>
      <c r="C10299" s="1" t="s">
        <v>24093</v>
      </c>
      <c r="D10299" s="1" t="s">
        <v>23858</v>
      </c>
      <c r="E10299" s="1" t="s">
        <v>24094</v>
      </c>
      <c r="F10299" s="1" t="s">
        <v>38654</v>
      </c>
      <c r="G10299" s="1" t="str">
        <f>IFERROR(VLOOKUP(A10299,Merge_RKTM!$C$2:$D$4691,2,FALSE),"")</f>
        <v/>
      </c>
      <c r="H10299" s="1" t="str">
        <f>IFERROR(VLOOKUP(A10299,Merge_gall!$C$2:$D$6296,2,FALSE),"")</f>
        <v/>
      </c>
      <c r="I10299" s="1" t="str">
        <f t="shared" si="160"/>
        <v/>
      </c>
    </row>
    <row r="10300" spans="1:9">
      <c r="A10300" s="1" t="s">
        <v>38073</v>
      </c>
      <c r="B10300" s="1" t="s">
        <v>32</v>
      </c>
      <c r="C10300" s="1" t="s">
        <v>24095</v>
      </c>
      <c r="D10300" s="1" t="s">
        <v>23858</v>
      </c>
      <c r="E10300" s="1" t="s">
        <v>24096</v>
      </c>
      <c r="F10300" s="1" t="s">
        <v>38654</v>
      </c>
      <c r="G10300" s="1" t="str">
        <f>IFERROR(VLOOKUP(A10300,Merge_RKTM!$C$2:$D$4691,2,FALSE),"")</f>
        <v/>
      </c>
      <c r="H10300" s="1" t="str">
        <f>IFERROR(VLOOKUP(A10300,Merge_gall!$C$2:$D$6296,2,FALSE),"")</f>
        <v/>
      </c>
      <c r="I10300" s="1" t="str">
        <f t="shared" si="160"/>
        <v/>
      </c>
    </row>
    <row r="10301" spans="1:9">
      <c r="A10301" s="1" t="s">
        <v>38074</v>
      </c>
      <c r="B10301" s="1" t="s">
        <v>32</v>
      </c>
      <c r="C10301" s="1" t="s">
        <v>24097</v>
      </c>
      <c r="D10301" s="1" t="s">
        <v>23858</v>
      </c>
      <c r="E10301" s="1" t="s">
        <v>24098</v>
      </c>
      <c r="F10301" s="1" t="s">
        <v>38654</v>
      </c>
      <c r="G10301" s="1" t="str">
        <f>IFERROR(VLOOKUP(A10301,Merge_RKTM!$C$2:$D$4691,2,FALSE),"")</f>
        <v/>
      </c>
      <c r="H10301" s="1" t="str">
        <f>IFERROR(VLOOKUP(A10301,Merge_gall!$C$2:$D$6296,2,FALSE),"")</f>
        <v/>
      </c>
      <c r="I10301" s="1" t="str">
        <f t="shared" si="160"/>
        <v/>
      </c>
    </row>
    <row r="10302" spans="1:9">
      <c r="A10302" s="1" t="s">
        <v>38075</v>
      </c>
      <c r="B10302" s="1" t="s">
        <v>7</v>
      </c>
      <c r="C10302" s="1" t="s">
        <v>24099</v>
      </c>
      <c r="D10302" s="1" t="s">
        <v>17149</v>
      </c>
      <c r="E10302" s="1" t="s">
        <v>24100</v>
      </c>
      <c r="F10302" s="1" t="s">
        <v>38654</v>
      </c>
      <c r="G10302" s="1" t="str">
        <f>IFERROR(VLOOKUP(A10302,Merge_RKTM!$C$2:$D$4691,2,FALSE),"")</f>
        <v/>
      </c>
      <c r="H10302" s="1" t="str">
        <f>IFERROR(VLOOKUP(A10302,Merge_gall!$C$2:$D$6296,2,FALSE),"")</f>
        <v/>
      </c>
      <c r="I10302" s="1" t="str">
        <f t="shared" si="160"/>
        <v/>
      </c>
    </row>
    <row r="10303" spans="1:9">
      <c r="A10303" s="1" t="s">
        <v>38076</v>
      </c>
      <c r="B10303" s="1" t="s">
        <v>11</v>
      </c>
      <c r="C10303" s="1" t="s">
        <v>24101</v>
      </c>
      <c r="D10303" s="1" t="s">
        <v>17149</v>
      </c>
      <c r="E10303" s="1" t="s">
        <v>24102</v>
      </c>
      <c r="F10303" s="1" t="s">
        <v>38654</v>
      </c>
      <c r="G10303" s="1" t="str">
        <f>IFERROR(VLOOKUP(A10303,Merge_RKTM!$C$2:$D$4691,2,FALSE),"")</f>
        <v/>
      </c>
      <c r="H10303" s="1" t="str">
        <f>IFERROR(VLOOKUP(A10303,Merge_gall!$C$2:$D$6296,2,FALSE),"")</f>
        <v/>
      </c>
      <c r="I10303" s="1" t="str">
        <f t="shared" si="160"/>
        <v/>
      </c>
    </row>
    <row r="10304" spans="1:9">
      <c r="A10304" s="1" t="s">
        <v>38077</v>
      </c>
      <c r="B10304" s="1" t="s">
        <v>13</v>
      </c>
      <c r="C10304" s="1" t="s">
        <v>24103</v>
      </c>
      <c r="D10304" s="1" t="s">
        <v>23831</v>
      </c>
      <c r="E10304" s="1" t="s">
        <v>9339</v>
      </c>
      <c r="F10304" s="1" t="s">
        <v>38654</v>
      </c>
      <c r="G10304" s="1" t="str">
        <f>IFERROR(VLOOKUP(A10304,Merge_RKTM!$C$2:$D$4691,2,FALSE),"")</f>
        <v/>
      </c>
      <c r="H10304" s="1" t="str">
        <f>IFERROR(VLOOKUP(A10304,Merge_gall!$C$2:$D$6296,2,FALSE),"")</f>
        <v/>
      </c>
      <c r="I10304" s="1" t="str">
        <f t="shared" si="160"/>
        <v/>
      </c>
    </row>
    <row r="10305" spans="1:9">
      <c r="A10305" s="1" t="s">
        <v>38078</v>
      </c>
      <c r="B10305" s="1" t="s">
        <v>13</v>
      </c>
      <c r="C10305" s="1" t="s">
        <v>24104</v>
      </c>
      <c r="D10305" s="1" t="s">
        <v>23831</v>
      </c>
      <c r="E10305" s="1" t="s">
        <v>24105</v>
      </c>
      <c r="F10305" s="1" t="s">
        <v>38654</v>
      </c>
      <c r="G10305" s="1" t="str">
        <f>IFERROR(VLOOKUP(A10305,Merge_RKTM!$C$2:$D$4691,2,FALSE),"")</f>
        <v/>
      </c>
      <c r="H10305" s="1" t="str">
        <f>IFERROR(VLOOKUP(A10305,Merge_gall!$C$2:$D$6296,2,FALSE),"")</f>
        <v/>
      </c>
      <c r="I10305" s="1" t="str">
        <f t="shared" si="160"/>
        <v/>
      </c>
    </row>
    <row r="10306" spans="1:9">
      <c r="A10306" s="1" t="s">
        <v>38079</v>
      </c>
      <c r="B10306" s="1" t="s">
        <v>25</v>
      </c>
      <c r="C10306" s="1" t="s">
        <v>24106</v>
      </c>
      <c r="D10306" s="1" t="s">
        <v>23839</v>
      </c>
      <c r="E10306" s="1" t="s">
        <v>24107</v>
      </c>
      <c r="F10306" s="1" t="s">
        <v>38654</v>
      </c>
      <c r="G10306" s="1" t="str">
        <f>IFERROR(VLOOKUP(A10306,Merge_RKTM!$C$2:$D$4691,2,FALSE),"")</f>
        <v/>
      </c>
      <c r="H10306" s="1" t="str">
        <f>IFERROR(VLOOKUP(A10306,Merge_gall!$C$2:$D$6296,2,FALSE),"")</f>
        <v/>
      </c>
      <c r="I10306" s="1" t="str">
        <f t="shared" si="160"/>
        <v/>
      </c>
    </row>
    <row r="10307" spans="1:9">
      <c r="A10307" s="1" t="s">
        <v>38080</v>
      </c>
      <c r="B10307" s="1" t="s">
        <v>32</v>
      </c>
      <c r="C10307" s="1" t="s">
        <v>24108</v>
      </c>
      <c r="D10307" s="1" t="s">
        <v>23831</v>
      </c>
      <c r="E10307" s="1" t="s">
        <v>24109</v>
      </c>
      <c r="F10307" s="1" t="s">
        <v>38654</v>
      </c>
      <c r="G10307" s="1" t="str">
        <f>IFERROR(VLOOKUP(A10307,Merge_RKTM!$C$2:$D$4691,2,FALSE),"")</f>
        <v/>
      </c>
      <c r="H10307" s="1" t="str">
        <f>IFERROR(VLOOKUP(A10307,Merge_gall!$C$2:$D$6296,2,FALSE),"")</f>
        <v/>
      </c>
      <c r="I10307" s="1" t="str">
        <f t="shared" ref="I10307:I10370" si="161">IF(H10307="",G10307,H10307)</f>
        <v/>
      </c>
    </row>
    <row r="10308" spans="1:9">
      <c r="A10308" s="1" t="s">
        <v>38081</v>
      </c>
      <c r="B10308" s="1" t="s">
        <v>32</v>
      </c>
      <c r="C10308" s="1" t="s">
        <v>24110</v>
      </c>
      <c r="D10308" s="1" t="s">
        <v>23831</v>
      </c>
      <c r="E10308" s="1" t="s">
        <v>24111</v>
      </c>
      <c r="F10308" s="1" t="s">
        <v>38654</v>
      </c>
      <c r="G10308" s="1" t="str">
        <f>IFERROR(VLOOKUP(A10308,Merge_RKTM!$C$2:$D$4691,2,FALSE),"")</f>
        <v/>
      </c>
      <c r="H10308" s="1" t="str">
        <f>IFERROR(VLOOKUP(A10308,Merge_gall!$C$2:$D$6296,2,FALSE),"")</f>
        <v/>
      </c>
      <c r="I10308" s="1" t="str">
        <f t="shared" si="161"/>
        <v/>
      </c>
    </row>
    <row r="10309" spans="1:9">
      <c r="A10309" s="1" t="s">
        <v>38082</v>
      </c>
      <c r="B10309" s="1" t="s">
        <v>32</v>
      </c>
      <c r="C10309" s="1" t="s">
        <v>24112</v>
      </c>
      <c r="D10309" s="1" t="s">
        <v>23831</v>
      </c>
      <c r="E10309" s="1" t="s">
        <v>24113</v>
      </c>
      <c r="F10309" s="1" t="s">
        <v>38654</v>
      </c>
      <c r="G10309" s="1" t="str">
        <f>IFERROR(VLOOKUP(A10309,Merge_RKTM!$C$2:$D$4691,2,FALSE),"")</f>
        <v/>
      </c>
      <c r="H10309" s="1" t="str">
        <f>IFERROR(VLOOKUP(A10309,Merge_gall!$C$2:$D$6296,2,FALSE),"")</f>
        <v/>
      </c>
      <c r="I10309" s="1" t="str">
        <f t="shared" si="161"/>
        <v/>
      </c>
    </row>
    <row r="10310" spans="1:9">
      <c r="A10310" s="1" t="s">
        <v>38083</v>
      </c>
      <c r="B10310" s="1" t="s">
        <v>7</v>
      </c>
      <c r="C10310" s="1" t="s">
        <v>24114</v>
      </c>
      <c r="D10310" s="1" t="s">
        <v>17159</v>
      </c>
      <c r="E10310" s="1" t="s">
        <v>24115</v>
      </c>
      <c r="F10310" s="1" t="s">
        <v>38654</v>
      </c>
      <c r="G10310" s="1" t="str">
        <f>IFERROR(VLOOKUP(A10310,Merge_RKTM!$C$2:$D$4691,2,FALSE),"")</f>
        <v/>
      </c>
      <c r="H10310" s="1" t="str">
        <f>IFERROR(VLOOKUP(A10310,Merge_gall!$C$2:$D$6296,2,FALSE),"")</f>
        <v/>
      </c>
      <c r="I10310" s="1" t="str">
        <f t="shared" si="161"/>
        <v/>
      </c>
    </row>
    <row r="10311" spans="1:9">
      <c r="A10311" s="1" t="s">
        <v>38084</v>
      </c>
      <c r="B10311" s="1" t="s">
        <v>11</v>
      </c>
      <c r="C10311" s="1" t="s">
        <v>24116</v>
      </c>
      <c r="D10311" s="1" t="s">
        <v>17159</v>
      </c>
      <c r="E10311" s="1" t="s">
        <v>24117</v>
      </c>
      <c r="F10311" s="1" t="s">
        <v>38654</v>
      </c>
      <c r="G10311" s="1" t="str">
        <f>IFERROR(VLOOKUP(A10311,Merge_RKTM!$C$2:$D$4691,2,FALSE),"")</f>
        <v/>
      </c>
      <c r="H10311" s="1" t="str">
        <f>IFERROR(VLOOKUP(A10311,Merge_gall!$C$2:$D$6296,2,FALSE),"")</f>
        <v/>
      </c>
      <c r="I10311" s="1" t="str">
        <f t="shared" si="161"/>
        <v/>
      </c>
    </row>
    <row r="10312" spans="1:9">
      <c r="A10312" s="1" t="s">
        <v>38085</v>
      </c>
      <c r="B10312" s="1" t="s">
        <v>13</v>
      </c>
      <c r="C10312" s="1" t="s">
        <v>24118</v>
      </c>
      <c r="D10312" s="1" t="s">
        <v>23858</v>
      </c>
      <c r="E10312" s="1" t="s">
        <v>9339</v>
      </c>
      <c r="F10312" s="1" t="s">
        <v>38654</v>
      </c>
      <c r="G10312" s="1" t="str">
        <f>IFERROR(VLOOKUP(A10312,Merge_RKTM!$C$2:$D$4691,2,FALSE),"")</f>
        <v/>
      </c>
      <c r="H10312" s="1" t="str">
        <f>IFERROR(VLOOKUP(A10312,Merge_gall!$C$2:$D$6296,2,FALSE),"")</f>
        <v/>
      </c>
      <c r="I10312" s="1" t="str">
        <f t="shared" si="161"/>
        <v/>
      </c>
    </row>
    <row r="10313" spans="1:9">
      <c r="A10313" s="1" t="s">
        <v>38086</v>
      </c>
      <c r="B10313" s="1" t="s">
        <v>13</v>
      </c>
      <c r="C10313" s="1" t="s">
        <v>24119</v>
      </c>
      <c r="D10313" s="1" t="s">
        <v>23858</v>
      </c>
      <c r="E10313" s="1" t="s">
        <v>24117</v>
      </c>
      <c r="F10313" s="1" t="s">
        <v>38654</v>
      </c>
      <c r="G10313" s="1" t="str">
        <f>IFERROR(VLOOKUP(A10313,Merge_RKTM!$C$2:$D$4691,2,FALSE),"")</f>
        <v/>
      </c>
      <c r="H10313" s="1" t="str">
        <f>IFERROR(VLOOKUP(A10313,Merge_gall!$C$2:$D$6296,2,FALSE),"")</f>
        <v/>
      </c>
      <c r="I10313" s="1" t="str">
        <f t="shared" si="161"/>
        <v/>
      </c>
    </row>
    <row r="10314" spans="1:9">
      <c r="A10314" s="1" t="s">
        <v>38087</v>
      </c>
      <c r="B10314" s="1" t="s">
        <v>25</v>
      </c>
      <c r="C10314" s="1" t="s">
        <v>24120</v>
      </c>
      <c r="D10314" s="1" t="s">
        <v>23858</v>
      </c>
      <c r="E10314" s="1" t="s">
        <v>24121</v>
      </c>
      <c r="F10314" s="1" t="s">
        <v>38654</v>
      </c>
      <c r="G10314" s="1" t="str">
        <f>IFERROR(VLOOKUP(A10314,Merge_RKTM!$C$2:$D$4691,2,FALSE),"")</f>
        <v/>
      </c>
      <c r="H10314" s="1" t="str">
        <f>IFERROR(VLOOKUP(A10314,Merge_gall!$C$2:$D$6296,2,FALSE),"")</f>
        <v/>
      </c>
      <c r="I10314" s="1" t="str">
        <f t="shared" si="161"/>
        <v/>
      </c>
    </row>
    <row r="10315" spans="1:9">
      <c r="A10315" s="1" t="s">
        <v>38088</v>
      </c>
      <c r="B10315" s="1" t="s">
        <v>32</v>
      </c>
      <c r="C10315" s="1" t="s">
        <v>24122</v>
      </c>
      <c r="D10315" s="1" t="s">
        <v>23858</v>
      </c>
      <c r="E10315" s="1" t="s">
        <v>24123</v>
      </c>
      <c r="F10315" s="1" t="s">
        <v>38654</v>
      </c>
      <c r="G10315" s="1" t="str">
        <f>IFERROR(VLOOKUP(A10315,Merge_RKTM!$C$2:$D$4691,2,FALSE),"")</f>
        <v/>
      </c>
      <c r="H10315" s="1" t="str">
        <f>IFERROR(VLOOKUP(A10315,Merge_gall!$C$2:$D$6296,2,FALSE),"")</f>
        <v/>
      </c>
      <c r="I10315" s="1" t="str">
        <f t="shared" si="161"/>
        <v/>
      </c>
    </row>
    <row r="10316" spans="1:9">
      <c r="A10316" s="1" t="s">
        <v>38089</v>
      </c>
      <c r="B10316" s="1" t="s">
        <v>32</v>
      </c>
      <c r="C10316" s="1" t="s">
        <v>24124</v>
      </c>
      <c r="D10316" s="1" t="s">
        <v>23858</v>
      </c>
      <c r="E10316" s="1" t="s">
        <v>24125</v>
      </c>
      <c r="F10316" s="1" t="s">
        <v>38654</v>
      </c>
      <c r="G10316" s="1" t="str">
        <f>IFERROR(VLOOKUP(A10316,Merge_RKTM!$C$2:$D$4691,2,FALSE),"")</f>
        <v/>
      </c>
      <c r="H10316" s="1" t="str">
        <f>IFERROR(VLOOKUP(A10316,Merge_gall!$C$2:$D$6296,2,FALSE),"")</f>
        <v/>
      </c>
      <c r="I10316" s="1" t="str">
        <f t="shared" si="161"/>
        <v/>
      </c>
    </row>
    <row r="10317" spans="1:9">
      <c r="A10317" s="1" t="s">
        <v>38090</v>
      </c>
      <c r="B10317" s="1" t="s">
        <v>32</v>
      </c>
      <c r="C10317" s="1" t="s">
        <v>24126</v>
      </c>
      <c r="D10317" s="1" t="s">
        <v>23858</v>
      </c>
      <c r="E10317" s="1" t="s">
        <v>24127</v>
      </c>
      <c r="F10317" s="1" t="s">
        <v>38654</v>
      </c>
      <c r="G10317" s="1" t="str">
        <f>IFERROR(VLOOKUP(A10317,Merge_RKTM!$C$2:$D$4691,2,FALSE),"")</f>
        <v/>
      </c>
      <c r="H10317" s="1" t="str">
        <f>IFERROR(VLOOKUP(A10317,Merge_gall!$C$2:$D$6296,2,FALSE),"")</f>
        <v/>
      </c>
      <c r="I10317" s="1" t="str">
        <f t="shared" si="161"/>
        <v/>
      </c>
    </row>
    <row r="10318" spans="1:9">
      <c r="A10318" s="1" t="s">
        <v>38091</v>
      </c>
      <c r="B10318" s="1" t="s">
        <v>7</v>
      </c>
      <c r="C10318" s="1" t="s">
        <v>24128</v>
      </c>
      <c r="D10318" s="1" t="s">
        <v>17149</v>
      </c>
      <c r="E10318" s="1" t="s">
        <v>24129</v>
      </c>
      <c r="F10318" s="1" t="s">
        <v>38654</v>
      </c>
      <c r="G10318" s="1" t="str">
        <f>IFERROR(VLOOKUP(A10318,Merge_RKTM!$C$2:$D$4691,2,FALSE),"")</f>
        <v/>
      </c>
      <c r="H10318" s="1" t="str">
        <f>IFERROR(VLOOKUP(A10318,Merge_gall!$C$2:$D$6296,2,FALSE),"")</f>
        <v/>
      </c>
      <c r="I10318" s="1" t="str">
        <f t="shared" si="161"/>
        <v/>
      </c>
    </row>
    <row r="10319" spans="1:9">
      <c r="A10319" s="1" t="s">
        <v>38092</v>
      </c>
      <c r="B10319" s="1" t="s">
        <v>11</v>
      </c>
      <c r="C10319" s="1" t="s">
        <v>24130</v>
      </c>
      <c r="D10319" s="1" t="s">
        <v>17149</v>
      </c>
      <c r="E10319" s="1" t="s">
        <v>24131</v>
      </c>
      <c r="F10319" s="1" t="s">
        <v>38654</v>
      </c>
      <c r="G10319" s="1" t="str">
        <f>IFERROR(VLOOKUP(A10319,Merge_RKTM!$C$2:$D$4691,2,FALSE),"")</f>
        <v/>
      </c>
      <c r="H10319" s="1" t="str">
        <f>IFERROR(VLOOKUP(A10319,Merge_gall!$C$2:$D$6296,2,FALSE),"")</f>
        <v/>
      </c>
      <c r="I10319" s="1" t="str">
        <f t="shared" si="161"/>
        <v/>
      </c>
    </row>
    <row r="10320" spans="1:9">
      <c r="A10320" s="1" t="s">
        <v>38093</v>
      </c>
      <c r="B10320" s="1" t="s">
        <v>13</v>
      </c>
      <c r="C10320" s="1" t="s">
        <v>24132</v>
      </c>
      <c r="D10320" s="1" t="s">
        <v>23831</v>
      </c>
      <c r="E10320" s="1" t="s">
        <v>9339</v>
      </c>
      <c r="F10320" s="1" t="s">
        <v>38654</v>
      </c>
      <c r="G10320" s="1" t="str">
        <f>IFERROR(VLOOKUP(A10320,Merge_RKTM!$C$2:$D$4691,2,FALSE),"")</f>
        <v/>
      </c>
      <c r="H10320" s="1" t="str">
        <f>IFERROR(VLOOKUP(A10320,Merge_gall!$C$2:$D$6296,2,FALSE),"")</f>
        <v/>
      </c>
      <c r="I10320" s="1" t="str">
        <f t="shared" si="161"/>
        <v/>
      </c>
    </row>
    <row r="10321" spans="1:9">
      <c r="A10321" s="1" t="s">
        <v>38094</v>
      </c>
      <c r="B10321" s="1" t="s">
        <v>13</v>
      </c>
      <c r="C10321" s="1" t="s">
        <v>24133</v>
      </c>
      <c r="D10321" s="1" t="s">
        <v>23831</v>
      </c>
      <c r="E10321" s="1" t="s">
        <v>24134</v>
      </c>
      <c r="F10321" s="1" t="s">
        <v>38654</v>
      </c>
      <c r="G10321" s="1" t="str">
        <f>IFERROR(VLOOKUP(A10321,Merge_RKTM!$C$2:$D$4691,2,FALSE),"")</f>
        <v/>
      </c>
      <c r="H10321" s="1" t="str">
        <f>IFERROR(VLOOKUP(A10321,Merge_gall!$C$2:$D$6296,2,FALSE),"")</f>
        <v/>
      </c>
      <c r="I10321" s="1" t="str">
        <f t="shared" si="161"/>
        <v/>
      </c>
    </row>
    <row r="10322" spans="1:9">
      <c r="A10322" s="1" t="s">
        <v>38095</v>
      </c>
      <c r="B10322" s="1" t="s">
        <v>25</v>
      </c>
      <c r="C10322" s="1" t="s">
        <v>24135</v>
      </c>
      <c r="D10322" s="1" t="s">
        <v>23839</v>
      </c>
      <c r="E10322" s="1" t="s">
        <v>24136</v>
      </c>
      <c r="F10322" s="1" t="s">
        <v>38654</v>
      </c>
      <c r="G10322" s="1" t="str">
        <f>IFERROR(VLOOKUP(A10322,Merge_RKTM!$C$2:$D$4691,2,FALSE),"")</f>
        <v/>
      </c>
      <c r="H10322" s="1" t="str">
        <f>IFERROR(VLOOKUP(A10322,Merge_gall!$C$2:$D$6296,2,FALSE),"")</f>
        <v/>
      </c>
      <c r="I10322" s="1" t="str">
        <f t="shared" si="161"/>
        <v/>
      </c>
    </row>
    <row r="10323" spans="1:9">
      <c r="A10323" s="1" t="s">
        <v>38096</v>
      </c>
      <c r="B10323" s="1" t="s">
        <v>32</v>
      </c>
      <c r="C10323" s="1" t="s">
        <v>24137</v>
      </c>
      <c r="D10323" s="1" t="s">
        <v>23831</v>
      </c>
      <c r="E10323" s="1" t="s">
        <v>24138</v>
      </c>
      <c r="F10323" s="1" t="s">
        <v>38654</v>
      </c>
      <c r="G10323" s="1" t="str">
        <f>IFERROR(VLOOKUP(A10323,Merge_RKTM!$C$2:$D$4691,2,FALSE),"")</f>
        <v/>
      </c>
      <c r="H10323" s="1" t="str">
        <f>IFERROR(VLOOKUP(A10323,Merge_gall!$C$2:$D$6296,2,FALSE),"")</f>
        <v/>
      </c>
      <c r="I10323" s="1" t="str">
        <f t="shared" si="161"/>
        <v/>
      </c>
    </row>
    <row r="10324" spans="1:9">
      <c r="A10324" s="1" t="s">
        <v>38097</v>
      </c>
      <c r="B10324" s="1" t="s">
        <v>32</v>
      </c>
      <c r="C10324" s="1" t="s">
        <v>24139</v>
      </c>
      <c r="D10324" s="1" t="s">
        <v>23831</v>
      </c>
      <c r="E10324" s="1" t="s">
        <v>24140</v>
      </c>
      <c r="F10324" s="1" t="s">
        <v>38654</v>
      </c>
      <c r="G10324" s="1" t="str">
        <f>IFERROR(VLOOKUP(A10324,Merge_RKTM!$C$2:$D$4691,2,FALSE),"")</f>
        <v/>
      </c>
      <c r="H10324" s="1" t="str">
        <f>IFERROR(VLOOKUP(A10324,Merge_gall!$C$2:$D$6296,2,FALSE),"")</f>
        <v/>
      </c>
      <c r="I10324" s="1" t="str">
        <f t="shared" si="161"/>
        <v/>
      </c>
    </row>
    <row r="10325" spans="1:9">
      <c r="A10325" s="1" t="s">
        <v>38098</v>
      </c>
      <c r="B10325" s="1" t="s">
        <v>32</v>
      </c>
      <c r="C10325" s="1" t="s">
        <v>24141</v>
      </c>
      <c r="D10325" s="1" t="s">
        <v>23831</v>
      </c>
      <c r="E10325" s="1" t="s">
        <v>24142</v>
      </c>
      <c r="F10325" s="1" t="s">
        <v>38654</v>
      </c>
      <c r="G10325" s="1" t="str">
        <f>IFERROR(VLOOKUP(A10325,Merge_RKTM!$C$2:$D$4691,2,FALSE),"")</f>
        <v/>
      </c>
      <c r="H10325" s="1" t="str">
        <f>IFERROR(VLOOKUP(A10325,Merge_gall!$C$2:$D$6296,2,FALSE),"")</f>
        <v/>
      </c>
      <c r="I10325" s="1" t="str">
        <f t="shared" si="161"/>
        <v/>
      </c>
    </row>
    <row r="10326" spans="1:9">
      <c r="A10326" s="1" t="s">
        <v>38099</v>
      </c>
      <c r="B10326" s="1" t="s">
        <v>7</v>
      </c>
      <c r="C10326" s="1" t="s">
        <v>24143</v>
      </c>
      <c r="D10326" s="1" t="s">
        <v>17159</v>
      </c>
      <c r="E10326" s="1" t="s">
        <v>24144</v>
      </c>
      <c r="F10326" s="1" t="s">
        <v>38654</v>
      </c>
      <c r="G10326" s="1" t="str">
        <f>IFERROR(VLOOKUP(A10326,Merge_RKTM!$C$2:$D$4691,2,FALSE),"")</f>
        <v/>
      </c>
      <c r="H10326" s="1" t="str">
        <f>IFERROR(VLOOKUP(A10326,Merge_gall!$C$2:$D$6296,2,FALSE),"")</f>
        <v/>
      </c>
      <c r="I10326" s="1" t="str">
        <f t="shared" si="161"/>
        <v/>
      </c>
    </row>
    <row r="10327" spans="1:9">
      <c r="A10327" s="1" t="s">
        <v>38100</v>
      </c>
      <c r="B10327" s="1" t="s">
        <v>11</v>
      </c>
      <c r="C10327" s="1" t="s">
        <v>24145</v>
      </c>
      <c r="D10327" s="1" t="s">
        <v>17159</v>
      </c>
      <c r="E10327" s="1" t="s">
        <v>24146</v>
      </c>
      <c r="F10327" s="1" t="s">
        <v>38654</v>
      </c>
      <c r="G10327" s="1" t="str">
        <f>IFERROR(VLOOKUP(A10327,Merge_RKTM!$C$2:$D$4691,2,FALSE),"")</f>
        <v/>
      </c>
      <c r="H10327" s="1" t="str">
        <f>IFERROR(VLOOKUP(A10327,Merge_gall!$C$2:$D$6296,2,FALSE),"")</f>
        <v/>
      </c>
      <c r="I10327" s="1" t="str">
        <f t="shared" si="161"/>
        <v/>
      </c>
    </row>
    <row r="10328" spans="1:9">
      <c r="A10328" s="1" t="s">
        <v>38101</v>
      </c>
      <c r="B10328" s="1" t="s">
        <v>13</v>
      </c>
      <c r="C10328" s="1" t="s">
        <v>24147</v>
      </c>
      <c r="D10328" s="1" t="s">
        <v>23858</v>
      </c>
      <c r="E10328" s="1" t="s">
        <v>9339</v>
      </c>
      <c r="F10328" s="1" t="s">
        <v>38654</v>
      </c>
      <c r="G10328" s="1" t="str">
        <f>IFERROR(VLOOKUP(A10328,Merge_RKTM!$C$2:$D$4691,2,FALSE),"")</f>
        <v/>
      </c>
      <c r="H10328" s="1" t="str">
        <f>IFERROR(VLOOKUP(A10328,Merge_gall!$C$2:$D$6296,2,FALSE),"")</f>
        <v/>
      </c>
      <c r="I10328" s="1" t="str">
        <f t="shared" si="161"/>
        <v/>
      </c>
    </row>
    <row r="10329" spans="1:9">
      <c r="A10329" s="1" t="s">
        <v>38102</v>
      </c>
      <c r="B10329" s="1" t="s">
        <v>13</v>
      </c>
      <c r="C10329" s="1" t="s">
        <v>24148</v>
      </c>
      <c r="D10329" s="1" t="s">
        <v>23858</v>
      </c>
      <c r="E10329" s="1" t="s">
        <v>24146</v>
      </c>
      <c r="F10329" s="1" t="s">
        <v>38654</v>
      </c>
      <c r="G10329" s="1" t="str">
        <f>IFERROR(VLOOKUP(A10329,Merge_RKTM!$C$2:$D$4691,2,FALSE),"")</f>
        <v/>
      </c>
      <c r="H10329" s="1" t="str">
        <f>IFERROR(VLOOKUP(A10329,Merge_gall!$C$2:$D$6296,2,FALSE),"")</f>
        <v/>
      </c>
      <c r="I10329" s="1" t="str">
        <f t="shared" si="161"/>
        <v/>
      </c>
    </row>
    <row r="10330" spans="1:9">
      <c r="A10330" s="1" t="s">
        <v>38103</v>
      </c>
      <c r="B10330" s="1" t="s">
        <v>25</v>
      </c>
      <c r="C10330" s="1" t="s">
        <v>24149</v>
      </c>
      <c r="D10330" s="1" t="s">
        <v>23858</v>
      </c>
      <c r="E10330" s="1" t="s">
        <v>24150</v>
      </c>
      <c r="F10330" s="1" t="s">
        <v>38654</v>
      </c>
      <c r="G10330" s="1" t="str">
        <f>IFERROR(VLOOKUP(A10330,Merge_RKTM!$C$2:$D$4691,2,FALSE),"")</f>
        <v/>
      </c>
      <c r="H10330" s="1" t="str">
        <f>IFERROR(VLOOKUP(A10330,Merge_gall!$C$2:$D$6296,2,FALSE),"")</f>
        <v/>
      </c>
      <c r="I10330" s="1" t="str">
        <f t="shared" si="161"/>
        <v/>
      </c>
    </row>
    <row r="10331" spans="1:9">
      <c r="A10331" s="1" t="s">
        <v>38104</v>
      </c>
      <c r="B10331" s="1" t="s">
        <v>32</v>
      </c>
      <c r="C10331" s="1" t="s">
        <v>24151</v>
      </c>
      <c r="D10331" s="1" t="s">
        <v>23858</v>
      </c>
      <c r="E10331" s="1" t="s">
        <v>24152</v>
      </c>
      <c r="F10331" s="1" t="s">
        <v>38654</v>
      </c>
      <c r="G10331" s="1" t="str">
        <f>IFERROR(VLOOKUP(A10331,Merge_RKTM!$C$2:$D$4691,2,FALSE),"")</f>
        <v/>
      </c>
      <c r="H10331" s="1" t="str">
        <f>IFERROR(VLOOKUP(A10331,Merge_gall!$C$2:$D$6296,2,FALSE),"")</f>
        <v/>
      </c>
      <c r="I10331" s="1" t="str">
        <f t="shared" si="161"/>
        <v/>
      </c>
    </row>
    <row r="10332" spans="1:9">
      <c r="A10332" s="1" t="s">
        <v>38105</v>
      </c>
      <c r="B10332" s="1" t="s">
        <v>32</v>
      </c>
      <c r="C10332" s="1" t="s">
        <v>24153</v>
      </c>
      <c r="D10332" s="1" t="s">
        <v>23858</v>
      </c>
      <c r="E10332" s="1" t="s">
        <v>24154</v>
      </c>
      <c r="F10332" s="1" t="s">
        <v>38654</v>
      </c>
      <c r="G10332" s="1" t="str">
        <f>IFERROR(VLOOKUP(A10332,Merge_RKTM!$C$2:$D$4691,2,FALSE),"")</f>
        <v/>
      </c>
      <c r="H10332" s="1" t="str">
        <f>IFERROR(VLOOKUP(A10332,Merge_gall!$C$2:$D$6296,2,FALSE),"")</f>
        <v/>
      </c>
      <c r="I10332" s="1" t="str">
        <f t="shared" si="161"/>
        <v/>
      </c>
    </row>
    <row r="10333" spans="1:9">
      <c r="A10333" s="1" t="s">
        <v>38106</v>
      </c>
      <c r="B10333" s="1" t="s">
        <v>32</v>
      </c>
      <c r="C10333" s="1" t="s">
        <v>24155</v>
      </c>
      <c r="D10333" s="1" t="s">
        <v>23858</v>
      </c>
      <c r="E10333" s="1" t="s">
        <v>24156</v>
      </c>
      <c r="F10333" s="1" t="s">
        <v>38654</v>
      </c>
      <c r="G10333" s="1" t="str">
        <f>IFERROR(VLOOKUP(A10333,Merge_RKTM!$C$2:$D$4691,2,FALSE),"")</f>
        <v/>
      </c>
      <c r="H10333" s="1" t="str">
        <f>IFERROR(VLOOKUP(A10333,Merge_gall!$C$2:$D$6296,2,FALSE),"")</f>
        <v/>
      </c>
      <c r="I10333" s="1" t="str">
        <f t="shared" si="161"/>
        <v/>
      </c>
    </row>
    <row r="10334" spans="1:9">
      <c r="A10334" s="1" t="s">
        <v>38107</v>
      </c>
      <c r="B10334" s="1" t="s">
        <v>7</v>
      </c>
      <c r="C10334" s="1" t="s">
        <v>24157</v>
      </c>
      <c r="D10334" s="1" t="s">
        <v>17149</v>
      </c>
      <c r="E10334" s="1" t="s">
        <v>24158</v>
      </c>
      <c r="F10334" s="1" t="s">
        <v>38654</v>
      </c>
      <c r="G10334" s="1" t="str">
        <f>IFERROR(VLOOKUP(A10334,Merge_RKTM!$C$2:$D$4691,2,FALSE),"")</f>
        <v/>
      </c>
      <c r="H10334" s="1" t="str">
        <f>IFERROR(VLOOKUP(A10334,Merge_gall!$C$2:$D$6296,2,FALSE),"")</f>
        <v/>
      </c>
      <c r="I10334" s="1" t="str">
        <f t="shared" si="161"/>
        <v/>
      </c>
    </row>
    <row r="10335" spans="1:9">
      <c r="A10335" s="1" t="s">
        <v>38108</v>
      </c>
      <c r="B10335" s="1" t="s">
        <v>11</v>
      </c>
      <c r="C10335" s="1" t="s">
        <v>24159</v>
      </c>
      <c r="D10335" s="1" t="s">
        <v>17149</v>
      </c>
      <c r="E10335" s="1" t="s">
        <v>24160</v>
      </c>
      <c r="F10335" s="1" t="s">
        <v>38654</v>
      </c>
      <c r="G10335" s="1" t="str">
        <f>IFERROR(VLOOKUP(A10335,Merge_RKTM!$C$2:$D$4691,2,FALSE),"")</f>
        <v/>
      </c>
      <c r="H10335" s="1" t="str">
        <f>IFERROR(VLOOKUP(A10335,Merge_gall!$C$2:$D$6296,2,FALSE),"")</f>
        <v/>
      </c>
      <c r="I10335" s="1" t="str">
        <f t="shared" si="161"/>
        <v/>
      </c>
    </row>
    <row r="10336" spans="1:9">
      <c r="A10336" s="1" t="s">
        <v>38109</v>
      </c>
      <c r="B10336" s="1" t="s">
        <v>13</v>
      </c>
      <c r="C10336" s="1" t="s">
        <v>24161</v>
      </c>
      <c r="D10336" s="1" t="s">
        <v>23831</v>
      </c>
      <c r="E10336" s="1" t="s">
        <v>9339</v>
      </c>
      <c r="F10336" s="1" t="s">
        <v>38654</v>
      </c>
      <c r="G10336" s="1" t="str">
        <f>IFERROR(VLOOKUP(A10336,Merge_RKTM!$C$2:$D$4691,2,FALSE),"")</f>
        <v/>
      </c>
      <c r="H10336" s="1" t="str">
        <f>IFERROR(VLOOKUP(A10336,Merge_gall!$C$2:$D$6296,2,FALSE),"")</f>
        <v/>
      </c>
      <c r="I10336" s="1" t="str">
        <f t="shared" si="161"/>
        <v/>
      </c>
    </row>
    <row r="10337" spans="1:9">
      <c r="A10337" s="1" t="s">
        <v>38110</v>
      </c>
      <c r="B10337" s="1" t="s">
        <v>13</v>
      </c>
      <c r="C10337" s="1" t="s">
        <v>24162</v>
      </c>
      <c r="D10337" s="1" t="s">
        <v>23831</v>
      </c>
      <c r="E10337" s="1" t="s">
        <v>24160</v>
      </c>
      <c r="F10337" s="1" t="s">
        <v>38654</v>
      </c>
      <c r="G10337" s="1" t="str">
        <f>IFERROR(VLOOKUP(A10337,Merge_RKTM!$C$2:$D$4691,2,FALSE),"")</f>
        <v/>
      </c>
      <c r="H10337" s="1" t="str">
        <f>IFERROR(VLOOKUP(A10337,Merge_gall!$C$2:$D$6296,2,FALSE),"")</f>
        <v/>
      </c>
      <c r="I10337" s="1" t="str">
        <f t="shared" si="161"/>
        <v/>
      </c>
    </row>
    <row r="10338" spans="1:9">
      <c r="A10338" s="1" t="s">
        <v>38111</v>
      </c>
      <c r="B10338" s="1" t="s">
        <v>25</v>
      </c>
      <c r="C10338" s="1" t="s">
        <v>24163</v>
      </c>
      <c r="D10338" s="1" t="s">
        <v>23839</v>
      </c>
      <c r="E10338" s="1" t="s">
        <v>24164</v>
      </c>
      <c r="F10338" s="1" t="s">
        <v>38654</v>
      </c>
      <c r="G10338" s="1" t="str">
        <f>IFERROR(VLOOKUP(A10338,Merge_RKTM!$C$2:$D$4691,2,FALSE),"")</f>
        <v/>
      </c>
      <c r="H10338" s="1" t="str">
        <f>IFERROR(VLOOKUP(A10338,Merge_gall!$C$2:$D$6296,2,FALSE),"")</f>
        <v/>
      </c>
      <c r="I10338" s="1" t="str">
        <f t="shared" si="161"/>
        <v/>
      </c>
    </row>
    <row r="10339" spans="1:9">
      <c r="A10339" s="1" t="s">
        <v>38112</v>
      </c>
      <c r="B10339" s="1" t="s">
        <v>32</v>
      </c>
      <c r="C10339" s="1" t="s">
        <v>24165</v>
      </c>
      <c r="D10339" s="1" t="s">
        <v>23831</v>
      </c>
      <c r="E10339" s="1" t="s">
        <v>24166</v>
      </c>
      <c r="F10339" s="1" t="s">
        <v>38654</v>
      </c>
      <c r="G10339" s="1" t="str">
        <f>IFERROR(VLOOKUP(A10339,Merge_RKTM!$C$2:$D$4691,2,FALSE),"")</f>
        <v/>
      </c>
      <c r="H10339" s="1" t="str">
        <f>IFERROR(VLOOKUP(A10339,Merge_gall!$C$2:$D$6296,2,FALSE),"")</f>
        <v/>
      </c>
      <c r="I10339" s="1" t="str">
        <f t="shared" si="161"/>
        <v/>
      </c>
    </row>
    <row r="10340" spans="1:9">
      <c r="A10340" s="1" t="s">
        <v>38113</v>
      </c>
      <c r="B10340" s="1" t="s">
        <v>32</v>
      </c>
      <c r="C10340" s="1" t="s">
        <v>24167</v>
      </c>
      <c r="D10340" s="1" t="s">
        <v>23831</v>
      </c>
      <c r="E10340" s="1" t="s">
        <v>24168</v>
      </c>
      <c r="F10340" s="1" t="s">
        <v>38654</v>
      </c>
      <c r="G10340" s="1" t="str">
        <f>IFERROR(VLOOKUP(A10340,Merge_RKTM!$C$2:$D$4691,2,FALSE),"")</f>
        <v/>
      </c>
      <c r="H10340" s="1" t="str">
        <f>IFERROR(VLOOKUP(A10340,Merge_gall!$C$2:$D$6296,2,FALSE),"")</f>
        <v/>
      </c>
      <c r="I10340" s="1" t="str">
        <f t="shared" si="161"/>
        <v/>
      </c>
    </row>
    <row r="10341" spans="1:9">
      <c r="A10341" s="1" t="s">
        <v>38114</v>
      </c>
      <c r="B10341" s="1" t="s">
        <v>32</v>
      </c>
      <c r="C10341" s="1" t="s">
        <v>24169</v>
      </c>
      <c r="D10341" s="1" t="s">
        <v>23831</v>
      </c>
      <c r="E10341" s="1" t="s">
        <v>24170</v>
      </c>
      <c r="F10341" s="1" t="s">
        <v>38654</v>
      </c>
      <c r="G10341" s="1" t="str">
        <f>IFERROR(VLOOKUP(A10341,Merge_RKTM!$C$2:$D$4691,2,FALSE),"")</f>
        <v/>
      </c>
      <c r="H10341" s="1" t="str">
        <f>IFERROR(VLOOKUP(A10341,Merge_gall!$C$2:$D$6296,2,FALSE),"")</f>
        <v/>
      </c>
      <c r="I10341" s="1" t="str">
        <f t="shared" si="161"/>
        <v/>
      </c>
    </row>
    <row r="10342" spans="1:9">
      <c r="A10342" s="1" t="s">
        <v>38115</v>
      </c>
      <c r="B10342" s="1" t="s">
        <v>7</v>
      </c>
      <c r="C10342" s="1" t="s">
        <v>24171</v>
      </c>
      <c r="D10342" s="1" t="s">
        <v>17159</v>
      </c>
      <c r="E10342" s="1" t="s">
        <v>24172</v>
      </c>
      <c r="F10342" s="1" t="s">
        <v>38654</v>
      </c>
      <c r="G10342" s="1" t="str">
        <f>IFERROR(VLOOKUP(A10342,Merge_RKTM!$C$2:$D$4691,2,FALSE),"")</f>
        <v/>
      </c>
      <c r="H10342" s="1" t="str">
        <f>IFERROR(VLOOKUP(A10342,Merge_gall!$C$2:$D$6296,2,FALSE),"")</f>
        <v/>
      </c>
      <c r="I10342" s="1" t="str">
        <f t="shared" si="161"/>
        <v/>
      </c>
    </row>
    <row r="10343" spans="1:9">
      <c r="A10343" s="1" t="s">
        <v>38116</v>
      </c>
      <c r="B10343" s="1" t="s">
        <v>11</v>
      </c>
      <c r="C10343" s="1" t="s">
        <v>24173</v>
      </c>
      <c r="D10343" s="1" t="s">
        <v>17159</v>
      </c>
      <c r="E10343" s="1" t="s">
        <v>24172</v>
      </c>
      <c r="F10343" s="1" t="s">
        <v>38654</v>
      </c>
      <c r="G10343" s="1" t="str">
        <f>IFERROR(VLOOKUP(A10343,Merge_RKTM!$C$2:$D$4691,2,FALSE),"")</f>
        <v/>
      </c>
      <c r="H10343" s="1" t="str">
        <f>IFERROR(VLOOKUP(A10343,Merge_gall!$C$2:$D$6296,2,FALSE),"")</f>
        <v/>
      </c>
      <c r="I10343" s="1" t="str">
        <f t="shared" si="161"/>
        <v/>
      </c>
    </row>
    <row r="10344" spans="1:9">
      <c r="A10344" s="1" t="s">
        <v>38117</v>
      </c>
      <c r="B10344" s="1" t="s">
        <v>13</v>
      </c>
      <c r="C10344" s="1" t="s">
        <v>24174</v>
      </c>
      <c r="D10344" s="1" t="s">
        <v>23858</v>
      </c>
      <c r="E10344" s="1" t="s">
        <v>9339</v>
      </c>
      <c r="F10344" s="1" t="s">
        <v>38654</v>
      </c>
      <c r="G10344" s="1" t="str">
        <f>IFERROR(VLOOKUP(A10344,Merge_RKTM!$C$2:$D$4691,2,FALSE),"")</f>
        <v/>
      </c>
      <c r="H10344" s="1" t="str">
        <f>IFERROR(VLOOKUP(A10344,Merge_gall!$C$2:$D$6296,2,FALSE),"")</f>
        <v/>
      </c>
      <c r="I10344" s="1" t="str">
        <f t="shared" si="161"/>
        <v/>
      </c>
    </row>
    <row r="10345" spans="1:9">
      <c r="A10345" s="1" t="s">
        <v>38118</v>
      </c>
      <c r="B10345" s="1" t="s">
        <v>13</v>
      </c>
      <c r="C10345" s="1" t="s">
        <v>24175</v>
      </c>
      <c r="D10345" s="1" t="s">
        <v>23858</v>
      </c>
      <c r="E10345" s="1" t="s">
        <v>24176</v>
      </c>
      <c r="F10345" s="1" t="s">
        <v>38654</v>
      </c>
      <c r="G10345" s="1" t="str">
        <f>IFERROR(VLOOKUP(A10345,Merge_RKTM!$C$2:$D$4691,2,FALSE),"")</f>
        <v/>
      </c>
      <c r="H10345" s="1" t="str">
        <f>IFERROR(VLOOKUP(A10345,Merge_gall!$C$2:$D$6296,2,FALSE),"")</f>
        <v/>
      </c>
      <c r="I10345" s="1" t="str">
        <f t="shared" si="161"/>
        <v/>
      </c>
    </row>
    <row r="10346" spans="1:9">
      <c r="A10346" s="1" t="s">
        <v>38119</v>
      </c>
      <c r="B10346" s="1" t="s">
        <v>25</v>
      </c>
      <c r="C10346" s="1" t="s">
        <v>24177</v>
      </c>
      <c r="D10346" s="1" t="s">
        <v>23858</v>
      </c>
      <c r="E10346" s="1" t="s">
        <v>24178</v>
      </c>
      <c r="F10346" s="1" t="s">
        <v>38654</v>
      </c>
      <c r="G10346" s="1" t="str">
        <f>IFERROR(VLOOKUP(A10346,Merge_RKTM!$C$2:$D$4691,2,FALSE),"")</f>
        <v/>
      </c>
      <c r="H10346" s="1" t="str">
        <f>IFERROR(VLOOKUP(A10346,Merge_gall!$C$2:$D$6296,2,FALSE),"")</f>
        <v/>
      </c>
      <c r="I10346" s="1" t="str">
        <f t="shared" si="161"/>
        <v/>
      </c>
    </row>
    <row r="10347" spans="1:9">
      <c r="A10347" s="1" t="s">
        <v>38120</v>
      </c>
      <c r="B10347" s="1" t="s">
        <v>32</v>
      </c>
      <c r="C10347" s="1" t="s">
        <v>24179</v>
      </c>
      <c r="D10347" s="1" t="s">
        <v>23858</v>
      </c>
      <c r="E10347" s="1" t="s">
        <v>24180</v>
      </c>
      <c r="F10347" s="1" t="s">
        <v>38654</v>
      </c>
      <c r="G10347" s="1" t="str">
        <f>IFERROR(VLOOKUP(A10347,Merge_RKTM!$C$2:$D$4691,2,FALSE),"")</f>
        <v/>
      </c>
      <c r="H10347" s="1" t="str">
        <f>IFERROR(VLOOKUP(A10347,Merge_gall!$C$2:$D$6296,2,FALSE),"")</f>
        <v/>
      </c>
      <c r="I10347" s="1" t="str">
        <f t="shared" si="161"/>
        <v/>
      </c>
    </row>
    <row r="10348" spans="1:9">
      <c r="A10348" s="1" t="s">
        <v>38121</v>
      </c>
      <c r="B10348" s="1" t="s">
        <v>32</v>
      </c>
      <c r="C10348" s="1" t="s">
        <v>24181</v>
      </c>
      <c r="D10348" s="1" t="s">
        <v>23858</v>
      </c>
      <c r="E10348" s="1" t="s">
        <v>24182</v>
      </c>
      <c r="F10348" s="1" t="s">
        <v>38654</v>
      </c>
      <c r="G10348" s="1" t="str">
        <f>IFERROR(VLOOKUP(A10348,Merge_RKTM!$C$2:$D$4691,2,FALSE),"")</f>
        <v/>
      </c>
      <c r="H10348" s="1" t="str">
        <f>IFERROR(VLOOKUP(A10348,Merge_gall!$C$2:$D$6296,2,FALSE),"")</f>
        <v/>
      </c>
      <c r="I10348" s="1" t="str">
        <f t="shared" si="161"/>
        <v/>
      </c>
    </row>
    <row r="10349" spans="1:9">
      <c r="A10349" s="1" t="s">
        <v>38122</v>
      </c>
      <c r="B10349" s="1" t="s">
        <v>32</v>
      </c>
      <c r="C10349" s="1" t="s">
        <v>24183</v>
      </c>
      <c r="D10349" s="1" t="s">
        <v>23858</v>
      </c>
      <c r="E10349" s="1" t="s">
        <v>24184</v>
      </c>
      <c r="F10349" s="1" t="s">
        <v>38654</v>
      </c>
      <c r="G10349" s="1" t="str">
        <f>IFERROR(VLOOKUP(A10349,Merge_RKTM!$C$2:$D$4691,2,FALSE),"")</f>
        <v/>
      </c>
      <c r="H10349" s="1" t="str">
        <f>IFERROR(VLOOKUP(A10349,Merge_gall!$C$2:$D$6296,2,FALSE),"")</f>
        <v/>
      </c>
      <c r="I10349" s="1" t="str">
        <f t="shared" si="161"/>
        <v/>
      </c>
    </row>
    <row r="10350" spans="1:9">
      <c r="A10350" s="1" t="s">
        <v>38123</v>
      </c>
      <c r="B10350" s="1" t="s">
        <v>7</v>
      </c>
      <c r="C10350" s="1" t="s">
        <v>24185</v>
      </c>
      <c r="D10350" s="1" t="s">
        <v>17149</v>
      </c>
      <c r="E10350" s="1" t="s">
        <v>24186</v>
      </c>
      <c r="F10350" s="1" t="s">
        <v>38654</v>
      </c>
      <c r="G10350" s="1" t="str">
        <f>IFERROR(VLOOKUP(A10350,Merge_RKTM!$C$2:$D$4691,2,FALSE),"")</f>
        <v/>
      </c>
      <c r="H10350" s="1" t="str">
        <f>IFERROR(VLOOKUP(A10350,Merge_gall!$C$2:$D$6296,2,FALSE),"")</f>
        <v/>
      </c>
      <c r="I10350" s="1" t="str">
        <f t="shared" si="161"/>
        <v/>
      </c>
    </row>
    <row r="10351" spans="1:9">
      <c r="A10351" s="1" t="s">
        <v>38124</v>
      </c>
      <c r="B10351" s="1" t="s">
        <v>11</v>
      </c>
      <c r="C10351" s="1" t="s">
        <v>24187</v>
      </c>
      <c r="D10351" s="1" t="s">
        <v>17149</v>
      </c>
      <c r="E10351" s="1" t="s">
        <v>24188</v>
      </c>
      <c r="F10351" s="1" t="s">
        <v>38654</v>
      </c>
      <c r="G10351" s="1" t="str">
        <f>IFERROR(VLOOKUP(A10351,Merge_RKTM!$C$2:$D$4691,2,FALSE),"")</f>
        <v/>
      </c>
      <c r="H10351" s="1" t="str">
        <f>IFERROR(VLOOKUP(A10351,Merge_gall!$C$2:$D$6296,2,FALSE),"")</f>
        <v/>
      </c>
      <c r="I10351" s="1" t="str">
        <f t="shared" si="161"/>
        <v/>
      </c>
    </row>
    <row r="10352" spans="1:9">
      <c r="A10352" s="1" t="s">
        <v>38125</v>
      </c>
      <c r="B10352" s="1" t="s">
        <v>13</v>
      </c>
      <c r="C10352" s="1" t="s">
        <v>24189</v>
      </c>
      <c r="D10352" s="1" t="s">
        <v>23831</v>
      </c>
      <c r="E10352" s="1" t="s">
        <v>9339</v>
      </c>
      <c r="F10352" s="1" t="s">
        <v>38654</v>
      </c>
      <c r="G10352" s="1" t="str">
        <f>IFERROR(VLOOKUP(A10352,Merge_RKTM!$C$2:$D$4691,2,FALSE),"")</f>
        <v/>
      </c>
      <c r="H10352" s="1" t="str">
        <f>IFERROR(VLOOKUP(A10352,Merge_gall!$C$2:$D$6296,2,FALSE),"")</f>
        <v/>
      </c>
      <c r="I10352" s="1" t="str">
        <f t="shared" si="161"/>
        <v/>
      </c>
    </row>
    <row r="10353" spans="1:9">
      <c r="A10353" s="1" t="s">
        <v>38126</v>
      </c>
      <c r="B10353" s="1" t="s">
        <v>13</v>
      </c>
      <c r="C10353" s="1" t="s">
        <v>24190</v>
      </c>
      <c r="D10353" s="1" t="s">
        <v>23831</v>
      </c>
      <c r="E10353" s="1" t="s">
        <v>24191</v>
      </c>
      <c r="F10353" s="1" t="s">
        <v>38654</v>
      </c>
      <c r="G10353" s="1" t="str">
        <f>IFERROR(VLOOKUP(A10353,Merge_RKTM!$C$2:$D$4691,2,FALSE),"")</f>
        <v/>
      </c>
      <c r="H10353" s="1" t="str">
        <f>IFERROR(VLOOKUP(A10353,Merge_gall!$C$2:$D$6296,2,FALSE),"")</f>
        <v/>
      </c>
      <c r="I10353" s="1" t="str">
        <f t="shared" si="161"/>
        <v/>
      </c>
    </row>
    <row r="10354" spans="1:9">
      <c r="A10354" s="1" t="s">
        <v>38127</v>
      </c>
      <c r="B10354" s="1" t="s">
        <v>25</v>
      </c>
      <c r="C10354" s="1" t="s">
        <v>24192</v>
      </c>
      <c r="D10354" s="1" t="s">
        <v>23839</v>
      </c>
      <c r="E10354" s="1" t="s">
        <v>24193</v>
      </c>
      <c r="F10354" s="1" t="s">
        <v>38654</v>
      </c>
      <c r="G10354" s="1" t="str">
        <f>IFERROR(VLOOKUP(A10354,Merge_RKTM!$C$2:$D$4691,2,FALSE),"")</f>
        <v/>
      </c>
      <c r="H10354" s="1" t="str">
        <f>IFERROR(VLOOKUP(A10354,Merge_gall!$C$2:$D$6296,2,FALSE),"")</f>
        <v/>
      </c>
      <c r="I10354" s="1" t="str">
        <f t="shared" si="161"/>
        <v/>
      </c>
    </row>
    <row r="10355" spans="1:9">
      <c r="A10355" s="1" t="s">
        <v>38128</v>
      </c>
      <c r="B10355" s="1" t="s">
        <v>32</v>
      </c>
      <c r="C10355" s="1" t="s">
        <v>24194</v>
      </c>
      <c r="D10355" s="1" t="s">
        <v>23831</v>
      </c>
      <c r="E10355" s="1" t="s">
        <v>24195</v>
      </c>
      <c r="F10355" s="1" t="s">
        <v>38654</v>
      </c>
      <c r="G10355" s="1" t="str">
        <f>IFERROR(VLOOKUP(A10355,Merge_RKTM!$C$2:$D$4691,2,FALSE),"")</f>
        <v/>
      </c>
      <c r="H10355" s="1" t="str">
        <f>IFERROR(VLOOKUP(A10355,Merge_gall!$C$2:$D$6296,2,FALSE),"")</f>
        <v/>
      </c>
      <c r="I10355" s="1" t="str">
        <f t="shared" si="161"/>
        <v/>
      </c>
    </row>
    <row r="10356" spans="1:9">
      <c r="A10356" s="1" t="s">
        <v>38129</v>
      </c>
      <c r="B10356" s="1" t="s">
        <v>32</v>
      </c>
      <c r="C10356" s="1" t="s">
        <v>24196</v>
      </c>
      <c r="D10356" s="1" t="s">
        <v>23831</v>
      </c>
      <c r="E10356" s="1" t="s">
        <v>24197</v>
      </c>
      <c r="F10356" s="1" t="s">
        <v>38654</v>
      </c>
      <c r="G10356" s="1" t="str">
        <f>IFERROR(VLOOKUP(A10356,Merge_RKTM!$C$2:$D$4691,2,FALSE),"")</f>
        <v/>
      </c>
      <c r="H10356" s="1" t="str">
        <f>IFERROR(VLOOKUP(A10356,Merge_gall!$C$2:$D$6296,2,FALSE),"")</f>
        <v/>
      </c>
      <c r="I10356" s="1" t="str">
        <f t="shared" si="161"/>
        <v/>
      </c>
    </row>
    <row r="10357" spans="1:9">
      <c r="A10357" s="1" t="s">
        <v>38130</v>
      </c>
      <c r="B10357" s="1" t="s">
        <v>32</v>
      </c>
      <c r="C10357" s="1" t="s">
        <v>24198</v>
      </c>
      <c r="D10357" s="1" t="s">
        <v>23831</v>
      </c>
      <c r="E10357" s="1" t="s">
        <v>24199</v>
      </c>
      <c r="F10357" s="1" t="s">
        <v>38654</v>
      </c>
      <c r="G10357" s="1" t="str">
        <f>IFERROR(VLOOKUP(A10357,Merge_RKTM!$C$2:$D$4691,2,FALSE),"")</f>
        <v/>
      </c>
      <c r="H10357" s="1" t="str">
        <f>IFERROR(VLOOKUP(A10357,Merge_gall!$C$2:$D$6296,2,FALSE),"")</f>
        <v/>
      </c>
      <c r="I10357" s="1" t="str">
        <f t="shared" si="161"/>
        <v/>
      </c>
    </row>
    <row r="10358" spans="1:9">
      <c r="A10358" s="1" t="s">
        <v>38131</v>
      </c>
      <c r="B10358" s="1" t="s">
        <v>7</v>
      </c>
      <c r="C10358" s="1" t="s">
        <v>24200</v>
      </c>
      <c r="D10358" s="1" t="s">
        <v>17159</v>
      </c>
      <c r="E10358" s="1" t="s">
        <v>24201</v>
      </c>
      <c r="F10358" s="1" t="s">
        <v>38654</v>
      </c>
      <c r="G10358" s="1" t="str">
        <f>IFERROR(VLOOKUP(A10358,Merge_RKTM!$C$2:$D$4691,2,FALSE),"")</f>
        <v/>
      </c>
      <c r="H10358" s="1" t="str">
        <f>IFERROR(VLOOKUP(A10358,Merge_gall!$C$2:$D$6296,2,FALSE),"")</f>
        <v/>
      </c>
      <c r="I10358" s="1" t="str">
        <f t="shared" si="161"/>
        <v/>
      </c>
    </row>
    <row r="10359" spans="1:9">
      <c r="A10359" s="1" t="s">
        <v>38132</v>
      </c>
      <c r="B10359" s="1" t="s">
        <v>11</v>
      </c>
      <c r="C10359" s="1" t="s">
        <v>24202</v>
      </c>
      <c r="D10359" s="1" t="s">
        <v>17159</v>
      </c>
      <c r="E10359" s="1" t="s">
        <v>24201</v>
      </c>
      <c r="F10359" s="1" t="s">
        <v>38654</v>
      </c>
      <c r="G10359" s="1" t="str">
        <f>IFERROR(VLOOKUP(A10359,Merge_RKTM!$C$2:$D$4691,2,FALSE),"")</f>
        <v/>
      </c>
      <c r="H10359" s="1" t="str">
        <f>IFERROR(VLOOKUP(A10359,Merge_gall!$C$2:$D$6296,2,FALSE),"")</f>
        <v/>
      </c>
      <c r="I10359" s="1" t="str">
        <f t="shared" si="161"/>
        <v/>
      </c>
    </row>
    <row r="10360" spans="1:9">
      <c r="A10360" s="1" t="s">
        <v>38133</v>
      </c>
      <c r="B10360" s="1" t="s">
        <v>13</v>
      </c>
      <c r="C10360" s="1" t="s">
        <v>24203</v>
      </c>
      <c r="D10360" s="1" t="s">
        <v>23858</v>
      </c>
      <c r="E10360" s="1" t="s">
        <v>9339</v>
      </c>
      <c r="F10360" s="1" t="s">
        <v>38654</v>
      </c>
      <c r="G10360" s="1" t="str">
        <f>IFERROR(VLOOKUP(A10360,Merge_RKTM!$C$2:$D$4691,2,FALSE),"")</f>
        <v/>
      </c>
      <c r="H10360" s="1" t="str">
        <f>IFERROR(VLOOKUP(A10360,Merge_gall!$C$2:$D$6296,2,FALSE),"")</f>
        <v/>
      </c>
      <c r="I10360" s="1" t="str">
        <f t="shared" si="161"/>
        <v/>
      </c>
    </row>
    <row r="10361" spans="1:9">
      <c r="A10361" s="1" t="s">
        <v>38134</v>
      </c>
      <c r="B10361" s="1" t="s">
        <v>13</v>
      </c>
      <c r="C10361" s="1" t="s">
        <v>24204</v>
      </c>
      <c r="D10361" s="1" t="s">
        <v>23858</v>
      </c>
      <c r="E10361" s="1" t="s">
        <v>24205</v>
      </c>
      <c r="F10361" s="1" t="s">
        <v>38654</v>
      </c>
      <c r="G10361" s="1" t="str">
        <f>IFERROR(VLOOKUP(A10361,Merge_RKTM!$C$2:$D$4691,2,FALSE),"")</f>
        <v/>
      </c>
      <c r="H10361" s="1" t="str">
        <f>IFERROR(VLOOKUP(A10361,Merge_gall!$C$2:$D$6296,2,FALSE),"")</f>
        <v/>
      </c>
      <c r="I10361" s="1" t="str">
        <f t="shared" si="161"/>
        <v/>
      </c>
    </row>
    <row r="10362" spans="1:9">
      <c r="A10362" s="1" t="s">
        <v>38135</v>
      </c>
      <c r="B10362" s="1" t="s">
        <v>25</v>
      </c>
      <c r="C10362" s="1" t="s">
        <v>24206</v>
      </c>
      <c r="D10362" s="1" t="s">
        <v>23858</v>
      </c>
      <c r="E10362" s="1" t="s">
        <v>24207</v>
      </c>
      <c r="F10362" s="1" t="s">
        <v>38654</v>
      </c>
      <c r="G10362" s="1" t="str">
        <f>IFERROR(VLOOKUP(A10362,Merge_RKTM!$C$2:$D$4691,2,FALSE),"")</f>
        <v/>
      </c>
      <c r="H10362" s="1" t="str">
        <f>IFERROR(VLOOKUP(A10362,Merge_gall!$C$2:$D$6296,2,FALSE),"")</f>
        <v/>
      </c>
      <c r="I10362" s="1" t="str">
        <f t="shared" si="161"/>
        <v/>
      </c>
    </row>
    <row r="10363" spans="1:9">
      <c r="A10363" s="1" t="s">
        <v>38136</v>
      </c>
      <c r="B10363" s="1" t="s">
        <v>32</v>
      </c>
      <c r="C10363" s="1" t="s">
        <v>24208</v>
      </c>
      <c r="D10363" s="1" t="s">
        <v>23858</v>
      </c>
      <c r="E10363" s="1" t="s">
        <v>24209</v>
      </c>
      <c r="F10363" s="1" t="s">
        <v>38654</v>
      </c>
      <c r="G10363" s="1" t="str">
        <f>IFERROR(VLOOKUP(A10363,Merge_RKTM!$C$2:$D$4691,2,FALSE),"")</f>
        <v/>
      </c>
      <c r="H10363" s="1" t="str">
        <f>IFERROR(VLOOKUP(A10363,Merge_gall!$C$2:$D$6296,2,FALSE),"")</f>
        <v/>
      </c>
      <c r="I10363" s="1" t="str">
        <f t="shared" si="161"/>
        <v/>
      </c>
    </row>
    <row r="10364" spans="1:9">
      <c r="A10364" s="1" t="s">
        <v>38137</v>
      </c>
      <c r="B10364" s="1" t="s">
        <v>32</v>
      </c>
      <c r="C10364" s="1" t="s">
        <v>24210</v>
      </c>
      <c r="D10364" s="1" t="s">
        <v>23858</v>
      </c>
      <c r="E10364" s="1" t="s">
        <v>24211</v>
      </c>
      <c r="F10364" s="1" t="s">
        <v>38654</v>
      </c>
      <c r="G10364" s="1" t="str">
        <f>IFERROR(VLOOKUP(A10364,Merge_RKTM!$C$2:$D$4691,2,FALSE),"")</f>
        <v/>
      </c>
      <c r="H10364" s="1" t="str">
        <f>IFERROR(VLOOKUP(A10364,Merge_gall!$C$2:$D$6296,2,FALSE),"")</f>
        <v/>
      </c>
      <c r="I10364" s="1" t="str">
        <f t="shared" si="161"/>
        <v/>
      </c>
    </row>
    <row r="10365" spans="1:9">
      <c r="A10365" s="1" t="s">
        <v>38138</v>
      </c>
      <c r="B10365" s="1" t="s">
        <v>32</v>
      </c>
      <c r="C10365" s="1" t="s">
        <v>24212</v>
      </c>
      <c r="D10365" s="1" t="s">
        <v>23858</v>
      </c>
      <c r="E10365" s="1" t="s">
        <v>24213</v>
      </c>
      <c r="F10365" s="1" t="s">
        <v>38654</v>
      </c>
      <c r="G10365" s="1" t="str">
        <f>IFERROR(VLOOKUP(A10365,Merge_RKTM!$C$2:$D$4691,2,FALSE),"")</f>
        <v/>
      </c>
      <c r="H10365" s="1" t="str">
        <f>IFERROR(VLOOKUP(A10365,Merge_gall!$C$2:$D$6296,2,FALSE),"")</f>
        <v/>
      </c>
      <c r="I10365" s="1" t="str">
        <f t="shared" si="161"/>
        <v/>
      </c>
    </row>
    <row r="10366" spans="1:9">
      <c r="A10366" s="1" t="s">
        <v>38139</v>
      </c>
      <c r="B10366" s="1" t="s">
        <v>7</v>
      </c>
      <c r="C10366" s="1" t="s">
        <v>24214</v>
      </c>
      <c r="D10366" s="1" t="s">
        <v>17152</v>
      </c>
      <c r="E10366" s="1" t="s">
        <v>24215</v>
      </c>
      <c r="F10366" s="1" t="s">
        <v>38654</v>
      </c>
      <c r="G10366" s="1" t="str">
        <f>IFERROR(VLOOKUP(A10366,Merge_RKTM!$C$2:$D$4691,2,FALSE),"")</f>
        <v/>
      </c>
      <c r="H10366" s="1" t="str">
        <f>IFERROR(VLOOKUP(A10366,Merge_gall!$C$2:$D$6296,2,FALSE),"")</f>
        <v/>
      </c>
      <c r="I10366" s="1" t="str">
        <f t="shared" si="161"/>
        <v/>
      </c>
    </row>
    <row r="10367" spans="1:9">
      <c r="A10367" s="1" t="s">
        <v>38140</v>
      </c>
      <c r="B10367" s="1" t="s">
        <v>11</v>
      </c>
      <c r="C10367" s="1" t="s">
        <v>24216</v>
      </c>
      <c r="D10367" s="1" t="s">
        <v>17152</v>
      </c>
      <c r="E10367" s="1" t="s">
        <v>24217</v>
      </c>
      <c r="F10367" s="1" t="s">
        <v>38654</v>
      </c>
      <c r="G10367" s="1" t="str">
        <f>IFERROR(VLOOKUP(A10367,Merge_RKTM!$C$2:$D$4691,2,FALSE),"")</f>
        <v/>
      </c>
      <c r="H10367" s="1" t="str">
        <f>IFERROR(VLOOKUP(A10367,Merge_gall!$C$2:$D$6296,2,FALSE),"")</f>
        <v/>
      </c>
      <c r="I10367" s="1" t="str">
        <f t="shared" si="161"/>
        <v/>
      </c>
    </row>
    <row r="10368" spans="1:9">
      <c r="A10368" s="1" t="s">
        <v>38141</v>
      </c>
      <c r="B10368" s="1" t="s">
        <v>13</v>
      </c>
      <c r="C10368" s="1" t="s">
        <v>24218</v>
      </c>
      <c r="D10368" s="1" t="s">
        <v>24219</v>
      </c>
      <c r="E10368" s="1" t="s">
        <v>16083</v>
      </c>
      <c r="F10368" s="1" t="s">
        <v>38654</v>
      </c>
      <c r="G10368" s="1" t="str">
        <f>IFERROR(VLOOKUP(A10368,Merge_RKTM!$C$2:$D$4691,2,FALSE),"")</f>
        <v/>
      </c>
      <c r="H10368" s="1" t="str">
        <f>IFERROR(VLOOKUP(A10368,Merge_gall!$C$2:$D$6296,2,FALSE),"")</f>
        <v/>
      </c>
      <c r="I10368" s="1" t="str">
        <f t="shared" si="161"/>
        <v/>
      </c>
    </row>
    <row r="10369" spans="1:9">
      <c r="A10369" s="1" t="s">
        <v>38142</v>
      </c>
      <c r="B10369" s="1" t="s">
        <v>13</v>
      </c>
      <c r="C10369" s="1" t="s">
        <v>24220</v>
      </c>
      <c r="D10369" s="1" t="s">
        <v>24219</v>
      </c>
      <c r="E10369" s="1" t="s">
        <v>24221</v>
      </c>
      <c r="F10369" s="1" t="s">
        <v>38654</v>
      </c>
      <c r="G10369" s="1" t="str">
        <f>IFERROR(VLOOKUP(A10369,Merge_RKTM!$C$2:$D$4691,2,FALSE),"")</f>
        <v/>
      </c>
      <c r="H10369" s="1" t="str">
        <f>IFERROR(VLOOKUP(A10369,Merge_gall!$C$2:$D$6296,2,FALSE),"")</f>
        <v/>
      </c>
      <c r="I10369" s="1" t="str">
        <f t="shared" si="161"/>
        <v/>
      </c>
    </row>
    <row r="10370" spans="1:9">
      <c r="A10370" s="1" t="s">
        <v>38143</v>
      </c>
      <c r="B10370" s="1" t="s">
        <v>13</v>
      </c>
      <c r="C10370" s="1" t="s">
        <v>24222</v>
      </c>
      <c r="D10370" s="1" t="s">
        <v>24219</v>
      </c>
      <c r="E10370" s="1" t="s">
        <v>16083</v>
      </c>
      <c r="F10370" s="1" t="s">
        <v>38654</v>
      </c>
      <c r="G10370" s="1" t="str">
        <f>IFERROR(VLOOKUP(A10370,Merge_RKTM!$C$2:$D$4691,2,FALSE),"")</f>
        <v/>
      </c>
      <c r="H10370" s="1" t="str">
        <f>IFERROR(VLOOKUP(A10370,Merge_gall!$C$2:$D$6296,2,FALSE),"")</f>
        <v/>
      </c>
      <c r="I10370" s="1" t="str">
        <f t="shared" si="161"/>
        <v/>
      </c>
    </row>
    <row r="10371" spans="1:9">
      <c r="A10371" s="1" t="s">
        <v>38144</v>
      </c>
      <c r="B10371" s="1" t="s">
        <v>13</v>
      </c>
      <c r="C10371" s="1" t="s">
        <v>24223</v>
      </c>
      <c r="D10371" s="1" t="s">
        <v>24219</v>
      </c>
      <c r="E10371" s="1" t="s">
        <v>24224</v>
      </c>
      <c r="F10371" s="1" t="s">
        <v>38654</v>
      </c>
      <c r="G10371" s="1" t="str">
        <f>IFERROR(VLOOKUP(A10371,Merge_RKTM!$C$2:$D$4691,2,FALSE),"")</f>
        <v/>
      </c>
      <c r="H10371" s="1" t="str">
        <f>IFERROR(VLOOKUP(A10371,Merge_gall!$C$2:$D$6296,2,FALSE),"")</f>
        <v/>
      </c>
      <c r="I10371" s="1" t="str">
        <f t="shared" ref="I10371:I10434" si="162">IF(H10371="",G10371,H10371)</f>
        <v/>
      </c>
    </row>
    <row r="10372" spans="1:9">
      <c r="A10372" s="1" t="s">
        <v>38145</v>
      </c>
      <c r="B10372" s="1" t="s">
        <v>13</v>
      </c>
      <c r="C10372" s="1" t="s">
        <v>24225</v>
      </c>
      <c r="D10372" s="1" t="s">
        <v>24219</v>
      </c>
      <c r="E10372" s="1" t="s">
        <v>16083</v>
      </c>
      <c r="F10372" s="1" t="s">
        <v>38654</v>
      </c>
      <c r="G10372" s="1" t="str">
        <f>IFERROR(VLOOKUP(A10372,Merge_RKTM!$C$2:$D$4691,2,FALSE),"")</f>
        <v/>
      </c>
      <c r="H10372" s="1" t="str">
        <f>IFERROR(VLOOKUP(A10372,Merge_gall!$C$2:$D$6296,2,FALSE),"")</f>
        <v/>
      </c>
      <c r="I10372" s="1" t="str">
        <f t="shared" si="162"/>
        <v/>
      </c>
    </row>
    <row r="10373" spans="1:9">
      <c r="A10373" s="1" t="s">
        <v>38146</v>
      </c>
      <c r="B10373" s="1" t="s">
        <v>13</v>
      </c>
      <c r="C10373" s="1" t="s">
        <v>24226</v>
      </c>
      <c r="D10373" s="1" t="s">
        <v>24219</v>
      </c>
      <c r="E10373" s="1" t="s">
        <v>24227</v>
      </c>
      <c r="F10373" s="1" t="s">
        <v>38654</v>
      </c>
      <c r="G10373" s="1" t="str">
        <f>IFERROR(VLOOKUP(A10373,Merge_RKTM!$C$2:$D$4691,2,FALSE),"")</f>
        <v/>
      </c>
      <c r="H10373" s="1" t="str">
        <f>IFERROR(VLOOKUP(A10373,Merge_gall!$C$2:$D$6296,2,FALSE),"")</f>
        <v/>
      </c>
      <c r="I10373" s="1" t="str">
        <f t="shared" si="162"/>
        <v/>
      </c>
    </row>
    <row r="10374" spans="1:9">
      <c r="A10374" s="1" t="s">
        <v>38147</v>
      </c>
      <c r="B10374" s="1" t="s">
        <v>25</v>
      </c>
      <c r="C10374" s="1" t="s">
        <v>24228</v>
      </c>
      <c r="D10374" s="1" t="s">
        <v>24219</v>
      </c>
      <c r="E10374" s="1" t="s">
        <v>24229</v>
      </c>
      <c r="F10374" s="1" t="s">
        <v>38654</v>
      </c>
      <c r="G10374" s="1" t="str">
        <f>IFERROR(VLOOKUP(A10374,Merge_RKTM!$C$2:$D$4691,2,FALSE),"")</f>
        <v/>
      </c>
      <c r="H10374" s="1" t="str">
        <f>IFERROR(VLOOKUP(A10374,Merge_gall!$C$2:$D$6296,2,FALSE),"")</f>
        <v/>
      </c>
      <c r="I10374" s="1" t="str">
        <f t="shared" si="162"/>
        <v/>
      </c>
    </row>
    <row r="10375" spans="1:9">
      <c r="A10375" s="1" t="s">
        <v>38148</v>
      </c>
      <c r="B10375" s="1" t="s">
        <v>25</v>
      </c>
      <c r="C10375" s="1" t="s">
        <v>24230</v>
      </c>
      <c r="D10375" s="1" t="s">
        <v>24219</v>
      </c>
      <c r="E10375" s="1" t="s">
        <v>24231</v>
      </c>
      <c r="F10375" s="1" t="s">
        <v>38654</v>
      </c>
      <c r="G10375" s="1" t="str">
        <f>IFERROR(VLOOKUP(A10375,Merge_RKTM!$C$2:$D$4691,2,FALSE),"")</f>
        <v/>
      </c>
      <c r="H10375" s="1" t="str">
        <f>IFERROR(VLOOKUP(A10375,Merge_gall!$C$2:$D$6296,2,FALSE),"")</f>
        <v/>
      </c>
      <c r="I10375" s="1" t="str">
        <f t="shared" si="162"/>
        <v/>
      </c>
    </row>
    <row r="10376" spans="1:9">
      <c r="A10376" s="1" t="s">
        <v>38149</v>
      </c>
      <c r="B10376" s="1" t="s">
        <v>25</v>
      </c>
      <c r="C10376" s="1" t="s">
        <v>24232</v>
      </c>
      <c r="D10376" s="1" t="s">
        <v>24219</v>
      </c>
      <c r="E10376" s="1" t="s">
        <v>24233</v>
      </c>
      <c r="F10376" s="1" t="s">
        <v>38654</v>
      </c>
      <c r="G10376" s="1" t="str">
        <f>IFERROR(VLOOKUP(A10376,Merge_RKTM!$C$2:$D$4691,2,FALSE),"")</f>
        <v/>
      </c>
      <c r="H10376" s="1" t="str">
        <f>IFERROR(VLOOKUP(A10376,Merge_gall!$C$2:$D$6296,2,FALSE),"")</f>
        <v/>
      </c>
      <c r="I10376" s="1" t="str">
        <f t="shared" si="162"/>
        <v/>
      </c>
    </row>
    <row r="10377" spans="1:9">
      <c r="A10377" s="1" t="s">
        <v>38150</v>
      </c>
      <c r="B10377" s="1" t="s">
        <v>32</v>
      </c>
      <c r="C10377" s="1" t="s">
        <v>24234</v>
      </c>
      <c r="D10377" s="1" t="s">
        <v>24219</v>
      </c>
      <c r="E10377" s="1" t="s">
        <v>24235</v>
      </c>
      <c r="F10377" s="1" t="s">
        <v>38654</v>
      </c>
      <c r="G10377" s="1" t="str">
        <f>IFERROR(VLOOKUP(A10377,Merge_RKTM!$C$2:$D$4691,2,FALSE),"")</f>
        <v/>
      </c>
      <c r="H10377" s="1" t="str">
        <f>IFERROR(VLOOKUP(A10377,Merge_gall!$C$2:$D$6296,2,FALSE),"")</f>
        <v/>
      </c>
      <c r="I10377" s="1" t="str">
        <f t="shared" si="162"/>
        <v/>
      </c>
    </row>
    <row r="10378" spans="1:9">
      <c r="A10378" s="1" t="s">
        <v>38151</v>
      </c>
      <c r="B10378" s="1" t="s">
        <v>32</v>
      </c>
      <c r="C10378" s="1" t="s">
        <v>24236</v>
      </c>
      <c r="D10378" s="1" t="s">
        <v>24219</v>
      </c>
      <c r="E10378" s="1" t="s">
        <v>24237</v>
      </c>
      <c r="F10378" s="1" t="s">
        <v>38654</v>
      </c>
      <c r="G10378" s="1" t="str">
        <f>IFERROR(VLOOKUP(A10378,Merge_RKTM!$C$2:$D$4691,2,FALSE),"")</f>
        <v/>
      </c>
      <c r="H10378" s="1" t="str">
        <f>IFERROR(VLOOKUP(A10378,Merge_gall!$C$2:$D$6296,2,FALSE),"")</f>
        <v/>
      </c>
      <c r="I10378" s="1" t="str">
        <f t="shared" si="162"/>
        <v/>
      </c>
    </row>
    <row r="10379" spans="1:9">
      <c r="A10379" s="1" t="s">
        <v>38152</v>
      </c>
      <c r="B10379" s="1" t="s">
        <v>32</v>
      </c>
      <c r="C10379" s="1" t="s">
        <v>24238</v>
      </c>
      <c r="D10379" s="1" t="s">
        <v>24219</v>
      </c>
      <c r="E10379" s="1" t="s">
        <v>16118</v>
      </c>
      <c r="F10379" s="1" t="s">
        <v>38654</v>
      </c>
      <c r="G10379" s="1" t="str">
        <f>IFERROR(VLOOKUP(A10379,Merge_RKTM!$C$2:$D$4691,2,FALSE),"")</f>
        <v/>
      </c>
      <c r="H10379" s="1" t="str">
        <f>IFERROR(VLOOKUP(A10379,Merge_gall!$C$2:$D$6296,2,FALSE),"")</f>
        <v/>
      </c>
      <c r="I10379" s="1" t="str">
        <f t="shared" si="162"/>
        <v/>
      </c>
    </row>
    <row r="10380" spans="1:9">
      <c r="A10380" s="1" t="s">
        <v>38153</v>
      </c>
      <c r="B10380" s="1" t="s">
        <v>32</v>
      </c>
      <c r="C10380" s="1" t="s">
        <v>24239</v>
      </c>
      <c r="D10380" s="1" t="s">
        <v>24219</v>
      </c>
      <c r="E10380" s="1" t="s">
        <v>24240</v>
      </c>
      <c r="F10380" s="1" t="s">
        <v>38654</v>
      </c>
      <c r="G10380" s="1" t="str">
        <f>IFERROR(VLOOKUP(A10380,Merge_RKTM!$C$2:$D$4691,2,FALSE),"")</f>
        <v/>
      </c>
      <c r="H10380" s="1" t="str">
        <f>IFERROR(VLOOKUP(A10380,Merge_gall!$C$2:$D$6296,2,FALSE),"")</f>
        <v/>
      </c>
      <c r="I10380" s="1" t="str">
        <f t="shared" si="162"/>
        <v/>
      </c>
    </row>
    <row r="10381" spans="1:9">
      <c r="A10381" s="1" t="s">
        <v>38154</v>
      </c>
      <c r="B10381" s="1" t="s">
        <v>32</v>
      </c>
      <c r="C10381" s="1" t="s">
        <v>24241</v>
      </c>
      <c r="D10381" s="1" t="s">
        <v>24219</v>
      </c>
      <c r="E10381" s="1" t="s">
        <v>24242</v>
      </c>
      <c r="F10381" s="1" t="s">
        <v>38654</v>
      </c>
      <c r="G10381" s="1" t="str">
        <f>IFERROR(VLOOKUP(A10381,Merge_RKTM!$C$2:$D$4691,2,FALSE),"")</f>
        <v/>
      </c>
      <c r="H10381" s="1" t="str">
        <f>IFERROR(VLOOKUP(A10381,Merge_gall!$C$2:$D$6296,2,FALSE),"")</f>
        <v/>
      </c>
      <c r="I10381" s="1" t="str">
        <f t="shared" si="162"/>
        <v/>
      </c>
    </row>
    <row r="10382" spans="1:9">
      <c r="A10382" s="1" t="s">
        <v>38155</v>
      </c>
      <c r="B10382" s="1" t="s">
        <v>32</v>
      </c>
      <c r="C10382" s="1" t="s">
        <v>24243</v>
      </c>
      <c r="D10382" s="1" t="s">
        <v>24219</v>
      </c>
      <c r="E10382" s="1" t="s">
        <v>16127</v>
      </c>
      <c r="F10382" s="1" t="s">
        <v>38654</v>
      </c>
      <c r="G10382" s="1" t="str">
        <f>IFERROR(VLOOKUP(A10382,Merge_RKTM!$C$2:$D$4691,2,FALSE),"")</f>
        <v/>
      </c>
      <c r="H10382" s="1" t="str">
        <f>IFERROR(VLOOKUP(A10382,Merge_gall!$C$2:$D$6296,2,FALSE),"")</f>
        <v/>
      </c>
      <c r="I10382" s="1" t="str">
        <f t="shared" si="162"/>
        <v/>
      </c>
    </row>
    <row r="10383" spans="1:9">
      <c r="A10383" s="1" t="s">
        <v>38156</v>
      </c>
      <c r="B10383" s="1" t="s">
        <v>32</v>
      </c>
      <c r="C10383" s="1" t="s">
        <v>24244</v>
      </c>
      <c r="D10383" s="1" t="s">
        <v>24219</v>
      </c>
      <c r="E10383" s="1" t="s">
        <v>24245</v>
      </c>
      <c r="F10383" s="1" t="s">
        <v>38654</v>
      </c>
      <c r="G10383" s="1" t="str">
        <f>IFERROR(VLOOKUP(A10383,Merge_RKTM!$C$2:$D$4691,2,FALSE),"")</f>
        <v/>
      </c>
      <c r="H10383" s="1" t="str">
        <f>IFERROR(VLOOKUP(A10383,Merge_gall!$C$2:$D$6296,2,FALSE),"")</f>
        <v/>
      </c>
      <c r="I10383" s="1" t="str">
        <f t="shared" si="162"/>
        <v/>
      </c>
    </row>
    <row r="10384" spans="1:9">
      <c r="A10384" s="1" t="s">
        <v>38157</v>
      </c>
      <c r="B10384" s="1" t="s">
        <v>32</v>
      </c>
      <c r="C10384" s="1" t="s">
        <v>24246</v>
      </c>
      <c r="D10384" s="1" t="s">
        <v>24219</v>
      </c>
      <c r="E10384" s="1" t="s">
        <v>24247</v>
      </c>
      <c r="F10384" s="1" t="s">
        <v>38654</v>
      </c>
      <c r="G10384" s="1" t="str">
        <f>IFERROR(VLOOKUP(A10384,Merge_RKTM!$C$2:$D$4691,2,FALSE),"")</f>
        <v/>
      </c>
      <c r="H10384" s="1" t="str">
        <f>IFERROR(VLOOKUP(A10384,Merge_gall!$C$2:$D$6296,2,FALSE),"")</f>
        <v/>
      </c>
      <c r="I10384" s="1" t="str">
        <f t="shared" si="162"/>
        <v/>
      </c>
    </row>
    <row r="10385" spans="1:9">
      <c r="A10385" s="1" t="s">
        <v>38158</v>
      </c>
      <c r="B10385" s="1" t="s">
        <v>32</v>
      </c>
      <c r="C10385" s="1" t="s">
        <v>24248</v>
      </c>
      <c r="D10385" s="1" t="s">
        <v>24219</v>
      </c>
      <c r="E10385" s="1" t="s">
        <v>16145</v>
      </c>
      <c r="F10385" s="1" t="s">
        <v>38654</v>
      </c>
      <c r="G10385" s="1" t="str">
        <f>IFERROR(VLOOKUP(A10385,Merge_RKTM!$C$2:$D$4691,2,FALSE),"")</f>
        <v/>
      </c>
      <c r="H10385" s="1" t="str">
        <f>IFERROR(VLOOKUP(A10385,Merge_gall!$C$2:$D$6296,2,FALSE),"")</f>
        <v/>
      </c>
      <c r="I10385" s="1" t="str">
        <f t="shared" si="162"/>
        <v/>
      </c>
    </row>
    <row r="10386" spans="1:9">
      <c r="A10386" s="1" t="s">
        <v>38159</v>
      </c>
      <c r="B10386" s="1" t="s">
        <v>7</v>
      </c>
      <c r="C10386" s="1" t="s">
        <v>24249</v>
      </c>
      <c r="D10386" s="1" t="s">
        <v>17152</v>
      </c>
      <c r="E10386" s="1" t="s">
        <v>24250</v>
      </c>
      <c r="F10386" s="1" t="s">
        <v>38654</v>
      </c>
      <c r="G10386" s="1" t="str">
        <f>IFERROR(VLOOKUP(A10386,Merge_RKTM!$C$2:$D$4691,2,FALSE),"")</f>
        <v/>
      </c>
      <c r="H10386" s="1" t="str">
        <f>IFERROR(VLOOKUP(A10386,Merge_gall!$C$2:$D$6296,2,FALSE),"")</f>
        <v/>
      </c>
      <c r="I10386" s="1" t="str">
        <f t="shared" si="162"/>
        <v/>
      </c>
    </row>
    <row r="10387" spans="1:9">
      <c r="A10387" s="1" t="s">
        <v>38160</v>
      </c>
      <c r="B10387" s="1" t="s">
        <v>11</v>
      </c>
      <c r="C10387" s="1" t="s">
        <v>24251</v>
      </c>
      <c r="D10387" s="1" t="s">
        <v>17152</v>
      </c>
      <c r="E10387" s="1" t="s">
        <v>24250</v>
      </c>
      <c r="F10387" s="1" t="s">
        <v>38654</v>
      </c>
      <c r="G10387" s="1" t="str">
        <f>IFERROR(VLOOKUP(A10387,Merge_RKTM!$C$2:$D$4691,2,FALSE),"")</f>
        <v/>
      </c>
      <c r="H10387" s="1" t="str">
        <f>IFERROR(VLOOKUP(A10387,Merge_gall!$C$2:$D$6296,2,FALSE),"")</f>
        <v/>
      </c>
      <c r="I10387" s="1" t="str">
        <f t="shared" si="162"/>
        <v/>
      </c>
    </row>
    <row r="10388" spans="1:9">
      <c r="A10388" s="1" t="s">
        <v>38161</v>
      </c>
      <c r="B10388" s="1" t="s">
        <v>13</v>
      </c>
      <c r="C10388" s="1" t="s">
        <v>24252</v>
      </c>
      <c r="D10388" s="1" t="s">
        <v>24219</v>
      </c>
      <c r="E10388" s="1" t="s">
        <v>11309</v>
      </c>
      <c r="F10388" s="1" t="s">
        <v>38654</v>
      </c>
      <c r="G10388" s="1" t="str">
        <f>IFERROR(VLOOKUP(A10388,Merge_RKTM!$C$2:$D$4691,2,FALSE),"")</f>
        <v/>
      </c>
      <c r="H10388" s="1" t="str">
        <f>IFERROR(VLOOKUP(A10388,Merge_gall!$C$2:$D$6296,2,FALSE),"")</f>
        <v/>
      </c>
      <c r="I10388" s="1" t="str">
        <f t="shared" si="162"/>
        <v/>
      </c>
    </row>
    <row r="10389" spans="1:9">
      <c r="A10389" s="1" t="s">
        <v>38162</v>
      </c>
      <c r="B10389" s="1" t="s">
        <v>13</v>
      </c>
      <c r="C10389" s="1" t="s">
        <v>24253</v>
      </c>
      <c r="D10389" s="1" t="s">
        <v>24219</v>
      </c>
      <c r="E10389" s="1" t="s">
        <v>24254</v>
      </c>
      <c r="F10389" s="1" t="s">
        <v>38654</v>
      </c>
      <c r="G10389" s="1" t="str">
        <f>IFERROR(VLOOKUP(A10389,Merge_RKTM!$C$2:$D$4691,2,FALSE),"")</f>
        <v/>
      </c>
      <c r="H10389" s="1" t="str">
        <f>IFERROR(VLOOKUP(A10389,Merge_gall!$C$2:$D$6296,2,FALSE),"")</f>
        <v/>
      </c>
      <c r="I10389" s="1" t="str">
        <f t="shared" si="162"/>
        <v/>
      </c>
    </row>
    <row r="10390" spans="1:9">
      <c r="A10390" s="1" t="s">
        <v>38163</v>
      </c>
      <c r="B10390" s="1" t="s">
        <v>13</v>
      </c>
      <c r="C10390" s="1" t="s">
        <v>24255</v>
      </c>
      <c r="D10390" s="1" t="s">
        <v>24219</v>
      </c>
      <c r="E10390" s="1" t="s">
        <v>11309</v>
      </c>
      <c r="F10390" s="1" t="s">
        <v>38654</v>
      </c>
      <c r="G10390" s="1" t="str">
        <f>IFERROR(VLOOKUP(A10390,Merge_RKTM!$C$2:$D$4691,2,FALSE),"")</f>
        <v/>
      </c>
      <c r="H10390" s="1" t="str">
        <f>IFERROR(VLOOKUP(A10390,Merge_gall!$C$2:$D$6296,2,FALSE),"")</f>
        <v/>
      </c>
      <c r="I10390" s="1" t="str">
        <f t="shared" si="162"/>
        <v/>
      </c>
    </row>
    <row r="10391" spans="1:9">
      <c r="A10391" s="1" t="s">
        <v>38164</v>
      </c>
      <c r="B10391" s="1" t="s">
        <v>13</v>
      </c>
      <c r="C10391" s="1" t="s">
        <v>24256</v>
      </c>
      <c r="D10391" s="1" t="s">
        <v>24219</v>
      </c>
      <c r="E10391" s="1" t="s">
        <v>24257</v>
      </c>
      <c r="F10391" s="1" t="s">
        <v>38654</v>
      </c>
      <c r="G10391" s="1" t="str">
        <f>IFERROR(VLOOKUP(A10391,Merge_RKTM!$C$2:$D$4691,2,FALSE),"")</f>
        <v/>
      </c>
      <c r="H10391" s="1" t="str">
        <f>IFERROR(VLOOKUP(A10391,Merge_gall!$C$2:$D$6296,2,FALSE),"")</f>
        <v/>
      </c>
      <c r="I10391" s="1" t="str">
        <f t="shared" si="162"/>
        <v/>
      </c>
    </row>
    <row r="10392" spans="1:9">
      <c r="A10392" s="1" t="s">
        <v>38165</v>
      </c>
      <c r="B10392" s="1" t="s">
        <v>13</v>
      </c>
      <c r="C10392" s="1" t="s">
        <v>24258</v>
      </c>
      <c r="D10392" s="1" t="s">
        <v>24219</v>
      </c>
      <c r="E10392" s="1" t="s">
        <v>11309</v>
      </c>
      <c r="F10392" s="1" t="s">
        <v>38654</v>
      </c>
      <c r="G10392" s="1" t="str">
        <f>IFERROR(VLOOKUP(A10392,Merge_RKTM!$C$2:$D$4691,2,FALSE),"")</f>
        <v/>
      </c>
      <c r="H10392" s="1" t="str">
        <f>IFERROR(VLOOKUP(A10392,Merge_gall!$C$2:$D$6296,2,FALSE),"")</f>
        <v/>
      </c>
      <c r="I10392" s="1" t="str">
        <f t="shared" si="162"/>
        <v/>
      </c>
    </row>
    <row r="10393" spans="1:9">
      <c r="A10393" s="1" t="s">
        <v>38166</v>
      </c>
      <c r="B10393" s="1" t="s">
        <v>13</v>
      </c>
      <c r="C10393" s="1" t="s">
        <v>24259</v>
      </c>
      <c r="D10393" s="1" t="s">
        <v>24219</v>
      </c>
      <c r="E10393" s="1" t="s">
        <v>24260</v>
      </c>
      <c r="F10393" s="1" t="s">
        <v>38654</v>
      </c>
      <c r="G10393" s="1" t="str">
        <f>IFERROR(VLOOKUP(A10393,Merge_RKTM!$C$2:$D$4691,2,FALSE),"")</f>
        <v/>
      </c>
      <c r="H10393" s="1" t="str">
        <f>IFERROR(VLOOKUP(A10393,Merge_gall!$C$2:$D$6296,2,FALSE),"")</f>
        <v/>
      </c>
      <c r="I10393" s="1" t="str">
        <f t="shared" si="162"/>
        <v/>
      </c>
    </row>
    <row r="10394" spans="1:9">
      <c r="A10394" s="1" t="s">
        <v>38167</v>
      </c>
      <c r="B10394" s="1" t="s">
        <v>13</v>
      </c>
      <c r="C10394" s="1" t="s">
        <v>24261</v>
      </c>
      <c r="D10394" s="1" t="s">
        <v>24219</v>
      </c>
      <c r="E10394" s="1" t="s">
        <v>11309</v>
      </c>
      <c r="F10394" s="1" t="s">
        <v>38654</v>
      </c>
      <c r="G10394" s="1" t="str">
        <f>IFERROR(VLOOKUP(A10394,Merge_RKTM!$C$2:$D$4691,2,FALSE),"")</f>
        <v/>
      </c>
      <c r="H10394" s="1" t="str">
        <f>IFERROR(VLOOKUP(A10394,Merge_gall!$C$2:$D$6296,2,FALSE),"")</f>
        <v/>
      </c>
      <c r="I10394" s="1" t="str">
        <f t="shared" si="162"/>
        <v/>
      </c>
    </row>
    <row r="10395" spans="1:9">
      <c r="A10395" s="1" t="s">
        <v>38168</v>
      </c>
      <c r="B10395" s="1" t="s">
        <v>13</v>
      </c>
      <c r="C10395" s="1" t="s">
        <v>24262</v>
      </c>
      <c r="D10395" s="1" t="s">
        <v>24219</v>
      </c>
      <c r="E10395" s="1" t="s">
        <v>24263</v>
      </c>
      <c r="F10395" s="1" t="s">
        <v>38654</v>
      </c>
      <c r="G10395" s="1" t="str">
        <f>IFERROR(VLOOKUP(A10395,Merge_RKTM!$C$2:$D$4691,2,FALSE),"")</f>
        <v/>
      </c>
      <c r="H10395" s="1" t="str">
        <f>IFERROR(VLOOKUP(A10395,Merge_gall!$C$2:$D$6296,2,FALSE),"")</f>
        <v/>
      </c>
      <c r="I10395" s="1" t="str">
        <f t="shared" si="162"/>
        <v/>
      </c>
    </row>
    <row r="10396" spans="1:9">
      <c r="A10396" s="1" t="s">
        <v>38169</v>
      </c>
      <c r="B10396" s="1" t="s">
        <v>13</v>
      </c>
      <c r="C10396" s="1" t="s">
        <v>24264</v>
      </c>
      <c r="D10396" s="1" t="s">
        <v>24219</v>
      </c>
      <c r="E10396" s="1" t="s">
        <v>11309</v>
      </c>
      <c r="F10396" s="1" t="s">
        <v>38654</v>
      </c>
      <c r="G10396" s="1" t="str">
        <f>IFERROR(VLOOKUP(A10396,Merge_RKTM!$C$2:$D$4691,2,FALSE),"")</f>
        <v/>
      </c>
      <c r="H10396" s="1" t="str">
        <f>IFERROR(VLOOKUP(A10396,Merge_gall!$C$2:$D$6296,2,FALSE),"")</f>
        <v/>
      </c>
      <c r="I10396" s="1" t="str">
        <f t="shared" si="162"/>
        <v/>
      </c>
    </row>
    <row r="10397" spans="1:9">
      <c r="A10397" s="1" t="s">
        <v>38170</v>
      </c>
      <c r="B10397" s="1" t="s">
        <v>13</v>
      </c>
      <c r="C10397" s="1" t="s">
        <v>24265</v>
      </c>
      <c r="D10397" s="1" t="s">
        <v>24219</v>
      </c>
      <c r="E10397" s="1" t="s">
        <v>24266</v>
      </c>
      <c r="F10397" s="1" t="s">
        <v>38654</v>
      </c>
      <c r="G10397" s="1" t="str">
        <f>IFERROR(VLOOKUP(A10397,Merge_RKTM!$C$2:$D$4691,2,FALSE),"")</f>
        <v/>
      </c>
      <c r="H10397" s="1" t="str">
        <f>IFERROR(VLOOKUP(A10397,Merge_gall!$C$2:$D$6296,2,FALSE),"")</f>
        <v/>
      </c>
      <c r="I10397" s="1" t="str">
        <f t="shared" si="162"/>
        <v/>
      </c>
    </row>
    <row r="10398" spans="1:9">
      <c r="A10398" s="1" t="s">
        <v>38171</v>
      </c>
      <c r="B10398" s="1" t="s">
        <v>13</v>
      </c>
      <c r="C10398" s="1" t="s">
        <v>24267</v>
      </c>
      <c r="D10398" s="1" t="s">
        <v>24219</v>
      </c>
      <c r="E10398" s="1" t="s">
        <v>11309</v>
      </c>
      <c r="F10398" s="1" t="s">
        <v>38654</v>
      </c>
      <c r="G10398" s="1" t="str">
        <f>IFERROR(VLOOKUP(A10398,Merge_RKTM!$C$2:$D$4691,2,FALSE),"")</f>
        <v/>
      </c>
      <c r="H10398" s="1" t="str">
        <f>IFERROR(VLOOKUP(A10398,Merge_gall!$C$2:$D$6296,2,FALSE),"")</f>
        <v/>
      </c>
      <c r="I10398" s="1" t="str">
        <f t="shared" si="162"/>
        <v/>
      </c>
    </row>
    <row r="10399" spans="1:9">
      <c r="A10399" s="1" t="s">
        <v>38172</v>
      </c>
      <c r="B10399" s="1" t="s">
        <v>13</v>
      </c>
      <c r="C10399" s="1" t="s">
        <v>24268</v>
      </c>
      <c r="D10399" s="1" t="s">
        <v>24219</v>
      </c>
      <c r="E10399" s="1" t="s">
        <v>24269</v>
      </c>
      <c r="F10399" s="1" t="s">
        <v>38654</v>
      </c>
      <c r="G10399" s="1" t="str">
        <f>IFERROR(VLOOKUP(A10399,Merge_RKTM!$C$2:$D$4691,2,FALSE),"")</f>
        <v/>
      </c>
      <c r="H10399" s="1" t="str">
        <f>IFERROR(VLOOKUP(A10399,Merge_gall!$C$2:$D$6296,2,FALSE),"")</f>
        <v/>
      </c>
      <c r="I10399" s="1" t="str">
        <f t="shared" si="162"/>
        <v/>
      </c>
    </row>
    <row r="10400" spans="1:9">
      <c r="A10400" s="1" t="s">
        <v>38173</v>
      </c>
      <c r="B10400" s="1" t="s">
        <v>25</v>
      </c>
      <c r="C10400" s="1" t="s">
        <v>24270</v>
      </c>
      <c r="D10400" s="1" t="s">
        <v>24219</v>
      </c>
      <c r="E10400" s="1" t="s">
        <v>24271</v>
      </c>
      <c r="F10400" s="1" t="s">
        <v>38654</v>
      </c>
      <c r="G10400" s="1" t="str">
        <f>IFERROR(VLOOKUP(A10400,Merge_RKTM!$C$2:$D$4691,2,FALSE),"")</f>
        <v/>
      </c>
      <c r="H10400" s="1" t="str">
        <f>IFERROR(VLOOKUP(A10400,Merge_gall!$C$2:$D$6296,2,FALSE),"")</f>
        <v/>
      </c>
      <c r="I10400" s="1" t="str">
        <f t="shared" si="162"/>
        <v/>
      </c>
    </row>
    <row r="10401" spans="1:9">
      <c r="A10401" s="1" t="s">
        <v>38174</v>
      </c>
      <c r="B10401" s="1" t="s">
        <v>25</v>
      </c>
      <c r="C10401" s="1" t="s">
        <v>24272</v>
      </c>
      <c r="D10401" s="1" t="s">
        <v>24219</v>
      </c>
      <c r="E10401" s="1" t="s">
        <v>24273</v>
      </c>
      <c r="F10401" s="1" t="s">
        <v>38654</v>
      </c>
      <c r="G10401" s="1" t="str">
        <f>IFERROR(VLOOKUP(A10401,Merge_RKTM!$C$2:$D$4691,2,FALSE),"")</f>
        <v/>
      </c>
      <c r="H10401" s="1" t="str">
        <f>IFERROR(VLOOKUP(A10401,Merge_gall!$C$2:$D$6296,2,FALSE),"")</f>
        <v/>
      </c>
      <c r="I10401" s="1" t="str">
        <f t="shared" si="162"/>
        <v/>
      </c>
    </row>
    <row r="10402" spans="1:9">
      <c r="A10402" s="1" t="s">
        <v>38175</v>
      </c>
      <c r="B10402" s="1" t="s">
        <v>25</v>
      </c>
      <c r="C10402" s="1" t="s">
        <v>24274</v>
      </c>
      <c r="D10402" s="1" t="s">
        <v>24219</v>
      </c>
      <c r="E10402" s="1" t="s">
        <v>24275</v>
      </c>
      <c r="F10402" s="1" t="s">
        <v>38654</v>
      </c>
      <c r="G10402" s="1" t="str">
        <f>IFERROR(VLOOKUP(A10402,Merge_RKTM!$C$2:$D$4691,2,FALSE),"")</f>
        <v/>
      </c>
      <c r="H10402" s="1" t="str">
        <f>IFERROR(VLOOKUP(A10402,Merge_gall!$C$2:$D$6296,2,FALSE),"")</f>
        <v/>
      </c>
      <c r="I10402" s="1" t="str">
        <f t="shared" si="162"/>
        <v/>
      </c>
    </row>
    <row r="10403" spans="1:9">
      <c r="A10403" s="1" t="s">
        <v>38176</v>
      </c>
      <c r="B10403" s="1" t="s">
        <v>25</v>
      </c>
      <c r="C10403" s="1" t="s">
        <v>24276</v>
      </c>
      <c r="D10403" s="1" t="s">
        <v>24219</v>
      </c>
      <c r="E10403" s="1" t="s">
        <v>24277</v>
      </c>
      <c r="F10403" s="1" t="s">
        <v>38654</v>
      </c>
      <c r="G10403" s="1" t="str">
        <f>IFERROR(VLOOKUP(A10403,Merge_RKTM!$C$2:$D$4691,2,FALSE),"")</f>
        <v/>
      </c>
      <c r="H10403" s="1" t="str">
        <f>IFERROR(VLOOKUP(A10403,Merge_gall!$C$2:$D$6296,2,FALSE),"")</f>
        <v/>
      </c>
      <c r="I10403" s="1" t="str">
        <f t="shared" si="162"/>
        <v/>
      </c>
    </row>
    <row r="10404" spans="1:9">
      <c r="A10404" s="1" t="s">
        <v>38177</v>
      </c>
      <c r="B10404" s="1" t="s">
        <v>25</v>
      </c>
      <c r="C10404" s="1" t="s">
        <v>24278</v>
      </c>
      <c r="D10404" s="1" t="s">
        <v>24219</v>
      </c>
      <c r="E10404" s="1" t="s">
        <v>24279</v>
      </c>
      <c r="F10404" s="1" t="s">
        <v>38654</v>
      </c>
      <c r="G10404" s="1" t="str">
        <f>IFERROR(VLOOKUP(A10404,Merge_RKTM!$C$2:$D$4691,2,FALSE),"")</f>
        <v/>
      </c>
      <c r="H10404" s="1" t="str">
        <f>IFERROR(VLOOKUP(A10404,Merge_gall!$C$2:$D$6296,2,FALSE),"")</f>
        <v/>
      </c>
      <c r="I10404" s="1" t="str">
        <f t="shared" si="162"/>
        <v/>
      </c>
    </row>
    <row r="10405" spans="1:9">
      <c r="A10405" s="1" t="s">
        <v>38178</v>
      </c>
      <c r="B10405" s="1" t="s">
        <v>25</v>
      </c>
      <c r="C10405" s="1" t="s">
        <v>24280</v>
      </c>
      <c r="D10405" s="1" t="s">
        <v>24219</v>
      </c>
      <c r="E10405" s="1" t="s">
        <v>24281</v>
      </c>
      <c r="F10405" s="1" t="s">
        <v>38654</v>
      </c>
      <c r="G10405" s="1" t="str">
        <f>IFERROR(VLOOKUP(A10405,Merge_RKTM!$C$2:$D$4691,2,FALSE),"")</f>
        <v/>
      </c>
      <c r="H10405" s="1" t="str">
        <f>IFERROR(VLOOKUP(A10405,Merge_gall!$C$2:$D$6296,2,FALSE),"")</f>
        <v/>
      </c>
      <c r="I10405" s="1" t="str">
        <f t="shared" si="162"/>
        <v/>
      </c>
    </row>
    <row r="10406" spans="1:9">
      <c r="A10406" s="1" t="s">
        <v>38179</v>
      </c>
      <c r="B10406" s="1" t="s">
        <v>32</v>
      </c>
      <c r="C10406" s="1" t="s">
        <v>24282</v>
      </c>
      <c r="D10406" s="1" t="s">
        <v>24219</v>
      </c>
      <c r="E10406" s="1" t="s">
        <v>24283</v>
      </c>
      <c r="F10406" s="1" t="s">
        <v>38654</v>
      </c>
      <c r="G10406" s="1" t="str">
        <f>IFERROR(VLOOKUP(A10406,Merge_RKTM!$C$2:$D$4691,2,FALSE),"")</f>
        <v/>
      </c>
      <c r="H10406" s="1" t="str">
        <f>IFERROR(VLOOKUP(A10406,Merge_gall!$C$2:$D$6296,2,FALSE),"")</f>
        <v/>
      </c>
      <c r="I10406" s="1" t="str">
        <f t="shared" si="162"/>
        <v/>
      </c>
    </row>
    <row r="10407" spans="1:9">
      <c r="A10407" s="1" t="s">
        <v>38180</v>
      </c>
      <c r="B10407" s="1" t="s">
        <v>32</v>
      </c>
      <c r="C10407" s="1" t="s">
        <v>24284</v>
      </c>
      <c r="D10407" s="1" t="s">
        <v>24219</v>
      </c>
      <c r="E10407" s="1" t="s">
        <v>24285</v>
      </c>
      <c r="F10407" s="1" t="s">
        <v>38654</v>
      </c>
      <c r="G10407" s="1" t="str">
        <f>IFERROR(VLOOKUP(A10407,Merge_RKTM!$C$2:$D$4691,2,FALSE),"")</f>
        <v/>
      </c>
      <c r="H10407" s="1" t="str">
        <f>IFERROR(VLOOKUP(A10407,Merge_gall!$C$2:$D$6296,2,FALSE),"")</f>
        <v/>
      </c>
      <c r="I10407" s="1" t="str">
        <f t="shared" si="162"/>
        <v/>
      </c>
    </row>
    <row r="10408" spans="1:9">
      <c r="A10408" s="1" t="s">
        <v>38181</v>
      </c>
      <c r="B10408" s="1" t="s">
        <v>32</v>
      </c>
      <c r="C10408" s="1" t="s">
        <v>24286</v>
      </c>
      <c r="D10408" s="1" t="s">
        <v>24219</v>
      </c>
      <c r="E10408" s="1" t="s">
        <v>11364</v>
      </c>
      <c r="F10408" s="1" t="s">
        <v>38654</v>
      </c>
      <c r="G10408" s="1" t="str">
        <f>IFERROR(VLOOKUP(A10408,Merge_RKTM!$C$2:$D$4691,2,FALSE),"")</f>
        <v/>
      </c>
      <c r="H10408" s="1" t="str">
        <f>IFERROR(VLOOKUP(A10408,Merge_gall!$C$2:$D$6296,2,FALSE),"")</f>
        <v/>
      </c>
      <c r="I10408" s="1" t="str">
        <f t="shared" si="162"/>
        <v/>
      </c>
    </row>
    <row r="10409" spans="1:9">
      <c r="A10409" s="1" t="s">
        <v>38182</v>
      </c>
      <c r="B10409" s="1" t="s">
        <v>32</v>
      </c>
      <c r="C10409" s="1" t="s">
        <v>24287</v>
      </c>
      <c r="D10409" s="1" t="s">
        <v>24219</v>
      </c>
      <c r="E10409" s="1" t="s">
        <v>24288</v>
      </c>
      <c r="F10409" s="1" t="s">
        <v>38654</v>
      </c>
      <c r="G10409" s="1" t="str">
        <f>IFERROR(VLOOKUP(A10409,Merge_RKTM!$C$2:$D$4691,2,FALSE),"")</f>
        <v/>
      </c>
      <c r="H10409" s="1" t="str">
        <f>IFERROR(VLOOKUP(A10409,Merge_gall!$C$2:$D$6296,2,FALSE),"")</f>
        <v/>
      </c>
      <c r="I10409" s="1" t="str">
        <f t="shared" si="162"/>
        <v/>
      </c>
    </row>
    <row r="10410" spans="1:9">
      <c r="A10410" s="1" t="s">
        <v>38183</v>
      </c>
      <c r="B10410" s="1" t="s">
        <v>32</v>
      </c>
      <c r="C10410" s="1" t="s">
        <v>24289</v>
      </c>
      <c r="D10410" s="1" t="s">
        <v>24219</v>
      </c>
      <c r="E10410" s="1" t="s">
        <v>24290</v>
      </c>
      <c r="F10410" s="1" t="s">
        <v>38654</v>
      </c>
      <c r="G10410" s="1" t="str">
        <f>IFERROR(VLOOKUP(A10410,Merge_RKTM!$C$2:$D$4691,2,FALSE),"")</f>
        <v/>
      </c>
      <c r="H10410" s="1" t="str">
        <f>IFERROR(VLOOKUP(A10410,Merge_gall!$C$2:$D$6296,2,FALSE),"")</f>
        <v/>
      </c>
      <c r="I10410" s="1" t="str">
        <f t="shared" si="162"/>
        <v/>
      </c>
    </row>
    <row r="10411" spans="1:9">
      <c r="A10411" s="1" t="s">
        <v>38184</v>
      </c>
      <c r="B10411" s="1" t="s">
        <v>32</v>
      </c>
      <c r="C10411" s="1" t="s">
        <v>24291</v>
      </c>
      <c r="D10411" s="1" t="s">
        <v>24219</v>
      </c>
      <c r="E10411" s="1" t="s">
        <v>11373</v>
      </c>
      <c r="F10411" s="1" t="s">
        <v>38654</v>
      </c>
      <c r="G10411" s="1" t="str">
        <f>IFERROR(VLOOKUP(A10411,Merge_RKTM!$C$2:$D$4691,2,FALSE),"")</f>
        <v/>
      </c>
      <c r="H10411" s="1" t="str">
        <f>IFERROR(VLOOKUP(A10411,Merge_gall!$C$2:$D$6296,2,FALSE),"")</f>
        <v/>
      </c>
      <c r="I10411" s="1" t="str">
        <f t="shared" si="162"/>
        <v/>
      </c>
    </row>
    <row r="10412" spans="1:9">
      <c r="A10412" s="1" t="s">
        <v>38185</v>
      </c>
      <c r="B10412" s="1" t="s">
        <v>32</v>
      </c>
      <c r="C10412" s="1" t="s">
        <v>24292</v>
      </c>
      <c r="D10412" s="1" t="s">
        <v>24219</v>
      </c>
      <c r="E10412" s="1" t="s">
        <v>24293</v>
      </c>
      <c r="F10412" s="1" t="s">
        <v>38654</v>
      </c>
      <c r="G10412" s="1" t="str">
        <f>IFERROR(VLOOKUP(A10412,Merge_RKTM!$C$2:$D$4691,2,FALSE),"")</f>
        <v/>
      </c>
      <c r="H10412" s="1" t="str">
        <f>IFERROR(VLOOKUP(A10412,Merge_gall!$C$2:$D$6296,2,FALSE),"")</f>
        <v/>
      </c>
      <c r="I10412" s="1" t="str">
        <f t="shared" si="162"/>
        <v/>
      </c>
    </row>
    <row r="10413" spans="1:9">
      <c r="A10413" s="1" t="s">
        <v>38186</v>
      </c>
      <c r="B10413" s="1" t="s">
        <v>32</v>
      </c>
      <c r="C10413" s="1" t="s">
        <v>24294</v>
      </c>
      <c r="D10413" s="1" t="s">
        <v>24219</v>
      </c>
      <c r="E10413" s="1" t="s">
        <v>24295</v>
      </c>
      <c r="F10413" s="1" t="s">
        <v>38654</v>
      </c>
      <c r="G10413" s="1" t="str">
        <f>IFERROR(VLOOKUP(A10413,Merge_RKTM!$C$2:$D$4691,2,FALSE),"")</f>
        <v/>
      </c>
      <c r="H10413" s="1" t="str">
        <f>IFERROR(VLOOKUP(A10413,Merge_gall!$C$2:$D$6296,2,FALSE),"")</f>
        <v/>
      </c>
      <c r="I10413" s="1" t="str">
        <f t="shared" si="162"/>
        <v/>
      </c>
    </row>
    <row r="10414" spans="1:9">
      <c r="A10414" s="1" t="s">
        <v>38187</v>
      </c>
      <c r="B10414" s="1" t="s">
        <v>32</v>
      </c>
      <c r="C10414" s="1" t="s">
        <v>24296</v>
      </c>
      <c r="D10414" s="1" t="s">
        <v>24219</v>
      </c>
      <c r="E10414" s="1" t="s">
        <v>11382</v>
      </c>
      <c r="F10414" s="1" t="s">
        <v>38654</v>
      </c>
      <c r="G10414" s="1" t="str">
        <f>IFERROR(VLOOKUP(A10414,Merge_RKTM!$C$2:$D$4691,2,FALSE),"")</f>
        <v/>
      </c>
      <c r="H10414" s="1" t="str">
        <f>IFERROR(VLOOKUP(A10414,Merge_gall!$C$2:$D$6296,2,FALSE),"")</f>
        <v/>
      </c>
      <c r="I10414" s="1" t="str">
        <f t="shared" si="162"/>
        <v/>
      </c>
    </row>
    <row r="10415" spans="1:9">
      <c r="A10415" s="1" t="s">
        <v>38188</v>
      </c>
      <c r="B10415" s="1" t="s">
        <v>32</v>
      </c>
      <c r="C10415" s="1" t="s">
        <v>24297</v>
      </c>
      <c r="D10415" s="1" t="s">
        <v>24219</v>
      </c>
      <c r="E10415" s="1" t="s">
        <v>24298</v>
      </c>
      <c r="F10415" s="1" t="s">
        <v>38654</v>
      </c>
      <c r="G10415" s="1" t="str">
        <f>IFERROR(VLOOKUP(A10415,Merge_RKTM!$C$2:$D$4691,2,FALSE),"")</f>
        <v/>
      </c>
      <c r="H10415" s="1" t="str">
        <f>IFERROR(VLOOKUP(A10415,Merge_gall!$C$2:$D$6296,2,FALSE),"")</f>
        <v/>
      </c>
      <c r="I10415" s="1" t="str">
        <f t="shared" si="162"/>
        <v/>
      </c>
    </row>
    <row r="10416" spans="1:9">
      <c r="A10416" s="1" t="s">
        <v>38189</v>
      </c>
      <c r="B10416" s="1" t="s">
        <v>32</v>
      </c>
      <c r="C10416" s="1" t="s">
        <v>24299</v>
      </c>
      <c r="D10416" s="1" t="s">
        <v>24219</v>
      </c>
      <c r="E10416" s="1" t="s">
        <v>24300</v>
      </c>
      <c r="F10416" s="1" t="s">
        <v>38654</v>
      </c>
      <c r="G10416" s="1" t="str">
        <f>IFERROR(VLOOKUP(A10416,Merge_RKTM!$C$2:$D$4691,2,FALSE),"")</f>
        <v/>
      </c>
      <c r="H10416" s="1" t="str">
        <f>IFERROR(VLOOKUP(A10416,Merge_gall!$C$2:$D$6296,2,FALSE),"")</f>
        <v/>
      </c>
      <c r="I10416" s="1" t="str">
        <f t="shared" si="162"/>
        <v/>
      </c>
    </row>
    <row r="10417" spans="1:9">
      <c r="A10417" s="1" t="s">
        <v>38190</v>
      </c>
      <c r="B10417" s="1" t="s">
        <v>32</v>
      </c>
      <c r="C10417" s="1" t="s">
        <v>24301</v>
      </c>
      <c r="D10417" s="1" t="s">
        <v>24219</v>
      </c>
      <c r="E10417" s="1" t="s">
        <v>11391</v>
      </c>
      <c r="F10417" s="1" t="s">
        <v>38654</v>
      </c>
      <c r="G10417" s="1" t="str">
        <f>IFERROR(VLOOKUP(A10417,Merge_RKTM!$C$2:$D$4691,2,FALSE),"")</f>
        <v/>
      </c>
      <c r="H10417" s="1" t="str">
        <f>IFERROR(VLOOKUP(A10417,Merge_gall!$C$2:$D$6296,2,FALSE),"")</f>
        <v/>
      </c>
      <c r="I10417" s="1" t="str">
        <f t="shared" si="162"/>
        <v/>
      </c>
    </row>
    <row r="10418" spans="1:9">
      <c r="A10418" s="1" t="s">
        <v>38191</v>
      </c>
      <c r="B10418" s="1" t="s">
        <v>32</v>
      </c>
      <c r="C10418" s="1" t="s">
        <v>24302</v>
      </c>
      <c r="D10418" s="1" t="s">
        <v>24219</v>
      </c>
      <c r="E10418" s="1" t="s">
        <v>24303</v>
      </c>
      <c r="F10418" s="1" t="s">
        <v>38654</v>
      </c>
      <c r="G10418" s="1" t="str">
        <f>IFERROR(VLOOKUP(A10418,Merge_RKTM!$C$2:$D$4691,2,FALSE),"")</f>
        <v/>
      </c>
      <c r="H10418" s="1" t="str">
        <f>IFERROR(VLOOKUP(A10418,Merge_gall!$C$2:$D$6296,2,FALSE),"")</f>
        <v/>
      </c>
      <c r="I10418" s="1" t="str">
        <f t="shared" si="162"/>
        <v/>
      </c>
    </row>
    <row r="10419" spans="1:9">
      <c r="A10419" s="1" t="s">
        <v>38192</v>
      </c>
      <c r="B10419" s="1" t="s">
        <v>32</v>
      </c>
      <c r="C10419" s="1" t="s">
        <v>24304</v>
      </c>
      <c r="D10419" s="1" t="s">
        <v>24219</v>
      </c>
      <c r="E10419" s="1" t="s">
        <v>24305</v>
      </c>
      <c r="F10419" s="1" t="s">
        <v>38654</v>
      </c>
      <c r="G10419" s="1" t="str">
        <f>IFERROR(VLOOKUP(A10419,Merge_RKTM!$C$2:$D$4691,2,FALSE),"")</f>
        <v/>
      </c>
      <c r="H10419" s="1" t="str">
        <f>IFERROR(VLOOKUP(A10419,Merge_gall!$C$2:$D$6296,2,FALSE),"")</f>
        <v/>
      </c>
      <c r="I10419" s="1" t="str">
        <f t="shared" si="162"/>
        <v/>
      </c>
    </row>
    <row r="10420" spans="1:9">
      <c r="A10420" s="1" t="s">
        <v>38193</v>
      </c>
      <c r="B10420" s="1" t="s">
        <v>32</v>
      </c>
      <c r="C10420" s="1" t="s">
        <v>24306</v>
      </c>
      <c r="D10420" s="1" t="s">
        <v>24219</v>
      </c>
      <c r="E10420" s="1" t="s">
        <v>24307</v>
      </c>
      <c r="F10420" s="1" t="s">
        <v>38654</v>
      </c>
      <c r="G10420" s="1" t="str">
        <f>IFERROR(VLOOKUP(A10420,Merge_RKTM!$C$2:$D$4691,2,FALSE),"")</f>
        <v/>
      </c>
      <c r="H10420" s="1" t="str">
        <f>IFERROR(VLOOKUP(A10420,Merge_gall!$C$2:$D$6296,2,FALSE),"")</f>
        <v/>
      </c>
      <c r="I10420" s="1" t="str">
        <f t="shared" si="162"/>
        <v/>
      </c>
    </row>
    <row r="10421" spans="1:9">
      <c r="A10421" s="1" t="s">
        <v>38194</v>
      </c>
      <c r="B10421" s="1" t="s">
        <v>32</v>
      </c>
      <c r="C10421" s="1" t="s">
        <v>24308</v>
      </c>
      <c r="D10421" s="1" t="s">
        <v>24219</v>
      </c>
      <c r="E10421" s="1" t="s">
        <v>24309</v>
      </c>
      <c r="F10421" s="1" t="s">
        <v>38654</v>
      </c>
      <c r="G10421" s="1" t="str">
        <f>IFERROR(VLOOKUP(A10421,Merge_RKTM!$C$2:$D$4691,2,FALSE),"")</f>
        <v/>
      </c>
      <c r="H10421" s="1" t="str">
        <f>IFERROR(VLOOKUP(A10421,Merge_gall!$C$2:$D$6296,2,FALSE),"")</f>
        <v/>
      </c>
      <c r="I10421" s="1" t="str">
        <f t="shared" si="162"/>
        <v/>
      </c>
    </row>
    <row r="10422" spans="1:9">
      <c r="A10422" s="1" t="s">
        <v>38195</v>
      </c>
      <c r="B10422" s="1" t="s">
        <v>32</v>
      </c>
      <c r="C10422" s="1" t="s">
        <v>24310</v>
      </c>
      <c r="D10422" s="1" t="s">
        <v>24219</v>
      </c>
      <c r="E10422" s="1" t="s">
        <v>24311</v>
      </c>
      <c r="F10422" s="1" t="s">
        <v>38654</v>
      </c>
      <c r="G10422" s="1" t="str">
        <f>IFERROR(VLOOKUP(A10422,Merge_RKTM!$C$2:$D$4691,2,FALSE),"")</f>
        <v/>
      </c>
      <c r="H10422" s="1" t="str">
        <f>IFERROR(VLOOKUP(A10422,Merge_gall!$C$2:$D$6296,2,FALSE),"")</f>
        <v/>
      </c>
      <c r="I10422" s="1" t="str">
        <f t="shared" si="162"/>
        <v/>
      </c>
    </row>
    <row r="10423" spans="1:9">
      <c r="A10423" s="1" t="s">
        <v>38196</v>
      </c>
      <c r="B10423" s="1" t="s">
        <v>32</v>
      </c>
      <c r="C10423" s="1" t="s">
        <v>24312</v>
      </c>
      <c r="D10423" s="1" t="s">
        <v>24219</v>
      </c>
      <c r="E10423" s="1" t="s">
        <v>11409</v>
      </c>
      <c r="F10423" s="1" t="s">
        <v>38654</v>
      </c>
      <c r="G10423" s="1" t="str">
        <f>IFERROR(VLOOKUP(A10423,Merge_RKTM!$C$2:$D$4691,2,FALSE),"")</f>
        <v/>
      </c>
      <c r="H10423" s="1" t="str">
        <f>IFERROR(VLOOKUP(A10423,Merge_gall!$C$2:$D$6296,2,FALSE),"")</f>
        <v/>
      </c>
      <c r="I10423" s="1" t="str">
        <f t="shared" si="162"/>
        <v/>
      </c>
    </row>
    <row r="10424" spans="1:9">
      <c r="A10424" s="1" t="s">
        <v>38197</v>
      </c>
      <c r="B10424" s="1" t="s">
        <v>7</v>
      </c>
      <c r="C10424" s="1" t="s">
        <v>24313</v>
      </c>
      <c r="D10424" s="1" t="s">
        <v>17152</v>
      </c>
      <c r="E10424" s="1" t="s">
        <v>24314</v>
      </c>
      <c r="F10424" s="1" t="s">
        <v>38654</v>
      </c>
      <c r="G10424" s="1" t="str">
        <f>IFERROR(VLOOKUP(A10424,Merge_RKTM!$C$2:$D$4691,2,FALSE),"")</f>
        <v/>
      </c>
      <c r="H10424" s="1" t="str">
        <f>IFERROR(VLOOKUP(A10424,Merge_gall!$C$2:$D$6296,2,FALSE),"")</f>
        <v/>
      </c>
      <c r="I10424" s="1" t="str">
        <f t="shared" si="162"/>
        <v/>
      </c>
    </row>
    <row r="10425" spans="1:9">
      <c r="A10425" s="1" t="s">
        <v>38198</v>
      </c>
      <c r="B10425" s="1" t="s">
        <v>11</v>
      </c>
      <c r="C10425" s="1" t="s">
        <v>24315</v>
      </c>
      <c r="D10425" s="1" t="s">
        <v>17152</v>
      </c>
      <c r="E10425" s="1" t="s">
        <v>24314</v>
      </c>
      <c r="F10425" s="1" t="s">
        <v>38654</v>
      </c>
      <c r="G10425" s="1" t="str">
        <f>IFERROR(VLOOKUP(A10425,Merge_RKTM!$C$2:$D$4691,2,FALSE),"")</f>
        <v/>
      </c>
      <c r="H10425" s="1" t="str">
        <f>IFERROR(VLOOKUP(A10425,Merge_gall!$C$2:$D$6296,2,FALSE),"")</f>
        <v/>
      </c>
      <c r="I10425" s="1" t="str">
        <f t="shared" si="162"/>
        <v/>
      </c>
    </row>
    <row r="10426" spans="1:9">
      <c r="A10426" s="1" t="s">
        <v>38199</v>
      </c>
      <c r="B10426" s="1" t="s">
        <v>13</v>
      </c>
      <c r="C10426" s="1" t="s">
        <v>24316</v>
      </c>
      <c r="D10426" s="1" t="s">
        <v>24219</v>
      </c>
      <c r="E10426" s="1" t="s">
        <v>2463</v>
      </c>
      <c r="F10426" s="1" t="s">
        <v>38654</v>
      </c>
      <c r="G10426" s="1" t="str">
        <f>IFERROR(VLOOKUP(A10426,Merge_RKTM!$C$2:$D$4691,2,FALSE),"")</f>
        <v/>
      </c>
      <c r="H10426" s="1" t="str">
        <f>IFERROR(VLOOKUP(A10426,Merge_gall!$C$2:$D$6296,2,FALSE),"")</f>
        <v/>
      </c>
      <c r="I10426" s="1" t="str">
        <f t="shared" si="162"/>
        <v/>
      </c>
    </row>
    <row r="10427" spans="1:9">
      <c r="A10427" s="1" t="s">
        <v>38200</v>
      </c>
      <c r="B10427" s="1" t="s">
        <v>13</v>
      </c>
      <c r="C10427" s="1" t="s">
        <v>24317</v>
      </c>
      <c r="D10427" s="1" t="s">
        <v>24219</v>
      </c>
      <c r="E10427" s="1" t="s">
        <v>24318</v>
      </c>
      <c r="F10427" s="1" t="s">
        <v>38654</v>
      </c>
      <c r="G10427" s="1" t="str">
        <f>IFERROR(VLOOKUP(A10427,Merge_RKTM!$C$2:$D$4691,2,FALSE),"")</f>
        <v/>
      </c>
      <c r="H10427" s="1" t="str">
        <f>IFERROR(VLOOKUP(A10427,Merge_gall!$C$2:$D$6296,2,FALSE),"")</f>
        <v/>
      </c>
      <c r="I10427" s="1" t="str">
        <f t="shared" si="162"/>
        <v/>
      </c>
    </row>
    <row r="10428" spans="1:9">
      <c r="A10428" s="1" t="s">
        <v>38201</v>
      </c>
      <c r="B10428" s="1" t="s">
        <v>13</v>
      </c>
      <c r="C10428" s="1" t="s">
        <v>24319</v>
      </c>
      <c r="D10428" s="1" t="s">
        <v>24219</v>
      </c>
      <c r="E10428" s="1" t="s">
        <v>2463</v>
      </c>
      <c r="F10428" s="1" t="s">
        <v>38654</v>
      </c>
      <c r="G10428" s="1" t="str">
        <f>IFERROR(VLOOKUP(A10428,Merge_RKTM!$C$2:$D$4691,2,FALSE),"")</f>
        <v/>
      </c>
      <c r="H10428" s="1" t="str">
        <f>IFERROR(VLOOKUP(A10428,Merge_gall!$C$2:$D$6296,2,FALSE),"")</f>
        <v/>
      </c>
      <c r="I10428" s="1" t="str">
        <f t="shared" si="162"/>
        <v/>
      </c>
    </row>
    <row r="10429" spans="1:9">
      <c r="A10429" s="1" t="s">
        <v>38202</v>
      </c>
      <c r="B10429" s="1" t="s">
        <v>13</v>
      </c>
      <c r="C10429" s="1" t="s">
        <v>24320</v>
      </c>
      <c r="D10429" s="1" t="s">
        <v>24219</v>
      </c>
      <c r="E10429" s="1" t="s">
        <v>24321</v>
      </c>
      <c r="F10429" s="1" t="s">
        <v>38654</v>
      </c>
      <c r="G10429" s="1" t="str">
        <f>IFERROR(VLOOKUP(A10429,Merge_RKTM!$C$2:$D$4691,2,FALSE),"")</f>
        <v/>
      </c>
      <c r="H10429" s="1" t="str">
        <f>IFERROR(VLOOKUP(A10429,Merge_gall!$C$2:$D$6296,2,FALSE),"")</f>
        <v/>
      </c>
      <c r="I10429" s="1" t="str">
        <f t="shared" si="162"/>
        <v/>
      </c>
    </row>
    <row r="10430" spans="1:9">
      <c r="A10430" s="1" t="s">
        <v>38203</v>
      </c>
      <c r="B10430" s="1" t="s">
        <v>13</v>
      </c>
      <c r="C10430" s="1" t="s">
        <v>24322</v>
      </c>
      <c r="D10430" s="1" t="s">
        <v>24219</v>
      </c>
      <c r="E10430" s="1" t="s">
        <v>2463</v>
      </c>
      <c r="F10430" s="1" t="s">
        <v>38654</v>
      </c>
      <c r="G10430" s="1" t="str">
        <f>IFERROR(VLOOKUP(A10430,Merge_RKTM!$C$2:$D$4691,2,FALSE),"")</f>
        <v/>
      </c>
      <c r="H10430" s="1" t="str">
        <f>IFERROR(VLOOKUP(A10430,Merge_gall!$C$2:$D$6296,2,FALSE),"")</f>
        <v/>
      </c>
      <c r="I10430" s="1" t="str">
        <f t="shared" si="162"/>
        <v/>
      </c>
    </row>
    <row r="10431" spans="1:9">
      <c r="A10431" s="1" t="s">
        <v>38204</v>
      </c>
      <c r="B10431" s="1" t="s">
        <v>13</v>
      </c>
      <c r="C10431" s="1" t="s">
        <v>24323</v>
      </c>
      <c r="D10431" s="1" t="s">
        <v>24219</v>
      </c>
      <c r="E10431" s="1" t="s">
        <v>24324</v>
      </c>
      <c r="F10431" s="1" t="s">
        <v>38654</v>
      </c>
      <c r="G10431" s="1" t="str">
        <f>IFERROR(VLOOKUP(A10431,Merge_RKTM!$C$2:$D$4691,2,FALSE),"")</f>
        <v/>
      </c>
      <c r="H10431" s="1" t="str">
        <f>IFERROR(VLOOKUP(A10431,Merge_gall!$C$2:$D$6296,2,FALSE),"")</f>
        <v/>
      </c>
      <c r="I10431" s="1" t="str">
        <f t="shared" si="162"/>
        <v/>
      </c>
    </row>
    <row r="10432" spans="1:9">
      <c r="A10432" s="1" t="s">
        <v>38205</v>
      </c>
      <c r="B10432" s="1" t="s">
        <v>25</v>
      </c>
      <c r="C10432" s="1" t="s">
        <v>24325</v>
      </c>
      <c r="D10432" s="1" t="s">
        <v>24219</v>
      </c>
      <c r="E10432" s="1" t="s">
        <v>24326</v>
      </c>
      <c r="F10432" s="1" t="s">
        <v>38654</v>
      </c>
      <c r="G10432" s="1" t="str">
        <f>IFERROR(VLOOKUP(A10432,Merge_RKTM!$C$2:$D$4691,2,FALSE),"")</f>
        <v/>
      </c>
      <c r="H10432" s="1" t="str">
        <f>IFERROR(VLOOKUP(A10432,Merge_gall!$C$2:$D$6296,2,FALSE),"")</f>
        <v/>
      </c>
      <c r="I10432" s="1" t="str">
        <f t="shared" si="162"/>
        <v/>
      </c>
    </row>
    <row r="10433" spans="1:9">
      <c r="A10433" s="1" t="s">
        <v>38206</v>
      </c>
      <c r="B10433" s="1" t="s">
        <v>25</v>
      </c>
      <c r="C10433" s="1" t="s">
        <v>24327</v>
      </c>
      <c r="D10433" s="1" t="s">
        <v>24219</v>
      </c>
      <c r="E10433" s="1" t="s">
        <v>24328</v>
      </c>
      <c r="F10433" s="1" t="s">
        <v>38654</v>
      </c>
      <c r="G10433" s="1" t="str">
        <f>IFERROR(VLOOKUP(A10433,Merge_RKTM!$C$2:$D$4691,2,FALSE),"")</f>
        <v/>
      </c>
      <c r="H10433" s="1" t="str">
        <f>IFERROR(VLOOKUP(A10433,Merge_gall!$C$2:$D$6296,2,FALSE),"")</f>
        <v/>
      </c>
      <c r="I10433" s="1" t="str">
        <f t="shared" si="162"/>
        <v/>
      </c>
    </row>
    <row r="10434" spans="1:9">
      <c r="A10434" s="1" t="s">
        <v>38207</v>
      </c>
      <c r="B10434" s="1" t="s">
        <v>25</v>
      </c>
      <c r="C10434" s="1" t="s">
        <v>24329</v>
      </c>
      <c r="D10434" s="1" t="s">
        <v>24219</v>
      </c>
      <c r="E10434" s="1" t="s">
        <v>24330</v>
      </c>
      <c r="F10434" s="1" t="s">
        <v>38654</v>
      </c>
      <c r="G10434" s="1" t="str">
        <f>IFERROR(VLOOKUP(A10434,Merge_RKTM!$C$2:$D$4691,2,FALSE),"")</f>
        <v/>
      </c>
      <c r="H10434" s="1" t="str">
        <f>IFERROR(VLOOKUP(A10434,Merge_gall!$C$2:$D$6296,2,FALSE),"")</f>
        <v/>
      </c>
      <c r="I10434" s="1" t="str">
        <f t="shared" si="162"/>
        <v/>
      </c>
    </row>
    <row r="10435" spans="1:9">
      <c r="A10435" s="1" t="s">
        <v>38208</v>
      </c>
      <c r="B10435" s="1" t="s">
        <v>32</v>
      </c>
      <c r="C10435" s="1" t="s">
        <v>24331</v>
      </c>
      <c r="D10435" s="1" t="s">
        <v>24219</v>
      </c>
      <c r="E10435" s="1" t="s">
        <v>24332</v>
      </c>
      <c r="F10435" s="1" t="s">
        <v>38654</v>
      </c>
      <c r="G10435" s="1" t="str">
        <f>IFERROR(VLOOKUP(A10435,Merge_RKTM!$C$2:$D$4691,2,FALSE),"")</f>
        <v/>
      </c>
      <c r="H10435" s="1" t="str">
        <f>IFERROR(VLOOKUP(A10435,Merge_gall!$C$2:$D$6296,2,FALSE),"")</f>
        <v/>
      </c>
      <c r="I10435" s="1" t="str">
        <f t="shared" ref="I10435:I10498" si="163">IF(H10435="",G10435,H10435)</f>
        <v/>
      </c>
    </row>
    <row r="10436" spans="1:9">
      <c r="A10436" s="1" t="s">
        <v>38209</v>
      </c>
      <c r="B10436" s="1" t="s">
        <v>32</v>
      </c>
      <c r="C10436" s="1" t="s">
        <v>24333</v>
      </c>
      <c r="D10436" s="1" t="s">
        <v>24219</v>
      </c>
      <c r="E10436" s="1" t="s">
        <v>24334</v>
      </c>
      <c r="F10436" s="1" t="s">
        <v>38654</v>
      </c>
      <c r="G10436" s="1" t="str">
        <f>IFERROR(VLOOKUP(A10436,Merge_RKTM!$C$2:$D$4691,2,FALSE),"")</f>
        <v/>
      </c>
      <c r="H10436" s="1" t="str">
        <f>IFERROR(VLOOKUP(A10436,Merge_gall!$C$2:$D$6296,2,FALSE),"")</f>
        <v/>
      </c>
      <c r="I10436" s="1" t="str">
        <f t="shared" si="163"/>
        <v/>
      </c>
    </row>
    <row r="10437" spans="1:9">
      <c r="A10437" s="1" t="s">
        <v>38210</v>
      </c>
      <c r="B10437" s="1" t="s">
        <v>32</v>
      </c>
      <c r="C10437" s="1" t="s">
        <v>24335</v>
      </c>
      <c r="D10437" s="1" t="s">
        <v>24219</v>
      </c>
      <c r="E10437" s="1" t="s">
        <v>2494</v>
      </c>
      <c r="F10437" s="1" t="s">
        <v>38654</v>
      </c>
      <c r="G10437" s="1" t="str">
        <f>IFERROR(VLOOKUP(A10437,Merge_RKTM!$C$2:$D$4691,2,FALSE),"")</f>
        <v/>
      </c>
      <c r="H10437" s="1" t="str">
        <f>IFERROR(VLOOKUP(A10437,Merge_gall!$C$2:$D$6296,2,FALSE),"")</f>
        <v/>
      </c>
      <c r="I10437" s="1" t="str">
        <f t="shared" si="163"/>
        <v/>
      </c>
    </row>
    <row r="10438" spans="1:9">
      <c r="A10438" s="1" t="s">
        <v>38211</v>
      </c>
      <c r="B10438" s="1" t="s">
        <v>32</v>
      </c>
      <c r="C10438" s="1" t="s">
        <v>24336</v>
      </c>
      <c r="D10438" s="1" t="s">
        <v>24219</v>
      </c>
      <c r="E10438" s="1" t="s">
        <v>24337</v>
      </c>
      <c r="F10438" s="1" t="s">
        <v>38654</v>
      </c>
      <c r="G10438" s="1" t="str">
        <f>IFERROR(VLOOKUP(A10438,Merge_RKTM!$C$2:$D$4691,2,FALSE),"")</f>
        <v/>
      </c>
      <c r="H10438" s="1" t="str">
        <f>IFERROR(VLOOKUP(A10438,Merge_gall!$C$2:$D$6296,2,FALSE),"")</f>
        <v/>
      </c>
      <c r="I10438" s="1" t="str">
        <f t="shared" si="163"/>
        <v/>
      </c>
    </row>
    <row r="10439" spans="1:9">
      <c r="A10439" s="1" t="s">
        <v>38212</v>
      </c>
      <c r="B10439" s="1" t="s">
        <v>32</v>
      </c>
      <c r="C10439" s="1" t="s">
        <v>24338</v>
      </c>
      <c r="D10439" s="1" t="s">
        <v>24219</v>
      </c>
      <c r="E10439" s="1" t="s">
        <v>24339</v>
      </c>
      <c r="F10439" s="1" t="s">
        <v>38654</v>
      </c>
      <c r="G10439" s="1" t="str">
        <f>IFERROR(VLOOKUP(A10439,Merge_RKTM!$C$2:$D$4691,2,FALSE),"")</f>
        <v/>
      </c>
      <c r="H10439" s="1" t="str">
        <f>IFERROR(VLOOKUP(A10439,Merge_gall!$C$2:$D$6296,2,FALSE),"")</f>
        <v/>
      </c>
      <c r="I10439" s="1" t="str">
        <f t="shared" si="163"/>
        <v/>
      </c>
    </row>
    <row r="10440" spans="1:9">
      <c r="A10440" s="1" t="s">
        <v>38213</v>
      </c>
      <c r="B10440" s="1" t="s">
        <v>32</v>
      </c>
      <c r="C10440" s="1" t="s">
        <v>24340</v>
      </c>
      <c r="D10440" s="1" t="s">
        <v>24219</v>
      </c>
      <c r="E10440" s="1" t="s">
        <v>2503</v>
      </c>
      <c r="F10440" s="1" t="s">
        <v>38654</v>
      </c>
      <c r="G10440" s="1" t="str">
        <f>IFERROR(VLOOKUP(A10440,Merge_RKTM!$C$2:$D$4691,2,FALSE),"")</f>
        <v/>
      </c>
      <c r="H10440" s="1" t="str">
        <f>IFERROR(VLOOKUP(A10440,Merge_gall!$C$2:$D$6296,2,FALSE),"")</f>
        <v/>
      </c>
      <c r="I10440" s="1" t="str">
        <f t="shared" si="163"/>
        <v/>
      </c>
    </row>
    <row r="10441" spans="1:9">
      <c r="A10441" s="1" t="s">
        <v>38214</v>
      </c>
      <c r="B10441" s="1" t="s">
        <v>32</v>
      </c>
      <c r="C10441" s="1" t="s">
        <v>24341</v>
      </c>
      <c r="D10441" s="1" t="s">
        <v>24219</v>
      </c>
      <c r="E10441" s="1" t="s">
        <v>24342</v>
      </c>
      <c r="F10441" s="1" t="s">
        <v>38654</v>
      </c>
      <c r="G10441" s="1" t="str">
        <f>IFERROR(VLOOKUP(A10441,Merge_RKTM!$C$2:$D$4691,2,FALSE),"")</f>
        <v/>
      </c>
      <c r="H10441" s="1" t="str">
        <f>IFERROR(VLOOKUP(A10441,Merge_gall!$C$2:$D$6296,2,FALSE),"")</f>
        <v/>
      </c>
      <c r="I10441" s="1" t="str">
        <f t="shared" si="163"/>
        <v/>
      </c>
    </row>
    <row r="10442" spans="1:9">
      <c r="A10442" s="1" t="s">
        <v>38215</v>
      </c>
      <c r="B10442" s="1" t="s">
        <v>32</v>
      </c>
      <c r="C10442" s="1" t="s">
        <v>24343</v>
      </c>
      <c r="D10442" s="1" t="s">
        <v>24219</v>
      </c>
      <c r="E10442" s="1" t="s">
        <v>24344</v>
      </c>
      <c r="F10442" s="1" t="s">
        <v>38654</v>
      </c>
      <c r="G10442" s="1" t="str">
        <f>IFERROR(VLOOKUP(A10442,Merge_RKTM!$C$2:$D$4691,2,FALSE),"")</f>
        <v/>
      </c>
      <c r="H10442" s="1" t="str">
        <f>IFERROR(VLOOKUP(A10442,Merge_gall!$C$2:$D$6296,2,FALSE),"")</f>
        <v/>
      </c>
      <c r="I10442" s="1" t="str">
        <f t="shared" si="163"/>
        <v/>
      </c>
    </row>
    <row r="10443" spans="1:9">
      <c r="A10443" s="1" t="s">
        <v>38216</v>
      </c>
      <c r="B10443" s="1" t="s">
        <v>32</v>
      </c>
      <c r="C10443" s="1" t="s">
        <v>24345</v>
      </c>
      <c r="D10443" s="1" t="s">
        <v>24219</v>
      </c>
      <c r="E10443" s="1" t="s">
        <v>2512</v>
      </c>
      <c r="F10443" s="1" t="s">
        <v>38654</v>
      </c>
      <c r="G10443" s="1" t="str">
        <f>IFERROR(VLOOKUP(A10443,Merge_RKTM!$C$2:$D$4691,2,FALSE),"")</f>
        <v/>
      </c>
      <c r="H10443" s="1" t="str">
        <f>IFERROR(VLOOKUP(A10443,Merge_gall!$C$2:$D$6296,2,FALSE),"")</f>
        <v/>
      </c>
      <c r="I10443" s="1" t="str">
        <f t="shared" si="163"/>
        <v/>
      </c>
    </row>
    <row r="10444" spans="1:9">
      <c r="A10444" s="1" t="s">
        <v>38217</v>
      </c>
      <c r="B10444" s="1" t="s">
        <v>7</v>
      </c>
      <c r="C10444" s="1" t="s">
        <v>24346</v>
      </c>
      <c r="D10444" s="1" t="s">
        <v>17152</v>
      </c>
      <c r="E10444" s="1" t="s">
        <v>24347</v>
      </c>
      <c r="F10444" s="1" t="s">
        <v>38654</v>
      </c>
      <c r="G10444" s="1" t="str">
        <f>IFERROR(VLOOKUP(A10444,Merge_RKTM!$C$2:$D$4691,2,FALSE),"")</f>
        <v/>
      </c>
      <c r="H10444" s="1" t="str">
        <f>IFERROR(VLOOKUP(A10444,Merge_gall!$C$2:$D$6296,2,FALSE),"")</f>
        <v/>
      </c>
      <c r="I10444" s="1" t="str">
        <f t="shared" si="163"/>
        <v/>
      </c>
    </row>
    <row r="10445" spans="1:9">
      <c r="A10445" s="1" t="s">
        <v>38218</v>
      </c>
      <c r="B10445" s="1" t="s">
        <v>11</v>
      </c>
      <c r="C10445" s="1" t="s">
        <v>24348</v>
      </c>
      <c r="D10445" s="1" t="s">
        <v>17152</v>
      </c>
      <c r="E10445" s="1" t="s">
        <v>24347</v>
      </c>
      <c r="F10445" s="1" t="s">
        <v>38654</v>
      </c>
      <c r="G10445" s="1" t="str">
        <f>IFERROR(VLOOKUP(A10445,Merge_RKTM!$C$2:$D$4691,2,FALSE),"")</f>
        <v/>
      </c>
      <c r="H10445" s="1" t="str">
        <f>IFERROR(VLOOKUP(A10445,Merge_gall!$C$2:$D$6296,2,FALSE),"")</f>
        <v/>
      </c>
      <c r="I10445" s="1" t="str">
        <f t="shared" si="163"/>
        <v/>
      </c>
    </row>
    <row r="10446" spans="1:9">
      <c r="A10446" s="1" t="s">
        <v>38219</v>
      </c>
      <c r="B10446" s="1" t="s">
        <v>13</v>
      </c>
      <c r="C10446" s="1" t="s">
        <v>24349</v>
      </c>
      <c r="D10446" s="1" t="s">
        <v>24219</v>
      </c>
      <c r="E10446" s="1" t="s">
        <v>8585</v>
      </c>
      <c r="F10446" s="1" t="s">
        <v>38654</v>
      </c>
      <c r="G10446" s="1" t="str">
        <f>IFERROR(VLOOKUP(A10446,Merge_RKTM!$C$2:$D$4691,2,FALSE),"")</f>
        <v/>
      </c>
      <c r="H10446" s="1" t="str">
        <f>IFERROR(VLOOKUP(A10446,Merge_gall!$C$2:$D$6296,2,FALSE),"")</f>
        <v/>
      </c>
      <c r="I10446" s="1" t="str">
        <f t="shared" si="163"/>
        <v/>
      </c>
    </row>
    <row r="10447" spans="1:9">
      <c r="A10447" s="1" t="s">
        <v>38220</v>
      </c>
      <c r="B10447" s="1" t="s">
        <v>13</v>
      </c>
      <c r="C10447" s="1" t="s">
        <v>24350</v>
      </c>
      <c r="D10447" s="1" t="s">
        <v>24219</v>
      </c>
      <c r="E10447" s="1" t="s">
        <v>24351</v>
      </c>
      <c r="F10447" s="1" t="s">
        <v>38654</v>
      </c>
      <c r="G10447" s="1" t="str">
        <f>IFERROR(VLOOKUP(A10447,Merge_RKTM!$C$2:$D$4691,2,FALSE),"")</f>
        <v/>
      </c>
      <c r="H10447" s="1" t="str">
        <f>IFERROR(VLOOKUP(A10447,Merge_gall!$C$2:$D$6296,2,FALSE),"")</f>
        <v/>
      </c>
      <c r="I10447" s="1" t="str">
        <f t="shared" si="163"/>
        <v/>
      </c>
    </row>
    <row r="10448" spans="1:9">
      <c r="A10448" s="1" t="s">
        <v>38221</v>
      </c>
      <c r="B10448" s="1" t="s">
        <v>13</v>
      </c>
      <c r="C10448" s="1" t="s">
        <v>24352</v>
      </c>
      <c r="D10448" s="1" t="s">
        <v>24219</v>
      </c>
      <c r="E10448" s="1" t="s">
        <v>8585</v>
      </c>
      <c r="F10448" s="1" t="s">
        <v>38654</v>
      </c>
      <c r="G10448" s="1" t="str">
        <f>IFERROR(VLOOKUP(A10448,Merge_RKTM!$C$2:$D$4691,2,FALSE),"")</f>
        <v/>
      </c>
      <c r="H10448" s="1" t="str">
        <f>IFERROR(VLOOKUP(A10448,Merge_gall!$C$2:$D$6296,2,FALSE),"")</f>
        <v/>
      </c>
      <c r="I10448" s="1" t="str">
        <f t="shared" si="163"/>
        <v/>
      </c>
    </row>
    <row r="10449" spans="1:9">
      <c r="A10449" s="1" t="s">
        <v>38222</v>
      </c>
      <c r="B10449" s="1" t="s">
        <v>13</v>
      </c>
      <c r="C10449" s="1" t="s">
        <v>24353</v>
      </c>
      <c r="D10449" s="1" t="s">
        <v>24219</v>
      </c>
      <c r="E10449" s="1" t="s">
        <v>24354</v>
      </c>
      <c r="F10449" s="1" t="s">
        <v>38654</v>
      </c>
      <c r="G10449" s="1" t="str">
        <f>IFERROR(VLOOKUP(A10449,Merge_RKTM!$C$2:$D$4691,2,FALSE),"")</f>
        <v/>
      </c>
      <c r="H10449" s="1" t="str">
        <f>IFERROR(VLOOKUP(A10449,Merge_gall!$C$2:$D$6296,2,FALSE),"")</f>
        <v/>
      </c>
      <c r="I10449" s="1" t="str">
        <f t="shared" si="163"/>
        <v/>
      </c>
    </row>
    <row r="10450" spans="1:9">
      <c r="A10450" s="1" t="s">
        <v>38223</v>
      </c>
      <c r="B10450" s="1" t="s">
        <v>13</v>
      </c>
      <c r="C10450" s="1" t="s">
        <v>24355</v>
      </c>
      <c r="D10450" s="1" t="s">
        <v>24219</v>
      </c>
      <c r="E10450" s="1" t="s">
        <v>8585</v>
      </c>
      <c r="F10450" s="1" t="s">
        <v>38654</v>
      </c>
      <c r="G10450" s="1" t="str">
        <f>IFERROR(VLOOKUP(A10450,Merge_RKTM!$C$2:$D$4691,2,FALSE),"")</f>
        <v/>
      </c>
      <c r="H10450" s="1" t="str">
        <f>IFERROR(VLOOKUP(A10450,Merge_gall!$C$2:$D$6296,2,FALSE),"")</f>
        <v/>
      </c>
      <c r="I10450" s="1" t="str">
        <f t="shared" si="163"/>
        <v/>
      </c>
    </row>
    <row r="10451" spans="1:9">
      <c r="A10451" s="1" t="s">
        <v>38224</v>
      </c>
      <c r="B10451" s="1" t="s">
        <v>13</v>
      </c>
      <c r="C10451" s="1" t="s">
        <v>24356</v>
      </c>
      <c r="D10451" s="1" t="s">
        <v>24219</v>
      </c>
      <c r="E10451" s="1" t="s">
        <v>24357</v>
      </c>
      <c r="F10451" s="1" t="s">
        <v>38654</v>
      </c>
      <c r="G10451" s="1" t="str">
        <f>IFERROR(VLOOKUP(A10451,Merge_RKTM!$C$2:$D$4691,2,FALSE),"")</f>
        <v/>
      </c>
      <c r="H10451" s="1" t="str">
        <f>IFERROR(VLOOKUP(A10451,Merge_gall!$C$2:$D$6296,2,FALSE),"")</f>
        <v/>
      </c>
      <c r="I10451" s="1" t="str">
        <f t="shared" si="163"/>
        <v/>
      </c>
    </row>
    <row r="10452" spans="1:9">
      <c r="A10452" s="1" t="s">
        <v>38225</v>
      </c>
      <c r="B10452" s="1" t="s">
        <v>25</v>
      </c>
      <c r="C10452" s="1" t="s">
        <v>24358</v>
      </c>
      <c r="D10452" s="1" t="s">
        <v>24219</v>
      </c>
      <c r="E10452" s="1" t="s">
        <v>24359</v>
      </c>
      <c r="F10452" s="1" t="s">
        <v>38654</v>
      </c>
      <c r="G10452" s="1" t="str">
        <f>IFERROR(VLOOKUP(A10452,Merge_RKTM!$C$2:$D$4691,2,FALSE),"")</f>
        <v/>
      </c>
      <c r="H10452" s="1" t="str">
        <f>IFERROR(VLOOKUP(A10452,Merge_gall!$C$2:$D$6296,2,FALSE),"")</f>
        <v/>
      </c>
      <c r="I10452" s="1" t="str">
        <f t="shared" si="163"/>
        <v/>
      </c>
    </row>
    <row r="10453" spans="1:9">
      <c r="A10453" s="1" t="s">
        <v>38226</v>
      </c>
      <c r="B10453" s="1" t="s">
        <v>25</v>
      </c>
      <c r="C10453" s="1" t="s">
        <v>24360</v>
      </c>
      <c r="D10453" s="1" t="s">
        <v>24219</v>
      </c>
      <c r="E10453" s="1" t="s">
        <v>24361</v>
      </c>
      <c r="F10453" s="1" t="s">
        <v>38654</v>
      </c>
      <c r="G10453" s="1" t="str">
        <f>IFERROR(VLOOKUP(A10453,Merge_RKTM!$C$2:$D$4691,2,FALSE),"")</f>
        <v/>
      </c>
      <c r="H10453" s="1" t="str">
        <f>IFERROR(VLOOKUP(A10453,Merge_gall!$C$2:$D$6296,2,FALSE),"")</f>
        <v/>
      </c>
      <c r="I10453" s="1" t="str">
        <f t="shared" si="163"/>
        <v/>
      </c>
    </row>
    <row r="10454" spans="1:9">
      <c r="A10454" s="1" t="s">
        <v>38227</v>
      </c>
      <c r="B10454" s="1" t="s">
        <v>25</v>
      </c>
      <c r="C10454" s="1" t="s">
        <v>24362</v>
      </c>
      <c r="D10454" s="1" t="s">
        <v>24219</v>
      </c>
      <c r="E10454" s="1" t="s">
        <v>24363</v>
      </c>
      <c r="F10454" s="1" t="s">
        <v>38654</v>
      </c>
      <c r="G10454" s="1" t="str">
        <f>IFERROR(VLOOKUP(A10454,Merge_RKTM!$C$2:$D$4691,2,FALSE),"")</f>
        <v/>
      </c>
      <c r="H10454" s="1" t="str">
        <f>IFERROR(VLOOKUP(A10454,Merge_gall!$C$2:$D$6296,2,FALSE),"")</f>
        <v/>
      </c>
      <c r="I10454" s="1" t="str">
        <f t="shared" si="163"/>
        <v/>
      </c>
    </row>
    <row r="10455" spans="1:9">
      <c r="A10455" s="1" t="s">
        <v>38228</v>
      </c>
      <c r="B10455" s="1" t="s">
        <v>32</v>
      </c>
      <c r="C10455" s="1" t="s">
        <v>24364</v>
      </c>
      <c r="D10455" s="1" t="s">
        <v>24219</v>
      </c>
      <c r="E10455" s="1" t="s">
        <v>24365</v>
      </c>
      <c r="F10455" s="1" t="s">
        <v>38654</v>
      </c>
      <c r="G10455" s="1" t="str">
        <f>IFERROR(VLOOKUP(A10455,Merge_RKTM!$C$2:$D$4691,2,FALSE),"")</f>
        <v/>
      </c>
      <c r="H10455" s="1" t="str">
        <f>IFERROR(VLOOKUP(A10455,Merge_gall!$C$2:$D$6296,2,FALSE),"")</f>
        <v/>
      </c>
      <c r="I10455" s="1" t="str">
        <f t="shared" si="163"/>
        <v/>
      </c>
    </row>
    <row r="10456" spans="1:9">
      <c r="A10456" s="1" t="s">
        <v>38229</v>
      </c>
      <c r="B10456" s="1" t="s">
        <v>32</v>
      </c>
      <c r="C10456" s="1" t="s">
        <v>24366</v>
      </c>
      <c r="D10456" s="1" t="s">
        <v>24219</v>
      </c>
      <c r="E10456" s="1" t="s">
        <v>24367</v>
      </c>
      <c r="F10456" s="1" t="s">
        <v>38654</v>
      </c>
      <c r="G10456" s="1" t="str">
        <f>IFERROR(VLOOKUP(A10456,Merge_RKTM!$C$2:$D$4691,2,FALSE),"")</f>
        <v/>
      </c>
      <c r="H10456" s="1" t="str">
        <f>IFERROR(VLOOKUP(A10456,Merge_gall!$C$2:$D$6296,2,FALSE),"")</f>
        <v/>
      </c>
      <c r="I10456" s="1" t="str">
        <f t="shared" si="163"/>
        <v/>
      </c>
    </row>
    <row r="10457" spans="1:9">
      <c r="A10457" s="1" t="s">
        <v>38230</v>
      </c>
      <c r="B10457" s="1" t="s">
        <v>32</v>
      </c>
      <c r="C10457" s="1" t="s">
        <v>24368</v>
      </c>
      <c r="D10457" s="1" t="s">
        <v>24219</v>
      </c>
      <c r="E10457" s="1" t="s">
        <v>9137</v>
      </c>
      <c r="F10457" s="1" t="s">
        <v>38654</v>
      </c>
      <c r="G10457" s="1" t="str">
        <f>IFERROR(VLOOKUP(A10457,Merge_RKTM!$C$2:$D$4691,2,FALSE),"")</f>
        <v/>
      </c>
      <c r="H10457" s="1" t="str">
        <f>IFERROR(VLOOKUP(A10457,Merge_gall!$C$2:$D$6296,2,FALSE),"")</f>
        <v/>
      </c>
      <c r="I10457" s="1" t="str">
        <f t="shared" si="163"/>
        <v/>
      </c>
    </row>
    <row r="10458" spans="1:9">
      <c r="A10458" s="1" t="s">
        <v>38231</v>
      </c>
      <c r="B10458" s="1" t="s">
        <v>32</v>
      </c>
      <c r="C10458" s="1" t="s">
        <v>24369</v>
      </c>
      <c r="D10458" s="1" t="s">
        <v>24219</v>
      </c>
      <c r="E10458" s="1" t="s">
        <v>24370</v>
      </c>
      <c r="F10458" s="1" t="s">
        <v>38654</v>
      </c>
      <c r="G10458" s="1" t="str">
        <f>IFERROR(VLOOKUP(A10458,Merge_RKTM!$C$2:$D$4691,2,FALSE),"")</f>
        <v/>
      </c>
      <c r="H10458" s="1" t="str">
        <f>IFERROR(VLOOKUP(A10458,Merge_gall!$C$2:$D$6296,2,FALSE),"")</f>
        <v/>
      </c>
      <c r="I10458" s="1" t="str">
        <f t="shared" si="163"/>
        <v/>
      </c>
    </row>
    <row r="10459" spans="1:9">
      <c r="A10459" s="1" t="s">
        <v>38232</v>
      </c>
      <c r="B10459" s="1" t="s">
        <v>32</v>
      </c>
      <c r="C10459" s="1" t="s">
        <v>24371</v>
      </c>
      <c r="D10459" s="1" t="s">
        <v>24219</v>
      </c>
      <c r="E10459" s="1" t="s">
        <v>24372</v>
      </c>
      <c r="F10459" s="1" t="s">
        <v>38654</v>
      </c>
      <c r="G10459" s="1" t="str">
        <f>IFERROR(VLOOKUP(A10459,Merge_RKTM!$C$2:$D$4691,2,FALSE),"")</f>
        <v/>
      </c>
      <c r="H10459" s="1" t="str">
        <f>IFERROR(VLOOKUP(A10459,Merge_gall!$C$2:$D$6296,2,FALSE),"")</f>
        <v/>
      </c>
      <c r="I10459" s="1" t="str">
        <f t="shared" si="163"/>
        <v/>
      </c>
    </row>
    <row r="10460" spans="1:9">
      <c r="A10460" s="1" t="s">
        <v>38233</v>
      </c>
      <c r="B10460" s="1" t="s">
        <v>32</v>
      </c>
      <c r="C10460" s="1" t="s">
        <v>24373</v>
      </c>
      <c r="D10460" s="1" t="s">
        <v>24219</v>
      </c>
      <c r="E10460" s="1" t="s">
        <v>9146</v>
      </c>
      <c r="F10460" s="1" t="s">
        <v>38654</v>
      </c>
      <c r="G10460" s="1" t="str">
        <f>IFERROR(VLOOKUP(A10460,Merge_RKTM!$C$2:$D$4691,2,FALSE),"")</f>
        <v/>
      </c>
      <c r="H10460" s="1" t="str">
        <f>IFERROR(VLOOKUP(A10460,Merge_gall!$C$2:$D$6296,2,FALSE),"")</f>
        <v/>
      </c>
      <c r="I10460" s="1" t="str">
        <f t="shared" si="163"/>
        <v/>
      </c>
    </row>
    <row r="10461" spans="1:9">
      <c r="A10461" s="1" t="s">
        <v>38234</v>
      </c>
      <c r="B10461" s="1" t="s">
        <v>32</v>
      </c>
      <c r="C10461" s="1" t="s">
        <v>24374</v>
      </c>
      <c r="D10461" s="1" t="s">
        <v>24219</v>
      </c>
      <c r="E10461" s="1" t="s">
        <v>24375</v>
      </c>
      <c r="F10461" s="1" t="s">
        <v>38654</v>
      </c>
      <c r="G10461" s="1" t="str">
        <f>IFERROR(VLOOKUP(A10461,Merge_RKTM!$C$2:$D$4691,2,FALSE),"")</f>
        <v/>
      </c>
      <c r="H10461" s="1" t="str">
        <f>IFERROR(VLOOKUP(A10461,Merge_gall!$C$2:$D$6296,2,FALSE),"")</f>
        <v/>
      </c>
      <c r="I10461" s="1" t="str">
        <f t="shared" si="163"/>
        <v/>
      </c>
    </row>
    <row r="10462" spans="1:9">
      <c r="A10462" s="1" t="s">
        <v>38235</v>
      </c>
      <c r="B10462" s="1" t="s">
        <v>32</v>
      </c>
      <c r="C10462" s="1" t="s">
        <v>24376</v>
      </c>
      <c r="D10462" s="1" t="s">
        <v>24219</v>
      </c>
      <c r="E10462" s="1" t="s">
        <v>24377</v>
      </c>
      <c r="F10462" s="1" t="s">
        <v>38654</v>
      </c>
      <c r="G10462" s="1" t="str">
        <f>IFERROR(VLOOKUP(A10462,Merge_RKTM!$C$2:$D$4691,2,FALSE),"")</f>
        <v/>
      </c>
      <c r="H10462" s="1" t="str">
        <f>IFERROR(VLOOKUP(A10462,Merge_gall!$C$2:$D$6296,2,FALSE),"")</f>
        <v/>
      </c>
      <c r="I10462" s="1" t="str">
        <f t="shared" si="163"/>
        <v/>
      </c>
    </row>
    <row r="10463" spans="1:9">
      <c r="A10463" s="1" t="s">
        <v>38236</v>
      </c>
      <c r="B10463" s="1" t="s">
        <v>32</v>
      </c>
      <c r="C10463" s="1" t="s">
        <v>24378</v>
      </c>
      <c r="D10463" s="1" t="s">
        <v>24219</v>
      </c>
      <c r="E10463" s="1" t="s">
        <v>9155</v>
      </c>
      <c r="F10463" s="1" t="s">
        <v>38654</v>
      </c>
      <c r="G10463" s="1" t="str">
        <f>IFERROR(VLOOKUP(A10463,Merge_RKTM!$C$2:$D$4691,2,FALSE),"")</f>
        <v/>
      </c>
      <c r="H10463" s="1" t="str">
        <f>IFERROR(VLOOKUP(A10463,Merge_gall!$C$2:$D$6296,2,FALSE),"")</f>
        <v/>
      </c>
      <c r="I10463" s="1" t="str">
        <f t="shared" si="163"/>
        <v/>
      </c>
    </row>
    <row r="10464" spans="1:9">
      <c r="A10464" s="1" t="s">
        <v>38237</v>
      </c>
      <c r="B10464" s="1" t="s">
        <v>7</v>
      </c>
      <c r="C10464" s="1" t="s">
        <v>24379</v>
      </c>
      <c r="D10464" s="1" t="s">
        <v>17152</v>
      </c>
      <c r="E10464" s="1" t="s">
        <v>24380</v>
      </c>
      <c r="F10464" s="1" t="s">
        <v>38654</v>
      </c>
      <c r="G10464" s="1" t="str">
        <f>IFERROR(VLOOKUP(A10464,Merge_RKTM!$C$2:$D$4691,2,FALSE),"")</f>
        <v/>
      </c>
      <c r="H10464" s="1" t="str">
        <f>IFERROR(VLOOKUP(A10464,Merge_gall!$C$2:$D$6296,2,FALSE),"")</f>
        <v/>
      </c>
      <c r="I10464" s="1" t="str">
        <f t="shared" si="163"/>
        <v/>
      </c>
    </row>
    <row r="10465" spans="1:9">
      <c r="A10465" s="1" t="s">
        <v>38238</v>
      </c>
      <c r="B10465" s="1" t="s">
        <v>11</v>
      </c>
      <c r="C10465" s="1" t="s">
        <v>24381</v>
      </c>
      <c r="D10465" s="1" t="s">
        <v>17152</v>
      </c>
      <c r="E10465" s="1" t="s">
        <v>24380</v>
      </c>
      <c r="F10465" s="1" t="s">
        <v>38654</v>
      </c>
      <c r="G10465" s="1" t="str">
        <f>IFERROR(VLOOKUP(A10465,Merge_RKTM!$C$2:$D$4691,2,FALSE),"")</f>
        <v/>
      </c>
      <c r="H10465" s="1" t="str">
        <f>IFERROR(VLOOKUP(A10465,Merge_gall!$C$2:$D$6296,2,FALSE),"")</f>
        <v/>
      </c>
      <c r="I10465" s="1" t="str">
        <f t="shared" si="163"/>
        <v/>
      </c>
    </row>
    <row r="10466" spans="1:9">
      <c r="A10466" s="1" t="s">
        <v>38239</v>
      </c>
      <c r="B10466" s="1" t="s">
        <v>13</v>
      </c>
      <c r="C10466" s="1" t="s">
        <v>24382</v>
      </c>
      <c r="D10466" s="1" t="s">
        <v>24219</v>
      </c>
      <c r="E10466" s="1" t="s">
        <v>9339</v>
      </c>
      <c r="F10466" s="1" t="s">
        <v>38654</v>
      </c>
      <c r="G10466" s="1" t="str">
        <f>IFERROR(VLOOKUP(A10466,Merge_RKTM!$C$2:$D$4691,2,FALSE),"")</f>
        <v/>
      </c>
      <c r="H10466" s="1" t="str">
        <f>IFERROR(VLOOKUP(A10466,Merge_gall!$C$2:$D$6296,2,FALSE),"")</f>
        <v/>
      </c>
      <c r="I10466" s="1" t="str">
        <f t="shared" si="163"/>
        <v/>
      </c>
    </row>
    <row r="10467" spans="1:9">
      <c r="A10467" s="1" t="s">
        <v>38240</v>
      </c>
      <c r="B10467" s="1" t="s">
        <v>13</v>
      </c>
      <c r="C10467" s="1" t="s">
        <v>24383</v>
      </c>
      <c r="D10467" s="1" t="s">
        <v>24219</v>
      </c>
      <c r="E10467" s="1" t="s">
        <v>24384</v>
      </c>
      <c r="F10467" s="1" t="s">
        <v>38654</v>
      </c>
      <c r="G10467" s="1" t="str">
        <f>IFERROR(VLOOKUP(A10467,Merge_RKTM!$C$2:$D$4691,2,FALSE),"")</f>
        <v/>
      </c>
      <c r="H10467" s="1" t="str">
        <f>IFERROR(VLOOKUP(A10467,Merge_gall!$C$2:$D$6296,2,FALSE),"")</f>
        <v/>
      </c>
      <c r="I10467" s="1" t="str">
        <f t="shared" si="163"/>
        <v/>
      </c>
    </row>
    <row r="10468" spans="1:9">
      <c r="A10468" s="1" t="s">
        <v>38241</v>
      </c>
      <c r="B10468" s="1" t="s">
        <v>13</v>
      </c>
      <c r="C10468" s="1" t="s">
        <v>24385</v>
      </c>
      <c r="D10468" s="1" t="s">
        <v>24219</v>
      </c>
      <c r="E10468" s="1" t="s">
        <v>9339</v>
      </c>
      <c r="F10468" s="1" t="s">
        <v>38654</v>
      </c>
      <c r="G10468" s="1" t="str">
        <f>IFERROR(VLOOKUP(A10468,Merge_RKTM!$C$2:$D$4691,2,FALSE),"")</f>
        <v/>
      </c>
      <c r="H10468" s="1" t="str">
        <f>IFERROR(VLOOKUP(A10468,Merge_gall!$C$2:$D$6296,2,FALSE),"")</f>
        <v/>
      </c>
      <c r="I10468" s="1" t="str">
        <f t="shared" si="163"/>
        <v/>
      </c>
    </row>
    <row r="10469" spans="1:9">
      <c r="A10469" s="1" t="s">
        <v>38242</v>
      </c>
      <c r="B10469" s="1" t="s">
        <v>13</v>
      </c>
      <c r="C10469" s="1" t="s">
        <v>24386</v>
      </c>
      <c r="D10469" s="1" t="s">
        <v>24219</v>
      </c>
      <c r="E10469" s="1" t="s">
        <v>24387</v>
      </c>
      <c r="F10469" s="1" t="s">
        <v>38654</v>
      </c>
      <c r="G10469" s="1" t="str">
        <f>IFERROR(VLOOKUP(A10469,Merge_RKTM!$C$2:$D$4691,2,FALSE),"")</f>
        <v/>
      </c>
      <c r="H10469" s="1" t="str">
        <f>IFERROR(VLOOKUP(A10469,Merge_gall!$C$2:$D$6296,2,FALSE),"")</f>
        <v/>
      </c>
      <c r="I10469" s="1" t="str">
        <f t="shared" si="163"/>
        <v/>
      </c>
    </row>
    <row r="10470" spans="1:9">
      <c r="A10470" s="1" t="s">
        <v>38243</v>
      </c>
      <c r="B10470" s="1" t="s">
        <v>13</v>
      </c>
      <c r="C10470" s="1" t="s">
        <v>24388</v>
      </c>
      <c r="D10470" s="1" t="s">
        <v>24219</v>
      </c>
      <c r="E10470" s="1" t="s">
        <v>9339</v>
      </c>
      <c r="F10470" s="1" t="s">
        <v>38654</v>
      </c>
      <c r="G10470" s="1" t="str">
        <f>IFERROR(VLOOKUP(A10470,Merge_RKTM!$C$2:$D$4691,2,FALSE),"")</f>
        <v/>
      </c>
      <c r="H10470" s="1" t="str">
        <f>IFERROR(VLOOKUP(A10470,Merge_gall!$C$2:$D$6296,2,FALSE),"")</f>
        <v/>
      </c>
      <c r="I10470" s="1" t="str">
        <f t="shared" si="163"/>
        <v/>
      </c>
    </row>
    <row r="10471" spans="1:9">
      <c r="A10471" s="1" t="s">
        <v>38244</v>
      </c>
      <c r="B10471" s="1" t="s">
        <v>13</v>
      </c>
      <c r="C10471" s="1" t="s">
        <v>24389</v>
      </c>
      <c r="D10471" s="1" t="s">
        <v>24219</v>
      </c>
      <c r="E10471" s="1" t="s">
        <v>24390</v>
      </c>
      <c r="F10471" s="1" t="s">
        <v>38654</v>
      </c>
      <c r="G10471" s="1" t="str">
        <f>IFERROR(VLOOKUP(A10471,Merge_RKTM!$C$2:$D$4691,2,FALSE),"")</f>
        <v/>
      </c>
      <c r="H10471" s="1" t="str">
        <f>IFERROR(VLOOKUP(A10471,Merge_gall!$C$2:$D$6296,2,FALSE),"")</f>
        <v/>
      </c>
      <c r="I10471" s="1" t="str">
        <f t="shared" si="163"/>
        <v/>
      </c>
    </row>
    <row r="10472" spans="1:9">
      <c r="A10472" s="1" t="s">
        <v>38245</v>
      </c>
      <c r="B10472" s="1" t="s">
        <v>25</v>
      </c>
      <c r="C10472" s="1" t="s">
        <v>24391</v>
      </c>
      <c r="D10472" s="1" t="s">
        <v>24219</v>
      </c>
      <c r="E10472" s="1" t="s">
        <v>24392</v>
      </c>
      <c r="F10472" s="1" t="s">
        <v>38654</v>
      </c>
      <c r="G10472" s="1" t="str">
        <f>IFERROR(VLOOKUP(A10472,Merge_RKTM!$C$2:$D$4691,2,FALSE),"")</f>
        <v/>
      </c>
      <c r="H10472" s="1" t="str">
        <f>IFERROR(VLOOKUP(A10472,Merge_gall!$C$2:$D$6296,2,FALSE),"")</f>
        <v/>
      </c>
      <c r="I10472" s="1" t="str">
        <f t="shared" si="163"/>
        <v/>
      </c>
    </row>
    <row r="10473" spans="1:9">
      <c r="A10473" s="1" t="s">
        <v>38246</v>
      </c>
      <c r="B10473" s="1" t="s">
        <v>25</v>
      </c>
      <c r="C10473" s="1" t="s">
        <v>24393</v>
      </c>
      <c r="D10473" s="1" t="s">
        <v>24219</v>
      </c>
      <c r="E10473" s="1" t="s">
        <v>24394</v>
      </c>
      <c r="F10473" s="1" t="s">
        <v>38654</v>
      </c>
      <c r="G10473" s="1" t="str">
        <f>IFERROR(VLOOKUP(A10473,Merge_RKTM!$C$2:$D$4691,2,FALSE),"")</f>
        <v/>
      </c>
      <c r="H10473" s="1" t="str">
        <f>IFERROR(VLOOKUP(A10473,Merge_gall!$C$2:$D$6296,2,FALSE),"")</f>
        <v/>
      </c>
      <c r="I10473" s="1" t="str">
        <f t="shared" si="163"/>
        <v/>
      </c>
    </row>
    <row r="10474" spans="1:9">
      <c r="A10474" s="1" t="s">
        <v>38247</v>
      </c>
      <c r="B10474" s="1" t="s">
        <v>25</v>
      </c>
      <c r="C10474" s="1" t="s">
        <v>24395</v>
      </c>
      <c r="D10474" s="1" t="s">
        <v>24219</v>
      </c>
      <c r="E10474" s="1" t="s">
        <v>24396</v>
      </c>
      <c r="F10474" s="1" t="s">
        <v>38654</v>
      </c>
      <c r="G10474" s="1" t="str">
        <f>IFERROR(VLOOKUP(A10474,Merge_RKTM!$C$2:$D$4691,2,FALSE),"")</f>
        <v/>
      </c>
      <c r="H10474" s="1" t="str">
        <f>IFERROR(VLOOKUP(A10474,Merge_gall!$C$2:$D$6296,2,FALSE),"")</f>
        <v/>
      </c>
      <c r="I10474" s="1" t="str">
        <f t="shared" si="163"/>
        <v/>
      </c>
    </row>
    <row r="10475" spans="1:9">
      <c r="A10475" s="1" t="s">
        <v>38248</v>
      </c>
      <c r="B10475" s="1" t="s">
        <v>32</v>
      </c>
      <c r="C10475" s="1" t="s">
        <v>24397</v>
      </c>
      <c r="D10475" s="1" t="s">
        <v>24219</v>
      </c>
      <c r="E10475" s="1" t="s">
        <v>24398</v>
      </c>
      <c r="F10475" s="1" t="s">
        <v>38654</v>
      </c>
      <c r="G10475" s="1" t="str">
        <f>IFERROR(VLOOKUP(A10475,Merge_RKTM!$C$2:$D$4691,2,FALSE),"")</f>
        <v/>
      </c>
      <c r="H10475" s="1" t="str">
        <f>IFERROR(VLOOKUP(A10475,Merge_gall!$C$2:$D$6296,2,FALSE),"")</f>
        <v/>
      </c>
      <c r="I10475" s="1" t="str">
        <f t="shared" si="163"/>
        <v/>
      </c>
    </row>
    <row r="10476" spans="1:9">
      <c r="A10476" s="1" t="s">
        <v>38249</v>
      </c>
      <c r="B10476" s="1" t="s">
        <v>32</v>
      </c>
      <c r="C10476" s="1" t="s">
        <v>24399</v>
      </c>
      <c r="D10476" s="1" t="s">
        <v>24219</v>
      </c>
      <c r="E10476" s="1" t="s">
        <v>24400</v>
      </c>
      <c r="F10476" s="1" t="s">
        <v>38654</v>
      </c>
      <c r="G10476" s="1" t="str">
        <f>IFERROR(VLOOKUP(A10476,Merge_RKTM!$C$2:$D$4691,2,FALSE),"")</f>
        <v/>
      </c>
      <c r="H10476" s="1" t="str">
        <f>IFERROR(VLOOKUP(A10476,Merge_gall!$C$2:$D$6296,2,FALSE),"")</f>
        <v/>
      </c>
      <c r="I10476" s="1" t="str">
        <f t="shared" si="163"/>
        <v/>
      </c>
    </row>
    <row r="10477" spans="1:9">
      <c r="A10477" s="1" t="s">
        <v>38250</v>
      </c>
      <c r="B10477" s="1" t="s">
        <v>32</v>
      </c>
      <c r="C10477" s="1" t="s">
        <v>24401</v>
      </c>
      <c r="D10477" s="1" t="s">
        <v>24219</v>
      </c>
      <c r="E10477" s="1" t="s">
        <v>9370</v>
      </c>
      <c r="F10477" s="1" t="s">
        <v>38654</v>
      </c>
      <c r="G10477" s="1" t="str">
        <f>IFERROR(VLOOKUP(A10477,Merge_RKTM!$C$2:$D$4691,2,FALSE),"")</f>
        <v/>
      </c>
      <c r="H10477" s="1" t="str">
        <f>IFERROR(VLOOKUP(A10477,Merge_gall!$C$2:$D$6296,2,FALSE),"")</f>
        <v/>
      </c>
      <c r="I10477" s="1" t="str">
        <f t="shared" si="163"/>
        <v/>
      </c>
    </row>
    <row r="10478" spans="1:9">
      <c r="A10478" s="1" t="s">
        <v>38251</v>
      </c>
      <c r="B10478" s="1" t="s">
        <v>32</v>
      </c>
      <c r="C10478" s="1" t="s">
        <v>24402</v>
      </c>
      <c r="D10478" s="1" t="s">
        <v>24219</v>
      </c>
      <c r="E10478" s="1" t="s">
        <v>24403</v>
      </c>
      <c r="F10478" s="1" t="s">
        <v>38654</v>
      </c>
      <c r="G10478" s="1" t="str">
        <f>IFERROR(VLOOKUP(A10478,Merge_RKTM!$C$2:$D$4691,2,FALSE),"")</f>
        <v/>
      </c>
      <c r="H10478" s="1" t="str">
        <f>IFERROR(VLOOKUP(A10478,Merge_gall!$C$2:$D$6296,2,FALSE),"")</f>
        <v/>
      </c>
      <c r="I10478" s="1" t="str">
        <f t="shared" si="163"/>
        <v/>
      </c>
    </row>
    <row r="10479" spans="1:9">
      <c r="A10479" s="1" t="s">
        <v>38252</v>
      </c>
      <c r="B10479" s="1" t="s">
        <v>32</v>
      </c>
      <c r="C10479" s="1" t="s">
        <v>24404</v>
      </c>
      <c r="D10479" s="1" t="s">
        <v>24219</v>
      </c>
      <c r="E10479" s="1" t="s">
        <v>24405</v>
      </c>
      <c r="F10479" s="1" t="s">
        <v>38654</v>
      </c>
      <c r="G10479" s="1" t="str">
        <f>IFERROR(VLOOKUP(A10479,Merge_RKTM!$C$2:$D$4691,2,FALSE),"")</f>
        <v/>
      </c>
      <c r="H10479" s="1" t="str">
        <f>IFERROR(VLOOKUP(A10479,Merge_gall!$C$2:$D$6296,2,FALSE),"")</f>
        <v/>
      </c>
      <c r="I10479" s="1" t="str">
        <f t="shared" si="163"/>
        <v/>
      </c>
    </row>
    <row r="10480" spans="1:9">
      <c r="A10480" s="1" t="s">
        <v>38253</v>
      </c>
      <c r="B10480" s="1" t="s">
        <v>32</v>
      </c>
      <c r="C10480" s="1" t="s">
        <v>24406</v>
      </c>
      <c r="D10480" s="1" t="s">
        <v>24219</v>
      </c>
      <c r="E10480" s="1" t="s">
        <v>9379</v>
      </c>
      <c r="F10480" s="1" t="s">
        <v>38654</v>
      </c>
      <c r="G10480" s="1" t="str">
        <f>IFERROR(VLOOKUP(A10480,Merge_RKTM!$C$2:$D$4691,2,FALSE),"")</f>
        <v/>
      </c>
      <c r="H10480" s="1" t="str">
        <f>IFERROR(VLOOKUP(A10480,Merge_gall!$C$2:$D$6296,2,FALSE),"")</f>
        <v/>
      </c>
      <c r="I10480" s="1" t="str">
        <f t="shared" si="163"/>
        <v/>
      </c>
    </row>
    <row r="10481" spans="1:9">
      <c r="A10481" s="1" t="s">
        <v>38254</v>
      </c>
      <c r="B10481" s="1" t="s">
        <v>32</v>
      </c>
      <c r="C10481" s="1" t="s">
        <v>24407</v>
      </c>
      <c r="D10481" s="1" t="s">
        <v>24219</v>
      </c>
      <c r="E10481" s="1" t="s">
        <v>24408</v>
      </c>
      <c r="F10481" s="1" t="s">
        <v>38654</v>
      </c>
      <c r="G10481" s="1" t="str">
        <f>IFERROR(VLOOKUP(A10481,Merge_RKTM!$C$2:$D$4691,2,FALSE),"")</f>
        <v/>
      </c>
      <c r="H10481" s="1" t="str">
        <f>IFERROR(VLOOKUP(A10481,Merge_gall!$C$2:$D$6296,2,FALSE),"")</f>
        <v/>
      </c>
      <c r="I10481" s="1" t="str">
        <f t="shared" si="163"/>
        <v/>
      </c>
    </row>
    <row r="10482" spans="1:9">
      <c r="A10482" s="1" t="s">
        <v>38255</v>
      </c>
      <c r="B10482" s="1" t="s">
        <v>32</v>
      </c>
      <c r="C10482" s="1" t="s">
        <v>24409</v>
      </c>
      <c r="D10482" s="1" t="s">
        <v>24219</v>
      </c>
      <c r="E10482" s="1" t="s">
        <v>24410</v>
      </c>
      <c r="F10482" s="1" t="s">
        <v>38654</v>
      </c>
      <c r="G10482" s="1" t="str">
        <f>IFERROR(VLOOKUP(A10482,Merge_RKTM!$C$2:$D$4691,2,FALSE),"")</f>
        <v/>
      </c>
      <c r="H10482" s="1" t="str">
        <f>IFERROR(VLOOKUP(A10482,Merge_gall!$C$2:$D$6296,2,FALSE),"")</f>
        <v/>
      </c>
      <c r="I10482" s="1" t="str">
        <f t="shared" si="163"/>
        <v/>
      </c>
    </row>
    <row r="10483" spans="1:9">
      <c r="A10483" s="1" t="s">
        <v>38256</v>
      </c>
      <c r="B10483" s="1" t="s">
        <v>32</v>
      </c>
      <c r="C10483" s="1" t="s">
        <v>24411</v>
      </c>
      <c r="D10483" s="1" t="s">
        <v>24219</v>
      </c>
      <c r="E10483" s="1" t="s">
        <v>9388</v>
      </c>
      <c r="F10483" s="1" t="s">
        <v>38654</v>
      </c>
      <c r="G10483" s="1" t="str">
        <f>IFERROR(VLOOKUP(A10483,Merge_RKTM!$C$2:$D$4691,2,FALSE),"")</f>
        <v/>
      </c>
      <c r="H10483" s="1" t="str">
        <f>IFERROR(VLOOKUP(A10483,Merge_gall!$C$2:$D$6296,2,FALSE),"")</f>
        <v/>
      </c>
      <c r="I10483" s="1" t="str">
        <f t="shared" si="163"/>
        <v/>
      </c>
    </row>
    <row r="10484" spans="1:9">
      <c r="A10484" s="1" t="s">
        <v>38257</v>
      </c>
      <c r="B10484" s="1" t="s">
        <v>7</v>
      </c>
      <c r="C10484" s="1" t="s">
        <v>24412</v>
      </c>
      <c r="D10484" s="1" t="s">
        <v>17152</v>
      </c>
      <c r="E10484" s="1" t="s">
        <v>24413</v>
      </c>
      <c r="F10484" s="1" t="s">
        <v>38654</v>
      </c>
      <c r="G10484" s="1" t="str">
        <f>IFERROR(VLOOKUP(A10484,Merge_RKTM!$C$2:$D$4691,2,FALSE),"")</f>
        <v/>
      </c>
      <c r="H10484" s="1" t="str">
        <f>IFERROR(VLOOKUP(A10484,Merge_gall!$C$2:$D$6296,2,FALSE),"")</f>
        <v/>
      </c>
      <c r="I10484" s="1" t="str">
        <f t="shared" si="163"/>
        <v/>
      </c>
    </row>
    <row r="10485" spans="1:9">
      <c r="A10485" s="1" t="s">
        <v>38258</v>
      </c>
      <c r="B10485" s="1" t="s">
        <v>11</v>
      </c>
      <c r="C10485" s="1" t="s">
        <v>24414</v>
      </c>
      <c r="D10485" s="1" t="s">
        <v>17152</v>
      </c>
      <c r="E10485" s="1" t="s">
        <v>24413</v>
      </c>
      <c r="F10485" s="1" t="s">
        <v>38654</v>
      </c>
      <c r="G10485" s="1" t="str">
        <f>IFERROR(VLOOKUP(A10485,Merge_RKTM!$C$2:$D$4691,2,FALSE),"")</f>
        <v/>
      </c>
      <c r="H10485" s="1" t="str">
        <f>IFERROR(VLOOKUP(A10485,Merge_gall!$C$2:$D$6296,2,FALSE),"")</f>
        <v/>
      </c>
      <c r="I10485" s="1" t="str">
        <f t="shared" si="163"/>
        <v/>
      </c>
    </row>
    <row r="10486" spans="1:9">
      <c r="A10486" s="1" t="s">
        <v>38259</v>
      </c>
      <c r="B10486" s="1" t="s">
        <v>13</v>
      </c>
      <c r="C10486" s="1" t="s">
        <v>24415</v>
      </c>
      <c r="D10486" s="1" t="s">
        <v>24219</v>
      </c>
      <c r="E10486" s="1" t="s">
        <v>12283</v>
      </c>
      <c r="F10486" s="1" t="s">
        <v>38654</v>
      </c>
      <c r="G10486" s="1" t="str">
        <f>IFERROR(VLOOKUP(A10486,Merge_RKTM!$C$2:$D$4691,2,FALSE),"")</f>
        <v/>
      </c>
      <c r="H10486" s="1" t="str">
        <f>IFERROR(VLOOKUP(A10486,Merge_gall!$C$2:$D$6296,2,FALSE),"")</f>
        <v/>
      </c>
      <c r="I10486" s="1" t="str">
        <f t="shared" si="163"/>
        <v/>
      </c>
    </row>
    <row r="10487" spans="1:9">
      <c r="A10487" s="1" t="s">
        <v>38260</v>
      </c>
      <c r="B10487" s="1" t="s">
        <v>13</v>
      </c>
      <c r="C10487" s="1" t="s">
        <v>24416</v>
      </c>
      <c r="D10487" s="1" t="s">
        <v>24219</v>
      </c>
      <c r="E10487" s="1" t="s">
        <v>24417</v>
      </c>
      <c r="F10487" s="1" t="s">
        <v>38654</v>
      </c>
      <c r="G10487" s="1" t="str">
        <f>IFERROR(VLOOKUP(A10487,Merge_RKTM!$C$2:$D$4691,2,FALSE),"")</f>
        <v/>
      </c>
      <c r="H10487" s="1" t="str">
        <f>IFERROR(VLOOKUP(A10487,Merge_gall!$C$2:$D$6296,2,FALSE),"")</f>
        <v/>
      </c>
      <c r="I10487" s="1" t="str">
        <f t="shared" si="163"/>
        <v/>
      </c>
    </row>
    <row r="10488" spans="1:9">
      <c r="A10488" s="1" t="s">
        <v>38261</v>
      </c>
      <c r="B10488" s="1" t="s">
        <v>13</v>
      </c>
      <c r="C10488" s="1" t="s">
        <v>24418</v>
      </c>
      <c r="D10488" s="1" t="s">
        <v>24219</v>
      </c>
      <c r="E10488" s="1" t="s">
        <v>12283</v>
      </c>
      <c r="F10488" s="1" t="s">
        <v>38654</v>
      </c>
      <c r="G10488" s="1" t="str">
        <f>IFERROR(VLOOKUP(A10488,Merge_RKTM!$C$2:$D$4691,2,FALSE),"")</f>
        <v/>
      </c>
      <c r="H10488" s="1" t="str">
        <f>IFERROR(VLOOKUP(A10488,Merge_gall!$C$2:$D$6296,2,FALSE),"")</f>
        <v/>
      </c>
      <c r="I10488" s="1" t="str">
        <f t="shared" si="163"/>
        <v/>
      </c>
    </row>
    <row r="10489" spans="1:9">
      <c r="A10489" s="1" t="s">
        <v>38262</v>
      </c>
      <c r="B10489" s="1" t="s">
        <v>13</v>
      </c>
      <c r="C10489" s="1" t="s">
        <v>24419</v>
      </c>
      <c r="D10489" s="1" t="s">
        <v>24219</v>
      </c>
      <c r="E10489" s="1" t="s">
        <v>24420</v>
      </c>
      <c r="F10489" s="1" t="s">
        <v>38654</v>
      </c>
      <c r="G10489" s="1" t="str">
        <f>IFERROR(VLOOKUP(A10489,Merge_RKTM!$C$2:$D$4691,2,FALSE),"")</f>
        <v/>
      </c>
      <c r="H10489" s="1" t="str">
        <f>IFERROR(VLOOKUP(A10489,Merge_gall!$C$2:$D$6296,2,FALSE),"")</f>
        <v/>
      </c>
      <c r="I10489" s="1" t="str">
        <f t="shared" si="163"/>
        <v/>
      </c>
    </row>
    <row r="10490" spans="1:9">
      <c r="A10490" s="1" t="s">
        <v>38263</v>
      </c>
      <c r="B10490" s="1" t="s">
        <v>13</v>
      </c>
      <c r="C10490" s="1" t="s">
        <v>24421</v>
      </c>
      <c r="D10490" s="1" t="s">
        <v>24219</v>
      </c>
      <c r="E10490" s="1" t="s">
        <v>12283</v>
      </c>
      <c r="F10490" s="1" t="s">
        <v>38654</v>
      </c>
      <c r="G10490" s="1" t="str">
        <f>IFERROR(VLOOKUP(A10490,Merge_RKTM!$C$2:$D$4691,2,FALSE),"")</f>
        <v/>
      </c>
      <c r="H10490" s="1" t="str">
        <f>IFERROR(VLOOKUP(A10490,Merge_gall!$C$2:$D$6296,2,FALSE),"")</f>
        <v/>
      </c>
      <c r="I10490" s="1" t="str">
        <f t="shared" si="163"/>
        <v/>
      </c>
    </row>
    <row r="10491" spans="1:9">
      <c r="A10491" s="1" t="s">
        <v>38264</v>
      </c>
      <c r="B10491" s="1" t="s">
        <v>13</v>
      </c>
      <c r="C10491" s="1" t="s">
        <v>24422</v>
      </c>
      <c r="D10491" s="1" t="s">
        <v>24219</v>
      </c>
      <c r="E10491" s="1" t="s">
        <v>24423</v>
      </c>
      <c r="F10491" s="1" t="s">
        <v>38654</v>
      </c>
      <c r="G10491" s="1" t="str">
        <f>IFERROR(VLOOKUP(A10491,Merge_RKTM!$C$2:$D$4691,2,FALSE),"")</f>
        <v/>
      </c>
      <c r="H10491" s="1" t="str">
        <f>IFERROR(VLOOKUP(A10491,Merge_gall!$C$2:$D$6296,2,FALSE),"")</f>
        <v/>
      </c>
      <c r="I10491" s="1" t="str">
        <f t="shared" si="163"/>
        <v/>
      </c>
    </row>
    <row r="10492" spans="1:9">
      <c r="A10492" s="1" t="s">
        <v>38265</v>
      </c>
      <c r="B10492" s="1" t="s">
        <v>13</v>
      </c>
      <c r="C10492" s="1" t="s">
        <v>24424</v>
      </c>
      <c r="D10492" s="1" t="s">
        <v>24219</v>
      </c>
      <c r="E10492" s="1" t="s">
        <v>12283</v>
      </c>
      <c r="F10492" s="1" t="s">
        <v>38654</v>
      </c>
      <c r="G10492" s="1" t="str">
        <f>IFERROR(VLOOKUP(A10492,Merge_RKTM!$C$2:$D$4691,2,FALSE),"")</f>
        <v/>
      </c>
      <c r="H10492" s="1" t="str">
        <f>IFERROR(VLOOKUP(A10492,Merge_gall!$C$2:$D$6296,2,FALSE),"")</f>
        <v/>
      </c>
      <c r="I10492" s="1" t="str">
        <f t="shared" si="163"/>
        <v/>
      </c>
    </row>
    <row r="10493" spans="1:9">
      <c r="A10493" s="1" t="s">
        <v>38266</v>
      </c>
      <c r="B10493" s="1" t="s">
        <v>13</v>
      </c>
      <c r="C10493" s="1" t="s">
        <v>24425</v>
      </c>
      <c r="D10493" s="1" t="s">
        <v>24219</v>
      </c>
      <c r="E10493" s="1" t="s">
        <v>24426</v>
      </c>
      <c r="F10493" s="1" t="s">
        <v>38654</v>
      </c>
      <c r="G10493" s="1" t="str">
        <f>IFERROR(VLOOKUP(A10493,Merge_RKTM!$C$2:$D$4691,2,FALSE),"")</f>
        <v/>
      </c>
      <c r="H10493" s="1" t="str">
        <f>IFERROR(VLOOKUP(A10493,Merge_gall!$C$2:$D$6296,2,FALSE),"")</f>
        <v/>
      </c>
      <c r="I10493" s="1" t="str">
        <f t="shared" si="163"/>
        <v/>
      </c>
    </row>
    <row r="10494" spans="1:9">
      <c r="A10494" s="1" t="s">
        <v>38267</v>
      </c>
      <c r="B10494" s="1" t="s">
        <v>13</v>
      </c>
      <c r="C10494" s="1" t="s">
        <v>24427</v>
      </c>
      <c r="D10494" s="1" t="s">
        <v>24219</v>
      </c>
      <c r="E10494" s="1" t="s">
        <v>12283</v>
      </c>
      <c r="F10494" s="1" t="s">
        <v>38654</v>
      </c>
      <c r="G10494" s="1" t="str">
        <f>IFERROR(VLOOKUP(A10494,Merge_RKTM!$C$2:$D$4691,2,FALSE),"")</f>
        <v/>
      </c>
      <c r="H10494" s="1" t="str">
        <f>IFERROR(VLOOKUP(A10494,Merge_gall!$C$2:$D$6296,2,FALSE),"")</f>
        <v/>
      </c>
      <c r="I10494" s="1" t="str">
        <f t="shared" si="163"/>
        <v/>
      </c>
    </row>
    <row r="10495" spans="1:9">
      <c r="A10495" s="1" t="s">
        <v>38268</v>
      </c>
      <c r="B10495" s="1" t="s">
        <v>13</v>
      </c>
      <c r="C10495" s="1" t="s">
        <v>24428</v>
      </c>
      <c r="D10495" s="1" t="s">
        <v>24219</v>
      </c>
      <c r="E10495" s="1" t="s">
        <v>24429</v>
      </c>
      <c r="F10495" s="1" t="s">
        <v>38654</v>
      </c>
      <c r="G10495" s="1" t="str">
        <f>IFERROR(VLOOKUP(A10495,Merge_RKTM!$C$2:$D$4691,2,FALSE),"")</f>
        <v/>
      </c>
      <c r="H10495" s="1" t="str">
        <f>IFERROR(VLOOKUP(A10495,Merge_gall!$C$2:$D$6296,2,FALSE),"")</f>
        <v/>
      </c>
      <c r="I10495" s="1" t="str">
        <f t="shared" si="163"/>
        <v/>
      </c>
    </row>
    <row r="10496" spans="1:9">
      <c r="A10496" s="1" t="s">
        <v>38269</v>
      </c>
      <c r="B10496" s="1" t="s">
        <v>13</v>
      </c>
      <c r="C10496" s="1" t="s">
        <v>24430</v>
      </c>
      <c r="D10496" s="1" t="s">
        <v>24219</v>
      </c>
      <c r="E10496" s="1" t="s">
        <v>12283</v>
      </c>
      <c r="F10496" s="1" t="s">
        <v>38654</v>
      </c>
      <c r="G10496" s="1" t="str">
        <f>IFERROR(VLOOKUP(A10496,Merge_RKTM!$C$2:$D$4691,2,FALSE),"")</f>
        <v/>
      </c>
      <c r="H10496" s="1" t="str">
        <f>IFERROR(VLOOKUP(A10496,Merge_gall!$C$2:$D$6296,2,FALSE),"")</f>
        <v/>
      </c>
      <c r="I10496" s="1" t="str">
        <f t="shared" si="163"/>
        <v/>
      </c>
    </row>
    <row r="10497" spans="1:9">
      <c r="A10497" s="1" t="s">
        <v>38270</v>
      </c>
      <c r="B10497" s="1" t="s">
        <v>13</v>
      </c>
      <c r="C10497" s="1" t="s">
        <v>24431</v>
      </c>
      <c r="D10497" s="1" t="s">
        <v>24219</v>
      </c>
      <c r="E10497" s="1" t="s">
        <v>24432</v>
      </c>
      <c r="F10497" s="1" t="s">
        <v>38654</v>
      </c>
      <c r="G10497" s="1" t="str">
        <f>IFERROR(VLOOKUP(A10497,Merge_RKTM!$C$2:$D$4691,2,FALSE),"")</f>
        <v/>
      </c>
      <c r="H10497" s="1" t="str">
        <f>IFERROR(VLOOKUP(A10497,Merge_gall!$C$2:$D$6296,2,FALSE),"")</f>
        <v/>
      </c>
      <c r="I10497" s="1" t="str">
        <f t="shared" si="163"/>
        <v/>
      </c>
    </row>
    <row r="10498" spans="1:9">
      <c r="A10498" s="1" t="s">
        <v>38271</v>
      </c>
      <c r="B10498" s="1" t="s">
        <v>25</v>
      </c>
      <c r="C10498" s="1" t="s">
        <v>24433</v>
      </c>
      <c r="D10498" s="1" t="s">
        <v>24219</v>
      </c>
      <c r="E10498" s="1" t="s">
        <v>24434</v>
      </c>
      <c r="F10498" s="1" t="s">
        <v>38654</v>
      </c>
      <c r="G10498" s="1" t="str">
        <f>IFERROR(VLOOKUP(A10498,Merge_RKTM!$C$2:$D$4691,2,FALSE),"")</f>
        <v/>
      </c>
      <c r="H10498" s="1" t="str">
        <f>IFERROR(VLOOKUP(A10498,Merge_gall!$C$2:$D$6296,2,FALSE),"")</f>
        <v/>
      </c>
      <c r="I10498" s="1" t="str">
        <f t="shared" si="163"/>
        <v/>
      </c>
    </row>
    <row r="10499" spans="1:9">
      <c r="A10499" s="1" t="s">
        <v>38272</v>
      </c>
      <c r="B10499" s="1" t="s">
        <v>25</v>
      </c>
      <c r="C10499" s="1" t="s">
        <v>24435</v>
      </c>
      <c r="D10499" s="1" t="s">
        <v>24219</v>
      </c>
      <c r="E10499" s="1" t="s">
        <v>24436</v>
      </c>
      <c r="F10499" s="1" t="s">
        <v>38654</v>
      </c>
      <c r="G10499" s="1" t="str">
        <f>IFERROR(VLOOKUP(A10499,Merge_RKTM!$C$2:$D$4691,2,FALSE),"")</f>
        <v/>
      </c>
      <c r="H10499" s="1" t="str">
        <f>IFERROR(VLOOKUP(A10499,Merge_gall!$C$2:$D$6296,2,FALSE),"")</f>
        <v/>
      </c>
      <c r="I10499" s="1" t="str">
        <f t="shared" ref="I10499:I10562" si="164">IF(H10499="",G10499,H10499)</f>
        <v/>
      </c>
    </row>
    <row r="10500" spans="1:9">
      <c r="A10500" s="1" t="s">
        <v>38273</v>
      </c>
      <c r="B10500" s="1" t="s">
        <v>25</v>
      </c>
      <c r="C10500" s="1" t="s">
        <v>24437</v>
      </c>
      <c r="D10500" s="1" t="s">
        <v>24219</v>
      </c>
      <c r="E10500" s="1" t="s">
        <v>24438</v>
      </c>
      <c r="F10500" s="1" t="s">
        <v>38654</v>
      </c>
      <c r="G10500" s="1" t="str">
        <f>IFERROR(VLOOKUP(A10500,Merge_RKTM!$C$2:$D$4691,2,FALSE),"")</f>
        <v/>
      </c>
      <c r="H10500" s="1" t="str">
        <f>IFERROR(VLOOKUP(A10500,Merge_gall!$C$2:$D$6296,2,FALSE),"")</f>
        <v/>
      </c>
      <c r="I10500" s="1" t="str">
        <f t="shared" si="164"/>
        <v/>
      </c>
    </row>
    <row r="10501" spans="1:9">
      <c r="A10501" s="1" t="s">
        <v>38274</v>
      </c>
      <c r="B10501" s="1" t="s">
        <v>25</v>
      </c>
      <c r="C10501" s="1" t="s">
        <v>24439</v>
      </c>
      <c r="D10501" s="1" t="s">
        <v>24219</v>
      </c>
      <c r="E10501" s="1" t="s">
        <v>24440</v>
      </c>
      <c r="F10501" s="1" t="s">
        <v>38654</v>
      </c>
      <c r="G10501" s="1" t="str">
        <f>IFERROR(VLOOKUP(A10501,Merge_RKTM!$C$2:$D$4691,2,FALSE),"")</f>
        <v/>
      </c>
      <c r="H10501" s="1" t="str">
        <f>IFERROR(VLOOKUP(A10501,Merge_gall!$C$2:$D$6296,2,FALSE),"")</f>
        <v/>
      </c>
      <c r="I10501" s="1" t="str">
        <f t="shared" si="164"/>
        <v/>
      </c>
    </row>
    <row r="10502" spans="1:9">
      <c r="A10502" s="1" t="s">
        <v>38275</v>
      </c>
      <c r="B10502" s="1" t="s">
        <v>25</v>
      </c>
      <c r="C10502" s="1" t="s">
        <v>24441</v>
      </c>
      <c r="D10502" s="1" t="s">
        <v>24219</v>
      </c>
      <c r="E10502" s="1" t="s">
        <v>24442</v>
      </c>
      <c r="F10502" s="1" t="s">
        <v>38654</v>
      </c>
      <c r="G10502" s="1" t="str">
        <f>IFERROR(VLOOKUP(A10502,Merge_RKTM!$C$2:$D$4691,2,FALSE),"")</f>
        <v/>
      </c>
      <c r="H10502" s="1" t="str">
        <f>IFERROR(VLOOKUP(A10502,Merge_gall!$C$2:$D$6296,2,FALSE),"")</f>
        <v/>
      </c>
      <c r="I10502" s="1" t="str">
        <f t="shared" si="164"/>
        <v/>
      </c>
    </row>
    <row r="10503" spans="1:9">
      <c r="A10503" s="1" t="s">
        <v>38276</v>
      </c>
      <c r="B10503" s="1" t="s">
        <v>25</v>
      </c>
      <c r="C10503" s="1" t="s">
        <v>24443</v>
      </c>
      <c r="D10503" s="1" t="s">
        <v>24219</v>
      </c>
      <c r="E10503" s="1" t="s">
        <v>24444</v>
      </c>
      <c r="F10503" s="1" t="s">
        <v>38654</v>
      </c>
      <c r="G10503" s="1" t="str">
        <f>IFERROR(VLOOKUP(A10503,Merge_RKTM!$C$2:$D$4691,2,FALSE),"")</f>
        <v/>
      </c>
      <c r="H10503" s="1" t="str">
        <f>IFERROR(VLOOKUP(A10503,Merge_gall!$C$2:$D$6296,2,FALSE),"")</f>
        <v/>
      </c>
      <c r="I10503" s="1" t="str">
        <f t="shared" si="164"/>
        <v/>
      </c>
    </row>
    <row r="10504" spans="1:9">
      <c r="A10504" s="1" t="s">
        <v>38277</v>
      </c>
      <c r="B10504" s="1" t="s">
        <v>32</v>
      </c>
      <c r="C10504" s="1" t="s">
        <v>24445</v>
      </c>
      <c r="D10504" s="1" t="s">
        <v>24219</v>
      </c>
      <c r="E10504" s="1" t="s">
        <v>24446</v>
      </c>
      <c r="F10504" s="1" t="s">
        <v>38654</v>
      </c>
      <c r="G10504" s="1" t="str">
        <f>IFERROR(VLOOKUP(A10504,Merge_RKTM!$C$2:$D$4691,2,FALSE),"")</f>
        <v/>
      </c>
      <c r="H10504" s="1" t="str">
        <f>IFERROR(VLOOKUP(A10504,Merge_gall!$C$2:$D$6296,2,FALSE),"")</f>
        <v/>
      </c>
      <c r="I10504" s="1" t="str">
        <f t="shared" si="164"/>
        <v/>
      </c>
    </row>
    <row r="10505" spans="1:9">
      <c r="A10505" s="1" t="s">
        <v>38278</v>
      </c>
      <c r="B10505" s="1" t="s">
        <v>32</v>
      </c>
      <c r="C10505" s="1" t="s">
        <v>24447</v>
      </c>
      <c r="D10505" s="1" t="s">
        <v>24219</v>
      </c>
      <c r="E10505" s="1" t="s">
        <v>24448</v>
      </c>
      <c r="F10505" s="1" t="s">
        <v>38654</v>
      </c>
      <c r="G10505" s="1" t="str">
        <f>IFERROR(VLOOKUP(A10505,Merge_RKTM!$C$2:$D$4691,2,FALSE),"")</f>
        <v/>
      </c>
      <c r="H10505" s="1" t="str">
        <f>IFERROR(VLOOKUP(A10505,Merge_gall!$C$2:$D$6296,2,FALSE),"")</f>
        <v/>
      </c>
      <c r="I10505" s="1" t="str">
        <f t="shared" si="164"/>
        <v/>
      </c>
    </row>
    <row r="10506" spans="1:9">
      <c r="A10506" s="1" t="s">
        <v>38279</v>
      </c>
      <c r="B10506" s="1" t="s">
        <v>32</v>
      </c>
      <c r="C10506" s="1" t="s">
        <v>24449</v>
      </c>
      <c r="D10506" s="1" t="s">
        <v>24219</v>
      </c>
      <c r="E10506" s="1" t="s">
        <v>12471</v>
      </c>
      <c r="F10506" s="1" t="s">
        <v>38654</v>
      </c>
      <c r="G10506" s="1" t="str">
        <f>IFERROR(VLOOKUP(A10506,Merge_RKTM!$C$2:$D$4691,2,FALSE),"")</f>
        <v/>
      </c>
      <c r="H10506" s="1" t="str">
        <f>IFERROR(VLOOKUP(A10506,Merge_gall!$C$2:$D$6296,2,FALSE),"")</f>
        <v/>
      </c>
      <c r="I10506" s="1" t="str">
        <f t="shared" si="164"/>
        <v/>
      </c>
    </row>
    <row r="10507" spans="1:9">
      <c r="A10507" s="1" t="s">
        <v>38280</v>
      </c>
      <c r="B10507" s="1" t="s">
        <v>32</v>
      </c>
      <c r="C10507" s="1" t="s">
        <v>24450</v>
      </c>
      <c r="D10507" s="1" t="s">
        <v>24219</v>
      </c>
      <c r="E10507" s="1" t="s">
        <v>24451</v>
      </c>
      <c r="F10507" s="1" t="s">
        <v>38654</v>
      </c>
      <c r="G10507" s="1" t="str">
        <f>IFERROR(VLOOKUP(A10507,Merge_RKTM!$C$2:$D$4691,2,FALSE),"")</f>
        <v/>
      </c>
      <c r="H10507" s="1" t="str">
        <f>IFERROR(VLOOKUP(A10507,Merge_gall!$C$2:$D$6296,2,FALSE),"")</f>
        <v/>
      </c>
      <c r="I10507" s="1" t="str">
        <f t="shared" si="164"/>
        <v/>
      </c>
    </row>
    <row r="10508" spans="1:9">
      <c r="A10508" s="1" t="s">
        <v>38281</v>
      </c>
      <c r="B10508" s="1" t="s">
        <v>32</v>
      </c>
      <c r="C10508" s="1" t="s">
        <v>24452</v>
      </c>
      <c r="D10508" s="1" t="s">
        <v>24219</v>
      </c>
      <c r="E10508" s="1" t="s">
        <v>24453</v>
      </c>
      <c r="F10508" s="1" t="s">
        <v>38654</v>
      </c>
      <c r="G10508" s="1" t="str">
        <f>IFERROR(VLOOKUP(A10508,Merge_RKTM!$C$2:$D$4691,2,FALSE),"")</f>
        <v/>
      </c>
      <c r="H10508" s="1" t="str">
        <f>IFERROR(VLOOKUP(A10508,Merge_gall!$C$2:$D$6296,2,FALSE),"")</f>
        <v/>
      </c>
      <c r="I10508" s="1" t="str">
        <f t="shared" si="164"/>
        <v/>
      </c>
    </row>
    <row r="10509" spans="1:9">
      <c r="A10509" s="1" t="s">
        <v>38282</v>
      </c>
      <c r="B10509" s="1" t="s">
        <v>32</v>
      </c>
      <c r="C10509" s="1" t="s">
        <v>24454</v>
      </c>
      <c r="D10509" s="1" t="s">
        <v>24219</v>
      </c>
      <c r="E10509" s="1" t="s">
        <v>12480</v>
      </c>
      <c r="F10509" s="1" t="s">
        <v>38654</v>
      </c>
      <c r="G10509" s="1" t="str">
        <f>IFERROR(VLOOKUP(A10509,Merge_RKTM!$C$2:$D$4691,2,FALSE),"")</f>
        <v/>
      </c>
      <c r="H10509" s="1" t="str">
        <f>IFERROR(VLOOKUP(A10509,Merge_gall!$C$2:$D$6296,2,FALSE),"")</f>
        <v/>
      </c>
      <c r="I10509" s="1" t="str">
        <f t="shared" si="164"/>
        <v/>
      </c>
    </row>
    <row r="10510" spans="1:9">
      <c r="A10510" s="1" t="s">
        <v>38283</v>
      </c>
      <c r="B10510" s="1" t="s">
        <v>32</v>
      </c>
      <c r="C10510" s="1" t="s">
        <v>24455</v>
      </c>
      <c r="D10510" s="1" t="s">
        <v>24219</v>
      </c>
      <c r="E10510" s="1" t="s">
        <v>24456</v>
      </c>
      <c r="F10510" s="1" t="s">
        <v>38654</v>
      </c>
      <c r="G10510" s="1" t="str">
        <f>IFERROR(VLOOKUP(A10510,Merge_RKTM!$C$2:$D$4691,2,FALSE),"")</f>
        <v/>
      </c>
      <c r="H10510" s="1" t="str">
        <f>IFERROR(VLOOKUP(A10510,Merge_gall!$C$2:$D$6296,2,FALSE),"")</f>
        <v/>
      </c>
      <c r="I10510" s="1" t="str">
        <f t="shared" si="164"/>
        <v/>
      </c>
    </row>
    <row r="10511" spans="1:9">
      <c r="A10511" s="1" t="s">
        <v>38284</v>
      </c>
      <c r="B10511" s="1" t="s">
        <v>32</v>
      </c>
      <c r="C10511" s="1" t="s">
        <v>24457</v>
      </c>
      <c r="D10511" s="1" t="s">
        <v>24219</v>
      </c>
      <c r="E10511" s="1" t="s">
        <v>24458</v>
      </c>
      <c r="F10511" s="1" t="s">
        <v>38654</v>
      </c>
      <c r="G10511" s="1" t="str">
        <f>IFERROR(VLOOKUP(A10511,Merge_RKTM!$C$2:$D$4691,2,FALSE),"")</f>
        <v/>
      </c>
      <c r="H10511" s="1" t="str">
        <f>IFERROR(VLOOKUP(A10511,Merge_gall!$C$2:$D$6296,2,FALSE),"")</f>
        <v/>
      </c>
      <c r="I10511" s="1" t="str">
        <f t="shared" si="164"/>
        <v/>
      </c>
    </row>
    <row r="10512" spans="1:9">
      <c r="A10512" s="1" t="s">
        <v>38285</v>
      </c>
      <c r="B10512" s="1" t="s">
        <v>32</v>
      </c>
      <c r="C10512" s="1" t="s">
        <v>24459</v>
      </c>
      <c r="D10512" s="1" t="s">
        <v>24219</v>
      </c>
      <c r="E10512" s="1" t="s">
        <v>12489</v>
      </c>
      <c r="F10512" s="1" t="s">
        <v>38654</v>
      </c>
      <c r="G10512" s="1" t="str">
        <f>IFERROR(VLOOKUP(A10512,Merge_RKTM!$C$2:$D$4691,2,FALSE),"")</f>
        <v/>
      </c>
      <c r="H10512" s="1" t="str">
        <f>IFERROR(VLOOKUP(A10512,Merge_gall!$C$2:$D$6296,2,FALSE),"")</f>
        <v/>
      </c>
      <c r="I10512" s="1" t="str">
        <f t="shared" si="164"/>
        <v/>
      </c>
    </row>
    <row r="10513" spans="1:9">
      <c r="A10513" s="1" t="s">
        <v>38286</v>
      </c>
      <c r="B10513" s="1" t="s">
        <v>32</v>
      </c>
      <c r="C10513" s="1" t="s">
        <v>24460</v>
      </c>
      <c r="D10513" s="1" t="s">
        <v>24219</v>
      </c>
      <c r="E10513" s="1" t="s">
        <v>24461</v>
      </c>
      <c r="F10513" s="1" t="s">
        <v>38654</v>
      </c>
      <c r="G10513" s="1" t="str">
        <f>IFERROR(VLOOKUP(A10513,Merge_RKTM!$C$2:$D$4691,2,FALSE),"")</f>
        <v/>
      </c>
      <c r="H10513" s="1" t="str">
        <f>IFERROR(VLOOKUP(A10513,Merge_gall!$C$2:$D$6296,2,FALSE),"")</f>
        <v/>
      </c>
      <c r="I10513" s="1" t="str">
        <f t="shared" si="164"/>
        <v/>
      </c>
    </row>
    <row r="10514" spans="1:9">
      <c r="A10514" s="1" t="s">
        <v>38287</v>
      </c>
      <c r="B10514" s="1" t="s">
        <v>32</v>
      </c>
      <c r="C10514" s="1" t="s">
        <v>24462</v>
      </c>
      <c r="D10514" s="1" t="s">
        <v>24219</v>
      </c>
      <c r="E10514" s="1" t="s">
        <v>24463</v>
      </c>
      <c r="F10514" s="1" t="s">
        <v>38654</v>
      </c>
      <c r="G10514" s="1" t="str">
        <f>IFERROR(VLOOKUP(A10514,Merge_RKTM!$C$2:$D$4691,2,FALSE),"")</f>
        <v/>
      </c>
      <c r="H10514" s="1" t="str">
        <f>IFERROR(VLOOKUP(A10514,Merge_gall!$C$2:$D$6296,2,FALSE),"")</f>
        <v/>
      </c>
      <c r="I10514" s="1" t="str">
        <f t="shared" si="164"/>
        <v/>
      </c>
    </row>
    <row r="10515" spans="1:9">
      <c r="A10515" s="1" t="s">
        <v>38288</v>
      </c>
      <c r="B10515" s="1" t="s">
        <v>32</v>
      </c>
      <c r="C10515" s="1" t="s">
        <v>24464</v>
      </c>
      <c r="D10515" s="1" t="s">
        <v>24219</v>
      </c>
      <c r="E10515" s="1" t="s">
        <v>12498</v>
      </c>
      <c r="F10515" s="1" t="s">
        <v>38654</v>
      </c>
      <c r="G10515" s="1" t="str">
        <f>IFERROR(VLOOKUP(A10515,Merge_RKTM!$C$2:$D$4691,2,FALSE),"")</f>
        <v/>
      </c>
      <c r="H10515" s="1" t="str">
        <f>IFERROR(VLOOKUP(A10515,Merge_gall!$C$2:$D$6296,2,FALSE),"")</f>
        <v/>
      </c>
      <c r="I10515" s="1" t="str">
        <f t="shared" si="164"/>
        <v/>
      </c>
    </row>
    <row r="10516" spans="1:9">
      <c r="A10516" s="1" t="s">
        <v>38289</v>
      </c>
      <c r="B10516" s="1" t="s">
        <v>32</v>
      </c>
      <c r="C10516" s="1" t="s">
        <v>24465</v>
      </c>
      <c r="D10516" s="1" t="s">
        <v>24219</v>
      </c>
      <c r="E10516" s="1" t="s">
        <v>24466</v>
      </c>
      <c r="F10516" s="1" t="s">
        <v>38654</v>
      </c>
      <c r="G10516" s="1" t="str">
        <f>IFERROR(VLOOKUP(A10516,Merge_RKTM!$C$2:$D$4691,2,FALSE),"")</f>
        <v/>
      </c>
      <c r="H10516" s="1" t="str">
        <f>IFERROR(VLOOKUP(A10516,Merge_gall!$C$2:$D$6296,2,FALSE),"")</f>
        <v/>
      </c>
      <c r="I10516" s="1" t="str">
        <f t="shared" si="164"/>
        <v/>
      </c>
    </row>
    <row r="10517" spans="1:9">
      <c r="A10517" s="1" t="s">
        <v>38290</v>
      </c>
      <c r="B10517" s="1" t="s">
        <v>32</v>
      </c>
      <c r="C10517" s="1" t="s">
        <v>24467</v>
      </c>
      <c r="D10517" s="1" t="s">
        <v>24219</v>
      </c>
      <c r="E10517" s="1" t="s">
        <v>24468</v>
      </c>
      <c r="F10517" s="1" t="s">
        <v>38654</v>
      </c>
      <c r="G10517" s="1" t="str">
        <f>IFERROR(VLOOKUP(A10517,Merge_RKTM!$C$2:$D$4691,2,FALSE),"")</f>
        <v/>
      </c>
      <c r="H10517" s="1" t="str">
        <f>IFERROR(VLOOKUP(A10517,Merge_gall!$C$2:$D$6296,2,FALSE),"")</f>
        <v/>
      </c>
      <c r="I10517" s="1" t="str">
        <f t="shared" si="164"/>
        <v/>
      </c>
    </row>
    <row r="10518" spans="1:9">
      <c r="A10518" s="1" t="s">
        <v>38291</v>
      </c>
      <c r="B10518" s="1" t="s">
        <v>32</v>
      </c>
      <c r="C10518" s="1" t="s">
        <v>24469</v>
      </c>
      <c r="D10518" s="1" t="s">
        <v>24219</v>
      </c>
      <c r="E10518" s="1" t="s">
        <v>24470</v>
      </c>
      <c r="F10518" s="1" t="s">
        <v>38654</v>
      </c>
      <c r="G10518" s="1" t="str">
        <f>IFERROR(VLOOKUP(A10518,Merge_RKTM!$C$2:$D$4691,2,FALSE),"")</f>
        <v/>
      </c>
      <c r="H10518" s="1" t="str">
        <f>IFERROR(VLOOKUP(A10518,Merge_gall!$C$2:$D$6296,2,FALSE),"")</f>
        <v/>
      </c>
      <c r="I10518" s="1" t="str">
        <f t="shared" si="164"/>
        <v/>
      </c>
    </row>
    <row r="10519" spans="1:9">
      <c r="A10519" s="1" t="s">
        <v>38292</v>
      </c>
      <c r="B10519" s="1" t="s">
        <v>32</v>
      </c>
      <c r="C10519" s="1" t="s">
        <v>24471</v>
      </c>
      <c r="D10519" s="1" t="s">
        <v>24219</v>
      </c>
      <c r="E10519" s="1" t="s">
        <v>24472</v>
      </c>
      <c r="F10519" s="1" t="s">
        <v>38654</v>
      </c>
      <c r="G10519" s="1" t="str">
        <f>IFERROR(VLOOKUP(A10519,Merge_RKTM!$C$2:$D$4691,2,FALSE),"")</f>
        <v/>
      </c>
      <c r="H10519" s="1" t="str">
        <f>IFERROR(VLOOKUP(A10519,Merge_gall!$C$2:$D$6296,2,FALSE),"")</f>
        <v/>
      </c>
      <c r="I10519" s="1" t="str">
        <f t="shared" si="164"/>
        <v/>
      </c>
    </row>
    <row r="10520" spans="1:9">
      <c r="A10520" s="1" t="s">
        <v>38293</v>
      </c>
      <c r="B10520" s="1" t="s">
        <v>32</v>
      </c>
      <c r="C10520" s="1" t="s">
        <v>24473</v>
      </c>
      <c r="D10520" s="1" t="s">
        <v>24219</v>
      </c>
      <c r="E10520" s="1" t="s">
        <v>24474</v>
      </c>
      <c r="F10520" s="1" t="s">
        <v>38654</v>
      </c>
      <c r="G10520" s="1" t="str">
        <f>IFERROR(VLOOKUP(A10520,Merge_RKTM!$C$2:$D$4691,2,FALSE),"")</f>
        <v/>
      </c>
      <c r="H10520" s="1" t="str">
        <f>IFERROR(VLOOKUP(A10520,Merge_gall!$C$2:$D$6296,2,FALSE),"")</f>
        <v/>
      </c>
      <c r="I10520" s="1" t="str">
        <f t="shared" si="164"/>
        <v/>
      </c>
    </row>
    <row r="10521" spans="1:9">
      <c r="A10521" s="1" t="s">
        <v>38294</v>
      </c>
      <c r="B10521" s="1" t="s">
        <v>32</v>
      </c>
      <c r="C10521" s="1" t="s">
        <v>24475</v>
      </c>
      <c r="D10521" s="1" t="s">
        <v>24219</v>
      </c>
      <c r="E10521" s="1" t="s">
        <v>12516</v>
      </c>
      <c r="F10521" s="1" t="s">
        <v>38654</v>
      </c>
      <c r="G10521" s="1" t="str">
        <f>IFERROR(VLOOKUP(A10521,Merge_RKTM!$C$2:$D$4691,2,FALSE),"")</f>
        <v/>
      </c>
      <c r="H10521" s="1" t="str">
        <f>IFERROR(VLOOKUP(A10521,Merge_gall!$C$2:$D$6296,2,FALSE),"")</f>
        <v/>
      </c>
      <c r="I10521" s="1" t="str">
        <f t="shared" si="164"/>
        <v/>
      </c>
    </row>
    <row r="10522" spans="1:9">
      <c r="A10522" s="1" t="s">
        <v>38295</v>
      </c>
      <c r="B10522" s="1" t="s">
        <v>7</v>
      </c>
      <c r="C10522" s="1" t="s">
        <v>24476</v>
      </c>
      <c r="D10522" s="1" t="s">
        <v>17152</v>
      </c>
      <c r="E10522" s="1" t="s">
        <v>24477</v>
      </c>
      <c r="F10522" s="1" t="s">
        <v>38654</v>
      </c>
      <c r="G10522" s="1" t="str">
        <f>IFERROR(VLOOKUP(A10522,Merge_RKTM!$C$2:$D$4691,2,FALSE),"")</f>
        <v/>
      </c>
      <c r="H10522" s="1" t="str">
        <f>IFERROR(VLOOKUP(A10522,Merge_gall!$C$2:$D$6296,2,FALSE),"")</f>
        <v/>
      </c>
      <c r="I10522" s="1" t="str">
        <f t="shared" si="164"/>
        <v/>
      </c>
    </row>
    <row r="10523" spans="1:9">
      <c r="A10523" s="1" t="s">
        <v>38296</v>
      </c>
      <c r="B10523" s="1" t="s">
        <v>11</v>
      </c>
      <c r="C10523" s="1" t="s">
        <v>24478</v>
      </c>
      <c r="D10523" s="1" t="s">
        <v>17152</v>
      </c>
      <c r="E10523" s="1" t="s">
        <v>24477</v>
      </c>
      <c r="F10523" s="1" t="s">
        <v>38654</v>
      </c>
      <c r="G10523" s="1" t="str">
        <f>IFERROR(VLOOKUP(A10523,Merge_RKTM!$C$2:$D$4691,2,FALSE),"")</f>
        <v/>
      </c>
      <c r="H10523" s="1" t="str">
        <f>IFERROR(VLOOKUP(A10523,Merge_gall!$C$2:$D$6296,2,FALSE),"")</f>
        <v/>
      </c>
      <c r="I10523" s="1" t="str">
        <f t="shared" si="164"/>
        <v/>
      </c>
    </row>
    <row r="10524" spans="1:9">
      <c r="A10524" s="1" t="s">
        <v>38297</v>
      </c>
      <c r="B10524" s="1" t="s">
        <v>13</v>
      </c>
      <c r="C10524" s="1" t="s">
        <v>24479</v>
      </c>
      <c r="D10524" s="1" t="s">
        <v>24219</v>
      </c>
      <c r="E10524" s="1" t="s">
        <v>2702</v>
      </c>
      <c r="F10524" s="1" t="s">
        <v>38654</v>
      </c>
      <c r="G10524" s="1" t="str">
        <f>IFERROR(VLOOKUP(A10524,Merge_RKTM!$C$2:$D$4691,2,FALSE),"")</f>
        <v/>
      </c>
      <c r="H10524" s="1" t="str">
        <f>IFERROR(VLOOKUP(A10524,Merge_gall!$C$2:$D$6296,2,FALSE),"")</f>
        <v/>
      </c>
      <c r="I10524" s="1" t="str">
        <f t="shared" si="164"/>
        <v/>
      </c>
    </row>
    <row r="10525" spans="1:9">
      <c r="A10525" s="1" t="s">
        <v>38298</v>
      </c>
      <c r="B10525" s="1" t="s">
        <v>13</v>
      </c>
      <c r="C10525" s="1" t="s">
        <v>24480</v>
      </c>
      <c r="D10525" s="1" t="s">
        <v>24219</v>
      </c>
      <c r="E10525" s="1" t="s">
        <v>24481</v>
      </c>
      <c r="F10525" s="1" t="s">
        <v>38654</v>
      </c>
      <c r="G10525" s="1" t="str">
        <f>IFERROR(VLOOKUP(A10525,Merge_RKTM!$C$2:$D$4691,2,FALSE),"")</f>
        <v/>
      </c>
      <c r="H10525" s="1" t="str">
        <f>IFERROR(VLOOKUP(A10525,Merge_gall!$C$2:$D$6296,2,FALSE),"")</f>
        <v/>
      </c>
      <c r="I10525" s="1" t="str">
        <f t="shared" si="164"/>
        <v/>
      </c>
    </row>
    <row r="10526" spans="1:9">
      <c r="A10526" s="1" t="s">
        <v>38299</v>
      </c>
      <c r="B10526" s="1" t="s">
        <v>13</v>
      </c>
      <c r="C10526" s="1" t="s">
        <v>24482</v>
      </c>
      <c r="D10526" s="1" t="s">
        <v>24219</v>
      </c>
      <c r="E10526" s="1" t="s">
        <v>2702</v>
      </c>
      <c r="F10526" s="1" t="s">
        <v>38654</v>
      </c>
      <c r="G10526" s="1" t="str">
        <f>IFERROR(VLOOKUP(A10526,Merge_RKTM!$C$2:$D$4691,2,FALSE),"")</f>
        <v/>
      </c>
      <c r="H10526" s="1" t="str">
        <f>IFERROR(VLOOKUP(A10526,Merge_gall!$C$2:$D$6296,2,FALSE),"")</f>
        <v/>
      </c>
      <c r="I10526" s="1" t="str">
        <f t="shared" si="164"/>
        <v/>
      </c>
    </row>
    <row r="10527" spans="1:9">
      <c r="A10527" s="1" t="s">
        <v>38300</v>
      </c>
      <c r="B10527" s="1" t="s">
        <v>13</v>
      </c>
      <c r="C10527" s="1" t="s">
        <v>24483</v>
      </c>
      <c r="D10527" s="1" t="s">
        <v>24219</v>
      </c>
      <c r="E10527" s="1" t="s">
        <v>24484</v>
      </c>
      <c r="F10527" s="1" t="s">
        <v>38654</v>
      </c>
      <c r="G10527" s="1" t="str">
        <f>IFERROR(VLOOKUP(A10527,Merge_RKTM!$C$2:$D$4691,2,FALSE),"")</f>
        <v/>
      </c>
      <c r="H10527" s="1" t="str">
        <f>IFERROR(VLOOKUP(A10527,Merge_gall!$C$2:$D$6296,2,FALSE),"")</f>
        <v/>
      </c>
      <c r="I10527" s="1" t="str">
        <f t="shared" si="164"/>
        <v/>
      </c>
    </row>
    <row r="10528" spans="1:9">
      <c r="A10528" s="1" t="s">
        <v>38301</v>
      </c>
      <c r="B10528" s="1" t="s">
        <v>13</v>
      </c>
      <c r="C10528" s="1" t="s">
        <v>24485</v>
      </c>
      <c r="D10528" s="1" t="s">
        <v>24219</v>
      </c>
      <c r="E10528" s="1" t="s">
        <v>2702</v>
      </c>
      <c r="F10528" s="1" t="s">
        <v>38654</v>
      </c>
      <c r="G10528" s="1" t="str">
        <f>IFERROR(VLOOKUP(A10528,Merge_RKTM!$C$2:$D$4691,2,FALSE),"")</f>
        <v/>
      </c>
      <c r="H10528" s="1" t="str">
        <f>IFERROR(VLOOKUP(A10528,Merge_gall!$C$2:$D$6296,2,FALSE),"")</f>
        <v/>
      </c>
      <c r="I10528" s="1" t="str">
        <f t="shared" si="164"/>
        <v/>
      </c>
    </row>
    <row r="10529" spans="1:9">
      <c r="A10529" s="1" t="s">
        <v>38302</v>
      </c>
      <c r="B10529" s="1" t="s">
        <v>13</v>
      </c>
      <c r="C10529" s="1" t="s">
        <v>24486</v>
      </c>
      <c r="D10529" s="1" t="s">
        <v>24219</v>
      </c>
      <c r="E10529" s="1" t="s">
        <v>24487</v>
      </c>
      <c r="F10529" s="1" t="s">
        <v>38654</v>
      </c>
      <c r="G10529" s="1" t="str">
        <f>IFERROR(VLOOKUP(A10529,Merge_RKTM!$C$2:$D$4691,2,FALSE),"")</f>
        <v/>
      </c>
      <c r="H10529" s="1" t="str">
        <f>IFERROR(VLOOKUP(A10529,Merge_gall!$C$2:$D$6296,2,FALSE),"")</f>
        <v/>
      </c>
      <c r="I10529" s="1" t="str">
        <f t="shared" si="164"/>
        <v/>
      </c>
    </row>
    <row r="10530" spans="1:9">
      <c r="A10530" s="1" t="s">
        <v>38303</v>
      </c>
      <c r="B10530" s="1" t="s">
        <v>25</v>
      </c>
      <c r="C10530" s="1" t="s">
        <v>24488</v>
      </c>
      <c r="D10530" s="1" t="s">
        <v>24219</v>
      </c>
      <c r="E10530" s="1" t="s">
        <v>24489</v>
      </c>
      <c r="F10530" s="1" t="s">
        <v>38654</v>
      </c>
      <c r="G10530" s="1" t="str">
        <f>IFERROR(VLOOKUP(A10530,Merge_RKTM!$C$2:$D$4691,2,FALSE),"")</f>
        <v/>
      </c>
      <c r="H10530" s="1" t="str">
        <f>IFERROR(VLOOKUP(A10530,Merge_gall!$C$2:$D$6296,2,FALSE),"")</f>
        <v/>
      </c>
      <c r="I10530" s="1" t="str">
        <f t="shared" si="164"/>
        <v/>
      </c>
    </row>
    <row r="10531" spans="1:9">
      <c r="A10531" s="1" t="s">
        <v>38304</v>
      </c>
      <c r="B10531" s="1" t="s">
        <v>25</v>
      </c>
      <c r="C10531" s="1" t="s">
        <v>24490</v>
      </c>
      <c r="D10531" s="1" t="s">
        <v>24219</v>
      </c>
      <c r="E10531" s="1" t="s">
        <v>24491</v>
      </c>
      <c r="F10531" s="1" t="s">
        <v>38654</v>
      </c>
      <c r="G10531" s="1" t="str">
        <f>IFERROR(VLOOKUP(A10531,Merge_RKTM!$C$2:$D$4691,2,FALSE),"")</f>
        <v/>
      </c>
      <c r="H10531" s="1" t="str">
        <f>IFERROR(VLOOKUP(A10531,Merge_gall!$C$2:$D$6296,2,FALSE),"")</f>
        <v/>
      </c>
      <c r="I10531" s="1" t="str">
        <f t="shared" si="164"/>
        <v/>
      </c>
    </row>
    <row r="10532" spans="1:9">
      <c r="A10532" s="1" t="s">
        <v>38305</v>
      </c>
      <c r="B10532" s="1" t="s">
        <v>25</v>
      </c>
      <c r="C10532" s="1" t="s">
        <v>24492</v>
      </c>
      <c r="D10532" s="1" t="s">
        <v>24219</v>
      </c>
      <c r="E10532" s="1" t="s">
        <v>24493</v>
      </c>
      <c r="F10532" s="1" t="s">
        <v>38654</v>
      </c>
      <c r="G10532" s="1" t="str">
        <f>IFERROR(VLOOKUP(A10532,Merge_RKTM!$C$2:$D$4691,2,FALSE),"")</f>
        <v/>
      </c>
      <c r="H10532" s="1" t="str">
        <f>IFERROR(VLOOKUP(A10532,Merge_gall!$C$2:$D$6296,2,FALSE),"")</f>
        <v/>
      </c>
      <c r="I10532" s="1" t="str">
        <f t="shared" si="164"/>
        <v/>
      </c>
    </row>
    <row r="10533" spans="1:9">
      <c r="A10533" s="1" t="s">
        <v>38306</v>
      </c>
      <c r="B10533" s="1" t="s">
        <v>32</v>
      </c>
      <c r="C10533" s="1" t="s">
        <v>24494</v>
      </c>
      <c r="D10533" s="1" t="s">
        <v>24219</v>
      </c>
      <c r="E10533" s="1" t="s">
        <v>24495</v>
      </c>
      <c r="F10533" s="1" t="s">
        <v>38654</v>
      </c>
      <c r="G10533" s="1" t="str">
        <f>IFERROR(VLOOKUP(A10533,Merge_RKTM!$C$2:$D$4691,2,FALSE),"")</f>
        <v/>
      </c>
      <c r="H10533" s="1" t="str">
        <f>IFERROR(VLOOKUP(A10533,Merge_gall!$C$2:$D$6296,2,FALSE),"")</f>
        <v/>
      </c>
      <c r="I10533" s="1" t="str">
        <f t="shared" si="164"/>
        <v/>
      </c>
    </row>
    <row r="10534" spans="1:9">
      <c r="A10534" s="1" t="s">
        <v>38307</v>
      </c>
      <c r="B10534" s="1" t="s">
        <v>32</v>
      </c>
      <c r="C10534" s="1" t="s">
        <v>24496</v>
      </c>
      <c r="D10534" s="1" t="s">
        <v>24219</v>
      </c>
      <c r="E10534" s="1" t="s">
        <v>24497</v>
      </c>
      <c r="F10534" s="1" t="s">
        <v>38654</v>
      </c>
      <c r="G10534" s="1" t="str">
        <f>IFERROR(VLOOKUP(A10534,Merge_RKTM!$C$2:$D$4691,2,FALSE),"")</f>
        <v/>
      </c>
      <c r="H10534" s="1" t="str">
        <f>IFERROR(VLOOKUP(A10534,Merge_gall!$C$2:$D$6296,2,FALSE),"")</f>
        <v/>
      </c>
      <c r="I10534" s="1" t="str">
        <f t="shared" si="164"/>
        <v/>
      </c>
    </row>
    <row r="10535" spans="1:9">
      <c r="A10535" s="1" t="s">
        <v>38308</v>
      </c>
      <c r="B10535" s="1" t="s">
        <v>32</v>
      </c>
      <c r="C10535" s="1" t="s">
        <v>24498</v>
      </c>
      <c r="D10535" s="1" t="s">
        <v>24219</v>
      </c>
      <c r="E10535" s="1" t="s">
        <v>2732</v>
      </c>
      <c r="F10535" s="1" t="s">
        <v>38654</v>
      </c>
      <c r="G10535" s="1" t="str">
        <f>IFERROR(VLOOKUP(A10535,Merge_RKTM!$C$2:$D$4691,2,FALSE),"")</f>
        <v/>
      </c>
      <c r="H10535" s="1" t="str">
        <f>IFERROR(VLOOKUP(A10535,Merge_gall!$C$2:$D$6296,2,FALSE),"")</f>
        <v/>
      </c>
      <c r="I10535" s="1" t="str">
        <f t="shared" si="164"/>
        <v/>
      </c>
    </row>
    <row r="10536" spans="1:9">
      <c r="A10536" s="1" t="s">
        <v>38309</v>
      </c>
      <c r="B10536" s="1" t="s">
        <v>32</v>
      </c>
      <c r="C10536" s="1" t="s">
        <v>24499</v>
      </c>
      <c r="D10536" s="1" t="s">
        <v>24219</v>
      </c>
      <c r="E10536" s="1" t="s">
        <v>24500</v>
      </c>
      <c r="F10536" s="1" t="s">
        <v>38654</v>
      </c>
      <c r="G10536" s="1" t="str">
        <f>IFERROR(VLOOKUP(A10536,Merge_RKTM!$C$2:$D$4691,2,FALSE),"")</f>
        <v/>
      </c>
      <c r="H10536" s="1" t="str">
        <f>IFERROR(VLOOKUP(A10536,Merge_gall!$C$2:$D$6296,2,FALSE),"")</f>
        <v/>
      </c>
      <c r="I10536" s="1" t="str">
        <f t="shared" si="164"/>
        <v/>
      </c>
    </row>
    <row r="10537" spans="1:9">
      <c r="A10537" s="1" t="s">
        <v>38310</v>
      </c>
      <c r="B10537" s="1" t="s">
        <v>32</v>
      </c>
      <c r="C10537" s="1" t="s">
        <v>24501</v>
      </c>
      <c r="D10537" s="1" t="s">
        <v>24219</v>
      </c>
      <c r="E10537" s="1" t="s">
        <v>24502</v>
      </c>
      <c r="F10537" s="1" t="s">
        <v>38654</v>
      </c>
      <c r="G10537" s="1" t="str">
        <f>IFERROR(VLOOKUP(A10537,Merge_RKTM!$C$2:$D$4691,2,FALSE),"")</f>
        <v/>
      </c>
      <c r="H10537" s="1" t="str">
        <f>IFERROR(VLOOKUP(A10537,Merge_gall!$C$2:$D$6296,2,FALSE),"")</f>
        <v/>
      </c>
      <c r="I10537" s="1" t="str">
        <f t="shared" si="164"/>
        <v/>
      </c>
    </row>
    <row r="10538" spans="1:9">
      <c r="A10538" s="1" t="s">
        <v>38311</v>
      </c>
      <c r="B10538" s="1" t="s">
        <v>32</v>
      </c>
      <c r="C10538" s="1" t="s">
        <v>24503</v>
      </c>
      <c r="D10538" s="1" t="s">
        <v>24219</v>
      </c>
      <c r="E10538" s="1" t="s">
        <v>2741</v>
      </c>
      <c r="F10538" s="1" t="s">
        <v>38654</v>
      </c>
      <c r="G10538" s="1" t="str">
        <f>IFERROR(VLOOKUP(A10538,Merge_RKTM!$C$2:$D$4691,2,FALSE),"")</f>
        <v/>
      </c>
      <c r="H10538" s="1" t="str">
        <f>IFERROR(VLOOKUP(A10538,Merge_gall!$C$2:$D$6296,2,FALSE),"")</f>
        <v/>
      </c>
      <c r="I10538" s="1" t="str">
        <f t="shared" si="164"/>
        <v/>
      </c>
    </row>
    <row r="10539" spans="1:9">
      <c r="A10539" s="1" t="s">
        <v>38312</v>
      </c>
      <c r="B10539" s="1" t="s">
        <v>32</v>
      </c>
      <c r="C10539" s="1" t="s">
        <v>24504</v>
      </c>
      <c r="D10539" s="1" t="s">
        <v>24219</v>
      </c>
      <c r="E10539" s="1" t="s">
        <v>24505</v>
      </c>
      <c r="F10539" s="1" t="s">
        <v>38654</v>
      </c>
      <c r="G10539" s="1" t="str">
        <f>IFERROR(VLOOKUP(A10539,Merge_RKTM!$C$2:$D$4691,2,FALSE),"")</f>
        <v/>
      </c>
      <c r="H10539" s="1" t="str">
        <f>IFERROR(VLOOKUP(A10539,Merge_gall!$C$2:$D$6296,2,FALSE),"")</f>
        <v/>
      </c>
      <c r="I10539" s="1" t="str">
        <f t="shared" si="164"/>
        <v/>
      </c>
    </row>
    <row r="10540" spans="1:9">
      <c r="A10540" s="1" t="s">
        <v>38313</v>
      </c>
      <c r="B10540" s="1" t="s">
        <v>32</v>
      </c>
      <c r="C10540" s="1" t="s">
        <v>24506</v>
      </c>
      <c r="D10540" s="1" t="s">
        <v>24219</v>
      </c>
      <c r="E10540" s="1" t="s">
        <v>24507</v>
      </c>
      <c r="F10540" s="1" t="s">
        <v>38654</v>
      </c>
      <c r="G10540" s="1" t="str">
        <f>IFERROR(VLOOKUP(A10540,Merge_RKTM!$C$2:$D$4691,2,FALSE),"")</f>
        <v/>
      </c>
      <c r="H10540" s="1" t="str">
        <f>IFERROR(VLOOKUP(A10540,Merge_gall!$C$2:$D$6296,2,FALSE),"")</f>
        <v/>
      </c>
      <c r="I10540" s="1" t="str">
        <f t="shared" si="164"/>
        <v/>
      </c>
    </row>
    <row r="10541" spans="1:9">
      <c r="A10541" s="1" t="s">
        <v>38314</v>
      </c>
      <c r="B10541" s="1" t="s">
        <v>32</v>
      </c>
      <c r="C10541" s="1" t="s">
        <v>24508</v>
      </c>
      <c r="D10541" s="1" t="s">
        <v>24219</v>
      </c>
      <c r="E10541" s="1" t="s">
        <v>2750</v>
      </c>
      <c r="F10541" s="1" t="s">
        <v>38654</v>
      </c>
      <c r="G10541" s="1" t="str">
        <f>IFERROR(VLOOKUP(A10541,Merge_RKTM!$C$2:$D$4691,2,FALSE),"")</f>
        <v/>
      </c>
      <c r="H10541" s="1" t="str">
        <f>IFERROR(VLOOKUP(A10541,Merge_gall!$C$2:$D$6296,2,FALSE),"")</f>
        <v/>
      </c>
      <c r="I10541" s="1" t="str">
        <f t="shared" si="164"/>
        <v/>
      </c>
    </row>
    <row r="10542" spans="1:9">
      <c r="A10542" s="1" t="s">
        <v>38315</v>
      </c>
      <c r="B10542" s="1" t="s">
        <v>7</v>
      </c>
      <c r="C10542" s="1" t="s">
        <v>24509</v>
      </c>
      <c r="D10542" s="1" t="s">
        <v>17152</v>
      </c>
      <c r="E10542" s="1" t="s">
        <v>24510</v>
      </c>
      <c r="F10542" s="1" t="s">
        <v>38654</v>
      </c>
      <c r="G10542" s="1" t="str">
        <f>IFERROR(VLOOKUP(A10542,Merge_RKTM!$C$2:$D$4691,2,FALSE),"")</f>
        <v/>
      </c>
      <c r="H10542" s="1" t="str">
        <f>IFERROR(VLOOKUP(A10542,Merge_gall!$C$2:$D$6296,2,FALSE),"")</f>
        <v/>
      </c>
      <c r="I10542" s="1" t="str">
        <f t="shared" si="164"/>
        <v/>
      </c>
    </row>
    <row r="10543" spans="1:9">
      <c r="A10543" s="1" t="s">
        <v>38316</v>
      </c>
      <c r="B10543" s="1" t="s">
        <v>11</v>
      </c>
      <c r="C10543" s="1" t="s">
        <v>24511</v>
      </c>
      <c r="D10543" s="1" t="s">
        <v>17152</v>
      </c>
      <c r="E10543" s="1" t="s">
        <v>24510</v>
      </c>
      <c r="F10543" s="1" t="s">
        <v>38654</v>
      </c>
      <c r="G10543" s="1" t="str">
        <f>IFERROR(VLOOKUP(A10543,Merge_RKTM!$C$2:$D$4691,2,FALSE),"")</f>
        <v/>
      </c>
      <c r="H10543" s="1" t="str">
        <f>IFERROR(VLOOKUP(A10543,Merge_gall!$C$2:$D$6296,2,FALSE),"")</f>
        <v/>
      </c>
      <c r="I10543" s="1" t="str">
        <f t="shared" si="164"/>
        <v/>
      </c>
    </row>
    <row r="10544" spans="1:9">
      <c r="A10544" s="1" t="s">
        <v>38317</v>
      </c>
      <c r="B10544" s="1" t="s">
        <v>13</v>
      </c>
      <c r="C10544" s="1" t="s">
        <v>24512</v>
      </c>
      <c r="D10544" s="1" t="s">
        <v>24219</v>
      </c>
      <c r="E10544" s="1" t="s">
        <v>13097</v>
      </c>
      <c r="F10544" s="1" t="s">
        <v>38654</v>
      </c>
      <c r="G10544" s="1" t="str">
        <f>IFERROR(VLOOKUP(A10544,Merge_RKTM!$C$2:$D$4691,2,FALSE),"")</f>
        <v/>
      </c>
      <c r="H10544" s="1" t="str">
        <f>IFERROR(VLOOKUP(A10544,Merge_gall!$C$2:$D$6296,2,FALSE),"")</f>
        <v/>
      </c>
      <c r="I10544" s="1" t="str">
        <f t="shared" si="164"/>
        <v/>
      </c>
    </row>
    <row r="10545" spans="1:9">
      <c r="A10545" s="1" t="s">
        <v>38318</v>
      </c>
      <c r="B10545" s="1" t="s">
        <v>13</v>
      </c>
      <c r="C10545" s="1" t="s">
        <v>24513</v>
      </c>
      <c r="D10545" s="1" t="s">
        <v>24219</v>
      </c>
      <c r="E10545" s="1" t="s">
        <v>24514</v>
      </c>
      <c r="F10545" s="1" t="s">
        <v>38654</v>
      </c>
      <c r="G10545" s="1" t="str">
        <f>IFERROR(VLOOKUP(A10545,Merge_RKTM!$C$2:$D$4691,2,FALSE),"")</f>
        <v/>
      </c>
      <c r="H10545" s="1" t="str">
        <f>IFERROR(VLOOKUP(A10545,Merge_gall!$C$2:$D$6296,2,FALSE),"")</f>
        <v/>
      </c>
      <c r="I10545" s="1" t="str">
        <f t="shared" si="164"/>
        <v/>
      </c>
    </row>
    <row r="10546" spans="1:9">
      <c r="A10546" s="1" t="s">
        <v>38319</v>
      </c>
      <c r="B10546" s="1" t="s">
        <v>13</v>
      </c>
      <c r="C10546" s="1" t="s">
        <v>24515</v>
      </c>
      <c r="D10546" s="1" t="s">
        <v>24219</v>
      </c>
      <c r="E10546" s="1" t="s">
        <v>13097</v>
      </c>
      <c r="F10546" s="1" t="s">
        <v>38654</v>
      </c>
      <c r="G10546" s="1" t="str">
        <f>IFERROR(VLOOKUP(A10546,Merge_RKTM!$C$2:$D$4691,2,FALSE),"")</f>
        <v/>
      </c>
      <c r="H10546" s="1" t="str">
        <f>IFERROR(VLOOKUP(A10546,Merge_gall!$C$2:$D$6296,2,FALSE),"")</f>
        <v/>
      </c>
      <c r="I10546" s="1" t="str">
        <f t="shared" si="164"/>
        <v/>
      </c>
    </row>
    <row r="10547" spans="1:9">
      <c r="A10547" s="1" t="s">
        <v>38320</v>
      </c>
      <c r="B10547" s="1" t="s">
        <v>13</v>
      </c>
      <c r="C10547" s="1" t="s">
        <v>24516</v>
      </c>
      <c r="D10547" s="1" t="s">
        <v>24219</v>
      </c>
      <c r="E10547" s="1" t="s">
        <v>24517</v>
      </c>
      <c r="F10547" s="1" t="s">
        <v>38654</v>
      </c>
      <c r="G10547" s="1" t="str">
        <f>IFERROR(VLOOKUP(A10547,Merge_RKTM!$C$2:$D$4691,2,FALSE),"")</f>
        <v/>
      </c>
      <c r="H10547" s="1" t="str">
        <f>IFERROR(VLOOKUP(A10547,Merge_gall!$C$2:$D$6296,2,FALSE),"")</f>
        <v/>
      </c>
      <c r="I10547" s="1" t="str">
        <f t="shared" si="164"/>
        <v/>
      </c>
    </row>
    <row r="10548" spans="1:9">
      <c r="A10548" s="1" t="s">
        <v>38321</v>
      </c>
      <c r="B10548" s="1" t="s">
        <v>13</v>
      </c>
      <c r="C10548" s="1" t="s">
        <v>24518</v>
      </c>
      <c r="D10548" s="1" t="s">
        <v>24219</v>
      </c>
      <c r="E10548" s="1" t="s">
        <v>13097</v>
      </c>
      <c r="F10548" s="1" t="s">
        <v>38654</v>
      </c>
      <c r="G10548" s="1" t="str">
        <f>IFERROR(VLOOKUP(A10548,Merge_RKTM!$C$2:$D$4691,2,FALSE),"")</f>
        <v/>
      </c>
      <c r="H10548" s="1" t="str">
        <f>IFERROR(VLOOKUP(A10548,Merge_gall!$C$2:$D$6296,2,FALSE),"")</f>
        <v/>
      </c>
      <c r="I10548" s="1" t="str">
        <f t="shared" si="164"/>
        <v/>
      </c>
    </row>
    <row r="10549" spans="1:9">
      <c r="A10549" s="1" t="s">
        <v>38322</v>
      </c>
      <c r="B10549" s="1" t="s">
        <v>13</v>
      </c>
      <c r="C10549" s="1" t="s">
        <v>24519</v>
      </c>
      <c r="D10549" s="1" t="s">
        <v>24219</v>
      </c>
      <c r="E10549" s="1" t="s">
        <v>24520</v>
      </c>
      <c r="F10549" s="1" t="s">
        <v>38654</v>
      </c>
      <c r="G10549" s="1" t="str">
        <f>IFERROR(VLOOKUP(A10549,Merge_RKTM!$C$2:$D$4691,2,FALSE),"")</f>
        <v/>
      </c>
      <c r="H10549" s="1" t="str">
        <f>IFERROR(VLOOKUP(A10549,Merge_gall!$C$2:$D$6296,2,FALSE),"")</f>
        <v/>
      </c>
      <c r="I10549" s="1" t="str">
        <f t="shared" si="164"/>
        <v/>
      </c>
    </row>
    <row r="10550" spans="1:9">
      <c r="A10550" s="1" t="s">
        <v>38323</v>
      </c>
      <c r="B10550" s="1" t="s">
        <v>13</v>
      </c>
      <c r="C10550" s="1" t="s">
        <v>24521</v>
      </c>
      <c r="D10550" s="1" t="s">
        <v>24219</v>
      </c>
      <c r="E10550" s="1" t="s">
        <v>13097</v>
      </c>
      <c r="F10550" s="1" t="s">
        <v>38654</v>
      </c>
      <c r="G10550" s="1" t="str">
        <f>IFERROR(VLOOKUP(A10550,Merge_RKTM!$C$2:$D$4691,2,FALSE),"")</f>
        <v/>
      </c>
      <c r="H10550" s="1" t="str">
        <f>IFERROR(VLOOKUP(A10550,Merge_gall!$C$2:$D$6296,2,FALSE),"")</f>
        <v/>
      </c>
      <c r="I10550" s="1" t="str">
        <f t="shared" si="164"/>
        <v/>
      </c>
    </row>
    <row r="10551" spans="1:9">
      <c r="A10551" s="1" t="s">
        <v>38324</v>
      </c>
      <c r="B10551" s="1" t="s">
        <v>13</v>
      </c>
      <c r="C10551" s="1" t="s">
        <v>24522</v>
      </c>
      <c r="D10551" s="1" t="s">
        <v>24219</v>
      </c>
      <c r="E10551" s="1" t="s">
        <v>24523</v>
      </c>
      <c r="F10551" s="1" t="s">
        <v>38654</v>
      </c>
      <c r="G10551" s="1" t="str">
        <f>IFERROR(VLOOKUP(A10551,Merge_RKTM!$C$2:$D$4691,2,FALSE),"")</f>
        <v/>
      </c>
      <c r="H10551" s="1" t="str">
        <f>IFERROR(VLOOKUP(A10551,Merge_gall!$C$2:$D$6296,2,FALSE),"")</f>
        <v/>
      </c>
      <c r="I10551" s="1" t="str">
        <f t="shared" si="164"/>
        <v/>
      </c>
    </row>
    <row r="10552" spans="1:9">
      <c r="A10552" s="1" t="s">
        <v>38325</v>
      </c>
      <c r="B10552" s="1" t="s">
        <v>13</v>
      </c>
      <c r="C10552" s="1" t="s">
        <v>24524</v>
      </c>
      <c r="D10552" s="1" t="s">
        <v>24219</v>
      </c>
      <c r="E10552" s="1" t="s">
        <v>13097</v>
      </c>
      <c r="F10552" s="1" t="s">
        <v>38654</v>
      </c>
      <c r="G10552" s="1" t="str">
        <f>IFERROR(VLOOKUP(A10552,Merge_RKTM!$C$2:$D$4691,2,FALSE),"")</f>
        <v/>
      </c>
      <c r="H10552" s="1" t="str">
        <f>IFERROR(VLOOKUP(A10552,Merge_gall!$C$2:$D$6296,2,FALSE),"")</f>
        <v/>
      </c>
      <c r="I10552" s="1" t="str">
        <f t="shared" si="164"/>
        <v/>
      </c>
    </row>
    <row r="10553" spans="1:9">
      <c r="A10553" s="1" t="s">
        <v>38326</v>
      </c>
      <c r="B10553" s="1" t="s">
        <v>13</v>
      </c>
      <c r="C10553" s="1" t="s">
        <v>24525</v>
      </c>
      <c r="D10553" s="1" t="s">
        <v>24219</v>
      </c>
      <c r="E10553" s="1" t="s">
        <v>24526</v>
      </c>
      <c r="F10553" s="1" t="s">
        <v>38654</v>
      </c>
      <c r="G10553" s="1" t="str">
        <f>IFERROR(VLOOKUP(A10553,Merge_RKTM!$C$2:$D$4691,2,FALSE),"")</f>
        <v/>
      </c>
      <c r="H10553" s="1" t="str">
        <f>IFERROR(VLOOKUP(A10553,Merge_gall!$C$2:$D$6296,2,FALSE),"")</f>
        <v/>
      </c>
      <c r="I10553" s="1" t="str">
        <f t="shared" si="164"/>
        <v/>
      </c>
    </row>
    <row r="10554" spans="1:9">
      <c r="A10554" s="1" t="s">
        <v>38327</v>
      </c>
      <c r="B10554" s="1" t="s">
        <v>13</v>
      </c>
      <c r="C10554" s="1" t="s">
        <v>24527</v>
      </c>
      <c r="D10554" s="1" t="s">
        <v>24219</v>
      </c>
      <c r="E10554" s="1" t="s">
        <v>13097</v>
      </c>
      <c r="F10554" s="1" t="s">
        <v>38654</v>
      </c>
      <c r="G10554" s="1" t="str">
        <f>IFERROR(VLOOKUP(A10554,Merge_RKTM!$C$2:$D$4691,2,FALSE),"")</f>
        <v/>
      </c>
      <c r="H10554" s="1" t="str">
        <f>IFERROR(VLOOKUP(A10554,Merge_gall!$C$2:$D$6296,2,FALSE),"")</f>
        <v/>
      </c>
      <c r="I10554" s="1" t="str">
        <f t="shared" si="164"/>
        <v/>
      </c>
    </row>
    <row r="10555" spans="1:9">
      <c r="A10555" s="1" t="s">
        <v>38328</v>
      </c>
      <c r="B10555" s="1" t="s">
        <v>13</v>
      </c>
      <c r="C10555" s="1" t="s">
        <v>24528</v>
      </c>
      <c r="D10555" s="1" t="s">
        <v>24219</v>
      </c>
      <c r="E10555" s="1" t="s">
        <v>24529</v>
      </c>
      <c r="F10555" s="1" t="s">
        <v>38654</v>
      </c>
      <c r="G10555" s="1" t="str">
        <f>IFERROR(VLOOKUP(A10555,Merge_RKTM!$C$2:$D$4691,2,FALSE),"")</f>
        <v/>
      </c>
      <c r="H10555" s="1" t="str">
        <f>IFERROR(VLOOKUP(A10555,Merge_gall!$C$2:$D$6296,2,FALSE),"")</f>
        <v/>
      </c>
      <c r="I10555" s="1" t="str">
        <f t="shared" si="164"/>
        <v/>
      </c>
    </row>
    <row r="10556" spans="1:9">
      <c r="A10556" s="1" t="s">
        <v>38329</v>
      </c>
      <c r="B10556" s="1" t="s">
        <v>25</v>
      </c>
      <c r="C10556" s="1" t="s">
        <v>24530</v>
      </c>
      <c r="D10556" s="1" t="s">
        <v>24219</v>
      </c>
      <c r="E10556" s="1" t="s">
        <v>24531</v>
      </c>
      <c r="F10556" s="1" t="s">
        <v>38654</v>
      </c>
      <c r="G10556" s="1" t="str">
        <f>IFERROR(VLOOKUP(A10556,Merge_RKTM!$C$2:$D$4691,2,FALSE),"")</f>
        <v/>
      </c>
      <c r="H10556" s="1" t="str">
        <f>IFERROR(VLOOKUP(A10556,Merge_gall!$C$2:$D$6296,2,FALSE),"")</f>
        <v/>
      </c>
      <c r="I10556" s="1" t="str">
        <f t="shared" si="164"/>
        <v/>
      </c>
    </row>
    <row r="10557" spans="1:9">
      <c r="A10557" s="1" t="s">
        <v>38330</v>
      </c>
      <c r="B10557" s="1" t="s">
        <v>25</v>
      </c>
      <c r="C10557" s="1" t="s">
        <v>24532</v>
      </c>
      <c r="D10557" s="1" t="s">
        <v>24219</v>
      </c>
      <c r="E10557" s="1" t="s">
        <v>24533</v>
      </c>
      <c r="F10557" s="1" t="s">
        <v>38654</v>
      </c>
      <c r="G10557" s="1" t="str">
        <f>IFERROR(VLOOKUP(A10557,Merge_RKTM!$C$2:$D$4691,2,FALSE),"")</f>
        <v/>
      </c>
      <c r="H10557" s="1" t="str">
        <f>IFERROR(VLOOKUP(A10557,Merge_gall!$C$2:$D$6296,2,FALSE),"")</f>
        <v/>
      </c>
      <c r="I10557" s="1" t="str">
        <f t="shared" si="164"/>
        <v/>
      </c>
    </row>
    <row r="10558" spans="1:9">
      <c r="A10558" s="1" t="s">
        <v>38331</v>
      </c>
      <c r="B10558" s="1" t="s">
        <v>25</v>
      </c>
      <c r="C10558" s="1" t="s">
        <v>24534</v>
      </c>
      <c r="D10558" s="1" t="s">
        <v>24219</v>
      </c>
      <c r="E10558" s="1" t="s">
        <v>24535</v>
      </c>
      <c r="F10558" s="1" t="s">
        <v>38654</v>
      </c>
      <c r="G10558" s="1" t="str">
        <f>IFERROR(VLOOKUP(A10558,Merge_RKTM!$C$2:$D$4691,2,FALSE),"")</f>
        <v/>
      </c>
      <c r="H10558" s="1" t="str">
        <f>IFERROR(VLOOKUP(A10558,Merge_gall!$C$2:$D$6296,2,FALSE),"")</f>
        <v/>
      </c>
      <c r="I10558" s="1" t="str">
        <f t="shared" si="164"/>
        <v/>
      </c>
    </row>
    <row r="10559" spans="1:9">
      <c r="A10559" s="1" t="s">
        <v>38332</v>
      </c>
      <c r="B10559" s="1" t="s">
        <v>25</v>
      </c>
      <c r="C10559" s="1" t="s">
        <v>24536</v>
      </c>
      <c r="D10559" s="1" t="s">
        <v>24219</v>
      </c>
      <c r="E10559" s="1" t="s">
        <v>24537</v>
      </c>
      <c r="F10559" s="1" t="s">
        <v>38654</v>
      </c>
      <c r="G10559" s="1" t="str">
        <f>IFERROR(VLOOKUP(A10559,Merge_RKTM!$C$2:$D$4691,2,FALSE),"")</f>
        <v/>
      </c>
      <c r="H10559" s="1" t="str">
        <f>IFERROR(VLOOKUP(A10559,Merge_gall!$C$2:$D$6296,2,FALSE),"")</f>
        <v/>
      </c>
      <c r="I10559" s="1" t="str">
        <f t="shared" si="164"/>
        <v/>
      </c>
    </row>
    <row r="10560" spans="1:9">
      <c r="A10560" s="1" t="s">
        <v>38333</v>
      </c>
      <c r="B10560" s="1" t="s">
        <v>25</v>
      </c>
      <c r="C10560" s="1" t="s">
        <v>24538</v>
      </c>
      <c r="D10560" s="1" t="s">
        <v>24219</v>
      </c>
      <c r="E10560" s="1" t="s">
        <v>24539</v>
      </c>
      <c r="F10560" s="1" t="s">
        <v>38654</v>
      </c>
      <c r="G10560" s="1" t="str">
        <f>IFERROR(VLOOKUP(A10560,Merge_RKTM!$C$2:$D$4691,2,FALSE),"")</f>
        <v/>
      </c>
      <c r="H10560" s="1" t="str">
        <f>IFERROR(VLOOKUP(A10560,Merge_gall!$C$2:$D$6296,2,FALSE),"")</f>
        <v/>
      </c>
      <c r="I10560" s="1" t="str">
        <f t="shared" si="164"/>
        <v/>
      </c>
    </row>
    <row r="10561" spans="1:9">
      <c r="A10561" s="1" t="s">
        <v>38334</v>
      </c>
      <c r="B10561" s="1" t="s">
        <v>25</v>
      </c>
      <c r="C10561" s="1" t="s">
        <v>24540</v>
      </c>
      <c r="D10561" s="1" t="s">
        <v>24219</v>
      </c>
      <c r="E10561" s="1" t="s">
        <v>24541</v>
      </c>
      <c r="F10561" s="1" t="s">
        <v>38654</v>
      </c>
      <c r="G10561" s="1" t="str">
        <f>IFERROR(VLOOKUP(A10561,Merge_RKTM!$C$2:$D$4691,2,FALSE),"")</f>
        <v/>
      </c>
      <c r="H10561" s="1" t="str">
        <f>IFERROR(VLOOKUP(A10561,Merge_gall!$C$2:$D$6296,2,FALSE),"")</f>
        <v/>
      </c>
      <c r="I10561" s="1" t="str">
        <f t="shared" si="164"/>
        <v/>
      </c>
    </row>
    <row r="10562" spans="1:9">
      <c r="A10562" s="1" t="s">
        <v>38335</v>
      </c>
      <c r="B10562" s="1" t="s">
        <v>32</v>
      </c>
      <c r="C10562" s="1" t="s">
        <v>24542</v>
      </c>
      <c r="D10562" s="1" t="s">
        <v>24219</v>
      </c>
      <c r="E10562" s="1" t="s">
        <v>24543</v>
      </c>
      <c r="F10562" s="1" t="s">
        <v>38654</v>
      </c>
      <c r="G10562" s="1" t="str">
        <f>IFERROR(VLOOKUP(A10562,Merge_RKTM!$C$2:$D$4691,2,FALSE),"")</f>
        <v/>
      </c>
      <c r="H10562" s="1" t="str">
        <f>IFERROR(VLOOKUP(A10562,Merge_gall!$C$2:$D$6296,2,FALSE),"")</f>
        <v/>
      </c>
      <c r="I10562" s="1" t="str">
        <f t="shared" si="164"/>
        <v/>
      </c>
    </row>
    <row r="10563" spans="1:9">
      <c r="A10563" s="1" t="s">
        <v>38336</v>
      </c>
      <c r="B10563" s="1" t="s">
        <v>32</v>
      </c>
      <c r="C10563" s="1" t="s">
        <v>24544</v>
      </c>
      <c r="D10563" s="1" t="s">
        <v>24219</v>
      </c>
      <c r="E10563" s="1" t="s">
        <v>24545</v>
      </c>
      <c r="F10563" s="1" t="s">
        <v>38654</v>
      </c>
      <c r="G10563" s="1" t="str">
        <f>IFERROR(VLOOKUP(A10563,Merge_RKTM!$C$2:$D$4691,2,FALSE),"")</f>
        <v/>
      </c>
      <c r="H10563" s="1" t="str">
        <f>IFERROR(VLOOKUP(A10563,Merge_gall!$C$2:$D$6296,2,FALSE),"")</f>
        <v/>
      </c>
      <c r="I10563" s="1" t="str">
        <f t="shared" ref="I10563:I10626" si="165">IF(H10563="",G10563,H10563)</f>
        <v/>
      </c>
    </row>
    <row r="10564" spans="1:9">
      <c r="A10564" s="1" t="s">
        <v>38337</v>
      </c>
      <c r="B10564" s="1" t="s">
        <v>32</v>
      </c>
      <c r="C10564" s="1" t="s">
        <v>24546</v>
      </c>
      <c r="D10564" s="1" t="s">
        <v>24219</v>
      </c>
      <c r="E10564" s="1" t="s">
        <v>13475</v>
      </c>
      <c r="F10564" s="1" t="s">
        <v>38654</v>
      </c>
      <c r="G10564" s="1" t="str">
        <f>IFERROR(VLOOKUP(A10564,Merge_RKTM!$C$2:$D$4691,2,FALSE),"")</f>
        <v/>
      </c>
      <c r="H10564" s="1" t="str">
        <f>IFERROR(VLOOKUP(A10564,Merge_gall!$C$2:$D$6296,2,FALSE),"")</f>
        <v/>
      </c>
      <c r="I10564" s="1" t="str">
        <f t="shared" si="165"/>
        <v/>
      </c>
    </row>
    <row r="10565" spans="1:9">
      <c r="A10565" s="1" t="s">
        <v>38338</v>
      </c>
      <c r="B10565" s="1" t="s">
        <v>32</v>
      </c>
      <c r="C10565" s="1" t="s">
        <v>24547</v>
      </c>
      <c r="D10565" s="1" t="s">
        <v>24219</v>
      </c>
      <c r="E10565" s="1" t="s">
        <v>24548</v>
      </c>
      <c r="F10565" s="1" t="s">
        <v>38654</v>
      </c>
      <c r="G10565" s="1" t="str">
        <f>IFERROR(VLOOKUP(A10565,Merge_RKTM!$C$2:$D$4691,2,FALSE),"")</f>
        <v/>
      </c>
      <c r="H10565" s="1" t="str">
        <f>IFERROR(VLOOKUP(A10565,Merge_gall!$C$2:$D$6296,2,FALSE),"")</f>
        <v/>
      </c>
      <c r="I10565" s="1" t="str">
        <f t="shared" si="165"/>
        <v/>
      </c>
    </row>
    <row r="10566" spans="1:9">
      <c r="A10566" s="1" t="s">
        <v>38339</v>
      </c>
      <c r="B10566" s="1" t="s">
        <v>32</v>
      </c>
      <c r="C10566" s="1" t="s">
        <v>24549</v>
      </c>
      <c r="D10566" s="1" t="s">
        <v>24219</v>
      </c>
      <c r="E10566" s="1" t="s">
        <v>24550</v>
      </c>
      <c r="F10566" s="1" t="s">
        <v>38654</v>
      </c>
      <c r="G10566" s="1" t="str">
        <f>IFERROR(VLOOKUP(A10566,Merge_RKTM!$C$2:$D$4691,2,FALSE),"")</f>
        <v/>
      </c>
      <c r="H10566" s="1" t="str">
        <f>IFERROR(VLOOKUP(A10566,Merge_gall!$C$2:$D$6296,2,FALSE),"")</f>
        <v/>
      </c>
      <c r="I10566" s="1" t="str">
        <f t="shared" si="165"/>
        <v/>
      </c>
    </row>
    <row r="10567" spans="1:9">
      <c r="A10567" s="1" t="s">
        <v>38340</v>
      </c>
      <c r="B10567" s="1" t="s">
        <v>32</v>
      </c>
      <c r="C10567" s="1" t="s">
        <v>24551</v>
      </c>
      <c r="D10567" s="1" t="s">
        <v>24219</v>
      </c>
      <c r="E10567" s="1" t="s">
        <v>13484</v>
      </c>
      <c r="F10567" s="1" t="s">
        <v>38654</v>
      </c>
      <c r="G10567" s="1" t="str">
        <f>IFERROR(VLOOKUP(A10567,Merge_RKTM!$C$2:$D$4691,2,FALSE),"")</f>
        <v/>
      </c>
      <c r="H10567" s="1" t="str">
        <f>IFERROR(VLOOKUP(A10567,Merge_gall!$C$2:$D$6296,2,FALSE),"")</f>
        <v/>
      </c>
      <c r="I10567" s="1" t="str">
        <f t="shared" si="165"/>
        <v/>
      </c>
    </row>
    <row r="10568" spans="1:9">
      <c r="A10568" s="1" t="s">
        <v>38341</v>
      </c>
      <c r="B10568" s="1" t="s">
        <v>32</v>
      </c>
      <c r="C10568" s="1" t="s">
        <v>24552</v>
      </c>
      <c r="D10568" s="1" t="s">
        <v>24219</v>
      </c>
      <c r="E10568" s="1" t="s">
        <v>24553</v>
      </c>
      <c r="F10568" s="1" t="s">
        <v>38654</v>
      </c>
      <c r="G10568" s="1" t="str">
        <f>IFERROR(VLOOKUP(A10568,Merge_RKTM!$C$2:$D$4691,2,FALSE),"")</f>
        <v/>
      </c>
      <c r="H10568" s="1" t="str">
        <f>IFERROR(VLOOKUP(A10568,Merge_gall!$C$2:$D$6296,2,FALSE),"")</f>
        <v/>
      </c>
      <c r="I10568" s="1" t="str">
        <f t="shared" si="165"/>
        <v/>
      </c>
    </row>
    <row r="10569" spans="1:9">
      <c r="A10569" s="1" t="s">
        <v>38342</v>
      </c>
      <c r="B10569" s="1" t="s">
        <v>32</v>
      </c>
      <c r="C10569" s="1" t="s">
        <v>24554</v>
      </c>
      <c r="D10569" s="1" t="s">
        <v>24219</v>
      </c>
      <c r="E10569" s="1" t="s">
        <v>24555</v>
      </c>
      <c r="F10569" s="1" t="s">
        <v>38654</v>
      </c>
      <c r="G10569" s="1" t="str">
        <f>IFERROR(VLOOKUP(A10569,Merge_RKTM!$C$2:$D$4691,2,FALSE),"")</f>
        <v/>
      </c>
      <c r="H10569" s="1" t="str">
        <f>IFERROR(VLOOKUP(A10569,Merge_gall!$C$2:$D$6296,2,FALSE),"")</f>
        <v/>
      </c>
      <c r="I10569" s="1" t="str">
        <f t="shared" si="165"/>
        <v/>
      </c>
    </row>
    <row r="10570" spans="1:9">
      <c r="A10570" s="1" t="s">
        <v>38343</v>
      </c>
      <c r="B10570" s="1" t="s">
        <v>32</v>
      </c>
      <c r="C10570" s="1" t="s">
        <v>24556</v>
      </c>
      <c r="D10570" s="1" t="s">
        <v>24219</v>
      </c>
      <c r="E10570" s="1" t="s">
        <v>13493</v>
      </c>
      <c r="F10570" s="1" t="s">
        <v>38654</v>
      </c>
      <c r="G10570" s="1" t="str">
        <f>IFERROR(VLOOKUP(A10570,Merge_RKTM!$C$2:$D$4691,2,FALSE),"")</f>
        <v/>
      </c>
      <c r="H10570" s="1" t="str">
        <f>IFERROR(VLOOKUP(A10570,Merge_gall!$C$2:$D$6296,2,FALSE),"")</f>
        <v/>
      </c>
      <c r="I10570" s="1" t="str">
        <f t="shared" si="165"/>
        <v/>
      </c>
    </row>
    <row r="10571" spans="1:9">
      <c r="A10571" s="1" t="s">
        <v>38344</v>
      </c>
      <c r="B10571" s="1" t="s">
        <v>32</v>
      </c>
      <c r="C10571" s="1" t="s">
        <v>24557</v>
      </c>
      <c r="D10571" s="1" t="s">
        <v>24219</v>
      </c>
      <c r="E10571" s="1" t="s">
        <v>24558</v>
      </c>
      <c r="F10571" s="1" t="s">
        <v>38654</v>
      </c>
      <c r="G10571" s="1" t="str">
        <f>IFERROR(VLOOKUP(A10571,Merge_RKTM!$C$2:$D$4691,2,FALSE),"")</f>
        <v/>
      </c>
      <c r="H10571" s="1" t="str">
        <f>IFERROR(VLOOKUP(A10571,Merge_gall!$C$2:$D$6296,2,FALSE),"")</f>
        <v/>
      </c>
      <c r="I10571" s="1" t="str">
        <f t="shared" si="165"/>
        <v/>
      </c>
    </row>
    <row r="10572" spans="1:9">
      <c r="A10572" s="1" t="s">
        <v>38345</v>
      </c>
      <c r="B10572" s="1" t="s">
        <v>32</v>
      </c>
      <c r="C10572" s="1" t="s">
        <v>24559</v>
      </c>
      <c r="D10572" s="1" t="s">
        <v>24219</v>
      </c>
      <c r="E10572" s="1" t="s">
        <v>24560</v>
      </c>
      <c r="F10572" s="1" t="s">
        <v>38654</v>
      </c>
      <c r="G10572" s="1" t="str">
        <f>IFERROR(VLOOKUP(A10572,Merge_RKTM!$C$2:$D$4691,2,FALSE),"")</f>
        <v/>
      </c>
      <c r="H10572" s="1" t="str">
        <f>IFERROR(VLOOKUP(A10572,Merge_gall!$C$2:$D$6296,2,FALSE),"")</f>
        <v/>
      </c>
      <c r="I10572" s="1" t="str">
        <f t="shared" si="165"/>
        <v/>
      </c>
    </row>
    <row r="10573" spans="1:9">
      <c r="A10573" s="1" t="s">
        <v>38346</v>
      </c>
      <c r="B10573" s="1" t="s">
        <v>32</v>
      </c>
      <c r="C10573" s="1" t="s">
        <v>24561</v>
      </c>
      <c r="D10573" s="1" t="s">
        <v>24219</v>
      </c>
      <c r="E10573" s="1" t="s">
        <v>13502</v>
      </c>
      <c r="F10573" s="1" t="s">
        <v>38654</v>
      </c>
      <c r="G10573" s="1" t="str">
        <f>IFERROR(VLOOKUP(A10573,Merge_RKTM!$C$2:$D$4691,2,FALSE),"")</f>
        <v/>
      </c>
      <c r="H10573" s="1" t="str">
        <f>IFERROR(VLOOKUP(A10573,Merge_gall!$C$2:$D$6296,2,FALSE),"")</f>
        <v/>
      </c>
      <c r="I10573" s="1" t="str">
        <f t="shared" si="165"/>
        <v/>
      </c>
    </row>
    <row r="10574" spans="1:9">
      <c r="A10574" s="1" t="s">
        <v>38347</v>
      </c>
      <c r="B10574" s="1" t="s">
        <v>32</v>
      </c>
      <c r="C10574" s="1" t="s">
        <v>24562</v>
      </c>
      <c r="D10574" s="1" t="s">
        <v>24219</v>
      </c>
      <c r="E10574" s="1" t="s">
        <v>24563</v>
      </c>
      <c r="F10574" s="1" t="s">
        <v>38654</v>
      </c>
      <c r="G10574" s="1" t="str">
        <f>IFERROR(VLOOKUP(A10574,Merge_RKTM!$C$2:$D$4691,2,FALSE),"")</f>
        <v/>
      </c>
      <c r="H10574" s="1" t="str">
        <f>IFERROR(VLOOKUP(A10574,Merge_gall!$C$2:$D$6296,2,FALSE),"")</f>
        <v/>
      </c>
      <c r="I10574" s="1" t="str">
        <f t="shared" si="165"/>
        <v/>
      </c>
    </row>
    <row r="10575" spans="1:9">
      <c r="A10575" s="1" t="s">
        <v>38348</v>
      </c>
      <c r="B10575" s="1" t="s">
        <v>32</v>
      </c>
      <c r="C10575" s="1" t="s">
        <v>24564</v>
      </c>
      <c r="D10575" s="1" t="s">
        <v>24219</v>
      </c>
      <c r="E10575" s="1" t="s">
        <v>24565</v>
      </c>
      <c r="F10575" s="1" t="s">
        <v>38654</v>
      </c>
      <c r="G10575" s="1" t="str">
        <f>IFERROR(VLOOKUP(A10575,Merge_RKTM!$C$2:$D$4691,2,FALSE),"")</f>
        <v/>
      </c>
      <c r="H10575" s="1" t="str">
        <f>IFERROR(VLOOKUP(A10575,Merge_gall!$C$2:$D$6296,2,FALSE),"")</f>
        <v/>
      </c>
      <c r="I10575" s="1" t="str">
        <f t="shared" si="165"/>
        <v/>
      </c>
    </row>
    <row r="10576" spans="1:9">
      <c r="A10576" s="1" t="s">
        <v>38349</v>
      </c>
      <c r="B10576" s="1" t="s">
        <v>32</v>
      </c>
      <c r="C10576" s="1" t="s">
        <v>24566</v>
      </c>
      <c r="D10576" s="1" t="s">
        <v>24219</v>
      </c>
      <c r="E10576" s="1" t="s">
        <v>24567</v>
      </c>
      <c r="F10576" s="1" t="s">
        <v>38654</v>
      </c>
      <c r="G10576" s="1" t="str">
        <f>IFERROR(VLOOKUP(A10576,Merge_RKTM!$C$2:$D$4691,2,FALSE),"")</f>
        <v/>
      </c>
      <c r="H10576" s="1" t="str">
        <f>IFERROR(VLOOKUP(A10576,Merge_gall!$C$2:$D$6296,2,FALSE),"")</f>
        <v/>
      </c>
      <c r="I10576" s="1" t="str">
        <f t="shared" si="165"/>
        <v/>
      </c>
    </row>
    <row r="10577" spans="1:9">
      <c r="A10577" s="1" t="s">
        <v>38350</v>
      </c>
      <c r="B10577" s="1" t="s">
        <v>32</v>
      </c>
      <c r="C10577" s="1" t="s">
        <v>24568</v>
      </c>
      <c r="D10577" s="1" t="s">
        <v>24219</v>
      </c>
      <c r="E10577" s="1" t="s">
        <v>24569</v>
      </c>
      <c r="F10577" s="1" t="s">
        <v>38654</v>
      </c>
      <c r="G10577" s="1" t="str">
        <f>IFERROR(VLOOKUP(A10577,Merge_RKTM!$C$2:$D$4691,2,FALSE),"")</f>
        <v/>
      </c>
      <c r="H10577" s="1" t="str">
        <f>IFERROR(VLOOKUP(A10577,Merge_gall!$C$2:$D$6296,2,FALSE),"")</f>
        <v/>
      </c>
      <c r="I10577" s="1" t="str">
        <f t="shared" si="165"/>
        <v/>
      </c>
    </row>
    <row r="10578" spans="1:9">
      <c r="A10578" s="1" t="s">
        <v>38351</v>
      </c>
      <c r="B10578" s="1" t="s">
        <v>32</v>
      </c>
      <c r="C10578" s="1" t="s">
        <v>24570</v>
      </c>
      <c r="D10578" s="1" t="s">
        <v>24219</v>
      </c>
      <c r="E10578" s="1" t="s">
        <v>24571</v>
      </c>
      <c r="F10578" s="1" t="s">
        <v>38654</v>
      </c>
      <c r="G10578" s="1" t="str">
        <f>IFERROR(VLOOKUP(A10578,Merge_RKTM!$C$2:$D$4691,2,FALSE),"")</f>
        <v/>
      </c>
      <c r="H10578" s="1" t="str">
        <f>IFERROR(VLOOKUP(A10578,Merge_gall!$C$2:$D$6296,2,FALSE),"")</f>
        <v/>
      </c>
      <c r="I10578" s="1" t="str">
        <f t="shared" si="165"/>
        <v/>
      </c>
    </row>
    <row r="10579" spans="1:9">
      <c r="A10579" s="1" t="s">
        <v>38352</v>
      </c>
      <c r="B10579" s="1" t="s">
        <v>32</v>
      </c>
      <c r="C10579" s="1" t="s">
        <v>24572</v>
      </c>
      <c r="D10579" s="1" t="s">
        <v>24219</v>
      </c>
      <c r="E10579" s="1" t="s">
        <v>13520</v>
      </c>
      <c r="F10579" s="1" t="s">
        <v>38654</v>
      </c>
      <c r="G10579" s="1" t="str">
        <f>IFERROR(VLOOKUP(A10579,Merge_RKTM!$C$2:$D$4691,2,FALSE),"")</f>
        <v/>
      </c>
      <c r="H10579" s="1" t="str">
        <f>IFERROR(VLOOKUP(A10579,Merge_gall!$C$2:$D$6296,2,FALSE),"")</f>
        <v/>
      </c>
      <c r="I10579" s="1" t="str">
        <f t="shared" si="165"/>
        <v/>
      </c>
    </row>
    <row r="10580" spans="1:9">
      <c r="A10580" s="1" t="s">
        <v>38353</v>
      </c>
      <c r="B10580" s="1" t="s">
        <v>7</v>
      </c>
      <c r="C10580" s="1" t="s">
        <v>24573</v>
      </c>
      <c r="D10580" s="1" t="s">
        <v>17152</v>
      </c>
      <c r="E10580" s="1" t="s">
        <v>24574</v>
      </c>
      <c r="F10580" s="1" t="s">
        <v>38654</v>
      </c>
      <c r="G10580" s="1" t="str">
        <f>IFERROR(VLOOKUP(A10580,Merge_RKTM!$C$2:$D$4691,2,FALSE),"")</f>
        <v/>
      </c>
      <c r="H10580" s="1" t="str">
        <f>IFERROR(VLOOKUP(A10580,Merge_gall!$C$2:$D$6296,2,FALSE),"")</f>
        <v/>
      </c>
      <c r="I10580" s="1" t="str">
        <f t="shared" si="165"/>
        <v/>
      </c>
    </row>
    <row r="10581" spans="1:9">
      <c r="A10581" s="1" t="s">
        <v>38354</v>
      </c>
      <c r="B10581" s="1" t="s">
        <v>11</v>
      </c>
      <c r="C10581" s="1" t="s">
        <v>24575</v>
      </c>
      <c r="D10581" s="1" t="s">
        <v>17152</v>
      </c>
      <c r="E10581" s="1" t="s">
        <v>24574</v>
      </c>
      <c r="F10581" s="1" t="s">
        <v>38654</v>
      </c>
      <c r="G10581" s="1" t="str">
        <f>IFERROR(VLOOKUP(A10581,Merge_RKTM!$C$2:$D$4691,2,FALSE),"")</f>
        <v/>
      </c>
      <c r="H10581" s="1" t="str">
        <f>IFERROR(VLOOKUP(A10581,Merge_gall!$C$2:$D$6296,2,FALSE),"")</f>
        <v/>
      </c>
      <c r="I10581" s="1" t="str">
        <f t="shared" si="165"/>
        <v/>
      </c>
    </row>
    <row r="10582" spans="1:9">
      <c r="A10582" s="1" t="s">
        <v>38355</v>
      </c>
      <c r="B10582" s="1" t="s">
        <v>13</v>
      </c>
      <c r="C10582" s="1" t="s">
        <v>24576</v>
      </c>
      <c r="D10582" s="1" t="s">
        <v>24219</v>
      </c>
      <c r="E10582" s="1" t="s">
        <v>13528</v>
      </c>
      <c r="F10582" s="1" t="s">
        <v>38654</v>
      </c>
      <c r="G10582" s="1" t="str">
        <f>IFERROR(VLOOKUP(A10582,Merge_RKTM!$C$2:$D$4691,2,FALSE),"")</f>
        <v/>
      </c>
      <c r="H10582" s="1" t="str">
        <f>IFERROR(VLOOKUP(A10582,Merge_gall!$C$2:$D$6296,2,FALSE),"")</f>
        <v/>
      </c>
      <c r="I10582" s="1" t="str">
        <f t="shared" si="165"/>
        <v/>
      </c>
    </row>
    <row r="10583" spans="1:9">
      <c r="A10583" s="1" t="s">
        <v>38356</v>
      </c>
      <c r="B10583" s="1" t="s">
        <v>13</v>
      </c>
      <c r="C10583" s="1" t="s">
        <v>24577</v>
      </c>
      <c r="D10583" s="1" t="s">
        <v>24219</v>
      </c>
      <c r="E10583" s="1" t="s">
        <v>24578</v>
      </c>
      <c r="F10583" s="1" t="s">
        <v>38654</v>
      </c>
      <c r="G10583" s="1" t="str">
        <f>IFERROR(VLOOKUP(A10583,Merge_RKTM!$C$2:$D$4691,2,FALSE),"")</f>
        <v/>
      </c>
      <c r="H10583" s="1" t="str">
        <f>IFERROR(VLOOKUP(A10583,Merge_gall!$C$2:$D$6296,2,FALSE),"")</f>
        <v/>
      </c>
      <c r="I10583" s="1" t="str">
        <f t="shared" si="165"/>
        <v/>
      </c>
    </row>
    <row r="10584" spans="1:9">
      <c r="A10584" s="1" t="s">
        <v>38357</v>
      </c>
      <c r="B10584" s="1" t="s">
        <v>13</v>
      </c>
      <c r="C10584" s="1" t="s">
        <v>24579</v>
      </c>
      <c r="D10584" s="1" t="s">
        <v>24219</v>
      </c>
      <c r="E10584" s="1" t="s">
        <v>13528</v>
      </c>
      <c r="F10584" s="1" t="s">
        <v>38654</v>
      </c>
      <c r="G10584" s="1" t="str">
        <f>IFERROR(VLOOKUP(A10584,Merge_RKTM!$C$2:$D$4691,2,FALSE),"")</f>
        <v/>
      </c>
      <c r="H10584" s="1" t="str">
        <f>IFERROR(VLOOKUP(A10584,Merge_gall!$C$2:$D$6296,2,FALSE),"")</f>
        <v/>
      </c>
      <c r="I10584" s="1" t="str">
        <f t="shared" si="165"/>
        <v/>
      </c>
    </row>
    <row r="10585" spans="1:9">
      <c r="A10585" s="1" t="s">
        <v>38358</v>
      </c>
      <c r="B10585" s="1" t="s">
        <v>13</v>
      </c>
      <c r="C10585" s="1" t="s">
        <v>24580</v>
      </c>
      <c r="D10585" s="1" t="s">
        <v>24219</v>
      </c>
      <c r="E10585" s="1" t="s">
        <v>24581</v>
      </c>
      <c r="F10585" s="1" t="s">
        <v>38654</v>
      </c>
      <c r="G10585" s="1" t="str">
        <f>IFERROR(VLOOKUP(A10585,Merge_RKTM!$C$2:$D$4691,2,FALSE),"")</f>
        <v/>
      </c>
      <c r="H10585" s="1" t="str">
        <f>IFERROR(VLOOKUP(A10585,Merge_gall!$C$2:$D$6296,2,FALSE),"")</f>
        <v/>
      </c>
      <c r="I10585" s="1" t="str">
        <f t="shared" si="165"/>
        <v/>
      </c>
    </row>
    <row r="10586" spans="1:9">
      <c r="A10586" s="1" t="s">
        <v>38359</v>
      </c>
      <c r="B10586" s="1" t="s">
        <v>13</v>
      </c>
      <c r="C10586" s="1" t="s">
        <v>24582</v>
      </c>
      <c r="D10586" s="1" t="s">
        <v>24219</v>
      </c>
      <c r="E10586" s="1" t="s">
        <v>13528</v>
      </c>
      <c r="F10586" s="1" t="s">
        <v>38654</v>
      </c>
      <c r="G10586" s="1" t="str">
        <f>IFERROR(VLOOKUP(A10586,Merge_RKTM!$C$2:$D$4691,2,FALSE),"")</f>
        <v/>
      </c>
      <c r="H10586" s="1" t="str">
        <f>IFERROR(VLOOKUP(A10586,Merge_gall!$C$2:$D$6296,2,FALSE),"")</f>
        <v/>
      </c>
      <c r="I10586" s="1" t="str">
        <f t="shared" si="165"/>
        <v/>
      </c>
    </row>
    <row r="10587" spans="1:9">
      <c r="A10587" s="1" t="s">
        <v>38360</v>
      </c>
      <c r="B10587" s="1" t="s">
        <v>13</v>
      </c>
      <c r="C10587" s="1" t="s">
        <v>24583</v>
      </c>
      <c r="D10587" s="1" t="s">
        <v>24219</v>
      </c>
      <c r="E10587" s="1" t="s">
        <v>24584</v>
      </c>
      <c r="F10587" s="1" t="s">
        <v>38654</v>
      </c>
      <c r="G10587" s="1" t="str">
        <f>IFERROR(VLOOKUP(A10587,Merge_RKTM!$C$2:$D$4691,2,FALSE),"")</f>
        <v/>
      </c>
      <c r="H10587" s="1" t="str">
        <f>IFERROR(VLOOKUP(A10587,Merge_gall!$C$2:$D$6296,2,FALSE),"")</f>
        <v/>
      </c>
      <c r="I10587" s="1" t="str">
        <f t="shared" si="165"/>
        <v/>
      </c>
    </row>
    <row r="10588" spans="1:9">
      <c r="A10588" s="1" t="s">
        <v>38361</v>
      </c>
      <c r="B10588" s="1" t="s">
        <v>13</v>
      </c>
      <c r="C10588" s="1" t="s">
        <v>24585</v>
      </c>
      <c r="D10588" s="1" t="s">
        <v>24219</v>
      </c>
      <c r="E10588" s="1" t="s">
        <v>13528</v>
      </c>
      <c r="F10588" s="1" t="s">
        <v>38654</v>
      </c>
      <c r="G10588" s="1" t="str">
        <f>IFERROR(VLOOKUP(A10588,Merge_RKTM!$C$2:$D$4691,2,FALSE),"")</f>
        <v/>
      </c>
      <c r="H10588" s="1" t="str">
        <f>IFERROR(VLOOKUP(A10588,Merge_gall!$C$2:$D$6296,2,FALSE),"")</f>
        <v/>
      </c>
      <c r="I10588" s="1" t="str">
        <f t="shared" si="165"/>
        <v/>
      </c>
    </row>
    <row r="10589" spans="1:9">
      <c r="A10589" s="1" t="s">
        <v>38362</v>
      </c>
      <c r="B10589" s="1" t="s">
        <v>13</v>
      </c>
      <c r="C10589" s="1" t="s">
        <v>24586</v>
      </c>
      <c r="D10589" s="1" t="s">
        <v>24219</v>
      </c>
      <c r="E10589" s="1" t="s">
        <v>24587</v>
      </c>
      <c r="F10589" s="1" t="s">
        <v>38654</v>
      </c>
      <c r="G10589" s="1" t="str">
        <f>IFERROR(VLOOKUP(A10589,Merge_RKTM!$C$2:$D$4691,2,FALSE),"")</f>
        <v/>
      </c>
      <c r="H10589" s="1" t="str">
        <f>IFERROR(VLOOKUP(A10589,Merge_gall!$C$2:$D$6296,2,FALSE),"")</f>
        <v/>
      </c>
      <c r="I10589" s="1" t="str">
        <f t="shared" si="165"/>
        <v/>
      </c>
    </row>
    <row r="10590" spans="1:9">
      <c r="A10590" s="1" t="s">
        <v>38363</v>
      </c>
      <c r="B10590" s="1" t="s">
        <v>13</v>
      </c>
      <c r="C10590" s="1" t="s">
        <v>24588</v>
      </c>
      <c r="D10590" s="1" t="s">
        <v>24219</v>
      </c>
      <c r="E10590" s="1" t="s">
        <v>13528</v>
      </c>
      <c r="F10590" s="1" t="s">
        <v>38654</v>
      </c>
      <c r="G10590" s="1" t="str">
        <f>IFERROR(VLOOKUP(A10590,Merge_RKTM!$C$2:$D$4691,2,FALSE),"")</f>
        <v/>
      </c>
      <c r="H10590" s="1" t="str">
        <f>IFERROR(VLOOKUP(A10590,Merge_gall!$C$2:$D$6296,2,FALSE),"")</f>
        <v/>
      </c>
      <c r="I10590" s="1" t="str">
        <f t="shared" si="165"/>
        <v/>
      </c>
    </row>
    <row r="10591" spans="1:9">
      <c r="A10591" s="1" t="s">
        <v>38364</v>
      </c>
      <c r="B10591" s="1" t="s">
        <v>13</v>
      </c>
      <c r="C10591" s="1" t="s">
        <v>24589</v>
      </c>
      <c r="D10591" s="1" t="s">
        <v>24219</v>
      </c>
      <c r="E10591" s="1" t="s">
        <v>24590</v>
      </c>
      <c r="F10591" s="1" t="s">
        <v>38654</v>
      </c>
      <c r="G10591" s="1" t="str">
        <f>IFERROR(VLOOKUP(A10591,Merge_RKTM!$C$2:$D$4691,2,FALSE),"")</f>
        <v/>
      </c>
      <c r="H10591" s="1" t="str">
        <f>IFERROR(VLOOKUP(A10591,Merge_gall!$C$2:$D$6296,2,FALSE),"")</f>
        <v/>
      </c>
      <c r="I10591" s="1" t="str">
        <f t="shared" si="165"/>
        <v/>
      </c>
    </row>
    <row r="10592" spans="1:9">
      <c r="A10592" s="1" t="s">
        <v>38365</v>
      </c>
      <c r="B10592" s="1" t="s">
        <v>13</v>
      </c>
      <c r="C10592" s="1" t="s">
        <v>24591</v>
      </c>
      <c r="D10592" s="1" t="s">
        <v>24219</v>
      </c>
      <c r="E10592" s="1" t="s">
        <v>13528</v>
      </c>
      <c r="F10592" s="1" t="s">
        <v>38654</v>
      </c>
      <c r="G10592" s="1" t="str">
        <f>IFERROR(VLOOKUP(A10592,Merge_RKTM!$C$2:$D$4691,2,FALSE),"")</f>
        <v/>
      </c>
      <c r="H10592" s="1" t="str">
        <f>IFERROR(VLOOKUP(A10592,Merge_gall!$C$2:$D$6296,2,FALSE),"")</f>
        <v/>
      </c>
      <c r="I10592" s="1" t="str">
        <f t="shared" si="165"/>
        <v/>
      </c>
    </row>
    <row r="10593" spans="1:9">
      <c r="A10593" s="1" t="s">
        <v>38366</v>
      </c>
      <c r="B10593" s="1" t="s">
        <v>13</v>
      </c>
      <c r="C10593" s="1" t="s">
        <v>24592</v>
      </c>
      <c r="D10593" s="1" t="s">
        <v>24219</v>
      </c>
      <c r="E10593" s="1" t="s">
        <v>24593</v>
      </c>
      <c r="F10593" s="1" t="s">
        <v>38654</v>
      </c>
      <c r="G10593" s="1" t="str">
        <f>IFERROR(VLOOKUP(A10593,Merge_RKTM!$C$2:$D$4691,2,FALSE),"")</f>
        <v/>
      </c>
      <c r="H10593" s="1" t="str">
        <f>IFERROR(VLOOKUP(A10593,Merge_gall!$C$2:$D$6296,2,FALSE),"")</f>
        <v/>
      </c>
      <c r="I10593" s="1" t="str">
        <f t="shared" si="165"/>
        <v/>
      </c>
    </row>
    <row r="10594" spans="1:9">
      <c r="A10594" s="1" t="s">
        <v>38367</v>
      </c>
      <c r="B10594" s="1" t="s">
        <v>25</v>
      </c>
      <c r="C10594" s="1" t="s">
        <v>24594</v>
      </c>
      <c r="D10594" s="1" t="s">
        <v>24219</v>
      </c>
      <c r="E10594" s="1" t="s">
        <v>24595</v>
      </c>
      <c r="F10594" s="1" t="s">
        <v>38654</v>
      </c>
      <c r="G10594" s="1" t="str">
        <f>IFERROR(VLOOKUP(A10594,Merge_RKTM!$C$2:$D$4691,2,FALSE),"")</f>
        <v/>
      </c>
      <c r="H10594" s="1" t="str">
        <f>IFERROR(VLOOKUP(A10594,Merge_gall!$C$2:$D$6296,2,FALSE),"")</f>
        <v/>
      </c>
      <c r="I10594" s="1" t="str">
        <f t="shared" si="165"/>
        <v/>
      </c>
    </row>
    <row r="10595" spans="1:9">
      <c r="A10595" s="1" t="s">
        <v>38368</v>
      </c>
      <c r="B10595" s="1" t="s">
        <v>25</v>
      </c>
      <c r="C10595" s="1" t="s">
        <v>24596</v>
      </c>
      <c r="D10595" s="1" t="s">
        <v>24219</v>
      </c>
      <c r="E10595" s="1" t="s">
        <v>24597</v>
      </c>
      <c r="F10595" s="1" t="s">
        <v>38654</v>
      </c>
      <c r="G10595" s="1" t="str">
        <f>IFERROR(VLOOKUP(A10595,Merge_RKTM!$C$2:$D$4691,2,FALSE),"")</f>
        <v/>
      </c>
      <c r="H10595" s="1" t="str">
        <f>IFERROR(VLOOKUP(A10595,Merge_gall!$C$2:$D$6296,2,FALSE),"")</f>
        <v/>
      </c>
      <c r="I10595" s="1" t="str">
        <f t="shared" si="165"/>
        <v/>
      </c>
    </row>
    <row r="10596" spans="1:9">
      <c r="A10596" s="1" t="s">
        <v>38369</v>
      </c>
      <c r="B10596" s="1" t="s">
        <v>25</v>
      </c>
      <c r="C10596" s="1" t="s">
        <v>24598</v>
      </c>
      <c r="D10596" s="1" t="s">
        <v>24219</v>
      </c>
      <c r="E10596" s="1" t="s">
        <v>24599</v>
      </c>
      <c r="F10596" s="1" t="s">
        <v>38654</v>
      </c>
      <c r="G10596" s="1" t="str">
        <f>IFERROR(VLOOKUP(A10596,Merge_RKTM!$C$2:$D$4691,2,FALSE),"")</f>
        <v/>
      </c>
      <c r="H10596" s="1" t="str">
        <f>IFERROR(VLOOKUP(A10596,Merge_gall!$C$2:$D$6296,2,FALSE),"")</f>
        <v/>
      </c>
      <c r="I10596" s="1" t="str">
        <f t="shared" si="165"/>
        <v/>
      </c>
    </row>
    <row r="10597" spans="1:9">
      <c r="A10597" s="1" t="s">
        <v>38370</v>
      </c>
      <c r="B10597" s="1" t="s">
        <v>25</v>
      </c>
      <c r="C10597" s="1" t="s">
        <v>24600</v>
      </c>
      <c r="D10597" s="1" t="s">
        <v>24219</v>
      </c>
      <c r="E10597" s="1" t="s">
        <v>24601</v>
      </c>
      <c r="F10597" s="1" t="s">
        <v>38654</v>
      </c>
      <c r="G10597" s="1" t="str">
        <f>IFERROR(VLOOKUP(A10597,Merge_RKTM!$C$2:$D$4691,2,FALSE),"")</f>
        <v/>
      </c>
      <c r="H10597" s="1" t="str">
        <f>IFERROR(VLOOKUP(A10597,Merge_gall!$C$2:$D$6296,2,FALSE),"")</f>
        <v/>
      </c>
      <c r="I10597" s="1" t="str">
        <f t="shared" si="165"/>
        <v/>
      </c>
    </row>
    <row r="10598" spans="1:9">
      <c r="A10598" s="1" t="s">
        <v>38371</v>
      </c>
      <c r="B10598" s="1" t="s">
        <v>25</v>
      </c>
      <c r="C10598" s="1" t="s">
        <v>24602</v>
      </c>
      <c r="D10598" s="1" t="s">
        <v>24219</v>
      </c>
      <c r="E10598" s="1" t="s">
        <v>24603</v>
      </c>
      <c r="F10598" s="1" t="s">
        <v>38654</v>
      </c>
      <c r="G10598" s="1" t="str">
        <f>IFERROR(VLOOKUP(A10598,Merge_RKTM!$C$2:$D$4691,2,FALSE),"")</f>
        <v/>
      </c>
      <c r="H10598" s="1" t="str">
        <f>IFERROR(VLOOKUP(A10598,Merge_gall!$C$2:$D$6296,2,FALSE),"")</f>
        <v/>
      </c>
      <c r="I10598" s="1" t="str">
        <f t="shared" si="165"/>
        <v/>
      </c>
    </row>
    <row r="10599" spans="1:9">
      <c r="A10599" s="1" t="s">
        <v>38372</v>
      </c>
      <c r="B10599" s="1" t="s">
        <v>25</v>
      </c>
      <c r="C10599" s="1" t="s">
        <v>24604</v>
      </c>
      <c r="D10599" s="1" t="s">
        <v>24219</v>
      </c>
      <c r="E10599" s="1" t="s">
        <v>24605</v>
      </c>
      <c r="F10599" s="1" t="s">
        <v>38654</v>
      </c>
      <c r="G10599" s="1" t="str">
        <f>IFERROR(VLOOKUP(A10599,Merge_RKTM!$C$2:$D$4691,2,FALSE),"")</f>
        <v/>
      </c>
      <c r="H10599" s="1" t="str">
        <f>IFERROR(VLOOKUP(A10599,Merge_gall!$C$2:$D$6296,2,FALSE),"")</f>
        <v/>
      </c>
      <c r="I10599" s="1" t="str">
        <f t="shared" si="165"/>
        <v/>
      </c>
    </row>
    <row r="10600" spans="1:9">
      <c r="A10600" s="1" t="s">
        <v>38373</v>
      </c>
      <c r="B10600" s="1" t="s">
        <v>32</v>
      </c>
      <c r="C10600" s="1" t="s">
        <v>24606</v>
      </c>
      <c r="D10600" s="1" t="s">
        <v>24219</v>
      </c>
      <c r="E10600" s="1" t="s">
        <v>24607</v>
      </c>
      <c r="F10600" s="1" t="s">
        <v>38654</v>
      </c>
      <c r="G10600" s="1" t="str">
        <f>IFERROR(VLOOKUP(A10600,Merge_RKTM!$C$2:$D$4691,2,FALSE),"")</f>
        <v/>
      </c>
      <c r="H10600" s="1" t="str">
        <f>IFERROR(VLOOKUP(A10600,Merge_gall!$C$2:$D$6296,2,FALSE),"")</f>
        <v/>
      </c>
      <c r="I10600" s="1" t="str">
        <f t="shared" si="165"/>
        <v/>
      </c>
    </row>
    <row r="10601" spans="1:9">
      <c r="A10601" s="1" t="s">
        <v>38374</v>
      </c>
      <c r="B10601" s="1" t="s">
        <v>32</v>
      </c>
      <c r="C10601" s="1" t="s">
        <v>24608</v>
      </c>
      <c r="D10601" s="1" t="s">
        <v>24219</v>
      </c>
      <c r="E10601" s="1" t="s">
        <v>24609</v>
      </c>
      <c r="F10601" s="1" t="s">
        <v>38654</v>
      </c>
      <c r="G10601" s="1" t="str">
        <f>IFERROR(VLOOKUP(A10601,Merge_RKTM!$C$2:$D$4691,2,FALSE),"")</f>
        <v/>
      </c>
      <c r="H10601" s="1" t="str">
        <f>IFERROR(VLOOKUP(A10601,Merge_gall!$C$2:$D$6296,2,FALSE),"")</f>
        <v/>
      </c>
      <c r="I10601" s="1" t="str">
        <f t="shared" si="165"/>
        <v/>
      </c>
    </row>
    <row r="10602" spans="1:9">
      <c r="A10602" s="1" t="s">
        <v>38375</v>
      </c>
      <c r="B10602" s="1" t="s">
        <v>32</v>
      </c>
      <c r="C10602" s="1" t="s">
        <v>24610</v>
      </c>
      <c r="D10602" s="1" t="s">
        <v>24219</v>
      </c>
      <c r="E10602" s="1" t="s">
        <v>13583</v>
      </c>
      <c r="F10602" s="1" t="s">
        <v>38654</v>
      </c>
      <c r="G10602" s="1" t="str">
        <f>IFERROR(VLOOKUP(A10602,Merge_RKTM!$C$2:$D$4691,2,FALSE),"")</f>
        <v/>
      </c>
      <c r="H10602" s="1" t="str">
        <f>IFERROR(VLOOKUP(A10602,Merge_gall!$C$2:$D$6296,2,FALSE),"")</f>
        <v/>
      </c>
      <c r="I10602" s="1" t="str">
        <f t="shared" si="165"/>
        <v/>
      </c>
    </row>
    <row r="10603" spans="1:9">
      <c r="A10603" s="1" t="s">
        <v>38376</v>
      </c>
      <c r="B10603" s="1" t="s">
        <v>32</v>
      </c>
      <c r="C10603" s="1" t="s">
        <v>24611</v>
      </c>
      <c r="D10603" s="1" t="s">
        <v>24219</v>
      </c>
      <c r="E10603" s="1" t="s">
        <v>24612</v>
      </c>
      <c r="F10603" s="1" t="s">
        <v>38654</v>
      </c>
      <c r="G10603" s="1" t="str">
        <f>IFERROR(VLOOKUP(A10603,Merge_RKTM!$C$2:$D$4691,2,FALSE),"")</f>
        <v/>
      </c>
      <c r="H10603" s="1" t="str">
        <f>IFERROR(VLOOKUP(A10603,Merge_gall!$C$2:$D$6296,2,FALSE),"")</f>
        <v/>
      </c>
      <c r="I10603" s="1" t="str">
        <f t="shared" si="165"/>
        <v/>
      </c>
    </row>
    <row r="10604" spans="1:9">
      <c r="A10604" s="1" t="s">
        <v>38377</v>
      </c>
      <c r="B10604" s="1" t="s">
        <v>32</v>
      </c>
      <c r="C10604" s="1" t="s">
        <v>24613</v>
      </c>
      <c r="D10604" s="1" t="s">
        <v>24219</v>
      </c>
      <c r="E10604" s="1" t="s">
        <v>24614</v>
      </c>
      <c r="F10604" s="1" t="s">
        <v>38654</v>
      </c>
      <c r="G10604" s="1" t="str">
        <f>IFERROR(VLOOKUP(A10604,Merge_RKTM!$C$2:$D$4691,2,FALSE),"")</f>
        <v/>
      </c>
      <c r="H10604" s="1" t="str">
        <f>IFERROR(VLOOKUP(A10604,Merge_gall!$C$2:$D$6296,2,FALSE),"")</f>
        <v/>
      </c>
      <c r="I10604" s="1" t="str">
        <f t="shared" si="165"/>
        <v/>
      </c>
    </row>
    <row r="10605" spans="1:9">
      <c r="A10605" s="1" t="s">
        <v>38378</v>
      </c>
      <c r="B10605" s="1" t="s">
        <v>32</v>
      </c>
      <c r="C10605" s="1" t="s">
        <v>24615</v>
      </c>
      <c r="D10605" s="1" t="s">
        <v>24219</v>
      </c>
      <c r="E10605" s="1" t="s">
        <v>13592</v>
      </c>
      <c r="F10605" s="1" t="s">
        <v>38654</v>
      </c>
      <c r="G10605" s="1" t="str">
        <f>IFERROR(VLOOKUP(A10605,Merge_RKTM!$C$2:$D$4691,2,FALSE),"")</f>
        <v/>
      </c>
      <c r="H10605" s="1" t="str">
        <f>IFERROR(VLOOKUP(A10605,Merge_gall!$C$2:$D$6296,2,FALSE),"")</f>
        <v/>
      </c>
      <c r="I10605" s="1" t="str">
        <f t="shared" si="165"/>
        <v/>
      </c>
    </row>
    <row r="10606" spans="1:9">
      <c r="A10606" s="1" t="s">
        <v>38379</v>
      </c>
      <c r="B10606" s="1" t="s">
        <v>32</v>
      </c>
      <c r="C10606" s="1" t="s">
        <v>24616</v>
      </c>
      <c r="D10606" s="1" t="s">
        <v>24219</v>
      </c>
      <c r="E10606" s="1" t="s">
        <v>24617</v>
      </c>
      <c r="F10606" s="1" t="s">
        <v>38654</v>
      </c>
      <c r="G10606" s="1" t="str">
        <f>IFERROR(VLOOKUP(A10606,Merge_RKTM!$C$2:$D$4691,2,FALSE),"")</f>
        <v/>
      </c>
      <c r="H10606" s="1" t="str">
        <f>IFERROR(VLOOKUP(A10606,Merge_gall!$C$2:$D$6296,2,FALSE),"")</f>
        <v/>
      </c>
      <c r="I10606" s="1" t="str">
        <f t="shared" si="165"/>
        <v/>
      </c>
    </row>
    <row r="10607" spans="1:9">
      <c r="A10607" s="1" t="s">
        <v>38380</v>
      </c>
      <c r="B10607" s="1" t="s">
        <v>32</v>
      </c>
      <c r="C10607" s="1" t="s">
        <v>24618</v>
      </c>
      <c r="D10607" s="1" t="s">
        <v>24219</v>
      </c>
      <c r="E10607" s="1" t="s">
        <v>24619</v>
      </c>
      <c r="F10607" s="1" t="s">
        <v>38654</v>
      </c>
      <c r="G10607" s="1" t="str">
        <f>IFERROR(VLOOKUP(A10607,Merge_RKTM!$C$2:$D$4691,2,FALSE),"")</f>
        <v/>
      </c>
      <c r="H10607" s="1" t="str">
        <f>IFERROR(VLOOKUP(A10607,Merge_gall!$C$2:$D$6296,2,FALSE),"")</f>
        <v/>
      </c>
      <c r="I10607" s="1" t="str">
        <f t="shared" si="165"/>
        <v/>
      </c>
    </row>
    <row r="10608" spans="1:9">
      <c r="A10608" s="1" t="s">
        <v>38381</v>
      </c>
      <c r="B10608" s="1" t="s">
        <v>32</v>
      </c>
      <c r="C10608" s="1" t="s">
        <v>24620</v>
      </c>
      <c r="D10608" s="1" t="s">
        <v>24219</v>
      </c>
      <c r="E10608" s="1" t="s">
        <v>13601</v>
      </c>
      <c r="F10608" s="1" t="s">
        <v>38654</v>
      </c>
      <c r="G10608" s="1" t="str">
        <f>IFERROR(VLOOKUP(A10608,Merge_RKTM!$C$2:$D$4691,2,FALSE),"")</f>
        <v/>
      </c>
      <c r="H10608" s="1" t="str">
        <f>IFERROR(VLOOKUP(A10608,Merge_gall!$C$2:$D$6296,2,FALSE),"")</f>
        <v/>
      </c>
      <c r="I10608" s="1" t="str">
        <f t="shared" si="165"/>
        <v/>
      </c>
    </row>
    <row r="10609" spans="1:9">
      <c r="A10609" s="1" t="s">
        <v>38382</v>
      </c>
      <c r="B10609" s="1" t="s">
        <v>32</v>
      </c>
      <c r="C10609" s="1" t="s">
        <v>24621</v>
      </c>
      <c r="D10609" s="1" t="s">
        <v>24219</v>
      </c>
      <c r="E10609" s="1" t="s">
        <v>24622</v>
      </c>
      <c r="F10609" s="1" t="s">
        <v>38654</v>
      </c>
      <c r="G10609" s="1" t="str">
        <f>IFERROR(VLOOKUP(A10609,Merge_RKTM!$C$2:$D$4691,2,FALSE),"")</f>
        <v/>
      </c>
      <c r="H10609" s="1" t="str">
        <f>IFERROR(VLOOKUP(A10609,Merge_gall!$C$2:$D$6296,2,FALSE),"")</f>
        <v/>
      </c>
      <c r="I10609" s="1" t="str">
        <f t="shared" si="165"/>
        <v/>
      </c>
    </row>
    <row r="10610" spans="1:9">
      <c r="A10610" s="1" t="s">
        <v>38383</v>
      </c>
      <c r="B10610" s="1" t="s">
        <v>32</v>
      </c>
      <c r="C10610" s="1" t="s">
        <v>24623</v>
      </c>
      <c r="D10610" s="1" t="s">
        <v>24219</v>
      </c>
      <c r="E10610" s="1" t="s">
        <v>24624</v>
      </c>
      <c r="F10610" s="1" t="s">
        <v>38654</v>
      </c>
      <c r="G10610" s="1" t="str">
        <f>IFERROR(VLOOKUP(A10610,Merge_RKTM!$C$2:$D$4691,2,FALSE),"")</f>
        <v/>
      </c>
      <c r="H10610" s="1" t="str">
        <f>IFERROR(VLOOKUP(A10610,Merge_gall!$C$2:$D$6296,2,FALSE),"")</f>
        <v/>
      </c>
      <c r="I10610" s="1" t="str">
        <f t="shared" si="165"/>
        <v/>
      </c>
    </row>
    <row r="10611" spans="1:9">
      <c r="A10611" s="1" t="s">
        <v>38384</v>
      </c>
      <c r="B10611" s="1" t="s">
        <v>32</v>
      </c>
      <c r="C10611" s="1" t="s">
        <v>24625</v>
      </c>
      <c r="D10611" s="1" t="s">
        <v>24219</v>
      </c>
      <c r="E10611" s="1" t="s">
        <v>13610</v>
      </c>
      <c r="F10611" s="1" t="s">
        <v>38654</v>
      </c>
      <c r="G10611" s="1" t="str">
        <f>IFERROR(VLOOKUP(A10611,Merge_RKTM!$C$2:$D$4691,2,FALSE),"")</f>
        <v/>
      </c>
      <c r="H10611" s="1" t="str">
        <f>IFERROR(VLOOKUP(A10611,Merge_gall!$C$2:$D$6296,2,FALSE),"")</f>
        <v/>
      </c>
      <c r="I10611" s="1" t="str">
        <f t="shared" si="165"/>
        <v/>
      </c>
    </row>
    <row r="10612" spans="1:9">
      <c r="A10612" s="1" t="s">
        <v>38385</v>
      </c>
      <c r="B10612" s="1" t="s">
        <v>32</v>
      </c>
      <c r="C10612" s="1" t="s">
        <v>24626</v>
      </c>
      <c r="D10612" s="1" t="s">
        <v>24219</v>
      </c>
      <c r="E10612" s="1" t="s">
        <v>24627</v>
      </c>
      <c r="F10612" s="1" t="s">
        <v>38654</v>
      </c>
      <c r="G10612" s="1" t="str">
        <f>IFERROR(VLOOKUP(A10612,Merge_RKTM!$C$2:$D$4691,2,FALSE),"")</f>
        <v/>
      </c>
      <c r="H10612" s="1" t="str">
        <f>IFERROR(VLOOKUP(A10612,Merge_gall!$C$2:$D$6296,2,FALSE),"")</f>
        <v/>
      </c>
      <c r="I10612" s="1" t="str">
        <f t="shared" si="165"/>
        <v/>
      </c>
    </row>
    <row r="10613" spans="1:9">
      <c r="A10613" s="1" t="s">
        <v>38386</v>
      </c>
      <c r="B10613" s="1" t="s">
        <v>32</v>
      </c>
      <c r="C10613" s="1" t="s">
        <v>24628</v>
      </c>
      <c r="D10613" s="1" t="s">
        <v>24219</v>
      </c>
      <c r="E10613" s="1" t="s">
        <v>24629</v>
      </c>
      <c r="F10613" s="1" t="s">
        <v>38654</v>
      </c>
      <c r="G10613" s="1" t="str">
        <f>IFERROR(VLOOKUP(A10613,Merge_RKTM!$C$2:$D$4691,2,FALSE),"")</f>
        <v/>
      </c>
      <c r="H10613" s="1" t="str">
        <f>IFERROR(VLOOKUP(A10613,Merge_gall!$C$2:$D$6296,2,FALSE),"")</f>
        <v/>
      </c>
      <c r="I10613" s="1" t="str">
        <f t="shared" si="165"/>
        <v/>
      </c>
    </row>
    <row r="10614" spans="1:9">
      <c r="A10614" s="1" t="s">
        <v>38387</v>
      </c>
      <c r="B10614" s="1" t="s">
        <v>32</v>
      </c>
      <c r="C10614" s="1" t="s">
        <v>24630</v>
      </c>
      <c r="D10614" s="1" t="s">
        <v>24219</v>
      </c>
      <c r="E10614" s="1" t="s">
        <v>24631</v>
      </c>
      <c r="F10614" s="1" t="s">
        <v>38654</v>
      </c>
      <c r="G10614" s="1" t="str">
        <f>IFERROR(VLOOKUP(A10614,Merge_RKTM!$C$2:$D$4691,2,FALSE),"")</f>
        <v/>
      </c>
      <c r="H10614" s="1" t="str">
        <f>IFERROR(VLOOKUP(A10614,Merge_gall!$C$2:$D$6296,2,FALSE),"")</f>
        <v/>
      </c>
      <c r="I10614" s="1" t="str">
        <f t="shared" si="165"/>
        <v/>
      </c>
    </row>
    <row r="10615" spans="1:9">
      <c r="A10615" s="1" t="s">
        <v>38388</v>
      </c>
      <c r="B10615" s="1" t="s">
        <v>32</v>
      </c>
      <c r="C10615" s="1" t="s">
        <v>24632</v>
      </c>
      <c r="D10615" s="1" t="s">
        <v>24219</v>
      </c>
      <c r="E10615" s="1" t="s">
        <v>24633</v>
      </c>
      <c r="F10615" s="1" t="s">
        <v>38654</v>
      </c>
      <c r="G10615" s="1" t="str">
        <f>IFERROR(VLOOKUP(A10615,Merge_RKTM!$C$2:$D$4691,2,FALSE),"")</f>
        <v/>
      </c>
      <c r="H10615" s="1" t="str">
        <f>IFERROR(VLOOKUP(A10615,Merge_gall!$C$2:$D$6296,2,FALSE),"")</f>
        <v/>
      </c>
      <c r="I10615" s="1" t="str">
        <f t="shared" si="165"/>
        <v/>
      </c>
    </row>
    <row r="10616" spans="1:9">
      <c r="A10616" s="1" t="s">
        <v>38389</v>
      </c>
      <c r="B10616" s="1" t="s">
        <v>32</v>
      </c>
      <c r="C10616" s="1" t="s">
        <v>24634</v>
      </c>
      <c r="D10616" s="1" t="s">
        <v>24219</v>
      </c>
      <c r="E10616" s="1" t="s">
        <v>24635</v>
      </c>
      <c r="F10616" s="1" t="s">
        <v>38654</v>
      </c>
      <c r="G10616" s="1" t="str">
        <f>IFERROR(VLOOKUP(A10616,Merge_RKTM!$C$2:$D$4691,2,FALSE),"")</f>
        <v/>
      </c>
      <c r="H10616" s="1" t="str">
        <f>IFERROR(VLOOKUP(A10616,Merge_gall!$C$2:$D$6296,2,FALSE),"")</f>
        <v/>
      </c>
      <c r="I10616" s="1" t="str">
        <f t="shared" si="165"/>
        <v/>
      </c>
    </row>
    <row r="10617" spans="1:9">
      <c r="A10617" s="1" t="s">
        <v>38390</v>
      </c>
      <c r="B10617" s="1" t="s">
        <v>32</v>
      </c>
      <c r="C10617" s="1" t="s">
        <v>24636</v>
      </c>
      <c r="D10617" s="1" t="s">
        <v>24219</v>
      </c>
      <c r="E10617" s="1" t="s">
        <v>13628</v>
      </c>
      <c r="F10617" s="1" t="s">
        <v>38654</v>
      </c>
      <c r="G10617" s="1" t="str">
        <f>IFERROR(VLOOKUP(A10617,Merge_RKTM!$C$2:$D$4691,2,FALSE),"")</f>
        <v/>
      </c>
      <c r="H10617" s="1" t="str">
        <f>IFERROR(VLOOKUP(A10617,Merge_gall!$C$2:$D$6296,2,FALSE),"")</f>
        <v/>
      </c>
      <c r="I10617" s="1" t="str">
        <f t="shared" si="165"/>
        <v/>
      </c>
    </row>
    <row r="10618" spans="1:9">
      <c r="A10618" s="1" t="s">
        <v>38391</v>
      </c>
      <c r="B10618" s="1" t="s">
        <v>7</v>
      </c>
      <c r="C10618" s="1" t="s">
        <v>24637</v>
      </c>
      <c r="D10618" s="1" t="s">
        <v>17149</v>
      </c>
      <c r="E10618" s="1" t="s">
        <v>24638</v>
      </c>
      <c r="F10618" s="1" t="s">
        <v>38654</v>
      </c>
      <c r="G10618" s="1" t="str">
        <f>IFERROR(VLOOKUP(A10618,Merge_RKTM!$C$2:$D$4691,2,FALSE),"")</f>
        <v/>
      </c>
      <c r="H10618" s="1" t="str">
        <f>IFERROR(VLOOKUP(A10618,Merge_gall!$C$2:$D$6296,2,FALSE),"")</f>
        <v/>
      </c>
      <c r="I10618" s="1" t="str">
        <f t="shared" si="165"/>
        <v/>
      </c>
    </row>
    <row r="10619" spans="1:9">
      <c r="A10619" s="1" t="s">
        <v>38392</v>
      </c>
      <c r="B10619" s="1" t="s">
        <v>7</v>
      </c>
      <c r="C10619" s="1" t="s">
        <v>24639</v>
      </c>
      <c r="D10619" s="1" t="s">
        <v>17149</v>
      </c>
      <c r="E10619" s="1" t="s">
        <v>24640</v>
      </c>
      <c r="F10619" s="1" t="s">
        <v>38654</v>
      </c>
      <c r="G10619" s="1" t="str">
        <f>IFERROR(VLOOKUP(A10619,Merge_RKTM!$C$2:$D$4691,2,FALSE),"")</f>
        <v/>
      </c>
      <c r="H10619" s="1" t="str">
        <f>IFERROR(VLOOKUP(A10619,Merge_gall!$C$2:$D$6296,2,FALSE),"")</f>
        <v/>
      </c>
      <c r="I10619" s="1" t="str">
        <f t="shared" si="165"/>
        <v/>
      </c>
    </row>
    <row r="10620" spans="1:9">
      <c r="A10620" s="1" t="s">
        <v>38393</v>
      </c>
      <c r="B10620" s="1" t="s">
        <v>11</v>
      </c>
      <c r="C10620" s="1" t="s">
        <v>24641</v>
      </c>
      <c r="D10620" s="1" t="s">
        <v>17149</v>
      </c>
      <c r="E10620" s="1" t="s">
        <v>24642</v>
      </c>
      <c r="F10620" s="1" t="s">
        <v>38654</v>
      </c>
      <c r="G10620" s="1" t="str">
        <f>IFERROR(VLOOKUP(A10620,Merge_RKTM!$C$2:$D$4691,2,FALSE),"")</f>
        <v/>
      </c>
      <c r="H10620" s="1" t="str">
        <f>IFERROR(VLOOKUP(A10620,Merge_gall!$C$2:$D$6296,2,FALSE),"")</f>
        <v/>
      </c>
      <c r="I10620" s="1" t="str">
        <f t="shared" si="165"/>
        <v/>
      </c>
    </row>
    <row r="10621" spans="1:9">
      <c r="A10621" s="1" t="s">
        <v>38394</v>
      </c>
      <c r="B10621" s="1" t="s">
        <v>13</v>
      </c>
      <c r="C10621" s="1" t="s">
        <v>24643</v>
      </c>
      <c r="D10621" s="1" t="s">
        <v>23831</v>
      </c>
      <c r="E10621" s="1" t="s">
        <v>24644</v>
      </c>
      <c r="F10621" s="1" t="s">
        <v>38654</v>
      </c>
      <c r="G10621" s="1" t="str">
        <f>IFERROR(VLOOKUP(A10621,Merge_RKTM!$C$2:$D$4691,2,FALSE),"")</f>
        <v/>
      </c>
      <c r="H10621" s="1" t="str">
        <f>IFERROR(VLOOKUP(A10621,Merge_gall!$C$2:$D$6296,2,FALSE),"")</f>
        <v/>
      </c>
      <c r="I10621" s="1" t="str">
        <f t="shared" si="165"/>
        <v/>
      </c>
    </row>
    <row r="10622" spans="1:9">
      <c r="A10622" s="1" t="s">
        <v>38395</v>
      </c>
      <c r="B10622" s="1" t="s">
        <v>13</v>
      </c>
      <c r="C10622" s="1" t="s">
        <v>24645</v>
      </c>
      <c r="D10622" s="1" t="s">
        <v>23831</v>
      </c>
      <c r="E10622" s="1" t="s">
        <v>24646</v>
      </c>
      <c r="F10622" s="1" t="s">
        <v>38654</v>
      </c>
      <c r="G10622" s="1" t="str">
        <f>IFERROR(VLOOKUP(A10622,Merge_RKTM!$C$2:$D$4691,2,FALSE),"")</f>
        <v/>
      </c>
      <c r="H10622" s="1" t="str">
        <f>IFERROR(VLOOKUP(A10622,Merge_gall!$C$2:$D$6296,2,FALSE),"")</f>
        <v/>
      </c>
      <c r="I10622" s="1" t="str">
        <f t="shared" si="165"/>
        <v/>
      </c>
    </row>
    <row r="10623" spans="1:9">
      <c r="A10623" s="1" t="s">
        <v>38396</v>
      </c>
      <c r="B10623" s="1" t="s">
        <v>25</v>
      </c>
      <c r="C10623" s="1" t="s">
        <v>24647</v>
      </c>
      <c r="D10623" s="1" t="s">
        <v>23839</v>
      </c>
      <c r="E10623" s="1" t="s">
        <v>24648</v>
      </c>
      <c r="F10623" s="1" t="s">
        <v>38654</v>
      </c>
      <c r="G10623" s="1" t="str">
        <f>IFERROR(VLOOKUP(A10623,Merge_RKTM!$C$2:$D$4691,2,FALSE),"")</f>
        <v/>
      </c>
      <c r="H10623" s="1" t="str">
        <f>IFERROR(VLOOKUP(A10623,Merge_gall!$C$2:$D$6296,2,FALSE),"")</f>
        <v/>
      </c>
      <c r="I10623" s="1" t="str">
        <f t="shared" si="165"/>
        <v/>
      </c>
    </row>
    <row r="10624" spans="1:9">
      <c r="A10624" s="1" t="s">
        <v>38397</v>
      </c>
      <c r="B10624" s="1" t="s">
        <v>32</v>
      </c>
      <c r="C10624" s="1" t="s">
        <v>24649</v>
      </c>
      <c r="D10624" s="1" t="s">
        <v>23831</v>
      </c>
      <c r="E10624" s="1" t="s">
        <v>24650</v>
      </c>
      <c r="F10624" s="1" t="s">
        <v>38654</v>
      </c>
      <c r="G10624" s="1" t="str">
        <f>IFERROR(VLOOKUP(A10624,Merge_RKTM!$C$2:$D$4691,2,FALSE),"")</f>
        <v/>
      </c>
      <c r="H10624" s="1" t="str">
        <f>IFERROR(VLOOKUP(A10624,Merge_gall!$C$2:$D$6296,2,FALSE),"")</f>
        <v/>
      </c>
      <c r="I10624" s="1" t="str">
        <f t="shared" si="165"/>
        <v/>
      </c>
    </row>
    <row r="10625" spans="1:9">
      <c r="A10625" s="1" t="s">
        <v>38398</v>
      </c>
      <c r="B10625" s="1" t="s">
        <v>32</v>
      </c>
      <c r="C10625" s="1" t="s">
        <v>24651</v>
      </c>
      <c r="D10625" s="1" t="s">
        <v>23831</v>
      </c>
      <c r="E10625" s="1" t="s">
        <v>24652</v>
      </c>
      <c r="F10625" s="1" t="s">
        <v>38654</v>
      </c>
      <c r="G10625" s="1" t="str">
        <f>IFERROR(VLOOKUP(A10625,Merge_RKTM!$C$2:$D$4691,2,FALSE),"")</f>
        <v/>
      </c>
      <c r="H10625" s="1" t="str">
        <f>IFERROR(VLOOKUP(A10625,Merge_gall!$C$2:$D$6296,2,FALSE),"")</f>
        <v/>
      </c>
      <c r="I10625" s="1" t="str">
        <f t="shared" si="165"/>
        <v/>
      </c>
    </row>
    <row r="10626" spans="1:9">
      <c r="A10626" s="1" t="s">
        <v>38399</v>
      </c>
      <c r="B10626" s="1" t="s">
        <v>32</v>
      </c>
      <c r="C10626" s="1" t="s">
        <v>24653</v>
      </c>
      <c r="D10626" s="1" t="s">
        <v>23831</v>
      </c>
      <c r="E10626" s="1" t="s">
        <v>24654</v>
      </c>
      <c r="F10626" s="1" t="s">
        <v>38654</v>
      </c>
      <c r="G10626" s="1" t="str">
        <f>IFERROR(VLOOKUP(A10626,Merge_RKTM!$C$2:$D$4691,2,FALSE),"")</f>
        <v/>
      </c>
      <c r="H10626" s="1" t="str">
        <f>IFERROR(VLOOKUP(A10626,Merge_gall!$C$2:$D$6296,2,FALSE),"")</f>
        <v/>
      </c>
      <c r="I10626" s="1" t="str">
        <f t="shared" si="165"/>
        <v/>
      </c>
    </row>
    <row r="10627" spans="1:9">
      <c r="A10627" s="1" t="s">
        <v>38400</v>
      </c>
      <c r="B10627" s="1" t="s">
        <v>7</v>
      </c>
      <c r="C10627" s="1" t="s">
        <v>24655</v>
      </c>
      <c r="D10627" s="1" t="s">
        <v>17159</v>
      </c>
      <c r="E10627" s="1" t="s">
        <v>24638</v>
      </c>
      <c r="F10627" s="1" t="s">
        <v>38654</v>
      </c>
      <c r="G10627" s="1" t="str">
        <f>IFERROR(VLOOKUP(A10627,Merge_RKTM!$C$2:$D$4691,2,FALSE),"")</f>
        <v/>
      </c>
      <c r="H10627" s="1" t="str">
        <f>IFERROR(VLOOKUP(A10627,Merge_gall!$C$2:$D$6296,2,FALSE),"")</f>
        <v/>
      </c>
      <c r="I10627" s="1" t="str">
        <f t="shared" ref="I10627:I10690" si="166">IF(H10627="",G10627,H10627)</f>
        <v/>
      </c>
    </row>
    <row r="10628" spans="1:9">
      <c r="A10628" s="1" t="s">
        <v>38401</v>
      </c>
      <c r="B10628" s="1" t="s">
        <v>7</v>
      </c>
      <c r="C10628" s="1" t="s">
        <v>24656</v>
      </c>
      <c r="D10628" s="1" t="s">
        <v>17159</v>
      </c>
      <c r="E10628" s="1" t="s">
        <v>24640</v>
      </c>
      <c r="F10628" s="1" t="s">
        <v>38654</v>
      </c>
      <c r="G10628" s="1" t="str">
        <f>IFERROR(VLOOKUP(A10628,Merge_RKTM!$C$2:$D$4691,2,FALSE),"")</f>
        <v/>
      </c>
      <c r="H10628" s="1" t="str">
        <f>IFERROR(VLOOKUP(A10628,Merge_gall!$C$2:$D$6296,2,FALSE),"")</f>
        <v/>
      </c>
      <c r="I10628" s="1" t="str">
        <f t="shared" si="166"/>
        <v/>
      </c>
    </row>
    <row r="10629" spans="1:9">
      <c r="A10629" s="1" t="s">
        <v>38402</v>
      </c>
      <c r="B10629" s="1" t="s">
        <v>11</v>
      </c>
      <c r="C10629" s="1" t="s">
        <v>24657</v>
      </c>
      <c r="D10629" s="1" t="s">
        <v>17159</v>
      </c>
      <c r="E10629" s="1" t="s">
        <v>24658</v>
      </c>
      <c r="F10629" s="1" t="s">
        <v>38654</v>
      </c>
      <c r="G10629" s="1" t="str">
        <f>IFERROR(VLOOKUP(A10629,Merge_RKTM!$C$2:$D$4691,2,FALSE),"")</f>
        <v/>
      </c>
      <c r="H10629" s="1" t="str">
        <f>IFERROR(VLOOKUP(A10629,Merge_gall!$C$2:$D$6296,2,FALSE),"")</f>
        <v/>
      </c>
      <c r="I10629" s="1" t="str">
        <f t="shared" si="166"/>
        <v/>
      </c>
    </row>
    <row r="10630" spans="1:9">
      <c r="A10630" s="1" t="s">
        <v>38403</v>
      </c>
      <c r="B10630" s="1" t="s">
        <v>13</v>
      </c>
      <c r="C10630" s="1" t="s">
        <v>24659</v>
      </c>
      <c r="D10630" s="1" t="s">
        <v>23858</v>
      </c>
      <c r="E10630" s="1" t="s">
        <v>24660</v>
      </c>
      <c r="F10630" s="1" t="s">
        <v>38654</v>
      </c>
      <c r="G10630" s="1" t="str">
        <f>IFERROR(VLOOKUP(A10630,Merge_RKTM!$C$2:$D$4691,2,FALSE),"")</f>
        <v/>
      </c>
      <c r="H10630" s="1" t="str">
        <f>IFERROR(VLOOKUP(A10630,Merge_gall!$C$2:$D$6296,2,FALSE),"")</f>
        <v/>
      </c>
      <c r="I10630" s="1" t="str">
        <f t="shared" si="166"/>
        <v/>
      </c>
    </row>
    <row r="10631" spans="1:9">
      <c r="A10631" s="1" t="s">
        <v>38404</v>
      </c>
      <c r="B10631" s="1" t="s">
        <v>13</v>
      </c>
      <c r="C10631" s="1" t="s">
        <v>24661</v>
      </c>
      <c r="D10631" s="1" t="s">
        <v>23858</v>
      </c>
      <c r="E10631" s="1" t="s">
        <v>24662</v>
      </c>
      <c r="F10631" s="1" t="s">
        <v>38654</v>
      </c>
      <c r="G10631" s="1" t="str">
        <f>IFERROR(VLOOKUP(A10631,Merge_RKTM!$C$2:$D$4691,2,FALSE),"")</f>
        <v/>
      </c>
      <c r="H10631" s="1" t="str">
        <f>IFERROR(VLOOKUP(A10631,Merge_gall!$C$2:$D$6296,2,FALSE),"")</f>
        <v/>
      </c>
      <c r="I10631" s="1" t="str">
        <f t="shared" si="166"/>
        <v/>
      </c>
    </row>
    <row r="10632" spans="1:9">
      <c r="A10632" s="1" t="s">
        <v>38405</v>
      </c>
      <c r="B10632" s="1" t="s">
        <v>25</v>
      </c>
      <c r="C10632" s="1" t="s">
        <v>24663</v>
      </c>
      <c r="D10632" s="1" t="s">
        <v>23858</v>
      </c>
      <c r="E10632" s="1" t="s">
        <v>24664</v>
      </c>
      <c r="F10632" s="1" t="s">
        <v>38654</v>
      </c>
      <c r="G10632" s="1" t="str">
        <f>IFERROR(VLOOKUP(A10632,Merge_RKTM!$C$2:$D$4691,2,FALSE),"")</f>
        <v/>
      </c>
      <c r="H10632" s="1" t="str">
        <f>IFERROR(VLOOKUP(A10632,Merge_gall!$C$2:$D$6296,2,FALSE),"")</f>
        <v/>
      </c>
      <c r="I10632" s="1" t="str">
        <f t="shared" si="166"/>
        <v/>
      </c>
    </row>
    <row r="10633" spans="1:9">
      <c r="A10633" s="1" t="s">
        <v>38406</v>
      </c>
      <c r="B10633" s="1" t="s">
        <v>32</v>
      </c>
      <c r="C10633" s="1" t="s">
        <v>24665</v>
      </c>
      <c r="D10633" s="1" t="s">
        <v>23858</v>
      </c>
      <c r="E10633" s="1" t="s">
        <v>24666</v>
      </c>
      <c r="F10633" s="1" t="s">
        <v>38654</v>
      </c>
      <c r="G10633" s="1" t="str">
        <f>IFERROR(VLOOKUP(A10633,Merge_RKTM!$C$2:$D$4691,2,FALSE),"")</f>
        <v/>
      </c>
      <c r="H10633" s="1" t="str">
        <f>IFERROR(VLOOKUP(A10633,Merge_gall!$C$2:$D$6296,2,FALSE),"")</f>
        <v/>
      </c>
      <c r="I10633" s="1" t="str">
        <f t="shared" si="166"/>
        <v/>
      </c>
    </row>
    <row r="10634" spans="1:9">
      <c r="A10634" s="1" t="s">
        <v>38407</v>
      </c>
      <c r="B10634" s="1" t="s">
        <v>32</v>
      </c>
      <c r="C10634" s="1" t="s">
        <v>24667</v>
      </c>
      <c r="D10634" s="1" t="s">
        <v>23858</v>
      </c>
      <c r="E10634" s="1" t="s">
        <v>24668</v>
      </c>
      <c r="F10634" s="1" t="s">
        <v>38654</v>
      </c>
      <c r="G10634" s="1" t="str">
        <f>IFERROR(VLOOKUP(A10634,Merge_RKTM!$C$2:$D$4691,2,FALSE),"")</f>
        <v/>
      </c>
      <c r="H10634" s="1" t="str">
        <f>IFERROR(VLOOKUP(A10634,Merge_gall!$C$2:$D$6296,2,FALSE),"")</f>
        <v/>
      </c>
      <c r="I10634" s="1" t="str">
        <f t="shared" si="166"/>
        <v/>
      </c>
    </row>
    <row r="10635" spans="1:9">
      <c r="A10635" s="1" t="s">
        <v>38408</v>
      </c>
      <c r="B10635" s="1" t="s">
        <v>32</v>
      </c>
      <c r="C10635" s="1" t="s">
        <v>24669</v>
      </c>
      <c r="D10635" s="1" t="s">
        <v>23858</v>
      </c>
      <c r="E10635" s="1" t="s">
        <v>24670</v>
      </c>
      <c r="F10635" s="1" t="s">
        <v>38654</v>
      </c>
      <c r="G10635" s="1" t="str">
        <f>IFERROR(VLOOKUP(A10635,Merge_RKTM!$C$2:$D$4691,2,FALSE),"")</f>
        <v/>
      </c>
      <c r="H10635" s="1" t="str">
        <f>IFERROR(VLOOKUP(A10635,Merge_gall!$C$2:$D$6296,2,FALSE),"")</f>
        <v/>
      </c>
      <c r="I10635" s="1" t="str">
        <f t="shared" si="166"/>
        <v/>
      </c>
    </row>
    <row r="10636" spans="1:9">
      <c r="A10636" s="1" t="s">
        <v>38409</v>
      </c>
      <c r="B10636" s="1" t="s">
        <v>7</v>
      </c>
      <c r="C10636" s="1" t="s">
        <v>24671</v>
      </c>
      <c r="D10636" s="1" t="s">
        <v>17149</v>
      </c>
      <c r="E10636" s="1" t="s">
        <v>24672</v>
      </c>
      <c r="F10636" s="1" t="s">
        <v>38654</v>
      </c>
      <c r="G10636" s="1" t="str">
        <f>IFERROR(VLOOKUP(A10636,Merge_RKTM!$C$2:$D$4691,2,FALSE),"")</f>
        <v/>
      </c>
      <c r="H10636" s="1" t="str">
        <f>IFERROR(VLOOKUP(A10636,Merge_gall!$C$2:$D$6296,2,FALSE),"")</f>
        <v/>
      </c>
      <c r="I10636" s="1" t="str">
        <f t="shared" si="166"/>
        <v/>
      </c>
    </row>
    <row r="10637" spans="1:9">
      <c r="A10637" s="1" t="s">
        <v>38410</v>
      </c>
      <c r="B10637" s="1" t="s">
        <v>11</v>
      </c>
      <c r="C10637" s="1" t="s">
        <v>24673</v>
      </c>
      <c r="D10637" s="1" t="s">
        <v>17149</v>
      </c>
      <c r="E10637" s="1" t="s">
        <v>24674</v>
      </c>
      <c r="F10637" s="1" t="s">
        <v>38654</v>
      </c>
      <c r="G10637" s="1" t="str">
        <f>IFERROR(VLOOKUP(A10637,Merge_RKTM!$C$2:$D$4691,2,FALSE),"")</f>
        <v/>
      </c>
      <c r="H10637" s="1" t="str">
        <f>IFERROR(VLOOKUP(A10637,Merge_gall!$C$2:$D$6296,2,FALSE),"")</f>
        <v/>
      </c>
      <c r="I10637" s="1" t="str">
        <f t="shared" si="166"/>
        <v/>
      </c>
    </row>
    <row r="10638" spans="1:9">
      <c r="A10638" s="1" t="s">
        <v>38411</v>
      </c>
      <c r="B10638" s="1" t="s">
        <v>13</v>
      </c>
      <c r="C10638" s="1" t="s">
        <v>24675</v>
      </c>
      <c r="D10638" s="1" t="s">
        <v>23831</v>
      </c>
      <c r="E10638" s="1" t="s">
        <v>24644</v>
      </c>
      <c r="F10638" s="1" t="s">
        <v>38654</v>
      </c>
      <c r="G10638" s="1" t="str">
        <f>IFERROR(VLOOKUP(A10638,Merge_RKTM!$C$2:$D$4691,2,FALSE),"")</f>
        <v/>
      </c>
      <c r="H10638" s="1" t="str">
        <f>IFERROR(VLOOKUP(A10638,Merge_gall!$C$2:$D$6296,2,FALSE),"")</f>
        <v/>
      </c>
      <c r="I10638" s="1" t="str">
        <f t="shared" si="166"/>
        <v/>
      </c>
    </row>
    <row r="10639" spans="1:9">
      <c r="A10639" s="1" t="s">
        <v>38412</v>
      </c>
      <c r="B10639" s="1" t="s">
        <v>13</v>
      </c>
      <c r="C10639" s="1" t="s">
        <v>24676</v>
      </c>
      <c r="D10639" s="1" t="s">
        <v>23831</v>
      </c>
      <c r="E10639" s="1" t="s">
        <v>24677</v>
      </c>
      <c r="F10639" s="1" t="s">
        <v>38654</v>
      </c>
      <c r="G10639" s="1" t="str">
        <f>IFERROR(VLOOKUP(A10639,Merge_RKTM!$C$2:$D$4691,2,FALSE),"")</f>
        <v/>
      </c>
      <c r="H10639" s="1" t="str">
        <f>IFERROR(VLOOKUP(A10639,Merge_gall!$C$2:$D$6296,2,FALSE),"")</f>
        <v/>
      </c>
      <c r="I10639" s="1" t="str">
        <f t="shared" si="166"/>
        <v/>
      </c>
    </row>
    <row r="10640" spans="1:9">
      <c r="A10640" s="1" t="s">
        <v>38413</v>
      </c>
      <c r="B10640" s="1" t="s">
        <v>25</v>
      </c>
      <c r="C10640" s="1" t="s">
        <v>24678</v>
      </c>
      <c r="D10640" s="1" t="s">
        <v>23839</v>
      </c>
      <c r="E10640" s="1" t="s">
        <v>24679</v>
      </c>
      <c r="F10640" s="1" t="s">
        <v>38654</v>
      </c>
      <c r="G10640" s="1" t="str">
        <f>IFERROR(VLOOKUP(A10640,Merge_RKTM!$C$2:$D$4691,2,FALSE),"")</f>
        <v/>
      </c>
      <c r="H10640" s="1" t="str">
        <f>IFERROR(VLOOKUP(A10640,Merge_gall!$C$2:$D$6296,2,FALSE),"")</f>
        <v/>
      </c>
      <c r="I10640" s="1" t="str">
        <f t="shared" si="166"/>
        <v/>
      </c>
    </row>
    <row r="10641" spans="1:9">
      <c r="A10641" s="1" t="s">
        <v>38414</v>
      </c>
      <c r="B10641" s="1" t="s">
        <v>32</v>
      </c>
      <c r="C10641" s="1" t="s">
        <v>24680</v>
      </c>
      <c r="D10641" s="1" t="s">
        <v>23831</v>
      </c>
      <c r="E10641" s="1" t="s">
        <v>24681</v>
      </c>
      <c r="F10641" s="1" t="s">
        <v>38654</v>
      </c>
      <c r="G10641" s="1" t="str">
        <f>IFERROR(VLOOKUP(A10641,Merge_RKTM!$C$2:$D$4691,2,FALSE),"")</f>
        <v/>
      </c>
      <c r="H10641" s="1" t="str">
        <f>IFERROR(VLOOKUP(A10641,Merge_gall!$C$2:$D$6296,2,FALSE),"")</f>
        <v/>
      </c>
      <c r="I10641" s="1" t="str">
        <f t="shared" si="166"/>
        <v/>
      </c>
    </row>
    <row r="10642" spans="1:9">
      <c r="A10642" s="1" t="s">
        <v>38415</v>
      </c>
      <c r="B10642" s="1" t="s">
        <v>32</v>
      </c>
      <c r="C10642" s="1" t="s">
        <v>24682</v>
      </c>
      <c r="D10642" s="1" t="s">
        <v>23831</v>
      </c>
      <c r="E10642" s="1" t="s">
        <v>24683</v>
      </c>
      <c r="F10642" s="1" t="s">
        <v>38654</v>
      </c>
      <c r="G10642" s="1" t="str">
        <f>IFERROR(VLOOKUP(A10642,Merge_RKTM!$C$2:$D$4691,2,FALSE),"")</f>
        <v/>
      </c>
      <c r="H10642" s="1" t="str">
        <f>IFERROR(VLOOKUP(A10642,Merge_gall!$C$2:$D$6296,2,FALSE),"")</f>
        <v/>
      </c>
      <c r="I10642" s="1" t="str">
        <f t="shared" si="166"/>
        <v/>
      </c>
    </row>
    <row r="10643" spans="1:9">
      <c r="A10643" s="1" t="s">
        <v>38416</v>
      </c>
      <c r="B10643" s="1" t="s">
        <v>32</v>
      </c>
      <c r="C10643" s="1" t="s">
        <v>24684</v>
      </c>
      <c r="D10643" s="1" t="s">
        <v>23831</v>
      </c>
      <c r="E10643" s="1" t="s">
        <v>24685</v>
      </c>
      <c r="F10643" s="1" t="s">
        <v>38654</v>
      </c>
      <c r="G10643" s="1" t="str">
        <f>IFERROR(VLOOKUP(A10643,Merge_RKTM!$C$2:$D$4691,2,FALSE),"")</f>
        <v/>
      </c>
      <c r="H10643" s="1" t="str">
        <f>IFERROR(VLOOKUP(A10643,Merge_gall!$C$2:$D$6296,2,FALSE),"")</f>
        <v/>
      </c>
      <c r="I10643" s="1" t="str">
        <f t="shared" si="166"/>
        <v/>
      </c>
    </row>
    <row r="10644" spans="1:9">
      <c r="A10644" s="1" t="s">
        <v>38417</v>
      </c>
      <c r="B10644" s="1" t="s">
        <v>7</v>
      </c>
      <c r="C10644" s="1" t="s">
        <v>24686</v>
      </c>
      <c r="D10644" s="1" t="s">
        <v>17159</v>
      </c>
      <c r="E10644" s="1" t="s">
        <v>24672</v>
      </c>
      <c r="F10644" s="1" t="s">
        <v>38654</v>
      </c>
      <c r="G10644" s="1" t="str">
        <f>IFERROR(VLOOKUP(A10644,Merge_RKTM!$C$2:$D$4691,2,FALSE),"")</f>
        <v/>
      </c>
      <c r="H10644" s="1" t="str">
        <f>IFERROR(VLOOKUP(A10644,Merge_gall!$C$2:$D$6296,2,FALSE),"")</f>
        <v/>
      </c>
      <c r="I10644" s="1" t="str">
        <f t="shared" si="166"/>
        <v/>
      </c>
    </row>
    <row r="10645" spans="1:9">
      <c r="A10645" s="1" t="s">
        <v>38418</v>
      </c>
      <c r="B10645" s="1" t="s">
        <v>11</v>
      </c>
      <c r="C10645" s="1" t="s">
        <v>24687</v>
      </c>
      <c r="D10645" s="1" t="s">
        <v>17159</v>
      </c>
      <c r="E10645" s="1" t="s">
        <v>24688</v>
      </c>
      <c r="F10645" s="1" t="s">
        <v>38654</v>
      </c>
      <c r="G10645" s="1" t="str">
        <f>IFERROR(VLOOKUP(A10645,Merge_RKTM!$C$2:$D$4691,2,FALSE),"")</f>
        <v/>
      </c>
      <c r="H10645" s="1" t="str">
        <f>IFERROR(VLOOKUP(A10645,Merge_gall!$C$2:$D$6296,2,FALSE),"")</f>
        <v/>
      </c>
      <c r="I10645" s="1" t="str">
        <f t="shared" si="166"/>
        <v/>
      </c>
    </row>
    <row r="10646" spans="1:9">
      <c r="A10646" s="1" t="s">
        <v>38419</v>
      </c>
      <c r="B10646" s="1" t="s">
        <v>13</v>
      </c>
      <c r="C10646" s="1" t="s">
        <v>24689</v>
      </c>
      <c r="D10646" s="1" t="s">
        <v>23858</v>
      </c>
      <c r="E10646" s="1" t="s">
        <v>24660</v>
      </c>
      <c r="F10646" s="1" t="s">
        <v>38654</v>
      </c>
      <c r="G10646" s="1" t="str">
        <f>IFERROR(VLOOKUP(A10646,Merge_RKTM!$C$2:$D$4691,2,FALSE),"")</f>
        <v/>
      </c>
      <c r="H10646" s="1" t="str">
        <f>IFERROR(VLOOKUP(A10646,Merge_gall!$C$2:$D$6296,2,FALSE),"")</f>
        <v/>
      </c>
      <c r="I10646" s="1" t="str">
        <f t="shared" si="166"/>
        <v/>
      </c>
    </row>
    <row r="10647" spans="1:9">
      <c r="A10647" s="1" t="s">
        <v>38420</v>
      </c>
      <c r="B10647" s="1" t="s">
        <v>13</v>
      </c>
      <c r="C10647" s="1" t="s">
        <v>24690</v>
      </c>
      <c r="D10647" s="1" t="s">
        <v>23858</v>
      </c>
      <c r="E10647" s="1" t="s">
        <v>24691</v>
      </c>
      <c r="F10647" s="1" t="s">
        <v>38654</v>
      </c>
      <c r="G10647" s="1" t="str">
        <f>IFERROR(VLOOKUP(A10647,Merge_RKTM!$C$2:$D$4691,2,FALSE),"")</f>
        <v/>
      </c>
      <c r="H10647" s="1" t="str">
        <f>IFERROR(VLOOKUP(A10647,Merge_gall!$C$2:$D$6296,2,FALSE),"")</f>
        <v/>
      </c>
      <c r="I10647" s="1" t="str">
        <f t="shared" si="166"/>
        <v/>
      </c>
    </row>
    <row r="10648" spans="1:9">
      <c r="A10648" s="1" t="s">
        <v>38421</v>
      </c>
      <c r="B10648" s="1" t="s">
        <v>25</v>
      </c>
      <c r="C10648" s="1" t="s">
        <v>24692</v>
      </c>
      <c r="D10648" s="1" t="s">
        <v>23858</v>
      </c>
      <c r="E10648" s="1" t="s">
        <v>24693</v>
      </c>
      <c r="F10648" s="1" t="s">
        <v>38654</v>
      </c>
      <c r="G10648" s="1" t="str">
        <f>IFERROR(VLOOKUP(A10648,Merge_RKTM!$C$2:$D$4691,2,FALSE),"")</f>
        <v/>
      </c>
      <c r="H10648" s="1" t="str">
        <f>IFERROR(VLOOKUP(A10648,Merge_gall!$C$2:$D$6296,2,FALSE),"")</f>
        <v/>
      </c>
      <c r="I10648" s="1" t="str">
        <f t="shared" si="166"/>
        <v/>
      </c>
    </row>
    <row r="10649" spans="1:9">
      <c r="A10649" s="1" t="s">
        <v>38422</v>
      </c>
      <c r="B10649" s="1" t="s">
        <v>32</v>
      </c>
      <c r="C10649" s="1" t="s">
        <v>24694</v>
      </c>
      <c r="D10649" s="1" t="s">
        <v>23858</v>
      </c>
      <c r="E10649" s="1" t="s">
        <v>24695</v>
      </c>
      <c r="F10649" s="1" t="s">
        <v>38654</v>
      </c>
      <c r="G10649" s="1" t="str">
        <f>IFERROR(VLOOKUP(A10649,Merge_RKTM!$C$2:$D$4691,2,FALSE),"")</f>
        <v/>
      </c>
      <c r="H10649" s="1" t="str">
        <f>IFERROR(VLOOKUP(A10649,Merge_gall!$C$2:$D$6296,2,FALSE),"")</f>
        <v/>
      </c>
      <c r="I10649" s="1" t="str">
        <f t="shared" si="166"/>
        <v/>
      </c>
    </row>
    <row r="10650" spans="1:9">
      <c r="A10650" s="1" t="s">
        <v>38423</v>
      </c>
      <c r="B10650" s="1" t="s">
        <v>32</v>
      </c>
      <c r="C10650" s="1" t="s">
        <v>24696</v>
      </c>
      <c r="D10650" s="1" t="s">
        <v>23858</v>
      </c>
      <c r="E10650" s="1" t="s">
        <v>24697</v>
      </c>
      <c r="F10650" s="1" t="s">
        <v>38654</v>
      </c>
      <c r="G10650" s="1" t="str">
        <f>IFERROR(VLOOKUP(A10650,Merge_RKTM!$C$2:$D$4691,2,FALSE),"")</f>
        <v/>
      </c>
      <c r="H10650" s="1" t="str">
        <f>IFERROR(VLOOKUP(A10650,Merge_gall!$C$2:$D$6296,2,FALSE),"")</f>
        <v/>
      </c>
      <c r="I10650" s="1" t="str">
        <f t="shared" si="166"/>
        <v/>
      </c>
    </row>
    <row r="10651" spans="1:9">
      <c r="A10651" s="1" t="s">
        <v>38424</v>
      </c>
      <c r="B10651" s="1" t="s">
        <v>32</v>
      </c>
      <c r="C10651" s="1" t="s">
        <v>24698</v>
      </c>
      <c r="D10651" s="1" t="s">
        <v>23858</v>
      </c>
      <c r="E10651" s="1" t="s">
        <v>24699</v>
      </c>
      <c r="F10651" s="1" t="s">
        <v>38654</v>
      </c>
      <c r="G10651" s="1" t="str">
        <f>IFERROR(VLOOKUP(A10651,Merge_RKTM!$C$2:$D$4691,2,FALSE),"")</f>
        <v/>
      </c>
      <c r="H10651" s="1" t="str">
        <f>IFERROR(VLOOKUP(A10651,Merge_gall!$C$2:$D$6296,2,FALSE),"")</f>
        <v/>
      </c>
      <c r="I10651" s="1" t="str">
        <f t="shared" si="166"/>
        <v/>
      </c>
    </row>
    <row r="10652" spans="1:9">
      <c r="A10652" s="1" t="s">
        <v>38425</v>
      </c>
      <c r="B10652" s="1" t="s">
        <v>7</v>
      </c>
      <c r="C10652" s="1" t="s">
        <v>24700</v>
      </c>
      <c r="D10652" s="1" t="s">
        <v>17149</v>
      </c>
      <c r="E10652" s="1" t="s">
        <v>24701</v>
      </c>
      <c r="F10652" s="1" t="s">
        <v>38654</v>
      </c>
      <c r="G10652" s="1" t="str">
        <f>IFERROR(VLOOKUP(A10652,Merge_RKTM!$C$2:$D$4691,2,FALSE),"")</f>
        <v/>
      </c>
      <c r="H10652" s="1" t="str">
        <f>IFERROR(VLOOKUP(A10652,Merge_gall!$C$2:$D$6296,2,FALSE),"")</f>
        <v/>
      </c>
      <c r="I10652" s="1" t="str">
        <f t="shared" si="166"/>
        <v/>
      </c>
    </row>
    <row r="10653" spans="1:9">
      <c r="A10653" s="1" t="s">
        <v>38426</v>
      </c>
      <c r="B10653" s="1" t="s">
        <v>11</v>
      </c>
      <c r="C10653" s="1" t="s">
        <v>24702</v>
      </c>
      <c r="D10653" s="1" t="s">
        <v>17149</v>
      </c>
      <c r="E10653" s="1" t="s">
        <v>24703</v>
      </c>
      <c r="F10653" s="1" t="s">
        <v>38654</v>
      </c>
      <c r="G10653" s="1" t="str">
        <f>IFERROR(VLOOKUP(A10653,Merge_RKTM!$C$2:$D$4691,2,FALSE),"")</f>
        <v/>
      </c>
      <c r="H10653" s="1" t="str">
        <f>IFERROR(VLOOKUP(A10653,Merge_gall!$C$2:$D$6296,2,FALSE),"")</f>
        <v/>
      </c>
      <c r="I10653" s="1" t="str">
        <f t="shared" si="166"/>
        <v/>
      </c>
    </row>
    <row r="10654" spans="1:9">
      <c r="A10654" s="1" t="s">
        <v>38427</v>
      </c>
      <c r="B10654" s="1" t="s">
        <v>13</v>
      </c>
      <c r="C10654" s="1" t="s">
        <v>24704</v>
      </c>
      <c r="D10654" s="1" t="s">
        <v>23831</v>
      </c>
      <c r="E10654" s="1" t="s">
        <v>24644</v>
      </c>
      <c r="F10654" s="1" t="s">
        <v>38654</v>
      </c>
      <c r="G10654" s="1" t="str">
        <f>IFERROR(VLOOKUP(A10654,Merge_RKTM!$C$2:$D$4691,2,FALSE),"")</f>
        <v/>
      </c>
      <c r="H10654" s="1" t="str">
        <f>IFERROR(VLOOKUP(A10654,Merge_gall!$C$2:$D$6296,2,FALSE),"")</f>
        <v/>
      </c>
      <c r="I10654" s="1" t="str">
        <f t="shared" si="166"/>
        <v/>
      </c>
    </row>
    <row r="10655" spans="1:9">
      <c r="A10655" s="1" t="s">
        <v>38428</v>
      </c>
      <c r="B10655" s="1" t="s">
        <v>13</v>
      </c>
      <c r="C10655" s="1" t="s">
        <v>24705</v>
      </c>
      <c r="D10655" s="1" t="s">
        <v>23831</v>
      </c>
      <c r="E10655" s="1" t="s">
        <v>24706</v>
      </c>
      <c r="F10655" s="1" t="s">
        <v>38654</v>
      </c>
      <c r="G10655" s="1" t="str">
        <f>IFERROR(VLOOKUP(A10655,Merge_RKTM!$C$2:$D$4691,2,FALSE),"")</f>
        <v/>
      </c>
      <c r="H10655" s="1" t="str">
        <f>IFERROR(VLOOKUP(A10655,Merge_gall!$C$2:$D$6296,2,FALSE),"")</f>
        <v/>
      </c>
      <c r="I10655" s="1" t="str">
        <f t="shared" si="166"/>
        <v/>
      </c>
    </row>
    <row r="10656" spans="1:9">
      <c r="A10656" s="1" t="s">
        <v>38429</v>
      </c>
      <c r="B10656" s="1" t="s">
        <v>25</v>
      </c>
      <c r="C10656" s="1" t="s">
        <v>24707</v>
      </c>
      <c r="D10656" s="1" t="s">
        <v>23839</v>
      </c>
      <c r="E10656" s="1" t="s">
        <v>24708</v>
      </c>
      <c r="F10656" s="1" t="s">
        <v>38654</v>
      </c>
      <c r="G10656" s="1" t="str">
        <f>IFERROR(VLOOKUP(A10656,Merge_RKTM!$C$2:$D$4691,2,FALSE),"")</f>
        <v/>
      </c>
      <c r="H10656" s="1" t="str">
        <f>IFERROR(VLOOKUP(A10656,Merge_gall!$C$2:$D$6296,2,FALSE),"")</f>
        <v/>
      </c>
      <c r="I10656" s="1" t="str">
        <f t="shared" si="166"/>
        <v/>
      </c>
    </row>
    <row r="10657" spans="1:9">
      <c r="A10657" s="1" t="s">
        <v>38430</v>
      </c>
      <c r="B10657" s="1" t="s">
        <v>32</v>
      </c>
      <c r="C10657" s="1" t="s">
        <v>24709</v>
      </c>
      <c r="D10657" s="1" t="s">
        <v>23831</v>
      </c>
      <c r="E10657" s="1" t="s">
        <v>24710</v>
      </c>
      <c r="F10657" s="1" t="s">
        <v>38654</v>
      </c>
      <c r="G10657" s="1" t="str">
        <f>IFERROR(VLOOKUP(A10657,Merge_RKTM!$C$2:$D$4691,2,FALSE),"")</f>
        <v/>
      </c>
      <c r="H10657" s="1" t="str">
        <f>IFERROR(VLOOKUP(A10657,Merge_gall!$C$2:$D$6296,2,FALSE),"")</f>
        <v/>
      </c>
      <c r="I10657" s="1" t="str">
        <f t="shared" si="166"/>
        <v/>
      </c>
    </row>
    <row r="10658" spans="1:9">
      <c r="A10658" s="1" t="s">
        <v>38431</v>
      </c>
      <c r="B10658" s="1" t="s">
        <v>32</v>
      </c>
      <c r="C10658" s="1" t="s">
        <v>24711</v>
      </c>
      <c r="D10658" s="1" t="s">
        <v>23831</v>
      </c>
      <c r="E10658" s="1" t="s">
        <v>24712</v>
      </c>
      <c r="F10658" s="1" t="s">
        <v>38654</v>
      </c>
      <c r="G10658" s="1" t="str">
        <f>IFERROR(VLOOKUP(A10658,Merge_RKTM!$C$2:$D$4691,2,FALSE),"")</f>
        <v/>
      </c>
      <c r="H10658" s="1" t="str">
        <f>IFERROR(VLOOKUP(A10658,Merge_gall!$C$2:$D$6296,2,FALSE),"")</f>
        <v/>
      </c>
      <c r="I10658" s="1" t="str">
        <f t="shared" si="166"/>
        <v/>
      </c>
    </row>
    <row r="10659" spans="1:9">
      <c r="A10659" s="1" t="s">
        <v>38432</v>
      </c>
      <c r="B10659" s="1" t="s">
        <v>32</v>
      </c>
      <c r="C10659" s="1" t="s">
        <v>24713</v>
      </c>
      <c r="D10659" s="1" t="s">
        <v>23831</v>
      </c>
      <c r="E10659" s="1" t="s">
        <v>24714</v>
      </c>
      <c r="F10659" s="1" t="s">
        <v>38654</v>
      </c>
      <c r="G10659" s="1" t="str">
        <f>IFERROR(VLOOKUP(A10659,Merge_RKTM!$C$2:$D$4691,2,FALSE),"")</f>
        <v/>
      </c>
      <c r="H10659" s="1" t="str">
        <f>IFERROR(VLOOKUP(A10659,Merge_gall!$C$2:$D$6296,2,FALSE),"")</f>
        <v/>
      </c>
      <c r="I10659" s="1" t="str">
        <f t="shared" si="166"/>
        <v/>
      </c>
    </row>
    <row r="10660" spans="1:9">
      <c r="A10660" s="1" t="s">
        <v>38433</v>
      </c>
      <c r="B10660" s="1" t="s">
        <v>7</v>
      </c>
      <c r="C10660" s="1" t="s">
        <v>24715</v>
      </c>
      <c r="D10660" s="1" t="s">
        <v>17159</v>
      </c>
      <c r="E10660" s="1" t="s">
        <v>24701</v>
      </c>
      <c r="F10660" s="1" t="s">
        <v>38654</v>
      </c>
      <c r="G10660" s="1" t="str">
        <f>IFERROR(VLOOKUP(A10660,Merge_RKTM!$C$2:$D$4691,2,FALSE),"")</f>
        <v/>
      </c>
      <c r="H10660" s="1" t="str">
        <f>IFERROR(VLOOKUP(A10660,Merge_gall!$C$2:$D$6296,2,FALSE),"")</f>
        <v/>
      </c>
      <c r="I10660" s="1" t="str">
        <f t="shared" si="166"/>
        <v/>
      </c>
    </row>
    <row r="10661" spans="1:9">
      <c r="A10661" s="1" t="s">
        <v>38434</v>
      </c>
      <c r="B10661" s="1" t="s">
        <v>11</v>
      </c>
      <c r="C10661" s="1" t="s">
        <v>24716</v>
      </c>
      <c r="D10661" s="1" t="s">
        <v>17159</v>
      </c>
      <c r="E10661" s="1" t="s">
        <v>24717</v>
      </c>
      <c r="F10661" s="1" t="s">
        <v>38654</v>
      </c>
      <c r="G10661" s="1" t="str">
        <f>IFERROR(VLOOKUP(A10661,Merge_RKTM!$C$2:$D$4691,2,FALSE),"")</f>
        <v/>
      </c>
      <c r="H10661" s="1" t="str">
        <f>IFERROR(VLOOKUP(A10661,Merge_gall!$C$2:$D$6296,2,FALSE),"")</f>
        <v/>
      </c>
      <c r="I10661" s="1" t="str">
        <f t="shared" si="166"/>
        <v/>
      </c>
    </row>
    <row r="10662" spans="1:9">
      <c r="A10662" s="1" t="s">
        <v>38435</v>
      </c>
      <c r="B10662" s="1" t="s">
        <v>13</v>
      </c>
      <c r="C10662" s="1" t="s">
        <v>24718</v>
      </c>
      <c r="D10662" s="1" t="s">
        <v>23858</v>
      </c>
      <c r="E10662" s="1" t="s">
        <v>24660</v>
      </c>
      <c r="F10662" s="1" t="s">
        <v>38654</v>
      </c>
      <c r="G10662" s="1" t="str">
        <f>IFERROR(VLOOKUP(A10662,Merge_RKTM!$C$2:$D$4691,2,FALSE),"")</f>
        <v/>
      </c>
      <c r="H10662" s="1" t="str">
        <f>IFERROR(VLOOKUP(A10662,Merge_gall!$C$2:$D$6296,2,FALSE),"")</f>
        <v/>
      </c>
      <c r="I10662" s="1" t="str">
        <f t="shared" si="166"/>
        <v/>
      </c>
    </row>
    <row r="10663" spans="1:9">
      <c r="A10663" s="1" t="s">
        <v>38436</v>
      </c>
      <c r="B10663" s="1" t="s">
        <v>13</v>
      </c>
      <c r="C10663" s="1" t="s">
        <v>24719</v>
      </c>
      <c r="D10663" s="1" t="s">
        <v>23858</v>
      </c>
      <c r="E10663" s="1" t="s">
        <v>24720</v>
      </c>
      <c r="F10663" s="1" t="s">
        <v>38654</v>
      </c>
      <c r="G10663" s="1" t="str">
        <f>IFERROR(VLOOKUP(A10663,Merge_RKTM!$C$2:$D$4691,2,FALSE),"")</f>
        <v/>
      </c>
      <c r="H10663" s="1" t="str">
        <f>IFERROR(VLOOKUP(A10663,Merge_gall!$C$2:$D$6296,2,FALSE),"")</f>
        <v/>
      </c>
      <c r="I10663" s="1" t="str">
        <f t="shared" si="166"/>
        <v/>
      </c>
    </row>
    <row r="10664" spans="1:9">
      <c r="A10664" s="1" t="s">
        <v>38437</v>
      </c>
      <c r="B10664" s="1" t="s">
        <v>25</v>
      </c>
      <c r="C10664" s="1" t="s">
        <v>24721</v>
      </c>
      <c r="D10664" s="1" t="s">
        <v>23858</v>
      </c>
      <c r="E10664" s="1" t="s">
        <v>24722</v>
      </c>
      <c r="F10664" s="1" t="s">
        <v>38654</v>
      </c>
      <c r="G10664" s="1" t="str">
        <f>IFERROR(VLOOKUP(A10664,Merge_RKTM!$C$2:$D$4691,2,FALSE),"")</f>
        <v/>
      </c>
      <c r="H10664" s="1" t="str">
        <f>IFERROR(VLOOKUP(A10664,Merge_gall!$C$2:$D$6296,2,FALSE),"")</f>
        <v/>
      </c>
      <c r="I10664" s="1" t="str">
        <f t="shared" si="166"/>
        <v/>
      </c>
    </row>
    <row r="10665" spans="1:9">
      <c r="A10665" s="1" t="s">
        <v>38438</v>
      </c>
      <c r="B10665" s="1" t="s">
        <v>32</v>
      </c>
      <c r="C10665" s="1" t="s">
        <v>24723</v>
      </c>
      <c r="D10665" s="1" t="s">
        <v>23858</v>
      </c>
      <c r="E10665" s="1" t="s">
        <v>24724</v>
      </c>
      <c r="F10665" s="1" t="s">
        <v>38654</v>
      </c>
      <c r="G10665" s="1" t="str">
        <f>IFERROR(VLOOKUP(A10665,Merge_RKTM!$C$2:$D$4691,2,FALSE),"")</f>
        <v/>
      </c>
      <c r="H10665" s="1" t="str">
        <f>IFERROR(VLOOKUP(A10665,Merge_gall!$C$2:$D$6296,2,FALSE),"")</f>
        <v/>
      </c>
      <c r="I10665" s="1" t="str">
        <f t="shared" si="166"/>
        <v/>
      </c>
    </row>
    <row r="10666" spans="1:9">
      <c r="A10666" s="1" t="s">
        <v>38439</v>
      </c>
      <c r="B10666" s="1" t="s">
        <v>32</v>
      </c>
      <c r="C10666" s="1" t="s">
        <v>24725</v>
      </c>
      <c r="D10666" s="1" t="s">
        <v>23858</v>
      </c>
      <c r="E10666" s="1" t="s">
        <v>24726</v>
      </c>
      <c r="F10666" s="1" t="s">
        <v>38654</v>
      </c>
      <c r="G10666" s="1" t="str">
        <f>IFERROR(VLOOKUP(A10666,Merge_RKTM!$C$2:$D$4691,2,FALSE),"")</f>
        <v/>
      </c>
      <c r="H10666" s="1" t="str">
        <f>IFERROR(VLOOKUP(A10666,Merge_gall!$C$2:$D$6296,2,FALSE),"")</f>
        <v/>
      </c>
      <c r="I10666" s="1" t="str">
        <f t="shared" si="166"/>
        <v/>
      </c>
    </row>
    <row r="10667" spans="1:9">
      <c r="A10667" s="1" t="s">
        <v>38440</v>
      </c>
      <c r="B10667" s="1" t="s">
        <v>32</v>
      </c>
      <c r="C10667" s="1" t="s">
        <v>24727</v>
      </c>
      <c r="D10667" s="1" t="s">
        <v>23858</v>
      </c>
      <c r="E10667" s="1" t="s">
        <v>24728</v>
      </c>
      <c r="F10667" s="1" t="s">
        <v>38654</v>
      </c>
      <c r="G10667" s="1" t="str">
        <f>IFERROR(VLOOKUP(A10667,Merge_RKTM!$C$2:$D$4691,2,FALSE),"")</f>
        <v/>
      </c>
      <c r="H10667" s="1" t="str">
        <f>IFERROR(VLOOKUP(A10667,Merge_gall!$C$2:$D$6296,2,FALSE),"")</f>
        <v/>
      </c>
      <c r="I10667" s="1" t="str">
        <f t="shared" si="166"/>
        <v/>
      </c>
    </row>
    <row r="10668" spans="1:9">
      <c r="A10668" s="1" t="s">
        <v>38441</v>
      </c>
      <c r="B10668" s="1" t="s">
        <v>7</v>
      </c>
      <c r="C10668" s="1" t="s">
        <v>24729</v>
      </c>
      <c r="D10668" s="1" t="s">
        <v>17149</v>
      </c>
      <c r="E10668" s="1" t="s">
        <v>24730</v>
      </c>
      <c r="F10668" s="1" t="s">
        <v>38654</v>
      </c>
      <c r="G10668" s="1" t="str">
        <f>IFERROR(VLOOKUP(A10668,Merge_RKTM!$C$2:$D$4691,2,FALSE),"")</f>
        <v/>
      </c>
      <c r="H10668" s="1" t="str">
        <f>IFERROR(VLOOKUP(A10668,Merge_gall!$C$2:$D$6296,2,FALSE),"")</f>
        <v/>
      </c>
      <c r="I10668" s="1" t="str">
        <f t="shared" si="166"/>
        <v/>
      </c>
    </row>
    <row r="10669" spans="1:9">
      <c r="A10669" s="1" t="s">
        <v>38442</v>
      </c>
      <c r="B10669" s="1" t="s">
        <v>11</v>
      </c>
      <c r="C10669" s="1" t="s">
        <v>24731</v>
      </c>
      <c r="D10669" s="1" t="s">
        <v>17149</v>
      </c>
      <c r="E10669" s="1" t="s">
        <v>24732</v>
      </c>
      <c r="F10669" s="1" t="s">
        <v>38654</v>
      </c>
      <c r="G10669" s="1" t="str">
        <f>IFERROR(VLOOKUP(A10669,Merge_RKTM!$C$2:$D$4691,2,FALSE),"")</f>
        <v/>
      </c>
      <c r="H10669" s="1" t="str">
        <f>IFERROR(VLOOKUP(A10669,Merge_gall!$C$2:$D$6296,2,FALSE),"")</f>
        <v/>
      </c>
      <c r="I10669" s="1" t="str">
        <f t="shared" si="166"/>
        <v/>
      </c>
    </row>
    <row r="10670" spans="1:9">
      <c r="A10670" s="1" t="s">
        <v>38443</v>
      </c>
      <c r="B10670" s="1" t="s">
        <v>13</v>
      </c>
      <c r="C10670" s="1" t="s">
        <v>24733</v>
      </c>
      <c r="D10670" s="1" t="s">
        <v>23831</v>
      </c>
      <c r="E10670" s="1" t="s">
        <v>24644</v>
      </c>
      <c r="F10670" s="1" t="s">
        <v>38654</v>
      </c>
      <c r="G10670" s="1" t="str">
        <f>IFERROR(VLOOKUP(A10670,Merge_RKTM!$C$2:$D$4691,2,FALSE),"")</f>
        <v/>
      </c>
      <c r="H10670" s="1" t="str">
        <f>IFERROR(VLOOKUP(A10670,Merge_gall!$C$2:$D$6296,2,FALSE),"")</f>
        <v/>
      </c>
      <c r="I10670" s="1" t="str">
        <f t="shared" si="166"/>
        <v/>
      </c>
    </row>
    <row r="10671" spans="1:9">
      <c r="A10671" s="1" t="s">
        <v>38444</v>
      </c>
      <c r="B10671" s="1" t="s">
        <v>13</v>
      </c>
      <c r="C10671" s="1" t="s">
        <v>24734</v>
      </c>
      <c r="D10671" s="1" t="s">
        <v>23831</v>
      </c>
      <c r="E10671" s="1" t="s">
        <v>24735</v>
      </c>
      <c r="F10671" s="1" t="s">
        <v>38654</v>
      </c>
      <c r="G10671" s="1" t="str">
        <f>IFERROR(VLOOKUP(A10671,Merge_RKTM!$C$2:$D$4691,2,FALSE),"")</f>
        <v/>
      </c>
      <c r="H10671" s="1" t="str">
        <f>IFERROR(VLOOKUP(A10671,Merge_gall!$C$2:$D$6296,2,FALSE),"")</f>
        <v/>
      </c>
      <c r="I10671" s="1" t="str">
        <f t="shared" si="166"/>
        <v/>
      </c>
    </row>
    <row r="10672" spans="1:9">
      <c r="A10672" s="1" t="s">
        <v>38445</v>
      </c>
      <c r="B10672" s="1" t="s">
        <v>25</v>
      </c>
      <c r="C10672" s="1" t="s">
        <v>24736</v>
      </c>
      <c r="D10672" s="1" t="s">
        <v>23839</v>
      </c>
      <c r="E10672" s="1" t="s">
        <v>24737</v>
      </c>
      <c r="F10672" s="1" t="s">
        <v>38654</v>
      </c>
      <c r="G10672" s="1" t="str">
        <f>IFERROR(VLOOKUP(A10672,Merge_RKTM!$C$2:$D$4691,2,FALSE),"")</f>
        <v/>
      </c>
      <c r="H10672" s="1" t="str">
        <f>IFERROR(VLOOKUP(A10672,Merge_gall!$C$2:$D$6296,2,FALSE),"")</f>
        <v/>
      </c>
      <c r="I10672" s="1" t="str">
        <f t="shared" si="166"/>
        <v/>
      </c>
    </row>
    <row r="10673" spans="1:9">
      <c r="A10673" s="1" t="s">
        <v>38446</v>
      </c>
      <c r="B10673" s="1" t="s">
        <v>32</v>
      </c>
      <c r="C10673" s="1" t="s">
        <v>24738</v>
      </c>
      <c r="D10673" s="1" t="s">
        <v>23831</v>
      </c>
      <c r="E10673" s="1" t="s">
        <v>24739</v>
      </c>
      <c r="F10673" s="1" t="s">
        <v>38654</v>
      </c>
      <c r="G10673" s="1" t="str">
        <f>IFERROR(VLOOKUP(A10673,Merge_RKTM!$C$2:$D$4691,2,FALSE),"")</f>
        <v/>
      </c>
      <c r="H10673" s="1" t="str">
        <f>IFERROR(VLOOKUP(A10673,Merge_gall!$C$2:$D$6296,2,FALSE),"")</f>
        <v/>
      </c>
      <c r="I10673" s="1" t="str">
        <f t="shared" si="166"/>
        <v/>
      </c>
    </row>
    <row r="10674" spans="1:9">
      <c r="A10674" s="1" t="s">
        <v>38447</v>
      </c>
      <c r="B10674" s="1" t="s">
        <v>32</v>
      </c>
      <c r="C10674" s="1" t="s">
        <v>24740</v>
      </c>
      <c r="D10674" s="1" t="s">
        <v>23831</v>
      </c>
      <c r="E10674" s="1" t="s">
        <v>24741</v>
      </c>
      <c r="F10674" s="1" t="s">
        <v>38654</v>
      </c>
      <c r="G10674" s="1" t="str">
        <f>IFERROR(VLOOKUP(A10674,Merge_RKTM!$C$2:$D$4691,2,FALSE),"")</f>
        <v/>
      </c>
      <c r="H10674" s="1" t="str">
        <f>IFERROR(VLOOKUP(A10674,Merge_gall!$C$2:$D$6296,2,FALSE),"")</f>
        <v/>
      </c>
      <c r="I10674" s="1" t="str">
        <f t="shared" si="166"/>
        <v/>
      </c>
    </row>
    <row r="10675" spans="1:9">
      <c r="A10675" s="1" t="s">
        <v>38448</v>
      </c>
      <c r="B10675" s="1" t="s">
        <v>32</v>
      </c>
      <c r="C10675" s="1" t="s">
        <v>24742</v>
      </c>
      <c r="D10675" s="1" t="s">
        <v>23831</v>
      </c>
      <c r="E10675" s="1" t="s">
        <v>24743</v>
      </c>
      <c r="F10675" s="1" t="s">
        <v>38654</v>
      </c>
      <c r="G10675" s="1" t="str">
        <f>IFERROR(VLOOKUP(A10675,Merge_RKTM!$C$2:$D$4691,2,FALSE),"")</f>
        <v/>
      </c>
      <c r="H10675" s="1" t="str">
        <f>IFERROR(VLOOKUP(A10675,Merge_gall!$C$2:$D$6296,2,FALSE),"")</f>
        <v/>
      </c>
      <c r="I10675" s="1" t="str">
        <f t="shared" si="166"/>
        <v/>
      </c>
    </row>
    <row r="10676" spans="1:9">
      <c r="A10676" s="1" t="s">
        <v>38449</v>
      </c>
      <c r="B10676" s="1" t="s">
        <v>7</v>
      </c>
      <c r="C10676" s="1" t="s">
        <v>24744</v>
      </c>
      <c r="D10676" s="1" t="s">
        <v>17159</v>
      </c>
      <c r="E10676" s="1" t="s">
        <v>24730</v>
      </c>
      <c r="F10676" s="1" t="s">
        <v>38654</v>
      </c>
      <c r="G10676" s="1" t="str">
        <f>IFERROR(VLOOKUP(A10676,Merge_RKTM!$C$2:$D$4691,2,FALSE),"")</f>
        <v/>
      </c>
      <c r="H10676" s="1" t="str">
        <f>IFERROR(VLOOKUP(A10676,Merge_gall!$C$2:$D$6296,2,FALSE),"")</f>
        <v/>
      </c>
      <c r="I10676" s="1" t="str">
        <f t="shared" si="166"/>
        <v/>
      </c>
    </row>
    <row r="10677" spans="1:9">
      <c r="A10677" s="1" t="s">
        <v>38450</v>
      </c>
      <c r="B10677" s="1" t="s">
        <v>11</v>
      </c>
      <c r="C10677" s="1" t="s">
        <v>24745</v>
      </c>
      <c r="D10677" s="1" t="s">
        <v>17159</v>
      </c>
      <c r="E10677" s="1" t="s">
        <v>24746</v>
      </c>
      <c r="F10677" s="1" t="s">
        <v>38654</v>
      </c>
      <c r="G10677" s="1" t="str">
        <f>IFERROR(VLOOKUP(A10677,Merge_RKTM!$C$2:$D$4691,2,FALSE),"")</f>
        <v/>
      </c>
      <c r="H10677" s="1" t="str">
        <f>IFERROR(VLOOKUP(A10677,Merge_gall!$C$2:$D$6296,2,FALSE),"")</f>
        <v/>
      </c>
      <c r="I10677" s="1" t="str">
        <f t="shared" si="166"/>
        <v/>
      </c>
    </row>
    <row r="10678" spans="1:9">
      <c r="A10678" s="1" t="s">
        <v>38451</v>
      </c>
      <c r="B10678" s="1" t="s">
        <v>13</v>
      </c>
      <c r="C10678" s="1" t="s">
        <v>24747</v>
      </c>
      <c r="D10678" s="1" t="s">
        <v>23858</v>
      </c>
      <c r="E10678" s="1" t="s">
        <v>24660</v>
      </c>
      <c r="F10678" s="1" t="s">
        <v>38654</v>
      </c>
      <c r="G10678" s="1" t="str">
        <f>IFERROR(VLOOKUP(A10678,Merge_RKTM!$C$2:$D$4691,2,FALSE),"")</f>
        <v/>
      </c>
      <c r="H10678" s="1" t="str">
        <f>IFERROR(VLOOKUP(A10678,Merge_gall!$C$2:$D$6296,2,FALSE),"")</f>
        <v/>
      </c>
      <c r="I10678" s="1" t="str">
        <f t="shared" si="166"/>
        <v/>
      </c>
    </row>
    <row r="10679" spans="1:9">
      <c r="A10679" s="1" t="s">
        <v>38452</v>
      </c>
      <c r="B10679" s="1" t="s">
        <v>13</v>
      </c>
      <c r="C10679" s="1" t="s">
        <v>24748</v>
      </c>
      <c r="D10679" s="1" t="s">
        <v>23858</v>
      </c>
      <c r="E10679" s="1" t="s">
        <v>24749</v>
      </c>
      <c r="F10679" s="1" t="s">
        <v>38654</v>
      </c>
      <c r="G10679" s="1" t="str">
        <f>IFERROR(VLOOKUP(A10679,Merge_RKTM!$C$2:$D$4691,2,FALSE),"")</f>
        <v/>
      </c>
      <c r="H10679" s="1" t="str">
        <f>IFERROR(VLOOKUP(A10679,Merge_gall!$C$2:$D$6296,2,FALSE),"")</f>
        <v/>
      </c>
      <c r="I10679" s="1" t="str">
        <f t="shared" si="166"/>
        <v/>
      </c>
    </row>
    <row r="10680" spans="1:9">
      <c r="A10680" s="1" t="s">
        <v>38453</v>
      </c>
      <c r="B10680" s="1" t="s">
        <v>25</v>
      </c>
      <c r="C10680" s="1" t="s">
        <v>24750</v>
      </c>
      <c r="D10680" s="1" t="s">
        <v>23858</v>
      </c>
      <c r="E10680" s="1" t="s">
        <v>24751</v>
      </c>
      <c r="F10680" s="1" t="s">
        <v>38654</v>
      </c>
      <c r="G10680" s="1" t="str">
        <f>IFERROR(VLOOKUP(A10680,Merge_RKTM!$C$2:$D$4691,2,FALSE),"")</f>
        <v/>
      </c>
      <c r="H10680" s="1" t="str">
        <f>IFERROR(VLOOKUP(A10680,Merge_gall!$C$2:$D$6296,2,FALSE),"")</f>
        <v/>
      </c>
      <c r="I10680" s="1" t="str">
        <f t="shared" si="166"/>
        <v/>
      </c>
    </row>
    <row r="10681" spans="1:9">
      <c r="A10681" s="1" t="s">
        <v>38454</v>
      </c>
      <c r="B10681" s="1" t="s">
        <v>32</v>
      </c>
      <c r="C10681" s="1" t="s">
        <v>24752</v>
      </c>
      <c r="D10681" s="1" t="s">
        <v>23858</v>
      </c>
      <c r="E10681" s="1" t="s">
        <v>24753</v>
      </c>
      <c r="F10681" s="1" t="s">
        <v>38654</v>
      </c>
      <c r="G10681" s="1" t="str">
        <f>IFERROR(VLOOKUP(A10681,Merge_RKTM!$C$2:$D$4691,2,FALSE),"")</f>
        <v/>
      </c>
      <c r="H10681" s="1" t="str">
        <f>IFERROR(VLOOKUP(A10681,Merge_gall!$C$2:$D$6296,2,FALSE),"")</f>
        <v/>
      </c>
      <c r="I10681" s="1" t="str">
        <f t="shared" si="166"/>
        <v/>
      </c>
    </row>
    <row r="10682" spans="1:9">
      <c r="A10682" s="1" t="s">
        <v>38455</v>
      </c>
      <c r="B10682" s="1" t="s">
        <v>32</v>
      </c>
      <c r="C10682" s="1" t="s">
        <v>24754</v>
      </c>
      <c r="D10682" s="1" t="s">
        <v>23858</v>
      </c>
      <c r="E10682" s="1" t="s">
        <v>24755</v>
      </c>
      <c r="F10682" s="1" t="s">
        <v>38654</v>
      </c>
      <c r="G10682" s="1" t="str">
        <f>IFERROR(VLOOKUP(A10682,Merge_RKTM!$C$2:$D$4691,2,FALSE),"")</f>
        <v/>
      </c>
      <c r="H10682" s="1" t="str">
        <f>IFERROR(VLOOKUP(A10682,Merge_gall!$C$2:$D$6296,2,FALSE),"")</f>
        <v/>
      </c>
      <c r="I10682" s="1" t="str">
        <f t="shared" si="166"/>
        <v/>
      </c>
    </row>
    <row r="10683" spans="1:9">
      <c r="A10683" s="1" t="s">
        <v>38456</v>
      </c>
      <c r="B10683" s="1" t="s">
        <v>32</v>
      </c>
      <c r="C10683" s="1" t="s">
        <v>24756</v>
      </c>
      <c r="D10683" s="1" t="s">
        <v>23858</v>
      </c>
      <c r="E10683" s="1" t="s">
        <v>24757</v>
      </c>
      <c r="F10683" s="1" t="s">
        <v>38654</v>
      </c>
      <c r="G10683" s="1" t="str">
        <f>IFERROR(VLOOKUP(A10683,Merge_RKTM!$C$2:$D$4691,2,FALSE),"")</f>
        <v/>
      </c>
      <c r="H10683" s="1" t="str">
        <f>IFERROR(VLOOKUP(A10683,Merge_gall!$C$2:$D$6296,2,FALSE),"")</f>
        <v/>
      </c>
      <c r="I10683" s="1" t="str">
        <f t="shared" si="166"/>
        <v/>
      </c>
    </row>
    <row r="10684" spans="1:9">
      <c r="A10684" s="1" t="s">
        <v>38457</v>
      </c>
      <c r="B10684" s="1" t="s">
        <v>7</v>
      </c>
      <c r="C10684" s="1" t="s">
        <v>24758</v>
      </c>
      <c r="D10684" s="1" t="s">
        <v>17149</v>
      </c>
      <c r="E10684" s="1" t="s">
        <v>24759</v>
      </c>
      <c r="F10684" s="1" t="s">
        <v>38654</v>
      </c>
      <c r="G10684" s="1" t="str">
        <f>IFERROR(VLOOKUP(A10684,Merge_RKTM!$C$2:$D$4691,2,FALSE),"")</f>
        <v/>
      </c>
      <c r="H10684" s="1" t="str">
        <f>IFERROR(VLOOKUP(A10684,Merge_gall!$C$2:$D$6296,2,FALSE),"")</f>
        <v/>
      </c>
      <c r="I10684" s="1" t="str">
        <f t="shared" si="166"/>
        <v/>
      </c>
    </row>
    <row r="10685" spans="1:9">
      <c r="A10685" s="1" t="s">
        <v>38458</v>
      </c>
      <c r="B10685" s="1" t="s">
        <v>11</v>
      </c>
      <c r="C10685" s="1" t="s">
        <v>24760</v>
      </c>
      <c r="D10685" s="1" t="s">
        <v>17149</v>
      </c>
      <c r="E10685" s="1" t="s">
        <v>24761</v>
      </c>
      <c r="F10685" s="1" t="s">
        <v>38654</v>
      </c>
      <c r="G10685" s="1" t="str">
        <f>IFERROR(VLOOKUP(A10685,Merge_RKTM!$C$2:$D$4691,2,FALSE),"")</f>
        <v/>
      </c>
      <c r="H10685" s="1" t="str">
        <f>IFERROR(VLOOKUP(A10685,Merge_gall!$C$2:$D$6296,2,FALSE),"")</f>
        <v/>
      </c>
      <c r="I10685" s="1" t="str">
        <f t="shared" si="166"/>
        <v/>
      </c>
    </row>
    <row r="10686" spans="1:9">
      <c r="A10686" s="1" t="s">
        <v>38459</v>
      </c>
      <c r="B10686" s="1" t="s">
        <v>13</v>
      </c>
      <c r="C10686" s="1" t="s">
        <v>24762</v>
      </c>
      <c r="D10686" s="1" t="s">
        <v>23831</v>
      </c>
      <c r="E10686" s="1" t="s">
        <v>24763</v>
      </c>
      <c r="F10686" s="1" t="s">
        <v>38654</v>
      </c>
      <c r="G10686" s="1" t="str">
        <f>IFERROR(VLOOKUP(A10686,Merge_RKTM!$C$2:$D$4691,2,FALSE),"")</f>
        <v/>
      </c>
      <c r="H10686" s="1" t="str">
        <f>IFERROR(VLOOKUP(A10686,Merge_gall!$C$2:$D$6296,2,FALSE),"")</f>
        <v/>
      </c>
      <c r="I10686" s="1" t="str">
        <f t="shared" si="166"/>
        <v/>
      </c>
    </row>
    <row r="10687" spans="1:9">
      <c r="A10687" s="1" t="s">
        <v>38460</v>
      </c>
      <c r="B10687" s="1" t="s">
        <v>13</v>
      </c>
      <c r="C10687" s="1" t="s">
        <v>24764</v>
      </c>
      <c r="D10687" s="1" t="s">
        <v>23831</v>
      </c>
      <c r="E10687" s="1" t="s">
        <v>24765</v>
      </c>
      <c r="F10687" s="1" t="s">
        <v>38654</v>
      </c>
      <c r="G10687" s="1" t="str">
        <f>IFERROR(VLOOKUP(A10687,Merge_RKTM!$C$2:$D$4691,2,FALSE),"")</f>
        <v/>
      </c>
      <c r="H10687" s="1" t="str">
        <f>IFERROR(VLOOKUP(A10687,Merge_gall!$C$2:$D$6296,2,FALSE),"")</f>
        <v/>
      </c>
      <c r="I10687" s="1" t="str">
        <f t="shared" si="166"/>
        <v/>
      </c>
    </row>
    <row r="10688" spans="1:9">
      <c r="A10688" s="1" t="s">
        <v>38461</v>
      </c>
      <c r="B10688" s="1" t="s">
        <v>25</v>
      </c>
      <c r="C10688" s="1" t="s">
        <v>24766</v>
      </c>
      <c r="D10688" s="1" t="s">
        <v>23978</v>
      </c>
      <c r="E10688" s="1" t="s">
        <v>24767</v>
      </c>
      <c r="F10688" s="1" t="s">
        <v>38654</v>
      </c>
      <c r="G10688" s="1" t="str">
        <f>IFERROR(VLOOKUP(A10688,Merge_RKTM!$C$2:$D$4691,2,FALSE),"")</f>
        <v/>
      </c>
      <c r="H10688" s="1" t="str">
        <f>IFERROR(VLOOKUP(A10688,Merge_gall!$C$2:$D$6296,2,FALSE),"")</f>
        <v/>
      </c>
      <c r="I10688" s="1" t="str">
        <f t="shared" si="166"/>
        <v/>
      </c>
    </row>
    <row r="10689" spans="1:9">
      <c r="A10689" s="1" t="s">
        <v>38462</v>
      </c>
      <c r="B10689" s="1" t="s">
        <v>32</v>
      </c>
      <c r="C10689" s="1" t="s">
        <v>24768</v>
      </c>
      <c r="D10689" s="1" t="s">
        <v>23831</v>
      </c>
      <c r="E10689" s="1" t="s">
        <v>24769</v>
      </c>
      <c r="F10689" s="1" t="s">
        <v>38654</v>
      </c>
      <c r="G10689" s="1" t="str">
        <f>IFERROR(VLOOKUP(A10689,Merge_RKTM!$C$2:$D$4691,2,FALSE),"")</f>
        <v/>
      </c>
      <c r="H10689" s="1" t="str">
        <f>IFERROR(VLOOKUP(A10689,Merge_gall!$C$2:$D$6296,2,FALSE),"")</f>
        <v/>
      </c>
      <c r="I10689" s="1" t="str">
        <f t="shared" si="166"/>
        <v/>
      </c>
    </row>
    <row r="10690" spans="1:9">
      <c r="A10690" s="1" t="s">
        <v>38463</v>
      </c>
      <c r="B10690" s="1" t="s">
        <v>32</v>
      </c>
      <c r="C10690" s="1" t="s">
        <v>24770</v>
      </c>
      <c r="D10690" s="1" t="s">
        <v>23831</v>
      </c>
      <c r="E10690" s="1" t="s">
        <v>24771</v>
      </c>
      <c r="F10690" s="1" t="s">
        <v>38654</v>
      </c>
      <c r="G10690" s="1" t="str">
        <f>IFERROR(VLOOKUP(A10690,Merge_RKTM!$C$2:$D$4691,2,FALSE),"")</f>
        <v/>
      </c>
      <c r="H10690" s="1" t="str">
        <f>IFERROR(VLOOKUP(A10690,Merge_gall!$C$2:$D$6296,2,FALSE),"")</f>
        <v/>
      </c>
      <c r="I10690" s="1" t="str">
        <f t="shared" si="166"/>
        <v/>
      </c>
    </row>
    <row r="10691" spans="1:9">
      <c r="A10691" s="1" t="s">
        <v>38464</v>
      </c>
      <c r="B10691" s="1" t="s">
        <v>32</v>
      </c>
      <c r="C10691" s="1" t="s">
        <v>24772</v>
      </c>
      <c r="D10691" s="1" t="s">
        <v>23831</v>
      </c>
      <c r="E10691" s="1" t="s">
        <v>24773</v>
      </c>
      <c r="F10691" s="1" t="s">
        <v>38654</v>
      </c>
      <c r="G10691" s="1" t="str">
        <f>IFERROR(VLOOKUP(A10691,Merge_RKTM!$C$2:$D$4691,2,FALSE),"")</f>
        <v/>
      </c>
      <c r="H10691" s="1" t="str">
        <f>IFERROR(VLOOKUP(A10691,Merge_gall!$C$2:$D$6296,2,FALSE),"")</f>
        <v/>
      </c>
      <c r="I10691" s="1" t="str">
        <f t="shared" ref="I10691:I10754" si="167">IF(H10691="",G10691,H10691)</f>
        <v/>
      </c>
    </row>
    <row r="10692" spans="1:9">
      <c r="A10692" s="1" t="s">
        <v>38465</v>
      </c>
      <c r="B10692" s="1" t="s">
        <v>7</v>
      </c>
      <c r="C10692" s="1" t="s">
        <v>24774</v>
      </c>
      <c r="D10692" s="1" t="s">
        <v>17159</v>
      </c>
      <c r="E10692" s="1" t="s">
        <v>24775</v>
      </c>
      <c r="F10692" s="1" t="s">
        <v>38654</v>
      </c>
      <c r="G10692" s="1" t="str">
        <f>IFERROR(VLOOKUP(A10692,Merge_RKTM!$C$2:$D$4691,2,FALSE),"")</f>
        <v/>
      </c>
      <c r="H10692" s="1" t="str">
        <f>IFERROR(VLOOKUP(A10692,Merge_gall!$C$2:$D$6296,2,FALSE),"")</f>
        <v/>
      </c>
      <c r="I10692" s="1" t="str">
        <f t="shared" si="167"/>
        <v/>
      </c>
    </row>
    <row r="10693" spans="1:9">
      <c r="A10693" s="1" t="s">
        <v>38466</v>
      </c>
      <c r="B10693" s="1" t="s">
        <v>11</v>
      </c>
      <c r="C10693" s="1" t="s">
        <v>24776</v>
      </c>
      <c r="D10693" s="1" t="s">
        <v>17159</v>
      </c>
      <c r="E10693" s="1" t="s">
        <v>24777</v>
      </c>
      <c r="F10693" s="1" t="s">
        <v>38654</v>
      </c>
      <c r="G10693" s="1" t="str">
        <f>IFERROR(VLOOKUP(A10693,Merge_RKTM!$C$2:$D$4691,2,FALSE),"")</f>
        <v/>
      </c>
      <c r="H10693" s="1" t="str">
        <f>IFERROR(VLOOKUP(A10693,Merge_gall!$C$2:$D$6296,2,FALSE),"")</f>
        <v/>
      </c>
      <c r="I10693" s="1" t="str">
        <f t="shared" si="167"/>
        <v/>
      </c>
    </row>
    <row r="10694" spans="1:9">
      <c r="A10694" s="1" t="s">
        <v>38467</v>
      </c>
      <c r="B10694" s="1" t="s">
        <v>13</v>
      </c>
      <c r="C10694" s="1" t="s">
        <v>24778</v>
      </c>
      <c r="D10694" s="1" t="s">
        <v>23858</v>
      </c>
      <c r="E10694" s="1" t="s">
        <v>24779</v>
      </c>
      <c r="F10694" s="1" t="s">
        <v>38654</v>
      </c>
      <c r="G10694" s="1" t="str">
        <f>IFERROR(VLOOKUP(A10694,Merge_RKTM!$C$2:$D$4691,2,FALSE),"")</f>
        <v/>
      </c>
      <c r="H10694" s="1" t="str">
        <f>IFERROR(VLOOKUP(A10694,Merge_gall!$C$2:$D$6296,2,FALSE),"")</f>
        <v/>
      </c>
      <c r="I10694" s="1" t="str">
        <f t="shared" si="167"/>
        <v/>
      </c>
    </row>
    <row r="10695" spans="1:9">
      <c r="A10695" s="1" t="s">
        <v>38468</v>
      </c>
      <c r="B10695" s="1" t="s">
        <v>13</v>
      </c>
      <c r="C10695" s="1" t="s">
        <v>24780</v>
      </c>
      <c r="D10695" s="1" t="s">
        <v>23858</v>
      </c>
      <c r="E10695" s="1" t="s">
        <v>24781</v>
      </c>
      <c r="F10695" s="1" t="s">
        <v>38654</v>
      </c>
      <c r="G10695" s="1" t="str">
        <f>IFERROR(VLOOKUP(A10695,Merge_RKTM!$C$2:$D$4691,2,FALSE),"")</f>
        <v/>
      </c>
      <c r="H10695" s="1" t="str">
        <f>IFERROR(VLOOKUP(A10695,Merge_gall!$C$2:$D$6296,2,FALSE),"")</f>
        <v/>
      </c>
      <c r="I10695" s="1" t="str">
        <f t="shared" si="167"/>
        <v/>
      </c>
    </row>
    <row r="10696" spans="1:9">
      <c r="A10696" s="1" t="s">
        <v>38469</v>
      </c>
      <c r="B10696" s="1" t="s">
        <v>25</v>
      </c>
      <c r="C10696" s="1" t="s">
        <v>24782</v>
      </c>
      <c r="D10696" s="1" t="s">
        <v>23858</v>
      </c>
      <c r="E10696" s="1" t="s">
        <v>24767</v>
      </c>
      <c r="F10696" s="1" t="s">
        <v>38654</v>
      </c>
      <c r="G10696" s="1" t="str">
        <f>IFERROR(VLOOKUP(A10696,Merge_RKTM!$C$2:$D$4691,2,FALSE),"")</f>
        <v/>
      </c>
      <c r="H10696" s="1" t="str">
        <f>IFERROR(VLOOKUP(A10696,Merge_gall!$C$2:$D$6296,2,FALSE),"")</f>
        <v/>
      </c>
      <c r="I10696" s="1" t="str">
        <f t="shared" si="167"/>
        <v/>
      </c>
    </row>
    <row r="10697" spans="1:9">
      <c r="A10697" s="1" t="s">
        <v>38470</v>
      </c>
      <c r="B10697" s="1" t="s">
        <v>32</v>
      </c>
      <c r="C10697" s="1" t="s">
        <v>24783</v>
      </c>
      <c r="D10697" s="1" t="s">
        <v>23858</v>
      </c>
      <c r="E10697" s="1" t="s">
        <v>24784</v>
      </c>
      <c r="F10697" s="1" t="s">
        <v>38654</v>
      </c>
      <c r="G10697" s="1" t="str">
        <f>IFERROR(VLOOKUP(A10697,Merge_RKTM!$C$2:$D$4691,2,FALSE),"")</f>
        <v/>
      </c>
      <c r="H10697" s="1" t="str">
        <f>IFERROR(VLOOKUP(A10697,Merge_gall!$C$2:$D$6296,2,FALSE),"")</f>
        <v/>
      </c>
      <c r="I10697" s="1" t="str">
        <f t="shared" si="167"/>
        <v/>
      </c>
    </row>
    <row r="10698" spans="1:9">
      <c r="A10698" s="1" t="s">
        <v>38471</v>
      </c>
      <c r="B10698" s="1" t="s">
        <v>32</v>
      </c>
      <c r="C10698" s="1" t="s">
        <v>24785</v>
      </c>
      <c r="D10698" s="1" t="s">
        <v>23858</v>
      </c>
      <c r="E10698" s="1" t="s">
        <v>24786</v>
      </c>
      <c r="F10698" s="1" t="s">
        <v>38654</v>
      </c>
      <c r="G10698" s="1" t="str">
        <f>IFERROR(VLOOKUP(A10698,Merge_RKTM!$C$2:$D$4691,2,FALSE),"")</f>
        <v/>
      </c>
      <c r="H10698" s="1" t="str">
        <f>IFERROR(VLOOKUP(A10698,Merge_gall!$C$2:$D$6296,2,FALSE),"")</f>
        <v/>
      </c>
      <c r="I10698" s="1" t="str">
        <f t="shared" si="167"/>
        <v/>
      </c>
    </row>
    <row r="10699" spans="1:9">
      <c r="A10699" s="1" t="s">
        <v>38472</v>
      </c>
      <c r="B10699" s="1" t="s">
        <v>32</v>
      </c>
      <c r="C10699" s="1" t="s">
        <v>24787</v>
      </c>
      <c r="D10699" s="1" t="s">
        <v>23858</v>
      </c>
      <c r="E10699" s="1" t="s">
        <v>24788</v>
      </c>
      <c r="F10699" s="1" t="s">
        <v>38654</v>
      </c>
      <c r="G10699" s="1" t="str">
        <f>IFERROR(VLOOKUP(A10699,Merge_RKTM!$C$2:$D$4691,2,FALSE),"")</f>
        <v/>
      </c>
      <c r="H10699" s="1" t="str">
        <f>IFERROR(VLOOKUP(A10699,Merge_gall!$C$2:$D$6296,2,FALSE),"")</f>
        <v/>
      </c>
      <c r="I10699" s="1" t="str">
        <f t="shared" si="167"/>
        <v/>
      </c>
    </row>
    <row r="10700" spans="1:9">
      <c r="A10700" s="1" t="s">
        <v>38473</v>
      </c>
      <c r="B10700" s="1" t="s">
        <v>7</v>
      </c>
      <c r="C10700" s="1" t="s">
        <v>24789</v>
      </c>
      <c r="D10700" s="1" t="s">
        <v>17149</v>
      </c>
      <c r="E10700" s="1" t="s">
        <v>24790</v>
      </c>
      <c r="F10700" s="1" t="s">
        <v>38654</v>
      </c>
      <c r="G10700" s="1" t="str">
        <f>IFERROR(VLOOKUP(A10700,Merge_RKTM!$C$2:$D$4691,2,FALSE),"")</f>
        <v/>
      </c>
      <c r="H10700" s="1" t="str">
        <f>IFERROR(VLOOKUP(A10700,Merge_gall!$C$2:$D$6296,2,FALSE),"")</f>
        <v/>
      </c>
      <c r="I10700" s="1" t="str">
        <f t="shared" si="167"/>
        <v/>
      </c>
    </row>
    <row r="10701" spans="1:9">
      <c r="A10701" s="1" t="s">
        <v>38474</v>
      </c>
      <c r="B10701" s="1" t="s">
        <v>11</v>
      </c>
      <c r="C10701" s="1" t="s">
        <v>24791</v>
      </c>
      <c r="D10701" s="1" t="s">
        <v>17149</v>
      </c>
      <c r="E10701" s="1" t="s">
        <v>24792</v>
      </c>
      <c r="F10701" s="1" t="s">
        <v>38654</v>
      </c>
      <c r="G10701" s="1" t="str">
        <f>IFERROR(VLOOKUP(A10701,Merge_RKTM!$C$2:$D$4691,2,FALSE),"")</f>
        <v/>
      </c>
      <c r="H10701" s="1" t="str">
        <f>IFERROR(VLOOKUP(A10701,Merge_gall!$C$2:$D$6296,2,FALSE),"")</f>
        <v/>
      </c>
      <c r="I10701" s="1" t="str">
        <f t="shared" si="167"/>
        <v/>
      </c>
    </row>
    <row r="10702" spans="1:9">
      <c r="A10702" s="1" t="s">
        <v>38475</v>
      </c>
      <c r="B10702" s="1" t="s">
        <v>13</v>
      </c>
      <c r="C10702" s="1" t="s">
        <v>24793</v>
      </c>
      <c r="D10702" s="1" t="s">
        <v>23831</v>
      </c>
      <c r="E10702" s="1" t="s">
        <v>24794</v>
      </c>
      <c r="F10702" s="1" t="s">
        <v>38654</v>
      </c>
      <c r="G10702" s="1" t="str">
        <f>IFERROR(VLOOKUP(A10702,Merge_RKTM!$C$2:$D$4691,2,FALSE),"")</f>
        <v/>
      </c>
      <c r="H10702" s="1" t="str">
        <f>IFERROR(VLOOKUP(A10702,Merge_gall!$C$2:$D$6296,2,FALSE),"")</f>
        <v/>
      </c>
      <c r="I10702" s="1" t="str">
        <f t="shared" si="167"/>
        <v/>
      </c>
    </row>
    <row r="10703" spans="1:9">
      <c r="A10703" s="1" t="s">
        <v>38476</v>
      </c>
      <c r="B10703" s="1" t="s">
        <v>13</v>
      </c>
      <c r="C10703" s="1" t="s">
        <v>24795</v>
      </c>
      <c r="D10703" s="1" t="s">
        <v>23831</v>
      </c>
      <c r="E10703" s="1" t="s">
        <v>24796</v>
      </c>
      <c r="F10703" s="1" t="s">
        <v>38654</v>
      </c>
      <c r="G10703" s="1" t="str">
        <f>IFERROR(VLOOKUP(A10703,Merge_RKTM!$C$2:$D$4691,2,FALSE),"")</f>
        <v/>
      </c>
      <c r="H10703" s="1" t="str">
        <f>IFERROR(VLOOKUP(A10703,Merge_gall!$C$2:$D$6296,2,FALSE),"")</f>
        <v/>
      </c>
      <c r="I10703" s="1" t="str">
        <f t="shared" si="167"/>
        <v/>
      </c>
    </row>
    <row r="10704" spans="1:9">
      <c r="A10704" s="1" t="s">
        <v>38477</v>
      </c>
      <c r="B10704" s="1" t="s">
        <v>25</v>
      </c>
      <c r="C10704" s="1" t="s">
        <v>24797</v>
      </c>
      <c r="D10704" s="1" t="s">
        <v>23978</v>
      </c>
      <c r="E10704" s="1" t="s">
        <v>24798</v>
      </c>
      <c r="F10704" s="1" t="s">
        <v>38654</v>
      </c>
      <c r="G10704" s="1" t="str">
        <f>IFERROR(VLOOKUP(A10704,Merge_RKTM!$C$2:$D$4691,2,FALSE),"")</f>
        <v/>
      </c>
      <c r="H10704" s="1" t="str">
        <f>IFERROR(VLOOKUP(A10704,Merge_gall!$C$2:$D$6296,2,FALSE),"")</f>
        <v/>
      </c>
      <c r="I10704" s="1" t="str">
        <f t="shared" si="167"/>
        <v/>
      </c>
    </row>
    <row r="10705" spans="1:9">
      <c r="A10705" s="1" t="s">
        <v>38478</v>
      </c>
      <c r="B10705" s="1" t="s">
        <v>32</v>
      </c>
      <c r="C10705" s="1" t="s">
        <v>24799</v>
      </c>
      <c r="D10705" s="1" t="s">
        <v>23831</v>
      </c>
      <c r="E10705" s="1" t="s">
        <v>24800</v>
      </c>
      <c r="F10705" s="1" t="s">
        <v>38654</v>
      </c>
      <c r="G10705" s="1" t="str">
        <f>IFERROR(VLOOKUP(A10705,Merge_RKTM!$C$2:$D$4691,2,FALSE),"")</f>
        <v/>
      </c>
      <c r="H10705" s="1" t="str">
        <f>IFERROR(VLOOKUP(A10705,Merge_gall!$C$2:$D$6296,2,FALSE),"")</f>
        <v/>
      </c>
      <c r="I10705" s="1" t="str">
        <f t="shared" si="167"/>
        <v/>
      </c>
    </row>
    <row r="10706" spans="1:9">
      <c r="A10706" s="1" t="s">
        <v>38479</v>
      </c>
      <c r="B10706" s="1" t="s">
        <v>32</v>
      </c>
      <c r="C10706" s="1" t="s">
        <v>24801</v>
      </c>
      <c r="D10706" s="1" t="s">
        <v>23831</v>
      </c>
      <c r="E10706" s="1" t="s">
        <v>24802</v>
      </c>
      <c r="F10706" s="1" t="s">
        <v>38654</v>
      </c>
      <c r="G10706" s="1" t="str">
        <f>IFERROR(VLOOKUP(A10706,Merge_RKTM!$C$2:$D$4691,2,FALSE),"")</f>
        <v/>
      </c>
      <c r="H10706" s="1" t="str">
        <f>IFERROR(VLOOKUP(A10706,Merge_gall!$C$2:$D$6296,2,FALSE),"")</f>
        <v/>
      </c>
      <c r="I10706" s="1" t="str">
        <f t="shared" si="167"/>
        <v/>
      </c>
    </row>
    <row r="10707" spans="1:9">
      <c r="A10707" s="1" t="s">
        <v>38480</v>
      </c>
      <c r="B10707" s="1" t="s">
        <v>32</v>
      </c>
      <c r="C10707" s="1" t="s">
        <v>24803</v>
      </c>
      <c r="D10707" s="1" t="s">
        <v>23831</v>
      </c>
      <c r="E10707" s="1" t="s">
        <v>24804</v>
      </c>
      <c r="F10707" s="1" t="s">
        <v>38654</v>
      </c>
      <c r="G10707" s="1" t="str">
        <f>IFERROR(VLOOKUP(A10707,Merge_RKTM!$C$2:$D$4691,2,FALSE),"")</f>
        <v/>
      </c>
      <c r="H10707" s="1" t="str">
        <f>IFERROR(VLOOKUP(A10707,Merge_gall!$C$2:$D$6296,2,FALSE),"")</f>
        <v/>
      </c>
      <c r="I10707" s="1" t="str">
        <f t="shared" si="167"/>
        <v/>
      </c>
    </row>
    <row r="10708" spans="1:9">
      <c r="A10708" s="1" t="s">
        <v>38481</v>
      </c>
      <c r="B10708" s="1" t="s">
        <v>7</v>
      </c>
      <c r="C10708" s="1" t="s">
        <v>24805</v>
      </c>
      <c r="D10708" s="1" t="s">
        <v>17159</v>
      </c>
      <c r="E10708" s="1" t="s">
        <v>24806</v>
      </c>
      <c r="F10708" s="1" t="s">
        <v>38654</v>
      </c>
      <c r="G10708" s="1" t="str">
        <f>IFERROR(VLOOKUP(A10708,Merge_RKTM!$C$2:$D$4691,2,FALSE),"")</f>
        <v/>
      </c>
      <c r="H10708" s="1" t="str">
        <f>IFERROR(VLOOKUP(A10708,Merge_gall!$C$2:$D$6296,2,FALSE),"")</f>
        <v/>
      </c>
      <c r="I10708" s="1" t="str">
        <f t="shared" si="167"/>
        <v/>
      </c>
    </row>
    <row r="10709" spans="1:9">
      <c r="A10709" s="1" t="s">
        <v>38482</v>
      </c>
      <c r="B10709" s="1" t="s">
        <v>11</v>
      </c>
      <c r="C10709" s="1" t="s">
        <v>24807</v>
      </c>
      <c r="D10709" s="1" t="s">
        <v>17159</v>
      </c>
      <c r="E10709" s="1" t="s">
        <v>24808</v>
      </c>
      <c r="F10709" s="1" t="s">
        <v>38654</v>
      </c>
      <c r="G10709" s="1" t="str">
        <f>IFERROR(VLOOKUP(A10709,Merge_RKTM!$C$2:$D$4691,2,FALSE),"")</f>
        <v/>
      </c>
      <c r="H10709" s="1" t="str">
        <f>IFERROR(VLOOKUP(A10709,Merge_gall!$C$2:$D$6296,2,FALSE),"")</f>
        <v/>
      </c>
      <c r="I10709" s="1" t="str">
        <f t="shared" si="167"/>
        <v/>
      </c>
    </row>
    <row r="10710" spans="1:9">
      <c r="A10710" s="1" t="s">
        <v>38483</v>
      </c>
      <c r="B10710" s="1" t="s">
        <v>13</v>
      </c>
      <c r="C10710" s="1" t="s">
        <v>24809</v>
      </c>
      <c r="D10710" s="1" t="s">
        <v>23858</v>
      </c>
      <c r="E10710" s="1" t="s">
        <v>24810</v>
      </c>
      <c r="F10710" s="1" t="s">
        <v>38654</v>
      </c>
      <c r="G10710" s="1" t="str">
        <f>IFERROR(VLOOKUP(A10710,Merge_RKTM!$C$2:$D$4691,2,FALSE),"")</f>
        <v/>
      </c>
      <c r="H10710" s="1" t="str">
        <f>IFERROR(VLOOKUP(A10710,Merge_gall!$C$2:$D$6296,2,FALSE),"")</f>
        <v/>
      </c>
      <c r="I10710" s="1" t="str">
        <f t="shared" si="167"/>
        <v/>
      </c>
    </row>
    <row r="10711" spans="1:9">
      <c r="A10711" s="1" t="s">
        <v>38484</v>
      </c>
      <c r="B10711" s="1" t="s">
        <v>13</v>
      </c>
      <c r="C10711" s="1" t="s">
        <v>24811</v>
      </c>
      <c r="D10711" s="1" t="s">
        <v>23858</v>
      </c>
      <c r="E10711" s="1" t="s">
        <v>24812</v>
      </c>
      <c r="F10711" s="1" t="s">
        <v>38654</v>
      </c>
      <c r="G10711" s="1" t="str">
        <f>IFERROR(VLOOKUP(A10711,Merge_RKTM!$C$2:$D$4691,2,FALSE),"")</f>
        <v/>
      </c>
      <c r="H10711" s="1" t="str">
        <f>IFERROR(VLOOKUP(A10711,Merge_gall!$C$2:$D$6296,2,FALSE),"")</f>
        <v/>
      </c>
      <c r="I10711" s="1" t="str">
        <f t="shared" si="167"/>
        <v/>
      </c>
    </row>
    <row r="10712" spans="1:9">
      <c r="A10712" s="1" t="s">
        <v>38485</v>
      </c>
      <c r="B10712" s="1" t="s">
        <v>25</v>
      </c>
      <c r="C10712" s="1" t="s">
        <v>24813</v>
      </c>
      <c r="D10712" s="1" t="s">
        <v>23858</v>
      </c>
      <c r="E10712" s="1" t="s">
        <v>24798</v>
      </c>
      <c r="F10712" s="1" t="s">
        <v>38654</v>
      </c>
      <c r="G10712" s="1" t="str">
        <f>IFERROR(VLOOKUP(A10712,Merge_RKTM!$C$2:$D$4691,2,FALSE),"")</f>
        <v/>
      </c>
      <c r="H10712" s="1" t="str">
        <f>IFERROR(VLOOKUP(A10712,Merge_gall!$C$2:$D$6296,2,FALSE),"")</f>
        <v/>
      </c>
      <c r="I10712" s="1" t="str">
        <f t="shared" si="167"/>
        <v/>
      </c>
    </row>
    <row r="10713" spans="1:9">
      <c r="A10713" s="1" t="s">
        <v>38486</v>
      </c>
      <c r="B10713" s="1" t="s">
        <v>32</v>
      </c>
      <c r="C10713" s="1" t="s">
        <v>24814</v>
      </c>
      <c r="D10713" s="1" t="s">
        <v>23858</v>
      </c>
      <c r="E10713" s="1" t="s">
        <v>24815</v>
      </c>
      <c r="F10713" s="1" t="s">
        <v>38654</v>
      </c>
      <c r="G10713" s="1" t="str">
        <f>IFERROR(VLOOKUP(A10713,Merge_RKTM!$C$2:$D$4691,2,FALSE),"")</f>
        <v/>
      </c>
      <c r="H10713" s="1" t="str">
        <f>IFERROR(VLOOKUP(A10713,Merge_gall!$C$2:$D$6296,2,FALSE),"")</f>
        <v/>
      </c>
      <c r="I10713" s="1" t="str">
        <f t="shared" si="167"/>
        <v/>
      </c>
    </row>
    <row r="10714" spans="1:9">
      <c r="A10714" s="1" t="s">
        <v>38487</v>
      </c>
      <c r="B10714" s="1" t="s">
        <v>32</v>
      </c>
      <c r="C10714" s="1" t="s">
        <v>24816</v>
      </c>
      <c r="D10714" s="1" t="s">
        <v>23858</v>
      </c>
      <c r="E10714" s="1" t="s">
        <v>24817</v>
      </c>
      <c r="F10714" s="1" t="s">
        <v>38654</v>
      </c>
      <c r="G10714" s="1" t="str">
        <f>IFERROR(VLOOKUP(A10714,Merge_RKTM!$C$2:$D$4691,2,FALSE),"")</f>
        <v/>
      </c>
      <c r="H10714" s="1" t="str">
        <f>IFERROR(VLOOKUP(A10714,Merge_gall!$C$2:$D$6296,2,FALSE),"")</f>
        <v/>
      </c>
      <c r="I10714" s="1" t="str">
        <f t="shared" si="167"/>
        <v/>
      </c>
    </row>
    <row r="10715" spans="1:9">
      <c r="A10715" s="1" t="s">
        <v>38488</v>
      </c>
      <c r="B10715" s="1" t="s">
        <v>32</v>
      </c>
      <c r="C10715" s="1" t="s">
        <v>24818</v>
      </c>
      <c r="D10715" s="1" t="s">
        <v>23858</v>
      </c>
      <c r="E10715" s="1" t="s">
        <v>24819</v>
      </c>
      <c r="F10715" s="1" t="s">
        <v>38654</v>
      </c>
      <c r="G10715" s="1" t="str">
        <f>IFERROR(VLOOKUP(A10715,Merge_RKTM!$C$2:$D$4691,2,FALSE),"")</f>
        <v/>
      </c>
      <c r="H10715" s="1" t="str">
        <f>IFERROR(VLOOKUP(A10715,Merge_gall!$C$2:$D$6296,2,FALSE),"")</f>
        <v/>
      </c>
      <c r="I10715" s="1" t="str">
        <f t="shared" si="167"/>
        <v/>
      </c>
    </row>
    <row r="10716" spans="1:9">
      <c r="A10716" s="1" t="s">
        <v>38489</v>
      </c>
      <c r="B10716" s="1" t="s">
        <v>7</v>
      </c>
      <c r="C10716" s="1" t="s">
        <v>24820</v>
      </c>
      <c r="D10716" s="1" t="s">
        <v>17149</v>
      </c>
      <c r="E10716" s="1" t="s">
        <v>24821</v>
      </c>
      <c r="F10716" s="1" t="s">
        <v>38654</v>
      </c>
      <c r="G10716" s="1" t="str">
        <f>IFERROR(VLOOKUP(A10716,Merge_RKTM!$C$2:$D$4691,2,FALSE),"")</f>
        <v/>
      </c>
      <c r="H10716" s="1" t="str">
        <f>IFERROR(VLOOKUP(A10716,Merge_gall!$C$2:$D$6296,2,FALSE),"")</f>
        <v/>
      </c>
      <c r="I10716" s="1" t="str">
        <f t="shared" si="167"/>
        <v/>
      </c>
    </row>
    <row r="10717" spans="1:9">
      <c r="A10717" s="1" t="s">
        <v>38490</v>
      </c>
      <c r="B10717" s="1" t="s">
        <v>11</v>
      </c>
      <c r="C10717" s="1" t="s">
        <v>24822</v>
      </c>
      <c r="D10717" s="1" t="s">
        <v>17149</v>
      </c>
      <c r="E10717" s="1" t="s">
        <v>24823</v>
      </c>
      <c r="F10717" s="1" t="s">
        <v>38654</v>
      </c>
      <c r="G10717" s="1" t="str">
        <f>IFERROR(VLOOKUP(A10717,Merge_RKTM!$C$2:$D$4691,2,FALSE),"")</f>
        <v/>
      </c>
      <c r="H10717" s="1" t="str">
        <f>IFERROR(VLOOKUP(A10717,Merge_gall!$C$2:$D$6296,2,FALSE),"")</f>
        <v/>
      </c>
      <c r="I10717" s="1" t="str">
        <f t="shared" si="167"/>
        <v/>
      </c>
    </row>
    <row r="10718" spans="1:9">
      <c r="A10718" s="1" t="s">
        <v>38491</v>
      </c>
      <c r="B10718" s="1" t="s">
        <v>13</v>
      </c>
      <c r="C10718" s="1" t="s">
        <v>24824</v>
      </c>
      <c r="D10718" s="1" t="s">
        <v>23831</v>
      </c>
      <c r="E10718" s="1" t="s">
        <v>9339</v>
      </c>
      <c r="F10718" s="1" t="s">
        <v>38654</v>
      </c>
      <c r="G10718" s="1" t="str">
        <f>IFERROR(VLOOKUP(A10718,Merge_RKTM!$C$2:$D$4691,2,FALSE),"")</f>
        <v/>
      </c>
      <c r="H10718" s="1" t="str">
        <f>IFERROR(VLOOKUP(A10718,Merge_gall!$C$2:$D$6296,2,FALSE),"")</f>
        <v/>
      </c>
      <c r="I10718" s="1" t="str">
        <f t="shared" si="167"/>
        <v/>
      </c>
    </row>
    <row r="10719" spans="1:9">
      <c r="A10719" s="1" t="s">
        <v>38492</v>
      </c>
      <c r="B10719" s="1" t="s">
        <v>13</v>
      </c>
      <c r="C10719" s="1" t="s">
        <v>24825</v>
      </c>
      <c r="D10719" s="1" t="s">
        <v>23831</v>
      </c>
      <c r="E10719" s="1" t="s">
        <v>24826</v>
      </c>
      <c r="F10719" s="1" t="s">
        <v>38654</v>
      </c>
      <c r="G10719" s="1" t="str">
        <f>IFERROR(VLOOKUP(A10719,Merge_RKTM!$C$2:$D$4691,2,FALSE),"")</f>
        <v/>
      </c>
      <c r="H10719" s="1" t="str">
        <f>IFERROR(VLOOKUP(A10719,Merge_gall!$C$2:$D$6296,2,FALSE),"")</f>
        <v/>
      </c>
      <c r="I10719" s="1" t="str">
        <f t="shared" si="167"/>
        <v/>
      </c>
    </row>
    <row r="10720" spans="1:9">
      <c r="A10720" s="1" t="s">
        <v>38493</v>
      </c>
      <c r="B10720" s="1" t="s">
        <v>25</v>
      </c>
      <c r="C10720" s="1" t="s">
        <v>24827</v>
      </c>
      <c r="D10720" s="1" t="s">
        <v>23978</v>
      </c>
      <c r="E10720" s="1" t="s">
        <v>24828</v>
      </c>
      <c r="F10720" s="1" t="s">
        <v>38654</v>
      </c>
      <c r="G10720" s="1" t="str">
        <f>IFERROR(VLOOKUP(A10720,Merge_RKTM!$C$2:$D$4691,2,FALSE),"")</f>
        <v/>
      </c>
      <c r="H10720" s="1" t="str">
        <f>IFERROR(VLOOKUP(A10720,Merge_gall!$C$2:$D$6296,2,FALSE),"")</f>
        <v/>
      </c>
      <c r="I10720" s="1" t="str">
        <f t="shared" si="167"/>
        <v/>
      </c>
    </row>
    <row r="10721" spans="1:9">
      <c r="A10721" s="1" t="s">
        <v>38494</v>
      </c>
      <c r="B10721" s="1" t="s">
        <v>32</v>
      </c>
      <c r="C10721" s="1" t="s">
        <v>24829</v>
      </c>
      <c r="D10721" s="1" t="s">
        <v>24830</v>
      </c>
      <c r="E10721" s="1" t="s">
        <v>24831</v>
      </c>
      <c r="F10721" s="1" t="s">
        <v>38654</v>
      </c>
      <c r="G10721" s="1" t="str">
        <f>IFERROR(VLOOKUP(A10721,Merge_RKTM!$C$2:$D$4691,2,FALSE),"")</f>
        <v/>
      </c>
      <c r="H10721" s="1" t="str">
        <f>IFERROR(VLOOKUP(A10721,Merge_gall!$C$2:$D$6296,2,FALSE),"")</f>
        <v/>
      </c>
      <c r="I10721" s="1" t="str">
        <f t="shared" si="167"/>
        <v/>
      </c>
    </row>
    <row r="10722" spans="1:9">
      <c r="A10722" s="1" t="s">
        <v>38495</v>
      </c>
      <c r="B10722" s="1" t="s">
        <v>32</v>
      </c>
      <c r="C10722" s="1" t="s">
        <v>24832</v>
      </c>
      <c r="D10722" s="1" t="s">
        <v>24830</v>
      </c>
      <c r="E10722" s="1" t="s">
        <v>24833</v>
      </c>
      <c r="F10722" s="1" t="s">
        <v>38654</v>
      </c>
      <c r="G10722" s="1" t="str">
        <f>IFERROR(VLOOKUP(A10722,Merge_RKTM!$C$2:$D$4691,2,FALSE),"")</f>
        <v/>
      </c>
      <c r="H10722" s="1" t="str">
        <f>IFERROR(VLOOKUP(A10722,Merge_gall!$C$2:$D$6296,2,FALSE),"")</f>
        <v/>
      </c>
      <c r="I10722" s="1" t="str">
        <f t="shared" si="167"/>
        <v/>
      </c>
    </row>
    <row r="10723" spans="1:9">
      <c r="A10723" s="1" t="s">
        <v>38496</v>
      </c>
      <c r="B10723" s="1" t="s">
        <v>32</v>
      </c>
      <c r="C10723" s="1" t="s">
        <v>24834</v>
      </c>
      <c r="D10723" s="1" t="s">
        <v>24830</v>
      </c>
      <c r="E10723" s="1" t="s">
        <v>24835</v>
      </c>
      <c r="F10723" s="1" t="s">
        <v>38654</v>
      </c>
      <c r="G10723" s="1" t="str">
        <f>IFERROR(VLOOKUP(A10723,Merge_RKTM!$C$2:$D$4691,2,FALSE),"")</f>
        <v/>
      </c>
      <c r="H10723" s="1" t="str">
        <f>IFERROR(VLOOKUP(A10723,Merge_gall!$C$2:$D$6296,2,FALSE),"")</f>
        <v/>
      </c>
      <c r="I10723" s="1" t="str">
        <f t="shared" si="167"/>
        <v/>
      </c>
    </row>
    <row r="10724" spans="1:9">
      <c r="A10724" s="1" t="s">
        <v>38497</v>
      </c>
      <c r="B10724" s="1" t="s">
        <v>7</v>
      </c>
      <c r="C10724" s="1" t="s">
        <v>24836</v>
      </c>
      <c r="D10724" s="1" t="s">
        <v>17159</v>
      </c>
      <c r="E10724" s="1" t="s">
        <v>24837</v>
      </c>
      <c r="F10724" s="1" t="s">
        <v>38654</v>
      </c>
      <c r="G10724" s="1" t="str">
        <f>IFERROR(VLOOKUP(A10724,Merge_RKTM!$C$2:$D$4691,2,FALSE),"")</f>
        <v/>
      </c>
      <c r="H10724" s="1" t="str">
        <f>IFERROR(VLOOKUP(A10724,Merge_gall!$C$2:$D$6296,2,FALSE),"")</f>
        <v/>
      </c>
      <c r="I10724" s="1" t="str">
        <f t="shared" si="167"/>
        <v/>
      </c>
    </row>
    <row r="10725" spans="1:9">
      <c r="A10725" s="1" t="s">
        <v>38498</v>
      </c>
      <c r="B10725" s="1" t="s">
        <v>11</v>
      </c>
      <c r="C10725" s="1" t="s">
        <v>24838</v>
      </c>
      <c r="D10725" s="1" t="s">
        <v>17159</v>
      </c>
      <c r="E10725" s="1" t="s">
        <v>24839</v>
      </c>
      <c r="F10725" s="1" t="s">
        <v>38654</v>
      </c>
      <c r="G10725" s="1" t="str">
        <f>IFERROR(VLOOKUP(A10725,Merge_RKTM!$C$2:$D$4691,2,FALSE),"")</f>
        <v/>
      </c>
      <c r="H10725" s="1" t="str">
        <f>IFERROR(VLOOKUP(A10725,Merge_gall!$C$2:$D$6296,2,FALSE),"")</f>
        <v/>
      </c>
      <c r="I10725" s="1" t="str">
        <f t="shared" si="167"/>
        <v/>
      </c>
    </row>
    <row r="10726" spans="1:9">
      <c r="A10726" s="1" t="s">
        <v>38499</v>
      </c>
      <c r="B10726" s="1" t="s">
        <v>13</v>
      </c>
      <c r="C10726" s="1" t="s">
        <v>24840</v>
      </c>
      <c r="D10726" s="1" t="s">
        <v>23858</v>
      </c>
      <c r="E10726" s="1" t="s">
        <v>9339</v>
      </c>
      <c r="F10726" s="1" t="s">
        <v>38654</v>
      </c>
      <c r="G10726" s="1" t="str">
        <f>IFERROR(VLOOKUP(A10726,Merge_RKTM!$C$2:$D$4691,2,FALSE),"")</f>
        <v/>
      </c>
      <c r="H10726" s="1" t="str">
        <f>IFERROR(VLOOKUP(A10726,Merge_gall!$C$2:$D$6296,2,FALSE),"")</f>
        <v/>
      </c>
      <c r="I10726" s="1" t="str">
        <f t="shared" si="167"/>
        <v/>
      </c>
    </row>
    <row r="10727" spans="1:9">
      <c r="A10727" s="1" t="s">
        <v>38500</v>
      </c>
      <c r="B10727" s="1" t="s">
        <v>13</v>
      </c>
      <c r="C10727" s="1" t="s">
        <v>24841</v>
      </c>
      <c r="D10727" s="1" t="s">
        <v>23858</v>
      </c>
      <c r="E10727" s="1" t="s">
        <v>24842</v>
      </c>
      <c r="F10727" s="1" t="s">
        <v>38654</v>
      </c>
      <c r="G10727" s="1" t="str">
        <f>IFERROR(VLOOKUP(A10727,Merge_RKTM!$C$2:$D$4691,2,FALSE),"")</f>
        <v/>
      </c>
      <c r="H10727" s="1" t="str">
        <f>IFERROR(VLOOKUP(A10727,Merge_gall!$C$2:$D$6296,2,FALSE),"")</f>
        <v/>
      </c>
      <c r="I10727" s="1" t="str">
        <f t="shared" si="167"/>
        <v/>
      </c>
    </row>
    <row r="10728" spans="1:9">
      <c r="A10728" s="1" t="s">
        <v>38501</v>
      </c>
      <c r="B10728" s="1" t="s">
        <v>25</v>
      </c>
      <c r="C10728" s="1" t="s">
        <v>24843</v>
      </c>
      <c r="D10728" s="1" t="s">
        <v>23858</v>
      </c>
      <c r="E10728" s="1" t="s">
        <v>24844</v>
      </c>
      <c r="F10728" s="1" t="s">
        <v>38654</v>
      </c>
      <c r="G10728" s="1" t="str">
        <f>IFERROR(VLOOKUP(A10728,Merge_RKTM!$C$2:$D$4691,2,FALSE),"")</f>
        <v/>
      </c>
      <c r="H10728" s="1" t="str">
        <f>IFERROR(VLOOKUP(A10728,Merge_gall!$C$2:$D$6296,2,FALSE),"")</f>
        <v/>
      </c>
      <c r="I10728" s="1" t="str">
        <f t="shared" si="167"/>
        <v/>
      </c>
    </row>
    <row r="10729" spans="1:9">
      <c r="A10729" s="1" t="s">
        <v>38502</v>
      </c>
      <c r="B10729" s="1" t="s">
        <v>32</v>
      </c>
      <c r="C10729" s="1" t="s">
        <v>24845</v>
      </c>
      <c r="D10729" s="1" t="s">
        <v>23858</v>
      </c>
      <c r="E10729" s="1" t="s">
        <v>24846</v>
      </c>
      <c r="F10729" s="1" t="s">
        <v>38654</v>
      </c>
      <c r="G10729" s="1" t="str">
        <f>IFERROR(VLOOKUP(A10729,Merge_RKTM!$C$2:$D$4691,2,FALSE),"")</f>
        <v/>
      </c>
      <c r="H10729" s="1" t="str">
        <f>IFERROR(VLOOKUP(A10729,Merge_gall!$C$2:$D$6296,2,FALSE),"")</f>
        <v/>
      </c>
      <c r="I10729" s="1" t="str">
        <f t="shared" si="167"/>
        <v/>
      </c>
    </row>
    <row r="10730" spans="1:9">
      <c r="A10730" s="1" t="s">
        <v>38503</v>
      </c>
      <c r="B10730" s="1" t="s">
        <v>32</v>
      </c>
      <c r="C10730" s="1" t="s">
        <v>24847</v>
      </c>
      <c r="D10730" s="1" t="s">
        <v>23858</v>
      </c>
      <c r="E10730" s="1" t="s">
        <v>24848</v>
      </c>
      <c r="F10730" s="1" t="s">
        <v>38654</v>
      </c>
      <c r="G10730" s="1" t="str">
        <f>IFERROR(VLOOKUP(A10730,Merge_RKTM!$C$2:$D$4691,2,FALSE),"")</f>
        <v/>
      </c>
      <c r="H10730" s="1" t="str">
        <f>IFERROR(VLOOKUP(A10730,Merge_gall!$C$2:$D$6296,2,FALSE),"")</f>
        <v/>
      </c>
      <c r="I10730" s="1" t="str">
        <f t="shared" si="167"/>
        <v/>
      </c>
    </row>
    <row r="10731" spans="1:9">
      <c r="A10731" s="1" t="s">
        <v>38504</v>
      </c>
      <c r="B10731" s="1" t="s">
        <v>32</v>
      </c>
      <c r="C10731" s="1" t="s">
        <v>24849</v>
      </c>
      <c r="D10731" s="1" t="s">
        <v>23858</v>
      </c>
      <c r="E10731" s="1" t="s">
        <v>24850</v>
      </c>
      <c r="F10731" s="1" t="s">
        <v>38654</v>
      </c>
      <c r="G10731" s="1" t="str">
        <f>IFERROR(VLOOKUP(A10731,Merge_RKTM!$C$2:$D$4691,2,FALSE),"")</f>
        <v/>
      </c>
      <c r="H10731" s="1" t="str">
        <f>IFERROR(VLOOKUP(A10731,Merge_gall!$C$2:$D$6296,2,FALSE),"")</f>
        <v/>
      </c>
      <c r="I10731" s="1" t="str">
        <f t="shared" si="167"/>
        <v/>
      </c>
    </row>
    <row r="10732" spans="1:9">
      <c r="A10732" s="1" t="s">
        <v>38505</v>
      </c>
      <c r="B10732" s="1" t="s">
        <v>7</v>
      </c>
      <c r="C10732" s="1" t="s">
        <v>24851</v>
      </c>
      <c r="D10732" s="1" t="s">
        <v>17149</v>
      </c>
      <c r="E10732" s="1" t="s">
        <v>24852</v>
      </c>
      <c r="F10732" s="1" t="s">
        <v>38654</v>
      </c>
      <c r="G10732" s="1" t="str">
        <f>IFERROR(VLOOKUP(A10732,Merge_RKTM!$C$2:$D$4691,2,FALSE),"")</f>
        <v/>
      </c>
      <c r="H10732" s="1" t="str">
        <f>IFERROR(VLOOKUP(A10732,Merge_gall!$C$2:$D$6296,2,FALSE),"")</f>
        <v/>
      </c>
      <c r="I10732" s="1" t="str">
        <f t="shared" si="167"/>
        <v/>
      </c>
    </row>
    <row r="10733" spans="1:9">
      <c r="A10733" s="1" t="s">
        <v>38506</v>
      </c>
      <c r="B10733" s="1" t="s">
        <v>11</v>
      </c>
      <c r="C10733" s="1" t="s">
        <v>24853</v>
      </c>
      <c r="D10733" s="1" t="s">
        <v>17149</v>
      </c>
      <c r="E10733" s="1" t="s">
        <v>24854</v>
      </c>
      <c r="F10733" s="1" t="s">
        <v>38654</v>
      </c>
      <c r="G10733" s="1" t="str">
        <f>IFERROR(VLOOKUP(A10733,Merge_RKTM!$C$2:$D$4691,2,FALSE),"")</f>
        <v/>
      </c>
      <c r="H10733" s="1" t="str">
        <f>IFERROR(VLOOKUP(A10733,Merge_gall!$C$2:$D$6296,2,FALSE),"")</f>
        <v/>
      </c>
      <c r="I10733" s="1" t="str">
        <f t="shared" si="167"/>
        <v/>
      </c>
    </row>
    <row r="10734" spans="1:9">
      <c r="A10734" s="1" t="s">
        <v>38507</v>
      </c>
      <c r="B10734" s="1" t="s">
        <v>13</v>
      </c>
      <c r="C10734" s="1" t="s">
        <v>24855</v>
      </c>
      <c r="D10734" s="1" t="s">
        <v>23831</v>
      </c>
      <c r="E10734" s="1" t="s">
        <v>24856</v>
      </c>
      <c r="F10734" s="1" t="s">
        <v>38654</v>
      </c>
      <c r="G10734" s="1" t="str">
        <f>IFERROR(VLOOKUP(A10734,Merge_RKTM!$C$2:$D$4691,2,FALSE),"")</f>
        <v/>
      </c>
      <c r="H10734" s="1" t="str">
        <f>IFERROR(VLOOKUP(A10734,Merge_gall!$C$2:$D$6296,2,FALSE),"")</f>
        <v/>
      </c>
      <c r="I10734" s="1" t="str">
        <f t="shared" si="167"/>
        <v/>
      </c>
    </row>
    <row r="10735" spans="1:9">
      <c r="A10735" s="1" t="s">
        <v>38508</v>
      </c>
      <c r="B10735" s="1" t="s">
        <v>13</v>
      </c>
      <c r="C10735" s="1" t="s">
        <v>24857</v>
      </c>
      <c r="D10735" s="1" t="s">
        <v>23831</v>
      </c>
      <c r="E10735" s="1" t="s">
        <v>24858</v>
      </c>
      <c r="F10735" s="1" t="s">
        <v>38654</v>
      </c>
      <c r="G10735" s="1" t="str">
        <f>IFERROR(VLOOKUP(A10735,Merge_RKTM!$C$2:$D$4691,2,FALSE),"")</f>
        <v/>
      </c>
      <c r="H10735" s="1" t="str">
        <f>IFERROR(VLOOKUP(A10735,Merge_gall!$C$2:$D$6296,2,FALSE),"")</f>
        <v/>
      </c>
      <c r="I10735" s="1" t="str">
        <f t="shared" si="167"/>
        <v/>
      </c>
    </row>
    <row r="10736" spans="1:9">
      <c r="A10736" s="1" t="s">
        <v>38509</v>
      </c>
      <c r="B10736" s="1" t="s">
        <v>25</v>
      </c>
      <c r="C10736" s="1" t="s">
        <v>24859</v>
      </c>
      <c r="D10736" s="1" t="s">
        <v>23978</v>
      </c>
      <c r="E10736" s="1" t="s">
        <v>24860</v>
      </c>
      <c r="F10736" s="1" t="s">
        <v>38654</v>
      </c>
      <c r="G10736" s="1" t="str">
        <f>IFERROR(VLOOKUP(A10736,Merge_RKTM!$C$2:$D$4691,2,FALSE),"")</f>
        <v/>
      </c>
      <c r="H10736" s="1" t="str">
        <f>IFERROR(VLOOKUP(A10736,Merge_gall!$C$2:$D$6296,2,FALSE),"")</f>
        <v/>
      </c>
      <c r="I10736" s="1" t="str">
        <f t="shared" si="167"/>
        <v/>
      </c>
    </row>
    <row r="10737" spans="1:9">
      <c r="A10737" s="1" t="s">
        <v>38510</v>
      </c>
      <c r="B10737" s="1" t="s">
        <v>32</v>
      </c>
      <c r="C10737" s="1" t="s">
        <v>24861</v>
      </c>
      <c r="D10737" s="1" t="s">
        <v>23831</v>
      </c>
      <c r="E10737" s="1" t="s">
        <v>24862</v>
      </c>
      <c r="F10737" s="1" t="s">
        <v>38654</v>
      </c>
      <c r="G10737" s="1" t="str">
        <f>IFERROR(VLOOKUP(A10737,Merge_RKTM!$C$2:$D$4691,2,FALSE),"")</f>
        <v/>
      </c>
      <c r="H10737" s="1" t="str">
        <f>IFERROR(VLOOKUP(A10737,Merge_gall!$C$2:$D$6296,2,FALSE),"")</f>
        <v/>
      </c>
      <c r="I10737" s="1" t="str">
        <f t="shared" si="167"/>
        <v/>
      </c>
    </row>
    <row r="10738" spans="1:9">
      <c r="A10738" s="1" t="s">
        <v>38511</v>
      </c>
      <c r="B10738" s="1" t="s">
        <v>32</v>
      </c>
      <c r="C10738" s="1" t="s">
        <v>24863</v>
      </c>
      <c r="D10738" s="1" t="s">
        <v>23831</v>
      </c>
      <c r="E10738" s="1" t="s">
        <v>24864</v>
      </c>
      <c r="F10738" s="1" t="s">
        <v>38654</v>
      </c>
      <c r="G10738" s="1" t="str">
        <f>IFERROR(VLOOKUP(A10738,Merge_RKTM!$C$2:$D$4691,2,FALSE),"")</f>
        <v/>
      </c>
      <c r="H10738" s="1" t="str">
        <f>IFERROR(VLOOKUP(A10738,Merge_gall!$C$2:$D$6296,2,FALSE),"")</f>
        <v/>
      </c>
      <c r="I10738" s="1" t="str">
        <f t="shared" si="167"/>
        <v/>
      </c>
    </row>
    <row r="10739" spans="1:9">
      <c r="A10739" s="1" t="s">
        <v>38512</v>
      </c>
      <c r="B10739" s="1" t="s">
        <v>32</v>
      </c>
      <c r="C10739" s="1" t="s">
        <v>24865</v>
      </c>
      <c r="D10739" s="1" t="s">
        <v>23831</v>
      </c>
      <c r="E10739" s="1" t="s">
        <v>24866</v>
      </c>
      <c r="F10739" s="1" t="s">
        <v>38654</v>
      </c>
      <c r="G10739" s="1" t="str">
        <f>IFERROR(VLOOKUP(A10739,Merge_RKTM!$C$2:$D$4691,2,FALSE),"")</f>
        <v/>
      </c>
      <c r="H10739" s="1" t="str">
        <f>IFERROR(VLOOKUP(A10739,Merge_gall!$C$2:$D$6296,2,FALSE),"")</f>
        <v/>
      </c>
      <c r="I10739" s="1" t="str">
        <f t="shared" si="167"/>
        <v/>
      </c>
    </row>
    <row r="10740" spans="1:9">
      <c r="A10740" s="1" t="s">
        <v>38513</v>
      </c>
      <c r="B10740" s="1" t="s">
        <v>7</v>
      </c>
      <c r="C10740" s="1" t="s">
        <v>24867</v>
      </c>
      <c r="D10740" s="1" t="s">
        <v>17159</v>
      </c>
      <c r="E10740" s="1" t="s">
        <v>24868</v>
      </c>
      <c r="F10740" s="1" t="s">
        <v>38654</v>
      </c>
      <c r="G10740" s="1" t="str">
        <f>IFERROR(VLOOKUP(A10740,Merge_RKTM!$C$2:$D$4691,2,FALSE),"")</f>
        <v/>
      </c>
      <c r="H10740" s="1" t="str">
        <f>IFERROR(VLOOKUP(A10740,Merge_gall!$C$2:$D$6296,2,FALSE),"")</f>
        <v/>
      </c>
      <c r="I10740" s="1" t="str">
        <f t="shared" si="167"/>
        <v/>
      </c>
    </row>
    <row r="10741" spans="1:9">
      <c r="A10741" s="1" t="s">
        <v>38514</v>
      </c>
      <c r="B10741" s="1" t="s">
        <v>11</v>
      </c>
      <c r="C10741" s="1" t="s">
        <v>24869</v>
      </c>
      <c r="D10741" s="1" t="s">
        <v>17159</v>
      </c>
      <c r="E10741" s="1" t="s">
        <v>24870</v>
      </c>
      <c r="F10741" s="1" t="s">
        <v>38654</v>
      </c>
      <c r="G10741" s="1" t="str">
        <f>IFERROR(VLOOKUP(A10741,Merge_RKTM!$C$2:$D$4691,2,FALSE),"")</f>
        <v/>
      </c>
      <c r="H10741" s="1" t="str">
        <f>IFERROR(VLOOKUP(A10741,Merge_gall!$C$2:$D$6296,2,FALSE),"")</f>
        <v/>
      </c>
      <c r="I10741" s="1" t="str">
        <f t="shared" si="167"/>
        <v/>
      </c>
    </row>
    <row r="10742" spans="1:9">
      <c r="A10742" s="1" t="s">
        <v>38515</v>
      </c>
      <c r="B10742" s="1" t="s">
        <v>25</v>
      </c>
      <c r="C10742" s="1" t="s">
        <v>24871</v>
      </c>
      <c r="D10742" s="1" t="s">
        <v>23858</v>
      </c>
      <c r="E10742" s="1" t="s">
        <v>24860</v>
      </c>
      <c r="F10742" s="1" t="s">
        <v>38654</v>
      </c>
      <c r="G10742" s="1" t="str">
        <f>IFERROR(VLOOKUP(A10742,Merge_RKTM!$C$2:$D$4691,2,FALSE),"")</f>
        <v/>
      </c>
      <c r="H10742" s="1" t="str">
        <f>IFERROR(VLOOKUP(A10742,Merge_gall!$C$2:$D$6296,2,FALSE),"")</f>
        <v/>
      </c>
      <c r="I10742" s="1" t="str">
        <f t="shared" si="167"/>
        <v/>
      </c>
    </row>
    <row r="10743" spans="1:9">
      <c r="A10743" s="1" t="s">
        <v>38516</v>
      </c>
      <c r="B10743" s="1" t="s">
        <v>13</v>
      </c>
      <c r="C10743" s="1" t="s">
        <v>24872</v>
      </c>
      <c r="D10743" s="1" t="s">
        <v>23858</v>
      </c>
      <c r="E10743" s="1" t="s">
        <v>24873</v>
      </c>
      <c r="F10743" s="1" t="s">
        <v>38654</v>
      </c>
      <c r="G10743" s="1" t="str">
        <f>IFERROR(VLOOKUP(A10743,Merge_RKTM!$C$2:$D$4691,2,FALSE),"")</f>
        <v/>
      </c>
      <c r="H10743" s="1" t="str">
        <f>IFERROR(VLOOKUP(A10743,Merge_gall!$C$2:$D$6296,2,FALSE),"")</f>
        <v/>
      </c>
      <c r="I10743" s="1" t="str">
        <f t="shared" si="167"/>
        <v/>
      </c>
    </row>
    <row r="10744" spans="1:9">
      <c r="A10744" s="1" t="s">
        <v>38517</v>
      </c>
      <c r="B10744" s="1" t="s">
        <v>13</v>
      </c>
      <c r="C10744" s="1" t="s">
        <v>24874</v>
      </c>
      <c r="D10744" s="1" t="s">
        <v>23858</v>
      </c>
      <c r="E10744" s="1" t="s">
        <v>24858</v>
      </c>
      <c r="F10744" s="1" t="s">
        <v>38654</v>
      </c>
      <c r="G10744" s="1" t="str">
        <f>IFERROR(VLOOKUP(A10744,Merge_RKTM!$C$2:$D$4691,2,FALSE),"")</f>
        <v/>
      </c>
      <c r="H10744" s="1" t="str">
        <f>IFERROR(VLOOKUP(A10744,Merge_gall!$C$2:$D$6296,2,FALSE),"")</f>
        <v/>
      </c>
      <c r="I10744" s="1" t="str">
        <f t="shared" si="167"/>
        <v/>
      </c>
    </row>
    <row r="10745" spans="1:9">
      <c r="A10745" s="1" t="s">
        <v>38518</v>
      </c>
      <c r="B10745" s="1" t="s">
        <v>32</v>
      </c>
      <c r="C10745" s="1" t="s">
        <v>24875</v>
      </c>
      <c r="D10745" s="1" t="s">
        <v>23858</v>
      </c>
      <c r="E10745" s="1" t="s">
        <v>24876</v>
      </c>
      <c r="F10745" s="1" t="s">
        <v>38654</v>
      </c>
      <c r="G10745" s="1" t="str">
        <f>IFERROR(VLOOKUP(A10745,Merge_RKTM!$C$2:$D$4691,2,FALSE),"")</f>
        <v/>
      </c>
      <c r="H10745" s="1" t="str">
        <f>IFERROR(VLOOKUP(A10745,Merge_gall!$C$2:$D$6296,2,FALSE),"")</f>
        <v/>
      </c>
      <c r="I10745" s="1" t="str">
        <f t="shared" si="167"/>
        <v/>
      </c>
    </row>
    <row r="10746" spans="1:9">
      <c r="A10746" s="1" t="s">
        <v>38519</v>
      </c>
      <c r="B10746" s="1" t="s">
        <v>32</v>
      </c>
      <c r="C10746" s="1" t="s">
        <v>24877</v>
      </c>
      <c r="D10746" s="1" t="s">
        <v>23858</v>
      </c>
      <c r="E10746" s="1" t="s">
        <v>24878</v>
      </c>
      <c r="F10746" s="1" t="s">
        <v>38654</v>
      </c>
      <c r="G10746" s="1" t="str">
        <f>IFERROR(VLOOKUP(A10746,Merge_RKTM!$C$2:$D$4691,2,FALSE),"")</f>
        <v/>
      </c>
      <c r="H10746" s="1" t="str">
        <f>IFERROR(VLOOKUP(A10746,Merge_gall!$C$2:$D$6296,2,FALSE),"")</f>
        <v/>
      </c>
      <c r="I10746" s="1" t="str">
        <f t="shared" si="167"/>
        <v/>
      </c>
    </row>
    <row r="10747" spans="1:9">
      <c r="A10747" s="1" t="s">
        <v>38520</v>
      </c>
      <c r="B10747" s="1" t="s">
        <v>32</v>
      </c>
      <c r="C10747" s="1" t="s">
        <v>24879</v>
      </c>
      <c r="D10747" s="1" t="s">
        <v>23858</v>
      </c>
      <c r="E10747" s="1" t="s">
        <v>24880</v>
      </c>
      <c r="F10747" s="1" t="s">
        <v>38654</v>
      </c>
      <c r="G10747" s="1" t="str">
        <f>IFERROR(VLOOKUP(A10747,Merge_RKTM!$C$2:$D$4691,2,FALSE),"")</f>
        <v/>
      </c>
      <c r="H10747" s="1" t="str">
        <f>IFERROR(VLOOKUP(A10747,Merge_gall!$C$2:$D$6296,2,FALSE),"")</f>
        <v/>
      </c>
      <c r="I10747" s="1" t="str">
        <f t="shared" si="167"/>
        <v/>
      </c>
    </row>
    <row r="10748" spans="1:9">
      <c r="A10748" s="1" t="s">
        <v>38521</v>
      </c>
      <c r="B10748" s="1" t="s">
        <v>7</v>
      </c>
      <c r="C10748" s="1" t="s">
        <v>24881</v>
      </c>
      <c r="D10748" s="1" t="s">
        <v>17149</v>
      </c>
      <c r="E10748" s="1" t="s">
        <v>24882</v>
      </c>
      <c r="F10748" s="1" t="s">
        <v>38654</v>
      </c>
      <c r="G10748" s="1" t="str">
        <f>IFERROR(VLOOKUP(A10748,Merge_RKTM!$C$2:$D$4691,2,FALSE),"")</f>
        <v/>
      </c>
      <c r="H10748" s="1" t="str">
        <f>IFERROR(VLOOKUP(A10748,Merge_gall!$C$2:$D$6296,2,FALSE),"")</f>
        <v/>
      </c>
      <c r="I10748" s="1" t="str">
        <f t="shared" si="167"/>
        <v/>
      </c>
    </row>
    <row r="10749" spans="1:9">
      <c r="A10749" s="1" t="s">
        <v>38522</v>
      </c>
      <c r="B10749" s="1" t="s">
        <v>11</v>
      </c>
      <c r="C10749" s="1" t="s">
        <v>24883</v>
      </c>
      <c r="D10749" s="1" t="s">
        <v>17149</v>
      </c>
      <c r="E10749" s="1" t="s">
        <v>24884</v>
      </c>
      <c r="F10749" s="1" t="s">
        <v>38654</v>
      </c>
      <c r="G10749" s="1" t="str">
        <f>IFERROR(VLOOKUP(A10749,Merge_RKTM!$C$2:$D$4691,2,FALSE),"")</f>
        <v/>
      </c>
      <c r="H10749" s="1" t="str">
        <f>IFERROR(VLOOKUP(A10749,Merge_gall!$C$2:$D$6296,2,FALSE),"")</f>
        <v/>
      </c>
      <c r="I10749" s="1" t="str">
        <f t="shared" si="167"/>
        <v/>
      </c>
    </row>
    <row r="10750" spans="1:9">
      <c r="A10750" s="1" t="s">
        <v>38523</v>
      </c>
      <c r="B10750" s="1" t="s">
        <v>13</v>
      </c>
      <c r="C10750" s="1" t="s">
        <v>24885</v>
      </c>
      <c r="D10750" s="1" t="s">
        <v>23831</v>
      </c>
      <c r="E10750" s="1" t="s">
        <v>24886</v>
      </c>
      <c r="F10750" s="1" t="s">
        <v>38654</v>
      </c>
      <c r="G10750" s="1" t="str">
        <f>IFERROR(VLOOKUP(A10750,Merge_RKTM!$C$2:$D$4691,2,FALSE),"")</f>
        <v/>
      </c>
      <c r="H10750" s="1" t="str">
        <f>IFERROR(VLOOKUP(A10750,Merge_gall!$C$2:$D$6296,2,FALSE),"")</f>
        <v/>
      </c>
      <c r="I10750" s="1" t="str">
        <f t="shared" si="167"/>
        <v/>
      </c>
    </row>
    <row r="10751" spans="1:9">
      <c r="A10751" s="1" t="s">
        <v>38524</v>
      </c>
      <c r="B10751" s="1" t="s">
        <v>13</v>
      </c>
      <c r="C10751" s="1" t="s">
        <v>24887</v>
      </c>
      <c r="D10751" s="1" t="s">
        <v>23831</v>
      </c>
      <c r="E10751" s="1" t="s">
        <v>24888</v>
      </c>
      <c r="F10751" s="1" t="s">
        <v>38654</v>
      </c>
      <c r="G10751" s="1" t="str">
        <f>IFERROR(VLOOKUP(A10751,Merge_RKTM!$C$2:$D$4691,2,FALSE),"")</f>
        <v/>
      </c>
      <c r="H10751" s="1" t="str">
        <f>IFERROR(VLOOKUP(A10751,Merge_gall!$C$2:$D$6296,2,FALSE),"")</f>
        <v/>
      </c>
      <c r="I10751" s="1" t="str">
        <f t="shared" si="167"/>
        <v/>
      </c>
    </row>
    <row r="10752" spans="1:9">
      <c r="A10752" s="1" t="s">
        <v>38525</v>
      </c>
      <c r="B10752" s="1" t="s">
        <v>25</v>
      </c>
      <c r="C10752" s="1" t="s">
        <v>24889</v>
      </c>
      <c r="D10752" s="1" t="s">
        <v>23978</v>
      </c>
      <c r="E10752" s="1" t="s">
        <v>24890</v>
      </c>
      <c r="F10752" s="1" t="s">
        <v>38654</v>
      </c>
      <c r="G10752" s="1" t="str">
        <f>IFERROR(VLOOKUP(A10752,Merge_RKTM!$C$2:$D$4691,2,FALSE),"")</f>
        <v/>
      </c>
      <c r="H10752" s="1" t="str">
        <f>IFERROR(VLOOKUP(A10752,Merge_gall!$C$2:$D$6296,2,FALSE),"")</f>
        <v/>
      </c>
      <c r="I10752" s="1" t="str">
        <f t="shared" si="167"/>
        <v/>
      </c>
    </row>
    <row r="10753" spans="1:9">
      <c r="A10753" s="1" t="s">
        <v>38526</v>
      </c>
      <c r="B10753" s="1" t="s">
        <v>32</v>
      </c>
      <c r="C10753" s="1" t="s">
        <v>24891</v>
      </c>
      <c r="D10753" s="1" t="s">
        <v>23831</v>
      </c>
      <c r="E10753" s="1" t="s">
        <v>24892</v>
      </c>
      <c r="F10753" s="1" t="s">
        <v>38654</v>
      </c>
      <c r="G10753" s="1" t="str">
        <f>IFERROR(VLOOKUP(A10753,Merge_RKTM!$C$2:$D$4691,2,FALSE),"")</f>
        <v/>
      </c>
      <c r="H10753" s="1" t="str">
        <f>IFERROR(VLOOKUP(A10753,Merge_gall!$C$2:$D$6296,2,FALSE),"")</f>
        <v/>
      </c>
      <c r="I10753" s="1" t="str">
        <f t="shared" si="167"/>
        <v/>
      </c>
    </row>
    <row r="10754" spans="1:9">
      <c r="A10754" s="1" t="s">
        <v>38527</v>
      </c>
      <c r="B10754" s="1" t="s">
        <v>32</v>
      </c>
      <c r="C10754" s="1" t="s">
        <v>24893</v>
      </c>
      <c r="D10754" s="1" t="s">
        <v>23831</v>
      </c>
      <c r="E10754" s="1" t="s">
        <v>24894</v>
      </c>
      <c r="F10754" s="1" t="s">
        <v>38654</v>
      </c>
      <c r="G10754" s="1" t="str">
        <f>IFERROR(VLOOKUP(A10754,Merge_RKTM!$C$2:$D$4691,2,FALSE),"")</f>
        <v/>
      </c>
      <c r="H10754" s="1" t="str">
        <f>IFERROR(VLOOKUP(A10754,Merge_gall!$C$2:$D$6296,2,FALSE),"")</f>
        <v/>
      </c>
      <c r="I10754" s="1" t="str">
        <f t="shared" si="167"/>
        <v/>
      </c>
    </row>
    <row r="10755" spans="1:9">
      <c r="A10755" s="1" t="s">
        <v>38528</v>
      </c>
      <c r="B10755" s="1" t="s">
        <v>32</v>
      </c>
      <c r="C10755" s="1" t="s">
        <v>24895</v>
      </c>
      <c r="D10755" s="1" t="s">
        <v>23831</v>
      </c>
      <c r="E10755" s="1" t="s">
        <v>24896</v>
      </c>
      <c r="F10755" s="1" t="s">
        <v>38654</v>
      </c>
      <c r="G10755" s="1" t="str">
        <f>IFERROR(VLOOKUP(A10755,Merge_RKTM!$C$2:$D$4691,2,FALSE),"")</f>
        <v/>
      </c>
      <c r="H10755" s="1" t="str">
        <f>IFERROR(VLOOKUP(A10755,Merge_gall!$C$2:$D$6296,2,FALSE),"")</f>
        <v/>
      </c>
      <c r="I10755" s="1" t="str">
        <f t="shared" ref="I10755:I10818" si="168">IF(H10755="",G10755,H10755)</f>
        <v/>
      </c>
    </row>
    <row r="10756" spans="1:9">
      <c r="A10756" s="1" t="s">
        <v>38529</v>
      </c>
      <c r="B10756" s="1" t="s">
        <v>7</v>
      </c>
      <c r="C10756" s="1" t="s">
        <v>24897</v>
      </c>
      <c r="D10756" s="1" t="s">
        <v>17159</v>
      </c>
      <c r="E10756" s="1" t="s">
        <v>24898</v>
      </c>
      <c r="F10756" s="1" t="s">
        <v>38654</v>
      </c>
      <c r="G10756" s="1" t="str">
        <f>IFERROR(VLOOKUP(A10756,Merge_RKTM!$C$2:$D$4691,2,FALSE),"")</f>
        <v/>
      </c>
      <c r="H10756" s="1" t="str">
        <f>IFERROR(VLOOKUP(A10756,Merge_gall!$C$2:$D$6296,2,FALSE),"")</f>
        <v/>
      </c>
      <c r="I10756" s="1" t="str">
        <f t="shared" si="168"/>
        <v/>
      </c>
    </row>
    <row r="10757" spans="1:9">
      <c r="A10757" s="1" t="s">
        <v>38530</v>
      </c>
      <c r="B10757" s="1" t="s">
        <v>11</v>
      </c>
      <c r="C10757" s="1" t="s">
        <v>24899</v>
      </c>
      <c r="D10757" s="1" t="s">
        <v>17159</v>
      </c>
      <c r="E10757" s="1" t="s">
        <v>24900</v>
      </c>
      <c r="F10757" s="1" t="s">
        <v>38654</v>
      </c>
      <c r="G10757" s="1" t="str">
        <f>IFERROR(VLOOKUP(A10757,Merge_RKTM!$C$2:$D$4691,2,FALSE),"")</f>
        <v/>
      </c>
      <c r="H10757" s="1" t="str">
        <f>IFERROR(VLOOKUP(A10757,Merge_gall!$C$2:$D$6296,2,FALSE),"")</f>
        <v/>
      </c>
      <c r="I10757" s="1" t="str">
        <f t="shared" si="168"/>
        <v/>
      </c>
    </row>
    <row r="10758" spans="1:9">
      <c r="A10758" s="1" t="s">
        <v>38531</v>
      </c>
      <c r="B10758" s="1" t="s">
        <v>13</v>
      </c>
      <c r="C10758" s="1" t="s">
        <v>24901</v>
      </c>
      <c r="D10758" s="1" t="s">
        <v>23858</v>
      </c>
      <c r="E10758" s="1" t="s">
        <v>24902</v>
      </c>
      <c r="F10758" s="1" t="s">
        <v>38654</v>
      </c>
      <c r="G10758" s="1" t="str">
        <f>IFERROR(VLOOKUP(A10758,Merge_RKTM!$C$2:$D$4691,2,FALSE),"")</f>
        <v/>
      </c>
      <c r="H10758" s="1" t="str">
        <f>IFERROR(VLOOKUP(A10758,Merge_gall!$C$2:$D$6296,2,FALSE),"")</f>
        <v/>
      </c>
      <c r="I10758" s="1" t="str">
        <f t="shared" si="168"/>
        <v/>
      </c>
    </row>
    <row r="10759" spans="1:9">
      <c r="A10759" s="1" t="s">
        <v>38532</v>
      </c>
      <c r="B10759" s="1" t="s">
        <v>13</v>
      </c>
      <c r="C10759" s="1" t="s">
        <v>24903</v>
      </c>
      <c r="D10759" s="1" t="s">
        <v>23858</v>
      </c>
      <c r="E10759" s="1" t="s">
        <v>24904</v>
      </c>
      <c r="F10759" s="1" t="s">
        <v>38654</v>
      </c>
      <c r="G10759" s="1" t="str">
        <f>IFERROR(VLOOKUP(A10759,Merge_RKTM!$C$2:$D$4691,2,FALSE),"")</f>
        <v/>
      </c>
      <c r="H10759" s="1" t="str">
        <f>IFERROR(VLOOKUP(A10759,Merge_gall!$C$2:$D$6296,2,FALSE),"")</f>
        <v/>
      </c>
      <c r="I10759" s="1" t="str">
        <f t="shared" si="168"/>
        <v/>
      </c>
    </row>
    <row r="10760" spans="1:9">
      <c r="A10760" s="1" t="s">
        <v>38533</v>
      </c>
      <c r="B10760" s="1" t="s">
        <v>25</v>
      </c>
      <c r="C10760" s="1" t="s">
        <v>24905</v>
      </c>
      <c r="D10760" s="1" t="s">
        <v>23858</v>
      </c>
      <c r="E10760" s="1" t="s">
        <v>24890</v>
      </c>
      <c r="F10760" s="1" t="s">
        <v>38654</v>
      </c>
      <c r="G10760" s="1" t="str">
        <f>IFERROR(VLOOKUP(A10760,Merge_RKTM!$C$2:$D$4691,2,FALSE),"")</f>
        <v/>
      </c>
      <c r="H10760" s="1" t="str">
        <f>IFERROR(VLOOKUP(A10760,Merge_gall!$C$2:$D$6296,2,FALSE),"")</f>
        <v/>
      </c>
      <c r="I10760" s="1" t="str">
        <f t="shared" si="168"/>
        <v/>
      </c>
    </row>
    <row r="10761" spans="1:9">
      <c r="A10761" s="1" t="s">
        <v>38534</v>
      </c>
      <c r="B10761" s="1" t="s">
        <v>32</v>
      </c>
      <c r="C10761" s="1" t="s">
        <v>24906</v>
      </c>
      <c r="D10761" s="1" t="s">
        <v>23858</v>
      </c>
      <c r="E10761" s="1" t="s">
        <v>24892</v>
      </c>
      <c r="F10761" s="1" t="s">
        <v>38654</v>
      </c>
      <c r="G10761" s="1" t="str">
        <f>IFERROR(VLOOKUP(A10761,Merge_RKTM!$C$2:$D$4691,2,FALSE),"")</f>
        <v/>
      </c>
      <c r="H10761" s="1" t="str">
        <f>IFERROR(VLOOKUP(A10761,Merge_gall!$C$2:$D$6296,2,FALSE),"")</f>
        <v/>
      </c>
      <c r="I10761" s="1" t="str">
        <f t="shared" si="168"/>
        <v/>
      </c>
    </row>
    <row r="10762" spans="1:9">
      <c r="A10762" s="1" t="s">
        <v>38535</v>
      </c>
      <c r="B10762" s="1" t="s">
        <v>32</v>
      </c>
      <c r="C10762" s="1" t="s">
        <v>24907</v>
      </c>
      <c r="D10762" s="1" t="s">
        <v>23858</v>
      </c>
      <c r="E10762" s="1" t="s">
        <v>24908</v>
      </c>
      <c r="F10762" s="1" t="s">
        <v>38654</v>
      </c>
      <c r="G10762" s="1" t="str">
        <f>IFERROR(VLOOKUP(A10762,Merge_RKTM!$C$2:$D$4691,2,FALSE),"")</f>
        <v/>
      </c>
      <c r="H10762" s="1" t="str">
        <f>IFERROR(VLOOKUP(A10762,Merge_gall!$C$2:$D$6296,2,FALSE),"")</f>
        <v/>
      </c>
      <c r="I10762" s="1" t="str">
        <f t="shared" si="168"/>
        <v/>
      </c>
    </row>
    <row r="10763" spans="1:9">
      <c r="A10763" s="1" t="s">
        <v>38536</v>
      </c>
      <c r="B10763" s="1" t="s">
        <v>32</v>
      </c>
      <c r="C10763" s="1" t="s">
        <v>24909</v>
      </c>
      <c r="D10763" s="1" t="s">
        <v>23858</v>
      </c>
      <c r="E10763" s="1" t="s">
        <v>24910</v>
      </c>
      <c r="F10763" s="1" t="s">
        <v>38654</v>
      </c>
      <c r="G10763" s="1" t="str">
        <f>IFERROR(VLOOKUP(A10763,Merge_RKTM!$C$2:$D$4691,2,FALSE),"")</f>
        <v/>
      </c>
      <c r="H10763" s="1" t="str">
        <f>IFERROR(VLOOKUP(A10763,Merge_gall!$C$2:$D$6296,2,FALSE),"")</f>
        <v/>
      </c>
      <c r="I10763" s="1" t="str">
        <f t="shared" si="168"/>
        <v/>
      </c>
    </row>
    <row r="10764" spans="1:9">
      <c r="A10764" s="1" t="s">
        <v>38537</v>
      </c>
      <c r="B10764" s="1" t="s">
        <v>7</v>
      </c>
      <c r="C10764" s="1" t="s">
        <v>24911</v>
      </c>
      <c r="D10764" s="1" t="s">
        <v>17149</v>
      </c>
      <c r="E10764" s="1" t="s">
        <v>24912</v>
      </c>
      <c r="F10764" s="1" t="s">
        <v>38654</v>
      </c>
      <c r="G10764" s="1" t="str">
        <f>IFERROR(VLOOKUP(A10764,Merge_RKTM!$C$2:$D$4691,2,FALSE),"")</f>
        <v/>
      </c>
      <c r="H10764" s="1" t="str">
        <f>IFERROR(VLOOKUP(A10764,Merge_gall!$C$2:$D$6296,2,FALSE),"")</f>
        <v/>
      </c>
      <c r="I10764" s="1" t="str">
        <f t="shared" si="168"/>
        <v/>
      </c>
    </row>
    <row r="10765" spans="1:9">
      <c r="A10765" s="1" t="s">
        <v>38538</v>
      </c>
      <c r="B10765" s="1" t="s">
        <v>11</v>
      </c>
      <c r="C10765" s="1" t="s">
        <v>24913</v>
      </c>
      <c r="D10765" s="1" t="s">
        <v>17149</v>
      </c>
      <c r="E10765" s="1" t="s">
        <v>24914</v>
      </c>
      <c r="F10765" s="1" t="s">
        <v>38654</v>
      </c>
      <c r="G10765" s="1" t="str">
        <f>IFERROR(VLOOKUP(A10765,Merge_RKTM!$C$2:$D$4691,2,FALSE),"")</f>
        <v/>
      </c>
      <c r="H10765" s="1" t="str">
        <f>IFERROR(VLOOKUP(A10765,Merge_gall!$C$2:$D$6296,2,FALSE),"")</f>
        <v/>
      </c>
      <c r="I10765" s="1" t="str">
        <f t="shared" si="168"/>
        <v/>
      </c>
    </row>
    <row r="10766" spans="1:9">
      <c r="A10766" s="1" t="s">
        <v>38539</v>
      </c>
      <c r="B10766" s="1" t="s">
        <v>13</v>
      </c>
      <c r="C10766" s="1" t="s">
        <v>24915</v>
      </c>
      <c r="D10766" s="1" t="s">
        <v>23831</v>
      </c>
      <c r="E10766" s="1" t="s">
        <v>9339</v>
      </c>
      <c r="F10766" s="1" t="s">
        <v>38654</v>
      </c>
      <c r="G10766" s="1" t="str">
        <f>IFERROR(VLOOKUP(A10766,Merge_RKTM!$C$2:$D$4691,2,FALSE),"")</f>
        <v/>
      </c>
      <c r="H10766" s="1" t="str">
        <f>IFERROR(VLOOKUP(A10766,Merge_gall!$C$2:$D$6296,2,FALSE),"")</f>
        <v/>
      </c>
      <c r="I10766" s="1" t="str">
        <f t="shared" si="168"/>
        <v/>
      </c>
    </row>
    <row r="10767" spans="1:9">
      <c r="A10767" s="1" t="s">
        <v>38540</v>
      </c>
      <c r="B10767" s="1" t="s">
        <v>13</v>
      </c>
      <c r="C10767" s="1" t="s">
        <v>24916</v>
      </c>
      <c r="D10767" s="1" t="s">
        <v>23831</v>
      </c>
      <c r="E10767" s="1" t="s">
        <v>24917</v>
      </c>
      <c r="F10767" s="1" t="s">
        <v>38654</v>
      </c>
      <c r="G10767" s="1" t="str">
        <f>IFERROR(VLOOKUP(A10767,Merge_RKTM!$C$2:$D$4691,2,FALSE),"")</f>
        <v/>
      </c>
      <c r="H10767" s="1" t="str">
        <f>IFERROR(VLOOKUP(A10767,Merge_gall!$C$2:$D$6296,2,FALSE),"")</f>
        <v/>
      </c>
      <c r="I10767" s="1" t="str">
        <f t="shared" si="168"/>
        <v/>
      </c>
    </row>
    <row r="10768" spans="1:9">
      <c r="A10768" s="1" t="s">
        <v>38541</v>
      </c>
      <c r="B10768" s="1" t="s">
        <v>25</v>
      </c>
      <c r="C10768" s="1" t="s">
        <v>24918</v>
      </c>
      <c r="D10768" s="1" t="s">
        <v>23978</v>
      </c>
      <c r="E10768" s="1" t="s">
        <v>24919</v>
      </c>
      <c r="F10768" s="1" t="s">
        <v>38654</v>
      </c>
      <c r="G10768" s="1" t="str">
        <f>IFERROR(VLOOKUP(A10768,Merge_RKTM!$C$2:$D$4691,2,FALSE),"")</f>
        <v/>
      </c>
      <c r="H10768" s="1" t="str">
        <f>IFERROR(VLOOKUP(A10768,Merge_gall!$C$2:$D$6296,2,FALSE),"")</f>
        <v/>
      </c>
      <c r="I10768" s="1" t="str">
        <f t="shared" si="168"/>
        <v/>
      </c>
    </row>
    <row r="10769" spans="1:9">
      <c r="A10769" s="1" t="s">
        <v>38542</v>
      </c>
      <c r="B10769" s="1" t="s">
        <v>32</v>
      </c>
      <c r="C10769" s="1" t="s">
        <v>24920</v>
      </c>
      <c r="D10769" s="1" t="s">
        <v>23831</v>
      </c>
      <c r="E10769" s="1" t="s">
        <v>24921</v>
      </c>
      <c r="F10769" s="1" t="s">
        <v>38654</v>
      </c>
      <c r="G10769" s="1" t="str">
        <f>IFERROR(VLOOKUP(A10769,Merge_RKTM!$C$2:$D$4691,2,FALSE),"")</f>
        <v/>
      </c>
      <c r="H10769" s="1" t="str">
        <f>IFERROR(VLOOKUP(A10769,Merge_gall!$C$2:$D$6296,2,FALSE),"")</f>
        <v/>
      </c>
      <c r="I10769" s="1" t="str">
        <f t="shared" si="168"/>
        <v/>
      </c>
    </row>
    <row r="10770" spans="1:9">
      <c r="A10770" s="1" t="s">
        <v>38543</v>
      </c>
      <c r="B10770" s="1" t="s">
        <v>32</v>
      </c>
      <c r="C10770" s="1" t="s">
        <v>24922</v>
      </c>
      <c r="D10770" s="1" t="s">
        <v>23831</v>
      </c>
      <c r="E10770" s="1" t="s">
        <v>24923</v>
      </c>
      <c r="F10770" s="1" t="s">
        <v>38654</v>
      </c>
      <c r="G10770" s="1" t="str">
        <f>IFERROR(VLOOKUP(A10770,Merge_RKTM!$C$2:$D$4691,2,FALSE),"")</f>
        <v/>
      </c>
      <c r="H10770" s="1" t="str">
        <f>IFERROR(VLOOKUP(A10770,Merge_gall!$C$2:$D$6296,2,FALSE),"")</f>
        <v/>
      </c>
      <c r="I10770" s="1" t="str">
        <f t="shared" si="168"/>
        <v/>
      </c>
    </row>
    <row r="10771" spans="1:9">
      <c r="A10771" s="1" t="s">
        <v>38544</v>
      </c>
      <c r="B10771" s="1" t="s">
        <v>32</v>
      </c>
      <c r="C10771" s="1" t="s">
        <v>24924</v>
      </c>
      <c r="D10771" s="1" t="s">
        <v>23831</v>
      </c>
      <c r="E10771" s="1" t="s">
        <v>24925</v>
      </c>
      <c r="F10771" s="1" t="s">
        <v>38654</v>
      </c>
      <c r="G10771" s="1" t="str">
        <f>IFERROR(VLOOKUP(A10771,Merge_RKTM!$C$2:$D$4691,2,FALSE),"")</f>
        <v/>
      </c>
      <c r="H10771" s="1" t="str">
        <f>IFERROR(VLOOKUP(A10771,Merge_gall!$C$2:$D$6296,2,FALSE),"")</f>
        <v/>
      </c>
      <c r="I10771" s="1" t="str">
        <f t="shared" si="168"/>
        <v/>
      </c>
    </row>
    <row r="10772" spans="1:9">
      <c r="A10772" s="1" t="s">
        <v>38545</v>
      </c>
      <c r="B10772" s="1" t="s">
        <v>7</v>
      </c>
      <c r="C10772" s="1" t="s">
        <v>24926</v>
      </c>
      <c r="D10772" s="1" t="s">
        <v>17159</v>
      </c>
      <c r="E10772" s="1" t="s">
        <v>24927</v>
      </c>
      <c r="F10772" s="1" t="s">
        <v>38654</v>
      </c>
      <c r="G10772" s="1" t="str">
        <f>IFERROR(VLOOKUP(A10772,Merge_RKTM!$C$2:$D$4691,2,FALSE),"")</f>
        <v/>
      </c>
      <c r="H10772" s="1" t="str">
        <f>IFERROR(VLOOKUP(A10772,Merge_gall!$C$2:$D$6296,2,FALSE),"")</f>
        <v/>
      </c>
      <c r="I10772" s="1" t="str">
        <f t="shared" si="168"/>
        <v/>
      </c>
    </row>
    <row r="10773" spans="1:9">
      <c r="A10773" s="1" t="s">
        <v>38546</v>
      </c>
      <c r="B10773" s="1" t="s">
        <v>11</v>
      </c>
      <c r="C10773" s="1" t="s">
        <v>24928</v>
      </c>
      <c r="D10773" s="1" t="s">
        <v>17159</v>
      </c>
      <c r="E10773" s="1" t="s">
        <v>24927</v>
      </c>
      <c r="F10773" s="1" t="s">
        <v>38654</v>
      </c>
      <c r="G10773" s="1" t="str">
        <f>IFERROR(VLOOKUP(A10773,Merge_RKTM!$C$2:$D$4691,2,FALSE),"")</f>
        <v/>
      </c>
      <c r="H10773" s="1" t="str">
        <f>IFERROR(VLOOKUP(A10773,Merge_gall!$C$2:$D$6296,2,FALSE),"")</f>
        <v/>
      </c>
      <c r="I10773" s="1" t="str">
        <f t="shared" si="168"/>
        <v/>
      </c>
    </row>
    <row r="10774" spans="1:9">
      <c r="A10774" s="1" t="s">
        <v>38547</v>
      </c>
      <c r="B10774" s="1" t="s">
        <v>13</v>
      </c>
      <c r="C10774" s="1" t="s">
        <v>24929</v>
      </c>
      <c r="D10774" s="1" t="s">
        <v>23858</v>
      </c>
      <c r="E10774" s="1" t="s">
        <v>9339</v>
      </c>
      <c r="F10774" s="1" t="s">
        <v>38654</v>
      </c>
      <c r="G10774" s="1" t="str">
        <f>IFERROR(VLOOKUP(A10774,Merge_RKTM!$C$2:$D$4691,2,FALSE),"")</f>
        <v/>
      </c>
      <c r="H10774" s="1" t="str">
        <f>IFERROR(VLOOKUP(A10774,Merge_gall!$C$2:$D$6296,2,FALSE),"")</f>
        <v/>
      </c>
      <c r="I10774" s="1" t="str">
        <f t="shared" si="168"/>
        <v/>
      </c>
    </row>
    <row r="10775" spans="1:9">
      <c r="A10775" s="1" t="s">
        <v>38548</v>
      </c>
      <c r="B10775" s="1" t="s">
        <v>13</v>
      </c>
      <c r="C10775" s="1" t="s">
        <v>24930</v>
      </c>
      <c r="D10775" s="1" t="s">
        <v>23858</v>
      </c>
      <c r="E10775" s="1" t="s">
        <v>24931</v>
      </c>
      <c r="F10775" s="1" t="s">
        <v>38654</v>
      </c>
      <c r="G10775" s="1" t="str">
        <f>IFERROR(VLOOKUP(A10775,Merge_RKTM!$C$2:$D$4691,2,FALSE),"")</f>
        <v/>
      </c>
      <c r="H10775" s="1" t="str">
        <f>IFERROR(VLOOKUP(A10775,Merge_gall!$C$2:$D$6296,2,FALSE),"")</f>
        <v/>
      </c>
      <c r="I10775" s="1" t="str">
        <f t="shared" si="168"/>
        <v/>
      </c>
    </row>
    <row r="10776" spans="1:9">
      <c r="A10776" s="1" t="s">
        <v>38549</v>
      </c>
      <c r="B10776" s="1" t="s">
        <v>25</v>
      </c>
      <c r="C10776" s="1" t="s">
        <v>24932</v>
      </c>
      <c r="D10776" s="1" t="s">
        <v>23858</v>
      </c>
      <c r="E10776" s="1" t="s">
        <v>24933</v>
      </c>
      <c r="F10776" s="1" t="s">
        <v>38654</v>
      </c>
      <c r="G10776" s="1" t="str">
        <f>IFERROR(VLOOKUP(A10776,Merge_RKTM!$C$2:$D$4691,2,FALSE),"")</f>
        <v/>
      </c>
      <c r="H10776" s="1" t="str">
        <f>IFERROR(VLOOKUP(A10776,Merge_gall!$C$2:$D$6296,2,FALSE),"")</f>
        <v/>
      </c>
      <c r="I10776" s="1" t="str">
        <f t="shared" si="168"/>
        <v/>
      </c>
    </row>
    <row r="10777" spans="1:9">
      <c r="A10777" s="1" t="s">
        <v>38550</v>
      </c>
      <c r="B10777" s="1" t="s">
        <v>32</v>
      </c>
      <c r="C10777" s="1" t="s">
        <v>24934</v>
      </c>
      <c r="D10777" s="1" t="s">
        <v>23858</v>
      </c>
      <c r="E10777" s="1" t="s">
        <v>24935</v>
      </c>
      <c r="F10777" s="1" t="s">
        <v>38654</v>
      </c>
      <c r="G10777" s="1" t="str">
        <f>IFERROR(VLOOKUP(A10777,Merge_RKTM!$C$2:$D$4691,2,FALSE),"")</f>
        <v/>
      </c>
      <c r="H10777" s="1" t="str">
        <f>IFERROR(VLOOKUP(A10777,Merge_gall!$C$2:$D$6296,2,FALSE),"")</f>
        <v/>
      </c>
      <c r="I10777" s="1" t="str">
        <f t="shared" si="168"/>
        <v/>
      </c>
    </row>
    <row r="10778" spans="1:9">
      <c r="A10778" s="1" t="s">
        <v>38551</v>
      </c>
      <c r="B10778" s="1" t="s">
        <v>32</v>
      </c>
      <c r="C10778" s="1" t="s">
        <v>24936</v>
      </c>
      <c r="D10778" s="1" t="s">
        <v>23858</v>
      </c>
      <c r="E10778" s="1" t="s">
        <v>24937</v>
      </c>
      <c r="F10778" s="1" t="s">
        <v>38654</v>
      </c>
      <c r="G10778" s="1" t="str">
        <f>IFERROR(VLOOKUP(A10778,Merge_RKTM!$C$2:$D$4691,2,FALSE),"")</f>
        <v/>
      </c>
      <c r="H10778" s="1" t="str">
        <f>IFERROR(VLOOKUP(A10778,Merge_gall!$C$2:$D$6296,2,FALSE),"")</f>
        <v/>
      </c>
      <c r="I10778" s="1" t="str">
        <f t="shared" si="168"/>
        <v/>
      </c>
    </row>
    <row r="10779" spans="1:9">
      <c r="A10779" s="1" t="s">
        <v>38552</v>
      </c>
      <c r="B10779" s="1" t="s">
        <v>32</v>
      </c>
      <c r="C10779" s="1" t="s">
        <v>24938</v>
      </c>
      <c r="D10779" s="1" t="s">
        <v>23858</v>
      </c>
      <c r="E10779" s="1" t="s">
        <v>24939</v>
      </c>
      <c r="F10779" s="1" t="s">
        <v>38654</v>
      </c>
      <c r="G10779" s="1" t="str">
        <f>IFERROR(VLOOKUP(A10779,Merge_RKTM!$C$2:$D$4691,2,FALSE),"")</f>
        <v/>
      </c>
      <c r="H10779" s="1" t="str">
        <f>IFERROR(VLOOKUP(A10779,Merge_gall!$C$2:$D$6296,2,FALSE),"")</f>
        <v/>
      </c>
      <c r="I10779" s="1" t="str">
        <f t="shared" si="168"/>
        <v/>
      </c>
    </row>
    <row r="10780" spans="1:9">
      <c r="A10780" s="1" t="s">
        <v>38553</v>
      </c>
      <c r="B10780" s="1" t="s">
        <v>7</v>
      </c>
      <c r="C10780" s="1" t="s">
        <v>24940</v>
      </c>
      <c r="D10780" s="1" t="s">
        <v>17159</v>
      </c>
      <c r="E10780" s="1" t="s">
        <v>24941</v>
      </c>
      <c r="F10780" s="1" t="s">
        <v>38654</v>
      </c>
      <c r="G10780" s="1" t="str">
        <f>IFERROR(VLOOKUP(A10780,Merge_RKTM!$C$2:$D$4691,2,FALSE),"")</f>
        <v/>
      </c>
      <c r="H10780" s="1" t="str">
        <f>IFERROR(VLOOKUP(A10780,Merge_gall!$C$2:$D$6296,2,FALSE),"")</f>
        <v/>
      </c>
      <c r="I10780" s="1" t="str">
        <f t="shared" si="168"/>
        <v/>
      </c>
    </row>
    <row r="10781" spans="1:9">
      <c r="A10781" s="1" t="s">
        <v>38554</v>
      </c>
      <c r="B10781" s="1" t="s">
        <v>11</v>
      </c>
      <c r="C10781" s="1" t="s">
        <v>24942</v>
      </c>
      <c r="D10781" s="1" t="s">
        <v>17159</v>
      </c>
      <c r="E10781" s="1" t="s">
        <v>24943</v>
      </c>
      <c r="F10781" s="1" t="s">
        <v>38654</v>
      </c>
      <c r="G10781" s="1" t="str">
        <f>IFERROR(VLOOKUP(A10781,Merge_RKTM!$C$2:$D$4691,2,FALSE),"")</f>
        <v/>
      </c>
      <c r="H10781" s="1" t="str">
        <f>IFERROR(VLOOKUP(A10781,Merge_gall!$C$2:$D$6296,2,FALSE),"")</f>
        <v/>
      </c>
      <c r="I10781" s="1" t="str">
        <f t="shared" si="168"/>
        <v/>
      </c>
    </row>
    <row r="10782" spans="1:9">
      <c r="A10782" s="1" t="s">
        <v>38555</v>
      </c>
      <c r="B10782" s="1" t="s">
        <v>13</v>
      </c>
      <c r="C10782" s="1" t="s">
        <v>24944</v>
      </c>
      <c r="D10782" s="1" t="s">
        <v>23858</v>
      </c>
      <c r="E10782" s="1" t="s">
        <v>9339</v>
      </c>
      <c r="F10782" s="1" t="s">
        <v>38654</v>
      </c>
      <c r="G10782" s="1" t="str">
        <f>IFERROR(VLOOKUP(A10782,Merge_RKTM!$C$2:$D$4691,2,FALSE),"")</f>
        <v/>
      </c>
      <c r="H10782" s="1" t="str">
        <f>IFERROR(VLOOKUP(A10782,Merge_gall!$C$2:$D$6296,2,FALSE),"")</f>
        <v/>
      </c>
      <c r="I10782" s="1" t="str">
        <f t="shared" si="168"/>
        <v/>
      </c>
    </row>
    <row r="10783" spans="1:9">
      <c r="A10783" s="1" t="s">
        <v>38556</v>
      </c>
      <c r="B10783" s="1" t="s">
        <v>13</v>
      </c>
      <c r="C10783" s="1" t="s">
        <v>24945</v>
      </c>
      <c r="D10783" s="1" t="s">
        <v>23858</v>
      </c>
      <c r="E10783" s="1" t="s">
        <v>24946</v>
      </c>
      <c r="F10783" s="1" t="s">
        <v>38654</v>
      </c>
      <c r="G10783" s="1" t="str">
        <f>IFERROR(VLOOKUP(A10783,Merge_RKTM!$C$2:$D$4691,2,FALSE),"")</f>
        <v/>
      </c>
      <c r="H10783" s="1" t="str">
        <f>IFERROR(VLOOKUP(A10783,Merge_gall!$C$2:$D$6296,2,FALSE),"")</f>
        <v/>
      </c>
      <c r="I10783" s="1" t="str">
        <f t="shared" si="168"/>
        <v/>
      </c>
    </row>
    <row r="10784" spans="1:9">
      <c r="A10784" s="1" t="s">
        <v>38557</v>
      </c>
      <c r="B10784" s="1" t="s">
        <v>25</v>
      </c>
      <c r="C10784" s="1" t="s">
        <v>24947</v>
      </c>
      <c r="D10784" s="1" t="s">
        <v>23858</v>
      </c>
      <c r="E10784" s="1" t="s">
        <v>24948</v>
      </c>
      <c r="F10784" s="1" t="s">
        <v>38654</v>
      </c>
      <c r="G10784" s="1" t="str">
        <f>IFERROR(VLOOKUP(A10784,Merge_RKTM!$C$2:$D$4691,2,FALSE),"")</f>
        <v/>
      </c>
      <c r="H10784" s="1" t="str">
        <f>IFERROR(VLOOKUP(A10784,Merge_gall!$C$2:$D$6296,2,FALSE),"")</f>
        <v/>
      </c>
      <c r="I10784" s="1" t="str">
        <f t="shared" si="168"/>
        <v/>
      </c>
    </row>
    <row r="10785" spans="1:9">
      <c r="A10785" s="1" t="s">
        <v>38558</v>
      </c>
      <c r="B10785" s="1" t="s">
        <v>32</v>
      </c>
      <c r="C10785" s="1" t="s">
        <v>24949</v>
      </c>
      <c r="D10785" s="1" t="s">
        <v>23858</v>
      </c>
      <c r="E10785" s="1" t="s">
        <v>24950</v>
      </c>
      <c r="F10785" s="1" t="s">
        <v>38654</v>
      </c>
      <c r="G10785" s="1" t="str">
        <f>IFERROR(VLOOKUP(A10785,Merge_RKTM!$C$2:$D$4691,2,FALSE),"")</f>
        <v/>
      </c>
      <c r="H10785" s="1" t="str">
        <f>IFERROR(VLOOKUP(A10785,Merge_gall!$C$2:$D$6296,2,FALSE),"")</f>
        <v/>
      </c>
      <c r="I10785" s="1" t="str">
        <f t="shared" si="168"/>
        <v/>
      </c>
    </row>
    <row r="10786" spans="1:9">
      <c r="A10786" s="1" t="s">
        <v>38559</v>
      </c>
      <c r="B10786" s="1" t="s">
        <v>32</v>
      </c>
      <c r="C10786" s="1" t="s">
        <v>24951</v>
      </c>
      <c r="D10786" s="1" t="s">
        <v>23858</v>
      </c>
      <c r="E10786" s="1" t="s">
        <v>24952</v>
      </c>
      <c r="F10786" s="1" t="s">
        <v>38654</v>
      </c>
      <c r="G10786" s="1" t="str">
        <f>IFERROR(VLOOKUP(A10786,Merge_RKTM!$C$2:$D$4691,2,FALSE),"")</f>
        <v/>
      </c>
      <c r="H10786" s="1" t="str">
        <f>IFERROR(VLOOKUP(A10786,Merge_gall!$C$2:$D$6296,2,FALSE),"")</f>
        <v/>
      </c>
      <c r="I10786" s="1" t="str">
        <f t="shared" si="168"/>
        <v/>
      </c>
    </row>
    <row r="10787" spans="1:9">
      <c r="A10787" s="1" t="s">
        <v>38560</v>
      </c>
      <c r="B10787" s="1" t="s">
        <v>32</v>
      </c>
      <c r="C10787" s="1" t="s">
        <v>24953</v>
      </c>
      <c r="D10787" s="1" t="s">
        <v>23858</v>
      </c>
      <c r="E10787" s="1" t="s">
        <v>24954</v>
      </c>
      <c r="F10787" s="1" t="s">
        <v>38654</v>
      </c>
      <c r="G10787" s="1" t="str">
        <f>IFERROR(VLOOKUP(A10787,Merge_RKTM!$C$2:$D$4691,2,FALSE),"")</f>
        <v/>
      </c>
      <c r="H10787" s="1" t="str">
        <f>IFERROR(VLOOKUP(A10787,Merge_gall!$C$2:$D$6296,2,FALSE),"")</f>
        <v/>
      </c>
      <c r="I10787" s="1" t="str">
        <f t="shared" si="168"/>
        <v/>
      </c>
    </row>
    <row r="10788" spans="1:9">
      <c r="A10788" s="1" t="s">
        <v>38561</v>
      </c>
      <c r="B10788" s="1" t="s">
        <v>11</v>
      </c>
      <c r="C10788" s="1" t="s">
        <v>24955</v>
      </c>
      <c r="D10788" s="1" t="s">
        <v>17159</v>
      </c>
      <c r="E10788" s="1" t="s">
        <v>24956</v>
      </c>
      <c r="F10788" s="1" t="s">
        <v>38654</v>
      </c>
      <c r="G10788" s="1" t="str">
        <f>IFERROR(VLOOKUP(A10788,Merge_RKTM!$C$2:$D$4691,2,FALSE),"")</f>
        <v/>
      </c>
      <c r="H10788" s="1" t="str">
        <f>IFERROR(VLOOKUP(A10788,Merge_gall!$C$2:$D$6296,2,FALSE),"")</f>
        <v/>
      </c>
      <c r="I10788" s="1" t="str">
        <f t="shared" si="168"/>
        <v/>
      </c>
    </row>
    <row r="10789" spans="1:9">
      <c r="A10789" s="1" t="s">
        <v>38562</v>
      </c>
      <c r="B10789" s="1" t="s">
        <v>13</v>
      </c>
      <c r="C10789" s="1" t="s">
        <v>24957</v>
      </c>
      <c r="D10789" s="1" t="s">
        <v>23858</v>
      </c>
      <c r="E10789" s="1" t="s">
        <v>9339</v>
      </c>
      <c r="F10789" s="1" t="s">
        <v>38654</v>
      </c>
      <c r="G10789" s="1" t="str">
        <f>IFERROR(VLOOKUP(A10789,Merge_RKTM!$C$2:$D$4691,2,FALSE),"")</f>
        <v/>
      </c>
      <c r="H10789" s="1" t="str">
        <f>IFERROR(VLOOKUP(A10789,Merge_gall!$C$2:$D$6296,2,FALSE),"")</f>
        <v/>
      </c>
      <c r="I10789" s="1" t="str">
        <f t="shared" si="168"/>
        <v/>
      </c>
    </row>
    <row r="10790" spans="1:9">
      <c r="A10790" s="1" t="s">
        <v>38563</v>
      </c>
      <c r="B10790" s="1" t="s">
        <v>13</v>
      </c>
      <c r="C10790" s="1" t="s">
        <v>24958</v>
      </c>
      <c r="D10790" s="1" t="s">
        <v>23858</v>
      </c>
      <c r="E10790" s="1" t="s">
        <v>24959</v>
      </c>
      <c r="F10790" s="1" t="s">
        <v>38654</v>
      </c>
      <c r="G10790" s="1" t="str">
        <f>IFERROR(VLOOKUP(A10790,Merge_RKTM!$C$2:$D$4691,2,FALSE),"")</f>
        <v/>
      </c>
      <c r="H10790" s="1" t="str">
        <f>IFERROR(VLOOKUP(A10790,Merge_gall!$C$2:$D$6296,2,FALSE),"")</f>
        <v/>
      </c>
      <c r="I10790" s="1" t="str">
        <f t="shared" si="168"/>
        <v/>
      </c>
    </row>
    <row r="10791" spans="1:9">
      <c r="A10791" s="1" t="s">
        <v>38564</v>
      </c>
      <c r="B10791" s="1" t="s">
        <v>25</v>
      </c>
      <c r="C10791" s="1" t="s">
        <v>24960</v>
      </c>
      <c r="D10791" s="1" t="s">
        <v>23858</v>
      </c>
      <c r="E10791" s="1" t="s">
        <v>24961</v>
      </c>
      <c r="F10791" s="1" t="s">
        <v>38654</v>
      </c>
      <c r="G10791" s="1" t="str">
        <f>IFERROR(VLOOKUP(A10791,Merge_RKTM!$C$2:$D$4691,2,FALSE),"")</f>
        <v/>
      </c>
      <c r="H10791" s="1" t="str">
        <f>IFERROR(VLOOKUP(A10791,Merge_gall!$C$2:$D$6296,2,FALSE),"")</f>
        <v/>
      </c>
      <c r="I10791" s="1" t="str">
        <f t="shared" si="168"/>
        <v/>
      </c>
    </row>
    <row r="10792" spans="1:9">
      <c r="A10792" s="1" t="s">
        <v>38565</v>
      </c>
      <c r="B10792" s="1" t="s">
        <v>32</v>
      </c>
      <c r="C10792" s="1" t="s">
        <v>24962</v>
      </c>
      <c r="D10792" s="1" t="s">
        <v>23858</v>
      </c>
      <c r="E10792" s="1" t="s">
        <v>24963</v>
      </c>
      <c r="F10792" s="1" t="s">
        <v>38654</v>
      </c>
      <c r="G10792" s="1" t="str">
        <f>IFERROR(VLOOKUP(A10792,Merge_RKTM!$C$2:$D$4691,2,FALSE),"")</f>
        <v/>
      </c>
      <c r="H10792" s="1" t="str">
        <f>IFERROR(VLOOKUP(A10792,Merge_gall!$C$2:$D$6296,2,FALSE),"")</f>
        <v/>
      </c>
      <c r="I10792" s="1" t="str">
        <f t="shared" si="168"/>
        <v/>
      </c>
    </row>
    <row r="10793" spans="1:9">
      <c r="A10793" s="1" t="s">
        <v>38566</v>
      </c>
      <c r="B10793" s="1" t="s">
        <v>32</v>
      </c>
      <c r="C10793" s="1" t="s">
        <v>24964</v>
      </c>
      <c r="D10793" s="1" t="s">
        <v>23858</v>
      </c>
      <c r="E10793" s="1" t="s">
        <v>24965</v>
      </c>
      <c r="F10793" s="1" t="s">
        <v>38654</v>
      </c>
      <c r="G10793" s="1" t="str">
        <f>IFERROR(VLOOKUP(A10793,Merge_RKTM!$C$2:$D$4691,2,FALSE),"")</f>
        <v/>
      </c>
      <c r="H10793" s="1" t="str">
        <f>IFERROR(VLOOKUP(A10793,Merge_gall!$C$2:$D$6296,2,FALSE),"")</f>
        <v/>
      </c>
      <c r="I10793" s="1" t="str">
        <f t="shared" si="168"/>
        <v/>
      </c>
    </row>
    <row r="10794" spans="1:9">
      <c r="A10794" s="1" t="s">
        <v>38567</v>
      </c>
      <c r="B10794" s="1" t="s">
        <v>32</v>
      </c>
      <c r="C10794" s="1" t="s">
        <v>24966</v>
      </c>
      <c r="D10794" s="1" t="s">
        <v>23858</v>
      </c>
      <c r="E10794" s="1" t="s">
        <v>24967</v>
      </c>
      <c r="F10794" s="1" t="s">
        <v>38654</v>
      </c>
      <c r="G10794" s="1" t="str">
        <f>IFERROR(VLOOKUP(A10794,Merge_RKTM!$C$2:$D$4691,2,FALSE),"")</f>
        <v/>
      </c>
      <c r="H10794" s="1" t="str">
        <f>IFERROR(VLOOKUP(A10794,Merge_gall!$C$2:$D$6296,2,FALSE),"")</f>
        <v/>
      </c>
      <c r="I10794" s="1" t="str">
        <f t="shared" si="168"/>
        <v/>
      </c>
    </row>
    <row r="10795" spans="1:9">
      <c r="A10795" s="1" t="s">
        <v>38568</v>
      </c>
      <c r="B10795" s="1" t="s">
        <v>7</v>
      </c>
      <c r="C10795" s="1" t="s">
        <v>24968</v>
      </c>
      <c r="D10795" s="1" t="s">
        <v>17149</v>
      </c>
      <c r="E10795" s="1" t="s">
        <v>24969</v>
      </c>
      <c r="F10795" s="1" t="s">
        <v>38654</v>
      </c>
      <c r="G10795" s="1" t="str">
        <f>IFERROR(VLOOKUP(A10795,Merge_RKTM!$C$2:$D$4691,2,FALSE),"")</f>
        <v/>
      </c>
      <c r="H10795" s="1" t="str">
        <f>IFERROR(VLOOKUP(A10795,Merge_gall!$C$2:$D$6296,2,FALSE),"")</f>
        <v/>
      </c>
      <c r="I10795" s="1" t="str">
        <f t="shared" si="168"/>
        <v/>
      </c>
    </row>
    <row r="10796" spans="1:9">
      <c r="A10796" s="1" t="s">
        <v>38569</v>
      </c>
      <c r="B10796" s="1" t="s">
        <v>11</v>
      </c>
      <c r="C10796" s="1" t="s">
        <v>24970</v>
      </c>
      <c r="D10796" s="1" t="s">
        <v>17149</v>
      </c>
      <c r="E10796" s="1" t="s">
        <v>24971</v>
      </c>
      <c r="F10796" s="1" t="s">
        <v>38654</v>
      </c>
      <c r="G10796" s="1" t="str">
        <f>IFERROR(VLOOKUP(A10796,Merge_RKTM!$C$2:$D$4691,2,FALSE),"")</f>
        <v/>
      </c>
      <c r="H10796" s="1" t="str">
        <f>IFERROR(VLOOKUP(A10796,Merge_gall!$C$2:$D$6296,2,FALSE),"")</f>
        <v/>
      </c>
      <c r="I10796" s="1" t="str">
        <f t="shared" si="168"/>
        <v/>
      </c>
    </row>
    <row r="10797" spans="1:9">
      <c r="A10797" s="1" t="s">
        <v>38570</v>
      </c>
      <c r="B10797" s="1" t="s">
        <v>13</v>
      </c>
      <c r="C10797" s="1" t="s">
        <v>24972</v>
      </c>
      <c r="D10797" s="1" t="s">
        <v>23831</v>
      </c>
      <c r="E10797" s="1" t="s">
        <v>24973</v>
      </c>
      <c r="F10797" s="1" t="s">
        <v>38654</v>
      </c>
      <c r="G10797" s="1" t="str">
        <f>IFERROR(VLOOKUP(A10797,Merge_RKTM!$C$2:$D$4691,2,FALSE),"")</f>
        <v/>
      </c>
      <c r="H10797" s="1" t="str">
        <f>IFERROR(VLOOKUP(A10797,Merge_gall!$C$2:$D$6296,2,FALSE),"")</f>
        <v/>
      </c>
      <c r="I10797" s="1" t="str">
        <f t="shared" si="168"/>
        <v/>
      </c>
    </row>
    <row r="10798" spans="1:9">
      <c r="A10798" s="1" t="s">
        <v>38571</v>
      </c>
      <c r="B10798" s="1" t="s">
        <v>13</v>
      </c>
      <c r="C10798" s="1" t="s">
        <v>24974</v>
      </c>
      <c r="D10798" s="1" t="s">
        <v>23831</v>
      </c>
      <c r="E10798" s="1" t="s">
        <v>24975</v>
      </c>
      <c r="F10798" s="1" t="s">
        <v>38654</v>
      </c>
      <c r="G10798" s="1" t="str">
        <f>IFERROR(VLOOKUP(A10798,Merge_RKTM!$C$2:$D$4691,2,FALSE),"")</f>
        <v/>
      </c>
      <c r="H10798" s="1" t="str">
        <f>IFERROR(VLOOKUP(A10798,Merge_gall!$C$2:$D$6296,2,FALSE),"")</f>
        <v/>
      </c>
      <c r="I10798" s="1" t="str">
        <f t="shared" si="168"/>
        <v/>
      </c>
    </row>
    <row r="10799" spans="1:9">
      <c r="A10799" s="1" t="s">
        <v>38572</v>
      </c>
      <c r="B10799" s="1" t="s">
        <v>25</v>
      </c>
      <c r="C10799" s="1" t="s">
        <v>24976</v>
      </c>
      <c r="D10799" s="1" t="s">
        <v>23978</v>
      </c>
      <c r="E10799" s="1" t="s">
        <v>24977</v>
      </c>
      <c r="F10799" s="1" t="s">
        <v>38654</v>
      </c>
      <c r="G10799" s="1" t="str">
        <f>IFERROR(VLOOKUP(A10799,Merge_RKTM!$C$2:$D$4691,2,FALSE),"")</f>
        <v/>
      </c>
      <c r="H10799" s="1" t="str">
        <f>IFERROR(VLOOKUP(A10799,Merge_gall!$C$2:$D$6296,2,FALSE),"")</f>
        <v/>
      </c>
      <c r="I10799" s="1" t="str">
        <f t="shared" si="168"/>
        <v/>
      </c>
    </row>
    <row r="10800" spans="1:9">
      <c r="A10800" s="1" t="s">
        <v>38573</v>
      </c>
      <c r="B10800" s="1" t="s">
        <v>32</v>
      </c>
      <c r="C10800" s="1" t="s">
        <v>24978</v>
      </c>
      <c r="D10800" s="1" t="s">
        <v>23831</v>
      </c>
      <c r="E10800" s="1" t="s">
        <v>24979</v>
      </c>
      <c r="F10800" s="1" t="s">
        <v>38654</v>
      </c>
      <c r="G10800" s="1" t="str">
        <f>IFERROR(VLOOKUP(A10800,Merge_RKTM!$C$2:$D$4691,2,FALSE),"")</f>
        <v/>
      </c>
      <c r="H10800" s="1" t="str">
        <f>IFERROR(VLOOKUP(A10800,Merge_gall!$C$2:$D$6296,2,FALSE),"")</f>
        <v/>
      </c>
      <c r="I10800" s="1" t="str">
        <f t="shared" si="168"/>
        <v/>
      </c>
    </row>
    <row r="10801" spans="1:9">
      <c r="A10801" s="1" t="s">
        <v>38574</v>
      </c>
      <c r="B10801" s="1" t="s">
        <v>32</v>
      </c>
      <c r="C10801" s="1" t="s">
        <v>24980</v>
      </c>
      <c r="D10801" s="1" t="s">
        <v>23831</v>
      </c>
      <c r="E10801" s="1" t="s">
        <v>24981</v>
      </c>
      <c r="F10801" s="1" t="s">
        <v>38654</v>
      </c>
      <c r="G10801" s="1" t="str">
        <f>IFERROR(VLOOKUP(A10801,Merge_RKTM!$C$2:$D$4691,2,FALSE),"")</f>
        <v/>
      </c>
      <c r="H10801" s="1" t="str">
        <f>IFERROR(VLOOKUP(A10801,Merge_gall!$C$2:$D$6296,2,FALSE),"")</f>
        <v/>
      </c>
      <c r="I10801" s="1" t="str">
        <f t="shared" si="168"/>
        <v/>
      </c>
    </row>
    <row r="10802" spans="1:9">
      <c r="A10802" s="1" t="s">
        <v>38575</v>
      </c>
      <c r="B10802" s="1" t="s">
        <v>32</v>
      </c>
      <c r="C10802" s="1" t="s">
        <v>24982</v>
      </c>
      <c r="D10802" s="1" t="s">
        <v>23831</v>
      </c>
      <c r="E10802" s="1" t="s">
        <v>24983</v>
      </c>
      <c r="F10802" s="1" t="s">
        <v>38654</v>
      </c>
      <c r="G10802" s="1" t="str">
        <f>IFERROR(VLOOKUP(A10802,Merge_RKTM!$C$2:$D$4691,2,FALSE),"")</f>
        <v/>
      </c>
      <c r="H10802" s="1" t="str">
        <f>IFERROR(VLOOKUP(A10802,Merge_gall!$C$2:$D$6296,2,FALSE),"")</f>
        <v/>
      </c>
      <c r="I10802" s="1" t="str">
        <f t="shared" si="168"/>
        <v/>
      </c>
    </row>
    <row r="10803" spans="1:9">
      <c r="A10803" s="1" t="s">
        <v>38576</v>
      </c>
      <c r="B10803" s="1" t="s">
        <v>25</v>
      </c>
      <c r="C10803" s="1" t="s">
        <v>24984</v>
      </c>
      <c r="D10803" s="1" t="s">
        <v>24985</v>
      </c>
      <c r="E10803" s="1" t="s">
        <v>16963</v>
      </c>
      <c r="F10803" s="1" t="s">
        <v>38654</v>
      </c>
      <c r="G10803" s="1" t="str">
        <f>IFERROR(VLOOKUP(A10803,Merge_RKTM!$C$2:$D$4691,2,FALSE),"")</f>
        <v/>
      </c>
      <c r="H10803" s="1" t="str">
        <f>IFERROR(VLOOKUP(A10803,Merge_gall!$C$2:$D$6296,2,FALSE),"")</f>
        <v/>
      </c>
      <c r="I10803" s="1" t="str">
        <f t="shared" si="168"/>
        <v/>
      </c>
    </row>
    <row r="10804" spans="1:9">
      <c r="A10804" s="1" t="s">
        <v>38577</v>
      </c>
      <c r="B10804" s="1" t="s">
        <v>25</v>
      </c>
      <c r="C10804" s="1" t="s">
        <v>24986</v>
      </c>
      <c r="D10804" s="1" t="s">
        <v>24985</v>
      </c>
      <c r="E10804" s="1" t="s">
        <v>16963</v>
      </c>
      <c r="F10804" s="1" t="s">
        <v>38654</v>
      </c>
      <c r="G10804" s="1" t="str">
        <f>IFERROR(VLOOKUP(A10804,Merge_RKTM!$C$2:$D$4691,2,FALSE),"")</f>
        <v/>
      </c>
      <c r="H10804" s="1" t="str">
        <f>IFERROR(VLOOKUP(A10804,Merge_gall!$C$2:$D$6296,2,FALSE),"")</f>
        <v/>
      </c>
      <c r="I10804" s="1" t="str">
        <f t="shared" si="168"/>
        <v/>
      </c>
    </row>
    <row r="10805" spans="1:9">
      <c r="A10805" s="1" t="s">
        <v>38578</v>
      </c>
      <c r="B10805" s="1" t="s">
        <v>25</v>
      </c>
      <c r="C10805" s="1" t="s">
        <v>24987</v>
      </c>
      <c r="D10805" s="1" t="s">
        <v>24985</v>
      </c>
      <c r="E10805" s="1" t="s">
        <v>16963</v>
      </c>
      <c r="F10805" s="1" t="s">
        <v>38654</v>
      </c>
      <c r="G10805" s="1" t="str">
        <f>IFERROR(VLOOKUP(A10805,Merge_RKTM!$C$2:$D$4691,2,FALSE),"")</f>
        <v/>
      </c>
      <c r="H10805" s="1" t="str">
        <f>IFERROR(VLOOKUP(A10805,Merge_gall!$C$2:$D$6296,2,FALSE),"")</f>
        <v/>
      </c>
      <c r="I10805" s="1" t="str">
        <f t="shared" si="168"/>
        <v/>
      </c>
    </row>
    <row r="10806" spans="1:9">
      <c r="A10806" s="1" t="s">
        <v>38579</v>
      </c>
      <c r="B10806" s="1" t="s">
        <v>25</v>
      </c>
      <c r="C10806" s="1" t="s">
        <v>24988</v>
      </c>
      <c r="D10806" s="1" t="s">
        <v>24985</v>
      </c>
      <c r="E10806" s="1" t="s">
        <v>16963</v>
      </c>
      <c r="F10806" s="1" t="s">
        <v>38654</v>
      </c>
      <c r="G10806" s="1" t="str">
        <f>IFERROR(VLOOKUP(A10806,Merge_RKTM!$C$2:$D$4691,2,FALSE),"")</f>
        <v/>
      </c>
      <c r="H10806" s="1" t="str">
        <f>IFERROR(VLOOKUP(A10806,Merge_gall!$C$2:$D$6296,2,FALSE),"")</f>
        <v/>
      </c>
      <c r="I10806" s="1" t="str">
        <f t="shared" si="168"/>
        <v/>
      </c>
    </row>
    <row r="10807" spans="1:9">
      <c r="A10807" s="1" t="s">
        <v>16836</v>
      </c>
      <c r="B10807" s="1" t="s">
        <v>25</v>
      </c>
      <c r="C10807" s="1" t="s">
        <v>16837</v>
      </c>
      <c r="D10807" s="1" t="s">
        <v>24985</v>
      </c>
      <c r="E10807" s="1" t="s">
        <v>24989</v>
      </c>
      <c r="F10807" s="1" t="s">
        <v>38654</v>
      </c>
      <c r="G10807" s="1" t="str">
        <f>IFERROR(VLOOKUP(A10807,Merge_RKTM!$C$2:$D$4691,2,FALSE),"")</f>
        <v/>
      </c>
      <c r="H10807" s="1" t="str">
        <f>IFERROR(VLOOKUP(A10807,Merge_gall!$C$2:$D$6296,2,FALSE),"")</f>
        <v/>
      </c>
      <c r="I10807" s="1" t="str">
        <f t="shared" si="168"/>
        <v/>
      </c>
    </row>
    <row r="10808" spans="1:9">
      <c r="A10808" s="1" t="s">
        <v>38580</v>
      </c>
      <c r="B10808" s="1" t="s">
        <v>25</v>
      </c>
      <c r="C10808" s="1" t="s">
        <v>24990</v>
      </c>
      <c r="D10808" s="1" t="s">
        <v>24985</v>
      </c>
      <c r="E10808" s="1" t="s">
        <v>3302</v>
      </c>
      <c r="F10808" s="1" t="s">
        <v>38654</v>
      </c>
      <c r="G10808" s="1" t="str">
        <f>IFERROR(VLOOKUP(A10808,Merge_RKTM!$C$2:$D$4691,2,FALSE),"")</f>
        <v/>
      </c>
      <c r="H10808" s="1" t="str">
        <f>IFERROR(VLOOKUP(A10808,Merge_gall!$C$2:$D$6296,2,FALSE),"")</f>
        <v/>
      </c>
      <c r="I10808" s="1" t="str">
        <f t="shared" si="168"/>
        <v/>
      </c>
    </row>
    <row r="10809" spans="1:9">
      <c r="A10809" s="1" t="s">
        <v>38581</v>
      </c>
      <c r="B10809" s="1" t="s">
        <v>25</v>
      </c>
      <c r="C10809" s="1" t="s">
        <v>24991</v>
      </c>
      <c r="D10809" s="1" t="s">
        <v>24985</v>
      </c>
      <c r="E10809" s="1" t="s">
        <v>16963</v>
      </c>
      <c r="F10809" s="1" t="s">
        <v>38654</v>
      </c>
      <c r="G10809" s="1" t="str">
        <f>IFERROR(VLOOKUP(A10809,Merge_RKTM!$C$2:$D$4691,2,FALSE),"")</f>
        <v/>
      </c>
      <c r="H10809" s="1" t="str">
        <f>IFERROR(VLOOKUP(A10809,Merge_gall!$C$2:$D$6296,2,FALSE),"")</f>
        <v/>
      </c>
      <c r="I10809" s="1" t="str">
        <f t="shared" si="168"/>
        <v/>
      </c>
    </row>
    <row r="10810" spans="1:9">
      <c r="A10810" s="1" t="s">
        <v>38582</v>
      </c>
      <c r="B10810" s="1" t="s">
        <v>25</v>
      </c>
      <c r="C10810" s="1" t="s">
        <v>24992</v>
      </c>
      <c r="D10810" s="1" t="s">
        <v>24985</v>
      </c>
      <c r="E10810" s="1" t="s">
        <v>16963</v>
      </c>
      <c r="F10810" s="1" t="s">
        <v>38654</v>
      </c>
      <c r="G10810" s="1" t="str">
        <f>IFERROR(VLOOKUP(A10810,Merge_RKTM!$C$2:$D$4691,2,FALSE),"")</f>
        <v/>
      </c>
      <c r="H10810" s="1" t="str">
        <f>IFERROR(VLOOKUP(A10810,Merge_gall!$C$2:$D$6296,2,FALSE),"")</f>
        <v/>
      </c>
      <c r="I10810" s="1" t="str">
        <f t="shared" si="168"/>
        <v/>
      </c>
    </row>
    <row r="10811" spans="1:9">
      <c r="A10811" s="1" t="s">
        <v>38583</v>
      </c>
      <c r="B10811" s="1" t="s">
        <v>25</v>
      </c>
      <c r="C10811" s="1" t="s">
        <v>24993</v>
      </c>
      <c r="D10811" s="1" t="s">
        <v>24985</v>
      </c>
      <c r="E10811" s="1" t="s">
        <v>16963</v>
      </c>
      <c r="F10811" s="1" t="s">
        <v>38654</v>
      </c>
      <c r="G10811" s="1" t="str">
        <f>IFERROR(VLOOKUP(A10811,Merge_RKTM!$C$2:$D$4691,2,FALSE),"")</f>
        <v/>
      </c>
      <c r="H10811" s="1" t="str">
        <f>IFERROR(VLOOKUP(A10811,Merge_gall!$C$2:$D$6296,2,FALSE),"")</f>
        <v/>
      </c>
      <c r="I10811" s="1" t="str">
        <f t="shared" si="168"/>
        <v/>
      </c>
    </row>
    <row r="10812" spans="1:9">
      <c r="A10812" s="1" t="s">
        <v>38584</v>
      </c>
      <c r="B10812" s="1" t="s">
        <v>25</v>
      </c>
      <c r="C10812" s="1" t="s">
        <v>24994</v>
      </c>
      <c r="D10812" s="1" t="s">
        <v>24985</v>
      </c>
      <c r="E10812" s="1" t="s">
        <v>16963</v>
      </c>
      <c r="F10812" s="1" t="s">
        <v>38654</v>
      </c>
      <c r="G10812" s="1" t="str">
        <f>IFERROR(VLOOKUP(A10812,Merge_RKTM!$C$2:$D$4691,2,FALSE),"")</f>
        <v/>
      </c>
      <c r="H10812" s="1" t="str">
        <f>IFERROR(VLOOKUP(A10812,Merge_gall!$C$2:$D$6296,2,FALSE),"")</f>
        <v/>
      </c>
      <c r="I10812" s="1" t="str">
        <f t="shared" si="168"/>
        <v/>
      </c>
    </row>
    <row r="10813" spans="1:9">
      <c r="A10813" s="1" t="s">
        <v>38585</v>
      </c>
      <c r="B10813" s="1" t="s">
        <v>25</v>
      </c>
      <c r="C10813" s="1" t="s">
        <v>24995</v>
      </c>
      <c r="D10813" s="1" t="s">
        <v>24985</v>
      </c>
      <c r="E10813" s="1" t="s">
        <v>24996</v>
      </c>
      <c r="F10813" s="1" t="s">
        <v>38654</v>
      </c>
      <c r="G10813" s="1" t="str">
        <f>IFERROR(VLOOKUP(A10813,Merge_RKTM!$C$2:$D$4691,2,FALSE),"")</f>
        <v/>
      </c>
      <c r="H10813" s="1" t="str">
        <f>IFERROR(VLOOKUP(A10813,Merge_gall!$C$2:$D$6296,2,FALSE),"")</f>
        <v/>
      </c>
      <c r="I10813" s="1" t="str">
        <f t="shared" si="168"/>
        <v/>
      </c>
    </row>
    <row r="10814" spans="1:9">
      <c r="A10814" s="1" t="s">
        <v>38586</v>
      </c>
      <c r="B10814" s="1" t="s">
        <v>25</v>
      </c>
      <c r="C10814" s="1" t="s">
        <v>24997</v>
      </c>
      <c r="D10814" s="1" t="s">
        <v>24985</v>
      </c>
      <c r="E10814" s="1" t="s">
        <v>16963</v>
      </c>
      <c r="F10814" s="1" t="s">
        <v>38654</v>
      </c>
      <c r="G10814" s="1" t="str">
        <f>IFERROR(VLOOKUP(A10814,Merge_RKTM!$C$2:$D$4691,2,FALSE),"")</f>
        <v/>
      </c>
      <c r="H10814" s="1" t="str">
        <f>IFERROR(VLOOKUP(A10814,Merge_gall!$C$2:$D$6296,2,FALSE),"")</f>
        <v/>
      </c>
      <c r="I10814" s="1" t="str">
        <f t="shared" si="168"/>
        <v/>
      </c>
    </row>
    <row r="10815" spans="1:9">
      <c r="A10815" s="1" t="s">
        <v>38587</v>
      </c>
      <c r="B10815" s="1" t="s">
        <v>25</v>
      </c>
      <c r="C10815" s="1" t="s">
        <v>24998</v>
      </c>
      <c r="D10815" s="1" t="s">
        <v>24985</v>
      </c>
      <c r="E10815" s="1" t="s">
        <v>24989</v>
      </c>
      <c r="F10815" s="1" t="s">
        <v>38654</v>
      </c>
      <c r="G10815" s="1" t="str">
        <f>IFERROR(VLOOKUP(A10815,Merge_RKTM!$C$2:$D$4691,2,FALSE),"")</f>
        <v/>
      </c>
      <c r="H10815" s="1" t="str">
        <f>IFERROR(VLOOKUP(A10815,Merge_gall!$C$2:$D$6296,2,FALSE),"")</f>
        <v/>
      </c>
      <c r="I10815" s="1" t="str">
        <f t="shared" si="168"/>
        <v/>
      </c>
    </row>
    <row r="10816" spans="1:9">
      <c r="A10816" s="1" t="s">
        <v>38588</v>
      </c>
      <c r="B10816" s="1" t="s">
        <v>25</v>
      </c>
      <c r="C10816" s="1" t="s">
        <v>24999</v>
      </c>
      <c r="D10816" s="1" t="s">
        <v>24985</v>
      </c>
      <c r="E10816" s="1" t="s">
        <v>25000</v>
      </c>
      <c r="F10816" s="1" t="s">
        <v>38654</v>
      </c>
      <c r="G10816" s="1" t="str">
        <f>IFERROR(VLOOKUP(A10816,Merge_RKTM!$C$2:$D$4691,2,FALSE),"")</f>
        <v/>
      </c>
      <c r="H10816" s="1" t="str">
        <f>IFERROR(VLOOKUP(A10816,Merge_gall!$C$2:$D$6296,2,FALSE),"")</f>
        <v/>
      </c>
      <c r="I10816" s="1" t="str">
        <f t="shared" si="168"/>
        <v/>
      </c>
    </row>
    <row r="10817" spans="1:9">
      <c r="A10817" s="1" t="s">
        <v>38589</v>
      </c>
      <c r="B10817" s="1" t="s">
        <v>25</v>
      </c>
      <c r="C10817" s="1" t="s">
        <v>25001</v>
      </c>
      <c r="D10817" s="1" t="s">
        <v>24985</v>
      </c>
      <c r="E10817" s="1" t="s">
        <v>16963</v>
      </c>
      <c r="F10817" s="1" t="s">
        <v>38654</v>
      </c>
      <c r="G10817" s="1" t="str">
        <f>IFERROR(VLOOKUP(A10817,Merge_RKTM!$C$2:$D$4691,2,FALSE),"")</f>
        <v/>
      </c>
      <c r="H10817" s="1" t="str">
        <f>IFERROR(VLOOKUP(A10817,Merge_gall!$C$2:$D$6296,2,FALSE),"")</f>
        <v/>
      </c>
      <c r="I10817" s="1" t="str">
        <f t="shared" si="168"/>
        <v/>
      </c>
    </row>
    <row r="10818" spans="1:9">
      <c r="A10818" s="1" t="s">
        <v>38590</v>
      </c>
      <c r="B10818" s="1" t="s">
        <v>7</v>
      </c>
      <c r="C10818" s="1" t="s">
        <v>25002</v>
      </c>
      <c r="D10818" s="1" t="s">
        <v>25003</v>
      </c>
      <c r="E10818" s="1" t="s">
        <v>25004</v>
      </c>
      <c r="F10818" s="1" t="s">
        <v>38654</v>
      </c>
      <c r="G10818" s="1" t="str">
        <f>IFERROR(VLOOKUP(A10818,Merge_RKTM!$C$2:$D$4691,2,FALSE),"")</f>
        <v/>
      </c>
      <c r="H10818" s="1" t="str">
        <f>IFERROR(VLOOKUP(A10818,Merge_gall!$C$2:$D$6296,2,FALSE),"")</f>
        <v/>
      </c>
      <c r="I10818" s="1" t="str">
        <f t="shared" si="168"/>
        <v/>
      </c>
    </row>
    <row r="10819" spans="1:9">
      <c r="A10819" s="1" t="s">
        <v>38591</v>
      </c>
      <c r="B10819" s="1" t="s">
        <v>3054</v>
      </c>
      <c r="C10819" s="1" t="s">
        <v>25005</v>
      </c>
      <c r="D10819" s="1" t="s">
        <v>25003</v>
      </c>
      <c r="E10819" s="1" t="s">
        <v>25006</v>
      </c>
      <c r="F10819" s="1" t="s">
        <v>38654</v>
      </c>
      <c r="G10819" s="1" t="str">
        <f>IFERROR(VLOOKUP(A10819,Merge_RKTM!$C$2:$D$4691,2,FALSE),"")</f>
        <v/>
      </c>
      <c r="H10819" s="1" t="str">
        <f>IFERROR(VLOOKUP(A10819,Merge_gall!$C$2:$D$6296,2,FALSE),"")</f>
        <v/>
      </c>
      <c r="I10819" s="1" t="str">
        <f t="shared" ref="I10819:I10882" si="169">IF(H10819="",G10819,H10819)</f>
        <v/>
      </c>
    </row>
    <row r="10820" spans="1:9">
      <c r="A10820" s="1" t="s">
        <v>38592</v>
      </c>
      <c r="B10820" s="1" t="s">
        <v>3054</v>
      </c>
      <c r="C10820" s="1" t="s">
        <v>25007</v>
      </c>
      <c r="D10820" s="1" t="s">
        <v>25003</v>
      </c>
      <c r="E10820" s="1" t="s">
        <v>25006</v>
      </c>
      <c r="F10820" s="1" t="s">
        <v>38654</v>
      </c>
      <c r="G10820" s="1" t="str">
        <f>IFERROR(VLOOKUP(A10820,Merge_RKTM!$C$2:$D$4691,2,FALSE),"")</f>
        <v/>
      </c>
      <c r="H10820" s="1" t="str">
        <f>IFERROR(VLOOKUP(A10820,Merge_gall!$C$2:$D$6296,2,FALSE),"")</f>
        <v/>
      </c>
      <c r="I10820" s="1" t="str">
        <f t="shared" si="169"/>
        <v/>
      </c>
    </row>
    <row r="10821" spans="1:9">
      <c r="A10821" s="1" t="s">
        <v>38593</v>
      </c>
      <c r="B10821" s="1" t="s">
        <v>3054</v>
      </c>
      <c r="C10821" s="1" t="s">
        <v>25008</v>
      </c>
      <c r="D10821" s="1" t="s">
        <v>25003</v>
      </c>
      <c r="E10821" s="1" t="s">
        <v>25009</v>
      </c>
      <c r="F10821" s="1" t="s">
        <v>38654</v>
      </c>
      <c r="G10821" s="1" t="str">
        <f>IFERROR(VLOOKUP(A10821,Merge_RKTM!$C$2:$D$4691,2,FALSE),"")</f>
        <v/>
      </c>
      <c r="H10821" s="1" t="str">
        <f>IFERROR(VLOOKUP(A10821,Merge_gall!$C$2:$D$6296,2,FALSE),"")</f>
        <v/>
      </c>
      <c r="I10821" s="1" t="str">
        <f t="shared" si="169"/>
        <v/>
      </c>
    </row>
    <row r="10822" spans="1:9">
      <c r="A10822" s="1" t="s">
        <v>38594</v>
      </c>
      <c r="B10822" s="1" t="s">
        <v>11</v>
      </c>
      <c r="C10822" s="1" t="s">
        <v>25010</v>
      </c>
      <c r="D10822" s="1" t="s">
        <v>25003</v>
      </c>
      <c r="E10822" s="1" t="s">
        <v>25006</v>
      </c>
      <c r="F10822" s="1" t="s">
        <v>38654</v>
      </c>
      <c r="G10822" s="1" t="str">
        <f>IFERROR(VLOOKUP(A10822,Merge_RKTM!$C$2:$D$4691,2,FALSE),"")</f>
        <v/>
      </c>
      <c r="H10822" s="1" t="str">
        <f>IFERROR(VLOOKUP(A10822,Merge_gall!$C$2:$D$6296,2,FALSE),"")</f>
        <v/>
      </c>
      <c r="I10822" s="1" t="str">
        <f t="shared" si="169"/>
        <v/>
      </c>
    </row>
    <row r="10823" spans="1:9">
      <c r="A10823" s="1" t="s">
        <v>38595</v>
      </c>
      <c r="B10823" s="1" t="s">
        <v>13</v>
      </c>
      <c r="C10823" s="1" t="s">
        <v>25011</v>
      </c>
      <c r="D10823" s="1" t="s">
        <v>25012</v>
      </c>
      <c r="E10823" s="1" t="s">
        <v>25013</v>
      </c>
      <c r="F10823" s="1" t="s">
        <v>38654</v>
      </c>
      <c r="G10823" s="1" t="str">
        <f>IFERROR(VLOOKUP(A10823,Merge_RKTM!$C$2:$D$4691,2,FALSE),"")</f>
        <v/>
      </c>
      <c r="H10823" s="1" t="str">
        <f>IFERROR(VLOOKUP(A10823,Merge_gall!$C$2:$D$6296,2,FALSE),"")</f>
        <v/>
      </c>
      <c r="I10823" s="1" t="str">
        <f t="shared" si="169"/>
        <v/>
      </c>
    </row>
    <row r="10824" spans="1:9">
      <c r="A10824" s="1" t="s">
        <v>38596</v>
      </c>
      <c r="B10824" s="1" t="s">
        <v>13</v>
      </c>
      <c r="C10824" s="1" t="s">
        <v>25014</v>
      </c>
      <c r="D10824" s="1" t="s">
        <v>25012</v>
      </c>
      <c r="E10824" s="1" t="s">
        <v>25015</v>
      </c>
      <c r="F10824" s="1" t="s">
        <v>38654</v>
      </c>
      <c r="G10824" s="1" t="str">
        <f>IFERROR(VLOOKUP(A10824,Merge_RKTM!$C$2:$D$4691,2,FALSE),"")</f>
        <v/>
      </c>
      <c r="H10824" s="1" t="str">
        <f>IFERROR(VLOOKUP(A10824,Merge_gall!$C$2:$D$6296,2,FALSE),"")</f>
        <v/>
      </c>
      <c r="I10824" s="1" t="str">
        <f t="shared" si="169"/>
        <v/>
      </c>
    </row>
    <row r="10825" spans="1:9">
      <c r="A10825" s="1" t="s">
        <v>38597</v>
      </c>
      <c r="B10825" s="1" t="s">
        <v>25</v>
      </c>
      <c r="C10825" s="1" t="s">
        <v>25016</v>
      </c>
      <c r="D10825" s="1" t="s">
        <v>25003</v>
      </c>
      <c r="E10825" s="1" t="s">
        <v>25004</v>
      </c>
      <c r="F10825" s="1" t="s">
        <v>38654</v>
      </c>
      <c r="G10825" s="1" t="str">
        <f>IFERROR(VLOOKUP(A10825,Merge_RKTM!$C$2:$D$4691,2,FALSE),"")</f>
        <v/>
      </c>
      <c r="H10825" s="1" t="str">
        <f>IFERROR(VLOOKUP(A10825,Merge_gall!$C$2:$D$6296,2,FALSE),"")</f>
        <v/>
      </c>
      <c r="I10825" s="1" t="str">
        <f t="shared" si="169"/>
        <v/>
      </c>
    </row>
    <row r="10826" spans="1:9">
      <c r="A10826" s="1" t="s">
        <v>38598</v>
      </c>
      <c r="B10826" s="1" t="s">
        <v>7</v>
      </c>
      <c r="C10826" s="1" t="s">
        <v>25017</v>
      </c>
      <c r="D10826" s="1" t="s">
        <v>25003</v>
      </c>
      <c r="E10826" s="1" t="s">
        <v>22969</v>
      </c>
      <c r="F10826" s="1" t="s">
        <v>38654</v>
      </c>
      <c r="G10826" s="1" t="str">
        <f>IFERROR(VLOOKUP(A10826,Merge_RKTM!$C$2:$D$4691,2,FALSE),"")</f>
        <v/>
      </c>
      <c r="H10826" s="1" t="str">
        <f>IFERROR(VLOOKUP(A10826,Merge_gall!$C$2:$D$6296,2,FALSE),"")</f>
        <v/>
      </c>
      <c r="I10826" s="1" t="str">
        <f t="shared" si="169"/>
        <v/>
      </c>
    </row>
    <row r="10827" spans="1:9">
      <c r="A10827" s="1" t="s">
        <v>37411</v>
      </c>
      <c r="B10827" s="1" t="s">
        <v>3054</v>
      </c>
      <c r="C10827" s="1" t="s">
        <v>22968</v>
      </c>
      <c r="D10827" s="1" t="s">
        <v>25003</v>
      </c>
      <c r="E10827" s="1" t="s">
        <v>22969</v>
      </c>
      <c r="F10827" s="1" t="s">
        <v>38654</v>
      </c>
      <c r="G10827" s="1" t="str">
        <f>IFERROR(VLOOKUP(A10827,Merge_RKTM!$C$2:$D$4691,2,FALSE),"")</f>
        <v/>
      </c>
      <c r="H10827" s="1" t="str">
        <f>IFERROR(VLOOKUP(A10827,Merge_gall!$C$2:$D$6296,2,FALSE),"")</f>
        <v/>
      </c>
      <c r="I10827" s="1" t="str">
        <f t="shared" si="169"/>
        <v/>
      </c>
    </row>
    <row r="10828" spans="1:9">
      <c r="A10828" s="1" t="s">
        <v>37412</v>
      </c>
      <c r="B10828" s="1" t="s">
        <v>3054</v>
      </c>
      <c r="C10828" s="1" t="s">
        <v>22970</v>
      </c>
      <c r="D10828" s="1" t="s">
        <v>25003</v>
      </c>
      <c r="E10828" s="1" t="s">
        <v>22969</v>
      </c>
      <c r="F10828" s="1" t="s">
        <v>38654</v>
      </c>
      <c r="G10828" s="1" t="str">
        <f>IFERROR(VLOOKUP(A10828,Merge_RKTM!$C$2:$D$4691,2,FALSE),"")</f>
        <v/>
      </c>
      <c r="H10828" s="1" t="str">
        <f>IFERROR(VLOOKUP(A10828,Merge_gall!$C$2:$D$6296,2,FALSE),"")</f>
        <v/>
      </c>
      <c r="I10828" s="1" t="str">
        <f t="shared" si="169"/>
        <v/>
      </c>
    </row>
    <row r="10829" spans="1:9">
      <c r="A10829" s="1" t="s">
        <v>37413</v>
      </c>
      <c r="B10829" s="1" t="s">
        <v>3054</v>
      </c>
      <c r="C10829" s="1" t="s">
        <v>22971</v>
      </c>
      <c r="D10829" s="1" t="s">
        <v>25003</v>
      </c>
      <c r="E10829" s="1" t="s">
        <v>25018</v>
      </c>
      <c r="F10829" s="1" t="s">
        <v>38654</v>
      </c>
      <c r="G10829" s="1" t="str">
        <f>IFERROR(VLOOKUP(A10829,Merge_RKTM!$C$2:$D$4691,2,FALSE),"")</f>
        <v/>
      </c>
      <c r="H10829" s="1" t="str">
        <f>IFERROR(VLOOKUP(A10829,Merge_gall!$C$2:$D$6296,2,FALSE),"")</f>
        <v/>
      </c>
      <c r="I10829" s="1" t="str">
        <f t="shared" si="169"/>
        <v/>
      </c>
    </row>
    <row r="10830" spans="1:9">
      <c r="A10830" s="1" t="s">
        <v>38599</v>
      </c>
      <c r="B10830" s="1" t="s">
        <v>11</v>
      </c>
      <c r="C10830" s="1" t="s">
        <v>25019</v>
      </c>
      <c r="D10830" s="1" t="s">
        <v>25003</v>
      </c>
      <c r="E10830" s="1" t="s">
        <v>22969</v>
      </c>
      <c r="F10830" s="1" t="s">
        <v>38654</v>
      </c>
      <c r="G10830" s="1" t="str">
        <f>IFERROR(VLOOKUP(A10830,Merge_RKTM!$C$2:$D$4691,2,FALSE),"")</f>
        <v/>
      </c>
      <c r="H10830" s="1" t="str">
        <f>IFERROR(VLOOKUP(A10830,Merge_gall!$C$2:$D$6296,2,FALSE),"")</f>
        <v/>
      </c>
      <c r="I10830" s="1" t="str">
        <f t="shared" si="169"/>
        <v/>
      </c>
    </row>
    <row r="10831" spans="1:9">
      <c r="A10831" s="1" t="s">
        <v>38600</v>
      </c>
      <c r="B10831" s="1" t="s">
        <v>13</v>
      </c>
      <c r="C10831" s="1" t="s">
        <v>25020</v>
      </c>
      <c r="D10831" s="1" t="s">
        <v>25012</v>
      </c>
      <c r="E10831" s="1" t="s">
        <v>25021</v>
      </c>
      <c r="F10831" s="1" t="s">
        <v>38654</v>
      </c>
      <c r="G10831" s="1" t="str">
        <f>IFERROR(VLOOKUP(A10831,Merge_RKTM!$C$2:$D$4691,2,FALSE),"")</f>
        <v/>
      </c>
      <c r="H10831" s="1" t="str">
        <f>IFERROR(VLOOKUP(A10831,Merge_gall!$C$2:$D$6296,2,FALSE),"")</f>
        <v/>
      </c>
      <c r="I10831" s="1" t="str">
        <f t="shared" si="169"/>
        <v/>
      </c>
    </row>
    <row r="10832" spans="1:9">
      <c r="A10832" s="1" t="s">
        <v>38601</v>
      </c>
      <c r="B10832" s="1" t="s">
        <v>13</v>
      </c>
      <c r="C10832" s="1" t="s">
        <v>25022</v>
      </c>
      <c r="D10832" s="1" t="s">
        <v>25012</v>
      </c>
      <c r="E10832" s="1" t="s">
        <v>22969</v>
      </c>
      <c r="F10832" s="1" t="s">
        <v>38654</v>
      </c>
      <c r="G10832" s="1" t="str">
        <f>IFERROR(VLOOKUP(A10832,Merge_RKTM!$C$2:$D$4691,2,FALSE),"")</f>
        <v/>
      </c>
      <c r="H10832" s="1" t="str">
        <f>IFERROR(VLOOKUP(A10832,Merge_gall!$C$2:$D$6296,2,FALSE),"")</f>
        <v/>
      </c>
      <c r="I10832" s="1" t="str">
        <f t="shared" si="169"/>
        <v/>
      </c>
    </row>
    <row r="10833" spans="1:9">
      <c r="A10833" s="1" t="s">
        <v>38602</v>
      </c>
      <c r="B10833" s="1" t="s">
        <v>25</v>
      </c>
      <c r="C10833" s="1" t="s">
        <v>25023</v>
      </c>
      <c r="D10833" s="1" t="s">
        <v>25003</v>
      </c>
      <c r="E10833" s="1" t="s">
        <v>22969</v>
      </c>
      <c r="F10833" s="1" t="s">
        <v>38654</v>
      </c>
      <c r="G10833" s="1" t="str">
        <f>IFERROR(VLOOKUP(A10833,Merge_RKTM!$C$2:$D$4691,2,FALSE),"")</f>
        <v/>
      </c>
      <c r="H10833" s="1" t="str">
        <f>IFERROR(VLOOKUP(A10833,Merge_gall!$C$2:$D$6296,2,FALSE),"")</f>
        <v/>
      </c>
      <c r="I10833" s="1" t="str">
        <f t="shared" si="169"/>
        <v/>
      </c>
    </row>
    <row r="10834" spans="1:9">
      <c r="A10834" s="1" t="s">
        <v>38603</v>
      </c>
      <c r="B10834" s="1" t="s">
        <v>32</v>
      </c>
      <c r="C10834" s="1" t="s">
        <v>25024</v>
      </c>
      <c r="D10834" s="1" t="s">
        <v>25003</v>
      </c>
      <c r="E10834" s="1" t="s">
        <v>25025</v>
      </c>
      <c r="F10834" s="1" t="s">
        <v>38654</v>
      </c>
      <c r="G10834" s="1" t="str">
        <f>IFERROR(VLOOKUP(A10834,Merge_RKTM!$C$2:$D$4691,2,FALSE),"")</f>
        <v/>
      </c>
      <c r="H10834" s="1" t="str">
        <f>IFERROR(VLOOKUP(A10834,Merge_gall!$C$2:$D$6296,2,FALSE),"")</f>
        <v/>
      </c>
      <c r="I10834" s="1" t="str">
        <f t="shared" si="169"/>
        <v/>
      </c>
    </row>
    <row r="10835" spans="1:9">
      <c r="A10835" s="1" t="s">
        <v>38604</v>
      </c>
      <c r="B10835" s="1" t="s">
        <v>32</v>
      </c>
      <c r="C10835" s="1" t="s">
        <v>25026</v>
      </c>
      <c r="D10835" s="1" t="s">
        <v>25003</v>
      </c>
      <c r="E10835" s="1" t="s">
        <v>25027</v>
      </c>
      <c r="F10835" s="1" t="s">
        <v>38654</v>
      </c>
      <c r="G10835" s="1" t="str">
        <f>IFERROR(VLOOKUP(A10835,Merge_RKTM!$C$2:$D$4691,2,FALSE),"")</f>
        <v/>
      </c>
      <c r="H10835" s="1" t="str">
        <f>IFERROR(VLOOKUP(A10835,Merge_gall!$C$2:$D$6296,2,FALSE),"")</f>
        <v/>
      </c>
      <c r="I10835" s="1" t="str">
        <f t="shared" si="169"/>
        <v/>
      </c>
    </row>
    <row r="10836" spans="1:9">
      <c r="A10836" s="1" t="s">
        <v>38605</v>
      </c>
      <c r="B10836" s="1" t="s">
        <v>32</v>
      </c>
      <c r="C10836" s="1" t="s">
        <v>25028</v>
      </c>
      <c r="D10836" s="1" t="s">
        <v>25003</v>
      </c>
      <c r="E10836" s="1" t="s">
        <v>25029</v>
      </c>
      <c r="F10836" s="1" t="s">
        <v>38654</v>
      </c>
      <c r="G10836" s="1" t="str">
        <f>IFERROR(VLOOKUP(A10836,Merge_RKTM!$C$2:$D$4691,2,FALSE),"")</f>
        <v/>
      </c>
      <c r="H10836" s="1" t="str">
        <f>IFERROR(VLOOKUP(A10836,Merge_gall!$C$2:$D$6296,2,FALSE),"")</f>
        <v/>
      </c>
      <c r="I10836" s="1" t="str">
        <f t="shared" si="169"/>
        <v/>
      </c>
    </row>
    <row r="10837" spans="1:9">
      <c r="A10837" s="1" t="s">
        <v>38606</v>
      </c>
      <c r="B10837" s="1" t="s">
        <v>11</v>
      </c>
      <c r="C10837" s="1" t="s">
        <v>25030</v>
      </c>
      <c r="D10837" s="1" t="s">
        <v>25003</v>
      </c>
      <c r="E10837" s="1" t="s">
        <v>25031</v>
      </c>
      <c r="F10837" s="1" t="s">
        <v>38654</v>
      </c>
      <c r="G10837" s="1" t="str">
        <f>IFERROR(VLOOKUP(A10837,Merge_RKTM!$C$2:$D$4691,2,FALSE),"")</f>
        <v/>
      </c>
      <c r="H10837" s="1" t="str">
        <f>IFERROR(VLOOKUP(A10837,Merge_gall!$C$2:$D$6296,2,FALSE),"")</f>
        <v/>
      </c>
      <c r="I10837" s="1" t="str">
        <f t="shared" si="169"/>
        <v/>
      </c>
    </row>
    <row r="10838" spans="1:9">
      <c r="A10838" s="1" t="s">
        <v>38607</v>
      </c>
      <c r="B10838" s="1" t="s">
        <v>25</v>
      </c>
      <c r="C10838" s="1" t="s">
        <v>25032</v>
      </c>
      <c r="D10838" s="1" t="s">
        <v>25003</v>
      </c>
      <c r="E10838" s="1" t="s">
        <v>10223</v>
      </c>
      <c r="F10838" s="1" t="s">
        <v>38654</v>
      </c>
      <c r="G10838" s="1" t="str">
        <f>IFERROR(VLOOKUP(A10838,Merge_RKTM!$C$2:$D$4691,2,FALSE),"")</f>
        <v/>
      </c>
      <c r="H10838" s="1" t="str">
        <f>IFERROR(VLOOKUP(A10838,Merge_gall!$C$2:$D$6296,2,FALSE),"")</f>
        <v/>
      </c>
      <c r="I10838" s="1" t="str">
        <f t="shared" si="169"/>
        <v/>
      </c>
    </row>
    <row r="10839" spans="1:9">
      <c r="A10839" s="1" t="s">
        <v>38608</v>
      </c>
      <c r="B10839" s="1" t="s">
        <v>25</v>
      </c>
      <c r="C10839" s="1" t="s">
        <v>25033</v>
      </c>
      <c r="D10839" s="1" t="s">
        <v>25003</v>
      </c>
      <c r="E10839" s="1" t="s">
        <v>10226</v>
      </c>
      <c r="F10839" s="1" t="s">
        <v>38654</v>
      </c>
      <c r="G10839" s="1" t="str">
        <f>IFERROR(VLOOKUP(A10839,Merge_RKTM!$C$2:$D$4691,2,FALSE),"")</f>
        <v/>
      </c>
      <c r="H10839" s="1" t="str">
        <f>IFERROR(VLOOKUP(A10839,Merge_gall!$C$2:$D$6296,2,FALSE),"")</f>
        <v/>
      </c>
      <c r="I10839" s="1" t="str">
        <f t="shared" si="169"/>
        <v/>
      </c>
    </row>
    <row r="10840" spans="1:9">
      <c r="A10840" s="1" t="s">
        <v>38609</v>
      </c>
      <c r="B10840" s="1" t="s">
        <v>25</v>
      </c>
      <c r="C10840" s="1" t="s">
        <v>25034</v>
      </c>
      <c r="D10840" s="1" t="s">
        <v>25003</v>
      </c>
      <c r="E10840" s="1" t="s">
        <v>10229</v>
      </c>
      <c r="F10840" s="1" t="s">
        <v>38654</v>
      </c>
      <c r="G10840" s="1" t="str">
        <f>IFERROR(VLOOKUP(A10840,Merge_RKTM!$C$2:$D$4691,2,FALSE),"")</f>
        <v/>
      </c>
      <c r="H10840" s="1" t="str">
        <f>IFERROR(VLOOKUP(A10840,Merge_gall!$C$2:$D$6296,2,FALSE),"")</f>
        <v/>
      </c>
      <c r="I10840" s="1" t="str">
        <f t="shared" si="169"/>
        <v/>
      </c>
    </row>
    <row r="10841" spans="1:9">
      <c r="A10841" s="1" t="s">
        <v>38610</v>
      </c>
      <c r="B10841" s="1" t="s">
        <v>11</v>
      </c>
      <c r="C10841" s="1" t="s">
        <v>25035</v>
      </c>
      <c r="D10841" s="1" t="s">
        <v>25036</v>
      </c>
      <c r="E10841" s="1" t="s">
        <v>17453</v>
      </c>
      <c r="F10841" s="1" t="s">
        <v>38654</v>
      </c>
      <c r="G10841" s="1" t="str">
        <f>IFERROR(VLOOKUP(A10841,Merge_RKTM!$C$2:$D$4691,2,FALSE),"")</f>
        <v/>
      </c>
      <c r="H10841" s="1" t="str">
        <f>IFERROR(VLOOKUP(A10841,Merge_gall!$C$2:$D$6296,2,FALSE),"")</f>
        <v/>
      </c>
      <c r="I10841" s="1" t="str">
        <f t="shared" si="169"/>
        <v/>
      </c>
    </row>
    <row r="10842" spans="1:9">
      <c r="A10842" s="1" t="s">
        <v>38611</v>
      </c>
      <c r="B10842" s="1" t="s">
        <v>16791</v>
      </c>
      <c r="C10842" s="1" t="s">
        <v>25037</v>
      </c>
      <c r="D10842" s="1" t="s">
        <v>25036</v>
      </c>
      <c r="E10842" s="1" t="s">
        <v>25038</v>
      </c>
      <c r="F10842" s="1" t="s">
        <v>38654</v>
      </c>
      <c r="G10842" s="1" t="str">
        <f>IFERROR(VLOOKUP(A10842,Merge_RKTM!$C$2:$D$4691,2,FALSE),"")</f>
        <v/>
      </c>
      <c r="H10842" s="1" t="str">
        <f>IFERROR(VLOOKUP(A10842,Merge_gall!$C$2:$D$6296,2,FALSE),"")</f>
        <v/>
      </c>
      <c r="I10842" s="1" t="str">
        <f t="shared" si="169"/>
        <v/>
      </c>
    </row>
    <row r="10843" spans="1:9">
      <c r="A10843" s="1" t="s">
        <v>38612</v>
      </c>
      <c r="B10843" s="1" t="s">
        <v>7</v>
      </c>
      <c r="C10843" s="1" t="s">
        <v>25039</v>
      </c>
      <c r="D10843" s="1" t="s">
        <v>25040</v>
      </c>
      <c r="E10843" s="1" t="s">
        <v>25041</v>
      </c>
      <c r="F10843" s="1" t="s">
        <v>38654</v>
      </c>
      <c r="G10843" s="1" t="str">
        <f>IFERROR(VLOOKUP(A10843,Merge_RKTM!$C$2:$D$4691,2,FALSE),"")</f>
        <v/>
      </c>
      <c r="H10843" s="1" t="str">
        <f>IFERROR(VLOOKUP(A10843,Merge_gall!$C$2:$D$6296,2,FALSE),"")</f>
        <v/>
      </c>
      <c r="I10843" s="1" t="str">
        <f t="shared" si="169"/>
        <v/>
      </c>
    </row>
    <row r="10844" spans="1:9">
      <c r="A10844" s="1" t="s">
        <v>38613</v>
      </c>
      <c r="B10844" s="1" t="s">
        <v>11</v>
      </c>
      <c r="C10844" s="1" t="s">
        <v>25042</v>
      </c>
      <c r="D10844" s="1" t="s">
        <v>25040</v>
      </c>
      <c r="E10844" s="1" t="s">
        <v>25043</v>
      </c>
      <c r="F10844" s="1" t="s">
        <v>38654</v>
      </c>
      <c r="G10844" s="1" t="str">
        <f>IFERROR(VLOOKUP(A10844,Merge_RKTM!$C$2:$D$4691,2,FALSE),"")</f>
        <v/>
      </c>
      <c r="H10844" s="1" t="str">
        <f>IFERROR(VLOOKUP(A10844,Merge_gall!$C$2:$D$6296,2,FALSE),"")</f>
        <v/>
      </c>
      <c r="I10844" s="1" t="str">
        <f t="shared" si="169"/>
        <v/>
      </c>
    </row>
    <row r="10845" spans="1:9">
      <c r="A10845" s="1" t="s">
        <v>38614</v>
      </c>
      <c r="B10845" s="1" t="s">
        <v>13</v>
      </c>
      <c r="C10845" s="1" t="s">
        <v>25044</v>
      </c>
      <c r="D10845" s="1" t="s">
        <v>25045</v>
      </c>
      <c r="E10845" s="1" t="s">
        <v>20916</v>
      </c>
      <c r="F10845" s="1" t="s">
        <v>38654</v>
      </c>
      <c r="G10845" s="1" t="str">
        <f>IFERROR(VLOOKUP(A10845,Merge_RKTM!$C$2:$D$4691,2,FALSE),"")</f>
        <v/>
      </c>
      <c r="H10845" s="1" t="str">
        <f>IFERROR(VLOOKUP(A10845,Merge_gall!$C$2:$D$6296,2,FALSE),"")</f>
        <v/>
      </c>
      <c r="I10845" s="1" t="str">
        <f t="shared" si="169"/>
        <v/>
      </c>
    </row>
    <row r="10846" spans="1:9">
      <c r="A10846" s="1" t="s">
        <v>38615</v>
      </c>
      <c r="B10846" s="1" t="s">
        <v>13</v>
      </c>
      <c r="C10846" s="1" t="s">
        <v>25046</v>
      </c>
      <c r="D10846" s="1" t="s">
        <v>25045</v>
      </c>
      <c r="E10846" s="1" t="s">
        <v>25047</v>
      </c>
      <c r="F10846" s="1" t="s">
        <v>38654</v>
      </c>
      <c r="G10846" s="1" t="str">
        <f>IFERROR(VLOOKUP(A10846,Merge_RKTM!$C$2:$D$4691,2,FALSE),"")</f>
        <v/>
      </c>
      <c r="H10846" s="1" t="str">
        <f>IFERROR(VLOOKUP(A10846,Merge_gall!$C$2:$D$6296,2,FALSE),"")</f>
        <v/>
      </c>
      <c r="I10846" s="1" t="str">
        <f t="shared" si="169"/>
        <v/>
      </c>
    </row>
    <row r="10847" spans="1:9">
      <c r="A10847" s="1" t="s">
        <v>38616</v>
      </c>
      <c r="B10847" s="1" t="s">
        <v>386</v>
      </c>
      <c r="C10847" s="1" t="s">
        <v>25048</v>
      </c>
      <c r="D10847" s="1" t="s">
        <v>25040</v>
      </c>
      <c r="E10847" s="1" t="s">
        <v>25049</v>
      </c>
      <c r="F10847" s="1" t="s">
        <v>38654</v>
      </c>
      <c r="G10847" s="1" t="str">
        <f>IFERROR(VLOOKUP(A10847,Merge_RKTM!$C$2:$D$4691,2,FALSE),"")</f>
        <v/>
      </c>
      <c r="H10847" s="1" t="str">
        <f>IFERROR(VLOOKUP(A10847,Merge_gall!$C$2:$D$6296,2,FALSE),"")</f>
        <v/>
      </c>
      <c r="I10847" s="1" t="str">
        <f t="shared" si="169"/>
        <v/>
      </c>
    </row>
    <row r="10848" spans="1:9">
      <c r="A10848" s="1" t="s">
        <v>38617</v>
      </c>
      <c r="B10848" s="1" t="s">
        <v>386</v>
      </c>
      <c r="C10848" s="1" t="s">
        <v>25050</v>
      </c>
      <c r="D10848" s="1" t="s">
        <v>25040</v>
      </c>
      <c r="E10848" s="1" t="s">
        <v>25051</v>
      </c>
      <c r="F10848" s="1" t="s">
        <v>38654</v>
      </c>
      <c r="G10848" s="1" t="str">
        <f>IFERROR(VLOOKUP(A10848,Merge_RKTM!$C$2:$D$4691,2,FALSE),"")</f>
        <v/>
      </c>
      <c r="H10848" s="1" t="str">
        <f>IFERROR(VLOOKUP(A10848,Merge_gall!$C$2:$D$6296,2,FALSE),"")</f>
        <v/>
      </c>
      <c r="I10848" s="1" t="str">
        <f t="shared" si="169"/>
        <v/>
      </c>
    </row>
    <row r="10849" spans="1:9">
      <c r="A10849" s="1" t="s">
        <v>38618</v>
      </c>
      <c r="B10849" s="1" t="s">
        <v>25</v>
      </c>
      <c r="C10849" s="1" t="s">
        <v>25052</v>
      </c>
      <c r="D10849" s="1" t="s">
        <v>25040</v>
      </c>
      <c r="E10849" s="1" t="s">
        <v>25053</v>
      </c>
      <c r="F10849" s="1" t="s">
        <v>38654</v>
      </c>
      <c r="G10849" s="1" t="str">
        <f>IFERROR(VLOOKUP(A10849,Merge_RKTM!$C$2:$D$4691,2,FALSE),"")</f>
        <v/>
      </c>
      <c r="H10849" s="1" t="str">
        <f>IFERROR(VLOOKUP(A10849,Merge_gall!$C$2:$D$6296,2,FALSE),"")</f>
        <v/>
      </c>
      <c r="I10849" s="1" t="str">
        <f t="shared" si="169"/>
        <v/>
      </c>
    </row>
    <row r="10850" spans="1:9">
      <c r="A10850" s="1" t="s">
        <v>38619</v>
      </c>
      <c r="B10850" s="1" t="s">
        <v>32</v>
      </c>
      <c r="C10850" s="1" t="s">
        <v>25054</v>
      </c>
      <c r="D10850" s="1" t="s">
        <v>25040</v>
      </c>
      <c r="E10850" s="1" t="s">
        <v>25055</v>
      </c>
      <c r="F10850" s="1" t="s">
        <v>38654</v>
      </c>
      <c r="G10850" s="1" t="str">
        <f>IFERROR(VLOOKUP(A10850,Merge_RKTM!$C$2:$D$4691,2,FALSE),"")</f>
        <v/>
      </c>
      <c r="H10850" s="1" t="str">
        <f>IFERROR(VLOOKUP(A10850,Merge_gall!$C$2:$D$6296,2,FALSE),"")</f>
        <v/>
      </c>
      <c r="I10850" s="1" t="str">
        <f t="shared" si="169"/>
        <v/>
      </c>
    </row>
    <row r="10851" spans="1:9">
      <c r="A10851" s="1" t="s">
        <v>38620</v>
      </c>
      <c r="B10851" s="1" t="s">
        <v>32</v>
      </c>
      <c r="C10851" s="1" t="s">
        <v>25056</v>
      </c>
      <c r="D10851" s="1" t="s">
        <v>25040</v>
      </c>
      <c r="E10851" s="1" t="s">
        <v>25057</v>
      </c>
      <c r="F10851" s="1" t="s">
        <v>38654</v>
      </c>
      <c r="G10851" s="1" t="str">
        <f>IFERROR(VLOOKUP(A10851,Merge_RKTM!$C$2:$D$4691,2,FALSE),"")</f>
        <v/>
      </c>
      <c r="H10851" s="1" t="str">
        <f>IFERROR(VLOOKUP(A10851,Merge_gall!$C$2:$D$6296,2,FALSE),"")</f>
        <v/>
      </c>
      <c r="I10851" s="1" t="str">
        <f t="shared" si="169"/>
        <v/>
      </c>
    </row>
    <row r="10852" spans="1:9">
      <c r="A10852" s="1" t="s">
        <v>38621</v>
      </c>
      <c r="B10852" s="1" t="s">
        <v>32</v>
      </c>
      <c r="C10852" s="1" t="s">
        <v>25058</v>
      </c>
      <c r="D10852" s="1" t="s">
        <v>25040</v>
      </c>
      <c r="E10852" s="1" t="s">
        <v>25059</v>
      </c>
      <c r="F10852" s="1" t="s">
        <v>38654</v>
      </c>
      <c r="G10852" s="1" t="str">
        <f>IFERROR(VLOOKUP(A10852,Merge_RKTM!$C$2:$D$4691,2,FALSE),"")</f>
        <v/>
      </c>
      <c r="H10852" s="1" t="str">
        <f>IFERROR(VLOOKUP(A10852,Merge_gall!$C$2:$D$6296,2,FALSE),"")</f>
        <v/>
      </c>
      <c r="I10852" s="1" t="str">
        <f t="shared" si="169"/>
        <v/>
      </c>
    </row>
    <row r="10853" spans="1:9">
      <c r="A10853" s="1" t="s">
        <v>38622</v>
      </c>
      <c r="B10853" s="1" t="s">
        <v>32</v>
      </c>
      <c r="C10853" s="1" t="s">
        <v>25060</v>
      </c>
      <c r="D10853" s="1" t="s">
        <v>25061</v>
      </c>
      <c r="E10853" s="1" t="s">
        <v>25062</v>
      </c>
      <c r="F10853" s="1" t="s">
        <v>38654</v>
      </c>
      <c r="G10853" s="1" t="str">
        <f>IFERROR(VLOOKUP(A10853,Merge_RKTM!$C$2:$D$4691,2,FALSE),"")</f>
        <v/>
      </c>
      <c r="H10853" s="1" t="str">
        <f>IFERROR(VLOOKUP(A10853,Merge_gall!$C$2:$D$6296,2,FALSE),"")</f>
        <v/>
      </c>
      <c r="I10853" s="1" t="str">
        <f t="shared" si="169"/>
        <v/>
      </c>
    </row>
    <row r="10854" spans="1:9">
      <c r="A10854" s="1" t="s">
        <v>38623</v>
      </c>
      <c r="B10854" s="1" t="s">
        <v>32</v>
      </c>
      <c r="C10854" s="1" t="s">
        <v>25063</v>
      </c>
      <c r="D10854" s="1" t="s">
        <v>25061</v>
      </c>
      <c r="E10854" s="1" t="s">
        <v>25064</v>
      </c>
      <c r="F10854" s="1" t="s">
        <v>38654</v>
      </c>
      <c r="G10854" s="1" t="str">
        <f>IFERROR(VLOOKUP(A10854,Merge_RKTM!$C$2:$D$4691,2,FALSE),"")</f>
        <v/>
      </c>
      <c r="H10854" s="1" t="str">
        <f>IFERROR(VLOOKUP(A10854,Merge_gall!$C$2:$D$6296,2,FALSE),"")</f>
        <v/>
      </c>
      <c r="I10854" s="1" t="str">
        <f t="shared" si="169"/>
        <v/>
      </c>
    </row>
    <row r="10855" spans="1:9">
      <c r="A10855" s="1" t="s">
        <v>38624</v>
      </c>
      <c r="B10855" s="1" t="s">
        <v>32</v>
      </c>
      <c r="C10855" s="1" t="s">
        <v>25065</v>
      </c>
      <c r="D10855" s="1" t="s">
        <v>25061</v>
      </c>
      <c r="E10855" s="1" t="s">
        <v>25066</v>
      </c>
      <c r="F10855" s="1" t="s">
        <v>38654</v>
      </c>
      <c r="G10855" s="1" t="str">
        <f>IFERROR(VLOOKUP(A10855,Merge_RKTM!$C$2:$D$4691,2,FALSE),"")</f>
        <v/>
      </c>
      <c r="H10855" s="1" t="str">
        <f>IFERROR(VLOOKUP(A10855,Merge_gall!$C$2:$D$6296,2,FALSE),"")</f>
        <v/>
      </c>
      <c r="I10855" s="1" t="str">
        <f t="shared" si="169"/>
        <v/>
      </c>
    </row>
    <row r="10856" spans="1:9">
      <c r="A10856" s="1" t="s">
        <v>38625</v>
      </c>
      <c r="B10856" s="1" t="s">
        <v>32</v>
      </c>
      <c r="C10856" s="1" t="s">
        <v>25067</v>
      </c>
      <c r="D10856" s="1" t="s">
        <v>25061</v>
      </c>
      <c r="E10856" s="1" t="s">
        <v>17096</v>
      </c>
      <c r="F10856" s="1" t="s">
        <v>38654</v>
      </c>
      <c r="G10856" s="1" t="str">
        <f>IFERROR(VLOOKUP(A10856,Merge_RKTM!$C$2:$D$4691,2,FALSE),"")</f>
        <v/>
      </c>
      <c r="H10856" s="1" t="str">
        <f>IFERROR(VLOOKUP(A10856,Merge_gall!$C$2:$D$6296,2,FALSE),"")</f>
        <v/>
      </c>
      <c r="I10856" s="1" t="str">
        <f t="shared" si="169"/>
        <v/>
      </c>
    </row>
    <row r="10857" spans="1:9">
      <c r="A10857" s="1" t="s">
        <v>38626</v>
      </c>
      <c r="B10857" s="1" t="s">
        <v>32</v>
      </c>
      <c r="C10857" s="1" t="s">
        <v>25068</v>
      </c>
      <c r="D10857" s="1" t="s">
        <v>25061</v>
      </c>
      <c r="E10857" s="1" t="s">
        <v>17098</v>
      </c>
      <c r="F10857" s="1" t="s">
        <v>38654</v>
      </c>
      <c r="G10857" s="1" t="str">
        <f>IFERROR(VLOOKUP(A10857,Merge_RKTM!$C$2:$D$4691,2,FALSE),"")</f>
        <v/>
      </c>
      <c r="H10857" s="1" t="str">
        <f>IFERROR(VLOOKUP(A10857,Merge_gall!$C$2:$D$6296,2,FALSE),"")</f>
        <v/>
      </c>
      <c r="I10857" s="1" t="str">
        <f t="shared" si="169"/>
        <v/>
      </c>
    </row>
    <row r="10858" spans="1:9">
      <c r="A10858" s="1" t="s">
        <v>38627</v>
      </c>
      <c r="B10858" s="1" t="s">
        <v>32</v>
      </c>
      <c r="C10858" s="1" t="s">
        <v>25069</v>
      </c>
      <c r="D10858" s="1" t="s">
        <v>25061</v>
      </c>
      <c r="E10858" s="1" t="s">
        <v>17100</v>
      </c>
      <c r="F10858" s="1" t="s">
        <v>38654</v>
      </c>
      <c r="G10858" s="1" t="str">
        <f>IFERROR(VLOOKUP(A10858,Merge_RKTM!$C$2:$D$4691,2,FALSE),"")</f>
        <v/>
      </c>
      <c r="H10858" s="1" t="str">
        <f>IFERROR(VLOOKUP(A10858,Merge_gall!$C$2:$D$6296,2,FALSE),"")</f>
        <v/>
      </c>
      <c r="I10858" s="1" t="str">
        <f t="shared" si="169"/>
        <v/>
      </c>
    </row>
    <row r="10859" spans="1:9">
      <c r="A10859" s="1" t="s">
        <v>38628</v>
      </c>
      <c r="B10859" s="1" t="s">
        <v>11</v>
      </c>
      <c r="C10859" s="1" t="s">
        <v>25070</v>
      </c>
      <c r="D10859" s="1" t="s">
        <v>25071</v>
      </c>
      <c r="E10859" s="1" t="s">
        <v>2815</v>
      </c>
      <c r="F10859" s="1" t="s">
        <v>38654</v>
      </c>
      <c r="G10859" s="1" t="str">
        <f>IFERROR(VLOOKUP(A10859,Merge_RKTM!$C$2:$D$4691,2,FALSE),"")</f>
        <v/>
      </c>
      <c r="H10859" s="1" t="str">
        <f>IFERROR(VLOOKUP(A10859,Merge_gall!$C$2:$D$6296,2,FALSE),"")</f>
        <v/>
      </c>
      <c r="I10859" s="1" t="str">
        <f t="shared" si="169"/>
        <v/>
      </c>
    </row>
    <row r="10860" spans="1:9">
      <c r="A10860" s="1" t="s">
        <v>38629</v>
      </c>
      <c r="B10860" s="1" t="s">
        <v>16791</v>
      </c>
      <c r="C10860" s="1" t="s">
        <v>25072</v>
      </c>
      <c r="D10860" s="1" t="s">
        <v>25071</v>
      </c>
      <c r="E10860" s="1" t="s">
        <v>25073</v>
      </c>
      <c r="F10860" s="1" t="s">
        <v>38654</v>
      </c>
      <c r="G10860" s="1" t="str">
        <f>IFERROR(VLOOKUP(A10860,Merge_RKTM!$C$2:$D$4691,2,FALSE),"")</f>
        <v/>
      </c>
      <c r="H10860" s="1" t="str">
        <f>IFERROR(VLOOKUP(A10860,Merge_gall!$C$2:$D$6296,2,FALSE),"")</f>
        <v/>
      </c>
      <c r="I10860" s="1" t="str">
        <f t="shared" si="169"/>
        <v/>
      </c>
    </row>
    <row r="10861" spans="1:9">
      <c r="A10861" s="1" t="s">
        <v>38630</v>
      </c>
      <c r="B10861" s="1" t="s">
        <v>11</v>
      </c>
      <c r="C10861" s="1" t="s">
        <v>25074</v>
      </c>
      <c r="D10861" s="1" t="s">
        <v>25071</v>
      </c>
      <c r="E10861" s="1" t="s">
        <v>2276</v>
      </c>
      <c r="F10861" s="1" t="s">
        <v>38654</v>
      </c>
      <c r="G10861" s="1" t="str">
        <f>IFERROR(VLOOKUP(A10861,Merge_RKTM!$C$2:$D$4691,2,FALSE),"")</f>
        <v/>
      </c>
      <c r="H10861" s="1" t="str">
        <f>IFERROR(VLOOKUP(A10861,Merge_gall!$C$2:$D$6296,2,FALSE),"")</f>
        <v/>
      </c>
      <c r="I10861" s="1" t="str">
        <f t="shared" si="169"/>
        <v/>
      </c>
    </row>
    <row r="10862" spans="1:9">
      <c r="A10862" s="1" t="s">
        <v>38631</v>
      </c>
      <c r="B10862" s="1" t="s">
        <v>25</v>
      </c>
      <c r="C10862" s="1" t="s">
        <v>25075</v>
      </c>
      <c r="D10862" s="1" t="s">
        <v>25071</v>
      </c>
      <c r="E10862" s="1" t="s">
        <v>25076</v>
      </c>
      <c r="F10862" s="1" t="s">
        <v>38654</v>
      </c>
      <c r="G10862" s="1" t="str">
        <f>IFERROR(VLOOKUP(A10862,Merge_RKTM!$C$2:$D$4691,2,FALSE),"")</f>
        <v/>
      </c>
      <c r="H10862" s="1" t="str">
        <f>IFERROR(VLOOKUP(A10862,Merge_gall!$C$2:$D$6296,2,FALSE),"")</f>
        <v/>
      </c>
      <c r="I10862" s="1" t="str">
        <f t="shared" si="169"/>
        <v/>
      </c>
    </row>
    <row r="10863" spans="1:9">
      <c r="A10863" s="1" t="s">
        <v>38632</v>
      </c>
      <c r="B10863" s="1" t="s">
        <v>11</v>
      </c>
      <c r="C10863" s="1" t="s">
        <v>25077</v>
      </c>
      <c r="D10863" s="1" t="s">
        <v>25071</v>
      </c>
      <c r="E10863" s="1" t="s">
        <v>25078</v>
      </c>
      <c r="F10863" s="1" t="s">
        <v>38654</v>
      </c>
      <c r="G10863" s="1" t="str">
        <f>IFERROR(VLOOKUP(A10863,Merge_RKTM!$C$2:$D$4691,2,FALSE),"")</f>
        <v/>
      </c>
      <c r="H10863" s="1" t="str">
        <f>IFERROR(VLOOKUP(A10863,Merge_gall!$C$2:$D$6296,2,FALSE),"")</f>
        <v/>
      </c>
      <c r="I10863" s="1" t="str">
        <f t="shared" si="169"/>
        <v/>
      </c>
    </row>
    <row r="10864" spans="1:9">
      <c r="A10864" s="1" t="s">
        <v>38633</v>
      </c>
      <c r="B10864" s="1" t="s">
        <v>25</v>
      </c>
      <c r="C10864" s="1" t="s">
        <v>25079</v>
      </c>
      <c r="D10864" s="1" t="s">
        <v>25071</v>
      </c>
      <c r="E10864" s="1" t="s">
        <v>25080</v>
      </c>
      <c r="F10864" s="1" t="s">
        <v>38654</v>
      </c>
      <c r="G10864" s="1" t="str">
        <f>IFERROR(VLOOKUP(A10864,Merge_RKTM!$C$2:$D$4691,2,FALSE),"")</f>
        <v/>
      </c>
      <c r="H10864" s="1" t="str">
        <f>IFERROR(VLOOKUP(A10864,Merge_gall!$C$2:$D$6296,2,FALSE),"")</f>
        <v/>
      </c>
      <c r="I10864" s="1" t="str">
        <f t="shared" si="169"/>
        <v/>
      </c>
    </row>
    <row r="10865" spans="1:9">
      <c r="A10865" s="1" t="s">
        <v>38634</v>
      </c>
      <c r="B10865" s="1" t="s">
        <v>11</v>
      </c>
      <c r="C10865" s="1" t="s">
        <v>25081</v>
      </c>
      <c r="D10865" s="1" t="s">
        <v>25071</v>
      </c>
      <c r="E10865" s="1" t="s">
        <v>25082</v>
      </c>
      <c r="F10865" s="1" t="s">
        <v>38654</v>
      </c>
      <c r="G10865" s="1" t="str">
        <f>IFERROR(VLOOKUP(A10865,Merge_RKTM!$C$2:$D$4691,2,FALSE),"")</f>
        <v/>
      </c>
      <c r="H10865" s="1" t="str">
        <f>IFERROR(VLOOKUP(A10865,Merge_gall!$C$2:$D$6296,2,FALSE),"")</f>
        <v/>
      </c>
      <c r="I10865" s="1" t="str">
        <f t="shared" si="169"/>
        <v/>
      </c>
    </row>
    <row r="10866" spans="1:9">
      <c r="A10866" s="1" t="s">
        <v>38635</v>
      </c>
      <c r="B10866" s="1" t="s">
        <v>16791</v>
      </c>
      <c r="C10866" s="1" t="s">
        <v>25083</v>
      </c>
      <c r="D10866" s="1" t="s">
        <v>25071</v>
      </c>
      <c r="E10866" s="1" t="s">
        <v>25084</v>
      </c>
      <c r="F10866" s="1" t="s">
        <v>38654</v>
      </c>
      <c r="G10866" s="1" t="str">
        <f>IFERROR(VLOOKUP(A10866,Merge_RKTM!$C$2:$D$4691,2,FALSE),"")</f>
        <v/>
      </c>
      <c r="H10866" s="1" t="str">
        <f>IFERROR(VLOOKUP(A10866,Merge_gall!$C$2:$D$6296,2,FALSE),"")</f>
        <v/>
      </c>
      <c r="I10866" s="1" t="str">
        <f t="shared" si="169"/>
        <v/>
      </c>
    </row>
    <row r="10867" spans="1:9">
      <c r="A10867" s="1" t="s">
        <v>38636</v>
      </c>
      <c r="B10867" s="1" t="s">
        <v>11</v>
      </c>
      <c r="C10867" s="1" t="s">
        <v>25085</v>
      </c>
      <c r="D10867" s="1" t="s">
        <v>25071</v>
      </c>
      <c r="E10867" s="1" t="s">
        <v>25086</v>
      </c>
      <c r="F10867" s="1" t="s">
        <v>38654</v>
      </c>
      <c r="G10867" s="1" t="str">
        <f>IFERROR(VLOOKUP(A10867,Merge_RKTM!$C$2:$D$4691,2,FALSE),"")</f>
        <v/>
      </c>
      <c r="H10867" s="1" t="str">
        <f>IFERROR(VLOOKUP(A10867,Merge_gall!$C$2:$D$6296,2,FALSE),"")</f>
        <v/>
      </c>
      <c r="I10867" s="1" t="str">
        <f t="shared" si="169"/>
        <v/>
      </c>
    </row>
    <row r="10868" spans="1:9">
      <c r="A10868" s="1" t="s">
        <v>38637</v>
      </c>
      <c r="B10868" s="1" t="s">
        <v>25</v>
      </c>
      <c r="C10868" s="1" t="s">
        <v>25087</v>
      </c>
      <c r="D10868" s="1" t="s">
        <v>25071</v>
      </c>
      <c r="E10868" s="1" t="s">
        <v>25088</v>
      </c>
      <c r="F10868" s="1" t="s">
        <v>38654</v>
      </c>
      <c r="G10868" s="1" t="str">
        <f>IFERROR(VLOOKUP(A10868,Merge_RKTM!$C$2:$D$4691,2,FALSE),"")</f>
        <v/>
      </c>
      <c r="H10868" s="1" t="str">
        <f>IFERROR(VLOOKUP(A10868,Merge_gall!$C$2:$D$6296,2,FALSE),"")</f>
        <v/>
      </c>
      <c r="I10868" s="1" t="str">
        <f t="shared" si="169"/>
        <v/>
      </c>
    </row>
    <row r="10869" spans="1:9">
      <c r="A10869" s="1" t="s">
        <v>38638</v>
      </c>
      <c r="B10869" s="1" t="s">
        <v>25</v>
      </c>
      <c r="C10869" s="1" t="s">
        <v>25089</v>
      </c>
      <c r="D10869" s="1" t="s">
        <v>25071</v>
      </c>
      <c r="E10869" s="1" t="s">
        <v>25090</v>
      </c>
      <c r="F10869" s="1" t="s">
        <v>38654</v>
      </c>
      <c r="G10869" s="1" t="str">
        <f>IFERROR(VLOOKUP(A10869,Merge_RKTM!$C$2:$D$4691,2,FALSE),"")</f>
        <v/>
      </c>
      <c r="H10869" s="1" t="str">
        <f>IFERROR(VLOOKUP(A10869,Merge_gall!$C$2:$D$6296,2,FALSE),"")</f>
        <v/>
      </c>
      <c r="I10869" s="1" t="str">
        <f t="shared" si="169"/>
        <v/>
      </c>
    </row>
    <row r="10870" spans="1:9">
      <c r="A10870" s="1" t="s">
        <v>25091</v>
      </c>
      <c r="B10870" s="1" t="s">
        <v>25092</v>
      </c>
      <c r="C10870" s="1" t="s">
        <v>25093</v>
      </c>
      <c r="E10870" s="1" t="s">
        <v>25094</v>
      </c>
      <c r="F10870" s="1" t="s">
        <v>38654</v>
      </c>
      <c r="G10870" s="1" t="str">
        <f>IFERROR(VLOOKUP(A10870,Merge_RKTM!$C$2:$D$4691,2,FALSE),"")</f>
        <v/>
      </c>
      <c r="H10870" s="1" t="str">
        <f>IFERROR(VLOOKUP(A10870,Merge_gall!$C$2:$D$6296,2,FALSE),"")</f>
        <v/>
      </c>
      <c r="I10870" s="1" t="str">
        <f t="shared" si="169"/>
        <v/>
      </c>
    </row>
    <row r="10871" spans="1:9">
      <c r="A10871" s="1" t="s">
        <v>25095</v>
      </c>
      <c r="B10871" s="1" t="s">
        <v>25092</v>
      </c>
      <c r="C10871" s="1" t="s">
        <v>25096</v>
      </c>
      <c r="E10871" s="1" t="s">
        <v>25097</v>
      </c>
      <c r="F10871" s="1" t="s">
        <v>38654</v>
      </c>
      <c r="G10871" s="1" t="str">
        <f>IFERROR(VLOOKUP(A10871,Merge_RKTM!$C$2:$D$4691,2,FALSE),"")</f>
        <v/>
      </c>
      <c r="H10871" s="1" t="str">
        <f>IFERROR(VLOOKUP(A10871,Merge_gall!$C$2:$D$6296,2,FALSE),"")</f>
        <v/>
      </c>
      <c r="I10871" s="1" t="str">
        <f t="shared" si="169"/>
        <v/>
      </c>
    </row>
    <row r="10872" spans="1:9">
      <c r="A10872" s="1" t="s">
        <v>25098</v>
      </c>
      <c r="B10872" s="1" t="s">
        <v>25092</v>
      </c>
      <c r="C10872" s="1" t="s">
        <v>25099</v>
      </c>
      <c r="E10872" s="1" t="s">
        <v>25100</v>
      </c>
      <c r="F10872" s="1" t="s">
        <v>38654</v>
      </c>
      <c r="G10872" s="1" t="str">
        <f>IFERROR(VLOOKUP(A10872,Merge_RKTM!$C$2:$D$4691,2,FALSE),"")</f>
        <v/>
      </c>
      <c r="H10872" s="1" t="str">
        <f>IFERROR(VLOOKUP(A10872,Merge_gall!$C$2:$D$6296,2,FALSE),"")</f>
        <v/>
      </c>
      <c r="I10872" s="1" t="str">
        <f t="shared" si="169"/>
        <v/>
      </c>
    </row>
    <row r="10873" spans="1:9">
      <c r="A10873" s="1" t="s">
        <v>25101</v>
      </c>
      <c r="B10873" s="1" t="s">
        <v>25092</v>
      </c>
      <c r="C10873" s="1" t="s">
        <v>25102</v>
      </c>
      <c r="E10873" s="1" t="s">
        <v>25103</v>
      </c>
      <c r="F10873" s="1" t="s">
        <v>38654</v>
      </c>
      <c r="G10873" s="1" t="str">
        <f>IFERROR(VLOOKUP(A10873,Merge_RKTM!$C$2:$D$4691,2,FALSE),"")</f>
        <v/>
      </c>
      <c r="H10873" s="1" t="str">
        <f>IFERROR(VLOOKUP(A10873,Merge_gall!$C$2:$D$6296,2,FALSE),"")</f>
        <v/>
      </c>
      <c r="I10873" s="1" t="str">
        <f t="shared" si="169"/>
        <v/>
      </c>
    </row>
    <row r="10874" spans="1:9">
      <c r="A10874" s="1" t="s">
        <v>25104</v>
      </c>
      <c r="B10874" s="1" t="s">
        <v>25092</v>
      </c>
      <c r="C10874" s="1" t="s">
        <v>25105</v>
      </c>
      <c r="E10874" s="1" t="s">
        <v>25106</v>
      </c>
      <c r="F10874" s="1" t="s">
        <v>38654</v>
      </c>
      <c r="G10874" s="1" t="str">
        <f>IFERROR(VLOOKUP(A10874,Merge_RKTM!$C$2:$D$4691,2,FALSE),"")</f>
        <v/>
      </c>
      <c r="H10874" s="1" t="str">
        <f>IFERROR(VLOOKUP(A10874,Merge_gall!$C$2:$D$6296,2,FALSE),"")</f>
        <v/>
      </c>
      <c r="I10874" s="1" t="str">
        <f t="shared" si="169"/>
        <v/>
      </c>
    </row>
    <row r="10875" spans="1:9">
      <c r="A10875" s="1" t="s">
        <v>25107</v>
      </c>
      <c r="B10875" s="1" t="s">
        <v>25092</v>
      </c>
      <c r="C10875" s="1" t="s">
        <v>25108</v>
      </c>
      <c r="E10875" s="1" t="s">
        <v>25109</v>
      </c>
      <c r="F10875" s="1" t="s">
        <v>38654</v>
      </c>
      <c r="G10875" s="1" t="str">
        <f>IFERROR(VLOOKUP(A10875,Merge_RKTM!$C$2:$D$4691,2,FALSE),"")</f>
        <v/>
      </c>
      <c r="H10875" s="1" t="str">
        <f>IFERROR(VLOOKUP(A10875,Merge_gall!$C$2:$D$6296,2,FALSE),"")</f>
        <v/>
      </c>
      <c r="I10875" s="1" t="str">
        <f t="shared" si="169"/>
        <v/>
      </c>
    </row>
    <row r="10876" spans="1:9">
      <c r="A10876" s="1" t="s">
        <v>25110</v>
      </c>
      <c r="B10876" s="1" t="s">
        <v>25092</v>
      </c>
      <c r="C10876" s="1" t="s">
        <v>25111</v>
      </c>
      <c r="E10876" s="1" t="s">
        <v>25112</v>
      </c>
      <c r="F10876" s="1" t="s">
        <v>38654</v>
      </c>
      <c r="G10876" s="1" t="str">
        <f>IFERROR(VLOOKUP(A10876,Merge_RKTM!$C$2:$D$4691,2,FALSE),"")</f>
        <v/>
      </c>
      <c r="H10876" s="1" t="str">
        <f>IFERROR(VLOOKUP(A10876,Merge_gall!$C$2:$D$6296,2,FALSE),"")</f>
        <v/>
      </c>
      <c r="I10876" s="1" t="str">
        <f t="shared" si="169"/>
        <v/>
      </c>
    </row>
    <row r="10877" spans="1:9">
      <c r="A10877" s="1" t="s">
        <v>25113</v>
      </c>
      <c r="B10877" s="1" t="s">
        <v>25092</v>
      </c>
      <c r="C10877" s="1" t="s">
        <v>25114</v>
      </c>
      <c r="E10877" s="1" t="s">
        <v>25115</v>
      </c>
      <c r="F10877" s="1" t="s">
        <v>38654</v>
      </c>
      <c r="G10877" s="1" t="str">
        <f>IFERROR(VLOOKUP(A10877,Merge_RKTM!$C$2:$D$4691,2,FALSE),"")</f>
        <v/>
      </c>
      <c r="H10877" s="1" t="str">
        <f>IFERROR(VLOOKUP(A10877,Merge_gall!$C$2:$D$6296,2,FALSE),"")</f>
        <v/>
      </c>
      <c r="I10877" s="1" t="str">
        <f t="shared" si="169"/>
        <v/>
      </c>
    </row>
    <row r="10878" spans="1:9">
      <c r="A10878" s="1" t="s">
        <v>25116</v>
      </c>
      <c r="B10878" s="1" t="s">
        <v>25092</v>
      </c>
      <c r="C10878" s="1" t="s">
        <v>25117</v>
      </c>
      <c r="E10878" s="1" t="s">
        <v>25118</v>
      </c>
      <c r="F10878" s="1" t="s">
        <v>38654</v>
      </c>
      <c r="G10878" s="1" t="str">
        <f>IFERROR(VLOOKUP(A10878,Merge_RKTM!$C$2:$D$4691,2,FALSE),"")</f>
        <v/>
      </c>
      <c r="H10878" s="1" t="str">
        <f>IFERROR(VLOOKUP(A10878,Merge_gall!$C$2:$D$6296,2,FALSE),"")</f>
        <v/>
      </c>
      <c r="I10878" s="1" t="str">
        <f t="shared" si="169"/>
        <v/>
      </c>
    </row>
    <row r="10879" spans="1:9">
      <c r="A10879" s="1" t="s">
        <v>25119</v>
      </c>
      <c r="B10879" s="1" t="s">
        <v>25092</v>
      </c>
      <c r="C10879" s="1" t="s">
        <v>25120</v>
      </c>
      <c r="E10879" s="1" t="s">
        <v>25121</v>
      </c>
      <c r="F10879" s="1" t="s">
        <v>38654</v>
      </c>
      <c r="G10879" s="1" t="str">
        <f>IFERROR(VLOOKUP(A10879,Merge_RKTM!$C$2:$D$4691,2,FALSE),"")</f>
        <v/>
      </c>
      <c r="H10879" s="1" t="str">
        <f>IFERROR(VLOOKUP(A10879,Merge_gall!$C$2:$D$6296,2,FALSE),"")</f>
        <v/>
      </c>
      <c r="I10879" s="1" t="str">
        <f t="shared" si="169"/>
        <v/>
      </c>
    </row>
    <row r="10880" spans="1:9">
      <c r="A10880" s="1" t="s">
        <v>25122</v>
      </c>
      <c r="B10880" s="1" t="s">
        <v>25092</v>
      </c>
      <c r="C10880" s="1" t="s">
        <v>25123</v>
      </c>
      <c r="E10880" s="1" t="s">
        <v>25124</v>
      </c>
      <c r="F10880" s="1" t="s">
        <v>38654</v>
      </c>
      <c r="G10880" s="1" t="str">
        <f>IFERROR(VLOOKUP(A10880,Merge_RKTM!$C$2:$D$4691,2,FALSE),"")</f>
        <v/>
      </c>
      <c r="H10880" s="1" t="str">
        <f>IFERROR(VLOOKUP(A10880,Merge_gall!$C$2:$D$6296,2,FALSE),"")</f>
        <v/>
      </c>
      <c r="I10880" s="1" t="str">
        <f t="shared" si="169"/>
        <v/>
      </c>
    </row>
    <row r="10881" spans="1:9">
      <c r="A10881" s="1" t="s">
        <v>25125</v>
      </c>
      <c r="B10881" s="1" t="s">
        <v>25092</v>
      </c>
      <c r="C10881" s="1" t="s">
        <v>25126</v>
      </c>
      <c r="E10881" s="1" t="s">
        <v>25127</v>
      </c>
      <c r="F10881" s="1" t="s">
        <v>38654</v>
      </c>
      <c r="G10881" s="1" t="str">
        <f>IFERROR(VLOOKUP(A10881,Merge_RKTM!$C$2:$D$4691,2,FALSE),"")</f>
        <v/>
      </c>
      <c r="H10881" s="1" t="str">
        <f>IFERROR(VLOOKUP(A10881,Merge_gall!$C$2:$D$6296,2,FALSE),"")</f>
        <v/>
      </c>
      <c r="I10881" s="1" t="str">
        <f t="shared" si="169"/>
        <v/>
      </c>
    </row>
    <row r="10882" spans="1:9">
      <c r="A10882" s="1" t="s">
        <v>25128</v>
      </c>
      <c r="B10882" s="1" t="s">
        <v>25092</v>
      </c>
      <c r="C10882" s="1" t="s">
        <v>25129</v>
      </c>
      <c r="E10882" s="1" t="s">
        <v>25130</v>
      </c>
      <c r="F10882" s="1" t="s">
        <v>33778</v>
      </c>
      <c r="G10882" s="1" t="str">
        <f>IFERROR(VLOOKUP(A10882,Merge_RKTM!$C$2:$D$4691,2,FALSE),"")</f>
        <v/>
      </c>
      <c r="H10882" s="1" t="str">
        <f>IFERROR(VLOOKUP(A10882,Merge_gall!$C$2:$D$6296,2,FALSE),"")</f>
        <v xml:space="preserve">자연 장갑 내구력: </v>
      </c>
      <c r="I10882" s="1" t="str">
        <f t="shared" si="169"/>
        <v xml:space="preserve">자연 장갑 내구력: </v>
      </c>
    </row>
    <row r="10883" spans="1:9">
      <c r="A10883" s="1" t="s">
        <v>25131</v>
      </c>
      <c r="B10883" s="1" t="s">
        <v>25092</v>
      </c>
      <c r="C10883" s="1" t="s">
        <v>25132</v>
      </c>
      <c r="E10883" s="1" t="s">
        <v>25133</v>
      </c>
      <c r="F10883" s="1" t="s">
        <v>33777</v>
      </c>
      <c r="G10883" s="1" t="str">
        <f>IFERROR(VLOOKUP(A10883,Merge_RKTM!$C$2:$D$4691,2,FALSE),"")</f>
        <v/>
      </c>
      <c r="H10883" s="1" t="str">
        <f>IFERROR(VLOOKUP(A10883,Merge_gall!$C$2:$D$6296,2,FALSE),"")</f>
        <v>장갑 수리하기</v>
      </c>
      <c r="I10883" s="1" t="str">
        <f t="shared" ref="I10883:I10946" si="170">IF(H10883="",G10883,H10883)</f>
        <v>장갑 수리하기</v>
      </c>
    </row>
    <row r="10884" spans="1:9">
      <c r="A10884" s="1" t="s">
        <v>25134</v>
      </c>
      <c r="B10884" s="1" t="s">
        <v>25092</v>
      </c>
      <c r="C10884" s="1" t="s">
        <v>25135</v>
      </c>
      <c r="E10884" s="1" t="s">
        <v>25136</v>
      </c>
      <c r="F10884" s="1" t="s">
        <v>33776</v>
      </c>
      <c r="G10884" s="1" t="str">
        <f>IFERROR(VLOOKUP(A10884,Merge_RKTM!$C$2:$D$4691,2,FALSE),"")</f>
        <v/>
      </c>
      <c r="H10884" s="1" t="str">
        <f>IFERROR(VLOOKUP(A10884,Merge_gall!$C$2:$D$6296,2,FALSE),"")</f>
        <v>장갑이 피해를 입지 않아 수리할 수 없음</v>
      </c>
      <c r="I10884" s="1" t="str">
        <f t="shared" si="170"/>
        <v>장갑이 피해를 입지 않아 수리할 수 없음</v>
      </c>
    </row>
    <row r="10885" spans="1:9">
      <c r="A10885" s="1" t="s">
        <v>25137</v>
      </c>
      <c r="B10885" s="1" t="s">
        <v>25092</v>
      </c>
      <c r="C10885" s="1" t="s">
        <v>25138</v>
      </c>
      <c r="E10885" s="1" t="s">
        <v>25139</v>
      </c>
      <c r="F10885" s="1" t="s">
        <v>33775</v>
      </c>
      <c r="G10885" s="1" t="str">
        <f>IFERROR(VLOOKUP(A10885,Merge_RKTM!$C$2:$D$4691,2,FALSE),"")</f>
        <v/>
      </c>
      <c r="H10885" s="1" t="str">
        <f>IFERROR(VLOOKUP(A10885,Merge_gall!$C$2:$D$6296,2,FALSE),"")</f>
        <v>수리에 필요한 자원이 없어 수리할 수 없음</v>
      </c>
      <c r="I10885" s="1" t="str">
        <f t="shared" si="170"/>
        <v>수리에 필요한 자원이 없어 수리할 수 없음</v>
      </c>
    </row>
    <row r="10886" spans="1:9">
      <c r="A10886" s="1" t="s">
        <v>25140</v>
      </c>
      <c r="B10886" s="1" t="s">
        <v>25092</v>
      </c>
      <c r="C10886" s="1" t="s">
        <v>25141</v>
      </c>
      <c r="E10886" s="1" t="s">
        <v>25142</v>
      </c>
      <c r="F10886" s="1" t="s">
        <v>31591</v>
      </c>
      <c r="G10886" s="1" t="str">
        <f>IFERROR(VLOOKUP(A10886,Merge_RKTM!$C$2:$D$4691,2,FALSE),"")</f>
        <v>부착물</v>
      </c>
      <c r="H10886" s="1" t="str">
        <f>IFERROR(VLOOKUP(A10886,Merge_gall!$C$2:$D$6296,2,FALSE),"")</f>
        <v>부착물</v>
      </c>
      <c r="I10886" s="1" t="str">
        <f t="shared" si="170"/>
        <v>부착물</v>
      </c>
    </row>
    <row r="10887" spans="1:9">
      <c r="A10887" s="1" t="s">
        <v>25143</v>
      </c>
      <c r="B10887" s="1" t="s">
        <v>25092</v>
      </c>
      <c r="C10887" s="1" t="s">
        <v>25144</v>
      </c>
      <c r="E10887" s="1" t="s">
        <v>25145</v>
      </c>
      <c r="F10887" s="1" t="s">
        <v>31658</v>
      </c>
      <c r="G10887" s="1" t="str">
        <f>IFERROR(VLOOKUP(A10887,Merge_RKTM!$C$2:$D$4691,2,FALSE),"")</f>
        <v>추가 대기</v>
      </c>
      <c r="H10887" s="1" t="str">
        <f>IFERROR(VLOOKUP(A10887,Merge_gall!$C$2:$D$6296,2,FALSE),"")</f>
        <v>추가 대기</v>
      </c>
      <c r="I10887" s="1" t="str">
        <f t="shared" si="170"/>
        <v>추가 대기</v>
      </c>
    </row>
    <row r="10888" spans="1:9">
      <c r="A10888" s="1" t="s">
        <v>25146</v>
      </c>
      <c r="B10888" s="1" t="s">
        <v>25092</v>
      </c>
      <c r="C10888" s="1" t="s">
        <v>25147</v>
      </c>
      <c r="E10888" s="1" t="s">
        <v>25148</v>
      </c>
      <c r="F10888" s="1" t="s">
        <v>31657</v>
      </c>
      <c r="G10888" s="1" t="str">
        <f>IFERROR(VLOOKUP(A10888,Merge_RKTM!$C$2:$D$4691,2,FALSE),"")</f>
        <v>제거 대기</v>
      </c>
      <c r="H10888" s="1" t="str">
        <f>IFERROR(VLOOKUP(A10888,Merge_gall!$C$2:$D$6296,2,FALSE),"")</f>
        <v>제거 대기</v>
      </c>
      <c r="I10888" s="1" t="str">
        <f t="shared" si="170"/>
        <v>제거 대기</v>
      </c>
    </row>
    <row r="10889" spans="1:9">
      <c r="A10889" s="1" t="s">
        <v>25149</v>
      </c>
      <c r="B10889" s="1" t="s">
        <v>25092</v>
      </c>
      <c r="C10889" s="1" t="s">
        <v>25150</v>
      </c>
      <c r="E10889" s="1" t="s">
        <v>25148</v>
      </c>
      <c r="F10889" s="1" t="s">
        <v>31657</v>
      </c>
      <c r="G10889" s="1" t="str">
        <f>IFERROR(VLOOKUP(A10889,Merge_RKTM!$C$2:$D$4691,2,FALSE),"")</f>
        <v>제거 대기</v>
      </c>
      <c r="H10889" s="1" t="str">
        <f>IFERROR(VLOOKUP(A10889,Merge_gall!$C$2:$D$6296,2,FALSE),"")</f>
        <v>제거 대기</v>
      </c>
      <c r="I10889" s="1" t="str">
        <f t="shared" si="170"/>
        <v>제거 대기</v>
      </c>
    </row>
    <row r="10890" spans="1:9">
      <c r="A10890" s="1" t="s">
        <v>25151</v>
      </c>
      <c r="B10890" s="1" t="s">
        <v>25092</v>
      </c>
      <c r="C10890" s="1" t="s">
        <v>25152</v>
      </c>
      <c r="E10890" s="1" t="s">
        <v>25153</v>
      </c>
      <c r="F10890" s="1" t="s">
        <v>31656</v>
      </c>
      <c r="G10890" s="1" t="str">
        <f>IFERROR(VLOOKUP(A10890,Merge_RKTM!$C$2:$D$4691,2,FALSE),"")</f>
        <v>부착물 구성</v>
      </c>
      <c r="H10890" s="1" t="str">
        <f>IFERROR(VLOOKUP(A10890,Merge_gall!$C$2:$D$6296,2,FALSE),"")</f>
        <v>부착물 구성</v>
      </c>
      <c r="I10890" s="1" t="str">
        <f t="shared" si="170"/>
        <v>부착물 구성</v>
      </c>
    </row>
    <row r="10891" spans="1:9">
      <c r="A10891" s="1" t="s">
        <v>25154</v>
      </c>
      <c r="B10891" s="1" t="s">
        <v>25092</v>
      </c>
      <c r="C10891" s="1" t="s">
        <v>25155</v>
      </c>
      <c r="E10891" s="1" t="s">
        <v>25156</v>
      </c>
      <c r="F10891" s="1" t="s">
        <v>31655</v>
      </c>
      <c r="G10891" s="1" t="str">
        <f>IFERROR(VLOOKUP(A10891,Merge_RKTM!$C$2:$D$4691,2,FALSE),"")</f>
        <v>부착물 구성 편집</v>
      </c>
      <c r="H10891" s="1" t="str">
        <f>IFERROR(VLOOKUP(A10891,Merge_gall!$C$2:$D$6296,2,FALSE),"")</f>
        <v>부착물 구성 편집</v>
      </c>
      <c r="I10891" s="1" t="str">
        <f t="shared" si="170"/>
        <v>부착물 구성 편집</v>
      </c>
    </row>
    <row r="10892" spans="1:9">
      <c r="A10892" s="1" t="s">
        <v>25157</v>
      </c>
      <c r="B10892" s="1" t="s">
        <v>25092</v>
      </c>
      <c r="C10892" s="1" t="s">
        <v>25158</v>
      </c>
      <c r="E10892" s="1" t="s">
        <v>25159</v>
      </c>
      <c r="F10892" s="1" t="s">
        <v>31654</v>
      </c>
      <c r="G10892" s="1" t="str">
        <f>IFERROR(VLOOKUP(A10892,Merge_RKTM!$C$2:$D$4691,2,FALSE),"")</f>
        <v>부착물 구성 리셋</v>
      </c>
      <c r="H10892" s="1" t="str">
        <f>IFERROR(VLOOKUP(A10892,Merge_gall!$C$2:$D$6296,2,FALSE),"")</f>
        <v>부착물 구성 리셋</v>
      </c>
      <c r="I10892" s="1" t="str">
        <f t="shared" si="170"/>
        <v>부착물 구성 리셋</v>
      </c>
    </row>
    <row r="10893" spans="1:9">
      <c r="A10893" s="1" t="s">
        <v>25160</v>
      </c>
      <c r="B10893" s="1" t="s">
        <v>25092</v>
      </c>
      <c r="C10893" s="1" t="s">
        <v>25161</v>
      </c>
      <c r="E10893" s="1" t="s">
        <v>25162</v>
      </c>
      <c r="F10893" s="1" t="s">
        <v>31653</v>
      </c>
      <c r="G10893" s="1" t="str">
        <f>IFERROR(VLOOKUP(A10893,Merge_RKTM!$C$2:$D$4691,2,FALSE),"")</f>
        <v>정보</v>
      </c>
      <c r="H10893" s="1" t="str">
        <f>IFERROR(VLOOKUP(A10893,Merge_gall!$C$2:$D$6296,2,FALSE),"")</f>
        <v>정보</v>
      </c>
      <c r="I10893" s="1" t="str">
        <f t="shared" si="170"/>
        <v>정보</v>
      </c>
    </row>
    <row r="10894" spans="1:9">
      <c r="A10894" s="1" t="s">
        <v>25163</v>
      </c>
      <c r="B10894" s="1" t="s">
        <v>25092</v>
      </c>
      <c r="C10894" s="1" t="s">
        <v>25164</v>
      </c>
      <c r="E10894" s="1" t="s">
        <v>25165</v>
      </c>
      <c r="F10894" s="1" t="s">
        <v>31652</v>
      </c>
      <c r="G10894" s="1" t="str">
        <f>IFERROR(VLOOKUP(A10894,Merge_RKTM!$C$2:$D$4691,2,FALSE),"")</f>
        <v>여기서 현재 구성과 관련된 일반 정보를 볼 수 있습니다.</v>
      </c>
      <c r="H10894" s="1" t="str">
        <f>IFERROR(VLOOKUP(A10894,Merge_gall!$C$2:$D$6296,2,FALSE),"")</f>
        <v>여기서 현재 구성과 관련된 일반 정보를 볼 수 있습니다.</v>
      </c>
      <c r="I10894" s="1" t="str">
        <f t="shared" si="170"/>
        <v>여기서 현재 구성과 관련된 일반 정보를 볼 수 있습니다.</v>
      </c>
    </row>
    <row r="10895" spans="1:9">
      <c r="A10895" s="1" t="s">
        <v>25166</v>
      </c>
      <c r="B10895" s="1" t="s">
        <v>25092</v>
      </c>
      <c r="C10895" s="1" t="s">
        <v>25167</v>
      </c>
      <c r="E10895" s="1" t="s">
        <v>25168</v>
      </c>
      <c r="F10895" s="1" t="s">
        <v>31642</v>
      </c>
      <c r="G10895" s="1" t="str">
        <f>IFERROR(VLOOKUP(A10895,Merge_RKTM!$C$2:$D$4691,2,FALSE),"")</f>
        <v>비용</v>
      </c>
      <c r="H10895" s="1" t="str">
        <f>IFERROR(VLOOKUP(A10895,Merge_gall!$C$2:$D$6296,2,FALSE),"")</f>
        <v>비용</v>
      </c>
      <c r="I10895" s="1" t="str">
        <f t="shared" si="170"/>
        <v>비용</v>
      </c>
    </row>
    <row r="10896" spans="1:9">
      <c r="A10896" s="1" t="s">
        <v>25169</v>
      </c>
      <c r="B10896" s="1" t="s">
        <v>25092</v>
      </c>
      <c r="C10896" s="1" t="s">
        <v>25170</v>
      </c>
      <c r="E10896" s="1" t="s">
        <v>25171</v>
      </c>
      <c r="F10896" s="1" t="s">
        <v>31651</v>
      </c>
      <c r="G10896" s="1" t="str">
        <f>IFERROR(VLOOKUP(A10896,Merge_RKTM!$C$2:$D$4691,2,FALSE),"")</f>
        <v>현재 변경을 위한 비용</v>
      </c>
      <c r="H10896" s="1" t="str">
        <f>IFERROR(VLOOKUP(A10896,Merge_gall!$C$2:$D$6296,2,FALSE),"")</f>
        <v>현재 변경을 위한 비용</v>
      </c>
      <c r="I10896" s="1" t="str">
        <f t="shared" si="170"/>
        <v>현재 변경을 위한 비용</v>
      </c>
    </row>
    <row r="10897" spans="1:9">
      <c r="A10897" s="1" t="s">
        <v>25172</v>
      </c>
      <c r="B10897" s="1" t="s">
        <v>25092</v>
      </c>
      <c r="C10897" s="1" t="s">
        <v>25173</v>
      </c>
      <c r="E10897" s="1" t="s">
        <v>25174</v>
      </c>
      <c r="F10897" s="1" t="s">
        <v>31650</v>
      </c>
      <c r="G10897" s="1" t="str">
        <f>IFERROR(VLOOKUP(A10897,Merge_RKTM!$C$2:$D$4691,2,FALSE),"")</f>
        <v>옵션</v>
      </c>
      <c r="H10897" s="1" t="str">
        <f>IFERROR(VLOOKUP(A10897,Merge_gall!$C$2:$D$6296,2,FALSE),"")</f>
        <v>옵션</v>
      </c>
      <c r="I10897" s="1" t="str">
        <f t="shared" si="170"/>
        <v>옵션</v>
      </c>
    </row>
    <row r="10898" spans="1:9">
      <c r="A10898" s="1" t="s">
        <v>25175</v>
      </c>
      <c r="B10898" s="1" t="s">
        <v>25092</v>
      </c>
      <c r="C10898" s="1" t="s">
        <v>25176</v>
      </c>
      <c r="E10898" s="1" t="s">
        <v>25177</v>
      </c>
      <c r="F10898" s="1" t="s">
        <v>31649</v>
      </c>
      <c r="G10898" s="1" t="str">
        <f>IFERROR(VLOOKUP(A10898,Merge_RKTM!$C$2:$D$4691,2,FALSE),"")</f>
        <v>여기서 이 무기를 개조할 부착물을 선택할 수 있습니다.</v>
      </c>
      <c r="H10898" s="1" t="str">
        <f>IFERROR(VLOOKUP(A10898,Merge_gall!$C$2:$D$6296,2,FALSE),"")</f>
        <v>여기서 이 무기를 개조할 부착물을 선택할 수 있습니다.</v>
      </c>
      <c r="I10898" s="1" t="str">
        <f t="shared" si="170"/>
        <v>여기서 이 무기를 개조할 부착물을 선택할 수 있습니다.</v>
      </c>
    </row>
    <row r="10899" spans="1:9">
      <c r="A10899" s="1" t="s">
        <v>25178</v>
      </c>
      <c r="B10899" s="1" t="s">
        <v>25092</v>
      </c>
      <c r="C10899" s="1" t="s">
        <v>25179</v>
      </c>
      <c r="E10899" s="1" t="s">
        <v>25180</v>
      </c>
      <c r="F10899" s="1" t="s">
        <v>31648</v>
      </c>
      <c r="G10899" s="1" t="str">
        <f>IFERROR(VLOOKUP(A10899,Merge_RKTM!$C$2:$D$4691,2,FALSE),"")</f>
        <v>광학장비</v>
      </c>
      <c r="H10899" s="1" t="str">
        <f>IFERROR(VLOOKUP(A10899,Merge_gall!$C$2:$D$6296,2,FALSE),"")</f>
        <v>광학장비</v>
      </c>
      <c r="I10899" s="1" t="str">
        <f t="shared" si="170"/>
        <v>광학장비</v>
      </c>
    </row>
    <row r="10900" spans="1:9">
      <c r="A10900" s="1" t="s">
        <v>25181</v>
      </c>
      <c r="B10900" s="1" t="s">
        <v>25092</v>
      </c>
      <c r="C10900" s="1" t="s">
        <v>25182</v>
      </c>
      <c r="E10900" s="1" t="s">
        <v>25183</v>
      </c>
      <c r="F10900" s="1" t="s">
        <v>26711</v>
      </c>
      <c r="G10900" s="1" t="str">
        <f>IFERROR(VLOOKUP(A10900,Merge_RKTM!$C$2:$D$4691,2,FALSE),"")</f>
        <v>총구</v>
      </c>
      <c r="H10900" s="1" t="str">
        <f>IFERROR(VLOOKUP(A10900,Merge_gall!$C$2:$D$6296,2,FALSE),"")</f>
        <v>총구</v>
      </c>
      <c r="I10900" s="1" t="str">
        <f t="shared" si="170"/>
        <v>총구</v>
      </c>
    </row>
    <row r="10901" spans="1:9">
      <c r="A10901" s="1" t="s">
        <v>25184</v>
      </c>
      <c r="B10901" s="1" t="s">
        <v>25092</v>
      </c>
      <c r="C10901" s="1" t="s">
        <v>25185</v>
      </c>
      <c r="E10901" s="1" t="s">
        <v>25186</v>
      </c>
      <c r="F10901" s="1" t="s">
        <v>26719</v>
      </c>
      <c r="G10901" s="1" t="str">
        <f>IFERROR(VLOOKUP(A10901,Merge_RKTM!$C$2:$D$4691,2,FALSE),"")</f>
        <v>개머리판</v>
      </c>
      <c r="H10901" s="1" t="str">
        <f>IFERROR(VLOOKUP(A10901,Merge_gall!$C$2:$D$6296,2,FALSE),"")</f>
        <v>개머리판</v>
      </c>
      <c r="I10901" s="1" t="str">
        <f t="shared" si="170"/>
        <v>개머리판</v>
      </c>
    </row>
    <row r="10902" spans="1:9">
      <c r="A10902" s="1" t="s">
        <v>25187</v>
      </c>
      <c r="B10902" s="1" t="s">
        <v>25092</v>
      </c>
      <c r="C10902" s="1" t="s">
        <v>25188</v>
      </c>
      <c r="E10902" s="1" t="s">
        <v>25189</v>
      </c>
      <c r="F10902" s="1" t="s">
        <v>31647</v>
      </c>
      <c r="G10902" s="1" t="str">
        <f>IFERROR(VLOOKUP(A10902,Merge_RKTM!$C$2:$D$4691,2,FALSE),"")</f>
        <v xml:space="preserve">총열하부 </v>
      </c>
      <c r="H10902" s="1" t="str">
        <f>IFERROR(VLOOKUP(A10902,Merge_gall!$C$2:$D$6296,2,FALSE),"")</f>
        <v xml:space="preserve">총열하부 </v>
      </c>
      <c r="I10902" s="1" t="str">
        <f t="shared" si="170"/>
        <v xml:space="preserve">총열하부 </v>
      </c>
    </row>
    <row r="10903" spans="1:9">
      <c r="A10903" s="1" t="s">
        <v>25190</v>
      </c>
      <c r="B10903" s="1" t="s">
        <v>25092</v>
      </c>
      <c r="C10903" s="1" t="s">
        <v>25191</v>
      </c>
      <c r="E10903" s="1" t="s">
        <v>25192</v>
      </c>
      <c r="F10903" s="1" t="s">
        <v>31646</v>
      </c>
      <c r="G10903" s="1" t="str">
        <f>IFERROR(VLOOKUP(A10903,Merge_RKTM!$C$2:$D$4691,2,FALSE),"")</f>
        <v>닫기</v>
      </c>
      <c r="H10903" s="1" t="str">
        <f>IFERROR(VLOOKUP(A10903,Merge_gall!$C$2:$D$6296,2,FALSE),"")</f>
        <v>닫기</v>
      </c>
      <c r="I10903" s="1" t="str">
        <f t="shared" si="170"/>
        <v>닫기</v>
      </c>
    </row>
    <row r="10904" spans="1:9">
      <c r="A10904" s="1" t="s">
        <v>25193</v>
      </c>
      <c r="B10904" s="1" t="s">
        <v>25092</v>
      </c>
      <c r="C10904" s="1" t="s">
        <v>25194</v>
      </c>
      <c r="E10904" s="1" t="s">
        <v>25195</v>
      </c>
      <c r="F10904" s="1" t="s">
        <v>31645</v>
      </c>
      <c r="G10904" s="1" t="str">
        <f>IFERROR(VLOOKUP(A10904,Merge_RKTM!$C$2:$D$4691,2,FALSE),"")</f>
        <v>적용</v>
      </c>
      <c r="H10904" s="1" t="str">
        <f>IFERROR(VLOOKUP(A10904,Merge_gall!$C$2:$D$6296,2,FALSE),"")</f>
        <v>적용</v>
      </c>
      <c r="I10904" s="1" t="str">
        <f t="shared" si="170"/>
        <v>적용</v>
      </c>
    </row>
    <row r="10905" spans="1:9">
      <c r="A10905" s="1" t="s">
        <v>25196</v>
      </c>
      <c r="B10905" s="1" t="s">
        <v>25092</v>
      </c>
      <c r="C10905" s="1" t="s">
        <v>25197</v>
      </c>
      <c r="E10905" s="1" t="s">
        <v>25198</v>
      </c>
      <c r="F10905" s="1" t="s">
        <v>31644</v>
      </c>
      <c r="G10905" s="1" t="str">
        <f>IFERROR(VLOOKUP(A10905,Merge_RKTM!$C$2:$D$4691,2,FALSE),"")</f>
        <v>부착물 편집</v>
      </c>
      <c r="H10905" s="1" t="str">
        <f>IFERROR(VLOOKUP(A10905,Merge_gall!$C$2:$D$6296,2,FALSE),"")</f>
        <v>부착물 편집</v>
      </c>
      <c r="I10905" s="1" t="str">
        <f t="shared" si="170"/>
        <v>부착물 편집</v>
      </c>
    </row>
    <row r="10906" spans="1:9">
      <c r="A10906" s="1" t="s">
        <v>25199</v>
      </c>
      <c r="B10906" s="1" t="s">
        <v>25092</v>
      </c>
      <c r="C10906" s="1" t="s">
        <v>25200</v>
      </c>
      <c r="E10906" s="1" t="s">
        <v>25201</v>
      </c>
      <c r="F10906" s="1" t="s">
        <v>31643</v>
      </c>
      <c r="G10906" s="1" t="str">
        <f>IFERROR(VLOOKUP(A10906,Merge_RKTM!$C$2:$D$4691,2,FALSE),"")</f>
        <v>상세</v>
      </c>
      <c r="H10906" s="1" t="str">
        <f>IFERROR(VLOOKUP(A10906,Merge_gall!$C$2:$D$6296,2,FALSE),"")</f>
        <v>상세</v>
      </c>
      <c r="I10906" s="1" t="str">
        <f t="shared" si="170"/>
        <v>상세</v>
      </c>
    </row>
    <row r="10907" spans="1:9">
      <c r="A10907" s="1" t="s">
        <v>25202</v>
      </c>
      <c r="B10907" s="1" t="s">
        <v>25092</v>
      </c>
      <c r="C10907" s="1" t="s">
        <v>25203</v>
      </c>
      <c r="E10907" s="1" t="s">
        <v>25168</v>
      </c>
      <c r="F10907" s="1" t="s">
        <v>31642</v>
      </c>
      <c r="G10907" s="1" t="str">
        <f>IFERROR(VLOOKUP(A10907,Merge_RKTM!$C$2:$D$4691,2,FALSE),"")</f>
        <v>비용</v>
      </c>
      <c r="H10907" s="1" t="str">
        <f>IFERROR(VLOOKUP(A10907,Merge_gall!$C$2:$D$6296,2,FALSE),"")</f>
        <v>비용</v>
      </c>
      <c r="I10907" s="1" t="str">
        <f t="shared" si="170"/>
        <v>비용</v>
      </c>
    </row>
    <row r="10908" spans="1:9">
      <c r="A10908" s="1" t="s">
        <v>25204</v>
      </c>
      <c r="B10908" s="1" t="s">
        <v>25092</v>
      </c>
      <c r="C10908" s="1" t="s">
        <v>25205</v>
      </c>
      <c r="E10908" s="1" t="s">
        <v>25206</v>
      </c>
      <c r="F10908" s="1" t="s">
        <v>33774</v>
      </c>
      <c r="G10908" s="1" t="str">
        <f>IFERROR(VLOOKUP(A10908,Merge_RKTM!$C$2:$D$4691,2,FALSE),"")</f>
        <v/>
      </c>
      <c r="H10908" s="1" t="str">
        <f>IFERROR(VLOOKUP(A10908,Merge_gall!$C$2:$D$6296,2,FALSE),"")</f>
        <v>언더배럴 무기 사용</v>
      </c>
      <c r="I10908" s="1" t="str">
        <f t="shared" si="170"/>
        <v>언더배럴 무기 사용</v>
      </c>
    </row>
    <row r="10909" spans="1:9">
      <c r="A10909" s="1" t="s">
        <v>25207</v>
      </c>
      <c r="B10909" s="1" t="s">
        <v>25092</v>
      </c>
      <c r="C10909" s="1" t="s">
        <v>25208</v>
      </c>
      <c r="E10909" s="1" t="s">
        <v>25209</v>
      </c>
      <c r="F10909" s="1" t="s">
        <v>33773</v>
      </c>
      <c r="G10909" s="1" t="str">
        <f>IFERROR(VLOOKUP(A10909,Merge_RKTM!$C$2:$D$4691,2,FALSE),"")</f>
        <v/>
      </c>
      <c r="H10909" s="1" t="str">
        <f>IFERROR(VLOOKUP(A10909,Merge_gall!$C$2:$D$6296,2,FALSE),"")</f>
        <v>표준 무기 사용</v>
      </c>
      <c r="I10909" s="1" t="str">
        <f t="shared" si="170"/>
        <v>표준 무기 사용</v>
      </c>
    </row>
    <row r="10910" spans="1:9">
      <c r="A10910" s="1" t="s">
        <v>25210</v>
      </c>
      <c r="B10910" s="1" t="s">
        <v>25092</v>
      </c>
      <c r="C10910" s="1" t="s">
        <v>25211</v>
      </c>
      <c r="E10910" s="1" t="s">
        <v>25212</v>
      </c>
      <c r="F10910" s="1" t="s">
        <v>33772</v>
      </c>
      <c r="G10910" s="1" t="str">
        <f>IFERROR(VLOOKUP(A10910,Merge_RKTM!$C$2:$D$4691,2,FALSE),"")</f>
        <v/>
      </c>
      <c r="H10910" s="1" t="str">
        <f>IFERROR(VLOOKUP(A10910,Merge_gall!$C$2:$D$6296,2,FALSE),"")</f>
        <v xml:space="preserve">언더배럴 무기 능력치: </v>
      </c>
      <c r="I10910" s="1" t="str">
        <f t="shared" si="170"/>
        <v xml:space="preserve">언더배럴 무기 능력치: </v>
      </c>
    </row>
    <row r="10911" spans="1:9">
      <c r="A10911" s="1" t="s">
        <v>25213</v>
      </c>
      <c r="B10911" s="1" t="s">
        <v>25092</v>
      </c>
      <c r="C10911" s="1" t="s">
        <v>25214</v>
      </c>
      <c r="E10911" s="1" t="s">
        <v>25215</v>
      </c>
      <c r="F10911" s="1" t="s">
        <v>33771</v>
      </c>
      <c r="G10911" s="1" t="str">
        <f>IFERROR(VLOOKUP(A10911,Merge_RKTM!$C$2:$D$4691,2,FALSE),"")</f>
        <v/>
      </c>
      <c r="H10911" s="1" t="str">
        <f>IFERROR(VLOOKUP(A10911,Merge_gall!$C$2:$D$6296,2,FALSE),"")</f>
        <v>클릭하거나 커서를 올려 확인</v>
      </c>
      <c r="I10911" s="1" t="str">
        <f t="shared" si="170"/>
        <v>클릭하거나 커서를 올려 확인</v>
      </c>
    </row>
    <row r="10912" spans="1:9">
      <c r="A10912" s="1" t="s">
        <v>25216</v>
      </c>
      <c r="B10912" s="1" t="s">
        <v>25092</v>
      </c>
      <c r="C10912" s="1" t="s">
        <v>25217</v>
      </c>
      <c r="E10912" s="1" t="s">
        <v>25218</v>
      </c>
      <c r="F10912" s="1" t="s">
        <v>33770</v>
      </c>
      <c r="G10912" s="1" t="str">
        <f>IFERROR(VLOOKUP(A10912,Merge_RKTM!$C$2:$D$4691,2,FALSE),"")</f>
        <v/>
      </c>
      <c r="H10912" s="1" t="str">
        <f>IFERROR(VLOOKUP(A10912,Merge_gall!$C$2:$D$6296,2,FALSE),"")</f>
        <v xml:space="preserve">양각대 설치 시간: </v>
      </c>
      <c r="I10912" s="1" t="str">
        <f t="shared" si="170"/>
        <v xml:space="preserve">양각대 설치 시간: </v>
      </c>
    </row>
    <row r="10913" spans="1:9">
      <c r="A10913" s="1" t="s">
        <v>25219</v>
      </c>
      <c r="B10913" s="1" t="s">
        <v>25092</v>
      </c>
      <c r="C10913" s="1" t="s">
        <v>25220</v>
      </c>
      <c r="E10913" s="1" t="s">
        <v>25221</v>
      </c>
      <c r="F10913" s="1" t="s">
        <v>33769</v>
      </c>
      <c r="G10913" s="1" t="str">
        <f>IFERROR(VLOOKUP(A10913,Merge_RKTM!$C$2:$D$4691,2,FALSE),"")</f>
        <v/>
      </c>
      <c r="H10913" s="1" t="str">
        <f>IFERROR(VLOOKUP(A10913,Merge_gall!$C$2:$D$6296,2,FALSE),"")</f>
        <v xml:space="preserve">양각대를 자동으로 설치하는 사격 모드: </v>
      </c>
      <c r="I10913" s="1" t="str">
        <f t="shared" si="170"/>
        <v xml:space="preserve">양각대를 자동으로 설치하는 사격 모드: </v>
      </c>
    </row>
    <row r="10914" spans="1:9">
      <c r="A10914" s="1" t="s">
        <v>25222</v>
      </c>
      <c r="B10914" s="1" t="s">
        <v>25092</v>
      </c>
      <c r="C10914" s="1" t="s">
        <v>25223</v>
      </c>
      <c r="E10914" s="1" t="s">
        <v>25224</v>
      </c>
      <c r="F10914" s="1" t="s">
        <v>33768</v>
      </c>
      <c r="G10914" s="1" t="str">
        <f>IFERROR(VLOOKUP(A10914,Merge_RKTM!$C$2:$D$4691,2,FALSE),"")</f>
        <v/>
      </c>
      <c r="H10914" s="1" t="str">
        <f>IFERROR(VLOOKUP(A10914,Merge_gall!$C$2:$D$6296,2,FALSE),"")</f>
        <v>양각대 설치 시 능력치</v>
      </c>
      <c r="I10914" s="1" t="str">
        <f t="shared" si="170"/>
        <v>양각대 설치 시 능력치</v>
      </c>
    </row>
    <row r="10915" spans="1:9">
      <c r="A10915" s="1" t="s">
        <v>25225</v>
      </c>
      <c r="B10915" s="1" t="s">
        <v>25092</v>
      </c>
      <c r="C10915" s="1" t="s">
        <v>25226</v>
      </c>
      <c r="E10915" s="1" t="s">
        <v>25227</v>
      </c>
      <c r="F10915" s="1" t="s">
        <v>33767</v>
      </c>
      <c r="G10915" s="1" t="str">
        <f>IFERROR(VLOOKUP(A10915,Merge_RKTM!$C$2:$D$4691,2,FALSE),"")</f>
        <v/>
      </c>
      <c r="H10915" s="1" t="str">
        <f>IFERROR(VLOOKUP(A10915,Merge_gall!$C$2:$D$6296,2,FALSE),"")</f>
        <v>양각대 설치하지 않았을 시 능력치</v>
      </c>
      <c r="I10915" s="1" t="str">
        <f t="shared" si="170"/>
        <v>양각대 설치하지 않았을 시 능력치</v>
      </c>
    </row>
    <row r="10916" spans="1:9">
      <c r="A10916" s="1" t="s">
        <v>25228</v>
      </c>
      <c r="B10916" s="1" t="s">
        <v>25092</v>
      </c>
      <c r="C10916" s="1" t="s">
        <v>25229</v>
      </c>
      <c r="E10916" s="1" t="s">
        <v>25230</v>
      </c>
      <c r="F10916" s="1" t="s">
        <v>32739</v>
      </c>
      <c r="G10916" s="1" t="str">
        <f>IFERROR(VLOOKUP(A10916,Merge_RKTM!$C$2:$D$4691,2,FALSE),"")</f>
        <v/>
      </c>
      <c r="H10916" s="1" t="str">
        <f>IFERROR(VLOOKUP(A10916,Merge_gall!$C$2:$D$6296,2,FALSE),"")</f>
        <v>사거리</v>
      </c>
      <c r="I10916" s="1" t="str">
        <f t="shared" si="170"/>
        <v>사거리</v>
      </c>
    </row>
    <row r="10917" spans="1:9">
      <c r="A10917" s="1" t="s">
        <v>25231</v>
      </c>
      <c r="B10917" s="1" t="s">
        <v>25092</v>
      </c>
      <c r="C10917" s="1" t="s">
        <v>25232</v>
      </c>
      <c r="E10917" s="1" t="s">
        <v>25233</v>
      </c>
      <c r="F10917" s="1" t="s">
        <v>33766</v>
      </c>
      <c r="G10917" s="1" t="str">
        <f>IFERROR(VLOOKUP(A10917,Merge_RKTM!$C$2:$D$4691,2,FALSE),"")</f>
        <v/>
      </c>
      <c r="H10917" s="1" t="str">
        <f>IFERROR(VLOOKUP(A10917,Merge_gall!$C$2:$D$6296,2,FALSE),"")</f>
        <v>조준 지연</v>
      </c>
      <c r="I10917" s="1" t="str">
        <f t="shared" si="170"/>
        <v>조준 지연</v>
      </c>
    </row>
    <row r="10918" spans="1:9">
      <c r="A10918" s="1" t="s">
        <v>25234</v>
      </c>
      <c r="B10918" s="1" t="s">
        <v>25092</v>
      </c>
      <c r="C10918" s="1" t="s">
        <v>25235</v>
      </c>
      <c r="E10918" s="1" t="s">
        <v>25236</v>
      </c>
      <c r="F10918" s="1" t="s">
        <v>33765</v>
      </c>
      <c r="G10918" s="1" t="str">
        <f>IFERROR(VLOOKUP(A10918,Merge_RKTM!$C$2:$D$4691,2,FALSE),"")</f>
        <v/>
      </c>
      <c r="H10918" s="1" t="str">
        <f>IFERROR(VLOOKUP(A10918,Merge_gall!$C$2:$D$6296,2,FALSE),"")</f>
        <v>커서를 올려 확인</v>
      </c>
      <c r="I10918" s="1" t="str">
        <f t="shared" si="170"/>
        <v>커서를 올려 확인</v>
      </c>
    </row>
    <row r="10919" spans="1:9">
      <c r="A10919" s="1" t="s">
        <v>25237</v>
      </c>
      <c r="B10919" s="1" t="s">
        <v>25092</v>
      </c>
      <c r="C10919" s="1" t="s">
        <v>25238</v>
      </c>
      <c r="E10919" s="1" t="s">
        <v>25239</v>
      </c>
      <c r="F10919" s="1" t="s">
        <v>31641</v>
      </c>
      <c r="G10919" s="1" t="str">
        <f>IFERROR(VLOOKUP(A10919,Merge_RKTM!$C$2:$D$4691,2,FALSE),"")</f>
        <v>의상</v>
      </c>
      <c r="H10919" s="1" t="str">
        <f>IFERROR(VLOOKUP(A10919,Merge_gall!$C$2:$D$6296,2,FALSE),"")</f>
        <v>의상</v>
      </c>
      <c r="I10919" s="1" t="str">
        <f t="shared" si="170"/>
        <v>의상</v>
      </c>
    </row>
    <row r="10920" spans="1:9">
      <c r="A10920" s="1" t="s">
        <v>25240</v>
      </c>
      <c r="B10920" s="1" t="s">
        <v>25092</v>
      </c>
      <c r="C10920" s="1" t="s">
        <v>25241</v>
      </c>
      <c r="E10920" s="1" t="s">
        <v>25242</v>
      </c>
      <c r="F10920" s="1" t="s">
        <v>31636</v>
      </c>
      <c r="G10920" s="1" t="str">
        <f>IFERROR(VLOOKUP(A10920,Merge_RKTM!$C$2:$D$4691,2,FALSE),"")</f>
        <v>약물</v>
      </c>
      <c r="H10920" s="1" t="str">
        <f>IFERROR(VLOOKUP(A10920,Merge_gall!$C$2:$D$6296,2,FALSE),"")</f>
        <v>약물</v>
      </c>
      <c r="I10920" s="1" t="str">
        <f t="shared" si="170"/>
        <v>약물</v>
      </c>
    </row>
    <row r="10921" spans="1:9">
      <c r="A10921" s="1" t="s">
        <v>25243</v>
      </c>
      <c r="B10921" s="1" t="s">
        <v>25092</v>
      </c>
      <c r="C10921" s="1" t="s">
        <v>25244</v>
      </c>
      <c r="E10921" s="1" t="s">
        <v>25245</v>
      </c>
      <c r="F10921" s="1" t="s">
        <v>31640</v>
      </c>
      <c r="G10921" s="1" t="str">
        <f>IFERROR(VLOOKUP(A10921,Merge_RKTM!$C$2:$D$4691,2,FALSE),"")</f>
        <v>{0} 수정</v>
      </c>
      <c r="H10921" s="1" t="str">
        <f>IFERROR(VLOOKUP(A10921,Merge_gall!$C$2:$D$6296,2,FALSE),"")</f>
        <v>{0} 수정</v>
      </c>
      <c r="I10921" s="1" t="str">
        <f t="shared" si="170"/>
        <v>{0} 수정</v>
      </c>
    </row>
    <row r="10922" spans="1:9">
      <c r="A10922" s="1" t="s">
        <v>25246</v>
      </c>
      <c r="B10922" s="1" t="s">
        <v>25092</v>
      </c>
      <c r="C10922" s="1" t="s">
        <v>25247</v>
      </c>
      <c r="E10922" s="1" t="s">
        <v>25248</v>
      </c>
      <c r="F10922" s="1" t="s">
        <v>31639</v>
      </c>
      <c r="G10922" s="1" t="str">
        <f>IFERROR(VLOOKUP(A10922,Merge_RKTM!$C$2:$D$4691,2,FALSE),"")</f>
        <v>상단 구성</v>
      </c>
      <c r="H10922" s="1" t="str">
        <f>IFERROR(VLOOKUP(A10922,Merge_gall!$C$2:$D$6296,2,FALSE),"")</f>
        <v>상단 구성</v>
      </c>
      <c r="I10922" s="1" t="str">
        <f t="shared" si="170"/>
        <v>상단 구성</v>
      </c>
    </row>
    <row r="10923" spans="1:9">
      <c r="A10923" s="1" t="s">
        <v>25249</v>
      </c>
      <c r="B10923" s="1" t="s">
        <v>25092</v>
      </c>
      <c r="C10923" s="1" t="s">
        <v>25250</v>
      </c>
      <c r="E10923" s="1" t="s">
        <v>25251</v>
      </c>
      <c r="F10923" s="1" t="s">
        <v>31638</v>
      </c>
      <c r="G10923" s="1" t="str">
        <f>IFERROR(VLOOKUP(A10923,Merge_RKTM!$C$2:$D$4691,2,FALSE),"")</f>
        <v>장비 관리</v>
      </c>
      <c r="H10923" s="1" t="str">
        <f>IFERROR(VLOOKUP(A10923,Merge_gall!$C$2:$D$6296,2,FALSE),"")</f>
        <v>장비 관리</v>
      </c>
      <c r="I10923" s="1" t="str">
        <f t="shared" si="170"/>
        <v>장비 관리</v>
      </c>
    </row>
    <row r="10924" spans="1:9">
      <c r="A10924" s="1" t="s">
        <v>25252</v>
      </c>
      <c r="B10924" s="1" t="s">
        <v>25092</v>
      </c>
      <c r="C10924" s="1" t="s">
        <v>25253</v>
      </c>
      <c r="E10924" s="1" t="s">
        <v>25254</v>
      </c>
      <c r="F10924" s="1" t="s">
        <v>31060</v>
      </c>
      <c r="G10924" s="1" t="str">
        <f>IFERROR(VLOOKUP(A10924,Merge_RKTM!$C$2:$D$4691,2,FALSE),"")</f>
        <v>현재 장비</v>
      </c>
      <c r="H10924" s="1" t="str">
        <f>IFERROR(VLOOKUP(A10924,Merge_gall!$C$2:$D$6296,2,FALSE),"")</f>
        <v>현재 장비</v>
      </c>
      <c r="I10924" s="1" t="str">
        <f t="shared" si="170"/>
        <v>현재 장비</v>
      </c>
    </row>
    <row r="10925" spans="1:9">
      <c r="A10925" s="1" t="s">
        <v>25255</v>
      </c>
      <c r="B10925" s="1" t="s">
        <v>25092</v>
      </c>
      <c r="C10925" s="1" t="s">
        <v>25256</v>
      </c>
      <c r="E10925" s="1" t="s">
        <v>25257</v>
      </c>
      <c r="F10925" s="1" t="s">
        <v>31623</v>
      </c>
      <c r="G10925" s="1" t="str">
        <f>IFERROR(VLOOKUP(A10925,Merge_RKTM!$C$2:$D$4691,2,FALSE),"")</f>
        <v>장비</v>
      </c>
      <c r="H10925" s="1" t="str">
        <f>IFERROR(VLOOKUP(A10925,Merge_gall!$C$2:$D$6296,2,FALSE),"")</f>
        <v>장비</v>
      </c>
      <c r="I10925" s="1" t="str">
        <f t="shared" si="170"/>
        <v>장비</v>
      </c>
    </row>
    <row r="10926" spans="1:9">
      <c r="A10926" s="1" t="s">
        <v>25258</v>
      </c>
      <c r="B10926" s="1" t="s">
        <v>25092</v>
      </c>
      <c r="C10926" s="1" t="s">
        <v>25259</v>
      </c>
      <c r="E10926" s="1" t="s">
        <v>25260</v>
      </c>
      <c r="F10926" s="1" t="s">
        <v>31059</v>
      </c>
      <c r="G10926" s="1" t="str">
        <f>IFERROR(VLOOKUP(A10926,Merge_RKTM!$C$2:$D$4691,2,FALSE),"")</f>
        <v>무게</v>
      </c>
      <c r="H10926" s="1" t="str">
        <f>IFERROR(VLOOKUP(A10926,Merge_gall!$C$2:$D$6296,2,FALSE),"")</f>
        <v>무게</v>
      </c>
      <c r="I10926" s="1" t="str">
        <f t="shared" si="170"/>
        <v>무게</v>
      </c>
    </row>
    <row r="10927" spans="1:9">
      <c r="A10927" s="1" t="s">
        <v>25261</v>
      </c>
      <c r="B10927" s="1" t="s">
        <v>25092</v>
      </c>
      <c r="C10927" s="1" t="s">
        <v>25262</v>
      </c>
      <c r="E10927" s="1" t="s">
        <v>25263</v>
      </c>
      <c r="F10927" s="1" t="s">
        <v>29272</v>
      </c>
      <c r="G10927" s="1" t="str">
        <f>IFERROR(VLOOKUP(A10927,Merge_RKTM!$C$2:$D$4691,2,FALSE),"")</f>
        <v>부피</v>
      </c>
      <c r="H10927" s="1" t="str">
        <f>IFERROR(VLOOKUP(A10927,Merge_gall!$C$2:$D$6296,2,FALSE),"")</f>
        <v>부피</v>
      </c>
      <c r="I10927" s="1" t="str">
        <f t="shared" si="170"/>
        <v>부피</v>
      </c>
    </row>
    <row r="10928" spans="1:9">
      <c r="A10928" s="1" t="s">
        <v>25264</v>
      </c>
      <c r="B10928" s="1" t="s">
        <v>25092</v>
      </c>
      <c r="C10928" s="1" t="s">
        <v>25265</v>
      </c>
      <c r="E10928" s="1" t="s">
        <v>25266</v>
      </c>
      <c r="F10928" s="1" t="s">
        <v>31637</v>
      </c>
      <c r="G10928" s="1" t="str">
        <f>IFERROR(VLOOKUP(A10928,Merge_RKTM!$C$2:$D$4691,2,FALSE),"")</f>
        <v>복장</v>
      </c>
      <c r="H10928" s="1" t="str">
        <f>IFERROR(VLOOKUP(A10928,Merge_gall!$C$2:$D$6296,2,FALSE),"")</f>
        <v>복장</v>
      </c>
      <c r="I10928" s="1" t="str">
        <f t="shared" si="170"/>
        <v>복장</v>
      </c>
    </row>
    <row r="10929" spans="1:9">
      <c r="A10929" s="1" t="s">
        <v>25267</v>
      </c>
      <c r="B10929" s="1" t="s">
        <v>25092</v>
      </c>
      <c r="C10929" s="1" t="s">
        <v>25268</v>
      </c>
      <c r="E10929" s="1" t="s">
        <v>25269</v>
      </c>
      <c r="F10929" s="1" t="s">
        <v>31636</v>
      </c>
      <c r="G10929" s="1" t="str">
        <f>IFERROR(VLOOKUP(A10929,Merge_RKTM!$C$2:$D$4691,2,FALSE),"")</f>
        <v>약물</v>
      </c>
      <c r="H10929" s="1" t="str">
        <f>IFERROR(VLOOKUP(A10929,Merge_gall!$C$2:$D$6296,2,FALSE),"")</f>
        <v>약물</v>
      </c>
      <c r="I10929" s="1" t="str">
        <f t="shared" si="170"/>
        <v>약물</v>
      </c>
    </row>
    <row r="10930" spans="1:9">
      <c r="A10930" s="1" t="s">
        <v>25270</v>
      </c>
      <c r="B10930" s="1" t="s">
        <v>25092</v>
      </c>
      <c r="C10930" s="1" t="s">
        <v>25271</v>
      </c>
      <c r="E10930" s="1" t="s">
        <v>25272</v>
      </c>
      <c r="F10930" s="1" t="s">
        <v>31623</v>
      </c>
      <c r="G10930" s="1" t="str">
        <f>IFERROR(VLOOKUP(A10930,Merge_RKTM!$C$2:$D$4691,2,FALSE),"")</f>
        <v>장비</v>
      </c>
      <c r="H10930" s="1" t="str">
        <f>IFERROR(VLOOKUP(A10930,Merge_gall!$C$2:$D$6296,2,FALSE),"")</f>
        <v>장비</v>
      </c>
      <c r="I10930" s="1" t="str">
        <f t="shared" si="170"/>
        <v>장비</v>
      </c>
    </row>
    <row r="10931" spans="1:9">
      <c r="A10931" s="1" t="s">
        <v>25273</v>
      </c>
      <c r="B10931" s="1" t="s">
        <v>25092</v>
      </c>
      <c r="C10931" s="1" t="s">
        <v>25274</v>
      </c>
      <c r="E10931" s="1" t="s">
        <v>25275</v>
      </c>
      <c r="F10931" s="1" t="s">
        <v>31635</v>
      </c>
      <c r="G10931" s="1" t="str">
        <f>IFERROR(VLOOKUP(A10931,Merge_RKTM!$C$2:$D$4691,2,FALSE),"")</f>
        <v>현재 무게: {1}\n허용 무게: {0}\n\n이동 속도 계수: {2}\n방해물 패널티: {3}</v>
      </c>
      <c r="H10931" s="1" t="str">
        <f>IFERROR(VLOOKUP(A10931,Merge_gall!$C$2:$D$6296,2,FALSE),"")</f>
        <v>현재 무게: {1}\n허용 무게: {0}\n\n이동 속도 계수: {2}\n방해물 패널티: {3}</v>
      </c>
      <c r="I10931" s="1" t="str">
        <f t="shared" si="170"/>
        <v>현재 무게: {1}\n허용 무게: {0}\n\n이동 속도 계수: {2}\n방해물 패널티: {3}</v>
      </c>
    </row>
    <row r="10932" spans="1:9">
      <c r="A10932" s="1" t="s">
        <v>25276</v>
      </c>
      <c r="B10932" s="1" t="s">
        <v>25092</v>
      </c>
      <c r="C10932" s="1" t="s">
        <v>25277</v>
      </c>
      <c r="E10932" s="1" t="s">
        <v>25278</v>
      </c>
      <c r="F10932" s="1" t="s">
        <v>31634</v>
      </c>
      <c r="G10932" s="1" t="str">
        <f>IFERROR(VLOOKUP(A10932,Merge_RKTM!$C$2:$D$4691,2,FALSE),"")</f>
        <v>현재 부피: {1}\n허용 부피: {0}\n\n작업 속도 계수: {2}</v>
      </c>
      <c r="H10932" s="1" t="str">
        <f>IFERROR(VLOOKUP(A10932,Merge_gall!$C$2:$D$6296,2,FALSE),"")</f>
        <v>현재 부피: {1}\n허용 부피: {0}\n\n작업 속도 계수: {2}</v>
      </c>
      <c r="I10932" s="1" t="str">
        <f t="shared" si="170"/>
        <v>현재 부피: {1}\n허용 부피: {0}\n\n작업 속도 계수: {2}</v>
      </c>
    </row>
    <row r="10933" spans="1:9">
      <c r="A10933" s="1" t="s">
        <v>25279</v>
      </c>
      <c r="B10933" s="1" t="s">
        <v>25092</v>
      </c>
      <c r="C10933" s="1" t="s">
        <v>25280</v>
      </c>
      <c r="E10933" s="1" t="s">
        <v>25281</v>
      </c>
      <c r="F10933" s="1" t="s">
        <v>31635</v>
      </c>
      <c r="G10933" s="1" t="str">
        <f>IFERROR(VLOOKUP(A10933,Merge_RKTM!$C$2:$D$4691,2,FALSE),"")</f>
        <v>현재 무게: {1}\n허용 무게: {0}\n\n이동 속도 계수: {2}\n방해물 패널티: {3}</v>
      </c>
      <c r="H10933" s="1" t="str">
        <f>IFERROR(VLOOKUP(A10933,Merge_gall!$C$2:$D$6296,2,FALSE),"")</f>
        <v>현재 무게: {1}\n허용 무게: {0}\n\n이동 속도 계수: {2}\n방해물 패널티: {3}</v>
      </c>
      <c r="I10933" s="1" t="str">
        <f t="shared" si="170"/>
        <v>현재 무게: {1}\n허용 무게: {0}\n\n이동 속도 계수: {2}\n방해물 패널티: {3}</v>
      </c>
    </row>
    <row r="10934" spans="1:9">
      <c r="A10934" s="1" t="s">
        <v>25282</v>
      </c>
      <c r="B10934" s="1" t="s">
        <v>25092</v>
      </c>
      <c r="C10934" s="1" t="s">
        <v>25283</v>
      </c>
      <c r="E10934" s="1" t="s">
        <v>25284</v>
      </c>
      <c r="F10934" s="1" t="s">
        <v>31634</v>
      </c>
      <c r="G10934" s="1" t="str">
        <f>IFERROR(VLOOKUP(A10934,Merge_RKTM!$C$2:$D$4691,2,FALSE),"")</f>
        <v>현재 부피: {1}\n허용 부피: {0}\n\n작업 속도 계수: {2}</v>
      </c>
      <c r="H10934" s="1" t="str">
        <f>IFERROR(VLOOKUP(A10934,Merge_gall!$C$2:$D$6296,2,FALSE),"")</f>
        <v>현재 부피: {1}\n허용 부피: {0}\n\n작업 속도 계수: {2}</v>
      </c>
      <c r="I10934" s="1" t="str">
        <f t="shared" si="170"/>
        <v>현재 부피: {1}\n허용 부피: {0}\n\n작업 속도 계수: {2}</v>
      </c>
    </row>
    <row r="10935" spans="1:9">
      <c r="A10935" s="1" t="s">
        <v>25285</v>
      </c>
      <c r="B10935" s="1" t="s">
        <v>25092</v>
      </c>
      <c r="C10935" s="1" t="s">
        <v>25286</v>
      </c>
      <c r="E10935" s="1" t="s">
        <v>25287</v>
      </c>
      <c r="F10935" s="1" t="s">
        <v>31633</v>
      </c>
      <c r="G10935" s="1" t="str">
        <f>IFERROR(VLOOKUP(A10935,Merge_RKTM!$C$2:$D$4691,2,FALSE),"")</f>
        <v>아무것도</v>
      </c>
      <c r="H10935" s="1" t="str">
        <f>IFERROR(VLOOKUP(A10935,Merge_gall!$C$2:$D$6296,2,FALSE),"")</f>
        <v>아무것도</v>
      </c>
      <c r="I10935" s="1" t="str">
        <f t="shared" si="170"/>
        <v>아무것도</v>
      </c>
    </row>
    <row r="10936" spans="1:9">
      <c r="A10936" s="1" t="s">
        <v>25288</v>
      </c>
      <c r="B10936" s="1" t="s">
        <v>25092</v>
      </c>
      <c r="C10936" s="1" t="s">
        <v>25289</v>
      </c>
      <c r="E10936" s="1" t="s">
        <v>25290</v>
      </c>
      <c r="F10936" s="1" t="s">
        <v>31632</v>
      </c>
      <c r="G10936" s="1" t="str">
        <f>IFERROR(VLOOKUP(A10936,Merge_RKTM!$C$2:$D$4691,2,FALSE),"")</f>
        <v>장비 없음</v>
      </c>
      <c r="H10936" s="1" t="str">
        <f>IFERROR(VLOOKUP(A10936,Merge_gall!$C$2:$D$6296,2,FALSE),"")</f>
        <v>장비 없음</v>
      </c>
      <c r="I10936" s="1" t="str">
        <f t="shared" si="170"/>
        <v>장비 없음</v>
      </c>
    </row>
    <row r="10937" spans="1:9">
      <c r="A10937" s="1" t="s">
        <v>25291</v>
      </c>
      <c r="B10937" s="1" t="s">
        <v>25092</v>
      </c>
      <c r="C10937" s="1" t="s">
        <v>25292</v>
      </c>
      <c r="E10937" s="1" t="s">
        <v>25293</v>
      </c>
      <c r="F10937" s="1" t="s">
        <v>31631</v>
      </c>
      <c r="G10937" s="1" t="str">
        <f>IFERROR(VLOOKUP(A10937,Merge_RKTM!$C$2:$D$4691,2,FALSE),"")</f>
        <v>장비 선택...</v>
      </c>
      <c r="H10937" s="1" t="str">
        <f>IFERROR(VLOOKUP(A10937,Merge_gall!$C$2:$D$6296,2,FALSE),"")</f>
        <v>장비 선택...</v>
      </c>
      <c r="I10937" s="1" t="str">
        <f t="shared" si="170"/>
        <v>장비 선택...</v>
      </c>
    </row>
    <row r="10938" spans="1:9">
      <c r="A10938" s="1" t="s">
        <v>25294</v>
      </c>
      <c r="B10938" s="1" t="s">
        <v>25092</v>
      </c>
      <c r="C10938" s="1" t="s">
        <v>25295</v>
      </c>
      <c r="E10938" s="1" t="s">
        <v>25296</v>
      </c>
      <c r="F10938" s="1" t="s">
        <v>31630</v>
      </c>
      <c r="G10938" s="1" t="str">
        <f>IFERROR(VLOOKUP(A10938,Merge_RKTM!$C$2:$D$4691,2,FALSE),"")</f>
        <v>새 장비 구성</v>
      </c>
      <c r="H10938" s="1" t="str">
        <f>IFERROR(VLOOKUP(A10938,Merge_gall!$C$2:$D$6296,2,FALSE),"")</f>
        <v>새 장비 구성</v>
      </c>
      <c r="I10938" s="1" t="str">
        <f t="shared" si="170"/>
        <v>새 장비 구성</v>
      </c>
    </row>
    <row r="10939" spans="1:9">
      <c r="A10939" s="1" t="s">
        <v>25297</v>
      </c>
      <c r="B10939" s="1" t="s">
        <v>25092</v>
      </c>
      <c r="C10939" s="1" t="s">
        <v>25298</v>
      </c>
      <c r="E10939" s="1" t="s">
        <v>25299</v>
      </c>
      <c r="F10939" s="1" t="s">
        <v>31629</v>
      </c>
      <c r="G10939" s="1" t="str">
        <f>IFERROR(VLOOKUP(A10939,Merge_RKTM!$C$2:$D$4691,2,FALSE),"")</f>
        <v>장비 삭제...</v>
      </c>
      <c r="H10939" s="1" t="str">
        <f>IFERROR(VLOOKUP(A10939,Merge_gall!$C$2:$D$6296,2,FALSE),"")</f>
        <v>장비 삭제...</v>
      </c>
      <c r="I10939" s="1" t="str">
        <f t="shared" si="170"/>
        <v>장비 삭제...</v>
      </c>
    </row>
    <row r="10940" spans="1:9">
      <c r="A10940" s="1" t="s">
        <v>25300</v>
      </c>
      <c r="B10940" s="1" t="s">
        <v>25092</v>
      </c>
      <c r="C10940" s="1" t="s">
        <v>25301</v>
      </c>
      <c r="E10940" s="1" t="s">
        <v>25302</v>
      </c>
      <c r="F10940" s="1" t="s">
        <v>31628</v>
      </c>
      <c r="G10940" s="1" t="str">
        <f>IFERROR(VLOOKUP(A10940,Merge_RKTM!$C$2:$D$4691,2,FALSE),"")</f>
        <v>장비 복사</v>
      </c>
      <c r="H10940" s="1" t="str">
        <f>IFERROR(VLOOKUP(A10940,Merge_gall!$C$2:$D$6296,2,FALSE),"")</f>
        <v>장비 복사</v>
      </c>
      <c r="I10940" s="1" t="str">
        <f t="shared" si="170"/>
        <v>장비 복사</v>
      </c>
    </row>
    <row r="10941" spans="1:9">
      <c r="A10941" s="1" t="s">
        <v>25303</v>
      </c>
      <c r="B10941" s="1" t="s">
        <v>25092</v>
      </c>
      <c r="C10941" s="1" t="s">
        <v>25304</v>
      </c>
      <c r="E10941" s="1" t="s">
        <v>25305</v>
      </c>
      <c r="F10941" s="1" t="s">
        <v>31627</v>
      </c>
      <c r="G10941" s="1" t="str">
        <f>IFERROR(VLOOKUP(A10941,Merge_RKTM!$C$2:$D$4691,2,FALSE),"")</f>
        <v>장비 저장...</v>
      </c>
      <c r="H10941" s="1" t="str">
        <f>IFERROR(VLOOKUP(A10941,Merge_gall!$C$2:$D$6296,2,FALSE),"")</f>
        <v>장비 저장...</v>
      </c>
      <c r="I10941" s="1" t="str">
        <f t="shared" si="170"/>
        <v>장비 저장...</v>
      </c>
    </row>
    <row r="10942" spans="1:9">
      <c r="A10942" s="1" t="s">
        <v>25306</v>
      </c>
      <c r="B10942" s="1" t="s">
        <v>25092</v>
      </c>
      <c r="C10942" s="1" t="s">
        <v>25307</v>
      </c>
      <c r="E10942" s="1" t="s">
        <v>25308</v>
      </c>
      <c r="F10942" s="1" t="s">
        <v>31626</v>
      </c>
      <c r="G10942" s="1" t="str">
        <f>IFERROR(VLOOKUP(A10942,Merge_RKTM!$C$2:$D$4691,2,FALSE),"")</f>
        <v>장비 불러오기...</v>
      </c>
      <c r="H10942" s="1" t="str">
        <f>IFERROR(VLOOKUP(A10942,Merge_gall!$C$2:$D$6296,2,FALSE),"")</f>
        <v>장비 불러오기...</v>
      </c>
      <c r="I10942" s="1" t="str">
        <f t="shared" si="170"/>
        <v>장비 불러오기...</v>
      </c>
    </row>
    <row r="10943" spans="1:9">
      <c r="A10943" s="1" t="s">
        <v>25309</v>
      </c>
      <c r="B10943" s="1" t="s">
        <v>25092</v>
      </c>
      <c r="C10943" s="1" t="s">
        <v>25310</v>
      </c>
      <c r="E10943" s="1" t="s">
        <v>25311</v>
      </c>
      <c r="F10943" s="1" t="s">
        <v>31625</v>
      </c>
      <c r="G10943" s="1" t="str">
        <f>IFERROR(VLOOKUP(A10943,Merge_RKTM!$C$2:$D$4691,2,FALSE),"")</f>
        <v>다음 장비는 이 월드에 존재하지 않으므로 불러올 수 없습니다 : {0}</v>
      </c>
      <c r="H10943" s="1" t="str">
        <f>IFERROR(VLOOKUP(A10943,Merge_gall!$C$2:$D$6296,2,FALSE),"")</f>
        <v>다음 장비는 이 월드에 존재하지 않으므로 불러올 수 없습니다 : {0}</v>
      </c>
      <c r="I10943" s="1" t="str">
        <f t="shared" si="170"/>
        <v>다음 장비는 이 월드에 존재하지 않으므로 불러올 수 없습니다 : {0}</v>
      </c>
    </row>
    <row r="10944" spans="1:9">
      <c r="A10944" s="1" t="s">
        <v>25312</v>
      </c>
      <c r="B10944" s="1" t="s">
        <v>25092</v>
      </c>
      <c r="C10944" s="1" t="s">
        <v>25313</v>
      </c>
      <c r="E10944" s="1" t="s">
        <v>25314</v>
      </c>
      <c r="F10944" s="1" t="s">
        <v>31624</v>
      </c>
      <c r="G10944" s="1" t="str">
        <f>IFERROR(VLOOKUP(A10944,Merge_RKTM!$C$2:$D$4691,2,FALSE),"")</f>
        <v>장비 선택 안됨</v>
      </c>
      <c r="H10944" s="1" t="str">
        <f>IFERROR(VLOOKUP(A10944,Merge_gall!$C$2:$D$6296,2,FALSE),"")</f>
        <v>장비 선택 안됨</v>
      </c>
      <c r="I10944" s="1" t="str">
        <f t="shared" si="170"/>
        <v>장비 선택 안됨</v>
      </c>
    </row>
    <row r="10945" spans="1:9">
      <c r="A10945" s="1" t="s">
        <v>25315</v>
      </c>
      <c r="B10945" s="1" t="s">
        <v>25092</v>
      </c>
      <c r="C10945" s="1" t="s">
        <v>25316</v>
      </c>
      <c r="E10945" s="1" t="s">
        <v>25317</v>
      </c>
      <c r="F10945" s="1" t="s">
        <v>31623</v>
      </c>
      <c r="G10945" s="1" t="str">
        <f>IFERROR(VLOOKUP(A10945,Merge_RKTM!$C$2:$D$4691,2,FALSE),"")</f>
        <v>장비</v>
      </c>
      <c r="H10945" s="1" t="str">
        <f>IFERROR(VLOOKUP(A10945,Merge_gall!$C$2:$D$6296,2,FALSE),"")</f>
        <v>장비</v>
      </c>
      <c r="I10945" s="1" t="str">
        <f t="shared" si="170"/>
        <v>장비</v>
      </c>
    </row>
    <row r="10946" spans="1:9">
      <c r="A10946" s="1" t="s">
        <v>25318</v>
      </c>
      <c r="B10946" s="1" t="s">
        <v>25092</v>
      </c>
      <c r="C10946" s="1" t="s">
        <v>25319</v>
      </c>
      <c r="E10946" s="1" t="s">
        <v>25320</v>
      </c>
      <c r="F10946" s="1" t="s">
        <v>31622</v>
      </c>
      <c r="G10946" s="1" t="str">
        <f>IFERROR(VLOOKUP(A10946,Merge_RKTM!$C$2:$D$4691,2,FALSE),"")</f>
        <v>원거리 무기 선택</v>
      </c>
      <c r="H10946" s="1" t="str">
        <f>IFERROR(VLOOKUP(A10946,Merge_gall!$C$2:$D$6296,2,FALSE),"")</f>
        <v>원거리 무기 선택</v>
      </c>
      <c r="I10946" s="1" t="str">
        <f t="shared" si="170"/>
        <v>원거리 무기 선택</v>
      </c>
    </row>
    <row r="10947" spans="1:9">
      <c r="A10947" s="1" t="s">
        <v>25321</v>
      </c>
      <c r="B10947" s="1" t="s">
        <v>25092</v>
      </c>
      <c r="C10947" s="1" t="s">
        <v>25322</v>
      </c>
      <c r="E10947" s="1" t="s">
        <v>25323</v>
      </c>
      <c r="F10947" s="1" t="s">
        <v>31621</v>
      </c>
      <c r="G10947" s="1" t="str">
        <f>IFERROR(VLOOKUP(A10947,Merge_RKTM!$C$2:$D$4691,2,FALSE),"")</f>
        <v>근접 무기 선택</v>
      </c>
      <c r="H10947" s="1" t="str">
        <f>IFERROR(VLOOKUP(A10947,Merge_gall!$C$2:$D$6296,2,FALSE),"")</f>
        <v>근접 무기 선택</v>
      </c>
      <c r="I10947" s="1" t="str">
        <f t="shared" ref="I10947:I11010" si="171">IF(H10947="",G10947,H10947)</f>
        <v>근접 무기 선택</v>
      </c>
    </row>
    <row r="10948" spans="1:9">
      <c r="A10948" s="1" t="s">
        <v>25324</v>
      </c>
      <c r="B10948" s="1" t="s">
        <v>25092</v>
      </c>
      <c r="C10948" s="1" t="s">
        <v>25325</v>
      </c>
      <c r="E10948" s="1" t="s">
        <v>25326</v>
      </c>
      <c r="F10948" s="1" t="s">
        <v>31620</v>
      </c>
      <c r="G10948" s="1" t="str">
        <f>IFERROR(VLOOKUP(A10948,Merge_RKTM!$C$2:$D$4691,2,FALSE),"")</f>
        <v>탄약 선택</v>
      </c>
      <c r="H10948" s="1" t="str">
        <f>IFERROR(VLOOKUP(A10948,Merge_gall!$C$2:$D$6296,2,FALSE),"")</f>
        <v>탄약 선택</v>
      </c>
      <c r="I10948" s="1" t="str">
        <f t="shared" si="171"/>
        <v>탄약 선택</v>
      </c>
    </row>
    <row r="10949" spans="1:9">
      <c r="A10949" s="1" t="s">
        <v>25327</v>
      </c>
      <c r="B10949" s="1" t="s">
        <v>25092</v>
      </c>
      <c r="C10949" s="1" t="s">
        <v>25328</v>
      </c>
      <c r="E10949" s="1" t="s">
        <v>25329</v>
      </c>
      <c r="F10949" s="1" t="s">
        <v>31619</v>
      </c>
      <c r="G10949" s="1" t="str">
        <f>IFERROR(VLOOKUP(A10949,Merge_RKTM!$C$2:$D$4691,2,FALSE),"")</f>
        <v>기타 선택</v>
      </c>
      <c r="H10949" s="1" t="str">
        <f>IFERROR(VLOOKUP(A10949,Merge_gall!$C$2:$D$6296,2,FALSE),"")</f>
        <v>기타 선택</v>
      </c>
      <c r="I10949" s="1" t="str">
        <f t="shared" si="171"/>
        <v>기타 선택</v>
      </c>
    </row>
    <row r="10950" spans="1:9">
      <c r="A10950" s="1" t="s">
        <v>25330</v>
      </c>
      <c r="B10950" s="1" t="s">
        <v>25092</v>
      </c>
      <c r="C10950" s="1" t="s">
        <v>25331</v>
      </c>
      <c r="E10950" s="1" t="s">
        <v>25332</v>
      </c>
      <c r="F10950" s="1" t="s">
        <v>31618</v>
      </c>
      <c r="G10950" s="1" t="str">
        <f>IFERROR(VLOOKUP(A10950,Merge_RKTM!$C$2:$D$4691,2,FALSE),"")</f>
        <v>종류에 상관없이 아무거나 선택</v>
      </c>
      <c r="H10950" s="1" t="str">
        <f>IFERROR(VLOOKUP(A10950,Merge_gall!$C$2:$D$6296,2,FALSE),"")</f>
        <v>종류에 상관없이 아무거나 선택</v>
      </c>
      <c r="I10950" s="1" t="str">
        <f t="shared" si="171"/>
        <v>종류에 상관없이 아무거나 선택</v>
      </c>
    </row>
    <row r="10951" spans="1:9">
      <c r="A10951" s="1" t="s">
        <v>25333</v>
      </c>
      <c r="B10951" s="1" t="s">
        <v>25092</v>
      </c>
      <c r="C10951" s="1" t="s">
        <v>25334</v>
      </c>
      <c r="E10951" s="1" t="s">
        <v>25335</v>
      </c>
      <c r="F10951" s="1" t="s">
        <v>31617</v>
      </c>
      <c r="G10951" s="1" t="str">
        <f>IFERROR(VLOOKUP(A10951,Merge_RKTM!$C$2:$D$4691,2,FALSE),"")</f>
        <v>모두 선택</v>
      </c>
      <c r="H10951" s="1" t="str">
        <f>IFERROR(VLOOKUP(A10951,Merge_gall!$C$2:$D$6296,2,FALSE),"")</f>
        <v>모두 선택</v>
      </c>
      <c r="I10951" s="1" t="str">
        <f t="shared" si="171"/>
        <v>모두 선택</v>
      </c>
    </row>
    <row r="10952" spans="1:9">
      <c r="A10952" s="1" t="s">
        <v>25336</v>
      </c>
      <c r="B10952" s="1" t="s">
        <v>25092</v>
      </c>
      <c r="C10952" s="1" t="s">
        <v>25337</v>
      </c>
      <c r="E10952" s="1" t="s">
        <v>25338</v>
      </c>
      <c r="F10952" s="1" t="s">
        <v>31616</v>
      </c>
      <c r="G10952" s="1" t="str">
        <f>IFERROR(VLOOKUP(A10952,Merge_RKTM!$C$2:$D$4691,2,FALSE),"")</f>
        <v>필터 선택</v>
      </c>
      <c r="H10952" s="1" t="str">
        <f>IFERROR(VLOOKUP(A10952,Merge_gall!$C$2:$D$6296,2,FALSE),"")</f>
        <v>필터 선택</v>
      </c>
      <c r="I10952" s="1" t="str">
        <f t="shared" si="171"/>
        <v>필터 선택</v>
      </c>
    </row>
    <row r="10953" spans="1:9">
      <c r="A10953" s="1" t="s">
        <v>25339</v>
      </c>
      <c r="B10953" s="1" t="s">
        <v>25092</v>
      </c>
      <c r="C10953" s="1" t="s">
        <v>25340</v>
      </c>
      <c r="E10953" s="1" t="s">
        <v>25341</v>
      </c>
      <c r="F10953" s="1" t="s">
        <v>31615</v>
      </c>
      <c r="G10953" s="1" t="str">
        <f>IFERROR(VLOOKUP(A10953,Merge_RKTM!$C$2:$D$4691,2,FALSE),"")</f>
        <v>순서를 바꾸러면 드래그</v>
      </c>
      <c r="H10953" s="1" t="str">
        <f>IFERROR(VLOOKUP(A10953,Merge_gall!$C$2:$D$6296,2,FALSE),"")</f>
        <v>순서를 바꾸러면 드래그</v>
      </c>
      <c r="I10953" s="1" t="str">
        <f t="shared" si="171"/>
        <v>순서를 바꾸러면 드래그</v>
      </c>
    </row>
    <row r="10954" spans="1:9">
      <c r="A10954" s="1" t="s">
        <v>25342</v>
      </c>
      <c r="B10954" s="1" t="s">
        <v>25092</v>
      </c>
      <c r="C10954" s="1" t="s">
        <v>25343</v>
      </c>
      <c r="E10954" s="1" t="s">
        <v>25344</v>
      </c>
      <c r="F10954" s="1" t="s">
        <v>31614</v>
      </c>
      <c r="G10954" s="1" t="str">
        <f>IFERROR(VLOOKUP(A10954,Merge_RKTM!$C$2:$D$4691,2,FALSE),"")</f>
        <v>수량: {0}</v>
      </c>
      <c r="H10954" s="1" t="str">
        <f>IFERROR(VLOOKUP(A10954,Merge_gall!$C$2:$D$6296,2,FALSE),"")</f>
        <v>수량: {0}</v>
      </c>
      <c r="I10954" s="1" t="str">
        <f t="shared" si="171"/>
        <v>수량: {0}</v>
      </c>
    </row>
    <row r="10955" spans="1:9">
      <c r="A10955" s="1" t="s">
        <v>25345</v>
      </c>
      <c r="B10955" s="1" t="s">
        <v>25092</v>
      </c>
      <c r="C10955" s="1" t="s">
        <v>25346</v>
      </c>
      <c r="E10955" s="1" t="s">
        <v>25347</v>
      </c>
      <c r="F10955" s="1" t="s">
        <v>31613</v>
      </c>
      <c r="G10955" s="1" t="str">
        <f>IFERROR(VLOOKUP(A10955,Merge_RKTM!$C$2:$D$4691,2,FALSE),"")</f>
        <v>제거</v>
      </c>
      <c r="H10955" s="1" t="str">
        <f>IFERROR(VLOOKUP(A10955,Merge_gall!$C$2:$D$6296,2,FALSE),"")</f>
        <v>제거</v>
      </c>
      <c r="I10955" s="1" t="str">
        <f t="shared" si="171"/>
        <v>제거</v>
      </c>
    </row>
    <row r="10956" spans="1:9">
      <c r="A10956" s="1" t="s">
        <v>25348</v>
      </c>
      <c r="B10956" s="1" t="s">
        <v>25092</v>
      </c>
      <c r="C10956" s="1" t="s">
        <v>25349</v>
      </c>
      <c r="E10956" s="1" t="s">
        <v>25350</v>
      </c>
      <c r="F10956" s="1" t="s">
        <v>31612</v>
      </c>
      <c r="G10956" s="1" t="str">
        <f>IFERROR(VLOOKUP(A10956,Merge_RKTM!$C$2:$D$4691,2,FALSE),"")</f>
        <v>탄약 추가: {0}</v>
      </c>
      <c r="H10956" s="1" t="str">
        <f>IFERROR(VLOOKUP(A10956,Merge_gall!$C$2:$D$6296,2,FALSE),"")</f>
        <v>탄약 추가: {0}</v>
      </c>
      <c r="I10956" s="1" t="str">
        <f t="shared" si="171"/>
        <v>탄약 추가: {0}</v>
      </c>
    </row>
    <row r="10957" spans="1:9">
      <c r="A10957" s="1" t="s">
        <v>25351</v>
      </c>
      <c r="B10957" s="1" t="s">
        <v>25092</v>
      </c>
      <c r="C10957" s="1" t="s">
        <v>25352</v>
      </c>
      <c r="E10957" s="1" t="s">
        <v>25353</v>
      </c>
      <c r="F10957" s="1" t="s">
        <v>31611</v>
      </c>
      <c r="G10957" s="1" t="str">
        <f>IFERROR(VLOOKUP(A10957,Merge_RKTM!$C$2:$D$4691,2,FALSE),"")</f>
        <v>초과물품 내려놓기</v>
      </c>
      <c r="H10957" s="1" t="str">
        <f>IFERROR(VLOOKUP(A10957,Merge_gall!$C$2:$D$6296,2,FALSE),"")</f>
        <v>초과물품 내려놓기</v>
      </c>
      <c r="I10957" s="1" t="str">
        <f t="shared" si="171"/>
        <v>초과물품 내려놓기</v>
      </c>
    </row>
    <row r="10958" spans="1:9">
      <c r="A10958" s="1" t="s">
        <v>25354</v>
      </c>
      <c r="B10958" s="1" t="s">
        <v>25092</v>
      </c>
      <c r="C10958" s="1" t="s">
        <v>25355</v>
      </c>
      <c r="E10958" s="1" t="s">
        <v>25356</v>
      </c>
      <c r="F10958" s="1" t="s">
        <v>31610</v>
      </c>
      <c r="G10958" s="1" t="str">
        <f>IFERROR(VLOOKUP(A10958,Merge_RKTM!$C$2:$D$4691,2,FALSE),"")</f>
        <v>초과물품과 잃어버린 물건 찾아들기</v>
      </c>
      <c r="H10958" s="1" t="str">
        <f>IFERROR(VLOOKUP(A10958,Merge_gall!$C$2:$D$6296,2,FALSE),"")</f>
        <v>초과물품과 잃어버린 물건 찾아들기</v>
      </c>
      <c r="I10958" s="1" t="str">
        <f t="shared" si="171"/>
        <v>초과물품과 잃어버린 물건 찾아들기</v>
      </c>
    </row>
    <row r="10959" spans="1:9">
      <c r="A10959" s="1" t="s">
        <v>25357</v>
      </c>
      <c r="B10959" s="1" t="s">
        <v>25092</v>
      </c>
      <c r="C10959" s="1" t="s">
        <v>25358</v>
      </c>
      <c r="E10959" s="1" t="s">
        <v>25359</v>
      </c>
      <c r="F10959" s="1" t="s">
        <v>31609</v>
      </c>
      <c r="G10959" s="1" t="str">
        <f>IFERROR(VLOOKUP(A10959,Merge_RKTM!$C$2:$D$4691,2,FALSE),"")</f>
        <v>장전된 탄약</v>
      </c>
      <c r="H10959" s="1" t="str">
        <f>IFERROR(VLOOKUP(A10959,Merge_gall!$C$2:$D$6296,2,FALSE),"")</f>
        <v>장전된 탄약</v>
      </c>
      <c r="I10959" s="1" t="str">
        <f t="shared" si="171"/>
        <v>장전된 탄약</v>
      </c>
    </row>
    <row r="10960" spans="1:9">
      <c r="A10960" s="1" t="s">
        <v>25360</v>
      </c>
      <c r="B10960" s="1" t="s">
        <v>25092</v>
      </c>
      <c r="C10960" s="1" t="s">
        <v>25361</v>
      </c>
      <c r="E10960" s="1" t="s">
        <v>25362</v>
      </c>
      <c r="F10960" s="1" t="s">
        <v>31608</v>
      </c>
      <c r="G10960" s="1" t="str">
        <f>IFERROR(VLOOKUP(A10960,Merge_RKTM!$C$2:$D$4691,2,FALSE),"")</f>
        <v>인벤토리에 공간이 부족하여 길들이기에 필요한 음식을 가져올 수 없습니다.</v>
      </c>
      <c r="H10960" s="1" t="str">
        <f>IFERROR(VLOOKUP(A10960,Merge_gall!$C$2:$D$6296,2,FALSE),"")</f>
        <v>인벤토리에 공간이 부족하여 길들이기에 필요한 음식을 가져올 수 없습니다.</v>
      </c>
      <c r="I10960" s="1" t="str">
        <f t="shared" si="171"/>
        <v>인벤토리에 공간이 부족하여 길들이기에 필요한 음식을 가져올 수 없습니다.</v>
      </c>
    </row>
    <row r="10961" spans="1:9">
      <c r="A10961" s="1" t="s">
        <v>25363</v>
      </c>
      <c r="B10961" s="1" t="s">
        <v>25092</v>
      </c>
      <c r="C10961" s="1" t="s">
        <v>25364</v>
      </c>
      <c r="E10961" s="1" t="s">
        <v>25365</v>
      </c>
      <c r="F10961" s="1" t="s">
        <v>31607</v>
      </c>
      <c r="G10961" s="1" t="str">
        <f>IFERROR(VLOOKUP(A10961,Merge_RKTM!$C$2:$D$4691,2,FALSE),"")</f>
        <v>피해량</v>
      </c>
      <c r="H10961" s="1" t="str">
        <f>IFERROR(VLOOKUP(A10961,Merge_gall!$C$2:$D$6296,2,FALSE),"")</f>
        <v>피해량</v>
      </c>
      <c r="I10961" s="1" t="str">
        <f t="shared" si="171"/>
        <v>피해량</v>
      </c>
    </row>
    <row r="10962" spans="1:9">
      <c r="A10962" s="1" t="s">
        <v>25366</v>
      </c>
      <c r="B10962" s="1" t="s">
        <v>25092</v>
      </c>
      <c r="C10962" s="1" t="s">
        <v>25367</v>
      </c>
      <c r="E10962" s="1" t="s">
        <v>25368</v>
      </c>
      <c r="F10962" s="1" t="s">
        <v>31606</v>
      </c>
      <c r="G10962" s="1" t="str">
        <f>IFERROR(VLOOKUP(A10962,Merge_RKTM!$C$2:$D$4691,2,FALSE),"")</f>
        <v>기본 피해량</v>
      </c>
      <c r="H10962" s="1" t="str">
        <f>IFERROR(VLOOKUP(A10962,Merge_gall!$C$2:$D$6296,2,FALSE),"")</f>
        <v>기본 피해량</v>
      </c>
      <c r="I10962" s="1" t="str">
        <f t="shared" si="171"/>
        <v>기본 피해량</v>
      </c>
    </row>
    <row r="10963" spans="1:9">
      <c r="A10963" s="1" t="s">
        <v>25369</v>
      </c>
      <c r="B10963" s="1" t="s">
        <v>25092</v>
      </c>
      <c r="C10963" s="1" t="s">
        <v>25370</v>
      </c>
      <c r="E10963" s="1" t="s">
        <v>25371</v>
      </c>
      <c r="F10963" s="1" t="s">
        <v>31605</v>
      </c>
      <c r="G10963" s="1" t="str">
        <f>IFERROR(VLOOKUP(A10963,Merge_RKTM!$C$2:$D$4691,2,FALSE),"")</f>
        <v>폭발 반경</v>
      </c>
      <c r="H10963" s="1" t="str">
        <f>IFERROR(VLOOKUP(A10963,Merge_gall!$C$2:$D$6296,2,FALSE),"")</f>
        <v>폭발 반경</v>
      </c>
      <c r="I10963" s="1" t="str">
        <f t="shared" si="171"/>
        <v>폭발 반경</v>
      </c>
    </row>
    <row r="10964" spans="1:9">
      <c r="A10964" s="1" t="s">
        <v>25372</v>
      </c>
      <c r="B10964" s="1" t="s">
        <v>25092</v>
      </c>
      <c r="C10964" s="1" t="s">
        <v>25373</v>
      </c>
      <c r="E10964" s="1" t="s">
        <v>25374</v>
      </c>
      <c r="F10964" s="1" t="s">
        <v>31604</v>
      </c>
      <c r="G10964" s="1" t="str">
        <f>IFERROR(VLOOKUP(A10964,Merge_RKTM!$C$2:$D$4691,2,FALSE),"")</f>
        <v>2차 폭발</v>
      </c>
      <c r="H10964" s="1" t="str">
        <f>IFERROR(VLOOKUP(A10964,Merge_gall!$C$2:$D$6296,2,FALSE),"")</f>
        <v>2차 폭발</v>
      </c>
      <c r="I10964" s="1" t="str">
        <f t="shared" si="171"/>
        <v>2차 폭발</v>
      </c>
    </row>
    <row r="10965" spans="1:9">
      <c r="A10965" s="1" t="s">
        <v>25375</v>
      </c>
      <c r="B10965" s="1" t="s">
        <v>25092</v>
      </c>
      <c r="C10965" s="1" t="s">
        <v>25376</v>
      </c>
      <c r="E10965" s="1" t="s">
        <v>25377</v>
      </c>
      <c r="F10965" s="1" t="s">
        <v>31603</v>
      </c>
      <c r="G10965" s="1" t="str">
        <f>IFERROR(VLOOKUP(A10965,Merge_RKTM!$C$2:$D$4691,2,FALSE),"")</f>
        <v>방어구 관통</v>
      </c>
      <c r="H10965" s="1" t="str">
        <f>IFERROR(VLOOKUP(A10965,Merge_gall!$C$2:$D$6296,2,FALSE),"")</f>
        <v>방어구 관통</v>
      </c>
      <c r="I10965" s="1" t="str">
        <f t="shared" si="171"/>
        <v>방어구 관통</v>
      </c>
    </row>
    <row r="10966" spans="1:9">
      <c r="A10966" s="1" t="s">
        <v>25378</v>
      </c>
      <c r="B10966" s="1" t="s">
        <v>25092</v>
      </c>
      <c r="C10966" s="1" t="s">
        <v>25379</v>
      </c>
      <c r="E10966" s="1" t="s">
        <v>25380</v>
      </c>
      <c r="F10966" s="1" t="s">
        <v>31602</v>
      </c>
      <c r="G10966" s="1" t="str">
        <f>IFERROR(VLOOKUP(A10966,Merge_RKTM!$C$2:$D$4691,2,FALSE),"")</f>
        <v>날카로움 관통력</v>
      </c>
      <c r="H10966" s="1" t="str">
        <f>IFERROR(VLOOKUP(A10966,Merge_gall!$C$2:$D$6296,2,FALSE),"")</f>
        <v>날카로움 관통력</v>
      </c>
      <c r="I10966" s="1" t="str">
        <f t="shared" si="171"/>
        <v>날카로움 관통력</v>
      </c>
    </row>
    <row r="10967" spans="1:9">
      <c r="A10967" s="1" t="s">
        <v>25381</v>
      </c>
      <c r="B10967" s="1" t="s">
        <v>25092</v>
      </c>
      <c r="C10967" s="1" t="s">
        <v>25382</v>
      </c>
      <c r="E10967" s="1" t="s">
        <v>25383</v>
      </c>
      <c r="F10967" s="1" t="s">
        <v>31601</v>
      </c>
      <c r="G10967" s="1" t="str">
        <f>IFERROR(VLOOKUP(A10967,Merge_RKTM!$C$2:$D$4691,2,FALSE),"")</f>
        <v>둔탁함 관통력</v>
      </c>
      <c r="H10967" s="1" t="str">
        <f>IFERROR(VLOOKUP(A10967,Merge_gall!$C$2:$D$6296,2,FALSE),"")</f>
        <v>둔탁함 관통력</v>
      </c>
      <c r="I10967" s="1" t="str">
        <f t="shared" si="171"/>
        <v>둔탁함 관통력</v>
      </c>
    </row>
    <row r="10968" spans="1:9">
      <c r="A10968" s="1" t="s">
        <v>25384</v>
      </c>
      <c r="B10968" s="1" t="s">
        <v>25092</v>
      </c>
      <c r="C10968" s="1" t="s">
        <v>25385</v>
      </c>
      <c r="E10968" s="1" t="s">
        <v>25386</v>
      </c>
      <c r="F10968" s="1" t="s">
        <v>31600</v>
      </c>
      <c r="G10968" s="1" t="str">
        <f>IFERROR(VLOOKUP(A10968,Merge_RKTM!$C$2:$D$4691,2,FALSE),"")</f>
        <v>파편 개수</v>
      </c>
      <c r="H10968" s="1" t="str">
        <f>IFERROR(VLOOKUP(A10968,Merge_gall!$C$2:$D$6296,2,FALSE),"")</f>
        <v>파편 개수</v>
      </c>
      <c r="I10968" s="1" t="str">
        <f t="shared" si="171"/>
        <v>파편 개수</v>
      </c>
    </row>
    <row r="10969" spans="1:9">
      <c r="A10969" s="1" t="s">
        <v>25387</v>
      </c>
      <c r="B10969" s="1" t="s">
        <v>25092</v>
      </c>
      <c r="C10969" s="1" t="s">
        <v>25388</v>
      </c>
      <c r="E10969" s="1" t="s">
        <v>25389</v>
      </c>
      <c r="F10969" s="1" t="s">
        <v>31599</v>
      </c>
      <c r="G10969" s="1" t="str">
        <f>IFERROR(VLOOKUP(A10969,Merge_RKTM!$C$2:$D$4691,2,FALSE),"")</f>
        <v>확산 인자</v>
      </c>
      <c r="H10969" s="1" t="str">
        <f>IFERROR(VLOOKUP(A10969,Merge_gall!$C$2:$D$6296,2,FALSE),"")</f>
        <v>확산 인자</v>
      </c>
      <c r="I10969" s="1" t="str">
        <f t="shared" si="171"/>
        <v>확산 인자</v>
      </c>
    </row>
    <row r="10970" spans="1:9">
      <c r="A10970" s="1" t="s">
        <v>25390</v>
      </c>
      <c r="B10970" s="1" t="s">
        <v>25092</v>
      </c>
      <c r="C10970" s="1" t="s">
        <v>25391</v>
      </c>
      <c r="E10970" s="1" t="s">
        <v>25392</v>
      </c>
      <c r="F10970" s="1" t="s">
        <v>31127</v>
      </c>
      <c r="G10970" s="1" t="str">
        <f>IFERROR(VLOOKUP(A10970,Merge_RKTM!$C$2:$D$4691,2,FALSE),"")</f>
        <v>파편</v>
      </c>
      <c r="H10970" s="1" t="str">
        <f>IFERROR(VLOOKUP(A10970,Merge_gall!$C$2:$D$6296,2,FALSE),"")</f>
        <v>파편</v>
      </c>
      <c r="I10970" s="1" t="str">
        <f t="shared" si="171"/>
        <v>파편</v>
      </c>
    </row>
    <row r="10971" spans="1:9">
      <c r="A10971" s="1" t="s">
        <v>25393</v>
      </c>
      <c r="B10971" s="1" t="s">
        <v>25092</v>
      </c>
      <c r="C10971" s="1" t="s">
        <v>25394</v>
      </c>
      <c r="E10971" s="1" t="s">
        <v>25395</v>
      </c>
      <c r="F10971" s="1" t="s">
        <v>33764</v>
      </c>
      <c r="G10971" s="1" t="str">
        <f>IFERROR(VLOOKUP(A10971,Merge_RKTM!$C$2:$D$4691,2,FALSE),"")</f>
        <v/>
      </c>
      <c r="H10971" s="1" t="str">
        <f>IFERROR(VLOOKUP(A10971,Merge_gall!$C$2:$D$6296,2,FALSE),"")</f>
        <v>{0} ({1})에서 {2} ({3})(으)로 발사됨</v>
      </c>
      <c r="I10971" s="1" t="str">
        <f t="shared" si="171"/>
        <v>{0} ({1})에서 {2} ({3})(으)로 발사됨</v>
      </c>
    </row>
    <row r="10972" spans="1:9">
      <c r="A10972" s="1" t="s">
        <v>25396</v>
      </c>
      <c r="B10972" s="1" t="s">
        <v>25092</v>
      </c>
      <c r="C10972" s="1" t="s">
        <v>25397</v>
      </c>
      <c r="E10972" s="1" t="s">
        <v>25398</v>
      </c>
      <c r="F10972" s="1" t="s">
        <v>33763</v>
      </c>
      <c r="G10972" s="1" t="str">
        <f>IFERROR(VLOOKUP(A10972,Merge_RKTM!$C$2:$D$4691,2,FALSE),"")</f>
        <v/>
      </c>
      <c r="H10972" s="1" t="str">
        <f>IFERROR(VLOOKUP(A10972,Merge_gall!$C$2:$D$6296,2,FALSE),"")</f>
        <v>적 전력 영향</v>
      </c>
      <c r="I10972" s="1" t="str">
        <f t="shared" si="171"/>
        <v>적 전력 영향</v>
      </c>
    </row>
    <row r="10973" spans="1:9">
      <c r="A10973" s="1" t="s">
        <v>25399</v>
      </c>
      <c r="B10973" s="1" t="s">
        <v>25092</v>
      </c>
      <c r="C10973" s="1" t="s">
        <v>25400</v>
      </c>
      <c r="E10973" s="1" t="s">
        <v>25401</v>
      </c>
      <c r="F10973" s="1" t="s">
        <v>33762</v>
      </c>
      <c r="G10973" s="1" t="str">
        <f>IFERROR(VLOOKUP(A10973,Merge_RKTM!$C$2:$D$4691,2,FALSE),"")</f>
        <v/>
      </c>
      <c r="H10973" s="1" t="str">
        <f>IFERROR(VLOOKUP(A10973,Merge_gall!$C$2:$D$6296,2,FALSE),"")</f>
        <v>효과:</v>
      </c>
      <c r="I10973" s="1" t="str">
        <f t="shared" si="171"/>
        <v>효과:</v>
      </c>
    </row>
    <row r="10974" spans="1:9">
      <c r="A10974" s="1" t="s">
        <v>25402</v>
      </c>
      <c r="B10974" s="1" t="s">
        <v>25092</v>
      </c>
      <c r="C10974" s="1" t="s">
        <v>25403</v>
      </c>
      <c r="E10974" s="1" t="s">
        <v>25404</v>
      </c>
      <c r="F10974" s="1" t="s">
        <v>33761</v>
      </c>
      <c r="G10974" s="1" t="str">
        <f>IFERROR(VLOOKUP(A10974,Merge_RKTM!$C$2:$D$4691,2,FALSE),"")</f>
        <v/>
      </c>
      <c r="H10974" s="1" t="str">
        <f>IFERROR(VLOOKUP(A10974,Merge_gall!$C$2:$D$6296,2,FALSE),"")</f>
        <v>이 세력은 {0}일 동안 습격을 오지 않습니다.</v>
      </c>
      <c r="I10974" s="1" t="str">
        <f t="shared" si="171"/>
        <v>이 세력은 {0}일 동안 습격을 오지 않습니다.</v>
      </c>
    </row>
    <row r="10975" spans="1:9">
      <c r="A10975" s="1" t="s">
        <v>25405</v>
      </c>
      <c r="B10975" s="1" t="s">
        <v>25092</v>
      </c>
      <c r="C10975" s="1" t="s">
        <v>25406</v>
      </c>
      <c r="E10975" s="1" t="s">
        <v>25407</v>
      </c>
      <c r="F10975" s="1" t="s">
        <v>33760</v>
      </c>
      <c r="G10975" s="1" t="str">
        <f>IFERROR(VLOOKUP(A10975,Merge_RKTM!$C$2:$D$4691,2,FALSE),"")</f>
        <v/>
      </c>
      <c r="H10975" s="1" t="str">
        <f>IFERROR(VLOOKUP(A10975,Merge_gall!$C$2:$D$6296,2,FALSE),"")</f>
        <v>이 세력의 전력은 {1}일 동안 {0}배가 됩니다.</v>
      </c>
      <c r="I10975" s="1" t="str">
        <f t="shared" si="171"/>
        <v>이 세력의 전력은 {1}일 동안 {0}배가 됩니다.</v>
      </c>
    </row>
    <row r="10976" spans="1:9">
      <c r="A10976" s="1" t="s">
        <v>25408</v>
      </c>
      <c r="B10976" s="1" t="s">
        <v>25092</v>
      </c>
      <c r="C10976" s="1" t="s">
        <v>25409</v>
      </c>
      <c r="E10976" s="1" t="s">
        <v>25410</v>
      </c>
      <c r="F10976" s="1" t="s">
        <v>31598</v>
      </c>
      <c r="G10976" s="1" t="str">
        <f>IFERROR(VLOOKUP(A10976,Merge_RKTM!$C$2:$D$4691,2,FALSE),"")</f>
        <v>배율:</v>
      </c>
      <c r="H10976" s="1" t="str">
        <f>IFERROR(VLOOKUP(A10976,Merge_gall!$C$2:$D$6296,2,FALSE),"")</f>
        <v>배율:</v>
      </c>
      <c r="I10976" s="1" t="str">
        <f t="shared" si="171"/>
        <v>배율:</v>
      </c>
    </row>
    <row r="10977" spans="1:9">
      <c r="A10977" s="1" t="s">
        <v>25411</v>
      </c>
      <c r="B10977" s="1" t="s">
        <v>25092</v>
      </c>
      <c r="C10977" s="1" t="s">
        <v>25412</v>
      </c>
      <c r="E10977" s="1" t="s">
        <v>25413</v>
      </c>
      <c r="F10977" s="1" t="s">
        <v>31597</v>
      </c>
      <c r="G10977" s="1" t="str">
        <f>IFERROR(VLOOKUP(A10977,Merge_RKTM!$C$2:$D$4691,2,FALSE),"")</f>
        <v>가치:</v>
      </c>
      <c r="H10977" s="1" t="str">
        <f>IFERROR(VLOOKUP(A10977,Merge_gall!$C$2:$D$6296,2,FALSE),"")</f>
        <v>가치:</v>
      </c>
      <c r="I10977" s="1" t="str">
        <f t="shared" si="171"/>
        <v>가치:</v>
      </c>
    </row>
    <row r="10978" spans="1:9">
      <c r="A10978" s="1" t="s">
        <v>25414</v>
      </c>
      <c r="B10978" s="1" t="s">
        <v>25092</v>
      </c>
      <c r="C10978" s="1" t="s">
        <v>25415</v>
      </c>
      <c r="E10978" s="1" t="s">
        <v>25416</v>
      </c>
      <c r="F10978" s="1" t="s">
        <v>33757</v>
      </c>
      <c r="G10978" s="1" t="str">
        <f>IFERROR(VLOOKUP(A10978,Merge_RKTM!$C$2:$D$4691,2,FALSE),"")</f>
        <v/>
      </c>
      <c r="H10978" s="1" t="str">
        <f>IFERROR(VLOOKUP(A10978,Merge_gall!$C$2:$D$6296,2,FALSE),"")</f>
        <v>{0}은 알 수 없는 원인에 영향을 받았습니다.</v>
      </c>
      <c r="I10978" s="1" t="str">
        <f t="shared" si="171"/>
        <v>{0}은 알 수 없는 원인에 영향을 받았습니다.</v>
      </c>
    </row>
    <row r="10979" spans="1:9">
      <c r="A10979" s="1" t="s">
        <v>25417</v>
      </c>
      <c r="B10979" s="1" t="s">
        <v>25092</v>
      </c>
      <c r="C10979" s="1" t="s">
        <v>25418</v>
      </c>
      <c r="E10979" s="1" t="s">
        <v>25419</v>
      </c>
      <c r="F10979" s="1" t="s">
        <v>33756</v>
      </c>
      <c r="G10979" s="1" t="str">
        <f>IFERROR(VLOOKUP(A10979,Merge_RKTM!$C$2:$D$4691,2,FALSE),"")</f>
        <v/>
      </c>
      <c r="H10979" s="1" t="str">
        <f>IFERROR(VLOOKUP(A10979,Merge_gall!$C$2:$D$6296,2,FALSE),"")</f>
        <v>{0}의 수장이 사망하여 세력이 큰 타격을 입었습니다.</v>
      </c>
      <c r="I10979" s="1" t="str">
        <f t="shared" si="171"/>
        <v>{0}의 수장이 사망하여 세력이 큰 타격을 입었습니다.</v>
      </c>
    </row>
    <row r="10980" spans="1:9">
      <c r="A10980" s="1" t="s">
        <v>25420</v>
      </c>
      <c r="B10980" s="1" t="s">
        <v>25092</v>
      </c>
      <c r="C10980" s="1" t="s">
        <v>25421</v>
      </c>
      <c r="E10980" s="1" t="s">
        <v>25422</v>
      </c>
      <c r="F10980" s="1" t="s">
        <v>33755</v>
      </c>
      <c r="G10980" s="1" t="str">
        <f>IFERROR(VLOOKUP(A10980,Merge_RKTM!$C$2:$D$4691,2,FALSE),"")</f>
        <v/>
      </c>
      <c r="H10980" s="1" t="str">
        <f>IFERROR(VLOOKUP(A10980,Merge_gall!$C$2:$D$6296,2,FALSE),"")</f>
        <v>{0}에 속한 정착지가 파괴되었습니다.</v>
      </c>
      <c r="I10980" s="1" t="str">
        <f t="shared" si="171"/>
        <v>{0}에 속한 정착지가 파괴되었습니다.</v>
      </c>
    </row>
    <row r="10981" spans="1:9">
      <c r="A10981" s="1" t="s">
        <v>25423</v>
      </c>
      <c r="B10981" s="1" t="s">
        <v>25092</v>
      </c>
      <c r="C10981" s="1" t="s">
        <v>25424</v>
      </c>
      <c r="E10981" s="1" t="s">
        <v>25425</v>
      </c>
      <c r="F10981" s="1" t="s">
        <v>33754</v>
      </c>
      <c r="G10981" s="1" t="str">
        <f>IFERROR(VLOOKUP(A10981,Merge_RKTM!$C$2:$D$4691,2,FALSE),"")</f>
        <v/>
      </c>
      <c r="H10981" s="1" t="str">
        <f>IFERROR(VLOOKUP(A10981,Merge_gall!$C$2:$D$6296,2,FALSE),"")</f>
        <v>{0}에 속한 거점이 파괴되었습니다.</v>
      </c>
      <c r="I10981" s="1" t="str">
        <f t="shared" si="171"/>
        <v>{0}에 속한 거점이 파괴되었습니다.</v>
      </c>
    </row>
    <row r="10982" spans="1:9">
      <c r="A10982" s="1" t="s">
        <v>25426</v>
      </c>
      <c r="B10982" s="1" t="s">
        <v>25092</v>
      </c>
      <c r="C10982" s="1" t="s">
        <v>25427</v>
      </c>
      <c r="E10982" s="1" t="s">
        <v>25428</v>
      </c>
      <c r="F10982" s="1" t="s">
        <v>33753</v>
      </c>
      <c r="G10982" s="1" t="str">
        <f>IFERROR(VLOOKUP(A10982,Merge_RKTM!$C$2:$D$4691,2,FALSE),"")</f>
        <v/>
      </c>
      <c r="H10982" s="1" t="str">
        <f>IFERROR(VLOOKUP(A10982,Merge_gall!$C$2:$D$6296,2,FALSE),"")</f>
        <v>{0}의 적성 세력이 약화되어 {0}의 전력이 강화되었습니다.</v>
      </c>
      <c r="I10982" s="1" t="str">
        <f t="shared" si="171"/>
        <v>{0}의 적성 세력이 약화되어 {0}의 전력이 강화되었습니다.</v>
      </c>
    </row>
    <row r="10983" spans="1:9">
      <c r="A10983" s="1" t="s">
        <v>25429</v>
      </c>
      <c r="B10983" s="1" t="s">
        <v>25092</v>
      </c>
      <c r="C10983" s="1" t="s">
        <v>25430</v>
      </c>
      <c r="E10983" s="1" t="s">
        <v>25431</v>
      </c>
      <c r="F10983" s="1" t="s">
        <v>33752</v>
      </c>
      <c r="G10983" s="1" t="str">
        <f>IFERROR(VLOOKUP(A10983,Merge_RKTM!$C$2:$D$4691,2,FALSE),"")</f>
        <v/>
      </c>
      <c r="H10983" s="1" t="str">
        <f>IFERROR(VLOOKUP(A10983,Merge_gall!$C$2:$D$6296,2,FALSE),"")</f>
        <v>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v>
      </c>
      <c r="I10983" s="1" t="str">
        <f t="shared" si="171"/>
        <v>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v>
      </c>
    </row>
    <row r="10984" spans="1:9">
      <c r="A10984" s="1" t="s">
        <v>25432</v>
      </c>
      <c r="B10984" s="1" t="s">
        <v>25092</v>
      </c>
      <c r="C10984" s="1" t="s">
        <v>25433</v>
      </c>
      <c r="E10984" s="1" t="s">
        <v>25434</v>
      </c>
      <c r="F10984" s="1" t="s">
        <v>31596</v>
      </c>
      <c r="G10984" s="1" t="str">
        <f>IFERROR(VLOOKUP(A10984,Merge_RKTM!$C$2:$D$4691,2,FALSE),"")</f>
        <v>근처에서 사용 가능한 탄약이 없습니다</v>
      </c>
      <c r="H10984" s="1" t="str">
        <f>IFERROR(VLOOKUP(A10984,Merge_gall!$C$2:$D$6296,2,FALSE),"")</f>
        <v>근처에서 사용 가능한 탄약이 없습니다</v>
      </c>
      <c r="I10984" s="1" t="str">
        <f t="shared" si="171"/>
        <v>근처에서 사용 가능한 탄약이 없습니다</v>
      </c>
    </row>
    <row r="10985" spans="1:9">
      <c r="A10985" s="1" t="s">
        <v>25435</v>
      </c>
      <c r="B10985" s="1" t="s">
        <v>25092</v>
      </c>
      <c r="C10985" s="1" t="s">
        <v>25436</v>
      </c>
      <c r="E10985" s="1" t="s">
        <v>25437</v>
      </c>
      <c r="F10985" s="1" t="s">
        <v>31595</v>
      </c>
      <c r="G10985" s="1" t="str">
        <f>IFERROR(VLOOKUP(A10985,Merge_RKTM!$C$2:$D$4691,2,FALSE),"")</f>
        <v>포탑 탄창이 완전히 장전되었습니다.</v>
      </c>
      <c r="H10985" s="1" t="str">
        <f>IFERROR(VLOOKUP(A10985,Merge_gall!$C$2:$D$6296,2,FALSE),"")</f>
        <v>포탑 탄창이 완전히 장전되었습니다.</v>
      </c>
      <c r="I10985" s="1" t="str">
        <f t="shared" si="171"/>
        <v>포탑 탄창이 완전히 장전되었습니다.</v>
      </c>
    </row>
    <row r="10986" spans="1:9">
      <c r="A10986" s="1" t="s">
        <v>25438</v>
      </c>
      <c r="B10986" s="1" t="s">
        <v>25092</v>
      </c>
      <c r="C10986" s="1" t="s">
        <v>25439</v>
      </c>
      <c r="E10986" s="1" t="s">
        <v>25440</v>
      </c>
      <c r="F10986" s="1" t="s">
        <v>31594</v>
      </c>
      <c r="G10986" s="1" t="str">
        <f>IFERROR(VLOOKUP(A10986,Merge_RKTM!$C$2:$D$4691,2,FALSE),"")</f>
        <v>포탑은 적대적인 파벌에 속합니다.</v>
      </c>
      <c r="H10986" s="1" t="str">
        <f>IFERROR(VLOOKUP(A10986,Merge_gall!$C$2:$D$6296,2,FALSE),"")</f>
        <v>포탑은 적대적인 파벌에 속합니다.</v>
      </c>
      <c r="I10986" s="1" t="str">
        <f t="shared" si="171"/>
        <v>포탑은 적대적인 파벌에 속합니다.</v>
      </c>
    </row>
    <row r="10987" spans="1:9">
      <c r="A10987" s="1" t="s">
        <v>25441</v>
      </c>
      <c r="B10987" s="1" t="s">
        <v>25092</v>
      </c>
      <c r="C10987" s="1" t="s">
        <v>25442</v>
      </c>
      <c r="E10987" s="1" t="s">
        <v>25443</v>
      </c>
      <c r="F10987" s="1" t="s">
        <v>31593</v>
      </c>
      <c r="G10987" s="1" t="str">
        <f>IFERROR(VLOOKUP(A10987,Merge_RKTM!$C$2:$D$4691,2,FALSE),"")</f>
        <v>이미 탄약을 보급함</v>
      </c>
      <c r="H10987" s="1" t="str">
        <f>IFERROR(VLOOKUP(A10987,Merge_gall!$C$2:$D$6296,2,FALSE),"")</f>
        <v>이미 탄약을 보급함</v>
      </c>
      <c r="I10987" s="1" t="str">
        <f t="shared" si="171"/>
        <v>이미 탄약을 보급함</v>
      </c>
    </row>
    <row r="10988" spans="1:9">
      <c r="A10988" s="1" t="s">
        <v>25444</v>
      </c>
      <c r="B10988" s="1" t="s">
        <v>25092</v>
      </c>
      <c r="C10988" s="1" t="s">
        <v>25445</v>
      </c>
      <c r="E10988" s="1" t="s">
        <v>25446</v>
      </c>
      <c r="F10988" s="1" t="s">
        <v>31592</v>
      </c>
      <c r="G10988" s="1" t="str">
        <f>IFERROR(VLOOKUP(A10988,Merge_RKTM!$C$2:$D$4691,2,FALSE),"")</f>
        <v>포탑이 사격 중</v>
      </c>
      <c r="H10988" s="1" t="str">
        <f>IFERROR(VLOOKUP(A10988,Merge_gall!$C$2:$D$6296,2,FALSE),"")</f>
        <v>포탑이 사격 중</v>
      </c>
      <c r="I10988" s="1" t="str">
        <f t="shared" si="171"/>
        <v>포탑이 사격 중</v>
      </c>
    </row>
    <row r="10989" spans="1:9">
      <c r="A10989" s="1" t="s">
        <v>25447</v>
      </c>
      <c r="B10989" s="1" t="s">
        <v>25092</v>
      </c>
      <c r="C10989" s="1" t="s">
        <v>25448</v>
      </c>
      <c r="E10989" s="1" t="s">
        <v>25449</v>
      </c>
      <c r="F10989" s="1" t="s">
        <v>31591</v>
      </c>
      <c r="G10989" s="1" t="str">
        <f>IFERROR(VLOOKUP(A10989,Merge_RKTM!$C$2:$D$4691,2,FALSE),"")</f>
        <v>부착물</v>
      </c>
      <c r="H10989" s="1" t="str">
        <f>IFERROR(VLOOKUP(A10989,Merge_gall!$C$2:$D$6296,2,FALSE),"")</f>
        <v>부착물</v>
      </c>
      <c r="I10989" s="1" t="str">
        <f t="shared" si="171"/>
        <v>부착물</v>
      </c>
    </row>
    <row r="10990" spans="1:9">
      <c r="A10990" s="1" t="s">
        <v>25450</v>
      </c>
      <c r="B10990" s="1" t="s">
        <v>25092</v>
      </c>
      <c r="C10990" s="1" t="s">
        <v>25451</v>
      </c>
      <c r="E10990" s="1" t="s">
        <v>25452</v>
      </c>
      <c r="F10990" s="1" t="s">
        <v>31590</v>
      </c>
      <c r="G10990" s="1" t="str">
        <f>IFERROR(VLOOKUP(A10990,Merge_RKTM!$C$2:$D$4691,2,FALSE),"")</f>
        <v>총기 작업대가 필요합니다.</v>
      </c>
      <c r="H10990" s="1" t="str">
        <f>IFERROR(VLOOKUP(A10990,Merge_gall!$C$2:$D$6296,2,FALSE),"")</f>
        <v>총기 작업대가 필요합니다.</v>
      </c>
      <c r="I10990" s="1" t="str">
        <f t="shared" si="171"/>
        <v>총기 작업대가 필요합니다.</v>
      </c>
    </row>
    <row r="10991" spans="1:9">
      <c r="A10991" s="1" t="s">
        <v>25453</v>
      </c>
      <c r="B10991" s="1" t="s">
        <v>25092</v>
      </c>
      <c r="C10991" s="1" t="s">
        <v>25454</v>
      </c>
      <c r="E10991" s="1" t="s">
        <v>25455</v>
      </c>
      <c r="F10991" s="1" t="s">
        <v>31589</v>
      </c>
      <c r="G10991" s="1" t="str">
        <f>IFERROR(VLOOKUP(A10991,Merge_RKTM!$C$2:$D$4691,2,FALSE),"")</f>
        <v>제압!</v>
      </c>
      <c r="H10991" s="1" t="str">
        <f>IFERROR(VLOOKUP(A10991,Merge_gall!$C$2:$D$6296,2,FALSE),"")</f>
        <v>제압!</v>
      </c>
      <c r="I10991" s="1" t="str">
        <f t="shared" si="171"/>
        <v>제압!</v>
      </c>
    </row>
    <row r="10992" spans="1:9">
      <c r="A10992" s="1" t="s">
        <v>25456</v>
      </c>
      <c r="B10992" s="1" t="s">
        <v>25092</v>
      </c>
      <c r="C10992" s="1" t="s">
        <v>25457</v>
      </c>
      <c r="E10992" s="1" t="s">
        <v>25458</v>
      </c>
      <c r="F10992" s="1" t="s">
        <v>31588</v>
      </c>
      <c r="G10992" s="1" t="str">
        <f>IFERROR(VLOOKUP(A10992,Merge_RKTM!$C$2:$D$4691,2,FALSE),"")</f>
        <v>포복!</v>
      </c>
      <c r="H10992" s="1" t="str">
        <f>IFERROR(VLOOKUP(A10992,Merge_gall!$C$2:$D$6296,2,FALSE),"")</f>
        <v>포복!</v>
      </c>
      <c r="I10992" s="1" t="str">
        <f t="shared" si="171"/>
        <v>포복!</v>
      </c>
    </row>
    <row r="10993" spans="1:9">
      <c r="A10993" s="1" t="s">
        <v>25459</v>
      </c>
      <c r="B10993" s="1" t="s">
        <v>25092</v>
      </c>
      <c r="C10993" s="1" t="s">
        <v>25460</v>
      </c>
      <c r="E10993" s="1" t="s">
        <v>25461</v>
      </c>
      <c r="F10993" s="1" t="s">
        <v>31587</v>
      </c>
      <c r="G10993" s="1" t="str">
        <f>IFERROR(VLOOKUP(A10993,Merge_RKTM!$C$2:$D$4691,2,FALSE),"")</f>
        <v>제압됨(포복 중)</v>
      </c>
      <c r="H10993" s="1" t="str">
        <f>IFERROR(VLOOKUP(A10993,Merge_gall!$C$2:$D$6296,2,FALSE),"")</f>
        <v>제압됨(포복 중)</v>
      </c>
      <c r="I10993" s="1" t="str">
        <f t="shared" si="171"/>
        <v>제압됨(포복 중)</v>
      </c>
    </row>
    <row r="10994" spans="1:9">
      <c r="A10994" s="1" t="s">
        <v>25462</v>
      </c>
      <c r="B10994" s="1" t="s">
        <v>25092</v>
      </c>
      <c r="C10994" s="1" t="s">
        <v>25463</v>
      </c>
      <c r="E10994" s="1" t="s">
        <v>25464</v>
      </c>
      <c r="F10994" s="1" t="s">
        <v>31586</v>
      </c>
      <c r="G10994" s="1" t="str">
        <f>IFERROR(VLOOKUP(A10994,Merge_RKTM!$C$2:$D$4691,2,FALSE),"")</f>
        <v>자동</v>
      </c>
      <c r="H10994" s="1" t="str">
        <f>IFERROR(VLOOKUP(A10994,Merge_gall!$C$2:$D$6296,2,FALSE),"")</f>
        <v>자동</v>
      </c>
      <c r="I10994" s="1" t="str">
        <f t="shared" si="171"/>
        <v>자동</v>
      </c>
    </row>
    <row r="10995" spans="1:9">
      <c r="A10995" s="1" t="s">
        <v>25465</v>
      </c>
      <c r="B10995" s="1" t="s">
        <v>25092</v>
      </c>
      <c r="C10995" s="1" t="s">
        <v>25466</v>
      </c>
      <c r="E10995" s="1" t="s">
        <v>25467</v>
      </c>
      <c r="F10995" s="1" t="s">
        <v>31585</v>
      </c>
      <c r="G10995" s="1" t="str">
        <f>IFERROR(VLOOKUP(A10995,Merge_RKTM!$C$2:$D$4691,2,FALSE),"")</f>
        <v>점사</v>
      </c>
      <c r="H10995" s="1" t="str">
        <f>IFERROR(VLOOKUP(A10995,Merge_gall!$C$2:$D$6296,2,FALSE),"")</f>
        <v>점사</v>
      </c>
      <c r="I10995" s="1" t="str">
        <f t="shared" si="171"/>
        <v>점사</v>
      </c>
    </row>
    <row r="10996" spans="1:9">
      <c r="A10996" s="1" t="s">
        <v>25468</v>
      </c>
      <c r="B10996" s="1" t="s">
        <v>25092</v>
      </c>
      <c r="C10996" s="1" t="s">
        <v>25469</v>
      </c>
      <c r="E10996" s="1" t="s">
        <v>25470</v>
      </c>
      <c r="F10996" s="1" t="s">
        <v>31584</v>
      </c>
      <c r="G10996" s="1" t="str">
        <f>IFERROR(VLOOKUP(A10996,Merge_RKTM!$C$2:$D$4691,2,FALSE),"")</f>
        <v>단발</v>
      </c>
      <c r="H10996" s="1" t="str">
        <f>IFERROR(VLOOKUP(A10996,Merge_gall!$C$2:$D$6296,2,FALSE),"")</f>
        <v>단발</v>
      </c>
      <c r="I10996" s="1" t="str">
        <f t="shared" si="171"/>
        <v>단발</v>
      </c>
    </row>
    <row r="10997" spans="1:9">
      <c r="A10997" s="1" t="s">
        <v>25471</v>
      </c>
      <c r="B10997" s="1" t="s">
        <v>25092</v>
      </c>
      <c r="C10997" s="1" t="s">
        <v>25472</v>
      </c>
      <c r="E10997" s="1" t="s">
        <v>25473</v>
      </c>
      <c r="F10997" s="1" t="s">
        <v>31583</v>
      </c>
      <c r="G10997" s="1" t="str">
        <f>IFERROR(VLOOKUP(A10997,Merge_RKTM!$C$2:$D$4691,2,FALSE),"")</f>
        <v>지향사격</v>
      </c>
      <c r="H10997" s="1" t="str">
        <f>IFERROR(VLOOKUP(A10997,Merge_gall!$C$2:$D$6296,2,FALSE),"")</f>
        <v>지향사격</v>
      </c>
      <c r="I10997" s="1" t="str">
        <f t="shared" si="171"/>
        <v>지향사격</v>
      </c>
    </row>
    <row r="10998" spans="1:9">
      <c r="A10998" s="1" t="s">
        <v>25474</v>
      </c>
      <c r="B10998" s="1" t="s">
        <v>25092</v>
      </c>
      <c r="C10998" s="1" t="s">
        <v>25475</v>
      </c>
      <c r="E10998" s="1" t="s">
        <v>25476</v>
      </c>
      <c r="F10998" s="1" t="s">
        <v>31582</v>
      </c>
      <c r="G10998" s="1" t="str">
        <f>IFERROR(VLOOKUP(A10998,Merge_RKTM!$C$2:$D$4691,2,FALSE),"")</f>
        <v>조준사격</v>
      </c>
      <c r="H10998" s="1" t="str">
        <f>IFERROR(VLOOKUP(A10998,Merge_gall!$C$2:$D$6296,2,FALSE),"")</f>
        <v>조준사격</v>
      </c>
      <c r="I10998" s="1" t="str">
        <f t="shared" si="171"/>
        <v>조준사격</v>
      </c>
    </row>
    <row r="10999" spans="1:9">
      <c r="A10999" s="1" t="s">
        <v>25477</v>
      </c>
      <c r="B10999" s="1" t="s">
        <v>25092</v>
      </c>
      <c r="C10999" s="1" t="s">
        <v>25478</v>
      </c>
      <c r="E10999" s="1" t="s">
        <v>25479</v>
      </c>
      <c r="F10999" s="1" t="s">
        <v>31581</v>
      </c>
      <c r="G10999" s="1" t="str">
        <f>IFERROR(VLOOKUP(A10999,Merge_RKTM!$C$2:$D$4691,2,FALSE),"")</f>
        <v>제압사격</v>
      </c>
      <c r="H10999" s="1" t="str">
        <f>IFERROR(VLOOKUP(A10999,Merge_gall!$C$2:$D$6296,2,FALSE),"")</f>
        <v>제압사격</v>
      </c>
      <c r="I10999" s="1" t="str">
        <f t="shared" si="171"/>
        <v>제압사격</v>
      </c>
    </row>
    <row r="11000" spans="1:9">
      <c r="A11000" s="1" t="s">
        <v>25480</v>
      </c>
      <c r="B11000" s="1" t="s">
        <v>25092</v>
      </c>
      <c r="C11000" s="1" t="s">
        <v>25481</v>
      </c>
      <c r="E11000" s="1" t="s">
        <v>25482</v>
      </c>
      <c r="F11000" s="1" t="s">
        <v>31580</v>
      </c>
      <c r="G11000" s="1" t="str">
        <f>IFERROR(VLOOKUP(A11000,Merge_RKTM!$C$2:$D$4691,2,FALSE),"")</f>
        <v>사격 금지</v>
      </c>
      <c r="H11000" s="1" t="str">
        <f>IFERROR(VLOOKUP(A11000,Merge_gall!$C$2:$D$6296,2,FALSE),"")</f>
        <v>사격 금지</v>
      </c>
      <c r="I11000" s="1" t="str">
        <f t="shared" si="171"/>
        <v>사격 금지</v>
      </c>
    </row>
    <row r="11001" spans="1:9">
      <c r="A11001" s="1" t="s">
        <v>25483</v>
      </c>
      <c r="B11001" s="1" t="s">
        <v>25092</v>
      </c>
      <c r="C11001" s="1" t="s">
        <v>25484</v>
      </c>
      <c r="E11001" s="1" t="s">
        <v>25485</v>
      </c>
      <c r="F11001" s="1" t="s">
        <v>31579</v>
      </c>
      <c r="G11001" s="1" t="str">
        <f>IFERROR(VLOOKUP(A11001,Merge_RKTM!$C$2:$D$4691,2,FALSE),"")</f>
        <v>사격 방식 전환.</v>
      </c>
      <c r="H11001" s="1" t="str">
        <f>IFERROR(VLOOKUP(A11001,Merge_gall!$C$2:$D$6296,2,FALSE),"")</f>
        <v>사격 방식 전환.</v>
      </c>
      <c r="I11001" s="1" t="str">
        <f t="shared" si="171"/>
        <v>사격 방식 전환.</v>
      </c>
    </row>
    <row r="11002" spans="1:9">
      <c r="A11002" s="1" t="s">
        <v>25486</v>
      </c>
      <c r="B11002" s="1" t="s">
        <v>25092</v>
      </c>
      <c r="C11002" s="1" t="s">
        <v>25487</v>
      </c>
      <c r="E11002" s="1" t="s">
        <v>25488</v>
      </c>
      <c r="F11002" s="1" t="s">
        <v>31578</v>
      </c>
      <c r="G11002" s="1" t="str">
        <f>IFERROR(VLOOKUP(A11002,Merge_RKTM!$C$2:$D$4691,2,FALSE),"")</f>
        <v>조준 방식 전환.</v>
      </c>
      <c r="H11002" s="1" t="str">
        <f>IFERROR(VLOOKUP(A11002,Merge_gall!$C$2:$D$6296,2,FALSE),"")</f>
        <v>조준 방식 전환.</v>
      </c>
      <c r="I11002" s="1" t="str">
        <f t="shared" si="171"/>
        <v>조준 방식 전환.</v>
      </c>
    </row>
    <row r="11003" spans="1:9">
      <c r="A11003" s="1" t="s">
        <v>25489</v>
      </c>
      <c r="B11003" s="1" t="s">
        <v>25092</v>
      </c>
      <c r="C11003" s="1" t="s">
        <v>25490</v>
      </c>
      <c r="E11003" s="1" t="s">
        <v>25491</v>
      </c>
      <c r="F11003" s="1" t="s">
        <v>38654</v>
      </c>
      <c r="G11003" s="1" t="str">
        <f>IFERROR(VLOOKUP(A11003,Merge_RKTM!$C$2:$D$4691,2,FALSE),"")</f>
        <v/>
      </c>
      <c r="H11003" s="1" t="str">
        <f>IFERROR(VLOOKUP(A11003,Merge_gall!$C$2:$D$6296,2,FALSE),"")</f>
        <v/>
      </c>
      <c r="I11003" s="1" t="str">
        <f t="shared" si="171"/>
        <v/>
      </c>
    </row>
    <row r="11004" spans="1:9">
      <c r="A11004" s="1" t="s">
        <v>25492</v>
      </c>
      <c r="B11004" s="1" t="s">
        <v>25092</v>
      </c>
      <c r="C11004" s="1" t="s">
        <v>25493</v>
      </c>
      <c r="E11004" s="1" t="s">
        <v>25494</v>
      </c>
      <c r="F11004" s="1" t="s">
        <v>38654</v>
      </c>
      <c r="G11004" s="1" t="str">
        <f>IFERROR(VLOOKUP(A11004,Merge_RKTM!$C$2:$D$4691,2,FALSE),"")</f>
        <v/>
      </c>
      <c r="H11004" s="1" t="str">
        <f>IFERROR(VLOOKUP(A11004,Merge_gall!$C$2:$D$6296,2,FALSE),"")</f>
        <v/>
      </c>
      <c r="I11004" s="1" t="str">
        <f t="shared" si="171"/>
        <v/>
      </c>
    </row>
    <row r="11005" spans="1:9">
      <c r="A11005" s="1" t="s">
        <v>25495</v>
      </c>
      <c r="B11005" s="1" t="s">
        <v>25092</v>
      </c>
      <c r="C11005" s="1" t="s">
        <v>25496</v>
      </c>
      <c r="E11005" s="1" t="s">
        <v>25497</v>
      </c>
      <c r="F11005" s="1" t="s">
        <v>33745</v>
      </c>
      <c r="G11005" s="1" t="str">
        <f>IFERROR(VLOOKUP(A11005,Merge_RKTM!$C$2:$D$4691,2,FALSE),"")</f>
        <v/>
      </c>
      <c r="H11005" s="1" t="str">
        <f>IFERROR(VLOOKUP(A11005,Merge_gall!$C$2:$D$6296,2,FALSE),"")</f>
        <v>양각대 설치하기</v>
      </c>
      <c r="I11005" s="1" t="str">
        <f t="shared" si="171"/>
        <v>양각대 설치하기</v>
      </c>
    </row>
    <row r="11006" spans="1:9">
      <c r="A11006" s="1" t="s">
        <v>25498</v>
      </c>
      <c r="B11006" s="1" t="s">
        <v>25092</v>
      </c>
      <c r="C11006" s="1" t="s">
        <v>25499</v>
      </c>
      <c r="E11006" s="1" t="s">
        <v>25500</v>
      </c>
      <c r="F11006" s="1" t="s">
        <v>33744</v>
      </c>
      <c r="G11006" s="1" t="str">
        <f>IFERROR(VLOOKUP(A11006,Merge_RKTM!$C$2:$D$4691,2,FALSE),"")</f>
        <v/>
      </c>
      <c r="H11006" s="1" t="str">
        <f>IFERROR(VLOOKUP(A11006,Merge_gall!$C$2:$D$6296,2,FALSE),"")</f>
        <v>양각대 철거하기</v>
      </c>
      <c r="I11006" s="1" t="str">
        <f t="shared" si="171"/>
        <v>양각대 철거하기</v>
      </c>
    </row>
    <row r="11007" spans="1:9">
      <c r="A11007" s="1" t="s">
        <v>25501</v>
      </c>
      <c r="B11007" s="1" t="s">
        <v>25092</v>
      </c>
      <c r="C11007" s="1" t="s">
        <v>25502</v>
      </c>
      <c r="E11007" s="1" t="s">
        <v>25503</v>
      </c>
      <c r="F11007" s="1" t="s">
        <v>31577</v>
      </c>
      <c r="G11007" s="1" t="str">
        <f>IFERROR(VLOOKUP(A11007,Merge_RKTM!$C$2:$D$4691,2,FALSE),"")</f>
        <v>포격을 위해 표시됨, 만료까지</v>
      </c>
      <c r="H11007" s="1" t="str">
        <f>IFERROR(VLOOKUP(A11007,Merge_gall!$C$2:$D$6296,2,FALSE),"")</f>
        <v>포격을 위해 표시됨, 만료까지</v>
      </c>
      <c r="I11007" s="1" t="str">
        <f t="shared" si="171"/>
        <v>포격을 위해 표시됨, 만료까지</v>
      </c>
    </row>
    <row r="11008" spans="1:9">
      <c r="A11008" s="1" t="s">
        <v>25504</v>
      </c>
      <c r="B11008" s="1" t="s">
        <v>25092</v>
      </c>
      <c r="C11008" s="1" t="s">
        <v>25505</v>
      </c>
      <c r="E11008" s="1" t="s">
        <v>25506</v>
      </c>
      <c r="F11008" s="1" t="s">
        <v>31576</v>
      </c>
      <c r="G11008" s="1" t="str">
        <f>IFERROR(VLOOKUP(A11008,Merge_RKTM!$C$2:$D$4691,2,FALSE),"")</f>
        <v>시야확보 오차</v>
      </c>
      <c r="H11008" s="1" t="str">
        <f>IFERROR(VLOOKUP(A11008,Merge_gall!$C$2:$D$6296,2,FALSE),"")</f>
        <v>시야확보 오차</v>
      </c>
      <c r="I11008" s="1" t="str">
        <f t="shared" si="171"/>
        <v>시야확보 오차</v>
      </c>
    </row>
    <row r="11009" spans="1:9">
      <c r="A11009" s="1" t="s">
        <v>25507</v>
      </c>
      <c r="B11009" s="1" t="s">
        <v>25092</v>
      </c>
      <c r="C11009" s="1" t="s">
        <v>25508</v>
      </c>
      <c r="E11009" s="1" t="s">
        <v>3314</v>
      </c>
      <c r="F11009" s="1" t="s">
        <v>31295</v>
      </c>
      <c r="G11009" s="1" t="str">
        <f>IFERROR(VLOOKUP(A11009,Merge_RKTM!$C$2:$D$4691,2,FALSE),"")</f>
        <v>연막</v>
      </c>
      <c r="H11009" s="1" t="str">
        <f>IFERROR(VLOOKUP(A11009,Merge_gall!$C$2:$D$6296,2,FALSE),"")</f>
        <v>연막</v>
      </c>
      <c r="I11009" s="1" t="str">
        <f t="shared" si="171"/>
        <v>연막</v>
      </c>
    </row>
    <row r="11010" spans="1:9">
      <c r="A11010" s="1" t="s">
        <v>25509</v>
      </c>
      <c r="B11010" s="1" t="s">
        <v>25092</v>
      </c>
      <c r="C11010" s="1" t="s">
        <v>25510</v>
      </c>
      <c r="E11010" s="1" t="s">
        <v>25511</v>
      </c>
      <c r="F11010" s="1" t="s">
        <v>31575</v>
      </c>
      <c r="G11010" s="1" t="str">
        <f>IFERROR(VLOOKUP(A11010,Merge_RKTM!$C$2:$D$4691,2,FALSE),"")</f>
        <v>목표인식 오차</v>
      </c>
      <c r="H11010" s="1" t="str">
        <f>IFERROR(VLOOKUP(A11010,Merge_gall!$C$2:$D$6296,2,FALSE),"")</f>
        <v>목표인식 오차</v>
      </c>
      <c r="I11010" s="1" t="str">
        <f t="shared" si="171"/>
        <v>목표인식 오차</v>
      </c>
    </row>
    <row r="11011" spans="1:9">
      <c r="A11011" s="1" t="s">
        <v>25512</v>
      </c>
      <c r="B11011" s="1" t="s">
        <v>25092</v>
      </c>
      <c r="C11011" s="1" t="s">
        <v>25513</v>
      </c>
      <c r="E11011" s="1" t="s">
        <v>25514</v>
      </c>
      <c r="F11011" s="1" t="s">
        <v>31574</v>
      </c>
      <c r="G11011" s="1" t="str">
        <f>IFERROR(VLOOKUP(A11011,Merge_RKTM!$C$2:$D$4691,2,FALSE),"")</f>
        <v>거리 오차</v>
      </c>
      <c r="H11011" s="1" t="str">
        <f>IFERROR(VLOOKUP(A11011,Merge_gall!$C$2:$D$6296,2,FALSE),"")</f>
        <v>거리 오차</v>
      </c>
      <c r="I11011" s="1" t="str">
        <f t="shared" ref="I11011:I11074" si="172">IF(H11011="",G11011,H11011)</f>
        <v>거리 오차</v>
      </c>
    </row>
    <row r="11012" spans="1:9">
      <c r="A11012" s="1" t="s">
        <v>25515</v>
      </c>
      <c r="B11012" s="1" t="s">
        <v>25092</v>
      </c>
      <c r="C11012" s="1" t="s">
        <v>25516</v>
      </c>
      <c r="E11012" s="1" t="s">
        <v>25517</v>
      </c>
      <c r="F11012" s="1" t="s">
        <v>29212</v>
      </c>
      <c r="G11012" s="1" t="str">
        <f>IFERROR(VLOOKUP(A11012,Merge_RKTM!$C$2:$D$4691,2,FALSE),"")</f>
        <v>무기 흔들림</v>
      </c>
      <c r="H11012" s="1" t="str">
        <f>IFERROR(VLOOKUP(A11012,Merge_gall!$C$2:$D$6296,2,FALSE),"")</f>
        <v>무기 흔들림</v>
      </c>
      <c r="I11012" s="1" t="str">
        <f t="shared" si="172"/>
        <v>무기 흔들림</v>
      </c>
    </row>
    <row r="11013" spans="1:9">
      <c r="A11013" s="1" t="s">
        <v>25518</v>
      </c>
      <c r="B11013" s="1" t="s">
        <v>25092</v>
      </c>
      <c r="C11013" s="1" t="s">
        <v>25519</v>
      </c>
      <c r="E11013" s="1" t="s">
        <v>25520</v>
      </c>
      <c r="F11013" s="1" t="s">
        <v>31573</v>
      </c>
      <c r="G11013" s="1" t="str">
        <f>IFERROR(VLOOKUP(A11013,Merge_RKTM!$C$2:$D$4691,2,FALSE),"")</f>
        <v>탄 퍼짐</v>
      </c>
      <c r="H11013" s="1" t="str">
        <f>IFERROR(VLOOKUP(A11013,Merge_gall!$C$2:$D$6296,2,FALSE),"")</f>
        <v>탄 퍼짐</v>
      </c>
      <c r="I11013" s="1" t="str">
        <f t="shared" si="172"/>
        <v>탄 퍼짐</v>
      </c>
    </row>
    <row r="11014" spans="1:9">
      <c r="A11014" s="1" t="s">
        <v>25521</v>
      </c>
      <c r="B11014" s="1" t="s">
        <v>25092</v>
      </c>
      <c r="C11014" s="1" t="s">
        <v>25522</v>
      </c>
      <c r="E11014" s="1" t="s">
        <v>25523</v>
      </c>
      <c r="F11014" s="1" t="s">
        <v>31572</v>
      </c>
      <c r="G11014" s="1" t="str">
        <f>IFERROR(VLOOKUP(A11014,Merge_RKTM!$C$2:$D$4691,2,FALSE),"")</f>
        <v>발사불가 반경</v>
      </c>
      <c r="H11014" s="1" t="str">
        <f>IFERROR(VLOOKUP(A11014,Merge_gall!$C$2:$D$6296,2,FALSE),"")</f>
        <v>발사불가 반경</v>
      </c>
      <c r="I11014" s="1" t="str">
        <f t="shared" si="172"/>
        <v>발사불가 반경</v>
      </c>
    </row>
    <row r="11015" spans="1:9">
      <c r="A11015" s="1" t="s">
        <v>25524</v>
      </c>
      <c r="B11015" s="1" t="s">
        <v>25092</v>
      </c>
      <c r="C11015" s="1" t="s">
        <v>25525</v>
      </c>
      <c r="E11015" s="1" t="s">
        <v>25526</v>
      </c>
      <c r="F11015" s="1" t="s">
        <v>31571</v>
      </c>
      <c r="G11015" s="1" t="str">
        <f>IFERROR(VLOOKUP(A11015,Merge_RKTM!$C$2:$D$4691,2,FALSE),"")</f>
        <v>간접 사격</v>
      </c>
      <c r="H11015" s="1" t="str">
        <f>IFERROR(VLOOKUP(A11015,Merge_gall!$C$2:$D$6296,2,FALSE),"")</f>
        <v>간접 사격</v>
      </c>
      <c r="I11015" s="1" t="str">
        <f t="shared" si="172"/>
        <v>간접 사격</v>
      </c>
    </row>
    <row r="11016" spans="1:9">
      <c r="A11016" s="1" t="s">
        <v>25527</v>
      </c>
      <c r="B11016" s="1" t="s">
        <v>25092</v>
      </c>
      <c r="C11016" s="1" t="s">
        <v>25528</v>
      </c>
      <c r="E11016" s="1" t="s">
        <v>25529</v>
      </c>
      <c r="F11016" s="1" t="s">
        <v>31570</v>
      </c>
      <c r="G11016" s="1" t="str">
        <f>IFERROR(VLOOKUP(A11016,Merge_RKTM!$C$2:$D$4691,2,FALSE),"")</f>
        <v>엄폐물 높이</v>
      </c>
      <c r="H11016" s="1" t="str">
        <f>IFERROR(VLOOKUP(A11016,Merge_gall!$C$2:$D$6296,2,FALSE),"")</f>
        <v>엄폐물 높이</v>
      </c>
      <c r="I11016" s="1" t="str">
        <f t="shared" si="172"/>
        <v>엄폐물 높이</v>
      </c>
    </row>
    <row r="11017" spans="1:9">
      <c r="A11017" s="1" t="s">
        <v>25530</v>
      </c>
      <c r="B11017" s="1" t="s">
        <v>25092</v>
      </c>
      <c r="C11017" s="1" t="s">
        <v>25531</v>
      </c>
      <c r="E11017" s="1" t="s">
        <v>25532</v>
      </c>
      <c r="F11017" s="1" t="s">
        <v>31569</v>
      </c>
      <c r="G11017" s="1" t="str">
        <f>IFERROR(VLOOKUP(A11017,Merge_RKTM!$C$2:$D$4691,2,FALSE),"")</f>
        <v>목표물 높이</v>
      </c>
      <c r="H11017" s="1" t="str">
        <f>IFERROR(VLOOKUP(A11017,Merge_gall!$C$2:$D$6296,2,FALSE),"")</f>
        <v>목표물 높이</v>
      </c>
      <c r="I11017" s="1" t="str">
        <f t="shared" si="172"/>
        <v>목표물 높이</v>
      </c>
    </row>
    <row r="11018" spans="1:9">
      <c r="A11018" s="1" t="s">
        <v>25533</v>
      </c>
      <c r="B11018" s="1" t="s">
        <v>25092</v>
      </c>
      <c r="C11018" s="1" t="s">
        <v>25534</v>
      </c>
      <c r="E11018" s="1" t="s">
        <v>25535</v>
      </c>
      <c r="F11018" s="1" t="s">
        <v>31568</v>
      </c>
      <c r="G11018" s="1" t="str">
        <f>IFERROR(VLOOKUP(A11018,Merge_RKTM!$C$2:$D$4691,2,FALSE),"")</f>
        <v>목표물 폭</v>
      </c>
      <c r="H11018" s="1" t="str">
        <f>IFERROR(VLOOKUP(A11018,Merge_gall!$C$2:$D$6296,2,FALSE),"")</f>
        <v>목표물 폭</v>
      </c>
      <c r="I11018" s="1" t="str">
        <f t="shared" si="172"/>
        <v>목표물 폭</v>
      </c>
    </row>
    <row r="11019" spans="1:9">
      <c r="A11019" s="1" t="s">
        <v>25536</v>
      </c>
      <c r="B11019" s="1" t="s">
        <v>25092</v>
      </c>
      <c r="C11019" s="1" t="s">
        <v>25537</v>
      </c>
      <c r="E11019" s="1" t="s">
        <v>25538</v>
      </c>
      <c r="F11019" s="1" t="s">
        <v>31567</v>
      </c>
      <c r="G11019" s="1" t="str">
        <f>IFERROR(VLOOKUP(A11019,Merge_RKTM!$C$2:$D$4691,2,FALSE),"")</f>
        <v>예상 적중 확률</v>
      </c>
      <c r="H11019" s="1" t="str">
        <f>IFERROR(VLOOKUP(A11019,Merge_gall!$C$2:$D$6296,2,FALSE),"")</f>
        <v>예상 적중 확률</v>
      </c>
      <c r="I11019" s="1" t="str">
        <f t="shared" si="172"/>
        <v>예상 적중 확률</v>
      </c>
    </row>
    <row r="11020" spans="1:9">
      <c r="A11020" s="1" t="s">
        <v>25539</v>
      </c>
      <c r="B11020" s="1" t="s">
        <v>25092</v>
      </c>
      <c r="C11020" s="1" t="s">
        <v>25540</v>
      </c>
      <c r="E11020" s="1" t="s">
        <v>25541</v>
      </c>
      <c r="F11020" s="1" t="s">
        <v>33743</v>
      </c>
      <c r="G11020" s="1" t="str">
        <f>IFERROR(VLOOKUP(A11020,Merge_RKTM!$C$2:$D$4691,2,FALSE),"")</f>
        <v/>
      </c>
      <c r="H11020" s="1" t="str">
        <f>IFERROR(VLOOKUP(A11020,Merge_gall!$C$2:$D$6296,2,FALSE),"")</f>
        <v>거리: {0}/{1} 타일</v>
      </c>
      <c r="I11020" s="1" t="str">
        <f t="shared" si="172"/>
        <v>거리: {0}/{1} 타일</v>
      </c>
    </row>
    <row r="11021" spans="1:9">
      <c r="A11021" s="1" t="s">
        <v>25542</v>
      </c>
      <c r="B11021" s="1" t="s">
        <v>25092</v>
      </c>
      <c r="C11021" s="1" t="s">
        <v>25543</v>
      </c>
      <c r="E11021" s="1" t="s">
        <v>25544</v>
      </c>
      <c r="F11021" s="1" t="s">
        <v>33742</v>
      </c>
      <c r="G11021" s="1" t="str">
        <f>IFERROR(VLOOKUP(A11021,Merge_RKTM!$C$2:$D$4691,2,FALSE),"")</f>
        <v/>
      </c>
      <c r="H11021" s="1" t="str">
        <f>IFERROR(VLOOKUP(A11021,Merge_gall!$C$2:$D$6296,2,FALSE),"")</f>
        <v>거리: {0} 타일\n거리 선택: {1}/{2}</v>
      </c>
      <c r="I11021" s="1" t="str">
        <f t="shared" si="172"/>
        <v>거리: {0} 타일\n거리 선택: {1}/{2}</v>
      </c>
    </row>
    <row r="11022" spans="1:9">
      <c r="A11022" s="1" t="s">
        <v>25545</v>
      </c>
      <c r="B11022" s="1" t="s">
        <v>25092</v>
      </c>
      <c r="C11022" s="1" t="s">
        <v>25546</v>
      </c>
      <c r="E11022" s="1" t="s">
        <v>25547</v>
      </c>
      <c r="F11022" s="1" t="s">
        <v>33741</v>
      </c>
      <c r="G11022" s="1" t="str">
        <f>IFERROR(VLOOKUP(A11022,Merge_RKTM!$C$2:$D$4691,2,FALSE),"")</f>
        <v/>
      </c>
      <c r="H11022" s="1" t="str">
        <f>IFERROR(VLOOKUP(A11022,Merge_gall!$C$2:$D$6296,2,FALSE),"")</f>
        <v>목표가 최대 사거리 너머에 있습니다</v>
      </c>
      <c r="I11022" s="1" t="str">
        <f t="shared" si="172"/>
        <v>목표가 최대 사거리 너머에 있습니다</v>
      </c>
    </row>
    <row r="11023" spans="1:9">
      <c r="A11023" s="1" t="s">
        <v>25548</v>
      </c>
      <c r="B11023" s="1" t="s">
        <v>25092</v>
      </c>
      <c r="C11023" s="1" t="s">
        <v>25549</v>
      </c>
      <c r="E11023" s="1" t="s">
        <v>25550</v>
      </c>
      <c r="F11023" s="1" t="s">
        <v>33740</v>
      </c>
      <c r="G11023" s="1" t="str">
        <f>IFERROR(VLOOKUP(A11023,Merge_RKTM!$C$2:$D$4691,2,FALSE),"")</f>
        <v/>
      </c>
      <c r="H11023" s="1" t="str">
        <f>IFERROR(VLOOKUP(A11023,Merge_gall!$C$2:$D$6296,2,FALSE),"")</f>
        <v>목표:</v>
      </c>
      <c r="I11023" s="1" t="str">
        <f t="shared" si="172"/>
        <v>목표:</v>
      </c>
    </row>
    <row r="11024" spans="1:9">
      <c r="A11024" s="1" t="s">
        <v>25551</v>
      </c>
      <c r="B11024" s="1" t="s">
        <v>25092</v>
      </c>
      <c r="C11024" s="1" t="s">
        <v>25552</v>
      </c>
      <c r="E11024" s="1" t="s">
        <v>25553</v>
      </c>
      <c r="F11024" s="1" t="s">
        <v>33739</v>
      </c>
      <c r="G11024" s="1" t="str">
        <f>IFERROR(VLOOKUP(A11024,Merge_RKTM!$C$2:$D$4691,2,FALSE),"")</f>
        <v/>
      </c>
      <c r="H11024" s="1" t="str">
        <f>IFERROR(VLOOKUP(A11024,Merge_gall!$C$2:$D$6296,2,FALSE),"")</f>
        <v>부적절한 목표</v>
      </c>
      <c r="I11024" s="1" t="str">
        <f t="shared" si="172"/>
        <v>부적절한 목표</v>
      </c>
    </row>
    <row r="11025" spans="1:9">
      <c r="A11025" s="1" t="s">
        <v>25554</v>
      </c>
      <c r="B11025" s="1" t="s">
        <v>25092</v>
      </c>
      <c r="C11025" s="1" t="s">
        <v>25555</v>
      </c>
      <c r="E11025" s="1" t="s">
        <v>25556</v>
      </c>
      <c r="F11025" s="1" t="s">
        <v>33738</v>
      </c>
      <c r="G11025" s="1" t="str">
        <f>IFERROR(VLOOKUP(A11025,Merge_RKTM!$C$2:$D$4691,2,FALSE),"")</f>
        <v/>
      </c>
      <c r="H11025" s="1" t="str">
        <f>IFERROR(VLOOKUP(A11025,Merge_gall!$C$2:$D$6296,2,FALSE),"")</f>
        <v>정말로 {0} ({1})를 공격하시겠습니까?\n\n이 행동을 계속하면 {1}은 당신을 적대하며, 습격 및 포격으로 보복하려 할 것입니다!</v>
      </c>
      <c r="I11025" s="1" t="str">
        <f t="shared" si="172"/>
        <v>정말로 {0} ({1})를 공격하시겠습니까?\n\n이 행동을 계속하면 {1}은 당신을 적대하며, 습격 및 포격으로 보복하려 할 것입니다!</v>
      </c>
    </row>
    <row r="11026" spans="1:9">
      <c r="A11026" s="1" t="s">
        <v>25557</v>
      </c>
      <c r="B11026" s="1" t="s">
        <v>25092</v>
      </c>
      <c r="C11026" s="1" t="s">
        <v>25558</v>
      </c>
      <c r="E11026" s="1" t="s">
        <v>25559</v>
      </c>
      <c r="F11026" s="1" t="s">
        <v>33737</v>
      </c>
      <c r="G11026" s="1" t="str">
        <f>IFERROR(VLOOKUP(A11026,Merge_RKTM!$C$2:$D$4691,2,FALSE),"")</f>
        <v/>
      </c>
      <c r="H11026" s="1" t="str">
        <f>IFERROR(VLOOKUP(A11026,Merge_gall!$C$2:$D$6296,2,FALSE),"")</f>
        <v>세계에서 타일 공격</v>
      </c>
      <c r="I11026" s="1" t="str">
        <f t="shared" si="172"/>
        <v>세계에서 타일 공격</v>
      </c>
    </row>
    <row r="11027" spans="1:9">
      <c r="A11027" s="1" t="s">
        <v>25560</v>
      </c>
      <c r="B11027" s="1" t="s">
        <v>25092</v>
      </c>
      <c r="C11027" s="1" t="s">
        <v>25561</v>
      </c>
      <c r="E11027" s="1" t="s">
        <v>25562</v>
      </c>
      <c r="F11027" s="1" t="s">
        <v>33736</v>
      </c>
      <c r="G11027" s="1" t="str">
        <f>IFERROR(VLOOKUP(A11027,Merge_RKTM!$C$2:$D$4691,2,FALSE),"")</f>
        <v/>
      </c>
      <c r="H11027" s="1" t="str">
        <f>IFERROR(VLOOKUP(A11027,Merge_gall!$C$2:$D$6296,2,FALSE),"")</f>
        <v>세계의 특정 타일을 공격합니다. 해당 타일의 지도가 있다면, 지도에서 어느 지점을 공격할 것인지 결정할 수 있습니다.</v>
      </c>
      <c r="I11027" s="1" t="str">
        <f t="shared" si="172"/>
        <v>세계의 특정 타일을 공격합니다. 해당 타일의 지도가 있다면, 지도에서 어느 지점을 공격할 것인지 결정할 수 있습니다.</v>
      </c>
    </row>
    <row r="11028" spans="1:9">
      <c r="A11028" s="1" t="s">
        <v>25563</v>
      </c>
      <c r="B11028" s="1" t="s">
        <v>25092</v>
      </c>
      <c r="C11028" s="1" t="s">
        <v>25564</v>
      </c>
      <c r="E11028" s="1" t="s">
        <v>25565</v>
      </c>
      <c r="F11028" s="1" t="s">
        <v>33735</v>
      </c>
      <c r="G11028" s="1" t="str">
        <f>IFERROR(VLOOKUP(A11028,Merge_RKTM!$C$2:$D$4691,2,FALSE),"")</f>
        <v/>
      </c>
      <c r="H11028" s="1" t="str">
        <f>IFERROR(VLOOKUP(A11028,Merge_gall!$C$2:$D$6296,2,FALSE),"")</f>
        <v>선택한 목표는 이미 파괴되었습니다</v>
      </c>
      <c r="I11028" s="1" t="str">
        <f t="shared" si="172"/>
        <v>선택한 목표는 이미 파괴되었습니다</v>
      </c>
    </row>
    <row r="11029" spans="1:9">
      <c r="A11029" s="1" t="s">
        <v>25566</v>
      </c>
      <c r="B11029" s="1" t="s">
        <v>25092</v>
      </c>
      <c r="C11029" s="1" t="s">
        <v>25567</v>
      </c>
      <c r="E11029" s="1" t="s">
        <v>25568</v>
      </c>
      <c r="F11029" s="1" t="s">
        <v>33734</v>
      </c>
      <c r="G11029" s="1" t="str">
        <f>IFERROR(VLOOKUP(A11029,Merge_RKTM!$C$2:$D$4691,2,FALSE),"")</f>
        <v/>
      </c>
      <c r="H11029" s="1" t="str">
        <f>IFERROR(VLOOKUP(A11029,Merge_gall!$C$2:$D$6296,2,FALSE),"")</f>
        <v>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v>
      </c>
      <c r="I11029" s="1" t="str">
        <f t="shared" si="172"/>
        <v>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v>
      </c>
    </row>
    <row r="11030" spans="1:9">
      <c r="A11030" s="1" t="s">
        <v>25569</v>
      </c>
      <c r="B11030" s="1" t="s">
        <v>25092</v>
      </c>
      <c r="C11030" s="1" t="s">
        <v>25570</v>
      </c>
      <c r="E11030" s="1" t="s">
        <v>25571</v>
      </c>
      <c r="F11030" s="1" t="s">
        <v>31566</v>
      </c>
      <c r="G11030" s="1" t="str">
        <f>IFERROR(VLOOKUP(A11030,Merge_RKTM!$C$2:$D$4691,2,FALSE),"")</f>
        <v>장착</v>
      </c>
      <c r="H11030" s="1" t="str">
        <f>IFERROR(VLOOKUP(A11030,Merge_gall!$C$2:$D$6296,2,FALSE),"")</f>
        <v>장착</v>
      </c>
      <c r="I11030" s="1" t="str">
        <f t="shared" si="172"/>
        <v>장착</v>
      </c>
    </row>
    <row r="11031" spans="1:9">
      <c r="A11031" s="1" t="s">
        <v>25572</v>
      </c>
      <c r="B11031" s="1" t="s">
        <v>25092</v>
      </c>
      <c r="C11031" s="1" t="s">
        <v>25573</v>
      </c>
      <c r="E11031" s="1" t="s">
        <v>25574</v>
      </c>
      <c r="F11031" s="1" t="s">
        <v>31565</v>
      </c>
      <c r="G11031" s="1" t="str">
        <f>IFERROR(VLOOKUP(A11031,Merge_RKTM!$C$2:$D$4691,2,FALSE),"")</f>
        <v>저장됨</v>
      </c>
      <c r="H11031" s="1" t="str">
        <f>IFERROR(VLOOKUP(A11031,Merge_gall!$C$2:$D$6296,2,FALSE),"")</f>
        <v>저장됨</v>
      </c>
      <c r="I11031" s="1" t="str">
        <f t="shared" si="172"/>
        <v>저장됨</v>
      </c>
    </row>
    <row r="11032" spans="1:9">
      <c r="A11032" s="1" t="s">
        <v>25575</v>
      </c>
      <c r="B11032" s="1" t="s">
        <v>25092</v>
      </c>
      <c r="C11032" s="1" t="s">
        <v>25576</v>
      </c>
      <c r="E11032" s="1" t="s">
        <v>25577</v>
      </c>
      <c r="F11032" s="1" t="s">
        <v>29188</v>
      </c>
      <c r="G11032" s="1" t="str">
        <f>IFERROR(VLOOKUP(A11032,Merge_RKTM!$C$2:$D$4691,2,FALSE),"")</f>
        <v>탄약</v>
      </c>
      <c r="H11032" s="1" t="str">
        <f>IFERROR(VLOOKUP(A11032,Merge_gall!$C$2:$D$6296,2,FALSE),"")</f>
        <v>탄약</v>
      </c>
      <c r="I11032" s="1" t="str">
        <f t="shared" si="172"/>
        <v>탄약</v>
      </c>
    </row>
    <row r="11033" spans="1:9">
      <c r="A11033" s="1" t="s">
        <v>25578</v>
      </c>
      <c r="B11033" s="1" t="s">
        <v>25092</v>
      </c>
      <c r="C11033" s="1" t="s">
        <v>25579</v>
      </c>
      <c r="E11033" s="1" t="s">
        <v>25580</v>
      </c>
      <c r="F11033" s="1" t="s">
        <v>31564</v>
      </c>
      <c r="G11033" s="1" t="str">
        <f>IFERROR(VLOOKUP(A11033,Merge_RKTM!$C$2:$D$4691,2,FALSE),"")</f>
        <v>재장전 {0}!</v>
      </c>
      <c r="H11033" s="1" t="str">
        <f>IFERROR(VLOOKUP(A11033,Merge_gall!$C$2:$D$6296,2,FALSE),"")</f>
        <v>재장전 {0}!</v>
      </c>
      <c r="I11033" s="1" t="str">
        <f t="shared" si="172"/>
        <v>재장전 {0}!</v>
      </c>
    </row>
    <row r="11034" spans="1:9">
      <c r="A11034" s="1" t="s">
        <v>25581</v>
      </c>
      <c r="B11034" s="1" t="s">
        <v>25092</v>
      </c>
      <c r="C11034" s="1" t="s">
        <v>25582</v>
      </c>
      <c r="E11034" s="1" t="s">
        <v>25583</v>
      </c>
      <c r="F11034" s="1" t="s">
        <v>31563</v>
      </c>
      <c r="G11034" s="1" t="str">
        <f>IFERROR(VLOOKUP(A11034,Merge_RKTM!$C$2:$D$4691,2,FALSE),"")</f>
        <v>포탑 재장전 {0}.</v>
      </c>
      <c r="H11034" s="1" t="str">
        <f>IFERROR(VLOOKUP(A11034,Merge_gall!$C$2:$D$6296,2,FALSE),"")</f>
        <v>포탑 재장전 {0}.</v>
      </c>
      <c r="I11034" s="1" t="str">
        <f t="shared" si="172"/>
        <v>포탑 재장전 {0}.</v>
      </c>
    </row>
    <row r="11035" spans="1:9">
      <c r="A11035" s="1" t="s">
        <v>25584</v>
      </c>
      <c r="B11035" s="1" t="s">
        <v>25092</v>
      </c>
      <c r="C11035" s="1" t="s">
        <v>25585</v>
      </c>
      <c r="E11035" s="1" t="s">
        <v>25586</v>
      </c>
      <c r="F11035" s="1" t="s">
        <v>31562</v>
      </c>
      <c r="G11035" s="1" t="str">
        <f>IFERROR(VLOOKUP(A11035,Merge_RKTM!$C$2:$D$4691,2,FALSE),"")</f>
        <v>유인 포탑</v>
      </c>
      <c r="H11035" s="1" t="str">
        <f>IFERROR(VLOOKUP(A11035,Merge_gall!$C$2:$D$6296,2,FALSE),"")</f>
        <v>유인 포탑</v>
      </c>
      <c r="I11035" s="1" t="str">
        <f t="shared" si="172"/>
        <v>유인 포탑</v>
      </c>
    </row>
    <row r="11036" spans="1:9">
      <c r="A11036" s="1" t="s">
        <v>25587</v>
      </c>
      <c r="B11036" s="1" t="s">
        <v>25092</v>
      </c>
      <c r="C11036" s="1" t="s">
        <v>25588</v>
      </c>
      <c r="E11036" s="1" t="s">
        <v>25589</v>
      </c>
      <c r="F11036" s="1" t="s">
        <v>31561</v>
      </c>
      <c r="G11036" s="1" t="str">
        <f>IFERROR(VLOOKUP(A11036,Merge_RKTM!$C$2:$D$4691,2,FALSE),"")</f>
        <v>자동 포탑</v>
      </c>
      <c r="H11036" s="1" t="str">
        <f>IFERROR(VLOOKUP(A11036,Merge_gall!$C$2:$D$6296,2,FALSE),"")</f>
        <v>자동 포탑</v>
      </c>
      <c r="I11036" s="1" t="str">
        <f t="shared" si="172"/>
        <v>자동 포탑</v>
      </c>
    </row>
    <row r="11037" spans="1:9">
      <c r="A11037" s="1" t="s">
        <v>25590</v>
      </c>
      <c r="B11037" s="1" t="s">
        <v>25092</v>
      </c>
      <c r="C11037" s="1" t="s">
        <v>25591</v>
      </c>
      <c r="E11037" s="1" t="s">
        <v>25592</v>
      </c>
      <c r="F11037" s="1" t="s">
        <v>31560</v>
      </c>
      <c r="G11037" s="1" t="str">
        <f>IFERROR(VLOOKUP(A11037,Merge_RKTM!$C$2:$D$4691,2,FALSE),"")</f>
        <v>장전안함</v>
      </c>
      <c r="H11037" s="1" t="str">
        <f>IFERROR(VLOOKUP(A11037,Merge_gall!$C$2:$D$6296,2,FALSE),"")</f>
        <v>장전안함</v>
      </c>
      <c r="I11037" s="1" t="str">
        <f t="shared" si="172"/>
        <v>장전안함</v>
      </c>
    </row>
    <row r="11038" spans="1:9">
      <c r="A11038" s="1" t="s">
        <v>25593</v>
      </c>
      <c r="B11038" s="1" t="s">
        <v>25092</v>
      </c>
      <c r="C11038" s="1" t="s">
        <v>25594</v>
      </c>
      <c r="E11038" s="1" t="s">
        <v>25595</v>
      </c>
      <c r="F11038" s="1" t="s">
        <v>26594</v>
      </c>
      <c r="G11038" s="1" t="str">
        <f>IFERROR(VLOOKUP(A11038,Merge_RKTM!$C$2:$D$4691,2,FALSE),"")</f>
        <v>재장전</v>
      </c>
      <c r="H11038" s="1" t="str">
        <f>IFERROR(VLOOKUP(A11038,Merge_gall!$C$2:$D$6296,2,FALSE),"")</f>
        <v>재장전</v>
      </c>
      <c r="I11038" s="1" t="str">
        <f t="shared" si="172"/>
        <v>재장전</v>
      </c>
    </row>
    <row r="11039" spans="1:9">
      <c r="A11039" s="1" t="s">
        <v>25596</v>
      </c>
      <c r="B11039" s="1" t="s">
        <v>25092</v>
      </c>
      <c r="C11039" s="1" t="s">
        <v>25597</v>
      </c>
      <c r="E11039" s="1" t="s">
        <v>25598</v>
      </c>
      <c r="F11039" s="1" t="s">
        <v>31559</v>
      </c>
      <c r="G11039" s="1" t="str">
        <f>IFERROR(VLOOKUP(A11039,Merge_RKTM!$C$2:$D$4691,2,FALSE),"")</f>
        <v>탄창을 갈아 끼웁니다.</v>
      </c>
      <c r="H11039" s="1" t="str">
        <f>IFERROR(VLOOKUP(A11039,Merge_gall!$C$2:$D$6296,2,FALSE),"")</f>
        <v>탄창을 갈아 끼웁니다.</v>
      </c>
      <c r="I11039" s="1" t="str">
        <f t="shared" si="172"/>
        <v>탄창을 갈아 끼웁니다.</v>
      </c>
    </row>
    <row r="11040" spans="1:9">
      <c r="A11040" s="1" t="s">
        <v>25599</v>
      </c>
      <c r="B11040" s="1" t="s">
        <v>25092</v>
      </c>
      <c r="C11040" s="1" t="s">
        <v>25600</v>
      </c>
      <c r="E11040" s="1" t="s">
        <v>25601</v>
      </c>
      <c r="F11040" s="1" t="s">
        <v>31558</v>
      </c>
      <c r="G11040" s="1" t="str">
        <f>IFERROR(VLOOKUP(A11040,Merge_RKTM!$C$2:$D$4691,2,FALSE),"")</f>
        <v>재장전중</v>
      </c>
      <c r="H11040" s="1" t="str">
        <f>IFERROR(VLOOKUP(A11040,Merge_gall!$C$2:$D$6296,2,FALSE),"")</f>
        <v>재장전중</v>
      </c>
      <c r="I11040" s="1" t="str">
        <f t="shared" si="172"/>
        <v>재장전중</v>
      </c>
    </row>
    <row r="11041" spans="1:9">
      <c r="A11041" s="1" t="s">
        <v>25602</v>
      </c>
      <c r="B11041" s="1" t="s">
        <v>25092</v>
      </c>
      <c r="C11041" s="1" t="s">
        <v>25603</v>
      </c>
      <c r="E11041" s="1" t="s">
        <v>25604</v>
      </c>
      <c r="F11041" s="1" t="s">
        <v>31557</v>
      </c>
      <c r="G11041" s="1" t="str">
        <f>IFERROR(VLOOKUP(A11041,Merge_RKTM!$C$2:$D$4691,2,FALSE),"")</f>
        <v>장착중</v>
      </c>
      <c r="H11041" s="1" t="str">
        <f>IFERROR(VLOOKUP(A11041,Merge_gall!$C$2:$D$6296,2,FALSE),"")</f>
        <v>장착중</v>
      </c>
      <c r="I11041" s="1" t="str">
        <f t="shared" si="172"/>
        <v>장착중</v>
      </c>
    </row>
    <row r="11042" spans="1:9">
      <c r="A11042" s="1" t="s">
        <v>25605</v>
      </c>
      <c r="B11042" s="1" t="s">
        <v>25092</v>
      </c>
      <c r="C11042" s="1" t="s">
        <v>25606</v>
      </c>
      <c r="E11042" s="1" t="s">
        <v>25607</v>
      </c>
      <c r="F11042" s="1" t="s">
        <v>31556</v>
      </c>
      <c r="G11042" s="1" t="str">
        <f>IFERROR(VLOOKUP(A11042,Merge_RKTM!$C$2:$D$4691,2,FALSE),"")</f>
        <v>가지는중</v>
      </c>
      <c r="H11042" s="1" t="str">
        <f>IFERROR(VLOOKUP(A11042,Merge_gall!$C$2:$D$6296,2,FALSE),"")</f>
        <v>가지는중</v>
      </c>
      <c r="I11042" s="1" t="str">
        <f t="shared" si="172"/>
        <v>가지는중</v>
      </c>
    </row>
    <row r="11043" spans="1:9">
      <c r="A11043" s="1" t="s">
        <v>25608</v>
      </c>
      <c r="B11043" s="1" t="s">
        <v>25092</v>
      </c>
      <c r="C11043" s="1" t="s">
        <v>25609</v>
      </c>
      <c r="E11043" s="1" t="s">
        <v>25610</v>
      </c>
      <c r="F11043" s="1" t="s">
        <v>31555</v>
      </c>
      <c r="G11043" s="1" t="str">
        <f>IFERROR(VLOOKUP(A11043,Merge_RKTM!$C$2:$D$4691,2,FALSE),"")</f>
        <v>운반 무게</v>
      </c>
      <c r="H11043" s="1" t="str">
        <f>IFERROR(VLOOKUP(A11043,Merge_gall!$C$2:$D$6296,2,FALSE),"")</f>
        <v>운반 무게</v>
      </c>
      <c r="I11043" s="1" t="str">
        <f t="shared" si="172"/>
        <v>운반 무게</v>
      </c>
    </row>
    <row r="11044" spans="1:9">
      <c r="A11044" s="1" t="s">
        <v>25611</v>
      </c>
      <c r="B11044" s="1" t="s">
        <v>25092</v>
      </c>
      <c r="C11044" s="1" t="s">
        <v>25612</v>
      </c>
      <c r="E11044" s="1" t="s">
        <v>25613</v>
      </c>
      <c r="F11044" s="1" t="s">
        <v>31554</v>
      </c>
      <c r="G11044" s="1" t="str">
        <f>IFERROR(VLOOKUP(A11044,Merge_RKTM!$C$2:$D$4691,2,FALSE),"")</f>
        <v>운반 부피</v>
      </c>
      <c r="H11044" s="1" t="str">
        <f>IFERROR(VLOOKUP(A11044,Merge_gall!$C$2:$D$6296,2,FALSE),"")</f>
        <v>운반 부피</v>
      </c>
      <c r="I11044" s="1" t="str">
        <f t="shared" si="172"/>
        <v>운반 부피</v>
      </c>
    </row>
    <row r="11045" spans="1:9">
      <c r="A11045" s="1" t="s">
        <v>25614</v>
      </c>
      <c r="B11045" s="1" t="s">
        <v>25092</v>
      </c>
      <c r="C11045" s="1" t="s">
        <v>25615</v>
      </c>
      <c r="E11045" s="1" t="s">
        <v>25616</v>
      </c>
      <c r="F11045" s="1" t="s">
        <v>31553</v>
      </c>
      <c r="G11045" s="1" t="str">
        <f>IFERROR(VLOOKUP(A11045,Merge_RKTM!$C$2:$D$4691,2,FALSE),"")</f>
        <v>초과중량</v>
      </c>
      <c r="H11045" s="1" t="str">
        <f>IFERROR(VLOOKUP(A11045,Merge_gall!$C$2:$D$6296,2,FALSE),"")</f>
        <v>초과중량</v>
      </c>
      <c r="I11045" s="1" t="str">
        <f t="shared" si="172"/>
        <v>초과중량</v>
      </c>
    </row>
    <row r="11046" spans="1:9">
      <c r="A11046" s="1" t="s">
        <v>25617</v>
      </c>
      <c r="B11046" s="1" t="s">
        <v>25092</v>
      </c>
      <c r="C11046" s="1" t="s">
        <v>25618</v>
      </c>
      <c r="E11046" s="1" t="s">
        <v>25619</v>
      </c>
      <c r="F11046" s="1" t="s">
        <v>31552</v>
      </c>
      <c r="G11046" s="1" t="str">
        <f>IFERROR(VLOOKUP(A11046,Merge_RKTM!$C$2:$D$4691,2,FALSE),"")</f>
        <v>최종 수정</v>
      </c>
      <c r="H11046" s="1" t="str">
        <f>IFERROR(VLOOKUP(A11046,Merge_gall!$C$2:$D$6296,2,FALSE),"")</f>
        <v>최종 수정</v>
      </c>
      <c r="I11046" s="1" t="str">
        <f t="shared" si="172"/>
        <v>최종 수정</v>
      </c>
    </row>
    <row r="11047" spans="1:9">
      <c r="A11047" s="1" t="s">
        <v>25620</v>
      </c>
      <c r="B11047" s="1" t="s">
        <v>25092</v>
      </c>
      <c r="C11047" s="1" t="s">
        <v>25621</v>
      </c>
      <c r="E11047" s="1" t="s">
        <v>25622</v>
      </c>
      <c r="F11047" s="1" t="s">
        <v>31551</v>
      </c>
      <c r="G11047" s="1" t="str">
        <f>IFERROR(VLOOKUP(A11047,Merge_RKTM!$C$2:$D$4691,2,FALSE),"")</f>
        <v>인벤토리 꽉 참</v>
      </c>
      <c r="H11047" s="1" t="str">
        <f>IFERROR(VLOOKUP(A11047,Merge_gall!$C$2:$D$6296,2,FALSE),"")</f>
        <v>인벤토리 꽉 참</v>
      </c>
      <c r="I11047" s="1" t="str">
        <f t="shared" si="172"/>
        <v>인벤토리 꽉 참</v>
      </c>
    </row>
    <row r="11048" spans="1:9">
      <c r="A11048" s="1" t="s">
        <v>25623</v>
      </c>
      <c r="B11048" s="1" t="s">
        <v>25092</v>
      </c>
      <c r="C11048" s="1" t="s">
        <v>25624</v>
      </c>
      <c r="E11048" s="1" t="s">
        <v>25625</v>
      </c>
      <c r="F11048" s="1" t="s">
        <v>31550</v>
      </c>
      <c r="G11048" s="1" t="str">
        <f>IFERROR(VLOOKUP(A11048,Merge_RKTM!$C$2:$D$4691,2,FALSE),"")</f>
        <v>줍기:</v>
      </c>
      <c r="H11048" s="1" t="str">
        <f>IFERROR(VLOOKUP(A11048,Merge_gall!$C$2:$D$6296,2,FALSE),"")</f>
        <v>줍기:</v>
      </c>
      <c r="I11048" s="1" t="str">
        <f t="shared" si="172"/>
        <v>줍기:</v>
      </c>
    </row>
    <row r="11049" spans="1:9">
      <c r="A11049" s="1" t="s">
        <v>25626</v>
      </c>
      <c r="B11049" s="1" t="s">
        <v>25092</v>
      </c>
      <c r="C11049" s="1" t="s">
        <v>25627</v>
      </c>
      <c r="E11049" s="1" t="s">
        <v>25628</v>
      </c>
      <c r="F11049" s="1" t="s">
        <v>31549</v>
      </c>
      <c r="G11049" s="1" t="str">
        <f>IFERROR(VLOOKUP(A11049,Merge_RKTM!$C$2:$D$4691,2,FALSE),"")</f>
        <v>절반 줍기:</v>
      </c>
      <c r="H11049" s="1" t="str">
        <f>IFERROR(VLOOKUP(A11049,Merge_gall!$C$2:$D$6296,2,FALSE),"")</f>
        <v>절반 줍기:</v>
      </c>
      <c r="I11049" s="1" t="str">
        <f t="shared" si="172"/>
        <v>절반 줍기:</v>
      </c>
    </row>
    <row r="11050" spans="1:9">
      <c r="A11050" s="1" t="s">
        <v>25629</v>
      </c>
      <c r="B11050" s="1" t="s">
        <v>25092</v>
      </c>
      <c r="C11050" s="1" t="s">
        <v>25630</v>
      </c>
      <c r="E11050" s="1" t="s">
        <v>25631</v>
      </c>
      <c r="F11050" s="1" t="s">
        <v>31548</v>
      </c>
      <c r="G11050" s="1" t="str">
        <f>IFERROR(VLOOKUP(A11050,Merge_RKTM!$C$2:$D$4691,2,FALSE),"")</f>
        <v>주울 수 없음</v>
      </c>
      <c r="H11050" s="1" t="str">
        <f>IFERROR(VLOOKUP(A11050,Merge_gall!$C$2:$D$6296,2,FALSE),"")</f>
        <v>주울 수 없음</v>
      </c>
      <c r="I11050" s="1" t="str">
        <f t="shared" si="172"/>
        <v>주울 수 없음</v>
      </c>
    </row>
    <row r="11051" spans="1:9">
      <c r="A11051" s="1" t="s">
        <v>25632</v>
      </c>
      <c r="B11051" s="1" t="s">
        <v>25092</v>
      </c>
      <c r="C11051" s="1" t="s">
        <v>25633</v>
      </c>
      <c r="E11051" s="1" t="s">
        <v>25634</v>
      </c>
      <c r="F11051" s="1" t="s">
        <v>31547</v>
      </c>
      <c r="G11051" s="1" t="str">
        <f>IFERROR(VLOOKUP(A11051,Merge_RKTM!$C$2:$D$4691,2,FALSE),"")</f>
        <v>탄약 없음</v>
      </c>
      <c r="H11051" s="1" t="str">
        <f>IFERROR(VLOOKUP(A11051,Merge_gall!$C$2:$D$6296,2,FALSE),"")</f>
        <v>탄약 없음</v>
      </c>
      <c r="I11051" s="1" t="str">
        <f t="shared" si="172"/>
        <v>탄약 없음</v>
      </c>
    </row>
    <row r="11052" spans="1:9">
      <c r="A11052" s="1" t="s">
        <v>25635</v>
      </c>
      <c r="B11052" s="1" t="s">
        <v>25092</v>
      </c>
      <c r="C11052" s="1" t="s">
        <v>25636</v>
      </c>
      <c r="E11052" s="1" t="s">
        <v>25637</v>
      </c>
      <c r="F11052" s="1" t="s">
        <v>31546</v>
      </c>
      <c r="G11052" s="1" t="str">
        <f>IFERROR(VLOOKUP(A11052,Merge_RKTM!$C$2:$D$4691,2,FALSE),"")</f>
        <v>버리기: {0}</v>
      </c>
      <c r="H11052" s="1" t="str">
        <f>IFERROR(VLOOKUP(A11052,Merge_gall!$C$2:$D$6296,2,FALSE),"")</f>
        <v>버리기: {0}</v>
      </c>
      <c r="I11052" s="1" t="str">
        <f t="shared" si="172"/>
        <v>버리기: {0}</v>
      </c>
    </row>
    <row r="11053" spans="1:9">
      <c r="A11053" s="1" t="s">
        <v>25638</v>
      </c>
      <c r="B11053" s="1" t="s">
        <v>25092</v>
      </c>
      <c r="C11053" s="1" t="s">
        <v>25639</v>
      </c>
      <c r="E11053" s="1" t="s">
        <v>25640</v>
      </c>
      <c r="F11053" s="1" t="s">
        <v>31545</v>
      </c>
      <c r="G11053" s="1" t="str">
        <f>IFERROR(VLOOKUP(A11053,Merge_RKTM!$C$2:$D$4691,2,FALSE),"")</f>
        <v>{1}(으)로 {0} 재장전</v>
      </c>
      <c r="H11053" s="1" t="str">
        <f>IFERROR(VLOOKUP(A11053,Merge_gall!$C$2:$D$6296,2,FALSE),"")</f>
        <v>{1}(으)로 {0} 재장전</v>
      </c>
      <c r="I11053" s="1" t="str">
        <f t="shared" si="172"/>
        <v>{1}(으)로 {0} 재장전</v>
      </c>
    </row>
    <row r="11054" spans="1:9">
      <c r="A11054" s="1" t="s">
        <v>25641</v>
      </c>
      <c r="B11054" s="1" t="s">
        <v>25092</v>
      </c>
      <c r="C11054" s="1" t="s">
        <v>25642</v>
      </c>
      <c r="E11054" s="1" t="s">
        <v>25643</v>
      </c>
      <c r="F11054" s="1" t="s">
        <v>31544</v>
      </c>
      <c r="G11054" s="1" t="str">
        <f>IFERROR(VLOOKUP(A11054,Merge_RKTM!$C$2:$D$4691,2,FALSE),"")</f>
        <v>인벤토리가 가득차서 길들이기를 할 수 없습니다.</v>
      </c>
      <c r="H11054" s="1" t="str">
        <f>IFERROR(VLOOKUP(A11054,Merge_gall!$C$2:$D$6296,2,FALSE),"")</f>
        <v>인벤토리가 가득차서 길들이기를 할 수 없습니다.</v>
      </c>
      <c r="I11054" s="1" t="str">
        <f t="shared" si="172"/>
        <v>인벤토리가 가득차서 길들이기를 할 수 없습니다.</v>
      </c>
    </row>
    <row r="11055" spans="1:9">
      <c r="A11055" s="1" t="s">
        <v>25644</v>
      </c>
      <c r="B11055" s="1" t="s">
        <v>25092</v>
      </c>
      <c r="C11055" s="1" t="s">
        <v>25645</v>
      </c>
      <c r="E11055" s="1" t="s">
        <v>25646</v>
      </c>
      <c r="F11055" s="1" t="s">
        <v>31543</v>
      </c>
      <c r="G11055" s="1" t="str">
        <f>IFERROR(VLOOKUP(A11055,Merge_RKTM!$C$2:$D$4691,2,FALSE),"")</f>
        <v>떨어뜨리기</v>
      </c>
      <c r="H11055" s="1" t="str">
        <f>IFERROR(VLOOKUP(A11055,Merge_gall!$C$2:$D$6296,2,FALSE),"")</f>
        <v>떨어뜨리기</v>
      </c>
      <c r="I11055" s="1" t="str">
        <f t="shared" si="172"/>
        <v>떨어뜨리기</v>
      </c>
    </row>
    <row r="11056" spans="1:9">
      <c r="A11056" s="1" t="s">
        <v>25647</v>
      </c>
      <c r="B11056" s="1" t="s">
        <v>25092</v>
      </c>
      <c r="C11056" s="1" t="s">
        <v>25648</v>
      </c>
      <c r="E11056" s="1" t="s">
        <v>25649</v>
      </c>
      <c r="F11056" s="1" t="s">
        <v>31542</v>
      </c>
      <c r="G11056" s="1" t="str">
        <f>IFERROR(VLOOKUP(A11056,Merge_RKTM!$C$2:$D$4691,2,FALSE),"")</f>
        <v>떨어뜨릴 수 없습니다다</v>
      </c>
      <c r="H11056" s="1" t="str">
        <f>IFERROR(VLOOKUP(A11056,Merge_gall!$C$2:$D$6296,2,FALSE),"")</f>
        <v>떨어뜨릴 수 없습니다다</v>
      </c>
      <c r="I11056" s="1" t="str">
        <f t="shared" si="172"/>
        <v>떨어뜨릴 수 없습니다다</v>
      </c>
    </row>
    <row r="11057" spans="1:9">
      <c r="A11057" s="1" t="s">
        <v>25650</v>
      </c>
      <c r="B11057" s="1" t="s">
        <v>25092</v>
      </c>
      <c r="C11057" s="1" t="s">
        <v>25651</v>
      </c>
      <c r="E11057" s="1" t="s">
        <v>25652</v>
      </c>
      <c r="F11057" s="1" t="s">
        <v>31541</v>
      </c>
      <c r="G11057" s="1" t="str">
        <f>IFERROR(VLOOKUP(A11057,Merge_RKTM!$C$2:$D$4691,2,FALSE),"")</f>
        <v>떨어뜨리거나 운반할 수 없습니다</v>
      </c>
      <c r="H11057" s="1" t="str">
        <f>IFERROR(VLOOKUP(A11057,Merge_gall!$C$2:$D$6296,2,FALSE),"")</f>
        <v>떨어뜨리거나 운반할 수 없습니다</v>
      </c>
      <c r="I11057" s="1" t="str">
        <f t="shared" si="172"/>
        <v>떨어뜨리거나 운반할 수 없습니다</v>
      </c>
    </row>
    <row r="11058" spans="1:9">
      <c r="A11058" s="1" t="s">
        <v>25653</v>
      </c>
      <c r="B11058" s="1" t="s">
        <v>25092</v>
      </c>
      <c r="C11058" s="1" t="s">
        <v>25654</v>
      </c>
      <c r="E11058" s="1" t="s">
        <v>25655</v>
      </c>
      <c r="F11058" s="1" t="s">
        <v>31540</v>
      </c>
      <c r="G11058" s="1" t="str">
        <f>IFERROR(VLOOKUP(A11058,Merge_RKTM!$C$2:$D$4691,2,FALSE),"")</f>
        <v>{0} 보관할 수 없습니다.</v>
      </c>
      <c r="H11058" s="1" t="str">
        <f>IFERROR(VLOOKUP(A11058,Merge_gall!$C$2:$D$6296,2,FALSE),"")</f>
        <v>{0} 보관할 수 없습니다.</v>
      </c>
      <c r="I11058" s="1" t="str">
        <f t="shared" si="172"/>
        <v>{0} 보관할 수 없습니다.</v>
      </c>
    </row>
    <row r="11059" spans="1:9">
      <c r="A11059" s="1" t="s">
        <v>25656</v>
      </c>
      <c r="B11059" s="1" t="s">
        <v>25092</v>
      </c>
      <c r="C11059" s="1" t="s">
        <v>25657</v>
      </c>
      <c r="E11059" s="1" t="s">
        <v>25658</v>
      </c>
      <c r="F11059" s="1" t="s">
        <v>31539</v>
      </c>
      <c r="G11059" s="1" t="str">
        <f>IFERROR(VLOOKUP(A11059,Merge_RKTM!$C$2:$D$4691,2,FALSE),"")</f>
        <v>이 사람은 장비 변경을 거부합니다.</v>
      </c>
      <c r="H11059" s="1" t="str">
        <f>IFERROR(VLOOKUP(A11059,Merge_gall!$C$2:$D$6296,2,FALSE),"")</f>
        <v>이 사람은 장비 변경을 거부합니다.</v>
      </c>
      <c r="I11059" s="1" t="str">
        <f t="shared" si="172"/>
        <v>이 사람은 장비 변경을 거부합니다.</v>
      </c>
    </row>
    <row r="11060" spans="1:9">
      <c r="A11060" s="1" t="s">
        <v>25659</v>
      </c>
      <c r="B11060" s="1" t="s">
        <v>25092</v>
      </c>
      <c r="C11060" s="1" t="s">
        <v>25660</v>
      </c>
      <c r="E11060" s="1" t="s">
        <v>25661</v>
      </c>
      <c r="F11060" s="1" t="s">
        <v>31538</v>
      </c>
      <c r="G11060" s="1" t="str">
        <f>IFERROR(VLOOKUP(A11060,Merge_RKTM!$C$2:$D$4691,2,FALSE),"")</f>
        <v>섭취</v>
      </c>
      <c r="H11060" s="1" t="str">
        <f>IFERROR(VLOOKUP(A11060,Merge_gall!$C$2:$D$6296,2,FALSE),"")</f>
        <v>섭취</v>
      </c>
      <c r="I11060" s="1" t="str">
        <f t="shared" si="172"/>
        <v>섭취</v>
      </c>
    </row>
    <row r="11061" spans="1:9">
      <c r="A11061" s="1" t="s">
        <v>25662</v>
      </c>
      <c r="B11061" s="1" t="s">
        <v>25092</v>
      </c>
      <c r="C11061" s="1" t="s">
        <v>25663</v>
      </c>
      <c r="E11061" s="1" t="s">
        <v>25664</v>
      </c>
      <c r="F11061" s="1" t="s">
        <v>31537</v>
      </c>
      <c r="G11061" s="1" t="str">
        <f>IFERROR(VLOOKUP(A11061,Merge_RKTM!$C$2:$D$4691,2,FALSE),"")</f>
        <v>강제된것 취소</v>
      </c>
      <c r="H11061" s="1" t="str">
        <f>IFERROR(VLOOKUP(A11061,Merge_gall!$C$2:$D$6296,2,FALSE),"")</f>
        <v>강제된것 취소</v>
      </c>
      <c r="I11061" s="1" t="str">
        <f t="shared" si="172"/>
        <v>강제된것 취소</v>
      </c>
    </row>
    <row r="11062" spans="1:9">
      <c r="A11062" s="1" t="s">
        <v>25665</v>
      </c>
      <c r="B11062" s="1" t="s">
        <v>25092</v>
      </c>
      <c r="C11062" s="1" t="s">
        <v>25666</v>
      </c>
      <c r="E11062" s="1" t="s">
        <v>25667</v>
      </c>
      <c r="F11062" s="1" t="s">
        <v>31536</v>
      </c>
      <c r="G11062" s="1" t="str">
        <f>IFERROR(VLOOKUP(A11062,Merge_RKTM!$C$2:$D$4691,2,FALSE),"")</f>
        <v>강제 됨</v>
      </c>
      <c r="H11062" s="1" t="str">
        <f>IFERROR(VLOOKUP(A11062,Merge_gall!$C$2:$D$6296,2,FALSE),"")</f>
        <v>강제 됨</v>
      </c>
      <c r="I11062" s="1" t="str">
        <f t="shared" si="172"/>
        <v>강제 됨</v>
      </c>
    </row>
    <row r="11063" spans="1:9">
      <c r="A11063" s="1" t="s">
        <v>25668</v>
      </c>
      <c r="B11063" s="1" t="s">
        <v>25092</v>
      </c>
      <c r="C11063" s="1" t="s">
        <v>25669</v>
      </c>
      <c r="E11063" s="1" t="s">
        <v>25670</v>
      </c>
      <c r="F11063" s="1" t="s">
        <v>31535</v>
      </c>
      <c r="G11063" s="1" t="str">
        <f>IFERROR(VLOOKUP(A11063,Merge_RKTM!$C$2:$D$4691,2,FALSE),"")</f>
        <v>응급처치: {0}</v>
      </c>
      <c r="H11063" s="1" t="str">
        <f>IFERROR(VLOOKUP(A11063,Merge_gall!$C$2:$D$6296,2,FALSE),"")</f>
        <v>응급처치: {0}</v>
      </c>
      <c r="I11063" s="1" t="str">
        <f t="shared" si="172"/>
        <v>응급처치: {0}</v>
      </c>
    </row>
    <row r="11064" spans="1:9">
      <c r="A11064" s="1" t="s">
        <v>25671</v>
      </c>
      <c r="B11064" s="1" t="s">
        <v>25092</v>
      </c>
      <c r="C11064" s="1" t="s">
        <v>25672</v>
      </c>
      <c r="E11064" s="1" t="s">
        <v>25673</v>
      </c>
      <c r="F11064" s="1" t="s">
        <v>31534</v>
      </c>
      <c r="G11064" s="1" t="str">
        <f>IFERROR(VLOOKUP(A11064,Merge_RKTM!$C$2:$D$4691,2,FALSE),"")</f>
        <v>응급처치 할수 없음</v>
      </c>
      <c r="H11064" s="1" t="str">
        <f>IFERROR(VLOOKUP(A11064,Merge_gall!$C$2:$D$6296,2,FALSE),"")</f>
        <v>응급처치 할수 없음</v>
      </c>
      <c r="I11064" s="1" t="str">
        <f t="shared" si="172"/>
        <v>응급처치 할수 없음</v>
      </c>
    </row>
    <row r="11065" spans="1:9">
      <c r="A11065" s="1" t="s">
        <v>25674</v>
      </c>
      <c r="B11065" s="1" t="s">
        <v>25092</v>
      </c>
      <c r="C11065" s="1" t="s">
        <v>25675</v>
      </c>
      <c r="E11065" s="1" t="s">
        <v>25676</v>
      </c>
      <c r="F11065" s="1" t="s">
        <v>31533</v>
      </c>
      <c r="G11065" s="1" t="str">
        <f>IFERROR(VLOOKUP(A11065,Merge_RKTM!$C$2:$D$4691,2,FALSE),"")</f>
        <v>약품 없음</v>
      </c>
      <c r="H11065" s="1" t="str">
        <f>IFERROR(VLOOKUP(A11065,Merge_gall!$C$2:$D$6296,2,FALSE),"")</f>
        <v>약품 없음</v>
      </c>
      <c r="I11065" s="1" t="str">
        <f t="shared" si="172"/>
        <v>약품 없음</v>
      </c>
    </row>
    <row r="11066" spans="1:9">
      <c r="A11066" s="1" t="s">
        <v>25677</v>
      </c>
      <c r="B11066" s="1" t="s">
        <v>25092</v>
      </c>
      <c r="C11066" s="1" t="s">
        <v>25678</v>
      </c>
      <c r="E11066" s="1" t="s">
        <v>25679</v>
      </c>
      <c r="F11066" s="1" t="s">
        <v>38654</v>
      </c>
      <c r="G11066" s="1" t="str">
        <f>IFERROR(VLOOKUP(A11066,Merge_RKTM!$C$2:$D$4691,2,FALSE),"")</f>
        <v/>
      </c>
      <c r="H11066" s="1" t="str">
        <f>IFERROR(VLOOKUP(A11066,Merge_gall!$C$2:$D$6296,2,FALSE),"")</f>
        <v/>
      </c>
      <c r="I11066" s="1" t="str">
        <f t="shared" si="172"/>
        <v/>
      </c>
    </row>
    <row r="11067" spans="1:9">
      <c r="A11067" s="1" t="s">
        <v>25680</v>
      </c>
      <c r="B11067" s="1" t="s">
        <v>25092</v>
      </c>
      <c r="C11067" s="1" t="s">
        <v>25681</v>
      </c>
      <c r="E11067" s="1" t="s">
        <v>25682</v>
      </c>
      <c r="F11067" s="1" t="s">
        <v>31532</v>
      </c>
      <c r="G11067" s="1" t="str">
        <f>IFERROR(VLOOKUP(A11067,Merge_RKTM!$C$2:$D$4691,2,FALSE),"")</f>
        <v>탄창 크기</v>
      </c>
      <c r="H11067" s="1" t="str">
        <f>IFERROR(VLOOKUP(A11067,Merge_gall!$C$2:$D$6296,2,FALSE),"")</f>
        <v>탄창 크기</v>
      </c>
      <c r="I11067" s="1" t="str">
        <f t="shared" si="172"/>
        <v>탄창 크기</v>
      </c>
    </row>
    <row r="11068" spans="1:9">
      <c r="A11068" s="1" t="s">
        <v>25683</v>
      </c>
      <c r="B11068" s="1" t="s">
        <v>25092</v>
      </c>
      <c r="C11068" s="1" t="s">
        <v>25684</v>
      </c>
      <c r="E11068" s="1" t="s">
        <v>25685</v>
      </c>
      <c r="F11068" s="1" t="s">
        <v>29196</v>
      </c>
      <c r="G11068" s="1" t="str">
        <f>IFERROR(VLOOKUP(A11068,Merge_RKTM!$C$2:$D$4691,2,FALSE),"")</f>
        <v>재장전 시간</v>
      </c>
      <c r="H11068" s="1" t="str">
        <f>IFERROR(VLOOKUP(A11068,Merge_gall!$C$2:$D$6296,2,FALSE),"")</f>
        <v>재장전 시간</v>
      </c>
      <c r="I11068" s="1" t="str">
        <f t="shared" si="172"/>
        <v>재장전 시간</v>
      </c>
    </row>
    <row r="11069" spans="1:9">
      <c r="A11069" s="1" t="s">
        <v>25686</v>
      </c>
      <c r="B11069" s="1" t="s">
        <v>25092</v>
      </c>
      <c r="C11069" s="1" t="s">
        <v>25687</v>
      </c>
      <c r="E11069" s="1" t="s">
        <v>25688</v>
      </c>
      <c r="F11069" s="1" t="s">
        <v>29208</v>
      </c>
      <c r="G11069" s="1" t="str">
        <f>IFERROR(VLOOKUP(A11069,Merge_RKTM!$C$2:$D$4691,2,FALSE),"")</f>
        <v>구경</v>
      </c>
      <c r="H11069" s="1" t="str">
        <f>IFERROR(VLOOKUP(A11069,Merge_gall!$C$2:$D$6296,2,FALSE),"")</f>
        <v>구경</v>
      </c>
      <c r="I11069" s="1" t="str">
        <f t="shared" si="172"/>
        <v>구경</v>
      </c>
    </row>
    <row r="11070" spans="1:9">
      <c r="A11070" s="1" t="s">
        <v>25689</v>
      </c>
      <c r="B11070" s="1" t="s">
        <v>25092</v>
      </c>
      <c r="C11070" s="1" t="s">
        <v>25690</v>
      </c>
      <c r="E11070" s="1" t="s">
        <v>25691</v>
      </c>
      <c r="F11070" s="1" t="s">
        <v>31531</v>
      </c>
      <c r="G11070" s="1" t="str">
        <f>IFERROR(VLOOKUP(A11070,Merge_RKTM!$C$2:$D$4691,2,FALSE),"")</f>
        <v>사격 방식</v>
      </c>
      <c r="H11070" s="1" t="str">
        <f>IFERROR(VLOOKUP(A11070,Merge_gall!$C$2:$D$6296,2,FALSE),"")</f>
        <v>사격 방식</v>
      </c>
      <c r="I11070" s="1" t="str">
        <f t="shared" si="172"/>
        <v>사격 방식</v>
      </c>
    </row>
    <row r="11071" spans="1:9">
      <c r="A11071" s="1" t="s">
        <v>25692</v>
      </c>
      <c r="B11071" s="1" t="s">
        <v>25092</v>
      </c>
      <c r="C11071" s="1" t="s">
        <v>25693</v>
      </c>
      <c r="E11071" s="1" t="s">
        <v>25694</v>
      </c>
      <c r="F11071" s="1" t="s">
        <v>31530</v>
      </c>
      <c r="G11071" s="1" t="str">
        <f>IFERROR(VLOOKUP(A11071,Merge_RKTM!$C$2:$D$4691,2,FALSE),"")</f>
        <v>연발 횟수</v>
      </c>
      <c r="H11071" s="1" t="str">
        <f>IFERROR(VLOOKUP(A11071,Merge_gall!$C$2:$D$6296,2,FALSE),"")</f>
        <v>연발 횟수</v>
      </c>
      <c r="I11071" s="1" t="str">
        <f t="shared" si="172"/>
        <v>연발 횟수</v>
      </c>
    </row>
    <row r="11072" spans="1:9">
      <c r="A11072" s="1" t="s">
        <v>25695</v>
      </c>
      <c r="B11072" s="1" t="s">
        <v>25092</v>
      </c>
      <c r="C11072" s="1" t="s">
        <v>25696</v>
      </c>
      <c r="E11072" s="1" t="s">
        <v>25697</v>
      </c>
      <c r="F11072" s="1" t="s">
        <v>31529</v>
      </c>
      <c r="G11072" s="1" t="str">
        <f>IFERROR(VLOOKUP(A11072,Merge_RKTM!$C$2:$D$4691,2,FALSE),"")</f>
        <v>사용처</v>
      </c>
      <c r="H11072" s="1" t="str">
        <f>IFERROR(VLOOKUP(A11072,Merge_gall!$C$2:$D$6296,2,FALSE),"")</f>
        <v>사용처</v>
      </c>
      <c r="I11072" s="1" t="str">
        <f t="shared" si="172"/>
        <v>사용처</v>
      </c>
    </row>
    <row r="11073" spans="1:9">
      <c r="A11073" s="1" t="s">
        <v>25698</v>
      </c>
      <c r="B11073" s="1" t="s">
        <v>25092</v>
      </c>
      <c r="C11073" s="1" t="s">
        <v>25699</v>
      </c>
      <c r="E11073" s="1" t="s">
        <v>25700</v>
      </c>
      <c r="F11073" s="1" t="s">
        <v>25700</v>
      </c>
      <c r="G11073" s="1" t="str">
        <f>IFERROR(VLOOKUP(A11073,Merge_RKTM!$C$2:$D$4691,2,FALSE),"")</f>
        <v>Multiplier for precipitation</v>
      </c>
      <c r="H11073" s="1" t="str">
        <f>IFERROR(VLOOKUP(A11073,Merge_gall!$C$2:$D$6296,2,FALSE),"")</f>
        <v>Multiplier for precipitation</v>
      </c>
      <c r="I11073" s="1" t="str">
        <f t="shared" si="172"/>
        <v>Multiplier for precipitation</v>
      </c>
    </row>
    <row r="11074" spans="1:9">
      <c r="A11074" s="1" t="s">
        <v>25701</v>
      </c>
      <c r="B11074" s="1" t="s">
        <v>25092</v>
      </c>
      <c r="C11074" s="1" t="s">
        <v>25702</v>
      </c>
      <c r="E11074" s="1" t="s">
        <v>25703</v>
      </c>
      <c r="F11074" s="1" t="s">
        <v>31528</v>
      </c>
      <c r="G11074" s="1" t="str">
        <f>IFERROR(VLOOKUP(A11074,Merge_RKTM!$C$2:$D$4691,2,FALSE),"")</f>
        <v>의류 가연성</v>
      </c>
      <c r="H11074" s="1" t="str">
        <f>IFERROR(VLOOKUP(A11074,Merge_gall!$C$2:$D$6296,2,FALSE),"")</f>
        <v>의류 가연성</v>
      </c>
      <c r="I11074" s="1" t="str">
        <f t="shared" si="172"/>
        <v>의류 가연성</v>
      </c>
    </row>
    <row r="11075" spans="1:9">
      <c r="A11075" s="1" t="s">
        <v>25704</v>
      </c>
      <c r="B11075" s="1" t="s">
        <v>25092</v>
      </c>
      <c r="C11075" s="1" t="s">
        <v>25705</v>
      </c>
      <c r="E11075" s="1" t="s">
        <v>25706</v>
      </c>
      <c r="F11075" s="1" t="s">
        <v>31527</v>
      </c>
      <c r="G11075" s="1" t="str">
        <f>IFERROR(VLOOKUP(A11075,Merge_RKTM!$C$2:$D$4691,2,FALSE),"")</f>
        <v>의류 보호범위</v>
      </c>
      <c r="H11075" s="1" t="str">
        <f>IFERROR(VLOOKUP(A11075,Merge_gall!$C$2:$D$6296,2,FALSE),"")</f>
        <v>의류 보호범위</v>
      </c>
      <c r="I11075" s="1" t="str">
        <f t="shared" ref="I11075:I11138" si="173">IF(H11075="",G11075,H11075)</f>
        <v>의류 보호범위</v>
      </c>
    </row>
    <row r="11076" spans="1:9">
      <c r="A11076" s="1" t="s">
        <v>25707</v>
      </c>
      <c r="B11076" s="1" t="s">
        <v>25092</v>
      </c>
      <c r="C11076" s="1" t="s">
        <v>25708</v>
      </c>
      <c r="E11076" s="1" t="s">
        <v>25709</v>
      </c>
      <c r="F11076" s="1" t="s">
        <v>31526</v>
      </c>
      <c r="G11076" s="1" t="str">
        <f>IFERROR(VLOOKUP(A11076,Merge_RKTM!$C$2:$D$4691,2,FALSE),"")</f>
        <v>기본값</v>
      </c>
      <c r="H11076" s="1" t="str">
        <f>IFERROR(VLOOKUP(A11076,Merge_gall!$C$2:$D$6296,2,FALSE),"")</f>
        <v>기본값</v>
      </c>
      <c r="I11076" s="1" t="str">
        <f t="shared" si="173"/>
        <v>기본값</v>
      </c>
    </row>
    <row r="11077" spans="1:9">
      <c r="A11077" s="1" t="s">
        <v>25710</v>
      </c>
      <c r="B11077" s="1" t="s">
        <v>25092</v>
      </c>
      <c r="C11077" s="1" t="s">
        <v>25711</v>
      </c>
      <c r="E11077" s="1" t="s">
        <v>25712</v>
      </c>
      <c r="F11077" s="1" t="s">
        <v>25712</v>
      </c>
      <c r="G11077" s="1" t="str">
        <f>IFERROR(VLOOKUP(A11077,Merge_RKTM!$C$2:$D$4691,2,FALSE),"")</f>
        <v>mm RHA</v>
      </c>
      <c r="H11077" s="1" t="str">
        <f>IFERROR(VLOOKUP(A11077,Merge_gall!$C$2:$D$6296,2,FALSE),"")</f>
        <v>mm RHA</v>
      </c>
      <c r="I11077" s="1" t="str">
        <f t="shared" si="173"/>
        <v>mm RHA</v>
      </c>
    </row>
    <row r="11078" spans="1:9">
      <c r="A11078" s="1" t="s">
        <v>25713</v>
      </c>
      <c r="B11078" s="1" t="s">
        <v>25092</v>
      </c>
      <c r="C11078" s="1" t="s">
        <v>25714</v>
      </c>
      <c r="E11078" s="1" t="s">
        <v>25715</v>
      </c>
      <c r="F11078" s="1" t="s">
        <v>25715</v>
      </c>
      <c r="G11078" s="1" t="str">
        <f>IFERROR(VLOOKUP(A11078,Merge_RKTM!$C$2:$D$4691,2,FALSE),"")</f>
        <v>MPa</v>
      </c>
      <c r="H11078" s="1" t="str">
        <f>IFERROR(VLOOKUP(A11078,Merge_gall!$C$2:$D$6296,2,FALSE),"")</f>
        <v>MPa</v>
      </c>
      <c r="I11078" s="1" t="str">
        <f t="shared" si="173"/>
        <v>MPa</v>
      </c>
    </row>
    <row r="11079" spans="1:9">
      <c r="A11079" s="1" t="s">
        <v>25716</v>
      </c>
      <c r="B11079" s="1" t="s">
        <v>25092</v>
      </c>
      <c r="C11079" s="1" t="s">
        <v>25717</v>
      </c>
      <c r="E11079" s="1" t="s">
        <v>25718</v>
      </c>
      <c r="F11079" s="1" t="s">
        <v>25718</v>
      </c>
      <c r="G11079" s="1" t="str">
        <f>IFERROR(VLOOKUP(A11079,Merge_RKTM!$C$2:$D$4691,2,FALSE),"")</f>
        <v>c</v>
      </c>
      <c r="H11079" s="1" t="str">
        <f>IFERROR(VLOOKUP(A11079,Merge_gall!$C$2:$D$6296,2,FALSE),"")</f>
        <v>c</v>
      </c>
      <c r="I11079" s="1" t="str">
        <f t="shared" si="173"/>
        <v>c</v>
      </c>
    </row>
    <row r="11080" spans="1:9">
      <c r="A11080" s="1" t="s">
        <v>25719</v>
      </c>
      <c r="B11080" s="1" t="s">
        <v>25092</v>
      </c>
      <c r="C11080" s="1" t="s">
        <v>25720</v>
      </c>
      <c r="E11080" s="1" t="s">
        <v>25721</v>
      </c>
      <c r="F11080" s="1" t="s">
        <v>25721</v>
      </c>
      <c r="G11080" s="1" t="str">
        <f>IFERROR(VLOOKUP(A11080,Merge_RKTM!$C$2:$D$4691,2,FALSE),"")</f>
        <v>°</v>
      </c>
      <c r="H11080" s="1" t="str">
        <f>IFERROR(VLOOKUP(A11080,Merge_gall!$C$2:$D$6296,2,FALSE),"")</f>
        <v>°</v>
      </c>
      <c r="I11080" s="1" t="str">
        <f t="shared" si="173"/>
        <v>°</v>
      </c>
    </row>
    <row r="11081" spans="1:9">
      <c r="A11081" s="1" t="s">
        <v>25722</v>
      </c>
      <c r="B11081" s="1" t="s">
        <v>25092</v>
      </c>
      <c r="C11081" s="1" t="s">
        <v>25723</v>
      </c>
      <c r="E11081" s="1" t="s">
        <v>25724</v>
      </c>
      <c r="F11081" s="1" t="s">
        <v>31525</v>
      </c>
      <c r="G11081" s="1" t="str">
        <f>IFERROR(VLOOKUP(A11081,Merge_RKTM!$C$2:$D$4691,2,FALSE),"")</f>
        <v>분</v>
      </c>
      <c r="H11081" s="1" t="str">
        <f>IFERROR(VLOOKUP(A11081,Merge_gall!$C$2:$D$6296,2,FALSE),"")</f>
        <v>분</v>
      </c>
      <c r="I11081" s="1" t="str">
        <f t="shared" si="173"/>
        <v>분</v>
      </c>
    </row>
    <row r="11082" spans="1:9">
      <c r="A11082" s="1" t="s">
        <v>25725</v>
      </c>
      <c r="B11082" s="1" t="s">
        <v>25092</v>
      </c>
      <c r="C11082" s="1" t="s">
        <v>25726</v>
      </c>
      <c r="E11082" s="1" t="s">
        <v>25727</v>
      </c>
      <c r="F11082" s="1" t="s">
        <v>31524</v>
      </c>
      <c r="G11082" s="1" t="str">
        <f>IFERROR(VLOOKUP(A11082,Merge_RKTM!$C$2:$D$4691,2,FALSE),"")</f>
        <v>무기 관통력 수치</v>
      </c>
      <c r="H11082" s="1" t="str">
        <f>IFERROR(VLOOKUP(A11082,Merge_gall!$C$2:$D$6296,2,FALSE),"")</f>
        <v>무기 관통력 수치</v>
      </c>
      <c r="I11082" s="1" t="str">
        <f t="shared" si="173"/>
        <v>무기 관통력 수치</v>
      </c>
    </row>
    <row r="11083" spans="1:9">
      <c r="A11083" s="1" t="s">
        <v>25728</v>
      </c>
      <c r="B11083" s="1" t="s">
        <v>25092</v>
      </c>
      <c r="C11083" s="1" t="s">
        <v>25729</v>
      </c>
      <c r="E11083" s="1" t="s">
        <v>25730</v>
      </c>
      <c r="F11083" s="1" t="s">
        <v>31523</v>
      </c>
      <c r="G11083" s="1" t="str">
        <f>IFERROR(VLOOKUP(A11083,Merge_RKTM!$C$2:$D$4691,2,FALSE),"")</f>
        <v>재료, 품질에 의한 조정값</v>
      </c>
      <c r="H11083" s="1" t="str">
        <f>IFERROR(VLOOKUP(A11083,Merge_gall!$C$2:$D$6296,2,FALSE),"")</f>
        <v>재료, 품질에 의한 조정값</v>
      </c>
      <c r="I11083" s="1" t="str">
        <f t="shared" si="173"/>
        <v>재료, 품질에 의한 조정값</v>
      </c>
    </row>
    <row r="11084" spans="1:9">
      <c r="A11084" s="1" t="s">
        <v>25731</v>
      </c>
      <c r="B11084" s="1" t="s">
        <v>25092</v>
      </c>
      <c r="C11084" s="1" t="s">
        <v>25732</v>
      </c>
      <c r="E11084" s="1" t="s">
        <v>25733</v>
      </c>
      <c r="F11084" s="1" t="s">
        <v>31522</v>
      </c>
      <c r="G11084" s="1" t="str">
        <f>IFERROR(VLOOKUP(A11084,Merge_RKTM!$C$2:$D$4691,2,FALSE),"")</f>
        <v>초당 피해</v>
      </c>
      <c r="H11084" s="1" t="str">
        <f>IFERROR(VLOOKUP(A11084,Merge_gall!$C$2:$D$6296,2,FALSE),"")</f>
        <v>초당 피해</v>
      </c>
      <c r="I11084" s="1" t="str">
        <f t="shared" si="173"/>
        <v>초당 피해</v>
      </c>
    </row>
    <row r="11085" spans="1:9">
      <c r="A11085" s="1" t="s">
        <v>25734</v>
      </c>
      <c r="B11085" s="1" t="s">
        <v>25092</v>
      </c>
      <c r="C11085" s="1" t="s">
        <v>25735</v>
      </c>
      <c r="E11085" s="1" t="s">
        <v>25736</v>
      </c>
      <c r="F11085" s="1" t="s">
        <v>31521</v>
      </c>
      <c r="G11085" s="1" t="str">
        <f>IFERROR(VLOOKUP(A11085,Merge_RKTM!$C$2:$D$4691,2,FALSE),"")</f>
        <v>스킬 비례 피해 변화량</v>
      </c>
      <c r="H11085" s="1" t="str">
        <f>IFERROR(VLOOKUP(A11085,Merge_gall!$C$2:$D$6296,2,FALSE),"")</f>
        <v>스킬 비례 피해 변화량</v>
      </c>
      <c r="I11085" s="1" t="str">
        <f t="shared" si="173"/>
        <v>스킬 비례 피해 변화량</v>
      </c>
    </row>
    <row r="11086" spans="1:9">
      <c r="A11086" s="1" t="s">
        <v>25737</v>
      </c>
      <c r="B11086" s="1" t="s">
        <v>25092</v>
      </c>
      <c r="C11086" s="1" t="s">
        <v>25738</v>
      </c>
      <c r="E11086" s="1" t="s">
        <v>25739</v>
      </c>
      <c r="F11086" s="1" t="s">
        <v>31520</v>
      </c>
      <c r="G11086" s="1" t="str">
        <f>IFERROR(VLOOKUP(A11086,Merge_RKTM!$C$2:$D$4691,2,FALSE),"")</f>
        <v>최종 평균 데미지</v>
      </c>
      <c r="H11086" s="1" t="str">
        <f>IFERROR(VLOOKUP(A11086,Merge_gall!$C$2:$D$6296,2,FALSE),"")</f>
        <v>최종 평균 데미지</v>
      </c>
      <c r="I11086" s="1" t="str">
        <f t="shared" si="173"/>
        <v>최종 평균 데미지</v>
      </c>
    </row>
    <row r="11087" spans="1:9">
      <c r="A11087" s="1" t="s">
        <v>25740</v>
      </c>
      <c r="B11087" s="1" t="s">
        <v>25092</v>
      </c>
      <c r="C11087" s="1" t="s">
        <v>25741</v>
      </c>
      <c r="E11087" s="1" t="s">
        <v>25742</v>
      </c>
      <c r="F11087" s="1" t="s">
        <v>31519</v>
      </c>
      <c r="G11087" s="1" t="str">
        <f>IFERROR(VLOOKUP(A11087,Merge_RKTM!$C$2:$D$4691,2,FALSE),"")</f>
        <v>스킬 레벨</v>
      </c>
      <c r="H11087" s="1" t="str">
        <f>IFERROR(VLOOKUP(A11087,Merge_gall!$C$2:$D$6296,2,FALSE),"")</f>
        <v>스킬 레벨</v>
      </c>
      <c r="I11087" s="1" t="str">
        <f t="shared" si="173"/>
        <v>스킬 레벨</v>
      </c>
    </row>
    <row r="11088" spans="1:9">
      <c r="A11088" s="1" t="s">
        <v>25743</v>
      </c>
      <c r="B11088" s="1" t="s">
        <v>25092</v>
      </c>
      <c r="C11088" s="1" t="s">
        <v>25744</v>
      </c>
      <c r="E11088" s="1" t="s">
        <v>25745</v>
      </c>
      <c r="F11088" s="1" t="s">
        <v>31518</v>
      </c>
      <c r="G11088" s="1" t="str">
        <f>IFERROR(VLOOKUP(A11088,Merge_RKTM!$C$2:$D$4691,2,FALSE),"")</f>
        <v>확률</v>
      </c>
      <c r="H11088" s="1" t="str">
        <f>IFERROR(VLOOKUP(A11088,Merge_gall!$C$2:$D$6296,2,FALSE),"")</f>
        <v>확률</v>
      </c>
      <c r="I11088" s="1" t="str">
        <f t="shared" si="173"/>
        <v>확률</v>
      </c>
    </row>
    <row r="11089" spans="1:9">
      <c r="A11089" s="1" t="s">
        <v>25746</v>
      </c>
      <c r="B11089" s="1" t="s">
        <v>25092</v>
      </c>
      <c r="C11089" s="1" t="s">
        <v>25747</v>
      </c>
      <c r="E11089" s="1" t="s">
        <v>25748</v>
      </c>
      <c r="F11089" s="1" t="s">
        <v>31517</v>
      </c>
      <c r="G11089" s="1" t="str">
        <f>IFERROR(VLOOKUP(A11089,Merge_RKTM!$C$2:$D$4691,2,FALSE),"")</f>
        <v>확률 배율</v>
      </c>
      <c r="H11089" s="1" t="str">
        <f>IFERROR(VLOOKUP(A11089,Merge_gall!$C$2:$D$6296,2,FALSE),"")</f>
        <v>확률 배율</v>
      </c>
      <c r="I11089" s="1" t="str">
        <f t="shared" si="173"/>
        <v>확률 배율</v>
      </c>
    </row>
    <row r="11090" spans="1:9">
      <c r="A11090" s="1" t="s">
        <v>25749</v>
      </c>
      <c r="B11090" s="1" t="s">
        <v>25092</v>
      </c>
      <c r="C11090" s="1" t="s">
        <v>25750</v>
      </c>
      <c r="E11090" s="1" t="s">
        <v>25751</v>
      </c>
      <c r="F11090" s="1" t="s">
        <v>31516</v>
      </c>
      <c r="G11090" s="1" t="str">
        <f>IFERROR(VLOOKUP(A11090,Merge_RKTM!$C$2:$D$4691,2,FALSE),"")</f>
        <v>정착민이 방패와 양손무기를 같이 가지고 있습니다.</v>
      </c>
      <c r="H11090" s="1" t="str">
        <f>IFERROR(VLOOKUP(A11090,Merge_gall!$C$2:$D$6296,2,FALSE),"")</f>
        <v>정착민이 방패와 양손무기를 같이 가지고 있습니다.</v>
      </c>
      <c r="I11090" s="1" t="str">
        <f t="shared" si="173"/>
        <v>정착민이 방패와 양손무기를 같이 가지고 있습니다.</v>
      </c>
    </row>
    <row r="11091" spans="1:9">
      <c r="A11091" s="1" t="s">
        <v>25752</v>
      </c>
      <c r="B11091" s="1" t="s">
        <v>25092</v>
      </c>
      <c r="C11091" s="1" t="s">
        <v>25753</v>
      </c>
      <c r="E11091" s="1" t="s">
        <v>25754</v>
      </c>
      <c r="F11091" s="1" t="s">
        <v>31515</v>
      </c>
      <c r="G11091" s="1" t="str">
        <f>IFERROR(VLOOKUP(A11091,Merge_RKTM!$C$2:$D$4691,2,FALSE),"")</f>
        <v>정착민중 한명이 방패와 양손무기를 같이 가지고 있습니다. 방패를 제거하거나 다른무기로 바꾸기 전에는 공격하지 않을 것 입니다.</v>
      </c>
      <c r="H11091" s="1" t="str">
        <f>IFERROR(VLOOKUP(A11091,Merge_gall!$C$2:$D$6296,2,FALSE),"")</f>
        <v>정착민중 한명이 방패와 양손무기를 같이 가지고 있습니다. 방패를 제거하거나 다른무기로 바꾸기 전에는 공격하지 않을 것 입니다.</v>
      </c>
      <c r="I11091" s="1" t="str">
        <f t="shared" si="173"/>
        <v>정착민중 한명이 방패와 양손무기를 같이 가지고 있습니다. 방패를 제거하거나 다른무기로 바꾸기 전에는 공격하지 않을 것 입니다.</v>
      </c>
    </row>
    <row r="11092" spans="1:9">
      <c r="A11092" s="1" t="s">
        <v>25755</v>
      </c>
      <c r="B11092" s="1" t="s">
        <v>25092</v>
      </c>
      <c r="C11092" s="1" t="s">
        <v>25756</v>
      </c>
      <c r="E11092" s="1" t="s">
        <v>25757</v>
      </c>
      <c r="F11092" s="1" t="s">
        <v>33718</v>
      </c>
      <c r="G11092" s="1" t="str">
        <f>IFERROR(VLOOKUP(A11092,Merge_RKTM!$C$2:$D$4691,2,FALSE),"")</f>
        <v/>
      </c>
      <c r="H11092" s="1" t="str">
        <f>IFERROR(VLOOKUP(A11092,Merge_gall!$C$2:$D$6296,2,FALSE),"")</f>
        <v>포격 역공</v>
      </c>
      <c r="I11092" s="1" t="str">
        <f t="shared" si="173"/>
        <v>포격 역공</v>
      </c>
    </row>
    <row r="11093" spans="1:9">
      <c r="A11093" s="1" t="s">
        <v>25758</v>
      </c>
      <c r="B11093" s="1" t="s">
        <v>25092</v>
      </c>
      <c r="C11093" s="1" t="s">
        <v>25759</v>
      </c>
      <c r="E11093" s="1" t="s">
        <v>25760</v>
      </c>
      <c r="F11093" s="1" t="s">
        <v>31514</v>
      </c>
      <c r="G11093" s="1" t="str">
        <f>IFERROR(VLOOKUP(A11093,Merge_RKTM!$C$2:$D$4691,2,FALSE),"")</f>
        <v>이상한 신호</v>
      </c>
      <c r="H11093" s="1" t="str">
        <f>IFERROR(VLOOKUP(A11093,Merge_gall!$C$2:$D$6296,2,FALSE),"")</f>
        <v>이상한 신호</v>
      </c>
      <c r="I11093" s="1" t="str">
        <f t="shared" si="173"/>
        <v>이상한 신호</v>
      </c>
    </row>
    <row r="11094" spans="1:9">
      <c r="A11094" s="1" t="s">
        <v>25761</v>
      </c>
      <c r="B11094" s="1" t="s">
        <v>25092</v>
      </c>
      <c r="C11094" s="1" t="s">
        <v>25762</v>
      </c>
      <c r="E11094" s="1" t="s">
        <v>25763</v>
      </c>
      <c r="F11094" s="1" t="s">
        <v>31513</v>
      </c>
      <c r="G11094" s="1" t="str">
        <f>IFERROR(VLOOKUP(A11094,Merge_RKTM!$C$2:$D$4691,2,FALSE),"")</f>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c r="H11094" s="1" t="str">
        <f>IFERROR(VLOOKUP(A11094,Merge_gall!$C$2:$D$6296,2,FALSE),"")</f>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c r="I11094" s="1" t="str">
        <f t="shared" si="173"/>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row>
    <row r="11095" spans="1:9">
      <c r="A11095" s="1" t="s">
        <v>25764</v>
      </c>
      <c r="B11095" s="1" t="s">
        <v>25092</v>
      </c>
      <c r="C11095" s="1" t="s">
        <v>25765</v>
      </c>
      <c r="E11095" s="1" t="s">
        <v>25766</v>
      </c>
      <c r="F11095" s="1" t="s">
        <v>31512</v>
      </c>
      <c r="G11095" s="1" t="str">
        <f>IFERROR(VLOOKUP(A11095,Merge_RKTM!$C$2:$D$4691,2,FALSE),"")</f>
        <v>당신의 정착민 중 하나</v>
      </c>
      <c r="H11095" s="1" t="str">
        <f>IFERROR(VLOOKUP(A11095,Merge_gall!$C$2:$D$6296,2,FALSE),"")</f>
        <v>당신의 정착민 중 하나</v>
      </c>
      <c r="I11095" s="1" t="str">
        <f t="shared" si="173"/>
        <v>당신의 정착민 중 하나</v>
      </c>
    </row>
    <row r="11096" spans="1:9">
      <c r="A11096" s="1" t="s">
        <v>25767</v>
      </c>
      <c r="B11096" s="1" t="s">
        <v>25092</v>
      </c>
      <c r="C11096" s="1" t="s">
        <v>25768</v>
      </c>
      <c r="E11096" s="1" t="s">
        <v>25769</v>
      </c>
      <c r="F11096" s="1" t="s">
        <v>31511</v>
      </c>
      <c r="G11096" s="1" t="str">
        <f>IFERROR(VLOOKUP(A11096,Merge_RKTM!$C$2:$D$4691,2,FALSE),"")</f>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c r="H11096" s="1" t="str">
        <f>IFERROR(VLOOKUP(A11096,Merge_gall!$C$2:$D$6296,2,FALSE),"")</f>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c r="I11096" s="1" t="str">
        <f t="shared" si="173"/>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row>
    <row r="11097" spans="1:9">
      <c r="A11097" s="1" t="s">
        <v>25770</v>
      </c>
      <c r="B11097" s="1" t="s">
        <v>25092</v>
      </c>
      <c r="C11097" s="1" t="s">
        <v>25771</v>
      </c>
      <c r="E11097" s="1" t="s">
        <v>25772</v>
      </c>
      <c r="F11097" s="1" t="s">
        <v>31510</v>
      </c>
      <c r="G11097" s="1" t="str">
        <f>IFERROR(VLOOKUP(A11097,Merge_RKTM!$C$2:$D$4691,2,FALSE),"")</f>
        <v>CE는 장갑 역학의 작동 방식과 센터피드로부터 죽지 않는 방법과 같은 주제에 대한 몇 가지 튜토리얼 항목을 추가합니다. 참가자가 학습 도우미를 활성화하는 것은 처음 권장됩니다.</v>
      </c>
      <c r="H11097" s="1" t="str">
        <f>IFERROR(VLOOKUP(A11097,Merge_gall!$C$2:$D$6296,2,FALSE),"")</f>
        <v>CE는 장갑 역학의 작동 방식과 센터피드로부터 죽지 않는 방법과 같은 주제에 대한 몇 가지 튜토리얼 항목을 추가합니다. 참가자가 학습 도우미를 활성화하는 것은 처음 권장됩니다.</v>
      </c>
      <c r="I11097" s="1" t="str">
        <f t="shared" si="173"/>
        <v>CE는 장갑 역학의 작동 방식과 센터피드로부터 죽지 않는 방법과 같은 주제에 대한 몇 가지 튜토리얼 항목을 추가합니다. 참가자가 학습 도우미를 활성화하는 것은 처음 권장됩니다.</v>
      </c>
    </row>
    <row r="11098" spans="1:9">
      <c r="A11098" s="1" t="s">
        <v>25773</v>
      </c>
      <c r="B11098" s="1" t="s">
        <v>25092</v>
      </c>
      <c r="C11098" s="1" t="s">
        <v>25774</v>
      </c>
      <c r="E11098" s="1" t="s">
        <v>25775</v>
      </c>
      <c r="F11098" s="1" t="s">
        <v>31509</v>
      </c>
      <c r="G11098" s="1" t="str">
        <f>IFERROR(VLOOKUP(A11098,Merge_RKTM!$C$2:$D$4691,2,FALSE),"")</f>
        <v>도움말을 사용할 수 있습니다.</v>
      </c>
      <c r="H11098" s="1" t="str">
        <f>IFERROR(VLOOKUP(A11098,Merge_gall!$C$2:$D$6296,2,FALSE),"")</f>
        <v>도움말을 사용할 수 있습니다.</v>
      </c>
      <c r="I11098" s="1" t="str">
        <f t="shared" si="173"/>
        <v>도움말을 사용할 수 있습니다.</v>
      </c>
    </row>
    <row r="11099" spans="1:9">
      <c r="A11099" s="1" t="s">
        <v>25776</v>
      </c>
      <c r="B11099" s="1" t="s">
        <v>25092</v>
      </c>
      <c r="C11099" s="1" t="s">
        <v>25777</v>
      </c>
      <c r="E11099" s="1" t="s">
        <v>25778</v>
      </c>
      <c r="F11099" s="1" t="s">
        <v>31508</v>
      </c>
      <c r="G11099" s="1" t="str">
        <f>IFERROR(VLOOKUP(A11099,Merge_RKTM!$C$2:$D$4691,2,FALSE),"")</f>
        <v>위험 인지</v>
      </c>
      <c r="H11099" s="1" t="str">
        <f>IFERROR(VLOOKUP(A11099,Merge_gall!$C$2:$D$6296,2,FALSE),"")</f>
        <v>위험 인지</v>
      </c>
      <c r="I11099" s="1" t="str">
        <f t="shared" si="173"/>
        <v>위험 인지</v>
      </c>
    </row>
    <row r="11100" spans="1:9">
      <c r="A11100" s="1" t="s">
        <v>25779</v>
      </c>
      <c r="B11100" s="1" t="s">
        <v>25092</v>
      </c>
      <c r="C11100" s="1" t="s">
        <v>25780</v>
      </c>
      <c r="E11100" s="1" t="s">
        <v>25781</v>
      </c>
      <c r="F11100" s="1" t="s">
        <v>31507</v>
      </c>
      <c r="G11100" s="1" t="str">
        <f>IFERROR(VLOOKUP(A11100,Merge_RKTM!$C$2:$D$4691,2,FALSE),"")</f>
        <v>재무장</v>
      </c>
      <c r="H11100" s="1" t="str">
        <f>IFERROR(VLOOKUP(A11100,Merge_gall!$C$2:$D$6296,2,FALSE),"")</f>
        <v>재무장</v>
      </c>
      <c r="I11100" s="1" t="str">
        <f t="shared" si="173"/>
        <v>재무장</v>
      </c>
    </row>
    <row r="11101" spans="1:9">
      <c r="A11101" s="1" t="s">
        <v>25782</v>
      </c>
      <c r="B11101" s="1" t="s">
        <v>25092</v>
      </c>
      <c r="C11101" s="1" t="s">
        <v>25783</v>
      </c>
      <c r="E11101" s="1" t="s">
        <v>25784</v>
      </c>
      <c r="F11101" s="1" t="s">
        <v>31506</v>
      </c>
      <c r="G11101" s="1" t="str">
        <f>IFERROR(VLOOKUP(A11101,Merge_RKTM!$C$2:$D$4691,2,FALSE),"")</f>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c r="H11101" s="1" t="str">
        <f>IFERROR(VLOOKUP(A11101,Merge_gall!$C$2:$D$6296,2,FALSE),"")</f>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c r="I11101" s="1" t="str">
        <f t="shared" si="173"/>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row>
    <row r="11102" spans="1:9">
      <c r="A11102" s="1" t="s">
        <v>25785</v>
      </c>
      <c r="B11102" s="1" t="s">
        <v>25092</v>
      </c>
      <c r="C11102" s="1" t="s">
        <v>25786</v>
      </c>
      <c r="E11102" s="1" t="s">
        <v>25787</v>
      </c>
      <c r="F11102" s="1" t="s">
        <v>31505</v>
      </c>
      <c r="G11102" s="1" t="str">
        <f>IFERROR(VLOOKUP(A11102,Merge_RKTM!$C$2:$D$4691,2,FALSE),"")</f>
        <v>개발 스냅샷을 가져오기</v>
      </c>
      <c r="H11102" s="1" t="str">
        <f>IFERROR(VLOOKUP(A11102,Merge_gall!$C$2:$D$6296,2,FALSE),"")</f>
        <v>개발 스냅샷을 가져오기</v>
      </c>
      <c r="I11102" s="1" t="str">
        <f t="shared" si="173"/>
        <v>개발 스냅샷을 가져오기</v>
      </c>
    </row>
    <row r="11103" spans="1:9">
      <c r="A11103" s="1" t="s">
        <v>25788</v>
      </c>
      <c r="B11103" s="1" t="s">
        <v>25092</v>
      </c>
      <c r="C11103" s="1" t="s">
        <v>25789</v>
      </c>
      <c r="E11103" s="1" t="s">
        <v>25790</v>
      </c>
      <c r="F11103" s="1" t="s">
        <v>31504</v>
      </c>
      <c r="G11103" s="1" t="str">
        <f>IFERROR(VLOOKUP(A11103,Merge_RKTM!$C$2:$D$4691,2,FALSE),"")</f>
        <v>어쨋든 계속</v>
      </c>
      <c r="H11103" s="1" t="str">
        <f>IFERROR(VLOOKUP(A11103,Merge_gall!$C$2:$D$6296,2,FALSE),"")</f>
        <v>어쨋든 계속</v>
      </c>
      <c r="I11103" s="1" t="str">
        <f t="shared" si="173"/>
        <v>어쨋든 계속</v>
      </c>
    </row>
    <row r="11104" spans="1:9">
      <c r="A11104" s="1" t="s">
        <v>25791</v>
      </c>
      <c r="B11104" s="1" t="s">
        <v>25092</v>
      </c>
      <c r="C11104" s="1" t="s">
        <v>25792</v>
      </c>
      <c r="E11104" s="1" t="s">
        <v>38639</v>
      </c>
      <c r="F11104" s="1" t="s">
        <v>38654</v>
      </c>
      <c r="G11104" s="1" t="str">
        <f>IFERROR(VLOOKUP(A11104,Merge_RKTM!$C$2:$D$4691,2,FALSE),"")</f>
        <v/>
      </c>
      <c r="H11104" s="1" t="str">
        <f>IFERROR(VLOOKUP(A11104,Merge_gall!$C$2:$D$6296,2,FALSE),"")</f>
        <v/>
      </c>
      <c r="I11104" s="1" t="str">
        <f t="shared" si="173"/>
        <v/>
      </c>
    </row>
    <row r="11105" spans="1:9">
      <c r="A11105" s="1" t="s">
        <v>25793</v>
      </c>
      <c r="B11105" s="1" t="s">
        <v>25092</v>
      </c>
      <c r="C11105" s="1" t="s">
        <v>25794</v>
      </c>
      <c r="E11105" s="1" t="s">
        <v>25795</v>
      </c>
      <c r="F11105" s="1" t="s">
        <v>38654</v>
      </c>
      <c r="G11105" s="1" t="str">
        <f>IFERROR(VLOOKUP(A11105,Merge_RKTM!$C$2:$D$4691,2,FALSE),"")</f>
        <v/>
      </c>
      <c r="H11105" s="1" t="str">
        <f>IFERROR(VLOOKUP(A11105,Merge_gall!$C$2:$D$6296,2,FALSE),"")</f>
        <v/>
      </c>
      <c r="I11105" s="1" t="str">
        <f t="shared" si="173"/>
        <v/>
      </c>
    </row>
    <row r="11106" spans="1:9">
      <c r="A11106" s="1" t="s">
        <v>25796</v>
      </c>
      <c r="B11106" s="1" t="s">
        <v>25092</v>
      </c>
      <c r="C11106" s="1" t="s">
        <v>25797</v>
      </c>
      <c r="E11106" s="1" t="s">
        <v>25798</v>
      </c>
      <c r="F11106" s="1" t="s">
        <v>31503</v>
      </c>
      <c r="G11106" s="1" t="str">
        <f>IFERROR(VLOOKUP(A11106,Merge_RKTM!$C$2:$D$4691,2,FALSE),"")</f>
        <v>음식 아무거나 챙기기</v>
      </c>
      <c r="H11106" s="1" t="str">
        <f>IFERROR(VLOOKUP(A11106,Merge_gall!$C$2:$D$6296,2,FALSE),"")</f>
        <v>음식 아무거나 챙기기</v>
      </c>
      <c r="I11106" s="1" t="str">
        <f t="shared" si="173"/>
        <v>음식 아무거나 챙기기</v>
      </c>
    </row>
    <row r="11107" spans="1:9">
      <c r="A11107" s="1" t="s">
        <v>25799</v>
      </c>
      <c r="B11107" s="1" t="s">
        <v>25092</v>
      </c>
      <c r="C11107" s="1" t="s">
        <v>25800</v>
      </c>
      <c r="E11107" s="1" t="s">
        <v>25801</v>
      </c>
      <c r="F11107" s="1" t="s">
        <v>31502</v>
      </c>
      <c r="G11107" s="1" t="str">
        <f>IFERROR(VLOOKUP(A11107,Merge_RKTM!$C$2:$D$4691,2,FALSE),"")</f>
        <v>생식 아무거나 챙기기</v>
      </c>
      <c r="H11107" s="1" t="str">
        <f>IFERROR(VLOOKUP(A11107,Merge_gall!$C$2:$D$6296,2,FALSE),"")</f>
        <v>생식 아무거나 챙기기</v>
      </c>
      <c r="I11107" s="1" t="str">
        <f t="shared" si="173"/>
        <v>생식 아무거나 챙기기</v>
      </c>
    </row>
    <row r="11108" spans="1:9">
      <c r="A11108" s="1" t="s">
        <v>25802</v>
      </c>
      <c r="B11108" s="1" t="s">
        <v>25092</v>
      </c>
      <c r="C11108" s="1" t="s">
        <v>25803</v>
      </c>
      <c r="E11108" s="1" t="s">
        <v>25804</v>
      </c>
      <c r="F11108" s="1" t="s">
        <v>31501</v>
      </c>
      <c r="G11108" s="1" t="str">
        <f>IFERROR(VLOOKUP(A11108,Merge_RKTM!$C$2:$D$4691,2,FALSE),"")</f>
        <v>약물 아무거나 챙기기</v>
      </c>
      <c r="H11108" s="1" t="str">
        <f>IFERROR(VLOOKUP(A11108,Merge_gall!$C$2:$D$6296,2,FALSE),"")</f>
        <v>약물 아무거나 챙기기</v>
      </c>
      <c r="I11108" s="1" t="str">
        <f t="shared" si="173"/>
        <v>약물 아무거나 챙기기</v>
      </c>
    </row>
    <row r="11109" spans="1:9">
      <c r="A11109" s="1" t="s">
        <v>25805</v>
      </c>
      <c r="B11109" s="1" t="s">
        <v>25092</v>
      </c>
      <c r="C11109" s="1" t="s">
        <v>25806</v>
      </c>
      <c r="E11109" s="1" t="s">
        <v>25807</v>
      </c>
      <c r="F11109" s="1" t="s">
        <v>31500</v>
      </c>
      <c r="G11109" s="1" t="str">
        <f>IFERROR(VLOOKUP(A11109,Merge_RKTM!$C$2:$D$4691,2,FALSE),"")</f>
        <v>맞는 탄약 챙기기: {0}</v>
      </c>
      <c r="H11109" s="1" t="str">
        <f>IFERROR(VLOOKUP(A11109,Merge_gall!$C$2:$D$6296,2,FALSE),"")</f>
        <v>맞는 탄약 챙기기: {0}</v>
      </c>
      <c r="I11109" s="1" t="str">
        <f t="shared" si="173"/>
        <v>맞는 탄약 챙기기: {0}</v>
      </c>
    </row>
    <row r="11110" spans="1:9">
      <c r="A11110" s="1" t="s">
        <v>25808</v>
      </c>
      <c r="B11110" s="1" t="s">
        <v>25092</v>
      </c>
      <c r="C11110" s="1" t="s">
        <v>25809</v>
      </c>
      <c r="E11110" s="1" t="s">
        <v>25810</v>
      </c>
      <c r="F11110" s="1" t="s">
        <v>31499</v>
      </c>
      <c r="G11110" s="1" t="str">
        <f>IFERROR(VLOOKUP(A11110,Merge_RKTM!$C$2:$D$4691,2,FALSE),"")</f>
        <v>아무 약품</v>
      </c>
      <c r="H11110" s="1" t="str">
        <f>IFERROR(VLOOKUP(A11110,Merge_gall!$C$2:$D$6296,2,FALSE),"")</f>
        <v>아무 약품</v>
      </c>
      <c r="I11110" s="1" t="str">
        <f t="shared" si="173"/>
        <v>아무 약품</v>
      </c>
    </row>
    <row r="11111" spans="1:9">
      <c r="A11111" s="1" t="s">
        <v>25811</v>
      </c>
      <c r="B11111" s="1" t="s">
        <v>25092</v>
      </c>
      <c r="C11111" s="1" t="s">
        <v>25812</v>
      </c>
      <c r="E11111" s="1" t="s">
        <v>25813</v>
      </c>
      <c r="F11111" s="1" t="s">
        <v>25813</v>
      </c>
      <c r="G11111" s="1" t="str">
        <f>IFERROR(VLOOKUP(A11111,Merge_RKTM!$C$2:$D$4691,2,FALSE),"")</f>
        <v>/</v>
      </c>
      <c r="H11111" s="1" t="str">
        <f>IFERROR(VLOOKUP(A11111,Merge_gall!$C$2:$D$6296,2,FALSE),"")</f>
        <v>/</v>
      </c>
      <c r="I11111" s="1" t="str">
        <f t="shared" si="173"/>
        <v>/</v>
      </c>
    </row>
    <row r="11112" spans="1:9">
      <c r="A11112" s="1" t="s">
        <v>25814</v>
      </c>
      <c r="B11112" s="1" t="s">
        <v>25092</v>
      </c>
      <c r="C11112" s="1" t="s">
        <v>25815</v>
      </c>
      <c r="E11112" s="1" t="s">
        <v>25816</v>
      </c>
      <c r="F11112" s="1" t="s">
        <v>31498</v>
      </c>
      <c r="G11112" s="1" t="str">
        <f>IFERROR(VLOOKUP(A11112,Merge_RKTM!$C$2:$D$4691,2,FALSE),"")</f>
        <v>CombatExtended 무기구성 생성기를 준비합니다.</v>
      </c>
      <c r="H11112" s="1" t="str">
        <f>IFERROR(VLOOKUP(A11112,Merge_gall!$C$2:$D$6296,2,FALSE),"")</f>
        <v>CombatExtended 무기구성 생성기를 준비합니다.</v>
      </c>
      <c r="I11112" s="1" t="str">
        <f t="shared" si="173"/>
        <v>CombatExtended 무기구성 생성기를 준비합니다.</v>
      </c>
    </row>
    <row r="11113" spans="1:9">
      <c r="A11113" s="1" t="s">
        <v>25817</v>
      </c>
      <c r="B11113" s="1" t="s">
        <v>25092</v>
      </c>
      <c r="C11113" s="1" t="s">
        <v>25818</v>
      </c>
      <c r="E11113" s="1" t="s">
        <v>25819</v>
      </c>
      <c r="F11113" s="1" t="s">
        <v>31497</v>
      </c>
      <c r="G11113" s="1" t="str">
        <f>IFERROR(VLOOKUP(A11113,Merge_RKTM!$C$2:$D$4691,2,FALSE),"")</f>
        <v>탄약 주입 중</v>
      </c>
      <c r="H11113" s="1" t="str">
        <f>IFERROR(VLOOKUP(A11113,Merge_gall!$C$2:$D$6296,2,FALSE),"")</f>
        <v>탄약 주입 중</v>
      </c>
      <c r="I11113" s="1" t="str">
        <f t="shared" si="173"/>
        <v>탄약 주입 중</v>
      </c>
    </row>
    <row r="11114" spans="1:9">
      <c r="A11114" s="1" t="s">
        <v>25820</v>
      </c>
      <c r="B11114" s="1" t="s">
        <v>25092</v>
      </c>
      <c r="C11114" s="1" t="s">
        <v>25821</v>
      </c>
      <c r="E11114" s="1" t="s">
        <v>25822</v>
      </c>
      <c r="F11114" s="1" t="s">
        <v>31496</v>
      </c>
      <c r="G11114" s="1" t="str">
        <f>IFERROR(VLOOKUP(A11114,Merge_RKTM!$C$2:$D$4691,2,FALSE),"")</f>
        <v>CombatExtended 경계 상자 생성</v>
      </c>
      <c r="H11114" s="1" t="str">
        <f>IFERROR(VLOOKUP(A11114,Merge_gall!$C$2:$D$6296,2,FALSE),"")</f>
        <v>CombatExtended 경계 상자 생성</v>
      </c>
      <c r="I11114" s="1" t="str">
        <f t="shared" si="173"/>
        <v>CombatExtended 경계 상자 생성</v>
      </c>
    </row>
    <row r="11115" spans="1:9">
      <c r="A11115" s="1" t="s">
        <v>25823</v>
      </c>
      <c r="B11115" s="1" t="s">
        <v>25092</v>
      </c>
      <c r="C11115" s="1" t="s">
        <v>25824</v>
      </c>
      <c r="E11115" s="1" t="s">
        <v>25825</v>
      </c>
      <c r="F11115" s="1" t="s">
        <v>31495</v>
      </c>
      <c r="G11115" s="1" t="str">
        <f>IFERROR(VLOOKUP(A11115,Merge_RKTM!$C$2:$D$4691,2,FALSE),"")</f>
        <v>자습서 팝업을 로드하는 중입니다.</v>
      </c>
      <c r="H11115" s="1" t="str">
        <f>IFERROR(VLOOKUP(A11115,Merge_gall!$C$2:$D$6296,2,FALSE),"")</f>
        <v>자습서 팝업을 로드하는 중입니다.</v>
      </c>
      <c r="I11115" s="1" t="str">
        <f t="shared" si="173"/>
        <v>자습서 팝업을 로드하는 중입니다.</v>
      </c>
    </row>
    <row r="11116" spans="1:9">
      <c r="A11116" s="1" t="s">
        <v>25826</v>
      </c>
      <c r="B11116" s="1" t="s">
        <v>25092</v>
      </c>
      <c r="C11116" s="1" t="s">
        <v>25827</v>
      </c>
      <c r="E11116" s="1" t="s">
        <v>25828</v>
      </c>
      <c r="F11116" s="1" t="s">
        <v>33733</v>
      </c>
      <c r="G11116" s="1" t="str">
        <f>IFERROR(VLOOKUP(A11116,Merge_RKTM!$C$2:$D$4691,2,FALSE),"")</f>
        <v/>
      </c>
      <c r="H11116" s="1" t="str">
        <f>IFERROR(VLOOKUP(A11116,Merge_gall!$C$2:$D$6296,2,FALSE),"")</f>
        <v>탄창 수:</v>
      </c>
      <c r="I11116" s="1" t="str">
        <f t="shared" si="173"/>
        <v>탄창 수:</v>
      </c>
    </row>
    <row r="11117" spans="1:9">
      <c r="A11117" s="1" t="s">
        <v>25829</v>
      </c>
      <c r="B11117" s="1" t="s">
        <v>25092</v>
      </c>
      <c r="C11117" s="1" t="s">
        <v>25830</v>
      </c>
      <c r="E11117" s="1" t="s">
        <v>25831</v>
      </c>
      <c r="F11117" s="1" t="s">
        <v>33732</v>
      </c>
      <c r="G11117" s="1" t="str">
        <f>IFERROR(VLOOKUP(A11117,Merge_RKTM!$C$2:$D$4691,2,FALSE),"")</f>
        <v/>
      </c>
      <c r="H11117" s="1" t="str">
        <f>IFERROR(VLOOKUP(A11117,Merge_gall!$C$2:$D$6296,2,FALSE),"")</f>
        <v>탄환</v>
      </c>
      <c r="I11117" s="1" t="str">
        <f t="shared" si="173"/>
        <v>탄환</v>
      </c>
    </row>
    <row r="11118" spans="1:9">
      <c r="A11118" s="1" t="s">
        <v>25832</v>
      </c>
      <c r="B11118" s="1" t="s">
        <v>25092</v>
      </c>
      <c r="C11118" s="1" t="s">
        <v>25833</v>
      </c>
      <c r="E11118" s="1" t="s">
        <v>25834</v>
      </c>
      <c r="F11118" s="1" t="s">
        <v>33731</v>
      </c>
      <c r="G11118" s="1" t="str">
        <f>IFERROR(VLOOKUP(A11118,Merge_RKTM!$C$2:$D$4691,2,FALSE),"")</f>
        <v/>
      </c>
      <c r="H11118" s="1" t="str">
        <f>IFERROR(VLOOKUP(A11118,Merge_gall!$C$2:$D$6296,2,FALSE),"")</f>
        <v>탄창 로드아웃 설정</v>
      </c>
      <c r="I11118" s="1" t="str">
        <f t="shared" si="173"/>
        <v>탄창 로드아웃 설정</v>
      </c>
    </row>
    <row r="11119" spans="1:9">
      <c r="A11119" s="1" t="s">
        <v>25835</v>
      </c>
      <c r="B11119" s="1" t="s">
        <v>25092</v>
      </c>
      <c r="C11119" s="1" t="s">
        <v>25836</v>
      </c>
      <c r="E11119" s="1" t="s">
        <v>25837</v>
      </c>
      <c r="F11119" s="1" t="s">
        <v>33730</v>
      </c>
      <c r="G11119" s="1" t="str">
        <f>IFERROR(VLOOKUP(A11119,Merge_RKTM!$C$2:$D$4691,2,FALSE),"")</f>
        <v/>
      </c>
      <c r="H11119" s="1" t="str">
        <f>IFERROR(VLOOKUP(A11119,Merge_gall!$C$2:$D$6296,2,FALSE),"")</f>
        <v>즉시 탄약 줍기</v>
      </c>
      <c r="I11119" s="1" t="str">
        <f t="shared" si="173"/>
        <v>즉시 탄약 줍기</v>
      </c>
    </row>
    <row r="11120" spans="1:9">
      <c r="A11120" s="1" t="s">
        <v>25838</v>
      </c>
      <c r="B11120" s="1" t="s">
        <v>25092</v>
      </c>
      <c r="C11120" s="1" t="s">
        <v>25839</v>
      </c>
      <c r="E11120" s="1" t="s">
        <v>25840</v>
      </c>
      <c r="F11120" s="1" t="s">
        <v>33729</v>
      </c>
      <c r="G11120" s="1" t="str">
        <f>IFERROR(VLOOKUP(A11120,Merge_RKTM!$C$2:$D$4691,2,FALSE),"")</f>
        <v/>
      </c>
      <c r="H11120" s="1" t="str">
        <f>IFERROR(VLOOKUP(A11120,Merge_gall!$C$2:$D$6296,2,FALSE),"")</f>
        <v>탄약 재보급할 필요 없음</v>
      </c>
      <c r="I11120" s="1" t="str">
        <f t="shared" si="173"/>
        <v>탄약 재보급할 필요 없음</v>
      </c>
    </row>
    <row r="11121" spans="1:9">
      <c r="A11121" s="1" t="s">
        <v>25841</v>
      </c>
      <c r="B11121" s="1" t="s">
        <v>25092</v>
      </c>
      <c r="C11121" s="1" t="s">
        <v>25842</v>
      </c>
      <c r="E11121" s="1" t="s">
        <v>25843</v>
      </c>
      <c r="F11121" s="1" t="s">
        <v>33728</v>
      </c>
      <c r="G11121" s="1" t="str">
        <f>IFERROR(VLOOKUP(A11121,Merge_RKTM!$C$2:$D$4691,2,FALSE),"")</f>
        <v/>
      </c>
      <c r="H11121" s="1" t="str">
        <f>IFERROR(VLOOKUP(A11121,Merge_gall!$C$2:$D$6296,2,FALSE),"")</f>
        <v>{0}발들이 탄창의 단위로 탄약을 보급합니다.</v>
      </c>
      <c r="I11121" s="1" t="str">
        <f t="shared" si="173"/>
        <v>{0}발들이 탄창의 단위로 탄약을 보급합니다.</v>
      </c>
    </row>
    <row r="11122" spans="1:9">
      <c r="A11122" s="1" t="s">
        <v>25844</v>
      </c>
      <c r="B11122" s="1" t="s">
        <v>25092</v>
      </c>
      <c r="C11122" s="1" t="s">
        <v>25845</v>
      </c>
      <c r="E11122" s="1" t="s">
        <v>25846</v>
      </c>
      <c r="F11122" s="1" t="s">
        <v>33727</v>
      </c>
      <c r="G11122" s="1" t="str">
        <f>IFERROR(VLOOKUP(A11122,Merge_RKTM!$C$2:$D$4691,2,FALSE),"")</f>
        <v/>
      </c>
      <c r="H11122" s="1" t="str">
        <f>IFERROR(VLOOKUP(A11122,Merge_gall!$C$2:$D$6296,2,FALSE),"")</f>
        <v>다른 무기를 사용하는 메카노이드의 로드아웃을 한꺼번에 설정할 수 없습니다. 비슷한 무기를 사용하는 메카노이드를 동시에 선택하여 다시 시도해 보십시오.</v>
      </c>
      <c r="I11122" s="1" t="str">
        <f t="shared" si="173"/>
        <v>다른 무기를 사용하는 메카노이드의 로드아웃을 한꺼번에 설정할 수 없습니다. 비슷한 무기를 사용하는 메카노이드를 동시에 선택하여 다시 시도해 보십시오.</v>
      </c>
    </row>
    <row r="11123" spans="1:9">
      <c r="A11123" s="1" t="s">
        <v>25847</v>
      </c>
      <c r="B11123" s="1" t="s">
        <v>25092</v>
      </c>
      <c r="C11123" s="1" t="s">
        <v>25848</v>
      </c>
      <c r="E11123" s="1" t="s">
        <v>25849</v>
      </c>
      <c r="F11123" s="1" t="s">
        <v>33726</v>
      </c>
      <c r="G11123" s="1" t="str">
        <f>IFERROR(VLOOKUP(A11123,Merge_RKTM!$C$2:$D$4691,2,FALSE),"")</f>
        <v/>
      </c>
      <c r="H11123" s="1" t="str">
        <f>IFERROR(VLOOKUP(A11123,Merge_gall!$C$2:$D$6296,2,FALSE),"")</f>
        <v>거점 {0}이(가) 파괴되었습니다.</v>
      </c>
      <c r="I11123" s="1" t="str">
        <f t="shared" si="173"/>
        <v>거점 {0}이(가) 파괴되었습니다.</v>
      </c>
    </row>
    <row r="11124" spans="1:9">
      <c r="A11124" s="1" t="s">
        <v>25850</v>
      </c>
      <c r="B11124" s="1" t="s">
        <v>25092</v>
      </c>
      <c r="C11124" s="1" t="s">
        <v>25851</v>
      </c>
      <c r="E11124" s="1" t="s">
        <v>25852</v>
      </c>
      <c r="F11124" s="1" t="s">
        <v>33725</v>
      </c>
      <c r="G11124" s="1" t="str">
        <f>IFERROR(VLOOKUP(A11124,Merge_RKTM!$C$2:$D$4691,2,FALSE),"")</f>
        <v/>
      </c>
      <c r="H11124" s="1" t="str">
        <f>IFERROR(VLOOKUP(A11124,Merge_gall!$C$2:$D$6296,2,FALSE),"")</f>
        <v>{1}에 속한 거점 {0}이(가) 파괴되었습니다.</v>
      </c>
      <c r="I11124" s="1" t="str">
        <f t="shared" si="173"/>
        <v>{1}에 속한 거점 {0}이(가) 파괴되었습니다.</v>
      </c>
    </row>
    <row r="11125" spans="1:9">
      <c r="A11125" s="1" t="s">
        <v>25853</v>
      </c>
      <c r="B11125" s="1" t="s">
        <v>25092</v>
      </c>
      <c r="C11125" s="1" t="s">
        <v>25854</v>
      </c>
      <c r="E11125" s="1" t="s">
        <v>25855</v>
      </c>
      <c r="F11125" s="1" t="s">
        <v>33724</v>
      </c>
      <c r="G11125" s="1" t="str">
        <f>IFERROR(VLOOKUP(A11125,Merge_RKTM!$C$2:$D$4691,2,FALSE),"")</f>
        <v/>
      </c>
      <c r="H11125" s="1" t="str">
        <f>IFERROR(VLOOKUP(A11125,Merge_gall!$C$2:$D$6296,2,FALSE),"")</f>
        <v>정착지 파괴됨</v>
      </c>
      <c r="I11125" s="1" t="str">
        <f t="shared" si="173"/>
        <v>정착지 파괴됨</v>
      </c>
    </row>
    <row r="11126" spans="1:9">
      <c r="A11126" s="1" t="s">
        <v>25856</v>
      </c>
      <c r="B11126" s="1" t="s">
        <v>25092</v>
      </c>
      <c r="C11126" s="1" t="s">
        <v>25857</v>
      </c>
      <c r="E11126" s="1" t="s">
        <v>25858</v>
      </c>
      <c r="F11126" s="1" t="s">
        <v>33723</v>
      </c>
      <c r="G11126" s="1" t="str">
        <f>IFERROR(VLOOKUP(A11126,Merge_RKTM!$C$2:$D$4691,2,FALSE),"")</f>
        <v/>
      </c>
      <c r="H11126" s="1" t="str">
        <f>IFERROR(VLOOKUP(A11126,Merge_gall!$C$2:$D$6296,2,FALSE),"")</f>
        <v>정착지 {0}이(가) 파괴되었습니다.</v>
      </c>
      <c r="I11126" s="1" t="str">
        <f t="shared" si="173"/>
        <v>정착지 {0}이(가) 파괴되었습니다.</v>
      </c>
    </row>
    <row r="11127" spans="1:9">
      <c r="A11127" s="1" t="s">
        <v>25859</v>
      </c>
      <c r="B11127" s="1" t="s">
        <v>25092</v>
      </c>
      <c r="C11127" s="1" t="s">
        <v>25860</v>
      </c>
      <c r="E11127" s="1" t="s">
        <v>25861</v>
      </c>
      <c r="F11127" s="1" t="s">
        <v>33722</v>
      </c>
      <c r="G11127" s="1" t="str">
        <f>IFERROR(VLOOKUP(A11127,Merge_RKTM!$C$2:$D$4691,2,FALSE),"")</f>
        <v/>
      </c>
      <c r="H11127" s="1" t="str">
        <f>IFERROR(VLOOKUP(A11127,Merge_gall!$C$2:$D$6296,2,FALSE),"")</f>
        <v>{0}의 정착지가 파괴되었습니다.</v>
      </c>
      <c r="I11127" s="1" t="str">
        <f t="shared" si="173"/>
        <v>{0}의 정착지가 파괴되었습니다.</v>
      </c>
    </row>
    <row r="11128" spans="1:9">
      <c r="A11128" s="1" t="s">
        <v>25862</v>
      </c>
      <c r="B11128" s="1" t="s">
        <v>25092</v>
      </c>
      <c r="C11128" s="1" t="s">
        <v>25863</v>
      </c>
      <c r="E11128" s="1" t="s">
        <v>25864</v>
      </c>
      <c r="F11128" s="1" t="s">
        <v>33721</v>
      </c>
      <c r="G11128" s="1" t="str">
        <f>IFERROR(VLOOKUP(A11128,Merge_RKTM!$C$2:$D$4691,2,FALSE),"")</f>
        <v/>
      </c>
      <c r="H11128" s="1" t="str">
        <f>IFERROR(VLOOKUP(A11128,Merge_gall!$C$2:$D$6296,2,FALSE),"")</f>
        <v>{0}이 {2}에 속한 정착지 {1}을(를) 파괴했습니다.</v>
      </c>
      <c r="I11128" s="1" t="str">
        <f t="shared" si="173"/>
        <v>{0}이 {2}에 속한 정착지 {1}을(를) 파괴했습니다.</v>
      </c>
    </row>
    <row r="11129" spans="1:9">
      <c r="A11129" s="1" t="s">
        <v>25865</v>
      </c>
      <c r="B11129" s="1" t="s">
        <v>25092</v>
      </c>
      <c r="C11129" s="1" t="s">
        <v>25866</v>
      </c>
      <c r="E11129" s="1" t="s">
        <v>25867</v>
      </c>
      <c r="F11129" s="1" t="s">
        <v>33720</v>
      </c>
      <c r="G11129" s="1" t="str">
        <f>IFERROR(VLOOKUP(A11129,Merge_RKTM!$C$2:$D$4691,2,FALSE),"")</f>
        <v/>
      </c>
      <c r="H11129" s="1" t="str">
        <f>IFERROR(VLOOKUP(A11129,Merge_gall!$C$2:$D$6296,2,FALSE),"")</f>
        <v>보복: {0}</v>
      </c>
      <c r="I11129" s="1" t="str">
        <f t="shared" si="173"/>
        <v>보복: {0}</v>
      </c>
    </row>
    <row r="11130" spans="1:9">
      <c r="A11130" s="1" t="s">
        <v>25868</v>
      </c>
      <c r="B11130" s="1" t="s">
        <v>25092</v>
      </c>
      <c r="C11130" s="1" t="s">
        <v>25869</v>
      </c>
      <c r="E11130" s="1" t="s">
        <v>25870</v>
      </c>
      <c r="F11130" s="1" t="s">
        <v>33719</v>
      </c>
      <c r="G11130" s="1" t="str">
        <f>IFERROR(VLOOKUP(A11130,Merge_RKTM!$C$2:$D$4691,2,FALSE),"")</f>
        <v/>
      </c>
      <c r="H11130" s="1" t="str">
        <f>IFERROR(VLOOKUP(A11130,Merge_gall!$C$2:$D$6296,2,FALSE),"")</f>
        <v>{0}에 속한 병력 집단이 근처에 도착했습니다.\n\n그들은 {1}의 포격에 대한 보복으로써 공격을 준비하고 있습니다.</v>
      </c>
      <c r="I11130" s="1" t="str">
        <f t="shared" si="173"/>
        <v>{0}에 속한 병력 집단이 근처에 도착했습니다.\n\n그들은 {1}의 포격에 대한 보복으로써 공격을 준비하고 있습니다.</v>
      </c>
    </row>
    <row r="11131" spans="1:9">
      <c r="A11131" s="1" t="s">
        <v>25871</v>
      </c>
      <c r="B11131" s="1" t="s">
        <v>25092</v>
      </c>
      <c r="C11131" s="1" t="s">
        <v>25872</v>
      </c>
      <c r="E11131" s="1" t="s">
        <v>25873</v>
      </c>
      <c r="F11131" s="1" t="s">
        <v>33717</v>
      </c>
      <c r="G11131" s="1" t="str">
        <f>IFERROR(VLOOKUP(A11131,Merge_RKTM!$C$2:$D$4691,2,FALSE),"")</f>
        <v/>
      </c>
      <c r="H11131" s="1" t="str">
        <f>IFERROR(VLOOKUP(A11131,Merge_gall!$C$2:$D$6296,2,FALSE),"")</f>
        <v>{0}({1})에서 포격이 날아오고 있습니다.</v>
      </c>
      <c r="I11131" s="1" t="str">
        <f t="shared" si="173"/>
        <v>{0}({1})에서 포격이 날아오고 있습니다.</v>
      </c>
    </row>
    <row r="11132" spans="1:9">
      <c r="A11132" s="1" t="s">
        <v>25874</v>
      </c>
      <c r="B11132" s="1" t="s">
        <v>25092</v>
      </c>
      <c r="C11132" s="1" t="s">
        <v>25875</v>
      </c>
      <c r="E11132" s="1" t="s">
        <v>25876</v>
      </c>
      <c r="F11132" s="1" t="s">
        <v>33716</v>
      </c>
      <c r="G11132" s="1" t="str">
        <f>IFERROR(VLOOKUP(A11132,Merge_RKTM!$C$2:$D$4691,2,FALSE),"")</f>
        <v/>
      </c>
      <c r="H11132" s="1" t="str">
        <f>IFERROR(VLOOKUP(A11132,Merge_gall!$C$2:$D$6296,2,FALSE),"")</f>
        <v>{0}에서 온 집단이 최근 발생한 사건에 대한 보복으로써 {1}을 습격할 계획을 짜고 있습니다.</v>
      </c>
      <c r="I11132" s="1" t="str">
        <f t="shared" si="173"/>
        <v>{0}에서 온 집단이 최근 발생한 사건에 대한 보복으로써 {1}을 습격할 계획을 짜고 있습니다.</v>
      </c>
    </row>
    <row r="11133" spans="1:9">
      <c r="A11133" s="1" t="s">
        <v>25877</v>
      </c>
      <c r="B11133" s="1" t="s">
        <v>25092</v>
      </c>
      <c r="C11133" s="1" t="s">
        <v>25878</v>
      </c>
      <c r="E11133" s="1" t="s">
        <v>25879</v>
      </c>
      <c r="F11133" s="1" t="s">
        <v>31494</v>
      </c>
      <c r="G11133" s="1" t="str">
        <f>IFERROR(VLOOKUP(A11133,Merge_RKTM!$C$2:$D$4691,2,FALSE),"")</f>
        <v>탄약 재보급 준비 됨</v>
      </c>
      <c r="H11133" s="1" t="str">
        <f>IFERROR(VLOOKUP(A11133,Merge_gall!$C$2:$D$6296,2,FALSE),"")</f>
        <v>탄약 재보급 준비 됨</v>
      </c>
      <c r="I11133" s="1" t="str">
        <f t="shared" si="173"/>
        <v>탄약 재보급 준비 됨</v>
      </c>
    </row>
    <row r="11134" spans="1:9">
      <c r="A11134" s="1" t="s">
        <v>25880</v>
      </c>
      <c r="B11134" s="1" t="s">
        <v>25092</v>
      </c>
      <c r="C11134" s="1" t="s">
        <v>25881</v>
      </c>
      <c r="E11134" s="1" t="s">
        <v>25882</v>
      </c>
      <c r="F11134" s="1" t="s">
        <v>31493</v>
      </c>
      <c r="G11134" s="1" t="str">
        <f>IFERROR(VLOOKUP(A11134,Merge_RKTM!$C$2:$D$4691,2,FALSE),"")</f>
        <v>목표 신체부위:</v>
      </c>
      <c r="H11134" s="1" t="str">
        <f>IFERROR(VLOOKUP(A11134,Merge_gall!$C$2:$D$6296,2,FALSE),"")</f>
        <v>목표 신체부위:</v>
      </c>
      <c r="I11134" s="1" t="str">
        <f t="shared" si="173"/>
        <v>목표 신체부위:</v>
      </c>
    </row>
    <row r="11135" spans="1:9">
      <c r="A11135" s="1" t="s">
        <v>25883</v>
      </c>
      <c r="B11135" s="1" t="s">
        <v>25092</v>
      </c>
      <c r="C11135" s="1" t="s">
        <v>25884</v>
      </c>
      <c r="E11135" s="1" t="s">
        <v>25885</v>
      </c>
      <c r="F11135" s="1" t="s">
        <v>31492</v>
      </c>
      <c r="G11135" s="1" t="str">
        <f>IFERROR(VLOOKUP(A11135,Merge_RKTM!$C$2:$D$4691,2,FALSE),"")</f>
        <v>근접공격 영역</v>
      </c>
      <c r="H11135" s="1" t="str">
        <f>IFERROR(VLOOKUP(A11135,Merge_gall!$C$2:$D$6296,2,FALSE),"")</f>
        <v>근접공격 영역</v>
      </c>
      <c r="I11135" s="1" t="str">
        <f t="shared" si="173"/>
        <v>근접공격 영역</v>
      </c>
    </row>
    <row r="11136" spans="1:9">
      <c r="A11136" s="1" t="s">
        <v>25886</v>
      </c>
      <c r="B11136" s="1" t="s">
        <v>25092</v>
      </c>
      <c r="C11136" s="1" t="s">
        <v>25887</v>
      </c>
      <c r="E11136" s="1" t="s">
        <v>25888</v>
      </c>
      <c r="F11136" s="1" t="s">
        <v>31491</v>
      </c>
      <c r="G11136" s="1" t="str">
        <f>IFERROR(VLOOKUP(A11136,Merge_RKTM!$C$2:$D$4691,2,FALSE),"")</f>
        <v>아니오</v>
      </c>
      <c r="H11136" s="1" t="str">
        <f>IFERROR(VLOOKUP(A11136,Merge_gall!$C$2:$D$6296,2,FALSE),"")</f>
        <v>아니오</v>
      </c>
      <c r="I11136" s="1" t="str">
        <f t="shared" si="173"/>
        <v>아니오</v>
      </c>
    </row>
    <row r="11137" spans="1:9">
      <c r="A11137" s="1" t="s">
        <v>25889</v>
      </c>
      <c r="B11137" s="1" t="s">
        <v>25092</v>
      </c>
      <c r="C11137" s="1" t="s">
        <v>25890</v>
      </c>
      <c r="E11137" s="1" t="s">
        <v>25891</v>
      </c>
      <c r="F11137" s="1" t="s">
        <v>31490</v>
      </c>
      <c r="G11137" s="1" t="str">
        <f>IFERROR(VLOOKUP(A11137,Merge_RKTM!$C$2:$D$4691,2,FALSE),"")</f>
        <v>예</v>
      </c>
      <c r="H11137" s="1" t="str">
        <f>IFERROR(VLOOKUP(A11137,Merge_gall!$C$2:$D$6296,2,FALSE),"")</f>
        <v>예</v>
      </c>
      <c r="I11137" s="1" t="str">
        <f t="shared" si="173"/>
        <v>예</v>
      </c>
    </row>
    <row r="11138" spans="1:9">
      <c r="A11138" s="1" t="s">
        <v>25892</v>
      </c>
      <c r="B11138" s="1" t="s">
        <v>25092</v>
      </c>
      <c r="C11138" s="1" t="s">
        <v>25893</v>
      </c>
      <c r="E11138" s="1" t="s">
        <v>25894</v>
      </c>
      <c r="F11138" s="1" t="s">
        <v>31491</v>
      </c>
      <c r="G11138" s="1" t="str">
        <f>IFERROR(VLOOKUP(A11138,Merge_RKTM!$C$2:$D$4691,2,FALSE),"")</f>
        <v/>
      </c>
      <c r="H11138" s="1" t="str">
        <f>IFERROR(VLOOKUP(A11138,Merge_gall!$C$2:$D$6296,2,FALSE),"")</f>
        <v>아니오</v>
      </c>
      <c r="I11138" s="1" t="str">
        <f t="shared" si="173"/>
        <v>아니오</v>
      </c>
    </row>
    <row r="11139" spans="1:9">
      <c r="A11139" s="1" t="s">
        <v>25895</v>
      </c>
      <c r="B11139" s="1" t="s">
        <v>25092</v>
      </c>
      <c r="C11139" s="1" t="s">
        <v>25896</v>
      </c>
      <c r="E11139" s="1" t="s">
        <v>25897</v>
      </c>
      <c r="F11139" s="1" t="s">
        <v>33715</v>
      </c>
      <c r="G11139" s="1" t="str">
        <f>IFERROR(VLOOKUP(A11139,Merge_RKTM!$C$2:$D$4691,2,FALSE),"")</f>
        <v/>
      </c>
      <c r="H11139" s="1" t="str">
        <f>IFERROR(VLOOKUP(A11139,Merge_gall!$C$2:$D$6296,2,FALSE),"")</f>
        <v>탄약 주기:</v>
      </c>
      <c r="I11139" s="1" t="str">
        <f t="shared" ref="I11139:I11202" si="174">IF(H11139="",G11139,H11139)</f>
        <v>탄약 주기:</v>
      </c>
    </row>
    <row r="11140" spans="1:9">
      <c r="A11140" s="1" t="s">
        <v>25898</v>
      </c>
      <c r="B11140" s="1" t="s">
        <v>25092</v>
      </c>
      <c r="C11140" s="1" t="s">
        <v>25899</v>
      </c>
      <c r="E11140" s="1" t="s">
        <v>25900</v>
      </c>
      <c r="F11140" s="1" t="s">
        <v>33714</v>
      </c>
      <c r="G11140" s="1" t="str">
        <f>IFERROR(VLOOKUP(A11140,Merge_RKTM!$C$2:$D$4691,2,FALSE),"")</f>
        <v/>
      </c>
      <c r="H11140" s="1" t="str">
        <f>IFERROR(VLOOKUP(A11140,Merge_gall!$C$2:$D$6296,2,FALSE),"")</f>
        <v>주기</v>
      </c>
      <c r="I11140" s="1" t="str">
        <f t="shared" si="174"/>
        <v>주기</v>
      </c>
    </row>
    <row r="11141" spans="1:9">
      <c r="A11141" s="1" t="s">
        <v>25901</v>
      </c>
      <c r="B11141" s="1" t="s">
        <v>25092</v>
      </c>
      <c r="C11141" s="1" t="s">
        <v>25902</v>
      </c>
      <c r="E11141" s="1" t="s">
        <v>25903</v>
      </c>
      <c r="F11141" s="1" t="s">
        <v>33713</v>
      </c>
      <c r="G11141" s="1" t="str">
        <f>IFERROR(VLOOKUP(A11141,Merge_RKTM!$C$2:$D$4691,2,FALSE),"")</f>
        <v/>
      </c>
      <c r="H11141" s="1" t="str">
        <f>IFERROR(VLOOKUP(A11141,Merge_gall!$C$2:$D$6296,2,FALSE),"")</f>
        <v>적합한 탄약 없음</v>
      </c>
      <c r="I11141" s="1" t="str">
        <f t="shared" si="174"/>
        <v>적합한 탄약 없음</v>
      </c>
    </row>
    <row r="11142" spans="1:9">
      <c r="A11142" s="1" t="s">
        <v>25904</v>
      </c>
      <c r="B11142" s="1" t="s">
        <v>25092</v>
      </c>
      <c r="C11142" s="1" t="s">
        <v>25905</v>
      </c>
      <c r="E11142" s="1" t="s">
        <v>25906</v>
      </c>
      <c r="F11142" s="1" t="s">
        <v>33712</v>
      </c>
      <c r="G11142" s="1" t="str">
        <f>IFERROR(VLOOKUP(A11142,Merge_RKTM!$C$2:$D$4691,2,FALSE),"")</f>
        <v/>
      </c>
      <c r="H11142" s="1" t="str">
        <f>IFERROR(VLOOKUP(A11142,Merge_gall!$C$2:$D$6296,2,FALSE),"")</f>
        <v>쥐어줄 탄약 수:</v>
      </c>
      <c r="I11142" s="1" t="str">
        <f t="shared" si="174"/>
        <v>쥐어줄 탄약 수:</v>
      </c>
    </row>
    <row r="11143" spans="1:9">
      <c r="A11143" s="1" t="s">
        <v>25907</v>
      </c>
      <c r="B11143" s="1" t="s">
        <v>25092</v>
      </c>
      <c r="C11143" s="1" t="s">
        <v>25908</v>
      </c>
      <c r="E11143" s="1" t="s">
        <v>25909</v>
      </c>
      <c r="F11143" s="1" t="s">
        <v>33711</v>
      </c>
      <c r="G11143" s="1" t="str">
        <f>IFERROR(VLOOKUP(A11143,Merge_RKTM!$C$2:$D$4691,2,FALSE),"")</f>
        <v/>
      </c>
      <c r="H11143" s="1" t="str">
        <f>IFERROR(VLOOKUP(A11143,Merge_gall!$C$2:$D$6296,2,FALSE),"")</f>
        <v>대상의 인벤토리가 가득 참</v>
      </c>
      <c r="I11143" s="1" t="str">
        <f t="shared" si="174"/>
        <v>대상의 인벤토리가 가득 참</v>
      </c>
    </row>
    <row r="11144" spans="1:9">
      <c r="A11144" s="1" t="s">
        <v>25910</v>
      </c>
      <c r="B11144" s="1" t="s">
        <v>25092</v>
      </c>
      <c r="C11144" s="1" t="s">
        <v>25911</v>
      </c>
      <c r="E11144" s="1" t="s">
        <v>25912</v>
      </c>
      <c r="F11144" s="1" t="s">
        <v>31489</v>
      </c>
      <c r="G11144" s="1" t="str">
        <f>IFERROR(VLOOKUP(A11144,Merge_RKTM!$C$2:$D$4691,2,FALSE),"")</f>
        <v>일반</v>
      </c>
      <c r="H11144" s="1" t="str">
        <f>IFERROR(VLOOKUP(A11144,Merge_gall!$C$2:$D$6296,2,FALSE),"")</f>
        <v>일반</v>
      </c>
      <c r="I11144" s="1" t="str">
        <f t="shared" si="174"/>
        <v>일반</v>
      </c>
    </row>
    <row r="11145" spans="1:9">
      <c r="A11145" s="1" t="s">
        <v>25913</v>
      </c>
      <c r="B11145" s="1" t="s">
        <v>25092</v>
      </c>
      <c r="C11145" s="1" t="s">
        <v>25914</v>
      </c>
      <c r="E11145" s="1" t="s">
        <v>25915</v>
      </c>
      <c r="F11145" s="1" t="s">
        <v>29188</v>
      </c>
      <c r="G11145" s="1" t="str">
        <f>IFERROR(VLOOKUP(A11145,Merge_RKTM!$C$2:$D$4691,2,FALSE),"")</f>
        <v>탄약</v>
      </c>
      <c r="H11145" s="1" t="str">
        <f>IFERROR(VLOOKUP(A11145,Merge_gall!$C$2:$D$6296,2,FALSE),"")</f>
        <v>탄약</v>
      </c>
      <c r="I11145" s="1" t="str">
        <f t="shared" si="174"/>
        <v>탄약</v>
      </c>
    </row>
    <row r="11146" spans="1:9">
      <c r="A11146" s="1" t="s">
        <v>25916</v>
      </c>
      <c r="B11146" s="1" t="s">
        <v>25092</v>
      </c>
      <c r="C11146" s="1" t="s">
        <v>25917</v>
      </c>
      <c r="E11146" s="1" t="s">
        <v>25918</v>
      </c>
      <c r="F11146" s="1" t="s">
        <v>38654</v>
      </c>
      <c r="G11146" s="1" t="str">
        <f>IFERROR(VLOOKUP(A11146,Merge_RKTM!$C$2:$D$4691,2,FALSE),"")</f>
        <v/>
      </c>
      <c r="H11146" s="1" t="str">
        <f>IFERROR(VLOOKUP(A11146,Merge_gall!$C$2:$D$6296,2,FALSE),"")</f>
        <v/>
      </c>
      <c r="I11146" s="1" t="str">
        <f t="shared" si="174"/>
        <v/>
      </c>
    </row>
    <row r="11147" spans="1:9">
      <c r="A11147" s="1" t="s">
        <v>25919</v>
      </c>
      <c r="B11147" s="1" t="s">
        <v>25092</v>
      </c>
      <c r="C11147" s="1" t="s">
        <v>25920</v>
      </c>
      <c r="E11147" s="1" t="s">
        <v>25921</v>
      </c>
      <c r="F11147" s="1" t="s">
        <v>31488</v>
      </c>
      <c r="G11147" s="1" t="str">
        <f>IFERROR(VLOOKUP(A11147,Merge_RKTM!$C$2:$D$4691,2,FALSE),"")</f>
        <v>메인 메뉴에서만 설정가능</v>
      </c>
      <c r="H11147" s="1" t="str">
        <f>IFERROR(VLOOKUP(A11147,Merge_gall!$C$2:$D$6296,2,FALSE),"")</f>
        <v>메인 메뉴에서만 설정가능</v>
      </c>
      <c r="I11147" s="1" t="str">
        <f t="shared" si="174"/>
        <v>메인 메뉴에서만 설정가능</v>
      </c>
    </row>
    <row r="11148" spans="1:9">
      <c r="A11148" s="1" t="s">
        <v>25922</v>
      </c>
      <c r="B11148" s="1" t="s">
        <v>25092</v>
      </c>
      <c r="C11148" s="1" t="s">
        <v>25923</v>
      </c>
      <c r="E11148" s="1" t="s">
        <v>25924</v>
      </c>
      <c r="F11148" s="1" t="s">
        <v>31487</v>
      </c>
      <c r="G11148" s="1" t="str">
        <f>IFERROR(VLOOKUP(A11148,Merge_RKTM!$C$2:$D$4691,2,FALSE),"")</f>
        <v>게임 플레이 문제를 방지하기 위해 메인 메뉴에서만 이러한 설정을 변경할 수 있습니다.</v>
      </c>
      <c r="H11148" s="1" t="str">
        <f>IFERROR(VLOOKUP(A11148,Merge_gall!$C$2:$D$6296,2,FALSE),"")</f>
        <v>게임 플레이 문제를 방지하기 위해 메인 메뉴에서만 이러한 설정을 변경할 수 있습니다.</v>
      </c>
      <c r="I11148" s="1" t="str">
        <f t="shared" si="174"/>
        <v>게임 플레이 문제를 방지하기 위해 메인 메뉴에서만 이러한 설정을 변경할 수 있습니다.</v>
      </c>
    </row>
    <row r="11149" spans="1:9">
      <c r="A11149" s="1" t="s">
        <v>25925</v>
      </c>
      <c r="B11149" s="1" t="s">
        <v>25092</v>
      </c>
      <c r="C11149" s="1" t="s">
        <v>25926</v>
      </c>
      <c r="E11149" s="1" t="s">
        <v>25927</v>
      </c>
      <c r="F11149" s="1" t="s">
        <v>31486</v>
      </c>
      <c r="G11149" s="1" t="str">
        <f>IFERROR(VLOOKUP(A11149,Merge_RKTM!$C$2:$D$4691,2,FALSE),"")</f>
        <v>탄피 보이기</v>
      </c>
      <c r="H11149" s="1" t="str">
        <f>IFERROR(VLOOKUP(A11149,Merge_gall!$C$2:$D$6296,2,FALSE),"")</f>
        <v>탄피 보이기</v>
      </c>
      <c r="I11149" s="1" t="str">
        <f t="shared" si="174"/>
        <v>탄피 보이기</v>
      </c>
    </row>
    <row r="11150" spans="1:9">
      <c r="A11150" s="1" t="s">
        <v>25928</v>
      </c>
      <c r="B11150" s="1" t="s">
        <v>25092</v>
      </c>
      <c r="C11150" s="1" t="s">
        <v>25929</v>
      </c>
      <c r="E11150" s="1" t="s">
        <v>25930</v>
      </c>
      <c r="F11150" s="1" t="s">
        <v>31485</v>
      </c>
      <c r="G11150" s="1" t="str">
        <f>IFERROR(VLOOKUP(A11150,Merge_RKTM!$C$2:$D$4691,2,FALSE),"")</f>
        <v>무기 사격시에 탄피가 배출되는게 보입니다. 옵션을 끄면 성능이 향상됩니다.</v>
      </c>
      <c r="H11150" s="1" t="str">
        <f>IFERROR(VLOOKUP(A11150,Merge_gall!$C$2:$D$6296,2,FALSE),"")</f>
        <v>무기 사격시에 탄피가 배출되는게 보입니다. 옵션을 끄면 성능이 향상됩니다.</v>
      </c>
      <c r="I11150" s="1" t="str">
        <f t="shared" si="174"/>
        <v>무기 사격시에 탄피가 배출되는게 보입니다. 옵션을 끄면 성능이 향상됩니다.</v>
      </c>
    </row>
    <row r="11151" spans="1:9">
      <c r="A11151" s="1" t="s">
        <v>25931</v>
      </c>
      <c r="B11151" s="1" t="s">
        <v>25092</v>
      </c>
      <c r="C11151" s="1" t="s">
        <v>25932</v>
      </c>
      <c r="E11151" s="1" t="s">
        <v>25933</v>
      </c>
      <c r="F11151" s="1" t="s">
        <v>33707</v>
      </c>
      <c r="G11151" s="1" t="str">
        <f>IFERROR(VLOOKUP(A11151,Merge_RKTM!$C$2:$D$4691,2,FALSE),"")</f>
        <v/>
      </c>
      <c r="H11151" s="1" t="str">
        <f>IFERROR(VLOOKUP(A11151,Merge_gall!$C$2:$D$6296,2,FALSE),"")</f>
        <v>탄피를 오물로 생성하기</v>
      </c>
      <c r="I11151" s="1" t="str">
        <f t="shared" si="174"/>
        <v>탄피를 오물로 생성하기</v>
      </c>
    </row>
    <row r="11152" spans="1:9">
      <c r="A11152" s="1" t="s">
        <v>25934</v>
      </c>
      <c r="B11152" s="1" t="s">
        <v>25092</v>
      </c>
      <c r="C11152" s="1" t="s">
        <v>25935</v>
      </c>
      <c r="E11152" s="1" t="s">
        <v>25936</v>
      </c>
      <c r="F11152" s="1" t="s">
        <v>33706</v>
      </c>
      <c r="G11152" s="1" t="str">
        <f>IFERROR(VLOOKUP(A11152,Merge_RKTM!$C$2:$D$4691,2,FALSE),"")</f>
        <v/>
      </c>
      <c r="H11152" s="1" t="str">
        <f>IFERROR(VLOOKUP(A11152,Merge_gall!$C$2:$D$6296,2,FALSE),"")</f>
        <v>사격할 때 탄피가 바닥에 떨어져 청소할 수 있는 오물로써 생성됩니다.</v>
      </c>
      <c r="I11152" s="1" t="str">
        <f t="shared" si="174"/>
        <v>사격할 때 탄피가 바닥에 떨어져 청소할 수 있는 오물로써 생성됩니다.</v>
      </c>
    </row>
    <row r="11153" spans="1:9">
      <c r="A11153" s="1" t="s">
        <v>25937</v>
      </c>
      <c r="B11153" s="1" t="s">
        <v>25092</v>
      </c>
      <c r="C11153" s="1" t="s">
        <v>25938</v>
      </c>
      <c r="E11153" s="1" t="s">
        <v>25939</v>
      </c>
      <c r="F11153" s="1" t="s">
        <v>31484</v>
      </c>
      <c r="G11153" s="1" t="str">
        <f>IFERROR(VLOOKUP(A11153,Merge_RKTM!$C$2:$D$4691,2,FALSE),"")</f>
        <v>전투시 도발문구 보이기</v>
      </c>
      <c r="H11153" s="1" t="str">
        <f>IFERROR(VLOOKUP(A11153,Merge_gall!$C$2:$D$6296,2,FALSE),"")</f>
        <v>전투시 도발문구 보이기</v>
      </c>
      <c r="I11153" s="1" t="str">
        <f t="shared" si="174"/>
        <v>전투시 도발문구 보이기</v>
      </c>
    </row>
    <row r="11154" spans="1:9">
      <c r="A11154" s="1" t="s">
        <v>25940</v>
      </c>
      <c r="B11154" s="1" t="s">
        <v>25092</v>
      </c>
      <c r="C11154" s="1" t="s">
        <v>25941</v>
      </c>
      <c r="E11154" s="1" t="s">
        <v>25942</v>
      </c>
      <c r="F11154" s="1" t="s">
        <v>31483</v>
      </c>
      <c r="G11154" s="1" t="str">
        <f>IFERROR(VLOOKUP(A11154,Merge_RKTM!$C$2:$D$4691,2,FALSE),"")</f>
        <v>정착민의 전투중 도발문구를 표시합니다.</v>
      </c>
      <c r="H11154" s="1" t="str">
        <f>IFERROR(VLOOKUP(A11154,Merge_gall!$C$2:$D$6296,2,FALSE),"")</f>
        <v>정착민의 전투중 도발문구를 표시합니다.</v>
      </c>
      <c r="I11154" s="1" t="str">
        <f t="shared" si="174"/>
        <v>정착민의 전투중 도발문구를 표시합니다.</v>
      </c>
    </row>
    <row r="11155" spans="1:9">
      <c r="A11155" s="1" t="s">
        <v>25943</v>
      </c>
      <c r="B11155" s="1" t="s">
        <v>25092</v>
      </c>
      <c r="C11155" s="1" t="s">
        <v>25944</v>
      </c>
      <c r="E11155" s="1" t="s">
        <v>25945</v>
      </c>
      <c r="F11155" s="1" t="s">
        <v>31482</v>
      </c>
      <c r="G11155" s="1" t="str">
        <f>IFERROR(VLOOKUP(A11155,Merge_RKTM!$C$2:$D$4691,2,FALSE),"")</f>
        <v>근접 무기로 사냥 허용</v>
      </c>
      <c r="H11155" s="1" t="str">
        <f>IFERROR(VLOOKUP(A11155,Merge_gall!$C$2:$D$6296,2,FALSE),"")</f>
        <v>근접 무기로 사냥 허용</v>
      </c>
      <c r="I11155" s="1" t="str">
        <f t="shared" si="174"/>
        <v>근접 무기로 사냥 허용</v>
      </c>
    </row>
    <row r="11156" spans="1:9">
      <c r="A11156" s="1" t="s">
        <v>25946</v>
      </c>
      <c r="B11156" s="1" t="s">
        <v>25092</v>
      </c>
      <c r="C11156" s="1" t="s">
        <v>25947</v>
      </c>
      <c r="E11156" s="1" t="s">
        <v>25948</v>
      </c>
      <c r="F11156" s="1" t="s">
        <v>31481</v>
      </c>
      <c r="G11156" s="1" t="str">
        <f>IFERROR(VLOOKUP(A11156,Merge_RKTM!$C$2:$D$4691,2,FALSE),"")</f>
        <v>사냥꾼이 근접무기를 가지고 있다면 근접무기로 사냥을 허용합니다.</v>
      </c>
      <c r="H11156" s="1" t="str">
        <f>IFERROR(VLOOKUP(A11156,Merge_gall!$C$2:$D$6296,2,FALSE),"")</f>
        <v>사냥꾼이 근접무기를 가지고 있다면 근접무기로 사냥을 허용합니다.</v>
      </c>
      <c r="I11156" s="1" t="str">
        <f t="shared" si="174"/>
        <v>사냥꾼이 근접무기를 가지고 있다면 근접무기로 사냥을 허용합니다.</v>
      </c>
    </row>
    <row r="11157" spans="1:9">
      <c r="A11157" s="1" t="s">
        <v>25949</v>
      </c>
      <c r="B11157" s="1" t="s">
        <v>25092</v>
      </c>
      <c r="C11157" s="1" t="s">
        <v>25950</v>
      </c>
      <c r="E11157" s="1" t="s">
        <v>25951</v>
      </c>
      <c r="F11157" s="1" t="s">
        <v>31480</v>
      </c>
      <c r="G11157" s="1" t="str">
        <f>IFERROR(VLOOKUP(A11157,Merge_RKTM!$C$2:$D$4691,2,FALSE),"")</f>
        <v>연기 효과</v>
      </c>
      <c r="H11157" s="1" t="str">
        <f>IFERROR(VLOOKUP(A11157,Merge_gall!$C$2:$D$6296,2,FALSE),"")</f>
        <v>연기 효과</v>
      </c>
      <c r="I11157" s="1" t="str">
        <f t="shared" si="174"/>
        <v>연기 효과</v>
      </c>
    </row>
    <row r="11158" spans="1:9">
      <c r="A11158" s="1" t="s">
        <v>25952</v>
      </c>
      <c r="B11158" s="1" t="s">
        <v>25092</v>
      </c>
      <c r="C11158" s="1" t="s">
        <v>25953</v>
      </c>
      <c r="E11158" s="1" t="s">
        <v>25954</v>
      </c>
      <c r="F11158" s="1" t="s">
        <v>31479</v>
      </c>
      <c r="G11158" s="1" t="str">
        <f>IFERROR(VLOOKUP(A11158,Merge_RKTM!$C$2:$D$4691,2,FALSE),"")</f>
        <v>화재는 위험한 검은 연기를 생성하여 보호 장비를 착용하지 않은 사람의 건강에 안좋은 영향을 줍니다.</v>
      </c>
      <c r="H11158" s="1" t="str">
        <f>IFERROR(VLOOKUP(A11158,Merge_gall!$C$2:$D$6296,2,FALSE),"")</f>
        <v>화재는 위험한 검은 연기를 생성하여 보호 장비를 착용하지 않은 사람의 건강에 안좋은 영향을 줍니다.</v>
      </c>
      <c r="I11158" s="1" t="str">
        <f t="shared" si="174"/>
        <v>화재는 위험한 검은 연기를 생성하여 보호 장비를 착용하지 않은 사람의 건강에 안좋은 영향을 줍니다.</v>
      </c>
    </row>
    <row r="11159" spans="1:9">
      <c r="A11159" s="1" t="s">
        <v>25955</v>
      </c>
      <c r="B11159" s="1" t="s">
        <v>25092</v>
      </c>
      <c r="C11159" s="1" t="s">
        <v>25956</v>
      </c>
      <c r="E11159" s="1" t="s">
        <v>25957</v>
      </c>
      <c r="F11159" s="1" t="s">
        <v>31478</v>
      </c>
      <c r="G11159" s="1" t="str">
        <f>IFERROR(VLOOKUP(A11159,Merge_RKTM!$C$2:$D$4691,2,FALSE),"")</f>
        <v>폭발이 병합됨</v>
      </c>
      <c r="H11159" s="1" t="str">
        <f>IFERROR(VLOOKUP(A11159,Merge_gall!$C$2:$D$6296,2,FALSE),"")</f>
        <v>폭발이 병합됨</v>
      </c>
      <c r="I11159" s="1" t="str">
        <f t="shared" si="174"/>
        <v>폭발이 병합됨</v>
      </c>
    </row>
    <row r="11160" spans="1:9">
      <c r="A11160" s="1" t="s">
        <v>25958</v>
      </c>
      <c r="B11160" s="1" t="s">
        <v>25092</v>
      </c>
      <c r="C11160" s="1" t="s">
        <v>25959</v>
      </c>
      <c r="E11160" s="1" t="s">
        <v>25960</v>
      </c>
      <c r="F11160" s="1" t="s">
        <v>31477</v>
      </c>
      <c r="G11160" s="1" t="str">
        <f>IFERROR(VLOOKUP(A11160,Merge_RKTM!$C$2:$D$4691,2,FALSE),"")</f>
        <v>근접한 폭발이 서로 병합되고, 대규모 폭발물의 쿡 오프시 퍼포먼스가 상당히 증가합니다. 그 주변에서 얼른 벗어나는걸 추천합니다.</v>
      </c>
      <c r="H11160" s="1" t="str">
        <f>IFERROR(VLOOKUP(A11160,Merge_gall!$C$2:$D$6296,2,FALSE),"")</f>
        <v>근접한 폭발이 서로 병합되고, 대규모 폭발물의 쿡 오프시 퍼포먼스가 상당히 증가합니다. 그 주변에서 얼른 벗어나는걸 추천합니다.</v>
      </c>
      <c r="I11160" s="1" t="str">
        <f t="shared" si="174"/>
        <v>근접한 폭발이 서로 병합되고, 대규모 폭발물의 쿡 오프시 퍼포먼스가 상당히 증가합니다. 그 주변에서 얼른 벗어나는걸 추천합니다.</v>
      </c>
    </row>
    <row r="11161" spans="1:9">
      <c r="A11161" s="1" t="s">
        <v>25961</v>
      </c>
      <c r="B11161" s="1" t="s">
        <v>25092</v>
      </c>
      <c r="C11161" s="1" t="s">
        <v>25962</v>
      </c>
      <c r="E11161" s="1" t="s">
        <v>25963</v>
      </c>
      <c r="F11161" s="1" t="s">
        <v>31476</v>
      </c>
      <c r="G11161" s="1" t="str">
        <f>IFERROR(VLOOKUP(A11161,Merge_RKTM!$C$2:$D$4691,2,FALSE),"")</f>
        <v>유인 포탑 사용중 보호막 벨트를 비활성화</v>
      </c>
      <c r="H11161" s="1" t="str">
        <f>IFERROR(VLOOKUP(A11161,Merge_gall!$C$2:$D$6296,2,FALSE),"")</f>
        <v>유인 포탑 사용중 보호막 벨트를 비활성화</v>
      </c>
      <c r="I11161" s="1" t="str">
        <f t="shared" si="174"/>
        <v>유인 포탑 사용중 보호막 벨트를 비활성화</v>
      </c>
    </row>
    <row r="11162" spans="1:9">
      <c r="A11162" s="1" t="s">
        <v>25964</v>
      </c>
      <c r="B11162" s="1" t="s">
        <v>25092</v>
      </c>
      <c r="C11162" s="1" t="s">
        <v>25965</v>
      </c>
      <c r="E11162" s="1" t="s">
        <v>25966</v>
      </c>
      <c r="F11162" s="1" t="s">
        <v>31475</v>
      </c>
      <c r="G11162" s="1" t="str">
        <f>IFERROR(VLOOKUP(A11162,Merge_RKTM!$C$2:$D$4691,2,FALSE),"")</f>
        <v>포탑에 배치된 동안 해당 폰의 보호막 벨트가 비활성화됩니다. 이 옵션을 끄면 보호막 벨트가 활성화되어 추가 보호를 제공합니다.</v>
      </c>
      <c r="H11162" s="1" t="str">
        <f>IFERROR(VLOOKUP(A11162,Merge_gall!$C$2:$D$6296,2,FALSE),"")</f>
        <v>포탑에 배치된 동안 해당 폰의 보호막 벨트가 비활성화됩니다. 이 옵션을 끄면 보호막 벨트가 활성화되어 추가 보호를 제공합니다.</v>
      </c>
      <c r="I11162" s="1" t="str">
        <f t="shared" si="174"/>
        <v>포탑에 배치된 동안 해당 폰의 보호막 벨트가 비활성화됩니다. 이 옵션을 끄면 보호막 벨트가 활성화되어 추가 보호를 제공합니다.</v>
      </c>
    </row>
    <row r="11163" spans="1:9">
      <c r="A11163" s="1" t="s">
        <v>25967</v>
      </c>
      <c r="B11163" s="1" t="s">
        <v>25092</v>
      </c>
      <c r="C11163" s="1" t="s">
        <v>25968</v>
      </c>
      <c r="E11163" s="1" t="s">
        <v>25969</v>
      </c>
      <c r="F11163" s="1" t="s">
        <v>31474</v>
      </c>
      <c r="G11163" s="1" t="str">
        <f>IFERROR(VLOOKUP(A11163,Merge_RKTM!$C$2:$D$4691,2,FALSE),"")</f>
        <v>배낭 표시</v>
      </c>
      <c r="H11163" s="1" t="str">
        <f>IFERROR(VLOOKUP(A11163,Merge_gall!$C$2:$D$6296,2,FALSE),"")</f>
        <v>배낭 표시</v>
      </c>
      <c r="I11163" s="1" t="str">
        <f t="shared" si="174"/>
        <v>배낭 표시</v>
      </c>
    </row>
    <row r="11164" spans="1:9">
      <c r="A11164" s="1" t="s">
        <v>25970</v>
      </c>
      <c r="B11164" s="1" t="s">
        <v>25092</v>
      </c>
      <c r="C11164" s="1" t="s">
        <v>25971</v>
      </c>
      <c r="E11164" s="1" t="s">
        <v>25972</v>
      </c>
      <c r="F11164" s="1" t="s">
        <v>31473</v>
      </c>
      <c r="G11164" s="1" t="str">
        <f>IFERROR(VLOOKUP(A11164,Merge_RKTM!$C$2:$D$4691,2,FALSE),"")</f>
        <v>모든 폰의 배낭 렌더링을 활성 / 비활성화 합니다.</v>
      </c>
      <c r="H11164" s="1" t="str">
        <f>IFERROR(VLOOKUP(A11164,Merge_gall!$C$2:$D$6296,2,FALSE),"")</f>
        <v>모든 폰의 배낭 렌더링을 활성 / 비활성화 합니다.</v>
      </c>
      <c r="I11164" s="1" t="str">
        <f t="shared" si="174"/>
        <v>모든 폰의 배낭 렌더링을 활성 / 비활성화 합니다.</v>
      </c>
    </row>
    <row r="11165" spans="1:9">
      <c r="A11165" s="1" t="s">
        <v>25973</v>
      </c>
      <c r="B11165" s="1" t="s">
        <v>25092</v>
      </c>
      <c r="C11165" s="1" t="s">
        <v>25974</v>
      </c>
      <c r="E11165" s="1" t="s">
        <v>25975</v>
      </c>
      <c r="F11165" s="1" t="s">
        <v>31472</v>
      </c>
      <c r="G11165" s="1" t="str">
        <f>IFERROR(VLOOKUP(A11165,Merge_RKTM!$C$2:$D$4691,2,FALSE),"")</f>
        <v>전술 조끼 표시</v>
      </c>
      <c r="H11165" s="1" t="str">
        <f>IFERROR(VLOOKUP(A11165,Merge_gall!$C$2:$D$6296,2,FALSE),"")</f>
        <v>전술 조끼 표시</v>
      </c>
      <c r="I11165" s="1" t="str">
        <f t="shared" si="174"/>
        <v>전술 조끼 표시</v>
      </c>
    </row>
    <row r="11166" spans="1:9">
      <c r="A11166" s="1" t="s">
        <v>25976</v>
      </c>
      <c r="B11166" s="1" t="s">
        <v>25092</v>
      </c>
      <c r="C11166" s="1" t="s">
        <v>25977</v>
      </c>
      <c r="E11166" s="1" t="s">
        <v>25978</v>
      </c>
      <c r="F11166" s="1" t="s">
        <v>31471</v>
      </c>
      <c r="G11166" s="1" t="str">
        <f>IFERROR(VLOOKUP(A11166,Merge_RKTM!$C$2:$D$4691,2,FALSE),"")</f>
        <v>모든 폰의 전술 조끼 렌더링을 활성 / 비활성화 합니다.</v>
      </c>
      <c r="H11166" s="1" t="str">
        <f>IFERROR(VLOOKUP(A11166,Merge_gall!$C$2:$D$6296,2,FALSE),"")</f>
        <v>모든 폰의 전술 조끼 렌더링을 활성 / 비활성화 합니다.</v>
      </c>
      <c r="I11166" s="1" t="str">
        <f t="shared" si="174"/>
        <v>모든 폰의 전술 조끼 렌더링을 활성 / 비활성화 합니다.</v>
      </c>
    </row>
    <row r="11167" spans="1:9">
      <c r="A11167" s="1" t="s">
        <v>25979</v>
      </c>
      <c r="B11167" s="1" t="s">
        <v>25092</v>
      </c>
      <c r="C11167" s="1" t="s">
        <v>25980</v>
      </c>
      <c r="E11167" s="1" t="s">
        <v>25981</v>
      </c>
      <c r="F11167" s="1" t="s">
        <v>31470</v>
      </c>
      <c r="G11167" s="1" t="str">
        <f>IFERROR(VLOOKUP(A11167,Merge_RKTM!$C$2:$D$4691,2,FALSE),"")</f>
        <v>부분 장갑 켜기</v>
      </c>
      <c r="H11167" s="1" t="str">
        <f>IFERROR(VLOOKUP(A11167,Merge_gall!$C$2:$D$6296,2,FALSE),"")</f>
        <v>부분 장갑 켜기</v>
      </c>
      <c r="I11167" s="1" t="str">
        <f t="shared" si="174"/>
        <v>부분 장갑 켜기</v>
      </c>
    </row>
    <row r="11168" spans="1:9">
      <c r="A11168" s="1" t="s">
        <v>25982</v>
      </c>
      <c r="B11168" s="1" t="s">
        <v>25092</v>
      </c>
      <c r="C11168" s="1" t="s">
        <v>25983</v>
      </c>
      <c r="E11168" s="1" t="s">
        <v>25984</v>
      </c>
      <c r="F11168" s="1" t="s">
        <v>31469</v>
      </c>
      <c r="G11168" s="1" t="str">
        <f>IFERROR(VLOOKUP(A11168,Merge_RKTM!$C$2:$D$4691,2,FALSE),"")</f>
        <v>활성화하면 일부 장갑은 신체 부위마다 다른 수치를 가질 수 있습니다.</v>
      </c>
      <c r="H11168" s="1" t="str">
        <f>IFERROR(VLOOKUP(A11168,Merge_gall!$C$2:$D$6296,2,FALSE),"")</f>
        <v>활성화하면 일부 장갑은 신체 부위마다 다른 수치를 가질 수 있습니다.</v>
      </c>
      <c r="I11168" s="1" t="str">
        <f t="shared" si="174"/>
        <v>활성화하면 일부 장갑은 신체 부위마다 다른 수치를 가질 수 있습니다.</v>
      </c>
    </row>
    <row r="11169" spans="1:9">
      <c r="A11169" s="1" t="s">
        <v>25985</v>
      </c>
      <c r="B11169" s="1" t="s">
        <v>25092</v>
      </c>
      <c r="C11169" s="1" t="s">
        <v>25986</v>
      </c>
      <c r="E11169" s="1" t="s">
        <v>25987</v>
      </c>
      <c r="F11169" s="1" t="s">
        <v>33694</v>
      </c>
      <c r="G11169" s="1" t="str">
        <f>IFERROR(VLOOKUP(A11169,Merge_RKTM!$C$2:$D$4691,2,FALSE),"")</f>
        <v/>
      </c>
      <c r="H11169" s="1" t="str">
        <f>IFERROR(VLOOKUP(A11169,Merge_gall!$C$2:$D$6296,2,FALSE),"")</f>
        <v>반동 애니메이션 보이기</v>
      </c>
      <c r="I11169" s="1" t="str">
        <f t="shared" si="174"/>
        <v>반동 애니메이션 보이기</v>
      </c>
    </row>
    <row r="11170" spans="1:9">
      <c r="A11170" s="1" t="s">
        <v>25988</v>
      </c>
      <c r="B11170" s="1" t="s">
        <v>25092</v>
      </c>
      <c r="C11170" s="1" t="s">
        <v>25989</v>
      </c>
      <c r="E11170" s="1" t="s">
        <v>25990</v>
      </c>
      <c r="F11170" s="1" t="s">
        <v>33693</v>
      </c>
      <c r="G11170" s="1" t="str">
        <f>IFERROR(VLOOKUP(A11170,Merge_RKTM!$C$2:$D$4691,2,FALSE),"")</f>
        <v/>
      </c>
      <c r="H11170" s="1" t="str">
        <f>IFERROR(VLOOKUP(A11170,Merge_gall!$C$2:$D$6296,2,FALSE),"")</f>
        <v>이 옵션을 켜면 원거리 무기나 포탑으로 사격하는 순간에 발생하는 반동을 나타내는 시각 효과가 추가됩니다.</v>
      </c>
      <c r="I11170" s="1" t="str">
        <f t="shared" si="174"/>
        <v>이 옵션을 켜면 원거리 무기나 포탑으로 사격하는 순간에 발생하는 반동을 나타내는 시각 효과가 추가됩니다.</v>
      </c>
    </row>
    <row r="11171" spans="1:9">
      <c r="A11171" s="1" t="s">
        <v>25991</v>
      </c>
      <c r="B11171" s="1" t="s">
        <v>25092</v>
      </c>
      <c r="C11171" s="1" t="s">
        <v>25992</v>
      </c>
      <c r="E11171" s="1" t="s">
        <v>25993</v>
      </c>
      <c r="F11171" s="1" t="s">
        <v>31468</v>
      </c>
      <c r="G11171" s="1" t="str">
        <f>IFERROR(VLOOKUP(A11171,Merge_RKTM!$C$2:$D$4691,2,FALSE),"")</f>
        <v>탄약 시스템 활성화</v>
      </c>
      <c r="H11171" s="1" t="str">
        <f>IFERROR(VLOOKUP(A11171,Merge_gall!$C$2:$D$6296,2,FALSE),"")</f>
        <v>탄약 시스템 활성화</v>
      </c>
      <c r="I11171" s="1" t="str">
        <f t="shared" si="174"/>
        <v>탄약 시스템 활성화</v>
      </c>
    </row>
    <row r="11172" spans="1:9">
      <c r="A11172" s="1" t="s">
        <v>25994</v>
      </c>
      <c r="B11172" s="1" t="s">
        <v>25092</v>
      </c>
      <c r="C11172" s="1" t="s">
        <v>25995</v>
      </c>
      <c r="E11172" s="1" t="s">
        <v>25996</v>
      </c>
      <c r="F11172" s="1" t="s">
        <v>31467</v>
      </c>
      <c r="G11172" s="1" t="str">
        <f>IFERROR(VLOOKUP(A11172,Merge_RKTM!$C$2:$D$4691,2,FALSE),"")</f>
        <v>무기들은 탄약을 필요로하고 또한 특수한 탄약도 선택할 수 있습니다.\n\n경고: 기존의 정착지에서 이 설정을 변경하면 버그와 불안정을 초래할수 있으므로 위험을 감수해야 합니다.</v>
      </c>
      <c r="H11172" s="1" t="str">
        <f>IFERROR(VLOOKUP(A11172,Merge_gall!$C$2:$D$6296,2,FALSE),"")</f>
        <v>무기들은 탄약을 필요로하고 또한 특수한 탄약도 선택할 수 있습니다.\n\n경고: 기존의 정착지에서 이 설정을 변경하면 버그와 불안정을 초래할수 있으므로 위험을 감수해야 합니다.</v>
      </c>
      <c r="I11172" s="1" t="str">
        <f t="shared" si="174"/>
        <v>무기들은 탄약을 필요로하고 또한 특수한 탄약도 선택할 수 있습니다.\n\n경고: 기존의 정착지에서 이 설정을 변경하면 버그와 불안정을 초래할수 있으므로 위험을 감수해야 합니다.</v>
      </c>
    </row>
    <row r="11173" spans="1:9">
      <c r="A11173" s="1" t="s">
        <v>25997</v>
      </c>
      <c r="B11173" s="1" t="s">
        <v>25092</v>
      </c>
      <c r="C11173" s="1" t="s">
        <v>25998</v>
      </c>
      <c r="E11173" s="1" t="s">
        <v>25999</v>
      </c>
      <c r="F11173" s="1" t="s">
        <v>31466</v>
      </c>
      <c r="G11173" s="1" t="str">
        <f>IFERROR(VLOOKUP(A11173,Merge_RKTM!$C$2:$D$4691,2,FALSE),"")</f>
        <v>일반 탄약 시스템을 사용</v>
      </c>
      <c r="H11173" s="1" t="str">
        <f>IFERROR(VLOOKUP(A11173,Merge_gall!$C$2:$D$6296,2,FALSE),"")</f>
        <v>일반 탄약 시스템을 사용</v>
      </c>
      <c r="I11173" s="1" t="str">
        <f t="shared" si="174"/>
        <v>일반 탄약 시스템을 사용</v>
      </c>
    </row>
    <row r="11174" spans="1:9">
      <c r="A11174" s="1" t="s">
        <v>26000</v>
      </c>
      <c r="B11174" s="1" t="s">
        <v>25092</v>
      </c>
      <c r="C11174" s="1" t="s">
        <v>26001</v>
      </c>
      <c r="E11174" s="1" t="s">
        <v>26002</v>
      </c>
      <c r="F11174" s="1" t="s">
        <v>31465</v>
      </c>
      <c r="G11174" s="1" t="str">
        <f>IFERROR(VLOOKUP(A11174,Merge_RKTM!$C$2:$D$4691,2,FALSE),"")</f>
        <v>전체 구경 시스템을 사용하는 대신 탄약 종류와 탄약 시스템을 유지하면서 몇 개의 일반 구경 시스템을 사용합니다. (게임 재시작 필요)</v>
      </c>
      <c r="H11174" s="1" t="str">
        <f>IFERROR(VLOOKUP(A11174,Merge_gall!$C$2:$D$6296,2,FALSE),"")</f>
        <v>전체 구경 시스템을 사용하는 대신 탄약 종류와 탄약 시스템을 유지하면서 몇 개의 일반 구경 시스템을 사용합니다. (게임 재시작 필요)</v>
      </c>
      <c r="I11174" s="1" t="str">
        <f t="shared" si="174"/>
        <v>전체 구경 시스템을 사용하는 대신 탄약 종류와 탄약 시스템을 유지하면서 몇 개의 일반 구경 시스템을 사용합니다. (게임 재시작 필요)</v>
      </c>
    </row>
    <row r="11175" spans="1:9">
      <c r="A11175" s="1" t="s">
        <v>26003</v>
      </c>
      <c r="B11175" s="1" t="s">
        <v>25092</v>
      </c>
      <c r="C11175" s="1" t="s">
        <v>26004</v>
      </c>
      <c r="E11175" s="1" t="s">
        <v>26005</v>
      </c>
      <c r="F11175" s="1" t="s">
        <v>31460</v>
      </c>
      <c r="G11175" s="1" t="str">
        <f>IFERROR(VLOOKUP(A11175,Merge_RKTM!$C$2:$D$4691,2,FALSE),"")</f>
        <v>마우스 우클릭으로 탄약 선택</v>
      </c>
      <c r="H11175" s="1" t="str">
        <f>IFERROR(VLOOKUP(A11175,Merge_gall!$C$2:$D$6296,2,FALSE),"")</f>
        <v>마우스 우클릭으로 탄약 선택</v>
      </c>
      <c r="I11175" s="1" t="str">
        <f t="shared" si="174"/>
        <v>마우스 우클릭으로 탄약 선택</v>
      </c>
    </row>
    <row r="11176" spans="1:9">
      <c r="A11176" s="1" t="s">
        <v>26006</v>
      </c>
      <c r="B11176" s="1" t="s">
        <v>25092</v>
      </c>
      <c r="C11176" s="1" t="s">
        <v>26007</v>
      </c>
      <c r="E11176" s="1" t="s">
        <v>26008</v>
      </c>
      <c r="F11176" s="1" t="s">
        <v>31459</v>
      </c>
      <c r="G11176" s="1" t="str">
        <f>IFERROR(VLOOKUP(A11176,Merge_RKTM!$C$2:$D$4691,2,FALSE),"")</f>
        <v>재장전 버튼을 우클릭 하면 탄약 선택 메뉴가 나타납니다.</v>
      </c>
      <c r="H11176" s="1" t="str">
        <f>IFERROR(VLOOKUP(A11176,Merge_gall!$C$2:$D$6296,2,FALSE),"")</f>
        <v>재장전 버튼을 우클릭 하면 탄약 선택 메뉴가 나타납니다.</v>
      </c>
      <c r="I11176" s="1" t="str">
        <f t="shared" si="174"/>
        <v>재장전 버튼을 우클릭 하면 탄약 선택 메뉴가 나타납니다.</v>
      </c>
    </row>
    <row r="11177" spans="1:9">
      <c r="A11177" s="1" t="s">
        <v>26009</v>
      </c>
      <c r="B11177" s="1" t="s">
        <v>25092</v>
      </c>
      <c r="C11177" s="1" t="s">
        <v>26010</v>
      </c>
      <c r="E11177" s="1" t="s">
        <v>26011</v>
      </c>
      <c r="F11177" s="1" t="s">
        <v>31458</v>
      </c>
      <c r="G11177" s="1" t="str">
        <f>IFERROR(VLOOKUP(A11177,Merge_RKTM!$C$2:$D$4691,2,FALSE),"")</f>
        <v>탄약 자동 재장전</v>
      </c>
      <c r="H11177" s="1" t="str">
        <f>IFERROR(VLOOKUP(A11177,Merge_gall!$C$2:$D$6296,2,FALSE),"")</f>
        <v>탄약 자동 재장전</v>
      </c>
      <c r="I11177" s="1" t="str">
        <f t="shared" si="174"/>
        <v>탄약 자동 재장전</v>
      </c>
    </row>
    <row r="11178" spans="1:9">
      <c r="A11178" s="1" t="s">
        <v>26012</v>
      </c>
      <c r="B11178" s="1" t="s">
        <v>25092</v>
      </c>
      <c r="C11178" s="1" t="s">
        <v>26013</v>
      </c>
      <c r="E11178" s="1" t="s">
        <v>26014</v>
      </c>
      <c r="F11178" s="1" t="s">
        <v>31457</v>
      </c>
      <c r="G11178" s="1" t="str">
        <f>IFERROR(VLOOKUP(A11178,Merge_RKTM!$C$2:$D$4691,2,FALSE),"")</f>
        <v>새로운 타입의 탄약이 선택되면 자동으로 재장전 합니다.</v>
      </c>
      <c r="H11178" s="1" t="str">
        <f>IFERROR(VLOOKUP(A11178,Merge_gall!$C$2:$D$6296,2,FALSE),"")</f>
        <v>새로운 타입의 탄약이 선택되면 자동으로 재장전 합니다.</v>
      </c>
      <c r="I11178" s="1" t="str">
        <f t="shared" si="174"/>
        <v>새로운 타입의 탄약이 선택되면 자동으로 재장전 합니다.</v>
      </c>
    </row>
    <row r="11179" spans="1:9">
      <c r="A11179" s="1" t="s">
        <v>26015</v>
      </c>
      <c r="B11179" s="1" t="s">
        <v>25092</v>
      </c>
      <c r="C11179" s="1" t="s">
        <v>26016</v>
      </c>
      <c r="E11179" s="1" t="s">
        <v>26017</v>
      </c>
      <c r="F11179" s="1" t="s">
        <v>31456</v>
      </c>
      <c r="G11179" s="1" t="str">
        <f>IFERROR(VLOOKUP(A11179,Merge_RKTM!$C$2:$D$4691,2,FALSE),"")</f>
        <v>탄약 자동 장비</v>
      </c>
      <c r="H11179" s="1" t="str">
        <f>IFERROR(VLOOKUP(A11179,Merge_gall!$C$2:$D$6296,2,FALSE),"")</f>
        <v>탄약 자동 장비</v>
      </c>
      <c r="I11179" s="1" t="str">
        <f t="shared" si="174"/>
        <v>탄약 자동 장비</v>
      </c>
    </row>
    <row r="11180" spans="1:9">
      <c r="A11180" s="1" t="s">
        <v>26018</v>
      </c>
      <c r="B11180" s="1" t="s">
        <v>25092</v>
      </c>
      <c r="C11180" s="1" t="s">
        <v>26019</v>
      </c>
      <c r="E11180" s="1" t="s">
        <v>26020</v>
      </c>
      <c r="F11180" s="1" t="s">
        <v>31455</v>
      </c>
      <c r="G11180" s="1" t="str">
        <f>IFERROR(VLOOKUP(A11180,Merge_RKTM!$C$2:$D$4691,2,FALSE),"")</f>
        <v>장비가 따로 지정되지 않은 정착민이라 해도 착용한 무기의 탄약은 자동으로 가져옵니다.</v>
      </c>
      <c r="H11180" s="1" t="str">
        <f>IFERROR(VLOOKUP(A11180,Merge_gall!$C$2:$D$6296,2,FALSE),"")</f>
        <v>장비가 따로 지정되지 않은 정착민이라 해도 착용한 무기의 탄약은 자동으로 가져옵니다.</v>
      </c>
      <c r="I11180" s="1" t="str">
        <f t="shared" si="174"/>
        <v>장비가 따로 지정되지 않은 정착민이라 해도 착용한 무기의 탄약은 자동으로 가져옵니다.</v>
      </c>
    </row>
    <row r="11181" spans="1:9">
      <c r="A11181" s="1" t="s">
        <v>26021</v>
      </c>
      <c r="B11181" s="1" t="s">
        <v>25092</v>
      </c>
      <c r="C11181" s="1" t="s">
        <v>26022</v>
      </c>
      <c r="E11181" s="1" t="s">
        <v>26023</v>
      </c>
      <c r="F11181" s="1" t="s">
        <v>31454</v>
      </c>
      <c r="G11181" s="1" t="str">
        <f>IFERROR(VLOOKUP(A11181,Merge_RKTM!$C$2:$D$4691,2,FALSE),"")</f>
        <v>무기 구경 표시</v>
      </c>
      <c r="H11181" s="1" t="str">
        <f>IFERROR(VLOOKUP(A11181,Merge_gall!$C$2:$D$6296,2,FALSE),"")</f>
        <v>무기 구경 표시</v>
      </c>
      <c r="I11181" s="1" t="str">
        <f t="shared" si="174"/>
        <v>무기 구경 표시</v>
      </c>
    </row>
    <row r="11182" spans="1:9">
      <c r="A11182" s="1" t="s">
        <v>26024</v>
      </c>
      <c r="B11182" s="1" t="s">
        <v>25092</v>
      </c>
      <c r="C11182" s="1" t="s">
        <v>26025</v>
      </c>
      <c r="E11182" s="1" t="s">
        <v>26026</v>
      </c>
      <c r="F11182" s="1" t="s">
        <v>31453</v>
      </c>
      <c r="G11182" s="1" t="str">
        <f>IFERROR(VLOOKUP(A11182,Merge_RKTM!$C$2:$D$4691,2,FALSE),"")</f>
        <v>무기 이름 뒤에 사용 탄약의 구경이 표시됩니다.</v>
      </c>
      <c r="H11182" s="1" t="str">
        <f>IFERROR(VLOOKUP(A11182,Merge_gall!$C$2:$D$6296,2,FALSE),"")</f>
        <v>무기 이름 뒤에 사용 탄약의 구경이 표시됩니다.</v>
      </c>
      <c r="I11182" s="1" t="str">
        <f t="shared" si="174"/>
        <v>무기 이름 뒤에 사용 탄약의 구경이 표시됩니다.</v>
      </c>
    </row>
    <row r="11183" spans="1:9">
      <c r="A11183" s="1" t="s">
        <v>26027</v>
      </c>
      <c r="B11183" s="1" t="s">
        <v>25092</v>
      </c>
      <c r="C11183" s="1" t="s">
        <v>26028</v>
      </c>
      <c r="E11183" s="1" t="s">
        <v>26029</v>
      </c>
      <c r="F11183" s="1" t="s">
        <v>31452</v>
      </c>
      <c r="G11183" s="1" t="str">
        <f>IFERROR(VLOOKUP(A11183,Merge_RKTM!$C$2:$D$4691,2,FALSE),"")</f>
        <v>냉각 투사체 재사용</v>
      </c>
      <c r="H11183" s="1" t="str">
        <f>IFERROR(VLOOKUP(A11183,Merge_gall!$C$2:$D$6296,2,FALSE),"")</f>
        <v>냉각 투사체 재사용</v>
      </c>
      <c r="I11183" s="1" t="str">
        <f t="shared" si="174"/>
        <v>냉각 투사체 재사용</v>
      </c>
    </row>
    <row r="11184" spans="1:9">
      <c r="A11184" s="1" t="s">
        <v>26030</v>
      </c>
      <c r="B11184" s="1" t="s">
        <v>25092</v>
      </c>
      <c r="C11184" s="1" t="s">
        <v>26031</v>
      </c>
      <c r="E11184" s="1" t="s">
        <v>26032</v>
      </c>
      <c r="F11184" s="1" t="s">
        <v>31451</v>
      </c>
      <c r="G11184" s="1" t="str">
        <f>IFERROR(VLOOKUP(A11184,Merge_RKTM!$C$2:$D$4691,2,FALSE),"")</f>
        <v>냉각 투사체의 경우 다시 사용할 수 있는 기회가 주어집니다. 자동적으로 그것은 상호작용 금지가 되어있습니다.</v>
      </c>
      <c r="H11184" s="1" t="str">
        <f>IFERROR(VLOOKUP(A11184,Merge_gall!$C$2:$D$6296,2,FALSE),"")</f>
        <v>냉각 투사체의 경우 다시 사용할 수 있는 기회가 주어집니다. 자동적으로 그것은 상호작용 금지가 되어있습니다.</v>
      </c>
      <c r="I11184" s="1" t="str">
        <f t="shared" si="174"/>
        <v>냉각 투사체의 경우 다시 사용할 수 있는 기회가 주어집니다. 자동적으로 그것은 상호작용 금지가 되어있습니다.</v>
      </c>
    </row>
    <row r="11185" spans="1:9">
      <c r="A11185" s="1" t="s">
        <v>26033</v>
      </c>
      <c r="B11185" s="1" t="s">
        <v>25092</v>
      </c>
      <c r="C11185" s="1" t="s">
        <v>26034</v>
      </c>
      <c r="E11185" s="1" t="s">
        <v>26035</v>
      </c>
      <c r="F11185" s="1" t="s">
        <v>31450</v>
      </c>
      <c r="G11185" s="1" t="str">
        <f>IFERROR(VLOOKUP(A11185,Merge_RKTM!$C$2:$D$4691,2,FALSE),"")</f>
        <v>현실적인 과열</v>
      </c>
      <c r="H11185" s="1" t="str">
        <f>IFERROR(VLOOKUP(A11185,Merge_gall!$C$2:$D$6296,2,FALSE),"")</f>
        <v>현실적인 과열</v>
      </c>
      <c r="I11185" s="1" t="str">
        <f t="shared" si="174"/>
        <v>현실적인 과열</v>
      </c>
    </row>
    <row r="11186" spans="1:9">
      <c r="A11186" s="1" t="s">
        <v>26036</v>
      </c>
      <c r="B11186" s="1" t="s">
        <v>25092</v>
      </c>
      <c r="C11186" s="1" t="s">
        <v>26037</v>
      </c>
      <c r="E11186" s="1" t="s">
        <v>26038</v>
      </c>
      <c r="F11186" s="1" t="s">
        <v>31449</v>
      </c>
      <c r="G11186" s="1" t="str">
        <f>IFERROR(VLOOKUP(A11186,Merge_RKTM!$C$2:$D$4691,2,FALSE),"")</f>
        <v>탄약이 과열됐을 때 피해를 입히는 투사체가 생성되지 않습니다.</v>
      </c>
      <c r="H11186" s="1" t="str">
        <f>IFERROR(VLOOKUP(A11186,Merge_gall!$C$2:$D$6296,2,FALSE),"")</f>
        <v>탄약이 과열됐을 때 피해를 입히는 투사체가 생성되지 않습니다.</v>
      </c>
      <c r="I11186" s="1" t="str">
        <f t="shared" si="174"/>
        <v>탄약이 과열됐을 때 피해를 입히는 투사체가 생성되지 않습니다.</v>
      </c>
    </row>
    <row r="11187" spans="1:9">
      <c r="A11187" s="1" t="s">
        <v>26039</v>
      </c>
      <c r="B11187" s="1" t="s">
        <v>25092</v>
      </c>
      <c r="C11187" s="1" t="s">
        <v>26040</v>
      </c>
      <c r="E11187" s="1" t="s">
        <v>26041</v>
      </c>
      <c r="F11187" s="1" t="s">
        <v>31448</v>
      </c>
      <c r="G11187" s="1" t="str">
        <f>IFERROR(VLOOKUP(A11187,Merge_RKTM!$C$2:$D$4691,2,FALSE),"")</f>
        <v>마우스 포인터 아래의 셀에 대해 추가 툴팁을 활성화합니다(보려면 왼쪽-쉬프트).</v>
      </c>
      <c r="H11187" s="1" t="str">
        <f>IFERROR(VLOOKUP(A11187,Merge_gall!$C$2:$D$6296,2,FALSE),"")</f>
        <v>마우스 포인터 아래의 셀에 대해 추가 툴팁을 활성화합니다(보려면 왼쪽-쉬프트).</v>
      </c>
      <c r="I11187" s="1" t="str">
        <f t="shared" si="174"/>
        <v>마우스 포인터 아래의 셀에 대해 추가 툴팁을 활성화합니다(보려면 왼쪽-쉬프트).</v>
      </c>
    </row>
    <row r="11188" spans="1:9">
      <c r="A11188" s="1" t="s">
        <v>26042</v>
      </c>
      <c r="B11188" s="1" t="s">
        <v>25092</v>
      </c>
      <c r="C11188" s="1" t="s">
        <v>26043</v>
      </c>
      <c r="E11188" s="1" t="s">
        <v>26044</v>
      </c>
      <c r="F11188" s="1" t="s">
        <v>31447</v>
      </c>
      <c r="G11188" s="1" t="str">
        <f>IFERROR(VLOOKUP(A11188,Merge_RKTM!$C$2:$D$4691,2,FALSE),"")</f>
        <v>추가 툴팁 표시</v>
      </c>
      <c r="H11188" s="1" t="str">
        <f>IFERROR(VLOOKUP(A11188,Merge_gall!$C$2:$D$6296,2,FALSE),"")</f>
        <v>추가 툴팁 표시</v>
      </c>
      <c r="I11188" s="1" t="str">
        <f t="shared" si="174"/>
        <v>추가 툴팁 표시</v>
      </c>
    </row>
    <row r="11189" spans="1:9">
      <c r="A11189" s="1" t="s">
        <v>26045</v>
      </c>
      <c r="B11189" s="1" t="s">
        <v>25092</v>
      </c>
      <c r="C11189" s="1" t="s">
        <v>26046</v>
      </c>
      <c r="E11189" s="1" t="s">
        <v>26047</v>
      </c>
      <c r="F11189" s="1" t="s">
        <v>31446</v>
      </c>
      <c r="G11189" s="1" t="str">
        <f>IFERROR(VLOOKUP(A11189,Merge_RKTM!$C$2:$D$4691,2,FALSE),"")</f>
        <v>일부 정보 탭에 추가(내부, 중복 또는 혼동) 수치를 표시합니다.</v>
      </c>
      <c r="H11189" s="1" t="str">
        <f>IFERROR(VLOOKUP(A11189,Merge_gall!$C$2:$D$6296,2,FALSE),"")</f>
        <v>일부 정보 탭에 추가(내부, 중복 또는 혼동) 수치를 표시합니다.</v>
      </c>
      <c r="I11189" s="1" t="str">
        <f t="shared" si="174"/>
        <v>일부 정보 탭에 추가(내부, 중복 또는 혼동) 수치를 표시합니다.</v>
      </c>
    </row>
    <row r="11190" spans="1:9">
      <c r="A11190" s="1" t="s">
        <v>26048</v>
      </c>
      <c r="B11190" s="1" t="s">
        <v>25092</v>
      </c>
      <c r="C11190" s="1" t="s">
        <v>26049</v>
      </c>
      <c r="E11190" s="1" t="s">
        <v>26050</v>
      </c>
      <c r="F11190" s="1" t="s">
        <v>31445</v>
      </c>
      <c r="G11190" s="1" t="str">
        <f>IFERROR(VLOOKUP(A11190,Merge_RKTM!$C$2:$D$4691,2,FALSE),"")</f>
        <v>추가 스탯 표시</v>
      </c>
      <c r="H11190" s="1" t="str">
        <f>IFERROR(VLOOKUP(A11190,Merge_gall!$C$2:$D$6296,2,FALSE),"")</f>
        <v>추가 스탯 표시</v>
      </c>
      <c r="I11190" s="1" t="str">
        <f t="shared" si="174"/>
        <v>추가 스탯 표시</v>
      </c>
    </row>
    <row r="11191" spans="1:9">
      <c r="A11191" s="1" t="s">
        <v>26051</v>
      </c>
      <c r="B11191" s="1" t="s">
        <v>25092</v>
      </c>
      <c r="C11191" s="1" t="s">
        <v>26052</v>
      </c>
      <c r="E11191" s="1" t="s">
        <v>26053</v>
      </c>
      <c r="F11191" s="1" t="s">
        <v>33686</v>
      </c>
      <c r="G11191" s="1" t="str">
        <f>IFERROR(VLOOKUP(A11191,Merge_RKTM!$C$2:$D$4691,2,FALSE),"")</f>
        <v/>
      </c>
      <c r="H11191" s="1" t="str">
        <f>IFERROR(VLOOKUP(A11191,Merge_gall!$C$2:$D$6296,2,FALSE),"")</f>
        <v>활성화하면, 벽이 피해를 입을 때 파편을 만들어낼 수 있습니다.</v>
      </c>
      <c r="I11191" s="1" t="str">
        <f t="shared" si="174"/>
        <v>활성화하면, 벽이 피해를 입을 때 파편을 만들어낼 수 있습니다.</v>
      </c>
    </row>
    <row r="11192" spans="1:9">
      <c r="A11192" s="1" t="s">
        <v>26054</v>
      </c>
      <c r="B11192" s="1" t="s">
        <v>25092</v>
      </c>
      <c r="C11192" s="1" t="s">
        <v>26055</v>
      </c>
      <c r="E11192" s="1" t="s">
        <v>26056</v>
      </c>
      <c r="F11192" s="1" t="s">
        <v>33687</v>
      </c>
      <c r="G11192" s="1" t="str">
        <f>IFERROR(VLOOKUP(A11192,Merge_RKTM!$C$2:$D$4691,2,FALSE),"")</f>
        <v/>
      </c>
      <c r="H11192" s="1" t="str">
        <f>IFERROR(VLOOKUP(A11192,Merge_gall!$C$2:$D$6296,2,FALSE),"")</f>
        <v>벽에서 파편 튀기기</v>
      </c>
      <c r="I11192" s="1" t="str">
        <f t="shared" si="174"/>
        <v>벽에서 파편 튀기기</v>
      </c>
    </row>
    <row r="11193" spans="1:9">
      <c r="A11193" s="1" t="s">
        <v>26057</v>
      </c>
      <c r="B11193" s="1" t="s">
        <v>25092</v>
      </c>
      <c r="C11193" s="1" t="s">
        <v>26058</v>
      </c>
      <c r="E11193" s="1" t="s">
        <v>26059</v>
      </c>
      <c r="F11193" s="1" t="s">
        <v>33671</v>
      </c>
      <c r="G11193" s="1" t="str">
        <f>IFERROR(VLOOKUP(A11193,Merge_RKTM!$C$2:$D$4691,2,FALSE),"")</f>
        <v/>
      </c>
      <c r="H11193" s="1" t="str">
        <f>IFERROR(VLOOKUP(A11193,Merge_gall!$C$2:$D$6296,2,FALSE),"")</f>
        <v>활성화하면, 같은 목표나 그에 인접한 대상에게 반복해서 사격할 경우 더 빠르게 조준합니다.</v>
      </c>
      <c r="I11193" s="1" t="str">
        <f t="shared" si="174"/>
        <v>활성화하면, 같은 목표나 그에 인접한 대상에게 반복해서 사격할 경우 더 빠르게 조준합니다.</v>
      </c>
    </row>
    <row r="11194" spans="1:9">
      <c r="A11194" s="1" t="s">
        <v>26060</v>
      </c>
      <c r="B11194" s="1" t="s">
        <v>25092</v>
      </c>
      <c r="C11194" s="1" t="s">
        <v>26061</v>
      </c>
      <c r="E11194" s="1" t="s">
        <v>26062</v>
      </c>
      <c r="F11194" s="1" t="s">
        <v>33672</v>
      </c>
      <c r="G11194" s="1" t="str">
        <f>IFERROR(VLOOKUP(A11194,Merge_RKTM!$C$2:$D$4691,2,FALSE),"")</f>
        <v/>
      </c>
      <c r="H11194" s="1" t="str">
        <f>IFERROR(VLOOKUP(A11194,Merge_gall!$C$2:$D$6296,2,FALSE),"")</f>
        <v>빠른 후속사격</v>
      </c>
      <c r="I11194" s="1" t="str">
        <f t="shared" si="174"/>
        <v>빠른 후속사격</v>
      </c>
    </row>
    <row r="11195" spans="1:9">
      <c r="A11195" s="1" t="s">
        <v>26063</v>
      </c>
      <c r="B11195" s="1" t="s">
        <v>25092</v>
      </c>
      <c r="C11195" s="1" t="s">
        <v>26064</v>
      </c>
      <c r="E11195" s="1" t="s">
        <v>26065</v>
      </c>
      <c r="F11195" s="1" t="s">
        <v>33689</v>
      </c>
      <c r="G11195" s="1" t="str">
        <f>IFERROR(VLOOKUP(A11195,Merge_RKTM!$C$2:$D$4691,2,FALSE),"")</f>
        <v/>
      </c>
      <c r="H11195" s="1" t="str">
        <f>IFERROR(VLOOKUP(A11195,Merge_gall!$C$2:$D$6296,2,FALSE),"")</f>
        <v>투사체의 추가적인 시각 효과 보이기</v>
      </c>
      <c r="I11195" s="1" t="str">
        <f t="shared" si="174"/>
        <v>투사체의 추가적인 시각 효과 보이기</v>
      </c>
    </row>
    <row r="11196" spans="1:9">
      <c r="A11196" s="1" t="s">
        <v>26066</v>
      </c>
      <c r="B11196" s="1" t="s">
        <v>25092</v>
      </c>
      <c r="C11196" s="1" t="s">
        <v>26067</v>
      </c>
      <c r="E11196" s="1" t="s">
        <v>26068</v>
      </c>
      <c r="F11196" s="1" t="s">
        <v>33688</v>
      </c>
      <c r="G11196" s="1" t="str">
        <f>IFERROR(VLOOKUP(A11196,Merge_RKTM!$C$2:$D$4691,2,FALSE),"")</f>
        <v/>
      </c>
      <c r="H11196" s="1" t="str">
        <f>IFERROR(VLOOKUP(A11196,Merge_gall!$C$2:$D$6296,2,FALSE),"")</f>
        <v>총알이 먼지를 휘날리거나 소이성 물질이 불꽃을 발생시키는 것과 같은 투사체의 추가적인 시각 효과를 활성화합니다. 시각적인 효과만 있으며 게임플레이에는 영향을 주지 않습니다.</v>
      </c>
      <c r="I11196" s="1" t="str">
        <f t="shared" si="174"/>
        <v>총알이 먼지를 휘날리거나 소이성 물질이 불꽃을 발생시키는 것과 같은 투사체의 추가적인 시각 효과를 활성화합니다. 시각적인 효과만 있으며 게임플레이에는 영향을 주지 않습니다.</v>
      </c>
    </row>
    <row r="11197" spans="1:9">
      <c r="A11197" s="1" t="s">
        <v>26069</v>
      </c>
      <c r="B11197" s="1" t="s">
        <v>25092</v>
      </c>
      <c r="C11197" s="1" t="s">
        <v>26070</v>
      </c>
      <c r="E11197" s="1" t="s">
        <v>26071</v>
      </c>
      <c r="F11197" s="1" t="s">
        <v>31440</v>
      </c>
      <c r="G11197" s="1" t="str">
        <f>IFERROR(VLOOKUP(A11197,Merge_RKTM!$C$2:$D$4691,2,FALSE),"")</f>
        <v>양각대 설정</v>
      </c>
      <c r="H11197" s="1" t="str">
        <f>IFERROR(VLOOKUP(A11197,Merge_gall!$C$2:$D$6296,2,FALSE),"")</f>
        <v>양각대 설정</v>
      </c>
      <c r="I11197" s="1" t="str">
        <f t="shared" si="174"/>
        <v>양각대 설정</v>
      </c>
    </row>
    <row r="11198" spans="1:9">
      <c r="A11198" s="1" t="s">
        <v>26072</v>
      </c>
      <c r="B11198" s="1" t="s">
        <v>25092</v>
      </c>
      <c r="C11198" s="1" t="s">
        <v>26073</v>
      </c>
      <c r="E11198" s="1" t="s">
        <v>26074</v>
      </c>
      <c r="F11198" s="1" t="s">
        <v>31439</v>
      </c>
      <c r="G11198" s="1" t="str">
        <f>IFERROR(VLOOKUP(A11198,Merge_RKTM!$C$2:$D$4691,2,FALSE),"")</f>
        <v>양각대 메커니즘 사용</v>
      </c>
      <c r="H11198" s="1" t="str">
        <f>IFERROR(VLOOKUP(A11198,Merge_gall!$C$2:$D$6296,2,FALSE),"")</f>
        <v>양각대 메커니즘 사용</v>
      </c>
      <c r="I11198" s="1" t="str">
        <f t="shared" si="174"/>
        <v>양각대 메커니즘 사용</v>
      </c>
    </row>
    <row r="11199" spans="1:9">
      <c r="A11199" s="1" t="s">
        <v>26075</v>
      </c>
      <c r="B11199" s="1" t="s">
        <v>25092</v>
      </c>
      <c r="C11199" s="1" t="s">
        <v>26076</v>
      </c>
      <c r="E11199" s="1" t="s">
        <v>26077</v>
      </c>
      <c r="F11199" s="1" t="s">
        <v>31438</v>
      </c>
      <c r="G11199" s="1" t="str">
        <f>IFERROR(VLOOKUP(A11199,Merge_RKTM!$C$2:$D$4691,2,FALSE),"")</f>
        <v>일부 무기는 양각대가 장착되어 있으며, 양각대가 설치되지 않을 때는 패널티, 설치되었을 때는 약간의 보너스를 줍니다.</v>
      </c>
      <c r="H11199" s="1" t="str">
        <f>IFERROR(VLOOKUP(A11199,Merge_gall!$C$2:$D$6296,2,FALSE),"")</f>
        <v>일부 무기는 양각대가 장착되어 있으며, 양각대가 설치되지 않을 때는 패널티, 설치되었을 때는 약간의 보너스를 줍니다.</v>
      </c>
      <c r="I11199" s="1" t="str">
        <f t="shared" si="174"/>
        <v>일부 무기는 양각대가 장착되어 있으며, 양각대가 설치되지 않을 때는 패널티, 설치되었을 때는 약간의 보너스를 줍니다.</v>
      </c>
    </row>
    <row r="11200" spans="1:9">
      <c r="A11200" s="1" t="s">
        <v>26078</v>
      </c>
      <c r="B11200" s="1" t="s">
        <v>25092</v>
      </c>
      <c r="C11200" s="1" t="s">
        <v>26079</v>
      </c>
      <c r="E11200" s="1" t="s">
        <v>26080</v>
      </c>
      <c r="F11200" s="1" t="s">
        <v>31437</v>
      </c>
      <c r="G11200" s="1" t="str">
        <f>IFERROR(VLOOKUP(A11200,Merge_RKTM!$C$2:$D$4691,2,FALSE),"")</f>
        <v>양각대 자동설치 전환</v>
      </c>
      <c r="H11200" s="1" t="str">
        <f>IFERROR(VLOOKUP(A11200,Merge_gall!$C$2:$D$6296,2,FALSE),"")</f>
        <v>양각대 자동설치 전환</v>
      </c>
      <c r="I11200" s="1" t="str">
        <f t="shared" si="174"/>
        <v>양각대 자동설치 전환</v>
      </c>
    </row>
    <row r="11201" spans="1:9">
      <c r="A11201" s="1" t="s">
        <v>26081</v>
      </c>
      <c r="B11201" s="1" t="s">
        <v>25092</v>
      </c>
      <c r="C11201" s="1" t="s">
        <v>26082</v>
      </c>
      <c r="E11201" s="1" t="s">
        <v>26083</v>
      </c>
      <c r="F11201" s="1" t="s">
        <v>31436</v>
      </c>
      <c r="G11201" s="1" t="str">
        <f>IFERROR(VLOOKUP(A11201,Merge_RKTM!$C$2:$D$4691,2,FALSE),"")</f>
        <v>양각대가 있는 무기는 스냅샷으로 설정되지 않으면 자동으로 양각대 설치가 시작됩니다.</v>
      </c>
      <c r="H11201" s="1" t="str">
        <f>IFERROR(VLOOKUP(A11201,Merge_gall!$C$2:$D$6296,2,FALSE),"")</f>
        <v>양각대가 있는 무기는 스냅샷으로 설정되지 않으면 자동으로 양각대 설치가 시작됩니다.</v>
      </c>
      <c r="I11201" s="1" t="str">
        <f t="shared" si="174"/>
        <v>양각대가 있는 무기는 스냅샷으로 설정되지 않으면 자동으로 양각대 설치가 시작됩니다.</v>
      </c>
    </row>
    <row r="11202" spans="1:9">
      <c r="A11202" s="1" t="s">
        <v>26084</v>
      </c>
      <c r="B11202" s="1" t="s">
        <v>25092</v>
      </c>
      <c r="C11202" s="1" t="s">
        <v>26085</v>
      </c>
      <c r="E11202" s="1" t="s">
        <v>26086</v>
      </c>
      <c r="F11202" s="1" t="s">
        <v>38654</v>
      </c>
      <c r="G11202" s="1" t="str">
        <f>IFERROR(VLOOKUP(A11202,Merge_RKTM!$C$2:$D$4691,2,FALSE),"")</f>
        <v/>
      </c>
      <c r="H11202" s="1" t="str">
        <f>IFERROR(VLOOKUP(A11202,Merge_gall!$C$2:$D$6296,2,FALSE),"")</f>
        <v/>
      </c>
      <c r="I11202" s="1" t="str">
        <f t="shared" si="174"/>
        <v/>
      </c>
    </row>
    <row r="11203" spans="1:9">
      <c r="A11203" s="1" t="s">
        <v>26087</v>
      </c>
      <c r="B11203" s="1" t="s">
        <v>25092</v>
      </c>
      <c r="C11203" s="1" t="s">
        <v>26088</v>
      </c>
      <c r="E11203" s="1" t="s">
        <v>26089</v>
      </c>
      <c r="F11203" s="1" t="s">
        <v>38654</v>
      </c>
      <c r="G11203" s="1" t="str">
        <f>IFERROR(VLOOKUP(A11203,Merge_RKTM!$C$2:$D$4691,2,FALSE),"")</f>
        <v/>
      </c>
      <c r="H11203" s="1" t="str">
        <f>IFERROR(VLOOKUP(A11203,Merge_gall!$C$2:$D$6296,2,FALSE),"")</f>
        <v/>
      </c>
      <c r="I11203" s="1" t="str">
        <f t="shared" ref="I11203:I11266" si="175">IF(H11203="",G11203,H11203)</f>
        <v/>
      </c>
    </row>
    <row r="11204" spans="1:9">
      <c r="A11204" s="1" t="s">
        <v>26090</v>
      </c>
      <c r="B11204" s="1" t="s">
        <v>25092</v>
      </c>
      <c r="C11204" s="1" t="s">
        <v>26091</v>
      </c>
      <c r="E11204" s="1" t="s">
        <v>26092</v>
      </c>
      <c r="F11204" s="1" t="s">
        <v>38654</v>
      </c>
      <c r="G11204" s="1" t="str">
        <f>IFERROR(VLOOKUP(A11204,Merge_RKTM!$C$2:$D$4691,2,FALSE),"")</f>
        <v/>
      </c>
      <c r="H11204" s="1" t="str">
        <f>IFERROR(VLOOKUP(A11204,Merge_gall!$C$2:$D$6296,2,FALSE),"")</f>
        <v/>
      </c>
      <c r="I11204" s="1" t="str">
        <f t="shared" si="175"/>
        <v/>
      </c>
    </row>
    <row r="11205" spans="1:9">
      <c r="A11205" s="1" t="s">
        <v>26093</v>
      </c>
      <c r="B11205" s="1" t="s">
        <v>25092</v>
      </c>
      <c r="C11205" s="1" t="s">
        <v>26094</v>
      </c>
      <c r="E11205" s="1" t="s">
        <v>26095</v>
      </c>
      <c r="F11205" s="1" t="s">
        <v>31435</v>
      </c>
      <c r="G11205" s="1" t="str">
        <f>IFERROR(VLOOKUP(A11205,Merge_RKTM!$C$2:$D$4691,2,FALSE),"")</f>
        <v xml:space="preserve">기본값: </v>
      </c>
      <c r="H11205" s="1" t="str">
        <f>IFERROR(VLOOKUP(A11205,Merge_gall!$C$2:$D$6296,2,FALSE),"")</f>
        <v xml:space="preserve">기본값: </v>
      </c>
      <c r="I11205" s="1" t="str">
        <f t="shared" si="175"/>
        <v xml:space="preserve">기본값: </v>
      </c>
    </row>
    <row r="11206" spans="1:9">
      <c r="A11206" s="1" t="s">
        <v>26096</v>
      </c>
      <c r="B11206" s="1" t="s">
        <v>25092</v>
      </c>
      <c r="C11206" s="1" t="s">
        <v>26097</v>
      </c>
      <c r="E11206" s="1" t="s">
        <v>26098</v>
      </c>
      <c r="F11206" s="1" t="s">
        <v>31434</v>
      </c>
      <c r="G11206" s="1" t="str">
        <f>IFERROR(VLOOKUP(A11206,Merge_RKTM!$C$2:$D$4691,2,FALSE),"")</f>
        <v xml:space="preserve">신체부위에 특별한 값: </v>
      </c>
      <c r="H11206" s="1" t="str">
        <f>IFERROR(VLOOKUP(A11206,Merge_gall!$C$2:$D$6296,2,FALSE),"")</f>
        <v xml:space="preserve">신체부위에 특별한 값: </v>
      </c>
      <c r="I11206" s="1" t="str">
        <f t="shared" si="175"/>
        <v xml:space="preserve">신체부위에 특별한 값: </v>
      </c>
    </row>
    <row r="11207" spans="1:9">
      <c r="A11207" s="1" t="s">
        <v>26099</v>
      </c>
      <c r="B11207" s="1" t="s">
        <v>25092</v>
      </c>
      <c r="C11207" s="1" t="s">
        <v>26100</v>
      </c>
      <c r="E11207" s="1" t="s">
        <v>26101</v>
      </c>
      <c r="F11207" s="1" t="s">
        <v>31433</v>
      </c>
      <c r="G11207" s="1" t="str">
        <f>IFERROR(VLOOKUP(A11207,Merge_RKTM!$C$2:$D$4691,2,FALSE),"")</f>
        <v>운반 부피:</v>
      </c>
      <c r="H11207" s="1" t="str">
        <f>IFERROR(VLOOKUP(A11207,Merge_gall!$C$2:$D$6296,2,FALSE),"")</f>
        <v>운반 부피:</v>
      </c>
      <c r="I11207" s="1" t="str">
        <f t="shared" si="175"/>
        <v>운반 부피:</v>
      </c>
    </row>
    <row r="11208" spans="1:9">
      <c r="A11208" s="1" t="s">
        <v>26102</v>
      </c>
      <c r="B11208" s="1" t="s">
        <v>25092</v>
      </c>
      <c r="C11208" s="1" t="s">
        <v>26103</v>
      </c>
      <c r="E11208" s="1" t="s">
        <v>26104</v>
      </c>
      <c r="F11208" s="1" t="s">
        <v>31432</v>
      </c>
      <c r="G11208" s="1" t="str">
        <f>IFERROR(VLOOKUP(A11208,Merge_RKTM!$C$2:$D$4691,2,FALSE),"")</f>
        <v>운반 중량:</v>
      </c>
      <c r="H11208" s="1" t="str">
        <f>IFERROR(VLOOKUP(A11208,Merge_gall!$C$2:$D$6296,2,FALSE),"")</f>
        <v>운반 중량:</v>
      </c>
      <c r="I11208" s="1" t="str">
        <f t="shared" si="175"/>
        <v>운반 중량:</v>
      </c>
    </row>
    <row r="11209" spans="1:9">
      <c r="A11209" s="1" t="s">
        <v>26105</v>
      </c>
      <c r="B11209" s="1" t="s">
        <v>25092</v>
      </c>
      <c r="C11209" s="1" t="s">
        <v>26106</v>
      </c>
      <c r="E11209" s="1" t="s">
        <v>26107</v>
      </c>
      <c r="F11209" s="1" t="s">
        <v>31431</v>
      </c>
      <c r="G11209" s="1" t="str">
        <f>IFERROR(VLOOKUP(A11209,Merge_RKTM!$C$2:$D$4691,2,FALSE),"")</f>
        <v xml:space="preserve">추가 소재 단단함 배율: </v>
      </c>
      <c r="H11209" s="1" t="str">
        <f>IFERROR(VLOOKUP(A11209,Merge_gall!$C$2:$D$6296,2,FALSE),"")</f>
        <v xml:space="preserve">추가 소재 단단함 배율: </v>
      </c>
      <c r="I11209" s="1" t="str">
        <f t="shared" si="175"/>
        <v xml:space="preserve">추가 소재 단단함 배율: </v>
      </c>
    </row>
    <row r="11210" spans="1:9">
      <c r="A11210" s="1" t="s">
        <v>26108</v>
      </c>
      <c r="B11210" s="1" t="s">
        <v>25092</v>
      </c>
      <c r="C11210" s="1" t="s">
        <v>26109</v>
      </c>
      <c r="E11210" s="1" t="s">
        <v>26110</v>
      </c>
      <c r="F11210" s="1" t="s">
        <v>31430</v>
      </c>
      <c r="G11210" s="1" t="str">
        <f>IFERROR(VLOOKUP(A11210,Merge_RKTM!$C$2:$D$4691,2,FALSE),"")</f>
        <v xml:space="preserve">휘두르기 기술 효과: </v>
      </c>
      <c r="H11210" s="1" t="str">
        <f>IFERROR(VLOOKUP(A11210,Merge_gall!$C$2:$D$6296,2,FALSE),"")</f>
        <v xml:space="preserve">휘두르기 기술 효과: </v>
      </c>
      <c r="I11210" s="1" t="str">
        <f t="shared" si="175"/>
        <v xml:space="preserve">휘두르기 기술 효과: </v>
      </c>
    </row>
    <row r="11211" spans="1:9">
      <c r="A11211" s="1" t="s">
        <v>26111</v>
      </c>
      <c r="B11211" s="1" t="s">
        <v>25092</v>
      </c>
      <c r="C11211" s="1" t="s">
        <v>26112</v>
      </c>
      <c r="E11211" s="1" t="s">
        <v>26113</v>
      </c>
      <c r="F11211" s="1" t="s">
        <v>33666</v>
      </c>
      <c r="G11211" s="1" t="str">
        <f>IFERROR(VLOOKUP(A11211,Merge_RKTM!$C$2:$D$4691,2,FALSE),"")</f>
        <v/>
      </c>
      <c r="H11211" s="1" t="str">
        <f>IFERROR(VLOOKUP(A11211,Merge_gall!$C$2:$D$6296,2,FALSE),"")</f>
        <v>장거리 무전</v>
      </c>
      <c r="I11211" s="1" t="str">
        <f t="shared" si="175"/>
        <v>장거리 무전</v>
      </c>
    </row>
    <row r="11212" spans="1:9">
      <c r="A11212" s="1" t="s">
        <v>26114</v>
      </c>
      <c r="B11212" s="1" t="s">
        <v>25092</v>
      </c>
      <c r="C11212" s="1" t="s">
        <v>26115</v>
      </c>
      <c r="E11212" s="1" t="s">
        <v>26116</v>
      </c>
      <c r="F11212" s="1" t="s">
        <v>31429</v>
      </c>
      <c r="G11212" s="1" t="str">
        <f>IFERROR(VLOOKUP(A11212,Merge_RKTM!$C$2:$D$4691,2,FALSE),"")</f>
        <v>되받아치기!</v>
      </c>
      <c r="H11212" s="1" t="str">
        <f>IFERROR(VLOOKUP(A11212,Merge_gall!$C$2:$D$6296,2,FALSE),"")</f>
        <v>되받아치기!</v>
      </c>
      <c r="I11212" s="1" t="str">
        <f t="shared" si="175"/>
        <v>되받아치기!</v>
      </c>
    </row>
    <row r="11213" spans="1:9">
      <c r="A11213" s="1" t="s">
        <v>26117</v>
      </c>
      <c r="B11213" s="1" t="s">
        <v>25092</v>
      </c>
      <c r="C11213" s="1" t="s">
        <v>26118</v>
      </c>
      <c r="E11213" s="1" t="s">
        <v>26119</v>
      </c>
      <c r="F11213" s="1" t="s">
        <v>38654</v>
      </c>
      <c r="G11213" s="1" t="str">
        <f>IFERROR(VLOOKUP(A11213,Merge_RKTM!$C$2:$D$4691,2,FALSE),"")</f>
        <v/>
      </c>
      <c r="H11213" s="1" t="str">
        <f>IFERROR(VLOOKUP(A11213,Merge_gall!$C$2:$D$6296,2,FALSE),"")</f>
        <v/>
      </c>
      <c r="I11213" s="1" t="str">
        <f t="shared" si="175"/>
        <v/>
      </c>
    </row>
    <row r="11214" spans="1:9">
      <c r="A11214" s="1" t="s">
        <v>26120</v>
      </c>
      <c r="B11214" s="1" t="s">
        <v>25092</v>
      </c>
      <c r="C11214" s="1" t="s">
        <v>26121</v>
      </c>
      <c r="E11214" s="1" t="s">
        <v>26122</v>
      </c>
      <c r="F11214" s="1" t="s">
        <v>31428</v>
      </c>
      <c r="G11214" s="1" t="str">
        <f>IFERROR(VLOOKUP(A11214,Merge_RKTM!$C$2:$D$4691,2,FALSE),"")</f>
        <v>반격!</v>
      </c>
      <c r="H11214" s="1" t="str">
        <f>IFERROR(VLOOKUP(A11214,Merge_gall!$C$2:$D$6296,2,FALSE),"")</f>
        <v>반격!</v>
      </c>
      <c r="I11214" s="1" t="str">
        <f t="shared" si="175"/>
        <v>반격!</v>
      </c>
    </row>
    <row r="11215" spans="1:9">
      <c r="A11215" s="1" t="s">
        <v>26123</v>
      </c>
      <c r="B11215" s="1" t="s">
        <v>25092</v>
      </c>
      <c r="C11215" s="1" t="s">
        <v>26124</v>
      </c>
      <c r="E11215" s="1" t="s">
        <v>26125</v>
      </c>
      <c r="F11215" s="1" t="s">
        <v>31427</v>
      </c>
      <c r="G11215" s="1" t="str">
        <f>IFERROR(VLOOKUP(A11215,Merge_RKTM!$C$2:$D$4691,2,FALSE),"")</f>
        <v>넉다운!</v>
      </c>
      <c r="H11215" s="1" t="str">
        <f>IFERROR(VLOOKUP(A11215,Merge_gall!$C$2:$D$6296,2,FALSE),"")</f>
        <v>넉다운!</v>
      </c>
      <c r="I11215" s="1" t="str">
        <f t="shared" si="175"/>
        <v>넉다운!</v>
      </c>
    </row>
    <row r="11216" spans="1:9">
      <c r="A11216" s="1" t="s">
        <v>26126</v>
      </c>
      <c r="B11216" s="1" t="s">
        <v>25092</v>
      </c>
      <c r="C11216" s="1" t="s">
        <v>26127</v>
      </c>
      <c r="E11216" s="1" t="s">
        <v>26128</v>
      </c>
      <c r="F11216" s="1" t="s">
        <v>31426</v>
      </c>
      <c r="G11216" s="1" t="str">
        <f>IFERROR(VLOOKUP(A11216,Merge_RKTM!$C$2:$D$4691,2,FALSE),"")</f>
        <v>치명타 적중!</v>
      </c>
      <c r="H11216" s="1" t="str">
        <f>IFERROR(VLOOKUP(A11216,Merge_gall!$C$2:$D$6296,2,FALSE),"")</f>
        <v>치명타 적중!</v>
      </c>
      <c r="I11216" s="1" t="str">
        <f t="shared" si="175"/>
        <v>치명타 적중!</v>
      </c>
    </row>
    <row r="11217" spans="1:9">
      <c r="A11217" s="1" t="s">
        <v>26129</v>
      </c>
      <c r="B11217" s="1" t="s">
        <v>25092</v>
      </c>
      <c r="C11217" s="1" t="s">
        <v>26130</v>
      </c>
      <c r="E11217" s="1" t="s">
        <v>26131</v>
      </c>
      <c r="F11217" s="1" t="s">
        <v>31425</v>
      </c>
      <c r="G11217" s="1" t="str">
        <f>IFERROR(VLOOKUP(A11217,Merge_RKTM!$C$2:$D$4691,2,FALSE),"")</f>
        <v>고요</v>
      </c>
      <c r="H11217" s="1" t="str">
        <f>IFERROR(VLOOKUP(A11217,Merge_gall!$C$2:$D$6296,2,FALSE),"")</f>
        <v>고요</v>
      </c>
      <c r="I11217" s="1" t="str">
        <f t="shared" si="175"/>
        <v>고요</v>
      </c>
    </row>
    <row r="11218" spans="1:9">
      <c r="A11218" s="1" t="s">
        <v>26132</v>
      </c>
      <c r="B11218" s="1" t="s">
        <v>25092</v>
      </c>
      <c r="C11218" s="1" t="s">
        <v>26133</v>
      </c>
      <c r="E11218" s="1" t="s">
        <v>26134</v>
      </c>
      <c r="F11218" s="1" t="s">
        <v>31424</v>
      </c>
      <c r="G11218" s="1" t="str">
        <f>IFERROR(VLOOKUP(A11218,Merge_RKTM!$C$2:$D$4691,2,FALSE),"")</f>
        <v>실바람</v>
      </c>
      <c r="H11218" s="1" t="str">
        <f>IFERROR(VLOOKUP(A11218,Merge_gall!$C$2:$D$6296,2,FALSE),"")</f>
        <v>실바람</v>
      </c>
      <c r="I11218" s="1" t="str">
        <f t="shared" si="175"/>
        <v>실바람</v>
      </c>
    </row>
    <row r="11219" spans="1:9">
      <c r="A11219" s="1" t="s">
        <v>26135</v>
      </c>
      <c r="B11219" s="1" t="s">
        <v>25092</v>
      </c>
      <c r="C11219" s="1" t="s">
        <v>26136</v>
      </c>
      <c r="E11219" s="1" t="s">
        <v>26137</v>
      </c>
      <c r="F11219" s="1" t="s">
        <v>31423</v>
      </c>
      <c r="G11219" s="1" t="str">
        <f>IFERROR(VLOOKUP(A11219,Merge_RKTM!$C$2:$D$4691,2,FALSE),"")</f>
        <v>남실바람</v>
      </c>
      <c r="H11219" s="1" t="str">
        <f>IFERROR(VLOOKUP(A11219,Merge_gall!$C$2:$D$6296,2,FALSE),"")</f>
        <v>남실바람</v>
      </c>
      <c r="I11219" s="1" t="str">
        <f t="shared" si="175"/>
        <v>남실바람</v>
      </c>
    </row>
    <row r="11220" spans="1:9">
      <c r="A11220" s="1" t="s">
        <v>26138</v>
      </c>
      <c r="B11220" s="1" t="s">
        <v>25092</v>
      </c>
      <c r="C11220" s="1" t="s">
        <v>26139</v>
      </c>
      <c r="E11220" s="1" t="s">
        <v>26140</v>
      </c>
      <c r="F11220" s="1" t="s">
        <v>31422</v>
      </c>
      <c r="G11220" s="1" t="str">
        <f>IFERROR(VLOOKUP(A11220,Merge_RKTM!$C$2:$D$4691,2,FALSE),"")</f>
        <v>산들바람</v>
      </c>
      <c r="H11220" s="1" t="str">
        <f>IFERROR(VLOOKUP(A11220,Merge_gall!$C$2:$D$6296,2,FALSE),"")</f>
        <v>산들바람</v>
      </c>
      <c r="I11220" s="1" t="str">
        <f t="shared" si="175"/>
        <v>산들바람</v>
      </c>
    </row>
    <row r="11221" spans="1:9">
      <c r="A11221" s="1" t="s">
        <v>26141</v>
      </c>
      <c r="B11221" s="1" t="s">
        <v>25092</v>
      </c>
      <c r="C11221" s="1" t="s">
        <v>26142</v>
      </c>
      <c r="E11221" s="1" t="s">
        <v>26143</v>
      </c>
      <c r="F11221" s="1" t="s">
        <v>31421</v>
      </c>
      <c r="G11221" s="1" t="str">
        <f>IFERROR(VLOOKUP(A11221,Merge_RKTM!$C$2:$D$4691,2,FALSE),"")</f>
        <v>건들바람</v>
      </c>
      <c r="H11221" s="1" t="str">
        <f>IFERROR(VLOOKUP(A11221,Merge_gall!$C$2:$D$6296,2,FALSE),"")</f>
        <v>건들바람</v>
      </c>
      <c r="I11221" s="1" t="str">
        <f t="shared" si="175"/>
        <v>건들바람</v>
      </c>
    </row>
    <row r="11222" spans="1:9">
      <c r="A11222" s="1" t="s">
        <v>26144</v>
      </c>
      <c r="B11222" s="1" t="s">
        <v>25092</v>
      </c>
      <c r="C11222" s="1" t="s">
        <v>26145</v>
      </c>
      <c r="E11222" s="1" t="s">
        <v>26146</v>
      </c>
      <c r="F11222" s="1" t="s">
        <v>31420</v>
      </c>
      <c r="G11222" s="1" t="str">
        <f>IFERROR(VLOOKUP(A11222,Merge_RKTM!$C$2:$D$4691,2,FALSE),"")</f>
        <v>흔들바람</v>
      </c>
      <c r="H11222" s="1" t="str">
        <f>IFERROR(VLOOKUP(A11222,Merge_gall!$C$2:$D$6296,2,FALSE),"")</f>
        <v>흔들바람</v>
      </c>
      <c r="I11222" s="1" t="str">
        <f t="shared" si="175"/>
        <v>흔들바람</v>
      </c>
    </row>
    <row r="11223" spans="1:9">
      <c r="A11223" s="1" t="s">
        <v>26147</v>
      </c>
      <c r="B11223" s="1" t="s">
        <v>25092</v>
      </c>
      <c r="C11223" s="1" t="s">
        <v>26148</v>
      </c>
      <c r="E11223" s="1" t="s">
        <v>26149</v>
      </c>
      <c r="F11223" s="1" t="s">
        <v>31419</v>
      </c>
      <c r="G11223" s="1" t="str">
        <f>IFERROR(VLOOKUP(A11223,Merge_RKTM!$C$2:$D$4691,2,FALSE),"")</f>
        <v>된바람</v>
      </c>
      <c r="H11223" s="1" t="str">
        <f>IFERROR(VLOOKUP(A11223,Merge_gall!$C$2:$D$6296,2,FALSE),"")</f>
        <v>된바람</v>
      </c>
      <c r="I11223" s="1" t="str">
        <f t="shared" si="175"/>
        <v>된바람</v>
      </c>
    </row>
    <row r="11224" spans="1:9">
      <c r="A11224" s="1" t="s">
        <v>26150</v>
      </c>
      <c r="B11224" s="1" t="s">
        <v>25092</v>
      </c>
      <c r="C11224" s="1" t="s">
        <v>26151</v>
      </c>
      <c r="E11224" s="1" t="s">
        <v>26152</v>
      </c>
      <c r="F11224" s="1" t="s">
        <v>31418</v>
      </c>
      <c r="G11224" s="1" t="str">
        <f>IFERROR(VLOOKUP(A11224,Merge_RKTM!$C$2:$D$4691,2,FALSE),"")</f>
        <v>센바람</v>
      </c>
      <c r="H11224" s="1" t="str">
        <f>IFERROR(VLOOKUP(A11224,Merge_gall!$C$2:$D$6296,2,FALSE),"")</f>
        <v>센바람</v>
      </c>
      <c r="I11224" s="1" t="str">
        <f t="shared" si="175"/>
        <v>센바람</v>
      </c>
    </row>
    <row r="11225" spans="1:9">
      <c r="A11225" s="1" t="s">
        <v>26153</v>
      </c>
      <c r="B11225" s="1" t="s">
        <v>25092</v>
      </c>
      <c r="C11225" s="1" t="s">
        <v>26154</v>
      </c>
      <c r="E11225" s="1" t="s">
        <v>26155</v>
      </c>
      <c r="F11225" s="1" t="s">
        <v>31417</v>
      </c>
      <c r="G11225" s="1" t="str">
        <f>IFERROR(VLOOKUP(A11225,Merge_RKTM!$C$2:$D$4691,2,FALSE),"")</f>
        <v>큰바람</v>
      </c>
      <c r="H11225" s="1" t="str">
        <f>IFERROR(VLOOKUP(A11225,Merge_gall!$C$2:$D$6296,2,FALSE),"")</f>
        <v>큰바람</v>
      </c>
      <c r="I11225" s="1" t="str">
        <f t="shared" si="175"/>
        <v>큰바람</v>
      </c>
    </row>
    <row r="11226" spans="1:9">
      <c r="A11226" s="1" t="s">
        <v>26156</v>
      </c>
      <c r="B11226" s="1" t="s">
        <v>25092</v>
      </c>
      <c r="C11226" s="1" t="s">
        <v>26157</v>
      </c>
      <c r="E11226" s="1" t="s">
        <v>26158</v>
      </c>
      <c r="F11226" s="1" t="s">
        <v>31416</v>
      </c>
      <c r="G11226" s="1" t="str">
        <f>IFERROR(VLOOKUP(A11226,Merge_RKTM!$C$2:$D$4691,2,FALSE),"")</f>
        <v>큰센바람</v>
      </c>
      <c r="H11226" s="1" t="str">
        <f>IFERROR(VLOOKUP(A11226,Merge_gall!$C$2:$D$6296,2,FALSE),"")</f>
        <v>큰센바람</v>
      </c>
      <c r="I11226" s="1" t="str">
        <f t="shared" si="175"/>
        <v>큰센바람</v>
      </c>
    </row>
    <row r="11227" spans="1:9">
      <c r="A11227" s="1" t="s">
        <v>26159</v>
      </c>
      <c r="B11227" s="1" t="s">
        <v>25092</v>
      </c>
      <c r="C11227" s="1" t="s">
        <v>26160</v>
      </c>
      <c r="E11227" s="1" t="s">
        <v>26161</v>
      </c>
      <c r="F11227" s="1" t="s">
        <v>31415</v>
      </c>
      <c r="G11227" s="1" t="str">
        <f>IFERROR(VLOOKUP(A11227,Merge_RKTM!$C$2:$D$4691,2,FALSE),"")</f>
        <v>노대바람</v>
      </c>
      <c r="H11227" s="1" t="str">
        <f>IFERROR(VLOOKUP(A11227,Merge_gall!$C$2:$D$6296,2,FALSE),"")</f>
        <v>노대바람</v>
      </c>
      <c r="I11227" s="1" t="str">
        <f t="shared" si="175"/>
        <v>노대바람</v>
      </c>
    </row>
    <row r="11228" spans="1:9">
      <c r="A11228" s="1" t="s">
        <v>26162</v>
      </c>
      <c r="B11228" s="1" t="s">
        <v>25092</v>
      </c>
      <c r="C11228" s="1" t="s">
        <v>26163</v>
      </c>
      <c r="E11228" s="1" t="s">
        <v>26164</v>
      </c>
      <c r="F11228" s="1" t="s">
        <v>31414</v>
      </c>
      <c r="G11228" s="1" t="str">
        <f>IFERROR(VLOOKUP(A11228,Merge_RKTM!$C$2:$D$4691,2,FALSE),"")</f>
        <v>왕바람</v>
      </c>
      <c r="H11228" s="1" t="str">
        <f>IFERROR(VLOOKUP(A11228,Merge_gall!$C$2:$D$6296,2,FALSE),"")</f>
        <v>왕바람</v>
      </c>
      <c r="I11228" s="1" t="str">
        <f t="shared" si="175"/>
        <v>왕바람</v>
      </c>
    </row>
    <row r="11229" spans="1:9">
      <c r="A11229" s="1" t="s">
        <v>26165</v>
      </c>
      <c r="B11229" s="1" t="s">
        <v>25092</v>
      </c>
      <c r="C11229" s="1" t="s">
        <v>26166</v>
      </c>
      <c r="E11229" s="1" t="s">
        <v>26167</v>
      </c>
      <c r="F11229" s="1" t="s">
        <v>31413</v>
      </c>
      <c r="G11229" s="1" t="str">
        <f>IFERROR(VLOOKUP(A11229,Merge_RKTM!$C$2:$D$4691,2,FALSE),"")</f>
        <v>허리케인</v>
      </c>
      <c r="H11229" s="1" t="str">
        <f>IFERROR(VLOOKUP(A11229,Merge_gall!$C$2:$D$6296,2,FALSE),"")</f>
        <v>허리케인</v>
      </c>
      <c r="I11229" s="1" t="str">
        <f t="shared" si="175"/>
        <v>허리케인</v>
      </c>
    </row>
    <row r="11230" spans="1:9">
      <c r="A11230" s="1" t="s">
        <v>26168</v>
      </c>
      <c r="B11230" s="1" t="s">
        <v>25092</v>
      </c>
      <c r="C11230" s="1" t="s">
        <v>26169</v>
      </c>
      <c r="E11230" s="1" t="s">
        <v>26170</v>
      </c>
      <c r="F11230" s="1" t="s">
        <v>31412</v>
      </c>
      <c r="G11230" s="1" t="str">
        <f>IFERROR(VLOOKUP(A11230,Merge_RKTM!$C$2:$D$4691,2,FALSE),"")</f>
        <v>북향</v>
      </c>
      <c r="H11230" s="1" t="str">
        <f>IFERROR(VLOOKUP(A11230,Merge_gall!$C$2:$D$6296,2,FALSE),"")</f>
        <v>북향</v>
      </c>
      <c r="I11230" s="1" t="str">
        <f t="shared" si="175"/>
        <v>북향</v>
      </c>
    </row>
    <row r="11231" spans="1:9">
      <c r="A11231" s="1" t="s">
        <v>26171</v>
      </c>
      <c r="B11231" s="1" t="s">
        <v>25092</v>
      </c>
      <c r="C11231" s="1" t="s">
        <v>26172</v>
      </c>
      <c r="E11231" s="1" t="s">
        <v>26173</v>
      </c>
      <c r="F11231" s="1" t="s">
        <v>31411</v>
      </c>
      <c r="G11231" s="1" t="str">
        <f>IFERROR(VLOOKUP(A11231,Merge_RKTM!$C$2:$D$4691,2,FALSE),"")</f>
        <v>북동향</v>
      </c>
      <c r="H11231" s="1" t="str">
        <f>IFERROR(VLOOKUP(A11231,Merge_gall!$C$2:$D$6296,2,FALSE),"")</f>
        <v>북동향</v>
      </c>
      <c r="I11231" s="1" t="str">
        <f t="shared" si="175"/>
        <v>북동향</v>
      </c>
    </row>
    <row r="11232" spans="1:9">
      <c r="A11232" s="1" t="s">
        <v>26174</v>
      </c>
      <c r="B11232" s="1" t="s">
        <v>25092</v>
      </c>
      <c r="C11232" s="1" t="s">
        <v>26175</v>
      </c>
      <c r="E11232" s="1" t="s">
        <v>26176</v>
      </c>
      <c r="F11232" s="1" t="s">
        <v>31410</v>
      </c>
      <c r="G11232" s="1" t="str">
        <f>IFERROR(VLOOKUP(A11232,Merge_RKTM!$C$2:$D$4691,2,FALSE),"")</f>
        <v>동향</v>
      </c>
      <c r="H11232" s="1" t="str">
        <f>IFERROR(VLOOKUP(A11232,Merge_gall!$C$2:$D$6296,2,FALSE),"")</f>
        <v>동향</v>
      </c>
      <c r="I11232" s="1" t="str">
        <f t="shared" si="175"/>
        <v>동향</v>
      </c>
    </row>
    <row r="11233" spans="1:9">
      <c r="A11233" s="1" t="s">
        <v>26177</v>
      </c>
      <c r="B11233" s="1" t="s">
        <v>25092</v>
      </c>
      <c r="C11233" s="1" t="s">
        <v>26178</v>
      </c>
      <c r="E11233" s="1" t="s">
        <v>26179</v>
      </c>
      <c r="F11233" s="1" t="s">
        <v>31409</v>
      </c>
      <c r="G11233" s="1" t="str">
        <f>IFERROR(VLOOKUP(A11233,Merge_RKTM!$C$2:$D$4691,2,FALSE),"")</f>
        <v>남동향</v>
      </c>
      <c r="H11233" s="1" t="str">
        <f>IFERROR(VLOOKUP(A11233,Merge_gall!$C$2:$D$6296,2,FALSE),"")</f>
        <v>남동향</v>
      </c>
      <c r="I11233" s="1" t="str">
        <f t="shared" si="175"/>
        <v>남동향</v>
      </c>
    </row>
    <row r="11234" spans="1:9">
      <c r="A11234" s="1" t="s">
        <v>26180</v>
      </c>
      <c r="B11234" s="1" t="s">
        <v>25092</v>
      </c>
      <c r="C11234" s="1" t="s">
        <v>26181</v>
      </c>
      <c r="E11234" s="1" t="s">
        <v>26182</v>
      </c>
      <c r="F11234" s="1" t="s">
        <v>31408</v>
      </c>
      <c r="G11234" s="1" t="str">
        <f>IFERROR(VLOOKUP(A11234,Merge_RKTM!$C$2:$D$4691,2,FALSE),"")</f>
        <v>남향</v>
      </c>
      <c r="H11234" s="1" t="str">
        <f>IFERROR(VLOOKUP(A11234,Merge_gall!$C$2:$D$6296,2,FALSE),"")</f>
        <v>남향</v>
      </c>
      <c r="I11234" s="1" t="str">
        <f t="shared" si="175"/>
        <v>남향</v>
      </c>
    </row>
    <row r="11235" spans="1:9">
      <c r="A11235" s="1" t="s">
        <v>26183</v>
      </c>
      <c r="B11235" s="1" t="s">
        <v>25092</v>
      </c>
      <c r="C11235" s="1" t="s">
        <v>26184</v>
      </c>
      <c r="E11235" s="1" t="s">
        <v>26185</v>
      </c>
      <c r="F11235" s="1" t="s">
        <v>31407</v>
      </c>
      <c r="G11235" s="1" t="str">
        <f>IFERROR(VLOOKUP(A11235,Merge_RKTM!$C$2:$D$4691,2,FALSE),"")</f>
        <v>남서향</v>
      </c>
      <c r="H11235" s="1" t="str">
        <f>IFERROR(VLOOKUP(A11235,Merge_gall!$C$2:$D$6296,2,FALSE),"")</f>
        <v>남서향</v>
      </c>
      <c r="I11235" s="1" t="str">
        <f t="shared" si="175"/>
        <v>남서향</v>
      </c>
    </row>
    <row r="11236" spans="1:9">
      <c r="A11236" s="1" t="s">
        <v>26186</v>
      </c>
      <c r="B11236" s="1" t="s">
        <v>25092</v>
      </c>
      <c r="C11236" s="1" t="s">
        <v>26187</v>
      </c>
      <c r="E11236" s="1" t="s">
        <v>26188</v>
      </c>
      <c r="F11236" s="1" t="s">
        <v>31406</v>
      </c>
      <c r="G11236" s="1" t="str">
        <f>IFERROR(VLOOKUP(A11236,Merge_RKTM!$C$2:$D$4691,2,FALSE),"")</f>
        <v>서향</v>
      </c>
      <c r="H11236" s="1" t="str">
        <f>IFERROR(VLOOKUP(A11236,Merge_gall!$C$2:$D$6296,2,FALSE),"")</f>
        <v>서향</v>
      </c>
      <c r="I11236" s="1" t="str">
        <f t="shared" si="175"/>
        <v>서향</v>
      </c>
    </row>
    <row r="11237" spans="1:9">
      <c r="A11237" s="1" t="s">
        <v>26189</v>
      </c>
      <c r="B11237" s="1" t="s">
        <v>25092</v>
      </c>
      <c r="C11237" s="1" t="s">
        <v>26190</v>
      </c>
      <c r="E11237" s="1" t="s">
        <v>26191</v>
      </c>
      <c r="F11237" s="1" t="s">
        <v>31405</v>
      </c>
      <c r="G11237" s="1" t="str">
        <f>IFERROR(VLOOKUP(A11237,Merge_RKTM!$C$2:$D$4691,2,FALSE),"")</f>
        <v>북서향</v>
      </c>
      <c r="H11237" s="1" t="str">
        <f>IFERROR(VLOOKUP(A11237,Merge_gall!$C$2:$D$6296,2,FALSE),"")</f>
        <v>북서향</v>
      </c>
      <c r="I11237" s="1" t="str">
        <f t="shared" si="175"/>
        <v>북서향</v>
      </c>
    </row>
    <row r="11238" spans="1:9">
      <c r="A11238" s="1" t="s">
        <v>26192</v>
      </c>
      <c r="B11238" s="1" t="s">
        <v>25092</v>
      </c>
      <c r="C11238" s="1" t="s">
        <v>26193</v>
      </c>
      <c r="E11238" s="1" t="s">
        <v>26194</v>
      </c>
      <c r="F11238" s="1" t="s">
        <v>31404</v>
      </c>
      <c r="G11238" s="1" t="str">
        <f>IFERROR(VLOOKUP(A11238,Merge_RKTM!$C$2:$D$4691,2,FALSE),"")</f>
        <v>현재 풍속 및 방향입니다. \n\n 바람은 불의 확산 패턴에 영향을 미치며, 산들 바람에서 강풍까지 다양합니다.</v>
      </c>
      <c r="H11238" s="1" t="str">
        <f>IFERROR(VLOOKUP(A11238,Merge_gall!$C$2:$D$6296,2,FALSE),"")</f>
        <v>현재 풍속 및 방향입니다. \n\n 바람은 불의 확산 패턴에 영향을 미치며, 산들 바람에서 강풍까지 다양합니다.</v>
      </c>
      <c r="I11238" s="1" t="str">
        <f t="shared" si="175"/>
        <v>현재 풍속 및 방향입니다. \n\n 바람은 불의 확산 패턴에 영향을 미치며, 산들 바람에서 강풍까지 다양합니다.</v>
      </c>
    </row>
    <row r="11239" spans="1:9">
      <c r="A11239" s="1" t="s">
        <v>26195</v>
      </c>
      <c r="B11239" s="1" t="s">
        <v>26196</v>
      </c>
      <c r="C11239" s="1" t="s">
        <v>26197</v>
      </c>
      <c r="E11239" s="1" t="s">
        <v>26198</v>
      </c>
      <c r="F11239" s="1" t="s">
        <v>33783</v>
      </c>
      <c r="G11239" s="1" t="s">
        <v>33783</v>
      </c>
      <c r="H11239" s="1" t="str">
        <f>IFERROR(VLOOKUP(A11239,Merge_gall!$C$2:$D$6296,2,FALSE),"")</f>
        <v/>
      </c>
      <c r="I11239" s="1" t="str">
        <f t="shared" si="175"/>
        <v>넌 죽을거야!</v>
      </c>
    </row>
    <row r="11240" spans="1:9">
      <c r="A11240" s="1" t="s">
        <v>26199</v>
      </c>
      <c r="B11240" s="1" t="s">
        <v>26196</v>
      </c>
      <c r="C11240" s="1" t="s">
        <v>26200</v>
      </c>
      <c r="E11240" s="1" t="s">
        <v>26201</v>
      </c>
      <c r="F11240" s="1" t="s">
        <v>33784</v>
      </c>
      <c r="G11240" s="1" t="s">
        <v>33784</v>
      </c>
      <c r="H11240" s="1" t="str">
        <f>IFERROR(VLOOKUP(A11240,Merge_gall!$C$2:$D$6296,2,FALSE),"")</f>
        <v/>
      </c>
      <c r="I11240" s="1" t="str">
        <f t="shared" si="175"/>
        <v>이햐, 파티타임이다!</v>
      </c>
    </row>
    <row r="11241" spans="1:9">
      <c r="A11241" s="1" t="s">
        <v>26202</v>
      </c>
      <c r="B11241" s="1" t="s">
        <v>26196</v>
      </c>
      <c r="C11241" s="1" t="s">
        <v>26203</v>
      </c>
      <c r="E11241" s="1" t="s">
        <v>26204</v>
      </c>
      <c r="F11241" s="1" t="s">
        <v>33785</v>
      </c>
      <c r="G11241" s="1" t="s">
        <v>33785</v>
      </c>
      <c r="H11241" s="1" t="str">
        <f>IFERROR(VLOOKUP(A11241,Merge_gall!$C$2:$D$6296,2,FALSE),"")</f>
        <v/>
      </c>
      <c r="I11241" s="1" t="str">
        <f t="shared" si="175"/>
        <v>꺼져!</v>
      </c>
    </row>
    <row r="11242" spans="1:9">
      <c r="A11242" s="1" t="s">
        <v>26205</v>
      </c>
      <c r="B11242" s="1" t="s">
        <v>26196</v>
      </c>
      <c r="C11242" s="1" t="s">
        <v>26206</v>
      </c>
      <c r="E11242" s="1" t="s">
        <v>26207</v>
      </c>
      <c r="F11242" s="1" t="s">
        <v>33786</v>
      </c>
      <c r="G11242" s="1" t="s">
        <v>33786</v>
      </c>
      <c r="H11242" s="1" t="str">
        <f>IFERROR(VLOOKUP(A11242,Merge_gall!$C$2:$D$6296,2,FALSE),"")</f>
        <v/>
      </c>
      <c r="I11242" s="1" t="str">
        <f t="shared" si="175"/>
        <v>아무도 니 무덤을 찾지는 못 할거야!</v>
      </c>
    </row>
    <row r="11243" spans="1:9">
      <c r="A11243" s="1" t="s">
        <v>26208</v>
      </c>
      <c r="B11243" s="1" t="s">
        <v>26196</v>
      </c>
      <c r="C11243" s="1" t="s">
        <v>26209</v>
      </c>
      <c r="E11243" s="1" t="s">
        <v>26210</v>
      </c>
      <c r="F11243" s="1" t="s">
        <v>33787</v>
      </c>
      <c r="G11243" s="1" t="s">
        <v>33787</v>
      </c>
      <c r="H11243" s="1" t="str">
        <f>IFERROR(VLOOKUP(A11243,Merge_gall!$C$2:$D$6296,2,FALSE),"")</f>
        <v/>
      </c>
      <c r="I11243" s="1" t="str">
        <f t="shared" si="175"/>
        <v>입 닥치고 내 총알 맛이나 봐라!</v>
      </c>
    </row>
    <row r="11244" spans="1:9">
      <c r="A11244" s="1" t="s">
        <v>26211</v>
      </c>
      <c r="B11244" s="1" t="s">
        <v>26196</v>
      </c>
      <c r="C11244" s="1" t="s">
        <v>26212</v>
      </c>
      <c r="E11244" s="1" t="s">
        <v>26213</v>
      </c>
      <c r="F11244" s="1" t="s">
        <v>33788</v>
      </c>
      <c r="G11244" s="1" t="s">
        <v>33788</v>
      </c>
      <c r="H11244" s="1" t="str">
        <f>IFERROR(VLOOKUP(A11244,Merge_gall!$C$2:$D$6296,2,FALSE),"")</f>
        <v/>
      </c>
      <c r="I11244" s="1" t="str">
        <f t="shared" si="175"/>
        <v>엉덩이 깨끗이 잘 씻었어? 커다란 구멍을 뚫어줄게!</v>
      </c>
    </row>
    <row r="11245" spans="1:9">
      <c r="A11245" s="1" t="s">
        <v>26214</v>
      </c>
      <c r="B11245" s="1" t="s">
        <v>26196</v>
      </c>
      <c r="C11245" s="1" t="s">
        <v>26215</v>
      </c>
      <c r="E11245" s="1" t="s">
        <v>26216</v>
      </c>
      <c r="F11245" s="1" t="s">
        <v>33789</v>
      </c>
      <c r="G11245" s="1" t="s">
        <v>33789</v>
      </c>
      <c r="H11245" s="1" t="str">
        <f>IFERROR(VLOOKUP(A11245,Merge_gall!$C$2:$D$6296,2,FALSE),"")</f>
        <v/>
      </c>
      <c r="I11245" s="1" t="str">
        <f t="shared" si="175"/>
        <v>죽어라, 쓰레기야!</v>
      </c>
    </row>
    <row r="11246" spans="1:9">
      <c r="A11246" s="1" t="s">
        <v>26217</v>
      </c>
      <c r="B11246" s="1" t="s">
        <v>26196</v>
      </c>
      <c r="C11246" s="1" t="s">
        <v>26218</v>
      </c>
      <c r="E11246" s="1" t="s">
        <v>26219</v>
      </c>
      <c r="F11246" s="1" t="s">
        <v>33790</v>
      </c>
      <c r="G11246" s="1" t="s">
        <v>33790</v>
      </c>
      <c r="H11246" s="1" t="str">
        <f>IFERROR(VLOOKUP(A11246,Merge_gall!$C$2:$D$6296,2,FALSE),"")</f>
        <v/>
      </c>
      <c r="I11246" s="1" t="str">
        <f t="shared" si="175"/>
        <v>너의 무덤에서 춤을춰 줄게!</v>
      </c>
    </row>
    <row r="11247" spans="1:9">
      <c r="A11247" s="1" t="s">
        <v>26220</v>
      </c>
      <c r="B11247" s="1" t="s">
        <v>26196</v>
      </c>
      <c r="C11247" s="1" t="s">
        <v>26221</v>
      </c>
      <c r="E11247" s="1" t="s">
        <v>26222</v>
      </c>
      <c r="F11247" s="1" t="s">
        <v>33791</v>
      </c>
      <c r="G11247" s="1" t="s">
        <v>33791</v>
      </c>
      <c r="H11247" s="1" t="str">
        <f>IFERROR(VLOOKUP(A11247,Merge_gall!$C$2:$D$6296,2,FALSE),"")</f>
        <v/>
      </c>
      <c r="I11247" s="1" t="str">
        <f t="shared" si="175"/>
        <v>난 평화주의자지만 니가 바라던거야!</v>
      </c>
    </row>
    <row r="11248" spans="1:9">
      <c r="A11248" s="1" t="s">
        <v>26223</v>
      </c>
      <c r="B11248" s="1" t="s">
        <v>26196</v>
      </c>
      <c r="C11248" s="1" t="s">
        <v>26224</v>
      </c>
      <c r="E11248" s="1" t="s">
        <v>26225</v>
      </c>
      <c r="F11248" s="1" t="s">
        <v>33792</v>
      </c>
      <c r="G11248" s="1" t="s">
        <v>33792</v>
      </c>
      <c r="H11248" s="1" t="str">
        <f>IFERROR(VLOOKUP(A11248,Merge_gall!$C$2:$D$6296,2,FALSE),"")</f>
        <v/>
      </c>
      <c r="I11248" s="1" t="str">
        <f t="shared" si="175"/>
        <v>사지를 찢어버려 죽여버릴거야!</v>
      </c>
    </row>
    <row r="11249" spans="1:9">
      <c r="A11249" s="1" t="s">
        <v>26226</v>
      </c>
      <c r="B11249" s="1" t="s">
        <v>26196</v>
      </c>
      <c r="C11249" s="1" t="s">
        <v>26227</v>
      </c>
      <c r="E11249" s="1" t="s">
        <v>26228</v>
      </c>
      <c r="F11249" s="1" t="s">
        <v>33793</v>
      </c>
      <c r="G11249" s="1" t="s">
        <v>33793</v>
      </c>
      <c r="H11249" s="1" t="str">
        <f>IFERROR(VLOOKUP(A11249,Merge_gall!$C$2:$D$6296,2,FALSE),"")</f>
        <v/>
      </c>
      <c r="I11249" s="1" t="str">
        <f t="shared" si="175"/>
        <v>니놈의 창자를 끄집어 내줄게!</v>
      </c>
    </row>
    <row r="11250" spans="1:9">
      <c r="A11250" s="1" t="s">
        <v>26229</v>
      </c>
      <c r="B11250" s="1" t="s">
        <v>26196</v>
      </c>
      <c r="C11250" s="1" t="s">
        <v>26230</v>
      </c>
      <c r="E11250" s="1" t="s">
        <v>26231</v>
      </c>
      <c r="F11250" s="1" t="s">
        <v>33794</v>
      </c>
      <c r="G11250" s="1" t="s">
        <v>33794</v>
      </c>
      <c r="H11250" s="1" t="str">
        <f>IFERROR(VLOOKUP(A11250,Merge_gall!$C$2:$D$6296,2,FALSE),"")</f>
        <v/>
      </c>
      <c r="I11250" s="1" t="str">
        <f t="shared" si="175"/>
        <v>넌 궁지에 몰렸어!</v>
      </c>
    </row>
    <row r="11251" spans="1:9">
      <c r="A11251" s="1" t="s">
        <v>26232</v>
      </c>
      <c r="B11251" s="1" t="s">
        <v>26196</v>
      </c>
      <c r="C11251" s="1" t="s">
        <v>26233</v>
      </c>
      <c r="E11251" s="1" t="s">
        <v>26234</v>
      </c>
      <c r="F11251" s="1" t="s">
        <v>33795</v>
      </c>
      <c r="G11251" s="1" t="s">
        <v>33795</v>
      </c>
      <c r="H11251" s="1" t="str">
        <f>IFERROR(VLOOKUP(A11251,Merge_gall!$C$2:$D$6296,2,FALSE),"")</f>
        <v/>
      </c>
      <c r="I11251" s="1" t="str">
        <f t="shared" si="175"/>
        <v>이게 누구야!</v>
      </c>
    </row>
    <row r="11252" spans="1:9">
      <c r="A11252" s="1" t="s">
        <v>26235</v>
      </c>
      <c r="B11252" s="1" t="s">
        <v>26196</v>
      </c>
      <c r="C11252" s="1" t="s">
        <v>26236</v>
      </c>
      <c r="E11252" s="1" t="s">
        <v>26237</v>
      </c>
      <c r="F11252" s="1" t="s">
        <v>33796</v>
      </c>
      <c r="G11252" s="1" t="s">
        <v>33796</v>
      </c>
      <c r="H11252" s="1" t="str">
        <f>IFERROR(VLOOKUP(A11252,Merge_gall!$C$2:$D$6296,2,FALSE),"")</f>
        <v/>
      </c>
      <c r="I11252" s="1" t="str">
        <f t="shared" si="175"/>
        <v>너희 엄마조차 얼굴을 못 알아보게 뭉개줄게!</v>
      </c>
    </row>
    <row r="11253" spans="1:9">
      <c r="A11253" s="1" t="s">
        <v>26238</v>
      </c>
      <c r="B11253" s="1" t="s">
        <v>26196</v>
      </c>
      <c r="C11253" s="1" t="s">
        <v>26239</v>
      </c>
      <c r="E11253" s="1" t="s">
        <v>26240</v>
      </c>
      <c r="F11253" s="1" t="s">
        <v>33797</v>
      </c>
      <c r="G11253" s="1" t="s">
        <v>33797</v>
      </c>
      <c r="H11253" s="1" t="str">
        <f>IFERROR(VLOOKUP(A11253,Merge_gall!$C$2:$D$6296,2,FALSE),"")</f>
        <v/>
      </c>
      <c r="I11253" s="1" t="str">
        <f t="shared" si="175"/>
        <v>코를 납작하게 만들어주지!!</v>
      </c>
    </row>
    <row r="11254" spans="1:9">
      <c r="A11254" s="1" t="s">
        <v>26241</v>
      </c>
      <c r="B11254" s="1" t="s">
        <v>26196</v>
      </c>
      <c r="C11254" s="1" t="s">
        <v>26242</v>
      </c>
      <c r="E11254" s="1" t="s">
        <v>26243</v>
      </c>
      <c r="F11254" s="1" t="s">
        <v>33798</v>
      </c>
      <c r="G11254" s="1" t="s">
        <v>33798</v>
      </c>
      <c r="H11254" s="1" t="str">
        <f>IFERROR(VLOOKUP(A11254,Merge_gall!$C$2:$D$6296,2,FALSE),"")</f>
        <v/>
      </c>
      <c r="I11254" s="1" t="str">
        <f t="shared" si="175"/>
        <v>단 한명만 살아남는다!</v>
      </c>
    </row>
    <row r="11255" spans="1:9">
      <c r="A11255" s="1" t="s">
        <v>26244</v>
      </c>
      <c r="B11255" s="1" t="s">
        <v>26196</v>
      </c>
      <c r="C11255" s="1" t="s">
        <v>26245</v>
      </c>
      <c r="E11255" s="1" t="s">
        <v>26246</v>
      </c>
      <c r="F11255" s="1" t="s">
        <v>33799</v>
      </c>
      <c r="G11255" s="1" t="s">
        <v>33799</v>
      </c>
      <c r="H11255" s="1" t="str">
        <f>IFERROR(VLOOKUP(A11255,Merge_gall!$C$2:$D$6296,2,FALSE),"")</f>
        <v/>
      </c>
      <c r="I11255" s="1" t="str">
        <f t="shared" si="175"/>
        <v>쫄았냐?</v>
      </c>
    </row>
    <row r="11256" spans="1:9">
      <c r="A11256" s="1" t="s">
        <v>26247</v>
      </c>
      <c r="B11256" s="1" t="s">
        <v>26196</v>
      </c>
      <c r="C11256" s="1" t="s">
        <v>26248</v>
      </c>
      <c r="E11256" s="1" t="s">
        <v>26249</v>
      </c>
      <c r="F11256" s="1" t="s">
        <v>33800</v>
      </c>
      <c r="G11256" s="1" t="s">
        <v>33800</v>
      </c>
      <c r="H11256" s="1" t="str">
        <f>IFERROR(VLOOKUP(A11256,Merge_gall!$C$2:$D$6296,2,FALSE),"")</f>
        <v/>
      </c>
      <c r="I11256" s="1" t="str">
        <f t="shared" si="175"/>
        <v>난 때려죽이는게 너무 좋아!</v>
      </c>
    </row>
    <row r="11257" spans="1:9">
      <c r="A11257" s="1" t="s">
        <v>26250</v>
      </c>
      <c r="B11257" s="1" t="s">
        <v>26196</v>
      </c>
      <c r="C11257" s="1" t="s">
        <v>26251</v>
      </c>
      <c r="E11257" s="1" t="s">
        <v>26252</v>
      </c>
      <c r="F11257" s="1" t="s">
        <v>33801</v>
      </c>
      <c r="G11257" s="1" t="s">
        <v>33801</v>
      </c>
      <c r="H11257" s="1" t="str">
        <f>IFERROR(VLOOKUP(A11257,Merge_gall!$C$2:$D$6296,2,FALSE),"")</f>
        <v/>
      </c>
      <c r="I11257" s="1" t="str">
        <f t="shared" si="175"/>
        <v>아무도 니 장례식에서 울지 않을거야!</v>
      </c>
    </row>
    <row r="11258" spans="1:9">
      <c r="A11258" s="1" t="s">
        <v>26253</v>
      </c>
      <c r="B11258" s="1" t="s">
        <v>26196</v>
      </c>
      <c r="C11258" s="1" t="s">
        <v>26254</v>
      </c>
      <c r="E11258" s="1" t="s">
        <v>26255</v>
      </c>
      <c r="F11258" s="1" t="s">
        <v>33802</v>
      </c>
      <c r="G11258" s="1" t="s">
        <v>33802</v>
      </c>
      <c r="H11258" s="1" t="str">
        <f>IFERROR(VLOOKUP(A11258,Merge_gall!$C$2:$D$6296,2,FALSE),"")</f>
        <v/>
      </c>
      <c r="I11258" s="1" t="str">
        <f t="shared" si="175"/>
        <v>대가를 치르게 될거다!</v>
      </c>
    </row>
    <row r="11259" spans="1:9">
      <c r="A11259" s="1" t="s">
        <v>26256</v>
      </c>
      <c r="B11259" s="1" t="s">
        <v>26196</v>
      </c>
      <c r="C11259" s="1" t="s">
        <v>26257</v>
      </c>
      <c r="E11259" s="1" t="s">
        <v>26258</v>
      </c>
      <c r="F11259" s="1" t="s">
        <v>33803</v>
      </c>
      <c r="G11259" s="1" t="s">
        <v>33803</v>
      </c>
      <c r="H11259" s="1" t="str">
        <f>IFERROR(VLOOKUP(A11259,Merge_gall!$C$2:$D$6296,2,FALSE),"")</f>
        <v/>
      </c>
      <c r="I11259" s="1" t="str">
        <f t="shared" si="175"/>
        <v>신선한 고기다!</v>
      </c>
    </row>
    <row r="11260" spans="1:9">
      <c r="A11260" s="1" t="s">
        <v>26259</v>
      </c>
      <c r="B11260" s="1" t="s">
        <v>26196</v>
      </c>
      <c r="C11260" s="1" t="s">
        <v>26260</v>
      </c>
      <c r="E11260" s="1" t="s">
        <v>26261</v>
      </c>
      <c r="F11260" s="1" t="s">
        <v>33804</v>
      </c>
      <c r="G11260" s="1" t="s">
        <v>33804</v>
      </c>
      <c r="H11260" s="1" t="str">
        <f>IFERROR(VLOOKUP(A11260,Merge_gall!$C$2:$D$6296,2,FALSE),"")</f>
        <v/>
      </c>
      <c r="I11260" s="1" t="str">
        <f t="shared" si="175"/>
        <v>이리와 살려만둘게!</v>
      </c>
    </row>
    <row r="11261" spans="1:9">
      <c r="A11261" s="1" t="s">
        <v>26262</v>
      </c>
      <c r="B11261" s="1" t="s">
        <v>26196</v>
      </c>
      <c r="C11261" s="1" t="s">
        <v>26263</v>
      </c>
      <c r="E11261" s="1" t="s">
        <v>26264</v>
      </c>
      <c r="F11261" s="1" t="s">
        <v>33805</v>
      </c>
      <c r="G11261" s="1" t="s">
        <v>33805</v>
      </c>
      <c r="H11261" s="1" t="str">
        <f>IFERROR(VLOOKUP(A11261,Merge_gall!$C$2:$D$6296,2,FALSE),"")</f>
        <v/>
      </c>
      <c r="I11261" s="1" t="str">
        <f t="shared" si="175"/>
        <v>죽기전에 기도나 해라!</v>
      </c>
    </row>
    <row r="11262" spans="1:9">
      <c r="A11262" s="1" t="s">
        <v>26265</v>
      </c>
      <c r="B11262" s="1" t="s">
        <v>26196</v>
      </c>
      <c r="C11262" s="1" t="s">
        <v>26266</v>
      </c>
      <c r="E11262" s="1" t="s">
        <v>26267</v>
      </c>
      <c r="F11262" s="1" t="s">
        <v>33806</v>
      </c>
      <c r="G11262" s="1" t="s">
        <v>33806</v>
      </c>
      <c r="H11262" s="1" t="str">
        <f>IFERROR(VLOOKUP(A11262,Merge_gall!$C$2:$D$6296,2,FALSE),"")</f>
        <v/>
      </c>
      <c r="I11262" s="1" t="str">
        <f t="shared" si="175"/>
        <v>아침은 너희 집에서!</v>
      </c>
    </row>
    <row r="11263" spans="1:9">
      <c r="A11263" s="1" t="s">
        <v>26268</v>
      </c>
      <c r="B11263" s="1" t="s">
        <v>26196</v>
      </c>
      <c r="C11263" s="1" t="s">
        <v>26269</v>
      </c>
      <c r="E11263" s="1" t="s">
        <v>26270</v>
      </c>
      <c r="F11263" s="1" t="s">
        <v>33807</v>
      </c>
      <c r="G11263" s="1" t="s">
        <v>33807</v>
      </c>
      <c r="H11263" s="1" t="str">
        <f>IFERROR(VLOOKUP(A11263,Merge_gall!$C$2:$D$6296,2,FALSE),"")</f>
        <v/>
      </c>
      <c r="I11263" s="1" t="str">
        <f t="shared" si="175"/>
        <v>사냥 시작이다!</v>
      </c>
    </row>
    <row r="11264" spans="1:9">
      <c r="A11264" s="1" t="s">
        <v>26271</v>
      </c>
      <c r="B11264" s="1" t="s">
        <v>26196</v>
      </c>
      <c r="C11264" s="1" t="s">
        <v>26272</v>
      </c>
      <c r="E11264" s="1" t="s">
        <v>26273</v>
      </c>
      <c r="F11264" s="1" t="s">
        <v>33808</v>
      </c>
      <c r="G11264" s="1" t="s">
        <v>33808</v>
      </c>
      <c r="H11264" s="1" t="str">
        <f>IFERROR(VLOOKUP(A11264,Merge_gall!$C$2:$D$6296,2,FALSE),"")</f>
        <v/>
      </c>
      <c r="I11264" s="1" t="str">
        <f t="shared" si="175"/>
        <v>아침부터 퍼지는 죽음의 향기가 난 너무 좋아!</v>
      </c>
    </row>
    <row r="11265" spans="1:9">
      <c r="A11265" s="1" t="s">
        <v>26274</v>
      </c>
      <c r="B11265" s="1" t="s">
        <v>26196</v>
      </c>
      <c r="C11265" s="1" t="s">
        <v>26275</v>
      </c>
      <c r="E11265" s="1" t="s">
        <v>26276</v>
      </c>
      <c r="F11265" s="1" t="s">
        <v>33809</v>
      </c>
      <c r="G11265" s="1" t="s">
        <v>33809</v>
      </c>
      <c r="H11265" s="1" t="str">
        <f>IFERROR(VLOOKUP(A11265,Merge_gall!$C$2:$D$6296,2,FALSE),"")</f>
        <v/>
      </c>
      <c r="I11265" s="1" t="str">
        <f t="shared" si="175"/>
        <v>쓸모없는 것들!</v>
      </c>
    </row>
    <row r="11266" spans="1:9">
      <c r="A11266" s="1" t="s">
        <v>26277</v>
      </c>
      <c r="B11266" s="1" t="s">
        <v>26196</v>
      </c>
      <c r="C11266" s="1" t="s">
        <v>26278</v>
      </c>
      <c r="E11266" s="1" t="s">
        <v>26279</v>
      </c>
      <c r="F11266" s="1" t="s">
        <v>33810</v>
      </c>
      <c r="G11266" s="1" t="s">
        <v>33810</v>
      </c>
      <c r="H11266" s="1" t="str">
        <f>IFERROR(VLOOKUP(A11266,Merge_gall!$C$2:$D$6296,2,FALSE),"")</f>
        <v/>
      </c>
      <c r="I11266" s="1" t="str">
        <f t="shared" si="175"/>
        <v>번짓수가 틀렸어!</v>
      </c>
    </row>
    <row r="11267" spans="1:9">
      <c r="A11267" s="1" t="s">
        <v>26280</v>
      </c>
      <c r="B11267" s="1" t="s">
        <v>26196</v>
      </c>
      <c r="C11267" s="1" t="s">
        <v>26281</v>
      </c>
      <c r="E11267" s="1" t="s">
        <v>26282</v>
      </c>
      <c r="F11267" s="1" t="s">
        <v>33811</v>
      </c>
      <c r="G11267" s="1" t="s">
        <v>33811</v>
      </c>
      <c r="H11267" s="1" t="str">
        <f>IFERROR(VLOOKUP(A11267,Merge_gall!$C$2:$D$6296,2,FALSE),"")</f>
        <v/>
      </c>
      <c r="I11267" s="1" t="str">
        <f t="shared" ref="I11267:I11330" si="176">IF(H11267="",G11267,H11267)</f>
        <v>난 차별주의자가 아니라서, 모두 죽일거야!</v>
      </c>
    </row>
    <row r="11268" spans="1:9">
      <c r="A11268" s="1" t="s">
        <v>26283</v>
      </c>
      <c r="B11268" s="1" t="s">
        <v>26196</v>
      </c>
      <c r="C11268" s="1" t="s">
        <v>26284</v>
      </c>
      <c r="E11268" s="1" t="s">
        <v>26285</v>
      </c>
      <c r="F11268" s="1" t="s">
        <v>33812</v>
      </c>
      <c r="G11268" s="1" t="s">
        <v>33812</v>
      </c>
      <c r="H11268" s="1" t="str">
        <f>IFERROR(VLOOKUP(A11268,Merge_gall!$C$2:$D$6296,2,FALSE),"")</f>
        <v/>
      </c>
      <c r="I11268" s="1" t="str">
        <f t="shared" si="176"/>
        <v>놀이는 끝났다!</v>
      </c>
    </row>
    <row r="11269" spans="1:9">
      <c r="A11269" s="1" t="s">
        <v>26286</v>
      </c>
      <c r="B11269" s="1" t="s">
        <v>26196</v>
      </c>
      <c r="C11269" s="1" t="s">
        <v>26287</v>
      </c>
      <c r="E11269" s="1" t="s">
        <v>26288</v>
      </c>
      <c r="F11269" s="1" t="s">
        <v>33813</v>
      </c>
      <c r="G11269" s="1" t="s">
        <v>33813</v>
      </c>
      <c r="H11269" s="1" t="str">
        <f>IFERROR(VLOOKUP(A11269,Merge_gall!$C$2:$D$6296,2,FALSE),"")</f>
        <v/>
      </c>
      <c r="I11269" s="1" t="str">
        <f t="shared" si="176"/>
        <v>계집애처럼 우는구나!</v>
      </c>
    </row>
    <row r="11270" spans="1:9">
      <c r="A11270" s="1" t="s">
        <v>26289</v>
      </c>
      <c r="B11270" s="1" t="s">
        <v>26196</v>
      </c>
      <c r="C11270" s="1" t="s">
        <v>26290</v>
      </c>
      <c r="E11270" s="1" t="s">
        <v>26291</v>
      </c>
      <c r="F11270" s="1" t="s">
        <v>33814</v>
      </c>
      <c r="G11270" s="1" t="s">
        <v>33814</v>
      </c>
      <c r="H11270" s="1" t="str">
        <f>IFERROR(VLOOKUP(A11270,Merge_gall!$C$2:$D$6296,2,FALSE),"")</f>
        <v/>
      </c>
      <c r="I11270" s="1" t="str">
        <f t="shared" si="176"/>
        <v>모두 죽여라!</v>
      </c>
    </row>
    <row r="11271" spans="1:9">
      <c r="A11271" s="1" t="s">
        <v>26292</v>
      </c>
      <c r="B11271" s="1" t="s">
        <v>26196</v>
      </c>
      <c r="C11271" s="1" t="s">
        <v>26293</v>
      </c>
      <c r="E11271" s="1" t="s">
        <v>26294</v>
      </c>
      <c r="F11271" s="1" t="s">
        <v>33815</v>
      </c>
      <c r="G11271" s="1" t="s">
        <v>33815</v>
      </c>
      <c r="H11271" s="1" t="str">
        <f>IFERROR(VLOOKUP(A11271,Merge_gall!$C$2:$D$6296,2,FALSE),"")</f>
        <v/>
      </c>
      <c r="I11271" s="1" t="str">
        <f t="shared" si="176"/>
        <v>이거나 먹어라 돼지새끼야!</v>
      </c>
    </row>
    <row r="11272" spans="1:9">
      <c r="A11272" s="1" t="s">
        <v>26295</v>
      </c>
      <c r="B11272" s="1" t="s">
        <v>26196</v>
      </c>
      <c r="C11272" s="1" t="s">
        <v>26296</v>
      </c>
      <c r="E11272" s="1" t="s">
        <v>26297</v>
      </c>
      <c r="F11272" s="1" t="s">
        <v>33816</v>
      </c>
      <c r="G11272" s="1" t="s">
        <v>33816</v>
      </c>
      <c r="H11272" s="1" t="str">
        <f>IFERROR(VLOOKUP(A11272,Merge_gall!$C$2:$D$6296,2,FALSE),"")</f>
        <v/>
      </c>
      <c r="I11272" s="1" t="str">
        <f t="shared" si="176"/>
        <v>살아남지 못할꺼다 쓰레기야!</v>
      </c>
    </row>
    <row r="11273" spans="1:9">
      <c r="A11273" s="1" t="s">
        <v>26298</v>
      </c>
      <c r="B11273" s="1" t="s">
        <v>26196</v>
      </c>
      <c r="C11273" s="1" t="s">
        <v>26299</v>
      </c>
      <c r="E11273" s="1" t="s">
        <v>26300</v>
      </c>
      <c r="F11273" s="1" t="s">
        <v>33817</v>
      </c>
      <c r="G11273" s="1" t="s">
        <v>33817</v>
      </c>
      <c r="H11273" s="1" t="str">
        <f>IFERROR(VLOOKUP(A11273,Merge_gall!$C$2:$D$6296,2,FALSE),"")</f>
        <v/>
      </c>
      <c r="I11273" s="1" t="str">
        <f t="shared" si="176"/>
        <v>아직 죽으면 안돼! 싱싱한 니 피부가 필요하단 말야!</v>
      </c>
    </row>
    <row r="11274" spans="1:9">
      <c r="A11274" s="1" t="s">
        <v>26301</v>
      </c>
      <c r="B11274" s="1" t="s">
        <v>26196</v>
      </c>
      <c r="C11274" s="1" t="s">
        <v>26302</v>
      </c>
      <c r="E11274" s="1" t="s">
        <v>26303</v>
      </c>
      <c r="F11274" s="1" t="s">
        <v>33818</v>
      </c>
      <c r="G11274" s="1" t="s">
        <v>33818</v>
      </c>
      <c r="H11274" s="1" t="str">
        <f>IFERROR(VLOOKUP(A11274,Merge_gall!$C$2:$D$6296,2,FALSE),"")</f>
        <v/>
      </c>
      <c r="I11274" s="1" t="str">
        <f t="shared" si="176"/>
        <v>방탄 입었어?! 그래도 죽을거야!</v>
      </c>
    </row>
    <row r="11275" spans="1:9">
      <c r="A11275" s="1" t="s">
        <v>26304</v>
      </c>
      <c r="B11275" s="1" t="s">
        <v>26196</v>
      </c>
      <c r="C11275" s="1" t="s">
        <v>26305</v>
      </c>
      <c r="E11275" s="1" t="s">
        <v>26306</v>
      </c>
      <c r="F11275" s="1" t="s">
        <v>33819</v>
      </c>
      <c r="G11275" s="1" t="s">
        <v>33819</v>
      </c>
      <c r="H11275" s="1" t="str">
        <f>IFERROR(VLOOKUP(A11275,Merge_gall!$C$2:$D$6296,2,FALSE),"")</f>
        <v/>
      </c>
      <c r="I11275" s="1" t="str">
        <f t="shared" si="176"/>
        <v>나 잡아봐라!</v>
      </c>
    </row>
    <row r="11276" spans="1:9">
      <c r="A11276" s="1" t="s">
        <v>26307</v>
      </c>
      <c r="B11276" s="1" t="s">
        <v>26196</v>
      </c>
      <c r="C11276" s="1" t="s">
        <v>26308</v>
      </c>
      <c r="E11276" s="1" t="s">
        <v>26309</v>
      </c>
      <c r="F11276" s="1" t="s">
        <v>33820</v>
      </c>
      <c r="G11276" s="1" t="s">
        <v>33820</v>
      </c>
      <c r="H11276" s="1" t="str">
        <f>IFERROR(VLOOKUP(A11276,Merge_gall!$C$2:$D$6296,2,FALSE),"")</f>
        <v/>
      </c>
      <c r="I11276" s="1" t="str">
        <f t="shared" si="176"/>
        <v>조준하고, 돼지새끼를 잡아라!</v>
      </c>
    </row>
    <row r="11277" spans="1:9">
      <c r="A11277" s="1" t="s">
        <v>26310</v>
      </c>
      <c r="B11277" s="1" t="s">
        <v>26196</v>
      </c>
      <c r="C11277" s="1" t="s">
        <v>26311</v>
      </c>
      <c r="E11277" s="1" t="s">
        <v>26312</v>
      </c>
      <c r="F11277" s="1" t="s">
        <v>33821</v>
      </c>
      <c r="G11277" s="1" t="s">
        <v>33821</v>
      </c>
      <c r="H11277" s="1" t="str">
        <f>IFERROR(VLOOKUP(A11277,Merge_gall!$C$2:$D$6296,2,FALSE),"")</f>
        <v/>
      </c>
      <c r="I11277" s="1" t="str">
        <f t="shared" si="176"/>
        <v>약속하지, 고통없이 한방에 죽을거야</v>
      </c>
    </row>
    <row r="11278" spans="1:9">
      <c r="A11278" s="1" t="s">
        <v>26313</v>
      </c>
      <c r="B11278" s="1" t="s">
        <v>26196</v>
      </c>
      <c r="C11278" s="1" t="s">
        <v>26314</v>
      </c>
      <c r="E11278" s="1" t="s">
        <v>26315</v>
      </c>
      <c r="F11278" s="1" t="s">
        <v>33822</v>
      </c>
      <c r="G11278" s="1" t="s">
        <v>33822</v>
      </c>
      <c r="H11278" s="1" t="str">
        <f>IFERROR(VLOOKUP(A11278,Merge_gall!$C$2:$D$6296,2,FALSE),"")</f>
        <v/>
      </c>
      <c r="I11278" s="1" t="str">
        <f t="shared" si="176"/>
        <v>굴뚝처럼 활활 타올라라!</v>
      </c>
    </row>
    <row r="11279" spans="1:9">
      <c r="A11279" s="1" t="s">
        <v>26316</v>
      </c>
      <c r="B11279" s="1" t="s">
        <v>26196</v>
      </c>
      <c r="C11279" s="1" t="s">
        <v>26317</v>
      </c>
      <c r="E11279" s="1" t="s">
        <v>26318</v>
      </c>
      <c r="F11279" s="1" t="s">
        <v>33823</v>
      </c>
      <c r="G11279" s="1" t="s">
        <v>33823</v>
      </c>
      <c r="H11279" s="1" t="str">
        <f>IFERROR(VLOOKUP(A11279,Merge_gall!$C$2:$D$6296,2,FALSE),"")</f>
        <v/>
      </c>
      <c r="I11279" s="1" t="str">
        <f t="shared" si="176"/>
        <v>너도 한방, 너도 한방, 모두 한방씩 맞자!</v>
      </c>
    </row>
    <row r="11280" spans="1:9">
      <c r="A11280" s="1" t="s">
        <v>26319</v>
      </c>
      <c r="B11280" s="1" t="s">
        <v>26196</v>
      </c>
      <c r="C11280" s="1" t="s">
        <v>26320</v>
      </c>
      <c r="E11280" s="1" t="s">
        <v>26321</v>
      </c>
      <c r="F11280" s="1" t="s">
        <v>33824</v>
      </c>
      <c r="G11280" s="1" t="s">
        <v>33824</v>
      </c>
      <c r="H11280" s="1" t="str">
        <f>IFERROR(VLOOKUP(A11280,Merge_gall!$C$2:$D$6296,2,FALSE),"")</f>
        <v/>
      </c>
      <c r="I11280" s="1" t="str">
        <f t="shared" si="176"/>
        <v>아무도 니 시체를 찾지 못할거다!</v>
      </c>
    </row>
    <row r="11281" spans="1:9">
      <c r="A11281" s="1" t="s">
        <v>26322</v>
      </c>
      <c r="B11281" s="1" t="s">
        <v>26196</v>
      </c>
      <c r="C11281" s="1" t="s">
        <v>26323</v>
      </c>
      <c r="E11281" s="1" t="s">
        <v>26324</v>
      </c>
      <c r="F11281" s="1" t="s">
        <v>33825</v>
      </c>
      <c r="G11281" s="1" t="s">
        <v>33825</v>
      </c>
      <c r="H11281" s="1" t="str">
        <f>IFERROR(VLOOKUP(A11281,Merge_gall!$C$2:$D$6296,2,FALSE),"")</f>
        <v/>
      </c>
      <c r="I11281" s="1" t="str">
        <f t="shared" si="176"/>
        <v>나가 죽어라 개새끼야!</v>
      </c>
    </row>
    <row r="11282" spans="1:9">
      <c r="A11282" s="1" t="s">
        <v>26325</v>
      </c>
      <c r="B11282" s="1" t="s">
        <v>26196</v>
      </c>
      <c r="C11282" s="1" t="s">
        <v>26326</v>
      </c>
      <c r="E11282" s="1" t="s">
        <v>26327</v>
      </c>
      <c r="F11282" s="1" t="s">
        <v>33826</v>
      </c>
      <c r="G11282" s="1" t="s">
        <v>33826</v>
      </c>
      <c r="H11282" s="1" t="str">
        <f>IFERROR(VLOOKUP(A11282,Merge_gall!$C$2:$D$6296,2,FALSE),"")</f>
        <v/>
      </c>
      <c r="I11282" s="1" t="str">
        <f t="shared" si="176"/>
        <v>잘게잘게 썰어주지!</v>
      </c>
    </row>
    <row r="11283" spans="1:9">
      <c r="A11283" s="1" t="s">
        <v>26328</v>
      </c>
      <c r="B11283" s="1" t="s">
        <v>26196</v>
      </c>
      <c r="C11283" s="1" t="s">
        <v>26329</v>
      </c>
      <c r="E11283" s="1" t="s">
        <v>26330</v>
      </c>
      <c r="F11283" s="1" t="s">
        <v>33827</v>
      </c>
      <c r="G11283" s="1" t="s">
        <v>33827</v>
      </c>
      <c r="H11283" s="1" t="str">
        <f>IFERROR(VLOOKUP(A11283,Merge_gall!$C$2:$D$6296,2,FALSE),"")</f>
        <v/>
      </c>
      <c r="I11283" s="1" t="str">
        <f t="shared" si="176"/>
        <v>말도 안돼, 죽어가고 있어!</v>
      </c>
    </row>
    <row r="11284" spans="1:9">
      <c r="A11284" s="1" t="s">
        <v>26331</v>
      </c>
      <c r="B11284" s="1" t="s">
        <v>26196</v>
      </c>
      <c r="C11284" s="1" t="s">
        <v>26332</v>
      </c>
      <c r="E11284" s="1" t="s">
        <v>26333</v>
      </c>
      <c r="F11284" s="1" t="s">
        <v>33828</v>
      </c>
      <c r="G11284" s="1" t="s">
        <v>33828</v>
      </c>
      <c r="H11284" s="1" t="str">
        <f>IFERROR(VLOOKUP(A11284,Merge_gall!$C$2:$D$6296,2,FALSE),"")</f>
        <v/>
      </c>
      <c r="I11284" s="1" t="str">
        <f t="shared" si="176"/>
        <v>이 썩을놈, 내가 버릇을 고쳐주지!</v>
      </c>
    </row>
    <row r="11285" spans="1:9">
      <c r="A11285" s="1" t="s">
        <v>26334</v>
      </c>
      <c r="B11285" s="1" t="s">
        <v>26196</v>
      </c>
      <c r="C11285" s="1" t="s">
        <v>26335</v>
      </c>
      <c r="E11285" s="1" t="s">
        <v>26336</v>
      </c>
      <c r="F11285" s="1" t="s">
        <v>33829</v>
      </c>
      <c r="G11285" s="1" t="s">
        <v>33829</v>
      </c>
      <c r="H11285" s="1" t="str">
        <f>IFERROR(VLOOKUP(A11285,Merge_gall!$C$2:$D$6296,2,FALSE),"")</f>
        <v/>
      </c>
      <c r="I11285" s="1" t="str">
        <f t="shared" si="176"/>
        <v>내 친구에게 안부나 전해줘!</v>
      </c>
    </row>
    <row r="11286" spans="1:9">
      <c r="A11286" s="1" t="s">
        <v>26337</v>
      </c>
      <c r="B11286" s="1" t="s">
        <v>26196</v>
      </c>
      <c r="C11286" s="1" t="s">
        <v>26338</v>
      </c>
      <c r="E11286" s="1" t="s">
        <v>26339</v>
      </c>
      <c r="F11286" s="1" t="s">
        <v>33830</v>
      </c>
      <c r="G11286" s="1" t="s">
        <v>33830</v>
      </c>
      <c r="H11286" s="1" t="str">
        <f>IFERROR(VLOOKUP(A11286,Merge_gall!$C$2:$D$6296,2,FALSE),"")</f>
        <v/>
      </c>
      <c r="I11286" s="1" t="str">
        <f t="shared" si="176"/>
        <v>이 짓거리 하기엔 너무 늙었어</v>
      </c>
    </row>
    <row r="11287" spans="1:9">
      <c r="A11287" s="1" t="s">
        <v>26340</v>
      </c>
      <c r="B11287" s="1" t="s">
        <v>26196</v>
      </c>
      <c r="C11287" s="1" t="s">
        <v>26341</v>
      </c>
      <c r="E11287" s="1" t="s">
        <v>26342</v>
      </c>
      <c r="F11287" s="1" t="s">
        <v>33831</v>
      </c>
      <c r="G11287" s="1" t="s">
        <v>33831</v>
      </c>
      <c r="H11287" s="1" t="str">
        <f>IFERROR(VLOOKUP(A11287,Merge_gall!$C$2:$D$6296,2,FALSE),"")</f>
        <v/>
      </c>
      <c r="I11287" s="1" t="str">
        <f t="shared" si="176"/>
        <v>잘가렴 아가야!</v>
      </c>
    </row>
    <row r="11288" spans="1:9">
      <c r="A11288" s="1" t="s">
        <v>26343</v>
      </c>
      <c r="B11288" s="1" t="s">
        <v>26196</v>
      </c>
      <c r="C11288" s="1" t="s">
        <v>26344</v>
      </c>
      <c r="E11288" s="1" t="s">
        <v>26345</v>
      </c>
      <c r="F11288" s="1" t="s">
        <v>33832</v>
      </c>
      <c r="G11288" s="1" t="s">
        <v>33832</v>
      </c>
      <c r="H11288" s="1" t="str">
        <f>IFERROR(VLOOKUP(A11288,Merge_gall!$C$2:$D$6296,2,FALSE),"")</f>
        <v/>
      </c>
      <c r="I11288" s="1" t="str">
        <f t="shared" si="176"/>
        <v>내가!!!! 왔다!!!!!</v>
      </c>
    </row>
    <row r="11289" spans="1:9">
      <c r="A11289" s="1" t="s">
        <v>26346</v>
      </c>
      <c r="B11289" s="1" t="s">
        <v>26196</v>
      </c>
      <c r="C11289" s="1" t="s">
        <v>26347</v>
      </c>
      <c r="E11289" s="1" t="s">
        <v>38655</v>
      </c>
      <c r="F11289" s="1" t="s">
        <v>33833</v>
      </c>
      <c r="G11289" s="1" t="s">
        <v>33833</v>
      </c>
      <c r="H11289" s="1" t="str">
        <f>IFERROR(VLOOKUP(A11289,Merge_gall!$C$2:$D$6296,2,FALSE),"")</f>
        <v/>
      </c>
      <c r="I11289" s="1" t="str">
        <f t="shared" si="176"/>
        <v>죽음으로 만들어진 세상에 초대해주마!</v>
      </c>
    </row>
    <row r="11290" spans="1:9">
      <c r="A11290" s="1" t="s">
        <v>26348</v>
      </c>
      <c r="B11290" s="1" t="s">
        <v>26196</v>
      </c>
      <c r="C11290" s="1" t="s">
        <v>26349</v>
      </c>
      <c r="E11290" s="1" t="s">
        <v>26350</v>
      </c>
      <c r="F11290" s="1" t="s">
        <v>33834</v>
      </c>
      <c r="G11290" s="1" t="s">
        <v>33834</v>
      </c>
      <c r="H11290" s="1" t="str">
        <f>IFERROR(VLOOKUP(A11290,Merge_gall!$C$2:$D$6296,2,FALSE),"")</f>
        <v/>
      </c>
      <c r="I11290" s="1" t="str">
        <f t="shared" si="176"/>
        <v>너의 피로 하늘을 붉게 만들어 주지</v>
      </c>
    </row>
    <row r="11291" spans="1:9">
      <c r="A11291" s="1" t="s">
        <v>26351</v>
      </c>
      <c r="B11291" s="1" t="s">
        <v>26196</v>
      </c>
      <c r="C11291" s="1" t="s">
        <v>26352</v>
      </c>
      <c r="E11291" s="1" t="s">
        <v>26353</v>
      </c>
      <c r="F11291" s="1" t="s">
        <v>33835</v>
      </c>
      <c r="G11291" s="1" t="s">
        <v>33835</v>
      </c>
      <c r="H11291" s="1" t="str">
        <f>IFERROR(VLOOKUP(A11291,Merge_gall!$C$2:$D$6296,2,FALSE),"")</f>
        <v/>
      </c>
      <c r="I11291" s="1" t="str">
        <f t="shared" si="176"/>
        <v>내가 너는 가장 마지막에 죽여주겟다고 했지? 사실 거짓말이야.</v>
      </c>
    </row>
    <row r="11292" spans="1:9">
      <c r="A11292" s="1" t="s">
        <v>26354</v>
      </c>
      <c r="B11292" s="1" t="s">
        <v>26196</v>
      </c>
      <c r="C11292" s="1" t="s">
        <v>26355</v>
      </c>
      <c r="E11292" s="1" t="s">
        <v>26356</v>
      </c>
      <c r="F11292" s="1" t="s">
        <v>33836</v>
      </c>
      <c r="G11292" s="1" t="s">
        <v>33836</v>
      </c>
      <c r="H11292" s="1" t="str">
        <f>IFERROR(VLOOKUP(A11292,Merge_gall!$C$2:$D$6296,2,FALSE),"")</f>
        <v/>
      </c>
      <c r="I11292" s="1" t="str">
        <f t="shared" si="176"/>
        <v>진짜 고통이 뭔지 보여주지!</v>
      </c>
    </row>
    <row r="11293" spans="1:9">
      <c r="A11293" s="1" t="s">
        <v>26357</v>
      </c>
      <c r="B11293" s="1" t="s">
        <v>26196</v>
      </c>
      <c r="C11293" s="1" t="s">
        <v>26358</v>
      </c>
      <c r="E11293" s="1" t="s">
        <v>26359</v>
      </c>
      <c r="F11293" s="1" t="s">
        <v>33837</v>
      </c>
      <c r="G11293" s="1" t="s">
        <v>33837</v>
      </c>
      <c r="H11293" s="1" t="str">
        <f>IFERROR(VLOOKUP(A11293,Merge_gall!$C$2:$D$6296,2,FALSE),"")</f>
        <v/>
      </c>
      <c r="I11293" s="1" t="str">
        <f t="shared" si="176"/>
        <v>천천히.. 매우 고통스럽게 만들어 줄게!</v>
      </c>
    </row>
    <row r="11294" spans="1:9">
      <c r="A11294" s="1" t="s">
        <v>26360</v>
      </c>
      <c r="B11294" s="1" t="s">
        <v>26196</v>
      </c>
      <c r="C11294" s="1" t="s">
        <v>26361</v>
      </c>
      <c r="E11294" s="1" t="s">
        <v>26362</v>
      </c>
      <c r="F11294" s="1" t="s">
        <v>33838</v>
      </c>
      <c r="G11294" s="1" t="s">
        <v>33838</v>
      </c>
      <c r="H11294" s="1" t="str">
        <f>IFERROR(VLOOKUP(A11294,Merge_gall!$C$2:$D$6296,2,FALSE),"")</f>
        <v/>
      </c>
      <c r="I11294" s="1" t="str">
        <f t="shared" si="176"/>
        <v>뛰어라, 돼지야, 뛰어!</v>
      </c>
    </row>
    <row r="11295" spans="1:9">
      <c r="A11295" s="1" t="s">
        <v>26363</v>
      </c>
      <c r="B11295" s="1" t="s">
        <v>26196</v>
      </c>
      <c r="C11295" s="1" t="s">
        <v>26364</v>
      </c>
      <c r="E11295" s="1" t="s">
        <v>26365</v>
      </c>
      <c r="F11295" s="1" t="s">
        <v>33839</v>
      </c>
      <c r="G11295" s="1" t="s">
        <v>33839</v>
      </c>
      <c r="H11295" s="1" t="str">
        <f>IFERROR(VLOOKUP(A11295,Merge_gall!$C$2:$D$6296,2,FALSE),"")</f>
        <v/>
      </c>
      <c r="I11295" s="1" t="str">
        <f t="shared" si="176"/>
        <v>너를 내 시체통장에 저금해야겟다!</v>
      </c>
    </row>
    <row r="11296" spans="1:9">
      <c r="A11296" s="1" t="s">
        <v>26366</v>
      </c>
      <c r="B11296" s="1" t="s">
        <v>26196</v>
      </c>
      <c r="C11296" s="1" t="s">
        <v>26367</v>
      </c>
      <c r="E11296" s="1" t="s">
        <v>26368</v>
      </c>
      <c r="F11296" s="1" t="s">
        <v>33840</v>
      </c>
      <c r="G11296" s="1" t="s">
        <v>33840</v>
      </c>
      <c r="H11296" s="1" t="str">
        <f>IFERROR(VLOOKUP(A11296,Merge_gall!$C$2:$D$6296,2,FALSE),"")</f>
        <v/>
      </c>
      <c r="I11296" s="1" t="str">
        <f t="shared" si="176"/>
        <v>고통스럽게 만들어주지!</v>
      </c>
    </row>
    <row r="11297" spans="1:9">
      <c r="A11297" s="1" t="s">
        <v>26369</v>
      </c>
      <c r="B11297" s="1" t="s">
        <v>26196</v>
      </c>
      <c r="C11297" s="1" t="s">
        <v>26370</v>
      </c>
      <c r="E11297" s="1" t="s">
        <v>26371</v>
      </c>
      <c r="F11297" s="1" t="s">
        <v>33841</v>
      </c>
      <c r="G11297" s="1" t="s">
        <v>33841</v>
      </c>
      <c r="H11297" s="1" t="str">
        <f>IFERROR(VLOOKUP(A11297,Merge_gall!$C$2:$D$6296,2,FALSE),"")</f>
        <v/>
      </c>
      <c r="I11297" s="1" t="str">
        <f t="shared" si="176"/>
        <v>니 갈비는 어때? 바비큐 좋지?</v>
      </c>
    </row>
    <row r="11298" spans="1:9">
      <c r="A11298" s="1" t="s">
        <v>26372</v>
      </c>
      <c r="B11298" s="1" t="s">
        <v>26196</v>
      </c>
      <c r="C11298" s="1" t="s">
        <v>26373</v>
      </c>
      <c r="E11298" s="1" t="s">
        <v>26374</v>
      </c>
      <c r="F11298" s="1" t="s">
        <v>33842</v>
      </c>
      <c r="G11298" s="1" t="s">
        <v>33842</v>
      </c>
      <c r="H11298" s="1" t="str">
        <f>IFERROR(VLOOKUP(A11298,Merge_gall!$C$2:$D$6296,2,FALSE),"")</f>
        <v/>
      </c>
      <c r="I11298" s="1" t="str">
        <f t="shared" si="176"/>
        <v>죽을 준비나 해라!</v>
      </c>
    </row>
    <row r="11299" spans="1:9">
      <c r="A11299" s="1" t="s">
        <v>26375</v>
      </c>
      <c r="B11299" s="1" t="s">
        <v>26196</v>
      </c>
      <c r="C11299" s="1" t="s">
        <v>26376</v>
      </c>
      <c r="E11299" s="1" t="s">
        <v>26377</v>
      </c>
      <c r="F11299" s="1" t="s">
        <v>33843</v>
      </c>
      <c r="G11299" s="1" t="s">
        <v>33843</v>
      </c>
      <c r="H11299" s="1" t="str">
        <f>IFERROR(VLOOKUP(A11299,Merge_gall!$C$2:$D$6296,2,FALSE),"")</f>
        <v/>
      </c>
      <c r="I11299" s="1" t="str">
        <f t="shared" si="176"/>
        <v>총을 먼저 쏘는 자가 마지막에 웃을지어니!</v>
      </c>
    </row>
    <row r="11300" spans="1:9">
      <c r="A11300" s="1" t="s">
        <v>26378</v>
      </c>
      <c r="B11300" s="1" t="s">
        <v>26196</v>
      </c>
      <c r="C11300" s="1" t="s">
        <v>26379</v>
      </c>
      <c r="E11300" s="1" t="s">
        <v>26380</v>
      </c>
      <c r="F11300" s="1">
        <v>0</v>
      </c>
      <c r="H11300" s="1" t="str">
        <f>IFERROR(VLOOKUP(A11300,Merge_gall!$C$2:$D$6296,2,FALSE),"")</f>
        <v/>
      </c>
      <c r="I11300" s="1">
        <f t="shared" si="176"/>
        <v>0</v>
      </c>
    </row>
    <row r="11301" spans="1:9">
      <c r="A11301" s="1" t="s">
        <v>26381</v>
      </c>
      <c r="B11301" s="1" t="s">
        <v>26196</v>
      </c>
      <c r="C11301" s="1" t="s">
        <v>26382</v>
      </c>
      <c r="E11301" s="1" t="s">
        <v>26383</v>
      </c>
      <c r="F11301" s="1">
        <v>0</v>
      </c>
      <c r="H11301" s="1" t="str">
        <f>IFERROR(VLOOKUP(A11301,Merge_gall!$C$2:$D$6296,2,FALSE),"")</f>
        <v/>
      </c>
      <c r="I11301" s="1">
        <f t="shared" si="176"/>
        <v>0</v>
      </c>
    </row>
    <row r="11302" spans="1:9">
      <c r="A11302" s="1" t="s">
        <v>26384</v>
      </c>
      <c r="B11302" s="1" t="s">
        <v>26196</v>
      </c>
      <c r="C11302" s="1" t="s">
        <v>26385</v>
      </c>
      <c r="E11302" s="1" t="s">
        <v>26386</v>
      </c>
      <c r="F11302" s="1">
        <v>0</v>
      </c>
      <c r="H11302" s="1" t="str">
        <f>IFERROR(VLOOKUP(A11302,Merge_gall!$C$2:$D$6296,2,FALSE),"")</f>
        <v/>
      </c>
      <c r="I11302" s="1">
        <f t="shared" si="176"/>
        <v>0</v>
      </c>
    </row>
    <row r="11303" spans="1:9">
      <c r="A11303" s="1" t="s">
        <v>26387</v>
      </c>
      <c r="B11303" s="1" t="s">
        <v>26196</v>
      </c>
      <c r="C11303" s="1" t="s">
        <v>26388</v>
      </c>
      <c r="E11303" s="1" t="s">
        <v>26389</v>
      </c>
      <c r="F11303" s="1">
        <v>0</v>
      </c>
      <c r="H11303" s="1" t="str">
        <f>IFERROR(VLOOKUP(A11303,Merge_gall!$C$2:$D$6296,2,FALSE),"")</f>
        <v/>
      </c>
      <c r="I11303" s="1">
        <f t="shared" si="176"/>
        <v>0</v>
      </c>
    </row>
    <row r="11304" spans="1:9">
      <c r="A11304" s="1" t="s">
        <v>26390</v>
      </c>
      <c r="B11304" s="1" t="s">
        <v>26196</v>
      </c>
      <c r="C11304" s="1" t="s">
        <v>26391</v>
      </c>
      <c r="E11304" s="1" t="s">
        <v>26392</v>
      </c>
      <c r="F11304" s="1">
        <v>0</v>
      </c>
      <c r="H11304" s="1" t="str">
        <f>IFERROR(VLOOKUP(A11304,Merge_gall!$C$2:$D$6296,2,FALSE),"")</f>
        <v/>
      </c>
      <c r="I11304" s="1">
        <f t="shared" si="176"/>
        <v>0</v>
      </c>
    </row>
    <row r="11305" spans="1:9">
      <c r="A11305" s="1" t="s">
        <v>26393</v>
      </c>
      <c r="B11305" s="1" t="s">
        <v>26196</v>
      </c>
      <c r="C11305" s="1" t="s">
        <v>26394</v>
      </c>
      <c r="E11305" s="1" t="s">
        <v>26395</v>
      </c>
      <c r="F11305" s="1">
        <v>0</v>
      </c>
      <c r="H11305" s="1" t="str">
        <f>IFERROR(VLOOKUP(A11305,Merge_gall!$C$2:$D$6296,2,FALSE),"")</f>
        <v/>
      </c>
      <c r="I11305" s="1">
        <f t="shared" si="176"/>
        <v>0</v>
      </c>
    </row>
    <row r="11306" spans="1:9">
      <c r="A11306" s="1" t="s">
        <v>26396</v>
      </c>
      <c r="B11306" s="1" t="s">
        <v>26196</v>
      </c>
      <c r="C11306" s="1" t="s">
        <v>26397</v>
      </c>
      <c r="E11306" s="1" t="s">
        <v>26398</v>
      </c>
      <c r="F11306" s="1">
        <v>0</v>
      </c>
      <c r="H11306" s="1" t="str">
        <f>IFERROR(VLOOKUP(A11306,Merge_gall!$C$2:$D$6296,2,FALSE),"")</f>
        <v/>
      </c>
      <c r="I11306" s="1">
        <f t="shared" si="176"/>
        <v>0</v>
      </c>
    </row>
    <row r="11307" spans="1:9">
      <c r="A11307" s="1" t="s">
        <v>26399</v>
      </c>
      <c r="B11307" s="1" t="s">
        <v>26196</v>
      </c>
      <c r="C11307" s="1" t="s">
        <v>26400</v>
      </c>
      <c r="E11307" s="1" t="s">
        <v>26401</v>
      </c>
      <c r="F11307" s="1">
        <v>0</v>
      </c>
      <c r="H11307" s="1" t="str">
        <f>IFERROR(VLOOKUP(A11307,Merge_gall!$C$2:$D$6296,2,FALSE),"")</f>
        <v/>
      </c>
      <c r="I11307" s="1">
        <f t="shared" si="176"/>
        <v>0</v>
      </c>
    </row>
    <row r="11308" spans="1:9">
      <c r="A11308" s="1" t="s">
        <v>26402</v>
      </c>
      <c r="B11308" s="1" t="s">
        <v>26196</v>
      </c>
      <c r="C11308" s="1" t="s">
        <v>26403</v>
      </c>
      <c r="E11308" s="1" t="s">
        <v>26404</v>
      </c>
      <c r="F11308" s="1">
        <v>0</v>
      </c>
      <c r="H11308" s="1" t="str">
        <f>IFERROR(VLOOKUP(A11308,Merge_gall!$C$2:$D$6296,2,FALSE),"")</f>
        <v/>
      </c>
      <c r="I11308" s="1">
        <f t="shared" si="176"/>
        <v>0</v>
      </c>
    </row>
    <row r="11309" spans="1:9">
      <c r="A11309" s="1" t="s">
        <v>26405</v>
      </c>
      <c r="B11309" s="1" t="s">
        <v>26196</v>
      </c>
      <c r="C11309" s="1" t="s">
        <v>26406</v>
      </c>
      <c r="E11309" s="1" t="s">
        <v>26407</v>
      </c>
      <c r="F11309" s="1">
        <v>0</v>
      </c>
      <c r="H11309" s="1" t="str">
        <f>IFERROR(VLOOKUP(A11309,Merge_gall!$C$2:$D$6296,2,FALSE),"")</f>
        <v/>
      </c>
      <c r="I11309" s="1">
        <f t="shared" si="176"/>
        <v>0</v>
      </c>
    </row>
    <row r="11310" spans="1:9">
      <c r="A11310" s="1" t="s">
        <v>26408</v>
      </c>
      <c r="B11310" s="1" t="s">
        <v>26196</v>
      </c>
      <c r="C11310" s="1" t="s">
        <v>26409</v>
      </c>
      <c r="E11310" s="1" t="s">
        <v>26410</v>
      </c>
      <c r="F11310" s="1">
        <v>0</v>
      </c>
      <c r="H11310" s="1" t="str">
        <f>IFERROR(VLOOKUP(A11310,Merge_gall!$C$2:$D$6296,2,FALSE),"")</f>
        <v/>
      </c>
      <c r="I11310" s="1">
        <f t="shared" si="176"/>
        <v>0</v>
      </c>
    </row>
    <row r="11311" spans="1:9">
      <c r="A11311" s="1" t="s">
        <v>26411</v>
      </c>
      <c r="B11311" s="1" t="s">
        <v>26196</v>
      </c>
      <c r="C11311" s="1" t="s">
        <v>26412</v>
      </c>
      <c r="E11311" s="1" t="s">
        <v>26413</v>
      </c>
      <c r="F11311" s="1">
        <v>0</v>
      </c>
      <c r="H11311" s="1" t="str">
        <f>IFERROR(VLOOKUP(A11311,Merge_gall!$C$2:$D$6296,2,FALSE),"")</f>
        <v/>
      </c>
      <c r="I11311" s="1">
        <f t="shared" si="176"/>
        <v>0</v>
      </c>
    </row>
    <row r="11312" spans="1:9">
      <c r="A11312" s="1" t="s">
        <v>26414</v>
      </c>
      <c r="B11312" s="1" t="s">
        <v>26196</v>
      </c>
      <c r="C11312" s="1" t="s">
        <v>26415</v>
      </c>
      <c r="E11312" s="1" t="s">
        <v>26416</v>
      </c>
      <c r="F11312" s="1">
        <v>0</v>
      </c>
      <c r="H11312" s="1" t="str">
        <f>IFERROR(VLOOKUP(A11312,Merge_gall!$C$2:$D$6296,2,FALSE),"")</f>
        <v/>
      </c>
      <c r="I11312" s="1">
        <f t="shared" si="176"/>
        <v>0</v>
      </c>
    </row>
    <row r="11313" spans="1:9">
      <c r="A11313" s="1" t="s">
        <v>26417</v>
      </c>
      <c r="B11313" s="1" t="s">
        <v>26196</v>
      </c>
      <c r="C11313" s="1" t="s">
        <v>26418</v>
      </c>
      <c r="E11313" s="1" t="s">
        <v>26419</v>
      </c>
      <c r="F11313" s="1">
        <v>0</v>
      </c>
      <c r="H11313" s="1" t="str">
        <f>IFERROR(VLOOKUP(A11313,Merge_gall!$C$2:$D$6296,2,FALSE),"")</f>
        <v/>
      </c>
      <c r="I11313" s="1">
        <f t="shared" si="176"/>
        <v>0</v>
      </c>
    </row>
    <row r="11314" spans="1:9">
      <c r="A11314" s="1" t="s">
        <v>26420</v>
      </c>
      <c r="B11314" s="1" t="s">
        <v>26196</v>
      </c>
      <c r="C11314" s="1" t="s">
        <v>26421</v>
      </c>
      <c r="E11314" s="1" t="s">
        <v>26422</v>
      </c>
      <c r="F11314" s="1">
        <v>0</v>
      </c>
      <c r="H11314" s="1" t="str">
        <f>IFERROR(VLOOKUP(A11314,Merge_gall!$C$2:$D$6296,2,FALSE),"")</f>
        <v/>
      </c>
      <c r="I11314" s="1">
        <f t="shared" si="176"/>
        <v>0</v>
      </c>
    </row>
    <row r="11315" spans="1:9">
      <c r="A11315" s="1" t="s">
        <v>26423</v>
      </c>
      <c r="B11315" s="1" t="s">
        <v>26196</v>
      </c>
      <c r="C11315" s="1" t="s">
        <v>26424</v>
      </c>
      <c r="E11315" s="1" t="s">
        <v>26425</v>
      </c>
      <c r="F11315" s="1">
        <v>0</v>
      </c>
      <c r="H11315" s="1" t="str">
        <f>IFERROR(VLOOKUP(A11315,Merge_gall!$C$2:$D$6296,2,FALSE),"")</f>
        <v/>
      </c>
      <c r="I11315" s="1">
        <f t="shared" si="176"/>
        <v>0</v>
      </c>
    </row>
    <row r="11316" spans="1:9">
      <c r="A11316" s="1" t="s">
        <v>26426</v>
      </c>
      <c r="B11316" s="1" t="s">
        <v>26196</v>
      </c>
      <c r="C11316" s="1" t="s">
        <v>26427</v>
      </c>
      <c r="E11316" s="1" t="s">
        <v>26428</v>
      </c>
      <c r="F11316" s="1" t="s">
        <v>33844</v>
      </c>
      <c r="G11316" s="1" t="s">
        <v>33844</v>
      </c>
      <c r="H11316" s="1" t="str">
        <f>IFERROR(VLOOKUP(A11316,Merge_gall!$C$2:$D$6296,2,FALSE),"")</f>
        <v/>
      </c>
      <c r="I11316" s="1" t="str">
        <f t="shared" si="176"/>
        <v>내가 이러려고 낙하기 타고 탈출했나!</v>
      </c>
    </row>
    <row r="11317" spans="1:9">
      <c r="A11317" s="1" t="s">
        <v>26429</v>
      </c>
      <c r="B11317" s="1" t="s">
        <v>26196</v>
      </c>
      <c r="C11317" s="1" t="s">
        <v>26430</v>
      </c>
      <c r="E11317" s="1" t="s">
        <v>26431</v>
      </c>
      <c r="F11317" s="1" t="s">
        <v>33845</v>
      </c>
      <c r="G11317" s="1" t="s">
        <v>33845</v>
      </c>
      <c r="H11317" s="1" t="str">
        <f>IFERROR(VLOOKUP(A11317,Merge_gall!$C$2:$D$6296,2,FALSE),"")</f>
        <v/>
      </c>
      <c r="I11317" s="1" t="str">
        <f t="shared" si="176"/>
        <v>집에 가고싶어! 지금 당장!</v>
      </c>
    </row>
    <row r="11318" spans="1:9">
      <c r="A11318" s="1" t="s">
        <v>26432</v>
      </c>
      <c r="B11318" s="1" t="s">
        <v>26196</v>
      </c>
      <c r="C11318" s="1" t="s">
        <v>26433</v>
      </c>
      <c r="E11318" s="1" t="s">
        <v>26434</v>
      </c>
      <c r="F11318" s="1" t="s">
        <v>33846</v>
      </c>
      <c r="G11318" s="1" t="s">
        <v>33846</v>
      </c>
      <c r="H11318" s="1" t="str">
        <f>IFERROR(VLOOKUP(A11318,Merge_gall!$C$2:$D$6296,2,FALSE),"")</f>
        <v/>
      </c>
      <c r="I11318" s="1" t="str">
        <f t="shared" si="176"/>
        <v>여길 빠져나가지 못한다면 죽을지도 몰라!</v>
      </c>
    </row>
    <row r="11319" spans="1:9">
      <c r="A11319" s="1" t="s">
        <v>26435</v>
      </c>
      <c r="B11319" s="1" t="s">
        <v>26196</v>
      </c>
      <c r="C11319" s="1" t="s">
        <v>26436</v>
      </c>
      <c r="E11319" s="1" t="s">
        <v>26437</v>
      </c>
      <c r="F11319" s="1" t="s">
        <v>33847</v>
      </c>
      <c r="G11319" s="1" t="s">
        <v>33847</v>
      </c>
      <c r="H11319" s="1" t="str">
        <f>IFERROR(VLOOKUP(A11319,Merge_gall!$C$2:$D$6296,2,FALSE),"")</f>
        <v/>
      </c>
      <c r="I11319" s="1" t="str">
        <f t="shared" si="176"/>
        <v>저는 잘못 없어요! 쏘지마세요!</v>
      </c>
    </row>
    <row r="11320" spans="1:9">
      <c r="A11320" s="1" t="s">
        <v>26438</v>
      </c>
      <c r="B11320" s="1" t="s">
        <v>26196</v>
      </c>
      <c r="C11320" s="1" t="s">
        <v>26439</v>
      </c>
      <c r="E11320" s="1" t="s">
        <v>26440</v>
      </c>
      <c r="F11320" s="1" t="s">
        <v>33848</v>
      </c>
      <c r="G11320" s="1" t="s">
        <v>33848</v>
      </c>
      <c r="H11320" s="1" t="str">
        <f>IFERROR(VLOOKUP(A11320,Merge_gall!$C$2:$D$6296,2,FALSE),"")</f>
        <v/>
      </c>
      <c r="I11320" s="1" t="str">
        <f t="shared" si="176"/>
        <v>바지에 지려버렸어...</v>
      </c>
    </row>
    <row r="11321" spans="1:9">
      <c r="A11321" s="1" t="s">
        <v>26441</v>
      </c>
      <c r="B11321" s="1" t="s">
        <v>26196</v>
      </c>
      <c r="C11321" s="1" t="s">
        <v>26442</v>
      </c>
      <c r="E11321" s="1" t="s">
        <v>26443</v>
      </c>
      <c r="F11321" s="1" t="s">
        <v>33849</v>
      </c>
      <c r="G11321" s="1" t="s">
        <v>33849</v>
      </c>
      <c r="H11321" s="1" t="str">
        <f>IFERROR(VLOOKUP(A11321,Merge_gall!$C$2:$D$6296,2,FALSE),"")</f>
        <v/>
      </c>
      <c r="I11321" s="1" t="str">
        <f t="shared" si="176"/>
        <v>내 남은 수명은 이제 10.....9..8..7..</v>
      </c>
    </row>
    <row r="11322" spans="1:9">
      <c r="A11322" s="1" t="s">
        <v>26444</v>
      </c>
      <c r="B11322" s="1" t="s">
        <v>26196</v>
      </c>
      <c r="C11322" s="1" t="s">
        <v>26445</v>
      </c>
      <c r="E11322" s="1" t="s">
        <v>26446</v>
      </c>
      <c r="F11322" s="1" t="s">
        <v>33850</v>
      </c>
      <c r="G11322" s="1" t="s">
        <v>33850</v>
      </c>
      <c r="H11322" s="1" t="str">
        <f>IFERROR(VLOOKUP(A11322,Merge_gall!$C$2:$D$6296,2,FALSE),"")</f>
        <v/>
      </c>
      <c r="I11322" s="1" t="str">
        <f t="shared" si="176"/>
        <v>제발 살아서 돌아가게 해주세요</v>
      </c>
    </row>
    <row r="11323" spans="1:9">
      <c r="A11323" s="1" t="s">
        <v>26447</v>
      </c>
      <c r="B11323" s="1" t="s">
        <v>26196</v>
      </c>
      <c r="C11323" s="1" t="s">
        <v>26448</v>
      </c>
      <c r="E11323" s="1" t="s">
        <v>26449</v>
      </c>
      <c r="F11323" s="1" t="s">
        <v>33851</v>
      </c>
      <c r="G11323" s="1" t="s">
        <v>33851</v>
      </c>
      <c r="H11323" s="1" t="str">
        <f>IFERROR(VLOOKUP(A11323,Merge_gall!$C$2:$D$6296,2,FALSE),"")</f>
        <v/>
      </c>
      <c r="I11323" s="1" t="str">
        <f t="shared" si="176"/>
        <v>완전 난장판이구만!</v>
      </c>
    </row>
    <row r="11324" spans="1:9">
      <c r="A11324" s="1" t="s">
        <v>26450</v>
      </c>
      <c r="B11324" s="1" t="s">
        <v>26196</v>
      </c>
      <c r="C11324" s="1" t="s">
        <v>26451</v>
      </c>
      <c r="E11324" s="1" t="s">
        <v>26452</v>
      </c>
      <c r="F11324" s="1" t="s">
        <v>33852</v>
      </c>
      <c r="G11324" s="1" t="s">
        <v>33852</v>
      </c>
      <c r="H11324" s="1" t="str">
        <f>IFERROR(VLOOKUP(A11324,Merge_gall!$C$2:$D$6296,2,FALSE),"")</f>
        <v/>
      </c>
      <c r="I11324" s="1" t="str">
        <f t="shared" si="176"/>
        <v>빌어먹을!</v>
      </c>
    </row>
    <row r="11325" spans="1:9">
      <c r="A11325" s="1" t="s">
        <v>26453</v>
      </c>
      <c r="B11325" s="1" t="s">
        <v>26196</v>
      </c>
      <c r="C11325" s="1" t="s">
        <v>26454</v>
      </c>
      <c r="E11325" s="1" t="s">
        <v>26455</v>
      </c>
      <c r="F11325" s="1" t="s">
        <v>33853</v>
      </c>
      <c r="G11325" s="1" t="s">
        <v>33853</v>
      </c>
      <c r="H11325" s="1" t="str">
        <f>IFERROR(VLOOKUP(A11325,Merge_gall!$C$2:$D$6296,2,FALSE),"")</f>
        <v/>
      </c>
      <c r="I11325" s="1" t="str">
        <f t="shared" si="176"/>
        <v>제발 평화롭게 해결하면 안될까?</v>
      </c>
    </row>
    <row r="11326" spans="1:9">
      <c r="A11326" s="1" t="s">
        <v>26456</v>
      </c>
      <c r="B11326" s="1" t="s">
        <v>26196</v>
      </c>
      <c r="C11326" s="1" t="s">
        <v>26457</v>
      </c>
      <c r="E11326" s="1" t="s">
        <v>26458</v>
      </c>
      <c r="F11326" s="1" t="s">
        <v>33854</v>
      </c>
      <c r="G11326" s="1" t="s">
        <v>33854</v>
      </c>
      <c r="H11326" s="1" t="str">
        <f>IFERROR(VLOOKUP(A11326,Merge_gall!$C$2:$D$6296,2,FALSE),"")</f>
        <v/>
      </c>
      <c r="I11326" s="1" t="str">
        <f t="shared" si="176"/>
        <v>용감한게 무슨 소용이람!</v>
      </c>
    </row>
    <row r="11327" spans="1:9">
      <c r="A11327" s="1" t="s">
        <v>26459</v>
      </c>
      <c r="B11327" s="1" t="s">
        <v>26196</v>
      </c>
      <c r="C11327" s="1" t="s">
        <v>26460</v>
      </c>
      <c r="E11327" s="1" t="s">
        <v>26461</v>
      </c>
      <c r="F11327" s="1">
        <v>0</v>
      </c>
      <c r="H11327" s="1" t="str">
        <f>IFERROR(VLOOKUP(A11327,Merge_gall!$C$2:$D$6296,2,FALSE),"")</f>
        <v/>
      </c>
      <c r="I11327" s="1">
        <f t="shared" si="176"/>
        <v>0</v>
      </c>
    </row>
    <row r="11328" spans="1:9">
      <c r="A11328" s="1" t="s">
        <v>26462</v>
      </c>
      <c r="B11328" s="1" t="s">
        <v>26196</v>
      </c>
      <c r="C11328" s="1" t="s">
        <v>26463</v>
      </c>
      <c r="E11328" s="1" t="s">
        <v>26464</v>
      </c>
      <c r="F11328" s="1" t="s">
        <v>33855</v>
      </c>
      <c r="G11328" s="1" t="s">
        <v>33855</v>
      </c>
      <c r="H11328" s="1" t="str">
        <f>IFERROR(VLOOKUP(A11328,Merge_gall!$C$2:$D$6296,2,FALSE),"")</f>
        <v/>
      </c>
      <c r="I11328" s="1" t="str">
        <f t="shared" si="176"/>
        <v>저는 장애가 있어요! 해치지 마세요!</v>
      </c>
    </row>
    <row r="11329" spans="1:9">
      <c r="A11329" s="1" t="s">
        <v>26465</v>
      </c>
      <c r="B11329" s="1" t="s">
        <v>26196</v>
      </c>
      <c r="C11329" s="1" t="s">
        <v>26466</v>
      </c>
      <c r="E11329" s="1" t="s">
        <v>26467</v>
      </c>
      <c r="F11329" s="1" t="s">
        <v>33857</v>
      </c>
      <c r="G11329" s="1" t="s">
        <v>33857</v>
      </c>
      <c r="H11329" s="1" t="str">
        <f>IFERROR(VLOOKUP(A11329,Merge_gall!$C$2:$D$6296,2,FALSE),"")</f>
        <v/>
      </c>
      <c r="I11329" s="1" t="str">
        <f t="shared" si="176"/>
        <v>사람은 언젠가 죽는다지만 지금은 아니야!</v>
      </c>
    </row>
    <row r="11330" spans="1:9">
      <c r="A11330" s="1" t="s">
        <v>26468</v>
      </c>
      <c r="B11330" s="1" t="s">
        <v>26196</v>
      </c>
      <c r="C11330" s="1" t="s">
        <v>26469</v>
      </c>
      <c r="E11330" s="1" t="s">
        <v>26470</v>
      </c>
      <c r="F11330" s="1" t="s">
        <v>33856</v>
      </c>
      <c r="G11330" s="1" t="s">
        <v>33856</v>
      </c>
      <c r="H11330" s="1" t="str">
        <f>IFERROR(VLOOKUP(A11330,Merge_gall!$C$2:$D$6296,2,FALSE),"")</f>
        <v/>
      </c>
      <c r="I11330" s="1" t="str">
        <f t="shared" si="176"/>
        <v>나는 가족이 있어! 제발 목숨만은!</v>
      </c>
    </row>
    <row r="11331" spans="1:9">
      <c r="A11331" s="1" t="s">
        <v>26471</v>
      </c>
      <c r="B11331" s="1" t="s">
        <v>26196</v>
      </c>
      <c r="C11331" s="1" t="s">
        <v>26472</v>
      </c>
      <c r="E11331" s="1" t="s">
        <v>26473</v>
      </c>
      <c r="F11331" s="1" t="s">
        <v>33859</v>
      </c>
      <c r="G11331" s="1" t="s">
        <v>33859</v>
      </c>
      <c r="H11331" s="1" t="str">
        <f>IFERROR(VLOOKUP(A11331,Merge_gall!$C$2:$D$6296,2,FALSE),"")</f>
        <v/>
      </c>
      <c r="I11331" s="1" t="str">
        <f t="shared" ref="I11331:I11370" si="177">IF(H11331="",G11331,H11331)</f>
        <v>이건 꼬맹이한테 사탕뺏는것 처럼 쉬운게 아니라고!</v>
      </c>
    </row>
    <row r="11332" spans="1:9">
      <c r="A11332" s="1" t="s">
        <v>26474</v>
      </c>
      <c r="B11332" s="1" t="s">
        <v>26196</v>
      </c>
      <c r="C11332" s="1" t="s">
        <v>26475</v>
      </c>
      <c r="E11332" s="1" t="s">
        <v>26476</v>
      </c>
      <c r="F11332" s="1" t="s">
        <v>33858</v>
      </c>
      <c r="G11332" s="1" t="s">
        <v>33858</v>
      </c>
      <c r="H11332" s="1" t="str">
        <f>IFERROR(VLOOKUP(A11332,Merge_gall!$C$2:$D$6296,2,FALSE),"")</f>
        <v/>
      </c>
      <c r="I11332" s="1" t="str">
        <f t="shared" si="177"/>
        <v>으아아아아아아아아아아아!!!</v>
      </c>
    </row>
    <row r="11333" spans="1:9">
      <c r="A11333" s="1" t="s">
        <v>26477</v>
      </c>
      <c r="B11333" s="1" t="s">
        <v>26196</v>
      </c>
      <c r="C11333" s="1" t="s">
        <v>26478</v>
      </c>
      <c r="E11333" s="1" t="s">
        <v>26479</v>
      </c>
      <c r="F11333" s="1">
        <v>0</v>
      </c>
      <c r="H11333" s="1" t="str">
        <f>IFERROR(VLOOKUP(A11333,Merge_gall!$C$2:$D$6296,2,FALSE),"")</f>
        <v/>
      </c>
      <c r="I11333" s="1">
        <f t="shared" si="177"/>
        <v>0</v>
      </c>
    </row>
    <row r="11334" spans="1:9">
      <c r="A11334" s="1" t="s">
        <v>26480</v>
      </c>
      <c r="B11334" s="1" t="s">
        <v>26196</v>
      </c>
      <c r="C11334" s="1" t="s">
        <v>26481</v>
      </c>
      <c r="E11334" s="1" t="s">
        <v>26482</v>
      </c>
      <c r="F11334" s="1" t="s">
        <v>33860</v>
      </c>
      <c r="G11334" s="1" t="s">
        <v>33860</v>
      </c>
      <c r="H11334" s="1" t="str">
        <f>IFERROR(VLOOKUP(A11334,Merge_gall!$C$2:$D$6296,2,FALSE),"")</f>
        <v/>
      </c>
      <c r="I11334" s="1" t="str">
        <f t="shared" si="177"/>
        <v>내가 여기서 살아나간다면 인생을 다시 돌아볼거야!</v>
      </c>
    </row>
    <row r="11335" spans="1:9">
      <c r="A11335" s="1" t="s">
        <v>26483</v>
      </c>
      <c r="B11335" s="1" t="s">
        <v>26196</v>
      </c>
      <c r="C11335" s="1" t="s">
        <v>26484</v>
      </c>
      <c r="E11335" s="1" t="s">
        <v>26485</v>
      </c>
      <c r="F11335" s="1" t="s">
        <v>33861</v>
      </c>
      <c r="G11335" s="1" t="s">
        <v>33861</v>
      </c>
      <c r="H11335" s="1" t="str">
        <f>IFERROR(VLOOKUP(A11335,Merge_gall!$C$2:$D$6296,2,FALSE),"")</f>
        <v/>
      </c>
      <c r="I11335" s="1" t="str">
        <f t="shared" si="177"/>
        <v>나는 아무것도 두렵지 않.....으아아아아아아아!!!</v>
      </c>
    </row>
    <row r="11336" spans="1:9">
      <c r="A11336" s="1" t="s">
        <v>26486</v>
      </c>
      <c r="B11336" s="1" t="s">
        <v>26196</v>
      </c>
      <c r="C11336" s="1" t="s">
        <v>26487</v>
      </c>
      <c r="E11336" s="1" t="s">
        <v>26488</v>
      </c>
      <c r="F11336" s="1">
        <v>0</v>
      </c>
      <c r="H11336" s="1" t="str">
        <f>IFERROR(VLOOKUP(A11336,Merge_gall!$C$2:$D$6296,2,FALSE),"")</f>
        <v/>
      </c>
      <c r="I11336" s="1">
        <f t="shared" si="177"/>
        <v>0</v>
      </c>
    </row>
    <row r="11337" spans="1:9">
      <c r="A11337" s="1" t="s">
        <v>26489</v>
      </c>
      <c r="B11337" s="1" t="s">
        <v>26196</v>
      </c>
      <c r="C11337" s="1" t="s">
        <v>26490</v>
      </c>
      <c r="E11337" s="1" t="s">
        <v>26491</v>
      </c>
      <c r="F11337" s="1">
        <v>0</v>
      </c>
      <c r="H11337" s="1" t="str">
        <f>IFERROR(VLOOKUP(A11337,Merge_gall!$C$2:$D$6296,2,FALSE),"")</f>
        <v/>
      </c>
      <c r="I11337" s="1">
        <f t="shared" si="177"/>
        <v>0</v>
      </c>
    </row>
    <row r="11338" spans="1:9">
      <c r="A11338" s="1" t="s">
        <v>26492</v>
      </c>
      <c r="B11338" s="1" t="s">
        <v>26196</v>
      </c>
      <c r="C11338" s="1" t="s">
        <v>26493</v>
      </c>
      <c r="E11338" s="1" t="s">
        <v>26494</v>
      </c>
      <c r="F11338" s="1">
        <v>0</v>
      </c>
      <c r="H11338" s="1" t="str">
        <f>IFERROR(VLOOKUP(A11338,Merge_gall!$C$2:$D$6296,2,FALSE),"")</f>
        <v/>
      </c>
      <c r="I11338" s="1">
        <f t="shared" si="177"/>
        <v>0</v>
      </c>
    </row>
    <row r="11339" spans="1:9">
      <c r="A11339" s="1" t="s">
        <v>26495</v>
      </c>
      <c r="B11339" s="1" t="s">
        <v>26196</v>
      </c>
      <c r="C11339" s="1" t="s">
        <v>26496</v>
      </c>
      <c r="E11339" s="1" t="s">
        <v>26497</v>
      </c>
      <c r="F11339" s="1">
        <v>0</v>
      </c>
      <c r="H11339" s="1" t="str">
        <f>IFERROR(VLOOKUP(A11339,Merge_gall!$C$2:$D$6296,2,FALSE),"")</f>
        <v/>
      </c>
      <c r="I11339" s="1">
        <f t="shared" si="177"/>
        <v>0</v>
      </c>
    </row>
    <row r="11340" spans="1:9">
      <c r="A11340" s="1" t="s">
        <v>26498</v>
      </c>
      <c r="B11340" s="1" t="s">
        <v>26196</v>
      </c>
      <c r="C11340" s="1" t="s">
        <v>26499</v>
      </c>
      <c r="E11340" s="1" t="s">
        <v>26500</v>
      </c>
      <c r="F11340" s="1">
        <v>0</v>
      </c>
      <c r="H11340" s="1" t="str">
        <f>IFERROR(VLOOKUP(A11340,Merge_gall!$C$2:$D$6296,2,FALSE),"")</f>
        <v/>
      </c>
      <c r="I11340" s="1">
        <f t="shared" si="177"/>
        <v>0</v>
      </c>
    </row>
    <row r="11341" spans="1:9">
      <c r="A11341" s="1" t="s">
        <v>26501</v>
      </c>
      <c r="B11341" s="1" t="s">
        <v>26196</v>
      </c>
      <c r="C11341" s="1" t="s">
        <v>26502</v>
      </c>
      <c r="E11341" s="1" t="s">
        <v>26503</v>
      </c>
      <c r="F11341" s="1">
        <v>0</v>
      </c>
      <c r="H11341" s="1" t="str">
        <f>IFERROR(VLOOKUP(A11341,Merge_gall!$C$2:$D$6296,2,FALSE),"")</f>
        <v/>
      </c>
      <c r="I11341" s="1">
        <f t="shared" si="177"/>
        <v>0</v>
      </c>
    </row>
    <row r="11342" spans="1:9">
      <c r="A11342" s="1" t="s">
        <v>26504</v>
      </c>
      <c r="B11342" s="1" t="s">
        <v>26196</v>
      </c>
      <c r="C11342" s="1" t="s">
        <v>26505</v>
      </c>
      <c r="E11342" s="1" t="s">
        <v>26506</v>
      </c>
      <c r="F11342" s="1">
        <v>0</v>
      </c>
      <c r="H11342" s="1" t="str">
        <f>IFERROR(VLOOKUP(A11342,Merge_gall!$C$2:$D$6296,2,FALSE),"")</f>
        <v/>
      </c>
      <c r="I11342" s="1">
        <f t="shared" si="177"/>
        <v>0</v>
      </c>
    </row>
    <row r="11343" spans="1:9">
      <c r="A11343" s="1" t="s">
        <v>26507</v>
      </c>
      <c r="B11343" s="1" t="s">
        <v>26196</v>
      </c>
      <c r="C11343" s="1" t="s">
        <v>26508</v>
      </c>
      <c r="E11343" s="1" t="s">
        <v>26509</v>
      </c>
      <c r="F11343" s="1">
        <v>0</v>
      </c>
      <c r="H11343" s="1" t="str">
        <f>IFERROR(VLOOKUP(A11343,Merge_gall!$C$2:$D$6296,2,FALSE),"")</f>
        <v/>
      </c>
      <c r="I11343" s="1">
        <f t="shared" si="177"/>
        <v>0</v>
      </c>
    </row>
    <row r="11344" spans="1:9">
      <c r="A11344" s="1" t="s">
        <v>26510</v>
      </c>
      <c r="B11344" s="1" t="s">
        <v>26196</v>
      </c>
      <c r="C11344" s="1" t="s">
        <v>26511</v>
      </c>
      <c r="E11344" s="1" t="s">
        <v>26512</v>
      </c>
      <c r="F11344" s="1">
        <v>0</v>
      </c>
      <c r="H11344" s="1" t="str">
        <f>IFERROR(VLOOKUP(A11344,Merge_gall!$C$2:$D$6296,2,FALSE),"")</f>
        <v/>
      </c>
      <c r="I11344" s="1">
        <f t="shared" si="177"/>
        <v>0</v>
      </c>
    </row>
    <row r="11345" spans="1:9">
      <c r="A11345" s="1" t="s">
        <v>26513</v>
      </c>
      <c r="B11345" s="1" t="s">
        <v>26196</v>
      </c>
      <c r="C11345" s="1" t="s">
        <v>26514</v>
      </c>
      <c r="E11345" s="1" t="s">
        <v>26515</v>
      </c>
      <c r="F11345" s="1">
        <v>0</v>
      </c>
      <c r="H11345" s="1" t="str">
        <f>IFERROR(VLOOKUP(A11345,Merge_gall!$C$2:$D$6296,2,FALSE),"")</f>
        <v/>
      </c>
      <c r="I11345" s="1">
        <f t="shared" si="177"/>
        <v>0</v>
      </c>
    </row>
    <row r="11346" spans="1:9">
      <c r="A11346" s="1" t="s">
        <v>26516</v>
      </c>
      <c r="B11346" s="1" t="s">
        <v>26196</v>
      </c>
      <c r="C11346" s="1" t="s">
        <v>26517</v>
      </c>
      <c r="E11346" s="1" t="s">
        <v>26518</v>
      </c>
      <c r="F11346" s="1">
        <v>0</v>
      </c>
      <c r="H11346" s="1" t="str">
        <f>IFERROR(VLOOKUP(A11346,Merge_gall!$C$2:$D$6296,2,FALSE),"")</f>
        <v/>
      </c>
      <c r="I11346" s="1">
        <f t="shared" si="177"/>
        <v>0</v>
      </c>
    </row>
    <row r="11347" spans="1:9">
      <c r="A11347" s="1" t="s">
        <v>26519</v>
      </c>
      <c r="B11347" s="1" t="s">
        <v>26196</v>
      </c>
      <c r="C11347" s="1" t="s">
        <v>26520</v>
      </c>
      <c r="E11347" s="1" t="s">
        <v>26521</v>
      </c>
      <c r="F11347" s="1">
        <v>0</v>
      </c>
      <c r="H11347" s="1" t="str">
        <f>IFERROR(VLOOKUP(A11347,Merge_gall!$C$2:$D$6296,2,FALSE),"")</f>
        <v/>
      </c>
      <c r="I11347" s="1">
        <f t="shared" si="177"/>
        <v>0</v>
      </c>
    </row>
    <row r="11348" spans="1:9">
      <c r="A11348" s="1" t="s">
        <v>26522</v>
      </c>
      <c r="B11348" s="1" t="s">
        <v>26196</v>
      </c>
      <c r="C11348" s="1" t="s">
        <v>26523</v>
      </c>
      <c r="E11348" s="1" t="s">
        <v>26524</v>
      </c>
      <c r="F11348" s="1">
        <v>0</v>
      </c>
      <c r="H11348" s="1" t="str">
        <f>IFERROR(VLOOKUP(A11348,Merge_gall!$C$2:$D$6296,2,FALSE),"")</f>
        <v/>
      </c>
      <c r="I11348" s="1">
        <f t="shared" si="177"/>
        <v>0</v>
      </c>
    </row>
    <row r="11349" spans="1:9">
      <c r="A11349" s="1" t="s">
        <v>26525</v>
      </c>
      <c r="B11349" s="1" t="s">
        <v>26196</v>
      </c>
      <c r="C11349" s="1" t="s">
        <v>26526</v>
      </c>
      <c r="E11349" s="1" t="s">
        <v>26527</v>
      </c>
      <c r="F11349" s="1">
        <v>0</v>
      </c>
      <c r="H11349" s="1" t="str">
        <f>IFERROR(VLOOKUP(A11349,Merge_gall!$C$2:$D$6296,2,FALSE),"")</f>
        <v/>
      </c>
      <c r="I11349" s="1">
        <f t="shared" si="177"/>
        <v>0</v>
      </c>
    </row>
    <row r="11350" spans="1:9">
      <c r="A11350" s="1" t="s">
        <v>26528</v>
      </c>
      <c r="B11350" s="1" t="s">
        <v>26196</v>
      </c>
      <c r="C11350" s="1" t="s">
        <v>26529</v>
      </c>
      <c r="E11350" s="1" t="s">
        <v>26530</v>
      </c>
      <c r="F11350" s="1">
        <v>0</v>
      </c>
      <c r="H11350" s="1" t="str">
        <f>IFERROR(VLOOKUP(A11350,Merge_gall!$C$2:$D$6296,2,FALSE),"")</f>
        <v/>
      </c>
      <c r="I11350" s="1">
        <f t="shared" si="177"/>
        <v>0</v>
      </c>
    </row>
    <row r="11351" spans="1:9">
      <c r="A11351" s="1" t="s">
        <v>26531</v>
      </c>
      <c r="B11351" s="1" t="s">
        <v>26196</v>
      </c>
      <c r="C11351" s="1" t="s">
        <v>26532</v>
      </c>
      <c r="E11351" s="1" t="s">
        <v>26533</v>
      </c>
      <c r="F11351" s="1">
        <v>0</v>
      </c>
      <c r="H11351" s="1" t="str">
        <f>IFERROR(VLOOKUP(A11351,Merge_gall!$C$2:$D$6296,2,FALSE),"")</f>
        <v/>
      </c>
      <c r="I11351" s="1">
        <f t="shared" si="177"/>
        <v>0</v>
      </c>
    </row>
    <row r="11352" spans="1:9">
      <c r="A11352" s="1" t="s">
        <v>26534</v>
      </c>
      <c r="B11352" s="1" t="s">
        <v>26196</v>
      </c>
      <c r="C11352" s="1" t="s">
        <v>26535</v>
      </c>
      <c r="E11352" s="1" t="s">
        <v>26536</v>
      </c>
      <c r="F11352" s="1">
        <v>0</v>
      </c>
      <c r="H11352" s="1" t="str">
        <f>IFERROR(VLOOKUP(A11352,Merge_gall!$C$2:$D$6296,2,FALSE),"")</f>
        <v/>
      </c>
      <c r="I11352" s="1">
        <f t="shared" si="177"/>
        <v>0</v>
      </c>
    </row>
    <row r="11353" spans="1:9">
      <c r="A11353" s="1" t="s">
        <v>26537</v>
      </c>
      <c r="B11353" s="1" t="s">
        <v>26196</v>
      </c>
      <c r="C11353" s="1" t="s">
        <v>26538</v>
      </c>
      <c r="E11353" s="1" t="s">
        <v>26539</v>
      </c>
      <c r="F11353" s="1">
        <v>0</v>
      </c>
      <c r="H11353" s="1" t="str">
        <f>IFERROR(VLOOKUP(A11353,Merge_gall!$C$2:$D$6296,2,FALSE),"")</f>
        <v/>
      </c>
      <c r="I11353" s="1">
        <f t="shared" si="177"/>
        <v>0</v>
      </c>
    </row>
    <row r="11354" spans="1:9">
      <c r="A11354" s="1" t="s">
        <v>26540</v>
      </c>
      <c r="B11354" s="1" t="s">
        <v>26196</v>
      </c>
      <c r="C11354" s="1" t="s">
        <v>26541</v>
      </c>
      <c r="E11354" s="1" t="s">
        <v>26542</v>
      </c>
      <c r="F11354" s="1">
        <v>0</v>
      </c>
      <c r="H11354" s="1" t="str">
        <f>IFERROR(VLOOKUP(A11354,Merge_gall!$C$2:$D$6296,2,FALSE),"")</f>
        <v/>
      </c>
      <c r="I11354" s="1">
        <f t="shared" si="177"/>
        <v>0</v>
      </c>
    </row>
    <row r="11355" spans="1:9">
      <c r="A11355" s="1" t="s">
        <v>26543</v>
      </c>
      <c r="B11355" s="1" t="s">
        <v>26196</v>
      </c>
      <c r="C11355" s="1" t="s">
        <v>26544</v>
      </c>
      <c r="E11355" s="1" t="s">
        <v>26545</v>
      </c>
      <c r="F11355" s="1">
        <v>0</v>
      </c>
      <c r="H11355" s="1" t="str">
        <f>IFERROR(VLOOKUP(A11355,Merge_gall!$C$2:$D$6296,2,FALSE),"")</f>
        <v/>
      </c>
      <c r="I11355" s="1">
        <f t="shared" si="177"/>
        <v>0</v>
      </c>
    </row>
    <row r="11356" spans="1:9">
      <c r="A11356" s="1" t="s">
        <v>26546</v>
      </c>
      <c r="B11356" s="1" t="s">
        <v>26196</v>
      </c>
      <c r="C11356" s="1" t="s">
        <v>26547</v>
      </c>
      <c r="E11356" s="1" t="s">
        <v>26548</v>
      </c>
      <c r="F11356" s="1">
        <v>0</v>
      </c>
      <c r="H11356" s="1" t="str">
        <f>IFERROR(VLOOKUP(A11356,Merge_gall!$C$2:$D$6296,2,FALSE),"")</f>
        <v/>
      </c>
      <c r="I11356" s="1">
        <f t="shared" si="177"/>
        <v>0</v>
      </c>
    </row>
    <row r="11357" spans="1:9">
      <c r="A11357" s="1" t="s">
        <v>26549</v>
      </c>
      <c r="B11357" s="1" t="s">
        <v>26196</v>
      </c>
      <c r="C11357" s="1" t="s">
        <v>26550</v>
      </c>
      <c r="E11357" s="1" t="s">
        <v>26551</v>
      </c>
      <c r="F11357" s="1">
        <v>0</v>
      </c>
      <c r="H11357" s="1" t="str">
        <f>IFERROR(VLOOKUP(A11357,Merge_gall!$C$2:$D$6296,2,FALSE),"")</f>
        <v/>
      </c>
      <c r="I11357" s="1">
        <f t="shared" si="177"/>
        <v>0</v>
      </c>
    </row>
    <row r="11358" spans="1:9">
      <c r="A11358" s="1" t="s">
        <v>26552</v>
      </c>
      <c r="B11358" s="1" t="s">
        <v>26196</v>
      </c>
      <c r="C11358" s="1" t="s">
        <v>26553</v>
      </c>
      <c r="E11358" s="1" t="s">
        <v>26554</v>
      </c>
      <c r="F11358" s="1">
        <v>0</v>
      </c>
      <c r="H11358" s="1" t="str">
        <f>IFERROR(VLOOKUP(A11358,Merge_gall!$C$2:$D$6296,2,FALSE),"")</f>
        <v/>
      </c>
      <c r="I11358" s="1">
        <f t="shared" si="177"/>
        <v>0</v>
      </c>
    </row>
    <row r="11359" spans="1:9">
      <c r="A11359" s="1" t="s">
        <v>26555</v>
      </c>
      <c r="B11359" s="1" t="s">
        <v>26196</v>
      </c>
      <c r="C11359" s="1" t="s">
        <v>26556</v>
      </c>
      <c r="E11359" s="1" t="s">
        <v>26557</v>
      </c>
      <c r="F11359" s="1">
        <v>0</v>
      </c>
      <c r="H11359" s="1" t="str">
        <f>IFERROR(VLOOKUP(A11359,Merge_gall!$C$2:$D$6296,2,FALSE),"")</f>
        <v/>
      </c>
      <c r="I11359" s="1">
        <f t="shared" si="177"/>
        <v>0</v>
      </c>
    </row>
    <row r="11360" spans="1:9">
      <c r="A11360" s="1" t="s">
        <v>26558</v>
      </c>
      <c r="B11360" s="1" t="s">
        <v>26196</v>
      </c>
      <c r="C11360" s="1" t="s">
        <v>26559</v>
      </c>
      <c r="E11360" s="1" t="s">
        <v>26560</v>
      </c>
      <c r="F11360" s="1">
        <v>0</v>
      </c>
      <c r="H11360" s="1" t="str">
        <f>IFERROR(VLOOKUP(A11360,Merge_gall!$C$2:$D$6296,2,FALSE),"")</f>
        <v/>
      </c>
      <c r="I11360" s="1">
        <f t="shared" si="177"/>
        <v>0</v>
      </c>
    </row>
    <row r="11361" spans="1:9">
      <c r="A11361" s="1" t="s">
        <v>26561</v>
      </c>
      <c r="B11361" s="1" t="s">
        <v>26196</v>
      </c>
      <c r="C11361" s="1" t="s">
        <v>26562</v>
      </c>
      <c r="E11361" s="1" t="s">
        <v>26563</v>
      </c>
      <c r="F11361" s="1">
        <v>0</v>
      </c>
      <c r="H11361" s="1" t="str">
        <f>IFERROR(VLOOKUP(A11361,Merge_gall!$C$2:$D$6296,2,FALSE),"")</f>
        <v/>
      </c>
      <c r="I11361" s="1">
        <f t="shared" si="177"/>
        <v>0</v>
      </c>
    </row>
    <row r="11362" spans="1:9">
      <c r="A11362" s="1" t="s">
        <v>26564</v>
      </c>
      <c r="B11362" s="1" t="s">
        <v>26196</v>
      </c>
      <c r="C11362" s="1" t="s">
        <v>26565</v>
      </c>
      <c r="E11362" s="1" t="s">
        <v>26566</v>
      </c>
      <c r="F11362" s="1">
        <v>0</v>
      </c>
      <c r="H11362" s="1" t="str">
        <f>IFERROR(VLOOKUP(A11362,Merge_gall!$C$2:$D$6296,2,FALSE),"")</f>
        <v/>
      </c>
      <c r="I11362" s="1">
        <f t="shared" si="177"/>
        <v>0</v>
      </c>
    </row>
    <row r="11363" spans="1:9">
      <c r="A11363" s="1" t="s">
        <v>26567</v>
      </c>
      <c r="B11363" s="1" t="s">
        <v>26196</v>
      </c>
      <c r="C11363" s="1" t="s">
        <v>26568</v>
      </c>
      <c r="E11363" s="1" t="s">
        <v>26569</v>
      </c>
      <c r="F11363" s="1">
        <v>0</v>
      </c>
      <c r="H11363" s="1" t="str">
        <f>IFERROR(VLOOKUP(A11363,Merge_gall!$C$2:$D$6296,2,FALSE),"")</f>
        <v/>
      </c>
      <c r="I11363" s="1">
        <f t="shared" si="177"/>
        <v>0</v>
      </c>
    </row>
    <row r="11364" spans="1:9">
      <c r="A11364" s="1" t="s">
        <v>26570</v>
      </c>
      <c r="B11364" s="1" t="s">
        <v>26196</v>
      </c>
      <c r="C11364" s="1" t="s">
        <v>26571</v>
      </c>
      <c r="E11364" s="1" t="s">
        <v>26572</v>
      </c>
      <c r="F11364" s="1">
        <v>0</v>
      </c>
      <c r="H11364" s="1" t="str">
        <f>IFERROR(VLOOKUP(A11364,Merge_gall!$C$2:$D$6296,2,FALSE),"")</f>
        <v/>
      </c>
      <c r="I11364" s="1">
        <f t="shared" si="177"/>
        <v>0</v>
      </c>
    </row>
    <row r="11365" spans="1:9">
      <c r="A11365" s="1" t="s">
        <v>26573</v>
      </c>
      <c r="B11365" s="1" t="s">
        <v>26196</v>
      </c>
      <c r="C11365" s="1" t="s">
        <v>26574</v>
      </c>
      <c r="E11365" s="1" t="s">
        <v>26575</v>
      </c>
      <c r="F11365" s="1">
        <v>0</v>
      </c>
      <c r="H11365" s="1" t="str">
        <f>IFERROR(VLOOKUP(A11365,Merge_gall!$C$2:$D$6296,2,FALSE),"")</f>
        <v/>
      </c>
      <c r="I11365" s="1">
        <f t="shared" si="177"/>
        <v>0</v>
      </c>
    </row>
    <row r="11366" spans="1:9">
      <c r="A11366" s="1" t="s">
        <v>26576</v>
      </c>
      <c r="B11366" s="1" t="s">
        <v>26196</v>
      </c>
      <c r="C11366" s="1" t="s">
        <v>26577</v>
      </c>
      <c r="E11366" s="1" t="s">
        <v>26578</v>
      </c>
      <c r="F11366" s="1">
        <v>0</v>
      </c>
      <c r="H11366" s="1" t="str">
        <f>IFERROR(VLOOKUP(A11366,Merge_gall!$C$2:$D$6296,2,FALSE),"")</f>
        <v/>
      </c>
      <c r="I11366" s="1">
        <f t="shared" si="177"/>
        <v>0</v>
      </c>
    </row>
    <row r="11367" spans="1:9">
      <c r="A11367" s="1" t="s">
        <v>26579</v>
      </c>
      <c r="B11367" s="1" t="s">
        <v>26196</v>
      </c>
      <c r="C11367" s="1" t="s">
        <v>26580</v>
      </c>
      <c r="E11367" s="1" t="s">
        <v>26581</v>
      </c>
      <c r="F11367" s="1">
        <v>0</v>
      </c>
      <c r="H11367" s="1" t="str">
        <f>IFERROR(VLOOKUP(A11367,Merge_gall!$C$2:$D$6296,2,FALSE),"")</f>
        <v/>
      </c>
      <c r="I11367" s="1">
        <f t="shared" si="177"/>
        <v>0</v>
      </c>
    </row>
    <row r="11368" spans="1:9">
      <c r="A11368" s="1" t="s">
        <v>26582</v>
      </c>
      <c r="B11368" s="1" t="s">
        <v>26196</v>
      </c>
      <c r="C11368" s="1" t="s">
        <v>26583</v>
      </c>
      <c r="E11368" s="1" t="s">
        <v>26584</v>
      </c>
      <c r="F11368" s="1">
        <v>0</v>
      </c>
      <c r="H11368" s="1" t="str">
        <f>IFERROR(VLOOKUP(A11368,Merge_gall!$C$2:$D$6296,2,FALSE),"")</f>
        <v/>
      </c>
      <c r="I11368" s="1">
        <f t="shared" si="177"/>
        <v>0</v>
      </c>
    </row>
    <row r="11369" spans="1:9">
      <c r="A11369" s="1" t="s">
        <v>26585</v>
      </c>
      <c r="B11369" s="1" t="s">
        <v>26196</v>
      </c>
      <c r="C11369" s="1" t="s">
        <v>26586</v>
      </c>
      <c r="E11369" s="1" t="s">
        <v>26587</v>
      </c>
      <c r="F11369" s="1">
        <v>0</v>
      </c>
      <c r="H11369" s="1" t="str">
        <f>IFERROR(VLOOKUP(A11369,Merge_gall!$C$2:$D$6296,2,FALSE),"")</f>
        <v/>
      </c>
      <c r="I11369" s="1">
        <f t="shared" si="177"/>
        <v>0</v>
      </c>
    </row>
    <row r="11370" spans="1:9">
      <c r="A11370" s="1" t="s">
        <v>26588</v>
      </c>
      <c r="B11370" s="1" t="s">
        <v>26196</v>
      </c>
      <c r="C11370" s="1" t="s">
        <v>26589</v>
      </c>
      <c r="E11370" s="1" t="s">
        <v>26590</v>
      </c>
      <c r="F11370" s="1">
        <v>0</v>
      </c>
      <c r="H11370" s="1" t="str">
        <f>IFERROR(VLOOKUP(A11370,Merge_gall!$C$2:$D$6296,2,FALSE),"")</f>
        <v/>
      </c>
      <c r="I11370" s="1">
        <f t="shared" si="177"/>
        <v>0</v>
      </c>
    </row>
  </sheetData>
  <phoneticPr fontId="6" type="noConversion"/>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8556A-8593-43FF-86AC-4CC957941DD2}">
  <dimension ref="A1:F4691"/>
  <sheetViews>
    <sheetView topLeftCell="A4607" workbookViewId="0">
      <selection activeCell="B4621" sqref="B4621"/>
    </sheetView>
  </sheetViews>
  <sheetFormatPr defaultRowHeight="17"/>
  <cols>
    <col min="1" max="1" width="83.90625" style="2" bestFit="1" customWidth="1"/>
    <col min="2" max="2" width="65.81640625" style="2" bestFit="1" customWidth="1"/>
    <col min="3" max="3" width="83.90625" style="2" bestFit="1" customWidth="1"/>
    <col min="4" max="4" width="28.90625" style="2" customWidth="1"/>
    <col min="5" max="5" width="12.7265625" style="2" customWidth="1"/>
    <col min="6" max="6" width="10" style="2" bestFit="1" customWidth="1"/>
    <col min="7" max="16384" width="8.7265625" style="2"/>
  </cols>
  <sheetData>
    <row r="1" spans="1:6">
      <c r="A1" s="3" t="s">
        <v>33862</v>
      </c>
      <c r="B1" s="3" t="s">
        <v>33863</v>
      </c>
      <c r="C1" s="4" t="s">
        <v>33864</v>
      </c>
      <c r="E1" s="2" t="s">
        <v>33782</v>
      </c>
      <c r="F1" s="2" t="s">
        <v>33781</v>
      </c>
    </row>
    <row r="2" spans="1:6">
      <c r="A2" s="2" t="s">
        <v>25140</v>
      </c>
      <c r="C2" s="2" t="str">
        <f>IF(B2="",A2,B2)</f>
        <v>Keyed+CE_Attachments</v>
      </c>
      <c r="D2" s="2" t="s">
        <v>31591</v>
      </c>
      <c r="E2" s="2">
        <f>MATCH(C2,'240206'!$A$2:$A$11370,0)</f>
        <v>10885</v>
      </c>
      <c r="F2" s="2">
        <f>MATCH(C2,Merge_gall!$C$2:$C$6296,0)</f>
        <v>1</v>
      </c>
    </row>
    <row r="3" spans="1:6">
      <c r="A3" s="2" t="s">
        <v>25143</v>
      </c>
      <c r="C3" s="2" t="str">
        <f t="shared" ref="C3:C66" si="0">IF(B3="",A3,B3)</f>
        <v>Keyed+CE_AttachmentsAdditions</v>
      </c>
      <c r="D3" s="2" t="s">
        <v>31658</v>
      </c>
      <c r="E3" s="2">
        <f>MATCH(C3,'240206'!$A$2:$A$11370,0)</f>
        <v>10886</v>
      </c>
      <c r="F3" s="2">
        <f>MATCH(C3,Merge_gall!$C$2:$C$6296,0)</f>
        <v>2</v>
      </c>
    </row>
    <row r="4" spans="1:6">
      <c r="A4" s="2" t="s">
        <v>25146</v>
      </c>
      <c r="C4" s="2" t="str">
        <f t="shared" si="0"/>
        <v>Keyed+CE_AttachmentsRemovals</v>
      </c>
      <c r="D4" s="2" t="s">
        <v>31657</v>
      </c>
      <c r="E4" s="2">
        <f>MATCH(C4,'240206'!$A$2:$A$11370,0)</f>
        <v>10887</v>
      </c>
      <c r="F4" s="2">
        <f>MATCH(C4,Merge_gall!$C$2:$C$6296,0)</f>
        <v>3</v>
      </c>
    </row>
    <row r="5" spans="1:6">
      <c r="A5" s="2" t="s">
        <v>25149</v>
      </c>
      <c r="C5" s="2" t="str">
        <f t="shared" si="0"/>
        <v>Keyed+CE_AttachmentsAvailable</v>
      </c>
      <c r="D5" s="2" t="s">
        <v>31657</v>
      </c>
      <c r="E5" s="2">
        <f>MATCH(C5,'240206'!$A$2:$A$11370,0)</f>
        <v>10888</v>
      </c>
      <c r="F5" s="2">
        <f>MATCH(C5,Merge_gall!$C$2:$C$6296,0)</f>
        <v>4</v>
      </c>
    </row>
    <row r="6" spans="1:6">
      <c r="A6" s="2" t="s">
        <v>25151</v>
      </c>
      <c r="C6" s="2" t="str">
        <f t="shared" si="0"/>
        <v>Keyed+CE_AttachmentsEdit</v>
      </c>
      <c r="D6" s="2" t="s">
        <v>31656</v>
      </c>
      <c r="E6" s="2">
        <f>MATCH(C6,'240206'!$A$2:$A$11370,0)</f>
        <v>10889</v>
      </c>
      <c r="F6" s="2">
        <f>MATCH(C6,Merge_gall!$C$2:$C$6296,0)</f>
        <v>5</v>
      </c>
    </row>
    <row r="7" spans="1:6">
      <c r="A7" s="2" t="s">
        <v>25154</v>
      </c>
      <c r="C7" s="2" t="str">
        <f t="shared" si="0"/>
        <v>Keyed+CE_AttachmentsEditLoadout</v>
      </c>
      <c r="D7" s="2" t="s">
        <v>31655</v>
      </c>
      <c r="E7" s="2">
        <f>MATCH(C7,'240206'!$A$2:$A$11370,0)</f>
        <v>10890</v>
      </c>
      <c r="F7" s="2">
        <f>MATCH(C7,Merge_gall!$C$2:$C$6296,0)</f>
        <v>6</v>
      </c>
    </row>
    <row r="8" spans="1:6">
      <c r="A8" s="2" t="s">
        <v>25157</v>
      </c>
      <c r="C8" s="2" t="str">
        <f t="shared" si="0"/>
        <v>Keyed+CE_AttachmentsClearLoadout</v>
      </c>
      <c r="D8" s="2" t="s">
        <v>31654</v>
      </c>
      <c r="E8" s="2">
        <f>MATCH(C8,'240206'!$A$2:$A$11370,0)</f>
        <v>10891</v>
      </c>
      <c r="F8" s="2">
        <f>MATCH(C8,Merge_gall!$C$2:$C$6296,0)</f>
        <v>7</v>
      </c>
    </row>
    <row r="9" spans="1:6">
      <c r="A9" s="2" t="s">
        <v>25160</v>
      </c>
      <c r="C9" s="2" t="str">
        <f t="shared" si="0"/>
        <v>Keyed+CE_Attachments_Information</v>
      </c>
      <c r="D9" s="2" t="s">
        <v>31653</v>
      </c>
      <c r="E9" s="2">
        <f>MATCH(C9,'240206'!$A$2:$A$11370,0)</f>
        <v>10892</v>
      </c>
      <c r="F9" s="2">
        <f>MATCH(C9,Merge_gall!$C$2:$C$6296,0)</f>
        <v>8</v>
      </c>
    </row>
    <row r="10" spans="1:6">
      <c r="A10" s="2" t="s">
        <v>25163</v>
      </c>
      <c r="C10" s="2" t="str">
        <f t="shared" si="0"/>
        <v>Keyed+CE_Attachments_Information_Tip</v>
      </c>
      <c r="D10" s="2" t="s">
        <v>31652</v>
      </c>
      <c r="E10" s="2">
        <f>MATCH(C10,'240206'!$A$2:$A$11370,0)</f>
        <v>10893</v>
      </c>
      <c r="F10" s="2">
        <f>MATCH(C10,Merge_gall!$C$2:$C$6296,0)</f>
        <v>9</v>
      </c>
    </row>
    <row r="11" spans="1:6">
      <c r="A11" s="2" t="s">
        <v>25166</v>
      </c>
      <c r="C11" s="2" t="str">
        <f t="shared" si="0"/>
        <v>Keyed+CE_Attachments_Cost</v>
      </c>
      <c r="D11" s="2" t="s">
        <v>31642</v>
      </c>
      <c r="E11" s="2">
        <f>MATCH(C11,'240206'!$A$2:$A$11370,0)</f>
        <v>10894</v>
      </c>
      <c r="F11" s="2">
        <f>MATCH(C11,Merge_gall!$C$2:$C$6296,0)</f>
        <v>10</v>
      </c>
    </row>
    <row r="12" spans="1:6">
      <c r="A12" s="2" t="s">
        <v>25169</v>
      </c>
      <c r="C12" s="2" t="str">
        <f t="shared" si="0"/>
        <v>Keyed+CE_Attachments_Cost_Tip</v>
      </c>
      <c r="D12" s="2" t="s">
        <v>31651</v>
      </c>
      <c r="E12" s="2">
        <f>MATCH(C12,'240206'!$A$2:$A$11370,0)</f>
        <v>10895</v>
      </c>
      <c r="F12" s="2">
        <f>MATCH(C12,Merge_gall!$C$2:$C$6296,0)</f>
        <v>11</v>
      </c>
    </row>
    <row r="13" spans="1:6">
      <c r="A13" s="2" t="s">
        <v>25172</v>
      </c>
      <c r="C13" s="2" t="str">
        <f t="shared" si="0"/>
        <v>Keyed+CE_Attachments_Options</v>
      </c>
      <c r="D13" s="2" t="s">
        <v>31650</v>
      </c>
      <c r="E13" s="2">
        <f>MATCH(C13,'240206'!$A$2:$A$11370,0)</f>
        <v>10896</v>
      </c>
      <c r="F13" s="2">
        <f>MATCH(C13,Merge_gall!$C$2:$C$6296,0)</f>
        <v>12</v>
      </c>
    </row>
    <row r="14" spans="1:6">
      <c r="A14" s="2" t="s">
        <v>25175</v>
      </c>
      <c r="C14" s="2" t="str">
        <f t="shared" si="0"/>
        <v>Keyed+CE_Attachments_Options_Tip</v>
      </c>
      <c r="D14" s="2" t="s">
        <v>31649</v>
      </c>
      <c r="E14" s="2">
        <f>MATCH(C14,'240206'!$A$2:$A$11370,0)</f>
        <v>10897</v>
      </c>
      <c r="F14" s="2">
        <f>MATCH(C14,Merge_gall!$C$2:$C$6296,0)</f>
        <v>13</v>
      </c>
    </row>
    <row r="15" spans="1:6">
      <c r="A15" s="2" t="s">
        <v>25178</v>
      </c>
      <c r="C15" s="2" t="str">
        <f t="shared" si="0"/>
        <v>Keyed+CE_AttachmentSlot_Sight</v>
      </c>
      <c r="D15" s="2" t="s">
        <v>31648</v>
      </c>
      <c r="E15" s="2">
        <f>MATCH(C15,'240206'!$A$2:$A$11370,0)</f>
        <v>10898</v>
      </c>
      <c r="F15" s="2">
        <f>MATCH(C15,Merge_gall!$C$2:$C$6296,0)</f>
        <v>14</v>
      </c>
    </row>
    <row r="16" spans="1:6">
      <c r="A16" s="2" t="s">
        <v>25181</v>
      </c>
      <c r="C16" s="2" t="str">
        <f t="shared" si="0"/>
        <v>Keyed+CE_AttachmentSlot_Muzzle</v>
      </c>
      <c r="D16" s="2" t="s">
        <v>26711</v>
      </c>
      <c r="E16" s="2">
        <f>MATCH(C16,'240206'!$A$2:$A$11370,0)</f>
        <v>10899</v>
      </c>
      <c r="F16" s="2">
        <f>MATCH(C16,Merge_gall!$C$2:$C$6296,0)</f>
        <v>15</v>
      </c>
    </row>
    <row r="17" spans="1:6">
      <c r="A17" s="2" t="s">
        <v>25184</v>
      </c>
      <c r="C17" s="2" t="str">
        <f t="shared" si="0"/>
        <v>Keyed+CE_AttachmentSlot_Stock</v>
      </c>
      <c r="D17" s="2" t="s">
        <v>26719</v>
      </c>
      <c r="E17" s="2">
        <f>MATCH(C17,'240206'!$A$2:$A$11370,0)</f>
        <v>10900</v>
      </c>
      <c r="F17" s="2">
        <f>MATCH(C17,Merge_gall!$C$2:$C$6296,0)</f>
        <v>16</v>
      </c>
    </row>
    <row r="18" spans="1:6">
      <c r="A18" s="2" t="s">
        <v>25187</v>
      </c>
      <c r="C18" s="2" t="str">
        <f t="shared" si="0"/>
        <v>Keyed+CE_AttachmentSlot_Underbarrel</v>
      </c>
      <c r="D18" s="2" t="s">
        <v>31647</v>
      </c>
      <c r="E18" s="2">
        <f>MATCH(C18,'240206'!$A$2:$A$11370,0)</f>
        <v>10901</v>
      </c>
      <c r="F18" s="2">
        <f>MATCH(C18,Merge_gall!$C$2:$C$6296,0)</f>
        <v>17</v>
      </c>
    </row>
    <row r="19" spans="1:6">
      <c r="A19" s="2" t="s">
        <v>25190</v>
      </c>
      <c r="C19" s="2" t="str">
        <f t="shared" si="0"/>
        <v>Keyed+CE_Close</v>
      </c>
      <c r="D19" s="2" t="s">
        <v>31646</v>
      </c>
      <c r="E19" s="2">
        <f>MATCH(C19,'240206'!$A$2:$A$11370,0)</f>
        <v>10902</v>
      </c>
      <c r="F19" s="2">
        <f>MATCH(C19,Merge_gall!$C$2:$C$6296,0)</f>
        <v>18</v>
      </c>
    </row>
    <row r="20" spans="1:6">
      <c r="A20" s="2" t="s">
        <v>25193</v>
      </c>
      <c r="C20" s="2" t="str">
        <f t="shared" si="0"/>
        <v>Keyed+CE_Apply</v>
      </c>
      <c r="D20" s="2" t="s">
        <v>31645</v>
      </c>
      <c r="E20" s="2">
        <f>MATCH(C20,'240206'!$A$2:$A$11370,0)</f>
        <v>10903</v>
      </c>
      <c r="F20" s="2">
        <f>MATCH(C20,Merge_gall!$C$2:$C$6296,0)</f>
        <v>19</v>
      </c>
    </row>
    <row r="21" spans="1:6">
      <c r="A21" s="2" t="s">
        <v>25196</v>
      </c>
      <c r="C21" s="2" t="str">
        <f t="shared" si="0"/>
        <v>Keyed+CE_EditAttachments</v>
      </c>
      <c r="D21" s="2" t="s">
        <v>31644</v>
      </c>
      <c r="E21" s="2">
        <f>MATCH(C21,'240206'!$A$2:$A$11370,0)</f>
        <v>10904</v>
      </c>
      <c r="F21" s="2">
        <f>MATCH(C21,Merge_gall!$C$2:$C$6296,0)</f>
        <v>20</v>
      </c>
    </row>
    <row r="22" spans="1:6">
      <c r="A22" s="2" t="s">
        <v>25199</v>
      </c>
      <c r="C22" s="2" t="str">
        <f t="shared" si="0"/>
        <v>Keyed+CE_EditAttachmentsStats</v>
      </c>
      <c r="D22" s="2" t="s">
        <v>31643</v>
      </c>
      <c r="E22" s="2">
        <f>MATCH(C22,'240206'!$A$2:$A$11370,0)</f>
        <v>10905</v>
      </c>
      <c r="F22" s="2">
        <f>MATCH(C22,Merge_gall!$C$2:$C$6296,0)</f>
        <v>21</v>
      </c>
    </row>
    <row r="23" spans="1:6">
      <c r="A23" s="2" t="s">
        <v>25202</v>
      </c>
      <c r="C23" s="2" t="str">
        <f t="shared" si="0"/>
        <v>Keyed+CE_EditAttachmentsCost</v>
      </c>
      <c r="D23" s="2" t="s">
        <v>31642</v>
      </c>
      <c r="E23" s="2">
        <f>MATCH(C23,'240206'!$A$2:$A$11370,0)</f>
        <v>10906</v>
      </c>
      <c r="F23" s="2">
        <f>MATCH(C23,Merge_gall!$C$2:$C$6296,0)</f>
        <v>22</v>
      </c>
    </row>
    <row r="24" spans="1:6">
      <c r="A24" s="2" t="s">
        <v>25237</v>
      </c>
      <c r="C24" s="2" t="str">
        <f t="shared" si="0"/>
        <v>Keyed+CE_Outfits</v>
      </c>
      <c r="D24" s="2" t="s">
        <v>31641</v>
      </c>
      <c r="E24" s="2">
        <f>MATCH(C24,'240206'!$A$2:$A$11370,0)</f>
        <v>10918</v>
      </c>
      <c r="F24" s="2">
        <f>MATCH(C24,Merge_gall!$C$2:$C$6296,0)</f>
        <v>23</v>
      </c>
    </row>
    <row r="25" spans="1:6">
      <c r="A25" s="2" t="s">
        <v>25240</v>
      </c>
      <c r="C25" s="2" t="str">
        <f t="shared" si="0"/>
        <v>Keyed+CE_Drugs</v>
      </c>
      <c r="D25" s="2" t="s">
        <v>31636</v>
      </c>
      <c r="E25" s="2">
        <f>MATCH(C25,'240206'!$A$2:$A$11370,0)</f>
        <v>10919</v>
      </c>
      <c r="F25" s="2">
        <f>MATCH(C25,Merge_gall!$C$2:$C$6296,0)</f>
        <v>24</v>
      </c>
    </row>
    <row r="26" spans="1:6">
      <c r="A26" s="2" t="s">
        <v>25243</v>
      </c>
      <c r="C26" s="2" t="str">
        <f t="shared" si="0"/>
        <v>Keyed+CE_EditX</v>
      </c>
      <c r="D26" s="2" t="s">
        <v>31640</v>
      </c>
      <c r="E26" s="2">
        <f>MATCH(C26,'240206'!$A$2:$A$11370,0)</f>
        <v>10920</v>
      </c>
      <c r="F26" s="2">
        <f>MATCH(C26,Merge_gall!$C$2:$C$6296,0)</f>
        <v>25</v>
      </c>
    </row>
    <row r="27" spans="1:6">
      <c r="A27" s="2" t="s">
        <v>25246</v>
      </c>
      <c r="C27" s="2" t="str">
        <f t="shared" si="0"/>
        <v>Keyed+CE_MakeLoadout</v>
      </c>
      <c r="D27" s="2" t="s">
        <v>31639</v>
      </c>
      <c r="E27" s="2">
        <f>MATCH(C27,'240206'!$A$2:$A$11370,0)</f>
        <v>10921</v>
      </c>
      <c r="F27" s="2">
        <f>MATCH(C27,Merge_gall!$C$2:$C$6296,0)</f>
        <v>26</v>
      </c>
    </row>
    <row r="28" spans="1:6">
      <c r="A28" s="2" t="s">
        <v>25249</v>
      </c>
      <c r="C28" s="2" t="str">
        <f t="shared" si="0"/>
        <v>Keyed+CE_ManageLoadouts</v>
      </c>
      <c r="D28" s="2" t="s">
        <v>31638</v>
      </c>
      <c r="E28" s="2">
        <f>MATCH(C28,'240206'!$A$2:$A$11370,0)</f>
        <v>10922</v>
      </c>
      <c r="F28" s="2">
        <f>MATCH(C28,Merge_gall!$C$2:$C$6296,0)</f>
        <v>27</v>
      </c>
    </row>
    <row r="29" spans="1:6">
      <c r="A29" s="2" t="s">
        <v>25252</v>
      </c>
      <c r="C29" s="2" t="str">
        <f t="shared" si="0"/>
        <v>Keyed+CE_CurrentLoadout</v>
      </c>
      <c r="D29" s="2" t="s">
        <v>31060</v>
      </c>
      <c r="E29" s="2">
        <f>MATCH(C29,'240206'!$A$2:$A$11370,0)</f>
        <v>10923</v>
      </c>
      <c r="F29" s="2">
        <f>MATCH(C29,Merge_gall!$C$2:$C$6296,0)</f>
        <v>28</v>
      </c>
    </row>
    <row r="30" spans="1:6">
      <c r="A30" s="2" t="s">
        <v>25255</v>
      </c>
      <c r="C30" s="2" t="str">
        <f t="shared" si="0"/>
        <v>Keyed+CE_Loadouts</v>
      </c>
      <c r="D30" s="2" t="s">
        <v>31623</v>
      </c>
      <c r="E30" s="2">
        <f>MATCH(C30,'240206'!$A$2:$A$11370,0)</f>
        <v>10924</v>
      </c>
      <c r="F30" s="2">
        <f>MATCH(C30,Merge_gall!$C$2:$C$6296,0)</f>
        <v>29</v>
      </c>
    </row>
    <row r="31" spans="1:6">
      <c r="A31" s="2" t="s">
        <v>25258</v>
      </c>
      <c r="C31" s="2" t="str">
        <f t="shared" si="0"/>
        <v>Keyed+CE_Weight</v>
      </c>
      <c r="D31" s="2" t="s">
        <v>31059</v>
      </c>
      <c r="E31" s="2">
        <f>MATCH(C31,'240206'!$A$2:$A$11370,0)</f>
        <v>10925</v>
      </c>
      <c r="F31" s="2">
        <f>MATCH(C31,Merge_gall!$C$2:$C$6296,0)</f>
        <v>30</v>
      </c>
    </row>
    <row r="32" spans="1:6">
      <c r="A32" s="2" t="s">
        <v>25261</v>
      </c>
      <c r="C32" s="2" t="str">
        <f t="shared" si="0"/>
        <v>Keyed+CE_Bulk</v>
      </c>
      <c r="D32" s="2" t="s">
        <v>29272</v>
      </c>
      <c r="E32" s="2">
        <f>MATCH(C32,'240206'!$A$2:$A$11370,0)</f>
        <v>10926</v>
      </c>
      <c r="F32" s="2">
        <f>MATCH(C32,Merge_gall!$C$2:$C$6296,0)</f>
        <v>31</v>
      </c>
    </row>
    <row r="33" spans="1:6">
      <c r="A33" s="2" t="s">
        <v>25264</v>
      </c>
      <c r="C33" s="2" t="str">
        <f t="shared" si="0"/>
        <v>Keyed+CE_outfit</v>
      </c>
      <c r="D33" s="2" t="s">
        <v>31637</v>
      </c>
      <c r="E33" s="2">
        <f>MATCH(C33,'240206'!$A$2:$A$11370,0)</f>
        <v>10927</v>
      </c>
      <c r="F33" s="2">
        <f>MATCH(C33,Merge_gall!$C$2:$C$6296,0)</f>
        <v>32</v>
      </c>
    </row>
    <row r="34" spans="1:6">
      <c r="A34" s="2" t="s">
        <v>25267</v>
      </c>
      <c r="C34" s="2" t="str">
        <f t="shared" si="0"/>
        <v>Keyed+CE_drugs</v>
      </c>
      <c r="D34" s="2" t="s">
        <v>31636</v>
      </c>
      <c r="E34" s="2">
        <f>MATCH(C34,'240206'!$A$2:$A$11370,0)</f>
        <v>10919</v>
      </c>
      <c r="F34" s="2">
        <f>MATCH(C34,Merge_gall!$C$2:$C$6296,0)</f>
        <v>24</v>
      </c>
    </row>
    <row r="35" spans="1:6">
      <c r="A35" s="2" t="s">
        <v>25270</v>
      </c>
      <c r="C35" s="2" t="str">
        <f t="shared" si="0"/>
        <v>Keyed+CE_loadout</v>
      </c>
      <c r="D35" s="2" t="s">
        <v>31623</v>
      </c>
      <c r="E35" s="2">
        <f>MATCH(C35,'240206'!$A$2:$A$11370,0)</f>
        <v>10929</v>
      </c>
      <c r="F35" s="2">
        <f>MATCH(C35,Merge_gall!$C$2:$C$6296,0)</f>
        <v>34</v>
      </c>
    </row>
    <row r="36" spans="1:6">
      <c r="A36" s="2" t="s">
        <v>25273</v>
      </c>
      <c r="C36" s="2" t="str">
        <f t="shared" si="0"/>
        <v>Keyed+CE_DetailedWeightTip</v>
      </c>
      <c r="D36" s="2" t="s">
        <v>31635</v>
      </c>
      <c r="E36" s="2">
        <f>MATCH(C36,'240206'!$A$2:$A$11370,0)</f>
        <v>10930</v>
      </c>
      <c r="F36" s="2">
        <f>MATCH(C36,Merge_gall!$C$2:$C$6296,0)</f>
        <v>35</v>
      </c>
    </row>
    <row r="37" spans="1:6">
      <c r="A37" s="2" t="s">
        <v>25276</v>
      </c>
      <c r="C37" s="2" t="str">
        <f t="shared" si="0"/>
        <v>Keyed+CE_DetailedBulkTip</v>
      </c>
      <c r="D37" s="2" t="s">
        <v>31634</v>
      </c>
      <c r="E37" s="2">
        <f>MATCH(C37,'240206'!$A$2:$A$11370,0)</f>
        <v>10931</v>
      </c>
      <c r="F37" s="2">
        <f>MATCH(C37,Merge_gall!$C$2:$C$6296,0)</f>
        <v>36</v>
      </c>
    </row>
    <row r="38" spans="1:6">
      <c r="A38" s="2" t="s">
        <v>25279</v>
      </c>
      <c r="C38" s="2" t="str">
        <f t="shared" si="0"/>
        <v>Keyed+CE_DetailedBaseWeightTip</v>
      </c>
      <c r="D38" s="2" t="s">
        <v>31635</v>
      </c>
      <c r="E38" s="2">
        <f>MATCH(C38,'240206'!$A$2:$A$11370,0)</f>
        <v>10932</v>
      </c>
      <c r="F38" s="2">
        <f>MATCH(C38,Merge_gall!$C$2:$C$6296,0)</f>
        <v>37</v>
      </c>
    </row>
    <row r="39" spans="1:6">
      <c r="A39" s="2" t="s">
        <v>25282</v>
      </c>
      <c r="C39" s="2" t="str">
        <f t="shared" si="0"/>
        <v>Keyed+CE_DetailedBaseBulkTip</v>
      </c>
      <c r="D39" s="2" t="s">
        <v>31634</v>
      </c>
      <c r="E39" s="2">
        <f>MATCH(C39,'240206'!$A$2:$A$11370,0)</f>
        <v>10933</v>
      </c>
      <c r="F39" s="2">
        <f>MATCH(C39,Merge_gall!$C$2:$C$6296,0)</f>
        <v>38</v>
      </c>
    </row>
    <row r="40" spans="1:6">
      <c r="A40" s="2" t="s">
        <v>25285</v>
      </c>
      <c r="C40" s="2" t="str">
        <f t="shared" si="0"/>
        <v>Keyed+CE_EmptyLoadoutName</v>
      </c>
      <c r="D40" s="2" t="s">
        <v>31633</v>
      </c>
      <c r="E40" s="2">
        <f>MATCH(C40,'240206'!$A$2:$A$11370,0)</f>
        <v>10934</v>
      </c>
      <c r="F40" s="2">
        <f>MATCH(C40,Merge_gall!$C$2:$C$6296,0)</f>
        <v>39</v>
      </c>
    </row>
    <row r="41" spans="1:6">
      <c r="A41" s="2" t="s">
        <v>25288</v>
      </c>
      <c r="C41" s="2" t="str">
        <f t="shared" si="0"/>
        <v>Keyed+CE_NoLoadouts</v>
      </c>
      <c r="D41" s="2" t="s">
        <v>31632</v>
      </c>
      <c r="E41" s="2">
        <f>MATCH(C41,'240206'!$A$2:$A$11370,0)</f>
        <v>10935</v>
      </c>
      <c r="F41" s="2">
        <f>MATCH(C41,Merge_gall!$C$2:$C$6296,0)</f>
        <v>40</v>
      </c>
    </row>
    <row r="42" spans="1:6">
      <c r="A42" s="2" t="s">
        <v>25291</v>
      </c>
      <c r="C42" s="2" t="str">
        <f t="shared" si="0"/>
        <v>Keyed+CE_SelectLoadout</v>
      </c>
      <c r="D42" s="2" t="s">
        <v>31631</v>
      </c>
      <c r="E42" s="2">
        <f>MATCH(C42,'240206'!$A$2:$A$11370,0)</f>
        <v>10936</v>
      </c>
      <c r="F42" s="2">
        <f>MATCH(C42,Merge_gall!$C$2:$C$6296,0)</f>
        <v>41</v>
      </c>
    </row>
    <row r="43" spans="1:6">
      <c r="A43" s="2" t="s">
        <v>25294</v>
      </c>
      <c r="C43" s="2" t="str">
        <f t="shared" si="0"/>
        <v>Keyed+CE_NewLoadout</v>
      </c>
      <c r="D43" s="2" t="s">
        <v>31630</v>
      </c>
      <c r="E43" s="2">
        <f>MATCH(C43,'240206'!$A$2:$A$11370,0)</f>
        <v>10937</v>
      </c>
      <c r="F43" s="2">
        <f>MATCH(C43,Merge_gall!$C$2:$C$6296,0)</f>
        <v>42</v>
      </c>
    </row>
    <row r="44" spans="1:6">
      <c r="A44" s="2" t="s">
        <v>25297</v>
      </c>
      <c r="C44" s="2" t="str">
        <f t="shared" si="0"/>
        <v>Keyed+CE_DeleteLoadout</v>
      </c>
      <c r="D44" s="2" t="s">
        <v>31629</v>
      </c>
      <c r="E44" s="2">
        <f>MATCH(C44,'240206'!$A$2:$A$11370,0)</f>
        <v>10938</v>
      </c>
      <c r="F44" s="2">
        <f>MATCH(C44,Merge_gall!$C$2:$C$6296,0)</f>
        <v>43</v>
      </c>
    </row>
    <row r="45" spans="1:6">
      <c r="A45" s="2" t="s">
        <v>25300</v>
      </c>
      <c r="C45" s="2" t="str">
        <f t="shared" si="0"/>
        <v>Keyed+CE_CopyLoadout</v>
      </c>
      <c r="D45" s="2" t="s">
        <v>31628</v>
      </c>
      <c r="E45" s="2">
        <f>MATCH(C45,'240206'!$A$2:$A$11370,0)</f>
        <v>10939</v>
      </c>
      <c r="F45" s="2">
        <f>MATCH(C45,Merge_gall!$C$2:$C$6296,0)</f>
        <v>44</v>
      </c>
    </row>
    <row r="46" spans="1:6">
      <c r="A46" s="2" t="s">
        <v>25303</v>
      </c>
      <c r="C46" s="2" t="str">
        <f t="shared" si="0"/>
        <v>Keyed+CE_SaveLoadout</v>
      </c>
      <c r="D46" s="2" t="s">
        <v>31627</v>
      </c>
      <c r="E46" s="2">
        <f>MATCH(C46,'240206'!$A$2:$A$11370,0)</f>
        <v>10940</v>
      </c>
      <c r="F46" s="2">
        <f>MATCH(C46,Merge_gall!$C$2:$C$6296,0)</f>
        <v>45</v>
      </c>
    </row>
    <row r="47" spans="1:6">
      <c r="A47" s="2" t="s">
        <v>25306</v>
      </c>
      <c r="C47" s="2" t="str">
        <f t="shared" si="0"/>
        <v>Keyed+CE_LoadLoadout</v>
      </c>
      <c r="D47" s="2" t="s">
        <v>31626</v>
      </c>
      <c r="E47" s="2">
        <f>MATCH(C47,'240206'!$A$2:$A$11370,0)</f>
        <v>10941</v>
      </c>
      <c r="F47" s="2">
        <f>MATCH(C47,Merge_gall!$C$2:$C$6296,0)</f>
        <v>46</v>
      </c>
    </row>
    <row r="48" spans="1:6">
      <c r="A48" s="2" t="s">
        <v>25309</v>
      </c>
      <c r="C48" s="2" t="str">
        <f t="shared" si="0"/>
        <v>Keyed+CE_MissingLoadoutSlots</v>
      </c>
      <c r="D48" s="2" t="s">
        <v>31625</v>
      </c>
      <c r="E48" s="2">
        <f>MATCH(C48,'240206'!$A$2:$A$11370,0)</f>
        <v>10942</v>
      </c>
      <c r="F48" s="2">
        <f>MATCH(C48,Merge_gall!$C$2:$C$6296,0)</f>
        <v>47</v>
      </c>
    </row>
    <row r="49" spans="1:6">
      <c r="A49" s="2" t="s">
        <v>25312</v>
      </c>
      <c r="C49" s="2" t="str">
        <f t="shared" si="0"/>
        <v>Keyed+CE_NoLoadoutSelected</v>
      </c>
      <c r="D49" s="2" t="s">
        <v>31624</v>
      </c>
      <c r="E49" s="2">
        <f>MATCH(C49,'240206'!$A$2:$A$11370,0)</f>
        <v>10943</v>
      </c>
      <c r="F49" s="2">
        <f>MATCH(C49,Merge_gall!$C$2:$C$6296,0)</f>
        <v>48</v>
      </c>
    </row>
    <row r="50" spans="1:6">
      <c r="A50" s="2" t="s">
        <v>25315</v>
      </c>
      <c r="C50" s="2" t="str">
        <f t="shared" si="0"/>
        <v>Keyed+CE_DefaultLoadoutName</v>
      </c>
      <c r="D50" s="2" t="s">
        <v>31623</v>
      </c>
      <c r="E50" s="2">
        <f>MATCH(C50,'240206'!$A$2:$A$11370,0)</f>
        <v>10944</v>
      </c>
      <c r="F50" s="2">
        <f>MATCH(C50,Merge_gall!$C$2:$C$6296,0)</f>
        <v>49</v>
      </c>
    </row>
    <row r="51" spans="1:6">
      <c r="A51" s="2" t="s">
        <v>25318</v>
      </c>
      <c r="C51" s="2" t="str">
        <f t="shared" si="0"/>
        <v>Keyed+CE_SourceRangedTip</v>
      </c>
      <c r="D51" s="2" t="s">
        <v>31622</v>
      </c>
      <c r="E51" s="2">
        <f>MATCH(C51,'240206'!$A$2:$A$11370,0)</f>
        <v>10945</v>
      </c>
      <c r="F51" s="2">
        <f>MATCH(C51,Merge_gall!$C$2:$C$6296,0)</f>
        <v>50</v>
      </c>
    </row>
    <row r="52" spans="1:6">
      <c r="A52" s="2" t="s">
        <v>25321</v>
      </c>
      <c r="C52" s="2" t="str">
        <f t="shared" si="0"/>
        <v>Keyed+CE_SourceMeleeTip</v>
      </c>
      <c r="D52" s="2" t="s">
        <v>31621</v>
      </c>
      <c r="E52" s="2">
        <f>MATCH(C52,'240206'!$A$2:$A$11370,0)</f>
        <v>10946</v>
      </c>
      <c r="F52" s="2">
        <f>MATCH(C52,Merge_gall!$C$2:$C$6296,0)</f>
        <v>51</v>
      </c>
    </row>
    <row r="53" spans="1:6">
      <c r="A53" s="2" t="s">
        <v>25324</v>
      </c>
      <c r="C53" s="2" t="str">
        <f t="shared" si="0"/>
        <v>Keyed+CE_SourceAmmoTip</v>
      </c>
      <c r="D53" s="2" t="s">
        <v>31620</v>
      </c>
      <c r="E53" s="2">
        <f>MATCH(C53,'240206'!$A$2:$A$11370,0)</f>
        <v>10947</v>
      </c>
      <c r="F53" s="2">
        <f>MATCH(C53,Merge_gall!$C$2:$C$6296,0)</f>
        <v>52</v>
      </c>
    </row>
    <row r="54" spans="1:6">
      <c r="A54" s="2" t="s">
        <v>25327</v>
      </c>
      <c r="C54" s="2" t="str">
        <f t="shared" si="0"/>
        <v>Keyed+CE_SourceMinifiedTip</v>
      </c>
      <c r="D54" s="2" t="s">
        <v>31619</v>
      </c>
      <c r="E54" s="2">
        <f>MATCH(C54,'240206'!$A$2:$A$11370,0)</f>
        <v>10948</v>
      </c>
      <c r="F54" s="2">
        <f>MATCH(C54,Merge_gall!$C$2:$C$6296,0)</f>
        <v>53</v>
      </c>
    </row>
    <row r="55" spans="1:6">
      <c r="A55" s="2" t="s">
        <v>25330</v>
      </c>
      <c r="C55" s="2" t="str">
        <f t="shared" si="0"/>
        <v>Keyed+CE_SourceGenericTip</v>
      </c>
      <c r="D55" s="2" t="s">
        <v>31618</v>
      </c>
      <c r="E55" s="2">
        <f>MATCH(C55,'240206'!$A$2:$A$11370,0)</f>
        <v>10949</v>
      </c>
      <c r="F55" s="2">
        <f>MATCH(C55,Merge_gall!$C$2:$C$6296,0)</f>
        <v>54</v>
      </c>
    </row>
    <row r="56" spans="1:6">
      <c r="A56" s="2" t="s">
        <v>25333</v>
      </c>
      <c r="C56" s="2" t="str">
        <f t="shared" si="0"/>
        <v>Keyed+CE_SourceAllTip</v>
      </c>
      <c r="D56" s="2" t="s">
        <v>31617</v>
      </c>
      <c r="E56" s="2">
        <f>MATCH(C56,'240206'!$A$2:$A$11370,0)</f>
        <v>10950</v>
      </c>
      <c r="F56" s="2">
        <f>MATCH(C56,Merge_gall!$C$2:$C$6296,0)</f>
        <v>55</v>
      </c>
    </row>
    <row r="57" spans="1:6">
      <c r="A57" s="2" t="s">
        <v>25336</v>
      </c>
      <c r="C57" s="2" t="str">
        <f t="shared" si="0"/>
        <v>Keyed+CE_SourceFilterTip</v>
      </c>
      <c r="D57" s="2" t="s">
        <v>31616</v>
      </c>
      <c r="E57" s="2">
        <f>MATCH(C57,'240206'!$A$2:$A$11370,0)</f>
        <v>10951</v>
      </c>
      <c r="F57" s="2">
        <f>MATCH(C57,Merge_gall!$C$2:$C$6296,0)</f>
        <v>56</v>
      </c>
    </row>
    <row r="58" spans="1:6">
      <c r="A58" s="2" t="s">
        <v>25339</v>
      </c>
      <c r="C58" s="2" t="str">
        <f t="shared" si="0"/>
        <v>Keyed+CE_DragToReorder</v>
      </c>
      <c r="D58" s="2" t="s">
        <v>31615</v>
      </c>
      <c r="E58" s="2">
        <f>MATCH(C58,'240206'!$A$2:$A$11370,0)</f>
        <v>10952</v>
      </c>
      <c r="F58" s="2">
        <f>MATCH(C58,Merge_gall!$C$2:$C$6296,0)</f>
        <v>57</v>
      </c>
    </row>
    <row r="59" spans="1:6">
      <c r="A59" s="2" t="s">
        <v>25342</v>
      </c>
      <c r="C59" s="2" t="str">
        <f t="shared" si="0"/>
        <v>Keyed+CE_CountFieldTip</v>
      </c>
      <c r="D59" s="2" t="s">
        <v>31614</v>
      </c>
      <c r="E59" s="2">
        <f>MATCH(C59,'240206'!$A$2:$A$11370,0)</f>
        <v>10953</v>
      </c>
      <c r="F59" s="2">
        <f>MATCH(C59,Merge_gall!$C$2:$C$6296,0)</f>
        <v>58</v>
      </c>
    </row>
    <row r="60" spans="1:6">
      <c r="A60" s="2" t="s">
        <v>25345</v>
      </c>
      <c r="C60" s="2" t="str">
        <f t="shared" si="0"/>
        <v>Keyed+CE_DeleteFilter</v>
      </c>
      <c r="D60" s="2" t="s">
        <v>31613</v>
      </c>
      <c r="E60" s="2">
        <f>MATCH(C60,'240206'!$A$2:$A$11370,0)</f>
        <v>10954</v>
      </c>
      <c r="F60" s="2">
        <f>MATCH(C60,Merge_gall!$C$2:$C$6296,0)</f>
        <v>59</v>
      </c>
    </row>
    <row r="61" spans="1:6">
      <c r="A61" s="2" t="s">
        <v>25348</v>
      </c>
      <c r="C61" s="2" t="str">
        <f t="shared" si="0"/>
        <v>Keyed+CE_AddAmmoFor</v>
      </c>
      <c r="D61" s="2" t="s">
        <v>31612</v>
      </c>
      <c r="E61" s="2">
        <f>MATCH(C61,'240206'!$A$2:$A$11370,0)</f>
        <v>10955</v>
      </c>
      <c r="F61" s="2">
        <f>MATCH(C61,Merge_gall!$C$2:$C$6296,0)</f>
        <v>60</v>
      </c>
    </row>
    <row r="62" spans="1:6">
      <c r="A62" s="2" t="s">
        <v>25351</v>
      </c>
      <c r="C62" s="2" t="str">
        <f t="shared" si="0"/>
        <v>Keyed+CE_DropExcess</v>
      </c>
      <c r="D62" s="2" t="s">
        <v>31611</v>
      </c>
      <c r="E62" s="2">
        <f>MATCH(C62,'240206'!$A$2:$A$11370,0)</f>
        <v>10956</v>
      </c>
      <c r="F62" s="2">
        <f>MATCH(C62,Merge_gall!$C$2:$C$6296,0)</f>
        <v>61</v>
      </c>
    </row>
    <row r="63" spans="1:6">
      <c r="A63" s="2" t="s">
        <v>25354</v>
      </c>
      <c r="C63" s="2" t="str">
        <f t="shared" si="0"/>
        <v>Keyed+CE_PickupMissingAndDropExcess</v>
      </c>
      <c r="D63" s="2" t="s">
        <v>31610</v>
      </c>
      <c r="E63" s="2">
        <f>MATCH(C63,'240206'!$A$2:$A$11370,0)</f>
        <v>10957</v>
      </c>
      <c r="F63" s="2">
        <f>MATCH(C63,Merge_gall!$C$2:$C$6296,0)</f>
        <v>62</v>
      </c>
    </row>
    <row r="64" spans="1:6">
      <c r="A64" s="2" t="s">
        <v>25357</v>
      </c>
      <c r="C64" s="2" t="str">
        <f t="shared" si="0"/>
        <v>Keyed+CE_StatsReport_LoadedAmmo</v>
      </c>
      <c r="D64" s="2" t="s">
        <v>31609</v>
      </c>
      <c r="E64" s="2">
        <f>MATCH(C64,'240206'!$A$2:$A$11370,0)</f>
        <v>10958</v>
      </c>
      <c r="F64" s="2">
        <f>MATCH(C64,Merge_gall!$C$2:$C$6296,0)</f>
        <v>63</v>
      </c>
    </row>
    <row r="65" spans="1:6">
      <c r="A65" s="2" t="s">
        <v>25360</v>
      </c>
      <c r="C65" s="2" t="str">
        <f t="shared" si="0"/>
        <v>Keyed+CE_InventoryFull_TameFail</v>
      </c>
      <c r="D65" s="2" t="s">
        <v>31608</v>
      </c>
      <c r="E65" s="2">
        <f>MATCH(C65,'240206'!$A$2:$A$11370,0)</f>
        <v>10959</v>
      </c>
      <c r="F65" s="2">
        <f>MATCH(C65,Merge_gall!$C$2:$C$6296,0)</f>
        <v>64</v>
      </c>
    </row>
    <row r="66" spans="1:6">
      <c r="A66" s="2" t="s">
        <v>25363</v>
      </c>
      <c r="C66" s="2" t="str">
        <f t="shared" si="0"/>
        <v>Keyed+CE_DescDamage</v>
      </c>
      <c r="D66" s="2" t="s">
        <v>31607</v>
      </c>
      <c r="E66" s="2">
        <f>MATCH(C66,'240206'!$A$2:$A$11370,0)</f>
        <v>10960</v>
      </c>
      <c r="F66" s="2">
        <f>MATCH(C66,Merge_gall!$C$2:$C$6296,0)</f>
        <v>65</v>
      </c>
    </row>
    <row r="67" spans="1:6">
      <c r="A67" s="2" t="s">
        <v>25366</v>
      </c>
      <c r="C67" s="2" t="str">
        <f t="shared" ref="C67:C130" si="1">IF(B67="",A67,B67)</f>
        <v>Keyed+CE_DescBaseDamage</v>
      </c>
      <c r="D67" s="2" t="s">
        <v>31606</v>
      </c>
      <c r="E67" s="2">
        <f>MATCH(C67,'240206'!$A$2:$A$11370,0)</f>
        <v>10961</v>
      </c>
      <c r="F67" s="2">
        <f>MATCH(C67,Merge_gall!$C$2:$C$6296,0)</f>
        <v>66</v>
      </c>
    </row>
    <row r="68" spans="1:6">
      <c r="A68" s="2" t="s">
        <v>25369</v>
      </c>
      <c r="C68" s="2" t="str">
        <f t="shared" si="1"/>
        <v>Keyed+CE_DescExplosionRadius</v>
      </c>
      <c r="D68" s="2" t="s">
        <v>31605</v>
      </c>
      <c r="E68" s="2">
        <f>MATCH(C68,'240206'!$A$2:$A$11370,0)</f>
        <v>10962</v>
      </c>
      <c r="F68" s="2">
        <f>MATCH(C68,Merge_gall!$C$2:$C$6296,0)</f>
        <v>67</v>
      </c>
    </row>
    <row r="69" spans="1:6">
      <c r="A69" s="2" t="s">
        <v>25372</v>
      </c>
      <c r="C69" s="2" t="str">
        <f t="shared" si="1"/>
        <v>Keyed+CE_DescSecondaryExplosion</v>
      </c>
      <c r="D69" s="2" t="s">
        <v>31604</v>
      </c>
      <c r="E69" s="2">
        <f>MATCH(C69,'240206'!$A$2:$A$11370,0)</f>
        <v>10963</v>
      </c>
      <c r="F69" s="2">
        <f>MATCH(C69,Merge_gall!$C$2:$C$6296,0)</f>
        <v>68</v>
      </c>
    </row>
    <row r="70" spans="1:6">
      <c r="A70" s="2" t="s">
        <v>25375</v>
      </c>
      <c r="C70" s="2" t="str">
        <f t="shared" si="1"/>
        <v>Keyed+CE_DescArmorPenetration</v>
      </c>
      <c r="D70" s="2" t="s">
        <v>31603</v>
      </c>
      <c r="E70" s="2">
        <f>MATCH(C70,'240206'!$A$2:$A$11370,0)</f>
        <v>10964</v>
      </c>
      <c r="F70" s="2">
        <f>MATCH(C70,Merge_gall!$C$2:$C$6296,0)</f>
        <v>69</v>
      </c>
    </row>
    <row r="71" spans="1:6">
      <c r="A71" s="2" t="s">
        <v>25378</v>
      </c>
      <c r="C71" s="2" t="str">
        <f t="shared" si="1"/>
        <v>Keyed+CE_DescSharpPenetration</v>
      </c>
      <c r="D71" s="2" t="s">
        <v>31602</v>
      </c>
      <c r="E71" s="2">
        <f>MATCH(C71,'240206'!$A$2:$A$11370,0)</f>
        <v>10965</v>
      </c>
      <c r="F71" s="2">
        <f>MATCH(C71,Merge_gall!$C$2:$C$6296,0)</f>
        <v>70</v>
      </c>
    </row>
    <row r="72" spans="1:6">
      <c r="A72" s="2" t="s">
        <v>25381</v>
      </c>
      <c r="C72" s="2" t="str">
        <f t="shared" si="1"/>
        <v>Keyed+CE_DescBluntPenetration</v>
      </c>
      <c r="D72" s="2" t="s">
        <v>31601</v>
      </c>
      <c r="E72" s="2">
        <f>MATCH(C72,'240206'!$A$2:$A$11370,0)</f>
        <v>10966</v>
      </c>
      <c r="F72" s="2">
        <f>MATCH(C72,Merge_gall!$C$2:$C$6296,0)</f>
        <v>71</v>
      </c>
    </row>
    <row r="73" spans="1:6">
      <c r="A73" s="2" t="s">
        <v>25384</v>
      </c>
      <c r="C73" s="2" t="str">
        <f t="shared" si="1"/>
        <v>Keyed+CE_DescPelletCount</v>
      </c>
      <c r="D73" s="2" t="s">
        <v>31600</v>
      </c>
      <c r="E73" s="2">
        <f>MATCH(C73,'240206'!$A$2:$A$11370,0)</f>
        <v>10967</v>
      </c>
      <c r="F73" s="2">
        <f>MATCH(C73,Merge_gall!$C$2:$C$6296,0)</f>
        <v>72</v>
      </c>
    </row>
    <row r="74" spans="1:6">
      <c r="A74" s="2" t="s">
        <v>25387</v>
      </c>
      <c r="C74" s="2" t="str">
        <f t="shared" si="1"/>
        <v>Keyed+CE_DescSpreadMult</v>
      </c>
      <c r="D74" s="2" t="s">
        <v>31599</v>
      </c>
      <c r="E74" s="2">
        <f>MATCH(C74,'240206'!$A$2:$A$11370,0)</f>
        <v>10968</v>
      </c>
      <c r="F74" s="2">
        <f>MATCH(C74,Merge_gall!$C$2:$C$6296,0)</f>
        <v>73</v>
      </c>
    </row>
    <row r="75" spans="1:6">
      <c r="A75" s="2" t="s">
        <v>25390</v>
      </c>
      <c r="C75" s="2" t="str">
        <f t="shared" si="1"/>
        <v>Keyed+CE_DescFragments</v>
      </c>
      <c r="D75" s="2" t="s">
        <v>31127</v>
      </c>
      <c r="E75" s="2">
        <f>MATCH(C75,'240206'!$A$2:$A$11370,0)</f>
        <v>10969</v>
      </c>
      <c r="F75" s="2">
        <f>MATCH(C75,Merge_gall!$C$2:$C$6296,0)</f>
        <v>74</v>
      </c>
    </row>
    <row r="76" spans="1:6">
      <c r="A76" s="2" t="s">
        <v>25408</v>
      </c>
      <c r="C76" s="2" t="str">
        <f t="shared" si="1"/>
        <v>Keyed+CE_Multiplier</v>
      </c>
      <c r="D76" s="2" t="s">
        <v>31598</v>
      </c>
      <c r="E76" s="2">
        <f>MATCH(C76,'240206'!$A$2:$A$11370,0)</f>
        <v>10975</v>
      </c>
      <c r="F76" s="2">
        <f>MATCH(C76,Merge_gall!$C$2:$C$6296,0)</f>
        <v>75</v>
      </c>
    </row>
    <row r="77" spans="1:6">
      <c r="A77" s="2" t="s">
        <v>25411</v>
      </c>
      <c r="C77" s="2" t="str">
        <f t="shared" si="1"/>
        <v>Keyed+CE_SetValPartial</v>
      </c>
      <c r="D77" s="2" t="s">
        <v>31597</v>
      </c>
      <c r="E77" s="2">
        <f>MATCH(C77,'240206'!$A$2:$A$11370,0)</f>
        <v>10976</v>
      </c>
      <c r="F77" s="2">
        <f>MATCH(C77,Merge_gall!$C$2:$C$6296,0)</f>
        <v>76</v>
      </c>
    </row>
    <row r="78" spans="1:6">
      <c r="A78" s="2" t="s">
        <v>25432</v>
      </c>
      <c r="C78" s="2" t="str">
        <f t="shared" si="1"/>
        <v>Keyed+CE_NoAmmoAvailable</v>
      </c>
      <c r="D78" s="2" t="s">
        <v>31596</v>
      </c>
      <c r="E78" s="2">
        <f>MATCH(C78,'240206'!$A$2:$A$11370,0)</f>
        <v>10983</v>
      </c>
      <c r="F78" s="2">
        <f>MATCH(C78,Merge_gall!$C$2:$C$6296,0)</f>
        <v>77</v>
      </c>
    </row>
    <row r="79" spans="1:6">
      <c r="A79" s="2" t="s">
        <v>25435</v>
      </c>
      <c r="C79" s="2" t="str">
        <f t="shared" si="1"/>
        <v>Keyed+CE_TurretFull</v>
      </c>
      <c r="D79" s="2" t="s">
        <v>31595</v>
      </c>
      <c r="E79" s="2">
        <f>MATCH(C79,'240206'!$A$2:$A$11370,0)</f>
        <v>10984</v>
      </c>
      <c r="F79" s="2">
        <f>MATCH(C79,Merge_gall!$C$2:$C$6296,0)</f>
        <v>78</v>
      </c>
    </row>
    <row r="80" spans="1:6">
      <c r="A80" s="2" t="s">
        <v>25438</v>
      </c>
      <c r="C80" s="2" t="str">
        <f t="shared" si="1"/>
        <v>Keyed+CE_TurretNonAllied</v>
      </c>
      <c r="D80" s="2" t="s">
        <v>31594</v>
      </c>
      <c r="E80" s="2">
        <f>MATCH(C80,'240206'!$A$2:$A$11370,0)</f>
        <v>10985</v>
      </c>
      <c r="F80" s="2">
        <f>MATCH(C80,Merge_gall!$C$2:$C$6296,0)</f>
        <v>79</v>
      </c>
    </row>
    <row r="81" spans="1:6">
      <c r="A81" s="2" t="s">
        <v>25441</v>
      </c>
      <c r="C81" s="2" t="str">
        <f t="shared" si="1"/>
        <v>Keyed+CE_TurretAlreadyReloading</v>
      </c>
      <c r="D81" s="2" t="s">
        <v>31593</v>
      </c>
      <c r="E81" s="2">
        <f>MATCH(C81,'240206'!$A$2:$A$11370,0)</f>
        <v>10986</v>
      </c>
      <c r="F81" s="2">
        <f>MATCH(C81,Merge_gall!$C$2:$C$6296,0)</f>
        <v>80</v>
      </c>
    </row>
    <row r="82" spans="1:6">
      <c r="A82" s="2" t="s">
        <v>25444</v>
      </c>
      <c r="C82" s="2" t="str">
        <f t="shared" si="1"/>
        <v>Keyed+CE_TurretIsBurning</v>
      </c>
      <c r="D82" s="2" t="s">
        <v>31592</v>
      </c>
      <c r="E82" s="2">
        <f>MATCH(C82,'240206'!$A$2:$A$11370,0)</f>
        <v>10987</v>
      </c>
      <c r="F82" s="2">
        <f>MATCH(C82,Merge_gall!$C$2:$C$6296,0)</f>
        <v>81</v>
      </c>
    </row>
    <row r="83" spans="1:6">
      <c r="A83" s="2" t="s">
        <v>25447</v>
      </c>
      <c r="C83" s="2" t="str">
        <f t="shared" si="1"/>
        <v>Keyed+TabAttachments</v>
      </c>
      <c r="D83" s="2" t="s">
        <v>31591</v>
      </c>
      <c r="E83" s="2">
        <f>MATCH(C83,'240206'!$A$2:$A$11370,0)</f>
        <v>10988</v>
      </c>
      <c r="F83" s="2">
        <f>MATCH(C83,Merge_gall!$C$2:$C$6296,0)</f>
        <v>82</v>
      </c>
    </row>
    <row r="84" spans="1:6">
      <c r="A84" s="2" t="s">
        <v>25450</v>
      </c>
      <c r="C84" s="2" t="str">
        <f t="shared" si="1"/>
        <v>Keyed+CE_MissinGunsmithingBench</v>
      </c>
      <c r="D84" s="2" t="s">
        <v>31590</v>
      </c>
      <c r="E84" s="2">
        <f>MATCH(C84,'240206'!$A$2:$A$11370,0)</f>
        <v>10989</v>
      </c>
      <c r="F84" s="2">
        <f>MATCH(C84,Merge_gall!$C$2:$C$6296,0)</f>
        <v>83</v>
      </c>
    </row>
    <row r="85" spans="1:6">
      <c r="A85" s="2" t="s">
        <v>25453</v>
      </c>
      <c r="C85" s="2" t="str">
        <f t="shared" si="1"/>
        <v>Keyed+CE_SuppressedMote</v>
      </c>
      <c r="D85" s="2" t="s">
        <v>31589</v>
      </c>
      <c r="E85" s="2">
        <f>MATCH(C85,'240206'!$A$2:$A$11370,0)</f>
        <v>10990</v>
      </c>
      <c r="F85" s="2">
        <f>MATCH(C85,Merge_gall!$C$2:$C$6296,0)</f>
        <v>84</v>
      </c>
    </row>
    <row r="86" spans="1:6">
      <c r="A86" s="2" t="s">
        <v>25456</v>
      </c>
      <c r="C86" s="2" t="str">
        <f t="shared" si="1"/>
        <v>Keyed+CE_HunkeringMote</v>
      </c>
      <c r="D86" s="2" t="s">
        <v>31588</v>
      </c>
      <c r="E86" s="2">
        <f>MATCH(C86,'240206'!$A$2:$A$11370,0)</f>
        <v>10991</v>
      </c>
      <c r="F86" s="2">
        <f>MATCH(C86,Merge_gall!$C$2:$C$6296,0)</f>
        <v>85</v>
      </c>
    </row>
    <row r="87" spans="1:6">
      <c r="A87" s="2" t="s">
        <v>25459</v>
      </c>
      <c r="C87" s="2" t="str">
        <f t="shared" si="1"/>
        <v>Keyed+CE_CrouchWalking</v>
      </c>
      <c r="D87" s="2" t="s">
        <v>31587</v>
      </c>
      <c r="E87" s="2">
        <f>MATCH(C87,'240206'!$A$2:$A$11370,0)</f>
        <v>10992</v>
      </c>
      <c r="F87" s="2">
        <f>MATCH(C87,Merge_gall!$C$2:$C$6296,0)</f>
        <v>86</v>
      </c>
    </row>
    <row r="88" spans="1:6">
      <c r="A88" s="2" t="s">
        <v>25462</v>
      </c>
      <c r="C88" s="2" t="str">
        <f t="shared" si="1"/>
        <v>Keyed+CE_AutoFireLabel</v>
      </c>
      <c r="D88" s="2" t="s">
        <v>31586</v>
      </c>
      <c r="E88" s="2">
        <f>MATCH(C88,'240206'!$A$2:$A$11370,0)</f>
        <v>10993</v>
      </c>
      <c r="F88" s="2">
        <f>MATCH(C88,Merge_gall!$C$2:$C$6296,0)</f>
        <v>87</v>
      </c>
    </row>
    <row r="89" spans="1:6">
      <c r="A89" s="2" t="s">
        <v>25465</v>
      </c>
      <c r="C89" s="2" t="str">
        <f t="shared" si="1"/>
        <v>Keyed+CE_BurstFireLabel</v>
      </c>
      <c r="D89" s="2" t="s">
        <v>31585</v>
      </c>
      <c r="E89" s="2">
        <f>MATCH(C89,'240206'!$A$2:$A$11370,0)</f>
        <v>10994</v>
      </c>
      <c r="F89" s="2">
        <f>MATCH(C89,Merge_gall!$C$2:$C$6296,0)</f>
        <v>88</v>
      </c>
    </row>
    <row r="90" spans="1:6">
      <c r="A90" s="2" t="s">
        <v>25468</v>
      </c>
      <c r="C90" s="2" t="str">
        <f t="shared" si="1"/>
        <v>Keyed+CE_SingleFireLabel</v>
      </c>
      <c r="D90" s="2" t="s">
        <v>31584</v>
      </c>
      <c r="E90" s="2">
        <f>MATCH(C90,'240206'!$A$2:$A$11370,0)</f>
        <v>10995</v>
      </c>
      <c r="F90" s="2">
        <f>MATCH(C90,Merge_gall!$C$2:$C$6296,0)</f>
        <v>89</v>
      </c>
    </row>
    <row r="91" spans="1:6">
      <c r="A91" s="2" t="s">
        <v>25471</v>
      </c>
      <c r="C91" s="2" t="str">
        <f t="shared" si="1"/>
        <v>Keyed+CE_SnapshotLabel</v>
      </c>
      <c r="D91" s="2" t="s">
        <v>31583</v>
      </c>
      <c r="E91" s="2">
        <f>MATCH(C91,'240206'!$A$2:$A$11370,0)</f>
        <v>10996</v>
      </c>
      <c r="F91" s="2">
        <f>MATCH(C91,Merge_gall!$C$2:$C$6296,0)</f>
        <v>90</v>
      </c>
    </row>
    <row r="92" spans="1:6">
      <c r="A92" s="2" t="s">
        <v>25474</v>
      </c>
      <c r="C92" s="2" t="str">
        <f t="shared" si="1"/>
        <v>Keyed+CE_AimedShotLabel</v>
      </c>
      <c r="D92" s="2" t="s">
        <v>31582</v>
      </c>
      <c r="E92" s="2">
        <f>MATCH(C92,'240206'!$A$2:$A$11370,0)</f>
        <v>10997</v>
      </c>
      <c r="F92" s="2">
        <f>MATCH(C92,Merge_gall!$C$2:$C$6296,0)</f>
        <v>91</v>
      </c>
    </row>
    <row r="93" spans="1:6">
      <c r="A93" s="2" t="s">
        <v>25477</v>
      </c>
      <c r="C93" s="2" t="str">
        <f t="shared" si="1"/>
        <v>Keyed+CE_SuppressFireLabel</v>
      </c>
      <c r="D93" s="2" t="s">
        <v>31581</v>
      </c>
      <c r="E93" s="2">
        <f>MATCH(C93,'240206'!$A$2:$A$11370,0)</f>
        <v>10998</v>
      </c>
      <c r="F93" s="2">
        <f>MATCH(C93,Merge_gall!$C$2:$C$6296,0)</f>
        <v>92</v>
      </c>
    </row>
    <row r="94" spans="1:6">
      <c r="A94" s="2" t="s">
        <v>25480</v>
      </c>
      <c r="C94" s="2" t="str">
        <f t="shared" si="1"/>
        <v>Keyed+CE_HoldFireLabel</v>
      </c>
      <c r="D94" s="2" t="s">
        <v>31580</v>
      </c>
      <c r="E94" s="2">
        <f>MATCH(C94,'240206'!$A$2:$A$11370,0)</f>
        <v>10999</v>
      </c>
      <c r="F94" s="2">
        <f>MATCH(C94,Merge_gall!$C$2:$C$6296,0)</f>
        <v>93</v>
      </c>
    </row>
    <row r="95" spans="1:6">
      <c r="A95" s="2" t="s">
        <v>25483</v>
      </c>
      <c r="C95" s="2" t="str">
        <f t="shared" si="1"/>
        <v>Keyed+CE_ToggleFireModeDesc</v>
      </c>
      <c r="D95" s="2" t="s">
        <v>31579</v>
      </c>
      <c r="E95" s="2">
        <f>MATCH(C95,'240206'!$A$2:$A$11370,0)</f>
        <v>11000</v>
      </c>
      <c r="F95" s="2">
        <f>MATCH(C95,Merge_gall!$C$2:$C$6296,0)</f>
        <v>94</v>
      </c>
    </row>
    <row r="96" spans="1:6">
      <c r="A96" s="2" t="s">
        <v>25486</v>
      </c>
      <c r="C96" s="2" t="str">
        <f t="shared" si="1"/>
        <v>Keyed+CE_ToggleAimModeDesc</v>
      </c>
      <c r="D96" s="2" t="s">
        <v>31578</v>
      </c>
      <c r="E96" s="2">
        <f>MATCH(C96,'240206'!$A$2:$A$11370,0)</f>
        <v>11001</v>
      </c>
      <c r="F96" s="2">
        <f>MATCH(C96,Merge_gall!$C$2:$C$6296,0)</f>
        <v>95</v>
      </c>
    </row>
    <row r="97" spans="1:6">
      <c r="A97" s="2" t="s">
        <v>25501</v>
      </c>
      <c r="C97" s="2" t="str">
        <f t="shared" si="1"/>
        <v>Keyed+CE_MarkedForArtillery</v>
      </c>
      <c r="D97" s="2" t="s">
        <v>31577</v>
      </c>
      <c r="E97" s="2">
        <f>MATCH(C97,'240206'!$A$2:$A$11370,0)</f>
        <v>11006</v>
      </c>
      <c r="F97" s="2">
        <f>MATCH(C97,Merge_gall!$C$2:$C$6296,0)</f>
        <v>96</v>
      </c>
    </row>
    <row r="98" spans="1:6">
      <c r="A98" s="2" t="s">
        <v>25504</v>
      </c>
      <c r="C98" s="2" t="str">
        <f t="shared" si="1"/>
        <v>Keyed+CE_VisibilityError</v>
      </c>
      <c r="D98" s="2" t="s">
        <v>31576</v>
      </c>
      <c r="E98" s="2">
        <f>MATCH(C98,'240206'!$A$2:$A$11370,0)</f>
        <v>11007</v>
      </c>
      <c r="F98" s="2">
        <f>MATCH(C98,Merge_gall!$C$2:$C$6296,0)</f>
        <v>97</v>
      </c>
    </row>
    <row r="99" spans="1:6">
      <c r="A99" s="2" t="s">
        <v>25507</v>
      </c>
      <c r="C99" s="2" t="str">
        <f t="shared" si="1"/>
        <v>Keyed+CE_SmokeDensity</v>
      </c>
      <c r="D99" s="2" t="s">
        <v>31295</v>
      </c>
      <c r="E99" s="2">
        <f>MATCH(C99,'240206'!$A$2:$A$11370,0)</f>
        <v>11008</v>
      </c>
      <c r="F99" s="2">
        <f>MATCH(C99,Merge_gall!$C$2:$C$6296,0)</f>
        <v>98</v>
      </c>
    </row>
    <row r="100" spans="1:6">
      <c r="A100" s="2" t="s">
        <v>25509</v>
      </c>
      <c r="C100" s="2" t="str">
        <f t="shared" si="1"/>
        <v>Keyed+CE_LeadError</v>
      </c>
      <c r="D100" s="2" t="s">
        <v>31575</v>
      </c>
      <c r="E100" s="2">
        <f>MATCH(C100,'240206'!$A$2:$A$11370,0)</f>
        <v>11009</v>
      </c>
      <c r="F100" s="2">
        <f>MATCH(C100,Merge_gall!$C$2:$C$6296,0)</f>
        <v>99</v>
      </c>
    </row>
    <row r="101" spans="1:6">
      <c r="A101" s="2" t="s">
        <v>25512</v>
      </c>
      <c r="C101" s="2" t="str">
        <f t="shared" si="1"/>
        <v>Keyed+CE_RangeError</v>
      </c>
      <c r="D101" s="2" t="s">
        <v>31574</v>
      </c>
      <c r="E101" s="2">
        <f>MATCH(C101,'240206'!$A$2:$A$11370,0)</f>
        <v>11010</v>
      </c>
      <c r="F101" s="2">
        <f>MATCH(C101,Merge_gall!$C$2:$C$6296,0)</f>
        <v>100</v>
      </c>
    </row>
    <row r="102" spans="1:6">
      <c r="A102" s="2" t="s">
        <v>25515</v>
      </c>
      <c r="C102" s="2" t="str">
        <f t="shared" si="1"/>
        <v>Keyed+CE_Sway</v>
      </c>
      <c r="D102" s="2" t="s">
        <v>29212</v>
      </c>
      <c r="E102" s="2">
        <f>MATCH(C102,'240206'!$A$2:$A$11370,0)</f>
        <v>11011</v>
      </c>
      <c r="F102" s="2">
        <f>MATCH(C102,Merge_gall!$C$2:$C$6296,0)</f>
        <v>101</v>
      </c>
    </row>
    <row r="103" spans="1:6">
      <c r="A103" s="2" t="s">
        <v>25518</v>
      </c>
      <c r="C103" s="2" t="str">
        <f t="shared" si="1"/>
        <v>Keyed+CE_Spread</v>
      </c>
      <c r="D103" s="2" t="s">
        <v>31573</v>
      </c>
      <c r="E103" s="2">
        <f>MATCH(C103,'240206'!$A$2:$A$11370,0)</f>
        <v>11012</v>
      </c>
      <c r="F103" s="2">
        <f>MATCH(C103,Merge_gall!$C$2:$C$6296,0)</f>
        <v>102</v>
      </c>
    </row>
    <row r="104" spans="1:6">
      <c r="A104" s="2" t="s">
        <v>25521</v>
      </c>
      <c r="C104" s="2" t="str">
        <f t="shared" si="1"/>
        <v>Keyed+CE_MissRadius</v>
      </c>
      <c r="D104" s="2" t="s">
        <v>31572</v>
      </c>
      <c r="E104" s="2">
        <f>MATCH(C104,'240206'!$A$2:$A$11370,0)</f>
        <v>11013</v>
      </c>
      <c r="F104" s="2">
        <f>MATCH(C104,Merge_gall!$C$2:$C$6296,0)</f>
        <v>103</v>
      </c>
    </row>
    <row r="105" spans="1:6">
      <c r="A105" s="2" t="s">
        <v>25524</v>
      </c>
      <c r="C105" s="2" t="str">
        <f t="shared" si="1"/>
        <v>Keyed+CE_IndirectFire</v>
      </c>
      <c r="D105" s="2" t="s">
        <v>31571</v>
      </c>
      <c r="E105" s="2">
        <f>MATCH(C105,'240206'!$A$2:$A$11370,0)</f>
        <v>11014</v>
      </c>
      <c r="F105" s="2">
        <f>MATCH(C105,Merge_gall!$C$2:$C$6296,0)</f>
        <v>104</v>
      </c>
    </row>
    <row r="106" spans="1:6">
      <c r="A106" s="2" t="s">
        <v>25527</v>
      </c>
      <c r="C106" s="2" t="str">
        <f t="shared" si="1"/>
        <v>Keyed+CE_CoverHeight</v>
      </c>
      <c r="D106" s="2" t="s">
        <v>31570</v>
      </c>
      <c r="E106" s="2">
        <f>MATCH(C106,'240206'!$A$2:$A$11370,0)</f>
        <v>11015</v>
      </c>
      <c r="F106" s="2">
        <f>MATCH(C106,Merge_gall!$C$2:$C$6296,0)</f>
        <v>105</v>
      </c>
    </row>
    <row r="107" spans="1:6">
      <c r="A107" s="2" t="s">
        <v>25530</v>
      </c>
      <c r="C107" s="2" t="str">
        <f t="shared" si="1"/>
        <v>Keyed+CE_TargetHeight</v>
      </c>
      <c r="D107" s="2" t="s">
        <v>31569</v>
      </c>
      <c r="E107" s="2">
        <f>MATCH(C107,'240206'!$A$2:$A$11370,0)</f>
        <v>11016</v>
      </c>
      <c r="F107" s="2">
        <f>MATCH(C107,Merge_gall!$C$2:$C$6296,0)</f>
        <v>106</v>
      </c>
    </row>
    <row r="108" spans="1:6">
      <c r="A108" s="2" t="s">
        <v>25533</v>
      </c>
      <c r="C108" s="2" t="str">
        <f t="shared" si="1"/>
        <v>Keyed+CE_TargetWidth</v>
      </c>
      <c r="D108" s="2" t="s">
        <v>31568</v>
      </c>
      <c r="E108" s="2">
        <f>MATCH(C108,'240206'!$A$2:$A$11370,0)</f>
        <v>11017</v>
      </c>
      <c r="F108" s="2">
        <f>MATCH(C108,Merge_gall!$C$2:$C$6296,0)</f>
        <v>107</v>
      </c>
    </row>
    <row r="109" spans="1:6">
      <c r="A109" s="2" t="s">
        <v>25536</v>
      </c>
      <c r="C109" s="2" t="str">
        <f t="shared" si="1"/>
        <v>Keyed+CE_EstimatedHitChance</v>
      </c>
      <c r="D109" s="2" t="s">
        <v>31567</v>
      </c>
      <c r="E109" s="2">
        <f>MATCH(C109,'240206'!$A$2:$A$11370,0)</f>
        <v>11018</v>
      </c>
      <c r="F109" s="2">
        <f>MATCH(C109,Merge_gall!$C$2:$C$6296,0)</f>
        <v>108</v>
      </c>
    </row>
    <row r="110" spans="1:6">
      <c r="A110" s="2" t="s">
        <v>25569</v>
      </c>
      <c r="C110" s="2" t="str">
        <f t="shared" si="1"/>
        <v>Keyed+CE_ReloadingEquipment</v>
      </c>
      <c r="D110" s="2" t="s">
        <v>31566</v>
      </c>
      <c r="E110" s="2">
        <f>MATCH(C110,'240206'!$A$2:$A$11370,0)</f>
        <v>11029</v>
      </c>
      <c r="F110" s="2">
        <f>MATCH(C110,Merge_gall!$C$2:$C$6296,0)</f>
        <v>109</v>
      </c>
    </row>
    <row r="111" spans="1:6">
      <c r="A111" s="2" t="s">
        <v>25572</v>
      </c>
      <c r="C111" s="2" t="str">
        <f t="shared" si="1"/>
        <v>Keyed+CE_ReloadingInventory</v>
      </c>
      <c r="D111" s="2" t="s">
        <v>31565</v>
      </c>
      <c r="E111" s="2">
        <f>MATCH(C111,'240206'!$A$2:$A$11370,0)</f>
        <v>11030</v>
      </c>
      <c r="F111" s="2">
        <f>MATCH(C111,Merge_gall!$C$2:$C$6296,0)</f>
        <v>110</v>
      </c>
    </row>
    <row r="112" spans="1:6">
      <c r="A112" s="2" t="s">
        <v>25575</v>
      </c>
      <c r="C112" s="2" t="str">
        <f t="shared" si="1"/>
        <v>Keyed+CE_ReloadingGenericAmmo</v>
      </c>
      <c r="D112" s="2" t="s">
        <v>29188</v>
      </c>
      <c r="E112" s="2">
        <f>MATCH(C112,'240206'!$A$2:$A$11370,0)</f>
        <v>11031</v>
      </c>
      <c r="F112" s="2">
        <f>MATCH(C112,Merge_gall!$C$2:$C$6296,0)</f>
        <v>111</v>
      </c>
    </row>
    <row r="113" spans="1:6">
      <c r="A113" s="2" t="s">
        <v>25578</v>
      </c>
      <c r="C113" s="2" t="str">
        <f t="shared" si="1"/>
        <v>Keyed+CE_ReloadingMote</v>
      </c>
      <c r="D113" s="2" t="s">
        <v>31564</v>
      </c>
      <c r="E113" s="2">
        <f>MATCH(C113,'240206'!$A$2:$A$11370,0)</f>
        <v>11032</v>
      </c>
      <c r="F113" s="2">
        <f>MATCH(C113,Merge_gall!$C$2:$C$6296,0)</f>
        <v>112</v>
      </c>
    </row>
    <row r="114" spans="1:6">
      <c r="A114" s="2" t="s">
        <v>25581</v>
      </c>
      <c r="C114" s="2" t="str">
        <f t="shared" si="1"/>
        <v>Keyed+CE_ReloadingTurretMote</v>
      </c>
      <c r="D114" s="2" t="s">
        <v>31563</v>
      </c>
      <c r="E114" s="2">
        <f>MATCH(C114,'240206'!$A$2:$A$11370,0)</f>
        <v>11033</v>
      </c>
      <c r="F114" s="2">
        <f>MATCH(C114,Merge_gall!$C$2:$C$6296,0)</f>
        <v>113</v>
      </c>
    </row>
    <row r="115" spans="1:6">
      <c r="A115" s="2" t="s">
        <v>25584</v>
      </c>
      <c r="C115" s="2" t="str">
        <f t="shared" si="1"/>
        <v>Keyed+CE_MannedTurret</v>
      </c>
      <c r="D115" s="2" t="s">
        <v>31562</v>
      </c>
      <c r="E115" s="2">
        <f>MATCH(C115,'240206'!$A$2:$A$11370,0)</f>
        <v>11034</v>
      </c>
      <c r="F115" s="2">
        <f>MATCH(C115,Merge_gall!$C$2:$C$6296,0)</f>
        <v>114</v>
      </c>
    </row>
    <row r="116" spans="1:6">
      <c r="A116" s="2" t="s">
        <v>25587</v>
      </c>
      <c r="C116" s="2" t="str">
        <f t="shared" si="1"/>
        <v>Keyed+CE_AutoTurret</v>
      </c>
      <c r="D116" s="2" t="s">
        <v>31561</v>
      </c>
      <c r="E116" s="2">
        <f>MATCH(C116,'240206'!$A$2:$A$11370,0)</f>
        <v>11035</v>
      </c>
      <c r="F116" s="2">
        <f>MATCH(C116,Merge_gall!$C$2:$C$6296,0)</f>
        <v>115</v>
      </c>
    </row>
    <row r="117" spans="1:6">
      <c r="A117" s="2" t="s">
        <v>25590</v>
      </c>
      <c r="C117" s="2" t="str">
        <f t="shared" si="1"/>
        <v>Keyed+CE_UnloadLabel</v>
      </c>
      <c r="D117" s="2" t="s">
        <v>31560</v>
      </c>
      <c r="E117" s="2">
        <f>MATCH(C117,'240206'!$A$2:$A$11370,0)</f>
        <v>11036</v>
      </c>
      <c r="F117" s="2">
        <f>MATCH(C117,Merge_gall!$C$2:$C$6296,0)</f>
        <v>116</v>
      </c>
    </row>
    <row r="118" spans="1:6">
      <c r="A118" s="2" t="s">
        <v>25593</v>
      </c>
      <c r="C118" s="2" t="str">
        <f t="shared" si="1"/>
        <v>Keyed+CE_ReloadLabel</v>
      </c>
      <c r="D118" s="2" t="s">
        <v>26594</v>
      </c>
      <c r="E118" s="2">
        <f>MATCH(C118,'240206'!$A$2:$A$11370,0)</f>
        <v>11037</v>
      </c>
      <c r="F118" s="2">
        <f>MATCH(C118,Merge_gall!$C$2:$C$6296,0)</f>
        <v>117</v>
      </c>
    </row>
    <row r="119" spans="1:6">
      <c r="A119" s="2" t="s">
        <v>25596</v>
      </c>
      <c r="C119" s="2" t="str">
        <f t="shared" si="1"/>
        <v>Keyed+CE_ReloadDesc</v>
      </c>
      <c r="D119" s="2" t="s">
        <v>31559</v>
      </c>
      <c r="E119" s="2">
        <f>MATCH(C119,'240206'!$A$2:$A$11370,0)</f>
        <v>11038</v>
      </c>
      <c r="F119" s="2">
        <f>MATCH(C119,Merge_gall!$C$2:$C$6296,0)</f>
        <v>118</v>
      </c>
    </row>
    <row r="120" spans="1:6">
      <c r="A120" s="2" t="s">
        <v>25599</v>
      </c>
      <c r="C120" s="2" t="str">
        <f t="shared" si="1"/>
        <v>Keyed+CE_TurretReloading</v>
      </c>
      <c r="D120" s="2" t="s">
        <v>31558</v>
      </c>
      <c r="E120" s="2">
        <f>MATCH(C120,'240206'!$A$2:$A$11370,0)</f>
        <v>11039</v>
      </c>
      <c r="F120" s="2">
        <f>MATCH(C120,Merge_gall!$C$2:$C$6296,0)</f>
        <v>119</v>
      </c>
    </row>
    <row r="121" spans="1:6">
      <c r="A121" s="2" t="s">
        <v>25602</v>
      </c>
      <c r="C121" s="2" t="str">
        <f t="shared" si="1"/>
        <v>Keyed+CE_TakeFromOther_Equipping</v>
      </c>
      <c r="D121" s="2" t="s">
        <v>31557</v>
      </c>
      <c r="E121" s="2">
        <f>MATCH(C121,'240206'!$A$2:$A$11370,0)</f>
        <v>11040</v>
      </c>
      <c r="F121" s="2">
        <f>MATCH(C121,Merge_gall!$C$2:$C$6296,0)</f>
        <v>120</v>
      </c>
    </row>
    <row r="122" spans="1:6">
      <c r="A122" s="2" t="s">
        <v>25605</v>
      </c>
      <c r="C122" s="2" t="str">
        <f t="shared" si="1"/>
        <v>Keyed+CE_TakeFromOther_Taking</v>
      </c>
      <c r="D122" s="2" t="s">
        <v>31556</v>
      </c>
      <c r="E122" s="2">
        <f>MATCH(C122,'240206'!$A$2:$A$11370,0)</f>
        <v>11041</v>
      </c>
      <c r="F122" s="2">
        <f>MATCH(C122,Merge_gall!$C$2:$C$6296,0)</f>
        <v>121</v>
      </c>
    </row>
    <row r="123" spans="1:6">
      <c r="A123" s="2" t="s">
        <v>25608</v>
      </c>
      <c r="C123" s="2" t="str">
        <f t="shared" si="1"/>
        <v>Keyed+CE_CarriedWeight</v>
      </c>
      <c r="D123" s="2" t="s">
        <v>31555</v>
      </c>
      <c r="E123" s="2">
        <f>MATCH(C123,'240206'!$A$2:$A$11370,0)</f>
        <v>11042</v>
      </c>
      <c r="F123" s="2">
        <f>MATCH(C123,Merge_gall!$C$2:$C$6296,0)</f>
        <v>122</v>
      </c>
    </row>
    <row r="124" spans="1:6">
      <c r="A124" s="2" t="s">
        <v>25611</v>
      </c>
      <c r="C124" s="2" t="str">
        <f t="shared" si="1"/>
        <v>Keyed+CE_CarriedBulk</v>
      </c>
      <c r="D124" s="2" t="s">
        <v>31554</v>
      </c>
      <c r="E124" s="2">
        <f>MATCH(C124,'240206'!$A$2:$A$11370,0)</f>
        <v>11043</v>
      </c>
      <c r="F124" s="2">
        <f>MATCH(C124,Merge_gall!$C$2:$C$6296,0)</f>
        <v>123</v>
      </c>
    </row>
    <row r="125" spans="1:6">
      <c r="A125" s="2" t="s">
        <v>25614</v>
      </c>
      <c r="C125" s="2" t="str">
        <f t="shared" si="1"/>
        <v>Keyed+CE_Encumbered</v>
      </c>
      <c r="D125" s="2" t="s">
        <v>31553</v>
      </c>
      <c r="E125" s="2">
        <f>MATCH(C125,'240206'!$A$2:$A$11370,0)</f>
        <v>11044</v>
      </c>
      <c r="F125" s="2">
        <f>MATCH(C125,Merge_gall!$C$2:$C$6296,0)</f>
        <v>124</v>
      </c>
    </row>
    <row r="126" spans="1:6">
      <c r="A126" s="2" t="s">
        <v>25617</v>
      </c>
      <c r="C126" s="2" t="str">
        <f t="shared" si="1"/>
        <v>Keyed+CE_FinalModifier</v>
      </c>
      <c r="D126" s="2" t="s">
        <v>31552</v>
      </c>
      <c r="E126" s="2">
        <f>MATCH(C126,'240206'!$A$2:$A$11370,0)</f>
        <v>11045</v>
      </c>
      <c r="F126" s="2">
        <f>MATCH(C126,Merge_gall!$C$2:$C$6296,0)</f>
        <v>125</v>
      </c>
    </row>
    <row r="127" spans="1:6">
      <c r="A127" s="2" t="s">
        <v>25620</v>
      </c>
      <c r="C127" s="2" t="str">
        <f t="shared" si="1"/>
        <v>Keyed+CE_InventoryFull</v>
      </c>
      <c r="D127" s="2" t="s">
        <v>31551</v>
      </c>
      <c r="E127" s="2">
        <f>MATCH(C127,'240206'!$A$2:$A$11370,0)</f>
        <v>11046</v>
      </c>
      <c r="F127" s="2">
        <f>MATCH(C127,Merge_gall!$C$2:$C$6296,0)</f>
        <v>126</v>
      </c>
    </row>
    <row r="128" spans="1:6">
      <c r="A128" s="2" t="s">
        <v>25623</v>
      </c>
      <c r="C128" s="2" t="str">
        <f t="shared" si="1"/>
        <v>Keyed+CE_PickUp</v>
      </c>
      <c r="D128" s="2" t="s">
        <v>31550</v>
      </c>
      <c r="E128" s="2">
        <f>MATCH(C128,'240206'!$A$2:$A$11370,0)</f>
        <v>11047</v>
      </c>
      <c r="F128" s="2">
        <f>MATCH(C128,Merge_gall!$C$2:$C$6296,0)</f>
        <v>127</v>
      </c>
    </row>
    <row r="129" spans="1:6">
      <c r="A129" s="2" t="s">
        <v>25626</v>
      </c>
      <c r="C129" s="2" t="str">
        <f t="shared" si="1"/>
        <v>Keyed+CE_PickUpHalf</v>
      </c>
      <c r="D129" s="2" t="s">
        <v>31549</v>
      </c>
      <c r="E129" s="2">
        <f>MATCH(C129,'240206'!$A$2:$A$11370,0)</f>
        <v>11048</v>
      </c>
      <c r="F129" s="2">
        <f>MATCH(C129,Merge_gall!$C$2:$C$6296,0)</f>
        <v>128</v>
      </c>
    </row>
    <row r="130" spans="1:6">
      <c r="A130" s="2" t="s">
        <v>25629</v>
      </c>
      <c r="C130" s="2" t="str">
        <f t="shared" si="1"/>
        <v>Keyed+CE_CannotPickUp</v>
      </c>
      <c r="D130" s="2" t="s">
        <v>31548</v>
      </c>
      <c r="E130" s="2">
        <f>MATCH(C130,'240206'!$A$2:$A$11370,0)</f>
        <v>11049</v>
      </c>
      <c r="F130" s="2">
        <f>MATCH(C130,Merge_gall!$C$2:$C$6296,0)</f>
        <v>129</v>
      </c>
    </row>
    <row r="131" spans="1:6">
      <c r="A131" s="2" t="s">
        <v>25632</v>
      </c>
      <c r="C131" s="2" t="str">
        <f t="shared" ref="C131:C194" si="2">IF(B131="",A131,B131)</f>
        <v>Keyed+CE_OutOfAmmo</v>
      </c>
      <c r="D131" s="2" t="s">
        <v>31547</v>
      </c>
      <c r="E131" s="2">
        <f>MATCH(C131,'240206'!$A$2:$A$11370,0)</f>
        <v>11050</v>
      </c>
      <c r="F131" s="2">
        <f>MATCH(C131,Merge_gall!$C$2:$C$6296,0)</f>
        <v>130</v>
      </c>
    </row>
    <row r="132" spans="1:6">
      <c r="A132" s="2" t="s">
        <v>25635</v>
      </c>
      <c r="C132" s="2" t="str">
        <f t="shared" si="2"/>
        <v>Keyed+CE_PutAway</v>
      </c>
      <c r="D132" s="2" t="s">
        <v>31546</v>
      </c>
      <c r="E132" s="2">
        <f>MATCH(C132,'240206'!$A$2:$A$11370,0)</f>
        <v>11051</v>
      </c>
      <c r="F132" s="2">
        <f>MATCH(C132,Merge_gall!$C$2:$C$6296,0)</f>
        <v>131</v>
      </c>
    </row>
    <row r="133" spans="1:6">
      <c r="A133" s="2" t="s">
        <v>25638</v>
      </c>
      <c r="C133" s="2" t="str">
        <f t="shared" si="2"/>
        <v>Keyed+CE_ReloadApparel</v>
      </c>
      <c r="D133" s="2" t="s">
        <v>31545</v>
      </c>
      <c r="E133" s="2">
        <f>MATCH(C133,'240206'!$A$2:$A$11370,0)</f>
        <v>11052</v>
      </c>
      <c r="F133" s="2">
        <f>MATCH(C133,Merge_gall!$C$2:$C$6296,0)</f>
        <v>132</v>
      </c>
    </row>
    <row r="134" spans="1:6">
      <c r="A134" s="2" t="s">
        <v>25641</v>
      </c>
      <c r="C134" s="2" t="str">
        <f t="shared" si="2"/>
        <v>Keyed+CE_TamerInventoryFull</v>
      </c>
      <c r="D134" s="2" t="s">
        <v>31544</v>
      </c>
      <c r="E134" s="2">
        <f>MATCH(C134,'240206'!$A$2:$A$11370,0)</f>
        <v>11053</v>
      </c>
      <c r="F134" s="2">
        <f>MATCH(C134,Merge_gall!$C$2:$C$6296,0)</f>
        <v>133</v>
      </c>
    </row>
    <row r="135" spans="1:6">
      <c r="A135" s="2" t="s">
        <v>25644</v>
      </c>
      <c r="C135" s="2" t="str">
        <f t="shared" si="2"/>
        <v>Keyed+CE_DropThingHaul</v>
      </c>
      <c r="D135" s="2" t="s">
        <v>31543</v>
      </c>
      <c r="E135" s="2">
        <f>MATCH(C135,'240206'!$A$2:$A$11370,0)</f>
        <v>11054</v>
      </c>
      <c r="F135" s="2">
        <f>MATCH(C135,Merge_gall!$C$2:$C$6296,0)</f>
        <v>134</v>
      </c>
    </row>
    <row r="136" spans="1:6">
      <c r="A136" s="2" t="s">
        <v>25647</v>
      </c>
      <c r="C136" s="2" t="str">
        <f t="shared" si="2"/>
        <v>Keyed+CE_CannotDropThing</v>
      </c>
      <c r="D136" s="2" t="s">
        <v>31542</v>
      </c>
      <c r="E136" s="2">
        <f>MATCH(C136,'240206'!$A$2:$A$11370,0)</f>
        <v>11055</v>
      </c>
      <c r="F136" s="2">
        <f>MATCH(C136,Merge_gall!$C$2:$C$6296,0)</f>
        <v>135</v>
      </c>
    </row>
    <row r="137" spans="1:6">
      <c r="A137" s="2" t="s">
        <v>25650</v>
      </c>
      <c r="C137" s="2" t="str">
        <f t="shared" si="2"/>
        <v>Keyed+CE_CannotDropThingHaul</v>
      </c>
      <c r="D137" s="2" t="s">
        <v>31541</v>
      </c>
      <c r="E137" s="2">
        <f>MATCH(C137,'240206'!$A$2:$A$11370,0)</f>
        <v>11056</v>
      </c>
      <c r="F137" s="2">
        <f>MATCH(C137,Merge_gall!$C$2:$C$6296,0)</f>
        <v>136</v>
      </c>
    </row>
    <row r="138" spans="1:6">
      <c r="A138" s="2" t="s">
        <v>25653</v>
      </c>
      <c r="C138" s="2" t="str">
        <f t="shared" si="2"/>
        <v>Keyed+CE_CannotPutAway</v>
      </c>
      <c r="D138" s="2" t="s">
        <v>31540</v>
      </c>
      <c r="E138" s="2">
        <f>MATCH(C138,'240206'!$A$2:$A$11370,0)</f>
        <v>11057</v>
      </c>
      <c r="F138" s="2">
        <f>MATCH(C138,Merge_gall!$C$2:$C$6296,0)</f>
        <v>137</v>
      </c>
    </row>
    <row r="139" spans="1:6">
      <c r="A139" s="2" t="s">
        <v>25656</v>
      </c>
      <c r="C139" s="2" t="str">
        <f t="shared" si="2"/>
        <v>Keyed+CE_CannotChangeEquipment</v>
      </c>
      <c r="D139" s="2" t="s">
        <v>31539</v>
      </c>
      <c r="E139" s="2">
        <f>MATCH(C139,'240206'!$A$2:$A$11370,0)</f>
        <v>11058</v>
      </c>
      <c r="F139" s="2">
        <f>MATCH(C139,Merge_gall!$C$2:$C$6296,0)</f>
        <v>138</v>
      </c>
    </row>
    <row r="140" spans="1:6">
      <c r="A140" s="2" t="s">
        <v>25659</v>
      </c>
      <c r="C140" s="2" t="str">
        <f t="shared" si="2"/>
        <v>Keyed+CE_Eat</v>
      </c>
      <c r="D140" s="2" t="s">
        <v>31538</v>
      </c>
      <c r="E140" s="2">
        <f>MATCH(C140,'240206'!$A$2:$A$11370,0)</f>
        <v>11059</v>
      </c>
      <c r="F140" s="2">
        <f>MATCH(C140,Merge_gall!$C$2:$C$6296,0)</f>
        <v>139</v>
      </c>
    </row>
    <row r="141" spans="1:6">
      <c r="A141" s="2" t="s">
        <v>25662</v>
      </c>
      <c r="C141" s="2" t="str">
        <f t="shared" si="2"/>
        <v>Keyed+CE_HoldTrackerForget</v>
      </c>
      <c r="D141" s="2" t="s">
        <v>31537</v>
      </c>
      <c r="E141" s="2">
        <f>MATCH(C141,'240206'!$A$2:$A$11370,0)</f>
        <v>11060</v>
      </c>
      <c r="F141" s="2">
        <f>MATCH(C141,Merge_gall!$C$2:$C$6296,0)</f>
        <v>140</v>
      </c>
    </row>
    <row r="142" spans="1:6">
      <c r="A142" s="2" t="s">
        <v>25665</v>
      </c>
      <c r="C142" s="2" t="str">
        <f t="shared" si="2"/>
        <v>Keyed+CE_ForcedHold</v>
      </c>
      <c r="D142" s="2" t="s">
        <v>31536</v>
      </c>
      <c r="E142" s="2">
        <f>MATCH(C142,'240206'!$A$2:$A$11370,0)</f>
        <v>11061</v>
      </c>
      <c r="F142" s="2">
        <f>MATCH(C142,Merge_gall!$C$2:$C$6296,0)</f>
        <v>141</v>
      </c>
    </row>
    <row r="143" spans="1:6">
      <c r="A143" s="2" t="s">
        <v>25668</v>
      </c>
      <c r="C143" s="2" t="str">
        <f t="shared" si="2"/>
        <v>Keyed+CE_Stabilize</v>
      </c>
      <c r="D143" s="2" t="s">
        <v>31535</v>
      </c>
      <c r="E143" s="2">
        <f>MATCH(C143,'240206'!$A$2:$A$11370,0)</f>
        <v>11062</v>
      </c>
      <c r="F143" s="2">
        <f>MATCH(C143,Merge_gall!$C$2:$C$6296,0)</f>
        <v>142</v>
      </c>
    </row>
    <row r="144" spans="1:6">
      <c r="A144" s="2" t="s">
        <v>25671</v>
      </c>
      <c r="C144" s="2" t="str">
        <f t="shared" si="2"/>
        <v>Keyed+CE_CannotStabilize</v>
      </c>
      <c r="D144" s="2" t="s">
        <v>31534</v>
      </c>
      <c r="E144" s="2">
        <f>MATCH(C144,'240206'!$A$2:$A$11370,0)</f>
        <v>11063</v>
      </c>
      <c r="F144" s="2">
        <f>MATCH(C144,Merge_gall!$C$2:$C$6296,0)</f>
        <v>143</v>
      </c>
    </row>
    <row r="145" spans="1:6">
      <c r="A145" s="2" t="s">
        <v>25674</v>
      </c>
      <c r="C145" s="2" t="str">
        <f t="shared" si="2"/>
        <v>Keyed+CE_NoMedicine</v>
      </c>
      <c r="D145" s="2" t="s">
        <v>31533</v>
      </c>
      <c r="E145" s="2">
        <f>MATCH(C145,'240206'!$A$2:$A$11370,0)</f>
        <v>11064</v>
      </c>
      <c r="F145" s="2">
        <f>MATCH(C145,Merge_gall!$C$2:$C$6296,0)</f>
        <v>144</v>
      </c>
    </row>
    <row r="146" spans="1:6">
      <c r="A146" s="2" t="s">
        <v>25680</v>
      </c>
      <c r="C146" s="2" t="str">
        <f t="shared" si="2"/>
        <v>Keyed+CE_MagazineSize</v>
      </c>
      <c r="D146" s="2" t="s">
        <v>31532</v>
      </c>
      <c r="E146" s="2">
        <f>MATCH(C146,'240206'!$A$2:$A$11370,0)</f>
        <v>11066</v>
      </c>
      <c r="F146" s="2">
        <f>MATCH(C146,Merge_gall!$C$2:$C$6296,0)</f>
        <v>145</v>
      </c>
    </row>
    <row r="147" spans="1:6">
      <c r="A147" s="2" t="s">
        <v>25683</v>
      </c>
      <c r="C147" s="2" t="str">
        <f t="shared" si="2"/>
        <v>Keyed+CE_ReloadTime</v>
      </c>
      <c r="D147" s="2" t="s">
        <v>29196</v>
      </c>
      <c r="E147" s="2">
        <f>MATCH(C147,'240206'!$A$2:$A$11370,0)</f>
        <v>11067</v>
      </c>
      <c r="F147" s="2">
        <f>MATCH(C147,Merge_gall!$C$2:$C$6296,0)</f>
        <v>146</v>
      </c>
    </row>
    <row r="148" spans="1:6">
      <c r="A148" s="2" t="s">
        <v>25686</v>
      </c>
      <c r="C148" s="2" t="str">
        <f t="shared" si="2"/>
        <v>Keyed+CE_AmmoSet</v>
      </c>
      <c r="D148" s="2" t="s">
        <v>29208</v>
      </c>
      <c r="E148" s="2">
        <f>MATCH(C148,'240206'!$A$2:$A$11370,0)</f>
        <v>11068</v>
      </c>
      <c r="F148" s="2">
        <f>MATCH(C148,Merge_gall!$C$2:$C$6296,0)</f>
        <v>147</v>
      </c>
    </row>
    <row r="149" spans="1:6">
      <c r="A149" s="2" t="s">
        <v>25689</v>
      </c>
      <c r="C149" s="2" t="str">
        <f t="shared" si="2"/>
        <v>Keyed+CE_FireModes</v>
      </c>
      <c r="D149" s="2" t="s">
        <v>31531</v>
      </c>
      <c r="E149" s="2">
        <f>MATCH(C149,'240206'!$A$2:$A$11370,0)</f>
        <v>11069</v>
      </c>
      <c r="F149" s="2">
        <f>MATCH(C149,Merge_gall!$C$2:$C$6296,0)</f>
        <v>148</v>
      </c>
    </row>
    <row r="150" spans="1:6">
      <c r="A150" s="2" t="s">
        <v>25692</v>
      </c>
      <c r="C150" s="2" t="str">
        <f t="shared" si="2"/>
        <v>Keyed+CE_AimedBurstCount</v>
      </c>
      <c r="D150" s="2" t="s">
        <v>31530</v>
      </c>
      <c r="E150" s="2">
        <f>MATCH(C150,'240206'!$A$2:$A$11370,0)</f>
        <v>11070</v>
      </c>
      <c r="F150" s="2">
        <f>MATCH(C150,Merge_gall!$C$2:$C$6296,0)</f>
        <v>149</v>
      </c>
    </row>
    <row r="151" spans="1:6">
      <c r="A151" s="2" t="s">
        <v>25695</v>
      </c>
      <c r="C151" s="2" t="str">
        <f t="shared" si="2"/>
        <v>Keyed+CE_UsedBy</v>
      </c>
      <c r="D151" s="2" t="s">
        <v>31529</v>
      </c>
      <c r="E151" s="2">
        <f>MATCH(C151,'240206'!$A$2:$A$11370,0)</f>
        <v>11071</v>
      </c>
      <c r="F151" s="2">
        <f>MATCH(C151,Merge_gall!$C$2:$C$6296,0)</f>
        <v>150</v>
      </c>
    </row>
    <row r="152" spans="1:6">
      <c r="A152" s="2" t="s">
        <v>25698</v>
      </c>
      <c r="C152" s="2" t="str">
        <f t="shared" si="2"/>
        <v>Keyed+CE_StatsReport_FlammabilityPrecipitation</v>
      </c>
      <c r="D152" s="2" t="s">
        <v>25700</v>
      </c>
      <c r="E152" s="2">
        <f>MATCH(C152,'240206'!$A$2:$A$11370,0)</f>
        <v>11072</v>
      </c>
      <c r="F152" s="2">
        <f>MATCH(C152,Merge_gall!$C$2:$C$6296,0)</f>
        <v>151</v>
      </c>
    </row>
    <row r="153" spans="1:6">
      <c r="A153" s="2" t="s">
        <v>25701</v>
      </c>
      <c r="C153" s="2" t="str">
        <f t="shared" si="2"/>
        <v>Keyed+CE_StatsReport_FlammabilityApparelFactor</v>
      </c>
      <c r="D153" s="2" t="s">
        <v>31528</v>
      </c>
      <c r="E153" s="2">
        <f>MATCH(C153,'240206'!$A$2:$A$11370,0)</f>
        <v>11073</v>
      </c>
      <c r="F153" s="2">
        <f>MATCH(C153,Merge_gall!$C$2:$C$6296,0)</f>
        <v>152</v>
      </c>
    </row>
    <row r="154" spans="1:6">
      <c r="A154" s="2" t="s">
        <v>25704</v>
      </c>
      <c r="C154" s="2" t="str">
        <f t="shared" si="2"/>
        <v>Keyed+CE_StatsReport_FlammabilityApparelCoverage</v>
      </c>
      <c r="D154" s="2" t="s">
        <v>31527</v>
      </c>
      <c r="E154" s="2">
        <f>MATCH(C154,'240206'!$A$2:$A$11370,0)</f>
        <v>11074</v>
      </c>
      <c r="F154" s="2">
        <f>MATCH(C154,Merge_gall!$C$2:$C$6296,0)</f>
        <v>153</v>
      </c>
    </row>
    <row r="155" spans="1:6">
      <c r="A155" s="2" t="s">
        <v>25707</v>
      </c>
      <c r="C155" s="2" t="str">
        <f t="shared" si="2"/>
        <v>Keyed+CE_StatsReport_BaseValue</v>
      </c>
      <c r="D155" s="2" t="s">
        <v>31526</v>
      </c>
      <c r="E155" s="2">
        <f>MATCH(C155,'240206'!$A$2:$A$11370,0)</f>
        <v>11075</v>
      </c>
      <c r="F155" s="2">
        <f>MATCH(C155,Merge_gall!$C$2:$C$6296,0)</f>
        <v>154</v>
      </c>
    </row>
    <row r="156" spans="1:6">
      <c r="A156" s="2" t="s">
        <v>25710</v>
      </c>
      <c r="C156" s="2" t="str">
        <f t="shared" si="2"/>
        <v>Keyed+CE_mmRHA</v>
      </c>
      <c r="D156" s="2" t="s">
        <v>25712</v>
      </c>
      <c r="E156" s="2">
        <f>MATCH(C156,'240206'!$A$2:$A$11370,0)</f>
        <v>11076</v>
      </c>
      <c r="F156" s="2">
        <f>MATCH(C156,Merge_gall!$C$2:$C$6296,0)</f>
        <v>155</v>
      </c>
    </row>
    <row r="157" spans="1:6">
      <c r="A157" s="2" t="s">
        <v>25713</v>
      </c>
      <c r="C157" s="2" t="str">
        <f t="shared" si="2"/>
        <v>Keyed+CE_MPa</v>
      </c>
      <c r="D157" s="2" t="s">
        <v>25715</v>
      </c>
      <c r="E157" s="2">
        <f>MATCH(C157,'240206'!$A$2:$A$11370,0)</f>
        <v>11077</v>
      </c>
      <c r="F157" s="2">
        <f>MATCH(C157,Merge_gall!$C$2:$C$6296,0)</f>
        <v>156</v>
      </c>
    </row>
    <row r="158" spans="1:6">
      <c r="A158" s="2" t="s">
        <v>25716</v>
      </c>
      <c r="C158" s="2" t="str">
        <f t="shared" si="2"/>
        <v>Keyed+CE_cells</v>
      </c>
      <c r="D158" s="2" t="s">
        <v>25718</v>
      </c>
      <c r="E158" s="2">
        <f>MATCH(C158,'240206'!$A$2:$A$11370,0)</f>
        <v>11078</v>
      </c>
      <c r="F158" s="2">
        <f>MATCH(C158,Merge_gall!$C$2:$C$6296,0)</f>
        <v>157</v>
      </c>
    </row>
    <row r="159" spans="1:6">
      <c r="A159" s="2" t="s">
        <v>25719</v>
      </c>
      <c r="C159" s="2" t="str">
        <f t="shared" si="2"/>
        <v>Keyed+CE_degrees</v>
      </c>
      <c r="D159" s="2" t="s">
        <v>25721</v>
      </c>
      <c r="E159" s="2">
        <f>MATCH(C159,'240206'!$A$2:$A$11370,0)</f>
        <v>11079</v>
      </c>
      <c r="F159" s="2">
        <f>MATCH(C159,Merge_gall!$C$2:$C$6296,0)</f>
        <v>158</v>
      </c>
    </row>
    <row r="160" spans="1:6">
      <c r="A160" s="2" t="s">
        <v>25722</v>
      </c>
      <c r="C160" s="2" t="str">
        <f t="shared" si="2"/>
        <v>Keyed+CE_meters</v>
      </c>
      <c r="D160" s="2" t="s">
        <v>31525</v>
      </c>
      <c r="E160" s="2">
        <f>MATCH(C160,'240206'!$A$2:$A$11370,0)</f>
        <v>11080</v>
      </c>
      <c r="F160" s="2">
        <f>MATCH(C160,Merge_gall!$C$2:$C$6296,0)</f>
        <v>159</v>
      </c>
    </row>
    <row r="161" spans="1:6">
      <c r="A161" s="2" t="s">
        <v>25725</v>
      </c>
      <c r="C161" s="2" t="str">
        <f t="shared" si="2"/>
        <v>Keyed+CE_WeaponPenetrationFactor</v>
      </c>
      <c r="D161" s="2" t="s">
        <v>31524</v>
      </c>
      <c r="E161" s="2">
        <f>MATCH(C161,'240206'!$A$2:$A$11370,0)</f>
        <v>11081</v>
      </c>
      <c r="F161" s="2">
        <f>MATCH(C161,Merge_gall!$C$2:$C$6296,0)</f>
        <v>160</v>
      </c>
    </row>
    <row r="162" spans="1:6">
      <c r="A162" s="2" t="s">
        <v>25728</v>
      </c>
      <c r="C162" s="2" t="str">
        <f t="shared" si="2"/>
        <v>Keyed+CE_AdjustedForWeapon</v>
      </c>
      <c r="D162" s="2" t="s">
        <v>31523</v>
      </c>
      <c r="E162" s="2">
        <f>MATCH(C162,'240206'!$A$2:$A$11370,0)</f>
        <v>11082</v>
      </c>
      <c r="F162" s="2">
        <f>MATCH(C162,Merge_gall!$C$2:$C$6296,0)</f>
        <v>161</v>
      </c>
    </row>
    <row r="163" spans="1:6">
      <c r="A163" s="2" t="s">
        <v>25731</v>
      </c>
      <c r="C163" s="2" t="str">
        <f t="shared" si="2"/>
        <v>Keyed+CE_DPS</v>
      </c>
      <c r="D163" s="2" t="s">
        <v>31522</v>
      </c>
      <c r="E163" s="2">
        <f>MATCH(C163,'240206'!$A$2:$A$11370,0)</f>
        <v>11083</v>
      </c>
      <c r="F163" s="2">
        <f>MATCH(C163,Merge_gall!$C$2:$C$6296,0)</f>
        <v>162</v>
      </c>
    </row>
    <row r="164" spans="1:6">
      <c r="A164" s="2" t="s">
        <v>25734</v>
      </c>
      <c r="C164" s="2" t="str">
        <f t="shared" si="2"/>
        <v>Keyed+CE_DamageVariation</v>
      </c>
      <c r="D164" s="2" t="s">
        <v>31521</v>
      </c>
      <c r="E164" s="2">
        <f>MATCH(C164,'240206'!$A$2:$A$11370,0)</f>
        <v>11084</v>
      </c>
      <c r="F164" s="2">
        <f>MATCH(C164,Merge_gall!$C$2:$C$6296,0)</f>
        <v>163</v>
      </c>
    </row>
    <row r="165" spans="1:6">
      <c r="A165" s="2" t="s">
        <v>25737</v>
      </c>
      <c r="C165" s="2" t="str">
        <f t="shared" si="2"/>
        <v>Keyed+CE_FinalAverageDamage</v>
      </c>
      <c r="D165" s="2" t="s">
        <v>31520</v>
      </c>
      <c r="E165" s="2">
        <f>MATCH(C165,'240206'!$A$2:$A$11370,0)</f>
        <v>11085</v>
      </c>
      <c r="F165" s="2">
        <f>MATCH(C165,Merge_gall!$C$2:$C$6296,0)</f>
        <v>164</v>
      </c>
    </row>
    <row r="166" spans="1:6">
      <c r="A166" s="2" t="s">
        <v>25740</v>
      </c>
      <c r="C166" s="2" t="str">
        <f t="shared" si="2"/>
        <v>Keyed+CE_WielderSkillLevel</v>
      </c>
      <c r="D166" s="2" t="s">
        <v>31519</v>
      </c>
      <c r="E166" s="2">
        <f>MATCH(C166,'240206'!$A$2:$A$11370,0)</f>
        <v>11086</v>
      </c>
      <c r="F166" s="2">
        <f>MATCH(C166,Merge_gall!$C$2:$C$6296,0)</f>
        <v>165</v>
      </c>
    </row>
    <row r="167" spans="1:6">
      <c r="A167" s="2" t="s">
        <v>25743</v>
      </c>
      <c r="C167" s="2" t="str">
        <f t="shared" si="2"/>
        <v>Keyed+CE_Chance</v>
      </c>
      <c r="D167" s="2" t="s">
        <v>31518</v>
      </c>
      <c r="E167" s="2">
        <f>MATCH(C167,'240206'!$A$2:$A$11370,0)</f>
        <v>11087</v>
      </c>
      <c r="F167" s="2">
        <f>MATCH(C167,Merge_gall!$C$2:$C$6296,0)</f>
        <v>166</v>
      </c>
    </row>
    <row r="168" spans="1:6">
      <c r="A168" s="2" t="s">
        <v>25746</v>
      </c>
      <c r="C168" s="2" t="str">
        <f t="shared" si="2"/>
        <v>Keyed+CE_ChanceFactor</v>
      </c>
      <c r="D168" s="2" t="s">
        <v>31517</v>
      </c>
      <c r="E168" s="2">
        <f>MATCH(C168,'240206'!$A$2:$A$11370,0)</f>
        <v>11088</v>
      </c>
      <c r="F168" s="2">
        <f>MATCH(C168,Merge_gall!$C$2:$C$6296,0)</f>
        <v>167</v>
      </c>
    </row>
    <row r="169" spans="1:6">
      <c r="A169" s="2" t="s">
        <v>25749</v>
      </c>
      <c r="C169" s="2" t="str">
        <f t="shared" si="2"/>
        <v>Keyed+CE_ColonistHasShieldAndTwoHandedWeapon</v>
      </c>
      <c r="D169" s="2" t="s">
        <v>31516</v>
      </c>
      <c r="E169" s="2">
        <f>MATCH(C169,'240206'!$A$2:$A$11370,0)</f>
        <v>11089</v>
      </c>
      <c r="F169" s="2">
        <f>MATCH(C169,Merge_gall!$C$2:$C$6296,0)</f>
        <v>168</v>
      </c>
    </row>
    <row r="170" spans="1:6">
      <c r="A170" s="2" t="s">
        <v>25752</v>
      </c>
      <c r="C170" s="2" t="str">
        <f t="shared" si="2"/>
        <v>Keyed+CE_ColonistHasShieldAndTwoHandedWeaponDesc</v>
      </c>
      <c r="D170" s="2" t="s">
        <v>31515</v>
      </c>
      <c r="E170" s="2">
        <f>MATCH(C170,'240206'!$A$2:$A$11370,0)</f>
        <v>11090</v>
      </c>
      <c r="F170" s="2">
        <f>MATCH(C170,Merge_gall!$C$2:$C$6296,0)</f>
        <v>169</v>
      </c>
    </row>
    <row r="171" spans="1:6">
      <c r="A171" s="2" t="s">
        <v>25758</v>
      </c>
      <c r="C171" s="2" t="str">
        <f t="shared" si="2"/>
        <v>Keyed+CE_MechWarningLabel</v>
      </c>
      <c r="D171" s="2" t="s">
        <v>31514</v>
      </c>
      <c r="E171" s="2">
        <f>MATCH(C171,'240206'!$A$2:$A$11370,0)</f>
        <v>11092</v>
      </c>
      <c r="F171" s="2">
        <f>MATCH(C171,Merge_gall!$C$2:$C$6296,0)</f>
        <v>170</v>
      </c>
    </row>
    <row r="172" spans="1:6">
      <c r="A172" s="2" t="s">
        <v>25761</v>
      </c>
      <c r="C172" s="2" t="str">
        <f t="shared" si="2"/>
        <v>Keyed+CE_MechWarningText</v>
      </c>
      <c r="D172" s="2" t="s">
        <v>31513</v>
      </c>
      <c r="E172" s="2">
        <f>MATCH(C172,'240206'!$A$2:$A$11370,0)</f>
        <v>11093</v>
      </c>
      <c r="F172" s="2">
        <f>MATCH(C172,Merge_gall!$C$2:$C$6296,0)</f>
        <v>171</v>
      </c>
    </row>
    <row r="173" spans="1:6">
      <c r="A173" s="2" t="s">
        <v>25764</v>
      </c>
      <c r="C173" s="2" t="str">
        <f t="shared" si="2"/>
        <v>Keyed+CE_MechWarningText_UnnamedColonist</v>
      </c>
      <c r="D173" s="2" t="s">
        <v>31512</v>
      </c>
      <c r="E173" s="2">
        <f>MATCH(C173,'240206'!$A$2:$A$11370,0)</f>
        <v>11094</v>
      </c>
      <c r="F173" s="2">
        <f>MATCH(C173,Merge_gall!$C$2:$C$6296,0)</f>
        <v>172</v>
      </c>
    </row>
    <row r="174" spans="1:6">
      <c r="A174" s="2" t="s">
        <v>25767</v>
      </c>
      <c r="C174" s="2" t="str">
        <f t="shared" si="2"/>
        <v>Keyed+CE_CoverHeightExplanation</v>
      </c>
      <c r="D174" s="2" t="s">
        <v>31511</v>
      </c>
      <c r="E174" s="2">
        <f>MATCH(C174,'240206'!$A$2:$A$11370,0)</f>
        <v>11095</v>
      </c>
      <c r="F174" s="2">
        <f>MATCH(C174,Merge_gall!$C$2:$C$6296,0)</f>
        <v>173</v>
      </c>
    </row>
    <row r="175" spans="1:6">
      <c r="A175" s="2" t="s">
        <v>25770</v>
      </c>
      <c r="C175" s="2" t="str">
        <f t="shared" si="2"/>
        <v>Keyed+CE_EnableTutorText</v>
      </c>
      <c r="D175" s="2" t="s">
        <v>31510</v>
      </c>
      <c r="E175" s="2">
        <f>MATCH(C175,'240206'!$A$2:$A$11370,0)</f>
        <v>11096</v>
      </c>
      <c r="F175" s="2">
        <f>MATCH(C175,Merge_gall!$C$2:$C$6296,0)</f>
        <v>174</v>
      </c>
    </row>
    <row r="176" spans="1:6">
      <c r="A176" s="2" t="s">
        <v>25773</v>
      </c>
      <c r="C176" s="2" t="str">
        <f t="shared" si="2"/>
        <v>Keyed+CE_EnableTutorEnable</v>
      </c>
      <c r="D176" s="2" t="s">
        <v>31509</v>
      </c>
      <c r="E176" s="2">
        <f>MATCH(C176,'240206'!$A$2:$A$11370,0)</f>
        <v>11097</v>
      </c>
      <c r="F176" s="2">
        <f>MATCH(C176,Merge_gall!$C$2:$C$6296,0)</f>
        <v>175</v>
      </c>
    </row>
    <row r="177" spans="1:6">
      <c r="A177" s="2" t="s">
        <v>25776</v>
      </c>
      <c r="C177" s="2" t="str">
        <f t="shared" si="2"/>
        <v>Keyed+CE_EnableTutorDisable</v>
      </c>
      <c r="D177" s="2" t="s">
        <v>31508</v>
      </c>
      <c r="E177" s="2">
        <f>MATCH(C177,'240206'!$A$2:$A$11370,0)</f>
        <v>11098</v>
      </c>
      <c r="F177" s="2">
        <f>MATCH(C177,Merge_gall!$C$2:$C$6296,0)</f>
        <v>176</v>
      </c>
    </row>
    <row r="178" spans="1:6">
      <c r="A178" s="2" t="s">
        <v>25779</v>
      </c>
      <c r="C178" s="2" t="str">
        <f t="shared" si="2"/>
        <v>Keyed+CE_UpdateLoadoutNow</v>
      </c>
      <c r="D178" s="2" t="s">
        <v>31507</v>
      </c>
      <c r="E178" s="2">
        <f>MATCH(C178,'240206'!$A$2:$A$11370,0)</f>
        <v>11099</v>
      </c>
      <c r="F178" s="2">
        <f>MATCH(C178,Merge_gall!$C$2:$C$6296,0)</f>
        <v>177</v>
      </c>
    </row>
    <row r="179" spans="1:6">
      <c r="A179" s="2" t="s">
        <v>25782</v>
      </c>
      <c r="C179" s="2" t="str">
        <f t="shared" si="2"/>
        <v>Keyed+CE_UncompiledDevBuild</v>
      </c>
      <c r="D179" s="2" t="s">
        <v>31506</v>
      </c>
      <c r="E179" s="2">
        <f>MATCH(C179,'240206'!$A$2:$A$11370,0)</f>
        <v>11100</v>
      </c>
      <c r="F179" s="2">
        <f>MATCH(C179,Merge_gall!$C$2:$C$6296,0)</f>
        <v>178</v>
      </c>
    </row>
    <row r="180" spans="1:6">
      <c r="A180" s="2" t="s">
        <v>25785</v>
      </c>
      <c r="C180" s="2" t="str">
        <f t="shared" si="2"/>
        <v>Keyed+CE_GetCompiledDevBuild</v>
      </c>
      <c r="D180" s="2" t="s">
        <v>31505</v>
      </c>
      <c r="E180" s="2">
        <f>MATCH(C180,'240206'!$A$2:$A$11370,0)</f>
        <v>11101</v>
      </c>
      <c r="F180" s="2">
        <f>MATCH(C180,Merge_gall!$C$2:$C$6296,0)</f>
        <v>179</v>
      </c>
    </row>
    <row r="181" spans="1:6">
      <c r="A181" s="2" t="s">
        <v>25788</v>
      </c>
      <c r="C181" s="2" t="str">
        <f t="shared" si="2"/>
        <v>Keyed+CE_ContinueAnyway</v>
      </c>
      <c r="D181" s="2" t="s">
        <v>31504</v>
      </c>
      <c r="E181" s="2">
        <f>MATCH(C181,'240206'!$A$2:$A$11370,0)</f>
        <v>11102</v>
      </c>
      <c r="F181" s="2">
        <f>MATCH(C181,Merge_gall!$C$2:$C$6296,0)</f>
        <v>180</v>
      </c>
    </row>
    <row r="182" spans="1:6">
      <c r="A182" s="2" t="s">
        <v>25796</v>
      </c>
      <c r="C182" s="2" t="str">
        <f t="shared" si="2"/>
        <v>Keyed+CE_Generic_Meal</v>
      </c>
      <c r="D182" s="2" t="s">
        <v>31503</v>
      </c>
      <c r="E182" s="2">
        <f>MATCH(C182,'240206'!$A$2:$A$11370,0)</f>
        <v>11105</v>
      </c>
      <c r="F182" s="2">
        <f>MATCH(C182,Merge_gall!$C$2:$C$6296,0)</f>
        <v>181</v>
      </c>
    </row>
    <row r="183" spans="1:6">
      <c r="A183" s="2" t="s">
        <v>25799</v>
      </c>
      <c r="C183" s="2" t="str">
        <f t="shared" si="2"/>
        <v>Keyed+CE_Generic_RawFood</v>
      </c>
      <c r="D183" s="2" t="s">
        <v>31502</v>
      </c>
      <c r="E183" s="2">
        <f>MATCH(C183,'240206'!$A$2:$A$11370,0)</f>
        <v>11106</v>
      </c>
      <c r="F183" s="2">
        <f>MATCH(C183,Merge_gall!$C$2:$C$6296,0)</f>
        <v>182</v>
      </c>
    </row>
    <row r="184" spans="1:6">
      <c r="A184" s="2" t="s">
        <v>25802</v>
      </c>
      <c r="C184" s="2" t="str">
        <f t="shared" si="2"/>
        <v>Keyed+CE_Generic_Drugs</v>
      </c>
      <c r="D184" s="2" t="s">
        <v>31501</v>
      </c>
      <c r="E184" s="2">
        <f>MATCH(C184,'240206'!$A$2:$A$11370,0)</f>
        <v>11107</v>
      </c>
      <c r="F184" s="2">
        <f>MATCH(C184,Merge_gall!$C$2:$C$6296,0)</f>
        <v>183</v>
      </c>
    </row>
    <row r="185" spans="1:6">
      <c r="A185" s="2" t="s">
        <v>25805</v>
      </c>
      <c r="C185" s="2" t="str">
        <f t="shared" si="2"/>
        <v>Keyed+CE_Generic_Ammo</v>
      </c>
      <c r="D185" s="2" t="s">
        <v>31500</v>
      </c>
      <c r="E185" s="2">
        <f>MATCH(C185,'240206'!$A$2:$A$11370,0)</f>
        <v>11108</v>
      </c>
      <c r="F185" s="2">
        <f>MATCH(C185,Merge_gall!$C$2:$C$6296,0)</f>
        <v>184</v>
      </c>
    </row>
    <row r="186" spans="1:6">
      <c r="A186" s="2" t="s">
        <v>25808</v>
      </c>
      <c r="C186" s="2" t="str">
        <f t="shared" si="2"/>
        <v>Keyed+CE_Generic_Medicine</v>
      </c>
      <c r="D186" s="2" t="s">
        <v>31499</v>
      </c>
      <c r="E186" s="2">
        <f>MATCH(C186,'240206'!$A$2:$A$11370,0)</f>
        <v>11109</v>
      </c>
      <c r="F186" s="2">
        <f>MATCH(C186,Merge_gall!$C$2:$C$6296,0)</f>
        <v>185</v>
      </c>
    </row>
    <row r="187" spans="1:6">
      <c r="A187" s="2" t="s">
        <v>25811</v>
      </c>
      <c r="C187" s="2" t="str">
        <f t="shared" si="2"/>
        <v>Keyed+CE_Generic_Divider</v>
      </c>
      <c r="D187" s="2" t="s">
        <v>25813</v>
      </c>
      <c r="E187" s="2">
        <f>MATCH(C187,'240206'!$A$2:$A$11370,0)</f>
        <v>11110</v>
      </c>
      <c r="F187" s="2">
        <f>MATCH(C187,Merge_gall!$C$2:$C$6296,0)</f>
        <v>186</v>
      </c>
    </row>
    <row r="188" spans="1:6">
      <c r="A188" s="2" t="s">
        <v>25814</v>
      </c>
      <c r="C188" s="2" t="str">
        <f t="shared" si="2"/>
        <v>Keyed+CE_LongEvent_LoadoutProperties</v>
      </c>
      <c r="D188" s="2" t="s">
        <v>31498</v>
      </c>
      <c r="E188" s="2">
        <f>MATCH(C188,'240206'!$A$2:$A$11370,0)</f>
        <v>11111</v>
      </c>
      <c r="F188" s="2">
        <f>MATCH(C188,Merge_gall!$C$2:$C$6296,0)</f>
        <v>187</v>
      </c>
    </row>
    <row r="189" spans="1:6">
      <c r="A189" s="2" t="s">
        <v>25817</v>
      </c>
      <c r="C189" s="2" t="str">
        <f t="shared" si="2"/>
        <v>Keyed+CE_LongEvent_AmmoInjector</v>
      </c>
      <c r="D189" s="2" t="s">
        <v>31497</v>
      </c>
      <c r="E189" s="2">
        <f>MATCH(C189,'240206'!$A$2:$A$11370,0)</f>
        <v>11112</v>
      </c>
      <c r="F189" s="2">
        <f>MATCH(C189,Merge_gall!$C$2:$C$6296,0)</f>
        <v>188</v>
      </c>
    </row>
    <row r="190" spans="1:6">
      <c r="A190" s="2" t="s">
        <v>25820</v>
      </c>
      <c r="C190" s="2" t="str">
        <f t="shared" si="2"/>
        <v>Keyed+CE_LongEvent_BoundingBoxes</v>
      </c>
      <c r="D190" s="2" t="s">
        <v>31496</v>
      </c>
      <c r="E190" s="2">
        <f>MATCH(C190,'240206'!$A$2:$A$11370,0)</f>
        <v>11113</v>
      </c>
      <c r="F190" s="2">
        <f>MATCH(C190,Merge_gall!$C$2:$C$6296,0)</f>
        <v>189</v>
      </c>
    </row>
    <row r="191" spans="1:6">
      <c r="A191" s="2" t="s">
        <v>25823</v>
      </c>
      <c r="C191" s="2" t="str">
        <f t="shared" si="2"/>
        <v>Keyed+CE_LongEvent_TutorialPopup</v>
      </c>
      <c r="D191" s="2" t="s">
        <v>31495</v>
      </c>
      <c r="E191" s="2">
        <f>MATCH(C191,'240206'!$A$2:$A$11370,0)</f>
        <v>11114</v>
      </c>
      <c r="F191" s="2">
        <f>MATCH(C191,Merge_gall!$C$2:$C$6296,0)</f>
        <v>190</v>
      </c>
    </row>
    <row r="192" spans="1:6">
      <c r="A192" s="2" t="s">
        <v>25877</v>
      </c>
      <c r="C192" s="2" t="str">
        <f t="shared" si="2"/>
        <v>Keyed+DormantCompAmmoBeacon</v>
      </c>
      <c r="D192" s="2" t="s">
        <v>31494</v>
      </c>
      <c r="E192" s="2">
        <f>MATCH(C192,'240206'!$A$2:$A$11370,0)</f>
        <v>11132</v>
      </c>
      <c r="F192" s="2">
        <f>MATCH(C192,Merge_gall!$C$2:$C$6296,0)</f>
        <v>191</v>
      </c>
    </row>
    <row r="193" spans="1:6">
      <c r="A193" s="2" t="s">
        <v>25880</v>
      </c>
      <c r="C193" s="2" t="str">
        <f t="shared" si="2"/>
        <v>Keyed+CE_MeleeTargetting_CurPart</v>
      </c>
      <c r="D193" s="2" t="s">
        <v>31493</v>
      </c>
      <c r="E193" s="2">
        <f>MATCH(C193,'240206'!$A$2:$A$11370,0)</f>
        <v>11133</v>
      </c>
      <c r="F193" s="2">
        <f>MATCH(C193,Merge_gall!$C$2:$C$6296,0)</f>
        <v>192</v>
      </c>
    </row>
    <row r="194" spans="1:6">
      <c r="A194" s="2" t="s">
        <v>25883</v>
      </c>
      <c r="C194" s="2" t="str">
        <f t="shared" si="2"/>
        <v>Keyed+CE_MeleeTargetting_CurHeight</v>
      </c>
      <c r="D194" s="2" t="s">
        <v>31492</v>
      </c>
      <c r="E194" s="2">
        <f>MATCH(C194,'240206'!$A$2:$A$11370,0)</f>
        <v>11134</v>
      </c>
      <c r="F194" s="2">
        <f>MATCH(C194,Merge_gall!$C$2:$C$6296,0)</f>
        <v>193</v>
      </c>
    </row>
    <row r="195" spans="1:6">
      <c r="A195" s="2" t="s">
        <v>25886</v>
      </c>
      <c r="C195" s="2" t="str">
        <f t="shared" ref="C195:C258" si="3">IF(B195="",A195,B195)</f>
        <v>Keyed+CE_NoBP</v>
      </c>
      <c r="D195" s="2" t="s">
        <v>31491</v>
      </c>
      <c r="E195" s="2">
        <f>MATCH(C195,'240206'!$A$2:$A$11370,0)</f>
        <v>11135</v>
      </c>
      <c r="F195" s="2">
        <f>MATCH(C195,Merge_gall!$C$2:$C$6296,0)</f>
        <v>194</v>
      </c>
    </row>
    <row r="196" spans="1:6">
      <c r="A196" s="2" t="s">
        <v>25889</v>
      </c>
      <c r="C196" s="2" t="str">
        <f t="shared" si="3"/>
        <v>Keyed+CE_Yes</v>
      </c>
      <c r="D196" s="2" t="s">
        <v>31490</v>
      </c>
      <c r="E196" s="2">
        <f>MATCH(C196,'240206'!$A$2:$A$11370,0)</f>
        <v>11136</v>
      </c>
      <c r="F196" s="2">
        <f>MATCH(C196,Merge_gall!$C$2:$C$6296,0)</f>
        <v>195</v>
      </c>
    </row>
    <row r="197" spans="1:6">
      <c r="A197" s="2" t="s">
        <v>25910</v>
      </c>
      <c r="C197" s="2" t="str">
        <f t="shared" si="3"/>
        <v>Keyed+CE_Settings_HeaderGeneral</v>
      </c>
      <c r="D197" s="2" t="s">
        <v>31489</v>
      </c>
      <c r="E197" s="2">
        <f>MATCH(C197,'240206'!$A$2:$A$11370,0)</f>
        <v>11143</v>
      </c>
      <c r="F197" s="2">
        <f>MATCH(C197,Merge_gall!$C$2:$C$6296,0)</f>
        <v>196</v>
      </c>
    </row>
    <row r="198" spans="1:6">
      <c r="A198" s="2" t="s">
        <v>25913</v>
      </c>
      <c r="C198" s="2" t="str">
        <f t="shared" si="3"/>
        <v>Keyed+CE_Settings_HeaderAmmo</v>
      </c>
      <c r="D198" s="2" t="s">
        <v>29188</v>
      </c>
      <c r="E198" s="2">
        <f>MATCH(C198,'240206'!$A$2:$A$11370,0)</f>
        <v>11144</v>
      </c>
      <c r="F198" s="2">
        <f>MATCH(C198,Merge_gall!$C$2:$C$6296,0)</f>
        <v>197</v>
      </c>
    </row>
    <row r="199" spans="1:6">
      <c r="A199" s="2" t="s">
        <v>25919</v>
      </c>
      <c r="C199" s="2" t="str">
        <f t="shared" si="3"/>
        <v>Keyed+CE_Settings_MainMenuOnly_Title</v>
      </c>
      <c r="D199" s="2" t="s">
        <v>31488</v>
      </c>
      <c r="E199" s="2">
        <f>MATCH(C199,'240206'!$A$2:$A$11370,0)</f>
        <v>11146</v>
      </c>
      <c r="F199" s="2">
        <f>MATCH(C199,Merge_gall!$C$2:$C$6296,0)</f>
        <v>198</v>
      </c>
    </row>
    <row r="200" spans="1:6">
      <c r="A200" s="2" t="s">
        <v>25922</v>
      </c>
      <c r="C200" s="2" t="str">
        <f t="shared" si="3"/>
        <v>Keyed+CE_Settings_MainMenuOnly_Desc</v>
      </c>
      <c r="D200" s="2" t="s">
        <v>31487</v>
      </c>
      <c r="E200" s="2">
        <f>MATCH(C200,'240206'!$A$2:$A$11370,0)</f>
        <v>11147</v>
      </c>
      <c r="F200" s="2">
        <f>MATCH(C200,Merge_gall!$C$2:$C$6296,0)</f>
        <v>199</v>
      </c>
    </row>
    <row r="201" spans="1:6">
      <c r="A201" s="2" t="s">
        <v>25925</v>
      </c>
      <c r="C201" s="2" t="str">
        <f t="shared" si="3"/>
        <v>Keyed+CE_Settings_ShowCasings_Title</v>
      </c>
      <c r="D201" s="2" t="s">
        <v>31486</v>
      </c>
      <c r="E201" s="2">
        <f>MATCH(C201,'240206'!$A$2:$A$11370,0)</f>
        <v>11148</v>
      </c>
      <c r="F201" s="2">
        <f>MATCH(C201,Merge_gall!$C$2:$C$6296,0)</f>
        <v>200</v>
      </c>
    </row>
    <row r="202" spans="1:6">
      <c r="A202" s="2" t="s">
        <v>25928</v>
      </c>
      <c r="C202" s="2" t="str">
        <f t="shared" si="3"/>
        <v>Keyed+CE_Settings_ShowCasings_Desc</v>
      </c>
      <c r="D202" s="2" t="s">
        <v>31485</v>
      </c>
      <c r="E202" s="2">
        <f>MATCH(C202,'240206'!$A$2:$A$11370,0)</f>
        <v>11149</v>
      </c>
      <c r="F202" s="2">
        <f>MATCH(C202,Merge_gall!$C$2:$C$6296,0)</f>
        <v>201</v>
      </c>
    </row>
    <row r="203" spans="1:6">
      <c r="A203" s="2" t="s">
        <v>25937</v>
      </c>
      <c r="C203" s="2" t="str">
        <f t="shared" si="3"/>
        <v>Keyed+CE_Settings_ShowTaunts_Title</v>
      </c>
      <c r="D203" s="2" t="s">
        <v>31484</v>
      </c>
      <c r="E203" s="2">
        <f>MATCH(C203,'240206'!$A$2:$A$11370,0)</f>
        <v>11152</v>
      </c>
      <c r="F203" s="2">
        <f>MATCH(C203,Merge_gall!$C$2:$C$6296,0)</f>
        <v>202</v>
      </c>
    </row>
    <row r="204" spans="1:6">
      <c r="A204" s="2" t="s">
        <v>25940</v>
      </c>
      <c r="C204" s="2" t="str">
        <f t="shared" si="3"/>
        <v>Keyed+CE_Settings_ShowTaunts_Desc</v>
      </c>
      <c r="D204" s="2" t="s">
        <v>31483</v>
      </c>
      <c r="E204" s="2">
        <f>MATCH(C204,'240206'!$A$2:$A$11370,0)</f>
        <v>11153</v>
      </c>
      <c r="F204" s="2">
        <f>MATCH(C204,Merge_gall!$C$2:$C$6296,0)</f>
        <v>203</v>
      </c>
    </row>
    <row r="205" spans="1:6">
      <c r="A205" s="2" t="s">
        <v>25943</v>
      </c>
      <c r="C205" s="2" t="str">
        <f t="shared" si="3"/>
        <v>Keyed+CE_Settings_AllowMeleeHunting_Title</v>
      </c>
      <c r="D205" s="2" t="s">
        <v>31482</v>
      </c>
      <c r="E205" s="2">
        <f>MATCH(C205,'240206'!$A$2:$A$11370,0)</f>
        <v>11154</v>
      </c>
      <c r="F205" s="2">
        <f>MATCH(C205,Merge_gall!$C$2:$C$6296,0)</f>
        <v>204</v>
      </c>
    </row>
    <row r="206" spans="1:6">
      <c r="A206" s="2" t="s">
        <v>25946</v>
      </c>
      <c r="C206" s="2" t="str">
        <f t="shared" si="3"/>
        <v>Keyed+CE_Settings_AllowMeleeHunting_Desc</v>
      </c>
      <c r="D206" s="2" t="s">
        <v>31481</v>
      </c>
      <c r="E206" s="2">
        <f>MATCH(C206,'240206'!$A$2:$A$11370,0)</f>
        <v>11155</v>
      </c>
      <c r="F206" s="2">
        <f>MATCH(C206,Merge_gall!$C$2:$C$6296,0)</f>
        <v>205</v>
      </c>
    </row>
    <row r="207" spans="1:6">
      <c r="A207" s="2" t="s">
        <v>25949</v>
      </c>
      <c r="C207" s="2" t="str">
        <f t="shared" si="3"/>
        <v>Keyed+CE_Settings_SmokeEffects_Title</v>
      </c>
      <c r="D207" s="2" t="s">
        <v>31480</v>
      </c>
      <c r="E207" s="2">
        <f>MATCH(C207,'240206'!$A$2:$A$11370,0)</f>
        <v>11156</v>
      </c>
      <c r="F207" s="2">
        <f>MATCH(C207,Merge_gall!$C$2:$C$6296,0)</f>
        <v>206</v>
      </c>
    </row>
    <row r="208" spans="1:6">
      <c r="A208" s="2" t="s">
        <v>25952</v>
      </c>
      <c r="C208" s="2" t="str">
        <f t="shared" si="3"/>
        <v>Keyed+CE_Settings_SmokeEffects_Desc</v>
      </c>
      <c r="D208" s="2" t="s">
        <v>31479</v>
      </c>
      <c r="E208" s="2">
        <f>MATCH(C208,'240206'!$A$2:$A$11370,0)</f>
        <v>11157</v>
      </c>
      <c r="F208" s="2">
        <f>MATCH(C208,Merge_gall!$C$2:$C$6296,0)</f>
        <v>207</v>
      </c>
    </row>
    <row r="209" spans="1:6">
      <c r="A209" s="2" t="s">
        <v>25955</v>
      </c>
      <c r="C209" s="2" t="str">
        <f t="shared" si="3"/>
        <v>Keyed+CE_Settings_MergeExplosions_Title</v>
      </c>
      <c r="D209" s="2" t="s">
        <v>31478</v>
      </c>
      <c r="E209" s="2">
        <f>MATCH(C209,'240206'!$A$2:$A$11370,0)</f>
        <v>11158</v>
      </c>
      <c r="F209" s="2">
        <f>MATCH(C209,Merge_gall!$C$2:$C$6296,0)</f>
        <v>208</v>
      </c>
    </row>
    <row r="210" spans="1:6">
      <c r="A210" s="2" t="s">
        <v>25958</v>
      </c>
      <c r="C210" s="2" t="str">
        <f t="shared" si="3"/>
        <v>Keyed+CE_Settings_MergeExplosions_Desc</v>
      </c>
      <c r="D210" s="2" t="s">
        <v>31477</v>
      </c>
      <c r="E210" s="2">
        <f>MATCH(C210,'240206'!$A$2:$A$11370,0)</f>
        <v>11159</v>
      </c>
      <c r="F210" s="2">
        <f>MATCH(C210,Merge_gall!$C$2:$C$6296,0)</f>
        <v>209</v>
      </c>
    </row>
    <row r="211" spans="1:6">
      <c r="A211" s="2" t="s">
        <v>25961</v>
      </c>
      <c r="C211" s="2" t="str">
        <f t="shared" si="3"/>
        <v>Keyed+CE_Settings_TurretsBreakShields_Title</v>
      </c>
      <c r="D211" s="2" t="s">
        <v>31476</v>
      </c>
      <c r="E211" s="2">
        <f>MATCH(C211,'240206'!$A$2:$A$11370,0)</f>
        <v>11160</v>
      </c>
      <c r="F211" s="2">
        <f>MATCH(C211,Merge_gall!$C$2:$C$6296,0)</f>
        <v>210</v>
      </c>
    </row>
    <row r="212" spans="1:6">
      <c r="A212" s="2" t="s">
        <v>25964</v>
      </c>
      <c r="C212" s="2" t="str">
        <f t="shared" si="3"/>
        <v>Keyed+CE_Settings_TurretsBreakShields_Desc</v>
      </c>
      <c r="D212" s="2" t="s">
        <v>31475</v>
      </c>
      <c r="E212" s="2">
        <f>MATCH(C212,'240206'!$A$2:$A$11370,0)</f>
        <v>11161</v>
      </c>
      <c r="F212" s="2">
        <f>MATCH(C212,Merge_gall!$C$2:$C$6296,0)</f>
        <v>211</v>
      </c>
    </row>
    <row r="213" spans="1:6">
      <c r="A213" s="2" t="s">
        <v>25967</v>
      </c>
      <c r="C213" s="2" t="str">
        <f t="shared" si="3"/>
        <v>Keyed+CE_Settings_ShowBackpacks_Title</v>
      </c>
      <c r="D213" s="2" t="s">
        <v>31474</v>
      </c>
      <c r="E213" s="2">
        <f>MATCH(C213,'240206'!$A$2:$A$11370,0)</f>
        <v>11162</v>
      </c>
      <c r="F213" s="2">
        <f>MATCH(C213,Merge_gall!$C$2:$C$6296,0)</f>
        <v>212</v>
      </c>
    </row>
    <row r="214" spans="1:6">
      <c r="A214" s="2" t="s">
        <v>25970</v>
      </c>
      <c r="C214" s="2" t="str">
        <f t="shared" si="3"/>
        <v>Keyed+CE_Settings_ShowBackpacks_Desc</v>
      </c>
      <c r="D214" s="2" t="s">
        <v>31473</v>
      </c>
      <c r="E214" s="2">
        <f>MATCH(C214,'240206'!$A$2:$A$11370,0)</f>
        <v>11163</v>
      </c>
      <c r="F214" s="2">
        <f>MATCH(C214,Merge_gall!$C$2:$C$6296,0)</f>
        <v>213</v>
      </c>
    </row>
    <row r="215" spans="1:6">
      <c r="A215" s="2" t="s">
        <v>25973</v>
      </c>
      <c r="C215" s="2" t="str">
        <f t="shared" si="3"/>
        <v>Keyed+CE_Settings_ShowWebbing_Title</v>
      </c>
      <c r="D215" s="2" t="s">
        <v>31472</v>
      </c>
      <c r="E215" s="2">
        <f>MATCH(C215,'240206'!$A$2:$A$11370,0)</f>
        <v>11164</v>
      </c>
      <c r="F215" s="2">
        <f>MATCH(C215,Merge_gall!$C$2:$C$6296,0)</f>
        <v>214</v>
      </c>
    </row>
    <row r="216" spans="1:6">
      <c r="A216" s="2" t="s">
        <v>25976</v>
      </c>
      <c r="C216" s="2" t="str">
        <f t="shared" si="3"/>
        <v>Keyed+CE_Settings_ShowWebbing_Desc</v>
      </c>
      <c r="D216" s="2" t="s">
        <v>31471</v>
      </c>
      <c r="E216" s="2">
        <f>MATCH(C216,'240206'!$A$2:$A$11370,0)</f>
        <v>11165</v>
      </c>
      <c r="F216" s="2">
        <f>MATCH(C216,Merge_gall!$C$2:$C$6296,0)</f>
        <v>215</v>
      </c>
    </row>
    <row r="217" spans="1:6">
      <c r="A217" s="2" t="s">
        <v>25979</v>
      </c>
      <c r="C217" s="2" t="str">
        <f t="shared" si="3"/>
        <v>Keyed+CE_Settings_PartialStats_Title</v>
      </c>
      <c r="D217" s="2" t="s">
        <v>31470</v>
      </c>
      <c r="E217" s="2">
        <f>MATCH(C217,'240206'!$A$2:$A$11370,0)</f>
        <v>11166</v>
      </c>
      <c r="F217" s="2">
        <f>MATCH(C217,Merge_gall!$C$2:$C$6296,0)</f>
        <v>216</v>
      </c>
    </row>
    <row r="218" spans="1:6">
      <c r="A218" s="2" t="s">
        <v>25982</v>
      </c>
      <c r="C218" s="2" t="str">
        <f t="shared" si="3"/>
        <v>Keyed+CE_Settings_PartialStats_Desc</v>
      </c>
      <c r="D218" s="2" t="s">
        <v>31469</v>
      </c>
      <c r="E218" s="2">
        <f>MATCH(C218,'240206'!$A$2:$A$11370,0)</f>
        <v>11167</v>
      </c>
      <c r="F218" s="2">
        <f>MATCH(C218,Merge_gall!$C$2:$C$6296,0)</f>
        <v>217</v>
      </c>
    </row>
    <row r="219" spans="1:6">
      <c r="A219" s="2" t="s">
        <v>25991</v>
      </c>
      <c r="C219" s="2" t="str">
        <f t="shared" si="3"/>
        <v>Keyed+CE_Settings_EnableAmmoSystem_Title</v>
      </c>
      <c r="D219" s="2" t="s">
        <v>31468</v>
      </c>
      <c r="E219" s="2">
        <f>MATCH(C219,'240206'!$A$2:$A$11370,0)</f>
        <v>11170</v>
      </c>
      <c r="F219" s="2">
        <f>MATCH(C219,Merge_gall!$C$2:$C$6296,0)</f>
        <v>218</v>
      </c>
    </row>
    <row r="220" spans="1:6">
      <c r="A220" s="2" t="s">
        <v>25994</v>
      </c>
      <c r="C220" s="2" t="str">
        <f t="shared" si="3"/>
        <v>Keyed+CE_Settings_EnableAmmoSystem_Desc</v>
      </c>
      <c r="D220" s="2" t="s">
        <v>31467</v>
      </c>
      <c r="E220" s="2">
        <f>MATCH(C220,'240206'!$A$2:$A$11370,0)</f>
        <v>11171</v>
      </c>
      <c r="F220" s="2">
        <f>MATCH(C220,Merge_gall!$C$2:$C$6296,0)</f>
        <v>219</v>
      </c>
    </row>
    <row r="221" spans="1:6">
      <c r="A221" s="2" t="s">
        <v>25997</v>
      </c>
      <c r="C221" s="2" t="str">
        <f t="shared" si="3"/>
        <v>Keyed+CE_Settings_GenericAmmo</v>
      </c>
      <c r="D221" s="2" t="s">
        <v>31466</v>
      </c>
      <c r="E221" s="2">
        <f>MATCH(C221,'240206'!$A$2:$A$11370,0)</f>
        <v>11172</v>
      </c>
      <c r="F221" s="2">
        <f>MATCH(C221,Merge_gall!$C$2:$C$6296,0)</f>
        <v>220</v>
      </c>
    </row>
    <row r="222" spans="1:6">
      <c r="A222" s="2" t="s">
        <v>26000</v>
      </c>
      <c r="C222" s="2" t="str">
        <f t="shared" si="3"/>
        <v>Keyed+CE_Settings_GenericAmmo_Desc</v>
      </c>
      <c r="D222" s="2" t="s">
        <v>31465</v>
      </c>
      <c r="E222" s="2">
        <f>MATCH(C222,'240206'!$A$2:$A$11370,0)</f>
        <v>11173</v>
      </c>
      <c r="F222" s="2">
        <f>MATCH(C222,Merge_gall!$C$2:$C$6296,0)</f>
        <v>221</v>
      </c>
    </row>
    <row r="223" spans="1:6">
      <c r="A223" s="2" t="s">
        <v>31464</v>
      </c>
      <c r="C223" s="2" t="str">
        <f t="shared" si="3"/>
        <v>Keyed+CE_Settings_EnableSimplifiedAmmo_Title</v>
      </c>
      <c r="D223" s="2" t="s">
        <v>31463</v>
      </c>
      <c r="E223" s="2" t="e">
        <f>MATCH(C223,'240206'!$A$2:$A$11370,0)</f>
        <v>#N/A</v>
      </c>
      <c r="F223" s="2">
        <f>MATCH(C223,Merge_gall!$C$2:$C$6296,0)</f>
        <v>222</v>
      </c>
    </row>
    <row r="224" spans="1:6">
      <c r="A224" s="2" t="s">
        <v>31462</v>
      </c>
      <c r="C224" s="2" t="str">
        <f t="shared" si="3"/>
        <v>Keyed+CE_Settings_EnableSimplifiedAmmo_Desc</v>
      </c>
      <c r="D224" s="2" t="s">
        <v>31461</v>
      </c>
      <c r="E224" s="2" t="e">
        <f>MATCH(C224,'240206'!$A$2:$A$11370,0)</f>
        <v>#N/A</v>
      </c>
      <c r="F224" s="2">
        <f>MATCH(C224,Merge_gall!$C$2:$C$6296,0)</f>
        <v>223</v>
      </c>
    </row>
    <row r="225" spans="1:6">
      <c r="A225" s="2" t="s">
        <v>26003</v>
      </c>
      <c r="C225" s="2" t="str">
        <f t="shared" si="3"/>
        <v>Keyed+CE_Settings_RightClickAmmoSelect_Title</v>
      </c>
      <c r="D225" s="2" t="s">
        <v>31460</v>
      </c>
      <c r="E225" s="2">
        <f>MATCH(C225,'240206'!$A$2:$A$11370,0)</f>
        <v>11174</v>
      </c>
      <c r="F225" s="2">
        <f>MATCH(C225,Merge_gall!$C$2:$C$6296,0)</f>
        <v>224</v>
      </c>
    </row>
    <row r="226" spans="1:6">
      <c r="A226" s="2" t="s">
        <v>26006</v>
      </c>
      <c r="C226" s="2" t="str">
        <f t="shared" si="3"/>
        <v>Keyed+CE_Settings_RightClickAmmoSelect_Desc</v>
      </c>
      <c r="D226" s="2" t="s">
        <v>31459</v>
      </c>
      <c r="E226" s="2">
        <f>MATCH(C226,'240206'!$A$2:$A$11370,0)</f>
        <v>11175</v>
      </c>
      <c r="F226" s="2">
        <f>MATCH(C226,Merge_gall!$C$2:$C$6296,0)</f>
        <v>225</v>
      </c>
    </row>
    <row r="227" spans="1:6">
      <c r="A227" s="2" t="s">
        <v>26009</v>
      </c>
      <c r="C227" s="2" t="str">
        <f t="shared" si="3"/>
        <v>Keyed+CE_Settings_AutoReloadOnChangeAmmo_Title</v>
      </c>
      <c r="D227" s="2" t="s">
        <v>31458</v>
      </c>
      <c r="E227" s="2">
        <f>MATCH(C227,'240206'!$A$2:$A$11370,0)</f>
        <v>11176</v>
      </c>
      <c r="F227" s="2">
        <f>MATCH(C227,Merge_gall!$C$2:$C$6296,0)</f>
        <v>226</v>
      </c>
    </row>
    <row r="228" spans="1:6">
      <c r="A228" s="2" t="s">
        <v>26012</v>
      </c>
      <c r="C228" s="2" t="str">
        <f t="shared" si="3"/>
        <v>Keyed+CE_Settings_AutoReloadOnChangeAmmo_Desc</v>
      </c>
      <c r="D228" s="2" t="s">
        <v>31457</v>
      </c>
      <c r="E228" s="2">
        <f>MATCH(C228,'240206'!$A$2:$A$11370,0)</f>
        <v>11177</v>
      </c>
      <c r="F228" s="2">
        <f>MATCH(C228,Merge_gall!$C$2:$C$6296,0)</f>
        <v>227</v>
      </c>
    </row>
    <row r="229" spans="1:6">
      <c r="A229" s="2" t="s">
        <v>26015</v>
      </c>
      <c r="C229" s="2" t="str">
        <f t="shared" si="3"/>
        <v>Keyed+CE_Settings_AutoTakeAmmo_Title</v>
      </c>
      <c r="D229" s="2" t="s">
        <v>31456</v>
      </c>
      <c r="E229" s="2">
        <f>MATCH(C229,'240206'!$A$2:$A$11370,0)</f>
        <v>11178</v>
      </c>
      <c r="F229" s="2">
        <f>MATCH(C229,Merge_gall!$C$2:$C$6296,0)</f>
        <v>228</v>
      </c>
    </row>
    <row r="230" spans="1:6">
      <c r="A230" s="2" t="s">
        <v>26018</v>
      </c>
      <c r="C230" s="2" t="str">
        <f t="shared" si="3"/>
        <v>Keyed+CE_Settings_AutoTakeAmmo_Desc</v>
      </c>
      <c r="D230" s="2" t="s">
        <v>31455</v>
      </c>
      <c r="E230" s="2">
        <f>MATCH(C230,'240206'!$A$2:$A$11370,0)</f>
        <v>11179</v>
      </c>
      <c r="F230" s="2">
        <f>MATCH(C230,Merge_gall!$C$2:$C$6296,0)</f>
        <v>229</v>
      </c>
    </row>
    <row r="231" spans="1:6">
      <c r="A231" s="2" t="s">
        <v>26021</v>
      </c>
      <c r="C231" s="2" t="str">
        <f t="shared" si="3"/>
        <v>Keyed+CE_Settings_ShowCaliberOnGuns_Title</v>
      </c>
      <c r="D231" s="2" t="s">
        <v>31454</v>
      </c>
      <c r="E231" s="2">
        <f>MATCH(C231,'240206'!$A$2:$A$11370,0)</f>
        <v>11180</v>
      </c>
      <c r="F231" s="2">
        <f>MATCH(C231,Merge_gall!$C$2:$C$6296,0)</f>
        <v>230</v>
      </c>
    </row>
    <row r="232" spans="1:6">
      <c r="A232" s="2" t="s">
        <v>26024</v>
      </c>
      <c r="C232" s="2" t="str">
        <f t="shared" si="3"/>
        <v>Keyed+CE_Settings_ShowCaliberOnGuns_Desc</v>
      </c>
      <c r="D232" s="2" t="s">
        <v>31453</v>
      </c>
      <c r="E232" s="2">
        <f>MATCH(C232,'240206'!$A$2:$A$11370,0)</f>
        <v>11181</v>
      </c>
      <c r="F232" s="2">
        <f>MATCH(C232,Merge_gall!$C$2:$C$6296,0)</f>
        <v>231</v>
      </c>
    </row>
    <row r="233" spans="1:6">
      <c r="A233" s="2" t="s">
        <v>26027</v>
      </c>
      <c r="C233" s="2" t="str">
        <f t="shared" si="3"/>
        <v>Keyed+CE_Settings_ReuseNeolithicProjectiles_Title</v>
      </c>
      <c r="D233" s="2" t="s">
        <v>31452</v>
      </c>
      <c r="E233" s="2">
        <f>MATCH(C233,'240206'!$A$2:$A$11370,0)</f>
        <v>11182</v>
      </c>
      <c r="F233" s="2">
        <f>MATCH(C233,Merge_gall!$C$2:$C$6296,0)</f>
        <v>232</v>
      </c>
    </row>
    <row r="234" spans="1:6">
      <c r="A234" s="2" t="s">
        <v>26030</v>
      </c>
      <c r="C234" s="2" t="str">
        <f t="shared" si="3"/>
        <v>Keyed+CE_Settings_ReuseNeolithicProjectiles_Desc</v>
      </c>
      <c r="D234" s="2" t="s">
        <v>31451</v>
      </c>
      <c r="E234" s="2">
        <f>MATCH(C234,'240206'!$A$2:$A$11370,0)</f>
        <v>11183</v>
      </c>
      <c r="F234" s="2">
        <f>MATCH(C234,Merge_gall!$C$2:$C$6296,0)</f>
        <v>233</v>
      </c>
    </row>
    <row r="235" spans="1:6">
      <c r="A235" s="2" t="s">
        <v>26033</v>
      </c>
      <c r="C235" s="2" t="str">
        <f t="shared" si="3"/>
        <v>Keyed+CE_Settings_RealisticCookOff_Title</v>
      </c>
      <c r="D235" s="2" t="s">
        <v>31450</v>
      </c>
      <c r="E235" s="2">
        <f>MATCH(C235,'240206'!$A$2:$A$11370,0)</f>
        <v>11184</v>
      </c>
      <c r="F235" s="2">
        <f>MATCH(C235,Merge_gall!$C$2:$C$6296,0)</f>
        <v>234</v>
      </c>
    </row>
    <row r="236" spans="1:6">
      <c r="A236" s="2" t="s">
        <v>26036</v>
      </c>
      <c r="C236" s="2" t="str">
        <f t="shared" si="3"/>
        <v>Keyed+CE_Settings_RealisticCookOff_Desc</v>
      </c>
      <c r="D236" s="2" t="s">
        <v>31449</v>
      </c>
      <c r="E236" s="2">
        <f>MATCH(C236,'240206'!$A$2:$A$11370,0)</f>
        <v>11185</v>
      </c>
      <c r="F236" s="2">
        <f>MATCH(C236,Merge_gall!$C$2:$C$6296,0)</f>
        <v>235</v>
      </c>
    </row>
    <row r="237" spans="1:6">
      <c r="A237" s="2" t="s">
        <v>26039</v>
      </c>
      <c r="C237" s="2" t="str">
        <f t="shared" si="3"/>
        <v>Keyed+CE_Settings_ShowExtraTooltips_Desc</v>
      </c>
      <c r="D237" s="2" t="s">
        <v>31448</v>
      </c>
      <c r="E237" s="2">
        <f>MATCH(C237,'240206'!$A$2:$A$11370,0)</f>
        <v>11186</v>
      </c>
      <c r="F237" s="2">
        <f>MATCH(C237,Merge_gall!$C$2:$C$6296,0)</f>
        <v>236</v>
      </c>
    </row>
    <row r="238" spans="1:6">
      <c r="A238" s="2" t="s">
        <v>26042</v>
      </c>
      <c r="C238" s="2" t="str">
        <f t="shared" si="3"/>
        <v>Keyed+CE_Settings_ShowExtraTooltips_Title</v>
      </c>
      <c r="D238" s="2" t="s">
        <v>31447</v>
      </c>
      <c r="E238" s="2">
        <f>MATCH(C238,'240206'!$A$2:$A$11370,0)</f>
        <v>11187</v>
      </c>
      <c r="F238" s="2">
        <f>MATCH(C238,Merge_gall!$C$2:$C$6296,0)</f>
        <v>237</v>
      </c>
    </row>
    <row r="239" spans="1:6">
      <c r="A239" s="2" t="s">
        <v>26045</v>
      </c>
      <c r="C239" s="2" t="str">
        <f t="shared" si="3"/>
        <v>Keyed+CE_Settings_ShowExtraStats_Desc</v>
      </c>
      <c r="D239" s="2" t="s">
        <v>31446</v>
      </c>
      <c r="E239" s="2">
        <f>MATCH(C239,'240206'!$A$2:$A$11370,0)</f>
        <v>11188</v>
      </c>
      <c r="F239" s="2">
        <f>MATCH(C239,Merge_gall!$C$2:$C$6296,0)</f>
        <v>238</v>
      </c>
    </row>
    <row r="240" spans="1:6">
      <c r="A240" s="2" t="s">
        <v>26048</v>
      </c>
      <c r="C240" s="2" t="str">
        <f t="shared" si="3"/>
        <v>Keyed+CE_Settings_ShowExtraStats_Title</v>
      </c>
      <c r="D240" s="2" t="s">
        <v>31445</v>
      </c>
      <c r="E240" s="2">
        <f>MATCH(C240,'240206'!$A$2:$A$11370,0)</f>
        <v>11189</v>
      </c>
      <c r="F240" s="2">
        <f>MATCH(C240,Merge_gall!$C$2:$C$6296,0)</f>
        <v>239</v>
      </c>
    </row>
    <row r="241" spans="1:6">
      <c r="A241" s="2" t="s">
        <v>31444</v>
      </c>
      <c r="C241" s="2" t="str">
        <f t="shared" si="3"/>
        <v>Keyed+CE_Settings_UnlimitNewParryDamage_Desc</v>
      </c>
      <c r="D241" s="2" t="s">
        <v>31443</v>
      </c>
      <c r="E241" s="2" t="e">
        <f>MATCH(C241,'240206'!$A$2:$A$11370,0)</f>
        <v>#N/A</v>
      </c>
      <c r="F241" s="2">
        <f>MATCH(C241,Merge_gall!$C$2:$C$6296,0)</f>
        <v>240</v>
      </c>
    </row>
    <row r="242" spans="1:6">
      <c r="A242" s="2" t="s">
        <v>31442</v>
      </c>
      <c r="C242" s="2" t="str">
        <f t="shared" si="3"/>
        <v>Keyed+CE_Settings_UnlimitNewParryDamage_Title</v>
      </c>
      <c r="D242" s="2" t="s">
        <v>31441</v>
      </c>
      <c r="E242" s="2" t="e">
        <f>MATCH(C242,'240206'!$A$2:$A$11370,0)</f>
        <v>#N/A</v>
      </c>
      <c r="F242" s="2">
        <f>MATCH(C242,Merge_gall!$C$2:$C$6296,0)</f>
        <v>241</v>
      </c>
    </row>
    <row r="243" spans="1:6">
      <c r="A243" s="2" t="s">
        <v>26069</v>
      </c>
      <c r="C243" s="2" t="str">
        <f t="shared" si="3"/>
        <v>Keyed+CE_Settings_BipodSettings</v>
      </c>
      <c r="D243" s="2" t="s">
        <v>31440</v>
      </c>
      <c r="E243" s="2">
        <f>MATCH(C243,'240206'!$A$2:$A$11370,0)</f>
        <v>11196</v>
      </c>
      <c r="F243" s="2">
        <f>MATCH(C243,Merge_gall!$C$2:$C$6296,0)</f>
        <v>242</v>
      </c>
    </row>
    <row r="244" spans="1:6">
      <c r="A244" s="2" t="s">
        <v>26072</v>
      </c>
      <c r="C244" s="2" t="str">
        <f t="shared" si="3"/>
        <v>Keyed+CE_Settings_BipodMechanics_Title</v>
      </c>
      <c r="D244" s="2" t="s">
        <v>31439</v>
      </c>
      <c r="E244" s="2">
        <f>MATCH(C244,'240206'!$A$2:$A$11370,0)</f>
        <v>11197</v>
      </c>
      <c r="F244" s="2">
        <f>MATCH(C244,Merge_gall!$C$2:$C$6296,0)</f>
        <v>243</v>
      </c>
    </row>
    <row r="245" spans="1:6">
      <c r="A245" s="2" t="s">
        <v>26075</v>
      </c>
      <c r="C245" s="2" t="str">
        <f t="shared" si="3"/>
        <v>Keyed+CE_Settings_BipodMechanics_Desc</v>
      </c>
      <c r="D245" s="2" t="s">
        <v>31438</v>
      </c>
      <c r="E245" s="2">
        <f>MATCH(C245,'240206'!$A$2:$A$11370,0)</f>
        <v>11198</v>
      </c>
      <c r="F245" s="2">
        <f>MATCH(C245,Merge_gall!$C$2:$C$6296,0)</f>
        <v>244</v>
      </c>
    </row>
    <row r="246" spans="1:6">
      <c r="A246" s="2" t="s">
        <v>26078</v>
      </c>
      <c r="C246" s="2" t="str">
        <f t="shared" si="3"/>
        <v>Keyed+CE_Settings_BipodAutoSetUp_Title</v>
      </c>
      <c r="D246" s="2" t="s">
        <v>31437</v>
      </c>
      <c r="E246" s="2">
        <f>MATCH(C246,'240206'!$A$2:$A$11370,0)</f>
        <v>11199</v>
      </c>
      <c r="F246" s="2">
        <f>MATCH(C246,Merge_gall!$C$2:$C$6296,0)</f>
        <v>245</v>
      </c>
    </row>
    <row r="247" spans="1:6">
      <c r="A247" s="2" t="s">
        <v>26081</v>
      </c>
      <c r="C247" s="2" t="str">
        <f t="shared" si="3"/>
        <v>Keyed+CE_Settings_BipodAutoSetUp_Desc</v>
      </c>
      <c r="D247" s="2" t="s">
        <v>31436</v>
      </c>
      <c r="E247" s="2">
        <f>MATCH(C247,'240206'!$A$2:$A$11370,0)</f>
        <v>11200</v>
      </c>
      <c r="F247" s="2">
        <f>MATCH(C247,Merge_gall!$C$2:$C$6296,0)</f>
        <v>246</v>
      </c>
    </row>
    <row r="248" spans="1:6">
      <c r="A248" s="2" t="s">
        <v>26093</v>
      </c>
      <c r="C248" s="2" t="str">
        <f t="shared" si="3"/>
        <v>Keyed+CE_StatWorker_ArmorGeneral</v>
      </c>
      <c r="D248" s="2" t="s">
        <v>31435</v>
      </c>
      <c r="E248" s="2">
        <f>MATCH(C248,'240206'!$A$2:$A$11370,0)</f>
        <v>11204</v>
      </c>
      <c r="F248" s="2">
        <f>MATCH(C248,Merge_gall!$C$2:$C$6296,0)</f>
        <v>247</v>
      </c>
    </row>
    <row r="249" spans="1:6">
      <c r="A249" s="2" t="s">
        <v>26096</v>
      </c>
      <c r="C249" s="2" t="str">
        <f t="shared" si="3"/>
        <v>Keyed+CE_StatWorker_ArmorSpecific</v>
      </c>
      <c r="D249" s="2" t="s">
        <v>31434</v>
      </c>
      <c r="E249" s="2">
        <f>MATCH(C249,'240206'!$A$2:$A$11370,0)</f>
        <v>11205</v>
      </c>
      <c r="F249" s="2">
        <f>MATCH(C249,Merge_gall!$C$2:$C$6296,0)</f>
        <v>248</v>
      </c>
    </row>
    <row r="250" spans="1:6">
      <c r="A250" s="2" t="s">
        <v>26099</v>
      </c>
      <c r="C250" s="2" t="str">
        <f t="shared" si="3"/>
        <v>Keyed+CE_BulkEffect</v>
      </c>
      <c r="D250" s="2" t="s">
        <v>31433</v>
      </c>
      <c r="E250" s="2">
        <f>MATCH(C250,'240206'!$A$2:$A$11370,0)</f>
        <v>11206</v>
      </c>
      <c r="F250" s="2">
        <f>MATCH(C250,Merge_gall!$C$2:$C$6296,0)</f>
        <v>249</v>
      </c>
    </row>
    <row r="251" spans="1:6">
      <c r="A251" s="2" t="s">
        <v>26102</v>
      </c>
      <c r="C251" s="2" t="str">
        <f t="shared" si="3"/>
        <v>Keyed+CE_MassEffect</v>
      </c>
      <c r="D251" s="2" t="s">
        <v>31432</v>
      </c>
      <c r="E251" s="2">
        <f>MATCH(C251,'240206'!$A$2:$A$11370,0)</f>
        <v>11207</v>
      </c>
      <c r="F251" s="2">
        <f>MATCH(C251,Merge_gall!$C$2:$C$6296,0)</f>
        <v>250</v>
      </c>
    </row>
    <row r="252" spans="1:6">
      <c r="A252" s="2" t="s">
        <v>26105</v>
      </c>
      <c r="C252" s="2" t="str">
        <f t="shared" si="3"/>
        <v>Keyed+CE_StatsReport_WeaponToughness_StuffEffect</v>
      </c>
      <c r="D252" s="2" t="s">
        <v>31431</v>
      </c>
      <c r="E252" s="2">
        <f>MATCH(C252,'240206'!$A$2:$A$11370,0)</f>
        <v>11208</v>
      </c>
      <c r="F252" s="2">
        <f>MATCH(C252,Merge_gall!$C$2:$C$6296,0)</f>
        <v>251</v>
      </c>
    </row>
    <row r="253" spans="1:6">
      <c r="A253" s="2" t="s">
        <v>26108</v>
      </c>
      <c r="C253" s="2" t="str">
        <f t="shared" si="3"/>
        <v>Keyed+CE_StatsReport_WeaponToughness_HolderEffect</v>
      </c>
      <c r="D253" s="2" t="s">
        <v>31430</v>
      </c>
      <c r="E253" s="2">
        <f>MATCH(C253,'240206'!$A$2:$A$11370,0)</f>
        <v>11209</v>
      </c>
      <c r="F253" s="2">
        <f>MATCH(C253,Merge_gall!$C$2:$C$6296,0)</f>
        <v>252</v>
      </c>
    </row>
    <row r="254" spans="1:6">
      <c r="A254" s="2" t="s">
        <v>26114</v>
      </c>
      <c r="C254" s="2" t="str">
        <f t="shared" si="3"/>
        <v>Keyed+CE_TextMote_Riposted</v>
      </c>
      <c r="D254" s="2" t="s">
        <v>31429</v>
      </c>
      <c r="E254" s="2">
        <f>MATCH(C254,'240206'!$A$2:$A$11370,0)</f>
        <v>11211</v>
      </c>
      <c r="F254" s="2">
        <f>MATCH(C254,Merge_gall!$C$2:$C$6296,0)</f>
        <v>253</v>
      </c>
    </row>
    <row r="255" spans="1:6">
      <c r="A255" s="2" t="s">
        <v>26120</v>
      </c>
      <c r="C255" s="2" t="str">
        <f t="shared" si="3"/>
        <v>Keyed+CE_TextMote_Parried</v>
      </c>
      <c r="D255" s="2" t="s">
        <v>31428</v>
      </c>
      <c r="E255" s="2">
        <f>MATCH(C255,'240206'!$A$2:$A$11370,0)</f>
        <v>11213</v>
      </c>
      <c r="F255" s="2">
        <f>MATCH(C255,Merge_gall!$C$2:$C$6296,0)</f>
        <v>254</v>
      </c>
    </row>
    <row r="256" spans="1:6">
      <c r="A256" s="2" t="s">
        <v>26123</v>
      </c>
      <c r="C256" s="2" t="str">
        <f t="shared" si="3"/>
        <v>Keyed+CE_TextMote_Knockdown</v>
      </c>
      <c r="D256" s="2" t="s">
        <v>31427</v>
      </c>
      <c r="E256" s="2">
        <f>MATCH(C256,'240206'!$A$2:$A$11370,0)</f>
        <v>11214</v>
      </c>
      <c r="F256" s="2">
        <f>MATCH(C256,Merge_gall!$C$2:$C$6296,0)</f>
        <v>255</v>
      </c>
    </row>
    <row r="257" spans="1:6">
      <c r="A257" s="2" t="s">
        <v>26126</v>
      </c>
      <c r="C257" s="2" t="str">
        <f t="shared" si="3"/>
        <v>Keyed+CE_TextMote_CriticalHit</v>
      </c>
      <c r="D257" s="2" t="s">
        <v>31426</v>
      </c>
      <c r="E257" s="2">
        <f>MATCH(C257,'240206'!$A$2:$A$11370,0)</f>
        <v>11215</v>
      </c>
      <c r="F257" s="2">
        <f>MATCH(C257,Merge_gall!$C$2:$C$6296,0)</f>
        <v>256</v>
      </c>
    </row>
    <row r="258" spans="1:6">
      <c r="A258" s="2" t="s">
        <v>26129</v>
      </c>
      <c r="C258" s="2" t="str">
        <f t="shared" si="3"/>
        <v>Keyed+CE_Wind_Beaufort0</v>
      </c>
      <c r="D258" s="2" t="s">
        <v>31425</v>
      </c>
      <c r="E258" s="2">
        <f>MATCH(C258,'240206'!$A$2:$A$11370,0)</f>
        <v>11216</v>
      </c>
      <c r="F258" s="2">
        <f>MATCH(C258,Merge_gall!$C$2:$C$6296,0)</f>
        <v>257</v>
      </c>
    </row>
    <row r="259" spans="1:6">
      <c r="A259" s="2" t="s">
        <v>26132</v>
      </c>
      <c r="C259" s="2" t="str">
        <f t="shared" ref="C259:C322" si="4">IF(B259="",A259,B259)</f>
        <v>Keyed+CE_Wind_Beaufort1</v>
      </c>
      <c r="D259" s="2" t="s">
        <v>31424</v>
      </c>
      <c r="E259" s="2">
        <f>MATCH(C259,'240206'!$A$2:$A$11370,0)</f>
        <v>11217</v>
      </c>
      <c r="F259" s="2">
        <f>MATCH(C259,Merge_gall!$C$2:$C$6296,0)</f>
        <v>258</v>
      </c>
    </row>
    <row r="260" spans="1:6">
      <c r="A260" s="2" t="s">
        <v>26135</v>
      </c>
      <c r="C260" s="2" t="str">
        <f t="shared" si="4"/>
        <v>Keyed+CE_Wind_Beaufort2</v>
      </c>
      <c r="D260" s="2" t="s">
        <v>31423</v>
      </c>
      <c r="E260" s="2">
        <f>MATCH(C260,'240206'!$A$2:$A$11370,0)</f>
        <v>11218</v>
      </c>
      <c r="F260" s="2">
        <f>MATCH(C260,Merge_gall!$C$2:$C$6296,0)</f>
        <v>259</v>
      </c>
    </row>
    <row r="261" spans="1:6">
      <c r="A261" s="2" t="s">
        <v>26138</v>
      </c>
      <c r="C261" s="2" t="str">
        <f t="shared" si="4"/>
        <v>Keyed+CE_Wind_Beaufort3</v>
      </c>
      <c r="D261" s="2" t="s">
        <v>31422</v>
      </c>
      <c r="E261" s="2">
        <f>MATCH(C261,'240206'!$A$2:$A$11370,0)</f>
        <v>11219</v>
      </c>
      <c r="F261" s="2">
        <f>MATCH(C261,Merge_gall!$C$2:$C$6296,0)</f>
        <v>260</v>
      </c>
    </row>
    <row r="262" spans="1:6">
      <c r="A262" s="2" t="s">
        <v>26141</v>
      </c>
      <c r="C262" s="2" t="str">
        <f t="shared" si="4"/>
        <v>Keyed+CE_Wind_Beaufort4</v>
      </c>
      <c r="D262" s="2" t="s">
        <v>31421</v>
      </c>
      <c r="E262" s="2">
        <f>MATCH(C262,'240206'!$A$2:$A$11370,0)</f>
        <v>11220</v>
      </c>
      <c r="F262" s="2">
        <f>MATCH(C262,Merge_gall!$C$2:$C$6296,0)</f>
        <v>261</v>
      </c>
    </row>
    <row r="263" spans="1:6">
      <c r="A263" s="2" t="s">
        <v>26144</v>
      </c>
      <c r="C263" s="2" t="str">
        <f t="shared" si="4"/>
        <v>Keyed+CE_Wind_Beaufort5</v>
      </c>
      <c r="D263" s="2" t="s">
        <v>31420</v>
      </c>
      <c r="E263" s="2">
        <f>MATCH(C263,'240206'!$A$2:$A$11370,0)</f>
        <v>11221</v>
      </c>
      <c r="F263" s="2">
        <f>MATCH(C263,Merge_gall!$C$2:$C$6296,0)</f>
        <v>262</v>
      </c>
    </row>
    <row r="264" spans="1:6">
      <c r="A264" s="2" t="s">
        <v>26147</v>
      </c>
      <c r="C264" s="2" t="str">
        <f t="shared" si="4"/>
        <v>Keyed+CE_Wind_Beaufort6</v>
      </c>
      <c r="D264" s="2" t="s">
        <v>31419</v>
      </c>
      <c r="E264" s="2">
        <f>MATCH(C264,'240206'!$A$2:$A$11370,0)</f>
        <v>11222</v>
      </c>
      <c r="F264" s="2">
        <f>MATCH(C264,Merge_gall!$C$2:$C$6296,0)</f>
        <v>263</v>
      </c>
    </row>
    <row r="265" spans="1:6">
      <c r="A265" s="2" t="s">
        <v>26150</v>
      </c>
      <c r="C265" s="2" t="str">
        <f t="shared" si="4"/>
        <v>Keyed+CE_Wind_Beaufort7</v>
      </c>
      <c r="D265" s="2" t="s">
        <v>31418</v>
      </c>
      <c r="E265" s="2">
        <f>MATCH(C265,'240206'!$A$2:$A$11370,0)</f>
        <v>11223</v>
      </c>
      <c r="F265" s="2">
        <f>MATCH(C265,Merge_gall!$C$2:$C$6296,0)</f>
        <v>264</v>
      </c>
    </row>
    <row r="266" spans="1:6">
      <c r="A266" s="2" t="s">
        <v>26153</v>
      </c>
      <c r="C266" s="2" t="str">
        <f t="shared" si="4"/>
        <v>Keyed+CE_Wind_Beaufort8</v>
      </c>
      <c r="D266" s="2" t="s">
        <v>31417</v>
      </c>
      <c r="E266" s="2">
        <f>MATCH(C266,'240206'!$A$2:$A$11370,0)</f>
        <v>11224</v>
      </c>
      <c r="F266" s="2">
        <f>MATCH(C266,Merge_gall!$C$2:$C$6296,0)</f>
        <v>265</v>
      </c>
    </row>
    <row r="267" spans="1:6">
      <c r="A267" s="2" t="s">
        <v>26156</v>
      </c>
      <c r="C267" s="2" t="str">
        <f t="shared" si="4"/>
        <v>Keyed+CE_Wind_Beaufort9</v>
      </c>
      <c r="D267" s="2" t="s">
        <v>31416</v>
      </c>
      <c r="E267" s="2">
        <f>MATCH(C267,'240206'!$A$2:$A$11370,0)</f>
        <v>11225</v>
      </c>
      <c r="F267" s="2">
        <f>MATCH(C267,Merge_gall!$C$2:$C$6296,0)</f>
        <v>266</v>
      </c>
    </row>
    <row r="268" spans="1:6">
      <c r="A268" s="2" t="s">
        <v>26159</v>
      </c>
      <c r="C268" s="2" t="str">
        <f t="shared" si="4"/>
        <v>Keyed+CE_Wind_Beaufort10</v>
      </c>
      <c r="D268" s="2" t="s">
        <v>31415</v>
      </c>
      <c r="E268" s="2">
        <f>MATCH(C268,'240206'!$A$2:$A$11370,0)</f>
        <v>11226</v>
      </c>
      <c r="F268" s="2">
        <f>MATCH(C268,Merge_gall!$C$2:$C$6296,0)</f>
        <v>267</v>
      </c>
    </row>
    <row r="269" spans="1:6">
      <c r="A269" s="2" t="s">
        <v>26162</v>
      </c>
      <c r="C269" s="2" t="str">
        <f t="shared" si="4"/>
        <v>Keyed+CE_Wind_Beaufort11</v>
      </c>
      <c r="D269" s="2" t="s">
        <v>31414</v>
      </c>
      <c r="E269" s="2">
        <f>MATCH(C269,'240206'!$A$2:$A$11370,0)</f>
        <v>11227</v>
      </c>
      <c r="F269" s="2">
        <f>MATCH(C269,Merge_gall!$C$2:$C$6296,0)</f>
        <v>268</v>
      </c>
    </row>
    <row r="270" spans="1:6">
      <c r="A270" s="2" t="s">
        <v>26165</v>
      </c>
      <c r="C270" s="2" t="str">
        <f t="shared" si="4"/>
        <v>Keyed+CE_Wind_Beaufort12</v>
      </c>
      <c r="D270" s="2" t="s">
        <v>31413</v>
      </c>
      <c r="E270" s="2">
        <f>MATCH(C270,'240206'!$A$2:$A$11370,0)</f>
        <v>11228</v>
      </c>
      <c r="F270" s="2">
        <f>MATCH(C270,Merge_gall!$C$2:$C$6296,0)</f>
        <v>269</v>
      </c>
    </row>
    <row r="271" spans="1:6">
      <c r="A271" s="2" t="s">
        <v>26168</v>
      </c>
      <c r="C271" s="2" t="str">
        <f t="shared" si="4"/>
        <v>Keyed+CE_Wind_Direction_N</v>
      </c>
      <c r="D271" s="2" t="s">
        <v>31412</v>
      </c>
      <c r="E271" s="2">
        <f>MATCH(C271,'240206'!$A$2:$A$11370,0)</f>
        <v>11229</v>
      </c>
      <c r="F271" s="2">
        <f>MATCH(C271,Merge_gall!$C$2:$C$6296,0)</f>
        <v>270</v>
      </c>
    </row>
    <row r="272" spans="1:6">
      <c r="A272" s="2" t="s">
        <v>26171</v>
      </c>
      <c r="C272" s="2" t="str">
        <f t="shared" si="4"/>
        <v>Keyed+CE_Wind_Direction_NE</v>
      </c>
      <c r="D272" s="2" t="s">
        <v>31411</v>
      </c>
      <c r="E272" s="2">
        <f>MATCH(C272,'240206'!$A$2:$A$11370,0)</f>
        <v>11230</v>
      </c>
      <c r="F272" s="2">
        <f>MATCH(C272,Merge_gall!$C$2:$C$6296,0)</f>
        <v>271</v>
      </c>
    </row>
    <row r="273" spans="1:6">
      <c r="A273" s="2" t="s">
        <v>26174</v>
      </c>
      <c r="C273" s="2" t="str">
        <f t="shared" si="4"/>
        <v>Keyed+CE_Wind_Direction_E</v>
      </c>
      <c r="D273" s="2" t="s">
        <v>31410</v>
      </c>
      <c r="E273" s="2">
        <f>MATCH(C273,'240206'!$A$2:$A$11370,0)</f>
        <v>11231</v>
      </c>
      <c r="F273" s="2">
        <f>MATCH(C273,Merge_gall!$C$2:$C$6296,0)</f>
        <v>272</v>
      </c>
    </row>
    <row r="274" spans="1:6">
      <c r="A274" s="2" t="s">
        <v>26177</v>
      </c>
      <c r="C274" s="2" t="str">
        <f t="shared" si="4"/>
        <v>Keyed+CE_Wind_Direction_SE</v>
      </c>
      <c r="D274" s="2" t="s">
        <v>31409</v>
      </c>
      <c r="E274" s="2">
        <f>MATCH(C274,'240206'!$A$2:$A$11370,0)</f>
        <v>11232</v>
      </c>
      <c r="F274" s="2">
        <f>MATCH(C274,Merge_gall!$C$2:$C$6296,0)</f>
        <v>273</v>
      </c>
    </row>
    <row r="275" spans="1:6">
      <c r="A275" s="2" t="s">
        <v>26180</v>
      </c>
      <c r="C275" s="2" t="str">
        <f t="shared" si="4"/>
        <v>Keyed+CE_Wind_Direction_S</v>
      </c>
      <c r="D275" s="2" t="s">
        <v>31408</v>
      </c>
      <c r="E275" s="2">
        <f>MATCH(C275,'240206'!$A$2:$A$11370,0)</f>
        <v>11233</v>
      </c>
      <c r="F275" s="2">
        <f>MATCH(C275,Merge_gall!$C$2:$C$6296,0)</f>
        <v>274</v>
      </c>
    </row>
    <row r="276" spans="1:6">
      <c r="A276" s="2" t="s">
        <v>26183</v>
      </c>
      <c r="C276" s="2" t="str">
        <f t="shared" si="4"/>
        <v>Keyed+CE_Wind_Direction_SW</v>
      </c>
      <c r="D276" s="2" t="s">
        <v>31407</v>
      </c>
      <c r="E276" s="2">
        <f>MATCH(C276,'240206'!$A$2:$A$11370,0)</f>
        <v>11234</v>
      </c>
      <c r="F276" s="2">
        <f>MATCH(C276,Merge_gall!$C$2:$C$6296,0)</f>
        <v>275</v>
      </c>
    </row>
    <row r="277" spans="1:6">
      <c r="A277" s="2" t="s">
        <v>26186</v>
      </c>
      <c r="C277" s="2" t="str">
        <f t="shared" si="4"/>
        <v>Keyed+CE_Wind_Direction_W</v>
      </c>
      <c r="D277" s="2" t="s">
        <v>31406</v>
      </c>
      <c r="E277" s="2">
        <f>MATCH(C277,'240206'!$A$2:$A$11370,0)</f>
        <v>11235</v>
      </c>
      <c r="F277" s="2">
        <f>MATCH(C277,Merge_gall!$C$2:$C$6296,0)</f>
        <v>276</v>
      </c>
    </row>
    <row r="278" spans="1:6">
      <c r="A278" s="2" t="s">
        <v>26189</v>
      </c>
      <c r="C278" s="2" t="str">
        <f t="shared" si="4"/>
        <v>Keyed+CE_Wind_Direction_NW</v>
      </c>
      <c r="D278" s="2" t="s">
        <v>31405</v>
      </c>
      <c r="E278" s="2">
        <f>MATCH(C278,'240206'!$A$2:$A$11370,0)</f>
        <v>11236</v>
      </c>
      <c r="F278" s="2">
        <f>MATCH(C278,Merge_gall!$C$2:$C$6296,0)</f>
        <v>277</v>
      </c>
    </row>
    <row r="279" spans="1:6">
      <c r="A279" s="2" t="s">
        <v>26192</v>
      </c>
      <c r="C279" s="2" t="str">
        <f t="shared" si="4"/>
        <v>Keyed+CE_Wind_Tooltip</v>
      </c>
      <c r="D279" s="2" t="s">
        <v>31404</v>
      </c>
      <c r="E279" s="2">
        <f>MATCH(C279,'240206'!$A$2:$A$11370,0)</f>
        <v>11237</v>
      </c>
      <c r="F279" s="2">
        <f>MATCH(C279,Merge_gall!$C$2:$C$6296,0)</f>
        <v>278</v>
      </c>
    </row>
    <row r="280" spans="1:6">
      <c r="A280" s="2" t="s">
        <v>239</v>
      </c>
      <c r="C280" s="2" t="str">
        <f t="shared" si="4"/>
        <v>ApparelLayerDef+Webbing.label</v>
      </c>
      <c r="D280" s="2" t="s">
        <v>31403</v>
      </c>
      <c r="E280" s="2">
        <f>MATCH(C280,'240206'!$A$2:$A$11370,0)</f>
        <v>78</v>
      </c>
      <c r="F280" s="2">
        <f>MATCH(C280,Merge_gall!$C$2:$C$6296,0)</f>
        <v>411</v>
      </c>
    </row>
    <row r="281" spans="1:6">
      <c r="A281" s="2" t="s">
        <v>243</v>
      </c>
      <c r="C281" s="2" t="str">
        <f t="shared" si="4"/>
        <v>ApparelLayerDef+Backpack.label</v>
      </c>
      <c r="D281" s="2" t="s">
        <v>26795</v>
      </c>
      <c r="E281" s="2">
        <f>MATCH(C281,'240206'!$A$2:$A$11370,0)</f>
        <v>79</v>
      </c>
      <c r="F281" s="2">
        <f>MATCH(C281,Merge_gall!$C$2:$C$6296,0)</f>
        <v>412</v>
      </c>
    </row>
    <row r="282" spans="1:6">
      <c r="A282" s="2" t="s">
        <v>246</v>
      </c>
      <c r="C282" s="2" t="str">
        <f t="shared" si="4"/>
        <v>ApparelLayerDef+Shield.label</v>
      </c>
      <c r="D282" s="2" t="s">
        <v>31402</v>
      </c>
      <c r="E282" s="2">
        <f>MATCH(C282,'240206'!$A$2:$A$11370,0)</f>
        <v>80</v>
      </c>
      <c r="F282" s="2">
        <f>MATCH(C282,Merge_gall!$C$2:$C$6296,0)</f>
        <v>413</v>
      </c>
    </row>
    <row r="283" spans="1:6">
      <c r="A283" s="2" t="s">
        <v>249</v>
      </c>
      <c r="C283" s="2" t="str">
        <f t="shared" si="4"/>
        <v>ApparelLayerDef+OnHead.label</v>
      </c>
      <c r="D283" s="2" t="s">
        <v>31401</v>
      </c>
      <c r="E283" s="2">
        <f>MATCH(C283,'240206'!$A$2:$A$11370,0)</f>
        <v>81</v>
      </c>
      <c r="F283" s="2">
        <f>MATCH(C283,Merge_gall!$C$2:$C$6296,0)</f>
        <v>414</v>
      </c>
    </row>
    <row r="284" spans="1:6">
      <c r="A284" s="2" t="s">
        <v>252</v>
      </c>
      <c r="C284" s="2" t="str">
        <f t="shared" si="4"/>
        <v>ApparelLayerDef+StrappedHead.label</v>
      </c>
      <c r="D284" s="2" t="s">
        <v>31400</v>
      </c>
      <c r="E284" s="2">
        <f>MATCH(C284,'240206'!$A$2:$A$11370,0)</f>
        <v>82</v>
      </c>
      <c r="F284" s="2">
        <f>MATCH(C284,Merge_gall!$C$2:$C$6296,0)</f>
        <v>415</v>
      </c>
    </row>
    <row r="285" spans="1:6">
      <c r="A285" s="2" t="s">
        <v>31399</v>
      </c>
      <c r="C285" s="2" t="str">
        <f t="shared" si="4"/>
        <v>ApparelLayerDef+MiddleHead.label</v>
      </c>
      <c r="D285" s="2" t="s">
        <v>31398</v>
      </c>
      <c r="E285" s="2" t="e">
        <f>MATCH(C285,'240206'!$A$2:$A$11370,0)</f>
        <v>#N/A</v>
      </c>
      <c r="F285" s="2">
        <f>MATCH(C285,Merge_gall!$C$2:$C$6296,0)</f>
        <v>416</v>
      </c>
    </row>
    <row r="286" spans="1:6">
      <c r="A286" s="2" t="s">
        <v>274</v>
      </c>
      <c r="C286" s="2" t="str">
        <f t="shared" si="4"/>
        <v>BodyDef+CE_ArmoredBeetleLikeWithClaw.label</v>
      </c>
      <c r="D286" s="2" t="s">
        <v>31397</v>
      </c>
      <c r="E286" s="2">
        <f>MATCH(C286,'240206'!$A$2:$A$11370,0)</f>
        <v>89</v>
      </c>
      <c r="F286" s="2">
        <f>MATCH(C286,Merge_gall!$C$2:$C$6296,0)</f>
        <v>417</v>
      </c>
    </row>
    <row r="287" spans="1:6">
      <c r="A287" s="2" t="s">
        <v>278</v>
      </c>
      <c r="C287" s="2" t="str">
        <f t="shared" si="4"/>
        <v>BodyDef+CE_ArmoredBeetleLikeWithClaw.corePart.parts.0.customLabel</v>
      </c>
      <c r="D287" s="2" t="s">
        <v>31396</v>
      </c>
      <c r="E287" s="2">
        <f>MATCH(C287,'240206'!$A$2:$A$11370,0)</f>
        <v>90</v>
      </c>
      <c r="F287" s="2">
        <f>MATCH(C287,Merge_gall!$C$2:$C$6296,0)</f>
        <v>418</v>
      </c>
    </row>
    <row r="288" spans="1:6">
      <c r="A288" s="2" t="s">
        <v>281</v>
      </c>
      <c r="C288" s="2" t="str">
        <f t="shared" si="4"/>
        <v>BodyDef+CE_ArmoredBeetleLikeWithClaw.corePart.parts.1.customLabel</v>
      </c>
      <c r="D288" s="2" t="s">
        <v>31395</v>
      </c>
      <c r="E288" s="2">
        <f>MATCH(C288,'240206'!$A$2:$A$11370,0)</f>
        <v>91</v>
      </c>
      <c r="F288" s="2">
        <f>MATCH(C288,Merge_gall!$C$2:$C$6296,0)</f>
        <v>419</v>
      </c>
    </row>
    <row r="289" spans="1:6">
      <c r="A289" s="2" t="s">
        <v>302</v>
      </c>
      <c r="C289" s="2" t="str">
        <f t="shared" si="4"/>
        <v>BodyDef+CE_ArmoredBeetleLikeWithClaw.corePart.parts.4.parts.0.parts.1.customLabel</v>
      </c>
      <c r="D289" s="2" t="s">
        <v>31394</v>
      </c>
      <c r="E289" s="2">
        <f>MATCH(C289,'240206'!$A$2:$A$11370,0)</f>
        <v>98</v>
      </c>
      <c r="F289" s="2">
        <f>MATCH(C289,Merge_gall!$C$2:$C$6296,0)</f>
        <v>420</v>
      </c>
    </row>
    <row r="290" spans="1:6">
      <c r="A290" s="2" t="s">
        <v>305</v>
      </c>
      <c r="C290" s="2" t="str">
        <f t="shared" si="4"/>
        <v>BodyDef+CE_ArmoredBeetleLikeWithClaw.corePart.parts.4.parts.0.parts.2.customLabel</v>
      </c>
      <c r="D290" s="2" t="s">
        <v>31393</v>
      </c>
      <c r="E290" s="2">
        <f>MATCH(C290,'240206'!$A$2:$A$11370,0)</f>
        <v>99</v>
      </c>
      <c r="F290" s="2">
        <f>MATCH(C290,Merge_gall!$C$2:$C$6296,0)</f>
        <v>421</v>
      </c>
    </row>
    <row r="291" spans="1:6">
      <c r="A291" s="2" t="s">
        <v>308</v>
      </c>
      <c r="C291" s="2" t="str">
        <f t="shared" si="4"/>
        <v>BodyDef+CE_ArmoredBeetleLikeWithClaw.corePart.parts.4.parts.0.parts.3.customLabel</v>
      </c>
      <c r="D291" s="2" t="s">
        <v>31392</v>
      </c>
      <c r="E291" s="2">
        <f>MATCH(C291,'240206'!$A$2:$A$11370,0)</f>
        <v>100</v>
      </c>
      <c r="F291" s="2">
        <f>MATCH(C291,Merge_gall!$C$2:$C$6296,0)</f>
        <v>422</v>
      </c>
    </row>
    <row r="292" spans="1:6">
      <c r="A292" s="2" t="s">
        <v>311</v>
      </c>
      <c r="C292" s="2" t="str">
        <f t="shared" si="4"/>
        <v>BodyDef+CE_ArmoredBeetleLikeWithClaw.corePart.parts.4.parts.0.parts.4.customLabel</v>
      </c>
      <c r="D292" s="2" t="s">
        <v>31391</v>
      </c>
      <c r="E292" s="2">
        <f>MATCH(C292,'240206'!$A$2:$A$11370,0)</f>
        <v>101</v>
      </c>
      <c r="F292" s="2">
        <f>MATCH(C292,Merge_gall!$C$2:$C$6296,0)</f>
        <v>423</v>
      </c>
    </row>
    <row r="293" spans="1:6">
      <c r="A293" s="2" t="s">
        <v>284</v>
      </c>
      <c r="C293" s="2" t="str">
        <f t="shared" si="4"/>
        <v>BodyDef+CE_ArmoredBeetleLikeWithClaw.corePart.parts.5.customLabel</v>
      </c>
      <c r="D293" s="2" t="s">
        <v>31353</v>
      </c>
      <c r="E293" s="2">
        <f>MATCH(C293,'240206'!$A$2:$A$11370,0)</f>
        <v>92</v>
      </c>
      <c r="F293" s="2">
        <f>MATCH(C293,Merge_gall!$C$2:$C$6296,0)</f>
        <v>424</v>
      </c>
    </row>
    <row r="294" spans="1:6">
      <c r="A294" s="2" t="s">
        <v>287</v>
      </c>
      <c r="C294" s="2" t="str">
        <f t="shared" si="4"/>
        <v>BodyDef+CE_ArmoredBeetleLikeWithClaw.corePart.parts.6.customLabel</v>
      </c>
      <c r="D294" s="2" t="s">
        <v>31352</v>
      </c>
      <c r="E294" s="2">
        <f>MATCH(C294,'240206'!$A$2:$A$11370,0)</f>
        <v>93</v>
      </c>
      <c r="F294" s="2">
        <f>MATCH(C294,Merge_gall!$C$2:$C$6296,0)</f>
        <v>425</v>
      </c>
    </row>
    <row r="295" spans="1:6">
      <c r="A295" s="2" t="s">
        <v>290</v>
      </c>
      <c r="C295" s="2" t="str">
        <f t="shared" si="4"/>
        <v>BodyDef+CE_ArmoredBeetleLikeWithClaw.corePart.parts.7.customLabel</v>
      </c>
      <c r="D295" s="2" t="s">
        <v>31390</v>
      </c>
      <c r="E295" s="2">
        <f>MATCH(C295,'240206'!$A$2:$A$11370,0)</f>
        <v>94</v>
      </c>
      <c r="F295" s="2">
        <f>MATCH(C295,Merge_gall!$C$2:$C$6296,0)</f>
        <v>426</v>
      </c>
    </row>
    <row r="296" spans="1:6">
      <c r="A296" s="2" t="s">
        <v>293</v>
      </c>
      <c r="C296" s="2" t="str">
        <f t="shared" si="4"/>
        <v>BodyDef+CE_ArmoredBeetleLikeWithClaw.corePart.parts.8.customLabel</v>
      </c>
      <c r="D296" s="2" t="s">
        <v>31389</v>
      </c>
      <c r="E296" s="2">
        <f>MATCH(C296,'240206'!$A$2:$A$11370,0)</f>
        <v>95</v>
      </c>
      <c r="F296" s="2">
        <f>MATCH(C296,Merge_gall!$C$2:$C$6296,0)</f>
        <v>427</v>
      </c>
    </row>
    <row r="297" spans="1:6">
      <c r="A297" s="2" t="s">
        <v>296</v>
      </c>
      <c r="C297" s="2" t="str">
        <f t="shared" si="4"/>
        <v>BodyDef+CE_ArmoredBeetleLikeWithClaw.corePart.parts.9.customLabel</v>
      </c>
      <c r="D297" s="2" t="s">
        <v>31388</v>
      </c>
      <c r="E297" s="2">
        <f>MATCH(C297,'240206'!$A$2:$A$11370,0)</f>
        <v>96</v>
      </c>
      <c r="F297" s="2">
        <f>MATCH(C297,Merge_gall!$C$2:$C$6296,0)</f>
        <v>428</v>
      </c>
    </row>
    <row r="298" spans="1:6">
      <c r="A298" s="2" t="s">
        <v>299</v>
      </c>
      <c r="C298" s="2" t="str">
        <f t="shared" si="4"/>
        <v>BodyDef+CE_ArmoredBeetleLikeWithClaw.corePart.parts.10.customLabel</v>
      </c>
      <c r="D298" s="2" t="s">
        <v>31387</v>
      </c>
      <c r="E298" s="2">
        <f>MATCH(C298,'240206'!$A$2:$A$11370,0)</f>
        <v>97</v>
      </c>
      <c r="F298" s="2">
        <f>MATCH(C298,Merge_gall!$C$2:$C$6296,0)</f>
        <v>429</v>
      </c>
    </row>
    <row r="299" spans="1:6">
      <c r="A299" s="2" t="s">
        <v>31386</v>
      </c>
      <c r="C299" s="2" t="str">
        <f t="shared" si="4"/>
        <v>BodyPartDef+MechanicalPowerCore.label</v>
      </c>
      <c r="D299" s="2" t="s">
        <v>31385</v>
      </c>
      <c r="E299" s="2" t="e">
        <f>MATCH(C299,'240206'!$A$2:$A$11370,0)</f>
        <v>#N/A</v>
      </c>
      <c r="F299" s="2" t="e">
        <f>MATCH(C299,Merge_gall!$C$2:$C$6296,0)</f>
        <v>#N/A</v>
      </c>
    </row>
    <row r="300" spans="1:6">
      <c r="A300" s="2" t="s">
        <v>31384</v>
      </c>
      <c r="C300" s="2" t="str">
        <f t="shared" si="4"/>
        <v>BodyPartDef+MechanicalCapacitor.label</v>
      </c>
      <c r="D300" s="2" t="s">
        <v>31383</v>
      </c>
      <c r="E300" s="2" t="e">
        <f>MATCH(C300,'240206'!$A$2:$A$11370,0)</f>
        <v>#N/A</v>
      </c>
      <c r="F300" s="2" t="e">
        <f>MATCH(C300,Merge_gall!$C$2:$C$6296,0)</f>
        <v>#N/A</v>
      </c>
    </row>
    <row r="301" spans="1:6">
      <c r="A301" s="2" t="s">
        <v>31382</v>
      </c>
      <c r="C301" s="2" t="str">
        <f t="shared" si="4"/>
        <v>BodyPartDef+MechanicalHeatSink.label</v>
      </c>
      <c r="D301" s="2" t="s">
        <v>31381</v>
      </c>
      <c r="E301" s="2" t="e">
        <f>MATCH(C301,'240206'!$A$2:$A$11370,0)</f>
        <v>#N/A</v>
      </c>
      <c r="F301" s="2" t="e">
        <f>MATCH(C301,Merge_gall!$C$2:$C$6296,0)</f>
        <v>#N/A</v>
      </c>
    </row>
    <row r="302" spans="1:6">
      <c r="A302" s="2" t="s">
        <v>31380</v>
      </c>
      <c r="C302" s="2" t="str">
        <f t="shared" si="4"/>
        <v>BodyPartDef+MechanicalCoolantTank.label</v>
      </c>
      <c r="D302" s="2" t="s">
        <v>31379</v>
      </c>
      <c r="E302" s="2" t="e">
        <f>MATCH(C302,'240206'!$A$2:$A$11370,0)</f>
        <v>#N/A</v>
      </c>
      <c r="F302" s="2" t="e">
        <f>MATCH(C302,Merge_gall!$C$2:$C$6296,0)</f>
        <v>#N/A</v>
      </c>
    </row>
    <row r="303" spans="1:6">
      <c r="A303" s="2" t="s">
        <v>31378</v>
      </c>
      <c r="C303" s="2" t="str">
        <f t="shared" si="4"/>
        <v>BodyPartDef+MechanicalWeaponActuator.label</v>
      </c>
      <c r="D303" s="2" t="s">
        <v>31377</v>
      </c>
      <c r="E303" s="2" t="e">
        <f>MATCH(C303,'240206'!$A$2:$A$11370,0)</f>
        <v>#N/A</v>
      </c>
      <c r="F303" s="2" t="e">
        <f>MATCH(C303,Merge_gall!$C$2:$C$6296,0)</f>
        <v>#N/A</v>
      </c>
    </row>
    <row r="304" spans="1:6">
      <c r="A304" s="2" t="s">
        <v>31376</v>
      </c>
      <c r="C304" s="2" t="str">
        <f t="shared" si="4"/>
        <v>BodyPartDef+MechanicalUpperActuator.label</v>
      </c>
      <c r="D304" s="2" t="s">
        <v>31375</v>
      </c>
      <c r="E304" s="2" t="e">
        <f>MATCH(C304,'240206'!$A$2:$A$11370,0)</f>
        <v>#N/A</v>
      </c>
      <c r="F304" s="2" t="e">
        <f>MATCH(C304,Merge_gall!$C$2:$C$6296,0)</f>
        <v>#N/A</v>
      </c>
    </row>
    <row r="305" spans="1:6">
      <c r="A305" s="2" t="s">
        <v>31374</v>
      </c>
      <c r="C305" s="2" t="str">
        <f t="shared" si="4"/>
        <v>BodyPartDef+MechanicalUpperPiston.label</v>
      </c>
      <c r="D305" s="2" t="s">
        <v>31373</v>
      </c>
      <c r="E305" s="2" t="e">
        <f>MATCH(C305,'240206'!$A$2:$A$11370,0)</f>
        <v>#N/A</v>
      </c>
      <c r="F305" s="2" t="e">
        <f>MATCH(C305,Merge_gall!$C$2:$C$6296,0)</f>
        <v>#N/A</v>
      </c>
    </row>
    <row r="306" spans="1:6">
      <c r="A306" s="2" t="s">
        <v>31372</v>
      </c>
      <c r="C306" s="2" t="str">
        <f t="shared" si="4"/>
        <v>BodyPartDef+MechanicalLowerActuator.label</v>
      </c>
      <c r="D306" s="2" t="s">
        <v>31371</v>
      </c>
      <c r="E306" s="2" t="e">
        <f>MATCH(C306,'240206'!$A$2:$A$11370,0)</f>
        <v>#N/A</v>
      </c>
      <c r="F306" s="2" t="e">
        <f>MATCH(C306,Merge_gall!$C$2:$C$6296,0)</f>
        <v>#N/A</v>
      </c>
    </row>
    <row r="307" spans="1:6">
      <c r="A307" s="2" t="s">
        <v>31370</v>
      </c>
      <c r="C307" s="2" t="str">
        <f t="shared" si="4"/>
        <v>BodyPartDef+MechanicalLowerPiston.label</v>
      </c>
      <c r="D307" s="2" t="s">
        <v>31369</v>
      </c>
      <c r="E307" s="2" t="e">
        <f>MATCH(C307,'240206'!$A$2:$A$11370,0)</f>
        <v>#N/A</v>
      </c>
      <c r="F307" s="2" t="e">
        <f>MATCH(C307,Merge_gall!$C$2:$C$6296,0)</f>
        <v>#N/A</v>
      </c>
    </row>
    <row r="308" spans="1:6">
      <c r="A308" s="2" t="s">
        <v>31368</v>
      </c>
      <c r="C308" s="2" t="str">
        <f t="shared" si="4"/>
        <v>BodyPartDef+MechanicalRollerBearing.label</v>
      </c>
      <c r="D308" s="2" t="s">
        <v>31367</v>
      </c>
      <c r="E308" s="2" t="e">
        <f>MATCH(C308,'240206'!$A$2:$A$11370,0)</f>
        <v>#N/A</v>
      </c>
      <c r="F308" s="2" t="e">
        <f>MATCH(C308,Merge_gall!$C$2:$C$6296,0)</f>
        <v>#N/A</v>
      </c>
    </row>
    <row r="309" spans="1:6">
      <c r="A309" s="2" t="s">
        <v>314</v>
      </c>
      <c r="C309" s="2" t="str">
        <f t="shared" si="4"/>
        <v>BodyPartGroupDef+CoveredByNaturalArmor.label</v>
      </c>
      <c r="D309" s="2" t="s">
        <v>31366</v>
      </c>
      <c r="E309" s="2">
        <f>MATCH(C309,'240206'!$A$2:$A$11370,0)</f>
        <v>102</v>
      </c>
      <c r="F309" s="2">
        <f>MATCH(C309,Merge_gall!$C$2:$C$6296,0)</f>
        <v>437</v>
      </c>
    </row>
    <row r="310" spans="1:6">
      <c r="A310" s="2" t="s">
        <v>321</v>
      </c>
      <c r="C310" s="2" t="str">
        <f t="shared" si="4"/>
        <v>BodyPartGroupDef+LeftArm.label</v>
      </c>
      <c r="D310" s="2" t="s">
        <v>31365</v>
      </c>
      <c r="E310" s="2">
        <f>MATCH(C310,'240206'!$A$2:$A$11370,0)</f>
        <v>104</v>
      </c>
      <c r="F310" s="2">
        <f>MATCH(C310,Merge_gall!$C$2:$C$6296,0)</f>
        <v>439</v>
      </c>
    </row>
    <row r="311" spans="1:6">
      <c r="A311" s="2" t="s">
        <v>324</v>
      </c>
      <c r="C311" s="2" t="str">
        <f t="shared" si="4"/>
        <v>BodyPartGroupDef+RightArm.label</v>
      </c>
      <c r="D311" s="2" t="s">
        <v>31364</v>
      </c>
      <c r="E311" s="2">
        <f>MATCH(C311,'240206'!$A$2:$A$11370,0)</f>
        <v>105</v>
      </c>
      <c r="F311" s="2">
        <f>MATCH(C311,Merge_gall!$C$2:$C$6296,0)</f>
        <v>440</v>
      </c>
    </row>
    <row r="312" spans="1:6">
      <c r="A312" s="2" t="s">
        <v>327</v>
      </c>
      <c r="C312" s="2" t="str">
        <f t="shared" si="4"/>
        <v>BodyPartGroupDef+LeftShoulder.label</v>
      </c>
      <c r="D312" s="2" t="s">
        <v>31363</v>
      </c>
      <c r="E312" s="2">
        <f>MATCH(C312,'240206'!$A$2:$A$11370,0)</f>
        <v>106</v>
      </c>
      <c r="F312" s="2">
        <f>MATCH(C312,Merge_gall!$C$2:$C$6296,0)</f>
        <v>441</v>
      </c>
    </row>
    <row r="313" spans="1:6">
      <c r="A313" s="2" t="s">
        <v>330</v>
      </c>
      <c r="C313" s="2" t="str">
        <f t="shared" si="4"/>
        <v>BodyPartGroupDef+RightShoulder.label</v>
      </c>
      <c r="D313" s="2" t="s">
        <v>31362</v>
      </c>
      <c r="E313" s="2">
        <f>MATCH(C313,'240206'!$A$2:$A$11370,0)</f>
        <v>107</v>
      </c>
      <c r="F313" s="2">
        <f>MATCH(C313,Merge_gall!$C$2:$C$6296,0)</f>
        <v>442</v>
      </c>
    </row>
    <row r="314" spans="1:6">
      <c r="A314" s="2" t="s">
        <v>333</v>
      </c>
      <c r="C314" s="2" t="str">
        <f t="shared" si="4"/>
        <v>BodyPartGroupDef+Base.label</v>
      </c>
      <c r="D314" s="2" t="s">
        <v>31361</v>
      </c>
      <c r="E314" s="2">
        <f>MATCH(C314,'240206'!$A$2:$A$11370,0)</f>
        <v>108</v>
      </c>
      <c r="F314" s="2">
        <f>MATCH(C314,Merge_gall!$C$2:$C$6296,0)</f>
        <v>443</v>
      </c>
    </row>
    <row r="315" spans="1:6">
      <c r="A315" s="2" t="s">
        <v>336</v>
      </c>
      <c r="C315" s="2" t="str">
        <f t="shared" si="4"/>
        <v>BodyPartGroupDef+Blade.label</v>
      </c>
      <c r="D315" s="2" t="s">
        <v>31360</v>
      </c>
      <c r="E315" s="2">
        <f>MATCH(C315,'240206'!$A$2:$A$11370,0)</f>
        <v>109</v>
      </c>
      <c r="F315" s="2">
        <f>MATCH(C315,Merge_gall!$C$2:$C$6296,0)</f>
        <v>444</v>
      </c>
    </row>
    <row r="316" spans="1:6">
      <c r="A316" s="2" t="s">
        <v>339</v>
      </c>
      <c r="C316" s="2" t="str">
        <f t="shared" si="4"/>
        <v>BodyPartGroupDef+Edge.label</v>
      </c>
      <c r="D316" s="2" t="s">
        <v>31359</v>
      </c>
      <c r="E316" s="2">
        <f>MATCH(C316,'240206'!$A$2:$A$11370,0)</f>
        <v>110</v>
      </c>
      <c r="F316" s="2">
        <f>MATCH(C316,Merge_gall!$C$2:$C$6296,0)</f>
        <v>445</v>
      </c>
    </row>
    <row r="317" spans="1:6">
      <c r="A317" s="2" t="s">
        <v>342</v>
      </c>
      <c r="C317" s="2" t="str">
        <f t="shared" si="4"/>
        <v>BodyPartGroupDef+Handle.label</v>
      </c>
      <c r="D317" s="2" t="s">
        <v>26705</v>
      </c>
      <c r="E317" s="2">
        <f>MATCH(C317,'240206'!$A$2:$A$11370,0)</f>
        <v>111</v>
      </c>
      <c r="F317" s="2">
        <f>MATCH(C317,Merge_gall!$C$2:$C$6296,0)</f>
        <v>446</v>
      </c>
    </row>
    <row r="318" spans="1:6">
      <c r="A318" s="2" t="s">
        <v>345</v>
      </c>
      <c r="C318" s="2" t="str">
        <f t="shared" si="4"/>
        <v>BodyPartGroupDef+Head.label</v>
      </c>
      <c r="D318" s="2" t="s">
        <v>31358</v>
      </c>
      <c r="E318" s="2">
        <f>MATCH(C318,'240206'!$A$2:$A$11370,0)</f>
        <v>112</v>
      </c>
      <c r="F318" s="2">
        <f>MATCH(C318,Merge_gall!$C$2:$C$6296,0)</f>
        <v>447</v>
      </c>
    </row>
    <row r="319" spans="1:6">
      <c r="A319" s="2" t="s">
        <v>348</v>
      </c>
      <c r="C319" s="2" t="str">
        <f t="shared" si="4"/>
        <v>BodyPartGroupDef+Neck.label</v>
      </c>
      <c r="D319" s="2" t="s">
        <v>31357</v>
      </c>
      <c r="E319" s="2">
        <f>MATCH(C319,'240206'!$A$2:$A$11370,0)</f>
        <v>113</v>
      </c>
      <c r="F319" s="2">
        <f>MATCH(C319,Merge_gall!$C$2:$C$6296,0)</f>
        <v>448</v>
      </c>
    </row>
    <row r="320" spans="1:6">
      <c r="A320" s="2" t="s">
        <v>351</v>
      </c>
      <c r="C320" s="2" t="str">
        <f t="shared" si="4"/>
        <v>BodyPartGroupDef+Point.label</v>
      </c>
      <c r="D320" s="2" t="s">
        <v>31356</v>
      </c>
      <c r="E320" s="2">
        <f>MATCH(C320,'240206'!$A$2:$A$11370,0)</f>
        <v>114</v>
      </c>
      <c r="F320" s="2">
        <f>MATCH(C320,Merge_gall!$C$2:$C$6296,0)</f>
        <v>449</v>
      </c>
    </row>
    <row r="321" spans="1:6">
      <c r="A321" s="2" t="s">
        <v>354</v>
      </c>
      <c r="C321" s="2" t="str">
        <f t="shared" si="4"/>
        <v>BodyPartGroupDef+Shaft.label</v>
      </c>
      <c r="D321" s="2" t="s">
        <v>31355</v>
      </c>
      <c r="E321" s="2">
        <f>MATCH(C321,'240206'!$A$2:$A$11370,0)</f>
        <v>115</v>
      </c>
      <c r="F321" s="2">
        <f>MATCH(C321,Merge_gall!$C$2:$C$6296,0)</f>
        <v>450</v>
      </c>
    </row>
    <row r="322" spans="1:6">
      <c r="A322" s="2" t="s">
        <v>357</v>
      </c>
      <c r="C322" s="2" t="str">
        <f t="shared" si="4"/>
        <v>BodyPartGroupDef+Barrel.label</v>
      </c>
      <c r="D322" s="2" t="s">
        <v>26714</v>
      </c>
      <c r="E322" s="2">
        <f>MATCH(C322,'240206'!$A$2:$A$11370,0)</f>
        <v>116</v>
      </c>
      <c r="F322" s="2">
        <f>MATCH(C322,Merge_gall!$C$2:$C$6296,0)</f>
        <v>451</v>
      </c>
    </row>
    <row r="323" spans="1:6">
      <c r="A323" s="2" t="s">
        <v>360</v>
      </c>
      <c r="C323" s="2" t="str">
        <f t="shared" ref="C323:C386" si="5">IF(B323="",A323,B323)</f>
        <v>BodyPartGroupDef+Muzzle.label</v>
      </c>
      <c r="D323" s="2" t="s">
        <v>26711</v>
      </c>
      <c r="E323" s="2">
        <f>MATCH(C323,'240206'!$A$2:$A$11370,0)</f>
        <v>117</v>
      </c>
      <c r="F323" s="2">
        <f>MATCH(C323,Merge_gall!$C$2:$C$6296,0)</f>
        <v>452</v>
      </c>
    </row>
    <row r="324" spans="1:6">
      <c r="A324" s="2" t="s">
        <v>363</v>
      </c>
      <c r="C324" s="2" t="str">
        <f t="shared" si="5"/>
        <v>BodyPartGroupDef+Barrels.label</v>
      </c>
      <c r="D324" s="2" t="s">
        <v>26714</v>
      </c>
      <c r="E324" s="2">
        <f>MATCH(C324,'240206'!$A$2:$A$11370,0)</f>
        <v>118</v>
      </c>
      <c r="F324" s="2">
        <f>MATCH(C324,Merge_gall!$C$2:$C$6296,0)</f>
        <v>453</v>
      </c>
    </row>
    <row r="325" spans="1:6">
      <c r="A325" s="2" t="s">
        <v>366</v>
      </c>
      <c r="C325" s="2" t="str">
        <f t="shared" si="5"/>
        <v>BodyPartGroupDef+Grip.label</v>
      </c>
      <c r="D325" s="2" t="s">
        <v>26705</v>
      </c>
      <c r="E325" s="2">
        <f>MATCH(C325,'240206'!$A$2:$A$11370,0)</f>
        <v>119</v>
      </c>
      <c r="F325" s="2">
        <f>MATCH(C325,Merge_gall!$C$2:$C$6296,0)</f>
        <v>454</v>
      </c>
    </row>
    <row r="326" spans="1:6">
      <c r="A326" s="2" t="s">
        <v>369</v>
      </c>
      <c r="C326" s="2" t="str">
        <f t="shared" si="5"/>
        <v>BodyPartGroupDef+Magazine.label</v>
      </c>
      <c r="D326" s="2" t="s">
        <v>31354</v>
      </c>
      <c r="E326" s="2">
        <f>MATCH(C326,'240206'!$A$2:$A$11370,0)</f>
        <v>120</v>
      </c>
      <c r="F326" s="2">
        <f>MATCH(C326,Merge_gall!$C$2:$C$6296,0)</f>
        <v>455</v>
      </c>
    </row>
    <row r="327" spans="1:6">
      <c r="A327" s="2" t="s">
        <v>372</v>
      </c>
      <c r="C327" s="2" t="str">
        <f t="shared" si="5"/>
        <v>BodyPartGroupDef+Stock.label</v>
      </c>
      <c r="D327" s="2" t="s">
        <v>26719</v>
      </c>
      <c r="E327" s="2">
        <f>MATCH(C327,'240206'!$A$2:$A$11370,0)</f>
        <v>121</v>
      </c>
      <c r="F327" s="2">
        <f>MATCH(C327,Merge_gall!$C$2:$C$6296,0)</f>
        <v>456</v>
      </c>
    </row>
    <row r="328" spans="1:6">
      <c r="A328" s="2" t="s">
        <v>375</v>
      </c>
      <c r="C328" s="2" t="str">
        <f t="shared" si="5"/>
        <v>BodyPartGroupDef+FrontLeftLeg_2.label</v>
      </c>
      <c r="D328" s="2" t="s">
        <v>31353</v>
      </c>
      <c r="E328" s="2">
        <f>MATCH(C328,'240206'!$A$2:$A$11370,0)</f>
        <v>122</v>
      </c>
      <c r="F328" s="2">
        <f>MATCH(C328,Merge_gall!$C$2:$C$6296,0)</f>
        <v>457</v>
      </c>
    </row>
    <row r="329" spans="1:6">
      <c r="A329" s="2" t="s">
        <v>377</v>
      </c>
      <c r="C329" s="2" t="str">
        <f t="shared" si="5"/>
        <v>BodyPartGroupDef+FrontRightLeg_2.label</v>
      </c>
      <c r="D329" s="2" t="s">
        <v>31352</v>
      </c>
      <c r="E329" s="2">
        <f>MATCH(C329,'240206'!$A$2:$A$11370,0)</f>
        <v>123</v>
      </c>
      <c r="F329" s="2">
        <f>MATCH(C329,Merge_gall!$C$2:$C$6296,0)</f>
        <v>458</v>
      </c>
    </row>
    <row r="330" spans="1:6">
      <c r="A330" s="2" t="s">
        <v>379</v>
      </c>
      <c r="C330" s="2" t="str">
        <f t="shared" si="5"/>
        <v>BodyPartGroupDef+TuskAttackTool_2.label</v>
      </c>
      <c r="D330" s="2" t="s">
        <v>31351</v>
      </c>
      <c r="E330" s="2">
        <f>MATCH(C330,'240206'!$A$2:$A$11370,0)</f>
        <v>124</v>
      </c>
      <c r="F330" s="2">
        <f>MATCH(C330,Merge_gall!$C$2:$C$6296,0)</f>
        <v>459</v>
      </c>
    </row>
    <row r="331" spans="1:6">
      <c r="A331" s="2" t="s">
        <v>382</v>
      </c>
      <c r="C331" s="2" t="str">
        <f t="shared" si="5"/>
        <v>BodyPartGroupDef+HornAttackTool_2.label</v>
      </c>
      <c r="D331" s="2" t="s">
        <v>31350</v>
      </c>
      <c r="E331" s="2">
        <f>MATCH(C331,'240206'!$A$2:$A$11370,0)</f>
        <v>125</v>
      </c>
      <c r="F331" s="2">
        <f>MATCH(C331,Merge_gall!$C$2:$C$6296,0)</f>
        <v>460</v>
      </c>
    </row>
    <row r="332" spans="1:6">
      <c r="A332" s="2" t="s">
        <v>3053</v>
      </c>
      <c r="C332" s="2" t="str">
        <f t="shared" si="5"/>
        <v>CombatExtended.AmmoCategoryDef+Charged.label</v>
      </c>
      <c r="D332" s="2" t="s">
        <v>28910</v>
      </c>
      <c r="E332" s="2">
        <f>MATCH(C332,'240206'!$A$2:$A$11370,0)</f>
        <v>1062</v>
      </c>
      <c r="F332" s="2">
        <f>MATCH(C332,Merge_gall!$C$2:$C$6296,0)</f>
        <v>461</v>
      </c>
    </row>
    <row r="333" spans="1:6">
      <c r="A333" s="2" t="s">
        <v>3057</v>
      </c>
      <c r="C333" s="2" t="str">
        <f t="shared" si="5"/>
        <v>CombatExtended.AmmoCategoryDef+Charged.description</v>
      </c>
      <c r="D333" s="2" t="s">
        <v>31349</v>
      </c>
      <c r="E333" s="2">
        <f>MATCH(C333,'240206'!$A$2:$A$11370,0)</f>
        <v>1063</v>
      </c>
      <c r="F333" s="2">
        <f>MATCH(C333,Merge_gall!$C$2:$C$6296,0)</f>
        <v>462</v>
      </c>
    </row>
    <row r="334" spans="1:6">
      <c r="A334" s="2" t="s">
        <v>3060</v>
      </c>
      <c r="C334" s="2" t="str">
        <f t="shared" si="5"/>
        <v>CombatExtended.AmmoCategoryDef+ChargedAP.label</v>
      </c>
      <c r="D334" s="2" t="s">
        <v>31348</v>
      </c>
      <c r="E334" s="2">
        <f>MATCH(C334,'240206'!$A$2:$A$11370,0)</f>
        <v>1064</v>
      </c>
      <c r="F334" s="2">
        <f>MATCH(C334,Merge_gall!$C$2:$C$6296,0)</f>
        <v>463</v>
      </c>
    </row>
    <row r="335" spans="1:6">
      <c r="A335" s="2" t="s">
        <v>3063</v>
      </c>
      <c r="C335" s="2" t="str">
        <f t="shared" si="5"/>
        <v>CombatExtended.AmmoCategoryDef+ChargedAP.labelShort</v>
      </c>
      <c r="D335" s="2" t="s">
        <v>31347</v>
      </c>
      <c r="E335" s="2">
        <f>MATCH(C335,'240206'!$A$2:$A$11370,0)</f>
        <v>1065</v>
      </c>
      <c r="F335" s="2">
        <f>MATCH(C335,Merge_gall!$C$2:$C$6296,0)</f>
        <v>464</v>
      </c>
    </row>
    <row r="336" spans="1:6">
      <c r="A336" s="2" t="s">
        <v>3066</v>
      </c>
      <c r="C336" s="2" t="str">
        <f t="shared" si="5"/>
        <v>CombatExtended.AmmoCategoryDef+ChargedAP.description</v>
      </c>
      <c r="D336" s="2" t="s">
        <v>31346</v>
      </c>
      <c r="E336" s="2">
        <f>MATCH(C336,'240206'!$A$2:$A$11370,0)</f>
        <v>1066</v>
      </c>
      <c r="F336" s="2">
        <f>MATCH(C336,Merge_gall!$C$2:$C$6296,0)</f>
        <v>465</v>
      </c>
    </row>
    <row r="337" spans="1:6">
      <c r="A337" s="2" t="s">
        <v>3069</v>
      </c>
      <c r="C337" s="2" t="str">
        <f t="shared" si="5"/>
        <v>CombatExtended.AmmoCategoryDef+Ionized.label</v>
      </c>
      <c r="D337" s="2" t="s">
        <v>31345</v>
      </c>
      <c r="E337" s="2">
        <f>MATCH(C337,'240206'!$A$2:$A$11370,0)</f>
        <v>1067</v>
      </c>
      <c r="F337" s="2">
        <f>MATCH(C337,Merge_gall!$C$2:$C$6296,0)</f>
        <v>466</v>
      </c>
    </row>
    <row r="338" spans="1:6">
      <c r="A338" s="2" t="s">
        <v>3072</v>
      </c>
      <c r="C338" s="2" t="str">
        <f t="shared" si="5"/>
        <v>CombatExtended.AmmoCategoryDef+Ionized.labelShort</v>
      </c>
      <c r="D338" s="2" t="s">
        <v>31344</v>
      </c>
      <c r="E338" s="2">
        <f>MATCH(C338,'240206'!$A$2:$A$11370,0)</f>
        <v>1068</v>
      </c>
      <c r="F338" s="2">
        <f>MATCH(C338,Merge_gall!$C$2:$C$6296,0)</f>
        <v>467</v>
      </c>
    </row>
    <row r="339" spans="1:6">
      <c r="A339" s="2" t="s">
        <v>3075</v>
      </c>
      <c r="C339" s="2" t="str">
        <f t="shared" si="5"/>
        <v>CombatExtended.AmmoCategoryDef+Ionized.description</v>
      </c>
      <c r="D339" s="2" t="s">
        <v>31343</v>
      </c>
      <c r="E339" s="2">
        <f>MATCH(C339,'240206'!$A$2:$A$11370,0)</f>
        <v>1069</v>
      </c>
      <c r="F339" s="2">
        <f>MATCH(C339,Merge_gall!$C$2:$C$6296,0)</f>
        <v>468</v>
      </c>
    </row>
    <row r="340" spans="1:6">
      <c r="A340" s="2" t="s">
        <v>3084</v>
      </c>
      <c r="C340" s="2" t="str">
        <f t="shared" si="5"/>
        <v>CombatExtended.AmmoCategoryDef+IncendiaryFuel.label</v>
      </c>
      <c r="D340" s="2" t="s">
        <v>31297</v>
      </c>
      <c r="E340" s="2">
        <f>MATCH(C340,'240206'!$A$2:$A$11370,0)</f>
        <v>1072</v>
      </c>
      <c r="F340" s="2">
        <f>MATCH(C340,Merge_gall!$C$2:$C$6296,0)</f>
        <v>469</v>
      </c>
    </row>
    <row r="341" spans="1:6">
      <c r="A341" s="2" t="s">
        <v>3087</v>
      </c>
      <c r="C341" s="2" t="str">
        <f t="shared" si="5"/>
        <v>CombatExtended.AmmoCategoryDef+IncendiaryFuel.description</v>
      </c>
      <c r="D341" s="2" t="s">
        <v>31342</v>
      </c>
      <c r="E341" s="2">
        <f>MATCH(C341,'240206'!$A$2:$A$11370,0)</f>
        <v>1073</v>
      </c>
      <c r="F341" s="2">
        <f>MATCH(C341,Merge_gall!$C$2:$C$6296,0)</f>
        <v>470</v>
      </c>
    </row>
    <row r="342" spans="1:6">
      <c r="A342" s="2" t="s">
        <v>3090</v>
      </c>
      <c r="C342" s="2" t="str">
        <f t="shared" si="5"/>
        <v>CombatExtended.AmmoCategoryDef+NapalmFuel.label</v>
      </c>
      <c r="D342" s="2" t="s">
        <v>29050</v>
      </c>
      <c r="E342" s="2">
        <f>MATCH(C342,'240206'!$A$2:$A$11370,0)</f>
        <v>1074</v>
      </c>
      <c r="F342" s="2">
        <f>MATCH(C342,Merge_gall!$C$2:$C$6296,0)</f>
        <v>471</v>
      </c>
    </row>
    <row r="343" spans="1:6">
      <c r="A343" s="2" t="s">
        <v>3092</v>
      </c>
      <c r="C343" s="2" t="str">
        <f t="shared" si="5"/>
        <v>CombatExtended.AmmoCategoryDef+NapalmFuel.description</v>
      </c>
      <c r="D343" s="2" t="s">
        <v>31341</v>
      </c>
      <c r="E343" s="2">
        <f>MATCH(C343,'240206'!$A$2:$A$11370,0)</f>
        <v>1075</v>
      </c>
      <c r="F343" s="2">
        <f>MATCH(C343,Merge_gall!$C$2:$C$6296,0)</f>
        <v>472</v>
      </c>
    </row>
    <row r="344" spans="1:6">
      <c r="A344" s="2" t="s">
        <v>3095</v>
      </c>
      <c r="C344" s="2" t="str">
        <f t="shared" si="5"/>
        <v>CombatExtended.AmmoCategoryDef+JelliedPrometheumFuel.label</v>
      </c>
      <c r="D344" s="2" t="s">
        <v>29046</v>
      </c>
      <c r="E344" s="2">
        <f>MATCH(C344,'240206'!$A$2:$A$11370,0)</f>
        <v>1076</v>
      </c>
      <c r="F344" s="2">
        <f>MATCH(C344,Merge_gall!$C$2:$C$6296,0)</f>
        <v>473</v>
      </c>
    </row>
    <row r="345" spans="1:6">
      <c r="A345" s="2" t="s">
        <v>3097</v>
      </c>
      <c r="C345" s="2" t="str">
        <f t="shared" si="5"/>
        <v>CombatExtended.AmmoCategoryDef+JelliedPrometheumFuel.description</v>
      </c>
      <c r="D345" s="2" t="s">
        <v>31340</v>
      </c>
      <c r="E345" s="2">
        <f>MATCH(C345,'240206'!$A$2:$A$11370,0)</f>
        <v>1077</v>
      </c>
      <c r="F345" s="2">
        <f>MATCH(C345,Merge_gall!$C$2:$C$6296,0)</f>
        <v>474</v>
      </c>
    </row>
    <row r="346" spans="1:6">
      <c r="A346" s="2" t="s">
        <v>3100</v>
      </c>
      <c r="C346" s="2" t="str">
        <f t="shared" si="5"/>
        <v>CombatExtended.AmmoCategoryDef+ThermobaricFuel.label</v>
      </c>
      <c r="D346" s="2" t="s">
        <v>31124</v>
      </c>
      <c r="E346" s="2">
        <f>MATCH(C346,'240206'!$A$2:$A$11370,0)</f>
        <v>1078</v>
      </c>
      <c r="F346" s="2">
        <f>MATCH(C346,Merge_gall!$C$2:$C$6296,0)</f>
        <v>475</v>
      </c>
    </row>
    <row r="347" spans="1:6">
      <c r="A347" s="2" t="s">
        <v>3102</v>
      </c>
      <c r="C347" s="2" t="str">
        <f t="shared" si="5"/>
        <v>CombatExtended.AmmoCategoryDef+ThermobaricFuel.description</v>
      </c>
      <c r="D347" s="2" t="s">
        <v>31244</v>
      </c>
      <c r="E347" s="2">
        <f>MATCH(C347,'240206'!$A$2:$A$11370,0)</f>
        <v>1079</v>
      </c>
      <c r="F347" s="2">
        <f>MATCH(C347,Merge_gall!$C$2:$C$6296,0)</f>
        <v>476</v>
      </c>
    </row>
    <row r="348" spans="1:6">
      <c r="A348" s="2" t="s">
        <v>3105</v>
      </c>
      <c r="C348" s="2" t="str">
        <f t="shared" si="5"/>
        <v>CombatExtended.AmmoCategoryDef+FoamFuel.label</v>
      </c>
      <c r="D348" s="2" t="s">
        <v>31339</v>
      </c>
      <c r="E348" s="2">
        <f>MATCH(C348,'240206'!$A$2:$A$11370,0)</f>
        <v>1080</v>
      </c>
      <c r="F348" s="2">
        <f>MATCH(C348,Merge_gall!$C$2:$C$6296,0)</f>
        <v>477</v>
      </c>
    </row>
    <row r="349" spans="1:6">
      <c r="A349" s="2" t="s">
        <v>3108</v>
      </c>
      <c r="C349" s="2" t="str">
        <f t="shared" si="5"/>
        <v>CombatExtended.AmmoCategoryDef+FoamFuel.description</v>
      </c>
      <c r="D349" s="2" t="s">
        <v>31338</v>
      </c>
      <c r="E349" s="2">
        <f>MATCH(C349,'240206'!$A$2:$A$11370,0)</f>
        <v>1081</v>
      </c>
      <c r="F349" s="2">
        <f>MATCH(C349,Merge_gall!$C$2:$C$6296,0)</f>
        <v>478</v>
      </c>
    </row>
    <row r="350" spans="1:6">
      <c r="A350" s="2" t="s">
        <v>3111</v>
      </c>
      <c r="C350" s="2" t="str">
        <f t="shared" si="5"/>
        <v>CombatExtended.AmmoCategoryDef+Antigrain.label</v>
      </c>
      <c r="D350" s="2" t="s">
        <v>31337</v>
      </c>
      <c r="E350" s="2">
        <f>MATCH(C350,'240206'!$A$2:$A$11370,0)</f>
        <v>1082</v>
      </c>
      <c r="F350" s="2">
        <f>MATCH(C350,Merge_gall!$C$2:$C$6296,0)</f>
        <v>479</v>
      </c>
    </row>
    <row r="351" spans="1:6">
      <c r="A351" s="2" t="s">
        <v>3114</v>
      </c>
      <c r="C351" s="2" t="str">
        <f t="shared" si="5"/>
        <v>CombatExtended.AmmoCategoryDef+Antigrain.description</v>
      </c>
      <c r="D351" s="2" t="s">
        <v>31336</v>
      </c>
      <c r="E351" s="2">
        <f>MATCH(C351,'240206'!$A$2:$A$11370,0)</f>
        <v>1083</v>
      </c>
      <c r="F351" s="2">
        <f>MATCH(C351,Merge_gall!$C$2:$C$6296,0)</f>
        <v>480</v>
      </c>
    </row>
    <row r="352" spans="1:6">
      <c r="A352" s="2" t="s">
        <v>3117</v>
      </c>
      <c r="C352" s="2" t="str">
        <f t="shared" si="5"/>
        <v>CombatExtended.AmmoCategoryDef+RadiationIonising.label</v>
      </c>
      <c r="D352" s="2" t="s">
        <v>31335</v>
      </c>
      <c r="E352" s="2">
        <f>MATCH(C352,'240206'!$A$2:$A$11370,0)</f>
        <v>1084</v>
      </c>
      <c r="F352" s="2">
        <f>MATCH(C352,Merge_gall!$C$2:$C$6296,0)</f>
        <v>481</v>
      </c>
    </row>
    <row r="353" spans="1:6">
      <c r="A353" s="2" t="s">
        <v>31334</v>
      </c>
      <c r="C353" s="2" t="str">
        <f t="shared" si="5"/>
        <v>CombatExtended.AmmoCategoryDef+RadiationIonising.labelShort</v>
      </c>
      <c r="D353" s="2" t="s">
        <v>31333</v>
      </c>
      <c r="E353" s="2" t="e">
        <f>MATCH(C353,'240206'!$A$2:$A$11370,0)</f>
        <v>#N/A</v>
      </c>
      <c r="F353" s="2">
        <f>MATCH(C353,Merge_gall!$C$2:$C$6296,0)</f>
        <v>482</v>
      </c>
    </row>
    <row r="354" spans="1:6">
      <c r="A354" s="2" t="s">
        <v>3120</v>
      </c>
      <c r="C354" s="2" t="str">
        <f t="shared" si="5"/>
        <v>CombatExtended.AmmoCategoryDef+RadiationIonising.description</v>
      </c>
      <c r="D354" s="2" t="s">
        <v>31332</v>
      </c>
      <c r="E354" s="2">
        <f>MATCH(C354,'240206'!$A$2:$A$11370,0)</f>
        <v>1085</v>
      </c>
      <c r="F354" s="2">
        <f>MATCH(C354,Merge_gall!$C$2:$C$6296,0)</f>
        <v>483</v>
      </c>
    </row>
    <row r="355" spans="1:6">
      <c r="A355" s="2" t="s">
        <v>3123</v>
      </c>
      <c r="C355" s="2" t="str">
        <f t="shared" si="5"/>
        <v>CombatExtended.AmmoCategoryDef+ForsakenArrow.label</v>
      </c>
      <c r="D355" s="2" t="s">
        <v>31331</v>
      </c>
      <c r="E355" s="2">
        <f>MATCH(C355,'240206'!$A$2:$A$11370,0)</f>
        <v>1086</v>
      </c>
      <c r="F355" s="2">
        <f>MATCH(C355,Merge_gall!$C$2:$C$6296,0)</f>
        <v>484</v>
      </c>
    </row>
    <row r="356" spans="1:6">
      <c r="A356" s="2" t="s">
        <v>3126</v>
      </c>
      <c r="C356" s="2" t="str">
        <f t="shared" si="5"/>
        <v>CombatExtended.AmmoCategoryDef+ForsakenArrow.labelShort</v>
      </c>
      <c r="D356" s="2" t="s">
        <v>31331</v>
      </c>
      <c r="E356" s="2">
        <f>MATCH(C356,'240206'!$A$2:$A$11370,0)</f>
        <v>1087</v>
      </c>
      <c r="F356" s="2">
        <f>MATCH(C356,Merge_gall!$C$2:$C$6296,0)</f>
        <v>485</v>
      </c>
    </row>
    <row r="357" spans="1:6">
      <c r="A357" s="2" t="s">
        <v>3129</v>
      </c>
      <c r="C357" s="2" t="str">
        <f t="shared" si="5"/>
        <v>CombatExtended.AmmoCategoryDef+ForsakenArrow.description</v>
      </c>
      <c r="D357" s="2" t="s">
        <v>31330</v>
      </c>
      <c r="E357" s="2">
        <f>MATCH(C357,'240206'!$A$2:$A$11370,0)</f>
        <v>1088</v>
      </c>
      <c r="F357" s="2">
        <f>MATCH(C357,Merge_gall!$C$2:$C$6296,0)</f>
        <v>486</v>
      </c>
    </row>
    <row r="358" spans="1:6">
      <c r="A358" s="2" t="s">
        <v>3132</v>
      </c>
      <c r="C358" s="2" t="str">
        <f t="shared" si="5"/>
        <v>CombatExtended.AmmoCategoryDef+Plasma.label</v>
      </c>
      <c r="D358" s="2" t="s">
        <v>31329</v>
      </c>
      <c r="E358" s="2">
        <f>MATCH(C358,'240206'!$A$2:$A$11370,0)</f>
        <v>1089</v>
      </c>
      <c r="F358" s="2">
        <f>MATCH(C358,Merge_gall!$C$2:$C$6296,0)</f>
        <v>487</v>
      </c>
    </row>
    <row r="359" spans="1:6">
      <c r="A359" s="2" t="s">
        <v>3135</v>
      </c>
      <c r="C359" s="2" t="str">
        <f t="shared" si="5"/>
        <v>CombatExtended.AmmoCategoryDef+Plasma.labelShort</v>
      </c>
      <c r="D359" s="2" t="s">
        <v>31329</v>
      </c>
      <c r="E359" s="2">
        <f>MATCH(C359,'240206'!$A$2:$A$11370,0)</f>
        <v>1090</v>
      </c>
      <c r="F359" s="2">
        <f>MATCH(C359,Merge_gall!$C$2:$C$6296,0)</f>
        <v>488</v>
      </c>
    </row>
    <row r="360" spans="1:6">
      <c r="A360" s="2" t="s">
        <v>3138</v>
      </c>
      <c r="C360" s="2" t="str">
        <f t="shared" si="5"/>
        <v>CombatExtended.AmmoCategoryDef+Plasma.description</v>
      </c>
      <c r="D360" s="2" t="s">
        <v>31328</v>
      </c>
      <c r="E360" s="2">
        <f>MATCH(C360,'240206'!$A$2:$A$11370,0)</f>
        <v>1091</v>
      </c>
      <c r="F360" s="2">
        <f>MATCH(C360,Merge_gall!$C$2:$C$6296,0)</f>
        <v>489</v>
      </c>
    </row>
    <row r="361" spans="1:6">
      <c r="A361" s="2" t="s">
        <v>3141</v>
      </c>
      <c r="C361" s="2" t="str">
        <f t="shared" si="5"/>
        <v>CombatExtended.AmmoCategoryDef+RailgunSabot.label</v>
      </c>
      <c r="D361" s="2" t="s">
        <v>31327</v>
      </c>
      <c r="E361" s="2">
        <f>MATCH(C361,'240206'!$A$2:$A$11370,0)</f>
        <v>1092</v>
      </c>
      <c r="F361" s="2">
        <f>MATCH(C361,Merge_gall!$C$2:$C$6296,0)</f>
        <v>490</v>
      </c>
    </row>
    <row r="362" spans="1:6">
      <c r="A362" s="2" t="s">
        <v>3144</v>
      </c>
      <c r="C362" s="2" t="str">
        <f t="shared" si="5"/>
        <v>CombatExtended.AmmoCategoryDef+RailgunSabot.labelShort</v>
      </c>
      <c r="D362" s="2" t="s">
        <v>31327</v>
      </c>
      <c r="E362" s="2">
        <f>MATCH(C362,'240206'!$A$2:$A$11370,0)</f>
        <v>1093</v>
      </c>
      <c r="F362" s="2">
        <f>MATCH(C362,Merge_gall!$C$2:$C$6296,0)</f>
        <v>491</v>
      </c>
    </row>
    <row r="363" spans="1:6">
      <c r="A363" s="2" t="s">
        <v>3147</v>
      </c>
      <c r="C363" s="2" t="str">
        <f t="shared" si="5"/>
        <v>CombatExtended.AmmoCategoryDef+RailgunSabot.description</v>
      </c>
      <c r="D363" s="2" t="s">
        <v>31326</v>
      </c>
      <c r="E363" s="2">
        <f>MATCH(C363,'240206'!$A$2:$A$11370,0)</f>
        <v>1094</v>
      </c>
      <c r="F363" s="2">
        <f>MATCH(C363,Merge_gall!$C$2:$C$6296,0)</f>
        <v>492</v>
      </c>
    </row>
    <row r="364" spans="1:6">
      <c r="A364" s="2" t="s">
        <v>3150</v>
      </c>
      <c r="C364" s="2" t="str">
        <f t="shared" si="5"/>
        <v>CombatExtended.AmmoCategoryDef+NanobotsMT.label</v>
      </c>
      <c r="D364" s="2" t="s">
        <v>31325</v>
      </c>
      <c r="E364" s="2">
        <f>MATCH(C364,'240206'!$A$2:$A$11370,0)</f>
        <v>1095</v>
      </c>
      <c r="F364" s="2">
        <f>MATCH(C364,Merge_gall!$C$2:$C$6296,0)</f>
        <v>493</v>
      </c>
    </row>
    <row r="365" spans="1:6">
      <c r="A365" s="2" t="s">
        <v>3153</v>
      </c>
      <c r="C365" s="2" t="str">
        <f t="shared" si="5"/>
        <v>CombatExtended.AmmoCategoryDef+NanobotsMT.description</v>
      </c>
      <c r="D365" s="2" t="s">
        <v>31324</v>
      </c>
      <c r="E365" s="2">
        <f>MATCH(C365,'240206'!$A$2:$A$11370,0)</f>
        <v>1096</v>
      </c>
      <c r="F365" s="2">
        <f>MATCH(C365,Merge_gall!$C$2:$C$6296,0)</f>
        <v>494</v>
      </c>
    </row>
    <row r="366" spans="1:6">
      <c r="A366" s="2" t="s">
        <v>3196</v>
      </c>
      <c r="C366" s="2" t="str">
        <f t="shared" si="5"/>
        <v>CombatExtended.AmmoCategoryDef+FullMetalJacket.label</v>
      </c>
      <c r="D366" s="2" t="s">
        <v>31323</v>
      </c>
      <c r="E366" s="2">
        <f>MATCH(C366,'240206'!$A$2:$A$11370,0)</f>
        <v>1112</v>
      </c>
      <c r="F366" s="2">
        <f>MATCH(C366,Merge_gall!$C$2:$C$6296,0)</f>
        <v>495</v>
      </c>
    </row>
    <row r="367" spans="1:6">
      <c r="A367" s="2" t="s">
        <v>3199</v>
      </c>
      <c r="C367" s="2" t="str">
        <f t="shared" si="5"/>
        <v>CombatExtended.AmmoCategoryDef+FullMetalJacket.labelShort</v>
      </c>
      <c r="D367" s="2" t="s">
        <v>31323</v>
      </c>
      <c r="E367" s="2">
        <f>MATCH(C367,'240206'!$A$2:$A$11370,0)</f>
        <v>1113</v>
      </c>
      <c r="F367" s="2">
        <f>MATCH(C367,Merge_gall!$C$2:$C$6296,0)</f>
        <v>496</v>
      </c>
    </row>
    <row r="368" spans="1:6">
      <c r="A368" s="2" t="s">
        <v>3202</v>
      </c>
      <c r="C368" s="2" t="str">
        <f t="shared" si="5"/>
        <v>CombatExtended.AmmoCategoryDef+FullMetalJacket.description</v>
      </c>
      <c r="D368" s="2" t="s">
        <v>31322</v>
      </c>
      <c r="E368" s="2">
        <f>MATCH(C368,'240206'!$A$2:$A$11370,0)</f>
        <v>1114</v>
      </c>
      <c r="F368" s="2">
        <f>MATCH(C368,Merge_gall!$C$2:$C$6296,0)</f>
        <v>497</v>
      </c>
    </row>
    <row r="369" spans="1:6">
      <c r="A369" s="2" t="s">
        <v>3205</v>
      </c>
      <c r="C369" s="2" t="str">
        <f t="shared" si="5"/>
        <v>CombatExtended.AmmoCategoryDef+ArmorPiercing.label</v>
      </c>
      <c r="D369" s="2" t="s">
        <v>31321</v>
      </c>
      <c r="E369" s="2">
        <f>MATCH(C369,'240206'!$A$2:$A$11370,0)</f>
        <v>1115</v>
      </c>
      <c r="F369" s="2">
        <f>MATCH(C369,Merge_gall!$C$2:$C$6296,0)</f>
        <v>498</v>
      </c>
    </row>
    <row r="370" spans="1:6">
      <c r="A370" s="2" t="s">
        <v>3208</v>
      </c>
      <c r="C370" s="2" t="str">
        <f t="shared" si="5"/>
        <v>CombatExtended.AmmoCategoryDef+ArmorPiercing.labelShort</v>
      </c>
      <c r="D370" s="2" t="s">
        <v>31321</v>
      </c>
      <c r="E370" s="2">
        <f>MATCH(C370,'240206'!$A$2:$A$11370,0)</f>
        <v>1116</v>
      </c>
      <c r="F370" s="2">
        <f>MATCH(C370,Merge_gall!$C$2:$C$6296,0)</f>
        <v>499</v>
      </c>
    </row>
    <row r="371" spans="1:6">
      <c r="A371" s="2" t="s">
        <v>3211</v>
      </c>
      <c r="C371" s="2" t="str">
        <f t="shared" si="5"/>
        <v>CombatExtended.AmmoCategoryDef+ArmorPiercing.description</v>
      </c>
      <c r="D371" s="2" t="s">
        <v>31320</v>
      </c>
      <c r="E371" s="2">
        <f>MATCH(C371,'240206'!$A$2:$A$11370,0)</f>
        <v>1117</v>
      </c>
      <c r="F371" s="2">
        <f>MATCH(C371,Merge_gall!$C$2:$C$6296,0)</f>
        <v>500</v>
      </c>
    </row>
    <row r="372" spans="1:6">
      <c r="A372" s="2" t="s">
        <v>3214</v>
      </c>
      <c r="C372" s="2" t="str">
        <f t="shared" si="5"/>
        <v>CombatExtended.AmmoCategoryDef+HollowPoint.label</v>
      </c>
      <c r="D372" s="2" t="s">
        <v>31319</v>
      </c>
      <c r="E372" s="2">
        <f>MATCH(C372,'240206'!$A$2:$A$11370,0)</f>
        <v>1118</v>
      </c>
      <c r="F372" s="2">
        <f>MATCH(C372,Merge_gall!$C$2:$C$6296,0)</f>
        <v>501</v>
      </c>
    </row>
    <row r="373" spans="1:6">
      <c r="A373" s="2" t="s">
        <v>3217</v>
      </c>
      <c r="C373" s="2" t="str">
        <f t="shared" si="5"/>
        <v>CombatExtended.AmmoCategoryDef+HollowPoint.labelShort</v>
      </c>
      <c r="D373" s="2" t="s">
        <v>31318</v>
      </c>
      <c r="E373" s="2">
        <f>MATCH(C373,'240206'!$A$2:$A$11370,0)</f>
        <v>1119</v>
      </c>
      <c r="F373" s="2">
        <f>MATCH(C373,Merge_gall!$C$2:$C$6296,0)</f>
        <v>502</v>
      </c>
    </row>
    <row r="374" spans="1:6">
      <c r="A374" s="2" t="s">
        <v>3220</v>
      </c>
      <c r="C374" s="2" t="str">
        <f t="shared" si="5"/>
        <v>CombatExtended.AmmoCategoryDef+HollowPoint.description</v>
      </c>
      <c r="D374" s="2" t="s">
        <v>31317</v>
      </c>
      <c r="E374" s="2">
        <f>MATCH(C374,'240206'!$A$2:$A$11370,0)</f>
        <v>1120</v>
      </c>
      <c r="F374" s="2">
        <f>MATCH(C374,Merge_gall!$C$2:$C$6296,0)</f>
        <v>503</v>
      </c>
    </row>
    <row r="375" spans="1:6">
      <c r="A375" s="2" t="s">
        <v>3223</v>
      </c>
      <c r="C375" s="2" t="str">
        <f t="shared" si="5"/>
        <v>CombatExtended.AmmoCategoryDef+Sabot.label</v>
      </c>
      <c r="D375" s="2" t="s">
        <v>31316</v>
      </c>
      <c r="E375" s="2">
        <f>MATCH(C375,'240206'!$A$2:$A$11370,0)</f>
        <v>1121</v>
      </c>
      <c r="F375" s="2">
        <f>MATCH(C375,Merge_gall!$C$2:$C$6296,0)</f>
        <v>504</v>
      </c>
    </row>
    <row r="376" spans="1:6">
      <c r="A376" s="2" t="s">
        <v>3226</v>
      </c>
      <c r="C376" s="2" t="str">
        <f t="shared" si="5"/>
        <v>CombatExtended.AmmoCategoryDef+Sabot.labelShort</v>
      </c>
      <c r="D376" s="2" t="s">
        <v>31315</v>
      </c>
      <c r="E376" s="2">
        <f>MATCH(C376,'240206'!$A$2:$A$11370,0)</f>
        <v>1122</v>
      </c>
      <c r="F376" s="2">
        <f>MATCH(C376,Merge_gall!$C$2:$C$6296,0)</f>
        <v>505</v>
      </c>
    </row>
    <row r="377" spans="1:6">
      <c r="A377" s="2" t="s">
        <v>3228</v>
      </c>
      <c r="C377" s="2" t="str">
        <f t="shared" si="5"/>
        <v>CombatExtended.AmmoCategoryDef+Sabot.description</v>
      </c>
      <c r="D377" s="2" t="s">
        <v>31314</v>
      </c>
      <c r="E377" s="2">
        <f>MATCH(C377,'240206'!$A$2:$A$11370,0)</f>
        <v>1123</v>
      </c>
      <c r="F377" s="2">
        <f>MATCH(C377,Merge_gall!$C$2:$C$6296,0)</f>
        <v>506</v>
      </c>
    </row>
    <row r="378" spans="1:6">
      <c r="A378" s="2" t="s">
        <v>3230</v>
      </c>
      <c r="C378" s="2" t="str">
        <f t="shared" si="5"/>
        <v>CombatExtended.AmmoCategoryDef+IncendiaryAP.label</v>
      </c>
      <c r="D378" s="2" t="s">
        <v>31313</v>
      </c>
      <c r="E378" s="2">
        <f>MATCH(C378,'240206'!$A$2:$A$11370,0)</f>
        <v>1124</v>
      </c>
      <c r="F378" s="2">
        <f>MATCH(C378,Merge_gall!$C$2:$C$6296,0)</f>
        <v>507</v>
      </c>
    </row>
    <row r="379" spans="1:6">
      <c r="A379" s="2" t="s">
        <v>3233</v>
      </c>
      <c r="C379" s="2" t="str">
        <f t="shared" si="5"/>
        <v>CombatExtended.AmmoCategoryDef+IncendiaryAP.labelShort</v>
      </c>
      <c r="D379" s="2" t="s">
        <v>31312</v>
      </c>
      <c r="E379" s="2">
        <f>MATCH(C379,'240206'!$A$2:$A$11370,0)</f>
        <v>1125</v>
      </c>
      <c r="F379" s="2">
        <f>MATCH(C379,Merge_gall!$C$2:$C$6296,0)</f>
        <v>508</v>
      </c>
    </row>
    <row r="380" spans="1:6">
      <c r="A380" s="2" t="s">
        <v>3236</v>
      </c>
      <c r="C380" s="2" t="str">
        <f t="shared" si="5"/>
        <v>CombatExtended.AmmoCategoryDef+IncendiaryAP.description</v>
      </c>
      <c r="D380" s="2" t="s">
        <v>31311</v>
      </c>
      <c r="E380" s="2">
        <f>MATCH(C380,'240206'!$A$2:$A$11370,0)</f>
        <v>1126</v>
      </c>
      <c r="F380" s="2">
        <f>MATCH(C380,Merge_gall!$C$2:$C$6296,0)</f>
        <v>509</v>
      </c>
    </row>
    <row r="381" spans="1:6">
      <c r="A381" s="2" t="s">
        <v>3239</v>
      </c>
      <c r="C381" s="2" t="str">
        <f t="shared" si="5"/>
        <v>CombatExtended.AmmoCategoryDef+ExplosiveAP.label</v>
      </c>
      <c r="D381" s="2" t="s">
        <v>31310</v>
      </c>
      <c r="E381" s="2">
        <f>MATCH(C381,'240206'!$A$2:$A$11370,0)</f>
        <v>1127</v>
      </c>
      <c r="F381" s="2">
        <f>MATCH(C381,Merge_gall!$C$2:$C$6296,0)</f>
        <v>510</v>
      </c>
    </row>
    <row r="382" spans="1:6">
      <c r="A382" s="2" t="s">
        <v>3242</v>
      </c>
      <c r="C382" s="2" t="str">
        <f t="shared" si="5"/>
        <v>CombatExtended.AmmoCategoryDef+ExplosiveAP.labelShort</v>
      </c>
      <c r="D382" s="2" t="s">
        <v>31309</v>
      </c>
      <c r="E382" s="2">
        <f>MATCH(C382,'240206'!$A$2:$A$11370,0)</f>
        <v>1128</v>
      </c>
      <c r="F382" s="2">
        <f>MATCH(C382,Merge_gall!$C$2:$C$6296,0)</f>
        <v>511</v>
      </c>
    </row>
    <row r="383" spans="1:6">
      <c r="A383" s="2" t="s">
        <v>3245</v>
      </c>
      <c r="C383" s="2" t="str">
        <f t="shared" si="5"/>
        <v>CombatExtended.AmmoCategoryDef+ExplosiveAP.description</v>
      </c>
      <c r="D383" s="2" t="s">
        <v>31308</v>
      </c>
      <c r="E383" s="2">
        <f>MATCH(C383,'240206'!$A$2:$A$11370,0)</f>
        <v>1129</v>
      </c>
      <c r="F383" s="2">
        <f>MATCH(C383,Merge_gall!$C$2:$C$6296,0)</f>
        <v>512</v>
      </c>
    </row>
    <row r="384" spans="1:6">
      <c r="A384" s="2" t="s">
        <v>3248</v>
      </c>
      <c r="C384" s="2" t="str">
        <f t="shared" si="5"/>
        <v>CombatExtended.AmmoCategoryDef+TranqNonLethal.label</v>
      </c>
      <c r="D384" s="2" t="s">
        <v>31307</v>
      </c>
      <c r="E384" s="2">
        <f>MATCH(C384,'240206'!$A$2:$A$11370,0)</f>
        <v>1130</v>
      </c>
      <c r="F384" s="2">
        <f>MATCH(C384,Merge_gall!$C$2:$C$6296,0)</f>
        <v>513</v>
      </c>
    </row>
    <row r="385" spans="1:6">
      <c r="A385" s="2" t="s">
        <v>3250</v>
      </c>
      <c r="C385" s="2" t="str">
        <f t="shared" si="5"/>
        <v>CombatExtended.AmmoCategoryDef+TranqNonLethal.description</v>
      </c>
      <c r="D385" s="2" t="s">
        <v>31306</v>
      </c>
      <c r="E385" s="2">
        <f>MATCH(C385,'240206'!$A$2:$A$11370,0)</f>
        <v>1131</v>
      </c>
      <c r="F385" s="2">
        <f>MATCH(C385,Merge_gall!$C$2:$C$6296,0)</f>
        <v>514</v>
      </c>
    </row>
    <row r="386" spans="1:6">
      <c r="A386" s="2" t="s">
        <v>3253</v>
      </c>
      <c r="C386" s="2" t="str">
        <f t="shared" si="5"/>
        <v>CombatExtended.AmmoCategoryDef+RubberBullet.label</v>
      </c>
      <c r="D386" s="2" t="s">
        <v>31131</v>
      </c>
      <c r="E386" s="2">
        <f>MATCH(C386,'240206'!$A$2:$A$11370,0)</f>
        <v>1132</v>
      </c>
      <c r="F386" s="2">
        <f>MATCH(C386,Merge_gall!$C$2:$C$6296,0)</f>
        <v>515</v>
      </c>
    </row>
    <row r="387" spans="1:6">
      <c r="A387" s="2" t="s">
        <v>3256</v>
      </c>
      <c r="C387" s="2" t="str">
        <f t="shared" ref="C387:C450" si="6">IF(B387="",A387,B387)</f>
        <v>CombatExtended.AmmoCategoryDef+RubberBullet.description</v>
      </c>
      <c r="D387" s="2" t="s">
        <v>31305</v>
      </c>
      <c r="E387" s="2">
        <f>MATCH(C387,'240206'!$A$2:$A$11370,0)</f>
        <v>1133</v>
      </c>
      <c r="F387" s="2">
        <f>MATCH(C387,Merge_gall!$C$2:$C$6296,0)</f>
        <v>516</v>
      </c>
    </row>
    <row r="388" spans="1:6">
      <c r="A388" s="2" t="s">
        <v>3259</v>
      </c>
      <c r="C388" s="2" t="str">
        <f t="shared" si="6"/>
        <v>CombatExtended.AmmoCategoryDef+Taser.label</v>
      </c>
      <c r="D388" s="2" t="s">
        <v>31129</v>
      </c>
      <c r="E388" s="2">
        <f>MATCH(C388,'240206'!$A$2:$A$11370,0)</f>
        <v>1134</v>
      </c>
      <c r="F388" s="2">
        <f>MATCH(C388,Merge_gall!$C$2:$C$6296,0)</f>
        <v>517</v>
      </c>
    </row>
    <row r="389" spans="1:6">
      <c r="A389" s="2" t="s">
        <v>3260</v>
      </c>
      <c r="C389" s="2" t="str">
        <f t="shared" si="6"/>
        <v>CombatExtended.AmmoCategoryDef+Taser.description</v>
      </c>
      <c r="D389" s="2" t="s">
        <v>31304</v>
      </c>
      <c r="E389" s="2">
        <f>MATCH(C389,'240206'!$A$2:$A$11370,0)</f>
        <v>1135</v>
      </c>
      <c r="F389" s="2">
        <f>MATCH(C389,Merge_gall!$C$2:$C$6296,0)</f>
        <v>518</v>
      </c>
    </row>
    <row r="390" spans="1:6">
      <c r="A390" s="2" t="s">
        <v>3263</v>
      </c>
      <c r="C390" s="2" t="str">
        <f t="shared" si="6"/>
        <v>CombatExtended.AmmoCategoryDef+Flare.label</v>
      </c>
      <c r="D390" s="2" t="s">
        <v>29039</v>
      </c>
      <c r="E390" s="2">
        <f>MATCH(C390,'240206'!$A$2:$A$11370,0)</f>
        <v>1136</v>
      </c>
      <c r="F390" s="2">
        <f>MATCH(C390,Merge_gall!$C$2:$C$6296,0)</f>
        <v>519</v>
      </c>
    </row>
    <row r="391" spans="1:6">
      <c r="A391" s="2" t="s">
        <v>3264</v>
      </c>
      <c r="C391" s="2" t="str">
        <f t="shared" si="6"/>
        <v>CombatExtended.AmmoCategoryDef+Flare.description</v>
      </c>
      <c r="D391" s="2" t="s">
        <v>31303</v>
      </c>
      <c r="E391" s="2">
        <f>MATCH(C391,'240206'!$A$2:$A$11370,0)</f>
        <v>1137</v>
      </c>
      <c r="F391" s="2">
        <f>MATCH(C391,Merge_gall!$C$2:$C$6296,0)</f>
        <v>520</v>
      </c>
    </row>
    <row r="392" spans="1:6">
      <c r="A392" s="2" t="s">
        <v>3273</v>
      </c>
      <c r="C392" s="2" t="str">
        <f t="shared" si="6"/>
        <v>CombatExtended.AmmoCategoryDef+GrenadeHE.label</v>
      </c>
      <c r="D392" s="2" t="s">
        <v>31241</v>
      </c>
      <c r="E392" s="2">
        <f>MATCH(C392,'240206'!$A$2:$A$11370,0)</f>
        <v>1140</v>
      </c>
      <c r="F392" s="2">
        <f>MATCH(C392,Merge_gall!$C$2:$C$6296,0)</f>
        <v>523</v>
      </c>
    </row>
    <row r="393" spans="1:6">
      <c r="A393" s="2" t="s">
        <v>3276</v>
      </c>
      <c r="C393" s="2" t="str">
        <f t="shared" si="6"/>
        <v>CombatExtended.AmmoCategoryDef+GrenadeHE.labelShort</v>
      </c>
      <c r="D393" s="2" t="s">
        <v>31241</v>
      </c>
      <c r="E393" s="2">
        <f>MATCH(C393,'240206'!$A$2:$A$11370,0)</f>
        <v>1141</v>
      </c>
      <c r="F393" s="2">
        <f>MATCH(C393,Merge_gall!$C$2:$C$6296,0)</f>
        <v>524</v>
      </c>
    </row>
    <row r="394" spans="1:6">
      <c r="A394" s="2" t="s">
        <v>3279</v>
      </c>
      <c r="C394" s="2" t="str">
        <f t="shared" si="6"/>
        <v>CombatExtended.AmmoCategoryDef+GrenadeHE.description</v>
      </c>
      <c r="D394" s="2" t="s">
        <v>31302</v>
      </c>
      <c r="E394" s="2">
        <f>MATCH(C394,'240206'!$A$2:$A$11370,0)</f>
        <v>1142</v>
      </c>
      <c r="F394" s="2">
        <f>MATCH(C394,Merge_gall!$C$2:$C$6296,0)</f>
        <v>525</v>
      </c>
    </row>
    <row r="395" spans="1:6">
      <c r="A395" s="2" t="s">
        <v>3282</v>
      </c>
      <c r="C395" s="2" t="str">
        <f t="shared" si="6"/>
        <v>CombatExtended.AmmoCategoryDef+GrenadeHEDP.label</v>
      </c>
      <c r="D395" s="2" t="s">
        <v>31301</v>
      </c>
      <c r="E395" s="2">
        <f>MATCH(C395,'240206'!$A$2:$A$11370,0)</f>
        <v>1143</v>
      </c>
      <c r="F395" s="2">
        <f>MATCH(C395,Merge_gall!$C$2:$C$6296,0)</f>
        <v>526</v>
      </c>
    </row>
    <row r="396" spans="1:6">
      <c r="A396" s="2" t="s">
        <v>3285</v>
      </c>
      <c r="C396" s="2" t="str">
        <f t="shared" si="6"/>
        <v>CombatExtended.AmmoCategoryDef+GrenadeHEDP.labelShort</v>
      </c>
      <c r="D396" s="2" t="s">
        <v>31301</v>
      </c>
      <c r="E396" s="2">
        <f>MATCH(C396,'240206'!$A$2:$A$11370,0)</f>
        <v>1144</v>
      </c>
      <c r="F396" s="2">
        <f>MATCH(C396,Merge_gall!$C$2:$C$6296,0)</f>
        <v>527</v>
      </c>
    </row>
    <row r="397" spans="1:6">
      <c r="A397" s="2" t="s">
        <v>3288</v>
      </c>
      <c r="C397" s="2" t="str">
        <f t="shared" si="6"/>
        <v>CombatExtended.AmmoCategoryDef+GrenadeHEDP.description</v>
      </c>
      <c r="D397" s="2" t="s">
        <v>31300</v>
      </c>
      <c r="E397" s="2">
        <f>MATCH(C397,'240206'!$A$2:$A$11370,0)</f>
        <v>1145</v>
      </c>
      <c r="F397" s="2">
        <f>MATCH(C397,Merge_gall!$C$2:$C$6296,0)</f>
        <v>528</v>
      </c>
    </row>
    <row r="398" spans="1:6">
      <c r="A398" s="2" t="s">
        <v>3300</v>
      </c>
      <c r="C398" s="2" t="str">
        <f t="shared" si="6"/>
        <v>CombatExtended.AmmoCategoryDef+GrenadeEMP.label</v>
      </c>
      <c r="D398" s="2" t="s">
        <v>31299</v>
      </c>
      <c r="E398" s="2">
        <f>MATCH(C398,'240206'!$A$2:$A$11370,0)</f>
        <v>1149</v>
      </c>
      <c r="F398" s="2">
        <f>MATCH(C398,Merge_gall!$C$2:$C$6296,0)</f>
        <v>532</v>
      </c>
    </row>
    <row r="399" spans="1:6">
      <c r="A399" s="2" t="s">
        <v>3303</v>
      </c>
      <c r="C399" s="2" t="str">
        <f t="shared" si="6"/>
        <v>CombatExtended.AmmoCategoryDef+GrenadeEMP.description</v>
      </c>
      <c r="D399" s="2" t="s">
        <v>31298</v>
      </c>
      <c r="E399" s="2">
        <f>MATCH(C399,'240206'!$A$2:$A$11370,0)</f>
        <v>1150</v>
      </c>
      <c r="F399" s="2">
        <f>MATCH(C399,Merge_gall!$C$2:$C$6296,0)</f>
        <v>533</v>
      </c>
    </row>
    <row r="400" spans="1:6">
      <c r="A400" s="2" t="s">
        <v>3306</v>
      </c>
      <c r="C400" s="2" t="str">
        <f t="shared" si="6"/>
        <v>CombatExtended.AmmoCategoryDef+GrenadeIncendiary.label</v>
      </c>
      <c r="D400" s="2" t="s">
        <v>31297</v>
      </c>
      <c r="E400" s="2">
        <f>MATCH(C400,'240206'!$A$2:$A$11370,0)</f>
        <v>1151</v>
      </c>
      <c r="F400" s="2">
        <f>MATCH(C400,Merge_gall!$C$2:$C$6296,0)</f>
        <v>534</v>
      </c>
    </row>
    <row r="401" spans="1:6">
      <c r="A401" s="2" t="s">
        <v>3309</v>
      </c>
      <c r="C401" s="2" t="str">
        <f t="shared" si="6"/>
        <v>CombatExtended.AmmoCategoryDef+GrenadeIncendiary.description</v>
      </c>
      <c r="D401" s="2" t="s">
        <v>31296</v>
      </c>
      <c r="E401" s="2">
        <f>MATCH(C401,'240206'!$A$2:$A$11370,0)</f>
        <v>1152</v>
      </c>
      <c r="F401" s="2">
        <f>MATCH(C401,Merge_gall!$C$2:$C$6296,0)</f>
        <v>535</v>
      </c>
    </row>
    <row r="402" spans="1:6">
      <c r="A402" s="2" t="s">
        <v>3312</v>
      </c>
      <c r="C402" s="2" t="str">
        <f t="shared" si="6"/>
        <v>CombatExtended.AmmoCategoryDef+Smoke.label</v>
      </c>
      <c r="D402" s="2" t="s">
        <v>31295</v>
      </c>
      <c r="E402" s="2">
        <f>MATCH(C402,'240206'!$A$2:$A$11370,0)</f>
        <v>1153</v>
      </c>
      <c r="F402" s="2">
        <f>MATCH(C402,Merge_gall!$C$2:$C$6296,0)</f>
        <v>536</v>
      </c>
    </row>
    <row r="403" spans="1:6">
      <c r="A403" s="2" t="s">
        <v>3315</v>
      </c>
      <c r="C403" s="2" t="str">
        <f t="shared" si="6"/>
        <v>CombatExtended.AmmoCategoryDef+Smoke.description</v>
      </c>
      <c r="D403" s="2" t="s">
        <v>31294</v>
      </c>
      <c r="E403" s="2">
        <f>MATCH(C403,'240206'!$A$2:$A$11370,0)</f>
        <v>1154</v>
      </c>
      <c r="F403" s="2">
        <f>MATCH(C403,Merge_gall!$C$2:$C$6296,0)</f>
        <v>537</v>
      </c>
    </row>
    <row r="404" spans="1:6">
      <c r="A404" s="2" t="s">
        <v>3318</v>
      </c>
      <c r="C404" s="2" t="str">
        <f t="shared" si="6"/>
        <v>CombatExtended.AmmoCategoryDef+CNGas.label</v>
      </c>
      <c r="D404" s="2" t="s">
        <v>31293</v>
      </c>
      <c r="E404" s="2">
        <f>MATCH(C404,'240206'!$A$2:$A$11370,0)</f>
        <v>1155</v>
      </c>
      <c r="F404" s="2">
        <f>MATCH(C404,Merge_gall!$C$2:$C$6296,0)</f>
        <v>538</v>
      </c>
    </row>
    <row r="405" spans="1:6">
      <c r="A405" s="2" t="s">
        <v>3321</v>
      </c>
      <c r="C405" s="2" t="str">
        <f t="shared" si="6"/>
        <v>CombatExtended.AmmoCategoryDef+CNGas.description</v>
      </c>
      <c r="D405" s="2" t="s">
        <v>31292</v>
      </c>
      <c r="E405" s="2">
        <f>MATCH(C405,'240206'!$A$2:$A$11370,0)</f>
        <v>1156</v>
      </c>
      <c r="F405" s="2">
        <f>MATCH(C405,Merge_gall!$C$2:$C$6296,0)</f>
        <v>539</v>
      </c>
    </row>
    <row r="406" spans="1:6">
      <c r="A406" s="2" t="s">
        <v>3330</v>
      </c>
      <c r="C406" s="2" t="str">
        <f t="shared" si="6"/>
        <v>CombatExtended.AmmoCategoryDef+BallistaBolt.label</v>
      </c>
      <c r="D406" s="2" t="s">
        <v>31291</v>
      </c>
      <c r="E406" s="2">
        <f>MATCH(C406,'240206'!$A$2:$A$11370,0)</f>
        <v>1159</v>
      </c>
      <c r="F406" s="2">
        <f>MATCH(C406,Merge_gall!$C$2:$C$6296,0)</f>
        <v>542</v>
      </c>
    </row>
    <row r="407" spans="1:6">
      <c r="A407" s="2" t="s">
        <v>3333</v>
      </c>
      <c r="C407" s="2" t="str">
        <f t="shared" si="6"/>
        <v>CombatExtended.AmmoCategoryDef+BallistaBolt.description</v>
      </c>
      <c r="D407" s="2" t="s">
        <v>31290</v>
      </c>
      <c r="E407" s="2">
        <f>MATCH(C407,'240206'!$A$2:$A$11370,0)</f>
        <v>1160</v>
      </c>
      <c r="F407" s="2">
        <f>MATCH(C407,Merge_gall!$C$2:$C$6296,0)</f>
        <v>543</v>
      </c>
    </row>
    <row r="408" spans="1:6">
      <c r="A408" s="2" t="s">
        <v>3336</v>
      </c>
      <c r="C408" s="2" t="str">
        <f t="shared" si="6"/>
        <v>CombatExtended.AmmoCategoryDef+BallistaBoltHeavy.label</v>
      </c>
      <c r="D408" s="2" t="s">
        <v>31289</v>
      </c>
      <c r="E408" s="2">
        <f>MATCH(C408,'240206'!$A$2:$A$11370,0)</f>
        <v>1161</v>
      </c>
      <c r="F408" s="2">
        <f>MATCH(C408,Merge_gall!$C$2:$C$6296,0)</f>
        <v>544</v>
      </c>
    </row>
    <row r="409" spans="1:6">
      <c r="A409" s="2" t="s">
        <v>3339</v>
      </c>
      <c r="C409" s="2" t="str">
        <f t="shared" si="6"/>
        <v>CombatExtended.AmmoCategoryDef+BallistaBoltHeavy.description</v>
      </c>
      <c r="D409" s="2" t="s">
        <v>31288</v>
      </c>
      <c r="E409" s="2">
        <f>MATCH(C409,'240206'!$A$2:$A$11370,0)</f>
        <v>1162</v>
      </c>
      <c r="F409" s="2">
        <f>MATCH(C409,Merge_gall!$C$2:$C$6296,0)</f>
        <v>545</v>
      </c>
    </row>
    <row r="410" spans="1:6">
      <c r="A410" s="2" t="s">
        <v>3342</v>
      </c>
      <c r="C410" s="2" t="str">
        <f t="shared" si="6"/>
        <v>CombatExtended.AmmoCategoryDef+BallistaBoltArmorPiercing.label</v>
      </c>
      <c r="D410" s="2" t="s">
        <v>31287</v>
      </c>
      <c r="E410" s="2">
        <f>MATCH(C410,'240206'!$A$2:$A$11370,0)</f>
        <v>1163</v>
      </c>
      <c r="F410" s="2">
        <f>MATCH(C410,Merge_gall!$C$2:$C$6296,0)</f>
        <v>546</v>
      </c>
    </row>
    <row r="411" spans="1:6">
      <c r="A411" s="2" t="s">
        <v>3345</v>
      </c>
      <c r="C411" s="2" t="str">
        <f t="shared" si="6"/>
        <v>CombatExtended.AmmoCategoryDef+BallistaBoltArmorPiercing.description</v>
      </c>
      <c r="D411" s="2" t="s">
        <v>31286</v>
      </c>
      <c r="E411" s="2">
        <f>MATCH(C411,'240206'!$A$2:$A$11370,0)</f>
        <v>1164</v>
      </c>
      <c r="F411" s="2">
        <f>MATCH(C411,Merge_gall!$C$2:$C$6296,0)</f>
        <v>547</v>
      </c>
    </row>
    <row r="412" spans="1:6">
      <c r="A412" s="2" t="s">
        <v>3348</v>
      </c>
      <c r="C412" s="2" t="str">
        <f t="shared" si="6"/>
        <v>CombatExtended.AmmoCategoryDef+MusketBall.label</v>
      </c>
      <c r="D412" s="2" t="s">
        <v>29132</v>
      </c>
      <c r="E412" s="2">
        <f>MATCH(C412,'240206'!$A$2:$A$11370,0)</f>
        <v>1165</v>
      </c>
      <c r="F412" s="2">
        <f>MATCH(C412,Merge_gall!$C$2:$C$6296,0)</f>
        <v>548</v>
      </c>
    </row>
    <row r="413" spans="1:6">
      <c r="A413" s="2" t="s">
        <v>3351</v>
      </c>
      <c r="C413" s="2" t="str">
        <f t="shared" si="6"/>
        <v>CombatExtended.AmmoCategoryDef+MusketBall.description</v>
      </c>
      <c r="D413" s="2" t="s">
        <v>31285</v>
      </c>
      <c r="E413" s="2">
        <f>MATCH(C413,'240206'!$A$2:$A$11370,0)</f>
        <v>1166</v>
      </c>
      <c r="F413" s="2">
        <f>MATCH(C413,Merge_gall!$C$2:$C$6296,0)</f>
        <v>549</v>
      </c>
    </row>
    <row r="414" spans="1:6">
      <c r="A414" s="2" t="s">
        <v>3354</v>
      </c>
      <c r="C414" s="2" t="str">
        <f t="shared" si="6"/>
        <v>CombatExtended.AmmoCategoryDef+CannonBall.label</v>
      </c>
      <c r="D414" s="2" t="s">
        <v>31284</v>
      </c>
      <c r="E414" s="2">
        <f>MATCH(C414,'240206'!$A$2:$A$11370,0)</f>
        <v>1167</v>
      </c>
      <c r="F414" s="2">
        <f>MATCH(C414,Merge_gall!$C$2:$C$6296,0)</f>
        <v>550</v>
      </c>
    </row>
    <row r="415" spans="1:6">
      <c r="A415" s="2" t="s">
        <v>3357</v>
      </c>
      <c r="C415" s="2" t="str">
        <f t="shared" si="6"/>
        <v>CombatExtended.AmmoCategoryDef+CannonBall.description</v>
      </c>
      <c r="D415" s="2" t="s">
        <v>31283</v>
      </c>
      <c r="E415" s="2">
        <f>MATCH(C415,'240206'!$A$2:$A$11370,0)</f>
        <v>1168</v>
      </c>
      <c r="F415" s="2">
        <f>MATCH(C415,Merge_gall!$C$2:$C$6296,0)</f>
        <v>551</v>
      </c>
    </row>
    <row r="416" spans="1:6">
      <c r="A416" s="2" t="s">
        <v>3360</v>
      </c>
      <c r="C416" s="2" t="str">
        <f t="shared" si="6"/>
        <v>CombatExtended.AmmoCategoryDef+Grapeshot.label</v>
      </c>
      <c r="D416" s="2" t="s">
        <v>28172</v>
      </c>
      <c r="E416" s="2">
        <f>MATCH(C416,'240206'!$A$2:$A$11370,0)</f>
        <v>1169</v>
      </c>
      <c r="F416" s="2">
        <f>MATCH(C416,Merge_gall!$C$2:$C$6296,0)</f>
        <v>552</v>
      </c>
    </row>
    <row r="417" spans="1:6">
      <c r="A417" s="2" t="s">
        <v>3363</v>
      </c>
      <c r="C417" s="2" t="str">
        <f t="shared" si="6"/>
        <v>CombatExtended.AmmoCategoryDef+Grapeshot.description</v>
      </c>
      <c r="D417" s="2" t="s">
        <v>31282</v>
      </c>
      <c r="E417" s="2">
        <f>MATCH(C417,'240206'!$A$2:$A$11370,0)</f>
        <v>1170</v>
      </c>
      <c r="F417" s="2">
        <f>MATCH(C417,Merge_gall!$C$2:$C$6296,0)</f>
        <v>553</v>
      </c>
    </row>
    <row r="418" spans="1:6">
      <c r="A418" s="2" t="s">
        <v>31281</v>
      </c>
      <c r="C418" s="2" t="str">
        <f t="shared" si="6"/>
        <v>CombatExtended.AmmoCategoryDef+Burstinghell.label</v>
      </c>
      <c r="D418" s="2" t="s">
        <v>28169</v>
      </c>
      <c r="E418" s="2" t="e">
        <f>MATCH(C418,'240206'!$A$2:$A$11370,0)</f>
        <v>#N/A</v>
      </c>
      <c r="F418" s="2" t="e">
        <f>MATCH(C418,Merge_gall!$C$2:$C$6296,0)</f>
        <v>#N/A</v>
      </c>
    </row>
    <row r="419" spans="1:6">
      <c r="A419" s="2" t="s">
        <v>31280</v>
      </c>
      <c r="C419" s="2" t="str">
        <f t="shared" si="6"/>
        <v>CombatExtended.AmmoCategoryDef+Burstinghell.description</v>
      </c>
      <c r="D419" s="2" t="s">
        <v>31279</v>
      </c>
      <c r="E419" s="2" t="e">
        <f>MATCH(C419,'240206'!$A$2:$A$11370,0)</f>
        <v>#N/A</v>
      </c>
      <c r="F419" s="2" t="e">
        <f>MATCH(C419,Merge_gall!$C$2:$C$6296,0)</f>
        <v>#N/A</v>
      </c>
    </row>
    <row r="420" spans="1:6">
      <c r="A420" s="2" t="s">
        <v>31278</v>
      </c>
      <c r="C420" s="2" t="str">
        <f t="shared" si="6"/>
        <v>CombatExtended.AmmoCategoryDef+Firehell.label</v>
      </c>
      <c r="D420" s="2" t="s">
        <v>31277</v>
      </c>
      <c r="E420" s="2" t="e">
        <f>MATCH(C420,'240206'!$A$2:$A$11370,0)</f>
        <v>#N/A</v>
      </c>
      <c r="F420" s="2" t="e">
        <f>MATCH(C420,Merge_gall!$C$2:$C$6296,0)</f>
        <v>#N/A</v>
      </c>
    </row>
    <row r="421" spans="1:6">
      <c r="A421" s="2" t="s">
        <v>31276</v>
      </c>
      <c r="C421" s="2" t="str">
        <f t="shared" si="6"/>
        <v>CombatExtended.AmmoCategoryDef+Firehell.description</v>
      </c>
      <c r="D421" s="2" t="s">
        <v>31275</v>
      </c>
      <c r="E421" s="2" t="e">
        <f>MATCH(C421,'240206'!$A$2:$A$11370,0)</f>
        <v>#N/A</v>
      </c>
      <c r="F421" s="2" t="e">
        <f>MATCH(C421,Merge_gall!$C$2:$C$6296,0)</f>
        <v>#N/A</v>
      </c>
    </row>
    <row r="422" spans="1:6">
      <c r="A422" s="2" t="s">
        <v>3378</v>
      </c>
      <c r="C422" s="2" t="str">
        <f t="shared" si="6"/>
        <v>CombatExtended.AmmoCategoryDef+TomahawkLAM.label</v>
      </c>
      <c r="D422" s="2" t="s">
        <v>27012</v>
      </c>
      <c r="E422" s="2">
        <f>MATCH(C422,'240206'!$A$2:$A$11370,0)</f>
        <v>1175</v>
      </c>
      <c r="F422" s="2">
        <f>MATCH(C422,Merge_gall!$C$2:$C$6296,0)</f>
        <v>558</v>
      </c>
    </row>
    <row r="423" spans="1:6">
      <c r="A423" s="2" t="s">
        <v>3381</v>
      </c>
      <c r="C423" s="2" t="str">
        <f t="shared" si="6"/>
        <v>CombatExtended.AmmoCategoryDef+TomahawkLAM.labelShort</v>
      </c>
      <c r="D423" s="2" t="s">
        <v>27012</v>
      </c>
      <c r="E423" s="2">
        <f>MATCH(C423,'240206'!$A$2:$A$11370,0)</f>
        <v>1176</v>
      </c>
      <c r="F423" s="2">
        <f>MATCH(C423,Merge_gall!$C$2:$C$6296,0)</f>
        <v>559</v>
      </c>
    </row>
    <row r="424" spans="1:6">
      <c r="A424" s="2" t="s">
        <v>3383</v>
      </c>
      <c r="C424" s="2" t="str">
        <f t="shared" si="6"/>
        <v>CombatExtended.AmmoCategoryDef+TomahawkLAM.description</v>
      </c>
      <c r="D424" s="2" t="s">
        <v>31274</v>
      </c>
      <c r="E424" s="2">
        <f>MATCH(C424,'240206'!$A$2:$A$11370,0)</f>
        <v>1177</v>
      </c>
      <c r="F424" s="2">
        <f>MATCH(C424,Merge_gall!$C$2:$C$6296,0)</f>
        <v>560</v>
      </c>
    </row>
    <row r="425" spans="1:6">
      <c r="A425" s="2" t="s">
        <v>3386</v>
      </c>
      <c r="C425" s="2" t="str">
        <f t="shared" si="6"/>
        <v>CombatExtended.AmmoCategoryDef+Javelin.label</v>
      </c>
      <c r="D425" s="2" t="s">
        <v>26709</v>
      </c>
      <c r="E425" s="2">
        <f>MATCH(C425,'240206'!$A$2:$A$11370,0)</f>
        <v>1178</v>
      </c>
      <c r="F425" s="2">
        <f>MATCH(C425,Merge_gall!$C$2:$C$6296,0)</f>
        <v>561</v>
      </c>
    </row>
    <row r="426" spans="1:6">
      <c r="A426" s="2" t="s">
        <v>3389</v>
      </c>
      <c r="C426" s="2" t="str">
        <f t="shared" si="6"/>
        <v>CombatExtended.AmmoCategoryDef+Javelin.description</v>
      </c>
      <c r="D426" s="2" t="s">
        <v>31273</v>
      </c>
      <c r="E426" s="2">
        <f>MATCH(C426,'240206'!$A$2:$A$11370,0)</f>
        <v>1179</v>
      </c>
      <c r="F426" s="2">
        <f>MATCH(C426,Merge_gall!$C$2:$C$6296,0)</f>
        <v>562</v>
      </c>
    </row>
    <row r="427" spans="1:6">
      <c r="A427" s="2" t="s">
        <v>3392</v>
      </c>
      <c r="C427" s="2" t="str">
        <f t="shared" si="6"/>
        <v>CombatExtended.AmmoCategoryDef+Kunai.label</v>
      </c>
      <c r="D427" s="2" t="s">
        <v>31272</v>
      </c>
      <c r="E427" s="2">
        <f>MATCH(C427,'240206'!$A$2:$A$11370,0)</f>
        <v>1180</v>
      </c>
      <c r="F427" s="2">
        <f>MATCH(C427,Merge_gall!$C$2:$C$6296,0)</f>
        <v>563</v>
      </c>
    </row>
    <row r="428" spans="1:6">
      <c r="A428" s="2" t="s">
        <v>3395</v>
      </c>
      <c r="C428" s="2" t="str">
        <f t="shared" si="6"/>
        <v>CombatExtended.AmmoCategoryDef+Kunai.description</v>
      </c>
      <c r="D428" s="2" t="s">
        <v>31271</v>
      </c>
      <c r="E428" s="2">
        <f>MATCH(C428,'240206'!$A$2:$A$11370,0)</f>
        <v>1181</v>
      </c>
      <c r="F428" s="2">
        <f>MATCH(C428,Merge_gall!$C$2:$C$6296,0)</f>
        <v>564</v>
      </c>
    </row>
    <row r="429" spans="1:6">
      <c r="A429" s="2" t="s">
        <v>3398</v>
      </c>
      <c r="C429" s="2" t="str">
        <f t="shared" si="6"/>
        <v>CombatExtended.AmmoCategoryDef+StoneArrow.label</v>
      </c>
      <c r="D429" s="2" t="s">
        <v>31270</v>
      </c>
      <c r="E429" s="2">
        <f>MATCH(C429,'240206'!$A$2:$A$11370,0)</f>
        <v>1182</v>
      </c>
      <c r="F429" s="2">
        <f>MATCH(C429,Merge_gall!$C$2:$C$6296,0)</f>
        <v>565</v>
      </c>
    </row>
    <row r="430" spans="1:6">
      <c r="A430" s="2" t="s">
        <v>3401</v>
      </c>
      <c r="C430" s="2" t="str">
        <f t="shared" si="6"/>
        <v>CombatExtended.AmmoCategoryDef+StoneArrow.labelShort</v>
      </c>
      <c r="D430" s="2" t="s">
        <v>31263</v>
      </c>
      <c r="E430" s="2">
        <f>MATCH(C430,'240206'!$A$2:$A$11370,0)</f>
        <v>1183</v>
      </c>
      <c r="F430" s="2">
        <f>MATCH(C430,Merge_gall!$C$2:$C$6296,0)</f>
        <v>566</v>
      </c>
    </row>
    <row r="431" spans="1:6">
      <c r="A431" s="2" t="s">
        <v>3404</v>
      </c>
      <c r="C431" s="2" t="str">
        <f t="shared" si="6"/>
        <v>CombatExtended.AmmoCategoryDef+StoneArrow.description</v>
      </c>
      <c r="D431" s="2" t="s">
        <v>31269</v>
      </c>
      <c r="E431" s="2">
        <f>MATCH(C431,'240206'!$A$2:$A$11370,0)</f>
        <v>1184</v>
      </c>
      <c r="F431" s="2">
        <f>MATCH(C431,Merge_gall!$C$2:$C$6296,0)</f>
        <v>567</v>
      </c>
    </row>
    <row r="432" spans="1:6">
      <c r="A432" s="2" t="s">
        <v>3407</v>
      </c>
      <c r="C432" s="2" t="str">
        <f t="shared" si="6"/>
        <v>CombatExtended.AmmoCategoryDef+SteelArrow.label</v>
      </c>
      <c r="D432" s="2" t="s">
        <v>31268</v>
      </c>
      <c r="E432" s="2">
        <f>MATCH(C432,'240206'!$A$2:$A$11370,0)</f>
        <v>1185</v>
      </c>
      <c r="F432" s="2">
        <f>MATCH(C432,Merge_gall!$C$2:$C$6296,0)</f>
        <v>568</v>
      </c>
    </row>
    <row r="433" spans="1:6">
      <c r="A433" s="2" t="s">
        <v>3410</v>
      </c>
      <c r="C433" s="2" t="str">
        <f t="shared" si="6"/>
        <v>CombatExtended.AmmoCategoryDef+SteelArrow.labelShort</v>
      </c>
      <c r="D433" s="2" t="s">
        <v>31260</v>
      </c>
      <c r="E433" s="2">
        <f>MATCH(C433,'240206'!$A$2:$A$11370,0)</f>
        <v>1186</v>
      </c>
      <c r="F433" s="2">
        <f>MATCH(C433,Merge_gall!$C$2:$C$6296,0)</f>
        <v>569</v>
      </c>
    </row>
    <row r="434" spans="1:6">
      <c r="A434" s="2" t="s">
        <v>3413</v>
      </c>
      <c r="C434" s="2" t="str">
        <f t="shared" si="6"/>
        <v>CombatExtended.AmmoCategoryDef+SteelArrow.description</v>
      </c>
      <c r="D434" s="2" t="s">
        <v>31267</v>
      </c>
      <c r="E434" s="2">
        <f>MATCH(C434,'240206'!$A$2:$A$11370,0)</f>
        <v>1187</v>
      </c>
      <c r="F434" s="2">
        <f>MATCH(C434,Merge_gall!$C$2:$C$6296,0)</f>
        <v>570</v>
      </c>
    </row>
    <row r="435" spans="1:6">
      <c r="A435" s="2" t="s">
        <v>3416</v>
      </c>
      <c r="C435" s="2" t="str">
        <f t="shared" si="6"/>
        <v>CombatExtended.AmmoCategoryDef+PlasteelArrow.label</v>
      </c>
      <c r="D435" s="2" t="s">
        <v>31266</v>
      </c>
      <c r="E435" s="2">
        <f>MATCH(C435,'240206'!$A$2:$A$11370,0)</f>
        <v>1188</v>
      </c>
      <c r="F435" s="2">
        <f>MATCH(C435,Merge_gall!$C$2:$C$6296,0)</f>
        <v>571</v>
      </c>
    </row>
    <row r="436" spans="1:6">
      <c r="A436" s="2" t="s">
        <v>3419</v>
      </c>
      <c r="C436" s="2" t="str">
        <f t="shared" si="6"/>
        <v>CombatExtended.AmmoCategoryDef+PlasteelArrow.labelShort</v>
      </c>
      <c r="D436" s="2" t="s">
        <v>31257</v>
      </c>
      <c r="E436" s="2">
        <f>MATCH(C436,'240206'!$A$2:$A$11370,0)</f>
        <v>1189</v>
      </c>
      <c r="F436" s="2">
        <f>MATCH(C436,Merge_gall!$C$2:$C$6296,0)</f>
        <v>572</v>
      </c>
    </row>
    <row r="437" spans="1:6">
      <c r="A437" s="2" t="s">
        <v>3422</v>
      </c>
      <c r="C437" s="2" t="str">
        <f t="shared" si="6"/>
        <v>CombatExtended.AmmoCategoryDef+PlasteelArrow.description</v>
      </c>
      <c r="D437" s="2" t="s">
        <v>31265</v>
      </c>
      <c r="E437" s="2">
        <f>MATCH(C437,'240206'!$A$2:$A$11370,0)</f>
        <v>1190</v>
      </c>
      <c r="F437" s="2">
        <f>MATCH(C437,Merge_gall!$C$2:$C$6296,0)</f>
        <v>573</v>
      </c>
    </row>
    <row r="438" spans="1:6">
      <c r="A438" s="2" t="s">
        <v>3425</v>
      </c>
      <c r="C438" s="2" t="str">
        <f t="shared" si="6"/>
        <v>CombatExtended.AmmoCategoryDef+StoneSlingBullet.label</v>
      </c>
      <c r="D438" s="2" t="s">
        <v>31264</v>
      </c>
      <c r="E438" s="2">
        <f>MATCH(C438,'240206'!$A$2:$A$11370,0)</f>
        <v>1191</v>
      </c>
      <c r="F438" s="2">
        <f>MATCH(C438,Merge_gall!$C$2:$C$6296,0)</f>
        <v>574</v>
      </c>
    </row>
    <row r="439" spans="1:6">
      <c r="A439" s="2" t="s">
        <v>3428</v>
      </c>
      <c r="C439" s="2" t="str">
        <f t="shared" si="6"/>
        <v>CombatExtended.AmmoCategoryDef+StoneSlingBullet.labelShort</v>
      </c>
      <c r="D439" s="2" t="s">
        <v>31263</v>
      </c>
      <c r="E439" s="2">
        <f>MATCH(C439,'240206'!$A$2:$A$11370,0)</f>
        <v>1192</v>
      </c>
      <c r="F439" s="2">
        <f>MATCH(C439,Merge_gall!$C$2:$C$6296,0)</f>
        <v>575</v>
      </c>
    </row>
    <row r="440" spans="1:6">
      <c r="A440" s="2" t="s">
        <v>3430</v>
      </c>
      <c r="C440" s="2" t="str">
        <f t="shared" si="6"/>
        <v>CombatExtended.AmmoCategoryDef+StoneSlingBullet.description</v>
      </c>
      <c r="D440" s="2" t="s">
        <v>31262</v>
      </c>
      <c r="E440" s="2">
        <f>MATCH(C440,'240206'!$A$2:$A$11370,0)</f>
        <v>1193</v>
      </c>
      <c r="F440" s="2">
        <f>MATCH(C440,Merge_gall!$C$2:$C$6296,0)</f>
        <v>576</v>
      </c>
    </row>
    <row r="441" spans="1:6">
      <c r="A441" s="2" t="s">
        <v>3433</v>
      </c>
      <c r="C441" s="2" t="str">
        <f t="shared" si="6"/>
        <v>CombatExtended.AmmoCategoryDef+SteelSlingBullet.label</v>
      </c>
      <c r="D441" s="2" t="s">
        <v>31261</v>
      </c>
      <c r="E441" s="2">
        <f>MATCH(C441,'240206'!$A$2:$A$11370,0)</f>
        <v>1194</v>
      </c>
      <c r="F441" s="2">
        <f>MATCH(C441,Merge_gall!$C$2:$C$6296,0)</f>
        <v>577</v>
      </c>
    </row>
    <row r="442" spans="1:6">
      <c r="A442" s="2" t="s">
        <v>3436</v>
      </c>
      <c r="C442" s="2" t="str">
        <f t="shared" si="6"/>
        <v>CombatExtended.AmmoCategoryDef+SteelSlingBullet.labelShort</v>
      </c>
      <c r="D442" s="2" t="s">
        <v>31260</v>
      </c>
      <c r="E442" s="2">
        <f>MATCH(C442,'240206'!$A$2:$A$11370,0)</f>
        <v>1195</v>
      </c>
      <c r="F442" s="2">
        <f>MATCH(C442,Merge_gall!$C$2:$C$6296,0)</f>
        <v>578</v>
      </c>
    </row>
    <row r="443" spans="1:6">
      <c r="A443" s="2" t="s">
        <v>3438</v>
      </c>
      <c r="C443" s="2" t="str">
        <f t="shared" si="6"/>
        <v>CombatExtended.AmmoCategoryDef+SteelSlingBullet.description</v>
      </c>
      <c r="D443" s="2" t="s">
        <v>31259</v>
      </c>
      <c r="E443" s="2">
        <f>MATCH(C443,'240206'!$A$2:$A$11370,0)</f>
        <v>1196</v>
      </c>
      <c r="F443" s="2">
        <f>MATCH(C443,Merge_gall!$C$2:$C$6296,0)</f>
        <v>579</v>
      </c>
    </row>
    <row r="444" spans="1:6">
      <c r="A444" s="2" t="s">
        <v>3441</v>
      </c>
      <c r="C444" s="2" t="str">
        <f t="shared" si="6"/>
        <v>CombatExtended.AmmoCategoryDef+PlasteelSlingBullet.label</v>
      </c>
      <c r="D444" s="2" t="s">
        <v>31258</v>
      </c>
      <c r="E444" s="2">
        <f>MATCH(C444,'240206'!$A$2:$A$11370,0)</f>
        <v>1197</v>
      </c>
      <c r="F444" s="2">
        <f>MATCH(C444,Merge_gall!$C$2:$C$6296,0)</f>
        <v>580</v>
      </c>
    </row>
    <row r="445" spans="1:6">
      <c r="A445" s="2" t="s">
        <v>3444</v>
      </c>
      <c r="C445" s="2" t="str">
        <f t="shared" si="6"/>
        <v>CombatExtended.AmmoCategoryDef+PlasteelSlingBullet.labelShort</v>
      </c>
      <c r="D445" s="2" t="s">
        <v>31257</v>
      </c>
      <c r="E445" s="2">
        <f>MATCH(C445,'240206'!$A$2:$A$11370,0)</f>
        <v>1198</v>
      </c>
      <c r="F445" s="2">
        <f>MATCH(C445,Merge_gall!$C$2:$C$6296,0)</f>
        <v>581</v>
      </c>
    </row>
    <row r="446" spans="1:6">
      <c r="A446" s="2" t="s">
        <v>3446</v>
      </c>
      <c r="C446" s="2" t="str">
        <f t="shared" si="6"/>
        <v>CombatExtended.AmmoCategoryDef+PlasteelSlingBullet.description</v>
      </c>
      <c r="D446" s="2" t="s">
        <v>31256</v>
      </c>
      <c r="E446" s="2">
        <f>MATCH(C446,'240206'!$A$2:$A$11370,0)</f>
        <v>1199</v>
      </c>
      <c r="F446" s="2">
        <f>MATCH(C446,Merge_gall!$C$2:$C$6296,0)</f>
        <v>582</v>
      </c>
    </row>
    <row r="447" spans="1:6">
      <c r="A447" s="2" t="s">
        <v>3449</v>
      </c>
      <c r="C447" s="2" t="str">
        <f t="shared" si="6"/>
        <v>CombatExtended.AmmoCategoryDef+StoneCrossbowBolt.label</v>
      </c>
      <c r="D447" s="2" t="s">
        <v>28151</v>
      </c>
      <c r="E447" s="2">
        <f>MATCH(C447,'240206'!$A$2:$A$11370,0)</f>
        <v>1200</v>
      </c>
      <c r="F447" s="2">
        <f>MATCH(C447,Merge_gall!$C$2:$C$6296,0)</f>
        <v>583</v>
      </c>
    </row>
    <row r="448" spans="1:6">
      <c r="A448" s="2" t="s">
        <v>3452</v>
      </c>
      <c r="C448" s="2" t="str">
        <f t="shared" si="6"/>
        <v>CombatExtended.AmmoCategoryDef+StoneCrossbowBolt.labelShort</v>
      </c>
      <c r="D448" s="2" t="s">
        <v>28151</v>
      </c>
      <c r="E448" s="2">
        <f>MATCH(C448,'240206'!$A$2:$A$11370,0)</f>
        <v>1201</v>
      </c>
      <c r="F448" s="2">
        <f>MATCH(C448,Merge_gall!$C$2:$C$6296,0)</f>
        <v>584</v>
      </c>
    </row>
    <row r="449" spans="1:6">
      <c r="A449" s="2" t="s">
        <v>3454</v>
      </c>
      <c r="C449" s="2" t="str">
        <f t="shared" si="6"/>
        <v>CombatExtended.AmmoCategoryDef+StoneCrossbowBolt.description</v>
      </c>
      <c r="D449" s="2" t="s">
        <v>31255</v>
      </c>
      <c r="E449" s="2">
        <f>MATCH(C449,'240206'!$A$2:$A$11370,0)</f>
        <v>1202</v>
      </c>
      <c r="F449" s="2">
        <f>MATCH(C449,Merge_gall!$C$2:$C$6296,0)</f>
        <v>585</v>
      </c>
    </row>
    <row r="450" spans="1:6">
      <c r="A450" s="2" t="s">
        <v>3457</v>
      </c>
      <c r="C450" s="2" t="str">
        <f t="shared" si="6"/>
        <v>CombatExtended.AmmoCategoryDef+SteelCrossbowBolt.label</v>
      </c>
      <c r="D450" s="2" t="s">
        <v>28150</v>
      </c>
      <c r="E450" s="2">
        <f>MATCH(C450,'240206'!$A$2:$A$11370,0)</f>
        <v>1203</v>
      </c>
      <c r="F450" s="2">
        <f>MATCH(C450,Merge_gall!$C$2:$C$6296,0)</f>
        <v>586</v>
      </c>
    </row>
    <row r="451" spans="1:6">
      <c r="A451" s="2" t="s">
        <v>3460</v>
      </c>
      <c r="C451" s="2" t="str">
        <f t="shared" ref="C451:C514" si="7">IF(B451="",A451,B451)</f>
        <v>CombatExtended.AmmoCategoryDef+SteelCrossbowBolt.labelShort</v>
      </c>
      <c r="D451" s="2" t="s">
        <v>28150</v>
      </c>
      <c r="E451" s="2">
        <f>MATCH(C451,'240206'!$A$2:$A$11370,0)</f>
        <v>1204</v>
      </c>
      <c r="F451" s="2">
        <f>MATCH(C451,Merge_gall!$C$2:$C$6296,0)</f>
        <v>587</v>
      </c>
    </row>
    <row r="452" spans="1:6">
      <c r="A452" s="2" t="s">
        <v>3462</v>
      </c>
      <c r="C452" s="2" t="str">
        <f t="shared" si="7"/>
        <v>CombatExtended.AmmoCategoryDef+SteelCrossbowBolt.description</v>
      </c>
      <c r="D452" s="2" t="s">
        <v>31254</v>
      </c>
      <c r="E452" s="2">
        <f>MATCH(C452,'240206'!$A$2:$A$11370,0)</f>
        <v>1205</v>
      </c>
      <c r="F452" s="2">
        <f>MATCH(C452,Merge_gall!$C$2:$C$6296,0)</f>
        <v>588</v>
      </c>
    </row>
    <row r="453" spans="1:6">
      <c r="A453" s="2" t="s">
        <v>3465</v>
      </c>
      <c r="C453" s="2" t="str">
        <f t="shared" si="7"/>
        <v>CombatExtended.AmmoCategoryDef+PlasteelCrossbowBolt.label</v>
      </c>
      <c r="D453" s="2" t="s">
        <v>28149</v>
      </c>
      <c r="E453" s="2">
        <f>MATCH(C453,'240206'!$A$2:$A$11370,0)</f>
        <v>1206</v>
      </c>
      <c r="F453" s="2">
        <f>MATCH(C453,Merge_gall!$C$2:$C$6296,0)</f>
        <v>589</v>
      </c>
    </row>
    <row r="454" spans="1:6">
      <c r="A454" s="2" t="s">
        <v>3468</v>
      </c>
      <c r="C454" s="2" t="str">
        <f t="shared" si="7"/>
        <v>CombatExtended.AmmoCategoryDef+PlasteelCrossbowBolt.labelShort</v>
      </c>
      <c r="D454" s="2" t="s">
        <v>28149</v>
      </c>
      <c r="E454" s="2">
        <f>MATCH(C454,'240206'!$A$2:$A$11370,0)</f>
        <v>1207</v>
      </c>
      <c r="F454" s="2">
        <f>MATCH(C454,Merge_gall!$C$2:$C$6296,0)</f>
        <v>590</v>
      </c>
    </row>
    <row r="455" spans="1:6">
      <c r="A455" s="2" t="s">
        <v>3470</v>
      </c>
      <c r="C455" s="2" t="str">
        <f t="shared" si="7"/>
        <v>CombatExtended.AmmoCategoryDef+PlasteelCrossbowBolt.description</v>
      </c>
      <c r="D455" s="2" t="s">
        <v>31253</v>
      </c>
      <c r="E455" s="2">
        <f>MATCH(C455,'240206'!$A$2:$A$11370,0)</f>
        <v>1208</v>
      </c>
      <c r="F455" s="2">
        <f>MATCH(C455,Merge_gall!$C$2:$C$6296,0)</f>
        <v>591</v>
      </c>
    </row>
    <row r="456" spans="1:6">
      <c r="A456" s="2" t="s">
        <v>3473</v>
      </c>
      <c r="C456" s="2" t="str">
        <f t="shared" si="7"/>
        <v>CombatExtended.AmmoCategoryDef+VenomArrow.label</v>
      </c>
      <c r="D456" s="2" t="s">
        <v>31252</v>
      </c>
      <c r="E456" s="2">
        <f>MATCH(C456,'240206'!$A$2:$A$11370,0)</f>
        <v>1209</v>
      </c>
      <c r="F456" s="2">
        <f>MATCH(C456,Merge_gall!$C$2:$C$6296,0)</f>
        <v>592</v>
      </c>
    </row>
    <row r="457" spans="1:6">
      <c r="A457" s="2" t="s">
        <v>3476</v>
      </c>
      <c r="C457" s="2" t="str">
        <f t="shared" si="7"/>
        <v>CombatExtended.AmmoCategoryDef+VenomArrow.labelShort</v>
      </c>
      <c r="D457" s="2" t="s">
        <v>31251</v>
      </c>
      <c r="E457" s="2">
        <f>MATCH(C457,'240206'!$A$2:$A$11370,0)</f>
        <v>1210</v>
      </c>
      <c r="F457" s="2">
        <f>MATCH(C457,Merge_gall!$C$2:$C$6296,0)</f>
        <v>593</v>
      </c>
    </row>
    <row r="458" spans="1:6">
      <c r="A458" s="2" t="s">
        <v>3479</v>
      </c>
      <c r="C458" s="2" t="str">
        <f t="shared" si="7"/>
        <v>CombatExtended.AmmoCategoryDef+VenomArrow.description</v>
      </c>
      <c r="D458" s="2" t="s">
        <v>31250</v>
      </c>
      <c r="E458" s="2">
        <f>MATCH(C458,'240206'!$A$2:$A$11370,0)</f>
        <v>1211</v>
      </c>
      <c r="F458" s="2">
        <f>MATCH(C458,Merge_gall!$C$2:$C$6296,0)</f>
        <v>594</v>
      </c>
    </row>
    <row r="459" spans="1:6">
      <c r="A459" s="2" t="s">
        <v>3482</v>
      </c>
      <c r="C459" s="2" t="str">
        <f t="shared" si="7"/>
        <v>CombatExtended.AmmoCategoryDef+FlameArrow.label</v>
      </c>
      <c r="D459" s="2" t="s">
        <v>31249</v>
      </c>
      <c r="E459" s="2">
        <f>MATCH(C459,'240206'!$A$2:$A$11370,0)</f>
        <v>1212</v>
      </c>
      <c r="F459" s="2">
        <f>MATCH(C459,Merge_gall!$C$2:$C$6296,0)</f>
        <v>595</v>
      </c>
    </row>
    <row r="460" spans="1:6">
      <c r="A460" s="2" t="s">
        <v>3485</v>
      </c>
      <c r="C460" s="2" t="str">
        <f t="shared" si="7"/>
        <v>CombatExtended.AmmoCategoryDef+FlameArrow.labelShort</v>
      </c>
      <c r="D460" s="2" t="s">
        <v>31125</v>
      </c>
      <c r="E460" s="2">
        <f>MATCH(C460,'240206'!$A$2:$A$11370,0)</f>
        <v>1213</v>
      </c>
      <c r="F460" s="2">
        <f>MATCH(C460,Merge_gall!$C$2:$C$6296,0)</f>
        <v>596</v>
      </c>
    </row>
    <row r="461" spans="1:6">
      <c r="A461" s="2" t="s">
        <v>3488</v>
      </c>
      <c r="C461" s="2" t="str">
        <f t="shared" si="7"/>
        <v>CombatExtended.AmmoCategoryDef+FlameArrow.description</v>
      </c>
      <c r="D461" s="2" t="s">
        <v>31248</v>
      </c>
      <c r="E461" s="2">
        <f>MATCH(C461,'240206'!$A$2:$A$11370,0)</f>
        <v>1214</v>
      </c>
      <c r="F461" s="2">
        <f>MATCH(C461,Merge_gall!$C$2:$C$6296,0)</f>
        <v>597</v>
      </c>
    </row>
    <row r="462" spans="1:6">
      <c r="A462" s="2" t="s">
        <v>3507</v>
      </c>
      <c r="C462" s="2" t="str">
        <f t="shared" si="7"/>
        <v>CombatExtended.AmmoCategoryDef+RocketHEAT.label</v>
      </c>
      <c r="D462" s="2" t="s">
        <v>31247</v>
      </c>
      <c r="E462" s="2">
        <f>MATCH(C462,'240206'!$A$2:$A$11370,0)</f>
        <v>1221</v>
      </c>
      <c r="F462" s="2">
        <f>MATCH(C462,Merge_gall!$C$2:$C$6296,0)</f>
        <v>604</v>
      </c>
    </row>
    <row r="463" spans="1:6">
      <c r="A463" s="2" t="s">
        <v>3510</v>
      </c>
      <c r="C463" s="2" t="str">
        <f t="shared" si="7"/>
        <v>CombatExtended.AmmoCategoryDef+RocketHEAT.labelShort</v>
      </c>
      <c r="D463" s="2" t="s">
        <v>31246</v>
      </c>
      <c r="E463" s="2">
        <f>MATCH(C463,'240206'!$A$2:$A$11370,0)</f>
        <v>1222</v>
      </c>
      <c r="F463" s="2">
        <f>MATCH(C463,Merge_gall!$C$2:$C$6296,0)</f>
        <v>605</v>
      </c>
    </row>
    <row r="464" spans="1:6">
      <c r="A464" s="2" t="s">
        <v>3513</v>
      </c>
      <c r="C464" s="2" t="str">
        <f t="shared" si="7"/>
        <v>CombatExtended.AmmoCategoryDef+RocketHEAT.description</v>
      </c>
      <c r="D464" s="2" t="s">
        <v>31245</v>
      </c>
      <c r="E464" s="2">
        <f>MATCH(C464,'240206'!$A$2:$A$11370,0)</f>
        <v>1223</v>
      </c>
      <c r="F464" s="2">
        <f>MATCH(C464,Merge_gall!$C$2:$C$6296,0)</f>
        <v>606</v>
      </c>
    </row>
    <row r="465" spans="1:6">
      <c r="A465" s="2" t="s">
        <v>3516</v>
      </c>
      <c r="C465" s="2" t="str">
        <f t="shared" si="7"/>
        <v>CombatExtended.AmmoCategoryDef+RocketThermobaric.label</v>
      </c>
      <c r="D465" s="2" t="s">
        <v>31124</v>
      </c>
      <c r="E465" s="2">
        <f>MATCH(C465,'240206'!$A$2:$A$11370,0)</f>
        <v>1224</v>
      </c>
      <c r="F465" s="2">
        <f>MATCH(C465,Merge_gall!$C$2:$C$6296,0)</f>
        <v>607</v>
      </c>
    </row>
    <row r="466" spans="1:6">
      <c r="A466" s="2" t="s">
        <v>3518</v>
      </c>
      <c r="C466" s="2" t="str">
        <f t="shared" si="7"/>
        <v>CombatExtended.AmmoCategoryDef+RocketThermobaric.description</v>
      </c>
      <c r="D466" s="2" t="s">
        <v>31244</v>
      </c>
      <c r="E466" s="2">
        <f>MATCH(C466,'240206'!$A$2:$A$11370,0)</f>
        <v>1225</v>
      </c>
      <c r="F466" s="2">
        <f>MATCH(C466,Merge_gall!$C$2:$C$6296,0)</f>
        <v>608</v>
      </c>
    </row>
    <row r="467" spans="1:6">
      <c r="A467" s="2" t="s">
        <v>3521</v>
      </c>
      <c r="C467" s="2" t="str">
        <f t="shared" si="7"/>
        <v>CombatExtended.AmmoCategoryDef+RocketFrag.label</v>
      </c>
      <c r="D467" s="2" t="s">
        <v>31243</v>
      </c>
      <c r="E467" s="2">
        <f>MATCH(C467,'240206'!$A$2:$A$11370,0)</f>
        <v>1226</v>
      </c>
      <c r="F467" s="2">
        <f>MATCH(C467,Merge_gall!$C$2:$C$6296,0)</f>
        <v>609</v>
      </c>
    </row>
    <row r="468" spans="1:6">
      <c r="A468" s="2" t="s">
        <v>3524</v>
      </c>
      <c r="C468" s="2" t="str">
        <f t="shared" si="7"/>
        <v>CombatExtended.AmmoCategoryDef+RocketFrag.labelShort</v>
      </c>
      <c r="D468" s="2" t="s">
        <v>31243</v>
      </c>
      <c r="E468" s="2">
        <f>MATCH(C468,'240206'!$A$2:$A$11370,0)</f>
        <v>1227</v>
      </c>
      <c r="F468" s="2">
        <f>MATCH(C468,Merge_gall!$C$2:$C$6296,0)</f>
        <v>610</v>
      </c>
    </row>
    <row r="469" spans="1:6">
      <c r="A469" s="2" t="s">
        <v>3527</v>
      </c>
      <c r="C469" s="2" t="str">
        <f t="shared" si="7"/>
        <v>CombatExtended.AmmoCategoryDef+RocketFrag.description</v>
      </c>
      <c r="D469" s="2" t="s">
        <v>31242</v>
      </c>
      <c r="E469" s="2">
        <f>MATCH(C469,'240206'!$A$2:$A$11370,0)</f>
        <v>1228</v>
      </c>
      <c r="F469" s="2">
        <f>MATCH(C469,Merge_gall!$C$2:$C$6296,0)</f>
        <v>611</v>
      </c>
    </row>
    <row r="470" spans="1:6">
      <c r="A470" s="2" t="s">
        <v>3530</v>
      </c>
      <c r="C470" s="2" t="str">
        <f t="shared" si="7"/>
        <v>CombatExtended.AmmoCategoryDef+RocketHE.label</v>
      </c>
      <c r="D470" s="2" t="s">
        <v>31241</v>
      </c>
      <c r="E470" s="2">
        <f>MATCH(C470,'240206'!$A$2:$A$11370,0)</f>
        <v>1229</v>
      </c>
      <c r="F470" s="2">
        <f>MATCH(C470,Merge_gall!$C$2:$C$6296,0)</f>
        <v>612</v>
      </c>
    </row>
    <row r="471" spans="1:6">
      <c r="A471" s="2" t="s">
        <v>3533</v>
      </c>
      <c r="C471" s="2" t="str">
        <f t="shared" si="7"/>
        <v>CombatExtended.AmmoCategoryDef+RocketHE.labelShort</v>
      </c>
      <c r="D471" s="2" t="s">
        <v>31241</v>
      </c>
      <c r="E471" s="2">
        <f>MATCH(C471,'240206'!$A$2:$A$11370,0)</f>
        <v>1230</v>
      </c>
      <c r="F471" s="2">
        <f>MATCH(C471,Merge_gall!$C$2:$C$6296,0)</f>
        <v>613</v>
      </c>
    </row>
    <row r="472" spans="1:6">
      <c r="A472" s="2" t="s">
        <v>3535</v>
      </c>
      <c r="C472" s="2" t="str">
        <f t="shared" si="7"/>
        <v>CombatExtended.AmmoCategoryDef+RocketHE.description</v>
      </c>
      <c r="D472" s="2" t="s">
        <v>31240</v>
      </c>
      <c r="E472" s="2">
        <f>MATCH(C472,'240206'!$A$2:$A$11370,0)</f>
        <v>1231</v>
      </c>
      <c r="F472" s="2">
        <f>MATCH(C472,Merge_gall!$C$2:$C$6296,0)</f>
        <v>614</v>
      </c>
    </row>
    <row r="473" spans="1:6">
      <c r="A473" s="2" t="s">
        <v>3538</v>
      </c>
      <c r="C473" s="2" t="str">
        <f t="shared" si="7"/>
        <v>CombatExtended.AmmoCategoryDef+BuckShot.label</v>
      </c>
      <c r="D473" s="2" t="s">
        <v>31239</v>
      </c>
      <c r="E473" s="2">
        <f>MATCH(C473,'240206'!$A$2:$A$11370,0)</f>
        <v>1232</v>
      </c>
      <c r="F473" s="2">
        <f>MATCH(C473,Merge_gall!$C$2:$C$6296,0)</f>
        <v>615</v>
      </c>
    </row>
    <row r="474" spans="1:6">
      <c r="A474" s="2" t="s">
        <v>3541</v>
      </c>
      <c r="C474" s="2" t="str">
        <f t="shared" si="7"/>
        <v>CombatExtended.AmmoCategoryDef+BuckShot.labelShort</v>
      </c>
      <c r="D474" s="2" t="s">
        <v>31239</v>
      </c>
      <c r="E474" s="2">
        <f>MATCH(C474,'240206'!$A$2:$A$11370,0)</f>
        <v>1233</v>
      </c>
      <c r="F474" s="2">
        <f>MATCH(C474,Merge_gall!$C$2:$C$6296,0)</f>
        <v>616</v>
      </c>
    </row>
    <row r="475" spans="1:6">
      <c r="A475" s="2" t="s">
        <v>3544</v>
      </c>
      <c r="C475" s="2" t="str">
        <f t="shared" si="7"/>
        <v>CombatExtended.AmmoCategoryDef+BuckShot.description</v>
      </c>
      <c r="D475" s="2" t="s">
        <v>31238</v>
      </c>
      <c r="E475" s="2">
        <f>MATCH(C475,'240206'!$A$2:$A$11370,0)</f>
        <v>1234</v>
      </c>
      <c r="F475" s="2">
        <f>MATCH(C475,Merge_gall!$C$2:$C$6296,0)</f>
        <v>617</v>
      </c>
    </row>
    <row r="476" spans="1:6">
      <c r="A476" s="2" t="s">
        <v>3547</v>
      </c>
      <c r="C476" s="2" t="str">
        <f t="shared" si="7"/>
        <v>CombatExtended.AmmoCategoryDef+BirdShot.label</v>
      </c>
      <c r="D476" s="2" t="s">
        <v>31237</v>
      </c>
      <c r="E476" s="2">
        <f>MATCH(C476,'240206'!$A$2:$A$11370,0)</f>
        <v>1235</v>
      </c>
      <c r="F476" s="2">
        <f>MATCH(C476,Merge_gall!$C$2:$C$6296,0)</f>
        <v>618</v>
      </c>
    </row>
    <row r="477" spans="1:6">
      <c r="A477" s="2" t="s">
        <v>3550</v>
      </c>
      <c r="C477" s="2" t="str">
        <f t="shared" si="7"/>
        <v>CombatExtended.AmmoCategoryDef+BirdShot.labelShort</v>
      </c>
      <c r="D477" s="2" t="s">
        <v>31237</v>
      </c>
      <c r="E477" s="2">
        <f>MATCH(C477,'240206'!$A$2:$A$11370,0)</f>
        <v>1236</v>
      </c>
      <c r="F477" s="2">
        <f>MATCH(C477,Merge_gall!$C$2:$C$6296,0)</f>
        <v>619</v>
      </c>
    </row>
    <row r="478" spans="1:6">
      <c r="A478" s="2" t="s">
        <v>3553</v>
      </c>
      <c r="C478" s="2" t="str">
        <f t="shared" si="7"/>
        <v>CombatExtended.AmmoCategoryDef+BirdShot.description</v>
      </c>
      <c r="D478" s="2" t="s">
        <v>31236</v>
      </c>
      <c r="E478" s="2">
        <f>MATCH(C478,'240206'!$A$2:$A$11370,0)</f>
        <v>1237</v>
      </c>
      <c r="F478" s="2">
        <f>MATCH(C478,Merge_gall!$C$2:$C$6296,0)</f>
        <v>620</v>
      </c>
    </row>
    <row r="479" spans="1:6">
      <c r="A479" s="2" t="s">
        <v>3556</v>
      </c>
      <c r="C479" s="2" t="str">
        <f t="shared" si="7"/>
        <v>CombatExtended.AmmoCategoryDef+Slug.label</v>
      </c>
      <c r="D479" s="2" t="s">
        <v>31235</v>
      </c>
      <c r="E479" s="2">
        <f>MATCH(C479,'240206'!$A$2:$A$11370,0)</f>
        <v>1238</v>
      </c>
      <c r="F479" s="2">
        <f>MATCH(C479,Merge_gall!$C$2:$C$6296,0)</f>
        <v>621</v>
      </c>
    </row>
    <row r="480" spans="1:6">
      <c r="A480" s="2" t="s">
        <v>3559</v>
      </c>
      <c r="C480" s="2" t="str">
        <f t="shared" si="7"/>
        <v>CombatExtended.AmmoCategoryDef+Slug.description</v>
      </c>
      <c r="D480" s="2" t="s">
        <v>31234</v>
      </c>
      <c r="E480" s="2">
        <f>MATCH(C480,'240206'!$A$2:$A$11370,0)</f>
        <v>1239</v>
      </c>
      <c r="F480" s="2">
        <f>MATCH(C480,Merge_gall!$C$2:$C$6296,0)</f>
        <v>622</v>
      </c>
    </row>
    <row r="481" spans="1:6">
      <c r="A481" s="2" t="s">
        <v>3562</v>
      </c>
      <c r="C481" s="2" t="str">
        <f t="shared" si="7"/>
        <v>CombatExtended.AmmoCategoryDef+Beanbag.label</v>
      </c>
      <c r="D481" s="2" t="s">
        <v>31131</v>
      </c>
      <c r="E481" s="2">
        <f>MATCH(C481,'240206'!$A$2:$A$11370,0)</f>
        <v>1240</v>
      </c>
      <c r="F481" s="2">
        <f>MATCH(C481,Merge_gall!$C$2:$C$6296,0)</f>
        <v>623</v>
      </c>
    </row>
    <row r="482" spans="1:6">
      <c r="A482" s="2" t="s">
        <v>3563</v>
      </c>
      <c r="C482" s="2" t="str">
        <f t="shared" si="7"/>
        <v>CombatExtended.AmmoCategoryDef+Beanbag.labelShort</v>
      </c>
      <c r="D482" s="2" t="s">
        <v>31131</v>
      </c>
      <c r="E482" s="2">
        <f>MATCH(C482,'240206'!$A$2:$A$11370,0)</f>
        <v>1241</v>
      </c>
      <c r="F482" s="2">
        <f>MATCH(C482,Merge_gall!$C$2:$C$6296,0)</f>
        <v>624</v>
      </c>
    </row>
    <row r="483" spans="1:6">
      <c r="A483" s="2" t="s">
        <v>3566</v>
      </c>
      <c r="C483" s="2" t="str">
        <f t="shared" si="7"/>
        <v>CombatExtended.AmmoCategoryDef+Beanbag.description</v>
      </c>
      <c r="D483" s="2" t="s">
        <v>31233</v>
      </c>
      <c r="E483" s="2">
        <f>MATCH(C483,'240206'!$A$2:$A$11370,0)</f>
        <v>1242</v>
      </c>
      <c r="F483" s="2">
        <f>MATCH(C483,Merge_gall!$C$2:$C$6296,0)</f>
        <v>625</v>
      </c>
    </row>
    <row r="484" spans="1:6">
      <c r="A484" s="2" t="s">
        <v>3569</v>
      </c>
      <c r="C484" s="2" t="str">
        <f t="shared" si="7"/>
        <v>CombatExtended.AmmoCategoryDef+ElectroSlug.label</v>
      </c>
      <c r="D484" s="2" t="s">
        <v>31232</v>
      </c>
      <c r="E484" s="2">
        <f>MATCH(C484,'240206'!$A$2:$A$11370,0)</f>
        <v>1243</v>
      </c>
      <c r="F484" s="2">
        <f>MATCH(C484,Merge_gall!$C$2:$C$6296,0)</f>
        <v>626</v>
      </c>
    </row>
    <row r="485" spans="1:6">
      <c r="A485" s="2" t="s">
        <v>3571</v>
      </c>
      <c r="C485" s="2" t="str">
        <f t="shared" si="7"/>
        <v>CombatExtended.AmmoCategoryDef+ElectroSlug.description</v>
      </c>
      <c r="D485" s="2" t="s">
        <v>31231</v>
      </c>
      <c r="E485" s="2">
        <f>MATCH(C485,'240206'!$A$2:$A$11370,0)</f>
        <v>1244</v>
      </c>
      <c r="F485" s="2">
        <f>MATCH(C485,Merge_gall!$C$2:$C$6296,0)</f>
        <v>627</v>
      </c>
    </row>
    <row r="486" spans="1:6">
      <c r="A486" s="2" t="s">
        <v>7764</v>
      </c>
      <c r="C486" s="2" t="str">
        <f t="shared" si="7"/>
        <v>CombatExtended.AmmoCategoryDef+Catapult_Boulder.label</v>
      </c>
      <c r="D486" s="2" t="s">
        <v>31230</v>
      </c>
      <c r="E486" s="2">
        <f>MATCH(C486,'240206'!$A$2:$A$11370,0)</f>
        <v>2732</v>
      </c>
      <c r="F486" s="2">
        <f>MATCH(C486,Merge_gall!$C$2:$C$6296,0)</f>
        <v>628</v>
      </c>
    </row>
    <row r="487" spans="1:6">
      <c r="A487" s="2" t="s">
        <v>7764</v>
      </c>
      <c r="C487" s="2" t="str">
        <f t="shared" si="7"/>
        <v>CombatExtended.AmmoCategoryDef+Catapult_Boulder.label</v>
      </c>
      <c r="D487" s="2" t="s">
        <v>31230</v>
      </c>
      <c r="E487" s="2">
        <f>MATCH(C487,'240206'!$A$2:$A$11370,0)</f>
        <v>2732</v>
      </c>
      <c r="F487" s="2">
        <f>MATCH(C487,Merge_gall!$C$2:$C$6296,0)</f>
        <v>628</v>
      </c>
    </row>
    <row r="488" spans="1:6">
      <c r="A488" s="2" t="s">
        <v>7769</v>
      </c>
      <c r="C488" s="2" t="str">
        <f t="shared" si="7"/>
        <v>CombatExtended.AmmoCategoryDef+Catapult_Boulder.description</v>
      </c>
      <c r="D488" s="2" t="s">
        <v>31229</v>
      </c>
      <c r="E488" s="2">
        <f>MATCH(C488,'240206'!$A$2:$A$11370,0)</f>
        <v>2734</v>
      </c>
      <c r="F488" s="2">
        <f>MATCH(C488,Merge_gall!$C$2:$C$6296,0)</f>
        <v>630</v>
      </c>
    </row>
    <row r="489" spans="1:6">
      <c r="A489" s="2" t="s">
        <v>10</v>
      </c>
      <c r="C489" s="2" t="str">
        <f t="shared" si="7"/>
        <v>CombatExtended.AmmoSetDef+AmmoSet_Flamethrower.label</v>
      </c>
      <c r="D489" s="2" t="s">
        <v>29189</v>
      </c>
      <c r="E489" s="2">
        <f>MATCH(C489,'240206'!$A$2:$A$11370,0)</f>
        <v>2</v>
      </c>
      <c r="F489" s="2">
        <f>MATCH(C489,Merge_gall!$C$2:$C$6296,0)</f>
        <v>717</v>
      </c>
    </row>
    <row r="490" spans="1:6">
      <c r="A490" s="2" t="s">
        <v>53</v>
      </c>
      <c r="C490" s="2" t="str">
        <f t="shared" si="7"/>
        <v>CombatExtended.AmmoSetDef+AmmoSet_Flare.label</v>
      </c>
      <c r="D490" s="2" t="s">
        <v>31228</v>
      </c>
      <c r="E490" s="2">
        <f>MATCH(C490,'240206'!$A$2:$A$11370,0)</f>
        <v>16</v>
      </c>
      <c r="F490" s="2">
        <f>MATCH(C490,Merge_gall!$C$2:$C$6296,0)</f>
        <v>718</v>
      </c>
    </row>
    <row r="491" spans="1:6">
      <c r="A491" s="2" t="s">
        <v>2140</v>
      </c>
      <c r="C491" s="2" t="str">
        <f t="shared" si="7"/>
        <v>CombatExtended.AmmoSetDef+AmmoSet_10x18mmCharged.label</v>
      </c>
      <c r="D491" s="2" t="s">
        <v>29029</v>
      </c>
      <c r="E491" s="2">
        <f>MATCH(C491,'240206'!$A$2:$A$11370,0)</f>
        <v>736</v>
      </c>
      <c r="F491" s="2">
        <f>MATCH(C491,Merge_gall!$C$2:$C$6296,0)</f>
        <v>719</v>
      </c>
    </row>
    <row r="492" spans="1:6">
      <c r="A492" s="2" t="s">
        <v>2196</v>
      </c>
      <c r="C492" s="2" t="str">
        <f t="shared" si="7"/>
        <v>CombatExtended.AmmoSetDef+AmmoSet_12GaugeCharged.label</v>
      </c>
      <c r="D492" s="2" t="s">
        <v>29024</v>
      </c>
      <c r="E492" s="2">
        <f>MATCH(C492,'240206'!$A$2:$A$11370,0)</f>
        <v>756</v>
      </c>
      <c r="F492" s="2">
        <f>MATCH(C492,Merge_gall!$C$2:$C$6296,0)</f>
        <v>720</v>
      </c>
    </row>
    <row r="493" spans="1:6">
      <c r="A493" s="2" t="s">
        <v>2254</v>
      </c>
      <c r="C493" s="2" t="str">
        <f t="shared" si="7"/>
        <v>CombatExtended.AmmoSetDef+AmmoSet_12mmRailgun.label</v>
      </c>
      <c r="D493" s="2" t="s">
        <v>31227</v>
      </c>
      <c r="E493" s="2">
        <f>MATCH(C493,'240206'!$A$2:$A$11370,0)</f>
        <v>776</v>
      </c>
      <c r="F493" s="2">
        <f>MATCH(C493,Merge_gall!$C$2:$C$6296,0)</f>
        <v>721</v>
      </c>
    </row>
    <row r="494" spans="1:6">
      <c r="A494" s="2" t="s">
        <v>2277</v>
      </c>
      <c r="C494" s="2" t="str">
        <f t="shared" si="7"/>
        <v>CombatExtended.AmmoSetDef+AmmoSet_12x64mmCharged.label</v>
      </c>
      <c r="D494" s="2" t="s">
        <v>29008</v>
      </c>
      <c r="E494" s="2">
        <f>MATCH(C494,'240206'!$A$2:$A$11370,0)</f>
        <v>784</v>
      </c>
      <c r="F494" s="2">
        <f>MATCH(C494,Merge_gall!$C$2:$C$6296,0)</f>
        <v>722</v>
      </c>
    </row>
    <row r="495" spans="1:6">
      <c r="A495" s="2" t="s">
        <v>2299</v>
      </c>
      <c r="C495" s="2" t="str">
        <f t="shared" si="7"/>
        <v>CombatExtended.AmmoSetDef+AmmoSet_12x72mmCharged.label</v>
      </c>
      <c r="D495" s="2" t="s">
        <v>29000</v>
      </c>
      <c r="E495" s="2">
        <f>MATCH(C495,'240206'!$A$2:$A$11370,0)</f>
        <v>792</v>
      </c>
      <c r="F495" s="2">
        <f>MATCH(C495,Merge_gall!$C$2:$C$6296,0)</f>
        <v>723</v>
      </c>
    </row>
    <row r="496" spans="1:6">
      <c r="A496" s="2" t="s">
        <v>2355</v>
      </c>
      <c r="C496" s="2" t="str">
        <f t="shared" si="7"/>
        <v>CombatExtended.AmmoSetDef+AmmoSet_15x65mmDiffusingCharged.label</v>
      </c>
      <c r="D496" s="2" t="s">
        <v>28994</v>
      </c>
      <c r="E496" s="2">
        <f>MATCH(C496,'240206'!$A$2:$A$11370,0)</f>
        <v>812</v>
      </c>
      <c r="F496" s="2">
        <f>MATCH(C496,Merge_gall!$C$2:$C$6296,0)</f>
        <v>724</v>
      </c>
    </row>
    <row r="497" spans="1:6">
      <c r="A497" s="2" t="s">
        <v>2377</v>
      </c>
      <c r="C497" s="2" t="str">
        <f t="shared" si="7"/>
        <v>CombatExtended.AmmoSetDef+AmmoSet_164x284mmDemo.label</v>
      </c>
      <c r="D497" s="2" t="s">
        <v>28988</v>
      </c>
      <c r="E497" s="2">
        <f>MATCH(C497,'240206'!$A$2:$A$11370,0)</f>
        <v>820</v>
      </c>
      <c r="F497" s="2">
        <f>MATCH(C497,Merge_gall!$C$2:$C$6296,0)</f>
        <v>725</v>
      </c>
    </row>
    <row r="498" spans="1:6">
      <c r="A498" s="2" t="s">
        <v>2459</v>
      </c>
      <c r="C498" s="2" t="str">
        <f t="shared" si="7"/>
        <v>CombatExtended.AmmoSetDef+AmmoSet_30x64mmFuel.label</v>
      </c>
      <c r="D498" s="2" t="s">
        <v>29175</v>
      </c>
      <c r="E498" s="2">
        <f>MATCH(C498,'240206'!$A$2:$A$11370,0)</f>
        <v>850</v>
      </c>
      <c r="F498" s="2">
        <f>MATCH(C498,Merge_gall!$C$2:$C$6296,0)</f>
        <v>727</v>
      </c>
    </row>
    <row r="499" spans="1:6">
      <c r="A499" s="2" t="s">
        <v>2538</v>
      </c>
      <c r="C499" s="2" t="str">
        <f t="shared" si="7"/>
        <v>CombatExtended.AmmoSetDef+AmmoSet_5x35mmCharged.label</v>
      </c>
      <c r="D499" s="2" t="s">
        <v>28971</v>
      </c>
      <c r="E499" s="2">
        <f>MATCH(C499,'240206'!$A$2:$A$11370,0)</f>
        <v>878</v>
      </c>
      <c r="F499" s="2">
        <f>MATCH(C499,Merge_gall!$C$2:$C$6296,0)</f>
        <v>729</v>
      </c>
    </row>
    <row r="500" spans="1:6">
      <c r="A500" s="2" t="s">
        <v>2560</v>
      </c>
      <c r="C500" s="2" t="str">
        <f t="shared" si="7"/>
        <v>CombatExtended.AmmoSetDef+AmmoSet_60x225mmGamma.label</v>
      </c>
      <c r="D500" s="2" t="s">
        <v>29174</v>
      </c>
      <c r="E500" s="2">
        <f>MATCH(C500,'240206'!$A$2:$A$11370,0)</f>
        <v>886</v>
      </c>
      <c r="F500" s="2">
        <f>MATCH(C500,Merge_gall!$C$2:$C$6296,0)</f>
        <v>730</v>
      </c>
    </row>
    <row r="501" spans="1:6">
      <c r="A501" s="2" t="s">
        <v>2597</v>
      </c>
      <c r="C501" s="2" t="str">
        <f t="shared" si="7"/>
        <v>CombatExtended.AmmoSetDef+AmmoSet_6mmRailgun.label</v>
      </c>
      <c r="D501" s="2" t="s">
        <v>31226</v>
      </c>
      <c r="E501" s="2">
        <f>MATCH(C501,'240206'!$A$2:$A$11370,0)</f>
        <v>899</v>
      </c>
      <c r="F501" s="2">
        <f>MATCH(C501,Merge_gall!$C$2:$C$6296,0)</f>
        <v>732</v>
      </c>
    </row>
    <row r="502" spans="1:6">
      <c r="A502" s="2" t="s">
        <v>2620</v>
      </c>
      <c r="C502" s="2" t="str">
        <f t="shared" si="7"/>
        <v>CombatExtended.AmmoSetDef+AmmoSet_6x18mmCharged.label</v>
      </c>
      <c r="D502" s="2" t="s">
        <v>28958</v>
      </c>
      <c r="E502" s="2">
        <f>MATCH(C502,'240206'!$A$2:$A$11370,0)</f>
        <v>907</v>
      </c>
      <c r="F502" s="2">
        <f>MATCH(C502,Merge_gall!$C$2:$C$6296,0)</f>
        <v>733</v>
      </c>
    </row>
    <row r="503" spans="1:6">
      <c r="A503" s="2" t="s">
        <v>2676</v>
      </c>
      <c r="C503" s="2" t="str">
        <f t="shared" si="7"/>
        <v>CombatExtended.AmmoSetDef+AmmoSet_6x22mmCharged.label</v>
      </c>
      <c r="D503" s="2" t="s">
        <v>28947</v>
      </c>
      <c r="E503" s="2">
        <f>MATCH(C503,'240206'!$A$2:$A$11370,0)</f>
        <v>927</v>
      </c>
      <c r="F503" s="2">
        <f>MATCH(C503,Merge_gall!$C$2:$C$6296,0)</f>
        <v>734</v>
      </c>
    </row>
    <row r="504" spans="1:6">
      <c r="A504" s="2" t="s">
        <v>2698</v>
      </c>
      <c r="C504" s="2" t="str">
        <f t="shared" si="7"/>
        <v>CombatExtended.AmmoSetDef+AmmoSet_6x24mmCharged.label</v>
      </c>
      <c r="D504" s="2" t="s">
        <v>28944</v>
      </c>
      <c r="E504" s="2">
        <f>MATCH(C504,'240206'!$A$2:$A$11370,0)</f>
        <v>935</v>
      </c>
      <c r="F504" s="2">
        <f>MATCH(C504,Merge_gall!$C$2:$C$6296,0)</f>
        <v>735</v>
      </c>
    </row>
    <row r="505" spans="1:6">
      <c r="A505" s="2" t="s">
        <v>2754</v>
      </c>
      <c r="C505" s="2" t="str">
        <f t="shared" si="7"/>
        <v>CombatExtended.AmmoSetDef+AmmoSet_70mmMechanoidGrenade.label</v>
      </c>
      <c r="D505" s="2" t="s">
        <v>29172</v>
      </c>
      <c r="E505" s="2">
        <f>MATCH(C505,'240206'!$A$2:$A$11370,0)</f>
        <v>955</v>
      </c>
      <c r="F505" s="2">
        <f>MATCH(C505,Merge_gall!$C$2:$C$6296,0)</f>
        <v>736</v>
      </c>
    </row>
    <row r="506" spans="1:6">
      <c r="A506" s="2" t="s">
        <v>2793</v>
      </c>
      <c r="C506" s="2" t="str">
        <f t="shared" si="7"/>
        <v>CombatExtended.AmmoSetDef+AmmoSet_80x256mmFuel.label</v>
      </c>
      <c r="D506" s="2" t="s">
        <v>29171</v>
      </c>
      <c r="E506" s="2">
        <f>MATCH(C506,'240206'!$A$2:$A$11370,0)</f>
        <v>969</v>
      </c>
      <c r="F506" s="2">
        <f>MATCH(C506,Merge_gall!$C$2:$C$6296,0)</f>
        <v>737</v>
      </c>
    </row>
    <row r="507" spans="1:6">
      <c r="A507" s="2" t="s">
        <v>2816</v>
      </c>
      <c r="C507" s="2" t="str">
        <f t="shared" si="7"/>
        <v>CombatExtended.AmmoSetDef+AmmoSet_8mmRailgun.label</v>
      </c>
      <c r="D507" s="2" t="s">
        <v>31225</v>
      </c>
      <c r="E507" s="2">
        <f>MATCH(C507,'240206'!$A$2:$A$11370,0)</f>
        <v>977</v>
      </c>
      <c r="F507" s="2">
        <f>MATCH(C507,Merge_gall!$C$2:$C$6296,0)</f>
        <v>738</v>
      </c>
    </row>
    <row r="508" spans="1:6">
      <c r="A508" s="2" t="s">
        <v>2839</v>
      </c>
      <c r="C508" s="2" t="str">
        <f t="shared" si="7"/>
        <v>CombatExtended.AmmoSetDef+AmmoSet_8x35mmCharged.label</v>
      </c>
      <c r="D508" s="2" t="s">
        <v>28918</v>
      </c>
      <c r="E508" s="2">
        <f>MATCH(C508,'240206'!$A$2:$A$11370,0)</f>
        <v>985</v>
      </c>
      <c r="F508" s="2">
        <f>MATCH(C508,Merge_gall!$C$2:$C$6296,0)</f>
        <v>739</v>
      </c>
    </row>
    <row r="509" spans="1:6">
      <c r="A509" s="2" t="s">
        <v>2916</v>
      </c>
      <c r="C509" s="2" t="str">
        <f t="shared" si="7"/>
        <v>CombatExtended.AmmoSetDef+AmmoSet_8x50mmCharged.label</v>
      </c>
      <c r="D509" s="2" t="s">
        <v>28900</v>
      </c>
      <c r="E509" s="2">
        <f>MATCH(C509,'240206'!$A$2:$A$11370,0)</f>
        <v>1013</v>
      </c>
      <c r="F509" s="2">
        <f>MATCH(C509,Merge_gall!$C$2:$C$6296,0)</f>
        <v>741</v>
      </c>
    </row>
    <row r="510" spans="1:6">
      <c r="A510" s="2" t="s">
        <v>2989</v>
      </c>
      <c r="C510" s="2" t="str">
        <f t="shared" si="7"/>
        <v>CombatExtended.AmmoSetDef+AmmoSet_PlasmaCellHeavy.label</v>
      </c>
      <c r="D510" s="2" t="s">
        <v>28892</v>
      </c>
      <c r="E510" s="2">
        <f>MATCH(C510,'240206'!$A$2:$A$11370,0)</f>
        <v>1039</v>
      </c>
      <c r="F510" s="2">
        <f>MATCH(C510,Merge_gall!$C$2:$C$6296,0)</f>
        <v>742</v>
      </c>
    </row>
    <row r="511" spans="1:6">
      <c r="A511" s="2" t="s">
        <v>3012</v>
      </c>
      <c r="C511" s="2" t="str">
        <f t="shared" si="7"/>
        <v>CombatExtended.AmmoSetDef+AmmoSet_PlasmaCellPistol.label</v>
      </c>
      <c r="D511" s="2" t="s">
        <v>28888</v>
      </c>
      <c r="E511" s="2">
        <f>MATCH(C511,'240206'!$A$2:$A$11370,0)</f>
        <v>1047</v>
      </c>
      <c r="F511" s="2">
        <f>MATCH(C511,Merge_gall!$C$2:$C$6296,0)</f>
        <v>743</v>
      </c>
    </row>
    <row r="512" spans="1:6">
      <c r="A512" s="2" t="s">
        <v>3034</v>
      </c>
      <c r="C512" s="2" t="str">
        <f t="shared" si="7"/>
        <v>CombatExtended.AmmoSetDef+AmmoSet_PlasmaCellRifle.label</v>
      </c>
      <c r="D512" s="2" t="s">
        <v>28884</v>
      </c>
      <c r="E512" s="2">
        <f>MATCH(C512,'240206'!$A$2:$A$11370,0)</f>
        <v>1055</v>
      </c>
      <c r="F512" s="2">
        <f>MATCH(C512,Merge_gall!$C$2:$C$6296,0)</f>
        <v>744</v>
      </c>
    </row>
    <row r="513" spans="1:6">
      <c r="A513" s="2" t="s">
        <v>3577</v>
      </c>
      <c r="C513" s="2" t="str">
        <f t="shared" si="7"/>
        <v>CombatExtended.AmmoSetDef+AmmoSet_AntiMateriel.label</v>
      </c>
      <c r="D513" s="2" t="s">
        <v>31224</v>
      </c>
      <c r="E513" s="2">
        <f>MATCH(C513,'240206'!$A$2:$A$11370,0)</f>
        <v>1246</v>
      </c>
      <c r="F513" s="2">
        <f>MATCH(C513,Merge_gall!$C$2:$C$6296,0)</f>
        <v>745</v>
      </c>
    </row>
    <row r="514" spans="1:6">
      <c r="A514" s="2" t="s">
        <v>3653</v>
      </c>
      <c r="C514" s="2" t="str">
        <f t="shared" si="7"/>
        <v>CombatExtended.AmmoSetDef+AmmoSet_Autocannon.label</v>
      </c>
      <c r="D514" s="2" t="s">
        <v>29168</v>
      </c>
      <c r="E514" s="2">
        <f>MATCH(C514,'240206'!$A$2:$A$11370,0)</f>
        <v>1273</v>
      </c>
      <c r="F514" s="2">
        <f>MATCH(C514,Merge_gall!$C$2:$C$6296,0)</f>
        <v>746</v>
      </c>
    </row>
    <row r="515" spans="1:6">
      <c r="A515" s="2" t="s">
        <v>3724</v>
      </c>
      <c r="C515" s="2" t="str">
        <f t="shared" ref="C515:C578" si="8">IF(B515="",A515,B515)</f>
        <v>CombatExtended.AmmoSetDef+AmmoSet_ChargedPistol.label</v>
      </c>
      <c r="D515" s="2" t="s">
        <v>28852</v>
      </c>
      <c r="E515" s="2">
        <f>MATCH(C515,'240206'!$A$2:$A$11370,0)</f>
        <v>1298</v>
      </c>
      <c r="F515" s="2">
        <f>MATCH(C515,Merge_gall!$C$2:$C$6296,0)</f>
        <v>747</v>
      </c>
    </row>
    <row r="516" spans="1:6">
      <c r="A516" s="2" t="s">
        <v>3727</v>
      </c>
      <c r="C516" s="2" t="str">
        <f t="shared" si="8"/>
        <v>CombatExtended.AmmoSetDef+AmmoSet_ChargedRifle.label</v>
      </c>
      <c r="D516" s="2" t="s">
        <v>28842</v>
      </c>
      <c r="E516" s="2">
        <f>MATCH(C516,'240206'!$A$2:$A$11370,0)</f>
        <v>1299</v>
      </c>
      <c r="F516" s="2">
        <f>MATCH(C516,Merge_gall!$C$2:$C$6296,0)</f>
        <v>748</v>
      </c>
    </row>
    <row r="517" spans="1:6">
      <c r="A517" s="2" t="s">
        <v>3730</v>
      </c>
      <c r="C517" s="2" t="str">
        <f t="shared" si="8"/>
        <v>CombatExtended.AmmoSetDef+AmmoSet_ChargedHeavy.label</v>
      </c>
      <c r="D517" s="2" t="s">
        <v>28832</v>
      </c>
      <c r="E517" s="2">
        <f>MATCH(C517,'240206'!$A$2:$A$11370,0)</f>
        <v>1300</v>
      </c>
      <c r="F517" s="2">
        <f>MATCH(C517,Merge_gall!$C$2:$C$6296,0)</f>
        <v>749</v>
      </c>
    </row>
    <row r="518" spans="1:6">
      <c r="A518" s="2" t="s">
        <v>3733</v>
      </c>
      <c r="C518" s="2" t="str">
        <f t="shared" si="8"/>
        <v>CombatExtended.AmmoSetDef+AmmoSet_ChargedShotgun.label</v>
      </c>
      <c r="D518" s="2" t="s">
        <v>28822</v>
      </c>
      <c r="E518" s="2">
        <f>MATCH(C518,'240206'!$A$2:$A$11370,0)</f>
        <v>1301</v>
      </c>
      <c r="F518" s="2">
        <f>MATCH(C518,Merge_gall!$C$2:$C$6296,0)</f>
        <v>750</v>
      </c>
    </row>
    <row r="519" spans="1:6">
      <c r="A519" s="2" t="s">
        <v>3906</v>
      </c>
      <c r="C519" s="2" t="str">
        <f t="shared" si="8"/>
        <v>CombatExtended.AmmoSetDef+AmmoSet_RevolverShotgun.label</v>
      </c>
      <c r="D519" s="2" t="s">
        <v>31223</v>
      </c>
      <c r="E519" s="2">
        <f>MATCH(C519,'240206'!$A$2:$A$11370,0)</f>
        <v>1362</v>
      </c>
      <c r="F519" s="2">
        <f>MATCH(C519,Merge_gall!$C$2:$C$6296,0)</f>
        <v>751</v>
      </c>
    </row>
    <row r="520" spans="1:6">
      <c r="A520" s="2" t="s">
        <v>3912</v>
      </c>
      <c r="C520" s="2" t="str">
        <f t="shared" si="8"/>
        <v>CombatExtended.AmmoSetDef+AmmoSet_LauncherGrenade.label</v>
      </c>
      <c r="D520" s="2" t="s">
        <v>31222</v>
      </c>
      <c r="E520" s="2">
        <f>MATCH(C520,'240206'!$A$2:$A$11370,0)</f>
        <v>1364</v>
      </c>
      <c r="F520" s="2">
        <f>MATCH(C520,Merge_gall!$C$2:$C$6296,0)</f>
        <v>752</v>
      </c>
    </row>
    <row r="521" spans="1:6">
      <c r="A521" s="2" t="s">
        <v>4032</v>
      </c>
      <c r="C521" s="2" t="str">
        <f t="shared" si="8"/>
        <v>CombatExtended.AmmoSetDef+AmmoSet_Pistol.label</v>
      </c>
      <c r="D521" s="2" t="s">
        <v>29164</v>
      </c>
      <c r="E521" s="2">
        <f>MATCH(C521,'240206'!$A$2:$A$11370,0)</f>
        <v>1406</v>
      </c>
      <c r="F521" s="2">
        <f>MATCH(C521,Merge_gall!$C$2:$C$6296,0)</f>
        <v>755</v>
      </c>
    </row>
    <row r="522" spans="1:6">
      <c r="A522" s="2" t="s">
        <v>4080</v>
      </c>
      <c r="C522" s="2" t="str">
        <f t="shared" si="8"/>
        <v>CombatExtended.AmmoSetDef+AmmoSet_PistolMagnum.label</v>
      </c>
      <c r="D522" s="2" t="s">
        <v>29163</v>
      </c>
      <c r="E522" s="2">
        <f>MATCH(C522,'240206'!$A$2:$A$11370,0)</f>
        <v>1423</v>
      </c>
      <c r="F522" s="2">
        <f>MATCH(C522,Merge_gall!$C$2:$C$6296,0)</f>
        <v>756</v>
      </c>
    </row>
    <row r="523" spans="1:6">
      <c r="A523" s="2" t="s">
        <v>4129</v>
      </c>
      <c r="C523" s="2" t="str">
        <f t="shared" si="8"/>
        <v>CombatExtended.AmmoSetDef+AmmoSet_Rifle.label</v>
      </c>
      <c r="D523" s="2" t="s">
        <v>31221</v>
      </c>
      <c r="E523" s="2">
        <f>MATCH(C523,'240206'!$A$2:$A$11370,0)</f>
        <v>1440</v>
      </c>
      <c r="F523" s="2">
        <f>MATCH(C523,Merge_gall!$C$2:$C$6296,0)</f>
        <v>757</v>
      </c>
    </row>
    <row r="524" spans="1:6">
      <c r="A524" s="2" t="s">
        <v>4220</v>
      </c>
      <c r="C524" s="2" t="str">
        <f t="shared" si="8"/>
        <v>CombatExtended.AmmoSetDef+AmmoSet_RifleIntermediate.label</v>
      </c>
      <c r="D524" s="2" t="s">
        <v>31220</v>
      </c>
      <c r="E524" s="2">
        <f>MATCH(C524,'240206'!$A$2:$A$11370,0)</f>
        <v>1472</v>
      </c>
      <c r="F524" s="2">
        <f>MATCH(C524,Merge_gall!$C$2:$C$6296,0)</f>
        <v>758</v>
      </c>
    </row>
    <row r="525" spans="1:6">
      <c r="A525" s="2" t="s">
        <v>4311</v>
      </c>
      <c r="C525" s="2" t="str">
        <f t="shared" si="8"/>
        <v>CombatExtended.AmmoSetDef+AmmoSet_RifleMagnum.label</v>
      </c>
      <c r="D525" s="2" t="s">
        <v>29160</v>
      </c>
      <c r="E525" s="2">
        <f>MATCH(C525,'240206'!$A$2:$A$11370,0)</f>
        <v>1504</v>
      </c>
      <c r="F525" s="2">
        <f>MATCH(C525,Merge_gall!$C$2:$C$6296,0)</f>
        <v>759</v>
      </c>
    </row>
    <row r="526" spans="1:6">
      <c r="A526" s="2" t="s">
        <v>4512</v>
      </c>
      <c r="C526" s="2" t="str">
        <f t="shared" si="8"/>
        <v>CombatExtended.AmmoSetDef+AmmoSet_Shotgun.label</v>
      </c>
      <c r="D526" s="2" t="s">
        <v>31219</v>
      </c>
      <c r="E526" s="2">
        <f>MATCH(C526,'240206'!$A$2:$A$11370,0)</f>
        <v>1575</v>
      </c>
      <c r="F526" s="2">
        <f>MATCH(C526,Merge_gall!$C$2:$C$6296,0)</f>
        <v>762</v>
      </c>
    </row>
    <row r="527" spans="1:6">
      <c r="A527" s="2" t="s">
        <v>4578</v>
      </c>
      <c r="C527" s="2" t="str">
        <f t="shared" si="8"/>
        <v>CombatExtended.AmmoSetDef+AmmoSet_20x42mmGrenade.label</v>
      </c>
      <c r="D527" s="2" t="s">
        <v>29158</v>
      </c>
      <c r="E527" s="2">
        <f>MATCH(C527,'240206'!$A$2:$A$11370,0)</f>
        <v>1598</v>
      </c>
      <c r="F527" s="2">
        <f>MATCH(C527,Merge_gall!$C$2:$C$6296,0)</f>
        <v>763</v>
      </c>
    </row>
    <row r="528" spans="1:6">
      <c r="A528" s="2" t="s">
        <v>4688</v>
      </c>
      <c r="C528" s="2" t="str">
        <f t="shared" si="8"/>
        <v>CombatExtended.AmmoSetDef+AmmoSet_25x40mmGrenade.label</v>
      </c>
      <c r="D528" s="2" t="s">
        <v>29157</v>
      </c>
      <c r="E528" s="2">
        <f>MATCH(C528,'240206'!$A$2:$A$11370,0)</f>
        <v>1636</v>
      </c>
      <c r="F528" s="2">
        <f>MATCH(C528,Merge_gall!$C$2:$C$6296,0)</f>
        <v>764</v>
      </c>
    </row>
    <row r="529" spans="1:6">
      <c r="A529" s="2" t="s">
        <v>4761</v>
      </c>
      <c r="C529" s="2" t="str">
        <f t="shared" si="8"/>
        <v>CombatExtended.AmmoSetDef+AmmoSet_25x59mmGrenade.label</v>
      </c>
      <c r="D529" s="2" t="s">
        <v>28681</v>
      </c>
      <c r="E529" s="2">
        <f>MATCH(C529,'240206'!$A$2:$A$11370,0)</f>
        <v>1662</v>
      </c>
      <c r="F529" s="2">
        <f>MATCH(C529,Merge_gall!$C$2:$C$6296,0)</f>
        <v>765</v>
      </c>
    </row>
    <row r="530" spans="1:6">
      <c r="A530" s="2" t="s">
        <v>4849</v>
      </c>
      <c r="C530" s="2" t="str">
        <f t="shared" si="8"/>
        <v>CombatExtended.AmmoSetDef+AmmoSet_30x29mmGrenade.label</v>
      </c>
      <c r="D530" s="2" t="s">
        <v>29156</v>
      </c>
      <c r="E530" s="2">
        <f>MATCH(C530,'240206'!$A$2:$A$11370,0)</f>
        <v>1694</v>
      </c>
      <c r="F530" s="2">
        <f>MATCH(C530,Merge_gall!$C$2:$C$6296,0)</f>
        <v>766</v>
      </c>
    </row>
    <row r="531" spans="1:6">
      <c r="A531" s="2" t="s">
        <v>4920</v>
      </c>
      <c r="C531" s="2" t="str">
        <f t="shared" si="8"/>
        <v>CombatExtended.AmmoSetDef+AmmoSet_35x32mmSRGrenade.label</v>
      </c>
      <c r="D531" s="2" t="s">
        <v>29155</v>
      </c>
      <c r="E531" s="2">
        <f>MATCH(C531,'240206'!$A$2:$A$11370,0)</f>
        <v>1720</v>
      </c>
      <c r="F531" s="2">
        <f>MATCH(C531,Merge_gall!$C$2:$C$6296,0)</f>
        <v>767</v>
      </c>
    </row>
    <row r="532" spans="1:6">
      <c r="A532" s="2" t="s">
        <v>4991</v>
      </c>
      <c r="C532" s="2" t="str">
        <f t="shared" si="8"/>
        <v>CombatExtended.AmmoSetDef+AmmoSet_40x46mmGrenade.label</v>
      </c>
      <c r="D532" s="2" t="s">
        <v>29154</v>
      </c>
      <c r="E532" s="2">
        <f>MATCH(C532,'240206'!$A$2:$A$11370,0)</f>
        <v>1746</v>
      </c>
      <c r="F532" s="2">
        <f>MATCH(C532,Merge_gall!$C$2:$C$6296,0)</f>
        <v>768</v>
      </c>
    </row>
    <row r="533" spans="1:6">
      <c r="A533" s="2" t="s">
        <v>5094</v>
      </c>
      <c r="C533" s="2" t="str">
        <f t="shared" si="8"/>
        <v>CombatExtended.AmmoSetDef+AmmoSet_40x47mmGrenade.label</v>
      </c>
      <c r="D533" s="2" t="s">
        <v>29153</v>
      </c>
      <c r="E533" s="2">
        <f>MATCH(C533,'240206'!$A$2:$A$11370,0)</f>
        <v>1784</v>
      </c>
      <c r="F533" s="2">
        <f>MATCH(C533,Merge_gall!$C$2:$C$6296,0)</f>
        <v>769</v>
      </c>
    </row>
    <row r="534" spans="1:6">
      <c r="A534" s="2" t="s">
        <v>5148</v>
      </c>
      <c r="C534" s="2" t="str">
        <f t="shared" si="8"/>
        <v>CombatExtended.AmmoSetDef+AmmoSet_40x53mmGrenade.label</v>
      </c>
      <c r="D534" s="2" t="s">
        <v>29152</v>
      </c>
      <c r="E534" s="2">
        <f>MATCH(C534,'240206'!$A$2:$A$11370,0)</f>
        <v>1804</v>
      </c>
      <c r="F534" s="2">
        <f>MATCH(C534,Merge_gall!$C$2:$C$6296,0)</f>
        <v>770</v>
      </c>
    </row>
    <row r="535" spans="1:6">
      <c r="A535" s="2" t="s">
        <v>5235</v>
      </c>
      <c r="C535" s="2" t="str">
        <f t="shared" si="8"/>
        <v>CombatExtended.AmmoSetDef+AmmoSet_40x53mmVOG25Grenade.label</v>
      </c>
      <c r="D535" s="2" t="s">
        <v>29151</v>
      </c>
      <c r="E535" s="2">
        <f>MATCH(C535,'240206'!$A$2:$A$11370,0)</f>
        <v>1836</v>
      </c>
      <c r="F535" s="2">
        <f>MATCH(C535,Merge_gall!$C$2:$C$6296,0)</f>
        <v>771</v>
      </c>
    </row>
    <row r="536" spans="1:6">
      <c r="A536" s="2" t="s">
        <v>5308</v>
      </c>
      <c r="C536" s="2" t="str">
        <f t="shared" si="8"/>
        <v>CombatExtended.AmmoSetDef+AmmoSet_50mmGS50Grenade.label</v>
      </c>
      <c r="D536" s="2" t="s">
        <v>29150</v>
      </c>
      <c r="E536" s="2">
        <f>MATCH(C536,'240206'!$A$2:$A$11370,0)</f>
        <v>1862</v>
      </c>
      <c r="F536" s="2">
        <f>MATCH(C536,Merge_gall!$C$2:$C$6296,0)</f>
        <v>772</v>
      </c>
    </row>
    <row r="537" spans="1:6">
      <c r="A537" s="2" t="s">
        <v>5364</v>
      </c>
      <c r="C537" s="2" t="str">
        <f t="shared" si="8"/>
        <v>CombatExtended.AmmoSetDef+AmmoSet_83mmPIATGrenade.label</v>
      </c>
      <c r="D537" s="2" t="s">
        <v>29149</v>
      </c>
      <c r="E537" s="2">
        <f>MATCH(C537,'240206'!$A$2:$A$11370,0)</f>
        <v>1882</v>
      </c>
      <c r="F537" s="2">
        <f>MATCH(C537,Merge_gall!$C$2:$C$6296,0)</f>
        <v>773</v>
      </c>
    </row>
    <row r="538" spans="1:6">
      <c r="A538" s="2" t="s">
        <v>5419</v>
      </c>
      <c r="C538" s="2" t="str">
        <f t="shared" si="8"/>
        <v>CombatExtended.AmmoSetDef+AmmoSet_127x108mm.label</v>
      </c>
      <c r="D538" s="2" t="s">
        <v>31218</v>
      </c>
      <c r="E538" s="2">
        <f>MATCH(C538,'240206'!$A$2:$A$11370,0)</f>
        <v>1902</v>
      </c>
      <c r="F538" s="2">
        <f>MATCH(C538,Merge_gall!$C$2:$C$6296,0)</f>
        <v>774</v>
      </c>
    </row>
    <row r="539" spans="1:6">
      <c r="A539" s="2" t="s">
        <v>5510</v>
      </c>
      <c r="C539" s="2" t="str">
        <f t="shared" si="8"/>
        <v>CombatExtended.AmmoSetDef+AmmoSet_132x92mmSRTuF.label</v>
      </c>
      <c r="D539" s="2" t="s">
        <v>5509</v>
      </c>
      <c r="E539" s="2">
        <f>MATCH(C539,'240206'!$A$2:$A$11370,0)</f>
        <v>1934</v>
      </c>
      <c r="F539" s="2">
        <f>MATCH(C539,Merge_gall!$C$2:$C$6296,0)</f>
        <v>775</v>
      </c>
    </row>
    <row r="540" spans="1:6">
      <c r="A540" s="2" t="s">
        <v>5601</v>
      </c>
      <c r="C540" s="2" t="str">
        <f t="shared" si="8"/>
        <v>CombatExtended.AmmoSetDef+AmmoSet_145x114mm.label</v>
      </c>
      <c r="D540" s="2" t="s">
        <v>29147</v>
      </c>
      <c r="E540" s="2">
        <f>MATCH(C540,'240206'!$A$2:$A$11370,0)</f>
        <v>1966</v>
      </c>
      <c r="F540" s="2">
        <f>MATCH(C540,Merge_gall!$C$2:$C$6296,0)</f>
        <v>776</v>
      </c>
    </row>
    <row r="541" spans="1:6">
      <c r="A541" s="2" t="s">
        <v>5692</v>
      </c>
      <c r="C541" s="2" t="str">
        <f t="shared" si="8"/>
        <v>CombatExtended.AmmoSetDef+AmmoSet_152x169mm.label</v>
      </c>
      <c r="D541" s="2" t="s">
        <v>5691</v>
      </c>
      <c r="E541" s="2">
        <f>MATCH(C541,'240206'!$A$2:$A$11370,0)</f>
        <v>1998</v>
      </c>
      <c r="F541" s="2">
        <f>MATCH(C541,Merge_gall!$C$2:$C$6296,0)</f>
        <v>777</v>
      </c>
    </row>
    <row r="542" spans="1:6">
      <c r="A542" s="2" t="s">
        <v>5715</v>
      </c>
      <c r="C542" s="2" t="str">
        <f t="shared" si="8"/>
        <v>CombatExtended.AmmoSetDef+AmmoSet_2Bore.label</v>
      </c>
      <c r="D542" s="2" t="s">
        <v>31217</v>
      </c>
      <c r="E542" s="2">
        <f>MATCH(C542,'240206'!$A$2:$A$11370,0)</f>
        <v>2006</v>
      </c>
      <c r="F542" s="2">
        <f>MATCH(C542,Merge_gall!$C$2:$C$6296,0)</f>
        <v>778</v>
      </c>
    </row>
    <row r="543" spans="1:6">
      <c r="A543" s="2" t="s">
        <v>5806</v>
      </c>
      <c r="C543" s="2" t="str">
        <f t="shared" si="8"/>
        <v>CombatExtended.AmmoSetDef+AmmoSet_20x102mmNATO.label</v>
      </c>
      <c r="D543" s="2" t="s">
        <v>5805</v>
      </c>
      <c r="E543" s="2">
        <f>MATCH(C543,'240206'!$A$2:$A$11370,0)</f>
        <v>2038</v>
      </c>
      <c r="F543" s="2">
        <f>MATCH(C543,Merge_gall!$C$2:$C$6296,0)</f>
        <v>779</v>
      </c>
    </row>
    <row r="544" spans="1:6">
      <c r="A544" s="2" t="s">
        <v>5880</v>
      </c>
      <c r="C544" s="2" t="str">
        <f t="shared" si="8"/>
        <v>CombatExtended.AmmoSetDef+AmmoSet_20x110mmHispano.label</v>
      </c>
      <c r="D544" s="2" t="s">
        <v>29145</v>
      </c>
      <c r="E544" s="2">
        <f>MATCH(C544,'240206'!$A$2:$A$11370,0)</f>
        <v>2064</v>
      </c>
      <c r="F544" s="2">
        <f>MATCH(C544,Merge_gall!$C$2:$C$6296,0)</f>
        <v>780</v>
      </c>
    </row>
    <row r="545" spans="1:6">
      <c r="A545" s="2" t="s">
        <v>5952</v>
      </c>
      <c r="C545" s="2" t="str">
        <f t="shared" si="8"/>
        <v>CombatExtended.AmmoSetDef+AmmoSet_20x128mmOerlikon.label</v>
      </c>
      <c r="D545" s="2" t="s">
        <v>29144</v>
      </c>
      <c r="E545" s="2">
        <f>MATCH(C545,'240206'!$A$2:$A$11370,0)</f>
        <v>2090</v>
      </c>
      <c r="F545" s="2">
        <f>MATCH(C545,Merge_gall!$C$2:$C$6296,0)</f>
        <v>781</v>
      </c>
    </row>
    <row r="546" spans="1:6">
      <c r="A546" s="2" t="s">
        <v>6025</v>
      </c>
      <c r="C546" s="2" t="str">
        <f t="shared" si="8"/>
        <v>CombatExtended.AmmoSetDef+AmmoSet_20x138mmB.label</v>
      </c>
      <c r="D546" s="2" t="s">
        <v>6024</v>
      </c>
      <c r="E546" s="2">
        <f>MATCH(C546,'240206'!$A$2:$A$11370,0)</f>
        <v>2116</v>
      </c>
      <c r="F546" s="2">
        <f>MATCH(C546,Merge_gall!$C$2:$C$6296,0)</f>
        <v>782</v>
      </c>
    </row>
    <row r="547" spans="1:6">
      <c r="A547" s="2" t="s">
        <v>6173</v>
      </c>
      <c r="C547" s="2" t="str">
        <f t="shared" si="8"/>
        <v>CombatExtended.AmmoSetDef+AmmoSet_20x82mmMauser.label</v>
      </c>
      <c r="D547" s="2" t="s">
        <v>29143</v>
      </c>
      <c r="E547" s="2">
        <f>MATCH(C547,'240206'!$A$2:$A$11370,0)</f>
        <v>2168</v>
      </c>
      <c r="F547" s="2">
        <f>MATCH(C547,Merge_gall!$C$2:$C$6296,0)</f>
        <v>784</v>
      </c>
    </row>
    <row r="548" spans="1:6">
      <c r="A548" s="2" t="s">
        <v>6246</v>
      </c>
      <c r="C548" s="2" t="str">
        <f t="shared" si="8"/>
        <v>CombatExtended.AmmoSetDef+AmmoSet_20x99mmRShVAK.label</v>
      </c>
      <c r="D548" s="2" t="s">
        <v>6245</v>
      </c>
      <c r="E548" s="2">
        <f>MATCH(C548,'240206'!$A$2:$A$11370,0)</f>
        <v>2194</v>
      </c>
      <c r="F548" s="2">
        <f>MATCH(C548,Merge_gall!$C$2:$C$6296,0)</f>
        <v>785</v>
      </c>
    </row>
    <row r="549" spans="1:6">
      <c r="A549" s="2" t="s">
        <v>6393</v>
      </c>
      <c r="C549" s="2" t="str">
        <f t="shared" si="8"/>
        <v>CombatExtended.AmmoSetDef+AmmoSet_25x137mmNATO.label</v>
      </c>
      <c r="D549" s="2" t="s">
        <v>6392</v>
      </c>
      <c r="E549" s="2">
        <f>MATCH(C549,'240206'!$A$2:$A$11370,0)</f>
        <v>2246</v>
      </c>
      <c r="F549" s="2">
        <f>MATCH(C549,Merge_gall!$C$2:$C$6296,0)</f>
        <v>787</v>
      </c>
    </row>
    <row r="550" spans="1:6">
      <c r="A550" s="2" t="s">
        <v>6466</v>
      </c>
      <c r="C550" s="2" t="str">
        <f t="shared" si="8"/>
        <v>CombatExtended.AmmoSetDef+AmmoSet_300WinchesterMagnum.label</v>
      </c>
      <c r="D550" s="2" t="s">
        <v>29142</v>
      </c>
      <c r="E550" s="2">
        <f>MATCH(C550,'240206'!$A$2:$A$11370,0)</f>
        <v>2272</v>
      </c>
      <c r="F550" s="2">
        <f>MATCH(C550,Merge_gall!$C$2:$C$6296,0)</f>
        <v>788</v>
      </c>
    </row>
    <row r="551" spans="1:6">
      <c r="A551" s="2" t="s">
        <v>6703</v>
      </c>
      <c r="C551" s="2" t="str">
        <f t="shared" si="8"/>
        <v>CombatExtended.AmmoSetDef+AmmoSet_30x173mmNATO.label</v>
      </c>
      <c r="D551" s="2" t="s">
        <v>6702</v>
      </c>
      <c r="E551" s="2">
        <f>MATCH(C551,'240206'!$A$2:$A$11370,0)</f>
        <v>2356</v>
      </c>
      <c r="F551" s="2">
        <f>MATCH(C551,Merge_gall!$C$2:$C$6296,0)</f>
        <v>791</v>
      </c>
    </row>
    <row r="552" spans="1:6">
      <c r="A552" s="2" t="s">
        <v>6776</v>
      </c>
      <c r="C552" s="2" t="str">
        <f t="shared" si="8"/>
        <v>CombatExtended.AmmoSetDef+AmmoSet_338Lapua.label</v>
      </c>
      <c r="D552" s="2" t="s">
        <v>29141</v>
      </c>
      <c r="E552" s="2">
        <f>MATCH(C552,'240206'!$A$2:$A$11370,0)</f>
        <v>2382</v>
      </c>
      <c r="F552" s="2">
        <f>MATCH(C552,Merge_gall!$C$2:$C$6296,0)</f>
        <v>792</v>
      </c>
    </row>
    <row r="553" spans="1:6">
      <c r="A553" s="2" t="s">
        <v>6867</v>
      </c>
      <c r="C553" s="2" t="str">
        <f t="shared" si="8"/>
        <v>CombatExtended.AmmoSetDef+AmmoSet_338Norma.label</v>
      </c>
      <c r="D553" s="2" t="s">
        <v>29140</v>
      </c>
      <c r="E553" s="2">
        <f>MATCH(C553,'240206'!$A$2:$A$11370,0)</f>
        <v>2414</v>
      </c>
      <c r="F553" s="2">
        <f>MATCH(C553,Merge_gall!$C$2:$C$6296,0)</f>
        <v>793</v>
      </c>
    </row>
    <row r="554" spans="1:6">
      <c r="A554" s="2" t="s">
        <v>6958</v>
      </c>
      <c r="C554" s="2" t="str">
        <f t="shared" si="8"/>
        <v>CombatExtended.AmmoSetDef+AmmoSet_408CheyenneTactical.label</v>
      </c>
      <c r="D554" s="2" t="s">
        <v>29139</v>
      </c>
      <c r="E554" s="2">
        <f>MATCH(C554,'240206'!$A$2:$A$11370,0)</f>
        <v>2446</v>
      </c>
      <c r="F554" s="2">
        <f>MATCH(C554,Merge_gall!$C$2:$C$6296,0)</f>
        <v>794</v>
      </c>
    </row>
    <row r="555" spans="1:6">
      <c r="A555" s="2" t="s">
        <v>7048</v>
      </c>
      <c r="C555" s="2" t="str">
        <f t="shared" si="8"/>
        <v>CombatExtended.AmmoSetDef+AmmoSet_40x311mmR.label</v>
      </c>
      <c r="D555" s="2" t="s">
        <v>7047</v>
      </c>
      <c r="E555" s="2">
        <f>MATCH(C555,'240206'!$A$2:$A$11370,0)</f>
        <v>2478</v>
      </c>
      <c r="F555" s="2">
        <f>MATCH(C555,Merge_gall!$C$2:$C$6296,0)</f>
        <v>795</v>
      </c>
    </row>
    <row r="556" spans="1:6">
      <c r="A556" s="2" t="s">
        <v>7121</v>
      </c>
      <c r="C556" s="2" t="str">
        <f t="shared" si="8"/>
        <v>CombatExtended.AmmoSetDef+AmmoSet_470NitroExpress.label</v>
      </c>
      <c r="D556" s="2" t="s">
        <v>29138</v>
      </c>
      <c r="E556" s="2">
        <f>MATCH(C556,'240206'!$A$2:$A$11370,0)</f>
        <v>2504</v>
      </c>
      <c r="F556" s="2">
        <f>MATCH(C556,Merge_gall!$C$2:$C$6296,0)</f>
        <v>796</v>
      </c>
    </row>
    <row r="557" spans="1:6">
      <c r="A557" s="2" t="s">
        <v>7212</v>
      </c>
      <c r="C557" s="2" t="str">
        <f t="shared" si="8"/>
        <v>CombatExtended.AmmoSetDef+AmmoSet_50BMG.label</v>
      </c>
      <c r="D557" s="2" t="s">
        <v>7211</v>
      </c>
      <c r="E557" s="2">
        <f>MATCH(C557,'240206'!$A$2:$A$11370,0)</f>
        <v>2536</v>
      </c>
      <c r="F557" s="2">
        <f>MATCH(C557,Merge_gall!$C$2:$C$6296,0)</f>
        <v>797</v>
      </c>
    </row>
    <row r="558" spans="1:6">
      <c r="A558" s="2" t="s">
        <v>7302</v>
      </c>
      <c r="C558" s="2" t="str">
        <f t="shared" si="8"/>
        <v>CombatExtended.AmmoSetDef+AmmoSet_55Boys.label</v>
      </c>
      <c r="D558" s="2" t="s">
        <v>29137</v>
      </c>
      <c r="E558" s="2">
        <f>MATCH(C558,'240206'!$A$2:$A$11370,0)</f>
        <v>2568</v>
      </c>
      <c r="F558" s="2">
        <f>MATCH(C558,Merge_gall!$C$2:$C$6296,0)</f>
        <v>798</v>
      </c>
    </row>
    <row r="559" spans="1:6">
      <c r="A559" s="2" t="s">
        <v>7392</v>
      </c>
      <c r="C559" s="2" t="str">
        <f t="shared" si="8"/>
        <v>CombatExtended.AmmoSetDef+AmmoSet_600NitroExpress.label</v>
      </c>
      <c r="D559" s="2" t="s">
        <v>29136</v>
      </c>
      <c r="E559" s="2">
        <f>MATCH(C559,'240206'!$A$2:$A$11370,0)</f>
        <v>2600</v>
      </c>
      <c r="F559" s="2">
        <f>MATCH(C559,Merge_gall!$C$2:$C$6296,0)</f>
        <v>799</v>
      </c>
    </row>
    <row r="560" spans="1:6">
      <c r="A560" s="2" t="s">
        <v>7482</v>
      </c>
      <c r="C560" s="2" t="str">
        <f t="shared" si="8"/>
        <v>CombatExtended.AmmoSetDef+AmmoSet_792x94mmPatronen.label</v>
      </c>
      <c r="D560" s="2" t="s">
        <v>29135</v>
      </c>
      <c r="E560" s="2">
        <f>MATCH(C560,'240206'!$A$2:$A$11370,0)</f>
        <v>2632</v>
      </c>
      <c r="F560" s="2">
        <f>MATCH(C560,Merge_gall!$C$2:$C$6296,0)</f>
        <v>800</v>
      </c>
    </row>
    <row r="561" spans="1:6">
      <c r="A561" s="2" t="s">
        <v>7573</v>
      </c>
      <c r="C561" s="2" t="str">
        <f t="shared" si="8"/>
        <v>CombatExtended.AmmoSetDef+AmmoSet_950JDJ.label</v>
      </c>
      <c r="D561" s="2" t="s">
        <v>7572</v>
      </c>
      <c r="E561" s="2">
        <f>MATCH(C561,'240206'!$A$2:$A$11370,0)</f>
        <v>2664</v>
      </c>
      <c r="F561" s="2">
        <f>MATCH(C561,Merge_gall!$C$2:$C$6296,0)</f>
        <v>801</v>
      </c>
    </row>
    <row r="562" spans="1:6">
      <c r="A562" s="2" t="s">
        <v>7686</v>
      </c>
      <c r="C562" s="2" t="str">
        <f t="shared" si="8"/>
        <v>CombatExtended.AmmoSetDef+AmmoSet_CannonBall.label</v>
      </c>
      <c r="D562" s="2" t="s">
        <v>28170</v>
      </c>
      <c r="E562" s="2">
        <f>MATCH(C562,'240206'!$A$2:$A$11370,0)</f>
        <v>2704</v>
      </c>
      <c r="F562" s="2">
        <f>MATCH(C562,Merge_gall!$C$2:$C$6296,0)</f>
        <v>803</v>
      </c>
    </row>
    <row r="563" spans="1:6">
      <c r="A563" s="2" t="s">
        <v>7688</v>
      </c>
      <c r="C563" s="2" t="str">
        <f t="shared" si="8"/>
        <v>CombatExtended.AmmoSetDef+AmmoSet_CannonBall_Mortar.label</v>
      </c>
      <c r="D563" s="2" t="s">
        <v>28170</v>
      </c>
      <c r="E563" s="2">
        <f>MATCH(C563,'240206'!$A$2:$A$11370,0)</f>
        <v>2705</v>
      </c>
      <c r="F563" s="2">
        <f>MATCH(C563,Merge_gall!$C$2:$C$6296,0)</f>
        <v>804</v>
      </c>
    </row>
    <row r="564" spans="1:6">
      <c r="A564" s="2" t="s">
        <v>7775</v>
      </c>
      <c r="C564" s="2" t="str">
        <f t="shared" si="8"/>
        <v>CombatExtended.AmmoSetDef+AmmoSet_Catapult.label</v>
      </c>
      <c r="D564" s="2" t="s">
        <v>28164</v>
      </c>
      <c r="E564" s="2">
        <f>MATCH(C564,'240206'!$A$2:$A$11370,0)</f>
        <v>2736</v>
      </c>
      <c r="F564" s="2">
        <f>MATCH(C564,Merge_gall!$C$2:$C$6296,0)</f>
        <v>805</v>
      </c>
    </row>
    <row r="565" spans="1:6">
      <c r="A565" s="2" t="s">
        <v>7797</v>
      </c>
      <c r="C565" s="2" t="str">
        <f t="shared" si="8"/>
        <v>CombatExtended.AmmoSetDef+AmmoSet_CrossbowBolt.label</v>
      </c>
      <c r="D565" s="2" t="s">
        <v>28161</v>
      </c>
      <c r="E565" s="2">
        <f>MATCH(C565,'240206'!$A$2:$A$11370,0)</f>
        <v>2744</v>
      </c>
      <c r="F565" s="2">
        <f>MATCH(C565,Merge_gall!$C$2:$C$6296,0)</f>
        <v>806</v>
      </c>
    </row>
    <row r="566" spans="1:6">
      <c r="A566" s="2" t="s">
        <v>7922</v>
      </c>
      <c r="C566" s="2" t="str">
        <f t="shared" si="8"/>
        <v>CombatExtended.AmmoSetDef+AmmoSet_MortarGrenade.label</v>
      </c>
      <c r="D566" s="2" t="s">
        <v>28143</v>
      </c>
      <c r="E566" s="2">
        <f>MATCH(C566,'240206'!$A$2:$A$11370,0)</f>
        <v>2790</v>
      </c>
      <c r="F566" s="2">
        <f>MATCH(C566,Merge_gall!$C$2:$C$6296,0)</f>
        <v>808</v>
      </c>
    </row>
    <row r="567" spans="1:6">
      <c r="A567" s="2" t="s">
        <v>7945</v>
      </c>
      <c r="C567" s="2" t="str">
        <f t="shared" si="8"/>
        <v>CombatExtended.AmmoSetDef+AmmoSet_FastMusketBall.label</v>
      </c>
      <c r="D567" s="2" t="s">
        <v>29132</v>
      </c>
      <c r="E567" s="2">
        <f>MATCH(C567,'240206'!$A$2:$A$11370,0)</f>
        <v>2798</v>
      </c>
      <c r="F567" s="2">
        <f>MATCH(C567,Merge_gall!$C$2:$C$6296,0)</f>
        <v>809</v>
      </c>
    </row>
    <row r="568" spans="1:6">
      <c r="A568" s="2" t="s">
        <v>7948</v>
      </c>
      <c r="C568" s="2" t="str">
        <f t="shared" si="8"/>
        <v>CombatExtended.AmmoSetDef+AmmoSet_SlowMusketBall.label</v>
      </c>
      <c r="D568" s="2" t="s">
        <v>29132</v>
      </c>
      <c r="E568" s="2">
        <f>MATCH(C568,'240206'!$A$2:$A$11370,0)</f>
        <v>2799</v>
      </c>
      <c r="F568" s="2">
        <f>MATCH(C568,Merge_gall!$C$2:$C$6296,0)</f>
        <v>810</v>
      </c>
    </row>
    <row r="569" spans="1:6">
      <c r="A569" s="2" t="s">
        <v>7972</v>
      </c>
      <c r="C569" s="2" t="str">
        <f t="shared" si="8"/>
        <v>CombatExtended.AmmoSetDef+AmmoSet_Arrow.label</v>
      </c>
      <c r="D569" s="2" t="s">
        <v>29131</v>
      </c>
      <c r="E569" s="2">
        <f>MATCH(C569,'240206'!$A$2:$A$11370,0)</f>
        <v>2808</v>
      </c>
      <c r="F569" s="2">
        <f>MATCH(C569,Merge_gall!$C$2:$C$6296,0)</f>
        <v>811</v>
      </c>
    </row>
    <row r="570" spans="1:6">
      <c r="A570" s="2" t="s">
        <v>7974</v>
      </c>
      <c r="C570" s="2" t="str">
        <f t="shared" si="8"/>
        <v>CombatExtended.AmmoSetDef+AmmoSet_StreamlinedArrow.label</v>
      </c>
      <c r="D570" s="2" t="s">
        <v>31216</v>
      </c>
      <c r="E570" s="2">
        <f>MATCH(C570,'240206'!$A$2:$A$11370,0)</f>
        <v>2809</v>
      </c>
      <c r="F570" s="2">
        <f>MATCH(C570,Merge_gall!$C$2:$C$6296,0)</f>
        <v>812</v>
      </c>
    </row>
    <row r="571" spans="1:6">
      <c r="A571" s="2" t="s">
        <v>8074</v>
      </c>
      <c r="C571" s="2" t="str">
        <f t="shared" si="8"/>
        <v>CombatExtended.AmmoSetDef+AmmoSet_Blowdart.label</v>
      </c>
      <c r="D571" s="2" t="s">
        <v>31215</v>
      </c>
      <c r="E571" s="2">
        <f>MATCH(C571,'240206'!$A$2:$A$11370,0)</f>
        <v>2846</v>
      </c>
      <c r="F571" s="2">
        <f>MATCH(C571,Merge_gall!$C$2:$C$6296,0)</f>
        <v>813</v>
      </c>
    </row>
    <row r="572" spans="1:6">
      <c r="A572" s="2" t="s">
        <v>8097</v>
      </c>
      <c r="C572" s="2" t="str">
        <f t="shared" si="8"/>
        <v>CombatExtended.AmmoSetDef+AmmoSet_GreatArrow.label</v>
      </c>
      <c r="D572" s="2" t="s">
        <v>29129</v>
      </c>
      <c r="E572" s="2">
        <f>MATCH(C572,'240206'!$A$2:$A$11370,0)</f>
        <v>2854</v>
      </c>
      <c r="F572" s="2">
        <f>MATCH(C572,Merge_gall!$C$2:$C$6296,0)</f>
        <v>814</v>
      </c>
    </row>
    <row r="573" spans="1:6">
      <c r="A573" s="2" t="s">
        <v>8180</v>
      </c>
      <c r="C573" s="2" t="str">
        <f t="shared" si="8"/>
        <v>CombatExtended.AmmoSetDef+AmmoSet_Javelins.label</v>
      </c>
      <c r="D573" s="2" t="s">
        <v>26709</v>
      </c>
      <c r="E573" s="2">
        <f>MATCH(C573,'240206'!$A$2:$A$11370,0)</f>
        <v>2885</v>
      </c>
      <c r="F573" s="2">
        <f>MATCH(C573,Merge_gall!$C$2:$C$6296,0)</f>
        <v>815</v>
      </c>
    </row>
    <row r="574" spans="1:6">
      <c r="A574" s="2" t="s">
        <v>8200</v>
      </c>
      <c r="C574" s="2" t="str">
        <f t="shared" si="8"/>
        <v>CombatExtended.AmmoSetDef+AmmoSet_SlingBullet.label</v>
      </c>
      <c r="D574" s="2" t="s">
        <v>29128</v>
      </c>
      <c r="E574" s="2">
        <f>MATCH(C574,'240206'!$A$2:$A$11370,0)</f>
        <v>2892</v>
      </c>
      <c r="F574" s="2">
        <f>MATCH(C574,Merge_gall!$C$2:$C$6296,0)</f>
        <v>816</v>
      </c>
    </row>
    <row r="575" spans="1:6">
      <c r="A575" s="2" t="s">
        <v>8238</v>
      </c>
      <c r="C575" s="2" t="str">
        <f t="shared" si="8"/>
        <v>CombatExtended.AmmoSetDef+AmmoSet_10mmAuto.label</v>
      </c>
      <c r="D575" s="2" t="s">
        <v>31214</v>
      </c>
      <c r="E575" s="2">
        <f>MATCH(C575,'240206'!$A$2:$A$11370,0)</f>
        <v>2906</v>
      </c>
      <c r="F575" s="2">
        <f>MATCH(C575,Merge_gall!$C$2:$C$6296,0)</f>
        <v>817</v>
      </c>
    </row>
    <row r="576" spans="1:6">
      <c r="A576" s="2" t="s">
        <v>8295</v>
      </c>
      <c r="C576" s="2" t="str">
        <f t="shared" si="8"/>
        <v>CombatExtended.AmmoSetDef+AmmoSet_13mmGyrojet.label</v>
      </c>
      <c r="D576" s="2" t="s">
        <v>29126</v>
      </c>
      <c r="E576" s="2">
        <f>MATCH(C576,'240206'!$A$2:$A$11370,0)</f>
        <v>2926</v>
      </c>
      <c r="F576" s="2">
        <f>MATCH(C576,Merge_gall!$C$2:$C$6296,0)</f>
        <v>818</v>
      </c>
    </row>
    <row r="577" spans="1:6">
      <c r="A577" s="2" t="s">
        <v>8352</v>
      </c>
      <c r="C577" s="2" t="str">
        <f t="shared" si="8"/>
        <v>CombatExtended.AmmoSetDef+AmmoSet_22LR.label</v>
      </c>
      <c r="D577" s="2" t="s">
        <v>29125</v>
      </c>
      <c r="E577" s="2">
        <f>MATCH(C577,'240206'!$A$2:$A$11370,0)</f>
        <v>2946</v>
      </c>
      <c r="F577" s="2">
        <f>MATCH(C577,Merge_gall!$C$2:$C$6296,0)</f>
        <v>819</v>
      </c>
    </row>
    <row r="578" spans="1:6">
      <c r="A578" s="2" t="s">
        <v>8409</v>
      </c>
      <c r="C578" s="2" t="str">
        <f t="shared" si="8"/>
        <v>CombatExtended.AmmoSetDef+AmmoSet_22Short.label</v>
      </c>
      <c r="D578" s="2" t="s">
        <v>29124</v>
      </c>
      <c r="E578" s="2">
        <f>MATCH(C578,'240206'!$A$2:$A$11370,0)</f>
        <v>2966</v>
      </c>
      <c r="F578" s="2">
        <f>MATCH(C578,Merge_gall!$C$2:$C$6296,0)</f>
        <v>820</v>
      </c>
    </row>
    <row r="579" spans="1:6">
      <c r="A579" s="2" t="s">
        <v>8466</v>
      </c>
      <c r="C579" s="2" t="str">
        <f t="shared" ref="C579:C642" si="9">IF(B579="",A579,B579)</f>
        <v>CombatExtended.AmmoSetDef+AmmoSet_25ACP.label</v>
      </c>
      <c r="D579" s="2" t="s">
        <v>8465</v>
      </c>
      <c r="E579" s="2">
        <f>MATCH(C579,'240206'!$A$2:$A$11370,0)</f>
        <v>2986</v>
      </c>
      <c r="F579" s="2">
        <f>MATCH(C579,Merge_gall!$C$2:$C$6296,0)</f>
        <v>821</v>
      </c>
    </row>
    <row r="580" spans="1:6">
      <c r="A580" s="2" t="s">
        <v>8523</v>
      </c>
      <c r="C580" s="2" t="str">
        <f t="shared" si="9"/>
        <v>CombatExtended.AmmoSetDef+AmmoSet_32ACP.label</v>
      </c>
      <c r="D580" s="2" t="s">
        <v>8522</v>
      </c>
      <c r="E580" s="2">
        <f>MATCH(C580,'240206'!$A$2:$A$11370,0)</f>
        <v>3006</v>
      </c>
      <c r="F580" s="2">
        <f>MATCH(C580,Merge_gall!$C$2:$C$6296,0)</f>
        <v>822</v>
      </c>
    </row>
    <row r="581" spans="1:6">
      <c r="A581" s="2" t="s">
        <v>8579</v>
      </c>
      <c r="C581" s="2" t="str">
        <f t="shared" si="9"/>
        <v>CombatExtended.AmmoSetDef+AmmoSet_357Magnum.label</v>
      </c>
      <c r="D581" s="2" t="s">
        <v>29123</v>
      </c>
      <c r="E581" s="2">
        <f>MATCH(C581,'240206'!$A$2:$A$11370,0)</f>
        <v>3026</v>
      </c>
      <c r="F581" s="2">
        <f>MATCH(C581,Merge_gall!$C$2:$C$6296,0)</f>
        <v>823</v>
      </c>
    </row>
    <row r="582" spans="1:6">
      <c r="A582" s="2" t="s">
        <v>8638</v>
      </c>
      <c r="C582" s="2" t="str">
        <f t="shared" si="9"/>
        <v>CombatExtended.AmmoSetDef+AmmoSet_357SIG.label</v>
      </c>
      <c r="D582" s="2" t="s">
        <v>8637</v>
      </c>
      <c r="E582" s="2">
        <f>MATCH(C582,'240206'!$A$2:$A$11370,0)</f>
        <v>3047</v>
      </c>
      <c r="F582" s="2">
        <f>MATCH(C582,Merge_gall!$C$2:$C$6296,0)</f>
        <v>825</v>
      </c>
    </row>
    <row r="583" spans="1:6">
      <c r="A583" s="2" t="s">
        <v>8695</v>
      </c>
      <c r="C583" s="2" t="str">
        <f t="shared" si="9"/>
        <v>CombatExtended.AmmoSetDef+AmmoSet_380ACP.label</v>
      </c>
      <c r="D583" s="2" t="s">
        <v>8694</v>
      </c>
      <c r="E583" s="2">
        <f>MATCH(C583,'240206'!$A$2:$A$11370,0)</f>
        <v>3067</v>
      </c>
      <c r="F583" s="2">
        <f>MATCH(C583,Merge_gall!$C$2:$C$6296,0)</f>
        <v>826</v>
      </c>
    </row>
    <row r="584" spans="1:6">
      <c r="A584" s="2" t="s">
        <v>8752</v>
      </c>
      <c r="C584" s="2" t="str">
        <f t="shared" si="9"/>
        <v>CombatExtended.AmmoSetDef+AmmoSet_38ACP.label</v>
      </c>
      <c r="D584" s="2" t="s">
        <v>8751</v>
      </c>
      <c r="E584" s="2">
        <f>MATCH(C584,'240206'!$A$2:$A$11370,0)</f>
        <v>3087</v>
      </c>
      <c r="F584" s="2">
        <f>MATCH(C584,Merge_gall!$C$2:$C$6296,0)</f>
        <v>827</v>
      </c>
    </row>
    <row r="585" spans="1:6">
      <c r="A585" s="2" t="s">
        <v>8808</v>
      </c>
      <c r="C585" s="2" t="str">
        <f t="shared" si="9"/>
        <v>CombatExtended.AmmoSetDef+AmmoSet_38Special.label</v>
      </c>
      <c r="D585" s="2" t="s">
        <v>29122</v>
      </c>
      <c r="E585" s="2">
        <f>MATCH(C585,'240206'!$A$2:$A$11370,0)</f>
        <v>3107</v>
      </c>
      <c r="F585" s="2">
        <f>MATCH(C585,Merge_gall!$C$2:$C$6296,0)</f>
        <v>828</v>
      </c>
    </row>
    <row r="586" spans="1:6">
      <c r="A586" s="2" t="s">
        <v>8979</v>
      </c>
      <c r="C586" s="2" t="str">
        <f t="shared" si="9"/>
        <v>CombatExtended.AmmoSetDef+AmmoSet_40SW.label</v>
      </c>
      <c r="D586" s="2" t="s">
        <v>8978</v>
      </c>
      <c r="E586" s="2">
        <f>MATCH(C586,'240206'!$A$2:$A$11370,0)</f>
        <v>3167</v>
      </c>
      <c r="F586" s="2">
        <f>MATCH(C586,Merge_gall!$C$2:$C$6296,0)</f>
        <v>831</v>
      </c>
    </row>
    <row r="587" spans="1:6">
      <c r="A587" s="2" t="s">
        <v>9036</v>
      </c>
      <c r="C587" s="2" t="str">
        <f t="shared" si="9"/>
        <v>CombatExtended.AmmoSetDef+AmmoSet_41Rimfire.label</v>
      </c>
      <c r="D587" s="2" t="s">
        <v>29121</v>
      </c>
      <c r="E587" s="2">
        <f>MATCH(C587,'240206'!$A$2:$A$11370,0)</f>
        <v>3187</v>
      </c>
      <c r="F587" s="2">
        <f>MATCH(C587,Merge_gall!$C$2:$C$6296,0)</f>
        <v>832</v>
      </c>
    </row>
    <row r="588" spans="1:6">
      <c r="A588" s="2" t="s">
        <v>9093</v>
      </c>
      <c r="C588" s="2" t="str">
        <f t="shared" si="9"/>
        <v>CombatExtended.AmmoSetDef+AmmoSet_44Magnum.label</v>
      </c>
      <c r="D588" s="2" t="s">
        <v>29120</v>
      </c>
      <c r="E588" s="2">
        <f>MATCH(C588,'240206'!$A$2:$A$11370,0)</f>
        <v>3207</v>
      </c>
      <c r="F588" s="2">
        <f>MATCH(C588,Merge_gall!$C$2:$C$6296,0)</f>
        <v>833</v>
      </c>
    </row>
    <row r="589" spans="1:6">
      <c r="A589" s="2" t="s">
        <v>9216</v>
      </c>
      <c r="C589" s="2" t="str">
        <f t="shared" si="9"/>
        <v>CombatExtended.AmmoSetDef+AmmoSet_454Casull.label</v>
      </c>
      <c r="D589" s="2" t="s">
        <v>29119</v>
      </c>
      <c r="E589" s="2">
        <f>MATCH(C589,'240206'!$A$2:$A$11370,0)</f>
        <v>3252</v>
      </c>
      <c r="F589" s="2">
        <f>MATCH(C589,Merge_gall!$C$2:$C$6296,0)</f>
        <v>837</v>
      </c>
    </row>
    <row r="590" spans="1:6">
      <c r="A590" s="2" t="s">
        <v>9275</v>
      </c>
      <c r="C590" s="2" t="str">
        <f t="shared" si="9"/>
        <v>CombatExtended.AmmoSetDef+AmmoSet_455Webley.label</v>
      </c>
      <c r="D590" s="2" t="s">
        <v>29118</v>
      </c>
      <c r="E590" s="2">
        <f>MATCH(C590,'240206'!$A$2:$A$11370,0)</f>
        <v>3273</v>
      </c>
      <c r="F590" s="2">
        <f>MATCH(C590,Merge_gall!$C$2:$C$6296,0)</f>
        <v>839</v>
      </c>
    </row>
    <row r="591" spans="1:6">
      <c r="A591" s="2" t="s">
        <v>9332</v>
      </c>
      <c r="C591" s="2" t="str">
        <f t="shared" si="9"/>
        <v>CombatExtended.AmmoSetDef+AmmoSet_45ACP.label</v>
      </c>
      <c r="D591" s="2" t="s">
        <v>9331</v>
      </c>
      <c r="E591" s="2">
        <f>MATCH(C591,'240206'!$A$2:$A$11370,0)</f>
        <v>3293</v>
      </c>
      <c r="F591" s="2">
        <f>MATCH(C591,Merge_gall!$C$2:$C$6296,0)</f>
        <v>840</v>
      </c>
    </row>
    <row r="592" spans="1:6">
      <c r="A592" s="2" t="s">
        <v>9392</v>
      </c>
      <c r="C592" s="2" t="str">
        <f t="shared" si="9"/>
        <v>CombatExtended.AmmoSetDef+AmmoSet_45Colt.label</v>
      </c>
      <c r="D592" s="2" t="s">
        <v>31213</v>
      </c>
      <c r="E592" s="2">
        <f>MATCH(C592,'240206'!$A$2:$A$11370,0)</f>
        <v>3314</v>
      </c>
      <c r="F592" s="2">
        <f>MATCH(C592,Merge_gall!$C$2:$C$6296,0)</f>
        <v>842</v>
      </c>
    </row>
    <row r="593" spans="1:6">
      <c r="A593" s="2" t="s">
        <v>9396</v>
      </c>
      <c r="C593" s="2" t="str">
        <f t="shared" si="9"/>
        <v>CombatExtended.AmmoSetDef+AmmoSet_45Colt410Bore.label</v>
      </c>
      <c r="D593" s="2" t="s">
        <v>31212</v>
      </c>
      <c r="E593" s="2">
        <f>MATCH(C593,'240206'!$A$2:$A$11370,0)</f>
        <v>3316</v>
      </c>
      <c r="F593" s="2">
        <f>MATCH(C593,Merge_gall!$C$2:$C$6296,0)</f>
        <v>844</v>
      </c>
    </row>
    <row r="594" spans="1:6">
      <c r="A594" s="2" t="s">
        <v>9399</v>
      </c>
      <c r="C594" s="2" t="str">
        <f t="shared" si="9"/>
        <v>CombatExtended.AmmoSetDef+AmmoSet_45Colt410Bore_SB.label</v>
      </c>
      <c r="D594" s="2" t="s">
        <v>31212</v>
      </c>
      <c r="E594" s="2">
        <f>MATCH(C594,'240206'!$A$2:$A$11370,0)</f>
        <v>3317</v>
      </c>
      <c r="F594" s="2">
        <f>MATCH(C594,Merge_gall!$C$2:$C$6296,0)</f>
        <v>845</v>
      </c>
    </row>
    <row r="595" spans="1:6">
      <c r="A595" s="2" t="s">
        <v>9577</v>
      </c>
      <c r="C595" s="2" t="str">
        <f t="shared" si="9"/>
        <v>CombatExtended.AmmoSetDef+AmmoSet_46x30mm.label</v>
      </c>
      <c r="D595" s="2" t="s">
        <v>9576</v>
      </c>
      <c r="E595" s="2">
        <f>MATCH(C595,'240206'!$A$2:$A$11370,0)</f>
        <v>3381</v>
      </c>
      <c r="F595" s="2">
        <f>MATCH(C595,Merge_gall!$C$2:$C$6296,0)</f>
        <v>849</v>
      </c>
    </row>
    <row r="596" spans="1:6">
      <c r="A596" s="2" t="s">
        <v>9634</v>
      </c>
      <c r="C596" s="2" t="str">
        <f t="shared" si="9"/>
        <v>CombatExtended.AmmoSetDef+AmmoSet_500SWMagnum.label</v>
      </c>
      <c r="D596" s="2" t="s">
        <v>31211</v>
      </c>
      <c r="E596" s="2">
        <f>MATCH(C596,'240206'!$A$2:$A$11370,0)</f>
        <v>3401</v>
      </c>
      <c r="F596" s="2">
        <f>MATCH(C596,Merge_gall!$C$2:$C$6296,0)</f>
        <v>850</v>
      </c>
    </row>
    <row r="597" spans="1:6">
      <c r="A597" s="2" t="s">
        <v>9691</v>
      </c>
      <c r="C597" s="2" t="str">
        <f t="shared" si="9"/>
        <v>CombatExtended.AmmoSetDef+AmmoSet_50AE.label</v>
      </c>
      <c r="D597" s="2" t="s">
        <v>9690</v>
      </c>
      <c r="E597" s="2">
        <f>MATCH(C597,'240206'!$A$2:$A$11370,0)</f>
        <v>3421</v>
      </c>
      <c r="F597" s="2">
        <f>MATCH(C597,Merge_gall!$C$2:$C$6296,0)</f>
        <v>851</v>
      </c>
    </row>
    <row r="598" spans="1:6">
      <c r="A598" s="2" t="s">
        <v>9748</v>
      </c>
      <c r="C598" s="2" t="str">
        <f t="shared" si="9"/>
        <v>CombatExtended.AmmoSetDef+AmmoSet_58x21mmDAP92.label</v>
      </c>
      <c r="D598" s="2" t="s">
        <v>9747</v>
      </c>
      <c r="E598" s="2">
        <f>MATCH(C598,'240206'!$A$2:$A$11370,0)</f>
        <v>3441</v>
      </c>
      <c r="F598" s="2">
        <f>MATCH(C598,Merge_gall!$C$2:$C$6296,0)</f>
        <v>852</v>
      </c>
    </row>
    <row r="599" spans="1:6">
      <c r="A599" s="2" t="s">
        <v>9861</v>
      </c>
      <c r="C599" s="2" t="str">
        <f t="shared" si="9"/>
        <v>CombatExtended.AmmoSetDef+AmmoSet_762x25mmTokarev.label</v>
      </c>
      <c r="D599" s="2" t="s">
        <v>29115</v>
      </c>
      <c r="E599" s="2">
        <f>MATCH(C599,'240206'!$A$2:$A$11370,0)</f>
        <v>3481</v>
      </c>
      <c r="F599" s="2">
        <f>MATCH(C599,Merge_gall!$C$2:$C$6296,0)</f>
        <v>854</v>
      </c>
    </row>
    <row r="600" spans="1:6">
      <c r="A600" s="2" t="s">
        <v>9917</v>
      </c>
      <c r="C600" s="2" t="str">
        <f t="shared" si="9"/>
        <v>CombatExtended.AmmoSetDef+AmmoSet_762x38mmR.label</v>
      </c>
      <c r="D600" s="2" t="s">
        <v>9916</v>
      </c>
      <c r="E600" s="2">
        <f>MATCH(C600,'240206'!$A$2:$A$11370,0)</f>
        <v>3501</v>
      </c>
      <c r="F600" s="2">
        <f>MATCH(C600,Merge_gall!$C$2:$C$6296,0)</f>
        <v>855</v>
      </c>
    </row>
    <row r="601" spans="1:6">
      <c r="A601" s="2" t="s">
        <v>9974</v>
      </c>
      <c r="C601" s="2" t="str">
        <f t="shared" si="9"/>
        <v>CombatExtended.AmmoSetDef+AmmoSet_763x25mmMauser.label</v>
      </c>
      <c r="D601" s="2" t="s">
        <v>29114</v>
      </c>
      <c r="E601" s="2">
        <f>MATCH(C601,'240206'!$A$2:$A$11370,0)</f>
        <v>3521</v>
      </c>
      <c r="F601" s="2">
        <f>MATCH(C601,Merge_gall!$C$2:$C$6296,0)</f>
        <v>856</v>
      </c>
    </row>
    <row r="602" spans="1:6">
      <c r="A602" s="2" t="s">
        <v>10031</v>
      </c>
      <c r="C602" s="2" t="str">
        <f t="shared" si="9"/>
        <v>CombatExtended.AmmoSetDef+AmmoSet_765x20mmLongue.label</v>
      </c>
      <c r="D602" s="2" t="s">
        <v>29113</v>
      </c>
      <c r="E602" s="2">
        <f>MATCH(C602,'240206'!$A$2:$A$11370,0)</f>
        <v>3541</v>
      </c>
      <c r="F602" s="2">
        <f>MATCH(C602,Merge_gall!$C$2:$C$6296,0)</f>
        <v>857</v>
      </c>
    </row>
    <row r="603" spans="1:6">
      <c r="A603" s="2" t="s">
        <v>10088</v>
      </c>
      <c r="C603" s="2" t="str">
        <f t="shared" si="9"/>
        <v>CombatExtended.AmmoSetDef+AmmoSet_8x22mmNambu.label</v>
      </c>
      <c r="D603" s="2" t="s">
        <v>29112</v>
      </c>
      <c r="E603" s="2">
        <f>MATCH(C603,'240206'!$A$2:$A$11370,0)</f>
        <v>3561</v>
      </c>
      <c r="F603" s="2">
        <f>MATCH(C603,Merge_gall!$C$2:$C$6296,0)</f>
        <v>858</v>
      </c>
    </row>
    <row r="604" spans="1:6">
      <c r="A604" s="2" t="s">
        <v>10144</v>
      </c>
      <c r="C604" s="2" t="str">
        <f t="shared" si="9"/>
        <v>CombatExtended.AmmoSetDef+AmmoSet_9x18mmMakarov.label</v>
      </c>
      <c r="D604" s="2" t="s">
        <v>29111</v>
      </c>
      <c r="E604" s="2">
        <f>MATCH(C604,'240206'!$A$2:$A$11370,0)</f>
        <v>3581</v>
      </c>
      <c r="F604" s="2">
        <f>MATCH(C604,Merge_gall!$C$2:$C$6296,0)</f>
        <v>859</v>
      </c>
    </row>
    <row r="605" spans="1:6">
      <c r="A605" s="2" t="s">
        <v>10200</v>
      </c>
      <c r="C605" s="2" t="str">
        <f t="shared" si="9"/>
        <v>CombatExtended.AmmoSetDef+AmmoSet_9x19mmPara.label</v>
      </c>
      <c r="D605" s="2" t="s">
        <v>29110</v>
      </c>
      <c r="E605" s="2">
        <f>MATCH(C605,'240206'!$A$2:$A$11370,0)</f>
        <v>3601</v>
      </c>
      <c r="F605" s="2">
        <f>MATCH(C605,Merge_gall!$C$2:$C$6296,0)</f>
        <v>860</v>
      </c>
    </row>
    <row r="606" spans="1:6">
      <c r="A606" s="2" t="s">
        <v>10203</v>
      </c>
      <c r="C606" s="2" t="str">
        <f t="shared" si="9"/>
        <v>CombatExtended.AmmoSetDef+AmmoSet_9x19mmParaSD.label</v>
      </c>
      <c r="D606" s="2" t="s">
        <v>31210</v>
      </c>
      <c r="E606" s="2">
        <f>MATCH(C606,'240206'!$A$2:$A$11370,0)</f>
        <v>3602</v>
      </c>
      <c r="F606" s="2">
        <f>MATCH(C606,Merge_gall!$C$2:$C$6296,0)</f>
        <v>861</v>
      </c>
    </row>
    <row r="607" spans="1:6">
      <c r="A607" s="2" t="s">
        <v>10266</v>
      </c>
      <c r="C607" s="2" t="str">
        <f t="shared" si="9"/>
        <v>CombatExtended.AmmoSetDef+AmmoSet_9x21mmGyurza.label</v>
      </c>
      <c r="D607" s="2" t="s">
        <v>29109</v>
      </c>
      <c r="E607" s="2">
        <f>MATCH(C607,'240206'!$A$2:$A$11370,0)</f>
        <v>3625</v>
      </c>
      <c r="F607" s="2">
        <f>MATCH(C607,Merge_gall!$C$2:$C$6296,0)</f>
        <v>862</v>
      </c>
    </row>
    <row r="608" spans="1:6">
      <c r="A608" s="2" t="s">
        <v>10322</v>
      </c>
      <c r="C608" s="2" t="str">
        <f t="shared" si="9"/>
        <v>CombatExtended.AmmoSetDef+AmmoSet_FN57x28mm.label</v>
      </c>
      <c r="D608" s="2" t="s">
        <v>10321</v>
      </c>
      <c r="E608" s="2">
        <f>MATCH(C608,'240206'!$A$2:$A$11370,0)</f>
        <v>3645</v>
      </c>
      <c r="F608" s="2">
        <f>MATCH(C608,Merge_gall!$C$2:$C$6296,0)</f>
        <v>863</v>
      </c>
    </row>
    <row r="609" spans="1:6">
      <c r="A609" s="2" t="s">
        <v>31209</v>
      </c>
      <c r="C609" s="2" t="str">
        <f t="shared" si="9"/>
        <v>CombatExtended.AmmoSetDef+AmmoSet_127x55mmAR.label</v>
      </c>
      <c r="D609" s="2" t="s">
        <v>29107</v>
      </c>
      <c r="E609" s="2" t="e">
        <f>MATCH(C609,'240206'!$A$2:$A$11370,0)</f>
        <v>#N/A</v>
      </c>
      <c r="F609" s="2" t="e">
        <f>MATCH(C609,Merge_gall!$C$2:$C$6296,0)</f>
        <v>#N/A</v>
      </c>
    </row>
    <row r="610" spans="1:6">
      <c r="A610" s="2" t="s">
        <v>31208</v>
      </c>
      <c r="C610" s="2" t="str">
        <f t="shared" si="9"/>
        <v>CombatExtended.AmmoSetDef+AmmoSet_127x55mmSniper.label</v>
      </c>
      <c r="D610" s="2" t="s">
        <v>31207</v>
      </c>
      <c r="E610" s="2" t="e">
        <f>MATCH(C610,'240206'!$A$2:$A$11370,0)</f>
        <v>#N/A</v>
      </c>
      <c r="F610" s="2" t="e">
        <f>MATCH(C610,Merge_gall!$C$2:$C$6296,0)</f>
        <v>#N/A</v>
      </c>
    </row>
    <row r="611" spans="1:6">
      <c r="A611" s="2" t="s">
        <v>11089</v>
      </c>
      <c r="C611" s="2" t="str">
        <f t="shared" si="9"/>
        <v>CombatExtended.AmmoSetDef+AmmoSet_3006Springfield.label</v>
      </c>
      <c r="D611" s="2" t="s">
        <v>29104</v>
      </c>
      <c r="E611" s="2">
        <f>MATCH(C611,'240206'!$A$2:$A$11370,0)</f>
        <v>3915</v>
      </c>
      <c r="F611" s="2">
        <f>MATCH(C611,Merge_gall!$C$2:$C$6296,0)</f>
        <v>872</v>
      </c>
    </row>
    <row r="612" spans="1:6">
      <c r="A612" s="2" t="s">
        <v>11197</v>
      </c>
      <c r="C612" s="2" t="str">
        <f t="shared" si="9"/>
        <v>CombatExtended.AmmoSetDef+AmmoSet_300AACBlackout.label</v>
      </c>
      <c r="D612" s="2" t="s">
        <v>29103</v>
      </c>
      <c r="E612" s="2">
        <f>MATCH(C612,'240206'!$A$2:$A$11370,0)</f>
        <v>3953</v>
      </c>
      <c r="F612" s="2">
        <f>MATCH(C612,Merge_gall!$C$2:$C$6296,0)</f>
        <v>873</v>
      </c>
    </row>
    <row r="613" spans="1:6">
      <c r="A613" s="2" t="s">
        <v>11305</v>
      </c>
      <c r="C613" s="2" t="str">
        <f t="shared" si="9"/>
        <v>CombatExtended.AmmoSetDef+AmmoSet_303British.label</v>
      </c>
      <c r="D613" s="2" t="s">
        <v>29102</v>
      </c>
      <c r="E613" s="2">
        <f>MATCH(C613,'240206'!$A$2:$A$11370,0)</f>
        <v>3991</v>
      </c>
      <c r="F613" s="2">
        <f>MATCH(C613,Merge_gall!$C$2:$C$6296,0)</f>
        <v>874</v>
      </c>
    </row>
    <row r="614" spans="1:6">
      <c r="A614" s="2" t="s">
        <v>11413</v>
      </c>
      <c r="C614" s="2" t="str">
        <f t="shared" si="9"/>
        <v>CombatExtended.AmmoSetDef+AmmoSet_30Carbine.label</v>
      </c>
      <c r="D614" s="2" t="s">
        <v>29101</v>
      </c>
      <c r="E614" s="2">
        <f>MATCH(C614,'240206'!$A$2:$A$11370,0)</f>
        <v>4029</v>
      </c>
      <c r="F614" s="2">
        <f>MATCH(C614,Merge_gall!$C$2:$C$6296,0)</f>
        <v>875</v>
      </c>
    </row>
    <row r="615" spans="1:6">
      <c r="A615" s="2" t="s">
        <v>11629</v>
      </c>
      <c r="C615" s="2" t="str">
        <f t="shared" si="9"/>
        <v>CombatExtended.AmmoSetDef+AmmoSet_44-40Winchester.label</v>
      </c>
      <c r="D615" s="2" t="s">
        <v>29100</v>
      </c>
      <c r="E615" s="2">
        <f>MATCH(C615,'240206'!$A$2:$A$11370,0)</f>
        <v>4105</v>
      </c>
      <c r="F615" s="2">
        <f>MATCH(C615,Merge_gall!$C$2:$C$6296,0)</f>
        <v>877</v>
      </c>
    </row>
    <row r="616" spans="1:6">
      <c r="A616" s="2" t="s">
        <v>11737</v>
      </c>
      <c r="C616" s="2" t="str">
        <f t="shared" si="9"/>
        <v>CombatExtended.AmmoSetDef+AmmoSet_4570Gov.label</v>
      </c>
      <c r="D616" s="2" t="s">
        <v>29099</v>
      </c>
      <c r="E616" s="2">
        <f>MATCH(C616,'240206'!$A$2:$A$11370,0)</f>
        <v>4143</v>
      </c>
      <c r="F616" s="2">
        <f>MATCH(C616,Merge_gall!$C$2:$C$6296,0)</f>
        <v>878</v>
      </c>
    </row>
    <row r="617" spans="1:6">
      <c r="A617" s="2" t="s">
        <v>11953</v>
      </c>
      <c r="C617" s="2" t="str">
        <f t="shared" si="9"/>
        <v>CombatExtended.AmmoSetDef+AmmoSet_473x33mmCaseless.label</v>
      </c>
      <c r="D617" s="2" t="s">
        <v>29098</v>
      </c>
      <c r="E617" s="2">
        <f>MATCH(C617,'240206'!$A$2:$A$11370,0)</f>
        <v>4219</v>
      </c>
      <c r="F617" s="2">
        <f>MATCH(C617,Merge_gall!$C$2:$C$6296,0)</f>
        <v>880</v>
      </c>
    </row>
    <row r="618" spans="1:6">
      <c r="A618" s="2" t="s">
        <v>12277</v>
      </c>
      <c r="C618" s="2" t="str">
        <f t="shared" si="9"/>
        <v>CombatExtended.AmmoSetDef+AmmoSet_545x39mmSoviet.label</v>
      </c>
      <c r="D618" s="2" t="s">
        <v>29097</v>
      </c>
      <c r="E618" s="2">
        <f>MATCH(C618,'240206'!$A$2:$A$11370,0)</f>
        <v>4333</v>
      </c>
      <c r="F618" s="2">
        <f>MATCH(C618,Merge_gall!$C$2:$C$6296,0)</f>
        <v>883</v>
      </c>
    </row>
    <row r="619" spans="1:6">
      <c r="A619" s="2" t="s">
        <v>12399</v>
      </c>
      <c r="C619" s="2" t="str">
        <f t="shared" si="9"/>
        <v>CombatExtended.AmmoSetDef+AmmoSet_556x45mmNATO.label</v>
      </c>
      <c r="D619" s="2" t="s">
        <v>12398</v>
      </c>
      <c r="E619" s="2">
        <f>MATCH(C619,'240206'!$A$2:$A$11370,0)</f>
        <v>4378</v>
      </c>
      <c r="F619" s="2">
        <f>MATCH(C619,Merge_gall!$C$2:$C$6296,0)</f>
        <v>885</v>
      </c>
    </row>
    <row r="620" spans="1:6">
      <c r="A620" s="2" t="s">
        <v>12520</v>
      </c>
      <c r="C620" s="2" t="str">
        <f t="shared" si="9"/>
        <v>CombatExtended.AmmoSetDef+AmmoSet_5656Spencer.label</v>
      </c>
      <c r="D620" s="2" t="s">
        <v>31206</v>
      </c>
      <c r="E620" s="2">
        <f>MATCH(C620,'240206'!$A$2:$A$11370,0)</f>
        <v>4423</v>
      </c>
      <c r="F620" s="2">
        <f>MATCH(C620,Merge_gall!$C$2:$C$6296,0)</f>
        <v>887</v>
      </c>
    </row>
    <row r="621" spans="1:6">
      <c r="A621" s="2" t="s">
        <v>12629</v>
      </c>
      <c r="C621" s="2" t="str">
        <f t="shared" si="9"/>
        <v>CombatExtended.AmmoSetDef+AmmoSet_58x42mmDBP10.label</v>
      </c>
      <c r="D621" s="2" t="s">
        <v>12628</v>
      </c>
      <c r="E621" s="2">
        <f>MATCH(C621,'240206'!$A$2:$A$11370,0)</f>
        <v>4461</v>
      </c>
      <c r="F621" s="2">
        <f>MATCH(C621,Merge_gall!$C$2:$C$6296,0)</f>
        <v>888</v>
      </c>
    </row>
    <row r="622" spans="1:6">
      <c r="A622" s="2" t="s">
        <v>12877</v>
      </c>
      <c r="C622" s="2" t="str">
        <f t="shared" si="9"/>
        <v>CombatExtended.AmmoSetDef+AmmoSet_65x52mmCarcano.label</v>
      </c>
      <c r="D622" s="2" t="s">
        <v>29095</v>
      </c>
      <c r="E622" s="2">
        <f>MATCH(C622,'240206'!$A$2:$A$11370,0)</f>
        <v>4549</v>
      </c>
      <c r="F622" s="2">
        <f>MATCH(C622,Merge_gall!$C$2:$C$6296,0)</f>
        <v>892</v>
      </c>
    </row>
    <row r="623" spans="1:6">
      <c r="A623" s="2" t="s">
        <v>12985</v>
      </c>
      <c r="C623" s="2" t="str">
        <f t="shared" si="9"/>
        <v>CombatExtended.AmmoSetDef+AmmoSet_65x50mmSRArisaka.label</v>
      </c>
      <c r="D623" s="2" t="s">
        <v>29094</v>
      </c>
      <c r="E623" s="2">
        <f>MATCH(C623,'240206'!$A$2:$A$11370,0)</f>
        <v>4587</v>
      </c>
      <c r="F623" s="2">
        <f>MATCH(C623,Merge_gall!$C$2:$C$6296,0)</f>
        <v>893</v>
      </c>
    </row>
    <row r="624" spans="1:6">
      <c r="A624" s="2" t="s">
        <v>13093</v>
      </c>
      <c r="C624" s="2" t="str">
        <f t="shared" si="9"/>
        <v>CombatExtended.AmmoSetDef+AmmoSet_792x57mmMauser.label</v>
      </c>
      <c r="D624" s="2" t="s">
        <v>29093</v>
      </c>
      <c r="E624" s="2">
        <f>MATCH(C624,'240206'!$A$2:$A$11370,0)</f>
        <v>4625</v>
      </c>
      <c r="F624" s="2">
        <f>MATCH(C624,Merge_gall!$C$2:$C$6296,0)</f>
        <v>894</v>
      </c>
    </row>
    <row r="625" spans="1:6">
      <c r="A625" s="2" t="s">
        <v>13201</v>
      </c>
      <c r="C625" s="2" t="str">
        <f t="shared" si="9"/>
        <v>CombatExtended.AmmoSetDef+AmmoSet_75x54mmFrench.label</v>
      </c>
      <c r="D625" s="2" t="s">
        <v>29092</v>
      </c>
      <c r="E625" s="2">
        <f>MATCH(C625,'240206'!$A$2:$A$11370,0)</f>
        <v>4663</v>
      </c>
      <c r="F625" s="2">
        <f>MATCH(C625,Merge_gall!$C$2:$C$6296,0)</f>
        <v>895</v>
      </c>
    </row>
    <row r="626" spans="1:6">
      <c r="A626" s="2" t="s">
        <v>13308</v>
      </c>
      <c r="C626" s="2" t="str">
        <f t="shared" si="9"/>
        <v>CombatExtended.AmmoSetDef+AmmoSet_762x39mmSoviet.label</v>
      </c>
      <c r="D626" s="2" t="s">
        <v>31205</v>
      </c>
      <c r="E626" s="2">
        <f>MATCH(C626,'240206'!$A$2:$A$11370,0)</f>
        <v>4701</v>
      </c>
      <c r="F626" s="2">
        <f>MATCH(C626,Merge_gall!$C$2:$C$6296,0)</f>
        <v>896</v>
      </c>
    </row>
    <row r="627" spans="1:6">
      <c r="A627" s="2" t="s">
        <v>13417</v>
      </c>
      <c r="C627" s="2" t="str">
        <f t="shared" si="9"/>
        <v>CombatExtended.AmmoSetDef+AmmoSet_762x51mmNATO.label</v>
      </c>
      <c r="D627" s="2" t="s">
        <v>13416</v>
      </c>
      <c r="E627" s="2">
        <f>MATCH(C627,'240206'!$A$2:$A$11370,0)</f>
        <v>4739</v>
      </c>
      <c r="F627" s="2">
        <f>MATCH(C627,Merge_gall!$C$2:$C$6296,0)</f>
        <v>897</v>
      </c>
    </row>
    <row r="628" spans="1:6">
      <c r="A628" s="2" t="s">
        <v>13524</v>
      </c>
      <c r="C628" s="2" t="str">
        <f t="shared" si="9"/>
        <v>CombatExtended.AmmoSetDef+AmmoSet_762x54mmR.label</v>
      </c>
      <c r="D628" s="2" t="s">
        <v>13523</v>
      </c>
      <c r="E628" s="2">
        <f>MATCH(C628,'240206'!$A$2:$A$11370,0)</f>
        <v>4777</v>
      </c>
      <c r="F628" s="2">
        <f>MATCH(C628,Merge_gall!$C$2:$C$6296,0)</f>
        <v>898</v>
      </c>
    </row>
    <row r="629" spans="1:6">
      <c r="A629" s="2" t="s">
        <v>13632</v>
      </c>
      <c r="C629" s="2" t="str">
        <f t="shared" si="9"/>
        <v>CombatExtended.AmmoSetDef+AmmoSet_77x58mmArisaka.label</v>
      </c>
      <c r="D629" s="2" t="s">
        <v>29090</v>
      </c>
      <c r="E629" s="2">
        <f>MATCH(C629,'240206'!$A$2:$A$11370,0)</f>
        <v>4815</v>
      </c>
      <c r="F629" s="2">
        <f>MATCH(C629,Merge_gall!$C$2:$C$6296,0)</f>
        <v>899</v>
      </c>
    </row>
    <row r="630" spans="1:6">
      <c r="A630" s="2" t="s">
        <v>13739</v>
      </c>
      <c r="C630" s="2" t="str">
        <f t="shared" si="9"/>
        <v>CombatExtended.AmmoSetDef+AmmoSet_792x33mmKurz.label</v>
      </c>
      <c r="D630" s="2" t="s">
        <v>31204</v>
      </c>
      <c r="E630" s="2">
        <f>MATCH(C630,'240206'!$A$2:$A$11370,0)</f>
        <v>4853</v>
      </c>
      <c r="F630" s="2">
        <f>MATCH(C630,Merge_gall!$C$2:$C$6296,0)</f>
        <v>900</v>
      </c>
    </row>
    <row r="631" spans="1:6">
      <c r="A631" s="2" t="s">
        <v>13954</v>
      </c>
      <c r="C631" s="2" t="str">
        <f t="shared" si="9"/>
        <v>CombatExtended.AmmoSetDef+AmmoSet_8x50mmRLebel.label</v>
      </c>
      <c r="D631" s="2" t="s">
        <v>31203</v>
      </c>
      <c r="E631" s="2">
        <f>MATCH(C631,'240206'!$A$2:$A$11370,0)</f>
        <v>4929</v>
      </c>
      <c r="F631" s="2">
        <f>MATCH(C631,Merge_gall!$C$2:$C$6296,0)</f>
        <v>902</v>
      </c>
    </row>
    <row r="632" spans="1:6">
      <c r="A632" s="2" t="s">
        <v>14169</v>
      </c>
      <c r="C632" s="2" t="str">
        <f t="shared" si="9"/>
        <v>CombatExtended.AmmoSetDef+AmmoSet_9x39mmSoviet.label</v>
      </c>
      <c r="D632" s="2" t="s">
        <v>29087</v>
      </c>
      <c r="E632" s="2">
        <f>MATCH(C632,'240206'!$A$2:$A$11370,0)</f>
        <v>5005</v>
      </c>
      <c r="F632" s="2">
        <f>MATCH(C632,Merge_gall!$C$2:$C$6296,0)</f>
        <v>904</v>
      </c>
    </row>
    <row r="633" spans="1:6">
      <c r="A633" s="2" t="s">
        <v>14279</v>
      </c>
      <c r="C633" s="2" t="str">
        <f t="shared" si="9"/>
        <v>CombatExtended.AmmoSetDef+AmmoSet_130mmType63.label</v>
      </c>
      <c r="D633" s="2" t="s">
        <v>29086</v>
      </c>
      <c r="E633" s="2">
        <f>MATCH(C633,'240206'!$A$2:$A$11370,0)</f>
        <v>5044</v>
      </c>
      <c r="F633" s="2">
        <f>MATCH(C633,Merge_gall!$C$2:$C$6296,0)</f>
        <v>905</v>
      </c>
    </row>
    <row r="634" spans="1:6">
      <c r="A634" s="2" t="s">
        <v>14325</v>
      </c>
      <c r="C634" s="2" t="str">
        <f t="shared" si="9"/>
        <v>CombatExtended.AmmoSetDef+AmmoSet_20mmFliegerfaust.label</v>
      </c>
      <c r="D634" s="2" t="s">
        <v>31202</v>
      </c>
      <c r="E634" s="2">
        <f>MATCH(C634,'240206'!$A$2:$A$11370,0)</f>
        <v>5060</v>
      </c>
      <c r="F634" s="2">
        <f>MATCH(C634,Merge_gall!$C$2:$C$6296,0)</f>
        <v>907</v>
      </c>
    </row>
    <row r="635" spans="1:6">
      <c r="A635" s="2" t="s">
        <v>14433</v>
      </c>
      <c r="C635" s="2" t="str">
        <f t="shared" si="9"/>
        <v>CombatExtended.AmmoSetDef+AmmoSet_70mmAPKWS.label</v>
      </c>
      <c r="D635" s="2" t="s">
        <v>29085</v>
      </c>
      <c r="E635" s="2">
        <f>MATCH(C635,'240206'!$A$2:$A$11370,0)</f>
        <v>5099</v>
      </c>
      <c r="F635" s="2">
        <f>MATCH(C635,Merge_gall!$C$2:$C$6296,0)</f>
        <v>911</v>
      </c>
    </row>
    <row r="636" spans="1:6">
      <c r="A636" s="2" t="s">
        <v>14456</v>
      </c>
      <c r="C636" s="2" t="str">
        <f t="shared" si="9"/>
        <v>CombatExtended.AmmoSetDef+AmmoSet_83mmSMAW.label</v>
      </c>
      <c r="D636" s="2" t="s">
        <v>29084</v>
      </c>
      <c r="E636" s="2">
        <f>MATCH(C636,'240206'!$A$2:$A$11370,0)</f>
        <v>5107</v>
      </c>
      <c r="F636" s="2">
        <f>MATCH(C636,Merge_gall!$C$2:$C$6296,0)</f>
        <v>912</v>
      </c>
    </row>
    <row r="637" spans="1:6">
      <c r="A637" s="2" t="s">
        <v>14513</v>
      </c>
      <c r="C637" s="2" t="str">
        <f t="shared" si="9"/>
        <v>CombatExtended.AmmoSetDef+AmmoSet_84x246mmR.label</v>
      </c>
      <c r="D637" s="2" t="s">
        <v>29083</v>
      </c>
      <c r="E637" s="2">
        <f>MATCH(C637,'240206'!$A$2:$A$11370,0)</f>
        <v>5128</v>
      </c>
      <c r="F637" s="2">
        <f>MATCH(C637,Merge_gall!$C$2:$C$6296,0)</f>
        <v>913</v>
      </c>
    </row>
    <row r="638" spans="1:6">
      <c r="A638" s="2" t="s">
        <v>14553</v>
      </c>
      <c r="C638" s="2" t="str">
        <f t="shared" si="9"/>
        <v>CombatExtended.AmmoSetDef+AmmoSet_88mmRPzBRocket.label</v>
      </c>
      <c r="D638" s="2" t="s">
        <v>29082</v>
      </c>
      <c r="E638" s="2">
        <f>MATCH(C638,'240206'!$A$2:$A$11370,0)</f>
        <v>5142</v>
      </c>
      <c r="F638" s="2">
        <f>MATCH(C638,Merge_gall!$C$2:$C$6296,0)</f>
        <v>914</v>
      </c>
    </row>
    <row r="639" spans="1:6">
      <c r="A639" s="2" t="s">
        <v>14621</v>
      </c>
      <c r="C639" s="2" t="str">
        <f t="shared" si="9"/>
        <v>CombatExtended.AmmoSetDef+AmmoSet_M6Rocket.label</v>
      </c>
      <c r="D639" s="2" t="s">
        <v>29081</v>
      </c>
      <c r="E639" s="2">
        <f>MATCH(C639,'240206'!$A$2:$A$11370,0)</f>
        <v>5165</v>
      </c>
      <c r="F639" s="2">
        <f>MATCH(C639,Merge_gall!$C$2:$C$6296,0)</f>
        <v>916</v>
      </c>
    </row>
    <row r="640" spans="1:6">
      <c r="A640" s="2" t="s">
        <v>14706</v>
      </c>
      <c r="C640" s="2" t="str">
        <f t="shared" si="9"/>
        <v>CombatExtended.AmmoSetDef+AmmoSet_M74.label</v>
      </c>
      <c r="D640" s="2" t="s">
        <v>31201</v>
      </c>
      <c r="E640" s="2">
        <f>MATCH(C640,'240206'!$A$2:$A$11370,0)</f>
        <v>5194</v>
      </c>
      <c r="F640" s="2">
        <f>MATCH(C640,Merge_gall!$C$2:$C$6296,0)</f>
        <v>917</v>
      </c>
    </row>
    <row r="641" spans="1:6">
      <c r="A641" s="2" t="s">
        <v>14731</v>
      </c>
      <c r="C641" s="2" t="str">
        <f t="shared" si="9"/>
        <v>CombatExtended.AmmoSetDef+AmmoSet_RPG32Rocket.label</v>
      </c>
      <c r="D641" s="2" t="s">
        <v>29077</v>
      </c>
      <c r="E641" s="2">
        <f>MATCH(C641,'240206'!$A$2:$A$11370,0)</f>
        <v>5203</v>
      </c>
      <c r="F641" s="2">
        <f>MATCH(C641,Merge_gall!$C$2:$C$6296,0)</f>
        <v>918</v>
      </c>
    </row>
    <row r="642" spans="1:6">
      <c r="A642" s="2" t="s">
        <v>14770</v>
      </c>
      <c r="C642" s="2" t="str">
        <f t="shared" si="9"/>
        <v>CombatExtended.AmmoSetDef+AmmoSet_RPG7Grenade.label</v>
      </c>
      <c r="D642" s="2" t="s">
        <v>29076</v>
      </c>
      <c r="E642" s="2">
        <f>MATCH(C642,'240206'!$A$2:$A$11370,0)</f>
        <v>5217</v>
      </c>
      <c r="F642" s="2">
        <f>MATCH(C642,Merge_gall!$C$2:$C$6296,0)</f>
        <v>919</v>
      </c>
    </row>
    <row r="643" spans="1:6">
      <c r="A643" s="2" t="s">
        <v>31200</v>
      </c>
      <c r="C643" s="2" t="str">
        <f t="shared" ref="C643:C706" si="10">IF(B643="",A643,B643)</f>
        <v>CombatExtended.AmmoSetDef+AmmoSet_SPG9Grenade.label</v>
      </c>
      <c r="D643" s="2" t="s">
        <v>29073</v>
      </c>
      <c r="E643" s="2" t="e">
        <f>MATCH(C643,'240206'!$A$2:$A$11370,0)</f>
        <v>#N/A</v>
      </c>
      <c r="F643" s="2" t="e">
        <f>MATCH(C643,Merge_gall!$C$2:$C$6296,0)</f>
        <v>#N/A</v>
      </c>
    </row>
    <row r="644" spans="1:6">
      <c r="A644" s="2" t="s">
        <v>14906</v>
      </c>
      <c r="C644" s="2" t="str">
        <f t="shared" si="10"/>
        <v>CombatExtended.AmmoSetDef+AmmoSet_TomahawkLAM.label</v>
      </c>
      <c r="D644" s="2" t="s">
        <v>27012</v>
      </c>
      <c r="E644" s="2">
        <f>MATCH(C644,'240206'!$A$2:$A$11370,0)</f>
        <v>5266</v>
      </c>
      <c r="F644" s="2">
        <f>MATCH(C644,Merge_gall!$C$2:$C$6296,0)</f>
        <v>921</v>
      </c>
    </row>
    <row r="645" spans="1:6">
      <c r="A645" s="2" t="s">
        <v>14926</v>
      </c>
      <c r="C645" s="2" t="str">
        <f t="shared" si="10"/>
        <v>CombatExtended.AmmoSetDef+AmmoSet_100x695mmRCannonShell.label</v>
      </c>
      <c r="D645" s="2" t="s">
        <v>31199</v>
      </c>
      <c r="E645" s="2">
        <f>MATCH(C645,'240206'!$A$2:$A$11370,0)</f>
        <v>5274</v>
      </c>
      <c r="F645" s="2">
        <f>MATCH(C645,Merge_gall!$C$2:$C$6296,0)</f>
        <v>922</v>
      </c>
    </row>
    <row r="646" spans="1:6">
      <c r="A646" s="2" t="s">
        <v>14965</v>
      </c>
      <c r="C646" s="2" t="str">
        <f t="shared" si="10"/>
        <v>CombatExtended.AmmoSetDef+AmmoSet_105mmHowitzerShell.label</v>
      </c>
      <c r="D646" s="2" t="s">
        <v>29071</v>
      </c>
      <c r="E646" s="2">
        <f>MATCH(C646,'240206'!$A$2:$A$11370,0)</f>
        <v>5288</v>
      </c>
      <c r="F646" s="2">
        <f>MATCH(C646,Merge_gall!$C$2:$C$6296,0)</f>
        <v>923</v>
      </c>
    </row>
    <row r="647" spans="1:6">
      <c r="A647" s="2" t="s">
        <v>14968</v>
      </c>
      <c r="C647" s="2" t="str">
        <f t="shared" si="10"/>
        <v>CombatExtended.AmmoSetDef+AmmoSet_105mmHowitzerShell_directfire.label</v>
      </c>
      <c r="D647" s="2" t="s">
        <v>29071</v>
      </c>
      <c r="E647" s="2">
        <f>MATCH(C647,'240206'!$A$2:$A$11370,0)</f>
        <v>5289</v>
      </c>
      <c r="F647" s="2">
        <f>MATCH(C647,Merge_gall!$C$2:$C$6296,0)</f>
        <v>924</v>
      </c>
    </row>
    <row r="648" spans="1:6">
      <c r="A648" s="2" t="s">
        <v>15079</v>
      </c>
      <c r="C648" s="2" t="str">
        <f t="shared" si="10"/>
        <v>CombatExtended.AmmoSetDef+AmmoSet_105x607mmRCannonShell.label</v>
      </c>
      <c r="D648" s="2" t="s">
        <v>31198</v>
      </c>
      <c r="E648" s="2">
        <f>MATCH(C648,'240206'!$A$2:$A$11370,0)</f>
        <v>5331</v>
      </c>
      <c r="F648" s="2">
        <f>MATCH(C648,Merge_gall!$C$2:$C$6296,0)</f>
        <v>925</v>
      </c>
    </row>
    <row r="649" spans="1:6">
      <c r="A649" s="2" t="s">
        <v>15159</v>
      </c>
      <c r="C649" s="2" t="str">
        <f t="shared" si="10"/>
        <v>CombatExtended.AmmoSetDef+AmmoSet_120mmCannonShell.label</v>
      </c>
      <c r="D649" s="2" t="s">
        <v>29069</v>
      </c>
      <c r="E649" s="2">
        <f>MATCH(C649,'240206'!$A$2:$A$11370,0)</f>
        <v>5359</v>
      </c>
      <c r="F649" s="2">
        <f>MATCH(C649,Merge_gall!$C$2:$C$6296,0)</f>
        <v>926</v>
      </c>
    </row>
    <row r="650" spans="1:6">
      <c r="A650" s="2" t="s">
        <v>15198</v>
      </c>
      <c r="C650" s="2" t="str">
        <f t="shared" si="10"/>
        <v>CombatExtended.AmmoSetDef+AmmoSet_155mmHowitzerShell.label</v>
      </c>
      <c r="D650" s="2" t="s">
        <v>29068</v>
      </c>
      <c r="E650" s="2">
        <f>MATCH(C650,'240206'!$A$2:$A$11370,0)</f>
        <v>5373</v>
      </c>
      <c r="F650" s="2">
        <f>MATCH(C650,Merge_gall!$C$2:$C$6296,0)</f>
        <v>927</v>
      </c>
    </row>
    <row r="651" spans="1:6">
      <c r="A651" s="2" t="s">
        <v>15201</v>
      </c>
      <c r="C651" s="2" t="str">
        <f t="shared" si="10"/>
        <v>CombatExtended.AmmoSetDef+AmmoSet_155mmHowitzerShell_directfire.label</v>
      </c>
      <c r="D651" s="2" t="s">
        <v>29068</v>
      </c>
      <c r="E651" s="2">
        <f>MATCH(C651,'240206'!$A$2:$A$11370,0)</f>
        <v>5374</v>
      </c>
      <c r="F651" s="2">
        <f>MATCH(C651,Merge_gall!$C$2:$C$6296,0)</f>
        <v>928</v>
      </c>
    </row>
    <row r="652" spans="1:6">
      <c r="A652" s="2" t="s">
        <v>15294</v>
      </c>
      <c r="C652" s="2" t="str">
        <f t="shared" si="10"/>
        <v>CombatExtended.AmmoSetDef+AmmoSet_15cmNebelwerfer.label</v>
      </c>
      <c r="D652" s="2" t="s">
        <v>29067</v>
      </c>
      <c r="E652" s="2">
        <f>MATCH(C652,'240206'!$A$2:$A$11370,0)</f>
        <v>5410</v>
      </c>
      <c r="F652" s="2">
        <f>MATCH(C652,Merge_gall!$C$2:$C$6296,0)</f>
        <v>929</v>
      </c>
    </row>
    <row r="653" spans="1:6">
      <c r="A653" s="2" t="s">
        <v>15317</v>
      </c>
      <c r="C653" s="2" t="str">
        <f t="shared" si="10"/>
        <v>CombatExtended.AmmoSetDef+AmmoSet_28cmSpgrShell.label</v>
      </c>
      <c r="D653" s="2" t="s">
        <v>29066</v>
      </c>
      <c r="E653" s="2">
        <f>MATCH(C653,'240206'!$A$2:$A$11370,0)</f>
        <v>5418</v>
      </c>
      <c r="F653" s="2">
        <f>MATCH(C653,Merge_gall!$C$2:$C$6296,0)</f>
        <v>930</v>
      </c>
    </row>
    <row r="654" spans="1:6">
      <c r="A654" s="2" t="s">
        <v>15340</v>
      </c>
      <c r="C654" s="2" t="str">
        <f t="shared" si="10"/>
        <v>CombatExtended.AmmoSetDef+AmmoSet_37x223mmR.label</v>
      </c>
      <c r="D654" s="2" t="s">
        <v>15339</v>
      </c>
      <c r="E654" s="2">
        <f>MATCH(C654,'240206'!$A$2:$A$11370,0)</f>
        <v>5426</v>
      </c>
      <c r="F654" s="2">
        <f>MATCH(C654,Merge_gall!$C$2:$C$6296,0)</f>
        <v>931</v>
      </c>
    </row>
    <row r="655" spans="1:6">
      <c r="A655" s="2" t="s">
        <v>15380</v>
      </c>
      <c r="C655" s="2" t="str">
        <f t="shared" si="10"/>
        <v>CombatExtended.AmmoSetDef+AmmoSet_40x365mmBofors.label</v>
      </c>
      <c r="D655" s="2" t="s">
        <v>29065</v>
      </c>
      <c r="E655" s="2">
        <f>MATCH(C655,'240206'!$A$2:$A$11370,0)</f>
        <v>5440</v>
      </c>
      <c r="F655" s="2">
        <f>MATCH(C655,Merge_gall!$C$2:$C$6296,0)</f>
        <v>932</v>
      </c>
    </row>
    <row r="656" spans="1:6">
      <c r="A656" s="2" t="s">
        <v>15454</v>
      </c>
      <c r="C656" s="2" t="str">
        <f t="shared" si="10"/>
        <v>CombatExtended.AmmoSetDef+AmmoSet_50mmType89MortarShell.label</v>
      </c>
      <c r="D656" s="2" t="s">
        <v>31197</v>
      </c>
      <c r="E656" s="2">
        <f>MATCH(C656,'240206'!$A$2:$A$11370,0)</f>
        <v>5466</v>
      </c>
      <c r="F656" s="2">
        <f>MATCH(C656,Merge_gall!$C$2:$C$6296,0)</f>
        <v>933</v>
      </c>
    </row>
    <row r="657" spans="1:6">
      <c r="A657" s="2" t="s">
        <v>15565</v>
      </c>
      <c r="C657" s="2" t="str">
        <f t="shared" si="10"/>
        <v>CombatExtended.AmmoSetDef+AmmoSet_57x483mmBofors.label</v>
      </c>
      <c r="D657" s="2" t="s">
        <v>15564</v>
      </c>
      <c r="E657" s="2">
        <f>MATCH(C657,'240206'!$A$2:$A$11370,0)</f>
        <v>5506</v>
      </c>
      <c r="F657" s="2">
        <f>MATCH(C657,Merge_gall!$C$2:$C$6296,0)</f>
        <v>935</v>
      </c>
    </row>
    <row r="658" spans="1:6">
      <c r="A658" s="2" t="s">
        <v>15588</v>
      </c>
      <c r="C658" s="2" t="str">
        <f t="shared" si="10"/>
        <v>CombatExtended.AmmoSetDef+AmmoSet_60mmMortarShell.label</v>
      </c>
      <c r="D658" s="2" t="s">
        <v>29062</v>
      </c>
      <c r="E658" s="2">
        <f>MATCH(C658,'240206'!$A$2:$A$11370,0)</f>
        <v>5514</v>
      </c>
      <c r="F658" s="2">
        <f>MATCH(C658,Merge_gall!$C$2:$C$6296,0)</f>
        <v>936</v>
      </c>
    </row>
    <row r="659" spans="1:6">
      <c r="A659" s="2" t="s">
        <v>15714</v>
      </c>
      <c r="C659" s="2" t="str">
        <f t="shared" si="10"/>
        <v>CombatExtended.AmmoSetDef+AmmoSet_762x385mmRCannonShell.label</v>
      </c>
      <c r="D659" s="2" t="s">
        <v>29061</v>
      </c>
      <c r="E659" s="2">
        <f>MATCH(C659,'240206'!$A$2:$A$11370,0)</f>
        <v>5560</v>
      </c>
      <c r="F659" s="2">
        <f>MATCH(C659,Merge_gall!$C$2:$C$6296,0)</f>
        <v>938</v>
      </c>
    </row>
    <row r="660" spans="1:6">
      <c r="A660" s="2" t="s">
        <v>15808</v>
      </c>
      <c r="C660" s="2" t="str">
        <f t="shared" si="10"/>
        <v>CombatExtended.AmmoSetDef+AmmoSet_81mmMortarShell.label</v>
      </c>
      <c r="D660" s="2" t="s">
        <v>29060</v>
      </c>
      <c r="E660" s="2">
        <f>MATCH(C660,'240206'!$A$2:$A$11370,0)</f>
        <v>5594</v>
      </c>
      <c r="F660" s="2">
        <f>MATCH(C660,Merge_gall!$C$2:$C$6296,0)</f>
        <v>940</v>
      </c>
    </row>
    <row r="661" spans="1:6">
      <c r="A661" s="2" t="s">
        <v>15933</v>
      </c>
      <c r="C661" s="2" t="str">
        <f t="shared" si="10"/>
        <v>CombatExtended.AmmoSetDef+AmmoSet_90mmCannonShell.label</v>
      </c>
      <c r="D661" s="2" t="s">
        <v>29059</v>
      </c>
      <c r="E661" s="2">
        <f>MATCH(C661,'240206'!$A$2:$A$11370,0)</f>
        <v>5641</v>
      </c>
      <c r="F661" s="2">
        <f>MATCH(C661,Merge_gall!$C$2:$C$6296,0)</f>
        <v>941</v>
      </c>
    </row>
    <row r="662" spans="1:6">
      <c r="A662" s="2" t="s">
        <v>16078</v>
      </c>
      <c r="C662" s="2" t="str">
        <f t="shared" si="10"/>
        <v>CombatExtended.AmmoSetDef+AmmoSet_12Gauge.label</v>
      </c>
      <c r="D662" s="2" t="s">
        <v>31196</v>
      </c>
      <c r="E662" s="2">
        <f>MATCH(C662,'240206'!$A$2:$A$11370,0)</f>
        <v>5693</v>
      </c>
      <c r="F662" s="2">
        <f>MATCH(C662,Merge_gall!$C$2:$C$6296,0)</f>
        <v>943</v>
      </c>
    </row>
    <row r="663" spans="1:6">
      <c r="A663" s="2" t="s">
        <v>16220</v>
      </c>
      <c r="C663" s="2" t="str">
        <f t="shared" si="10"/>
        <v>CombatExtended.AmmoSetDef+AmmoSet_20Gauge.label</v>
      </c>
      <c r="D663" s="2" t="s">
        <v>31195</v>
      </c>
      <c r="E663" s="2">
        <f>MATCH(C663,'240206'!$A$2:$A$11370,0)</f>
        <v>5745</v>
      </c>
      <c r="F663" s="2">
        <f>MATCH(C663,Merge_gall!$C$2:$C$6296,0)</f>
        <v>945</v>
      </c>
    </row>
    <row r="664" spans="1:6">
      <c r="A664" s="2" t="s">
        <v>16291</v>
      </c>
      <c r="C664" s="2" t="str">
        <f t="shared" si="10"/>
        <v>CombatExtended.AmmoSetDef+AmmoSet_23x75mmR.label</v>
      </c>
      <c r="D664" s="2" t="s">
        <v>16290</v>
      </c>
      <c r="E664" s="2">
        <f>MATCH(C664,'240206'!$A$2:$A$11370,0)</f>
        <v>5771</v>
      </c>
      <c r="F664" s="2">
        <f>MATCH(C664,Merge_gall!$C$2:$C$6296,0)</f>
        <v>946</v>
      </c>
    </row>
    <row r="665" spans="1:6">
      <c r="A665" s="2" t="s">
        <v>262</v>
      </c>
      <c r="C665" s="2" t="str">
        <f t="shared" si="10"/>
        <v>CombatExtended.BipodCategoryDef+bipodLMG.label</v>
      </c>
      <c r="D665" s="2" t="s">
        <v>31194</v>
      </c>
      <c r="E665" s="2">
        <f>MATCH(C665,'240206'!$A$2:$A$11370,0)</f>
        <v>85</v>
      </c>
      <c r="F665" s="2">
        <f>MATCH(C665,Merge_gall!$C$2:$C$6296,0)</f>
        <v>962</v>
      </c>
    </row>
    <row r="666" spans="1:6">
      <c r="A666" s="2" t="s">
        <v>265</v>
      </c>
      <c r="C666" s="2" t="str">
        <f t="shared" si="10"/>
        <v>CombatExtended.BipodCategoryDef+bipodDMR.label</v>
      </c>
      <c r="D666" s="2" t="s">
        <v>31193</v>
      </c>
      <c r="E666" s="2">
        <f>MATCH(C666,'240206'!$A$2:$A$11370,0)</f>
        <v>86</v>
      </c>
      <c r="F666" s="2">
        <f>MATCH(C666,Merge_gall!$C$2:$C$6296,0)</f>
        <v>963</v>
      </c>
    </row>
    <row r="667" spans="1:6">
      <c r="A667" s="2" t="s">
        <v>271</v>
      </c>
      <c r="C667" s="2" t="str">
        <f t="shared" si="10"/>
        <v>CombatExtended.BipodCategoryDef+bipodATR.label</v>
      </c>
      <c r="D667" s="2" t="s">
        <v>31192</v>
      </c>
      <c r="E667" s="2">
        <f>MATCH(C667,'240206'!$A$2:$A$11370,0)</f>
        <v>88</v>
      </c>
      <c r="F667" s="2">
        <f>MATCH(C667,Merge_gall!$C$2:$C$6296,0)</f>
        <v>965</v>
      </c>
    </row>
    <row r="668" spans="1:6">
      <c r="A668" s="2" t="s">
        <v>259</v>
      </c>
      <c r="C668" s="2" t="str">
        <f t="shared" si="10"/>
        <v>CombatExtended.BipodCategoryDef+bipodSAW.label</v>
      </c>
      <c r="D668" s="2" t="s">
        <v>31191</v>
      </c>
      <c r="E668" s="2">
        <f>MATCH(C668,'240206'!$A$2:$A$11370,0)</f>
        <v>84</v>
      </c>
      <c r="F668" s="2">
        <f>MATCH(C668,Merge_gall!$C$2:$C$6296,0)</f>
        <v>961</v>
      </c>
    </row>
    <row r="669" spans="1:6">
      <c r="A669" s="2" t="s">
        <v>255</v>
      </c>
      <c r="C669" s="2" t="str">
        <f t="shared" si="10"/>
        <v>CombatExtended.BipodCategoryDef+bipodRifle.label</v>
      </c>
      <c r="D669" s="2" t="s">
        <v>31190</v>
      </c>
      <c r="E669" s="2">
        <f>MATCH(C669,'240206'!$A$2:$A$11370,0)</f>
        <v>83</v>
      </c>
      <c r="F669" s="2">
        <f>MATCH(C669,Merge_gall!$C$2:$C$6296,0)</f>
        <v>960</v>
      </c>
    </row>
    <row r="670" spans="1:6">
      <c r="A670" s="2" t="s">
        <v>1908</v>
      </c>
      <c r="C670" s="2" t="str">
        <f t="shared" si="10"/>
        <v>ConceptDef+CE_ReusableNeolithicProjectiles.label</v>
      </c>
      <c r="D670" s="2" t="s">
        <v>31189</v>
      </c>
      <c r="E670" s="2">
        <f>MATCH(C670,'240206'!$A$2:$A$11370,0)</f>
        <v>659</v>
      </c>
      <c r="F670" s="2">
        <f>MATCH(C670,Merge_gall!$C$2:$C$6296,0)</f>
        <v>966</v>
      </c>
    </row>
    <row r="671" spans="1:6">
      <c r="A671" s="2" t="s">
        <v>1912</v>
      </c>
      <c r="C671" s="2" t="str">
        <f t="shared" si="10"/>
        <v>ConceptDef+CE_ReusableNeolithicProjectiles.helpText</v>
      </c>
      <c r="D671" s="2" t="s">
        <v>31188</v>
      </c>
      <c r="E671" s="2">
        <f>MATCH(C671,'240206'!$A$2:$A$11370,0)</f>
        <v>660</v>
      </c>
      <c r="F671" s="2">
        <f>MATCH(C671,Merge_gall!$C$2:$C$6296,0)</f>
        <v>967</v>
      </c>
    </row>
    <row r="672" spans="1:6">
      <c r="A672" s="2" t="s">
        <v>1915</v>
      </c>
      <c r="C672" s="2" t="str">
        <f t="shared" si="10"/>
        <v>ConceptDef+CE_Reload.label</v>
      </c>
      <c r="D672" s="2" t="s">
        <v>31187</v>
      </c>
      <c r="E672" s="2">
        <f>MATCH(C672,'240206'!$A$2:$A$11370,0)</f>
        <v>661</v>
      </c>
      <c r="F672" s="2">
        <f>MATCH(C672,Merge_gall!$C$2:$C$6296,0)</f>
        <v>968</v>
      </c>
    </row>
    <row r="673" spans="1:6">
      <c r="A673" s="2" t="s">
        <v>1918</v>
      </c>
      <c r="C673" s="2" t="str">
        <f t="shared" si="10"/>
        <v>ConceptDef+CE_Reload.helpText</v>
      </c>
      <c r="D673" s="2" t="s">
        <v>31186</v>
      </c>
      <c r="E673" s="2">
        <f>MATCH(C673,'240206'!$A$2:$A$11370,0)</f>
        <v>662</v>
      </c>
      <c r="F673" s="2">
        <f>MATCH(C673,Merge_gall!$C$2:$C$6296,0)</f>
        <v>969</v>
      </c>
    </row>
    <row r="674" spans="1:6">
      <c r="A674" s="2" t="s">
        <v>1921</v>
      </c>
      <c r="C674" s="2" t="str">
        <f t="shared" si="10"/>
        <v>ConceptDef+CE_ReloadNoMag.label</v>
      </c>
      <c r="D674" s="2" t="s">
        <v>31185</v>
      </c>
      <c r="E674" s="2">
        <f>MATCH(C674,'240206'!$A$2:$A$11370,0)</f>
        <v>663</v>
      </c>
      <c r="F674" s="2">
        <f>MATCH(C674,Merge_gall!$C$2:$C$6296,0)</f>
        <v>970</v>
      </c>
    </row>
    <row r="675" spans="1:6">
      <c r="A675" s="2" t="s">
        <v>1924</v>
      </c>
      <c r="C675" s="2" t="str">
        <f t="shared" si="10"/>
        <v>ConceptDef+CE_ReloadNoMag.helpText</v>
      </c>
      <c r="D675" s="2" t="s">
        <v>31184</v>
      </c>
      <c r="E675" s="2">
        <f>MATCH(C675,'240206'!$A$2:$A$11370,0)</f>
        <v>664</v>
      </c>
      <c r="F675" s="2">
        <f>MATCH(C675,Merge_gall!$C$2:$C$6296,0)</f>
        <v>971</v>
      </c>
    </row>
    <row r="676" spans="1:6">
      <c r="A676" s="2" t="s">
        <v>1927</v>
      </c>
      <c r="C676" s="2" t="str">
        <f t="shared" si="10"/>
        <v>ConceptDef+CE_ReloadAuto.label</v>
      </c>
      <c r="D676" s="2" t="s">
        <v>31183</v>
      </c>
      <c r="E676" s="2">
        <f>MATCH(C676,'240206'!$A$2:$A$11370,0)</f>
        <v>665</v>
      </c>
      <c r="F676" s="2">
        <f>MATCH(C676,Merge_gall!$C$2:$C$6296,0)</f>
        <v>972</v>
      </c>
    </row>
    <row r="677" spans="1:6">
      <c r="A677" s="2" t="s">
        <v>1930</v>
      </c>
      <c r="C677" s="2" t="str">
        <f t="shared" si="10"/>
        <v>ConceptDef+CE_ReloadAuto.helpText</v>
      </c>
      <c r="D677" s="2" t="s">
        <v>31182</v>
      </c>
      <c r="E677" s="2">
        <f>MATCH(C677,'240206'!$A$2:$A$11370,0)</f>
        <v>666</v>
      </c>
      <c r="F677" s="2">
        <f>MATCH(C677,Merge_gall!$C$2:$C$6296,0)</f>
        <v>973</v>
      </c>
    </row>
    <row r="678" spans="1:6">
      <c r="A678" s="2" t="s">
        <v>1933</v>
      </c>
      <c r="C678" s="2" t="str">
        <f t="shared" si="10"/>
        <v>ConceptDef+CE_ReloadManned.label</v>
      </c>
      <c r="D678" s="2" t="s">
        <v>31181</v>
      </c>
      <c r="E678" s="2">
        <f>MATCH(C678,'240206'!$A$2:$A$11370,0)</f>
        <v>667</v>
      </c>
      <c r="F678" s="2">
        <f>MATCH(C678,Merge_gall!$C$2:$C$6296,0)</f>
        <v>974</v>
      </c>
    </row>
    <row r="679" spans="1:6">
      <c r="A679" s="2" t="s">
        <v>1936</v>
      </c>
      <c r="C679" s="2" t="str">
        <f t="shared" si="10"/>
        <v>ConceptDef+CE_ReloadManned.helpText</v>
      </c>
      <c r="D679" s="2" t="s">
        <v>31180</v>
      </c>
      <c r="E679" s="2">
        <f>MATCH(C679,'240206'!$A$2:$A$11370,0)</f>
        <v>668</v>
      </c>
      <c r="F679" s="2">
        <f>MATCH(C679,Merge_gall!$C$2:$C$6296,0)</f>
        <v>975</v>
      </c>
    </row>
    <row r="680" spans="1:6">
      <c r="A680" s="2" t="s">
        <v>1939</v>
      </c>
      <c r="C680" s="2" t="str">
        <f t="shared" si="10"/>
        <v>ConceptDef+CE_FireModes.label</v>
      </c>
      <c r="D680" s="2" t="s">
        <v>31179</v>
      </c>
      <c r="E680" s="2">
        <f>MATCH(C680,'240206'!$A$2:$A$11370,0)</f>
        <v>669</v>
      </c>
      <c r="F680" s="2">
        <f>MATCH(C680,Merge_gall!$C$2:$C$6296,0)</f>
        <v>976</v>
      </c>
    </row>
    <row r="681" spans="1:6">
      <c r="A681" s="2" t="s">
        <v>1942</v>
      </c>
      <c r="C681" s="2" t="str">
        <f t="shared" si="10"/>
        <v>ConceptDef+CE_FireModes.helpText</v>
      </c>
      <c r="D681" s="2" t="s">
        <v>31178</v>
      </c>
      <c r="E681" s="2">
        <f>MATCH(C681,'240206'!$A$2:$A$11370,0)</f>
        <v>670</v>
      </c>
      <c r="F681" s="2">
        <f>MATCH(C681,Merge_gall!$C$2:$C$6296,0)</f>
        <v>977</v>
      </c>
    </row>
    <row r="682" spans="1:6">
      <c r="A682" s="2" t="s">
        <v>1945</v>
      </c>
      <c r="C682" s="2" t="str">
        <f t="shared" si="10"/>
        <v>ConceptDef+CE_AimModes.label</v>
      </c>
      <c r="D682" s="2" t="s">
        <v>31177</v>
      </c>
      <c r="E682" s="2">
        <f>MATCH(C682,'240206'!$A$2:$A$11370,0)</f>
        <v>671</v>
      </c>
      <c r="F682" s="2">
        <f>MATCH(C682,Merge_gall!$C$2:$C$6296,0)</f>
        <v>978</v>
      </c>
    </row>
    <row r="683" spans="1:6">
      <c r="A683" s="2" t="s">
        <v>1948</v>
      </c>
      <c r="C683" s="2" t="str">
        <f t="shared" si="10"/>
        <v>ConceptDef+CE_AimModes.helpText</v>
      </c>
      <c r="D683" s="2" t="s">
        <v>31176</v>
      </c>
      <c r="E683" s="2">
        <f>MATCH(C683,'240206'!$A$2:$A$11370,0)</f>
        <v>672</v>
      </c>
      <c r="F683" s="2">
        <f>MATCH(C683,Merge_gall!$C$2:$C$6296,0)</f>
        <v>979</v>
      </c>
    </row>
    <row r="684" spans="1:6">
      <c r="A684" s="2" t="s">
        <v>1951</v>
      </c>
      <c r="C684" s="2" t="str">
        <f t="shared" si="10"/>
        <v>ConceptDef+CE_Spotting.label</v>
      </c>
      <c r="D684" s="2" t="s">
        <v>31175</v>
      </c>
      <c r="E684" s="2">
        <f>MATCH(C684,'240206'!$A$2:$A$11370,0)</f>
        <v>673</v>
      </c>
      <c r="F684" s="2">
        <f>MATCH(C684,Merge_gall!$C$2:$C$6296,0)</f>
        <v>980</v>
      </c>
    </row>
    <row r="685" spans="1:6">
      <c r="A685" s="2" t="s">
        <v>1954</v>
      </c>
      <c r="C685" s="2" t="str">
        <f t="shared" si="10"/>
        <v>ConceptDef+CE_Spotting.helpText</v>
      </c>
      <c r="D685" s="2" t="s">
        <v>31174</v>
      </c>
      <c r="E685" s="2">
        <f>MATCH(C685,'240206'!$A$2:$A$11370,0)</f>
        <v>674</v>
      </c>
      <c r="F685" s="2">
        <f>MATCH(C685,Merge_gall!$C$2:$C$6296,0)</f>
        <v>981</v>
      </c>
    </row>
    <row r="686" spans="1:6">
      <c r="A686" s="2" t="s">
        <v>1957</v>
      </c>
      <c r="C686" s="2" t="str">
        <f t="shared" si="10"/>
        <v>ConceptDef+CE_MortarDirectFire.label</v>
      </c>
      <c r="D686" s="2" t="s">
        <v>31173</v>
      </c>
      <c r="E686" s="2">
        <f>MATCH(C686,'240206'!$A$2:$A$11370,0)</f>
        <v>675</v>
      </c>
      <c r="F686" s="2">
        <f>MATCH(C686,Merge_gall!$C$2:$C$6296,0)</f>
        <v>982</v>
      </c>
    </row>
    <row r="687" spans="1:6">
      <c r="A687" s="2" t="s">
        <v>1960</v>
      </c>
      <c r="C687" s="2" t="str">
        <f t="shared" si="10"/>
        <v>ConceptDef+CE_MortarDirectFire.helpText</v>
      </c>
      <c r="D687" s="2" t="s">
        <v>31172</v>
      </c>
      <c r="E687" s="2">
        <f>MATCH(C687,'240206'!$A$2:$A$11370,0)</f>
        <v>676</v>
      </c>
      <c r="F687" s="2">
        <f>MATCH(C687,Merge_gall!$C$2:$C$6296,0)</f>
        <v>983</v>
      </c>
    </row>
    <row r="688" spans="1:6">
      <c r="A688" s="2" t="s">
        <v>1963</v>
      </c>
      <c r="C688" s="2" t="str">
        <f t="shared" si="10"/>
        <v>ConceptDef+CE_AimingSystem.label</v>
      </c>
      <c r="D688" s="2" t="s">
        <v>31171</v>
      </c>
      <c r="E688" s="2">
        <f>MATCH(C688,'240206'!$A$2:$A$11370,0)</f>
        <v>677</v>
      </c>
      <c r="F688" s="2">
        <f>MATCH(C688,Merge_gall!$C$2:$C$6296,0)</f>
        <v>984</v>
      </c>
    </row>
    <row r="689" spans="1:6">
      <c r="A689" s="2" t="s">
        <v>1966</v>
      </c>
      <c r="C689" s="2" t="str">
        <f t="shared" si="10"/>
        <v>ConceptDef+CE_AimingSystem.helpText</v>
      </c>
      <c r="D689" s="2" t="s">
        <v>31170</v>
      </c>
      <c r="E689" s="2">
        <f>MATCH(C689,'240206'!$A$2:$A$11370,0)</f>
        <v>678</v>
      </c>
      <c r="F689" s="2">
        <f>MATCH(C689,Merge_gall!$C$2:$C$6296,0)</f>
        <v>985</v>
      </c>
    </row>
    <row r="690" spans="1:6">
      <c r="A690" s="2" t="s">
        <v>1969</v>
      </c>
      <c r="C690" s="2" t="str">
        <f t="shared" si="10"/>
        <v>ConceptDef+CE_Stabilizing.label</v>
      </c>
      <c r="D690" s="2" t="s">
        <v>31169</v>
      </c>
      <c r="E690" s="2">
        <f>MATCH(C690,'240206'!$A$2:$A$11370,0)</f>
        <v>679</v>
      </c>
      <c r="F690" s="2">
        <f>MATCH(C690,Merge_gall!$C$2:$C$6296,0)</f>
        <v>986</v>
      </c>
    </row>
    <row r="691" spans="1:6">
      <c r="A691" s="2" t="s">
        <v>1972</v>
      </c>
      <c r="C691" s="2" t="str">
        <f t="shared" si="10"/>
        <v>ConceptDef+CE_Stabilizing.helpText</v>
      </c>
      <c r="D691" s="2" t="s">
        <v>31168</v>
      </c>
      <c r="E691" s="2">
        <f>MATCH(C691,'240206'!$A$2:$A$11370,0)</f>
        <v>680</v>
      </c>
      <c r="F691" s="2">
        <f>MATCH(C691,Merge_gall!$C$2:$C$6296,0)</f>
        <v>987</v>
      </c>
    </row>
    <row r="692" spans="1:6">
      <c r="A692" s="2" t="s">
        <v>1975</v>
      </c>
      <c r="C692" s="2" t="str">
        <f t="shared" si="10"/>
        <v>ConceptDef+CE_Shields.label</v>
      </c>
      <c r="D692" s="2" t="s">
        <v>31167</v>
      </c>
      <c r="E692" s="2">
        <f>MATCH(C692,'240206'!$A$2:$A$11370,0)</f>
        <v>681</v>
      </c>
      <c r="F692" s="2">
        <f>MATCH(C692,Merge_gall!$C$2:$C$6296,0)</f>
        <v>988</v>
      </c>
    </row>
    <row r="693" spans="1:6">
      <c r="A693" s="2" t="s">
        <v>1978</v>
      </c>
      <c r="C693" s="2" t="str">
        <f t="shared" si="10"/>
        <v>ConceptDef+CE_Shields.helpText</v>
      </c>
      <c r="D693" s="2" t="s">
        <v>31166</v>
      </c>
      <c r="E693" s="2">
        <f>MATCH(C693,'240206'!$A$2:$A$11370,0)</f>
        <v>682</v>
      </c>
      <c r="F693" s="2">
        <f>MATCH(C693,Merge_gall!$C$2:$C$6296,0)</f>
        <v>989</v>
      </c>
    </row>
    <row r="694" spans="1:6">
      <c r="A694" s="2" t="s">
        <v>1981</v>
      </c>
      <c r="C694" s="2" t="str">
        <f t="shared" si="10"/>
        <v>ConceptDef+CE_ArmorSystem.label</v>
      </c>
      <c r="D694" s="2" t="s">
        <v>31165</v>
      </c>
      <c r="E694" s="2">
        <f>MATCH(C694,'240206'!$A$2:$A$11370,0)</f>
        <v>683</v>
      </c>
      <c r="F694" s="2">
        <f>MATCH(C694,Merge_gall!$C$2:$C$6296,0)</f>
        <v>990</v>
      </c>
    </row>
    <row r="695" spans="1:6">
      <c r="A695" s="2" t="s">
        <v>1984</v>
      </c>
      <c r="C695" s="2" t="str">
        <f t="shared" si="10"/>
        <v>ConceptDef+CE_ArmorSystem.helpText</v>
      </c>
      <c r="D695" s="2" t="s">
        <v>31164</v>
      </c>
      <c r="E695" s="2">
        <f>MATCH(C695,'240206'!$A$2:$A$11370,0)</f>
        <v>684</v>
      </c>
      <c r="F695" s="2">
        <f>MATCH(C695,Merge_gall!$C$2:$C$6296,0)</f>
        <v>991</v>
      </c>
    </row>
    <row r="696" spans="1:6">
      <c r="A696" s="2" t="s">
        <v>1993</v>
      </c>
      <c r="C696" s="2" t="str">
        <f t="shared" si="10"/>
        <v>ConceptDef+CE_SuppressionReaction.label</v>
      </c>
      <c r="D696" s="2" t="s">
        <v>31163</v>
      </c>
      <c r="E696" s="2">
        <f>MATCH(C696,'240206'!$A$2:$A$11370,0)</f>
        <v>687</v>
      </c>
      <c r="F696" s="2">
        <f>MATCH(C696,Merge_gall!$C$2:$C$6296,0)</f>
        <v>994</v>
      </c>
    </row>
    <row r="697" spans="1:6">
      <c r="A697" s="2" t="s">
        <v>1996</v>
      </c>
      <c r="C697" s="2" t="str">
        <f t="shared" si="10"/>
        <v>ConceptDef+CE_SuppressionReaction.helpText</v>
      </c>
      <c r="D697" s="2" t="s">
        <v>31162</v>
      </c>
      <c r="E697" s="2">
        <f>MATCH(C697,'240206'!$A$2:$A$11370,0)</f>
        <v>688</v>
      </c>
      <c r="F697" s="2">
        <f>MATCH(C697,Merge_gall!$C$2:$C$6296,0)</f>
        <v>995</v>
      </c>
    </row>
    <row r="698" spans="1:6">
      <c r="A698" s="2" t="s">
        <v>1999</v>
      </c>
      <c r="C698" s="2" t="str">
        <f t="shared" si="10"/>
        <v>ConceptDef+CE_Hunkering.label</v>
      </c>
      <c r="D698" s="2" t="s">
        <v>31161</v>
      </c>
      <c r="E698" s="2">
        <f>MATCH(C698,'240206'!$A$2:$A$11370,0)</f>
        <v>689</v>
      </c>
      <c r="F698" s="2">
        <f>MATCH(C698,Merge_gall!$C$2:$C$6296,0)</f>
        <v>996</v>
      </c>
    </row>
    <row r="699" spans="1:6">
      <c r="A699" s="2" t="s">
        <v>2002</v>
      </c>
      <c r="C699" s="2" t="str">
        <f t="shared" si="10"/>
        <v>ConceptDef+CE_Hunkering.helpText</v>
      </c>
      <c r="D699" s="2" t="s">
        <v>31160</v>
      </c>
      <c r="E699" s="2">
        <f>MATCH(C699,'240206'!$A$2:$A$11370,0)</f>
        <v>690</v>
      </c>
      <c r="F699" s="2">
        <f>MATCH(C699,Merge_gall!$C$2:$C$6296,0)</f>
        <v>997</v>
      </c>
    </row>
    <row r="700" spans="1:6">
      <c r="A700" s="2" t="s">
        <v>2005</v>
      </c>
      <c r="C700" s="2" t="str">
        <f t="shared" si="10"/>
        <v>ConceptDef+CE_WornBulk.label</v>
      </c>
      <c r="D700" s="2" t="s">
        <v>31159</v>
      </c>
      <c r="E700" s="2">
        <f>MATCH(C700,'240206'!$A$2:$A$11370,0)</f>
        <v>691</v>
      </c>
      <c r="F700" s="2">
        <f>MATCH(C700,Merge_gall!$C$2:$C$6296,0)</f>
        <v>998</v>
      </c>
    </row>
    <row r="701" spans="1:6">
      <c r="A701" s="2" t="s">
        <v>2008</v>
      </c>
      <c r="C701" s="2" t="str">
        <f t="shared" si="10"/>
        <v>ConceptDef+CE_WornBulk.helpText</v>
      </c>
      <c r="D701" s="2" t="s">
        <v>31158</v>
      </c>
      <c r="E701" s="2">
        <f>MATCH(C701,'240206'!$A$2:$A$11370,0)</f>
        <v>692</v>
      </c>
      <c r="F701" s="2">
        <f>MATCH(C701,Merge_gall!$C$2:$C$6296,0)</f>
        <v>999</v>
      </c>
    </row>
    <row r="702" spans="1:6">
      <c r="A702" s="2" t="s">
        <v>2011</v>
      </c>
      <c r="C702" s="2" t="str">
        <f t="shared" si="10"/>
        <v>ConceptDef+CE_Crouching.label</v>
      </c>
      <c r="D702" s="2" t="s">
        <v>31157</v>
      </c>
      <c r="E702" s="2">
        <f>MATCH(C702,'240206'!$A$2:$A$11370,0)</f>
        <v>693</v>
      </c>
      <c r="F702" s="2">
        <f>MATCH(C702,Merge_gall!$C$2:$C$6296,0)</f>
        <v>1000</v>
      </c>
    </row>
    <row r="703" spans="1:6">
      <c r="A703" s="2" t="s">
        <v>2014</v>
      </c>
      <c r="C703" s="2" t="str">
        <f t="shared" si="10"/>
        <v>ConceptDef+CE_Crouching.helpText</v>
      </c>
      <c r="D703" s="2" t="s">
        <v>31156</v>
      </c>
      <c r="E703" s="2">
        <f>MATCH(C703,'240206'!$A$2:$A$11370,0)</f>
        <v>694</v>
      </c>
      <c r="F703" s="2">
        <f>MATCH(C703,Merge_gall!$C$2:$C$6296,0)</f>
        <v>1001</v>
      </c>
    </row>
    <row r="704" spans="1:6">
      <c r="A704" s="2" t="s">
        <v>2017</v>
      </c>
      <c r="C704" s="2" t="str">
        <f t="shared" si="10"/>
        <v>ConceptDef+CE_NightVision.label</v>
      </c>
      <c r="D704" s="2" t="s">
        <v>31155</v>
      </c>
      <c r="E704" s="2">
        <f>MATCH(C704,'240206'!$A$2:$A$11370,0)</f>
        <v>695</v>
      </c>
      <c r="F704" s="2">
        <f>MATCH(C704,Merge_gall!$C$2:$C$6296,0)</f>
        <v>1002</v>
      </c>
    </row>
    <row r="705" spans="1:6">
      <c r="A705" s="2" t="s">
        <v>2020</v>
      </c>
      <c r="C705" s="2" t="str">
        <f t="shared" si="10"/>
        <v>ConceptDef+CE_NightVision.helpText</v>
      </c>
      <c r="D705" s="2" t="s">
        <v>31154</v>
      </c>
      <c r="E705" s="2">
        <f>MATCH(C705,'240206'!$A$2:$A$11370,0)</f>
        <v>696</v>
      </c>
      <c r="F705" s="2">
        <f>MATCH(C705,Merge_gall!$C$2:$C$6296,0)</f>
        <v>1003</v>
      </c>
    </row>
    <row r="706" spans="1:6">
      <c r="A706" s="2" t="s">
        <v>2023</v>
      </c>
      <c r="C706" s="2" t="str">
        <f t="shared" si="10"/>
        <v>ConceptDef+CE_MuzzleFlash.label</v>
      </c>
      <c r="D706" s="2" t="s">
        <v>31153</v>
      </c>
      <c r="E706" s="2">
        <f>MATCH(C706,'240206'!$A$2:$A$11370,0)</f>
        <v>697</v>
      </c>
      <c r="F706" s="2">
        <f>MATCH(C706,Merge_gall!$C$2:$C$6296,0)</f>
        <v>1004</v>
      </c>
    </row>
    <row r="707" spans="1:6">
      <c r="A707" s="2" t="s">
        <v>2026</v>
      </c>
      <c r="C707" s="2" t="str">
        <f t="shared" ref="C707:C770" si="11">IF(B707="",A707,B707)</f>
        <v>ConceptDef+CE_MuzzleFlash.helpText</v>
      </c>
      <c r="D707" s="2" t="s">
        <v>31152</v>
      </c>
      <c r="E707" s="2">
        <f>MATCH(C707,'240206'!$A$2:$A$11370,0)</f>
        <v>698</v>
      </c>
      <c r="F707" s="2">
        <f>MATCH(C707,Merge_gall!$C$2:$C$6296,0)</f>
        <v>1005</v>
      </c>
    </row>
    <row r="708" spans="1:6">
      <c r="A708" s="2" t="s">
        <v>2029</v>
      </c>
      <c r="C708" s="2" t="str">
        <f t="shared" si="11"/>
        <v>ConceptDef+CE_TargettedModes.label</v>
      </c>
      <c r="D708" s="2" t="s">
        <v>31151</v>
      </c>
      <c r="E708" s="2">
        <f>MATCH(C708,'240206'!$A$2:$A$11370,0)</f>
        <v>699</v>
      </c>
      <c r="F708" s="2">
        <f>MATCH(C708,Merge_gall!$C$2:$C$6296,0)</f>
        <v>1006</v>
      </c>
    </row>
    <row r="709" spans="1:6">
      <c r="A709" s="2" t="s">
        <v>2032</v>
      </c>
      <c r="C709" s="2" t="str">
        <f t="shared" si="11"/>
        <v>ConceptDef+CE_TargettedModes.helpText</v>
      </c>
      <c r="D709" s="2" t="s">
        <v>31150</v>
      </c>
      <c r="E709" s="2">
        <f>MATCH(C709,'240206'!$A$2:$A$11370,0)</f>
        <v>700</v>
      </c>
      <c r="F709" s="2">
        <f>MATCH(C709,Merge_gall!$C$2:$C$6296,0)</f>
        <v>1007</v>
      </c>
    </row>
    <row r="710" spans="1:6">
      <c r="A710" s="2" t="s">
        <v>2035</v>
      </c>
      <c r="C710" s="2" t="str">
        <f t="shared" si="11"/>
        <v>ConceptDef+CE_Bipods.label</v>
      </c>
      <c r="D710" s="2" t="s">
        <v>31149</v>
      </c>
      <c r="E710" s="2">
        <f>MATCH(C710,'240206'!$A$2:$A$11370,0)</f>
        <v>701</v>
      </c>
      <c r="F710" s="2">
        <f>MATCH(C710,Merge_gall!$C$2:$C$6296,0)</f>
        <v>1008</v>
      </c>
    </row>
    <row r="711" spans="1:6">
      <c r="A711" s="2" t="s">
        <v>2038</v>
      </c>
      <c r="C711" s="2" t="str">
        <f t="shared" si="11"/>
        <v>ConceptDef+CE_Bipods.helpText</v>
      </c>
      <c r="D711" s="2" t="s">
        <v>31148</v>
      </c>
      <c r="E711" s="2">
        <f>MATCH(C711,'240206'!$A$2:$A$11370,0)</f>
        <v>702</v>
      </c>
      <c r="F711" s="2">
        <f>MATCH(C711,Merge_gall!$C$2:$C$6296,0)</f>
        <v>1009</v>
      </c>
    </row>
    <row r="712" spans="1:6">
      <c r="A712" s="2" t="s">
        <v>2041</v>
      </c>
      <c r="C712" s="2" t="str">
        <f t="shared" si="11"/>
        <v>ConceptDef+CE_TargettedModesMelee.label</v>
      </c>
      <c r="D712" s="2" t="s">
        <v>31147</v>
      </c>
      <c r="E712" s="2">
        <f>MATCH(C712,'240206'!$A$2:$A$11370,0)</f>
        <v>703</v>
      </c>
      <c r="F712" s="2">
        <f>MATCH(C712,Merge_gall!$C$2:$C$6296,0)</f>
        <v>1010</v>
      </c>
    </row>
    <row r="713" spans="1:6">
      <c r="A713" s="2" t="s">
        <v>2044</v>
      </c>
      <c r="C713" s="2" t="str">
        <f t="shared" si="11"/>
        <v>ConceptDef+CE_TargettedModesMelee.helpText</v>
      </c>
      <c r="D713" s="2" t="s">
        <v>31146</v>
      </c>
      <c r="E713" s="2">
        <f>MATCH(C713,'240206'!$A$2:$A$11370,0)</f>
        <v>704</v>
      </c>
      <c r="F713" s="2">
        <f>MATCH(C713,Merge_gall!$C$2:$C$6296,0)</f>
        <v>1011</v>
      </c>
    </row>
    <row r="714" spans="1:6">
      <c r="A714" s="2" t="s">
        <v>2053</v>
      </c>
      <c r="C714" s="2" t="str">
        <f t="shared" si="11"/>
        <v>ConceptDef+CE_InventoryWeightBulk.label</v>
      </c>
      <c r="D714" s="2" t="s">
        <v>31145</v>
      </c>
      <c r="E714" s="2">
        <f>MATCH(C714,'240206'!$A$2:$A$11370,0)</f>
        <v>707</v>
      </c>
      <c r="F714" s="2">
        <f>MATCH(C714,Merge_gall!$C$2:$C$6296,0)</f>
        <v>1014</v>
      </c>
    </row>
    <row r="715" spans="1:6">
      <c r="A715" s="2" t="s">
        <v>2056</v>
      </c>
      <c r="C715" s="2" t="str">
        <f t="shared" si="11"/>
        <v>ConceptDef+CE_InventoryWeightBulk.helpText</v>
      </c>
      <c r="D715" s="2" t="s">
        <v>31144</v>
      </c>
      <c r="E715" s="2">
        <f>MATCH(C715,'240206'!$A$2:$A$11370,0)</f>
        <v>708</v>
      </c>
      <c r="F715" s="2">
        <f>MATCH(C715,Merge_gall!$C$2:$C$6296,0)</f>
        <v>1015</v>
      </c>
    </row>
    <row r="716" spans="1:6">
      <c r="A716" s="2" t="s">
        <v>2059</v>
      </c>
      <c r="C716" s="2" t="str">
        <f t="shared" si="11"/>
        <v>ConceptDef+CE_Loadouts.label</v>
      </c>
      <c r="D716" s="2" t="s">
        <v>31143</v>
      </c>
      <c r="E716" s="2">
        <f>MATCH(C716,'240206'!$A$2:$A$11370,0)</f>
        <v>709</v>
      </c>
      <c r="F716" s="2">
        <f>MATCH(C716,Merge_gall!$C$2:$C$6296,0)</f>
        <v>1016</v>
      </c>
    </row>
    <row r="717" spans="1:6">
      <c r="A717" s="2" t="s">
        <v>2062</v>
      </c>
      <c r="C717" s="2" t="str">
        <f t="shared" si="11"/>
        <v>ConceptDef+CE_Loadouts.helpText</v>
      </c>
      <c r="D717" s="2" t="s">
        <v>31142</v>
      </c>
      <c r="E717" s="2">
        <f>MATCH(C717,'240206'!$A$2:$A$11370,0)</f>
        <v>710</v>
      </c>
      <c r="F717" s="2">
        <f>MATCH(C717,Merge_gall!$C$2:$C$6296,0)</f>
        <v>1017</v>
      </c>
    </row>
    <row r="718" spans="1:6">
      <c r="A718" s="2" t="s">
        <v>2065</v>
      </c>
      <c r="C718" s="2" t="str">
        <f t="shared" si="11"/>
        <v>ConceptDef+CE_AmmoCrafting.label</v>
      </c>
      <c r="D718" s="2" t="s">
        <v>31141</v>
      </c>
      <c r="E718" s="2">
        <f>MATCH(C718,'240206'!$A$2:$A$11370,0)</f>
        <v>711</v>
      </c>
      <c r="F718" s="2">
        <f>MATCH(C718,Merge_gall!$C$2:$C$6296,0)</f>
        <v>1018</v>
      </c>
    </row>
    <row r="719" spans="1:6">
      <c r="A719" s="2" t="s">
        <v>2068</v>
      </c>
      <c r="C719" s="2" t="str">
        <f t="shared" si="11"/>
        <v>ConceptDef+CE_AmmoCrafting.helpText</v>
      </c>
      <c r="D719" s="2" t="s">
        <v>31140</v>
      </c>
      <c r="E719" s="2">
        <f>MATCH(C719,'240206'!$A$2:$A$11370,0)</f>
        <v>712</v>
      </c>
      <c r="F719" s="2">
        <f>MATCH(C719,Merge_gall!$C$2:$C$6296,0)</f>
        <v>1019</v>
      </c>
    </row>
    <row r="720" spans="1:6">
      <c r="A720" s="2" t="s">
        <v>2071</v>
      </c>
      <c r="C720" s="2" t="str">
        <f t="shared" si="11"/>
        <v>ConceptDef+CE_ObtainingFSX.label</v>
      </c>
      <c r="D720" s="2" t="s">
        <v>31139</v>
      </c>
      <c r="E720" s="2">
        <f>MATCH(C720,'240206'!$A$2:$A$11370,0)</f>
        <v>713</v>
      </c>
      <c r="F720" s="2">
        <f>MATCH(C720,Merge_gall!$C$2:$C$6296,0)</f>
        <v>1020</v>
      </c>
    </row>
    <row r="721" spans="1:6">
      <c r="A721" s="2" t="s">
        <v>2074</v>
      </c>
      <c r="C721" s="2" t="str">
        <f t="shared" si="11"/>
        <v>ConceptDef+CE_ObtainingFSX.helpText</v>
      </c>
      <c r="D721" s="2" t="s">
        <v>31138</v>
      </c>
      <c r="E721" s="2">
        <f>MATCH(C721,'240206'!$A$2:$A$11370,0)</f>
        <v>714</v>
      </c>
      <c r="F721" s="2">
        <f>MATCH(C721,Merge_gall!$C$2:$C$6296,0)</f>
        <v>1021</v>
      </c>
    </row>
    <row r="722" spans="1:6">
      <c r="A722" s="2" t="s">
        <v>2077</v>
      </c>
      <c r="C722" s="2" t="str">
        <f t="shared" si="11"/>
        <v>ConceptDef+CE_ObtainingPrometheum.label</v>
      </c>
      <c r="D722" s="2" t="s">
        <v>31137</v>
      </c>
      <c r="E722" s="2">
        <f>MATCH(C722,'240206'!$A$2:$A$11370,0)</f>
        <v>715</v>
      </c>
      <c r="F722" s="2">
        <f>MATCH(C722,Merge_gall!$C$2:$C$6296,0)</f>
        <v>1022</v>
      </c>
    </row>
    <row r="723" spans="1:6">
      <c r="A723" s="2" t="s">
        <v>2080</v>
      </c>
      <c r="C723" s="2" t="str">
        <f t="shared" si="11"/>
        <v>ConceptDef+CE_ObtainingPrometheum.helpText</v>
      </c>
      <c r="D723" s="2" t="s">
        <v>31136</v>
      </c>
      <c r="E723" s="2">
        <f>MATCH(C723,'240206'!$A$2:$A$11370,0)</f>
        <v>716</v>
      </c>
      <c r="F723" s="2">
        <f>MATCH(C723,Merge_gall!$C$2:$C$6296,0)</f>
        <v>1023</v>
      </c>
    </row>
    <row r="724" spans="1:6">
      <c r="A724" s="2" t="s">
        <v>2083</v>
      </c>
      <c r="C724" s="2" t="str">
        <f t="shared" si="11"/>
        <v>ConceptDef+CE_CentipedeArmor.label</v>
      </c>
      <c r="D724" s="2" t="s">
        <v>31135</v>
      </c>
      <c r="E724" s="2">
        <f>MATCH(C724,'240206'!$A$2:$A$11370,0)</f>
        <v>717</v>
      </c>
      <c r="F724" s="2">
        <f>MATCH(C724,Merge_gall!$C$2:$C$6296,0)</f>
        <v>1024</v>
      </c>
    </row>
    <row r="725" spans="1:6">
      <c r="A725" s="2" t="s">
        <v>2086</v>
      </c>
      <c r="C725" s="2" t="str">
        <f t="shared" si="11"/>
        <v>ConceptDef+CE_CentipedeArmor.helpText</v>
      </c>
      <c r="D725" s="2" t="s">
        <v>31134</v>
      </c>
      <c r="E725" s="2">
        <f>MATCH(C725,'240206'!$A$2:$A$11370,0)</f>
        <v>718</v>
      </c>
      <c r="F725" s="2">
        <f>MATCH(C725,Merge_gall!$C$2:$C$6296,0)</f>
        <v>1025</v>
      </c>
    </row>
    <row r="726" spans="1:6">
      <c r="A726" s="2" t="s">
        <v>2089</v>
      </c>
      <c r="C726" s="2" t="str">
        <f t="shared" si="11"/>
        <v>ConceptDef+CE_AmmoSettings.label</v>
      </c>
      <c r="D726" s="2" t="s">
        <v>31133</v>
      </c>
      <c r="E726" s="2">
        <f>MATCH(C726,'240206'!$A$2:$A$11370,0)</f>
        <v>719</v>
      </c>
      <c r="F726" s="2">
        <f>MATCH(C726,Merge_gall!$C$2:$C$6296,0)</f>
        <v>1026</v>
      </c>
    </row>
    <row r="727" spans="1:6">
      <c r="A727" s="2" t="s">
        <v>2092</v>
      </c>
      <c r="C727" s="2" t="str">
        <f t="shared" si="11"/>
        <v>ConceptDef+CE_AmmoSettings.helpText</v>
      </c>
      <c r="D727" s="2" t="s">
        <v>31132</v>
      </c>
      <c r="E727" s="2">
        <f>MATCH(C727,'240206'!$A$2:$A$11370,0)</f>
        <v>720</v>
      </c>
      <c r="F727" s="2">
        <f>MATCH(C727,Merge_gall!$C$2:$C$6296,0)</f>
        <v>1027</v>
      </c>
    </row>
    <row r="728" spans="1:6">
      <c r="A728" s="2" t="s">
        <v>385</v>
      </c>
      <c r="C728" s="2" t="str">
        <f t="shared" si="11"/>
        <v>DamageDef+Beanbag.label</v>
      </c>
      <c r="D728" s="2" t="s">
        <v>31131</v>
      </c>
      <c r="E728" s="2">
        <f>MATCH(C728,'240206'!$A$2:$A$11370,0)</f>
        <v>126</v>
      </c>
      <c r="F728" s="2">
        <f>MATCH(C728,Merge_gall!$C$2:$C$6296,0)</f>
        <v>1028</v>
      </c>
    </row>
    <row r="729" spans="1:6">
      <c r="A729" s="2" t="s">
        <v>389</v>
      </c>
      <c r="C729" s="2" t="str">
        <f t="shared" si="11"/>
        <v>DamageDef+Beanbag.deathMessage</v>
      </c>
      <c r="D729" s="2" t="s">
        <v>31130</v>
      </c>
      <c r="E729" s="2">
        <f>MATCH(C729,'240206'!$A$2:$A$11370,0)</f>
        <v>127</v>
      </c>
      <c r="F729" s="2">
        <f>MATCH(C729,Merge_gall!$C$2:$C$6296,0)</f>
        <v>1040</v>
      </c>
    </row>
    <row r="730" spans="1:6">
      <c r="A730" s="2" t="s">
        <v>392</v>
      </c>
      <c r="C730" s="2" t="str">
        <f t="shared" si="11"/>
        <v>DamageDef+Taser.label</v>
      </c>
      <c r="D730" s="2" t="s">
        <v>31129</v>
      </c>
      <c r="E730" s="2">
        <f>MATCH(C730,'240206'!$A$2:$A$11370,0)</f>
        <v>128</v>
      </c>
      <c r="F730" s="2">
        <f>MATCH(C730,Merge_gall!$C$2:$C$6296,0)</f>
        <v>1029</v>
      </c>
    </row>
    <row r="731" spans="1:6">
      <c r="A731" s="2" t="s">
        <v>395</v>
      </c>
      <c r="C731" s="2" t="str">
        <f t="shared" si="11"/>
        <v>DamageDef+Taser.deathMessage</v>
      </c>
      <c r="D731" s="2" t="s">
        <v>31128</v>
      </c>
      <c r="E731" s="2">
        <f>MATCH(C731,'240206'!$A$2:$A$11370,0)</f>
        <v>129</v>
      </c>
      <c r="F731" s="2">
        <f>MATCH(C731,Merge_gall!$C$2:$C$6296,0)</f>
        <v>1041</v>
      </c>
    </row>
    <row r="732" spans="1:6">
      <c r="A732" s="2" t="s">
        <v>398</v>
      </c>
      <c r="C732" s="2" t="str">
        <f t="shared" si="11"/>
        <v>DamageDef+Fragment.label</v>
      </c>
      <c r="D732" s="2" t="s">
        <v>31127</v>
      </c>
      <c r="E732" s="2">
        <f>MATCH(C732,'240206'!$A$2:$A$11370,0)</f>
        <v>130</v>
      </c>
      <c r="F732" s="2">
        <f>MATCH(C732,Merge_gall!$C$2:$C$6296,0)</f>
        <v>1030</v>
      </c>
    </row>
    <row r="733" spans="1:6">
      <c r="A733" s="2" t="s">
        <v>401</v>
      </c>
      <c r="C733" s="2" t="str">
        <f t="shared" si="11"/>
        <v>DamageDef+Fragment.deathMessage</v>
      </c>
      <c r="D733" s="2" t="s">
        <v>31126</v>
      </c>
      <c r="E733" s="2">
        <f>MATCH(C733,'240206'!$A$2:$A$11370,0)</f>
        <v>131</v>
      </c>
      <c r="F733" s="2">
        <f>MATCH(C733,Merge_gall!$C$2:$C$6296,0)</f>
        <v>1042</v>
      </c>
    </row>
    <row r="734" spans="1:6">
      <c r="A734" s="2" t="s">
        <v>407</v>
      </c>
      <c r="C734" s="2" t="str">
        <f t="shared" si="11"/>
        <v>DamageDef+PrometheumFlame.label</v>
      </c>
      <c r="D734" s="2" t="s">
        <v>31125</v>
      </c>
      <c r="E734" s="2">
        <f>MATCH(C734,'240206'!$A$2:$A$11370,0)</f>
        <v>133</v>
      </c>
      <c r="F734" s="2">
        <f>MATCH(C734,Merge_gall!$C$2:$C$6296,0)</f>
        <v>1031</v>
      </c>
    </row>
    <row r="735" spans="1:6">
      <c r="A735" s="2" t="s">
        <v>418</v>
      </c>
      <c r="C735" s="2" t="str">
        <f t="shared" si="11"/>
        <v>DamageDef+Thermobaric.label</v>
      </c>
      <c r="D735" s="2" t="s">
        <v>31124</v>
      </c>
      <c r="E735" s="2">
        <f>MATCH(C735,'240206'!$A$2:$A$11370,0)</f>
        <v>137</v>
      </c>
      <c r="F735" s="2">
        <f>MATCH(C735,Merge_gall!$C$2:$C$6296,0)</f>
        <v>1032</v>
      </c>
    </row>
    <row r="736" spans="1:6">
      <c r="A736" s="2" t="s">
        <v>423</v>
      </c>
      <c r="C736" s="2" t="str">
        <f t="shared" si="11"/>
        <v>DamageDef+Flame_Secondary.label</v>
      </c>
      <c r="D736" s="2" t="s">
        <v>31123</v>
      </c>
      <c r="E736" s="2">
        <f>MATCH(C736,'240206'!$A$2:$A$11370,0)</f>
        <v>139</v>
      </c>
      <c r="F736" s="2">
        <f>MATCH(C736,Merge_gall!$C$2:$C$6296,0)</f>
        <v>1034</v>
      </c>
    </row>
    <row r="737" spans="1:6">
      <c r="A737" s="2" t="s">
        <v>426</v>
      </c>
      <c r="C737" s="2" t="str">
        <f t="shared" si="11"/>
        <v>DamageDef+Electrical.label</v>
      </c>
      <c r="D737" s="2" t="s">
        <v>31122</v>
      </c>
      <c r="E737" s="2">
        <f>MATCH(C737,'240206'!$A$2:$A$11370,0)</f>
        <v>140</v>
      </c>
      <c r="F737" s="2">
        <f>MATCH(C737,Merge_gall!$C$2:$C$6296,0)</f>
        <v>1035</v>
      </c>
    </row>
    <row r="738" spans="1:6">
      <c r="A738" s="2" t="s">
        <v>429</v>
      </c>
      <c r="C738" s="2" t="str">
        <f t="shared" si="11"/>
        <v>DamageDef+Electrical.deathMessage</v>
      </c>
      <c r="D738" s="2" t="s">
        <v>31121</v>
      </c>
      <c r="E738" s="2">
        <f>MATCH(C738,'240206'!$A$2:$A$11370,0)</f>
        <v>141</v>
      </c>
      <c r="F738" s="2">
        <f>MATCH(C738,Merge_gall!$C$2:$C$6296,0)</f>
        <v>1043</v>
      </c>
    </row>
    <row r="739" spans="1:6">
      <c r="A739" s="2" t="s">
        <v>445</v>
      </c>
      <c r="C739" s="2" t="str">
        <f t="shared" si="11"/>
        <v>DamageDef+Tranquilizer.label</v>
      </c>
      <c r="D739" s="2" t="s">
        <v>31105</v>
      </c>
      <c r="E739" s="2">
        <f>MATCH(C739,'240206'!$A$2:$A$11370,0)</f>
        <v>147</v>
      </c>
      <c r="F739" s="2">
        <f>MATCH(C739,Merge_gall!$C$2:$C$6296,0)</f>
        <v>1036</v>
      </c>
    </row>
    <row r="740" spans="1:6">
      <c r="A740" s="2" t="s">
        <v>585</v>
      </c>
      <c r="C740" s="2" t="str">
        <f t="shared" si="11"/>
        <v>HediffDef+WearingGasMask.label</v>
      </c>
      <c r="D740" s="2" t="s">
        <v>31120</v>
      </c>
      <c r="E740" s="2">
        <f>MATCH(C740,'240206'!$A$2:$A$11370,0)</f>
        <v>195</v>
      </c>
      <c r="F740" s="2">
        <f>MATCH(C740,Merge_gall!$C$2:$C$6296,0)</f>
        <v>1044</v>
      </c>
    </row>
    <row r="741" spans="1:6">
      <c r="A741" s="2" t="s">
        <v>588</v>
      </c>
      <c r="C741" s="2" t="str">
        <f t="shared" si="11"/>
        <v>HediffDef+WearingGasMask.description</v>
      </c>
      <c r="D741" s="2" t="s">
        <v>31119</v>
      </c>
      <c r="E741" s="2">
        <f>MATCH(C741,'240206'!$A$2:$A$11370,0)</f>
        <v>196</v>
      </c>
      <c r="F741" s="2">
        <f>MATCH(C741,Merge_gall!$C$2:$C$6296,0)</f>
        <v>1045</v>
      </c>
    </row>
    <row r="742" spans="1:6">
      <c r="A742" s="2" t="s">
        <v>591</v>
      </c>
      <c r="C742" s="2" t="str">
        <f t="shared" si="11"/>
        <v>HediffDef+WearingGasMask.stages.0.label</v>
      </c>
      <c r="D742" s="2" t="s">
        <v>31118</v>
      </c>
      <c r="E742" s="2">
        <f>MATCH(C742,'240206'!$A$2:$A$11370,0)</f>
        <v>197</v>
      </c>
      <c r="F742" s="2" t="e">
        <f>MATCH(C742,Merge_gall!$C$2:$C$6296,0)</f>
        <v>#N/A</v>
      </c>
    </row>
    <row r="743" spans="1:6">
      <c r="A743" s="2" t="s">
        <v>594</v>
      </c>
      <c r="C743" s="2" t="str">
        <f t="shared" si="11"/>
        <v>HediffDef+SmokeInhalation.label</v>
      </c>
      <c r="D743" s="2" t="s">
        <v>31117</v>
      </c>
      <c r="E743" s="2">
        <f>MATCH(C743,'240206'!$A$2:$A$11370,0)</f>
        <v>198</v>
      </c>
      <c r="F743" s="2">
        <f>MATCH(C743,Merge_gall!$C$2:$C$6296,0)</f>
        <v>1046</v>
      </c>
    </row>
    <row r="744" spans="1:6">
      <c r="A744" s="2" t="s">
        <v>597</v>
      </c>
      <c r="C744" s="2" t="str">
        <f t="shared" si="11"/>
        <v>HediffDef+SmokeInhalation.description</v>
      </c>
      <c r="D744" s="2" t="s">
        <v>31116</v>
      </c>
      <c r="E744" s="2">
        <f>MATCH(C744,'240206'!$A$2:$A$11370,0)</f>
        <v>199</v>
      </c>
      <c r="F744" s="2">
        <f>MATCH(C744,Merge_gall!$C$2:$C$6296,0)</f>
        <v>1047</v>
      </c>
    </row>
    <row r="745" spans="1:6">
      <c r="A745" s="2" t="s">
        <v>600</v>
      </c>
      <c r="C745" s="2" t="str">
        <f t="shared" si="11"/>
        <v>HediffDef+SmokeInhalation.stages.0.label</v>
      </c>
      <c r="D745" s="2" t="s">
        <v>31113</v>
      </c>
      <c r="E745" s="2">
        <f>MATCH(C745,'240206'!$A$2:$A$11370,0)</f>
        <v>200</v>
      </c>
      <c r="F745" s="2">
        <f>MATCH(C745,Merge_gall!$C$2:$C$6296,0)</f>
        <v>1048</v>
      </c>
    </row>
    <row r="746" spans="1:6">
      <c r="A746" s="2" t="s">
        <v>602</v>
      </c>
      <c r="C746" s="2" t="str">
        <f t="shared" si="11"/>
        <v>HediffDef+SmokeInhalation.stages.1.label</v>
      </c>
      <c r="D746" s="2" t="s">
        <v>31113</v>
      </c>
      <c r="E746" s="2">
        <f>MATCH(C746,'240206'!$A$2:$A$11370,0)</f>
        <v>201</v>
      </c>
      <c r="F746" s="2">
        <f>MATCH(C746,Merge_gall!$C$2:$C$6296,0)</f>
        <v>1049</v>
      </c>
    </row>
    <row r="747" spans="1:6">
      <c r="A747" s="2" t="s">
        <v>604</v>
      </c>
      <c r="C747" s="2" t="str">
        <f t="shared" si="11"/>
        <v>HediffDef+SmokeInhalation.stages.2.label</v>
      </c>
      <c r="D747" s="2" t="s">
        <v>31109</v>
      </c>
      <c r="E747" s="2">
        <f>MATCH(C747,'240206'!$A$2:$A$11370,0)</f>
        <v>202</v>
      </c>
      <c r="F747" s="2">
        <f>MATCH(C747,Merge_gall!$C$2:$C$6296,0)</f>
        <v>1050</v>
      </c>
    </row>
    <row r="748" spans="1:6">
      <c r="A748" s="2" t="s">
        <v>607</v>
      </c>
      <c r="C748" s="2" t="str">
        <f t="shared" si="11"/>
        <v>HediffDef+SmokeInhalation.stages.3.label</v>
      </c>
      <c r="D748" s="2" t="s">
        <v>31108</v>
      </c>
      <c r="E748" s="2">
        <f>MATCH(C748,'240206'!$A$2:$A$11370,0)</f>
        <v>203</v>
      </c>
      <c r="F748" s="2">
        <f>MATCH(C748,Merge_gall!$C$2:$C$6296,0)</f>
        <v>1051</v>
      </c>
    </row>
    <row r="749" spans="1:6">
      <c r="A749" s="2" t="s">
        <v>610</v>
      </c>
      <c r="C749" s="2" t="str">
        <f t="shared" si="11"/>
        <v>HediffDef+SmokeInhalation.stages.4.label</v>
      </c>
      <c r="D749" s="2" t="s">
        <v>31107</v>
      </c>
      <c r="E749" s="2">
        <f>MATCH(C749,'240206'!$A$2:$A$11370,0)</f>
        <v>204</v>
      </c>
      <c r="F749" s="2">
        <f>MATCH(C749,Merge_gall!$C$2:$C$6296,0)</f>
        <v>1052</v>
      </c>
    </row>
    <row r="750" spans="1:6">
      <c r="A750" s="2" t="s">
        <v>613</v>
      </c>
      <c r="C750" s="2" t="str">
        <f t="shared" si="11"/>
        <v>HediffDef+SmokeInhalation.stages.5.label</v>
      </c>
      <c r="D750" s="2" t="s">
        <v>31106</v>
      </c>
      <c r="E750" s="2">
        <f>MATCH(C750,'240206'!$A$2:$A$11370,0)</f>
        <v>205</v>
      </c>
      <c r="F750" s="2">
        <f>MATCH(C750,Merge_gall!$C$2:$C$6296,0)</f>
        <v>1053</v>
      </c>
    </row>
    <row r="751" spans="1:6">
      <c r="A751" s="2" t="s">
        <v>616</v>
      </c>
      <c r="C751" s="2" t="str">
        <f t="shared" si="11"/>
        <v>HediffDef+VenomBuildup.label</v>
      </c>
      <c r="D751" s="2" t="s">
        <v>31115</v>
      </c>
      <c r="E751" s="2">
        <f>MATCH(C751,'240206'!$A$2:$A$11370,0)</f>
        <v>206</v>
      </c>
      <c r="F751" s="2">
        <f>MATCH(C751,Merge_gall!$C$2:$C$6296,0)</f>
        <v>1054</v>
      </c>
    </row>
    <row r="752" spans="1:6">
      <c r="A752" s="2" t="s">
        <v>619</v>
      </c>
      <c r="C752" s="2" t="str">
        <f t="shared" si="11"/>
        <v>HediffDef+VenomBuildup.description</v>
      </c>
      <c r="D752" s="2" t="s">
        <v>31114</v>
      </c>
      <c r="E752" s="2">
        <f>MATCH(C752,'240206'!$A$2:$A$11370,0)</f>
        <v>207</v>
      </c>
      <c r="F752" s="2">
        <f>MATCH(C752,Merge_gall!$C$2:$C$6296,0)</f>
        <v>1055</v>
      </c>
    </row>
    <row r="753" spans="1:6">
      <c r="A753" s="2" t="s">
        <v>622</v>
      </c>
      <c r="C753" s="2" t="str">
        <f t="shared" si="11"/>
        <v>HediffDef+VenomBuildup.stages.0.label</v>
      </c>
      <c r="D753" s="2" t="s">
        <v>31113</v>
      </c>
      <c r="E753" s="2">
        <f>MATCH(C753,'240206'!$A$2:$A$11370,0)</f>
        <v>208</v>
      </c>
      <c r="F753" s="2">
        <f>MATCH(C753,Merge_gall!$C$2:$C$6296,0)</f>
        <v>1056</v>
      </c>
    </row>
    <row r="754" spans="1:6">
      <c r="A754" s="2" t="s">
        <v>624</v>
      </c>
      <c r="C754" s="2" t="str">
        <f t="shared" si="11"/>
        <v>HediffDef+VenomBuildup.stages.1.label</v>
      </c>
      <c r="D754" s="2" t="s">
        <v>31113</v>
      </c>
      <c r="E754" s="2">
        <f>MATCH(C754,'240206'!$A$2:$A$11370,0)</f>
        <v>209</v>
      </c>
      <c r="F754" s="2">
        <f>MATCH(C754,Merge_gall!$C$2:$C$6296,0)</f>
        <v>1057</v>
      </c>
    </row>
    <row r="755" spans="1:6">
      <c r="A755" s="2" t="s">
        <v>626</v>
      </c>
      <c r="C755" s="2" t="str">
        <f t="shared" si="11"/>
        <v>HediffDef+VenomBuildup.stages.2.label</v>
      </c>
      <c r="D755" s="2" t="s">
        <v>31109</v>
      </c>
      <c r="E755" s="2">
        <f>MATCH(C755,'240206'!$A$2:$A$11370,0)</f>
        <v>210</v>
      </c>
      <c r="F755" s="2">
        <f>MATCH(C755,Merge_gall!$C$2:$C$6296,0)</f>
        <v>1058</v>
      </c>
    </row>
    <row r="756" spans="1:6">
      <c r="A756" s="2" t="s">
        <v>628</v>
      </c>
      <c r="C756" s="2" t="str">
        <f t="shared" si="11"/>
        <v>HediffDef+VenomBuildup.stages.3.label</v>
      </c>
      <c r="D756" s="2" t="s">
        <v>31108</v>
      </c>
      <c r="E756" s="2">
        <f>MATCH(C756,'240206'!$A$2:$A$11370,0)</f>
        <v>211</v>
      </c>
      <c r="F756" s="2">
        <f>MATCH(C756,Merge_gall!$C$2:$C$6296,0)</f>
        <v>1059</v>
      </c>
    </row>
    <row r="757" spans="1:6">
      <c r="A757" s="2" t="s">
        <v>630</v>
      </c>
      <c r="C757" s="2" t="str">
        <f t="shared" si="11"/>
        <v>HediffDef+VenomBuildup.stages.4.label</v>
      </c>
      <c r="D757" s="2" t="s">
        <v>31107</v>
      </c>
      <c r="E757" s="2">
        <f>MATCH(C757,'240206'!$A$2:$A$11370,0)</f>
        <v>212</v>
      </c>
      <c r="F757" s="2">
        <f>MATCH(C757,Merge_gall!$C$2:$C$6296,0)</f>
        <v>1060</v>
      </c>
    </row>
    <row r="758" spans="1:6">
      <c r="A758" s="2" t="s">
        <v>632</v>
      </c>
      <c r="C758" s="2" t="str">
        <f t="shared" si="11"/>
        <v>HediffDef+VenomBuildup.stages.5.label</v>
      </c>
      <c r="D758" s="2" t="s">
        <v>31106</v>
      </c>
      <c r="E758" s="2">
        <f>MATCH(C758,'240206'!$A$2:$A$11370,0)</f>
        <v>213</v>
      </c>
      <c r="F758" s="2">
        <f>MATCH(C758,Merge_gall!$C$2:$C$6296,0)</f>
        <v>1061</v>
      </c>
    </row>
    <row r="759" spans="1:6">
      <c r="A759" s="2" t="s">
        <v>634</v>
      </c>
      <c r="C759" s="2" t="str">
        <f t="shared" si="11"/>
        <v>HediffDef+MuscleSpasms.label</v>
      </c>
      <c r="D759" s="2" t="s">
        <v>31112</v>
      </c>
      <c r="E759" s="2">
        <f>MATCH(C759,'240206'!$A$2:$A$11370,0)</f>
        <v>214</v>
      </c>
      <c r="F759" s="2">
        <f>MATCH(C759,Merge_gall!$C$2:$C$6296,0)</f>
        <v>1062</v>
      </c>
    </row>
    <row r="760" spans="1:6">
      <c r="A760" s="2" t="s">
        <v>637</v>
      </c>
      <c r="C760" s="2" t="str">
        <f t="shared" si="11"/>
        <v>HediffDef+MuscleSpasms.description</v>
      </c>
      <c r="D760" s="2" t="s">
        <v>31112</v>
      </c>
      <c r="E760" s="2">
        <f>MATCH(C760,'240206'!$A$2:$A$11370,0)</f>
        <v>215</v>
      </c>
      <c r="F760" s="2">
        <f>MATCH(C760,Merge_gall!$C$2:$C$6296,0)</f>
        <v>1063</v>
      </c>
    </row>
    <row r="761" spans="1:6">
      <c r="A761" s="2" t="s">
        <v>640</v>
      </c>
      <c r="C761" s="2" t="str">
        <f t="shared" si="11"/>
        <v>HediffDef+MuscleSpasms.stages.0.label</v>
      </c>
      <c r="D761" s="2" t="s">
        <v>31109</v>
      </c>
      <c r="E761" s="2">
        <f>MATCH(C761,'240206'!$A$2:$A$11370,0)</f>
        <v>216</v>
      </c>
      <c r="F761" s="2">
        <f>MATCH(C761,Merge_gall!$C$2:$C$6296,0)</f>
        <v>1064</v>
      </c>
    </row>
    <row r="762" spans="1:6">
      <c r="A762" s="2" t="s">
        <v>643</v>
      </c>
      <c r="C762" s="2" t="str">
        <f t="shared" si="11"/>
        <v>HediffDef+MuscleSpasms.stages.1.label</v>
      </c>
      <c r="D762" s="2" t="s">
        <v>31109</v>
      </c>
      <c r="E762" s="2">
        <f>MATCH(C762,'240206'!$A$2:$A$11370,0)</f>
        <v>217</v>
      </c>
      <c r="F762" s="2">
        <f>MATCH(C762,Merge_gall!$C$2:$C$6296,0)</f>
        <v>1065</v>
      </c>
    </row>
    <row r="763" spans="1:6">
      <c r="A763" s="2" t="s">
        <v>645</v>
      </c>
      <c r="C763" s="2" t="str">
        <f t="shared" si="11"/>
        <v>HediffDef+MuscleSpasms.stages.2.label</v>
      </c>
      <c r="D763" s="2" t="s">
        <v>31108</v>
      </c>
      <c r="E763" s="2">
        <f>MATCH(C763,'240206'!$A$2:$A$11370,0)</f>
        <v>218</v>
      </c>
      <c r="F763" s="2">
        <f>MATCH(C763,Merge_gall!$C$2:$C$6296,0)</f>
        <v>1066</v>
      </c>
    </row>
    <row r="764" spans="1:6">
      <c r="A764" s="2" t="s">
        <v>647</v>
      </c>
      <c r="C764" s="2" t="str">
        <f t="shared" si="11"/>
        <v>HediffDef+MuscleSpasms.stages.3.label</v>
      </c>
      <c r="D764" s="2" t="s">
        <v>31107</v>
      </c>
      <c r="E764" s="2">
        <f>MATCH(C764,'240206'!$A$2:$A$11370,0)</f>
        <v>219</v>
      </c>
      <c r="F764" s="2">
        <f>MATCH(C764,Merge_gall!$C$2:$C$6296,0)</f>
        <v>1067</v>
      </c>
    </row>
    <row r="765" spans="1:6">
      <c r="A765" s="2" t="s">
        <v>650</v>
      </c>
      <c r="C765" s="2" t="str">
        <f t="shared" si="11"/>
        <v>HediffDef+MuscleSpasms.stages.4.label</v>
      </c>
      <c r="D765" s="2" t="s">
        <v>31106</v>
      </c>
      <c r="E765" s="2">
        <f>MATCH(C765,'240206'!$A$2:$A$11370,0)</f>
        <v>220</v>
      </c>
      <c r="F765" s="2">
        <f>MATCH(C765,Merge_gall!$C$2:$C$6296,0)</f>
        <v>1068</v>
      </c>
    </row>
    <row r="766" spans="1:6">
      <c r="A766" s="2" t="s">
        <v>652</v>
      </c>
      <c r="C766" s="2" t="str">
        <f t="shared" si="11"/>
        <v>HediffDef+PrometheumSoaked.label</v>
      </c>
      <c r="D766" s="2" t="s">
        <v>31111</v>
      </c>
      <c r="E766" s="2">
        <f>MATCH(C766,'240206'!$A$2:$A$11370,0)</f>
        <v>221</v>
      </c>
      <c r="F766" s="2">
        <f>MATCH(C766,Merge_gall!$C$2:$C$6296,0)</f>
        <v>1069</v>
      </c>
    </row>
    <row r="767" spans="1:6">
      <c r="A767" s="2" t="s">
        <v>655</v>
      </c>
      <c r="C767" s="2" t="str">
        <f t="shared" si="11"/>
        <v>HediffDef+PrometheumSoaked.description</v>
      </c>
      <c r="D767" s="2" t="s">
        <v>31110</v>
      </c>
      <c r="E767" s="2">
        <f>MATCH(C767,'240206'!$A$2:$A$11370,0)</f>
        <v>222</v>
      </c>
      <c r="F767" s="2">
        <f>MATCH(C767,Merge_gall!$C$2:$C$6296,0)</f>
        <v>1070</v>
      </c>
    </row>
    <row r="768" spans="1:6">
      <c r="A768" s="2" t="s">
        <v>658</v>
      </c>
      <c r="C768" s="2" t="str">
        <f t="shared" si="11"/>
        <v>HediffDef+PrometheumSoaked.stages.0.label</v>
      </c>
      <c r="D768" s="2" t="s">
        <v>31109</v>
      </c>
      <c r="E768" s="2">
        <f>MATCH(C768,'240206'!$A$2:$A$11370,0)</f>
        <v>223</v>
      </c>
      <c r="F768" s="2">
        <f>MATCH(C768,Merge_gall!$C$2:$C$6296,0)</f>
        <v>1071</v>
      </c>
    </row>
    <row r="769" spans="1:6">
      <c r="A769" s="2" t="s">
        <v>660</v>
      </c>
      <c r="C769" s="2" t="str">
        <f t="shared" si="11"/>
        <v>HediffDef+PrometheumSoaked.stages.1.label</v>
      </c>
      <c r="D769" s="2" t="s">
        <v>31108</v>
      </c>
      <c r="E769" s="2">
        <f>MATCH(C769,'240206'!$A$2:$A$11370,0)</f>
        <v>224</v>
      </c>
      <c r="F769" s="2">
        <f>MATCH(C769,Merge_gall!$C$2:$C$6296,0)</f>
        <v>1072</v>
      </c>
    </row>
    <row r="770" spans="1:6">
      <c r="A770" s="2" t="s">
        <v>663</v>
      </c>
      <c r="C770" s="2" t="str">
        <f t="shared" si="11"/>
        <v>HediffDef+PrometheumSoaked.stages.2.label</v>
      </c>
      <c r="D770" s="2" t="s">
        <v>31107</v>
      </c>
      <c r="E770" s="2">
        <f>MATCH(C770,'240206'!$A$2:$A$11370,0)</f>
        <v>225</v>
      </c>
      <c r="F770" s="2">
        <f>MATCH(C770,Merge_gall!$C$2:$C$6296,0)</f>
        <v>1073</v>
      </c>
    </row>
    <row r="771" spans="1:6">
      <c r="A771" s="2" t="s">
        <v>666</v>
      </c>
      <c r="C771" s="2" t="str">
        <f t="shared" ref="C771:C834" si="12">IF(B771="",A771,B771)</f>
        <v>HediffDef+PrometheumSoaked.stages.3.label</v>
      </c>
      <c r="D771" s="2" t="s">
        <v>31106</v>
      </c>
      <c r="E771" s="2">
        <f>MATCH(C771,'240206'!$A$2:$A$11370,0)</f>
        <v>226</v>
      </c>
      <c r="F771" s="2">
        <f>MATCH(C771,Merge_gall!$C$2:$C$6296,0)</f>
        <v>1074</v>
      </c>
    </row>
    <row r="772" spans="1:6">
      <c r="A772" s="2" t="s">
        <v>669</v>
      </c>
      <c r="C772" s="2" t="str">
        <f t="shared" si="12"/>
        <v>HediffDef+Tranquilizer.label</v>
      </c>
      <c r="D772" s="2" t="s">
        <v>31105</v>
      </c>
      <c r="E772" s="2">
        <f>MATCH(C772,'240206'!$A$2:$A$11370,0)</f>
        <v>227</v>
      </c>
      <c r="F772" s="2">
        <f>MATCH(C772,Merge_gall!$C$2:$C$6296,0)</f>
        <v>1075</v>
      </c>
    </row>
    <row r="773" spans="1:6">
      <c r="A773" s="2" t="s">
        <v>670</v>
      </c>
      <c r="C773" s="2" t="str">
        <f t="shared" si="12"/>
        <v>HediffDef+Tranquilizer.description</v>
      </c>
      <c r="D773" s="2" t="s">
        <v>31104</v>
      </c>
      <c r="E773" s="2">
        <f>MATCH(C773,'240206'!$A$2:$A$11370,0)</f>
        <v>228</v>
      </c>
      <c r="F773" s="2">
        <f>MATCH(C773,Merge_gall!$C$2:$C$6296,0)</f>
        <v>1076</v>
      </c>
    </row>
    <row r="774" spans="1:6">
      <c r="A774" s="2" t="s">
        <v>688</v>
      </c>
      <c r="C774" s="2" t="str">
        <f t="shared" si="12"/>
        <v>HediffDef+BruiseBeanbag.label</v>
      </c>
      <c r="D774" s="2" t="s">
        <v>31103</v>
      </c>
      <c r="E774" s="2">
        <f>MATCH(C774,'240206'!$A$2:$A$11370,0)</f>
        <v>234</v>
      </c>
      <c r="F774" s="2">
        <f>MATCH(C774,Merge_gall!$C$2:$C$6296,0)</f>
        <v>1082</v>
      </c>
    </row>
    <row r="775" spans="1:6">
      <c r="A775" s="2" t="s">
        <v>691</v>
      </c>
      <c r="C775" s="2" t="str">
        <f t="shared" si="12"/>
        <v>HediffDef+BruiseBeanbag.labelNoun</v>
      </c>
      <c r="D775" s="2" t="s">
        <v>31102</v>
      </c>
      <c r="E775" s="2">
        <f>MATCH(C775,'240206'!$A$2:$A$11370,0)</f>
        <v>235</v>
      </c>
      <c r="F775" s="2">
        <f>MATCH(C775,Merge_gall!$C$2:$C$6296,0)</f>
        <v>1083</v>
      </c>
    </row>
    <row r="776" spans="1:6">
      <c r="A776" s="2" t="s">
        <v>694</v>
      </c>
      <c r="C776" s="2" t="str">
        <f t="shared" si="12"/>
        <v>HediffDef+CrackBeanbag.label</v>
      </c>
      <c r="D776" s="2" t="s">
        <v>31101</v>
      </c>
      <c r="E776" s="2">
        <f>MATCH(C776,'240206'!$A$2:$A$11370,0)</f>
        <v>236</v>
      </c>
      <c r="F776" s="2">
        <f>MATCH(C776,Merge_gall!$C$2:$C$6296,0)</f>
        <v>1084</v>
      </c>
    </row>
    <row r="777" spans="1:6">
      <c r="A777" s="2" t="s">
        <v>697</v>
      </c>
      <c r="C777" s="2" t="str">
        <f t="shared" si="12"/>
        <v>HediffDef+CrackBeanbag.labelNoun</v>
      </c>
      <c r="D777" s="2" t="s">
        <v>31100</v>
      </c>
      <c r="E777" s="2">
        <f>MATCH(C777,'240206'!$A$2:$A$11370,0)</f>
        <v>237</v>
      </c>
      <c r="F777" s="2">
        <f>MATCH(C777,Merge_gall!$C$2:$C$6296,0)</f>
        <v>1085</v>
      </c>
    </row>
    <row r="778" spans="1:6">
      <c r="A778" s="2" t="s">
        <v>706</v>
      </c>
      <c r="C778" s="2" t="str">
        <f t="shared" si="12"/>
        <v>HediffDef+VenomousBite.label</v>
      </c>
      <c r="D778" s="2" t="s">
        <v>31099</v>
      </c>
      <c r="E778" s="2">
        <f>MATCH(C778,'240206'!$A$2:$A$11370,0)</f>
        <v>240</v>
      </c>
      <c r="F778" s="2">
        <f>MATCH(C778,Merge_gall!$C$2:$C$6296,0)</f>
        <v>1088</v>
      </c>
    </row>
    <row r="779" spans="1:6">
      <c r="A779" s="2" t="s">
        <v>709</v>
      </c>
      <c r="C779" s="2" t="str">
        <f t="shared" si="12"/>
        <v>HediffDef+VenomousBite.labelNoun</v>
      </c>
      <c r="D779" s="2" t="s">
        <v>31098</v>
      </c>
      <c r="E779" s="2">
        <f>MATCH(C779,'240206'!$A$2:$A$11370,0)</f>
        <v>241</v>
      </c>
      <c r="F779" s="2">
        <f>MATCH(C779,Merge_gall!$C$2:$C$6296,0)</f>
        <v>1089</v>
      </c>
    </row>
    <row r="780" spans="1:6">
      <c r="A780" s="2" t="s">
        <v>712</v>
      </c>
      <c r="C780" s="2" t="str">
        <f t="shared" si="12"/>
        <v>HediffDef+VenomousScratch.label</v>
      </c>
      <c r="D780" s="2" t="s">
        <v>31097</v>
      </c>
      <c r="E780" s="2">
        <f>MATCH(C780,'240206'!$A$2:$A$11370,0)</f>
        <v>242</v>
      </c>
      <c r="F780" s="2">
        <f>MATCH(C780,Merge_gall!$C$2:$C$6296,0)</f>
        <v>1090</v>
      </c>
    </row>
    <row r="781" spans="1:6">
      <c r="A781" s="2" t="s">
        <v>715</v>
      </c>
      <c r="C781" s="2" t="str">
        <f t="shared" si="12"/>
        <v>HediffDef+VenomousScratch.labelNoun</v>
      </c>
      <c r="D781" s="2" t="s">
        <v>31096</v>
      </c>
      <c r="E781" s="2">
        <f>MATCH(C781,'240206'!$A$2:$A$11370,0)</f>
        <v>243</v>
      </c>
      <c r="F781" s="2">
        <f>MATCH(C781,Merge_gall!$C$2:$C$6296,0)</f>
        <v>1091</v>
      </c>
    </row>
    <row r="782" spans="1:6">
      <c r="A782" s="2" t="s">
        <v>718</v>
      </c>
      <c r="C782" s="2" t="str">
        <f t="shared" si="12"/>
        <v>HediffDef+VenomousArrow.label</v>
      </c>
      <c r="D782" s="2" t="s">
        <v>28124</v>
      </c>
      <c r="E782" s="2">
        <f>MATCH(C782,'240206'!$A$2:$A$11370,0)</f>
        <v>244</v>
      </c>
      <c r="F782" s="2">
        <f>MATCH(C782,Merge_gall!$C$2:$C$6296,0)</f>
        <v>1095</v>
      </c>
    </row>
    <row r="783" spans="1:6">
      <c r="A783" s="2" t="s">
        <v>721</v>
      </c>
      <c r="C783" s="2" t="str">
        <f t="shared" si="12"/>
        <v>HediffDef+VenomousArrow.labelNoun</v>
      </c>
      <c r="D783" s="2" t="s">
        <v>31095</v>
      </c>
      <c r="E783" s="2">
        <f>MATCH(C783,'240206'!$A$2:$A$11370,0)</f>
        <v>245</v>
      </c>
      <c r="F783" s="2">
        <f>MATCH(C783,Merge_gall!$C$2:$C$6296,0)</f>
        <v>1096</v>
      </c>
    </row>
    <row r="784" spans="1:6">
      <c r="A784" s="2" t="s">
        <v>724</v>
      </c>
      <c r="C784" s="2" t="str">
        <f t="shared" si="12"/>
        <v>HediffDef+ElectricalBurn.label</v>
      </c>
      <c r="D784" s="2" t="s">
        <v>31094</v>
      </c>
      <c r="E784" s="2">
        <f>MATCH(C784,'240206'!$A$2:$A$11370,0)</f>
        <v>246</v>
      </c>
      <c r="F784" s="2">
        <f>MATCH(C784,Merge_gall!$C$2:$C$6296,0)</f>
        <v>1110</v>
      </c>
    </row>
    <row r="785" spans="1:6">
      <c r="A785" s="2" t="s">
        <v>730</v>
      </c>
      <c r="C785" s="2" t="str">
        <f t="shared" si="12"/>
        <v>HediffDef+Blast.label</v>
      </c>
      <c r="D785" s="2" t="s">
        <v>31093</v>
      </c>
      <c r="E785" s="2">
        <f>MATCH(C785,'240206'!$A$2:$A$11370,0)</f>
        <v>248</v>
      </c>
      <c r="F785" s="2">
        <f>MATCH(C785,Merge_gall!$C$2:$C$6296,0)</f>
        <v>1120</v>
      </c>
    </row>
    <row r="786" spans="1:6">
      <c r="A786" s="2" t="s">
        <v>733</v>
      </c>
      <c r="C786" s="2" t="str">
        <f t="shared" si="12"/>
        <v>HediffDef+Blast.description</v>
      </c>
      <c r="D786" s="2" t="s">
        <v>31092</v>
      </c>
      <c r="E786" s="2">
        <f>MATCH(C786,'240206'!$A$2:$A$11370,0)</f>
        <v>249</v>
      </c>
      <c r="F786" s="2">
        <f>MATCH(C786,Merge_gall!$C$2:$C$6296,0)</f>
        <v>1121</v>
      </c>
    </row>
    <row r="787" spans="1:6">
      <c r="A787" s="2" t="s">
        <v>31091</v>
      </c>
      <c r="C787" s="2" t="str">
        <f t="shared" si="12"/>
        <v>HediffDef+Blast.comps.0.labelTendedWell</v>
      </c>
      <c r="D787" s="2" t="s">
        <v>31090</v>
      </c>
      <c r="E787" s="2" t="e">
        <f>MATCH(C787,'240206'!$A$2:$A$11370,0)</f>
        <v>#N/A</v>
      </c>
      <c r="F787" s="2" t="e">
        <f>MATCH(C787,Merge_gall!$C$2:$C$6296,0)</f>
        <v>#N/A</v>
      </c>
    </row>
    <row r="788" spans="1:6">
      <c r="A788" s="2" t="s">
        <v>31089</v>
      </c>
      <c r="C788" s="2" t="str">
        <f t="shared" si="12"/>
        <v>HediffDef+Blast.comps.0.labelTendedWellInner</v>
      </c>
      <c r="D788" s="2" t="s">
        <v>31088</v>
      </c>
      <c r="E788" s="2" t="e">
        <f>MATCH(C788,'240206'!$A$2:$A$11370,0)</f>
        <v>#N/A</v>
      </c>
      <c r="F788" s="2" t="e">
        <f>MATCH(C788,Merge_gall!$C$2:$C$6296,0)</f>
        <v>#N/A</v>
      </c>
    </row>
    <row r="789" spans="1:6">
      <c r="A789" s="2" t="s">
        <v>31087</v>
      </c>
      <c r="C789" s="2" t="str">
        <f t="shared" si="12"/>
        <v>HediffDef+Blast.comps.0.labelSolidTendedWell</v>
      </c>
      <c r="D789" s="2" t="s">
        <v>31086</v>
      </c>
      <c r="E789" s="2" t="e">
        <f>MATCH(C789,'240206'!$A$2:$A$11370,0)</f>
        <v>#N/A</v>
      </c>
      <c r="F789" s="2" t="e">
        <f>MATCH(C789,Merge_gall!$C$2:$C$6296,0)</f>
        <v>#N/A</v>
      </c>
    </row>
    <row r="790" spans="1:6">
      <c r="A790" s="2" t="s">
        <v>742</v>
      </c>
      <c r="C790" s="2" t="str">
        <f t="shared" si="12"/>
        <v>HediffDef+Blast.comps.2.permanentLabel</v>
      </c>
      <c r="D790" s="2" t="s">
        <v>31085</v>
      </c>
      <c r="E790" s="2">
        <f>MATCH(C790,'240206'!$A$2:$A$11370,0)</f>
        <v>252</v>
      </c>
      <c r="F790" s="2" t="e">
        <f>MATCH(C790,Merge_gall!$C$2:$C$6296,0)</f>
        <v>#N/A</v>
      </c>
    </row>
    <row r="791" spans="1:6">
      <c r="A791" s="2" t="s">
        <v>745</v>
      </c>
      <c r="C791" s="2" t="str">
        <f t="shared" si="12"/>
        <v>HediffDef+Blast.comps.2.instantlyPermanentLabel</v>
      </c>
      <c r="D791" s="2" t="s">
        <v>31084</v>
      </c>
      <c r="E791" s="2">
        <f>MATCH(C791,'240206'!$A$2:$A$11370,0)</f>
        <v>253</v>
      </c>
      <c r="F791" s="2" t="e">
        <f>MATCH(C791,Merge_gall!$C$2:$C$6296,0)</f>
        <v>#N/A</v>
      </c>
    </row>
    <row r="792" spans="1:6">
      <c r="A792" s="2" t="s">
        <v>736</v>
      </c>
      <c r="C792" s="2" t="str">
        <f t="shared" si="12"/>
        <v>HediffDef+Blast.injuryProps.destroyedLabel</v>
      </c>
      <c r="D792" s="2" t="s">
        <v>31083</v>
      </c>
      <c r="E792" s="2">
        <f>MATCH(C792,'240206'!$A$2:$A$11370,0)</f>
        <v>250</v>
      </c>
      <c r="F792" s="2">
        <f>MATCH(C792,Merge_gall!$C$2:$C$6296,0)</f>
        <v>1127</v>
      </c>
    </row>
    <row r="793" spans="1:6">
      <c r="A793" s="2" t="s">
        <v>739</v>
      </c>
      <c r="C793" s="2" t="str">
        <f t="shared" si="12"/>
        <v>HediffDef+Blast.injuryProps.destroyedOutLabel</v>
      </c>
      <c r="D793" s="2" t="s">
        <v>31082</v>
      </c>
      <c r="E793" s="2">
        <f>MATCH(C793,'240206'!$A$2:$A$11370,0)</f>
        <v>251</v>
      </c>
      <c r="F793" s="2">
        <f>MATCH(C793,Merge_gall!$C$2:$C$6296,0)</f>
        <v>1128</v>
      </c>
    </row>
    <row r="794" spans="1:6">
      <c r="A794" s="2" t="s">
        <v>748</v>
      </c>
      <c r="C794" s="2" t="str">
        <f t="shared" si="12"/>
        <v>JobDef+ReloadWeapon.reportString</v>
      </c>
      <c r="D794" s="2" t="s">
        <v>31081</v>
      </c>
      <c r="E794" s="2">
        <f>MATCH(C794,'240206'!$A$2:$A$11370,0)</f>
        <v>254</v>
      </c>
      <c r="F794" s="2">
        <f>MATCH(C794,Merge_gall!$C$2:$C$6296,0)</f>
        <v>1138</v>
      </c>
    </row>
    <row r="795" spans="1:6">
      <c r="A795" s="2" t="s">
        <v>752</v>
      </c>
      <c r="C795" s="2" t="str">
        <f t="shared" si="12"/>
        <v>JobDef+ModifyWeapon.reportString</v>
      </c>
      <c r="D795" s="2" t="s">
        <v>31080</v>
      </c>
      <c r="E795" s="2">
        <f>MATCH(C795,'240206'!$A$2:$A$11370,0)</f>
        <v>255</v>
      </c>
      <c r="F795" s="2">
        <f>MATCH(C795,Merge_gall!$C$2:$C$6296,0)</f>
        <v>1139</v>
      </c>
    </row>
    <row r="796" spans="1:6">
      <c r="A796" s="2" t="s">
        <v>755</v>
      </c>
      <c r="C796" s="2" t="str">
        <f t="shared" si="12"/>
        <v>JobDef+RunForCover.reportString</v>
      </c>
      <c r="D796" s="2" t="s">
        <v>31079</v>
      </c>
      <c r="E796" s="2">
        <f>MATCH(C796,'240206'!$A$2:$A$11370,0)</f>
        <v>256</v>
      </c>
      <c r="F796" s="2">
        <f>MATCH(C796,Merge_gall!$C$2:$C$6296,0)</f>
        <v>1140</v>
      </c>
    </row>
    <row r="797" spans="1:6">
      <c r="A797" s="2" t="s">
        <v>758</v>
      </c>
      <c r="C797" s="2" t="str">
        <f t="shared" si="12"/>
        <v>JobDef+HunkerDown.reportString</v>
      </c>
      <c r="D797" s="2" t="s">
        <v>31078</v>
      </c>
      <c r="E797" s="2">
        <f>MATCH(C797,'240206'!$A$2:$A$11370,0)</f>
        <v>257</v>
      </c>
      <c r="F797" s="2">
        <f>MATCH(C797,Merge_gall!$C$2:$C$6296,0)</f>
        <v>1141</v>
      </c>
    </row>
    <row r="798" spans="1:6">
      <c r="A798" s="2" t="s">
        <v>761</v>
      </c>
      <c r="C798" s="2" t="str">
        <f t="shared" si="12"/>
        <v>JobDef+WaitKnockdown.reportString</v>
      </c>
      <c r="D798" s="2" t="s">
        <v>31077</v>
      </c>
      <c r="E798" s="2">
        <f>MATCH(C798,'240206'!$A$2:$A$11370,0)</f>
        <v>258</v>
      </c>
      <c r="F798" s="2">
        <f>MATCH(C798,Merge_gall!$C$2:$C$6296,0)</f>
        <v>1142</v>
      </c>
    </row>
    <row r="799" spans="1:6">
      <c r="A799" s="2" t="s">
        <v>764</v>
      </c>
      <c r="C799" s="2" t="str">
        <f t="shared" si="12"/>
        <v>JobDef+ReloadTurret.reportString</v>
      </c>
      <c r="D799" s="2" t="s">
        <v>31076</v>
      </c>
      <c r="E799" s="2">
        <f>MATCH(C799,'240206'!$A$2:$A$11370,0)</f>
        <v>259</v>
      </c>
      <c r="F799" s="2">
        <f>MATCH(C799,Merge_gall!$C$2:$C$6296,0)</f>
        <v>1143</v>
      </c>
    </row>
    <row r="800" spans="1:6">
      <c r="A800" s="2" t="s">
        <v>767</v>
      </c>
      <c r="C800" s="2" t="str">
        <f t="shared" si="12"/>
        <v>JobDef+Stabilize.reportString</v>
      </c>
      <c r="D800" s="2" t="s">
        <v>31075</v>
      </c>
      <c r="E800" s="2">
        <f>MATCH(C800,'240206'!$A$2:$A$11370,0)</f>
        <v>260</v>
      </c>
      <c r="F800" s="2">
        <f>MATCH(C800,Merge_gall!$C$2:$C$6296,0)</f>
        <v>1144</v>
      </c>
    </row>
    <row r="801" spans="1:6">
      <c r="A801" s="2" t="s">
        <v>770</v>
      </c>
      <c r="C801" s="2" t="str">
        <f t="shared" si="12"/>
        <v>JobDef+TakeFromOther.reportString</v>
      </c>
      <c r="D801" s="2" t="s">
        <v>31074</v>
      </c>
      <c r="E801" s="2">
        <f>MATCH(C801,'240206'!$A$2:$A$11370,0)</f>
        <v>261</v>
      </c>
      <c r="F801" s="2">
        <f>MATCH(C801,Merge_gall!$C$2:$C$6296,0)</f>
        <v>1145</v>
      </c>
    </row>
    <row r="802" spans="1:6">
      <c r="A802" s="2" t="s">
        <v>773</v>
      </c>
      <c r="C802" s="2" t="str">
        <f t="shared" si="12"/>
        <v>JobDef+EquipFromInventory.reportString</v>
      </c>
      <c r="D802" s="2" t="s">
        <v>31073</v>
      </c>
      <c r="E802" s="2">
        <f>MATCH(C802,'240206'!$A$2:$A$11370,0)</f>
        <v>262</v>
      </c>
      <c r="F802" s="2">
        <f>MATCH(C802,Merge_gall!$C$2:$C$6296,0)</f>
        <v>1146</v>
      </c>
    </row>
    <row r="803" spans="1:6">
      <c r="A803" s="2" t="s">
        <v>776</v>
      </c>
      <c r="C803" s="2" t="str">
        <f t="shared" si="12"/>
        <v>JobDef+OpportunisticAttack.reportString</v>
      </c>
      <c r="D803" s="2" t="s">
        <v>31072</v>
      </c>
      <c r="E803" s="2">
        <f>MATCH(C803,'240206'!$A$2:$A$11370,0)</f>
        <v>263</v>
      </c>
      <c r="F803" s="2">
        <f>MATCH(C803,Merge_gall!$C$2:$C$6296,0)</f>
        <v>1147</v>
      </c>
    </row>
    <row r="804" spans="1:6">
      <c r="A804" s="2" t="s">
        <v>779</v>
      </c>
      <c r="C804" s="2" t="str">
        <f t="shared" si="12"/>
        <v>JobDef+TendSelf.reportString</v>
      </c>
      <c r="D804" s="2" t="s">
        <v>31071</v>
      </c>
      <c r="E804" s="2">
        <f>MATCH(C804,'240206'!$A$2:$A$11370,0)</f>
        <v>264</v>
      </c>
      <c r="F804" s="2">
        <f>MATCH(C804,Merge_gall!$C$2:$C$6296,0)</f>
        <v>1148</v>
      </c>
    </row>
    <row r="805" spans="1:6">
      <c r="A805" s="2" t="s">
        <v>796</v>
      </c>
      <c r="C805" s="2" t="str">
        <f t="shared" si="12"/>
        <v>JobDef+JobDef_SetUpBipod.reportString</v>
      </c>
      <c r="D805" s="2" t="s">
        <v>31070</v>
      </c>
      <c r="E805" s="2">
        <f>MATCH(C805,'240206'!$A$2:$A$11370,0)</f>
        <v>270</v>
      </c>
      <c r="F805" s="2">
        <f>MATCH(C805,Merge_gall!$C$2:$C$6296,0)</f>
        <v>1154</v>
      </c>
    </row>
    <row r="806" spans="1:6">
      <c r="A806" s="2" t="s">
        <v>799</v>
      </c>
      <c r="C806" s="2" t="str">
        <f t="shared" si="12"/>
        <v>MentalStateDef+CombatFrenzy.label</v>
      </c>
      <c r="D806" s="2" t="s">
        <v>31069</v>
      </c>
      <c r="E806" s="2">
        <f>MATCH(C806,'240206'!$A$2:$A$11370,0)</f>
        <v>271</v>
      </c>
      <c r="F806" s="2">
        <f>MATCH(C806,Merge_gall!$C$2:$C$6296,0)</f>
        <v>1155</v>
      </c>
    </row>
    <row r="807" spans="1:6">
      <c r="A807" s="2" t="s">
        <v>803</v>
      </c>
      <c r="C807" s="2" t="str">
        <f t="shared" si="12"/>
        <v>MentalStateDef+CombatFrenzy.beginLetterLabel</v>
      </c>
      <c r="D807" s="2" t="s">
        <v>31068</v>
      </c>
      <c r="E807" s="2">
        <f>MATCH(C807,'240206'!$A$2:$A$11370,0)</f>
        <v>272</v>
      </c>
      <c r="F807" s="2">
        <f>MATCH(C807,Merge_gall!$C$2:$C$6296,0)</f>
        <v>1156</v>
      </c>
    </row>
    <row r="808" spans="1:6">
      <c r="A808" s="2" t="s">
        <v>806</v>
      </c>
      <c r="C808" s="2" t="str">
        <f t="shared" si="12"/>
        <v>MentalStateDef+CombatFrenzy.beginLetter</v>
      </c>
      <c r="D808" s="2" t="s">
        <v>31067</v>
      </c>
      <c r="E808" s="2">
        <f>MATCH(C808,'240206'!$A$2:$A$11370,0)</f>
        <v>273</v>
      </c>
      <c r="F808" s="2">
        <f>MATCH(C808,Merge_gall!$C$2:$C$6296,0)</f>
        <v>1157</v>
      </c>
    </row>
    <row r="809" spans="1:6">
      <c r="A809" s="2" t="s">
        <v>809</v>
      </c>
      <c r="C809" s="2" t="str">
        <f t="shared" si="12"/>
        <v>MentalStateDef+CombatFrenzy.recoveryMessage</v>
      </c>
      <c r="D809" s="2" t="s">
        <v>31066</v>
      </c>
      <c r="E809" s="2">
        <f>MATCH(C809,'240206'!$A$2:$A$11370,0)</f>
        <v>274</v>
      </c>
      <c r="F809" s="2">
        <f>MATCH(C809,Merge_gall!$C$2:$C$6296,0)</f>
        <v>1158</v>
      </c>
    </row>
    <row r="810" spans="1:6">
      <c r="A810" s="2" t="s">
        <v>812</v>
      </c>
      <c r="C810" s="2" t="str">
        <f t="shared" si="12"/>
        <v>MentalStateDef+CombatFrenzy.baseInspectLine</v>
      </c>
      <c r="D810" s="2" t="s">
        <v>31065</v>
      </c>
      <c r="E810" s="2">
        <f>MATCH(C810,'240206'!$A$2:$A$11370,0)</f>
        <v>275</v>
      </c>
      <c r="F810" s="2">
        <f>MATCH(C810,Merge_gall!$C$2:$C$6296,0)</f>
        <v>1159</v>
      </c>
    </row>
    <row r="811" spans="1:6">
      <c r="A811" s="2" t="s">
        <v>815</v>
      </c>
      <c r="C811" s="2" t="str">
        <f t="shared" si="12"/>
        <v>MentalStateDef+ShellShock.label</v>
      </c>
      <c r="D811" s="2" t="s">
        <v>31064</v>
      </c>
      <c r="E811" s="2">
        <f>MATCH(C811,'240206'!$A$2:$A$11370,0)</f>
        <v>276</v>
      </c>
      <c r="F811" s="2">
        <f>MATCH(C811,Merge_gall!$C$2:$C$6296,0)</f>
        <v>1160</v>
      </c>
    </row>
    <row r="812" spans="1:6">
      <c r="A812" s="2" t="s">
        <v>818</v>
      </c>
      <c r="C812" s="2" t="str">
        <f t="shared" si="12"/>
        <v>MentalStateDef+ShellShock.beginLetterLabel</v>
      </c>
      <c r="D812" s="2" t="s">
        <v>31064</v>
      </c>
      <c r="E812" s="2">
        <f>MATCH(C812,'240206'!$A$2:$A$11370,0)</f>
        <v>277</v>
      </c>
      <c r="F812" s="2">
        <f>MATCH(C812,Merge_gall!$C$2:$C$6296,0)</f>
        <v>1161</v>
      </c>
    </row>
    <row r="813" spans="1:6">
      <c r="A813" s="2" t="s">
        <v>820</v>
      </c>
      <c r="C813" s="2" t="str">
        <f t="shared" si="12"/>
        <v>MentalStateDef+ShellShock.beginLetter</v>
      </c>
      <c r="D813" s="2" t="s">
        <v>31063</v>
      </c>
      <c r="E813" s="2">
        <f>MATCH(C813,'240206'!$A$2:$A$11370,0)</f>
        <v>278</v>
      </c>
      <c r="F813" s="2">
        <f>MATCH(C813,Merge_gall!$C$2:$C$6296,0)</f>
        <v>1162</v>
      </c>
    </row>
    <row r="814" spans="1:6">
      <c r="A814" s="2" t="s">
        <v>823</v>
      </c>
      <c r="C814" s="2" t="str">
        <f t="shared" si="12"/>
        <v>MentalStateDef+ShellShock.recoveryMessage</v>
      </c>
      <c r="D814" s="2" t="s">
        <v>31062</v>
      </c>
      <c r="E814" s="2">
        <f>MATCH(C814,'240206'!$A$2:$A$11370,0)</f>
        <v>279</v>
      </c>
      <c r="F814" s="2">
        <f>MATCH(C814,Merge_gall!$C$2:$C$6296,0)</f>
        <v>1163</v>
      </c>
    </row>
    <row r="815" spans="1:6">
      <c r="A815" s="2" t="s">
        <v>826</v>
      </c>
      <c r="C815" s="2" t="str">
        <f t="shared" si="12"/>
        <v>MentalStateDef+ShellShock.baseInspectLine</v>
      </c>
      <c r="D815" s="2" t="s">
        <v>31061</v>
      </c>
      <c r="E815" s="2">
        <f>MATCH(C815,'240206'!$A$2:$A$11370,0)</f>
        <v>280</v>
      </c>
      <c r="F815" s="2">
        <f>MATCH(C815,Merge_gall!$C$2:$C$6296,0)</f>
        <v>1164</v>
      </c>
    </row>
    <row r="816" spans="1:6">
      <c r="A816" s="2" t="s">
        <v>16439</v>
      </c>
      <c r="C816" s="2" t="str">
        <f t="shared" si="12"/>
        <v>PawnColumnDef+Loadout.label</v>
      </c>
      <c r="D816" s="2" t="s">
        <v>31060</v>
      </c>
      <c r="E816" s="2">
        <f>MATCH(C816,'240206'!$A$2:$A$11370,0)</f>
        <v>5827</v>
      </c>
      <c r="F816" s="2">
        <f>MATCH(C816,Merge_gall!$C$2:$C$6296,0)</f>
        <v>1165</v>
      </c>
    </row>
    <row r="817" spans="1:6">
      <c r="A817" s="2" t="s">
        <v>16442</v>
      </c>
      <c r="C817" s="2" t="str">
        <f t="shared" si="12"/>
        <v>PawnColumnDef+CEMass.label</v>
      </c>
      <c r="D817" s="2" t="s">
        <v>31059</v>
      </c>
      <c r="E817" s="2">
        <f>MATCH(C817,'240206'!$A$2:$A$11370,0)</f>
        <v>5828</v>
      </c>
      <c r="F817" s="2">
        <f>MATCH(C817,Merge_gall!$C$2:$C$6296,0)</f>
        <v>1166</v>
      </c>
    </row>
    <row r="818" spans="1:6">
      <c r="A818" s="2" t="s">
        <v>16445</v>
      </c>
      <c r="C818" s="2" t="str">
        <f t="shared" si="12"/>
        <v>PawnColumnDef+CEBulk.label</v>
      </c>
      <c r="D818" s="2" t="s">
        <v>29272</v>
      </c>
      <c r="E818" s="2">
        <f>MATCH(C818,'240206'!$A$2:$A$11370,0)</f>
        <v>5829</v>
      </c>
      <c r="F818" s="2">
        <f>MATCH(C818,Merge_gall!$C$2:$C$6296,0)</f>
        <v>1167</v>
      </c>
    </row>
    <row r="819" spans="1:6">
      <c r="A819" s="2" t="s">
        <v>31058</v>
      </c>
      <c r="C819" s="2" t="str">
        <f t="shared" si="12"/>
        <v>PawnKindDef+MercenaryMachineGunner.label</v>
      </c>
      <c r="D819" s="2" t="s">
        <v>31057</v>
      </c>
      <c r="E819" s="2" t="e">
        <f>MATCH(C819,'240206'!$A$2:$A$11370,0)</f>
        <v>#N/A</v>
      </c>
      <c r="F819" s="2" t="e">
        <f>MATCH(C819,Merge_gall!$C$2:$C$6296,0)</f>
        <v>#N/A</v>
      </c>
    </row>
    <row r="820" spans="1:6">
      <c r="A820" s="2" t="s">
        <v>31056</v>
      </c>
      <c r="C820" s="2" t="str">
        <f t="shared" si="12"/>
        <v>PawnKindDef+TribalGrenadier.label</v>
      </c>
      <c r="D820" s="2" t="s">
        <v>31055</v>
      </c>
      <c r="E820" s="2" t="e">
        <f>MATCH(C820,'240206'!$A$2:$A$11370,0)</f>
        <v>#N/A</v>
      </c>
      <c r="F820" s="2" t="e">
        <f>MATCH(C820,Merge_gall!$C$2:$C$6296,0)</f>
        <v>#N/A</v>
      </c>
    </row>
    <row r="821" spans="1:6">
      <c r="A821" s="2" t="s">
        <v>31054</v>
      </c>
      <c r="C821" s="2" t="str">
        <f t="shared" si="12"/>
        <v>PawnKindDef+TribalGunner.label</v>
      </c>
      <c r="D821" s="2" t="s">
        <v>31053</v>
      </c>
      <c r="E821" s="2" t="e">
        <f>MATCH(C821,'240206'!$A$2:$A$11370,0)</f>
        <v>#N/A</v>
      </c>
      <c r="F821" s="2" t="e">
        <f>MATCH(C821,Merge_gall!$C$2:$C$6296,0)</f>
        <v>#N/A</v>
      </c>
    </row>
    <row r="822" spans="1:6">
      <c r="A822" s="2" t="s">
        <v>31</v>
      </c>
      <c r="C822" s="2" t="str">
        <f t="shared" si="12"/>
        <v>RecipeDef+MakeAmmo_Flamethrower_Napalm.label</v>
      </c>
      <c r="D822" s="2" t="s">
        <v>31052</v>
      </c>
      <c r="E822" s="2">
        <f>MATCH(C822,'240206'!$A$2:$A$11370,0)</f>
        <v>9</v>
      </c>
      <c r="F822" s="2">
        <f>MATCH(C822,Merge_gall!$C$2:$C$6296,0)</f>
        <v>1171</v>
      </c>
    </row>
    <row r="823" spans="1:6">
      <c r="A823" s="2" t="s">
        <v>35</v>
      </c>
      <c r="C823" s="2" t="str">
        <f t="shared" si="12"/>
        <v>RecipeDef+MakeAmmo_Flamethrower_Napalm.description</v>
      </c>
      <c r="D823" s="2" t="s">
        <v>31051</v>
      </c>
      <c r="E823" s="2">
        <f>MATCH(C823,'240206'!$A$2:$A$11370,0)</f>
        <v>10</v>
      </c>
      <c r="F823" s="2">
        <f>MATCH(C823,Merge_gall!$C$2:$C$6296,0)</f>
        <v>1172</v>
      </c>
    </row>
    <row r="824" spans="1:6">
      <c r="A824" s="2" t="s">
        <v>38</v>
      </c>
      <c r="C824" s="2" t="str">
        <f t="shared" si="12"/>
        <v>RecipeDef+MakeAmmo_Flamethrower_Napalm.jobString</v>
      </c>
      <c r="D824" s="2" t="s">
        <v>31050</v>
      </c>
      <c r="E824" s="2">
        <f>MATCH(C824,'240206'!$A$2:$A$11370,0)</f>
        <v>11</v>
      </c>
      <c r="F824" s="2">
        <f>MATCH(C824,Merge_gall!$C$2:$C$6296,0)</f>
        <v>1173</v>
      </c>
    </row>
    <row r="825" spans="1:6">
      <c r="A825" s="2" t="s">
        <v>41</v>
      </c>
      <c r="C825" s="2" t="str">
        <f t="shared" si="12"/>
        <v>RecipeDef+MakeAmmo_Flamethrower_Prometheum.label</v>
      </c>
      <c r="D825" s="2" t="s">
        <v>31049</v>
      </c>
      <c r="E825" s="2">
        <f>MATCH(C825,'240206'!$A$2:$A$11370,0)</f>
        <v>12</v>
      </c>
      <c r="F825" s="2">
        <f>MATCH(C825,Merge_gall!$C$2:$C$6296,0)</f>
        <v>1174</v>
      </c>
    </row>
    <row r="826" spans="1:6">
      <c r="A826" s="2" t="s">
        <v>44</v>
      </c>
      <c r="C826" s="2" t="str">
        <f t="shared" si="12"/>
        <v>RecipeDef+MakeAmmo_Flamethrower_Prometheum.description</v>
      </c>
      <c r="D826" s="2" t="s">
        <v>31048</v>
      </c>
      <c r="E826" s="2">
        <f>MATCH(C826,'240206'!$A$2:$A$11370,0)</f>
        <v>13</v>
      </c>
      <c r="F826" s="2">
        <f>MATCH(C826,Merge_gall!$C$2:$C$6296,0)</f>
        <v>1175</v>
      </c>
    </row>
    <row r="827" spans="1:6">
      <c r="A827" s="2" t="s">
        <v>47</v>
      </c>
      <c r="C827" s="2" t="str">
        <f t="shared" si="12"/>
        <v>RecipeDef+MakeAmmo_Flamethrower_Prometheum.jobString</v>
      </c>
      <c r="D827" s="2" t="s">
        <v>31048</v>
      </c>
      <c r="E827" s="2">
        <f>MATCH(C827,'240206'!$A$2:$A$11370,0)</f>
        <v>14</v>
      </c>
      <c r="F827" s="2">
        <f>MATCH(C827,Merge_gall!$C$2:$C$6296,0)</f>
        <v>1176</v>
      </c>
    </row>
    <row r="828" spans="1:6">
      <c r="A828" s="2" t="s">
        <v>67</v>
      </c>
      <c r="C828" s="2" t="str">
        <f t="shared" si="12"/>
        <v>RecipeDef+MakeAmmo_Flare.label</v>
      </c>
      <c r="D828" s="2" t="s">
        <v>31047</v>
      </c>
      <c r="E828" s="2">
        <f>MATCH(C828,'240206'!$A$2:$A$11370,0)</f>
        <v>21</v>
      </c>
      <c r="F828" s="2">
        <f>MATCH(C828,Merge_gall!$C$2:$C$6296,0)</f>
        <v>1177</v>
      </c>
    </row>
    <row r="829" spans="1:6">
      <c r="A829" s="2" t="s">
        <v>70</v>
      </c>
      <c r="C829" s="2" t="str">
        <f t="shared" si="12"/>
        <v>RecipeDef+MakeAmmo_Flare.description</v>
      </c>
      <c r="D829" s="2" t="s">
        <v>31046</v>
      </c>
      <c r="E829" s="2">
        <f>MATCH(C829,'240206'!$A$2:$A$11370,0)</f>
        <v>22</v>
      </c>
      <c r="F829" s="2">
        <f>MATCH(C829,Merge_gall!$C$2:$C$6296,0)</f>
        <v>1178</v>
      </c>
    </row>
    <row r="830" spans="1:6">
      <c r="A830" s="2" t="s">
        <v>73</v>
      </c>
      <c r="C830" s="2" t="str">
        <f t="shared" si="12"/>
        <v>RecipeDef+MakeAmmo_Flare.jobString</v>
      </c>
      <c r="D830" s="2" t="s">
        <v>31045</v>
      </c>
      <c r="E830" s="2">
        <f>MATCH(C830,'240206'!$A$2:$A$11370,0)</f>
        <v>23</v>
      </c>
      <c r="F830" s="2">
        <f>MATCH(C830,Merge_gall!$C$2:$C$6296,0)</f>
        <v>1179</v>
      </c>
    </row>
    <row r="831" spans="1:6">
      <c r="A831" s="2" t="s">
        <v>97</v>
      </c>
      <c r="C831" s="2" t="str">
        <f t="shared" si="12"/>
        <v>RecipeDef+MakeFragGrenade.label</v>
      </c>
      <c r="D831" s="2" t="s">
        <v>31044</v>
      </c>
      <c r="E831" s="2">
        <f>MATCH(C831,'240206'!$A$2:$A$11370,0)</f>
        <v>31</v>
      </c>
      <c r="F831" s="2">
        <f>MATCH(C831,Merge_gall!$C$2:$C$6296,0)</f>
        <v>1183</v>
      </c>
    </row>
    <row r="832" spans="1:6">
      <c r="A832" s="2" t="s">
        <v>100</v>
      </c>
      <c r="C832" s="2" t="str">
        <f t="shared" si="12"/>
        <v>RecipeDef+MakeFragGrenade.description</v>
      </c>
      <c r="D832" s="2" t="s">
        <v>31043</v>
      </c>
      <c r="E832" s="2">
        <f>MATCH(C832,'240206'!$A$2:$A$11370,0)</f>
        <v>32</v>
      </c>
      <c r="F832" s="2">
        <f>MATCH(C832,Merge_gall!$C$2:$C$6296,0)</f>
        <v>1184</v>
      </c>
    </row>
    <row r="833" spans="1:6">
      <c r="A833" s="2" t="s">
        <v>103</v>
      </c>
      <c r="C833" s="2" t="str">
        <f t="shared" si="12"/>
        <v>RecipeDef+MakeFragGrenade.jobString</v>
      </c>
      <c r="D833" s="2" t="s">
        <v>31042</v>
      </c>
      <c r="E833" s="2">
        <f>MATCH(C833,'240206'!$A$2:$A$11370,0)</f>
        <v>33</v>
      </c>
      <c r="F833" s="2">
        <f>MATCH(C833,Merge_gall!$C$2:$C$6296,0)</f>
        <v>1185</v>
      </c>
    </row>
    <row r="834" spans="1:6">
      <c r="A834" s="2" t="s">
        <v>106</v>
      </c>
      <c r="C834" s="2" t="str">
        <f t="shared" si="12"/>
        <v>RecipeDef+MakeMolotovCocktail.label</v>
      </c>
      <c r="D834" s="2" t="s">
        <v>31041</v>
      </c>
      <c r="E834" s="2">
        <f>MATCH(C834,'240206'!$A$2:$A$11370,0)</f>
        <v>34</v>
      </c>
      <c r="F834" s="2">
        <f>MATCH(C834,Merge_gall!$C$2:$C$6296,0)</f>
        <v>1186</v>
      </c>
    </row>
    <row r="835" spans="1:6">
      <c r="A835" s="2" t="s">
        <v>109</v>
      </c>
      <c r="C835" s="2" t="str">
        <f t="shared" ref="C835:C898" si="13">IF(B835="",A835,B835)</f>
        <v>RecipeDef+MakeMolotovCocktail.description</v>
      </c>
      <c r="D835" s="2" t="s">
        <v>31040</v>
      </c>
      <c r="E835" s="2">
        <f>MATCH(C835,'240206'!$A$2:$A$11370,0)</f>
        <v>35</v>
      </c>
      <c r="F835" s="2">
        <f>MATCH(C835,Merge_gall!$C$2:$C$6296,0)</f>
        <v>1187</v>
      </c>
    </row>
    <row r="836" spans="1:6">
      <c r="A836" s="2" t="s">
        <v>112</v>
      </c>
      <c r="C836" s="2" t="str">
        <f t="shared" si="13"/>
        <v>RecipeDef+MakeMolotovCocktail.jobString</v>
      </c>
      <c r="D836" s="2" t="s">
        <v>31039</v>
      </c>
      <c r="E836" s="2">
        <f>MATCH(C836,'240206'!$A$2:$A$11370,0)</f>
        <v>36</v>
      </c>
      <c r="F836" s="2">
        <f>MATCH(C836,Merge_gall!$C$2:$C$6296,0)</f>
        <v>1188</v>
      </c>
    </row>
    <row r="837" spans="1:6">
      <c r="A837" s="2" t="s">
        <v>115</v>
      </c>
      <c r="C837" s="2" t="str">
        <f t="shared" si="13"/>
        <v>RecipeDef+MakeEMPGrenade.label</v>
      </c>
      <c r="D837" s="2" t="s">
        <v>31038</v>
      </c>
      <c r="E837" s="2">
        <f>MATCH(C837,'240206'!$A$2:$A$11370,0)</f>
        <v>37</v>
      </c>
      <c r="F837" s="2">
        <f>MATCH(C837,Merge_gall!$C$2:$C$6296,0)</f>
        <v>1189</v>
      </c>
    </row>
    <row r="838" spans="1:6">
      <c r="A838" s="2" t="s">
        <v>118</v>
      </c>
      <c r="C838" s="2" t="str">
        <f t="shared" si="13"/>
        <v>RecipeDef+MakeEMPGrenade.description</v>
      </c>
      <c r="D838" s="2" t="s">
        <v>31037</v>
      </c>
      <c r="E838" s="2">
        <f>MATCH(C838,'240206'!$A$2:$A$11370,0)</f>
        <v>38</v>
      </c>
      <c r="F838" s="2">
        <f>MATCH(C838,Merge_gall!$C$2:$C$6296,0)</f>
        <v>1190</v>
      </c>
    </row>
    <row r="839" spans="1:6">
      <c r="A839" s="2" t="s">
        <v>121</v>
      </c>
      <c r="C839" s="2" t="str">
        <f t="shared" si="13"/>
        <v>RecipeDef+MakeEMPGrenade.jobString</v>
      </c>
      <c r="D839" s="2" t="s">
        <v>31036</v>
      </c>
      <c r="E839" s="2">
        <f>MATCH(C839,'240206'!$A$2:$A$11370,0)</f>
        <v>39</v>
      </c>
      <c r="F839" s="2">
        <f>MATCH(C839,Merge_gall!$C$2:$C$6296,0)</f>
        <v>1191</v>
      </c>
    </row>
    <row r="840" spans="1:6">
      <c r="A840" s="2" t="s">
        <v>124</v>
      </c>
      <c r="C840" s="2" t="str">
        <f t="shared" si="13"/>
        <v>RecipeDef+MakeFlashbangGrenade.label</v>
      </c>
      <c r="D840" s="2" t="s">
        <v>31035</v>
      </c>
      <c r="E840" s="2">
        <f>MATCH(C840,'240206'!$A$2:$A$11370,0)</f>
        <v>40</v>
      </c>
      <c r="F840" s="2">
        <f>MATCH(C840,Merge_gall!$C$2:$C$6296,0)</f>
        <v>1192</v>
      </c>
    </row>
    <row r="841" spans="1:6">
      <c r="A841" s="2" t="s">
        <v>127</v>
      </c>
      <c r="C841" s="2" t="str">
        <f t="shared" si="13"/>
        <v>RecipeDef+MakeFlashbangGrenade.description</v>
      </c>
      <c r="D841" s="2" t="s">
        <v>31034</v>
      </c>
      <c r="E841" s="2">
        <f>MATCH(C841,'240206'!$A$2:$A$11370,0)</f>
        <v>41</v>
      </c>
      <c r="F841" s="2">
        <f>MATCH(C841,Merge_gall!$C$2:$C$6296,0)</f>
        <v>1193</v>
      </c>
    </row>
    <row r="842" spans="1:6">
      <c r="A842" s="2" t="s">
        <v>130</v>
      </c>
      <c r="C842" s="2" t="str">
        <f t="shared" si="13"/>
        <v>RecipeDef+MakeFlashbangGrenade.jobString</v>
      </c>
      <c r="D842" s="2" t="s">
        <v>31033</v>
      </c>
      <c r="E842" s="2">
        <f>MATCH(C842,'240206'!$A$2:$A$11370,0)</f>
        <v>42</v>
      </c>
      <c r="F842" s="2">
        <f>MATCH(C842,Merge_gall!$C$2:$C$6296,0)</f>
        <v>1194</v>
      </c>
    </row>
    <row r="843" spans="1:6">
      <c r="A843" s="2" t="s">
        <v>133</v>
      </c>
      <c r="C843" s="2" t="str">
        <f t="shared" si="13"/>
        <v>RecipeDef+MakeStickBomb.label</v>
      </c>
      <c r="D843" s="2" t="s">
        <v>31032</v>
      </c>
      <c r="E843" s="2">
        <f>MATCH(C843,'240206'!$A$2:$A$11370,0)</f>
        <v>43</v>
      </c>
      <c r="F843" s="2">
        <f>MATCH(C843,Merge_gall!$C$2:$C$6296,0)</f>
        <v>1195</v>
      </c>
    </row>
    <row r="844" spans="1:6">
      <c r="A844" s="2" t="s">
        <v>136</v>
      </c>
      <c r="C844" s="2" t="str">
        <f t="shared" si="13"/>
        <v>RecipeDef+MakeStickBomb.description</v>
      </c>
      <c r="D844" s="2" t="s">
        <v>31031</v>
      </c>
      <c r="E844" s="2">
        <f>MATCH(C844,'240206'!$A$2:$A$11370,0)</f>
        <v>44</v>
      </c>
      <c r="F844" s="2">
        <f>MATCH(C844,Merge_gall!$C$2:$C$6296,0)</f>
        <v>1196</v>
      </c>
    </row>
    <row r="845" spans="1:6">
      <c r="A845" s="2" t="s">
        <v>139</v>
      </c>
      <c r="C845" s="2" t="str">
        <f t="shared" si="13"/>
        <v>RecipeDef+MakeStickBomb.jobString</v>
      </c>
      <c r="D845" s="2" t="s">
        <v>31030</v>
      </c>
      <c r="E845" s="2">
        <f>MATCH(C845,'240206'!$A$2:$A$11370,0)</f>
        <v>45</v>
      </c>
      <c r="F845" s="2">
        <f>MATCH(C845,Merge_gall!$C$2:$C$6296,0)</f>
        <v>1197</v>
      </c>
    </row>
    <row r="846" spans="1:6">
      <c r="A846" s="2" t="s">
        <v>142</v>
      </c>
      <c r="C846" s="2" t="str">
        <f t="shared" si="13"/>
        <v>RecipeDef+MakeSmokeGrenade.label</v>
      </c>
      <c r="D846" s="2" t="s">
        <v>31029</v>
      </c>
      <c r="E846" s="2">
        <f>MATCH(C846,'240206'!$A$2:$A$11370,0)</f>
        <v>46</v>
      </c>
      <c r="F846" s="2">
        <f>MATCH(C846,Merge_gall!$C$2:$C$6296,0)</f>
        <v>1198</v>
      </c>
    </row>
    <row r="847" spans="1:6">
      <c r="A847" s="2" t="s">
        <v>145</v>
      </c>
      <c r="C847" s="2" t="str">
        <f t="shared" si="13"/>
        <v>RecipeDef+MakeSmokeGrenade.description</v>
      </c>
      <c r="D847" s="2" t="s">
        <v>31028</v>
      </c>
      <c r="E847" s="2">
        <f>MATCH(C847,'240206'!$A$2:$A$11370,0)</f>
        <v>47</v>
      </c>
      <c r="F847" s="2">
        <f>MATCH(C847,Merge_gall!$C$2:$C$6296,0)</f>
        <v>1199</v>
      </c>
    </row>
    <row r="848" spans="1:6">
      <c r="A848" s="2" t="s">
        <v>148</v>
      </c>
      <c r="C848" s="2" t="str">
        <f t="shared" si="13"/>
        <v>RecipeDef+MakeSmokeGrenade.jobString</v>
      </c>
      <c r="D848" s="2" t="s">
        <v>31027</v>
      </c>
      <c r="E848" s="2">
        <f>MATCH(C848,'240206'!$A$2:$A$11370,0)</f>
        <v>48</v>
      </c>
      <c r="F848" s="2">
        <f>MATCH(C848,Merge_gall!$C$2:$C$6296,0)</f>
        <v>1200</v>
      </c>
    </row>
    <row r="849" spans="1:6">
      <c r="A849" s="2" t="s">
        <v>151</v>
      </c>
      <c r="C849" s="2" t="str">
        <f t="shared" si="13"/>
        <v>RecipeDef+MakeFirefoamGrenade.label</v>
      </c>
      <c r="D849" s="2" t="s">
        <v>31026</v>
      </c>
      <c r="E849" s="2">
        <f>MATCH(C849,'240206'!$A$2:$A$11370,0)</f>
        <v>49</v>
      </c>
      <c r="F849" s="2">
        <f>MATCH(C849,Merge_gall!$C$2:$C$6296,0)</f>
        <v>1201</v>
      </c>
    </row>
    <row r="850" spans="1:6">
      <c r="A850" s="2" t="s">
        <v>154</v>
      </c>
      <c r="C850" s="2" t="str">
        <f t="shared" si="13"/>
        <v>RecipeDef+MakeFirefoamGrenade.description</v>
      </c>
      <c r="D850" s="2" t="s">
        <v>31025</v>
      </c>
      <c r="E850" s="2">
        <f>MATCH(C850,'240206'!$A$2:$A$11370,0)</f>
        <v>50</v>
      </c>
      <c r="F850" s="2">
        <f>MATCH(C850,Merge_gall!$C$2:$C$6296,0)</f>
        <v>1202</v>
      </c>
    </row>
    <row r="851" spans="1:6">
      <c r="A851" s="2" t="s">
        <v>157</v>
      </c>
      <c r="C851" s="2" t="str">
        <f t="shared" si="13"/>
        <v>RecipeDef+MakeFirefoamGrenade.jobString</v>
      </c>
      <c r="D851" s="2" t="s">
        <v>31024</v>
      </c>
      <c r="E851" s="2">
        <f>MATCH(C851,'240206'!$A$2:$A$11370,0)</f>
        <v>51</v>
      </c>
      <c r="F851" s="2">
        <f>MATCH(C851,Merge_gall!$C$2:$C$6296,0)</f>
        <v>1203</v>
      </c>
    </row>
    <row r="852" spans="1:6">
      <c r="A852" s="2" t="s">
        <v>2166</v>
      </c>
      <c r="C852" s="2" t="str">
        <f t="shared" si="13"/>
        <v>RecipeDef+MakeAmmo_10x18mmCharged.label</v>
      </c>
      <c r="D852" s="2" t="s">
        <v>31023</v>
      </c>
      <c r="E852" s="2">
        <f>MATCH(C852,'240206'!$A$2:$A$11370,0)</f>
        <v>746</v>
      </c>
      <c r="F852" s="2">
        <f>MATCH(C852,Merge_gall!$C$2:$C$6296,0)</f>
        <v>1207</v>
      </c>
    </row>
    <row r="853" spans="1:6">
      <c r="A853" s="2" t="s">
        <v>2169</v>
      </c>
      <c r="C853" s="2" t="str">
        <f t="shared" si="13"/>
        <v>RecipeDef+MakeAmmo_10x18mmCharged.description</v>
      </c>
      <c r="D853" s="2" t="s">
        <v>31022</v>
      </c>
      <c r="E853" s="2">
        <f>MATCH(C853,'240206'!$A$2:$A$11370,0)</f>
        <v>747</v>
      </c>
      <c r="F853" s="2">
        <f>MATCH(C853,Merge_gall!$C$2:$C$6296,0)</f>
        <v>1208</v>
      </c>
    </row>
    <row r="854" spans="1:6">
      <c r="A854" s="2" t="s">
        <v>2172</v>
      </c>
      <c r="C854" s="2" t="str">
        <f t="shared" si="13"/>
        <v>RecipeDef+MakeAmmo_10x18mmCharged.jobString</v>
      </c>
      <c r="D854" s="2" t="s">
        <v>31021</v>
      </c>
      <c r="E854" s="2">
        <f>MATCH(C854,'240206'!$A$2:$A$11370,0)</f>
        <v>748</v>
      </c>
      <c r="F854" s="2">
        <f>MATCH(C854,Merge_gall!$C$2:$C$6296,0)</f>
        <v>1209</v>
      </c>
    </row>
    <row r="855" spans="1:6">
      <c r="A855" s="2" t="s">
        <v>2175</v>
      </c>
      <c r="C855" s="2" t="str">
        <f t="shared" si="13"/>
        <v>RecipeDef+MakeAmmo_10x18mmCharged_AP.label</v>
      </c>
      <c r="D855" s="2" t="s">
        <v>31020</v>
      </c>
      <c r="E855" s="2">
        <f>MATCH(C855,'240206'!$A$2:$A$11370,0)</f>
        <v>749</v>
      </c>
      <c r="F855" s="2">
        <f>MATCH(C855,Merge_gall!$C$2:$C$6296,0)</f>
        <v>1210</v>
      </c>
    </row>
    <row r="856" spans="1:6">
      <c r="A856" s="2" t="s">
        <v>2178</v>
      </c>
      <c r="C856" s="2" t="str">
        <f t="shared" si="13"/>
        <v>RecipeDef+MakeAmmo_10x18mmCharged_AP.description</v>
      </c>
      <c r="D856" s="2" t="s">
        <v>31019</v>
      </c>
      <c r="E856" s="2">
        <f>MATCH(C856,'240206'!$A$2:$A$11370,0)</f>
        <v>750</v>
      </c>
      <c r="F856" s="2">
        <f>MATCH(C856,Merge_gall!$C$2:$C$6296,0)</f>
        <v>1211</v>
      </c>
    </row>
    <row r="857" spans="1:6">
      <c r="A857" s="2" t="s">
        <v>2181</v>
      </c>
      <c r="C857" s="2" t="str">
        <f t="shared" si="13"/>
        <v>RecipeDef+MakeAmmo_10x18mmCharged_AP.jobString</v>
      </c>
      <c r="D857" s="2" t="s">
        <v>31018</v>
      </c>
      <c r="E857" s="2">
        <f>MATCH(C857,'240206'!$A$2:$A$11370,0)</f>
        <v>751</v>
      </c>
      <c r="F857" s="2">
        <f>MATCH(C857,Merge_gall!$C$2:$C$6296,0)</f>
        <v>1212</v>
      </c>
    </row>
    <row r="858" spans="1:6">
      <c r="A858" s="2" t="s">
        <v>2184</v>
      </c>
      <c r="C858" s="2" t="str">
        <f t="shared" si="13"/>
        <v>RecipeDef+MakeAmmo_10x18mmCharged_Ion.label</v>
      </c>
      <c r="D858" s="2" t="s">
        <v>31017</v>
      </c>
      <c r="E858" s="2">
        <f>MATCH(C858,'240206'!$A$2:$A$11370,0)</f>
        <v>752</v>
      </c>
      <c r="F858" s="2">
        <f>MATCH(C858,Merge_gall!$C$2:$C$6296,0)</f>
        <v>1213</v>
      </c>
    </row>
    <row r="859" spans="1:6">
      <c r="A859" s="2" t="s">
        <v>2187</v>
      </c>
      <c r="C859" s="2" t="str">
        <f t="shared" si="13"/>
        <v>RecipeDef+MakeAmmo_10x18mmCharged_Ion.description</v>
      </c>
      <c r="D859" s="2" t="s">
        <v>31016</v>
      </c>
      <c r="E859" s="2">
        <f>MATCH(C859,'240206'!$A$2:$A$11370,0)</f>
        <v>753</v>
      </c>
      <c r="F859" s="2">
        <f>MATCH(C859,Merge_gall!$C$2:$C$6296,0)</f>
        <v>1214</v>
      </c>
    </row>
    <row r="860" spans="1:6">
      <c r="A860" s="2" t="s">
        <v>2190</v>
      </c>
      <c r="C860" s="2" t="str">
        <f t="shared" si="13"/>
        <v>RecipeDef+MakeAmmo_10x18mmCharged_Ion.jobString</v>
      </c>
      <c r="D860" s="2" t="s">
        <v>31015</v>
      </c>
      <c r="E860" s="2">
        <f>MATCH(C860,'240206'!$A$2:$A$11370,0)</f>
        <v>754</v>
      </c>
      <c r="F860" s="2">
        <f>MATCH(C860,Merge_gall!$C$2:$C$6296,0)</f>
        <v>1215</v>
      </c>
    </row>
    <row r="861" spans="1:6">
      <c r="A861" s="2" t="s">
        <v>2224</v>
      </c>
      <c r="C861" s="2" t="str">
        <f t="shared" si="13"/>
        <v>RecipeDef+MakeAmmo_12GaugeCharged.label</v>
      </c>
      <c r="D861" s="2" t="s">
        <v>31014</v>
      </c>
      <c r="E861" s="2">
        <f>MATCH(C861,'240206'!$A$2:$A$11370,0)</f>
        <v>766</v>
      </c>
      <c r="F861" s="2">
        <f>MATCH(C861,Merge_gall!$C$2:$C$6296,0)</f>
        <v>1216</v>
      </c>
    </row>
    <row r="862" spans="1:6">
      <c r="A862" s="2" t="s">
        <v>2227</v>
      </c>
      <c r="C862" s="2" t="str">
        <f t="shared" si="13"/>
        <v>RecipeDef+MakeAmmo_12GaugeCharged.description</v>
      </c>
      <c r="D862" s="2" t="s">
        <v>31013</v>
      </c>
      <c r="E862" s="2">
        <f>MATCH(C862,'240206'!$A$2:$A$11370,0)</f>
        <v>767</v>
      </c>
      <c r="F862" s="2">
        <f>MATCH(C862,Merge_gall!$C$2:$C$6296,0)</f>
        <v>1217</v>
      </c>
    </row>
    <row r="863" spans="1:6">
      <c r="A863" s="2" t="s">
        <v>2230</v>
      </c>
      <c r="C863" s="2" t="str">
        <f t="shared" si="13"/>
        <v>RecipeDef+MakeAmmo_12GaugeCharged.jobString</v>
      </c>
      <c r="D863" s="2" t="s">
        <v>31012</v>
      </c>
      <c r="E863" s="2">
        <f>MATCH(C863,'240206'!$A$2:$A$11370,0)</f>
        <v>768</v>
      </c>
      <c r="F863" s="2">
        <f>MATCH(C863,Merge_gall!$C$2:$C$6296,0)</f>
        <v>1218</v>
      </c>
    </row>
    <row r="864" spans="1:6">
      <c r="A864" s="2" t="s">
        <v>2233</v>
      </c>
      <c r="C864" s="2" t="str">
        <f t="shared" si="13"/>
        <v>RecipeDef+MakeAmmo_12GaugeCharged_Slug.label</v>
      </c>
      <c r="D864" s="2" t="s">
        <v>31011</v>
      </c>
      <c r="E864" s="2">
        <f>MATCH(C864,'240206'!$A$2:$A$11370,0)</f>
        <v>769</v>
      </c>
      <c r="F864" s="2">
        <f>MATCH(C864,Merge_gall!$C$2:$C$6296,0)</f>
        <v>1219</v>
      </c>
    </row>
    <row r="865" spans="1:6">
      <c r="A865" s="2" t="s">
        <v>2236</v>
      </c>
      <c r="C865" s="2" t="str">
        <f t="shared" si="13"/>
        <v>RecipeDef+MakeAmmo_12GaugeCharged_Slug.description</v>
      </c>
      <c r="D865" s="2" t="s">
        <v>31010</v>
      </c>
      <c r="E865" s="2">
        <f>MATCH(C865,'240206'!$A$2:$A$11370,0)</f>
        <v>770</v>
      </c>
      <c r="F865" s="2">
        <f>MATCH(C865,Merge_gall!$C$2:$C$6296,0)</f>
        <v>1220</v>
      </c>
    </row>
    <row r="866" spans="1:6">
      <c r="A866" s="2" t="s">
        <v>2239</v>
      </c>
      <c r="C866" s="2" t="str">
        <f t="shared" si="13"/>
        <v>RecipeDef+MakeAmmo_12GaugeCharged_Slug.jobString</v>
      </c>
      <c r="D866" s="2" t="s">
        <v>31009</v>
      </c>
      <c r="E866" s="2">
        <f>MATCH(C866,'240206'!$A$2:$A$11370,0)</f>
        <v>771</v>
      </c>
      <c r="F866" s="2">
        <f>MATCH(C866,Merge_gall!$C$2:$C$6296,0)</f>
        <v>1221</v>
      </c>
    </row>
    <row r="867" spans="1:6">
      <c r="A867" s="2" t="s">
        <v>2242</v>
      </c>
      <c r="C867" s="2" t="str">
        <f t="shared" si="13"/>
        <v>RecipeDef+MakeAmmo_12GaugeCharged_Ion.label</v>
      </c>
      <c r="D867" s="2" t="s">
        <v>31008</v>
      </c>
      <c r="E867" s="2">
        <f>MATCH(C867,'240206'!$A$2:$A$11370,0)</f>
        <v>772</v>
      </c>
      <c r="F867" s="2">
        <f>MATCH(C867,Merge_gall!$C$2:$C$6296,0)</f>
        <v>1222</v>
      </c>
    </row>
    <row r="868" spans="1:6">
      <c r="A868" s="2" t="s">
        <v>2245</v>
      </c>
      <c r="C868" s="2" t="str">
        <f t="shared" si="13"/>
        <v>RecipeDef+MakeAmmo_12GaugeCharged_Ion.description</v>
      </c>
      <c r="D868" s="2" t="s">
        <v>31007</v>
      </c>
      <c r="E868" s="2">
        <f>MATCH(C868,'240206'!$A$2:$A$11370,0)</f>
        <v>773</v>
      </c>
      <c r="F868" s="2">
        <f>MATCH(C868,Merge_gall!$C$2:$C$6296,0)</f>
        <v>1223</v>
      </c>
    </row>
    <row r="869" spans="1:6">
      <c r="A869" s="2" t="s">
        <v>2248</v>
      </c>
      <c r="C869" s="2" t="str">
        <f t="shared" si="13"/>
        <v>RecipeDef+MakeAmmo_12GaugeCharged_Ion.jobString</v>
      </c>
      <c r="D869" s="2" t="s">
        <v>31006</v>
      </c>
      <c r="E869" s="2">
        <f>MATCH(C869,'240206'!$A$2:$A$11370,0)</f>
        <v>774</v>
      </c>
      <c r="F869" s="2">
        <f>MATCH(C869,Merge_gall!$C$2:$C$6296,0)</f>
        <v>1224</v>
      </c>
    </row>
    <row r="870" spans="1:6">
      <c r="A870" s="2" t="s">
        <v>2265</v>
      </c>
      <c r="C870" s="2" t="str">
        <f t="shared" si="13"/>
        <v>RecipeDef+MakeAmmo_12mmRailgun_Sabot.label</v>
      </c>
      <c r="D870" s="2" t="s">
        <v>31005</v>
      </c>
      <c r="E870" s="2">
        <f>MATCH(C870,'240206'!$A$2:$A$11370,0)</f>
        <v>780</v>
      </c>
      <c r="F870" s="2">
        <f>MATCH(C870,Merge_gall!$C$2:$C$6296,0)</f>
        <v>1225</v>
      </c>
    </row>
    <row r="871" spans="1:6">
      <c r="A871" s="2" t="s">
        <v>2268</v>
      </c>
      <c r="C871" s="2" t="str">
        <f t="shared" si="13"/>
        <v>RecipeDef+MakeAmmo_12mmRailgun_Sabot.description</v>
      </c>
      <c r="D871" s="2" t="s">
        <v>31004</v>
      </c>
      <c r="E871" s="2">
        <f>MATCH(C871,'240206'!$A$2:$A$11370,0)</f>
        <v>781</v>
      </c>
      <c r="F871" s="2">
        <f>MATCH(C871,Merge_gall!$C$2:$C$6296,0)</f>
        <v>1226</v>
      </c>
    </row>
    <row r="872" spans="1:6">
      <c r="A872" s="2" t="s">
        <v>2271</v>
      </c>
      <c r="C872" s="2" t="str">
        <f t="shared" si="13"/>
        <v>RecipeDef+MakeAmmo_12mmRailgun_Sabot.jobString</v>
      </c>
      <c r="D872" s="2" t="s">
        <v>31003</v>
      </c>
      <c r="E872" s="2">
        <f>MATCH(C872,'240206'!$A$2:$A$11370,0)</f>
        <v>782</v>
      </c>
      <c r="F872" s="2">
        <f>MATCH(C872,Merge_gall!$C$2:$C$6296,0)</f>
        <v>1227</v>
      </c>
    </row>
    <row r="873" spans="1:6">
      <c r="A873" s="2" t="s">
        <v>2325</v>
      </c>
      <c r="C873" s="2" t="str">
        <f t="shared" si="13"/>
        <v>RecipeDef+MakeAmmo_12x72mmCharged.label</v>
      </c>
      <c r="D873" s="2" t="s">
        <v>31002</v>
      </c>
      <c r="E873" s="2">
        <f>MATCH(C873,'240206'!$A$2:$A$11370,0)</f>
        <v>802</v>
      </c>
      <c r="F873" s="2">
        <f>MATCH(C873,Merge_gall!$C$2:$C$6296,0)</f>
        <v>1231</v>
      </c>
    </row>
    <row r="874" spans="1:6">
      <c r="A874" s="2" t="s">
        <v>2328</v>
      </c>
      <c r="C874" s="2" t="str">
        <f t="shared" si="13"/>
        <v>RecipeDef+MakeAmmo_12x72mmCharged.description</v>
      </c>
      <c r="D874" s="2" t="s">
        <v>31001</v>
      </c>
      <c r="E874" s="2">
        <f>MATCH(C874,'240206'!$A$2:$A$11370,0)</f>
        <v>803</v>
      </c>
      <c r="F874" s="2">
        <f>MATCH(C874,Merge_gall!$C$2:$C$6296,0)</f>
        <v>1232</v>
      </c>
    </row>
    <row r="875" spans="1:6">
      <c r="A875" s="2" t="s">
        <v>2331</v>
      </c>
      <c r="C875" s="2" t="str">
        <f t="shared" si="13"/>
        <v>RecipeDef+MakeAmmo_12x72mmCharged.jobString</v>
      </c>
      <c r="D875" s="2" t="s">
        <v>31000</v>
      </c>
      <c r="E875" s="2">
        <f>MATCH(C875,'240206'!$A$2:$A$11370,0)</f>
        <v>804</v>
      </c>
      <c r="F875" s="2">
        <f>MATCH(C875,Merge_gall!$C$2:$C$6296,0)</f>
        <v>1233</v>
      </c>
    </row>
    <row r="876" spans="1:6">
      <c r="A876" s="2" t="s">
        <v>2334</v>
      </c>
      <c r="C876" s="2" t="str">
        <f t="shared" si="13"/>
        <v>RecipeDef+MakeAmmo_12x72mmCharged_AP.label</v>
      </c>
      <c r="D876" s="2" t="s">
        <v>30999</v>
      </c>
      <c r="E876" s="2">
        <f>MATCH(C876,'240206'!$A$2:$A$11370,0)</f>
        <v>805</v>
      </c>
      <c r="F876" s="2">
        <f>MATCH(C876,Merge_gall!$C$2:$C$6296,0)</f>
        <v>1234</v>
      </c>
    </row>
    <row r="877" spans="1:6">
      <c r="A877" s="2" t="s">
        <v>2337</v>
      </c>
      <c r="C877" s="2" t="str">
        <f t="shared" si="13"/>
        <v>RecipeDef+MakeAmmo_12x72mmCharged_AP.description</v>
      </c>
      <c r="D877" s="2" t="s">
        <v>30998</v>
      </c>
      <c r="E877" s="2">
        <f>MATCH(C877,'240206'!$A$2:$A$11370,0)</f>
        <v>806</v>
      </c>
      <c r="F877" s="2">
        <f>MATCH(C877,Merge_gall!$C$2:$C$6296,0)</f>
        <v>1235</v>
      </c>
    </row>
    <row r="878" spans="1:6">
      <c r="A878" s="2" t="s">
        <v>2340</v>
      </c>
      <c r="C878" s="2" t="str">
        <f t="shared" si="13"/>
        <v>RecipeDef+MakeAmmo_12x72mmCharged_AP.jobString</v>
      </c>
      <c r="D878" s="2" t="s">
        <v>30997</v>
      </c>
      <c r="E878" s="2">
        <f>MATCH(C878,'240206'!$A$2:$A$11370,0)</f>
        <v>807</v>
      </c>
      <c r="F878" s="2">
        <f>MATCH(C878,Merge_gall!$C$2:$C$6296,0)</f>
        <v>1236</v>
      </c>
    </row>
    <row r="879" spans="1:6">
      <c r="A879" s="2" t="s">
        <v>2343</v>
      </c>
      <c r="C879" s="2" t="str">
        <f t="shared" si="13"/>
        <v>RecipeDef+MakeAmmo_12x72mmCharged_Ion.label</v>
      </c>
      <c r="D879" s="2" t="s">
        <v>30996</v>
      </c>
      <c r="E879" s="2">
        <f>MATCH(C879,'240206'!$A$2:$A$11370,0)</f>
        <v>808</v>
      </c>
      <c r="F879" s="2">
        <f>MATCH(C879,Merge_gall!$C$2:$C$6296,0)</f>
        <v>1237</v>
      </c>
    </row>
    <row r="880" spans="1:6">
      <c r="A880" s="2" t="s">
        <v>2346</v>
      </c>
      <c r="C880" s="2" t="str">
        <f t="shared" si="13"/>
        <v>RecipeDef+MakeAmmo_12x72mmCharged_Ion.description</v>
      </c>
      <c r="D880" s="2" t="s">
        <v>30995</v>
      </c>
      <c r="E880" s="2">
        <f>MATCH(C880,'240206'!$A$2:$A$11370,0)</f>
        <v>809</v>
      </c>
      <c r="F880" s="2">
        <f>MATCH(C880,Merge_gall!$C$2:$C$6296,0)</f>
        <v>1238</v>
      </c>
    </row>
    <row r="881" spans="1:6">
      <c r="A881" s="2" t="s">
        <v>2349</v>
      </c>
      <c r="C881" s="2" t="str">
        <f t="shared" si="13"/>
        <v>RecipeDef+MakeAmmo_12x72mmCharged_Ion.jobString</v>
      </c>
      <c r="D881" s="2" t="s">
        <v>30994</v>
      </c>
      <c r="E881" s="2">
        <f>MATCH(C881,'240206'!$A$2:$A$11370,0)</f>
        <v>810</v>
      </c>
      <c r="F881" s="2">
        <f>MATCH(C881,Merge_gall!$C$2:$C$6296,0)</f>
        <v>1239</v>
      </c>
    </row>
    <row r="882" spans="1:6">
      <c r="A882" s="2" t="s">
        <v>2486</v>
      </c>
      <c r="C882" s="2" t="str">
        <f t="shared" si="13"/>
        <v>RecipeDef+MakeAmmo_30x64mmFuel_Incendiary.label</v>
      </c>
      <c r="D882" s="2" t="s">
        <v>30993</v>
      </c>
      <c r="E882" s="2">
        <f>MATCH(C882,'240206'!$A$2:$A$11370,0)</f>
        <v>860</v>
      </c>
      <c r="F882" s="2">
        <f>MATCH(C882,Merge_gall!$C$2:$C$6296,0)</f>
        <v>1252</v>
      </c>
    </row>
    <row r="883" spans="1:6">
      <c r="A883" s="2" t="s">
        <v>2489</v>
      </c>
      <c r="C883" s="2" t="str">
        <f t="shared" si="13"/>
        <v>RecipeDef+MakeAmmo_30x64mmFuel_Incendiary.description</v>
      </c>
      <c r="D883" s="2" t="s">
        <v>30992</v>
      </c>
      <c r="E883" s="2">
        <f>MATCH(C883,'240206'!$A$2:$A$11370,0)</f>
        <v>861</v>
      </c>
      <c r="F883" s="2">
        <f>MATCH(C883,Merge_gall!$C$2:$C$6296,0)</f>
        <v>1253</v>
      </c>
    </row>
    <row r="884" spans="1:6">
      <c r="A884" s="2" t="s">
        <v>2492</v>
      </c>
      <c r="C884" s="2" t="str">
        <f t="shared" si="13"/>
        <v>RecipeDef+MakeAmmo_30x64mmFuel_Incendiary.jobString</v>
      </c>
      <c r="D884" s="2" t="s">
        <v>30991</v>
      </c>
      <c r="E884" s="2">
        <f>MATCH(C884,'240206'!$A$2:$A$11370,0)</f>
        <v>862</v>
      </c>
      <c r="F884" s="2">
        <f>MATCH(C884,Merge_gall!$C$2:$C$6296,0)</f>
        <v>1254</v>
      </c>
    </row>
    <row r="885" spans="1:6">
      <c r="A885" s="2" t="s">
        <v>2495</v>
      </c>
      <c r="C885" s="2" t="str">
        <f t="shared" si="13"/>
        <v>RecipeDef+MakeAmmo_30x64mmFuel_Thermobaric.label</v>
      </c>
      <c r="D885" s="2" t="s">
        <v>30990</v>
      </c>
      <c r="E885" s="2">
        <f>MATCH(C885,'240206'!$A$2:$A$11370,0)</f>
        <v>863</v>
      </c>
      <c r="F885" s="2">
        <f>MATCH(C885,Merge_gall!$C$2:$C$6296,0)</f>
        <v>1255</v>
      </c>
    </row>
    <row r="886" spans="1:6">
      <c r="A886" s="2" t="s">
        <v>2498</v>
      </c>
      <c r="C886" s="2" t="str">
        <f t="shared" si="13"/>
        <v>RecipeDef+MakeAmmo_30x64mmFuel_Thermobaric.description</v>
      </c>
      <c r="D886" s="2" t="s">
        <v>30989</v>
      </c>
      <c r="E886" s="2">
        <f>MATCH(C886,'240206'!$A$2:$A$11370,0)</f>
        <v>864</v>
      </c>
      <c r="F886" s="2">
        <f>MATCH(C886,Merge_gall!$C$2:$C$6296,0)</f>
        <v>1256</v>
      </c>
    </row>
    <row r="887" spans="1:6">
      <c r="A887" s="2" t="s">
        <v>2501</v>
      </c>
      <c r="C887" s="2" t="str">
        <f t="shared" si="13"/>
        <v>RecipeDef+MakeAmmo_30x64mmFuel_Thermobaric.jobString</v>
      </c>
      <c r="D887" s="2" t="s">
        <v>30988</v>
      </c>
      <c r="E887" s="2">
        <f>MATCH(C887,'240206'!$A$2:$A$11370,0)</f>
        <v>865</v>
      </c>
      <c r="F887" s="2">
        <f>MATCH(C887,Merge_gall!$C$2:$C$6296,0)</f>
        <v>1257</v>
      </c>
    </row>
    <row r="888" spans="1:6">
      <c r="A888" s="2" t="s">
        <v>2504</v>
      </c>
      <c r="C888" s="2" t="str">
        <f t="shared" si="13"/>
        <v>RecipeDef+MakeAmmo_30x64mmFuel_Foam.label</v>
      </c>
      <c r="D888" s="2" t="s">
        <v>30987</v>
      </c>
      <c r="E888" s="2">
        <f>MATCH(C888,'240206'!$A$2:$A$11370,0)</f>
        <v>866</v>
      </c>
      <c r="F888" s="2">
        <f>MATCH(C888,Merge_gall!$C$2:$C$6296,0)</f>
        <v>1258</v>
      </c>
    </row>
    <row r="889" spans="1:6">
      <c r="A889" s="2" t="s">
        <v>2507</v>
      </c>
      <c r="C889" s="2" t="str">
        <f t="shared" si="13"/>
        <v>RecipeDef+MakeAmmo_30x64mmFuel_Foam.description</v>
      </c>
      <c r="D889" s="2" t="s">
        <v>30986</v>
      </c>
      <c r="E889" s="2">
        <f>MATCH(C889,'240206'!$A$2:$A$11370,0)</f>
        <v>867</v>
      </c>
      <c r="F889" s="2">
        <f>MATCH(C889,Merge_gall!$C$2:$C$6296,0)</f>
        <v>1259</v>
      </c>
    </row>
    <row r="890" spans="1:6">
      <c r="A890" s="2" t="s">
        <v>2510</v>
      </c>
      <c r="C890" s="2" t="str">
        <f t="shared" si="13"/>
        <v>RecipeDef+MakeAmmo_30x64mmFuel_Foam.jobString</v>
      </c>
      <c r="D890" s="2" t="s">
        <v>30985</v>
      </c>
      <c r="E890" s="2">
        <f>MATCH(C890,'240206'!$A$2:$A$11370,0)</f>
        <v>868</v>
      </c>
      <c r="F890" s="2">
        <f>MATCH(C890,Merge_gall!$C$2:$C$6296,0)</f>
        <v>1260</v>
      </c>
    </row>
    <row r="891" spans="1:6">
      <c r="A891" s="2" t="s">
        <v>2608</v>
      </c>
      <c r="C891" s="2" t="str">
        <f t="shared" si="13"/>
        <v>RecipeDef+MakeAmmo_6mmRailgun_Sabot.label</v>
      </c>
      <c r="D891" s="2" t="s">
        <v>30984</v>
      </c>
      <c r="E891" s="2">
        <f>MATCH(C891,'240206'!$A$2:$A$11370,0)</f>
        <v>903</v>
      </c>
      <c r="F891" s="2">
        <f>MATCH(C891,Merge_gall!$C$2:$C$6296,0)</f>
        <v>1270</v>
      </c>
    </row>
    <row r="892" spans="1:6">
      <c r="A892" s="2" t="s">
        <v>2611</v>
      </c>
      <c r="C892" s="2" t="str">
        <f t="shared" si="13"/>
        <v>RecipeDef+MakeAmmo_6mmRailgun_Sabot.description</v>
      </c>
      <c r="D892" s="2" t="s">
        <v>30983</v>
      </c>
      <c r="E892" s="2">
        <f>MATCH(C892,'240206'!$A$2:$A$11370,0)</f>
        <v>904</v>
      </c>
      <c r="F892" s="2">
        <f>MATCH(C892,Merge_gall!$C$2:$C$6296,0)</f>
        <v>1271</v>
      </c>
    </row>
    <row r="893" spans="1:6">
      <c r="A893" s="2" t="s">
        <v>2614</v>
      </c>
      <c r="C893" s="2" t="str">
        <f t="shared" si="13"/>
        <v>RecipeDef+MakeAmmo_6mmRailgun_Sabot.jobString</v>
      </c>
      <c r="D893" s="2" t="s">
        <v>30982</v>
      </c>
      <c r="E893" s="2">
        <f>MATCH(C893,'240206'!$A$2:$A$11370,0)</f>
        <v>905</v>
      </c>
      <c r="F893" s="2">
        <f>MATCH(C893,Merge_gall!$C$2:$C$6296,0)</f>
        <v>1272</v>
      </c>
    </row>
    <row r="894" spans="1:6">
      <c r="A894" s="2" t="s">
        <v>2646</v>
      </c>
      <c r="C894" s="2" t="str">
        <f t="shared" si="13"/>
        <v>RecipeDef+MakeAmmo_6x18mmCharged.label</v>
      </c>
      <c r="D894" s="2" t="s">
        <v>30981</v>
      </c>
      <c r="E894" s="2">
        <f>MATCH(C894,'240206'!$A$2:$A$11370,0)</f>
        <v>917</v>
      </c>
      <c r="F894" s="2">
        <f>MATCH(C894,Merge_gall!$C$2:$C$6296,0)</f>
        <v>1273</v>
      </c>
    </row>
    <row r="895" spans="1:6">
      <c r="A895" s="2" t="s">
        <v>2649</v>
      </c>
      <c r="C895" s="2" t="str">
        <f t="shared" si="13"/>
        <v>RecipeDef+MakeAmmo_6x18mmCharged.description</v>
      </c>
      <c r="D895" s="2" t="s">
        <v>30980</v>
      </c>
      <c r="E895" s="2">
        <f>MATCH(C895,'240206'!$A$2:$A$11370,0)</f>
        <v>918</v>
      </c>
      <c r="F895" s="2">
        <f>MATCH(C895,Merge_gall!$C$2:$C$6296,0)</f>
        <v>1274</v>
      </c>
    </row>
    <row r="896" spans="1:6">
      <c r="A896" s="2" t="s">
        <v>2652</v>
      </c>
      <c r="C896" s="2" t="str">
        <f t="shared" si="13"/>
        <v>RecipeDef+MakeAmmo_6x18mmCharged.jobString</v>
      </c>
      <c r="D896" s="2" t="s">
        <v>30979</v>
      </c>
      <c r="E896" s="2">
        <f>MATCH(C896,'240206'!$A$2:$A$11370,0)</f>
        <v>919</v>
      </c>
      <c r="F896" s="2">
        <f>MATCH(C896,Merge_gall!$C$2:$C$6296,0)</f>
        <v>1275</v>
      </c>
    </row>
    <row r="897" spans="1:6">
      <c r="A897" s="2" t="s">
        <v>2655</v>
      </c>
      <c r="C897" s="2" t="str">
        <f t="shared" si="13"/>
        <v>RecipeDef+MakeAmmo_6x18mmCharged_AP.label</v>
      </c>
      <c r="D897" s="2" t="s">
        <v>30978</v>
      </c>
      <c r="E897" s="2">
        <f>MATCH(C897,'240206'!$A$2:$A$11370,0)</f>
        <v>920</v>
      </c>
      <c r="F897" s="2">
        <f>MATCH(C897,Merge_gall!$C$2:$C$6296,0)</f>
        <v>1276</v>
      </c>
    </row>
    <row r="898" spans="1:6">
      <c r="A898" s="2" t="s">
        <v>2658</v>
      </c>
      <c r="C898" s="2" t="str">
        <f t="shared" si="13"/>
        <v>RecipeDef+MakeAmmo_6x18mmCharged_AP.description</v>
      </c>
      <c r="D898" s="2" t="s">
        <v>30977</v>
      </c>
      <c r="E898" s="2">
        <f>MATCH(C898,'240206'!$A$2:$A$11370,0)</f>
        <v>921</v>
      </c>
      <c r="F898" s="2">
        <f>MATCH(C898,Merge_gall!$C$2:$C$6296,0)</f>
        <v>1277</v>
      </c>
    </row>
    <row r="899" spans="1:6">
      <c r="A899" s="2" t="s">
        <v>2661</v>
      </c>
      <c r="C899" s="2" t="str">
        <f t="shared" ref="C899:C962" si="14">IF(B899="",A899,B899)</f>
        <v>RecipeDef+MakeAmmo_6x18mmCharged_AP.jobString</v>
      </c>
      <c r="D899" s="2" t="s">
        <v>30976</v>
      </c>
      <c r="E899" s="2">
        <f>MATCH(C899,'240206'!$A$2:$A$11370,0)</f>
        <v>922</v>
      </c>
      <c r="F899" s="2">
        <f>MATCH(C899,Merge_gall!$C$2:$C$6296,0)</f>
        <v>1278</v>
      </c>
    </row>
    <row r="900" spans="1:6">
      <c r="A900" s="2" t="s">
        <v>2664</v>
      </c>
      <c r="C900" s="2" t="str">
        <f t="shared" si="14"/>
        <v>RecipeDef+MakeAmmo_6x18mmCharged_Ion.label</v>
      </c>
      <c r="D900" s="2" t="s">
        <v>30975</v>
      </c>
      <c r="E900" s="2">
        <f>MATCH(C900,'240206'!$A$2:$A$11370,0)</f>
        <v>923</v>
      </c>
      <c r="F900" s="2">
        <f>MATCH(C900,Merge_gall!$C$2:$C$6296,0)</f>
        <v>1279</v>
      </c>
    </row>
    <row r="901" spans="1:6">
      <c r="A901" s="2" t="s">
        <v>2667</v>
      </c>
      <c r="C901" s="2" t="str">
        <f t="shared" si="14"/>
        <v>RecipeDef+MakeAmmo_6x18mmCharged_Ion.description</v>
      </c>
      <c r="D901" s="2" t="s">
        <v>30974</v>
      </c>
      <c r="E901" s="2">
        <f>MATCH(C901,'240206'!$A$2:$A$11370,0)</f>
        <v>924</v>
      </c>
      <c r="F901" s="2">
        <f>MATCH(C901,Merge_gall!$C$2:$C$6296,0)</f>
        <v>1280</v>
      </c>
    </row>
    <row r="902" spans="1:6">
      <c r="A902" s="2" t="s">
        <v>2670</v>
      </c>
      <c r="C902" s="2" t="str">
        <f t="shared" si="14"/>
        <v>RecipeDef+MakeAmmo_6x18mmCharged_Ion.jobString</v>
      </c>
      <c r="D902" s="2" t="s">
        <v>30973</v>
      </c>
      <c r="E902" s="2">
        <f>MATCH(C902,'240206'!$A$2:$A$11370,0)</f>
        <v>925</v>
      </c>
      <c r="F902" s="2">
        <f>MATCH(C902,Merge_gall!$C$2:$C$6296,0)</f>
        <v>1281</v>
      </c>
    </row>
    <row r="903" spans="1:6">
      <c r="A903" s="2" t="s">
        <v>2724</v>
      </c>
      <c r="C903" s="2" t="str">
        <f t="shared" si="14"/>
        <v>RecipeDef+MakeAmmo_6x24mmCharged.label</v>
      </c>
      <c r="D903" s="2" t="s">
        <v>30972</v>
      </c>
      <c r="E903" s="2">
        <f>MATCH(C903,'240206'!$A$2:$A$11370,0)</f>
        <v>945</v>
      </c>
      <c r="F903" s="2">
        <f>MATCH(C903,Merge_gall!$C$2:$C$6296,0)</f>
        <v>1285</v>
      </c>
    </row>
    <row r="904" spans="1:6">
      <c r="A904" s="2" t="s">
        <v>2727</v>
      </c>
      <c r="C904" s="2" t="str">
        <f t="shared" si="14"/>
        <v>RecipeDef+MakeAmmo_6x24mmCharged.description</v>
      </c>
      <c r="D904" s="2" t="s">
        <v>30971</v>
      </c>
      <c r="E904" s="2">
        <f>MATCH(C904,'240206'!$A$2:$A$11370,0)</f>
        <v>946</v>
      </c>
      <c r="F904" s="2">
        <f>MATCH(C904,Merge_gall!$C$2:$C$6296,0)</f>
        <v>1286</v>
      </c>
    </row>
    <row r="905" spans="1:6">
      <c r="A905" s="2" t="s">
        <v>2730</v>
      </c>
      <c r="C905" s="2" t="str">
        <f t="shared" si="14"/>
        <v>RecipeDef+MakeAmmo_6x24mmCharged.jobString</v>
      </c>
      <c r="D905" s="2" t="s">
        <v>30970</v>
      </c>
      <c r="E905" s="2">
        <f>MATCH(C905,'240206'!$A$2:$A$11370,0)</f>
        <v>947</v>
      </c>
      <c r="F905" s="2">
        <f>MATCH(C905,Merge_gall!$C$2:$C$6296,0)</f>
        <v>1287</v>
      </c>
    </row>
    <row r="906" spans="1:6">
      <c r="A906" s="2" t="s">
        <v>2733</v>
      </c>
      <c r="C906" s="2" t="str">
        <f t="shared" si="14"/>
        <v>RecipeDef+MakeAmmo_6x24mmCharged_AP.label</v>
      </c>
      <c r="D906" s="2" t="s">
        <v>30969</v>
      </c>
      <c r="E906" s="2">
        <f>MATCH(C906,'240206'!$A$2:$A$11370,0)</f>
        <v>948</v>
      </c>
      <c r="F906" s="2">
        <f>MATCH(C906,Merge_gall!$C$2:$C$6296,0)</f>
        <v>1288</v>
      </c>
    </row>
    <row r="907" spans="1:6">
      <c r="A907" s="2" t="s">
        <v>2736</v>
      </c>
      <c r="C907" s="2" t="str">
        <f t="shared" si="14"/>
        <v>RecipeDef+MakeAmmo_6x24mmCharged_AP.description</v>
      </c>
      <c r="D907" s="2" t="s">
        <v>30968</v>
      </c>
      <c r="E907" s="2">
        <f>MATCH(C907,'240206'!$A$2:$A$11370,0)</f>
        <v>949</v>
      </c>
      <c r="F907" s="2">
        <f>MATCH(C907,Merge_gall!$C$2:$C$6296,0)</f>
        <v>1289</v>
      </c>
    </row>
    <row r="908" spans="1:6">
      <c r="A908" s="2" t="s">
        <v>2739</v>
      </c>
      <c r="C908" s="2" t="str">
        <f t="shared" si="14"/>
        <v>RecipeDef+MakeAmmo_6x24mmCharged_AP.jobString</v>
      </c>
      <c r="D908" s="2" t="s">
        <v>30967</v>
      </c>
      <c r="E908" s="2">
        <f>MATCH(C908,'240206'!$A$2:$A$11370,0)</f>
        <v>950</v>
      </c>
      <c r="F908" s="2">
        <f>MATCH(C908,Merge_gall!$C$2:$C$6296,0)</f>
        <v>1290</v>
      </c>
    </row>
    <row r="909" spans="1:6">
      <c r="A909" s="2" t="s">
        <v>2742</v>
      </c>
      <c r="C909" s="2" t="str">
        <f t="shared" si="14"/>
        <v>RecipeDef+MakeAmmo_6x24mmCharged_Ion.label</v>
      </c>
      <c r="D909" s="2" t="s">
        <v>30966</v>
      </c>
      <c r="E909" s="2">
        <f>MATCH(C909,'240206'!$A$2:$A$11370,0)</f>
        <v>951</v>
      </c>
      <c r="F909" s="2">
        <f>MATCH(C909,Merge_gall!$C$2:$C$6296,0)</f>
        <v>1291</v>
      </c>
    </row>
    <row r="910" spans="1:6">
      <c r="A910" s="2" t="s">
        <v>2745</v>
      </c>
      <c r="C910" s="2" t="str">
        <f t="shared" si="14"/>
        <v>RecipeDef+MakeAmmo_6x24mmCharged_Ion.description</v>
      </c>
      <c r="D910" s="2" t="s">
        <v>30965</v>
      </c>
      <c r="E910" s="2">
        <f>MATCH(C910,'240206'!$A$2:$A$11370,0)</f>
        <v>952</v>
      </c>
      <c r="F910" s="2">
        <f>MATCH(C910,Merge_gall!$C$2:$C$6296,0)</f>
        <v>1292</v>
      </c>
    </row>
    <row r="911" spans="1:6">
      <c r="A911" s="2" t="s">
        <v>2748</v>
      </c>
      <c r="C911" s="2" t="str">
        <f t="shared" si="14"/>
        <v>RecipeDef+MakeAmmo_6x24mmCharged_Ion.jobString</v>
      </c>
      <c r="D911" s="2" t="s">
        <v>30964</v>
      </c>
      <c r="E911" s="2">
        <f>MATCH(C911,'240206'!$A$2:$A$11370,0)</f>
        <v>953</v>
      </c>
      <c r="F911" s="2">
        <f>MATCH(C911,Merge_gall!$C$2:$C$6296,0)</f>
        <v>1293</v>
      </c>
    </row>
    <row r="912" spans="1:6">
      <c r="A912" s="2" t="s">
        <v>2827</v>
      </c>
      <c r="C912" s="2" t="str">
        <f t="shared" si="14"/>
        <v>RecipeDef+MakeAmmo_8mmRailgun_Sabot.label</v>
      </c>
      <c r="D912" s="2" t="s">
        <v>30963</v>
      </c>
      <c r="E912" s="2">
        <f>MATCH(C912,'240206'!$A$2:$A$11370,0)</f>
        <v>981</v>
      </c>
      <c r="F912" s="2">
        <f>MATCH(C912,Merge_gall!$C$2:$C$6296,0)</f>
        <v>1303</v>
      </c>
    </row>
    <row r="913" spans="1:6">
      <c r="A913" s="2" t="s">
        <v>2830</v>
      </c>
      <c r="C913" s="2" t="str">
        <f t="shared" si="14"/>
        <v>RecipeDef+MakeAmmo_8mmRailgun_Sabot.description</v>
      </c>
      <c r="D913" s="2" t="s">
        <v>30962</v>
      </c>
      <c r="E913" s="2">
        <f>MATCH(C913,'240206'!$A$2:$A$11370,0)</f>
        <v>982</v>
      </c>
      <c r="F913" s="2">
        <f>MATCH(C913,Merge_gall!$C$2:$C$6296,0)</f>
        <v>1304</v>
      </c>
    </row>
    <row r="914" spans="1:6">
      <c r="A914" s="2" t="s">
        <v>2833</v>
      </c>
      <c r="C914" s="2" t="str">
        <f t="shared" si="14"/>
        <v>RecipeDef+MakeAmmo_8mmRailgun_Sabot.jobString</v>
      </c>
      <c r="D914" s="2" t="s">
        <v>30961</v>
      </c>
      <c r="E914" s="2">
        <f>MATCH(C914,'240206'!$A$2:$A$11370,0)</f>
        <v>983</v>
      </c>
      <c r="F914" s="2">
        <f>MATCH(C914,Merge_gall!$C$2:$C$6296,0)</f>
        <v>1305</v>
      </c>
    </row>
    <row r="915" spans="1:6">
      <c r="A915" s="2" t="s">
        <v>2864</v>
      </c>
      <c r="C915" s="2" t="str">
        <f t="shared" si="14"/>
        <v>RecipeDef+MakeAmmo_8x35mmCharged.label</v>
      </c>
      <c r="D915" s="2" t="s">
        <v>30960</v>
      </c>
      <c r="E915" s="2">
        <f>MATCH(C915,'240206'!$A$2:$A$11370,0)</f>
        <v>995</v>
      </c>
      <c r="F915" s="2">
        <f>MATCH(C915,Merge_gall!$C$2:$C$6296,0)</f>
        <v>1306</v>
      </c>
    </row>
    <row r="916" spans="1:6">
      <c r="A916" s="2" t="s">
        <v>2867</v>
      </c>
      <c r="C916" s="2" t="str">
        <f t="shared" si="14"/>
        <v>RecipeDef+MakeAmmo_8x35mmCharged.description</v>
      </c>
      <c r="D916" s="2" t="s">
        <v>30959</v>
      </c>
      <c r="E916" s="2">
        <f>MATCH(C916,'240206'!$A$2:$A$11370,0)</f>
        <v>996</v>
      </c>
      <c r="F916" s="2">
        <f>MATCH(C916,Merge_gall!$C$2:$C$6296,0)</f>
        <v>1307</v>
      </c>
    </row>
    <row r="917" spans="1:6">
      <c r="A917" s="2" t="s">
        <v>2870</v>
      </c>
      <c r="C917" s="2" t="str">
        <f t="shared" si="14"/>
        <v>RecipeDef+MakeAmmo_8x35mmCharged.jobString</v>
      </c>
      <c r="D917" s="2" t="s">
        <v>30958</v>
      </c>
      <c r="E917" s="2">
        <f>MATCH(C917,'240206'!$A$2:$A$11370,0)</f>
        <v>997</v>
      </c>
      <c r="F917" s="2">
        <f>MATCH(C917,Merge_gall!$C$2:$C$6296,0)</f>
        <v>1308</v>
      </c>
    </row>
    <row r="918" spans="1:6">
      <c r="A918" s="2" t="s">
        <v>2873</v>
      </c>
      <c r="C918" s="2" t="str">
        <f t="shared" si="14"/>
        <v>RecipeDef+MakeAmmo_8x35mmCharged_AP.label</v>
      </c>
      <c r="D918" s="2" t="s">
        <v>30957</v>
      </c>
      <c r="E918" s="2">
        <f>MATCH(C918,'240206'!$A$2:$A$11370,0)</f>
        <v>998</v>
      </c>
      <c r="F918" s="2">
        <f>MATCH(C918,Merge_gall!$C$2:$C$6296,0)</f>
        <v>1309</v>
      </c>
    </row>
    <row r="919" spans="1:6">
      <c r="A919" s="2" t="s">
        <v>2876</v>
      </c>
      <c r="C919" s="2" t="str">
        <f t="shared" si="14"/>
        <v>RecipeDef+MakeAmmo_8x35mmCharged_AP.description</v>
      </c>
      <c r="D919" s="2" t="s">
        <v>30956</v>
      </c>
      <c r="E919" s="2">
        <f>MATCH(C919,'240206'!$A$2:$A$11370,0)</f>
        <v>999</v>
      </c>
      <c r="F919" s="2">
        <f>MATCH(C919,Merge_gall!$C$2:$C$6296,0)</f>
        <v>1310</v>
      </c>
    </row>
    <row r="920" spans="1:6">
      <c r="A920" s="2" t="s">
        <v>2879</v>
      </c>
      <c r="C920" s="2" t="str">
        <f t="shared" si="14"/>
        <v>RecipeDef+MakeAmmo_8x35mmCharged_AP.jobString</v>
      </c>
      <c r="D920" s="2" t="s">
        <v>30955</v>
      </c>
      <c r="E920" s="2">
        <f>MATCH(C920,'240206'!$A$2:$A$11370,0)</f>
        <v>1000</v>
      </c>
      <c r="F920" s="2">
        <f>MATCH(C920,Merge_gall!$C$2:$C$6296,0)</f>
        <v>1311</v>
      </c>
    </row>
    <row r="921" spans="1:6">
      <c r="A921" s="2" t="s">
        <v>2882</v>
      </c>
      <c r="C921" s="2" t="str">
        <f t="shared" si="14"/>
        <v>RecipeDef+MakeAmmo_8x35mmCharged_Ion.label</v>
      </c>
      <c r="D921" s="2" t="s">
        <v>30954</v>
      </c>
      <c r="E921" s="2">
        <f>MATCH(C921,'240206'!$A$2:$A$11370,0)</f>
        <v>1001</v>
      </c>
      <c r="F921" s="2">
        <f>MATCH(C921,Merge_gall!$C$2:$C$6296,0)</f>
        <v>1312</v>
      </c>
    </row>
    <row r="922" spans="1:6">
      <c r="A922" s="2" t="s">
        <v>2885</v>
      </c>
      <c r="C922" s="2" t="str">
        <f t="shared" si="14"/>
        <v>RecipeDef+MakeAmmo_8x35mmCharged_Ion.description</v>
      </c>
      <c r="D922" s="2" t="s">
        <v>30953</v>
      </c>
      <c r="E922" s="2">
        <f>MATCH(C922,'240206'!$A$2:$A$11370,0)</f>
        <v>1002</v>
      </c>
      <c r="F922" s="2">
        <f>MATCH(C922,Merge_gall!$C$2:$C$6296,0)</f>
        <v>1313</v>
      </c>
    </row>
    <row r="923" spans="1:6">
      <c r="A923" s="2" t="s">
        <v>2888</v>
      </c>
      <c r="C923" s="2" t="str">
        <f t="shared" si="14"/>
        <v>RecipeDef+MakeAmmo_8x35mmCharged_Ion.jobString</v>
      </c>
      <c r="D923" s="2" t="s">
        <v>30952</v>
      </c>
      <c r="E923" s="2">
        <f>MATCH(C923,'240206'!$A$2:$A$11370,0)</f>
        <v>1003</v>
      </c>
      <c r="F923" s="2">
        <f>MATCH(C923,Merge_gall!$C$2:$C$6296,0)</f>
        <v>1314</v>
      </c>
    </row>
    <row r="924" spans="1:6">
      <c r="A924" s="2" t="s">
        <v>2942</v>
      </c>
      <c r="C924" s="2" t="str">
        <f t="shared" si="14"/>
        <v>RecipeDef+MakeAmmo_8x50mmCharged.label</v>
      </c>
      <c r="D924" s="2" t="s">
        <v>30951</v>
      </c>
      <c r="E924" s="2">
        <f>MATCH(C924,'240206'!$A$2:$A$11370,0)</f>
        <v>1023</v>
      </c>
      <c r="F924" s="2">
        <f>MATCH(C924,Merge_gall!$C$2:$C$6296,0)</f>
        <v>1318</v>
      </c>
    </row>
    <row r="925" spans="1:6">
      <c r="A925" s="2" t="s">
        <v>2945</v>
      </c>
      <c r="C925" s="2" t="str">
        <f t="shared" si="14"/>
        <v>RecipeDef+MakeAmmo_8x50mmCharged.description</v>
      </c>
      <c r="D925" s="2" t="s">
        <v>30950</v>
      </c>
      <c r="E925" s="2">
        <f>MATCH(C925,'240206'!$A$2:$A$11370,0)</f>
        <v>1024</v>
      </c>
      <c r="F925" s="2">
        <f>MATCH(C925,Merge_gall!$C$2:$C$6296,0)</f>
        <v>1319</v>
      </c>
    </row>
    <row r="926" spans="1:6">
      <c r="A926" s="2" t="s">
        <v>2948</v>
      </c>
      <c r="C926" s="2" t="str">
        <f t="shared" si="14"/>
        <v>RecipeDef+MakeAmmo_8x50mmCharged.jobString</v>
      </c>
      <c r="D926" s="2" t="s">
        <v>30949</v>
      </c>
      <c r="E926" s="2">
        <f>MATCH(C926,'240206'!$A$2:$A$11370,0)</f>
        <v>1025</v>
      </c>
      <c r="F926" s="2">
        <f>MATCH(C926,Merge_gall!$C$2:$C$6296,0)</f>
        <v>1320</v>
      </c>
    </row>
    <row r="927" spans="1:6">
      <c r="A927" s="2" t="s">
        <v>2951</v>
      </c>
      <c r="C927" s="2" t="str">
        <f t="shared" si="14"/>
        <v>RecipeDef+MakeAmmo_8x50mmCharged_AP.label</v>
      </c>
      <c r="D927" s="2" t="s">
        <v>30948</v>
      </c>
      <c r="E927" s="2">
        <f>MATCH(C927,'240206'!$A$2:$A$11370,0)</f>
        <v>1026</v>
      </c>
      <c r="F927" s="2">
        <f>MATCH(C927,Merge_gall!$C$2:$C$6296,0)</f>
        <v>1321</v>
      </c>
    </row>
    <row r="928" spans="1:6">
      <c r="A928" s="2" t="s">
        <v>2954</v>
      </c>
      <c r="C928" s="2" t="str">
        <f t="shared" si="14"/>
        <v>RecipeDef+MakeAmmo_8x50mmCharged_AP.description</v>
      </c>
      <c r="D928" s="2" t="s">
        <v>30947</v>
      </c>
      <c r="E928" s="2">
        <f>MATCH(C928,'240206'!$A$2:$A$11370,0)</f>
        <v>1027</v>
      </c>
      <c r="F928" s="2">
        <f>MATCH(C928,Merge_gall!$C$2:$C$6296,0)</f>
        <v>1322</v>
      </c>
    </row>
    <row r="929" spans="1:6">
      <c r="A929" s="2" t="s">
        <v>2957</v>
      </c>
      <c r="C929" s="2" t="str">
        <f t="shared" si="14"/>
        <v>RecipeDef+MakeAmmo_8x50mmCharged_AP.jobString</v>
      </c>
      <c r="D929" s="2" t="s">
        <v>30946</v>
      </c>
      <c r="E929" s="2">
        <f>MATCH(C929,'240206'!$A$2:$A$11370,0)</f>
        <v>1028</v>
      </c>
      <c r="F929" s="2">
        <f>MATCH(C929,Merge_gall!$C$2:$C$6296,0)</f>
        <v>1323</v>
      </c>
    </row>
    <row r="930" spans="1:6">
      <c r="A930" s="2" t="s">
        <v>2960</v>
      </c>
      <c r="C930" s="2" t="str">
        <f t="shared" si="14"/>
        <v>RecipeDef+MakeAmmo_8x50mmCharged_Ion.label</v>
      </c>
      <c r="D930" s="2" t="s">
        <v>30945</v>
      </c>
      <c r="E930" s="2">
        <f>MATCH(C930,'240206'!$A$2:$A$11370,0)</f>
        <v>1029</v>
      </c>
      <c r="F930" s="2">
        <f>MATCH(C930,Merge_gall!$C$2:$C$6296,0)</f>
        <v>1324</v>
      </c>
    </row>
    <row r="931" spans="1:6">
      <c r="A931" s="2" t="s">
        <v>2963</v>
      </c>
      <c r="C931" s="2" t="str">
        <f t="shared" si="14"/>
        <v>RecipeDef+MakeAmmo_8x50mmCharged_Ion.description</v>
      </c>
      <c r="D931" s="2" t="s">
        <v>30944</v>
      </c>
      <c r="E931" s="2">
        <f>MATCH(C931,'240206'!$A$2:$A$11370,0)</f>
        <v>1030</v>
      </c>
      <c r="F931" s="2">
        <f>MATCH(C931,Merge_gall!$C$2:$C$6296,0)</f>
        <v>1325</v>
      </c>
    </row>
    <row r="932" spans="1:6">
      <c r="A932" s="2" t="s">
        <v>2966</v>
      </c>
      <c r="C932" s="2" t="str">
        <f t="shared" si="14"/>
        <v>RecipeDef+MakeAmmo_8x50mmCharged_Ion.jobString</v>
      </c>
      <c r="D932" s="2" t="s">
        <v>30943</v>
      </c>
      <c r="E932" s="2">
        <f>MATCH(C932,'240206'!$A$2:$A$11370,0)</f>
        <v>1031</v>
      </c>
      <c r="F932" s="2">
        <f>MATCH(C932,Merge_gall!$C$2:$C$6296,0)</f>
        <v>1326</v>
      </c>
    </row>
    <row r="933" spans="1:6">
      <c r="A933" s="2" t="s">
        <v>2977</v>
      </c>
      <c r="C933" s="2" t="str">
        <f t="shared" si="14"/>
        <v>RecipeDef+MakeAmmo_LaserChargePack.label</v>
      </c>
      <c r="D933" s="2" t="s">
        <v>30942</v>
      </c>
      <c r="E933" s="2">
        <f>MATCH(C933,'240206'!$A$2:$A$11370,0)</f>
        <v>1035</v>
      </c>
      <c r="F933" s="2">
        <f>MATCH(C933,Merge_gall!$C$2:$C$6296,0)</f>
        <v>1327</v>
      </c>
    </row>
    <row r="934" spans="1:6">
      <c r="A934" s="2" t="s">
        <v>2980</v>
      </c>
      <c r="C934" s="2" t="str">
        <f t="shared" si="14"/>
        <v>RecipeDef+MakeAmmo_LaserChargePack.description</v>
      </c>
      <c r="D934" s="2" t="s">
        <v>30941</v>
      </c>
      <c r="E934" s="2">
        <f>MATCH(C934,'240206'!$A$2:$A$11370,0)</f>
        <v>1036</v>
      </c>
      <c r="F934" s="2">
        <f>MATCH(C934,Merge_gall!$C$2:$C$6296,0)</f>
        <v>1328</v>
      </c>
    </row>
    <row r="935" spans="1:6">
      <c r="A935" s="2" t="s">
        <v>2983</v>
      </c>
      <c r="C935" s="2" t="str">
        <f t="shared" si="14"/>
        <v>RecipeDef+MakeAmmo_LaserChargePack.jobString</v>
      </c>
      <c r="D935" s="2" t="s">
        <v>30940</v>
      </c>
      <c r="E935" s="2">
        <f>MATCH(C935,'240206'!$A$2:$A$11370,0)</f>
        <v>1037</v>
      </c>
      <c r="F935" s="2">
        <f>MATCH(C935,Merge_gall!$C$2:$C$6296,0)</f>
        <v>1329</v>
      </c>
    </row>
    <row r="936" spans="1:6">
      <c r="A936" s="2" t="s">
        <v>3000</v>
      </c>
      <c r="C936" s="2" t="str">
        <f t="shared" si="14"/>
        <v>RecipeDef+MakeAmmo_PlasmaCellHeavy.label</v>
      </c>
      <c r="D936" s="2" t="s">
        <v>30939</v>
      </c>
      <c r="E936" s="2">
        <f>MATCH(C936,'240206'!$A$2:$A$11370,0)</f>
        <v>1043</v>
      </c>
      <c r="F936" s="2">
        <f>MATCH(C936,Merge_gall!$C$2:$C$6296,0)</f>
        <v>1330</v>
      </c>
    </row>
    <row r="937" spans="1:6">
      <c r="A937" s="2" t="s">
        <v>3003</v>
      </c>
      <c r="C937" s="2" t="str">
        <f t="shared" si="14"/>
        <v>RecipeDef+MakeAmmo_PlasmaCellHeavy.description</v>
      </c>
      <c r="D937" s="2" t="s">
        <v>30938</v>
      </c>
      <c r="E937" s="2">
        <f>MATCH(C937,'240206'!$A$2:$A$11370,0)</f>
        <v>1044</v>
      </c>
      <c r="F937" s="2">
        <f>MATCH(C937,Merge_gall!$C$2:$C$6296,0)</f>
        <v>1331</v>
      </c>
    </row>
    <row r="938" spans="1:6">
      <c r="A938" s="2" t="s">
        <v>3006</v>
      </c>
      <c r="C938" s="2" t="str">
        <f t="shared" si="14"/>
        <v>RecipeDef+MakeAmmo_PlasmaCellHeavy.jobString</v>
      </c>
      <c r="D938" s="2" t="s">
        <v>30937</v>
      </c>
      <c r="E938" s="2">
        <f>MATCH(C938,'240206'!$A$2:$A$11370,0)</f>
        <v>1045</v>
      </c>
      <c r="F938" s="2">
        <f>MATCH(C938,Merge_gall!$C$2:$C$6296,0)</f>
        <v>1332</v>
      </c>
    </row>
    <row r="939" spans="1:6">
      <c r="A939" s="2" t="s">
        <v>3022</v>
      </c>
      <c r="C939" s="2" t="str">
        <f t="shared" si="14"/>
        <v>RecipeDef+MakeAmmo_PlasmaCellPistol.label</v>
      </c>
      <c r="D939" s="2" t="s">
        <v>30936</v>
      </c>
      <c r="E939" s="2">
        <f>MATCH(C939,'240206'!$A$2:$A$11370,0)</f>
        <v>1051</v>
      </c>
      <c r="F939" s="2">
        <f>MATCH(C939,Merge_gall!$C$2:$C$6296,0)</f>
        <v>1333</v>
      </c>
    </row>
    <row r="940" spans="1:6">
      <c r="A940" s="2" t="s">
        <v>3025</v>
      </c>
      <c r="C940" s="2" t="str">
        <f t="shared" si="14"/>
        <v>RecipeDef+MakeAmmo_PlasmaCellPistol.description</v>
      </c>
      <c r="D940" s="2" t="s">
        <v>30935</v>
      </c>
      <c r="E940" s="2">
        <f>MATCH(C940,'240206'!$A$2:$A$11370,0)</f>
        <v>1052</v>
      </c>
      <c r="F940" s="2">
        <f>MATCH(C940,Merge_gall!$C$2:$C$6296,0)</f>
        <v>1334</v>
      </c>
    </row>
    <row r="941" spans="1:6">
      <c r="A941" s="2" t="s">
        <v>3028</v>
      </c>
      <c r="C941" s="2" t="str">
        <f t="shared" si="14"/>
        <v>RecipeDef+MakeAmmo_PlasmaCellPistol.jobString</v>
      </c>
      <c r="D941" s="2" t="s">
        <v>30934</v>
      </c>
      <c r="E941" s="2">
        <f>MATCH(C941,'240206'!$A$2:$A$11370,0)</f>
        <v>1053</v>
      </c>
      <c r="F941" s="2">
        <f>MATCH(C941,Merge_gall!$C$2:$C$6296,0)</f>
        <v>1335</v>
      </c>
    </row>
    <row r="942" spans="1:6">
      <c r="A942" s="2" t="s">
        <v>3044</v>
      </c>
      <c r="C942" s="2" t="str">
        <f t="shared" si="14"/>
        <v>RecipeDef+MakeAmmo_PlasmaCellRifle.label</v>
      </c>
      <c r="D942" s="2" t="s">
        <v>30933</v>
      </c>
      <c r="E942" s="2">
        <f>MATCH(C942,'240206'!$A$2:$A$11370,0)</f>
        <v>1059</v>
      </c>
      <c r="F942" s="2">
        <f>MATCH(C942,Merge_gall!$C$2:$C$6296,0)</f>
        <v>1336</v>
      </c>
    </row>
    <row r="943" spans="1:6">
      <c r="A943" s="2" t="s">
        <v>3047</v>
      </c>
      <c r="C943" s="2" t="str">
        <f t="shared" si="14"/>
        <v>RecipeDef+MakeAmmo_PlasmaCellRifle.description</v>
      </c>
      <c r="D943" s="2" t="s">
        <v>30932</v>
      </c>
      <c r="E943" s="2">
        <f>MATCH(C943,'240206'!$A$2:$A$11370,0)</f>
        <v>1060</v>
      </c>
      <c r="F943" s="2">
        <f>MATCH(C943,Merge_gall!$C$2:$C$6296,0)</f>
        <v>1337</v>
      </c>
    </row>
    <row r="944" spans="1:6">
      <c r="A944" s="2" t="s">
        <v>3050</v>
      </c>
      <c r="C944" s="2" t="str">
        <f t="shared" si="14"/>
        <v>RecipeDef+MakeAmmo_PlasmaCellRifle.jobString</v>
      </c>
      <c r="D944" s="2" t="s">
        <v>30931</v>
      </c>
      <c r="E944" s="2">
        <f>MATCH(C944,'240206'!$A$2:$A$11370,0)</f>
        <v>1061</v>
      </c>
      <c r="F944" s="2">
        <f>MATCH(C944,Merge_gall!$C$2:$C$6296,0)</f>
        <v>1338</v>
      </c>
    </row>
    <row r="945" spans="1:6">
      <c r="A945" s="2" t="s">
        <v>3605</v>
      </c>
      <c r="C945" s="2" t="str">
        <f t="shared" si="14"/>
        <v>RecipeDef+MakeAmmo_AntiMateriel_FMJ.label</v>
      </c>
      <c r="D945" s="2" t="s">
        <v>30930</v>
      </c>
      <c r="E945" s="2">
        <f>MATCH(C945,'240206'!$A$2:$A$11370,0)</f>
        <v>1257</v>
      </c>
      <c r="F945" s="2">
        <f>MATCH(C945,Merge_gall!$C$2:$C$6296,0)</f>
        <v>1339</v>
      </c>
    </row>
    <row r="946" spans="1:6">
      <c r="A946" s="2" t="s">
        <v>3608</v>
      </c>
      <c r="C946" s="2" t="str">
        <f t="shared" si="14"/>
        <v>RecipeDef+MakeAmmo_AntiMateriel_FMJ.description</v>
      </c>
      <c r="D946" s="2" t="s">
        <v>30929</v>
      </c>
      <c r="E946" s="2">
        <f>MATCH(C946,'240206'!$A$2:$A$11370,0)</f>
        <v>1258</v>
      </c>
      <c r="F946" s="2">
        <f>MATCH(C946,Merge_gall!$C$2:$C$6296,0)</f>
        <v>1340</v>
      </c>
    </row>
    <row r="947" spans="1:6">
      <c r="A947" s="2" t="s">
        <v>3611</v>
      </c>
      <c r="C947" s="2" t="str">
        <f t="shared" si="14"/>
        <v>RecipeDef+MakeAmmo_AntiMateriel_FMJ.jobString</v>
      </c>
      <c r="D947" s="2" t="s">
        <v>30928</v>
      </c>
      <c r="E947" s="2">
        <f>MATCH(C947,'240206'!$A$2:$A$11370,0)</f>
        <v>1259</v>
      </c>
      <c r="F947" s="2">
        <f>MATCH(C947,Merge_gall!$C$2:$C$6296,0)</f>
        <v>1341</v>
      </c>
    </row>
    <row r="948" spans="1:6">
      <c r="A948" s="2" t="s">
        <v>3623</v>
      </c>
      <c r="C948" s="2" t="str">
        <f t="shared" si="14"/>
        <v>RecipeDef+MakeAmmo_AntiMateriel_Incendiary.label</v>
      </c>
      <c r="D948" s="2" t="s">
        <v>30927</v>
      </c>
      <c r="E948" s="2">
        <f>MATCH(C948,'240206'!$A$2:$A$11370,0)</f>
        <v>1263</v>
      </c>
      <c r="F948" s="2">
        <f>MATCH(C948,Merge_gall!$C$2:$C$6296,0)</f>
        <v>1345</v>
      </c>
    </row>
    <row r="949" spans="1:6">
      <c r="A949" s="2" t="s">
        <v>3626</v>
      </c>
      <c r="C949" s="2" t="str">
        <f t="shared" si="14"/>
        <v>RecipeDef+MakeAmmo_AntiMateriel_Incendiary.description</v>
      </c>
      <c r="D949" s="2" t="s">
        <v>30926</v>
      </c>
      <c r="E949" s="2">
        <f>MATCH(C949,'240206'!$A$2:$A$11370,0)</f>
        <v>1264</v>
      </c>
      <c r="F949" s="2">
        <f>MATCH(C949,Merge_gall!$C$2:$C$6296,0)</f>
        <v>1346</v>
      </c>
    </row>
    <row r="950" spans="1:6">
      <c r="A950" s="2" t="s">
        <v>3629</v>
      </c>
      <c r="C950" s="2" t="str">
        <f t="shared" si="14"/>
        <v>RecipeDef+MakeAmmo_AntiMateriel_Incendiary.jobString</v>
      </c>
      <c r="D950" s="2" t="s">
        <v>30925</v>
      </c>
      <c r="E950" s="2">
        <f>MATCH(C950,'240206'!$A$2:$A$11370,0)</f>
        <v>1265</v>
      </c>
      <c r="F950" s="2">
        <f>MATCH(C950,Merge_gall!$C$2:$C$6296,0)</f>
        <v>1347</v>
      </c>
    </row>
    <row r="951" spans="1:6">
      <c r="A951" s="2" t="s">
        <v>3632</v>
      </c>
      <c r="C951" s="2" t="str">
        <f t="shared" si="14"/>
        <v>RecipeDef+MakeAmmo_AntiMateriel_HE.label</v>
      </c>
      <c r="D951" s="2" t="s">
        <v>30924</v>
      </c>
      <c r="E951" s="2">
        <f>MATCH(C951,'240206'!$A$2:$A$11370,0)</f>
        <v>1266</v>
      </c>
      <c r="F951" s="2">
        <f>MATCH(C951,Merge_gall!$C$2:$C$6296,0)</f>
        <v>1348</v>
      </c>
    </row>
    <row r="952" spans="1:6">
      <c r="A952" s="2" t="s">
        <v>3635</v>
      </c>
      <c r="C952" s="2" t="str">
        <f t="shared" si="14"/>
        <v>RecipeDef+MakeAmmo_AntiMateriel_HE.description</v>
      </c>
      <c r="D952" s="2" t="s">
        <v>30923</v>
      </c>
      <c r="E952" s="2">
        <f>MATCH(C952,'240206'!$A$2:$A$11370,0)</f>
        <v>1267</v>
      </c>
      <c r="F952" s="2">
        <f>MATCH(C952,Merge_gall!$C$2:$C$6296,0)</f>
        <v>1349</v>
      </c>
    </row>
    <row r="953" spans="1:6">
      <c r="A953" s="2" t="s">
        <v>3638</v>
      </c>
      <c r="C953" s="2" t="str">
        <f t="shared" si="14"/>
        <v>RecipeDef+MakeAmmo_AntiMateriel_HE.jobString</v>
      </c>
      <c r="D953" s="2" t="s">
        <v>30922</v>
      </c>
      <c r="E953" s="2">
        <f>MATCH(C953,'240206'!$A$2:$A$11370,0)</f>
        <v>1268</v>
      </c>
      <c r="F953" s="2">
        <f>MATCH(C953,Merge_gall!$C$2:$C$6296,0)</f>
        <v>1350</v>
      </c>
    </row>
    <row r="954" spans="1:6">
      <c r="A954" s="2" t="s">
        <v>3641</v>
      </c>
      <c r="C954" s="2" t="str">
        <f t="shared" si="14"/>
        <v>RecipeDef+MakeAmmo_AntiMateriel_Sabot.label</v>
      </c>
      <c r="D954" s="2" t="s">
        <v>30921</v>
      </c>
      <c r="E954" s="2">
        <f>MATCH(C954,'240206'!$A$2:$A$11370,0)</f>
        <v>1269</v>
      </c>
      <c r="F954" s="2">
        <f>MATCH(C954,Merge_gall!$C$2:$C$6296,0)</f>
        <v>1351</v>
      </c>
    </row>
    <row r="955" spans="1:6">
      <c r="A955" s="2" t="s">
        <v>3644</v>
      </c>
      <c r="C955" s="2" t="str">
        <f t="shared" si="14"/>
        <v>RecipeDef+MakeAmmo_AntiMateriel_Sabot.description</v>
      </c>
      <c r="D955" s="2" t="s">
        <v>30920</v>
      </c>
      <c r="E955" s="2">
        <f>MATCH(C955,'240206'!$A$2:$A$11370,0)</f>
        <v>1270</v>
      </c>
      <c r="F955" s="2">
        <f>MATCH(C955,Merge_gall!$C$2:$C$6296,0)</f>
        <v>1352</v>
      </c>
    </row>
    <row r="956" spans="1:6">
      <c r="A956" s="2" t="s">
        <v>3647</v>
      </c>
      <c r="C956" s="2" t="str">
        <f t="shared" si="14"/>
        <v>RecipeDef+MakeAmmo_AntiMateriel_Sabot.jobString</v>
      </c>
      <c r="D956" s="2" t="s">
        <v>30919</v>
      </c>
      <c r="E956" s="2">
        <f>MATCH(C956,'240206'!$A$2:$A$11370,0)</f>
        <v>1271</v>
      </c>
      <c r="F956" s="2">
        <f>MATCH(C956,Merge_gall!$C$2:$C$6296,0)</f>
        <v>1353</v>
      </c>
    </row>
    <row r="957" spans="1:6">
      <c r="A957" s="2" t="s">
        <v>3676</v>
      </c>
      <c r="C957" s="2" t="str">
        <f t="shared" si="14"/>
        <v>RecipeDef+MakeAmmo_Autocannon_AP.label</v>
      </c>
      <c r="D957" s="2" t="s">
        <v>30918</v>
      </c>
      <c r="E957" s="2">
        <f>MATCH(C957,'240206'!$A$2:$A$11370,0)</f>
        <v>1282</v>
      </c>
      <c r="F957" s="2">
        <f>MATCH(C957,Merge_gall!$C$2:$C$6296,0)</f>
        <v>1354</v>
      </c>
    </row>
    <row r="958" spans="1:6">
      <c r="A958" s="2" t="s">
        <v>3679</v>
      </c>
      <c r="C958" s="2" t="str">
        <f t="shared" si="14"/>
        <v>RecipeDef+MakeAmmo_Autocannon_AP.description</v>
      </c>
      <c r="D958" s="2" t="s">
        <v>30917</v>
      </c>
      <c r="E958" s="2">
        <f>MATCH(C958,'240206'!$A$2:$A$11370,0)</f>
        <v>1283</v>
      </c>
      <c r="F958" s="2">
        <f>MATCH(C958,Merge_gall!$C$2:$C$6296,0)</f>
        <v>1355</v>
      </c>
    </row>
    <row r="959" spans="1:6">
      <c r="A959" s="2" t="s">
        <v>3682</v>
      </c>
      <c r="C959" s="2" t="str">
        <f t="shared" si="14"/>
        <v>RecipeDef+MakeAmmo_Autocannon_AP.jobString</v>
      </c>
      <c r="D959" s="2" t="s">
        <v>30916</v>
      </c>
      <c r="E959" s="2">
        <f>MATCH(C959,'240206'!$A$2:$A$11370,0)</f>
        <v>1284</v>
      </c>
      <c r="F959" s="2">
        <f>MATCH(C959,Merge_gall!$C$2:$C$6296,0)</f>
        <v>1356</v>
      </c>
    </row>
    <row r="960" spans="1:6">
      <c r="A960" s="2" t="s">
        <v>3685</v>
      </c>
      <c r="C960" s="2" t="str">
        <f t="shared" si="14"/>
        <v>RecipeDef+MakeAmmo_Autocannon_Incendiary.label</v>
      </c>
      <c r="D960" s="2" t="s">
        <v>30915</v>
      </c>
      <c r="E960" s="2">
        <f>MATCH(C960,'240206'!$A$2:$A$11370,0)</f>
        <v>1285</v>
      </c>
      <c r="F960" s="2">
        <f>MATCH(C960,Merge_gall!$C$2:$C$6296,0)</f>
        <v>1357</v>
      </c>
    </row>
    <row r="961" spans="1:6">
      <c r="A961" s="2" t="s">
        <v>3688</v>
      </c>
      <c r="C961" s="2" t="str">
        <f t="shared" si="14"/>
        <v>RecipeDef+MakeAmmo_Autocannon_Incendiary.description</v>
      </c>
      <c r="D961" s="2" t="s">
        <v>30914</v>
      </c>
      <c r="E961" s="2">
        <f>MATCH(C961,'240206'!$A$2:$A$11370,0)</f>
        <v>1286</v>
      </c>
      <c r="F961" s="2">
        <f>MATCH(C961,Merge_gall!$C$2:$C$6296,0)</f>
        <v>1358</v>
      </c>
    </row>
    <row r="962" spans="1:6">
      <c r="A962" s="2" t="s">
        <v>3691</v>
      </c>
      <c r="C962" s="2" t="str">
        <f t="shared" si="14"/>
        <v>RecipeDef+MakeAmmo_Autocannon_Incendiary.jobString</v>
      </c>
      <c r="D962" s="2" t="s">
        <v>30913</v>
      </c>
      <c r="E962" s="2">
        <f>MATCH(C962,'240206'!$A$2:$A$11370,0)</f>
        <v>1287</v>
      </c>
      <c r="F962" s="2">
        <f>MATCH(C962,Merge_gall!$C$2:$C$6296,0)</f>
        <v>1359</v>
      </c>
    </row>
    <row r="963" spans="1:6">
      <c r="A963" s="2" t="s">
        <v>3694</v>
      </c>
      <c r="C963" s="2" t="str">
        <f t="shared" ref="C963:C1026" si="15">IF(B963="",A963,B963)</f>
        <v>RecipeDef+MakeAmmo_Autocannon_HE.label</v>
      </c>
      <c r="D963" s="2" t="s">
        <v>30912</v>
      </c>
      <c r="E963" s="2">
        <f>MATCH(C963,'240206'!$A$2:$A$11370,0)</f>
        <v>1288</v>
      </c>
      <c r="F963" s="2">
        <f>MATCH(C963,Merge_gall!$C$2:$C$6296,0)</f>
        <v>1360</v>
      </c>
    </row>
    <row r="964" spans="1:6">
      <c r="A964" s="2" t="s">
        <v>3697</v>
      </c>
      <c r="C964" s="2" t="str">
        <f t="shared" si="15"/>
        <v>RecipeDef+MakeAmmo_Autocannon_HE.description</v>
      </c>
      <c r="D964" s="2" t="s">
        <v>30911</v>
      </c>
      <c r="E964" s="2">
        <f>MATCH(C964,'240206'!$A$2:$A$11370,0)</f>
        <v>1289</v>
      </c>
      <c r="F964" s="2">
        <f>MATCH(C964,Merge_gall!$C$2:$C$6296,0)</f>
        <v>1361</v>
      </c>
    </row>
    <row r="965" spans="1:6">
      <c r="A965" s="2" t="s">
        <v>3700</v>
      </c>
      <c r="C965" s="2" t="str">
        <f t="shared" si="15"/>
        <v>RecipeDef+MakeAmmo_Autocannon_HE.jobString</v>
      </c>
      <c r="D965" s="2" t="s">
        <v>30910</v>
      </c>
      <c r="E965" s="2">
        <f>MATCH(C965,'240206'!$A$2:$A$11370,0)</f>
        <v>1290</v>
      </c>
      <c r="F965" s="2">
        <f>MATCH(C965,Merge_gall!$C$2:$C$6296,0)</f>
        <v>1362</v>
      </c>
    </row>
    <row r="966" spans="1:6">
      <c r="A966" s="2" t="s">
        <v>3703</v>
      </c>
      <c r="C966" s="2" t="str">
        <f t="shared" si="15"/>
        <v>RecipeDef+MakeAmmo_Autocannon_Sabot.label</v>
      </c>
      <c r="D966" s="2" t="s">
        <v>30909</v>
      </c>
      <c r="E966" s="2">
        <f>MATCH(C966,'240206'!$A$2:$A$11370,0)</f>
        <v>1291</v>
      </c>
      <c r="F966" s="2">
        <f>MATCH(C966,Merge_gall!$C$2:$C$6296,0)</f>
        <v>1363</v>
      </c>
    </row>
    <row r="967" spans="1:6">
      <c r="A967" s="2" t="s">
        <v>3706</v>
      </c>
      <c r="C967" s="2" t="str">
        <f t="shared" si="15"/>
        <v>RecipeDef+MakeAmmo_Autocannon_Sabot.description</v>
      </c>
      <c r="D967" s="2" t="s">
        <v>30908</v>
      </c>
      <c r="E967" s="2">
        <f>MATCH(C967,'240206'!$A$2:$A$11370,0)</f>
        <v>1292</v>
      </c>
      <c r="F967" s="2">
        <f>MATCH(C967,Merge_gall!$C$2:$C$6296,0)</f>
        <v>1364</v>
      </c>
    </row>
    <row r="968" spans="1:6">
      <c r="A968" s="2" t="s">
        <v>3709</v>
      </c>
      <c r="C968" s="2" t="str">
        <f t="shared" si="15"/>
        <v>RecipeDef+MakeAmmo_Autocannon_Sabot.jobString</v>
      </c>
      <c r="D968" s="2" t="s">
        <v>30907</v>
      </c>
      <c r="E968" s="2">
        <f>MATCH(C968,'240206'!$A$2:$A$11370,0)</f>
        <v>1293</v>
      </c>
      <c r="F968" s="2">
        <f>MATCH(C968,Merge_gall!$C$2:$C$6296,0)</f>
        <v>1365</v>
      </c>
    </row>
    <row r="969" spans="1:6">
      <c r="A969" s="2" t="s">
        <v>3798</v>
      </c>
      <c r="C969" s="2" t="str">
        <f t="shared" si="15"/>
        <v>RecipeDef+MakeAmmo_PistolCharged.label</v>
      </c>
      <c r="D969" s="2" t="s">
        <v>30906</v>
      </c>
      <c r="E969" s="2">
        <f>MATCH(C969,'240206'!$A$2:$A$11370,0)</f>
        <v>1326</v>
      </c>
      <c r="F969" s="2">
        <f>MATCH(C969,Merge_gall!$C$2:$C$6296,0)</f>
        <v>1366</v>
      </c>
    </row>
    <row r="970" spans="1:6">
      <c r="A970" s="2" t="s">
        <v>3801</v>
      </c>
      <c r="C970" s="2" t="str">
        <f t="shared" si="15"/>
        <v>RecipeDef+MakeAmmo_PistolCharged.description</v>
      </c>
      <c r="D970" s="2" t="s">
        <v>30905</v>
      </c>
      <c r="E970" s="2">
        <f>MATCH(C970,'240206'!$A$2:$A$11370,0)</f>
        <v>1327</v>
      </c>
      <c r="F970" s="2">
        <f>MATCH(C970,Merge_gall!$C$2:$C$6296,0)</f>
        <v>1367</v>
      </c>
    </row>
    <row r="971" spans="1:6">
      <c r="A971" s="2" t="s">
        <v>3804</v>
      </c>
      <c r="C971" s="2" t="str">
        <f t="shared" si="15"/>
        <v>RecipeDef+MakeAmmo_PistolCharged.jobString</v>
      </c>
      <c r="D971" s="2" t="s">
        <v>30904</v>
      </c>
      <c r="E971" s="2">
        <f>MATCH(C971,'240206'!$A$2:$A$11370,0)</f>
        <v>1328</v>
      </c>
      <c r="F971" s="2">
        <f>MATCH(C971,Merge_gall!$C$2:$C$6296,0)</f>
        <v>1368</v>
      </c>
    </row>
    <row r="972" spans="1:6">
      <c r="A972" s="2" t="s">
        <v>3807</v>
      </c>
      <c r="C972" s="2" t="str">
        <f t="shared" si="15"/>
        <v>RecipeDef+MakeAmmo_PistolCharged_AP.label</v>
      </c>
      <c r="D972" s="2" t="s">
        <v>30903</v>
      </c>
      <c r="E972" s="2">
        <f>MATCH(C972,'240206'!$A$2:$A$11370,0)</f>
        <v>1329</v>
      </c>
      <c r="F972" s="2">
        <f>MATCH(C972,Merge_gall!$C$2:$C$6296,0)</f>
        <v>1369</v>
      </c>
    </row>
    <row r="973" spans="1:6">
      <c r="A973" s="2" t="s">
        <v>3810</v>
      </c>
      <c r="C973" s="2" t="str">
        <f t="shared" si="15"/>
        <v>RecipeDef+MakeAmmo_PistolCharged_AP.description</v>
      </c>
      <c r="D973" s="2" t="s">
        <v>30902</v>
      </c>
      <c r="E973" s="2">
        <f>MATCH(C973,'240206'!$A$2:$A$11370,0)</f>
        <v>1330</v>
      </c>
      <c r="F973" s="2">
        <f>MATCH(C973,Merge_gall!$C$2:$C$6296,0)</f>
        <v>1370</v>
      </c>
    </row>
    <row r="974" spans="1:6">
      <c r="A974" s="2" t="s">
        <v>3813</v>
      </c>
      <c r="C974" s="2" t="str">
        <f t="shared" si="15"/>
        <v>RecipeDef+MakeAmmo_PistolCharged_AP.jobString</v>
      </c>
      <c r="D974" s="2" t="s">
        <v>30901</v>
      </c>
      <c r="E974" s="2">
        <f>MATCH(C974,'240206'!$A$2:$A$11370,0)</f>
        <v>1331</v>
      </c>
      <c r="F974" s="2">
        <f>MATCH(C974,Merge_gall!$C$2:$C$6296,0)</f>
        <v>1371</v>
      </c>
    </row>
    <row r="975" spans="1:6">
      <c r="A975" s="2" t="s">
        <v>3816</v>
      </c>
      <c r="C975" s="2" t="str">
        <f t="shared" si="15"/>
        <v>RecipeDef+MakeAmmo_PistolCharged_Ion.label</v>
      </c>
      <c r="D975" s="2" t="s">
        <v>30900</v>
      </c>
      <c r="E975" s="2">
        <f>MATCH(C975,'240206'!$A$2:$A$11370,0)</f>
        <v>1332</v>
      </c>
      <c r="F975" s="2">
        <f>MATCH(C975,Merge_gall!$C$2:$C$6296,0)</f>
        <v>1372</v>
      </c>
    </row>
    <row r="976" spans="1:6">
      <c r="A976" s="2" t="s">
        <v>3819</v>
      </c>
      <c r="C976" s="2" t="str">
        <f t="shared" si="15"/>
        <v>RecipeDef+MakeAmmo_PistolCharged_Ion.description</v>
      </c>
      <c r="D976" s="2" t="s">
        <v>30899</v>
      </c>
      <c r="E976" s="2">
        <f>MATCH(C976,'240206'!$A$2:$A$11370,0)</f>
        <v>1333</v>
      </c>
      <c r="F976" s="2">
        <f>MATCH(C976,Merge_gall!$C$2:$C$6296,0)</f>
        <v>1373</v>
      </c>
    </row>
    <row r="977" spans="1:6">
      <c r="A977" s="2" t="s">
        <v>3822</v>
      </c>
      <c r="C977" s="2" t="str">
        <f t="shared" si="15"/>
        <v>RecipeDef+MakeAmmo_PistolCharged_Ion.jobString</v>
      </c>
      <c r="D977" s="2" t="s">
        <v>30898</v>
      </c>
      <c r="E977" s="2">
        <f>MATCH(C977,'240206'!$A$2:$A$11370,0)</f>
        <v>1334</v>
      </c>
      <c r="F977" s="2">
        <f>MATCH(C977,Merge_gall!$C$2:$C$6296,0)</f>
        <v>1374</v>
      </c>
    </row>
    <row r="978" spans="1:6">
      <c r="A978" s="2" t="s">
        <v>3825</v>
      </c>
      <c r="C978" s="2" t="str">
        <f t="shared" si="15"/>
        <v>RecipeDef+MakeAmmo_RifleCharged.label</v>
      </c>
      <c r="D978" s="2" t="s">
        <v>30897</v>
      </c>
      <c r="E978" s="2">
        <f>MATCH(C978,'240206'!$A$2:$A$11370,0)</f>
        <v>1335</v>
      </c>
      <c r="F978" s="2">
        <f>MATCH(C978,Merge_gall!$C$2:$C$6296,0)</f>
        <v>1375</v>
      </c>
    </row>
    <row r="979" spans="1:6">
      <c r="A979" s="2" t="s">
        <v>3828</v>
      </c>
      <c r="C979" s="2" t="str">
        <f t="shared" si="15"/>
        <v>RecipeDef+MakeAmmo_RifleCharged.description</v>
      </c>
      <c r="D979" s="2" t="s">
        <v>30896</v>
      </c>
      <c r="E979" s="2">
        <f>MATCH(C979,'240206'!$A$2:$A$11370,0)</f>
        <v>1336</v>
      </c>
      <c r="F979" s="2">
        <f>MATCH(C979,Merge_gall!$C$2:$C$6296,0)</f>
        <v>1376</v>
      </c>
    </row>
    <row r="980" spans="1:6">
      <c r="A980" s="2" t="s">
        <v>3831</v>
      </c>
      <c r="C980" s="2" t="str">
        <f t="shared" si="15"/>
        <v>RecipeDef+MakeAmmo_RifleCharged.jobString</v>
      </c>
      <c r="D980" s="2" t="s">
        <v>30895</v>
      </c>
      <c r="E980" s="2">
        <f>MATCH(C980,'240206'!$A$2:$A$11370,0)</f>
        <v>1337</v>
      </c>
      <c r="F980" s="2">
        <f>MATCH(C980,Merge_gall!$C$2:$C$6296,0)</f>
        <v>1377</v>
      </c>
    </row>
    <row r="981" spans="1:6">
      <c r="A981" s="2" t="s">
        <v>3834</v>
      </c>
      <c r="C981" s="2" t="str">
        <f t="shared" si="15"/>
        <v>RecipeDef+MakeAmmo_RifleCharged_AP.label</v>
      </c>
      <c r="D981" s="2" t="s">
        <v>30894</v>
      </c>
      <c r="E981" s="2">
        <f>MATCH(C981,'240206'!$A$2:$A$11370,0)</f>
        <v>1338</v>
      </c>
      <c r="F981" s="2">
        <f>MATCH(C981,Merge_gall!$C$2:$C$6296,0)</f>
        <v>1378</v>
      </c>
    </row>
    <row r="982" spans="1:6">
      <c r="A982" s="2" t="s">
        <v>3837</v>
      </c>
      <c r="C982" s="2" t="str">
        <f t="shared" si="15"/>
        <v>RecipeDef+MakeAmmo_RifleCharged_AP.description</v>
      </c>
      <c r="D982" s="2" t="s">
        <v>30893</v>
      </c>
      <c r="E982" s="2">
        <f>MATCH(C982,'240206'!$A$2:$A$11370,0)</f>
        <v>1339</v>
      </c>
      <c r="F982" s="2">
        <f>MATCH(C982,Merge_gall!$C$2:$C$6296,0)</f>
        <v>1379</v>
      </c>
    </row>
    <row r="983" spans="1:6">
      <c r="A983" s="2" t="s">
        <v>3840</v>
      </c>
      <c r="C983" s="2" t="str">
        <f t="shared" si="15"/>
        <v>RecipeDef+MakeAmmo_RifleCharged_AP.jobString</v>
      </c>
      <c r="D983" s="2" t="s">
        <v>30892</v>
      </c>
      <c r="E983" s="2">
        <f>MATCH(C983,'240206'!$A$2:$A$11370,0)</f>
        <v>1340</v>
      </c>
      <c r="F983" s="2">
        <f>MATCH(C983,Merge_gall!$C$2:$C$6296,0)</f>
        <v>1380</v>
      </c>
    </row>
    <row r="984" spans="1:6">
      <c r="A984" s="2" t="s">
        <v>3843</v>
      </c>
      <c r="C984" s="2" t="str">
        <f t="shared" si="15"/>
        <v>RecipeDef+MakeAmmo_RifleCharged_Ion.label</v>
      </c>
      <c r="D984" s="2" t="s">
        <v>30891</v>
      </c>
      <c r="E984" s="2">
        <f>MATCH(C984,'240206'!$A$2:$A$11370,0)</f>
        <v>1341</v>
      </c>
      <c r="F984" s="2">
        <f>MATCH(C984,Merge_gall!$C$2:$C$6296,0)</f>
        <v>1381</v>
      </c>
    </row>
    <row r="985" spans="1:6">
      <c r="A985" s="2" t="s">
        <v>3846</v>
      </c>
      <c r="C985" s="2" t="str">
        <f t="shared" si="15"/>
        <v>RecipeDef+MakeAmmo_RifleCharged_Ion.description</v>
      </c>
      <c r="D985" s="2" t="s">
        <v>30890</v>
      </c>
      <c r="E985" s="2">
        <f>MATCH(C985,'240206'!$A$2:$A$11370,0)</f>
        <v>1342</v>
      </c>
      <c r="F985" s="2">
        <f>MATCH(C985,Merge_gall!$C$2:$C$6296,0)</f>
        <v>1382</v>
      </c>
    </row>
    <row r="986" spans="1:6">
      <c r="A986" s="2" t="s">
        <v>3849</v>
      </c>
      <c r="C986" s="2" t="str">
        <f t="shared" si="15"/>
        <v>RecipeDef+MakeAmmo_RifleCharged_Ion.jobString</v>
      </c>
      <c r="D986" s="2" t="s">
        <v>30889</v>
      </c>
      <c r="E986" s="2">
        <f>MATCH(C986,'240206'!$A$2:$A$11370,0)</f>
        <v>1343</v>
      </c>
      <c r="F986" s="2">
        <f>MATCH(C986,Merge_gall!$C$2:$C$6296,0)</f>
        <v>1383</v>
      </c>
    </row>
    <row r="987" spans="1:6">
      <c r="A987" s="2" t="s">
        <v>3852</v>
      </c>
      <c r="C987" s="2" t="str">
        <f t="shared" si="15"/>
        <v>RecipeDef+MakeAmmo_HeavyCharged.label</v>
      </c>
      <c r="D987" s="2" t="s">
        <v>30888</v>
      </c>
      <c r="E987" s="2">
        <f>MATCH(C987,'240206'!$A$2:$A$11370,0)</f>
        <v>1344</v>
      </c>
      <c r="F987" s="2">
        <f>MATCH(C987,Merge_gall!$C$2:$C$6296,0)</f>
        <v>1384</v>
      </c>
    </row>
    <row r="988" spans="1:6">
      <c r="A988" s="2" t="s">
        <v>3855</v>
      </c>
      <c r="C988" s="2" t="str">
        <f t="shared" si="15"/>
        <v>RecipeDef+MakeAmmo_HeavyCharged.description</v>
      </c>
      <c r="D988" s="2" t="s">
        <v>30887</v>
      </c>
      <c r="E988" s="2">
        <f>MATCH(C988,'240206'!$A$2:$A$11370,0)</f>
        <v>1345</v>
      </c>
      <c r="F988" s="2">
        <f>MATCH(C988,Merge_gall!$C$2:$C$6296,0)</f>
        <v>1385</v>
      </c>
    </row>
    <row r="989" spans="1:6">
      <c r="A989" s="2" t="s">
        <v>3858</v>
      </c>
      <c r="C989" s="2" t="str">
        <f t="shared" si="15"/>
        <v>RecipeDef+MakeAmmo_HeavyCharged.jobString</v>
      </c>
      <c r="D989" s="2" t="s">
        <v>30886</v>
      </c>
      <c r="E989" s="2">
        <f>MATCH(C989,'240206'!$A$2:$A$11370,0)</f>
        <v>1346</v>
      </c>
      <c r="F989" s="2">
        <f>MATCH(C989,Merge_gall!$C$2:$C$6296,0)</f>
        <v>1386</v>
      </c>
    </row>
    <row r="990" spans="1:6">
      <c r="A990" s="2" t="s">
        <v>3861</v>
      </c>
      <c r="C990" s="2" t="str">
        <f t="shared" si="15"/>
        <v>RecipeDef+MakeAmmo_HeavyCharged_AP.label</v>
      </c>
      <c r="D990" s="2" t="s">
        <v>30885</v>
      </c>
      <c r="E990" s="2">
        <f>MATCH(C990,'240206'!$A$2:$A$11370,0)</f>
        <v>1347</v>
      </c>
      <c r="F990" s="2">
        <f>MATCH(C990,Merge_gall!$C$2:$C$6296,0)</f>
        <v>1387</v>
      </c>
    </row>
    <row r="991" spans="1:6">
      <c r="A991" s="2" t="s">
        <v>3864</v>
      </c>
      <c r="C991" s="2" t="str">
        <f t="shared" si="15"/>
        <v>RecipeDef+MakeAmmo_HeavyCharged_AP.description</v>
      </c>
      <c r="D991" s="2" t="s">
        <v>30884</v>
      </c>
      <c r="E991" s="2">
        <f>MATCH(C991,'240206'!$A$2:$A$11370,0)</f>
        <v>1348</v>
      </c>
      <c r="F991" s="2">
        <f>MATCH(C991,Merge_gall!$C$2:$C$6296,0)</f>
        <v>1388</v>
      </c>
    </row>
    <row r="992" spans="1:6">
      <c r="A992" s="2" t="s">
        <v>3867</v>
      </c>
      <c r="C992" s="2" t="str">
        <f t="shared" si="15"/>
        <v>RecipeDef+MakeAmmo_HeavyCharged_AP.jobString</v>
      </c>
      <c r="D992" s="2" t="s">
        <v>30883</v>
      </c>
      <c r="E992" s="2">
        <f>MATCH(C992,'240206'!$A$2:$A$11370,0)</f>
        <v>1349</v>
      </c>
      <c r="F992" s="2">
        <f>MATCH(C992,Merge_gall!$C$2:$C$6296,0)</f>
        <v>1389</v>
      </c>
    </row>
    <row r="993" spans="1:6">
      <c r="A993" s="2" t="s">
        <v>3870</v>
      </c>
      <c r="C993" s="2" t="str">
        <f t="shared" si="15"/>
        <v>RecipeDef+MakeAmmo_HeavyCharged_Ion.label</v>
      </c>
      <c r="D993" s="2" t="s">
        <v>30882</v>
      </c>
      <c r="E993" s="2">
        <f>MATCH(C993,'240206'!$A$2:$A$11370,0)</f>
        <v>1350</v>
      </c>
      <c r="F993" s="2">
        <f>MATCH(C993,Merge_gall!$C$2:$C$6296,0)</f>
        <v>1390</v>
      </c>
    </row>
    <row r="994" spans="1:6">
      <c r="A994" s="2" t="s">
        <v>3873</v>
      </c>
      <c r="C994" s="2" t="str">
        <f t="shared" si="15"/>
        <v>RecipeDef+MakeAmmo_HeavyCharged_Ion.description</v>
      </c>
      <c r="D994" s="2" t="s">
        <v>30881</v>
      </c>
      <c r="E994" s="2">
        <f>MATCH(C994,'240206'!$A$2:$A$11370,0)</f>
        <v>1351</v>
      </c>
      <c r="F994" s="2">
        <f>MATCH(C994,Merge_gall!$C$2:$C$6296,0)</f>
        <v>1391</v>
      </c>
    </row>
    <row r="995" spans="1:6">
      <c r="A995" s="2" t="s">
        <v>3876</v>
      </c>
      <c r="C995" s="2" t="str">
        <f t="shared" si="15"/>
        <v>RecipeDef+MakeAmmo_HeavyCharged_Ion.jobString</v>
      </c>
      <c r="D995" s="2" t="s">
        <v>30880</v>
      </c>
      <c r="E995" s="2">
        <f>MATCH(C995,'240206'!$A$2:$A$11370,0)</f>
        <v>1352</v>
      </c>
      <c r="F995" s="2">
        <f>MATCH(C995,Merge_gall!$C$2:$C$6296,0)</f>
        <v>1392</v>
      </c>
    </row>
    <row r="996" spans="1:6">
      <c r="A996" s="2" t="s">
        <v>3879</v>
      </c>
      <c r="C996" s="2" t="str">
        <f t="shared" si="15"/>
        <v>RecipeDef+MakeAmmo_ShotgunCharged.label</v>
      </c>
      <c r="D996" s="2" t="s">
        <v>30879</v>
      </c>
      <c r="E996" s="2">
        <f>MATCH(C996,'240206'!$A$2:$A$11370,0)</f>
        <v>1353</v>
      </c>
      <c r="F996" s="2">
        <f>MATCH(C996,Merge_gall!$C$2:$C$6296,0)</f>
        <v>1393</v>
      </c>
    </row>
    <row r="997" spans="1:6">
      <c r="A997" s="2" t="s">
        <v>3882</v>
      </c>
      <c r="C997" s="2" t="str">
        <f t="shared" si="15"/>
        <v>RecipeDef+MakeAmmo_ShotgunCharged.description</v>
      </c>
      <c r="D997" s="2" t="s">
        <v>30878</v>
      </c>
      <c r="E997" s="2">
        <f>MATCH(C997,'240206'!$A$2:$A$11370,0)</f>
        <v>1354</v>
      </c>
      <c r="F997" s="2">
        <f>MATCH(C997,Merge_gall!$C$2:$C$6296,0)</f>
        <v>1394</v>
      </c>
    </row>
    <row r="998" spans="1:6">
      <c r="A998" s="2" t="s">
        <v>3885</v>
      </c>
      <c r="C998" s="2" t="str">
        <f t="shared" si="15"/>
        <v>RecipeDef+MakeAmmo_ShotgunCharged.jobString</v>
      </c>
      <c r="D998" s="2" t="s">
        <v>30877</v>
      </c>
      <c r="E998" s="2">
        <f>MATCH(C998,'240206'!$A$2:$A$11370,0)</f>
        <v>1355</v>
      </c>
      <c r="F998" s="2">
        <f>MATCH(C998,Merge_gall!$C$2:$C$6296,0)</f>
        <v>1395</v>
      </c>
    </row>
    <row r="999" spans="1:6">
      <c r="A999" s="2" t="s">
        <v>3888</v>
      </c>
      <c r="C999" s="2" t="str">
        <f t="shared" si="15"/>
        <v>RecipeDef+MakeAmmo_ShotgunCharged_Slug.label</v>
      </c>
      <c r="D999" s="2" t="s">
        <v>30876</v>
      </c>
      <c r="E999" s="2">
        <f>MATCH(C999,'240206'!$A$2:$A$11370,0)</f>
        <v>1356</v>
      </c>
      <c r="F999" s="2">
        <f>MATCH(C999,Merge_gall!$C$2:$C$6296,0)</f>
        <v>1396</v>
      </c>
    </row>
    <row r="1000" spans="1:6">
      <c r="A1000" s="2" t="s">
        <v>3891</v>
      </c>
      <c r="C1000" s="2" t="str">
        <f t="shared" si="15"/>
        <v>RecipeDef+MakeAmmo_ShotgunCharged_Slug.description</v>
      </c>
      <c r="D1000" s="2" t="s">
        <v>30875</v>
      </c>
      <c r="E1000" s="2">
        <f>MATCH(C1000,'240206'!$A$2:$A$11370,0)</f>
        <v>1357</v>
      </c>
      <c r="F1000" s="2">
        <f>MATCH(C1000,Merge_gall!$C$2:$C$6296,0)</f>
        <v>1397</v>
      </c>
    </row>
    <row r="1001" spans="1:6">
      <c r="A1001" s="2" t="s">
        <v>3894</v>
      </c>
      <c r="C1001" s="2" t="str">
        <f t="shared" si="15"/>
        <v>RecipeDef+MakeAmmo_ShotgunCharged_Slug.jobString</v>
      </c>
      <c r="D1001" s="2" t="s">
        <v>30874</v>
      </c>
      <c r="E1001" s="2">
        <f>MATCH(C1001,'240206'!$A$2:$A$11370,0)</f>
        <v>1358</v>
      </c>
      <c r="F1001" s="2">
        <f>MATCH(C1001,Merge_gall!$C$2:$C$6296,0)</f>
        <v>1398</v>
      </c>
    </row>
    <row r="1002" spans="1:6">
      <c r="A1002" s="2" t="s">
        <v>3897</v>
      </c>
      <c r="C1002" s="2" t="str">
        <f t="shared" si="15"/>
        <v>RecipeDef+MakeAmmo_ShotgunCharged_Ion.label</v>
      </c>
      <c r="D1002" s="2" t="s">
        <v>30873</v>
      </c>
      <c r="E1002" s="2">
        <f>MATCH(C1002,'240206'!$A$2:$A$11370,0)</f>
        <v>1359</v>
      </c>
      <c r="F1002" s="2">
        <f>MATCH(C1002,Merge_gall!$C$2:$C$6296,0)</f>
        <v>1399</v>
      </c>
    </row>
    <row r="1003" spans="1:6">
      <c r="A1003" s="2" t="s">
        <v>3900</v>
      </c>
      <c r="C1003" s="2" t="str">
        <f t="shared" si="15"/>
        <v>RecipeDef+MakeAmmo_ShotgunCharged_Ion.description</v>
      </c>
      <c r="D1003" s="2" t="s">
        <v>30872</v>
      </c>
      <c r="E1003" s="2">
        <f>MATCH(C1003,'240206'!$A$2:$A$11370,0)</f>
        <v>1360</v>
      </c>
      <c r="F1003" s="2">
        <f>MATCH(C1003,Merge_gall!$C$2:$C$6296,0)</f>
        <v>1400</v>
      </c>
    </row>
    <row r="1004" spans="1:6">
      <c r="A1004" s="2" t="s">
        <v>3903</v>
      </c>
      <c r="C1004" s="2" t="str">
        <f t="shared" si="15"/>
        <v>RecipeDef+MakeAmmo_ShotgunCharged_Ion.jobString</v>
      </c>
      <c r="D1004" s="2" t="s">
        <v>30871</v>
      </c>
      <c r="E1004" s="2">
        <f>MATCH(C1004,'240206'!$A$2:$A$11370,0)</f>
        <v>1361</v>
      </c>
      <c r="F1004" s="2">
        <f>MATCH(C1004,Merge_gall!$C$2:$C$6296,0)</f>
        <v>1401</v>
      </c>
    </row>
    <row r="1005" spans="1:6">
      <c r="A1005" s="2" t="s">
        <v>3936</v>
      </c>
      <c r="C1005" s="2" t="str">
        <f t="shared" si="15"/>
        <v>RecipeDef+MakeAmmo_LauncherGrenade_HE.label</v>
      </c>
      <c r="D1005" s="2" t="s">
        <v>30870</v>
      </c>
      <c r="E1005" s="2">
        <f>MATCH(C1005,'240206'!$A$2:$A$11370,0)</f>
        <v>1373</v>
      </c>
      <c r="F1005" s="2">
        <f>MATCH(C1005,Merge_gall!$C$2:$C$6296,0)</f>
        <v>1402</v>
      </c>
    </row>
    <row r="1006" spans="1:6">
      <c r="A1006" s="2" t="s">
        <v>3939</v>
      </c>
      <c r="C1006" s="2" t="str">
        <f t="shared" si="15"/>
        <v>RecipeDef+MakeAmmo_LauncherGrenade_HE.description</v>
      </c>
      <c r="D1006" s="2" t="s">
        <v>30869</v>
      </c>
      <c r="E1006" s="2">
        <f>MATCH(C1006,'240206'!$A$2:$A$11370,0)</f>
        <v>1374</v>
      </c>
      <c r="F1006" s="2">
        <f>MATCH(C1006,Merge_gall!$C$2:$C$6296,0)</f>
        <v>1403</v>
      </c>
    </row>
    <row r="1007" spans="1:6">
      <c r="A1007" s="2" t="s">
        <v>3942</v>
      </c>
      <c r="C1007" s="2" t="str">
        <f t="shared" si="15"/>
        <v>RecipeDef+MakeAmmo_LauncherGrenade_HE.jobString</v>
      </c>
      <c r="D1007" s="2" t="s">
        <v>30868</v>
      </c>
      <c r="E1007" s="2">
        <f>MATCH(C1007,'240206'!$A$2:$A$11370,0)</f>
        <v>1375</v>
      </c>
      <c r="F1007" s="2">
        <f>MATCH(C1007,Merge_gall!$C$2:$C$6296,0)</f>
        <v>1404</v>
      </c>
    </row>
    <row r="1008" spans="1:6">
      <c r="A1008" s="2" t="s">
        <v>3945</v>
      </c>
      <c r="C1008" s="2" t="str">
        <f t="shared" si="15"/>
        <v>RecipeDef+MakeAmmo_LauncherGrenade_HEDP.label</v>
      </c>
      <c r="D1008" s="2" t="s">
        <v>30867</v>
      </c>
      <c r="E1008" s="2">
        <f>MATCH(C1008,'240206'!$A$2:$A$11370,0)</f>
        <v>1376</v>
      </c>
      <c r="F1008" s="2">
        <f>MATCH(C1008,Merge_gall!$C$2:$C$6296,0)</f>
        <v>1405</v>
      </c>
    </row>
    <row r="1009" spans="1:6">
      <c r="A1009" s="2" t="s">
        <v>3948</v>
      </c>
      <c r="C1009" s="2" t="str">
        <f t="shared" si="15"/>
        <v>RecipeDef+MakeAmmo_LauncherGrenade_HEDP.description</v>
      </c>
      <c r="D1009" s="2" t="s">
        <v>30866</v>
      </c>
      <c r="E1009" s="2">
        <f>MATCH(C1009,'240206'!$A$2:$A$11370,0)</f>
        <v>1377</v>
      </c>
      <c r="F1009" s="2">
        <f>MATCH(C1009,Merge_gall!$C$2:$C$6296,0)</f>
        <v>1406</v>
      </c>
    </row>
    <row r="1010" spans="1:6">
      <c r="A1010" s="2" t="s">
        <v>3951</v>
      </c>
      <c r="C1010" s="2" t="str">
        <f t="shared" si="15"/>
        <v>RecipeDef+MakeAmmo_LauncherGrenade_HEDP.jobString</v>
      </c>
      <c r="D1010" s="2" t="s">
        <v>30865</v>
      </c>
      <c r="E1010" s="2">
        <f>MATCH(C1010,'240206'!$A$2:$A$11370,0)</f>
        <v>1378</v>
      </c>
      <c r="F1010" s="2">
        <f>MATCH(C1010,Merge_gall!$C$2:$C$6296,0)</f>
        <v>1407</v>
      </c>
    </row>
    <row r="1011" spans="1:6">
      <c r="A1011" s="2" t="s">
        <v>3954</v>
      </c>
      <c r="C1011" s="2" t="str">
        <f t="shared" si="15"/>
        <v>RecipeDef+MakeAmmo_LauncherGrenade_EMP.label</v>
      </c>
      <c r="D1011" s="2" t="s">
        <v>30864</v>
      </c>
      <c r="E1011" s="2">
        <f>MATCH(C1011,'240206'!$A$2:$A$11370,0)</f>
        <v>1379</v>
      </c>
      <c r="F1011" s="2">
        <f>MATCH(C1011,Merge_gall!$C$2:$C$6296,0)</f>
        <v>1408</v>
      </c>
    </row>
    <row r="1012" spans="1:6">
      <c r="A1012" s="2" t="s">
        <v>3957</v>
      </c>
      <c r="C1012" s="2" t="str">
        <f t="shared" si="15"/>
        <v>RecipeDef+MakeAmmo_LauncherGrenade_EMP.description</v>
      </c>
      <c r="D1012" s="2" t="s">
        <v>30863</v>
      </c>
      <c r="E1012" s="2">
        <f>MATCH(C1012,'240206'!$A$2:$A$11370,0)</f>
        <v>1380</v>
      </c>
      <c r="F1012" s="2">
        <f>MATCH(C1012,Merge_gall!$C$2:$C$6296,0)</f>
        <v>1409</v>
      </c>
    </row>
    <row r="1013" spans="1:6">
      <c r="A1013" s="2" t="s">
        <v>3960</v>
      </c>
      <c r="C1013" s="2" t="str">
        <f t="shared" si="15"/>
        <v>RecipeDef+MakeAmmo_LauncherGrenade_EMP.jobString</v>
      </c>
      <c r="D1013" s="2" t="s">
        <v>30862</v>
      </c>
      <c r="E1013" s="2">
        <f>MATCH(C1013,'240206'!$A$2:$A$11370,0)</f>
        <v>1381</v>
      </c>
      <c r="F1013" s="2">
        <f>MATCH(C1013,Merge_gall!$C$2:$C$6296,0)</f>
        <v>1410</v>
      </c>
    </row>
    <row r="1014" spans="1:6">
      <c r="A1014" s="2" t="s">
        <v>3963</v>
      </c>
      <c r="C1014" s="2" t="str">
        <f t="shared" si="15"/>
        <v>RecipeDef+MakeAmmo_LauncherGrenade_Smoke.label</v>
      </c>
      <c r="D1014" s="2" t="s">
        <v>30861</v>
      </c>
      <c r="E1014" s="2">
        <f>MATCH(C1014,'240206'!$A$2:$A$11370,0)</f>
        <v>1382</v>
      </c>
      <c r="F1014" s="2">
        <f>MATCH(C1014,Merge_gall!$C$2:$C$6296,0)</f>
        <v>1411</v>
      </c>
    </row>
    <row r="1015" spans="1:6">
      <c r="A1015" s="2" t="s">
        <v>3966</v>
      </c>
      <c r="C1015" s="2" t="str">
        <f t="shared" si="15"/>
        <v>RecipeDef+MakeAmmo_LauncherGrenade_Smoke.description</v>
      </c>
      <c r="D1015" s="2" t="s">
        <v>30860</v>
      </c>
      <c r="E1015" s="2">
        <f>MATCH(C1015,'240206'!$A$2:$A$11370,0)</f>
        <v>1383</v>
      </c>
      <c r="F1015" s="2">
        <f>MATCH(C1015,Merge_gall!$C$2:$C$6296,0)</f>
        <v>1412</v>
      </c>
    </row>
    <row r="1016" spans="1:6">
      <c r="A1016" s="2" t="s">
        <v>3969</v>
      </c>
      <c r="C1016" s="2" t="str">
        <f t="shared" si="15"/>
        <v>RecipeDef+MakeAmmo_LauncherGrenade_Smoke.jobString</v>
      </c>
      <c r="D1016" s="2" t="s">
        <v>30859</v>
      </c>
      <c r="E1016" s="2">
        <f>MATCH(C1016,'240206'!$A$2:$A$11370,0)</f>
        <v>1384</v>
      </c>
      <c r="F1016" s="2">
        <f>MATCH(C1016,Merge_gall!$C$2:$C$6296,0)</f>
        <v>1413</v>
      </c>
    </row>
    <row r="1017" spans="1:6">
      <c r="A1017" s="2" t="s">
        <v>4050</v>
      </c>
      <c r="C1017" s="2" t="str">
        <f t="shared" si="15"/>
        <v>RecipeDef+MakeAmmo_Pistol_FMJ.label</v>
      </c>
      <c r="D1017" s="2" t="s">
        <v>30858</v>
      </c>
      <c r="E1017" s="2">
        <f>MATCH(C1017,'240206'!$A$2:$A$11370,0)</f>
        <v>1413</v>
      </c>
      <c r="F1017" s="2">
        <f>MATCH(C1017,Merge_gall!$C$2:$C$6296,0)</f>
        <v>1420</v>
      </c>
    </row>
    <row r="1018" spans="1:6">
      <c r="A1018" s="2" t="s">
        <v>4053</v>
      </c>
      <c r="C1018" s="2" t="str">
        <f t="shared" si="15"/>
        <v>RecipeDef+MakeAmmo_Pistol_FMJ.description</v>
      </c>
      <c r="D1018" s="2" t="s">
        <v>30857</v>
      </c>
      <c r="E1018" s="2">
        <f>MATCH(C1018,'240206'!$A$2:$A$11370,0)</f>
        <v>1414</v>
      </c>
      <c r="F1018" s="2">
        <f>MATCH(C1018,Merge_gall!$C$2:$C$6296,0)</f>
        <v>1421</v>
      </c>
    </row>
    <row r="1019" spans="1:6">
      <c r="A1019" s="2" t="s">
        <v>4056</v>
      </c>
      <c r="C1019" s="2" t="str">
        <f t="shared" si="15"/>
        <v>RecipeDef+MakeAmmo_Pistol_FMJ.jobString</v>
      </c>
      <c r="D1019" s="2" t="s">
        <v>30856</v>
      </c>
      <c r="E1019" s="2">
        <f>MATCH(C1019,'240206'!$A$2:$A$11370,0)</f>
        <v>1415</v>
      </c>
      <c r="F1019" s="2">
        <f>MATCH(C1019,Merge_gall!$C$2:$C$6296,0)</f>
        <v>1422</v>
      </c>
    </row>
    <row r="1020" spans="1:6">
      <c r="A1020" s="2" t="s">
        <v>4059</v>
      </c>
      <c r="C1020" s="2" t="str">
        <f t="shared" si="15"/>
        <v>RecipeDef+MakeAmmo_Pistol_AP.label</v>
      </c>
      <c r="D1020" s="2" t="s">
        <v>30855</v>
      </c>
      <c r="E1020" s="2">
        <f>MATCH(C1020,'240206'!$A$2:$A$11370,0)</f>
        <v>1416</v>
      </c>
      <c r="F1020" s="2">
        <f>MATCH(C1020,Merge_gall!$C$2:$C$6296,0)</f>
        <v>1423</v>
      </c>
    </row>
    <row r="1021" spans="1:6">
      <c r="A1021" s="2" t="s">
        <v>4062</v>
      </c>
      <c r="C1021" s="2" t="str">
        <f t="shared" si="15"/>
        <v>RecipeDef+MakeAmmo_Pistol_AP.description</v>
      </c>
      <c r="D1021" s="2" t="s">
        <v>30854</v>
      </c>
      <c r="E1021" s="2">
        <f>MATCH(C1021,'240206'!$A$2:$A$11370,0)</f>
        <v>1417</v>
      </c>
      <c r="F1021" s="2">
        <f>MATCH(C1021,Merge_gall!$C$2:$C$6296,0)</f>
        <v>1424</v>
      </c>
    </row>
    <row r="1022" spans="1:6">
      <c r="A1022" s="2" t="s">
        <v>4065</v>
      </c>
      <c r="C1022" s="2" t="str">
        <f t="shared" si="15"/>
        <v>RecipeDef+MakeAmmo_Pistol_AP.jobString</v>
      </c>
      <c r="D1022" s="2" t="s">
        <v>30853</v>
      </c>
      <c r="E1022" s="2">
        <f>MATCH(C1022,'240206'!$A$2:$A$11370,0)</f>
        <v>1418</v>
      </c>
      <c r="F1022" s="2">
        <f>MATCH(C1022,Merge_gall!$C$2:$C$6296,0)</f>
        <v>1425</v>
      </c>
    </row>
    <row r="1023" spans="1:6">
      <c r="A1023" s="2" t="s">
        <v>4068</v>
      </c>
      <c r="C1023" s="2" t="str">
        <f t="shared" si="15"/>
        <v>RecipeDef+MakeAmmo_Pistol_HP.label</v>
      </c>
      <c r="D1023" s="2" t="s">
        <v>30852</v>
      </c>
      <c r="E1023" s="2">
        <f>MATCH(C1023,'240206'!$A$2:$A$11370,0)</f>
        <v>1419</v>
      </c>
      <c r="F1023" s="2">
        <f>MATCH(C1023,Merge_gall!$C$2:$C$6296,0)</f>
        <v>1426</v>
      </c>
    </row>
    <row r="1024" spans="1:6">
      <c r="A1024" s="2" t="s">
        <v>4071</v>
      </c>
      <c r="C1024" s="2" t="str">
        <f t="shared" si="15"/>
        <v>RecipeDef+MakeAmmo_Pistol_HP.description</v>
      </c>
      <c r="D1024" s="2" t="s">
        <v>30851</v>
      </c>
      <c r="E1024" s="2">
        <f>MATCH(C1024,'240206'!$A$2:$A$11370,0)</f>
        <v>1420</v>
      </c>
      <c r="F1024" s="2">
        <f>MATCH(C1024,Merge_gall!$C$2:$C$6296,0)</f>
        <v>1427</v>
      </c>
    </row>
    <row r="1025" spans="1:6">
      <c r="A1025" s="2" t="s">
        <v>4074</v>
      </c>
      <c r="C1025" s="2" t="str">
        <f t="shared" si="15"/>
        <v>RecipeDef+MakeAmmo_Pistol_HP.jobString</v>
      </c>
      <c r="D1025" s="2" t="s">
        <v>30850</v>
      </c>
      <c r="E1025" s="2">
        <f>MATCH(C1025,'240206'!$A$2:$A$11370,0)</f>
        <v>1421</v>
      </c>
      <c r="F1025" s="2">
        <f>MATCH(C1025,Merge_gall!$C$2:$C$6296,0)</f>
        <v>1428</v>
      </c>
    </row>
    <row r="1026" spans="1:6">
      <c r="A1026" s="2" t="s">
        <v>4099</v>
      </c>
      <c r="C1026" s="2" t="str">
        <f t="shared" si="15"/>
        <v>RecipeDef+MakeAmmo_PistolMagnum_FMJ.label</v>
      </c>
      <c r="D1026" s="2" t="s">
        <v>30849</v>
      </c>
      <c r="E1026" s="2">
        <f>MATCH(C1026,'240206'!$A$2:$A$11370,0)</f>
        <v>1430</v>
      </c>
      <c r="F1026" s="2">
        <f>MATCH(C1026,Merge_gall!$C$2:$C$6296,0)</f>
        <v>1429</v>
      </c>
    </row>
    <row r="1027" spans="1:6">
      <c r="A1027" s="2" t="s">
        <v>4102</v>
      </c>
      <c r="C1027" s="2" t="str">
        <f t="shared" ref="C1027:C1090" si="16">IF(B1027="",A1027,B1027)</f>
        <v>RecipeDef+MakeAmmo_PistolMagnum_FMJ.description</v>
      </c>
      <c r="D1027" s="2" t="s">
        <v>30848</v>
      </c>
      <c r="E1027" s="2">
        <f>MATCH(C1027,'240206'!$A$2:$A$11370,0)</f>
        <v>1431</v>
      </c>
      <c r="F1027" s="2">
        <f>MATCH(C1027,Merge_gall!$C$2:$C$6296,0)</f>
        <v>1430</v>
      </c>
    </row>
    <row r="1028" spans="1:6">
      <c r="A1028" s="2" t="s">
        <v>4105</v>
      </c>
      <c r="C1028" s="2" t="str">
        <f t="shared" si="16"/>
        <v>RecipeDef+MakeAmmo_PistolMagnum_FMJ.jobString</v>
      </c>
      <c r="D1028" s="2" t="s">
        <v>30847</v>
      </c>
      <c r="E1028" s="2">
        <f>MATCH(C1028,'240206'!$A$2:$A$11370,0)</f>
        <v>1432</v>
      </c>
      <c r="F1028" s="2">
        <f>MATCH(C1028,Merge_gall!$C$2:$C$6296,0)</f>
        <v>1431</v>
      </c>
    </row>
    <row r="1029" spans="1:6">
      <c r="A1029" s="2" t="s">
        <v>4108</v>
      </c>
      <c r="C1029" s="2" t="str">
        <f t="shared" si="16"/>
        <v>RecipeDef+MakeAmmo_PistolMagnum_AP.label</v>
      </c>
      <c r="D1029" s="2" t="s">
        <v>30846</v>
      </c>
      <c r="E1029" s="2">
        <f>MATCH(C1029,'240206'!$A$2:$A$11370,0)</f>
        <v>1433</v>
      </c>
      <c r="F1029" s="2">
        <f>MATCH(C1029,Merge_gall!$C$2:$C$6296,0)</f>
        <v>1432</v>
      </c>
    </row>
    <row r="1030" spans="1:6">
      <c r="A1030" s="2" t="s">
        <v>4111</v>
      </c>
      <c r="C1030" s="2" t="str">
        <f t="shared" si="16"/>
        <v>RecipeDef+MakeAmmo_PistolMagnum_AP.description</v>
      </c>
      <c r="D1030" s="2" t="s">
        <v>30845</v>
      </c>
      <c r="E1030" s="2">
        <f>MATCH(C1030,'240206'!$A$2:$A$11370,0)</f>
        <v>1434</v>
      </c>
      <c r="F1030" s="2">
        <f>MATCH(C1030,Merge_gall!$C$2:$C$6296,0)</f>
        <v>1433</v>
      </c>
    </row>
    <row r="1031" spans="1:6">
      <c r="A1031" s="2" t="s">
        <v>4114</v>
      </c>
      <c r="C1031" s="2" t="str">
        <f t="shared" si="16"/>
        <v>RecipeDef+MakeAmmo_PistolMagnum_AP.jobString</v>
      </c>
      <c r="D1031" s="2" t="s">
        <v>30844</v>
      </c>
      <c r="E1031" s="2">
        <f>MATCH(C1031,'240206'!$A$2:$A$11370,0)</f>
        <v>1435</v>
      </c>
      <c r="F1031" s="2">
        <f>MATCH(C1031,Merge_gall!$C$2:$C$6296,0)</f>
        <v>1434</v>
      </c>
    </row>
    <row r="1032" spans="1:6">
      <c r="A1032" s="2" t="s">
        <v>4117</v>
      </c>
      <c r="C1032" s="2" t="str">
        <f t="shared" si="16"/>
        <v>RecipeDef+MakeAmmo_PistolMagnum_HP.label</v>
      </c>
      <c r="D1032" s="2" t="s">
        <v>30843</v>
      </c>
      <c r="E1032" s="2">
        <f>MATCH(C1032,'240206'!$A$2:$A$11370,0)</f>
        <v>1436</v>
      </c>
      <c r="F1032" s="2">
        <f>MATCH(C1032,Merge_gall!$C$2:$C$6296,0)</f>
        <v>1435</v>
      </c>
    </row>
    <row r="1033" spans="1:6">
      <c r="A1033" s="2" t="s">
        <v>4120</v>
      </c>
      <c r="C1033" s="2" t="str">
        <f t="shared" si="16"/>
        <v>RecipeDef+MakeAmmo_PistolMagnum_HP.description</v>
      </c>
      <c r="D1033" s="2" t="s">
        <v>30842</v>
      </c>
      <c r="E1033" s="2">
        <f>MATCH(C1033,'240206'!$A$2:$A$11370,0)</f>
        <v>1437</v>
      </c>
      <c r="F1033" s="2">
        <f>MATCH(C1033,Merge_gall!$C$2:$C$6296,0)</f>
        <v>1436</v>
      </c>
    </row>
    <row r="1034" spans="1:6">
      <c r="A1034" s="2" t="s">
        <v>4123</v>
      </c>
      <c r="C1034" s="2" t="str">
        <f t="shared" si="16"/>
        <v>RecipeDef+MakeAmmo_PistolMagnum_HP.jobString</v>
      </c>
      <c r="D1034" s="2" t="s">
        <v>30841</v>
      </c>
      <c r="E1034" s="2">
        <f>MATCH(C1034,'240206'!$A$2:$A$11370,0)</f>
        <v>1438</v>
      </c>
      <c r="F1034" s="2">
        <f>MATCH(C1034,Merge_gall!$C$2:$C$6296,0)</f>
        <v>1437</v>
      </c>
    </row>
    <row r="1035" spans="1:6">
      <c r="A1035" s="2" t="s">
        <v>4163</v>
      </c>
      <c r="C1035" s="2" t="str">
        <f t="shared" si="16"/>
        <v>RecipeDef+MakeAmmo_Rifle_FMJ.label</v>
      </c>
      <c r="D1035" s="2" t="s">
        <v>30840</v>
      </c>
      <c r="E1035" s="2">
        <f>MATCH(C1035,'240206'!$A$2:$A$11370,0)</f>
        <v>1453</v>
      </c>
      <c r="F1035" s="2">
        <f>MATCH(C1035,Merge_gall!$C$2:$C$6296,0)</f>
        <v>1438</v>
      </c>
    </row>
    <row r="1036" spans="1:6">
      <c r="A1036" s="2" t="s">
        <v>4166</v>
      </c>
      <c r="C1036" s="2" t="str">
        <f t="shared" si="16"/>
        <v>RecipeDef+MakeAmmo_Rifle_FMJ.description</v>
      </c>
      <c r="D1036" s="2" t="s">
        <v>30839</v>
      </c>
      <c r="E1036" s="2">
        <f>MATCH(C1036,'240206'!$A$2:$A$11370,0)</f>
        <v>1454</v>
      </c>
      <c r="F1036" s="2">
        <f>MATCH(C1036,Merge_gall!$C$2:$C$6296,0)</f>
        <v>1439</v>
      </c>
    </row>
    <row r="1037" spans="1:6">
      <c r="A1037" s="2" t="s">
        <v>4169</v>
      </c>
      <c r="C1037" s="2" t="str">
        <f t="shared" si="16"/>
        <v>RecipeDef+MakeAmmo_Rifle_FMJ.jobString</v>
      </c>
      <c r="D1037" s="2" t="s">
        <v>30838</v>
      </c>
      <c r="E1037" s="2">
        <f>MATCH(C1037,'240206'!$A$2:$A$11370,0)</f>
        <v>1455</v>
      </c>
      <c r="F1037" s="2">
        <f>MATCH(C1037,Merge_gall!$C$2:$C$6296,0)</f>
        <v>1440</v>
      </c>
    </row>
    <row r="1038" spans="1:6">
      <c r="A1038" s="2" t="s">
        <v>4172</v>
      </c>
      <c r="C1038" s="2" t="str">
        <f t="shared" si="16"/>
        <v>RecipeDef+MakeAmmo_Rifle_AP.label</v>
      </c>
      <c r="D1038" s="2" t="s">
        <v>30837</v>
      </c>
      <c r="E1038" s="2">
        <f>MATCH(C1038,'240206'!$A$2:$A$11370,0)</f>
        <v>1456</v>
      </c>
      <c r="F1038" s="2">
        <f>MATCH(C1038,Merge_gall!$C$2:$C$6296,0)</f>
        <v>1441</v>
      </c>
    </row>
    <row r="1039" spans="1:6">
      <c r="A1039" s="2" t="s">
        <v>4175</v>
      </c>
      <c r="C1039" s="2" t="str">
        <f t="shared" si="16"/>
        <v>RecipeDef+MakeAmmo_Rifle_AP.description</v>
      </c>
      <c r="D1039" s="2" t="s">
        <v>30836</v>
      </c>
      <c r="E1039" s="2">
        <f>MATCH(C1039,'240206'!$A$2:$A$11370,0)</f>
        <v>1457</v>
      </c>
      <c r="F1039" s="2">
        <f>MATCH(C1039,Merge_gall!$C$2:$C$6296,0)</f>
        <v>1442</v>
      </c>
    </row>
    <row r="1040" spans="1:6">
      <c r="A1040" s="2" t="s">
        <v>4178</v>
      </c>
      <c r="C1040" s="2" t="str">
        <f t="shared" si="16"/>
        <v>RecipeDef+MakeAmmo_Rifle_AP.jobString</v>
      </c>
      <c r="D1040" s="2" t="s">
        <v>30835</v>
      </c>
      <c r="E1040" s="2">
        <f>MATCH(C1040,'240206'!$A$2:$A$11370,0)</f>
        <v>1458</v>
      </c>
      <c r="F1040" s="2">
        <f>MATCH(C1040,Merge_gall!$C$2:$C$6296,0)</f>
        <v>1443</v>
      </c>
    </row>
    <row r="1041" spans="1:6">
      <c r="A1041" s="2" t="s">
        <v>4181</v>
      </c>
      <c r="C1041" s="2" t="str">
        <f t="shared" si="16"/>
        <v>RecipeDef+MakeAmmo_Rifle_HP.label</v>
      </c>
      <c r="D1041" s="2" t="s">
        <v>30834</v>
      </c>
      <c r="E1041" s="2">
        <f>MATCH(C1041,'240206'!$A$2:$A$11370,0)</f>
        <v>1459</v>
      </c>
      <c r="F1041" s="2">
        <f>MATCH(C1041,Merge_gall!$C$2:$C$6296,0)</f>
        <v>1444</v>
      </c>
    </row>
    <row r="1042" spans="1:6">
      <c r="A1042" s="2" t="s">
        <v>4184</v>
      </c>
      <c r="C1042" s="2" t="str">
        <f t="shared" si="16"/>
        <v>RecipeDef+MakeAmmo_Rifle_HP.description</v>
      </c>
      <c r="D1042" s="2" t="s">
        <v>30833</v>
      </c>
      <c r="E1042" s="2">
        <f>MATCH(C1042,'240206'!$A$2:$A$11370,0)</f>
        <v>1460</v>
      </c>
      <c r="F1042" s="2">
        <f>MATCH(C1042,Merge_gall!$C$2:$C$6296,0)</f>
        <v>1445</v>
      </c>
    </row>
    <row r="1043" spans="1:6">
      <c r="A1043" s="2" t="s">
        <v>4187</v>
      </c>
      <c r="C1043" s="2" t="str">
        <f t="shared" si="16"/>
        <v>RecipeDef+MakeAmmo_Rifle_HP.jobString</v>
      </c>
      <c r="D1043" s="2" t="s">
        <v>30832</v>
      </c>
      <c r="E1043" s="2">
        <f>MATCH(C1043,'240206'!$A$2:$A$11370,0)</f>
        <v>1461</v>
      </c>
      <c r="F1043" s="2">
        <f>MATCH(C1043,Merge_gall!$C$2:$C$6296,0)</f>
        <v>1446</v>
      </c>
    </row>
    <row r="1044" spans="1:6">
      <c r="A1044" s="2" t="s">
        <v>4190</v>
      </c>
      <c r="C1044" s="2" t="str">
        <f t="shared" si="16"/>
        <v>RecipeDef+MakeAmmo_Rifle_Incendiary.label</v>
      </c>
      <c r="D1044" s="2" t="s">
        <v>30831</v>
      </c>
      <c r="E1044" s="2">
        <f>MATCH(C1044,'240206'!$A$2:$A$11370,0)</f>
        <v>1462</v>
      </c>
      <c r="F1044" s="2">
        <f>MATCH(C1044,Merge_gall!$C$2:$C$6296,0)</f>
        <v>1447</v>
      </c>
    </row>
    <row r="1045" spans="1:6">
      <c r="A1045" s="2" t="s">
        <v>4193</v>
      </c>
      <c r="C1045" s="2" t="str">
        <f t="shared" si="16"/>
        <v>RecipeDef+MakeAmmo_Rifle_Incendiary.description</v>
      </c>
      <c r="D1045" s="2" t="s">
        <v>30830</v>
      </c>
      <c r="E1045" s="2">
        <f>MATCH(C1045,'240206'!$A$2:$A$11370,0)</f>
        <v>1463</v>
      </c>
      <c r="F1045" s="2">
        <f>MATCH(C1045,Merge_gall!$C$2:$C$6296,0)</f>
        <v>1448</v>
      </c>
    </row>
    <row r="1046" spans="1:6">
      <c r="A1046" s="2" t="s">
        <v>4196</v>
      </c>
      <c r="C1046" s="2" t="str">
        <f t="shared" si="16"/>
        <v>RecipeDef+MakeAmmo_Rifle_Incendiary.jobString</v>
      </c>
      <c r="D1046" s="2" t="s">
        <v>30829</v>
      </c>
      <c r="E1046" s="2">
        <f>MATCH(C1046,'240206'!$A$2:$A$11370,0)</f>
        <v>1464</v>
      </c>
      <c r="F1046" s="2">
        <f>MATCH(C1046,Merge_gall!$C$2:$C$6296,0)</f>
        <v>1449</v>
      </c>
    </row>
    <row r="1047" spans="1:6">
      <c r="A1047" s="2" t="s">
        <v>4199</v>
      </c>
      <c r="C1047" s="2" t="str">
        <f t="shared" si="16"/>
        <v>RecipeDef+MakeAmmo_Rifle_HE.label</v>
      </c>
      <c r="D1047" s="2" t="s">
        <v>30828</v>
      </c>
      <c r="E1047" s="2">
        <f>MATCH(C1047,'240206'!$A$2:$A$11370,0)</f>
        <v>1465</v>
      </c>
      <c r="F1047" s="2">
        <f>MATCH(C1047,Merge_gall!$C$2:$C$6296,0)</f>
        <v>1450</v>
      </c>
    </row>
    <row r="1048" spans="1:6">
      <c r="A1048" s="2" t="s">
        <v>4202</v>
      </c>
      <c r="C1048" s="2" t="str">
        <f t="shared" si="16"/>
        <v>RecipeDef+MakeAmmo_Rifle_HE.description</v>
      </c>
      <c r="D1048" s="2" t="s">
        <v>30827</v>
      </c>
      <c r="E1048" s="2">
        <f>MATCH(C1048,'240206'!$A$2:$A$11370,0)</f>
        <v>1466</v>
      </c>
      <c r="F1048" s="2">
        <f>MATCH(C1048,Merge_gall!$C$2:$C$6296,0)</f>
        <v>1451</v>
      </c>
    </row>
    <row r="1049" spans="1:6">
      <c r="A1049" s="2" t="s">
        <v>4205</v>
      </c>
      <c r="C1049" s="2" t="str">
        <f t="shared" si="16"/>
        <v>RecipeDef+MakeAmmo_Rifle_HE.jobString</v>
      </c>
      <c r="D1049" s="2" t="s">
        <v>30826</v>
      </c>
      <c r="E1049" s="2">
        <f>MATCH(C1049,'240206'!$A$2:$A$11370,0)</f>
        <v>1467</v>
      </c>
      <c r="F1049" s="2">
        <f>MATCH(C1049,Merge_gall!$C$2:$C$6296,0)</f>
        <v>1452</v>
      </c>
    </row>
    <row r="1050" spans="1:6">
      <c r="A1050" s="2" t="s">
        <v>4208</v>
      </c>
      <c r="C1050" s="2" t="str">
        <f t="shared" si="16"/>
        <v>RecipeDef+MakeAmmo_Rifle_Sabot.label</v>
      </c>
      <c r="D1050" s="2" t="s">
        <v>30825</v>
      </c>
      <c r="E1050" s="2">
        <f>MATCH(C1050,'240206'!$A$2:$A$11370,0)</f>
        <v>1468</v>
      </c>
      <c r="F1050" s="2">
        <f>MATCH(C1050,Merge_gall!$C$2:$C$6296,0)</f>
        <v>1453</v>
      </c>
    </row>
    <row r="1051" spans="1:6">
      <c r="A1051" s="2" t="s">
        <v>4211</v>
      </c>
      <c r="C1051" s="2" t="str">
        <f t="shared" si="16"/>
        <v>RecipeDef+MakeAmmo_Rifle_Sabot.description</v>
      </c>
      <c r="D1051" s="2" t="s">
        <v>30824</v>
      </c>
      <c r="E1051" s="2">
        <f>MATCH(C1051,'240206'!$A$2:$A$11370,0)</f>
        <v>1469</v>
      </c>
      <c r="F1051" s="2">
        <f>MATCH(C1051,Merge_gall!$C$2:$C$6296,0)</f>
        <v>1454</v>
      </c>
    </row>
    <row r="1052" spans="1:6">
      <c r="A1052" s="2" t="s">
        <v>4214</v>
      </c>
      <c r="C1052" s="2" t="str">
        <f t="shared" si="16"/>
        <v>RecipeDef+MakeAmmo_Rifle_Sabot.jobString</v>
      </c>
      <c r="D1052" s="2" t="s">
        <v>30823</v>
      </c>
      <c r="E1052" s="2">
        <f>MATCH(C1052,'240206'!$A$2:$A$11370,0)</f>
        <v>1470</v>
      </c>
      <c r="F1052" s="2">
        <f>MATCH(C1052,Merge_gall!$C$2:$C$6296,0)</f>
        <v>1455</v>
      </c>
    </row>
    <row r="1053" spans="1:6">
      <c r="A1053" s="2" t="s">
        <v>4254</v>
      </c>
      <c r="C1053" s="2" t="str">
        <f t="shared" si="16"/>
        <v>RecipeDef+MakeAmmo_RifleIntermediate_FMJ.label</v>
      </c>
      <c r="D1053" s="2" t="s">
        <v>30822</v>
      </c>
      <c r="E1053" s="2">
        <f>MATCH(C1053,'240206'!$A$2:$A$11370,0)</f>
        <v>1485</v>
      </c>
      <c r="F1053" s="2">
        <f>MATCH(C1053,Merge_gall!$C$2:$C$6296,0)</f>
        <v>1456</v>
      </c>
    </row>
    <row r="1054" spans="1:6">
      <c r="A1054" s="2" t="s">
        <v>4257</v>
      </c>
      <c r="C1054" s="2" t="str">
        <f t="shared" si="16"/>
        <v>RecipeDef+MakeAmmo_RifleIntermediate_FMJ.description</v>
      </c>
      <c r="D1054" s="2" t="s">
        <v>30821</v>
      </c>
      <c r="E1054" s="2">
        <f>MATCH(C1054,'240206'!$A$2:$A$11370,0)</f>
        <v>1486</v>
      </c>
      <c r="F1054" s="2">
        <f>MATCH(C1054,Merge_gall!$C$2:$C$6296,0)</f>
        <v>1457</v>
      </c>
    </row>
    <row r="1055" spans="1:6">
      <c r="A1055" s="2" t="s">
        <v>4260</v>
      </c>
      <c r="C1055" s="2" t="str">
        <f t="shared" si="16"/>
        <v>RecipeDef+MakeAmmo_RifleIntermediate_FMJ.jobString</v>
      </c>
      <c r="D1055" s="2" t="s">
        <v>30820</v>
      </c>
      <c r="E1055" s="2">
        <f>MATCH(C1055,'240206'!$A$2:$A$11370,0)</f>
        <v>1487</v>
      </c>
      <c r="F1055" s="2">
        <f>MATCH(C1055,Merge_gall!$C$2:$C$6296,0)</f>
        <v>1458</v>
      </c>
    </row>
    <row r="1056" spans="1:6">
      <c r="A1056" s="2" t="s">
        <v>4263</v>
      </c>
      <c r="C1056" s="2" t="str">
        <f t="shared" si="16"/>
        <v>RecipeDef+MakeAmmo_RifleIntermediate_AP.label</v>
      </c>
      <c r="D1056" s="2" t="s">
        <v>30819</v>
      </c>
      <c r="E1056" s="2">
        <f>MATCH(C1056,'240206'!$A$2:$A$11370,0)</f>
        <v>1488</v>
      </c>
      <c r="F1056" s="2" t="e">
        <f>MATCH(C1056,Merge_gall!$C$2:$C$6296,0)</f>
        <v>#N/A</v>
      </c>
    </row>
    <row r="1057" spans="1:6">
      <c r="A1057" s="2" t="s">
        <v>4266</v>
      </c>
      <c r="C1057" s="2" t="str">
        <f t="shared" si="16"/>
        <v>RecipeDef+MakeAmmo_RifleIntermediate_AP.description</v>
      </c>
      <c r="D1057" s="2" t="s">
        <v>30818</v>
      </c>
      <c r="E1057" s="2">
        <f>MATCH(C1057,'240206'!$A$2:$A$11370,0)</f>
        <v>1489</v>
      </c>
      <c r="F1057" s="2">
        <f>MATCH(C1057,Merge_gall!$C$2:$C$6296,0)</f>
        <v>1459</v>
      </c>
    </row>
    <row r="1058" spans="1:6">
      <c r="A1058" s="2" t="s">
        <v>4269</v>
      </c>
      <c r="C1058" s="2" t="str">
        <f t="shared" si="16"/>
        <v>RecipeDef+MakeAmmo_RifleIntermediate_AP.jobString</v>
      </c>
      <c r="D1058" s="2" t="s">
        <v>30817</v>
      </c>
      <c r="E1058" s="2">
        <f>MATCH(C1058,'240206'!$A$2:$A$11370,0)</f>
        <v>1490</v>
      </c>
      <c r="F1058" s="2">
        <f>MATCH(C1058,Merge_gall!$C$2:$C$6296,0)</f>
        <v>1460</v>
      </c>
    </row>
    <row r="1059" spans="1:6">
      <c r="A1059" s="2" t="s">
        <v>4272</v>
      </c>
      <c r="C1059" s="2" t="str">
        <f t="shared" si="16"/>
        <v>RecipeDef+MakeAmmo_RifleIntermediate_HP.label</v>
      </c>
      <c r="D1059" s="2" t="s">
        <v>30816</v>
      </c>
      <c r="E1059" s="2">
        <f>MATCH(C1059,'240206'!$A$2:$A$11370,0)</f>
        <v>1491</v>
      </c>
      <c r="F1059" s="2">
        <f>MATCH(C1059,Merge_gall!$C$2:$C$6296,0)</f>
        <v>1461</v>
      </c>
    </row>
    <row r="1060" spans="1:6">
      <c r="A1060" s="2" t="s">
        <v>4275</v>
      </c>
      <c r="C1060" s="2" t="str">
        <f t="shared" si="16"/>
        <v>RecipeDef+MakeAmmo_RifleIntermediate_HP.description</v>
      </c>
      <c r="D1060" s="2" t="s">
        <v>30815</v>
      </c>
      <c r="E1060" s="2">
        <f>MATCH(C1060,'240206'!$A$2:$A$11370,0)</f>
        <v>1492</v>
      </c>
      <c r="F1060" s="2">
        <f>MATCH(C1060,Merge_gall!$C$2:$C$6296,0)</f>
        <v>1462</v>
      </c>
    </row>
    <row r="1061" spans="1:6">
      <c r="A1061" s="2" t="s">
        <v>4278</v>
      </c>
      <c r="C1061" s="2" t="str">
        <f t="shared" si="16"/>
        <v>RecipeDef+MakeAmmo_RifleIntermediate_HP.jobString</v>
      </c>
      <c r="D1061" s="2" t="s">
        <v>30814</v>
      </c>
      <c r="E1061" s="2">
        <f>MATCH(C1061,'240206'!$A$2:$A$11370,0)</f>
        <v>1493</v>
      </c>
      <c r="F1061" s="2">
        <f>MATCH(C1061,Merge_gall!$C$2:$C$6296,0)</f>
        <v>1463</v>
      </c>
    </row>
    <row r="1062" spans="1:6">
      <c r="A1062" s="2" t="s">
        <v>4281</v>
      </c>
      <c r="C1062" s="2" t="str">
        <f t="shared" si="16"/>
        <v>RecipeDef+MakeAmmo_RifleIntermediate_Incendiary.label</v>
      </c>
      <c r="D1062" s="2" t="s">
        <v>30813</v>
      </c>
      <c r="E1062" s="2">
        <f>MATCH(C1062,'240206'!$A$2:$A$11370,0)</f>
        <v>1494</v>
      </c>
      <c r="F1062" s="2">
        <f>MATCH(C1062,Merge_gall!$C$2:$C$6296,0)</f>
        <v>1464</v>
      </c>
    </row>
    <row r="1063" spans="1:6">
      <c r="A1063" s="2" t="s">
        <v>4284</v>
      </c>
      <c r="C1063" s="2" t="str">
        <f t="shared" si="16"/>
        <v>RecipeDef+MakeAmmo_RifleIntermediate_Incendiary.description</v>
      </c>
      <c r="D1063" s="2" t="s">
        <v>30812</v>
      </c>
      <c r="E1063" s="2">
        <f>MATCH(C1063,'240206'!$A$2:$A$11370,0)</f>
        <v>1495</v>
      </c>
      <c r="F1063" s="2">
        <f>MATCH(C1063,Merge_gall!$C$2:$C$6296,0)</f>
        <v>1465</v>
      </c>
    </row>
    <row r="1064" spans="1:6">
      <c r="A1064" s="2" t="s">
        <v>4287</v>
      </c>
      <c r="C1064" s="2" t="str">
        <f t="shared" si="16"/>
        <v>RecipeDef+MakeAmmo_RifleIntermediate_Incendiary.jobString</v>
      </c>
      <c r="D1064" s="2" t="s">
        <v>30811</v>
      </c>
      <c r="E1064" s="2">
        <f>MATCH(C1064,'240206'!$A$2:$A$11370,0)</f>
        <v>1496</v>
      </c>
      <c r="F1064" s="2">
        <f>MATCH(C1064,Merge_gall!$C$2:$C$6296,0)</f>
        <v>1466</v>
      </c>
    </row>
    <row r="1065" spans="1:6">
      <c r="A1065" s="2" t="s">
        <v>4290</v>
      </c>
      <c r="C1065" s="2" t="str">
        <f t="shared" si="16"/>
        <v>RecipeDef+MakeAmmo_RifleIntermediate_HE.label</v>
      </c>
      <c r="D1065" s="2" t="s">
        <v>30810</v>
      </c>
      <c r="E1065" s="2">
        <f>MATCH(C1065,'240206'!$A$2:$A$11370,0)</f>
        <v>1497</v>
      </c>
      <c r="F1065" s="2">
        <f>MATCH(C1065,Merge_gall!$C$2:$C$6296,0)</f>
        <v>1467</v>
      </c>
    </row>
    <row r="1066" spans="1:6">
      <c r="A1066" s="2" t="s">
        <v>4293</v>
      </c>
      <c r="C1066" s="2" t="str">
        <f t="shared" si="16"/>
        <v>RecipeDef+MakeAmmo_RifleIntermediate_HE.description</v>
      </c>
      <c r="D1066" s="2" t="s">
        <v>30809</v>
      </c>
      <c r="E1066" s="2">
        <f>MATCH(C1066,'240206'!$A$2:$A$11370,0)</f>
        <v>1498</v>
      </c>
      <c r="F1066" s="2">
        <f>MATCH(C1066,Merge_gall!$C$2:$C$6296,0)</f>
        <v>1468</v>
      </c>
    </row>
    <row r="1067" spans="1:6">
      <c r="A1067" s="2" t="s">
        <v>4296</v>
      </c>
      <c r="C1067" s="2" t="str">
        <f t="shared" si="16"/>
        <v>RecipeDef+MakeAmmo_RifleIntermediate_HE.jobString</v>
      </c>
      <c r="D1067" s="2" t="s">
        <v>30808</v>
      </c>
      <c r="E1067" s="2">
        <f>MATCH(C1067,'240206'!$A$2:$A$11370,0)</f>
        <v>1499</v>
      </c>
      <c r="F1067" s="2">
        <f>MATCH(C1067,Merge_gall!$C$2:$C$6296,0)</f>
        <v>1469</v>
      </c>
    </row>
    <row r="1068" spans="1:6">
      <c r="A1068" s="2" t="s">
        <v>4299</v>
      </c>
      <c r="C1068" s="2" t="str">
        <f t="shared" si="16"/>
        <v>RecipeDef+MakeAmmo_RifleIntermediate_Sabot.label</v>
      </c>
      <c r="D1068" s="2" t="s">
        <v>30807</v>
      </c>
      <c r="E1068" s="2">
        <f>MATCH(C1068,'240206'!$A$2:$A$11370,0)</f>
        <v>1500</v>
      </c>
      <c r="F1068" s="2">
        <f>MATCH(C1068,Merge_gall!$C$2:$C$6296,0)</f>
        <v>1470</v>
      </c>
    </row>
    <row r="1069" spans="1:6">
      <c r="A1069" s="2" t="s">
        <v>4302</v>
      </c>
      <c r="C1069" s="2" t="str">
        <f t="shared" si="16"/>
        <v>RecipeDef+MakeAmmo_RifleIntermediate_Sabot.description</v>
      </c>
      <c r="D1069" s="2" t="s">
        <v>30806</v>
      </c>
      <c r="E1069" s="2">
        <f>MATCH(C1069,'240206'!$A$2:$A$11370,0)</f>
        <v>1501</v>
      </c>
      <c r="F1069" s="2">
        <f>MATCH(C1069,Merge_gall!$C$2:$C$6296,0)</f>
        <v>1471</v>
      </c>
    </row>
    <row r="1070" spans="1:6">
      <c r="A1070" s="2" t="s">
        <v>4305</v>
      </c>
      <c r="C1070" s="2" t="str">
        <f t="shared" si="16"/>
        <v>RecipeDef+MakeAmmo_RifleIntermediate_Sabot.jobString</v>
      </c>
      <c r="D1070" s="2" t="s">
        <v>30805</v>
      </c>
      <c r="E1070" s="2">
        <f>MATCH(C1070,'240206'!$A$2:$A$11370,0)</f>
        <v>1502</v>
      </c>
      <c r="F1070" s="2">
        <f>MATCH(C1070,Merge_gall!$C$2:$C$6296,0)</f>
        <v>1472</v>
      </c>
    </row>
    <row r="1071" spans="1:6">
      <c r="A1071" s="2" t="s">
        <v>4340</v>
      </c>
      <c r="C1071" s="2" t="str">
        <f t="shared" si="16"/>
        <v>RecipeDef+MakeAmmo_RifleMagnum_FMJ.label</v>
      </c>
      <c r="D1071" s="2" t="s">
        <v>30804</v>
      </c>
      <c r="E1071" s="2">
        <f>MATCH(C1071,'240206'!$A$2:$A$11370,0)</f>
        <v>1515</v>
      </c>
      <c r="F1071" s="2">
        <f>MATCH(C1071,Merge_gall!$C$2:$C$6296,0)</f>
        <v>1473</v>
      </c>
    </row>
    <row r="1072" spans="1:6">
      <c r="A1072" s="2" t="s">
        <v>4343</v>
      </c>
      <c r="C1072" s="2" t="str">
        <f t="shared" si="16"/>
        <v>RecipeDef+MakeAmmo_RifleMagnum_FMJ.description</v>
      </c>
      <c r="D1072" s="2" t="s">
        <v>30803</v>
      </c>
      <c r="E1072" s="2">
        <f>MATCH(C1072,'240206'!$A$2:$A$11370,0)</f>
        <v>1516</v>
      </c>
      <c r="F1072" s="2">
        <f>MATCH(C1072,Merge_gall!$C$2:$C$6296,0)</f>
        <v>1474</v>
      </c>
    </row>
    <row r="1073" spans="1:6">
      <c r="A1073" s="2" t="s">
        <v>4346</v>
      </c>
      <c r="C1073" s="2" t="str">
        <f t="shared" si="16"/>
        <v>RecipeDef+MakeAmmo_RifleMagnum_FMJ.jobString</v>
      </c>
      <c r="D1073" s="2" t="s">
        <v>30802</v>
      </c>
      <c r="E1073" s="2">
        <f>MATCH(C1073,'240206'!$A$2:$A$11370,0)</f>
        <v>1517</v>
      </c>
      <c r="F1073" s="2">
        <f>MATCH(C1073,Merge_gall!$C$2:$C$6296,0)</f>
        <v>1475</v>
      </c>
    </row>
    <row r="1074" spans="1:6">
      <c r="A1074" s="2" t="s">
        <v>4358</v>
      </c>
      <c r="C1074" s="2" t="str">
        <f t="shared" si="16"/>
        <v>RecipeDef+MakeAmmo_RifleMagnum_Incendiary.label</v>
      </c>
      <c r="D1074" s="2" t="s">
        <v>30801</v>
      </c>
      <c r="E1074" s="2">
        <f>MATCH(C1074,'240206'!$A$2:$A$11370,0)</f>
        <v>1521</v>
      </c>
      <c r="F1074" s="2">
        <f>MATCH(C1074,Merge_gall!$C$2:$C$6296,0)</f>
        <v>1479</v>
      </c>
    </row>
    <row r="1075" spans="1:6">
      <c r="A1075" s="2" t="s">
        <v>4361</v>
      </c>
      <c r="C1075" s="2" t="str">
        <f t="shared" si="16"/>
        <v>RecipeDef+MakeAmmo_RifleMagnum_Incendiary.description</v>
      </c>
      <c r="D1075" s="2" t="s">
        <v>30800</v>
      </c>
      <c r="E1075" s="2">
        <f>MATCH(C1075,'240206'!$A$2:$A$11370,0)</f>
        <v>1522</v>
      </c>
      <c r="F1075" s="2">
        <f>MATCH(C1075,Merge_gall!$C$2:$C$6296,0)</f>
        <v>1480</v>
      </c>
    </row>
    <row r="1076" spans="1:6">
      <c r="A1076" s="2" t="s">
        <v>4364</v>
      </c>
      <c r="C1076" s="2" t="str">
        <f t="shared" si="16"/>
        <v>RecipeDef+MakeAmmo_RifleMagnum_Incendiary.jobString</v>
      </c>
      <c r="D1076" s="2" t="s">
        <v>30799</v>
      </c>
      <c r="E1076" s="2">
        <f>MATCH(C1076,'240206'!$A$2:$A$11370,0)</f>
        <v>1523</v>
      </c>
      <c r="F1076" s="2">
        <f>MATCH(C1076,Merge_gall!$C$2:$C$6296,0)</f>
        <v>1481</v>
      </c>
    </row>
    <row r="1077" spans="1:6">
      <c r="A1077" s="2" t="s">
        <v>4367</v>
      </c>
      <c r="C1077" s="2" t="str">
        <f t="shared" si="16"/>
        <v>RecipeDef+MakeAmmo_RifleMagnum_HE.label</v>
      </c>
      <c r="D1077" s="2" t="s">
        <v>30798</v>
      </c>
      <c r="E1077" s="2">
        <f>MATCH(C1077,'240206'!$A$2:$A$11370,0)</f>
        <v>1524</v>
      </c>
      <c r="F1077" s="2">
        <f>MATCH(C1077,Merge_gall!$C$2:$C$6296,0)</f>
        <v>1482</v>
      </c>
    </row>
    <row r="1078" spans="1:6">
      <c r="A1078" s="2" t="s">
        <v>4370</v>
      </c>
      <c r="C1078" s="2" t="str">
        <f t="shared" si="16"/>
        <v>RecipeDef+MakeAmmo_RifleMagnum_HE.description</v>
      </c>
      <c r="D1078" s="2" t="s">
        <v>30797</v>
      </c>
      <c r="E1078" s="2">
        <f>MATCH(C1078,'240206'!$A$2:$A$11370,0)</f>
        <v>1525</v>
      </c>
      <c r="F1078" s="2">
        <f>MATCH(C1078,Merge_gall!$C$2:$C$6296,0)</f>
        <v>1483</v>
      </c>
    </row>
    <row r="1079" spans="1:6">
      <c r="A1079" s="2" t="s">
        <v>4373</v>
      </c>
      <c r="C1079" s="2" t="str">
        <f t="shared" si="16"/>
        <v>RecipeDef+MakeAmmo_RifleMagnum_HE.jobString</v>
      </c>
      <c r="D1079" s="2" t="s">
        <v>30796</v>
      </c>
      <c r="E1079" s="2">
        <f>MATCH(C1079,'240206'!$A$2:$A$11370,0)</f>
        <v>1526</v>
      </c>
      <c r="F1079" s="2">
        <f>MATCH(C1079,Merge_gall!$C$2:$C$6296,0)</f>
        <v>1484</v>
      </c>
    </row>
    <row r="1080" spans="1:6">
      <c r="A1080" s="2" t="s">
        <v>4376</v>
      </c>
      <c r="C1080" s="2" t="str">
        <f t="shared" si="16"/>
        <v>RecipeDef+MakeAmmo_RifleMagnum_Sabot.label</v>
      </c>
      <c r="D1080" s="2" t="s">
        <v>30795</v>
      </c>
      <c r="E1080" s="2">
        <f>MATCH(C1080,'240206'!$A$2:$A$11370,0)</f>
        <v>1527</v>
      </c>
      <c r="F1080" s="2">
        <f>MATCH(C1080,Merge_gall!$C$2:$C$6296,0)</f>
        <v>1485</v>
      </c>
    </row>
    <row r="1081" spans="1:6">
      <c r="A1081" s="2" t="s">
        <v>4379</v>
      </c>
      <c r="C1081" s="2" t="str">
        <f t="shared" si="16"/>
        <v>RecipeDef+MakeAmmo_RifleMagnum_Sabot.description</v>
      </c>
      <c r="D1081" s="2" t="s">
        <v>30794</v>
      </c>
      <c r="E1081" s="2">
        <f>MATCH(C1081,'240206'!$A$2:$A$11370,0)</f>
        <v>1528</v>
      </c>
      <c r="F1081" s="2">
        <f>MATCH(C1081,Merge_gall!$C$2:$C$6296,0)</f>
        <v>1486</v>
      </c>
    </row>
    <row r="1082" spans="1:6">
      <c r="A1082" s="2" t="s">
        <v>4382</v>
      </c>
      <c r="C1082" s="2" t="str">
        <f t="shared" si="16"/>
        <v>RecipeDef+MakeAmmo_RifleMagnum_Sabot.jobString</v>
      </c>
      <c r="D1082" s="2" t="s">
        <v>30793</v>
      </c>
      <c r="E1082" s="2">
        <f>MATCH(C1082,'240206'!$A$2:$A$11370,0)</f>
        <v>1529</v>
      </c>
      <c r="F1082" s="2">
        <f>MATCH(C1082,Merge_gall!$C$2:$C$6296,0)</f>
        <v>1487</v>
      </c>
    </row>
    <row r="1083" spans="1:6">
      <c r="A1083" s="2" t="s">
        <v>4536</v>
      </c>
      <c r="C1083" s="2" t="str">
        <f t="shared" si="16"/>
        <v>RecipeDef+MakeAmmo_Shotgun_Buck.label</v>
      </c>
      <c r="D1083" s="2" t="s">
        <v>30792</v>
      </c>
      <c r="E1083" s="2">
        <f>MATCH(C1083,'240206'!$A$2:$A$11370,0)</f>
        <v>1584</v>
      </c>
      <c r="F1083" s="2">
        <f>MATCH(C1083,Merge_gall!$C$2:$C$6296,0)</f>
        <v>1512</v>
      </c>
    </row>
    <row r="1084" spans="1:6">
      <c r="A1084" s="2" t="s">
        <v>4539</v>
      </c>
      <c r="C1084" s="2" t="str">
        <f t="shared" si="16"/>
        <v>RecipeDef+MakeAmmo_Shotgun_Buck.description</v>
      </c>
      <c r="D1084" s="2" t="s">
        <v>30791</v>
      </c>
      <c r="E1084" s="2">
        <f>MATCH(C1084,'240206'!$A$2:$A$11370,0)</f>
        <v>1585</v>
      </c>
      <c r="F1084" s="2">
        <f>MATCH(C1084,Merge_gall!$C$2:$C$6296,0)</f>
        <v>1513</v>
      </c>
    </row>
    <row r="1085" spans="1:6">
      <c r="A1085" s="2" t="s">
        <v>4542</v>
      </c>
      <c r="C1085" s="2" t="str">
        <f t="shared" si="16"/>
        <v>RecipeDef+MakeAmmo_Shotgun_Buck.jobString</v>
      </c>
      <c r="D1085" s="2" t="s">
        <v>30790</v>
      </c>
      <c r="E1085" s="2">
        <f>MATCH(C1085,'240206'!$A$2:$A$11370,0)</f>
        <v>1586</v>
      </c>
      <c r="F1085" s="2">
        <f>MATCH(C1085,Merge_gall!$C$2:$C$6296,0)</f>
        <v>1514</v>
      </c>
    </row>
    <row r="1086" spans="1:6">
      <c r="A1086" s="2" t="s">
        <v>4545</v>
      </c>
      <c r="C1086" s="2" t="str">
        <f t="shared" si="16"/>
        <v>RecipeDef+MakeAmmo_Shotgun_Slug.label</v>
      </c>
      <c r="D1086" s="2" t="s">
        <v>30789</v>
      </c>
      <c r="E1086" s="2">
        <f>MATCH(C1086,'240206'!$A$2:$A$11370,0)</f>
        <v>1587</v>
      </c>
      <c r="F1086" s="2">
        <f>MATCH(C1086,Merge_gall!$C$2:$C$6296,0)</f>
        <v>1515</v>
      </c>
    </row>
    <row r="1087" spans="1:6">
      <c r="A1087" s="2" t="s">
        <v>4548</v>
      </c>
      <c r="C1087" s="2" t="str">
        <f t="shared" si="16"/>
        <v>RecipeDef+MakeAmmo_Shotgun_Slug.description</v>
      </c>
      <c r="D1087" s="2" t="s">
        <v>30788</v>
      </c>
      <c r="E1087" s="2">
        <f>MATCH(C1087,'240206'!$A$2:$A$11370,0)</f>
        <v>1588</v>
      </c>
      <c r="F1087" s="2">
        <f>MATCH(C1087,Merge_gall!$C$2:$C$6296,0)</f>
        <v>1516</v>
      </c>
    </row>
    <row r="1088" spans="1:6">
      <c r="A1088" s="2" t="s">
        <v>4551</v>
      </c>
      <c r="C1088" s="2" t="str">
        <f t="shared" si="16"/>
        <v>RecipeDef+MakeAmmo_Shotgun_Slug.jobString</v>
      </c>
      <c r="D1088" s="2" t="s">
        <v>30787</v>
      </c>
      <c r="E1088" s="2">
        <f>MATCH(C1088,'240206'!$A$2:$A$11370,0)</f>
        <v>1589</v>
      </c>
      <c r="F1088" s="2">
        <f>MATCH(C1088,Merge_gall!$C$2:$C$6296,0)</f>
        <v>1517</v>
      </c>
    </row>
    <row r="1089" spans="1:6">
      <c r="A1089" s="2" t="s">
        <v>4554</v>
      </c>
      <c r="C1089" s="2" t="str">
        <f t="shared" si="16"/>
        <v>RecipeDef+MakeAmmo_Shotgun_Beanbag.label</v>
      </c>
      <c r="D1089" s="2" t="s">
        <v>30786</v>
      </c>
      <c r="E1089" s="2">
        <f>MATCH(C1089,'240206'!$A$2:$A$11370,0)</f>
        <v>1590</v>
      </c>
      <c r="F1089" s="2">
        <f>MATCH(C1089,Merge_gall!$C$2:$C$6296,0)</f>
        <v>1518</v>
      </c>
    </row>
    <row r="1090" spans="1:6">
      <c r="A1090" s="2" t="s">
        <v>4557</v>
      </c>
      <c r="C1090" s="2" t="str">
        <f t="shared" si="16"/>
        <v>RecipeDef+MakeAmmo_Shotgun_Beanbag.description</v>
      </c>
      <c r="D1090" s="2" t="s">
        <v>30785</v>
      </c>
      <c r="E1090" s="2">
        <f>MATCH(C1090,'240206'!$A$2:$A$11370,0)</f>
        <v>1591</v>
      </c>
      <c r="F1090" s="2">
        <f>MATCH(C1090,Merge_gall!$C$2:$C$6296,0)</f>
        <v>1519</v>
      </c>
    </row>
    <row r="1091" spans="1:6">
      <c r="A1091" s="2" t="s">
        <v>4560</v>
      </c>
      <c r="C1091" s="2" t="str">
        <f t="shared" ref="C1091:C1154" si="17">IF(B1091="",A1091,B1091)</f>
        <v>RecipeDef+MakeAmmo_Shotgun_Beanbag.jobString</v>
      </c>
      <c r="D1091" s="2" t="s">
        <v>30784</v>
      </c>
      <c r="E1091" s="2">
        <f>MATCH(C1091,'240206'!$A$2:$A$11370,0)</f>
        <v>1592</v>
      </c>
      <c r="F1091" s="2">
        <f>MATCH(C1091,Merge_gall!$C$2:$C$6296,0)</f>
        <v>1520</v>
      </c>
    </row>
    <row r="1092" spans="1:6">
      <c r="A1092" s="2" t="s">
        <v>4563</v>
      </c>
      <c r="C1092" s="2" t="str">
        <f t="shared" si="17"/>
        <v>RecipeDef+MakeAmmo_Shotgun_ElectroSlug.label</v>
      </c>
      <c r="D1092" s="2" t="s">
        <v>30783</v>
      </c>
      <c r="E1092" s="2">
        <f>MATCH(C1092,'240206'!$A$2:$A$11370,0)</f>
        <v>1593</v>
      </c>
      <c r="F1092" s="2">
        <f>MATCH(C1092,Merge_gall!$C$2:$C$6296,0)</f>
        <v>1521</v>
      </c>
    </row>
    <row r="1093" spans="1:6">
      <c r="A1093" s="2" t="s">
        <v>4566</v>
      </c>
      <c r="C1093" s="2" t="str">
        <f t="shared" si="17"/>
        <v>RecipeDef+MakeAmmo_Shotgun_ElectroSlug.description</v>
      </c>
      <c r="D1093" s="2" t="s">
        <v>30782</v>
      </c>
      <c r="E1093" s="2">
        <f>MATCH(C1093,'240206'!$A$2:$A$11370,0)</f>
        <v>1594</v>
      </c>
      <c r="F1093" s="2">
        <f>MATCH(C1093,Merge_gall!$C$2:$C$6296,0)</f>
        <v>1522</v>
      </c>
    </row>
    <row r="1094" spans="1:6">
      <c r="A1094" s="2" t="s">
        <v>4569</v>
      </c>
      <c r="C1094" s="2" t="str">
        <f t="shared" si="17"/>
        <v>RecipeDef+MakeAmmo_Shotgun_ElectroSlug.jobString</v>
      </c>
      <c r="D1094" s="2" t="s">
        <v>30781</v>
      </c>
      <c r="E1094" s="2">
        <f>MATCH(C1094,'240206'!$A$2:$A$11370,0)</f>
        <v>1595</v>
      </c>
      <c r="F1094" s="2">
        <f>MATCH(C1094,Merge_gall!$C$2:$C$6296,0)</f>
        <v>1523</v>
      </c>
    </row>
    <row r="1095" spans="1:6">
      <c r="A1095" s="2" t="s">
        <v>4658</v>
      </c>
      <c r="C1095" s="2" t="str">
        <f t="shared" si="17"/>
        <v>RecipeDef+MakeAmmo_20x42mmGrenade_HE.label</v>
      </c>
      <c r="D1095" s="2" t="s">
        <v>30780</v>
      </c>
      <c r="E1095" s="2">
        <f>MATCH(C1095,'240206'!$A$2:$A$11370,0)</f>
        <v>1626</v>
      </c>
      <c r="F1095" s="2">
        <f>MATCH(C1095,Merge_gall!$C$2:$C$6296,0)</f>
        <v>1533</v>
      </c>
    </row>
    <row r="1096" spans="1:6">
      <c r="A1096" s="2" t="s">
        <v>4661</v>
      </c>
      <c r="C1096" s="2" t="str">
        <f t="shared" si="17"/>
        <v>RecipeDef+MakeAmmo_20x42mmGrenade_HE.description</v>
      </c>
      <c r="D1096" s="2" t="s">
        <v>30779</v>
      </c>
      <c r="E1096" s="2">
        <f>MATCH(C1096,'240206'!$A$2:$A$11370,0)</f>
        <v>1627</v>
      </c>
      <c r="F1096" s="2">
        <f>MATCH(C1096,Merge_gall!$C$2:$C$6296,0)</f>
        <v>1534</v>
      </c>
    </row>
    <row r="1097" spans="1:6">
      <c r="A1097" s="2" t="s">
        <v>4664</v>
      </c>
      <c r="C1097" s="2" t="str">
        <f t="shared" si="17"/>
        <v>RecipeDef+MakeAmmo_20x42mmGrenade_HE.jobString</v>
      </c>
      <c r="D1097" s="2" t="s">
        <v>30778</v>
      </c>
      <c r="E1097" s="2">
        <f>MATCH(C1097,'240206'!$A$2:$A$11370,0)</f>
        <v>1628</v>
      </c>
      <c r="F1097" s="2">
        <f>MATCH(C1097,Merge_gall!$C$2:$C$6296,0)</f>
        <v>1535</v>
      </c>
    </row>
    <row r="1098" spans="1:6">
      <c r="A1098" s="2" t="s">
        <v>4667</v>
      </c>
      <c r="C1098" s="2" t="str">
        <f t="shared" si="17"/>
        <v>RecipeDef+MakeAmmo_20x42mmGrenade_EMP.label</v>
      </c>
      <c r="D1098" s="2" t="s">
        <v>30777</v>
      </c>
      <c r="E1098" s="2">
        <f>MATCH(C1098,'240206'!$A$2:$A$11370,0)</f>
        <v>1629</v>
      </c>
      <c r="F1098" s="2">
        <f>MATCH(C1098,Merge_gall!$C$2:$C$6296,0)</f>
        <v>1536</v>
      </c>
    </row>
    <row r="1099" spans="1:6">
      <c r="A1099" s="2" t="s">
        <v>4670</v>
      </c>
      <c r="C1099" s="2" t="str">
        <f t="shared" si="17"/>
        <v>RecipeDef+MakeAmmo_20x42mmGrenade_EMP.description</v>
      </c>
      <c r="D1099" s="2" t="s">
        <v>30776</v>
      </c>
      <c r="E1099" s="2">
        <f>MATCH(C1099,'240206'!$A$2:$A$11370,0)</f>
        <v>1630</v>
      </c>
      <c r="F1099" s="2">
        <f>MATCH(C1099,Merge_gall!$C$2:$C$6296,0)</f>
        <v>1537</v>
      </c>
    </row>
    <row r="1100" spans="1:6">
      <c r="A1100" s="2" t="s">
        <v>4673</v>
      </c>
      <c r="C1100" s="2" t="str">
        <f t="shared" si="17"/>
        <v>RecipeDef+MakeAmmo_20x42mmGrenade_EMP.jobString</v>
      </c>
      <c r="D1100" s="2" t="s">
        <v>30775</v>
      </c>
      <c r="E1100" s="2">
        <f>MATCH(C1100,'240206'!$A$2:$A$11370,0)</f>
        <v>1631</v>
      </c>
      <c r="F1100" s="2">
        <f>MATCH(C1100,Merge_gall!$C$2:$C$6296,0)</f>
        <v>1538</v>
      </c>
    </row>
    <row r="1101" spans="1:6">
      <c r="A1101" s="2" t="s">
        <v>4676</v>
      </c>
      <c r="C1101" s="2" t="str">
        <f t="shared" si="17"/>
        <v>RecipeDef+MakeAmmo_20x42mmGrenade_Smoke.label</v>
      </c>
      <c r="D1101" s="2" t="s">
        <v>30774</v>
      </c>
      <c r="E1101" s="2">
        <f>MATCH(C1101,'240206'!$A$2:$A$11370,0)</f>
        <v>1632</v>
      </c>
      <c r="F1101" s="2">
        <f>MATCH(C1101,Merge_gall!$C$2:$C$6296,0)</f>
        <v>1539</v>
      </c>
    </row>
    <row r="1102" spans="1:6">
      <c r="A1102" s="2" t="s">
        <v>4679</v>
      </c>
      <c r="C1102" s="2" t="str">
        <f t="shared" si="17"/>
        <v>RecipeDef+MakeAmmo_20x42mmGrenade_Smoke.description</v>
      </c>
      <c r="D1102" s="2" t="s">
        <v>30773</v>
      </c>
      <c r="E1102" s="2">
        <f>MATCH(C1102,'240206'!$A$2:$A$11370,0)</f>
        <v>1633</v>
      </c>
      <c r="F1102" s="2">
        <f>MATCH(C1102,Merge_gall!$C$2:$C$6296,0)</f>
        <v>1540</v>
      </c>
    </row>
    <row r="1103" spans="1:6">
      <c r="A1103" s="2" t="s">
        <v>4682</v>
      </c>
      <c r="C1103" s="2" t="str">
        <f t="shared" si="17"/>
        <v>RecipeDef+MakeAmmo_20x42mmGrenade_Smoke.jobString</v>
      </c>
      <c r="D1103" s="2" t="s">
        <v>30772</v>
      </c>
      <c r="E1103" s="2">
        <f>MATCH(C1103,'240206'!$A$2:$A$11370,0)</f>
        <v>1634</v>
      </c>
      <c r="F1103" s="2">
        <f>MATCH(C1103,Merge_gall!$C$2:$C$6296,0)</f>
        <v>1541</v>
      </c>
    </row>
    <row r="1104" spans="1:6">
      <c r="A1104" s="2" t="s">
        <v>4722</v>
      </c>
      <c r="C1104" s="2" t="str">
        <f t="shared" si="17"/>
        <v>RecipeDef+MakeAmmo_25x40mmGrenade_HE.label</v>
      </c>
      <c r="D1104" s="2" t="s">
        <v>30771</v>
      </c>
      <c r="E1104" s="2">
        <f>MATCH(C1104,'240206'!$A$2:$A$11370,0)</f>
        <v>1649</v>
      </c>
      <c r="F1104" s="2">
        <f>MATCH(C1104,Merge_gall!$C$2:$C$6296,0)</f>
        <v>1542</v>
      </c>
    </row>
    <row r="1105" spans="1:6">
      <c r="A1105" s="2" t="s">
        <v>4725</v>
      </c>
      <c r="C1105" s="2" t="str">
        <f t="shared" si="17"/>
        <v>RecipeDef+MakeAmmo_25x40mmGrenade_HE.description</v>
      </c>
      <c r="D1105" s="2" t="s">
        <v>30770</v>
      </c>
      <c r="E1105" s="2">
        <f>MATCH(C1105,'240206'!$A$2:$A$11370,0)</f>
        <v>1650</v>
      </c>
      <c r="F1105" s="2">
        <f>MATCH(C1105,Merge_gall!$C$2:$C$6296,0)</f>
        <v>1543</v>
      </c>
    </row>
    <row r="1106" spans="1:6">
      <c r="A1106" s="2" t="s">
        <v>4728</v>
      </c>
      <c r="C1106" s="2" t="str">
        <f t="shared" si="17"/>
        <v>RecipeDef+MakeAmmo_25x40mmGrenade_HE.jobString</v>
      </c>
      <c r="D1106" s="2" t="s">
        <v>30769</v>
      </c>
      <c r="E1106" s="2">
        <f>MATCH(C1106,'240206'!$A$2:$A$11370,0)</f>
        <v>1651</v>
      </c>
      <c r="F1106" s="2">
        <f>MATCH(C1106,Merge_gall!$C$2:$C$6296,0)</f>
        <v>1544</v>
      </c>
    </row>
    <row r="1107" spans="1:6">
      <c r="A1107" s="2" t="s">
        <v>4740</v>
      </c>
      <c r="C1107" s="2" t="str">
        <f t="shared" si="17"/>
        <v>RecipeDef+MakeAmmo_25x40mmGrenade_EMP.label</v>
      </c>
      <c r="D1107" s="2" t="s">
        <v>30768</v>
      </c>
      <c r="E1107" s="2">
        <f>MATCH(C1107,'240206'!$A$2:$A$11370,0)</f>
        <v>1655</v>
      </c>
      <c r="F1107" s="2">
        <f>MATCH(C1107,Merge_gall!$C$2:$C$6296,0)</f>
        <v>1548</v>
      </c>
    </row>
    <row r="1108" spans="1:6">
      <c r="A1108" s="2" t="s">
        <v>4743</v>
      </c>
      <c r="C1108" s="2" t="str">
        <f t="shared" si="17"/>
        <v>RecipeDef+MakeAmmo_25x40mmGrenade_EMP.description</v>
      </c>
      <c r="D1108" s="2" t="s">
        <v>30767</v>
      </c>
      <c r="E1108" s="2">
        <f>MATCH(C1108,'240206'!$A$2:$A$11370,0)</f>
        <v>1656</v>
      </c>
      <c r="F1108" s="2">
        <f>MATCH(C1108,Merge_gall!$C$2:$C$6296,0)</f>
        <v>1549</v>
      </c>
    </row>
    <row r="1109" spans="1:6">
      <c r="A1109" s="2" t="s">
        <v>4746</v>
      </c>
      <c r="C1109" s="2" t="str">
        <f t="shared" si="17"/>
        <v>RecipeDef+MakeAmmo_25x40mmGrenade_EMP.jobString</v>
      </c>
      <c r="D1109" s="2" t="s">
        <v>30766</v>
      </c>
      <c r="E1109" s="2">
        <f>MATCH(C1109,'240206'!$A$2:$A$11370,0)</f>
        <v>1657</v>
      </c>
      <c r="F1109" s="2">
        <f>MATCH(C1109,Merge_gall!$C$2:$C$6296,0)</f>
        <v>1550</v>
      </c>
    </row>
    <row r="1110" spans="1:6">
      <c r="A1110" s="2" t="s">
        <v>4749</v>
      </c>
      <c r="C1110" s="2" t="str">
        <f t="shared" si="17"/>
        <v>RecipeDef+MakeAmmo_25x40mmGrenade_Smoke.label</v>
      </c>
      <c r="D1110" s="2" t="s">
        <v>30765</v>
      </c>
      <c r="E1110" s="2">
        <f>MATCH(C1110,'240206'!$A$2:$A$11370,0)</f>
        <v>1658</v>
      </c>
      <c r="F1110" s="2">
        <f>MATCH(C1110,Merge_gall!$C$2:$C$6296,0)</f>
        <v>1551</v>
      </c>
    </row>
    <row r="1111" spans="1:6">
      <c r="A1111" s="2" t="s">
        <v>4752</v>
      </c>
      <c r="C1111" s="2" t="str">
        <f t="shared" si="17"/>
        <v>RecipeDef+MakeAmmo_25x40mmGrenade_Smoke.description</v>
      </c>
      <c r="D1111" s="2" t="s">
        <v>30764</v>
      </c>
      <c r="E1111" s="2">
        <f>MATCH(C1111,'240206'!$A$2:$A$11370,0)</f>
        <v>1659</v>
      </c>
      <c r="F1111" s="2">
        <f>MATCH(C1111,Merge_gall!$C$2:$C$6296,0)</f>
        <v>1552</v>
      </c>
    </row>
    <row r="1112" spans="1:6">
      <c r="A1112" s="2" t="s">
        <v>4755</v>
      </c>
      <c r="C1112" s="2" t="str">
        <f t="shared" si="17"/>
        <v>RecipeDef+MakeAmmo_25x40mmGrenade_Smoke.jobString</v>
      </c>
      <c r="D1112" s="2" t="s">
        <v>30763</v>
      </c>
      <c r="E1112" s="2">
        <f>MATCH(C1112,'240206'!$A$2:$A$11370,0)</f>
        <v>1660</v>
      </c>
      <c r="F1112" s="2">
        <f>MATCH(C1112,Merge_gall!$C$2:$C$6296,0)</f>
        <v>1553</v>
      </c>
    </row>
    <row r="1113" spans="1:6">
      <c r="A1113" s="2" t="s">
        <v>30762</v>
      </c>
      <c r="C1113" s="2" t="str">
        <f t="shared" si="17"/>
        <v>RecipeDef+MakeAmmo_25x59mmGrenade_HEAT.label</v>
      </c>
      <c r="D1113" s="2" t="s">
        <v>30761</v>
      </c>
      <c r="E1113" s="2" t="e">
        <f>MATCH(C1113,'240206'!$A$2:$A$11370,0)</f>
        <v>#N/A</v>
      </c>
      <c r="F1113" s="2" t="e">
        <f>MATCH(C1113,Merge_gall!$C$2:$C$6296,0)</f>
        <v>#N/A</v>
      </c>
    </row>
    <row r="1114" spans="1:6">
      <c r="A1114" s="2" t="s">
        <v>30760</v>
      </c>
      <c r="C1114" s="2" t="str">
        <f t="shared" si="17"/>
        <v>RecipeDef+MakeAmmo_25x59mmGrenade_HEAT.description</v>
      </c>
      <c r="D1114" s="2" t="s">
        <v>30759</v>
      </c>
      <c r="E1114" s="2" t="e">
        <f>MATCH(C1114,'240206'!$A$2:$A$11370,0)</f>
        <v>#N/A</v>
      </c>
      <c r="F1114" s="2" t="e">
        <f>MATCH(C1114,Merge_gall!$C$2:$C$6296,0)</f>
        <v>#N/A</v>
      </c>
    </row>
    <row r="1115" spans="1:6">
      <c r="A1115" s="2" t="s">
        <v>30758</v>
      </c>
      <c r="C1115" s="2" t="str">
        <f t="shared" si="17"/>
        <v>RecipeDef+MakeAmmo_25x59mmGrenade_HEAT.jobString</v>
      </c>
      <c r="D1115" s="2" t="s">
        <v>30757</v>
      </c>
      <c r="E1115" s="2" t="e">
        <f>MATCH(C1115,'240206'!$A$2:$A$11370,0)</f>
        <v>#N/A</v>
      </c>
      <c r="F1115" s="2" t="e">
        <f>MATCH(C1115,Merge_gall!$C$2:$C$6296,0)</f>
        <v>#N/A</v>
      </c>
    </row>
    <row r="1116" spans="1:6">
      <c r="A1116" s="2" t="s">
        <v>4801</v>
      </c>
      <c r="C1116" s="2" t="str">
        <f t="shared" si="17"/>
        <v>RecipeDef+MakeAmmo_25x59mmGrenade_HE.label</v>
      </c>
      <c r="D1116" s="2" t="s">
        <v>30756</v>
      </c>
      <c r="E1116" s="2">
        <f>MATCH(C1116,'240206'!$A$2:$A$11370,0)</f>
        <v>1678</v>
      </c>
      <c r="F1116" s="2">
        <f>MATCH(C1116,Merge_gall!$C$2:$C$6296,0)</f>
        <v>1554</v>
      </c>
    </row>
    <row r="1117" spans="1:6">
      <c r="A1117" s="2" t="s">
        <v>4804</v>
      </c>
      <c r="C1117" s="2" t="str">
        <f t="shared" si="17"/>
        <v>RecipeDef+MakeAmmo_25x59mmGrenade_HE.description</v>
      </c>
      <c r="D1117" s="2" t="s">
        <v>30755</v>
      </c>
      <c r="E1117" s="2">
        <f>MATCH(C1117,'240206'!$A$2:$A$11370,0)</f>
        <v>1679</v>
      </c>
      <c r="F1117" s="2">
        <f>MATCH(C1117,Merge_gall!$C$2:$C$6296,0)</f>
        <v>1555</v>
      </c>
    </row>
    <row r="1118" spans="1:6">
      <c r="A1118" s="2" t="s">
        <v>4807</v>
      </c>
      <c r="C1118" s="2" t="str">
        <f t="shared" si="17"/>
        <v>RecipeDef+MakeAmmo_25x59mmGrenade_HE.jobString</v>
      </c>
      <c r="D1118" s="2" t="s">
        <v>30754</v>
      </c>
      <c r="E1118" s="2">
        <f>MATCH(C1118,'240206'!$A$2:$A$11370,0)</f>
        <v>1680</v>
      </c>
      <c r="F1118" s="2">
        <f>MATCH(C1118,Merge_gall!$C$2:$C$6296,0)</f>
        <v>1556</v>
      </c>
    </row>
    <row r="1119" spans="1:6">
      <c r="A1119" s="2" t="s">
        <v>4828</v>
      </c>
      <c r="C1119" s="2" t="str">
        <f t="shared" si="17"/>
        <v>RecipeDef+MakeAmmo_25x59mmGrenade_EMP.label</v>
      </c>
      <c r="D1119" s="2" t="s">
        <v>30753</v>
      </c>
      <c r="E1119" s="2">
        <f>MATCH(C1119,'240206'!$A$2:$A$11370,0)</f>
        <v>1687</v>
      </c>
      <c r="F1119" s="2">
        <f>MATCH(C1119,Merge_gall!$C$2:$C$6296,0)</f>
        <v>1563</v>
      </c>
    </row>
    <row r="1120" spans="1:6">
      <c r="A1120" s="2" t="s">
        <v>4831</v>
      </c>
      <c r="C1120" s="2" t="str">
        <f t="shared" si="17"/>
        <v>RecipeDef+MakeAmmo_25x59mmGrenade_EMP.description</v>
      </c>
      <c r="D1120" s="2" t="s">
        <v>30752</v>
      </c>
      <c r="E1120" s="2">
        <f>MATCH(C1120,'240206'!$A$2:$A$11370,0)</f>
        <v>1688</v>
      </c>
      <c r="F1120" s="2">
        <f>MATCH(C1120,Merge_gall!$C$2:$C$6296,0)</f>
        <v>1564</v>
      </c>
    </row>
    <row r="1121" spans="1:6">
      <c r="A1121" s="2" t="s">
        <v>4834</v>
      </c>
      <c r="C1121" s="2" t="str">
        <f t="shared" si="17"/>
        <v>RecipeDef+MakeAmmo_25x59mmGrenade_EMP.jobString</v>
      </c>
      <c r="D1121" s="2" t="s">
        <v>30751</v>
      </c>
      <c r="E1121" s="2">
        <f>MATCH(C1121,'240206'!$A$2:$A$11370,0)</f>
        <v>1689</v>
      </c>
      <c r="F1121" s="2">
        <f>MATCH(C1121,Merge_gall!$C$2:$C$6296,0)</f>
        <v>1565</v>
      </c>
    </row>
    <row r="1122" spans="1:6">
      <c r="A1122" s="2" t="s">
        <v>4837</v>
      </c>
      <c r="C1122" s="2" t="str">
        <f t="shared" si="17"/>
        <v>RecipeDef+MakeAmmo_25x59mmGrenade_Smoke.label</v>
      </c>
      <c r="D1122" s="2" t="s">
        <v>30750</v>
      </c>
      <c r="E1122" s="2">
        <f>MATCH(C1122,'240206'!$A$2:$A$11370,0)</f>
        <v>1690</v>
      </c>
      <c r="F1122" s="2">
        <f>MATCH(C1122,Merge_gall!$C$2:$C$6296,0)</f>
        <v>1566</v>
      </c>
    </row>
    <row r="1123" spans="1:6">
      <c r="A1123" s="2" t="s">
        <v>4840</v>
      </c>
      <c r="C1123" s="2" t="str">
        <f t="shared" si="17"/>
        <v>RecipeDef+MakeAmmo_25x59mmGrenade_Smoke.description</v>
      </c>
      <c r="D1123" s="2" t="s">
        <v>30749</v>
      </c>
      <c r="E1123" s="2">
        <f>MATCH(C1123,'240206'!$A$2:$A$11370,0)</f>
        <v>1691</v>
      </c>
      <c r="F1123" s="2">
        <f>MATCH(C1123,Merge_gall!$C$2:$C$6296,0)</f>
        <v>1567</v>
      </c>
    </row>
    <row r="1124" spans="1:6">
      <c r="A1124" s="2" t="s">
        <v>4843</v>
      </c>
      <c r="C1124" s="2" t="str">
        <f t="shared" si="17"/>
        <v>RecipeDef+MakeAmmo_25x59mmGrenade_Smoke.jobString</v>
      </c>
      <c r="D1124" s="2" t="s">
        <v>30748</v>
      </c>
      <c r="E1124" s="2">
        <f>MATCH(C1124,'240206'!$A$2:$A$11370,0)</f>
        <v>1692</v>
      </c>
      <c r="F1124" s="2">
        <f>MATCH(C1124,Merge_gall!$C$2:$C$6296,0)</f>
        <v>1568</v>
      </c>
    </row>
    <row r="1125" spans="1:6">
      <c r="A1125" s="2" t="s">
        <v>4881</v>
      </c>
      <c r="C1125" s="2" t="str">
        <f t="shared" si="17"/>
        <v>RecipeDef+MakeAmmo_30x29mmGrenade_HE.label</v>
      </c>
      <c r="D1125" s="2" t="s">
        <v>30747</v>
      </c>
      <c r="E1125" s="2">
        <f>MATCH(C1125,'240206'!$A$2:$A$11370,0)</f>
        <v>1707</v>
      </c>
      <c r="F1125" s="2">
        <f>MATCH(C1125,Merge_gall!$C$2:$C$6296,0)</f>
        <v>1569</v>
      </c>
    </row>
    <row r="1126" spans="1:6">
      <c r="A1126" s="2" t="s">
        <v>4884</v>
      </c>
      <c r="C1126" s="2" t="str">
        <f t="shared" si="17"/>
        <v>RecipeDef+MakeAmmo_30x29mmGrenade_HE.description</v>
      </c>
      <c r="D1126" s="2" t="s">
        <v>30746</v>
      </c>
      <c r="E1126" s="2">
        <f>MATCH(C1126,'240206'!$A$2:$A$11370,0)</f>
        <v>1708</v>
      </c>
      <c r="F1126" s="2">
        <f>MATCH(C1126,Merge_gall!$C$2:$C$6296,0)</f>
        <v>1570</v>
      </c>
    </row>
    <row r="1127" spans="1:6">
      <c r="A1127" s="2" t="s">
        <v>4887</v>
      </c>
      <c r="C1127" s="2" t="str">
        <f t="shared" si="17"/>
        <v>RecipeDef+MakeAmmo_30x29mmGrenade_HE.jobString</v>
      </c>
      <c r="D1127" s="2" t="s">
        <v>30745</v>
      </c>
      <c r="E1127" s="2">
        <f>MATCH(C1127,'240206'!$A$2:$A$11370,0)</f>
        <v>1709</v>
      </c>
      <c r="F1127" s="2">
        <f>MATCH(C1127,Merge_gall!$C$2:$C$6296,0)</f>
        <v>1571</v>
      </c>
    </row>
    <row r="1128" spans="1:6">
      <c r="A1128" s="2" t="s">
        <v>4899</v>
      </c>
      <c r="C1128" s="2" t="str">
        <f t="shared" si="17"/>
        <v>RecipeDef+MakeAmmo_30x29mmGrenade_EMP.label</v>
      </c>
      <c r="D1128" s="2" t="s">
        <v>30744</v>
      </c>
      <c r="E1128" s="2">
        <f>MATCH(C1128,'240206'!$A$2:$A$11370,0)</f>
        <v>1713</v>
      </c>
      <c r="F1128" s="2">
        <f>MATCH(C1128,Merge_gall!$C$2:$C$6296,0)</f>
        <v>1575</v>
      </c>
    </row>
    <row r="1129" spans="1:6">
      <c r="A1129" s="2" t="s">
        <v>4902</v>
      </c>
      <c r="C1129" s="2" t="str">
        <f t="shared" si="17"/>
        <v>RecipeDef+MakeAmmo_30x29mmGrenade_EMP.description</v>
      </c>
      <c r="D1129" s="2" t="s">
        <v>30743</v>
      </c>
      <c r="E1129" s="2">
        <f>MATCH(C1129,'240206'!$A$2:$A$11370,0)</f>
        <v>1714</v>
      </c>
      <c r="F1129" s="2">
        <f>MATCH(C1129,Merge_gall!$C$2:$C$6296,0)</f>
        <v>1576</v>
      </c>
    </row>
    <row r="1130" spans="1:6">
      <c r="A1130" s="2" t="s">
        <v>4905</v>
      </c>
      <c r="C1130" s="2" t="str">
        <f t="shared" si="17"/>
        <v>RecipeDef+MakeAmmo_30x29mmGrenade_EMP.jobString</v>
      </c>
      <c r="D1130" s="2" t="s">
        <v>30742</v>
      </c>
      <c r="E1130" s="2">
        <f>MATCH(C1130,'240206'!$A$2:$A$11370,0)</f>
        <v>1715</v>
      </c>
      <c r="F1130" s="2">
        <f>MATCH(C1130,Merge_gall!$C$2:$C$6296,0)</f>
        <v>1577</v>
      </c>
    </row>
    <row r="1131" spans="1:6">
      <c r="A1131" s="2" t="s">
        <v>4908</v>
      </c>
      <c r="C1131" s="2" t="str">
        <f t="shared" si="17"/>
        <v>RecipeDef+MakeAmmo_30x29mmGrenade_Smoke.label</v>
      </c>
      <c r="D1131" s="2" t="s">
        <v>30741</v>
      </c>
      <c r="E1131" s="2">
        <f>MATCH(C1131,'240206'!$A$2:$A$11370,0)</f>
        <v>1716</v>
      </c>
      <c r="F1131" s="2">
        <f>MATCH(C1131,Merge_gall!$C$2:$C$6296,0)</f>
        <v>1578</v>
      </c>
    </row>
    <row r="1132" spans="1:6">
      <c r="A1132" s="2" t="s">
        <v>4911</v>
      </c>
      <c r="C1132" s="2" t="str">
        <f t="shared" si="17"/>
        <v>RecipeDef+MakeAmmo_30x29mmGrenade_Smoke.description</v>
      </c>
      <c r="D1132" s="2" t="s">
        <v>30740</v>
      </c>
      <c r="E1132" s="2">
        <f>MATCH(C1132,'240206'!$A$2:$A$11370,0)</f>
        <v>1717</v>
      </c>
      <c r="F1132" s="2">
        <f>MATCH(C1132,Merge_gall!$C$2:$C$6296,0)</f>
        <v>1579</v>
      </c>
    </row>
    <row r="1133" spans="1:6">
      <c r="A1133" s="2" t="s">
        <v>4914</v>
      </c>
      <c r="C1133" s="2" t="str">
        <f t="shared" si="17"/>
        <v>RecipeDef+MakeAmmo_30x29mmGrenade_Smoke.jobString</v>
      </c>
      <c r="D1133" s="2" t="s">
        <v>30739</v>
      </c>
      <c r="E1133" s="2">
        <f>MATCH(C1133,'240206'!$A$2:$A$11370,0)</f>
        <v>1718</v>
      </c>
      <c r="F1133" s="2">
        <f>MATCH(C1133,Merge_gall!$C$2:$C$6296,0)</f>
        <v>1580</v>
      </c>
    </row>
    <row r="1134" spans="1:6">
      <c r="A1134" s="2" t="s">
        <v>4952</v>
      </c>
      <c r="C1134" s="2" t="str">
        <f t="shared" si="17"/>
        <v>RecipeDef+MakeAmmo_35x32mmSRGrenade_HE.label</v>
      </c>
      <c r="D1134" s="2" t="s">
        <v>30738</v>
      </c>
      <c r="E1134" s="2">
        <f>MATCH(C1134,'240206'!$A$2:$A$11370,0)</f>
        <v>1733</v>
      </c>
      <c r="F1134" s="2">
        <f>MATCH(C1134,Merge_gall!$C$2:$C$6296,0)</f>
        <v>1581</v>
      </c>
    </row>
    <row r="1135" spans="1:6">
      <c r="A1135" s="2" t="s">
        <v>4955</v>
      </c>
      <c r="C1135" s="2" t="str">
        <f t="shared" si="17"/>
        <v>RecipeDef+MakeAmmo_35x32mmSRGrenade_HE.description</v>
      </c>
      <c r="D1135" s="2" t="s">
        <v>30737</v>
      </c>
      <c r="E1135" s="2">
        <f>MATCH(C1135,'240206'!$A$2:$A$11370,0)</f>
        <v>1734</v>
      </c>
      <c r="F1135" s="2">
        <f>MATCH(C1135,Merge_gall!$C$2:$C$6296,0)</f>
        <v>1582</v>
      </c>
    </row>
    <row r="1136" spans="1:6">
      <c r="A1136" s="2" t="s">
        <v>4958</v>
      </c>
      <c r="C1136" s="2" t="str">
        <f t="shared" si="17"/>
        <v>RecipeDef+MakeAmmo_35x32mmSRGrenade_HE.jobString</v>
      </c>
      <c r="D1136" s="2" t="s">
        <v>30736</v>
      </c>
      <c r="E1136" s="2">
        <f>MATCH(C1136,'240206'!$A$2:$A$11370,0)</f>
        <v>1735</v>
      </c>
      <c r="F1136" s="2">
        <f>MATCH(C1136,Merge_gall!$C$2:$C$6296,0)</f>
        <v>1583</v>
      </c>
    </row>
    <row r="1137" spans="1:6">
      <c r="A1137" s="2" t="s">
        <v>4961</v>
      </c>
      <c r="C1137" s="2" t="str">
        <f t="shared" si="17"/>
        <v>RecipeDef+MakeAmmo_35x32mmSRGrenade_HEDP.label</v>
      </c>
      <c r="D1137" s="2" t="s">
        <v>30735</v>
      </c>
      <c r="E1137" s="2">
        <f>MATCH(C1137,'240206'!$A$2:$A$11370,0)</f>
        <v>1736</v>
      </c>
      <c r="F1137" s="2">
        <f>MATCH(C1137,Merge_gall!$C$2:$C$6296,0)</f>
        <v>1584</v>
      </c>
    </row>
    <row r="1138" spans="1:6">
      <c r="A1138" s="2" t="s">
        <v>4964</v>
      </c>
      <c r="C1138" s="2" t="str">
        <f t="shared" si="17"/>
        <v>RecipeDef+MakeAmmo_35x32mmSRGrenade_HEDP.description</v>
      </c>
      <c r="D1138" s="2" t="s">
        <v>30734</v>
      </c>
      <c r="E1138" s="2">
        <f>MATCH(C1138,'240206'!$A$2:$A$11370,0)</f>
        <v>1737</v>
      </c>
      <c r="F1138" s="2">
        <f>MATCH(C1138,Merge_gall!$C$2:$C$6296,0)</f>
        <v>1585</v>
      </c>
    </row>
    <row r="1139" spans="1:6">
      <c r="A1139" s="2" t="s">
        <v>4967</v>
      </c>
      <c r="C1139" s="2" t="str">
        <f t="shared" si="17"/>
        <v>RecipeDef+MakeAmmo_35x32mmSRGrenade_HEDP.jobString</v>
      </c>
      <c r="D1139" s="2" t="s">
        <v>30733</v>
      </c>
      <c r="E1139" s="2">
        <f>MATCH(C1139,'240206'!$A$2:$A$11370,0)</f>
        <v>1738</v>
      </c>
      <c r="F1139" s="2">
        <f>MATCH(C1139,Merge_gall!$C$2:$C$6296,0)</f>
        <v>1586</v>
      </c>
    </row>
    <row r="1140" spans="1:6">
      <c r="A1140" s="2" t="s">
        <v>4970</v>
      </c>
      <c r="C1140" s="2" t="str">
        <f t="shared" si="17"/>
        <v>RecipeDef+MakeAmmo_35x32mmSRGrenade_EMP.label</v>
      </c>
      <c r="D1140" s="2" t="s">
        <v>30732</v>
      </c>
      <c r="E1140" s="2">
        <f>MATCH(C1140,'240206'!$A$2:$A$11370,0)</f>
        <v>1739</v>
      </c>
      <c r="F1140" s="2">
        <f>MATCH(C1140,Merge_gall!$C$2:$C$6296,0)</f>
        <v>1587</v>
      </c>
    </row>
    <row r="1141" spans="1:6">
      <c r="A1141" s="2" t="s">
        <v>4973</v>
      </c>
      <c r="C1141" s="2" t="str">
        <f t="shared" si="17"/>
        <v>RecipeDef+MakeAmmo_35x32mmSRGrenade_EMP.description</v>
      </c>
      <c r="D1141" s="2" t="s">
        <v>30731</v>
      </c>
      <c r="E1141" s="2">
        <f>MATCH(C1141,'240206'!$A$2:$A$11370,0)</f>
        <v>1740</v>
      </c>
      <c r="F1141" s="2">
        <f>MATCH(C1141,Merge_gall!$C$2:$C$6296,0)</f>
        <v>1588</v>
      </c>
    </row>
    <row r="1142" spans="1:6">
      <c r="A1142" s="2" t="s">
        <v>4976</v>
      </c>
      <c r="C1142" s="2" t="str">
        <f t="shared" si="17"/>
        <v>RecipeDef+MakeAmmo_35x32mmSRGrenade_EMP.jobString</v>
      </c>
      <c r="D1142" s="2" t="s">
        <v>30730</v>
      </c>
      <c r="E1142" s="2">
        <f>MATCH(C1142,'240206'!$A$2:$A$11370,0)</f>
        <v>1741</v>
      </c>
      <c r="F1142" s="2">
        <f>MATCH(C1142,Merge_gall!$C$2:$C$6296,0)</f>
        <v>1589</v>
      </c>
    </row>
    <row r="1143" spans="1:6">
      <c r="A1143" s="2" t="s">
        <v>4979</v>
      </c>
      <c r="C1143" s="2" t="str">
        <f t="shared" si="17"/>
        <v>RecipeDef+MakeAmmo_35x32mmSRGrenade_Smoke.label</v>
      </c>
      <c r="D1143" s="2" t="s">
        <v>30729</v>
      </c>
      <c r="E1143" s="2">
        <f>MATCH(C1143,'240206'!$A$2:$A$11370,0)</f>
        <v>1742</v>
      </c>
      <c r="F1143" s="2">
        <f>MATCH(C1143,Merge_gall!$C$2:$C$6296,0)</f>
        <v>1590</v>
      </c>
    </row>
    <row r="1144" spans="1:6">
      <c r="A1144" s="2" t="s">
        <v>4982</v>
      </c>
      <c r="C1144" s="2" t="str">
        <f t="shared" si="17"/>
        <v>RecipeDef+MakeAmmo_35x32mmSRGrenade_Smoke.description</v>
      </c>
      <c r="D1144" s="2" t="s">
        <v>30728</v>
      </c>
      <c r="E1144" s="2">
        <f>MATCH(C1144,'240206'!$A$2:$A$11370,0)</f>
        <v>1743</v>
      </c>
      <c r="F1144" s="2">
        <f>MATCH(C1144,Merge_gall!$C$2:$C$6296,0)</f>
        <v>1591</v>
      </c>
    </row>
    <row r="1145" spans="1:6">
      <c r="A1145" s="2" t="s">
        <v>4985</v>
      </c>
      <c r="C1145" s="2" t="str">
        <f t="shared" si="17"/>
        <v>RecipeDef+MakeAmmo_35x32mmSRGrenade_Smoke.jobString</v>
      </c>
      <c r="D1145" s="2" t="s">
        <v>30727</v>
      </c>
      <c r="E1145" s="2">
        <f>MATCH(C1145,'240206'!$A$2:$A$11370,0)</f>
        <v>1744</v>
      </c>
      <c r="F1145" s="2">
        <f>MATCH(C1145,Merge_gall!$C$2:$C$6296,0)</f>
        <v>1592</v>
      </c>
    </row>
    <row r="1146" spans="1:6">
      <c r="A1146" s="2" t="s">
        <v>5037</v>
      </c>
      <c r="C1146" s="2" t="str">
        <f t="shared" si="17"/>
        <v>RecipeDef+MakeAmmo_40x46mmGrenade_HE.label</v>
      </c>
      <c r="D1146" s="2" t="s">
        <v>30726</v>
      </c>
      <c r="E1146" s="2">
        <f>MATCH(C1146,'240206'!$A$2:$A$11370,0)</f>
        <v>1765</v>
      </c>
      <c r="F1146" s="2">
        <f>MATCH(C1146,Merge_gall!$C$2:$C$6296,0)</f>
        <v>1593</v>
      </c>
    </row>
    <row r="1147" spans="1:6">
      <c r="A1147" s="2" t="s">
        <v>5040</v>
      </c>
      <c r="C1147" s="2" t="str">
        <f t="shared" si="17"/>
        <v>RecipeDef+MakeAmmo_40x46mmGrenade_HE.description</v>
      </c>
      <c r="D1147" s="2" t="s">
        <v>30725</v>
      </c>
      <c r="E1147" s="2">
        <f>MATCH(C1147,'240206'!$A$2:$A$11370,0)</f>
        <v>1766</v>
      </c>
      <c r="F1147" s="2">
        <f>MATCH(C1147,Merge_gall!$C$2:$C$6296,0)</f>
        <v>1594</v>
      </c>
    </row>
    <row r="1148" spans="1:6">
      <c r="A1148" s="2" t="s">
        <v>5043</v>
      </c>
      <c r="C1148" s="2" t="str">
        <f t="shared" si="17"/>
        <v>RecipeDef+MakeAmmo_40x46mmGrenade_HE.jobString</v>
      </c>
      <c r="D1148" s="2" t="s">
        <v>30724</v>
      </c>
      <c r="E1148" s="2">
        <f>MATCH(C1148,'240206'!$A$2:$A$11370,0)</f>
        <v>1767</v>
      </c>
      <c r="F1148" s="2">
        <f>MATCH(C1148,Merge_gall!$C$2:$C$6296,0)</f>
        <v>1595</v>
      </c>
    </row>
    <row r="1149" spans="1:6">
      <c r="A1149" s="2" t="s">
        <v>5055</v>
      </c>
      <c r="C1149" s="2" t="str">
        <f t="shared" si="17"/>
        <v>RecipeDef+MakeAmmo_40x46mmGrenade_HEDP.label</v>
      </c>
      <c r="D1149" s="2" t="s">
        <v>30723</v>
      </c>
      <c r="E1149" s="2">
        <f>MATCH(C1149,'240206'!$A$2:$A$11370,0)</f>
        <v>1771</v>
      </c>
      <c r="F1149" s="2">
        <f>MATCH(C1149,Merge_gall!$C$2:$C$6296,0)</f>
        <v>1599</v>
      </c>
    </row>
    <row r="1150" spans="1:6">
      <c r="A1150" s="2" t="s">
        <v>5058</v>
      </c>
      <c r="C1150" s="2" t="str">
        <f t="shared" si="17"/>
        <v>RecipeDef+MakeAmmo_40x46mmGrenade_HEDP.description</v>
      </c>
      <c r="D1150" s="2" t="s">
        <v>30722</v>
      </c>
      <c r="E1150" s="2">
        <f>MATCH(C1150,'240206'!$A$2:$A$11370,0)</f>
        <v>1772</v>
      </c>
      <c r="F1150" s="2">
        <f>MATCH(C1150,Merge_gall!$C$2:$C$6296,0)</f>
        <v>1600</v>
      </c>
    </row>
    <row r="1151" spans="1:6">
      <c r="A1151" s="2" t="s">
        <v>5061</v>
      </c>
      <c r="C1151" s="2" t="str">
        <f t="shared" si="17"/>
        <v>RecipeDef+MakeAmmo_40x46mmGrenade_HEDP.jobString</v>
      </c>
      <c r="D1151" s="2" t="s">
        <v>30721</v>
      </c>
      <c r="E1151" s="2">
        <f>MATCH(C1151,'240206'!$A$2:$A$11370,0)</f>
        <v>1773</v>
      </c>
      <c r="F1151" s="2">
        <f>MATCH(C1151,Merge_gall!$C$2:$C$6296,0)</f>
        <v>1601</v>
      </c>
    </row>
    <row r="1152" spans="1:6">
      <c r="A1152" s="2" t="s">
        <v>5064</v>
      </c>
      <c r="C1152" s="2" t="str">
        <f t="shared" si="17"/>
        <v>RecipeDef+MakeAmmo_40x46mmGrenade_EMP.label</v>
      </c>
      <c r="D1152" s="2" t="s">
        <v>30720</v>
      </c>
      <c r="E1152" s="2">
        <f>MATCH(C1152,'240206'!$A$2:$A$11370,0)</f>
        <v>1774</v>
      </c>
      <c r="F1152" s="2">
        <f>MATCH(C1152,Merge_gall!$C$2:$C$6296,0)</f>
        <v>1602</v>
      </c>
    </row>
    <row r="1153" spans="1:6">
      <c r="A1153" s="2" t="s">
        <v>5067</v>
      </c>
      <c r="C1153" s="2" t="str">
        <f t="shared" si="17"/>
        <v>RecipeDef+MakeAmmo_40x46mmGrenade_EMP.description</v>
      </c>
      <c r="D1153" s="2" t="s">
        <v>30719</v>
      </c>
      <c r="E1153" s="2">
        <f>MATCH(C1153,'240206'!$A$2:$A$11370,0)</f>
        <v>1775</v>
      </c>
      <c r="F1153" s="2">
        <f>MATCH(C1153,Merge_gall!$C$2:$C$6296,0)</f>
        <v>1603</v>
      </c>
    </row>
    <row r="1154" spans="1:6">
      <c r="A1154" s="2" t="s">
        <v>5070</v>
      </c>
      <c r="C1154" s="2" t="str">
        <f t="shared" si="17"/>
        <v>RecipeDef+MakeAmmo_40x46mmGrenade_EMP.jobString</v>
      </c>
      <c r="D1154" s="2" t="s">
        <v>30718</v>
      </c>
      <c r="E1154" s="2">
        <f>MATCH(C1154,'240206'!$A$2:$A$11370,0)</f>
        <v>1776</v>
      </c>
      <c r="F1154" s="2">
        <f>MATCH(C1154,Merge_gall!$C$2:$C$6296,0)</f>
        <v>1604</v>
      </c>
    </row>
    <row r="1155" spans="1:6">
      <c r="A1155" s="2" t="s">
        <v>5073</v>
      </c>
      <c r="C1155" s="2" t="str">
        <f t="shared" ref="C1155:C1218" si="18">IF(B1155="",A1155,B1155)</f>
        <v>RecipeDef+MakeAmmo_40x46mmGrenade_Smoke.label</v>
      </c>
      <c r="D1155" s="2" t="s">
        <v>30717</v>
      </c>
      <c r="E1155" s="2">
        <f>MATCH(C1155,'240206'!$A$2:$A$11370,0)</f>
        <v>1777</v>
      </c>
      <c r="F1155" s="2">
        <f>MATCH(C1155,Merge_gall!$C$2:$C$6296,0)</f>
        <v>1605</v>
      </c>
    </row>
    <row r="1156" spans="1:6">
      <c r="A1156" s="2" t="s">
        <v>5076</v>
      </c>
      <c r="C1156" s="2" t="str">
        <f t="shared" si="18"/>
        <v>RecipeDef+MakeAmmo_40x46mmGrenade_Smoke.description</v>
      </c>
      <c r="D1156" s="2" t="s">
        <v>30716</v>
      </c>
      <c r="E1156" s="2">
        <f>MATCH(C1156,'240206'!$A$2:$A$11370,0)</f>
        <v>1778</v>
      </c>
      <c r="F1156" s="2">
        <f>MATCH(C1156,Merge_gall!$C$2:$C$6296,0)</f>
        <v>1606</v>
      </c>
    </row>
    <row r="1157" spans="1:6">
      <c r="A1157" s="2" t="s">
        <v>5079</v>
      </c>
      <c r="C1157" s="2" t="str">
        <f t="shared" si="18"/>
        <v>RecipeDef+MakeAmmo_40x46mmGrenade_Smoke.jobString</v>
      </c>
      <c r="D1157" s="2" t="s">
        <v>30715</v>
      </c>
      <c r="E1157" s="2">
        <f>MATCH(C1157,'240206'!$A$2:$A$11370,0)</f>
        <v>1779</v>
      </c>
      <c r="F1157" s="2">
        <f>MATCH(C1157,Merge_gall!$C$2:$C$6296,0)</f>
        <v>1607</v>
      </c>
    </row>
    <row r="1158" spans="1:6">
      <c r="A1158" s="2" t="s">
        <v>5118</v>
      </c>
      <c r="C1158" s="2" t="str">
        <f t="shared" si="18"/>
        <v>RecipeDef+MakeAmmo_40x47mmGrenade_HE.label</v>
      </c>
      <c r="D1158" s="2" t="s">
        <v>30714</v>
      </c>
      <c r="E1158" s="2">
        <f>MATCH(C1158,'240206'!$A$2:$A$11370,0)</f>
        <v>1794</v>
      </c>
      <c r="F1158" s="2">
        <f>MATCH(C1158,Merge_gall!$C$2:$C$6296,0)</f>
        <v>1611</v>
      </c>
    </row>
    <row r="1159" spans="1:6">
      <c r="A1159" s="2" t="s">
        <v>5121</v>
      </c>
      <c r="C1159" s="2" t="str">
        <f t="shared" si="18"/>
        <v>RecipeDef+MakeAmmo_40x47mmGrenade_HE.description</v>
      </c>
      <c r="D1159" s="2" t="s">
        <v>30713</v>
      </c>
      <c r="E1159" s="2">
        <f>MATCH(C1159,'240206'!$A$2:$A$11370,0)</f>
        <v>1795</v>
      </c>
      <c r="F1159" s="2">
        <f>MATCH(C1159,Merge_gall!$C$2:$C$6296,0)</f>
        <v>1612</v>
      </c>
    </row>
    <row r="1160" spans="1:6">
      <c r="A1160" s="2" t="s">
        <v>5124</v>
      </c>
      <c r="C1160" s="2" t="str">
        <f t="shared" si="18"/>
        <v>RecipeDef+MakeAmmo_40x47mmGrenade_HE.jobString</v>
      </c>
      <c r="D1160" s="2" t="s">
        <v>30712</v>
      </c>
      <c r="E1160" s="2">
        <f>MATCH(C1160,'240206'!$A$2:$A$11370,0)</f>
        <v>1796</v>
      </c>
      <c r="F1160" s="2">
        <f>MATCH(C1160,Merge_gall!$C$2:$C$6296,0)</f>
        <v>1613</v>
      </c>
    </row>
    <row r="1161" spans="1:6">
      <c r="A1161" s="2" t="s">
        <v>5127</v>
      </c>
      <c r="C1161" s="2" t="str">
        <f t="shared" si="18"/>
        <v>RecipeDef+MakeAmmo_40x47mmGrenade_EMP.label</v>
      </c>
      <c r="D1161" s="2" t="s">
        <v>30711</v>
      </c>
      <c r="E1161" s="2">
        <f>MATCH(C1161,'240206'!$A$2:$A$11370,0)</f>
        <v>1797</v>
      </c>
      <c r="F1161" s="2">
        <f>MATCH(C1161,Merge_gall!$C$2:$C$6296,0)</f>
        <v>1614</v>
      </c>
    </row>
    <row r="1162" spans="1:6">
      <c r="A1162" s="2" t="s">
        <v>5130</v>
      </c>
      <c r="C1162" s="2" t="str">
        <f t="shared" si="18"/>
        <v>RecipeDef+MakeAmmo_40x47mmGrenade_EMP.description</v>
      </c>
      <c r="D1162" s="2" t="s">
        <v>30710</v>
      </c>
      <c r="E1162" s="2">
        <f>MATCH(C1162,'240206'!$A$2:$A$11370,0)</f>
        <v>1798</v>
      </c>
      <c r="F1162" s="2">
        <f>MATCH(C1162,Merge_gall!$C$2:$C$6296,0)</f>
        <v>1615</v>
      </c>
    </row>
    <row r="1163" spans="1:6">
      <c r="A1163" s="2" t="s">
        <v>5133</v>
      </c>
      <c r="C1163" s="2" t="str">
        <f t="shared" si="18"/>
        <v>RecipeDef+MakeAmmo_40x47mmGrenade_EMP.jobString</v>
      </c>
      <c r="D1163" s="2" t="s">
        <v>30709</v>
      </c>
      <c r="E1163" s="2">
        <f>MATCH(C1163,'240206'!$A$2:$A$11370,0)</f>
        <v>1799</v>
      </c>
      <c r="F1163" s="2">
        <f>MATCH(C1163,Merge_gall!$C$2:$C$6296,0)</f>
        <v>1616</v>
      </c>
    </row>
    <row r="1164" spans="1:6">
      <c r="A1164" s="2" t="s">
        <v>5136</v>
      </c>
      <c r="C1164" s="2" t="str">
        <f t="shared" si="18"/>
        <v>RecipeDef+MakeAmmo_40x47mmGrenade_Smoke.label</v>
      </c>
      <c r="D1164" s="2" t="s">
        <v>30708</v>
      </c>
      <c r="E1164" s="2">
        <f>MATCH(C1164,'240206'!$A$2:$A$11370,0)</f>
        <v>1800</v>
      </c>
      <c r="F1164" s="2">
        <f>MATCH(C1164,Merge_gall!$C$2:$C$6296,0)</f>
        <v>1617</v>
      </c>
    </row>
    <row r="1165" spans="1:6">
      <c r="A1165" s="2" t="s">
        <v>5139</v>
      </c>
      <c r="C1165" s="2" t="str">
        <f t="shared" si="18"/>
        <v>RecipeDef+MakeAmmo_40x47mmGrenade_Smoke.description</v>
      </c>
      <c r="D1165" s="2" t="s">
        <v>30707</v>
      </c>
      <c r="E1165" s="2">
        <f>MATCH(C1165,'240206'!$A$2:$A$11370,0)</f>
        <v>1801</v>
      </c>
      <c r="F1165" s="2">
        <f>MATCH(C1165,Merge_gall!$C$2:$C$6296,0)</f>
        <v>1618</v>
      </c>
    </row>
    <row r="1166" spans="1:6">
      <c r="A1166" s="2" t="s">
        <v>5142</v>
      </c>
      <c r="C1166" s="2" t="str">
        <f t="shared" si="18"/>
        <v>RecipeDef+MakeAmmo_40x47mmGrenade_Smoke.jobString</v>
      </c>
      <c r="D1166" s="2" t="s">
        <v>30706</v>
      </c>
      <c r="E1166" s="2">
        <f>MATCH(C1166,'240206'!$A$2:$A$11370,0)</f>
        <v>1802</v>
      </c>
      <c r="F1166" s="2">
        <f>MATCH(C1166,Merge_gall!$C$2:$C$6296,0)</f>
        <v>1619</v>
      </c>
    </row>
    <row r="1167" spans="1:6">
      <c r="A1167" s="2" t="s">
        <v>5187</v>
      </c>
      <c r="C1167" s="2" t="str">
        <f t="shared" si="18"/>
        <v>RecipeDef+MakeAmmo_40x53mmGrenade_HE.label</v>
      </c>
      <c r="D1167" s="2" t="s">
        <v>30705</v>
      </c>
      <c r="E1167" s="2">
        <f>MATCH(C1167,'240206'!$A$2:$A$11370,0)</f>
        <v>1820</v>
      </c>
      <c r="F1167" s="2">
        <f>MATCH(C1167,Merge_gall!$C$2:$C$6296,0)</f>
        <v>1620</v>
      </c>
    </row>
    <row r="1168" spans="1:6">
      <c r="A1168" s="2" t="s">
        <v>5190</v>
      </c>
      <c r="C1168" s="2" t="str">
        <f t="shared" si="18"/>
        <v>RecipeDef+MakeAmmo_40x53mmGrenade_HE.description</v>
      </c>
      <c r="D1168" s="2" t="s">
        <v>30704</v>
      </c>
      <c r="E1168" s="2">
        <f>MATCH(C1168,'240206'!$A$2:$A$11370,0)</f>
        <v>1821</v>
      </c>
      <c r="F1168" s="2">
        <f>MATCH(C1168,Merge_gall!$C$2:$C$6296,0)</f>
        <v>1621</v>
      </c>
    </row>
    <row r="1169" spans="1:6">
      <c r="A1169" s="2" t="s">
        <v>5193</v>
      </c>
      <c r="C1169" s="2" t="str">
        <f t="shared" si="18"/>
        <v>RecipeDef+MakeAmmo_40x53mmGrenade_HE.jobString</v>
      </c>
      <c r="D1169" s="2" t="s">
        <v>30703</v>
      </c>
      <c r="E1169" s="2">
        <f>MATCH(C1169,'240206'!$A$2:$A$11370,0)</f>
        <v>1822</v>
      </c>
      <c r="F1169" s="2">
        <f>MATCH(C1169,Merge_gall!$C$2:$C$6296,0)</f>
        <v>1622</v>
      </c>
    </row>
    <row r="1170" spans="1:6">
      <c r="A1170" s="2" t="s">
        <v>5205</v>
      </c>
      <c r="C1170" s="2" t="str">
        <f t="shared" si="18"/>
        <v>RecipeDef+MakeAmmo_40x53mmGrenade_HEDP.label</v>
      </c>
      <c r="D1170" s="2" t="s">
        <v>30702</v>
      </c>
      <c r="E1170" s="2">
        <f>MATCH(C1170,'240206'!$A$2:$A$11370,0)</f>
        <v>1826</v>
      </c>
      <c r="F1170" s="2">
        <f>MATCH(C1170,Merge_gall!$C$2:$C$6296,0)</f>
        <v>1626</v>
      </c>
    </row>
    <row r="1171" spans="1:6">
      <c r="A1171" s="2" t="s">
        <v>5208</v>
      </c>
      <c r="C1171" s="2" t="str">
        <f t="shared" si="18"/>
        <v>RecipeDef+MakeAmmo_40x53mmGrenade_HEDP.description</v>
      </c>
      <c r="D1171" s="2" t="s">
        <v>30701</v>
      </c>
      <c r="E1171" s="2">
        <f>MATCH(C1171,'240206'!$A$2:$A$11370,0)</f>
        <v>1827</v>
      </c>
      <c r="F1171" s="2">
        <f>MATCH(C1171,Merge_gall!$C$2:$C$6296,0)</f>
        <v>1627</v>
      </c>
    </row>
    <row r="1172" spans="1:6">
      <c r="A1172" s="2" t="s">
        <v>5211</v>
      </c>
      <c r="C1172" s="2" t="str">
        <f t="shared" si="18"/>
        <v>RecipeDef+MakeAmmo_40x53mmGrenade_HEDP.jobString</v>
      </c>
      <c r="D1172" s="2" t="s">
        <v>30700</v>
      </c>
      <c r="E1172" s="2">
        <f>MATCH(C1172,'240206'!$A$2:$A$11370,0)</f>
        <v>1828</v>
      </c>
      <c r="F1172" s="2">
        <f>MATCH(C1172,Merge_gall!$C$2:$C$6296,0)</f>
        <v>1628</v>
      </c>
    </row>
    <row r="1173" spans="1:6">
      <c r="A1173" s="2" t="s">
        <v>5214</v>
      </c>
      <c r="C1173" s="2" t="str">
        <f t="shared" si="18"/>
        <v>RecipeDef+MakeAmmo_40x53mmGrenade_EMP.label</v>
      </c>
      <c r="D1173" s="2" t="s">
        <v>30699</v>
      </c>
      <c r="E1173" s="2">
        <f>MATCH(C1173,'240206'!$A$2:$A$11370,0)</f>
        <v>1829</v>
      </c>
      <c r="F1173" s="2">
        <f>MATCH(C1173,Merge_gall!$C$2:$C$6296,0)</f>
        <v>1629</v>
      </c>
    </row>
    <row r="1174" spans="1:6">
      <c r="A1174" s="2" t="s">
        <v>5217</v>
      </c>
      <c r="C1174" s="2" t="str">
        <f t="shared" si="18"/>
        <v>RecipeDef+MakeAmmo_40x53mmGrenade_EMP.description</v>
      </c>
      <c r="D1174" s="2" t="s">
        <v>30698</v>
      </c>
      <c r="E1174" s="2">
        <f>MATCH(C1174,'240206'!$A$2:$A$11370,0)</f>
        <v>1830</v>
      </c>
      <c r="F1174" s="2">
        <f>MATCH(C1174,Merge_gall!$C$2:$C$6296,0)</f>
        <v>1630</v>
      </c>
    </row>
    <row r="1175" spans="1:6">
      <c r="A1175" s="2" t="s">
        <v>5220</v>
      </c>
      <c r="C1175" s="2" t="str">
        <f t="shared" si="18"/>
        <v>RecipeDef+MakeAmmo_40x53mmGrenade_EMP.jobString</v>
      </c>
      <c r="D1175" s="2" t="s">
        <v>30697</v>
      </c>
      <c r="E1175" s="2">
        <f>MATCH(C1175,'240206'!$A$2:$A$11370,0)</f>
        <v>1831</v>
      </c>
      <c r="F1175" s="2">
        <f>MATCH(C1175,Merge_gall!$C$2:$C$6296,0)</f>
        <v>1631</v>
      </c>
    </row>
    <row r="1176" spans="1:6">
      <c r="A1176" s="2" t="s">
        <v>5223</v>
      </c>
      <c r="C1176" s="2" t="str">
        <f t="shared" si="18"/>
        <v>RecipeDef+MakeAmmo_40x53mmGrenade_Smoke.label</v>
      </c>
      <c r="D1176" s="2" t="s">
        <v>30696</v>
      </c>
      <c r="E1176" s="2">
        <f>MATCH(C1176,'240206'!$A$2:$A$11370,0)</f>
        <v>1832</v>
      </c>
      <c r="F1176" s="2">
        <f>MATCH(C1176,Merge_gall!$C$2:$C$6296,0)</f>
        <v>1632</v>
      </c>
    </row>
    <row r="1177" spans="1:6">
      <c r="A1177" s="2" t="s">
        <v>5226</v>
      </c>
      <c r="C1177" s="2" t="str">
        <f t="shared" si="18"/>
        <v>RecipeDef+MakeAmmo_40x53mmGrenade_Smoke.description</v>
      </c>
      <c r="D1177" s="2" t="s">
        <v>30695</v>
      </c>
      <c r="E1177" s="2">
        <f>MATCH(C1177,'240206'!$A$2:$A$11370,0)</f>
        <v>1833</v>
      </c>
      <c r="F1177" s="2">
        <f>MATCH(C1177,Merge_gall!$C$2:$C$6296,0)</f>
        <v>1633</v>
      </c>
    </row>
    <row r="1178" spans="1:6">
      <c r="A1178" s="2" t="s">
        <v>5229</v>
      </c>
      <c r="C1178" s="2" t="str">
        <f t="shared" si="18"/>
        <v>RecipeDef+MakeAmmo_40x53mmGrenade_Smoke.jobString</v>
      </c>
      <c r="D1178" s="2" t="s">
        <v>30694</v>
      </c>
      <c r="E1178" s="2">
        <f>MATCH(C1178,'240206'!$A$2:$A$11370,0)</f>
        <v>1834</v>
      </c>
      <c r="F1178" s="2">
        <f>MATCH(C1178,Merge_gall!$C$2:$C$6296,0)</f>
        <v>1634</v>
      </c>
    </row>
    <row r="1179" spans="1:6">
      <c r="A1179" s="2" t="s">
        <v>5269</v>
      </c>
      <c r="C1179" s="2" t="str">
        <f t="shared" si="18"/>
        <v>RecipeDef+MakeAmmo_40x53mmVOG25Grenade_HE.label</v>
      </c>
      <c r="D1179" s="2" t="s">
        <v>30693</v>
      </c>
      <c r="E1179" s="2">
        <f>MATCH(C1179,'240206'!$A$2:$A$11370,0)</f>
        <v>1849</v>
      </c>
      <c r="F1179" s="2">
        <f>MATCH(C1179,Merge_gall!$C$2:$C$6296,0)</f>
        <v>1635</v>
      </c>
    </row>
    <row r="1180" spans="1:6">
      <c r="A1180" s="2" t="s">
        <v>5272</v>
      </c>
      <c r="C1180" s="2" t="str">
        <f t="shared" si="18"/>
        <v>RecipeDef+MakeAmmo_40x53mmVOG25Grenade_HE.description</v>
      </c>
      <c r="D1180" s="2" t="s">
        <v>30692</v>
      </c>
      <c r="E1180" s="2">
        <f>MATCH(C1180,'240206'!$A$2:$A$11370,0)</f>
        <v>1850</v>
      </c>
      <c r="F1180" s="2">
        <f>MATCH(C1180,Merge_gall!$C$2:$C$6296,0)</f>
        <v>1636</v>
      </c>
    </row>
    <row r="1181" spans="1:6">
      <c r="A1181" s="2" t="s">
        <v>5275</v>
      </c>
      <c r="C1181" s="2" t="str">
        <f t="shared" si="18"/>
        <v>RecipeDef+MakeAmmo_40x53mmVOG25Grenade_HE.jobString</v>
      </c>
      <c r="D1181" s="2" t="s">
        <v>30691</v>
      </c>
      <c r="E1181" s="2">
        <f>MATCH(C1181,'240206'!$A$2:$A$11370,0)</f>
        <v>1851</v>
      </c>
      <c r="F1181" s="2">
        <f>MATCH(C1181,Merge_gall!$C$2:$C$6296,0)</f>
        <v>1637</v>
      </c>
    </row>
    <row r="1182" spans="1:6">
      <c r="A1182" s="2" t="s">
        <v>5287</v>
      </c>
      <c r="C1182" s="2" t="str">
        <f t="shared" si="18"/>
        <v>RecipeDef+MakeAmmo_40x53mmVOG25Grenade_EMP.label</v>
      </c>
      <c r="D1182" s="2" t="s">
        <v>30690</v>
      </c>
      <c r="E1182" s="2">
        <f>MATCH(C1182,'240206'!$A$2:$A$11370,0)</f>
        <v>1855</v>
      </c>
      <c r="F1182" s="2">
        <f>MATCH(C1182,Merge_gall!$C$2:$C$6296,0)</f>
        <v>1641</v>
      </c>
    </row>
    <row r="1183" spans="1:6">
      <c r="A1183" s="2" t="s">
        <v>5290</v>
      </c>
      <c r="C1183" s="2" t="str">
        <f t="shared" si="18"/>
        <v>RecipeDef+MakeAmmo_40x53mmVOG25Grenade_EMP.description</v>
      </c>
      <c r="D1183" s="2" t="s">
        <v>30689</v>
      </c>
      <c r="E1183" s="2">
        <f>MATCH(C1183,'240206'!$A$2:$A$11370,0)</f>
        <v>1856</v>
      </c>
      <c r="F1183" s="2">
        <f>MATCH(C1183,Merge_gall!$C$2:$C$6296,0)</f>
        <v>1642</v>
      </c>
    </row>
    <row r="1184" spans="1:6">
      <c r="A1184" s="2" t="s">
        <v>5293</v>
      </c>
      <c r="C1184" s="2" t="str">
        <f t="shared" si="18"/>
        <v>RecipeDef+MakeAmmo_40x53mmVOG25Grenade_EMP.jobString</v>
      </c>
      <c r="D1184" s="2" t="s">
        <v>30688</v>
      </c>
      <c r="E1184" s="2">
        <f>MATCH(C1184,'240206'!$A$2:$A$11370,0)</f>
        <v>1857</v>
      </c>
      <c r="F1184" s="2">
        <f>MATCH(C1184,Merge_gall!$C$2:$C$6296,0)</f>
        <v>1643</v>
      </c>
    </row>
    <row r="1185" spans="1:6">
      <c r="A1185" s="2" t="s">
        <v>5296</v>
      </c>
      <c r="C1185" s="2" t="str">
        <f t="shared" si="18"/>
        <v>RecipeDef+MakeAmmo_40x53mmVOG25Grenade_Smoke.label</v>
      </c>
      <c r="D1185" s="2" t="s">
        <v>30687</v>
      </c>
      <c r="E1185" s="2">
        <f>MATCH(C1185,'240206'!$A$2:$A$11370,0)</f>
        <v>1858</v>
      </c>
      <c r="F1185" s="2">
        <f>MATCH(C1185,Merge_gall!$C$2:$C$6296,0)</f>
        <v>1644</v>
      </c>
    </row>
    <row r="1186" spans="1:6">
      <c r="A1186" s="2" t="s">
        <v>5299</v>
      </c>
      <c r="C1186" s="2" t="str">
        <f t="shared" si="18"/>
        <v>RecipeDef+MakeAmmo_40x53mmVOG25Grenade_Smoke.description</v>
      </c>
      <c r="D1186" s="2" t="s">
        <v>30686</v>
      </c>
      <c r="E1186" s="2">
        <f>MATCH(C1186,'240206'!$A$2:$A$11370,0)</f>
        <v>1859</v>
      </c>
      <c r="F1186" s="2">
        <f>MATCH(C1186,Merge_gall!$C$2:$C$6296,0)</f>
        <v>1645</v>
      </c>
    </row>
    <row r="1187" spans="1:6">
      <c r="A1187" s="2" t="s">
        <v>5302</v>
      </c>
      <c r="C1187" s="2" t="str">
        <f t="shared" si="18"/>
        <v>RecipeDef+MakeAmmo_40x53mmVOG25Grenade_Smoke.jobString</v>
      </c>
      <c r="D1187" s="2" t="s">
        <v>30685</v>
      </c>
      <c r="E1187" s="2">
        <f>MATCH(C1187,'240206'!$A$2:$A$11370,0)</f>
        <v>1860</v>
      </c>
      <c r="F1187" s="2">
        <f>MATCH(C1187,Merge_gall!$C$2:$C$6296,0)</f>
        <v>1646</v>
      </c>
    </row>
    <row r="1188" spans="1:6">
      <c r="A1188" s="2" t="s">
        <v>5334</v>
      </c>
      <c r="C1188" s="2" t="str">
        <f t="shared" si="18"/>
        <v>RecipeDef+MakeAmmo_50mmGS50Grenade_HE.label</v>
      </c>
      <c r="D1188" s="2" t="s">
        <v>30684</v>
      </c>
      <c r="E1188" s="2">
        <f>MATCH(C1188,'240206'!$A$2:$A$11370,0)</f>
        <v>1872</v>
      </c>
      <c r="F1188" s="2">
        <f>MATCH(C1188,Merge_gall!$C$2:$C$6296,0)</f>
        <v>1647</v>
      </c>
    </row>
    <row r="1189" spans="1:6">
      <c r="A1189" s="2" t="s">
        <v>5337</v>
      </c>
      <c r="C1189" s="2" t="str">
        <f t="shared" si="18"/>
        <v>RecipeDef+MakeAmmo_50mmGS50Grenade_HE.description</v>
      </c>
      <c r="D1189" s="2" t="s">
        <v>30683</v>
      </c>
      <c r="E1189" s="2">
        <f>MATCH(C1189,'240206'!$A$2:$A$11370,0)</f>
        <v>1873</v>
      </c>
      <c r="F1189" s="2">
        <f>MATCH(C1189,Merge_gall!$C$2:$C$6296,0)</f>
        <v>1648</v>
      </c>
    </row>
    <row r="1190" spans="1:6">
      <c r="A1190" s="2" t="s">
        <v>5340</v>
      </c>
      <c r="C1190" s="2" t="str">
        <f t="shared" si="18"/>
        <v>RecipeDef+MakeAmmo_50mmGS50Grenade_HE.jobString</v>
      </c>
      <c r="D1190" s="2" t="s">
        <v>30682</v>
      </c>
      <c r="E1190" s="2">
        <f>MATCH(C1190,'240206'!$A$2:$A$11370,0)</f>
        <v>1874</v>
      </c>
      <c r="F1190" s="2">
        <f>MATCH(C1190,Merge_gall!$C$2:$C$6296,0)</f>
        <v>1649</v>
      </c>
    </row>
    <row r="1191" spans="1:6">
      <c r="A1191" s="2" t="s">
        <v>5343</v>
      </c>
      <c r="C1191" s="2" t="str">
        <f t="shared" si="18"/>
        <v>RecipeDef+MakeAmmo_50mmGS50Grenade_EMP.label</v>
      </c>
      <c r="D1191" s="2" t="s">
        <v>30681</v>
      </c>
      <c r="E1191" s="2">
        <f>MATCH(C1191,'240206'!$A$2:$A$11370,0)</f>
        <v>1875</v>
      </c>
      <c r="F1191" s="2">
        <f>MATCH(C1191,Merge_gall!$C$2:$C$6296,0)</f>
        <v>1650</v>
      </c>
    </row>
    <row r="1192" spans="1:6">
      <c r="A1192" s="2" t="s">
        <v>5346</v>
      </c>
      <c r="C1192" s="2" t="str">
        <f t="shared" si="18"/>
        <v>RecipeDef+MakeAmmo_50mmGS50Grenade_EMP.description</v>
      </c>
      <c r="D1192" s="2" t="s">
        <v>30680</v>
      </c>
      <c r="E1192" s="2">
        <f>MATCH(C1192,'240206'!$A$2:$A$11370,0)</f>
        <v>1876</v>
      </c>
      <c r="F1192" s="2">
        <f>MATCH(C1192,Merge_gall!$C$2:$C$6296,0)</f>
        <v>1651</v>
      </c>
    </row>
    <row r="1193" spans="1:6">
      <c r="A1193" s="2" t="s">
        <v>5349</v>
      </c>
      <c r="C1193" s="2" t="str">
        <f t="shared" si="18"/>
        <v>RecipeDef+MakeAmmo_50mmGS50Grenade_EMP.jobString</v>
      </c>
      <c r="D1193" s="2" t="s">
        <v>30679</v>
      </c>
      <c r="E1193" s="2">
        <f>MATCH(C1193,'240206'!$A$2:$A$11370,0)</f>
        <v>1877</v>
      </c>
      <c r="F1193" s="2">
        <f>MATCH(C1193,Merge_gall!$C$2:$C$6296,0)</f>
        <v>1652</v>
      </c>
    </row>
    <row r="1194" spans="1:6">
      <c r="A1194" s="2" t="s">
        <v>5352</v>
      </c>
      <c r="C1194" s="2" t="str">
        <f t="shared" si="18"/>
        <v>RecipeDef+MakeAmmo_50mmGS50Grenade_Smoke.label</v>
      </c>
      <c r="D1194" s="2" t="s">
        <v>30678</v>
      </c>
      <c r="E1194" s="2">
        <f>MATCH(C1194,'240206'!$A$2:$A$11370,0)</f>
        <v>1878</v>
      </c>
      <c r="F1194" s="2">
        <f>MATCH(C1194,Merge_gall!$C$2:$C$6296,0)</f>
        <v>1653</v>
      </c>
    </row>
    <row r="1195" spans="1:6">
      <c r="A1195" s="2" t="s">
        <v>5355</v>
      </c>
      <c r="C1195" s="2" t="str">
        <f t="shared" si="18"/>
        <v>RecipeDef+MakeAmmo_50mmGS50Grenade_Smoke.description</v>
      </c>
      <c r="D1195" s="2" t="s">
        <v>30677</v>
      </c>
      <c r="E1195" s="2">
        <f>MATCH(C1195,'240206'!$A$2:$A$11370,0)</f>
        <v>1879</v>
      </c>
      <c r="F1195" s="2">
        <f>MATCH(C1195,Merge_gall!$C$2:$C$6296,0)</f>
        <v>1654</v>
      </c>
    </row>
    <row r="1196" spans="1:6">
      <c r="A1196" s="2" t="s">
        <v>5358</v>
      </c>
      <c r="C1196" s="2" t="str">
        <f t="shared" si="18"/>
        <v>RecipeDef+MakeAmmo_50mmGS50Grenade_Smoke.jobString</v>
      </c>
      <c r="D1196" s="2" t="s">
        <v>30676</v>
      </c>
      <c r="E1196" s="2">
        <f>MATCH(C1196,'240206'!$A$2:$A$11370,0)</f>
        <v>1880</v>
      </c>
      <c r="F1196" s="2">
        <f>MATCH(C1196,Merge_gall!$C$2:$C$6296,0)</f>
        <v>1655</v>
      </c>
    </row>
    <row r="1197" spans="1:6">
      <c r="A1197" s="2" t="s">
        <v>5389</v>
      </c>
      <c r="C1197" s="2" t="str">
        <f t="shared" si="18"/>
        <v>RecipeDef+MakeAmmo_83mmPIATGrenade_HEAT.label</v>
      </c>
      <c r="D1197" s="2" t="s">
        <v>30675</v>
      </c>
      <c r="E1197" s="2">
        <f>MATCH(C1197,'240206'!$A$2:$A$11370,0)</f>
        <v>1892</v>
      </c>
      <c r="F1197" s="2">
        <f>MATCH(C1197,Merge_gall!$C$2:$C$6296,0)</f>
        <v>1656</v>
      </c>
    </row>
    <row r="1198" spans="1:6">
      <c r="A1198" s="2" t="s">
        <v>5392</v>
      </c>
      <c r="C1198" s="2" t="str">
        <f t="shared" si="18"/>
        <v>RecipeDef+MakeAmmo_83mmPIATGrenade_HEAT.description</v>
      </c>
      <c r="D1198" s="2" t="s">
        <v>30674</v>
      </c>
      <c r="E1198" s="2">
        <f>MATCH(C1198,'240206'!$A$2:$A$11370,0)</f>
        <v>1893</v>
      </c>
      <c r="F1198" s="2">
        <f>MATCH(C1198,Merge_gall!$C$2:$C$6296,0)</f>
        <v>1657</v>
      </c>
    </row>
    <row r="1199" spans="1:6">
      <c r="A1199" s="2" t="s">
        <v>5395</v>
      </c>
      <c r="C1199" s="2" t="str">
        <f t="shared" si="18"/>
        <v>RecipeDef+MakeAmmo_83mmPIATGrenade_HEAT.jobString</v>
      </c>
      <c r="D1199" s="2" t="s">
        <v>30673</v>
      </c>
      <c r="E1199" s="2">
        <f>MATCH(C1199,'240206'!$A$2:$A$11370,0)</f>
        <v>1894</v>
      </c>
      <c r="F1199" s="2">
        <f>MATCH(C1199,Merge_gall!$C$2:$C$6296,0)</f>
        <v>1658</v>
      </c>
    </row>
    <row r="1200" spans="1:6">
      <c r="A1200" s="2" t="s">
        <v>5398</v>
      </c>
      <c r="C1200" s="2" t="str">
        <f t="shared" si="18"/>
        <v>RecipeDef+MakeAmmo_83mmPIATGrenade_HE.label</v>
      </c>
      <c r="D1200" s="2" t="s">
        <v>30672</v>
      </c>
      <c r="E1200" s="2">
        <f>MATCH(C1200,'240206'!$A$2:$A$11370,0)</f>
        <v>1895</v>
      </c>
      <c r="F1200" s="2">
        <f>MATCH(C1200,Merge_gall!$C$2:$C$6296,0)</f>
        <v>1659</v>
      </c>
    </row>
    <row r="1201" spans="1:6">
      <c r="A1201" s="2" t="s">
        <v>5401</v>
      </c>
      <c r="C1201" s="2" t="str">
        <f t="shared" si="18"/>
        <v>RecipeDef+MakeAmmo_83mmPIATGrenade_HE.description</v>
      </c>
      <c r="D1201" s="2" t="s">
        <v>30671</v>
      </c>
      <c r="E1201" s="2">
        <f>MATCH(C1201,'240206'!$A$2:$A$11370,0)</f>
        <v>1896</v>
      </c>
      <c r="F1201" s="2">
        <f>MATCH(C1201,Merge_gall!$C$2:$C$6296,0)</f>
        <v>1660</v>
      </c>
    </row>
    <row r="1202" spans="1:6">
      <c r="A1202" s="2" t="s">
        <v>5404</v>
      </c>
      <c r="C1202" s="2" t="str">
        <f t="shared" si="18"/>
        <v>RecipeDef+MakeAmmo_83mmPIATGrenade_HE.jobString</v>
      </c>
      <c r="D1202" s="2" t="s">
        <v>30670</v>
      </c>
      <c r="E1202" s="2">
        <f>MATCH(C1202,'240206'!$A$2:$A$11370,0)</f>
        <v>1897</v>
      </c>
      <c r="F1202" s="2">
        <f>MATCH(C1202,Merge_gall!$C$2:$C$6296,0)</f>
        <v>1661</v>
      </c>
    </row>
    <row r="1203" spans="1:6">
      <c r="A1203" s="2" t="s">
        <v>5407</v>
      </c>
      <c r="C1203" s="2" t="str">
        <f t="shared" si="18"/>
        <v>RecipeDef+MakeAmmo_83mmPIATGrenade_EMP.label</v>
      </c>
      <c r="D1203" s="2" t="s">
        <v>30669</v>
      </c>
      <c r="E1203" s="2">
        <f>MATCH(C1203,'240206'!$A$2:$A$11370,0)</f>
        <v>1898</v>
      </c>
      <c r="F1203" s="2">
        <f>MATCH(C1203,Merge_gall!$C$2:$C$6296,0)</f>
        <v>1662</v>
      </c>
    </row>
    <row r="1204" spans="1:6">
      <c r="A1204" s="2" t="s">
        <v>5410</v>
      </c>
      <c r="C1204" s="2" t="str">
        <f t="shared" si="18"/>
        <v>RecipeDef+MakeAmmo_83mmPIATGrenade_EMP.description</v>
      </c>
      <c r="D1204" s="2" t="s">
        <v>30668</v>
      </c>
      <c r="E1204" s="2">
        <f>MATCH(C1204,'240206'!$A$2:$A$11370,0)</f>
        <v>1899</v>
      </c>
      <c r="F1204" s="2">
        <f>MATCH(C1204,Merge_gall!$C$2:$C$6296,0)</f>
        <v>1663</v>
      </c>
    </row>
    <row r="1205" spans="1:6">
      <c r="A1205" s="2" t="s">
        <v>5413</v>
      </c>
      <c r="C1205" s="2" t="str">
        <f t="shared" si="18"/>
        <v>RecipeDef+MakeAmmo_83mmPIATGrenade_EMP.jobString</v>
      </c>
      <c r="D1205" s="2" t="s">
        <v>30667</v>
      </c>
      <c r="E1205" s="2">
        <f>MATCH(C1205,'240206'!$A$2:$A$11370,0)</f>
        <v>1900</v>
      </c>
      <c r="F1205" s="2">
        <f>MATCH(C1205,Merge_gall!$C$2:$C$6296,0)</f>
        <v>1664</v>
      </c>
    </row>
    <row r="1206" spans="1:6">
      <c r="A1206" s="2" t="s">
        <v>5462</v>
      </c>
      <c r="C1206" s="2" t="str">
        <f t="shared" si="18"/>
        <v>RecipeDef+MakeAmmo_127x108mm_FMJ.label</v>
      </c>
      <c r="D1206" s="2" t="s">
        <v>30666</v>
      </c>
      <c r="E1206" s="2">
        <f>MATCH(C1206,'240206'!$A$2:$A$11370,0)</f>
        <v>1918</v>
      </c>
      <c r="F1206" s="2">
        <f>MATCH(C1206,Merge_gall!$C$2:$C$6296,0)</f>
        <v>1665</v>
      </c>
    </row>
    <row r="1207" spans="1:6">
      <c r="A1207" s="2" t="s">
        <v>5465</v>
      </c>
      <c r="C1207" s="2" t="str">
        <f t="shared" si="18"/>
        <v>RecipeDef+MakeAmmo_127x108mm_FMJ.description</v>
      </c>
      <c r="D1207" s="2" t="s">
        <v>30665</v>
      </c>
      <c r="E1207" s="2">
        <f>MATCH(C1207,'240206'!$A$2:$A$11370,0)</f>
        <v>1919</v>
      </c>
      <c r="F1207" s="2">
        <f>MATCH(C1207,Merge_gall!$C$2:$C$6296,0)</f>
        <v>1666</v>
      </c>
    </row>
    <row r="1208" spans="1:6">
      <c r="A1208" s="2" t="s">
        <v>5468</v>
      </c>
      <c r="C1208" s="2" t="str">
        <f t="shared" si="18"/>
        <v>RecipeDef+MakeAmmo_127x108mm_FMJ.jobString</v>
      </c>
      <c r="D1208" s="2" t="s">
        <v>30664</v>
      </c>
      <c r="E1208" s="2">
        <f>MATCH(C1208,'240206'!$A$2:$A$11370,0)</f>
        <v>1920</v>
      </c>
      <c r="F1208" s="2">
        <f>MATCH(C1208,Merge_gall!$C$2:$C$6296,0)</f>
        <v>1667</v>
      </c>
    </row>
    <row r="1209" spans="1:6">
      <c r="A1209" s="2" t="s">
        <v>5480</v>
      </c>
      <c r="C1209" s="2" t="str">
        <f t="shared" si="18"/>
        <v>RecipeDef+MakeAmmo_127x108mm_Incendiary.label</v>
      </c>
      <c r="D1209" s="2" t="s">
        <v>30663</v>
      </c>
      <c r="E1209" s="2">
        <f>MATCH(C1209,'240206'!$A$2:$A$11370,0)</f>
        <v>1924</v>
      </c>
      <c r="F1209" s="2">
        <f>MATCH(C1209,Merge_gall!$C$2:$C$6296,0)</f>
        <v>1671</v>
      </c>
    </row>
    <row r="1210" spans="1:6">
      <c r="A1210" s="2" t="s">
        <v>5483</v>
      </c>
      <c r="C1210" s="2" t="str">
        <f t="shared" si="18"/>
        <v>RecipeDef+MakeAmmo_127x108mm_Incendiary.description</v>
      </c>
      <c r="D1210" s="2" t="s">
        <v>30662</v>
      </c>
      <c r="E1210" s="2">
        <f>MATCH(C1210,'240206'!$A$2:$A$11370,0)</f>
        <v>1925</v>
      </c>
      <c r="F1210" s="2">
        <f>MATCH(C1210,Merge_gall!$C$2:$C$6296,0)</f>
        <v>1672</v>
      </c>
    </row>
    <row r="1211" spans="1:6">
      <c r="A1211" s="2" t="s">
        <v>5486</v>
      </c>
      <c r="C1211" s="2" t="str">
        <f t="shared" si="18"/>
        <v>RecipeDef+MakeAmmo_127x108mm_Incendiary.jobString</v>
      </c>
      <c r="D1211" s="2" t="s">
        <v>30661</v>
      </c>
      <c r="E1211" s="2">
        <f>MATCH(C1211,'240206'!$A$2:$A$11370,0)</f>
        <v>1926</v>
      </c>
      <c r="F1211" s="2">
        <f>MATCH(C1211,Merge_gall!$C$2:$C$6296,0)</f>
        <v>1673</v>
      </c>
    </row>
    <row r="1212" spans="1:6">
      <c r="A1212" s="2" t="s">
        <v>5489</v>
      </c>
      <c r="C1212" s="2" t="str">
        <f t="shared" si="18"/>
        <v>RecipeDef+MakeAmmo_127x108mm_HE.label</v>
      </c>
      <c r="D1212" s="2" t="s">
        <v>30660</v>
      </c>
      <c r="E1212" s="2">
        <f>MATCH(C1212,'240206'!$A$2:$A$11370,0)</f>
        <v>1927</v>
      </c>
      <c r="F1212" s="2">
        <f>MATCH(C1212,Merge_gall!$C$2:$C$6296,0)</f>
        <v>1674</v>
      </c>
    </row>
    <row r="1213" spans="1:6">
      <c r="A1213" s="2" t="s">
        <v>5492</v>
      </c>
      <c r="C1213" s="2" t="str">
        <f t="shared" si="18"/>
        <v>RecipeDef+MakeAmmo_127x108mm_HE.description</v>
      </c>
      <c r="D1213" s="2" t="s">
        <v>30659</v>
      </c>
      <c r="E1213" s="2">
        <f>MATCH(C1213,'240206'!$A$2:$A$11370,0)</f>
        <v>1928</v>
      </c>
      <c r="F1213" s="2">
        <f>MATCH(C1213,Merge_gall!$C$2:$C$6296,0)</f>
        <v>1675</v>
      </c>
    </row>
    <row r="1214" spans="1:6">
      <c r="A1214" s="2" t="s">
        <v>5495</v>
      </c>
      <c r="C1214" s="2" t="str">
        <f t="shared" si="18"/>
        <v>RecipeDef+MakeAmmo_127x108mm_HE.jobString</v>
      </c>
      <c r="D1214" s="2" t="s">
        <v>30658</v>
      </c>
      <c r="E1214" s="2">
        <f>MATCH(C1214,'240206'!$A$2:$A$11370,0)</f>
        <v>1929</v>
      </c>
      <c r="F1214" s="2">
        <f>MATCH(C1214,Merge_gall!$C$2:$C$6296,0)</f>
        <v>1676</v>
      </c>
    </row>
    <row r="1215" spans="1:6">
      <c r="A1215" s="2" t="s">
        <v>5498</v>
      </c>
      <c r="C1215" s="2" t="str">
        <f t="shared" si="18"/>
        <v>RecipeDef+MakeAmmo_127x108mm_Sabot.label</v>
      </c>
      <c r="D1215" s="2" t="s">
        <v>30657</v>
      </c>
      <c r="E1215" s="2">
        <f>MATCH(C1215,'240206'!$A$2:$A$11370,0)</f>
        <v>1930</v>
      </c>
      <c r="F1215" s="2">
        <f>MATCH(C1215,Merge_gall!$C$2:$C$6296,0)</f>
        <v>1677</v>
      </c>
    </row>
    <row r="1216" spans="1:6">
      <c r="A1216" s="2" t="s">
        <v>5501</v>
      </c>
      <c r="C1216" s="2" t="str">
        <f t="shared" si="18"/>
        <v>RecipeDef+MakeAmmo_127x108mm_Sabot.description</v>
      </c>
      <c r="D1216" s="2" t="s">
        <v>30656</v>
      </c>
      <c r="E1216" s="2">
        <f>MATCH(C1216,'240206'!$A$2:$A$11370,0)</f>
        <v>1931</v>
      </c>
      <c r="F1216" s="2">
        <f>MATCH(C1216,Merge_gall!$C$2:$C$6296,0)</f>
        <v>1678</v>
      </c>
    </row>
    <row r="1217" spans="1:6">
      <c r="A1217" s="2" t="s">
        <v>5504</v>
      </c>
      <c r="C1217" s="2" t="str">
        <f t="shared" si="18"/>
        <v>RecipeDef+MakeAmmo_127x108mm_Sabot.jobString</v>
      </c>
      <c r="D1217" s="2" t="s">
        <v>30655</v>
      </c>
      <c r="E1217" s="2">
        <f>MATCH(C1217,'240206'!$A$2:$A$11370,0)</f>
        <v>1932</v>
      </c>
      <c r="F1217" s="2">
        <f>MATCH(C1217,Merge_gall!$C$2:$C$6296,0)</f>
        <v>1679</v>
      </c>
    </row>
    <row r="1218" spans="1:6">
      <c r="A1218" s="2" t="s">
        <v>5553</v>
      </c>
      <c r="C1218" s="2" t="str">
        <f t="shared" si="18"/>
        <v>RecipeDef+MakeAmmo_132x92mmSRTuF_FMJ.label</v>
      </c>
      <c r="D1218" s="2" t="s">
        <v>30654</v>
      </c>
      <c r="E1218" s="2">
        <f>MATCH(C1218,'240206'!$A$2:$A$11370,0)</f>
        <v>1950</v>
      </c>
      <c r="F1218" s="2">
        <f>MATCH(C1218,Merge_gall!$C$2:$C$6296,0)</f>
        <v>1680</v>
      </c>
    </row>
    <row r="1219" spans="1:6">
      <c r="A1219" s="2" t="s">
        <v>5556</v>
      </c>
      <c r="C1219" s="2" t="str">
        <f t="shared" ref="C1219:C1282" si="19">IF(B1219="",A1219,B1219)</f>
        <v>RecipeDef+MakeAmmo_132x92mmSRTuF_FMJ.description</v>
      </c>
      <c r="D1219" s="2" t="s">
        <v>30653</v>
      </c>
      <c r="E1219" s="2">
        <f>MATCH(C1219,'240206'!$A$2:$A$11370,0)</f>
        <v>1951</v>
      </c>
      <c r="F1219" s="2">
        <f>MATCH(C1219,Merge_gall!$C$2:$C$6296,0)</f>
        <v>1681</v>
      </c>
    </row>
    <row r="1220" spans="1:6">
      <c r="A1220" s="2" t="s">
        <v>5559</v>
      </c>
      <c r="C1220" s="2" t="str">
        <f t="shared" si="19"/>
        <v>RecipeDef+MakeAmmo_132x92mmSRTuF_FMJ.jobString</v>
      </c>
      <c r="D1220" s="2" t="s">
        <v>30652</v>
      </c>
      <c r="E1220" s="2">
        <f>MATCH(C1220,'240206'!$A$2:$A$11370,0)</f>
        <v>1952</v>
      </c>
      <c r="F1220" s="2">
        <f>MATCH(C1220,Merge_gall!$C$2:$C$6296,0)</f>
        <v>1682</v>
      </c>
    </row>
    <row r="1221" spans="1:6">
      <c r="A1221" s="2" t="s">
        <v>5571</v>
      </c>
      <c r="C1221" s="2" t="str">
        <f t="shared" si="19"/>
        <v>RecipeDef+MakeAmmo_132x92mmSRTuF_Incendiary.label</v>
      </c>
      <c r="D1221" s="2" t="s">
        <v>30651</v>
      </c>
      <c r="E1221" s="2">
        <f>MATCH(C1221,'240206'!$A$2:$A$11370,0)</f>
        <v>1956</v>
      </c>
      <c r="F1221" s="2">
        <f>MATCH(C1221,Merge_gall!$C$2:$C$6296,0)</f>
        <v>1686</v>
      </c>
    </row>
    <row r="1222" spans="1:6">
      <c r="A1222" s="2" t="s">
        <v>5574</v>
      </c>
      <c r="C1222" s="2" t="str">
        <f t="shared" si="19"/>
        <v>RecipeDef+MakeAmmo_132x92mmSRTuF_Incendiary.description</v>
      </c>
      <c r="D1222" s="2" t="s">
        <v>30650</v>
      </c>
      <c r="E1222" s="2">
        <f>MATCH(C1222,'240206'!$A$2:$A$11370,0)</f>
        <v>1957</v>
      </c>
      <c r="F1222" s="2">
        <f>MATCH(C1222,Merge_gall!$C$2:$C$6296,0)</f>
        <v>1687</v>
      </c>
    </row>
    <row r="1223" spans="1:6">
      <c r="A1223" s="2" t="s">
        <v>5577</v>
      </c>
      <c r="C1223" s="2" t="str">
        <f t="shared" si="19"/>
        <v>RecipeDef+MakeAmmo_132x92mmSRTuF_Incendiary.jobString</v>
      </c>
      <c r="D1223" s="2" t="s">
        <v>30649</v>
      </c>
      <c r="E1223" s="2">
        <f>MATCH(C1223,'240206'!$A$2:$A$11370,0)</f>
        <v>1958</v>
      </c>
      <c r="F1223" s="2">
        <f>MATCH(C1223,Merge_gall!$C$2:$C$6296,0)</f>
        <v>1688</v>
      </c>
    </row>
    <row r="1224" spans="1:6">
      <c r="A1224" s="2" t="s">
        <v>5580</v>
      </c>
      <c r="C1224" s="2" t="str">
        <f t="shared" si="19"/>
        <v>RecipeDef+MakeAmmo_132x92mmSRTuF_HE.label</v>
      </c>
      <c r="D1224" s="2" t="s">
        <v>30648</v>
      </c>
      <c r="E1224" s="2">
        <f>MATCH(C1224,'240206'!$A$2:$A$11370,0)</f>
        <v>1959</v>
      </c>
      <c r="F1224" s="2">
        <f>MATCH(C1224,Merge_gall!$C$2:$C$6296,0)</f>
        <v>1689</v>
      </c>
    </row>
    <row r="1225" spans="1:6">
      <c r="A1225" s="2" t="s">
        <v>5583</v>
      </c>
      <c r="C1225" s="2" t="str">
        <f t="shared" si="19"/>
        <v>RecipeDef+MakeAmmo_132x92mmSRTuF_HE.description</v>
      </c>
      <c r="D1225" s="2" t="s">
        <v>30647</v>
      </c>
      <c r="E1225" s="2">
        <f>MATCH(C1225,'240206'!$A$2:$A$11370,0)</f>
        <v>1960</v>
      </c>
      <c r="F1225" s="2">
        <f>MATCH(C1225,Merge_gall!$C$2:$C$6296,0)</f>
        <v>1690</v>
      </c>
    </row>
    <row r="1226" spans="1:6">
      <c r="A1226" s="2" t="s">
        <v>5586</v>
      </c>
      <c r="C1226" s="2" t="str">
        <f t="shared" si="19"/>
        <v>RecipeDef+MakeAmmo_132x92mmSRTuF_HE.jobString</v>
      </c>
      <c r="D1226" s="2" t="s">
        <v>30646</v>
      </c>
      <c r="E1226" s="2">
        <f>MATCH(C1226,'240206'!$A$2:$A$11370,0)</f>
        <v>1961</v>
      </c>
      <c r="F1226" s="2">
        <f>MATCH(C1226,Merge_gall!$C$2:$C$6296,0)</f>
        <v>1691</v>
      </c>
    </row>
    <row r="1227" spans="1:6">
      <c r="A1227" s="2" t="s">
        <v>5589</v>
      </c>
      <c r="C1227" s="2" t="str">
        <f t="shared" si="19"/>
        <v>RecipeDef+MakeAmmo_132x92mmSRTuF_Sabot.label</v>
      </c>
      <c r="D1227" s="2" t="s">
        <v>30645</v>
      </c>
      <c r="E1227" s="2">
        <f>MATCH(C1227,'240206'!$A$2:$A$11370,0)</f>
        <v>1962</v>
      </c>
      <c r="F1227" s="2">
        <f>MATCH(C1227,Merge_gall!$C$2:$C$6296,0)</f>
        <v>1692</v>
      </c>
    </row>
    <row r="1228" spans="1:6">
      <c r="A1228" s="2" t="s">
        <v>5592</v>
      </c>
      <c r="C1228" s="2" t="str">
        <f t="shared" si="19"/>
        <v>RecipeDef+MakeAmmo_132x92mmSRTuF_Sabot.description</v>
      </c>
      <c r="D1228" s="2" t="s">
        <v>30644</v>
      </c>
      <c r="E1228" s="2">
        <f>MATCH(C1228,'240206'!$A$2:$A$11370,0)</f>
        <v>1963</v>
      </c>
      <c r="F1228" s="2">
        <f>MATCH(C1228,Merge_gall!$C$2:$C$6296,0)</f>
        <v>1693</v>
      </c>
    </row>
    <row r="1229" spans="1:6">
      <c r="A1229" s="2" t="s">
        <v>5595</v>
      </c>
      <c r="C1229" s="2" t="str">
        <f t="shared" si="19"/>
        <v>RecipeDef+MakeAmmo_132x92mmSRTuF_Sabot.jobString</v>
      </c>
      <c r="D1229" s="2" t="s">
        <v>30643</v>
      </c>
      <c r="E1229" s="2">
        <f>MATCH(C1229,'240206'!$A$2:$A$11370,0)</f>
        <v>1964</v>
      </c>
      <c r="F1229" s="2">
        <f>MATCH(C1229,Merge_gall!$C$2:$C$6296,0)</f>
        <v>1694</v>
      </c>
    </row>
    <row r="1230" spans="1:6">
      <c r="A1230" s="2" t="s">
        <v>5644</v>
      </c>
      <c r="C1230" s="2" t="str">
        <f t="shared" si="19"/>
        <v>RecipeDef+MakeAmmo_145x114mm_FMJ.label</v>
      </c>
      <c r="D1230" s="2" t="s">
        <v>30642</v>
      </c>
      <c r="E1230" s="2">
        <f>MATCH(C1230,'240206'!$A$2:$A$11370,0)</f>
        <v>1982</v>
      </c>
      <c r="F1230" s="2">
        <f>MATCH(C1230,Merge_gall!$C$2:$C$6296,0)</f>
        <v>1695</v>
      </c>
    </row>
    <row r="1231" spans="1:6">
      <c r="A1231" s="2" t="s">
        <v>5647</v>
      </c>
      <c r="C1231" s="2" t="str">
        <f t="shared" si="19"/>
        <v>RecipeDef+MakeAmmo_145x114mm_FMJ.description</v>
      </c>
      <c r="D1231" s="2" t="s">
        <v>30641</v>
      </c>
      <c r="E1231" s="2">
        <f>MATCH(C1231,'240206'!$A$2:$A$11370,0)</f>
        <v>1983</v>
      </c>
      <c r="F1231" s="2">
        <f>MATCH(C1231,Merge_gall!$C$2:$C$6296,0)</f>
        <v>1696</v>
      </c>
    </row>
    <row r="1232" spans="1:6">
      <c r="A1232" s="2" t="s">
        <v>5650</v>
      </c>
      <c r="C1232" s="2" t="str">
        <f t="shared" si="19"/>
        <v>RecipeDef+MakeAmmo_145x114mm_FMJ.jobString</v>
      </c>
      <c r="D1232" s="2" t="s">
        <v>30640</v>
      </c>
      <c r="E1232" s="2">
        <f>MATCH(C1232,'240206'!$A$2:$A$11370,0)</f>
        <v>1984</v>
      </c>
      <c r="F1232" s="2">
        <f>MATCH(C1232,Merge_gall!$C$2:$C$6296,0)</f>
        <v>1697</v>
      </c>
    </row>
    <row r="1233" spans="1:6">
      <c r="A1233" s="2" t="s">
        <v>5662</v>
      </c>
      <c r="C1233" s="2" t="str">
        <f t="shared" si="19"/>
        <v>RecipeDef+MakeAmmo_145x114mm_Incendiary.label</v>
      </c>
      <c r="D1233" s="2" t="s">
        <v>30639</v>
      </c>
      <c r="E1233" s="2">
        <f>MATCH(C1233,'240206'!$A$2:$A$11370,0)</f>
        <v>1988</v>
      </c>
      <c r="F1233" s="2">
        <f>MATCH(C1233,Merge_gall!$C$2:$C$6296,0)</f>
        <v>1701</v>
      </c>
    </row>
    <row r="1234" spans="1:6">
      <c r="A1234" s="2" t="s">
        <v>5665</v>
      </c>
      <c r="C1234" s="2" t="str">
        <f t="shared" si="19"/>
        <v>RecipeDef+MakeAmmo_145x114mm_Incendiary.description</v>
      </c>
      <c r="D1234" s="2" t="s">
        <v>30638</v>
      </c>
      <c r="E1234" s="2">
        <f>MATCH(C1234,'240206'!$A$2:$A$11370,0)</f>
        <v>1989</v>
      </c>
      <c r="F1234" s="2">
        <f>MATCH(C1234,Merge_gall!$C$2:$C$6296,0)</f>
        <v>1702</v>
      </c>
    </row>
    <row r="1235" spans="1:6">
      <c r="A1235" s="2" t="s">
        <v>5668</v>
      </c>
      <c r="C1235" s="2" t="str">
        <f t="shared" si="19"/>
        <v>RecipeDef+MakeAmmo_145x114mm_Incendiary.jobString</v>
      </c>
      <c r="D1235" s="2" t="s">
        <v>30637</v>
      </c>
      <c r="E1235" s="2">
        <f>MATCH(C1235,'240206'!$A$2:$A$11370,0)</f>
        <v>1990</v>
      </c>
      <c r="F1235" s="2">
        <f>MATCH(C1235,Merge_gall!$C$2:$C$6296,0)</f>
        <v>1703</v>
      </c>
    </row>
    <row r="1236" spans="1:6">
      <c r="A1236" s="2" t="s">
        <v>5671</v>
      </c>
      <c r="C1236" s="2" t="str">
        <f t="shared" si="19"/>
        <v>RecipeDef+MakeAmmo_145x114mm_HE.label</v>
      </c>
      <c r="D1236" s="2" t="s">
        <v>30636</v>
      </c>
      <c r="E1236" s="2">
        <f>MATCH(C1236,'240206'!$A$2:$A$11370,0)</f>
        <v>1991</v>
      </c>
      <c r="F1236" s="2">
        <f>MATCH(C1236,Merge_gall!$C$2:$C$6296,0)</f>
        <v>1704</v>
      </c>
    </row>
    <row r="1237" spans="1:6">
      <c r="A1237" s="2" t="s">
        <v>5674</v>
      </c>
      <c r="C1237" s="2" t="str">
        <f t="shared" si="19"/>
        <v>RecipeDef+MakeAmmo_145x114mm_HE.description</v>
      </c>
      <c r="D1237" s="2" t="s">
        <v>30635</v>
      </c>
      <c r="E1237" s="2">
        <f>MATCH(C1237,'240206'!$A$2:$A$11370,0)</f>
        <v>1992</v>
      </c>
      <c r="F1237" s="2">
        <f>MATCH(C1237,Merge_gall!$C$2:$C$6296,0)</f>
        <v>1705</v>
      </c>
    </row>
    <row r="1238" spans="1:6">
      <c r="A1238" s="2" t="s">
        <v>5677</v>
      </c>
      <c r="C1238" s="2" t="str">
        <f t="shared" si="19"/>
        <v>RecipeDef+MakeAmmo_145x114mm_HE.jobString</v>
      </c>
      <c r="D1238" s="2" t="s">
        <v>30634</v>
      </c>
      <c r="E1238" s="2">
        <f>MATCH(C1238,'240206'!$A$2:$A$11370,0)</f>
        <v>1993</v>
      </c>
      <c r="F1238" s="2">
        <f>MATCH(C1238,Merge_gall!$C$2:$C$6296,0)</f>
        <v>1706</v>
      </c>
    </row>
    <row r="1239" spans="1:6">
      <c r="A1239" s="2" t="s">
        <v>5680</v>
      </c>
      <c r="C1239" s="2" t="str">
        <f t="shared" si="19"/>
        <v>RecipeDef+MakeAmmo_145x114mm_Sabot.label</v>
      </c>
      <c r="D1239" s="2" t="s">
        <v>30633</v>
      </c>
      <c r="E1239" s="2">
        <f>MATCH(C1239,'240206'!$A$2:$A$11370,0)</f>
        <v>1994</v>
      </c>
      <c r="F1239" s="2">
        <f>MATCH(C1239,Merge_gall!$C$2:$C$6296,0)</f>
        <v>1707</v>
      </c>
    </row>
    <row r="1240" spans="1:6">
      <c r="A1240" s="2" t="s">
        <v>5683</v>
      </c>
      <c r="C1240" s="2" t="str">
        <f t="shared" si="19"/>
        <v>RecipeDef+MakeAmmo_145x114mm_Sabot.description</v>
      </c>
      <c r="D1240" s="2" t="s">
        <v>30632</v>
      </c>
      <c r="E1240" s="2">
        <f>MATCH(C1240,'240206'!$A$2:$A$11370,0)</f>
        <v>1995</v>
      </c>
      <c r="F1240" s="2">
        <f>MATCH(C1240,Merge_gall!$C$2:$C$6296,0)</f>
        <v>1708</v>
      </c>
    </row>
    <row r="1241" spans="1:6">
      <c r="A1241" s="2" t="s">
        <v>5686</v>
      </c>
      <c r="C1241" s="2" t="str">
        <f t="shared" si="19"/>
        <v>RecipeDef+MakeAmmo_145x114mm_Sabot.jobString</v>
      </c>
      <c r="D1241" s="2" t="s">
        <v>30631</v>
      </c>
      <c r="E1241" s="2">
        <f>MATCH(C1241,'240206'!$A$2:$A$11370,0)</f>
        <v>1996</v>
      </c>
      <c r="F1241" s="2">
        <f>MATCH(C1241,Merge_gall!$C$2:$C$6296,0)</f>
        <v>1709</v>
      </c>
    </row>
    <row r="1242" spans="1:6">
      <c r="A1242" s="2" t="s">
        <v>30630</v>
      </c>
      <c r="C1242" s="2" t="str">
        <f t="shared" si="19"/>
        <v>RecipeDef+MakeAmmo_152x169mm_FMJ.label</v>
      </c>
      <c r="D1242" s="2" t="s">
        <v>30629</v>
      </c>
      <c r="E1242" s="2" t="e">
        <f>MATCH(C1242,'240206'!$A$2:$A$11370,0)</f>
        <v>#N/A</v>
      </c>
      <c r="F1242" s="2" t="e">
        <f>MATCH(C1242,Merge_gall!$C$2:$C$6296,0)</f>
        <v>#N/A</v>
      </c>
    </row>
    <row r="1243" spans="1:6">
      <c r="A1243" s="2" t="s">
        <v>30628</v>
      </c>
      <c r="C1243" s="2" t="str">
        <f t="shared" si="19"/>
        <v>RecipeDef+MakeAmmo_152x169mm_FMJ.description</v>
      </c>
      <c r="D1243" s="2" t="s">
        <v>30627</v>
      </c>
      <c r="E1243" s="2" t="e">
        <f>MATCH(C1243,'240206'!$A$2:$A$11370,0)</f>
        <v>#N/A</v>
      </c>
      <c r="F1243" s="2" t="e">
        <f>MATCH(C1243,Merge_gall!$C$2:$C$6296,0)</f>
        <v>#N/A</v>
      </c>
    </row>
    <row r="1244" spans="1:6">
      <c r="A1244" s="2" t="s">
        <v>30626</v>
      </c>
      <c r="C1244" s="2" t="str">
        <f t="shared" si="19"/>
        <v>RecipeDef+MakeAmmo_152x169mm_FMJ.jobString</v>
      </c>
      <c r="D1244" s="2" t="s">
        <v>30625</v>
      </c>
      <c r="E1244" s="2" t="e">
        <f>MATCH(C1244,'240206'!$A$2:$A$11370,0)</f>
        <v>#N/A</v>
      </c>
      <c r="F1244" s="2" t="e">
        <f>MATCH(C1244,Merge_gall!$C$2:$C$6296,0)</f>
        <v>#N/A</v>
      </c>
    </row>
    <row r="1245" spans="1:6">
      <c r="A1245" s="2" t="s">
        <v>30624</v>
      </c>
      <c r="C1245" s="2" t="str">
        <f t="shared" si="19"/>
        <v>RecipeDef+MakeAmmo_152x169mm_Incendiary.label</v>
      </c>
      <c r="D1245" s="2" t="s">
        <v>30623</v>
      </c>
      <c r="E1245" s="2" t="e">
        <f>MATCH(C1245,'240206'!$A$2:$A$11370,0)</f>
        <v>#N/A</v>
      </c>
      <c r="F1245" s="2" t="e">
        <f>MATCH(C1245,Merge_gall!$C$2:$C$6296,0)</f>
        <v>#N/A</v>
      </c>
    </row>
    <row r="1246" spans="1:6">
      <c r="A1246" s="2" t="s">
        <v>30622</v>
      </c>
      <c r="C1246" s="2" t="str">
        <f t="shared" si="19"/>
        <v>RecipeDef+MakeAmmo_152x169mm_Incendiary.description</v>
      </c>
      <c r="D1246" s="2" t="s">
        <v>30621</v>
      </c>
      <c r="E1246" s="2" t="e">
        <f>MATCH(C1246,'240206'!$A$2:$A$11370,0)</f>
        <v>#N/A</v>
      </c>
      <c r="F1246" s="2" t="e">
        <f>MATCH(C1246,Merge_gall!$C$2:$C$6296,0)</f>
        <v>#N/A</v>
      </c>
    </row>
    <row r="1247" spans="1:6">
      <c r="A1247" s="2" t="s">
        <v>30620</v>
      </c>
      <c r="C1247" s="2" t="str">
        <f t="shared" si="19"/>
        <v>RecipeDef+MakeAmmo_152x169mm_Incendiary.jobString</v>
      </c>
      <c r="D1247" s="2" t="s">
        <v>30619</v>
      </c>
      <c r="E1247" s="2" t="e">
        <f>MATCH(C1247,'240206'!$A$2:$A$11370,0)</f>
        <v>#N/A</v>
      </c>
      <c r="F1247" s="2" t="e">
        <f>MATCH(C1247,Merge_gall!$C$2:$C$6296,0)</f>
        <v>#N/A</v>
      </c>
    </row>
    <row r="1248" spans="1:6">
      <c r="A1248" s="2" t="s">
        <v>30618</v>
      </c>
      <c r="C1248" s="2" t="str">
        <f t="shared" si="19"/>
        <v>RecipeDef+MakeAmmo_152x169mm_HE.label</v>
      </c>
      <c r="D1248" s="2" t="s">
        <v>30617</v>
      </c>
      <c r="E1248" s="2" t="e">
        <f>MATCH(C1248,'240206'!$A$2:$A$11370,0)</f>
        <v>#N/A</v>
      </c>
      <c r="F1248" s="2" t="e">
        <f>MATCH(C1248,Merge_gall!$C$2:$C$6296,0)</f>
        <v>#N/A</v>
      </c>
    </row>
    <row r="1249" spans="1:6">
      <c r="A1249" s="2" t="s">
        <v>30616</v>
      </c>
      <c r="C1249" s="2" t="str">
        <f t="shared" si="19"/>
        <v>RecipeDef+MakeAmmo_152x169mm_HE.description</v>
      </c>
      <c r="D1249" s="2" t="s">
        <v>30615</v>
      </c>
      <c r="E1249" s="2" t="e">
        <f>MATCH(C1249,'240206'!$A$2:$A$11370,0)</f>
        <v>#N/A</v>
      </c>
      <c r="F1249" s="2" t="e">
        <f>MATCH(C1249,Merge_gall!$C$2:$C$6296,0)</f>
        <v>#N/A</v>
      </c>
    </row>
    <row r="1250" spans="1:6">
      <c r="A1250" s="2" t="s">
        <v>30614</v>
      </c>
      <c r="C1250" s="2" t="str">
        <f t="shared" si="19"/>
        <v>RecipeDef+MakeAmmo_152x169mm_HE.jobString</v>
      </c>
      <c r="D1250" s="2" t="s">
        <v>30613</v>
      </c>
      <c r="E1250" s="2" t="e">
        <f>MATCH(C1250,'240206'!$A$2:$A$11370,0)</f>
        <v>#N/A</v>
      </c>
      <c r="F1250" s="2" t="e">
        <f>MATCH(C1250,Merge_gall!$C$2:$C$6296,0)</f>
        <v>#N/A</v>
      </c>
    </row>
    <row r="1251" spans="1:6">
      <c r="A1251" s="2" t="s">
        <v>5703</v>
      </c>
      <c r="C1251" s="2" t="str">
        <f t="shared" si="19"/>
        <v>RecipeDef+MakeAmmo_152x169mm_Sabot.label</v>
      </c>
      <c r="D1251" s="2" t="s">
        <v>30612</v>
      </c>
      <c r="E1251" s="2">
        <f>MATCH(C1251,'240206'!$A$2:$A$11370,0)</f>
        <v>2002</v>
      </c>
      <c r="F1251" s="2">
        <f>MATCH(C1251,Merge_gall!$C$2:$C$6296,0)</f>
        <v>1710</v>
      </c>
    </row>
    <row r="1252" spans="1:6">
      <c r="A1252" s="2" t="s">
        <v>5706</v>
      </c>
      <c r="C1252" s="2" t="str">
        <f t="shared" si="19"/>
        <v>RecipeDef+MakeAmmo_152x169mm_Sabot.description</v>
      </c>
      <c r="D1252" s="2" t="s">
        <v>30611</v>
      </c>
      <c r="E1252" s="2">
        <f>MATCH(C1252,'240206'!$A$2:$A$11370,0)</f>
        <v>2003</v>
      </c>
      <c r="F1252" s="2">
        <f>MATCH(C1252,Merge_gall!$C$2:$C$6296,0)</f>
        <v>1711</v>
      </c>
    </row>
    <row r="1253" spans="1:6">
      <c r="A1253" s="2" t="s">
        <v>5709</v>
      </c>
      <c r="C1253" s="2" t="str">
        <f t="shared" si="19"/>
        <v>RecipeDef+MakeAmmo_152x169mm_Sabot.jobString</v>
      </c>
      <c r="D1253" s="2" t="s">
        <v>30610</v>
      </c>
      <c r="E1253" s="2">
        <f>MATCH(C1253,'240206'!$A$2:$A$11370,0)</f>
        <v>2004</v>
      </c>
      <c r="F1253" s="2">
        <f>MATCH(C1253,Merge_gall!$C$2:$C$6296,0)</f>
        <v>1712</v>
      </c>
    </row>
    <row r="1254" spans="1:6">
      <c r="A1254" s="2" t="s">
        <v>5758</v>
      </c>
      <c r="C1254" s="2" t="str">
        <f t="shared" si="19"/>
        <v>RecipeDef+MakeAmmo_2Bore_FMJ.label</v>
      </c>
      <c r="D1254" s="2" t="s">
        <v>30609</v>
      </c>
      <c r="E1254" s="2">
        <f>MATCH(C1254,'240206'!$A$2:$A$11370,0)</f>
        <v>2022</v>
      </c>
      <c r="F1254" s="2">
        <f>MATCH(C1254,Merge_gall!$C$2:$C$6296,0)</f>
        <v>1713</v>
      </c>
    </row>
    <row r="1255" spans="1:6">
      <c r="A1255" s="2" t="s">
        <v>5761</v>
      </c>
      <c r="C1255" s="2" t="str">
        <f t="shared" si="19"/>
        <v>RecipeDef+MakeAmmo_2Bore_FMJ.description</v>
      </c>
      <c r="D1255" s="2" t="s">
        <v>30608</v>
      </c>
      <c r="E1255" s="2">
        <f>MATCH(C1255,'240206'!$A$2:$A$11370,0)</f>
        <v>2023</v>
      </c>
      <c r="F1255" s="2">
        <f>MATCH(C1255,Merge_gall!$C$2:$C$6296,0)</f>
        <v>1714</v>
      </c>
    </row>
    <row r="1256" spans="1:6">
      <c r="A1256" s="2" t="s">
        <v>5764</v>
      </c>
      <c r="C1256" s="2" t="str">
        <f t="shared" si="19"/>
        <v>RecipeDef+MakeAmmo_2Bore_FMJ.jobString</v>
      </c>
      <c r="D1256" s="2" t="s">
        <v>30607</v>
      </c>
      <c r="E1256" s="2">
        <f>MATCH(C1256,'240206'!$A$2:$A$11370,0)</f>
        <v>2024</v>
      </c>
      <c r="F1256" s="2">
        <f>MATCH(C1256,Merge_gall!$C$2:$C$6296,0)</f>
        <v>1715</v>
      </c>
    </row>
    <row r="1257" spans="1:6">
      <c r="A1257" s="2" t="s">
        <v>5776</v>
      </c>
      <c r="C1257" s="2" t="str">
        <f t="shared" si="19"/>
        <v>RecipeDef+MakeAmmo_2Bore_Incendiary.label</v>
      </c>
      <c r="D1257" s="2" t="s">
        <v>30606</v>
      </c>
      <c r="E1257" s="2">
        <f>MATCH(C1257,'240206'!$A$2:$A$11370,0)</f>
        <v>2028</v>
      </c>
      <c r="F1257" s="2">
        <f>MATCH(C1257,Merge_gall!$C$2:$C$6296,0)</f>
        <v>1719</v>
      </c>
    </row>
    <row r="1258" spans="1:6">
      <c r="A1258" s="2" t="s">
        <v>5779</v>
      </c>
      <c r="C1258" s="2" t="str">
        <f t="shared" si="19"/>
        <v>RecipeDef+MakeAmmo_2Bore_Incendiary.description</v>
      </c>
      <c r="D1258" s="2" t="s">
        <v>30605</v>
      </c>
      <c r="E1258" s="2">
        <f>MATCH(C1258,'240206'!$A$2:$A$11370,0)</f>
        <v>2029</v>
      </c>
      <c r="F1258" s="2">
        <f>MATCH(C1258,Merge_gall!$C$2:$C$6296,0)</f>
        <v>1720</v>
      </c>
    </row>
    <row r="1259" spans="1:6">
      <c r="A1259" s="2" t="s">
        <v>5782</v>
      </c>
      <c r="C1259" s="2" t="str">
        <f t="shared" si="19"/>
        <v>RecipeDef+MakeAmmo_2Bore_Incendiary.jobString</v>
      </c>
      <c r="D1259" s="2" t="s">
        <v>30604</v>
      </c>
      <c r="E1259" s="2">
        <f>MATCH(C1259,'240206'!$A$2:$A$11370,0)</f>
        <v>2030</v>
      </c>
      <c r="F1259" s="2">
        <f>MATCH(C1259,Merge_gall!$C$2:$C$6296,0)</f>
        <v>1721</v>
      </c>
    </row>
    <row r="1260" spans="1:6">
      <c r="A1260" s="2" t="s">
        <v>5785</v>
      </c>
      <c r="C1260" s="2" t="str">
        <f t="shared" si="19"/>
        <v>RecipeDef+MakeAmmo_2Bore_HE.label</v>
      </c>
      <c r="D1260" s="2" t="s">
        <v>30603</v>
      </c>
      <c r="E1260" s="2">
        <f>MATCH(C1260,'240206'!$A$2:$A$11370,0)</f>
        <v>2031</v>
      </c>
      <c r="F1260" s="2">
        <f>MATCH(C1260,Merge_gall!$C$2:$C$6296,0)</f>
        <v>1722</v>
      </c>
    </row>
    <row r="1261" spans="1:6">
      <c r="A1261" s="2" t="s">
        <v>5788</v>
      </c>
      <c r="C1261" s="2" t="str">
        <f t="shared" si="19"/>
        <v>RecipeDef+MakeAmmo_2Bore_HE.description</v>
      </c>
      <c r="D1261" s="2" t="s">
        <v>30602</v>
      </c>
      <c r="E1261" s="2">
        <f>MATCH(C1261,'240206'!$A$2:$A$11370,0)</f>
        <v>2032</v>
      </c>
      <c r="F1261" s="2">
        <f>MATCH(C1261,Merge_gall!$C$2:$C$6296,0)</f>
        <v>1723</v>
      </c>
    </row>
    <row r="1262" spans="1:6">
      <c r="A1262" s="2" t="s">
        <v>5791</v>
      </c>
      <c r="C1262" s="2" t="str">
        <f t="shared" si="19"/>
        <v>RecipeDef+MakeAmmo_2Bore_HE.jobString</v>
      </c>
      <c r="D1262" s="2" t="s">
        <v>30601</v>
      </c>
      <c r="E1262" s="2">
        <f>MATCH(C1262,'240206'!$A$2:$A$11370,0)</f>
        <v>2033</v>
      </c>
      <c r="F1262" s="2">
        <f>MATCH(C1262,Merge_gall!$C$2:$C$6296,0)</f>
        <v>1724</v>
      </c>
    </row>
    <row r="1263" spans="1:6">
      <c r="A1263" s="2" t="s">
        <v>5794</v>
      </c>
      <c r="C1263" s="2" t="str">
        <f t="shared" si="19"/>
        <v>RecipeDef+MakeAmmo_2Bore_Sabot.label</v>
      </c>
      <c r="D1263" s="2" t="s">
        <v>30600</v>
      </c>
      <c r="E1263" s="2">
        <f>MATCH(C1263,'240206'!$A$2:$A$11370,0)</f>
        <v>2034</v>
      </c>
      <c r="F1263" s="2">
        <f>MATCH(C1263,Merge_gall!$C$2:$C$6296,0)</f>
        <v>1725</v>
      </c>
    </row>
    <row r="1264" spans="1:6">
      <c r="A1264" s="2" t="s">
        <v>5797</v>
      </c>
      <c r="C1264" s="2" t="str">
        <f t="shared" si="19"/>
        <v>RecipeDef+MakeAmmo_2Bore_Sabot.description</v>
      </c>
      <c r="D1264" s="2" t="s">
        <v>30599</v>
      </c>
      <c r="E1264" s="2">
        <f>MATCH(C1264,'240206'!$A$2:$A$11370,0)</f>
        <v>2035</v>
      </c>
      <c r="F1264" s="2">
        <f>MATCH(C1264,Merge_gall!$C$2:$C$6296,0)</f>
        <v>1726</v>
      </c>
    </row>
    <row r="1265" spans="1:6">
      <c r="A1265" s="2" t="s">
        <v>5800</v>
      </c>
      <c r="C1265" s="2" t="str">
        <f t="shared" si="19"/>
        <v>RecipeDef+MakeAmmo_2Bore_Sabot.jobString</v>
      </c>
      <c r="D1265" s="2" t="s">
        <v>30598</v>
      </c>
      <c r="E1265" s="2">
        <f>MATCH(C1265,'240206'!$A$2:$A$11370,0)</f>
        <v>2036</v>
      </c>
      <c r="F1265" s="2">
        <f>MATCH(C1265,Merge_gall!$C$2:$C$6296,0)</f>
        <v>1727</v>
      </c>
    </row>
    <row r="1266" spans="1:6">
      <c r="A1266" s="2" t="s">
        <v>5841</v>
      </c>
      <c r="C1266" s="2" t="str">
        <f t="shared" si="19"/>
        <v>RecipeDef+MakeAmmo_20x102mmNATO_AP.label</v>
      </c>
      <c r="D1266" s="2" t="s">
        <v>30597</v>
      </c>
      <c r="E1266" s="2">
        <f>MATCH(C1266,'240206'!$A$2:$A$11370,0)</f>
        <v>2051</v>
      </c>
      <c r="F1266" s="2">
        <f>MATCH(C1266,Merge_gall!$C$2:$C$6296,0)</f>
        <v>1728</v>
      </c>
    </row>
    <row r="1267" spans="1:6">
      <c r="A1267" s="2" t="s">
        <v>5844</v>
      </c>
      <c r="C1267" s="2" t="str">
        <f t="shared" si="19"/>
        <v>RecipeDef+MakeAmmo_20x102mmNATO_AP.description</v>
      </c>
      <c r="D1267" s="2" t="s">
        <v>30596</v>
      </c>
      <c r="E1267" s="2">
        <f>MATCH(C1267,'240206'!$A$2:$A$11370,0)</f>
        <v>2052</v>
      </c>
      <c r="F1267" s="2">
        <f>MATCH(C1267,Merge_gall!$C$2:$C$6296,0)</f>
        <v>1729</v>
      </c>
    </row>
    <row r="1268" spans="1:6">
      <c r="A1268" s="2" t="s">
        <v>5847</v>
      </c>
      <c r="C1268" s="2" t="str">
        <f t="shared" si="19"/>
        <v>RecipeDef+MakeAmmo_20x102mmNATO_AP.jobString</v>
      </c>
      <c r="D1268" s="2" t="s">
        <v>30595</v>
      </c>
      <c r="E1268" s="2">
        <f>MATCH(C1268,'240206'!$A$2:$A$11370,0)</f>
        <v>2053</v>
      </c>
      <c r="F1268" s="2">
        <f>MATCH(C1268,Merge_gall!$C$2:$C$6296,0)</f>
        <v>1730</v>
      </c>
    </row>
    <row r="1269" spans="1:6">
      <c r="A1269" s="2" t="s">
        <v>5850</v>
      </c>
      <c r="C1269" s="2" t="str">
        <f t="shared" si="19"/>
        <v>RecipeDef+MakeAmmo_20x102mmNATO_Incendiary.label</v>
      </c>
      <c r="D1269" s="2" t="s">
        <v>30594</v>
      </c>
      <c r="E1269" s="2">
        <f>MATCH(C1269,'240206'!$A$2:$A$11370,0)</f>
        <v>2054</v>
      </c>
      <c r="F1269" s="2">
        <f>MATCH(C1269,Merge_gall!$C$2:$C$6296,0)</f>
        <v>1731</v>
      </c>
    </row>
    <row r="1270" spans="1:6">
      <c r="A1270" s="2" t="s">
        <v>5853</v>
      </c>
      <c r="C1270" s="2" t="str">
        <f t="shared" si="19"/>
        <v>RecipeDef+MakeAmmo_20x102mmNATO_Incendiary.description</v>
      </c>
      <c r="D1270" s="2" t="s">
        <v>30593</v>
      </c>
      <c r="E1270" s="2">
        <f>MATCH(C1270,'240206'!$A$2:$A$11370,0)</f>
        <v>2055</v>
      </c>
      <c r="F1270" s="2">
        <f>MATCH(C1270,Merge_gall!$C$2:$C$6296,0)</f>
        <v>1732</v>
      </c>
    </row>
    <row r="1271" spans="1:6">
      <c r="A1271" s="2" t="s">
        <v>5856</v>
      </c>
      <c r="C1271" s="2" t="str">
        <f t="shared" si="19"/>
        <v>RecipeDef+MakeAmmo_20x102mmNATO_Incendiary.jobString</v>
      </c>
      <c r="D1271" s="2" t="s">
        <v>30592</v>
      </c>
      <c r="E1271" s="2">
        <f>MATCH(C1271,'240206'!$A$2:$A$11370,0)</f>
        <v>2056</v>
      </c>
      <c r="F1271" s="2">
        <f>MATCH(C1271,Merge_gall!$C$2:$C$6296,0)</f>
        <v>1733</v>
      </c>
    </row>
    <row r="1272" spans="1:6">
      <c r="A1272" s="2" t="s">
        <v>5859</v>
      </c>
      <c r="C1272" s="2" t="str">
        <f t="shared" si="19"/>
        <v>RecipeDef+MakeAmmo_20x102mmNATO_HE.label</v>
      </c>
      <c r="D1272" s="2" t="s">
        <v>30591</v>
      </c>
      <c r="E1272" s="2">
        <f>MATCH(C1272,'240206'!$A$2:$A$11370,0)</f>
        <v>2057</v>
      </c>
      <c r="F1272" s="2">
        <f>MATCH(C1272,Merge_gall!$C$2:$C$6296,0)</f>
        <v>1734</v>
      </c>
    </row>
    <row r="1273" spans="1:6">
      <c r="A1273" s="2" t="s">
        <v>5862</v>
      </c>
      <c r="C1273" s="2" t="str">
        <f t="shared" si="19"/>
        <v>RecipeDef+MakeAmmo_20x102mmNATO_HE.description</v>
      </c>
      <c r="D1273" s="2" t="s">
        <v>30590</v>
      </c>
      <c r="E1273" s="2">
        <f>MATCH(C1273,'240206'!$A$2:$A$11370,0)</f>
        <v>2058</v>
      </c>
      <c r="F1273" s="2">
        <f>MATCH(C1273,Merge_gall!$C$2:$C$6296,0)</f>
        <v>1735</v>
      </c>
    </row>
    <row r="1274" spans="1:6">
      <c r="A1274" s="2" t="s">
        <v>5865</v>
      </c>
      <c r="C1274" s="2" t="str">
        <f t="shared" si="19"/>
        <v>RecipeDef+MakeAmmo_20x102mmNATO_HE.jobString</v>
      </c>
      <c r="D1274" s="2" t="s">
        <v>30589</v>
      </c>
      <c r="E1274" s="2">
        <f>MATCH(C1274,'240206'!$A$2:$A$11370,0)</f>
        <v>2059</v>
      </c>
      <c r="F1274" s="2">
        <f>MATCH(C1274,Merge_gall!$C$2:$C$6296,0)</f>
        <v>1736</v>
      </c>
    </row>
    <row r="1275" spans="1:6">
      <c r="A1275" s="2" t="s">
        <v>5868</v>
      </c>
      <c r="C1275" s="2" t="str">
        <f t="shared" si="19"/>
        <v>RecipeDef+MakeAmmo_20x102mmNATO_Sabot.label</v>
      </c>
      <c r="D1275" s="2" t="s">
        <v>30588</v>
      </c>
      <c r="E1275" s="2">
        <f>MATCH(C1275,'240206'!$A$2:$A$11370,0)</f>
        <v>2060</v>
      </c>
      <c r="F1275" s="2">
        <f>MATCH(C1275,Merge_gall!$C$2:$C$6296,0)</f>
        <v>1737</v>
      </c>
    </row>
    <row r="1276" spans="1:6">
      <c r="A1276" s="2" t="s">
        <v>5871</v>
      </c>
      <c r="C1276" s="2" t="str">
        <f t="shared" si="19"/>
        <v>RecipeDef+MakeAmmo_20x102mmNATO_Sabot.description</v>
      </c>
      <c r="D1276" s="2" t="s">
        <v>30587</v>
      </c>
      <c r="E1276" s="2">
        <f>MATCH(C1276,'240206'!$A$2:$A$11370,0)</f>
        <v>2061</v>
      </c>
      <c r="F1276" s="2">
        <f>MATCH(C1276,Merge_gall!$C$2:$C$6296,0)</f>
        <v>1738</v>
      </c>
    </row>
    <row r="1277" spans="1:6">
      <c r="A1277" s="2" t="s">
        <v>5874</v>
      </c>
      <c r="C1277" s="2" t="str">
        <f t="shared" si="19"/>
        <v>RecipeDef+MakeAmmo_20x102mmNATO_Sabot.jobString</v>
      </c>
      <c r="D1277" s="2" t="s">
        <v>30586</v>
      </c>
      <c r="E1277" s="2">
        <f>MATCH(C1277,'240206'!$A$2:$A$11370,0)</f>
        <v>2062</v>
      </c>
      <c r="F1277" s="2">
        <f>MATCH(C1277,Merge_gall!$C$2:$C$6296,0)</f>
        <v>1739</v>
      </c>
    </row>
    <row r="1278" spans="1:6">
      <c r="A1278" s="2" t="s">
        <v>5913</v>
      </c>
      <c r="C1278" s="2" t="str">
        <f t="shared" si="19"/>
        <v>RecipeDef+MakeAmmo_20x110mmHispano_AP.label</v>
      </c>
      <c r="D1278" s="2" t="s">
        <v>30585</v>
      </c>
      <c r="E1278" s="2">
        <f>MATCH(C1278,'240206'!$A$2:$A$11370,0)</f>
        <v>2077</v>
      </c>
      <c r="F1278" s="2">
        <f>MATCH(C1278,Merge_gall!$C$2:$C$6296,0)</f>
        <v>1740</v>
      </c>
    </row>
    <row r="1279" spans="1:6">
      <c r="A1279" s="2" t="s">
        <v>5916</v>
      </c>
      <c r="C1279" s="2" t="str">
        <f t="shared" si="19"/>
        <v>RecipeDef+MakeAmmo_20x110mmHispano_AP.description</v>
      </c>
      <c r="D1279" s="2" t="s">
        <v>30584</v>
      </c>
      <c r="E1279" s="2">
        <f>MATCH(C1279,'240206'!$A$2:$A$11370,0)</f>
        <v>2078</v>
      </c>
      <c r="F1279" s="2">
        <f>MATCH(C1279,Merge_gall!$C$2:$C$6296,0)</f>
        <v>1741</v>
      </c>
    </row>
    <row r="1280" spans="1:6">
      <c r="A1280" s="2" t="s">
        <v>5919</v>
      </c>
      <c r="C1280" s="2" t="str">
        <f t="shared" si="19"/>
        <v>RecipeDef+MakeAmmo_20x110mmHispano_AP.jobString</v>
      </c>
      <c r="D1280" s="2" t="s">
        <v>30583</v>
      </c>
      <c r="E1280" s="2">
        <f>MATCH(C1280,'240206'!$A$2:$A$11370,0)</f>
        <v>2079</v>
      </c>
      <c r="F1280" s="2">
        <f>MATCH(C1280,Merge_gall!$C$2:$C$6296,0)</f>
        <v>1742</v>
      </c>
    </row>
    <row r="1281" spans="1:6">
      <c r="A1281" s="2" t="s">
        <v>5922</v>
      </c>
      <c r="C1281" s="2" t="str">
        <f t="shared" si="19"/>
        <v>RecipeDef+MakeAmmo_20x110mmHispano_Incendiary.label</v>
      </c>
      <c r="D1281" s="2" t="s">
        <v>30582</v>
      </c>
      <c r="E1281" s="2">
        <f>MATCH(C1281,'240206'!$A$2:$A$11370,0)</f>
        <v>2080</v>
      </c>
      <c r="F1281" s="2">
        <f>MATCH(C1281,Merge_gall!$C$2:$C$6296,0)</f>
        <v>1743</v>
      </c>
    </row>
    <row r="1282" spans="1:6">
      <c r="A1282" s="2" t="s">
        <v>5925</v>
      </c>
      <c r="C1282" s="2" t="str">
        <f t="shared" si="19"/>
        <v>RecipeDef+MakeAmmo_20x110mmHispano_Incendiary.description</v>
      </c>
      <c r="D1282" s="2" t="s">
        <v>30581</v>
      </c>
      <c r="E1282" s="2">
        <f>MATCH(C1282,'240206'!$A$2:$A$11370,0)</f>
        <v>2081</v>
      </c>
      <c r="F1282" s="2">
        <f>MATCH(C1282,Merge_gall!$C$2:$C$6296,0)</f>
        <v>1744</v>
      </c>
    </row>
    <row r="1283" spans="1:6">
      <c r="A1283" s="2" t="s">
        <v>5928</v>
      </c>
      <c r="C1283" s="2" t="str">
        <f t="shared" ref="C1283:C1346" si="20">IF(B1283="",A1283,B1283)</f>
        <v>RecipeDef+MakeAmmo_20x110mmHispano_Incendiary.jobString</v>
      </c>
      <c r="D1283" s="2" t="s">
        <v>30580</v>
      </c>
      <c r="E1283" s="2">
        <f>MATCH(C1283,'240206'!$A$2:$A$11370,0)</f>
        <v>2082</v>
      </c>
      <c r="F1283" s="2">
        <f>MATCH(C1283,Merge_gall!$C$2:$C$6296,0)</f>
        <v>1745</v>
      </c>
    </row>
    <row r="1284" spans="1:6">
      <c r="A1284" s="2" t="s">
        <v>5931</v>
      </c>
      <c r="C1284" s="2" t="str">
        <f t="shared" si="20"/>
        <v>RecipeDef+MakeAmmo_20x110mmHispano_HE.label</v>
      </c>
      <c r="D1284" s="2" t="s">
        <v>30579</v>
      </c>
      <c r="E1284" s="2">
        <f>MATCH(C1284,'240206'!$A$2:$A$11370,0)</f>
        <v>2083</v>
      </c>
      <c r="F1284" s="2">
        <f>MATCH(C1284,Merge_gall!$C$2:$C$6296,0)</f>
        <v>1746</v>
      </c>
    </row>
    <row r="1285" spans="1:6">
      <c r="A1285" s="2" t="s">
        <v>5934</v>
      </c>
      <c r="C1285" s="2" t="str">
        <f t="shared" si="20"/>
        <v>RecipeDef+MakeAmmo_20x110mmHispano_HE.description</v>
      </c>
      <c r="D1285" s="2" t="s">
        <v>30578</v>
      </c>
      <c r="E1285" s="2">
        <f>MATCH(C1285,'240206'!$A$2:$A$11370,0)</f>
        <v>2084</v>
      </c>
      <c r="F1285" s="2">
        <f>MATCH(C1285,Merge_gall!$C$2:$C$6296,0)</f>
        <v>1747</v>
      </c>
    </row>
    <row r="1286" spans="1:6">
      <c r="A1286" s="2" t="s">
        <v>5937</v>
      </c>
      <c r="C1286" s="2" t="str">
        <f t="shared" si="20"/>
        <v>RecipeDef+MakeAmmo_20x110mmHispano_HE.jobString</v>
      </c>
      <c r="D1286" s="2" t="s">
        <v>30577</v>
      </c>
      <c r="E1286" s="2">
        <f>MATCH(C1286,'240206'!$A$2:$A$11370,0)</f>
        <v>2085</v>
      </c>
      <c r="F1286" s="2">
        <f>MATCH(C1286,Merge_gall!$C$2:$C$6296,0)</f>
        <v>1748</v>
      </c>
    </row>
    <row r="1287" spans="1:6">
      <c r="A1287" s="2" t="s">
        <v>5940</v>
      </c>
      <c r="C1287" s="2" t="str">
        <f t="shared" si="20"/>
        <v>RecipeDef+MakeAmmo_20x110mmHispano_Sabot.label</v>
      </c>
      <c r="D1287" s="2" t="s">
        <v>30576</v>
      </c>
      <c r="E1287" s="2">
        <f>MATCH(C1287,'240206'!$A$2:$A$11370,0)</f>
        <v>2086</v>
      </c>
      <c r="F1287" s="2">
        <f>MATCH(C1287,Merge_gall!$C$2:$C$6296,0)</f>
        <v>1749</v>
      </c>
    </row>
    <row r="1288" spans="1:6">
      <c r="A1288" s="2" t="s">
        <v>5943</v>
      </c>
      <c r="C1288" s="2" t="str">
        <f t="shared" si="20"/>
        <v>RecipeDef+MakeAmmo_20x110mmHispano_Sabot.description</v>
      </c>
      <c r="D1288" s="2" t="s">
        <v>30575</v>
      </c>
      <c r="E1288" s="2">
        <f>MATCH(C1288,'240206'!$A$2:$A$11370,0)</f>
        <v>2087</v>
      </c>
      <c r="F1288" s="2">
        <f>MATCH(C1288,Merge_gall!$C$2:$C$6296,0)</f>
        <v>1750</v>
      </c>
    </row>
    <row r="1289" spans="1:6">
      <c r="A1289" s="2" t="s">
        <v>5946</v>
      </c>
      <c r="C1289" s="2" t="str">
        <f t="shared" si="20"/>
        <v>RecipeDef+MakeAmmo_20x110mmHispano_Sabot.jobString</v>
      </c>
      <c r="D1289" s="2" t="s">
        <v>30574</v>
      </c>
      <c r="E1289" s="2">
        <f>MATCH(C1289,'240206'!$A$2:$A$11370,0)</f>
        <v>2088</v>
      </c>
      <c r="F1289" s="2">
        <f>MATCH(C1289,Merge_gall!$C$2:$C$6296,0)</f>
        <v>1751</v>
      </c>
    </row>
    <row r="1290" spans="1:6">
      <c r="A1290" s="2" t="s">
        <v>5986</v>
      </c>
      <c r="C1290" s="2" t="str">
        <f t="shared" si="20"/>
        <v>RecipeDef+MakeAmmo_20x128mmOerlikon_AP.label</v>
      </c>
      <c r="D1290" s="2" t="s">
        <v>30573</v>
      </c>
      <c r="E1290" s="2">
        <f>MATCH(C1290,'240206'!$A$2:$A$11370,0)</f>
        <v>2103</v>
      </c>
      <c r="F1290" s="2">
        <f>MATCH(C1290,Merge_gall!$C$2:$C$6296,0)</f>
        <v>1752</v>
      </c>
    </row>
    <row r="1291" spans="1:6">
      <c r="A1291" s="2" t="s">
        <v>5989</v>
      </c>
      <c r="C1291" s="2" t="str">
        <f t="shared" si="20"/>
        <v>RecipeDef+MakeAmmo_20x128mmOerlikon_AP.description</v>
      </c>
      <c r="D1291" s="2" t="s">
        <v>30572</v>
      </c>
      <c r="E1291" s="2">
        <f>MATCH(C1291,'240206'!$A$2:$A$11370,0)</f>
        <v>2104</v>
      </c>
      <c r="F1291" s="2">
        <f>MATCH(C1291,Merge_gall!$C$2:$C$6296,0)</f>
        <v>1753</v>
      </c>
    </row>
    <row r="1292" spans="1:6">
      <c r="A1292" s="2" t="s">
        <v>5992</v>
      </c>
      <c r="C1292" s="2" t="str">
        <f t="shared" si="20"/>
        <v>RecipeDef+MakeAmmo_20x128mmOerlikon_AP.jobString</v>
      </c>
      <c r="D1292" s="2" t="s">
        <v>30571</v>
      </c>
      <c r="E1292" s="2">
        <f>MATCH(C1292,'240206'!$A$2:$A$11370,0)</f>
        <v>2105</v>
      </c>
      <c r="F1292" s="2">
        <f>MATCH(C1292,Merge_gall!$C$2:$C$6296,0)</f>
        <v>1754</v>
      </c>
    </row>
    <row r="1293" spans="1:6">
      <c r="A1293" s="2" t="s">
        <v>5995</v>
      </c>
      <c r="C1293" s="2" t="str">
        <f t="shared" si="20"/>
        <v>RecipeDef+MakeAmmo_20x128mmOerlikon_Incendiary.label</v>
      </c>
      <c r="D1293" s="2" t="s">
        <v>30570</v>
      </c>
      <c r="E1293" s="2">
        <f>MATCH(C1293,'240206'!$A$2:$A$11370,0)</f>
        <v>2106</v>
      </c>
      <c r="F1293" s="2">
        <f>MATCH(C1293,Merge_gall!$C$2:$C$6296,0)</f>
        <v>1755</v>
      </c>
    </row>
    <row r="1294" spans="1:6">
      <c r="A1294" s="2" t="s">
        <v>5998</v>
      </c>
      <c r="C1294" s="2" t="str">
        <f t="shared" si="20"/>
        <v>RecipeDef+MakeAmmo_20x128mmOerlikon_Incendiary.description</v>
      </c>
      <c r="D1294" s="2" t="s">
        <v>30569</v>
      </c>
      <c r="E1294" s="2">
        <f>MATCH(C1294,'240206'!$A$2:$A$11370,0)</f>
        <v>2107</v>
      </c>
      <c r="F1294" s="2">
        <f>MATCH(C1294,Merge_gall!$C$2:$C$6296,0)</f>
        <v>1756</v>
      </c>
    </row>
    <row r="1295" spans="1:6">
      <c r="A1295" s="2" t="s">
        <v>6001</v>
      </c>
      <c r="C1295" s="2" t="str">
        <f t="shared" si="20"/>
        <v>RecipeDef+MakeAmmo_20x128mmOerlikon_Incendiary.jobString</v>
      </c>
      <c r="D1295" s="2" t="s">
        <v>30568</v>
      </c>
      <c r="E1295" s="2">
        <f>MATCH(C1295,'240206'!$A$2:$A$11370,0)</f>
        <v>2108</v>
      </c>
      <c r="F1295" s="2">
        <f>MATCH(C1295,Merge_gall!$C$2:$C$6296,0)</f>
        <v>1757</v>
      </c>
    </row>
    <row r="1296" spans="1:6">
      <c r="A1296" s="2" t="s">
        <v>6004</v>
      </c>
      <c r="C1296" s="2" t="str">
        <f t="shared" si="20"/>
        <v>RecipeDef+MakeAmmo_20x128mmOerlikon_HE.label</v>
      </c>
      <c r="D1296" s="2" t="s">
        <v>30567</v>
      </c>
      <c r="E1296" s="2">
        <f>MATCH(C1296,'240206'!$A$2:$A$11370,0)</f>
        <v>2109</v>
      </c>
      <c r="F1296" s="2">
        <f>MATCH(C1296,Merge_gall!$C$2:$C$6296,0)</f>
        <v>1758</v>
      </c>
    </row>
    <row r="1297" spans="1:6">
      <c r="A1297" s="2" t="s">
        <v>6007</v>
      </c>
      <c r="C1297" s="2" t="str">
        <f t="shared" si="20"/>
        <v>RecipeDef+MakeAmmo_20x128mmOerlikon_HE.description</v>
      </c>
      <c r="D1297" s="2" t="s">
        <v>30566</v>
      </c>
      <c r="E1297" s="2">
        <f>MATCH(C1297,'240206'!$A$2:$A$11370,0)</f>
        <v>2110</v>
      </c>
      <c r="F1297" s="2">
        <f>MATCH(C1297,Merge_gall!$C$2:$C$6296,0)</f>
        <v>1759</v>
      </c>
    </row>
    <row r="1298" spans="1:6">
      <c r="A1298" s="2" t="s">
        <v>6010</v>
      </c>
      <c r="C1298" s="2" t="str">
        <f t="shared" si="20"/>
        <v>RecipeDef+MakeAmmo_20x128mmOerlikon_HE.jobString</v>
      </c>
      <c r="D1298" s="2" t="s">
        <v>30565</v>
      </c>
      <c r="E1298" s="2">
        <f>MATCH(C1298,'240206'!$A$2:$A$11370,0)</f>
        <v>2111</v>
      </c>
      <c r="F1298" s="2">
        <f>MATCH(C1298,Merge_gall!$C$2:$C$6296,0)</f>
        <v>1760</v>
      </c>
    </row>
    <row r="1299" spans="1:6">
      <c r="A1299" s="2" t="s">
        <v>6013</v>
      </c>
      <c r="C1299" s="2" t="str">
        <f t="shared" si="20"/>
        <v>RecipeDef+MakeAmmo_20x128mmOerlikon_Sabot.label</v>
      </c>
      <c r="D1299" s="2" t="s">
        <v>30564</v>
      </c>
      <c r="E1299" s="2">
        <f>MATCH(C1299,'240206'!$A$2:$A$11370,0)</f>
        <v>2112</v>
      </c>
      <c r="F1299" s="2">
        <f>MATCH(C1299,Merge_gall!$C$2:$C$6296,0)</f>
        <v>1761</v>
      </c>
    </row>
    <row r="1300" spans="1:6">
      <c r="A1300" s="2" t="s">
        <v>6016</v>
      </c>
      <c r="C1300" s="2" t="str">
        <f t="shared" si="20"/>
        <v>RecipeDef+MakeAmmo_20x128mmOerlikon_Sabot.description</v>
      </c>
      <c r="D1300" s="2" t="s">
        <v>30563</v>
      </c>
      <c r="E1300" s="2">
        <f>MATCH(C1300,'240206'!$A$2:$A$11370,0)</f>
        <v>2113</v>
      </c>
      <c r="F1300" s="2">
        <f>MATCH(C1300,Merge_gall!$C$2:$C$6296,0)</f>
        <v>1762</v>
      </c>
    </row>
    <row r="1301" spans="1:6">
      <c r="A1301" s="2" t="s">
        <v>6019</v>
      </c>
      <c r="C1301" s="2" t="str">
        <f t="shared" si="20"/>
        <v>RecipeDef+MakeAmmo_20x128mmOerlikon_Sabot.jobString</v>
      </c>
      <c r="D1301" s="2" t="s">
        <v>30562</v>
      </c>
      <c r="E1301" s="2">
        <f>MATCH(C1301,'240206'!$A$2:$A$11370,0)</f>
        <v>2114</v>
      </c>
      <c r="F1301" s="2">
        <f>MATCH(C1301,Merge_gall!$C$2:$C$6296,0)</f>
        <v>1763</v>
      </c>
    </row>
    <row r="1302" spans="1:6">
      <c r="A1302" s="2" t="s">
        <v>6060</v>
      </c>
      <c r="C1302" s="2" t="str">
        <f t="shared" si="20"/>
        <v>RecipeDef+MakeAmmo_20x138mmB_AP.label</v>
      </c>
      <c r="D1302" s="2" t="s">
        <v>30561</v>
      </c>
      <c r="E1302" s="2">
        <f>MATCH(C1302,'240206'!$A$2:$A$11370,0)</f>
        <v>2129</v>
      </c>
      <c r="F1302" s="2">
        <f>MATCH(C1302,Merge_gall!$C$2:$C$6296,0)</f>
        <v>1764</v>
      </c>
    </row>
    <row r="1303" spans="1:6">
      <c r="A1303" s="2" t="s">
        <v>6063</v>
      </c>
      <c r="C1303" s="2" t="str">
        <f t="shared" si="20"/>
        <v>RecipeDef+MakeAmmo_20x138mmB_AP.description</v>
      </c>
      <c r="D1303" s="2" t="s">
        <v>30560</v>
      </c>
      <c r="E1303" s="2">
        <f>MATCH(C1303,'240206'!$A$2:$A$11370,0)</f>
        <v>2130</v>
      </c>
      <c r="F1303" s="2">
        <f>MATCH(C1303,Merge_gall!$C$2:$C$6296,0)</f>
        <v>1765</v>
      </c>
    </row>
    <row r="1304" spans="1:6">
      <c r="A1304" s="2" t="s">
        <v>6066</v>
      </c>
      <c r="C1304" s="2" t="str">
        <f t="shared" si="20"/>
        <v>RecipeDef+MakeAmmo_20x138mmB_AP.jobString</v>
      </c>
      <c r="D1304" s="2" t="s">
        <v>30559</v>
      </c>
      <c r="E1304" s="2">
        <f>MATCH(C1304,'240206'!$A$2:$A$11370,0)</f>
        <v>2131</v>
      </c>
      <c r="F1304" s="2">
        <f>MATCH(C1304,Merge_gall!$C$2:$C$6296,0)</f>
        <v>1766</v>
      </c>
    </row>
    <row r="1305" spans="1:6">
      <c r="A1305" s="2" t="s">
        <v>6069</v>
      </c>
      <c r="C1305" s="2" t="str">
        <f t="shared" si="20"/>
        <v>RecipeDef+MakeAmmo_20x138mmB_Incendiary.label</v>
      </c>
      <c r="D1305" s="2" t="s">
        <v>30558</v>
      </c>
      <c r="E1305" s="2">
        <f>MATCH(C1305,'240206'!$A$2:$A$11370,0)</f>
        <v>2132</v>
      </c>
      <c r="F1305" s="2">
        <f>MATCH(C1305,Merge_gall!$C$2:$C$6296,0)</f>
        <v>1767</v>
      </c>
    </row>
    <row r="1306" spans="1:6">
      <c r="A1306" s="2" t="s">
        <v>6072</v>
      </c>
      <c r="C1306" s="2" t="str">
        <f t="shared" si="20"/>
        <v>RecipeDef+MakeAmmo_20x138mmB_Incendiary.description</v>
      </c>
      <c r="D1306" s="2" t="s">
        <v>30557</v>
      </c>
      <c r="E1306" s="2">
        <f>MATCH(C1306,'240206'!$A$2:$A$11370,0)</f>
        <v>2133</v>
      </c>
      <c r="F1306" s="2">
        <f>MATCH(C1306,Merge_gall!$C$2:$C$6296,0)</f>
        <v>1768</v>
      </c>
    </row>
    <row r="1307" spans="1:6">
      <c r="A1307" s="2" t="s">
        <v>6075</v>
      </c>
      <c r="C1307" s="2" t="str">
        <f t="shared" si="20"/>
        <v>RecipeDef+MakeAmmo_20x138mmB_Incendiary.jobString</v>
      </c>
      <c r="D1307" s="2" t="s">
        <v>30556</v>
      </c>
      <c r="E1307" s="2">
        <f>MATCH(C1307,'240206'!$A$2:$A$11370,0)</f>
        <v>2134</v>
      </c>
      <c r="F1307" s="2">
        <f>MATCH(C1307,Merge_gall!$C$2:$C$6296,0)</f>
        <v>1769</v>
      </c>
    </row>
    <row r="1308" spans="1:6">
      <c r="A1308" s="2" t="s">
        <v>6078</v>
      </c>
      <c r="C1308" s="2" t="str">
        <f t="shared" si="20"/>
        <v>RecipeDef+MakeAmmo_20x138mmB_HE.label</v>
      </c>
      <c r="D1308" s="2" t="s">
        <v>30555</v>
      </c>
      <c r="E1308" s="2">
        <f>MATCH(C1308,'240206'!$A$2:$A$11370,0)</f>
        <v>2135</v>
      </c>
      <c r="F1308" s="2">
        <f>MATCH(C1308,Merge_gall!$C$2:$C$6296,0)</f>
        <v>1770</v>
      </c>
    </row>
    <row r="1309" spans="1:6">
      <c r="A1309" s="2" t="s">
        <v>6081</v>
      </c>
      <c r="C1309" s="2" t="str">
        <f t="shared" si="20"/>
        <v>RecipeDef+MakeAmmo_20x138mmB_HE.description</v>
      </c>
      <c r="D1309" s="2" t="s">
        <v>30554</v>
      </c>
      <c r="E1309" s="2">
        <f>MATCH(C1309,'240206'!$A$2:$A$11370,0)</f>
        <v>2136</v>
      </c>
      <c r="F1309" s="2">
        <f>MATCH(C1309,Merge_gall!$C$2:$C$6296,0)</f>
        <v>1771</v>
      </c>
    </row>
    <row r="1310" spans="1:6">
      <c r="A1310" s="2" t="s">
        <v>6084</v>
      </c>
      <c r="C1310" s="2" t="str">
        <f t="shared" si="20"/>
        <v>RecipeDef+MakeAmmo_20x138mmB_HE.jobString</v>
      </c>
      <c r="D1310" s="2" t="s">
        <v>30553</v>
      </c>
      <c r="E1310" s="2">
        <f>MATCH(C1310,'240206'!$A$2:$A$11370,0)</f>
        <v>2137</v>
      </c>
      <c r="F1310" s="2">
        <f>MATCH(C1310,Merge_gall!$C$2:$C$6296,0)</f>
        <v>1772</v>
      </c>
    </row>
    <row r="1311" spans="1:6">
      <c r="A1311" s="2" t="s">
        <v>6087</v>
      </c>
      <c r="C1311" s="2" t="str">
        <f t="shared" si="20"/>
        <v>RecipeDef+MakeAmmo_20x138mmB_Sabot.label</v>
      </c>
      <c r="D1311" s="2" t="s">
        <v>30552</v>
      </c>
      <c r="E1311" s="2">
        <f>MATCH(C1311,'240206'!$A$2:$A$11370,0)</f>
        <v>2138</v>
      </c>
      <c r="F1311" s="2">
        <f>MATCH(C1311,Merge_gall!$C$2:$C$6296,0)</f>
        <v>1773</v>
      </c>
    </row>
    <row r="1312" spans="1:6">
      <c r="A1312" s="2" t="s">
        <v>6090</v>
      </c>
      <c r="C1312" s="2" t="str">
        <f t="shared" si="20"/>
        <v>RecipeDef+MakeAmmo_20x138mmB_Sabot.description</v>
      </c>
      <c r="D1312" s="2" t="s">
        <v>30551</v>
      </c>
      <c r="E1312" s="2">
        <f>MATCH(C1312,'240206'!$A$2:$A$11370,0)</f>
        <v>2139</v>
      </c>
      <c r="F1312" s="2">
        <f>MATCH(C1312,Merge_gall!$C$2:$C$6296,0)</f>
        <v>1774</v>
      </c>
    </row>
    <row r="1313" spans="1:6">
      <c r="A1313" s="2" t="s">
        <v>6093</v>
      </c>
      <c r="C1313" s="2" t="str">
        <f t="shared" si="20"/>
        <v>RecipeDef+MakeAmmo_20x138mmB_Sabot.jobString</v>
      </c>
      <c r="D1313" s="2" t="s">
        <v>30550</v>
      </c>
      <c r="E1313" s="2">
        <f>MATCH(C1313,'240206'!$A$2:$A$11370,0)</f>
        <v>2140</v>
      </c>
      <c r="F1313" s="2">
        <f>MATCH(C1313,Merge_gall!$C$2:$C$6296,0)</f>
        <v>1775</v>
      </c>
    </row>
    <row r="1314" spans="1:6">
      <c r="A1314" s="2" t="s">
        <v>6207</v>
      </c>
      <c r="C1314" s="2" t="str">
        <f t="shared" si="20"/>
        <v>RecipeDef+MakeAmmo_20x82mmMauser_AP.label</v>
      </c>
      <c r="D1314" s="2" t="s">
        <v>30549</v>
      </c>
      <c r="E1314" s="2">
        <f>MATCH(C1314,'240206'!$A$2:$A$11370,0)</f>
        <v>2181</v>
      </c>
      <c r="F1314" s="2">
        <f>MATCH(C1314,Merge_gall!$C$2:$C$6296,0)</f>
        <v>1788</v>
      </c>
    </row>
    <row r="1315" spans="1:6">
      <c r="A1315" s="2" t="s">
        <v>6210</v>
      </c>
      <c r="C1315" s="2" t="str">
        <f t="shared" si="20"/>
        <v>RecipeDef+MakeAmmo_20x82mmMauser_AP.description</v>
      </c>
      <c r="D1315" s="2" t="s">
        <v>30548</v>
      </c>
      <c r="E1315" s="2">
        <f>MATCH(C1315,'240206'!$A$2:$A$11370,0)</f>
        <v>2182</v>
      </c>
      <c r="F1315" s="2">
        <f>MATCH(C1315,Merge_gall!$C$2:$C$6296,0)</f>
        <v>1789</v>
      </c>
    </row>
    <row r="1316" spans="1:6">
      <c r="A1316" s="2" t="s">
        <v>6213</v>
      </c>
      <c r="C1316" s="2" t="str">
        <f t="shared" si="20"/>
        <v>RecipeDef+MakeAmmo_20x82mmMauser_AP.jobString</v>
      </c>
      <c r="D1316" s="2" t="s">
        <v>30547</v>
      </c>
      <c r="E1316" s="2">
        <f>MATCH(C1316,'240206'!$A$2:$A$11370,0)</f>
        <v>2183</v>
      </c>
      <c r="F1316" s="2">
        <f>MATCH(C1316,Merge_gall!$C$2:$C$6296,0)</f>
        <v>1790</v>
      </c>
    </row>
    <row r="1317" spans="1:6">
      <c r="A1317" s="2" t="s">
        <v>6216</v>
      </c>
      <c r="C1317" s="2" t="str">
        <f t="shared" si="20"/>
        <v>RecipeDef+MakeAmmo_20x82mmMauser_Incendiary.label</v>
      </c>
      <c r="D1317" s="2" t="s">
        <v>30546</v>
      </c>
      <c r="E1317" s="2">
        <f>MATCH(C1317,'240206'!$A$2:$A$11370,0)</f>
        <v>2184</v>
      </c>
      <c r="F1317" s="2">
        <f>MATCH(C1317,Merge_gall!$C$2:$C$6296,0)</f>
        <v>1791</v>
      </c>
    </row>
    <row r="1318" spans="1:6">
      <c r="A1318" s="2" t="s">
        <v>6219</v>
      </c>
      <c r="C1318" s="2" t="str">
        <f t="shared" si="20"/>
        <v>RecipeDef+MakeAmmo_20x82mmMauser_Incendiary.description</v>
      </c>
      <c r="D1318" s="2" t="s">
        <v>30545</v>
      </c>
      <c r="E1318" s="2">
        <f>MATCH(C1318,'240206'!$A$2:$A$11370,0)</f>
        <v>2185</v>
      </c>
      <c r="F1318" s="2">
        <f>MATCH(C1318,Merge_gall!$C$2:$C$6296,0)</f>
        <v>1792</v>
      </c>
    </row>
    <row r="1319" spans="1:6">
      <c r="A1319" s="2" t="s">
        <v>6222</v>
      </c>
      <c r="C1319" s="2" t="str">
        <f t="shared" si="20"/>
        <v>RecipeDef+MakeAmmo_20x82mmMauser_Incendiary.jobString</v>
      </c>
      <c r="D1319" s="2" t="s">
        <v>30544</v>
      </c>
      <c r="E1319" s="2">
        <f>MATCH(C1319,'240206'!$A$2:$A$11370,0)</f>
        <v>2186</v>
      </c>
      <c r="F1319" s="2">
        <f>MATCH(C1319,Merge_gall!$C$2:$C$6296,0)</f>
        <v>1793</v>
      </c>
    </row>
    <row r="1320" spans="1:6">
      <c r="A1320" s="2" t="s">
        <v>6225</v>
      </c>
      <c r="C1320" s="2" t="str">
        <f t="shared" si="20"/>
        <v>RecipeDef+MakeAmmo_20x82mmMauser_HE.label</v>
      </c>
      <c r="D1320" s="2" t="s">
        <v>30543</v>
      </c>
      <c r="E1320" s="2">
        <f>MATCH(C1320,'240206'!$A$2:$A$11370,0)</f>
        <v>2187</v>
      </c>
      <c r="F1320" s="2">
        <f>MATCH(C1320,Merge_gall!$C$2:$C$6296,0)</f>
        <v>1794</v>
      </c>
    </row>
    <row r="1321" spans="1:6">
      <c r="A1321" s="2" t="s">
        <v>6228</v>
      </c>
      <c r="C1321" s="2" t="str">
        <f t="shared" si="20"/>
        <v>RecipeDef+MakeAmmo_20x82mmMauser_HE.description</v>
      </c>
      <c r="D1321" s="2" t="s">
        <v>30542</v>
      </c>
      <c r="E1321" s="2">
        <f>MATCH(C1321,'240206'!$A$2:$A$11370,0)</f>
        <v>2188</v>
      </c>
      <c r="F1321" s="2">
        <f>MATCH(C1321,Merge_gall!$C$2:$C$6296,0)</f>
        <v>1795</v>
      </c>
    </row>
    <row r="1322" spans="1:6">
      <c r="A1322" s="2" t="s">
        <v>6231</v>
      </c>
      <c r="C1322" s="2" t="str">
        <f t="shared" si="20"/>
        <v>RecipeDef+MakeAmmo_20x82mmMauser_HE.jobString</v>
      </c>
      <c r="D1322" s="2" t="s">
        <v>30541</v>
      </c>
      <c r="E1322" s="2">
        <f>MATCH(C1322,'240206'!$A$2:$A$11370,0)</f>
        <v>2189</v>
      </c>
      <c r="F1322" s="2">
        <f>MATCH(C1322,Merge_gall!$C$2:$C$6296,0)</f>
        <v>1796</v>
      </c>
    </row>
    <row r="1323" spans="1:6">
      <c r="A1323" s="2" t="s">
        <v>6234</v>
      </c>
      <c r="C1323" s="2" t="str">
        <f t="shared" si="20"/>
        <v>RecipeDef+MakeAmmo_20x82mmMauser_Sabot.label</v>
      </c>
      <c r="D1323" s="2" t="s">
        <v>30540</v>
      </c>
      <c r="E1323" s="2">
        <f>MATCH(C1323,'240206'!$A$2:$A$11370,0)</f>
        <v>2190</v>
      </c>
      <c r="F1323" s="2">
        <f>MATCH(C1323,Merge_gall!$C$2:$C$6296,0)</f>
        <v>1797</v>
      </c>
    </row>
    <row r="1324" spans="1:6">
      <c r="A1324" s="2" t="s">
        <v>6237</v>
      </c>
      <c r="C1324" s="2" t="str">
        <f t="shared" si="20"/>
        <v>RecipeDef+MakeAmmo_20x82mmMauser_Sabot.description</v>
      </c>
      <c r="D1324" s="2" t="s">
        <v>30539</v>
      </c>
      <c r="E1324" s="2">
        <f>MATCH(C1324,'240206'!$A$2:$A$11370,0)</f>
        <v>2191</v>
      </c>
      <c r="F1324" s="2">
        <f>MATCH(C1324,Merge_gall!$C$2:$C$6296,0)</f>
        <v>1798</v>
      </c>
    </row>
    <row r="1325" spans="1:6">
      <c r="A1325" s="2" t="s">
        <v>6240</v>
      </c>
      <c r="C1325" s="2" t="str">
        <f t="shared" si="20"/>
        <v>RecipeDef+MakeAmmo_20x82mmMauser_Sabot.jobString</v>
      </c>
      <c r="D1325" s="2" t="s">
        <v>30538</v>
      </c>
      <c r="E1325" s="2">
        <f>MATCH(C1325,'240206'!$A$2:$A$11370,0)</f>
        <v>2192</v>
      </c>
      <c r="F1325" s="2">
        <f>MATCH(C1325,Merge_gall!$C$2:$C$6296,0)</f>
        <v>1799</v>
      </c>
    </row>
    <row r="1326" spans="1:6">
      <c r="A1326" s="2" t="s">
        <v>6280</v>
      </c>
      <c r="C1326" s="2" t="str">
        <f t="shared" si="20"/>
        <v>RecipeDef+MakeAmmo_20x99mmRShVAK_AP.label</v>
      </c>
      <c r="D1326" s="2" t="s">
        <v>30537</v>
      </c>
      <c r="E1326" s="2">
        <f>MATCH(C1326,'240206'!$A$2:$A$11370,0)</f>
        <v>2207</v>
      </c>
      <c r="F1326" s="2">
        <f>MATCH(C1326,Merge_gall!$C$2:$C$6296,0)</f>
        <v>1800</v>
      </c>
    </row>
    <row r="1327" spans="1:6">
      <c r="A1327" s="2" t="s">
        <v>6283</v>
      </c>
      <c r="C1327" s="2" t="str">
        <f t="shared" si="20"/>
        <v>RecipeDef+MakeAmmo_20x99mmRShVAK_AP.description</v>
      </c>
      <c r="D1327" s="2" t="s">
        <v>30536</v>
      </c>
      <c r="E1327" s="2">
        <f>MATCH(C1327,'240206'!$A$2:$A$11370,0)</f>
        <v>2208</v>
      </c>
      <c r="F1327" s="2">
        <f>MATCH(C1327,Merge_gall!$C$2:$C$6296,0)</f>
        <v>1801</v>
      </c>
    </row>
    <row r="1328" spans="1:6">
      <c r="A1328" s="2" t="s">
        <v>6286</v>
      </c>
      <c r="C1328" s="2" t="str">
        <f t="shared" si="20"/>
        <v>RecipeDef+MakeAmmo_20x99mmRShVAK_AP.jobString</v>
      </c>
      <c r="D1328" s="2" t="s">
        <v>30535</v>
      </c>
      <c r="E1328" s="2">
        <f>MATCH(C1328,'240206'!$A$2:$A$11370,0)</f>
        <v>2209</v>
      </c>
      <c r="F1328" s="2">
        <f>MATCH(C1328,Merge_gall!$C$2:$C$6296,0)</f>
        <v>1802</v>
      </c>
    </row>
    <row r="1329" spans="1:6">
      <c r="A1329" s="2" t="s">
        <v>6289</v>
      </c>
      <c r="C1329" s="2" t="str">
        <f t="shared" si="20"/>
        <v>RecipeDef+MakeAmmo_20x99mmRShVAK_Incendiary.label</v>
      </c>
      <c r="D1329" s="2" t="s">
        <v>30534</v>
      </c>
      <c r="E1329" s="2">
        <f>MATCH(C1329,'240206'!$A$2:$A$11370,0)</f>
        <v>2210</v>
      </c>
      <c r="F1329" s="2">
        <f>MATCH(C1329,Merge_gall!$C$2:$C$6296,0)</f>
        <v>1803</v>
      </c>
    </row>
    <row r="1330" spans="1:6">
      <c r="A1330" s="2" t="s">
        <v>6292</v>
      </c>
      <c r="C1330" s="2" t="str">
        <f t="shared" si="20"/>
        <v>RecipeDef+MakeAmmo_20x99mmRShVAK_Incendiary.description</v>
      </c>
      <c r="D1330" s="2" t="s">
        <v>30533</v>
      </c>
      <c r="E1330" s="2">
        <f>MATCH(C1330,'240206'!$A$2:$A$11370,0)</f>
        <v>2211</v>
      </c>
      <c r="F1330" s="2">
        <f>MATCH(C1330,Merge_gall!$C$2:$C$6296,0)</f>
        <v>1804</v>
      </c>
    </row>
    <row r="1331" spans="1:6">
      <c r="A1331" s="2" t="s">
        <v>6295</v>
      </c>
      <c r="C1331" s="2" t="str">
        <f t="shared" si="20"/>
        <v>RecipeDef+MakeAmmo_20x99mmRShVAK_Incendiary.jobString</v>
      </c>
      <c r="D1331" s="2" t="s">
        <v>30532</v>
      </c>
      <c r="E1331" s="2">
        <f>MATCH(C1331,'240206'!$A$2:$A$11370,0)</f>
        <v>2212</v>
      </c>
      <c r="F1331" s="2">
        <f>MATCH(C1331,Merge_gall!$C$2:$C$6296,0)</f>
        <v>1805</v>
      </c>
    </row>
    <row r="1332" spans="1:6">
      <c r="A1332" s="2" t="s">
        <v>6298</v>
      </c>
      <c r="C1332" s="2" t="str">
        <f t="shared" si="20"/>
        <v>RecipeDef+MakeAmmo_20x99mmRShVAK_HE.label</v>
      </c>
      <c r="D1332" s="2" t="s">
        <v>30531</v>
      </c>
      <c r="E1332" s="2">
        <f>MATCH(C1332,'240206'!$A$2:$A$11370,0)</f>
        <v>2213</v>
      </c>
      <c r="F1332" s="2">
        <f>MATCH(C1332,Merge_gall!$C$2:$C$6296,0)</f>
        <v>1806</v>
      </c>
    </row>
    <row r="1333" spans="1:6">
      <c r="A1333" s="2" t="s">
        <v>6301</v>
      </c>
      <c r="C1333" s="2" t="str">
        <f t="shared" si="20"/>
        <v>RecipeDef+MakeAmmo_20x99mmRShVAK_HE.description</v>
      </c>
      <c r="D1333" s="2" t="s">
        <v>30530</v>
      </c>
      <c r="E1333" s="2">
        <f>MATCH(C1333,'240206'!$A$2:$A$11370,0)</f>
        <v>2214</v>
      </c>
      <c r="F1333" s="2">
        <f>MATCH(C1333,Merge_gall!$C$2:$C$6296,0)</f>
        <v>1807</v>
      </c>
    </row>
    <row r="1334" spans="1:6">
      <c r="A1334" s="2" t="s">
        <v>6304</v>
      </c>
      <c r="C1334" s="2" t="str">
        <f t="shared" si="20"/>
        <v>RecipeDef+MakeAmmo_20x99mmRShVAK_HE.jobString</v>
      </c>
      <c r="D1334" s="2" t="s">
        <v>30529</v>
      </c>
      <c r="E1334" s="2">
        <f>MATCH(C1334,'240206'!$A$2:$A$11370,0)</f>
        <v>2215</v>
      </c>
      <c r="F1334" s="2">
        <f>MATCH(C1334,Merge_gall!$C$2:$C$6296,0)</f>
        <v>1808</v>
      </c>
    </row>
    <row r="1335" spans="1:6">
      <c r="A1335" s="2" t="s">
        <v>6307</v>
      </c>
      <c r="C1335" s="2" t="str">
        <f t="shared" si="20"/>
        <v>RecipeDef+MakeAmmo_20x99mmRShVAK_Sabot.label</v>
      </c>
      <c r="D1335" s="2" t="s">
        <v>30528</v>
      </c>
      <c r="E1335" s="2">
        <f>MATCH(C1335,'240206'!$A$2:$A$11370,0)</f>
        <v>2216</v>
      </c>
      <c r="F1335" s="2">
        <f>MATCH(C1335,Merge_gall!$C$2:$C$6296,0)</f>
        <v>1809</v>
      </c>
    </row>
    <row r="1336" spans="1:6">
      <c r="A1336" s="2" t="s">
        <v>6310</v>
      </c>
      <c r="C1336" s="2" t="str">
        <f t="shared" si="20"/>
        <v>RecipeDef+MakeAmmo_20x99mmRShVAK_Sabot.description</v>
      </c>
      <c r="D1336" s="2" t="s">
        <v>30527</v>
      </c>
      <c r="E1336" s="2">
        <f>MATCH(C1336,'240206'!$A$2:$A$11370,0)</f>
        <v>2217</v>
      </c>
      <c r="F1336" s="2">
        <f>MATCH(C1336,Merge_gall!$C$2:$C$6296,0)</f>
        <v>1810</v>
      </c>
    </row>
    <row r="1337" spans="1:6">
      <c r="A1337" s="2" t="s">
        <v>6313</v>
      </c>
      <c r="C1337" s="2" t="str">
        <f t="shared" si="20"/>
        <v>RecipeDef+MakeAmmo_20x99mmRShVAK_Sabot.jobString</v>
      </c>
      <c r="D1337" s="2" t="s">
        <v>30526</v>
      </c>
      <c r="E1337" s="2">
        <f>MATCH(C1337,'240206'!$A$2:$A$11370,0)</f>
        <v>2218</v>
      </c>
      <c r="F1337" s="2">
        <f>MATCH(C1337,Merge_gall!$C$2:$C$6296,0)</f>
        <v>1811</v>
      </c>
    </row>
    <row r="1338" spans="1:6">
      <c r="A1338" s="2" t="s">
        <v>6427</v>
      </c>
      <c r="C1338" s="2" t="str">
        <f t="shared" si="20"/>
        <v>RecipeDef+MakeAmmo_25x137mmNATO_AP.label</v>
      </c>
      <c r="D1338" s="2" t="s">
        <v>30525</v>
      </c>
      <c r="E1338" s="2">
        <f>MATCH(C1338,'240206'!$A$2:$A$11370,0)</f>
        <v>2259</v>
      </c>
      <c r="F1338" s="2">
        <f>MATCH(C1338,Merge_gall!$C$2:$C$6296,0)</f>
        <v>1824</v>
      </c>
    </row>
    <row r="1339" spans="1:6">
      <c r="A1339" s="2" t="s">
        <v>6430</v>
      </c>
      <c r="C1339" s="2" t="str">
        <f t="shared" si="20"/>
        <v>RecipeDef+MakeAmmo_25x137mmNATO_AP.description</v>
      </c>
      <c r="D1339" s="2" t="s">
        <v>30524</v>
      </c>
      <c r="E1339" s="2">
        <f>MATCH(C1339,'240206'!$A$2:$A$11370,0)</f>
        <v>2260</v>
      </c>
      <c r="F1339" s="2">
        <f>MATCH(C1339,Merge_gall!$C$2:$C$6296,0)</f>
        <v>1825</v>
      </c>
    </row>
    <row r="1340" spans="1:6">
      <c r="A1340" s="2" t="s">
        <v>6433</v>
      </c>
      <c r="C1340" s="2" t="str">
        <f t="shared" si="20"/>
        <v>RecipeDef+MakeAmmo_25x137mmNATO_AP.jobString</v>
      </c>
      <c r="D1340" s="2" t="s">
        <v>30523</v>
      </c>
      <c r="E1340" s="2">
        <f>MATCH(C1340,'240206'!$A$2:$A$11370,0)</f>
        <v>2261</v>
      </c>
      <c r="F1340" s="2">
        <f>MATCH(C1340,Merge_gall!$C$2:$C$6296,0)</f>
        <v>1826</v>
      </c>
    </row>
    <row r="1341" spans="1:6">
      <c r="A1341" s="2" t="s">
        <v>6436</v>
      </c>
      <c r="C1341" s="2" t="str">
        <f t="shared" si="20"/>
        <v>RecipeDef+MakeAmmo_25x137mmNATO_Incendiary.label</v>
      </c>
      <c r="D1341" s="2" t="s">
        <v>30522</v>
      </c>
      <c r="E1341" s="2">
        <f>MATCH(C1341,'240206'!$A$2:$A$11370,0)</f>
        <v>2262</v>
      </c>
      <c r="F1341" s="2">
        <f>MATCH(C1341,Merge_gall!$C$2:$C$6296,0)</f>
        <v>1827</v>
      </c>
    </row>
    <row r="1342" spans="1:6">
      <c r="A1342" s="2" t="s">
        <v>6439</v>
      </c>
      <c r="C1342" s="2" t="str">
        <f t="shared" si="20"/>
        <v>RecipeDef+MakeAmmo_25x137mmNATO_Incendiary.description</v>
      </c>
      <c r="D1342" s="2" t="s">
        <v>30521</v>
      </c>
      <c r="E1342" s="2">
        <f>MATCH(C1342,'240206'!$A$2:$A$11370,0)</f>
        <v>2263</v>
      </c>
      <c r="F1342" s="2">
        <f>MATCH(C1342,Merge_gall!$C$2:$C$6296,0)</f>
        <v>1828</v>
      </c>
    </row>
    <row r="1343" spans="1:6">
      <c r="A1343" s="2" t="s">
        <v>6442</v>
      </c>
      <c r="C1343" s="2" t="str">
        <f t="shared" si="20"/>
        <v>RecipeDef+MakeAmmo_25x137mmNATO_Incendiary.jobString</v>
      </c>
      <c r="D1343" s="2" t="s">
        <v>30520</v>
      </c>
      <c r="E1343" s="2">
        <f>MATCH(C1343,'240206'!$A$2:$A$11370,0)</f>
        <v>2264</v>
      </c>
      <c r="F1343" s="2">
        <f>MATCH(C1343,Merge_gall!$C$2:$C$6296,0)</f>
        <v>1829</v>
      </c>
    </row>
    <row r="1344" spans="1:6">
      <c r="A1344" s="2" t="s">
        <v>6445</v>
      </c>
      <c r="C1344" s="2" t="str">
        <f t="shared" si="20"/>
        <v>RecipeDef+MakeAmmo_25x137mmNATO_HE.label</v>
      </c>
      <c r="D1344" s="2" t="s">
        <v>30519</v>
      </c>
      <c r="E1344" s="2">
        <f>MATCH(C1344,'240206'!$A$2:$A$11370,0)</f>
        <v>2265</v>
      </c>
      <c r="F1344" s="2">
        <f>MATCH(C1344,Merge_gall!$C$2:$C$6296,0)</f>
        <v>1830</v>
      </c>
    </row>
    <row r="1345" spans="1:6">
      <c r="A1345" s="2" t="s">
        <v>6448</v>
      </c>
      <c r="C1345" s="2" t="str">
        <f t="shared" si="20"/>
        <v>RecipeDef+MakeAmmo_25x137mmNATO_HE.description</v>
      </c>
      <c r="D1345" s="2" t="s">
        <v>30518</v>
      </c>
      <c r="E1345" s="2">
        <f>MATCH(C1345,'240206'!$A$2:$A$11370,0)</f>
        <v>2266</v>
      </c>
      <c r="F1345" s="2">
        <f>MATCH(C1345,Merge_gall!$C$2:$C$6296,0)</f>
        <v>1831</v>
      </c>
    </row>
    <row r="1346" spans="1:6">
      <c r="A1346" s="2" t="s">
        <v>6451</v>
      </c>
      <c r="C1346" s="2" t="str">
        <f t="shared" si="20"/>
        <v>RecipeDef+MakeAmmo_25x137mmNATO_HE.jobString</v>
      </c>
      <c r="D1346" s="2" t="s">
        <v>30517</v>
      </c>
      <c r="E1346" s="2">
        <f>MATCH(C1346,'240206'!$A$2:$A$11370,0)</f>
        <v>2267</v>
      </c>
      <c r="F1346" s="2">
        <f>MATCH(C1346,Merge_gall!$C$2:$C$6296,0)</f>
        <v>1832</v>
      </c>
    </row>
    <row r="1347" spans="1:6">
      <c r="A1347" s="2" t="s">
        <v>6454</v>
      </c>
      <c r="C1347" s="2" t="str">
        <f t="shared" ref="C1347:C1410" si="21">IF(B1347="",A1347,B1347)</f>
        <v>RecipeDef+MakeAmmo_25x137mmNATO_Sabot.label</v>
      </c>
      <c r="D1347" s="2" t="s">
        <v>30516</v>
      </c>
      <c r="E1347" s="2">
        <f>MATCH(C1347,'240206'!$A$2:$A$11370,0)</f>
        <v>2268</v>
      </c>
      <c r="F1347" s="2">
        <f>MATCH(C1347,Merge_gall!$C$2:$C$6296,0)</f>
        <v>1833</v>
      </c>
    </row>
    <row r="1348" spans="1:6">
      <c r="A1348" s="2" t="s">
        <v>6457</v>
      </c>
      <c r="C1348" s="2" t="str">
        <f t="shared" si="21"/>
        <v>RecipeDef+MakeAmmo_25x137mmNATO_Sabot.description</v>
      </c>
      <c r="D1348" s="2" t="s">
        <v>30515</v>
      </c>
      <c r="E1348" s="2">
        <f>MATCH(C1348,'240206'!$A$2:$A$11370,0)</f>
        <v>2269</v>
      </c>
      <c r="F1348" s="2">
        <f>MATCH(C1348,Merge_gall!$C$2:$C$6296,0)</f>
        <v>1834</v>
      </c>
    </row>
    <row r="1349" spans="1:6">
      <c r="A1349" s="2" t="s">
        <v>6460</v>
      </c>
      <c r="C1349" s="2" t="str">
        <f t="shared" si="21"/>
        <v>RecipeDef+MakeAmmo_25x137mmNATO_Sabot.jobString</v>
      </c>
      <c r="D1349" s="2" t="s">
        <v>30514</v>
      </c>
      <c r="E1349" s="2">
        <f>MATCH(C1349,'240206'!$A$2:$A$11370,0)</f>
        <v>2270</v>
      </c>
      <c r="F1349" s="2">
        <f>MATCH(C1349,Merge_gall!$C$2:$C$6296,0)</f>
        <v>1835</v>
      </c>
    </row>
    <row r="1350" spans="1:6">
      <c r="A1350" s="2" t="s">
        <v>6509</v>
      </c>
      <c r="C1350" s="2" t="str">
        <f t="shared" si="21"/>
        <v>RecipeDef+MakeAmmo_300WinchesterMagnum_FMJ.label</v>
      </c>
      <c r="D1350" s="2" t="s">
        <v>30513</v>
      </c>
      <c r="E1350" s="2">
        <f>MATCH(C1350,'240206'!$A$2:$A$11370,0)</f>
        <v>2288</v>
      </c>
      <c r="F1350" s="2">
        <f>MATCH(C1350,Merge_gall!$C$2:$C$6296,0)</f>
        <v>1836</v>
      </c>
    </row>
    <row r="1351" spans="1:6">
      <c r="A1351" s="2" t="s">
        <v>6512</v>
      </c>
      <c r="C1351" s="2" t="str">
        <f t="shared" si="21"/>
        <v>RecipeDef+MakeAmmo_300WinchesterMagnum_FMJ.description</v>
      </c>
      <c r="D1351" s="2" t="s">
        <v>30512</v>
      </c>
      <c r="E1351" s="2">
        <f>MATCH(C1351,'240206'!$A$2:$A$11370,0)</f>
        <v>2289</v>
      </c>
      <c r="F1351" s="2">
        <f>MATCH(C1351,Merge_gall!$C$2:$C$6296,0)</f>
        <v>1837</v>
      </c>
    </row>
    <row r="1352" spans="1:6">
      <c r="A1352" s="2" t="s">
        <v>6515</v>
      </c>
      <c r="C1352" s="2" t="str">
        <f t="shared" si="21"/>
        <v>RecipeDef+MakeAmmo_300WinchesterMagnum_FMJ.jobString</v>
      </c>
      <c r="D1352" s="2" t="s">
        <v>30511</v>
      </c>
      <c r="E1352" s="2">
        <f>MATCH(C1352,'240206'!$A$2:$A$11370,0)</f>
        <v>2290</v>
      </c>
      <c r="F1352" s="2">
        <f>MATCH(C1352,Merge_gall!$C$2:$C$6296,0)</f>
        <v>1838</v>
      </c>
    </row>
    <row r="1353" spans="1:6">
      <c r="A1353" s="2" t="s">
        <v>6527</v>
      </c>
      <c r="C1353" s="2" t="str">
        <f t="shared" si="21"/>
        <v>RecipeDef+MakeAmmo_300WinchesterMagnum_Incendiary.label</v>
      </c>
      <c r="D1353" s="2" t="s">
        <v>30510</v>
      </c>
      <c r="E1353" s="2">
        <f>MATCH(C1353,'240206'!$A$2:$A$11370,0)</f>
        <v>2294</v>
      </c>
      <c r="F1353" s="2">
        <f>MATCH(C1353,Merge_gall!$C$2:$C$6296,0)</f>
        <v>1842</v>
      </c>
    </row>
    <row r="1354" spans="1:6">
      <c r="A1354" s="2" t="s">
        <v>6530</v>
      </c>
      <c r="C1354" s="2" t="str">
        <f t="shared" si="21"/>
        <v>RecipeDef+MakeAmmo_300WinchesterMagnum_Incendiary.description</v>
      </c>
      <c r="D1354" s="2" t="s">
        <v>30509</v>
      </c>
      <c r="E1354" s="2">
        <f>MATCH(C1354,'240206'!$A$2:$A$11370,0)</f>
        <v>2295</v>
      </c>
      <c r="F1354" s="2">
        <f>MATCH(C1354,Merge_gall!$C$2:$C$6296,0)</f>
        <v>1843</v>
      </c>
    </row>
    <row r="1355" spans="1:6">
      <c r="A1355" s="2" t="s">
        <v>6533</v>
      </c>
      <c r="C1355" s="2" t="str">
        <f t="shared" si="21"/>
        <v>RecipeDef+MakeAmmo_300WinchesterMagnum_Incendiary.jobString</v>
      </c>
      <c r="D1355" s="2" t="s">
        <v>30508</v>
      </c>
      <c r="E1355" s="2">
        <f>MATCH(C1355,'240206'!$A$2:$A$11370,0)</f>
        <v>2296</v>
      </c>
      <c r="F1355" s="2">
        <f>MATCH(C1355,Merge_gall!$C$2:$C$6296,0)</f>
        <v>1844</v>
      </c>
    </row>
    <row r="1356" spans="1:6">
      <c r="A1356" s="2" t="s">
        <v>6536</v>
      </c>
      <c r="C1356" s="2" t="str">
        <f t="shared" si="21"/>
        <v>RecipeDef+MakeAmmo_300WinchesterMagnum_HE.label</v>
      </c>
      <c r="D1356" s="2" t="s">
        <v>30507</v>
      </c>
      <c r="E1356" s="2">
        <f>MATCH(C1356,'240206'!$A$2:$A$11370,0)</f>
        <v>2297</v>
      </c>
      <c r="F1356" s="2">
        <f>MATCH(C1356,Merge_gall!$C$2:$C$6296,0)</f>
        <v>1845</v>
      </c>
    </row>
    <row r="1357" spans="1:6">
      <c r="A1357" s="2" t="s">
        <v>6539</v>
      </c>
      <c r="C1357" s="2" t="str">
        <f t="shared" si="21"/>
        <v>RecipeDef+MakeAmmo_300WinchesterMagnum_HE.description</v>
      </c>
      <c r="D1357" s="2" t="s">
        <v>30506</v>
      </c>
      <c r="E1357" s="2">
        <f>MATCH(C1357,'240206'!$A$2:$A$11370,0)</f>
        <v>2298</v>
      </c>
      <c r="F1357" s="2">
        <f>MATCH(C1357,Merge_gall!$C$2:$C$6296,0)</f>
        <v>1846</v>
      </c>
    </row>
    <row r="1358" spans="1:6">
      <c r="A1358" s="2" t="s">
        <v>6542</v>
      </c>
      <c r="C1358" s="2" t="str">
        <f t="shared" si="21"/>
        <v>RecipeDef+MakeAmmo_300WinchesterMagnum_HE.jobString</v>
      </c>
      <c r="D1358" s="2" t="s">
        <v>30505</v>
      </c>
      <c r="E1358" s="2">
        <f>MATCH(C1358,'240206'!$A$2:$A$11370,0)</f>
        <v>2299</v>
      </c>
      <c r="F1358" s="2">
        <f>MATCH(C1358,Merge_gall!$C$2:$C$6296,0)</f>
        <v>1847</v>
      </c>
    </row>
    <row r="1359" spans="1:6">
      <c r="A1359" s="2" t="s">
        <v>6545</v>
      </c>
      <c r="C1359" s="2" t="str">
        <f t="shared" si="21"/>
        <v>RecipeDef+MakeAmmo_300WinchesterMagnum_Sabot.label</v>
      </c>
      <c r="D1359" s="2" t="s">
        <v>30504</v>
      </c>
      <c r="E1359" s="2">
        <f>MATCH(C1359,'240206'!$A$2:$A$11370,0)</f>
        <v>2300</v>
      </c>
      <c r="F1359" s="2">
        <f>MATCH(C1359,Merge_gall!$C$2:$C$6296,0)</f>
        <v>1848</v>
      </c>
    </row>
    <row r="1360" spans="1:6">
      <c r="A1360" s="2" t="s">
        <v>6548</v>
      </c>
      <c r="C1360" s="2" t="str">
        <f t="shared" si="21"/>
        <v>RecipeDef+MakeAmmo_300WinchesterMagnum_Sabot.description</v>
      </c>
      <c r="D1360" s="2" t="s">
        <v>30503</v>
      </c>
      <c r="E1360" s="2">
        <f>MATCH(C1360,'240206'!$A$2:$A$11370,0)</f>
        <v>2301</v>
      </c>
      <c r="F1360" s="2">
        <f>MATCH(C1360,Merge_gall!$C$2:$C$6296,0)</f>
        <v>1849</v>
      </c>
    </row>
    <row r="1361" spans="1:6">
      <c r="A1361" s="2" t="s">
        <v>6551</v>
      </c>
      <c r="C1361" s="2" t="str">
        <f t="shared" si="21"/>
        <v>RecipeDef+MakeAmmo_300WinchesterMagnum_Sabot.jobString</v>
      </c>
      <c r="D1361" s="2" t="s">
        <v>30502</v>
      </c>
      <c r="E1361" s="2">
        <f>MATCH(C1361,'240206'!$A$2:$A$11370,0)</f>
        <v>2302</v>
      </c>
      <c r="F1361" s="2">
        <f>MATCH(C1361,Merge_gall!$C$2:$C$6296,0)</f>
        <v>1850</v>
      </c>
    </row>
    <row r="1362" spans="1:6">
      <c r="A1362" s="2" t="s">
        <v>30501</v>
      </c>
      <c r="C1362" s="2" t="str">
        <f t="shared" si="21"/>
        <v>RecipeDef+MakeAmmo_30x173mmNATO_FMJ.label</v>
      </c>
      <c r="D1362" s="2" t="s">
        <v>30500</v>
      </c>
      <c r="E1362" s="2" t="e">
        <f>MATCH(C1362,'240206'!$A$2:$A$11370,0)</f>
        <v>#N/A</v>
      </c>
      <c r="F1362" s="2" t="e">
        <f>MATCH(C1362,Merge_gall!$C$2:$C$6296,0)</f>
        <v>#N/A</v>
      </c>
    </row>
    <row r="1363" spans="1:6">
      <c r="A1363" s="2" t="s">
        <v>30499</v>
      </c>
      <c r="C1363" s="2" t="str">
        <f t="shared" si="21"/>
        <v>RecipeDef+MakeAmmo_30x173mmNATO_FMJ.description</v>
      </c>
      <c r="D1363" s="2" t="s">
        <v>30498</v>
      </c>
      <c r="E1363" s="2" t="e">
        <f>MATCH(C1363,'240206'!$A$2:$A$11370,0)</f>
        <v>#N/A</v>
      </c>
      <c r="F1363" s="2" t="e">
        <f>MATCH(C1363,Merge_gall!$C$2:$C$6296,0)</f>
        <v>#N/A</v>
      </c>
    </row>
    <row r="1364" spans="1:6">
      <c r="A1364" s="2" t="s">
        <v>30497</v>
      </c>
      <c r="C1364" s="2" t="str">
        <f t="shared" si="21"/>
        <v>RecipeDef+MakeAmmo_30x173mmNATO_FMJ.jobString</v>
      </c>
      <c r="D1364" s="2" t="s">
        <v>30496</v>
      </c>
      <c r="E1364" s="2" t="e">
        <f>MATCH(C1364,'240206'!$A$2:$A$11370,0)</f>
        <v>#N/A</v>
      </c>
      <c r="F1364" s="2" t="e">
        <f>MATCH(C1364,Merge_gall!$C$2:$C$6296,0)</f>
        <v>#N/A</v>
      </c>
    </row>
    <row r="1365" spans="1:6">
      <c r="A1365" s="2" t="s">
        <v>6746</v>
      </c>
      <c r="C1365" s="2" t="str">
        <f t="shared" si="21"/>
        <v>RecipeDef+MakeAmmo_30x173mmNATO_Incendiary.label</v>
      </c>
      <c r="D1365" s="2" t="s">
        <v>30495</v>
      </c>
      <c r="E1365" s="2">
        <f>MATCH(C1365,'240206'!$A$2:$A$11370,0)</f>
        <v>2372</v>
      </c>
      <c r="F1365" s="2">
        <f>MATCH(C1365,Merge_gall!$C$2:$C$6296,0)</f>
        <v>1878</v>
      </c>
    </row>
    <row r="1366" spans="1:6">
      <c r="A1366" s="2" t="s">
        <v>6749</v>
      </c>
      <c r="C1366" s="2" t="str">
        <f t="shared" si="21"/>
        <v>RecipeDef+MakeAmmo_30x173mmNATO_Incendiary.description</v>
      </c>
      <c r="D1366" s="2" t="s">
        <v>30494</v>
      </c>
      <c r="E1366" s="2">
        <f>MATCH(C1366,'240206'!$A$2:$A$11370,0)</f>
        <v>2373</v>
      </c>
      <c r="F1366" s="2">
        <f>MATCH(C1366,Merge_gall!$C$2:$C$6296,0)</f>
        <v>1879</v>
      </c>
    </row>
    <row r="1367" spans="1:6">
      <c r="A1367" s="2" t="s">
        <v>6752</v>
      </c>
      <c r="C1367" s="2" t="str">
        <f t="shared" si="21"/>
        <v>RecipeDef+MakeAmmo_30x173mmNATO_Incendiary.jobString</v>
      </c>
      <c r="D1367" s="2" t="s">
        <v>30493</v>
      </c>
      <c r="E1367" s="2">
        <f>MATCH(C1367,'240206'!$A$2:$A$11370,0)</f>
        <v>2374</v>
      </c>
      <c r="F1367" s="2">
        <f>MATCH(C1367,Merge_gall!$C$2:$C$6296,0)</f>
        <v>1880</v>
      </c>
    </row>
    <row r="1368" spans="1:6">
      <c r="A1368" s="2" t="s">
        <v>6755</v>
      </c>
      <c r="C1368" s="2" t="str">
        <f t="shared" si="21"/>
        <v>RecipeDef+MakeAmmo_30x173mmNATO_HE.label</v>
      </c>
      <c r="D1368" s="2" t="s">
        <v>30492</v>
      </c>
      <c r="E1368" s="2">
        <f>MATCH(C1368,'240206'!$A$2:$A$11370,0)</f>
        <v>2375</v>
      </c>
      <c r="F1368" s="2">
        <f>MATCH(C1368,Merge_gall!$C$2:$C$6296,0)</f>
        <v>1881</v>
      </c>
    </row>
    <row r="1369" spans="1:6">
      <c r="A1369" s="2" t="s">
        <v>6758</v>
      </c>
      <c r="C1369" s="2" t="str">
        <f t="shared" si="21"/>
        <v>RecipeDef+MakeAmmo_30x173mmNATO_HE.description</v>
      </c>
      <c r="D1369" s="2" t="s">
        <v>30491</v>
      </c>
      <c r="E1369" s="2">
        <f>MATCH(C1369,'240206'!$A$2:$A$11370,0)</f>
        <v>2376</v>
      </c>
      <c r="F1369" s="2">
        <f>MATCH(C1369,Merge_gall!$C$2:$C$6296,0)</f>
        <v>1882</v>
      </c>
    </row>
    <row r="1370" spans="1:6">
      <c r="A1370" s="2" t="s">
        <v>6761</v>
      </c>
      <c r="C1370" s="2" t="str">
        <f t="shared" si="21"/>
        <v>RecipeDef+MakeAmmo_30x173mmNATO_HE.jobString</v>
      </c>
      <c r="D1370" s="2" t="s">
        <v>30490</v>
      </c>
      <c r="E1370" s="2">
        <f>MATCH(C1370,'240206'!$A$2:$A$11370,0)</f>
        <v>2377</v>
      </c>
      <c r="F1370" s="2">
        <f>MATCH(C1370,Merge_gall!$C$2:$C$6296,0)</f>
        <v>1883</v>
      </c>
    </row>
    <row r="1371" spans="1:6">
      <c r="A1371" s="2" t="s">
        <v>6764</v>
      </c>
      <c r="C1371" s="2" t="str">
        <f t="shared" si="21"/>
        <v>RecipeDef+MakeAmmo_30x173mmNATO_Sabot.label</v>
      </c>
      <c r="D1371" s="2" t="s">
        <v>30489</v>
      </c>
      <c r="E1371" s="2">
        <f>MATCH(C1371,'240206'!$A$2:$A$11370,0)</f>
        <v>2378</v>
      </c>
      <c r="F1371" s="2">
        <f>MATCH(C1371,Merge_gall!$C$2:$C$6296,0)</f>
        <v>1884</v>
      </c>
    </row>
    <row r="1372" spans="1:6">
      <c r="A1372" s="2" t="s">
        <v>6767</v>
      </c>
      <c r="C1372" s="2" t="str">
        <f t="shared" si="21"/>
        <v>RecipeDef+MakeAmmo_30x173mmNATO_Sabot.description</v>
      </c>
      <c r="D1372" s="2" t="s">
        <v>30488</v>
      </c>
      <c r="E1372" s="2">
        <f>MATCH(C1372,'240206'!$A$2:$A$11370,0)</f>
        <v>2379</v>
      </c>
      <c r="F1372" s="2">
        <f>MATCH(C1372,Merge_gall!$C$2:$C$6296,0)</f>
        <v>1885</v>
      </c>
    </row>
    <row r="1373" spans="1:6">
      <c r="A1373" s="2" t="s">
        <v>6770</v>
      </c>
      <c r="C1373" s="2" t="str">
        <f t="shared" si="21"/>
        <v>RecipeDef+MakeAmmo_30x173mmNATO_Sabot.jobString</v>
      </c>
      <c r="D1373" s="2" t="s">
        <v>30487</v>
      </c>
      <c r="E1373" s="2">
        <f>MATCH(C1373,'240206'!$A$2:$A$11370,0)</f>
        <v>2380</v>
      </c>
      <c r="F1373" s="2">
        <f>MATCH(C1373,Merge_gall!$C$2:$C$6296,0)</f>
        <v>1886</v>
      </c>
    </row>
    <row r="1374" spans="1:6">
      <c r="A1374" s="2" t="s">
        <v>6819</v>
      </c>
      <c r="C1374" s="2" t="str">
        <f t="shared" si="21"/>
        <v>RecipeDef+MakeAmmo_338Lapua_FMJ.label</v>
      </c>
      <c r="D1374" s="2" t="s">
        <v>30486</v>
      </c>
      <c r="E1374" s="2">
        <f>MATCH(C1374,'240206'!$A$2:$A$11370,0)</f>
        <v>2398</v>
      </c>
      <c r="F1374" s="2">
        <f>MATCH(C1374,Merge_gall!$C$2:$C$6296,0)</f>
        <v>1887</v>
      </c>
    </row>
    <row r="1375" spans="1:6">
      <c r="A1375" s="2" t="s">
        <v>6822</v>
      </c>
      <c r="C1375" s="2" t="str">
        <f t="shared" si="21"/>
        <v>RecipeDef+MakeAmmo_338Lapua_FMJ.description</v>
      </c>
      <c r="D1375" s="2" t="s">
        <v>30485</v>
      </c>
      <c r="E1375" s="2">
        <f>MATCH(C1375,'240206'!$A$2:$A$11370,0)</f>
        <v>2399</v>
      </c>
      <c r="F1375" s="2">
        <f>MATCH(C1375,Merge_gall!$C$2:$C$6296,0)</f>
        <v>1888</v>
      </c>
    </row>
    <row r="1376" spans="1:6">
      <c r="A1376" s="2" t="s">
        <v>6825</v>
      </c>
      <c r="C1376" s="2" t="str">
        <f t="shared" si="21"/>
        <v>RecipeDef+MakeAmmo_338Lapua_FMJ.jobString</v>
      </c>
      <c r="D1376" s="2" t="s">
        <v>30484</v>
      </c>
      <c r="E1376" s="2">
        <f>MATCH(C1376,'240206'!$A$2:$A$11370,0)</f>
        <v>2400</v>
      </c>
      <c r="F1376" s="2">
        <f>MATCH(C1376,Merge_gall!$C$2:$C$6296,0)</f>
        <v>1889</v>
      </c>
    </row>
    <row r="1377" spans="1:6">
      <c r="A1377" s="2" t="s">
        <v>6837</v>
      </c>
      <c r="C1377" s="2" t="str">
        <f t="shared" si="21"/>
        <v>RecipeDef+MakeAmmo_338Lapua_Incendiary.label</v>
      </c>
      <c r="D1377" s="2" t="s">
        <v>30483</v>
      </c>
      <c r="E1377" s="2">
        <f>MATCH(C1377,'240206'!$A$2:$A$11370,0)</f>
        <v>2404</v>
      </c>
      <c r="F1377" s="2">
        <f>MATCH(C1377,Merge_gall!$C$2:$C$6296,0)</f>
        <v>1893</v>
      </c>
    </row>
    <row r="1378" spans="1:6">
      <c r="A1378" s="2" t="s">
        <v>6840</v>
      </c>
      <c r="C1378" s="2" t="str">
        <f t="shared" si="21"/>
        <v>RecipeDef+MakeAmmo_338Lapua_Incendiary.description</v>
      </c>
      <c r="D1378" s="2" t="s">
        <v>30482</v>
      </c>
      <c r="E1378" s="2">
        <f>MATCH(C1378,'240206'!$A$2:$A$11370,0)</f>
        <v>2405</v>
      </c>
      <c r="F1378" s="2">
        <f>MATCH(C1378,Merge_gall!$C$2:$C$6296,0)</f>
        <v>1894</v>
      </c>
    </row>
    <row r="1379" spans="1:6">
      <c r="A1379" s="2" t="s">
        <v>6843</v>
      </c>
      <c r="C1379" s="2" t="str">
        <f t="shared" si="21"/>
        <v>RecipeDef+MakeAmmo_338Lapua_Incendiary.jobString</v>
      </c>
      <c r="D1379" s="2" t="s">
        <v>30481</v>
      </c>
      <c r="E1379" s="2">
        <f>MATCH(C1379,'240206'!$A$2:$A$11370,0)</f>
        <v>2406</v>
      </c>
      <c r="F1379" s="2">
        <f>MATCH(C1379,Merge_gall!$C$2:$C$6296,0)</f>
        <v>1895</v>
      </c>
    </row>
    <row r="1380" spans="1:6">
      <c r="A1380" s="2" t="s">
        <v>6846</v>
      </c>
      <c r="C1380" s="2" t="str">
        <f t="shared" si="21"/>
        <v>RecipeDef+MakeAmmo_338Lapua_HE.label</v>
      </c>
      <c r="D1380" s="2" t="s">
        <v>30480</v>
      </c>
      <c r="E1380" s="2">
        <f>MATCH(C1380,'240206'!$A$2:$A$11370,0)</f>
        <v>2407</v>
      </c>
      <c r="F1380" s="2">
        <f>MATCH(C1380,Merge_gall!$C$2:$C$6296,0)</f>
        <v>1896</v>
      </c>
    </row>
    <row r="1381" spans="1:6">
      <c r="A1381" s="2" t="s">
        <v>6849</v>
      </c>
      <c r="C1381" s="2" t="str">
        <f t="shared" si="21"/>
        <v>RecipeDef+MakeAmmo_338Lapua_HE.description</v>
      </c>
      <c r="D1381" s="2" t="s">
        <v>30479</v>
      </c>
      <c r="E1381" s="2">
        <f>MATCH(C1381,'240206'!$A$2:$A$11370,0)</f>
        <v>2408</v>
      </c>
      <c r="F1381" s="2">
        <f>MATCH(C1381,Merge_gall!$C$2:$C$6296,0)</f>
        <v>1897</v>
      </c>
    </row>
    <row r="1382" spans="1:6">
      <c r="A1382" s="2" t="s">
        <v>6852</v>
      </c>
      <c r="C1382" s="2" t="str">
        <f t="shared" si="21"/>
        <v>RecipeDef+MakeAmmo_338Lapua_HE.jobString</v>
      </c>
      <c r="D1382" s="2" t="s">
        <v>30478</v>
      </c>
      <c r="E1382" s="2">
        <f>MATCH(C1382,'240206'!$A$2:$A$11370,0)</f>
        <v>2409</v>
      </c>
      <c r="F1382" s="2">
        <f>MATCH(C1382,Merge_gall!$C$2:$C$6296,0)</f>
        <v>1898</v>
      </c>
    </row>
    <row r="1383" spans="1:6">
      <c r="A1383" s="2" t="s">
        <v>6855</v>
      </c>
      <c r="C1383" s="2" t="str">
        <f t="shared" si="21"/>
        <v>RecipeDef+MakeAmmo_338Lapua_Sabot.label</v>
      </c>
      <c r="D1383" s="2" t="s">
        <v>30477</v>
      </c>
      <c r="E1383" s="2">
        <f>MATCH(C1383,'240206'!$A$2:$A$11370,0)</f>
        <v>2410</v>
      </c>
      <c r="F1383" s="2">
        <f>MATCH(C1383,Merge_gall!$C$2:$C$6296,0)</f>
        <v>1899</v>
      </c>
    </row>
    <row r="1384" spans="1:6">
      <c r="A1384" s="2" t="s">
        <v>6858</v>
      </c>
      <c r="C1384" s="2" t="str">
        <f t="shared" si="21"/>
        <v>RecipeDef+MakeAmmo_338Lapua_Sabot.description</v>
      </c>
      <c r="D1384" s="2" t="s">
        <v>30476</v>
      </c>
      <c r="E1384" s="2">
        <f>MATCH(C1384,'240206'!$A$2:$A$11370,0)</f>
        <v>2411</v>
      </c>
      <c r="F1384" s="2">
        <f>MATCH(C1384,Merge_gall!$C$2:$C$6296,0)</f>
        <v>1900</v>
      </c>
    </row>
    <row r="1385" spans="1:6">
      <c r="A1385" s="2" t="s">
        <v>6861</v>
      </c>
      <c r="C1385" s="2" t="str">
        <f t="shared" si="21"/>
        <v>RecipeDef+MakeAmmo_338Lapua_Sabot.jobString</v>
      </c>
      <c r="D1385" s="2" t="s">
        <v>30475</v>
      </c>
      <c r="E1385" s="2">
        <f>MATCH(C1385,'240206'!$A$2:$A$11370,0)</f>
        <v>2412</v>
      </c>
      <c r="F1385" s="2">
        <f>MATCH(C1385,Merge_gall!$C$2:$C$6296,0)</f>
        <v>1901</v>
      </c>
    </row>
    <row r="1386" spans="1:6">
      <c r="A1386" s="2" t="s">
        <v>6910</v>
      </c>
      <c r="C1386" s="2" t="str">
        <f t="shared" si="21"/>
        <v>RecipeDef+MakeAmmo_338Norma_FMJ.label</v>
      </c>
      <c r="D1386" s="2" t="s">
        <v>30474</v>
      </c>
      <c r="E1386" s="2">
        <f>MATCH(C1386,'240206'!$A$2:$A$11370,0)</f>
        <v>2430</v>
      </c>
      <c r="F1386" s="2">
        <f>MATCH(C1386,Merge_gall!$C$2:$C$6296,0)</f>
        <v>1902</v>
      </c>
    </row>
    <row r="1387" spans="1:6">
      <c r="A1387" s="2" t="s">
        <v>6913</v>
      </c>
      <c r="C1387" s="2" t="str">
        <f t="shared" si="21"/>
        <v>RecipeDef+MakeAmmo_338Norma_FMJ.description</v>
      </c>
      <c r="D1387" s="2" t="s">
        <v>30473</v>
      </c>
      <c r="E1387" s="2">
        <f>MATCH(C1387,'240206'!$A$2:$A$11370,0)</f>
        <v>2431</v>
      </c>
      <c r="F1387" s="2">
        <f>MATCH(C1387,Merge_gall!$C$2:$C$6296,0)</f>
        <v>1903</v>
      </c>
    </row>
    <row r="1388" spans="1:6">
      <c r="A1388" s="2" t="s">
        <v>6916</v>
      </c>
      <c r="C1388" s="2" t="str">
        <f t="shared" si="21"/>
        <v>RecipeDef+MakeAmmo_338Norma_FMJ.jobString</v>
      </c>
      <c r="D1388" s="2" t="s">
        <v>30472</v>
      </c>
      <c r="E1388" s="2">
        <f>MATCH(C1388,'240206'!$A$2:$A$11370,0)</f>
        <v>2432</v>
      </c>
      <c r="F1388" s="2">
        <f>MATCH(C1388,Merge_gall!$C$2:$C$6296,0)</f>
        <v>1904</v>
      </c>
    </row>
    <row r="1389" spans="1:6">
      <c r="A1389" s="2" t="s">
        <v>6928</v>
      </c>
      <c r="C1389" s="2" t="str">
        <f t="shared" si="21"/>
        <v>RecipeDef+MakeAmmo_338Norma_Incendiary.label</v>
      </c>
      <c r="D1389" s="2" t="s">
        <v>30471</v>
      </c>
      <c r="E1389" s="2">
        <f>MATCH(C1389,'240206'!$A$2:$A$11370,0)</f>
        <v>2436</v>
      </c>
      <c r="F1389" s="2">
        <f>MATCH(C1389,Merge_gall!$C$2:$C$6296,0)</f>
        <v>1908</v>
      </c>
    </row>
    <row r="1390" spans="1:6">
      <c r="A1390" s="2" t="s">
        <v>6931</v>
      </c>
      <c r="C1390" s="2" t="str">
        <f t="shared" si="21"/>
        <v>RecipeDef+MakeAmmo_338Norma_Incendiary.description</v>
      </c>
      <c r="D1390" s="2" t="s">
        <v>30470</v>
      </c>
      <c r="E1390" s="2">
        <f>MATCH(C1390,'240206'!$A$2:$A$11370,0)</f>
        <v>2437</v>
      </c>
      <c r="F1390" s="2">
        <f>MATCH(C1390,Merge_gall!$C$2:$C$6296,0)</f>
        <v>1909</v>
      </c>
    </row>
    <row r="1391" spans="1:6">
      <c r="A1391" s="2" t="s">
        <v>6934</v>
      </c>
      <c r="C1391" s="2" t="str">
        <f t="shared" si="21"/>
        <v>RecipeDef+MakeAmmo_338Norma_Incendiary.jobString</v>
      </c>
      <c r="D1391" s="2" t="s">
        <v>30469</v>
      </c>
      <c r="E1391" s="2">
        <f>MATCH(C1391,'240206'!$A$2:$A$11370,0)</f>
        <v>2438</v>
      </c>
      <c r="F1391" s="2">
        <f>MATCH(C1391,Merge_gall!$C$2:$C$6296,0)</f>
        <v>1910</v>
      </c>
    </row>
    <row r="1392" spans="1:6">
      <c r="A1392" s="2" t="s">
        <v>6937</v>
      </c>
      <c r="C1392" s="2" t="str">
        <f t="shared" si="21"/>
        <v>RecipeDef+MakeAmmo_338Norma_HE.label</v>
      </c>
      <c r="D1392" s="2" t="s">
        <v>30468</v>
      </c>
      <c r="E1392" s="2">
        <f>MATCH(C1392,'240206'!$A$2:$A$11370,0)</f>
        <v>2439</v>
      </c>
      <c r="F1392" s="2">
        <f>MATCH(C1392,Merge_gall!$C$2:$C$6296,0)</f>
        <v>1911</v>
      </c>
    </row>
    <row r="1393" spans="1:6">
      <c r="A1393" s="2" t="s">
        <v>6940</v>
      </c>
      <c r="C1393" s="2" t="str">
        <f t="shared" si="21"/>
        <v>RecipeDef+MakeAmmo_338Norma_HE.description</v>
      </c>
      <c r="D1393" s="2" t="s">
        <v>30467</v>
      </c>
      <c r="E1393" s="2">
        <f>MATCH(C1393,'240206'!$A$2:$A$11370,0)</f>
        <v>2440</v>
      </c>
      <c r="F1393" s="2">
        <f>MATCH(C1393,Merge_gall!$C$2:$C$6296,0)</f>
        <v>1912</v>
      </c>
    </row>
    <row r="1394" spans="1:6">
      <c r="A1394" s="2" t="s">
        <v>6943</v>
      </c>
      <c r="C1394" s="2" t="str">
        <f t="shared" si="21"/>
        <v>RecipeDef+MakeAmmo_338Norma_HE.jobString</v>
      </c>
      <c r="D1394" s="2" t="s">
        <v>30466</v>
      </c>
      <c r="E1394" s="2">
        <f>MATCH(C1394,'240206'!$A$2:$A$11370,0)</f>
        <v>2441</v>
      </c>
      <c r="F1394" s="2">
        <f>MATCH(C1394,Merge_gall!$C$2:$C$6296,0)</f>
        <v>1913</v>
      </c>
    </row>
    <row r="1395" spans="1:6">
      <c r="A1395" s="2" t="s">
        <v>6946</v>
      </c>
      <c r="C1395" s="2" t="str">
        <f t="shared" si="21"/>
        <v>RecipeDef+MakeAmmo_338Norma_Sabot.label</v>
      </c>
      <c r="D1395" s="2" t="s">
        <v>30465</v>
      </c>
      <c r="E1395" s="2">
        <f>MATCH(C1395,'240206'!$A$2:$A$11370,0)</f>
        <v>2442</v>
      </c>
      <c r="F1395" s="2">
        <f>MATCH(C1395,Merge_gall!$C$2:$C$6296,0)</f>
        <v>1914</v>
      </c>
    </row>
    <row r="1396" spans="1:6">
      <c r="A1396" s="2" t="s">
        <v>6949</v>
      </c>
      <c r="C1396" s="2" t="str">
        <f t="shared" si="21"/>
        <v>RecipeDef+MakeAmmo_338Norma_Sabot.description</v>
      </c>
      <c r="D1396" s="2" t="s">
        <v>30464</v>
      </c>
      <c r="E1396" s="2">
        <f>MATCH(C1396,'240206'!$A$2:$A$11370,0)</f>
        <v>2443</v>
      </c>
      <c r="F1396" s="2">
        <f>MATCH(C1396,Merge_gall!$C$2:$C$6296,0)</f>
        <v>1915</v>
      </c>
    </row>
    <row r="1397" spans="1:6">
      <c r="A1397" s="2" t="s">
        <v>6952</v>
      </c>
      <c r="C1397" s="2" t="str">
        <f t="shared" si="21"/>
        <v>RecipeDef+MakeAmmo_338Norma_Sabot.jobString</v>
      </c>
      <c r="D1397" s="2" t="s">
        <v>30463</v>
      </c>
      <c r="E1397" s="2">
        <f>MATCH(C1397,'240206'!$A$2:$A$11370,0)</f>
        <v>2444</v>
      </c>
      <c r="F1397" s="2">
        <f>MATCH(C1397,Merge_gall!$C$2:$C$6296,0)</f>
        <v>1916</v>
      </c>
    </row>
    <row r="1398" spans="1:6">
      <c r="A1398" s="2" t="s">
        <v>7000</v>
      </c>
      <c r="C1398" s="2" t="str">
        <f t="shared" si="21"/>
        <v>RecipeDef+MakeAmmo_408CheyenneTactical_FMJ.label</v>
      </c>
      <c r="D1398" s="2" t="s">
        <v>30462</v>
      </c>
      <c r="E1398" s="2">
        <f>MATCH(C1398,'240206'!$A$2:$A$11370,0)</f>
        <v>2462</v>
      </c>
      <c r="F1398" s="2">
        <f>MATCH(C1398,Merge_gall!$C$2:$C$6296,0)</f>
        <v>1917</v>
      </c>
    </row>
    <row r="1399" spans="1:6">
      <c r="A1399" s="2" t="s">
        <v>7003</v>
      </c>
      <c r="C1399" s="2" t="str">
        <f t="shared" si="21"/>
        <v>RecipeDef+MakeAmmo_408CheyenneTactical_FMJ.description</v>
      </c>
      <c r="D1399" s="2" t="s">
        <v>30461</v>
      </c>
      <c r="E1399" s="2">
        <f>MATCH(C1399,'240206'!$A$2:$A$11370,0)</f>
        <v>2463</v>
      </c>
      <c r="F1399" s="2">
        <f>MATCH(C1399,Merge_gall!$C$2:$C$6296,0)</f>
        <v>1918</v>
      </c>
    </row>
    <row r="1400" spans="1:6">
      <c r="A1400" s="2" t="s">
        <v>7006</v>
      </c>
      <c r="C1400" s="2" t="str">
        <f t="shared" si="21"/>
        <v>RecipeDef+MakeAmmo_408CheyenneTactical_FMJ.jobString</v>
      </c>
      <c r="D1400" s="2" t="s">
        <v>30460</v>
      </c>
      <c r="E1400" s="2">
        <f>MATCH(C1400,'240206'!$A$2:$A$11370,0)</f>
        <v>2464</v>
      </c>
      <c r="F1400" s="2">
        <f>MATCH(C1400,Merge_gall!$C$2:$C$6296,0)</f>
        <v>1919</v>
      </c>
    </row>
    <row r="1401" spans="1:6">
      <c r="A1401" s="2" t="s">
        <v>7018</v>
      </c>
      <c r="C1401" s="2" t="str">
        <f t="shared" si="21"/>
        <v>RecipeDef+MakeAmmo_408CheyenneTactical_Incendiary.label</v>
      </c>
      <c r="D1401" s="2" t="s">
        <v>30459</v>
      </c>
      <c r="E1401" s="2">
        <f>MATCH(C1401,'240206'!$A$2:$A$11370,0)</f>
        <v>2468</v>
      </c>
      <c r="F1401" s="2">
        <f>MATCH(C1401,Merge_gall!$C$2:$C$6296,0)</f>
        <v>1923</v>
      </c>
    </row>
    <row r="1402" spans="1:6">
      <c r="A1402" s="2" t="s">
        <v>7021</v>
      </c>
      <c r="C1402" s="2" t="str">
        <f t="shared" si="21"/>
        <v>RecipeDef+MakeAmmo_408CheyenneTactical_Incendiary.description</v>
      </c>
      <c r="D1402" s="2" t="s">
        <v>30458</v>
      </c>
      <c r="E1402" s="2">
        <f>MATCH(C1402,'240206'!$A$2:$A$11370,0)</f>
        <v>2469</v>
      </c>
      <c r="F1402" s="2">
        <f>MATCH(C1402,Merge_gall!$C$2:$C$6296,0)</f>
        <v>1924</v>
      </c>
    </row>
    <row r="1403" spans="1:6">
      <c r="A1403" s="2" t="s">
        <v>7024</v>
      </c>
      <c r="C1403" s="2" t="str">
        <f t="shared" si="21"/>
        <v>RecipeDef+MakeAmmo_408CheyenneTactical_Incendiary.jobString</v>
      </c>
      <c r="D1403" s="2" t="s">
        <v>30457</v>
      </c>
      <c r="E1403" s="2">
        <f>MATCH(C1403,'240206'!$A$2:$A$11370,0)</f>
        <v>2470</v>
      </c>
      <c r="F1403" s="2">
        <f>MATCH(C1403,Merge_gall!$C$2:$C$6296,0)</f>
        <v>1925</v>
      </c>
    </row>
    <row r="1404" spans="1:6">
      <c r="A1404" s="2" t="s">
        <v>7027</v>
      </c>
      <c r="C1404" s="2" t="str">
        <f t="shared" si="21"/>
        <v>RecipeDef+MakeAmmo_408CheyenneTactical_HE.label</v>
      </c>
      <c r="D1404" s="2" t="s">
        <v>30456</v>
      </c>
      <c r="E1404" s="2">
        <f>MATCH(C1404,'240206'!$A$2:$A$11370,0)</f>
        <v>2471</v>
      </c>
      <c r="F1404" s="2">
        <f>MATCH(C1404,Merge_gall!$C$2:$C$6296,0)</f>
        <v>1926</v>
      </c>
    </row>
    <row r="1405" spans="1:6">
      <c r="A1405" s="2" t="s">
        <v>7030</v>
      </c>
      <c r="C1405" s="2" t="str">
        <f t="shared" si="21"/>
        <v>RecipeDef+MakeAmmo_408CheyenneTactical_HE.description</v>
      </c>
      <c r="D1405" s="2" t="s">
        <v>30455</v>
      </c>
      <c r="E1405" s="2">
        <f>MATCH(C1405,'240206'!$A$2:$A$11370,0)</f>
        <v>2472</v>
      </c>
      <c r="F1405" s="2">
        <f>MATCH(C1405,Merge_gall!$C$2:$C$6296,0)</f>
        <v>1927</v>
      </c>
    </row>
    <row r="1406" spans="1:6">
      <c r="A1406" s="2" t="s">
        <v>7033</v>
      </c>
      <c r="C1406" s="2" t="str">
        <f t="shared" si="21"/>
        <v>RecipeDef+MakeAmmo_408CheyenneTactical_HE.jobString</v>
      </c>
      <c r="D1406" s="2" t="s">
        <v>30454</v>
      </c>
      <c r="E1406" s="2">
        <f>MATCH(C1406,'240206'!$A$2:$A$11370,0)</f>
        <v>2473</v>
      </c>
      <c r="F1406" s="2">
        <f>MATCH(C1406,Merge_gall!$C$2:$C$6296,0)</f>
        <v>1928</v>
      </c>
    </row>
    <row r="1407" spans="1:6">
      <c r="A1407" s="2" t="s">
        <v>7036</v>
      </c>
      <c r="C1407" s="2" t="str">
        <f t="shared" si="21"/>
        <v>RecipeDef+MakeAmmo_408CheyenneTactical_Sabot.label</v>
      </c>
      <c r="D1407" s="2" t="s">
        <v>30453</v>
      </c>
      <c r="E1407" s="2">
        <f>MATCH(C1407,'240206'!$A$2:$A$11370,0)</f>
        <v>2474</v>
      </c>
      <c r="F1407" s="2">
        <f>MATCH(C1407,Merge_gall!$C$2:$C$6296,0)</f>
        <v>1929</v>
      </c>
    </row>
    <row r="1408" spans="1:6">
      <c r="A1408" s="2" t="s">
        <v>7039</v>
      </c>
      <c r="C1408" s="2" t="str">
        <f t="shared" si="21"/>
        <v>RecipeDef+MakeAmmo_408CheyenneTactical_Sabot.description</v>
      </c>
      <c r="D1408" s="2" t="s">
        <v>30452</v>
      </c>
      <c r="E1408" s="2">
        <f>MATCH(C1408,'240206'!$A$2:$A$11370,0)</f>
        <v>2475</v>
      </c>
      <c r="F1408" s="2">
        <f>MATCH(C1408,Merge_gall!$C$2:$C$6296,0)</f>
        <v>1930</v>
      </c>
    </row>
    <row r="1409" spans="1:6">
      <c r="A1409" s="2" t="s">
        <v>7042</v>
      </c>
      <c r="C1409" s="2" t="str">
        <f t="shared" si="21"/>
        <v>RecipeDef+MakeAmmo_408CheyenneTactical_Sabot.jobString</v>
      </c>
      <c r="D1409" s="2" t="s">
        <v>30451</v>
      </c>
      <c r="E1409" s="2">
        <f>MATCH(C1409,'240206'!$A$2:$A$11370,0)</f>
        <v>2476</v>
      </c>
      <c r="F1409" s="2">
        <f>MATCH(C1409,Merge_gall!$C$2:$C$6296,0)</f>
        <v>1931</v>
      </c>
    </row>
    <row r="1410" spans="1:6">
      <c r="A1410" s="2" t="s">
        <v>7082</v>
      </c>
      <c r="C1410" s="2" t="str">
        <f t="shared" si="21"/>
        <v>RecipeDef+MakeAmmo_40x311mmR_AP.label</v>
      </c>
      <c r="D1410" s="2" t="s">
        <v>30450</v>
      </c>
      <c r="E1410" s="2">
        <f>MATCH(C1410,'240206'!$A$2:$A$11370,0)</f>
        <v>2491</v>
      </c>
      <c r="F1410" s="2">
        <f>MATCH(C1410,Merge_gall!$C$2:$C$6296,0)</f>
        <v>1932</v>
      </c>
    </row>
    <row r="1411" spans="1:6">
      <c r="A1411" s="2" t="s">
        <v>7085</v>
      </c>
      <c r="C1411" s="2" t="str">
        <f t="shared" ref="C1411:C1474" si="22">IF(B1411="",A1411,B1411)</f>
        <v>RecipeDef+MakeAmmo_40x311mmR_AP.description</v>
      </c>
      <c r="D1411" s="2" t="s">
        <v>30449</v>
      </c>
      <c r="E1411" s="2">
        <f>MATCH(C1411,'240206'!$A$2:$A$11370,0)</f>
        <v>2492</v>
      </c>
      <c r="F1411" s="2">
        <f>MATCH(C1411,Merge_gall!$C$2:$C$6296,0)</f>
        <v>1933</v>
      </c>
    </row>
    <row r="1412" spans="1:6">
      <c r="A1412" s="2" t="s">
        <v>7088</v>
      </c>
      <c r="C1412" s="2" t="str">
        <f t="shared" si="22"/>
        <v>RecipeDef+MakeAmmo_40x311mmR_AP.jobString</v>
      </c>
      <c r="D1412" s="2" t="s">
        <v>30448</v>
      </c>
      <c r="E1412" s="2">
        <f>MATCH(C1412,'240206'!$A$2:$A$11370,0)</f>
        <v>2493</v>
      </c>
      <c r="F1412" s="2">
        <f>MATCH(C1412,Merge_gall!$C$2:$C$6296,0)</f>
        <v>1934</v>
      </c>
    </row>
    <row r="1413" spans="1:6">
      <c r="A1413" s="2" t="s">
        <v>7091</v>
      </c>
      <c r="C1413" s="2" t="str">
        <f t="shared" si="22"/>
        <v>RecipeDef+MakeAmmo_40x311mmR_Incendiary.label</v>
      </c>
      <c r="D1413" s="2" t="s">
        <v>30447</v>
      </c>
      <c r="E1413" s="2">
        <f>MATCH(C1413,'240206'!$A$2:$A$11370,0)</f>
        <v>2494</v>
      </c>
      <c r="F1413" s="2">
        <f>MATCH(C1413,Merge_gall!$C$2:$C$6296,0)</f>
        <v>1935</v>
      </c>
    </row>
    <row r="1414" spans="1:6">
      <c r="A1414" s="2" t="s">
        <v>7094</v>
      </c>
      <c r="C1414" s="2" t="str">
        <f t="shared" si="22"/>
        <v>RecipeDef+MakeAmmo_40x311mmR_Incendiary.description</v>
      </c>
      <c r="D1414" s="2" t="s">
        <v>30446</v>
      </c>
      <c r="E1414" s="2">
        <f>MATCH(C1414,'240206'!$A$2:$A$11370,0)</f>
        <v>2495</v>
      </c>
      <c r="F1414" s="2">
        <f>MATCH(C1414,Merge_gall!$C$2:$C$6296,0)</f>
        <v>1936</v>
      </c>
    </row>
    <row r="1415" spans="1:6">
      <c r="A1415" s="2" t="s">
        <v>7097</v>
      </c>
      <c r="C1415" s="2" t="str">
        <f t="shared" si="22"/>
        <v>RecipeDef+MakeAmmo_40x311mmR_Incendiary.jobString</v>
      </c>
      <c r="D1415" s="2" t="s">
        <v>30445</v>
      </c>
      <c r="E1415" s="2">
        <f>MATCH(C1415,'240206'!$A$2:$A$11370,0)</f>
        <v>2496</v>
      </c>
      <c r="F1415" s="2">
        <f>MATCH(C1415,Merge_gall!$C$2:$C$6296,0)</f>
        <v>1937</v>
      </c>
    </row>
    <row r="1416" spans="1:6">
      <c r="A1416" s="2" t="s">
        <v>7100</v>
      </c>
      <c r="C1416" s="2" t="str">
        <f t="shared" si="22"/>
        <v>RecipeDef+MakeAmmo_40x311mmR_HE.label</v>
      </c>
      <c r="D1416" s="2" t="s">
        <v>30444</v>
      </c>
      <c r="E1416" s="2">
        <f>MATCH(C1416,'240206'!$A$2:$A$11370,0)</f>
        <v>2497</v>
      </c>
      <c r="F1416" s="2">
        <f>MATCH(C1416,Merge_gall!$C$2:$C$6296,0)</f>
        <v>1938</v>
      </c>
    </row>
    <row r="1417" spans="1:6">
      <c r="A1417" s="2" t="s">
        <v>7103</v>
      </c>
      <c r="C1417" s="2" t="str">
        <f t="shared" si="22"/>
        <v>RecipeDef+MakeAmmo_40x311mmR_HE.description</v>
      </c>
      <c r="D1417" s="2" t="s">
        <v>30443</v>
      </c>
      <c r="E1417" s="2">
        <f>MATCH(C1417,'240206'!$A$2:$A$11370,0)</f>
        <v>2498</v>
      </c>
      <c r="F1417" s="2">
        <f>MATCH(C1417,Merge_gall!$C$2:$C$6296,0)</f>
        <v>1939</v>
      </c>
    </row>
    <row r="1418" spans="1:6">
      <c r="A1418" s="2" t="s">
        <v>7106</v>
      </c>
      <c r="C1418" s="2" t="str">
        <f t="shared" si="22"/>
        <v>RecipeDef+MakeAmmo_40x311mmR_HE.jobString</v>
      </c>
      <c r="D1418" s="2" t="s">
        <v>30442</v>
      </c>
      <c r="E1418" s="2">
        <f>MATCH(C1418,'240206'!$A$2:$A$11370,0)</f>
        <v>2499</v>
      </c>
      <c r="F1418" s="2">
        <f>MATCH(C1418,Merge_gall!$C$2:$C$6296,0)</f>
        <v>1940</v>
      </c>
    </row>
    <row r="1419" spans="1:6">
      <c r="A1419" s="2" t="s">
        <v>7109</v>
      </c>
      <c r="C1419" s="2" t="str">
        <f t="shared" si="22"/>
        <v>RecipeDef+MakeAmmo_40x311mmR_Sabot.label</v>
      </c>
      <c r="D1419" s="2" t="s">
        <v>30441</v>
      </c>
      <c r="E1419" s="2">
        <f>MATCH(C1419,'240206'!$A$2:$A$11370,0)</f>
        <v>2500</v>
      </c>
      <c r="F1419" s="2">
        <f>MATCH(C1419,Merge_gall!$C$2:$C$6296,0)</f>
        <v>1941</v>
      </c>
    </row>
    <row r="1420" spans="1:6">
      <c r="A1420" s="2" t="s">
        <v>7112</v>
      </c>
      <c r="C1420" s="2" t="str">
        <f t="shared" si="22"/>
        <v>RecipeDef+MakeAmmo_40x311mmR_Sabot.description</v>
      </c>
      <c r="D1420" s="2" t="s">
        <v>30440</v>
      </c>
      <c r="E1420" s="2">
        <f>MATCH(C1420,'240206'!$A$2:$A$11370,0)</f>
        <v>2501</v>
      </c>
      <c r="F1420" s="2">
        <f>MATCH(C1420,Merge_gall!$C$2:$C$6296,0)</f>
        <v>1942</v>
      </c>
    </row>
    <row r="1421" spans="1:6">
      <c r="A1421" s="2" t="s">
        <v>7115</v>
      </c>
      <c r="C1421" s="2" t="str">
        <f t="shared" si="22"/>
        <v>RecipeDef+MakeAmmo_40x311mmR_Sabot.jobString</v>
      </c>
      <c r="D1421" s="2" t="s">
        <v>30439</v>
      </c>
      <c r="E1421" s="2">
        <f>MATCH(C1421,'240206'!$A$2:$A$11370,0)</f>
        <v>2502</v>
      </c>
      <c r="F1421" s="2">
        <f>MATCH(C1421,Merge_gall!$C$2:$C$6296,0)</f>
        <v>1943</v>
      </c>
    </row>
    <row r="1422" spans="1:6">
      <c r="A1422" s="2" t="s">
        <v>7164</v>
      </c>
      <c r="C1422" s="2" t="str">
        <f t="shared" si="22"/>
        <v>RecipeDef+MakeAmmo_470NitroExpress_FMJ.label</v>
      </c>
      <c r="D1422" s="2" t="s">
        <v>30438</v>
      </c>
      <c r="E1422" s="2">
        <f>MATCH(C1422,'240206'!$A$2:$A$11370,0)</f>
        <v>2520</v>
      </c>
      <c r="F1422" s="2">
        <f>MATCH(C1422,Merge_gall!$C$2:$C$6296,0)</f>
        <v>1944</v>
      </c>
    </row>
    <row r="1423" spans="1:6">
      <c r="A1423" s="2" t="s">
        <v>7167</v>
      </c>
      <c r="C1423" s="2" t="str">
        <f t="shared" si="22"/>
        <v>RecipeDef+MakeAmmo_470NitroExpress_FMJ.description</v>
      </c>
      <c r="D1423" s="2" t="s">
        <v>30437</v>
      </c>
      <c r="E1423" s="2">
        <f>MATCH(C1423,'240206'!$A$2:$A$11370,0)</f>
        <v>2521</v>
      </c>
      <c r="F1423" s="2">
        <f>MATCH(C1423,Merge_gall!$C$2:$C$6296,0)</f>
        <v>1945</v>
      </c>
    </row>
    <row r="1424" spans="1:6">
      <c r="A1424" s="2" t="s">
        <v>7170</v>
      </c>
      <c r="C1424" s="2" t="str">
        <f t="shared" si="22"/>
        <v>RecipeDef+MakeAmmo_470NitroExpress_FMJ.jobString</v>
      </c>
      <c r="D1424" s="2" t="s">
        <v>30436</v>
      </c>
      <c r="E1424" s="2">
        <f>MATCH(C1424,'240206'!$A$2:$A$11370,0)</f>
        <v>2522</v>
      </c>
      <c r="F1424" s="2">
        <f>MATCH(C1424,Merge_gall!$C$2:$C$6296,0)</f>
        <v>1946</v>
      </c>
    </row>
    <row r="1425" spans="1:6">
      <c r="A1425" s="2" t="s">
        <v>7182</v>
      </c>
      <c r="C1425" s="2" t="str">
        <f t="shared" si="22"/>
        <v>RecipeDef+MakeAmmo_470NitroExpress_Incendiary.label</v>
      </c>
      <c r="D1425" s="2" t="s">
        <v>30435</v>
      </c>
      <c r="E1425" s="2">
        <f>MATCH(C1425,'240206'!$A$2:$A$11370,0)</f>
        <v>2526</v>
      </c>
      <c r="F1425" s="2">
        <f>MATCH(C1425,Merge_gall!$C$2:$C$6296,0)</f>
        <v>1950</v>
      </c>
    </row>
    <row r="1426" spans="1:6">
      <c r="A1426" s="2" t="s">
        <v>7185</v>
      </c>
      <c r="C1426" s="2" t="str">
        <f t="shared" si="22"/>
        <v>RecipeDef+MakeAmmo_470NitroExpress_Incendiary.description</v>
      </c>
      <c r="D1426" s="2" t="s">
        <v>30434</v>
      </c>
      <c r="E1426" s="2">
        <f>MATCH(C1426,'240206'!$A$2:$A$11370,0)</f>
        <v>2527</v>
      </c>
      <c r="F1426" s="2">
        <f>MATCH(C1426,Merge_gall!$C$2:$C$6296,0)</f>
        <v>1951</v>
      </c>
    </row>
    <row r="1427" spans="1:6">
      <c r="A1427" s="2" t="s">
        <v>7188</v>
      </c>
      <c r="C1427" s="2" t="str">
        <f t="shared" si="22"/>
        <v>RecipeDef+MakeAmmo_470NitroExpress_Incendiary.jobString</v>
      </c>
      <c r="D1427" s="2" t="s">
        <v>30433</v>
      </c>
      <c r="E1427" s="2">
        <f>MATCH(C1427,'240206'!$A$2:$A$11370,0)</f>
        <v>2528</v>
      </c>
      <c r="F1427" s="2">
        <f>MATCH(C1427,Merge_gall!$C$2:$C$6296,0)</f>
        <v>1952</v>
      </c>
    </row>
    <row r="1428" spans="1:6">
      <c r="A1428" s="2" t="s">
        <v>7191</v>
      </c>
      <c r="C1428" s="2" t="str">
        <f t="shared" si="22"/>
        <v>RecipeDef+MakeAmmo_470NitroExpress_HE.label</v>
      </c>
      <c r="D1428" s="2" t="s">
        <v>30432</v>
      </c>
      <c r="E1428" s="2">
        <f>MATCH(C1428,'240206'!$A$2:$A$11370,0)</f>
        <v>2529</v>
      </c>
      <c r="F1428" s="2">
        <f>MATCH(C1428,Merge_gall!$C$2:$C$6296,0)</f>
        <v>1953</v>
      </c>
    </row>
    <row r="1429" spans="1:6">
      <c r="A1429" s="2" t="s">
        <v>7194</v>
      </c>
      <c r="C1429" s="2" t="str">
        <f t="shared" si="22"/>
        <v>RecipeDef+MakeAmmo_470NitroExpress_HE.description</v>
      </c>
      <c r="D1429" s="2" t="s">
        <v>30431</v>
      </c>
      <c r="E1429" s="2">
        <f>MATCH(C1429,'240206'!$A$2:$A$11370,0)</f>
        <v>2530</v>
      </c>
      <c r="F1429" s="2">
        <f>MATCH(C1429,Merge_gall!$C$2:$C$6296,0)</f>
        <v>1954</v>
      </c>
    </row>
    <row r="1430" spans="1:6">
      <c r="A1430" s="2" t="s">
        <v>7197</v>
      </c>
      <c r="C1430" s="2" t="str">
        <f t="shared" si="22"/>
        <v>RecipeDef+MakeAmmo_470NitroExpress_HE.jobString</v>
      </c>
      <c r="D1430" s="2" t="s">
        <v>30430</v>
      </c>
      <c r="E1430" s="2">
        <f>MATCH(C1430,'240206'!$A$2:$A$11370,0)</f>
        <v>2531</v>
      </c>
      <c r="F1430" s="2">
        <f>MATCH(C1430,Merge_gall!$C$2:$C$6296,0)</f>
        <v>1955</v>
      </c>
    </row>
    <row r="1431" spans="1:6">
      <c r="A1431" s="2" t="s">
        <v>7200</v>
      </c>
      <c r="C1431" s="2" t="str">
        <f t="shared" si="22"/>
        <v>RecipeDef+MakeAmmo_470NitroExpress_Sabot.label</v>
      </c>
      <c r="D1431" s="2" t="s">
        <v>30429</v>
      </c>
      <c r="E1431" s="2">
        <f>MATCH(C1431,'240206'!$A$2:$A$11370,0)</f>
        <v>2532</v>
      </c>
      <c r="F1431" s="2">
        <f>MATCH(C1431,Merge_gall!$C$2:$C$6296,0)</f>
        <v>1956</v>
      </c>
    </row>
    <row r="1432" spans="1:6">
      <c r="A1432" s="2" t="s">
        <v>7203</v>
      </c>
      <c r="C1432" s="2" t="str">
        <f t="shared" si="22"/>
        <v>RecipeDef+MakeAmmo_470NitroExpress_Sabot.description</v>
      </c>
      <c r="D1432" s="2" t="s">
        <v>30428</v>
      </c>
      <c r="E1432" s="2">
        <f>MATCH(C1432,'240206'!$A$2:$A$11370,0)</f>
        <v>2533</v>
      </c>
      <c r="F1432" s="2">
        <f>MATCH(C1432,Merge_gall!$C$2:$C$6296,0)</f>
        <v>1957</v>
      </c>
    </row>
    <row r="1433" spans="1:6">
      <c r="A1433" s="2" t="s">
        <v>7206</v>
      </c>
      <c r="C1433" s="2" t="str">
        <f t="shared" si="22"/>
        <v>RecipeDef+MakeAmmo_470NitroExpress_Sabot.jobString</v>
      </c>
      <c r="D1433" s="2" t="s">
        <v>30427</v>
      </c>
      <c r="E1433" s="2">
        <f>MATCH(C1433,'240206'!$A$2:$A$11370,0)</f>
        <v>2534</v>
      </c>
      <c r="F1433" s="2">
        <f>MATCH(C1433,Merge_gall!$C$2:$C$6296,0)</f>
        <v>1958</v>
      </c>
    </row>
    <row r="1434" spans="1:6">
      <c r="A1434" s="2" t="s">
        <v>7254</v>
      </c>
      <c r="C1434" s="2" t="str">
        <f t="shared" si="22"/>
        <v>RecipeDef+MakeAmmo_50BMG_FMJ.label</v>
      </c>
      <c r="D1434" s="2" t="s">
        <v>30426</v>
      </c>
      <c r="E1434" s="2">
        <f>MATCH(C1434,'240206'!$A$2:$A$11370,0)</f>
        <v>2552</v>
      </c>
      <c r="F1434" s="2">
        <f>MATCH(C1434,Merge_gall!$C$2:$C$6296,0)</f>
        <v>1959</v>
      </c>
    </row>
    <row r="1435" spans="1:6">
      <c r="A1435" s="2" t="s">
        <v>7257</v>
      </c>
      <c r="C1435" s="2" t="str">
        <f t="shared" si="22"/>
        <v>RecipeDef+MakeAmmo_50BMG_FMJ.description</v>
      </c>
      <c r="D1435" s="2" t="s">
        <v>30425</v>
      </c>
      <c r="E1435" s="2">
        <f>MATCH(C1435,'240206'!$A$2:$A$11370,0)</f>
        <v>2553</v>
      </c>
      <c r="F1435" s="2">
        <f>MATCH(C1435,Merge_gall!$C$2:$C$6296,0)</f>
        <v>1960</v>
      </c>
    </row>
    <row r="1436" spans="1:6">
      <c r="A1436" s="2" t="s">
        <v>7260</v>
      </c>
      <c r="C1436" s="2" t="str">
        <f t="shared" si="22"/>
        <v>RecipeDef+MakeAmmo_50BMG_FMJ.jobString</v>
      </c>
      <c r="D1436" s="2" t="s">
        <v>30424</v>
      </c>
      <c r="E1436" s="2">
        <f>MATCH(C1436,'240206'!$A$2:$A$11370,0)</f>
        <v>2554</v>
      </c>
      <c r="F1436" s="2">
        <f>MATCH(C1436,Merge_gall!$C$2:$C$6296,0)</f>
        <v>1961</v>
      </c>
    </row>
    <row r="1437" spans="1:6">
      <c r="A1437" s="2" t="s">
        <v>7272</v>
      </c>
      <c r="C1437" s="2" t="str">
        <f t="shared" si="22"/>
        <v>RecipeDef+MakeAmmo_50BMG_Incendiary.label</v>
      </c>
      <c r="D1437" s="2" t="s">
        <v>30423</v>
      </c>
      <c r="E1437" s="2">
        <f>MATCH(C1437,'240206'!$A$2:$A$11370,0)</f>
        <v>2558</v>
      </c>
      <c r="F1437" s="2">
        <f>MATCH(C1437,Merge_gall!$C$2:$C$6296,0)</f>
        <v>1965</v>
      </c>
    </row>
    <row r="1438" spans="1:6">
      <c r="A1438" s="2" t="s">
        <v>7275</v>
      </c>
      <c r="C1438" s="2" t="str">
        <f t="shared" si="22"/>
        <v>RecipeDef+MakeAmmo_50BMG_Incendiary.description</v>
      </c>
      <c r="D1438" s="2" t="s">
        <v>30422</v>
      </c>
      <c r="E1438" s="2">
        <f>MATCH(C1438,'240206'!$A$2:$A$11370,0)</f>
        <v>2559</v>
      </c>
      <c r="F1438" s="2">
        <f>MATCH(C1438,Merge_gall!$C$2:$C$6296,0)</f>
        <v>1966</v>
      </c>
    </row>
    <row r="1439" spans="1:6">
      <c r="A1439" s="2" t="s">
        <v>7278</v>
      </c>
      <c r="C1439" s="2" t="str">
        <f t="shared" si="22"/>
        <v>RecipeDef+MakeAmmo_50BMG_Incendiary.jobString</v>
      </c>
      <c r="D1439" s="2" t="s">
        <v>30421</v>
      </c>
      <c r="E1439" s="2">
        <f>MATCH(C1439,'240206'!$A$2:$A$11370,0)</f>
        <v>2560</v>
      </c>
      <c r="F1439" s="2">
        <f>MATCH(C1439,Merge_gall!$C$2:$C$6296,0)</f>
        <v>1967</v>
      </c>
    </row>
    <row r="1440" spans="1:6">
      <c r="A1440" s="2" t="s">
        <v>7281</v>
      </c>
      <c r="C1440" s="2" t="str">
        <f t="shared" si="22"/>
        <v>RecipeDef+MakeAmmo_50BMG_HE.label</v>
      </c>
      <c r="D1440" s="2" t="s">
        <v>30420</v>
      </c>
      <c r="E1440" s="2">
        <f>MATCH(C1440,'240206'!$A$2:$A$11370,0)</f>
        <v>2561</v>
      </c>
      <c r="F1440" s="2">
        <f>MATCH(C1440,Merge_gall!$C$2:$C$6296,0)</f>
        <v>1968</v>
      </c>
    </row>
    <row r="1441" spans="1:6">
      <c r="A1441" s="2" t="s">
        <v>7284</v>
      </c>
      <c r="C1441" s="2" t="str">
        <f t="shared" si="22"/>
        <v>RecipeDef+MakeAmmo_50BMG_HE.description</v>
      </c>
      <c r="D1441" s="2" t="s">
        <v>30419</v>
      </c>
      <c r="E1441" s="2">
        <f>MATCH(C1441,'240206'!$A$2:$A$11370,0)</f>
        <v>2562</v>
      </c>
      <c r="F1441" s="2">
        <f>MATCH(C1441,Merge_gall!$C$2:$C$6296,0)</f>
        <v>1969</v>
      </c>
    </row>
    <row r="1442" spans="1:6">
      <c r="A1442" s="2" t="s">
        <v>7287</v>
      </c>
      <c r="C1442" s="2" t="str">
        <f t="shared" si="22"/>
        <v>RecipeDef+MakeAmmo_50BMG_HE.jobString</v>
      </c>
      <c r="D1442" s="2" t="s">
        <v>30418</v>
      </c>
      <c r="E1442" s="2">
        <f>MATCH(C1442,'240206'!$A$2:$A$11370,0)</f>
        <v>2563</v>
      </c>
      <c r="F1442" s="2">
        <f>MATCH(C1442,Merge_gall!$C$2:$C$6296,0)</f>
        <v>1970</v>
      </c>
    </row>
    <row r="1443" spans="1:6">
      <c r="A1443" s="2" t="s">
        <v>7290</v>
      </c>
      <c r="C1443" s="2" t="str">
        <f t="shared" si="22"/>
        <v>RecipeDef+MakeAmmo_50BMG_Sabot.label</v>
      </c>
      <c r="D1443" s="2" t="s">
        <v>30417</v>
      </c>
      <c r="E1443" s="2">
        <f>MATCH(C1443,'240206'!$A$2:$A$11370,0)</f>
        <v>2564</v>
      </c>
      <c r="F1443" s="2">
        <f>MATCH(C1443,Merge_gall!$C$2:$C$6296,0)</f>
        <v>1971</v>
      </c>
    </row>
    <row r="1444" spans="1:6">
      <c r="A1444" s="2" t="s">
        <v>7293</v>
      </c>
      <c r="C1444" s="2" t="str">
        <f t="shared" si="22"/>
        <v>RecipeDef+MakeAmmo_50BMG_Sabot.description</v>
      </c>
      <c r="D1444" s="2" t="s">
        <v>30416</v>
      </c>
      <c r="E1444" s="2">
        <f>MATCH(C1444,'240206'!$A$2:$A$11370,0)</f>
        <v>2565</v>
      </c>
      <c r="F1444" s="2">
        <f>MATCH(C1444,Merge_gall!$C$2:$C$6296,0)</f>
        <v>1972</v>
      </c>
    </row>
    <row r="1445" spans="1:6">
      <c r="A1445" s="2" t="s">
        <v>7296</v>
      </c>
      <c r="C1445" s="2" t="str">
        <f t="shared" si="22"/>
        <v>RecipeDef+MakeAmmo_50BMG_Sabot.jobString</v>
      </c>
      <c r="D1445" s="2" t="s">
        <v>30415</v>
      </c>
      <c r="E1445" s="2">
        <f>MATCH(C1445,'240206'!$A$2:$A$11370,0)</f>
        <v>2566</v>
      </c>
      <c r="F1445" s="2">
        <f>MATCH(C1445,Merge_gall!$C$2:$C$6296,0)</f>
        <v>1973</v>
      </c>
    </row>
    <row r="1446" spans="1:6">
      <c r="A1446" s="2" t="s">
        <v>7344</v>
      </c>
      <c r="C1446" s="2" t="str">
        <f t="shared" si="22"/>
        <v>RecipeDef+MakeAmmo_55Boys_FMJ.label</v>
      </c>
      <c r="D1446" s="2" t="s">
        <v>30414</v>
      </c>
      <c r="E1446" s="2">
        <f>MATCH(C1446,'240206'!$A$2:$A$11370,0)</f>
        <v>2584</v>
      </c>
      <c r="F1446" s="2">
        <f>MATCH(C1446,Merge_gall!$C$2:$C$6296,0)</f>
        <v>1974</v>
      </c>
    </row>
    <row r="1447" spans="1:6">
      <c r="A1447" s="2" t="s">
        <v>7347</v>
      </c>
      <c r="C1447" s="2" t="str">
        <f t="shared" si="22"/>
        <v>RecipeDef+MakeAmmo_55Boys_FMJ.description</v>
      </c>
      <c r="D1447" s="2" t="s">
        <v>30413</v>
      </c>
      <c r="E1447" s="2">
        <f>MATCH(C1447,'240206'!$A$2:$A$11370,0)</f>
        <v>2585</v>
      </c>
      <c r="F1447" s="2">
        <f>MATCH(C1447,Merge_gall!$C$2:$C$6296,0)</f>
        <v>1975</v>
      </c>
    </row>
    <row r="1448" spans="1:6">
      <c r="A1448" s="2" t="s">
        <v>7350</v>
      </c>
      <c r="C1448" s="2" t="str">
        <f t="shared" si="22"/>
        <v>RecipeDef+MakeAmmo_55Boys_FMJ.jobString</v>
      </c>
      <c r="D1448" s="2" t="s">
        <v>30412</v>
      </c>
      <c r="E1448" s="2">
        <f>MATCH(C1448,'240206'!$A$2:$A$11370,0)</f>
        <v>2586</v>
      </c>
      <c r="F1448" s="2">
        <f>MATCH(C1448,Merge_gall!$C$2:$C$6296,0)</f>
        <v>1976</v>
      </c>
    </row>
    <row r="1449" spans="1:6">
      <c r="A1449" s="2" t="s">
        <v>7362</v>
      </c>
      <c r="C1449" s="2" t="str">
        <f t="shared" si="22"/>
        <v>RecipeDef+MakeAmmo_55Boys_Incendiary.label</v>
      </c>
      <c r="D1449" s="2" t="s">
        <v>30411</v>
      </c>
      <c r="E1449" s="2">
        <f>MATCH(C1449,'240206'!$A$2:$A$11370,0)</f>
        <v>2590</v>
      </c>
      <c r="F1449" s="2">
        <f>MATCH(C1449,Merge_gall!$C$2:$C$6296,0)</f>
        <v>1980</v>
      </c>
    </row>
    <row r="1450" spans="1:6">
      <c r="A1450" s="2" t="s">
        <v>7365</v>
      </c>
      <c r="C1450" s="2" t="str">
        <f t="shared" si="22"/>
        <v>RecipeDef+MakeAmmo_55Boys_Incendiary.description</v>
      </c>
      <c r="D1450" s="2" t="s">
        <v>30410</v>
      </c>
      <c r="E1450" s="2">
        <f>MATCH(C1450,'240206'!$A$2:$A$11370,0)</f>
        <v>2591</v>
      </c>
      <c r="F1450" s="2">
        <f>MATCH(C1450,Merge_gall!$C$2:$C$6296,0)</f>
        <v>1981</v>
      </c>
    </row>
    <row r="1451" spans="1:6">
      <c r="A1451" s="2" t="s">
        <v>7368</v>
      </c>
      <c r="C1451" s="2" t="str">
        <f t="shared" si="22"/>
        <v>RecipeDef+MakeAmmo_55Boys_Incendiary.jobString</v>
      </c>
      <c r="D1451" s="2" t="s">
        <v>30409</v>
      </c>
      <c r="E1451" s="2">
        <f>MATCH(C1451,'240206'!$A$2:$A$11370,0)</f>
        <v>2592</v>
      </c>
      <c r="F1451" s="2">
        <f>MATCH(C1451,Merge_gall!$C$2:$C$6296,0)</f>
        <v>1982</v>
      </c>
    </row>
    <row r="1452" spans="1:6">
      <c r="A1452" s="2" t="s">
        <v>7371</v>
      </c>
      <c r="C1452" s="2" t="str">
        <f t="shared" si="22"/>
        <v>RecipeDef+MakeAmmo_55Boys_HE.label</v>
      </c>
      <c r="D1452" s="2" t="s">
        <v>30408</v>
      </c>
      <c r="E1452" s="2">
        <f>MATCH(C1452,'240206'!$A$2:$A$11370,0)</f>
        <v>2593</v>
      </c>
      <c r="F1452" s="2">
        <f>MATCH(C1452,Merge_gall!$C$2:$C$6296,0)</f>
        <v>1983</v>
      </c>
    </row>
    <row r="1453" spans="1:6">
      <c r="A1453" s="2" t="s">
        <v>7374</v>
      </c>
      <c r="C1453" s="2" t="str">
        <f t="shared" si="22"/>
        <v>RecipeDef+MakeAmmo_55Boys_HE.description</v>
      </c>
      <c r="D1453" s="2" t="s">
        <v>30407</v>
      </c>
      <c r="E1453" s="2">
        <f>MATCH(C1453,'240206'!$A$2:$A$11370,0)</f>
        <v>2594</v>
      </c>
      <c r="F1453" s="2">
        <f>MATCH(C1453,Merge_gall!$C$2:$C$6296,0)</f>
        <v>1984</v>
      </c>
    </row>
    <row r="1454" spans="1:6">
      <c r="A1454" s="2" t="s">
        <v>7377</v>
      </c>
      <c r="C1454" s="2" t="str">
        <f t="shared" si="22"/>
        <v>RecipeDef+MakeAmmo_55Boys_HE.jobString</v>
      </c>
      <c r="D1454" s="2" t="s">
        <v>30406</v>
      </c>
      <c r="E1454" s="2">
        <f>MATCH(C1454,'240206'!$A$2:$A$11370,0)</f>
        <v>2595</v>
      </c>
      <c r="F1454" s="2">
        <f>MATCH(C1454,Merge_gall!$C$2:$C$6296,0)</f>
        <v>1985</v>
      </c>
    </row>
    <row r="1455" spans="1:6">
      <c r="A1455" s="2" t="s">
        <v>7380</v>
      </c>
      <c r="C1455" s="2" t="str">
        <f t="shared" si="22"/>
        <v>RecipeDef+MakeAmmo_55Boys_Sabot.label</v>
      </c>
      <c r="D1455" s="2" t="s">
        <v>30405</v>
      </c>
      <c r="E1455" s="2">
        <f>MATCH(C1455,'240206'!$A$2:$A$11370,0)</f>
        <v>2596</v>
      </c>
      <c r="F1455" s="2">
        <f>MATCH(C1455,Merge_gall!$C$2:$C$6296,0)</f>
        <v>1986</v>
      </c>
    </row>
    <row r="1456" spans="1:6">
      <c r="A1456" s="2" t="s">
        <v>7383</v>
      </c>
      <c r="C1456" s="2" t="str">
        <f t="shared" si="22"/>
        <v>RecipeDef+MakeAmmo_55Boys_Sabot.description</v>
      </c>
      <c r="D1456" s="2" t="s">
        <v>30404</v>
      </c>
      <c r="E1456" s="2">
        <f>MATCH(C1456,'240206'!$A$2:$A$11370,0)</f>
        <v>2597</v>
      </c>
      <c r="F1456" s="2">
        <f>MATCH(C1456,Merge_gall!$C$2:$C$6296,0)</f>
        <v>1987</v>
      </c>
    </row>
    <row r="1457" spans="1:6">
      <c r="A1457" s="2" t="s">
        <v>7386</v>
      </c>
      <c r="C1457" s="2" t="str">
        <f t="shared" si="22"/>
        <v>RecipeDef+MakeAmmo_55Boys_Sabot.jobString</v>
      </c>
      <c r="D1457" s="2" t="s">
        <v>30403</v>
      </c>
      <c r="E1457" s="2">
        <f>MATCH(C1457,'240206'!$A$2:$A$11370,0)</f>
        <v>2598</v>
      </c>
      <c r="F1457" s="2">
        <f>MATCH(C1457,Merge_gall!$C$2:$C$6296,0)</f>
        <v>1988</v>
      </c>
    </row>
    <row r="1458" spans="1:6">
      <c r="A1458" s="2" t="s">
        <v>7434</v>
      </c>
      <c r="C1458" s="2" t="str">
        <f t="shared" si="22"/>
        <v>RecipeDef+MakeAmmo_600NitroExpress_FMJ.label</v>
      </c>
      <c r="D1458" s="2" t="s">
        <v>30402</v>
      </c>
      <c r="E1458" s="2">
        <f>MATCH(C1458,'240206'!$A$2:$A$11370,0)</f>
        <v>2616</v>
      </c>
      <c r="F1458" s="2">
        <f>MATCH(C1458,Merge_gall!$C$2:$C$6296,0)</f>
        <v>1989</v>
      </c>
    </row>
    <row r="1459" spans="1:6">
      <c r="A1459" s="2" t="s">
        <v>7437</v>
      </c>
      <c r="C1459" s="2" t="str">
        <f t="shared" si="22"/>
        <v>RecipeDef+MakeAmmo_600NitroExpress_FMJ.description</v>
      </c>
      <c r="D1459" s="2" t="s">
        <v>30401</v>
      </c>
      <c r="E1459" s="2">
        <f>MATCH(C1459,'240206'!$A$2:$A$11370,0)</f>
        <v>2617</v>
      </c>
      <c r="F1459" s="2">
        <f>MATCH(C1459,Merge_gall!$C$2:$C$6296,0)</f>
        <v>1990</v>
      </c>
    </row>
    <row r="1460" spans="1:6">
      <c r="A1460" s="2" t="s">
        <v>7440</v>
      </c>
      <c r="C1460" s="2" t="str">
        <f t="shared" si="22"/>
        <v>RecipeDef+MakeAmmo_600NitroExpress_FMJ.jobString</v>
      </c>
      <c r="D1460" s="2" t="s">
        <v>30400</v>
      </c>
      <c r="E1460" s="2">
        <f>MATCH(C1460,'240206'!$A$2:$A$11370,0)</f>
        <v>2618</v>
      </c>
      <c r="F1460" s="2">
        <f>MATCH(C1460,Merge_gall!$C$2:$C$6296,0)</f>
        <v>1991</v>
      </c>
    </row>
    <row r="1461" spans="1:6">
      <c r="A1461" s="2" t="s">
        <v>7452</v>
      </c>
      <c r="C1461" s="2" t="str">
        <f t="shared" si="22"/>
        <v>RecipeDef+MakeAmmo_600NitroExpress_Incendiary.label</v>
      </c>
      <c r="D1461" s="2" t="s">
        <v>30399</v>
      </c>
      <c r="E1461" s="2">
        <f>MATCH(C1461,'240206'!$A$2:$A$11370,0)</f>
        <v>2622</v>
      </c>
      <c r="F1461" s="2">
        <f>MATCH(C1461,Merge_gall!$C$2:$C$6296,0)</f>
        <v>1995</v>
      </c>
    </row>
    <row r="1462" spans="1:6">
      <c r="A1462" s="2" t="s">
        <v>7455</v>
      </c>
      <c r="C1462" s="2" t="str">
        <f t="shared" si="22"/>
        <v>RecipeDef+MakeAmmo_600NitroExpress_Incendiary.description</v>
      </c>
      <c r="D1462" s="2" t="s">
        <v>30398</v>
      </c>
      <c r="E1462" s="2">
        <f>MATCH(C1462,'240206'!$A$2:$A$11370,0)</f>
        <v>2623</v>
      </c>
      <c r="F1462" s="2">
        <f>MATCH(C1462,Merge_gall!$C$2:$C$6296,0)</f>
        <v>1996</v>
      </c>
    </row>
    <row r="1463" spans="1:6">
      <c r="A1463" s="2" t="s">
        <v>7458</v>
      </c>
      <c r="C1463" s="2" t="str">
        <f t="shared" si="22"/>
        <v>RecipeDef+MakeAmmo_600NitroExpress_Incendiary.jobString</v>
      </c>
      <c r="D1463" s="2" t="s">
        <v>30397</v>
      </c>
      <c r="E1463" s="2">
        <f>MATCH(C1463,'240206'!$A$2:$A$11370,0)</f>
        <v>2624</v>
      </c>
      <c r="F1463" s="2">
        <f>MATCH(C1463,Merge_gall!$C$2:$C$6296,0)</f>
        <v>1997</v>
      </c>
    </row>
    <row r="1464" spans="1:6">
      <c r="A1464" s="2" t="s">
        <v>7461</v>
      </c>
      <c r="C1464" s="2" t="str">
        <f t="shared" si="22"/>
        <v>RecipeDef+MakeAmmo_600NitroExpress_HE.label</v>
      </c>
      <c r="D1464" s="2" t="s">
        <v>30396</v>
      </c>
      <c r="E1464" s="2">
        <f>MATCH(C1464,'240206'!$A$2:$A$11370,0)</f>
        <v>2625</v>
      </c>
      <c r="F1464" s="2">
        <f>MATCH(C1464,Merge_gall!$C$2:$C$6296,0)</f>
        <v>1998</v>
      </c>
    </row>
    <row r="1465" spans="1:6">
      <c r="A1465" s="2" t="s">
        <v>7464</v>
      </c>
      <c r="C1465" s="2" t="str">
        <f t="shared" si="22"/>
        <v>RecipeDef+MakeAmmo_600NitroExpress_HE.description</v>
      </c>
      <c r="D1465" s="2" t="s">
        <v>30395</v>
      </c>
      <c r="E1465" s="2">
        <f>MATCH(C1465,'240206'!$A$2:$A$11370,0)</f>
        <v>2626</v>
      </c>
      <c r="F1465" s="2">
        <f>MATCH(C1465,Merge_gall!$C$2:$C$6296,0)</f>
        <v>1999</v>
      </c>
    </row>
    <row r="1466" spans="1:6">
      <c r="A1466" s="2" t="s">
        <v>7467</v>
      </c>
      <c r="C1466" s="2" t="str">
        <f t="shared" si="22"/>
        <v>RecipeDef+MakeAmmo_600NitroExpress_HE.jobString</v>
      </c>
      <c r="D1466" s="2" t="s">
        <v>30394</v>
      </c>
      <c r="E1466" s="2">
        <f>MATCH(C1466,'240206'!$A$2:$A$11370,0)</f>
        <v>2627</v>
      </c>
      <c r="F1466" s="2">
        <f>MATCH(C1466,Merge_gall!$C$2:$C$6296,0)</f>
        <v>2000</v>
      </c>
    </row>
    <row r="1467" spans="1:6">
      <c r="A1467" s="2" t="s">
        <v>7470</v>
      </c>
      <c r="C1467" s="2" t="str">
        <f t="shared" si="22"/>
        <v>RecipeDef+MakeAmmo_600NitroExpress_Sabot.label</v>
      </c>
      <c r="D1467" s="2" t="s">
        <v>30393</v>
      </c>
      <c r="E1467" s="2">
        <f>MATCH(C1467,'240206'!$A$2:$A$11370,0)</f>
        <v>2628</v>
      </c>
      <c r="F1467" s="2">
        <f>MATCH(C1467,Merge_gall!$C$2:$C$6296,0)</f>
        <v>2001</v>
      </c>
    </row>
    <row r="1468" spans="1:6">
      <c r="A1468" s="2" t="s">
        <v>7473</v>
      </c>
      <c r="C1468" s="2" t="str">
        <f t="shared" si="22"/>
        <v>RecipeDef+MakeAmmo_600NitroExpress_Sabot.description</v>
      </c>
      <c r="D1468" s="2" t="s">
        <v>30392</v>
      </c>
      <c r="E1468" s="2">
        <f>MATCH(C1468,'240206'!$A$2:$A$11370,0)</f>
        <v>2629</v>
      </c>
      <c r="F1468" s="2">
        <f>MATCH(C1468,Merge_gall!$C$2:$C$6296,0)</f>
        <v>2002</v>
      </c>
    </row>
    <row r="1469" spans="1:6">
      <c r="A1469" s="2" t="s">
        <v>7476</v>
      </c>
      <c r="C1469" s="2" t="str">
        <f t="shared" si="22"/>
        <v>RecipeDef+MakeAmmo_600NitroExpress_Sabot.jobString</v>
      </c>
      <c r="D1469" s="2" t="s">
        <v>30391</v>
      </c>
      <c r="E1469" s="2">
        <f>MATCH(C1469,'240206'!$A$2:$A$11370,0)</f>
        <v>2630</v>
      </c>
      <c r="F1469" s="2">
        <f>MATCH(C1469,Merge_gall!$C$2:$C$6296,0)</f>
        <v>2003</v>
      </c>
    </row>
    <row r="1470" spans="1:6">
      <c r="A1470" s="2" t="s">
        <v>7525</v>
      </c>
      <c r="C1470" s="2" t="str">
        <f t="shared" si="22"/>
        <v>RecipeDef+MakeAmmo_792x94mmPatronen_FMJ.label</v>
      </c>
      <c r="D1470" s="2" t="s">
        <v>30390</v>
      </c>
      <c r="E1470" s="2">
        <f>MATCH(C1470,'240206'!$A$2:$A$11370,0)</f>
        <v>2648</v>
      </c>
      <c r="F1470" s="2">
        <f>MATCH(C1470,Merge_gall!$C$2:$C$6296,0)</f>
        <v>2004</v>
      </c>
    </row>
    <row r="1471" spans="1:6">
      <c r="A1471" s="2" t="s">
        <v>7528</v>
      </c>
      <c r="C1471" s="2" t="str">
        <f t="shared" si="22"/>
        <v>RecipeDef+MakeAmmo_792x94mmPatronen_FMJ.description</v>
      </c>
      <c r="D1471" s="2" t="s">
        <v>30389</v>
      </c>
      <c r="E1471" s="2">
        <f>MATCH(C1471,'240206'!$A$2:$A$11370,0)</f>
        <v>2649</v>
      </c>
      <c r="F1471" s="2">
        <f>MATCH(C1471,Merge_gall!$C$2:$C$6296,0)</f>
        <v>2005</v>
      </c>
    </row>
    <row r="1472" spans="1:6">
      <c r="A1472" s="2" t="s">
        <v>7531</v>
      </c>
      <c r="C1472" s="2" t="str">
        <f t="shared" si="22"/>
        <v>RecipeDef+MakeAmmo_792x94mmPatronen_FMJ.jobString</v>
      </c>
      <c r="D1472" s="2" t="s">
        <v>30388</v>
      </c>
      <c r="E1472" s="2">
        <f>MATCH(C1472,'240206'!$A$2:$A$11370,0)</f>
        <v>2650</v>
      </c>
      <c r="F1472" s="2">
        <f>MATCH(C1472,Merge_gall!$C$2:$C$6296,0)</f>
        <v>2006</v>
      </c>
    </row>
    <row r="1473" spans="1:6">
      <c r="A1473" s="2" t="s">
        <v>7543</v>
      </c>
      <c r="C1473" s="2" t="str">
        <f t="shared" si="22"/>
        <v>RecipeDef+MakeAmmo_792x94mmPatronen_Incendiary.label</v>
      </c>
      <c r="D1473" s="2" t="s">
        <v>30387</v>
      </c>
      <c r="E1473" s="2">
        <f>MATCH(C1473,'240206'!$A$2:$A$11370,0)</f>
        <v>2654</v>
      </c>
      <c r="F1473" s="2">
        <f>MATCH(C1473,Merge_gall!$C$2:$C$6296,0)</f>
        <v>2010</v>
      </c>
    </row>
    <row r="1474" spans="1:6">
      <c r="A1474" s="2" t="s">
        <v>7546</v>
      </c>
      <c r="C1474" s="2" t="str">
        <f t="shared" si="22"/>
        <v>RecipeDef+MakeAmmo_792x94mmPatronen_Incendiary.description</v>
      </c>
      <c r="D1474" s="2" t="s">
        <v>30386</v>
      </c>
      <c r="E1474" s="2">
        <f>MATCH(C1474,'240206'!$A$2:$A$11370,0)</f>
        <v>2655</v>
      </c>
      <c r="F1474" s="2">
        <f>MATCH(C1474,Merge_gall!$C$2:$C$6296,0)</f>
        <v>2011</v>
      </c>
    </row>
    <row r="1475" spans="1:6">
      <c r="A1475" s="2" t="s">
        <v>7549</v>
      </c>
      <c r="C1475" s="2" t="str">
        <f t="shared" ref="C1475:C1538" si="23">IF(B1475="",A1475,B1475)</f>
        <v>RecipeDef+MakeAmmo_792x94mmPatronen_Incendiary.jobString</v>
      </c>
      <c r="D1475" s="2" t="s">
        <v>30385</v>
      </c>
      <c r="E1475" s="2">
        <f>MATCH(C1475,'240206'!$A$2:$A$11370,0)</f>
        <v>2656</v>
      </c>
      <c r="F1475" s="2">
        <f>MATCH(C1475,Merge_gall!$C$2:$C$6296,0)</f>
        <v>2012</v>
      </c>
    </row>
    <row r="1476" spans="1:6">
      <c r="A1476" s="2" t="s">
        <v>7552</v>
      </c>
      <c r="C1476" s="2" t="str">
        <f t="shared" si="23"/>
        <v>RecipeDef+MakeAmmo_792x94mmPatronen_HE.label</v>
      </c>
      <c r="D1476" s="2" t="s">
        <v>30384</v>
      </c>
      <c r="E1476" s="2">
        <f>MATCH(C1476,'240206'!$A$2:$A$11370,0)</f>
        <v>2657</v>
      </c>
      <c r="F1476" s="2">
        <f>MATCH(C1476,Merge_gall!$C$2:$C$6296,0)</f>
        <v>2013</v>
      </c>
    </row>
    <row r="1477" spans="1:6">
      <c r="A1477" s="2" t="s">
        <v>7555</v>
      </c>
      <c r="C1477" s="2" t="str">
        <f t="shared" si="23"/>
        <v>RecipeDef+MakeAmmo_792x94mmPatronen_HE.description</v>
      </c>
      <c r="D1477" s="2" t="s">
        <v>30383</v>
      </c>
      <c r="E1477" s="2">
        <f>MATCH(C1477,'240206'!$A$2:$A$11370,0)</f>
        <v>2658</v>
      </c>
      <c r="F1477" s="2">
        <f>MATCH(C1477,Merge_gall!$C$2:$C$6296,0)</f>
        <v>2014</v>
      </c>
    </row>
    <row r="1478" spans="1:6">
      <c r="A1478" s="2" t="s">
        <v>7558</v>
      </c>
      <c r="C1478" s="2" t="str">
        <f t="shared" si="23"/>
        <v>RecipeDef+MakeAmmo_792x94mmPatronen_HE.jobString</v>
      </c>
      <c r="D1478" s="2" t="s">
        <v>30382</v>
      </c>
      <c r="E1478" s="2">
        <f>MATCH(C1478,'240206'!$A$2:$A$11370,0)</f>
        <v>2659</v>
      </c>
      <c r="F1478" s="2">
        <f>MATCH(C1478,Merge_gall!$C$2:$C$6296,0)</f>
        <v>2015</v>
      </c>
    </row>
    <row r="1479" spans="1:6">
      <c r="A1479" s="2" t="s">
        <v>7561</v>
      </c>
      <c r="C1479" s="2" t="str">
        <f t="shared" si="23"/>
        <v>RecipeDef+MakeAmmo_792x94mmPatronen_Sabot.label</v>
      </c>
      <c r="D1479" s="2" t="s">
        <v>30381</v>
      </c>
      <c r="E1479" s="2">
        <f>MATCH(C1479,'240206'!$A$2:$A$11370,0)</f>
        <v>2660</v>
      </c>
      <c r="F1479" s="2">
        <f>MATCH(C1479,Merge_gall!$C$2:$C$6296,0)</f>
        <v>2016</v>
      </c>
    </row>
    <row r="1480" spans="1:6">
      <c r="A1480" s="2" t="s">
        <v>7564</v>
      </c>
      <c r="C1480" s="2" t="str">
        <f t="shared" si="23"/>
        <v>RecipeDef+MakeAmmo_792x94mmPatronen_Sabot.description</v>
      </c>
      <c r="D1480" s="2" t="s">
        <v>30380</v>
      </c>
      <c r="E1480" s="2">
        <f>MATCH(C1480,'240206'!$A$2:$A$11370,0)</f>
        <v>2661</v>
      </c>
      <c r="F1480" s="2">
        <f>MATCH(C1480,Merge_gall!$C$2:$C$6296,0)</f>
        <v>2017</v>
      </c>
    </row>
    <row r="1481" spans="1:6">
      <c r="A1481" s="2" t="s">
        <v>7567</v>
      </c>
      <c r="C1481" s="2" t="str">
        <f t="shared" si="23"/>
        <v>RecipeDef+MakeAmmo_792x94mmPatronen_Sabot.jobString</v>
      </c>
      <c r="D1481" s="2" t="s">
        <v>30379</v>
      </c>
      <c r="E1481" s="2">
        <f>MATCH(C1481,'240206'!$A$2:$A$11370,0)</f>
        <v>2662</v>
      </c>
      <c r="F1481" s="2">
        <f>MATCH(C1481,Merge_gall!$C$2:$C$6296,0)</f>
        <v>2018</v>
      </c>
    </row>
    <row r="1482" spans="1:6">
      <c r="A1482" s="2" t="s">
        <v>7616</v>
      </c>
      <c r="C1482" s="2" t="str">
        <f t="shared" si="23"/>
        <v>RecipeDef+MakeAmmo_950JDJ_FMJ.label</v>
      </c>
      <c r="D1482" s="2" t="s">
        <v>30378</v>
      </c>
      <c r="E1482" s="2">
        <f>MATCH(C1482,'240206'!$A$2:$A$11370,0)</f>
        <v>2680</v>
      </c>
      <c r="F1482" s="2">
        <f>MATCH(C1482,Merge_gall!$C$2:$C$6296,0)</f>
        <v>2019</v>
      </c>
    </row>
    <row r="1483" spans="1:6">
      <c r="A1483" s="2" t="s">
        <v>7619</v>
      </c>
      <c r="C1483" s="2" t="str">
        <f t="shared" si="23"/>
        <v>RecipeDef+MakeAmmo_950JDJ_FMJ.description</v>
      </c>
      <c r="D1483" s="2" t="s">
        <v>30377</v>
      </c>
      <c r="E1483" s="2">
        <f>MATCH(C1483,'240206'!$A$2:$A$11370,0)</f>
        <v>2681</v>
      </c>
      <c r="F1483" s="2">
        <f>MATCH(C1483,Merge_gall!$C$2:$C$6296,0)</f>
        <v>2020</v>
      </c>
    </row>
    <row r="1484" spans="1:6">
      <c r="A1484" s="2" t="s">
        <v>7622</v>
      </c>
      <c r="C1484" s="2" t="str">
        <f t="shared" si="23"/>
        <v>RecipeDef+MakeAmmo_950JDJ_FMJ.jobString</v>
      </c>
      <c r="D1484" s="2" t="s">
        <v>30376</v>
      </c>
      <c r="E1484" s="2">
        <f>MATCH(C1484,'240206'!$A$2:$A$11370,0)</f>
        <v>2682</v>
      </c>
      <c r="F1484" s="2">
        <f>MATCH(C1484,Merge_gall!$C$2:$C$6296,0)</f>
        <v>2021</v>
      </c>
    </row>
    <row r="1485" spans="1:6">
      <c r="A1485" s="2" t="s">
        <v>7634</v>
      </c>
      <c r="C1485" s="2" t="str">
        <f t="shared" si="23"/>
        <v>RecipeDef+MakeAmmo_50JDJ_Incendiary.label</v>
      </c>
      <c r="D1485" s="2" t="s">
        <v>30375</v>
      </c>
      <c r="E1485" s="2">
        <f>MATCH(C1485,'240206'!$A$2:$A$11370,0)</f>
        <v>2686</v>
      </c>
      <c r="F1485" s="2">
        <f>MATCH(C1485,Merge_gall!$C$2:$C$6296,0)</f>
        <v>2025</v>
      </c>
    </row>
    <row r="1486" spans="1:6">
      <c r="A1486" s="2" t="s">
        <v>7637</v>
      </c>
      <c r="C1486" s="2" t="str">
        <f t="shared" si="23"/>
        <v>RecipeDef+MakeAmmo_50JDJ_Incendiary.description</v>
      </c>
      <c r="D1486" s="2" t="s">
        <v>30374</v>
      </c>
      <c r="E1486" s="2">
        <f>MATCH(C1486,'240206'!$A$2:$A$11370,0)</f>
        <v>2687</v>
      </c>
      <c r="F1486" s="2">
        <f>MATCH(C1486,Merge_gall!$C$2:$C$6296,0)</f>
        <v>2026</v>
      </c>
    </row>
    <row r="1487" spans="1:6">
      <c r="A1487" s="2" t="s">
        <v>7640</v>
      </c>
      <c r="C1487" s="2" t="str">
        <f t="shared" si="23"/>
        <v>RecipeDef+MakeAmmo_50JDJ_Incendiary.jobString</v>
      </c>
      <c r="D1487" s="2" t="s">
        <v>30373</v>
      </c>
      <c r="E1487" s="2">
        <f>MATCH(C1487,'240206'!$A$2:$A$11370,0)</f>
        <v>2688</v>
      </c>
      <c r="F1487" s="2">
        <f>MATCH(C1487,Merge_gall!$C$2:$C$6296,0)</f>
        <v>2027</v>
      </c>
    </row>
    <row r="1488" spans="1:6">
      <c r="A1488" s="2" t="s">
        <v>7643</v>
      </c>
      <c r="C1488" s="2" t="str">
        <f t="shared" si="23"/>
        <v>RecipeDef+MakeAmmo_50JDJ_HE.label</v>
      </c>
      <c r="D1488" s="2" t="s">
        <v>30372</v>
      </c>
      <c r="E1488" s="2">
        <f>MATCH(C1488,'240206'!$A$2:$A$11370,0)</f>
        <v>2689</v>
      </c>
      <c r="F1488" s="2">
        <f>MATCH(C1488,Merge_gall!$C$2:$C$6296,0)</f>
        <v>2028</v>
      </c>
    </row>
    <row r="1489" spans="1:6">
      <c r="A1489" s="2" t="s">
        <v>7646</v>
      </c>
      <c r="C1489" s="2" t="str">
        <f t="shared" si="23"/>
        <v>RecipeDef+MakeAmmo_50JDJ_HE.description</v>
      </c>
      <c r="D1489" s="2" t="s">
        <v>30371</v>
      </c>
      <c r="E1489" s="2">
        <f>MATCH(C1489,'240206'!$A$2:$A$11370,0)</f>
        <v>2690</v>
      </c>
      <c r="F1489" s="2">
        <f>MATCH(C1489,Merge_gall!$C$2:$C$6296,0)</f>
        <v>2029</v>
      </c>
    </row>
    <row r="1490" spans="1:6">
      <c r="A1490" s="2" t="s">
        <v>7649</v>
      </c>
      <c r="C1490" s="2" t="str">
        <f t="shared" si="23"/>
        <v>RecipeDef+MakeAmmo_50JDJ_HE.jobString</v>
      </c>
      <c r="D1490" s="2" t="s">
        <v>30370</v>
      </c>
      <c r="E1490" s="2">
        <f>MATCH(C1490,'240206'!$A$2:$A$11370,0)</f>
        <v>2691</v>
      </c>
      <c r="F1490" s="2">
        <f>MATCH(C1490,Merge_gall!$C$2:$C$6296,0)</f>
        <v>2030</v>
      </c>
    </row>
    <row r="1491" spans="1:6">
      <c r="A1491" s="2" t="s">
        <v>7652</v>
      </c>
      <c r="C1491" s="2" t="str">
        <f t="shared" si="23"/>
        <v>RecipeDef+MakeAmmo_50JDJ_Sabot.label</v>
      </c>
      <c r="D1491" s="2" t="s">
        <v>30369</v>
      </c>
      <c r="E1491" s="2">
        <f>MATCH(C1491,'240206'!$A$2:$A$11370,0)</f>
        <v>2692</v>
      </c>
      <c r="F1491" s="2">
        <f>MATCH(C1491,Merge_gall!$C$2:$C$6296,0)</f>
        <v>2031</v>
      </c>
    </row>
    <row r="1492" spans="1:6">
      <c r="A1492" s="2" t="s">
        <v>7655</v>
      </c>
      <c r="C1492" s="2" t="str">
        <f t="shared" si="23"/>
        <v>RecipeDef+MakeAmmo_50JDJ_Sabot.description</v>
      </c>
      <c r="D1492" s="2" t="s">
        <v>30368</v>
      </c>
      <c r="E1492" s="2">
        <f>MATCH(C1492,'240206'!$A$2:$A$11370,0)</f>
        <v>2693</v>
      </c>
      <c r="F1492" s="2">
        <f>MATCH(C1492,Merge_gall!$C$2:$C$6296,0)</f>
        <v>2032</v>
      </c>
    </row>
    <row r="1493" spans="1:6">
      <c r="A1493" s="2" t="s">
        <v>7658</v>
      </c>
      <c r="C1493" s="2" t="str">
        <f t="shared" si="23"/>
        <v>RecipeDef+MakeAmmo_50JDJ_Sabot.jobString</v>
      </c>
      <c r="D1493" s="2" t="s">
        <v>30367</v>
      </c>
      <c r="E1493" s="2">
        <f>MATCH(C1493,'240206'!$A$2:$A$11370,0)</f>
        <v>2694</v>
      </c>
      <c r="F1493" s="2">
        <f>MATCH(C1493,Merge_gall!$C$2:$C$6296,0)</f>
        <v>2033</v>
      </c>
    </row>
    <row r="1494" spans="1:6">
      <c r="A1494" s="2" t="s">
        <v>7728</v>
      </c>
      <c r="C1494" s="2" t="str">
        <f t="shared" si="23"/>
        <v>RecipeDef+MakeAmmo_CannonBall_Round.label</v>
      </c>
      <c r="D1494" s="2" t="s">
        <v>30366</v>
      </c>
      <c r="E1494" s="2">
        <f>MATCH(C1494,'240206'!$A$2:$A$11370,0)</f>
        <v>2720</v>
      </c>
      <c r="F1494" s="2">
        <f>MATCH(C1494,Merge_gall!$C$2:$C$6296,0)</f>
        <v>2037</v>
      </c>
    </row>
    <row r="1495" spans="1:6">
      <c r="A1495" s="2" t="s">
        <v>7731</v>
      </c>
      <c r="C1495" s="2" t="str">
        <f t="shared" si="23"/>
        <v>RecipeDef+MakeAmmo_CannonBall_Round.description</v>
      </c>
      <c r="D1495" s="2" t="s">
        <v>30365</v>
      </c>
      <c r="E1495" s="2">
        <f>MATCH(C1495,'240206'!$A$2:$A$11370,0)</f>
        <v>2721</v>
      </c>
      <c r="F1495" s="2">
        <f>MATCH(C1495,Merge_gall!$C$2:$C$6296,0)</f>
        <v>2038</v>
      </c>
    </row>
    <row r="1496" spans="1:6">
      <c r="A1496" s="2" t="s">
        <v>7734</v>
      </c>
      <c r="C1496" s="2" t="str">
        <f t="shared" si="23"/>
        <v>RecipeDef+MakeAmmo_CannonBall_Round.jobString</v>
      </c>
      <c r="D1496" s="2" t="s">
        <v>30364</v>
      </c>
      <c r="E1496" s="2">
        <f>MATCH(C1496,'240206'!$A$2:$A$11370,0)</f>
        <v>2722</v>
      </c>
      <c r="F1496" s="2">
        <f>MATCH(C1496,Merge_gall!$C$2:$C$6296,0)</f>
        <v>2039</v>
      </c>
    </row>
    <row r="1497" spans="1:6">
      <c r="A1497" s="2" t="s">
        <v>7737</v>
      </c>
      <c r="C1497" s="2" t="str">
        <f t="shared" si="23"/>
        <v>RecipeDef+MakeAmmo_CannonBall_Bursting.label</v>
      </c>
      <c r="D1497" s="2" t="s">
        <v>30363</v>
      </c>
      <c r="E1497" s="2">
        <f>MATCH(C1497,'240206'!$A$2:$A$11370,0)</f>
        <v>2723</v>
      </c>
      <c r="F1497" s="2">
        <f>MATCH(C1497,Merge_gall!$C$2:$C$6296,0)</f>
        <v>2040</v>
      </c>
    </row>
    <row r="1498" spans="1:6">
      <c r="A1498" s="2" t="s">
        <v>7740</v>
      </c>
      <c r="C1498" s="2" t="str">
        <f t="shared" si="23"/>
        <v>RecipeDef+MakeAmmo_CannonBall_Bursting.description</v>
      </c>
      <c r="D1498" s="2" t="s">
        <v>30362</v>
      </c>
      <c r="E1498" s="2">
        <f>MATCH(C1498,'240206'!$A$2:$A$11370,0)</f>
        <v>2724</v>
      </c>
      <c r="F1498" s="2">
        <f>MATCH(C1498,Merge_gall!$C$2:$C$6296,0)</f>
        <v>2041</v>
      </c>
    </row>
    <row r="1499" spans="1:6">
      <c r="A1499" s="2" t="s">
        <v>7743</v>
      </c>
      <c r="C1499" s="2" t="str">
        <f t="shared" si="23"/>
        <v>RecipeDef+MakeAmmo_CannonBall_Bursting.jobString</v>
      </c>
      <c r="D1499" s="2" t="s">
        <v>30361</v>
      </c>
      <c r="E1499" s="2">
        <f>MATCH(C1499,'240206'!$A$2:$A$11370,0)</f>
        <v>2725</v>
      </c>
      <c r="F1499" s="2">
        <f>MATCH(C1499,Merge_gall!$C$2:$C$6296,0)</f>
        <v>2042</v>
      </c>
    </row>
    <row r="1500" spans="1:6">
      <c r="A1500" s="2" t="s">
        <v>7746</v>
      </c>
      <c r="C1500" s="2" t="str">
        <f t="shared" si="23"/>
        <v>RecipeDef+MakeAmmo_CannonBall_Incendiary.label</v>
      </c>
      <c r="D1500" s="2" t="s">
        <v>30360</v>
      </c>
      <c r="E1500" s="2">
        <f>MATCH(C1500,'240206'!$A$2:$A$11370,0)</f>
        <v>2726</v>
      </c>
      <c r="F1500" s="2">
        <f>MATCH(C1500,Merge_gall!$C$2:$C$6296,0)</f>
        <v>2043</v>
      </c>
    </row>
    <row r="1501" spans="1:6">
      <c r="A1501" s="2" t="s">
        <v>7749</v>
      </c>
      <c r="C1501" s="2" t="str">
        <f t="shared" si="23"/>
        <v>RecipeDef+MakeAmmo_CannonBall_Incendiary.description</v>
      </c>
      <c r="D1501" s="2" t="s">
        <v>30359</v>
      </c>
      <c r="E1501" s="2">
        <f>MATCH(C1501,'240206'!$A$2:$A$11370,0)</f>
        <v>2727</v>
      </c>
      <c r="F1501" s="2">
        <f>MATCH(C1501,Merge_gall!$C$2:$C$6296,0)</f>
        <v>2044</v>
      </c>
    </row>
    <row r="1502" spans="1:6">
      <c r="A1502" s="2" t="s">
        <v>7752</v>
      </c>
      <c r="C1502" s="2" t="str">
        <f t="shared" si="23"/>
        <v>RecipeDef+MakeAmmo_CannonBall_Incendiary.jobString</v>
      </c>
      <c r="D1502" s="2" t="s">
        <v>30358</v>
      </c>
      <c r="E1502" s="2">
        <f>MATCH(C1502,'240206'!$A$2:$A$11370,0)</f>
        <v>2728</v>
      </c>
      <c r="F1502" s="2">
        <f>MATCH(C1502,Merge_gall!$C$2:$C$6296,0)</f>
        <v>2045</v>
      </c>
    </row>
    <row r="1503" spans="1:6">
      <c r="A1503" s="2" t="s">
        <v>7755</v>
      </c>
      <c r="C1503" s="2" t="str">
        <f t="shared" si="23"/>
        <v>RecipeDef+MakeAmmo_CannonBall_Grape.label</v>
      </c>
      <c r="D1503" s="2" t="s">
        <v>30357</v>
      </c>
      <c r="E1503" s="2">
        <f>MATCH(C1503,'240206'!$A$2:$A$11370,0)</f>
        <v>2729</v>
      </c>
      <c r="F1503" s="2">
        <f>MATCH(C1503,Merge_gall!$C$2:$C$6296,0)</f>
        <v>2046</v>
      </c>
    </row>
    <row r="1504" spans="1:6">
      <c r="A1504" s="2" t="s">
        <v>7758</v>
      </c>
      <c r="C1504" s="2" t="str">
        <f t="shared" si="23"/>
        <v>RecipeDef+MakeAmmo_CannonBall_Grape.description</v>
      </c>
      <c r="D1504" s="2" t="s">
        <v>30356</v>
      </c>
      <c r="E1504" s="2">
        <f>MATCH(C1504,'240206'!$A$2:$A$11370,0)</f>
        <v>2730</v>
      </c>
      <c r="F1504" s="2">
        <f>MATCH(C1504,Merge_gall!$C$2:$C$6296,0)</f>
        <v>2047</v>
      </c>
    </row>
    <row r="1505" spans="1:6">
      <c r="A1505" s="2" t="s">
        <v>7761</v>
      </c>
      <c r="C1505" s="2" t="str">
        <f t="shared" si="23"/>
        <v>RecipeDef+MakeAmmo_CannonBall_Grape.jobString</v>
      </c>
      <c r="D1505" s="2" t="s">
        <v>30355</v>
      </c>
      <c r="E1505" s="2">
        <f>MATCH(C1505,'240206'!$A$2:$A$11370,0)</f>
        <v>2731</v>
      </c>
      <c r="F1505" s="2">
        <f>MATCH(C1505,Merge_gall!$C$2:$C$6296,0)</f>
        <v>2048</v>
      </c>
    </row>
    <row r="1506" spans="1:6">
      <c r="A1506" s="2" t="s">
        <v>7788</v>
      </c>
      <c r="C1506" s="2" t="str">
        <f t="shared" si="23"/>
        <v>RecipeDef+MakeAmmo_Catapult_Boulder.label</v>
      </c>
      <c r="D1506" s="2" t="s">
        <v>30354</v>
      </c>
      <c r="E1506" s="2">
        <f>MATCH(C1506,'240206'!$A$2:$A$11370,0)</f>
        <v>2741</v>
      </c>
      <c r="F1506" s="2">
        <f>MATCH(C1506,Merge_gall!$C$2:$C$6296,0)</f>
        <v>2049</v>
      </c>
    </row>
    <row r="1507" spans="1:6">
      <c r="A1507" s="2" t="s">
        <v>7791</v>
      </c>
      <c r="C1507" s="2" t="str">
        <f t="shared" si="23"/>
        <v>RecipeDef+MakeAmmo_Catapult_Boulder.description</v>
      </c>
      <c r="D1507" s="2" t="s">
        <v>30353</v>
      </c>
      <c r="E1507" s="2">
        <f>MATCH(C1507,'240206'!$A$2:$A$11370,0)</f>
        <v>2742</v>
      </c>
      <c r="F1507" s="2">
        <f>MATCH(C1507,Merge_gall!$C$2:$C$6296,0)</f>
        <v>2050</v>
      </c>
    </row>
    <row r="1508" spans="1:6">
      <c r="A1508" s="2" t="s">
        <v>7835</v>
      </c>
      <c r="C1508" s="2" t="str">
        <f t="shared" si="23"/>
        <v>RecipeDef+MakeAmmo_CrossbowBolt_Stone.label</v>
      </c>
      <c r="D1508" s="2" t="s">
        <v>30352</v>
      </c>
      <c r="E1508" s="2">
        <f>MATCH(C1508,'240206'!$A$2:$A$11370,0)</f>
        <v>2760</v>
      </c>
      <c r="F1508" s="2">
        <f>MATCH(C1508,Merge_gall!$C$2:$C$6296,0)</f>
        <v>2051</v>
      </c>
    </row>
    <row r="1509" spans="1:6">
      <c r="A1509" s="2" t="s">
        <v>7838</v>
      </c>
      <c r="C1509" s="2" t="str">
        <f t="shared" si="23"/>
        <v>RecipeDef+MakeAmmo_CrossbowBolt_Stone.description</v>
      </c>
      <c r="D1509" s="2" t="s">
        <v>30351</v>
      </c>
      <c r="E1509" s="2">
        <f>MATCH(C1509,'240206'!$A$2:$A$11370,0)</f>
        <v>2761</v>
      </c>
      <c r="F1509" s="2">
        <f>MATCH(C1509,Merge_gall!$C$2:$C$6296,0)</f>
        <v>2052</v>
      </c>
    </row>
    <row r="1510" spans="1:6">
      <c r="A1510" s="2" t="s">
        <v>7841</v>
      </c>
      <c r="C1510" s="2" t="str">
        <f t="shared" si="23"/>
        <v>RecipeDef+MakeAmmo_CrossbowBolt_Stone.jobString</v>
      </c>
      <c r="D1510" s="2" t="s">
        <v>30350</v>
      </c>
      <c r="E1510" s="2">
        <f>MATCH(C1510,'240206'!$A$2:$A$11370,0)</f>
        <v>2762</v>
      </c>
      <c r="F1510" s="2">
        <f>MATCH(C1510,Merge_gall!$C$2:$C$6296,0)</f>
        <v>2053</v>
      </c>
    </row>
    <row r="1511" spans="1:6">
      <c r="A1511" s="2" t="s">
        <v>7844</v>
      </c>
      <c r="C1511" s="2" t="str">
        <f t="shared" si="23"/>
        <v>RecipeDef+MakeAmmo_CrossbowBolt_Steel.label</v>
      </c>
      <c r="D1511" s="2" t="s">
        <v>30349</v>
      </c>
      <c r="E1511" s="2">
        <f>MATCH(C1511,'240206'!$A$2:$A$11370,0)</f>
        <v>2763</v>
      </c>
      <c r="F1511" s="2">
        <f>MATCH(C1511,Merge_gall!$C$2:$C$6296,0)</f>
        <v>2054</v>
      </c>
    </row>
    <row r="1512" spans="1:6">
      <c r="A1512" s="2" t="s">
        <v>7847</v>
      </c>
      <c r="C1512" s="2" t="str">
        <f t="shared" si="23"/>
        <v>RecipeDef+MakeAmmo_CrossbowBolt_Steel.description</v>
      </c>
      <c r="D1512" s="2" t="s">
        <v>30348</v>
      </c>
      <c r="E1512" s="2">
        <f>MATCH(C1512,'240206'!$A$2:$A$11370,0)</f>
        <v>2764</v>
      </c>
      <c r="F1512" s="2">
        <f>MATCH(C1512,Merge_gall!$C$2:$C$6296,0)</f>
        <v>2055</v>
      </c>
    </row>
    <row r="1513" spans="1:6">
      <c r="A1513" s="2" t="s">
        <v>7850</v>
      </c>
      <c r="C1513" s="2" t="str">
        <f t="shared" si="23"/>
        <v>RecipeDef+MakeAmmo_CrossbowBolt_Steel.jobString</v>
      </c>
      <c r="D1513" s="2" t="s">
        <v>30347</v>
      </c>
      <c r="E1513" s="2">
        <f>MATCH(C1513,'240206'!$A$2:$A$11370,0)</f>
        <v>2765</v>
      </c>
      <c r="F1513" s="2">
        <f>MATCH(C1513,Merge_gall!$C$2:$C$6296,0)</f>
        <v>2056</v>
      </c>
    </row>
    <row r="1514" spans="1:6">
      <c r="A1514" s="2" t="s">
        <v>7853</v>
      </c>
      <c r="C1514" s="2" t="str">
        <f t="shared" si="23"/>
        <v>RecipeDef+MakeAmmo_CrossbowBolt_Plasteel.label</v>
      </c>
      <c r="D1514" s="2" t="s">
        <v>30346</v>
      </c>
      <c r="E1514" s="2">
        <f>MATCH(C1514,'240206'!$A$2:$A$11370,0)</f>
        <v>2766</v>
      </c>
      <c r="F1514" s="2">
        <f>MATCH(C1514,Merge_gall!$C$2:$C$6296,0)</f>
        <v>2057</v>
      </c>
    </row>
    <row r="1515" spans="1:6">
      <c r="A1515" s="2" t="s">
        <v>7856</v>
      </c>
      <c r="C1515" s="2" t="str">
        <f t="shared" si="23"/>
        <v>RecipeDef+MakeAmmo_CrossbowBolt_Plasteel.description</v>
      </c>
      <c r="D1515" s="2" t="s">
        <v>30345</v>
      </c>
      <c r="E1515" s="2">
        <f>MATCH(C1515,'240206'!$A$2:$A$11370,0)</f>
        <v>2767</v>
      </c>
      <c r="F1515" s="2">
        <f>MATCH(C1515,Merge_gall!$C$2:$C$6296,0)</f>
        <v>2058</v>
      </c>
    </row>
    <row r="1516" spans="1:6">
      <c r="A1516" s="2" t="s">
        <v>7859</v>
      </c>
      <c r="C1516" s="2" t="str">
        <f t="shared" si="23"/>
        <v>RecipeDef+MakeAmmo_CrossbowBolt_Plasteel.jobString</v>
      </c>
      <c r="D1516" s="2" t="s">
        <v>30344</v>
      </c>
      <c r="E1516" s="2">
        <f>MATCH(C1516,'240206'!$A$2:$A$11370,0)</f>
        <v>2768</v>
      </c>
      <c r="F1516" s="2">
        <f>MATCH(C1516,Merge_gall!$C$2:$C$6296,0)</f>
        <v>2059</v>
      </c>
    </row>
    <row r="1517" spans="1:6">
      <c r="A1517" s="2" t="s">
        <v>7862</v>
      </c>
      <c r="C1517" s="2" t="str">
        <f t="shared" si="23"/>
        <v>RecipeDef+MakeAmmo_CrossbowBolt_Venom.label</v>
      </c>
      <c r="D1517" s="2" t="s">
        <v>30343</v>
      </c>
      <c r="E1517" s="2">
        <f>MATCH(C1517,'240206'!$A$2:$A$11370,0)</f>
        <v>2769</v>
      </c>
      <c r="F1517" s="2">
        <f>MATCH(C1517,Merge_gall!$C$2:$C$6296,0)</f>
        <v>2060</v>
      </c>
    </row>
    <row r="1518" spans="1:6">
      <c r="A1518" s="2" t="s">
        <v>7865</v>
      </c>
      <c r="C1518" s="2" t="str">
        <f t="shared" si="23"/>
        <v>RecipeDef+MakeAmmo_CrossbowBolt_Venom.description</v>
      </c>
      <c r="D1518" s="2" t="s">
        <v>30342</v>
      </c>
      <c r="E1518" s="2">
        <f>MATCH(C1518,'240206'!$A$2:$A$11370,0)</f>
        <v>2770</v>
      </c>
      <c r="F1518" s="2">
        <f>MATCH(C1518,Merge_gall!$C$2:$C$6296,0)</f>
        <v>2061</v>
      </c>
    </row>
    <row r="1519" spans="1:6">
      <c r="A1519" s="2" t="s">
        <v>7868</v>
      </c>
      <c r="C1519" s="2" t="str">
        <f t="shared" si="23"/>
        <v>RecipeDef+MakeAmmo_CrossbowBolt_Venom.jobString</v>
      </c>
      <c r="D1519" s="2" t="s">
        <v>30341</v>
      </c>
      <c r="E1519" s="2">
        <f>MATCH(C1519,'240206'!$A$2:$A$11370,0)</f>
        <v>2771</v>
      </c>
      <c r="F1519" s="2">
        <f>MATCH(C1519,Merge_gall!$C$2:$C$6296,0)</f>
        <v>2062</v>
      </c>
    </row>
    <row r="1520" spans="1:6">
      <c r="A1520" s="2" t="s">
        <v>7871</v>
      </c>
      <c r="C1520" s="2" t="str">
        <f t="shared" si="23"/>
        <v>RecipeDef+MakeAmmo_CrossbowBolt_Flame.label</v>
      </c>
      <c r="D1520" s="2" t="s">
        <v>30340</v>
      </c>
      <c r="E1520" s="2">
        <f>MATCH(C1520,'240206'!$A$2:$A$11370,0)</f>
        <v>2772</v>
      </c>
      <c r="F1520" s="2">
        <f>MATCH(C1520,Merge_gall!$C$2:$C$6296,0)</f>
        <v>2063</v>
      </c>
    </row>
    <row r="1521" spans="1:6">
      <c r="A1521" s="2" t="s">
        <v>7874</v>
      </c>
      <c r="C1521" s="2" t="str">
        <f t="shared" si="23"/>
        <v>RecipeDef+MakeAmmo_CrossbowBolt_Flame.description</v>
      </c>
      <c r="D1521" s="2" t="s">
        <v>30339</v>
      </c>
      <c r="E1521" s="2">
        <f>MATCH(C1521,'240206'!$A$2:$A$11370,0)</f>
        <v>2773</v>
      </c>
      <c r="F1521" s="2">
        <f>MATCH(C1521,Merge_gall!$C$2:$C$6296,0)</f>
        <v>2064</v>
      </c>
    </row>
    <row r="1522" spans="1:6">
      <c r="A1522" s="2" t="s">
        <v>7877</v>
      </c>
      <c r="C1522" s="2" t="str">
        <f t="shared" si="23"/>
        <v>RecipeDef+MakeAmmo_CrossbowBolt_Flame.jobString</v>
      </c>
      <c r="D1522" s="2" t="s">
        <v>30338</v>
      </c>
      <c r="E1522" s="2">
        <f>MATCH(C1522,'240206'!$A$2:$A$11370,0)</f>
        <v>2774</v>
      </c>
      <c r="F1522" s="2">
        <f>MATCH(C1522,Merge_gall!$C$2:$C$6296,0)</f>
        <v>2065</v>
      </c>
    </row>
    <row r="1523" spans="1:6">
      <c r="A1523" s="2" t="s">
        <v>7933</v>
      </c>
      <c r="C1523" s="2" t="str">
        <f t="shared" si="23"/>
        <v>RecipeDef+MakeAmmo_MortarGrenade.label</v>
      </c>
      <c r="D1523" s="2" t="s">
        <v>30337</v>
      </c>
      <c r="E1523" s="2">
        <f>MATCH(C1523,'240206'!$A$2:$A$11370,0)</f>
        <v>2794</v>
      </c>
      <c r="F1523" s="2">
        <f>MATCH(C1523,Merge_gall!$C$2:$C$6296,0)</f>
        <v>2072</v>
      </c>
    </row>
    <row r="1524" spans="1:6">
      <c r="A1524" s="2" t="s">
        <v>7936</v>
      </c>
      <c r="C1524" s="2" t="str">
        <f t="shared" si="23"/>
        <v>RecipeDef+MakeAmmo_MortarGrenade.description</v>
      </c>
      <c r="D1524" s="2" t="s">
        <v>30336</v>
      </c>
      <c r="E1524" s="2">
        <f>MATCH(C1524,'240206'!$A$2:$A$11370,0)</f>
        <v>2795</v>
      </c>
      <c r="F1524" s="2">
        <f>MATCH(C1524,Merge_gall!$C$2:$C$6296,0)</f>
        <v>2073</v>
      </c>
    </row>
    <row r="1525" spans="1:6">
      <c r="A1525" s="2" t="s">
        <v>7939</v>
      </c>
      <c r="C1525" s="2" t="str">
        <f t="shared" si="23"/>
        <v>RecipeDef+MakeAmmo_MortarGrenade.jobString</v>
      </c>
      <c r="D1525" s="2" t="s">
        <v>30335</v>
      </c>
      <c r="E1525" s="2">
        <f>MATCH(C1525,'240206'!$A$2:$A$11370,0)</f>
        <v>2796</v>
      </c>
      <c r="F1525" s="2">
        <f>MATCH(C1525,Merge_gall!$C$2:$C$6296,0)</f>
        <v>2074</v>
      </c>
    </row>
    <row r="1526" spans="1:6">
      <c r="A1526" s="2" t="s">
        <v>7960</v>
      </c>
      <c r="C1526" s="2" t="str">
        <f t="shared" si="23"/>
        <v>RecipeDef+MakeAmmo_MusketBall.label</v>
      </c>
      <c r="D1526" s="2" t="s">
        <v>30334</v>
      </c>
      <c r="E1526" s="2">
        <f>MATCH(C1526,'240206'!$A$2:$A$11370,0)</f>
        <v>2804</v>
      </c>
      <c r="F1526" s="2">
        <f>MATCH(C1526,Merge_gall!$C$2:$C$6296,0)</f>
        <v>2075</v>
      </c>
    </row>
    <row r="1527" spans="1:6">
      <c r="A1527" s="2" t="s">
        <v>7963</v>
      </c>
      <c r="C1527" s="2" t="str">
        <f t="shared" si="23"/>
        <v>RecipeDef+MakeAmmo_MusketBall.description</v>
      </c>
      <c r="D1527" s="2" t="s">
        <v>30333</v>
      </c>
      <c r="E1527" s="2">
        <f>MATCH(C1527,'240206'!$A$2:$A$11370,0)</f>
        <v>2805</v>
      </c>
      <c r="F1527" s="2">
        <f>MATCH(C1527,Merge_gall!$C$2:$C$6296,0)</f>
        <v>2076</v>
      </c>
    </row>
    <row r="1528" spans="1:6">
      <c r="A1528" s="2" t="s">
        <v>7966</v>
      </c>
      <c r="C1528" s="2" t="str">
        <f t="shared" si="23"/>
        <v>RecipeDef+MakeAmmo_MusketBall.jobString</v>
      </c>
      <c r="D1528" s="2" t="s">
        <v>30332</v>
      </c>
      <c r="E1528" s="2">
        <f>MATCH(C1528,'240206'!$A$2:$A$11370,0)</f>
        <v>2806</v>
      </c>
      <c r="F1528" s="2">
        <f>MATCH(C1528,Merge_gall!$C$2:$C$6296,0)</f>
        <v>2077</v>
      </c>
    </row>
    <row r="1529" spans="1:6">
      <c r="A1529" s="2" t="s">
        <v>8027</v>
      </c>
      <c r="C1529" s="2" t="str">
        <f t="shared" si="23"/>
        <v>RecipeDef+MakeAmmo_Arrow_Stone.label</v>
      </c>
      <c r="D1529" s="2" t="s">
        <v>30331</v>
      </c>
      <c r="E1529" s="2">
        <f>MATCH(C1529,'240206'!$A$2:$A$11370,0)</f>
        <v>2830</v>
      </c>
      <c r="F1529" s="2">
        <f>MATCH(C1529,Merge_gall!$C$2:$C$6296,0)</f>
        <v>2078</v>
      </c>
    </row>
    <row r="1530" spans="1:6">
      <c r="A1530" s="2" t="s">
        <v>8030</v>
      </c>
      <c r="C1530" s="2" t="str">
        <f t="shared" si="23"/>
        <v>RecipeDef+MakeAmmo_Arrow_Stone.description</v>
      </c>
      <c r="D1530" s="2" t="s">
        <v>30330</v>
      </c>
      <c r="E1530" s="2">
        <f>MATCH(C1530,'240206'!$A$2:$A$11370,0)</f>
        <v>2831</v>
      </c>
      <c r="F1530" s="2">
        <f>MATCH(C1530,Merge_gall!$C$2:$C$6296,0)</f>
        <v>2079</v>
      </c>
    </row>
    <row r="1531" spans="1:6">
      <c r="A1531" s="2" t="s">
        <v>8033</v>
      </c>
      <c r="C1531" s="2" t="str">
        <f t="shared" si="23"/>
        <v>RecipeDef+MakeAmmo_Arrow_Stone.jobString</v>
      </c>
      <c r="D1531" s="2" t="s">
        <v>30329</v>
      </c>
      <c r="E1531" s="2">
        <f>MATCH(C1531,'240206'!$A$2:$A$11370,0)</f>
        <v>2832</v>
      </c>
      <c r="F1531" s="2">
        <f>MATCH(C1531,Merge_gall!$C$2:$C$6296,0)</f>
        <v>2080</v>
      </c>
    </row>
    <row r="1532" spans="1:6">
      <c r="A1532" s="2" t="s">
        <v>8036</v>
      </c>
      <c r="C1532" s="2" t="str">
        <f t="shared" si="23"/>
        <v>RecipeDef+MakeAmmo_Arrow_Steel.label</v>
      </c>
      <c r="D1532" s="2" t="s">
        <v>30328</v>
      </c>
      <c r="E1532" s="2">
        <f>MATCH(C1532,'240206'!$A$2:$A$11370,0)</f>
        <v>2833</v>
      </c>
      <c r="F1532" s="2">
        <f>MATCH(C1532,Merge_gall!$C$2:$C$6296,0)</f>
        <v>2081</v>
      </c>
    </row>
    <row r="1533" spans="1:6">
      <c r="A1533" s="2" t="s">
        <v>8039</v>
      </c>
      <c r="C1533" s="2" t="str">
        <f t="shared" si="23"/>
        <v>RecipeDef+MakeAmmo_Arrow_Steel.description</v>
      </c>
      <c r="D1533" s="2" t="s">
        <v>30327</v>
      </c>
      <c r="E1533" s="2">
        <f>MATCH(C1533,'240206'!$A$2:$A$11370,0)</f>
        <v>2834</v>
      </c>
      <c r="F1533" s="2">
        <f>MATCH(C1533,Merge_gall!$C$2:$C$6296,0)</f>
        <v>2082</v>
      </c>
    </row>
    <row r="1534" spans="1:6">
      <c r="A1534" s="2" t="s">
        <v>8042</v>
      </c>
      <c r="C1534" s="2" t="str">
        <f t="shared" si="23"/>
        <v>RecipeDef+MakeAmmo_Arrow_Steel.jobString</v>
      </c>
      <c r="D1534" s="2" t="s">
        <v>30326</v>
      </c>
      <c r="E1534" s="2">
        <f>MATCH(C1534,'240206'!$A$2:$A$11370,0)</f>
        <v>2835</v>
      </c>
      <c r="F1534" s="2">
        <f>MATCH(C1534,Merge_gall!$C$2:$C$6296,0)</f>
        <v>2083</v>
      </c>
    </row>
    <row r="1535" spans="1:6">
      <c r="A1535" s="2" t="s">
        <v>8045</v>
      </c>
      <c r="C1535" s="2" t="str">
        <f t="shared" si="23"/>
        <v>RecipeDef+MakeAmmo_Arrow_Plasteel.label</v>
      </c>
      <c r="D1535" s="2" t="s">
        <v>30325</v>
      </c>
      <c r="E1535" s="2">
        <f>MATCH(C1535,'240206'!$A$2:$A$11370,0)</f>
        <v>2836</v>
      </c>
      <c r="F1535" s="2">
        <f>MATCH(C1535,Merge_gall!$C$2:$C$6296,0)</f>
        <v>2084</v>
      </c>
    </row>
    <row r="1536" spans="1:6">
      <c r="A1536" s="2" t="s">
        <v>8048</v>
      </c>
      <c r="C1536" s="2" t="str">
        <f t="shared" si="23"/>
        <v>RecipeDef+MakeAmmo_Arrow_Plasteel.description</v>
      </c>
      <c r="D1536" s="2" t="s">
        <v>30324</v>
      </c>
      <c r="E1536" s="2">
        <f>MATCH(C1536,'240206'!$A$2:$A$11370,0)</f>
        <v>2837</v>
      </c>
      <c r="F1536" s="2">
        <f>MATCH(C1536,Merge_gall!$C$2:$C$6296,0)</f>
        <v>2085</v>
      </c>
    </row>
    <row r="1537" spans="1:6">
      <c r="A1537" s="2" t="s">
        <v>8051</v>
      </c>
      <c r="C1537" s="2" t="str">
        <f t="shared" si="23"/>
        <v>RecipeDef+MakeAmmo_Arrow_Plasteel.jobString</v>
      </c>
      <c r="D1537" s="2" t="s">
        <v>30323</v>
      </c>
      <c r="E1537" s="2">
        <f>MATCH(C1537,'240206'!$A$2:$A$11370,0)</f>
        <v>2838</v>
      </c>
      <c r="F1537" s="2">
        <f>MATCH(C1537,Merge_gall!$C$2:$C$6296,0)</f>
        <v>2086</v>
      </c>
    </row>
    <row r="1538" spans="1:6">
      <c r="A1538" s="2" t="s">
        <v>8054</v>
      </c>
      <c r="C1538" s="2" t="str">
        <f t="shared" si="23"/>
        <v>RecipeDef+MakeAmmo_Arrow_Venom.label</v>
      </c>
      <c r="D1538" s="2" t="s">
        <v>30322</v>
      </c>
      <c r="E1538" s="2">
        <f>MATCH(C1538,'240206'!$A$2:$A$11370,0)</f>
        <v>2839</v>
      </c>
      <c r="F1538" s="2">
        <f>MATCH(C1538,Merge_gall!$C$2:$C$6296,0)</f>
        <v>2087</v>
      </c>
    </row>
    <row r="1539" spans="1:6">
      <c r="A1539" s="2" t="s">
        <v>8057</v>
      </c>
      <c r="C1539" s="2" t="str">
        <f t="shared" ref="C1539:C1602" si="24">IF(B1539="",A1539,B1539)</f>
        <v>RecipeDef+MakeAmmo_Arrow_Venom.description</v>
      </c>
      <c r="D1539" s="2" t="s">
        <v>30321</v>
      </c>
      <c r="E1539" s="2">
        <f>MATCH(C1539,'240206'!$A$2:$A$11370,0)</f>
        <v>2840</v>
      </c>
      <c r="F1539" s="2">
        <f>MATCH(C1539,Merge_gall!$C$2:$C$6296,0)</f>
        <v>2088</v>
      </c>
    </row>
    <row r="1540" spans="1:6">
      <c r="A1540" s="2" t="s">
        <v>8060</v>
      </c>
      <c r="C1540" s="2" t="str">
        <f t="shared" si="24"/>
        <v>RecipeDef+MakeAmmo_Arrow_Venom.jobString</v>
      </c>
      <c r="D1540" s="2" t="s">
        <v>30320</v>
      </c>
      <c r="E1540" s="2">
        <f>MATCH(C1540,'240206'!$A$2:$A$11370,0)</f>
        <v>2841</v>
      </c>
      <c r="F1540" s="2">
        <f>MATCH(C1540,Merge_gall!$C$2:$C$6296,0)</f>
        <v>2089</v>
      </c>
    </row>
    <row r="1541" spans="1:6">
      <c r="A1541" s="2" t="s">
        <v>8063</v>
      </c>
      <c r="C1541" s="2" t="str">
        <f t="shared" si="24"/>
        <v>RecipeDef+MakeAmmo_Arrow_Flame.label</v>
      </c>
      <c r="D1541" s="2" t="s">
        <v>30319</v>
      </c>
      <c r="E1541" s="2">
        <f>MATCH(C1541,'240206'!$A$2:$A$11370,0)</f>
        <v>2842</v>
      </c>
      <c r="F1541" s="2">
        <f>MATCH(C1541,Merge_gall!$C$2:$C$6296,0)</f>
        <v>2090</v>
      </c>
    </row>
    <row r="1542" spans="1:6">
      <c r="A1542" s="2" t="s">
        <v>8066</v>
      </c>
      <c r="C1542" s="2" t="str">
        <f t="shared" si="24"/>
        <v>RecipeDef+MakeAmmo_Arrow_Flame.description</v>
      </c>
      <c r="D1542" s="2" t="s">
        <v>30318</v>
      </c>
      <c r="E1542" s="2">
        <f>MATCH(C1542,'240206'!$A$2:$A$11370,0)</f>
        <v>2843</v>
      </c>
      <c r="F1542" s="2">
        <f>MATCH(C1542,Merge_gall!$C$2:$C$6296,0)</f>
        <v>2091</v>
      </c>
    </row>
    <row r="1543" spans="1:6">
      <c r="A1543" s="2" t="s">
        <v>8069</v>
      </c>
      <c r="C1543" s="2" t="str">
        <f t="shared" si="24"/>
        <v>RecipeDef+MakeAmmo_Arrow_Flame.jobString</v>
      </c>
      <c r="D1543" s="2" t="s">
        <v>30317</v>
      </c>
      <c r="E1543" s="2">
        <f>MATCH(C1543,'240206'!$A$2:$A$11370,0)</f>
        <v>2844</v>
      </c>
      <c r="F1543" s="2">
        <f>MATCH(C1543,Merge_gall!$C$2:$C$6296,0)</f>
        <v>2092</v>
      </c>
    </row>
    <row r="1544" spans="1:6">
      <c r="A1544" s="2" t="s">
        <v>8085</v>
      </c>
      <c r="C1544" s="2" t="str">
        <f t="shared" si="24"/>
        <v>RecipeDef+MakeAmmo_Dart_Venom.label</v>
      </c>
      <c r="D1544" s="2" t="s">
        <v>30316</v>
      </c>
      <c r="E1544" s="2">
        <f>MATCH(C1544,'240206'!$A$2:$A$11370,0)</f>
        <v>2850</v>
      </c>
      <c r="F1544" s="2">
        <f>MATCH(C1544,Merge_gall!$C$2:$C$6296,0)</f>
        <v>2093</v>
      </c>
    </row>
    <row r="1545" spans="1:6">
      <c r="A1545" s="2" t="s">
        <v>8088</v>
      </c>
      <c r="C1545" s="2" t="str">
        <f t="shared" si="24"/>
        <v>RecipeDef+MakeAmmo_Dart_Venom.description</v>
      </c>
      <c r="D1545" s="2" t="s">
        <v>30315</v>
      </c>
      <c r="E1545" s="2">
        <f>MATCH(C1545,'240206'!$A$2:$A$11370,0)</f>
        <v>2851</v>
      </c>
      <c r="F1545" s="2">
        <f>MATCH(C1545,Merge_gall!$C$2:$C$6296,0)</f>
        <v>2094</v>
      </c>
    </row>
    <row r="1546" spans="1:6">
      <c r="A1546" s="2" t="s">
        <v>8091</v>
      </c>
      <c r="C1546" s="2" t="str">
        <f t="shared" si="24"/>
        <v>RecipeDef+MakeAmmo_Dart_Venom.jobString</v>
      </c>
      <c r="D1546" s="2" t="s">
        <v>30314</v>
      </c>
      <c r="E1546" s="2">
        <f>MATCH(C1546,'240206'!$A$2:$A$11370,0)</f>
        <v>2852</v>
      </c>
      <c r="F1546" s="2">
        <f>MATCH(C1546,Merge_gall!$C$2:$C$6296,0)</f>
        <v>2095</v>
      </c>
    </row>
    <row r="1547" spans="1:6">
      <c r="A1547" s="2" t="s">
        <v>8135</v>
      </c>
      <c r="C1547" s="2" t="str">
        <f t="shared" si="24"/>
        <v>RecipeDef+MakeAmmo_GreatArrow_Stone.label</v>
      </c>
      <c r="D1547" s="2" t="s">
        <v>30313</v>
      </c>
      <c r="E1547" s="2">
        <f>MATCH(C1547,'240206'!$A$2:$A$11370,0)</f>
        <v>2870</v>
      </c>
      <c r="F1547" s="2">
        <f>MATCH(C1547,Merge_gall!$C$2:$C$6296,0)</f>
        <v>2096</v>
      </c>
    </row>
    <row r="1548" spans="1:6">
      <c r="A1548" s="2" t="s">
        <v>8138</v>
      </c>
      <c r="C1548" s="2" t="str">
        <f t="shared" si="24"/>
        <v>RecipeDef+MakeAmmo_GreatArrow_Stone.description</v>
      </c>
      <c r="D1548" s="2" t="s">
        <v>30312</v>
      </c>
      <c r="E1548" s="2">
        <f>MATCH(C1548,'240206'!$A$2:$A$11370,0)</f>
        <v>2871</v>
      </c>
      <c r="F1548" s="2">
        <f>MATCH(C1548,Merge_gall!$C$2:$C$6296,0)</f>
        <v>2097</v>
      </c>
    </row>
    <row r="1549" spans="1:6">
      <c r="A1549" s="2" t="s">
        <v>8141</v>
      </c>
      <c r="C1549" s="2" t="str">
        <f t="shared" si="24"/>
        <v>RecipeDef+MakeAmmo_GreatArrow_Stone.jobString</v>
      </c>
      <c r="D1549" s="2" t="s">
        <v>30311</v>
      </c>
      <c r="E1549" s="2">
        <f>MATCH(C1549,'240206'!$A$2:$A$11370,0)</f>
        <v>2872</v>
      </c>
      <c r="F1549" s="2">
        <f>MATCH(C1549,Merge_gall!$C$2:$C$6296,0)</f>
        <v>2098</v>
      </c>
    </row>
    <row r="1550" spans="1:6">
      <c r="A1550" s="2" t="s">
        <v>8144</v>
      </c>
      <c r="C1550" s="2" t="str">
        <f t="shared" si="24"/>
        <v>RecipeDef+MakeAmmo_GreatArrow_Steel.label</v>
      </c>
      <c r="D1550" s="2" t="s">
        <v>30310</v>
      </c>
      <c r="E1550" s="2">
        <f>MATCH(C1550,'240206'!$A$2:$A$11370,0)</f>
        <v>2873</v>
      </c>
      <c r="F1550" s="2">
        <f>MATCH(C1550,Merge_gall!$C$2:$C$6296,0)</f>
        <v>2099</v>
      </c>
    </row>
    <row r="1551" spans="1:6">
      <c r="A1551" s="2" t="s">
        <v>8147</v>
      </c>
      <c r="C1551" s="2" t="str">
        <f t="shared" si="24"/>
        <v>RecipeDef+MakeAmmo_GreatArrow_Steel.description</v>
      </c>
      <c r="D1551" s="2" t="s">
        <v>30309</v>
      </c>
      <c r="E1551" s="2">
        <f>MATCH(C1551,'240206'!$A$2:$A$11370,0)</f>
        <v>2874</v>
      </c>
      <c r="F1551" s="2">
        <f>MATCH(C1551,Merge_gall!$C$2:$C$6296,0)</f>
        <v>2100</v>
      </c>
    </row>
    <row r="1552" spans="1:6">
      <c r="A1552" s="2" t="s">
        <v>8150</v>
      </c>
      <c r="C1552" s="2" t="str">
        <f t="shared" si="24"/>
        <v>RecipeDef+MakeAmmo_GreatArrow_Steel.jobString</v>
      </c>
      <c r="D1552" s="2" t="s">
        <v>30308</v>
      </c>
      <c r="E1552" s="2">
        <f>MATCH(C1552,'240206'!$A$2:$A$11370,0)</f>
        <v>2875</v>
      </c>
      <c r="F1552" s="2">
        <f>MATCH(C1552,Merge_gall!$C$2:$C$6296,0)</f>
        <v>2101</v>
      </c>
    </row>
    <row r="1553" spans="1:6">
      <c r="A1553" s="2" t="s">
        <v>8153</v>
      </c>
      <c r="C1553" s="2" t="str">
        <f t="shared" si="24"/>
        <v>RecipeDef+MakeAmmo_GreatArrow_Plasteel.label</v>
      </c>
      <c r="D1553" s="2" t="s">
        <v>30307</v>
      </c>
      <c r="E1553" s="2">
        <f>MATCH(C1553,'240206'!$A$2:$A$11370,0)</f>
        <v>2876</v>
      </c>
      <c r="F1553" s="2">
        <f>MATCH(C1553,Merge_gall!$C$2:$C$6296,0)</f>
        <v>2102</v>
      </c>
    </row>
    <row r="1554" spans="1:6">
      <c r="A1554" s="2" t="s">
        <v>8156</v>
      </c>
      <c r="C1554" s="2" t="str">
        <f t="shared" si="24"/>
        <v>RecipeDef+MakeAmmo_GreatArrow_Plasteel.description</v>
      </c>
      <c r="D1554" s="2" t="s">
        <v>30306</v>
      </c>
      <c r="E1554" s="2">
        <f>MATCH(C1554,'240206'!$A$2:$A$11370,0)</f>
        <v>2877</v>
      </c>
      <c r="F1554" s="2">
        <f>MATCH(C1554,Merge_gall!$C$2:$C$6296,0)</f>
        <v>2103</v>
      </c>
    </row>
    <row r="1555" spans="1:6">
      <c r="A1555" s="2" t="s">
        <v>8159</v>
      </c>
      <c r="C1555" s="2" t="str">
        <f t="shared" si="24"/>
        <v>RecipeDef+MakeAmmo_GreatArrow_Plasteel.jobString</v>
      </c>
      <c r="D1555" s="2" t="s">
        <v>30305</v>
      </c>
      <c r="E1555" s="2">
        <f>MATCH(C1555,'240206'!$A$2:$A$11370,0)</f>
        <v>2878</v>
      </c>
      <c r="F1555" s="2">
        <f>MATCH(C1555,Merge_gall!$C$2:$C$6296,0)</f>
        <v>2104</v>
      </c>
    </row>
    <row r="1556" spans="1:6">
      <c r="A1556" s="2" t="s">
        <v>8162</v>
      </c>
      <c r="C1556" s="2" t="str">
        <f t="shared" si="24"/>
        <v>RecipeDef+MakeAmmo_GreatArrow_Venom.label</v>
      </c>
      <c r="D1556" s="2" t="s">
        <v>30304</v>
      </c>
      <c r="E1556" s="2">
        <f>MATCH(C1556,'240206'!$A$2:$A$11370,0)</f>
        <v>2879</v>
      </c>
      <c r="F1556" s="2">
        <f>MATCH(C1556,Merge_gall!$C$2:$C$6296,0)</f>
        <v>2105</v>
      </c>
    </row>
    <row r="1557" spans="1:6">
      <c r="A1557" s="2" t="s">
        <v>8165</v>
      </c>
      <c r="C1557" s="2" t="str">
        <f t="shared" si="24"/>
        <v>RecipeDef+MakeAmmo_GreatArrow_Venom.description</v>
      </c>
      <c r="D1557" s="2" t="s">
        <v>30303</v>
      </c>
      <c r="E1557" s="2">
        <f>MATCH(C1557,'240206'!$A$2:$A$11370,0)</f>
        <v>2880</v>
      </c>
      <c r="F1557" s="2">
        <f>MATCH(C1557,Merge_gall!$C$2:$C$6296,0)</f>
        <v>2106</v>
      </c>
    </row>
    <row r="1558" spans="1:6">
      <c r="A1558" s="2" t="s">
        <v>8168</v>
      </c>
      <c r="C1558" s="2" t="str">
        <f t="shared" si="24"/>
        <v>RecipeDef+MakeAmmo_GreatArrow_Venom.jobString</v>
      </c>
      <c r="D1558" s="2" t="s">
        <v>30302</v>
      </c>
      <c r="E1558" s="2">
        <f>MATCH(C1558,'240206'!$A$2:$A$11370,0)</f>
        <v>2881</v>
      </c>
      <c r="F1558" s="2">
        <f>MATCH(C1558,Merge_gall!$C$2:$C$6296,0)</f>
        <v>2107</v>
      </c>
    </row>
    <row r="1559" spans="1:6">
      <c r="A1559" s="2" t="s">
        <v>8171</v>
      </c>
      <c r="C1559" s="2" t="str">
        <f t="shared" si="24"/>
        <v>RecipeDef+MakeAmmo_GreatArrow_Flame.label</v>
      </c>
      <c r="D1559" s="2" t="s">
        <v>30301</v>
      </c>
      <c r="E1559" s="2">
        <f>MATCH(C1559,'240206'!$A$2:$A$11370,0)</f>
        <v>2882</v>
      </c>
      <c r="F1559" s="2">
        <f>MATCH(C1559,Merge_gall!$C$2:$C$6296,0)</f>
        <v>2108</v>
      </c>
    </row>
    <row r="1560" spans="1:6">
      <c r="A1560" s="2" t="s">
        <v>8174</v>
      </c>
      <c r="C1560" s="2" t="str">
        <f t="shared" si="24"/>
        <v>RecipeDef+MakeAmmo_GreatArrow_Flame.description</v>
      </c>
      <c r="D1560" s="2" t="s">
        <v>30300</v>
      </c>
      <c r="E1560" s="2">
        <f>MATCH(C1560,'240206'!$A$2:$A$11370,0)</f>
        <v>2883</v>
      </c>
      <c r="F1560" s="2">
        <f>MATCH(C1560,Merge_gall!$C$2:$C$6296,0)</f>
        <v>2109</v>
      </c>
    </row>
    <row r="1561" spans="1:6">
      <c r="A1561" s="2" t="s">
        <v>8177</v>
      </c>
      <c r="C1561" s="2" t="str">
        <f t="shared" si="24"/>
        <v>RecipeDef+MakeAmmo_GreatArrow_Flame.jobString</v>
      </c>
      <c r="D1561" s="2" t="s">
        <v>30299</v>
      </c>
      <c r="E1561" s="2">
        <f>MATCH(C1561,'240206'!$A$2:$A$11370,0)</f>
        <v>2884</v>
      </c>
      <c r="F1561" s="2">
        <f>MATCH(C1561,Merge_gall!$C$2:$C$6296,0)</f>
        <v>2110</v>
      </c>
    </row>
    <row r="1562" spans="1:6">
      <c r="A1562" s="2" t="s">
        <v>8188</v>
      </c>
      <c r="C1562" s="2" t="str">
        <f t="shared" si="24"/>
        <v>RecipeDef+MakeAmmo_Pilum.label</v>
      </c>
      <c r="D1562" s="2" t="s">
        <v>30298</v>
      </c>
      <c r="E1562" s="2">
        <f>MATCH(C1562,'240206'!$A$2:$A$11370,0)</f>
        <v>2888</v>
      </c>
      <c r="F1562" s="2">
        <f>MATCH(C1562,Merge_gall!$C$2:$C$6296,0)</f>
        <v>2111</v>
      </c>
    </row>
    <row r="1563" spans="1:6">
      <c r="A1563" s="2" t="s">
        <v>8191</v>
      </c>
      <c r="C1563" s="2" t="str">
        <f t="shared" si="24"/>
        <v>RecipeDef+MakeAmmo_Pilum.description</v>
      </c>
      <c r="D1563" s="2" t="s">
        <v>30297</v>
      </c>
      <c r="E1563" s="2">
        <f>MATCH(C1563,'240206'!$A$2:$A$11370,0)</f>
        <v>2889</v>
      </c>
      <c r="F1563" s="2">
        <f>MATCH(C1563,Merge_gall!$C$2:$C$6296,0)</f>
        <v>2112</v>
      </c>
    </row>
    <row r="1564" spans="1:6">
      <c r="A1564" s="2" t="s">
        <v>8194</v>
      </c>
      <c r="C1564" s="2" t="str">
        <f t="shared" si="24"/>
        <v>RecipeDef+MakeAmmo_Pilum.jobString</v>
      </c>
      <c r="D1564" s="2" t="s">
        <v>30296</v>
      </c>
      <c r="E1564" s="2">
        <f>MATCH(C1564,'240206'!$A$2:$A$11370,0)</f>
        <v>2890</v>
      </c>
      <c r="F1564" s="2">
        <f>MATCH(C1564,Merge_gall!$C$2:$C$6296,0)</f>
        <v>2113</v>
      </c>
    </row>
    <row r="1565" spans="1:6">
      <c r="A1565" s="2" t="s">
        <v>8217</v>
      </c>
      <c r="C1565" s="2" t="str">
        <f t="shared" si="24"/>
        <v>RecipeDef+MakeAmmo_SlingBullet_Stone.label</v>
      </c>
      <c r="D1565" s="2" t="s">
        <v>30295</v>
      </c>
      <c r="E1565" s="2">
        <f>MATCH(C1565,'240206'!$A$2:$A$11370,0)</f>
        <v>2899</v>
      </c>
      <c r="F1565" s="2">
        <f>MATCH(C1565,Merge_gall!$C$2:$C$6296,0)</f>
        <v>2114</v>
      </c>
    </row>
    <row r="1566" spans="1:6">
      <c r="A1566" s="2" t="s">
        <v>8220</v>
      </c>
      <c r="C1566" s="2" t="str">
        <f t="shared" si="24"/>
        <v>RecipeDef+MakeAmmo_SlingBullet_Stone.description</v>
      </c>
      <c r="D1566" s="2" t="s">
        <v>30294</v>
      </c>
      <c r="E1566" s="2">
        <f>MATCH(C1566,'240206'!$A$2:$A$11370,0)</f>
        <v>2900</v>
      </c>
      <c r="F1566" s="2">
        <f>MATCH(C1566,Merge_gall!$C$2:$C$6296,0)</f>
        <v>2115</v>
      </c>
    </row>
    <row r="1567" spans="1:6">
      <c r="A1567" s="2" t="s">
        <v>8223</v>
      </c>
      <c r="C1567" s="2" t="str">
        <f t="shared" si="24"/>
        <v>RecipeDef+MakeAmmo_SlingBullet_Stone.jobString</v>
      </c>
      <c r="D1567" s="2" t="s">
        <v>30293</v>
      </c>
      <c r="E1567" s="2">
        <f>MATCH(C1567,'240206'!$A$2:$A$11370,0)</f>
        <v>2901</v>
      </c>
      <c r="F1567" s="2">
        <f>MATCH(C1567,Merge_gall!$C$2:$C$6296,0)</f>
        <v>2116</v>
      </c>
    </row>
    <row r="1568" spans="1:6">
      <c r="A1568" s="2" t="s">
        <v>8226</v>
      </c>
      <c r="C1568" s="2" t="str">
        <f t="shared" si="24"/>
        <v>RecipeDef+MakeAmmo_SlingBullet_Steel.label</v>
      </c>
      <c r="D1568" s="2" t="s">
        <v>30292</v>
      </c>
      <c r="E1568" s="2">
        <f>MATCH(C1568,'240206'!$A$2:$A$11370,0)</f>
        <v>2902</v>
      </c>
      <c r="F1568" s="2">
        <f>MATCH(C1568,Merge_gall!$C$2:$C$6296,0)</f>
        <v>2117</v>
      </c>
    </row>
    <row r="1569" spans="1:6">
      <c r="A1569" s="2" t="s">
        <v>8229</v>
      </c>
      <c r="C1569" s="2" t="str">
        <f t="shared" si="24"/>
        <v>RecipeDef+MakeAmmo_SlingBullet_Steel.description</v>
      </c>
      <c r="D1569" s="2" t="s">
        <v>30291</v>
      </c>
      <c r="E1569" s="2">
        <f>MATCH(C1569,'240206'!$A$2:$A$11370,0)</f>
        <v>2903</v>
      </c>
      <c r="F1569" s="2">
        <f>MATCH(C1569,Merge_gall!$C$2:$C$6296,0)</f>
        <v>2118</v>
      </c>
    </row>
    <row r="1570" spans="1:6">
      <c r="A1570" s="2" t="s">
        <v>8232</v>
      </c>
      <c r="C1570" s="2" t="str">
        <f t="shared" si="24"/>
        <v>RecipeDef+MakeAmmo_SlingBullet_Steel.jobString</v>
      </c>
      <c r="D1570" s="2" t="s">
        <v>30290</v>
      </c>
      <c r="E1570" s="2">
        <f>MATCH(C1570,'240206'!$A$2:$A$11370,0)</f>
        <v>2904</v>
      </c>
      <c r="F1570" s="2">
        <f>MATCH(C1570,Merge_gall!$C$2:$C$6296,0)</f>
        <v>2119</v>
      </c>
    </row>
    <row r="1571" spans="1:6">
      <c r="A1571" s="2" t="s">
        <v>8265</v>
      </c>
      <c r="C1571" s="2" t="str">
        <f t="shared" si="24"/>
        <v>RecipeDef+MakeAmmo_10mmAuto_FMJ.label</v>
      </c>
      <c r="D1571" s="2" t="s">
        <v>30289</v>
      </c>
      <c r="E1571" s="2">
        <f>MATCH(C1571,'240206'!$A$2:$A$11370,0)</f>
        <v>2916</v>
      </c>
      <c r="F1571" s="2">
        <f>MATCH(C1571,Merge_gall!$C$2:$C$6296,0)</f>
        <v>2120</v>
      </c>
    </row>
    <row r="1572" spans="1:6">
      <c r="A1572" s="2" t="s">
        <v>8268</v>
      </c>
      <c r="C1572" s="2" t="str">
        <f t="shared" si="24"/>
        <v>RecipeDef+MakeAmmo_10mmAuto_FMJ.description</v>
      </c>
      <c r="D1572" s="2" t="s">
        <v>30288</v>
      </c>
      <c r="E1572" s="2">
        <f>MATCH(C1572,'240206'!$A$2:$A$11370,0)</f>
        <v>2917</v>
      </c>
      <c r="F1572" s="2">
        <f>MATCH(C1572,Merge_gall!$C$2:$C$6296,0)</f>
        <v>2121</v>
      </c>
    </row>
    <row r="1573" spans="1:6">
      <c r="A1573" s="2" t="s">
        <v>8271</v>
      </c>
      <c r="C1573" s="2" t="str">
        <f t="shared" si="24"/>
        <v>RecipeDef+MakeAmmo_10mmAuto_FMJ.jobString</v>
      </c>
      <c r="D1573" s="2" t="s">
        <v>30287</v>
      </c>
      <c r="E1573" s="2">
        <f>MATCH(C1573,'240206'!$A$2:$A$11370,0)</f>
        <v>2918</v>
      </c>
      <c r="F1573" s="2">
        <f>MATCH(C1573,Merge_gall!$C$2:$C$6296,0)</f>
        <v>2122</v>
      </c>
    </row>
    <row r="1574" spans="1:6">
      <c r="A1574" s="2" t="s">
        <v>8274</v>
      </c>
      <c r="C1574" s="2" t="str">
        <f t="shared" si="24"/>
        <v>RecipeDef+MakeAmmo_10mmAuto_AP.label</v>
      </c>
      <c r="D1574" s="2" t="s">
        <v>30286</v>
      </c>
      <c r="E1574" s="2">
        <f>MATCH(C1574,'240206'!$A$2:$A$11370,0)</f>
        <v>2919</v>
      </c>
      <c r="F1574" s="2">
        <f>MATCH(C1574,Merge_gall!$C$2:$C$6296,0)</f>
        <v>2123</v>
      </c>
    </row>
    <row r="1575" spans="1:6">
      <c r="A1575" s="2" t="s">
        <v>8277</v>
      </c>
      <c r="C1575" s="2" t="str">
        <f t="shared" si="24"/>
        <v>RecipeDef+MakeAmmo_10mmAuto_AP.description</v>
      </c>
      <c r="D1575" s="2" t="s">
        <v>30285</v>
      </c>
      <c r="E1575" s="2">
        <f>MATCH(C1575,'240206'!$A$2:$A$11370,0)</f>
        <v>2920</v>
      </c>
      <c r="F1575" s="2">
        <f>MATCH(C1575,Merge_gall!$C$2:$C$6296,0)</f>
        <v>2124</v>
      </c>
    </row>
    <row r="1576" spans="1:6">
      <c r="A1576" s="2" t="s">
        <v>8280</v>
      </c>
      <c r="C1576" s="2" t="str">
        <f t="shared" si="24"/>
        <v>RecipeDef+MakeAmmo_10mmAuto_AP.jobString</v>
      </c>
      <c r="D1576" s="2" t="s">
        <v>30284</v>
      </c>
      <c r="E1576" s="2">
        <f>MATCH(C1576,'240206'!$A$2:$A$11370,0)</f>
        <v>2921</v>
      </c>
      <c r="F1576" s="2">
        <f>MATCH(C1576,Merge_gall!$C$2:$C$6296,0)</f>
        <v>2125</v>
      </c>
    </row>
    <row r="1577" spans="1:6">
      <c r="A1577" s="2" t="s">
        <v>8283</v>
      </c>
      <c r="C1577" s="2" t="str">
        <f t="shared" si="24"/>
        <v>RecipeDef+MakeAmmo_10mmAuto_HP.label</v>
      </c>
      <c r="D1577" s="2" t="s">
        <v>30283</v>
      </c>
      <c r="E1577" s="2">
        <f>MATCH(C1577,'240206'!$A$2:$A$11370,0)</f>
        <v>2922</v>
      </c>
      <c r="F1577" s="2">
        <f>MATCH(C1577,Merge_gall!$C$2:$C$6296,0)</f>
        <v>2126</v>
      </c>
    </row>
    <row r="1578" spans="1:6">
      <c r="A1578" s="2" t="s">
        <v>8286</v>
      </c>
      <c r="C1578" s="2" t="str">
        <f t="shared" si="24"/>
        <v>RecipeDef+MakeAmmo_10mmAuto_HP.description</v>
      </c>
      <c r="D1578" s="2" t="s">
        <v>30282</v>
      </c>
      <c r="E1578" s="2">
        <f>MATCH(C1578,'240206'!$A$2:$A$11370,0)</f>
        <v>2923</v>
      </c>
      <c r="F1578" s="2">
        <f>MATCH(C1578,Merge_gall!$C$2:$C$6296,0)</f>
        <v>2127</v>
      </c>
    </row>
    <row r="1579" spans="1:6">
      <c r="A1579" s="2" t="s">
        <v>8289</v>
      </c>
      <c r="C1579" s="2" t="str">
        <f t="shared" si="24"/>
        <v>RecipeDef+MakeAmmo_10mmAuto_HP.jobString</v>
      </c>
      <c r="D1579" s="2" t="s">
        <v>30281</v>
      </c>
      <c r="E1579" s="2">
        <f>MATCH(C1579,'240206'!$A$2:$A$11370,0)</f>
        <v>2924</v>
      </c>
      <c r="F1579" s="2">
        <f>MATCH(C1579,Merge_gall!$C$2:$C$6296,0)</f>
        <v>2128</v>
      </c>
    </row>
    <row r="1580" spans="1:6">
      <c r="A1580" s="2" t="s">
        <v>8322</v>
      </c>
      <c r="C1580" s="2" t="str">
        <f t="shared" si="24"/>
        <v>RecipeDef+MakeAmmo_13mmGyrojet_FMJ.label</v>
      </c>
      <c r="D1580" s="2" t="s">
        <v>30280</v>
      </c>
      <c r="E1580" s="2">
        <f>MATCH(C1580,'240206'!$A$2:$A$11370,0)</f>
        <v>2936</v>
      </c>
      <c r="F1580" s="2">
        <f>MATCH(C1580,Merge_gall!$C$2:$C$6296,0)</f>
        <v>2129</v>
      </c>
    </row>
    <row r="1581" spans="1:6">
      <c r="A1581" s="2" t="s">
        <v>8325</v>
      </c>
      <c r="C1581" s="2" t="str">
        <f t="shared" si="24"/>
        <v>RecipeDef+MakeAmmo_13mmGyrojet_FMJ.description</v>
      </c>
      <c r="D1581" s="2" t="s">
        <v>30279</v>
      </c>
      <c r="E1581" s="2">
        <f>MATCH(C1581,'240206'!$A$2:$A$11370,0)</f>
        <v>2937</v>
      </c>
      <c r="F1581" s="2">
        <f>MATCH(C1581,Merge_gall!$C$2:$C$6296,0)</f>
        <v>2130</v>
      </c>
    </row>
    <row r="1582" spans="1:6">
      <c r="A1582" s="2" t="s">
        <v>8328</v>
      </c>
      <c r="C1582" s="2" t="str">
        <f t="shared" si="24"/>
        <v>RecipeDef+MakeAmmo_13mmGyrojet_FMJ.jobString</v>
      </c>
      <c r="D1582" s="2" t="s">
        <v>30278</v>
      </c>
      <c r="E1582" s="2">
        <f>MATCH(C1582,'240206'!$A$2:$A$11370,0)</f>
        <v>2938</v>
      </c>
      <c r="F1582" s="2">
        <f>MATCH(C1582,Merge_gall!$C$2:$C$6296,0)</f>
        <v>2131</v>
      </c>
    </row>
    <row r="1583" spans="1:6">
      <c r="A1583" s="2" t="s">
        <v>8331</v>
      </c>
      <c r="C1583" s="2" t="str">
        <f t="shared" si="24"/>
        <v>RecipeDef+MakeAmmo_13mmGyrojet_AP.label</v>
      </c>
      <c r="D1583" s="2" t="s">
        <v>30277</v>
      </c>
      <c r="E1583" s="2">
        <f>MATCH(C1583,'240206'!$A$2:$A$11370,0)</f>
        <v>2939</v>
      </c>
      <c r="F1583" s="2">
        <f>MATCH(C1583,Merge_gall!$C$2:$C$6296,0)</f>
        <v>2132</v>
      </c>
    </row>
    <row r="1584" spans="1:6">
      <c r="A1584" s="2" t="s">
        <v>8334</v>
      </c>
      <c r="C1584" s="2" t="str">
        <f t="shared" si="24"/>
        <v>RecipeDef+MakeAmmo_13mmGyrojet_AP.description</v>
      </c>
      <c r="D1584" s="2" t="s">
        <v>30276</v>
      </c>
      <c r="E1584" s="2">
        <f>MATCH(C1584,'240206'!$A$2:$A$11370,0)</f>
        <v>2940</v>
      </c>
      <c r="F1584" s="2">
        <f>MATCH(C1584,Merge_gall!$C$2:$C$6296,0)</f>
        <v>2133</v>
      </c>
    </row>
    <row r="1585" spans="1:6">
      <c r="A1585" s="2" t="s">
        <v>8337</v>
      </c>
      <c r="C1585" s="2" t="str">
        <f t="shared" si="24"/>
        <v>RecipeDef+MakeAmmo_13mmGyrojet_AP.jobString</v>
      </c>
      <c r="D1585" s="2" t="s">
        <v>30275</v>
      </c>
      <c r="E1585" s="2">
        <f>MATCH(C1585,'240206'!$A$2:$A$11370,0)</f>
        <v>2941</v>
      </c>
      <c r="F1585" s="2">
        <f>MATCH(C1585,Merge_gall!$C$2:$C$6296,0)</f>
        <v>2134</v>
      </c>
    </row>
    <row r="1586" spans="1:6">
      <c r="A1586" s="2" t="s">
        <v>8340</v>
      </c>
      <c r="C1586" s="2" t="str">
        <f t="shared" si="24"/>
        <v>RecipeDef+MakeAmmo_13mmGyrojet_HP.label</v>
      </c>
      <c r="D1586" s="2" t="s">
        <v>30274</v>
      </c>
      <c r="E1586" s="2">
        <f>MATCH(C1586,'240206'!$A$2:$A$11370,0)</f>
        <v>2942</v>
      </c>
      <c r="F1586" s="2">
        <f>MATCH(C1586,Merge_gall!$C$2:$C$6296,0)</f>
        <v>2135</v>
      </c>
    </row>
    <row r="1587" spans="1:6">
      <c r="A1587" s="2" t="s">
        <v>8343</v>
      </c>
      <c r="C1587" s="2" t="str">
        <f t="shared" si="24"/>
        <v>RecipeDef+MakeAmmo_13mmGyrojet_HP.description</v>
      </c>
      <c r="D1587" s="2" t="s">
        <v>30273</v>
      </c>
      <c r="E1587" s="2">
        <f>MATCH(C1587,'240206'!$A$2:$A$11370,0)</f>
        <v>2943</v>
      </c>
      <c r="F1587" s="2">
        <f>MATCH(C1587,Merge_gall!$C$2:$C$6296,0)</f>
        <v>2136</v>
      </c>
    </row>
    <row r="1588" spans="1:6">
      <c r="A1588" s="2" t="s">
        <v>8346</v>
      </c>
      <c r="C1588" s="2" t="str">
        <f t="shared" si="24"/>
        <v>RecipeDef+MakeAmmo_13mmGyrojet_HP.jobString</v>
      </c>
      <c r="D1588" s="2" t="s">
        <v>30272</v>
      </c>
      <c r="E1588" s="2">
        <f>MATCH(C1588,'240206'!$A$2:$A$11370,0)</f>
        <v>2944</v>
      </c>
      <c r="F1588" s="2">
        <f>MATCH(C1588,Merge_gall!$C$2:$C$6296,0)</f>
        <v>2137</v>
      </c>
    </row>
    <row r="1589" spans="1:6">
      <c r="A1589" s="2" t="s">
        <v>8379</v>
      </c>
      <c r="C1589" s="2" t="str">
        <f t="shared" si="24"/>
        <v>RecipeDef+MakeAmmo_22LR_FMJ.label</v>
      </c>
      <c r="D1589" s="2" t="s">
        <v>30271</v>
      </c>
      <c r="E1589" s="2">
        <f>MATCH(C1589,'240206'!$A$2:$A$11370,0)</f>
        <v>2956</v>
      </c>
      <c r="F1589" s="2">
        <f>MATCH(C1589,Merge_gall!$C$2:$C$6296,0)</f>
        <v>2138</v>
      </c>
    </row>
    <row r="1590" spans="1:6">
      <c r="A1590" s="2" t="s">
        <v>8382</v>
      </c>
      <c r="C1590" s="2" t="str">
        <f t="shared" si="24"/>
        <v>RecipeDef+MakeAmmo_22LR_FMJ.description</v>
      </c>
      <c r="D1590" s="2" t="s">
        <v>30270</v>
      </c>
      <c r="E1590" s="2">
        <f>MATCH(C1590,'240206'!$A$2:$A$11370,0)</f>
        <v>2957</v>
      </c>
      <c r="F1590" s="2">
        <f>MATCH(C1590,Merge_gall!$C$2:$C$6296,0)</f>
        <v>2139</v>
      </c>
    </row>
    <row r="1591" spans="1:6">
      <c r="A1591" s="2" t="s">
        <v>8385</v>
      </c>
      <c r="C1591" s="2" t="str">
        <f t="shared" si="24"/>
        <v>RecipeDef+MakeAmmo_22LR_FMJ.jobString</v>
      </c>
      <c r="D1591" s="2" t="s">
        <v>30269</v>
      </c>
      <c r="E1591" s="2">
        <f>MATCH(C1591,'240206'!$A$2:$A$11370,0)</f>
        <v>2958</v>
      </c>
      <c r="F1591" s="2">
        <f>MATCH(C1591,Merge_gall!$C$2:$C$6296,0)</f>
        <v>2140</v>
      </c>
    </row>
    <row r="1592" spans="1:6">
      <c r="A1592" s="2" t="s">
        <v>8388</v>
      </c>
      <c r="C1592" s="2" t="str">
        <f t="shared" si="24"/>
        <v>RecipeDef+MakeAmmo_22LR_AP.label</v>
      </c>
      <c r="D1592" s="2" t="s">
        <v>30268</v>
      </c>
      <c r="E1592" s="2">
        <f>MATCH(C1592,'240206'!$A$2:$A$11370,0)</f>
        <v>2959</v>
      </c>
      <c r="F1592" s="2">
        <f>MATCH(C1592,Merge_gall!$C$2:$C$6296,0)</f>
        <v>2141</v>
      </c>
    </row>
    <row r="1593" spans="1:6">
      <c r="A1593" s="2" t="s">
        <v>8391</v>
      </c>
      <c r="C1593" s="2" t="str">
        <f t="shared" si="24"/>
        <v>RecipeDef+MakeAmmo_22LR_AP.description</v>
      </c>
      <c r="D1593" s="2" t="s">
        <v>30267</v>
      </c>
      <c r="E1593" s="2">
        <f>MATCH(C1593,'240206'!$A$2:$A$11370,0)</f>
        <v>2960</v>
      </c>
      <c r="F1593" s="2">
        <f>MATCH(C1593,Merge_gall!$C$2:$C$6296,0)</f>
        <v>2142</v>
      </c>
    </row>
    <row r="1594" spans="1:6">
      <c r="A1594" s="2" t="s">
        <v>8394</v>
      </c>
      <c r="C1594" s="2" t="str">
        <f t="shared" si="24"/>
        <v>RecipeDef+MakeAmmo_22LR_AP.jobString</v>
      </c>
      <c r="D1594" s="2" t="s">
        <v>30266</v>
      </c>
      <c r="E1594" s="2">
        <f>MATCH(C1594,'240206'!$A$2:$A$11370,0)</f>
        <v>2961</v>
      </c>
      <c r="F1594" s="2">
        <f>MATCH(C1594,Merge_gall!$C$2:$C$6296,0)</f>
        <v>2143</v>
      </c>
    </row>
    <row r="1595" spans="1:6">
      <c r="A1595" s="2" t="s">
        <v>8397</v>
      </c>
      <c r="C1595" s="2" t="str">
        <f t="shared" si="24"/>
        <v>RecipeDef+MakeAmmo_22LR_HP.label</v>
      </c>
      <c r="D1595" s="2" t="s">
        <v>30265</v>
      </c>
      <c r="E1595" s="2">
        <f>MATCH(C1595,'240206'!$A$2:$A$11370,0)</f>
        <v>2962</v>
      </c>
      <c r="F1595" s="2">
        <f>MATCH(C1595,Merge_gall!$C$2:$C$6296,0)</f>
        <v>2144</v>
      </c>
    </row>
    <row r="1596" spans="1:6">
      <c r="A1596" s="2" t="s">
        <v>8400</v>
      </c>
      <c r="C1596" s="2" t="str">
        <f t="shared" si="24"/>
        <v>RecipeDef+MakeAmmo_22LR_HP.description</v>
      </c>
      <c r="D1596" s="2" t="s">
        <v>30264</v>
      </c>
      <c r="E1596" s="2">
        <f>MATCH(C1596,'240206'!$A$2:$A$11370,0)</f>
        <v>2963</v>
      </c>
      <c r="F1596" s="2">
        <f>MATCH(C1596,Merge_gall!$C$2:$C$6296,0)</f>
        <v>2145</v>
      </c>
    </row>
    <row r="1597" spans="1:6">
      <c r="A1597" s="2" t="s">
        <v>8403</v>
      </c>
      <c r="C1597" s="2" t="str">
        <f t="shared" si="24"/>
        <v>RecipeDef+MakeAmmo_22LR_HP.jobString</v>
      </c>
      <c r="D1597" s="2" t="s">
        <v>30263</v>
      </c>
      <c r="E1597" s="2">
        <f>MATCH(C1597,'240206'!$A$2:$A$11370,0)</f>
        <v>2964</v>
      </c>
      <c r="F1597" s="2">
        <f>MATCH(C1597,Merge_gall!$C$2:$C$6296,0)</f>
        <v>2146</v>
      </c>
    </row>
    <row r="1598" spans="1:6">
      <c r="A1598" s="2" t="s">
        <v>8436</v>
      </c>
      <c r="C1598" s="2" t="str">
        <f t="shared" si="24"/>
        <v>RecipeDef+MakeAmmo_22Short_FMJ.label</v>
      </c>
      <c r="D1598" s="2" t="s">
        <v>30262</v>
      </c>
      <c r="E1598" s="2">
        <f>MATCH(C1598,'240206'!$A$2:$A$11370,0)</f>
        <v>2976</v>
      </c>
      <c r="F1598" s="2">
        <f>MATCH(C1598,Merge_gall!$C$2:$C$6296,0)</f>
        <v>2147</v>
      </c>
    </row>
    <row r="1599" spans="1:6">
      <c r="A1599" s="2" t="s">
        <v>8439</v>
      </c>
      <c r="C1599" s="2" t="str">
        <f t="shared" si="24"/>
        <v>RecipeDef+MakeAmmo_22Short_FMJ.description</v>
      </c>
      <c r="D1599" s="2" t="s">
        <v>30261</v>
      </c>
      <c r="E1599" s="2">
        <f>MATCH(C1599,'240206'!$A$2:$A$11370,0)</f>
        <v>2977</v>
      </c>
      <c r="F1599" s="2">
        <f>MATCH(C1599,Merge_gall!$C$2:$C$6296,0)</f>
        <v>2148</v>
      </c>
    </row>
    <row r="1600" spans="1:6">
      <c r="A1600" s="2" t="s">
        <v>8442</v>
      </c>
      <c r="C1600" s="2" t="str">
        <f t="shared" si="24"/>
        <v>RecipeDef+MakeAmmo_22Short_FMJ.jobString</v>
      </c>
      <c r="D1600" s="2" t="s">
        <v>30260</v>
      </c>
      <c r="E1600" s="2">
        <f>MATCH(C1600,'240206'!$A$2:$A$11370,0)</f>
        <v>2978</v>
      </c>
      <c r="F1600" s="2">
        <f>MATCH(C1600,Merge_gall!$C$2:$C$6296,0)</f>
        <v>2149</v>
      </c>
    </row>
    <row r="1601" spans="1:6">
      <c r="A1601" s="2" t="s">
        <v>8445</v>
      </c>
      <c r="C1601" s="2" t="str">
        <f t="shared" si="24"/>
        <v>RecipeDef+MakeAmmo_22Short_AP.label</v>
      </c>
      <c r="D1601" s="2" t="s">
        <v>30259</v>
      </c>
      <c r="E1601" s="2">
        <f>MATCH(C1601,'240206'!$A$2:$A$11370,0)</f>
        <v>2979</v>
      </c>
      <c r="F1601" s="2">
        <f>MATCH(C1601,Merge_gall!$C$2:$C$6296,0)</f>
        <v>2150</v>
      </c>
    </row>
    <row r="1602" spans="1:6">
      <c r="A1602" s="2" t="s">
        <v>8448</v>
      </c>
      <c r="C1602" s="2" t="str">
        <f t="shared" si="24"/>
        <v>RecipeDef+MakeAmmo_22Short_AP.description</v>
      </c>
      <c r="D1602" s="2" t="s">
        <v>30258</v>
      </c>
      <c r="E1602" s="2">
        <f>MATCH(C1602,'240206'!$A$2:$A$11370,0)</f>
        <v>2980</v>
      </c>
      <c r="F1602" s="2">
        <f>MATCH(C1602,Merge_gall!$C$2:$C$6296,0)</f>
        <v>2151</v>
      </c>
    </row>
    <row r="1603" spans="1:6">
      <c r="A1603" s="2" t="s">
        <v>8451</v>
      </c>
      <c r="C1603" s="2" t="str">
        <f t="shared" ref="C1603:C1666" si="25">IF(B1603="",A1603,B1603)</f>
        <v>RecipeDef+MakeAmmo_22Short_AP.jobString</v>
      </c>
      <c r="D1603" s="2" t="s">
        <v>30257</v>
      </c>
      <c r="E1603" s="2">
        <f>MATCH(C1603,'240206'!$A$2:$A$11370,0)</f>
        <v>2981</v>
      </c>
      <c r="F1603" s="2">
        <f>MATCH(C1603,Merge_gall!$C$2:$C$6296,0)</f>
        <v>2152</v>
      </c>
    </row>
    <row r="1604" spans="1:6">
      <c r="A1604" s="2" t="s">
        <v>8454</v>
      </c>
      <c r="C1604" s="2" t="str">
        <f t="shared" si="25"/>
        <v>RecipeDef+MakeAmmo_22Short_HP.label</v>
      </c>
      <c r="D1604" s="2" t="s">
        <v>30256</v>
      </c>
      <c r="E1604" s="2">
        <f>MATCH(C1604,'240206'!$A$2:$A$11370,0)</f>
        <v>2982</v>
      </c>
      <c r="F1604" s="2">
        <f>MATCH(C1604,Merge_gall!$C$2:$C$6296,0)</f>
        <v>2153</v>
      </c>
    </row>
    <row r="1605" spans="1:6">
      <c r="A1605" s="2" t="s">
        <v>8457</v>
      </c>
      <c r="C1605" s="2" t="str">
        <f t="shared" si="25"/>
        <v>RecipeDef+MakeAmmo_22Short_HP.description</v>
      </c>
      <c r="D1605" s="2" t="s">
        <v>30255</v>
      </c>
      <c r="E1605" s="2">
        <f>MATCH(C1605,'240206'!$A$2:$A$11370,0)</f>
        <v>2983</v>
      </c>
      <c r="F1605" s="2">
        <f>MATCH(C1605,Merge_gall!$C$2:$C$6296,0)</f>
        <v>2154</v>
      </c>
    </row>
    <row r="1606" spans="1:6">
      <c r="A1606" s="2" t="s">
        <v>8460</v>
      </c>
      <c r="C1606" s="2" t="str">
        <f t="shared" si="25"/>
        <v>RecipeDef+MakeAmmo_22Short_HP.jobString</v>
      </c>
      <c r="D1606" s="2" t="s">
        <v>30254</v>
      </c>
      <c r="E1606" s="2">
        <f>MATCH(C1606,'240206'!$A$2:$A$11370,0)</f>
        <v>2984</v>
      </c>
      <c r="F1606" s="2">
        <f>MATCH(C1606,Merge_gall!$C$2:$C$6296,0)</f>
        <v>2155</v>
      </c>
    </row>
    <row r="1607" spans="1:6">
      <c r="A1607" s="2" t="s">
        <v>8493</v>
      </c>
      <c r="C1607" s="2" t="str">
        <f t="shared" si="25"/>
        <v>RecipeDef+MakeAmmo_25ACP_FMJ.label</v>
      </c>
      <c r="D1607" s="2" t="s">
        <v>30253</v>
      </c>
      <c r="E1607" s="2">
        <f>MATCH(C1607,'240206'!$A$2:$A$11370,0)</f>
        <v>2996</v>
      </c>
      <c r="F1607" s="2">
        <f>MATCH(C1607,Merge_gall!$C$2:$C$6296,0)</f>
        <v>2156</v>
      </c>
    </row>
    <row r="1608" spans="1:6">
      <c r="A1608" s="2" t="s">
        <v>8496</v>
      </c>
      <c r="C1608" s="2" t="str">
        <f t="shared" si="25"/>
        <v>RecipeDef+MakeAmmo_25ACP_FMJ.description</v>
      </c>
      <c r="D1608" s="2" t="s">
        <v>30252</v>
      </c>
      <c r="E1608" s="2">
        <f>MATCH(C1608,'240206'!$A$2:$A$11370,0)</f>
        <v>2997</v>
      </c>
      <c r="F1608" s="2">
        <f>MATCH(C1608,Merge_gall!$C$2:$C$6296,0)</f>
        <v>2157</v>
      </c>
    </row>
    <row r="1609" spans="1:6">
      <c r="A1609" s="2" t="s">
        <v>8499</v>
      </c>
      <c r="C1609" s="2" t="str">
        <f t="shared" si="25"/>
        <v>RecipeDef+MakeAmmo_25ACP_FMJ.jobString</v>
      </c>
      <c r="D1609" s="2" t="s">
        <v>30251</v>
      </c>
      <c r="E1609" s="2">
        <f>MATCH(C1609,'240206'!$A$2:$A$11370,0)</f>
        <v>2998</v>
      </c>
      <c r="F1609" s="2">
        <f>MATCH(C1609,Merge_gall!$C$2:$C$6296,0)</f>
        <v>2158</v>
      </c>
    </row>
    <row r="1610" spans="1:6">
      <c r="A1610" s="2" t="s">
        <v>8502</v>
      </c>
      <c r="C1610" s="2" t="str">
        <f t="shared" si="25"/>
        <v>RecipeDef+MakeAmmo_25ACP_AP.label</v>
      </c>
      <c r="D1610" s="2" t="s">
        <v>30250</v>
      </c>
      <c r="E1610" s="2">
        <f>MATCH(C1610,'240206'!$A$2:$A$11370,0)</f>
        <v>2999</v>
      </c>
      <c r="F1610" s="2">
        <f>MATCH(C1610,Merge_gall!$C$2:$C$6296,0)</f>
        <v>2159</v>
      </c>
    </row>
    <row r="1611" spans="1:6">
      <c r="A1611" s="2" t="s">
        <v>8505</v>
      </c>
      <c r="C1611" s="2" t="str">
        <f t="shared" si="25"/>
        <v>RecipeDef+MakeAmmo_25ACP_AP.description</v>
      </c>
      <c r="D1611" s="2" t="s">
        <v>30249</v>
      </c>
      <c r="E1611" s="2">
        <f>MATCH(C1611,'240206'!$A$2:$A$11370,0)</f>
        <v>3000</v>
      </c>
      <c r="F1611" s="2">
        <f>MATCH(C1611,Merge_gall!$C$2:$C$6296,0)</f>
        <v>2160</v>
      </c>
    </row>
    <row r="1612" spans="1:6">
      <c r="A1612" s="2" t="s">
        <v>8508</v>
      </c>
      <c r="C1612" s="2" t="str">
        <f t="shared" si="25"/>
        <v>RecipeDef+MakeAmmo_25ACP_AP.jobString</v>
      </c>
      <c r="D1612" s="2" t="s">
        <v>30248</v>
      </c>
      <c r="E1612" s="2">
        <f>MATCH(C1612,'240206'!$A$2:$A$11370,0)</f>
        <v>3001</v>
      </c>
      <c r="F1612" s="2">
        <f>MATCH(C1612,Merge_gall!$C$2:$C$6296,0)</f>
        <v>2161</v>
      </c>
    </row>
    <row r="1613" spans="1:6">
      <c r="A1613" s="2" t="s">
        <v>8511</v>
      </c>
      <c r="C1613" s="2" t="str">
        <f t="shared" si="25"/>
        <v>RecipeDef+MakeAmmo_25ACP_HP.label</v>
      </c>
      <c r="D1613" s="2" t="s">
        <v>30247</v>
      </c>
      <c r="E1613" s="2">
        <f>MATCH(C1613,'240206'!$A$2:$A$11370,0)</f>
        <v>3002</v>
      </c>
      <c r="F1613" s="2">
        <f>MATCH(C1613,Merge_gall!$C$2:$C$6296,0)</f>
        <v>2162</v>
      </c>
    </row>
    <row r="1614" spans="1:6">
      <c r="A1614" s="2" t="s">
        <v>8514</v>
      </c>
      <c r="C1614" s="2" t="str">
        <f t="shared" si="25"/>
        <v>RecipeDef+MakeAmmo_25ACP_HP.description</v>
      </c>
      <c r="D1614" s="2" t="s">
        <v>30246</v>
      </c>
      <c r="E1614" s="2">
        <f>MATCH(C1614,'240206'!$A$2:$A$11370,0)</f>
        <v>3003</v>
      </c>
      <c r="F1614" s="2">
        <f>MATCH(C1614,Merge_gall!$C$2:$C$6296,0)</f>
        <v>2163</v>
      </c>
    </row>
    <row r="1615" spans="1:6">
      <c r="A1615" s="2" t="s">
        <v>8517</v>
      </c>
      <c r="C1615" s="2" t="str">
        <f t="shared" si="25"/>
        <v>RecipeDef+MakeAmmo_25ACP_HP.jobString</v>
      </c>
      <c r="D1615" s="2" t="s">
        <v>30245</v>
      </c>
      <c r="E1615" s="2">
        <f>MATCH(C1615,'240206'!$A$2:$A$11370,0)</f>
        <v>3004</v>
      </c>
      <c r="F1615" s="2">
        <f>MATCH(C1615,Merge_gall!$C$2:$C$6296,0)</f>
        <v>2164</v>
      </c>
    </row>
    <row r="1616" spans="1:6">
      <c r="A1616" s="2" t="s">
        <v>8549</v>
      </c>
      <c r="C1616" s="2" t="str">
        <f t="shared" si="25"/>
        <v>RecipeDef+MakeAmmo_32ACP_FMJ.label</v>
      </c>
      <c r="D1616" s="2" t="s">
        <v>30244</v>
      </c>
      <c r="E1616" s="2">
        <f>MATCH(C1616,'240206'!$A$2:$A$11370,0)</f>
        <v>3016</v>
      </c>
      <c r="F1616" s="2">
        <f>MATCH(C1616,Merge_gall!$C$2:$C$6296,0)</f>
        <v>2165</v>
      </c>
    </row>
    <row r="1617" spans="1:6">
      <c r="A1617" s="2" t="s">
        <v>8552</v>
      </c>
      <c r="C1617" s="2" t="str">
        <f t="shared" si="25"/>
        <v>RecipeDef+MakeAmmo_32ACP_FMJ.description</v>
      </c>
      <c r="D1617" s="2" t="s">
        <v>30243</v>
      </c>
      <c r="E1617" s="2">
        <f>MATCH(C1617,'240206'!$A$2:$A$11370,0)</f>
        <v>3017</v>
      </c>
      <c r="F1617" s="2">
        <f>MATCH(C1617,Merge_gall!$C$2:$C$6296,0)</f>
        <v>2166</v>
      </c>
    </row>
    <row r="1618" spans="1:6">
      <c r="A1618" s="2" t="s">
        <v>8555</v>
      </c>
      <c r="C1618" s="2" t="str">
        <f t="shared" si="25"/>
        <v>RecipeDef+MakeAmmo_32ACP_FMJ.jobString</v>
      </c>
      <c r="D1618" s="2" t="s">
        <v>30242</v>
      </c>
      <c r="E1618" s="2">
        <f>MATCH(C1618,'240206'!$A$2:$A$11370,0)</f>
        <v>3018</v>
      </c>
      <c r="F1618" s="2">
        <f>MATCH(C1618,Merge_gall!$C$2:$C$6296,0)</f>
        <v>2167</v>
      </c>
    </row>
    <row r="1619" spans="1:6">
      <c r="A1619" s="2" t="s">
        <v>8558</v>
      </c>
      <c r="C1619" s="2" t="str">
        <f t="shared" si="25"/>
        <v>RecipeDef+MakeAmmo_32ACP_AP.label</v>
      </c>
      <c r="D1619" s="2" t="s">
        <v>30241</v>
      </c>
      <c r="E1619" s="2">
        <f>MATCH(C1619,'240206'!$A$2:$A$11370,0)</f>
        <v>3019</v>
      </c>
      <c r="F1619" s="2">
        <f>MATCH(C1619,Merge_gall!$C$2:$C$6296,0)</f>
        <v>2168</v>
      </c>
    </row>
    <row r="1620" spans="1:6">
      <c r="A1620" s="2" t="s">
        <v>8561</v>
      </c>
      <c r="C1620" s="2" t="str">
        <f t="shared" si="25"/>
        <v>RecipeDef+MakeAmmo_32ACP_AP.description</v>
      </c>
      <c r="D1620" s="2" t="s">
        <v>30240</v>
      </c>
      <c r="E1620" s="2">
        <f>MATCH(C1620,'240206'!$A$2:$A$11370,0)</f>
        <v>3020</v>
      </c>
      <c r="F1620" s="2">
        <f>MATCH(C1620,Merge_gall!$C$2:$C$6296,0)</f>
        <v>2169</v>
      </c>
    </row>
    <row r="1621" spans="1:6">
      <c r="A1621" s="2" t="s">
        <v>8564</v>
      </c>
      <c r="C1621" s="2" t="str">
        <f t="shared" si="25"/>
        <v>RecipeDef+MakeAmmo_32ACP_AP.jobString</v>
      </c>
      <c r="D1621" s="2" t="s">
        <v>30239</v>
      </c>
      <c r="E1621" s="2">
        <f>MATCH(C1621,'240206'!$A$2:$A$11370,0)</f>
        <v>3021</v>
      </c>
      <c r="F1621" s="2">
        <f>MATCH(C1621,Merge_gall!$C$2:$C$6296,0)</f>
        <v>2170</v>
      </c>
    </row>
    <row r="1622" spans="1:6">
      <c r="A1622" s="2" t="s">
        <v>8567</v>
      </c>
      <c r="C1622" s="2" t="str">
        <f t="shared" si="25"/>
        <v>RecipeDef+MakeAmmo_32ACP_HP.label</v>
      </c>
      <c r="D1622" s="2" t="s">
        <v>30238</v>
      </c>
      <c r="E1622" s="2">
        <f>MATCH(C1622,'240206'!$A$2:$A$11370,0)</f>
        <v>3022</v>
      </c>
      <c r="F1622" s="2">
        <f>MATCH(C1622,Merge_gall!$C$2:$C$6296,0)</f>
        <v>2171</v>
      </c>
    </row>
    <row r="1623" spans="1:6">
      <c r="A1623" s="2" t="s">
        <v>8570</v>
      </c>
      <c r="C1623" s="2" t="str">
        <f t="shared" si="25"/>
        <v>RecipeDef+MakeAmmo_32ACP_HP.description</v>
      </c>
      <c r="D1623" s="2" t="s">
        <v>30237</v>
      </c>
      <c r="E1623" s="2">
        <f>MATCH(C1623,'240206'!$A$2:$A$11370,0)</f>
        <v>3023</v>
      </c>
      <c r="F1623" s="2">
        <f>MATCH(C1623,Merge_gall!$C$2:$C$6296,0)</f>
        <v>2172</v>
      </c>
    </row>
    <row r="1624" spans="1:6">
      <c r="A1624" s="2" t="s">
        <v>8573</v>
      </c>
      <c r="C1624" s="2" t="str">
        <f t="shared" si="25"/>
        <v>RecipeDef+MakeAmmo_32ACP_HP.jobString</v>
      </c>
      <c r="D1624" s="2" t="s">
        <v>30236</v>
      </c>
      <c r="E1624" s="2">
        <f>MATCH(C1624,'240206'!$A$2:$A$11370,0)</f>
        <v>3024</v>
      </c>
      <c r="F1624" s="2">
        <f>MATCH(C1624,Merge_gall!$C$2:$C$6296,0)</f>
        <v>2173</v>
      </c>
    </row>
    <row r="1625" spans="1:6">
      <c r="A1625" s="2" t="s">
        <v>8608</v>
      </c>
      <c r="C1625" s="2" t="str">
        <f t="shared" si="25"/>
        <v>RecipeDef+MakeAmmo_357Magnum_FMJ.label</v>
      </c>
      <c r="D1625" s="2" t="s">
        <v>30235</v>
      </c>
      <c r="E1625" s="2">
        <f>MATCH(C1625,'240206'!$A$2:$A$11370,0)</f>
        <v>3037</v>
      </c>
      <c r="F1625" s="2">
        <f>MATCH(C1625,Merge_gall!$C$2:$C$6296,0)</f>
        <v>2174</v>
      </c>
    </row>
    <row r="1626" spans="1:6">
      <c r="A1626" s="2" t="s">
        <v>8611</v>
      </c>
      <c r="C1626" s="2" t="str">
        <f t="shared" si="25"/>
        <v>RecipeDef+MakeAmmo_357Magnum_FMJ.description</v>
      </c>
      <c r="D1626" s="2" t="s">
        <v>30234</v>
      </c>
      <c r="E1626" s="2">
        <f>MATCH(C1626,'240206'!$A$2:$A$11370,0)</f>
        <v>3038</v>
      </c>
      <c r="F1626" s="2">
        <f>MATCH(C1626,Merge_gall!$C$2:$C$6296,0)</f>
        <v>2175</v>
      </c>
    </row>
    <row r="1627" spans="1:6">
      <c r="A1627" s="2" t="s">
        <v>8614</v>
      </c>
      <c r="C1627" s="2" t="str">
        <f t="shared" si="25"/>
        <v>RecipeDef+MakeAmmo_357Magnum_FMJ.jobString</v>
      </c>
      <c r="D1627" s="2" t="s">
        <v>30233</v>
      </c>
      <c r="E1627" s="2">
        <f>MATCH(C1627,'240206'!$A$2:$A$11370,0)</f>
        <v>3039</v>
      </c>
      <c r="F1627" s="2">
        <f>MATCH(C1627,Merge_gall!$C$2:$C$6296,0)</f>
        <v>2176</v>
      </c>
    </row>
    <row r="1628" spans="1:6">
      <c r="A1628" s="2" t="s">
        <v>8617</v>
      </c>
      <c r="C1628" s="2" t="str">
        <f t="shared" si="25"/>
        <v>RecipeDef+MakeAmmo_357Magnum_AP.label</v>
      </c>
      <c r="D1628" s="2" t="s">
        <v>30232</v>
      </c>
      <c r="E1628" s="2">
        <f>MATCH(C1628,'240206'!$A$2:$A$11370,0)</f>
        <v>3040</v>
      </c>
      <c r="F1628" s="2">
        <f>MATCH(C1628,Merge_gall!$C$2:$C$6296,0)</f>
        <v>2177</v>
      </c>
    </row>
    <row r="1629" spans="1:6">
      <c r="A1629" s="2" t="s">
        <v>8620</v>
      </c>
      <c r="C1629" s="2" t="str">
        <f t="shared" si="25"/>
        <v>RecipeDef+MakeAmmo_357Magnum_AP.description</v>
      </c>
      <c r="D1629" s="2" t="s">
        <v>30231</v>
      </c>
      <c r="E1629" s="2">
        <f>MATCH(C1629,'240206'!$A$2:$A$11370,0)</f>
        <v>3041</v>
      </c>
      <c r="F1629" s="2">
        <f>MATCH(C1629,Merge_gall!$C$2:$C$6296,0)</f>
        <v>2178</v>
      </c>
    </row>
    <row r="1630" spans="1:6">
      <c r="A1630" s="2" t="s">
        <v>8623</v>
      </c>
      <c r="C1630" s="2" t="str">
        <f t="shared" si="25"/>
        <v>RecipeDef+MakeAmmo_357Magnum_AP.jobString</v>
      </c>
      <c r="D1630" s="2" t="s">
        <v>30230</v>
      </c>
      <c r="E1630" s="2">
        <f>MATCH(C1630,'240206'!$A$2:$A$11370,0)</f>
        <v>3042</v>
      </c>
      <c r="F1630" s="2">
        <f>MATCH(C1630,Merge_gall!$C$2:$C$6296,0)</f>
        <v>2179</v>
      </c>
    </row>
    <row r="1631" spans="1:6">
      <c r="A1631" s="2" t="s">
        <v>8626</v>
      </c>
      <c r="C1631" s="2" t="str">
        <f t="shared" si="25"/>
        <v>RecipeDef+MakeAmmo_357Magnum_HP.label</v>
      </c>
      <c r="D1631" s="2" t="s">
        <v>30229</v>
      </c>
      <c r="E1631" s="2">
        <f>MATCH(C1631,'240206'!$A$2:$A$11370,0)</f>
        <v>3043</v>
      </c>
      <c r="F1631" s="2">
        <f>MATCH(C1631,Merge_gall!$C$2:$C$6296,0)</f>
        <v>2180</v>
      </c>
    </row>
    <row r="1632" spans="1:6">
      <c r="A1632" s="2" t="s">
        <v>8629</v>
      </c>
      <c r="C1632" s="2" t="str">
        <f t="shared" si="25"/>
        <v>RecipeDef+MakeAmmo_357Magnum_HP.description</v>
      </c>
      <c r="D1632" s="2" t="s">
        <v>30228</v>
      </c>
      <c r="E1632" s="2">
        <f>MATCH(C1632,'240206'!$A$2:$A$11370,0)</f>
        <v>3044</v>
      </c>
      <c r="F1632" s="2">
        <f>MATCH(C1632,Merge_gall!$C$2:$C$6296,0)</f>
        <v>2181</v>
      </c>
    </row>
    <row r="1633" spans="1:6">
      <c r="A1633" s="2" t="s">
        <v>8632</v>
      </c>
      <c r="C1633" s="2" t="str">
        <f t="shared" si="25"/>
        <v>RecipeDef+MakeAmmo_357Magnum_HP.jobString</v>
      </c>
      <c r="D1633" s="2" t="s">
        <v>30227</v>
      </c>
      <c r="E1633" s="2">
        <f>MATCH(C1633,'240206'!$A$2:$A$11370,0)</f>
        <v>3045</v>
      </c>
      <c r="F1633" s="2">
        <f>MATCH(C1633,Merge_gall!$C$2:$C$6296,0)</f>
        <v>2182</v>
      </c>
    </row>
    <row r="1634" spans="1:6">
      <c r="A1634" s="2" t="s">
        <v>8665</v>
      </c>
      <c r="C1634" s="2" t="str">
        <f t="shared" si="25"/>
        <v>RecipeDef+MakeAmmo_357SIG_FMJ.label</v>
      </c>
      <c r="D1634" s="2" t="s">
        <v>30226</v>
      </c>
      <c r="E1634" s="2">
        <f>MATCH(C1634,'240206'!$A$2:$A$11370,0)</f>
        <v>3057</v>
      </c>
      <c r="F1634" s="2">
        <f>MATCH(C1634,Merge_gall!$C$2:$C$6296,0)</f>
        <v>2183</v>
      </c>
    </row>
    <row r="1635" spans="1:6">
      <c r="A1635" s="2" t="s">
        <v>8668</v>
      </c>
      <c r="C1635" s="2" t="str">
        <f t="shared" si="25"/>
        <v>RecipeDef+MakeAmmo_357SIG_FMJ.description</v>
      </c>
      <c r="D1635" s="2" t="s">
        <v>30225</v>
      </c>
      <c r="E1635" s="2">
        <f>MATCH(C1635,'240206'!$A$2:$A$11370,0)</f>
        <v>3058</v>
      </c>
      <c r="F1635" s="2">
        <f>MATCH(C1635,Merge_gall!$C$2:$C$6296,0)</f>
        <v>2184</v>
      </c>
    </row>
    <row r="1636" spans="1:6">
      <c r="A1636" s="2" t="s">
        <v>8671</v>
      </c>
      <c r="C1636" s="2" t="str">
        <f t="shared" si="25"/>
        <v>RecipeDef+MakeAmmo_357SIG_FMJ.jobString</v>
      </c>
      <c r="D1636" s="2" t="s">
        <v>30224</v>
      </c>
      <c r="E1636" s="2">
        <f>MATCH(C1636,'240206'!$A$2:$A$11370,0)</f>
        <v>3059</v>
      </c>
      <c r="F1636" s="2">
        <f>MATCH(C1636,Merge_gall!$C$2:$C$6296,0)</f>
        <v>2185</v>
      </c>
    </row>
    <row r="1637" spans="1:6">
      <c r="A1637" s="2" t="s">
        <v>8674</v>
      </c>
      <c r="C1637" s="2" t="str">
        <f t="shared" si="25"/>
        <v>RecipeDef+MakeAmmo_357SIG_AP.label</v>
      </c>
      <c r="D1637" s="2" t="s">
        <v>30223</v>
      </c>
      <c r="E1637" s="2">
        <f>MATCH(C1637,'240206'!$A$2:$A$11370,0)</f>
        <v>3060</v>
      </c>
      <c r="F1637" s="2">
        <f>MATCH(C1637,Merge_gall!$C$2:$C$6296,0)</f>
        <v>2186</v>
      </c>
    </row>
    <row r="1638" spans="1:6">
      <c r="A1638" s="2" t="s">
        <v>8677</v>
      </c>
      <c r="C1638" s="2" t="str">
        <f t="shared" si="25"/>
        <v>RecipeDef+MakeAmmo_357SIG_AP.description</v>
      </c>
      <c r="D1638" s="2" t="s">
        <v>30222</v>
      </c>
      <c r="E1638" s="2">
        <f>MATCH(C1638,'240206'!$A$2:$A$11370,0)</f>
        <v>3061</v>
      </c>
      <c r="F1638" s="2">
        <f>MATCH(C1638,Merge_gall!$C$2:$C$6296,0)</f>
        <v>2187</v>
      </c>
    </row>
    <row r="1639" spans="1:6">
      <c r="A1639" s="2" t="s">
        <v>8680</v>
      </c>
      <c r="C1639" s="2" t="str">
        <f t="shared" si="25"/>
        <v>RecipeDef+MakeAmmo_357SIG_AP.jobString</v>
      </c>
      <c r="D1639" s="2" t="s">
        <v>30221</v>
      </c>
      <c r="E1639" s="2">
        <f>MATCH(C1639,'240206'!$A$2:$A$11370,0)</f>
        <v>3062</v>
      </c>
      <c r="F1639" s="2">
        <f>MATCH(C1639,Merge_gall!$C$2:$C$6296,0)</f>
        <v>2188</v>
      </c>
    </row>
    <row r="1640" spans="1:6">
      <c r="A1640" s="2" t="s">
        <v>8683</v>
      </c>
      <c r="C1640" s="2" t="str">
        <f t="shared" si="25"/>
        <v>RecipeDef+MakeAmmo_357SIG_HP.label</v>
      </c>
      <c r="D1640" s="2" t="s">
        <v>30220</v>
      </c>
      <c r="E1640" s="2">
        <f>MATCH(C1640,'240206'!$A$2:$A$11370,0)</f>
        <v>3063</v>
      </c>
      <c r="F1640" s="2">
        <f>MATCH(C1640,Merge_gall!$C$2:$C$6296,0)</f>
        <v>2189</v>
      </c>
    </row>
    <row r="1641" spans="1:6">
      <c r="A1641" s="2" t="s">
        <v>8686</v>
      </c>
      <c r="C1641" s="2" t="str">
        <f t="shared" si="25"/>
        <v>RecipeDef+MakeAmmo_357SIG_HP.description</v>
      </c>
      <c r="D1641" s="2" t="s">
        <v>30219</v>
      </c>
      <c r="E1641" s="2">
        <f>MATCH(C1641,'240206'!$A$2:$A$11370,0)</f>
        <v>3064</v>
      </c>
      <c r="F1641" s="2">
        <f>MATCH(C1641,Merge_gall!$C$2:$C$6296,0)</f>
        <v>2190</v>
      </c>
    </row>
    <row r="1642" spans="1:6">
      <c r="A1642" s="2" t="s">
        <v>8689</v>
      </c>
      <c r="C1642" s="2" t="str">
        <f t="shared" si="25"/>
        <v>RecipeDef+MakeAmmo_357SIG_HP.jobString</v>
      </c>
      <c r="D1642" s="2" t="s">
        <v>30218</v>
      </c>
      <c r="E1642" s="2">
        <f>MATCH(C1642,'240206'!$A$2:$A$11370,0)</f>
        <v>3065</v>
      </c>
      <c r="F1642" s="2">
        <f>MATCH(C1642,Merge_gall!$C$2:$C$6296,0)</f>
        <v>2191</v>
      </c>
    </row>
    <row r="1643" spans="1:6">
      <c r="A1643" s="2" t="s">
        <v>8722</v>
      </c>
      <c r="C1643" s="2" t="str">
        <f t="shared" si="25"/>
        <v>RecipeDef+MakeAmmo_380ACP_FMJ.label</v>
      </c>
      <c r="D1643" s="2" t="s">
        <v>30217</v>
      </c>
      <c r="E1643" s="2">
        <f>MATCH(C1643,'240206'!$A$2:$A$11370,0)</f>
        <v>3077</v>
      </c>
      <c r="F1643" s="2">
        <f>MATCH(C1643,Merge_gall!$C$2:$C$6296,0)</f>
        <v>2192</v>
      </c>
    </row>
    <row r="1644" spans="1:6">
      <c r="A1644" s="2" t="s">
        <v>8725</v>
      </c>
      <c r="C1644" s="2" t="str">
        <f t="shared" si="25"/>
        <v>RecipeDef+MakeAmmo_380ACP_FMJ.description</v>
      </c>
      <c r="D1644" s="2" t="s">
        <v>30216</v>
      </c>
      <c r="E1644" s="2">
        <f>MATCH(C1644,'240206'!$A$2:$A$11370,0)</f>
        <v>3078</v>
      </c>
      <c r="F1644" s="2">
        <f>MATCH(C1644,Merge_gall!$C$2:$C$6296,0)</f>
        <v>2193</v>
      </c>
    </row>
    <row r="1645" spans="1:6">
      <c r="A1645" s="2" t="s">
        <v>8728</v>
      </c>
      <c r="C1645" s="2" t="str">
        <f t="shared" si="25"/>
        <v>RecipeDef+MakeAmmo_380ACP_FMJ.jobString</v>
      </c>
      <c r="D1645" s="2" t="s">
        <v>30215</v>
      </c>
      <c r="E1645" s="2">
        <f>MATCH(C1645,'240206'!$A$2:$A$11370,0)</f>
        <v>3079</v>
      </c>
      <c r="F1645" s="2">
        <f>MATCH(C1645,Merge_gall!$C$2:$C$6296,0)</f>
        <v>2194</v>
      </c>
    </row>
    <row r="1646" spans="1:6">
      <c r="A1646" s="2" t="s">
        <v>8731</v>
      </c>
      <c r="C1646" s="2" t="str">
        <f t="shared" si="25"/>
        <v>RecipeDef+MakeAmmo_380ACP_AP.label</v>
      </c>
      <c r="D1646" s="2" t="s">
        <v>30214</v>
      </c>
      <c r="E1646" s="2">
        <f>MATCH(C1646,'240206'!$A$2:$A$11370,0)</f>
        <v>3080</v>
      </c>
      <c r="F1646" s="2">
        <f>MATCH(C1646,Merge_gall!$C$2:$C$6296,0)</f>
        <v>2195</v>
      </c>
    </row>
    <row r="1647" spans="1:6">
      <c r="A1647" s="2" t="s">
        <v>8734</v>
      </c>
      <c r="C1647" s="2" t="str">
        <f t="shared" si="25"/>
        <v>RecipeDef+MakeAmmo_380ACP_AP.description</v>
      </c>
      <c r="D1647" s="2" t="s">
        <v>30213</v>
      </c>
      <c r="E1647" s="2">
        <f>MATCH(C1647,'240206'!$A$2:$A$11370,0)</f>
        <v>3081</v>
      </c>
      <c r="F1647" s="2">
        <f>MATCH(C1647,Merge_gall!$C$2:$C$6296,0)</f>
        <v>2196</v>
      </c>
    </row>
    <row r="1648" spans="1:6">
      <c r="A1648" s="2" t="s">
        <v>8737</v>
      </c>
      <c r="C1648" s="2" t="str">
        <f t="shared" si="25"/>
        <v>RecipeDef+MakeAmmo_380ACP_AP.jobString</v>
      </c>
      <c r="D1648" s="2" t="s">
        <v>30212</v>
      </c>
      <c r="E1648" s="2">
        <f>MATCH(C1648,'240206'!$A$2:$A$11370,0)</f>
        <v>3082</v>
      </c>
      <c r="F1648" s="2">
        <f>MATCH(C1648,Merge_gall!$C$2:$C$6296,0)</f>
        <v>2197</v>
      </c>
    </row>
    <row r="1649" spans="1:6">
      <c r="A1649" s="2" t="s">
        <v>8740</v>
      </c>
      <c r="C1649" s="2" t="str">
        <f t="shared" si="25"/>
        <v>RecipeDef+MakeAmmo_380ACP_HP.label</v>
      </c>
      <c r="D1649" s="2" t="s">
        <v>30211</v>
      </c>
      <c r="E1649" s="2">
        <f>MATCH(C1649,'240206'!$A$2:$A$11370,0)</f>
        <v>3083</v>
      </c>
      <c r="F1649" s="2">
        <f>MATCH(C1649,Merge_gall!$C$2:$C$6296,0)</f>
        <v>2198</v>
      </c>
    </row>
    <row r="1650" spans="1:6">
      <c r="A1650" s="2" t="s">
        <v>8743</v>
      </c>
      <c r="C1650" s="2" t="str">
        <f t="shared" si="25"/>
        <v>RecipeDef+MakeAmmo_380ACP_HP.description</v>
      </c>
      <c r="D1650" s="2" t="s">
        <v>30210</v>
      </c>
      <c r="E1650" s="2">
        <f>MATCH(C1650,'240206'!$A$2:$A$11370,0)</f>
        <v>3084</v>
      </c>
      <c r="F1650" s="2">
        <f>MATCH(C1650,Merge_gall!$C$2:$C$6296,0)</f>
        <v>2199</v>
      </c>
    </row>
    <row r="1651" spans="1:6">
      <c r="A1651" s="2" t="s">
        <v>8746</v>
      </c>
      <c r="C1651" s="2" t="str">
        <f t="shared" si="25"/>
        <v>RecipeDef+MakeAmmo_380ACP_HP.jobString</v>
      </c>
      <c r="D1651" s="2" t="s">
        <v>30209</v>
      </c>
      <c r="E1651" s="2">
        <f>MATCH(C1651,'240206'!$A$2:$A$11370,0)</f>
        <v>3085</v>
      </c>
      <c r="F1651" s="2">
        <f>MATCH(C1651,Merge_gall!$C$2:$C$6296,0)</f>
        <v>2200</v>
      </c>
    </row>
    <row r="1652" spans="1:6">
      <c r="A1652" s="2" t="s">
        <v>8778</v>
      </c>
      <c r="C1652" s="2" t="str">
        <f t="shared" si="25"/>
        <v>RecipeDef+MakeAmmo_38ACP_FMJ.label</v>
      </c>
      <c r="D1652" s="2" t="s">
        <v>30208</v>
      </c>
      <c r="E1652" s="2">
        <f>MATCH(C1652,'240206'!$A$2:$A$11370,0)</f>
        <v>3097</v>
      </c>
      <c r="F1652" s="2">
        <f>MATCH(C1652,Merge_gall!$C$2:$C$6296,0)</f>
        <v>2201</v>
      </c>
    </row>
    <row r="1653" spans="1:6">
      <c r="A1653" s="2" t="s">
        <v>8781</v>
      </c>
      <c r="C1653" s="2" t="str">
        <f t="shared" si="25"/>
        <v>RecipeDef+MakeAmmo_38ACP_FMJ.description</v>
      </c>
      <c r="D1653" s="2" t="s">
        <v>30207</v>
      </c>
      <c r="E1653" s="2">
        <f>MATCH(C1653,'240206'!$A$2:$A$11370,0)</f>
        <v>3098</v>
      </c>
      <c r="F1653" s="2">
        <f>MATCH(C1653,Merge_gall!$C$2:$C$6296,0)</f>
        <v>2202</v>
      </c>
    </row>
    <row r="1654" spans="1:6">
      <c r="A1654" s="2" t="s">
        <v>8784</v>
      </c>
      <c r="C1654" s="2" t="str">
        <f t="shared" si="25"/>
        <v>RecipeDef+MakeAmmo_38ACP_FMJ.jobString</v>
      </c>
      <c r="D1654" s="2" t="s">
        <v>30206</v>
      </c>
      <c r="E1654" s="2">
        <f>MATCH(C1654,'240206'!$A$2:$A$11370,0)</f>
        <v>3099</v>
      </c>
      <c r="F1654" s="2">
        <f>MATCH(C1654,Merge_gall!$C$2:$C$6296,0)</f>
        <v>2203</v>
      </c>
    </row>
    <row r="1655" spans="1:6">
      <c r="A1655" s="2" t="s">
        <v>8787</v>
      </c>
      <c r="C1655" s="2" t="str">
        <f t="shared" si="25"/>
        <v>RecipeDef+MakeAmmo_38ACP_AP.label</v>
      </c>
      <c r="D1655" s="2" t="s">
        <v>30205</v>
      </c>
      <c r="E1655" s="2">
        <f>MATCH(C1655,'240206'!$A$2:$A$11370,0)</f>
        <v>3100</v>
      </c>
      <c r="F1655" s="2">
        <f>MATCH(C1655,Merge_gall!$C$2:$C$6296,0)</f>
        <v>2204</v>
      </c>
    </row>
    <row r="1656" spans="1:6">
      <c r="A1656" s="2" t="s">
        <v>8790</v>
      </c>
      <c r="C1656" s="2" t="str">
        <f t="shared" si="25"/>
        <v>RecipeDef+MakeAmmo_38ACP_AP.description</v>
      </c>
      <c r="D1656" s="2" t="s">
        <v>30204</v>
      </c>
      <c r="E1656" s="2">
        <f>MATCH(C1656,'240206'!$A$2:$A$11370,0)</f>
        <v>3101</v>
      </c>
      <c r="F1656" s="2">
        <f>MATCH(C1656,Merge_gall!$C$2:$C$6296,0)</f>
        <v>2205</v>
      </c>
    </row>
    <row r="1657" spans="1:6">
      <c r="A1657" s="2" t="s">
        <v>8793</v>
      </c>
      <c r="C1657" s="2" t="str">
        <f t="shared" si="25"/>
        <v>RecipeDef+MakeAmmo_38ACP_AP.jobString</v>
      </c>
      <c r="D1657" s="2" t="s">
        <v>30203</v>
      </c>
      <c r="E1657" s="2">
        <f>MATCH(C1657,'240206'!$A$2:$A$11370,0)</f>
        <v>3102</v>
      </c>
      <c r="F1657" s="2">
        <f>MATCH(C1657,Merge_gall!$C$2:$C$6296,0)</f>
        <v>2206</v>
      </c>
    </row>
    <row r="1658" spans="1:6">
      <c r="A1658" s="2" t="s">
        <v>8796</v>
      </c>
      <c r="C1658" s="2" t="str">
        <f t="shared" si="25"/>
        <v>RecipeDef+MakeAmmo_38ACP_HP.label</v>
      </c>
      <c r="D1658" s="2" t="s">
        <v>30202</v>
      </c>
      <c r="E1658" s="2">
        <f>MATCH(C1658,'240206'!$A$2:$A$11370,0)</f>
        <v>3103</v>
      </c>
      <c r="F1658" s="2">
        <f>MATCH(C1658,Merge_gall!$C$2:$C$6296,0)</f>
        <v>2207</v>
      </c>
    </row>
    <row r="1659" spans="1:6">
      <c r="A1659" s="2" t="s">
        <v>8799</v>
      </c>
      <c r="C1659" s="2" t="str">
        <f t="shared" si="25"/>
        <v>RecipeDef+MakeAmmo_38ACP_HP.description</v>
      </c>
      <c r="D1659" s="2" t="s">
        <v>30201</v>
      </c>
      <c r="E1659" s="2">
        <f>MATCH(C1659,'240206'!$A$2:$A$11370,0)</f>
        <v>3104</v>
      </c>
      <c r="F1659" s="2">
        <f>MATCH(C1659,Merge_gall!$C$2:$C$6296,0)</f>
        <v>2208</v>
      </c>
    </row>
    <row r="1660" spans="1:6">
      <c r="A1660" s="2" t="s">
        <v>8802</v>
      </c>
      <c r="C1660" s="2" t="str">
        <f t="shared" si="25"/>
        <v>RecipeDef+MakeAmmo_38ACP_HP.jobString</v>
      </c>
      <c r="D1660" s="2" t="s">
        <v>30200</v>
      </c>
      <c r="E1660" s="2">
        <f>MATCH(C1660,'240206'!$A$2:$A$11370,0)</f>
        <v>3105</v>
      </c>
      <c r="F1660" s="2">
        <f>MATCH(C1660,Merge_gall!$C$2:$C$6296,0)</f>
        <v>2209</v>
      </c>
    </row>
    <row r="1661" spans="1:6">
      <c r="A1661" s="2" t="s">
        <v>8835</v>
      </c>
      <c r="C1661" s="2" t="str">
        <f t="shared" si="25"/>
        <v>RecipeDef+MakeAmmo_38Special_FMJ.label</v>
      </c>
      <c r="D1661" s="2" t="s">
        <v>30199</v>
      </c>
      <c r="E1661" s="2">
        <f>MATCH(C1661,'240206'!$A$2:$A$11370,0)</f>
        <v>3117</v>
      </c>
      <c r="F1661" s="2">
        <f>MATCH(C1661,Merge_gall!$C$2:$C$6296,0)</f>
        <v>2210</v>
      </c>
    </row>
    <row r="1662" spans="1:6">
      <c r="A1662" s="2" t="s">
        <v>8838</v>
      </c>
      <c r="C1662" s="2" t="str">
        <f t="shared" si="25"/>
        <v>RecipeDef+MakeAmmo_38Special_FMJ.description</v>
      </c>
      <c r="D1662" s="2" t="s">
        <v>30198</v>
      </c>
      <c r="E1662" s="2">
        <f>MATCH(C1662,'240206'!$A$2:$A$11370,0)</f>
        <v>3118</v>
      </c>
      <c r="F1662" s="2">
        <f>MATCH(C1662,Merge_gall!$C$2:$C$6296,0)</f>
        <v>2211</v>
      </c>
    </row>
    <row r="1663" spans="1:6">
      <c r="A1663" s="2" t="s">
        <v>8841</v>
      </c>
      <c r="C1663" s="2" t="str">
        <f t="shared" si="25"/>
        <v>RecipeDef+MakeAmmo_38Special_FMJ.jobString</v>
      </c>
      <c r="D1663" s="2" t="s">
        <v>30197</v>
      </c>
      <c r="E1663" s="2">
        <f>MATCH(C1663,'240206'!$A$2:$A$11370,0)</f>
        <v>3119</v>
      </c>
      <c r="F1663" s="2">
        <f>MATCH(C1663,Merge_gall!$C$2:$C$6296,0)</f>
        <v>2212</v>
      </c>
    </row>
    <row r="1664" spans="1:6">
      <c r="A1664" s="2" t="s">
        <v>8844</v>
      </c>
      <c r="C1664" s="2" t="str">
        <f t="shared" si="25"/>
        <v>RecipeDef+MakeAmmo_38Special_AP.label</v>
      </c>
      <c r="D1664" s="2" t="s">
        <v>30196</v>
      </c>
      <c r="E1664" s="2">
        <f>MATCH(C1664,'240206'!$A$2:$A$11370,0)</f>
        <v>3120</v>
      </c>
      <c r="F1664" s="2">
        <f>MATCH(C1664,Merge_gall!$C$2:$C$6296,0)</f>
        <v>2213</v>
      </c>
    </row>
    <row r="1665" spans="1:6">
      <c r="A1665" s="2" t="s">
        <v>8847</v>
      </c>
      <c r="C1665" s="2" t="str">
        <f t="shared" si="25"/>
        <v>RecipeDef+MakeAmmo_38Special_AP.description</v>
      </c>
      <c r="D1665" s="2" t="s">
        <v>30195</v>
      </c>
      <c r="E1665" s="2">
        <f>MATCH(C1665,'240206'!$A$2:$A$11370,0)</f>
        <v>3121</v>
      </c>
      <c r="F1665" s="2">
        <f>MATCH(C1665,Merge_gall!$C$2:$C$6296,0)</f>
        <v>2214</v>
      </c>
    </row>
    <row r="1666" spans="1:6">
      <c r="A1666" s="2" t="s">
        <v>8850</v>
      </c>
      <c r="C1666" s="2" t="str">
        <f t="shared" si="25"/>
        <v>RecipeDef+MakeAmmo_38Special_AP.jobString</v>
      </c>
      <c r="D1666" s="2" t="s">
        <v>30194</v>
      </c>
      <c r="E1666" s="2">
        <f>MATCH(C1666,'240206'!$A$2:$A$11370,0)</f>
        <v>3122</v>
      </c>
      <c r="F1666" s="2">
        <f>MATCH(C1666,Merge_gall!$C$2:$C$6296,0)</f>
        <v>2215</v>
      </c>
    </row>
    <row r="1667" spans="1:6">
      <c r="A1667" s="2" t="s">
        <v>8853</v>
      </c>
      <c r="C1667" s="2" t="str">
        <f t="shared" ref="C1667:C1730" si="26">IF(B1667="",A1667,B1667)</f>
        <v>RecipeDef+MakeAmmo_38Special_HP.label</v>
      </c>
      <c r="D1667" s="2" t="s">
        <v>30193</v>
      </c>
      <c r="E1667" s="2">
        <f>MATCH(C1667,'240206'!$A$2:$A$11370,0)</f>
        <v>3123</v>
      </c>
      <c r="F1667" s="2">
        <f>MATCH(C1667,Merge_gall!$C$2:$C$6296,0)</f>
        <v>2216</v>
      </c>
    </row>
    <row r="1668" spans="1:6">
      <c r="A1668" s="2" t="s">
        <v>8856</v>
      </c>
      <c r="C1668" s="2" t="str">
        <f t="shared" si="26"/>
        <v>RecipeDef+MakeAmmo_38Special_HP.description</v>
      </c>
      <c r="D1668" s="2" t="s">
        <v>30192</v>
      </c>
      <c r="E1668" s="2">
        <f>MATCH(C1668,'240206'!$A$2:$A$11370,0)</f>
        <v>3124</v>
      </c>
      <c r="F1668" s="2">
        <f>MATCH(C1668,Merge_gall!$C$2:$C$6296,0)</f>
        <v>2217</v>
      </c>
    </row>
    <row r="1669" spans="1:6">
      <c r="A1669" s="2" t="s">
        <v>8859</v>
      </c>
      <c r="C1669" s="2" t="str">
        <f t="shared" si="26"/>
        <v>RecipeDef+MakeAmmo_38Special_HP.jobString</v>
      </c>
      <c r="D1669" s="2" t="s">
        <v>30191</v>
      </c>
      <c r="E1669" s="2">
        <f>MATCH(C1669,'240206'!$A$2:$A$11370,0)</f>
        <v>3125</v>
      </c>
      <c r="F1669" s="2">
        <f>MATCH(C1669,Merge_gall!$C$2:$C$6296,0)</f>
        <v>2218</v>
      </c>
    </row>
    <row r="1670" spans="1:6">
      <c r="A1670" s="2" t="s">
        <v>9006</v>
      </c>
      <c r="C1670" s="2" t="str">
        <f t="shared" si="26"/>
        <v>RecipeDef+MakeAmmo_40SW_FMJ.label</v>
      </c>
      <c r="D1670" s="2" t="s">
        <v>30190</v>
      </c>
      <c r="E1670" s="2">
        <f>MATCH(C1670,'240206'!$A$2:$A$11370,0)</f>
        <v>3177</v>
      </c>
      <c r="F1670" s="2">
        <f>MATCH(C1670,Merge_gall!$C$2:$C$6296,0)</f>
        <v>2237</v>
      </c>
    </row>
    <row r="1671" spans="1:6">
      <c r="A1671" s="2" t="s">
        <v>9009</v>
      </c>
      <c r="C1671" s="2" t="str">
        <f t="shared" si="26"/>
        <v>RecipeDef+MakeAmmo_40SW_FMJ.description</v>
      </c>
      <c r="D1671" s="2" t="s">
        <v>30189</v>
      </c>
      <c r="E1671" s="2">
        <f>MATCH(C1671,'240206'!$A$2:$A$11370,0)</f>
        <v>3178</v>
      </c>
      <c r="F1671" s="2">
        <f>MATCH(C1671,Merge_gall!$C$2:$C$6296,0)</f>
        <v>2238</v>
      </c>
    </row>
    <row r="1672" spans="1:6">
      <c r="A1672" s="2" t="s">
        <v>9012</v>
      </c>
      <c r="C1672" s="2" t="str">
        <f t="shared" si="26"/>
        <v>RecipeDef+MakeAmmo_40SW_FMJ.jobString</v>
      </c>
      <c r="D1672" s="2" t="s">
        <v>30188</v>
      </c>
      <c r="E1672" s="2">
        <f>MATCH(C1672,'240206'!$A$2:$A$11370,0)</f>
        <v>3179</v>
      </c>
      <c r="F1672" s="2">
        <f>MATCH(C1672,Merge_gall!$C$2:$C$6296,0)</f>
        <v>2239</v>
      </c>
    </row>
    <row r="1673" spans="1:6">
      <c r="A1673" s="2" t="s">
        <v>9015</v>
      </c>
      <c r="C1673" s="2" t="str">
        <f t="shared" si="26"/>
        <v>RecipeDef+MakeAmmo_40SW_AP.label</v>
      </c>
      <c r="D1673" s="2" t="s">
        <v>30187</v>
      </c>
      <c r="E1673" s="2">
        <f>MATCH(C1673,'240206'!$A$2:$A$11370,0)</f>
        <v>3180</v>
      </c>
      <c r="F1673" s="2">
        <f>MATCH(C1673,Merge_gall!$C$2:$C$6296,0)</f>
        <v>2240</v>
      </c>
    </row>
    <row r="1674" spans="1:6">
      <c r="A1674" s="2" t="s">
        <v>9018</v>
      </c>
      <c r="C1674" s="2" t="str">
        <f t="shared" si="26"/>
        <v>RecipeDef+MakeAmmo_40SW_AP.description</v>
      </c>
      <c r="D1674" s="2" t="s">
        <v>30186</v>
      </c>
      <c r="E1674" s="2">
        <f>MATCH(C1674,'240206'!$A$2:$A$11370,0)</f>
        <v>3181</v>
      </c>
      <c r="F1674" s="2">
        <f>MATCH(C1674,Merge_gall!$C$2:$C$6296,0)</f>
        <v>2241</v>
      </c>
    </row>
    <row r="1675" spans="1:6">
      <c r="A1675" s="2" t="s">
        <v>9021</v>
      </c>
      <c r="C1675" s="2" t="str">
        <f t="shared" si="26"/>
        <v>RecipeDef+MakeAmmo_40SW_AP.jobString</v>
      </c>
      <c r="D1675" s="2" t="s">
        <v>30185</v>
      </c>
      <c r="E1675" s="2">
        <f>MATCH(C1675,'240206'!$A$2:$A$11370,0)</f>
        <v>3182</v>
      </c>
      <c r="F1675" s="2">
        <f>MATCH(C1675,Merge_gall!$C$2:$C$6296,0)</f>
        <v>2242</v>
      </c>
    </row>
    <row r="1676" spans="1:6">
      <c r="A1676" s="2" t="s">
        <v>9024</v>
      </c>
      <c r="C1676" s="2" t="str">
        <f t="shared" si="26"/>
        <v>RecipeDef+MakeAmmo_40SW_HP.label</v>
      </c>
      <c r="D1676" s="2" t="s">
        <v>30184</v>
      </c>
      <c r="E1676" s="2">
        <f>MATCH(C1676,'240206'!$A$2:$A$11370,0)</f>
        <v>3183</v>
      </c>
      <c r="F1676" s="2">
        <f>MATCH(C1676,Merge_gall!$C$2:$C$6296,0)</f>
        <v>2243</v>
      </c>
    </row>
    <row r="1677" spans="1:6">
      <c r="A1677" s="2" t="s">
        <v>9027</v>
      </c>
      <c r="C1677" s="2" t="str">
        <f t="shared" si="26"/>
        <v>RecipeDef+MakeAmmo_40SW_HP.description</v>
      </c>
      <c r="D1677" s="2" t="s">
        <v>30183</v>
      </c>
      <c r="E1677" s="2">
        <f>MATCH(C1677,'240206'!$A$2:$A$11370,0)</f>
        <v>3184</v>
      </c>
      <c r="F1677" s="2">
        <f>MATCH(C1677,Merge_gall!$C$2:$C$6296,0)</f>
        <v>2244</v>
      </c>
    </row>
    <row r="1678" spans="1:6">
      <c r="A1678" s="2" t="s">
        <v>9030</v>
      </c>
      <c r="C1678" s="2" t="str">
        <f t="shared" si="26"/>
        <v>RecipeDef+MakeAmmo_40SW_HP.jobString</v>
      </c>
      <c r="D1678" s="2" t="s">
        <v>30182</v>
      </c>
      <c r="E1678" s="2">
        <f>MATCH(C1678,'240206'!$A$2:$A$11370,0)</f>
        <v>3185</v>
      </c>
      <c r="F1678" s="2">
        <f>MATCH(C1678,Merge_gall!$C$2:$C$6296,0)</f>
        <v>2245</v>
      </c>
    </row>
    <row r="1679" spans="1:6">
      <c r="A1679" s="2" t="s">
        <v>9063</v>
      </c>
      <c r="C1679" s="2" t="str">
        <f t="shared" si="26"/>
        <v>RecipeDef+MakeAmmo_41Rimfire_FMJ.label</v>
      </c>
      <c r="D1679" s="2" t="s">
        <v>30181</v>
      </c>
      <c r="E1679" s="2">
        <f>MATCH(C1679,'240206'!$A$2:$A$11370,0)</f>
        <v>3197</v>
      </c>
      <c r="F1679" s="2">
        <f>MATCH(C1679,Merge_gall!$C$2:$C$6296,0)</f>
        <v>2246</v>
      </c>
    </row>
    <row r="1680" spans="1:6">
      <c r="A1680" s="2" t="s">
        <v>9066</v>
      </c>
      <c r="C1680" s="2" t="str">
        <f t="shared" si="26"/>
        <v>RecipeDef+MakeAmmo_41Rimfire_FMJ.description</v>
      </c>
      <c r="D1680" s="2" t="s">
        <v>30180</v>
      </c>
      <c r="E1680" s="2">
        <f>MATCH(C1680,'240206'!$A$2:$A$11370,0)</f>
        <v>3198</v>
      </c>
      <c r="F1680" s="2">
        <f>MATCH(C1680,Merge_gall!$C$2:$C$6296,0)</f>
        <v>2247</v>
      </c>
    </row>
    <row r="1681" spans="1:6">
      <c r="A1681" s="2" t="s">
        <v>9069</v>
      </c>
      <c r="C1681" s="2" t="str">
        <f t="shared" si="26"/>
        <v>RecipeDef+MakeAmmo_41Rimfire_FMJ.jobString</v>
      </c>
      <c r="D1681" s="2" t="s">
        <v>30179</v>
      </c>
      <c r="E1681" s="2">
        <f>MATCH(C1681,'240206'!$A$2:$A$11370,0)</f>
        <v>3199</v>
      </c>
      <c r="F1681" s="2">
        <f>MATCH(C1681,Merge_gall!$C$2:$C$6296,0)</f>
        <v>2248</v>
      </c>
    </row>
    <row r="1682" spans="1:6">
      <c r="A1682" s="2" t="s">
        <v>9072</v>
      </c>
      <c r="C1682" s="2" t="str">
        <f t="shared" si="26"/>
        <v>RecipeDef+MakeAmmo_41Rimfire_AP.label</v>
      </c>
      <c r="D1682" s="2" t="s">
        <v>30178</v>
      </c>
      <c r="E1682" s="2">
        <f>MATCH(C1682,'240206'!$A$2:$A$11370,0)</f>
        <v>3200</v>
      </c>
      <c r="F1682" s="2">
        <f>MATCH(C1682,Merge_gall!$C$2:$C$6296,0)</f>
        <v>2249</v>
      </c>
    </row>
    <row r="1683" spans="1:6">
      <c r="A1683" s="2" t="s">
        <v>9075</v>
      </c>
      <c r="C1683" s="2" t="str">
        <f t="shared" si="26"/>
        <v>RecipeDef+MakeAmmo_41Rimfire_AP.description</v>
      </c>
      <c r="D1683" s="2" t="s">
        <v>30177</v>
      </c>
      <c r="E1683" s="2">
        <f>MATCH(C1683,'240206'!$A$2:$A$11370,0)</f>
        <v>3201</v>
      </c>
      <c r="F1683" s="2">
        <f>MATCH(C1683,Merge_gall!$C$2:$C$6296,0)</f>
        <v>2250</v>
      </c>
    </row>
    <row r="1684" spans="1:6">
      <c r="A1684" s="2" t="s">
        <v>9078</v>
      </c>
      <c r="C1684" s="2" t="str">
        <f t="shared" si="26"/>
        <v>RecipeDef+MakeAmmo_41Rimfire_AP.jobString</v>
      </c>
      <c r="D1684" s="2" t="s">
        <v>30176</v>
      </c>
      <c r="E1684" s="2">
        <f>MATCH(C1684,'240206'!$A$2:$A$11370,0)</f>
        <v>3202</v>
      </c>
      <c r="F1684" s="2">
        <f>MATCH(C1684,Merge_gall!$C$2:$C$6296,0)</f>
        <v>2251</v>
      </c>
    </row>
    <row r="1685" spans="1:6">
      <c r="A1685" s="2" t="s">
        <v>9081</v>
      </c>
      <c r="C1685" s="2" t="str">
        <f t="shared" si="26"/>
        <v>RecipeDef+MakeAmmo_41Rimfire_HP.label</v>
      </c>
      <c r="D1685" s="2" t="s">
        <v>30175</v>
      </c>
      <c r="E1685" s="2">
        <f>MATCH(C1685,'240206'!$A$2:$A$11370,0)</f>
        <v>3203</v>
      </c>
      <c r="F1685" s="2">
        <f>MATCH(C1685,Merge_gall!$C$2:$C$6296,0)</f>
        <v>2252</v>
      </c>
    </row>
    <row r="1686" spans="1:6">
      <c r="A1686" s="2" t="s">
        <v>9084</v>
      </c>
      <c r="C1686" s="2" t="str">
        <f t="shared" si="26"/>
        <v>RecipeDef+MakeAmmo_41Rimfire_HP.description</v>
      </c>
      <c r="D1686" s="2" t="s">
        <v>30174</v>
      </c>
      <c r="E1686" s="2">
        <f>MATCH(C1686,'240206'!$A$2:$A$11370,0)</f>
        <v>3204</v>
      </c>
      <c r="F1686" s="2">
        <f>MATCH(C1686,Merge_gall!$C$2:$C$6296,0)</f>
        <v>2253</v>
      </c>
    </row>
    <row r="1687" spans="1:6">
      <c r="A1687" s="2" t="s">
        <v>9087</v>
      </c>
      <c r="C1687" s="2" t="str">
        <f t="shared" si="26"/>
        <v>RecipeDef+MakeAmmo_41Rimfire_HP.jobString</v>
      </c>
      <c r="D1687" s="2" t="s">
        <v>30173</v>
      </c>
      <c r="E1687" s="2">
        <f>MATCH(C1687,'240206'!$A$2:$A$11370,0)</f>
        <v>3205</v>
      </c>
      <c r="F1687" s="2">
        <f>MATCH(C1687,Merge_gall!$C$2:$C$6296,0)</f>
        <v>2254</v>
      </c>
    </row>
    <row r="1688" spans="1:6">
      <c r="A1688" s="2" t="s">
        <v>9129</v>
      </c>
      <c r="C1688" s="2" t="str">
        <f t="shared" si="26"/>
        <v>RecipeDef+MakeAmmo_44Magnum_FMJ.label</v>
      </c>
      <c r="D1688" s="2" t="s">
        <v>30172</v>
      </c>
      <c r="E1688" s="2">
        <f>MATCH(C1688,'240206'!$A$2:$A$11370,0)</f>
        <v>3222</v>
      </c>
      <c r="F1688" s="2">
        <f>MATCH(C1688,Merge_gall!$C$2:$C$6296,0)</f>
        <v>2255</v>
      </c>
    </row>
    <row r="1689" spans="1:6">
      <c r="A1689" s="2" t="s">
        <v>9132</v>
      </c>
      <c r="C1689" s="2" t="str">
        <f t="shared" si="26"/>
        <v>RecipeDef+MakeAmmo_44Magnum_FMJ.description</v>
      </c>
      <c r="D1689" s="2" t="s">
        <v>30171</v>
      </c>
      <c r="E1689" s="2">
        <f>MATCH(C1689,'240206'!$A$2:$A$11370,0)</f>
        <v>3223</v>
      </c>
      <c r="F1689" s="2">
        <f>MATCH(C1689,Merge_gall!$C$2:$C$6296,0)</f>
        <v>2256</v>
      </c>
    </row>
    <row r="1690" spans="1:6">
      <c r="A1690" s="2" t="s">
        <v>9135</v>
      </c>
      <c r="C1690" s="2" t="str">
        <f t="shared" si="26"/>
        <v>RecipeDef+MakeAmmo_44Magnum_FMJ.jobString</v>
      </c>
      <c r="D1690" s="2" t="s">
        <v>30170</v>
      </c>
      <c r="E1690" s="2">
        <f>MATCH(C1690,'240206'!$A$2:$A$11370,0)</f>
        <v>3224</v>
      </c>
      <c r="F1690" s="2">
        <f>MATCH(C1690,Merge_gall!$C$2:$C$6296,0)</f>
        <v>2257</v>
      </c>
    </row>
    <row r="1691" spans="1:6">
      <c r="A1691" s="2" t="s">
        <v>9138</v>
      </c>
      <c r="C1691" s="2" t="str">
        <f t="shared" si="26"/>
        <v>RecipeDef+MakeAmmo_44Magnum_AP.label</v>
      </c>
      <c r="D1691" s="2" t="s">
        <v>30169</v>
      </c>
      <c r="E1691" s="2">
        <f>MATCH(C1691,'240206'!$A$2:$A$11370,0)</f>
        <v>3225</v>
      </c>
      <c r="F1691" s="2">
        <f>MATCH(C1691,Merge_gall!$C$2:$C$6296,0)</f>
        <v>2258</v>
      </c>
    </row>
    <row r="1692" spans="1:6">
      <c r="A1692" s="2" t="s">
        <v>9141</v>
      </c>
      <c r="C1692" s="2" t="str">
        <f t="shared" si="26"/>
        <v>RecipeDef+MakeAmmo_44Magnum_AP.description</v>
      </c>
      <c r="D1692" s="2" t="s">
        <v>30168</v>
      </c>
      <c r="E1692" s="2">
        <f>MATCH(C1692,'240206'!$A$2:$A$11370,0)</f>
        <v>3226</v>
      </c>
      <c r="F1692" s="2">
        <f>MATCH(C1692,Merge_gall!$C$2:$C$6296,0)</f>
        <v>2259</v>
      </c>
    </row>
    <row r="1693" spans="1:6">
      <c r="A1693" s="2" t="s">
        <v>9144</v>
      </c>
      <c r="C1693" s="2" t="str">
        <f t="shared" si="26"/>
        <v>RecipeDef+MakeAmmo_44Magnum_AP.jobString</v>
      </c>
      <c r="D1693" s="2" t="s">
        <v>30167</v>
      </c>
      <c r="E1693" s="2">
        <f>MATCH(C1693,'240206'!$A$2:$A$11370,0)</f>
        <v>3227</v>
      </c>
      <c r="F1693" s="2">
        <f>MATCH(C1693,Merge_gall!$C$2:$C$6296,0)</f>
        <v>2260</v>
      </c>
    </row>
    <row r="1694" spans="1:6">
      <c r="A1694" s="2" t="s">
        <v>9147</v>
      </c>
      <c r="C1694" s="2" t="str">
        <f t="shared" si="26"/>
        <v>RecipeDef+MakeAmmo_44Magnum_HP.label</v>
      </c>
      <c r="D1694" s="2" t="s">
        <v>30166</v>
      </c>
      <c r="E1694" s="2">
        <f>MATCH(C1694,'240206'!$A$2:$A$11370,0)</f>
        <v>3228</v>
      </c>
      <c r="F1694" s="2">
        <f>MATCH(C1694,Merge_gall!$C$2:$C$6296,0)</f>
        <v>2261</v>
      </c>
    </row>
    <row r="1695" spans="1:6">
      <c r="A1695" s="2" t="s">
        <v>9150</v>
      </c>
      <c r="C1695" s="2" t="str">
        <f t="shared" si="26"/>
        <v>RecipeDef+MakeAmmo_44Magnum_HP.description</v>
      </c>
      <c r="D1695" s="2" t="s">
        <v>30165</v>
      </c>
      <c r="E1695" s="2">
        <f>MATCH(C1695,'240206'!$A$2:$A$11370,0)</f>
        <v>3229</v>
      </c>
      <c r="F1695" s="2">
        <f>MATCH(C1695,Merge_gall!$C$2:$C$6296,0)</f>
        <v>2262</v>
      </c>
    </row>
    <row r="1696" spans="1:6">
      <c r="A1696" s="2" t="s">
        <v>9153</v>
      </c>
      <c r="C1696" s="2" t="str">
        <f t="shared" si="26"/>
        <v>RecipeDef+MakeAmmo_44Magnum_HP.jobString</v>
      </c>
      <c r="D1696" s="2" t="s">
        <v>30164</v>
      </c>
      <c r="E1696" s="2">
        <f>MATCH(C1696,'240206'!$A$2:$A$11370,0)</f>
        <v>3230</v>
      </c>
      <c r="F1696" s="2">
        <f>MATCH(C1696,Merge_gall!$C$2:$C$6296,0)</f>
        <v>2263</v>
      </c>
    </row>
    <row r="1697" spans="1:6">
      <c r="A1697" s="2" t="s">
        <v>9245</v>
      </c>
      <c r="C1697" s="2" t="str">
        <f t="shared" si="26"/>
        <v>RecipeDef+MakeAmmo_454Casull_FMJ.label</v>
      </c>
      <c r="D1697" s="2" t="s">
        <v>30163</v>
      </c>
      <c r="E1697" s="2">
        <f>MATCH(C1697,'240206'!$A$2:$A$11370,0)</f>
        <v>3263</v>
      </c>
      <c r="F1697" s="2">
        <f>MATCH(C1697,Merge_gall!$C$2:$C$6296,0)</f>
        <v>2273</v>
      </c>
    </row>
    <row r="1698" spans="1:6">
      <c r="A1698" s="2" t="s">
        <v>9248</v>
      </c>
      <c r="C1698" s="2" t="str">
        <f t="shared" si="26"/>
        <v>RecipeDef+MakeAmmo_454Casull_FMJ.description</v>
      </c>
      <c r="D1698" s="2" t="s">
        <v>30162</v>
      </c>
      <c r="E1698" s="2">
        <f>MATCH(C1698,'240206'!$A$2:$A$11370,0)</f>
        <v>3264</v>
      </c>
      <c r="F1698" s="2">
        <f>MATCH(C1698,Merge_gall!$C$2:$C$6296,0)</f>
        <v>2274</v>
      </c>
    </row>
    <row r="1699" spans="1:6">
      <c r="A1699" s="2" t="s">
        <v>9251</v>
      </c>
      <c r="C1699" s="2" t="str">
        <f t="shared" si="26"/>
        <v>RecipeDef+MakeAmmo_454Casull_FMJ.jobString</v>
      </c>
      <c r="D1699" s="2" t="s">
        <v>30161</v>
      </c>
      <c r="E1699" s="2">
        <f>MATCH(C1699,'240206'!$A$2:$A$11370,0)</f>
        <v>3265</v>
      </c>
      <c r="F1699" s="2">
        <f>MATCH(C1699,Merge_gall!$C$2:$C$6296,0)</f>
        <v>2275</v>
      </c>
    </row>
    <row r="1700" spans="1:6">
      <c r="A1700" s="2" t="s">
        <v>9254</v>
      </c>
      <c r="C1700" s="2" t="str">
        <f t="shared" si="26"/>
        <v>RecipeDef+MakeAmmo_454Casull_AP.label</v>
      </c>
      <c r="D1700" s="2" t="s">
        <v>30160</v>
      </c>
      <c r="E1700" s="2">
        <f>MATCH(C1700,'240206'!$A$2:$A$11370,0)</f>
        <v>3266</v>
      </c>
      <c r="F1700" s="2">
        <f>MATCH(C1700,Merge_gall!$C$2:$C$6296,0)</f>
        <v>2276</v>
      </c>
    </row>
    <row r="1701" spans="1:6">
      <c r="A1701" s="2" t="s">
        <v>9257</v>
      </c>
      <c r="C1701" s="2" t="str">
        <f t="shared" si="26"/>
        <v>RecipeDef+MakeAmmo_454Casull_AP.description</v>
      </c>
      <c r="D1701" s="2" t="s">
        <v>30159</v>
      </c>
      <c r="E1701" s="2">
        <f>MATCH(C1701,'240206'!$A$2:$A$11370,0)</f>
        <v>3267</v>
      </c>
      <c r="F1701" s="2">
        <f>MATCH(C1701,Merge_gall!$C$2:$C$6296,0)</f>
        <v>2277</v>
      </c>
    </row>
    <row r="1702" spans="1:6">
      <c r="A1702" s="2" t="s">
        <v>9260</v>
      </c>
      <c r="C1702" s="2" t="str">
        <f t="shared" si="26"/>
        <v>RecipeDef+MakeAmmo_454Casull_AP.jobString</v>
      </c>
      <c r="D1702" s="2" t="s">
        <v>30158</v>
      </c>
      <c r="E1702" s="2">
        <f>MATCH(C1702,'240206'!$A$2:$A$11370,0)</f>
        <v>3268</v>
      </c>
      <c r="F1702" s="2">
        <f>MATCH(C1702,Merge_gall!$C$2:$C$6296,0)</f>
        <v>2278</v>
      </c>
    </row>
    <row r="1703" spans="1:6">
      <c r="A1703" s="2" t="s">
        <v>9263</v>
      </c>
      <c r="C1703" s="2" t="str">
        <f t="shared" si="26"/>
        <v>RecipeDef+MakeAmmo_454Casull_HP.label</v>
      </c>
      <c r="D1703" s="2" t="s">
        <v>30157</v>
      </c>
      <c r="E1703" s="2">
        <f>MATCH(C1703,'240206'!$A$2:$A$11370,0)</f>
        <v>3269</v>
      </c>
      <c r="F1703" s="2">
        <f>MATCH(C1703,Merge_gall!$C$2:$C$6296,0)</f>
        <v>2279</v>
      </c>
    </row>
    <row r="1704" spans="1:6">
      <c r="A1704" s="2" t="s">
        <v>9266</v>
      </c>
      <c r="C1704" s="2" t="str">
        <f t="shared" si="26"/>
        <v>RecipeDef+MakeAmmo_454Casull_HP.description</v>
      </c>
      <c r="D1704" s="2" t="s">
        <v>30156</v>
      </c>
      <c r="E1704" s="2">
        <f>MATCH(C1704,'240206'!$A$2:$A$11370,0)</f>
        <v>3270</v>
      </c>
      <c r="F1704" s="2">
        <f>MATCH(C1704,Merge_gall!$C$2:$C$6296,0)</f>
        <v>2280</v>
      </c>
    </row>
    <row r="1705" spans="1:6">
      <c r="A1705" s="2" t="s">
        <v>9269</v>
      </c>
      <c r="C1705" s="2" t="str">
        <f t="shared" si="26"/>
        <v>RecipeDef+MakeAmmo_454Casull_HP.jobString</v>
      </c>
      <c r="D1705" s="2" t="s">
        <v>30155</v>
      </c>
      <c r="E1705" s="2">
        <f>MATCH(C1705,'240206'!$A$2:$A$11370,0)</f>
        <v>3271</v>
      </c>
      <c r="F1705" s="2">
        <f>MATCH(C1705,Merge_gall!$C$2:$C$6296,0)</f>
        <v>2281</v>
      </c>
    </row>
    <row r="1706" spans="1:6">
      <c r="A1706" s="2" t="s">
        <v>9302</v>
      </c>
      <c r="C1706" s="2" t="str">
        <f t="shared" si="26"/>
        <v>RecipeDef+MakeAmmo_455Webley_FMJ.label</v>
      </c>
      <c r="D1706" s="2" t="s">
        <v>30154</v>
      </c>
      <c r="E1706" s="2">
        <f>MATCH(C1706,'240206'!$A$2:$A$11370,0)</f>
        <v>3283</v>
      </c>
      <c r="F1706" s="2">
        <f>MATCH(C1706,Merge_gall!$C$2:$C$6296,0)</f>
        <v>2282</v>
      </c>
    </row>
    <row r="1707" spans="1:6">
      <c r="A1707" s="2" t="s">
        <v>9305</v>
      </c>
      <c r="C1707" s="2" t="str">
        <f t="shared" si="26"/>
        <v>RecipeDef+MakeAmmo_455Webley_FMJ.description</v>
      </c>
      <c r="D1707" s="2" t="s">
        <v>30153</v>
      </c>
      <c r="E1707" s="2">
        <f>MATCH(C1707,'240206'!$A$2:$A$11370,0)</f>
        <v>3284</v>
      </c>
      <c r="F1707" s="2">
        <f>MATCH(C1707,Merge_gall!$C$2:$C$6296,0)</f>
        <v>2283</v>
      </c>
    </row>
    <row r="1708" spans="1:6">
      <c r="A1708" s="2" t="s">
        <v>9308</v>
      </c>
      <c r="C1708" s="2" t="str">
        <f t="shared" si="26"/>
        <v>RecipeDef+MakeAmmo_455Webley_FMJ.jobString</v>
      </c>
      <c r="D1708" s="2" t="s">
        <v>30152</v>
      </c>
      <c r="E1708" s="2">
        <f>MATCH(C1708,'240206'!$A$2:$A$11370,0)</f>
        <v>3285</v>
      </c>
      <c r="F1708" s="2">
        <f>MATCH(C1708,Merge_gall!$C$2:$C$6296,0)</f>
        <v>2284</v>
      </c>
    </row>
    <row r="1709" spans="1:6">
      <c r="A1709" s="2" t="s">
        <v>9311</v>
      </c>
      <c r="C1709" s="2" t="str">
        <f t="shared" si="26"/>
        <v>RecipeDef+MakeAmmo_455Webley_AP.label</v>
      </c>
      <c r="D1709" s="2" t="s">
        <v>30151</v>
      </c>
      <c r="E1709" s="2">
        <f>MATCH(C1709,'240206'!$A$2:$A$11370,0)</f>
        <v>3286</v>
      </c>
      <c r="F1709" s="2">
        <f>MATCH(C1709,Merge_gall!$C$2:$C$6296,0)</f>
        <v>2285</v>
      </c>
    </row>
    <row r="1710" spans="1:6">
      <c r="A1710" s="2" t="s">
        <v>9314</v>
      </c>
      <c r="C1710" s="2" t="str">
        <f t="shared" si="26"/>
        <v>RecipeDef+MakeAmmo_455Webley_AP.description</v>
      </c>
      <c r="D1710" s="2" t="s">
        <v>30150</v>
      </c>
      <c r="E1710" s="2">
        <f>MATCH(C1710,'240206'!$A$2:$A$11370,0)</f>
        <v>3287</v>
      </c>
      <c r="F1710" s="2">
        <f>MATCH(C1710,Merge_gall!$C$2:$C$6296,0)</f>
        <v>2286</v>
      </c>
    </row>
    <row r="1711" spans="1:6">
      <c r="A1711" s="2" t="s">
        <v>9317</v>
      </c>
      <c r="C1711" s="2" t="str">
        <f t="shared" si="26"/>
        <v>RecipeDef+MakeAmmo_455Webley_AP.jobString</v>
      </c>
      <c r="D1711" s="2" t="s">
        <v>30149</v>
      </c>
      <c r="E1711" s="2">
        <f>MATCH(C1711,'240206'!$A$2:$A$11370,0)</f>
        <v>3288</v>
      </c>
      <c r="F1711" s="2">
        <f>MATCH(C1711,Merge_gall!$C$2:$C$6296,0)</f>
        <v>2287</v>
      </c>
    </row>
    <row r="1712" spans="1:6">
      <c r="A1712" s="2" t="s">
        <v>9320</v>
      </c>
      <c r="C1712" s="2" t="str">
        <f t="shared" si="26"/>
        <v>RecipeDef+MakeAmmo_455Webley_HP.label</v>
      </c>
      <c r="D1712" s="2" t="s">
        <v>30148</v>
      </c>
      <c r="E1712" s="2">
        <f>MATCH(C1712,'240206'!$A$2:$A$11370,0)</f>
        <v>3289</v>
      </c>
      <c r="F1712" s="2">
        <f>MATCH(C1712,Merge_gall!$C$2:$C$6296,0)</f>
        <v>2288</v>
      </c>
    </row>
    <row r="1713" spans="1:6">
      <c r="A1713" s="2" t="s">
        <v>9323</v>
      </c>
      <c r="C1713" s="2" t="str">
        <f t="shared" si="26"/>
        <v>RecipeDef+MakeAmmo_455Webley_HP.description</v>
      </c>
      <c r="D1713" s="2" t="s">
        <v>30147</v>
      </c>
      <c r="E1713" s="2">
        <f>MATCH(C1713,'240206'!$A$2:$A$11370,0)</f>
        <v>3290</v>
      </c>
      <c r="F1713" s="2">
        <f>MATCH(C1713,Merge_gall!$C$2:$C$6296,0)</f>
        <v>2289</v>
      </c>
    </row>
    <row r="1714" spans="1:6">
      <c r="A1714" s="2" t="s">
        <v>9326</v>
      </c>
      <c r="C1714" s="2" t="str">
        <f t="shared" si="26"/>
        <v>RecipeDef+MakeAmmo_455Webley_HP.jobString</v>
      </c>
      <c r="D1714" s="2" t="s">
        <v>30146</v>
      </c>
      <c r="E1714" s="2">
        <f>MATCH(C1714,'240206'!$A$2:$A$11370,0)</f>
        <v>3291</v>
      </c>
      <c r="F1714" s="2">
        <f>MATCH(C1714,Merge_gall!$C$2:$C$6296,0)</f>
        <v>2290</v>
      </c>
    </row>
    <row r="1715" spans="1:6">
      <c r="A1715" s="2" t="s">
        <v>9362</v>
      </c>
      <c r="C1715" s="2" t="str">
        <f t="shared" si="26"/>
        <v>RecipeDef+MakeAmmo_45ACP_FMJ.label</v>
      </c>
      <c r="D1715" s="2" t="s">
        <v>30145</v>
      </c>
      <c r="E1715" s="2">
        <f>MATCH(C1715,'240206'!$A$2:$A$11370,0)</f>
        <v>3304</v>
      </c>
      <c r="F1715" s="2">
        <f>MATCH(C1715,Merge_gall!$C$2:$C$6296,0)</f>
        <v>2291</v>
      </c>
    </row>
    <row r="1716" spans="1:6">
      <c r="A1716" s="2" t="s">
        <v>9365</v>
      </c>
      <c r="C1716" s="2" t="str">
        <f t="shared" si="26"/>
        <v>RecipeDef+MakeAmmo_45ACP_FMJ.description</v>
      </c>
      <c r="D1716" s="2" t="s">
        <v>30144</v>
      </c>
      <c r="E1716" s="2">
        <f>MATCH(C1716,'240206'!$A$2:$A$11370,0)</f>
        <v>3305</v>
      </c>
      <c r="F1716" s="2">
        <f>MATCH(C1716,Merge_gall!$C$2:$C$6296,0)</f>
        <v>2292</v>
      </c>
    </row>
    <row r="1717" spans="1:6">
      <c r="A1717" s="2" t="s">
        <v>9368</v>
      </c>
      <c r="C1717" s="2" t="str">
        <f t="shared" si="26"/>
        <v>RecipeDef+MakeAmmo_45ACP_FMJ.jobString</v>
      </c>
      <c r="D1717" s="2" t="s">
        <v>30143</v>
      </c>
      <c r="E1717" s="2">
        <f>MATCH(C1717,'240206'!$A$2:$A$11370,0)</f>
        <v>3306</v>
      </c>
      <c r="F1717" s="2">
        <f>MATCH(C1717,Merge_gall!$C$2:$C$6296,0)</f>
        <v>2293</v>
      </c>
    </row>
    <row r="1718" spans="1:6">
      <c r="A1718" s="2" t="s">
        <v>9371</v>
      </c>
      <c r="C1718" s="2" t="str">
        <f t="shared" si="26"/>
        <v>RecipeDef+MakeAmmo_45ACP_AP.label</v>
      </c>
      <c r="D1718" s="2" t="s">
        <v>30142</v>
      </c>
      <c r="E1718" s="2">
        <f>MATCH(C1718,'240206'!$A$2:$A$11370,0)</f>
        <v>3307</v>
      </c>
      <c r="F1718" s="2">
        <f>MATCH(C1718,Merge_gall!$C$2:$C$6296,0)</f>
        <v>2294</v>
      </c>
    </row>
    <row r="1719" spans="1:6">
      <c r="A1719" s="2" t="s">
        <v>9374</v>
      </c>
      <c r="C1719" s="2" t="str">
        <f t="shared" si="26"/>
        <v>RecipeDef+MakeAmmo_45ACP_AP.description</v>
      </c>
      <c r="D1719" s="2" t="s">
        <v>30141</v>
      </c>
      <c r="E1719" s="2">
        <f>MATCH(C1719,'240206'!$A$2:$A$11370,0)</f>
        <v>3308</v>
      </c>
      <c r="F1719" s="2">
        <f>MATCH(C1719,Merge_gall!$C$2:$C$6296,0)</f>
        <v>2295</v>
      </c>
    </row>
    <row r="1720" spans="1:6">
      <c r="A1720" s="2" t="s">
        <v>9377</v>
      </c>
      <c r="C1720" s="2" t="str">
        <f t="shared" si="26"/>
        <v>RecipeDef+MakeAmmo_45ACP_AP.jobString</v>
      </c>
      <c r="D1720" s="2" t="s">
        <v>30140</v>
      </c>
      <c r="E1720" s="2">
        <f>MATCH(C1720,'240206'!$A$2:$A$11370,0)</f>
        <v>3309</v>
      </c>
      <c r="F1720" s="2">
        <f>MATCH(C1720,Merge_gall!$C$2:$C$6296,0)</f>
        <v>2296</v>
      </c>
    </row>
    <row r="1721" spans="1:6">
      <c r="A1721" s="2" t="s">
        <v>9380</v>
      </c>
      <c r="C1721" s="2" t="str">
        <f t="shared" si="26"/>
        <v>RecipeDef+MakeAmmo_45ACP_HP.label</v>
      </c>
      <c r="D1721" s="2" t="s">
        <v>30139</v>
      </c>
      <c r="E1721" s="2">
        <f>MATCH(C1721,'240206'!$A$2:$A$11370,0)</f>
        <v>3310</v>
      </c>
      <c r="F1721" s="2">
        <f>MATCH(C1721,Merge_gall!$C$2:$C$6296,0)</f>
        <v>2297</v>
      </c>
    </row>
    <row r="1722" spans="1:6">
      <c r="A1722" s="2" t="s">
        <v>9383</v>
      </c>
      <c r="C1722" s="2" t="str">
        <f t="shared" si="26"/>
        <v>RecipeDef+MakeAmmo_45ACP_HP.description</v>
      </c>
      <c r="D1722" s="2" t="s">
        <v>30138</v>
      </c>
      <c r="E1722" s="2">
        <f>MATCH(C1722,'240206'!$A$2:$A$11370,0)</f>
        <v>3311</v>
      </c>
      <c r="F1722" s="2">
        <f>MATCH(C1722,Merge_gall!$C$2:$C$6296,0)</f>
        <v>2298</v>
      </c>
    </row>
    <row r="1723" spans="1:6">
      <c r="A1723" s="2" t="s">
        <v>9386</v>
      </c>
      <c r="C1723" s="2" t="str">
        <f t="shared" si="26"/>
        <v>RecipeDef+MakeAmmo_45ACP_HP.jobString</v>
      </c>
      <c r="D1723" s="2" t="s">
        <v>30137</v>
      </c>
      <c r="E1723" s="2">
        <f>MATCH(C1723,'240206'!$A$2:$A$11370,0)</f>
        <v>3312</v>
      </c>
      <c r="F1723" s="2">
        <f>MATCH(C1723,Merge_gall!$C$2:$C$6296,0)</f>
        <v>2299</v>
      </c>
    </row>
    <row r="1724" spans="1:6">
      <c r="A1724" s="2" t="s">
        <v>9431</v>
      </c>
      <c r="C1724" s="2" t="str">
        <f t="shared" si="26"/>
        <v>RecipeDef+MakeAmmo_45Colt_FMJ.label</v>
      </c>
      <c r="D1724" s="2" t="s">
        <v>30136</v>
      </c>
      <c r="E1724" s="2">
        <f>MATCH(C1724,'240206'!$A$2:$A$11370,0)</f>
        <v>3330</v>
      </c>
      <c r="F1724" s="2">
        <f>MATCH(C1724,Merge_gall!$C$2:$C$6296,0)</f>
        <v>2300</v>
      </c>
    </row>
    <row r="1725" spans="1:6">
      <c r="A1725" s="2" t="s">
        <v>9434</v>
      </c>
      <c r="C1725" s="2" t="str">
        <f t="shared" si="26"/>
        <v>RecipeDef+MakeAmmo_45Colt_FMJ.description</v>
      </c>
      <c r="D1725" s="2" t="s">
        <v>30135</v>
      </c>
      <c r="E1725" s="2">
        <f>MATCH(C1725,'240206'!$A$2:$A$11370,0)</f>
        <v>3331</v>
      </c>
      <c r="F1725" s="2">
        <f>MATCH(C1725,Merge_gall!$C$2:$C$6296,0)</f>
        <v>2301</v>
      </c>
    </row>
    <row r="1726" spans="1:6">
      <c r="A1726" s="2" t="s">
        <v>9437</v>
      </c>
      <c r="C1726" s="2" t="str">
        <f t="shared" si="26"/>
        <v>RecipeDef+MakeAmmo_45Colt_FMJ.jobString</v>
      </c>
      <c r="D1726" s="2" t="s">
        <v>30134</v>
      </c>
      <c r="E1726" s="2">
        <f>MATCH(C1726,'240206'!$A$2:$A$11370,0)</f>
        <v>3332</v>
      </c>
      <c r="F1726" s="2">
        <f>MATCH(C1726,Merge_gall!$C$2:$C$6296,0)</f>
        <v>2302</v>
      </c>
    </row>
    <row r="1727" spans="1:6">
      <c r="A1727" s="2" t="s">
        <v>9440</v>
      </c>
      <c r="C1727" s="2" t="str">
        <f t="shared" si="26"/>
        <v>RecipeDef+MakeAmmo_45Colt_AP.label</v>
      </c>
      <c r="D1727" s="2" t="s">
        <v>30133</v>
      </c>
      <c r="E1727" s="2">
        <f>MATCH(C1727,'240206'!$A$2:$A$11370,0)</f>
        <v>3333</v>
      </c>
      <c r="F1727" s="2">
        <f>MATCH(C1727,Merge_gall!$C$2:$C$6296,0)</f>
        <v>2303</v>
      </c>
    </row>
    <row r="1728" spans="1:6">
      <c r="A1728" s="2" t="s">
        <v>9443</v>
      </c>
      <c r="C1728" s="2" t="str">
        <f t="shared" si="26"/>
        <v>RecipeDef+MakeAmmo_45Colt_AP.description</v>
      </c>
      <c r="D1728" s="2" t="s">
        <v>30132</v>
      </c>
      <c r="E1728" s="2">
        <f>MATCH(C1728,'240206'!$A$2:$A$11370,0)</f>
        <v>3334</v>
      </c>
      <c r="F1728" s="2">
        <f>MATCH(C1728,Merge_gall!$C$2:$C$6296,0)</f>
        <v>2304</v>
      </c>
    </row>
    <row r="1729" spans="1:6">
      <c r="A1729" s="2" t="s">
        <v>9446</v>
      </c>
      <c r="C1729" s="2" t="str">
        <f t="shared" si="26"/>
        <v>RecipeDef+MakeAmmo_45Colt_AP.jobString</v>
      </c>
      <c r="D1729" s="2" t="s">
        <v>30131</v>
      </c>
      <c r="E1729" s="2">
        <f>MATCH(C1729,'240206'!$A$2:$A$11370,0)</f>
        <v>3335</v>
      </c>
      <c r="F1729" s="2">
        <f>MATCH(C1729,Merge_gall!$C$2:$C$6296,0)</f>
        <v>2305</v>
      </c>
    </row>
    <row r="1730" spans="1:6">
      <c r="A1730" s="2" t="s">
        <v>9449</v>
      </c>
      <c r="C1730" s="2" t="str">
        <f t="shared" si="26"/>
        <v>RecipeDef+MakeAmmo_45Colt_HP.label</v>
      </c>
      <c r="D1730" s="2" t="s">
        <v>30130</v>
      </c>
      <c r="E1730" s="2">
        <f>MATCH(C1730,'240206'!$A$2:$A$11370,0)</f>
        <v>3336</v>
      </c>
      <c r="F1730" s="2">
        <f>MATCH(C1730,Merge_gall!$C$2:$C$6296,0)</f>
        <v>2306</v>
      </c>
    </row>
    <row r="1731" spans="1:6">
      <c r="A1731" s="2" t="s">
        <v>9452</v>
      </c>
      <c r="C1731" s="2" t="str">
        <f t="shared" ref="C1731:C1794" si="27">IF(B1731="",A1731,B1731)</f>
        <v>RecipeDef+MakeAmmo_45Colt_HP.description</v>
      </c>
      <c r="D1731" s="2" t="s">
        <v>30129</v>
      </c>
      <c r="E1731" s="2">
        <f>MATCH(C1731,'240206'!$A$2:$A$11370,0)</f>
        <v>3337</v>
      </c>
      <c r="F1731" s="2">
        <f>MATCH(C1731,Merge_gall!$C$2:$C$6296,0)</f>
        <v>2307</v>
      </c>
    </row>
    <row r="1732" spans="1:6">
      <c r="A1732" s="2" t="s">
        <v>9455</v>
      </c>
      <c r="C1732" s="2" t="str">
        <f t="shared" si="27"/>
        <v>RecipeDef+MakeAmmo_45Colt_HP.jobString</v>
      </c>
      <c r="D1732" s="2" t="s">
        <v>30128</v>
      </c>
      <c r="E1732" s="2">
        <f>MATCH(C1732,'240206'!$A$2:$A$11370,0)</f>
        <v>3338</v>
      </c>
      <c r="F1732" s="2">
        <f>MATCH(C1732,Merge_gall!$C$2:$C$6296,0)</f>
        <v>2308</v>
      </c>
    </row>
    <row r="1733" spans="1:6">
      <c r="A1733" s="2" t="s">
        <v>9604</v>
      </c>
      <c r="C1733" s="2" t="str">
        <f t="shared" si="27"/>
        <v>RecipeDef+MakeAmmo_46x30mm_FMJ.label</v>
      </c>
      <c r="D1733" s="2" t="s">
        <v>30127</v>
      </c>
      <c r="E1733" s="2">
        <f>MATCH(C1733,'240206'!$A$2:$A$11370,0)</f>
        <v>3391</v>
      </c>
      <c r="F1733" s="2">
        <f>MATCH(C1733,Merge_gall!$C$2:$C$6296,0)</f>
        <v>2327</v>
      </c>
    </row>
    <row r="1734" spans="1:6">
      <c r="A1734" s="2" t="s">
        <v>9607</v>
      </c>
      <c r="C1734" s="2" t="str">
        <f t="shared" si="27"/>
        <v>RecipeDef+MakeAmmo_46x30mm_FMJ.description</v>
      </c>
      <c r="D1734" s="2" t="s">
        <v>30126</v>
      </c>
      <c r="E1734" s="2">
        <f>MATCH(C1734,'240206'!$A$2:$A$11370,0)</f>
        <v>3392</v>
      </c>
      <c r="F1734" s="2">
        <f>MATCH(C1734,Merge_gall!$C$2:$C$6296,0)</f>
        <v>2328</v>
      </c>
    </row>
    <row r="1735" spans="1:6">
      <c r="A1735" s="2" t="s">
        <v>9610</v>
      </c>
      <c r="C1735" s="2" t="str">
        <f t="shared" si="27"/>
        <v>RecipeDef+MakeAmmo_46x30mm_FMJ.jobString</v>
      </c>
      <c r="D1735" s="2" t="s">
        <v>30125</v>
      </c>
      <c r="E1735" s="2">
        <f>MATCH(C1735,'240206'!$A$2:$A$11370,0)</f>
        <v>3393</v>
      </c>
      <c r="F1735" s="2">
        <f>MATCH(C1735,Merge_gall!$C$2:$C$6296,0)</f>
        <v>2329</v>
      </c>
    </row>
    <row r="1736" spans="1:6">
      <c r="A1736" s="2" t="s">
        <v>9613</v>
      </c>
      <c r="C1736" s="2" t="str">
        <f t="shared" si="27"/>
        <v>RecipeDef+MakeAmmo_46x30mm_AP.label</v>
      </c>
      <c r="D1736" s="2" t="s">
        <v>30124</v>
      </c>
      <c r="E1736" s="2">
        <f>MATCH(C1736,'240206'!$A$2:$A$11370,0)</f>
        <v>3394</v>
      </c>
      <c r="F1736" s="2">
        <f>MATCH(C1736,Merge_gall!$C$2:$C$6296,0)</f>
        <v>2330</v>
      </c>
    </row>
    <row r="1737" spans="1:6">
      <c r="A1737" s="2" t="s">
        <v>9616</v>
      </c>
      <c r="C1737" s="2" t="str">
        <f t="shared" si="27"/>
        <v>RecipeDef+MakeAmmo_46x30mm_AP.description</v>
      </c>
      <c r="D1737" s="2" t="s">
        <v>30123</v>
      </c>
      <c r="E1737" s="2">
        <f>MATCH(C1737,'240206'!$A$2:$A$11370,0)</f>
        <v>3395</v>
      </c>
      <c r="F1737" s="2">
        <f>MATCH(C1737,Merge_gall!$C$2:$C$6296,0)</f>
        <v>2331</v>
      </c>
    </row>
    <row r="1738" spans="1:6">
      <c r="A1738" s="2" t="s">
        <v>9619</v>
      </c>
      <c r="C1738" s="2" t="str">
        <f t="shared" si="27"/>
        <v>RecipeDef+MakeAmmo_46x30mm_AP.jobString</v>
      </c>
      <c r="D1738" s="2" t="s">
        <v>30122</v>
      </c>
      <c r="E1738" s="2">
        <f>MATCH(C1738,'240206'!$A$2:$A$11370,0)</f>
        <v>3396</v>
      </c>
      <c r="F1738" s="2">
        <f>MATCH(C1738,Merge_gall!$C$2:$C$6296,0)</f>
        <v>2332</v>
      </c>
    </row>
    <row r="1739" spans="1:6">
      <c r="A1739" s="2" t="s">
        <v>9622</v>
      </c>
      <c r="C1739" s="2" t="str">
        <f t="shared" si="27"/>
        <v>RecipeDef+MakeAmmo_46x30mm_HP.label</v>
      </c>
      <c r="D1739" s="2" t="s">
        <v>30121</v>
      </c>
      <c r="E1739" s="2">
        <f>MATCH(C1739,'240206'!$A$2:$A$11370,0)</f>
        <v>3397</v>
      </c>
      <c r="F1739" s="2">
        <f>MATCH(C1739,Merge_gall!$C$2:$C$6296,0)</f>
        <v>2333</v>
      </c>
    </row>
    <row r="1740" spans="1:6">
      <c r="A1740" s="2" t="s">
        <v>9625</v>
      </c>
      <c r="C1740" s="2" t="str">
        <f t="shared" si="27"/>
        <v>RecipeDef+MakeAmmo_46x30mm_HP.description</v>
      </c>
      <c r="D1740" s="2" t="s">
        <v>30120</v>
      </c>
      <c r="E1740" s="2">
        <f>MATCH(C1740,'240206'!$A$2:$A$11370,0)</f>
        <v>3398</v>
      </c>
      <c r="F1740" s="2">
        <f>MATCH(C1740,Merge_gall!$C$2:$C$6296,0)</f>
        <v>2334</v>
      </c>
    </row>
    <row r="1741" spans="1:6">
      <c r="A1741" s="2" t="s">
        <v>9628</v>
      </c>
      <c r="C1741" s="2" t="str">
        <f t="shared" si="27"/>
        <v>RecipeDef+MakeAmmo_46x30mm_HP.jobString</v>
      </c>
      <c r="D1741" s="2" t="s">
        <v>30119</v>
      </c>
      <c r="E1741" s="2">
        <f>MATCH(C1741,'240206'!$A$2:$A$11370,0)</f>
        <v>3399</v>
      </c>
      <c r="F1741" s="2">
        <f>MATCH(C1741,Merge_gall!$C$2:$C$6296,0)</f>
        <v>2335</v>
      </c>
    </row>
    <row r="1742" spans="1:6">
      <c r="A1742" s="2" t="s">
        <v>9661</v>
      </c>
      <c r="C1742" s="2" t="str">
        <f t="shared" si="27"/>
        <v>RecipeDef+MakeAmmo_500SWMagnum_FMJ.label</v>
      </c>
      <c r="D1742" s="2" t="s">
        <v>30118</v>
      </c>
      <c r="E1742" s="2">
        <f>MATCH(C1742,'240206'!$A$2:$A$11370,0)</f>
        <v>3411</v>
      </c>
      <c r="F1742" s="2">
        <f>MATCH(C1742,Merge_gall!$C$2:$C$6296,0)</f>
        <v>2336</v>
      </c>
    </row>
    <row r="1743" spans="1:6">
      <c r="A1743" s="2" t="s">
        <v>9664</v>
      </c>
      <c r="C1743" s="2" t="str">
        <f t="shared" si="27"/>
        <v>RecipeDef+MakeAmmo_500SWMagnum_FMJ.description</v>
      </c>
      <c r="D1743" s="2" t="s">
        <v>30117</v>
      </c>
      <c r="E1743" s="2">
        <f>MATCH(C1743,'240206'!$A$2:$A$11370,0)</f>
        <v>3412</v>
      </c>
      <c r="F1743" s="2">
        <f>MATCH(C1743,Merge_gall!$C$2:$C$6296,0)</f>
        <v>2337</v>
      </c>
    </row>
    <row r="1744" spans="1:6">
      <c r="A1744" s="2" t="s">
        <v>9667</v>
      </c>
      <c r="C1744" s="2" t="str">
        <f t="shared" si="27"/>
        <v>RecipeDef+MakeAmmo_500SWMagnum_FMJ.jobString</v>
      </c>
      <c r="D1744" s="2" t="s">
        <v>30116</v>
      </c>
      <c r="E1744" s="2">
        <f>MATCH(C1744,'240206'!$A$2:$A$11370,0)</f>
        <v>3413</v>
      </c>
      <c r="F1744" s="2">
        <f>MATCH(C1744,Merge_gall!$C$2:$C$6296,0)</f>
        <v>2338</v>
      </c>
    </row>
    <row r="1745" spans="1:6">
      <c r="A1745" s="2" t="s">
        <v>9670</v>
      </c>
      <c r="C1745" s="2" t="str">
        <f t="shared" si="27"/>
        <v>RecipeDef+MakeAmmo_500SWMagnum_AP.label</v>
      </c>
      <c r="D1745" s="2" t="s">
        <v>30115</v>
      </c>
      <c r="E1745" s="2">
        <f>MATCH(C1745,'240206'!$A$2:$A$11370,0)</f>
        <v>3414</v>
      </c>
      <c r="F1745" s="2">
        <f>MATCH(C1745,Merge_gall!$C$2:$C$6296,0)</f>
        <v>2339</v>
      </c>
    </row>
    <row r="1746" spans="1:6">
      <c r="A1746" s="2" t="s">
        <v>9673</v>
      </c>
      <c r="C1746" s="2" t="str">
        <f t="shared" si="27"/>
        <v>RecipeDef+MakeAmmo_500SWMagnum_AP.description</v>
      </c>
      <c r="D1746" s="2" t="s">
        <v>30114</v>
      </c>
      <c r="E1746" s="2">
        <f>MATCH(C1746,'240206'!$A$2:$A$11370,0)</f>
        <v>3415</v>
      </c>
      <c r="F1746" s="2">
        <f>MATCH(C1746,Merge_gall!$C$2:$C$6296,0)</f>
        <v>2340</v>
      </c>
    </row>
    <row r="1747" spans="1:6">
      <c r="A1747" s="2" t="s">
        <v>9676</v>
      </c>
      <c r="C1747" s="2" t="str">
        <f t="shared" si="27"/>
        <v>RecipeDef+MakeAmmo_500SWMagnum_AP.jobString</v>
      </c>
      <c r="D1747" s="2" t="s">
        <v>30113</v>
      </c>
      <c r="E1747" s="2">
        <f>MATCH(C1747,'240206'!$A$2:$A$11370,0)</f>
        <v>3416</v>
      </c>
      <c r="F1747" s="2">
        <f>MATCH(C1747,Merge_gall!$C$2:$C$6296,0)</f>
        <v>2341</v>
      </c>
    </row>
    <row r="1748" spans="1:6">
      <c r="A1748" s="2" t="s">
        <v>9679</v>
      </c>
      <c r="C1748" s="2" t="str">
        <f t="shared" si="27"/>
        <v>RecipeDef+MakeAmmo_500SWMagnum_HP.label</v>
      </c>
      <c r="D1748" s="2" t="s">
        <v>30112</v>
      </c>
      <c r="E1748" s="2">
        <f>MATCH(C1748,'240206'!$A$2:$A$11370,0)</f>
        <v>3417</v>
      </c>
      <c r="F1748" s="2">
        <f>MATCH(C1748,Merge_gall!$C$2:$C$6296,0)</f>
        <v>2342</v>
      </c>
    </row>
    <row r="1749" spans="1:6">
      <c r="A1749" s="2" t="s">
        <v>9682</v>
      </c>
      <c r="C1749" s="2" t="str">
        <f t="shared" si="27"/>
        <v>RecipeDef+MakeAmmo_500SWMagnum_HP.description</v>
      </c>
      <c r="D1749" s="2" t="s">
        <v>30111</v>
      </c>
      <c r="E1749" s="2">
        <f>MATCH(C1749,'240206'!$A$2:$A$11370,0)</f>
        <v>3418</v>
      </c>
      <c r="F1749" s="2">
        <f>MATCH(C1749,Merge_gall!$C$2:$C$6296,0)</f>
        <v>2343</v>
      </c>
    </row>
    <row r="1750" spans="1:6">
      <c r="A1750" s="2" t="s">
        <v>9685</v>
      </c>
      <c r="C1750" s="2" t="str">
        <f t="shared" si="27"/>
        <v>RecipeDef+MakeAmmo_500SWMagnum_HP.jobString</v>
      </c>
      <c r="D1750" s="2" t="s">
        <v>30110</v>
      </c>
      <c r="E1750" s="2">
        <f>MATCH(C1750,'240206'!$A$2:$A$11370,0)</f>
        <v>3419</v>
      </c>
      <c r="F1750" s="2">
        <f>MATCH(C1750,Merge_gall!$C$2:$C$6296,0)</f>
        <v>2344</v>
      </c>
    </row>
    <row r="1751" spans="1:6">
      <c r="A1751" s="2" t="s">
        <v>9718</v>
      </c>
      <c r="C1751" s="2" t="str">
        <f t="shared" si="27"/>
        <v>RecipeDef+MakeAmmo_50AE_FMJ.label</v>
      </c>
      <c r="D1751" s="2" t="s">
        <v>30109</v>
      </c>
      <c r="E1751" s="2">
        <f>MATCH(C1751,'240206'!$A$2:$A$11370,0)</f>
        <v>3431</v>
      </c>
      <c r="F1751" s="2">
        <f>MATCH(C1751,Merge_gall!$C$2:$C$6296,0)</f>
        <v>2345</v>
      </c>
    </row>
    <row r="1752" spans="1:6">
      <c r="A1752" s="2" t="s">
        <v>9721</v>
      </c>
      <c r="C1752" s="2" t="str">
        <f t="shared" si="27"/>
        <v>RecipeDef+MakeAmmo_50AE_FMJ.description</v>
      </c>
      <c r="D1752" s="2" t="s">
        <v>30108</v>
      </c>
      <c r="E1752" s="2">
        <f>MATCH(C1752,'240206'!$A$2:$A$11370,0)</f>
        <v>3432</v>
      </c>
      <c r="F1752" s="2">
        <f>MATCH(C1752,Merge_gall!$C$2:$C$6296,0)</f>
        <v>2346</v>
      </c>
    </row>
    <row r="1753" spans="1:6">
      <c r="A1753" s="2" t="s">
        <v>9724</v>
      </c>
      <c r="C1753" s="2" t="str">
        <f t="shared" si="27"/>
        <v>RecipeDef+MakeAmmo_50AE_FMJ.jobString</v>
      </c>
      <c r="D1753" s="2" t="s">
        <v>30107</v>
      </c>
      <c r="E1753" s="2">
        <f>MATCH(C1753,'240206'!$A$2:$A$11370,0)</f>
        <v>3433</v>
      </c>
      <c r="F1753" s="2">
        <f>MATCH(C1753,Merge_gall!$C$2:$C$6296,0)</f>
        <v>2347</v>
      </c>
    </row>
    <row r="1754" spans="1:6">
      <c r="A1754" s="2" t="s">
        <v>9736</v>
      </c>
      <c r="C1754" s="2" t="str">
        <f t="shared" si="27"/>
        <v>RecipeDef+MakeAmmo_50AE_HP.label</v>
      </c>
      <c r="D1754" s="2" t="s">
        <v>30106</v>
      </c>
      <c r="E1754" s="2">
        <f>MATCH(C1754,'240206'!$A$2:$A$11370,0)</f>
        <v>3437</v>
      </c>
      <c r="F1754" s="2">
        <f>MATCH(C1754,Merge_gall!$C$2:$C$6296,0)</f>
        <v>2351</v>
      </c>
    </row>
    <row r="1755" spans="1:6">
      <c r="A1755" s="2" t="s">
        <v>9739</v>
      </c>
      <c r="C1755" s="2" t="str">
        <f t="shared" si="27"/>
        <v>RecipeDef+MakeAmmo_50AE_HP.description</v>
      </c>
      <c r="D1755" s="2" t="s">
        <v>30105</v>
      </c>
      <c r="E1755" s="2">
        <f>MATCH(C1755,'240206'!$A$2:$A$11370,0)</f>
        <v>3438</v>
      </c>
      <c r="F1755" s="2">
        <f>MATCH(C1755,Merge_gall!$C$2:$C$6296,0)</f>
        <v>2352</v>
      </c>
    </row>
    <row r="1756" spans="1:6">
      <c r="A1756" s="2" t="s">
        <v>9742</v>
      </c>
      <c r="C1756" s="2" t="str">
        <f t="shared" si="27"/>
        <v>RecipeDef+MakeAmmo_50AE_HP.jobString</v>
      </c>
      <c r="D1756" s="2" t="s">
        <v>30104</v>
      </c>
      <c r="E1756" s="2">
        <f>MATCH(C1756,'240206'!$A$2:$A$11370,0)</f>
        <v>3439</v>
      </c>
      <c r="F1756" s="2">
        <f>MATCH(C1756,Merge_gall!$C$2:$C$6296,0)</f>
        <v>2353</v>
      </c>
    </row>
    <row r="1757" spans="1:6">
      <c r="A1757" s="2" t="s">
        <v>9727</v>
      </c>
      <c r="C1757" s="2" t="str">
        <f t="shared" si="27"/>
        <v>RecipeDef+MakeAmmo_50AE_AP.label</v>
      </c>
      <c r="D1757" s="2" t="s">
        <v>30103</v>
      </c>
      <c r="E1757" s="2">
        <f>MATCH(C1757,'240206'!$A$2:$A$11370,0)</f>
        <v>3434</v>
      </c>
      <c r="F1757" s="2">
        <f>MATCH(C1757,Merge_gall!$C$2:$C$6296,0)</f>
        <v>2348</v>
      </c>
    </row>
    <row r="1758" spans="1:6">
      <c r="A1758" s="2" t="s">
        <v>9730</v>
      </c>
      <c r="C1758" s="2" t="str">
        <f t="shared" si="27"/>
        <v>RecipeDef+MakeAmmo_50AE_AP.description</v>
      </c>
      <c r="D1758" s="2" t="s">
        <v>30102</v>
      </c>
      <c r="E1758" s="2">
        <f>MATCH(C1758,'240206'!$A$2:$A$11370,0)</f>
        <v>3435</v>
      </c>
      <c r="F1758" s="2">
        <f>MATCH(C1758,Merge_gall!$C$2:$C$6296,0)</f>
        <v>2349</v>
      </c>
    </row>
    <row r="1759" spans="1:6">
      <c r="A1759" s="2" t="s">
        <v>9733</v>
      </c>
      <c r="C1759" s="2" t="str">
        <f t="shared" si="27"/>
        <v>RecipeDef+MakeAmmo_50AE_AP.jobString</v>
      </c>
      <c r="D1759" s="2" t="s">
        <v>30101</v>
      </c>
      <c r="E1759" s="2">
        <f>MATCH(C1759,'240206'!$A$2:$A$11370,0)</f>
        <v>3436</v>
      </c>
      <c r="F1759" s="2">
        <f>MATCH(C1759,Merge_gall!$C$2:$C$6296,0)</f>
        <v>2350</v>
      </c>
    </row>
    <row r="1760" spans="1:6">
      <c r="A1760" s="2" t="s">
        <v>9774</v>
      </c>
      <c r="C1760" s="2" t="str">
        <f t="shared" si="27"/>
        <v>RecipeDef+MakeAmmo_58x21mmDAP92_FMJ.label</v>
      </c>
      <c r="D1760" s="2" t="s">
        <v>30100</v>
      </c>
      <c r="E1760" s="2">
        <f>MATCH(C1760,'240206'!$A$2:$A$11370,0)</f>
        <v>3451</v>
      </c>
      <c r="F1760" s="2">
        <f>MATCH(C1760,Merge_gall!$C$2:$C$6296,0)</f>
        <v>2354</v>
      </c>
    </row>
    <row r="1761" spans="1:6">
      <c r="A1761" s="2" t="s">
        <v>9777</v>
      </c>
      <c r="C1761" s="2" t="str">
        <f t="shared" si="27"/>
        <v>RecipeDef+MakeAmmo_58x21mmDAP92_FMJ.description</v>
      </c>
      <c r="D1761" s="2" t="s">
        <v>30099</v>
      </c>
      <c r="E1761" s="2">
        <f>MATCH(C1761,'240206'!$A$2:$A$11370,0)</f>
        <v>3452</v>
      </c>
      <c r="F1761" s="2">
        <f>MATCH(C1761,Merge_gall!$C$2:$C$6296,0)</f>
        <v>2355</v>
      </c>
    </row>
    <row r="1762" spans="1:6">
      <c r="A1762" s="2" t="s">
        <v>9780</v>
      </c>
      <c r="C1762" s="2" t="str">
        <f t="shared" si="27"/>
        <v>RecipeDef+MakeAmmo_58x21mmDAP92_FMJ.jobString</v>
      </c>
      <c r="D1762" s="2" t="s">
        <v>30098</v>
      </c>
      <c r="E1762" s="2">
        <f>MATCH(C1762,'240206'!$A$2:$A$11370,0)</f>
        <v>3453</v>
      </c>
      <c r="F1762" s="2">
        <f>MATCH(C1762,Merge_gall!$C$2:$C$6296,0)</f>
        <v>2356</v>
      </c>
    </row>
    <row r="1763" spans="1:6">
      <c r="A1763" s="2" t="s">
        <v>9783</v>
      </c>
      <c r="C1763" s="2" t="str">
        <f t="shared" si="27"/>
        <v>RecipeDef+MakeAmmo_58x21mmDAP92_AP.label</v>
      </c>
      <c r="D1763" s="2" t="s">
        <v>30097</v>
      </c>
      <c r="E1763" s="2">
        <f>MATCH(C1763,'240206'!$A$2:$A$11370,0)</f>
        <v>3454</v>
      </c>
      <c r="F1763" s="2">
        <f>MATCH(C1763,Merge_gall!$C$2:$C$6296,0)</f>
        <v>2357</v>
      </c>
    </row>
    <row r="1764" spans="1:6">
      <c r="A1764" s="2" t="s">
        <v>9786</v>
      </c>
      <c r="C1764" s="2" t="str">
        <f t="shared" si="27"/>
        <v>RecipeDef+MakeAmmo_58x21mmDAP92_AP.description</v>
      </c>
      <c r="D1764" s="2" t="s">
        <v>30096</v>
      </c>
      <c r="E1764" s="2">
        <f>MATCH(C1764,'240206'!$A$2:$A$11370,0)</f>
        <v>3455</v>
      </c>
      <c r="F1764" s="2">
        <f>MATCH(C1764,Merge_gall!$C$2:$C$6296,0)</f>
        <v>2358</v>
      </c>
    </row>
    <row r="1765" spans="1:6">
      <c r="A1765" s="2" t="s">
        <v>9789</v>
      </c>
      <c r="C1765" s="2" t="str">
        <f t="shared" si="27"/>
        <v>RecipeDef+MakeAmmo_58x21mmDAP92_AP.jobString</v>
      </c>
      <c r="D1765" s="2" t="s">
        <v>30095</v>
      </c>
      <c r="E1765" s="2">
        <f>MATCH(C1765,'240206'!$A$2:$A$11370,0)</f>
        <v>3456</v>
      </c>
      <c r="F1765" s="2">
        <f>MATCH(C1765,Merge_gall!$C$2:$C$6296,0)</f>
        <v>2359</v>
      </c>
    </row>
    <row r="1766" spans="1:6">
      <c r="A1766" s="2" t="s">
        <v>9792</v>
      </c>
      <c r="C1766" s="2" t="str">
        <f t="shared" si="27"/>
        <v>RecipeDef+MakeAmmo_58x21mmDAP92_HP.label</v>
      </c>
      <c r="D1766" s="2" t="s">
        <v>30094</v>
      </c>
      <c r="E1766" s="2">
        <f>MATCH(C1766,'240206'!$A$2:$A$11370,0)</f>
        <v>3457</v>
      </c>
      <c r="F1766" s="2">
        <f>MATCH(C1766,Merge_gall!$C$2:$C$6296,0)</f>
        <v>2360</v>
      </c>
    </row>
    <row r="1767" spans="1:6">
      <c r="A1767" s="2" t="s">
        <v>9795</v>
      </c>
      <c r="C1767" s="2" t="str">
        <f t="shared" si="27"/>
        <v>RecipeDef+MakeAmmo_58x21mmDAP92_HP.description</v>
      </c>
      <c r="D1767" s="2" t="s">
        <v>30093</v>
      </c>
      <c r="E1767" s="2">
        <f>MATCH(C1767,'240206'!$A$2:$A$11370,0)</f>
        <v>3458</v>
      </c>
      <c r="F1767" s="2">
        <f>MATCH(C1767,Merge_gall!$C$2:$C$6296,0)</f>
        <v>2361</v>
      </c>
    </row>
    <row r="1768" spans="1:6">
      <c r="A1768" s="2" t="s">
        <v>9798</v>
      </c>
      <c r="C1768" s="2" t="str">
        <f t="shared" si="27"/>
        <v>RecipeDef+MakeAmmo_58x21mmDAP92_HP.jobString</v>
      </c>
      <c r="D1768" s="2" t="s">
        <v>30092</v>
      </c>
      <c r="E1768" s="2">
        <f>MATCH(C1768,'240206'!$A$2:$A$11370,0)</f>
        <v>3459</v>
      </c>
      <c r="F1768" s="2">
        <f>MATCH(C1768,Merge_gall!$C$2:$C$6296,0)</f>
        <v>2362</v>
      </c>
    </row>
    <row r="1769" spans="1:6">
      <c r="A1769" s="2" t="s">
        <v>9887</v>
      </c>
      <c r="C1769" s="2" t="str">
        <f t="shared" si="27"/>
        <v>RecipeDef+MakeAmmo_762x25mmTokarev_FMJ.label</v>
      </c>
      <c r="D1769" s="2" t="s">
        <v>30091</v>
      </c>
      <c r="E1769" s="2">
        <f>MATCH(C1769,'240206'!$A$2:$A$11370,0)</f>
        <v>3491</v>
      </c>
      <c r="F1769" s="2">
        <f>MATCH(C1769,Merge_gall!$C$2:$C$6296,0)</f>
        <v>2372</v>
      </c>
    </row>
    <row r="1770" spans="1:6">
      <c r="A1770" s="2" t="s">
        <v>9890</v>
      </c>
      <c r="C1770" s="2" t="str">
        <f t="shared" si="27"/>
        <v>RecipeDef+MakeAmmo_762x25mmTokarev_FMJ.description</v>
      </c>
      <c r="D1770" s="2" t="s">
        <v>30090</v>
      </c>
      <c r="E1770" s="2">
        <f>MATCH(C1770,'240206'!$A$2:$A$11370,0)</f>
        <v>3492</v>
      </c>
      <c r="F1770" s="2">
        <f>MATCH(C1770,Merge_gall!$C$2:$C$6296,0)</f>
        <v>2373</v>
      </c>
    </row>
    <row r="1771" spans="1:6">
      <c r="A1771" s="2" t="s">
        <v>9893</v>
      </c>
      <c r="C1771" s="2" t="str">
        <f t="shared" si="27"/>
        <v>RecipeDef+MakeAmmo_762x25mmTokarev_FMJ.jobString</v>
      </c>
      <c r="D1771" s="2" t="s">
        <v>30089</v>
      </c>
      <c r="E1771" s="2">
        <f>MATCH(C1771,'240206'!$A$2:$A$11370,0)</f>
        <v>3493</v>
      </c>
      <c r="F1771" s="2">
        <f>MATCH(C1771,Merge_gall!$C$2:$C$6296,0)</f>
        <v>2374</v>
      </c>
    </row>
    <row r="1772" spans="1:6">
      <c r="A1772" s="2" t="s">
        <v>9896</v>
      </c>
      <c r="C1772" s="2" t="str">
        <f t="shared" si="27"/>
        <v>RecipeDef+MakeAmmo_762x25mmTokarev_AP.label</v>
      </c>
      <c r="D1772" s="2" t="s">
        <v>30088</v>
      </c>
      <c r="E1772" s="2">
        <f>MATCH(C1772,'240206'!$A$2:$A$11370,0)</f>
        <v>3494</v>
      </c>
      <c r="F1772" s="2">
        <f>MATCH(C1772,Merge_gall!$C$2:$C$6296,0)</f>
        <v>2375</v>
      </c>
    </row>
    <row r="1773" spans="1:6">
      <c r="A1773" s="2" t="s">
        <v>9899</v>
      </c>
      <c r="C1773" s="2" t="str">
        <f t="shared" si="27"/>
        <v>RecipeDef+MakeAmmo_762x25mmTokarev_AP.description</v>
      </c>
      <c r="D1773" s="2" t="s">
        <v>30087</v>
      </c>
      <c r="E1773" s="2">
        <f>MATCH(C1773,'240206'!$A$2:$A$11370,0)</f>
        <v>3495</v>
      </c>
      <c r="F1773" s="2">
        <f>MATCH(C1773,Merge_gall!$C$2:$C$6296,0)</f>
        <v>2376</v>
      </c>
    </row>
    <row r="1774" spans="1:6">
      <c r="A1774" s="2" t="s">
        <v>9902</v>
      </c>
      <c r="C1774" s="2" t="str">
        <f t="shared" si="27"/>
        <v>RecipeDef+MakeAmmo_762x25mmTokarev_AP.jobString</v>
      </c>
      <c r="D1774" s="2" t="s">
        <v>30086</v>
      </c>
      <c r="E1774" s="2">
        <f>MATCH(C1774,'240206'!$A$2:$A$11370,0)</f>
        <v>3496</v>
      </c>
      <c r="F1774" s="2">
        <f>MATCH(C1774,Merge_gall!$C$2:$C$6296,0)</f>
        <v>2377</v>
      </c>
    </row>
    <row r="1775" spans="1:6">
      <c r="A1775" s="2" t="s">
        <v>9905</v>
      </c>
      <c r="C1775" s="2" t="str">
        <f t="shared" si="27"/>
        <v>RecipeDef+MakeAmmo_762x25mmTokarev_HP.label</v>
      </c>
      <c r="D1775" s="2" t="s">
        <v>30085</v>
      </c>
      <c r="E1775" s="2">
        <f>MATCH(C1775,'240206'!$A$2:$A$11370,0)</f>
        <v>3497</v>
      </c>
      <c r="F1775" s="2">
        <f>MATCH(C1775,Merge_gall!$C$2:$C$6296,0)</f>
        <v>2378</v>
      </c>
    </row>
    <row r="1776" spans="1:6">
      <c r="A1776" s="2" t="s">
        <v>9908</v>
      </c>
      <c r="C1776" s="2" t="str">
        <f t="shared" si="27"/>
        <v>RecipeDef+MakeAmmo_762x25mmTokarev_HP.description</v>
      </c>
      <c r="D1776" s="2" t="s">
        <v>30084</v>
      </c>
      <c r="E1776" s="2">
        <f>MATCH(C1776,'240206'!$A$2:$A$11370,0)</f>
        <v>3498</v>
      </c>
      <c r="F1776" s="2">
        <f>MATCH(C1776,Merge_gall!$C$2:$C$6296,0)</f>
        <v>2379</v>
      </c>
    </row>
    <row r="1777" spans="1:6">
      <c r="A1777" s="2" t="s">
        <v>9911</v>
      </c>
      <c r="C1777" s="2" t="str">
        <f t="shared" si="27"/>
        <v>RecipeDef+MakeAmmo_762x25mmTokarev_HP.jobString</v>
      </c>
      <c r="D1777" s="2" t="s">
        <v>30083</v>
      </c>
      <c r="E1777" s="2">
        <f>MATCH(C1777,'240206'!$A$2:$A$11370,0)</f>
        <v>3499</v>
      </c>
      <c r="F1777" s="2">
        <f>MATCH(C1777,Merge_gall!$C$2:$C$6296,0)</f>
        <v>2380</v>
      </c>
    </row>
    <row r="1778" spans="1:6">
      <c r="A1778" s="2" t="s">
        <v>9944</v>
      </c>
      <c r="C1778" s="2" t="str">
        <f t="shared" si="27"/>
        <v>RecipeDef+MakeAmmo_762x38mmR_FMJ.label</v>
      </c>
      <c r="D1778" s="2" t="s">
        <v>30082</v>
      </c>
      <c r="E1778" s="2">
        <f>MATCH(C1778,'240206'!$A$2:$A$11370,0)</f>
        <v>3511</v>
      </c>
      <c r="F1778" s="2">
        <f>MATCH(C1778,Merge_gall!$C$2:$C$6296,0)</f>
        <v>2381</v>
      </c>
    </row>
    <row r="1779" spans="1:6">
      <c r="A1779" s="2" t="s">
        <v>9947</v>
      </c>
      <c r="C1779" s="2" t="str">
        <f t="shared" si="27"/>
        <v>RecipeDef+MakeAmmo_762x38mmR_FMJ.description</v>
      </c>
      <c r="D1779" s="2" t="s">
        <v>30081</v>
      </c>
      <c r="E1779" s="2">
        <f>MATCH(C1779,'240206'!$A$2:$A$11370,0)</f>
        <v>3512</v>
      </c>
      <c r="F1779" s="2">
        <f>MATCH(C1779,Merge_gall!$C$2:$C$6296,0)</f>
        <v>2382</v>
      </c>
    </row>
    <row r="1780" spans="1:6">
      <c r="A1780" s="2" t="s">
        <v>9950</v>
      </c>
      <c r="C1780" s="2" t="str">
        <f t="shared" si="27"/>
        <v>RecipeDef+MakeAmmo_762x38mmR_FMJ.jobString</v>
      </c>
      <c r="D1780" s="2" t="s">
        <v>30080</v>
      </c>
      <c r="E1780" s="2">
        <f>MATCH(C1780,'240206'!$A$2:$A$11370,0)</f>
        <v>3513</v>
      </c>
      <c r="F1780" s="2">
        <f>MATCH(C1780,Merge_gall!$C$2:$C$6296,0)</f>
        <v>2383</v>
      </c>
    </row>
    <row r="1781" spans="1:6">
      <c r="A1781" s="2" t="s">
        <v>9953</v>
      </c>
      <c r="C1781" s="2" t="str">
        <f t="shared" si="27"/>
        <v>RecipeDef+MakeAmmo_762x38mmR_AP.label</v>
      </c>
      <c r="D1781" s="2" t="s">
        <v>30079</v>
      </c>
      <c r="E1781" s="2">
        <f>MATCH(C1781,'240206'!$A$2:$A$11370,0)</f>
        <v>3514</v>
      </c>
      <c r="F1781" s="2">
        <f>MATCH(C1781,Merge_gall!$C$2:$C$6296,0)</f>
        <v>2384</v>
      </c>
    </row>
    <row r="1782" spans="1:6">
      <c r="A1782" s="2" t="s">
        <v>9956</v>
      </c>
      <c r="C1782" s="2" t="str">
        <f t="shared" si="27"/>
        <v>RecipeDef+MakeAmmo_762x38mmR_AP.description</v>
      </c>
      <c r="D1782" s="2" t="s">
        <v>30078</v>
      </c>
      <c r="E1782" s="2">
        <f>MATCH(C1782,'240206'!$A$2:$A$11370,0)</f>
        <v>3515</v>
      </c>
      <c r="F1782" s="2">
        <f>MATCH(C1782,Merge_gall!$C$2:$C$6296,0)</f>
        <v>2385</v>
      </c>
    </row>
    <row r="1783" spans="1:6">
      <c r="A1783" s="2" t="s">
        <v>9959</v>
      </c>
      <c r="C1783" s="2" t="str">
        <f t="shared" si="27"/>
        <v>RecipeDef+MakeAmmo_762x38mmR_AP.jobString</v>
      </c>
      <c r="D1783" s="2" t="s">
        <v>30077</v>
      </c>
      <c r="E1783" s="2">
        <f>MATCH(C1783,'240206'!$A$2:$A$11370,0)</f>
        <v>3516</v>
      </c>
      <c r="F1783" s="2">
        <f>MATCH(C1783,Merge_gall!$C$2:$C$6296,0)</f>
        <v>2386</v>
      </c>
    </row>
    <row r="1784" spans="1:6">
      <c r="A1784" s="2" t="s">
        <v>9962</v>
      </c>
      <c r="C1784" s="2" t="str">
        <f t="shared" si="27"/>
        <v>RecipeDef+MakeAmmo_762x38mmR_HP.label</v>
      </c>
      <c r="D1784" s="2" t="s">
        <v>30076</v>
      </c>
      <c r="E1784" s="2">
        <f>MATCH(C1784,'240206'!$A$2:$A$11370,0)</f>
        <v>3517</v>
      </c>
      <c r="F1784" s="2">
        <f>MATCH(C1784,Merge_gall!$C$2:$C$6296,0)</f>
        <v>2387</v>
      </c>
    </row>
    <row r="1785" spans="1:6">
      <c r="A1785" s="2" t="s">
        <v>9965</v>
      </c>
      <c r="C1785" s="2" t="str">
        <f t="shared" si="27"/>
        <v>RecipeDef+MakeAmmo_762x38mmR_HP.description</v>
      </c>
      <c r="D1785" s="2" t="s">
        <v>30075</v>
      </c>
      <c r="E1785" s="2">
        <f>MATCH(C1785,'240206'!$A$2:$A$11370,0)</f>
        <v>3518</v>
      </c>
      <c r="F1785" s="2">
        <f>MATCH(C1785,Merge_gall!$C$2:$C$6296,0)</f>
        <v>2388</v>
      </c>
    </row>
    <row r="1786" spans="1:6">
      <c r="A1786" s="2" t="s">
        <v>9968</v>
      </c>
      <c r="C1786" s="2" t="str">
        <f t="shared" si="27"/>
        <v>RecipeDef+MakeAmmo_762x38mmR_HP.jobString</v>
      </c>
      <c r="D1786" s="2" t="s">
        <v>30074</v>
      </c>
      <c r="E1786" s="2">
        <f>MATCH(C1786,'240206'!$A$2:$A$11370,0)</f>
        <v>3519</v>
      </c>
      <c r="F1786" s="2">
        <f>MATCH(C1786,Merge_gall!$C$2:$C$6296,0)</f>
        <v>2389</v>
      </c>
    </row>
    <row r="1787" spans="1:6">
      <c r="A1787" s="2" t="s">
        <v>10001</v>
      </c>
      <c r="C1787" s="2" t="str">
        <f t="shared" si="27"/>
        <v>RecipeDef+MakeAmmo_763x25mmMauser_FMJ.label</v>
      </c>
      <c r="D1787" s="2" t="s">
        <v>30073</v>
      </c>
      <c r="E1787" s="2">
        <f>MATCH(C1787,'240206'!$A$2:$A$11370,0)</f>
        <v>3531</v>
      </c>
      <c r="F1787" s="2">
        <f>MATCH(C1787,Merge_gall!$C$2:$C$6296,0)</f>
        <v>2390</v>
      </c>
    </row>
    <row r="1788" spans="1:6">
      <c r="A1788" s="2" t="s">
        <v>10004</v>
      </c>
      <c r="C1788" s="2" t="str">
        <f t="shared" si="27"/>
        <v>RecipeDef+MakeAmmo_763x25mmMauser_FMJ.description</v>
      </c>
      <c r="D1788" s="2" t="s">
        <v>30072</v>
      </c>
      <c r="E1788" s="2">
        <f>MATCH(C1788,'240206'!$A$2:$A$11370,0)</f>
        <v>3532</v>
      </c>
      <c r="F1788" s="2">
        <f>MATCH(C1788,Merge_gall!$C$2:$C$6296,0)</f>
        <v>2391</v>
      </c>
    </row>
    <row r="1789" spans="1:6">
      <c r="A1789" s="2" t="s">
        <v>10007</v>
      </c>
      <c r="C1789" s="2" t="str">
        <f t="shared" si="27"/>
        <v>RecipeDef+MakeAmmo_763x25mmMauser_FMJ.jobString</v>
      </c>
      <c r="D1789" s="2" t="s">
        <v>30071</v>
      </c>
      <c r="E1789" s="2">
        <f>MATCH(C1789,'240206'!$A$2:$A$11370,0)</f>
        <v>3533</v>
      </c>
      <c r="F1789" s="2">
        <f>MATCH(C1789,Merge_gall!$C$2:$C$6296,0)</f>
        <v>2392</v>
      </c>
    </row>
    <row r="1790" spans="1:6">
      <c r="A1790" s="2" t="s">
        <v>10010</v>
      </c>
      <c r="C1790" s="2" t="str">
        <f t="shared" si="27"/>
        <v>RecipeDef+MakeAmmo_763x25mmMauser_AP.label</v>
      </c>
      <c r="D1790" s="2" t="s">
        <v>30070</v>
      </c>
      <c r="E1790" s="2">
        <f>MATCH(C1790,'240206'!$A$2:$A$11370,0)</f>
        <v>3534</v>
      </c>
      <c r="F1790" s="2">
        <f>MATCH(C1790,Merge_gall!$C$2:$C$6296,0)</f>
        <v>2393</v>
      </c>
    </row>
    <row r="1791" spans="1:6">
      <c r="A1791" s="2" t="s">
        <v>10013</v>
      </c>
      <c r="C1791" s="2" t="str">
        <f t="shared" si="27"/>
        <v>RecipeDef+MakeAmmo_763x25mmMauser_AP.description</v>
      </c>
      <c r="D1791" s="2" t="s">
        <v>30069</v>
      </c>
      <c r="E1791" s="2">
        <f>MATCH(C1791,'240206'!$A$2:$A$11370,0)</f>
        <v>3535</v>
      </c>
      <c r="F1791" s="2">
        <f>MATCH(C1791,Merge_gall!$C$2:$C$6296,0)</f>
        <v>2394</v>
      </c>
    </row>
    <row r="1792" spans="1:6">
      <c r="A1792" s="2" t="s">
        <v>10016</v>
      </c>
      <c r="C1792" s="2" t="str">
        <f t="shared" si="27"/>
        <v>RecipeDef+MakeAmmo_763x25mmMauser_AP.jobString</v>
      </c>
      <c r="D1792" s="2" t="s">
        <v>30068</v>
      </c>
      <c r="E1792" s="2">
        <f>MATCH(C1792,'240206'!$A$2:$A$11370,0)</f>
        <v>3536</v>
      </c>
      <c r="F1792" s="2">
        <f>MATCH(C1792,Merge_gall!$C$2:$C$6296,0)</f>
        <v>2395</v>
      </c>
    </row>
    <row r="1793" spans="1:6">
      <c r="A1793" s="2" t="s">
        <v>10019</v>
      </c>
      <c r="C1793" s="2" t="str">
        <f t="shared" si="27"/>
        <v>RecipeDef+MakeAmmo_763x25mmMauser_HP.label</v>
      </c>
      <c r="D1793" s="2" t="s">
        <v>30067</v>
      </c>
      <c r="E1793" s="2">
        <f>MATCH(C1793,'240206'!$A$2:$A$11370,0)</f>
        <v>3537</v>
      </c>
      <c r="F1793" s="2">
        <f>MATCH(C1793,Merge_gall!$C$2:$C$6296,0)</f>
        <v>2396</v>
      </c>
    </row>
    <row r="1794" spans="1:6">
      <c r="A1794" s="2" t="s">
        <v>10022</v>
      </c>
      <c r="C1794" s="2" t="str">
        <f t="shared" si="27"/>
        <v>RecipeDef+MakeAmmo_763x25mmMauser_HP.description</v>
      </c>
      <c r="D1794" s="2" t="s">
        <v>30066</v>
      </c>
      <c r="E1794" s="2">
        <f>MATCH(C1794,'240206'!$A$2:$A$11370,0)</f>
        <v>3538</v>
      </c>
      <c r="F1794" s="2">
        <f>MATCH(C1794,Merge_gall!$C$2:$C$6296,0)</f>
        <v>2397</v>
      </c>
    </row>
    <row r="1795" spans="1:6">
      <c r="A1795" s="2" t="s">
        <v>10025</v>
      </c>
      <c r="C1795" s="2" t="str">
        <f t="shared" ref="C1795:C1858" si="28">IF(B1795="",A1795,B1795)</f>
        <v>RecipeDef+MakeAmmo_763x25mmMauser_HP.jobString</v>
      </c>
      <c r="D1795" s="2" t="s">
        <v>30065</v>
      </c>
      <c r="E1795" s="2">
        <f>MATCH(C1795,'240206'!$A$2:$A$11370,0)</f>
        <v>3539</v>
      </c>
      <c r="F1795" s="2">
        <f>MATCH(C1795,Merge_gall!$C$2:$C$6296,0)</f>
        <v>2398</v>
      </c>
    </row>
    <row r="1796" spans="1:6">
      <c r="A1796" s="2" t="s">
        <v>10058</v>
      </c>
      <c r="C1796" s="2" t="str">
        <f t="shared" si="28"/>
        <v>RecipeDef+MakeAmmo_765x20mmLongue_FMJ.label</v>
      </c>
      <c r="D1796" s="2" t="s">
        <v>30064</v>
      </c>
      <c r="E1796" s="2">
        <f>MATCH(C1796,'240206'!$A$2:$A$11370,0)</f>
        <v>3551</v>
      </c>
      <c r="F1796" s="2">
        <f>MATCH(C1796,Merge_gall!$C$2:$C$6296,0)</f>
        <v>2399</v>
      </c>
    </row>
    <row r="1797" spans="1:6">
      <c r="A1797" s="2" t="s">
        <v>10061</v>
      </c>
      <c r="C1797" s="2" t="str">
        <f t="shared" si="28"/>
        <v>RecipeDef+MakeAmmo_765x20mmLongue_FMJ.description</v>
      </c>
      <c r="D1797" s="2" t="s">
        <v>30063</v>
      </c>
      <c r="E1797" s="2">
        <f>MATCH(C1797,'240206'!$A$2:$A$11370,0)</f>
        <v>3552</v>
      </c>
      <c r="F1797" s="2">
        <f>MATCH(C1797,Merge_gall!$C$2:$C$6296,0)</f>
        <v>2400</v>
      </c>
    </row>
    <row r="1798" spans="1:6">
      <c r="A1798" s="2" t="s">
        <v>10064</v>
      </c>
      <c r="C1798" s="2" t="str">
        <f t="shared" si="28"/>
        <v>RecipeDef+MakeAmmo_765x20mmLongue_FMJ.jobString</v>
      </c>
      <c r="D1798" s="2" t="s">
        <v>30062</v>
      </c>
      <c r="E1798" s="2">
        <f>MATCH(C1798,'240206'!$A$2:$A$11370,0)</f>
        <v>3553</v>
      </c>
      <c r="F1798" s="2">
        <f>MATCH(C1798,Merge_gall!$C$2:$C$6296,0)</f>
        <v>2401</v>
      </c>
    </row>
    <row r="1799" spans="1:6">
      <c r="A1799" s="2" t="s">
        <v>10067</v>
      </c>
      <c r="C1799" s="2" t="str">
        <f t="shared" si="28"/>
        <v>RecipeDef+MakeAmmo_765x20mmLongue_AP.label</v>
      </c>
      <c r="D1799" s="2" t="s">
        <v>30061</v>
      </c>
      <c r="E1799" s="2">
        <f>MATCH(C1799,'240206'!$A$2:$A$11370,0)</f>
        <v>3554</v>
      </c>
      <c r="F1799" s="2">
        <f>MATCH(C1799,Merge_gall!$C$2:$C$6296,0)</f>
        <v>2402</v>
      </c>
    </row>
    <row r="1800" spans="1:6">
      <c r="A1800" s="2" t="s">
        <v>10070</v>
      </c>
      <c r="C1800" s="2" t="str">
        <f t="shared" si="28"/>
        <v>RecipeDef+MakeAmmo_765x20mmLongue_AP.description</v>
      </c>
      <c r="D1800" s="2" t="s">
        <v>30060</v>
      </c>
      <c r="E1800" s="2">
        <f>MATCH(C1800,'240206'!$A$2:$A$11370,0)</f>
        <v>3555</v>
      </c>
      <c r="F1800" s="2">
        <f>MATCH(C1800,Merge_gall!$C$2:$C$6296,0)</f>
        <v>2403</v>
      </c>
    </row>
    <row r="1801" spans="1:6">
      <c r="A1801" s="2" t="s">
        <v>10073</v>
      </c>
      <c r="C1801" s="2" t="str">
        <f t="shared" si="28"/>
        <v>RecipeDef+MakeAmmo_765x20mmLongue_AP.jobString</v>
      </c>
      <c r="D1801" s="2" t="s">
        <v>30059</v>
      </c>
      <c r="E1801" s="2">
        <f>MATCH(C1801,'240206'!$A$2:$A$11370,0)</f>
        <v>3556</v>
      </c>
      <c r="F1801" s="2">
        <f>MATCH(C1801,Merge_gall!$C$2:$C$6296,0)</f>
        <v>2404</v>
      </c>
    </row>
    <row r="1802" spans="1:6">
      <c r="A1802" s="2" t="s">
        <v>10076</v>
      </c>
      <c r="C1802" s="2" t="str">
        <f t="shared" si="28"/>
        <v>RecipeDef+MakeAmmo_765x20mmLongue_HP.label</v>
      </c>
      <c r="D1802" s="2" t="s">
        <v>30058</v>
      </c>
      <c r="E1802" s="2">
        <f>MATCH(C1802,'240206'!$A$2:$A$11370,0)</f>
        <v>3557</v>
      </c>
      <c r="F1802" s="2">
        <f>MATCH(C1802,Merge_gall!$C$2:$C$6296,0)</f>
        <v>2405</v>
      </c>
    </row>
    <row r="1803" spans="1:6">
      <c r="A1803" s="2" t="s">
        <v>10079</v>
      </c>
      <c r="C1803" s="2" t="str">
        <f t="shared" si="28"/>
        <v>RecipeDef+MakeAmmo_765x20mmLongue_HP.description</v>
      </c>
      <c r="D1803" s="2" t="s">
        <v>30057</v>
      </c>
      <c r="E1803" s="2">
        <f>MATCH(C1803,'240206'!$A$2:$A$11370,0)</f>
        <v>3558</v>
      </c>
      <c r="F1803" s="2">
        <f>MATCH(C1803,Merge_gall!$C$2:$C$6296,0)</f>
        <v>2406</v>
      </c>
    </row>
    <row r="1804" spans="1:6">
      <c r="A1804" s="2" t="s">
        <v>10082</v>
      </c>
      <c r="C1804" s="2" t="str">
        <f t="shared" si="28"/>
        <v>RecipeDef+MakeAmmo_765x20mmLongue_HP.jobString</v>
      </c>
      <c r="D1804" s="2" t="s">
        <v>30056</v>
      </c>
      <c r="E1804" s="2">
        <f>MATCH(C1804,'240206'!$A$2:$A$11370,0)</f>
        <v>3559</v>
      </c>
      <c r="F1804" s="2">
        <f>MATCH(C1804,Merge_gall!$C$2:$C$6296,0)</f>
        <v>2407</v>
      </c>
    </row>
    <row r="1805" spans="1:6">
      <c r="A1805" s="2" t="s">
        <v>10114</v>
      </c>
      <c r="C1805" s="2" t="str">
        <f t="shared" si="28"/>
        <v>RecipeDef+MakeAmmo_8x22mmNambu_FMJ.label</v>
      </c>
      <c r="D1805" s="2" t="s">
        <v>30055</v>
      </c>
      <c r="E1805" s="2">
        <f>MATCH(C1805,'240206'!$A$2:$A$11370,0)</f>
        <v>3571</v>
      </c>
      <c r="F1805" s="2">
        <f>MATCH(C1805,Merge_gall!$C$2:$C$6296,0)</f>
        <v>2408</v>
      </c>
    </row>
    <row r="1806" spans="1:6">
      <c r="A1806" s="2" t="s">
        <v>10117</v>
      </c>
      <c r="C1806" s="2" t="str">
        <f t="shared" si="28"/>
        <v>RecipeDef+MakeAmmo_8x22mmNambu_FMJ.description</v>
      </c>
      <c r="D1806" s="2" t="s">
        <v>30054</v>
      </c>
      <c r="E1806" s="2">
        <f>MATCH(C1806,'240206'!$A$2:$A$11370,0)</f>
        <v>3572</v>
      </c>
      <c r="F1806" s="2">
        <f>MATCH(C1806,Merge_gall!$C$2:$C$6296,0)</f>
        <v>2409</v>
      </c>
    </row>
    <row r="1807" spans="1:6">
      <c r="A1807" s="2" t="s">
        <v>10120</v>
      </c>
      <c r="C1807" s="2" t="str">
        <f t="shared" si="28"/>
        <v>RecipeDef+MakeAmmo_8x22mmNambu_FMJ.jobString</v>
      </c>
      <c r="D1807" s="2" t="s">
        <v>30053</v>
      </c>
      <c r="E1807" s="2">
        <f>MATCH(C1807,'240206'!$A$2:$A$11370,0)</f>
        <v>3573</v>
      </c>
      <c r="F1807" s="2">
        <f>MATCH(C1807,Merge_gall!$C$2:$C$6296,0)</f>
        <v>2410</v>
      </c>
    </row>
    <row r="1808" spans="1:6">
      <c r="A1808" s="2" t="s">
        <v>10123</v>
      </c>
      <c r="C1808" s="2" t="str">
        <f t="shared" si="28"/>
        <v>RecipeDef+MakeAmmo_8x22mmNambu_AP.label</v>
      </c>
      <c r="D1808" s="2" t="s">
        <v>30052</v>
      </c>
      <c r="E1808" s="2">
        <f>MATCH(C1808,'240206'!$A$2:$A$11370,0)</f>
        <v>3574</v>
      </c>
      <c r="F1808" s="2">
        <f>MATCH(C1808,Merge_gall!$C$2:$C$6296,0)</f>
        <v>2411</v>
      </c>
    </row>
    <row r="1809" spans="1:6">
      <c r="A1809" s="2" t="s">
        <v>10126</v>
      </c>
      <c r="C1809" s="2" t="str">
        <f t="shared" si="28"/>
        <v>RecipeDef+MakeAmmo_8x22mmNambu_AP.description</v>
      </c>
      <c r="D1809" s="2" t="s">
        <v>30051</v>
      </c>
      <c r="E1809" s="2">
        <f>MATCH(C1809,'240206'!$A$2:$A$11370,0)</f>
        <v>3575</v>
      </c>
      <c r="F1809" s="2">
        <f>MATCH(C1809,Merge_gall!$C$2:$C$6296,0)</f>
        <v>2412</v>
      </c>
    </row>
    <row r="1810" spans="1:6">
      <c r="A1810" s="2" t="s">
        <v>10129</v>
      </c>
      <c r="C1810" s="2" t="str">
        <f t="shared" si="28"/>
        <v>RecipeDef+MakeAmmo_8x22mmNambu_AP.jobString</v>
      </c>
      <c r="D1810" s="2" t="s">
        <v>30050</v>
      </c>
      <c r="E1810" s="2">
        <f>MATCH(C1810,'240206'!$A$2:$A$11370,0)</f>
        <v>3576</v>
      </c>
      <c r="F1810" s="2">
        <f>MATCH(C1810,Merge_gall!$C$2:$C$6296,0)</f>
        <v>2413</v>
      </c>
    </row>
    <row r="1811" spans="1:6">
      <c r="A1811" s="2" t="s">
        <v>10132</v>
      </c>
      <c r="C1811" s="2" t="str">
        <f t="shared" si="28"/>
        <v>RecipeDef+MakeAmmo_8x22mmNambu_HP.label</v>
      </c>
      <c r="D1811" s="2" t="s">
        <v>30049</v>
      </c>
      <c r="E1811" s="2">
        <f>MATCH(C1811,'240206'!$A$2:$A$11370,0)</f>
        <v>3577</v>
      </c>
      <c r="F1811" s="2">
        <f>MATCH(C1811,Merge_gall!$C$2:$C$6296,0)</f>
        <v>2414</v>
      </c>
    </row>
    <row r="1812" spans="1:6">
      <c r="A1812" s="2" t="s">
        <v>10135</v>
      </c>
      <c r="C1812" s="2" t="str">
        <f t="shared" si="28"/>
        <v>RecipeDef+MakeAmmo_8x22mmNambu_HP.description</v>
      </c>
      <c r="D1812" s="2" t="s">
        <v>30048</v>
      </c>
      <c r="E1812" s="2">
        <f>MATCH(C1812,'240206'!$A$2:$A$11370,0)</f>
        <v>3578</v>
      </c>
      <c r="F1812" s="2">
        <f>MATCH(C1812,Merge_gall!$C$2:$C$6296,0)</f>
        <v>2415</v>
      </c>
    </row>
    <row r="1813" spans="1:6">
      <c r="A1813" s="2" t="s">
        <v>10138</v>
      </c>
      <c r="C1813" s="2" t="str">
        <f t="shared" si="28"/>
        <v>RecipeDef+MakeAmmo_8x22mmNambu_HP.jobString</v>
      </c>
      <c r="D1813" s="2" t="s">
        <v>30047</v>
      </c>
      <c r="E1813" s="2">
        <f>MATCH(C1813,'240206'!$A$2:$A$11370,0)</f>
        <v>3579</v>
      </c>
      <c r="F1813" s="2">
        <f>MATCH(C1813,Merge_gall!$C$2:$C$6296,0)</f>
        <v>2416</v>
      </c>
    </row>
    <row r="1814" spans="1:6">
      <c r="A1814" s="2" t="s">
        <v>10170</v>
      </c>
      <c r="C1814" s="2" t="str">
        <f t="shared" si="28"/>
        <v>RecipeDef+MakeAmmo_9x18mmMakarov_FMJ.label</v>
      </c>
      <c r="D1814" s="2" t="s">
        <v>30046</v>
      </c>
      <c r="E1814" s="2">
        <f>MATCH(C1814,'240206'!$A$2:$A$11370,0)</f>
        <v>3591</v>
      </c>
      <c r="F1814" s="2">
        <f>MATCH(C1814,Merge_gall!$C$2:$C$6296,0)</f>
        <v>2417</v>
      </c>
    </row>
    <row r="1815" spans="1:6">
      <c r="A1815" s="2" t="s">
        <v>10173</v>
      </c>
      <c r="C1815" s="2" t="str">
        <f t="shared" si="28"/>
        <v>RecipeDef+MakeAmmo_9x18mmMakarov_FMJ.description</v>
      </c>
      <c r="D1815" s="2" t="s">
        <v>30045</v>
      </c>
      <c r="E1815" s="2">
        <f>MATCH(C1815,'240206'!$A$2:$A$11370,0)</f>
        <v>3592</v>
      </c>
      <c r="F1815" s="2">
        <f>MATCH(C1815,Merge_gall!$C$2:$C$6296,0)</f>
        <v>2418</v>
      </c>
    </row>
    <row r="1816" spans="1:6">
      <c r="A1816" s="2" t="s">
        <v>10176</v>
      </c>
      <c r="C1816" s="2" t="str">
        <f t="shared" si="28"/>
        <v>RecipeDef+MakeAmmo_9x18mmMakarov_FMJ.jobString</v>
      </c>
      <c r="D1816" s="2" t="s">
        <v>30044</v>
      </c>
      <c r="E1816" s="2">
        <f>MATCH(C1816,'240206'!$A$2:$A$11370,0)</f>
        <v>3593</v>
      </c>
      <c r="F1816" s="2">
        <f>MATCH(C1816,Merge_gall!$C$2:$C$6296,0)</f>
        <v>2419</v>
      </c>
    </row>
    <row r="1817" spans="1:6">
      <c r="A1817" s="2" t="s">
        <v>10179</v>
      </c>
      <c r="C1817" s="2" t="str">
        <f t="shared" si="28"/>
        <v>RecipeDef+MakeAmmo_9x18mmMakarov_AP.label</v>
      </c>
      <c r="D1817" s="2" t="s">
        <v>30043</v>
      </c>
      <c r="E1817" s="2">
        <f>MATCH(C1817,'240206'!$A$2:$A$11370,0)</f>
        <v>3594</v>
      </c>
      <c r="F1817" s="2">
        <f>MATCH(C1817,Merge_gall!$C$2:$C$6296,0)</f>
        <v>2420</v>
      </c>
    </row>
    <row r="1818" spans="1:6">
      <c r="A1818" s="2" t="s">
        <v>10182</v>
      </c>
      <c r="C1818" s="2" t="str">
        <f t="shared" si="28"/>
        <v>RecipeDef+MakeAmmo_9x18mmMakarov_AP.description</v>
      </c>
      <c r="D1818" s="2" t="s">
        <v>30042</v>
      </c>
      <c r="E1818" s="2">
        <f>MATCH(C1818,'240206'!$A$2:$A$11370,0)</f>
        <v>3595</v>
      </c>
      <c r="F1818" s="2">
        <f>MATCH(C1818,Merge_gall!$C$2:$C$6296,0)</f>
        <v>2421</v>
      </c>
    </row>
    <row r="1819" spans="1:6">
      <c r="A1819" s="2" t="s">
        <v>10185</v>
      </c>
      <c r="C1819" s="2" t="str">
        <f t="shared" si="28"/>
        <v>RecipeDef+MakeAmmo_9x18mmMakarov_AP.jobString</v>
      </c>
      <c r="D1819" s="2" t="s">
        <v>30041</v>
      </c>
      <c r="E1819" s="2">
        <f>MATCH(C1819,'240206'!$A$2:$A$11370,0)</f>
        <v>3596</v>
      </c>
      <c r="F1819" s="2">
        <f>MATCH(C1819,Merge_gall!$C$2:$C$6296,0)</f>
        <v>2422</v>
      </c>
    </row>
    <row r="1820" spans="1:6">
      <c r="A1820" s="2" t="s">
        <v>10188</v>
      </c>
      <c r="C1820" s="2" t="str">
        <f t="shared" si="28"/>
        <v>RecipeDef+MakeAmmo_9x18mmMakarov_HP.label</v>
      </c>
      <c r="D1820" s="2" t="s">
        <v>30040</v>
      </c>
      <c r="E1820" s="2">
        <f>MATCH(C1820,'240206'!$A$2:$A$11370,0)</f>
        <v>3597</v>
      </c>
      <c r="F1820" s="2">
        <f>MATCH(C1820,Merge_gall!$C$2:$C$6296,0)</f>
        <v>2423</v>
      </c>
    </row>
    <row r="1821" spans="1:6">
      <c r="A1821" s="2" t="s">
        <v>10191</v>
      </c>
      <c r="C1821" s="2" t="str">
        <f t="shared" si="28"/>
        <v>RecipeDef+MakeAmmo_9x18mmMakarov_HP.description</v>
      </c>
      <c r="D1821" s="2" t="s">
        <v>30039</v>
      </c>
      <c r="E1821" s="2">
        <f>MATCH(C1821,'240206'!$A$2:$A$11370,0)</f>
        <v>3598</v>
      </c>
      <c r="F1821" s="2">
        <f>MATCH(C1821,Merge_gall!$C$2:$C$6296,0)</f>
        <v>2424</v>
      </c>
    </row>
    <row r="1822" spans="1:6">
      <c r="A1822" s="2" t="s">
        <v>10194</v>
      </c>
      <c r="C1822" s="2" t="str">
        <f t="shared" si="28"/>
        <v>RecipeDef+MakeAmmo_9x18mmMakarov_HP.jobString</v>
      </c>
      <c r="D1822" s="2" t="s">
        <v>30038</v>
      </c>
      <c r="E1822" s="2">
        <f>MATCH(C1822,'240206'!$A$2:$A$11370,0)</f>
        <v>3599</v>
      </c>
      <c r="F1822" s="2">
        <f>MATCH(C1822,Merge_gall!$C$2:$C$6296,0)</f>
        <v>2425</v>
      </c>
    </row>
    <row r="1823" spans="1:6">
      <c r="A1823" s="2" t="s">
        <v>10236</v>
      </c>
      <c r="C1823" s="2" t="str">
        <f t="shared" si="28"/>
        <v>RecipeDef+MakeAmmo_9x19mmPara_FMJ.label</v>
      </c>
      <c r="D1823" s="2" t="s">
        <v>30037</v>
      </c>
      <c r="E1823" s="2">
        <f>MATCH(C1823,'240206'!$A$2:$A$11370,0)</f>
        <v>3615</v>
      </c>
      <c r="F1823" s="2">
        <f>MATCH(C1823,Merge_gall!$C$2:$C$6296,0)</f>
        <v>2426</v>
      </c>
    </row>
    <row r="1824" spans="1:6">
      <c r="A1824" s="2" t="s">
        <v>10239</v>
      </c>
      <c r="C1824" s="2" t="str">
        <f t="shared" si="28"/>
        <v>RecipeDef+MakeAmmo_9x19mmPara_FMJ.description</v>
      </c>
      <c r="D1824" s="2" t="s">
        <v>30036</v>
      </c>
      <c r="E1824" s="2">
        <f>MATCH(C1824,'240206'!$A$2:$A$11370,0)</f>
        <v>3616</v>
      </c>
      <c r="F1824" s="2">
        <f>MATCH(C1824,Merge_gall!$C$2:$C$6296,0)</f>
        <v>2427</v>
      </c>
    </row>
    <row r="1825" spans="1:6">
      <c r="A1825" s="2" t="s">
        <v>10242</v>
      </c>
      <c r="C1825" s="2" t="str">
        <f t="shared" si="28"/>
        <v>RecipeDef+MakeAmmo_9x19mmPara_FMJ.jobString</v>
      </c>
      <c r="D1825" s="2" t="s">
        <v>30035</v>
      </c>
      <c r="E1825" s="2">
        <f>MATCH(C1825,'240206'!$A$2:$A$11370,0)</f>
        <v>3617</v>
      </c>
      <c r="F1825" s="2">
        <f>MATCH(C1825,Merge_gall!$C$2:$C$6296,0)</f>
        <v>2428</v>
      </c>
    </row>
    <row r="1826" spans="1:6">
      <c r="A1826" s="2" t="s">
        <v>10245</v>
      </c>
      <c r="C1826" s="2" t="str">
        <f t="shared" si="28"/>
        <v>RecipeDef+MakeAmmo_9x19mmPara_AP.label</v>
      </c>
      <c r="D1826" s="2" t="s">
        <v>30034</v>
      </c>
      <c r="E1826" s="2">
        <f>MATCH(C1826,'240206'!$A$2:$A$11370,0)</f>
        <v>3618</v>
      </c>
      <c r="F1826" s="2">
        <f>MATCH(C1826,Merge_gall!$C$2:$C$6296,0)</f>
        <v>2429</v>
      </c>
    </row>
    <row r="1827" spans="1:6">
      <c r="A1827" s="2" t="s">
        <v>10248</v>
      </c>
      <c r="C1827" s="2" t="str">
        <f t="shared" si="28"/>
        <v>RecipeDef+MakeAmmo_9x19mmPara_AP.description</v>
      </c>
      <c r="D1827" s="2" t="s">
        <v>30033</v>
      </c>
      <c r="E1827" s="2">
        <f>MATCH(C1827,'240206'!$A$2:$A$11370,0)</f>
        <v>3619</v>
      </c>
      <c r="F1827" s="2">
        <f>MATCH(C1827,Merge_gall!$C$2:$C$6296,0)</f>
        <v>2430</v>
      </c>
    </row>
    <row r="1828" spans="1:6">
      <c r="A1828" s="2" t="s">
        <v>10251</v>
      </c>
      <c r="C1828" s="2" t="str">
        <f t="shared" si="28"/>
        <v>RecipeDef+MakeAmmo_9x19mmPara_AP.jobString</v>
      </c>
      <c r="D1828" s="2" t="s">
        <v>30032</v>
      </c>
      <c r="E1828" s="2">
        <f>MATCH(C1828,'240206'!$A$2:$A$11370,0)</f>
        <v>3620</v>
      </c>
      <c r="F1828" s="2">
        <f>MATCH(C1828,Merge_gall!$C$2:$C$6296,0)</f>
        <v>2431</v>
      </c>
    </row>
    <row r="1829" spans="1:6">
      <c r="A1829" s="2" t="s">
        <v>10254</v>
      </c>
      <c r="C1829" s="2" t="str">
        <f t="shared" si="28"/>
        <v>RecipeDef+MakeAmmo_9x19mmPara_HP.label</v>
      </c>
      <c r="D1829" s="2" t="s">
        <v>30031</v>
      </c>
      <c r="E1829" s="2">
        <f>MATCH(C1829,'240206'!$A$2:$A$11370,0)</f>
        <v>3621</v>
      </c>
      <c r="F1829" s="2">
        <f>MATCH(C1829,Merge_gall!$C$2:$C$6296,0)</f>
        <v>2432</v>
      </c>
    </row>
    <row r="1830" spans="1:6">
      <c r="A1830" s="2" t="s">
        <v>10257</v>
      </c>
      <c r="C1830" s="2" t="str">
        <f t="shared" si="28"/>
        <v>RecipeDef+MakeAmmo_9x19mmPara_HP.description</v>
      </c>
      <c r="D1830" s="2" t="s">
        <v>30030</v>
      </c>
      <c r="E1830" s="2">
        <f>MATCH(C1830,'240206'!$A$2:$A$11370,0)</f>
        <v>3622</v>
      </c>
      <c r="F1830" s="2">
        <f>MATCH(C1830,Merge_gall!$C$2:$C$6296,0)</f>
        <v>2433</v>
      </c>
    </row>
    <row r="1831" spans="1:6">
      <c r="A1831" s="2" t="s">
        <v>10260</v>
      </c>
      <c r="C1831" s="2" t="str">
        <f t="shared" si="28"/>
        <v>RecipeDef+MakeAmmo_9x19mmPara_HP.jobString</v>
      </c>
      <c r="D1831" s="2" t="s">
        <v>30029</v>
      </c>
      <c r="E1831" s="2">
        <f>MATCH(C1831,'240206'!$A$2:$A$11370,0)</f>
        <v>3623</v>
      </c>
      <c r="F1831" s="2">
        <f>MATCH(C1831,Merge_gall!$C$2:$C$6296,0)</f>
        <v>2434</v>
      </c>
    </row>
    <row r="1832" spans="1:6">
      <c r="A1832" s="2" t="s">
        <v>10292</v>
      </c>
      <c r="C1832" s="2" t="str">
        <f t="shared" si="28"/>
        <v>RecipeDef+MakeAmmo_9x21mmGyurza_FMJ.label</v>
      </c>
      <c r="D1832" s="2" t="s">
        <v>30028</v>
      </c>
      <c r="E1832" s="2">
        <f>MATCH(C1832,'240206'!$A$2:$A$11370,0)</f>
        <v>3635</v>
      </c>
      <c r="F1832" s="2">
        <f>MATCH(C1832,Merge_gall!$C$2:$C$6296,0)</f>
        <v>2435</v>
      </c>
    </row>
    <row r="1833" spans="1:6">
      <c r="A1833" s="2" t="s">
        <v>10295</v>
      </c>
      <c r="C1833" s="2" t="str">
        <f t="shared" si="28"/>
        <v>RecipeDef+MakeAmmo_9x21mmGyurza_FMJ.description</v>
      </c>
      <c r="D1833" s="2" t="s">
        <v>30027</v>
      </c>
      <c r="E1833" s="2">
        <f>MATCH(C1833,'240206'!$A$2:$A$11370,0)</f>
        <v>3636</v>
      </c>
      <c r="F1833" s="2">
        <f>MATCH(C1833,Merge_gall!$C$2:$C$6296,0)</f>
        <v>2436</v>
      </c>
    </row>
    <row r="1834" spans="1:6">
      <c r="A1834" s="2" t="s">
        <v>10298</v>
      </c>
      <c r="C1834" s="2" t="str">
        <f t="shared" si="28"/>
        <v>RecipeDef+MakeAmmo_9x21mmGyurza_FMJ.jobString</v>
      </c>
      <c r="D1834" s="2" t="s">
        <v>30026</v>
      </c>
      <c r="E1834" s="2">
        <f>MATCH(C1834,'240206'!$A$2:$A$11370,0)</f>
        <v>3637</v>
      </c>
      <c r="F1834" s="2">
        <f>MATCH(C1834,Merge_gall!$C$2:$C$6296,0)</f>
        <v>2437</v>
      </c>
    </row>
    <row r="1835" spans="1:6">
      <c r="A1835" s="2" t="s">
        <v>10301</v>
      </c>
      <c r="C1835" s="2" t="str">
        <f t="shared" si="28"/>
        <v>RecipeDef+MakeAmmo_9x21mmGyurza_AP.label</v>
      </c>
      <c r="D1835" s="2" t="s">
        <v>30025</v>
      </c>
      <c r="E1835" s="2">
        <f>MATCH(C1835,'240206'!$A$2:$A$11370,0)</f>
        <v>3638</v>
      </c>
      <c r="F1835" s="2">
        <f>MATCH(C1835,Merge_gall!$C$2:$C$6296,0)</f>
        <v>2438</v>
      </c>
    </row>
    <row r="1836" spans="1:6">
      <c r="A1836" s="2" t="s">
        <v>10304</v>
      </c>
      <c r="C1836" s="2" t="str">
        <f t="shared" si="28"/>
        <v>RecipeDef+MakeAmmo_9x21mmGyurza_AP.description</v>
      </c>
      <c r="D1836" s="2" t="s">
        <v>30024</v>
      </c>
      <c r="E1836" s="2">
        <f>MATCH(C1836,'240206'!$A$2:$A$11370,0)</f>
        <v>3639</v>
      </c>
      <c r="F1836" s="2">
        <f>MATCH(C1836,Merge_gall!$C$2:$C$6296,0)</f>
        <v>2439</v>
      </c>
    </row>
    <row r="1837" spans="1:6">
      <c r="A1837" s="2" t="s">
        <v>10307</v>
      </c>
      <c r="C1837" s="2" t="str">
        <f t="shared" si="28"/>
        <v>RecipeDef+MakeAmmo_9x21mmGyurza_AP.jobString</v>
      </c>
      <c r="D1837" s="2" t="s">
        <v>30023</v>
      </c>
      <c r="E1837" s="2">
        <f>MATCH(C1837,'240206'!$A$2:$A$11370,0)</f>
        <v>3640</v>
      </c>
      <c r="F1837" s="2">
        <f>MATCH(C1837,Merge_gall!$C$2:$C$6296,0)</f>
        <v>2440</v>
      </c>
    </row>
    <row r="1838" spans="1:6">
      <c r="A1838" s="2" t="s">
        <v>10310</v>
      </c>
      <c r="C1838" s="2" t="str">
        <f t="shared" si="28"/>
        <v>RecipeDef+MakeAmmo_9x21mmGyurza_HP.label</v>
      </c>
      <c r="D1838" s="2" t="s">
        <v>30022</v>
      </c>
      <c r="E1838" s="2">
        <f>MATCH(C1838,'240206'!$A$2:$A$11370,0)</f>
        <v>3641</v>
      </c>
      <c r="F1838" s="2">
        <f>MATCH(C1838,Merge_gall!$C$2:$C$6296,0)</f>
        <v>2441</v>
      </c>
    </row>
    <row r="1839" spans="1:6">
      <c r="A1839" s="2" t="s">
        <v>10313</v>
      </c>
      <c r="C1839" s="2" t="str">
        <f t="shared" si="28"/>
        <v>RecipeDef+MakeAmmo_9x21mmGyurza_HP.description</v>
      </c>
      <c r="D1839" s="2" t="s">
        <v>30021</v>
      </c>
      <c r="E1839" s="2">
        <f>MATCH(C1839,'240206'!$A$2:$A$11370,0)</f>
        <v>3642</v>
      </c>
      <c r="F1839" s="2">
        <f>MATCH(C1839,Merge_gall!$C$2:$C$6296,0)</f>
        <v>2442</v>
      </c>
    </row>
    <row r="1840" spans="1:6">
      <c r="A1840" s="2" t="s">
        <v>10316</v>
      </c>
      <c r="C1840" s="2" t="str">
        <f t="shared" si="28"/>
        <v>RecipeDef+MakeAmmo_9x21mmGyurza_HP.jobString</v>
      </c>
      <c r="D1840" s="2" t="s">
        <v>30020</v>
      </c>
      <c r="E1840" s="2">
        <f>MATCH(C1840,'240206'!$A$2:$A$11370,0)</f>
        <v>3643</v>
      </c>
      <c r="F1840" s="2">
        <f>MATCH(C1840,Merge_gall!$C$2:$C$6296,0)</f>
        <v>2443</v>
      </c>
    </row>
    <row r="1841" spans="1:6">
      <c r="A1841" s="2" t="s">
        <v>10348</v>
      </c>
      <c r="C1841" s="2" t="str">
        <f t="shared" si="28"/>
        <v>RecipeDef+MakeAmmo_FN57x28mm_FMJ.label</v>
      </c>
      <c r="D1841" s="2" t="s">
        <v>30019</v>
      </c>
      <c r="E1841" s="2">
        <f>MATCH(C1841,'240206'!$A$2:$A$11370,0)</f>
        <v>3655</v>
      </c>
      <c r="F1841" s="2">
        <f>MATCH(C1841,Merge_gall!$C$2:$C$6296,0)</f>
        <v>2444</v>
      </c>
    </row>
    <row r="1842" spans="1:6">
      <c r="A1842" s="2" t="s">
        <v>10351</v>
      </c>
      <c r="C1842" s="2" t="str">
        <f t="shared" si="28"/>
        <v>RecipeDef+MakeAmmo_FN57x28mm_FMJ.description</v>
      </c>
      <c r="D1842" s="2" t="s">
        <v>30018</v>
      </c>
      <c r="E1842" s="2">
        <f>MATCH(C1842,'240206'!$A$2:$A$11370,0)</f>
        <v>3656</v>
      </c>
      <c r="F1842" s="2">
        <f>MATCH(C1842,Merge_gall!$C$2:$C$6296,0)</f>
        <v>2445</v>
      </c>
    </row>
    <row r="1843" spans="1:6">
      <c r="A1843" s="2" t="s">
        <v>10354</v>
      </c>
      <c r="C1843" s="2" t="str">
        <f t="shared" si="28"/>
        <v>RecipeDef+MakeAmmo_FN57x28mm_FMJ.jobString</v>
      </c>
      <c r="D1843" s="2" t="s">
        <v>30017</v>
      </c>
      <c r="E1843" s="2">
        <f>MATCH(C1843,'240206'!$A$2:$A$11370,0)</f>
        <v>3657</v>
      </c>
      <c r="F1843" s="2">
        <f>MATCH(C1843,Merge_gall!$C$2:$C$6296,0)</f>
        <v>2446</v>
      </c>
    </row>
    <row r="1844" spans="1:6">
      <c r="A1844" s="2" t="s">
        <v>10357</v>
      </c>
      <c r="C1844" s="2" t="str">
        <f t="shared" si="28"/>
        <v>RecipeDef+MakeAmmo_FN57x28mm_AP.label</v>
      </c>
      <c r="D1844" s="2" t="s">
        <v>30016</v>
      </c>
      <c r="E1844" s="2">
        <f>MATCH(C1844,'240206'!$A$2:$A$11370,0)</f>
        <v>3658</v>
      </c>
      <c r="F1844" s="2">
        <f>MATCH(C1844,Merge_gall!$C$2:$C$6296,0)</f>
        <v>2447</v>
      </c>
    </row>
    <row r="1845" spans="1:6">
      <c r="A1845" s="2" t="s">
        <v>10360</v>
      </c>
      <c r="C1845" s="2" t="str">
        <f t="shared" si="28"/>
        <v>RecipeDef+MakeAmmo_FN57x28mm_AP.description</v>
      </c>
      <c r="D1845" s="2" t="s">
        <v>30015</v>
      </c>
      <c r="E1845" s="2">
        <f>MATCH(C1845,'240206'!$A$2:$A$11370,0)</f>
        <v>3659</v>
      </c>
      <c r="F1845" s="2">
        <f>MATCH(C1845,Merge_gall!$C$2:$C$6296,0)</f>
        <v>2448</v>
      </c>
    </row>
    <row r="1846" spans="1:6">
      <c r="A1846" s="2" t="s">
        <v>10363</v>
      </c>
      <c r="C1846" s="2" t="str">
        <f t="shared" si="28"/>
        <v>RecipeDef+MakeAmmo_FN57x28mm_AP.jobString</v>
      </c>
      <c r="D1846" s="2" t="s">
        <v>30014</v>
      </c>
      <c r="E1846" s="2">
        <f>MATCH(C1846,'240206'!$A$2:$A$11370,0)</f>
        <v>3660</v>
      </c>
      <c r="F1846" s="2">
        <f>MATCH(C1846,Merge_gall!$C$2:$C$6296,0)</f>
        <v>2449</v>
      </c>
    </row>
    <row r="1847" spans="1:6">
      <c r="A1847" s="2" t="s">
        <v>10366</v>
      </c>
      <c r="C1847" s="2" t="str">
        <f t="shared" si="28"/>
        <v>RecipeDef+MakeAmmo_FN57x28mm_HP.label</v>
      </c>
      <c r="D1847" s="2" t="s">
        <v>30013</v>
      </c>
      <c r="E1847" s="2">
        <f>MATCH(C1847,'240206'!$A$2:$A$11370,0)</f>
        <v>3661</v>
      </c>
      <c r="F1847" s="2">
        <f>MATCH(C1847,Merge_gall!$C$2:$C$6296,0)</f>
        <v>2450</v>
      </c>
    </row>
    <row r="1848" spans="1:6">
      <c r="A1848" s="2" t="s">
        <v>10369</v>
      </c>
      <c r="C1848" s="2" t="str">
        <f t="shared" si="28"/>
        <v>RecipeDef+MakeAmmo_FN57x28mm_HP.description</v>
      </c>
      <c r="D1848" s="2" t="s">
        <v>30012</v>
      </c>
      <c r="E1848" s="2">
        <f>MATCH(C1848,'240206'!$A$2:$A$11370,0)</f>
        <v>3662</v>
      </c>
      <c r="F1848" s="2">
        <f>MATCH(C1848,Merge_gall!$C$2:$C$6296,0)</f>
        <v>2451</v>
      </c>
    </row>
    <row r="1849" spans="1:6">
      <c r="A1849" s="2" t="s">
        <v>10372</v>
      </c>
      <c r="C1849" s="2" t="str">
        <f t="shared" si="28"/>
        <v>RecipeDef+MakeAmmo_FN57x28mm_HP.jobString</v>
      </c>
      <c r="D1849" s="2" t="s">
        <v>30011</v>
      </c>
      <c r="E1849" s="2">
        <f>MATCH(C1849,'240206'!$A$2:$A$11370,0)</f>
        <v>3663</v>
      </c>
      <c r="F1849" s="2">
        <f>MATCH(C1849,Merge_gall!$C$2:$C$6296,0)</f>
        <v>2452</v>
      </c>
    </row>
    <row r="1850" spans="1:6">
      <c r="A1850" s="2" t="s">
        <v>30010</v>
      </c>
      <c r="C1850" s="2" t="str">
        <f t="shared" si="28"/>
        <v>RecipeDef+MakeAmmo_127x55mmAR_FMJ.label</v>
      </c>
      <c r="D1850" s="2" t="s">
        <v>30009</v>
      </c>
      <c r="E1850" s="2" t="e">
        <f>MATCH(C1850,'240206'!$A$2:$A$11370,0)</f>
        <v>#N/A</v>
      </c>
      <c r="F1850" s="2" t="e">
        <f>MATCH(C1850,Merge_gall!$C$2:$C$6296,0)</f>
        <v>#N/A</v>
      </c>
    </row>
    <row r="1851" spans="1:6">
      <c r="A1851" s="2" t="s">
        <v>30008</v>
      </c>
      <c r="C1851" s="2" t="str">
        <f t="shared" si="28"/>
        <v>RecipeDef+MakeAmmo_127x55mmAR_FMJ.description</v>
      </c>
      <c r="D1851" s="2" t="s">
        <v>30007</v>
      </c>
      <c r="E1851" s="2" t="e">
        <f>MATCH(C1851,'240206'!$A$2:$A$11370,0)</f>
        <v>#N/A</v>
      </c>
      <c r="F1851" s="2" t="e">
        <f>MATCH(C1851,Merge_gall!$C$2:$C$6296,0)</f>
        <v>#N/A</v>
      </c>
    </row>
    <row r="1852" spans="1:6">
      <c r="A1852" s="2" t="s">
        <v>30006</v>
      </c>
      <c r="C1852" s="2" t="str">
        <f t="shared" si="28"/>
        <v>RecipeDef+MakeAmmo_127x55mmAR_FMJ.jobString</v>
      </c>
      <c r="D1852" s="2" t="s">
        <v>30005</v>
      </c>
      <c r="E1852" s="2" t="e">
        <f>MATCH(C1852,'240206'!$A$2:$A$11370,0)</f>
        <v>#N/A</v>
      </c>
      <c r="F1852" s="2" t="e">
        <f>MATCH(C1852,Merge_gall!$C$2:$C$6296,0)</f>
        <v>#N/A</v>
      </c>
    </row>
    <row r="1853" spans="1:6">
      <c r="A1853" s="2" t="s">
        <v>30004</v>
      </c>
      <c r="C1853" s="2" t="str">
        <f t="shared" si="28"/>
        <v>RecipeDef+MakeAmmo_127x55mmAR_AP.label</v>
      </c>
      <c r="D1853" s="2" t="s">
        <v>30003</v>
      </c>
      <c r="E1853" s="2" t="e">
        <f>MATCH(C1853,'240206'!$A$2:$A$11370,0)</f>
        <v>#N/A</v>
      </c>
      <c r="F1853" s="2" t="e">
        <f>MATCH(C1853,Merge_gall!$C$2:$C$6296,0)</f>
        <v>#N/A</v>
      </c>
    </row>
    <row r="1854" spans="1:6">
      <c r="A1854" s="2" t="s">
        <v>30002</v>
      </c>
      <c r="C1854" s="2" t="str">
        <f t="shared" si="28"/>
        <v>RecipeDef+MakeAmmo_127x55mmAR_AP.description</v>
      </c>
      <c r="D1854" s="2" t="s">
        <v>30001</v>
      </c>
      <c r="E1854" s="2" t="e">
        <f>MATCH(C1854,'240206'!$A$2:$A$11370,0)</f>
        <v>#N/A</v>
      </c>
      <c r="F1854" s="2" t="e">
        <f>MATCH(C1854,Merge_gall!$C$2:$C$6296,0)</f>
        <v>#N/A</v>
      </c>
    </row>
    <row r="1855" spans="1:6">
      <c r="A1855" s="2" t="s">
        <v>30000</v>
      </c>
      <c r="C1855" s="2" t="str">
        <f t="shared" si="28"/>
        <v>RecipeDef+MakeAmmo_127x55mmAR_AP.jobString</v>
      </c>
      <c r="D1855" s="2" t="s">
        <v>29999</v>
      </c>
      <c r="E1855" s="2" t="e">
        <f>MATCH(C1855,'240206'!$A$2:$A$11370,0)</f>
        <v>#N/A</v>
      </c>
      <c r="F1855" s="2" t="e">
        <f>MATCH(C1855,Merge_gall!$C$2:$C$6296,0)</f>
        <v>#N/A</v>
      </c>
    </row>
    <row r="1856" spans="1:6">
      <c r="A1856" s="2" t="s">
        <v>29998</v>
      </c>
      <c r="C1856" s="2" t="str">
        <f t="shared" si="28"/>
        <v>RecipeDef+MakeAmmo_127x55mmAR_HP.label</v>
      </c>
      <c r="D1856" s="2" t="s">
        <v>29997</v>
      </c>
      <c r="E1856" s="2" t="e">
        <f>MATCH(C1856,'240206'!$A$2:$A$11370,0)</f>
        <v>#N/A</v>
      </c>
      <c r="F1856" s="2" t="e">
        <f>MATCH(C1856,Merge_gall!$C$2:$C$6296,0)</f>
        <v>#N/A</v>
      </c>
    </row>
    <row r="1857" spans="1:6">
      <c r="A1857" s="2" t="s">
        <v>29996</v>
      </c>
      <c r="C1857" s="2" t="str">
        <f t="shared" si="28"/>
        <v>RecipeDef+MakeAmmo_127x55mmAR_HP.description</v>
      </c>
      <c r="D1857" s="2" t="s">
        <v>29995</v>
      </c>
      <c r="E1857" s="2" t="e">
        <f>MATCH(C1857,'240206'!$A$2:$A$11370,0)</f>
        <v>#N/A</v>
      </c>
      <c r="F1857" s="2" t="e">
        <f>MATCH(C1857,Merge_gall!$C$2:$C$6296,0)</f>
        <v>#N/A</v>
      </c>
    </row>
    <row r="1858" spans="1:6">
      <c r="A1858" s="2" t="s">
        <v>29994</v>
      </c>
      <c r="C1858" s="2" t="str">
        <f t="shared" si="28"/>
        <v>RecipeDef+MakeAmmo_127x55mmAR_HP.jobString</v>
      </c>
      <c r="D1858" s="2" t="s">
        <v>29993</v>
      </c>
      <c r="E1858" s="2" t="e">
        <f>MATCH(C1858,'240206'!$A$2:$A$11370,0)</f>
        <v>#N/A</v>
      </c>
      <c r="F1858" s="2" t="e">
        <f>MATCH(C1858,Merge_gall!$C$2:$C$6296,0)</f>
        <v>#N/A</v>
      </c>
    </row>
    <row r="1859" spans="1:6">
      <c r="A1859" s="2" t="s">
        <v>29992</v>
      </c>
      <c r="C1859" s="2" t="str">
        <f t="shared" ref="C1859:C1922" si="29">IF(B1859="",A1859,B1859)</f>
        <v>RecipeDef+MakeAmmo_127x55mmAR_Incendiary.label</v>
      </c>
      <c r="D1859" s="2" t="s">
        <v>29991</v>
      </c>
      <c r="E1859" s="2" t="e">
        <f>MATCH(C1859,'240206'!$A$2:$A$11370,0)</f>
        <v>#N/A</v>
      </c>
      <c r="F1859" s="2" t="e">
        <f>MATCH(C1859,Merge_gall!$C$2:$C$6296,0)</f>
        <v>#N/A</v>
      </c>
    </row>
    <row r="1860" spans="1:6">
      <c r="A1860" s="2" t="s">
        <v>29990</v>
      </c>
      <c r="C1860" s="2" t="str">
        <f t="shared" si="29"/>
        <v>RecipeDef+MakeAmmo_127x55mmAR_Incendiary.description</v>
      </c>
      <c r="D1860" s="2" t="s">
        <v>29989</v>
      </c>
      <c r="E1860" s="2" t="e">
        <f>MATCH(C1860,'240206'!$A$2:$A$11370,0)</f>
        <v>#N/A</v>
      </c>
      <c r="F1860" s="2" t="e">
        <f>MATCH(C1860,Merge_gall!$C$2:$C$6296,0)</f>
        <v>#N/A</v>
      </c>
    </row>
    <row r="1861" spans="1:6">
      <c r="A1861" s="2" t="s">
        <v>29988</v>
      </c>
      <c r="C1861" s="2" t="str">
        <f t="shared" si="29"/>
        <v>RecipeDef+MakeAmmo_127x55mmAR_Incendiary.jobString</v>
      </c>
      <c r="D1861" s="2" t="s">
        <v>29987</v>
      </c>
      <c r="E1861" s="2" t="e">
        <f>MATCH(C1861,'240206'!$A$2:$A$11370,0)</f>
        <v>#N/A</v>
      </c>
      <c r="F1861" s="2" t="e">
        <f>MATCH(C1861,Merge_gall!$C$2:$C$6296,0)</f>
        <v>#N/A</v>
      </c>
    </row>
    <row r="1862" spans="1:6">
      <c r="A1862" s="2" t="s">
        <v>29986</v>
      </c>
      <c r="C1862" s="2" t="str">
        <f t="shared" si="29"/>
        <v>RecipeDef+MakeAmmo_127x55mmAR_HE.label</v>
      </c>
      <c r="D1862" s="2" t="s">
        <v>29985</v>
      </c>
      <c r="E1862" s="2" t="e">
        <f>MATCH(C1862,'240206'!$A$2:$A$11370,0)</f>
        <v>#N/A</v>
      </c>
      <c r="F1862" s="2" t="e">
        <f>MATCH(C1862,Merge_gall!$C$2:$C$6296,0)</f>
        <v>#N/A</v>
      </c>
    </row>
    <row r="1863" spans="1:6">
      <c r="A1863" s="2" t="s">
        <v>29984</v>
      </c>
      <c r="C1863" s="2" t="str">
        <f t="shared" si="29"/>
        <v>RecipeDef+MakeAmmo_127x55mmAR_HE.description</v>
      </c>
      <c r="D1863" s="2" t="s">
        <v>29983</v>
      </c>
      <c r="E1863" s="2" t="e">
        <f>MATCH(C1863,'240206'!$A$2:$A$11370,0)</f>
        <v>#N/A</v>
      </c>
      <c r="F1863" s="2" t="e">
        <f>MATCH(C1863,Merge_gall!$C$2:$C$6296,0)</f>
        <v>#N/A</v>
      </c>
    </row>
    <row r="1864" spans="1:6">
      <c r="A1864" s="2" t="s">
        <v>29982</v>
      </c>
      <c r="C1864" s="2" t="str">
        <f t="shared" si="29"/>
        <v>RecipeDef+MakeAmmo_127x55mmAR_HE.jobString</v>
      </c>
      <c r="D1864" s="2" t="s">
        <v>29981</v>
      </c>
      <c r="E1864" s="2" t="e">
        <f>MATCH(C1864,'240206'!$A$2:$A$11370,0)</f>
        <v>#N/A</v>
      </c>
      <c r="F1864" s="2" t="e">
        <f>MATCH(C1864,Merge_gall!$C$2:$C$6296,0)</f>
        <v>#N/A</v>
      </c>
    </row>
    <row r="1865" spans="1:6">
      <c r="A1865" s="2" t="s">
        <v>29980</v>
      </c>
      <c r="C1865" s="2" t="str">
        <f t="shared" si="29"/>
        <v>RecipeDef+MakeAmmo_127x55mmAR_Sabot.label</v>
      </c>
      <c r="D1865" s="2" t="s">
        <v>29979</v>
      </c>
      <c r="E1865" s="2" t="e">
        <f>MATCH(C1865,'240206'!$A$2:$A$11370,0)</f>
        <v>#N/A</v>
      </c>
      <c r="F1865" s="2" t="e">
        <f>MATCH(C1865,Merge_gall!$C$2:$C$6296,0)</f>
        <v>#N/A</v>
      </c>
    </row>
    <row r="1866" spans="1:6">
      <c r="A1866" s="2" t="s">
        <v>29978</v>
      </c>
      <c r="C1866" s="2" t="str">
        <f t="shared" si="29"/>
        <v>RecipeDef+MakeAmmo_127x55mmAR_Sabot.description</v>
      </c>
      <c r="D1866" s="2" t="s">
        <v>29977</v>
      </c>
      <c r="E1866" s="2" t="e">
        <f>MATCH(C1866,'240206'!$A$2:$A$11370,0)</f>
        <v>#N/A</v>
      </c>
      <c r="F1866" s="2" t="e">
        <f>MATCH(C1866,Merge_gall!$C$2:$C$6296,0)</f>
        <v>#N/A</v>
      </c>
    </row>
    <row r="1867" spans="1:6">
      <c r="A1867" s="2" t="s">
        <v>29976</v>
      </c>
      <c r="C1867" s="2" t="str">
        <f t="shared" si="29"/>
        <v>RecipeDef+MakeAmmo_127x55mmAR_Sabot.jobString</v>
      </c>
      <c r="D1867" s="2" t="s">
        <v>29975</v>
      </c>
      <c r="E1867" s="2" t="e">
        <f>MATCH(C1867,'240206'!$A$2:$A$11370,0)</f>
        <v>#N/A</v>
      </c>
      <c r="F1867" s="2" t="e">
        <f>MATCH(C1867,Merge_gall!$C$2:$C$6296,0)</f>
        <v>#N/A</v>
      </c>
    </row>
    <row r="1868" spans="1:6">
      <c r="A1868" s="2" t="s">
        <v>29974</v>
      </c>
      <c r="C1868" s="2" t="str">
        <f t="shared" si="29"/>
        <v>RecipeDef+MakeAmmo_127x55mmSniper_FMJ.label</v>
      </c>
      <c r="D1868" s="2" t="s">
        <v>29973</v>
      </c>
      <c r="E1868" s="2" t="e">
        <f>MATCH(C1868,'240206'!$A$2:$A$11370,0)</f>
        <v>#N/A</v>
      </c>
      <c r="F1868" s="2" t="e">
        <f>MATCH(C1868,Merge_gall!$C$2:$C$6296,0)</f>
        <v>#N/A</v>
      </c>
    </row>
    <row r="1869" spans="1:6">
      <c r="A1869" s="2" t="s">
        <v>29972</v>
      </c>
      <c r="C1869" s="2" t="str">
        <f t="shared" si="29"/>
        <v>RecipeDef+MakeAmmo_127x55mmSniper_FMJ.description</v>
      </c>
      <c r="D1869" s="2" t="s">
        <v>29971</v>
      </c>
      <c r="E1869" s="2" t="e">
        <f>MATCH(C1869,'240206'!$A$2:$A$11370,0)</f>
        <v>#N/A</v>
      </c>
      <c r="F1869" s="2" t="e">
        <f>MATCH(C1869,Merge_gall!$C$2:$C$6296,0)</f>
        <v>#N/A</v>
      </c>
    </row>
    <row r="1870" spans="1:6">
      <c r="A1870" s="2" t="s">
        <v>29970</v>
      </c>
      <c r="C1870" s="2" t="str">
        <f t="shared" si="29"/>
        <v>RecipeDef+MakeAmmo_127x55mmSniper_FMJ.jobString</v>
      </c>
      <c r="D1870" s="2" t="s">
        <v>29969</v>
      </c>
      <c r="E1870" s="2" t="e">
        <f>MATCH(C1870,'240206'!$A$2:$A$11370,0)</f>
        <v>#N/A</v>
      </c>
      <c r="F1870" s="2" t="e">
        <f>MATCH(C1870,Merge_gall!$C$2:$C$6296,0)</f>
        <v>#N/A</v>
      </c>
    </row>
    <row r="1871" spans="1:6">
      <c r="A1871" s="2" t="s">
        <v>29968</v>
      </c>
      <c r="C1871" s="2" t="str">
        <f t="shared" si="29"/>
        <v>RecipeDef+MakeAmmo_127x55mmSniper_AP.label</v>
      </c>
      <c r="D1871" s="2" t="s">
        <v>29967</v>
      </c>
      <c r="E1871" s="2" t="e">
        <f>MATCH(C1871,'240206'!$A$2:$A$11370,0)</f>
        <v>#N/A</v>
      </c>
      <c r="F1871" s="2" t="e">
        <f>MATCH(C1871,Merge_gall!$C$2:$C$6296,0)</f>
        <v>#N/A</v>
      </c>
    </row>
    <row r="1872" spans="1:6">
      <c r="A1872" s="2" t="s">
        <v>29966</v>
      </c>
      <c r="C1872" s="2" t="str">
        <f t="shared" si="29"/>
        <v>RecipeDef+MakeAmmo_127x55mmSniper_AP.description</v>
      </c>
      <c r="D1872" s="2" t="s">
        <v>29965</v>
      </c>
      <c r="E1872" s="2" t="e">
        <f>MATCH(C1872,'240206'!$A$2:$A$11370,0)</f>
        <v>#N/A</v>
      </c>
      <c r="F1872" s="2" t="e">
        <f>MATCH(C1872,Merge_gall!$C$2:$C$6296,0)</f>
        <v>#N/A</v>
      </c>
    </row>
    <row r="1873" spans="1:6">
      <c r="A1873" s="2" t="s">
        <v>29964</v>
      </c>
      <c r="C1873" s="2" t="str">
        <f t="shared" si="29"/>
        <v>RecipeDef+MakeAmmo_127x55mmSniper_AP.jobString</v>
      </c>
      <c r="D1873" s="2" t="s">
        <v>29963</v>
      </c>
      <c r="E1873" s="2" t="e">
        <f>MATCH(C1873,'240206'!$A$2:$A$11370,0)</f>
        <v>#N/A</v>
      </c>
      <c r="F1873" s="2" t="e">
        <f>MATCH(C1873,Merge_gall!$C$2:$C$6296,0)</f>
        <v>#N/A</v>
      </c>
    </row>
    <row r="1874" spans="1:6">
      <c r="A1874" s="2" t="s">
        <v>29962</v>
      </c>
      <c r="C1874" s="2" t="str">
        <f t="shared" si="29"/>
        <v>RecipeDef+MakeAmmo_127x55mmSniper_HP.label</v>
      </c>
      <c r="D1874" s="2" t="s">
        <v>29961</v>
      </c>
      <c r="E1874" s="2" t="e">
        <f>MATCH(C1874,'240206'!$A$2:$A$11370,0)</f>
        <v>#N/A</v>
      </c>
      <c r="F1874" s="2" t="e">
        <f>MATCH(C1874,Merge_gall!$C$2:$C$6296,0)</f>
        <v>#N/A</v>
      </c>
    </row>
    <row r="1875" spans="1:6">
      <c r="A1875" s="2" t="s">
        <v>29960</v>
      </c>
      <c r="C1875" s="2" t="str">
        <f t="shared" si="29"/>
        <v>RecipeDef+MakeAmmo_127x55mmSniper_HP.description</v>
      </c>
      <c r="D1875" s="2" t="s">
        <v>29959</v>
      </c>
      <c r="E1875" s="2" t="e">
        <f>MATCH(C1875,'240206'!$A$2:$A$11370,0)</f>
        <v>#N/A</v>
      </c>
      <c r="F1875" s="2" t="e">
        <f>MATCH(C1875,Merge_gall!$C$2:$C$6296,0)</f>
        <v>#N/A</v>
      </c>
    </row>
    <row r="1876" spans="1:6">
      <c r="A1876" s="2" t="s">
        <v>29958</v>
      </c>
      <c r="C1876" s="2" t="str">
        <f t="shared" si="29"/>
        <v>RecipeDef+MakeAmmo_127x55mmSniper_HP.jobString</v>
      </c>
      <c r="D1876" s="2" t="s">
        <v>29957</v>
      </c>
      <c r="E1876" s="2" t="e">
        <f>MATCH(C1876,'240206'!$A$2:$A$11370,0)</f>
        <v>#N/A</v>
      </c>
      <c r="F1876" s="2" t="e">
        <f>MATCH(C1876,Merge_gall!$C$2:$C$6296,0)</f>
        <v>#N/A</v>
      </c>
    </row>
    <row r="1877" spans="1:6">
      <c r="A1877" s="2" t="s">
        <v>11140</v>
      </c>
      <c r="C1877" s="2" t="str">
        <f t="shared" si="29"/>
        <v>RecipeDef+MakeAmmo_3006Springfield_FMJ.label</v>
      </c>
      <c r="D1877" s="2" t="s">
        <v>29956</v>
      </c>
      <c r="E1877" s="2">
        <f>MATCH(C1877,'240206'!$A$2:$A$11370,0)</f>
        <v>3934</v>
      </c>
      <c r="F1877" s="2">
        <f>MATCH(C1877,Merge_gall!$C$2:$C$6296,0)</f>
        <v>2570</v>
      </c>
    </row>
    <row r="1878" spans="1:6">
      <c r="A1878" s="2" t="s">
        <v>11143</v>
      </c>
      <c r="C1878" s="2" t="str">
        <f t="shared" si="29"/>
        <v>RecipeDef+MakeAmmo_3006Springfield_FMJ.description</v>
      </c>
      <c r="D1878" s="2" t="s">
        <v>29955</v>
      </c>
      <c r="E1878" s="2">
        <f>MATCH(C1878,'240206'!$A$2:$A$11370,0)</f>
        <v>3935</v>
      </c>
      <c r="F1878" s="2">
        <f>MATCH(C1878,Merge_gall!$C$2:$C$6296,0)</f>
        <v>2571</v>
      </c>
    </row>
    <row r="1879" spans="1:6">
      <c r="A1879" s="2" t="s">
        <v>11146</v>
      </c>
      <c r="C1879" s="2" t="str">
        <f t="shared" si="29"/>
        <v>RecipeDef+MakeAmmo_3006Springfield_FMJ.jobString</v>
      </c>
      <c r="D1879" s="2" t="s">
        <v>29954</v>
      </c>
      <c r="E1879" s="2">
        <f>MATCH(C1879,'240206'!$A$2:$A$11370,0)</f>
        <v>3936</v>
      </c>
      <c r="F1879" s="2">
        <f>MATCH(C1879,Merge_gall!$C$2:$C$6296,0)</f>
        <v>2572</v>
      </c>
    </row>
    <row r="1880" spans="1:6">
      <c r="A1880" s="2" t="s">
        <v>11149</v>
      </c>
      <c r="C1880" s="2" t="str">
        <f t="shared" si="29"/>
        <v>RecipeDef+MakeAmmo_3006Springfield_AP.label</v>
      </c>
      <c r="D1880" s="2" t="s">
        <v>29953</v>
      </c>
      <c r="E1880" s="2">
        <f>MATCH(C1880,'240206'!$A$2:$A$11370,0)</f>
        <v>3937</v>
      </c>
      <c r="F1880" s="2">
        <f>MATCH(C1880,Merge_gall!$C$2:$C$6296,0)</f>
        <v>2573</v>
      </c>
    </row>
    <row r="1881" spans="1:6">
      <c r="A1881" s="2" t="s">
        <v>11152</v>
      </c>
      <c r="C1881" s="2" t="str">
        <f t="shared" si="29"/>
        <v>RecipeDef+MakeAmmo_3006Springfield_AP.description</v>
      </c>
      <c r="D1881" s="2" t="s">
        <v>29952</v>
      </c>
      <c r="E1881" s="2">
        <f>MATCH(C1881,'240206'!$A$2:$A$11370,0)</f>
        <v>3938</v>
      </c>
      <c r="F1881" s="2">
        <f>MATCH(C1881,Merge_gall!$C$2:$C$6296,0)</f>
        <v>2574</v>
      </c>
    </row>
    <row r="1882" spans="1:6">
      <c r="A1882" s="2" t="s">
        <v>11155</v>
      </c>
      <c r="C1882" s="2" t="str">
        <f t="shared" si="29"/>
        <v>RecipeDef+MakeAmmo_3006Springfield_AP.jobString</v>
      </c>
      <c r="D1882" s="2" t="s">
        <v>29951</v>
      </c>
      <c r="E1882" s="2">
        <f>MATCH(C1882,'240206'!$A$2:$A$11370,0)</f>
        <v>3939</v>
      </c>
      <c r="F1882" s="2">
        <f>MATCH(C1882,Merge_gall!$C$2:$C$6296,0)</f>
        <v>2575</v>
      </c>
    </row>
    <row r="1883" spans="1:6">
      <c r="A1883" s="2" t="s">
        <v>11158</v>
      </c>
      <c r="C1883" s="2" t="str">
        <f t="shared" si="29"/>
        <v>RecipeDef+MakeAmmo_3006Springfield_HP.label</v>
      </c>
      <c r="D1883" s="2" t="s">
        <v>29950</v>
      </c>
      <c r="E1883" s="2">
        <f>MATCH(C1883,'240206'!$A$2:$A$11370,0)</f>
        <v>3940</v>
      </c>
      <c r="F1883" s="2">
        <f>MATCH(C1883,Merge_gall!$C$2:$C$6296,0)</f>
        <v>2576</v>
      </c>
    </row>
    <row r="1884" spans="1:6">
      <c r="A1884" s="2" t="s">
        <v>11161</v>
      </c>
      <c r="C1884" s="2" t="str">
        <f t="shared" si="29"/>
        <v>RecipeDef+MakeAmmo_3006Springfield_HP.description</v>
      </c>
      <c r="D1884" s="2" t="s">
        <v>29949</v>
      </c>
      <c r="E1884" s="2">
        <f>MATCH(C1884,'240206'!$A$2:$A$11370,0)</f>
        <v>3941</v>
      </c>
      <c r="F1884" s="2">
        <f>MATCH(C1884,Merge_gall!$C$2:$C$6296,0)</f>
        <v>2577</v>
      </c>
    </row>
    <row r="1885" spans="1:6">
      <c r="A1885" s="2" t="s">
        <v>11164</v>
      </c>
      <c r="C1885" s="2" t="str">
        <f t="shared" si="29"/>
        <v>RecipeDef+MakeAmmo_3006Springfield_HP.jobString</v>
      </c>
      <c r="D1885" s="2" t="s">
        <v>29948</v>
      </c>
      <c r="E1885" s="2">
        <f>MATCH(C1885,'240206'!$A$2:$A$11370,0)</f>
        <v>3942</v>
      </c>
      <c r="F1885" s="2">
        <f>MATCH(C1885,Merge_gall!$C$2:$C$6296,0)</f>
        <v>2578</v>
      </c>
    </row>
    <row r="1886" spans="1:6">
      <c r="A1886" s="2" t="s">
        <v>11167</v>
      </c>
      <c r="C1886" s="2" t="str">
        <f t="shared" si="29"/>
        <v>RecipeDef+MakeAmmo_3006Springfield_Incendiary.label</v>
      </c>
      <c r="D1886" s="2" t="s">
        <v>29947</v>
      </c>
      <c r="E1886" s="2">
        <f>MATCH(C1886,'240206'!$A$2:$A$11370,0)</f>
        <v>3943</v>
      </c>
      <c r="F1886" s="2">
        <f>MATCH(C1886,Merge_gall!$C$2:$C$6296,0)</f>
        <v>2579</v>
      </c>
    </row>
    <row r="1887" spans="1:6">
      <c r="A1887" s="2" t="s">
        <v>11170</v>
      </c>
      <c r="C1887" s="2" t="str">
        <f t="shared" si="29"/>
        <v>RecipeDef+MakeAmmo_3006Springfield_Incendiary.description</v>
      </c>
      <c r="D1887" s="2" t="s">
        <v>29946</v>
      </c>
      <c r="E1887" s="2">
        <f>MATCH(C1887,'240206'!$A$2:$A$11370,0)</f>
        <v>3944</v>
      </c>
      <c r="F1887" s="2">
        <f>MATCH(C1887,Merge_gall!$C$2:$C$6296,0)</f>
        <v>2580</v>
      </c>
    </row>
    <row r="1888" spans="1:6">
      <c r="A1888" s="2" t="s">
        <v>11173</v>
      </c>
      <c r="C1888" s="2" t="str">
        <f t="shared" si="29"/>
        <v>RecipeDef+MakeAmmo_3006Springfield_Incendiary.jobString</v>
      </c>
      <c r="D1888" s="2" t="s">
        <v>29945</v>
      </c>
      <c r="E1888" s="2">
        <f>MATCH(C1888,'240206'!$A$2:$A$11370,0)</f>
        <v>3945</v>
      </c>
      <c r="F1888" s="2">
        <f>MATCH(C1888,Merge_gall!$C$2:$C$6296,0)</f>
        <v>2581</v>
      </c>
    </row>
    <row r="1889" spans="1:6">
      <c r="A1889" s="2" t="s">
        <v>11176</v>
      </c>
      <c r="C1889" s="2" t="str">
        <f t="shared" si="29"/>
        <v>RecipeDef+MakeAmmo_3006Springfield_HE.label</v>
      </c>
      <c r="D1889" s="2" t="s">
        <v>29944</v>
      </c>
      <c r="E1889" s="2">
        <f>MATCH(C1889,'240206'!$A$2:$A$11370,0)</f>
        <v>3946</v>
      </c>
      <c r="F1889" s="2">
        <f>MATCH(C1889,Merge_gall!$C$2:$C$6296,0)</f>
        <v>2582</v>
      </c>
    </row>
    <row r="1890" spans="1:6">
      <c r="A1890" s="2" t="s">
        <v>11179</v>
      </c>
      <c r="C1890" s="2" t="str">
        <f t="shared" si="29"/>
        <v>RecipeDef+MakeAmmo_3006Springfield_HE.description</v>
      </c>
      <c r="D1890" s="2" t="s">
        <v>29943</v>
      </c>
      <c r="E1890" s="2">
        <f>MATCH(C1890,'240206'!$A$2:$A$11370,0)</f>
        <v>3947</v>
      </c>
      <c r="F1890" s="2">
        <f>MATCH(C1890,Merge_gall!$C$2:$C$6296,0)</f>
        <v>2583</v>
      </c>
    </row>
    <row r="1891" spans="1:6">
      <c r="A1891" s="2" t="s">
        <v>11182</v>
      </c>
      <c r="C1891" s="2" t="str">
        <f t="shared" si="29"/>
        <v>RecipeDef+MakeAmmo_3006Springfield_HE.jobString</v>
      </c>
      <c r="D1891" s="2" t="s">
        <v>29942</v>
      </c>
      <c r="E1891" s="2">
        <f>MATCH(C1891,'240206'!$A$2:$A$11370,0)</f>
        <v>3948</v>
      </c>
      <c r="F1891" s="2">
        <f>MATCH(C1891,Merge_gall!$C$2:$C$6296,0)</f>
        <v>2584</v>
      </c>
    </row>
    <row r="1892" spans="1:6">
      <c r="A1892" s="2" t="s">
        <v>11185</v>
      </c>
      <c r="C1892" s="2" t="str">
        <f t="shared" si="29"/>
        <v>RecipeDef+MakeAmmo_3006Springfield_Sabot.label</v>
      </c>
      <c r="D1892" s="2" t="s">
        <v>29941</v>
      </c>
      <c r="E1892" s="2">
        <f>MATCH(C1892,'240206'!$A$2:$A$11370,0)</f>
        <v>3949</v>
      </c>
      <c r="F1892" s="2">
        <f>MATCH(C1892,Merge_gall!$C$2:$C$6296,0)</f>
        <v>2585</v>
      </c>
    </row>
    <row r="1893" spans="1:6">
      <c r="A1893" s="2" t="s">
        <v>11188</v>
      </c>
      <c r="C1893" s="2" t="str">
        <f t="shared" si="29"/>
        <v>RecipeDef+MakeAmmo_3006Springfield_Sabot.description</v>
      </c>
      <c r="D1893" s="2" t="s">
        <v>29940</v>
      </c>
      <c r="E1893" s="2">
        <f>MATCH(C1893,'240206'!$A$2:$A$11370,0)</f>
        <v>3950</v>
      </c>
      <c r="F1893" s="2">
        <f>MATCH(C1893,Merge_gall!$C$2:$C$6296,0)</f>
        <v>2586</v>
      </c>
    </row>
    <row r="1894" spans="1:6">
      <c r="A1894" s="2" t="s">
        <v>11191</v>
      </c>
      <c r="C1894" s="2" t="str">
        <f t="shared" si="29"/>
        <v>RecipeDef+MakeAmmo_3006Springfield_Sabot.jobString</v>
      </c>
      <c r="D1894" s="2" t="s">
        <v>29939</v>
      </c>
      <c r="E1894" s="2">
        <f>MATCH(C1894,'240206'!$A$2:$A$11370,0)</f>
        <v>3951</v>
      </c>
      <c r="F1894" s="2">
        <f>MATCH(C1894,Merge_gall!$C$2:$C$6296,0)</f>
        <v>2587</v>
      </c>
    </row>
    <row r="1895" spans="1:6">
      <c r="A1895" s="2" t="s">
        <v>11248</v>
      </c>
      <c r="C1895" s="2" t="str">
        <f t="shared" si="29"/>
        <v>RecipeDef+MakeAmmo_300AACBlackout_FMJ.label</v>
      </c>
      <c r="D1895" s="2" t="s">
        <v>29938</v>
      </c>
      <c r="E1895" s="2">
        <f>MATCH(C1895,'240206'!$A$2:$A$11370,0)</f>
        <v>3972</v>
      </c>
      <c r="F1895" s="2">
        <f>MATCH(C1895,Merge_gall!$C$2:$C$6296,0)</f>
        <v>2588</v>
      </c>
    </row>
    <row r="1896" spans="1:6">
      <c r="A1896" s="2" t="s">
        <v>11251</v>
      </c>
      <c r="C1896" s="2" t="str">
        <f t="shared" si="29"/>
        <v>RecipeDef+MakeAmmo_300AACBlackout_FMJ.description</v>
      </c>
      <c r="D1896" s="2" t="s">
        <v>29937</v>
      </c>
      <c r="E1896" s="2">
        <f>MATCH(C1896,'240206'!$A$2:$A$11370,0)</f>
        <v>3973</v>
      </c>
      <c r="F1896" s="2">
        <f>MATCH(C1896,Merge_gall!$C$2:$C$6296,0)</f>
        <v>2589</v>
      </c>
    </row>
    <row r="1897" spans="1:6">
      <c r="A1897" s="2" t="s">
        <v>11254</v>
      </c>
      <c r="C1897" s="2" t="str">
        <f t="shared" si="29"/>
        <v>RecipeDef+MakeAmmo_300AACBlackout_FMJ.jobString</v>
      </c>
      <c r="D1897" s="2" t="s">
        <v>29936</v>
      </c>
      <c r="E1897" s="2">
        <f>MATCH(C1897,'240206'!$A$2:$A$11370,0)</f>
        <v>3974</v>
      </c>
      <c r="F1897" s="2">
        <f>MATCH(C1897,Merge_gall!$C$2:$C$6296,0)</f>
        <v>2590</v>
      </c>
    </row>
    <row r="1898" spans="1:6">
      <c r="A1898" s="2" t="s">
        <v>11257</v>
      </c>
      <c r="C1898" s="2" t="str">
        <f t="shared" si="29"/>
        <v>RecipeDef+MakeAmmo_300AACBlackout_AP.label</v>
      </c>
      <c r="D1898" s="2" t="s">
        <v>29935</v>
      </c>
      <c r="E1898" s="2">
        <f>MATCH(C1898,'240206'!$A$2:$A$11370,0)</f>
        <v>3975</v>
      </c>
      <c r="F1898" s="2">
        <f>MATCH(C1898,Merge_gall!$C$2:$C$6296,0)</f>
        <v>2591</v>
      </c>
    </row>
    <row r="1899" spans="1:6">
      <c r="A1899" s="2" t="s">
        <v>11260</v>
      </c>
      <c r="C1899" s="2" t="str">
        <f t="shared" si="29"/>
        <v>RecipeDef+MakeAmmo_300AACBlackout_AP.description</v>
      </c>
      <c r="D1899" s="2" t="s">
        <v>29934</v>
      </c>
      <c r="E1899" s="2">
        <f>MATCH(C1899,'240206'!$A$2:$A$11370,0)</f>
        <v>3976</v>
      </c>
      <c r="F1899" s="2">
        <f>MATCH(C1899,Merge_gall!$C$2:$C$6296,0)</f>
        <v>2592</v>
      </c>
    </row>
    <row r="1900" spans="1:6">
      <c r="A1900" s="2" t="s">
        <v>11263</v>
      </c>
      <c r="C1900" s="2" t="str">
        <f t="shared" si="29"/>
        <v>RecipeDef+MakeAmmo_300AACBlackout_AP.jobString</v>
      </c>
      <c r="D1900" s="2" t="s">
        <v>29933</v>
      </c>
      <c r="E1900" s="2">
        <f>MATCH(C1900,'240206'!$A$2:$A$11370,0)</f>
        <v>3977</v>
      </c>
      <c r="F1900" s="2">
        <f>MATCH(C1900,Merge_gall!$C$2:$C$6296,0)</f>
        <v>2593</v>
      </c>
    </row>
    <row r="1901" spans="1:6">
      <c r="A1901" s="2" t="s">
        <v>11266</v>
      </c>
      <c r="C1901" s="2" t="str">
        <f t="shared" si="29"/>
        <v>RecipeDef+MakeAmmo_300AACBlackout_HP.label</v>
      </c>
      <c r="D1901" s="2" t="s">
        <v>29932</v>
      </c>
      <c r="E1901" s="2">
        <f>MATCH(C1901,'240206'!$A$2:$A$11370,0)</f>
        <v>3978</v>
      </c>
      <c r="F1901" s="2">
        <f>MATCH(C1901,Merge_gall!$C$2:$C$6296,0)</f>
        <v>2594</v>
      </c>
    </row>
    <row r="1902" spans="1:6">
      <c r="A1902" s="2" t="s">
        <v>11269</v>
      </c>
      <c r="C1902" s="2" t="str">
        <f t="shared" si="29"/>
        <v>RecipeDef+MakeAmmo_300AACBlackout_HP.description</v>
      </c>
      <c r="D1902" s="2" t="s">
        <v>29931</v>
      </c>
      <c r="E1902" s="2">
        <f>MATCH(C1902,'240206'!$A$2:$A$11370,0)</f>
        <v>3979</v>
      </c>
      <c r="F1902" s="2">
        <f>MATCH(C1902,Merge_gall!$C$2:$C$6296,0)</f>
        <v>2595</v>
      </c>
    </row>
    <row r="1903" spans="1:6">
      <c r="A1903" s="2" t="s">
        <v>11272</v>
      </c>
      <c r="C1903" s="2" t="str">
        <f t="shared" si="29"/>
        <v>RecipeDef+MakeAmmo_300AACBlackout_HP.jobString</v>
      </c>
      <c r="D1903" s="2" t="s">
        <v>29930</v>
      </c>
      <c r="E1903" s="2">
        <f>MATCH(C1903,'240206'!$A$2:$A$11370,0)</f>
        <v>3980</v>
      </c>
      <c r="F1903" s="2">
        <f>MATCH(C1903,Merge_gall!$C$2:$C$6296,0)</f>
        <v>2596</v>
      </c>
    </row>
    <row r="1904" spans="1:6">
      <c r="A1904" s="2" t="s">
        <v>11275</v>
      </c>
      <c r="C1904" s="2" t="str">
        <f t="shared" si="29"/>
        <v>RecipeDef+MakeAmmo_300AACBlackout_Incendiary.label</v>
      </c>
      <c r="D1904" s="2" t="s">
        <v>29929</v>
      </c>
      <c r="E1904" s="2">
        <f>MATCH(C1904,'240206'!$A$2:$A$11370,0)</f>
        <v>3981</v>
      </c>
      <c r="F1904" s="2">
        <f>MATCH(C1904,Merge_gall!$C$2:$C$6296,0)</f>
        <v>2597</v>
      </c>
    </row>
    <row r="1905" spans="1:6">
      <c r="A1905" s="2" t="s">
        <v>11278</v>
      </c>
      <c r="C1905" s="2" t="str">
        <f t="shared" si="29"/>
        <v>RecipeDef+MakeAmmo_300AACBlackout_Incendiary.description</v>
      </c>
      <c r="D1905" s="2" t="s">
        <v>29928</v>
      </c>
      <c r="E1905" s="2">
        <f>MATCH(C1905,'240206'!$A$2:$A$11370,0)</f>
        <v>3982</v>
      </c>
      <c r="F1905" s="2">
        <f>MATCH(C1905,Merge_gall!$C$2:$C$6296,0)</f>
        <v>2598</v>
      </c>
    </row>
    <row r="1906" spans="1:6">
      <c r="A1906" s="2" t="s">
        <v>11281</v>
      </c>
      <c r="C1906" s="2" t="str">
        <f t="shared" si="29"/>
        <v>RecipeDef+MakeAmmo_300AACBlackout_Incendiary.jobString</v>
      </c>
      <c r="D1906" s="2" t="s">
        <v>29927</v>
      </c>
      <c r="E1906" s="2">
        <f>MATCH(C1906,'240206'!$A$2:$A$11370,0)</f>
        <v>3983</v>
      </c>
      <c r="F1906" s="2">
        <f>MATCH(C1906,Merge_gall!$C$2:$C$6296,0)</f>
        <v>2599</v>
      </c>
    </row>
    <row r="1907" spans="1:6">
      <c r="A1907" s="2" t="s">
        <v>11284</v>
      </c>
      <c r="C1907" s="2" t="str">
        <f t="shared" si="29"/>
        <v>RecipeDef+MakeAmmo_300AACBlackout_HE.label</v>
      </c>
      <c r="D1907" s="2" t="s">
        <v>29926</v>
      </c>
      <c r="E1907" s="2">
        <f>MATCH(C1907,'240206'!$A$2:$A$11370,0)</f>
        <v>3984</v>
      </c>
      <c r="F1907" s="2">
        <f>MATCH(C1907,Merge_gall!$C$2:$C$6296,0)</f>
        <v>2600</v>
      </c>
    </row>
    <row r="1908" spans="1:6">
      <c r="A1908" s="2" t="s">
        <v>11287</v>
      </c>
      <c r="C1908" s="2" t="str">
        <f t="shared" si="29"/>
        <v>RecipeDef+MakeAmmo_300AACBlackout_HE.description</v>
      </c>
      <c r="D1908" s="2" t="s">
        <v>29925</v>
      </c>
      <c r="E1908" s="2">
        <f>MATCH(C1908,'240206'!$A$2:$A$11370,0)</f>
        <v>3985</v>
      </c>
      <c r="F1908" s="2">
        <f>MATCH(C1908,Merge_gall!$C$2:$C$6296,0)</f>
        <v>2601</v>
      </c>
    </row>
    <row r="1909" spans="1:6">
      <c r="A1909" s="2" t="s">
        <v>11290</v>
      </c>
      <c r="C1909" s="2" t="str">
        <f t="shared" si="29"/>
        <v>RecipeDef+MakeAmmo_300AACBlackout_HE.jobString</v>
      </c>
      <c r="D1909" s="2" t="s">
        <v>29924</v>
      </c>
      <c r="E1909" s="2">
        <f>MATCH(C1909,'240206'!$A$2:$A$11370,0)</f>
        <v>3986</v>
      </c>
      <c r="F1909" s="2">
        <f>MATCH(C1909,Merge_gall!$C$2:$C$6296,0)</f>
        <v>2602</v>
      </c>
    </row>
    <row r="1910" spans="1:6">
      <c r="A1910" s="2" t="s">
        <v>11293</v>
      </c>
      <c r="C1910" s="2" t="str">
        <f t="shared" si="29"/>
        <v>RecipeDef+MakeAmmo_300AACBlackout_Sabot.label</v>
      </c>
      <c r="D1910" s="2" t="s">
        <v>29923</v>
      </c>
      <c r="E1910" s="2">
        <f>MATCH(C1910,'240206'!$A$2:$A$11370,0)</f>
        <v>3987</v>
      </c>
      <c r="F1910" s="2">
        <f>MATCH(C1910,Merge_gall!$C$2:$C$6296,0)</f>
        <v>2603</v>
      </c>
    </row>
    <row r="1911" spans="1:6">
      <c r="A1911" s="2" t="s">
        <v>11296</v>
      </c>
      <c r="C1911" s="2" t="str">
        <f t="shared" si="29"/>
        <v>RecipeDef+MakeAmmo_300AACBlackout_Sabot.description</v>
      </c>
      <c r="D1911" s="2" t="s">
        <v>29922</v>
      </c>
      <c r="E1911" s="2">
        <f>MATCH(C1911,'240206'!$A$2:$A$11370,0)</f>
        <v>3988</v>
      </c>
      <c r="F1911" s="2">
        <f>MATCH(C1911,Merge_gall!$C$2:$C$6296,0)</f>
        <v>2604</v>
      </c>
    </row>
    <row r="1912" spans="1:6">
      <c r="A1912" s="2" t="s">
        <v>11299</v>
      </c>
      <c r="C1912" s="2" t="str">
        <f t="shared" si="29"/>
        <v>RecipeDef+MakeAmmo_300AACBlackout_Sabot.jobString</v>
      </c>
      <c r="D1912" s="2" t="s">
        <v>29921</v>
      </c>
      <c r="E1912" s="2">
        <f>MATCH(C1912,'240206'!$A$2:$A$11370,0)</f>
        <v>3989</v>
      </c>
      <c r="F1912" s="2">
        <f>MATCH(C1912,Merge_gall!$C$2:$C$6296,0)</f>
        <v>2605</v>
      </c>
    </row>
    <row r="1913" spans="1:6">
      <c r="A1913" s="2" t="s">
        <v>11356</v>
      </c>
      <c r="C1913" s="2" t="str">
        <f t="shared" si="29"/>
        <v>RecipeDef+MakeAmmo_303British_FMJ.label</v>
      </c>
      <c r="D1913" s="2" t="s">
        <v>29920</v>
      </c>
      <c r="E1913" s="2">
        <f>MATCH(C1913,'240206'!$A$2:$A$11370,0)</f>
        <v>4010</v>
      </c>
      <c r="F1913" s="2">
        <f>MATCH(C1913,Merge_gall!$C$2:$C$6296,0)</f>
        <v>2606</v>
      </c>
    </row>
    <row r="1914" spans="1:6">
      <c r="A1914" s="2" t="s">
        <v>11359</v>
      </c>
      <c r="C1914" s="2" t="str">
        <f t="shared" si="29"/>
        <v>RecipeDef+MakeAmmo_303British_FMJ.description</v>
      </c>
      <c r="D1914" s="2" t="s">
        <v>29919</v>
      </c>
      <c r="E1914" s="2">
        <f>MATCH(C1914,'240206'!$A$2:$A$11370,0)</f>
        <v>4011</v>
      </c>
      <c r="F1914" s="2">
        <f>MATCH(C1914,Merge_gall!$C$2:$C$6296,0)</f>
        <v>2607</v>
      </c>
    </row>
    <row r="1915" spans="1:6">
      <c r="A1915" s="2" t="s">
        <v>11362</v>
      </c>
      <c r="C1915" s="2" t="str">
        <f t="shared" si="29"/>
        <v>RecipeDef+MakeAmmo_303British_FMJ.jobString</v>
      </c>
      <c r="D1915" s="2" t="s">
        <v>29918</v>
      </c>
      <c r="E1915" s="2">
        <f>MATCH(C1915,'240206'!$A$2:$A$11370,0)</f>
        <v>4012</v>
      </c>
      <c r="F1915" s="2">
        <f>MATCH(C1915,Merge_gall!$C$2:$C$6296,0)</f>
        <v>2608</v>
      </c>
    </row>
    <row r="1916" spans="1:6">
      <c r="A1916" s="2" t="s">
        <v>11365</v>
      </c>
      <c r="C1916" s="2" t="str">
        <f t="shared" si="29"/>
        <v>RecipeDef+MakeAmmo_303British_AP.label</v>
      </c>
      <c r="D1916" s="2" t="s">
        <v>29917</v>
      </c>
      <c r="E1916" s="2">
        <f>MATCH(C1916,'240206'!$A$2:$A$11370,0)</f>
        <v>4013</v>
      </c>
      <c r="F1916" s="2">
        <f>MATCH(C1916,Merge_gall!$C$2:$C$6296,0)</f>
        <v>2609</v>
      </c>
    </row>
    <row r="1917" spans="1:6">
      <c r="A1917" s="2" t="s">
        <v>11368</v>
      </c>
      <c r="C1917" s="2" t="str">
        <f t="shared" si="29"/>
        <v>RecipeDef+MakeAmmo_303British_AP.description</v>
      </c>
      <c r="D1917" s="2" t="s">
        <v>29916</v>
      </c>
      <c r="E1917" s="2">
        <f>MATCH(C1917,'240206'!$A$2:$A$11370,0)</f>
        <v>4014</v>
      </c>
      <c r="F1917" s="2">
        <f>MATCH(C1917,Merge_gall!$C$2:$C$6296,0)</f>
        <v>2610</v>
      </c>
    </row>
    <row r="1918" spans="1:6">
      <c r="A1918" s="2" t="s">
        <v>11371</v>
      </c>
      <c r="C1918" s="2" t="str">
        <f t="shared" si="29"/>
        <v>RecipeDef+MakeAmmo_303British_AP.jobString</v>
      </c>
      <c r="D1918" s="2" t="s">
        <v>29915</v>
      </c>
      <c r="E1918" s="2">
        <f>MATCH(C1918,'240206'!$A$2:$A$11370,0)</f>
        <v>4015</v>
      </c>
      <c r="F1918" s="2">
        <f>MATCH(C1918,Merge_gall!$C$2:$C$6296,0)</f>
        <v>2611</v>
      </c>
    </row>
    <row r="1919" spans="1:6">
      <c r="A1919" s="2" t="s">
        <v>11374</v>
      </c>
      <c r="C1919" s="2" t="str">
        <f t="shared" si="29"/>
        <v>RecipeDef+MakeAmmo_303British_HP.label</v>
      </c>
      <c r="D1919" s="2" t="s">
        <v>29914</v>
      </c>
      <c r="E1919" s="2">
        <f>MATCH(C1919,'240206'!$A$2:$A$11370,0)</f>
        <v>4016</v>
      </c>
      <c r="F1919" s="2">
        <f>MATCH(C1919,Merge_gall!$C$2:$C$6296,0)</f>
        <v>2612</v>
      </c>
    </row>
    <row r="1920" spans="1:6">
      <c r="A1920" s="2" t="s">
        <v>11377</v>
      </c>
      <c r="C1920" s="2" t="str">
        <f t="shared" si="29"/>
        <v>RecipeDef+MakeAmmo_303British_HP.description</v>
      </c>
      <c r="D1920" s="2" t="s">
        <v>29913</v>
      </c>
      <c r="E1920" s="2">
        <f>MATCH(C1920,'240206'!$A$2:$A$11370,0)</f>
        <v>4017</v>
      </c>
      <c r="F1920" s="2">
        <f>MATCH(C1920,Merge_gall!$C$2:$C$6296,0)</f>
        <v>2613</v>
      </c>
    </row>
    <row r="1921" spans="1:6">
      <c r="A1921" s="2" t="s">
        <v>11380</v>
      </c>
      <c r="C1921" s="2" t="str">
        <f t="shared" si="29"/>
        <v>RecipeDef+MakeAmmo_303British_HP.jobString</v>
      </c>
      <c r="D1921" s="2" t="s">
        <v>29912</v>
      </c>
      <c r="E1921" s="2">
        <f>MATCH(C1921,'240206'!$A$2:$A$11370,0)</f>
        <v>4018</v>
      </c>
      <c r="F1921" s="2">
        <f>MATCH(C1921,Merge_gall!$C$2:$C$6296,0)</f>
        <v>2614</v>
      </c>
    </row>
    <row r="1922" spans="1:6">
      <c r="A1922" s="2" t="s">
        <v>11383</v>
      </c>
      <c r="C1922" s="2" t="str">
        <f t="shared" si="29"/>
        <v>RecipeDef+MakeAmmo_303British_Incendiary.label</v>
      </c>
      <c r="D1922" s="2" t="s">
        <v>29911</v>
      </c>
      <c r="E1922" s="2">
        <f>MATCH(C1922,'240206'!$A$2:$A$11370,0)</f>
        <v>4019</v>
      </c>
      <c r="F1922" s="2">
        <f>MATCH(C1922,Merge_gall!$C$2:$C$6296,0)</f>
        <v>2615</v>
      </c>
    </row>
    <row r="1923" spans="1:6">
      <c r="A1923" s="2" t="s">
        <v>11386</v>
      </c>
      <c r="C1923" s="2" t="str">
        <f t="shared" ref="C1923:C1986" si="30">IF(B1923="",A1923,B1923)</f>
        <v>RecipeDef+MakeAmmo_303British_Incendiary.description</v>
      </c>
      <c r="D1923" s="2" t="s">
        <v>29910</v>
      </c>
      <c r="E1923" s="2">
        <f>MATCH(C1923,'240206'!$A$2:$A$11370,0)</f>
        <v>4020</v>
      </c>
      <c r="F1923" s="2">
        <f>MATCH(C1923,Merge_gall!$C$2:$C$6296,0)</f>
        <v>2616</v>
      </c>
    </row>
    <row r="1924" spans="1:6">
      <c r="A1924" s="2" t="s">
        <v>11389</v>
      </c>
      <c r="C1924" s="2" t="str">
        <f t="shared" si="30"/>
        <v>RecipeDef+MakeAmmo_303British_Incendiary.jobString</v>
      </c>
      <c r="D1924" s="2" t="s">
        <v>29909</v>
      </c>
      <c r="E1924" s="2">
        <f>MATCH(C1924,'240206'!$A$2:$A$11370,0)</f>
        <v>4021</v>
      </c>
      <c r="F1924" s="2">
        <f>MATCH(C1924,Merge_gall!$C$2:$C$6296,0)</f>
        <v>2617</v>
      </c>
    </row>
    <row r="1925" spans="1:6">
      <c r="A1925" s="2" t="s">
        <v>11392</v>
      </c>
      <c r="C1925" s="2" t="str">
        <f t="shared" si="30"/>
        <v>RecipeDef+MakeAmmo_303British_HE.label</v>
      </c>
      <c r="D1925" s="2" t="s">
        <v>29908</v>
      </c>
      <c r="E1925" s="2">
        <f>MATCH(C1925,'240206'!$A$2:$A$11370,0)</f>
        <v>4022</v>
      </c>
      <c r="F1925" s="2">
        <f>MATCH(C1925,Merge_gall!$C$2:$C$6296,0)</f>
        <v>2618</v>
      </c>
    </row>
    <row r="1926" spans="1:6">
      <c r="A1926" s="2" t="s">
        <v>11395</v>
      </c>
      <c r="C1926" s="2" t="str">
        <f t="shared" si="30"/>
        <v>RecipeDef+MakeAmmo_303British_HE.description</v>
      </c>
      <c r="D1926" s="2" t="s">
        <v>29907</v>
      </c>
      <c r="E1926" s="2">
        <f>MATCH(C1926,'240206'!$A$2:$A$11370,0)</f>
        <v>4023</v>
      </c>
      <c r="F1926" s="2">
        <f>MATCH(C1926,Merge_gall!$C$2:$C$6296,0)</f>
        <v>2619</v>
      </c>
    </row>
    <row r="1927" spans="1:6">
      <c r="A1927" s="2" t="s">
        <v>11398</v>
      </c>
      <c r="C1927" s="2" t="str">
        <f t="shared" si="30"/>
        <v>RecipeDef+MakeAmmo_303British_HE.jobString</v>
      </c>
      <c r="D1927" s="2" t="s">
        <v>29906</v>
      </c>
      <c r="E1927" s="2">
        <f>MATCH(C1927,'240206'!$A$2:$A$11370,0)</f>
        <v>4024</v>
      </c>
      <c r="F1927" s="2">
        <f>MATCH(C1927,Merge_gall!$C$2:$C$6296,0)</f>
        <v>2620</v>
      </c>
    </row>
    <row r="1928" spans="1:6">
      <c r="A1928" s="2" t="s">
        <v>11401</v>
      </c>
      <c r="C1928" s="2" t="str">
        <f t="shared" si="30"/>
        <v>RecipeDef+MakeAmmo_303British_Sabot.label</v>
      </c>
      <c r="D1928" s="2" t="s">
        <v>29905</v>
      </c>
      <c r="E1928" s="2">
        <f>MATCH(C1928,'240206'!$A$2:$A$11370,0)</f>
        <v>4025</v>
      </c>
      <c r="F1928" s="2">
        <f>MATCH(C1928,Merge_gall!$C$2:$C$6296,0)</f>
        <v>2621</v>
      </c>
    </row>
    <row r="1929" spans="1:6">
      <c r="A1929" s="2" t="s">
        <v>11404</v>
      </c>
      <c r="C1929" s="2" t="str">
        <f t="shared" si="30"/>
        <v>RecipeDef+MakeAmmo_303British_Sabot.description</v>
      </c>
      <c r="D1929" s="2" t="s">
        <v>29904</v>
      </c>
      <c r="E1929" s="2">
        <f>MATCH(C1929,'240206'!$A$2:$A$11370,0)</f>
        <v>4026</v>
      </c>
      <c r="F1929" s="2">
        <f>MATCH(C1929,Merge_gall!$C$2:$C$6296,0)</f>
        <v>2622</v>
      </c>
    </row>
    <row r="1930" spans="1:6">
      <c r="A1930" s="2" t="s">
        <v>11407</v>
      </c>
      <c r="C1930" s="2" t="str">
        <f t="shared" si="30"/>
        <v>RecipeDef+MakeAmmo_303British_Sabot.jobString</v>
      </c>
      <c r="D1930" s="2" t="s">
        <v>29903</v>
      </c>
      <c r="E1930" s="2">
        <f>MATCH(C1930,'240206'!$A$2:$A$11370,0)</f>
        <v>4027</v>
      </c>
      <c r="F1930" s="2">
        <f>MATCH(C1930,Merge_gall!$C$2:$C$6296,0)</f>
        <v>2623</v>
      </c>
    </row>
    <row r="1931" spans="1:6">
      <c r="A1931" s="2" t="s">
        <v>11464</v>
      </c>
      <c r="C1931" s="2" t="str">
        <f t="shared" si="30"/>
        <v>RecipeDef+MakeAmmo_30Carbine_FMJ.label</v>
      </c>
      <c r="D1931" s="2" t="s">
        <v>29902</v>
      </c>
      <c r="E1931" s="2">
        <f>MATCH(C1931,'240206'!$A$2:$A$11370,0)</f>
        <v>4048</v>
      </c>
      <c r="F1931" s="2">
        <f>MATCH(C1931,Merge_gall!$C$2:$C$6296,0)</f>
        <v>2624</v>
      </c>
    </row>
    <row r="1932" spans="1:6">
      <c r="A1932" s="2" t="s">
        <v>11467</v>
      </c>
      <c r="C1932" s="2" t="str">
        <f t="shared" si="30"/>
        <v>RecipeDef+MakeAmmo_30Carbine_FMJ.description</v>
      </c>
      <c r="D1932" s="2" t="s">
        <v>29901</v>
      </c>
      <c r="E1932" s="2">
        <f>MATCH(C1932,'240206'!$A$2:$A$11370,0)</f>
        <v>4049</v>
      </c>
      <c r="F1932" s="2">
        <f>MATCH(C1932,Merge_gall!$C$2:$C$6296,0)</f>
        <v>2625</v>
      </c>
    </row>
    <row r="1933" spans="1:6">
      <c r="A1933" s="2" t="s">
        <v>11470</v>
      </c>
      <c r="C1933" s="2" t="str">
        <f t="shared" si="30"/>
        <v>RecipeDef+MakeAmmo_30Carbine_FMJ.jobString</v>
      </c>
      <c r="D1933" s="2" t="s">
        <v>29900</v>
      </c>
      <c r="E1933" s="2">
        <f>MATCH(C1933,'240206'!$A$2:$A$11370,0)</f>
        <v>4050</v>
      </c>
      <c r="F1933" s="2">
        <f>MATCH(C1933,Merge_gall!$C$2:$C$6296,0)</f>
        <v>2626</v>
      </c>
    </row>
    <row r="1934" spans="1:6">
      <c r="A1934" s="2" t="s">
        <v>11473</v>
      </c>
      <c r="C1934" s="2" t="str">
        <f t="shared" si="30"/>
        <v>RecipeDef+MakeAmmo_30Carbine_AP.label</v>
      </c>
      <c r="D1934" s="2" t="s">
        <v>29899</v>
      </c>
      <c r="E1934" s="2">
        <f>MATCH(C1934,'240206'!$A$2:$A$11370,0)</f>
        <v>4051</v>
      </c>
      <c r="F1934" s="2">
        <f>MATCH(C1934,Merge_gall!$C$2:$C$6296,0)</f>
        <v>2627</v>
      </c>
    </row>
    <row r="1935" spans="1:6">
      <c r="A1935" s="2" t="s">
        <v>11476</v>
      </c>
      <c r="C1935" s="2" t="str">
        <f t="shared" si="30"/>
        <v>RecipeDef+MakeAmmo_30Carbine_AP.description</v>
      </c>
      <c r="D1935" s="2" t="s">
        <v>29898</v>
      </c>
      <c r="E1935" s="2">
        <f>MATCH(C1935,'240206'!$A$2:$A$11370,0)</f>
        <v>4052</v>
      </c>
      <c r="F1935" s="2">
        <f>MATCH(C1935,Merge_gall!$C$2:$C$6296,0)</f>
        <v>2628</v>
      </c>
    </row>
    <row r="1936" spans="1:6">
      <c r="A1936" s="2" t="s">
        <v>11479</v>
      </c>
      <c r="C1936" s="2" t="str">
        <f t="shared" si="30"/>
        <v>RecipeDef+MakeAmmo_30Carbine_AP.jobString</v>
      </c>
      <c r="D1936" s="2" t="s">
        <v>29897</v>
      </c>
      <c r="E1936" s="2">
        <f>MATCH(C1936,'240206'!$A$2:$A$11370,0)</f>
        <v>4053</v>
      </c>
      <c r="F1936" s="2">
        <f>MATCH(C1936,Merge_gall!$C$2:$C$6296,0)</f>
        <v>2629</v>
      </c>
    </row>
    <row r="1937" spans="1:6">
      <c r="A1937" s="2" t="s">
        <v>11482</v>
      </c>
      <c r="C1937" s="2" t="str">
        <f t="shared" si="30"/>
        <v>RecipeDef+MakeAmmo_30Carbine_HP.label</v>
      </c>
      <c r="D1937" s="2" t="s">
        <v>29896</v>
      </c>
      <c r="E1937" s="2">
        <f>MATCH(C1937,'240206'!$A$2:$A$11370,0)</f>
        <v>4054</v>
      </c>
      <c r="F1937" s="2">
        <f>MATCH(C1937,Merge_gall!$C$2:$C$6296,0)</f>
        <v>2630</v>
      </c>
    </row>
    <row r="1938" spans="1:6">
      <c r="A1938" s="2" t="s">
        <v>11485</v>
      </c>
      <c r="C1938" s="2" t="str">
        <f t="shared" si="30"/>
        <v>RecipeDef+MakeAmmo_30Carbine_HP.description</v>
      </c>
      <c r="D1938" s="2" t="s">
        <v>29895</v>
      </c>
      <c r="E1938" s="2">
        <f>MATCH(C1938,'240206'!$A$2:$A$11370,0)</f>
        <v>4055</v>
      </c>
      <c r="F1938" s="2">
        <f>MATCH(C1938,Merge_gall!$C$2:$C$6296,0)</f>
        <v>2631</v>
      </c>
    </row>
    <row r="1939" spans="1:6">
      <c r="A1939" s="2" t="s">
        <v>11488</v>
      </c>
      <c r="C1939" s="2" t="str">
        <f t="shared" si="30"/>
        <v>RecipeDef+MakeAmmo_30Carbine_HP.jobString</v>
      </c>
      <c r="D1939" s="2" t="s">
        <v>29894</v>
      </c>
      <c r="E1939" s="2">
        <f>MATCH(C1939,'240206'!$A$2:$A$11370,0)</f>
        <v>4056</v>
      </c>
      <c r="F1939" s="2">
        <f>MATCH(C1939,Merge_gall!$C$2:$C$6296,0)</f>
        <v>2632</v>
      </c>
    </row>
    <row r="1940" spans="1:6">
      <c r="A1940" s="2" t="s">
        <v>11491</v>
      </c>
      <c r="C1940" s="2" t="str">
        <f t="shared" si="30"/>
        <v>RecipeDef+MakeAmmo_30Carbine_Incendiary.label</v>
      </c>
      <c r="D1940" s="2" t="s">
        <v>29893</v>
      </c>
      <c r="E1940" s="2">
        <f>MATCH(C1940,'240206'!$A$2:$A$11370,0)</f>
        <v>4057</v>
      </c>
      <c r="F1940" s="2">
        <f>MATCH(C1940,Merge_gall!$C$2:$C$6296,0)</f>
        <v>2633</v>
      </c>
    </row>
    <row r="1941" spans="1:6">
      <c r="A1941" s="2" t="s">
        <v>11494</v>
      </c>
      <c r="C1941" s="2" t="str">
        <f t="shared" si="30"/>
        <v>RecipeDef+MakeAmmo_30Carbine_Incendiary.description</v>
      </c>
      <c r="D1941" s="2" t="s">
        <v>29892</v>
      </c>
      <c r="E1941" s="2">
        <f>MATCH(C1941,'240206'!$A$2:$A$11370,0)</f>
        <v>4058</v>
      </c>
      <c r="F1941" s="2">
        <f>MATCH(C1941,Merge_gall!$C$2:$C$6296,0)</f>
        <v>2634</v>
      </c>
    </row>
    <row r="1942" spans="1:6">
      <c r="A1942" s="2" t="s">
        <v>11497</v>
      </c>
      <c r="C1942" s="2" t="str">
        <f t="shared" si="30"/>
        <v>RecipeDef+MakeAmmo_30Carbine_Incendiary.jobString</v>
      </c>
      <c r="D1942" s="2" t="s">
        <v>29891</v>
      </c>
      <c r="E1942" s="2">
        <f>MATCH(C1942,'240206'!$A$2:$A$11370,0)</f>
        <v>4059</v>
      </c>
      <c r="F1942" s="2">
        <f>MATCH(C1942,Merge_gall!$C$2:$C$6296,0)</f>
        <v>2635</v>
      </c>
    </row>
    <row r="1943" spans="1:6">
      <c r="A1943" s="2" t="s">
        <v>11500</v>
      </c>
      <c r="C1943" s="2" t="str">
        <f t="shared" si="30"/>
        <v>RecipeDef+MakeAmmo_30Carbine_HE.label</v>
      </c>
      <c r="D1943" s="2" t="s">
        <v>29890</v>
      </c>
      <c r="E1943" s="2">
        <f>MATCH(C1943,'240206'!$A$2:$A$11370,0)</f>
        <v>4060</v>
      </c>
      <c r="F1943" s="2">
        <f>MATCH(C1943,Merge_gall!$C$2:$C$6296,0)</f>
        <v>2636</v>
      </c>
    </row>
    <row r="1944" spans="1:6">
      <c r="A1944" s="2" t="s">
        <v>11503</v>
      </c>
      <c r="C1944" s="2" t="str">
        <f t="shared" si="30"/>
        <v>RecipeDef+MakeAmmo_30Carbine_HE.description</v>
      </c>
      <c r="D1944" s="2" t="s">
        <v>29889</v>
      </c>
      <c r="E1944" s="2">
        <f>MATCH(C1944,'240206'!$A$2:$A$11370,0)</f>
        <v>4061</v>
      </c>
      <c r="F1944" s="2">
        <f>MATCH(C1944,Merge_gall!$C$2:$C$6296,0)</f>
        <v>2637</v>
      </c>
    </row>
    <row r="1945" spans="1:6">
      <c r="A1945" s="2" t="s">
        <v>11506</v>
      </c>
      <c r="C1945" s="2" t="str">
        <f t="shared" si="30"/>
        <v>RecipeDef+MakeAmmo_30Carbine_HE.jobString</v>
      </c>
      <c r="D1945" s="2" t="s">
        <v>29888</v>
      </c>
      <c r="E1945" s="2">
        <f>MATCH(C1945,'240206'!$A$2:$A$11370,0)</f>
        <v>4062</v>
      </c>
      <c r="F1945" s="2">
        <f>MATCH(C1945,Merge_gall!$C$2:$C$6296,0)</f>
        <v>2638</v>
      </c>
    </row>
    <row r="1946" spans="1:6">
      <c r="A1946" s="2" t="s">
        <v>11509</v>
      </c>
      <c r="C1946" s="2" t="str">
        <f t="shared" si="30"/>
        <v>RecipeDef+MakeAmmo_30Carbine_Sabot.label</v>
      </c>
      <c r="D1946" s="2" t="s">
        <v>29887</v>
      </c>
      <c r="E1946" s="2">
        <f>MATCH(C1946,'240206'!$A$2:$A$11370,0)</f>
        <v>4063</v>
      </c>
      <c r="F1946" s="2">
        <f>MATCH(C1946,Merge_gall!$C$2:$C$6296,0)</f>
        <v>2639</v>
      </c>
    </row>
    <row r="1947" spans="1:6">
      <c r="A1947" s="2" t="s">
        <v>11512</v>
      </c>
      <c r="C1947" s="2" t="str">
        <f t="shared" si="30"/>
        <v>RecipeDef+MakeAmmo_30Carbine_Sabot.description</v>
      </c>
      <c r="D1947" s="2" t="s">
        <v>29886</v>
      </c>
      <c r="E1947" s="2">
        <f>MATCH(C1947,'240206'!$A$2:$A$11370,0)</f>
        <v>4064</v>
      </c>
      <c r="F1947" s="2">
        <f>MATCH(C1947,Merge_gall!$C$2:$C$6296,0)</f>
        <v>2640</v>
      </c>
    </row>
    <row r="1948" spans="1:6">
      <c r="A1948" s="2" t="s">
        <v>11515</v>
      </c>
      <c r="C1948" s="2" t="str">
        <f t="shared" si="30"/>
        <v>RecipeDef+MakeAmmo_30Carbine_Sabot.jobString</v>
      </c>
      <c r="D1948" s="2" t="s">
        <v>29885</v>
      </c>
      <c r="E1948" s="2">
        <f>MATCH(C1948,'240206'!$A$2:$A$11370,0)</f>
        <v>4065</v>
      </c>
      <c r="F1948" s="2">
        <f>MATCH(C1948,Merge_gall!$C$2:$C$6296,0)</f>
        <v>2641</v>
      </c>
    </row>
    <row r="1949" spans="1:6">
      <c r="A1949" s="2" t="s">
        <v>11680</v>
      </c>
      <c r="C1949" s="2" t="str">
        <f t="shared" si="30"/>
        <v>RecipeDef+MakeAmmo_44-40Winchester_FMJ.label</v>
      </c>
      <c r="D1949" s="2" t="s">
        <v>29884</v>
      </c>
      <c r="E1949" s="2">
        <f>MATCH(C1949,'240206'!$A$2:$A$11370,0)</f>
        <v>4124</v>
      </c>
      <c r="F1949" s="2">
        <f>MATCH(C1949,Merge_gall!$C$2:$C$6296,0)</f>
        <v>2660</v>
      </c>
    </row>
    <row r="1950" spans="1:6">
      <c r="A1950" s="2" t="s">
        <v>11683</v>
      </c>
      <c r="C1950" s="2" t="str">
        <f t="shared" si="30"/>
        <v>RecipeDef+MakeAmmo_44-40Winchester_FMJ.description</v>
      </c>
      <c r="D1950" s="2" t="s">
        <v>29883</v>
      </c>
      <c r="E1950" s="2">
        <f>MATCH(C1950,'240206'!$A$2:$A$11370,0)</f>
        <v>4125</v>
      </c>
      <c r="F1950" s="2">
        <f>MATCH(C1950,Merge_gall!$C$2:$C$6296,0)</f>
        <v>2661</v>
      </c>
    </row>
    <row r="1951" spans="1:6">
      <c r="A1951" s="2" t="s">
        <v>11686</v>
      </c>
      <c r="C1951" s="2" t="str">
        <f t="shared" si="30"/>
        <v>RecipeDef+MakeAmmo_44-40Winchester_FMJ.jobString</v>
      </c>
      <c r="D1951" s="2" t="s">
        <v>29882</v>
      </c>
      <c r="E1951" s="2">
        <f>MATCH(C1951,'240206'!$A$2:$A$11370,0)</f>
        <v>4126</v>
      </c>
      <c r="F1951" s="2">
        <f>MATCH(C1951,Merge_gall!$C$2:$C$6296,0)</f>
        <v>2662</v>
      </c>
    </row>
    <row r="1952" spans="1:6">
      <c r="A1952" s="2" t="s">
        <v>11689</v>
      </c>
      <c r="C1952" s="2" t="str">
        <f t="shared" si="30"/>
        <v>RecipeDef+MakeAmmo_44-40Winchester_AP.label</v>
      </c>
      <c r="D1952" s="2" t="s">
        <v>29881</v>
      </c>
      <c r="E1952" s="2">
        <f>MATCH(C1952,'240206'!$A$2:$A$11370,0)</f>
        <v>4127</v>
      </c>
      <c r="F1952" s="2">
        <f>MATCH(C1952,Merge_gall!$C$2:$C$6296,0)</f>
        <v>2663</v>
      </c>
    </row>
    <row r="1953" spans="1:6">
      <c r="A1953" s="2" t="s">
        <v>11692</v>
      </c>
      <c r="C1953" s="2" t="str">
        <f t="shared" si="30"/>
        <v>RecipeDef+MakeAmmo_44-40Winchester_AP.description</v>
      </c>
      <c r="D1953" s="2" t="s">
        <v>29880</v>
      </c>
      <c r="E1953" s="2">
        <f>MATCH(C1953,'240206'!$A$2:$A$11370,0)</f>
        <v>4128</v>
      </c>
      <c r="F1953" s="2">
        <f>MATCH(C1953,Merge_gall!$C$2:$C$6296,0)</f>
        <v>2664</v>
      </c>
    </row>
    <row r="1954" spans="1:6">
      <c r="A1954" s="2" t="s">
        <v>11695</v>
      </c>
      <c r="C1954" s="2" t="str">
        <f t="shared" si="30"/>
        <v>RecipeDef+MakeAmmo_44-40Winchester_AP.jobString</v>
      </c>
      <c r="D1954" s="2" t="s">
        <v>29879</v>
      </c>
      <c r="E1954" s="2">
        <f>MATCH(C1954,'240206'!$A$2:$A$11370,0)</f>
        <v>4129</v>
      </c>
      <c r="F1954" s="2">
        <f>MATCH(C1954,Merge_gall!$C$2:$C$6296,0)</f>
        <v>2665</v>
      </c>
    </row>
    <row r="1955" spans="1:6">
      <c r="A1955" s="2" t="s">
        <v>11698</v>
      </c>
      <c r="C1955" s="2" t="str">
        <f t="shared" si="30"/>
        <v>RecipeDef+MakeAmmo_44-40Winchester_HP.label</v>
      </c>
      <c r="D1955" s="2" t="s">
        <v>29878</v>
      </c>
      <c r="E1955" s="2">
        <f>MATCH(C1955,'240206'!$A$2:$A$11370,0)</f>
        <v>4130</v>
      </c>
      <c r="F1955" s="2">
        <f>MATCH(C1955,Merge_gall!$C$2:$C$6296,0)</f>
        <v>2666</v>
      </c>
    </row>
    <row r="1956" spans="1:6">
      <c r="A1956" s="2" t="s">
        <v>11701</v>
      </c>
      <c r="C1956" s="2" t="str">
        <f t="shared" si="30"/>
        <v>RecipeDef+MakeAmmo_44-40Winchester_HP.description</v>
      </c>
      <c r="D1956" s="2" t="s">
        <v>29877</v>
      </c>
      <c r="E1956" s="2">
        <f>MATCH(C1956,'240206'!$A$2:$A$11370,0)</f>
        <v>4131</v>
      </c>
      <c r="F1956" s="2">
        <f>MATCH(C1956,Merge_gall!$C$2:$C$6296,0)</f>
        <v>2667</v>
      </c>
    </row>
    <row r="1957" spans="1:6">
      <c r="A1957" s="2" t="s">
        <v>11704</v>
      </c>
      <c r="C1957" s="2" t="str">
        <f t="shared" si="30"/>
        <v>RecipeDef+MakeAmmo_44-40Winchester_HP.jobString</v>
      </c>
      <c r="D1957" s="2" t="s">
        <v>29876</v>
      </c>
      <c r="E1957" s="2">
        <f>MATCH(C1957,'240206'!$A$2:$A$11370,0)</f>
        <v>4132</v>
      </c>
      <c r="F1957" s="2">
        <f>MATCH(C1957,Merge_gall!$C$2:$C$6296,0)</f>
        <v>2668</v>
      </c>
    </row>
    <row r="1958" spans="1:6">
      <c r="A1958" s="2" t="s">
        <v>11707</v>
      </c>
      <c r="C1958" s="2" t="str">
        <f t="shared" si="30"/>
        <v>RecipeDef+MakeAmmo_44-40Winchester_Incendiary.label</v>
      </c>
      <c r="D1958" s="2" t="s">
        <v>29875</v>
      </c>
      <c r="E1958" s="2">
        <f>MATCH(C1958,'240206'!$A$2:$A$11370,0)</f>
        <v>4133</v>
      </c>
      <c r="F1958" s="2">
        <f>MATCH(C1958,Merge_gall!$C$2:$C$6296,0)</f>
        <v>2669</v>
      </c>
    </row>
    <row r="1959" spans="1:6">
      <c r="A1959" s="2" t="s">
        <v>11710</v>
      </c>
      <c r="C1959" s="2" t="str">
        <f t="shared" si="30"/>
        <v>RecipeDef+MakeAmmo_44-40Winchester_Incendiary.description</v>
      </c>
      <c r="D1959" s="2" t="s">
        <v>29874</v>
      </c>
      <c r="E1959" s="2">
        <f>MATCH(C1959,'240206'!$A$2:$A$11370,0)</f>
        <v>4134</v>
      </c>
      <c r="F1959" s="2">
        <f>MATCH(C1959,Merge_gall!$C$2:$C$6296,0)</f>
        <v>2670</v>
      </c>
    </row>
    <row r="1960" spans="1:6">
      <c r="A1960" s="2" t="s">
        <v>11713</v>
      </c>
      <c r="C1960" s="2" t="str">
        <f t="shared" si="30"/>
        <v>RecipeDef+MakeAmmo_44-40Winchester_Incendiary.jobString</v>
      </c>
      <c r="D1960" s="2" t="s">
        <v>29873</v>
      </c>
      <c r="E1960" s="2">
        <f>MATCH(C1960,'240206'!$A$2:$A$11370,0)</f>
        <v>4135</v>
      </c>
      <c r="F1960" s="2">
        <f>MATCH(C1960,Merge_gall!$C$2:$C$6296,0)</f>
        <v>2671</v>
      </c>
    </row>
    <row r="1961" spans="1:6">
      <c r="A1961" s="2" t="s">
        <v>11716</v>
      </c>
      <c r="C1961" s="2" t="str">
        <f t="shared" si="30"/>
        <v>RecipeDef+MakeAmmo_44-40Winchester_HE.label</v>
      </c>
      <c r="D1961" s="2" t="s">
        <v>29872</v>
      </c>
      <c r="E1961" s="2">
        <f>MATCH(C1961,'240206'!$A$2:$A$11370,0)</f>
        <v>4136</v>
      </c>
      <c r="F1961" s="2">
        <f>MATCH(C1961,Merge_gall!$C$2:$C$6296,0)</f>
        <v>2672</v>
      </c>
    </row>
    <row r="1962" spans="1:6">
      <c r="A1962" s="2" t="s">
        <v>11719</v>
      </c>
      <c r="C1962" s="2" t="str">
        <f t="shared" si="30"/>
        <v>RecipeDef+MakeAmmo_44-40Winchester_HE.description</v>
      </c>
      <c r="D1962" s="2" t="s">
        <v>29871</v>
      </c>
      <c r="E1962" s="2">
        <f>MATCH(C1962,'240206'!$A$2:$A$11370,0)</f>
        <v>4137</v>
      </c>
      <c r="F1962" s="2">
        <f>MATCH(C1962,Merge_gall!$C$2:$C$6296,0)</f>
        <v>2673</v>
      </c>
    </row>
    <row r="1963" spans="1:6">
      <c r="A1963" s="2" t="s">
        <v>11722</v>
      </c>
      <c r="C1963" s="2" t="str">
        <f t="shared" si="30"/>
        <v>RecipeDef+MakeAmmo_44-40Winchester_HE.jobString</v>
      </c>
      <c r="D1963" s="2" t="s">
        <v>29870</v>
      </c>
      <c r="E1963" s="2">
        <f>MATCH(C1963,'240206'!$A$2:$A$11370,0)</f>
        <v>4138</v>
      </c>
      <c r="F1963" s="2">
        <f>MATCH(C1963,Merge_gall!$C$2:$C$6296,0)</f>
        <v>2674</v>
      </c>
    </row>
    <row r="1964" spans="1:6">
      <c r="A1964" s="2" t="s">
        <v>11725</v>
      </c>
      <c r="C1964" s="2" t="str">
        <f t="shared" si="30"/>
        <v>RecipeDef+MakeAmmo_44-40Winchester_Sabot.label</v>
      </c>
      <c r="D1964" s="2" t="s">
        <v>29869</v>
      </c>
      <c r="E1964" s="2">
        <f>MATCH(C1964,'240206'!$A$2:$A$11370,0)</f>
        <v>4139</v>
      </c>
      <c r="F1964" s="2">
        <f>MATCH(C1964,Merge_gall!$C$2:$C$6296,0)</f>
        <v>2675</v>
      </c>
    </row>
    <row r="1965" spans="1:6">
      <c r="A1965" s="2" t="s">
        <v>11728</v>
      </c>
      <c r="C1965" s="2" t="str">
        <f t="shared" si="30"/>
        <v>RecipeDef+MakeAmmo_44-40Winchester_Sabot.description</v>
      </c>
      <c r="D1965" s="2" t="s">
        <v>29868</v>
      </c>
      <c r="E1965" s="2">
        <f>MATCH(C1965,'240206'!$A$2:$A$11370,0)</f>
        <v>4140</v>
      </c>
      <c r="F1965" s="2">
        <f>MATCH(C1965,Merge_gall!$C$2:$C$6296,0)</f>
        <v>2676</v>
      </c>
    </row>
    <row r="1966" spans="1:6">
      <c r="A1966" s="2" t="s">
        <v>11731</v>
      </c>
      <c r="C1966" s="2" t="str">
        <f t="shared" si="30"/>
        <v>RecipeDef+MakeAmmo_44-40Winchester_Sabot.jobString</v>
      </c>
      <c r="D1966" s="2" t="s">
        <v>29867</v>
      </c>
      <c r="E1966" s="2">
        <f>MATCH(C1966,'240206'!$A$2:$A$11370,0)</f>
        <v>4141</v>
      </c>
      <c r="F1966" s="2">
        <f>MATCH(C1966,Merge_gall!$C$2:$C$6296,0)</f>
        <v>2677</v>
      </c>
    </row>
    <row r="1967" spans="1:6">
      <c r="A1967" s="2" t="s">
        <v>11788</v>
      </c>
      <c r="C1967" s="2" t="str">
        <f t="shared" si="30"/>
        <v>RecipeDef+MakeAmmo_4570Gov_FMJ.label</v>
      </c>
      <c r="D1967" s="2" t="s">
        <v>29866</v>
      </c>
      <c r="E1967" s="2">
        <f>MATCH(C1967,'240206'!$A$2:$A$11370,0)</f>
        <v>4162</v>
      </c>
      <c r="F1967" s="2">
        <f>MATCH(C1967,Merge_gall!$C$2:$C$6296,0)</f>
        <v>2678</v>
      </c>
    </row>
    <row r="1968" spans="1:6">
      <c r="A1968" s="2" t="s">
        <v>11791</v>
      </c>
      <c r="C1968" s="2" t="str">
        <f t="shared" si="30"/>
        <v>RecipeDef+MakeAmmo_4570Gov_FMJ.description</v>
      </c>
      <c r="D1968" s="2" t="s">
        <v>29865</v>
      </c>
      <c r="E1968" s="2">
        <f>MATCH(C1968,'240206'!$A$2:$A$11370,0)</f>
        <v>4163</v>
      </c>
      <c r="F1968" s="2">
        <f>MATCH(C1968,Merge_gall!$C$2:$C$6296,0)</f>
        <v>2679</v>
      </c>
    </row>
    <row r="1969" spans="1:6">
      <c r="A1969" s="2" t="s">
        <v>11794</v>
      </c>
      <c r="C1969" s="2" t="str">
        <f t="shared" si="30"/>
        <v>RecipeDef+MakeAmmo_4570Gov_FMJ.jobString</v>
      </c>
      <c r="D1969" s="2" t="s">
        <v>29864</v>
      </c>
      <c r="E1969" s="2">
        <f>MATCH(C1969,'240206'!$A$2:$A$11370,0)</f>
        <v>4164</v>
      </c>
      <c r="F1969" s="2">
        <f>MATCH(C1969,Merge_gall!$C$2:$C$6296,0)</f>
        <v>2680</v>
      </c>
    </row>
    <row r="1970" spans="1:6">
      <c r="A1970" s="2" t="s">
        <v>11797</v>
      </c>
      <c r="C1970" s="2" t="str">
        <f t="shared" si="30"/>
        <v>RecipeDef+MakeAmmo_4570Gov_AP.label</v>
      </c>
      <c r="D1970" s="2" t="s">
        <v>29863</v>
      </c>
      <c r="E1970" s="2">
        <f>MATCH(C1970,'240206'!$A$2:$A$11370,0)</f>
        <v>4165</v>
      </c>
      <c r="F1970" s="2">
        <f>MATCH(C1970,Merge_gall!$C$2:$C$6296,0)</f>
        <v>2681</v>
      </c>
    </row>
    <row r="1971" spans="1:6">
      <c r="A1971" s="2" t="s">
        <v>11800</v>
      </c>
      <c r="C1971" s="2" t="str">
        <f t="shared" si="30"/>
        <v>RecipeDef+MakeAmmo_4570Gov_AP.description</v>
      </c>
      <c r="D1971" s="2" t="s">
        <v>29862</v>
      </c>
      <c r="E1971" s="2">
        <f>MATCH(C1971,'240206'!$A$2:$A$11370,0)</f>
        <v>4166</v>
      </c>
      <c r="F1971" s="2">
        <f>MATCH(C1971,Merge_gall!$C$2:$C$6296,0)</f>
        <v>2682</v>
      </c>
    </row>
    <row r="1972" spans="1:6">
      <c r="A1972" s="2" t="s">
        <v>11803</v>
      </c>
      <c r="C1972" s="2" t="str">
        <f t="shared" si="30"/>
        <v>RecipeDef+MakeAmmo_4570Gov_AP.jobString</v>
      </c>
      <c r="D1972" s="2" t="s">
        <v>29861</v>
      </c>
      <c r="E1972" s="2">
        <f>MATCH(C1972,'240206'!$A$2:$A$11370,0)</f>
        <v>4167</v>
      </c>
      <c r="F1972" s="2">
        <f>MATCH(C1972,Merge_gall!$C$2:$C$6296,0)</f>
        <v>2683</v>
      </c>
    </row>
    <row r="1973" spans="1:6">
      <c r="A1973" s="2" t="s">
        <v>11806</v>
      </c>
      <c r="C1973" s="2" t="str">
        <f t="shared" si="30"/>
        <v>RecipeDef+MakeAmmo_4570Gov_HP.label</v>
      </c>
      <c r="D1973" s="2" t="s">
        <v>29860</v>
      </c>
      <c r="E1973" s="2">
        <f>MATCH(C1973,'240206'!$A$2:$A$11370,0)</f>
        <v>4168</v>
      </c>
      <c r="F1973" s="2">
        <f>MATCH(C1973,Merge_gall!$C$2:$C$6296,0)</f>
        <v>2684</v>
      </c>
    </row>
    <row r="1974" spans="1:6">
      <c r="A1974" s="2" t="s">
        <v>11809</v>
      </c>
      <c r="C1974" s="2" t="str">
        <f t="shared" si="30"/>
        <v>RecipeDef+MakeAmmo_4570Gov_HP.description</v>
      </c>
      <c r="D1974" s="2" t="s">
        <v>29859</v>
      </c>
      <c r="E1974" s="2">
        <f>MATCH(C1974,'240206'!$A$2:$A$11370,0)</f>
        <v>4169</v>
      </c>
      <c r="F1974" s="2">
        <f>MATCH(C1974,Merge_gall!$C$2:$C$6296,0)</f>
        <v>2685</v>
      </c>
    </row>
    <row r="1975" spans="1:6">
      <c r="A1975" s="2" t="s">
        <v>11812</v>
      </c>
      <c r="C1975" s="2" t="str">
        <f t="shared" si="30"/>
        <v>RecipeDef+MakeAmmo_4570Gov_HP.jobString</v>
      </c>
      <c r="D1975" s="2" t="s">
        <v>29858</v>
      </c>
      <c r="E1975" s="2">
        <f>MATCH(C1975,'240206'!$A$2:$A$11370,0)</f>
        <v>4170</v>
      </c>
      <c r="F1975" s="2">
        <f>MATCH(C1975,Merge_gall!$C$2:$C$6296,0)</f>
        <v>2686</v>
      </c>
    </row>
    <row r="1976" spans="1:6">
      <c r="A1976" s="2" t="s">
        <v>11815</v>
      </c>
      <c r="C1976" s="2" t="str">
        <f t="shared" si="30"/>
        <v>RecipeDef+MakeAmmo_4570Gov_Incendiary.label</v>
      </c>
      <c r="D1976" s="2" t="s">
        <v>29857</v>
      </c>
      <c r="E1976" s="2">
        <f>MATCH(C1976,'240206'!$A$2:$A$11370,0)</f>
        <v>4171</v>
      </c>
      <c r="F1976" s="2">
        <f>MATCH(C1976,Merge_gall!$C$2:$C$6296,0)</f>
        <v>2687</v>
      </c>
    </row>
    <row r="1977" spans="1:6">
      <c r="A1977" s="2" t="s">
        <v>11818</v>
      </c>
      <c r="C1977" s="2" t="str">
        <f t="shared" si="30"/>
        <v>RecipeDef+MakeAmmo_4570Gov_Incendiary.description</v>
      </c>
      <c r="D1977" s="2" t="s">
        <v>29856</v>
      </c>
      <c r="E1977" s="2">
        <f>MATCH(C1977,'240206'!$A$2:$A$11370,0)</f>
        <v>4172</v>
      </c>
      <c r="F1977" s="2">
        <f>MATCH(C1977,Merge_gall!$C$2:$C$6296,0)</f>
        <v>2688</v>
      </c>
    </row>
    <row r="1978" spans="1:6">
      <c r="A1978" s="2" t="s">
        <v>11821</v>
      </c>
      <c r="C1978" s="2" t="str">
        <f t="shared" si="30"/>
        <v>RecipeDef+MakeAmmo_4570Gov_Incendiary.jobString</v>
      </c>
      <c r="D1978" s="2" t="s">
        <v>29855</v>
      </c>
      <c r="E1978" s="2">
        <f>MATCH(C1978,'240206'!$A$2:$A$11370,0)</f>
        <v>4173</v>
      </c>
      <c r="F1978" s="2">
        <f>MATCH(C1978,Merge_gall!$C$2:$C$6296,0)</f>
        <v>2689</v>
      </c>
    </row>
    <row r="1979" spans="1:6">
      <c r="A1979" s="2" t="s">
        <v>11824</v>
      </c>
      <c r="C1979" s="2" t="str">
        <f t="shared" si="30"/>
        <v>RecipeDef+MakeAmmo_4570Gov_HE.label</v>
      </c>
      <c r="D1979" s="2" t="s">
        <v>29854</v>
      </c>
      <c r="E1979" s="2">
        <f>MATCH(C1979,'240206'!$A$2:$A$11370,0)</f>
        <v>4174</v>
      </c>
      <c r="F1979" s="2">
        <f>MATCH(C1979,Merge_gall!$C$2:$C$6296,0)</f>
        <v>2690</v>
      </c>
    </row>
    <row r="1980" spans="1:6">
      <c r="A1980" s="2" t="s">
        <v>11827</v>
      </c>
      <c r="C1980" s="2" t="str">
        <f t="shared" si="30"/>
        <v>RecipeDef+MakeAmmo_4570Gov_HE.description</v>
      </c>
      <c r="D1980" s="2" t="s">
        <v>29853</v>
      </c>
      <c r="E1980" s="2">
        <f>MATCH(C1980,'240206'!$A$2:$A$11370,0)</f>
        <v>4175</v>
      </c>
      <c r="F1980" s="2">
        <f>MATCH(C1980,Merge_gall!$C$2:$C$6296,0)</f>
        <v>2691</v>
      </c>
    </row>
    <row r="1981" spans="1:6">
      <c r="A1981" s="2" t="s">
        <v>11830</v>
      </c>
      <c r="C1981" s="2" t="str">
        <f t="shared" si="30"/>
        <v>RecipeDef+MakeAmmo_4570Gov_HE.jobString</v>
      </c>
      <c r="D1981" s="2" t="s">
        <v>29852</v>
      </c>
      <c r="E1981" s="2">
        <f>MATCH(C1981,'240206'!$A$2:$A$11370,0)</f>
        <v>4176</v>
      </c>
      <c r="F1981" s="2">
        <f>MATCH(C1981,Merge_gall!$C$2:$C$6296,0)</f>
        <v>2692</v>
      </c>
    </row>
    <row r="1982" spans="1:6">
      <c r="A1982" s="2" t="s">
        <v>11833</v>
      </c>
      <c r="C1982" s="2" t="str">
        <f t="shared" si="30"/>
        <v>RecipeDef+MakeAmmo_4570Gov_Sabot.label</v>
      </c>
      <c r="D1982" s="2" t="s">
        <v>29851</v>
      </c>
      <c r="E1982" s="2">
        <f>MATCH(C1982,'240206'!$A$2:$A$11370,0)</f>
        <v>4177</v>
      </c>
      <c r="F1982" s="2">
        <f>MATCH(C1982,Merge_gall!$C$2:$C$6296,0)</f>
        <v>2693</v>
      </c>
    </row>
    <row r="1983" spans="1:6">
      <c r="A1983" s="2" t="s">
        <v>11836</v>
      </c>
      <c r="C1983" s="2" t="str">
        <f t="shared" si="30"/>
        <v>RecipeDef+MakeAmmo_4570Gov_Sabot.description</v>
      </c>
      <c r="D1983" s="2" t="s">
        <v>29850</v>
      </c>
      <c r="E1983" s="2">
        <f>MATCH(C1983,'240206'!$A$2:$A$11370,0)</f>
        <v>4178</v>
      </c>
      <c r="F1983" s="2">
        <f>MATCH(C1983,Merge_gall!$C$2:$C$6296,0)</f>
        <v>2694</v>
      </c>
    </row>
    <row r="1984" spans="1:6">
      <c r="A1984" s="2" t="s">
        <v>11839</v>
      </c>
      <c r="C1984" s="2" t="str">
        <f t="shared" si="30"/>
        <v>RecipeDef+MakeAmmo_4570Gov_Sabot.jobString</v>
      </c>
      <c r="D1984" s="2" t="s">
        <v>29849</v>
      </c>
      <c r="E1984" s="2">
        <f>MATCH(C1984,'240206'!$A$2:$A$11370,0)</f>
        <v>4179</v>
      </c>
      <c r="F1984" s="2">
        <f>MATCH(C1984,Merge_gall!$C$2:$C$6296,0)</f>
        <v>2695</v>
      </c>
    </row>
    <row r="1985" spans="1:6">
      <c r="A1985" s="2" t="s">
        <v>12004</v>
      </c>
      <c r="C1985" s="2" t="str">
        <f t="shared" si="30"/>
        <v>RecipeDef+MakeAmmo_473x33mmCaseless_FMJ.label</v>
      </c>
      <c r="D1985" s="2" t="s">
        <v>29848</v>
      </c>
      <c r="E1985" s="2">
        <f>MATCH(C1985,'240206'!$A$2:$A$11370,0)</f>
        <v>4238</v>
      </c>
      <c r="F1985" s="2">
        <f>MATCH(C1985,Merge_gall!$C$2:$C$6296,0)</f>
        <v>2714</v>
      </c>
    </row>
    <row r="1986" spans="1:6">
      <c r="A1986" s="2" t="s">
        <v>12007</v>
      </c>
      <c r="C1986" s="2" t="str">
        <f t="shared" si="30"/>
        <v>RecipeDef+MakeAmmo_473x33mmCaseless_FMJ.description</v>
      </c>
      <c r="D1986" s="2" t="s">
        <v>29847</v>
      </c>
      <c r="E1986" s="2">
        <f>MATCH(C1986,'240206'!$A$2:$A$11370,0)</f>
        <v>4239</v>
      </c>
      <c r="F1986" s="2">
        <f>MATCH(C1986,Merge_gall!$C$2:$C$6296,0)</f>
        <v>2715</v>
      </c>
    </row>
    <row r="1987" spans="1:6">
      <c r="A1987" s="2" t="s">
        <v>12010</v>
      </c>
      <c r="C1987" s="2" t="str">
        <f t="shared" ref="C1987:C2050" si="31">IF(B1987="",A1987,B1987)</f>
        <v>RecipeDef+MakeAmmo_473x33mmCaseless_FMJ.jobString</v>
      </c>
      <c r="D1987" s="2" t="s">
        <v>29846</v>
      </c>
      <c r="E1987" s="2">
        <f>MATCH(C1987,'240206'!$A$2:$A$11370,0)</f>
        <v>4240</v>
      </c>
      <c r="F1987" s="2">
        <f>MATCH(C1987,Merge_gall!$C$2:$C$6296,0)</f>
        <v>2716</v>
      </c>
    </row>
    <row r="1988" spans="1:6">
      <c r="A1988" s="2" t="s">
        <v>12013</v>
      </c>
      <c r="C1988" s="2" t="str">
        <f t="shared" si="31"/>
        <v>RecipeDef+MakeAmmo_473x33mmCaseless_AP.label</v>
      </c>
      <c r="D1988" s="2" t="s">
        <v>29845</v>
      </c>
      <c r="E1988" s="2">
        <f>MATCH(C1988,'240206'!$A$2:$A$11370,0)</f>
        <v>4241</v>
      </c>
      <c r="F1988" s="2">
        <f>MATCH(C1988,Merge_gall!$C$2:$C$6296,0)</f>
        <v>2717</v>
      </c>
    </row>
    <row r="1989" spans="1:6">
      <c r="A1989" s="2" t="s">
        <v>12016</v>
      </c>
      <c r="C1989" s="2" t="str">
        <f t="shared" si="31"/>
        <v>RecipeDef+MakeAmmo_473x33mmCaseless_AP.description</v>
      </c>
      <c r="D1989" s="2" t="s">
        <v>29844</v>
      </c>
      <c r="E1989" s="2">
        <f>MATCH(C1989,'240206'!$A$2:$A$11370,0)</f>
        <v>4242</v>
      </c>
      <c r="F1989" s="2">
        <f>MATCH(C1989,Merge_gall!$C$2:$C$6296,0)</f>
        <v>2718</v>
      </c>
    </row>
    <row r="1990" spans="1:6">
      <c r="A1990" s="2" t="s">
        <v>12019</v>
      </c>
      <c r="C1990" s="2" t="str">
        <f t="shared" si="31"/>
        <v>RecipeDef+MakeAmmo_473x33mmCaseless_AP.jobString</v>
      </c>
      <c r="D1990" s="2" t="s">
        <v>29843</v>
      </c>
      <c r="E1990" s="2">
        <f>MATCH(C1990,'240206'!$A$2:$A$11370,0)</f>
        <v>4243</v>
      </c>
      <c r="F1990" s="2">
        <f>MATCH(C1990,Merge_gall!$C$2:$C$6296,0)</f>
        <v>2719</v>
      </c>
    </row>
    <row r="1991" spans="1:6">
      <c r="A1991" s="2" t="s">
        <v>12022</v>
      </c>
      <c r="C1991" s="2" t="str">
        <f t="shared" si="31"/>
        <v>RecipeDef+MakeAmmo_473x33mmCaseless_HP.label</v>
      </c>
      <c r="D1991" s="2" t="s">
        <v>29842</v>
      </c>
      <c r="E1991" s="2">
        <f>MATCH(C1991,'240206'!$A$2:$A$11370,0)</f>
        <v>4244</v>
      </c>
      <c r="F1991" s="2">
        <f>MATCH(C1991,Merge_gall!$C$2:$C$6296,0)</f>
        <v>2720</v>
      </c>
    </row>
    <row r="1992" spans="1:6">
      <c r="A1992" s="2" t="s">
        <v>12025</v>
      </c>
      <c r="C1992" s="2" t="str">
        <f t="shared" si="31"/>
        <v>RecipeDef+MakeAmmo_473x33mmCaseless_HP.description</v>
      </c>
      <c r="D1992" s="2" t="s">
        <v>29841</v>
      </c>
      <c r="E1992" s="2">
        <f>MATCH(C1992,'240206'!$A$2:$A$11370,0)</f>
        <v>4245</v>
      </c>
      <c r="F1992" s="2">
        <f>MATCH(C1992,Merge_gall!$C$2:$C$6296,0)</f>
        <v>2721</v>
      </c>
    </row>
    <row r="1993" spans="1:6">
      <c r="A1993" s="2" t="s">
        <v>12028</v>
      </c>
      <c r="C1993" s="2" t="str">
        <f t="shared" si="31"/>
        <v>RecipeDef+MakeAmmo_473x33mmCaseless_HP.jobString</v>
      </c>
      <c r="D1993" s="2" t="s">
        <v>29840</v>
      </c>
      <c r="E1993" s="2">
        <f>MATCH(C1993,'240206'!$A$2:$A$11370,0)</f>
        <v>4246</v>
      </c>
      <c r="F1993" s="2">
        <f>MATCH(C1993,Merge_gall!$C$2:$C$6296,0)</f>
        <v>2722</v>
      </c>
    </row>
    <row r="1994" spans="1:6">
      <c r="A1994" s="2" t="s">
        <v>12031</v>
      </c>
      <c r="C1994" s="2" t="str">
        <f t="shared" si="31"/>
        <v>RecipeDef+MakeAmmo_473x33mmCaseless_Incendiary.label</v>
      </c>
      <c r="D1994" s="2" t="s">
        <v>29839</v>
      </c>
      <c r="E1994" s="2">
        <f>MATCH(C1994,'240206'!$A$2:$A$11370,0)</f>
        <v>4247</v>
      </c>
      <c r="F1994" s="2">
        <f>MATCH(C1994,Merge_gall!$C$2:$C$6296,0)</f>
        <v>2723</v>
      </c>
    </row>
    <row r="1995" spans="1:6">
      <c r="A1995" s="2" t="s">
        <v>12034</v>
      </c>
      <c r="C1995" s="2" t="str">
        <f t="shared" si="31"/>
        <v>RecipeDef+MakeAmmo_473x33mmCaseless_Incendiary.description</v>
      </c>
      <c r="D1995" s="2" t="s">
        <v>29838</v>
      </c>
      <c r="E1995" s="2">
        <f>MATCH(C1995,'240206'!$A$2:$A$11370,0)</f>
        <v>4248</v>
      </c>
      <c r="F1995" s="2">
        <f>MATCH(C1995,Merge_gall!$C$2:$C$6296,0)</f>
        <v>2724</v>
      </c>
    </row>
    <row r="1996" spans="1:6">
      <c r="A1996" s="2" t="s">
        <v>12037</v>
      </c>
      <c r="C1996" s="2" t="str">
        <f t="shared" si="31"/>
        <v>RecipeDef+MakeAmmo_473x33mmCaseless_Incendiary.jobString</v>
      </c>
      <c r="D1996" s="2" t="s">
        <v>29837</v>
      </c>
      <c r="E1996" s="2">
        <f>MATCH(C1996,'240206'!$A$2:$A$11370,0)</f>
        <v>4249</v>
      </c>
      <c r="F1996" s="2">
        <f>MATCH(C1996,Merge_gall!$C$2:$C$6296,0)</f>
        <v>2725</v>
      </c>
    </row>
    <row r="1997" spans="1:6">
      <c r="A1997" s="2" t="s">
        <v>12040</v>
      </c>
      <c r="C1997" s="2" t="str">
        <f t="shared" si="31"/>
        <v>RecipeDef+MakeAmmo_473x33mmCaseless_HE.label</v>
      </c>
      <c r="D1997" s="2" t="s">
        <v>29836</v>
      </c>
      <c r="E1997" s="2">
        <f>MATCH(C1997,'240206'!$A$2:$A$11370,0)</f>
        <v>4250</v>
      </c>
      <c r="F1997" s="2">
        <f>MATCH(C1997,Merge_gall!$C$2:$C$6296,0)</f>
        <v>2726</v>
      </c>
    </row>
    <row r="1998" spans="1:6">
      <c r="A1998" s="2" t="s">
        <v>12043</v>
      </c>
      <c r="C1998" s="2" t="str">
        <f t="shared" si="31"/>
        <v>RecipeDef+MakeAmmo_473x33mmCaseless_HE.description</v>
      </c>
      <c r="D1998" s="2" t="s">
        <v>29835</v>
      </c>
      <c r="E1998" s="2">
        <f>MATCH(C1998,'240206'!$A$2:$A$11370,0)</f>
        <v>4251</v>
      </c>
      <c r="F1998" s="2">
        <f>MATCH(C1998,Merge_gall!$C$2:$C$6296,0)</f>
        <v>2727</v>
      </c>
    </row>
    <row r="1999" spans="1:6">
      <c r="A1999" s="2" t="s">
        <v>12046</v>
      </c>
      <c r="C1999" s="2" t="str">
        <f t="shared" si="31"/>
        <v>RecipeDef+MakeAmmo_473x33mmCaseless_HE.jobString</v>
      </c>
      <c r="D1999" s="2" t="s">
        <v>29834</v>
      </c>
      <c r="E1999" s="2">
        <f>MATCH(C1999,'240206'!$A$2:$A$11370,0)</f>
        <v>4252</v>
      </c>
      <c r="F1999" s="2">
        <f>MATCH(C1999,Merge_gall!$C$2:$C$6296,0)</f>
        <v>2728</v>
      </c>
    </row>
    <row r="2000" spans="1:6">
      <c r="A2000" s="2" t="s">
        <v>12049</v>
      </c>
      <c r="C2000" s="2" t="str">
        <f t="shared" si="31"/>
        <v>RecipeDef+MakeAmmo_473x33mmCaseless_Sabot.label</v>
      </c>
      <c r="D2000" s="2" t="s">
        <v>29833</v>
      </c>
      <c r="E2000" s="2">
        <f>MATCH(C2000,'240206'!$A$2:$A$11370,0)</f>
        <v>4253</v>
      </c>
      <c r="F2000" s="2">
        <f>MATCH(C2000,Merge_gall!$C$2:$C$6296,0)</f>
        <v>2729</v>
      </c>
    </row>
    <row r="2001" spans="1:6">
      <c r="A2001" s="2" t="s">
        <v>12052</v>
      </c>
      <c r="C2001" s="2" t="str">
        <f t="shared" si="31"/>
        <v>RecipeDef+MakeAmmo_473x33mmCaseless_Sabot.description</v>
      </c>
      <c r="D2001" s="2" t="s">
        <v>29832</v>
      </c>
      <c r="E2001" s="2">
        <f>MATCH(C2001,'240206'!$A$2:$A$11370,0)</f>
        <v>4254</v>
      </c>
      <c r="F2001" s="2">
        <f>MATCH(C2001,Merge_gall!$C$2:$C$6296,0)</f>
        <v>2730</v>
      </c>
    </row>
    <row r="2002" spans="1:6">
      <c r="A2002" s="2" t="s">
        <v>12055</v>
      </c>
      <c r="C2002" s="2" t="str">
        <f t="shared" si="31"/>
        <v>RecipeDef+MakeAmmo_473x33mmCaseless_Sabot.jobString</v>
      </c>
      <c r="D2002" s="2" t="s">
        <v>29831</v>
      </c>
      <c r="E2002" s="2">
        <f>MATCH(C2002,'240206'!$A$2:$A$11370,0)</f>
        <v>4255</v>
      </c>
      <c r="F2002" s="2">
        <f>MATCH(C2002,Merge_gall!$C$2:$C$6296,0)</f>
        <v>2731</v>
      </c>
    </row>
    <row r="2003" spans="1:6">
      <c r="A2003" s="2" t="s">
        <v>12342</v>
      </c>
      <c r="C2003" s="2" t="str">
        <f t="shared" si="31"/>
        <v>RecipeDef+MakeAmmo_545x39mmSoviet_FMJ.label</v>
      </c>
      <c r="D2003" s="2" t="s">
        <v>29830</v>
      </c>
      <c r="E2003" s="2">
        <f>MATCH(C2003,'240206'!$A$2:$A$11370,0)</f>
        <v>4359</v>
      </c>
      <c r="F2003" s="2">
        <f>MATCH(C2003,Merge_gall!$C$2:$C$6296,0)</f>
        <v>2768</v>
      </c>
    </row>
    <row r="2004" spans="1:6">
      <c r="A2004" s="2" t="s">
        <v>12345</v>
      </c>
      <c r="C2004" s="2" t="str">
        <f t="shared" si="31"/>
        <v>RecipeDef+MakeAmmo_545x39mmSoviet_FMJ.description</v>
      </c>
      <c r="D2004" s="2" t="s">
        <v>29829</v>
      </c>
      <c r="E2004" s="2">
        <f>MATCH(C2004,'240206'!$A$2:$A$11370,0)</f>
        <v>4360</v>
      </c>
      <c r="F2004" s="2">
        <f>MATCH(C2004,Merge_gall!$C$2:$C$6296,0)</f>
        <v>2769</v>
      </c>
    </row>
    <row r="2005" spans="1:6">
      <c r="A2005" s="2" t="s">
        <v>12348</v>
      </c>
      <c r="C2005" s="2" t="str">
        <f t="shared" si="31"/>
        <v>RecipeDef+MakeAmmo_545x39mmSoviet_FMJ.jobString</v>
      </c>
      <c r="D2005" s="2" t="s">
        <v>29828</v>
      </c>
      <c r="E2005" s="2">
        <f>MATCH(C2005,'240206'!$A$2:$A$11370,0)</f>
        <v>4361</v>
      </c>
      <c r="F2005" s="2">
        <f>MATCH(C2005,Merge_gall!$C$2:$C$6296,0)</f>
        <v>2770</v>
      </c>
    </row>
    <row r="2006" spans="1:6">
      <c r="A2006" s="2" t="s">
        <v>12351</v>
      </c>
      <c r="C2006" s="2" t="str">
        <f t="shared" si="31"/>
        <v>RecipeDef+MakeAmmo_545x39mmSoviet_AP.label</v>
      </c>
      <c r="D2006" s="2" t="s">
        <v>29827</v>
      </c>
      <c r="E2006" s="2">
        <f>MATCH(C2006,'240206'!$A$2:$A$11370,0)</f>
        <v>4362</v>
      </c>
      <c r="F2006" s="2">
        <f>MATCH(C2006,Merge_gall!$C$2:$C$6296,0)</f>
        <v>2771</v>
      </c>
    </row>
    <row r="2007" spans="1:6">
      <c r="A2007" s="2" t="s">
        <v>12354</v>
      </c>
      <c r="C2007" s="2" t="str">
        <f t="shared" si="31"/>
        <v>RecipeDef+MakeAmmo_545x39mmSoviet_AP.description</v>
      </c>
      <c r="D2007" s="2" t="s">
        <v>29826</v>
      </c>
      <c r="E2007" s="2">
        <f>MATCH(C2007,'240206'!$A$2:$A$11370,0)</f>
        <v>4363</v>
      </c>
      <c r="F2007" s="2">
        <f>MATCH(C2007,Merge_gall!$C$2:$C$6296,0)</f>
        <v>2772</v>
      </c>
    </row>
    <row r="2008" spans="1:6">
      <c r="A2008" s="2" t="s">
        <v>12357</v>
      </c>
      <c r="C2008" s="2" t="str">
        <f t="shared" si="31"/>
        <v>RecipeDef+MakeAmmo_545x39mmSoviet_AP.jobString</v>
      </c>
      <c r="D2008" s="2" t="s">
        <v>29825</v>
      </c>
      <c r="E2008" s="2">
        <f>MATCH(C2008,'240206'!$A$2:$A$11370,0)</f>
        <v>4364</v>
      </c>
      <c r="F2008" s="2">
        <f>MATCH(C2008,Merge_gall!$C$2:$C$6296,0)</f>
        <v>2773</v>
      </c>
    </row>
    <row r="2009" spans="1:6">
      <c r="A2009" s="2" t="s">
        <v>12360</v>
      </c>
      <c r="C2009" s="2" t="str">
        <f t="shared" si="31"/>
        <v>RecipeDef+MakeAmmo_545x39mmSoviet_HP.label</v>
      </c>
      <c r="D2009" s="2" t="s">
        <v>29824</v>
      </c>
      <c r="E2009" s="2">
        <f>MATCH(C2009,'240206'!$A$2:$A$11370,0)</f>
        <v>4365</v>
      </c>
      <c r="F2009" s="2">
        <f>MATCH(C2009,Merge_gall!$C$2:$C$6296,0)</f>
        <v>2774</v>
      </c>
    </row>
    <row r="2010" spans="1:6">
      <c r="A2010" s="2" t="s">
        <v>12363</v>
      </c>
      <c r="C2010" s="2" t="str">
        <f t="shared" si="31"/>
        <v>RecipeDef+MakeAmmo_545x39mmSoviet_HP.description</v>
      </c>
      <c r="D2010" s="2" t="s">
        <v>29823</v>
      </c>
      <c r="E2010" s="2">
        <f>MATCH(C2010,'240206'!$A$2:$A$11370,0)</f>
        <v>4366</v>
      </c>
      <c r="F2010" s="2">
        <f>MATCH(C2010,Merge_gall!$C$2:$C$6296,0)</f>
        <v>2775</v>
      </c>
    </row>
    <row r="2011" spans="1:6">
      <c r="A2011" s="2" t="s">
        <v>12366</v>
      </c>
      <c r="C2011" s="2" t="str">
        <f t="shared" si="31"/>
        <v>RecipeDef+MakeAmmo_545x39mmSoviet_HP.jobString</v>
      </c>
      <c r="D2011" s="2" t="s">
        <v>29822</v>
      </c>
      <c r="E2011" s="2">
        <f>MATCH(C2011,'240206'!$A$2:$A$11370,0)</f>
        <v>4367</v>
      </c>
      <c r="F2011" s="2">
        <f>MATCH(C2011,Merge_gall!$C$2:$C$6296,0)</f>
        <v>2776</v>
      </c>
    </row>
    <row r="2012" spans="1:6">
      <c r="A2012" s="2" t="s">
        <v>12369</v>
      </c>
      <c r="C2012" s="2" t="str">
        <f t="shared" si="31"/>
        <v>RecipeDef+MakeAmmo_545x39mmSoviet_Incendiary.label</v>
      </c>
      <c r="D2012" s="2" t="s">
        <v>29821</v>
      </c>
      <c r="E2012" s="2">
        <f>MATCH(C2012,'240206'!$A$2:$A$11370,0)</f>
        <v>4368</v>
      </c>
      <c r="F2012" s="2">
        <f>MATCH(C2012,Merge_gall!$C$2:$C$6296,0)</f>
        <v>2777</v>
      </c>
    </row>
    <row r="2013" spans="1:6">
      <c r="A2013" s="2" t="s">
        <v>12372</v>
      </c>
      <c r="C2013" s="2" t="str">
        <f t="shared" si="31"/>
        <v>RecipeDef+MakeAmmo_545x39mmSoviet_Incendiary.description</v>
      </c>
      <c r="D2013" s="2" t="s">
        <v>29820</v>
      </c>
      <c r="E2013" s="2">
        <f>MATCH(C2013,'240206'!$A$2:$A$11370,0)</f>
        <v>4369</v>
      </c>
      <c r="F2013" s="2">
        <f>MATCH(C2013,Merge_gall!$C$2:$C$6296,0)</f>
        <v>2778</v>
      </c>
    </row>
    <row r="2014" spans="1:6">
      <c r="A2014" s="2" t="s">
        <v>12375</v>
      </c>
      <c r="C2014" s="2" t="str">
        <f t="shared" si="31"/>
        <v>RecipeDef+MakeAmmo_545x39mmSoviet_Incendiary.jobString</v>
      </c>
      <c r="D2014" s="2" t="s">
        <v>29819</v>
      </c>
      <c r="E2014" s="2">
        <f>MATCH(C2014,'240206'!$A$2:$A$11370,0)</f>
        <v>4370</v>
      </c>
      <c r="F2014" s="2">
        <f>MATCH(C2014,Merge_gall!$C$2:$C$6296,0)</f>
        <v>2779</v>
      </c>
    </row>
    <row r="2015" spans="1:6">
      <c r="A2015" s="2" t="s">
        <v>12378</v>
      </c>
      <c r="C2015" s="2" t="str">
        <f t="shared" si="31"/>
        <v>RecipeDef+MakeAmmo_545x39mmSoviet_HE.label</v>
      </c>
      <c r="D2015" s="2" t="s">
        <v>29818</v>
      </c>
      <c r="E2015" s="2">
        <f>MATCH(C2015,'240206'!$A$2:$A$11370,0)</f>
        <v>4371</v>
      </c>
      <c r="F2015" s="2">
        <f>MATCH(C2015,Merge_gall!$C$2:$C$6296,0)</f>
        <v>2780</v>
      </c>
    </row>
    <row r="2016" spans="1:6">
      <c r="A2016" s="2" t="s">
        <v>12381</v>
      </c>
      <c r="C2016" s="2" t="str">
        <f t="shared" si="31"/>
        <v>RecipeDef+MakeAmmo_545x39mmSoviet_HE.description</v>
      </c>
      <c r="D2016" s="2" t="s">
        <v>29817</v>
      </c>
      <c r="E2016" s="2">
        <f>MATCH(C2016,'240206'!$A$2:$A$11370,0)</f>
        <v>4372</v>
      </c>
      <c r="F2016" s="2">
        <f>MATCH(C2016,Merge_gall!$C$2:$C$6296,0)</f>
        <v>2781</v>
      </c>
    </row>
    <row r="2017" spans="1:6">
      <c r="A2017" s="2" t="s">
        <v>12384</v>
      </c>
      <c r="C2017" s="2" t="str">
        <f t="shared" si="31"/>
        <v>RecipeDef+MakeAmmo_545x39mmSoviet_HE.jobString</v>
      </c>
      <c r="D2017" s="2" t="s">
        <v>29816</v>
      </c>
      <c r="E2017" s="2">
        <f>MATCH(C2017,'240206'!$A$2:$A$11370,0)</f>
        <v>4373</v>
      </c>
      <c r="F2017" s="2">
        <f>MATCH(C2017,Merge_gall!$C$2:$C$6296,0)</f>
        <v>2782</v>
      </c>
    </row>
    <row r="2018" spans="1:6">
      <c r="A2018" s="2" t="s">
        <v>12387</v>
      </c>
      <c r="C2018" s="2" t="str">
        <f t="shared" si="31"/>
        <v>RecipeDef+MakeAmmo_545x39mmSoviet_Sabot.label</v>
      </c>
      <c r="D2018" s="2" t="s">
        <v>29815</v>
      </c>
      <c r="E2018" s="2">
        <f>MATCH(C2018,'240206'!$A$2:$A$11370,0)</f>
        <v>4374</v>
      </c>
      <c r="F2018" s="2">
        <f>MATCH(C2018,Merge_gall!$C$2:$C$6296,0)</f>
        <v>2783</v>
      </c>
    </row>
    <row r="2019" spans="1:6">
      <c r="A2019" s="2" t="s">
        <v>12390</v>
      </c>
      <c r="C2019" s="2" t="str">
        <f t="shared" si="31"/>
        <v>RecipeDef+MakeAmmo_545x39mmSoviet_Sabot.description</v>
      </c>
      <c r="D2019" s="2" t="s">
        <v>29814</v>
      </c>
      <c r="E2019" s="2">
        <f>MATCH(C2019,'240206'!$A$2:$A$11370,0)</f>
        <v>4375</v>
      </c>
      <c r="F2019" s="2">
        <f>MATCH(C2019,Merge_gall!$C$2:$C$6296,0)</f>
        <v>2784</v>
      </c>
    </row>
    <row r="2020" spans="1:6">
      <c r="A2020" s="2" t="s">
        <v>12393</v>
      </c>
      <c r="C2020" s="2" t="str">
        <f t="shared" si="31"/>
        <v>RecipeDef+MakeAmmo_545x39mmSoviet_Sabot.jobString</v>
      </c>
      <c r="D2020" s="2" t="s">
        <v>29813</v>
      </c>
      <c r="E2020" s="2">
        <f>MATCH(C2020,'240206'!$A$2:$A$11370,0)</f>
        <v>4376</v>
      </c>
      <c r="F2020" s="2">
        <f>MATCH(C2020,Merge_gall!$C$2:$C$6296,0)</f>
        <v>2785</v>
      </c>
    </row>
    <row r="2021" spans="1:6">
      <c r="A2021" s="2" t="s">
        <v>12463</v>
      </c>
      <c r="C2021" s="2" t="str">
        <f t="shared" si="31"/>
        <v>RecipeDef+MakeAmmo_556x45mmNATO_FMJ.label</v>
      </c>
      <c r="D2021" s="2" t="s">
        <v>29812</v>
      </c>
      <c r="E2021" s="2">
        <f>MATCH(C2021,'240206'!$A$2:$A$11370,0)</f>
        <v>4404</v>
      </c>
      <c r="F2021" s="2">
        <f>MATCH(C2021,Merge_gall!$C$2:$C$6296,0)</f>
        <v>2786</v>
      </c>
    </row>
    <row r="2022" spans="1:6">
      <c r="A2022" s="2" t="s">
        <v>12466</v>
      </c>
      <c r="C2022" s="2" t="str">
        <f t="shared" si="31"/>
        <v>RecipeDef+MakeAmmo_556x45mmNATO_FMJ.description</v>
      </c>
      <c r="D2022" s="2" t="s">
        <v>29811</v>
      </c>
      <c r="E2022" s="2">
        <f>MATCH(C2022,'240206'!$A$2:$A$11370,0)</f>
        <v>4405</v>
      </c>
      <c r="F2022" s="2">
        <f>MATCH(C2022,Merge_gall!$C$2:$C$6296,0)</f>
        <v>2787</v>
      </c>
    </row>
    <row r="2023" spans="1:6">
      <c r="A2023" s="2" t="s">
        <v>12469</v>
      </c>
      <c r="C2023" s="2" t="str">
        <f t="shared" si="31"/>
        <v>RecipeDef+MakeAmmo_556x45mmNATO_FMJ.jobString</v>
      </c>
      <c r="D2023" s="2" t="s">
        <v>29810</v>
      </c>
      <c r="E2023" s="2">
        <f>MATCH(C2023,'240206'!$A$2:$A$11370,0)</f>
        <v>4406</v>
      </c>
      <c r="F2023" s="2">
        <f>MATCH(C2023,Merge_gall!$C$2:$C$6296,0)</f>
        <v>2788</v>
      </c>
    </row>
    <row r="2024" spans="1:6">
      <c r="A2024" s="2" t="s">
        <v>12472</v>
      </c>
      <c r="C2024" s="2" t="str">
        <f t="shared" si="31"/>
        <v>RecipeDef+MakeAmmo_556x45mmNATO_AP.label</v>
      </c>
      <c r="D2024" s="2" t="s">
        <v>29809</v>
      </c>
      <c r="E2024" s="2">
        <f>MATCH(C2024,'240206'!$A$2:$A$11370,0)</f>
        <v>4407</v>
      </c>
      <c r="F2024" s="2">
        <f>MATCH(C2024,Merge_gall!$C$2:$C$6296,0)</f>
        <v>2789</v>
      </c>
    </row>
    <row r="2025" spans="1:6">
      <c r="A2025" s="2" t="s">
        <v>12475</v>
      </c>
      <c r="C2025" s="2" t="str">
        <f t="shared" si="31"/>
        <v>RecipeDef+MakeAmmo_556x45mmNATO_AP.description</v>
      </c>
      <c r="D2025" s="2" t="s">
        <v>29808</v>
      </c>
      <c r="E2025" s="2">
        <f>MATCH(C2025,'240206'!$A$2:$A$11370,0)</f>
        <v>4408</v>
      </c>
      <c r="F2025" s="2">
        <f>MATCH(C2025,Merge_gall!$C$2:$C$6296,0)</f>
        <v>2790</v>
      </c>
    </row>
    <row r="2026" spans="1:6">
      <c r="A2026" s="2" t="s">
        <v>12478</v>
      </c>
      <c r="C2026" s="2" t="str">
        <f t="shared" si="31"/>
        <v>RecipeDef+MakeAmmo_556x45mmNATO_AP.jobString</v>
      </c>
      <c r="D2026" s="2" t="s">
        <v>29807</v>
      </c>
      <c r="E2026" s="2">
        <f>MATCH(C2026,'240206'!$A$2:$A$11370,0)</f>
        <v>4409</v>
      </c>
      <c r="F2026" s="2">
        <f>MATCH(C2026,Merge_gall!$C$2:$C$6296,0)</f>
        <v>2791</v>
      </c>
    </row>
    <row r="2027" spans="1:6">
      <c r="A2027" s="2" t="s">
        <v>12481</v>
      </c>
      <c r="C2027" s="2" t="str">
        <f t="shared" si="31"/>
        <v>RecipeDef+MakeAmmo_556x45mmNATO_HP.label</v>
      </c>
      <c r="D2027" s="2" t="s">
        <v>29806</v>
      </c>
      <c r="E2027" s="2">
        <f>MATCH(C2027,'240206'!$A$2:$A$11370,0)</f>
        <v>4410</v>
      </c>
      <c r="F2027" s="2">
        <f>MATCH(C2027,Merge_gall!$C$2:$C$6296,0)</f>
        <v>2792</v>
      </c>
    </row>
    <row r="2028" spans="1:6">
      <c r="A2028" s="2" t="s">
        <v>12484</v>
      </c>
      <c r="C2028" s="2" t="str">
        <f t="shared" si="31"/>
        <v>RecipeDef+MakeAmmo_556x45mmNATO_HP.description</v>
      </c>
      <c r="D2028" s="2" t="s">
        <v>29805</v>
      </c>
      <c r="E2028" s="2">
        <f>MATCH(C2028,'240206'!$A$2:$A$11370,0)</f>
        <v>4411</v>
      </c>
      <c r="F2028" s="2">
        <f>MATCH(C2028,Merge_gall!$C$2:$C$6296,0)</f>
        <v>2793</v>
      </c>
    </row>
    <row r="2029" spans="1:6">
      <c r="A2029" s="2" t="s">
        <v>12487</v>
      </c>
      <c r="C2029" s="2" t="str">
        <f t="shared" si="31"/>
        <v>RecipeDef+MakeAmmo_556x45mmNATO_HP.jobString</v>
      </c>
      <c r="D2029" s="2" t="s">
        <v>29804</v>
      </c>
      <c r="E2029" s="2">
        <f>MATCH(C2029,'240206'!$A$2:$A$11370,0)</f>
        <v>4412</v>
      </c>
      <c r="F2029" s="2">
        <f>MATCH(C2029,Merge_gall!$C$2:$C$6296,0)</f>
        <v>2794</v>
      </c>
    </row>
    <row r="2030" spans="1:6">
      <c r="A2030" s="2" t="s">
        <v>12490</v>
      </c>
      <c r="C2030" s="2" t="str">
        <f t="shared" si="31"/>
        <v>RecipeDef+MakeAmmo_556x45mmNATO_Incendiary.label</v>
      </c>
      <c r="D2030" s="2" t="s">
        <v>29803</v>
      </c>
      <c r="E2030" s="2">
        <f>MATCH(C2030,'240206'!$A$2:$A$11370,0)</f>
        <v>4413</v>
      </c>
      <c r="F2030" s="2">
        <f>MATCH(C2030,Merge_gall!$C$2:$C$6296,0)</f>
        <v>2795</v>
      </c>
    </row>
    <row r="2031" spans="1:6">
      <c r="A2031" s="2" t="s">
        <v>12493</v>
      </c>
      <c r="C2031" s="2" t="str">
        <f t="shared" si="31"/>
        <v>RecipeDef+MakeAmmo_556x45mmNATO_Incendiary.description</v>
      </c>
      <c r="D2031" s="2" t="s">
        <v>29802</v>
      </c>
      <c r="E2031" s="2">
        <f>MATCH(C2031,'240206'!$A$2:$A$11370,0)</f>
        <v>4414</v>
      </c>
      <c r="F2031" s="2">
        <f>MATCH(C2031,Merge_gall!$C$2:$C$6296,0)</f>
        <v>2796</v>
      </c>
    </row>
    <row r="2032" spans="1:6">
      <c r="A2032" s="2" t="s">
        <v>12496</v>
      </c>
      <c r="C2032" s="2" t="str">
        <f t="shared" si="31"/>
        <v>RecipeDef+MakeAmmo_556x45mmNATO_Incendiary.jobString</v>
      </c>
      <c r="D2032" s="2" t="s">
        <v>29801</v>
      </c>
      <c r="E2032" s="2">
        <f>MATCH(C2032,'240206'!$A$2:$A$11370,0)</f>
        <v>4415</v>
      </c>
      <c r="F2032" s="2">
        <f>MATCH(C2032,Merge_gall!$C$2:$C$6296,0)</f>
        <v>2797</v>
      </c>
    </row>
    <row r="2033" spans="1:6">
      <c r="A2033" s="2" t="s">
        <v>12499</v>
      </c>
      <c r="C2033" s="2" t="str">
        <f t="shared" si="31"/>
        <v>RecipeDef+MakeAmmo_556x45mmNATO_HE.label</v>
      </c>
      <c r="D2033" s="2" t="s">
        <v>29800</v>
      </c>
      <c r="E2033" s="2">
        <f>MATCH(C2033,'240206'!$A$2:$A$11370,0)</f>
        <v>4416</v>
      </c>
      <c r="F2033" s="2">
        <f>MATCH(C2033,Merge_gall!$C$2:$C$6296,0)</f>
        <v>2798</v>
      </c>
    </row>
    <row r="2034" spans="1:6">
      <c r="A2034" s="2" t="s">
        <v>12502</v>
      </c>
      <c r="C2034" s="2" t="str">
        <f t="shared" si="31"/>
        <v>RecipeDef+MakeAmmo_556x45mmNATO_HE.description</v>
      </c>
      <c r="D2034" s="2" t="s">
        <v>29799</v>
      </c>
      <c r="E2034" s="2">
        <f>MATCH(C2034,'240206'!$A$2:$A$11370,0)</f>
        <v>4417</v>
      </c>
      <c r="F2034" s="2">
        <f>MATCH(C2034,Merge_gall!$C$2:$C$6296,0)</f>
        <v>2799</v>
      </c>
    </row>
    <row r="2035" spans="1:6">
      <c r="A2035" s="2" t="s">
        <v>12505</v>
      </c>
      <c r="C2035" s="2" t="str">
        <f t="shared" si="31"/>
        <v>RecipeDef+MakeAmmo_556x45mmNATO_HE.jobString</v>
      </c>
      <c r="D2035" s="2" t="s">
        <v>29798</v>
      </c>
      <c r="E2035" s="2">
        <f>MATCH(C2035,'240206'!$A$2:$A$11370,0)</f>
        <v>4418</v>
      </c>
      <c r="F2035" s="2">
        <f>MATCH(C2035,Merge_gall!$C$2:$C$6296,0)</f>
        <v>2800</v>
      </c>
    </row>
    <row r="2036" spans="1:6">
      <c r="A2036" s="2" t="s">
        <v>12508</v>
      </c>
      <c r="C2036" s="2" t="str">
        <f t="shared" si="31"/>
        <v>RecipeDef+MakeAmmo_556x45mmNATO_Sabot.label</v>
      </c>
      <c r="D2036" s="2" t="s">
        <v>29797</v>
      </c>
      <c r="E2036" s="2">
        <f>MATCH(C2036,'240206'!$A$2:$A$11370,0)</f>
        <v>4419</v>
      </c>
      <c r="F2036" s="2">
        <f>MATCH(C2036,Merge_gall!$C$2:$C$6296,0)</f>
        <v>2801</v>
      </c>
    </row>
    <row r="2037" spans="1:6">
      <c r="A2037" s="2" t="s">
        <v>12511</v>
      </c>
      <c r="C2037" s="2" t="str">
        <f t="shared" si="31"/>
        <v>RecipeDef+MakeAmmo_556x45mmNATO_Sabot.description</v>
      </c>
      <c r="D2037" s="2" t="s">
        <v>29796</v>
      </c>
      <c r="E2037" s="2">
        <f>MATCH(C2037,'240206'!$A$2:$A$11370,0)</f>
        <v>4420</v>
      </c>
      <c r="F2037" s="2">
        <f>MATCH(C2037,Merge_gall!$C$2:$C$6296,0)</f>
        <v>2802</v>
      </c>
    </row>
    <row r="2038" spans="1:6">
      <c r="A2038" s="2" t="s">
        <v>12514</v>
      </c>
      <c r="C2038" s="2" t="str">
        <f t="shared" si="31"/>
        <v>RecipeDef+MakeAmmo_556x45mmNATO_Sabot.jobString</v>
      </c>
      <c r="D2038" s="2" t="s">
        <v>29795</v>
      </c>
      <c r="E2038" s="2">
        <f>MATCH(C2038,'240206'!$A$2:$A$11370,0)</f>
        <v>4421</v>
      </c>
      <c r="F2038" s="2">
        <f>MATCH(C2038,Merge_gall!$C$2:$C$6296,0)</f>
        <v>2803</v>
      </c>
    </row>
    <row r="2039" spans="1:6">
      <c r="A2039" s="2" t="s">
        <v>12572</v>
      </c>
      <c r="C2039" s="2" t="str">
        <f t="shared" si="31"/>
        <v>RecipeDef+MakeAmmo_5656Spencer_FMJ.label</v>
      </c>
      <c r="D2039" s="2" t="s">
        <v>29794</v>
      </c>
      <c r="E2039" s="2">
        <f>MATCH(C2039,'240206'!$A$2:$A$11370,0)</f>
        <v>4442</v>
      </c>
      <c r="F2039" s="2">
        <f>MATCH(C2039,Merge_gall!$C$2:$C$6296,0)</f>
        <v>2804</v>
      </c>
    </row>
    <row r="2040" spans="1:6">
      <c r="A2040" s="2" t="s">
        <v>12575</v>
      </c>
      <c r="C2040" s="2" t="str">
        <f t="shared" si="31"/>
        <v>RecipeDef+MakeAmmo_5656Spencer_FMJ.description</v>
      </c>
      <c r="D2040" s="2" t="s">
        <v>29793</v>
      </c>
      <c r="E2040" s="2">
        <f>MATCH(C2040,'240206'!$A$2:$A$11370,0)</f>
        <v>4443</v>
      </c>
      <c r="F2040" s="2">
        <f>MATCH(C2040,Merge_gall!$C$2:$C$6296,0)</f>
        <v>2805</v>
      </c>
    </row>
    <row r="2041" spans="1:6">
      <c r="A2041" s="2" t="s">
        <v>12578</v>
      </c>
      <c r="C2041" s="2" t="str">
        <f t="shared" si="31"/>
        <v>RecipeDef+MakeAmmo_5656Spencer_FMJ.jobString</v>
      </c>
      <c r="D2041" s="2" t="s">
        <v>29792</v>
      </c>
      <c r="E2041" s="2">
        <f>MATCH(C2041,'240206'!$A$2:$A$11370,0)</f>
        <v>4444</v>
      </c>
      <c r="F2041" s="2">
        <f>MATCH(C2041,Merge_gall!$C$2:$C$6296,0)</f>
        <v>2806</v>
      </c>
    </row>
    <row r="2042" spans="1:6">
      <c r="A2042" s="2" t="s">
        <v>12581</v>
      </c>
      <c r="C2042" s="2" t="str">
        <f t="shared" si="31"/>
        <v>RecipeDef+MakeAmmo_5656Spencer_AP.label</v>
      </c>
      <c r="D2042" s="2" t="s">
        <v>29791</v>
      </c>
      <c r="E2042" s="2">
        <f>MATCH(C2042,'240206'!$A$2:$A$11370,0)</f>
        <v>4445</v>
      </c>
      <c r="F2042" s="2">
        <f>MATCH(C2042,Merge_gall!$C$2:$C$6296,0)</f>
        <v>2807</v>
      </c>
    </row>
    <row r="2043" spans="1:6">
      <c r="A2043" s="2" t="s">
        <v>12584</v>
      </c>
      <c r="C2043" s="2" t="str">
        <f t="shared" si="31"/>
        <v>RecipeDef+MakeAmmo_5656Spencer_AP.description</v>
      </c>
      <c r="D2043" s="2" t="s">
        <v>29790</v>
      </c>
      <c r="E2043" s="2">
        <f>MATCH(C2043,'240206'!$A$2:$A$11370,0)</f>
        <v>4446</v>
      </c>
      <c r="F2043" s="2">
        <f>MATCH(C2043,Merge_gall!$C$2:$C$6296,0)</f>
        <v>2808</v>
      </c>
    </row>
    <row r="2044" spans="1:6">
      <c r="A2044" s="2" t="s">
        <v>12587</v>
      </c>
      <c r="C2044" s="2" t="str">
        <f t="shared" si="31"/>
        <v>RecipeDef+MakeAmmo_5656Spencer_AP.jobString</v>
      </c>
      <c r="D2044" s="2" t="s">
        <v>29789</v>
      </c>
      <c r="E2044" s="2">
        <f>MATCH(C2044,'240206'!$A$2:$A$11370,0)</f>
        <v>4447</v>
      </c>
      <c r="F2044" s="2">
        <f>MATCH(C2044,Merge_gall!$C$2:$C$6296,0)</f>
        <v>2809</v>
      </c>
    </row>
    <row r="2045" spans="1:6">
      <c r="A2045" s="2" t="s">
        <v>12590</v>
      </c>
      <c r="C2045" s="2" t="str">
        <f t="shared" si="31"/>
        <v>RecipeDef+MakeAmmo_5656Spencer_HP.label</v>
      </c>
      <c r="D2045" s="2" t="s">
        <v>29788</v>
      </c>
      <c r="E2045" s="2">
        <f>MATCH(C2045,'240206'!$A$2:$A$11370,0)</f>
        <v>4448</v>
      </c>
      <c r="F2045" s="2">
        <f>MATCH(C2045,Merge_gall!$C$2:$C$6296,0)</f>
        <v>2810</v>
      </c>
    </row>
    <row r="2046" spans="1:6">
      <c r="A2046" s="2" t="s">
        <v>12593</v>
      </c>
      <c r="C2046" s="2" t="str">
        <f t="shared" si="31"/>
        <v>RecipeDef+MakeAmmo_5656Spencer_HP.description</v>
      </c>
      <c r="D2046" s="2" t="s">
        <v>29787</v>
      </c>
      <c r="E2046" s="2">
        <f>MATCH(C2046,'240206'!$A$2:$A$11370,0)</f>
        <v>4449</v>
      </c>
      <c r="F2046" s="2">
        <f>MATCH(C2046,Merge_gall!$C$2:$C$6296,0)</f>
        <v>2811</v>
      </c>
    </row>
    <row r="2047" spans="1:6">
      <c r="A2047" s="2" t="s">
        <v>12596</v>
      </c>
      <c r="C2047" s="2" t="str">
        <f t="shared" si="31"/>
        <v>RecipeDef+MakeAmmo_5656Spencer_HP.jobString</v>
      </c>
      <c r="D2047" s="2" t="s">
        <v>29786</v>
      </c>
      <c r="E2047" s="2">
        <f>MATCH(C2047,'240206'!$A$2:$A$11370,0)</f>
        <v>4450</v>
      </c>
      <c r="F2047" s="2">
        <f>MATCH(C2047,Merge_gall!$C$2:$C$6296,0)</f>
        <v>2812</v>
      </c>
    </row>
    <row r="2048" spans="1:6">
      <c r="A2048" s="2" t="s">
        <v>12599</v>
      </c>
      <c r="C2048" s="2" t="str">
        <f t="shared" si="31"/>
        <v>RecipeDef+MakeAmmo_5656Spencer_Incendiary.label</v>
      </c>
      <c r="D2048" s="2" t="s">
        <v>29785</v>
      </c>
      <c r="E2048" s="2">
        <f>MATCH(C2048,'240206'!$A$2:$A$11370,0)</f>
        <v>4451</v>
      </c>
      <c r="F2048" s="2">
        <f>MATCH(C2048,Merge_gall!$C$2:$C$6296,0)</f>
        <v>2813</v>
      </c>
    </row>
    <row r="2049" spans="1:6">
      <c r="A2049" s="2" t="s">
        <v>12602</v>
      </c>
      <c r="C2049" s="2" t="str">
        <f t="shared" si="31"/>
        <v>RecipeDef+MakeAmmo_5656Spencer_Incendiary.description</v>
      </c>
      <c r="D2049" s="2" t="s">
        <v>29784</v>
      </c>
      <c r="E2049" s="2">
        <f>MATCH(C2049,'240206'!$A$2:$A$11370,0)</f>
        <v>4452</v>
      </c>
      <c r="F2049" s="2">
        <f>MATCH(C2049,Merge_gall!$C$2:$C$6296,0)</f>
        <v>2814</v>
      </c>
    </row>
    <row r="2050" spans="1:6">
      <c r="A2050" s="2" t="s">
        <v>12605</v>
      </c>
      <c r="C2050" s="2" t="str">
        <f t="shared" si="31"/>
        <v>RecipeDef+MakeAmmo_5656Spencer_Incendiary.jobString</v>
      </c>
      <c r="D2050" s="2" t="s">
        <v>29783</v>
      </c>
      <c r="E2050" s="2">
        <f>MATCH(C2050,'240206'!$A$2:$A$11370,0)</f>
        <v>4453</v>
      </c>
      <c r="F2050" s="2">
        <f>MATCH(C2050,Merge_gall!$C$2:$C$6296,0)</f>
        <v>2815</v>
      </c>
    </row>
    <row r="2051" spans="1:6">
      <c r="A2051" s="2" t="s">
        <v>12608</v>
      </c>
      <c r="C2051" s="2" t="str">
        <f t="shared" ref="C2051:C2114" si="32">IF(B2051="",A2051,B2051)</f>
        <v>RecipeDef+MakeAmmo_5656Spencer_HE.label</v>
      </c>
      <c r="D2051" s="2" t="s">
        <v>29782</v>
      </c>
      <c r="E2051" s="2">
        <f>MATCH(C2051,'240206'!$A$2:$A$11370,0)</f>
        <v>4454</v>
      </c>
      <c r="F2051" s="2">
        <f>MATCH(C2051,Merge_gall!$C$2:$C$6296,0)</f>
        <v>2816</v>
      </c>
    </row>
    <row r="2052" spans="1:6">
      <c r="A2052" s="2" t="s">
        <v>12611</v>
      </c>
      <c r="C2052" s="2" t="str">
        <f t="shared" si="32"/>
        <v>RecipeDef+MakeAmmo_5656Spencer_HE.description</v>
      </c>
      <c r="D2052" s="2" t="s">
        <v>29781</v>
      </c>
      <c r="E2052" s="2">
        <f>MATCH(C2052,'240206'!$A$2:$A$11370,0)</f>
        <v>4455</v>
      </c>
      <c r="F2052" s="2">
        <f>MATCH(C2052,Merge_gall!$C$2:$C$6296,0)</f>
        <v>2817</v>
      </c>
    </row>
    <row r="2053" spans="1:6">
      <c r="A2053" s="2" t="s">
        <v>12614</v>
      </c>
      <c r="C2053" s="2" t="str">
        <f t="shared" si="32"/>
        <v>RecipeDef+MakeAmmo_5656Spencer_HE.jobString</v>
      </c>
      <c r="D2053" s="2" t="s">
        <v>29780</v>
      </c>
      <c r="E2053" s="2">
        <f>MATCH(C2053,'240206'!$A$2:$A$11370,0)</f>
        <v>4456</v>
      </c>
      <c r="F2053" s="2">
        <f>MATCH(C2053,Merge_gall!$C$2:$C$6296,0)</f>
        <v>2818</v>
      </c>
    </row>
    <row r="2054" spans="1:6">
      <c r="A2054" s="2" t="s">
        <v>12617</v>
      </c>
      <c r="C2054" s="2" t="str">
        <f t="shared" si="32"/>
        <v>RecipeDef+MakeAmmo_5656Spencer_Sabot.label</v>
      </c>
      <c r="D2054" s="2" t="s">
        <v>29779</v>
      </c>
      <c r="E2054" s="2">
        <f>MATCH(C2054,'240206'!$A$2:$A$11370,0)</f>
        <v>4457</v>
      </c>
      <c r="F2054" s="2">
        <f>MATCH(C2054,Merge_gall!$C$2:$C$6296,0)</f>
        <v>2819</v>
      </c>
    </row>
    <row r="2055" spans="1:6">
      <c r="A2055" s="2" t="s">
        <v>12620</v>
      </c>
      <c r="C2055" s="2" t="str">
        <f t="shared" si="32"/>
        <v>RecipeDef+MakeAmmo_5656Spencer_Sabot.description</v>
      </c>
      <c r="D2055" s="2" t="s">
        <v>29778</v>
      </c>
      <c r="E2055" s="2">
        <f>MATCH(C2055,'240206'!$A$2:$A$11370,0)</f>
        <v>4458</v>
      </c>
      <c r="F2055" s="2">
        <f>MATCH(C2055,Merge_gall!$C$2:$C$6296,0)</f>
        <v>2820</v>
      </c>
    </row>
    <row r="2056" spans="1:6">
      <c r="A2056" s="2" t="s">
        <v>12623</v>
      </c>
      <c r="C2056" s="2" t="str">
        <f t="shared" si="32"/>
        <v>RecipeDef+MakeAmmo_5656Spencer_Sabot.jobString</v>
      </c>
      <c r="D2056" s="2" t="s">
        <v>29777</v>
      </c>
      <c r="E2056" s="2">
        <f>MATCH(C2056,'240206'!$A$2:$A$11370,0)</f>
        <v>4459</v>
      </c>
      <c r="F2056" s="2">
        <f>MATCH(C2056,Merge_gall!$C$2:$C$6296,0)</f>
        <v>2821</v>
      </c>
    </row>
    <row r="2057" spans="1:6">
      <c r="A2057" s="2" t="s">
        <v>12679</v>
      </c>
      <c r="C2057" s="2" t="str">
        <f t="shared" si="32"/>
        <v>RecipeDef+MakeAmmo_58x42mmDBP10_FMJ.label</v>
      </c>
      <c r="D2057" s="2" t="s">
        <v>29776</v>
      </c>
      <c r="E2057" s="2">
        <f>MATCH(C2057,'240206'!$A$2:$A$11370,0)</f>
        <v>4480</v>
      </c>
      <c r="F2057" s="2">
        <f>MATCH(C2057,Merge_gall!$C$2:$C$6296,0)</f>
        <v>2822</v>
      </c>
    </row>
    <row r="2058" spans="1:6">
      <c r="A2058" s="2" t="s">
        <v>12682</v>
      </c>
      <c r="C2058" s="2" t="str">
        <f t="shared" si="32"/>
        <v>RecipeDef+MakeAmmo_58x42mmDBP10_FMJ.description</v>
      </c>
      <c r="D2058" s="2" t="s">
        <v>29775</v>
      </c>
      <c r="E2058" s="2">
        <f>MATCH(C2058,'240206'!$A$2:$A$11370,0)</f>
        <v>4481</v>
      </c>
      <c r="F2058" s="2">
        <f>MATCH(C2058,Merge_gall!$C$2:$C$6296,0)</f>
        <v>2823</v>
      </c>
    </row>
    <row r="2059" spans="1:6">
      <c r="A2059" s="2" t="s">
        <v>12685</v>
      </c>
      <c r="C2059" s="2" t="str">
        <f t="shared" si="32"/>
        <v>RecipeDef+MakeAmmo_58x42mmDBP10_FMJ.jobString</v>
      </c>
      <c r="D2059" s="2" t="s">
        <v>29774</v>
      </c>
      <c r="E2059" s="2">
        <f>MATCH(C2059,'240206'!$A$2:$A$11370,0)</f>
        <v>4482</v>
      </c>
      <c r="F2059" s="2">
        <f>MATCH(C2059,Merge_gall!$C$2:$C$6296,0)</f>
        <v>2824</v>
      </c>
    </row>
    <row r="2060" spans="1:6">
      <c r="A2060" s="2" t="s">
        <v>12688</v>
      </c>
      <c r="C2060" s="2" t="str">
        <f t="shared" si="32"/>
        <v>RecipeDef+MakeAmmo_58x42mmDBP10_AP.label</v>
      </c>
      <c r="D2060" s="2" t="s">
        <v>29773</v>
      </c>
      <c r="E2060" s="2">
        <f>MATCH(C2060,'240206'!$A$2:$A$11370,0)</f>
        <v>4483</v>
      </c>
      <c r="F2060" s="2">
        <f>MATCH(C2060,Merge_gall!$C$2:$C$6296,0)</f>
        <v>2825</v>
      </c>
    </row>
    <row r="2061" spans="1:6">
      <c r="A2061" s="2" t="s">
        <v>12691</v>
      </c>
      <c r="C2061" s="2" t="str">
        <f t="shared" si="32"/>
        <v>RecipeDef+MakeAmmo_58x42mmDBP10_AP.description</v>
      </c>
      <c r="D2061" s="2" t="s">
        <v>29772</v>
      </c>
      <c r="E2061" s="2">
        <f>MATCH(C2061,'240206'!$A$2:$A$11370,0)</f>
        <v>4484</v>
      </c>
      <c r="F2061" s="2">
        <f>MATCH(C2061,Merge_gall!$C$2:$C$6296,0)</f>
        <v>2826</v>
      </c>
    </row>
    <row r="2062" spans="1:6">
      <c r="A2062" s="2" t="s">
        <v>12694</v>
      </c>
      <c r="C2062" s="2" t="str">
        <f t="shared" si="32"/>
        <v>RecipeDef+MakeAmmo_58x42mmDBP10_AP.jobString</v>
      </c>
      <c r="D2062" s="2" t="s">
        <v>29771</v>
      </c>
      <c r="E2062" s="2">
        <f>MATCH(C2062,'240206'!$A$2:$A$11370,0)</f>
        <v>4485</v>
      </c>
      <c r="F2062" s="2">
        <f>MATCH(C2062,Merge_gall!$C$2:$C$6296,0)</f>
        <v>2827</v>
      </c>
    </row>
    <row r="2063" spans="1:6">
      <c r="A2063" s="2" t="s">
        <v>12697</v>
      </c>
      <c r="C2063" s="2" t="str">
        <f t="shared" si="32"/>
        <v>RecipeDef+MakeAmmo_58x42mmDBP10_HP.label</v>
      </c>
      <c r="D2063" s="2" t="s">
        <v>29770</v>
      </c>
      <c r="E2063" s="2">
        <f>MATCH(C2063,'240206'!$A$2:$A$11370,0)</f>
        <v>4486</v>
      </c>
      <c r="F2063" s="2">
        <f>MATCH(C2063,Merge_gall!$C$2:$C$6296,0)</f>
        <v>2828</v>
      </c>
    </row>
    <row r="2064" spans="1:6">
      <c r="A2064" s="2" t="s">
        <v>12700</v>
      </c>
      <c r="C2064" s="2" t="str">
        <f t="shared" si="32"/>
        <v>RecipeDef+MakeAmmo_58x42mmDBP10_HP.description</v>
      </c>
      <c r="D2064" s="2" t="s">
        <v>29769</v>
      </c>
      <c r="E2064" s="2">
        <f>MATCH(C2064,'240206'!$A$2:$A$11370,0)</f>
        <v>4487</v>
      </c>
      <c r="F2064" s="2">
        <f>MATCH(C2064,Merge_gall!$C$2:$C$6296,0)</f>
        <v>2829</v>
      </c>
    </row>
    <row r="2065" spans="1:6">
      <c r="A2065" s="2" t="s">
        <v>12703</v>
      </c>
      <c r="C2065" s="2" t="str">
        <f t="shared" si="32"/>
        <v>RecipeDef+MakeAmmo_58x42mmDBP10_HP.jobString</v>
      </c>
      <c r="D2065" s="2" t="s">
        <v>29768</v>
      </c>
      <c r="E2065" s="2">
        <f>MATCH(C2065,'240206'!$A$2:$A$11370,0)</f>
        <v>4488</v>
      </c>
      <c r="F2065" s="2">
        <f>MATCH(C2065,Merge_gall!$C$2:$C$6296,0)</f>
        <v>2830</v>
      </c>
    </row>
    <row r="2066" spans="1:6">
      <c r="A2066" s="2" t="s">
        <v>12706</v>
      </c>
      <c r="C2066" s="2" t="str">
        <f t="shared" si="32"/>
        <v>RecipeDef+MakeAmmo_58x42mmDBP10_Incendiary.label</v>
      </c>
      <c r="D2066" s="2" t="s">
        <v>29767</v>
      </c>
      <c r="E2066" s="2">
        <f>MATCH(C2066,'240206'!$A$2:$A$11370,0)</f>
        <v>4489</v>
      </c>
      <c r="F2066" s="2">
        <f>MATCH(C2066,Merge_gall!$C$2:$C$6296,0)</f>
        <v>2831</v>
      </c>
    </row>
    <row r="2067" spans="1:6">
      <c r="A2067" s="2" t="s">
        <v>12709</v>
      </c>
      <c r="C2067" s="2" t="str">
        <f t="shared" si="32"/>
        <v>RecipeDef+MakeAmmo_58x42mmDBP10_Incendiary.description</v>
      </c>
      <c r="D2067" s="2" t="s">
        <v>29766</v>
      </c>
      <c r="E2067" s="2">
        <f>MATCH(C2067,'240206'!$A$2:$A$11370,0)</f>
        <v>4490</v>
      </c>
      <c r="F2067" s="2">
        <f>MATCH(C2067,Merge_gall!$C$2:$C$6296,0)</f>
        <v>2832</v>
      </c>
    </row>
    <row r="2068" spans="1:6">
      <c r="A2068" s="2" t="s">
        <v>12712</v>
      </c>
      <c r="C2068" s="2" t="str">
        <f t="shared" si="32"/>
        <v>RecipeDef+MakeAmmo_58x42mmDBP10_Incendiary.jobString</v>
      </c>
      <c r="D2068" s="2" t="s">
        <v>29765</v>
      </c>
      <c r="E2068" s="2">
        <f>MATCH(C2068,'240206'!$A$2:$A$11370,0)</f>
        <v>4491</v>
      </c>
      <c r="F2068" s="2">
        <f>MATCH(C2068,Merge_gall!$C$2:$C$6296,0)</f>
        <v>2833</v>
      </c>
    </row>
    <row r="2069" spans="1:6">
      <c r="A2069" s="2" t="s">
        <v>12715</v>
      </c>
      <c r="C2069" s="2" t="str">
        <f t="shared" si="32"/>
        <v>RecipeDef+MakeAmmo_58x42mmDBP10_HE.label</v>
      </c>
      <c r="D2069" s="2" t="s">
        <v>29764</v>
      </c>
      <c r="E2069" s="2">
        <f>MATCH(C2069,'240206'!$A$2:$A$11370,0)</f>
        <v>4492</v>
      </c>
      <c r="F2069" s="2">
        <f>MATCH(C2069,Merge_gall!$C$2:$C$6296,0)</f>
        <v>2834</v>
      </c>
    </row>
    <row r="2070" spans="1:6">
      <c r="A2070" s="2" t="s">
        <v>12718</v>
      </c>
      <c r="C2070" s="2" t="str">
        <f t="shared" si="32"/>
        <v>RecipeDef+MakeAmmo_58x42mmDBP10_HE.description</v>
      </c>
      <c r="D2070" s="2" t="s">
        <v>29763</v>
      </c>
      <c r="E2070" s="2">
        <f>MATCH(C2070,'240206'!$A$2:$A$11370,0)</f>
        <v>4493</v>
      </c>
      <c r="F2070" s="2">
        <f>MATCH(C2070,Merge_gall!$C$2:$C$6296,0)</f>
        <v>2835</v>
      </c>
    </row>
    <row r="2071" spans="1:6">
      <c r="A2071" s="2" t="s">
        <v>12721</v>
      </c>
      <c r="C2071" s="2" t="str">
        <f t="shared" si="32"/>
        <v>RecipeDef+MakeAmmo_58x42mmDBP10_HE.jobString</v>
      </c>
      <c r="D2071" s="2" t="s">
        <v>29762</v>
      </c>
      <c r="E2071" s="2">
        <f>MATCH(C2071,'240206'!$A$2:$A$11370,0)</f>
        <v>4494</v>
      </c>
      <c r="F2071" s="2">
        <f>MATCH(C2071,Merge_gall!$C$2:$C$6296,0)</f>
        <v>2836</v>
      </c>
    </row>
    <row r="2072" spans="1:6">
      <c r="A2072" s="2" t="s">
        <v>12724</v>
      </c>
      <c r="C2072" s="2" t="str">
        <f t="shared" si="32"/>
        <v>RecipeDef+MakeAmmo_58x42mmDBP10_Sabot.label</v>
      </c>
      <c r="D2072" s="2" t="s">
        <v>29761</v>
      </c>
      <c r="E2072" s="2">
        <f>MATCH(C2072,'240206'!$A$2:$A$11370,0)</f>
        <v>4495</v>
      </c>
      <c r="F2072" s="2">
        <f>MATCH(C2072,Merge_gall!$C$2:$C$6296,0)</f>
        <v>2837</v>
      </c>
    </row>
    <row r="2073" spans="1:6">
      <c r="A2073" s="2" t="s">
        <v>12727</v>
      </c>
      <c r="C2073" s="2" t="str">
        <f t="shared" si="32"/>
        <v>RecipeDef+MakeAmmo_58x42mmDBP10_Sabot.description</v>
      </c>
      <c r="D2073" s="2" t="s">
        <v>29760</v>
      </c>
      <c r="E2073" s="2">
        <f>MATCH(C2073,'240206'!$A$2:$A$11370,0)</f>
        <v>4496</v>
      </c>
      <c r="F2073" s="2">
        <f>MATCH(C2073,Merge_gall!$C$2:$C$6296,0)</f>
        <v>2838</v>
      </c>
    </row>
    <row r="2074" spans="1:6">
      <c r="A2074" s="2" t="s">
        <v>12730</v>
      </c>
      <c r="C2074" s="2" t="str">
        <f t="shared" si="32"/>
        <v>RecipeDef+MakeAmmo_58x42mmDBP10_Sabot.jobString</v>
      </c>
      <c r="D2074" s="2" t="s">
        <v>29759</v>
      </c>
      <c r="E2074" s="2">
        <f>MATCH(C2074,'240206'!$A$2:$A$11370,0)</f>
        <v>4497</v>
      </c>
      <c r="F2074" s="2">
        <f>MATCH(C2074,Merge_gall!$C$2:$C$6296,0)</f>
        <v>2839</v>
      </c>
    </row>
    <row r="2075" spans="1:6">
      <c r="A2075" s="2" t="s">
        <v>12928</v>
      </c>
      <c r="C2075" s="2" t="str">
        <f t="shared" si="32"/>
        <v>RecipeDef+MakeAmmo_65x52mmCarcano_FMJ.label</v>
      </c>
      <c r="D2075" s="2" t="s">
        <v>29758</v>
      </c>
      <c r="E2075" s="2">
        <f>MATCH(C2075,'240206'!$A$2:$A$11370,0)</f>
        <v>4568</v>
      </c>
      <c r="F2075" s="2">
        <f>MATCH(C2075,Merge_gall!$C$2:$C$6296,0)</f>
        <v>2861</v>
      </c>
    </row>
    <row r="2076" spans="1:6">
      <c r="A2076" s="2" t="s">
        <v>12931</v>
      </c>
      <c r="C2076" s="2" t="str">
        <f t="shared" si="32"/>
        <v>RecipeDef+MakeAmmo_65x52mmCarcano_FMJ.description</v>
      </c>
      <c r="D2076" s="2" t="s">
        <v>29757</v>
      </c>
      <c r="E2076" s="2">
        <f>MATCH(C2076,'240206'!$A$2:$A$11370,0)</f>
        <v>4569</v>
      </c>
      <c r="F2076" s="2">
        <f>MATCH(C2076,Merge_gall!$C$2:$C$6296,0)</f>
        <v>2862</v>
      </c>
    </row>
    <row r="2077" spans="1:6">
      <c r="A2077" s="2" t="s">
        <v>12934</v>
      </c>
      <c r="C2077" s="2" t="str">
        <f t="shared" si="32"/>
        <v>RecipeDef+MakeAmmo_65x52mmCarcano_FMJ.jobString</v>
      </c>
      <c r="D2077" s="2" t="s">
        <v>29756</v>
      </c>
      <c r="E2077" s="2">
        <f>MATCH(C2077,'240206'!$A$2:$A$11370,0)</f>
        <v>4570</v>
      </c>
      <c r="F2077" s="2">
        <f>MATCH(C2077,Merge_gall!$C$2:$C$6296,0)</f>
        <v>2863</v>
      </c>
    </row>
    <row r="2078" spans="1:6">
      <c r="A2078" s="2" t="s">
        <v>12937</v>
      </c>
      <c r="C2078" s="2" t="str">
        <f t="shared" si="32"/>
        <v>RecipeDef+MakeAmmo_65x52mmCarcano_AP.label</v>
      </c>
      <c r="D2078" s="2" t="s">
        <v>29755</v>
      </c>
      <c r="E2078" s="2">
        <f>MATCH(C2078,'240206'!$A$2:$A$11370,0)</f>
        <v>4571</v>
      </c>
      <c r="F2078" s="2">
        <f>MATCH(C2078,Merge_gall!$C$2:$C$6296,0)</f>
        <v>2864</v>
      </c>
    </row>
    <row r="2079" spans="1:6">
      <c r="A2079" s="2" t="s">
        <v>12940</v>
      </c>
      <c r="C2079" s="2" t="str">
        <f t="shared" si="32"/>
        <v>RecipeDef+MakeAmmo_65x52mmCarcano_AP.description</v>
      </c>
      <c r="D2079" s="2" t="s">
        <v>29754</v>
      </c>
      <c r="E2079" s="2">
        <f>MATCH(C2079,'240206'!$A$2:$A$11370,0)</f>
        <v>4572</v>
      </c>
      <c r="F2079" s="2">
        <f>MATCH(C2079,Merge_gall!$C$2:$C$6296,0)</f>
        <v>2865</v>
      </c>
    </row>
    <row r="2080" spans="1:6">
      <c r="A2080" s="2" t="s">
        <v>12943</v>
      </c>
      <c r="C2080" s="2" t="str">
        <f t="shared" si="32"/>
        <v>RecipeDef+MakeAmmo_65x52mmCarcano_AP.jobString</v>
      </c>
      <c r="D2080" s="2" t="s">
        <v>29753</v>
      </c>
      <c r="E2080" s="2">
        <f>MATCH(C2080,'240206'!$A$2:$A$11370,0)</f>
        <v>4573</v>
      </c>
      <c r="F2080" s="2">
        <f>MATCH(C2080,Merge_gall!$C$2:$C$6296,0)</f>
        <v>2866</v>
      </c>
    </row>
    <row r="2081" spans="1:6">
      <c r="A2081" s="2" t="s">
        <v>12946</v>
      </c>
      <c r="C2081" s="2" t="str">
        <f t="shared" si="32"/>
        <v>RecipeDef+MakeAmmo_65x52mmCarcano_HP.label</v>
      </c>
      <c r="D2081" s="2" t="s">
        <v>29752</v>
      </c>
      <c r="E2081" s="2">
        <f>MATCH(C2081,'240206'!$A$2:$A$11370,0)</f>
        <v>4574</v>
      </c>
      <c r="F2081" s="2">
        <f>MATCH(C2081,Merge_gall!$C$2:$C$6296,0)</f>
        <v>2867</v>
      </c>
    </row>
    <row r="2082" spans="1:6">
      <c r="A2082" s="2" t="s">
        <v>12949</v>
      </c>
      <c r="C2082" s="2" t="str">
        <f t="shared" si="32"/>
        <v>RecipeDef+MakeAmmo_65x52mmCarcano_HP.description</v>
      </c>
      <c r="D2082" s="2" t="s">
        <v>29751</v>
      </c>
      <c r="E2082" s="2">
        <f>MATCH(C2082,'240206'!$A$2:$A$11370,0)</f>
        <v>4575</v>
      </c>
      <c r="F2082" s="2">
        <f>MATCH(C2082,Merge_gall!$C$2:$C$6296,0)</f>
        <v>2868</v>
      </c>
    </row>
    <row r="2083" spans="1:6">
      <c r="A2083" s="2" t="s">
        <v>12952</v>
      </c>
      <c r="C2083" s="2" t="str">
        <f t="shared" si="32"/>
        <v>RecipeDef+MakeAmmo_65x52mmCarcano_HP.jobString</v>
      </c>
      <c r="D2083" s="2" t="s">
        <v>29750</v>
      </c>
      <c r="E2083" s="2">
        <f>MATCH(C2083,'240206'!$A$2:$A$11370,0)</f>
        <v>4576</v>
      </c>
      <c r="F2083" s="2">
        <f>MATCH(C2083,Merge_gall!$C$2:$C$6296,0)</f>
        <v>2869</v>
      </c>
    </row>
    <row r="2084" spans="1:6">
      <c r="A2084" s="2" t="s">
        <v>12955</v>
      </c>
      <c r="C2084" s="2" t="str">
        <f t="shared" si="32"/>
        <v>RecipeDef+MakeAmmo_65x52mmCarcano_Incendiary.label</v>
      </c>
      <c r="D2084" s="2" t="s">
        <v>29749</v>
      </c>
      <c r="E2084" s="2">
        <f>MATCH(C2084,'240206'!$A$2:$A$11370,0)</f>
        <v>4577</v>
      </c>
      <c r="F2084" s="2">
        <f>MATCH(C2084,Merge_gall!$C$2:$C$6296,0)</f>
        <v>2870</v>
      </c>
    </row>
    <row r="2085" spans="1:6">
      <c r="A2085" s="2" t="s">
        <v>12958</v>
      </c>
      <c r="C2085" s="2" t="str">
        <f t="shared" si="32"/>
        <v>RecipeDef+MakeAmmo_65x52mmCarcano_Incendiary.description</v>
      </c>
      <c r="D2085" s="2" t="s">
        <v>29748</v>
      </c>
      <c r="E2085" s="2">
        <f>MATCH(C2085,'240206'!$A$2:$A$11370,0)</f>
        <v>4578</v>
      </c>
      <c r="F2085" s="2">
        <f>MATCH(C2085,Merge_gall!$C$2:$C$6296,0)</f>
        <v>2871</v>
      </c>
    </row>
    <row r="2086" spans="1:6">
      <c r="A2086" s="2" t="s">
        <v>12961</v>
      </c>
      <c r="C2086" s="2" t="str">
        <f t="shared" si="32"/>
        <v>RecipeDef+MakeAmmo_65x52mmCarcano_Incendiary.jobString</v>
      </c>
      <c r="D2086" s="2" t="s">
        <v>29747</v>
      </c>
      <c r="E2086" s="2">
        <f>MATCH(C2086,'240206'!$A$2:$A$11370,0)</f>
        <v>4579</v>
      </c>
      <c r="F2086" s="2">
        <f>MATCH(C2086,Merge_gall!$C$2:$C$6296,0)</f>
        <v>2872</v>
      </c>
    </row>
    <row r="2087" spans="1:6">
      <c r="A2087" s="2" t="s">
        <v>12964</v>
      </c>
      <c r="C2087" s="2" t="str">
        <f t="shared" si="32"/>
        <v>RecipeDef+MakeAmmo_65x52mmCarcano_HE.label</v>
      </c>
      <c r="D2087" s="2" t="s">
        <v>29746</v>
      </c>
      <c r="E2087" s="2">
        <f>MATCH(C2087,'240206'!$A$2:$A$11370,0)</f>
        <v>4580</v>
      </c>
      <c r="F2087" s="2">
        <f>MATCH(C2087,Merge_gall!$C$2:$C$6296,0)</f>
        <v>2873</v>
      </c>
    </row>
    <row r="2088" spans="1:6">
      <c r="A2088" s="2" t="s">
        <v>12967</v>
      </c>
      <c r="C2088" s="2" t="str">
        <f t="shared" si="32"/>
        <v>RecipeDef+MakeAmmo_65x52mmCarcano_HE.description</v>
      </c>
      <c r="D2088" s="2" t="s">
        <v>29745</v>
      </c>
      <c r="E2088" s="2">
        <f>MATCH(C2088,'240206'!$A$2:$A$11370,0)</f>
        <v>4581</v>
      </c>
      <c r="F2088" s="2">
        <f>MATCH(C2088,Merge_gall!$C$2:$C$6296,0)</f>
        <v>2874</v>
      </c>
    </row>
    <row r="2089" spans="1:6">
      <c r="A2089" s="2" t="s">
        <v>12970</v>
      </c>
      <c r="C2089" s="2" t="str">
        <f t="shared" si="32"/>
        <v>RecipeDef+MakeAmmo_65x52mmCarcano_HE.jobString</v>
      </c>
      <c r="D2089" s="2" t="s">
        <v>29744</v>
      </c>
      <c r="E2089" s="2">
        <f>MATCH(C2089,'240206'!$A$2:$A$11370,0)</f>
        <v>4582</v>
      </c>
      <c r="F2089" s="2">
        <f>MATCH(C2089,Merge_gall!$C$2:$C$6296,0)</f>
        <v>2875</v>
      </c>
    </row>
    <row r="2090" spans="1:6">
      <c r="A2090" s="2" t="s">
        <v>12973</v>
      </c>
      <c r="C2090" s="2" t="str">
        <f t="shared" si="32"/>
        <v>RecipeDef+MakeAmmo_65x52mmCarcano_Sabot.label</v>
      </c>
      <c r="D2090" s="2" t="s">
        <v>29743</v>
      </c>
      <c r="E2090" s="2">
        <f>MATCH(C2090,'240206'!$A$2:$A$11370,0)</f>
        <v>4583</v>
      </c>
      <c r="F2090" s="2">
        <f>MATCH(C2090,Merge_gall!$C$2:$C$6296,0)</f>
        <v>2876</v>
      </c>
    </row>
    <row r="2091" spans="1:6">
      <c r="A2091" s="2" t="s">
        <v>12976</v>
      </c>
      <c r="C2091" s="2" t="str">
        <f t="shared" si="32"/>
        <v>RecipeDef+MakeAmmo_65x52mmCarcano_Sabot.description</v>
      </c>
      <c r="D2091" s="2" t="s">
        <v>29742</v>
      </c>
      <c r="E2091" s="2">
        <f>MATCH(C2091,'240206'!$A$2:$A$11370,0)</f>
        <v>4584</v>
      </c>
      <c r="F2091" s="2">
        <f>MATCH(C2091,Merge_gall!$C$2:$C$6296,0)</f>
        <v>2877</v>
      </c>
    </row>
    <row r="2092" spans="1:6">
      <c r="A2092" s="2" t="s">
        <v>12979</v>
      </c>
      <c r="C2092" s="2" t="str">
        <f t="shared" si="32"/>
        <v>RecipeDef+MakeAmmo_65x52mmCarcano_Sabot.jobString</v>
      </c>
      <c r="D2092" s="2" t="s">
        <v>29741</v>
      </c>
      <c r="E2092" s="2">
        <f>MATCH(C2092,'240206'!$A$2:$A$11370,0)</f>
        <v>4585</v>
      </c>
      <c r="F2092" s="2">
        <f>MATCH(C2092,Merge_gall!$C$2:$C$6296,0)</f>
        <v>2878</v>
      </c>
    </row>
    <row r="2093" spans="1:6">
      <c r="A2093" s="2" t="s">
        <v>13036</v>
      </c>
      <c r="C2093" s="2" t="str">
        <f t="shared" si="32"/>
        <v>RecipeDef+MakeAmmo_65x50mmSRArisaka_FMJ.label</v>
      </c>
      <c r="D2093" s="2" t="s">
        <v>29740</v>
      </c>
      <c r="E2093" s="2">
        <f>MATCH(C2093,'240206'!$A$2:$A$11370,0)</f>
        <v>4606</v>
      </c>
      <c r="F2093" s="2">
        <f>MATCH(C2093,Merge_gall!$C$2:$C$6296,0)</f>
        <v>2879</v>
      </c>
    </row>
    <row r="2094" spans="1:6">
      <c r="A2094" s="2" t="s">
        <v>13039</v>
      </c>
      <c r="C2094" s="2" t="str">
        <f t="shared" si="32"/>
        <v>RecipeDef+MakeAmmo_65x50mmSRArisaka_FMJ.description</v>
      </c>
      <c r="D2094" s="2" t="s">
        <v>29739</v>
      </c>
      <c r="E2094" s="2">
        <f>MATCH(C2094,'240206'!$A$2:$A$11370,0)</f>
        <v>4607</v>
      </c>
      <c r="F2094" s="2">
        <f>MATCH(C2094,Merge_gall!$C$2:$C$6296,0)</f>
        <v>2880</v>
      </c>
    </row>
    <row r="2095" spans="1:6">
      <c r="A2095" s="2" t="s">
        <v>13042</v>
      </c>
      <c r="C2095" s="2" t="str">
        <f t="shared" si="32"/>
        <v>RecipeDef+MakeAmmo_65x50mmSRArisaka_FMJ.jobString</v>
      </c>
      <c r="D2095" s="2" t="s">
        <v>29738</v>
      </c>
      <c r="E2095" s="2">
        <f>MATCH(C2095,'240206'!$A$2:$A$11370,0)</f>
        <v>4608</v>
      </c>
      <c r="F2095" s="2">
        <f>MATCH(C2095,Merge_gall!$C$2:$C$6296,0)</f>
        <v>2881</v>
      </c>
    </row>
    <row r="2096" spans="1:6">
      <c r="A2096" s="2" t="s">
        <v>13045</v>
      </c>
      <c r="C2096" s="2" t="str">
        <f t="shared" si="32"/>
        <v>RecipeDef+MakeAmmo_65x50mmSRArisaka_AP.label</v>
      </c>
      <c r="D2096" s="2" t="s">
        <v>29737</v>
      </c>
      <c r="E2096" s="2">
        <f>MATCH(C2096,'240206'!$A$2:$A$11370,0)</f>
        <v>4609</v>
      </c>
      <c r="F2096" s="2">
        <f>MATCH(C2096,Merge_gall!$C$2:$C$6296,0)</f>
        <v>2882</v>
      </c>
    </row>
    <row r="2097" spans="1:6">
      <c r="A2097" s="2" t="s">
        <v>13048</v>
      </c>
      <c r="C2097" s="2" t="str">
        <f t="shared" si="32"/>
        <v>RecipeDef+MakeAmmo_65x50mmSRArisaka_AP.description</v>
      </c>
      <c r="D2097" s="2" t="s">
        <v>29736</v>
      </c>
      <c r="E2097" s="2">
        <f>MATCH(C2097,'240206'!$A$2:$A$11370,0)</f>
        <v>4610</v>
      </c>
      <c r="F2097" s="2">
        <f>MATCH(C2097,Merge_gall!$C$2:$C$6296,0)</f>
        <v>2883</v>
      </c>
    </row>
    <row r="2098" spans="1:6">
      <c r="A2098" s="2" t="s">
        <v>13051</v>
      </c>
      <c r="C2098" s="2" t="str">
        <f t="shared" si="32"/>
        <v>RecipeDef+MakeAmmo_65x50mmSRArisaka_AP.jobString</v>
      </c>
      <c r="D2098" s="2" t="s">
        <v>29735</v>
      </c>
      <c r="E2098" s="2">
        <f>MATCH(C2098,'240206'!$A$2:$A$11370,0)</f>
        <v>4611</v>
      </c>
      <c r="F2098" s="2">
        <f>MATCH(C2098,Merge_gall!$C$2:$C$6296,0)</f>
        <v>2884</v>
      </c>
    </row>
    <row r="2099" spans="1:6">
      <c r="A2099" s="2" t="s">
        <v>13054</v>
      </c>
      <c r="C2099" s="2" t="str">
        <f t="shared" si="32"/>
        <v>RecipeDef+MakeAmmo_65x50mmSRArisaka_HP.label</v>
      </c>
      <c r="D2099" s="2" t="s">
        <v>29734</v>
      </c>
      <c r="E2099" s="2">
        <f>MATCH(C2099,'240206'!$A$2:$A$11370,0)</f>
        <v>4612</v>
      </c>
      <c r="F2099" s="2">
        <f>MATCH(C2099,Merge_gall!$C$2:$C$6296,0)</f>
        <v>2885</v>
      </c>
    </row>
    <row r="2100" spans="1:6">
      <c r="A2100" s="2" t="s">
        <v>13057</v>
      </c>
      <c r="C2100" s="2" t="str">
        <f t="shared" si="32"/>
        <v>RecipeDef+MakeAmmo_65x50mmSRArisaka_HP.description</v>
      </c>
      <c r="D2100" s="2" t="s">
        <v>29733</v>
      </c>
      <c r="E2100" s="2">
        <f>MATCH(C2100,'240206'!$A$2:$A$11370,0)</f>
        <v>4613</v>
      </c>
      <c r="F2100" s="2">
        <f>MATCH(C2100,Merge_gall!$C$2:$C$6296,0)</f>
        <v>2886</v>
      </c>
    </row>
    <row r="2101" spans="1:6">
      <c r="A2101" s="2" t="s">
        <v>13060</v>
      </c>
      <c r="C2101" s="2" t="str">
        <f t="shared" si="32"/>
        <v>RecipeDef+MakeAmmo_65x50mmSRArisaka_HP.jobString</v>
      </c>
      <c r="D2101" s="2" t="s">
        <v>29732</v>
      </c>
      <c r="E2101" s="2">
        <f>MATCH(C2101,'240206'!$A$2:$A$11370,0)</f>
        <v>4614</v>
      </c>
      <c r="F2101" s="2">
        <f>MATCH(C2101,Merge_gall!$C$2:$C$6296,0)</f>
        <v>2887</v>
      </c>
    </row>
    <row r="2102" spans="1:6">
      <c r="A2102" s="2" t="s">
        <v>13063</v>
      </c>
      <c r="C2102" s="2" t="str">
        <f t="shared" si="32"/>
        <v>RecipeDef+MakeAmmo_65x50mmSRArisaka_Incendiary.label</v>
      </c>
      <c r="D2102" s="2" t="s">
        <v>29731</v>
      </c>
      <c r="E2102" s="2">
        <f>MATCH(C2102,'240206'!$A$2:$A$11370,0)</f>
        <v>4615</v>
      </c>
      <c r="F2102" s="2">
        <f>MATCH(C2102,Merge_gall!$C$2:$C$6296,0)</f>
        <v>2888</v>
      </c>
    </row>
    <row r="2103" spans="1:6">
      <c r="A2103" s="2" t="s">
        <v>13066</v>
      </c>
      <c r="C2103" s="2" t="str">
        <f t="shared" si="32"/>
        <v>RecipeDef+MakeAmmo_65x50mmSRArisaka_Incendiary.description</v>
      </c>
      <c r="D2103" s="2" t="s">
        <v>29730</v>
      </c>
      <c r="E2103" s="2">
        <f>MATCH(C2103,'240206'!$A$2:$A$11370,0)</f>
        <v>4616</v>
      </c>
      <c r="F2103" s="2">
        <f>MATCH(C2103,Merge_gall!$C$2:$C$6296,0)</f>
        <v>2889</v>
      </c>
    </row>
    <row r="2104" spans="1:6">
      <c r="A2104" s="2" t="s">
        <v>13069</v>
      </c>
      <c r="C2104" s="2" t="str">
        <f t="shared" si="32"/>
        <v>RecipeDef+MakeAmmo_65x50mmSRArisaka_Incendiary.jobString</v>
      </c>
      <c r="D2104" s="2" t="s">
        <v>29729</v>
      </c>
      <c r="E2104" s="2">
        <f>MATCH(C2104,'240206'!$A$2:$A$11370,0)</f>
        <v>4617</v>
      </c>
      <c r="F2104" s="2">
        <f>MATCH(C2104,Merge_gall!$C$2:$C$6296,0)</f>
        <v>2890</v>
      </c>
    </row>
    <row r="2105" spans="1:6">
      <c r="A2105" s="2" t="s">
        <v>13072</v>
      </c>
      <c r="C2105" s="2" t="str">
        <f t="shared" si="32"/>
        <v>RecipeDef+MakeAmmo_65x50mmSRArisaka_HE.label</v>
      </c>
      <c r="D2105" s="2" t="s">
        <v>29728</v>
      </c>
      <c r="E2105" s="2">
        <f>MATCH(C2105,'240206'!$A$2:$A$11370,0)</f>
        <v>4618</v>
      </c>
      <c r="F2105" s="2">
        <f>MATCH(C2105,Merge_gall!$C$2:$C$6296,0)</f>
        <v>2891</v>
      </c>
    </row>
    <row r="2106" spans="1:6">
      <c r="A2106" s="2" t="s">
        <v>13075</v>
      </c>
      <c r="C2106" s="2" t="str">
        <f t="shared" si="32"/>
        <v>RecipeDef+MakeAmmo_65x50mmSRArisaka_HE.description</v>
      </c>
      <c r="D2106" s="2" t="s">
        <v>29727</v>
      </c>
      <c r="E2106" s="2">
        <f>MATCH(C2106,'240206'!$A$2:$A$11370,0)</f>
        <v>4619</v>
      </c>
      <c r="F2106" s="2">
        <f>MATCH(C2106,Merge_gall!$C$2:$C$6296,0)</f>
        <v>2892</v>
      </c>
    </row>
    <row r="2107" spans="1:6">
      <c r="A2107" s="2" t="s">
        <v>13078</v>
      </c>
      <c r="C2107" s="2" t="str">
        <f t="shared" si="32"/>
        <v>RecipeDef+MakeAmmo_65x50mmSRArisaka_HE.jobString</v>
      </c>
      <c r="D2107" s="2" t="s">
        <v>29726</v>
      </c>
      <c r="E2107" s="2">
        <f>MATCH(C2107,'240206'!$A$2:$A$11370,0)</f>
        <v>4620</v>
      </c>
      <c r="F2107" s="2">
        <f>MATCH(C2107,Merge_gall!$C$2:$C$6296,0)</f>
        <v>2893</v>
      </c>
    </row>
    <row r="2108" spans="1:6">
      <c r="A2108" s="2" t="s">
        <v>13081</v>
      </c>
      <c r="C2108" s="2" t="str">
        <f t="shared" si="32"/>
        <v>RecipeDef+MakeAmmo_65x50mmSRArisaka_Sabot.label</v>
      </c>
      <c r="D2108" s="2" t="s">
        <v>29725</v>
      </c>
      <c r="E2108" s="2">
        <f>MATCH(C2108,'240206'!$A$2:$A$11370,0)</f>
        <v>4621</v>
      </c>
      <c r="F2108" s="2">
        <f>MATCH(C2108,Merge_gall!$C$2:$C$6296,0)</f>
        <v>2894</v>
      </c>
    </row>
    <row r="2109" spans="1:6">
      <c r="A2109" s="2" t="s">
        <v>13084</v>
      </c>
      <c r="C2109" s="2" t="str">
        <f t="shared" si="32"/>
        <v>RecipeDef+MakeAmmo_65x50mmSRArisaka_Sabot.description</v>
      </c>
      <c r="D2109" s="2" t="s">
        <v>29724</v>
      </c>
      <c r="E2109" s="2">
        <f>MATCH(C2109,'240206'!$A$2:$A$11370,0)</f>
        <v>4622</v>
      </c>
      <c r="F2109" s="2">
        <f>MATCH(C2109,Merge_gall!$C$2:$C$6296,0)</f>
        <v>2895</v>
      </c>
    </row>
    <row r="2110" spans="1:6">
      <c r="A2110" s="2" t="s">
        <v>13087</v>
      </c>
      <c r="C2110" s="2" t="str">
        <f t="shared" si="32"/>
        <v>RecipeDef+MakeAmmo_65x50mmSRArisaka_Sabot.jobString</v>
      </c>
      <c r="D2110" s="2" t="s">
        <v>29723</v>
      </c>
      <c r="E2110" s="2">
        <f>MATCH(C2110,'240206'!$A$2:$A$11370,0)</f>
        <v>4623</v>
      </c>
      <c r="F2110" s="2">
        <f>MATCH(C2110,Merge_gall!$C$2:$C$6296,0)</f>
        <v>2896</v>
      </c>
    </row>
    <row r="2111" spans="1:6">
      <c r="A2111" s="2" t="s">
        <v>13144</v>
      </c>
      <c r="C2111" s="2" t="str">
        <f t="shared" si="32"/>
        <v>RecipeDef+MakeAmmo_792x57mmMauser_FMJ.label</v>
      </c>
      <c r="D2111" s="2" t="s">
        <v>29722</v>
      </c>
      <c r="E2111" s="2">
        <f>MATCH(C2111,'240206'!$A$2:$A$11370,0)</f>
        <v>4644</v>
      </c>
      <c r="F2111" s="2">
        <f>MATCH(C2111,Merge_gall!$C$2:$C$6296,0)</f>
        <v>2897</v>
      </c>
    </row>
    <row r="2112" spans="1:6">
      <c r="A2112" s="2" t="s">
        <v>13147</v>
      </c>
      <c r="C2112" s="2" t="str">
        <f t="shared" si="32"/>
        <v>RecipeDef+MakeAmmo_792x57mmMauser_FMJ.description</v>
      </c>
      <c r="D2112" s="2" t="s">
        <v>29721</v>
      </c>
      <c r="E2112" s="2">
        <f>MATCH(C2112,'240206'!$A$2:$A$11370,0)</f>
        <v>4645</v>
      </c>
      <c r="F2112" s="2">
        <f>MATCH(C2112,Merge_gall!$C$2:$C$6296,0)</f>
        <v>2898</v>
      </c>
    </row>
    <row r="2113" spans="1:6">
      <c r="A2113" s="2" t="s">
        <v>13150</v>
      </c>
      <c r="C2113" s="2" t="str">
        <f t="shared" si="32"/>
        <v>RecipeDef+MakeAmmo_792x57mmMauser_FMJ.jobString</v>
      </c>
      <c r="D2113" s="2" t="s">
        <v>29720</v>
      </c>
      <c r="E2113" s="2">
        <f>MATCH(C2113,'240206'!$A$2:$A$11370,0)</f>
        <v>4646</v>
      </c>
      <c r="F2113" s="2">
        <f>MATCH(C2113,Merge_gall!$C$2:$C$6296,0)</f>
        <v>2899</v>
      </c>
    </row>
    <row r="2114" spans="1:6">
      <c r="A2114" s="2" t="s">
        <v>13153</v>
      </c>
      <c r="C2114" s="2" t="str">
        <f t="shared" si="32"/>
        <v>RecipeDef+MakeAmmo_792x57mmMauser_AP.label</v>
      </c>
      <c r="D2114" s="2" t="s">
        <v>29719</v>
      </c>
      <c r="E2114" s="2">
        <f>MATCH(C2114,'240206'!$A$2:$A$11370,0)</f>
        <v>4647</v>
      </c>
      <c r="F2114" s="2">
        <f>MATCH(C2114,Merge_gall!$C$2:$C$6296,0)</f>
        <v>2900</v>
      </c>
    </row>
    <row r="2115" spans="1:6">
      <c r="A2115" s="2" t="s">
        <v>13156</v>
      </c>
      <c r="C2115" s="2" t="str">
        <f t="shared" ref="C2115:C2178" si="33">IF(B2115="",A2115,B2115)</f>
        <v>RecipeDef+MakeAmmo_792x57mmMauser_AP.description</v>
      </c>
      <c r="D2115" s="2" t="s">
        <v>29718</v>
      </c>
      <c r="E2115" s="2">
        <f>MATCH(C2115,'240206'!$A$2:$A$11370,0)</f>
        <v>4648</v>
      </c>
      <c r="F2115" s="2">
        <f>MATCH(C2115,Merge_gall!$C$2:$C$6296,0)</f>
        <v>2901</v>
      </c>
    </row>
    <row r="2116" spans="1:6">
      <c r="A2116" s="2" t="s">
        <v>13159</v>
      </c>
      <c r="C2116" s="2" t="str">
        <f t="shared" si="33"/>
        <v>RecipeDef+MakeAmmo_792x57mmMauser_AP.jobString</v>
      </c>
      <c r="D2116" s="2" t="s">
        <v>29717</v>
      </c>
      <c r="E2116" s="2">
        <f>MATCH(C2116,'240206'!$A$2:$A$11370,0)</f>
        <v>4649</v>
      </c>
      <c r="F2116" s="2">
        <f>MATCH(C2116,Merge_gall!$C$2:$C$6296,0)</f>
        <v>2902</v>
      </c>
    </row>
    <row r="2117" spans="1:6">
      <c r="A2117" s="2" t="s">
        <v>13162</v>
      </c>
      <c r="C2117" s="2" t="str">
        <f t="shared" si="33"/>
        <v>RecipeDef+MakeAmmo_792x57mmMauser_HP.label</v>
      </c>
      <c r="D2117" s="2" t="s">
        <v>29716</v>
      </c>
      <c r="E2117" s="2">
        <f>MATCH(C2117,'240206'!$A$2:$A$11370,0)</f>
        <v>4650</v>
      </c>
      <c r="F2117" s="2">
        <f>MATCH(C2117,Merge_gall!$C$2:$C$6296,0)</f>
        <v>2903</v>
      </c>
    </row>
    <row r="2118" spans="1:6">
      <c r="A2118" s="2" t="s">
        <v>13165</v>
      </c>
      <c r="C2118" s="2" t="str">
        <f t="shared" si="33"/>
        <v>RecipeDef+MakeAmmo_792x57mmMauser_HP.description</v>
      </c>
      <c r="D2118" s="2" t="s">
        <v>29715</v>
      </c>
      <c r="E2118" s="2">
        <f>MATCH(C2118,'240206'!$A$2:$A$11370,0)</f>
        <v>4651</v>
      </c>
      <c r="F2118" s="2">
        <f>MATCH(C2118,Merge_gall!$C$2:$C$6296,0)</f>
        <v>2904</v>
      </c>
    </row>
    <row r="2119" spans="1:6">
      <c r="A2119" s="2" t="s">
        <v>13168</v>
      </c>
      <c r="C2119" s="2" t="str">
        <f t="shared" si="33"/>
        <v>RecipeDef+MakeAmmo_792x57mmMauser_HP.jobString</v>
      </c>
      <c r="D2119" s="2" t="s">
        <v>29714</v>
      </c>
      <c r="E2119" s="2">
        <f>MATCH(C2119,'240206'!$A$2:$A$11370,0)</f>
        <v>4652</v>
      </c>
      <c r="F2119" s="2">
        <f>MATCH(C2119,Merge_gall!$C$2:$C$6296,0)</f>
        <v>2905</v>
      </c>
    </row>
    <row r="2120" spans="1:6">
      <c r="A2120" s="2" t="s">
        <v>13171</v>
      </c>
      <c r="C2120" s="2" t="str">
        <f t="shared" si="33"/>
        <v>RecipeDef+MakeAmmo_792x57mmMauser_Incendiary.label</v>
      </c>
      <c r="D2120" s="2" t="s">
        <v>29713</v>
      </c>
      <c r="E2120" s="2">
        <f>MATCH(C2120,'240206'!$A$2:$A$11370,0)</f>
        <v>4653</v>
      </c>
      <c r="F2120" s="2">
        <f>MATCH(C2120,Merge_gall!$C$2:$C$6296,0)</f>
        <v>2906</v>
      </c>
    </row>
    <row r="2121" spans="1:6">
      <c r="A2121" s="2" t="s">
        <v>13174</v>
      </c>
      <c r="C2121" s="2" t="str">
        <f t="shared" si="33"/>
        <v>RecipeDef+MakeAmmo_792x57mmMauser_Incendiary.description</v>
      </c>
      <c r="D2121" s="2" t="s">
        <v>29712</v>
      </c>
      <c r="E2121" s="2">
        <f>MATCH(C2121,'240206'!$A$2:$A$11370,0)</f>
        <v>4654</v>
      </c>
      <c r="F2121" s="2">
        <f>MATCH(C2121,Merge_gall!$C$2:$C$6296,0)</f>
        <v>2907</v>
      </c>
    </row>
    <row r="2122" spans="1:6">
      <c r="A2122" s="2" t="s">
        <v>13177</v>
      </c>
      <c r="C2122" s="2" t="str">
        <f t="shared" si="33"/>
        <v>RecipeDef+MakeAmmo_792x57mmMauser_Incendiary.jobString</v>
      </c>
      <c r="D2122" s="2" t="s">
        <v>29711</v>
      </c>
      <c r="E2122" s="2">
        <f>MATCH(C2122,'240206'!$A$2:$A$11370,0)</f>
        <v>4655</v>
      </c>
      <c r="F2122" s="2">
        <f>MATCH(C2122,Merge_gall!$C$2:$C$6296,0)</f>
        <v>2908</v>
      </c>
    </row>
    <row r="2123" spans="1:6">
      <c r="A2123" s="2" t="s">
        <v>13180</v>
      </c>
      <c r="C2123" s="2" t="str">
        <f t="shared" si="33"/>
        <v>RecipeDef+MakeAmmo_792x57mmMauser_HE.label</v>
      </c>
      <c r="D2123" s="2" t="s">
        <v>29710</v>
      </c>
      <c r="E2123" s="2">
        <f>MATCH(C2123,'240206'!$A$2:$A$11370,0)</f>
        <v>4656</v>
      </c>
      <c r="F2123" s="2">
        <f>MATCH(C2123,Merge_gall!$C$2:$C$6296,0)</f>
        <v>2909</v>
      </c>
    </row>
    <row r="2124" spans="1:6">
      <c r="A2124" s="2" t="s">
        <v>13183</v>
      </c>
      <c r="C2124" s="2" t="str">
        <f t="shared" si="33"/>
        <v>RecipeDef+MakeAmmo_792x57mmMauser_HE.description</v>
      </c>
      <c r="D2124" s="2" t="s">
        <v>29709</v>
      </c>
      <c r="E2124" s="2">
        <f>MATCH(C2124,'240206'!$A$2:$A$11370,0)</f>
        <v>4657</v>
      </c>
      <c r="F2124" s="2">
        <f>MATCH(C2124,Merge_gall!$C$2:$C$6296,0)</f>
        <v>2910</v>
      </c>
    </row>
    <row r="2125" spans="1:6">
      <c r="A2125" s="2" t="s">
        <v>13186</v>
      </c>
      <c r="C2125" s="2" t="str">
        <f t="shared" si="33"/>
        <v>RecipeDef+MakeAmmo_792x57mmMauser_HE.jobString</v>
      </c>
      <c r="D2125" s="2" t="s">
        <v>29708</v>
      </c>
      <c r="E2125" s="2">
        <f>MATCH(C2125,'240206'!$A$2:$A$11370,0)</f>
        <v>4658</v>
      </c>
      <c r="F2125" s="2">
        <f>MATCH(C2125,Merge_gall!$C$2:$C$6296,0)</f>
        <v>2911</v>
      </c>
    </row>
    <row r="2126" spans="1:6">
      <c r="A2126" s="2" t="s">
        <v>13189</v>
      </c>
      <c r="C2126" s="2" t="str">
        <f t="shared" si="33"/>
        <v>RecipeDef+MakeAmmo_792x57mmMauser_Sabot.label</v>
      </c>
      <c r="D2126" s="2" t="s">
        <v>29707</v>
      </c>
      <c r="E2126" s="2">
        <f>MATCH(C2126,'240206'!$A$2:$A$11370,0)</f>
        <v>4659</v>
      </c>
      <c r="F2126" s="2">
        <f>MATCH(C2126,Merge_gall!$C$2:$C$6296,0)</f>
        <v>2912</v>
      </c>
    </row>
    <row r="2127" spans="1:6">
      <c r="A2127" s="2" t="s">
        <v>13192</v>
      </c>
      <c r="C2127" s="2" t="str">
        <f t="shared" si="33"/>
        <v>RecipeDef+MakeAmmo_792x57mmMauser_Sabot.description</v>
      </c>
      <c r="D2127" s="2" t="s">
        <v>29706</v>
      </c>
      <c r="E2127" s="2">
        <f>MATCH(C2127,'240206'!$A$2:$A$11370,0)</f>
        <v>4660</v>
      </c>
      <c r="F2127" s="2">
        <f>MATCH(C2127,Merge_gall!$C$2:$C$6296,0)</f>
        <v>2913</v>
      </c>
    </row>
    <row r="2128" spans="1:6">
      <c r="A2128" s="2" t="s">
        <v>13195</v>
      </c>
      <c r="C2128" s="2" t="str">
        <f t="shared" si="33"/>
        <v>RecipeDef+MakeAmmo_792x57mmMauser_Sabot.jobString</v>
      </c>
      <c r="D2128" s="2" t="s">
        <v>29705</v>
      </c>
      <c r="E2128" s="2">
        <f>MATCH(C2128,'240206'!$A$2:$A$11370,0)</f>
        <v>4661</v>
      </c>
      <c r="F2128" s="2">
        <f>MATCH(C2128,Merge_gall!$C$2:$C$6296,0)</f>
        <v>2914</v>
      </c>
    </row>
    <row r="2129" spans="1:6">
      <c r="A2129" s="2" t="s">
        <v>13251</v>
      </c>
      <c r="C2129" s="2" t="str">
        <f t="shared" si="33"/>
        <v>RecipeDef+MakeAmmo_75x54mmFrench_FMJ.label</v>
      </c>
      <c r="D2129" s="2" t="s">
        <v>29704</v>
      </c>
      <c r="E2129" s="2">
        <f>MATCH(C2129,'240206'!$A$2:$A$11370,0)</f>
        <v>4682</v>
      </c>
      <c r="F2129" s="2">
        <f>MATCH(C2129,Merge_gall!$C$2:$C$6296,0)</f>
        <v>2915</v>
      </c>
    </row>
    <row r="2130" spans="1:6">
      <c r="A2130" s="2" t="s">
        <v>13254</v>
      </c>
      <c r="C2130" s="2" t="str">
        <f t="shared" si="33"/>
        <v>RecipeDef+MakeAmmo_75x54mmFrench_FMJ.description</v>
      </c>
      <c r="D2130" s="2" t="s">
        <v>29703</v>
      </c>
      <c r="E2130" s="2">
        <f>MATCH(C2130,'240206'!$A$2:$A$11370,0)</f>
        <v>4683</v>
      </c>
      <c r="F2130" s="2">
        <f>MATCH(C2130,Merge_gall!$C$2:$C$6296,0)</f>
        <v>2916</v>
      </c>
    </row>
    <row r="2131" spans="1:6">
      <c r="A2131" s="2" t="s">
        <v>13257</v>
      </c>
      <c r="C2131" s="2" t="str">
        <f t="shared" si="33"/>
        <v>RecipeDef+MakeAmmo_75x54mmFrench_FMJ.jobString</v>
      </c>
      <c r="D2131" s="2" t="s">
        <v>29702</v>
      </c>
      <c r="E2131" s="2">
        <f>MATCH(C2131,'240206'!$A$2:$A$11370,0)</f>
        <v>4684</v>
      </c>
      <c r="F2131" s="2">
        <f>MATCH(C2131,Merge_gall!$C$2:$C$6296,0)</f>
        <v>2917</v>
      </c>
    </row>
    <row r="2132" spans="1:6">
      <c r="A2132" s="2" t="s">
        <v>13260</v>
      </c>
      <c r="C2132" s="2" t="str">
        <f t="shared" si="33"/>
        <v>RecipeDef+MakeAmmo_75x54mmFrench_AP.label</v>
      </c>
      <c r="D2132" s="2" t="s">
        <v>29701</v>
      </c>
      <c r="E2132" s="2">
        <f>MATCH(C2132,'240206'!$A$2:$A$11370,0)</f>
        <v>4685</v>
      </c>
      <c r="F2132" s="2">
        <f>MATCH(C2132,Merge_gall!$C$2:$C$6296,0)</f>
        <v>2918</v>
      </c>
    </row>
    <row r="2133" spans="1:6">
      <c r="A2133" s="2" t="s">
        <v>13263</v>
      </c>
      <c r="C2133" s="2" t="str">
        <f t="shared" si="33"/>
        <v>RecipeDef+MakeAmmo_75x54mmFrench_AP.description</v>
      </c>
      <c r="D2133" s="2" t="s">
        <v>29700</v>
      </c>
      <c r="E2133" s="2">
        <f>MATCH(C2133,'240206'!$A$2:$A$11370,0)</f>
        <v>4686</v>
      </c>
      <c r="F2133" s="2">
        <f>MATCH(C2133,Merge_gall!$C$2:$C$6296,0)</f>
        <v>2919</v>
      </c>
    </row>
    <row r="2134" spans="1:6">
      <c r="A2134" s="2" t="s">
        <v>13266</v>
      </c>
      <c r="C2134" s="2" t="str">
        <f t="shared" si="33"/>
        <v>RecipeDef+MakeAmmo_75x54mmFrench_AP.jobString</v>
      </c>
      <c r="D2134" s="2" t="s">
        <v>29699</v>
      </c>
      <c r="E2134" s="2">
        <f>MATCH(C2134,'240206'!$A$2:$A$11370,0)</f>
        <v>4687</v>
      </c>
      <c r="F2134" s="2">
        <f>MATCH(C2134,Merge_gall!$C$2:$C$6296,0)</f>
        <v>2920</v>
      </c>
    </row>
    <row r="2135" spans="1:6">
      <c r="A2135" s="2" t="s">
        <v>13269</v>
      </c>
      <c r="C2135" s="2" t="str">
        <f t="shared" si="33"/>
        <v>RecipeDef+MakeAmmo_75x54mmFrench_HP.label</v>
      </c>
      <c r="D2135" s="2" t="s">
        <v>29698</v>
      </c>
      <c r="E2135" s="2">
        <f>MATCH(C2135,'240206'!$A$2:$A$11370,0)</f>
        <v>4688</v>
      </c>
      <c r="F2135" s="2">
        <f>MATCH(C2135,Merge_gall!$C$2:$C$6296,0)</f>
        <v>2921</v>
      </c>
    </row>
    <row r="2136" spans="1:6">
      <c r="A2136" s="2" t="s">
        <v>13272</v>
      </c>
      <c r="C2136" s="2" t="str">
        <f t="shared" si="33"/>
        <v>RecipeDef+MakeAmmo_75x54mmFrench_HP.description</v>
      </c>
      <c r="D2136" s="2" t="s">
        <v>29697</v>
      </c>
      <c r="E2136" s="2">
        <f>MATCH(C2136,'240206'!$A$2:$A$11370,0)</f>
        <v>4689</v>
      </c>
      <c r="F2136" s="2">
        <f>MATCH(C2136,Merge_gall!$C$2:$C$6296,0)</f>
        <v>2922</v>
      </c>
    </row>
    <row r="2137" spans="1:6">
      <c r="A2137" s="2" t="s">
        <v>13275</v>
      </c>
      <c r="C2137" s="2" t="str">
        <f t="shared" si="33"/>
        <v>RecipeDef+MakeAmmo_75x54mmFrench_HP.jobString</v>
      </c>
      <c r="D2137" s="2" t="s">
        <v>29696</v>
      </c>
      <c r="E2137" s="2">
        <f>MATCH(C2137,'240206'!$A$2:$A$11370,0)</f>
        <v>4690</v>
      </c>
      <c r="F2137" s="2">
        <f>MATCH(C2137,Merge_gall!$C$2:$C$6296,0)</f>
        <v>2923</v>
      </c>
    </row>
    <row r="2138" spans="1:6">
      <c r="A2138" s="2" t="s">
        <v>13278</v>
      </c>
      <c r="C2138" s="2" t="str">
        <f t="shared" si="33"/>
        <v>RecipeDef+MakeAmmo_75x54mmFrench_Incendiary.label</v>
      </c>
      <c r="D2138" s="2" t="s">
        <v>29695</v>
      </c>
      <c r="E2138" s="2">
        <f>MATCH(C2138,'240206'!$A$2:$A$11370,0)</f>
        <v>4691</v>
      </c>
      <c r="F2138" s="2">
        <f>MATCH(C2138,Merge_gall!$C$2:$C$6296,0)</f>
        <v>2924</v>
      </c>
    </row>
    <row r="2139" spans="1:6">
      <c r="A2139" s="2" t="s">
        <v>13281</v>
      </c>
      <c r="C2139" s="2" t="str">
        <f t="shared" si="33"/>
        <v>RecipeDef+MakeAmmo_75x54mmFrench_Incendiary.description</v>
      </c>
      <c r="D2139" s="2" t="s">
        <v>29694</v>
      </c>
      <c r="E2139" s="2">
        <f>MATCH(C2139,'240206'!$A$2:$A$11370,0)</f>
        <v>4692</v>
      </c>
      <c r="F2139" s="2">
        <f>MATCH(C2139,Merge_gall!$C$2:$C$6296,0)</f>
        <v>2925</v>
      </c>
    </row>
    <row r="2140" spans="1:6">
      <c r="A2140" s="2" t="s">
        <v>13284</v>
      </c>
      <c r="C2140" s="2" t="str">
        <f t="shared" si="33"/>
        <v>RecipeDef+MakeAmmo_75x54mmFrench_Incendiary.jobString</v>
      </c>
      <c r="D2140" s="2" t="s">
        <v>29693</v>
      </c>
      <c r="E2140" s="2">
        <f>MATCH(C2140,'240206'!$A$2:$A$11370,0)</f>
        <v>4693</v>
      </c>
      <c r="F2140" s="2">
        <f>MATCH(C2140,Merge_gall!$C$2:$C$6296,0)</f>
        <v>2926</v>
      </c>
    </row>
    <row r="2141" spans="1:6">
      <c r="A2141" s="2" t="s">
        <v>13287</v>
      </c>
      <c r="C2141" s="2" t="str">
        <f t="shared" si="33"/>
        <v>RecipeDef+MakeAmmo_75x54mmFrench_HE.label</v>
      </c>
      <c r="D2141" s="2" t="s">
        <v>29692</v>
      </c>
      <c r="E2141" s="2">
        <f>MATCH(C2141,'240206'!$A$2:$A$11370,0)</f>
        <v>4694</v>
      </c>
      <c r="F2141" s="2">
        <f>MATCH(C2141,Merge_gall!$C$2:$C$6296,0)</f>
        <v>2927</v>
      </c>
    </row>
    <row r="2142" spans="1:6">
      <c r="A2142" s="2" t="s">
        <v>13290</v>
      </c>
      <c r="C2142" s="2" t="str">
        <f t="shared" si="33"/>
        <v>RecipeDef+MakeAmmo_75x54mmFrench_HE.description</v>
      </c>
      <c r="D2142" s="2" t="s">
        <v>29691</v>
      </c>
      <c r="E2142" s="2">
        <f>MATCH(C2142,'240206'!$A$2:$A$11370,0)</f>
        <v>4695</v>
      </c>
      <c r="F2142" s="2">
        <f>MATCH(C2142,Merge_gall!$C$2:$C$6296,0)</f>
        <v>2928</v>
      </c>
    </row>
    <row r="2143" spans="1:6">
      <c r="A2143" s="2" t="s">
        <v>13293</v>
      </c>
      <c r="C2143" s="2" t="str">
        <f t="shared" si="33"/>
        <v>RecipeDef+MakeAmmo_75x54mmFrench_HE.jobString</v>
      </c>
      <c r="D2143" s="2" t="s">
        <v>29690</v>
      </c>
      <c r="E2143" s="2">
        <f>MATCH(C2143,'240206'!$A$2:$A$11370,0)</f>
        <v>4696</v>
      </c>
      <c r="F2143" s="2">
        <f>MATCH(C2143,Merge_gall!$C$2:$C$6296,0)</f>
        <v>2929</v>
      </c>
    </row>
    <row r="2144" spans="1:6">
      <c r="A2144" s="2" t="s">
        <v>13296</v>
      </c>
      <c r="C2144" s="2" t="str">
        <f t="shared" si="33"/>
        <v>RecipeDef+MakeAmmo_75x54mmFrench_Sabot.label</v>
      </c>
      <c r="D2144" s="2" t="s">
        <v>29689</v>
      </c>
      <c r="E2144" s="2">
        <f>MATCH(C2144,'240206'!$A$2:$A$11370,0)</f>
        <v>4697</v>
      </c>
      <c r="F2144" s="2">
        <f>MATCH(C2144,Merge_gall!$C$2:$C$6296,0)</f>
        <v>2930</v>
      </c>
    </row>
    <row r="2145" spans="1:6">
      <c r="A2145" s="2" t="s">
        <v>13299</v>
      </c>
      <c r="C2145" s="2" t="str">
        <f t="shared" si="33"/>
        <v>RecipeDef+MakeAmmo_75x54mmFrench_Sabot.description</v>
      </c>
      <c r="D2145" s="2" t="s">
        <v>29688</v>
      </c>
      <c r="E2145" s="2">
        <f>MATCH(C2145,'240206'!$A$2:$A$11370,0)</f>
        <v>4698</v>
      </c>
      <c r="F2145" s="2">
        <f>MATCH(C2145,Merge_gall!$C$2:$C$6296,0)</f>
        <v>2931</v>
      </c>
    </row>
    <row r="2146" spans="1:6">
      <c r="A2146" s="2" t="s">
        <v>13302</v>
      </c>
      <c r="C2146" s="2" t="str">
        <f t="shared" si="33"/>
        <v>RecipeDef+MakeAmmo_75x54mmFrench_Sabot.jobString</v>
      </c>
      <c r="D2146" s="2" t="s">
        <v>29687</v>
      </c>
      <c r="E2146" s="2">
        <f>MATCH(C2146,'240206'!$A$2:$A$11370,0)</f>
        <v>4699</v>
      </c>
      <c r="F2146" s="2">
        <f>MATCH(C2146,Merge_gall!$C$2:$C$6296,0)</f>
        <v>2932</v>
      </c>
    </row>
    <row r="2147" spans="1:6">
      <c r="A2147" s="2" t="s">
        <v>13360</v>
      </c>
      <c r="C2147" s="2" t="str">
        <f t="shared" si="33"/>
        <v>RecipeDef+MakeAmmo_762x39mmSoviet_FMJ.label</v>
      </c>
      <c r="D2147" s="2" t="s">
        <v>29686</v>
      </c>
      <c r="E2147" s="2">
        <f>MATCH(C2147,'240206'!$A$2:$A$11370,0)</f>
        <v>4720</v>
      </c>
      <c r="F2147" s="2">
        <f>MATCH(C2147,Merge_gall!$C$2:$C$6296,0)</f>
        <v>2933</v>
      </c>
    </row>
    <row r="2148" spans="1:6">
      <c r="A2148" s="2" t="s">
        <v>13363</v>
      </c>
      <c r="C2148" s="2" t="str">
        <f t="shared" si="33"/>
        <v>RecipeDef+MakeAmmo_762x39mmSoviet_FMJ.description</v>
      </c>
      <c r="D2148" s="2" t="s">
        <v>29685</v>
      </c>
      <c r="E2148" s="2">
        <f>MATCH(C2148,'240206'!$A$2:$A$11370,0)</f>
        <v>4721</v>
      </c>
      <c r="F2148" s="2">
        <f>MATCH(C2148,Merge_gall!$C$2:$C$6296,0)</f>
        <v>2934</v>
      </c>
    </row>
    <row r="2149" spans="1:6">
      <c r="A2149" s="2" t="s">
        <v>13366</v>
      </c>
      <c r="C2149" s="2" t="str">
        <f t="shared" si="33"/>
        <v>RecipeDef+MakeAmmo_762x39mmSoviet_FMJ.jobString</v>
      </c>
      <c r="D2149" s="2" t="s">
        <v>29684</v>
      </c>
      <c r="E2149" s="2">
        <f>MATCH(C2149,'240206'!$A$2:$A$11370,0)</f>
        <v>4722</v>
      </c>
      <c r="F2149" s="2">
        <f>MATCH(C2149,Merge_gall!$C$2:$C$6296,0)</f>
        <v>2935</v>
      </c>
    </row>
    <row r="2150" spans="1:6">
      <c r="A2150" s="2" t="s">
        <v>13369</v>
      </c>
      <c r="C2150" s="2" t="str">
        <f t="shared" si="33"/>
        <v>RecipeDef+MakeAmmo_762x39mmSoviet_AP.label</v>
      </c>
      <c r="D2150" s="2" t="s">
        <v>29683</v>
      </c>
      <c r="E2150" s="2">
        <f>MATCH(C2150,'240206'!$A$2:$A$11370,0)</f>
        <v>4723</v>
      </c>
      <c r="F2150" s="2">
        <f>MATCH(C2150,Merge_gall!$C$2:$C$6296,0)</f>
        <v>2936</v>
      </c>
    </row>
    <row r="2151" spans="1:6">
      <c r="A2151" s="2" t="s">
        <v>13372</v>
      </c>
      <c r="C2151" s="2" t="str">
        <f t="shared" si="33"/>
        <v>RecipeDef+MakeAmmo_762x39mmSoviet_AP.description</v>
      </c>
      <c r="D2151" s="2" t="s">
        <v>29682</v>
      </c>
      <c r="E2151" s="2">
        <f>MATCH(C2151,'240206'!$A$2:$A$11370,0)</f>
        <v>4724</v>
      </c>
      <c r="F2151" s="2">
        <f>MATCH(C2151,Merge_gall!$C$2:$C$6296,0)</f>
        <v>2937</v>
      </c>
    </row>
    <row r="2152" spans="1:6">
      <c r="A2152" s="2" t="s">
        <v>13375</v>
      </c>
      <c r="C2152" s="2" t="str">
        <f t="shared" si="33"/>
        <v>RecipeDef+MakeAmmo_762x39mmSoviet_AP.jobString</v>
      </c>
      <c r="D2152" s="2" t="s">
        <v>29681</v>
      </c>
      <c r="E2152" s="2">
        <f>MATCH(C2152,'240206'!$A$2:$A$11370,0)</f>
        <v>4725</v>
      </c>
      <c r="F2152" s="2">
        <f>MATCH(C2152,Merge_gall!$C$2:$C$6296,0)</f>
        <v>2938</v>
      </c>
    </row>
    <row r="2153" spans="1:6">
      <c r="A2153" s="2" t="s">
        <v>13378</v>
      </c>
      <c r="C2153" s="2" t="str">
        <f t="shared" si="33"/>
        <v>RecipeDef+MakeAmmo_762x39mmSoviet_HP.label</v>
      </c>
      <c r="D2153" s="2" t="s">
        <v>29680</v>
      </c>
      <c r="E2153" s="2">
        <f>MATCH(C2153,'240206'!$A$2:$A$11370,0)</f>
        <v>4726</v>
      </c>
      <c r="F2153" s="2">
        <f>MATCH(C2153,Merge_gall!$C$2:$C$6296,0)</f>
        <v>2939</v>
      </c>
    </row>
    <row r="2154" spans="1:6">
      <c r="A2154" s="2" t="s">
        <v>13381</v>
      </c>
      <c r="C2154" s="2" t="str">
        <f t="shared" si="33"/>
        <v>RecipeDef+MakeAmmo_762x39mmSoviet_HP.description</v>
      </c>
      <c r="D2154" s="2" t="s">
        <v>29679</v>
      </c>
      <c r="E2154" s="2">
        <f>MATCH(C2154,'240206'!$A$2:$A$11370,0)</f>
        <v>4727</v>
      </c>
      <c r="F2154" s="2">
        <f>MATCH(C2154,Merge_gall!$C$2:$C$6296,0)</f>
        <v>2940</v>
      </c>
    </row>
    <row r="2155" spans="1:6">
      <c r="A2155" s="2" t="s">
        <v>13384</v>
      </c>
      <c r="C2155" s="2" t="str">
        <f t="shared" si="33"/>
        <v>RecipeDef+MakeAmmo_762x39mmSoviet_HP.jobString</v>
      </c>
      <c r="D2155" s="2" t="s">
        <v>29678</v>
      </c>
      <c r="E2155" s="2">
        <f>MATCH(C2155,'240206'!$A$2:$A$11370,0)</f>
        <v>4728</v>
      </c>
      <c r="F2155" s="2">
        <f>MATCH(C2155,Merge_gall!$C$2:$C$6296,0)</f>
        <v>2941</v>
      </c>
    </row>
    <row r="2156" spans="1:6">
      <c r="A2156" s="2" t="s">
        <v>13387</v>
      </c>
      <c r="C2156" s="2" t="str">
        <f t="shared" si="33"/>
        <v>RecipeDef+MakeAmmo_762x39mmSoviet_Incendiary.label</v>
      </c>
      <c r="D2156" s="2" t="s">
        <v>29677</v>
      </c>
      <c r="E2156" s="2">
        <f>MATCH(C2156,'240206'!$A$2:$A$11370,0)</f>
        <v>4729</v>
      </c>
      <c r="F2156" s="2">
        <f>MATCH(C2156,Merge_gall!$C$2:$C$6296,0)</f>
        <v>2942</v>
      </c>
    </row>
    <row r="2157" spans="1:6">
      <c r="A2157" s="2" t="s">
        <v>13390</v>
      </c>
      <c r="C2157" s="2" t="str">
        <f t="shared" si="33"/>
        <v>RecipeDef+MakeAmmo_762x39mmSoviet_Incendiary.description</v>
      </c>
      <c r="D2157" s="2" t="s">
        <v>29676</v>
      </c>
      <c r="E2157" s="2">
        <f>MATCH(C2157,'240206'!$A$2:$A$11370,0)</f>
        <v>4730</v>
      </c>
      <c r="F2157" s="2">
        <f>MATCH(C2157,Merge_gall!$C$2:$C$6296,0)</f>
        <v>2943</v>
      </c>
    </row>
    <row r="2158" spans="1:6">
      <c r="A2158" s="2" t="s">
        <v>13393</v>
      </c>
      <c r="C2158" s="2" t="str">
        <f t="shared" si="33"/>
        <v>RecipeDef+MakeAmmo_762x39mmSoviet_Incendiary.jobString</v>
      </c>
      <c r="D2158" s="2" t="s">
        <v>29675</v>
      </c>
      <c r="E2158" s="2">
        <f>MATCH(C2158,'240206'!$A$2:$A$11370,0)</f>
        <v>4731</v>
      </c>
      <c r="F2158" s="2">
        <f>MATCH(C2158,Merge_gall!$C$2:$C$6296,0)</f>
        <v>2944</v>
      </c>
    </row>
    <row r="2159" spans="1:6">
      <c r="A2159" s="2" t="s">
        <v>13396</v>
      </c>
      <c r="C2159" s="2" t="str">
        <f t="shared" si="33"/>
        <v>RecipeDef+MakeAmmo_762x39mmSoviet_HE.label</v>
      </c>
      <c r="D2159" s="2" t="s">
        <v>29674</v>
      </c>
      <c r="E2159" s="2">
        <f>MATCH(C2159,'240206'!$A$2:$A$11370,0)</f>
        <v>4732</v>
      </c>
      <c r="F2159" s="2">
        <f>MATCH(C2159,Merge_gall!$C$2:$C$6296,0)</f>
        <v>2945</v>
      </c>
    </row>
    <row r="2160" spans="1:6">
      <c r="A2160" s="2" t="s">
        <v>13399</v>
      </c>
      <c r="C2160" s="2" t="str">
        <f t="shared" si="33"/>
        <v>RecipeDef+MakeAmmo_762x39mmSoviet_HE.description</v>
      </c>
      <c r="D2160" s="2" t="s">
        <v>29673</v>
      </c>
      <c r="E2160" s="2">
        <f>MATCH(C2160,'240206'!$A$2:$A$11370,0)</f>
        <v>4733</v>
      </c>
      <c r="F2160" s="2">
        <f>MATCH(C2160,Merge_gall!$C$2:$C$6296,0)</f>
        <v>2946</v>
      </c>
    </row>
    <row r="2161" spans="1:6">
      <c r="A2161" s="2" t="s">
        <v>13402</v>
      </c>
      <c r="C2161" s="2" t="str">
        <f t="shared" si="33"/>
        <v>RecipeDef+MakeAmmo_762x39mmSoviet_HE.jobString</v>
      </c>
      <c r="D2161" s="2" t="s">
        <v>29672</v>
      </c>
      <c r="E2161" s="2">
        <f>MATCH(C2161,'240206'!$A$2:$A$11370,0)</f>
        <v>4734</v>
      </c>
      <c r="F2161" s="2">
        <f>MATCH(C2161,Merge_gall!$C$2:$C$6296,0)</f>
        <v>2947</v>
      </c>
    </row>
    <row r="2162" spans="1:6">
      <c r="A2162" s="2" t="s">
        <v>13405</v>
      </c>
      <c r="C2162" s="2" t="str">
        <f t="shared" si="33"/>
        <v>RecipeDef+MakeAmmo_762x39mmSoviet_Sabot.label</v>
      </c>
      <c r="D2162" s="2" t="s">
        <v>29671</v>
      </c>
      <c r="E2162" s="2">
        <f>MATCH(C2162,'240206'!$A$2:$A$11370,0)</f>
        <v>4735</v>
      </c>
      <c r="F2162" s="2">
        <f>MATCH(C2162,Merge_gall!$C$2:$C$6296,0)</f>
        <v>2948</v>
      </c>
    </row>
    <row r="2163" spans="1:6">
      <c r="A2163" s="2" t="s">
        <v>13408</v>
      </c>
      <c r="C2163" s="2" t="str">
        <f t="shared" si="33"/>
        <v>RecipeDef+MakeAmmo_762x39mmSoviet_Sabot.description</v>
      </c>
      <c r="D2163" s="2" t="s">
        <v>29670</v>
      </c>
      <c r="E2163" s="2">
        <f>MATCH(C2163,'240206'!$A$2:$A$11370,0)</f>
        <v>4736</v>
      </c>
      <c r="F2163" s="2">
        <f>MATCH(C2163,Merge_gall!$C$2:$C$6296,0)</f>
        <v>2949</v>
      </c>
    </row>
    <row r="2164" spans="1:6">
      <c r="A2164" s="2" t="s">
        <v>13411</v>
      </c>
      <c r="C2164" s="2" t="str">
        <f t="shared" si="33"/>
        <v>RecipeDef+MakeAmmo_762x39mmSoviet_Sabot.jobString</v>
      </c>
      <c r="D2164" s="2" t="s">
        <v>29669</v>
      </c>
      <c r="E2164" s="2">
        <f>MATCH(C2164,'240206'!$A$2:$A$11370,0)</f>
        <v>4737</v>
      </c>
      <c r="F2164" s="2">
        <f>MATCH(C2164,Merge_gall!$C$2:$C$6296,0)</f>
        <v>2950</v>
      </c>
    </row>
    <row r="2165" spans="1:6">
      <c r="A2165" s="2" t="s">
        <v>13467</v>
      </c>
      <c r="C2165" s="2" t="str">
        <f t="shared" si="33"/>
        <v>RecipeDef+MakeAmmo_762x51mmNATO_FMJ.label</v>
      </c>
      <c r="D2165" s="2" t="s">
        <v>29668</v>
      </c>
      <c r="E2165" s="2">
        <f>MATCH(C2165,'240206'!$A$2:$A$11370,0)</f>
        <v>4758</v>
      </c>
      <c r="F2165" s="2">
        <f>MATCH(C2165,Merge_gall!$C$2:$C$6296,0)</f>
        <v>2951</v>
      </c>
    </row>
    <row r="2166" spans="1:6">
      <c r="A2166" s="2" t="s">
        <v>13470</v>
      </c>
      <c r="C2166" s="2" t="str">
        <f t="shared" si="33"/>
        <v>RecipeDef+MakeAmmo_762x51mmNATO_FMJ.description</v>
      </c>
      <c r="D2166" s="2" t="s">
        <v>29667</v>
      </c>
      <c r="E2166" s="2">
        <f>MATCH(C2166,'240206'!$A$2:$A$11370,0)</f>
        <v>4759</v>
      </c>
      <c r="F2166" s="2">
        <f>MATCH(C2166,Merge_gall!$C$2:$C$6296,0)</f>
        <v>2952</v>
      </c>
    </row>
    <row r="2167" spans="1:6">
      <c r="A2167" s="2" t="s">
        <v>13473</v>
      </c>
      <c r="C2167" s="2" t="str">
        <f t="shared" si="33"/>
        <v>RecipeDef+MakeAmmo_762x51mmNATO_FMJ.jobString</v>
      </c>
      <c r="D2167" s="2" t="s">
        <v>29666</v>
      </c>
      <c r="E2167" s="2">
        <f>MATCH(C2167,'240206'!$A$2:$A$11370,0)</f>
        <v>4760</v>
      </c>
      <c r="F2167" s="2">
        <f>MATCH(C2167,Merge_gall!$C$2:$C$6296,0)</f>
        <v>2953</v>
      </c>
    </row>
    <row r="2168" spans="1:6">
      <c r="A2168" s="2" t="s">
        <v>13476</v>
      </c>
      <c r="C2168" s="2" t="str">
        <f t="shared" si="33"/>
        <v>RecipeDef+MakeAmmo_762x51mmNATO_AP.label</v>
      </c>
      <c r="D2168" s="2" t="s">
        <v>29665</v>
      </c>
      <c r="E2168" s="2">
        <f>MATCH(C2168,'240206'!$A$2:$A$11370,0)</f>
        <v>4761</v>
      </c>
      <c r="F2168" s="2">
        <f>MATCH(C2168,Merge_gall!$C$2:$C$6296,0)</f>
        <v>2954</v>
      </c>
    </row>
    <row r="2169" spans="1:6">
      <c r="A2169" s="2" t="s">
        <v>13479</v>
      </c>
      <c r="C2169" s="2" t="str">
        <f t="shared" si="33"/>
        <v>RecipeDef+MakeAmmo_762x51mmNATO_AP.description</v>
      </c>
      <c r="D2169" s="2" t="s">
        <v>29664</v>
      </c>
      <c r="E2169" s="2">
        <f>MATCH(C2169,'240206'!$A$2:$A$11370,0)</f>
        <v>4762</v>
      </c>
      <c r="F2169" s="2">
        <f>MATCH(C2169,Merge_gall!$C$2:$C$6296,0)</f>
        <v>2955</v>
      </c>
    </row>
    <row r="2170" spans="1:6">
      <c r="A2170" s="2" t="s">
        <v>13482</v>
      </c>
      <c r="C2170" s="2" t="str">
        <f t="shared" si="33"/>
        <v>RecipeDef+MakeAmmo_762x51mmNATO_AP.jobString</v>
      </c>
      <c r="D2170" s="2" t="s">
        <v>29663</v>
      </c>
      <c r="E2170" s="2">
        <f>MATCH(C2170,'240206'!$A$2:$A$11370,0)</f>
        <v>4763</v>
      </c>
      <c r="F2170" s="2">
        <f>MATCH(C2170,Merge_gall!$C$2:$C$6296,0)</f>
        <v>2956</v>
      </c>
    </row>
    <row r="2171" spans="1:6">
      <c r="A2171" s="2" t="s">
        <v>13485</v>
      </c>
      <c r="C2171" s="2" t="str">
        <f t="shared" si="33"/>
        <v>RecipeDef+MakeAmmo_762x51mmNATO_HP.label</v>
      </c>
      <c r="D2171" s="2" t="s">
        <v>29662</v>
      </c>
      <c r="E2171" s="2">
        <f>MATCH(C2171,'240206'!$A$2:$A$11370,0)</f>
        <v>4764</v>
      </c>
      <c r="F2171" s="2">
        <f>MATCH(C2171,Merge_gall!$C$2:$C$6296,0)</f>
        <v>2957</v>
      </c>
    </row>
    <row r="2172" spans="1:6">
      <c r="A2172" s="2" t="s">
        <v>13488</v>
      </c>
      <c r="C2172" s="2" t="str">
        <f t="shared" si="33"/>
        <v>RecipeDef+MakeAmmo_762x51mmNATO_HP.description</v>
      </c>
      <c r="D2172" s="2" t="s">
        <v>29661</v>
      </c>
      <c r="E2172" s="2">
        <f>MATCH(C2172,'240206'!$A$2:$A$11370,0)</f>
        <v>4765</v>
      </c>
      <c r="F2172" s="2">
        <f>MATCH(C2172,Merge_gall!$C$2:$C$6296,0)</f>
        <v>2958</v>
      </c>
    </row>
    <row r="2173" spans="1:6">
      <c r="A2173" s="2" t="s">
        <v>13491</v>
      </c>
      <c r="C2173" s="2" t="str">
        <f t="shared" si="33"/>
        <v>RecipeDef+MakeAmmo_762x51mmNATO_HP.jobString</v>
      </c>
      <c r="D2173" s="2" t="s">
        <v>29660</v>
      </c>
      <c r="E2173" s="2">
        <f>MATCH(C2173,'240206'!$A$2:$A$11370,0)</f>
        <v>4766</v>
      </c>
      <c r="F2173" s="2">
        <f>MATCH(C2173,Merge_gall!$C$2:$C$6296,0)</f>
        <v>2959</v>
      </c>
    </row>
    <row r="2174" spans="1:6">
      <c r="A2174" s="2" t="s">
        <v>13494</v>
      </c>
      <c r="C2174" s="2" t="str">
        <f t="shared" si="33"/>
        <v>RecipeDef+MakeAmmo_762x51mmNATO_Incendiary.label</v>
      </c>
      <c r="D2174" s="2" t="s">
        <v>29659</v>
      </c>
      <c r="E2174" s="2">
        <f>MATCH(C2174,'240206'!$A$2:$A$11370,0)</f>
        <v>4767</v>
      </c>
      <c r="F2174" s="2">
        <f>MATCH(C2174,Merge_gall!$C$2:$C$6296,0)</f>
        <v>2960</v>
      </c>
    </row>
    <row r="2175" spans="1:6">
      <c r="A2175" s="2" t="s">
        <v>13497</v>
      </c>
      <c r="C2175" s="2" t="str">
        <f t="shared" si="33"/>
        <v>RecipeDef+MakeAmmo_762x51mmNATO_Incendiary.description</v>
      </c>
      <c r="D2175" s="2" t="s">
        <v>29658</v>
      </c>
      <c r="E2175" s="2">
        <f>MATCH(C2175,'240206'!$A$2:$A$11370,0)</f>
        <v>4768</v>
      </c>
      <c r="F2175" s="2">
        <f>MATCH(C2175,Merge_gall!$C$2:$C$6296,0)</f>
        <v>2961</v>
      </c>
    </row>
    <row r="2176" spans="1:6">
      <c r="A2176" s="2" t="s">
        <v>13500</v>
      </c>
      <c r="C2176" s="2" t="str">
        <f t="shared" si="33"/>
        <v>RecipeDef+MakeAmmo_762x51mmNATO_Incendiary.jobString</v>
      </c>
      <c r="D2176" s="2" t="s">
        <v>29657</v>
      </c>
      <c r="E2176" s="2">
        <f>MATCH(C2176,'240206'!$A$2:$A$11370,0)</f>
        <v>4769</v>
      </c>
      <c r="F2176" s="2">
        <f>MATCH(C2176,Merge_gall!$C$2:$C$6296,0)</f>
        <v>2962</v>
      </c>
    </row>
    <row r="2177" spans="1:6">
      <c r="A2177" s="2" t="s">
        <v>13503</v>
      </c>
      <c r="C2177" s="2" t="str">
        <f t="shared" si="33"/>
        <v>RecipeDef+MakeAmmo_762x51mmNATO_HE.label</v>
      </c>
      <c r="D2177" s="2" t="s">
        <v>29656</v>
      </c>
      <c r="E2177" s="2">
        <f>MATCH(C2177,'240206'!$A$2:$A$11370,0)</f>
        <v>4770</v>
      </c>
      <c r="F2177" s="2">
        <f>MATCH(C2177,Merge_gall!$C$2:$C$6296,0)</f>
        <v>2963</v>
      </c>
    </row>
    <row r="2178" spans="1:6">
      <c r="A2178" s="2" t="s">
        <v>13506</v>
      </c>
      <c r="C2178" s="2" t="str">
        <f t="shared" si="33"/>
        <v>RecipeDef+MakeAmmo_762x51mmNATO_HE.description</v>
      </c>
      <c r="D2178" s="2" t="s">
        <v>29655</v>
      </c>
      <c r="E2178" s="2">
        <f>MATCH(C2178,'240206'!$A$2:$A$11370,0)</f>
        <v>4771</v>
      </c>
      <c r="F2178" s="2">
        <f>MATCH(C2178,Merge_gall!$C$2:$C$6296,0)</f>
        <v>2964</v>
      </c>
    </row>
    <row r="2179" spans="1:6">
      <c r="A2179" s="2" t="s">
        <v>13509</v>
      </c>
      <c r="C2179" s="2" t="str">
        <f t="shared" ref="C2179:C2242" si="34">IF(B2179="",A2179,B2179)</f>
        <v>RecipeDef+MakeAmmo_762x51mmNATO_HE.jobString</v>
      </c>
      <c r="D2179" s="2" t="s">
        <v>29654</v>
      </c>
      <c r="E2179" s="2">
        <f>MATCH(C2179,'240206'!$A$2:$A$11370,0)</f>
        <v>4772</v>
      </c>
      <c r="F2179" s="2">
        <f>MATCH(C2179,Merge_gall!$C$2:$C$6296,0)</f>
        <v>2965</v>
      </c>
    </row>
    <row r="2180" spans="1:6">
      <c r="A2180" s="2" t="s">
        <v>13512</v>
      </c>
      <c r="C2180" s="2" t="str">
        <f t="shared" si="34"/>
        <v>RecipeDef+MakeAmmo_762x51mmNATO_Sabot.label</v>
      </c>
      <c r="D2180" s="2" t="s">
        <v>29653</v>
      </c>
      <c r="E2180" s="2">
        <f>MATCH(C2180,'240206'!$A$2:$A$11370,0)</f>
        <v>4773</v>
      </c>
      <c r="F2180" s="2">
        <f>MATCH(C2180,Merge_gall!$C$2:$C$6296,0)</f>
        <v>2966</v>
      </c>
    </row>
    <row r="2181" spans="1:6">
      <c r="A2181" s="2" t="s">
        <v>13515</v>
      </c>
      <c r="C2181" s="2" t="str">
        <f t="shared" si="34"/>
        <v>RecipeDef+MakeAmmo_762x51mmNATO_Sabot.description</v>
      </c>
      <c r="D2181" s="2" t="s">
        <v>29652</v>
      </c>
      <c r="E2181" s="2">
        <f>MATCH(C2181,'240206'!$A$2:$A$11370,0)</f>
        <v>4774</v>
      </c>
      <c r="F2181" s="2">
        <f>MATCH(C2181,Merge_gall!$C$2:$C$6296,0)</f>
        <v>2967</v>
      </c>
    </row>
    <row r="2182" spans="1:6">
      <c r="A2182" s="2" t="s">
        <v>13518</v>
      </c>
      <c r="C2182" s="2" t="str">
        <f t="shared" si="34"/>
        <v>RecipeDef+MakeAmmo_762x51mmNATO_Sabot.jobString</v>
      </c>
      <c r="D2182" s="2" t="s">
        <v>29651</v>
      </c>
      <c r="E2182" s="2">
        <f>MATCH(C2182,'240206'!$A$2:$A$11370,0)</f>
        <v>4775</v>
      </c>
      <c r="F2182" s="2">
        <f>MATCH(C2182,Merge_gall!$C$2:$C$6296,0)</f>
        <v>2968</v>
      </c>
    </row>
    <row r="2183" spans="1:6">
      <c r="A2183" s="2" t="s">
        <v>13575</v>
      </c>
      <c r="C2183" s="2" t="str">
        <f t="shared" si="34"/>
        <v>RecipeDef+MakeAmmo_762x54mmR_FMJ.label</v>
      </c>
      <c r="D2183" s="2" t="s">
        <v>29650</v>
      </c>
      <c r="E2183" s="2">
        <f>MATCH(C2183,'240206'!$A$2:$A$11370,0)</f>
        <v>4796</v>
      </c>
      <c r="F2183" s="2">
        <f>MATCH(C2183,Merge_gall!$C$2:$C$6296,0)</f>
        <v>2969</v>
      </c>
    </row>
    <row r="2184" spans="1:6">
      <c r="A2184" s="2" t="s">
        <v>13578</v>
      </c>
      <c r="C2184" s="2" t="str">
        <f t="shared" si="34"/>
        <v>RecipeDef+MakeAmmo_762x54mmR_FMJ.description</v>
      </c>
      <c r="D2184" s="2" t="s">
        <v>29649</v>
      </c>
      <c r="E2184" s="2">
        <f>MATCH(C2184,'240206'!$A$2:$A$11370,0)</f>
        <v>4797</v>
      </c>
      <c r="F2184" s="2">
        <f>MATCH(C2184,Merge_gall!$C$2:$C$6296,0)</f>
        <v>2970</v>
      </c>
    </row>
    <row r="2185" spans="1:6">
      <c r="A2185" s="2" t="s">
        <v>13581</v>
      </c>
      <c r="C2185" s="2" t="str">
        <f t="shared" si="34"/>
        <v>RecipeDef+MakeAmmo_762x54mmR_FMJ.jobString</v>
      </c>
      <c r="D2185" s="2" t="s">
        <v>29648</v>
      </c>
      <c r="E2185" s="2">
        <f>MATCH(C2185,'240206'!$A$2:$A$11370,0)</f>
        <v>4798</v>
      </c>
      <c r="F2185" s="2">
        <f>MATCH(C2185,Merge_gall!$C$2:$C$6296,0)</f>
        <v>2971</v>
      </c>
    </row>
    <row r="2186" spans="1:6">
      <c r="A2186" s="2" t="s">
        <v>13584</v>
      </c>
      <c r="C2186" s="2" t="str">
        <f t="shared" si="34"/>
        <v>RecipeDef+MakeAmmo_762x54mmR_AP.label</v>
      </c>
      <c r="D2186" s="2" t="s">
        <v>29647</v>
      </c>
      <c r="E2186" s="2">
        <f>MATCH(C2186,'240206'!$A$2:$A$11370,0)</f>
        <v>4799</v>
      </c>
      <c r="F2186" s="2">
        <f>MATCH(C2186,Merge_gall!$C$2:$C$6296,0)</f>
        <v>2972</v>
      </c>
    </row>
    <row r="2187" spans="1:6">
      <c r="A2187" s="2" t="s">
        <v>13587</v>
      </c>
      <c r="C2187" s="2" t="str">
        <f t="shared" si="34"/>
        <v>RecipeDef+MakeAmmo_762x54mmR_AP.description</v>
      </c>
      <c r="D2187" s="2" t="s">
        <v>29646</v>
      </c>
      <c r="E2187" s="2">
        <f>MATCH(C2187,'240206'!$A$2:$A$11370,0)</f>
        <v>4800</v>
      </c>
      <c r="F2187" s="2">
        <f>MATCH(C2187,Merge_gall!$C$2:$C$6296,0)</f>
        <v>2973</v>
      </c>
    </row>
    <row r="2188" spans="1:6">
      <c r="A2188" s="2" t="s">
        <v>13590</v>
      </c>
      <c r="C2188" s="2" t="str">
        <f t="shared" si="34"/>
        <v>RecipeDef+MakeAmmo_762x54mmR_AP.jobString</v>
      </c>
      <c r="D2188" s="2" t="s">
        <v>29645</v>
      </c>
      <c r="E2188" s="2">
        <f>MATCH(C2188,'240206'!$A$2:$A$11370,0)</f>
        <v>4801</v>
      </c>
      <c r="F2188" s="2">
        <f>MATCH(C2188,Merge_gall!$C$2:$C$6296,0)</f>
        <v>2974</v>
      </c>
    </row>
    <row r="2189" spans="1:6">
      <c r="A2189" s="2" t="s">
        <v>13593</v>
      </c>
      <c r="C2189" s="2" t="str">
        <f t="shared" si="34"/>
        <v>RecipeDef+MakeAmmo_762x54mmR_HP.label</v>
      </c>
      <c r="D2189" s="2" t="s">
        <v>29644</v>
      </c>
      <c r="E2189" s="2">
        <f>MATCH(C2189,'240206'!$A$2:$A$11370,0)</f>
        <v>4802</v>
      </c>
      <c r="F2189" s="2">
        <f>MATCH(C2189,Merge_gall!$C$2:$C$6296,0)</f>
        <v>2975</v>
      </c>
    </row>
    <row r="2190" spans="1:6">
      <c r="A2190" s="2" t="s">
        <v>13596</v>
      </c>
      <c r="C2190" s="2" t="str">
        <f t="shared" si="34"/>
        <v>RecipeDef+MakeAmmo_762x54mmR_HP.description</v>
      </c>
      <c r="D2190" s="2" t="s">
        <v>29643</v>
      </c>
      <c r="E2190" s="2">
        <f>MATCH(C2190,'240206'!$A$2:$A$11370,0)</f>
        <v>4803</v>
      </c>
      <c r="F2190" s="2">
        <f>MATCH(C2190,Merge_gall!$C$2:$C$6296,0)</f>
        <v>2976</v>
      </c>
    </row>
    <row r="2191" spans="1:6">
      <c r="A2191" s="2" t="s">
        <v>13599</v>
      </c>
      <c r="C2191" s="2" t="str">
        <f t="shared" si="34"/>
        <v>RecipeDef+MakeAmmo_762x54mmR_HP.jobString</v>
      </c>
      <c r="D2191" s="2" t="s">
        <v>29642</v>
      </c>
      <c r="E2191" s="2">
        <f>MATCH(C2191,'240206'!$A$2:$A$11370,0)</f>
        <v>4804</v>
      </c>
      <c r="F2191" s="2">
        <f>MATCH(C2191,Merge_gall!$C$2:$C$6296,0)</f>
        <v>2977</v>
      </c>
    </row>
    <row r="2192" spans="1:6">
      <c r="A2192" s="2" t="s">
        <v>13602</v>
      </c>
      <c r="C2192" s="2" t="str">
        <f t="shared" si="34"/>
        <v>RecipeDef+MakeAmmo_762x54mmR_Incendiary.label</v>
      </c>
      <c r="D2192" s="2" t="s">
        <v>29641</v>
      </c>
      <c r="E2192" s="2">
        <f>MATCH(C2192,'240206'!$A$2:$A$11370,0)</f>
        <v>4805</v>
      </c>
      <c r="F2192" s="2">
        <f>MATCH(C2192,Merge_gall!$C$2:$C$6296,0)</f>
        <v>2978</v>
      </c>
    </row>
    <row r="2193" spans="1:6">
      <c r="A2193" s="2" t="s">
        <v>13605</v>
      </c>
      <c r="C2193" s="2" t="str">
        <f t="shared" si="34"/>
        <v>RecipeDef+MakeAmmo_762x54mmR_Incendiary.description</v>
      </c>
      <c r="D2193" s="2" t="s">
        <v>29640</v>
      </c>
      <c r="E2193" s="2">
        <f>MATCH(C2193,'240206'!$A$2:$A$11370,0)</f>
        <v>4806</v>
      </c>
      <c r="F2193" s="2">
        <f>MATCH(C2193,Merge_gall!$C$2:$C$6296,0)</f>
        <v>2979</v>
      </c>
    </row>
    <row r="2194" spans="1:6">
      <c r="A2194" s="2" t="s">
        <v>13608</v>
      </c>
      <c r="C2194" s="2" t="str">
        <f t="shared" si="34"/>
        <v>RecipeDef+MakeAmmo_762x54mmR_Incendiary.jobString</v>
      </c>
      <c r="D2194" s="2" t="s">
        <v>29639</v>
      </c>
      <c r="E2194" s="2">
        <f>MATCH(C2194,'240206'!$A$2:$A$11370,0)</f>
        <v>4807</v>
      </c>
      <c r="F2194" s="2">
        <f>MATCH(C2194,Merge_gall!$C$2:$C$6296,0)</f>
        <v>2980</v>
      </c>
    </row>
    <row r="2195" spans="1:6">
      <c r="A2195" s="2" t="s">
        <v>13611</v>
      </c>
      <c r="C2195" s="2" t="str">
        <f t="shared" si="34"/>
        <v>RecipeDef+MakeAmmo_762x54mmR_HE.label</v>
      </c>
      <c r="D2195" s="2" t="s">
        <v>29638</v>
      </c>
      <c r="E2195" s="2">
        <f>MATCH(C2195,'240206'!$A$2:$A$11370,0)</f>
        <v>4808</v>
      </c>
      <c r="F2195" s="2">
        <f>MATCH(C2195,Merge_gall!$C$2:$C$6296,0)</f>
        <v>2981</v>
      </c>
    </row>
    <row r="2196" spans="1:6">
      <c r="A2196" s="2" t="s">
        <v>13614</v>
      </c>
      <c r="C2196" s="2" t="str">
        <f t="shared" si="34"/>
        <v>RecipeDef+MakeAmmo_762x54mmR_HE.description</v>
      </c>
      <c r="D2196" s="2" t="s">
        <v>29637</v>
      </c>
      <c r="E2196" s="2">
        <f>MATCH(C2196,'240206'!$A$2:$A$11370,0)</f>
        <v>4809</v>
      </c>
      <c r="F2196" s="2">
        <f>MATCH(C2196,Merge_gall!$C$2:$C$6296,0)</f>
        <v>2982</v>
      </c>
    </row>
    <row r="2197" spans="1:6">
      <c r="A2197" s="2" t="s">
        <v>13617</v>
      </c>
      <c r="C2197" s="2" t="str">
        <f t="shared" si="34"/>
        <v>RecipeDef+MakeAmmo_762x54mmR_HE.jobString</v>
      </c>
      <c r="D2197" s="2" t="s">
        <v>29636</v>
      </c>
      <c r="E2197" s="2">
        <f>MATCH(C2197,'240206'!$A$2:$A$11370,0)</f>
        <v>4810</v>
      </c>
      <c r="F2197" s="2">
        <f>MATCH(C2197,Merge_gall!$C$2:$C$6296,0)</f>
        <v>2983</v>
      </c>
    </row>
    <row r="2198" spans="1:6">
      <c r="A2198" s="2" t="s">
        <v>13620</v>
      </c>
      <c r="C2198" s="2" t="str">
        <f t="shared" si="34"/>
        <v>RecipeDef+MakeAmmo_762x54mmR_Sabot.label</v>
      </c>
      <c r="D2198" s="2" t="s">
        <v>29635</v>
      </c>
      <c r="E2198" s="2">
        <f>MATCH(C2198,'240206'!$A$2:$A$11370,0)</f>
        <v>4811</v>
      </c>
      <c r="F2198" s="2">
        <f>MATCH(C2198,Merge_gall!$C$2:$C$6296,0)</f>
        <v>2984</v>
      </c>
    </row>
    <row r="2199" spans="1:6">
      <c r="A2199" s="2" t="s">
        <v>13623</v>
      </c>
      <c r="C2199" s="2" t="str">
        <f t="shared" si="34"/>
        <v>RecipeDef+MakeAmmo_762x54mmR_Sabot.description</v>
      </c>
      <c r="D2199" s="2" t="s">
        <v>29634</v>
      </c>
      <c r="E2199" s="2">
        <f>MATCH(C2199,'240206'!$A$2:$A$11370,0)</f>
        <v>4812</v>
      </c>
      <c r="F2199" s="2">
        <f>MATCH(C2199,Merge_gall!$C$2:$C$6296,0)</f>
        <v>2985</v>
      </c>
    </row>
    <row r="2200" spans="1:6">
      <c r="A2200" s="2" t="s">
        <v>13626</v>
      </c>
      <c r="C2200" s="2" t="str">
        <f t="shared" si="34"/>
        <v>RecipeDef+MakeAmmo_762x54mmR_Sabot.jobString</v>
      </c>
      <c r="D2200" s="2" t="s">
        <v>29633</v>
      </c>
      <c r="E2200" s="2">
        <f>MATCH(C2200,'240206'!$A$2:$A$11370,0)</f>
        <v>4813</v>
      </c>
      <c r="F2200" s="2">
        <f>MATCH(C2200,Merge_gall!$C$2:$C$6296,0)</f>
        <v>2986</v>
      </c>
    </row>
    <row r="2201" spans="1:6">
      <c r="A2201" s="2" t="s">
        <v>13682</v>
      </c>
      <c r="C2201" s="2" t="str">
        <f t="shared" si="34"/>
        <v>RecipeDef+MakeAmmo_77x58mmArisaka_FMJ.label</v>
      </c>
      <c r="D2201" s="2" t="s">
        <v>29632</v>
      </c>
      <c r="E2201" s="2">
        <f>MATCH(C2201,'240206'!$A$2:$A$11370,0)</f>
        <v>4834</v>
      </c>
      <c r="F2201" s="2">
        <f>MATCH(C2201,Merge_gall!$C$2:$C$6296,0)</f>
        <v>2987</v>
      </c>
    </row>
    <row r="2202" spans="1:6">
      <c r="A2202" s="2" t="s">
        <v>13685</v>
      </c>
      <c r="C2202" s="2" t="str">
        <f t="shared" si="34"/>
        <v>RecipeDef+MakeAmmo_77x58mmArisaka_FMJ.description</v>
      </c>
      <c r="D2202" s="2" t="s">
        <v>29631</v>
      </c>
      <c r="E2202" s="2">
        <f>MATCH(C2202,'240206'!$A$2:$A$11370,0)</f>
        <v>4835</v>
      </c>
      <c r="F2202" s="2">
        <f>MATCH(C2202,Merge_gall!$C$2:$C$6296,0)</f>
        <v>2988</v>
      </c>
    </row>
    <row r="2203" spans="1:6">
      <c r="A2203" s="2" t="s">
        <v>13688</v>
      </c>
      <c r="C2203" s="2" t="str">
        <f t="shared" si="34"/>
        <v>RecipeDef+MakeAmmo_77x58mmArisaka_FMJ.jobString</v>
      </c>
      <c r="D2203" s="2" t="s">
        <v>29630</v>
      </c>
      <c r="E2203" s="2">
        <f>MATCH(C2203,'240206'!$A$2:$A$11370,0)</f>
        <v>4836</v>
      </c>
      <c r="F2203" s="2">
        <f>MATCH(C2203,Merge_gall!$C$2:$C$6296,0)</f>
        <v>2989</v>
      </c>
    </row>
    <row r="2204" spans="1:6">
      <c r="A2204" s="2" t="s">
        <v>13691</v>
      </c>
      <c r="C2204" s="2" t="str">
        <f t="shared" si="34"/>
        <v>RecipeDef+MakeAmmo_77x58mmArisaka_AP.label</v>
      </c>
      <c r="D2204" s="2" t="s">
        <v>29629</v>
      </c>
      <c r="E2204" s="2">
        <f>MATCH(C2204,'240206'!$A$2:$A$11370,0)</f>
        <v>4837</v>
      </c>
      <c r="F2204" s="2">
        <f>MATCH(C2204,Merge_gall!$C$2:$C$6296,0)</f>
        <v>2990</v>
      </c>
    </row>
    <row r="2205" spans="1:6">
      <c r="A2205" s="2" t="s">
        <v>13694</v>
      </c>
      <c r="C2205" s="2" t="str">
        <f t="shared" si="34"/>
        <v>RecipeDef+MakeAmmo_77x58mmArisaka_AP.description</v>
      </c>
      <c r="D2205" s="2" t="s">
        <v>29628</v>
      </c>
      <c r="E2205" s="2">
        <f>MATCH(C2205,'240206'!$A$2:$A$11370,0)</f>
        <v>4838</v>
      </c>
      <c r="F2205" s="2">
        <f>MATCH(C2205,Merge_gall!$C$2:$C$6296,0)</f>
        <v>2991</v>
      </c>
    </row>
    <row r="2206" spans="1:6">
      <c r="A2206" s="2" t="s">
        <v>13697</v>
      </c>
      <c r="C2206" s="2" t="str">
        <f t="shared" si="34"/>
        <v>RecipeDef+MakeAmmo_77x58mmArisaka_AP.jobString</v>
      </c>
      <c r="D2206" s="2" t="s">
        <v>29627</v>
      </c>
      <c r="E2206" s="2">
        <f>MATCH(C2206,'240206'!$A$2:$A$11370,0)</f>
        <v>4839</v>
      </c>
      <c r="F2206" s="2">
        <f>MATCH(C2206,Merge_gall!$C$2:$C$6296,0)</f>
        <v>2992</v>
      </c>
    </row>
    <row r="2207" spans="1:6">
      <c r="A2207" s="2" t="s">
        <v>13700</v>
      </c>
      <c r="C2207" s="2" t="str">
        <f t="shared" si="34"/>
        <v>RecipeDef+MakeAmmo_77x58mmArisaka_HP.label</v>
      </c>
      <c r="D2207" s="2" t="s">
        <v>29626</v>
      </c>
      <c r="E2207" s="2">
        <f>MATCH(C2207,'240206'!$A$2:$A$11370,0)</f>
        <v>4840</v>
      </c>
      <c r="F2207" s="2">
        <f>MATCH(C2207,Merge_gall!$C$2:$C$6296,0)</f>
        <v>2993</v>
      </c>
    </row>
    <row r="2208" spans="1:6">
      <c r="A2208" s="2" t="s">
        <v>13703</v>
      </c>
      <c r="C2208" s="2" t="str">
        <f t="shared" si="34"/>
        <v>RecipeDef+MakeAmmo_77x58mmArisaka_HP.description</v>
      </c>
      <c r="D2208" s="2" t="s">
        <v>29625</v>
      </c>
      <c r="E2208" s="2">
        <f>MATCH(C2208,'240206'!$A$2:$A$11370,0)</f>
        <v>4841</v>
      </c>
      <c r="F2208" s="2">
        <f>MATCH(C2208,Merge_gall!$C$2:$C$6296,0)</f>
        <v>2994</v>
      </c>
    </row>
    <row r="2209" spans="1:6">
      <c r="A2209" s="2" t="s">
        <v>13706</v>
      </c>
      <c r="C2209" s="2" t="str">
        <f t="shared" si="34"/>
        <v>RecipeDef+MakeAmmo_77x58mmArisaka_HP.jobString</v>
      </c>
      <c r="D2209" s="2" t="s">
        <v>29624</v>
      </c>
      <c r="E2209" s="2">
        <f>MATCH(C2209,'240206'!$A$2:$A$11370,0)</f>
        <v>4842</v>
      </c>
      <c r="F2209" s="2">
        <f>MATCH(C2209,Merge_gall!$C$2:$C$6296,0)</f>
        <v>2995</v>
      </c>
    </row>
    <row r="2210" spans="1:6">
      <c r="A2210" s="2" t="s">
        <v>13709</v>
      </c>
      <c r="C2210" s="2" t="str">
        <f t="shared" si="34"/>
        <v>RecipeDef+MakeAmmo_77x58mmArisaka_Incendiary.label</v>
      </c>
      <c r="D2210" s="2" t="s">
        <v>29623</v>
      </c>
      <c r="E2210" s="2">
        <f>MATCH(C2210,'240206'!$A$2:$A$11370,0)</f>
        <v>4843</v>
      </c>
      <c r="F2210" s="2">
        <f>MATCH(C2210,Merge_gall!$C$2:$C$6296,0)</f>
        <v>2996</v>
      </c>
    </row>
    <row r="2211" spans="1:6">
      <c r="A2211" s="2" t="s">
        <v>13712</v>
      </c>
      <c r="C2211" s="2" t="str">
        <f t="shared" si="34"/>
        <v>RecipeDef+MakeAmmo_77x58mmArisaka_Incendiary.description</v>
      </c>
      <c r="D2211" s="2" t="s">
        <v>29622</v>
      </c>
      <c r="E2211" s="2">
        <f>MATCH(C2211,'240206'!$A$2:$A$11370,0)</f>
        <v>4844</v>
      </c>
      <c r="F2211" s="2">
        <f>MATCH(C2211,Merge_gall!$C$2:$C$6296,0)</f>
        <v>2997</v>
      </c>
    </row>
    <row r="2212" spans="1:6">
      <c r="A2212" s="2" t="s">
        <v>13715</v>
      </c>
      <c r="C2212" s="2" t="str">
        <f t="shared" si="34"/>
        <v>RecipeDef+MakeAmmo_77x58mmArisaka_Incendiary.jobString</v>
      </c>
      <c r="D2212" s="2" t="s">
        <v>29621</v>
      </c>
      <c r="E2212" s="2">
        <f>MATCH(C2212,'240206'!$A$2:$A$11370,0)</f>
        <v>4845</v>
      </c>
      <c r="F2212" s="2">
        <f>MATCH(C2212,Merge_gall!$C$2:$C$6296,0)</f>
        <v>2998</v>
      </c>
    </row>
    <row r="2213" spans="1:6">
      <c r="A2213" s="2" t="s">
        <v>13718</v>
      </c>
      <c r="C2213" s="2" t="str">
        <f t="shared" si="34"/>
        <v>RecipeDef+MakeAmmo_77x58mmArisaka_HE.label</v>
      </c>
      <c r="D2213" s="2" t="s">
        <v>29620</v>
      </c>
      <c r="E2213" s="2">
        <f>MATCH(C2213,'240206'!$A$2:$A$11370,0)</f>
        <v>4846</v>
      </c>
      <c r="F2213" s="2">
        <f>MATCH(C2213,Merge_gall!$C$2:$C$6296,0)</f>
        <v>2999</v>
      </c>
    </row>
    <row r="2214" spans="1:6">
      <c r="A2214" s="2" t="s">
        <v>13721</v>
      </c>
      <c r="C2214" s="2" t="str">
        <f t="shared" si="34"/>
        <v>RecipeDef+MakeAmmo_77x58mmArisaka_HE.description</v>
      </c>
      <c r="D2214" s="2" t="s">
        <v>29619</v>
      </c>
      <c r="E2214" s="2">
        <f>MATCH(C2214,'240206'!$A$2:$A$11370,0)</f>
        <v>4847</v>
      </c>
      <c r="F2214" s="2">
        <f>MATCH(C2214,Merge_gall!$C$2:$C$6296,0)</f>
        <v>3000</v>
      </c>
    </row>
    <row r="2215" spans="1:6">
      <c r="A2215" s="2" t="s">
        <v>13724</v>
      </c>
      <c r="C2215" s="2" t="str">
        <f t="shared" si="34"/>
        <v>RecipeDef+MakeAmmo_77x58mmArisaka_HE.jobString</v>
      </c>
      <c r="D2215" s="2" t="s">
        <v>29618</v>
      </c>
      <c r="E2215" s="2">
        <f>MATCH(C2215,'240206'!$A$2:$A$11370,0)</f>
        <v>4848</v>
      </c>
      <c r="F2215" s="2">
        <f>MATCH(C2215,Merge_gall!$C$2:$C$6296,0)</f>
        <v>3001</v>
      </c>
    </row>
    <row r="2216" spans="1:6">
      <c r="A2216" s="2" t="s">
        <v>13727</v>
      </c>
      <c r="C2216" s="2" t="str">
        <f t="shared" si="34"/>
        <v>RecipeDef+MakeAmmo_77x58mmArisaka_Sabot.label</v>
      </c>
      <c r="D2216" s="2" t="s">
        <v>29617</v>
      </c>
      <c r="E2216" s="2">
        <f>MATCH(C2216,'240206'!$A$2:$A$11370,0)</f>
        <v>4849</v>
      </c>
      <c r="F2216" s="2">
        <f>MATCH(C2216,Merge_gall!$C$2:$C$6296,0)</f>
        <v>3002</v>
      </c>
    </row>
    <row r="2217" spans="1:6">
      <c r="A2217" s="2" t="s">
        <v>13730</v>
      </c>
      <c r="C2217" s="2" t="str">
        <f t="shared" si="34"/>
        <v>RecipeDef+MakeAmmo_77x58mmArisaka_Sabot.description</v>
      </c>
      <c r="D2217" s="2" t="s">
        <v>29616</v>
      </c>
      <c r="E2217" s="2">
        <f>MATCH(C2217,'240206'!$A$2:$A$11370,0)</f>
        <v>4850</v>
      </c>
      <c r="F2217" s="2">
        <f>MATCH(C2217,Merge_gall!$C$2:$C$6296,0)</f>
        <v>3003</v>
      </c>
    </row>
    <row r="2218" spans="1:6">
      <c r="A2218" s="2" t="s">
        <v>13733</v>
      </c>
      <c r="C2218" s="2" t="str">
        <f t="shared" si="34"/>
        <v>RecipeDef+MakeAmmo_77x58mmArisaka_Sabot.jobString</v>
      </c>
      <c r="D2218" s="2" t="s">
        <v>29615</v>
      </c>
      <c r="E2218" s="2">
        <f>MATCH(C2218,'240206'!$A$2:$A$11370,0)</f>
        <v>4851</v>
      </c>
      <c r="F2218" s="2">
        <f>MATCH(C2218,Merge_gall!$C$2:$C$6296,0)</f>
        <v>3004</v>
      </c>
    </row>
    <row r="2219" spans="1:6">
      <c r="A2219" s="2" t="s">
        <v>13789</v>
      </c>
      <c r="C2219" s="2" t="str">
        <f t="shared" si="34"/>
        <v>RecipeDef+MakeAmmo_792x33mmKurz_FMJ.label</v>
      </c>
      <c r="D2219" s="2" t="s">
        <v>29614</v>
      </c>
      <c r="E2219" s="2">
        <f>MATCH(C2219,'240206'!$A$2:$A$11370,0)</f>
        <v>4872</v>
      </c>
      <c r="F2219" s="2">
        <f>MATCH(C2219,Merge_gall!$C$2:$C$6296,0)</f>
        <v>3005</v>
      </c>
    </row>
    <row r="2220" spans="1:6">
      <c r="A2220" s="2" t="s">
        <v>13792</v>
      </c>
      <c r="C2220" s="2" t="str">
        <f t="shared" si="34"/>
        <v>RecipeDef+MakeAmmo_792x33mmKurz_FMJ.description</v>
      </c>
      <c r="D2220" s="2" t="s">
        <v>29613</v>
      </c>
      <c r="E2220" s="2">
        <f>MATCH(C2220,'240206'!$A$2:$A$11370,0)</f>
        <v>4873</v>
      </c>
      <c r="F2220" s="2">
        <f>MATCH(C2220,Merge_gall!$C$2:$C$6296,0)</f>
        <v>3006</v>
      </c>
    </row>
    <row r="2221" spans="1:6">
      <c r="A2221" s="2" t="s">
        <v>13795</v>
      </c>
      <c r="C2221" s="2" t="str">
        <f t="shared" si="34"/>
        <v>RecipeDef+MakeAmmo_792x33mmKurz_FMJ.jobString</v>
      </c>
      <c r="D2221" s="2" t="s">
        <v>29612</v>
      </c>
      <c r="E2221" s="2">
        <f>MATCH(C2221,'240206'!$A$2:$A$11370,0)</f>
        <v>4874</v>
      </c>
      <c r="F2221" s="2">
        <f>MATCH(C2221,Merge_gall!$C$2:$C$6296,0)</f>
        <v>3007</v>
      </c>
    </row>
    <row r="2222" spans="1:6">
      <c r="A2222" s="2" t="s">
        <v>13798</v>
      </c>
      <c r="C2222" s="2" t="str">
        <f t="shared" si="34"/>
        <v>RecipeDef+MakeAmmo_792x33mmKurz_AP.label</v>
      </c>
      <c r="D2222" s="2" t="s">
        <v>29611</v>
      </c>
      <c r="E2222" s="2">
        <f>MATCH(C2222,'240206'!$A$2:$A$11370,0)</f>
        <v>4875</v>
      </c>
      <c r="F2222" s="2">
        <f>MATCH(C2222,Merge_gall!$C$2:$C$6296,0)</f>
        <v>3008</v>
      </c>
    </row>
    <row r="2223" spans="1:6">
      <c r="A2223" s="2" t="s">
        <v>13801</v>
      </c>
      <c r="C2223" s="2" t="str">
        <f t="shared" si="34"/>
        <v>RecipeDef+MakeAmmo_792x33mmKurz_AP.description</v>
      </c>
      <c r="D2223" s="2" t="s">
        <v>29610</v>
      </c>
      <c r="E2223" s="2">
        <f>MATCH(C2223,'240206'!$A$2:$A$11370,0)</f>
        <v>4876</v>
      </c>
      <c r="F2223" s="2">
        <f>MATCH(C2223,Merge_gall!$C$2:$C$6296,0)</f>
        <v>3009</v>
      </c>
    </row>
    <row r="2224" spans="1:6">
      <c r="A2224" s="2" t="s">
        <v>13804</v>
      </c>
      <c r="C2224" s="2" t="str">
        <f t="shared" si="34"/>
        <v>RecipeDef+MakeAmmo_792x33mmKurz_AP.jobString</v>
      </c>
      <c r="D2224" s="2" t="s">
        <v>29609</v>
      </c>
      <c r="E2224" s="2">
        <f>MATCH(C2224,'240206'!$A$2:$A$11370,0)</f>
        <v>4877</v>
      </c>
      <c r="F2224" s="2">
        <f>MATCH(C2224,Merge_gall!$C$2:$C$6296,0)</f>
        <v>3010</v>
      </c>
    </row>
    <row r="2225" spans="1:6">
      <c r="A2225" s="2" t="s">
        <v>13807</v>
      </c>
      <c r="C2225" s="2" t="str">
        <f t="shared" si="34"/>
        <v>RecipeDef+MakeAmmo_792x33mmKurz_HP.label</v>
      </c>
      <c r="D2225" s="2" t="s">
        <v>29608</v>
      </c>
      <c r="E2225" s="2">
        <f>MATCH(C2225,'240206'!$A$2:$A$11370,0)</f>
        <v>4878</v>
      </c>
      <c r="F2225" s="2">
        <f>MATCH(C2225,Merge_gall!$C$2:$C$6296,0)</f>
        <v>3011</v>
      </c>
    </row>
    <row r="2226" spans="1:6">
      <c r="A2226" s="2" t="s">
        <v>13810</v>
      </c>
      <c r="C2226" s="2" t="str">
        <f t="shared" si="34"/>
        <v>RecipeDef+MakeAmmo_792x33mmKurz_HP.description</v>
      </c>
      <c r="D2226" s="2" t="s">
        <v>29607</v>
      </c>
      <c r="E2226" s="2">
        <f>MATCH(C2226,'240206'!$A$2:$A$11370,0)</f>
        <v>4879</v>
      </c>
      <c r="F2226" s="2">
        <f>MATCH(C2226,Merge_gall!$C$2:$C$6296,0)</f>
        <v>3012</v>
      </c>
    </row>
    <row r="2227" spans="1:6">
      <c r="A2227" s="2" t="s">
        <v>13813</v>
      </c>
      <c r="C2227" s="2" t="str">
        <f t="shared" si="34"/>
        <v>RecipeDef+MakeAmmo_792x33mmKurz_HP.jobString</v>
      </c>
      <c r="D2227" s="2" t="s">
        <v>29606</v>
      </c>
      <c r="E2227" s="2">
        <f>MATCH(C2227,'240206'!$A$2:$A$11370,0)</f>
        <v>4880</v>
      </c>
      <c r="F2227" s="2">
        <f>MATCH(C2227,Merge_gall!$C$2:$C$6296,0)</f>
        <v>3013</v>
      </c>
    </row>
    <row r="2228" spans="1:6">
      <c r="A2228" s="2" t="s">
        <v>13816</v>
      </c>
      <c r="C2228" s="2" t="str">
        <f t="shared" si="34"/>
        <v>RecipeDef+MakeAmmo_792x33mmKurz_Incendiary.label</v>
      </c>
      <c r="D2228" s="2" t="s">
        <v>29605</v>
      </c>
      <c r="E2228" s="2">
        <f>MATCH(C2228,'240206'!$A$2:$A$11370,0)</f>
        <v>4881</v>
      </c>
      <c r="F2228" s="2">
        <f>MATCH(C2228,Merge_gall!$C$2:$C$6296,0)</f>
        <v>3014</v>
      </c>
    </row>
    <row r="2229" spans="1:6">
      <c r="A2229" s="2" t="s">
        <v>13819</v>
      </c>
      <c r="C2229" s="2" t="str">
        <f t="shared" si="34"/>
        <v>RecipeDef+MakeAmmo_792x33mmKurz_Incendiary.description</v>
      </c>
      <c r="D2229" s="2" t="s">
        <v>29604</v>
      </c>
      <c r="E2229" s="2">
        <f>MATCH(C2229,'240206'!$A$2:$A$11370,0)</f>
        <v>4882</v>
      </c>
      <c r="F2229" s="2">
        <f>MATCH(C2229,Merge_gall!$C$2:$C$6296,0)</f>
        <v>3015</v>
      </c>
    </row>
    <row r="2230" spans="1:6">
      <c r="A2230" s="2" t="s">
        <v>13822</v>
      </c>
      <c r="C2230" s="2" t="str">
        <f t="shared" si="34"/>
        <v>RecipeDef+MakeAmmo_792x33mmKurz_Incendiary.jobString</v>
      </c>
      <c r="D2230" s="2" t="s">
        <v>29603</v>
      </c>
      <c r="E2230" s="2">
        <f>MATCH(C2230,'240206'!$A$2:$A$11370,0)</f>
        <v>4883</v>
      </c>
      <c r="F2230" s="2">
        <f>MATCH(C2230,Merge_gall!$C$2:$C$6296,0)</f>
        <v>3016</v>
      </c>
    </row>
    <row r="2231" spans="1:6">
      <c r="A2231" s="2" t="s">
        <v>13825</v>
      </c>
      <c r="C2231" s="2" t="str">
        <f t="shared" si="34"/>
        <v>RecipeDef+MakeAmmo_792x33mmKurz_HE.label</v>
      </c>
      <c r="D2231" s="2" t="s">
        <v>29602</v>
      </c>
      <c r="E2231" s="2">
        <f>MATCH(C2231,'240206'!$A$2:$A$11370,0)</f>
        <v>4884</v>
      </c>
      <c r="F2231" s="2">
        <f>MATCH(C2231,Merge_gall!$C$2:$C$6296,0)</f>
        <v>3017</v>
      </c>
    </row>
    <row r="2232" spans="1:6">
      <c r="A2232" s="2" t="s">
        <v>13828</v>
      </c>
      <c r="C2232" s="2" t="str">
        <f t="shared" si="34"/>
        <v>RecipeDef+MakeAmmo_792x33mmKurz_HE.description</v>
      </c>
      <c r="D2232" s="2" t="s">
        <v>29601</v>
      </c>
      <c r="E2232" s="2">
        <f>MATCH(C2232,'240206'!$A$2:$A$11370,0)</f>
        <v>4885</v>
      </c>
      <c r="F2232" s="2">
        <f>MATCH(C2232,Merge_gall!$C$2:$C$6296,0)</f>
        <v>3018</v>
      </c>
    </row>
    <row r="2233" spans="1:6">
      <c r="A2233" s="2" t="s">
        <v>13831</v>
      </c>
      <c r="C2233" s="2" t="str">
        <f t="shared" si="34"/>
        <v>RecipeDef+MakeAmmo_792x33mmKurz_HE.jobString</v>
      </c>
      <c r="D2233" s="2" t="s">
        <v>29600</v>
      </c>
      <c r="E2233" s="2">
        <f>MATCH(C2233,'240206'!$A$2:$A$11370,0)</f>
        <v>4886</v>
      </c>
      <c r="F2233" s="2">
        <f>MATCH(C2233,Merge_gall!$C$2:$C$6296,0)</f>
        <v>3019</v>
      </c>
    </row>
    <row r="2234" spans="1:6">
      <c r="A2234" s="2" t="s">
        <v>13834</v>
      </c>
      <c r="C2234" s="2" t="str">
        <f t="shared" si="34"/>
        <v>RecipeDef+MakeAmmo_792x33mmKurz_Sabot.label</v>
      </c>
      <c r="D2234" s="2" t="s">
        <v>29599</v>
      </c>
      <c r="E2234" s="2">
        <f>MATCH(C2234,'240206'!$A$2:$A$11370,0)</f>
        <v>4887</v>
      </c>
      <c r="F2234" s="2">
        <f>MATCH(C2234,Merge_gall!$C$2:$C$6296,0)</f>
        <v>3020</v>
      </c>
    </row>
    <row r="2235" spans="1:6">
      <c r="A2235" s="2" t="s">
        <v>13837</v>
      </c>
      <c r="C2235" s="2" t="str">
        <f t="shared" si="34"/>
        <v>RecipeDef+MakeAmmo_792x33mmKurz_Sabot.description</v>
      </c>
      <c r="D2235" s="2" t="s">
        <v>29598</v>
      </c>
      <c r="E2235" s="2">
        <f>MATCH(C2235,'240206'!$A$2:$A$11370,0)</f>
        <v>4888</v>
      </c>
      <c r="F2235" s="2">
        <f>MATCH(C2235,Merge_gall!$C$2:$C$6296,0)</f>
        <v>3021</v>
      </c>
    </row>
    <row r="2236" spans="1:6">
      <c r="A2236" s="2" t="s">
        <v>13840</v>
      </c>
      <c r="C2236" s="2" t="str">
        <f t="shared" si="34"/>
        <v>RecipeDef+MakeAmmo_792x33mmKurz_Sabot.jobString</v>
      </c>
      <c r="D2236" s="2" t="s">
        <v>29597</v>
      </c>
      <c r="E2236" s="2">
        <f>MATCH(C2236,'240206'!$A$2:$A$11370,0)</f>
        <v>4889</v>
      </c>
      <c r="F2236" s="2">
        <f>MATCH(C2236,Merge_gall!$C$2:$C$6296,0)</f>
        <v>3022</v>
      </c>
    </row>
    <row r="2237" spans="1:6">
      <c r="A2237" s="2" t="s">
        <v>14005</v>
      </c>
      <c r="C2237" s="2" t="str">
        <f t="shared" si="34"/>
        <v>RecipeDef+MakeAmmo_8x50mmRLebel_FMJ.label</v>
      </c>
      <c r="D2237" s="2" t="s">
        <v>29596</v>
      </c>
      <c r="E2237" s="2">
        <f>MATCH(C2237,'240206'!$A$2:$A$11370,0)</f>
        <v>4948</v>
      </c>
      <c r="F2237" s="2">
        <f>MATCH(C2237,Merge_gall!$C$2:$C$6296,0)</f>
        <v>3041</v>
      </c>
    </row>
    <row r="2238" spans="1:6">
      <c r="A2238" s="2" t="s">
        <v>14008</v>
      </c>
      <c r="C2238" s="2" t="str">
        <f t="shared" si="34"/>
        <v>RecipeDef+MakeAmmo_8x50mmRLebel_FMJ.description</v>
      </c>
      <c r="D2238" s="2" t="s">
        <v>29595</v>
      </c>
      <c r="E2238" s="2">
        <f>MATCH(C2238,'240206'!$A$2:$A$11370,0)</f>
        <v>4949</v>
      </c>
      <c r="F2238" s="2">
        <f>MATCH(C2238,Merge_gall!$C$2:$C$6296,0)</f>
        <v>3042</v>
      </c>
    </row>
    <row r="2239" spans="1:6">
      <c r="A2239" s="2" t="s">
        <v>14011</v>
      </c>
      <c r="C2239" s="2" t="str">
        <f t="shared" si="34"/>
        <v>RecipeDef+MakeAmmo_8x50mmRLebel_FMJ.jobString</v>
      </c>
      <c r="D2239" s="2" t="s">
        <v>29594</v>
      </c>
      <c r="E2239" s="2">
        <f>MATCH(C2239,'240206'!$A$2:$A$11370,0)</f>
        <v>4950</v>
      </c>
      <c r="F2239" s="2">
        <f>MATCH(C2239,Merge_gall!$C$2:$C$6296,0)</f>
        <v>3043</v>
      </c>
    </row>
    <row r="2240" spans="1:6">
      <c r="A2240" s="2" t="s">
        <v>14014</v>
      </c>
      <c r="C2240" s="2" t="str">
        <f t="shared" si="34"/>
        <v>RecipeDef+MakeAmmo_8x50mmRLebel_AP.label</v>
      </c>
      <c r="D2240" s="2" t="s">
        <v>29593</v>
      </c>
      <c r="E2240" s="2">
        <f>MATCH(C2240,'240206'!$A$2:$A$11370,0)</f>
        <v>4951</v>
      </c>
      <c r="F2240" s="2">
        <f>MATCH(C2240,Merge_gall!$C$2:$C$6296,0)</f>
        <v>3044</v>
      </c>
    </row>
    <row r="2241" spans="1:6">
      <c r="A2241" s="2" t="s">
        <v>14017</v>
      </c>
      <c r="C2241" s="2" t="str">
        <f t="shared" si="34"/>
        <v>RecipeDef+MakeAmmo_8x50mmRLebel_AP.description</v>
      </c>
      <c r="D2241" s="2" t="s">
        <v>29592</v>
      </c>
      <c r="E2241" s="2">
        <f>MATCH(C2241,'240206'!$A$2:$A$11370,0)</f>
        <v>4952</v>
      </c>
      <c r="F2241" s="2">
        <f>MATCH(C2241,Merge_gall!$C$2:$C$6296,0)</f>
        <v>3045</v>
      </c>
    </row>
    <row r="2242" spans="1:6">
      <c r="A2242" s="2" t="s">
        <v>14020</v>
      </c>
      <c r="C2242" s="2" t="str">
        <f t="shared" si="34"/>
        <v>RecipeDef+MakeAmmo_8x50mmRLebel_AP.jobString</v>
      </c>
      <c r="D2242" s="2" t="s">
        <v>29591</v>
      </c>
      <c r="E2242" s="2">
        <f>MATCH(C2242,'240206'!$A$2:$A$11370,0)</f>
        <v>4953</v>
      </c>
      <c r="F2242" s="2">
        <f>MATCH(C2242,Merge_gall!$C$2:$C$6296,0)</f>
        <v>3046</v>
      </c>
    </row>
    <row r="2243" spans="1:6">
      <c r="A2243" s="2" t="s">
        <v>14023</v>
      </c>
      <c r="C2243" s="2" t="str">
        <f t="shared" ref="C2243:C2306" si="35">IF(B2243="",A2243,B2243)</f>
        <v>RecipeDef+MakeAmmo_8x50mmRLebel_HP.label</v>
      </c>
      <c r="D2243" s="2" t="s">
        <v>29590</v>
      </c>
      <c r="E2243" s="2">
        <f>MATCH(C2243,'240206'!$A$2:$A$11370,0)</f>
        <v>4954</v>
      </c>
      <c r="F2243" s="2">
        <f>MATCH(C2243,Merge_gall!$C$2:$C$6296,0)</f>
        <v>3047</v>
      </c>
    </row>
    <row r="2244" spans="1:6">
      <c r="A2244" s="2" t="s">
        <v>14026</v>
      </c>
      <c r="C2244" s="2" t="str">
        <f t="shared" si="35"/>
        <v>RecipeDef+MakeAmmo_8x50mmRLebel_HP.description</v>
      </c>
      <c r="D2244" s="2" t="s">
        <v>29589</v>
      </c>
      <c r="E2244" s="2">
        <f>MATCH(C2244,'240206'!$A$2:$A$11370,0)</f>
        <v>4955</v>
      </c>
      <c r="F2244" s="2">
        <f>MATCH(C2244,Merge_gall!$C$2:$C$6296,0)</f>
        <v>3048</v>
      </c>
    </row>
    <row r="2245" spans="1:6">
      <c r="A2245" s="2" t="s">
        <v>14029</v>
      </c>
      <c r="C2245" s="2" t="str">
        <f t="shared" si="35"/>
        <v>RecipeDef+MakeAmmo_8x50mmRLebel_HP.jobString</v>
      </c>
      <c r="D2245" s="2" t="s">
        <v>29588</v>
      </c>
      <c r="E2245" s="2">
        <f>MATCH(C2245,'240206'!$A$2:$A$11370,0)</f>
        <v>4956</v>
      </c>
      <c r="F2245" s="2">
        <f>MATCH(C2245,Merge_gall!$C$2:$C$6296,0)</f>
        <v>3049</v>
      </c>
    </row>
    <row r="2246" spans="1:6">
      <c r="A2246" s="2" t="s">
        <v>14032</v>
      </c>
      <c r="C2246" s="2" t="str">
        <f t="shared" si="35"/>
        <v>RecipeDef+MakeAmmo_8x50mmRLebel_Incendiary.label</v>
      </c>
      <c r="D2246" s="2" t="s">
        <v>29587</v>
      </c>
      <c r="E2246" s="2">
        <f>MATCH(C2246,'240206'!$A$2:$A$11370,0)</f>
        <v>4957</v>
      </c>
      <c r="F2246" s="2">
        <f>MATCH(C2246,Merge_gall!$C$2:$C$6296,0)</f>
        <v>3050</v>
      </c>
    </row>
    <row r="2247" spans="1:6">
      <c r="A2247" s="2" t="s">
        <v>14035</v>
      </c>
      <c r="C2247" s="2" t="str">
        <f t="shared" si="35"/>
        <v>RecipeDef+MakeAmmo_8x50mmRLebel_Incendiary.description</v>
      </c>
      <c r="D2247" s="2" t="s">
        <v>29586</v>
      </c>
      <c r="E2247" s="2">
        <f>MATCH(C2247,'240206'!$A$2:$A$11370,0)</f>
        <v>4958</v>
      </c>
      <c r="F2247" s="2">
        <f>MATCH(C2247,Merge_gall!$C$2:$C$6296,0)</f>
        <v>3051</v>
      </c>
    </row>
    <row r="2248" spans="1:6">
      <c r="A2248" s="2" t="s">
        <v>14038</v>
      </c>
      <c r="C2248" s="2" t="str">
        <f t="shared" si="35"/>
        <v>RecipeDef+MakeAmmo_8x50mmRLebel_Incendiary.jobString</v>
      </c>
      <c r="D2248" s="2" t="s">
        <v>29585</v>
      </c>
      <c r="E2248" s="2">
        <f>MATCH(C2248,'240206'!$A$2:$A$11370,0)</f>
        <v>4959</v>
      </c>
      <c r="F2248" s="2">
        <f>MATCH(C2248,Merge_gall!$C$2:$C$6296,0)</f>
        <v>3052</v>
      </c>
    </row>
    <row r="2249" spans="1:6">
      <c r="A2249" s="2" t="s">
        <v>14041</v>
      </c>
      <c r="C2249" s="2" t="str">
        <f t="shared" si="35"/>
        <v>RecipeDef+MakeAmmo_8x50mmRLebel_HE.label</v>
      </c>
      <c r="D2249" s="2" t="s">
        <v>29584</v>
      </c>
      <c r="E2249" s="2">
        <f>MATCH(C2249,'240206'!$A$2:$A$11370,0)</f>
        <v>4960</v>
      </c>
      <c r="F2249" s="2">
        <f>MATCH(C2249,Merge_gall!$C$2:$C$6296,0)</f>
        <v>3053</v>
      </c>
    </row>
    <row r="2250" spans="1:6">
      <c r="A2250" s="2" t="s">
        <v>14044</v>
      </c>
      <c r="C2250" s="2" t="str">
        <f t="shared" si="35"/>
        <v>RecipeDef+MakeAmmo_8x50mmRLebel_HE.description</v>
      </c>
      <c r="D2250" s="2" t="s">
        <v>29583</v>
      </c>
      <c r="E2250" s="2">
        <f>MATCH(C2250,'240206'!$A$2:$A$11370,0)</f>
        <v>4961</v>
      </c>
      <c r="F2250" s="2">
        <f>MATCH(C2250,Merge_gall!$C$2:$C$6296,0)</f>
        <v>3054</v>
      </c>
    </row>
    <row r="2251" spans="1:6">
      <c r="A2251" s="2" t="s">
        <v>14047</v>
      </c>
      <c r="C2251" s="2" t="str">
        <f t="shared" si="35"/>
        <v>RecipeDef+MakeAmmo_8x50mmRLebel_HE.jobString</v>
      </c>
      <c r="D2251" s="2" t="s">
        <v>29582</v>
      </c>
      <c r="E2251" s="2">
        <f>MATCH(C2251,'240206'!$A$2:$A$11370,0)</f>
        <v>4962</v>
      </c>
      <c r="F2251" s="2">
        <f>MATCH(C2251,Merge_gall!$C$2:$C$6296,0)</f>
        <v>3055</v>
      </c>
    </row>
    <row r="2252" spans="1:6">
      <c r="A2252" s="2" t="s">
        <v>14050</v>
      </c>
      <c r="C2252" s="2" t="str">
        <f t="shared" si="35"/>
        <v>RecipeDef+MakeAmmo_8x50mmRLebel_Sabot.label</v>
      </c>
      <c r="D2252" s="2" t="s">
        <v>29581</v>
      </c>
      <c r="E2252" s="2">
        <f>MATCH(C2252,'240206'!$A$2:$A$11370,0)</f>
        <v>4963</v>
      </c>
      <c r="F2252" s="2">
        <f>MATCH(C2252,Merge_gall!$C$2:$C$6296,0)</f>
        <v>3056</v>
      </c>
    </row>
    <row r="2253" spans="1:6">
      <c r="A2253" s="2" t="s">
        <v>14053</v>
      </c>
      <c r="C2253" s="2" t="str">
        <f t="shared" si="35"/>
        <v>RecipeDef+MakeAmmo_8x50mmRLebel_Sabot.description</v>
      </c>
      <c r="D2253" s="2" t="s">
        <v>29580</v>
      </c>
      <c r="E2253" s="2">
        <f>MATCH(C2253,'240206'!$A$2:$A$11370,0)</f>
        <v>4964</v>
      </c>
      <c r="F2253" s="2">
        <f>MATCH(C2253,Merge_gall!$C$2:$C$6296,0)</f>
        <v>3057</v>
      </c>
    </row>
    <row r="2254" spans="1:6">
      <c r="A2254" s="2" t="s">
        <v>14056</v>
      </c>
      <c r="C2254" s="2" t="str">
        <f t="shared" si="35"/>
        <v>RecipeDef+MakeAmmo_8x50mmRLebel_Sabot.jobString</v>
      </c>
      <c r="D2254" s="2" t="s">
        <v>29579</v>
      </c>
      <c r="E2254" s="2">
        <f>MATCH(C2254,'240206'!$A$2:$A$11370,0)</f>
        <v>4965</v>
      </c>
      <c r="F2254" s="2">
        <f>MATCH(C2254,Merge_gall!$C$2:$C$6296,0)</f>
        <v>3058</v>
      </c>
    </row>
    <row r="2255" spans="1:6">
      <c r="A2255" s="2" t="s">
        <v>14219</v>
      </c>
      <c r="C2255" s="2" t="str">
        <f t="shared" si="35"/>
        <v>RecipeDef+MakeAmmo_9x39mmSoviet_FMJ.label</v>
      </c>
      <c r="D2255" s="2" t="s">
        <v>29578</v>
      </c>
      <c r="E2255" s="2">
        <f>MATCH(C2255,'240206'!$A$2:$A$11370,0)</f>
        <v>5024</v>
      </c>
      <c r="F2255" s="2">
        <f>MATCH(C2255,Merge_gall!$C$2:$C$6296,0)</f>
        <v>3077</v>
      </c>
    </row>
    <row r="2256" spans="1:6">
      <c r="A2256" s="2" t="s">
        <v>14222</v>
      </c>
      <c r="C2256" s="2" t="str">
        <f t="shared" si="35"/>
        <v>RecipeDef+MakeAmmo_9x39mmSoviet_FMJ.description</v>
      </c>
      <c r="D2256" s="2" t="s">
        <v>29577</v>
      </c>
      <c r="E2256" s="2">
        <f>MATCH(C2256,'240206'!$A$2:$A$11370,0)</f>
        <v>5025</v>
      </c>
      <c r="F2256" s="2">
        <f>MATCH(C2256,Merge_gall!$C$2:$C$6296,0)</f>
        <v>3078</v>
      </c>
    </row>
    <row r="2257" spans="1:6">
      <c r="A2257" s="2" t="s">
        <v>14225</v>
      </c>
      <c r="C2257" s="2" t="str">
        <f t="shared" si="35"/>
        <v>RecipeDef+MakeAmmo_9x39mmSoviet_FMJ.jobString</v>
      </c>
      <c r="D2257" s="2" t="s">
        <v>29576</v>
      </c>
      <c r="E2257" s="2">
        <f>MATCH(C2257,'240206'!$A$2:$A$11370,0)</f>
        <v>5026</v>
      </c>
      <c r="F2257" s="2">
        <f>MATCH(C2257,Merge_gall!$C$2:$C$6296,0)</f>
        <v>3079</v>
      </c>
    </row>
    <row r="2258" spans="1:6">
      <c r="A2258" s="2" t="s">
        <v>14228</v>
      </c>
      <c r="C2258" s="2" t="str">
        <f t="shared" si="35"/>
        <v>RecipeDef+MakeAmmo_9x39mmSoviet_AP.label</v>
      </c>
      <c r="D2258" s="2" t="s">
        <v>29575</v>
      </c>
      <c r="E2258" s="2">
        <f>MATCH(C2258,'240206'!$A$2:$A$11370,0)</f>
        <v>5027</v>
      </c>
      <c r="F2258" s="2">
        <f>MATCH(C2258,Merge_gall!$C$2:$C$6296,0)</f>
        <v>3080</v>
      </c>
    </row>
    <row r="2259" spans="1:6">
      <c r="A2259" s="2" t="s">
        <v>14231</v>
      </c>
      <c r="C2259" s="2" t="str">
        <f t="shared" si="35"/>
        <v>RecipeDef+MakeAmmo_9x39mmSoviet_AP.description</v>
      </c>
      <c r="D2259" s="2" t="s">
        <v>29574</v>
      </c>
      <c r="E2259" s="2">
        <f>MATCH(C2259,'240206'!$A$2:$A$11370,0)</f>
        <v>5028</v>
      </c>
      <c r="F2259" s="2">
        <f>MATCH(C2259,Merge_gall!$C$2:$C$6296,0)</f>
        <v>3081</v>
      </c>
    </row>
    <row r="2260" spans="1:6">
      <c r="A2260" s="2" t="s">
        <v>14234</v>
      </c>
      <c r="C2260" s="2" t="str">
        <f t="shared" si="35"/>
        <v>RecipeDef+MakeAmmo_9x39mmSoviet_AP.jobString</v>
      </c>
      <c r="D2260" s="2" t="s">
        <v>29573</v>
      </c>
      <c r="E2260" s="2">
        <f>MATCH(C2260,'240206'!$A$2:$A$11370,0)</f>
        <v>5029</v>
      </c>
      <c r="F2260" s="2">
        <f>MATCH(C2260,Merge_gall!$C$2:$C$6296,0)</f>
        <v>3082</v>
      </c>
    </row>
    <row r="2261" spans="1:6">
      <c r="A2261" s="2" t="s">
        <v>14237</v>
      </c>
      <c r="C2261" s="2" t="str">
        <f t="shared" si="35"/>
        <v>RecipeDef+MakeAmmo_9x39mmSoviet_HP.label</v>
      </c>
      <c r="D2261" s="2" t="s">
        <v>29572</v>
      </c>
      <c r="E2261" s="2">
        <f>MATCH(C2261,'240206'!$A$2:$A$11370,0)</f>
        <v>5030</v>
      </c>
      <c r="F2261" s="2">
        <f>MATCH(C2261,Merge_gall!$C$2:$C$6296,0)</f>
        <v>3083</v>
      </c>
    </row>
    <row r="2262" spans="1:6">
      <c r="A2262" s="2" t="s">
        <v>14240</v>
      </c>
      <c r="C2262" s="2" t="str">
        <f t="shared" si="35"/>
        <v>RecipeDef+MakeAmmo_9x39mmSoviet_HP.description</v>
      </c>
      <c r="D2262" s="2" t="s">
        <v>29571</v>
      </c>
      <c r="E2262" s="2">
        <f>MATCH(C2262,'240206'!$A$2:$A$11370,0)</f>
        <v>5031</v>
      </c>
      <c r="F2262" s="2">
        <f>MATCH(C2262,Merge_gall!$C$2:$C$6296,0)</f>
        <v>3084</v>
      </c>
    </row>
    <row r="2263" spans="1:6">
      <c r="A2263" s="2" t="s">
        <v>14243</v>
      </c>
      <c r="C2263" s="2" t="str">
        <f t="shared" si="35"/>
        <v>RecipeDef+MakeAmmo_9x39mmSoviet_HP.jobString</v>
      </c>
      <c r="D2263" s="2" t="s">
        <v>29570</v>
      </c>
      <c r="E2263" s="2">
        <f>MATCH(C2263,'240206'!$A$2:$A$11370,0)</f>
        <v>5032</v>
      </c>
      <c r="F2263" s="2">
        <f>MATCH(C2263,Merge_gall!$C$2:$C$6296,0)</f>
        <v>3085</v>
      </c>
    </row>
    <row r="2264" spans="1:6">
      <c r="A2264" s="2" t="s">
        <v>14246</v>
      </c>
      <c r="C2264" s="2" t="str">
        <f t="shared" si="35"/>
        <v>RecipeDef+MakeAmmo_9x39mmSoviet_Incendiary.label</v>
      </c>
      <c r="D2264" s="2" t="s">
        <v>29569</v>
      </c>
      <c r="E2264" s="2">
        <f>MATCH(C2264,'240206'!$A$2:$A$11370,0)</f>
        <v>5033</v>
      </c>
      <c r="F2264" s="2">
        <f>MATCH(C2264,Merge_gall!$C$2:$C$6296,0)</f>
        <v>3086</v>
      </c>
    </row>
    <row r="2265" spans="1:6">
      <c r="A2265" s="2" t="s">
        <v>14249</v>
      </c>
      <c r="C2265" s="2" t="str">
        <f t="shared" si="35"/>
        <v>RecipeDef+MakeAmmo_9x39mmSoviet_Incendiary.description</v>
      </c>
      <c r="D2265" s="2" t="s">
        <v>29568</v>
      </c>
      <c r="E2265" s="2">
        <f>MATCH(C2265,'240206'!$A$2:$A$11370,0)</f>
        <v>5034</v>
      </c>
      <c r="F2265" s="2">
        <f>MATCH(C2265,Merge_gall!$C$2:$C$6296,0)</f>
        <v>3087</v>
      </c>
    </row>
    <row r="2266" spans="1:6">
      <c r="A2266" s="2" t="s">
        <v>14252</v>
      </c>
      <c r="C2266" s="2" t="str">
        <f t="shared" si="35"/>
        <v>RecipeDef+MakeAmmo_9x39mmSoviet_Incendiary.jobString</v>
      </c>
      <c r="D2266" s="2" t="s">
        <v>29567</v>
      </c>
      <c r="E2266" s="2">
        <f>MATCH(C2266,'240206'!$A$2:$A$11370,0)</f>
        <v>5035</v>
      </c>
      <c r="F2266" s="2">
        <f>MATCH(C2266,Merge_gall!$C$2:$C$6296,0)</f>
        <v>3088</v>
      </c>
    </row>
    <row r="2267" spans="1:6">
      <c r="A2267" s="2" t="s">
        <v>14255</v>
      </c>
      <c r="C2267" s="2" t="str">
        <f t="shared" si="35"/>
        <v>RecipeDef+MakeAmmo_9x39mmSoviet_HE.label</v>
      </c>
      <c r="D2267" s="2" t="s">
        <v>29566</v>
      </c>
      <c r="E2267" s="2">
        <f>MATCH(C2267,'240206'!$A$2:$A$11370,0)</f>
        <v>5036</v>
      </c>
      <c r="F2267" s="2">
        <f>MATCH(C2267,Merge_gall!$C$2:$C$6296,0)</f>
        <v>3089</v>
      </c>
    </row>
    <row r="2268" spans="1:6">
      <c r="A2268" s="2" t="s">
        <v>14258</v>
      </c>
      <c r="C2268" s="2" t="str">
        <f t="shared" si="35"/>
        <v>RecipeDef+MakeAmmo_9x39mmSoviet_HE.description</v>
      </c>
      <c r="D2268" s="2" t="s">
        <v>29565</v>
      </c>
      <c r="E2268" s="2">
        <f>MATCH(C2268,'240206'!$A$2:$A$11370,0)</f>
        <v>5037</v>
      </c>
      <c r="F2268" s="2">
        <f>MATCH(C2268,Merge_gall!$C$2:$C$6296,0)</f>
        <v>3090</v>
      </c>
    </row>
    <row r="2269" spans="1:6">
      <c r="A2269" s="2" t="s">
        <v>14261</v>
      </c>
      <c r="C2269" s="2" t="str">
        <f t="shared" si="35"/>
        <v>RecipeDef+MakeAmmo_9x39mmSoviet_HE.jobString</v>
      </c>
      <c r="D2269" s="2" t="s">
        <v>29564</v>
      </c>
      <c r="E2269" s="2">
        <f>MATCH(C2269,'240206'!$A$2:$A$11370,0)</f>
        <v>5038</v>
      </c>
      <c r="F2269" s="2">
        <f>MATCH(C2269,Merge_gall!$C$2:$C$6296,0)</f>
        <v>3091</v>
      </c>
    </row>
    <row r="2270" spans="1:6">
      <c r="A2270" s="2" t="s">
        <v>14264</v>
      </c>
      <c r="C2270" s="2" t="str">
        <f t="shared" si="35"/>
        <v>RecipeDef+MakeAmmo_9x39mmSoviet_Sabot.label</v>
      </c>
      <c r="D2270" s="2" t="s">
        <v>29563</v>
      </c>
      <c r="E2270" s="2">
        <f>MATCH(C2270,'240206'!$A$2:$A$11370,0)</f>
        <v>5039</v>
      </c>
      <c r="F2270" s="2">
        <f>MATCH(C2270,Merge_gall!$C$2:$C$6296,0)</f>
        <v>3092</v>
      </c>
    </row>
    <row r="2271" spans="1:6">
      <c r="A2271" s="2" t="s">
        <v>14267</v>
      </c>
      <c r="C2271" s="2" t="str">
        <f t="shared" si="35"/>
        <v>RecipeDef+MakeAmmo_9x39mmSoviet_Sabot.description</v>
      </c>
      <c r="D2271" s="2" t="s">
        <v>29562</v>
      </c>
      <c r="E2271" s="2">
        <f>MATCH(C2271,'240206'!$A$2:$A$11370,0)</f>
        <v>5040</v>
      </c>
      <c r="F2271" s="2">
        <f>MATCH(C2271,Merge_gall!$C$2:$C$6296,0)</f>
        <v>3093</v>
      </c>
    </row>
    <row r="2272" spans="1:6">
      <c r="A2272" s="2" t="s">
        <v>14270</v>
      </c>
      <c r="C2272" s="2" t="str">
        <f t="shared" si="35"/>
        <v>RecipeDef+MakeAmmo_9x39mmSoviet_Sabot.jobString</v>
      </c>
      <c r="D2272" s="2" t="s">
        <v>29561</v>
      </c>
      <c r="E2272" s="2">
        <f>MATCH(C2272,'240206'!$A$2:$A$11370,0)</f>
        <v>5041</v>
      </c>
      <c r="F2272" s="2">
        <f>MATCH(C2272,Merge_gall!$C$2:$C$6296,0)</f>
        <v>3094</v>
      </c>
    </row>
    <row r="2273" spans="1:6">
      <c r="A2273" s="2" t="s">
        <v>14290</v>
      </c>
      <c r="C2273" s="2" t="str">
        <f t="shared" si="35"/>
        <v>RecipeDef+MakeAmmo_130mmType63_HE.label</v>
      </c>
      <c r="D2273" s="2" t="s">
        <v>29560</v>
      </c>
      <c r="E2273" s="2">
        <f>MATCH(C2273,'240206'!$A$2:$A$11370,0)</f>
        <v>5048</v>
      </c>
      <c r="F2273" s="2">
        <f>MATCH(C2273,Merge_gall!$C$2:$C$6296,0)</f>
        <v>3095</v>
      </c>
    </row>
    <row r="2274" spans="1:6">
      <c r="A2274" s="2" t="s">
        <v>14293</v>
      </c>
      <c r="C2274" s="2" t="str">
        <f t="shared" si="35"/>
        <v>RecipeDef+MakeAmmo_130mmType63_HE.description</v>
      </c>
      <c r="D2274" s="2" t="s">
        <v>29559</v>
      </c>
      <c r="E2274" s="2">
        <f>MATCH(C2274,'240206'!$A$2:$A$11370,0)</f>
        <v>5049</v>
      </c>
      <c r="F2274" s="2">
        <f>MATCH(C2274,Merge_gall!$C$2:$C$6296,0)</f>
        <v>3096</v>
      </c>
    </row>
    <row r="2275" spans="1:6">
      <c r="A2275" s="2" t="s">
        <v>14296</v>
      </c>
      <c r="C2275" s="2" t="str">
        <f t="shared" si="35"/>
        <v>RecipeDef+MakeAmmo_130mmType63_HE.jobString</v>
      </c>
      <c r="D2275" s="2" t="s">
        <v>29558</v>
      </c>
      <c r="E2275" s="2">
        <f>MATCH(C2275,'240206'!$A$2:$A$11370,0)</f>
        <v>5050</v>
      </c>
      <c r="F2275" s="2">
        <f>MATCH(C2275,Merge_gall!$C$2:$C$6296,0)</f>
        <v>3097</v>
      </c>
    </row>
    <row r="2276" spans="1:6">
      <c r="A2276" s="2" t="s">
        <v>14337</v>
      </c>
      <c r="C2276" s="2" t="str">
        <f t="shared" si="35"/>
        <v>RecipeDef+MakeAmmo_20mmFliegerfaust_HE.label</v>
      </c>
      <c r="D2276" s="2" t="s">
        <v>29557</v>
      </c>
      <c r="E2276" s="2">
        <f>MATCH(C2276,'240206'!$A$2:$A$11370,0)</f>
        <v>5064</v>
      </c>
      <c r="F2276" s="2">
        <f>MATCH(C2276,Merge_gall!$C$2:$C$6296,0)</f>
        <v>3101</v>
      </c>
    </row>
    <row r="2277" spans="1:6">
      <c r="A2277" s="2" t="s">
        <v>14340</v>
      </c>
      <c r="C2277" s="2" t="str">
        <f t="shared" si="35"/>
        <v>RecipeDef+MakeAmmo_20mmFliegerfaust_HE.description</v>
      </c>
      <c r="D2277" s="2" t="s">
        <v>29556</v>
      </c>
      <c r="E2277" s="2">
        <f>MATCH(C2277,'240206'!$A$2:$A$11370,0)</f>
        <v>5065</v>
      </c>
      <c r="F2277" s="2">
        <f>MATCH(C2277,Merge_gall!$C$2:$C$6296,0)</f>
        <v>3102</v>
      </c>
    </row>
    <row r="2278" spans="1:6">
      <c r="A2278" s="2" t="s">
        <v>14343</v>
      </c>
      <c r="C2278" s="2" t="str">
        <f t="shared" si="35"/>
        <v>RecipeDef+MakeAmmo_20mmFliegerfaust_HE.jobString</v>
      </c>
      <c r="D2278" s="2" t="s">
        <v>29555</v>
      </c>
      <c r="E2278" s="2">
        <f>MATCH(C2278,'240206'!$A$2:$A$11370,0)</f>
        <v>5066</v>
      </c>
      <c r="F2278" s="2">
        <f>MATCH(C2278,Merge_gall!$C$2:$C$6296,0)</f>
        <v>3103</v>
      </c>
    </row>
    <row r="2279" spans="1:6">
      <c r="A2279" s="2" t="s">
        <v>14444</v>
      </c>
      <c r="C2279" s="2" t="str">
        <f t="shared" si="35"/>
        <v>RecipeDef+MakeAmmo_70mmAPKWS_HEAT.label</v>
      </c>
      <c r="D2279" s="2" t="s">
        <v>29554</v>
      </c>
      <c r="E2279" s="2">
        <f>MATCH(C2279,'240206'!$A$2:$A$11370,0)</f>
        <v>5103</v>
      </c>
      <c r="F2279" s="2">
        <f>MATCH(C2279,Merge_gall!$C$2:$C$6296,0)</f>
        <v>3116</v>
      </c>
    </row>
    <row r="2280" spans="1:6">
      <c r="A2280" s="2" t="s">
        <v>14447</v>
      </c>
      <c r="C2280" s="2" t="str">
        <f t="shared" si="35"/>
        <v>RecipeDef+MakeAmmo_70mmAPKWS_HEAT.description</v>
      </c>
      <c r="D2280" s="2" t="s">
        <v>29553</v>
      </c>
      <c r="E2280" s="2">
        <f>MATCH(C2280,'240206'!$A$2:$A$11370,0)</f>
        <v>5104</v>
      </c>
      <c r="F2280" s="2">
        <f>MATCH(C2280,Merge_gall!$C$2:$C$6296,0)</f>
        <v>3117</v>
      </c>
    </row>
    <row r="2281" spans="1:6">
      <c r="A2281" s="2" t="s">
        <v>14450</v>
      </c>
      <c r="C2281" s="2" t="str">
        <f t="shared" si="35"/>
        <v>RecipeDef+MakeAmmo_70mmAPKWS_HEAT.jobString</v>
      </c>
      <c r="D2281" s="2" t="s">
        <v>29552</v>
      </c>
      <c r="E2281" s="2">
        <f>MATCH(C2281,'240206'!$A$2:$A$11370,0)</f>
        <v>5105</v>
      </c>
      <c r="F2281" s="2">
        <f>MATCH(C2281,Merge_gall!$C$2:$C$6296,0)</f>
        <v>3118</v>
      </c>
    </row>
    <row r="2282" spans="1:6">
      <c r="A2282" s="2" t="s">
        <v>14480</v>
      </c>
      <c r="C2282" s="2" t="str">
        <f t="shared" si="35"/>
        <v>RecipeDef+MakeAmmo_83mmSMAW_HEAT.label</v>
      </c>
      <c r="D2282" s="2" t="s">
        <v>29551</v>
      </c>
      <c r="E2282" s="2">
        <f>MATCH(C2282,'240206'!$A$2:$A$11370,0)</f>
        <v>5117</v>
      </c>
      <c r="F2282" s="2">
        <f>MATCH(C2282,Merge_gall!$C$2:$C$6296,0)</f>
        <v>3119</v>
      </c>
    </row>
    <row r="2283" spans="1:6">
      <c r="A2283" s="2" t="s">
        <v>14483</v>
      </c>
      <c r="C2283" s="2" t="str">
        <f t="shared" si="35"/>
        <v>RecipeDef+MakeAmmo_83mmSMAW_HEAT.description</v>
      </c>
      <c r="D2283" s="2" t="s">
        <v>29550</v>
      </c>
      <c r="E2283" s="2">
        <f>MATCH(C2283,'240206'!$A$2:$A$11370,0)</f>
        <v>5118</v>
      </c>
      <c r="F2283" s="2">
        <f>MATCH(C2283,Merge_gall!$C$2:$C$6296,0)</f>
        <v>3120</v>
      </c>
    </row>
    <row r="2284" spans="1:6">
      <c r="A2284" s="2" t="s">
        <v>14486</v>
      </c>
      <c r="C2284" s="2" t="str">
        <f t="shared" si="35"/>
        <v>RecipeDef+MakeAmmo_83mmSMAW_HEAT.jobString</v>
      </c>
      <c r="D2284" s="2" t="s">
        <v>29549</v>
      </c>
      <c r="E2284" s="2">
        <f>MATCH(C2284,'240206'!$A$2:$A$11370,0)</f>
        <v>5119</v>
      </c>
      <c r="F2284" s="2">
        <f>MATCH(C2284,Merge_gall!$C$2:$C$6296,0)</f>
        <v>3121</v>
      </c>
    </row>
    <row r="2285" spans="1:6">
      <c r="A2285" s="2" t="s">
        <v>14489</v>
      </c>
      <c r="C2285" s="2" t="str">
        <f t="shared" si="35"/>
        <v>RecipeDef+MakeAmmo_83mmSMAW_HE.label</v>
      </c>
      <c r="D2285" s="2" t="s">
        <v>29548</v>
      </c>
      <c r="E2285" s="2">
        <f>MATCH(C2285,'240206'!$A$2:$A$11370,0)</f>
        <v>5120</v>
      </c>
      <c r="F2285" s="2">
        <f>MATCH(C2285,Merge_gall!$C$2:$C$6296,0)</f>
        <v>3122</v>
      </c>
    </row>
    <row r="2286" spans="1:6">
      <c r="A2286" s="2" t="s">
        <v>14492</v>
      </c>
      <c r="C2286" s="2" t="str">
        <f t="shared" si="35"/>
        <v>RecipeDef+MakeAmmo_83mmSMAW_HE.description</v>
      </c>
      <c r="D2286" s="2" t="s">
        <v>29547</v>
      </c>
      <c r="E2286" s="2">
        <f>MATCH(C2286,'240206'!$A$2:$A$11370,0)</f>
        <v>5121</v>
      </c>
      <c r="F2286" s="2">
        <f>MATCH(C2286,Merge_gall!$C$2:$C$6296,0)</f>
        <v>3123</v>
      </c>
    </row>
    <row r="2287" spans="1:6">
      <c r="A2287" s="2" t="s">
        <v>14495</v>
      </c>
      <c r="C2287" s="2" t="str">
        <f t="shared" si="35"/>
        <v>RecipeDef+MakeAmmo_83mmSMAW_HE.jobString</v>
      </c>
      <c r="D2287" s="2" t="s">
        <v>29546</v>
      </c>
      <c r="E2287" s="2">
        <f>MATCH(C2287,'240206'!$A$2:$A$11370,0)</f>
        <v>5122</v>
      </c>
      <c r="F2287" s="2">
        <f>MATCH(C2287,Merge_gall!$C$2:$C$6296,0)</f>
        <v>3124</v>
      </c>
    </row>
    <row r="2288" spans="1:6">
      <c r="A2288" s="2" t="s">
        <v>14498</v>
      </c>
      <c r="C2288" s="2" t="str">
        <f t="shared" si="35"/>
        <v>RecipeDef+MakeAmmo_83mmSMAW_Thermobaric.label</v>
      </c>
      <c r="D2288" s="2" t="s">
        <v>29545</v>
      </c>
      <c r="E2288" s="2">
        <f>MATCH(C2288,'240206'!$A$2:$A$11370,0)</f>
        <v>5123</v>
      </c>
      <c r="F2288" s="2">
        <f>MATCH(C2288,Merge_gall!$C$2:$C$6296,0)</f>
        <v>3125</v>
      </c>
    </row>
    <row r="2289" spans="1:6">
      <c r="A2289" s="2" t="s">
        <v>14501</v>
      </c>
      <c r="C2289" s="2" t="str">
        <f t="shared" si="35"/>
        <v>RecipeDef+MakeAmmo_83mmSMAW_Thermobaric.description</v>
      </c>
      <c r="D2289" s="2" t="s">
        <v>29544</v>
      </c>
      <c r="E2289" s="2">
        <f>MATCH(C2289,'240206'!$A$2:$A$11370,0)</f>
        <v>5124</v>
      </c>
      <c r="F2289" s="2">
        <f>MATCH(C2289,Merge_gall!$C$2:$C$6296,0)</f>
        <v>3126</v>
      </c>
    </row>
    <row r="2290" spans="1:6">
      <c r="A2290" s="2" t="s">
        <v>14504</v>
      </c>
      <c r="C2290" s="2" t="str">
        <f t="shared" si="35"/>
        <v>RecipeDef+MakeAmmo_83mmSMAW_Thermobaric.jobString</v>
      </c>
      <c r="D2290" s="2" t="s">
        <v>29543</v>
      </c>
      <c r="E2290" s="2">
        <f>MATCH(C2290,'240206'!$A$2:$A$11370,0)</f>
        <v>5125</v>
      </c>
      <c r="F2290" s="2">
        <f>MATCH(C2290,Merge_gall!$C$2:$C$6296,0)</f>
        <v>3127</v>
      </c>
    </row>
    <row r="2291" spans="1:6">
      <c r="A2291" s="2" t="s">
        <v>14532</v>
      </c>
      <c r="C2291" s="2" t="str">
        <f t="shared" si="35"/>
        <v>RecipeDef+MakeAmmo_84x246mmR_HEAT.label</v>
      </c>
      <c r="D2291" s="2" t="s">
        <v>29542</v>
      </c>
      <c r="E2291" s="2">
        <f>MATCH(C2291,'240206'!$A$2:$A$11370,0)</f>
        <v>5135</v>
      </c>
      <c r="F2291" s="2">
        <f>MATCH(C2291,Merge_gall!$C$2:$C$6296,0)</f>
        <v>3128</v>
      </c>
    </row>
    <row r="2292" spans="1:6">
      <c r="A2292" s="2" t="s">
        <v>14535</v>
      </c>
      <c r="C2292" s="2" t="str">
        <f t="shared" si="35"/>
        <v>RecipeDef+MakeAmmo_84x246mmR_HEAT.description</v>
      </c>
      <c r="D2292" s="2" t="s">
        <v>29541</v>
      </c>
      <c r="E2292" s="2">
        <f>MATCH(C2292,'240206'!$A$2:$A$11370,0)</f>
        <v>5136</v>
      </c>
      <c r="F2292" s="2">
        <f>MATCH(C2292,Merge_gall!$C$2:$C$6296,0)</f>
        <v>3129</v>
      </c>
    </row>
    <row r="2293" spans="1:6">
      <c r="A2293" s="2" t="s">
        <v>14538</v>
      </c>
      <c r="C2293" s="2" t="str">
        <f t="shared" si="35"/>
        <v>RecipeDef+MakeAmmo_84x246mmR_HEAT.jobString</v>
      </c>
      <c r="D2293" s="2" t="s">
        <v>29540</v>
      </c>
      <c r="E2293" s="2">
        <f>MATCH(C2293,'240206'!$A$2:$A$11370,0)</f>
        <v>5137</v>
      </c>
      <c r="F2293" s="2">
        <f>MATCH(C2293,Merge_gall!$C$2:$C$6296,0)</f>
        <v>3130</v>
      </c>
    </row>
    <row r="2294" spans="1:6">
      <c r="A2294" s="2" t="s">
        <v>14541</v>
      </c>
      <c r="C2294" s="2" t="str">
        <f t="shared" si="35"/>
        <v>RecipeDef+MakeAmmo_84x246mmR_HE.label</v>
      </c>
      <c r="D2294" s="2" t="s">
        <v>29539</v>
      </c>
      <c r="E2294" s="2">
        <f>MATCH(C2294,'240206'!$A$2:$A$11370,0)</f>
        <v>5138</v>
      </c>
      <c r="F2294" s="2">
        <f>MATCH(C2294,Merge_gall!$C$2:$C$6296,0)</f>
        <v>3131</v>
      </c>
    </row>
    <row r="2295" spans="1:6">
      <c r="A2295" s="2" t="s">
        <v>14544</v>
      </c>
      <c r="C2295" s="2" t="str">
        <f t="shared" si="35"/>
        <v>RecipeDef+MakeAmmo_84x246mmR_HE.description</v>
      </c>
      <c r="D2295" s="2" t="s">
        <v>29538</v>
      </c>
      <c r="E2295" s="2">
        <f>MATCH(C2295,'240206'!$A$2:$A$11370,0)</f>
        <v>5139</v>
      </c>
      <c r="F2295" s="2">
        <f>MATCH(C2295,Merge_gall!$C$2:$C$6296,0)</f>
        <v>3132</v>
      </c>
    </row>
    <row r="2296" spans="1:6">
      <c r="A2296" s="2" t="s">
        <v>14547</v>
      </c>
      <c r="C2296" s="2" t="str">
        <f t="shared" si="35"/>
        <v>RecipeDef+MakeAmmo_84x246mmR_HE.jobString</v>
      </c>
      <c r="D2296" s="2" t="s">
        <v>29537</v>
      </c>
      <c r="E2296" s="2">
        <f>MATCH(C2296,'240206'!$A$2:$A$11370,0)</f>
        <v>5140</v>
      </c>
      <c r="F2296" s="2">
        <f>MATCH(C2296,Merge_gall!$C$2:$C$6296,0)</f>
        <v>3133</v>
      </c>
    </row>
    <row r="2297" spans="1:6">
      <c r="A2297" s="2" t="s">
        <v>14565</v>
      </c>
      <c r="C2297" s="2" t="str">
        <f t="shared" si="35"/>
        <v>RecipeDef+MakeAmmo_88mmRPzB_HEAT.label</v>
      </c>
      <c r="D2297" s="2" t="s">
        <v>29536</v>
      </c>
      <c r="E2297" s="2">
        <f>MATCH(C2297,'240206'!$A$2:$A$11370,0)</f>
        <v>5146</v>
      </c>
      <c r="F2297" s="2">
        <f>MATCH(C2297,Merge_gall!$C$2:$C$6296,0)</f>
        <v>3134</v>
      </c>
    </row>
    <row r="2298" spans="1:6">
      <c r="A2298" s="2" t="s">
        <v>14568</v>
      </c>
      <c r="C2298" s="2" t="str">
        <f t="shared" si="35"/>
        <v>RecipeDef+MakeAmmo_88mmRPzB_HEAT.description</v>
      </c>
      <c r="D2298" s="2" t="s">
        <v>29535</v>
      </c>
      <c r="E2298" s="2">
        <f>MATCH(C2298,'240206'!$A$2:$A$11370,0)</f>
        <v>5147</v>
      </c>
      <c r="F2298" s="2">
        <f>MATCH(C2298,Merge_gall!$C$2:$C$6296,0)</f>
        <v>3135</v>
      </c>
    </row>
    <row r="2299" spans="1:6">
      <c r="A2299" s="2" t="s">
        <v>14571</v>
      </c>
      <c r="C2299" s="2" t="str">
        <f t="shared" si="35"/>
        <v>RecipeDef+MakeAmmo_88mmRPzB_HEAT.jobString</v>
      </c>
      <c r="D2299" s="2" t="s">
        <v>29534</v>
      </c>
      <c r="E2299" s="2">
        <f>MATCH(C2299,'240206'!$A$2:$A$11370,0)</f>
        <v>5148</v>
      </c>
      <c r="F2299" s="2">
        <f>MATCH(C2299,Merge_gall!$C$2:$C$6296,0)</f>
        <v>3136</v>
      </c>
    </row>
    <row r="2300" spans="1:6">
      <c r="A2300" s="2" t="s">
        <v>14632</v>
      </c>
      <c r="C2300" s="2" t="str">
        <f t="shared" si="35"/>
        <v>RecipeDef+MakeAmmo_M6_HEAT.label</v>
      </c>
      <c r="D2300" s="2" t="s">
        <v>29533</v>
      </c>
      <c r="E2300" s="2">
        <f>MATCH(C2300,'240206'!$A$2:$A$11370,0)</f>
        <v>5169</v>
      </c>
      <c r="F2300" s="2">
        <f>MATCH(C2300,Merge_gall!$C$2:$C$6296,0)</f>
        <v>3143</v>
      </c>
    </row>
    <row r="2301" spans="1:6">
      <c r="A2301" s="2" t="s">
        <v>14635</v>
      </c>
      <c r="C2301" s="2" t="str">
        <f t="shared" si="35"/>
        <v>RecipeDef+MakeAmmo_M6_HEAT.description</v>
      </c>
      <c r="D2301" s="2" t="s">
        <v>29532</v>
      </c>
      <c r="E2301" s="2">
        <f>MATCH(C2301,'240206'!$A$2:$A$11370,0)</f>
        <v>5170</v>
      </c>
      <c r="F2301" s="2">
        <f>MATCH(C2301,Merge_gall!$C$2:$C$6296,0)</f>
        <v>3144</v>
      </c>
    </row>
    <row r="2302" spans="1:6">
      <c r="A2302" s="2" t="s">
        <v>14638</v>
      </c>
      <c r="C2302" s="2" t="str">
        <f t="shared" si="35"/>
        <v>RecipeDef+MakeAmmo_M6_HEAT.jobString</v>
      </c>
      <c r="D2302" s="2" t="s">
        <v>29531</v>
      </c>
      <c r="E2302" s="2">
        <f>MATCH(C2302,'240206'!$A$2:$A$11370,0)</f>
        <v>5171</v>
      </c>
      <c r="F2302" s="2">
        <f>MATCH(C2302,Merge_gall!$C$2:$C$6296,0)</f>
        <v>3145</v>
      </c>
    </row>
    <row r="2303" spans="1:6">
      <c r="A2303" s="2" t="s">
        <v>14653</v>
      </c>
      <c r="C2303" s="2" t="str">
        <f t="shared" si="35"/>
        <v>RecipeDef+MakeAmmo_M6A1_HEAT.label</v>
      </c>
      <c r="D2303" s="2" t="s">
        <v>29530</v>
      </c>
      <c r="E2303" s="2">
        <f>MATCH(C2303,'240206'!$A$2:$A$11370,0)</f>
        <v>5176</v>
      </c>
      <c r="F2303" s="2">
        <f>MATCH(C2303,Merge_gall!$C$2:$C$6296,0)</f>
        <v>3146</v>
      </c>
    </row>
    <row r="2304" spans="1:6">
      <c r="A2304" s="2" t="s">
        <v>14656</v>
      </c>
      <c r="C2304" s="2" t="str">
        <f t="shared" si="35"/>
        <v>RecipeDef+MakeAmmo_M6A1_HEAT.description</v>
      </c>
      <c r="D2304" s="2" t="s">
        <v>29529</v>
      </c>
      <c r="E2304" s="2">
        <f>MATCH(C2304,'240206'!$A$2:$A$11370,0)</f>
        <v>5177</v>
      </c>
      <c r="F2304" s="2">
        <f>MATCH(C2304,Merge_gall!$C$2:$C$6296,0)</f>
        <v>3147</v>
      </c>
    </row>
    <row r="2305" spans="1:6">
      <c r="A2305" s="2" t="s">
        <v>14659</v>
      </c>
      <c r="C2305" s="2" t="str">
        <f t="shared" si="35"/>
        <v>RecipeDef+MakeAmmo_M6A1_HEAT.jobString</v>
      </c>
      <c r="D2305" s="2" t="s">
        <v>29528</v>
      </c>
      <c r="E2305" s="2">
        <f>MATCH(C2305,'240206'!$A$2:$A$11370,0)</f>
        <v>5178</v>
      </c>
      <c r="F2305" s="2">
        <f>MATCH(C2305,Merge_gall!$C$2:$C$6296,0)</f>
        <v>3148</v>
      </c>
    </row>
    <row r="2306" spans="1:6">
      <c r="A2306" s="2" t="s">
        <v>14682</v>
      </c>
      <c r="C2306" s="2" t="str">
        <f t="shared" si="35"/>
        <v>RecipeDef+MakeAmmo_M6A3_HEAT.label</v>
      </c>
      <c r="D2306" s="2" t="s">
        <v>29527</v>
      </c>
      <c r="E2306" s="2">
        <f>MATCH(C2306,'240206'!$A$2:$A$11370,0)</f>
        <v>5186</v>
      </c>
      <c r="F2306" s="2">
        <f>MATCH(C2306,Merge_gall!$C$2:$C$6296,0)</f>
        <v>3149</v>
      </c>
    </row>
    <row r="2307" spans="1:6">
      <c r="A2307" s="2" t="s">
        <v>14685</v>
      </c>
      <c r="C2307" s="2" t="str">
        <f t="shared" ref="C2307:C2370" si="36">IF(B2307="",A2307,B2307)</f>
        <v>RecipeDef+MakeAmmo_M6A3_HEAT.description</v>
      </c>
      <c r="D2307" s="2" t="s">
        <v>29526</v>
      </c>
      <c r="E2307" s="2">
        <f>MATCH(C2307,'240206'!$A$2:$A$11370,0)</f>
        <v>5187</v>
      </c>
      <c r="F2307" s="2">
        <f>MATCH(C2307,Merge_gall!$C$2:$C$6296,0)</f>
        <v>3150</v>
      </c>
    </row>
    <row r="2308" spans="1:6">
      <c r="A2308" s="2" t="s">
        <v>14688</v>
      </c>
      <c r="C2308" s="2" t="str">
        <f t="shared" si="36"/>
        <v>RecipeDef+MakeAmmo_M6A3_HEAT.jobString</v>
      </c>
      <c r="D2308" s="2" t="s">
        <v>29525</v>
      </c>
      <c r="E2308" s="2">
        <f>MATCH(C2308,'240206'!$A$2:$A$11370,0)</f>
        <v>5188</v>
      </c>
      <c r="F2308" s="2">
        <f>MATCH(C2308,Merge_gall!$C$2:$C$6296,0)</f>
        <v>3151</v>
      </c>
    </row>
    <row r="2309" spans="1:6">
      <c r="A2309" s="2" t="s">
        <v>14691</v>
      </c>
      <c r="C2309" s="2" t="str">
        <f t="shared" si="36"/>
        <v>RecipeDef+MakeAmmo_M6A3_Incendiary.label</v>
      </c>
      <c r="D2309" s="2" t="s">
        <v>29524</v>
      </c>
      <c r="E2309" s="2">
        <f>MATCH(C2309,'240206'!$A$2:$A$11370,0)</f>
        <v>5189</v>
      </c>
      <c r="F2309" s="2">
        <f>MATCH(C2309,Merge_gall!$C$2:$C$6296,0)</f>
        <v>3152</v>
      </c>
    </row>
    <row r="2310" spans="1:6">
      <c r="A2310" s="2" t="s">
        <v>14694</v>
      </c>
      <c r="C2310" s="2" t="str">
        <f t="shared" si="36"/>
        <v>RecipeDef+MakeAmmo_M6A3_Incendiary.description</v>
      </c>
      <c r="D2310" s="2" t="s">
        <v>29523</v>
      </c>
      <c r="E2310" s="2">
        <f>MATCH(C2310,'240206'!$A$2:$A$11370,0)</f>
        <v>5190</v>
      </c>
      <c r="F2310" s="2">
        <f>MATCH(C2310,Merge_gall!$C$2:$C$6296,0)</f>
        <v>3153</v>
      </c>
    </row>
    <row r="2311" spans="1:6">
      <c r="A2311" s="2" t="s">
        <v>14697</v>
      </c>
      <c r="C2311" s="2" t="str">
        <f t="shared" si="36"/>
        <v>RecipeDef+MakeAmmo_M6A3_Incendiary.jobString</v>
      </c>
      <c r="D2311" s="2" t="s">
        <v>29522</v>
      </c>
      <c r="E2311" s="2">
        <f>MATCH(C2311,'240206'!$A$2:$A$11370,0)</f>
        <v>5191</v>
      </c>
      <c r="F2311" s="2">
        <f>MATCH(C2311,Merge_gall!$C$2:$C$6296,0)</f>
        <v>3154</v>
      </c>
    </row>
    <row r="2312" spans="1:6">
      <c r="A2312" s="2" t="s">
        <v>14716</v>
      </c>
      <c r="C2312" s="2" t="str">
        <f t="shared" si="36"/>
        <v>RecipeDef+MakeAmmo_M74_Incendiary.label</v>
      </c>
      <c r="D2312" s="2" t="s">
        <v>29521</v>
      </c>
      <c r="E2312" s="2">
        <f>MATCH(C2312,'240206'!$A$2:$A$11370,0)</f>
        <v>5198</v>
      </c>
      <c r="F2312" s="2">
        <f>MATCH(C2312,Merge_gall!$C$2:$C$6296,0)</f>
        <v>3155</v>
      </c>
    </row>
    <row r="2313" spans="1:6">
      <c r="A2313" s="2" t="s">
        <v>14719</v>
      </c>
      <c r="C2313" s="2" t="str">
        <f t="shared" si="36"/>
        <v>RecipeDef+MakeAmmo_M74_Incendiary.description</v>
      </c>
      <c r="D2313" s="2" t="s">
        <v>29520</v>
      </c>
      <c r="E2313" s="2">
        <f>MATCH(C2313,'240206'!$A$2:$A$11370,0)</f>
        <v>5199</v>
      </c>
      <c r="F2313" s="2">
        <f>MATCH(C2313,Merge_gall!$C$2:$C$6296,0)</f>
        <v>3156</v>
      </c>
    </row>
    <row r="2314" spans="1:6">
      <c r="A2314" s="2" t="s">
        <v>14722</v>
      </c>
      <c r="C2314" s="2" t="str">
        <f t="shared" si="36"/>
        <v>RecipeDef+MakeAmmo_M74_Incendiary.jobString</v>
      </c>
      <c r="D2314" s="2" t="s">
        <v>29519</v>
      </c>
      <c r="E2314" s="2">
        <f>MATCH(C2314,'240206'!$A$2:$A$11370,0)</f>
        <v>5200</v>
      </c>
      <c r="F2314" s="2">
        <f>MATCH(C2314,Merge_gall!$C$2:$C$6296,0)</f>
        <v>3157</v>
      </c>
    </row>
    <row r="2315" spans="1:6">
      <c r="A2315" s="2" t="s">
        <v>14749</v>
      </c>
      <c r="C2315" s="2" t="str">
        <f t="shared" si="36"/>
        <v>RecipeDef+MakeAmmo_RPG32Rocket_HEAT.label</v>
      </c>
      <c r="D2315" s="2" t="s">
        <v>29518</v>
      </c>
      <c r="E2315" s="2">
        <f>MATCH(C2315,'240206'!$A$2:$A$11370,0)</f>
        <v>5210</v>
      </c>
      <c r="F2315" s="2">
        <f>MATCH(C2315,Merge_gall!$C$2:$C$6296,0)</f>
        <v>3158</v>
      </c>
    </row>
    <row r="2316" spans="1:6">
      <c r="A2316" s="2" t="s">
        <v>14752</v>
      </c>
      <c r="C2316" s="2" t="str">
        <f t="shared" si="36"/>
        <v>RecipeDef+MakeAmmo_RPG32Rocket_HEAT.description</v>
      </c>
      <c r="D2316" s="2" t="s">
        <v>29517</v>
      </c>
      <c r="E2316" s="2">
        <f>MATCH(C2316,'240206'!$A$2:$A$11370,0)</f>
        <v>5211</v>
      </c>
      <c r="F2316" s="2">
        <f>MATCH(C2316,Merge_gall!$C$2:$C$6296,0)</f>
        <v>3159</v>
      </c>
    </row>
    <row r="2317" spans="1:6">
      <c r="A2317" s="2" t="s">
        <v>14755</v>
      </c>
      <c r="C2317" s="2" t="str">
        <f t="shared" si="36"/>
        <v>RecipeDef+MakeAmmo_RPG32Rocket_HEAT.jobString</v>
      </c>
      <c r="D2317" s="2" t="s">
        <v>29516</v>
      </c>
      <c r="E2317" s="2">
        <f>MATCH(C2317,'240206'!$A$2:$A$11370,0)</f>
        <v>5212</v>
      </c>
      <c r="F2317" s="2">
        <f>MATCH(C2317,Merge_gall!$C$2:$C$6296,0)</f>
        <v>3160</v>
      </c>
    </row>
    <row r="2318" spans="1:6">
      <c r="A2318" s="2" t="s">
        <v>14758</v>
      </c>
      <c r="C2318" s="2" t="str">
        <f t="shared" si="36"/>
        <v>RecipeDef+MakeAmmo_RPG32Rocket_Thermobaric.label</v>
      </c>
      <c r="D2318" s="2" t="s">
        <v>29515</v>
      </c>
      <c r="E2318" s="2">
        <f>MATCH(C2318,'240206'!$A$2:$A$11370,0)</f>
        <v>5213</v>
      </c>
      <c r="F2318" s="2">
        <f>MATCH(C2318,Merge_gall!$C$2:$C$6296,0)</f>
        <v>3161</v>
      </c>
    </row>
    <row r="2319" spans="1:6">
      <c r="A2319" s="2" t="s">
        <v>14761</v>
      </c>
      <c r="C2319" s="2" t="str">
        <f t="shared" si="36"/>
        <v>RecipeDef+MakeAmmo_RPG32Rocket_Thermobaric.description</v>
      </c>
      <c r="D2319" s="2" t="s">
        <v>29514</v>
      </c>
      <c r="E2319" s="2">
        <f>MATCH(C2319,'240206'!$A$2:$A$11370,0)</f>
        <v>5214</v>
      </c>
      <c r="F2319" s="2">
        <f>MATCH(C2319,Merge_gall!$C$2:$C$6296,0)</f>
        <v>3162</v>
      </c>
    </row>
    <row r="2320" spans="1:6">
      <c r="A2320" s="2" t="s">
        <v>14764</v>
      </c>
      <c r="C2320" s="2" t="str">
        <f t="shared" si="36"/>
        <v>RecipeDef+MakeAmmo_RPG32Rocket_Thermobaric.jobString</v>
      </c>
      <c r="D2320" s="2" t="s">
        <v>29513</v>
      </c>
      <c r="E2320" s="2">
        <f>MATCH(C2320,'240206'!$A$2:$A$11370,0)</f>
        <v>5215</v>
      </c>
      <c r="F2320" s="2">
        <f>MATCH(C2320,Merge_gall!$C$2:$C$6296,0)</f>
        <v>3163</v>
      </c>
    </row>
    <row r="2321" spans="1:6">
      <c r="A2321" s="2" t="s">
        <v>14795</v>
      </c>
      <c r="C2321" s="2" t="str">
        <f t="shared" si="36"/>
        <v>RecipeDef+MakeAmmo_RPG7Grenade_HEAT.label</v>
      </c>
      <c r="D2321" s="2" t="s">
        <v>29512</v>
      </c>
      <c r="E2321" s="2">
        <f>MATCH(C2321,'240206'!$A$2:$A$11370,0)</f>
        <v>5227</v>
      </c>
      <c r="F2321" s="2">
        <f>MATCH(C2321,Merge_gall!$C$2:$C$6296,0)</f>
        <v>3164</v>
      </c>
    </row>
    <row r="2322" spans="1:6">
      <c r="A2322" s="2" t="s">
        <v>14798</v>
      </c>
      <c r="C2322" s="2" t="str">
        <f t="shared" si="36"/>
        <v>RecipeDef+MakeAmmo_RPG7Grenade_HEAT.description</v>
      </c>
      <c r="D2322" s="2" t="s">
        <v>29511</v>
      </c>
      <c r="E2322" s="2">
        <f>MATCH(C2322,'240206'!$A$2:$A$11370,0)</f>
        <v>5228</v>
      </c>
      <c r="F2322" s="2">
        <f>MATCH(C2322,Merge_gall!$C$2:$C$6296,0)</f>
        <v>3165</v>
      </c>
    </row>
    <row r="2323" spans="1:6">
      <c r="A2323" s="2" t="s">
        <v>14801</v>
      </c>
      <c r="C2323" s="2" t="str">
        <f t="shared" si="36"/>
        <v>RecipeDef+MakeAmmo_RPG7Grenade_HEAT.jobString</v>
      </c>
      <c r="D2323" s="2" t="s">
        <v>29510</v>
      </c>
      <c r="E2323" s="2">
        <f>MATCH(C2323,'240206'!$A$2:$A$11370,0)</f>
        <v>5229</v>
      </c>
      <c r="F2323" s="2">
        <f>MATCH(C2323,Merge_gall!$C$2:$C$6296,0)</f>
        <v>3166</v>
      </c>
    </row>
    <row r="2324" spans="1:6">
      <c r="A2324" s="2" t="s">
        <v>14804</v>
      </c>
      <c r="C2324" s="2" t="str">
        <f t="shared" si="36"/>
        <v>RecipeDef+MakeAmmo_RPG7Grenade_Thermobaric.label</v>
      </c>
      <c r="D2324" s="2" t="s">
        <v>29509</v>
      </c>
      <c r="E2324" s="2">
        <f>MATCH(C2324,'240206'!$A$2:$A$11370,0)</f>
        <v>5230</v>
      </c>
      <c r="F2324" s="2">
        <f>MATCH(C2324,Merge_gall!$C$2:$C$6296,0)</f>
        <v>3167</v>
      </c>
    </row>
    <row r="2325" spans="1:6">
      <c r="A2325" s="2" t="s">
        <v>14807</v>
      </c>
      <c r="C2325" s="2" t="str">
        <f t="shared" si="36"/>
        <v>RecipeDef+MakeAmmo_RPG7Grenade_Thermobaric.description</v>
      </c>
      <c r="D2325" s="2" t="s">
        <v>29508</v>
      </c>
      <c r="E2325" s="2">
        <f>MATCH(C2325,'240206'!$A$2:$A$11370,0)</f>
        <v>5231</v>
      </c>
      <c r="F2325" s="2">
        <f>MATCH(C2325,Merge_gall!$C$2:$C$6296,0)</f>
        <v>3168</v>
      </c>
    </row>
    <row r="2326" spans="1:6">
      <c r="A2326" s="2" t="s">
        <v>14810</v>
      </c>
      <c r="C2326" s="2" t="str">
        <f t="shared" si="36"/>
        <v>RecipeDef+MakeAmmo_RPG7Grenade_Thermobaric.jobString</v>
      </c>
      <c r="D2326" s="2" t="s">
        <v>29507</v>
      </c>
      <c r="E2326" s="2">
        <f>MATCH(C2326,'240206'!$A$2:$A$11370,0)</f>
        <v>5232</v>
      </c>
      <c r="F2326" s="2">
        <f>MATCH(C2326,Merge_gall!$C$2:$C$6296,0)</f>
        <v>3169</v>
      </c>
    </row>
    <row r="2327" spans="1:6">
      <c r="A2327" s="2" t="s">
        <v>14813</v>
      </c>
      <c r="C2327" s="2" t="str">
        <f t="shared" si="36"/>
        <v>RecipeDef+MakeAmmo_RPG7Grenade_Frag.label</v>
      </c>
      <c r="D2327" s="2" t="s">
        <v>29506</v>
      </c>
      <c r="E2327" s="2">
        <f>MATCH(C2327,'240206'!$A$2:$A$11370,0)</f>
        <v>5233</v>
      </c>
      <c r="F2327" s="2">
        <f>MATCH(C2327,Merge_gall!$C$2:$C$6296,0)</f>
        <v>3170</v>
      </c>
    </row>
    <row r="2328" spans="1:6">
      <c r="A2328" s="2" t="s">
        <v>14816</v>
      </c>
      <c r="C2328" s="2" t="str">
        <f t="shared" si="36"/>
        <v>RecipeDef+MakeAmmo_RPG7Grenade_Frag.description</v>
      </c>
      <c r="D2328" s="2" t="s">
        <v>29505</v>
      </c>
      <c r="E2328" s="2">
        <f>MATCH(C2328,'240206'!$A$2:$A$11370,0)</f>
        <v>5234</v>
      </c>
      <c r="F2328" s="2">
        <f>MATCH(C2328,Merge_gall!$C$2:$C$6296,0)</f>
        <v>3171</v>
      </c>
    </row>
    <row r="2329" spans="1:6">
      <c r="A2329" s="2" t="s">
        <v>14819</v>
      </c>
      <c r="C2329" s="2" t="str">
        <f t="shared" si="36"/>
        <v>RecipeDef+MakeAmmo_RPG7Grenade_Frag.jobString</v>
      </c>
      <c r="D2329" s="2" t="s">
        <v>29504</v>
      </c>
      <c r="E2329" s="2">
        <f>MATCH(C2329,'240206'!$A$2:$A$11370,0)</f>
        <v>5235</v>
      </c>
      <c r="F2329" s="2">
        <f>MATCH(C2329,Merge_gall!$C$2:$C$6296,0)</f>
        <v>3172</v>
      </c>
    </row>
    <row r="2330" spans="1:6">
      <c r="A2330" s="2" t="s">
        <v>29503</v>
      </c>
      <c r="C2330" s="2" t="str">
        <f t="shared" si="36"/>
        <v>RecipeDef+MakeAmmo_SPG9Grenade_HEAT.label</v>
      </c>
      <c r="D2330" s="2" t="s">
        <v>29502</v>
      </c>
      <c r="E2330" s="2" t="e">
        <f>MATCH(C2330,'240206'!$A$2:$A$11370,0)</f>
        <v>#N/A</v>
      </c>
      <c r="F2330" s="2" t="e">
        <f>MATCH(C2330,Merge_gall!$C$2:$C$6296,0)</f>
        <v>#N/A</v>
      </c>
    </row>
    <row r="2331" spans="1:6">
      <c r="A2331" s="2" t="s">
        <v>29501</v>
      </c>
      <c r="C2331" s="2" t="str">
        <f t="shared" si="36"/>
        <v>RecipeDef+MakeAmmo_SPG9Grenade_HEAT.description</v>
      </c>
      <c r="D2331" s="2" t="s">
        <v>29500</v>
      </c>
      <c r="E2331" s="2" t="e">
        <f>MATCH(C2331,'240206'!$A$2:$A$11370,0)</f>
        <v>#N/A</v>
      </c>
      <c r="F2331" s="2" t="e">
        <f>MATCH(C2331,Merge_gall!$C$2:$C$6296,0)</f>
        <v>#N/A</v>
      </c>
    </row>
    <row r="2332" spans="1:6">
      <c r="A2332" s="2" t="s">
        <v>29499</v>
      </c>
      <c r="C2332" s="2" t="str">
        <f t="shared" si="36"/>
        <v>RecipeDef+MakeAmmo_SPG9Grenade_HEAT.jobString</v>
      </c>
      <c r="D2332" s="2" t="s">
        <v>29498</v>
      </c>
      <c r="E2332" s="2" t="e">
        <f>MATCH(C2332,'240206'!$A$2:$A$11370,0)</f>
        <v>#N/A</v>
      </c>
      <c r="F2332" s="2" t="e">
        <f>MATCH(C2332,Merge_gall!$C$2:$C$6296,0)</f>
        <v>#N/A</v>
      </c>
    </row>
    <row r="2333" spans="1:6">
      <c r="A2333" s="2" t="s">
        <v>29497</v>
      </c>
      <c r="C2333" s="2" t="str">
        <f t="shared" si="36"/>
        <v>RecipeDef+MakeAmmo_SPG9Grenade_Frag.label</v>
      </c>
      <c r="D2333" s="2" t="s">
        <v>29496</v>
      </c>
      <c r="E2333" s="2" t="e">
        <f>MATCH(C2333,'240206'!$A$2:$A$11370,0)</f>
        <v>#N/A</v>
      </c>
      <c r="F2333" s="2" t="e">
        <f>MATCH(C2333,Merge_gall!$C$2:$C$6296,0)</f>
        <v>#N/A</v>
      </c>
    </row>
    <row r="2334" spans="1:6">
      <c r="A2334" s="2" t="s">
        <v>29495</v>
      </c>
      <c r="C2334" s="2" t="str">
        <f t="shared" si="36"/>
        <v>RecipeDef+MakeAmmo_SPG9Grenade_Frag.description</v>
      </c>
      <c r="D2334" s="2" t="s">
        <v>29494</v>
      </c>
      <c r="E2334" s="2" t="e">
        <f>MATCH(C2334,'240206'!$A$2:$A$11370,0)</f>
        <v>#N/A</v>
      </c>
      <c r="F2334" s="2" t="e">
        <f>MATCH(C2334,Merge_gall!$C$2:$C$6296,0)</f>
        <v>#N/A</v>
      </c>
    </row>
    <row r="2335" spans="1:6">
      <c r="A2335" s="2" t="s">
        <v>29493</v>
      </c>
      <c r="C2335" s="2" t="str">
        <f t="shared" si="36"/>
        <v>RecipeDef+MakeAmmo_SPG9Grenade_Frag.jobString</v>
      </c>
      <c r="D2335" s="2" t="s">
        <v>29492</v>
      </c>
      <c r="E2335" s="2" t="e">
        <f>MATCH(C2335,'240206'!$A$2:$A$11370,0)</f>
        <v>#N/A</v>
      </c>
      <c r="F2335" s="2" t="e">
        <f>MATCH(C2335,Merge_gall!$C$2:$C$6296,0)</f>
        <v>#N/A</v>
      </c>
    </row>
    <row r="2336" spans="1:6">
      <c r="A2336" s="2" t="s">
        <v>14914</v>
      </c>
      <c r="C2336" s="2" t="str">
        <f t="shared" si="36"/>
        <v>RecipeDef+MakeAmmo_TomahawkLAM.label</v>
      </c>
      <c r="D2336" s="2" t="s">
        <v>27012</v>
      </c>
      <c r="E2336" s="2">
        <f>MATCH(C2336,'240206'!$A$2:$A$11370,0)</f>
        <v>5270</v>
      </c>
      <c r="F2336" s="2">
        <f>MATCH(C2336,Merge_gall!$C$2:$C$6296,0)</f>
        <v>3185</v>
      </c>
    </row>
    <row r="2337" spans="1:6">
      <c r="A2337" s="2" t="s">
        <v>14917</v>
      </c>
      <c r="C2337" s="2" t="str">
        <f t="shared" si="36"/>
        <v>RecipeDef+MakeAmmo_TomahawkLAM.description</v>
      </c>
      <c r="D2337" s="2" t="s">
        <v>29491</v>
      </c>
      <c r="E2337" s="2">
        <f>MATCH(C2337,'240206'!$A$2:$A$11370,0)</f>
        <v>5271</v>
      </c>
      <c r="F2337" s="2">
        <f>MATCH(C2337,Merge_gall!$C$2:$C$6296,0)</f>
        <v>3186</v>
      </c>
    </row>
    <row r="2338" spans="1:6">
      <c r="A2338" s="2" t="s">
        <v>14920</v>
      </c>
      <c r="C2338" s="2" t="str">
        <f t="shared" si="36"/>
        <v>RecipeDef+MakeAmmo_TomahawkLAM.jobString</v>
      </c>
      <c r="D2338" s="2" t="s">
        <v>29490</v>
      </c>
      <c r="E2338" s="2">
        <f>MATCH(C2338,'240206'!$A$2:$A$11370,0)</f>
        <v>5272</v>
      </c>
      <c r="F2338" s="2">
        <f>MATCH(C2338,Merge_gall!$C$2:$C$6296,0)</f>
        <v>3187</v>
      </c>
    </row>
    <row r="2339" spans="1:6">
      <c r="A2339" s="2" t="s">
        <v>14944</v>
      </c>
      <c r="C2339" s="2" t="str">
        <f t="shared" si="36"/>
        <v>RecipeDef+MakeAmmo_100x695mmRCannonShell_HEAT.label</v>
      </c>
      <c r="D2339" s="2" t="s">
        <v>29489</v>
      </c>
      <c r="E2339" s="2">
        <f>MATCH(C2339,'240206'!$A$2:$A$11370,0)</f>
        <v>5281</v>
      </c>
      <c r="F2339" s="2">
        <f>MATCH(C2339,Merge_gall!$C$2:$C$6296,0)</f>
        <v>3188</v>
      </c>
    </row>
    <row r="2340" spans="1:6">
      <c r="A2340" s="2" t="s">
        <v>14947</v>
      </c>
      <c r="C2340" s="2" t="str">
        <f t="shared" si="36"/>
        <v>RecipeDef+MakeAmmo_100x695mmRCannonShell_HEAT.description</v>
      </c>
      <c r="D2340" s="2" t="s">
        <v>29488</v>
      </c>
      <c r="E2340" s="2">
        <f>MATCH(C2340,'240206'!$A$2:$A$11370,0)</f>
        <v>5282</v>
      </c>
      <c r="F2340" s="2">
        <f>MATCH(C2340,Merge_gall!$C$2:$C$6296,0)</f>
        <v>3189</v>
      </c>
    </row>
    <row r="2341" spans="1:6">
      <c r="A2341" s="2" t="s">
        <v>14950</v>
      </c>
      <c r="C2341" s="2" t="str">
        <f t="shared" si="36"/>
        <v>RecipeDef+MakeAmmo_100x695mmRCannonShell_HEAT.jobString</v>
      </c>
      <c r="D2341" s="2" t="s">
        <v>29487</v>
      </c>
      <c r="E2341" s="2">
        <f>MATCH(C2341,'240206'!$A$2:$A$11370,0)</f>
        <v>5283</v>
      </c>
      <c r="F2341" s="2">
        <f>MATCH(C2341,Merge_gall!$C$2:$C$6296,0)</f>
        <v>3190</v>
      </c>
    </row>
    <row r="2342" spans="1:6">
      <c r="A2342" s="2" t="s">
        <v>14953</v>
      </c>
      <c r="C2342" s="2" t="str">
        <f t="shared" si="36"/>
        <v>RecipeDef+MakeAmmo_100x695mmRCannonShell_HE.label</v>
      </c>
      <c r="D2342" s="2" t="s">
        <v>29486</v>
      </c>
      <c r="E2342" s="2">
        <f>MATCH(C2342,'240206'!$A$2:$A$11370,0)</f>
        <v>5284</v>
      </c>
      <c r="F2342" s="2">
        <f>MATCH(C2342,Merge_gall!$C$2:$C$6296,0)</f>
        <v>3191</v>
      </c>
    </row>
    <row r="2343" spans="1:6">
      <c r="A2343" s="2" t="s">
        <v>14956</v>
      </c>
      <c r="C2343" s="2" t="str">
        <f t="shared" si="36"/>
        <v>RecipeDef+MakeAmmo_100x695mmRCannonShell_HE.description</v>
      </c>
      <c r="D2343" s="2" t="s">
        <v>29485</v>
      </c>
      <c r="E2343" s="2">
        <f>MATCH(C2343,'240206'!$A$2:$A$11370,0)</f>
        <v>5285</v>
      </c>
      <c r="F2343" s="2">
        <f>MATCH(C2343,Merge_gall!$C$2:$C$6296,0)</f>
        <v>3192</v>
      </c>
    </row>
    <row r="2344" spans="1:6">
      <c r="A2344" s="2" t="s">
        <v>14959</v>
      </c>
      <c r="C2344" s="2" t="str">
        <f t="shared" si="36"/>
        <v>RecipeDef+MakeAmmo_100x695mmRCannonShell_HE.jobString</v>
      </c>
      <c r="D2344" s="2" t="s">
        <v>29484</v>
      </c>
      <c r="E2344" s="2">
        <f>MATCH(C2344,'240206'!$A$2:$A$11370,0)</f>
        <v>5286</v>
      </c>
      <c r="F2344" s="2">
        <f>MATCH(C2344,Merge_gall!$C$2:$C$6296,0)</f>
        <v>3193</v>
      </c>
    </row>
    <row r="2345" spans="1:6">
      <c r="A2345" s="2" t="s">
        <v>15022</v>
      </c>
      <c r="C2345" s="2" t="str">
        <f t="shared" si="36"/>
        <v>RecipeDef+MakeAmmo_105mmHowitzerShell_HE.label</v>
      </c>
      <c r="D2345" s="2" t="s">
        <v>29483</v>
      </c>
      <c r="E2345" s="2">
        <f>MATCH(C2345,'240206'!$A$2:$A$11370,0)</f>
        <v>5312</v>
      </c>
      <c r="F2345" s="2">
        <f>MATCH(C2345,Merge_gall!$C$2:$C$6296,0)</f>
        <v>3194</v>
      </c>
    </row>
    <row r="2346" spans="1:6">
      <c r="A2346" s="2" t="s">
        <v>15025</v>
      </c>
      <c r="C2346" s="2" t="str">
        <f t="shared" si="36"/>
        <v>RecipeDef+MakeAmmo_105mmHowitzerShell_HE.description</v>
      </c>
      <c r="D2346" s="2" t="s">
        <v>29482</v>
      </c>
      <c r="E2346" s="2">
        <f>MATCH(C2346,'240206'!$A$2:$A$11370,0)</f>
        <v>5313</v>
      </c>
      <c r="F2346" s="2">
        <f>MATCH(C2346,Merge_gall!$C$2:$C$6296,0)</f>
        <v>3195</v>
      </c>
    </row>
    <row r="2347" spans="1:6">
      <c r="A2347" s="2" t="s">
        <v>15028</v>
      </c>
      <c r="C2347" s="2" t="str">
        <f t="shared" si="36"/>
        <v>RecipeDef+MakeAmmo_105mmHowitzerShell_HE.jobString</v>
      </c>
      <c r="D2347" s="2" t="s">
        <v>29481</v>
      </c>
      <c r="E2347" s="2">
        <f>MATCH(C2347,'240206'!$A$2:$A$11370,0)</f>
        <v>5314</v>
      </c>
      <c r="F2347" s="2">
        <f>MATCH(C2347,Merge_gall!$C$2:$C$6296,0)</f>
        <v>3196</v>
      </c>
    </row>
    <row r="2348" spans="1:6">
      <c r="A2348" s="2" t="s">
        <v>15040</v>
      </c>
      <c r="C2348" s="2" t="str">
        <f t="shared" si="36"/>
        <v>RecipeDef+MakeAmmo_105mmHowitzerShell_HEAT.label</v>
      </c>
      <c r="D2348" s="2" t="s">
        <v>29480</v>
      </c>
      <c r="E2348" s="2">
        <f>MATCH(C2348,'240206'!$A$2:$A$11370,0)</f>
        <v>5318</v>
      </c>
      <c r="F2348" s="2">
        <f>MATCH(C2348,Merge_gall!$C$2:$C$6296,0)</f>
        <v>3197</v>
      </c>
    </row>
    <row r="2349" spans="1:6">
      <c r="A2349" s="2" t="s">
        <v>15043</v>
      </c>
      <c r="C2349" s="2" t="str">
        <f t="shared" si="36"/>
        <v>RecipeDef+MakeAmmo_105mmHowitzerShell_HEAT.description</v>
      </c>
      <c r="D2349" s="2" t="s">
        <v>29479</v>
      </c>
      <c r="E2349" s="2">
        <f>MATCH(C2349,'240206'!$A$2:$A$11370,0)</f>
        <v>5319</v>
      </c>
      <c r="F2349" s="2">
        <f>MATCH(C2349,Merge_gall!$C$2:$C$6296,0)</f>
        <v>3198</v>
      </c>
    </row>
    <row r="2350" spans="1:6">
      <c r="A2350" s="2" t="s">
        <v>15046</v>
      </c>
      <c r="C2350" s="2" t="str">
        <f t="shared" si="36"/>
        <v>RecipeDef+MakeAmmo_105mmHowitzerShell_HEAT.jobString</v>
      </c>
      <c r="D2350" s="2" t="s">
        <v>29478</v>
      </c>
      <c r="E2350" s="2">
        <f>MATCH(C2350,'240206'!$A$2:$A$11370,0)</f>
        <v>5320</v>
      </c>
      <c r="F2350" s="2">
        <f>MATCH(C2350,Merge_gall!$C$2:$C$6296,0)</f>
        <v>3199</v>
      </c>
    </row>
    <row r="2351" spans="1:6">
      <c r="A2351" s="2" t="s">
        <v>15049</v>
      </c>
      <c r="C2351" s="2" t="str">
        <f t="shared" si="36"/>
        <v>RecipeDef+MakeAmmo_105mmHowitzerShell_Incendiary.label</v>
      </c>
      <c r="D2351" s="2" t="s">
        <v>29477</v>
      </c>
      <c r="E2351" s="2">
        <f>MATCH(C2351,'240206'!$A$2:$A$11370,0)</f>
        <v>5321</v>
      </c>
      <c r="F2351" s="2">
        <f>MATCH(C2351,Merge_gall!$C$2:$C$6296,0)</f>
        <v>3200</v>
      </c>
    </row>
    <row r="2352" spans="1:6">
      <c r="A2352" s="2" t="s">
        <v>15052</v>
      </c>
      <c r="C2352" s="2" t="str">
        <f t="shared" si="36"/>
        <v>RecipeDef+MakeAmmo_105mmHowitzerShell_Incendiary.description</v>
      </c>
      <c r="D2352" s="2" t="s">
        <v>29476</v>
      </c>
      <c r="E2352" s="2">
        <f>MATCH(C2352,'240206'!$A$2:$A$11370,0)</f>
        <v>5322</v>
      </c>
      <c r="F2352" s="2">
        <f>MATCH(C2352,Merge_gall!$C$2:$C$6296,0)</f>
        <v>3201</v>
      </c>
    </row>
    <row r="2353" spans="1:6">
      <c r="A2353" s="2" t="s">
        <v>15055</v>
      </c>
      <c r="C2353" s="2" t="str">
        <f t="shared" si="36"/>
        <v>RecipeDef+MakeAmmo_105mmHowitzerShell_Incendiary.jobString</v>
      </c>
      <c r="D2353" s="2" t="s">
        <v>29475</v>
      </c>
      <c r="E2353" s="2">
        <f>MATCH(C2353,'240206'!$A$2:$A$11370,0)</f>
        <v>5323</v>
      </c>
      <c r="F2353" s="2">
        <f>MATCH(C2353,Merge_gall!$C$2:$C$6296,0)</f>
        <v>3202</v>
      </c>
    </row>
    <row r="2354" spans="1:6">
      <c r="A2354" s="2" t="s">
        <v>15058</v>
      </c>
      <c r="C2354" s="2" t="str">
        <f t="shared" si="36"/>
        <v>RecipeDef+MakeAmmo_105mmHowitzerShell_EMP.label</v>
      </c>
      <c r="D2354" s="2" t="s">
        <v>29474</v>
      </c>
      <c r="E2354" s="2">
        <f>MATCH(C2354,'240206'!$A$2:$A$11370,0)</f>
        <v>5324</v>
      </c>
      <c r="F2354" s="2">
        <f>MATCH(C2354,Merge_gall!$C$2:$C$6296,0)</f>
        <v>3203</v>
      </c>
    </row>
    <row r="2355" spans="1:6">
      <c r="A2355" s="2" t="s">
        <v>15061</v>
      </c>
      <c r="C2355" s="2" t="str">
        <f t="shared" si="36"/>
        <v>RecipeDef+MakeAmmo_105mmHowitzerShell_EMP.description</v>
      </c>
      <c r="D2355" s="2" t="s">
        <v>29473</v>
      </c>
      <c r="E2355" s="2">
        <f>MATCH(C2355,'240206'!$A$2:$A$11370,0)</f>
        <v>5325</v>
      </c>
      <c r="F2355" s="2">
        <f>MATCH(C2355,Merge_gall!$C$2:$C$6296,0)</f>
        <v>3204</v>
      </c>
    </row>
    <row r="2356" spans="1:6">
      <c r="A2356" s="2" t="s">
        <v>15064</v>
      </c>
      <c r="C2356" s="2" t="str">
        <f t="shared" si="36"/>
        <v>RecipeDef+MakeAmmo_105mmHowitzerShell_EMP.jobString</v>
      </c>
      <c r="D2356" s="2" t="s">
        <v>29472</v>
      </c>
      <c r="E2356" s="2">
        <f>MATCH(C2356,'240206'!$A$2:$A$11370,0)</f>
        <v>5326</v>
      </c>
      <c r="F2356" s="2">
        <f>MATCH(C2356,Merge_gall!$C$2:$C$6296,0)</f>
        <v>3205</v>
      </c>
    </row>
    <row r="2357" spans="1:6">
      <c r="A2357" s="2" t="s">
        <v>15067</v>
      </c>
      <c r="C2357" s="2" t="str">
        <f t="shared" si="36"/>
        <v>RecipeDef+MakeAmmo_105mmHowitzerShell_Smoke.label</v>
      </c>
      <c r="D2357" s="2" t="s">
        <v>29471</v>
      </c>
      <c r="E2357" s="2">
        <f>MATCH(C2357,'240206'!$A$2:$A$11370,0)</f>
        <v>5327</v>
      </c>
      <c r="F2357" s="2">
        <f>MATCH(C2357,Merge_gall!$C$2:$C$6296,0)</f>
        <v>3206</v>
      </c>
    </row>
    <row r="2358" spans="1:6">
      <c r="A2358" s="2" t="s">
        <v>15070</v>
      </c>
      <c r="C2358" s="2" t="str">
        <f t="shared" si="36"/>
        <v>RecipeDef+MakeAmmo_105mmHowitzerShell_Smoke.description</v>
      </c>
      <c r="D2358" s="2" t="s">
        <v>29470</v>
      </c>
      <c r="E2358" s="2">
        <f>MATCH(C2358,'240206'!$A$2:$A$11370,0)</f>
        <v>5328</v>
      </c>
      <c r="F2358" s="2">
        <f>MATCH(C2358,Merge_gall!$C$2:$C$6296,0)</f>
        <v>3207</v>
      </c>
    </row>
    <row r="2359" spans="1:6">
      <c r="A2359" s="2" t="s">
        <v>15073</v>
      </c>
      <c r="C2359" s="2" t="str">
        <f t="shared" si="36"/>
        <v>RecipeDef+MakeAmmo_105mmHowitzerShell_Smoke.jobString</v>
      </c>
      <c r="D2359" s="2" t="s">
        <v>29469</v>
      </c>
      <c r="E2359" s="2">
        <f>MATCH(C2359,'240206'!$A$2:$A$11370,0)</f>
        <v>5329</v>
      </c>
      <c r="F2359" s="2">
        <f>MATCH(C2359,Merge_gall!$C$2:$C$6296,0)</f>
        <v>3208</v>
      </c>
    </row>
    <row r="2360" spans="1:6">
      <c r="A2360" s="2" t="s">
        <v>15099</v>
      </c>
      <c r="C2360" s="2" t="str">
        <f t="shared" si="36"/>
        <v>RecipeDef+MakeAmmo_105x607mmRCannonShell_HEAT.label</v>
      </c>
      <c r="D2360" s="2" t="s">
        <v>29468</v>
      </c>
      <c r="E2360" s="2">
        <f>MATCH(C2360,'240206'!$A$2:$A$11370,0)</f>
        <v>5338</v>
      </c>
      <c r="F2360" s="2">
        <f>MATCH(C2360,Merge_gall!$C$2:$C$6296,0)</f>
        <v>3209</v>
      </c>
    </row>
    <row r="2361" spans="1:6">
      <c r="A2361" s="2" t="s">
        <v>15102</v>
      </c>
      <c r="C2361" s="2" t="str">
        <f t="shared" si="36"/>
        <v>RecipeDef+MakeAmmo_105x607mmRCannonShell_HEAT.description</v>
      </c>
      <c r="D2361" s="2" t="s">
        <v>29467</v>
      </c>
      <c r="E2361" s="2">
        <f>MATCH(C2361,'240206'!$A$2:$A$11370,0)</f>
        <v>5339</v>
      </c>
      <c r="F2361" s="2">
        <f>MATCH(C2361,Merge_gall!$C$2:$C$6296,0)</f>
        <v>3210</v>
      </c>
    </row>
    <row r="2362" spans="1:6">
      <c r="A2362" s="2" t="s">
        <v>15105</v>
      </c>
      <c r="C2362" s="2" t="str">
        <f t="shared" si="36"/>
        <v>RecipeDef+MakeAmmo_105x607mmRCannonShell_HEAT.jobString</v>
      </c>
      <c r="D2362" s="2" t="s">
        <v>29466</v>
      </c>
      <c r="E2362" s="2">
        <f>MATCH(C2362,'240206'!$A$2:$A$11370,0)</f>
        <v>5340</v>
      </c>
      <c r="F2362" s="2">
        <f>MATCH(C2362,Merge_gall!$C$2:$C$6296,0)</f>
        <v>3211</v>
      </c>
    </row>
    <row r="2363" spans="1:6">
      <c r="A2363" s="2" t="s">
        <v>15108</v>
      </c>
      <c r="C2363" s="2" t="str">
        <f t="shared" si="36"/>
        <v>RecipeDef+MakeAmmo_105x607mmRCannonShell_HE.label</v>
      </c>
      <c r="D2363" s="2" t="s">
        <v>29465</v>
      </c>
      <c r="E2363" s="2">
        <f>MATCH(C2363,'240206'!$A$2:$A$11370,0)</f>
        <v>5341</v>
      </c>
      <c r="F2363" s="2">
        <f>MATCH(C2363,Merge_gall!$C$2:$C$6296,0)</f>
        <v>3212</v>
      </c>
    </row>
    <row r="2364" spans="1:6">
      <c r="A2364" s="2" t="s">
        <v>15111</v>
      </c>
      <c r="C2364" s="2" t="str">
        <f t="shared" si="36"/>
        <v>RecipeDef+MakeAmmo_105x607mmRCannonShell_HE.description</v>
      </c>
      <c r="D2364" s="2" t="s">
        <v>29464</v>
      </c>
      <c r="E2364" s="2">
        <f>MATCH(C2364,'240206'!$A$2:$A$11370,0)</f>
        <v>5342</v>
      </c>
      <c r="F2364" s="2">
        <f>MATCH(C2364,Merge_gall!$C$2:$C$6296,0)</f>
        <v>3213</v>
      </c>
    </row>
    <row r="2365" spans="1:6">
      <c r="A2365" s="2" t="s">
        <v>15114</v>
      </c>
      <c r="C2365" s="2" t="str">
        <f t="shared" si="36"/>
        <v>RecipeDef+MakeAmmo_105x607mmRCannonShell_HE.jobString</v>
      </c>
      <c r="D2365" s="2" t="s">
        <v>29463</v>
      </c>
      <c r="E2365" s="2">
        <f>MATCH(C2365,'240206'!$A$2:$A$11370,0)</f>
        <v>5343</v>
      </c>
      <c r="F2365" s="2">
        <f>MATCH(C2365,Merge_gall!$C$2:$C$6296,0)</f>
        <v>3214</v>
      </c>
    </row>
    <row r="2366" spans="1:6">
      <c r="A2366" s="2" t="s">
        <v>15177</v>
      </c>
      <c r="C2366" s="2" t="str">
        <f t="shared" si="36"/>
        <v>RecipeDef+MakeAmmo_120mmCannonShell_HEAT.label</v>
      </c>
      <c r="D2366" s="2" t="s">
        <v>29462</v>
      </c>
      <c r="E2366" s="2">
        <f>MATCH(C2366,'240206'!$A$2:$A$11370,0)</f>
        <v>5366</v>
      </c>
      <c r="F2366" s="2">
        <f>MATCH(C2366,Merge_gall!$C$2:$C$6296,0)</f>
        <v>3221</v>
      </c>
    </row>
    <row r="2367" spans="1:6">
      <c r="A2367" s="2" t="s">
        <v>15180</v>
      </c>
      <c r="C2367" s="2" t="str">
        <f t="shared" si="36"/>
        <v>RecipeDef+MakeAmmo_120mmCannonShell_HEAT.description</v>
      </c>
      <c r="D2367" s="2" t="s">
        <v>29461</v>
      </c>
      <c r="E2367" s="2">
        <f>MATCH(C2367,'240206'!$A$2:$A$11370,0)</f>
        <v>5367</v>
      </c>
      <c r="F2367" s="2">
        <f>MATCH(C2367,Merge_gall!$C$2:$C$6296,0)</f>
        <v>3222</v>
      </c>
    </row>
    <row r="2368" spans="1:6">
      <c r="A2368" s="2" t="s">
        <v>15183</v>
      </c>
      <c r="C2368" s="2" t="str">
        <f t="shared" si="36"/>
        <v>RecipeDef+MakeAmmo_120mmCannonShell_HEAT.jobString</v>
      </c>
      <c r="D2368" s="2" t="s">
        <v>29460</v>
      </c>
      <c r="E2368" s="2">
        <f>MATCH(C2368,'240206'!$A$2:$A$11370,0)</f>
        <v>5368</v>
      </c>
      <c r="F2368" s="2">
        <f>MATCH(C2368,Merge_gall!$C$2:$C$6296,0)</f>
        <v>3223</v>
      </c>
    </row>
    <row r="2369" spans="1:6">
      <c r="A2369" s="2" t="s">
        <v>15186</v>
      </c>
      <c r="C2369" s="2" t="str">
        <f t="shared" si="36"/>
        <v>RecipeDef+MakeAmmo_120mmCannonShell_HE.label</v>
      </c>
      <c r="D2369" s="2" t="s">
        <v>29459</v>
      </c>
      <c r="E2369" s="2">
        <f>MATCH(C2369,'240206'!$A$2:$A$11370,0)</f>
        <v>5369</v>
      </c>
      <c r="F2369" s="2">
        <f>MATCH(C2369,Merge_gall!$C$2:$C$6296,0)</f>
        <v>3224</v>
      </c>
    </row>
    <row r="2370" spans="1:6">
      <c r="A2370" s="2" t="s">
        <v>15189</v>
      </c>
      <c r="C2370" s="2" t="str">
        <f t="shared" si="36"/>
        <v>RecipeDef+MakeAmmo_120mmCannonShell_HE.description</v>
      </c>
      <c r="D2370" s="2" t="s">
        <v>29458</v>
      </c>
      <c r="E2370" s="2">
        <f>MATCH(C2370,'240206'!$A$2:$A$11370,0)</f>
        <v>5370</v>
      </c>
      <c r="F2370" s="2">
        <f>MATCH(C2370,Merge_gall!$C$2:$C$6296,0)</f>
        <v>3225</v>
      </c>
    </row>
    <row r="2371" spans="1:6">
      <c r="A2371" s="2" t="s">
        <v>15192</v>
      </c>
      <c r="C2371" s="2" t="str">
        <f t="shared" ref="C2371:C2434" si="37">IF(B2371="",A2371,B2371)</f>
        <v>RecipeDef+MakeAmmo_120mmCannonShell_HE.jobString</v>
      </c>
      <c r="D2371" s="2" t="s">
        <v>29457</v>
      </c>
      <c r="E2371" s="2">
        <f>MATCH(C2371,'240206'!$A$2:$A$11370,0)</f>
        <v>5371</v>
      </c>
      <c r="F2371" s="2">
        <f>MATCH(C2371,Merge_gall!$C$2:$C$6296,0)</f>
        <v>3226</v>
      </c>
    </row>
    <row r="2372" spans="1:6">
      <c r="A2372" s="2" t="s">
        <v>15246</v>
      </c>
      <c r="C2372" s="2" t="str">
        <f t="shared" si="37"/>
        <v>RecipeDef+MakeAmmo_155mmHowitzerShell_HE.label</v>
      </c>
      <c r="D2372" s="2" t="s">
        <v>29456</v>
      </c>
      <c r="E2372" s="2">
        <f>MATCH(C2372,'240206'!$A$2:$A$11370,0)</f>
        <v>5394</v>
      </c>
      <c r="F2372" s="2">
        <f>MATCH(C2372,Merge_gall!$C$2:$C$6296,0)</f>
        <v>3227</v>
      </c>
    </row>
    <row r="2373" spans="1:6">
      <c r="A2373" s="2" t="s">
        <v>15249</v>
      </c>
      <c r="C2373" s="2" t="str">
        <f t="shared" si="37"/>
        <v>RecipeDef+MakeAmmo_155mmHowitzerShell_HE.description</v>
      </c>
      <c r="D2373" s="2" t="s">
        <v>29455</v>
      </c>
      <c r="E2373" s="2">
        <f>MATCH(C2373,'240206'!$A$2:$A$11370,0)</f>
        <v>5395</v>
      </c>
      <c r="F2373" s="2">
        <f>MATCH(C2373,Merge_gall!$C$2:$C$6296,0)</f>
        <v>3228</v>
      </c>
    </row>
    <row r="2374" spans="1:6">
      <c r="A2374" s="2" t="s">
        <v>15252</v>
      </c>
      <c r="C2374" s="2" t="str">
        <f t="shared" si="37"/>
        <v>RecipeDef+MakeAmmo_155mmHowitzerShell_HE.jobString</v>
      </c>
      <c r="D2374" s="2" t="s">
        <v>29454</v>
      </c>
      <c r="E2374" s="2">
        <f>MATCH(C2374,'240206'!$A$2:$A$11370,0)</f>
        <v>5396</v>
      </c>
      <c r="F2374" s="2">
        <f>MATCH(C2374,Merge_gall!$C$2:$C$6296,0)</f>
        <v>3229</v>
      </c>
    </row>
    <row r="2375" spans="1:6">
      <c r="A2375" s="2" t="s">
        <v>15264</v>
      </c>
      <c r="C2375" s="2" t="str">
        <f t="shared" si="37"/>
        <v>RecipeDef+MakeAmmo_155mmHowitzerShell_Incendiary.label</v>
      </c>
      <c r="D2375" s="2" t="s">
        <v>29453</v>
      </c>
      <c r="E2375" s="2">
        <f>MATCH(C2375,'240206'!$A$2:$A$11370,0)</f>
        <v>5400</v>
      </c>
      <c r="F2375" s="2">
        <f>MATCH(C2375,Merge_gall!$C$2:$C$6296,0)</f>
        <v>3230</v>
      </c>
    </row>
    <row r="2376" spans="1:6">
      <c r="A2376" s="2" t="s">
        <v>15267</v>
      </c>
      <c r="C2376" s="2" t="str">
        <f t="shared" si="37"/>
        <v>RecipeDef+MakeAmmo_155mmHowitzerShell_Incendiary.description</v>
      </c>
      <c r="D2376" s="2" t="s">
        <v>29452</v>
      </c>
      <c r="E2376" s="2">
        <f>MATCH(C2376,'240206'!$A$2:$A$11370,0)</f>
        <v>5401</v>
      </c>
      <c r="F2376" s="2">
        <f>MATCH(C2376,Merge_gall!$C$2:$C$6296,0)</f>
        <v>3231</v>
      </c>
    </row>
    <row r="2377" spans="1:6">
      <c r="A2377" s="2" t="s">
        <v>15270</v>
      </c>
      <c r="C2377" s="2" t="str">
        <f t="shared" si="37"/>
        <v>RecipeDef+MakeAmmo_155mmHowitzerShell_Incendiary.jobString</v>
      </c>
      <c r="D2377" s="2" t="s">
        <v>29451</v>
      </c>
      <c r="E2377" s="2">
        <f>MATCH(C2377,'240206'!$A$2:$A$11370,0)</f>
        <v>5402</v>
      </c>
      <c r="F2377" s="2">
        <f>MATCH(C2377,Merge_gall!$C$2:$C$6296,0)</f>
        <v>3232</v>
      </c>
    </row>
    <row r="2378" spans="1:6">
      <c r="A2378" s="2" t="s">
        <v>15273</v>
      </c>
      <c r="C2378" s="2" t="str">
        <f t="shared" si="37"/>
        <v>RecipeDef+MakeAmmo_155mmHowitzerShell_EMP.label</v>
      </c>
      <c r="D2378" s="2" t="s">
        <v>29450</v>
      </c>
      <c r="E2378" s="2">
        <f>MATCH(C2378,'240206'!$A$2:$A$11370,0)</f>
        <v>5403</v>
      </c>
      <c r="F2378" s="2">
        <f>MATCH(C2378,Merge_gall!$C$2:$C$6296,0)</f>
        <v>3233</v>
      </c>
    </row>
    <row r="2379" spans="1:6">
      <c r="A2379" s="2" t="s">
        <v>15276</v>
      </c>
      <c r="C2379" s="2" t="str">
        <f t="shared" si="37"/>
        <v>RecipeDef+MakeAmmo_155mmHowitzerShell_EMP.description</v>
      </c>
      <c r="D2379" s="2" t="s">
        <v>29449</v>
      </c>
      <c r="E2379" s="2">
        <f>MATCH(C2379,'240206'!$A$2:$A$11370,0)</f>
        <v>5404</v>
      </c>
      <c r="F2379" s="2">
        <f>MATCH(C2379,Merge_gall!$C$2:$C$6296,0)</f>
        <v>3234</v>
      </c>
    </row>
    <row r="2380" spans="1:6">
      <c r="A2380" s="2" t="s">
        <v>15279</v>
      </c>
      <c r="C2380" s="2" t="str">
        <f t="shared" si="37"/>
        <v>RecipeDef+MakeAmmo_155mmHowitzerShell_EMP.jobString</v>
      </c>
      <c r="D2380" s="2" t="s">
        <v>29448</v>
      </c>
      <c r="E2380" s="2">
        <f>MATCH(C2380,'240206'!$A$2:$A$11370,0)</f>
        <v>5405</v>
      </c>
      <c r="F2380" s="2">
        <f>MATCH(C2380,Merge_gall!$C$2:$C$6296,0)</f>
        <v>3235</v>
      </c>
    </row>
    <row r="2381" spans="1:6">
      <c r="A2381" s="2" t="s">
        <v>15282</v>
      </c>
      <c r="C2381" s="2" t="str">
        <f t="shared" si="37"/>
        <v>RecipeDef+MakeAmmo_155mmHowitzerShell_Smoke.label</v>
      </c>
      <c r="D2381" s="2" t="s">
        <v>29447</v>
      </c>
      <c r="E2381" s="2">
        <f>MATCH(C2381,'240206'!$A$2:$A$11370,0)</f>
        <v>5406</v>
      </c>
      <c r="F2381" s="2">
        <f>MATCH(C2381,Merge_gall!$C$2:$C$6296,0)</f>
        <v>3236</v>
      </c>
    </row>
    <row r="2382" spans="1:6">
      <c r="A2382" s="2" t="s">
        <v>15285</v>
      </c>
      <c r="C2382" s="2" t="str">
        <f t="shared" si="37"/>
        <v>RecipeDef+MakeAmmo_155mmHowitzerShell_Smoke.description</v>
      </c>
      <c r="D2382" s="2" t="s">
        <v>29446</v>
      </c>
      <c r="E2382" s="2">
        <f>MATCH(C2382,'240206'!$A$2:$A$11370,0)</f>
        <v>5407</v>
      </c>
      <c r="F2382" s="2">
        <f>MATCH(C2382,Merge_gall!$C$2:$C$6296,0)</f>
        <v>3237</v>
      </c>
    </row>
    <row r="2383" spans="1:6">
      <c r="A2383" s="2" t="s">
        <v>15288</v>
      </c>
      <c r="C2383" s="2" t="str">
        <f t="shared" si="37"/>
        <v>RecipeDef+MakeAmmo_155mmHowitzerShell_Smoke.jobString</v>
      </c>
      <c r="D2383" s="2" t="s">
        <v>29445</v>
      </c>
      <c r="E2383" s="2">
        <f>MATCH(C2383,'240206'!$A$2:$A$11370,0)</f>
        <v>5408</v>
      </c>
      <c r="F2383" s="2">
        <f>MATCH(C2383,Merge_gall!$C$2:$C$6296,0)</f>
        <v>3238</v>
      </c>
    </row>
    <row r="2384" spans="1:6">
      <c r="A2384" s="2" t="s">
        <v>15305</v>
      </c>
      <c r="C2384" s="2" t="str">
        <f t="shared" si="37"/>
        <v>RecipeDef+MakeAmmo_15cmNebelwerfer_HE.label</v>
      </c>
      <c r="D2384" s="2" t="s">
        <v>29444</v>
      </c>
      <c r="E2384" s="2">
        <f>MATCH(C2384,'240206'!$A$2:$A$11370,0)</f>
        <v>5414</v>
      </c>
      <c r="F2384" s="2">
        <f>MATCH(C2384,Merge_gall!$C$2:$C$6296,0)</f>
        <v>3239</v>
      </c>
    </row>
    <row r="2385" spans="1:6">
      <c r="A2385" s="2" t="s">
        <v>15308</v>
      </c>
      <c r="C2385" s="2" t="str">
        <f t="shared" si="37"/>
        <v>RecipeDef+MakeAmmo_15cmNebelwerfer_HE.description</v>
      </c>
      <c r="D2385" s="2" t="s">
        <v>29443</v>
      </c>
      <c r="E2385" s="2">
        <f>MATCH(C2385,'240206'!$A$2:$A$11370,0)</f>
        <v>5415</v>
      </c>
      <c r="F2385" s="2">
        <f>MATCH(C2385,Merge_gall!$C$2:$C$6296,0)</f>
        <v>3240</v>
      </c>
    </row>
    <row r="2386" spans="1:6">
      <c r="A2386" s="2" t="s">
        <v>15311</v>
      </c>
      <c r="C2386" s="2" t="str">
        <f t="shared" si="37"/>
        <v>RecipeDef+MakeAmmo_15cmNebelwerfer_HE.jobString</v>
      </c>
      <c r="D2386" s="2" t="s">
        <v>29442</v>
      </c>
      <c r="E2386" s="2">
        <f>MATCH(C2386,'240206'!$A$2:$A$11370,0)</f>
        <v>5416</v>
      </c>
      <c r="F2386" s="2">
        <f>MATCH(C2386,Merge_gall!$C$2:$C$6296,0)</f>
        <v>3241</v>
      </c>
    </row>
    <row r="2387" spans="1:6">
      <c r="A2387" s="2" t="s">
        <v>15328</v>
      </c>
      <c r="C2387" s="2" t="str">
        <f t="shared" si="37"/>
        <v>RecipeDef+MakeAmmo_28cmSpgrShell_HE.label</v>
      </c>
      <c r="D2387" s="2" t="s">
        <v>29441</v>
      </c>
      <c r="E2387" s="2">
        <f>MATCH(C2387,'240206'!$A$2:$A$11370,0)</f>
        <v>5422</v>
      </c>
      <c r="F2387" s="2">
        <f>MATCH(C2387,Merge_gall!$C$2:$C$6296,0)</f>
        <v>3242</v>
      </c>
    </row>
    <row r="2388" spans="1:6">
      <c r="A2388" s="2" t="s">
        <v>15331</v>
      </c>
      <c r="C2388" s="2" t="str">
        <f t="shared" si="37"/>
        <v>RecipeDef+MakeAmmo_28cmSpgrShell_HE.description</v>
      </c>
      <c r="D2388" s="2" t="s">
        <v>29440</v>
      </c>
      <c r="E2388" s="2">
        <f>MATCH(C2388,'240206'!$A$2:$A$11370,0)</f>
        <v>5423</v>
      </c>
      <c r="F2388" s="2">
        <f>MATCH(C2388,Merge_gall!$C$2:$C$6296,0)</f>
        <v>3243</v>
      </c>
    </row>
    <row r="2389" spans="1:6">
      <c r="A2389" s="2" t="s">
        <v>15334</v>
      </c>
      <c r="C2389" s="2" t="str">
        <f t="shared" si="37"/>
        <v>RecipeDef+MakeAmmo_28cmSpgrShell_HE.jobString</v>
      </c>
      <c r="D2389" s="2" t="s">
        <v>29439</v>
      </c>
      <c r="E2389" s="2">
        <f>MATCH(C2389,'240206'!$A$2:$A$11370,0)</f>
        <v>5424</v>
      </c>
      <c r="F2389" s="2">
        <f>MATCH(C2389,Merge_gall!$C$2:$C$6296,0)</f>
        <v>3244</v>
      </c>
    </row>
    <row r="2390" spans="1:6">
      <c r="A2390" s="2" t="s">
        <v>15368</v>
      </c>
      <c r="C2390" s="2" t="str">
        <f t="shared" si="37"/>
        <v>RecipeDef+MakeAmmo_37x223mmR_HE.label</v>
      </c>
      <c r="D2390" s="2" t="s">
        <v>29438</v>
      </c>
      <c r="E2390" s="2">
        <f>MATCH(C2390,'240206'!$A$2:$A$11370,0)</f>
        <v>5436</v>
      </c>
      <c r="F2390" s="2">
        <f>MATCH(C2390,Merge_gall!$C$2:$C$6296,0)</f>
        <v>3248</v>
      </c>
    </row>
    <row r="2391" spans="1:6">
      <c r="A2391" s="2" t="s">
        <v>15371</v>
      </c>
      <c r="C2391" s="2" t="str">
        <f t="shared" si="37"/>
        <v>RecipeDef+MakeAmmo_37x223mmR_HE.description</v>
      </c>
      <c r="D2391" s="2" t="s">
        <v>29437</v>
      </c>
      <c r="E2391" s="2">
        <f>MATCH(C2391,'240206'!$A$2:$A$11370,0)</f>
        <v>5437</v>
      </c>
      <c r="F2391" s="2">
        <f>MATCH(C2391,Merge_gall!$C$2:$C$6296,0)</f>
        <v>3249</v>
      </c>
    </row>
    <row r="2392" spans="1:6">
      <c r="A2392" s="2" t="s">
        <v>15374</v>
      </c>
      <c r="C2392" s="2" t="str">
        <f t="shared" si="37"/>
        <v>RecipeDef+MakeAmmo_37x223mmR_HE.jobString</v>
      </c>
      <c r="D2392" s="2" t="s">
        <v>29436</v>
      </c>
      <c r="E2392" s="2">
        <f>MATCH(C2392,'240206'!$A$2:$A$11370,0)</f>
        <v>5438</v>
      </c>
      <c r="F2392" s="2">
        <f>MATCH(C2392,Merge_gall!$C$2:$C$6296,0)</f>
        <v>3250</v>
      </c>
    </row>
    <row r="2393" spans="1:6">
      <c r="A2393" s="2" t="s">
        <v>15359</v>
      </c>
      <c r="C2393" s="2" t="str">
        <f t="shared" si="37"/>
        <v>RecipeDef+MakeAmmo_37x223mmR_AP.label</v>
      </c>
      <c r="D2393" s="2" t="s">
        <v>29435</v>
      </c>
      <c r="E2393" s="2">
        <f>MATCH(C2393,'240206'!$A$2:$A$11370,0)</f>
        <v>5433</v>
      </c>
      <c r="F2393" s="2">
        <f>MATCH(C2393,Merge_gall!$C$2:$C$6296,0)</f>
        <v>3245</v>
      </c>
    </row>
    <row r="2394" spans="1:6">
      <c r="A2394" s="2" t="s">
        <v>15362</v>
      </c>
      <c r="C2394" s="2" t="str">
        <f t="shared" si="37"/>
        <v>RecipeDef+MakeAmmo_37x223mmR_AP.description</v>
      </c>
      <c r="D2394" s="2" t="s">
        <v>29434</v>
      </c>
      <c r="E2394" s="2">
        <f>MATCH(C2394,'240206'!$A$2:$A$11370,0)</f>
        <v>5434</v>
      </c>
      <c r="F2394" s="2">
        <f>MATCH(C2394,Merge_gall!$C$2:$C$6296,0)</f>
        <v>3246</v>
      </c>
    </row>
    <row r="2395" spans="1:6">
      <c r="A2395" s="2" t="s">
        <v>15365</v>
      </c>
      <c r="C2395" s="2" t="str">
        <f t="shared" si="37"/>
        <v>RecipeDef+MakeAmmo_37x223mmR_AP.jobString</v>
      </c>
      <c r="D2395" s="2" t="s">
        <v>29433</v>
      </c>
      <c r="E2395" s="2">
        <f>MATCH(C2395,'240206'!$A$2:$A$11370,0)</f>
        <v>5435</v>
      </c>
      <c r="F2395" s="2">
        <f>MATCH(C2395,Merge_gall!$C$2:$C$6296,0)</f>
        <v>3247</v>
      </c>
    </row>
    <row r="2396" spans="1:6">
      <c r="A2396" s="2" t="s">
        <v>15424</v>
      </c>
      <c r="C2396" s="2" t="str">
        <f t="shared" si="37"/>
        <v>RecipeDef+MakeAmmo_40x365mmBofors_HE.label</v>
      </c>
      <c r="D2396" s="2" t="s">
        <v>29432</v>
      </c>
      <c r="E2396" s="2">
        <f>MATCH(C2396,'240206'!$A$2:$A$11370,0)</f>
        <v>5456</v>
      </c>
      <c r="F2396" s="2">
        <f>MATCH(C2396,Merge_gall!$C$2:$C$6296,0)</f>
        <v>3254</v>
      </c>
    </row>
    <row r="2397" spans="1:6">
      <c r="A2397" s="2" t="s">
        <v>15427</v>
      </c>
      <c r="C2397" s="2" t="str">
        <f t="shared" si="37"/>
        <v>RecipeDef+MakeAmmo_40x365mmBofors_HE.description</v>
      </c>
      <c r="D2397" s="2" t="s">
        <v>29431</v>
      </c>
      <c r="E2397" s="2">
        <f>MATCH(C2397,'240206'!$A$2:$A$11370,0)</f>
        <v>5457</v>
      </c>
      <c r="F2397" s="2">
        <f>MATCH(C2397,Merge_gall!$C$2:$C$6296,0)</f>
        <v>3255</v>
      </c>
    </row>
    <row r="2398" spans="1:6">
      <c r="A2398" s="2" t="s">
        <v>15430</v>
      </c>
      <c r="C2398" s="2" t="str">
        <f t="shared" si="37"/>
        <v>RecipeDef+MakeAmmo_40x365mmBofors_HE.jobString</v>
      </c>
      <c r="D2398" s="2" t="s">
        <v>29430</v>
      </c>
      <c r="E2398" s="2">
        <f>MATCH(C2398,'240206'!$A$2:$A$11370,0)</f>
        <v>5458</v>
      </c>
      <c r="F2398" s="2">
        <f>MATCH(C2398,Merge_gall!$C$2:$C$6296,0)</f>
        <v>3256</v>
      </c>
    </row>
    <row r="2399" spans="1:6">
      <c r="A2399" s="2" t="s">
        <v>15415</v>
      </c>
      <c r="C2399" s="2" t="str">
        <f t="shared" si="37"/>
        <v>RecipeDef+MakeAmmo_40x365mmBofors_AP.label</v>
      </c>
      <c r="D2399" s="2" t="s">
        <v>29429</v>
      </c>
      <c r="E2399" s="2">
        <f>MATCH(C2399,'240206'!$A$2:$A$11370,0)</f>
        <v>5453</v>
      </c>
      <c r="F2399" s="2">
        <f>MATCH(C2399,Merge_gall!$C$2:$C$6296,0)</f>
        <v>3251</v>
      </c>
    </row>
    <row r="2400" spans="1:6">
      <c r="A2400" s="2" t="s">
        <v>15418</v>
      </c>
      <c r="C2400" s="2" t="str">
        <f t="shared" si="37"/>
        <v>RecipeDef+MakeAmmo_40x365mmBofors_AP.description</v>
      </c>
      <c r="D2400" s="2" t="s">
        <v>29428</v>
      </c>
      <c r="E2400" s="2">
        <f>MATCH(C2400,'240206'!$A$2:$A$11370,0)</f>
        <v>5454</v>
      </c>
      <c r="F2400" s="2">
        <f>MATCH(C2400,Merge_gall!$C$2:$C$6296,0)</f>
        <v>3252</v>
      </c>
    </row>
    <row r="2401" spans="1:6">
      <c r="A2401" s="2" t="s">
        <v>15421</v>
      </c>
      <c r="C2401" s="2" t="str">
        <f t="shared" si="37"/>
        <v>RecipeDef+MakeAmmo_40x365mmBofors_AP.jobString</v>
      </c>
      <c r="D2401" s="2" t="s">
        <v>29427</v>
      </c>
      <c r="E2401" s="2">
        <f>MATCH(C2401,'240206'!$A$2:$A$11370,0)</f>
        <v>5455</v>
      </c>
      <c r="F2401" s="2">
        <f>MATCH(C2401,Merge_gall!$C$2:$C$6296,0)</f>
        <v>3253</v>
      </c>
    </row>
    <row r="2402" spans="1:6">
      <c r="A2402" s="2" t="s">
        <v>15486</v>
      </c>
      <c r="C2402" s="2" t="str">
        <f t="shared" si="37"/>
        <v>RecipeDef+MakeAmmo_50mmType89MortarShell_HE.label</v>
      </c>
      <c r="D2402" s="2" t="s">
        <v>29426</v>
      </c>
      <c r="E2402" s="2">
        <f>MATCH(C2402,'240206'!$A$2:$A$11370,0)</f>
        <v>5479</v>
      </c>
      <c r="F2402" s="2">
        <f>MATCH(C2402,Merge_gall!$C$2:$C$6296,0)</f>
        <v>3263</v>
      </c>
    </row>
    <row r="2403" spans="1:6">
      <c r="A2403" s="2" t="s">
        <v>15489</v>
      </c>
      <c r="C2403" s="2" t="str">
        <f t="shared" si="37"/>
        <v>RecipeDef+MakeAmmo_50mmType89MortarShell_HE.description</v>
      </c>
      <c r="D2403" s="2" t="s">
        <v>29425</v>
      </c>
      <c r="E2403" s="2">
        <f>MATCH(C2403,'240206'!$A$2:$A$11370,0)</f>
        <v>5480</v>
      </c>
      <c r="F2403" s="2">
        <f>MATCH(C2403,Merge_gall!$C$2:$C$6296,0)</f>
        <v>3264</v>
      </c>
    </row>
    <row r="2404" spans="1:6">
      <c r="A2404" s="2" t="s">
        <v>15492</v>
      </c>
      <c r="C2404" s="2" t="str">
        <f t="shared" si="37"/>
        <v>RecipeDef+MakeAmmo_50mmType89MortarShell_HE.jobString</v>
      </c>
      <c r="D2404" s="2" t="s">
        <v>29424</v>
      </c>
      <c r="E2404" s="2">
        <f>MATCH(C2404,'240206'!$A$2:$A$11370,0)</f>
        <v>5481</v>
      </c>
      <c r="F2404" s="2">
        <f>MATCH(C2404,Merge_gall!$C$2:$C$6296,0)</f>
        <v>3265</v>
      </c>
    </row>
    <row r="2405" spans="1:6">
      <c r="A2405" s="2" t="s">
        <v>15576</v>
      </c>
      <c r="C2405" s="2" t="str">
        <f t="shared" si="37"/>
        <v>RecipeDef+MakeAmmo_57x483mmBofors_HE.label</v>
      </c>
      <c r="D2405" s="2" t="s">
        <v>29423</v>
      </c>
      <c r="E2405" s="2">
        <f>MATCH(C2405,'240206'!$A$2:$A$11370,0)</f>
        <v>5510</v>
      </c>
      <c r="F2405" s="2">
        <f>MATCH(C2405,Merge_gall!$C$2:$C$6296,0)</f>
        <v>3281</v>
      </c>
    </row>
    <row r="2406" spans="1:6">
      <c r="A2406" s="2" t="s">
        <v>15579</v>
      </c>
      <c r="C2406" s="2" t="str">
        <f t="shared" si="37"/>
        <v>RecipeDef+MakeAmmo_57x483mmBofors_HE.description</v>
      </c>
      <c r="D2406" s="2" t="s">
        <v>29422</v>
      </c>
      <c r="E2406" s="2">
        <f>MATCH(C2406,'240206'!$A$2:$A$11370,0)</f>
        <v>5511</v>
      </c>
      <c r="F2406" s="2">
        <f>MATCH(C2406,Merge_gall!$C$2:$C$6296,0)</f>
        <v>3282</v>
      </c>
    </row>
    <row r="2407" spans="1:6">
      <c r="A2407" s="2" t="s">
        <v>15582</v>
      </c>
      <c r="C2407" s="2" t="str">
        <f t="shared" si="37"/>
        <v>RecipeDef+MakeAmmo_57x483mmBofors_HE.jobString</v>
      </c>
      <c r="D2407" s="2" t="s">
        <v>29421</v>
      </c>
      <c r="E2407" s="2">
        <f>MATCH(C2407,'240206'!$A$2:$A$11370,0)</f>
        <v>5512</v>
      </c>
      <c r="F2407" s="2">
        <f>MATCH(C2407,Merge_gall!$C$2:$C$6296,0)</f>
        <v>3283</v>
      </c>
    </row>
    <row r="2408" spans="1:6">
      <c r="A2408" s="2" t="s">
        <v>15626</v>
      </c>
      <c r="C2408" s="2" t="str">
        <f t="shared" si="37"/>
        <v>RecipeDef+MakeShell_60mmMortar_HE.label</v>
      </c>
      <c r="D2408" s="2" t="s">
        <v>29420</v>
      </c>
      <c r="E2408" s="2">
        <f>MATCH(C2408,'240206'!$A$2:$A$11370,0)</f>
        <v>5530</v>
      </c>
      <c r="F2408" s="2">
        <f>MATCH(C2408,Merge_gall!$C$2:$C$6296,0)</f>
        <v>3284</v>
      </c>
    </row>
    <row r="2409" spans="1:6">
      <c r="A2409" s="2" t="s">
        <v>15629</v>
      </c>
      <c r="C2409" s="2" t="str">
        <f t="shared" si="37"/>
        <v>RecipeDef+MakeShell_60mmMortar_HE.description</v>
      </c>
      <c r="D2409" s="2" t="s">
        <v>29419</v>
      </c>
      <c r="E2409" s="2">
        <f>MATCH(C2409,'240206'!$A$2:$A$11370,0)</f>
        <v>5531</v>
      </c>
      <c r="F2409" s="2">
        <f>MATCH(C2409,Merge_gall!$C$2:$C$6296,0)</f>
        <v>3285</v>
      </c>
    </row>
    <row r="2410" spans="1:6">
      <c r="A2410" s="2" t="s">
        <v>15632</v>
      </c>
      <c r="C2410" s="2" t="str">
        <f t="shared" si="37"/>
        <v>RecipeDef+MakeShell_60mmMortar_HE.jobString</v>
      </c>
      <c r="D2410" s="2" t="s">
        <v>29418</v>
      </c>
      <c r="E2410" s="2">
        <f>MATCH(C2410,'240206'!$A$2:$A$11370,0)</f>
        <v>5532</v>
      </c>
      <c r="F2410" s="2">
        <f>MATCH(C2410,Merge_gall!$C$2:$C$6296,0)</f>
        <v>3286</v>
      </c>
    </row>
    <row r="2411" spans="1:6">
      <c r="A2411" s="2" t="s">
        <v>15635</v>
      </c>
      <c r="C2411" s="2" t="str">
        <f t="shared" si="37"/>
        <v>RecipeDef+MakeShell_60mmMortar_Incendiary.label</v>
      </c>
      <c r="D2411" s="2" t="s">
        <v>29417</v>
      </c>
      <c r="E2411" s="2">
        <f>MATCH(C2411,'240206'!$A$2:$A$11370,0)</f>
        <v>5533</v>
      </c>
      <c r="F2411" s="2">
        <f>MATCH(C2411,Merge_gall!$C$2:$C$6296,0)</f>
        <v>3287</v>
      </c>
    </row>
    <row r="2412" spans="1:6">
      <c r="A2412" s="2" t="s">
        <v>15638</v>
      </c>
      <c r="C2412" s="2" t="str">
        <f t="shared" si="37"/>
        <v>RecipeDef+MakeShell_60mmMortar_Incendiary.description</v>
      </c>
      <c r="D2412" s="2" t="s">
        <v>29416</v>
      </c>
      <c r="E2412" s="2">
        <f>MATCH(C2412,'240206'!$A$2:$A$11370,0)</f>
        <v>5534</v>
      </c>
      <c r="F2412" s="2">
        <f>MATCH(C2412,Merge_gall!$C$2:$C$6296,0)</f>
        <v>3288</v>
      </c>
    </row>
    <row r="2413" spans="1:6">
      <c r="A2413" s="2" t="s">
        <v>15641</v>
      </c>
      <c r="C2413" s="2" t="str">
        <f t="shared" si="37"/>
        <v>RecipeDef+MakeShell_60mmMortar_Incendiary.jobString</v>
      </c>
      <c r="D2413" s="2" t="s">
        <v>29415</v>
      </c>
      <c r="E2413" s="2">
        <f>MATCH(C2413,'240206'!$A$2:$A$11370,0)</f>
        <v>5535</v>
      </c>
      <c r="F2413" s="2">
        <f>MATCH(C2413,Merge_gall!$C$2:$C$6296,0)</f>
        <v>3289</v>
      </c>
    </row>
    <row r="2414" spans="1:6">
      <c r="A2414" s="2" t="s">
        <v>15644</v>
      </c>
      <c r="C2414" s="2" t="str">
        <f t="shared" si="37"/>
        <v>RecipeDef+MakeShell_60mmMortar_EMP.label</v>
      </c>
      <c r="D2414" s="2" t="s">
        <v>29414</v>
      </c>
      <c r="E2414" s="2">
        <f>MATCH(C2414,'240206'!$A$2:$A$11370,0)</f>
        <v>5536</v>
      </c>
      <c r="F2414" s="2">
        <f>MATCH(C2414,Merge_gall!$C$2:$C$6296,0)</f>
        <v>3290</v>
      </c>
    </row>
    <row r="2415" spans="1:6">
      <c r="A2415" s="2" t="s">
        <v>15647</v>
      </c>
      <c r="C2415" s="2" t="str">
        <f t="shared" si="37"/>
        <v>RecipeDef+MakeShell_60mmMortar_EMP.description</v>
      </c>
      <c r="D2415" s="2" t="s">
        <v>29413</v>
      </c>
      <c r="E2415" s="2">
        <f>MATCH(C2415,'240206'!$A$2:$A$11370,0)</f>
        <v>5537</v>
      </c>
      <c r="F2415" s="2">
        <f>MATCH(C2415,Merge_gall!$C$2:$C$6296,0)</f>
        <v>3291</v>
      </c>
    </row>
    <row r="2416" spans="1:6">
      <c r="A2416" s="2" t="s">
        <v>15650</v>
      </c>
      <c r="C2416" s="2" t="str">
        <f t="shared" si="37"/>
        <v>RecipeDef+MakeShell_60mmMortar_EMP.jobString</v>
      </c>
      <c r="D2416" s="2" t="s">
        <v>29412</v>
      </c>
      <c r="E2416" s="2">
        <f>MATCH(C2416,'240206'!$A$2:$A$11370,0)</f>
        <v>5538</v>
      </c>
      <c r="F2416" s="2">
        <f>MATCH(C2416,Merge_gall!$C$2:$C$6296,0)</f>
        <v>3292</v>
      </c>
    </row>
    <row r="2417" spans="1:6">
      <c r="A2417" s="2" t="s">
        <v>15653</v>
      </c>
      <c r="C2417" s="2" t="str">
        <f t="shared" si="37"/>
        <v>RecipeDef+MakeShell_60mmMortar_Firefoam.label</v>
      </c>
      <c r="D2417" s="2" t="s">
        <v>29411</v>
      </c>
      <c r="E2417" s="2">
        <f>MATCH(C2417,'240206'!$A$2:$A$11370,0)</f>
        <v>5539</v>
      </c>
      <c r="F2417" s="2">
        <f>MATCH(C2417,Merge_gall!$C$2:$C$6296,0)</f>
        <v>3293</v>
      </c>
    </row>
    <row r="2418" spans="1:6">
      <c r="A2418" s="2" t="s">
        <v>15656</v>
      </c>
      <c r="C2418" s="2" t="str">
        <f t="shared" si="37"/>
        <v>RecipeDef+MakeShell_60mmMortar_Firefoam.description</v>
      </c>
      <c r="D2418" s="2" t="s">
        <v>29410</v>
      </c>
      <c r="E2418" s="2">
        <f>MATCH(C2418,'240206'!$A$2:$A$11370,0)</f>
        <v>5540</v>
      </c>
      <c r="F2418" s="2">
        <f>MATCH(C2418,Merge_gall!$C$2:$C$6296,0)</f>
        <v>3294</v>
      </c>
    </row>
    <row r="2419" spans="1:6">
      <c r="A2419" s="2" t="s">
        <v>15659</v>
      </c>
      <c r="C2419" s="2" t="str">
        <f t="shared" si="37"/>
        <v>RecipeDef+MakeShell_60mmMortar_Firefoam.jobString</v>
      </c>
      <c r="D2419" s="2" t="s">
        <v>29409</v>
      </c>
      <c r="E2419" s="2">
        <f>MATCH(C2419,'240206'!$A$2:$A$11370,0)</f>
        <v>5541</v>
      </c>
      <c r="F2419" s="2">
        <f>MATCH(C2419,Merge_gall!$C$2:$C$6296,0)</f>
        <v>3295</v>
      </c>
    </row>
    <row r="2420" spans="1:6">
      <c r="A2420" s="2" t="s">
        <v>15662</v>
      </c>
      <c r="C2420" s="2" t="str">
        <f t="shared" si="37"/>
        <v>RecipeDef+MakeShell_60mmMortar_Smoke.label</v>
      </c>
      <c r="D2420" s="2" t="s">
        <v>29408</v>
      </c>
      <c r="E2420" s="2">
        <f>MATCH(C2420,'240206'!$A$2:$A$11370,0)</f>
        <v>5542</v>
      </c>
      <c r="F2420" s="2">
        <f>MATCH(C2420,Merge_gall!$C$2:$C$6296,0)</f>
        <v>3296</v>
      </c>
    </row>
    <row r="2421" spans="1:6">
      <c r="A2421" s="2" t="s">
        <v>15665</v>
      </c>
      <c r="C2421" s="2" t="str">
        <f t="shared" si="37"/>
        <v>RecipeDef+MakeShell_60mmMortar_Smoke.description</v>
      </c>
      <c r="D2421" s="2" t="s">
        <v>29407</v>
      </c>
      <c r="E2421" s="2">
        <f>MATCH(C2421,'240206'!$A$2:$A$11370,0)</f>
        <v>5543</v>
      </c>
      <c r="F2421" s="2">
        <f>MATCH(C2421,Merge_gall!$C$2:$C$6296,0)</f>
        <v>3297</v>
      </c>
    </row>
    <row r="2422" spans="1:6">
      <c r="A2422" s="2" t="s">
        <v>15668</v>
      </c>
      <c r="C2422" s="2" t="str">
        <f t="shared" si="37"/>
        <v>RecipeDef+MakeShell_60mmMortar_Smoke.jobString</v>
      </c>
      <c r="D2422" s="2" t="s">
        <v>29406</v>
      </c>
      <c r="E2422" s="2">
        <f>MATCH(C2422,'240206'!$A$2:$A$11370,0)</f>
        <v>5544</v>
      </c>
      <c r="F2422" s="2">
        <f>MATCH(C2422,Merge_gall!$C$2:$C$6296,0)</f>
        <v>3298</v>
      </c>
    </row>
    <row r="2423" spans="1:6">
      <c r="A2423" s="2" t="s">
        <v>15739</v>
      </c>
      <c r="C2423" s="2" t="str">
        <f t="shared" si="37"/>
        <v>RecipeDef+MakeAmmo_762x385mmRCannonShell_HEAT.label</v>
      </c>
      <c r="D2423" s="2" t="s">
        <v>29405</v>
      </c>
      <c r="E2423" s="2">
        <f>MATCH(C2423,'240206'!$A$2:$A$11370,0)</f>
        <v>5570</v>
      </c>
      <c r="F2423" s="2">
        <f>MATCH(C2423,Merge_gall!$C$2:$C$6296,0)</f>
        <v>3305</v>
      </c>
    </row>
    <row r="2424" spans="1:6">
      <c r="A2424" s="2" t="s">
        <v>15742</v>
      </c>
      <c r="C2424" s="2" t="str">
        <f t="shared" si="37"/>
        <v>RecipeDef+MakeAmmo_762x385mmRCannonShell_HEAT.description</v>
      </c>
      <c r="D2424" s="2" t="s">
        <v>29404</v>
      </c>
      <c r="E2424" s="2">
        <f>MATCH(C2424,'240206'!$A$2:$A$11370,0)</f>
        <v>5571</v>
      </c>
      <c r="F2424" s="2">
        <f>MATCH(C2424,Merge_gall!$C$2:$C$6296,0)</f>
        <v>3306</v>
      </c>
    </row>
    <row r="2425" spans="1:6">
      <c r="A2425" s="2" t="s">
        <v>15745</v>
      </c>
      <c r="C2425" s="2" t="str">
        <f t="shared" si="37"/>
        <v>RecipeDef+MakeAmmo_762x385mmRCannonShell_HEAT.jobString</v>
      </c>
      <c r="D2425" s="2" t="s">
        <v>29403</v>
      </c>
      <c r="E2425" s="2">
        <f>MATCH(C2425,'240206'!$A$2:$A$11370,0)</f>
        <v>5572</v>
      </c>
      <c r="F2425" s="2">
        <f>MATCH(C2425,Merge_gall!$C$2:$C$6296,0)</f>
        <v>3307</v>
      </c>
    </row>
    <row r="2426" spans="1:6">
      <c r="A2426" s="2" t="s">
        <v>15748</v>
      </c>
      <c r="C2426" s="2" t="str">
        <f t="shared" si="37"/>
        <v>RecipeDef+MakeAmmo_762x385mmRCannonShell_HE.label</v>
      </c>
      <c r="D2426" s="2" t="s">
        <v>29402</v>
      </c>
      <c r="E2426" s="2">
        <f>MATCH(C2426,'240206'!$A$2:$A$11370,0)</f>
        <v>5573</v>
      </c>
      <c r="F2426" s="2">
        <f>MATCH(C2426,Merge_gall!$C$2:$C$6296,0)</f>
        <v>3308</v>
      </c>
    </row>
    <row r="2427" spans="1:6">
      <c r="A2427" s="2" t="s">
        <v>15751</v>
      </c>
      <c r="C2427" s="2" t="str">
        <f t="shared" si="37"/>
        <v>RecipeDef+MakeAmmo_762x385mmRCannonShell_HE.description</v>
      </c>
      <c r="D2427" s="2" t="s">
        <v>29401</v>
      </c>
      <c r="E2427" s="2">
        <f>MATCH(C2427,'240206'!$A$2:$A$11370,0)</f>
        <v>5574</v>
      </c>
      <c r="F2427" s="2">
        <f>MATCH(C2427,Merge_gall!$C$2:$C$6296,0)</f>
        <v>3309</v>
      </c>
    </row>
    <row r="2428" spans="1:6">
      <c r="A2428" s="2" t="s">
        <v>15754</v>
      </c>
      <c r="C2428" s="2" t="str">
        <f t="shared" si="37"/>
        <v>RecipeDef+MakeAmmo_762x385mmRCannonShell_HE.jobString</v>
      </c>
      <c r="D2428" s="2" t="s">
        <v>29400</v>
      </c>
      <c r="E2428" s="2">
        <f>MATCH(C2428,'240206'!$A$2:$A$11370,0)</f>
        <v>5575</v>
      </c>
      <c r="F2428" s="2">
        <f>MATCH(C2428,Merge_gall!$C$2:$C$6296,0)</f>
        <v>3310</v>
      </c>
    </row>
    <row r="2429" spans="1:6">
      <c r="A2429" s="2" t="s">
        <v>15757</v>
      </c>
      <c r="C2429" s="2" t="str">
        <f t="shared" si="37"/>
        <v>RecipeDef+MakeAmmo_762x385mmRCannonShell_EMP.label</v>
      </c>
      <c r="D2429" s="2" t="s">
        <v>29399</v>
      </c>
      <c r="E2429" s="2">
        <f>MATCH(C2429,'240206'!$A$2:$A$11370,0)</f>
        <v>5576</v>
      </c>
      <c r="F2429" s="2">
        <f>MATCH(C2429,Merge_gall!$C$2:$C$6296,0)</f>
        <v>3311</v>
      </c>
    </row>
    <row r="2430" spans="1:6">
      <c r="A2430" s="2" t="s">
        <v>15760</v>
      </c>
      <c r="C2430" s="2" t="str">
        <f t="shared" si="37"/>
        <v>RecipeDef+MakeAmmo_762x385mmRCannonShell_EMP.description</v>
      </c>
      <c r="D2430" s="2" t="s">
        <v>29398</v>
      </c>
      <c r="E2430" s="2">
        <f>MATCH(C2430,'240206'!$A$2:$A$11370,0)</f>
        <v>5577</v>
      </c>
      <c r="F2430" s="2">
        <f>MATCH(C2430,Merge_gall!$C$2:$C$6296,0)</f>
        <v>3312</v>
      </c>
    </row>
    <row r="2431" spans="1:6">
      <c r="A2431" s="2" t="s">
        <v>15763</v>
      </c>
      <c r="C2431" s="2" t="str">
        <f t="shared" si="37"/>
        <v>RecipeDef+MakeAmmo_762x385mmRCannonShell_EMP.jobString</v>
      </c>
      <c r="D2431" s="2" t="s">
        <v>29397</v>
      </c>
      <c r="E2431" s="2">
        <f>MATCH(C2431,'240206'!$A$2:$A$11370,0)</f>
        <v>5578</v>
      </c>
      <c r="F2431" s="2">
        <f>MATCH(C2431,Merge_gall!$C$2:$C$6296,0)</f>
        <v>3313</v>
      </c>
    </row>
    <row r="2432" spans="1:6">
      <c r="A2432" s="2" t="s">
        <v>15867</v>
      </c>
      <c r="C2432" s="2" t="str">
        <f t="shared" si="37"/>
        <v>RecipeDef+MakeShell_HighExplosive.label</v>
      </c>
      <c r="D2432" s="2" t="s">
        <v>29396</v>
      </c>
      <c r="E2432" s="2">
        <f>MATCH(C2432,'240206'!$A$2:$A$11370,0)</f>
        <v>5619</v>
      </c>
      <c r="F2432" s="2">
        <f>MATCH(C2432,Merge_gall!$C$2:$C$6296,0)</f>
        <v>3320</v>
      </c>
    </row>
    <row r="2433" spans="1:6">
      <c r="A2433" s="2" t="s">
        <v>15870</v>
      </c>
      <c r="C2433" s="2" t="str">
        <f t="shared" si="37"/>
        <v>RecipeDef+MakeShell_HighExplosive.description</v>
      </c>
      <c r="D2433" s="2" t="s">
        <v>29395</v>
      </c>
      <c r="E2433" s="2">
        <f>MATCH(C2433,'240206'!$A$2:$A$11370,0)</f>
        <v>5620</v>
      </c>
      <c r="F2433" s="2">
        <f>MATCH(C2433,Merge_gall!$C$2:$C$6296,0)</f>
        <v>3321</v>
      </c>
    </row>
    <row r="2434" spans="1:6">
      <c r="A2434" s="2" t="s">
        <v>15873</v>
      </c>
      <c r="C2434" s="2" t="str">
        <f t="shared" si="37"/>
        <v>RecipeDef+MakeShell_HighExplosive.jobString</v>
      </c>
      <c r="D2434" s="2" t="s">
        <v>29394</v>
      </c>
      <c r="E2434" s="2">
        <f>MATCH(C2434,'240206'!$A$2:$A$11370,0)</f>
        <v>5621</v>
      </c>
      <c r="F2434" s="2">
        <f>MATCH(C2434,Merge_gall!$C$2:$C$6296,0)</f>
        <v>3322</v>
      </c>
    </row>
    <row r="2435" spans="1:6">
      <c r="A2435" s="2" t="s">
        <v>15885</v>
      </c>
      <c r="C2435" s="2" t="str">
        <f t="shared" ref="C2435:C2498" si="38">IF(B2435="",A2435,B2435)</f>
        <v>RecipeDef+MakeShell_Incendiary.label</v>
      </c>
      <c r="D2435" s="2" t="s">
        <v>29393</v>
      </c>
      <c r="E2435" s="2">
        <f>MATCH(C2435,'240206'!$A$2:$A$11370,0)</f>
        <v>5625</v>
      </c>
      <c r="F2435" s="2">
        <f>MATCH(C2435,Merge_gall!$C$2:$C$6296,0)</f>
        <v>3323</v>
      </c>
    </row>
    <row r="2436" spans="1:6">
      <c r="A2436" s="2" t="s">
        <v>15888</v>
      </c>
      <c r="C2436" s="2" t="str">
        <f t="shared" si="38"/>
        <v>RecipeDef+MakeShell_Incendiary.description</v>
      </c>
      <c r="D2436" s="2" t="s">
        <v>29392</v>
      </c>
      <c r="E2436" s="2">
        <f>MATCH(C2436,'240206'!$A$2:$A$11370,0)</f>
        <v>5626</v>
      </c>
      <c r="F2436" s="2">
        <f>MATCH(C2436,Merge_gall!$C$2:$C$6296,0)</f>
        <v>3324</v>
      </c>
    </row>
    <row r="2437" spans="1:6">
      <c r="A2437" s="2" t="s">
        <v>15891</v>
      </c>
      <c r="C2437" s="2" t="str">
        <f t="shared" si="38"/>
        <v>RecipeDef+MakeShell_Incendiary.jobString</v>
      </c>
      <c r="D2437" s="2" t="s">
        <v>29391</v>
      </c>
      <c r="E2437" s="2">
        <f>MATCH(C2437,'240206'!$A$2:$A$11370,0)</f>
        <v>5627</v>
      </c>
      <c r="F2437" s="2">
        <f>MATCH(C2437,Merge_gall!$C$2:$C$6296,0)</f>
        <v>3325</v>
      </c>
    </row>
    <row r="2438" spans="1:6">
      <c r="A2438" s="2" t="s">
        <v>15894</v>
      </c>
      <c r="C2438" s="2" t="str">
        <f t="shared" si="38"/>
        <v>RecipeDef+MakeShell_EMP.label</v>
      </c>
      <c r="D2438" s="2" t="s">
        <v>29390</v>
      </c>
      <c r="E2438" s="2">
        <f>MATCH(C2438,'240206'!$A$2:$A$11370,0)</f>
        <v>5628</v>
      </c>
      <c r="F2438" s="2">
        <f>MATCH(C2438,Merge_gall!$C$2:$C$6296,0)</f>
        <v>3326</v>
      </c>
    </row>
    <row r="2439" spans="1:6">
      <c r="A2439" s="2" t="s">
        <v>15897</v>
      </c>
      <c r="C2439" s="2" t="str">
        <f t="shared" si="38"/>
        <v>RecipeDef+MakeShell_EMP.description</v>
      </c>
      <c r="D2439" s="2" t="s">
        <v>29389</v>
      </c>
      <c r="E2439" s="2">
        <f>MATCH(C2439,'240206'!$A$2:$A$11370,0)</f>
        <v>5629</v>
      </c>
      <c r="F2439" s="2">
        <f>MATCH(C2439,Merge_gall!$C$2:$C$6296,0)</f>
        <v>3327</v>
      </c>
    </row>
    <row r="2440" spans="1:6">
      <c r="A2440" s="2" t="s">
        <v>15900</v>
      </c>
      <c r="C2440" s="2" t="str">
        <f t="shared" si="38"/>
        <v>RecipeDef+MakeShell_EMP.jobString</v>
      </c>
      <c r="D2440" s="2" t="s">
        <v>29388</v>
      </c>
      <c r="E2440" s="2">
        <f>MATCH(C2440,'240206'!$A$2:$A$11370,0)</f>
        <v>5630</v>
      </c>
      <c r="F2440" s="2">
        <f>MATCH(C2440,Merge_gall!$C$2:$C$6296,0)</f>
        <v>3328</v>
      </c>
    </row>
    <row r="2441" spans="1:6">
      <c r="A2441" s="2" t="s">
        <v>15903</v>
      </c>
      <c r="C2441" s="2" t="str">
        <f t="shared" si="38"/>
        <v>RecipeDef+MakeShell_Firefoam.label</v>
      </c>
      <c r="D2441" s="2" t="s">
        <v>29387</v>
      </c>
      <c r="E2441" s="2">
        <f>MATCH(C2441,'240206'!$A$2:$A$11370,0)</f>
        <v>5631</v>
      </c>
      <c r="F2441" s="2">
        <f>MATCH(C2441,Merge_gall!$C$2:$C$6296,0)</f>
        <v>3329</v>
      </c>
    </row>
    <row r="2442" spans="1:6">
      <c r="A2442" s="2" t="s">
        <v>15906</v>
      </c>
      <c r="C2442" s="2" t="str">
        <f t="shared" si="38"/>
        <v>RecipeDef+MakeShell_Firefoam.description</v>
      </c>
      <c r="D2442" s="2" t="s">
        <v>29386</v>
      </c>
      <c r="E2442" s="2">
        <f>MATCH(C2442,'240206'!$A$2:$A$11370,0)</f>
        <v>5632</v>
      </c>
      <c r="F2442" s="2">
        <f>MATCH(C2442,Merge_gall!$C$2:$C$6296,0)</f>
        <v>3330</v>
      </c>
    </row>
    <row r="2443" spans="1:6">
      <c r="A2443" s="2" t="s">
        <v>15909</v>
      </c>
      <c r="C2443" s="2" t="str">
        <f t="shared" si="38"/>
        <v>RecipeDef+MakeShell_Firefoam.jobString</v>
      </c>
      <c r="D2443" s="2" t="s">
        <v>29385</v>
      </c>
      <c r="E2443" s="2">
        <f>MATCH(C2443,'240206'!$A$2:$A$11370,0)</f>
        <v>5633</v>
      </c>
      <c r="F2443" s="2">
        <f>MATCH(C2443,Merge_gall!$C$2:$C$6296,0)</f>
        <v>3331</v>
      </c>
    </row>
    <row r="2444" spans="1:6">
      <c r="A2444" s="2" t="s">
        <v>15912</v>
      </c>
      <c r="C2444" s="2" t="str">
        <f t="shared" si="38"/>
        <v>RecipeDef+MakeShell_Smoke.label</v>
      </c>
      <c r="D2444" s="2" t="s">
        <v>29384</v>
      </c>
      <c r="E2444" s="2">
        <f>MATCH(C2444,'240206'!$A$2:$A$11370,0)</f>
        <v>5634</v>
      </c>
      <c r="F2444" s="2">
        <f>MATCH(C2444,Merge_gall!$C$2:$C$6296,0)</f>
        <v>3332</v>
      </c>
    </row>
    <row r="2445" spans="1:6">
      <c r="A2445" s="2" t="s">
        <v>15915</v>
      </c>
      <c r="C2445" s="2" t="str">
        <f t="shared" si="38"/>
        <v>RecipeDef+MakeShell_Smoke.description</v>
      </c>
      <c r="D2445" s="2" t="s">
        <v>29383</v>
      </c>
      <c r="E2445" s="2">
        <f>MATCH(C2445,'240206'!$A$2:$A$11370,0)</f>
        <v>5635</v>
      </c>
      <c r="F2445" s="2">
        <f>MATCH(C2445,Merge_gall!$C$2:$C$6296,0)</f>
        <v>3333</v>
      </c>
    </row>
    <row r="2446" spans="1:6">
      <c r="A2446" s="2" t="s">
        <v>15918</v>
      </c>
      <c r="C2446" s="2" t="str">
        <f t="shared" si="38"/>
        <v>RecipeDef+MakeShell_Smoke.jobString</v>
      </c>
      <c r="D2446" s="2" t="s">
        <v>29382</v>
      </c>
      <c r="E2446" s="2">
        <f>MATCH(C2446,'240206'!$A$2:$A$11370,0)</f>
        <v>5636</v>
      </c>
      <c r="F2446" s="2">
        <f>MATCH(C2446,Merge_gall!$C$2:$C$6296,0)</f>
        <v>3334</v>
      </c>
    </row>
    <row r="2447" spans="1:6">
      <c r="A2447" s="2" t="s">
        <v>15965</v>
      </c>
      <c r="C2447" s="2" t="str">
        <f t="shared" si="38"/>
        <v>RecipeDef+MakeAmmo_90mmCannonShell_HEAT.label</v>
      </c>
      <c r="D2447" s="2" t="s">
        <v>29381</v>
      </c>
      <c r="E2447" s="2">
        <f>MATCH(C2447,'240206'!$A$2:$A$11370,0)</f>
        <v>5654</v>
      </c>
      <c r="F2447" s="2">
        <f>MATCH(C2447,Merge_gall!$C$2:$C$6296,0)</f>
        <v>3338</v>
      </c>
    </row>
    <row r="2448" spans="1:6">
      <c r="A2448" s="2" t="s">
        <v>15968</v>
      </c>
      <c r="C2448" s="2" t="str">
        <f t="shared" si="38"/>
        <v>RecipeDef+MakeAmmo_90mmCannonShell_HEAT.description</v>
      </c>
      <c r="D2448" s="2" t="s">
        <v>29380</v>
      </c>
      <c r="E2448" s="2">
        <f>MATCH(C2448,'240206'!$A$2:$A$11370,0)</f>
        <v>5655</v>
      </c>
      <c r="F2448" s="2">
        <f>MATCH(C2448,Merge_gall!$C$2:$C$6296,0)</f>
        <v>3339</v>
      </c>
    </row>
    <row r="2449" spans="1:6">
      <c r="A2449" s="2" t="s">
        <v>15971</v>
      </c>
      <c r="C2449" s="2" t="str">
        <f t="shared" si="38"/>
        <v>RecipeDef+MakeAmmo_90mmCannonShell_HEAT.jobString</v>
      </c>
      <c r="D2449" s="2" t="s">
        <v>29379</v>
      </c>
      <c r="E2449" s="2">
        <f>MATCH(C2449,'240206'!$A$2:$A$11370,0)</f>
        <v>5656</v>
      </c>
      <c r="F2449" s="2">
        <f>MATCH(C2449,Merge_gall!$C$2:$C$6296,0)</f>
        <v>3340</v>
      </c>
    </row>
    <row r="2450" spans="1:6">
      <c r="A2450" s="2" t="s">
        <v>15974</v>
      </c>
      <c r="C2450" s="2" t="str">
        <f t="shared" si="38"/>
        <v>RecipeDef+MakeAmmo_90mmCannonShell_HE.label</v>
      </c>
      <c r="D2450" s="2" t="s">
        <v>29378</v>
      </c>
      <c r="E2450" s="2">
        <f>MATCH(C2450,'240206'!$A$2:$A$11370,0)</f>
        <v>5657</v>
      </c>
      <c r="F2450" s="2">
        <f>MATCH(C2450,Merge_gall!$C$2:$C$6296,0)</f>
        <v>3341</v>
      </c>
    </row>
    <row r="2451" spans="1:6">
      <c r="A2451" s="2" t="s">
        <v>15977</v>
      </c>
      <c r="C2451" s="2" t="str">
        <f t="shared" si="38"/>
        <v>RecipeDef+MakeAmmo_90mmCannonShell_HE.description</v>
      </c>
      <c r="D2451" s="2" t="s">
        <v>29377</v>
      </c>
      <c r="E2451" s="2">
        <f>MATCH(C2451,'240206'!$A$2:$A$11370,0)</f>
        <v>5658</v>
      </c>
      <c r="F2451" s="2">
        <f>MATCH(C2451,Merge_gall!$C$2:$C$6296,0)</f>
        <v>3342</v>
      </c>
    </row>
    <row r="2452" spans="1:6">
      <c r="A2452" s="2" t="s">
        <v>15980</v>
      </c>
      <c r="C2452" s="2" t="str">
        <f t="shared" si="38"/>
        <v>RecipeDef+MakeAmmo_90mmCannonShell_HE.jobString</v>
      </c>
      <c r="D2452" s="2" t="s">
        <v>29376</v>
      </c>
      <c r="E2452" s="2">
        <f>MATCH(C2452,'240206'!$A$2:$A$11370,0)</f>
        <v>5659</v>
      </c>
      <c r="F2452" s="2">
        <f>MATCH(C2452,Merge_gall!$C$2:$C$6296,0)</f>
        <v>3343</v>
      </c>
    </row>
    <row r="2453" spans="1:6">
      <c r="A2453" s="2" t="s">
        <v>15992</v>
      </c>
      <c r="C2453" s="2" t="str">
        <f t="shared" si="38"/>
        <v>RecipeDef+MakeAmmo_90mmCannonShell_EMP.label</v>
      </c>
      <c r="D2453" s="2" t="s">
        <v>29375</v>
      </c>
      <c r="E2453" s="2">
        <f>MATCH(C2453,'240206'!$A$2:$A$11370,0)</f>
        <v>5663</v>
      </c>
      <c r="F2453" s="2">
        <f>MATCH(C2453,Merge_gall!$C$2:$C$6296,0)</f>
        <v>3347</v>
      </c>
    </row>
    <row r="2454" spans="1:6">
      <c r="A2454" s="2" t="s">
        <v>15995</v>
      </c>
      <c r="C2454" s="2" t="str">
        <f t="shared" si="38"/>
        <v>RecipeDef+MakeAmmo_90mmCannonShell_EMP.description</v>
      </c>
      <c r="D2454" s="2" t="s">
        <v>29374</v>
      </c>
      <c r="E2454" s="2">
        <f>MATCH(C2454,'240206'!$A$2:$A$11370,0)</f>
        <v>5664</v>
      </c>
      <c r="F2454" s="2">
        <f>MATCH(C2454,Merge_gall!$C$2:$C$6296,0)</f>
        <v>3348</v>
      </c>
    </row>
    <row r="2455" spans="1:6">
      <c r="A2455" s="2" t="s">
        <v>15998</v>
      </c>
      <c r="C2455" s="2" t="str">
        <f t="shared" si="38"/>
        <v>RecipeDef+MakeAmmo_90mmCannonShell_EMP.jobString</v>
      </c>
      <c r="D2455" s="2" t="s">
        <v>29373</v>
      </c>
      <c r="E2455" s="2">
        <f>MATCH(C2455,'240206'!$A$2:$A$11370,0)</f>
        <v>5665</v>
      </c>
      <c r="F2455" s="2">
        <f>MATCH(C2455,Merge_gall!$C$2:$C$6296,0)</f>
        <v>3349</v>
      </c>
    </row>
    <row r="2456" spans="1:6">
      <c r="A2456" s="2" t="s">
        <v>16110</v>
      </c>
      <c r="C2456" s="2" t="str">
        <f t="shared" si="38"/>
        <v>RecipeDef+MakeAmmo_12Gauge_Buck.label</v>
      </c>
      <c r="D2456" s="2" t="s">
        <v>29372</v>
      </c>
      <c r="E2456" s="2">
        <f>MATCH(C2456,'240206'!$A$2:$A$11370,0)</f>
        <v>5706</v>
      </c>
      <c r="F2456" s="2">
        <f>MATCH(C2456,Merge_gall!$C$2:$C$6296,0)</f>
        <v>3362</v>
      </c>
    </row>
    <row r="2457" spans="1:6">
      <c r="A2457" s="2" t="s">
        <v>16113</v>
      </c>
      <c r="C2457" s="2" t="str">
        <f t="shared" si="38"/>
        <v>RecipeDef+MakeAmmo_12Gauge_Buck.description</v>
      </c>
      <c r="D2457" s="2" t="s">
        <v>29371</v>
      </c>
      <c r="E2457" s="2">
        <f>MATCH(C2457,'240206'!$A$2:$A$11370,0)</f>
        <v>5707</v>
      </c>
      <c r="F2457" s="2">
        <f>MATCH(C2457,Merge_gall!$C$2:$C$6296,0)</f>
        <v>3363</v>
      </c>
    </row>
    <row r="2458" spans="1:6">
      <c r="A2458" s="2" t="s">
        <v>16116</v>
      </c>
      <c r="C2458" s="2" t="str">
        <f t="shared" si="38"/>
        <v>RecipeDef+MakeAmmo_12Gauge_Buck.jobString</v>
      </c>
      <c r="D2458" s="2" t="s">
        <v>29370</v>
      </c>
      <c r="E2458" s="2">
        <f>MATCH(C2458,'240206'!$A$2:$A$11370,0)</f>
        <v>5708</v>
      </c>
      <c r="F2458" s="2">
        <f>MATCH(C2458,Merge_gall!$C$2:$C$6296,0)</f>
        <v>3364</v>
      </c>
    </row>
    <row r="2459" spans="1:6">
      <c r="A2459" s="2" t="s">
        <v>16119</v>
      </c>
      <c r="C2459" s="2" t="str">
        <f t="shared" si="38"/>
        <v>RecipeDef+MakeAmmo_12Gauge_Slug.label</v>
      </c>
      <c r="D2459" s="2" t="s">
        <v>29369</v>
      </c>
      <c r="E2459" s="2">
        <f>MATCH(C2459,'240206'!$A$2:$A$11370,0)</f>
        <v>5709</v>
      </c>
      <c r="F2459" s="2">
        <f>MATCH(C2459,Merge_gall!$C$2:$C$6296,0)</f>
        <v>3365</v>
      </c>
    </row>
    <row r="2460" spans="1:6">
      <c r="A2460" s="2" t="s">
        <v>16122</v>
      </c>
      <c r="C2460" s="2" t="str">
        <f t="shared" si="38"/>
        <v>RecipeDef+MakeAmmo_12Gauge_Slug.description</v>
      </c>
      <c r="D2460" s="2" t="s">
        <v>29368</v>
      </c>
      <c r="E2460" s="2">
        <f>MATCH(C2460,'240206'!$A$2:$A$11370,0)</f>
        <v>5710</v>
      </c>
      <c r="F2460" s="2">
        <f>MATCH(C2460,Merge_gall!$C$2:$C$6296,0)</f>
        <v>3366</v>
      </c>
    </row>
    <row r="2461" spans="1:6">
      <c r="A2461" s="2" t="s">
        <v>16125</v>
      </c>
      <c r="C2461" s="2" t="str">
        <f t="shared" si="38"/>
        <v>RecipeDef+MakeAmmo_12Gauge_Slug.jobString</v>
      </c>
      <c r="D2461" s="2" t="s">
        <v>29367</v>
      </c>
      <c r="E2461" s="2">
        <f>MATCH(C2461,'240206'!$A$2:$A$11370,0)</f>
        <v>5711</v>
      </c>
      <c r="F2461" s="2">
        <f>MATCH(C2461,Merge_gall!$C$2:$C$6296,0)</f>
        <v>3367</v>
      </c>
    </row>
    <row r="2462" spans="1:6">
      <c r="A2462" s="2" t="s">
        <v>16128</v>
      </c>
      <c r="C2462" s="2" t="str">
        <f t="shared" si="38"/>
        <v>RecipeDef+MakeAmmo_12Gauge_Beanbag.label</v>
      </c>
      <c r="D2462" s="2" t="s">
        <v>29366</v>
      </c>
      <c r="E2462" s="2">
        <f>MATCH(C2462,'240206'!$A$2:$A$11370,0)</f>
        <v>5712</v>
      </c>
      <c r="F2462" s="2">
        <f>MATCH(C2462,Merge_gall!$C$2:$C$6296,0)</f>
        <v>3368</v>
      </c>
    </row>
    <row r="2463" spans="1:6">
      <c r="A2463" s="2" t="s">
        <v>16131</v>
      </c>
      <c r="C2463" s="2" t="str">
        <f t="shared" si="38"/>
        <v>RecipeDef+MakeAmmo_12Gauge_Beanbag.description</v>
      </c>
      <c r="D2463" s="2" t="s">
        <v>29365</v>
      </c>
      <c r="E2463" s="2">
        <f>MATCH(C2463,'240206'!$A$2:$A$11370,0)</f>
        <v>5713</v>
      </c>
      <c r="F2463" s="2">
        <f>MATCH(C2463,Merge_gall!$C$2:$C$6296,0)</f>
        <v>3369</v>
      </c>
    </row>
    <row r="2464" spans="1:6">
      <c r="A2464" s="2" t="s">
        <v>16134</v>
      </c>
      <c r="C2464" s="2" t="str">
        <f t="shared" si="38"/>
        <v>RecipeDef+MakeAmmo_12Gauge_Beanbag.jobString</v>
      </c>
      <c r="D2464" s="2" t="s">
        <v>29364</v>
      </c>
      <c r="E2464" s="2">
        <f>MATCH(C2464,'240206'!$A$2:$A$11370,0)</f>
        <v>5714</v>
      </c>
      <c r="F2464" s="2">
        <f>MATCH(C2464,Merge_gall!$C$2:$C$6296,0)</f>
        <v>3370</v>
      </c>
    </row>
    <row r="2465" spans="1:6">
      <c r="A2465" s="2" t="s">
        <v>16137</v>
      </c>
      <c r="C2465" s="2" t="str">
        <f t="shared" si="38"/>
        <v>RecipeDef+MakeAmmo_12Gauge_ElectroSlug.label</v>
      </c>
      <c r="D2465" s="2" t="s">
        <v>29363</v>
      </c>
      <c r="E2465" s="2">
        <f>MATCH(C2465,'240206'!$A$2:$A$11370,0)</f>
        <v>5715</v>
      </c>
      <c r="F2465" s="2">
        <f>MATCH(C2465,Merge_gall!$C$2:$C$6296,0)</f>
        <v>3371</v>
      </c>
    </row>
    <row r="2466" spans="1:6">
      <c r="A2466" s="2" t="s">
        <v>16140</v>
      </c>
      <c r="C2466" s="2" t="str">
        <f t="shared" si="38"/>
        <v>RecipeDef+MakeAmmo_12Gauge_ElectroSlug.description</v>
      </c>
      <c r="D2466" s="2" t="s">
        <v>29362</v>
      </c>
      <c r="E2466" s="2">
        <f>MATCH(C2466,'240206'!$A$2:$A$11370,0)</f>
        <v>5716</v>
      </c>
      <c r="F2466" s="2">
        <f>MATCH(C2466,Merge_gall!$C$2:$C$6296,0)</f>
        <v>3372</v>
      </c>
    </row>
    <row r="2467" spans="1:6">
      <c r="A2467" s="2" t="s">
        <v>16143</v>
      </c>
      <c r="C2467" s="2" t="str">
        <f t="shared" si="38"/>
        <v>RecipeDef+MakeAmmo_12Gauge_ElectroSlug.jobString</v>
      </c>
      <c r="D2467" s="2" t="s">
        <v>29361</v>
      </c>
      <c r="E2467" s="2">
        <f>MATCH(C2467,'240206'!$A$2:$A$11370,0)</f>
        <v>5717</v>
      </c>
      <c r="F2467" s="2">
        <f>MATCH(C2467,Merge_gall!$C$2:$C$6296,0)</f>
        <v>3373</v>
      </c>
    </row>
    <row r="2468" spans="1:6">
      <c r="A2468" s="2" t="s">
        <v>16252</v>
      </c>
      <c r="C2468" s="2" t="str">
        <f t="shared" si="38"/>
        <v>RecipeDef+MakeAmmo_20Gauge_Buck.label</v>
      </c>
      <c r="D2468" s="2" t="s">
        <v>29360</v>
      </c>
      <c r="E2468" s="2">
        <f>MATCH(C2468,'240206'!$A$2:$A$11370,0)</f>
        <v>5758</v>
      </c>
      <c r="F2468" s="2">
        <f>MATCH(C2468,Merge_gall!$C$2:$C$6296,0)</f>
        <v>3386</v>
      </c>
    </row>
    <row r="2469" spans="1:6">
      <c r="A2469" s="2" t="s">
        <v>16255</v>
      </c>
      <c r="C2469" s="2" t="str">
        <f t="shared" si="38"/>
        <v>RecipeDef+MakeAmmo_20Gauge_Buck.description</v>
      </c>
      <c r="D2469" s="2" t="s">
        <v>29359</v>
      </c>
      <c r="E2469" s="2">
        <f>MATCH(C2469,'240206'!$A$2:$A$11370,0)</f>
        <v>5759</v>
      </c>
      <c r="F2469" s="2">
        <f>MATCH(C2469,Merge_gall!$C$2:$C$6296,0)</f>
        <v>3387</v>
      </c>
    </row>
    <row r="2470" spans="1:6">
      <c r="A2470" s="2" t="s">
        <v>16258</v>
      </c>
      <c r="C2470" s="2" t="str">
        <f t="shared" si="38"/>
        <v>RecipeDef+MakeAmmo_20Gauge_Buck.jobString</v>
      </c>
      <c r="D2470" s="2" t="s">
        <v>29358</v>
      </c>
      <c r="E2470" s="2">
        <f>MATCH(C2470,'240206'!$A$2:$A$11370,0)</f>
        <v>5760</v>
      </c>
      <c r="F2470" s="2">
        <f>MATCH(C2470,Merge_gall!$C$2:$C$6296,0)</f>
        <v>3388</v>
      </c>
    </row>
    <row r="2471" spans="1:6">
      <c r="A2471" s="2" t="s">
        <v>16261</v>
      </c>
      <c r="C2471" s="2" t="str">
        <f t="shared" si="38"/>
        <v>RecipeDef+MakeAmmo_20Gauge_Slug.label</v>
      </c>
      <c r="D2471" s="2" t="s">
        <v>29357</v>
      </c>
      <c r="E2471" s="2">
        <f>MATCH(C2471,'240206'!$A$2:$A$11370,0)</f>
        <v>5761</v>
      </c>
      <c r="F2471" s="2">
        <f>MATCH(C2471,Merge_gall!$C$2:$C$6296,0)</f>
        <v>3389</v>
      </c>
    </row>
    <row r="2472" spans="1:6">
      <c r="A2472" s="2" t="s">
        <v>16264</v>
      </c>
      <c r="C2472" s="2" t="str">
        <f t="shared" si="38"/>
        <v>RecipeDef+MakeAmmo_20Gauge_Slug.description</v>
      </c>
      <c r="D2472" s="2" t="s">
        <v>29356</v>
      </c>
      <c r="E2472" s="2">
        <f>MATCH(C2472,'240206'!$A$2:$A$11370,0)</f>
        <v>5762</v>
      </c>
      <c r="F2472" s="2">
        <f>MATCH(C2472,Merge_gall!$C$2:$C$6296,0)</f>
        <v>3390</v>
      </c>
    </row>
    <row r="2473" spans="1:6">
      <c r="A2473" s="2" t="s">
        <v>16267</v>
      </c>
      <c r="C2473" s="2" t="str">
        <f t="shared" si="38"/>
        <v>RecipeDef+MakeAmmo_20Gauge_Slug.jobString</v>
      </c>
      <c r="D2473" s="2" t="s">
        <v>29355</v>
      </c>
      <c r="E2473" s="2">
        <f>MATCH(C2473,'240206'!$A$2:$A$11370,0)</f>
        <v>5763</v>
      </c>
      <c r="F2473" s="2">
        <f>MATCH(C2473,Merge_gall!$C$2:$C$6296,0)</f>
        <v>3391</v>
      </c>
    </row>
    <row r="2474" spans="1:6">
      <c r="A2474" s="2" t="s">
        <v>16270</v>
      </c>
      <c r="C2474" s="2" t="str">
        <f t="shared" si="38"/>
        <v>RecipeDef+MakeAmmo_20Gauge_Beanbag.label</v>
      </c>
      <c r="D2474" s="2" t="s">
        <v>29354</v>
      </c>
      <c r="E2474" s="2">
        <f>MATCH(C2474,'240206'!$A$2:$A$11370,0)</f>
        <v>5764</v>
      </c>
      <c r="F2474" s="2">
        <f>MATCH(C2474,Merge_gall!$C$2:$C$6296,0)</f>
        <v>3392</v>
      </c>
    </row>
    <row r="2475" spans="1:6">
      <c r="A2475" s="2" t="s">
        <v>16273</v>
      </c>
      <c r="C2475" s="2" t="str">
        <f t="shared" si="38"/>
        <v>RecipeDef+MakeAmmo_20Gauge_Beanbag.description</v>
      </c>
      <c r="D2475" s="2" t="s">
        <v>29353</v>
      </c>
      <c r="E2475" s="2">
        <f>MATCH(C2475,'240206'!$A$2:$A$11370,0)</f>
        <v>5765</v>
      </c>
      <c r="F2475" s="2">
        <f>MATCH(C2475,Merge_gall!$C$2:$C$6296,0)</f>
        <v>3393</v>
      </c>
    </row>
    <row r="2476" spans="1:6">
      <c r="A2476" s="2" t="s">
        <v>16276</v>
      </c>
      <c r="C2476" s="2" t="str">
        <f t="shared" si="38"/>
        <v>RecipeDef+MakeAmmo_20Gauge_Beanbag.jobString</v>
      </c>
      <c r="D2476" s="2" t="s">
        <v>29352</v>
      </c>
      <c r="E2476" s="2">
        <f>MATCH(C2476,'240206'!$A$2:$A$11370,0)</f>
        <v>5766</v>
      </c>
      <c r="F2476" s="2">
        <f>MATCH(C2476,Merge_gall!$C$2:$C$6296,0)</f>
        <v>3394</v>
      </c>
    </row>
    <row r="2477" spans="1:6">
      <c r="A2477" s="2" t="s">
        <v>16279</v>
      </c>
      <c r="C2477" s="2" t="str">
        <f t="shared" si="38"/>
        <v>RecipeDef+MakeAmmo_20Gauge_ElectroSlug.label</v>
      </c>
      <c r="D2477" s="2" t="s">
        <v>29351</v>
      </c>
      <c r="E2477" s="2">
        <f>MATCH(C2477,'240206'!$A$2:$A$11370,0)</f>
        <v>5767</v>
      </c>
      <c r="F2477" s="2">
        <f>MATCH(C2477,Merge_gall!$C$2:$C$6296,0)</f>
        <v>3395</v>
      </c>
    </row>
    <row r="2478" spans="1:6">
      <c r="A2478" s="2" t="s">
        <v>16282</v>
      </c>
      <c r="C2478" s="2" t="str">
        <f t="shared" si="38"/>
        <v>RecipeDef+MakeAmmo_20Gauge_ElectroSlug.description</v>
      </c>
      <c r="D2478" s="2" t="s">
        <v>29350</v>
      </c>
      <c r="E2478" s="2">
        <f>MATCH(C2478,'240206'!$A$2:$A$11370,0)</f>
        <v>5768</v>
      </c>
      <c r="F2478" s="2">
        <f>MATCH(C2478,Merge_gall!$C$2:$C$6296,0)</f>
        <v>3396</v>
      </c>
    </row>
    <row r="2479" spans="1:6">
      <c r="A2479" s="2" t="s">
        <v>16285</v>
      </c>
      <c r="C2479" s="2" t="str">
        <f t="shared" si="38"/>
        <v>RecipeDef+MakeAmmo_20Gauge_ElectroSlug.jobString</v>
      </c>
      <c r="D2479" s="2" t="s">
        <v>29349</v>
      </c>
      <c r="E2479" s="2">
        <f>MATCH(C2479,'240206'!$A$2:$A$11370,0)</f>
        <v>5769</v>
      </c>
      <c r="F2479" s="2">
        <f>MATCH(C2479,Merge_gall!$C$2:$C$6296,0)</f>
        <v>3397</v>
      </c>
    </row>
    <row r="2480" spans="1:6">
      <c r="A2480" s="2" t="s">
        <v>16322</v>
      </c>
      <c r="C2480" s="2" t="str">
        <f t="shared" si="38"/>
        <v>RecipeDef+MakeAmmo_23x75mmR_Buck.label</v>
      </c>
      <c r="D2480" s="2" t="s">
        <v>29348</v>
      </c>
      <c r="E2480" s="2">
        <f>MATCH(C2480,'240206'!$A$2:$A$11370,0)</f>
        <v>5784</v>
      </c>
      <c r="F2480" s="2">
        <f>MATCH(C2480,Merge_gall!$C$2:$C$6296,0)</f>
        <v>3398</v>
      </c>
    </row>
    <row r="2481" spans="1:6">
      <c r="A2481" s="2" t="s">
        <v>16325</v>
      </c>
      <c r="C2481" s="2" t="str">
        <f t="shared" si="38"/>
        <v>RecipeDef+MakeAmmo_23x75mmR_Buck.description</v>
      </c>
      <c r="D2481" s="2" t="s">
        <v>29347</v>
      </c>
      <c r="E2481" s="2">
        <f>MATCH(C2481,'240206'!$A$2:$A$11370,0)</f>
        <v>5785</v>
      </c>
      <c r="F2481" s="2">
        <f>MATCH(C2481,Merge_gall!$C$2:$C$6296,0)</f>
        <v>3399</v>
      </c>
    </row>
    <row r="2482" spans="1:6">
      <c r="A2482" s="2" t="s">
        <v>16328</v>
      </c>
      <c r="C2482" s="2" t="str">
        <f t="shared" si="38"/>
        <v>RecipeDef+MakeAmmo_23x75mmR_Buck.jobString</v>
      </c>
      <c r="D2482" s="2" t="s">
        <v>29346</v>
      </c>
      <c r="E2482" s="2">
        <f>MATCH(C2482,'240206'!$A$2:$A$11370,0)</f>
        <v>5786</v>
      </c>
      <c r="F2482" s="2">
        <f>MATCH(C2482,Merge_gall!$C$2:$C$6296,0)</f>
        <v>3400</v>
      </c>
    </row>
    <row r="2483" spans="1:6">
      <c r="A2483" s="2" t="s">
        <v>16331</v>
      </c>
      <c r="C2483" s="2" t="str">
        <f t="shared" si="38"/>
        <v>RecipeDef+MakeAmmo_23x75mmR_Slug.label</v>
      </c>
      <c r="D2483" s="2" t="s">
        <v>29345</v>
      </c>
      <c r="E2483" s="2">
        <f>MATCH(C2483,'240206'!$A$2:$A$11370,0)</f>
        <v>5787</v>
      </c>
      <c r="F2483" s="2">
        <f>MATCH(C2483,Merge_gall!$C$2:$C$6296,0)</f>
        <v>3401</v>
      </c>
    </row>
    <row r="2484" spans="1:6">
      <c r="A2484" s="2" t="s">
        <v>16334</v>
      </c>
      <c r="C2484" s="2" t="str">
        <f t="shared" si="38"/>
        <v>RecipeDef+MakeAmmo_23x75mmR_Slug.description</v>
      </c>
      <c r="D2484" s="2" t="s">
        <v>29344</v>
      </c>
      <c r="E2484" s="2">
        <f>MATCH(C2484,'240206'!$A$2:$A$11370,0)</f>
        <v>5788</v>
      </c>
      <c r="F2484" s="2">
        <f>MATCH(C2484,Merge_gall!$C$2:$C$6296,0)</f>
        <v>3402</v>
      </c>
    </row>
    <row r="2485" spans="1:6">
      <c r="A2485" s="2" t="s">
        <v>16337</v>
      </c>
      <c r="C2485" s="2" t="str">
        <f t="shared" si="38"/>
        <v>RecipeDef+MakeAmmo_23x75mmR_Slug.jobString</v>
      </c>
      <c r="D2485" s="2" t="s">
        <v>29343</v>
      </c>
      <c r="E2485" s="2">
        <f>MATCH(C2485,'240206'!$A$2:$A$11370,0)</f>
        <v>5789</v>
      </c>
      <c r="F2485" s="2">
        <f>MATCH(C2485,Merge_gall!$C$2:$C$6296,0)</f>
        <v>3403</v>
      </c>
    </row>
    <row r="2486" spans="1:6">
      <c r="A2486" s="2" t="s">
        <v>16340</v>
      </c>
      <c r="C2486" s="2" t="str">
        <f t="shared" si="38"/>
        <v>RecipeDef+MakeAmmo_23x75mmR_Beanbag.label</v>
      </c>
      <c r="D2486" s="2" t="s">
        <v>29342</v>
      </c>
      <c r="E2486" s="2">
        <f>MATCH(C2486,'240206'!$A$2:$A$11370,0)</f>
        <v>5790</v>
      </c>
      <c r="F2486" s="2">
        <f>MATCH(C2486,Merge_gall!$C$2:$C$6296,0)</f>
        <v>3404</v>
      </c>
    </row>
    <row r="2487" spans="1:6">
      <c r="A2487" s="2" t="s">
        <v>16343</v>
      </c>
      <c r="C2487" s="2" t="str">
        <f t="shared" si="38"/>
        <v>RecipeDef+MakeAmmo_23x75mmR_Beanbag.description</v>
      </c>
      <c r="D2487" s="2" t="s">
        <v>29341</v>
      </c>
      <c r="E2487" s="2">
        <f>MATCH(C2487,'240206'!$A$2:$A$11370,0)</f>
        <v>5791</v>
      </c>
      <c r="F2487" s="2">
        <f>MATCH(C2487,Merge_gall!$C$2:$C$6296,0)</f>
        <v>3405</v>
      </c>
    </row>
    <row r="2488" spans="1:6">
      <c r="A2488" s="2" t="s">
        <v>16346</v>
      </c>
      <c r="C2488" s="2" t="str">
        <f t="shared" si="38"/>
        <v>RecipeDef+MakeAmmo_23x75mmR_Beanbag.jobString</v>
      </c>
      <c r="D2488" s="2" t="s">
        <v>29340</v>
      </c>
      <c r="E2488" s="2">
        <f>MATCH(C2488,'240206'!$A$2:$A$11370,0)</f>
        <v>5792</v>
      </c>
      <c r="F2488" s="2">
        <f>MATCH(C2488,Merge_gall!$C$2:$C$6296,0)</f>
        <v>3406</v>
      </c>
    </row>
    <row r="2489" spans="1:6">
      <c r="A2489" s="2" t="s">
        <v>16349</v>
      </c>
      <c r="C2489" s="2" t="str">
        <f t="shared" si="38"/>
        <v>RecipeDef+MakeAmmo_23x75mmR_ElectroSlug.label</v>
      </c>
      <c r="D2489" s="2" t="s">
        <v>29339</v>
      </c>
      <c r="E2489" s="2">
        <f>MATCH(C2489,'240206'!$A$2:$A$11370,0)</f>
        <v>5793</v>
      </c>
      <c r="F2489" s="2">
        <f>MATCH(C2489,Merge_gall!$C$2:$C$6296,0)</f>
        <v>3407</v>
      </c>
    </row>
    <row r="2490" spans="1:6">
      <c r="A2490" s="2" t="s">
        <v>16352</v>
      </c>
      <c r="C2490" s="2" t="str">
        <f t="shared" si="38"/>
        <v>RecipeDef+MakeAmmo_23x75mmR_ElectroSlug.description</v>
      </c>
      <c r="D2490" s="2" t="s">
        <v>29338</v>
      </c>
      <c r="E2490" s="2">
        <f>MATCH(C2490,'240206'!$A$2:$A$11370,0)</f>
        <v>5794</v>
      </c>
      <c r="F2490" s="2">
        <f>MATCH(C2490,Merge_gall!$C$2:$C$6296,0)</f>
        <v>3408</v>
      </c>
    </row>
    <row r="2491" spans="1:6">
      <c r="A2491" s="2" t="s">
        <v>16355</v>
      </c>
      <c r="C2491" s="2" t="str">
        <f t="shared" si="38"/>
        <v>RecipeDef+MakeAmmo_23x75mmR_ElectroSlug.jobString</v>
      </c>
      <c r="D2491" s="2" t="s">
        <v>29337</v>
      </c>
      <c r="E2491" s="2">
        <f>MATCH(C2491,'240206'!$A$2:$A$11370,0)</f>
        <v>5795</v>
      </c>
      <c r="F2491" s="2">
        <f>MATCH(C2491,Merge_gall!$C$2:$C$6296,0)</f>
        <v>3409</v>
      </c>
    </row>
    <row r="2492" spans="1:6">
      <c r="A2492" s="2" t="s">
        <v>16403</v>
      </c>
      <c r="C2492" s="2" t="str">
        <f t="shared" si="38"/>
        <v>RecipeDef+MakeAmmo_410Bore_Buck.label</v>
      </c>
      <c r="D2492" s="2" t="s">
        <v>29336</v>
      </c>
      <c r="E2492" s="2">
        <f>MATCH(C2492,'240206'!$A$2:$A$11370,0)</f>
        <v>5815</v>
      </c>
      <c r="F2492" s="2">
        <f>MATCH(C2492,Merge_gall!$C$2:$C$6296,0)</f>
        <v>3410</v>
      </c>
    </row>
    <row r="2493" spans="1:6">
      <c r="A2493" s="2" t="s">
        <v>16406</v>
      </c>
      <c r="C2493" s="2" t="str">
        <f t="shared" si="38"/>
        <v>RecipeDef+MakeAmmo_410Bore_Buck.description</v>
      </c>
      <c r="D2493" s="2" t="s">
        <v>29335</v>
      </c>
      <c r="E2493" s="2">
        <f>MATCH(C2493,'240206'!$A$2:$A$11370,0)</f>
        <v>5816</v>
      </c>
      <c r="F2493" s="2">
        <f>MATCH(C2493,Merge_gall!$C$2:$C$6296,0)</f>
        <v>3411</v>
      </c>
    </row>
    <row r="2494" spans="1:6">
      <c r="A2494" s="2" t="s">
        <v>16409</v>
      </c>
      <c r="C2494" s="2" t="str">
        <f t="shared" si="38"/>
        <v>RecipeDef+MakeAmmo_410Bore_Buck.jobString</v>
      </c>
      <c r="D2494" s="2" t="s">
        <v>29334</v>
      </c>
      <c r="E2494" s="2">
        <f>MATCH(C2494,'240206'!$A$2:$A$11370,0)</f>
        <v>5817</v>
      </c>
      <c r="F2494" s="2">
        <f>MATCH(C2494,Merge_gall!$C$2:$C$6296,0)</f>
        <v>3412</v>
      </c>
    </row>
    <row r="2495" spans="1:6">
      <c r="A2495" s="2" t="s">
        <v>839</v>
      </c>
      <c r="C2495" s="2" t="str">
        <f t="shared" si="38"/>
        <v>RecipeDef+Make_FSXDrugLab.label</v>
      </c>
      <c r="D2495" s="2" t="s">
        <v>29333</v>
      </c>
      <c r="E2495" s="2">
        <f>MATCH(C2495,'240206'!$A$2:$A$11370,0)</f>
        <v>284</v>
      </c>
      <c r="F2495" s="2">
        <f>MATCH(C2495,Merge_gall!$C$2:$C$6296,0)</f>
        <v>3428</v>
      </c>
    </row>
    <row r="2496" spans="1:6">
      <c r="A2496" s="2" t="s">
        <v>842</v>
      </c>
      <c r="C2496" s="2" t="str">
        <f t="shared" si="38"/>
        <v>RecipeDef+Make_FSXDrugLab.description</v>
      </c>
      <c r="D2496" s="2" t="s">
        <v>29332</v>
      </c>
      <c r="E2496" s="2">
        <f>MATCH(C2496,'240206'!$A$2:$A$11370,0)</f>
        <v>285</v>
      </c>
      <c r="F2496" s="2">
        <f>MATCH(C2496,Merge_gall!$C$2:$C$6296,0)</f>
        <v>3429</v>
      </c>
    </row>
    <row r="2497" spans="1:6">
      <c r="A2497" s="2" t="s">
        <v>845</v>
      </c>
      <c r="C2497" s="2" t="str">
        <f t="shared" si="38"/>
        <v>RecipeDef+Make_FSXDrugLab.jobString</v>
      </c>
      <c r="D2497" s="2" t="s">
        <v>29329</v>
      </c>
      <c r="E2497" s="2">
        <f>MATCH(C2497,'240206'!$A$2:$A$11370,0)</f>
        <v>286</v>
      </c>
      <c r="F2497" s="2">
        <f>MATCH(C2497,Merge_gall!$C$2:$C$6296,0)</f>
        <v>3430</v>
      </c>
    </row>
    <row r="2498" spans="1:6">
      <c r="A2498" s="2" t="s">
        <v>848</v>
      </c>
      <c r="C2498" s="2" t="str">
        <f t="shared" si="38"/>
        <v>RecipeDef+Make_FSXRefinery.label</v>
      </c>
      <c r="D2498" s="2" t="s">
        <v>29331</v>
      </c>
      <c r="E2498" s="2">
        <f>MATCH(C2498,'240206'!$A$2:$A$11370,0)</f>
        <v>287</v>
      </c>
      <c r="F2498" s="2">
        <f>MATCH(C2498,Merge_gall!$C$2:$C$6296,0)</f>
        <v>3431</v>
      </c>
    </row>
    <row r="2499" spans="1:6">
      <c r="A2499" s="2" t="s">
        <v>851</v>
      </c>
      <c r="C2499" s="2" t="str">
        <f t="shared" ref="C2499:C2562" si="39">IF(B2499="",A2499,B2499)</f>
        <v>RecipeDef+Make_FSXRefinery.description</v>
      </c>
      <c r="D2499" s="2" t="s">
        <v>29330</v>
      </c>
      <c r="E2499" s="2">
        <f>MATCH(C2499,'240206'!$A$2:$A$11370,0)</f>
        <v>288</v>
      </c>
      <c r="F2499" s="2">
        <f>MATCH(C2499,Merge_gall!$C$2:$C$6296,0)</f>
        <v>3432</v>
      </c>
    </row>
    <row r="2500" spans="1:6">
      <c r="A2500" s="2" t="s">
        <v>854</v>
      </c>
      <c r="C2500" s="2" t="str">
        <f t="shared" si="39"/>
        <v>RecipeDef+Make_FSXRefinery.jobString</v>
      </c>
      <c r="D2500" s="2" t="s">
        <v>29329</v>
      </c>
      <c r="E2500" s="2">
        <f>MATCH(C2500,'240206'!$A$2:$A$11370,0)</f>
        <v>289</v>
      </c>
      <c r="F2500" s="2">
        <f>MATCH(C2500,Merge_gall!$C$2:$C$6296,0)</f>
        <v>3433</v>
      </c>
    </row>
    <row r="2501" spans="1:6">
      <c r="A2501" s="2" t="s">
        <v>856</v>
      </c>
      <c r="C2501" s="2" t="str">
        <f t="shared" si="39"/>
        <v>RecipeDef+ReclaimMechAmmo.label</v>
      </c>
      <c r="D2501" s="2" t="s">
        <v>29328</v>
      </c>
      <c r="E2501" s="2">
        <f>MATCH(C2501,'240206'!$A$2:$A$11370,0)</f>
        <v>290</v>
      </c>
      <c r="F2501" s="2">
        <f>MATCH(C2501,Merge_gall!$C$2:$C$6296,0)</f>
        <v>3434</v>
      </c>
    </row>
    <row r="2502" spans="1:6">
      <c r="A2502" s="2" t="s">
        <v>859</v>
      </c>
      <c r="C2502" s="2" t="str">
        <f t="shared" si="39"/>
        <v>RecipeDef+ReclaimMechAmmo.description</v>
      </c>
      <c r="D2502" s="2" t="s">
        <v>29327</v>
      </c>
      <c r="E2502" s="2">
        <f>MATCH(C2502,'240206'!$A$2:$A$11370,0)</f>
        <v>291</v>
      </c>
      <c r="F2502" s="2">
        <f>MATCH(C2502,Merge_gall!$C$2:$C$6296,0)</f>
        <v>3435</v>
      </c>
    </row>
    <row r="2503" spans="1:6">
      <c r="A2503" s="2" t="s">
        <v>862</v>
      </c>
      <c r="C2503" s="2" t="str">
        <f t="shared" si="39"/>
        <v>RecipeDef+ReclaimMechAmmo.jobString</v>
      </c>
      <c r="D2503" s="2" t="s">
        <v>29326</v>
      </c>
      <c r="E2503" s="2">
        <f>MATCH(C2503,'240206'!$A$2:$A$11370,0)</f>
        <v>292</v>
      </c>
      <c r="F2503" s="2">
        <f>MATCH(C2503,Merge_gall!$C$2:$C$6296,0)</f>
        <v>3436</v>
      </c>
    </row>
    <row r="2504" spans="1:6">
      <c r="A2504" s="2" t="s">
        <v>1747</v>
      </c>
      <c r="C2504" s="2" t="str">
        <f t="shared" si="39"/>
        <v>RecipeDef+MakeDisposableRocketLauncher.label</v>
      </c>
      <c r="D2504" s="2" t="s">
        <v>29325</v>
      </c>
      <c r="E2504" s="2">
        <f>MATCH(C2504,'240206'!$A$2:$A$11370,0)</f>
        <v>603</v>
      </c>
      <c r="F2504" s="2">
        <f>MATCH(C2504,Merge_gall!$C$2:$C$6296,0)</f>
        <v>3422</v>
      </c>
    </row>
    <row r="2505" spans="1:6">
      <c r="A2505" s="2" t="s">
        <v>1750</v>
      </c>
      <c r="C2505" s="2" t="str">
        <f t="shared" si="39"/>
        <v>RecipeDef+MakeDisposableRocketLauncher.description</v>
      </c>
      <c r="D2505" s="2" t="s">
        <v>29324</v>
      </c>
      <c r="E2505" s="2">
        <f>MATCH(C2505,'240206'!$A$2:$A$11370,0)</f>
        <v>604</v>
      </c>
      <c r="F2505" s="2">
        <f>MATCH(C2505,Merge_gall!$C$2:$C$6296,0)</f>
        <v>3423</v>
      </c>
    </row>
    <row r="2506" spans="1:6">
      <c r="A2506" s="2" t="s">
        <v>1753</v>
      </c>
      <c r="C2506" s="2" t="str">
        <f t="shared" si="39"/>
        <v>RecipeDef+MakeDisposableRocketLauncher.jobString</v>
      </c>
      <c r="D2506" s="2" t="s">
        <v>29323</v>
      </c>
      <c r="E2506" s="2">
        <f>MATCH(C2506,'240206'!$A$2:$A$11370,0)</f>
        <v>605</v>
      </c>
      <c r="F2506" s="2">
        <f>MATCH(C2506,Merge_gall!$C$2:$C$6296,0)</f>
        <v>3424</v>
      </c>
    </row>
    <row r="2507" spans="1:6">
      <c r="A2507" s="2" t="s">
        <v>908</v>
      </c>
      <c r="C2507" s="2" t="str">
        <f t="shared" si="39"/>
        <v>ResearchProjectDef+CE_Launchers.label</v>
      </c>
      <c r="D2507" s="2" t="s">
        <v>29322</v>
      </c>
      <c r="E2507" s="2">
        <f>MATCH(C2507,'240206'!$A$2:$A$11370,0)</f>
        <v>307</v>
      </c>
      <c r="F2507" s="2">
        <f>MATCH(C2507,Merge_gall!$C$2:$C$6296,0)</f>
        <v>3445</v>
      </c>
    </row>
    <row r="2508" spans="1:6">
      <c r="A2508" s="2" t="s">
        <v>911</v>
      </c>
      <c r="C2508" s="2" t="str">
        <f t="shared" si="39"/>
        <v>ResearchProjectDef+CE_Launchers.description</v>
      </c>
      <c r="D2508" s="2" t="s">
        <v>29321</v>
      </c>
      <c r="E2508" s="2">
        <f>MATCH(C2508,'240206'!$A$2:$A$11370,0)</f>
        <v>308</v>
      </c>
      <c r="F2508" s="2">
        <f>MATCH(C2508,Merge_gall!$C$2:$C$6296,0)</f>
        <v>3446</v>
      </c>
    </row>
    <row r="2509" spans="1:6">
      <c r="A2509" s="2" t="s">
        <v>914</v>
      </c>
      <c r="C2509" s="2" t="str">
        <f t="shared" si="39"/>
        <v>ResearchProjectDef+CE_AdvancedLaunchers.label</v>
      </c>
      <c r="D2509" s="2" t="s">
        <v>29320</v>
      </c>
      <c r="E2509" s="2">
        <f>MATCH(C2509,'240206'!$A$2:$A$11370,0)</f>
        <v>309</v>
      </c>
      <c r="F2509" s="2">
        <f>MATCH(C2509,Merge_gall!$C$2:$C$6296,0)</f>
        <v>3447</v>
      </c>
    </row>
    <row r="2510" spans="1:6">
      <c r="A2510" s="2" t="s">
        <v>917</v>
      </c>
      <c r="C2510" s="2" t="str">
        <f t="shared" si="39"/>
        <v>ResearchProjectDef+CE_AdvancedLaunchers.description</v>
      </c>
      <c r="D2510" s="2" t="s">
        <v>29319</v>
      </c>
      <c r="E2510" s="2">
        <f>MATCH(C2510,'240206'!$A$2:$A$11370,0)</f>
        <v>310</v>
      </c>
      <c r="F2510" s="2">
        <f>MATCH(C2510,Merge_gall!$C$2:$C$6296,0)</f>
        <v>3448</v>
      </c>
    </row>
    <row r="2511" spans="1:6">
      <c r="A2511" s="2" t="s">
        <v>920</v>
      </c>
      <c r="C2511" s="2" t="str">
        <f t="shared" si="39"/>
        <v>ResearchProjectDef+CE_AdvancedAmmo.label</v>
      </c>
      <c r="D2511" s="2" t="s">
        <v>29318</v>
      </c>
      <c r="E2511" s="2">
        <f>MATCH(C2511,'240206'!$A$2:$A$11370,0)</f>
        <v>311</v>
      </c>
      <c r="F2511" s="2">
        <f>MATCH(C2511,Merge_gall!$C$2:$C$6296,0)</f>
        <v>3449</v>
      </c>
    </row>
    <row r="2512" spans="1:6">
      <c r="A2512" s="2" t="s">
        <v>923</v>
      </c>
      <c r="C2512" s="2" t="str">
        <f t="shared" si="39"/>
        <v>ResearchProjectDef+CE_AdvancedAmmo.description</v>
      </c>
      <c r="D2512" s="2" t="s">
        <v>29317</v>
      </c>
      <c r="E2512" s="2">
        <f>MATCH(C2512,'240206'!$A$2:$A$11370,0)</f>
        <v>312</v>
      </c>
      <c r="F2512" s="2">
        <f>MATCH(C2512,Merge_gall!$C$2:$C$6296,0)</f>
        <v>3450</v>
      </c>
    </row>
    <row r="2513" spans="1:6">
      <c r="A2513" s="2" t="s">
        <v>926</v>
      </c>
      <c r="C2513" s="2" t="str">
        <f t="shared" si="39"/>
        <v>ResearchProjectDef+CE_SimpleNV.label</v>
      </c>
      <c r="D2513" s="2" t="s">
        <v>29316</v>
      </c>
      <c r="E2513" s="2">
        <f>MATCH(C2513,'240206'!$A$2:$A$11370,0)</f>
        <v>313</v>
      </c>
      <c r="F2513" s="2">
        <f>MATCH(C2513,Merge_gall!$C$2:$C$6296,0)</f>
        <v>3451</v>
      </c>
    </row>
    <row r="2514" spans="1:6">
      <c r="A2514" s="2" t="s">
        <v>929</v>
      </c>
      <c r="C2514" s="2" t="str">
        <f t="shared" si="39"/>
        <v>ResearchProjectDef+CE_SimpleNV.description</v>
      </c>
      <c r="D2514" s="2" t="s">
        <v>29315</v>
      </c>
      <c r="E2514" s="2">
        <f>MATCH(C2514,'240206'!$A$2:$A$11370,0)</f>
        <v>314</v>
      </c>
      <c r="F2514" s="2">
        <f>MATCH(C2514,Merge_gall!$C$2:$C$6296,0)</f>
        <v>3452</v>
      </c>
    </row>
    <row r="2515" spans="1:6">
      <c r="A2515" s="2" t="s">
        <v>932</v>
      </c>
      <c r="C2515" s="2" t="str">
        <f t="shared" si="39"/>
        <v>ResearchProjectDef+CE_AdvancedNV.label</v>
      </c>
      <c r="D2515" s="2" t="s">
        <v>29314</v>
      </c>
      <c r="E2515" s="2">
        <f>MATCH(C2515,'240206'!$A$2:$A$11370,0)</f>
        <v>315</v>
      </c>
      <c r="F2515" s="2">
        <f>MATCH(C2515,Merge_gall!$C$2:$C$6296,0)</f>
        <v>3453</v>
      </c>
    </row>
    <row r="2516" spans="1:6">
      <c r="A2516" s="2" t="s">
        <v>935</v>
      </c>
      <c r="C2516" s="2" t="str">
        <f t="shared" si="39"/>
        <v>ResearchProjectDef+CE_AdvancedNV.description</v>
      </c>
      <c r="D2516" s="2" t="s">
        <v>29313</v>
      </c>
      <c r="E2516" s="2">
        <f>MATCH(C2516,'240206'!$A$2:$A$11370,0)</f>
        <v>316</v>
      </c>
      <c r="F2516" s="2">
        <f>MATCH(C2516,Merge_gall!$C$2:$C$6296,0)</f>
        <v>3454</v>
      </c>
    </row>
    <row r="2517" spans="1:6">
      <c r="A2517" s="2" t="s">
        <v>883</v>
      </c>
      <c r="C2517" s="2" t="str">
        <f t="shared" si="39"/>
        <v>ResearchProjectDef+CE_TurretHeavyWeapons.label</v>
      </c>
      <c r="D2517" s="2" t="s">
        <v>29312</v>
      </c>
      <c r="E2517" s="2">
        <f>MATCH(C2517,'240206'!$A$2:$A$11370,0)</f>
        <v>299</v>
      </c>
      <c r="F2517" s="2">
        <f>MATCH(C2517,Merge_gall!$C$2:$C$6296,0)</f>
        <v>3455</v>
      </c>
    </row>
    <row r="2518" spans="1:6">
      <c r="A2518" s="2" t="s">
        <v>887</v>
      </c>
      <c r="C2518" s="2" t="str">
        <f t="shared" si="39"/>
        <v>ResearchProjectDef+CE_TurretHeavyWeapons.description</v>
      </c>
      <c r="D2518" s="2" t="s">
        <v>29311</v>
      </c>
      <c r="E2518" s="2">
        <f>MATCH(C2518,'240206'!$A$2:$A$11370,0)</f>
        <v>300</v>
      </c>
      <c r="F2518" s="2">
        <f>MATCH(C2518,Merge_gall!$C$2:$C$6296,0)</f>
        <v>3456</v>
      </c>
    </row>
    <row r="2519" spans="1:6">
      <c r="A2519" s="2" t="s">
        <v>896</v>
      </c>
      <c r="C2519" s="2" t="str">
        <f t="shared" si="39"/>
        <v>ResearchProjectDef+CE_ChargeTurret.label</v>
      </c>
      <c r="D2519" s="2" t="s">
        <v>29310</v>
      </c>
      <c r="E2519" s="2">
        <f>MATCH(C2519,'240206'!$A$2:$A$11370,0)</f>
        <v>303</v>
      </c>
      <c r="F2519" s="2">
        <f>MATCH(C2519,Merge_gall!$C$2:$C$6296,0)</f>
        <v>3459</v>
      </c>
    </row>
    <row r="2520" spans="1:6">
      <c r="A2520" s="2" t="s">
        <v>899</v>
      </c>
      <c r="C2520" s="2" t="str">
        <f t="shared" si="39"/>
        <v>ResearchProjectDef+CE_ChargeTurret.description</v>
      </c>
      <c r="D2520" s="2" t="s">
        <v>29309</v>
      </c>
      <c r="E2520" s="2">
        <f>MATCH(C2520,'240206'!$A$2:$A$11370,0)</f>
        <v>304</v>
      </c>
      <c r="F2520" s="2">
        <f>MATCH(C2520,Merge_gall!$C$2:$C$6296,0)</f>
        <v>3460</v>
      </c>
    </row>
    <row r="2521" spans="1:6">
      <c r="A2521" s="2" t="s">
        <v>890</v>
      </c>
      <c r="C2521" s="2" t="str">
        <f t="shared" si="39"/>
        <v>ResearchProjectDef+CE_HeavyTurret.label</v>
      </c>
      <c r="D2521" s="2" t="s">
        <v>29308</v>
      </c>
      <c r="E2521" s="2">
        <f>MATCH(C2521,'240206'!$A$2:$A$11370,0)</f>
        <v>301</v>
      </c>
      <c r="F2521" s="2">
        <f>MATCH(C2521,Merge_gall!$C$2:$C$6296,0)</f>
        <v>3457</v>
      </c>
    </row>
    <row r="2522" spans="1:6">
      <c r="A2522" s="2" t="s">
        <v>893</v>
      </c>
      <c r="C2522" s="2" t="str">
        <f t="shared" si="39"/>
        <v>ResearchProjectDef+CE_HeavyTurret.description</v>
      </c>
      <c r="D2522" s="2" t="s">
        <v>29307</v>
      </c>
      <c r="E2522" s="2">
        <f>MATCH(C2522,'240206'!$A$2:$A$11370,0)</f>
        <v>302</v>
      </c>
      <c r="F2522" s="2">
        <f>MATCH(C2522,Merge_gall!$C$2:$C$6296,0)</f>
        <v>3458</v>
      </c>
    </row>
    <row r="2523" spans="1:6">
      <c r="A2523" s="2" t="s">
        <v>29306</v>
      </c>
      <c r="C2523" s="2" t="str">
        <f t="shared" si="39"/>
        <v>ResearchTabDef+CE_Turrets.label</v>
      </c>
      <c r="D2523" s="2" t="s">
        <v>29054</v>
      </c>
      <c r="E2523" s="2" t="e">
        <f>MATCH(C2523,'240206'!$A$2:$A$11370,0)</f>
        <v>#N/A</v>
      </c>
      <c r="F2523" s="2" t="e">
        <f>MATCH(C2523,Merge_gall!$C$2:$C$6296,0)</f>
        <v>#N/A</v>
      </c>
    </row>
    <row r="2524" spans="1:6">
      <c r="A2524" s="2" t="s">
        <v>938</v>
      </c>
      <c r="C2524" s="2" t="str">
        <f t="shared" si="39"/>
        <v>RulePackDef+DamageEvent_CookOff.rulePack.rulesStrings.0</v>
      </c>
      <c r="D2524" s="2" t="s">
        <v>29305</v>
      </c>
      <c r="E2524" s="2">
        <f>MATCH(C2524,'240206'!$A$2:$A$11370,0)</f>
        <v>317</v>
      </c>
      <c r="F2524" s="2">
        <f>MATCH(C2524,Merge_gall!$C$2:$C$6296,0)</f>
        <v>3462</v>
      </c>
    </row>
    <row r="2525" spans="1:6">
      <c r="A2525" s="2" t="s">
        <v>942</v>
      </c>
      <c r="C2525" s="2" t="str">
        <f t="shared" si="39"/>
        <v>RulePackDef+DamageEvent_CookOff.rulePack.rulesStrings.1</v>
      </c>
      <c r="D2525" s="2" t="s">
        <v>29304</v>
      </c>
      <c r="E2525" s="2">
        <f>MATCH(C2525,'240206'!$A$2:$A$11370,0)</f>
        <v>318</v>
      </c>
      <c r="F2525" s="2">
        <f>MATCH(C2525,Merge_gall!$C$2:$C$6296,0)</f>
        <v>3463</v>
      </c>
    </row>
    <row r="2526" spans="1:6">
      <c r="A2526" s="2" t="s">
        <v>945</v>
      </c>
      <c r="C2526" s="2" t="str">
        <f t="shared" si="39"/>
        <v>RulePackDef+DamageEvent_CookOff.rulePack.rulesStrings.2</v>
      </c>
      <c r="D2526" s="2" t="s">
        <v>29303</v>
      </c>
      <c r="E2526" s="2">
        <f>MATCH(C2526,'240206'!$A$2:$A$11370,0)</f>
        <v>319</v>
      </c>
      <c r="F2526" s="2">
        <f>MATCH(C2526,Merge_gall!$C$2:$C$6296,0)</f>
        <v>3464</v>
      </c>
    </row>
    <row r="2527" spans="1:6">
      <c r="A2527" s="2" t="s">
        <v>948</v>
      </c>
      <c r="C2527" s="2" t="str">
        <f t="shared" si="39"/>
        <v>RulePackDef+DamageEvent_CookOff.rulePack.rulesStrings.3</v>
      </c>
      <c r="D2527" s="2" t="s">
        <v>29302</v>
      </c>
      <c r="E2527" s="2">
        <f>MATCH(C2527,'240206'!$A$2:$A$11370,0)</f>
        <v>320</v>
      </c>
      <c r="F2527" s="2">
        <f>MATCH(C2527,Merge_gall!$C$2:$C$6296,0)</f>
        <v>3465</v>
      </c>
    </row>
    <row r="2528" spans="1:6">
      <c r="A2528" s="2" t="s">
        <v>951</v>
      </c>
      <c r="C2528" s="2" t="str">
        <f t="shared" si="39"/>
        <v>RulePackDef+DamageEvent_CookOff.rulePack.rulesStrings.4</v>
      </c>
      <c r="D2528" s="2" t="s">
        <v>29301</v>
      </c>
      <c r="E2528" s="2">
        <f>MATCH(C2528,'240206'!$A$2:$A$11370,0)</f>
        <v>321</v>
      </c>
      <c r="F2528" s="2">
        <f>MATCH(C2528,Merge_gall!$C$2:$C$6296,0)</f>
        <v>3466</v>
      </c>
    </row>
    <row r="2529" spans="1:6">
      <c r="A2529" s="2" t="s">
        <v>954</v>
      </c>
      <c r="C2529" s="2" t="str">
        <f t="shared" si="39"/>
        <v>RulePackDef+DamageEvent_CookOff.rulePack.rulesStrings.5</v>
      </c>
      <c r="D2529" s="2" t="s">
        <v>29300</v>
      </c>
      <c r="E2529" s="2">
        <f>MATCH(C2529,'240206'!$A$2:$A$11370,0)</f>
        <v>322</v>
      </c>
      <c r="F2529" s="2">
        <f>MATCH(C2529,Merge_gall!$C$2:$C$6296,0)</f>
        <v>3467</v>
      </c>
    </row>
    <row r="2530" spans="1:6">
      <c r="A2530" s="2" t="s">
        <v>957</v>
      </c>
      <c r="C2530" s="2" t="str">
        <f t="shared" si="39"/>
        <v>RulePackDef+DamageEvent_CookOff.rulePack.rulesStrings.6</v>
      </c>
      <c r="D2530" s="2" t="s">
        <v>29299</v>
      </c>
      <c r="E2530" s="2">
        <f>MATCH(C2530,'240206'!$A$2:$A$11370,0)</f>
        <v>323</v>
      </c>
      <c r="F2530" s="2">
        <f>MATCH(C2530,Merge_gall!$C$2:$C$6296,0)</f>
        <v>3468</v>
      </c>
    </row>
    <row r="2531" spans="1:6">
      <c r="A2531" s="2" t="s">
        <v>960</v>
      </c>
      <c r="C2531" s="2" t="str">
        <f t="shared" si="39"/>
        <v>RulePackDef+DamageEvent_CookOff.rulePack.rulesStrings.7</v>
      </c>
      <c r="D2531" s="2" t="s">
        <v>29298</v>
      </c>
      <c r="E2531" s="2">
        <f>MATCH(C2531,'240206'!$A$2:$A$11370,0)</f>
        <v>324</v>
      </c>
      <c r="F2531" s="2">
        <f>MATCH(C2531,Merge_gall!$C$2:$C$6296,0)</f>
        <v>3469</v>
      </c>
    </row>
    <row r="2532" spans="1:6">
      <c r="A2532" s="2" t="s">
        <v>963</v>
      </c>
      <c r="C2532" s="2" t="str">
        <f t="shared" si="39"/>
        <v>RulePackDef+DamageEvent_CookOff.rulePack.rulesStrings.8</v>
      </c>
      <c r="D2532" s="2" t="s">
        <v>29297</v>
      </c>
      <c r="E2532" s="2">
        <f>MATCH(C2532,'240206'!$A$2:$A$11370,0)</f>
        <v>325</v>
      </c>
      <c r="F2532" s="2">
        <f>MATCH(C2532,Merge_gall!$C$2:$C$6296,0)</f>
        <v>3470</v>
      </c>
    </row>
    <row r="2533" spans="1:6">
      <c r="A2533" s="2" t="s">
        <v>966</v>
      </c>
      <c r="C2533" s="2" t="str">
        <f t="shared" si="39"/>
        <v>RulePackDef+DamageEvent_CookOff.rulePack.rulesStrings.9</v>
      </c>
      <c r="D2533" s="2" t="s">
        <v>29296</v>
      </c>
      <c r="E2533" s="2">
        <f>MATCH(C2533,'240206'!$A$2:$A$11370,0)</f>
        <v>326</v>
      </c>
      <c r="F2533" s="2">
        <f>MATCH(C2533,Merge_gall!$C$2:$C$6296,0)</f>
        <v>3471</v>
      </c>
    </row>
    <row r="2534" spans="1:6">
      <c r="A2534" s="2" t="s">
        <v>969</v>
      </c>
      <c r="C2534" s="2" t="str">
        <f t="shared" si="39"/>
        <v>RulePackDef+DamageEvent_CookOff.rulePack.rulesStrings.10</v>
      </c>
      <c r="D2534" s="2" t="s">
        <v>29295</v>
      </c>
      <c r="E2534" s="2">
        <f>MATCH(C2534,'240206'!$A$2:$A$11370,0)</f>
        <v>327</v>
      </c>
      <c r="F2534" s="2">
        <f>MATCH(C2534,Merge_gall!$C$2:$C$6296,0)</f>
        <v>3472</v>
      </c>
    </row>
    <row r="2535" spans="1:6">
      <c r="A2535" s="2" t="s">
        <v>972</v>
      </c>
      <c r="C2535" s="2" t="str">
        <f t="shared" si="39"/>
        <v>RulePackDef+DamageEvent_CookOff.rulePack.rulesStrings.11</v>
      </c>
      <c r="D2535" s="2" t="s">
        <v>29294</v>
      </c>
      <c r="E2535" s="2">
        <f>MATCH(C2535,'240206'!$A$2:$A$11370,0)</f>
        <v>328</v>
      </c>
      <c r="F2535" s="2">
        <f>MATCH(C2535,Merge_gall!$C$2:$C$6296,0)</f>
        <v>3473</v>
      </c>
    </row>
    <row r="2536" spans="1:6">
      <c r="A2536" s="2" t="s">
        <v>975</v>
      </c>
      <c r="C2536" s="2" t="str">
        <f t="shared" si="39"/>
        <v>RulePackDef+DamageEvent_CookOff.rulePack.rulesStrings.12</v>
      </c>
      <c r="D2536" s="2" t="s">
        <v>29293</v>
      </c>
      <c r="E2536" s="2">
        <f>MATCH(C2536,'240206'!$A$2:$A$11370,0)</f>
        <v>329</v>
      </c>
      <c r="F2536" s="2">
        <f>MATCH(C2536,Merge_gall!$C$2:$C$6296,0)</f>
        <v>3474</v>
      </c>
    </row>
    <row r="2537" spans="1:6">
      <c r="A2537" s="2" t="s">
        <v>978</v>
      </c>
      <c r="C2537" s="2" t="str">
        <f t="shared" si="39"/>
        <v>RulePackDef+DamageEvent_CookOff.rulePack.rulesStrings.13</v>
      </c>
      <c r="D2537" s="2" t="s">
        <v>29292</v>
      </c>
      <c r="E2537" s="2">
        <f>MATCH(C2537,'240206'!$A$2:$A$11370,0)</f>
        <v>330</v>
      </c>
      <c r="F2537" s="2">
        <f>MATCH(C2537,Merge_gall!$C$2:$C$6296,0)</f>
        <v>3475</v>
      </c>
    </row>
    <row r="2538" spans="1:6">
      <c r="A2538" s="2" t="s">
        <v>981</v>
      </c>
      <c r="C2538" s="2" t="str">
        <f t="shared" si="39"/>
        <v>RulePackDef+DamageEvent_CookOff.rulePack.rulesStrings.14</v>
      </c>
      <c r="D2538" s="2" t="s">
        <v>29291</v>
      </c>
      <c r="E2538" s="2">
        <f>MATCH(C2538,'240206'!$A$2:$A$11370,0)</f>
        <v>331</v>
      </c>
      <c r="F2538" s="2">
        <f>MATCH(C2538,Merge_gall!$C$2:$C$6296,0)</f>
        <v>3476</v>
      </c>
    </row>
    <row r="2539" spans="1:6">
      <c r="A2539" s="2" t="s">
        <v>984</v>
      </c>
      <c r="C2539" s="2" t="str">
        <f t="shared" si="39"/>
        <v>RulePackDef+DamageEvent_CookOff.rulePack.rulesStrings.15</v>
      </c>
      <c r="D2539" s="2" t="s">
        <v>29290</v>
      </c>
      <c r="E2539" s="2">
        <f>MATCH(C2539,'240206'!$A$2:$A$11370,0)</f>
        <v>332</v>
      </c>
      <c r="F2539" s="2">
        <f>MATCH(C2539,Merge_gall!$C$2:$C$6296,0)</f>
        <v>3477</v>
      </c>
    </row>
    <row r="2540" spans="1:6">
      <c r="A2540" s="2" t="s">
        <v>987</v>
      </c>
      <c r="C2540" s="2" t="str">
        <f t="shared" si="39"/>
        <v>RulePackDef+DamageEvent_CookOff.rulePack.rulesStrings.16</v>
      </c>
      <c r="D2540" s="2" t="s">
        <v>29289</v>
      </c>
      <c r="E2540" s="2">
        <f>MATCH(C2540,'240206'!$A$2:$A$11370,0)</f>
        <v>333</v>
      </c>
      <c r="F2540" s="2">
        <f>MATCH(C2540,Merge_gall!$C$2:$C$6296,0)</f>
        <v>3478</v>
      </c>
    </row>
    <row r="2541" spans="1:6">
      <c r="A2541" s="2" t="s">
        <v>990</v>
      </c>
      <c r="C2541" s="2" t="str">
        <f t="shared" si="39"/>
        <v>RulePackDef+DamageEvent_CookOff.rulePack.rulesStrings.17</v>
      </c>
      <c r="D2541" s="2" t="s">
        <v>29288</v>
      </c>
      <c r="E2541" s="2">
        <f>MATCH(C2541,'240206'!$A$2:$A$11370,0)</f>
        <v>334</v>
      </c>
      <c r="F2541" s="2">
        <f>MATCH(C2541,Merge_gall!$C$2:$C$6296,0)</f>
        <v>3479</v>
      </c>
    </row>
    <row r="2542" spans="1:6">
      <c r="A2542" s="2" t="s">
        <v>993</v>
      </c>
      <c r="C2542" s="2" t="str">
        <f t="shared" si="39"/>
        <v>RulePackDef+DamageEvent_CookOff.rulePack.rulesStrings.18</v>
      </c>
      <c r="D2542" s="2" t="s">
        <v>29287</v>
      </c>
      <c r="E2542" s="2">
        <f>MATCH(C2542,'240206'!$A$2:$A$11370,0)</f>
        <v>335</v>
      </c>
      <c r="F2542" s="2">
        <f>MATCH(C2542,Merge_gall!$C$2:$C$6296,0)</f>
        <v>3480</v>
      </c>
    </row>
    <row r="2543" spans="1:6">
      <c r="A2543" s="2" t="s">
        <v>996</v>
      </c>
      <c r="C2543" s="2" t="str">
        <f t="shared" si="39"/>
        <v>RulePackDef+DamageEvent_CookOff.rulePack.rulesStrings.19</v>
      </c>
      <c r="D2543" s="2" t="s">
        <v>29286</v>
      </c>
      <c r="E2543" s="2">
        <f>MATCH(C2543,'240206'!$A$2:$A$11370,0)</f>
        <v>336</v>
      </c>
      <c r="F2543" s="2">
        <f>MATCH(C2543,Merge_gall!$C$2:$C$6296,0)</f>
        <v>3481</v>
      </c>
    </row>
    <row r="2544" spans="1:6">
      <c r="A2544" s="2" t="s">
        <v>999</v>
      </c>
      <c r="C2544" s="2" t="str">
        <f t="shared" si="39"/>
        <v>RulePackDef+DamageEvent_CookOff.rulePack.rulesStrings.20</v>
      </c>
      <c r="D2544" s="2" t="s">
        <v>29285</v>
      </c>
      <c r="E2544" s="2">
        <f>MATCH(C2544,'240206'!$A$2:$A$11370,0)</f>
        <v>337</v>
      </c>
      <c r="F2544" s="2">
        <f>MATCH(C2544,Merge_gall!$C$2:$C$6296,0)</f>
        <v>3482</v>
      </c>
    </row>
    <row r="2545" spans="1:6">
      <c r="A2545" s="2" t="s">
        <v>1002</v>
      </c>
      <c r="C2545" s="2" t="str">
        <f t="shared" si="39"/>
        <v>RulePackDef+DamageEvent_CookOff.rulePack.rulesStrings.21</v>
      </c>
      <c r="D2545" s="2" t="s">
        <v>29284</v>
      </c>
      <c r="E2545" s="2">
        <f>MATCH(C2545,'240206'!$A$2:$A$11370,0)</f>
        <v>338</v>
      </c>
      <c r="F2545" s="2">
        <f>MATCH(C2545,Merge_gall!$C$2:$C$6296,0)</f>
        <v>3483</v>
      </c>
    </row>
    <row r="2546" spans="1:6">
      <c r="A2546" s="2" t="s">
        <v>1005</v>
      </c>
      <c r="C2546" s="2" t="str">
        <f t="shared" si="39"/>
        <v>RulePackDef+DamageEvent_CookOff.rulePack.rulesStrings.22</v>
      </c>
      <c r="D2546" s="2" t="s">
        <v>29283</v>
      </c>
      <c r="E2546" s="2">
        <f>MATCH(C2546,'240206'!$A$2:$A$11370,0)</f>
        <v>339</v>
      </c>
      <c r="F2546" s="2">
        <f>MATCH(C2546,Merge_gall!$C$2:$C$6296,0)</f>
        <v>3484</v>
      </c>
    </row>
    <row r="2547" spans="1:6">
      <c r="A2547" s="2" t="s">
        <v>1008</v>
      </c>
      <c r="C2547" s="2" t="str">
        <f t="shared" si="39"/>
        <v>RulePackDef+DamageEvent_CookOff.rulePack.rulesStrings.23</v>
      </c>
      <c r="D2547" s="2" t="s">
        <v>29282</v>
      </c>
      <c r="E2547" s="2">
        <f>MATCH(C2547,'240206'!$A$2:$A$11370,0)</f>
        <v>340</v>
      </c>
      <c r="F2547" s="2">
        <f>MATCH(C2547,Merge_gall!$C$2:$C$6296,0)</f>
        <v>3485</v>
      </c>
    </row>
    <row r="2548" spans="1:6">
      <c r="A2548" s="2" t="s">
        <v>1011</v>
      </c>
      <c r="C2548" s="2" t="str">
        <f t="shared" si="39"/>
        <v>RulePackDef+DamageEvent_CookOff.rulePack.rulesStrings.24</v>
      </c>
      <c r="D2548" s="2" t="s">
        <v>29281</v>
      </c>
      <c r="E2548" s="2">
        <f>MATCH(C2548,'240206'!$A$2:$A$11370,0)</f>
        <v>341</v>
      </c>
      <c r="F2548" s="2">
        <f>MATCH(C2548,Merge_gall!$C$2:$C$6296,0)</f>
        <v>3486</v>
      </c>
    </row>
    <row r="2549" spans="1:6">
      <c r="A2549" s="2" t="s">
        <v>1014</v>
      </c>
      <c r="C2549" s="2" t="str">
        <f t="shared" si="39"/>
        <v>RulePackDef+DamageEvent_CookOff.rulePack.rulesStrings.25</v>
      </c>
      <c r="D2549" s="2" t="s">
        <v>29280</v>
      </c>
      <c r="E2549" s="2">
        <f>MATCH(C2549,'240206'!$A$2:$A$11370,0)</f>
        <v>342</v>
      </c>
      <c r="F2549" s="2">
        <f>MATCH(C2549,Merge_gall!$C$2:$C$6296,0)</f>
        <v>3487</v>
      </c>
    </row>
    <row r="2550" spans="1:6">
      <c r="A2550" s="2" t="s">
        <v>1017</v>
      </c>
      <c r="C2550" s="2" t="str">
        <f t="shared" si="39"/>
        <v>RulePackDef+DamageEvent_CookOff.rulePack.rulesStrings.26</v>
      </c>
      <c r="D2550" s="2" t="s">
        <v>29279</v>
      </c>
      <c r="E2550" s="2">
        <f>MATCH(C2550,'240206'!$A$2:$A$11370,0)</f>
        <v>343</v>
      </c>
      <c r="F2550" s="2">
        <f>MATCH(C2550,Merge_gall!$C$2:$C$6296,0)</f>
        <v>3488</v>
      </c>
    </row>
    <row r="2551" spans="1:6">
      <c r="A2551" s="2" t="s">
        <v>1020</v>
      </c>
      <c r="C2551" s="2" t="str">
        <f t="shared" si="39"/>
        <v>RulePackDef+DamageEvent_CookOff.rulePack.rulesStrings.27</v>
      </c>
      <c r="D2551" s="2" t="s">
        <v>29278</v>
      </c>
      <c r="E2551" s="2">
        <f>MATCH(C2551,'240206'!$A$2:$A$11370,0)</f>
        <v>344</v>
      </c>
      <c r="F2551" s="2">
        <f>MATCH(C2551,Merge_gall!$C$2:$C$6296,0)</f>
        <v>3489</v>
      </c>
    </row>
    <row r="2552" spans="1:6">
      <c r="A2552" s="2" t="s">
        <v>1087</v>
      </c>
      <c r="C2552" s="2" t="str">
        <f t="shared" si="39"/>
        <v>RulePackDef+AttackMote.rulePack.rulesStrings.0</v>
      </c>
      <c r="D2552" s="2" t="s">
        <v>1089</v>
      </c>
      <c r="E2552" s="2">
        <f>MATCH(C2552,'240206'!$A$2:$A$11370,0)</f>
        <v>372</v>
      </c>
      <c r="F2552" s="2">
        <f>MATCH(C2552,Merge_gall!$C$2:$C$6296,0)</f>
        <v>3490</v>
      </c>
    </row>
    <row r="2553" spans="1:6">
      <c r="A2553" s="2" t="s">
        <v>1090</v>
      </c>
      <c r="C2553" s="2" t="str">
        <f t="shared" si="39"/>
        <v>RulePackDef+SuppressedMote.rulePack.rulesStrings.0</v>
      </c>
      <c r="D2553" s="2" t="s">
        <v>1092</v>
      </c>
      <c r="E2553" s="2">
        <f>MATCH(C2553,'240206'!$A$2:$A$11370,0)</f>
        <v>373</v>
      </c>
      <c r="F2553" s="2">
        <f>MATCH(C2553,Merge_gall!$C$2:$C$6296,0)</f>
        <v>3491</v>
      </c>
    </row>
    <row r="2554" spans="1:6">
      <c r="A2554" s="2" t="s">
        <v>1093</v>
      </c>
      <c r="C2554" s="2" t="str">
        <f t="shared" si="39"/>
        <v>StatDef+WornBulk.label</v>
      </c>
      <c r="D2554" s="2" t="s">
        <v>29277</v>
      </c>
      <c r="E2554" s="2">
        <f>MATCH(C2554,'240206'!$A$2:$A$11370,0)</f>
        <v>374</v>
      </c>
      <c r="F2554" s="2">
        <f>MATCH(C2554,Merge_gall!$C$2:$C$6296,0)</f>
        <v>3492</v>
      </c>
    </row>
    <row r="2555" spans="1:6">
      <c r="A2555" s="2" t="s">
        <v>1097</v>
      </c>
      <c r="C2555" s="2" t="str">
        <f t="shared" si="39"/>
        <v>StatDef+WornBulk.description</v>
      </c>
      <c r="D2555" s="2" t="s">
        <v>29276</v>
      </c>
      <c r="E2555" s="2">
        <f>MATCH(C2555,'240206'!$A$2:$A$11370,0)</f>
        <v>375</v>
      </c>
      <c r="F2555" s="2">
        <f>MATCH(C2555,Merge_gall!$C$2:$C$6296,0)</f>
        <v>3493</v>
      </c>
    </row>
    <row r="2556" spans="1:6">
      <c r="A2556" s="2" t="s">
        <v>1100</v>
      </c>
      <c r="C2556" s="2" t="str">
        <f t="shared" si="39"/>
        <v>StatDef+ArmorRating_Electric.label</v>
      </c>
      <c r="D2556" s="2" t="s">
        <v>29232</v>
      </c>
      <c r="E2556" s="2">
        <f>MATCH(C2556,'240206'!$A$2:$A$11370,0)</f>
        <v>376</v>
      </c>
      <c r="F2556" s="2">
        <f>MATCH(C2556,Merge_gall!$C$2:$C$6296,0)</f>
        <v>3494</v>
      </c>
    </row>
    <row r="2557" spans="1:6">
      <c r="A2557" s="2" t="s">
        <v>1103</v>
      </c>
      <c r="C2557" s="2" t="str">
        <f t="shared" si="39"/>
        <v>StatDef+ArmorRating_Electric.description</v>
      </c>
      <c r="D2557" s="2" t="s">
        <v>29275</v>
      </c>
      <c r="E2557" s="2">
        <f>MATCH(C2557,'240206'!$A$2:$A$11370,0)</f>
        <v>377</v>
      </c>
      <c r="F2557" s="2">
        <f>MATCH(C2557,Merge_gall!$C$2:$C$6296,0)</f>
        <v>3495</v>
      </c>
    </row>
    <row r="2558" spans="1:6">
      <c r="A2558" s="2" t="s">
        <v>1106</v>
      </c>
      <c r="C2558" s="2" t="str">
        <f t="shared" si="39"/>
        <v>StatDef+ElectricDamageMultiplier.label</v>
      </c>
      <c r="D2558" s="2" t="s">
        <v>29274</v>
      </c>
      <c r="E2558" s="2">
        <f>MATCH(C2558,'240206'!$A$2:$A$11370,0)</f>
        <v>378</v>
      </c>
      <c r="F2558" s="2">
        <f>MATCH(C2558,Merge_gall!$C$2:$C$6296,0)</f>
        <v>3496</v>
      </c>
    </row>
    <row r="2559" spans="1:6">
      <c r="A2559" s="2" t="s">
        <v>1109</v>
      </c>
      <c r="C2559" s="2" t="str">
        <f t="shared" si="39"/>
        <v>StatDef+ElectricDamageMultiplier.description</v>
      </c>
      <c r="D2559" s="2" t="s">
        <v>29273</v>
      </c>
      <c r="E2559" s="2">
        <f>MATCH(C2559,'240206'!$A$2:$A$11370,0)</f>
        <v>379</v>
      </c>
      <c r="F2559" s="2">
        <f>MATCH(C2559,Merge_gall!$C$2:$C$6296,0)</f>
        <v>3497</v>
      </c>
    </row>
    <row r="2560" spans="1:6">
      <c r="A2560" s="2" t="s">
        <v>1112</v>
      </c>
      <c r="C2560" s="2" t="str">
        <f t="shared" si="39"/>
        <v>StatDef+Bulk.label</v>
      </c>
      <c r="D2560" s="2" t="s">
        <v>29272</v>
      </c>
      <c r="E2560" s="2">
        <f>MATCH(C2560,'240206'!$A$2:$A$11370,0)</f>
        <v>380</v>
      </c>
      <c r="F2560" s="2">
        <f>MATCH(C2560,Merge_gall!$C$2:$C$6296,0)</f>
        <v>3498</v>
      </c>
    </row>
    <row r="2561" spans="1:6">
      <c r="A2561" s="2" t="s">
        <v>1115</v>
      </c>
      <c r="C2561" s="2" t="str">
        <f t="shared" si="39"/>
        <v>StatDef+Bulk.description</v>
      </c>
      <c r="D2561" s="2" t="s">
        <v>29271</v>
      </c>
      <c r="E2561" s="2">
        <f>MATCH(C2561,'240206'!$A$2:$A$11370,0)</f>
        <v>381</v>
      </c>
      <c r="F2561" s="2">
        <f>MATCH(C2561,Merge_gall!$C$2:$C$6296,0)</f>
        <v>3499</v>
      </c>
    </row>
    <row r="2562" spans="1:6">
      <c r="A2562" s="2" t="s">
        <v>1118</v>
      </c>
      <c r="C2562" s="2" t="str">
        <f t="shared" si="39"/>
        <v>StatDef+AmmoCaliber.label</v>
      </c>
      <c r="D2562" s="2" t="s">
        <v>29208</v>
      </c>
      <c r="E2562" s="2">
        <f>MATCH(C2562,'240206'!$A$2:$A$11370,0)</f>
        <v>382</v>
      </c>
      <c r="F2562" s="2">
        <f>MATCH(C2562,Merge_gall!$C$2:$C$6296,0)</f>
        <v>3500</v>
      </c>
    </row>
    <row r="2563" spans="1:6">
      <c r="A2563" s="2" t="s">
        <v>1121</v>
      </c>
      <c r="C2563" s="2" t="str">
        <f t="shared" ref="C2563:C2626" si="40">IF(B2563="",A2563,B2563)</f>
        <v>StatDef+AmmoCaliber.description</v>
      </c>
      <c r="D2563" s="2" t="s">
        <v>29270</v>
      </c>
      <c r="E2563" s="2">
        <f>MATCH(C2563,'240206'!$A$2:$A$11370,0)</f>
        <v>383</v>
      </c>
      <c r="F2563" s="2">
        <f>MATCH(C2563,Merge_gall!$C$2:$C$6296,0)</f>
        <v>3501</v>
      </c>
    </row>
    <row r="2564" spans="1:6">
      <c r="A2564" s="2" t="s">
        <v>1130</v>
      </c>
      <c r="C2564" s="2" t="str">
        <f t="shared" si="40"/>
        <v>StatDef+NightVisionEfficiency.label</v>
      </c>
      <c r="D2564" s="2" t="s">
        <v>29265</v>
      </c>
      <c r="E2564" s="2">
        <f>MATCH(C2564,'240206'!$A$2:$A$11370,0)</f>
        <v>386</v>
      </c>
      <c r="F2564" s="2">
        <f>MATCH(C2564,Merge_gall!$C$2:$C$6296,0)</f>
        <v>3504</v>
      </c>
    </row>
    <row r="2565" spans="1:6">
      <c r="A2565" s="2" t="s">
        <v>1133</v>
      </c>
      <c r="C2565" s="2" t="str">
        <f t="shared" si="40"/>
        <v>StatDef+NightVisionEfficiency.description</v>
      </c>
      <c r="D2565" s="2" t="s">
        <v>29269</v>
      </c>
      <c r="E2565" s="2">
        <f>MATCH(C2565,'240206'!$A$2:$A$11370,0)</f>
        <v>387</v>
      </c>
      <c r="F2565" s="2">
        <f>MATCH(C2565,Merge_gall!$C$2:$C$6296,0)</f>
        <v>3505</v>
      </c>
    </row>
    <row r="2566" spans="1:6">
      <c r="A2566" s="2" t="s">
        <v>1136</v>
      </c>
      <c r="C2566" s="2" t="str">
        <f t="shared" si="40"/>
        <v>StatDef+NightVisionEfficiency_Implant.label</v>
      </c>
      <c r="D2566" s="2" t="s">
        <v>29268</v>
      </c>
      <c r="E2566" s="2">
        <f>MATCH(C2566,'240206'!$A$2:$A$11370,0)</f>
        <v>388</v>
      </c>
      <c r="F2566" s="2">
        <f>MATCH(C2566,Merge_gall!$C$2:$C$6296,0)</f>
        <v>3506</v>
      </c>
    </row>
    <row r="2567" spans="1:6">
      <c r="A2567" s="2" t="s">
        <v>1139</v>
      </c>
      <c r="C2567" s="2" t="str">
        <f t="shared" si="40"/>
        <v>StatDef+NightVisionEfficiency_Implant.description</v>
      </c>
      <c r="D2567" s="2" t="s">
        <v>29267</v>
      </c>
      <c r="E2567" s="2">
        <f>MATCH(C2567,'240206'!$A$2:$A$11370,0)</f>
        <v>389</v>
      </c>
      <c r="F2567" s="2">
        <f>MATCH(C2567,Merge_gall!$C$2:$C$6296,0)</f>
        <v>3507</v>
      </c>
    </row>
    <row r="2568" spans="1:6">
      <c r="A2568" s="2" t="s">
        <v>1142</v>
      </c>
      <c r="C2568" s="2" t="str">
        <f t="shared" si="40"/>
        <v>StatDef+NightVisionEfficiency_Weapon.label</v>
      </c>
      <c r="D2568" s="2" t="s">
        <v>29265</v>
      </c>
      <c r="E2568" s="2">
        <f>MATCH(C2568,'240206'!$A$2:$A$11370,0)</f>
        <v>390</v>
      </c>
      <c r="F2568" s="2">
        <f>MATCH(C2568,Merge_gall!$C$2:$C$6296,0)</f>
        <v>3508</v>
      </c>
    </row>
    <row r="2569" spans="1:6">
      <c r="A2569" s="2" t="s">
        <v>1144</v>
      </c>
      <c r="C2569" s="2" t="str">
        <f t="shared" si="40"/>
        <v>StatDef+NightVisionEfficiency_Weapon.description</v>
      </c>
      <c r="D2569" s="2" t="s">
        <v>29266</v>
      </c>
      <c r="E2569" s="2">
        <f>MATCH(C2569,'240206'!$A$2:$A$11370,0)</f>
        <v>391</v>
      </c>
      <c r="F2569" s="2">
        <f>MATCH(C2569,Merge_gall!$C$2:$C$6296,0)</f>
        <v>3509</v>
      </c>
    </row>
    <row r="2570" spans="1:6">
      <c r="A2570" s="2" t="s">
        <v>1147</v>
      </c>
      <c r="C2570" s="2" t="str">
        <f t="shared" si="40"/>
        <v>StatDef+NightVisionEfficiency_Apparel.label</v>
      </c>
      <c r="D2570" s="2" t="s">
        <v>29265</v>
      </c>
      <c r="E2570" s="2">
        <f>MATCH(C2570,'240206'!$A$2:$A$11370,0)</f>
        <v>392</v>
      </c>
      <c r="F2570" s="2">
        <f>MATCH(C2570,Merge_gall!$C$2:$C$6296,0)</f>
        <v>3510</v>
      </c>
    </row>
    <row r="2571" spans="1:6">
      <c r="A2571" s="2" t="s">
        <v>1149</v>
      </c>
      <c r="C2571" s="2" t="str">
        <f t="shared" si="40"/>
        <v>StatDef+NightVisionEfficiency_Apparel.description</v>
      </c>
      <c r="D2571" s="2" t="s">
        <v>29264</v>
      </c>
      <c r="E2571" s="2">
        <f>MATCH(C2571,'240206'!$A$2:$A$11370,0)</f>
        <v>393</v>
      </c>
      <c r="F2571" s="2">
        <f>MATCH(C2571,Merge_gall!$C$2:$C$6296,0)</f>
        <v>3511</v>
      </c>
    </row>
    <row r="2572" spans="1:6">
      <c r="A2572" s="2" t="s">
        <v>1152</v>
      </c>
      <c r="C2572" s="2" t="str">
        <f t="shared" si="40"/>
        <v>StatDef+AimingAccuracy.label</v>
      </c>
      <c r="D2572" s="2" t="s">
        <v>29263</v>
      </c>
      <c r="E2572" s="2">
        <f>MATCH(C2572,'240206'!$A$2:$A$11370,0)</f>
        <v>394</v>
      </c>
      <c r="F2572" s="2">
        <f>MATCH(C2572,Merge_gall!$C$2:$C$6296,0)</f>
        <v>3512</v>
      </c>
    </row>
    <row r="2573" spans="1:6">
      <c r="A2573" s="2" t="s">
        <v>1155</v>
      </c>
      <c r="C2573" s="2" t="str">
        <f t="shared" si="40"/>
        <v>StatDef+AimingAccuracy.description</v>
      </c>
      <c r="D2573" s="2" t="s">
        <v>29262</v>
      </c>
      <c r="E2573" s="2">
        <f>MATCH(C2573,'240206'!$A$2:$A$11370,0)</f>
        <v>395</v>
      </c>
      <c r="F2573" s="2">
        <f>MATCH(C2573,Merge_gall!$C$2:$C$6296,0)</f>
        <v>3513</v>
      </c>
    </row>
    <row r="2574" spans="1:6">
      <c r="A2574" s="2" t="s">
        <v>1158</v>
      </c>
      <c r="C2574" s="2" t="str">
        <f t="shared" si="40"/>
        <v>StatDef+ReloadSpeed.label</v>
      </c>
      <c r="D2574" s="2" t="s">
        <v>29261</v>
      </c>
      <c r="E2574" s="2">
        <f>MATCH(C2574,'240206'!$A$2:$A$11370,0)</f>
        <v>396</v>
      </c>
      <c r="F2574" s="2">
        <f>MATCH(C2574,Merge_gall!$C$2:$C$6296,0)</f>
        <v>3514</v>
      </c>
    </row>
    <row r="2575" spans="1:6">
      <c r="A2575" s="2" t="s">
        <v>1161</v>
      </c>
      <c r="C2575" s="2" t="str">
        <f t="shared" si="40"/>
        <v>StatDef+ReloadSpeed.description</v>
      </c>
      <c r="D2575" s="2" t="s">
        <v>29260</v>
      </c>
      <c r="E2575" s="2">
        <f>MATCH(C2575,'240206'!$A$2:$A$11370,0)</f>
        <v>397</v>
      </c>
      <c r="F2575" s="2">
        <f>MATCH(C2575,Merge_gall!$C$2:$C$6296,0)</f>
        <v>3515</v>
      </c>
    </row>
    <row r="2576" spans="1:6">
      <c r="A2576" s="2" t="s">
        <v>1164</v>
      </c>
      <c r="C2576" s="2" t="str">
        <f t="shared" si="40"/>
        <v>StatDef+Suppressability.label</v>
      </c>
      <c r="D2576" s="2" t="s">
        <v>29259</v>
      </c>
      <c r="E2576" s="2">
        <f>MATCH(C2576,'240206'!$A$2:$A$11370,0)</f>
        <v>398</v>
      </c>
      <c r="F2576" s="2">
        <f>MATCH(C2576,Merge_gall!$C$2:$C$6296,0)</f>
        <v>3516</v>
      </c>
    </row>
    <row r="2577" spans="1:6">
      <c r="A2577" s="2" t="s">
        <v>1167</v>
      </c>
      <c r="C2577" s="2" t="str">
        <f t="shared" si="40"/>
        <v>StatDef+Suppressability.description</v>
      </c>
      <c r="D2577" s="2" t="s">
        <v>29258</v>
      </c>
      <c r="E2577" s="2">
        <f>MATCH(C2577,'240206'!$A$2:$A$11370,0)</f>
        <v>399</v>
      </c>
      <c r="F2577" s="2">
        <f>MATCH(C2577,Merge_gall!$C$2:$C$6296,0)</f>
        <v>3517</v>
      </c>
    </row>
    <row r="2578" spans="1:6">
      <c r="A2578" s="2" t="s">
        <v>1170</v>
      </c>
      <c r="C2578" s="2" t="str">
        <f t="shared" si="40"/>
        <v>StatDef+AverageSharpArmor.label</v>
      </c>
      <c r="D2578" s="2" t="s">
        <v>29257</v>
      </c>
      <c r="E2578" s="2">
        <f>MATCH(C2578,'240206'!$A$2:$A$11370,0)</f>
        <v>400</v>
      </c>
      <c r="F2578" s="2">
        <f>MATCH(C2578,Merge_gall!$C$2:$C$6296,0)</f>
        <v>3518</v>
      </c>
    </row>
    <row r="2579" spans="1:6">
      <c r="A2579" s="2" t="s">
        <v>1173</v>
      </c>
      <c r="C2579" s="2" t="str">
        <f t="shared" si="40"/>
        <v>StatDef+AverageSharpArmor.description</v>
      </c>
      <c r="D2579" s="2" t="s">
        <v>29256</v>
      </c>
      <c r="E2579" s="2">
        <f>MATCH(C2579,'240206'!$A$2:$A$11370,0)</f>
        <v>401</v>
      </c>
      <c r="F2579" s="2">
        <f>MATCH(C2579,Merge_gall!$C$2:$C$6296,0)</f>
        <v>3519</v>
      </c>
    </row>
    <row r="2580" spans="1:6">
      <c r="A2580" s="2" t="s">
        <v>1176</v>
      </c>
      <c r="C2580" s="2" t="str">
        <f t="shared" si="40"/>
        <v>StatDef+AverageSharpArmor.formatString</v>
      </c>
      <c r="D2580" s="2" t="s">
        <v>1178</v>
      </c>
      <c r="E2580" s="2">
        <f>MATCH(C2580,'240206'!$A$2:$A$11370,0)</f>
        <v>402</v>
      </c>
      <c r="F2580" s="2" t="e">
        <f>MATCH(C2580,Merge_gall!$C$2:$C$6296,0)</f>
        <v>#N/A</v>
      </c>
    </row>
    <row r="2581" spans="1:6">
      <c r="A2581" s="2" t="s">
        <v>1179</v>
      </c>
      <c r="C2581" s="2" t="str">
        <f t="shared" si="40"/>
        <v>StatDef+MeleeArmorPenetration.label</v>
      </c>
      <c r="D2581" s="2" t="s">
        <v>29255</v>
      </c>
      <c r="E2581" s="2">
        <f>MATCH(C2581,'240206'!$A$2:$A$11370,0)</f>
        <v>403</v>
      </c>
      <c r="F2581" s="2">
        <f>MATCH(C2581,Merge_gall!$C$2:$C$6296,0)</f>
        <v>3520</v>
      </c>
    </row>
    <row r="2582" spans="1:6">
      <c r="A2582" s="2" t="s">
        <v>1182</v>
      </c>
      <c r="C2582" s="2" t="str">
        <f t="shared" si="40"/>
        <v>StatDef+MeleeArmorPenetration.description</v>
      </c>
      <c r="D2582" s="2" t="s">
        <v>29254</v>
      </c>
      <c r="E2582" s="2">
        <f>MATCH(C2582,'240206'!$A$2:$A$11370,0)</f>
        <v>404</v>
      </c>
      <c r="F2582" s="2">
        <f>MATCH(C2582,Merge_gall!$C$2:$C$6296,0)</f>
        <v>3521</v>
      </c>
    </row>
    <row r="2583" spans="1:6">
      <c r="A2583" s="2" t="s">
        <v>1185</v>
      </c>
      <c r="C2583" s="2" t="str">
        <f t="shared" si="40"/>
        <v>StatDef+MeleeCritChance.label</v>
      </c>
      <c r="D2583" s="2" t="s">
        <v>29253</v>
      </c>
      <c r="E2583" s="2">
        <f>MATCH(C2583,'240206'!$A$2:$A$11370,0)</f>
        <v>405</v>
      </c>
      <c r="F2583" s="2">
        <f>MATCH(C2583,Merge_gall!$C$2:$C$6296,0)</f>
        <v>3522</v>
      </c>
    </row>
    <row r="2584" spans="1:6">
      <c r="A2584" s="2" t="s">
        <v>1188</v>
      </c>
      <c r="C2584" s="2" t="str">
        <f t="shared" si="40"/>
        <v>StatDef+MeleeCritChance.description</v>
      </c>
      <c r="D2584" s="2" t="s">
        <v>29252</v>
      </c>
      <c r="E2584" s="2">
        <f>MATCH(C2584,'240206'!$A$2:$A$11370,0)</f>
        <v>406</v>
      </c>
      <c r="F2584" s="2">
        <f>MATCH(C2584,Merge_gall!$C$2:$C$6296,0)</f>
        <v>3523</v>
      </c>
    </row>
    <row r="2585" spans="1:6">
      <c r="A2585" s="2" t="s">
        <v>29251</v>
      </c>
      <c r="C2585" s="2" t="str">
        <f t="shared" si="40"/>
        <v>StatDef+MeleeDodgeChance.label</v>
      </c>
      <c r="D2585" s="2" t="s">
        <v>29250</v>
      </c>
      <c r="E2585" s="2" t="e">
        <f>MATCH(C2585,'240206'!$A$2:$A$11370,0)</f>
        <v>#N/A</v>
      </c>
      <c r="F2585" s="2" t="e">
        <f>MATCH(C2585,Merge_gall!$C$2:$C$6296,0)</f>
        <v>#N/A</v>
      </c>
    </row>
    <row r="2586" spans="1:6">
      <c r="A2586" s="2" t="s">
        <v>29249</v>
      </c>
      <c r="C2586" s="2" t="str">
        <f t="shared" si="40"/>
        <v>StatDef+MeleeDodgeChance.description</v>
      </c>
      <c r="D2586" s="2" t="s">
        <v>29248</v>
      </c>
      <c r="E2586" s="2" t="e">
        <f>MATCH(C2586,'240206'!$A$2:$A$11370,0)</f>
        <v>#N/A</v>
      </c>
      <c r="F2586" s="2" t="e">
        <f>MATCH(C2586,Merge_gall!$C$2:$C$6296,0)</f>
        <v>#N/A</v>
      </c>
    </row>
    <row r="2587" spans="1:6">
      <c r="A2587" s="2" t="s">
        <v>1191</v>
      </c>
      <c r="C2587" s="2" t="str">
        <f t="shared" si="40"/>
        <v>StatDef+MeleeParryChance.label</v>
      </c>
      <c r="D2587" s="2" t="s">
        <v>29247</v>
      </c>
      <c r="E2587" s="2">
        <f>MATCH(C2587,'240206'!$A$2:$A$11370,0)</f>
        <v>407</v>
      </c>
      <c r="F2587" s="2">
        <f>MATCH(C2587,Merge_gall!$C$2:$C$6296,0)</f>
        <v>3524</v>
      </c>
    </row>
    <row r="2588" spans="1:6">
      <c r="A2588" s="2" t="s">
        <v>1194</v>
      </c>
      <c r="C2588" s="2" t="str">
        <f t="shared" si="40"/>
        <v>StatDef+MeleeParryChance.description</v>
      </c>
      <c r="D2588" s="2" t="s">
        <v>29246</v>
      </c>
      <c r="E2588" s="2">
        <f>MATCH(C2588,'240206'!$A$2:$A$11370,0)</f>
        <v>408</v>
      </c>
      <c r="F2588" s="2">
        <f>MATCH(C2588,Merge_gall!$C$2:$C$6296,0)</f>
        <v>3525</v>
      </c>
    </row>
    <row r="2589" spans="1:6">
      <c r="A2589" s="2" t="s">
        <v>1197</v>
      </c>
      <c r="C2589" s="2" t="str">
        <f t="shared" si="40"/>
        <v>StatDef+UnarmedDamage.label</v>
      </c>
      <c r="D2589" s="2" t="s">
        <v>29245</v>
      </c>
      <c r="E2589" s="2">
        <f>MATCH(C2589,'240206'!$A$2:$A$11370,0)</f>
        <v>409</v>
      </c>
      <c r="F2589" s="2">
        <f>MATCH(C2589,Merge_gall!$C$2:$C$6296,0)</f>
        <v>3526</v>
      </c>
    </row>
    <row r="2590" spans="1:6">
      <c r="A2590" s="2" t="s">
        <v>1200</v>
      </c>
      <c r="C2590" s="2" t="str">
        <f t="shared" si="40"/>
        <v>StatDef+UnarmedDamage.description</v>
      </c>
      <c r="D2590" s="2" t="s">
        <v>29244</v>
      </c>
      <c r="E2590" s="2">
        <f>MATCH(C2590,'240206'!$A$2:$A$11370,0)</f>
        <v>410</v>
      </c>
      <c r="F2590" s="2">
        <f>MATCH(C2590,Merge_gall!$C$2:$C$6296,0)</f>
        <v>3527</v>
      </c>
    </row>
    <row r="2591" spans="1:6">
      <c r="A2591" s="2" t="s">
        <v>1203</v>
      </c>
      <c r="C2591" s="2" t="str">
        <f t="shared" si="40"/>
        <v>StatDef+PartialArmorBody.description</v>
      </c>
      <c r="D2591" s="2" t="s">
        <v>29243</v>
      </c>
      <c r="E2591" s="2">
        <f>MATCH(C2591,'240206'!$A$2:$A$11370,0)</f>
        <v>411</v>
      </c>
      <c r="F2591" s="2">
        <f>MATCH(C2591,Merge_gall!$C$2:$C$6296,0)</f>
        <v>3529</v>
      </c>
    </row>
    <row r="2592" spans="1:6">
      <c r="A2592" s="2" t="s">
        <v>1206</v>
      </c>
      <c r="C2592" s="2" t="str">
        <f t="shared" si="40"/>
        <v>StatDef+PartialArmorBody.label</v>
      </c>
      <c r="D2592" s="2" t="s">
        <v>29242</v>
      </c>
      <c r="E2592" s="2">
        <f>MATCH(C2592,'240206'!$A$2:$A$11370,0)</f>
        <v>412</v>
      </c>
      <c r="F2592" s="2">
        <f>MATCH(C2592,Merge_gall!$C$2:$C$6296,0)</f>
        <v>3528</v>
      </c>
    </row>
    <row r="2593" spans="1:6">
      <c r="A2593" s="2" t="s">
        <v>1209</v>
      </c>
      <c r="C2593" s="2" t="str">
        <f t="shared" si="40"/>
        <v>StatDef+BodyPartSharpArmor.description</v>
      </c>
      <c r="D2593" s="2" t="s">
        <v>29240</v>
      </c>
      <c r="E2593" s="2">
        <f>MATCH(C2593,'240206'!$A$2:$A$11370,0)</f>
        <v>413</v>
      </c>
      <c r="F2593" s="2">
        <f>MATCH(C2593,Merge_gall!$C$2:$C$6296,0)</f>
        <v>3531</v>
      </c>
    </row>
    <row r="2594" spans="1:6">
      <c r="A2594" s="2" t="s">
        <v>1212</v>
      </c>
      <c r="C2594" s="2" t="str">
        <f t="shared" si="40"/>
        <v>StatDef+BodyPartSharpArmor.label</v>
      </c>
      <c r="D2594" s="2" t="s">
        <v>29241</v>
      </c>
      <c r="E2594" s="2">
        <f>MATCH(C2594,'240206'!$A$2:$A$11370,0)</f>
        <v>414</v>
      </c>
      <c r="F2594" s="2">
        <f>MATCH(C2594,Merge_gall!$C$2:$C$6296,0)</f>
        <v>3530</v>
      </c>
    </row>
    <row r="2595" spans="1:6">
      <c r="A2595" s="2" t="s">
        <v>1215</v>
      </c>
      <c r="C2595" s="2" t="str">
        <f t="shared" si="40"/>
        <v>StatDef+BodyPartSharpArmor.formatString</v>
      </c>
      <c r="D2595" s="2" t="s">
        <v>1178</v>
      </c>
      <c r="E2595" s="2">
        <f>MATCH(C2595,'240206'!$A$2:$A$11370,0)</f>
        <v>415</v>
      </c>
      <c r="F2595" s="2" t="e">
        <f>MATCH(C2595,Merge_gall!$C$2:$C$6296,0)</f>
        <v>#N/A</v>
      </c>
    </row>
    <row r="2596" spans="1:6">
      <c r="A2596" s="2" t="s">
        <v>1217</v>
      </c>
      <c r="C2596" s="2" t="str">
        <f t="shared" si="40"/>
        <v>StatDef+BodyPartBluntArmor.description</v>
      </c>
      <c r="D2596" s="2" t="s">
        <v>29240</v>
      </c>
      <c r="E2596" s="2">
        <f>MATCH(C2596,'240206'!$A$2:$A$11370,0)</f>
        <v>416</v>
      </c>
      <c r="F2596" s="2">
        <f>MATCH(C2596,Merge_gall!$C$2:$C$6296,0)</f>
        <v>3533</v>
      </c>
    </row>
    <row r="2597" spans="1:6">
      <c r="A2597" s="2" t="s">
        <v>1219</v>
      </c>
      <c r="C2597" s="2" t="str">
        <f t="shared" si="40"/>
        <v>StatDef+BodyPartBluntArmor.label</v>
      </c>
      <c r="D2597" s="2" t="s">
        <v>29239</v>
      </c>
      <c r="E2597" s="2">
        <f>MATCH(C2597,'240206'!$A$2:$A$11370,0)</f>
        <v>417</v>
      </c>
      <c r="F2597" s="2">
        <f>MATCH(C2597,Merge_gall!$C$2:$C$6296,0)</f>
        <v>3532</v>
      </c>
    </row>
    <row r="2598" spans="1:6">
      <c r="A2598" s="2" t="s">
        <v>1222</v>
      </c>
      <c r="C2598" s="2" t="str">
        <f t="shared" si="40"/>
        <v>StatDef+BodyPartBluntArmor.formatString</v>
      </c>
      <c r="D2598" s="2" t="s">
        <v>1224</v>
      </c>
      <c r="E2598" s="2">
        <f>MATCH(C2598,'240206'!$A$2:$A$11370,0)</f>
        <v>418</v>
      </c>
      <c r="F2598" s="2" t="e">
        <f>MATCH(C2598,Merge_gall!$C$2:$C$6296,0)</f>
        <v>#N/A</v>
      </c>
    </row>
    <row r="2599" spans="1:6">
      <c r="A2599" s="2" t="s">
        <v>1225</v>
      </c>
      <c r="C2599" s="2" t="str">
        <f t="shared" si="40"/>
        <v>StatDef+SmokeSensitivity.label</v>
      </c>
      <c r="D2599" s="2" t="s">
        <v>29238</v>
      </c>
      <c r="E2599" s="2">
        <f>MATCH(C2599,'240206'!$A$2:$A$11370,0)</f>
        <v>419</v>
      </c>
      <c r="F2599" s="2">
        <f>MATCH(C2599,Merge_gall!$C$2:$C$6296,0)</f>
        <v>3534</v>
      </c>
    </row>
    <row r="2600" spans="1:6">
      <c r="A2600" s="2" t="s">
        <v>1228</v>
      </c>
      <c r="C2600" s="2" t="str">
        <f t="shared" si="40"/>
        <v>StatDef+SmokeSensitivity.description</v>
      </c>
      <c r="D2600" s="2" t="s">
        <v>29237</v>
      </c>
      <c r="E2600" s="2">
        <f>MATCH(C2600,'240206'!$A$2:$A$11370,0)</f>
        <v>420</v>
      </c>
      <c r="F2600" s="2">
        <f>MATCH(C2600,Merge_gall!$C$2:$C$6296,0)</f>
        <v>3535</v>
      </c>
    </row>
    <row r="2601" spans="1:6">
      <c r="A2601" s="2" t="s">
        <v>1231</v>
      </c>
      <c r="C2601" s="2" t="str">
        <f t="shared" si="40"/>
        <v>StatDef+CarryWeight.label</v>
      </c>
      <c r="D2601" s="2" t="s">
        <v>29236</v>
      </c>
      <c r="E2601" s="2">
        <f>MATCH(C2601,'240206'!$A$2:$A$11370,0)</f>
        <v>421</v>
      </c>
      <c r="F2601" s="2">
        <f>MATCH(C2601,Merge_gall!$C$2:$C$6296,0)</f>
        <v>3536</v>
      </c>
    </row>
    <row r="2602" spans="1:6">
      <c r="A2602" s="2" t="s">
        <v>1234</v>
      </c>
      <c r="C2602" s="2" t="str">
        <f t="shared" si="40"/>
        <v>StatDef+CarryWeight.description</v>
      </c>
      <c r="D2602" s="2" t="s">
        <v>29235</v>
      </c>
      <c r="E2602" s="2">
        <f>MATCH(C2602,'240206'!$A$2:$A$11370,0)</f>
        <v>422</v>
      </c>
      <c r="F2602" s="2">
        <f>MATCH(C2602,Merge_gall!$C$2:$C$6296,0)</f>
        <v>3537</v>
      </c>
    </row>
    <row r="2603" spans="1:6">
      <c r="A2603" s="2" t="s">
        <v>1237</v>
      </c>
      <c r="C2603" s="2" t="str">
        <f t="shared" si="40"/>
        <v>StatDef+CarryWeight.formatString</v>
      </c>
      <c r="D2603" s="2" t="s">
        <v>1239</v>
      </c>
      <c r="E2603" s="2">
        <f>MATCH(C2603,'240206'!$A$2:$A$11370,0)</f>
        <v>423</v>
      </c>
      <c r="F2603" s="2" t="e">
        <f>MATCH(C2603,Merge_gall!$C$2:$C$6296,0)</f>
        <v>#N/A</v>
      </c>
    </row>
    <row r="2604" spans="1:6">
      <c r="A2604" s="2" t="s">
        <v>1240</v>
      </c>
      <c r="C2604" s="2" t="str">
        <f t="shared" si="40"/>
        <v>StatDef+CarryBulk.label</v>
      </c>
      <c r="D2604" s="2" t="s">
        <v>29234</v>
      </c>
      <c r="E2604" s="2">
        <f>MATCH(C2604,'240206'!$A$2:$A$11370,0)</f>
        <v>424</v>
      </c>
      <c r="F2604" s="2">
        <f>MATCH(C2604,Merge_gall!$C$2:$C$6296,0)</f>
        <v>3538</v>
      </c>
    </row>
    <row r="2605" spans="1:6">
      <c r="A2605" s="2" t="s">
        <v>1243</v>
      </c>
      <c r="C2605" s="2" t="str">
        <f t="shared" si="40"/>
        <v>StatDef+CarryBulk.description</v>
      </c>
      <c r="D2605" s="2" t="s">
        <v>29233</v>
      </c>
      <c r="E2605" s="2">
        <f>MATCH(C2605,'240206'!$A$2:$A$11370,0)</f>
        <v>425</v>
      </c>
      <c r="F2605" s="2">
        <f>MATCH(C2605,Merge_gall!$C$2:$C$6296,0)</f>
        <v>3539</v>
      </c>
    </row>
    <row r="2606" spans="1:6">
      <c r="A2606" s="2" t="s">
        <v>1246</v>
      </c>
      <c r="C2606" s="2" t="str">
        <f t="shared" si="40"/>
        <v>StatDef+StuffPower_Armor_Electric.label</v>
      </c>
      <c r="D2606" s="2" t="s">
        <v>29232</v>
      </c>
      <c r="E2606" s="2">
        <f>MATCH(C2606,'240206'!$A$2:$A$11370,0)</f>
        <v>426</v>
      </c>
      <c r="F2606" s="2">
        <f>MATCH(C2606,Merge_gall!$C$2:$C$6296,0)</f>
        <v>3540</v>
      </c>
    </row>
    <row r="2607" spans="1:6">
      <c r="A2607" s="2" t="s">
        <v>1248</v>
      </c>
      <c r="C2607" s="2" t="str">
        <f t="shared" si="40"/>
        <v>StatDef+StuffPower_Armor_Electric.description</v>
      </c>
      <c r="D2607" s="2" t="s">
        <v>29231</v>
      </c>
      <c r="E2607" s="2">
        <f>MATCH(C2607,'240206'!$A$2:$A$11370,0)</f>
        <v>427</v>
      </c>
      <c r="F2607" s="2">
        <f>MATCH(C2607,Merge_gall!$C$2:$C$6296,0)</f>
        <v>3541</v>
      </c>
    </row>
    <row r="2608" spans="1:6">
      <c r="A2608" s="2" t="s">
        <v>1251</v>
      </c>
      <c r="C2608" s="2" t="str">
        <f t="shared" si="40"/>
        <v>StatDef+MeleeDamage.label</v>
      </c>
      <c r="D2608" s="2" t="s">
        <v>29230</v>
      </c>
      <c r="E2608" s="2">
        <f>MATCH(C2608,'240206'!$A$2:$A$11370,0)</f>
        <v>428</v>
      </c>
      <c r="F2608" s="2">
        <f>MATCH(C2608,Merge_gall!$C$2:$C$6296,0)</f>
        <v>3542</v>
      </c>
    </row>
    <row r="2609" spans="1:6">
      <c r="A2609" s="2" t="s">
        <v>1254</v>
      </c>
      <c r="C2609" s="2" t="str">
        <f t="shared" si="40"/>
        <v>StatDef+MeleeDamage.description</v>
      </c>
      <c r="D2609" s="2" t="s">
        <v>29229</v>
      </c>
      <c r="E2609" s="2">
        <f>MATCH(C2609,'240206'!$A$2:$A$11370,0)</f>
        <v>429</v>
      </c>
      <c r="F2609" s="2">
        <f>MATCH(C2609,Merge_gall!$C$2:$C$6296,0)</f>
        <v>3543</v>
      </c>
    </row>
    <row r="2610" spans="1:6">
      <c r="A2610" s="2" t="s">
        <v>1257</v>
      </c>
      <c r="C2610" s="2" t="str">
        <f t="shared" si="40"/>
        <v>StatDef+StuffEffectMultiplierToughness.label</v>
      </c>
      <c r="D2610" s="2" t="s">
        <v>29228</v>
      </c>
      <c r="E2610" s="2">
        <f>MATCH(C2610,'240206'!$A$2:$A$11370,0)</f>
        <v>430</v>
      </c>
      <c r="F2610" s="2">
        <f>MATCH(C2610,Merge_gall!$C$2:$C$6296,0)</f>
        <v>3544</v>
      </c>
    </row>
    <row r="2611" spans="1:6">
      <c r="A2611" s="2" t="s">
        <v>1260</v>
      </c>
      <c r="C2611" s="2" t="str">
        <f t="shared" si="40"/>
        <v>StatDef+ToughnessRating.label</v>
      </c>
      <c r="D2611" s="2" t="s">
        <v>29227</v>
      </c>
      <c r="E2611" s="2">
        <f>MATCH(C2611,'240206'!$A$2:$A$11370,0)</f>
        <v>431</v>
      </c>
      <c r="F2611" s="2">
        <f>MATCH(C2611,Merge_gall!$C$2:$C$6296,0)</f>
        <v>3545</v>
      </c>
    </row>
    <row r="2612" spans="1:6">
      <c r="A2612" s="2" t="s">
        <v>1263</v>
      </c>
      <c r="C2612" s="2" t="str">
        <f t="shared" si="40"/>
        <v>StatDef+ToughnessRating.labelForFullStatList</v>
      </c>
      <c r="D2612" s="2" t="s">
        <v>29226</v>
      </c>
      <c r="E2612" s="2">
        <f>MATCH(C2612,'240206'!$A$2:$A$11370,0)</f>
        <v>432</v>
      </c>
      <c r="F2612" s="2" t="e">
        <f>MATCH(C2612,Merge_gall!$C$2:$C$6296,0)</f>
        <v>#N/A</v>
      </c>
    </row>
    <row r="2613" spans="1:6">
      <c r="A2613" s="2" t="s">
        <v>1266</v>
      </c>
      <c r="C2613" s="2" t="str">
        <f t="shared" si="40"/>
        <v>StatDef+ToughnessRating.description</v>
      </c>
      <c r="D2613" s="2" t="s">
        <v>29225</v>
      </c>
      <c r="E2613" s="2">
        <f>MATCH(C2613,'240206'!$A$2:$A$11370,0)</f>
        <v>433</v>
      </c>
      <c r="F2613" s="2">
        <f>MATCH(C2613,Merge_gall!$C$2:$C$6296,0)</f>
        <v>3546</v>
      </c>
    </row>
    <row r="2614" spans="1:6">
      <c r="A2614" s="2" t="s">
        <v>1269</v>
      </c>
      <c r="C2614" s="2" t="str">
        <f t="shared" si="40"/>
        <v>StatDef+ToughnessRating.formatString</v>
      </c>
      <c r="D2614" s="2" t="s">
        <v>1178</v>
      </c>
      <c r="E2614" s="2">
        <f>MATCH(C2614,'240206'!$A$2:$A$11370,0)</f>
        <v>434</v>
      </c>
      <c r="F2614" s="2" t="e">
        <f>MATCH(C2614,Merge_gall!$C$2:$C$6296,0)</f>
        <v>#N/A</v>
      </c>
    </row>
    <row r="2615" spans="1:6">
      <c r="A2615" s="2" t="s">
        <v>1271</v>
      </c>
      <c r="C2615" s="2" t="str">
        <f t="shared" si="40"/>
        <v>StatDef+MeleePenetrationFactor.label</v>
      </c>
      <c r="D2615" s="2" t="s">
        <v>29224</v>
      </c>
      <c r="E2615" s="2">
        <f>MATCH(C2615,'240206'!$A$2:$A$11370,0)</f>
        <v>435</v>
      </c>
      <c r="F2615" s="2">
        <f>MATCH(C2615,Merge_gall!$C$2:$C$6296,0)</f>
        <v>3547</v>
      </c>
    </row>
    <row r="2616" spans="1:6">
      <c r="A2616" s="2" t="s">
        <v>1274</v>
      </c>
      <c r="C2616" s="2" t="str">
        <f t="shared" si="40"/>
        <v>StatDef+MeleePenetrationFactor.description</v>
      </c>
      <c r="D2616" s="2" t="s">
        <v>29223</v>
      </c>
      <c r="E2616" s="2">
        <f>MATCH(C2616,'240206'!$A$2:$A$11370,0)</f>
        <v>436</v>
      </c>
      <c r="F2616" s="2">
        <f>MATCH(C2616,Merge_gall!$C$2:$C$6296,0)</f>
        <v>3548</v>
      </c>
    </row>
    <row r="2617" spans="1:6">
      <c r="A2617" s="2" t="s">
        <v>1277</v>
      </c>
      <c r="C2617" s="2" t="str">
        <f t="shared" si="40"/>
        <v>StatDef+MeleeCounterParryBonus.label</v>
      </c>
      <c r="D2617" s="2" t="s">
        <v>29222</v>
      </c>
      <c r="E2617" s="2">
        <f>MATCH(C2617,'240206'!$A$2:$A$11370,0)</f>
        <v>437</v>
      </c>
      <c r="F2617" s="2">
        <f>MATCH(C2617,Merge_gall!$C$2:$C$6296,0)</f>
        <v>3549</v>
      </c>
    </row>
    <row r="2618" spans="1:6">
      <c r="A2618" s="2" t="s">
        <v>1280</v>
      </c>
      <c r="C2618" s="2" t="str">
        <f t="shared" si="40"/>
        <v>StatDef+MeleeCounterParryBonus.description</v>
      </c>
      <c r="D2618" s="2" t="s">
        <v>29221</v>
      </c>
      <c r="E2618" s="2">
        <f>MATCH(C2618,'240206'!$A$2:$A$11370,0)</f>
        <v>438</v>
      </c>
      <c r="F2618" s="2">
        <f>MATCH(C2618,Merge_gall!$C$2:$C$6296,0)</f>
        <v>3550</v>
      </c>
    </row>
    <row r="2619" spans="1:6">
      <c r="A2619" s="2" t="s">
        <v>1283</v>
      </c>
      <c r="C2619" s="2" t="str">
        <f t="shared" si="40"/>
        <v>StatDef+SightsEfficiency.label</v>
      </c>
      <c r="D2619" s="2" t="s">
        <v>29220</v>
      </c>
      <c r="E2619" s="2">
        <f>MATCH(C2619,'240206'!$A$2:$A$11370,0)</f>
        <v>439</v>
      </c>
      <c r="F2619" s="2">
        <f>MATCH(C2619,Merge_gall!$C$2:$C$6296,0)</f>
        <v>3551</v>
      </c>
    </row>
    <row r="2620" spans="1:6">
      <c r="A2620" s="2" t="s">
        <v>1286</v>
      </c>
      <c r="C2620" s="2" t="str">
        <f t="shared" si="40"/>
        <v>StatDef+SightsEfficiency.description</v>
      </c>
      <c r="D2620" s="2" t="s">
        <v>29219</v>
      </c>
      <c r="E2620" s="2">
        <f>MATCH(C2620,'240206'!$A$2:$A$11370,0)</f>
        <v>440</v>
      </c>
      <c r="F2620" s="2">
        <f>MATCH(C2620,Merge_gall!$C$2:$C$6296,0)</f>
        <v>3552</v>
      </c>
    </row>
    <row r="2621" spans="1:6">
      <c r="A2621" s="2" t="s">
        <v>29218</v>
      </c>
      <c r="C2621" s="2" t="str">
        <f t="shared" si="40"/>
        <v>StatDef+OneHandedNess.label</v>
      </c>
      <c r="D2621" s="2" t="s">
        <v>29217</v>
      </c>
      <c r="E2621" s="2">
        <f>MATCH(C2621,'240206'!$A$2:$A$11370,0)</f>
        <v>441</v>
      </c>
      <c r="F2621" s="2">
        <f>MATCH(C2621,Merge_gall!$C$2:$C$6296,0)</f>
        <v>3553</v>
      </c>
    </row>
    <row r="2622" spans="1:6">
      <c r="A2622" s="2" t="s">
        <v>29216</v>
      </c>
      <c r="C2622" s="2" t="str">
        <f t="shared" si="40"/>
        <v>StatDef+OneHandedNess.description</v>
      </c>
      <c r="D2622" s="2" t="s">
        <v>29215</v>
      </c>
      <c r="E2622" s="2">
        <f>MATCH(C2622,'240206'!$A$2:$A$11370,0)</f>
        <v>442</v>
      </c>
      <c r="F2622" s="2">
        <f>MATCH(C2622,Merge_gall!$C$2:$C$6296,0)</f>
        <v>3554</v>
      </c>
    </row>
    <row r="2623" spans="1:6">
      <c r="A2623" s="2" t="s">
        <v>1301</v>
      </c>
      <c r="C2623" s="2" t="str">
        <f t="shared" si="40"/>
        <v>StatDef+ShotSpread.label</v>
      </c>
      <c r="D2623" s="2" t="s">
        <v>29214</v>
      </c>
      <c r="E2623" s="2">
        <f>MATCH(C2623,'240206'!$A$2:$A$11370,0)</f>
        <v>445</v>
      </c>
      <c r="F2623" s="2">
        <f>MATCH(C2623,Merge_gall!$C$2:$C$6296,0)</f>
        <v>3557</v>
      </c>
    </row>
    <row r="2624" spans="1:6">
      <c r="A2624" s="2" t="s">
        <v>1304</v>
      </c>
      <c r="C2624" s="2" t="str">
        <f t="shared" si="40"/>
        <v>StatDef+ShotSpread.description</v>
      </c>
      <c r="D2624" s="2" t="s">
        <v>29213</v>
      </c>
      <c r="E2624" s="2">
        <f>MATCH(C2624,'240206'!$A$2:$A$11370,0)</f>
        <v>446</v>
      </c>
      <c r="F2624" s="2">
        <f>MATCH(C2624,Merge_gall!$C$2:$C$6296,0)</f>
        <v>3558</v>
      </c>
    </row>
    <row r="2625" spans="1:6">
      <c r="A2625" s="2" t="s">
        <v>1307</v>
      </c>
      <c r="C2625" s="2" t="str">
        <f t="shared" si="40"/>
        <v>StatDef+ShotSpread.formatString</v>
      </c>
      <c r="D2625" s="2" t="s">
        <v>1309</v>
      </c>
      <c r="E2625" s="2">
        <f>MATCH(C2625,'240206'!$A$2:$A$11370,0)</f>
        <v>447</v>
      </c>
      <c r="F2625" s="2" t="e">
        <f>MATCH(C2625,Merge_gall!$C$2:$C$6296,0)</f>
        <v>#N/A</v>
      </c>
    </row>
    <row r="2626" spans="1:6">
      <c r="A2626" s="2" t="s">
        <v>1310</v>
      </c>
      <c r="C2626" s="2" t="str">
        <f t="shared" si="40"/>
        <v>StatDef+SwayFactor.label</v>
      </c>
      <c r="D2626" s="2" t="s">
        <v>29212</v>
      </c>
      <c r="E2626" s="2">
        <f>MATCH(C2626,'240206'!$A$2:$A$11370,0)</f>
        <v>448</v>
      </c>
      <c r="F2626" s="2">
        <f>MATCH(C2626,Merge_gall!$C$2:$C$6296,0)</f>
        <v>3559</v>
      </c>
    </row>
    <row r="2627" spans="1:6">
      <c r="A2627" s="2" t="s">
        <v>1313</v>
      </c>
      <c r="C2627" s="2" t="str">
        <f t="shared" ref="C2627:C2690" si="41">IF(B2627="",A2627,B2627)</f>
        <v>StatDef+SwayFactor.description</v>
      </c>
      <c r="D2627" s="2" t="s">
        <v>29211</v>
      </c>
      <c r="E2627" s="2">
        <f>MATCH(C2627,'240206'!$A$2:$A$11370,0)</f>
        <v>449</v>
      </c>
      <c r="F2627" s="2">
        <f>MATCH(C2627,Merge_gall!$C$2:$C$6296,0)</f>
        <v>3560</v>
      </c>
    </row>
    <row r="2628" spans="1:6">
      <c r="A2628" s="2" t="s">
        <v>1316</v>
      </c>
      <c r="C2628" s="2" t="str">
        <f t="shared" si="41"/>
        <v>StatDef+MuzzleFlash.label</v>
      </c>
      <c r="D2628" s="2" t="s">
        <v>29210</v>
      </c>
      <c r="E2628" s="2">
        <f>MATCH(C2628,'240206'!$A$2:$A$11370,0)</f>
        <v>450</v>
      </c>
      <c r="F2628" s="2">
        <f>MATCH(C2628,Merge_gall!$C$2:$C$6296,0)</f>
        <v>3561</v>
      </c>
    </row>
    <row r="2629" spans="1:6">
      <c r="A2629" s="2" t="s">
        <v>1319</v>
      </c>
      <c r="C2629" s="2" t="str">
        <f t="shared" si="41"/>
        <v>StatDef+MuzzleFlash.description</v>
      </c>
      <c r="D2629" s="2" t="s">
        <v>29209</v>
      </c>
      <c r="E2629" s="2">
        <f>MATCH(C2629,'240206'!$A$2:$A$11370,0)</f>
        <v>451</v>
      </c>
      <c r="F2629" s="2">
        <f>MATCH(C2629,Merge_gall!$C$2:$C$6296,0)</f>
        <v>3562</v>
      </c>
    </row>
    <row r="2630" spans="1:6">
      <c r="A2630" s="2" t="s">
        <v>1322</v>
      </c>
      <c r="C2630" s="2" t="str">
        <f t="shared" si="41"/>
        <v>StatDef+Caliber.label</v>
      </c>
      <c r="D2630" s="2" t="s">
        <v>29208</v>
      </c>
      <c r="E2630" s="2">
        <f>MATCH(C2630,'240206'!$A$2:$A$11370,0)</f>
        <v>452</v>
      </c>
      <c r="F2630" s="2">
        <f>MATCH(C2630,Merge_gall!$C$2:$C$6296,0)</f>
        <v>3563</v>
      </c>
    </row>
    <row r="2631" spans="1:6">
      <c r="A2631" s="2" t="s">
        <v>1324</v>
      </c>
      <c r="C2631" s="2" t="str">
        <f t="shared" si="41"/>
        <v>StatDef+Caliber.description</v>
      </c>
      <c r="D2631" s="2" t="s">
        <v>29207</v>
      </c>
      <c r="E2631" s="2">
        <f>MATCH(C2631,'240206'!$A$2:$A$11370,0)</f>
        <v>453</v>
      </c>
      <c r="F2631" s="2">
        <f>MATCH(C2631,Merge_gall!$C$2:$C$6296,0)</f>
        <v>3564</v>
      </c>
    </row>
    <row r="2632" spans="1:6">
      <c r="A2632" s="2" t="s">
        <v>1327</v>
      </c>
      <c r="C2632" s="2" t="str">
        <f t="shared" si="41"/>
        <v>StatDef+BipodStats.label</v>
      </c>
      <c r="D2632" s="2" t="s">
        <v>29206</v>
      </c>
      <c r="E2632" s="2">
        <f>MATCH(C2632,'240206'!$A$2:$A$11370,0)</f>
        <v>454</v>
      </c>
      <c r="F2632" s="2">
        <f>MATCH(C2632,Merge_gall!$C$2:$C$6296,0)</f>
        <v>3565</v>
      </c>
    </row>
    <row r="2633" spans="1:6">
      <c r="A2633" s="2" t="s">
        <v>1330</v>
      </c>
      <c r="C2633" s="2" t="str">
        <f t="shared" si="41"/>
        <v>StatDef+BipodStats.description</v>
      </c>
      <c r="D2633" s="2" t="s">
        <v>29205</v>
      </c>
      <c r="E2633" s="2">
        <f>MATCH(C2633,'240206'!$A$2:$A$11370,0)</f>
        <v>455</v>
      </c>
      <c r="F2633" s="2">
        <f>MATCH(C2633,Merge_gall!$C$2:$C$6296,0)</f>
        <v>3566</v>
      </c>
    </row>
    <row r="2634" spans="1:6">
      <c r="A2634" s="2" t="s">
        <v>1333</v>
      </c>
      <c r="C2634" s="2" t="str">
        <f t="shared" si="41"/>
        <v>StatDef+TicksBetweenBurstShots.label</v>
      </c>
      <c r="D2634" s="2" t="s">
        <v>29204</v>
      </c>
      <c r="E2634" s="2">
        <f>MATCH(C2634,'240206'!$A$2:$A$11370,0)</f>
        <v>456</v>
      </c>
      <c r="F2634" s="2">
        <f>MATCH(C2634,Merge_gall!$C$2:$C$6296,0)</f>
        <v>3567</v>
      </c>
    </row>
    <row r="2635" spans="1:6">
      <c r="A2635" s="2" t="s">
        <v>1336</v>
      </c>
      <c r="C2635" s="2" t="str">
        <f t="shared" si="41"/>
        <v>StatDef+TicksBetweenBurstShots.description</v>
      </c>
      <c r="D2635" s="2" t="s">
        <v>29203</v>
      </c>
      <c r="E2635" s="2">
        <f>MATCH(C2635,'240206'!$A$2:$A$11370,0)</f>
        <v>457</v>
      </c>
      <c r="F2635" s="2">
        <f>MATCH(C2635,Merge_gall!$C$2:$C$6296,0)</f>
        <v>3568</v>
      </c>
    </row>
    <row r="2636" spans="1:6">
      <c r="A2636" s="2" t="s">
        <v>1339</v>
      </c>
      <c r="C2636" s="2" t="str">
        <f t="shared" si="41"/>
        <v>StatDef+BurstShotCount.label</v>
      </c>
      <c r="D2636" s="2" t="s">
        <v>29202</v>
      </c>
      <c r="E2636" s="2">
        <f>MATCH(C2636,'240206'!$A$2:$A$11370,0)</f>
        <v>458</v>
      </c>
      <c r="F2636" s="2">
        <f>MATCH(C2636,Merge_gall!$C$2:$C$6296,0)</f>
        <v>3569</v>
      </c>
    </row>
    <row r="2637" spans="1:6">
      <c r="A2637" s="2" t="s">
        <v>1342</v>
      </c>
      <c r="C2637" s="2" t="str">
        <f t="shared" si="41"/>
        <v>StatDef+BurstShotCount.description</v>
      </c>
      <c r="D2637" s="2" t="s">
        <v>29201</v>
      </c>
      <c r="E2637" s="2">
        <f>MATCH(C2637,'240206'!$A$2:$A$11370,0)</f>
        <v>459</v>
      </c>
      <c r="F2637" s="2">
        <f>MATCH(C2637,Merge_gall!$C$2:$C$6296,0)</f>
        <v>3570</v>
      </c>
    </row>
    <row r="2638" spans="1:6">
      <c r="A2638" s="2" t="s">
        <v>1345</v>
      </c>
      <c r="C2638" s="2" t="str">
        <f t="shared" si="41"/>
        <v>StatDef+Recoil.label</v>
      </c>
      <c r="D2638" s="2" t="s">
        <v>29200</v>
      </c>
      <c r="E2638" s="2">
        <f>MATCH(C2638,'240206'!$A$2:$A$11370,0)</f>
        <v>460</v>
      </c>
      <c r="F2638" s="2">
        <f>MATCH(C2638,Merge_gall!$C$2:$C$6296,0)</f>
        <v>3571</v>
      </c>
    </row>
    <row r="2639" spans="1:6">
      <c r="A2639" s="2" t="s">
        <v>1348</v>
      </c>
      <c r="C2639" s="2" t="str">
        <f t="shared" si="41"/>
        <v>StatDef+Recoil.description</v>
      </c>
      <c r="D2639" s="2" t="s">
        <v>29199</v>
      </c>
      <c r="E2639" s="2">
        <f>MATCH(C2639,'240206'!$A$2:$A$11370,0)</f>
        <v>461</v>
      </c>
      <c r="F2639" s="2">
        <f>MATCH(C2639,Merge_gall!$C$2:$C$6296,0)</f>
        <v>3572</v>
      </c>
    </row>
    <row r="2640" spans="1:6">
      <c r="A2640" s="2" t="s">
        <v>1351</v>
      </c>
      <c r="C2640" s="2" t="str">
        <f t="shared" si="41"/>
        <v>StatDef+MagazineCapacity.label</v>
      </c>
      <c r="D2640" s="2" t="s">
        <v>29198</v>
      </c>
      <c r="E2640" s="2">
        <f>MATCH(C2640,'240206'!$A$2:$A$11370,0)</f>
        <v>462</v>
      </c>
      <c r="F2640" s="2">
        <f>MATCH(C2640,Merge_gall!$C$2:$C$6296,0)</f>
        <v>3573</v>
      </c>
    </row>
    <row r="2641" spans="1:6">
      <c r="A2641" s="2" t="s">
        <v>1354</v>
      </c>
      <c r="C2641" s="2" t="str">
        <f t="shared" si="41"/>
        <v>StatDef+MagazineCapacity.description</v>
      </c>
      <c r="D2641" s="2" t="s">
        <v>29197</v>
      </c>
      <c r="E2641" s="2">
        <f>MATCH(C2641,'240206'!$A$2:$A$11370,0)</f>
        <v>463</v>
      </c>
      <c r="F2641" s="2">
        <f>MATCH(C2641,Merge_gall!$C$2:$C$6296,0)</f>
        <v>3574</v>
      </c>
    </row>
    <row r="2642" spans="1:6">
      <c r="A2642" s="2" t="s">
        <v>1357</v>
      </c>
      <c r="C2642" s="2" t="str">
        <f t="shared" si="41"/>
        <v>StatDef+ReloadTime.label</v>
      </c>
      <c r="D2642" s="2" t="s">
        <v>29196</v>
      </c>
      <c r="E2642" s="2">
        <f>MATCH(C2642,'240206'!$A$2:$A$11370,0)</f>
        <v>464</v>
      </c>
      <c r="F2642" s="2">
        <f>MATCH(C2642,Merge_gall!$C$2:$C$6296,0)</f>
        <v>3575</v>
      </c>
    </row>
    <row r="2643" spans="1:6">
      <c r="A2643" s="2" t="s">
        <v>1360</v>
      </c>
      <c r="C2643" s="2" t="str">
        <f t="shared" si="41"/>
        <v>StatDef+ReloadTime.description</v>
      </c>
      <c r="D2643" s="2" t="s">
        <v>29195</v>
      </c>
      <c r="E2643" s="2">
        <f>MATCH(C2643,'240206'!$A$2:$A$11370,0)</f>
        <v>465</v>
      </c>
      <c r="F2643" s="2">
        <f>MATCH(C2643,Merge_gall!$C$2:$C$6296,0)</f>
        <v>3576</v>
      </c>
    </row>
    <row r="2644" spans="1:6">
      <c r="A2644" s="2" t="s">
        <v>1363</v>
      </c>
      <c r="C2644" s="2" t="str">
        <f t="shared" si="41"/>
        <v>StatDef+ammoConsumedPerShotCount.label</v>
      </c>
      <c r="D2644" s="2" t="s">
        <v>29194</v>
      </c>
      <c r="E2644" s="2">
        <f>MATCH(C2644,'240206'!$A$2:$A$11370,0)</f>
        <v>466</v>
      </c>
      <c r="F2644" s="2">
        <f>MATCH(C2644,Merge_gall!$C$2:$C$6296,0)</f>
        <v>3577</v>
      </c>
    </row>
    <row r="2645" spans="1:6">
      <c r="A2645" s="2" t="s">
        <v>1366</v>
      </c>
      <c r="C2645" s="2" t="str">
        <f t="shared" si="41"/>
        <v>StatDef+ammoConsumedPerShotCount.description</v>
      </c>
      <c r="D2645" s="2" t="s">
        <v>29193</v>
      </c>
      <c r="E2645" s="2">
        <f>MATCH(C2645,'240206'!$A$2:$A$11370,0)</f>
        <v>467</v>
      </c>
      <c r="F2645" s="2">
        <f>MATCH(C2645,Merge_gall!$C$2:$C$6296,0)</f>
        <v>3578</v>
      </c>
    </row>
    <row r="2646" spans="1:6">
      <c r="A2646" s="2" t="s">
        <v>1375</v>
      </c>
      <c r="C2646" s="2" t="str">
        <f t="shared" si="41"/>
        <v>StuffCategoryDef+Steeled.label</v>
      </c>
      <c r="D2646" s="2" t="s">
        <v>29192</v>
      </c>
      <c r="E2646" s="2">
        <f>MATCH(C2646,'240206'!$A$2:$A$11370,0)</f>
        <v>470</v>
      </c>
      <c r="F2646" s="2">
        <f>MATCH(C2646,Merge_gall!$C$2:$C$6296,0)</f>
        <v>3585</v>
      </c>
    </row>
    <row r="2647" spans="1:6">
      <c r="A2647" s="2" t="s">
        <v>1379</v>
      </c>
      <c r="C2647" s="2" t="str">
        <f t="shared" si="41"/>
        <v>StuffCategoryDef+Metallic_Weapon.label</v>
      </c>
      <c r="D2647" s="2" t="s">
        <v>29191</v>
      </c>
      <c r="E2647" s="2">
        <f>MATCH(C2647,'240206'!$A$2:$A$11370,0)</f>
        <v>471</v>
      </c>
      <c r="F2647" s="2">
        <f>MATCH(C2647,Merge_gall!$C$2:$C$6296,0)</f>
        <v>3586</v>
      </c>
    </row>
    <row r="2648" spans="1:6">
      <c r="A2648" s="2" t="s">
        <v>1382</v>
      </c>
      <c r="C2648" s="2" t="str">
        <f t="shared" si="41"/>
        <v>StuffCategoryDef+SoftArmor.label</v>
      </c>
      <c r="D2648" s="2" t="s">
        <v>29190</v>
      </c>
      <c r="E2648" s="2">
        <f>MATCH(C2648,'240206'!$A$2:$A$11370,0)</f>
        <v>472</v>
      </c>
      <c r="F2648" s="2">
        <f>MATCH(C2648,Merge_gall!$C$2:$C$6296,0)</f>
        <v>3587</v>
      </c>
    </row>
    <row r="2649" spans="1:6">
      <c r="A2649" s="2" t="s">
        <v>6</v>
      </c>
      <c r="C2649" s="2" t="str">
        <f t="shared" si="41"/>
        <v>ThingCategoryDef+AmmoFlamethrower.label</v>
      </c>
      <c r="D2649" s="2" t="s">
        <v>29189</v>
      </c>
      <c r="E2649" s="2">
        <f>MATCH(C2649,'240206'!$A$2:$A$11370,0)</f>
        <v>1</v>
      </c>
      <c r="F2649" s="2">
        <f>MATCH(C2649,Merge_gall!$C$2:$C$6296,0)</f>
        <v>3588</v>
      </c>
    </row>
    <row r="2650" spans="1:6">
      <c r="A2650" s="2" t="s">
        <v>50</v>
      </c>
      <c r="C2650" s="2" t="str">
        <f t="shared" si="41"/>
        <v>ThingCategoryDef+AmmoFlare.label</v>
      </c>
      <c r="D2650" s="2" t="s">
        <v>29039</v>
      </c>
      <c r="E2650" s="2">
        <f>MATCH(C2650,'240206'!$A$2:$A$11370,0)</f>
        <v>15</v>
      </c>
      <c r="F2650" s="2">
        <f>MATCH(C2650,Merge_gall!$C$2:$C$6296,0)</f>
        <v>3589</v>
      </c>
    </row>
    <row r="2651" spans="1:6">
      <c r="A2651" s="2" t="s">
        <v>169</v>
      </c>
      <c r="C2651" s="2" t="str">
        <f t="shared" si="41"/>
        <v>ThingCategoryDef+Ammo.label</v>
      </c>
      <c r="D2651" s="2" t="s">
        <v>29188</v>
      </c>
      <c r="E2651" s="2">
        <f>MATCH(C2651,'240206'!$A$2:$A$11370,0)</f>
        <v>55</v>
      </c>
      <c r="F2651" s="2">
        <f>MATCH(C2651,Merge_gall!$C$2:$C$6296,0)</f>
        <v>3590</v>
      </c>
    </row>
    <row r="2652" spans="1:6">
      <c r="A2652" s="2" t="s">
        <v>172</v>
      </c>
      <c r="C2652" s="2" t="str">
        <f t="shared" si="41"/>
        <v>ThingCategoryDef+AmmoAdvanced.label</v>
      </c>
      <c r="D2652" s="2" t="s">
        <v>29187</v>
      </c>
      <c r="E2652" s="2">
        <f>MATCH(C2652,'240206'!$A$2:$A$11370,0)</f>
        <v>56</v>
      </c>
      <c r="F2652" s="2">
        <f>MATCH(C2652,Merge_gall!$C$2:$C$6296,0)</f>
        <v>3591</v>
      </c>
    </row>
    <row r="2653" spans="1:6">
      <c r="A2653" s="2" t="s">
        <v>175</v>
      </c>
      <c r="C2653" s="2" t="str">
        <f t="shared" si="41"/>
        <v>ThingCategoryDef+AmmoGrenades.label</v>
      </c>
      <c r="D2653" s="2" t="s">
        <v>29186</v>
      </c>
      <c r="E2653" s="2">
        <f>MATCH(C2653,'240206'!$A$2:$A$11370,0)</f>
        <v>57</v>
      </c>
      <c r="F2653" s="2">
        <f>MATCH(C2653,Merge_gall!$C$2:$C$6296,0)</f>
        <v>3592</v>
      </c>
    </row>
    <row r="2654" spans="1:6">
      <c r="A2654" s="2" t="s">
        <v>178</v>
      </c>
      <c r="C2654" s="2" t="str">
        <f t="shared" si="41"/>
        <v>ThingCategoryDef+AmmoHighCaliber.label</v>
      </c>
      <c r="D2654" s="2" t="s">
        <v>29185</v>
      </c>
      <c r="E2654" s="2">
        <f>MATCH(C2654,'240206'!$A$2:$A$11370,0)</f>
        <v>58</v>
      </c>
      <c r="F2654" s="2">
        <f>MATCH(C2654,Merge_gall!$C$2:$C$6296,0)</f>
        <v>3593</v>
      </c>
    </row>
    <row r="2655" spans="1:6">
      <c r="A2655" s="2" t="s">
        <v>181</v>
      </c>
      <c r="C2655" s="2" t="str">
        <f t="shared" si="41"/>
        <v>ThingCategoryDef+AmmoPistols.label</v>
      </c>
      <c r="D2655" s="2" t="s">
        <v>29184</v>
      </c>
      <c r="E2655" s="2">
        <f>MATCH(C2655,'240206'!$A$2:$A$11370,0)</f>
        <v>59</v>
      </c>
      <c r="F2655" s="2">
        <f>MATCH(C2655,Merge_gall!$C$2:$C$6296,0)</f>
        <v>3594</v>
      </c>
    </row>
    <row r="2656" spans="1:6">
      <c r="A2656" s="2" t="s">
        <v>184</v>
      </c>
      <c r="C2656" s="2" t="str">
        <f t="shared" si="41"/>
        <v>ThingCategoryDef+AmmoRifles.label</v>
      </c>
      <c r="D2656" s="2" t="s">
        <v>29183</v>
      </c>
      <c r="E2656" s="2">
        <f>MATCH(C2656,'240206'!$A$2:$A$11370,0)</f>
        <v>60</v>
      </c>
      <c r="F2656" s="2">
        <f>MATCH(C2656,Merge_gall!$C$2:$C$6296,0)</f>
        <v>3595</v>
      </c>
    </row>
    <row r="2657" spans="1:6">
      <c r="A2657" s="2" t="s">
        <v>187</v>
      </c>
      <c r="C2657" s="2" t="str">
        <f t="shared" si="41"/>
        <v>ThingCategoryDef+AmmoShotguns.label</v>
      </c>
      <c r="D2657" s="2" t="s">
        <v>29159</v>
      </c>
      <c r="E2657" s="2">
        <f>MATCH(C2657,'240206'!$A$2:$A$11370,0)</f>
        <v>61</v>
      </c>
      <c r="F2657" s="2">
        <f>MATCH(C2657,Merge_gall!$C$2:$C$6296,0)</f>
        <v>3596</v>
      </c>
    </row>
    <row r="2658" spans="1:6">
      <c r="A2658" s="2" t="s">
        <v>190</v>
      </c>
      <c r="C2658" s="2" t="str">
        <f t="shared" si="41"/>
        <v>ThingCategoryDef+AmmoRockets.label</v>
      </c>
      <c r="D2658" s="2" t="s">
        <v>29182</v>
      </c>
      <c r="E2658" s="2">
        <f>MATCH(C2658,'240206'!$A$2:$A$11370,0)</f>
        <v>62</v>
      </c>
      <c r="F2658" s="2">
        <f>MATCH(C2658,Merge_gall!$C$2:$C$6296,0)</f>
        <v>3597</v>
      </c>
    </row>
    <row r="2659" spans="1:6">
      <c r="A2659" s="2" t="s">
        <v>193</v>
      </c>
      <c r="C2659" s="2" t="str">
        <f t="shared" si="41"/>
        <v>ThingCategoryDef+AmmoMissiles.label</v>
      </c>
      <c r="D2659" s="2" t="s">
        <v>29181</v>
      </c>
      <c r="E2659" s="2">
        <f>MATCH(C2659,'240206'!$A$2:$A$11370,0)</f>
        <v>63</v>
      </c>
      <c r="F2659" s="2">
        <f>MATCH(C2659,Merge_gall!$C$2:$C$6296,0)</f>
        <v>3598</v>
      </c>
    </row>
    <row r="2660" spans="1:6">
      <c r="A2660" s="2" t="s">
        <v>196</v>
      </c>
      <c r="C2660" s="2" t="str">
        <f t="shared" si="41"/>
        <v>ThingCategoryDef+AmmoShells.label</v>
      </c>
      <c r="D2660" s="2" t="s">
        <v>29180</v>
      </c>
      <c r="E2660" s="2">
        <f>MATCH(C2660,'240206'!$A$2:$A$11370,0)</f>
        <v>64</v>
      </c>
      <c r="F2660" s="2">
        <f>MATCH(C2660,Merge_gall!$C$2:$C$6296,0)</f>
        <v>3599</v>
      </c>
    </row>
    <row r="2661" spans="1:6">
      <c r="A2661" s="2" t="s">
        <v>199</v>
      </c>
      <c r="C2661" s="2" t="str">
        <f t="shared" si="41"/>
        <v>ThingCategoryDef+AmmoNeolithic.label</v>
      </c>
      <c r="D2661" s="2" t="s">
        <v>29179</v>
      </c>
      <c r="E2661" s="2">
        <f>MATCH(C2661,'240206'!$A$2:$A$11370,0)</f>
        <v>65</v>
      </c>
      <c r="F2661" s="2">
        <f>MATCH(C2661,Merge_gall!$C$2:$C$6296,0)</f>
        <v>3600</v>
      </c>
    </row>
    <row r="2662" spans="1:6">
      <c r="A2662" s="2" t="s">
        <v>202</v>
      </c>
      <c r="C2662" s="2" t="str">
        <f t="shared" si="41"/>
        <v>ThingCategoryDef+AmmoMedieval.label</v>
      </c>
      <c r="D2662" s="2" t="s">
        <v>29178</v>
      </c>
      <c r="E2662" s="2">
        <f>MATCH(C2662,'240206'!$A$2:$A$11370,0)</f>
        <v>66</v>
      </c>
      <c r="F2662" s="2">
        <f>MATCH(C2662,Merge_gall!$C$2:$C$6296,0)</f>
        <v>3601</v>
      </c>
    </row>
    <row r="2663" spans="1:6">
      <c r="A2663" s="2" t="s">
        <v>2137</v>
      </c>
      <c r="C2663" s="2" t="str">
        <f t="shared" si="41"/>
        <v>ThingCategoryDef+Ammo10x18mmCharged.label</v>
      </c>
      <c r="D2663" s="2" t="s">
        <v>29029</v>
      </c>
      <c r="E2663" s="2">
        <f>MATCH(C2663,'240206'!$A$2:$A$11370,0)</f>
        <v>735</v>
      </c>
      <c r="F2663" s="2">
        <f>MATCH(C2663,Merge_gall!$C$2:$C$6296,0)</f>
        <v>3602</v>
      </c>
    </row>
    <row r="2664" spans="1:6">
      <c r="A2664" s="2" t="s">
        <v>2193</v>
      </c>
      <c r="C2664" s="2" t="str">
        <f t="shared" si="41"/>
        <v>ThingCategoryDef+Ammo12GaugeCharged.label</v>
      </c>
      <c r="D2664" s="2" t="s">
        <v>29177</v>
      </c>
      <c r="E2664" s="2">
        <f>MATCH(C2664,'240206'!$A$2:$A$11370,0)</f>
        <v>755</v>
      </c>
      <c r="F2664" s="2">
        <f>MATCH(C2664,Merge_gall!$C$2:$C$6296,0)</f>
        <v>3603</v>
      </c>
    </row>
    <row r="2665" spans="1:6">
      <c r="A2665" s="2" t="s">
        <v>2251</v>
      </c>
      <c r="C2665" s="2" t="str">
        <f t="shared" si="41"/>
        <v>ThingCategoryDef+Ammo12mmRailgun.label</v>
      </c>
      <c r="D2665" s="2" t="s">
        <v>29176</v>
      </c>
      <c r="E2665" s="2">
        <f>MATCH(C2665,'240206'!$A$2:$A$11370,0)</f>
        <v>775</v>
      </c>
      <c r="F2665" s="2">
        <f>MATCH(C2665,Merge_gall!$C$2:$C$6296,0)</f>
        <v>3604</v>
      </c>
    </row>
    <row r="2666" spans="1:6">
      <c r="A2666" s="2" t="s">
        <v>2274</v>
      </c>
      <c r="C2666" s="2" t="str">
        <f t="shared" si="41"/>
        <v>ThingCategoryDef+Ammo12x64mmCharged.label</v>
      </c>
      <c r="D2666" s="2" t="s">
        <v>29008</v>
      </c>
      <c r="E2666" s="2">
        <f>MATCH(C2666,'240206'!$A$2:$A$11370,0)</f>
        <v>783</v>
      </c>
      <c r="F2666" s="2">
        <f>MATCH(C2666,Merge_gall!$C$2:$C$6296,0)</f>
        <v>3605</v>
      </c>
    </row>
    <row r="2667" spans="1:6">
      <c r="A2667" s="2" t="s">
        <v>2296</v>
      </c>
      <c r="C2667" s="2" t="str">
        <f t="shared" si="41"/>
        <v>ThingCategoryDef+Ammo12x72mmCharged.label</v>
      </c>
      <c r="D2667" s="2" t="s">
        <v>29000</v>
      </c>
      <c r="E2667" s="2">
        <f>MATCH(C2667,'240206'!$A$2:$A$11370,0)</f>
        <v>791</v>
      </c>
      <c r="F2667" s="2">
        <f>MATCH(C2667,Merge_gall!$C$2:$C$6296,0)</f>
        <v>3606</v>
      </c>
    </row>
    <row r="2668" spans="1:6">
      <c r="A2668" s="2" t="s">
        <v>2352</v>
      </c>
      <c r="C2668" s="2" t="str">
        <f t="shared" si="41"/>
        <v>ThingCategoryDef+Ammo15x65mmDiffusingCharged.label</v>
      </c>
      <c r="D2668" s="2" t="s">
        <v>28994</v>
      </c>
      <c r="E2668" s="2">
        <f>MATCH(C2668,'240206'!$A$2:$A$11370,0)</f>
        <v>811</v>
      </c>
      <c r="F2668" s="2">
        <f>MATCH(C2668,Merge_gall!$C$2:$C$6296,0)</f>
        <v>3607</v>
      </c>
    </row>
    <row r="2669" spans="1:6">
      <c r="A2669" s="2" t="s">
        <v>2374</v>
      </c>
      <c r="C2669" s="2" t="str">
        <f t="shared" si="41"/>
        <v>ThingCategoryDef+Ammo164x284mmDemoCell.label</v>
      </c>
      <c r="D2669" s="2" t="s">
        <v>28988</v>
      </c>
      <c r="E2669" s="2">
        <f>MATCH(C2669,'240206'!$A$2:$A$11370,0)</f>
        <v>819</v>
      </c>
      <c r="F2669" s="2">
        <f>MATCH(C2669,Merge_gall!$C$2:$C$6296,0)</f>
        <v>3608</v>
      </c>
    </row>
    <row r="2670" spans="1:6">
      <c r="A2670" s="2" t="s">
        <v>2456</v>
      </c>
      <c r="C2670" s="2" t="str">
        <f t="shared" si="41"/>
        <v>ThingCategoryDef+Ammo30x64mmFuelCell.label</v>
      </c>
      <c r="D2670" s="2" t="s">
        <v>29175</v>
      </c>
      <c r="E2670" s="2">
        <f>MATCH(C2670,'240206'!$A$2:$A$11370,0)</f>
        <v>849</v>
      </c>
      <c r="F2670" s="2">
        <f>MATCH(C2670,Merge_gall!$C$2:$C$6296,0)</f>
        <v>3610</v>
      </c>
    </row>
    <row r="2671" spans="1:6">
      <c r="A2671" s="2" t="s">
        <v>2535</v>
      </c>
      <c r="C2671" s="2" t="str">
        <f t="shared" si="41"/>
        <v>ThingCategoryDef+Ammo5x35mmCharged.label</v>
      </c>
      <c r="D2671" s="2" t="s">
        <v>28971</v>
      </c>
      <c r="E2671" s="2">
        <f>MATCH(C2671,'240206'!$A$2:$A$11370,0)</f>
        <v>877</v>
      </c>
      <c r="F2671" s="2">
        <f>MATCH(C2671,Merge_gall!$C$2:$C$6296,0)</f>
        <v>3612</v>
      </c>
    </row>
    <row r="2672" spans="1:6">
      <c r="A2672" s="2" t="s">
        <v>2557</v>
      </c>
      <c r="C2672" s="2" t="str">
        <f t="shared" si="41"/>
        <v>ThingCategoryDef+Ammo60x225mmGammaShell.label</v>
      </c>
      <c r="D2672" s="2" t="s">
        <v>29174</v>
      </c>
      <c r="E2672" s="2">
        <f>MATCH(C2672,'240206'!$A$2:$A$11370,0)</f>
        <v>885</v>
      </c>
      <c r="F2672" s="2">
        <f>MATCH(C2672,Merge_gall!$C$2:$C$6296,0)</f>
        <v>3613</v>
      </c>
    </row>
    <row r="2673" spans="1:6">
      <c r="A2673" s="2" t="s">
        <v>2594</v>
      </c>
      <c r="C2673" s="2" t="str">
        <f t="shared" si="41"/>
        <v>ThingCategoryDef+Ammo6mmRailgun.label</v>
      </c>
      <c r="D2673" s="2" t="s">
        <v>29173</v>
      </c>
      <c r="E2673" s="2">
        <f>MATCH(C2673,'240206'!$A$2:$A$11370,0)</f>
        <v>898</v>
      </c>
      <c r="F2673" s="2">
        <f>MATCH(C2673,Merge_gall!$C$2:$C$6296,0)</f>
        <v>3615</v>
      </c>
    </row>
    <row r="2674" spans="1:6">
      <c r="A2674" s="2" t="s">
        <v>2617</v>
      </c>
      <c r="C2674" s="2" t="str">
        <f t="shared" si="41"/>
        <v>ThingCategoryDef+Ammo6x18mmCharged.label</v>
      </c>
      <c r="D2674" s="2" t="s">
        <v>28958</v>
      </c>
      <c r="E2674" s="2">
        <f>MATCH(C2674,'240206'!$A$2:$A$11370,0)</f>
        <v>906</v>
      </c>
      <c r="F2674" s="2">
        <f>MATCH(C2674,Merge_gall!$C$2:$C$6296,0)</f>
        <v>3616</v>
      </c>
    </row>
    <row r="2675" spans="1:6">
      <c r="A2675" s="2" t="s">
        <v>2673</v>
      </c>
      <c r="C2675" s="2" t="str">
        <f t="shared" si="41"/>
        <v>ThingCategoryDef+Ammo6x22mmCharged.label</v>
      </c>
      <c r="D2675" s="2" t="s">
        <v>28947</v>
      </c>
      <c r="E2675" s="2">
        <f>MATCH(C2675,'240206'!$A$2:$A$11370,0)</f>
        <v>926</v>
      </c>
      <c r="F2675" s="2">
        <f>MATCH(C2675,Merge_gall!$C$2:$C$6296,0)</f>
        <v>3617</v>
      </c>
    </row>
    <row r="2676" spans="1:6">
      <c r="A2676" s="2" t="s">
        <v>2695</v>
      </c>
      <c r="C2676" s="2" t="str">
        <f t="shared" si="41"/>
        <v>ThingCategoryDef+Ammo6x24mmCharged.label</v>
      </c>
      <c r="D2676" s="2" t="s">
        <v>28944</v>
      </c>
      <c r="E2676" s="2">
        <f>MATCH(C2676,'240206'!$A$2:$A$11370,0)</f>
        <v>934</v>
      </c>
      <c r="F2676" s="2">
        <f>MATCH(C2676,Merge_gall!$C$2:$C$6296,0)</f>
        <v>3618</v>
      </c>
    </row>
    <row r="2677" spans="1:6">
      <c r="A2677" s="2" t="s">
        <v>2751</v>
      </c>
      <c r="C2677" s="2" t="str">
        <f t="shared" si="41"/>
        <v>ThingCategoryDef+Ammo70mmMechanoidGrenades.label</v>
      </c>
      <c r="D2677" s="2" t="s">
        <v>29172</v>
      </c>
      <c r="E2677" s="2">
        <f>MATCH(C2677,'240206'!$A$2:$A$11370,0)</f>
        <v>954</v>
      </c>
      <c r="F2677" s="2">
        <f>MATCH(C2677,Merge_gall!$C$2:$C$6296,0)</f>
        <v>3619</v>
      </c>
    </row>
    <row r="2678" spans="1:6">
      <c r="A2678" s="2" t="s">
        <v>2790</v>
      </c>
      <c r="C2678" s="2" t="str">
        <f t="shared" si="41"/>
        <v>ThingCategoryDef+Ammo80x256mmFuelCell.label</v>
      </c>
      <c r="D2678" s="2" t="s">
        <v>29171</v>
      </c>
      <c r="E2678" s="2">
        <f>MATCH(C2678,'240206'!$A$2:$A$11370,0)</f>
        <v>968</v>
      </c>
      <c r="F2678" s="2">
        <f>MATCH(C2678,Merge_gall!$C$2:$C$6296,0)</f>
        <v>3620</v>
      </c>
    </row>
    <row r="2679" spans="1:6">
      <c r="A2679" s="2" t="s">
        <v>2813</v>
      </c>
      <c r="C2679" s="2" t="str">
        <f t="shared" si="41"/>
        <v>ThingCategoryDef+Ammo8mmRailgun.label</v>
      </c>
      <c r="D2679" s="2" t="s">
        <v>29170</v>
      </c>
      <c r="E2679" s="2">
        <f>MATCH(C2679,'240206'!$A$2:$A$11370,0)</f>
        <v>976</v>
      </c>
      <c r="F2679" s="2">
        <f>MATCH(C2679,Merge_gall!$C$2:$C$6296,0)</f>
        <v>3621</v>
      </c>
    </row>
    <row r="2680" spans="1:6">
      <c r="A2680" s="2" t="s">
        <v>2836</v>
      </c>
      <c r="C2680" s="2" t="str">
        <f t="shared" si="41"/>
        <v>ThingCategoryDef+Ammo8x35mmCharged.label</v>
      </c>
      <c r="D2680" s="2" t="s">
        <v>28918</v>
      </c>
      <c r="E2680" s="2">
        <f>MATCH(C2680,'240206'!$A$2:$A$11370,0)</f>
        <v>984</v>
      </c>
      <c r="F2680" s="2">
        <f>MATCH(C2680,Merge_gall!$C$2:$C$6296,0)</f>
        <v>3622</v>
      </c>
    </row>
    <row r="2681" spans="1:6">
      <c r="A2681" s="2" t="s">
        <v>2913</v>
      </c>
      <c r="C2681" s="2" t="str">
        <f t="shared" si="41"/>
        <v>ThingCategoryDef+Ammo8x50mmCharged.label</v>
      </c>
      <c r="D2681" s="2" t="s">
        <v>28900</v>
      </c>
      <c r="E2681" s="2">
        <f>MATCH(C2681,'240206'!$A$2:$A$11370,0)</f>
        <v>1012</v>
      </c>
      <c r="F2681" s="2">
        <f>MATCH(C2681,Merge_gall!$C$2:$C$6296,0)</f>
        <v>3624</v>
      </c>
    </row>
    <row r="2682" spans="1:6">
      <c r="A2682" s="2" t="s">
        <v>2969</v>
      </c>
      <c r="C2682" s="2" t="str">
        <f t="shared" si="41"/>
        <v>ThingCategoryDef+AmmoLaserChargePack.label</v>
      </c>
      <c r="D2682" s="2" t="s">
        <v>28894</v>
      </c>
      <c r="E2682" s="2">
        <f>MATCH(C2682,'240206'!$A$2:$A$11370,0)</f>
        <v>1032</v>
      </c>
      <c r="F2682" s="2">
        <f>MATCH(C2682,Merge_gall!$C$2:$C$6296,0)</f>
        <v>3625</v>
      </c>
    </row>
    <row r="2683" spans="1:6">
      <c r="A2683" s="2" t="s">
        <v>2986</v>
      </c>
      <c r="C2683" s="2" t="str">
        <f t="shared" si="41"/>
        <v>ThingCategoryDef+AmmoPlasmaCellHeavy.label</v>
      </c>
      <c r="D2683" s="2" t="s">
        <v>28892</v>
      </c>
      <c r="E2683" s="2">
        <f>MATCH(C2683,'240206'!$A$2:$A$11370,0)</f>
        <v>1038</v>
      </c>
      <c r="F2683" s="2">
        <f>MATCH(C2683,Merge_gall!$C$2:$C$6296,0)</f>
        <v>3626</v>
      </c>
    </row>
    <row r="2684" spans="1:6">
      <c r="A2684" s="2" t="s">
        <v>3009</v>
      </c>
      <c r="C2684" s="2" t="str">
        <f t="shared" si="41"/>
        <v>ThingCategoryDef+AmmoPlasmaCellPistol.label</v>
      </c>
      <c r="D2684" s="2" t="s">
        <v>28888</v>
      </c>
      <c r="E2684" s="2">
        <f>MATCH(C2684,'240206'!$A$2:$A$11370,0)</f>
        <v>1046</v>
      </c>
      <c r="F2684" s="2">
        <f>MATCH(C2684,Merge_gall!$C$2:$C$6296,0)</f>
        <v>3627</v>
      </c>
    </row>
    <row r="2685" spans="1:6">
      <c r="A2685" s="2" t="s">
        <v>3031</v>
      </c>
      <c r="C2685" s="2" t="str">
        <f t="shared" si="41"/>
        <v>ThingCategoryDef+AmmoPlasmaCellRifle.label</v>
      </c>
      <c r="D2685" s="2" t="s">
        <v>28884</v>
      </c>
      <c r="E2685" s="2">
        <f>MATCH(C2685,'240206'!$A$2:$A$11370,0)</f>
        <v>1054</v>
      </c>
      <c r="F2685" s="2">
        <f>MATCH(C2685,Merge_gall!$C$2:$C$6296,0)</f>
        <v>3628</v>
      </c>
    </row>
    <row r="2686" spans="1:6">
      <c r="A2686" s="2" t="s">
        <v>3574</v>
      </c>
      <c r="C2686" s="2" t="str">
        <f t="shared" si="41"/>
        <v>ThingCategoryDef+AmmoAntiMateriel.label</v>
      </c>
      <c r="D2686" s="2" t="s">
        <v>29169</v>
      </c>
      <c r="E2686" s="2">
        <f>MATCH(C2686,'240206'!$A$2:$A$11370,0)</f>
        <v>1245</v>
      </c>
      <c r="F2686" s="2">
        <f>MATCH(C2686,Merge_gall!$C$2:$C$6296,0)</f>
        <v>3629</v>
      </c>
    </row>
    <row r="2687" spans="1:6">
      <c r="A2687" s="2" t="s">
        <v>3650</v>
      </c>
      <c r="C2687" s="2" t="str">
        <f t="shared" si="41"/>
        <v>ThingCategoryDef+AmmoAutocannon.label</v>
      </c>
      <c r="D2687" s="2" t="s">
        <v>29168</v>
      </c>
      <c r="E2687" s="2">
        <f>MATCH(C2687,'240206'!$A$2:$A$11370,0)</f>
        <v>1272</v>
      </c>
      <c r="F2687" s="2">
        <f>MATCH(C2687,Merge_gall!$C$2:$C$6296,0)</f>
        <v>3630</v>
      </c>
    </row>
    <row r="2688" spans="1:6">
      <c r="A2688" s="2" t="s">
        <v>3712</v>
      </c>
      <c r="C2688" s="2" t="str">
        <f t="shared" si="41"/>
        <v>ThingCategoryDef+AmmoPistolCharged.label</v>
      </c>
      <c r="D2688" s="2" t="s">
        <v>28852</v>
      </c>
      <c r="E2688" s="2">
        <f>MATCH(C2688,'240206'!$A$2:$A$11370,0)</f>
        <v>1294</v>
      </c>
      <c r="F2688" s="2">
        <f>MATCH(C2688,Merge_gall!$C$2:$C$6296,0)</f>
        <v>3631</v>
      </c>
    </row>
    <row r="2689" spans="1:6">
      <c r="A2689" s="2" t="s">
        <v>3715</v>
      </c>
      <c r="C2689" s="2" t="str">
        <f t="shared" si="41"/>
        <v>ThingCategoryDef+AmmoRifleCharged.label</v>
      </c>
      <c r="D2689" s="2" t="s">
        <v>28842</v>
      </c>
      <c r="E2689" s="2">
        <f>MATCH(C2689,'240206'!$A$2:$A$11370,0)</f>
        <v>1295</v>
      </c>
      <c r="F2689" s="2">
        <f>MATCH(C2689,Merge_gall!$C$2:$C$6296,0)</f>
        <v>3632</v>
      </c>
    </row>
    <row r="2690" spans="1:6">
      <c r="A2690" s="2" t="s">
        <v>3718</v>
      </c>
      <c r="C2690" s="2" t="str">
        <f t="shared" si="41"/>
        <v>ThingCategoryDef+AmmoHeavyCharged.label</v>
      </c>
      <c r="D2690" s="2" t="s">
        <v>29167</v>
      </c>
      <c r="E2690" s="2">
        <f>MATCH(C2690,'240206'!$A$2:$A$11370,0)</f>
        <v>1296</v>
      </c>
      <c r="F2690" s="2">
        <f>MATCH(C2690,Merge_gall!$C$2:$C$6296,0)</f>
        <v>3633</v>
      </c>
    </row>
    <row r="2691" spans="1:6">
      <c r="A2691" s="2" t="s">
        <v>3721</v>
      </c>
      <c r="C2691" s="2" t="str">
        <f t="shared" ref="C2691:C2754" si="42">IF(B2691="",A2691,B2691)</f>
        <v>ThingCategoryDef+AmmoShotgunCharged.label</v>
      </c>
      <c r="D2691" s="2" t="s">
        <v>29166</v>
      </c>
      <c r="E2691" s="2">
        <f>MATCH(C2691,'240206'!$A$2:$A$11370,0)</f>
        <v>1297</v>
      </c>
      <c r="F2691" s="2">
        <f>MATCH(C2691,Merge_gall!$C$2:$C$6296,0)</f>
        <v>3634</v>
      </c>
    </row>
    <row r="2692" spans="1:6">
      <c r="A2692" s="2" t="s">
        <v>3909</v>
      </c>
      <c r="C2692" s="2" t="str">
        <f t="shared" si="42"/>
        <v>ThingCategoryDef+AmmoLauncherGrenade.label</v>
      </c>
      <c r="D2692" s="2" t="s">
        <v>29165</v>
      </c>
      <c r="E2692" s="2">
        <f>MATCH(C2692,'240206'!$A$2:$A$11370,0)</f>
        <v>1363</v>
      </c>
      <c r="F2692" s="2">
        <f>MATCH(C2692,Merge_gall!$C$2:$C$6296,0)</f>
        <v>3635</v>
      </c>
    </row>
    <row r="2693" spans="1:6">
      <c r="A2693" s="2" t="s">
        <v>4029</v>
      </c>
      <c r="C2693" s="2" t="str">
        <f t="shared" si="42"/>
        <v>ThingCategoryDef+AmmoPistol.label</v>
      </c>
      <c r="D2693" s="2" t="s">
        <v>29164</v>
      </c>
      <c r="E2693" s="2">
        <f>MATCH(C2693,'240206'!$A$2:$A$11370,0)</f>
        <v>1405</v>
      </c>
      <c r="F2693" s="2">
        <f>MATCH(C2693,Merge_gall!$C$2:$C$6296,0)</f>
        <v>3638</v>
      </c>
    </row>
    <row r="2694" spans="1:6">
      <c r="A2694" s="2" t="s">
        <v>4077</v>
      </c>
      <c r="C2694" s="2" t="str">
        <f t="shared" si="42"/>
        <v>ThingCategoryDef+AmmoPistolMagnum.label</v>
      </c>
      <c r="D2694" s="2" t="s">
        <v>29163</v>
      </c>
      <c r="E2694" s="2">
        <f>MATCH(C2694,'240206'!$A$2:$A$11370,0)</f>
        <v>1422</v>
      </c>
      <c r="F2694" s="2">
        <f>MATCH(C2694,Merge_gall!$C$2:$C$6296,0)</f>
        <v>3639</v>
      </c>
    </row>
    <row r="2695" spans="1:6">
      <c r="A2695" s="2" t="s">
        <v>4126</v>
      </c>
      <c r="C2695" s="2" t="str">
        <f t="shared" si="42"/>
        <v>ThingCategoryDef+AmmoRifle.label</v>
      </c>
      <c r="D2695" s="2" t="s">
        <v>29162</v>
      </c>
      <c r="E2695" s="2">
        <f>MATCH(C2695,'240206'!$A$2:$A$11370,0)</f>
        <v>1439</v>
      </c>
      <c r="F2695" s="2">
        <f>MATCH(C2695,Merge_gall!$C$2:$C$6296,0)</f>
        <v>3640</v>
      </c>
    </row>
    <row r="2696" spans="1:6">
      <c r="A2696" s="2" t="s">
        <v>4217</v>
      </c>
      <c r="C2696" s="2" t="str">
        <f t="shared" si="42"/>
        <v>ThingCategoryDef+AmmoRifleIntermediate.label</v>
      </c>
      <c r="D2696" s="2" t="s">
        <v>29161</v>
      </c>
      <c r="E2696" s="2">
        <f>MATCH(C2696,'240206'!$A$2:$A$11370,0)</f>
        <v>1471</v>
      </c>
      <c r="F2696" s="2">
        <f>MATCH(C2696,Merge_gall!$C$2:$C$6296,0)</f>
        <v>3641</v>
      </c>
    </row>
    <row r="2697" spans="1:6">
      <c r="A2697" s="2" t="s">
        <v>4308</v>
      </c>
      <c r="C2697" s="2" t="str">
        <f t="shared" si="42"/>
        <v>ThingCategoryDef+AmmoRifleMagnum.label</v>
      </c>
      <c r="D2697" s="2" t="s">
        <v>29160</v>
      </c>
      <c r="E2697" s="2">
        <f>MATCH(C2697,'240206'!$A$2:$A$11370,0)</f>
        <v>1503</v>
      </c>
      <c r="F2697" s="2">
        <f>MATCH(C2697,Merge_gall!$C$2:$C$6296,0)</f>
        <v>3642</v>
      </c>
    </row>
    <row r="2698" spans="1:6">
      <c r="A2698" s="2" t="s">
        <v>4509</v>
      </c>
      <c r="C2698" s="2" t="str">
        <f t="shared" si="42"/>
        <v>ThingCategoryDef+AmmoShotgun.label</v>
      </c>
      <c r="D2698" s="2" t="s">
        <v>29159</v>
      </c>
      <c r="E2698" s="2">
        <f>MATCH(C2698,'240206'!$A$2:$A$11370,0)</f>
        <v>1574</v>
      </c>
      <c r="F2698" s="2">
        <f>MATCH(C2698,Merge_gall!$C$2:$C$6296,0)</f>
        <v>3645</v>
      </c>
    </row>
    <row r="2699" spans="1:6">
      <c r="A2699" s="2" t="s">
        <v>4575</v>
      </c>
      <c r="C2699" s="2" t="str">
        <f t="shared" si="42"/>
        <v>ThingCategoryDef+Ammo20x42mmGrenades.label</v>
      </c>
      <c r="D2699" s="2" t="s">
        <v>29158</v>
      </c>
      <c r="E2699" s="2">
        <f>MATCH(C2699,'240206'!$A$2:$A$11370,0)</f>
        <v>1597</v>
      </c>
      <c r="F2699" s="2">
        <f>MATCH(C2699,Merge_gall!$C$2:$C$6296,0)</f>
        <v>3647</v>
      </c>
    </row>
    <row r="2700" spans="1:6">
      <c r="A2700" s="2" t="s">
        <v>4685</v>
      </c>
      <c r="C2700" s="2" t="str">
        <f t="shared" si="42"/>
        <v>ThingCategoryDef+Ammo25x40mmGrenades.label</v>
      </c>
      <c r="D2700" s="2" t="s">
        <v>29157</v>
      </c>
      <c r="E2700" s="2">
        <f>MATCH(C2700,'240206'!$A$2:$A$11370,0)</f>
        <v>1635</v>
      </c>
      <c r="F2700" s="2">
        <f>MATCH(C2700,Merge_gall!$C$2:$C$6296,0)</f>
        <v>3648</v>
      </c>
    </row>
    <row r="2701" spans="1:6">
      <c r="A2701" s="2" t="s">
        <v>4758</v>
      </c>
      <c r="C2701" s="2" t="str">
        <f t="shared" si="42"/>
        <v>ThingCategoryDef+Ammo25x59mmGrenades.label</v>
      </c>
      <c r="D2701" s="2" t="s">
        <v>28681</v>
      </c>
      <c r="E2701" s="2">
        <f>MATCH(C2701,'240206'!$A$2:$A$11370,0)</f>
        <v>1661</v>
      </c>
      <c r="F2701" s="2">
        <f>MATCH(C2701,Merge_gall!$C$2:$C$6296,0)</f>
        <v>3649</v>
      </c>
    </row>
    <row r="2702" spans="1:6">
      <c r="A2702" s="2" t="s">
        <v>4846</v>
      </c>
      <c r="C2702" s="2" t="str">
        <f t="shared" si="42"/>
        <v>ThingCategoryDef+Ammo30x29mmGrenades.label</v>
      </c>
      <c r="D2702" s="2" t="s">
        <v>29156</v>
      </c>
      <c r="E2702" s="2">
        <f>MATCH(C2702,'240206'!$A$2:$A$11370,0)</f>
        <v>1693</v>
      </c>
      <c r="F2702" s="2">
        <f>MATCH(C2702,Merge_gall!$C$2:$C$6296,0)</f>
        <v>3650</v>
      </c>
    </row>
    <row r="2703" spans="1:6">
      <c r="A2703" s="2" t="s">
        <v>4917</v>
      </c>
      <c r="C2703" s="2" t="str">
        <f t="shared" si="42"/>
        <v>ThingCategoryDef+Ammo35x32mmSRGrenades.label</v>
      </c>
      <c r="D2703" s="2" t="s">
        <v>29155</v>
      </c>
      <c r="E2703" s="2">
        <f>MATCH(C2703,'240206'!$A$2:$A$11370,0)</f>
        <v>1719</v>
      </c>
      <c r="F2703" s="2">
        <f>MATCH(C2703,Merge_gall!$C$2:$C$6296,0)</f>
        <v>3651</v>
      </c>
    </row>
    <row r="2704" spans="1:6">
      <c r="A2704" s="2" t="s">
        <v>4988</v>
      </c>
      <c r="C2704" s="2" t="str">
        <f t="shared" si="42"/>
        <v>ThingCategoryDef+Ammo40x46mmGrenades.label</v>
      </c>
      <c r="D2704" s="2" t="s">
        <v>29154</v>
      </c>
      <c r="E2704" s="2">
        <f>MATCH(C2704,'240206'!$A$2:$A$11370,0)</f>
        <v>1745</v>
      </c>
      <c r="F2704" s="2">
        <f>MATCH(C2704,Merge_gall!$C$2:$C$6296,0)</f>
        <v>3652</v>
      </c>
    </row>
    <row r="2705" spans="1:6">
      <c r="A2705" s="2" t="s">
        <v>5091</v>
      </c>
      <c r="C2705" s="2" t="str">
        <f t="shared" si="42"/>
        <v>ThingCategoryDef+Ammo40x47mmGrenades.label</v>
      </c>
      <c r="D2705" s="2" t="s">
        <v>29153</v>
      </c>
      <c r="E2705" s="2">
        <f>MATCH(C2705,'240206'!$A$2:$A$11370,0)</f>
        <v>1783</v>
      </c>
      <c r="F2705" s="2">
        <f>MATCH(C2705,Merge_gall!$C$2:$C$6296,0)</f>
        <v>3653</v>
      </c>
    </row>
    <row r="2706" spans="1:6">
      <c r="A2706" s="2" t="s">
        <v>5145</v>
      </c>
      <c r="C2706" s="2" t="str">
        <f t="shared" si="42"/>
        <v>ThingCategoryDef+Ammo40x53mmGrenades.label</v>
      </c>
      <c r="D2706" s="2" t="s">
        <v>29152</v>
      </c>
      <c r="E2706" s="2">
        <f>MATCH(C2706,'240206'!$A$2:$A$11370,0)</f>
        <v>1803</v>
      </c>
      <c r="F2706" s="2">
        <f>MATCH(C2706,Merge_gall!$C$2:$C$6296,0)</f>
        <v>3654</v>
      </c>
    </row>
    <row r="2707" spans="1:6">
      <c r="A2707" s="2" t="s">
        <v>5232</v>
      </c>
      <c r="C2707" s="2" t="str">
        <f t="shared" si="42"/>
        <v>ThingCategoryDef+Ammo40x53mmVOG25Grenades.label</v>
      </c>
      <c r="D2707" s="2" t="s">
        <v>29151</v>
      </c>
      <c r="E2707" s="2">
        <f>MATCH(C2707,'240206'!$A$2:$A$11370,0)</f>
        <v>1835</v>
      </c>
      <c r="F2707" s="2">
        <f>MATCH(C2707,Merge_gall!$C$2:$C$6296,0)</f>
        <v>3655</v>
      </c>
    </row>
    <row r="2708" spans="1:6">
      <c r="A2708" s="2" t="s">
        <v>5305</v>
      </c>
      <c r="C2708" s="2" t="str">
        <f t="shared" si="42"/>
        <v>ThingCategoryDef+Ammo50mmGS50Grenades.label</v>
      </c>
      <c r="D2708" s="2" t="s">
        <v>29150</v>
      </c>
      <c r="E2708" s="2">
        <f>MATCH(C2708,'240206'!$A$2:$A$11370,0)</f>
        <v>1861</v>
      </c>
      <c r="F2708" s="2">
        <f>MATCH(C2708,Merge_gall!$C$2:$C$6296,0)</f>
        <v>3656</v>
      </c>
    </row>
    <row r="2709" spans="1:6">
      <c r="A2709" s="2" t="s">
        <v>5361</v>
      </c>
      <c r="C2709" s="2" t="str">
        <f t="shared" si="42"/>
        <v>ThingCategoryDef+Ammo83mmPIATGrenades.label</v>
      </c>
      <c r="D2709" s="2" t="s">
        <v>29149</v>
      </c>
      <c r="E2709" s="2">
        <f>MATCH(C2709,'240206'!$A$2:$A$11370,0)</f>
        <v>1881</v>
      </c>
      <c r="F2709" s="2">
        <f>MATCH(C2709,Merge_gall!$C$2:$C$6296,0)</f>
        <v>3657</v>
      </c>
    </row>
    <row r="2710" spans="1:6">
      <c r="A2710" s="2" t="s">
        <v>5416</v>
      </c>
      <c r="C2710" s="2" t="str">
        <f t="shared" si="42"/>
        <v>ThingCategoryDef+Ammo127x108mm.label</v>
      </c>
      <c r="D2710" s="2" t="s">
        <v>29148</v>
      </c>
      <c r="E2710" s="2">
        <f>MATCH(C2710,'240206'!$A$2:$A$11370,0)</f>
        <v>1901</v>
      </c>
      <c r="F2710" s="2">
        <f>MATCH(C2710,Merge_gall!$C$2:$C$6296,0)</f>
        <v>3658</v>
      </c>
    </row>
    <row r="2711" spans="1:6">
      <c r="A2711" s="2" t="s">
        <v>5507</v>
      </c>
      <c r="C2711" s="2" t="str">
        <f t="shared" si="42"/>
        <v>ThingCategoryDef+Ammo132x92mmSRTuF.label</v>
      </c>
      <c r="D2711" s="2" t="s">
        <v>5509</v>
      </c>
      <c r="E2711" s="2">
        <f>MATCH(C2711,'240206'!$A$2:$A$11370,0)</f>
        <v>1933</v>
      </c>
      <c r="F2711" s="2">
        <f>MATCH(C2711,Merge_gall!$C$2:$C$6296,0)</f>
        <v>3659</v>
      </c>
    </row>
    <row r="2712" spans="1:6">
      <c r="A2712" s="2" t="s">
        <v>5598</v>
      </c>
      <c r="C2712" s="2" t="str">
        <f t="shared" si="42"/>
        <v>ThingCategoryDef+Ammo145x114mm.label</v>
      </c>
      <c r="D2712" s="2" t="s">
        <v>29147</v>
      </c>
      <c r="E2712" s="2">
        <f>MATCH(C2712,'240206'!$A$2:$A$11370,0)</f>
        <v>1965</v>
      </c>
      <c r="F2712" s="2">
        <f>MATCH(C2712,Merge_gall!$C$2:$C$6296,0)</f>
        <v>3660</v>
      </c>
    </row>
    <row r="2713" spans="1:6">
      <c r="A2713" s="2" t="s">
        <v>5689</v>
      </c>
      <c r="C2713" s="2" t="str">
        <f t="shared" si="42"/>
        <v>ThingCategoryDef+Ammo152x169mm.label</v>
      </c>
      <c r="D2713" s="2" t="s">
        <v>5691</v>
      </c>
      <c r="E2713" s="2">
        <f>MATCH(C2713,'240206'!$A$2:$A$11370,0)</f>
        <v>1997</v>
      </c>
      <c r="F2713" s="2">
        <f>MATCH(C2713,Merge_gall!$C$2:$C$6296,0)</f>
        <v>3661</v>
      </c>
    </row>
    <row r="2714" spans="1:6">
      <c r="A2714" s="2" t="s">
        <v>5712</v>
      </c>
      <c r="C2714" s="2" t="str">
        <f t="shared" si="42"/>
        <v>ThingCategoryDef+Ammo2Bore.label</v>
      </c>
      <c r="D2714" s="2" t="s">
        <v>29146</v>
      </c>
      <c r="E2714" s="2">
        <f>MATCH(C2714,'240206'!$A$2:$A$11370,0)</f>
        <v>2005</v>
      </c>
      <c r="F2714" s="2">
        <f>MATCH(C2714,Merge_gall!$C$2:$C$6296,0)</f>
        <v>3662</v>
      </c>
    </row>
    <row r="2715" spans="1:6">
      <c r="A2715" s="2" t="s">
        <v>5803</v>
      </c>
      <c r="C2715" s="2" t="str">
        <f t="shared" si="42"/>
        <v>ThingCategoryDef+Ammo20x102mmNATO.label</v>
      </c>
      <c r="D2715" s="2" t="s">
        <v>5805</v>
      </c>
      <c r="E2715" s="2">
        <f>MATCH(C2715,'240206'!$A$2:$A$11370,0)</f>
        <v>2037</v>
      </c>
      <c r="F2715" s="2">
        <f>MATCH(C2715,Merge_gall!$C$2:$C$6296,0)</f>
        <v>3663</v>
      </c>
    </row>
    <row r="2716" spans="1:6">
      <c r="A2716" s="2" t="s">
        <v>5877</v>
      </c>
      <c r="C2716" s="2" t="str">
        <f t="shared" si="42"/>
        <v>ThingCategoryDef+Ammo20x110mmHispano.label</v>
      </c>
      <c r="D2716" s="2" t="s">
        <v>29145</v>
      </c>
      <c r="E2716" s="2">
        <f>MATCH(C2716,'240206'!$A$2:$A$11370,0)</f>
        <v>2063</v>
      </c>
      <c r="F2716" s="2">
        <f>MATCH(C2716,Merge_gall!$C$2:$C$6296,0)</f>
        <v>3664</v>
      </c>
    </row>
    <row r="2717" spans="1:6">
      <c r="A2717" s="2" t="s">
        <v>5949</v>
      </c>
      <c r="C2717" s="2" t="str">
        <f t="shared" si="42"/>
        <v>ThingCategoryDef+Ammo20x128mmOerlikon.label</v>
      </c>
      <c r="D2717" s="2" t="s">
        <v>29144</v>
      </c>
      <c r="E2717" s="2">
        <f>MATCH(C2717,'240206'!$A$2:$A$11370,0)</f>
        <v>2089</v>
      </c>
      <c r="F2717" s="2">
        <f>MATCH(C2717,Merge_gall!$C$2:$C$6296,0)</f>
        <v>3665</v>
      </c>
    </row>
    <row r="2718" spans="1:6">
      <c r="A2718" s="2" t="s">
        <v>6022</v>
      </c>
      <c r="C2718" s="2" t="str">
        <f t="shared" si="42"/>
        <v>ThingCategoryDef+Ammo20x138mmB.label</v>
      </c>
      <c r="D2718" s="2" t="s">
        <v>6024</v>
      </c>
      <c r="E2718" s="2">
        <f>MATCH(C2718,'240206'!$A$2:$A$11370,0)</f>
        <v>2115</v>
      </c>
      <c r="F2718" s="2">
        <f>MATCH(C2718,Merge_gall!$C$2:$C$6296,0)</f>
        <v>3666</v>
      </c>
    </row>
    <row r="2719" spans="1:6">
      <c r="A2719" s="2" t="s">
        <v>6170</v>
      </c>
      <c r="C2719" s="2" t="str">
        <f t="shared" si="42"/>
        <v>ThingCategoryDef+Ammo20x82mmMauser.label</v>
      </c>
      <c r="D2719" s="2" t="s">
        <v>29143</v>
      </c>
      <c r="E2719" s="2">
        <f>MATCH(C2719,'240206'!$A$2:$A$11370,0)</f>
        <v>2167</v>
      </c>
      <c r="F2719" s="2">
        <f>MATCH(C2719,Merge_gall!$C$2:$C$6296,0)</f>
        <v>3668</v>
      </c>
    </row>
    <row r="2720" spans="1:6">
      <c r="A2720" s="2" t="s">
        <v>6243</v>
      </c>
      <c r="C2720" s="2" t="str">
        <f t="shared" si="42"/>
        <v>ThingCategoryDef+Ammo20x99mmRShVAK.label</v>
      </c>
      <c r="D2720" s="2" t="s">
        <v>6245</v>
      </c>
      <c r="E2720" s="2">
        <f>MATCH(C2720,'240206'!$A$2:$A$11370,0)</f>
        <v>2193</v>
      </c>
      <c r="F2720" s="2">
        <f>MATCH(C2720,Merge_gall!$C$2:$C$6296,0)</f>
        <v>3669</v>
      </c>
    </row>
    <row r="2721" spans="1:6">
      <c r="A2721" s="2" t="s">
        <v>6390</v>
      </c>
      <c r="C2721" s="2" t="str">
        <f t="shared" si="42"/>
        <v>ThingCategoryDef+Ammo25x137mmNATO.label</v>
      </c>
      <c r="D2721" s="2" t="s">
        <v>6392</v>
      </c>
      <c r="E2721" s="2">
        <f>MATCH(C2721,'240206'!$A$2:$A$11370,0)</f>
        <v>2245</v>
      </c>
      <c r="F2721" s="2">
        <f>MATCH(C2721,Merge_gall!$C$2:$C$6296,0)</f>
        <v>3671</v>
      </c>
    </row>
    <row r="2722" spans="1:6">
      <c r="A2722" s="2" t="s">
        <v>6463</v>
      </c>
      <c r="C2722" s="2" t="str">
        <f t="shared" si="42"/>
        <v>ThingCategoryDef+Ammo300WinchesterMagnum.label</v>
      </c>
      <c r="D2722" s="2" t="s">
        <v>29142</v>
      </c>
      <c r="E2722" s="2">
        <f>MATCH(C2722,'240206'!$A$2:$A$11370,0)</f>
        <v>2271</v>
      </c>
      <c r="F2722" s="2">
        <f>MATCH(C2722,Merge_gall!$C$2:$C$6296,0)</f>
        <v>3672</v>
      </c>
    </row>
    <row r="2723" spans="1:6">
      <c r="A2723" s="2" t="s">
        <v>6700</v>
      </c>
      <c r="C2723" s="2" t="str">
        <f t="shared" si="42"/>
        <v>ThingCategoryDef+Ammo30x173mmNATO.label</v>
      </c>
      <c r="D2723" s="2" t="s">
        <v>6702</v>
      </c>
      <c r="E2723" s="2">
        <f>MATCH(C2723,'240206'!$A$2:$A$11370,0)</f>
        <v>2355</v>
      </c>
      <c r="F2723" s="2">
        <f>MATCH(C2723,Merge_gall!$C$2:$C$6296,0)</f>
        <v>3675</v>
      </c>
    </row>
    <row r="2724" spans="1:6">
      <c r="A2724" s="2" t="s">
        <v>6773</v>
      </c>
      <c r="C2724" s="2" t="str">
        <f t="shared" si="42"/>
        <v>ThingCategoryDef+Ammo338Lapua.label</v>
      </c>
      <c r="D2724" s="2" t="s">
        <v>29141</v>
      </c>
      <c r="E2724" s="2">
        <f>MATCH(C2724,'240206'!$A$2:$A$11370,0)</f>
        <v>2381</v>
      </c>
      <c r="F2724" s="2">
        <f>MATCH(C2724,Merge_gall!$C$2:$C$6296,0)</f>
        <v>3676</v>
      </c>
    </row>
    <row r="2725" spans="1:6">
      <c r="A2725" s="2" t="s">
        <v>6864</v>
      </c>
      <c r="C2725" s="2" t="str">
        <f t="shared" si="42"/>
        <v>ThingCategoryDef+Ammo338Norma.label</v>
      </c>
      <c r="D2725" s="2" t="s">
        <v>29140</v>
      </c>
      <c r="E2725" s="2">
        <f>MATCH(C2725,'240206'!$A$2:$A$11370,0)</f>
        <v>2413</v>
      </c>
      <c r="F2725" s="2">
        <f>MATCH(C2725,Merge_gall!$C$2:$C$6296,0)</f>
        <v>3677</v>
      </c>
    </row>
    <row r="2726" spans="1:6">
      <c r="A2726" s="2" t="s">
        <v>6955</v>
      </c>
      <c r="C2726" s="2" t="str">
        <f t="shared" si="42"/>
        <v>ThingCategoryDef+Ammo408CheyenneTactical.label</v>
      </c>
      <c r="D2726" s="2" t="s">
        <v>29139</v>
      </c>
      <c r="E2726" s="2">
        <f>MATCH(C2726,'240206'!$A$2:$A$11370,0)</f>
        <v>2445</v>
      </c>
      <c r="F2726" s="2">
        <f>MATCH(C2726,Merge_gall!$C$2:$C$6296,0)</f>
        <v>3678</v>
      </c>
    </row>
    <row r="2727" spans="1:6">
      <c r="A2727" s="2" t="s">
        <v>7045</v>
      </c>
      <c r="C2727" s="2" t="str">
        <f t="shared" si="42"/>
        <v>ThingCategoryDef+Ammo40x311mmR.label</v>
      </c>
      <c r="D2727" s="2" t="s">
        <v>7047</v>
      </c>
      <c r="E2727" s="2">
        <f>MATCH(C2727,'240206'!$A$2:$A$11370,0)</f>
        <v>2477</v>
      </c>
      <c r="F2727" s="2">
        <f>MATCH(C2727,Merge_gall!$C$2:$C$6296,0)</f>
        <v>3679</v>
      </c>
    </row>
    <row r="2728" spans="1:6">
      <c r="A2728" s="2" t="s">
        <v>7118</v>
      </c>
      <c r="C2728" s="2" t="str">
        <f t="shared" si="42"/>
        <v>ThingCategoryDef+Ammo470NitroExpress.label</v>
      </c>
      <c r="D2728" s="2" t="s">
        <v>29138</v>
      </c>
      <c r="E2728" s="2">
        <f>MATCH(C2728,'240206'!$A$2:$A$11370,0)</f>
        <v>2503</v>
      </c>
      <c r="F2728" s="2">
        <f>MATCH(C2728,Merge_gall!$C$2:$C$6296,0)</f>
        <v>3680</v>
      </c>
    </row>
    <row r="2729" spans="1:6">
      <c r="A2729" s="2" t="s">
        <v>7209</v>
      </c>
      <c r="C2729" s="2" t="str">
        <f t="shared" si="42"/>
        <v>ThingCategoryDef+Ammo50BMG.label</v>
      </c>
      <c r="D2729" s="2" t="s">
        <v>7211</v>
      </c>
      <c r="E2729" s="2">
        <f>MATCH(C2729,'240206'!$A$2:$A$11370,0)</f>
        <v>2535</v>
      </c>
      <c r="F2729" s="2">
        <f>MATCH(C2729,Merge_gall!$C$2:$C$6296,0)</f>
        <v>3681</v>
      </c>
    </row>
    <row r="2730" spans="1:6">
      <c r="A2730" s="2" t="s">
        <v>7299</v>
      </c>
      <c r="C2730" s="2" t="str">
        <f t="shared" si="42"/>
        <v>ThingCategoryDef+Ammo55Boys.label</v>
      </c>
      <c r="D2730" s="2" t="s">
        <v>29137</v>
      </c>
      <c r="E2730" s="2">
        <f>MATCH(C2730,'240206'!$A$2:$A$11370,0)</f>
        <v>2567</v>
      </c>
      <c r="F2730" s="2">
        <f>MATCH(C2730,Merge_gall!$C$2:$C$6296,0)</f>
        <v>3682</v>
      </c>
    </row>
    <row r="2731" spans="1:6">
      <c r="A2731" s="2" t="s">
        <v>7389</v>
      </c>
      <c r="C2731" s="2" t="str">
        <f t="shared" si="42"/>
        <v>ThingCategoryDef+Ammo600NitroExpress.label</v>
      </c>
      <c r="D2731" s="2" t="s">
        <v>29136</v>
      </c>
      <c r="E2731" s="2">
        <f>MATCH(C2731,'240206'!$A$2:$A$11370,0)</f>
        <v>2599</v>
      </c>
      <c r="F2731" s="2">
        <f>MATCH(C2731,Merge_gall!$C$2:$C$6296,0)</f>
        <v>3683</v>
      </c>
    </row>
    <row r="2732" spans="1:6">
      <c r="A2732" s="2" t="s">
        <v>7479</v>
      </c>
      <c r="C2732" s="2" t="str">
        <f t="shared" si="42"/>
        <v>ThingCategoryDef+Ammo792x94mmPatronen.label</v>
      </c>
      <c r="D2732" s="2" t="s">
        <v>29135</v>
      </c>
      <c r="E2732" s="2">
        <f>MATCH(C2732,'240206'!$A$2:$A$11370,0)</f>
        <v>2631</v>
      </c>
      <c r="F2732" s="2">
        <f>MATCH(C2732,Merge_gall!$C$2:$C$6296,0)</f>
        <v>3684</v>
      </c>
    </row>
    <row r="2733" spans="1:6">
      <c r="A2733" s="2" t="s">
        <v>7570</v>
      </c>
      <c r="C2733" s="2" t="str">
        <f t="shared" si="42"/>
        <v>ThingCategoryDef+Ammo950JDJ.label</v>
      </c>
      <c r="D2733" s="2" t="s">
        <v>7572</v>
      </c>
      <c r="E2733" s="2">
        <f>MATCH(C2733,'240206'!$A$2:$A$11370,0)</f>
        <v>2663</v>
      </c>
      <c r="F2733" s="2">
        <f>MATCH(C2733,Merge_gall!$C$2:$C$6296,0)</f>
        <v>3685</v>
      </c>
    </row>
    <row r="2734" spans="1:6">
      <c r="A2734" s="2" t="s">
        <v>7684</v>
      </c>
      <c r="C2734" s="2" t="str">
        <f t="shared" si="42"/>
        <v>ThingCategoryDef+CannonBall.label</v>
      </c>
      <c r="D2734" s="2" t="s">
        <v>28170</v>
      </c>
      <c r="E2734" s="2">
        <f>MATCH(C2734,'240206'!$A$2:$A$11370,0)</f>
        <v>2703</v>
      </c>
      <c r="F2734" s="2">
        <f>MATCH(C2734,Merge_gall!$C$2:$C$6296,0)</f>
        <v>3687</v>
      </c>
    </row>
    <row r="2735" spans="1:6">
      <c r="A2735" s="2" t="s">
        <v>7772</v>
      </c>
      <c r="C2735" s="2" t="str">
        <f t="shared" si="42"/>
        <v>ThingCategoryDef+AmmoCatapult.label</v>
      </c>
      <c r="D2735" s="2" t="s">
        <v>29134</v>
      </c>
      <c r="E2735" s="2">
        <f>MATCH(C2735,'240206'!$A$2:$A$11370,0)</f>
        <v>2735</v>
      </c>
      <c r="F2735" s="2">
        <f>MATCH(C2735,Merge_gall!$C$2:$C$6296,0)</f>
        <v>3688</v>
      </c>
    </row>
    <row r="2736" spans="1:6">
      <c r="A2736" s="2" t="s">
        <v>7794</v>
      </c>
      <c r="C2736" s="2" t="str">
        <f t="shared" si="42"/>
        <v>ThingCategoryDef+AmmoCrossbowBolts.label</v>
      </c>
      <c r="D2736" s="2" t="s">
        <v>28161</v>
      </c>
      <c r="E2736" s="2">
        <f>MATCH(C2736,'240206'!$A$2:$A$11370,0)</f>
        <v>2743</v>
      </c>
      <c r="F2736" s="2">
        <f>MATCH(C2736,Merge_gall!$C$2:$C$6296,0)</f>
        <v>3689</v>
      </c>
    </row>
    <row r="2737" spans="1:6">
      <c r="A2737" s="2" t="s">
        <v>7919</v>
      </c>
      <c r="C2737" s="2" t="str">
        <f t="shared" si="42"/>
        <v>ThingCategoryDef+MortarGrenade.label</v>
      </c>
      <c r="D2737" s="2" t="s">
        <v>29133</v>
      </c>
      <c r="E2737" s="2">
        <f>MATCH(C2737,'240206'!$A$2:$A$11370,0)</f>
        <v>2789</v>
      </c>
      <c r="F2737" s="2">
        <f>MATCH(C2737,Merge_gall!$C$2:$C$6296,0)</f>
        <v>3691</v>
      </c>
    </row>
    <row r="2738" spans="1:6">
      <c r="A2738" s="2" t="s">
        <v>7942</v>
      </c>
      <c r="C2738" s="2" t="str">
        <f t="shared" si="42"/>
        <v>ThingCategoryDef+AmmoMusketBall.label</v>
      </c>
      <c r="D2738" s="2" t="s">
        <v>29132</v>
      </c>
      <c r="E2738" s="2">
        <f>MATCH(C2738,'240206'!$A$2:$A$11370,0)</f>
        <v>2797</v>
      </c>
      <c r="F2738" s="2">
        <f>MATCH(C2738,Merge_gall!$C$2:$C$6296,0)</f>
        <v>3692</v>
      </c>
    </row>
    <row r="2739" spans="1:6">
      <c r="A2739" s="2" t="s">
        <v>7969</v>
      </c>
      <c r="C2739" s="2" t="str">
        <f t="shared" si="42"/>
        <v>ThingCategoryDef+AmmoArrows.label</v>
      </c>
      <c r="D2739" s="2" t="s">
        <v>29131</v>
      </c>
      <c r="E2739" s="2">
        <f>MATCH(C2739,'240206'!$A$2:$A$11370,0)</f>
        <v>2807</v>
      </c>
      <c r="F2739" s="2">
        <f>MATCH(C2739,Merge_gall!$C$2:$C$6296,0)</f>
        <v>3693</v>
      </c>
    </row>
    <row r="2740" spans="1:6">
      <c r="A2740" s="2" t="s">
        <v>8072</v>
      </c>
      <c r="C2740" s="2" t="str">
        <f t="shared" si="42"/>
        <v>ThingCategoryDef+AmmoDarts.label</v>
      </c>
      <c r="D2740" s="2" t="s">
        <v>29130</v>
      </c>
      <c r="E2740" s="2">
        <f>MATCH(C2740,'240206'!$A$2:$A$11370,0)</f>
        <v>2845</v>
      </c>
      <c r="F2740" s="2">
        <f>MATCH(C2740,Merge_gall!$C$2:$C$6296,0)</f>
        <v>3694</v>
      </c>
    </row>
    <row r="2741" spans="1:6">
      <c r="A2741" s="2" t="s">
        <v>8094</v>
      </c>
      <c r="C2741" s="2" t="str">
        <f t="shared" si="42"/>
        <v>ThingCategoryDef+AmmoGreatArrows.label</v>
      </c>
      <c r="D2741" s="2" t="s">
        <v>29129</v>
      </c>
      <c r="E2741" s="2">
        <f>MATCH(C2741,'240206'!$A$2:$A$11370,0)</f>
        <v>2853</v>
      </c>
      <c r="F2741" s="2">
        <f>MATCH(C2741,Merge_gall!$C$2:$C$6296,0)</f>
        <v>3695</v>
      </c>
    </row>
    <row r="2742" spans="1:6">
      <c r="A2742" s="2" t="s">
        <v>8197</v>
      </c>
      <c r="C2742" s="2" t="str">
        <f t="shared" si="42"/>
        <v>ThingCategoryDef+AmmoSlingBullet.label</v>
      </c>
      <c r="D2742" s="2" t="s">
        <v>29128</v>
      </c>
      <c r="E2742" s="2">
        <f>MATCH(C2742,'240206'!$A$2:$A$11370,0)</f>
        <v>2891</v>
      </c>
      <c r="F2742" s="2">
        <f>MATCH(C2742,Merge_gall!$C$2:$C$6296,0)</f>
        <v>3696</v>
      </c>
    </row>
    <row r="2743" spans="1:6">
      <c r="A2743" s="2" t="s">
        <v>8235</v>
      </c>
      <c r="C2743" s="2" t="str">
        <f t="shared" si="42"/>
        <v>ThingCategoryDef+Ammo10mmAuto.label</v>
      </c>
      <c r="D2743" s="2" t="s">
        <v>29127</v>
      </c>
      <c r="E2743" s="2">
        <f>MATCH(C2743,'240206'!$A$2:$A$11370,0)</f>
        <v>2905</v>
      </c>
      <c r="F2743" s="2">
        <f>MATCH(C2743,Merge_gall!$C$2:$C$6296,0)</f>
        <v>3697</v>
      </c>
    </row>
    <row r="2744" spans="1:6">
      <c r="A2744" s="2" t="s">
        <v>8292</v>
      </c>
      <c r="C2744" s="2" t="str">
        <f t="shared" si="42"/>
        <v>ThingCategoryDef+Ammo13mmGyrojet.label</v>
      </c>
      <c r="D2744" s="2" t="s">
        <v>29126</v>
      </c>
      <c r="E2744" s="2">
        <f>MATCH(C2744,'240206'!$A$2:$A$11370,0)</f>
        <v>2925</v>
      </c>
      <c r="F2744" s="2">
        <f>MATCH(C2744,Merge_gall!$C$2:$C$6296,0)</f>
        <v>3698</v>
      </c>
    </row>
    <row r="2745" spans="1:6">
      <c r="A2745" s="2" t="s">
        <v>8349</v>
      </c>
      <c r="C2745" s="2" t="str">
        <f t="shared" si="42"/>
        <v>ThingCategoryDef+Ammo22LR.label</v>
      </c>
      <c r="D2745" s="2" t="s">
        <v>29125</v>
      </c>
      <c r="E2745" s="2">
        <f>MATCH(C2745,'240206'!$A$2:$A$11370,0)</f>
        <v>2945</v>
      </c>
      <c r="F2745" s="2">
        <f>MATCH(C2745,Merge_gall!$C$2:$C$6296,0)</f>
        <v>3699</v>
      </c>
    </row>
    <row r="2746" spans="1:6">
      <c r="A2746" s="2" t="s">
        <v>8406</v>
      </c>
      <c r="C2746" s="2" t="str">
        <f t="shared" si="42"/>
        <v>ThingCategoryDef+Ammo22Short.label</v>
      </c>
      <c r="D2746" s="2" t="s">
        <v>29124</v>
      </c>
      <c r="E2746" s="2">
        <f>MATCH(C2746,'240206'!$A$2:$A$11370,0)</f>
        <v>2965</v>
      </c>
      <c r="F2746" s="2">
        <f>MATCH(C2746,Merge_gall!$C$2:$C$6296,0)</f>
        <v>3700</v>
      </c>
    </row>
    <row r="2747" spans="1:6">
      <c r="A2747" s="2" t="s">
        <v>8463</v>
      </c>
      <c r="C2747" s="2" t="str">
        <f t="shared" si="42"/>
        <v>ThingCategoryDef+Ammo25ACP.label</v>
      </c>
      <c r="D2747" s="2" t="s">
        <v>8465</v>
      </c>
      <c r="E2747" s="2">
        <f>MATCH(C2747,'240206'!$A$2:$A$11370,0)</f>
        <v>2985</v>
      </c>
      <c r="F2747" s="2">
        <f>MATCH(C2747,Merge_gall!$C$2:$C$6296,0)</f>
        <v>3701</v>
      </c>
    </row>
    <row r="2748" spans="1:6">
      <c r="A2748" s="2" t="s">
        <v>8520</v>
      </c>
      <c r="C2748" s="2" t="str">
        <f t="shared" si="42"/>
        <v>ThingCategoryDef+Ammo32ACP.label</v>
      </c>
      <c r="D2748" s="2" t="s">
        <v>8522</v>
      </c>
      <c r="E2748" s="2">
        <f>MATCH(C2748,'240206'!$A$2:$A$11370,0)</f>
        <v>3005</v>
      </c>
      <c r="F2748" s="2">
        <f>MATCH(C2748,Merge_gall!$C$2:$C$6296,0)</f>
        <v>3702</v>
      </c>
    </row>
    <row r="2749" spans="1:6">
      <c r="A2749" s="2" t="s">
        <v>8576</v>
      </c>
      <c r="C2749" s="2" t="str">
        <f t="shared" si="42"/>
        <v>ThingCategoryDef+Ammo357Magnum.label</v>
      </c>
      <c r="D2749" s="2" t="s">
        <v>29123</v>
      </c>
      <c r="E2749" s="2">
        <f>MATCH(C2749,'240206'!$A$2:$A$11370,0)</f>
        <v>3025</v>
      </c>
      <c r="F2749" s="2">
        <f>MATCH(C2749,Merge_gall!$C$2:$C$6296,0)</f>
        <v>3703</v>
      </c>
    </row>
    <row r="2750" spans="1:6">
      <c r="A2750" s="2" t="s">
        <v>8635</v>
      </c>
      <c r="C2750" s="2" t="str">
        <f t="shared" si="42"/>
        <v>ThingCategoryDef+Ammo357SIG.label</v>
      </c>
      <c r="D2750" s="2" t="s">
        <v>8637</v>
      </c>
      <c r="E2750" s="2">
        <f>MATCH(C2750,'240206'!$A$2:$A$11370,0)</f>
        <v>3046</v>
      </c>
      <c r="F2750" s="2">
        <f>MATCH(C2750,Merge_gall!$C$2:$C$6296,0)</f>
        <v>3704</v>
      </c>
    </row>
    <row r="2751" spans="1:6">
      <c r="A2751" s="2" t="s">
        <v>8692</v>
      </c>
      <c r="C2751" s="2" t="str">
        <f t="shared" si="42"/>
        <v>ThingCategoryDef+Ammo380ACP.label</v>
      </c>
      <c r="D2751" s="2" t="s">
        <v>8694</v>
      </c>
      <c r="E2751" s="2">
        <f>MATCH(C2751,'240206'!$A$2:$A$11370,0)</f>
        <v>3066</v>
      </c>
      <c r="F2751" s="2">
        <f>MATCH(C2751,Merge_gall!$C$2:$C$6296,0)</f>
        <v>3705</v>
      </c>
    </row>
    <row r="2752" spans="1:6">
      <c r="A2752" s="2" t="s">
        <v>8749</v>
      </c>
      <c r="C2752" s="2" t="str">
        <f t="shared" si="42"/>
        <v>ThingCategoryDef+Ammo38ACP.label</v>
      </c>
      <c r="D2752" s="2" t="s">
        <v>8751</v>
      </c>
      <c r="E2752" s="2">
        <f>MATCH(C2752,'240206'!$A$2:$A$11370,0)</f>
        <v>3086</v>
      </c>
      <c r="F2752" s="2">
        <f>MATCH(C2752,Merge_gall!$C$2:$C$6296,0)</f>
        <v>3706</v>
      </c>
    </row>
    <row r="2753" spans="1:6">
      <c r="A2753" s="2" t="s">
        <v>8805</v>
      </c>
      <c r="C2753" s="2" t="str">
        <f t="shared" si="42"/>
        <v>ThingCategoryDef+Ammo38Special.label</v>
      </c>
      <c r="D2753" s="2" t="s">
        <v>29122</v>
      </c>
      <c r="E2753" s="2">
        <f>MATCH(C2753,'240206'!$A$2:$A$11370,0)</f>
        <v>3106</v>
      </c>
      <c r="F2753" s="2">
        <f>MATCH(C2753,Merge_gall!$C$2:$C$6296,0)</f>
        <v>3707</v>
      </c>
    </row>
    <row r="2754" spans="1:6">
      <c r="A2754" s="2" t="s">
        <v>8976</v>
      </c>
      <c r="C2754" s="2" t="str">
        <f t="shared" si="42"/>
        <v>ThingCategoryDef+Ammo40SW.label</v>
      </c>
      <c r="D2754" s="2" t="s">
        <v>8978</v>
      </c>
      <c r="E2754" s="2">
        <f>MATCH(C2754,'240206'!$A$2:$A$11370,0)</f>
        <v>3166</v>
      </c>
      <c r="F2754" s="2">
        <f>MATCH(C2754,Merge_gall!$C$2:$C$6296,0)</f>
        <v>3710</v>
      </c>
    </row>
    <row r="2755" spans="1:6">
      <c r="A2755" s="2" t="s">
        <v>9033</v>
      </c>
      <c r="C2755" s="2" t="str">
        <f t="shared" ref="C2755:C2818" si="43">IF(B2755="",A2755,B2755)</f>
        <v>ThingCategoryDef+Ammo41Rimfire.label</v>
      </c>
      <c r="D2755" s="2" t="s">
        <v>29121</v>
      </c>
      <c r="E2755" s="2">
        <f>MATCH(C2755,'240206'!$A$2:$A$11370,0)</f>
        <v>3186</v>
      </c>
      <c r="F2755" s="2">
        <f>MATCH(C2755,Merge_gall!$C$2:$C$6296,0)</f>
        <v>3711</v>
      </c>
    </row>
    <row r="2756" spans="1:6">
      <c r="A2756" s="2" t="s">
        <v>9090</v>
      </c>
      <c r="C2756" s="2" t="str">
        <f t="shared" si="43"/>
        <v>ThingCategoryDef+Ammo44Magnum.label</v>
      </c>
      <c r="D2756" s="2" t="s">
        <v>29120</v>
      </c>
      <c r="E2756" s="2">
        <f>MATCH(C2756,'240206'!$A$2:$A$11370,0)</f>
        <v>3206</v>
      </c>
      <c r="F2756" s="2">
        <f>MATCH(C2756,Merge_gall!$C$2:$C$6296,0)</f>
        <v>3712</v>
      </c>
    </row>
    <row r="2757" spans="1:6">
      <c r="A2757" s="2" t="s">
        <v>9213</v>
      </c>
      <c r="C2757" s="2" t="str">
        <f t="shared" si="43"/>
        <v>ThingCategoryDef+Ammo454Casull.label</v>
      </c>
      <c r="D2757" s="2" t="s">
        <v>29119</v>
      </c>
      <c r="E2757" s="2">
        <f>MATCH(C2757,'240206'!$A$2:$A$11370,0)</f>
        <v>3251</v>
      </c>
      <c r="F2757" s="2">
        <f>MATCH(C2757,Merge_gall!$C$2:$C$6296,0)</f>
        <v>3714</v>
      </c>
    </row>
    <row r="2758" spans="1:6">
      <c r="A2758" s="2" t="s">
        <v>9272</v>
      </c>
      <c r="C2758" s="2" t="str">
        <f t="shared" si="43"/>
        <v>ThingCategoryDef+Ammo455Webley.label</v>
      </c>
      <c r="D2758" s="2" t="s">
        <v>29118</v>
      </c>
      <c r="E2758" s="2">
        <f>MATCH(C2758,'240206'!$A$2:$A$11370,0)</f>
        <v>3272</v>
      </c>
      <c r="F2758" s="2">
        <f>MATCH(C2758,Merge_gall!$C$2:$C$6296,0)</f>
        <v>3715</v>
      </c>
    </row>
    <row r="2759" spans="1:6">
      <c r="A2759" s="2" t="s">
        <v>9329</v>
      </c>
      <c r="C2759" s="2" t="str">
        <f t="shared" si="43"/>
        <v>ThingCategoryDef+Ammo45ACP.label</v>
      </c>
      <c r="D2759" s="2" t="s">
        <v>9331</v>
      </c>
      <c r="E2759" s="2">
        <f>MATCH(C2759,'240206'!$A$2:$A$11370,0)</f>
        <v>3292</v>
      </c>
      <c r="F2759" s="2">
        <f>MATCH(C2759,Merge_gall!$C$2:$C$6296,0)</f>
        <v>3716</v>
      </c>
    </row>
    <row r="2760" spans="1:6">
      <c r="A2760" s="2" t="s">
        <v>9389</v>
      </c>
      <c r="C2760" s="2" t="str">
        <f t="shared" si="43"/>
        <v>ThingCategoryDef+Ammo45Colt.label</v>
      </c>
      <c r="D2760" s="2" t="s">
        <v>29117</v>
      </c>
      <c r="E2760" s="2">
        <f>MATCH(C2760,'240206'!$A$2:$A$11370,0)</f>
        <v>3313</v>
      </c>
      <c r="F2760" s="2">
        <f>MATCH(C2760,Merge_gall!$C$2:$C$6296,0)</f>
        <v>3717</v>
      </c>
    </row>
    <row r="2761" spans="1:6">
      <c r="A2761" s="2" t="s">
        <v>9574</v>
      </c>
      <c r="C2761" s="2" t="str">
        <f t="shared" si="43"/>
        <v>ThingCategoryDef+Ammo46x30mm.label</v>
      </c>
      <c r="D2761" s="2" t="s">
        <v>9576</v>
      </c>
      <c r="E2761" s="2">
        <f>MATCH(C2761,'240206'!$A$2:$A$11370,0)</f>
        <v>3380</v>
      </c>
      <c r="F2761" s="2">
        <f>MATCH(C2761,Merge_gall!$C$2:$C$6296,0)</f>
        <v>3720</v>
      </c>
    </row>
    <row r="2762" spans="1:6">
      <c r="A2762" s="2" t="s">
        <v>9631</v>
      </c>
      <c r="C2762" s="2" t="str">
        <f t="shared" si="43"/>
        <v>ThingCategoryDef+Ammo500SWMagnum.label</v>
      </c>
      <c r="D2762" s="2" t="s">
        <v>29116</v>
      </c>
      <c r="E2762" s="2">
        <f>MATCH(C2762,'240206'!$A$2:$A$11370,0)</f>
        <v>3400</v>
      </c>
      <c r="F2762" s="2">
        <f>MATCH(C2762,Merge_gall!$C$2:$C$6296,0)</f>
        <v>3721</v>
      </c>
    </row>
    <row r="2763" spans="1:6">
      <c r="A2763" s="2" t="s">
        <v>9688</v>
      </c>
      <c r="C2763" s="2" t="str">
        <f t="shared" si="43"/>
        <v>ThingCategoryDef+Ammo50AE.label</v>
      </c>
      <c r="D2763" s="2" t="s">
        <v>9690</v>
      </c>
      <c r="E2763" s="2">
        <f>MATCH(C2763,'240206'!$A$2:$A$11370,0)</f>
        <v>3420</v>
      </c>
      <c r="F2763" s="2">
        <f>MATCH(C2763,Merge_gall!$C$2:$C$6296,0)</f>
        <v>3722</v>
      </c>
    </row>
    <row r="2764" spans="1:6">
      <c r="A2764" s="2" t="s">
        <v>9745</v>
      </c>
      <c r="C2764" s="2" t="str">
        <f t="shared" si="43"/>
        <v>ThingCategoryDef+Ammo58x21mmDAP92.label</v>
      </c>
      <c r="D2764" s="2" t="s">
        <v>9747</v>
      </c>
      <c r="E2764" s="2">
        <f>MATCH(C2764,'240206'!$A$2:$A$11370,0)</f>
        <v>3440</v>
      </c>
      <c r="F2764" s="2">
        <f>MATCH(C2764,Merge_gall!$C$2:$C$6296,0)</f>
        <v>3723</v>
      </c>
    </row>
    <row r="2765" spans="1:6">
      <c r="A2765" s="2" t="s">
        <v>9858</v>
      </c>
      <c r="C2765" s="2" t="str">
        <f t="shared" si="43"/>
        <v>ThingCategoryDef+Ammo762x25mmTokarev.label</v>
      </c>
      <c r="D2765" s="2" t="s">
        <v>29115</v>
      </c>
      <c r="E2765" s="2">
        <f>MATCH(C2765,'240206'!$A$2:$A$11370,0)</f>
        <v>3480</v>
      </c>
      <c r="F2765" s="2">
        <f>MATCH(C2765,Merge_gall!$C$2:$C$6296,0)</f>
        <v>3725</v>
      </c>
    </row>
    <row r="2766" spans="1:6">
      <c r="A2766" s="2" t="s">
        <v>9914</v>
      </c>
      <c r="C2766" s="2" t="str">
        <f t="shared" si="43"/>
        <v>ThingCategoryDef+Ammo762x38mmR.label</v>
      </c>
      <c r="D2766" s="2" t="s">
        <v>9916</v>
      </c>
      <c r="E2766" s="2">
        <f>MATCH(C2766,'240206'!$A$2:$A$11370,0)</f>
        <v>3500</v>
      </c>
      <c r="F2766" s="2">
        <f>MATCH(C2766,Merge_gall!$C$2:$C$6296,0)</f>
        <v>3726</v>
      </c>
    </row>
    <row r="2767" spans="1:6">
      <c r="A2767" s="2" t="s">
        <v>9971</v>
      </c>
      <c r="C2767" s="2" t="str">
        <f t="shared" si="43"/>
        <v>ThingCategoryDef+Ammo763x25mmMauser.label</v>
      </c>
      <c r="D2767" s="2" t="s">
        <v>29114</v>
      </c>
      <c r="E2767" s="2">
        <f>MATCH(C2767,'240206'!$A$2:$A$11370,0)</f>
        <v>3520</v>
      </c>
      <c r="F2767" s="2">
        <f>MATCH(C2767,Merge_gall!$C$2:$C$6296,0)</f>
        <v>3727</v>
      </c>
    </row>
    <row r="2768" spans="1:6">
      <c r="A2768" s="2" t="s">
        <v>10028</v>
      </c>
      <c r="C2768" s="2" t="str">
        <f t="shared" si="43"/>
        <v>ThingCategoryDef+Ammo765x20mmLongue.label</v>
      </c>
      <c r="D2768" s="2" t="s">
        <v>29113</v>
      </c>
      <c r="E2768" s="2">
        <f>MATCH(C2768,'240206'!$A$2:$A$11370,0)</f>
        <v>3540</v>
      </c>
      <c r="F2768" s="2">
        <f>MATCH(C2768,Merge_gall!$C$2:$C$6296,0)</f>
        <v>3728</v>
      </c>
    </row>
    <row r="2769" spans="1:6">
      <c r="A2769" s="2" t="s">
        <v>10085</v>
      </c>
      <c r="C2769" s="2" t="str">
        <f t="shared" si="43"/>
        <v>ThingCategoryDef+Ammo8x22mmNambu.label</v>
      </c>
      <c r="D2769" s="2" t="s">
        <v>29112</v>
      </c>
      <c r="E2769" s="2">
        <f>MATCH(C2769,'240206'!$A$2:$A$11370,0)</f>
        <v>3560</v>
      </c>
      <c r="F2769" s="2">
        <f>MATCH(C2769,Merge_gall!$C$2:$C$6296,0)</f>
        <v>3729</v>
      </c>
    </row>
    <row r="2770" spans="1:6">
      <c r="A2770" s="2" t="s">
        <v>10141</v>
      </c>
      <c r="C2770" s="2" t="str">
        <f t="shared" si="43"/>
        <v>ThingCategoryDef+Ammo9x18mmMakarov.label</v>
      </c>
      <c r="D2770" s="2" t="s">
        <v>29111</v>
      </c>
      <c r="E2770" s="2">
        <f>MATCH(C2770,'240206'!$A$2:$A$11370,0)</f>
        <v>3580</v>
      </c>
      <c r="F2770" s="2">
        <f>MATCH(C2770,Merge_gall!$C$2:$C$6296,0)</f>
        <v>3730</v>
      </c>
    </row>
    <row r="2771" spans="1:6">
      <c r="A2771" s="2" t="s">
        <v>10197</v>
      </c>
      <c r="C2771" s="2" t="str">
        <f t="shared" si="43"/>
        <v>ThingCategoryDef+Ammo9x19mmPara.label</v>
      </c>
      <c r="D2771" s="2" t="s">
        <v>29110</v>
      </c>
      <c r="E2771" s="2">
        <f>MATCH(C2771,'240206'!$A$2:$A$11370,0)</f>
        <v>3600</v>
      </c>
      <c r="F2771" s="2">
        <f>MATCH(C2771,Merge_gall!$C$2:$C$6296,0)</f>
        <v>3731</v>
      </c>
    </row>
    <row r="2772" spans="1:6">
      <c r="A2772" s="2" t="s">
        <v>10263</v>
      </c>
      <c r="C2772" s="2" t="str">
        <f t="shared" si="43"/>
        <v>ThingCategoryDef+Ammo9x21mmGyurza.label</v>
      </c>
      <c r="D2772" s="2" t="s">
        <v>29109</v>
      </c>
      <c r="E2772" s="2">
        <f>MATCH(C2772,'240206'!$A$2:$A$11370,0)</f>
        <v>3624</v>
      </c>
      <c r="F2772" s="2">
        <f>MATCH(C2772,Merge_gall!$C$2:$C$6296,0)</f>
        <v>3732</v>
      </c>
    </row>
    <row r="2773" spans="1:6">
      <c r="A2773" s="2" t="s">
        <v>10319</v>
      </c>
      <c r="C2773" s="2" t="str">
        <f t="shared" si="43"/>
        <v>ThingCategoryDef+AmmoFN57x28mm.label</v>
      </c>
      <c r="D2773" s="2" t="s">
        <v>10321</v>
      </c>
      <c r="E2773" s="2">
        <f>MATCH(C2773,'240206'!$A$2:$A$11370,0)</f>
        <v>3644</v>
      </c>
      <c r="F2773" s="2">
        <f>MATCH(C2773,Merge_gall!$C$2:$C$6296,0)</f>
        <v>3733</v>
      </c>
    </row>
    <row r="2774" spans="1:6">
      <c r="A2774" s="2" t="s">
        <v>29108</v>
      </c>
      <c r="C2774" s="2" t="str">
        <f t="shared" si="43"/>
        <v>ThingCategoryDef+Ammo127x55mmAR.label</v>
      </c>
      <c r="D2774" s="2" t="s">
        <v>29107</v>
      </c>
      <c r="E2774" s="2" t="e">
        <f>MATCH(C2774,'240206'!$A$2:$A$11370,0)</f>
        <v>#N/A</v>
      </c>
      <c r="F2774" s="2" t="e">
        <f>MATCH(C2774,Merge_gall!$C$2:$C$6296,0)</f>
        <v>#N/A</v>
      </c>
    </row>
    <row r="2775" spans="1:6">
      <c r="A2775" s="2" t="s">
        <v>29106</v>
      </c>
      <c r="C2775" s="2" t="str">
        <f t="shared" si="43"/>
        <v>ThingCategoryDef+Ammo127x55mmSniper.label</v>
      </c>
      <c r="D2775" s="2" t="s">
        <v>29105</v>
      </c>
      <c r="E2775" s="2" t="e">
        <f>MATCH(C2775,'240206'!$A$2:$A$11370,0)</f>
        <v>#N/A</v>
      </c>
      <c r="F2775" s="2" t="e">
        <f>MATCH(C2775,Merge_gall!$C$2:$C$6296,0)</f>
        <v>#N/A</v>
      </c>
    </row>
    <row r="2776" spans="1:6">
      <c r="A2776" s="2" t="s">
        <v>11086</v>
      </c>
      <c r="C2776" s="2" t="str">
        <f t="shared" si="43"/>
        <v>ThingCategoryDef+Ammo3006Springfield.label</v>
      </c>
      <c r="D2776" s="2" t="s">
        <v>29104</v>
      </c>
      <c r="E2776" s="2">
        <f>MATCH(C2776,'240206'!$A$2:$A$11370,0)</f>
        <v>3914</v>
      </c>
      <c r="F2776" s="2">
        <f>MATCH(C2776,Merge_gall!$C$2:$C$6296,0)</f>
        <v>3742</v>
      </c>
    </row>
    <row r="2777" spans="1:6">
      <c r="A2777" s="2" t="s">
        <v>11194</v>
      </c>
      <c r="C2777" s="2" t="str">
        <f t="shared" si="43"/>
        <v>ThingCategoryDef+Ammo300AACBlackout.label</v>
      </c>
      <c r="D2777" s="2" t="s">
        <v>29103</v>
      </c>
      <c r="E2777" s="2">
        <f>MATCH(C2777,'240206'!$A$2:$A$11370,0)</f>
        <v>3952</v>
      </c>
      <c r="F2777" s="2">
        <f>MATCH(C2777,Merge_gall!$C$2:$C$6296,0)</f>
        <v>3743</v>
      </c>
    </row>
    <row r="2778" spans="1:6">
      <c r="A2778" s="2" t="s">
        <v>11302</v>
      </c>
      <c r="C2778" s="2" t="str">
        <f t="shared" si="43"/>
        <v>ThingCategoryDef+Ammo303British.label</v>
      </c>
      <c r="D2778" s="2" t="s">
        <v>29102</v>
      </c>
      <c r="E2778" s="2">
        <f>MATCH(C2778,'240206'!$A$2:$A$11370,0)</f>
        <v>3990</v>
      </c>
      <c r="F2778" s="2">
        <f>MATCH(C2778,Merge_gall!$C$2:$C$6296,0)</f>
        <v>3744</v>
      </c>
    </row>
    <row r="2779" spans="1:6">
      <c r="A2779" s="2" t="s">
        <v>11410</v>
      </c>
      <c r="C2779" s="2" t="str">
        <f t="shared" si="43"/>
        <v>ThingCategoryDef+Ammo30Carbine.label</v>
      </c>
      <c r="D2779" s="2" t="s">
        <v>29101</v>
      </c>
      <c r="E2779" s="2">
        <f>MATCH(C2779,'240206'!$A$2:$A$11370,0)</f>
        <v>4028</v>
      </c>
      <c r="F2779" s="2">
        <f>MATCH(C2779,Merge_gall!$C$2:$C$6296,0)</f>
        <v>3745</v>
      </c>
    </row>
    <row r="2780" spans="1:6">
      <c r="A2780" s="2" t="s">
        <v>11626</v>
      </c>
      <c r="C2780" s="2" t="str">
        <f t="shared" si="43"/>
        <v>ThingCategoryDef+Ammo44-40Winchester.label</v>
      </c>
      <c r="D2780" s="2" t="s">
        <v>29100</v>
      </c>
      <c r="E2780" s="2">
        <f>MATCH(C2780,'240206'!$A$2:$A$11370,0)</f>
        <v>4104</v>
      </c>
      <c r="F2780" s="2">
        <f>MATCH(C2780,Merge_gall!$C$2:$C$6296,0)</f>
        <v>3747</v>
      </c>
    </row>
    <row r="2781" spans="1:6">
      <c r="A2781" s="2" t="s">
        <v>11734</v>
      </c>
      <c r="C2781" s="2" t="str">
        <f t="shared" si="43"/>
        <v>ThingCategoryDef+Ammo4570Gov.label</v>
      </c>
      <c r="D2781" s="2" t="s">
        <v>29099</v>
      </c>
      <c r="E2781" s="2">
        <f>MATCH(C2781,'240206'!$A$2:$A$11370,0)</f>
        <v>4142</v>
      </c>
      <c r="F2781" s="2">
        <f>MATCH(C2781,Merge_gall!$C$2:$C$6296,0)</f>
        <v>3748</v>
      </c>
    </row>
    <row r="2782" spans="1:6">
      <c r="A2782" s="2" t="s">
        <v>11950</v>
      </c>
      <c r="C2782" s="2" t="str">
        <f t="shared" si="43"/>
        <v>ThingCategoryDef+Ammo473x33mmCaseless.label</v>
      </c>
      <c r="D2782" s="2" t="s">
        <v>29098</v>
      </c>
      <c r="E2782" s="2">
        <f>MATCH(C2782,'240206'!$A$2:$A$11370,0)</f>
        <v>4218</v>
      </c>
      <c r="F2782" s="2">
        <f>MATCH(C2782,Merge_gall!$C$2:$C$6296,0)</f>
        <v>3750</v>
      </c>
    </row>
    <row r="2783" spans="1:6">
      <c r="A2783" s="2" t="s">
        <v>12274</v>
      </c>
      <c r="C2783" s="2" t="str">
        <f t="shared" si="43"/>
        <v>ThingCategoryDef+Ammo545x39mmSoviet.label</v>
      </c>
      <c r="D2783" s="2" t="s">
        <v>29097</v>
      </c>
      <c r="E2783" s="2">
        <f>MATCH(C2783,'240206'!$A$2:$A$11370,0)</f>
        <v>4332</v>
      </c>
      <c r="F2783" s="2">
        <f>MATCH(C2783,Merge_gall!$C$2:$C$6296,0)</f>
        <v>3753</v>
      </c>
    </row>
    <row r="2784" spans="1:6">
      <c r="A2784" s="2" t="s">
        <v>12396</v>
      </c>
      <c r="C2784" s="2" t="str">
        <f t="shared" si="43"/>
        <v>ThingCategoryDef+Ammo556x45mmNATO.label</v>
      </c>
      <c r="D2784" s="2" t="s">
        <v>12398</v>
      </c>
      <c r="E2784" s="2">
        <f>MATCH(C2784,'240206'!$A$2:$A$11370,0)</f>
        <v>4377</v>
      </c>
      <c r="F2784" s="2">
        <f>MATCH(C2784,Merge_gall!$C$2:$C$6296,0)</f>
        <v>3754</v>
      </c>
    </row>
    <row r="2785" spans="1:6">
      <c r="A2785" s="2" t="s">
        <v>12517</v>
      </c>
      <c r="C2785" s="2" t="str">
        <f t="shared" si="43"/>
        <v>ThingCategoryDef+Ammo5656Spencer.label</v>
      </c>
      <c r="D2785" s="2" t="s">
        <v>29096</v>
      </c>
      <c r="E2785" s="2">
        <f>MATCH(C2785,'240206'!$A$2:$A$11370,0)</f>
        <v>4422</v>
      </c>
      <c r="F2785" s="2">
        <f>MATCH(C2785,Merge_gall!$C$2:$C$6296,0)</f>
        <v>3755</v>
      </c>
    </row>
    <row r="2786" spans="1:6">
      <c r="A2786" s="2" t="s">
        <v>12626</v>
      </c>
      <c r="C2786" s="2" t="str">
        <f t="shared" si="43"/>
        <v>ThingCategoryDef+Ammo58x42mmDBP10.label</v>
      </c>
      <c r="D2786" s="2" t="s">
        <v>12628</v>
      </c>
      <c r="E2786" s="2">
        <f>MATCH(C2786,'240206'!$A$2:$A$11370,0)</f>
        <v>4460</v>
      </c>
      <c r="F2786" s="2">
        <f>MATCH(C2786,Merge_gall!$C$2:$C$6296,0)</f>
        <v>3756</v>
      </c>
    </row>
    <row r="2787" spans="1:6">
      <c r="A2787" s="2" t="s">
        <v>12874</v>
      </c>
      <c r="C2787" s="2" t="str">
        <f t="shared" si="43"/>
        <v>ThingCategoryDef+Ammo65x52mmCarcano.label</v>
      </c>
      <c r="D2787" s="2" t="s">
        <v>29095</v>
      </c>
      <c r="E2787" s="2">
        <f>MATCH(C2787,'240206'!$A$2:$A$11370,0)</f>
        <v>4548</v>
      </c>
      <c r="F2787" s="2">
        <f>MATCH(C2787,Merge_gall!$C$2:$C$6296,0)</f>
        <v>3759</v>
      </c>
    </row>
    <row r="2788" spans="1:6">
      <c r="A2788" s="2" t="s">
        <v>12982</v>
      </c>
      <c r="C2788" s="2" t="str">
        <f t="shared" si="43"/>
        <v>ThingCategoryDef+Ammo65x50mmSRArisaka.label</v>
      </c>
      <c r="D2788" s="2" t="s">
        <v>29094</v>
      </c>
      <c r="E2788" s="2">
        <f>MATCH(C2788,'240206'!$A$2:$A$11370,0)</f>
        <v>4586</v>
      </c>
      <c r="F2788" s="2">
        <f>MATCH(C2788,Merge_gall!$C$2:$C$6296,0)</f>
        <v>3760</v>
      </c>
    </row>
    <row r="2789" spans="1:6">
      <c r="A2789" s="2" t="s">
        <v>13090</v>
      </c>
      <c r="C2789" s="2" t="str">
        <f t="shared" si="43"/>
        <v>ThingCategoryDef+Ammo792x57mmMauser.label</v>
      </c>
      <c r="D2789" s="2" t="s">
        <v>29093</v>
      </c>
      <c r="E2789" s="2">
        <f>MATCH(C2789,'240206'!$A$2:$A$11370,0)</f>
        <v>4624</v>
      </c>
      <c r="F2789" s="2">
        <f>MATCH(C2789,Merge_gall!$C$2:$C$6296,0)</f>
        <v>3761</v>
      </c>
    </row>
    <row r="2790" spans="1:6">
      <c r="A2790" s="2" t="s">
        <v>13198</v>
      </c>
      <c r="C2790" s="2" t="str">
        <f t="shared" si="43"/>
        <v>ThingCategoryDef+Ammo75x54mmFrench.label</v>
      </c>
      <c r="D2790" s="2" t="s">
        <v>29092</v>
      </c>
      <c r="E2790" s="2">
        <f>MATCH(C2790,'240206'!$A$2:$A$11370,0)</f>
        <v>4662</v>
      </c>
      <c r="F2790" s="2">
        <f>MATCH(C2790,Merge_gall!$C$2:$C$6296,0)</f>
        <v>3762</v>
      </c>
    </row>
    <row r="2791" spans="1:6">
      <c r="A2791" s="2" t="s">
        <v>13305</v>
      </c>
      <c r="C2791" s="2" t="str">
        <f t="shared" si="43"/>
        <v>ThingCategoryDef+Ammo762x39mmSoviet.label</v>
      </c>
      <c r="D2791" s="2" t="s">
        <v>29091</v>
      </c>
      <c r="E2791" s="2">
        <f>MATCH(C2791,'240206'!$A$2:$A$11370,0)</f>
        <v>4700</v>
      </c>
      <c r="F2791" s="2">
        <f>MATCH(C2791,Merge_gall!$C$2:$C$6296,0)</f>
        <v>3763</v>
      </c>
    </row>
    <row r="2792" spans="1:6">
      <c r="A2792" s="2" t="s">
        <v>13414</v>
      </c>
      <c r="C2792" s="2" t="str">
        <f t="shared" si="43"/>
        <v>ThingCategoryDef+Ammo762x51mmNATO.label</v>
      </c>
      <c r="D2792" s="2" t="s">
        <v>13416</v>
      </c>
      <c r="E2792" s="2">
        <f>MATCH(C2792,'240206'!$A$2:$A$11370,0)</f>
        <v>4738</v>
      </c>
      <c r="F2792" s="2">
        <f>MATCH(C2792,Merge_gall!$C$2:$C$6296,0)</f>
        <v>3764</v>
      </c>
    </row>
    <row r="2793" spans="1:6">
      <c r="A2793" s="2" t="s">
        <v>13521</v>
      </c>
      <c r="C2793" s="2" t="str">
        <f t="shared" si="43"/>
        <v>ThingCategoryDef+Ammo762x54mmR.label</v>
      </c>
      <c r="D2793" s="2" t="s">
        <v>13523</v>
      </c>
      <c r="E2793" s="2">
        <f>MATCH(C2793,'240206'!$A$2:$A$11370,0)</f>
        <v>4776</v>
      </c>
      <c r="F2793" s="2">
        <f>MATCH(C2793,Merge_gall!$C$2:$C$6296,0)</f>
        <v>3765</v>
      </c>
    </row>
    <row r="2794" spans="1:6">
      <c r="A2794" s="2" t="s">
        <v>13629</v>
      </c>
      <c r="C2794" s="2" t="str">
        <f t="shared" si="43"/>
        <v>ThingCategoryDef+Ammo77x58mmArisaka.label</v>
      </c>
      <c r="D2794" s="2" t="s">
        <v>29090</v>
      </c>
      <c r="E2794" s="2">
        <f>MATCH(C2794,'240206'!$A$2:$A$11370,0)</f>
        <v>4814</v>
      </c>
      <c r="F2794" s="2">
        <f>MATCH(C2794,Merge_gall!$C$2:$C$6296,0)</f>
        <v>3766</v>
      </c>
    </row>
    <row r="2795" spans="1:6">
      <c r="A2795" s="2" t="s">
        <v>13736</v>
      </c>
      <c r="C2795" s="2" t="str">
        <f t="shared" si="43"/>
        <v>ThingCategoryDef+Ammo792x33mmKurz.label</v>
      </c>
      <c r="D2795" s="2" t="s">
        <v>29089</v>
      </c>
      <c r="E2795" s="2">
        <f>MATCH(C2795,'240206'!$A$2:$A$11370,0)</f>
        <v>4852</v>
      </c>
      <c r="F2795" s="2">
        <f>MATCH(C2795,Merge_gall!$C$2:$C$6296,0)</f>
        <v>3767</v>
      </c>
    </row>
    <row r="2796" spans="1:6">
      <c r="A2796" s="2" t="s">
        <v>13951</v>
      </c>
      <c r="C2796" s="2" t="str">
        <f t="shared" si="43"/>
        <v>ThingCategoryDef+Ammo8x50mmRLebel.label</v>
      </c>
      <c r="D2796" s="2" t="s">
        <v>29088</v>
      </c>
      <c r="E2796" s="2">
        <f>MATCH(C2796,'240206'!$A$2:$A$11370,0)</f>
        <v>4928</v>
      </c>
      <c r="F2796" s="2">
        <f>MATCH(C2796,Merge_gall!$C$2:$C$6296,0)</f>
        <v>3769</v>
      </c>
    </row>
    <row r="2797" spans="1:6">
      <c r="A2797" s="2" t="s">
        <v>14166</v>
      </c>
      <c r="C2797" s="2" t="str">
        <f t="shared" si="43"/>
        <v>ThingCategoryDef+Ammo9x39mmSoviet.label</v>
      </c>
      <c r="D2797" s="2" t="s">
        <v>29087</v>
      </c>
      <c r="E2797" s="2">
        <f>MATCH(C2797,'240206'!$A$2:$A$11370,0)</f>
        <v>5004</v>
      </c>
      <c r="F2797" s="2">
        <f>MATCH(C2797,Merge_gall!$C$2:$C$6296,0)</f>
        <v>3771</v>
      </c>
    </row>
    <row r="2798" spans="1:6">
      <c r="A2798" s="2" t="s">
        <v>14276</v>
      </c>
      <c r="C2798" s="2" t="str">
        <f t="shared" si="43"/>
        <v>ThingCategoryDef+Ammo130mmType63.label</v>
      </c>
      <c r="D2798" s="2" t="s">
        <v>29086</v>
      </c>
      <c r="E2798" s="2">
        <f>MATCH(C2798,'240206'!$A$2:$A$11370,0)</f>
        <v>5043</v>
      </c>
      <c r="F2798" s="2">
        <f>MATCH(C2798,Merge_gall!$C$2:$C$6296,0)</f>
        <v>3772</v>
      </c>
    </row>
    <row r="2799" spans="1:6">
      <c r="A2799" s="2" t="s">
        <v>14430</v>
      </c>
      <c r="C2799" s="2" t="str">
        <f t="shared" si="43"/>
        <v>ThingCategoryDef+Ammo70mmAPKWS.label</v>
      </c>
      <c r="D2799" s="2" t="s">
        <v>29085</v>
      </c>
      <c r="E2799" s="2">
        <f>MATCH(C2799,'240206'!$A$2:$A$11370,0)</f>
        <v>5098</v>
      </c>
      <c r="F2799" s="2">
        <f>MATCH(C2799,Merge_gall!$C$2:$C$6296,0)</f>
        <v>3775</v>
      </c>
    </row>
    <row r="2800" spans="1:6">
      <c r="A2800" s="2" t="s">
        <v>14453</v>
      </c>
      <c r="C2800" s="2" t="str">
        <f t="shared" si="43"/>
        <v>ThingCategoryDef+Ammo83mmSMAW.label</v>
      </c>
      <c r="D2800" s="2" t="s">
        <v>29084</v>
      </c>
      <c r="E2800" s="2">
        <f>MATCH(C2800,'240206'!$A$2:$A$11370,0)</f>
        <v>5106</v>
      </c>
      <c r="F2800" s="2">
        <f>MATCH(C2800,Merge_gall!$C$2:$C$6296,0)</f>
        <v>3776</v>
      </c>
    </row>
    <row r="2801" spans="1:6">
      <c r="A2801" s="2" t="s">
        <v>14510</v>
      </c>
      <c r="C2801" s="2" t="str">
        <f t="shared" si="43"/>
        <v>ThingCategoryDef+Ammo84x246mmR.label</v>
      </c>
      <c r="D2801" s="2" t="s">
        <v>29083</v>
      </c>
      <c r="E2801" s="2">
        <f>MATCH(C2801,'240206'!$A$2:$A$11370,0)</f>
        <v>5127</v>
      </c>
      <c r="F2801" s="2">
        <f>MATCH(C2801,Merge_gall!$C$2:$C$6296,0)</f>
        <v>3777</v>
      </c>
    </row>
    <row r="2802" spans="1:6">
      <c r="A2802" s="2" t="s">
        <v>14550</v>
      </c>
      <c r="C2802" s="2" t="str">
        <f t="shared" si="43"/>
        <v>ThingCategoryDef+Ammo88mmRPzBRockets.label</v>
      </c>
      <c r="D2802" s="2" t="s">
        <v>29082</v>
      </c>
      <c r="E2802" s="2">
        <f>MATCH(C2802,'240206'!$A$2:$A$11370,0)</f>
        <v>5141</v>
      </c>
      <c r="F2802" s="2">
        <f>MATCH(C2802,Merge_gall!$C$2:$C$6296,0)</f>
        <v>3778</v>
      </c>
    </row>
    <row r="2803" spans="1:6">
      <c r="A2803" s="2" t="s">
        <v>14618</v>
      </c>
      <c r="C2803" s="2" t="str">
        <f t="shared" si="43"/>
        <v>ThingCategoryDef+AmmoM6Rockets.label</v>
      </c>
      <c r="D2803" s="2" t="s">
        <v>29081</v>
      </c>
      <c r="E2803" s="2">
        <f>MATCH(C2803,'240206'!$A$2:$A$11370,0)</f>
        <v>5164</v>
      </c>
      <c r="F2803" s="2">
        <f>MATCH(C2803,Merge_gall!$C$2:$C$6296,0)</f>
        <v>3780</v>
      </c>
    </row>
    <row r="2804" spans="1:6">
      <c r="A2804" s="2" t="s">
        <v>14641</v>
      </c>
      <c r="C2804" s="2" t="str">
        <f t="shared" si="43"/>
        <v>ThingCategoryDef+AmmoM6A1Rockets.label</v>
      </c>
      <c r="D2804" s="2" t="s">
        <v>29080</v>
      </c>
      <c r="E2804" s="2">
        <f>MATCH(C2804,'240206'!$A$2:$A$11370,0)</f>
        <v>5172</v>
      </c>
      <c r="F2804" s="2">
        <f>MATCH(C2804,Merge_gall!$C$2:$C$6296,0)</f>
        <v>3781</v>
      </c>
    </row>
    <row r="2805" spans="1:6">
      <c r="A2805" s="2" t="s">
        <v>14662</v>
      </c>
      <c r="C2805" s="2" t="str">
        <f t="shared" si="43"/>
        <v>ThingCategoryDef+AmmoM6A3Rockets.label</v>
      </c>
      <c r="D2805" s="2" t="s">
        <v>29079</v>
      </c>
      <c r="E2805" s="2">
        <f>MATCH(C2805,'240206'!$A$2:$A$11370,0)</f>
        <v>5179</v>
      </c>
      <c r="F2805" s="2">
        <f>MATCH(C2805,Merge_gall!$C$2:$C$6296,0)</f>
        <v>3782</v>
      </c>
    </row>
    <row r="2806" spans="1:6">
      <c r="A2806" s="2" t="s">
        <v>14703</v>
      </c>
      <c r="C2806" s="2" t="str">
        <f t="shared" si="43"/>
        <v>ThingCategoryDef+AmmoM74Rockets.label</v>
      </c>
      <c r="D2806" s="2" t="s">
        <v>29078</v>
      </c>
      <c r="E2806" s="2">
        <f>MATCH(C2806,'240206'!$A$2:$A$11370,0)</f>
        <v>5193</v>
      </c>
      <c r="F2806" s="2">
        <f>MATCH(C2806,Merge_gall!$C$2:$C$6296,0)</f>
        <v>3783</v>
      </c>
    </row>
    <row r="2807" spans="1:6">
      <c r="A2807" s="2" t="s">
        <v>14728</v>
      </c>
      <c r="C2807" s="2" t="str">
        <f t="shared" si="43"/>
        <v>ThingCategoryDef+AmmoRPG32Rockets.label</v>
      </c>
      <c r="D2807" s="2" t="s">
        <v>29077</v>
      </c>
      <c r="E2807" s="2">
        <f>MATCH(C2807,'240206'!$A$2:$A$11370,0)</f>
        <v>5202</v>
      </c>
      <c r="F2807" s="2">
        <f>MATCH(C2807,Merge_gall!$C$2:$C$6296,0)</f>
        <v>3784</v>
      </c>
    </row>
    <row r="2808" spans="1:6">
      <c r="A2808" s="2" t="s">
        <v>14767</v>
      </c>
      <c r="C2808" s="2" t="str">
        <f t="shared" si="43"/>
        <v>ThingCategoryDef+AmmoRPG7Grenades.label</v>
      </c>
      <c r="D2808" s="2" t="s">
        <v>29076</v>
      </c>
      <c r="E2808" s="2">
        <f>MATCH(C2808,'240206'!$A$2:$A$11370,0)</f>
        <v>5216</v>
      </c>
      <c r="F2808" s="2">
        <f>MATCH(C2808,Merge_gall!$C$2:$C$6296,0)</f>
        <v>3785</v>
      </c>
    </row>
    <row r="2809" spans="1:6">
      <c r="A2809" s="2" t="s">
        <v>14822</v>
      </c>
      <c r="C2809" s="2" t="str">
        <f t="shared" si="43"/>
        <v>ThingCategoryDef+AmmoRPOGrenades.label</v>
      </c>
      <c r="D2809" s="2" t="s">
        <v>29075</v>
      </c>
      <c r="E2809" s="2">
        <f>MATCH(C2809,'240206'!$A$2:$A$11370,0)</f>
        <v>5236</v>
      </c>
      <c r="F2809" s="2">
        <f>MATCH(C2809,Merge_gall!$C$2:$C$6296,0)</f>
        <v>3786</v>
      </c>
    </row>
    <row r="2810" spans="1:6">
      <c r="A2810" s="2" t="s">
        <v>29074</v>
      </c>
      <c r="C2810" s="2" t="str">
        <f t="shared" si="43"/>
        <v>ThingCategoryDef+AmmoSPG9Grenades.label</v>
      </c>
      <c r="D2810" s="2" t="s">
        <v>29073</v>
      </c>
      <c r="E2810" s="2" t="e">
        <f>MATCH(C2810,'240206'!$A$2:$A$11370,0)</f>
        <v>#N/A</v>
      </c>
      <c r="F2810" s="2" t="e">
        <f>MATCH(C2810,Merge_gall!$C$2:$C$6296,0)</f>
        <v>#N/A</v>
      </c>
    </row>
    <row r="2811" spans="1:6">
      <c r="A2811" s="2" t="s">
        <v>14923</v>
      </c>
      <c r="C2811" s="2" t="str">
        <f t="shared" si="43"/>
        <v>ThingCategoryDef+Ammo100x695mmRCannonShells.label</v>
      </c>
      <c r="D2811" s="2" t="s">
        <v>29072</v>
      </c>
      <c r="E2811" s="2">
        <f>MATCH(C2811,'240206'!$A$2:$A$11370,0)</f>
        <v>5273</v>
      </c>
      <c r="F2811" s="2">
        <f>MATCH(C2811,Merge_gall!$C$2:$C$6296,0)</f>
        <v>3788</v>
      </c>
    </row>
    <row r="2812" spans="1:6">
      <c r="A2812" s="2" t="s">
        <v>14962</v>
      </c>
      <c r="C2812" s="2" t="str">
        <f t="shared" si="43"/>
        <v>ThingCategoryDef+Ammo105mmHowitzerShells.label</v>
      </c>
      <c r="D2812" s="2" t="s">
        <v>29071</v>
      </c>
      <c r="E2812" s="2">
        <f>MATCH(C2812,'240206'!$A$2:$A$11370,0)</f>
        <v>5287</v>
      </c>
      <c r="F2812" s="2">
        <f>MATCH(C2812,Merge_gall!$C$2:$C$6296,0)</f>
        <v>3789</v>
      </c>
    </row>
    <row r="2813" spans="1:6">
      <c r="A2813" s="2" t="s">
        <v>15076</v>
      </c>
      <c r="C2813" s="2" t="str">
        <f t="shared" si="43"/>
        <v>ThingCategoryDef+Ammo105x607mmRCannonShells.label</v>
      </c>
      <c r="D2813" s="2" t="s">
        <v>29070</v>
      </c>
      <c r="E2813" s="2">
        <f>MATCH(C2813,'240206'!$A$2:$A$11370,0)</f>
        <v>5330</v>
      </c>
      <c r="F2813" s="2">
        <f>MATCH(C2813,Merge_gall!$C$2:$C$6296,0)</f>
        <v>3790</v>
      </c>
    </row>
    <row r="2814" spans="1:6">
      <c r="A2814" s="2" t="s">
        <v>15156</v>
      </c>
      <c r="C2814" s="2" t="str">
        <f t="shared" si="43"/>
        <v>ThingCategoryDef+Ammo120mmCannonShells.label</v>
      </c>
      <c r="D2814" s="2" t="s">
        <v>29069</v>
      </c>
      <c r="E2814" s="2">
        <f>MATCH(C2814,'240206'!$A$2:$A$11370,0)</f>
        <v>5358</v>
      </c>
      <c r="F2814" s="2">
        <f>MATCH(C2814,Merge_gall!$C$2:$C$6296,0)</f>
        <v>3792</v>
      </c>
    </row>
    <row r="2815" spans="1:6">
      <c r="A2815" s="2" t="s">
        <v>15195</v>
      </c>
      <c r="C2815" s="2" t="str">
        <f t="shared" si="43"/>
        <v>ThingCategoryDef+Ammo155mmHowitzerShells.label</v>
      </c>
      <c r="D2815" s="2" t="s">
        <v>29068</v>
      </c>
      <c r="E2815" s="2">
        <f>MATCH(C2815,'240206'!$A$2:$A$11370,0)</f>
        <v>5372</v>
      </c>
      <c r="F2815" s="2">
        <f>MATCH(C2815,Merge_gall!$C$2:$C$6296,0)</f>
        <v>3793</v>
      </c>
    </row>
    <row r="2816" spans="1:6">
      <c r="A2816" s="2" t="s">
        <v>15291</v>
      </c>
      <c r="C2816" s="2" t="str">
        <f t="shared" si="43"/>
        <v>ThingCategoryDef+Ammo15cmNebelwerfer.label</v>
      </c>
      <c r="D2816" s="2" t="s">
        <v>29067</v>
      </c>
      <c r="E2816" s="2">
        <f>MATCH(C2816,'240206'!$A$2:$A$11370,0)</f>
        <v>5409</v>
      </c>
      <c r="F2816" s="2">
        <f>MATCH(C2816,Merge_gall!$C$2:$C$6296,0)</f>
        <v>3794</v>
      </c>
    </row>
    <row r="2817" spans="1:6">
      <c r="A2817" s="2" t="s">
        <v>15314</v>
      </c>
      <c r="C2817" s="2" t="str">
        <f t="shared" si="43"/>
        <v>ThingCategoryDef+Ammo28cmSpgrShells.label</v>
      </c>
      <c r="D2817" s="2" t="s">
        <v>29066</v>
      </c>
      <c r="E2817" s="2">
        <f>MATCH(C2817,'240206'!$A$2:$A$11370,0)</f>
        <v>5417</v>
      </c>
      <c r="F2817" s="2">
        <f>MATCH(C2817,Merge_gall!$C$2:$C$6296,0)</f>
        <v>3795</v>
      </c>
    </row>
    <row r="2818" spans="1:6">
      <c r="A2818" s="2" t="s">
        <v>15337</v>
      </c>
      <c r="C2818" s="2" t="str">
        <f t="shared" si="43"/>
        <v>ThingCategoryDef+Ammo37x223mmR.label</v>
      </c>
      <c r="D2818" s="2" t="s">
        <v>15339</v>
      </c>
      <c r="E2818" s="2">
        <f>MATCH(C2818,'240206'!$A$2:$A$11370,0)</f>
        <v>5425</v>
      </c>
      <c r="F2818" s="2">
        <f>MATCH(C2818,Merge_gall!$C$2:$C$6296,0)</f>
        <v>3796</v>
      </c>
    </row>
    <row r="2819" spans="1:6">
      <c r="A2819" s="2" t="s">
        <v>15377</v>
      </c>
      <c r="C2819" s="2" t="str">
        <f t="shared" ref="C2819:C2882" si="44">IF(B2819="",A2819,B2819)</f>
        <v>ThingCategoryDef+Ammo40x365mmBofors.label</v>
      </c>
      <c r="D2819" s="2" t="s">
        <v>29065</v>
      </c>
      <c r="E2819" s="2">
        <f>MATCH(C2819,'240206'!$A$2:$A$11370,0)</f>
        <v>5439</v>
      </c>
      <c r="F2819" s="2">
        <f>MATCH(C2819,Merge_gall!$C$2:$C$6296,0)</f>
        <v>3797</v>
      </c>
    </row>
    <row r="2820" spans="1:6">
      <c r="A2820" s="2" t="s">
        <v>15451</v>
      </c>
      <c r="C2820" s="2" t="str">
        <f t="shared" si="44"/>
        <v>ThingCategoryDef+Ammo50mmType89MortarShells.label</v>
      </c>
      <c r="D2820" s="2" t="s">
        <v>29064</v>
      </c>
      <c r="E2820" s="2">
        <f>MATCH(C2820,'240206'!$A$2:$A$11370,0)</f>
        <v>5465</v>
      </c>
      <c r="F2820" s="2">
        <f>MATCH(C2820,Merge_gall!$C$2:$C$6296,0)</f>
        <v>3798</v>
      </c>
    </row>
    <row r="2821" spans="1:6">
      <c r="A2821" s="2" t="s">
        <v>15562</v>
      </c>
      <c r="C2821" s="2" t="str">
        <f t="shared" si="44"/>
        <v>ThingCategoryDef+Ammo57x483mmBofors.label</v>
      </c>
      <c r="D2821" s="2" t="s">
        <v>29063</v>
      </c>
      <c r="E2821" s="2">
        <f>MATCH(C2821,'240206'!$A$2:$A$11370,0)</f>
        <v>5505</v>
      </c>
      <c r="F2821" s="2">
        <f>MATCH(C2821,Merge_gall!$C$2:$C$6296,0)</f>
        <v>3800</v>
      </c>
    </row>
    <row r="2822" spans="1:6">
      <c r="A2822" s="2" t="s">
        <v>15585</v>
      </c>
      <c r="C2822" s="2" t="str">
        <f t="shared" si="44"/>
        <v>ThingCategoryDef+Ammo60mmMortarShells.label</v>
      </c>
      <c r="D2822" s="2" t="s">
        <v>29062</v>
      </c>
      <c r="E2822" s="2">
        <f>MATCH(C2822,'240206'!$A$2:$A$11370,0)</f>
        <v>5513</v>
      </c>
      <c r="F2822" s="2">
        <f>MATCH(C2822,Merge_gall!$C$2:$C$6296,0)</f>
        <v>3801</v>
      </c>
    </row>
    <row r="2823" spans="1:6">
      <c r="A2823" s="2" t="s">
        <v>15711</v>
      </c>
      <c r="C2823" s="2" t="str">
        <f t="shared" si="44"/>
        <v>ThingCategoryDef+Ammo762x385mmRCannonShells.label</v>
      </c>
      <c r="D2823" s="2" t="s">
        <v>29061</v>
      </c>
      <c r="E2823" s="2">
        <f>MATCH(C2823,'240206'!$A$2:$A$11370,0)</f>
        <v>5559</v>
      </c>
      <c r="F2823" s="2">
        <f>MATCH(C2823,Merge_gall!$C$2:$C$6296,0)</f>
        <v>3803</v>
      </c>
    </row>
    <row r="2824" spans="1:6">
      <c r="A2824" s="2" t="s">
        <v>15805</v>
      </c>
      <c r="C2824" s="2" t="str">
        <f t="shared" si="44"/>
        <v>ThingCategoryDef+Ammo81mmMortarShells.label</v>
      </c>
      <c r="D2824" s="2" t="s">
        <v>29060</v>
      </c>
      <c r="E2824" s="2">
        <f>MATCH(C2824,'240206'!$A$2:$A$11370,0)</f>
        <v>5593</v>
      </c>
      <c r="F2824" s="2">
        <f>MATCH(C2824,Merge_gall!$C$2:$C$6296,0)</f>
        <v>3805</v>
      </c>
    </row>
    <row r="2825" spans="1:6">
      <c r="A2825" s="2" t="s">
        <v>15930</v>
      </c>
      <c r="C2825" s="2" t="str">
        <f t="shared" si="44"/>
        <v>ThingCategoryDef+Ammo90mmCannonShells.label</v>
      </c>
      <c r="D2825" s="2" t="s">
        <v>29059</v>
      </c>
      <c r="E2825" s="2">
        <f>MATCH(C2825,'240206'!$A$2:$A$11370,0)</f>
        <v>5640</v>
      </c>
      <c r="F2825" s="2">
        <f>MATCH(C2825,Merge_gall!$C$2:$C$6296,0)</f>
        <v>3806</v>
      </c>
    </row>
    <row r="2826" spans="1:6">
      <c r="A2826" s="2" t="s">
        <v>16075</v>
      </c>
      <c r="C2826" s="2" t="str">
        <f t="shared" si="44"/>
        <v>ThingCategoryDef+Ammo12Gauge.label</v>
      </c>
      <c r="D2826" s="2" t="s">
        <v>29058</v>
      </c>
      <c r="E2826" s="2">
        <f>MATCH(C2826,'240206'!$A$2:$A$11370,0)</f>
        <v>5692</v>
      </c>
      <c r="F2826" s="2">
        <f>MATCH(C2826,Merge_gall!$C$2:$C$6296,0)</f>
        <v>3808</v>
      </c>
    </row>
    <row r="2827" spans="1:6">
      <c r="A2827" s="2" t="s">
        <v>16217</v>
      </c>
      <c r="C2827" s="2" t="str">
        <f t="shared" si="44"/>
        <v>ThingCategoryDef+Ammo20Gauge.label</v>
      </c>
      <c r="D2827" s="2" t="s">
        <v>29057</v>
      </c>
      <c r="E2827" s="2">
        <f>MATCH(C2827,'240206'!$A$2:$A$11370,0)</f>
        <v>5744</v>
      </c>
      <c r="F2827" s="2">
        <f>MATCH(C2827,Merge_gall!$C$2:$C$6296,0)</f>
        <v>3810</v>
      </c>
    </row>
    <row r="2828" spans="1:6">
      <c r="A2828" s="2" t="s">
        <v>16288</v>
      </c>
      <c r="C2828" s="2" t="str">
        <f t="shared" si="44"/>
        <v>ThingCategoryDef+Ammo23x75mmR.label</v>
      </c>
      <c r="D2828" s="2" t="s">
        <v>16290</v>
      </c>
      <c r="E2828" s="2">
        <f>MATCH(C2828,'240206'!$A$2:$A$11370,0)</f>
        <v>5770</v>
      </c>
      <c r="F2828" s="2">
        <f>MATCH(C2828,Merge_gall!$C$2:$C$6296,0)</f>
        <v>3811</v>
      </c>
    </row>
    <row r="2829" spans="1:6">
      <c r="A2829" s="2" t="s">
        <v>16358</v>
      </c>
      <c r="C2829" s="2" t="str">
        <f t="shared" si="44"/>
        <v>ThingCategoryDef+Ammo410Bore.label</v>
      </c>
      <c r="D2829" s="2" t="s">
        <v>29056</v>
      </c>
      <c r="E2829" s="2">
        <f>MATCH(C2829,'240206'!$A$2:$A$11370,0)</f>
        <v>5796</v>
      </c>
      <c r="F2829" s="2">
        <f>MATCH(C2829,Merge_gall!$C$2:$C$6296,0)</f>
        <v>3812</v>
      </c>
    </row>
    <row r="2830" spans="1:6">
      <c r="A2830" s="2" t="s">
        <v>1385</v>
      </c>
      <c r="C2830" s="2" t="str">
        <f t="shared" si="44"/>
        <v>ThingCategoryDef+Loadout.label</v>
      </c>
      <c r="D2830" s="2" t="s">
        <v>29055</v>
      </c>
      <c r="E2830" s="2">
        <f>MATCH(C2830,'240206'!$A$2:$A$11370,0)</f>
        <v>473</v>
      </c>
      <c r="F2830" s="2">
        <f>MATCH(C2830,Merge_gall!$C$2:$C$6296,0)</f>
        <v>3813</v>
      </c>
    </row>
    <row r="2831" spans="1:6">
      <c r="A2831" s="2" t="s">
        <v>1388</v>
      </c>
      <c r="C2831" s="2" t="str">
        <f t="shared" si="44"/>
        <v>ThingCategoryDef+WeaponsTurrets.label</v>
      </c>
      <c r="D2831" s="2" t="s">
        <v>29054</v>
      </c>
      <c r="E2831" s="2">
        <f>MATCH(C2831,'240206'!$A$2:$A$11370,0)</f>
        <v>474</v>
      </c>
      <c r="F2831" s="2">
        <f>MATCH(C2831,Merge_gall!$C$2:$C$6296,0)</f>
        <v>3814</v>
      </c>
    </row>
    <row r="2832" spans="1:6">
      <c r="A2832" s="2" t="s">
        <v>1391</v>
      </c>
      <c r="C2832" s="2" t="str">
        <f t="shared" si="44"/>
        <v>ThingCategoryDef+Shields.label</v>
      </c>
      <c r="D2832" s="2" t="s">
        <v>29053</v>
      </c>
      <c r="E2832" s="2">
        <f>MATCH(C2832,'240206'!$A$2:$A$11370,0)</f>
        <v>475</v>
      </c>
      <c r="F2832" s="2">
        <f>MATCH(C2832,Merge_gall!$C$2:$C$6296,0)</f>
        <v>3815</v>
      </c>
    </row>
    <row r="2833" spans="1:6">
      <c r="A2833" s="2" t="s">
        <v>29052</v>
      </c>
      <c r="C2833" s="2" t="str">
        <f t="shared" si="44"/>
        <v>ThingDef+Ammo_Flamethrower_Napalm.description</v>
      </c>
      <c r="D2833" s="2" t="s">
        <v>29048</v>
      </c>
      <c r="E2833" s="2" t="e">
        <f>MATCH(C2833,'240206'!$A$2:$A$11370,0)</f>
        <v>#N/A</v>
      </c>
      <c r="F2833" s="2" t="e">
        <f>MATCH(C2833,Merge_gall!$C$2:$C$6296,0)</f>
        <v>#N/A</v>
      </c>
    </row>
    <row r="2834" spans="1:6">
      <c r="A2834" s="2" t="s">
        <v>29051</v>
      </c>
      <c r="C2834" s="2" t="str">
        <f t="shared" si="44"/>
        <v>ThingDef+Ammo_Flamethrower_Napalm.label</v>
      </c>
      <c r="D2834" s="2" t="s">
        <v>29050</v>
      </c>
      <c r="E2834" s="2" t="e">
        <f>MATCH(C2834,'240206'!$A$2:$A$11370,0)</f>
        <v>#N/A</v>
      </c>
      <c r="F2834" s="2" t="e">
        <f>MATCH(C2834,Merge_gall!$C$2:$C$6296,0)</f>
        <v>#N/A</v>
      </c>
    </row>
    <row r="2835" spans="1:6">
      <c r="A2835" s="2" t="s">
        <v>29049</v>
      </c>
      <c r="C2835" s="2" t="str">
        <f t="shared" si="44"/>
        <v>ThingDef+Ammo_Flamethrower_Prometheum.description</v>
      </c>
      <c r="D2835" s="2" t="s">
        <v>29048</v>
      </c>
      <c r="E2835" s="2" t="e">
        <f>MATCH(C2835,'240206'!$A$2:$A$11370,0)</f>
        <v>#N/A</v>
      </c>
      <c r="F2835" s="2" t="e">
        <f>MATCH(C2835,Merge_gall!$C$2:$C$6296,0)</f>
        <v>#N/A</v>
      </c>
    </row>
    <row r="2836" spans="1:6">
      <c r="A2836" s="2" t="s">
        <v>29047</v>
      </c>
      <c r="C2836" s="2" t="str">
        <f t="shared" si="44"/>
        <v>ThingDef+Ammo_Flamethrower_Prometheum.label</v>
      </c>
      <c r="D2836" s="2" t="s">
        <v>29046</v>
      </c>
      <c r="E2836" s="2" t="e">
        <f>MATCH(C2836,'240206'!$A$2:$A$11370,0)</f>
        <v>#N/A</v>
      </c>
      <c r="F2836" s="2" t="e">
        <f>MATCH(C2836,Merge_gall!$C$2:$C$6296,0)</f>
        <v>#N/A</v>
      </c>
    </row>
    <row r="2837" spans="1:6">
      <c r="A2837" s="2" t="s">
        <v>24</v>
      </c>
      <c r="C2837" s="2" t="str">
        <f t="shared" si="44"/>
        <v>ThingDef+Bullet_Flamethrower_Napalm.label</v>
      </c>
      <c r="D2837" s="2" t="s">
        <v>29045</v>
      </c>
      <c r="E2837" s="2">
        <f>MATCH(C2837,'240206'!$A$2:$A$11370,0)</f>
        <v>7</v>
      </c>
      <c r="F2837" s="2">
        <f>MATCH(C2837,Merge_gall!$C$2:$C$6296,0)</f>
        <v>3820</v>
      </c>
    </row>
    <row r="2838" spans="1:6">
      <c r="A2838" s="2" t="s">
        <v>28</v>
      </c>
      <c r="C2838" s="2" t="str">
        <f t="shared" si="44"/>
        <v>ThingDef+Bullet_Flamethrower_Prometheum.label</v>
      </c>
      <c r="D2838" s="2" t="s">
        <v>29044</v>
      </c>
      <c r="E2838" s="2">
        <f>MATCH(C2838,'240206'!$A$2:$A$11370,0)</f>
        <v>8</v>
      </c>
      <c r="F2838" s="2">
        <f>MATCH(C2838,Merge_gall!$C$2:$C$6296,0)</f>
        <v>3821</v>
      </c>
    </row>
    <row r="2839" spans="1:6">
      <c r="A2839" s="2" t="s">
        <v>56</v>
      </c>
      <c r="C2839" s="2" t="str">
        <f t="shared" si="44"/>
        <v>ThingDef+Flare.label</v>
      </c>
      <c r="D2839" s="2" t="s">
        <v>29039</v>
      </c>
      <c r="E2839" s="2">
        <f>MATCH(C2839,'240206'!$A$2:$A$11370,0)</f>
        <v>17</v>
      </c>
      <c r="F2839" s="2">
        <f>MATCH(C2839,Merge_gall!$C$2:$C$6296,0)</f>
        <v>3822</v>
      </c>
    </row>
    <row r="2840" spans="1:6">
      <c r="A2840" s="2" t="s">
        <v>29043</v>
      </c>
      <c r="C2840" s="2" t="str">
        <f t="shared" si="44"/>
        <v>ThingDef+Ammo_Flare.description</v>
      </c>
      <c r="D2840" s="2" t="s">
        <v>29042</v>
      </c>
      <c r="E2840" s="2" t="e">
        <f>MATCH(C2840,'240206'!$A$2:$A$11370,0)</f>
        <v>#N/A</v>
      </c>
      <c r="F2840" s="2" t="e">
        <f>MATCH(C2840,Merge_gall!$C$2:$C$6296,0)</f>
        <v>#N/A</v>
      </c>
    </row>
    <row r="2841" spans="1:6">
      <c r="A2841" s="2" t="s">
        <v>29041</v>
      </c>
      <c r="C2841" s="2" t="str">
        <f t="shared" si="44"/>
        <v>ThingDef+Ammo_Flare.label</v>
      </c>
      <c r="D2841" s="2" t="s">
        <v>29040</v>
      </c>
      <c r="E2841" s="2" t="e">
        <f>MATCH(C2841,'240206'!$A$2:$A$11370,0)</f>
        <v>#N/A</v>
      </c>
      <c r="F2841" s="2" t="e">
        <f>MATCH(C2841,Merge_gall!$C$2:$C$6296,0)</f>
        <v>#N/A</v>
      </c>
    </row>
    <row r="2842" spans="1:6">
      <c r="A2842" s="2" t="s">
        <v>65</v>
      </c>
      <c r="C2842" s="2" t="str">
        <f t="shared" si="44"/>
        <v>ThingDef+Bullet_Flare.label</v>
      </c>
      <c r="D2842" s="2" t="s">
        <v>29039</v>
      </c>
      <c r="E2842" s="2">
        <f>MATCH(C2842,'240206'!$A$2:$A$11370,0)</f>
        <v>20</v>
      </c>
      <c r="F2842" s="2">
        <f>MATCH(C2842,Merge_gall!$C$2:$C$6296,0)</f>
        <v>3825</v>
      </c>
    </row>
    <row r="2843" spans="1:6">
      <c r="A2843" s="2" t="s">
        <v>76</v>
      </c>
      <c r="C2843" s="2" t="str">
        <f t="shared" si="44"/>
        <v>ThingDef+Fragment_Large.label</v>
      </c>
      <c r="D2843" s="2" t="s">
        <v>29038</v>
      </c>
      <c r="E2843" s="2">
        <f>MATCH(C2843,'240206'!$A$2:$A$11370,0)</f>
        <v>24</v>
      </c>
      <c r="F2843" s="2">
        <f>MATCH(C2843,Merge_gall!$C$2:$C$6296,0)</f>
        <v>3826</v>
      </c>
    </row>
    <row r="2844" spans="1:6">
      <c r="A2844" s="2" t="s">
        <v>82</v>
      </c>
      <c r="C2844" s="2" t="str">
        <f t="shared" si="44"/>
        <v>ThingDef+Fragment_Small.label</v>
      </c>
      <c r="D2844" s="2" t="s">
        <v>29037</v>
      </c>
      <c r="E2844" s="2">
        <f>MATCH(C2844,'240206'!$A$2:$A$11370,0)</f>
        <v>26</v>
      </c>
      <c r="F2844" s="2">
        <f>MATCH(C2844,Merge_gall!$C$2:$C$6296,0)</f>
        <v>3828</v>
      </c>
    </row>
    <row r="2845" spans="1:6">
      <c r="A2845" s="2" t="s">
        <v>29036</v>
      </c>
      <c r="C2845" s="2" t="str">
        <f t="shared" si="44"/>
        <v>ThingDef+Ammo_10x18mmCharged.description</v>
      </c>
      <c r="D2845" s="2" t="s">
        <v>29031</v>
      </c>
      <c r="E2845" s="2" t="e">
        <f>MATCH(C2845,'240206'!$A$2:$A$11370,0)</f>
        <v>#N/A</v>
      </c>
      <c r="F2845" s="2" t="e">
        <f>MATCH(C2845,Merge_gall!$C$2:$C$6296,0)</f>
        <v>#N/A</v>
      </c>
    </row>
    <row r="2846" spans="1:6">
      <c r="A2846" s="2" t="s">
        <v>29035</v>
      </c>
      <c r="C2846" s="2" t="str">
        <f t="shared" si="44"/>
        <v>ThingDef+Ammo_10x18mmCharged.label</v>
      </c>
      <c r="D2846" s="2" t="s">
        <v>29029</v>
      </c>
      <c r="E2846" s="2" t="e">
        <f>MATCH(C2846,'240206'!$A$2:$A$11370,0)</f>
        <v>#N/A</v>
      </c>
      <c r="F2846" s="2" t="e">
        <f>MATCH(C2846,Merge_gall!$C$2:$C$6296,0)</f>
        <v>#N/A</v>
      </c>
    </row>
    <row r="2847" spans="1:6">
      <c r="A2847" s="2" t="s">
        <v>29034</v>
      </c>
      <c r="C2847" s="2" t="str">
        <f t="shared" si="44"/>
        <v>ThingDef+Ammo_10x18mmCharged_AP.description</v>
      </c>
      <c r="D2847" s="2" t="s">
        <v>29031</v>
      </c>
      <c r="E2847" s="2" t="e">
        <f>MATCH(C2847,'240206'!$A$2:$A$11370,0)</f>
        <v>#N/A</v>
      </c>
      <c r="F2847" s="2" t="e">
        <f>MATCH(C2847,Merge_gall!$C$2:$C$6296,0)</f>
        <v>#N/A</v>
      </c>
    </row>
    <row r="2848" spans="1:6">
      <c r="A2848" s="2" t="s">
        <v>29033</v>
      </c>
      <c r="C2848" s="2" t="str">
        <f t="shared" si="44"/>
        <v>ThingDef+Ammo_10x18mmCharged_AP.label</v>
      </c>
      <c r="D2848" s="2" t="s">
        <v>29028</v>
      </c>
      <c r="E2848" s="2" t="e">
        <f>MATCH(C2848,'240206'!$A$2:$A$11370,0)</f>
        <v>#N/A</v>
      </c>
      <c r="F2848" s="2" t="e">
        <f>MATCH(C2848,Merge_gall!$C$2:$C$6296,0)</f>
        <v>#N/A</v>
      </c>
    </row>
    <row r="2849" spans="1:6">
      <c r="A2849" s="2" t="s">
        <v>29032</v>
      </c>
      <c r="C2849" s="2" t="str">
        <f t="shared" si="44"/>
        <v>ThingDef+Ammo_10x18mmCharged_Ion.description</v>
      </c>
      <c r="D2849" s="2" t="s">
        <v>29031</v>
      </c>
      <c r="E2849" s="2" t="e">
        <f>MATCH(C2849,'240206'!$A$2:$A$11370,0)</f>
        <v>#N/A</v>
      </c>
      <c r="F2849" s="2" t="e">
        <f>MATCH(C2849,Merge_gall!$C$2:$C$6296,0)</f>
        <v>#N/A</v>
      </c>
    </row>
    <row r="2850" spans="1:6">
      <c r="A2850" s="2" t="s">
        <v>29030</v>
      </c>
      <c r="C2850" s="2" t="str">
        <f t="shared" si="44"/>
        <v>ThingDef+Ammo_10x18mmCharged_Ion.label</v>
      </c>
      <c r="D2850" s="2" t="s">
        <v>29027</v>
      </c>
      <c r="E2850" s="2" t="e">
        <f>MATCH(C2850,'240206'!$A$2:$A$11370,0)</f>
        <v>#N/A</v>
      </c>
      <c r="F2850" s="2" t="e">
        <f>MATCH(C2850,Merge_gall!$C$2:$C$6296,0)</f>
        <v>#N/A</v>
      </c>
    </row>
    <row r="2851" spans="1:6">
      <c r="A2851" s="2" t="s">
        <v>2157</v>
      </c>
      <c r="C2851" s="2" t="str">
        <f t="shared" si="44"/>
        <v>ThingDef+Bullet_10x18mmCharged.label</v>
      </c>
      <c r="D2851" s="2" t="s">
        <v>29029</v>
      </c>
      <c r="E2851" s="2">
        <f>MATCH(C2851,'240206'!$A$2:$A$11370,0)</f>
        <v>743</v>
      </c>
      <c r="F2851" s="2">
        <f>MATCH(C2851,Merge_gall!$C$2:$C$6296,0)</f>
        <v>3836</v>
      </c>
    </row>
    <row r="2852" spans="1:6">
      <c r="A2852" s="2" t="s">
        <v>2160</v>
      </c>
      <c r="C2852" s="2" t="str">
        <f t="shared" si="44"/>
        <v>ThingDef+Bullet_10x18mmCharged_AP.label</v>
      </c>
      <c r="D2852" s="2" t="s">
        <v>29028</v>
      </c>
      <c r="E2852" s="2">
        <f>MATCH(C2852,'240206'!$A$2:$A$11370,0)</f>
        <v>744</v>
      </c>
      <c r="F2852" s="2">
        <f>MATCH(C2852,Merge_gall!$C$2:$C$6296,0)</f>
        <v>3837</v>
      </c>
    </row>
    <row r="2853" spans="1:6">
      <c r="A2853" s="2" t="s">
        <v>2163</v>
      </c>
      <c r="C2853" s="2" t="str">
        <f t="shared" si="44"/>
        <v>ThingDef+Bullet_10x18mmCharged_Ion.label</v>
      </c>
      <c r="D2853" s="2" t="s">
        <v>29027</v>
      </c>
      <c r="E2853" s="2">
        <f>MATCH(C2853,'240206'!$A$2:$A$11370,0)</f>
        <v>745</v>
      </c>
      <c r="F2853" s="2">
        <f>MATCH(C2853,Merge_gall!$C$2:$C$6296,0)</f>
        <v>3838</v>
      </c>
    </row>
    <row r="2854" spans="1:6">
      <c r="A2854" s="2" t="s">
        <v>29026</v>
      </c>
      <c r="C2854" s="2" t="str">
        <f t="shared" si="44"/>
        <v>ThingDef+Ammo_12GaugeCharged.description</v>
      </c>
      <c r="D2854" s="2" t="s">
        <v>29019</v>
      </c>
      <c r="E2854" s="2" t="e">
        <f>MATCH(C2854,'240206'!$A$2:$A$11370,0)</f>
        <v>#N/A</v>
      </c>
      <c r="F2854" s="2" t="e">
        <f>MATCH(C2854,Merge_gall!$C$2:$C$6296,0)</f>
        <v>#N/A</v>
      </c>
    </row>
    <row r="2855" spans="1:6">
      <c r="A2855" s="2" t="s">
        <v>29025</v>
      </c>
      <c r="C2855" s="2" t="str">
        <f t="shared" si="44"/>
        <v>ThingDef+Ammo_12GaugeCharged.label</v>
      </c>
      <c r="D2855" s="2" t="s">
        <v>29024</v>
      </c>
      <c r="E2855" s="2" t="e">
        <f>MATCH(C2855,'240206'!$A$2:$A$11370,0)</f>
        <v>#N/A</v>
      </c>
      <c r="F2855" s="2" t="e">
        <f>MATCH(C2855,Merge_gall!$C$2:$C$6296,0)</f>
        <v>#N/A</v>
      </c>
    </row>
    <row r="2856" spans="1:6">
      <c r="A2856" s="2" t="s">
        <v>29023</v>
      </c>
      <c r="C2856" s="2" t="str">
        <f t="shared" si="44"/>
        <v>ThingDef+Ammo_12GaugeCharged_Slug.description</v>
      </c>
      <c r="D2856" s="2" t="s">
        <v>29019</v>
      </c>
      <c r="E2856" s="2" t="e">
        <f>MATCH(C2856,'240206'!$A$2:$A$11370,0)</f>
        <v>#N/A</v>
      </c>
      <c r="F2856" s="2" t="e">
        <f>MATCH(C2856,Merge_gall!$C$2:$C$6296,0)</f>
        <v>#N/A</v>
      </c>
    </row>
    <row r="2857" spans="1:6">
      <c r="A2857" s="2" t="s">
        <v>29022</v>
      </c>
      <c r="C2857" s="2" t="str">
        <f t="shared" si="44"/>
        <v>ThingDef+Ammo_12GaugeCharged_Slug.label</v>
      </c>
      <c r="D2857" s="2" t="s">
        <v>29021</v>
      </c>
      <c r="E2857" s="2" t="e">
        <f>MATCH(C2857,'240206'!$A$2:$A$11370,0)</f>
        <v>#N/A</v>
      </c>
      <c r="F2857" s="2" t="e">
        <f>MATCH(C2857,Merge_gall!$C$2:$C$6296,0)</f>
        <v>#N/A</v>
      </c>
    </row>
    <row r="2858" spans="1:6">
      <c r="A2858" s="2" t="s">
        <v>29020</v>
      </c>
      <c r="C2858" s="2" t="str">
        <f t="shared" si="44"/>
        <v>ThingDef+Ammo_12GaugeCharged_Ion.description</v>
      </c>
      <c r="D2858" s="2" t="s">
        <v>29019</v>
      </c>
      <c r="E2858" s="2" t="e">
        <f>MATCH(C2858,'240206'!$A$2:$A$11370,0)</f>
        <v>#N/A</v>
      </c>
      <c r="F2858" s="2" t="e">
        <f>MATCH(C2858,Merge_gall!$C$2:$C$6296,0)</f>
        <v>#N/A</v>
      </c>
    </row>
    <row r="2859" spans="1:6">
      <c r="A2859" s="2" t="s">
        <v>29018</v>
      </c>
      <c r="C2859" s="2" t="str">
        <f t="shared" si="44"/>
        <v>ThingDef+Ammo_12GaugeCharged_Ion.label</v>
      </c>
      <c r="D2859" s="2" t="s">
        <v>29017</v>
      </c>
      <c r="E2859" s="2" t="e">
        <f>MATCH(C2859,'240206'!$A$2:$A$11370,0)</f>
        <v>#N/A</v>
      </c>
      <c r="F2859" s="2" t="e">
        <f>MATCH(C2859,Merge_gall!$C$2:$C$6296,0)</f>
        <v>#N/A</v>
      </c>
    </row>
    <row r="2860" spans="1:6">
      <c r="A2860" s="2" t="s">
        <v>2215</v>
      </c>
      <c r="C2860" s="2" t="str">
        <f t="shared" si="44"/>
        <v>ThingDef+Bullet_12GaugeCharged.label</v>
      </c>
      <c r="D2860" s="2" t="s">
        <v>28822</v>
      </c>
      <c r="E2860" s="2">
        <f>MATCH(C2860,'240206'!$A$2:$A$11370,0)</f>
        <v>763</v>
      </c>
      <c r="F2860" s="2">
        <f>MATCH(C2860,Merge_gall!$C$2:$C$6296,0)</f>
        <v>3845</v>
      </c>
    </row>
    <row r="2861" spans="1:6">
      <c r="A2861" s="2" t="s">
        <v>2218</v>
      </c>
      <c r="C2861" s="2" t="str">
        <f t="shared" si="44"/>
        <v>ThingDef+Bullet_12GaugeCharged_Slug.label</v>
      </c>
      <c r="D2861" s="2" t="s">
        <v>28819</v>
      </c>
      <c r="E2861" s="2">
        <f>MATCH(C2861,'240206'!$A$2:$A$11370,0)</f>
        <v>764</v>
      </c>
      <c r="F2861" s="2">
        <f>MATCH(C2861,Merge_gall!$C$2:$C$6296,0)</f>
        <v>3846</v>
      </c>
    </row>
    <row r="2862" spans="1:6">
      <c r="A2862" s="2" t="s">
        <v>2221</v>
      </c>
      <c r="C2862" s="2" t="str">
        <f t="shared" si="44"/>
        <v>ThingDef+Bullet_12GaugeCharged_Ion.label</v>
      </c>
      <c r="D2862" s="2" t="s">
        <v>29016</v>
      </c>
      <c r="E2862" s="2">
        <f>MATCH(C2862,'240206'!$A$2:$A$11370,0)</f>
        <v>765</v>
      </c>
      <c r="F2862" s="2">
        <f>MATCH(C2862,Merge_gall!$C$2:$C$6296,0)</f>
        <v>3847</v>
      </c>
    </row>
    <row r="2863" spans="1:6">
      <c r="A2863" s="2" t="s">
        <v>29015</v>
      </c>
      <c r="C2863" s="2" t="str">
        <f t="shared" si="44"/>
        <v>ThingDef+Ammo_12mmRailgun_Sabot.label</v>
      </c>
      <c r="D2863" s="2" t="s">
        <v>29012</v>
      </c>
      <c r="E2863" s="2" t="e">
        <f>MATCH(C2863,'240206'!$A$2:$A$11370,0)</f>
        <v>#N/A</v>
      </c>
      <c r="F2863" s="2" t="e">
        <f>MATCH(C2863,Merge_gall!$C$2:$C$6296,0)</f>
        <v>#N/A</v>
      </c>
    </row>
    <row r="2864" spans="1:6">
      <c r="A2864" s="2" t="s">
        <v>29014</v>
      </c>
      <c r="C2864" s="2" t="str">
        <f t="shared" si="44"/>
        <v>ThingDef+Ammo_12mmRailgun_Sabot.description</v>
      </c>
      <c r="D2864" s="2" t="s">
        <v>29013</v>
      </c>
      <c r="E2864" s="2" t="e">
        <f>MATCH(C2864,'240206'!$A$2:$A$11370,0)</f>
        <v>#N/A</v>
      </c>
      <c r="F2864" s="2" t="e">
        <f>MATCH(C2864,Merge_gall!$C$2:$C$6296,0)</f>
        <v>#N/A</v>
      </c>
    </row>
    <row r="2865" spans="1:6">
      <c r="A2865" s="2" t="s">
        <v>2262</v>
      </c>
      <c r="C2865" s="2" t="str">
        <f t="shared" si="44"/>
        <v>ThingDef+Bullet_12mmRailgun_Sabot.label</v>
      </c>
      <c r="D2865" s="2" t="s">
        <v>29012</v>
      </c>
      <c r="E2865" s="2">
        <f>MATCH(C2865,'240206'!$A$2:$A$11370,0)</f>
        <v>779</v>
      </c>
      <c r="F2865" s="2">
        <f>MATCH(C2865,Merge_gall!$C$2:$C$6296,0)</f>
        <v>3850</v>
      </c>
    </row>
    <row r="2866" spans="1:6">
      <c r="A2866" s="2" t="s">
        <v>29011</v>
      </c>
      <c r="C2866" s="2" t="str">
        <f t="shared" si="44"/>
        <v>ThingDef+Ammo_12x64mmCharged.description</v>
      </c>
      <c r="D2866" s="2" t="s">
        <v>29010</v>
      </c>
      <c r="E2866" s="2" t="e">
        <f>MATCH(C2866,'240206'!$A$2:$A$11370,0)</f>
        <v>#N/A</v>
      </c>
      <c r="F2866" s="2" t="e">
        <f>MATCH(C2866,Merge_gall!$C$2:$C$6296,0)</f>
        <v>#N/A</v>
      </c>
    </row>
    <row r="2867" spans="1:6">
      <c r="A2867" s="2" t="s">
        <v>29009</v>
      </c>
      <c r="C2867" s="2" t="str">
        <f t="shared" si="44"/>
        <v>ThingDef+Ammo_12x64mmCharged.label</v>
      </c>
      <c r="D2867" s="2" t="s">
        <v>29008</v>
      </c>
      <c r="E2867" s="2" t="e">
        <f>MATCH(C2867,'240206'!$A$2:$A$11370,0)</f>
        <v>#N/A</v>
      </c>
      <c r="F2867" s="2" t="e">
        <f>MATCH(C2867,Merge_gall!$C$2:$C$6296,0)</f>
        <v>#N/A</v>
      </c>
    </row>
    <row r="2868" spans="1:6">
      <c r="A2868" s="2" t="s">
        <v>2284</v>
      </c>
      <c r="C2868" s="2" t="str">
        <f t="shared" si="44"/>
        <v>ThingDef+Bullet_12x64mmCharged.label</v>
      </c>
      <c r="D2868" s="2" t="s">
        <v>29007</v>
      </c>
      <c r="E2868" s="2">
        <f>MATCH(C2868,'240206'!$A$2:$A$11370,0)</f>
        <v>787</v>
      </c>
      <c r="F2868" s="2">
        <f>MATCH(C2868,Merge_gall!$C$2:$C$6296,0)</f>
        <v>3853</v>
      </c>
    </row>
    <row r="2869" spans="1:6">
      <c r="A2869" s="2" t="s">
        <v>29006</v>
      </c>
      <c r="C2869" s="2" t="str">
        <f t="shared" si="44"/>
        <v>ThingDef+Ammo_12x72mmCharged.description</v>
      </c>
      <c r="D2869" s="2" t="s">
        <v>28827</v>
      </c>
      <c r="E2869" s="2" t="e">
        <f>MATCH(C2869,'240206'!$A$2:$A$11370,0)</f>
        <v>#N/A</v>
      </c>
      <c r="F2869" s="2" t="e">
        <f>MATCH(C2869,Merge_gall!$C$2:$C$6296,0)</f>
        <v>#N/A</v>
      </c>
    </row>
    <row r="2870" spans="1:6">
      <c r="A2870" s="2" t="s">
        <v>29005</v>
      </c>
      <c r="C2870" s="2" t="str">
        <f t="shared" si="44"/>
        <v>ThingDef+Ammo_12x72mmCharged.label</v>
      </c>
      <c r="D2870" s="2" t="s">
        <v>29000</v>
      </c>
      <c r="E2870" s="2" t="e">
        <f>MATCH(C2870,'240206'!$A$2:$A$11370,0)</f>
        <v>#N/A</v>
      </c>
      <c r="F2870" s="2" t="e">
        <f>MATCH(C2870,Merge_gall!$C$2:$C$6296,0)</f>
        <v>#N/A</v>
      </c>
    </row>
    <row r="2871" spans="1:6">
      <c r="A2871" s="2" t="s">
        <v>29004</v>
      </c>
      <c r="C2871" s="2" t="str">
        <f t="shared" si="44"/>
        <v>ThingDef+Ammo_12x72mmCharged_AP.description</v>
      </c>
      <c r="D2871" s="2" t="s">
        <v>28827</v>
      </c>
      <c r="E2871" s="2" t="e">
        <f>MATCH(C2871,'240206'!$A$2:$A$11370,0)</f>
        <v>#N/A</v>
      </c>
      <c r="F2871" s="2" t="e">
        <f>MATCH(C2871,Merge_gall!$C$2:$C$6296,0)</f>
        <v>#N/A</v>
      </c>
    </row>
    <row r="2872" spans="1:6">
      <c r="A2872" s="2" t="s">
        <v>29003</v>
      </c>
      <c r="C2872" s="2" t="str">
        <f t="shared" si="44"/>
        <v>ThingDef+Ammo_12x72mmCharged_AP.label</v>
      </c>
      <c r="D2872" s="2" t="s">
        <v>28999</v>
      </c>
      <c r="E2872" s="2" t="e">
        <f>MATCH(C2872,'240206'!$A$2:$A$11370,0)</f>
        <v>#N/A</v>
      </c>
      <c r="F2872" s="2" t="e">
        <f>MATCH(C2872,Merge_gall!$C$2:$C$6296,0)</f>
        <v>#N/A</v>
      </c>
    </row>
    <row r="2873" spans="1:6">
      <c r="A2873" s="2" t="s">
        <v>29002</v>
      </c>
      <c r="C2873" s="2" t="str">
        <f t="shared" si="44"/>
        <v>ThingDef+Ammo_12x72mmCharged_Ion.description</v>
      </c>
      <c r="D2873" s="2" t="s">
        <v>28827</v>
      </c>
      <c r="E2873" s="2" t="e">
        <f>MATCH(C2873,'240206'!$A$2:$A$11370,0)</f>
        <v>#N/A</v>
      </c>
      <c r="F2873" s="2" t="e">
        <f>MATCH(C2873,Merge_gall!$C$2:$C$6296,0)</f>
        <v>#N/A</v>
      </c>
    </row>
    <row r="2874" spans="1:6">
      <c r="A2874" s="2" t="s">
        <v>29001</v>
      </c>
      <c r="C2874" s="2" t="str">
        <f t="shared" si="44"/>
        <v>ThingDef+Ammo_12x72mmCharged_Ion.label</v>
      </c>
      <c r="D2874" s="2" t="s">
        <v>28998</v>
      </c>
      <c r="E2874" s="2" t="e">
        <f>MATCH(C2874,'240206'!$A$2:$A$11370,0)</f>
        <v>#N/A</v>
      </c>
      <c r="F2874" s="2" t="e">
        <f>MATCH(C2874,Merge_gall!$C$2:$C$6296,0)</f>
        <v>#N/A</v>
      </c>
    </row>
    <row r="2875" spans="1:6">
      <c r="A2875" s="2" t="s">
        <v>2316</v>
      </c>
      <c r="C2875" s="2" t="str">
        <f t="shared" si="44"/>
        <v>ThingDef+Bullet_12x72mmCharged.label</v>
      </c>
      <c r="D2875" s="2" t="s">
        <v>29000</v>
      </c>
      <c r="E2875" s="2">
        <f>MATCH(C2875,'240206'!$A$2:$A$11370,0)</f>
        <v>799</v>
      </c>
      <c r="F2875" s="2">
        <f>MATCH(C2875,Merge_gall!$C$2:$C$6296,0)</f>
        <v>3860</v>
      </c>
    </row>
    <row r="2876" spans="1:6">
      <c r="A2876" s="2" t="s">
        <v>2319</v>
      </c>
      <c r="C2876" s="2" t="str">
        <f t="shared" si="44"/>
        <v>ThingDef+Bullet_12x72mmCharged_AP.label</v>
      </c>
      <c r="D2876" s="2" t="s">
        <v>28999</v>
      </c>
      <c r="E2876" s="2">
        <f>MATCH(C2876,'240206'!$A$2:$A$11370,0)</f>
        <v>800</v>
      </c>
      <c r="F2876" s="2">
        <f>MATCH(C2876,Merge_gall!$C$2:$C$6296,0)</f>
        <v>3861</v>
      </c>
    </row>
    <row r="2877" spans="1:6">
      <c r="A2877" s="2" t="s">
        <v>2322</v>
      </c>
      <c r="C2877" s="2" t="str">
        <f t="shared" si="44"/>
        <v>ThingDef+Bullet_12x72mmCharged_Ion.label</v>
      </c>
      <c r="D2877" s="2" t="s">
        <v>28998</v>
      </c>
      <c r="E2877" s="2">
        <f>MATCH(C2877,'240206'!$A$2:$A$11370,0)</f>
        <v>801</v>
      </c>
      <c r="F2877" s="2">
        <f>MATCH(C2877,Merge_gall!$C$2:$C$6296,0)</f>
        <v>3862</v>
      </c>
    </row>
    <row r="2878" spans="1:6">
      <c r="A2878" s="2" t="s">
        <v>28997</v>
      </c>
      <c r="C2878" s="2" t="str">
        <f t="shared" si="44"/>
        <v>ThingDef+Ammo_15x65mmDiffusingCharged_Buck.description</v>
      </c>
      <c r="D2878" s="2" t="s">
        <v>28996</v>
      </c>
      <c r="E2878" s="2" t="e">
        <f>MATCH(C2878,'240206'!$A$2:$A$11370,0)</f>
        <v>#N/A</v>
      </c>
      <c r="F2878" s="2" t="e">
        <f>MATCH(C2878,Merge_gall!$C$2:$C$6296,0)</f>
        <v>#N/A</v>
      </c>
    </row>
    <row r="2879" spans="1:6">
      <c r="A2879" s="2" t="s">
        <v>28995</v>
      </c>
      <c r="C2879" s="2" t="str">
        <f t="shared" si="44"/>
        <v>ThingDef+Ammo_15x65mmDiffusingCharged_Buck.label</v>
      </c>
      <c r="D2879" s="2" t="s">
        <v>28994</v>
      </c>
      <c r="E2879" s="2" t="e">
        <f>MATCH(C2879,'240206'!$A$2:$A$11370,0)</f>
        <v>#N/A</v>
      </c>
      <c r="F2879" s="2" t="e">
        <f>MATCH(C2879,Merge_gall!$C$2:$C$6296,0)</f>
        <v>#N/A</v>
      </c>
    </row>
    <row r="2880" spans="1:6">
      <c r="A2880" s="2" t="s">
        <v>28993</v>
      </c>
      <c r="C2880" s="2" t="str">
        <f t="shared" si="44"/>
        <v>ThingDef+Bullet_15x65mmDiffusingCharged_Buck.label</v>
      </c>
      <c r="D2880" s="2" t="s">
        <v>28992</v>
      </c>
      <c r="E2880" s="2" t="e">
        <f>MATCH(C2880,'240206'!$A$2:$A$11370,0)</f>
        <v>#N/A</v>
      </c>
      <c r="F2880" s="2" t="e">
        <f>MATCH(C2880,Merge_gall!$C$2:$C$6296,0)</f>
        <v>#N/A</v>
      </c>
    </row>
    <row r="2881" spans="1:6">
      <c r="A2881" s="2" t="s">
        <v>28991</v>
      </c>
      <c r="C2881" s="2" t="str">
        <f t="shared" si="44"/>
        <v>ThingDef+Ammo_164x284mmDemo.description</v>
      </c>
      <c r="D2881" s="2" t="s">
        <v>28990</v>
      </c>
      <c r="E2881" s="2" t="e">
        <f>MATCH(C2881,'240206'!$A$2:$A$11370,0)</f>
        <v>#N/A</v>
      </c>
      <c r="F2881" s="2" t="e">
        <f>MATCH(C2881,Merge_gall!$C$2:$C$6296,0)</f>
        <v>#N/A</v>
      </c>
    </row>
    <row r="2882" spans="1:6">
      <c r="A2882" s="2" t="s">
        <v>28989</v>
      </c>
      <c r="C2882" s="2" t="str">
        <f t="shared" si="44"/>
        <v>ThingDef+Ammo_164x284mmDemo.label</v>
      </c>
      <c r="D2882" s="2" t="s">
        <v>28988</v>
      </c>
      <c r="E2882" s="2" t="e">
        <f>MATCH(C2882,'240206'!$A$2:$A$11370,0)</f>
        <v>#N/A</v>
      </c>
      <c r="F2882" s="2" t="e">
        <f>MATCH(C2882,Merge_gall!$C$2:$C$6296,0)</f>
        <v>#N/A</v>
      </c>
    </row>
    <row r="2883" spans="1:6">
      <c r="A2883" s="2" t="s">
        <v>2385</v>
      </c>
      <c r="C2883" s="2" t="str">
        <f t="shared" ref="C2883:C2946" si="45">IF(B2883="",A2883,B2883)</f>
        <v>ThingDef+Bullet_164x284mmDemo.label</v>
      </c>
      <c r="D2883" s="2" t="s">
        <v>28988</v>
      </c>
      <c r="E2883" s="2">
        <f>MATCH(C2883,'240206'!$A$2:$A$11370,0)</f>
        <v>823</v>
      </c>
      <c r="F2883" s="2">
        <f>MATCH(C2883,Merge_gall!$C$2:$C$6296,0)</f>
        <v>3868</v>
      </c>
    </row>
    <row r="2884" spans="1:6">
      <c r="A2884" s="2" t="s">
        <v>28987</v>
      </c>
      <c r="C2884" s="2" t="str">
        <f t="shared" si="45"/>
        <v>ThingDef+Ammo_30x64mmFuel_Incendiary.description</v>
      </c>
      <c r="D2884" s="2" t="s">
        <v>28980</v>
      </c>
      <c r="E2884" s="2" t="e">
        <f>MATCH(C2884,'240206'!$A$2:$A$11370,0)</f>
        <v>#N/A</v>
      </c>
      <c r="F2884" s="2" t="e">
        <f>MATCH(C2884,Merge_gall!$C$2:$C$6296,0)</f>
        <v>#N/A</v>
      </c>
    </row>
    <row r="2885" spans="1:6">
      <c r="A2885" s="2" t="s">
        <v>28986</v>
      </c>
      <c r="C2885" s="2" t="str">
        <f t="shared" si="45"/>
        <v>ThingDef+Ammo_30x64mmFuel_Incendiary.label</v>
      </c>
      <c r="D2885" s="2" t="s">
        <v>28985</v>
      </c>
      <c r="E2885" s="2" t="e">
        <f>MATCH(C2885,'240206'!$A$2:$A$11370,0)</f>
        <v>#N/A</v>
      </c>
      <c r="F2885" s="2" t="e">
        <f>MATCH(C2885,Merge_gall!$C$2:$C$6296,0)</f>
        <v>#N/A</v>
      </c>
    </row>
    <row r="2886" spans="1:6">
      <c r="A2886" s="2" t="s">
        <v>28984</v>
      </c>
      <c r="C2886" s="2" t="str">
        <f t="shared" si="45"/>
        <v>ThingDef+Ammo_30x64mmFuel_Thermobaric.description</v>
      </c>
      <c r="D2886" s="2" t="s">
        <v>28980</v>
      </c>
      <c r="E2886" s="2" t="e">
        <f>MATCH(C2886,'240206'!$A$2:$A$11370,0)</f>
        <v>#N/A</v>
      </c>
      <c r="F2886" s="2" t="e">
        <f>MATCH(C2886,Merge_gall!$C$2:$C$6296,0)</f>
        <v>#N/A</v>
      </c>
    </row>
    <row r="2887" spans="1:6">
      <c r="A2887" s="2" t="s">
        <v>28983</v>
      </c>
      <c r="C2887" s="2" t="str">
        <f t="shared" si="45"/>
        <v>ThingDef+Ammo_30x64mmFuel_Thermobaric.label</v>
      </c>
      <c r="D2887" s="2" t="s">
        <v>28982</v>
      </c>
      <c r="E2887" s="2" t="e">
        <f>MATCH(C2887,'240206'!$A$2:$A$11370,0)</f>
        <v>#N/A</v>
      </c>
      <c r="F2887" s="2" t="e">
        <f>MATCH(C2887,Merge_gall!$C$2:$C$6296,0)</f>
        <v>#N/A</v>
      </c>
    </row>
    <row r="2888" spans="1:6">
      <c r="A2888" s="2" t="s">
        <v>28981</v>
      </c>
      <c r="C2888" s="2" t="str">
        <f t="shared" si="45"/>
        <v>ThingDef+Ammo_30x64mmFuel_Foam.description</v>
      </c>
      <c r="D2888" s="2" t="s">
        <v>28980</v>
      </c>
      <c r="E2888" s="2" t="e">
        <f>MATCH(C2888,'240206'!$A$2:$A$11370,0)</f>
        <v>#N/A</v>
      </c>
      <c r="F2888" s="2" t="e">
        <f>MATCH(C2888,Merge_gall!$C$2:$C$6296,0)</f>
        <v>#N/A</v>
      </c>
    </row>
    <row r="2889" spans="1:6">
      <c r="A2889" s="2" t="s">
        <v>28979</v>
      </c>
      <c r="C2889" s="2" t="str">
        <f t="shared" si="45"/>
        <v>ThingDef+Ammo_30x64mmFuel_Foam.label</v>
      </c>
      <c r="D2889" s="2" t="s">
        <v>28978</v>
      </c>
      <c r="E2889" s="2" t="e">
        <f>MATCH(C2889,'240206'!$A$2:$A$11370,0)</f>
        <v>#N/A</v>
      </c>
      <c r="F2889" s="2" t="e">
        <f>MATCH(C2889,Merge_gall!$C$2:$C$6296,0)</f>
        <v>#N/A</v>
      </c>
    </row>
    <row r="2890" spans="1:6">
      <c r="A2890" s="2" t="s">
        <v>2477</v>
      </c>
      <c r="C2890" s="2" t="str">
        <f t="shared" si="45"/>
        <v>ThingDef+Bullet_30x64mmFuel_Incendiary.label</v>
      </c>
      <c r="D2890" s="2" t="s">
        <v>28977</v>
      </c>
      <c r="E2890" s="2">
        <f>MATCH(C2890,'240206'!$A$2:$A$11370,0)</f>
        <v>857</v>
      </c>
      <c r="F2890" s="2">
        <f>MATCH(C2890,Merge_gall!$C$2:$C$6296,0)</f>
        <v>3886</v>
      </c>
    </row>
    <row r="2891" spans="1:6">
      <c r="A2891" s="2" t="s">
        <v>2480</v>
      </c>
      <c r="C2891" s="2" t="str">
        <f t="shared" si="45"/>
        <v>ThingDef+Bullet_30x64mmFuel_Thermobaric.label</v>
      </c>
      <c r="D2891" s="2" t="s">
        <v>28976</v>
      </c>
      <c r="E2891" s="2">
        <f>MATCH(C2891,'240206'!$A$2:$A$11370,0)</f>
        <v>858</v>
      </c>
      <c r="F2891" s="2">
        <f>MATCH(C2891,Merge_gall!$C$2:$C$6296,0)</f>
        <v>3887</v>
      </c>
    </row>
    <row r="2892" spans="1:6">
      <c r="A2892" s="2" t="s">
        <v>2483</v>
      </c>
      <c r="C2892" s="2" t="str">
        <f t="shared" si="45"/>
        <v>ThingDef+Bullet_30x64mmFuel_Foam.label</v>
      </c>
      <c r="D2892" s="2" t="s">
        <v>28975</v>
      </c>
      <c r="E2892" s="2">
        <f>MATCH(C2892,'240206'!$A$2:$A$11370,0)</f>
        <v>859</v>
      </c>
      <c r="F2892" s="2">
        <f>MATCH(C2892,Merge_gall!$C$2:$C$6296,0)</f>
        <v>3888</v>
      </c>
    </row>
    <row r="2893" spans="1:6">
      <c r="A2893" s="2" t="s">
        <v>28974</v>
      </c>
      <c r="C2893" s="2" t="str">
        <f t="shared" si="45"/>
        <v>ThingDef+Ammo_5x35mmCharged.description</v>
      </c>
      <c r="D2893" s="2" t="s">
        <v>28973</v>
      </c>
      <c r="E2893" s="2" t="e">
        <f>MATCH(C2893,'240206'!$A$2:$A$11370,0)</f>
        <v>#N/A</v>
      </c>
      <c r="F2893" s="2" t="e">
        <f>MATCH(C2893,Merge_gall!$C$2:$C$6296,0)</f>
        <v>#N/A</v>
      </c>
    </row>
    <row r="2894" spans="1:6">
      <c r="A2894" s="2" t="s">
        <v>28972</v>
      </c>
      <c r="C2894" s="2" t="str">
        <f t="shared" si="45"/>
        <v>ThingDef+Ammo_5x35mmCharged.label</v>
      </c>
      <c r="D2894" s="2" t="s">
        <v>28971</v>
      </c>
      <c r="E2894" s="2" t="e">
        <f>MATCH(C2894,'240206'!$A$2:$A$11370,0)</f>
        <v>#N/A</v>
      </c>
      <c r="F2894" s="2" t="e">
        <f>MATCH(C2894,Merge_gall!$C$2:$C$6296,0)</f>
        <v>#N/A</v>
      </c>
    </row>
    <row r="2895" spans="1:6">
      <c r="A2895" s="2" t="s">
        <v>2545</v>
      </c>
      <c r="C2895" s="2" t="str">
        <f t="shared" si="45"/>
        <v>ThingDef+Bullet_5x35mmCharged.label</v>
      </c>
      <c r="D2895" s="2" t="s">
        <v>28970</v>
      </c>
      <c r="E2895" s="2">
        <f>MATCH(C2895,'240206'!$A$2:$A$11370,0)</f>
        <v>881</v>
      </c>
      <c r="F2895" s="2">
        <f>MATCH(C2895,Merge_gall!$C$2:$C$6296,0)</f>
        <v>3894</v>
      </c>
    </row>
    <row r="2896" spans="1:6">
      <c r="A2896" s="2" t="s">
        <v>28969</v>
      </c>
      <c r="C2896" s="2" t="str">
        <f t="shared" si="45"/>
        <v>ThingDef+Ammo_60x225mmGamma_Standard.description</v>
      </c>
      <c r="D2896" s="2" t="s">
        <v>28968</v>
      </c>
      <c r="E2896" s="2" t="e">
        <f>MATCH(C2896,'240206'!$A$2:$A$11370,0)</f>
        <v>#N/A</v>
      </c>
      <c r="F2896" s="2" t="e">
        <f>MATCH(C2896,Merge_gall!$C$2:$C$6296,0)</f>
        <v>#N/A</v>
      </c>
    </row>
    <row r="2897" spans="1:6">
      <c r="A2897" s="2" t="s">
        <v>28967</v>
      </c>
      <c r="C2897" s="2" t="str">
        <f t="shared" si="45"/>
        <v>ThingDef+Ammo_60x225mmGamma_Standard.label</v>
      </c>
      <c r="D2897" s="2" t="s">
        <v>28966</v>
      </c>
      <c r="E2897" s="2" t="e">
        <f>MATCH(C2897,'240206'!$A$2:$A$11370,0)</f>
        <v>#N/A</v>
      </c>
      <c r="F2897" s="2" t="e">
        <f>MATCH(C2897,Merge_gall!$C$2:$C$6296,0)</f>
        <v>#N/A</v>
      </c>
    </row>
    <row r="2898" spans="1:6">
      <c r="A2898" s="2" t="s">
        <v>2568</v>
      </c>
      <c r="C2898" s="2" t="str">
        <f t="shared" si="45"/>
        <v>ThingDef+Bullet_60x225mmGamma_Standard.label</v>
      </c>
      <c r="D2898" s="2" t="s">
        <v>28965</v>
      </c>
      <c r="E2898" s="2">
        <f>MATCH(C2898,'240206'!$A$2:$A$11370,0)</f>
        <v>889</v>
      </c>
      <c r="F2898" s="2">
        <f>MATCH(C2898,Merge_gall!$C$2:$C$6296,0)</f>
        <v>3897</v>
      </c>
    </row>
    <row r="2899" spans="1:6">
      <c r="A2899" s="2" t="s">
        <v>28964</v>
      </c>
      <c r="C2899" s="2" t="str">
        <f t="shared" si="45"/>
        <v>ThingDef+Ammo_6mmRailgun_Sabot.label</v>
      </c>
      <c r="D2899" s="2" t="s">
        <v>28961</v>
      </c>
      <c r="E2899" s="2" t="e">
        <f>MATCH(C2899,'240206'!$A$2:$A$11370,0)</f>
        <v>#N/A</v>
      </c>
      <c r="F2899" s="2" t="e">
        <f>MATCH(C2899,Merge_gall!$C$2:$C$6296,0)</f>
        <v>#N/A</v>
      </c>
    </row>
    <row r="2900" spans="1:6">
      <c r="A2900" s="2" t="s">
        <v>28963</v>
      </c>
      <c r="C2900" s="2" t="str">
        <f t="shared" si="45"/>
        <v>ThingDef+Ammo_6mmRailgun_Sabot.description</v>
      </c>
      <c r="D2900" s="2" t="s">
        <v>28962</v>
      </c>
      <c r="E2900" s="2" t="e">
        <f>MATCH(C2900,'240206'!$A$2:$A$11370,0)</f>
        <v>#N/A</v>
      </c>
      <c r="F2900" s="2" t="e">
        <f>MATCH(C2900,Merge_gall!$C$2:$C$6296,0)</f>
        <v>#N/A</v>
      </c>
    </row>
    <row r="2901" spans="1:6">
      <c r="A2901" s="2" t="s">
        <v>2605</v>
      </c>
      <c r="C2901" s="2" t="str">
        <f t="shared" si="45"/>
        <v>ThingDef+Bullet_6mmRailgun_Sabot.label</v>
      </c>
      <c r="D2901" s="2" t="s">
        <v>28961</v>
      </c>
      <c r="E2901" s="2">
        <f>MATCH(C2901,'240206'!$A$2:$A$11370,0)</f>
        <v>902</v>
      </c>
      <c r="F2901" s="2">
        <f>MATCH(C2901,Merge_gall!$C$2:$C$6296,0)</f>
        <v>3903</v>
      </c>
    </row>
    <row r="2902" spans="1:6">
      <c r="A2902" s="2" t="s">
        <v>28960</v>
      </c>
      <c r="C2902" s="2" t="str">
        <f t="shared" si="45"/>
        <v>ThingDef+Ammo_6x18mmCharged.description</v>
      </c>
      <c r="D2902" s="2" t="s">
        <v>28953</v>
      </c>
      <c r="E2902" s="2" t="e">
        <f>MATCH(C2902,'240206'!$A$2:$A$11370,0)</f>
        <v>#N/A</v>
      </c>
      <c r="F2902" s="2" t="e">
        <f>MATCH(C2902,Merge_gall!$C$2:$C$6296,0)</f>
        <v>#N/A</v>
      </c>
    </row>
    <row r="2903" spans="1:6">
      <c r="A2903" s="2" t="s">
        <v>28959</v>
      </c>
      <c r="C2903" s="2" t="str">
        <f t="shared" si="45"/>
        <v>ThingDef+Ammo_6x18mmCharged.label</v>
      </c>
      <c r="D2903" s="2" t="s">
        <v>28958</v>
      </c>
      <c r="E2903" s="2" t="e">
        <f>MATCH(C2903,'240206'!$A$2:$A$11370,0)</f>
        <v>#N/A</v>
      </c>
      <c r="F2903" s="2" t="e">
        <f>MATCH(C2903,Merge_gall!$C$2:$C$6296,0)</f>
        <v>#N/A</v>
      </c>
    </row>
    <row r="2904" spans="1:6">
      <c r="A2904" s="2" t="s">
        <v>28957</v>
      </c>
      <c r="C2904" s="2" t="str">
        <f t="shared" si="45"/>
        <v>ThingDef+Ammo_6x18mmCharged_AP.description</v>
      </c>
      <c r="D2904" s="2" t="s">
        <v>28953</v>
      </c>
      <c r="E2904" s="2" t="e">
        <f>MATCH(C2904,'240206'!$A$2:$A$11370,0)</f>
        <v>#N/A</v>
      </c>
      <c r="F2904" s="2" t="e">
        <f>MATCH(C2904,Merge_gall!$C$2:$C$6296,0)</f>
        <v>#N/A</v>
      </c>
    </row>
    <row r="2905" spans="1:6">
      <c r="A2905" s="2" t="s">
        <v>28956</v>
      </c>
      <c r="C2905" s="2" t="str">
        <f t="shared" si="45"/>
        <v>ThingDef+Ammo_6x18mmCharged_AP.label</v>
      </c>
      <c r="D2905" s="2" t="s">
        <v>28955</v>
      </c>
      <c r="E2905" s="2" t="e">
        <f>MATCH(C2905,'240206'!$A$2:$A$11370,0)</f>
        <v>#N/A</v>
      </c>
      <c r="F2905" s="2" t="e">
        <f>MATCH(C2905,Merge_gall!$C$2:$C$6296,0)</f>
        <v>#N/A</v>
      </c>
    </row>
    <row r="2906" spans="1:6">
      <c r="A2906" s="2" t="s">
        <v>28954</v>
      </c>
      <c r="C2906" s="2" t="str">
        <f t="shared" si="45"/>
        <v>ThingDef+Ammo_6x18mmCharged_Ion.description</v>
      </c>
      <c r="D2906" s="2" t="s">
        <v>28953</v>
      </c>
      <c r="E2906" s="2" t="e">
        <f>MATCH(C2906,'240206'!$A$2:$A$11370,0)</f>
        <v>#N/A</v>
      </c>
      <c r="F2906" s="2" t="e">
        <f>MATCH(C2906,Merge_gall!$C$2:$C$6296,0)</f>
        <v>#N/A</v>
      </c>
    </row>
    <row r="2907" spans="1:6">
      <c r="A2907" s="2" t="s">
        <v>28952</v>
      </c>
      <c r="C2907" s="2" t="str">
        <f t="shared" si="45"/>
        <v>ThingDef+Ammo_6x18mmCharged_Ion.label</v>
      </c>
      <c r="D2907" s="2" t="s">
        <v>28951</v>
      </c>
      <c r="E2907" s="2" t="e">
        <f>MATCH(C2907,'240206'!$A$2:$A$11370,0)</f>
        <v>#N/A</v>
      </c>
      <c r="F2907" s="2" t="e">
        <f>MATCH(C2907,Merge_gall!$C$2:$C$6296,0)</f>
        <v>#N/A</v>
      </c>
    </row>
    <row r="2908" spans="1:6">
      <c r="A2908" s="2" t="s">
        <v>2637</v>
      </c>
      <c r="C2908" s="2" t="str">
        <f t="shared" si="45"/>
        <v>ThingDef+Bullet_6x18mmCharged.label</v>
      </c>
      <c r="D2908" s="2" t="s">
        <v>28910</v>
      </c>
      <c r="E2908" s="2">
        <f>MATCH(C2908,'240206'!$A$2:$A$11370,0)</f>
        <v>914</v>
      </c>
      <c r="F2908" s="2">
        <f>MATCH(C2908,Merge_gall!$C$2:$C$6296,0)</f>
        <v>3910</v>
      </c>
    </row>
    <row r="2909" spans="1:6">
      <c r="A2909" s="2" t="s">
        <v>2640</v>
      </c>
      <c r="C2909" s="2" t="str">
        <f t="shared" si="45"/>
        <v>ThingDef+Bullet_6x18mmCharged_AP.label</v>
      </c>
      <c r="D2909" s="2" t="s">
        <v>28909</v>
      </c>
      <c r="E2909" s="2">
        <f>MATCH(C2909,'240206'!$A$2:$A$11370,0)</f>
        <v>915</v>
      </c>
      <c r="F2909" s="2">
        <f>MATCH(C2909,Merge_gall!$C$2:$C$6296,0)</f>
        <v>3911</v>
      </c>
    </row>
    <row r="2910" spans="1:6">
      <c r="A2910" s="2" t="s">
        <v>2643</v>
      </c>
      <c r="C2910" s="2" t="str">
        <f t="shared" si="45"/>
        <v>ThingDef+Bullet_6x18mmCharged_Ion.label</v>
      </c>
      <c r="D2910" s="2" t="s">
        <v>28908</v>
      </c>
      <c r="E2910" s="2">
        <f>MATCH(C2910,'240206'!$A$2:$A$11370,0)</f>
        <v>916</v>
      </c>
      <c r="F2910" s="2">
        <f>MATCH(C2910,Merge_gall!$C$2:$C$6296,0)</f>
        <v>3912</v>
      </c>
    </row>
    <row r="2911" spans="1:6">
      <c r="A2911" s="2" t="s">
        <v>28950</v>
      </c>
      <c r="C2911" s="2" t="str">
        <f t="shared" si="45"/>
        <v>ThingDef+Ammo_6x22mmCharged.description</v>
      </c>
      <c r="D2911" s="2" t="s">
        <v>28949</v>
      </c>
      <c r="E2911" s="2" t="e">
        <f>MATCH(C2911,'240206'!$A$2:$A$11370,0)</f>
        <v>#N/A</v>
      </c>
      <c r="F2911" s="2" t="e">
        <f>MATCH(C2911,Merge_gall!$C$2:$C$6296,0)</f>
        <v>#N/A</v>
      </c>
    </row>
    <row r="2912" spans="1:6">
      <c r="A2912" s="2" t="s">
        <v>28948</v>
      </c>
      <c r="C2912" s="2" t="str">
        <f t="shared" si="45"/>
        <v>ThingDef+Ammo_6x22mmCharged.label</v>
      </c>
      <c r="D2912" s="2" t="s">
        <v>28947</v>
      </c>
      <c r="E2912" s="2" t="e">
        <f>MATCH(C2912,'240206'!$A$2:$A$11370,0)</f>
        <v>#N/A</v>
      </c>
      <c r="F2912" s="2" t="e">
        <f>MATCH(C2912,Merge_gall!$C$2:$C$6296,0)</f>
        <v>#N/A</v>
      </c>
    </row>
    <row r="2913" spans="1:6">
      <c r="A2913" s="2" t="s">
        <v>2683</v>
      </c>
      <c r="C2913" s="2" t="str">
        <f t="shared" si="45"/>
        <v>ThingDef+Bullet_6x22mmCharged.label</v>
      </c>
      <c r="D2913" s="2" t="s">
        <v>28947</v>
      </c>
      <c r="E2913" s="2">
        <f>MATCH(C2913,'240206'!$A$2:$A$11370,0)</f>
        <v>930</v>
      </c>
      <c r="F2913" s="2">
        <f>MATCH(C2913,Merge_gall!$C$2:$C$6296,0)</f>
        <v>3915</v>
      </c>
    </row>
    <row r="2914" spans="1:6">
      <c r="A2914" s="2" t="s">
        <v>28946</v>
      </c>
      <c r="C2914" s="2" t="str">
        <f t="shared" si="45"/>
        <v>ThingDef+Ammo_6x24mmCharged.description</v>
      </c>
      <c r="D2914" s="2" t="s">
        <v>28913</v>
      </c>
      <c r="E2914" s="2" t="e">
        <f>MATCH(C2914,'240206'!$A$2:$A$11370,0)</f>
        <v>#N/A</v>
      </c>
      <c r="F2914" s="2" t="e">
        <f>MATCH(C2914,Merge_gall!$C$2:$C$6296,0)</f>
        <v>#N/A</v>
      </c>
    </row>
    <row r="2915" spans="1:6">
      <c r="A2915" s="2" t="s">
        <v>28945</v>
      </c>
      <c r="C2915" s="2" t="str">
        <f t="shared" si="45"/>
        <v>ThingDef+Ammo_6x24mmCharged.label</v>
      </c>
      <c r="D2915" s="2" t="s">
        <v>28944</v>
      </c>
      <c r="E2915" s="2" t="e">
        <f>MATCH(C2915,'240206'!$A$2:$A$11370,0)</f>
        <v>#N/A</v>
      </c>
      <c r="F2915" s="2" t="e">
        <f>MATCH(C2915,Merge_gall!$C$2:$C$6296,0)</f>
        <v>#N/A</v>
      </c>
    </row>
    <row r="2916" spans="1:6">
      <c r="A2916" s="2" t="s">
        <v>28943</v>
      </c>
      <c r="C2916" s="2" t="str">
        <f t="shared" si="45"/>
        <v>ThingDef+Ammo_6x24mmCharged_AP.description</v>
      </c>
      <c r="D2916" s="2" t="s">
        <v>28913</v>
      </c>
      <c r="E2916" s="2" t="e">
        <f>MATCH(C2916,'240206'!$A$2:$A$11370,0)</f>
        <v>#N/A</v>
      </c>
      <c r="F2916" s="2" t="e">
        <f>MATCH(C2916,Merge_gall!$C$2:$C$6296,0)</f>
        <v>#N/A</v>
      </c>
    </row>
    <row r="2917" spans="1:6">
      <c r="A2917" s="2" t="s">
        <v>28942</v>
      </c>
      <c r="C2917" s="2" t="str">
        <f t="shared" si="45"/>
        <v>ThingDef+Ammo_6x24mmCharged_AP.label</v>
      </c>
      <c r="D2917" s="2" t="s">
        <v>28941</v>
      </c>
      <c r="E2917" s="2" t="e">
        <f>MATCH(C2917,'240206'!$A$2:$A$11370,0)</f>
        <v>#N/A</v>
      </c>
      <c r="F2917" s="2" t="e">
        <f>MATCH(C2917,Merge_gall!$C$2:$C$6296,0)</f>
        <v>#N/A</v>
      </c>
    </row>
    <row r="2918" spans="1:6">
      <c r="A2918" s="2" t="s">
        <v>28940</v>
      </c>
      <c r="C2918" s="2" t="str">
        <f t="shared" si="45"/>
        <v>ThingDef+Ammo_6x24mmCharged_Ion.description</v>
      </c>
      <c r="D2918" s="2" t="s">
        <v>28913</v>
      </c>
      <c r="E2918" s="2" t="e">
        <f>MATCH(C2918,'240206'!$A$2:$A$11370,0)</f>
        <v>#N/A</v>
      </c>
      <c r="F2918" s="2" t="e">
        <f>MATCH(C2918,Merge_gall!$C$2:$C$6296,0)</f>
        <v>#N/A</v>
      </c>
    </row>
    <row r="2919" spans="1:6">
      <c r="A2919" s="2" t="s">
        <v>28939</v>
      </c>
      <c r="C2919" s="2" t="str">
        <f t="shared" si="45"/>
        <v>ThingDef+Ammo_6x24mmCharged_Ion.label</v>
      </c>
      <c r="D2919" s="2" t="s">
        <v>28938</v>
      </c>
      <c r="E2919" s="2" t="e">
        <f>MATCH(C2919,'240206'!$A$2:$A$11370,0)</f>
        <v>#N/A</v>
      </c>
      <c r="F2919" s="2" t="e">
        <f>MATCH(C2919,Merge_gall!$C$2:$C$6296,0)</f>
        <v>#N/A</v>
      </c>
    </row>
    <row r="2920" spans="1:6">
      <c r="A2920" s="2" t="s">
        <v>2715</v>
      </c>
      <c r="C2920" s="2" t="str">
        <f t="shared" si="45"/>
        <v>ThingDef+Bullet_6x24mmCharged.label</v>
      </c>
      <c r="D2920" s="2" t="s">
        <v>28910</v>
      </c>
      <c r="E2920" s="2">
        <f>MATCH(C2920,'240206'!$A$2:$A$11370,0)</f>
        <v>942</v>
      </c>
      <c r="F2920" s="2">
        <f>MATCH(C2920,Merge_gall!$C$2:$C$6296,0)</f>
        <v>3922</v>
      </c>
    </row>
    <row r="2921" spans="1:6">
      <c r="A2921" s="2" t="s">
        <v>2718</v>
      </c>
      <c r="C2921" s="2" t="str">
        <f t="shared" si="45"/>
        <v>ThingDef+Bullet_6x24mmCharged_AP.label</v>
      </c>
      <c r="D2921" s="2" t="s">
        <v>28909</v>
      </c>
      <c r="E2921" s="2">
        <f>MATCH(C2921,'240206'!$A$2:$A$11370,0)</f>
        <v>943</v>
      </c>
      <c r="F2921" s="2">
        <f>MATCH(C2921,Merge_gall!$C$2:$C$6296,0)</f>
        <v>3923</v>
      </c>
    </row>
    <row r="2922" spans="1:6">
      <c r="A2922" s="2" t="s">
        <v>2721</v>
      </c>
      <c r="C2922" s="2" t="str">
        <f t="shared" si="45"/>
        <v>ThingDef+Bullet_6x24mmCharged_Ion.label</v>
      </c>
      <c r="D2922" s="2" t="s">
        <v>28908</v>
      </c>
      <c r="E2922" s="2">
        <f>MATCH(C2922,'240206'!$A$2:$A$11370,0)</f>
        <v>944</v>
      </c>
      <c r="F2922" s="2">
        <f>MATCH(C2922,Merge_gall!$C$2:$C$6296,0)</f>
        <v>3924</v>
      </c>
    </row>
    <row r="2923" spans="1:6">
      <c r="A2923" s="2" t="s">
        <v>28937</v>
      </c>
      <c r="C2923" s="2" t="str">
        <f t="shared" si="45"/>
        <v>ThingDef+Ammo_70mmMechanoidGrenade_HE.description</v>
      </c>
      <c r="D2923" s="2" t="s">
        <v>28934</v>
      </c>
      <c r="E2923" s="2" t="e">
        <f>MATCH(C2923,'240206'!$A$2:$A$11370,0)</f>
        <v>#N/A</v>
      </c>
      <c r="F2923" s="2" t="e">
        <f>MATCH(C2923,Merge_gall!$C$2:$C$6296,0)</f>
        <v>#N/A</v>
      </c>
    </row>
    <row r="2924" spans="1:6">
      <c r="A2924" s="2" t="s">
        <v>28936</v>
      </c>
      <c r="C2924" s="2" t="str">
        <f t="shared" si="45"/>
        <v>ThingDef+Ammo_70mmMechanoidGrenade_HE.label</v>
      </c>
      <c r="D2924" s="2" t="s">
        <v>28932</v>
      </c>
      <c r="E2924" s="2" t="e">
        <f>MATCH(C2924,'240206'!$A$2:$A$11370,0)</f>
        <v>#N/A</v>
      </c>
      <c r="F2924" s="2" t="e">
        <f>MATCH(C2924,Merge_gall!$C$2:$C$6296,0)</f>
        <v>#N/A</v>
      </c>
    </row>
    <row r="2925" spans="1:6">
      <c r="A2925" s="2" t="s">
        <v>28935</v>
      </c>
      <c r="C2925" s="2" t="str">
        <f t="shared" si="45"/>
        <v>ThingDef+Ammo_70mmMechanoidGrenade_EMP.description</v>
      </c>
      <c r="D2925" s="2" t="s">
        <v>28934</v>
      </c>
      <c r="E2925" s="2" t="e">
        <f>MATCH(C2925,'240206'!$A$2:$A$11370,0)</f>
        <v>#N/A</v>
      </c>
      <c r="F2925" s="2" t="e">
        <f>MATCH(C2925,Merge_gall!$C$2:$C$6296,0)</f>
        <v>#N/A</v>
      </c>
    </row>
    <row r="2926" spans="1:6">
      <c r="A2926" s="2" t="s">
        <v>28933</v>
      </c>
      <c r="C2926" s="2" t="str">
        <f t="shared" si="45"/>
        <v>ThingDef+Ammo_70mmMechanoidGrenade_EMP.label</v>
      </c>
      <c r="D2926" s="2" t="s">
        <v>28931</v>
      </c>
      <c r="E2926" s="2" t="e">
        <f>MATCH(C2926,'240206'!$A$2:$A$11370,0)</f>
        <v>#N/A</v>
      </c>
      <c r="F2926" s="2" t="e">
        <f>MATCH(C2926,Merge_gall!$C$2:$C$6296,0)</f>
        <v>#N/A</v>
      </c>
    </row>
    <row r="2927" spans="1:6">
      <c r="A2927" s="2" t="s">
        <v>2768</v>
      </c>
      <c r="C2927" s="2" t="str">
        <f t="shared" si="45"/>
        <v>ThingDef+Bullet_70mmMechanoidGrenade_HE.label</v>
      </c>
      <c r="D2927" s="2" t="s">
        <v>28932</v>
      </c>
      <c r="E2927" s="2">
        <f>MATCH(C2927,'240206'!$A$2:$A$11370,0)</f>
        <v>960</v>
      </c>
      <c r="F2927" s="2">
        <f>MATCH(C2927,Merge_gall!$C$2:$C$6296,0)</f>
        <v>3929</v>
      </c>
    </row>
    <row r="2928" spans="1:6">
      <c r="A2928" s="2" t="s">
        <v>2770</v>
      </c>
      <c r="C2928" s="2" t="str">
        <f t="shared" si="45"/>
        <v>ThingDef+Bullet_70mmMechanoidGrenade_EMP.label</v>
      </c>
      <c r="D2928" s="2" t="s">
        <v>28931</v>
      </c>
      <c r="E2928" s="2">
        <f>MATCH(C2928,'240206'!$A$2:$A$11370,0)</f>
        <v>961</v>
      </c>
      <c r="F2928" s="2">
        <f>MATCH(C2928,Merge_gall!$C$2:$C$6296,0)</f>
        <v>3930</v>
      </c>
    </row>
    <row r="2929" spans="1:6">
      <c r="A2929" s="2" t="s">
        <v>28930</v>
      </c>
      <c r="C2929" s="2" t="str">
        <f t="shared" si="45"/>
        <v>ThingDef+Ammo_80x256mmFuel_Thermobaric.description</v>
      </c>
      <c r="D2929" s="2" t="s">
        <v>28929</v>
      </c>
      <c r="E2929" s="2" t="e">
        <f>MATCH(C2929,'240206'!$A$2:$A$11370,0)</f>
        <v>#N/A</v>
      </c>
      <c r="F2929" s="2" t="e">
        <f>MATCH(C2929,Merge_gall!$C$2:$C$6296,0)</f>
        <v>#N/A</v>
      </c>
    </row>
    <row r="2930" spans="1:6">
      <c r="A2930" s="2" t="s">
        <v>28928</v>
      </c>
      <c r="C2930" s="2" t="str">
        <f t="shared" si="45"/>
        <v>ThingDef+Ammo_80x256mmFuel_Thermobaric.label</v>
      </c>
      <c r="D2930" s="2" t="s">
        <v>28927</v>
      </c>
      <c r="E2930" s="2" t="e">
        <f>MATCH(C2930,'240206'!$A$2:$A$11370,0)</f>
        <v>#N/A</v>
      </c>
      <c r="F2930" s="2" t="e">
        <f>MATCH(C2930,Merge_gall!$C$2:$C$6296,0)</f>
        <v>#N/A</v>
      </c>
    </row>
    <row r="2931" spans="1:6">
      <c r="A2931" s="2" t="s">
        <v>28926</v>
      </c>
      <c r="C2931" s="2" t="str">
        <f t="shared" si="45"/>
        <v>ThingDef+Bullet_80x256mmFuel_Thermobaric.label</v>
      </c>
      <c r="D2931" s="2" t="s">
        <v>28925</v>
      </c>
      <c r="E2931" s="2" t="e">
        <f>MATCH(C2931,'240206'!$A$2:$A$11370,0)</f>
        <v>#N/A</v>
      </c>
      <c r="F2931" s="2" t="e">
        <f>MATCH(C2931,Merge_gall!$C$2:$C$6296,0)</f>
        <v>#N/A</v>
      </c>
    </row>
    <row r="2932" spans="1:6">
      <c r="A2932" s="2" t="s">
        <v>28924</v>
      </c>
      <c r="C2932" s="2" t="str">
        <f t="shared" si="45"/>
        <v>ThingDef+Ammo_8mmRailgun_Sabot.label</v>
      </c>
      <c r="D2932" s="2" t="s">
        <v>28921</v>
      </c>
      <c r="E2932" s="2" t="e">
        <f>MATCH(C2932,'240206'!$A$2:$A$11370,0)</f>
        <v>#N/A</v>
      </c>
      <c r="F2932" s="2" t="e">
        <f>MATCH(C2932,Merge_gall!$C$2:$C$6296,0)</f>
        <v>#N/A</v>
      </c>
    </row>
    <row r="2933" spans="1:6">
      <c r="A2933" s="2" t="s">
        <v>28923</v>
      </c>
      <c r="C2933" s="2" t="str">
        <f t="shared" si="45"/>
        <v>ThingDef+Ammo_8mmRailgun_Sabot.description</v>
      </c>
      <c r="D2933" s="2" t="s">
        <v>28922</v>
      </c>
      <c r="E2933" s="2" t="e">
        <f>MATCH(C2933,'240206'!$A$2:$A$11370,0)</f>
        <v>#N/A</v>
      </c>
      <c r="F2933" s="2" t="e">
        <f>MATCH(C2933,Merge_gall!$C$2:$C$6296,0)</f>
        <v>#N/A</v>
      </c>
    </row>
    <row r="2934" spans="1:6">
      <c r="A2934" s="2" t="s">
        <v>2824</v>
      </c>
      <c r="C2934" s="2" t="str">
        <f t="shared" si="45"/>
        <v>ThingDef+Bullet_8mmRailgun_Sabot.label</v>
      </c>
      <c r="D2934" s="2" t="s">
        <v>28921</v>
      </c>
      <c r="E2934" s="2">
        <f>MATCH(C2934,'240206'!$A$2:$A$11370,0)</f>
        <v>980</v>
      </c>
      <c r="F2934" s="2">
        <f>MATCH(C2934,Merge_gall!$C$2:$C$6296,0)</f>
        <v>3936</v>
      </c>
    </row>
    <row r="2935" spans="1:6">
      <c r="A2935" s="2" t="s">
        <v>28920</v>
      </c>
      <c r="C2935" s="2" t="str">
        <f t="shared" si="45"/>
        <v>ThingDef+Ammo_8x35mmCharged.description</v>
      </c>
      <c r="D2935" s="2" t="s">
        <v>28913</v>
      </c>
      <c r="E2935" s="2" t="e">
        <f>MATCH(C2935,'240206'!$A$2:$A$11370,0)</f>
        <v>#N/A</v>
      </c>
      <c r="F2935" s="2" t="e">
        <f>MATCH(C2935,Merge_gall!$C$2:$C$6296,0)</f>
        <v>#N/A</v>
      </c>
    </row>
    <row r="2936" spans="1:6">
      <c r="A2936" s="2" t="s">
        <v>28919</v>
      </c>
      <c r="C2936" s="2" t="str">
        <f t="shared" si="45"/>
        <v>ThingDef+Ammo_8x35mmCharged.label</v>
      </c>
      <c r="D2936" s="2" t="s">
        <v>28918</v>
      </c>
      <c r="E2936" s="2" t="e">
        <f>MATCH(C2936,'240206'!$A$2:$A$11370,0)</f>
        <v>#N/A</v>
      </c>
      <c r="F2936" s="2" t="e">
        <f>MATCH(C2936,Merge_gall!$C$2:$C$6296,0)</f>
        <v>#N/A</v>
      </c>
    </row>
    <row r="2937" spans="1:6">
      <c r="A2937" s="2" t="s">
        <v>28917</v>
      </c>
      <c r="C2937" s="2" t="str">
        <f t="shared" si="45"/>
        <v>ThingDef+Ammo_8x35mmCharged_AP.description</v>
      </c>
      <c r="D2937" s="2" t="s">
        <v>28913</v>
      </c>
      <c r="E2937" s="2" t="e">
        <f>MATCH(C2937,'240206'!$A$2:$A$11370,0)</f>
        <v>#N/A</v>
      </c>
      <c r="F2937" s="2" t="e">
        <f>MATCH(C2937,Merge_gall!$C$2:$C$6296,0)</f>
        <v>#N/A</v>
      </c>
    </row>
    <row r="2938" spans="1:6">
      <c r="A2938" s="2" t="s">
        <v>28916</v>
      </c>
      <c r="C2938" s="2" t="str">
        <f t="shared" si="45"/>
        <v>ThingDef+Ammo_8x35mmCharged_AP.label</v>
      </c>
      <c r="D2938" s="2" t="s">
        <v>28915</v>
      </c>
      <c r="E2938" s="2" t="e">
        <f>MATCH(C2938,'240206'!$A$2:$A$11370,0)</f>
        <v>#N/A</v>
      </c>
      <c r="F2938" s="2" t="e">
        <f>MATCH(C2938,Merge_gall!$C$2:$C$6296,0)</f>
        <v>#N/A</v>
      </c>
    </row>
    <row r="2939" spans="1:6">
      <c r="A2939" s="2" t="s">
        <v>28914</v>
      </c>
      <c r="C2939" s="2" t="str">
        <f t="shared" si="45"/>
        <v>ThingDef+Ammo_8x35mmCharged_Ion.description</v>
      </c>
      <c r="D2939" s="2" t="s">
        <v>28913</v>
      </c>
      <c r="E2939" s="2" t="e">
        <f>MATCH(C2939,'240206'!$A$2:$A$11370,0)</f>
        <v>#N/A</v>
      </c>
      <c r="F2939" s="2" t="e">
        <f>MATCH(C2939,Merge_gall!$C$2:$C$6296,0)</f>
        <v>#N/A</v>
      </c>
    </row>
    <row r="2940" spans="1:6">
      <c r="A2940" s="2" t="s">
        <v>28912</v>
      </c>
      <c r="C2940" s="2" t="str">
        <f t="shared" si="45"/>
        <v>ThingDef+Ammo_8x35mmCharged_Ion.label</v>
      </c>
      <c r="D2940" s="2" t="s">
        <v>28911</v>
      </c>
      <c r="E2940" s="2" t="e">
        <f>MATCH(C2940,'240206'!$A$2:$A$11370,0)</f>
        <v>#N/A</v>
      </c>
      <c r="F2940" s="2" t="e">
        <f>MATCH(C2940,Merge_gall!$C$2:$C$6296,0)</f>
        <v>#N/A</v>
      </c>
    </row>
    <row r="2941" spans="1:6">
      <c r="A2941" s="2" t="s">
        <v>2855</v>
      </c>
      <c r="C2941" s="2" t="str">
        <f t="shared" si="45"/>
        <v>ThingDef+Bullet_8x35mmCharged.label</v>
      </c>
      <c r="D2941" s="2" t="s">
        <v>28910</v>
      </c>
      <c r="E2941" s="2">
        <f>MATCH(C2941,'240206'!$A$2:$A$11370,0)</f>
        <v>992</v>
      </c>
      <c r="F2941" s="2">
        <f>MATCH(C2941,Merge_gall!$C$2:$C$6296,0)</f>
        <v>3943</v>
      </c>
    </row>
    <row r="2942" spans="1:6">
      <c r="A2942" s="2" t="s">
        <v>2858</v>
      </c>
      <c r="C2942" s="2" t="str">
        <f t="shared" si="45"/>
        <v>ThingDef+Bullet_8x35mmCharged_AP.label</v>
      </c>
      <c r="D2942" s="2" t="s">
        <v>28909</v>
      </c>
      <c r="E2942" s="2">
        <f>MATCH(C2942,'240206'!$A$2:$A$11370,0)</f>
        <v>993</v>
      </c>
      <c r="F2942" s="2">
        <f>MATCH(C2942,Merge_gall!$C$2:$C$6296,0)</f>
        <v>3944</v>
      </c>
    </row>
    <row r="2943" spans="1:6">
      <c r="A2943" s="2" t="s">
        <v>2861</v>
      </c>
      <c r="C2943" s="2" t="str">
        <f t="shared" si="45"/>
        <v>ThingDef+Bullet_8x35mmCharged_Ion.label</v>
      </c>
      <c r="D2943" s="2" t="s">
        <v>28908</v>
      </c>
      <c r="E2943" s="2">
        <f>MATCH(C2943,'240206'!$A$2:$A$11370,0)</f>
        <v>994</v>
      </c>
      <c r="F2943" s="2">
        <f>MATCH(C2943,Merge_gall!$C$2:$C$6296,0)</f>
        <v>3945</v>
      </c>
    </row>
    <row r="2944" spans="1:6">
      <c r="A2944" s="2" t="s">
        <v>28907</v>
      </c>
      <c r="C2944" s="2" t="str">
        <f t="shared" si="45"/>
        <v>ThingDef+Ammo_8x50mmCharged.description</v>
      </c>
      <c r="D2944" s="2" t="s">
        <v>28902</v>
      </c>
      <c r="E2944" s="2" t="e">
        <f>MATCH(C2944,'240206'!$A$2:$A$11370,0)</f>
        <v>#N/A</v>
      </c>
      <c r="F2944" s="2" t="e">
        <f>MATCH(C2944,Merge_gall!$C$2:$C$6296,0)</f>
        <v>#N/A</v>
      </c>
    </row>
    <row r="2945" spans="1:6">
      <c r="A2945" s="2" t="s">
        <v>28906</v>
      </c>
      <c r="C2945" s="2" t="str">
        <f t="shared" si="45"/>
        <v>ThingDef+Ammo_8x50mmCharged.label</v>
      </c>
      <c r="D2945" s="2" t="s">
        <v>28900</v>
      </c>
      <c r="E2945" s="2" t="e">
        <f>MATCH(C2945,'240206'!$A$2:$A$11370,0)</f>
        <v>#N/A</v>
      </c>
      <c r="F2945" s="2" t="e">
        <f>MATCH(C2945,Merge_gall!$C$2:$C$6296,0)</f>
        <v>#N/A</v>
      </c>
    </row>
    <row r="2946" spans="1:6">
      <c r="A2946" s="2" t="s">
        <v>28905</v>
      </c>
      <c r="C2946" s="2" t="str">
        <f t="shared" si="45"/>
        <v>ThingDef+Ammo_8x50mmCharged_AP.description</v>
      </c>
      <c r="D2946" s="2" t="s">
        <v>28902</v>
      </c>
      <c r="E2946" s="2" t="e">
        <f>MATCH(C2946,'240206'!$A$2:$A$11370,0)</f>
        <v>#N/A</v>
      </c>
      <c r="F2946" s="2" t="e">
        <f>MATCH(C2946,Merge_gall!$C$2:$C$6296,0)</f>
        <v>#N/A</v>
      </c>
    </row>
    <row r="2947" spans="1:6">
      <c r="A2947" s="2" t="s">
        <v>28904</v>
      </c>
      <c r="C2947" s="2" t="str">
        <f t="shared" ref="C2947:C3010" si="46">IF(B2947="",A2947,B2947)</f>
        <v>ThingDef+Ammo_8x50mmCharged_AP.label</v>
      </c>
      <c r="D2947" s="2" t="s">
        <v>28899</v>
      </c>
      <c r="E2947" s="2" t="e">
        <f>MATCH(C2947,'240206'!$A$2:$A$11370,0)</f>
        <v>#N/A</v>
      </c>
      <c r="F2947" s="2" t="e">
        <f>MATCH(C2947,Merge_gall!$C$2:$C$6296,0)</f>
        <v>#N/A</v>
      </c>
    </row>
    <row r="2948" spans="1:6">
      <c r="A2948" s="2" t="s">
        <v>28903</v>
      </c>
      <c r="C2948" s="2" t="str">
        <f t="shared" si="46"/>
        <v>ThingDef+Ammo_8x50mmCharged_Ion.description</v>
      </c>
      <c r="D2948" s="2" t="s">
        <v>28902</v>
      </c>
      <c r="E2948" s="2" t="e">
        <f>MATCH(C2948,'240206'!$A$2:$A$11370,0)</f>
        <v>#N/A</v>
      </c>
      <c r="F2948" s="2" t="e">
        <f>MATCH(C2948,Merge_gall!$C$2:$C$6296,0)</f>
        <v>#N/A</v>
      </c>
    </row>
    <row r="2949" spans="1:6">
      <c r="A2949" s="2" t="s">
        <v>28901</v>
      </c>
      <c r="C2949" s="2" t="str">
        <f t="shared" si="46"/>
        <v>ThingDef+Ammo_8x50mmCharged_Ion.label</v>
      </c>
      <c r="D2949" s="2" t="s">
        <v>28898</v>
      </c>
      <c r="E2949" s="2" t="e">
        <f>MATCH(C2949,'240206'!$A$2:$A$11370,0)</f>
        <v>#N/A</v>
      </c>
      <c r="F2949" s="2" t="e">
        <f>MATCH(C2949,Merge_gall!$C$2:$C$6296,0)</f>
        <v>#N/A</v>
      </c>
    </row>
    <row r="2950" spans="1:6">
      <c r="A2950" s="2" t="s">
        <v>2933</v>
      </c>
      <c r="C2950" s="2" t="str">
        <f t="shared" si="46"/>
        <v>ThingDef+Bullet_8x50mmCharged.label</v>
      </c>
      <c r="D2950" s="2" t="s">
        <v>28900</v>
      </c>
      <c r="E2950" s="2">
        <f>MATCH(C2950,'240206'!$A$2:$A$11370,0)</f>
        <v>1020</v>
      </c>
      <c r="F2950" s="2">
        <f>MATCH(C2950,Merge_gall!$C$2:$C$6296,0)</f>
        <v>3955</v>
      </c>
    </row>
    <row r="2951" spans="1:6">
      <c r="A2951" s="2" t="s">
        <v>2936</v>
      </c>
      <c r="C2951" s="2" t="str">
        <f t="shared" si="46"/>
        <v>ThingDef+Bullet_8x50mmCharged_AP.label</v>
      </c>
      <c r="D2951" s="2" t="s">
        <v>28899</v>
      </c>
      <c r="E2951" s="2">
        <f>MATCH(C2951,'240206'!$A$2:$A$11370,0)</f>
        <v>1021</v>
      </c>
      <c r="F2951" s="2">
        <f>MATCH(C2951,Merge_gall!$C$2:$C$6296,0)</f>
        <v>3956</v>
      </c>
    </row>
    <row r="2952" spans="1:6">
      <c r="A2952" s="2" t="s">
        <v>2939</v>
      </c>
      <c r="C2952" s="2" t="str">
        <f t="shared" si="46"/>
        <v>ThingDef+Bullet_8x50mmCharged_Ion.label</v>
      </c>
      <c r="D2952" s="2" t="s">
        <v>28898</v>
      </c>
      <c r="E2952" s="2">
        <f>MATCH(C2952,'240206'!$A$2:$A$11370,0)</f>
        <v>1022</v>
      </c>
      <c r="F2952" s="2">
        <f>MATCH(C2952,Merge_gall!$C$2:$C$6296,0)</f>
        <v>3957</v>
      </c>
    </row>
    <row r="2953" spans="1:6">
      <c r="A2953" s="2" t="s">
        <v>28897</v>
      </c>
      <c r="C2953" s="2" t="str">
        <f t="shared" si="46"/>
        <v>ThingDef+Ammo_LaserChargePack.description</v>
      </c>
      <c r="D2953" s="2" t="s">
        <v>28896</v>
      </c>
      <c r="E2953" s="2" t="e">
        <f>MATCH(C2953,'240206'!$A$2:$A$11370,0)</f>
        <v>#N/A</v>
      </c>
      <c r="F2953" s="2" t="e">
        <f>MATCH(C2953,Merge_gall!$C$2:$C$6296,0)</f>
        <v>#N/A</v>
      </c>
    </row>
    <row r="2954" spans="1:6">
      <c r="A2954" s="2" t="s">
        <v>28895</v>
      </c>
      <c r="C2954" s="2" t="str">
        <f t="shared" si="46"/>
        <v>ThingDef+Ammo_LaserChargePack.label</v>
      </c>
      <c r="D2954" s="2" t="s">
        <v>28894</v>
      </c>
      <c r="E2954" s="2" t="e">
        <f>MATCH(C2954,'240206'!$A$2:$A$11370,0)</f>
        <v>#N/A</v>
      </c>
      <c r="F2954" s="2" t="e">
        <f>MATCH(C2954,Merge_gall!$C$2:$C$6296,0)</f>
        <v>#N/A</v>
      </c>
    </row>
    <row r="2955" spans="1:6">
      <c r="A2955" s="2" t="s">
        <v>28893</v>
      </c>
      <c r="C2955" s="2" t="str">
        <f t="shared" si="46"/>
        <v>ThingDef+Ammo_PlasmaCellHeavy.label</v>
      </c>
      <c r="D2955" s="2" t="s">
        <v>28892</v>
      </c>
      <c r="E2955" s="2" t="e">
        <f>MATCH(C2955,'240206'!$A$2:$A$11370,0)</f>
        <v>#N/A</v>
      </c>
      <c r="F2955" s="2" t="e">
        <f>MATCH(C2955,Merge_gall!$C$2:$C$6296,0)</f>
        <v>#N/A</v>
      </c>
    </row>
    <row r="2956" spans="1:6">
      <c r="A2956" s="2" t="s">
        <v>28891</v>
      </c>
      <c r="C2956" s="2" t="str">
        <f t="shared" si="46"/>
        <v>ThingDef+Ammo_PlasmaCellHeavy.description</v>
      </c>
      <c r="D2956" s="2" t="s">
        <v>28890</v>
      </c>
      <c r="E2956" s="2" t="e">
        <f>MATCH(C2956,'240206'!$A$2:$A$11370,0)</f>
        <v>#N/A</v>
      </c>
      <c r="F2956" s="2" t="e">
        <f>MATCH(C2956,Merge_gall!$C$2:$C$6296,0)</f>
        <v>#N/A</v>
      </c>
    </row>
    <row r="2957" spans="1:6">
      <c r="A2957" s="2" t="s">
        <v>2997</v>
      </c>
      <c r="C2957" s="2" t="str">
        <f t="shared" si="46"/>
        <v>ThingDef+Bullet_PlasmaCellHeavy.label</v>
      </c>
      <c r="D2957" s="2" t="s">
        <v>28881</v>
      </c>
      <c r="E2957" s="2">
        <f>MATCH(C2957,'240206'!$A$2:$A$11370,0)</f>
        <v>1042</v>
      </c>
      <c r="F2957" s="2">
        <f>MATCH(C2957,Merge_gall!$C$2:$C$6296,0)</f>
        <v>3962</v>
      </c>
    </row>
    <row r="2958" spans="1:6">
      <c r="A2958" s="2" t="s">
        <v>28889</v>
      </c>
      <c r="C2958" s="2" t="str">
        <f t="shared" si="46"/>
        <v>ThingDef+Ammo_PlasmaCellPistol.label</v>
      </c>
      <c r="D2958" s="2" t="s">
        <v>28888</v>
      </c>
      <c r="E2958" s="2" t="e">
        <f>MATCH(C2958,'240206'!$A$2:$A$11370,0)</f>
        <v>#N/A</v>
      </c>
      <c r="F2958" s="2" t="e">
        <f>MATCH(C2958,Merge_gall!$C$2:$C$6296,0)</f>
        <v>#N/A</v>
      </c>
    </row>
    <row r="2959" spans="1:6">
      <c r="A2959" s="2" t="s">
        <v>28887</v>
      </c>
      <c r="C2959" s="2" t="str">
        <f t="shared" si="46"/>
        <v>ThingDef+Ammo_PlasmaCellPistol.description</v>
      </c>
      <c r="D2959" s="2" t="s">
        <v>28886</v>
      </c>
      <c r="E2959" s="2" t="e">
        <f>MATCH(C2959,'240206'!$A$2:$A$11370,0)</f>
        <v>#N/A</v>
      </c>
      <c r="F2959" s="2" t="e">
        <f>MATCH(C2959,Merge_gall!$C$2:$C$6296,0)</f>
        <v>#N/A</v>
      </c>
    </row>
    <row r="2960" spans="1:6">
      <c r="A2960" s="2" t="s">
        <v>3020</v>
      </c>
      <c r="C2960" s="2" t="str">
        <f t="shared" si="46"/>
        <v>ThingDef+Bullet_PlasmaCellPistol.label</v>
      </c>
      <c r="D2960" s="2" t="s">
        <v>28881</v>
      </c>
      <c r="E2960" s="2">
        <f>MATCH(C2960,'240206'!$A$2:$A$11370,0)</f>
        <v>1050</v>
      </c>
      <c r="F2960" s="2">
        <f>MATCH(C2960,Merge_gall!$C$2:$C$6296,0)</f>
        <v>3965</v>
      </c>
    </row>
    <row r="2961" spans="1:6">
      <c r="A2961" s="2" t="s">
        <v>28885</v>
      </c>
      <c r="C2961" s="2" t="str">
        <f t="shared" si="46"/>
        <v>ThingDef+Ammo_PlasmaCellRifle.label</v>
      </c>
      <c r="D2961" s="2" t="s">
        <v>28884</v>
      </c>
      <c r="E2961" s="2" t="e">
        <f>MATCH(C2961,'240206'!$A$2:$A$11370,0)</f>
        <v>#N/A</v>
      </c>
      <c r="F2961" s="2" t="e">
        <f>MATCH(C2961,Merge_gall!$C$2:$C$6296,0)</f>
        <v>#N/A</v>
      </c>
    </row>
    <row r="2962" spans="1:6">
      <c r="A2962" s="2" t="s">
        <v>28883</v>
      </c>
      <c r="C2962" s="2" t="str">
        <f t="shared" si="46"/>
        <v>ThingDef+Ammo_PlasmaCellRifle.description</v>
      </c>
      <c r="D2962" s="2" t="s">
        <v>28882</v>
      </c>
      <c r="E2962" s="2" t="e">
        <f>MATCH(C2962,'240206'!$A$2:$A$11370,0)</f>
        <v>#N/A</v>
      </c>
      <c r="F2962" s="2" t="e">
        <f>MATCH(C2962,Merge_gall!$C$2:$C$6296,0)</f>
        <v>#N/A</v>
      </c>
    </row>
    <row r="2963" spans="1:6">
      <c r="A2963" s="2" t="s">
        <v>3042</v>
      </c>
      <c r="C2963" s="2" t="str">
        <f t="shared" si="46"/>
        <v>ThingDef+Bullet_PlasmaCellRifle.label</v>
      </c>
      <c r="D2963" s="2" t="s">
        <v>28881</v>
      </c>
      <c r="E2963" s="2">
        <f>MATCH(C2963,'240206'!$A$2:$A$11370,0)</f>
        <v>1058</v>
      </c>
      <c r="F2963" s="2">
        <f>MATCH(C2963,Merge_gall!$C$2:$C$6296,0)</f>
        <v>3968</v>
      </c>
    </row>
    <row r="2964" spans="1:6">
      <c r="A2964" s="2" t="s">
        <v>28880</v>
      </c>
      <c r="C2964" s="2" t="str">
        <f t="shared" si="46"/>
        <v>ThingDef+Ammo_AntiMateriel_FMJ.description</v>
      </c>
      <c r="D2964" s="2" t="s">
        <v>28870</v>
      </c>
      <c r="E2964" s="2" t="e">
        <f>MATCH(C2964,'240206'!$A$2:$A$11370,0)</f>
        <v>#N/A</v>
      </c>
      <c r="F2964" s="2" t="e">
        <f>MATCH(C2964,Merge_gall!$C$2:$C$6296,0)</f>
        <v>#N/A</v>
      </c>
    </row>
    <row r="2965" spans="1:6">
      <c r="A2965" s="2" t="s">
        <v>28879</v>
      </c>
      <c r="C2965" s="2" t="str">
        <f t="shared" si="46"/>
        <v>ThingDef+Ammo_AntiMateriel_FMJ.label</v>
      </c>
      <c r="D2965" s="2" t="s">
        <v>28878</v>
      </c>
      <c r="E2965" s="2" t="e">
        <f>MATCH(C2965,'240206'!$A$2:$A$11370,0)</f>
        <v>#N/A</v>
      </c>
      <c r="F2965" s="2" t="e">
        <f>MATCH(C2965,Merge_gall!$C$2:$C$6296,0)</f>
        <v>#N/A</v>
      </c>
    </row>
    <row r="2966" spans="1:6">
      <c r="A2966" s="2" t="s">
        <v>28877</v>
      </c>
      <c r="C2966" s="2" t="str">
        <f t="shared" si="46"/>
        <v>ThingDef+Ammo_AntiMateriel_Incendiary.description</v>
      </c>
      <c r="D2966" s="2" t="s">
        <v>28870</v>
      </c>
      <c r="E2966" s="2" t="e">
        <f>MATCH(C2966,'240206'!$A$2:$A$11370,0)</f>
        <v>#N/A</v>
      </c>
      <c r="F2966" s="2" t="e">
        <f>MATCH(C2966,Merge_gall!$C$2:$C$6296,0)</f>
        <v>#N/A</v>
      </c>
    </row>
    <row r="2967" spans="1:6">
      <c r="A2967" s="2" t="s">
        <v>28876</v>
      </c>
      <c r="C2967" s="2" t="str">
        <f t="shared" si="46"/>
        <v>ThingDef+Ammo_AntiMateriel_Incendiary.label</v>
      </c>
      <c r="D2967" s="2" t="s">
        <v>28875</v>
      </c>
      <c r="E2967" s="2" t="e">
        <f>MATCH(C2967,'240206'!$A$2:$A$11370,0)</f>
        <v>#N/A</v>
      </c>
      <c r="F2967" s="2" t="e">
        <f>MATCH(C2967,Merge_gall!$C$2:$C$6296,0)</f>
        <v>#N/A</v>
      </c>
    </row>
    <row r="2968" spans="1:6">
      <c r="A2968" s="2" t="s">
        <v>28874</v>
      </c>
      <c r="C2968" s="2" t="str">
        <f t="shared" si="46"/>
        <v>ThingDef+Ammo_AntiMateriel_HE.description</v>
      </c>
      <c r="D2968" s="2" t="s">
        <v>28870</v>
      </c>
      <c r="E2968" s="2" t="e">
        <f>MATCH(C2968,'240206'!$A$2:$A$11370,0)</f>
        <v>#N/A</v>
      </c>
      <c r="F2968" s="2" t="e">
        <f>MATCH(C2968,Merge_gall!$C$2:$C$6296,0)</f>
        <v>#N/A</v>
      </c>
    </row>
    <row r="2969" spans="1:6">
      <c r="A2969" s="2" t="s">
        <v>28873</v>
      </c>
      <c r="C2969" s="2" t="str">
        <f t="shared" si="46"/>
        <v>ThingDef+Ammo_AntiMateriel_HE.label</v>
      </c>
      <c r="D2969" s="2" t="s">
        <v>28872</v>
      </c>
      <c r="E2969" s="2" t="e">
        <f>MATCH(C2969,'240206'!$A$2:$A$11370,0)</f>
        <v>#N/A</v>
      </c>
      <c r="F2969" s="2" t="e">
        <f>MATCH(C2969,Merge_gall!$C$2:$C$6296,0)</f>
        <v>#N/A</v>
      </c>
    </row>
    <row r="2970" spans="1:6">
      <c r="A2970" s="2" t="s">
        <v>28871</v>
      </c>
      <c r="C2970" s="2" t="str">
        <f t="shared" si="46"/>
        <v>ThingDef+Ammo_AntiMateriel_Sabot.description</v>
      </c>
      <c r="D2970" s="2" t="s">
        <v>28870</v>
      </c>
      <c r="E2970" s="2" t="e">
        <f>MATCH(C2970,'240206'!$A$2:$A$11370,0)</f>
        <v>#N/A</v>
      </c>
      <c r="F2970" s="2" t="e">
        <f>MATCH(C2970,Merge_gall!$C$2:$C$6296,0)</f>
        <v>#N/A</v>
      </c>
    </row>
    <row r="2971" spans="1:6">
      <c r="A2971" s="2" t="s">
        <v>28869</v>
      </c>
      <c r="C2971" s="2" t="str">
        <f t="shared" si="46"/>
        <v>ThingDef+Ammo_AntiMateriel_Sabot.label</v>
      </c>
      <c r="D2971" s="2" t="s">
        <v>28868</v>
      </c>
      <c r="E2971" s="2" t="e">
        <f>MATCH(C2971,'240206'!$A$2:$A$11370,0)</f>
        <v>#N/A</v>
      </c>
      <c r="F2971" s="2" t="e">
        <f>MATCH(C2971,Merge_gall!$C$2:$C$6296,0)</f>
        <v>#N/A</v>
      </c>
    </row>
    <row r="2972" spans="1:6">
      <c r="A2972" s="2" t="s">
        <v>28867</v>
      </c>
      <c r="C2972" s="2" t="str">
        <f t="shared" si="46"/>
        <v>ThingDef+Ammo_Autocannon_AP.description</v>
      </c>
      <c r="D2972" s="2" t="s">
        <v>28857</v>
      </c>
      <c r="E2972" s="2" t="e">
        <f>MATCH(C2972,'240206'!$A$2:$A$11370,0)</f>
        <v>#N/A</v>
      </c>
      <c r="F2972" s="2" t="e">
        <f>MATCH(C2972,Merge_gall!$C$2:$C$6296,0)</f>
        <v>#N/A</v>
      </c>
    </row>
    <row r="2973" spans="1:6">
      <c r="A2973" s="2" t="s">
        <v>28866</v>
      </c>
      <c r="C2973" s="2" t="str">
        <f t="shared" si="46"/>
        <v>ThingDef+Ammo_Autocannon_AP.label</v>
      </c>
      <c r="D2973" s="2" t="s">
        <v>28865</v>
      </c>
      <c r="E2973" s="2" t="e">
        <f>MATCH(C2973,'240206'!$A$2:$A$11370,0)</f>
        <v>#N/A</v>
      </c>
      <c r="F2973" s="2" t="e">
        <f>MATCH(C2973,Merge_gall!$C$2:$C$6296,0)</f>
        <v>#N/A</v>
      </c>
    </row>
    <row r="2974" spans="1:6">
      <c r="A2974" s="2" t="s">
        <v>28864</v>
      </c>
      <c r="C2974" s="2" t="str">
        <f t="shared" si="46"/>
        <v>ThingDef+Ammo_Autocannon_Incendiary.description</v>
      </c>
      <c r="D2974" s="2" t="s">
        <v>28857</v>
      </c>
      <c r="E2974" s="2" t="e">
        <f>MATCH(C2974,'240206'!$A$2:$A$11370,0)</f>
        <v>#N/A</v>
      </c>
      <c r="F2974" s="2" t="e">
        <f>MATCH(C2974,Merge_gall!$C$2:$C$6296,0)</f>
        <v>#N/A</v>
      </c>
    </row>
    <row r="2975" spans="1:6">
      <c r="A2975" s="2" t="s">
        <v>28863</v>
      </c>
      <c r="C2975" s="2" t="str">
        <f t="shared" si="46"/>
        <v>ThingDef+Ammo_Autocannon_Incendiary.label</v>
      </c>
      <c r="D2975" s="2" t="s">
        <v>28862</v>
      </c>
      <c r="E2975" s="2" t="e">
        <f>MATCH(C2975,'240206'!$A$2:$A$11370,0)</f>
        <v>#N/A</v>
      </c>
      <c r="F2975" s="2" t="e">
        <f>MATCH(C2975,Merge_gall!$C$2:$C$6296,0)</f>
        <v>#N/A</v>
      </c>
    </row>
    <row r="2976" spans="1:6">
      <c r="A2976" s="2" t="s">
        <v>28861</v>
      </c>
      <c r="C2976" s="2" t="str">
        <f t="shared" si="46"/>
        <v>ThingDef+Ammo_Autocannon_HE.description</v>
      </c>
      <c r="D2976" s="2" t="s">
        <v>28857</v>
      </c>
      <c r="E2976" s="2" t="e">
        <f>MATCH(C2976,'240206'!$A$2:$A$11370,0)</f>
        <v>#N/A</v>
      </c>
      <c r="F2976" s="2" t="e">
        <f>MATCH(C2976,Merge_gall!$C$2:$C$6296,0)</f>
        <v>#N/A</v>
      </c>
    </row>
    <row r="2977" spans="1:6">
      <c r="A2977" s="2" t="s">
        <v>28860</v>
      </c>
      <c r="C2977" s="2" t="str">
        <f t="shared" si="46"/>
        <v>ThingDef+Ammo_Autocannon_HE.label</v>
      </c>
      <c r="D2977" s="2" t="s">
        <v>28859</v>
      </c>
      <c r="E2977" s="2" t="e">
        <f>MATCH(C2977,'240206'!$A$2:$A$11370,0)</f>
        <v>#N/A</v>
      </c>
      <c r="F2977" s="2" t="e">
        <f>MATCH(C2977,Merge_gall!$C$2:$C$6296,0)</f>
        <v>#N/A</v>
      </c>
    </row>
    <row r="2978" spans="1:6">
      <c r="A2978" s="2" t="s">
        <v>28858</v>
      </c>
      <c r="C2978" s="2" t="str">
        <f t="shared" si="46"/>
        <v>ThingDef+Ammo_Autocannon_Sabot.description</v>
      </c>
      <c r="D2978" s="2" t="s">
        <v>28857</v>
      </c>
      <c r="E2978" s="2" t="e">
        <f>MATCH(C2978,'240206'!$A$2:$A$11370,0)</f>
        <v>#N/A</v>
      </c>
      <c r="F2978" s="2" t="e">
        <f>MATCH(C2978,Merge_gall!$C$2:$C$6296,0)</f>
        <v>#N/A</v>
      </c>
    </row>
    <row r="2979" spans="1:6">
      <c r="A2979" s="2" t="s">
        <v>28856</v>
      </c>
      <c r="C2979" s="2" t="str">
        <f t="shared" si="46"/>
        <v>ThingDef+Ammo_Autocannon_Sabot.label</v>
      </c>
      <c r="D2979" s="2" t="s">
        <v>28855</v>
      </c>
      <c r="E2979" s="2" t="e">
        <f>MATCH(C2979,'240206'!$A$2:$A$11370,0)</f>
        <v>#N/A</v>
      </c>
      <c r="F2979" s="2" t="e">
        <f>MATCH(C2979,Merge_gall!$C$2:$C$6296,0)</f>
        <v>#N/A</v>
      </c>
    </row>
    <row r="2980" spans="1:6">
      <c r="A2980" s="2" t="s">
        <v>28854</v>
      </c>
      <c r="C2980" s="2" t="str">
        <f t="shared" si="46"/>
        <v>ThingDef+Ammo_PistolCharged.description</v>
      </c>
      <c r="D2980" s="2" t="s">
        <v>28847</v>
      </c>
      <c r="E2980" s="2" t="e">
        <f>MATCH(C2980,'240206'!$A$2:$A$11370,0)</f>
        <v>#N/A</v>
      </c>
      <c r="F2980" s="2" t="e">
        <f>MATCH(C2980,Merge_gall!$C$2:$C$6296,0)</f>
        <v>#N/A</v>
      </c>
    </row>
    <row r="2981" spans="1:6">
      <c r="A2981" s="2" t="s">
        <v>28853</v>
      </c>
      <c r="C2981" s="2" t="str">
        <f t="shared" si="46"/>
        <v>ThingDef+Ammo_PistolCharged.label</v>
      </c>
      <c r="D2981" s="2" t="s">
        <v>28852</v>
      </c>
      <c r="E2981" s="2" t="e">
        <f>MATCH(C2981,'240206'!$A$2:$A$11370,0)</f>
        <v>#N/A</v>
      </c>
      <c r="F2981" s="2" t="e">
        <f>MATCH(C2981,Merge_gall!$C$2:$C$6296,0)</f>
        <v>#N/A</v>
      </c>
    </row>
    <row r="2982" spans="1:6">
      <c r="A2982" s="2" t="s">
        <v>28851</v>
      </c>
      <c r="C2982" s="2" t="str">
        <f t="shared" si="46"/>
        <v>ThingDef+Ammo_PistolCharged_AP.description</v>
      </c>
      <c r="D2982" s="2" t="s">
        <v>28847</v>
      </c>
      <c r="E2982" s="2" t="e">
        <f>MATCH(C2982,'240206'!$A$2:$A$11370,0)</f>
        <v>#N/A</v>
      </c>
      <c r="F2982" s="2" t="e">
        <f>MATCH(C2982,Merge_gall!$C$2:$C$6296,0)</f>
        <v>#N/A</v>
      </c>
    </row>
    <row r="2983" spans="1:6">
      <c r="A2983" s="2" t="s">
        <v>28850</v>
      </c>
      <c r="C2983" s="2" t="str">
        <f t="shared" si="46"/>
        <v>ThingDef+Ammo_PistolCharged_AP.label</v>
      </c>
      <c r="D2983" s="2" t="s">
        <v>28849</v>
      </c>
      <c r="E2983" s="2" t="e">
        <f>MATCH(C2983,'240206'!$A$2:$A$11370,0)</f>
        <v>#N/A</v>
      </c>
      <c r="F2983" s="2" t="e">
        <f>MATCH(C2983,Merge_gall!$C$2:$C$6296,0)</f>
        <v>#N/A</v>
      </c>
    </row>
    <row r="2984" spans="1:6">
      <c r="A2984" s="2" t="s">
        <v>28848</v>
      </c>
      <c r="C2984" s="2" t="str">
        <f t="shared" si="46"/>
        <v>ThingDef+Ammo_PistolCharged_Ion.description</v>
      </c>
      <c r="D2984" s="2" t="s">
        <v>28847</v>
      </c>
      <c r="E2984" s="2" t="e">
        <f>MATCH(C2984,'240206'!$A$2:$A$11370,0)</f>
        <v>#N/A</v>
      </c>
      <c r="F2984" s="2" t="e">
        <f>MATCH(C2984,Merge_gall!$C$2:$C$6296,0)</f>
        <v>#N/A</v>
      </c>
    </row>
    <row r="2985" spans="1:6">
      <c r="A2985" s="2" t="s">
        <v>28846</v>
      </c>
      <c r="C2985" s="2" t="str">
        <f t="shared" si="46"/>
        <v>ThingDef+Ammo_PistolCharged_Ion.label</v>
      </c>
      <c r="D2985" s="2" t="s">
        <v>28845</v>
      </c>
      <c r="E2985" s="2" t="e">
        <f>MATCH(C2985,'240206'!$A$2:$A$11370,0)</f>
        <v>#N/A</v>
      </c>
      <c r="F2985" s="2" t="e">
        <f>MATCH(C2985,Merge_gall!$C$2:$C$6296,0)</f>
        <v>#N/A</v>
      </c>
    </row>
    <row r="2986" spans="1:6">
      <c r="A2986" s="2" t="s">
        <v>28844</v>
      </c>
      <c r="C2986" s="2" t="str">
        <f t="shared" si="46"/>
        <v>ThingDef+Ammo_RifleCharged.description</v>
      </c>
      <c r="D2986" s="2" t="s">
        <v>28837</v>
      </c>
      <c r="E2986" s="2" t="e">
        <f>MATCH(C2986,'240206'!$A$2:$A$11370,0)</f>
        <v>#N/A</v>
      </c>
      <c r="F2986" s="2" t="e">
        <f>MATCH(C2986,Merge_gall!$C$2:$C$6296,0)</f>
        <v>#N/A</v>
      </c>
    </row>
    <row r="2987" spans="1:6">
      <c r="A2987" s="2" t="s">
        <v>28843</v>
      </c>
      <c r="C2987" s="2" t="str">
        <f t="shared" si="46"/>
        <v>ThingDef+Ammo_RifleCharged.label</v>
      </c>
      <c r="D2987" s="2" t="s">
        <v>28842</v>
      </c>
      <c r="E2987" s="2" t="e">
        <f>MATCH(C2987,'240206'!$A$2:$A$11370,0)</f>
        <v>#N/A</v>
      </c>
      <c r="F2987" s="2" t="e">
        <f>MATCH(C2987,Merge_gall!$C$2:$C$6296,0)</f>
        <v>#N/A</v>
      </c>
    </row>
    <row r="2988" spans="1:6">
      <c r="A2988" s="2" t="s">
        <v>28841</v>
      </c>
      <c r="C2988" s="2" t="str">
        <f t="shared" si="46"/>
        <v>ThingDef+Ammo_RifleCharged_AP.description</v>
      </c>
      <c r="D2988" s="2" t="s">
        <v>28837</v>
      </c>
      <c r="E2988" s="2" t="e">
        <f>MATCH(C2988,'240206'!$A$2:$A$11370,0)</f>
        <v>#N/A</v>
      </c>
      <c r="F2988" s="2" t="e">
        <f>MATCH(C2988,Merge_gall!$C$2:$C$6296,0)</f>
        <v>#N/A</v>
      </c>
    </row>
    <row r="2989" spans="1:6">
      <c r="A2989" s="2" t="s">
        <v>28840</v>
      </c>
      <c r="C2989" s="2" t="str">
        <f t="shared" si="46"/>
        <v>ThingDef+Ammo_RifleCharged_AP.label</v>
      </c>
      <c r="D2989" s="2" t="s">
        <v>28839</v>
      </c>
      <c r="E2989" s="2" t="e">
        <f>MATCH(C2989,'240206'!$A$2:$A$11370,0)</f>
        <v>#N/A</v>
      </c>
      <c r="F2989" s="2" t="e">
        <f>MATCH(C2989,Merge_gall!$C$2:$C$6296,0)</f>
        <v>#N/A</v>
      </c>
    </row>
    <row r="2990" spans="1:6">
      <c r="A2990" s="2" t="s">
        <v>28838</v>
      </c>
      <c r="C2990" s="2" t="str">
        <f t="shared" si="46"/>
        <v>ThingDef+Ammo_RifleCharged_Ion.description</v>
      </c>
      <c r="D2990" s="2" t="s">
        <v>28837</v>
      </c>
      <c r="E2990" s="2" t="e">
        <f>MATCH(C2990,'240206'!$A$2:$A$11370,0)</f>
        <v>#N/A</v>
      </c>
      <c r="F2990" s="2" t="e">
        <f>MATCH(C2990,Merge_gall!$C$2:$C$6296,0)</f>
        <v>#N/A</v>
      </c>
    </row>
    <row r="2991" spans="1:6">
      <c r="A2991" s="2" t="s">
        <v>28836</v>
      </c>
      <c r="C2991" s="2" t="str">
        <f t="shared" si="46"/>
        <v>ThingDef+Ammo_RifleCharged_Ion.label</v>
      </c>
      <c r="D2991" s="2" t="s">
        <v>28835</v>
      </c>
      <c r="E2991" s="2" t="e">
        <f>MATCH(C2991,'240206'!$A$2:$A$11370,0)</f>
        <v>#N/A</v>
      </c>
      <c r="F2991" s="2" t="e">
        <f>MATCH(C2991,Merge_gall!$C$2:$C$6296,0)</f>
        <v>#N/A</v>
      </c>
    </row>
    <row r="2992" spans="1:6">
      <c r="A2992" s="2" t="s">
        <v>28834</v>
      </c>
      <c r="C2992" s="2" t="str">
        <f t="shared" si="46"/>
        <v>ThingDef+Ammo_HeavyCharged.description</v>
      </c>
      <c r="D2992" s="2" t="s">
        <v>28827</v>
      </c>
      <c r="E2992" s="2" t="e">
        <f>MATCH(C2992,'240206'!$A$2:$A$11370,0)</f>
        <v>#N/A</v>
      </c>
      <c r="F2992" s="2" t="e">
        <f>MATCH(C2992,Merge_gall!$C$2:$C$6296,0)</f>
        <v>#N/A</v>
      </c>
    </row>
    <row r="2993" spans="1:6">
      <c r="A2993" s="2" t="s">
        <v>28833</v>
      </c>
      <c r="C2993" s="2" t="str">
        <f t="shared" si="46"/>
        <v>ThingDef+Ammo_HeavyCharged.label</v>
      </c>
      <c r="D2993" s="2" t="s">
        <v>28832</v>
      </c>
      <c r="E2993" s="2" t="e">
        <f>MATCH(C2993,'240206'!$A$2:$A$11370,0)</f>
        <v>#N/A</v>
      </c>
      <c r="F2993" s="2" t="e">
        <f>MATCH(C2993,Merge_gall!$C$2:$C$6296,0)</f>
        <v>#N/A</v>
      </c>
    </row>
    <row r="2994" spans="1:6">
      <c r="A2994" s="2" t="s">
        <v>28831</v>
      </c>
      <c r="C2994" s="2" t="str">
        <f t="shared" si="46"/>
        <v>ThingDef+Ammo_HeavyCharged_AP.description</v>
      </c>
      <c r="D2994" s="2" t="s">
        <v>28827</v>
      </c>
      <c r="E2994" s="2" t="e">
        <f>MATCH(C2994,'240206'!$A$2:$A$11370,0)</f>
        <v>#N/A</v>
      </c>
      <c r="F2994" s="2" t="e">
        <f>MATCH(C2994,Merge_gall!$C$2:$C$6296,0)</f>
        <v>#N/A</v>
      </c>
    </row>
    <row r="2995" spans="1:6">
      <c r="A2995" s="2" t="s">
        <v>28830</v>
      </c>
      <c r="C2995" s="2" t="str">
        <f t="shared" si="46"/>
        <v>ThingDef+Ammo_HeavyCharged_AP.label</v>
      </c>
      <c r="D2995" s="2" t="s">
        <v>28829</v>
      </c>
      <c r="E2995" s="2" t="e">
        <f>MATCH(C2995,'240206'!$A$2:$A$11370,0)</f>
        <v>#N/A</v>
      </c>
      <c r="F2995" s="2" t="e">
        <f>MATCH(C2995,Merge_gall!$C$2:$C$6296,0)</f>
        <v>#N/A</v>
      </c>
    </row>
    <row r="2996" spans="1:6">
      <c r="A2996" s="2" t="s">
        <v>28828</v>
      </c>
      <c r="C2996" s="2" t="str">
        <f t="shared" si="46"/>
        <v>ThingDef+Ammo_HeavyCharged_Ion.description</v>
      </c>
      <c r="D2996" s="2" t="s">
        <v>28827</v>
      </c>
      <c r="E2996" s="2" t="e">
        <f>MATCH(C2996,'240206'!$A$2:$A$11370,0)</f>
        <v>#N/A</v>
      </c>
      <c r="F2996" s="2" t="e">
        <f>MATCH(C2996,Merge_gall!$C$2:$C$6296,0)</f>
        <v>#N/A</v>
      </c>
    </row>
    <row r="2997" spans="1:6">
      <c r="A2997" s="2" t="s">
        <v>28826</v>
      </c>
      <c r="C2997" s="2" t="str">
        <f t="shared" si="46"/>
        <v>ThingDef+Ammo_HeavyCharged_Ion.label</v>
      </c>
      <c r="D2997" s="2" t="s">
        <v>28825</v>
      </c>
      <c r="E2997" s="2" t="e">
        <f>MATCH(C2997,'240206'!$A$2:$A$11370,0)</f>
        <v>#N/A</v>
      </c>
      <c r="F2997" s="2" t="e">
        <f>MATCH(C2997,Merge_gall!$C$2:$C$6296,0)</f>
        <v>#N/A</v>
      </c>
    </row>
    <row r="2998" spans="1:6">
      <c r="A2998" s="2" t="s">
        <v>28824</v>
      </c>
      <c r="C2998" s="2" t="str">
        <f t="shared" si="46"/>
        <v>ThingDef+Ammo_ShotgunCharged.description</v>
      </c>
      <c r="D2998" s="2" t="s">
        <v>28817</v>
      </c>
      <c r="E2998" s="2" t="e">
        <f>MATCH(C2998,'240206'!$A$2:$A$11370,0)</f>
        <v>#N/A</v>
      </c>
      <c r="F2998" s="2" t="e">
        <f>MATCH(C2998,Merge_gall!$C$2:$C$6296,0)</f>
        <v>#N/A</v>
      </c>
    </row>
    <row r="2999" spans="1:6">
      <c r="A2999" s="2" t="s">
        <v>28823</v>
      </c>
      <c r="C2999" s="2" t="str">
        <f t="shared" si="46"/>
        <v>ThingDef+Ammo_ShotgunCharged.label</v>
      </c>
      <c r="D2999" s="2" t="s">
        <v>28822</v>
      </c>
      <c r="E2999" s="2" t="e">
        <f>MATCH(C2999,'240206'!$A$2:$A$11370,0)</f>
        <v>#N/A</v>
      </c>
      <c r="F2999" s="2" t="e">
        <f>MATCH(C2999,Merge_gall!$C$2:$C$6296,0)</f>
        <v>#N/A</v>
      </c>
    </row>
    <row r="3000" spans="1:6">
      <c r="A3000" s="2" t="s">
        <v>28821</v>
      </c>
      <c r="C3000" s="2" t="str">
        <f t="shared" si="46"/>
        <v>ThingDef+Ammo_ShotgunCharged_Slug.description</v>
      </c>
      <c r="D3000" s="2" t="s">
        <v>28817</v>
      </c>
      <c r="E3000" s="2" t="e">
        <f>MATCH(C3000,'240206'!$A$2:$A$11370,0)</f>
        <v>#N/A</v>
      </c>
      <c r="F3000" s="2" t="e">
        <f>MATCH(C3000,Merge_gall!$C$2:$C$6296,0)</f>
        <v>#N/A</v>
      </c>
    </row>
    <row r="3001" spans="1:6">
      <c r="A3001" s="2" t="s">
        <v>28820</v>
      </c>
      <c r="C3001" s="2" t="str">
        <f t="shared" si="46"/>
        <v>ThingDef+Ammo_ShotgunCharged_Slug.label</v>
      </c>
      <c r="D3001" s="2" t="s">
        <v>28819</v>
      </c>
      <c r="E3001" s="2" t="e">
        <f>MATCH(C3001,'240206'!$A$2:$A$11370,0)</f>
        <v>#N/A</v>
      </c>
      <c r="F3001" s="2" t="e">
        <f>MATCH(C3001,Merge_gall!$C$2:$C$6296,0)</f>
        <v>#N/A</v>
      </c>
    </row>
    <row r="3002" spans="1:6">
      <c r="A3002" s="2" t="s">
        <v>28818</v>
      </c>
      <c r="C3002" s="2" t="str">
        <f t="shared" si="46"/>
        <v>ThingDef+Ammo_ShotgunCharged_Ion.description</v>
      </c>
      <c r="D3002" s="2" t="s">
        <v>28817</v>
      </c>
      <c r="E3002" s="2" t="e">
        <f>MATCH(C3002,'240206'!$A$2:$A$11370,0)</f>
        <v>#N/A</v>
      </c>
      <c r="F3002" s="2" t="e">
        <f>MATCH(C3002,Merge_gall!$C$2:$C$6296,0)</f>
        <v>#N/A</v>
      </c>
    </row>
    <row r="3003" spans="1:6">
      <c r="A3003" s="2" t="s">
        <v>28816</v>
      </c>
      <c r="C3003" s="2" t="str">
        <f t="shared" si="46"/>
        <v>ThingDef+Ammo_ShotgunCharged_Ion.label</v>
      </c>
      <c r="D3003" s="2" t="s">
        <v>28815</v>
      </c>
      <c r="E3003" s="2" t="e">
        <f>MATCH(C3003,'240206'!$A$2:$A$11370,0)</f>
        <v>#N/A</v>
      </c>
      <c r="F3003" s="2" t="e">
        <f>MATCH(C3003,Merge_gall!$C$2:$C$6296,0)</f>
        <v>#N/A</v>
      </c>
    </row>
    <row r="3004" spans="1:6">
      <c r="A3004" s="2" t="s">
        <v>28814</v>
      </c>
      <c r="C3004" s="2" t="str">
        <f t="shared" si="46"/>
        <v>ThingDef+Ammo_LauncherGrenade_HE.description</v>
      </c>
      <c r="D3004" s="2" t="s">
        <v>28804</v>
      </c>
      <c r="E3004" s="2" t="e">
        <f>MATCH(C3004,'240206'!$A$2:$A$11370,0)</f>
        <v>#N/A</v>
      </c>
      <c r="F3004" s="2" t="e">
        <f>MATCH(C3004,Merge_gall!$C$2:$C$6296,0)</f>
        <v>#N/A</v>
      </c>
    </row>
    <row r="3005" spans="1:6">
      <c r="A3005" s="2" t="s">
        <v>28813</v>
      </c>
      <c r="C3005" s="2" t="str">
        <f t="shared" si="46"/>
        <v>ThingDef+Ammo_LauncherGrenade_HE.label</v>
      </c>
      <c r="D3005" s="2" t="s">
        <v>28812</v>
      </c>
      <c r="E3005" s="2" t="e">
        <f>MATCH(C3005,'240206'!$A$2:$A$11370,0)</f>
        <v>#N/A</v>
      </c>
      <c r="F3005" s="2" t="e">
        <f>MATCH(C3005,Merge_gall!$C$2:$C$6296,0)</f>
        <v>#N/A</v>
      </c>
    </row>
    <row r="3006" spans="1:6">
      <c r="A3006" s="2" t="s">
        <v>28811</v>
      </c>
      <c r="C3006" s="2" t="str">
        <f t="shared" si="46"/>
        <v>ThingDef+Ammo_LauncherGrenade_HEDP.description</v>
      </c>
      <c r="D3006" s="2" t="s">
        <v>28804</v>
      </c>
      <c r="E3006" s="2" t="e">
        <f>MATCH(C3006,'240206'!$A$2:$A$11370,0)</f>
        <v>#N/A</v>
      </c>
      <c r="F3006" s="2" t="e">
        <f>MATCH(C3006,Merge_gall!$C$2:$C$6296,0)</f>
        <v>#N/A</v>
      </c>
    </row>
    <row r="3007" spans="1:6">
      <c r="A3007" s="2" t="s">
        <v>28810</v>
      </c>
      <c r="C3007" s="2" t="str">
        <f t="shared" si="46"/>
        <v>ThingDef+Ammo_LauncherGrenade_HEDP.label</v>
      </c>
      <c r="D3007" s="2" t="s">
        <v>28809</v>
      </c>
      <c r="E3007" s="2" t="e">
        <f>MATCH(C3007,'240206'!$A$2:$A$11370,0)</f>
        <v>#N/A</v>
      </c>
      <c r="F3007" s="2" t="e">
        <f>MATCH(C3007,Merge_gall!$C$2:$C$6296,0)</f>
        <v>#N/A</v>
      </c>
    </row>
    <row r="3008" spans="1:6">
      <c r="A3008" s="2" t="s">
        <v>28808</v>
      </c>
      <c r="C3008" s="2" t="str">
        <f t="shared" si="46"/>
        <v>ThingDef+Ammo_LauncherGrenade_EMP.description</v>
      </c>
      <c r="D3008" s="2" t="s">
        <v>28804</v>
      </c>
      <c r="E3008" s="2" t="e">
        <f>MATCH(C3008,'240206'!$A$2:$A$11370,0)</f>
        <v>#N/A</v>
      </c>
      <c r="F3008" s="2" t="e">
        <f>MATCH(C3008,Merge_gall!$C$2:$C$6296,0)</f>
        <v>#N/A</v>
      </c>
    </row>
    <row r="3009" spans="1:6">
      <c r="A3009" s="2" t="s">
        <v>28807</v>
      </c>
      <c r="C3009" s="2" t="str">
        <f t="shared" si="46"/>
        <v>ThingDef+Ammo_LauncherGrenade_EMP.label</v>
      </c>
      <c r="D3009" s="2" t="s">
        <v>28806</v>
      </c>
      <c r="E3009" s="2" t="e">
        <f>MATCH(C3009,'240206'!$A$2:$A$11370,0)</f>
        <v>#N/A</v>
      </c>
      <c r="F3009" s="2" t="e">
        <f>MATCH(C3009,Merge_gall!$C$2:$C$6296,0)</f>
        <v>#N/A</v>
      </c>
    </row>
    <row r="3010" spans="1:6">
      <c r="A3010" s="2" t="s">
        <v>28805</v>
      </c>
      <c r="C3010" s="2" t="str">
        <f t="shared" si="46"/>
        <v>ThingDef+Ammo_LauncherGrenade_Smoke.description</v>
      </c>
      <c r="D3010" s="2" t="s">
        <v>28804</v>
      </c>
      <c r="E3010" s="2" t="e">
        <f>MATCH(C3010,'240206'!$A$2:$A$11370,0)</f>
        <v>#N/A</v>
      </c>
      <c r="F3010" s="2" t="e">
        <f>MATCH(C3010,Merge_gall!$C$2:$C$6296,0)</f>
        <v>#N/A</v>
      </c>
    </row>
    <row r="3011" spans="1:6">
      <c r="A3011" s="2" t="s">
        <v>28803</v>
      </c>
      <c r="C3011" s="2" t="str">
        <f t="shared" ref="C3011:C3074" si="47">IF(B3011="",A3011,B3011)</f>
        <v>ThingDef+Ammo_LauncherGrenade_Smoke.label</v>
      </c>
      <c r="D3011" s="2" t="s">
        <v>28802</v>
      </c>
      <c r="E3011" s="2" t="e">
        <f>MATCH(C3011,'240206'!$A$2:$A$11370,0)</f>
        <v>#N/A</v>
      </c>
      <c r="F3011" s="2" t="e">
        <f>MATCH(C3011,Merge_gall!$C$2:$C$6296,0)</f>
        <v>#N/A</v>
      </c>
    </row>
    <row r="3012" spans="1:6">
      <c r="A3012" s="2" t="s">
        <v>28801</v>
      </c>
      <c r="C3012" s="2" t="str">
        <f t="shared" si="47"/>
        <v>ThingDef+Ammo_Pistol_FMJ.description</v>
      </c>
      <c r="D3012" s="2" t="s">
        <v>28794</v>
      </c>
      <c r="E3012" s="2" t="e">
        <f>MATCH(C3012,'240206'!$A$2:$A$11370,0)</f>
        <v>#N/A</v>
      </c>
      <c r="F3012" s="2" t="e">
        <f>MATCH(C3012,Merge_gall!$C$2:$C$6296,0)</f>
        <v>#N/A</v>
      </c>
    </row>
    <row r="3013" spans="1:6">
      <c r="A3013" s="2" t="s">
        <v>28800</v>
      </c>
      <c r="C3013" s="2" t="str">
        <f t="shared" si="47"/>
        <v>ThingDef+Ammo_Pistol_FMJ.label</v>
      </c>
      <c r="D3013" s="2" t="s">
        <v>28799</v>
      </c>
      <c r="E3013" s="2" t="e">
        <f>MATCH(C3013,'240206'!$A$2:$A$11370,0)</f>
        <v>#N/A</v>
      </c>
      <c r="F3013" s="2" t="e">
        <f>MATCH(C3013,Merge_gall!$C$2:$C$6296,0)</f>
        <v>#N/A</v>
      </c>
    </row>
    <row r="3014" spans="1:6">
      <c r="A3014" s="2" t="s">
        <v>28798</v>
      </c>
      <c r="C3014" s="2" t="str">
        <f t="shared" si="47"/>
        <v>ThingDef+Ammo_Pistol_AP.description</v>
      </c>
      <c r="D3014" s="2" t="s">
        <v>28794</v>
      </c>
      <c r="E3014" s="2" t="e">
        <f>MATCH(C3014,'240206'!$A$2:$A$11370,0)</f>
        <v>#N/A</v>
      </c>
      <c r="F3014" s="2" t="e">
        <f>MATCH(C3014,Merge_gall!$C$2:$C$6296,0)</f>
        <v>#N/A</v>
      </c>
    </row>
    <row r="3015" spans="1:6">
      <c r="A3015" s="2" t="s">
        <v>28797</v>
      </c>
      <c r="C3015" s="2" t="str">
        <f t="shared" si="47"/>
        <v>ThingDef+Ammo_Pistol_AP.label</v>
      </c>
      <c r="D3015" s="2" t="s">
        <v>28796</v>
      </c>
      <c r="E3015" s="2" t="e">
        <f>MATCH(C3015,'240206'!$A$2:$A$11370,0)</f>
        <v>#N/A</v>
      </c>
      <c r="F3015" s="2" t="e">
        <f>MATCH(C3015,Merge_gall!$C$2:$C$6296,0)</f>
        <v>#N/A</v>
      </c>
    </row>
    <row r="3016" spans="1:6">
      <c r="A3016" s="2" t="s">
        <v>28795</v>
      </c>
      <c r="C3016" s="2" t="str">
        <f t="shared" si="47"/>
        <v>ThingDef+Ammo_Pistol_HP.description</v>
      </c>
      <c r="D3016" s="2" t="s">
        <v>28794</v>
      </c>
      <c r="E3016" s="2" t="e">
        <f>MATCH(C3016,'240206'!$A$2:$A$11370,0)</f>
        <v>#N/A</v>
      </c>
      <c r="F3016" s="2" t="e">
        <f>MATCH(C3016,Merge_gall!$C$2:$C$6296,0)</f>
        <v>#N/A</v>
      </c>
    </row>
    <row r="3017" spans="1:6">
      <c r="A3017" s="2" t="s">
        <v>28793</v>
      </c>
      <c r="C3017" s="2" t="str">
        <f t="shared" si="47"/>
        <v>ThingDef+Ammo_Pistol_HP.label</v>
      </c>
      <c r="D3017" s="2" t="s">
        <v>28792</v>
      </c>
      <c r="E3017" s="2" t="e">
        <f>MATCH(C3017,'240206'!$A$2:$A$11370,0)</f>
        <v>#N/A</v>
      </c>
      <c r="F3017" s="2" t="e">
        <f>MATCH(C3017,Merge_gall!$C$2:$C$6296,0)</f>
        <v>#N/A</v>
      </c>
    </row>
    <row r="3018" spans="1:6">
      <c r="A3018" s="2" t="s">
        <v>28791</v>
      </c>
      <c r="C3018" s="2" t="str">
        <f t="shared" si="47"/>
        <v>ThingDef+Ammo_PistolMagnum_FMJ.description</v>
      </c>
      <c r="D3018" s="2" t="s">
        <v>28784</v>
      </c>
      <c r="E3018" s="2" t="e">
        <f>MATCH(C3018,'240206'!$A$2:$A$11370,0)</f>
        <v>#N/A</v>
      </c>
      <c r="F3018" s="2" t="e">
        <f>MATCH(C3018,Merge_gall!$C$2:$C$6296,0)</f>
        <v>#N/A</v>
      </c>
    </row>
    <row r="3019" spans="1:6">
      <c r="A3019" s="2" t="s">
        <v>28790</v>
      </c>
      <c r="C3019" s="2" t="str">
        <f t="shared" si="47"/>
        <v>ThingDef+Ammo_PistolMagnum_FMJ.label</v>
      </c>
      <c r="D3019" s="2" t="s">
        <v>28789</v>
      </c>
      <c r="E3019" s="2" t="e">
        <f>MATCH(C3019,'240206'!$A$2:$A$11370,0)</f>
        <v>#N/A</v>
      </c>
      <c r="F3019" s="2" t="e">
        <f>MATCH(C3019,Merge_gall!$C$2:$C$6296,0)</f>
        <v>#N/A</v>
      </c>
    </row>
    <row r="3020" spans="1:6">
      <c r="A3020" s="2" t="s">
        <v>28788</v>
      </c>
      <c r="C3020" s="2" t="str">
        <f t="shared" si="47"/>
        <v>ThingDef+Ammo_PistolMagnum_AP.description</v>
      </c>
      <c r="D3020" s="2" t="s">
        <v>28784</v>
      </c>
      <c r="E3020" s="2" t="e">
        <f>MATCH(C3020,'240206'!$A$2:$A$11370,0)</f>
        <v>#N/A</v>
      </c>
      <c r="F3020" s="2" t="e">
        <f>MATCH(C3020,Merge_gall!$C$2:$C$6296,0)</f>
        <v>#N/A</v>
      </c>
    </row>
    <row r="3021" spans="1:6">
      <c r="A3021" s="2" t="s">
        <v>28787</v>
      </c>
      <c r="C3021" s="2" t="str">
        <f t="shared" si="47"/>
        <v>ThingDef+Ammo_PistolMagnum_AP.label</v>
      </c>
      <c r="D3021" s="2" t="s">
        <v>28786</v>
      </c>
      <c r="E3021" s="2" t="e">
        <f>MATCH(C3021,'240206'!$A$2:$A$11370,0)</f>
        <v>#N/A</v>
      </c>
      <c r="F3021" s="2" t="e">
        <f>MATCH(C3021,Merge_gall!$C$2:$C$6296,0)</f>
        <v>#N/A</v>
      </c>
    </row>
    <row r="3022" spans="1:6">
      <c r="A3022" s="2" t="s">
        <v>28785</v>
      </c>
      <c r="C3022" s="2" t="str">
        <f t="shared" si="47"/>
        <v>ThingDef+Ammo_PistolMagnum_HP.description</v>
      </c>
      <c r="D3022" s="2" t="s">
        <v>28784</v>
      </c>
      <c r="E3022" s="2" t="e">
        <f>MATCH(C3022,'240206'!$A$2:$A$11370,0)</f>
        <v>#N/A</v>
      </c>
      <c r="F3022" s="2" t="e">
        <f>MATCH(C3022,Merge_gall!$C$2:$C$6296,0)</f>
        <v>#N/A</v>
      </c>
    </row>
    <row r="3023" spans="1:6">
      <c r="A3023" s="2" t="s">
        <v>28783</v>
      </c>
      <c r="C3023" s="2" t="str">
        <f t="shared" si="47"/>
        <v>ThingDef+Ammo_PistolMagnum_HP.label</v>
      </c>
      <c r="D3023" s="2" t="s">
        <v>28782</v>
      </c>
      <c r="E3023" s="2" t="e">
        <f>MATCH(C3023,'240206'!$A$2:$A$11370,0)</f>
        <v>#N/A</v>
      </c>
      <c r="F3023" s="2" t="e">
        <f>MATCH(C3023,Merge_gall!$C$2:$C$6296,0)</f>
        <v>#N/A</v>
      </c>
    </row>
    <row r="3024" spans="1:6">
      <c r="A3024" s="2" t="s">
        <v>28781</v>
      </c>
      <c r="C3024" s="2" t="str">
        <f t="shared" si="47"/>
        <v>ThingDef+Ammo_Rifle_FMJ.description</v>
      </c>
      <c r="D3024" s="2" t="s">
        <v>28765</v>
      </c>
      <c r="E3024" s="2" t="e">
        <f>MATCH(C3024,'240206'!$A$2:$A$11370,0)</f>
        <v>#N/A</v>
      </c>
      <c r="F3024" s="2" t="e">
        <f>MATCH(C3024,Merge_gall!$C$2:$C$6296,0)</f>
        <v>#N/A</v>
      </c>
    </row>
    <row r="3025" spans="1:6">
      <c r="A3025" s="2" t="s">
        <v>28780</v>
      </c>
      <c r="C3025" s="2" t="str">
        <f t="shared" si="47"/>
        <v>ThingDef+Ammo_Rifle_FMJ.label</v>
      </c>
      <c r="D3025" s="2" t="s">
        <v>28779</v>
      </c>
      <c r="E3025" s="2" t="e">
        <f>MATCH(C3025,'240206'!$A$2:$A$11370,0)</f>
        <v>#N/A</v>
      </c>
      <c r="F3025" s="2" t="e">
        <f>MATCH(C3025,Merge_gall!$C$2:$C$6296,0)</f>
        <v>#N/A</v>
      </c>
    </row>
    <row r="3026" spans="1:6">
      <c r="A3026" s="2" t="s">
        <v>28778</v>
      </c>
      <c r="C3026" s="2" t="str">
        <f t="shared" si="47"/>
        <v>ThingDef+Ammo_Rifle_AP.description</v>
      </c>
      <c r="D3026" s="2" t="s">
        <v>28765</v>
      </c>
      <c r="E3026" s="2" t="e">
        <f>MATCH(C3026,'240206'!$A$2:$A$11370,0)</f>
        <v>#N/A</v>
      </c>
      <c r="F3026" s="2" t="e">
        <f>MATCH(C3026,Merge_gall!$C$2:$C$6296,0)</f>
        <v>#N/A</v>
      </c>
    </row>
    <row r="3027" spans="1:6">
      <c r="A3027" s="2" t="s">
        <v>28777</v>
      </c>
      <c r="C3027" s="2" t="str">
        <f t="shared" si="47"/>
        <v>ThingDef+Ammo_Rifle_AP.label</v>
      </c>
      <c r="D3027" s="2" t="s">
        <v>28776</v>
      </c>
      <c r="E3027" s="2" t="e">
        <f>MATCH(C3027,'240206'!$A$2:$A$11370,0)</f>
        <v>#N/A</v>
      </c>
      <c r="F3027" s="2" t="e">
        <f>MATCH(C3027,Merge_gall!$C$2:$C$6296,0)</f>
        <v>#N/A</v>
      </c>
    </row>
    <row r="3028" spans="1:6">
      <c r="A3028" s="2" t="s">
        <v>28775</v>
      </c>
      <c r="C3028" s="2" t="str">
        <f t="shared" si="47"/>
        <v>ThingDef+Ammo_Rifle_HP.description</v>
      </c>
      <c r="D3028" s="2" t="s">
        <v>28765</v>
      </c>
      <c r="E3028" s="2" t="e">
        <f>MATCH(C3028,'240206'!$A$2:$A$11370,0)</f>
        <v>#N/A</v>
      </c>
      <c r="F3028" s="2" t="e">
        <f>MATCH(C3028,Merge_gall!$C$2:$C$6296,0)</f>
        <v>#N/A</v>
      </c>
    </row>
    <row r="3029" spans="1:6">
      <c r="A3029" s="2" t="s">
        <v>28774</v>
      </c>
      <c r="C3029" s="2" t="str">
        <f t="shared" si="47"/>
        <v>ThingDef+Ammo_Rifle_HP.label</v>
      </c>
      <c r="D3029" s="2" t="s">
        <v>28773</v>
      </c>
      <c r="E3029" s="2" t="e">
        <f>MATCH(C3029,'240206'!$A$2:$A$11370,0)</f>
        <v>#N/A</v>
      </c>
      <c r="F3029" s="2" t="e">
        <f>MATCH(C3029,Merge_gall!$C$2:$C$6296,0)</f>
        <v>#N/A</v>
      </c>
    </row>
    <row r="3030" spans="1:6">
      <c r="A3030" s="2" t="s">
        <v>28772</v>
      </c>
      <c r="C3030" s="2" t="str">
        <f t="shared" si="47"/>
        <v>ThingDef+Ammo_Rifle_Incendiary.description</v>
      </c>
      <c r="D3030" s="2" t="s">
        <v>28765</v>
      </c>
      <c r="E3030" s="2" t="e">
        <f>MATCH(C3030,'240206'!$A$2:$A$11370,0)</f>
        <v>#N/A</v>
      </c>
      <c r="F3030" s="2" t="e">
        <f>MATCH(C3030,Merge_gall!$C$2:$C$6296,0)</f>
        <v>#N/A</v>
      </c>
    </row>
    <row r="3031" spans="1:6">
      <c r="A3031" s="2" t="s">
        <v>28771</v>
      </c>
      <c r="C3031" s="2" t="str">
        <f t="shared" si="47"/>
        <v>ThingDef+Ammo_Rifle_Incendiary.label</v>
      </c>
      <c r="D3031" s="2" t="s">
        <v>28770</v>
      </c>
      <c r="E3031" s="2" t="e">
        <f>MATCH(C3031,'240206'!$A$2:$A$11370,0)</f>
        <v>#N/A</v>
      </c>
      <c r="F3031" s="2" t="e">
        <f>MATCH(C3031,Merge_gall!$C$2:$C$6296,0)</f>
        <v>#N/A</v>
      </c>
    </row>
    <row r="3032" spans="1:6">
      <c r="A3032" s="2" t="s">
        <v>28769</v>
      </c>
      <c r="C3032" s="2" t="str">
        <f t="shared" si="47"/>
        <v>ThingDef+Ammo_Rifle_HE.description</v>
      </c>
      <c r="D3032" s="2" t="s">
        <v>28765</v>
      </c>
      <c r="E3032" s="2" t="e">
        <f>MATCH(C3032,'240206'!$A$2:$A$11370,0)</f>
        <v>#N/A</v>
      </c>
      <c r="F3032" s="2" t="e">
        <f>MATCH(C3032,Merge_gall!$C$2:$C$6296,0)</f>
        <v>#N/A</v>
      </c>
    </row>
    <row r="3033" spans="1:6">
      <c r="A3033" s="2" t="s">
        <v>28768</v>
      </c>
      <c r="C3033" s="2" t="str">
        <f t="shared" si="47"/>
        <v>ThingDef+Ammo_Rifle_HE.label</v>
      </c>
      <c r="D3033" s="2" t="s">
        <v>28767</v>
      </c>
      <c r="E3033" s="2" t="e">
        <f>MATCH(C3033,'240206'!$A$2:$A$11370,0)</f>
        <v>#N/A</v>
      </c>
      <c r="F3033" s="2" t="e">
        <f>MATCH(C3033,Merge_gall!$C$2:$C$6296,0)</f>
        <v>#N/A</v>
      </c>
    </row>
    <row r="3034" spans="1:6">
      <c r="A3034" s="2" t="s">
        <v>28766</v>
      </c>
      <c r="C3034" s="2" t="str">
        <f t="shared" si="47"/>
        <v>ThingDef+Ammo_Rifle_Sabot.description</v>
      </c>
      <c r="D3034" s="2" t="s">
        <v>28765</v>
      </c>
      <c r="E3034" s="2" t="e">
        <f>MATCH(C3034,'240206'!$A$2:$A$11370,0)</f>
        <v>#N/A</v>
      </c>
      <c r="F3034" s="2" t="e">
        <f>MATCH(C3034,Merge_gall!$C$2:$C$6296,0)</f>
        <v>#N/A</v>
      </c>
    </row>
    <row r="3035" spans="1:6">
      <c r="A3035" s="2" t="s">
        <v>28764</v>
      </c>
      <c r="C3035" s="2" t="str">
        <f t="shared" si="47"/>
        <v>ThingDef+Ammo_Rifle_Sabot.label</v>
      </c>
      <c r="D3035" s="2" t="s">
        <v>28763</v>
      </c>
      <c r="E3035" s="2" t="e">
        <f>MATCH(C3035,'240206'!$A$2:$A$11370,0)</f>
        <v>#N/A</v>
      </c>
      <c r="F3035" s="2" t="e">
        <f>MATCH(C3035,Merge_gall!$C$2:$C$6296,0)</f>
        <v>#N/A</v>
      </c>
    </row>
    <row r="3036" spans="1:6">
      <c r="A3036" s="2" t="s">
        <v>28762</v>
      </c>
      <c r="C3036" s="2" t="str">
        <f t="shared" si="47"/>
        <v>ThingDef+Ammo_RifleIntermediate_FMJ.description</v>
      </c>
      <c r="D3036" s="2" t="s">
        <v>28746</v>
      </c>
      <c r="E3036" s="2" t="e">
        <f>MATCH(C3036,'240206'!$A$2:$A$11370,0)</f>
        <v>#N/A</v>
      </c>
      <c r="F3036" s="2" t="e">
        <f>MATCH(C3036,Merge_gall!$C$2:$C$6296,0)</f>
        <v>#N/A</v>
      </c>
    </row>
    <row r="3037" spans="1:6">
      <c r="A3037" s="2" t="s">
        <v>28761</v>
      </c>
      <c r="C3037" s="2" t="str">
        <f t="shared" si="47"/>
        <v>ThingDef+Ammo_RifleIntermediate_FMJ.label</v>
      </c>
      <c r="D3037" s="2" t="s">
        <v>28760</v>
      </c>
      <c r="E3037" s="2" t="e">
        <f>MATCH(C3037,'240206'!$A$2:$A$11370,0)</f>
        <v>#N/A</v>
      </c>
      <c r="F3037" s="2" t="e">
        <f>MATCH(C3037,Merge_gall!$C$2:$C$6296,0)</f>
        <v>#N/A</v>
      </c>
    </row>
    <row r="3038" spans="1:6">
      <c r="A3038" s="2" t="s">
        <v>28759</v>
      </c>
      <c r="C3038" s="2" t="str">
        <f t="shared" si="47"/>
        <v>ThingDef+Ammo_RifleIntermediate_AP.description</v>
      </c>
      <c r="D3038" s="2" t="s">
        <v>28746</v>
      </c>
      <c r="E3038" s="2" t="e">
        <f>MATCH(C3038,'240206'!$A$2:$A$11370,0)</f>
        <v>#N/A</v>
      </c>
      <c r="F3038" s="2" t="e">
        <f>MATCH(C3038,Merge_gall!$C$2:$C$6296,0)</f>
        <v>#N/A</v>
      </c>
    </row>
    <row r="3039" spans="1:6">
      <c r="A3039" s="2" t="s">
        <v>28758</v>
      </c>
      <c r="C3039" s="2" t="str">
        <f t="shared" si="47"/>
        <v>ThingDef+Ammo_RifleIntermediate_AP.label</v>
      </c>
      <c r="D3039" s="2" t="s">
        <v>28757</v>
      </c>
      <c r="E3039" s="2" t="e">
        <f>MATCH(C3039,'240206'!$A$2:$A$11370,0)</f>
        <v>#N/A</v>
      </c>
      <c r="F3039" s="2" t="e">
        <f>MATCH(C3039,Merge_gall!$C$2:$C$6296,0)</f>
        <v>#N/A</v>
      </c>
    </row>
    <row r="3040" spans="1:6">
      <c r="A3040" s="2" t="s">
        <v>28756</v>
      </c>
      <c r="C3040" s="2" t="str">
        <f t="shared" si="47"/>
        <v>ThingDef+Ammo_RifleIntermediate_HP.description</v>
      </c>
      <c r="D3040" s="2" t="s">
        <v>28746</v>
      </c>
      <c r="E3040" s="2" t="e">
        <f>MATCH(C3040,'240206'!$A$2:$A$11370,0)</f>
        <v>#N/A</v>
      </c>
      <c r="F3040" s="2" t="e">
        <f>MATCH(C3040,Merge_gall!$C$2:$C$6296,0)</f>
        <v>#N/A</v>
      </c>
    </row>
    <row r="3041" spans="1:6">
      <c r="A3041" s="2" t="s">
        <v>28755</v>
      </c>
      <c r="C3041" s="2" t="str">
        <f t="shared" si="47"/>
        <v>ThingDef+Ammo_RifleIntermediate_HP.label</v>
      </c>
      <c r="D3041" s="2" t="s">
        <v>28754</v>
      </c>
      <c r="E3041" s="2" t="e">
        <f>MATCH(C3041,'240206'!$A$2:$A$11370,0)</f>
        <v>#N/A</v>
      </c>
      <c r="F3041" s="2" t="e">
        <f>MATCH(C3041,Merge_gall!$C$2:$C$6296,0)</f>
        <v>#N/A</v>
      </c>
    </row>
    <row r="3042" spans="1:6">
      <c r="A3042" s="2" t="s">
        <v>28753</v>
      </c>
      <c r="C3042" s="2" t="str">
        <f t="shared" si="47"/>
        <v>ThingDef+Ammo_RifleIntermediate_Incendiary.description</v>
      </c>
      <c r="D3042" s="2" t="s">
        <v>28746</v>
      </c>
      <c r="E3042" s="2" t="e">
        <f>MATCH(C3042,'240206'!$A$2:$A$11370,0)</f>
        <v>#N/A</v>
      </c>
      <c r="F3042" s="2" t="e">
        <f>MATCH(C3042,Merge_gall!$C$2:$C$6296,0)</f>
        <v>#N/A</v>
      </c>
    </row>
    <row r="3043" spans="1:6">
      <c r="A3043" s="2" t="s">
        <v>28752</v>
      </c>
      <c r="C3043" s="2" t="str">
        <f t="shared" si="47"/>
        <v>ThingDef+Ammo_RifleIntermediate_Incendiary.label</v>
      </c>
      <c r="D3043" s="2" t="s">
        <v>28751</v>
      </c>
      <c r="E3043" s="2" t="e">
        <f>MATCH(C3043,'240206'!$A$2:$A$11370,0)</f>
        <v>#N/A</v>
      </c>
      <c r="F3043" s="2" t="e">
        <f>MATCH(C3043,Merge_gall!$C$2:$C$6296,0)</f>
        <v>#N/A</v>
      </c>
    </row>
    <row r="3044" spans="1:6">
      <c r="A3044" s="2" t="s">
        <v>28750</v>
      </c>
      <c r="C3044" s="2" t="str">
        <f t="shared" si="47"/>
        <v>ThingDef+Ammo_RifleIntermediate_HE.description</v>
      </c>
      <c r="D3044" s="2" t="s">
        <v>28746</v>
      </c>
      <c r="E3044" s="2" t="e">
        <f>MATCH(C3044,'240206'!$A$2:$A$11370,0)</f>
        <v>#N/A</v>
      </c>
      <c r="F3044" s="2" t="e">
        <f>MATCH(C3044,Merge_gall!$C$2:$C$6296,0)</f>
        <v>#N/A</v>
      </c>
    </row>
    <row r="3045" spans="1:6">
      <c r="A3045" s="2" t="s">
        <v>28749</v>
      </c>
      <c r="C3045" s="2" t="str">
        <f t="shared" si="47"/>
        <v>ThingDef+Ammo_RifleIntermediate_HE.label</v>
      </c>
      <c r="D3045" s="2" t="s">
        <v>28748</v>
      </c>
      <c r="E3045" s="2" t="e">
        <f>MATCH(C3045,'240206'!$A$2:$A$11370,0)</f>
        <v>#N/A</v>
      </c>
      <c r="F3045" s="2" t="e">
        <f>MATCH(C3045,Merge_gall!$C$2:$C$6296,0)</f>
        <v>#N/A</v>
      </c>
    </row>
    <row r="3046" spans="1:6">
      <c r="A3046" s="2" t="s">
        <v>28747</v>
      </c>
      <c r="C3046" s="2" t="str">
        <f t="shared" si="47"/>
        <v>ThingDef+Ammo_RifleIntermediate_Sabot.description</v>
      </c>
      <c r="D3046" s="2" t="s">
        <v>28746</v>
      </c>
      <c r="E3046" s="2" t="e">
        <f>MATCH(C3046,'240206'!$A$2:$A$11370,0)</f>
        <v>#N/A</v>
      </c>
      <c r="F3046" s="2" t="e">
        <f>MATCH(C3046,Merge_gall!$C$2:$C$6296,0)</f>
        <v>#N/A</v>
      </c>
    </row>
    <row r="3047" spans="1:6">
      <c r="A3047" s="2" t="s">
        <v>28745</v>
      </c>
      <c r="C3047" s="2" t="str">
        <f t="shared" si="47"/>
        <v>ThingDef+Ammo_RifleIntermediate_Sabot.label</v>
      </c>
      <c r="D3047" s="2" t="s">
        <v>28744</v>
      </c>
      <c r="E3047" s="2" t="e">
        <f>MATCH(C3047,'240206'!$A$2:$A$11370,0)</f>
        <v>#N/A</v>
      </c>
      <c r="F3047" s="2" t="e">
        <f>MATCH(C3047,Merge_gall!$C$2:$C$6296,0)</f>
        <v>#N/A</v>
      </c>
    </row>
    <row r="3048" spans="1:6">
      <c r="A3048" s="2" t="s">
        <v>28743</v>
      </c>
      <c r="C3048" s="2" t="str">
        <f t="shared" si="47"/>
        <v>ThingDef+Ammo_RifleMagnum_FMJ.description</v>
      </c>
      <c r="D3048" s="2" t="s">
        <v>28733</v>
      </c>
      <c r="E3048" s="2" t="e">
        <f>MATCH(C3048,'240206'!$A$2:$A$11370,0)</f>
        <v>#N/A</v>
      </c>
      <c r="F3048" s="2" t="e">
        <f>MATCH(C3048,Merge_gall!$C$2:$C$6296,0)</f>
        <v>#N/A</v>
      </c>
    </row>
    <row r="3049" spans="1:6">
      <c r="A3049" s="2" t="s">
        <v>28742</v>
      </c>
      <c r="C3049" s="2" t="str">
        <f t="shared" si="47"/>
        <v>ThingDef+Ammo_RifleMagnum_FMJ.label</v>
      </c>
      <c r="D3049" s="2" t="s">
        <v>28741</v>
      </c>
      <c r="E3049" s="2" t="e">
        <f>MATCH(C3049,'240206'!$A$2:$A$11370,0)</f>
        <v>#N/A</v>
      </c>
      <c r="F3049" s="2" t="e">
        <f>MATCH(C3049,Merge_gall!$C$2:$C$6296,0)</f>
        <v>#N/A</v>
      </c>
    </row>
    <row r="3050" spans="1:6">
      <c r="A3050" s="2" t="s">
        <v>28740</v>
      </c>
      <c r="C3050" s="2" t="str">
        <f t="shared" si="47"/>
        <v>ThingDef+Ammo_RifleMagnum_Incendiary.description</v>
      </c>
      <c r="D3050" s="2" t="s">
        <v>28733</v>
      </c>
      <c r="E3050" s="2" t="e">
        <f>MATCH(C3050,'240206'!$A$2:$A$11370,0)</f>
        <v>#N/A</v>
      </c>
      <c r="F3050" s="2" t="e">
        <f>MATCH(C3050,Merge_gall!$C$2:$C$6296,0)</f>
        <v>#N/A</v>
      </c>
    </row>
    <row r="3051" spans="1:6">
      <c r="A3051" s="2" t="s">
        <v>28739</v>
      </c>
      <c r="C3051" s="2" t="str">
        <f t="shared" si="47"/>
        <v>ThingDef+Ammo_RifleMagnum_Incendiary.label</v>
      </c>
      <c r="D3051" s="2" t="s">
        <v>28738</v>
      </c>
      <c r="E3051" s="2" t="e">
        <f>MATCH(C3051,'240206'!$A$2:$A$11370,0)</f>
        <v>#N/A</v>
      </c>
      <c r="F3051" s="2" t="e">
        <f>MATCH(C3051,Merge_gall!$C$2:$C$6296,0)</f>
        <v>#N/A</v>
      </c>
    </row>
    <row r="3052" spans="1:6">
      <c r="A3052" s="2" t="s">
        <v>28737</v>
      </c>
      <c r="C3052" s="2" t="str">
        <f t="shared" si="47"/>
        <v>ThingDef+Ammo_RifleMagnum_HE.description</v>
      </c>
      <c r="D3052" s="2" t="s">
        <v>28733</v>
      </c>
      <c r="E3052" s="2" t="e">
        <f>MATCH(C3052,'240206'!$A$2:$A$11370,0)</f>
        <v>#N/A</v>
      </c>
      <c r="F3052" s="2" t="e">
        <f>MATCH(C3052,Merge_gall!$C$2:$C$6296,0)</f>
        <v>#N/A</v>
      </c>
    </row>
    <row r="3053" spans="1:6">
      <c r="A3053" s="2" t="s">
        <v>28736</v>
      </c>
      <c r="C3053" s="2" t="str">
        <f t="shared" si="47"/>
        <v>ThingDef+Ammo_RifleMagnum_HE.label</v>
      </c>
      <c r="D3053" s="2" t="s">
        <v>28735</v>
      </c>
      <c r="E3053" s="2" t="e">
        <f>MATCH(C3053,'240206'!$A$2:$A$11370,0)</f>
        <v>#N/A</v>
      </c>
      <c r="F3053" s="2" t="e">
        <f>MATCH(C3053,Merge_gall!$C$2:$C$6296,0)</f>
        <v>#N/A</v>
      </c>
    </row>
    <row r="3054" spans="1:6">
      <c r="A3054" s="2" t="s">
        <v>28734</v>
      </c>
      <c r="C3054" s="2" t="str">
        <f t="shared" si="47"/>
        <v>ThingDef+Ammo_RifleMagnum_Sabot.description</v>
      </c>
      <c r="D3054" s="2" t="s">
        <v>28733</v>
      </c>
      <c r="E3054" s="2" t="e">
        <f>MATCH(C3054,'240206'!$A$2:$A$11370,0)</f>
        <v>#N/A</v>
      </c>
      <c r="F3054" s="2" t="e">
        <f>MATCH(C3054,Merge_gall!$C$2:$C$6296,0)</f>
        <v>#N/A</v>
      </c>
    </row>
    <row r="3055" spans="1:6">
      <c r="A3055" s="2" t="s">
        <v>28732</v>
      </c>
      <c r="C3055" s="2" t="str">
        <f t="shared" si="47"/>
        <v>ThingDef+Ammo_RifleMagnum_Sabot.label</v>
      </c>
      <c r="D3055" s="2" t="s">
        <v>28731</v>
      </c>
      <c r="E3055" s="2" t="e">
        <f>MATCH(C3055,'240206'!$A$2:$A$11370,0)</f>
        <v>#N/A</v>
      </c>
      <c r="F3055" s="2" t="e">
        <f>MATCH(C3055,Merge_gall!$C$2:$C$6296,0)</f>
        <v>#N/A</v>
      </c>
    </row>
    <row r="3056" spans="1:6">
      <c r="A3056" s="2" t="s">
        <v>28730</v>
      </c>
      <c r="C3056" s="2" t="str">
        <f t="shared" si="47"/>
        <v>ThingDef+Ammo_Shotgun_Buck.description</v>
      </c>
      <c r="D3056" s="2" t="s">
        <v>28720</v>
      </c>
      <c r="E3056" s="2" t="e">
        <f>MATCH(C3056,'240206'!$A$2:$A$11370,0)</f>
        <v>#N/A</v>
      </c>
      <c r="F3056" s="2" t="e">
        <f>MATCH(C3056,Merge_gall!$C$2:$C$6296,0)</f>
        <v>#N/A</v>
      </c>
    </row>
    <row r="3057" spans="1:6">
      <c r="A3057" s="2" t="s">
        <v>28729</v>
      </c>
      <c r="C3057" s="2" t="str">
        <f t="shared" si="47"/>
        <v>ThingDef+Ammo_Shotgun_Buck.label</v>
      </c>
      <c r="D3057" s="2" t="s">
        <v>28728</v>
      </c>
      <c r="E3057" s="2" t="e">
        <f>MATCH(C3057,'240206'!$A$2:$A$11370,0)</f>
        <v>#N/A</v>
      </c>
      <c r="F3057" s="2" t="e">
        <f>MATCH(C3057,Merge_gall!$C$2:$C$6296,0)</f>
        <v>#N/A</v>
      </c>
    </row>
    <row r="3058" spans="1:6">
      <c r="A3058" s="2" t="s">
        <v>28727</v>
      </c>
      <c r="C3058" s="2" t="str">
        <f t="shared" si="47"/>
        <v>ThingDef+Ammo_Shotgun_Slug.description</v>
      </c>
      <c r="D3058" s="2" t="s">
        <v>28720</v>
      </c>
      <c r="E3058" s="2" t="e">
        <f>MATCH(C3058,'240206'!$A$2:$A$11370,0)</f>
        <v>#N/A</v>
      </c>
      <c r="F3058" s="2" t="e">
        <f>MATCH(C3058,Merge_gall!$C$2:$C$6296,0)</f>
        <v>#N/A</v>
      </c>
    </row>
    <row r="3059" spans="1:6">
      <c r="A3059" s="2" t="s">
        <v>28726</v>
      </c>
      <c r="C3059" s="2" t="str">
        <f t="shared" si="47"/>
        <v>ThingDef+Ammo_Shotgun_Slug.label</v>
      </c>
      <c r="D3059" s="2" t="s">
        <v>28725</v>
      </c>
      <c r="E3059" s="2" t="e">
        <f>MATCH(C3059,'240206'!$A$2:$A$11370,0)</f>
        <v>#N/A</v>
      </c>
      <c r="F3059" s="2" t="e">
        <f>MATCH(C3059,Merge_gall!$C$2:$C$6296,0)</f>
        <v>#N/A</v>
      </c>
    </row>
    <row r="3060" spans="1:6">
      <c r="A3060" s="2" t="s">
        <v>28724</v>
      </c>
      <c r="C3060" s="2" t="str">
        <f t="shared" si="47"/>
        <v>ThingDef+Ammo_Shotgun_Beanbag.description</v>
      </c>
      <c r="D3060" s="2" t="s">
        <v>28720</v>
      </c>
      <c r="E3060" s="2" t="e">
        <f>MATCH(C3060,'240206'!$A$2:$A$11370,0)</f>
        <v>#N/A</v>
      </c>
      <c r="F3060" s="2" t="e">
        <f>MATCH(C3060,Merge_gall!$C$2:$C$6296,0)</f>
        <v>#N/A</v>
      </c>
    </row>
    <row r="3061" spans="1:6">
      <c r="A3061" s="2" t="s">
        <v>28723</v>
      </c>
      <c r="C3061" s="2" t="str">
        <f t="shared" si="47"/>
        <v>ThingDef+Ammo_Shotgun_Beanbag.label</v>
      </c>
      <c r="D3061" s="2" t="s">
        <v>28722</v>
      </c>
      <c r="E3061" s="2" t="e">
        <f>MATCH(C3061,'240206'!$A$2:$A$11370,0)</f>
        <v>#N/A</v>
      </c>
      <c r="F3061" s="2" t="e">
        <f>MATCH(C3061,Merge_gall!$C$2:$C$6296,0)</f>
        <v>#N/A</v>
      </c>
    </row>
    <row r="3062" spans="1:6">
      <c r="A3062" s="2" t="s">
        <v>28721</v>
      </c>
      <c r="C3062" s="2" t="str">
        <f t="shared" si="47"/>
        <v>ThingDef+Ammo_Shotgun_ElectroSlug.description</v>
      </c>
      <c r="D3062" s="2" t="s">
        <v>28720</v>
      </c>
      <c r="E3062" s="2" t="e">
        <f>MATCH(C3062,'240206'!$A$2:$A$11370,0)</f>
        <v>#N/A</v>
      </c>
      <c r="F3062" s="2" t="e">
        <f>MATCH(C3062,Merge_gall!$C$2:$C$6296,0)</f>
        <v>#N/A</v>
      </c>
    </row>
    <row r="3063" spans="1:6">
      <c r="A3063" s="2" t="s">
        <v>28719</v>
      </c>
      <c r="C3063" s="2" t="str">
        <f t="shared" si="47"/>
        <v>ThingDef+Ammo_Shotgun_ElectroSlug.label</v>
      </c>
      <c r="D3063" s="2" t="s">
        <v>28718</v>
      </c>
      <c r="E3063" s="2" t="e">
        <f>MATCH(C3063,'240206'!$A$2:$A$11370,0)</f>
        <v>#N/A</v>
      </c>
      <c r="F3063" s="2" t="e">
        <f>MATCH(C3063,Merge_gall!$C$2:$C$6296,0)</f>
        <v>#N/A</v>
      </c>
    </row>
    <row r="3064" spans="1:6">
      <c r="A3064" s="2" t="s">
        <v>28717</v>
      </c>
      <c r="C3064" s="2" t="str">
        <f t="shared" si="47"/>
        <v>ThingDef+Ammo_20x42mmGrenade_HE.description</v>
      </c>
      <c r="D3064" s="2" t="s">
        <v>28700</v>
      </c>
      <c r="E3064" s="2" t="e">
        <f>MATCH(C3064,'240206'!$A$2:$A$11370,0)</f>
        <v>#N/A</v>
      </c>
      <c r="F3064" s="2" t="e">
        <f>MATCH(C3064,Merge_gall!$C$2:$C$6296,0)</f>
        <v>#N/A</v>
      </c>
    </row>
    <row r="3065" spans="1:6">
      <c r="A3065" s="2" t="s">
        <v>28716</v>
      </c>
      <c r="C3065" s="2" t="str">
        <f t="shared" si="47"/>
        <v>ThingDef+Ammo_20x42mmGrenade_HE.label</v>
      </c>
      <c r="D3065" s="2" t="s">
        <v>28715</v>
      </c>
      <c r="E3065" s="2" t="e">
        <f>MATCH(C3065,'240206'!$A$2:$A$11370,0)</f>
        <v>#N/A</v>
      </c>
      <c r="F3065" s="2" t="e">
        <f>MATCH(C3065,Merge_gall!$C$2:$C$6296,0)</f>
        <v>#N/A</v>
      </c>
    </row>
    <row r="3066" spans="1:6">
      <c r="A3066" s="2" t="s">
        <v>28714</v>
      </c>
      <c r="C3066" s="2" t="str">
        <f t="shared" si="47"/>
        <v>ThingDef+Ammo_20x42mmGrenade_EMP.description</v>
      </c>
      <c r="D3066" s="2" t="s">
        <v>28700</v>
      </c>
      <c r="E3066" s="2" t="e">
        <f>MATCH(C3066,'240206'!$A$2:$A$11370,0)</f>
        <v>#N/A</v>
      </c>
      <c r="F3066" s="2" t="e">
        <f>MATCH(C3066,Merge_gall!$C$2:$C$6296,0)</f>
        <v>#N/A</v>
      </c>
    </row>
    <row r="3067" spans="1:6">
      <c r="A3067" s="2" t="s">
        <v>28713</v>
      </c>
      <c r="C3067" s="2" t="str">
        <f t="shared" si="47"/>
        <v>ThingDef+Ammo_20x42mmGrenade_EMP.label</v>
      </c>
      <c r="D3067" s="2" t="s">
        <v>28712</v>
      </c>
      <c r="E3067" s="2" t="e">
        <f>MATCH(C3067,'240206'!$A$2:$A$11370,0)</f>
        <v>#N/A</v>
      </c>
      <c r="F3067" s="2" t="e">
        <f>MATCH(C3067,Merge_gall!$C$2:$C$6296,0)</f>
        <v>#N/A</v>
      </c>
    </row>
    <row r="3068" spans="1:6">
      <c r="A3068" s="2" t="s">
        <v>28711</v>
      </c>
      <c r="C3068" s="2" t="str">
        <f t="shared" si="47"/>
        <v>ThingDef+Ammo_20x42mmGrenade_Smoke.description</v>
      </c>
      <c r="D3068" s="2" t="s">
        <v>28700</v>
      </c>
      <c r="E3068" s="2" t="e">
        <f>MATCH(C3068,'240206'!$A$2:$A$11370,0)</f>
        <v>#N/A</v>
      </c>
      <c r="F3068" s="2" t="e">
        <f>MATCH(C3068,Merge_gall!$C$2:$C$6296,0)</f>
        <v>#N/A</v>
      </c>
    </row>
    <row r="3069" spans="1:6">
      <c r="A3069" s="2" t="s">
        <v>28710</v>
      </c>
      <c r="C3069" s="2" t="str">
        <f t="shared" si="47"/>
        <v>ThingDef+Ammo_20x42mmGrenade_Smoke.label</v>
      </c>
      <c r="D3069" s="2" t="s">
        <v>28709</v>
      </c>
      <c r="E3069" s="2" t="e">
        <f>MATCH(C3069,'240206'!$A$2:$A$11370,0)</f>
        <v>#N/A</v>
      </c>
      <c r="F3069" s="2" t="e">
        <f>MATCH(C3069,Merge_gall!$C$2:$C$6296,0)</f>
        <v>#N/A</v>
      </c>
    </row>
    <row r="3070" spans="1:6">
      <c r="A3070" s="2" t="s">
        <v>4622</v>
      </c>
      <c r="C3070" s="2" t="str">
        <f t="shared" si="47"/>
        <v>ThingDef+Bullet_20x42mmGrenade_HE.label</v>
      </c>
      <c r="D3070" s="2" t="s">
        <v>28708</v>
      </c>
      <c r="E3070" s="2">
        <f>MATCH(C3070,'240206'!$A$2:$A$11370,0)</f>
        <v>1614</v>
      </c>
      <c r="F3070" s="2">
        <f>MATCH(C3070,Merge_gall!$C$2:$C$6296,0)</f>
        <v>4108</v>
      </c>
    </row>
    <row r="3071" spans="1:6">
      <c r="A3071" s="2" t="s">
        <v>4625</v>
      </c>
      <c r="C3071" s="2" t="str">
        <f t="shared" si="47"/>
        <v>ThingDef+Bullet_20x42mmGrenade_EMP.label</v>
      </c>
      <c r="D3071" s="2" t="s">
        <v>28708</v>
      </c>
      <c r="E3071" s="2">
        <f>MATCH(C3071,'240206'!$A$2:$A$11370,0)</f>
        <v>1615</v>
      </c>
      <c r="F3071" s="2">
        <f>MATCH(C3071,Merge_gall!$C$2:$C$6296,0)</f>
        <v>4109</v>
      </c>
    </row>
    <row r="3072" spans="1:6">
      <c r="A3072" s="2" t="s">
        <v>4628</v>
      </c>
      <c r="C3072" s="2" t="str">
        <f t="shared" si="47"/>
        <v>ThingDef+Bullet_20x42mmGrenade_Smoke.label</v>
      </c>
      <c r="D3072" s="2" t="s">
        <v>28707</v>
      </c>
      <c r="E3072" s="2">
        <f>MATCH(C3072,'240206'!$A$2:$A$11370,0)</f>
        <v>1616</v>
      </c>
      <c r="F3072" s="2">
        <f>MATCH(C3072,Merge_gall!$C$2:$C$6296,0)</f>
        <v>4110</v>
      </c>
    </row>
    <row r="3073" spans="1:6">
      <c r="A3073" s="2" t="s">
        <v>28706</v>
      </c>
      <c r="C3073" s="2" t="str">
        <f t="shared" si="47"/>
        <v>ThingDef+Ammo_25x40mmGrenade_HE.description</v>
      </c>
      <c r="D3073" s="2" t="s">
        <v>28703</v>
      </c>
      <c r="E3073" s="2" t="e">
        <f>MATCH(C3073,'240206'!$A$2:$A$11370,0)</f>
        <v>#N/A</v>
      </c>
      <c r="F3073" s="2" t="e">
        <f>MATCH(C3073,Merge_gall!$C$2:$C$6296,0)</f>
        <v>#N/A</v>
      </c>
    </row>
    <row r="3074" spans="1:6">
      <c r="A3074" s="2" t="s">
        <v>28705</v>
      </c>
      <c r="C3074" s="2" t="str">
        <f t="shared" si="47"/>
        <v>ThingDef+Ammo_25x40mmGrenade_HE.label</v>
      </c>
      <c r="D3074" s="2" t="s">
        <v>28697</v>
      </c>
      <c r="E3074" s="2" t="e">
        <f>MATCH(C3074,'240206'!$A$2:$A$11370,0)</f>
        <v>#N/A</v>
      </c>
      <c r="F3074" s="2" t="e">
        <f>MATCH(C3074,Merge_gall!$C$2:$C$6296,0)</f>
        <v>#N/A</v>
      </c>
    </row>
    <row r="3075" spans="1:6">
      <c r="A3075" s="2" t="s">
        <v>28704</v>
      </c>
      <c r="C3075" s="2" t="str">
        <f t="shared" ref="C3075:C3138" si="48">IF(B3075="",A3075,B3075)</f>
        <v>ThingDef+Ammo_25x40mmGrenade_EMP.description</v>
      </c>
      <c r="D3075" s="2" t="s">
        <v>28703</v>
      </c>
      <c r="E3075" s="2" t="e">
        <f>MATCH(C3075,'240206'!$A$2:$A$11370,0)</f>
        <v>#N/A</v>
      </c>
      <c r="F3075" s="2" t="e">
        <f>MATCH(C3075,Merge_gall!$C$2:$C$6296,0)</f>
        <v>#N/A</v>
      </c>
    </row>
    <row r="3076" spans="1:6">
      <c r="A3076" s="2" t="s">
        <v>28702</v>
      </c>
      <c r="C3076" s="2" t="str">
        <f t="shared" si="48"/>
        <v>ThingDef+Ammo_25x40mmGrenade_EMP.label</v>
      </c>
      <c r="D3076" s="2" t="s">
        <v>28696</v>
      </c>
      <c r="E3076" s="2" t="e">
        <f>MATCH(C3076,'240206'!$A$2:$A$11370,0)</f>
        <v>#N/A</v>
      </c>
      <c r="F3076" s="2" t="e">
        <f>MATCH(C3076,Merge_gall!$C$2:$C$6296,0)</f>
        <v>#N/A</v>
      </c>
    </row>
    <row r="3077" spans="1:6">
      <c r="A3077" s="2" t="s">
        <v>28701</v>
      </c>
      <c r="C3077" s="2" t="str">
        <f t="shared" si="48"/>
        <v>ThingDef+Ammo_25x40mmGrenade_Smoke.description</v>
      </c>
      <c r="D3077" s="2" t="s">
        <v>28700</v>
      </c>
      <c r="E3077" s="2" t="e">
        <f>MATCH(C3077,'240206'!$A$2:$A$11370,0)</f>
        <v>#N/A</v>
      </c>
      <c r="F3077" s="2" t="e">
        <f>MATCH(C3077,Merge_gall!$C$2:$C$6296,0)</f>
        <v>#N/A</v>
      </c>
    </row>
    <row r="3078" spans="1:6">
      <c r="A3078" s="2" t="s">
        <v>28699</v>
      </c>
      <c r="C3078" s="2" t="str">
        <f t="shared" si="48"/>
        <v>ThingDef+Ammo_25x40mmGrenade_Smoke.label</v>
      </c>
      <c r="D3078" s="2" t="s">
        <v>28698</v>
      </c>
      <c r="E3078" s="2" t="e">
        <f>MATCH(C3078,'240206'!$A$2:$A$11370,0)</f>
        <v>#N/A</v>
      </c>
      <c r="F3078" s="2" t="e">
        <f>MATCH(C3078,Merge_gall!$C$2:$C$6296,0)</f>
        <v>#N/A</v>
      </c>
    </row>
    <row r="3079" spans="1:6">
      <c r="A3079" s="2" t="s">
        <v>4711</v>
      </c>
      <c r="C3079" s="2" t="str">
        <f t="shared" si="48"/>
        <v>ThingDef+Bullet_25x40mmGrenade_HE.label</v>
      </c>
      <c r="D3079" s="2" t="s">
        <v>28697</v>
      </c>
      <c r="E3079" s="2">
        <f>MATCH(C3079,'240206'!$A$2:$A$11370,0)</f>
        <v>1645</v>
      </c>
      <c r="F3079" s="2">
        <f>MATCH(C3079,Merge_gall!$C$2:$C$6296,0)</f>
        <v>4119</v>
      </c>
    </row>
    <row r="3080" spans="1:6">
      <c r="A3080" s="2" t="s">
        <v>4717</v>
      </c>
      <c r="C3080" s="2" t="str">
        <f t="shared" si="48"/>
        <v>ThingDef+Bullet_25x40mmGrenade_EMP.label</v>
      </c>
      <c r="D3080" s="2" t="s">
        <v>28696</v>
      </c>
      <c r="E3080" s="2">
        <f>MATCH(C3080,'240206'!$A$2:$A$11370,0)</f>
        <v>1647</v>
      </c>
      <c r="F3080" s="2">
        <f>MATCH(C3080,Merge_gall!$C$2:$C$6296,0)</f>
        <v>4121</v>
      </c>
    </row>
    <row r="3081" spans="1:6">
      <c r="A3081" s="2" t="s">
        <v>4719</v>
      </c>
      <c r="C3081" s="2" t="str">
        <f t="shared" si="48"/>
        <v>ThingDef+Bullet_25x40mmGrenade_Smoke.label</v>
      </c>
      <c r="D3081" s="2" t="s">
        <v>28695</v>
      </c>
      <c r="E3081" s="2">
        <f>MATCH(C3081,'240206'!$A$2:$A$11370,0)</f>
        <v>1648</v>
      </c>
      <c r="F3081" s="2">
        <f>MATCH(C3081,Merge_gall!$C$2:$C$6296,0)</f>
        <v>4122</v>
      </c>
    </row>
    <row r="3082" spans="1:6">
      <c r="A3082" s="2" t="s">
        <v>28694</v>
      </c>
      <c r="C3082" s="2" t="str">
        <f t="shared" si="48"/>
        <v>ThingDef+Ammo_25x59mmGrenade_HEAT.description</v>
      </c>
      <c r="D3082" s="2" t="s">
        <v>28684</v>
      </c>
      <c r="E3082" s="2" t="e">
        <f>MATCH(C3082,'240206'!$A$2:$A$11370,0)</f>
        <v>#N/A</v>
      </c>
      <c r="F3082" s="2" t="e">
        <f>MATCH(C3082,Merge_gall!$C$2:$C$6296,0)</f>
        <v>#N/A</v>
      </c>
    </row>
    <row r="3083" spans="1:6">
      <c r="A3083" s="2" t="s">
        <v>28693</v>
      </c>
      <c r="C3083" s="2" t="str">
        <f t="shared" si="48"/>
        <v>ThingDef+Ammo_25x59mmGrenade_HEAT.label</v>
      </c>
      <c r="D3083" s="2" t="s">
        <v>28692</v>
      </c>
      <c r="E3083" s="2" t="e">
        <f>MATCH(C3083,'240206'!$A$2:$A$11370,0)</f>
        <v>#N/A</v>
      </c>
      <c r="F3083" s="2" t="e">
        <f>MATCH(C3083,Merge_gall!$C$2:$C$6296,0)</f>
        <v>#N/A</v>
      </c>
    </row>
    <row r="3084" spans="1:6">
      <c r="A3084" s="2" t="s">
        <v>28691</v>
      </c>
      <c r="C3084" s="2" t="str">
        <f t="shared" si="48"/>
        <v>ThingDef+Ammo_25x59mmGrenade_HE.description</v>
      </c>
      <c r="D3084" s="2" t="s">
        <v>28684</v>
      </c>
      <c r="E3084" s="2" t="e">
        <f>MATCH(C3084,'240206'!$A$2:$A$11370,0)</f>
        <v>#N/A</v>
      </c>
      <c r="F3084" s="2" t="e">
        <f>MATCH(C3084,Merge_gall!$C$2:$C$6296,0)</f>
        <v>#N/A</v>
      </c>
    </row>
    <row r="3085" spans="1:6">
      <c r="A3085" s="2" t="s">
        <v>28690</v>
      </c>
      <c r="C3085" s="2" t="str">
        <f t="shared" si="48"/>
        <v>ThingDef+Ammo_25x59mmGrenade_HE.label</v>
      </c>
      <c r="D3085" s="2" t="s">
        <v>28689</v>
      </c>
      <c r="E3085" s="2" t="e">
        <f>MATCH(C3085,'240206'!$A$2:$A$11370,0)</f>
        <v>#N/A</v>
      </c>
      <c r="F3085" s="2" t="e">
        <f>MATCH(C3085,Merge_gall!$C$2:$C$6296,0)</f>
        <v>#N/A</v>
      </c>
    </row>
    <row r="3086" spans="1:6">
      <c r="A3086" s="2" t="s">
        <v>28688</v>
      </c>
      <c r="C3086" s="2" t="str">
        <f t="shared" si="48"/>
        <v>ThingDef+Ammo_25x59mmGrenade_EMP.description</v>
      </c>
      <c r="D3086" s="2" t="s">
        <v>28684</v>
      </c>
      <c r="E3086" s="2" t="e">
        <f>MATCH(C3086,'240206'!$A$2:$A$11370,0)</f>
        <v>#N/A</v>
      </c>
      <c r="F3086" s="2" t="e">
        <f>MATCH(C3086,Merge_gall!$C$2:$C$6296,0)</f>
        <v>#N/A</v>
      </c>
    </row>
    <row r="3087" spans="1:6">
      <c r="A3087" s="2" t="s">
        <v>28687</v>
      </c>
      <c r="C3087" s="2" t="str">
        <f t="shared" si="48"/>
        <v>ThingDef+Ammo_25x59mmGrenade_EMP.label</v>
      </c>
      <c r="D3087" s="2" t="s">
        <v>28686</v>
      </c>
      <c r="E3087" s="2" t="e">
        <f>MATCH(C3087,'240206'!$A$2:$A$11370,0)</f>
        <v>#N/A</v>
      </c>
      <c r="F3087" s="2" t="e">
        <f>MATCH(C3087,Merge_gall!$C$2:$C$6296,0)</f>
        <v>#N/A</v>
      </c>
    </row>
    <row r="3088" spans="1:6">
      <c r="A3088" s="2" t="s">
        <v>28685</v>
      </c>
      <c r="C3088" s="2" t="str">
        <f t="shared" si="48"/>
        <v>ThingDef+Ammo_25x59mmGrenade_Smoke.description</v>
      </c>
      <c r="D3088" s="2" t="s">
        <v>28684</v>
      </c>
      <c r="E3088" s="2" t="e">
        <f>MATCH(C3088,'240206'!$A$2:$A$11370,0)</f>
        <v>#N/A</v>
      </c>
      <c r="F3088" s="2" t="e">
        <f>MATCH(C3088,Merge_gall!$C$2:$C$6296,0)</f>
        <v>#N/A</v>
      </c>
    </row>
    <row r="3089" spans="1:6">
      <c r="A3089" s="2" t="s">
        <v>28683</v>
      </c>
      <c r="C3089" s="2" t="str">
        <f t="shared" si="48"/>
        <v>ThingDef+Ammo_25x59mmGrenade_Smoke.label</v>
      </c>
      <c r="D3089" s="2" t="s">
        <v>28680</v>
      </c>
      <c r="E3089" s="2" t="e">
        <f>MATCH(C3089,'240206'!$A$2:$A$11370,0)</f>
        <v>#N/A</v>
      </c>
      <c r="F3089" s="2" t="e">
        <f>MATCH(C3089,Merge_gall!$C$2:$C$6296,0)</f>
        <v>#N/A</v>
      </c>
    </row>
    <row r="3090" spans="1:6">
      <c r="A3090" s="2" t="s">
        <v>28682</v>
      </c>
      <c r="C3090" s="2" t="str">
        <f t="shared" si="48"/>
        <v>ThingDef+Bullet_25x59mmGrenade_HEAT.label</v>
      </c>
      <c r="D3090" s="2" t="s">
        <v>28681</v>
      </c>
      <c r="E3090" s="2" t="e">
        <f>MATCH(C3090,'240206'!$A$2:$A$11370,0)</f>
        <v>#N/A</v>
      </c>
      <c r="F3090" s="2" t="e">
        <f>MATCH(C3090,Merge_gall!$C$2:$C$6296,0)</f>
        <v>#N/A</v>
      </c>
    </row>
    <row r="3091" spans="1:6">
      <c r="A3091" s="2" t="s">
        <v>4790</v>
      </c>
      <c r="C3091" s="2" t="str">
        <f t="shared" si="48"/>
        <v>ThingDef+Bullet_25x59mmGrenade_HE.label</v>
      </c>
      <c r="D3091" s="2" t="s">
        <v>28681</v>
      </c>
      <c r="E3091" s="2">
        <f>MATCH(C3091,'240206'!$A$2:$A$11370,0)</f>
        <v>1673</v>
      </c>
      <c r="F3091" s="2">
        <f>MATCH(C3091,Merge_gall!$C$2:$C$6296,0)</f>
        <v>4133</v>
      </c>
    </row>
    <row r="3092" spans="1:6">
      <c r="A3092" s="2" t="s">
        <v>4797</v>
      </c>
      <c r="C3092" s="2" t="str">
        <f t="shared" si="48"/>
        <v>ThingDef+Bullet_25x59mmGrenade_EMP.label</v>
      </c>
      <c r="D3092" s="2" t="s">
        <v>28681</v>
      </c>
      <c r="E3092" s="2">
        <f>MATCH(C3092,'240206'!$A$2:$A$11370,0)</f>
        <v>1676</v>
      </c>
      <c r="F3092" s="2">
        <f>MATCH(C3092,Merge_gall!$C$2:$C$6296,0)</f>
        <v>4136</v>
      </c>
    </row>
    <row r="3093" spans="1:6">
      <c r="A3093" s="2" t="s">
        <v>4799</v>
      </c>
      <c r="C3093" s="2" t="str">
        <f t="shared" si="48"/>
        <v>ThingDef+Bullet_25x59mmGrenade_Smoke.label</v>
      </c>
      <c r="D3093" s="2" t="s">
        <v>28680</v>
      </c>
      <c r="E3093" s="2">
        <f>MATCH(C3093,'240206'!$A$2:$A$11370,0)</f>
        <v>1677</v>
      </c>
      <c r="F3093" s="2">
        <f>MATCH(C3093,Merge_gall!$C$2:$C$6296,0)</f>
        <v>4137</v>
      </c>
    </row>
    <row r="3094" spans="1:6">
      <c r="A3094" s="2" t="s">
        <v>28679</v>
      </c>
      <c r="C3094" s="2" t="str">
        <f t="shared" si="48"/>
        <v>ThingDef+Ammo_30x29mmGrenade_HE.description</v>
      </c>
      <c r="D3094" s="2" t="s">
        <v>28674</v>
      </c>
      <c r="E3094" s="2" t="e">
        <f>MATCH(C3094,'240206'!$A$2:$A$11370,0)</f>
        <v>#N/A</v>
      </c>
      <c r="F3094" s="2" t="e">
        <f>MATCH(C3094,Merge_gall!$C$2:$C$6296,0)</f>
        <v>#N/A</v>
      </c>
    </row>
    <row r="3095" spans="1:6">
      <c r="A3095" s="2" t="s">
        <v>28678</v>
      </c>
      <c r="C3095" s="2" t="str">
        <f t="shared" si="48"/>
        <v>ThingDef+Ammo_30x29mmGrenade_HE.label</v>
      </c>
      <c r="D3095" s="2" t="s">
        <v>28672</v>
      </c>
      <c r="E3095" s="2" t="e">
        <f>MATCH(C3095,'240206'!$A$2:$A$11370,0)</f>
        <v>#N/A</v>
      </c>
      <c r="F3095" s="2" t="e">
        <f>MATCH(C3095,Merge_gall!$C$2:$C$6296,0)</f>
        <v>#N/A</v>
      </c>
    </row>
    <row r="3096" spans="1:6">
      <c r="A3096" s="2" t="s">
        <v>28677</v>
      </c>
      <c r="C3096" s="2" t="str">
        <f t="shared" si="48"/>
        <v>ThingDef+Ammo_30x29mmGrenade_EMP.description</v>
      </c>
      <c r="D3096" s="2" t="s">
        <v>28674</v>
      </c>
      <c r="E3096" s="2" t="e">
        <f>MATCH(C3096,'240206'!$A$2:$A$11370,0)</f>
        <v>#N/A</v>
      </c>
      <c r="F3096" s="2" t="e">
        <f>MATCH(C3096,Merge_gall!$C$2:$C$6296,0)</f>
        <v>#N/A</v>
      </c>
    </row>
    <row r="3097" spans="1:6">
      <c r="A3097" s="2" t="s">
        <v>28676</v>
      </c>
      <c r="C3097" s="2" t="str">
        <f t="shared" si="48"/>
        <v>ThingDef+Ammo_30x29mmGrenade_EMP.label</v>
      </c>
      <c r="D3097" s="2" t="s">
        <v>28671</v>
      </c>
      <c r="E3097" s="2" t="e">
        <f>MATCH(C3097,'240206'!$A$2:$A$11370,0)</f>
        <v>#N/A</v>
      </c>
      <c r="F3097" s="2" t="e">
        <f>MATCH(C3097,Merge_gall!$C$2:$C$6296,0)</f>
        <v>#N/A</v>
      </c>
    </row>
    <row r="3098" spans="1:6">
      <c r="A3098" s="2" t="s">
        <v>28675</v>
      </c>
      <c r="C3098" s="2" t="str">
        <f t="shared" si="48"/>
        <v>ThingDef+Ammo_30x29mmGrenade_Smoke.description</v>
      </c>
      <c r="D3098" s="2" t="s">
        <v>28674</v>
      </c>
      <c r="E3098" s="2" t="e">
        <f>MATCH(C3098,'240206'!$A$2:$A$11370,0)</f>
        <v>#N/A</v>
      </c>
      <c r="F3098" s="2" t="e">
        <f>MATCH(C3098,Merge_gall!$C$2:$C$6296,0)</f>
        <v>#N/A</v>
      </c>
    </row>
    <row r="3099" spans="1:6">
      <c r="A3099" s="2" t="s">
        <v>28673</v>
      </c>
      <c r="C3099" s="2" t="str">
        <f t="shared" si="48"/>
        <v>ThingDef+Ammo_30x29mmGrenade_Smoke.label</v>
      </c>
      <c r="D3099" s="2" t="s">
        <v>28670</v>
      </c>
      <c r="E3099" s="2" t="e">
        <f>MATCH(C3099,'240206'!$A$2:$A$11370,0)</f>
        <v>#N/A</v>
      </c>
      <c r="F3099" s="2" t="e">
        <f>MATCH(C3099,Merge_gall!$C$2:$C$6296,0)</f>
        <v>#N/A</v>
      </c>
    </row>
    <row r="3100" spans="1:6">
      <c r="A3100" s="2" t="s">
        <v>4873</v>
      </c>
      <c r="C3100" s="2" t="str">
        <f t="shared" si="48"/>
        <v>ThingDef+Bullet_30x29mmGrenade_HE.label</v>
      </c>
      <c r="D3100" s="2" t="s">
        <v>28672</v>
      </c>
      <c r="E3100" s="2">
        <f>MATCH(C3100,'240206'!$A$2:$A$11370,0)</f>
        <v>1703</v>
      </c>
      <c r="F3100" s="2">
        <f>MATCH(C3100,Merge_gall!$C$2:$C$6296,0)</f>
        <v>4146</v>
      </c>
    </row>
    <row r="3101" spans="1:6">
      <c r="A3101" s="2" t="s">
        <v>4877</v>
      </c>
      <c r="C3101" s="2" t="str">
        <f t="shared" si="48"/>
        <v>ThingDef+Bullet_30x29mmGrenade_EMP.label</v>
      </c>
      <c r="D3101" s="2" t="s">
        <v>28671</v>
      </c>
      <c r="E3101" s="2">
        <f>MATCH(C3101,'240206'!$A$2:$A$11370,0)</f>
        <v>1705</v>
      </c>
      <c r="F3101" s="2">
        <f>MATCH(C3101,Merge_gall!$C$2:$C$6296,0)</f>
        <v>4148</v>
      </c>
    </row>
    <row r="3102" spans="1:6">
      <c r="A3102" s="2" t="s">
        <v>4879</v>
      </c>
      <c r="C3102" s="2" t="str">
        <f t="shared" si="48"/>
        <v>ThingDef+Bullet_30x29mmGrenade_Smoke.label</v>
      </c>
      <c r="D3102" s="2" t="s">
        <v>28670</v>
      </c>
      <c r="E3102" s="2">
        <f>MATCH(C3102,'240206'!$A$2:$A$11370,0)</f>
        <v>1706</v>
      </c>
      <c r="F3102" s="2">
        <f>MATCH(C3102,Merge_gall!$C$2:$C$6296,0)</f>
        <v>4149</v>
      </c>
    </row>
    <row r="3103" spans="1:6">
      <c r="A3103" s="2" t="s">
        <v>28669</v>
      </c>
      <c r="C3103" s="2" t="str">
        <f t="shared" si="48"/>
        <v>ThingDef+Ammo_35x32mmSRGrenade_HE.description</v>
      </c>
      <c r="D3103" s="2" t="s">
        <v>28662</v>
      </c>
      <c r="E3103" s="2" t="e">
        <f>MATCH(C3103,'240206'!$A$2:$A$11370,0)</f>
        <v>#N/A</v>
      </c>
      <c r="F3103" s="2" t="e">
        <f>MATCH(C3103,Merge_gall!$C$2:$C$6296,0)</f>
        <v>#N/A</v>
      </c>
    </row>
    <row r="3104" spans="1:6">
      <c r="A3104" s="2" t="s">
        <v>28668</v>
      </c>
      <c r="C3104" s="2" t="str">
        <f t="shared" si="48"/>
        <v>ThingDef+Ammo_35x32mmSRGrenade_HE.label</v>
      </c>
      <c r="D3104" s="2" t="s">
        <v>28660</v>
      </c>
      <c r="E3104" s="2" t="e">
        <f>MATCH(C3104,'240206'!$A$2:$A$11370,0)</f>
        <v>#N/A</v>
      </c>
      <c r="F3104" s="2" t="e">
        <f>MATCH(C3104,Merge_gall!$C$2:$C$6296,0)</f>
        <v>#N/A</v>
      </c>
    </row>
    <row r="3105" spans="1:6">
      <c r="A3105" s="2" t="s">
        <v>28667</v>
      </c>
      <c r="C3105" s="2" t="str">
        <f t="shared" si="48"/>
        <v>ThingDef+Ammo_35x32mmSRGrenade_HEDP.description</v>
      </c>
      <c r="D3105" s="2" t="s">
        <v>28662</v>
      </c>
      <c r="E3105" s="2" t="e">
        <f>MATCH(C3105,'240206'!$A$2:$A$11370,0)</f>
        <v>#N/A</v>
      </c>
      <c r="F3105" s="2" t="e">
        <f>MATCH(C3105,Merge_gall!$C$2:$C$6296,0)</f>
        <v>#N/A</v>
      </c>
    </row>
    <row r="3106" spans="1:6">
      <c r="A3106" s="2" t="s">
        <v>28666</v>
      </c>
      <c r="C3106" s="2" t="str">
        <f t="shared" si="48"/>
        <v>ThingDef+Ammo_35x32mmSRGrenade_HEDP.label</v>
      </c>
      <c r="D3106" s="2" t="s">
        <v>28659</v>
      </c>
      <c r="E3106" s="2" t="e">
        <f>MATCH(C3106,'240206'!$A$2:$A$11370,0)</f>
        <v>#N/A</v>
      </c>
      <c r="F3106" s="2" t="e">
        <f>MATCH(C3106,Merge_gall!$C$2:$C$6296,0)</f>
        <v>#N/A</v>
      </c>
    </row>
    <row r="3107" spans="1:6">
      <c r="A3107" s="2" t="s">
        <v>28665</v>
      </c>
      <c r="C3107" s="2" t="str">
        <f t="shared" si="48"/>
        <v>ThingDef+Ammo_35x32mmSRGrenade_EMP.description</v>
      </c>
      <c r="D3107" s="2" t="s">
        <v>28662</v>
      </c>
      <c r="E3107" s="2" t="e">
        <f>MATCH(C3107,'240206'!$A$2:$A$11370,0)</f>
        <v>#N/A</v>
      </c>
      <c r="F3107" s="2" t="e">
        <f>MATCH(C3107,Merge_gall!$C$2:$C$6296,0)</f>
        <v>#N/A</v>
      </c>
    </row>
    <row r="3108" spans="1:6">
      <c r="A3108" s="2" t="s">
        <v>28664</v>
      </c>
      <c r="C3108" s="2" t="str">
        <f t="shared" si="48"/>
        <v>ThingDef+Ammo_35x32mmSRGrenade_EMP.label</v>
      </c>
      <c r="D3108" s="2" t="s">
        <v>28658</v>
      </c>
      <c r="E3108" s="2" t="e">
        <f>MATCH(C3108,'240206'!$A$2:$A$11370,0)</f>
        <v>#N/A</v>
      </c>
      <c r="F3108" s="2" t="e">
        <f>MATCH(C3108,Merge_gall!$C$2:$C$6296,0)</f>
        <v>#N/A</v>
      </c>
    </row>
    <row r="3109" spans="1:6">
      <c r="A3109" s="2" t="s">
        <v>28663</v>
      </c>
      <c r="C3109" s="2" t="str">
        <f t="shared" si="48"/>
        <v>ThingDef+Ammo_35x32mmSRGrenade_Smoke.description</v>
      </c>
      <c r="D3109" s="2" t="s">
        <v>28662</v>
      </c>
      <c r="E3109" s="2" t="e">
        <f>MATCH(C3109,'240206'!$A$2:$A$11370,0)</f>
        <v>#N/A</v>
      </c>
      <c r="F3109" s="2" t="e">
        <f>MATCH(C3109,Merge_gall!$C$2:$C$6296,0)</f>
        <v>#N/A</v>
      </c>
    </row>
    <row r="3110" spans="1:6">
      <c r="A3110" s="2" t="s">
        <v>28661</v>
      </c>
      <c r="C3110" s="2" t="str">
        <f t="shared" si="48"/>
        <v>ThingDef+Ammo_35x32mmSRGrenade_Smoke.label</v>
      </c>
      <c r="D3110" s="2" t="s">
        <v>28657</v>
      </c>
      <c r="E3110" s="2" t="e">
        <f>MATCH(C3110,'240206'!$A$2:$A$11370,0)</f>
        <v>#N/A</v>
      </c>
      <c r="F3110" s="2" t="e">
        <f>MATCH(C3110,Merge_gall!$C$2:$C$6296,0)</f>
        <v>#N/A</v>
      </c>
    </row>
    <row r="3111" spans="1:6">
      <c r="A3111" s="2" t="s">
        <v>4944</v>
      </c>
      <c r="C3111" s="2" t="str">
        <f t="shared" si="48"/>
        <v>ThingDef+Bullet_35x32mmSRGrenade_HE.label</v>
      </c>
      <c r="D3111" s="2" t="s">
        <v>28660</v>
      </c>
      <c r="E3111" s="2">
        <f>MATCH(C3111,'240206'!$A$2:$A$11370,0)</f>
        <v>1729</v>
      </c>
      <c r="F3111" s="2">
        <f>MATCH(C3111,Merge_gall!$C$2:$C$6296,0)</f>
        <v>4158</v>
      </c>
    </row>
    <row r="3112" spans="1:6">
      <c r="A3112" s="2" t="s">
        <v>4946</v>
      </c>
      <c r="C3112" s="2" t="str">
        <f t="shared" si="48"/>
        <v>ThingDef+Bullet_35x32mmSRGrenade_HEDP.label</v>
      </c>
      <c r="D3112" s="2" t="s">
        <v>28659</v>
      </c>
      <c r="E3112" s="2">
        <f>MATCH(C3112,'240206'!$A$2:$A$11370,0)</f>
        <v>1730</v>
      </c>
      <c r="F3112" s="2">
        <f>MATCH(C3112,Merge_gall!$C$2:$C$6296,0)</f>
        <v>4159</v>
      </c>
    </row>
    <row r="3113" spans="1:6">
      <c r="A3113" s="2" t="s">
        <v>4948</v>
      </c>
      <c r="C3113" s="2" t="str">
        <f t="shared" si="48"/>
        <v>ThingDef+Bullet_35x32mmSRGrenade_EMP.label</v>
      </c>
      <c r="D3113" s="2" t="s">
        <v>28658</v>
      </c>
      <c r="E3113" s="2">
        <f>MATCH(C3113,'240206'!$A$2:$A$11370,0)</f>
        <v>1731</v>
      </c>
      <c r="F3113" s="2">
        <f>MATCH(C3113,Merge_gall!$C$2:$C$6296,0)</f>
        <v>4160</v>
      </c>
    </row>
    <row r="3114" spans="1:6">
      <c r="A3114" s="2" t="s">
        <v>4950</v>
      </c>
      <c r="C3114" s="2" t="str">
        <f t="shared" si="48"/>
        <v>ThingDef+Bullet_35x32mmSRGrenade_Smoke.label</v>
      </c>
      <c r="D3114" s="2" t="s">
        <v>28657</v>
      </c>
      <c r="E3114" s="2">
        <f>MATCH(C3114,'240206'!$A$2:$A$11370,0)</f>
        <v>1732</v>
      </c>
      <c r="F3114" s="2">
        <f>MATCH(C3114,Merge_gall!$C$2:$C$6296,0)</f>
        <v>4161</v>
      </c>
    </row>
    <row r="3115" spans="1:6">
      <c r="A3115" s="2" t="s">
        <v>28656</v>
      </c>
      <c r="C3115" s="2" t="str">
        <f t="shared" si="48"/>
        <v>ThingDef+Ammo_40x46mmGrenade_HE.description</v>
      </c>
      <c r="D3115" s="2" t="s">
        <v>28637</v>
      </c>
      <c r="E3115" s="2" t="e">
        <f>MATCH(C3115,'240206'!$A$2:$A$11370,0)</f>
        <v>#N/A</v>
      </c>
      <c r="F3115" s="2" t="e">
        <f>MATCH(C3115,Merge_gall!$C$2:$C$6296,0)</f>
        <v>#N/A</v>
      </c>
    </row>
    <row r="3116" spans="1:6">
      <c r="A3116" s="2" t="s">
        <v>28655</v>
      </c>
      <c r="C3116" s="2" t="str">
        <f t="shared" si="48"/>
        <v>ThingDef+Ammo_40x46mmGrenade_HE.label</v>
      </c>
      <c r="D3116" s="2" t="s">
        <v>28647</v>
      </c>
      <c r="E3116" s="2" t="e">
        <f>MATCH(C3116,'240206'!$A$2:$A$11370,0)</f>
        <v>#N/A</v>
      </c>
      <c r="F3116" s="2" t="e">
        <f>MATCH(C3116,Merge_gall!$C$2:$C$6296,0)</f>
        <v>#N/A</v>
      </c>
    </row>
    <row r="3117" spans="1:6">
      <c r="A3117" s="2" t="s">
        <v>28654</v>
      </c>
      <c r="C3117" s="2" t="str">
        <f t="shared" si="48"/>
        <v>ThingDef+Ammo_40x46mmGrenade_HEDP.description</v>
      </c>
      <c r="D3117" s="2" t="s">
        <v>28649</v>
      </c>
      <c r="E3117" s="2" t="e">
        <f>MATCH(C3117,'240206'!$A$2:$A$11370,0)</f>
        <v>#N/A</v>
      </c>
      <c r="F3117" s="2" t="e">
        <f>MATCH(C3117,Merge_gall!$C$2:$C$6296,0)</f>
        <v>#N/A</v>
      </c>
    </row>
    <row r="3118" spans="1:6">
      <c r="A3118" s="2" t="s">
        <v>28653</v>
      </c>
      <c r="C3118" s="2" t="str">
        <f t="shared" si="48"/>
        <v>ThingDef+Ammo_40x46mmGrenade_HEDP.label</v>
      </c>
      <c r="D3118" s="2" t="s">
        <v>28646</v>
      </c>
      <c r="E3118" s="2" t="e">
        <f>MATCH(C3118,'240206'!$A$2:$A$11370,0)</f>
        <v>#N/A</v>
      </c>
      <c r="F3118" s="2" t="e">
        <f>MATCH(C3118,Merge_gall!$C$2:$C$6296,0)</f>
        <v>#N/A</v>
      </c>
    </row>
    <row r="3119" spans="1:6">
      <c r="A3119" s="2" t="s">
        <v>28652</v>
      </c>
      <c r="C3119" s="2" t="str">
        <f t="shared" si="48"/>
        <v>ThingDef+Ammo_40x46mmGrenade_EMP.description</v>
      </c>
      <c r="D3119" s="2" t="s">
        <v>28649</v>
      </c>
      <c r="E3119" s="2" t="e">
        <f>MATCH(C3119,'240206'!$A$2:$A$11370,0)</f>
        <v>#N/A</v>
      </c>
      <c r="F3119" s="2" t="e">
        <f>MATCH(C3119,Merge_gall!$C$2:$C$6296,0)</f>
        <v>#N/A</v>
      </c>
    </row>
    <row r="3120" spans="1:6">
      <c r="A3120" s="2" t="s">
        <v>28651</v>
      </c>
      <c r="C3120" s="2" t="str">
        <f t="shared" si="48"/>
        <v>ThingDef+Ammo_40x46mmGrenade_EMP.label</v>
      </c>
      <c r="D3120" s="2" t="s">
        <v>28645</v>
      </c>
      <c r="E3120" s="2" t="e">
        <f>MATCH(C3120,'240206'!$A$2:$A$11370,0)</f>
        <v>#N/A</v>
      </c>
      <c r="F3120" s="2" t="e">
        <f>MATCH(C3120,Merge_gall!$C$2:$C$6296,0)</f>
        <v>#N/A</v>
      </c>
    </row>
    <row r="3121" spans="1:6">
      <c r="A3121" s="2" t="s">
        <v>28650</v>
      </c>
      <c r="C3121" s="2" t="str">
        <f t="shared" si="48"/>
        <v>ThingDef+Ammo_40x46mmGrenade_Smoke.description</v>
      </c>
      <c r="D3121" s="2" t="s">
        <v>28649</v>
      </c>
      <c r="E3121" s="2" t="e">
        <f>MATCH(C3121,'240206'!$A$2:$A$11370,0)</f>
        <v>#N/A</v>
      </c>
      <c r="F3121" s="2" t="e">
        <f>MATCH(C3121,Merge_gall!$C$2:$C$6296,0)</f>
        <v>#N/A</v>
      </c>
    </row>
    <row r="3122" spans="1:6">
      <c r="A3122" s="2" t="s">
        <v>28648</v>
      </c>
      <c r="C3122" s="2" t="str">
        <f t="shared" si="48"/>
        <v>ThingDef+Ammo_40x46mmGrenade_Smoke.label</v>
      </c>
      <c r="D3122" s="2" t="s">
        <v>28644</v>
      </c>
      <c r="E3122" s="2" t="e">
        <f>MATCH(C3122,'240206'!$A$2:$A$11370,0)</f>
        <v>#N/A</v>
      </c>
      <c r="F3122" s="2" t="e">
        <f>MATCH(C3122,Merge_gall!$C$2:$C$6296,0)</f>
        <v>#N/A</v>
      </c>
    </row>
    <row r="3123" spans="1:6">
      <c r="A3123" s="2" t="s">
        <v>5025</v>
      </c>
      <c r="C3123" s="2" t="str">
        <f t="shared" si="48"/>
        <v>ThingDef+Bullet_40x46mmGrenade_HE.label</v>
      </c>
      <c r="D3123" s="2" t="s">
        <v>28647</v>
      </c>
      <c r="E3123" s="2">
        <f>MATCH(C3123,'240206'!$A$2:$A$11370,0)</f>
        <v>1759</v>
      </c>
      <c r="F3123" s="2">
        <f>MATCH(C3123,Merge_gall!$C$2:$C$6296,0)</f>
        <v>4174</v>
      </c>
    </row>
    <row r="3124" spans="1:6">
      <c r="A3124" s="2" t="s">
        <v>5029</v>
      </c>
      <c r="C3124" s="2" t="str">
        <f t="shared" si="48"/>
        <v>ThingDef+Bullet_40x46mmGrenade_HEDP.label</v>
      </c>
      <c r="D3124" s="2" t="s">
        <v>28646</v>
      </c>
      <c r="E3124" s="2">
        <f>MATCH(C3124,'240206'!$A$2:$A$11370,0)</f>
        <v>1761</v>
      </c>
      <c r="F3124" s="2">
        <f>MATCH(C3124,Merge_gall!$C$2:$C$6296,0)</f>
        <v>4176</v>
      </c>
    </row>
    <row r="3125" spans="1:6">
      <c r="A3125" s="2" t="s">
        <v>5031</v>
      </c>
      <c r="C3125" s="2" t="str">
        <f t="shared" si="48"/>
        <v>ThingDef+Bullet_40x46mmGrenade_EMP.label</v>
      </c>
      <c r="D3125" s="2" t="s">
        <v>28645</v>
      </c>
      <c r="E3125" s="2">
        <f>MATCH(C3125,'240206'!$A$2:$A$11370,0)</f>
        <v>1762</v>
      </c>
      <c r="F3125" s="2">
        <f>MATCH(C3125,Merge_gall!$C$2:$C$6296,0)</f>
        <v>4177</v>
      </c>
    </row>
    <row r="3126" spans="1:6">
      <c r="A3126" s="2" t="s">
        <v>5033</v>
      </c>
      <c r="C3126" s="2" t="str">
        <f t="shared" si="48"/>
        <v>ThingDef+Bullet_40x46mmGrenade_Smoke.label</v>
      </c>
      <c r="D3126" s="2" t="s">
        <v>28644</v>
      </c>
      <c r="E3126" s="2">
        <f>MATCH(C3126,'240206'!$A$2:$A$11370,0)</f>
        <v>1763</v>
      </c>
      <c r="F3126" s="2">
        <f>MATCH(C3126,Merge_gall!$C$2:$C$6296,0)</f>
        <v>4178</v>
      </c>
    </row>
    <row r="3127" spans="1:6">
      <c r="A3127" s="2" t="s">
        <v>28643</v>
      </c>
      <c r="C3127" s="2" t="str">
        <f t="shared" si="48"/>
        <v>ThingDef+Ammo_40x47mmGrenade_HE.description</v>
      </c>
      <c r="D3127" s="2" t="s">
        <v>28640</v>
      </c>
      <c r="E3127" s="2" t="e">
        <f>MATCH(C3127,'240206'!$A$2:$A$11370,0)</f>
        <v>#N/A</v>
      </c>
      <c r="F3127" s="2" t="e">
        <f>MATCH(C3127,Merge_gall!$C$2:$C$6296,0)</f>
        <v>#N/A</v>
      </c>
    </row>
    <row r="3128" spans="1:6">
      <c r="A3128" s="2" t="s">
        <v>28642</v>
      </c>
      <c r="C3128" s="2" t="str">
        <f t="shared" si="48"/>
        <v>ThingDef+Ammo_40x47mmGrenade_HE.label</v>
      </c>
      <c r="D3128" s="2" t="s">
        <v>28635</v>
      </c>
      <c r="E3128" s="2" t="e">
        <f>MATCH(C3128,'240206'!$A$2:$A$11370,0)</f>
        <v>#N/A</v>
      </c>
      <c r="F3128" s="2" t="e">
        <f>MATCH(C3128,Merge_gall!$C$2:$C$6296,0)</f>
        <v>#N/A</v>
      </c>
    </row>
    <row r="3129" spans="1:6">
      <c r="A3129" s="2" t="s">
        <v>28641</v>
      </c>
      <c r="C3129" s="2" t="str">
        <f t="shared" si="48"/>
        <v>ThingDef+Ammo_40x47mmGrenade_EMP.description</v>
      </c>
      <c r="D3129" s="2" t="s">
        <v>28640</v>
      </c>
      <c r="E3129" s="2" t="e">
        <f>MATCH(C3129,'240206'!$A$2:$A$11370,0)</f>
        <v>#N/A</v>
      </c>
      <c r="F3129" s="2" t="e">
        <f>MATCH(C3129,Merge_gall!$C$2:$C$6296,0)</f>
        <v>#N/A</v>
      </c>
    </row>
    <row r="3130" spans="1:6">
      <c r="A3130" s="2" t="s">
        <v>28639</v>
      </c>
      <c r="C3130" s="2" t="str">
        <f t="shared" si="48"/>
        <v>ThingDef+Ammo_40x47mmGrenade_EMP.label</v>
      </c>
      <c r="D3130" s="2" t="s">
        <v>28634</v>
      </c>
      <c r="E3130" s="2" t="e">
        <f>MATCH(C3130,'240206'!$A$2:$A$11370,0)</f>
        <v>#N/A</v>
      </c>
      <c r="F3130" s="2" t="e">
        <f>MATCH(C3130,Merge_gall!$C$2:$C$6296,0)</f>
        <v>#N/A</v>
      </c>
    </row>
    <row r="3131" spans="1:6">
      <c r="A3131" s="2" t="s">
        <v>28638</v>
      </c>
      <c r="C3131" s="2" t="str">
        <f t="shared" si="48"/>
        <v>ThingDef+Ammo_40x47mmGrenade_Smoke.description</v>
      </c>
      <c r="D3131" s="2" t="s">
        <v>28637</v>
      </c>
      <c r="E3131" s="2" t="e">
        <f>MATCH(C3131,'240206'!$A$2:$A$11370,0)</f>
        <v>#N/A</v>
      </c>
      <c r="F3131" s="2" t="e">
        <f>MATCH(C3131,Merge_gall!$C$2:$C$6296,0)</f>
        <v>#N/A</v>
      </c>
    </row>
    <row r="3132" spans="1:6">
      <c r="A3132" s="2" t="s">
        <v>28636</v>
      </c>
      <c r="C3132" s="2" t="str">
        <f t="shared" si="48"/>
        <v>ThingDef+Ammo_40x47mmGrenade_Smoke.label</v>
      </c>
      <c r="D3132" s="2" t="s">
        <v>28633</v>
      </c>
      <c r="E3132" s="2" t="e">
        <f>MATCH(C3132,'240206'!$A$2:$A$11370,0)</f>
        <v>#N/A</v>
      </c>
      <c r="F3132" s="2" t="e">
        <f>MATCH(C3132,Merge_gall!$C$2:$C$6296,0)</f>
        <v>#N/A</v>
      </c>
    </row>
    <row r="3133" spans="1:6">
      <c r="A3133" s="2" t="s">
        <v>5112</v>
      </c>
      <c r="C3133" s="2" t="str">
        <f t="shared" si="48"/>
        <v>ThingDef+Bullet_40x47mmGrenade_HE.label</v>
      </c>
      <c r="D3133" s="2" t="s">
        <v>28635</v>
      </c>
      <c r="E3133" s="2">
        <f>MATCH(C3133,'240206'!$A$2:$A$11370,0)</f>
        <v>1791</v>
      </c>
      <c r="F3133" s="2">
        <f>MATCH(C3133,Merge_gall!$C$2:$C$6296,0)</f>
        <v>4186</v>
      </c>
    </row>
    <row r="3134" spans="1:6">
      <c r="A3134" s="2" t="s">
        <v>5114</v>
      </c>
      <c r="C3134" s="2" t="str">
        <f t="shared" si="48"/>
        <v>ThingDef+Bullet_40x47mmGrenade_EMP.label</v>
      </c>
      <c r="D3134" s="2" t="s">
        <v>28634</v>
      </c>
      <c r="E3134" s="2">
        <f>MATCH(C3134,'240206'!$A$2:$A$11370,0)</f>
        <v>1792</v>
      </c>
      <c r="F3134" s="2">
        <f>MATCH(C3134,Merge_gall!$C$2:$C$6296,0)</f>
        <v>4187</v>
      </c>
    </row>
    <row r="3135" spans="1:6">
      <c r="A3135" s="2" t="s">
        <v>5116</v>
      </c>
      <c r="C3135" s="2" t="str">
        <f t="shared" si="48"/>
        <v>ThingDef+Bullet_40x47mmGrenade_Smoke.label</v>
      </c>
      <c r="D3135" s="2" t="s">
        <v>28633</v>
      </c>
      <c r="E3135" s="2">
        <f>MATCH(C3135,'240206'!$A$2:$A$11370,0)</f>
        <v>1793</v>
      </c>
      <c r="F3135" s="2">
        <f>MATCH(C3135,Merge_gall!$C$2:$C$6296,0)</f>
        <v>4188</v>
      </c>
    </row>
    <row r="3136" spans="1:6">
      <c r="A3136" s="2" t="s">
        <v>28632</v>
      </c>
      <c r="C3136" s="2" t="str">
        <f t="shared" si="48"/>
        <v>ThingDef+Ammo_40x53mmGrenade_HE.description</v>
      </c>
      <c r="D3136" s="2" t="s">
        <v>28624</v>
      </c>
      <c r="E3136" s="2" t="e">
        <f>MATCH(C3136,'240206'!$A$2:$A$11370,0)</f>
        <v>#N/A</v>
      </c>
      <c r="F3136" s="2" t="e">
        <f>MATCH(C3136,Merge_gall!$C$2:$C$6296,0)</f>
        <v>#N/A</v>
      </c>
    </row>
    <row r="3137" spans="1:6">
      <c r="A3137" s="2" t="s">
        <v>28631</v>
      </c>
      <c r="C3137" s="2" t="str">
        <f t="shared" si="48"/>
        <v>ThingDef+Ammo_40x53mmGrenade_HE.label</v>
      </c>
      <c r="D3137" s="2" t="s">
        <v>28622</v>
      </c>
      <c r="E3137" s="2" t="e">
        <f>MATCH(C3137,'240206'!$A$2:$A$11370,0)</f>
        <v>#N/A</v>
      </c>
      <c r="F3137" s="2" t="e">
        <f>MATCH(C3137,Merge_gall!$C$2:$C$6296,0)</f>
        <v>#N/A</v>
      </c>
    </row>
    <row r="3138" spans="1:6">
      <c r="A3138" s="2" t="s">
        <v>28630</v>
      </c>
      <c r="C3138" s="2" t="str">
        <f t="shared" si="48"/>
        <v>ThingDef+Ammo_40x53mmGrenade_HEDP.description</v>
      </c>
      <c r="D3138" s="2" t="s">
        <v>28629</v>
      </c>
      <c r="E3138" s="2" t="e">
        <f>MATCH(C3138,'240206'!$A$2:$A$11370,0)</f>
        <v>#N/A</v>
      </c>
      <c r="F3138" s="2" t="e">
        <f>MATCH(C3138,Merge_gall!$C$2:$C$6296,0)</f>
        <v>#N/A</v>
      </c>
    </row>
    <row r="3139" spans="1:6">
      <c r="A3139" s="2" t="s">
        <v>28628</v>
      </c>
      <c r="C3139" s="2" t="str">
        <f t="shared" ref="C3139:C3202" si="49">IF(B3139="",A3139,B3139)</f>
        <v>ThingDef+Ammo_40x53mmGrenade_HEDP.label</v>
      </c>
      <c r="D3139" s="2" t="s">
        <v>28621</v>
      </c>
      <c r="E3139" s="2" t="e">
        <f>MATCH(C3139,'240206'!$A$2:$A$11370,0)</f>
        <v>#N/A</v>
      </c>
      <c r="F3139" s="2" t="e">
        <f>MATCH(C3139,Merge_gall!$C$2:$C$6296,0)</f>
        <v>#N/A</v>
      </c>
    </row>
    <row r="3140" spans="1:6">
      <c r="A3140" s="2" t="s">
        <v>28627</v>
      </c>
      <c r="C3140" s="2" t="str">
        <f t="shared" si="49"/>
        <v>ThingDef+Ammo_40x53mmGrenade_EMP.description</v>
      </c>
      <c r="D3140" s="2" t="s">
        <v>28624</v>
      </c>
      <c r="E3140" s="2" t="e">
        <f>MATCH(C3140,'240206'!$A$2:$A$11370,0)</f>
        <v>#N/A</v>
      </c>
      <c r="F3140" s="2" t="e">
        <f>MATCH(C3140,Merge_gall!$C$2:$C$6296,0)</f>
        <v>#N/A</v>
      </c>
    </row>
    <row r="3141" spans="1:6">
      <c r="A3141" s="2" t="s">
        <v>28626</v>
      </c>
      <c r="C3141" s="2" t="str">
        <f t="shared" si="49"/>
        <v>ThingDef+Ammo_40x53mmGrenade_EMP.label</v>
      </c>
      <c r="D3141" s="2" t="s">
        <v>28620</v>
      </c>
      <c r="E3141" s="2" t="e">
        <f>MATCH(C3141,'240206'!$A$2:$A$11370,0)</f>
        <v>#N/A</v>
      </c>
      <c r="F3141" s="2" t="e">
        <f>MATCH(C3141,Merge_gall!$C$2:$C$6296,0)</f>
        <v>#N/A</v>
      </c>
    </row>
    <row r="3142" spans="1:6">
      <c r="A3142" s="2" t="s">
        <v>28625</v>
      </c>
      <c r="C3142" s="2" t="str">
        <f t="shared" si="49"/>
        <v>ThingDef+Ammo_40x53mmGrenade_Smoke.description</v>
      </c>
      <c r="D3142" s="2" t="s">
        <v>28624</v>
      </c>
      <c r="E3142" s="2" t="e">
        <f>MATCH(C3142,'240206'!$A$2:$A$11370,0)</f>
        <v>#N/A</v>
      </c>
      <c r="F3142" s="2" t="e">
        <f>MATCH(C3142,Merge_gall!$C$2:$C$6296,0)</f>
        <v>#N/A</v>
      </c>
    </row>
    <row r="3143" spans="1:6">
      <c r="A3143" s="2" t="s">
        <v>28623</v>
      </c>
      <c r="C3143" s="2" t="str">
        <f t="shared" si="49"/>
        <v>ThingDef+Ammo_40x53mmGrenade_Smoke.label</v>
      </c>
      <c r="D3143" s="2" t="s">
        <v>28619</v>
      </c>
      <c r="E3143" s="2" t="e">
        <f>MATCH(C3143,'240206'!$A$2:$A$11370,0)</f>
        <v>#N/A</v>
      </c>
      <c r="F3143" s="2" t="e">
        <f>MATCH(C3143,Merge_gall!$C$2:$C$6296,0)</f>
        <v>#N/A</v>
      </c>
    </row>
    <row r="3144" spans="1:6">
      <c r="A3144" s="2" t="s">
        <v>5177</v>
      </c>
      <c r="C3144" s="2" t="str">
        <f t="shared" si="49"/>
        <v>ThingDef+Bullet_40x53mmGrenade_HE.label</v>
      </c>
      <c r="D3144" s="2" t="s">
        <v>28622</v>
      </c>
      <c r="E3144" s="2">
        <f>MATCH(C3144,'240206'!$A$2:$A$11370,0)</f>
        <v>1815</v>
      </c>
      <c r="F3144" s="2">
        <f>MATCH(C3144,Merge_gall!$C$2:$C$6296,0)</f>
        <v>4199</v>
      </c>
    </row>
    <row r="3145" spans="1:6">
      <c r="A3145" s="2" t="s">
        <v>5181</v>
      </c>
      <c r="C3145" s="2" t="str">
        <f t="shared" si="49"/>
        <v>ThingDef+Bullet_40x53mmGrenade_HEDP.label</v>
      </c>
      <c r="D3145" s="2" t="s">
        <v>28621</v>
      </c>
      <c r="E3145" s="2">
        <f>MATCH(C3145,'240206'!$A$2:$A$11370,0)</f>
        <v>1817</v>
      </c>
      <c r="F3145" s="2">
        <f>MATCH(C3145,Merge_gall!$C$2:$C$6296,0)</f>
        <v>4201</v>
      </c>
    </row>
    <row r="3146" spans="1:6">
      <c r="A3146" s="2" t="s">
        <v>5183</v>
      </c>
      <c r="C3146" s="2" t="str">
        <f t="shared" si="49"/>
        <v>ThingDef+Bullet_40x53mmGrenade_EMP.label</v>
      </c>
      <c r="D3146" s="2" t="s">
        <v>28620</v>
      </c>
      <c r="E3146" s="2">
        <f>MATCH(C3146,'240206'!$A$2:$A$11370,0)</f>
        <v>1818</v>
      </c>
      <c r="F3146" s="2">
        <f>MATCH(C3146,Merge_gall!$C$2:$C$6296,0)</f>
        <v>4202</v>
      </c>
    </row>
    <row r="3147" spans="1:6">
      <c r="A3147" s="2" t="s">
        <v>5185</v>
      </c>
      <c r="C3147" s="2" t="str">
        <f t="shared" si="49"/>
        <v>ThingDef+Bullet_40x53mmGrenade_Smoke.label</v>
      </c>
      <c r="D3147" s="2" t="s">
        <v>28619</v>
      </c>
      <c r="E3147" s="2">
        <f>MATCH(C3147,'240206'!$A$2:$A$11370,0)</f>
        <v>1819</v>
      </c>
      <c r="F3147" s="2">
        <f>MATCH(C3147,Merge_gall!$C$2:$C$6296,0)</f>
        <v>4203</v>
      </c>
    </row>
    <row r="3148" spans="1:6">
      <c r="A3148" s="2" t="s">
        <v>28618</v>
      </c>
      <c r="C3148" s="2" t="str">
        <f t="shared" si="49"/>
        <v>ThingDef+Ammo_40x53mmVOG25Grenade_HE.description</v>
      </c>
      <c r="D3148" s="2" t="s">
        <v>28613</v>
      </c>
      <c r="E3148" s="2" t="e">
        <f>MATCH(C3148,'240206'!$A$2:$A$11370,0)</f>
        <v>#N/A</v>
      </c>
      <c r="F3148" s="2" t="e">
        <f>MATCH(C3148,Merge_gall!$C$2:$C$6296,0)</f>
        <v>#N/A</v>
      </c>
    </row>
    <row r="3149" spans="1:6">
      <c r="A3149" s="2" t="s">
        <v>28617</v>
      </c>
      <c r="C3149" s="2" t="str">
        <f t="shared" si="49"/>
        <v>ThingDef+Ammo_40x53mmVOG25Grenade_HE.label</v>
      </c>
      <c r="D3149" s="2" t="s">
        <v>28611</v>
      </c>
      <c r="E3149" s="2" t="e">
        <f>MATCH(C3149,'240206'!$A$2:$A$11370,0)</f>
        <v>#N/A</v>
      </c>
      <c r="F3149" s="2" t="e">
        <f>MATCH(C3149,Merge_gall!$C$2:$C$6296,0)</f>
        <v>#N/A</v>
      </c>
    </row>
    <row r="3150" spans="1:6">
      <c r="A3150" s="2" t="s">
        <v>28616</v>
      </c>
      <c r="C3150" s="2" t="str">
        <f t="shared" si="49"/>
        <v>ThingDef+Ammo_40x53mmVOG25Grenade_EMP.description</v>
      </c>
      <c r="D3150" s="2" t="s">
        <v>28613</v>
      </c>
      <c r="E3150" s="2" t="e">
        <f>MATCH(C3150,'240206'!$A$2:$A$11370,0)</f>
        <v>#N/A</v>
      </c>
      <c r="F3150" s="2" t="e">
        <f>MATCH(C3150,Merge_gall!$C$2:$C$6296,0)</f>
        <v>#N/A</v>
      </c>
    </row>
    <row r="3151" spans="1:6">
      <c r="A3151" s="2" t="s">
        <v>28615</v>
      </c>
      <c r="C3151" s="2" t="str">
        <f t="shared" si="49"/>
        <v>ThingDef+Ammo_40x53mmVOG25Grenade_EMP.label</v>
      </c>
      <c r="D3151" s="2" t="s">
        <v>28610</v>
      </c>
      <c r="E3151" s="2" t="e">
        <f>MATCH(C3151,'240206'!$A$2:$A$11370,0)</f>
        <v>#N/A</v>
      </c>
      <c r="F3151" s="2" t="e">
        <f>MATCH(C3151,Merge_gall!$C$2:$C$6296,0)</f>
        <v>#N/A</v>
      </c>
    </row>
    <row r="3152" spans="1:6">
      <c r="A3152" s="2" t="s">
        <v>28614</v>
      </c>
      <c r="C3152" s="2" t="str">
        <f t="shared" si="49"/>
        <v>ThingDef+Ammo_40x53mmVOG25Grenade_Smoke.description</v>
      </c>
      <c r="D3152" s="2" t="s">
        <v>28613</v>
      </c>
      <c r="E3152" s="2" t="e">
        <f>MATCH(C3152,'240206'!$A$2:$A$11370,0)</f>
        <v>#N/A</v>
      </c>
      <c r="F3152" s="2" t="e">
        <f>MATCH(C3152,Merge_gall!$C$2:$C$6296,0)</f>
        <v>#N/A</v>
      </c>
    </row>
    <row r="3153" spans="1:6">
      <c r="A3153" s="2" t="s">
        <v>28612</v>
      </c>
      <c r="C3153" s="2" t="str">
        <f t="shared" si="49"/>
        <v>ThingDef+Ammo_40x53mmVOG25Grenade_Smoke.label</v>
      </c>
      <c r="D3153" s="2" t="s">
        <v>28609</v>
      </c>
      <c r="E3153" s="2" t="e">
        <f>MATCH(C3153,'240206'!$A$2:$A$11370,0)</f>
        <v>#N/A</v>
      </c>
      <c r="F3153" s="2" t="e">
        <f>MATCH(C3153,Merge_gall!$C$2:$C$6296,0)</f>
        <v>#N/A</v>
      </c>
    </row>
    <row r="3154" spans="1:6">
      <c r="A3154" s="2" t="s">
        <v>5259</v>
      </c>
      <c r="C3154" s="2" t="str">
        <f t="shared" si="49"/>
        <v>ThingDef+Bullet_40x53mmVOG25Grenade_HE.label</v>
      </c>
      <c r="D3154" s="2" t="s">
        <v>28611</v>
      </c>
      <c r="E3154" s="2">
        <f>MATCH(C3154,'240206'!$A$2:$A$11370,0)</f>
        <v>1845</v>
      </c>
      <c r="F3154" s="2">
        <f>MATCH(C3154,Merge_gall!$C$2:$C$6296,0)</f>
        <v>4212</v>
      </c>
    </row>
    <row r="3155" spans="1:6">
      <c r="A3155" s="2" t="s">
        <v>5264</v>
      </c>
      <c r="C3155" s="2" t="str">
        <f t="shared" si="49"/>
        <v>ThingDef+Bullet_40x53mmVOG25Grenade_EMP.label</v>
      </c>
      <c r="D3155" s="2" t="s">
        <v>28610</v>
      </c>
      <c r="E3155" s="2">
        <f>MATCH(C3155,'240206'!$A$2:$A$11370,0)</f>
        <v>1847</v>
      </c>
      <c r="F3155" s="2">
        <f>MATCH(C3155,Merge_gall!$C$2:$C$6296,0)</f>
        <v>4214</v>
      </c>
    </row>
    <row r="3156" spans="1:6">
      <c r="A3156" s="2" t="s">
        <v>5266</v>
      </c>
      <c r="C3156" s="2" t="str">
        <f t="shared" si="49"/>
        <v>ThingDef+Bullet_40x53mmVOG25Grenade_Smoke.label</v>
      </c>
      <c r="D3156" s="2" t="s">
        <v>28609</v>
      </c>
      <c r="E3156" s="2">
        <f>MATCH(C3156,'240206'!$A$2:$A$11370,0)</f>
        <v>1848</v>
      </c>
      <c r="F3156" s="2">
        <f>MATCH(C3156,Merge_gall!$C$2:$C$6296,0)</f>
        <v>4215</v>
      </c>
    </row>
    <row r="3157" spans="1:6">
      <c r="A3157" s="2" t="s">
        <v>28608</v>
      </c>
      <c r="C3157" s="2" t="str">
        <f t="shared" si="49"/>
        <v>ThingDef+Ammo_50mmGS50Grenade_HE.description</v>
      </c>
      <c r="D3157" s="2" t="s">
        <v>28601</v>
      </c>
      <c r="E3157" s="2" t="e">
        <f>MATCH(C3157,'240206'!$A$2:$A$11370,0)</f>
        <v>#N/A</v>
      </c>
      <c r="F3157" s="2" t="e">
        <f>MATCH(C3157,Merge_gall!$C$2:$C$6296,0)</f>
        <v>#N/A</v>
      </c>
    </row>
    <row r="3158" spans="1:6">
      <c r="A3158" s="2" t="s">
        <v>28607</v>
      </c>
      <c r="C3158" s="2" t="str">
        <f t="shared" si="49"/>
        <v>ThingDef+Ammo_50mmGS50Grenade_HE.label</v>
      </c>
      <c r="D3158" s="2" t="s">
        <v>28606</v>
      </c>
      <c r="E3158" s="2" t="e">
        <f>MATCH(C3158,'240206'!$A$2:$A$11370,0)</f>
        <v>#N/A</v>
      </c>
      <c r="F3158" s="2" t="e">
        <f>MATCH(C3158,Merge_gall!$C$2:$C$6296,0)</f>
        <v>#N/A</v>
      </c>
    </row>
    <row r="3159" spans="1:6">
      <c r="A3159" s="2" t="s">
        <v>28605</v>
      </c>
      <c r="C3159" s="2" t="str">
        <f t="shared" si="49"/>
        <v>ThingDef+Ammo_50mmGS50Grenade_EMP.description</v>
      </c>
      <c r="D3159" s="2" t="s">
        <v>28601</v>
      </c>
      <c r="E3159" s="2" t="e">
        <f>MATCH(C3159,'240206'!$A$2:$A$11370,0)</f>
        <v>#N/A</v>
      </c>
      <c r="F3159" s="2" t="e">
        <f>MATCH(C3159,Merge_gall!$C$2:$C$6296,0)</f>
        <v>#N/A</v>
      </c>
    </row>
    <row r="3160" spans="1:6">
      <c r="A3160" s="2" t="s">
        <v>28604</v>
      </c>
      <c r="C3160" s="2" t="str">
        <f t="shared" si="49"/>
        <v>ThingDef+Ammo_50mmGS50Grenade_EMP.label</v>
      </c>
      <c r="D3160" s="2" t="s">
        <v>28603</v>
      </c>
      <c r="E3160" s="2" t="e">
        <f>MATCH(C3160,'240206'!$A$2:$A$11370,0)</f>
        <v>#N/A</v>
      </c>
      <c r="F3160" s="2" t="e">
        <f>MATCH(C3160,Merge_gall!$C$2:$C$6296,0)</f>
        <v>#N/A</v>
      </c>
    </row>
    <row r="3161" spans="1:6">
      <c r="A3161" s="2" t="s">
        <v>28602</v>
      </c>
      <c r="C3161" s="2" t="str">
        <f t="shared" si="49"/>
        <v>ThingDef+Ammo_50mmGS50Grenade_Smoke.description</v>
      </c>
      <c r="D3161" s="2" t="s">
        <v>28601</v>
      </c>
      <c r="E3161" s="2" t="e">
        <f>MATCH(C3161,'240206'!$A$2:$A$11370,0)</f>
        <v>#N/A</v>
      </c>
      <c r="F3161" s="2" t="e">
        <f>MATCH(C3161,Merge_gall!$C$2:$C$6296,0)</f>
        <v>#N/A</v>
      </c>
    </row>
    <row r="3162" spans="1:6">
      <c r="A3162" s="2" t="s">
        <v>28600</v>
      </c>
      <c r="C3162" s="2" t="str">
        <f t="shared" si="49"/>
        <v>ThingDef+Ammo_50mmGS50Grenade_Smoke.label</v>
      </c>
      <c r="D3162" s="2" t="s">
        <v>28598</v>
      </c>
      <c r="E3162" s="2" t="e">
        <f>MATCH(C3162,'240206'!$A$2:$A$11370,0)</f>
        <v>#N/A</v>
      </c>
      <c r="F3162" s="2" t="e">
        <f>MATCH(C3162,Merge_gall!$C$2:$C$6296,0)</f>
        <v>#N/A</v>
      </c>
    </row>
    <row r="3163" spans="1:6">
      <c r="A3163" s="2" t="s">
        <v>5327</v>
      </c>
      <c r="C3163" s="2" t="str">
        <f t="shared" si="49"/>
        <v>ThingDef+Bullet_50mmGS50Grenade_HE.label</v>
      </c>
      <c r="D3163" s="2" t="s">
        <v>28599</v>
      </c>
      <c r="E3163" s="2">
        <f>MATCH(C3163,'240206'!$A$2:$A$11370,0)</f>
        <v>1869</v>
      </c>
      <c r="F3163" s="2">
        <f>MATCH(C3163,Merge_gall!$C$2:$C$6296,0)</f>
        <v>4222</v>
      </c>
    </row>
    <row r="3164" spans="1:6">
      <c r="A3164" s="2" t="s">
        <v>5330</v>
      </c>
      <c r="C3164" s="2" t="str">
        <f t="shared" si="49"/>
        <v>ThingDef+Bullet_50mmGS50Grenade_EMP.label</v>
      </c>
      <c r="D3164" s="2" t="s">
        <v>28599</v>
      </c>
      <c r="E3164" s="2">
        <f>MATCH(C3164,'240206'!$A$2:$A$11370,0)</f>
        <v>1870</v>
      </c>
      <c r="F3164" s="2">
        <f>MATCH(C3164,Merge_gall!$C$2:$C$6296,0)</f>
        <v>4223</v>
      </c>
    </row>
    <row r="3165" spans="1:6">
      <c r="A3165" s="2" t="s">
        <v>5332</v>
      </c>
      <c r="C3165" s="2" t="str">
        <f t="shared" si="49"/>
        <v>ThingDef+Bullet_50mmGS50Grenade_Smoke.label</v>
      </c>
      <c r="D3165" s="2" t="s">
        <v>28598</v>
      </c>
      <c r="E3165" s="2">
        <f>MATCH(C3165,'240206'!$A$2:$A$11370,0)</f>
        <v>1871</v>
      </c>
      <c r="F3165" s="2">
        <f>MATCH(C3165,Merge_gall!$C$2:$C$6296,0)</f>
        <v>4224</v>
      </c>
    </row>
    <row r="3166" spans="1:6">
      <c r="A3166" s="2" t="s">
        <v>28597</v>
      </c>
      <c r="C3166" s="2" t="str">
        <f t="shared" si="49"/>
        <v>ThingDef+Ammo_83mmPIATGrenade_HEAT.description</v>
      </c>
      <c r="D3166" s="2" t="s">
        <v>28592</v>
      </c>
      <c r="E3166" s="2" t="e">
        <f>MATCH(C3166,'240206'!$A$2:$A$11370,0)</f>
        <v>#N/A</v>
      </c>
      <c r="F3166" s="2" t="e">
        <f>MATCH(C3166,Merge_gall!$C$2:$C$6296,0)</f>
        <v>#N/A</v>
      </c>
    </row>
    <row r="3167" spans="1:6">
      <c r="A3167" s="2" t="s">
        <v>28596</v>
      </c>
      <c r="C3167" s="2" t="str">
        <f t="shared" si="49"/>
        <v>ThingDef+Ammo_83mmPIATGrenade_HEAT.label</v>
      </c>
      <c r="D3167" s="2" t="s">
        <v>28590</v>
      </c>
      <c r="E3167" s="2" t="e">
        <f>MATCH(C3167,'240206'!$A$2:$A$11370,0)</f>
        <v>#N/A</v>
      </c>
      <c r="F3167" s="2" t="e">
        <f>MATCH(C3167,Merge_gall!$C$2:$C$6296,0)</f>
        <v>#N/A</v>
      </c>
    </row>
    <row r="3168" spans="1:6">
      <c r="A3168" s="2" t="s">
        <v>28595</v>
      </c>
      <c r="C3168" s="2" t="str">
        <f t="shared" si="49"/>
        <v>ThingDef+Ammo_83mmPIATGrenade_HE.description</v>
      </c>
      <c r="D3168" s="2" t="s">
        <v>28592</v>
      </c>
      <c r="E3168" s="2" t="e">
        <f>MATCH(C3168,'240206'!$A$2:$A$11370,0)</f>
        <v>#N/A</v>
      </c>
      <c r="F3168" s="2" t="e">
        <f>MATCH(C3168,Merge_gall!$C$2:$C$6296,0)</f>
        <v>#N/A</v>
      </c>
    </row>
    <row r="3169" spans="1:6">
      <c r="A3169" s="2" t="s">
        <v>28594</v>
      </c>
      <c r="C3169" s="2" t="str">
        <f t="shared" si="49"/>
        <v>ThingDef+Ammo_83mmPIATGrenade_HE.label</v>
      </c>
      <c r="D3169" s="2" t="s">
        <v>28589</v>
      </c>
      <c r="E3169" s="2" t="e">
        <f>MATCH(C3169,'240206'!$A$2:$A$11370,0)</f>
        <v>#N/A</v>
      </c>
      <c r="F3169" s="2" t="e">
        <f>MATCH(C3169,Merge_gall!$C$2:$C$6296,0)</f>
        <v>#N/A</v>
      </c>
    </row>
    <row r="3170" spans="1:6">
      <c r="A3170" s="2" t="s">
        <v>28593</v>
      </c>
      <c r="C3170" s="2" t="str">
        <f t="shared" si="49"/>
        <v>ThingDef+Ammo_83mmPIATGrenade_EMP.description</v>
      </c>
      <c r="D3170" s="2" t="s">
        <v>28592</v>
      </c>
      <c r="E3170" s="2" t="e">
        <f>MATCH(C3170,'240206'!$A$2:$A$11370,0)</f>
        <v>#N/A</v>
      </c>
      <c r="F3170" s="2" t="e">
        <f>MATCH(C3170,Merge_gall!$C$2:$C$6296,0)</f>
        <v>#N/A</v>
      </c>
    </row>
    <row r="3171" spans="1:6">
      <c r="A3171" s="2" t="s">
        <v>28591</v>
      </c>
      <c r="C3171" s="2" t="str">
        <f t="shared" si="49"/>
        <v>ThingDef+Ammo_83mmPIATGrenade_EMP.label</v>
      </c>
      <c r="D3171" s="2" t="s">
        <v>28588</v>
      </c>
      <c r="E3171" s="2" t="e">
        <f>MATCH(C3171,'240206'!$A$2:$A$11370,0)</f>
        <v>#N/A</v>
      </c>
      <c r="F3171" s="2" t="e">
        <f>MATCH(C3171,Merge_gall!$C$2:$C$6296,0)</f>
        <v>#N/A</v>
      </c>
    </row>
    <row r="3172" spans="1:6">
      <c r="A3172" s="2" t="s">
        <v>5383</v>
      </c>
      <c r="C3172" s="2" t="str">
        <f t="shared" si="49"/>
        <v>ThingDef+Bullet_83mmPIATGrenade_HEAT.label</v>
      </c>
      <c r="D3172" s="2" t="s">
        <v>28590</v>
      </c>
      <c r="E3172" s="2">
        <f>MATCH(C3172,'240206'!$A$2:$A$11370,0)</f>
        <v>1889</v>
      </c>
      <c r="F3172" s="2">
        <f>MATCH(C3172,Merge_gall!$C$2:$C$6296,0)</f>
        <v>4231</v>
      </c>
    </row>
    <row r="3173" spans="1:6">
      <c r="A3173" s="2" t="s">
        <v>5385</v>
      </c>
      <c r="C3173" s="2" t="str">
        <f t="shared" si="49"/>
        <v>ThingDef+Bullet_83mmPIATGrenade_HE.label</v>
      </c>
      <c r="D3173" s="2" t="s">
        <v>28589</v>
      </c>
      <c r="E3173" s="2">
        <f>MATCH(C3173,'240206'!$A$2:$A$11370,0)</f>
        <v>1890</v>
      </c>
      <c r="F3173" s="2">
        <f>MATCH(C3173,Merge_gall!$C$2:$C$6296,0)</f>
        <v>4232</v>
      </c>
    </row>
    <row r="3174" spans="1:6">
      <c r="A3174" s="2" t="s">
        <v>5387</v>
      </c>
      <c r="C3174" s="2" t="str">
        <f t="shared" si="49"/>
        <v>ThingDef+Bullet_83mmPIATGrenade_EMP.label</v>
      </c>
      <c r="D3174" s="2" t="s">
        <v>28588</v>
      </c>
      <c r="E3174" s="2">
        <f>MATCH(C3174,'240206'!$A$2:$A$11370,0)</f>
        <v>1891</v>
      </c>
      <c r="F3174" s="2">
        <f>MATCH(C3174,Merge_gall!$C$2:$C$6296,0)</f>
        <v>4233</v>
      </c>
    </row>
    <row r="3175" spans="1:6">
      <c r="A3175" s="2" t="s">
        <v>28587</v>
      </c>
      <c r="C3175" s="2" t="str">
        <f t="shared" si="49"/>
        <v>ThingDef+Ammo_127x108mm_FMJ.description</v>
      </c>
      <c r="D3175" s="2" t="s">
        <v>28260</v>
      </c>
      <c r="E3175" s="2" t="e">
        <f>MATCH(C3175,'240206'!$A$2:$A$11370,0)</f>
        <v>#N/A</v>
      </c>
      <c r="F3175" s="2" t="e">
        <f>MATCH(C3175,Merge_gall!$C$2:$C$6296,0)</f>
        <v>#N/A</v>
      </c>
    </row>
    <row r="3176" spans="1:6">
      <c r="A3176" s="2" t="s">
        <v>28586</v>
      </c>
      <c r="C3176" s="2" t="str">
        <f t="shared" si="49"/>
        <v>ThingDef+Ammo_127x108mm_FMJ.label</v>
      </c>
      <c r="D3176" s="2" t="s">
        <v>28585</v>
      </c>
      <c r="E3176" s="2" t="e">
        <f>MATCH(C3176,'240206'!$A$2:$A$11370,0)</f>
        <v>#N/A</v>
      </c>
      <c r="F3176" s="2" t="e">
        <f>MATCH(C3176,Merge_gall!$C$2:$C$6296,0)</f>
        <v>#N/A</v>
      </c>
    </row>
    <row r="3177" spans="1:6">
      <c r="A3177" s="2" t="s">
        <v>28584</v>
      </c>
      <c r="C3177" s="2" t="str">
        <f t="shared" si="49"/>
        <v>ThingDef+Ammo_127x108mm_Incendiary.description</v>
      </c>
      <c r="D3177" s="2" t="s">
        <v>28260</v>
      </c>
      <c r="E3177" s="2" t="e">
        <f>MATCH(C3177,'240206'!$A$2:$A$11370,0)</f>
        <v>#N/A</v>
      </c>
      <c r="F3177" s="2" t="e">
        <f>MATCH(C3177,Merge_gall!$C$2:$C$6296,0)</f>
        <v>#N/A</v>
      </c>
    </row>
    <row r="3178" spans="1:6">
      <c r="A3178" s="2" t="s">
        <v>28583</v>
      </c>
      <c r="C3178" s="2" t="str">
        <f t="shared" si="49"/>
        <v>ThingDef+Ammo_127x108mm_Incendiary.label</v>
      </c>
      <c r="D3178" s="2" t="s">
        <v>28582</v>
      </c>
      <c r="E3178" s="2" t="e">
        <f>MATCH(C3178,'240206'!$A$2:$A$11370,0)</f>
        <v>#N/A</v>
      </c>
      <c r="F3178" s="2" t="e">
        <f>MATCH(C3178,Merge_gall!$C$2:$C$6296,0)</f>
        <v>#N/A</v>
      </c>
    </row>
    <row r="3179" spans="1:6">
      <c r="A3179" s="2" t="s">
        <v>28581</v>
      </c>
      <c r="C3179" s="2" t="str">
        <f t="shared" si="49"/>
        <v>ThingDef+Ammo_127x108mm_HE.description</v>
      </c>
      <c r="D3179" s="2" t="s">
        <v>28260</v>
      </c>
      <c r="E3179" s="2" t="e">
        <f>MATCH(C3179,'240206'!$A$2:$A$11370,0)</f>
        <v>#N/A</v>
      </c>
      <c r="F3179" s="2" t="e">
        <f>MATCH(C3179,Merge_gall!$C$2:$C$6296,0)</f>
        <v>#N/A</v>
      </c>
    </row>
    <row r="3180" spans="1:6">
      <c r="A3180" s="2" t="s">
        <v>28580</v>
      </c>
      <c r="C3180" s="2" t="str">
        <f t="shared" si="49"/>
        <v>ThingDef+Ammo_127x108mm_HE.label</v>
      </c>
      <c r="D3180" s="2" t="s">
        <v>28579</v>
      </c>
      <c r="E3180" s="2" t="e">
        <f>MATCH(C3180,'240206'!$A$2:$A$11370,0)</f>
        <v>#N/A</v>
      </c>
      <c r="F3180" s="2" t="e">
        <f>MATCH(C3180,Merge_gall!$C$2:$C$6296,0)</f>
        <v>#N/A</v>
      </c>
    </row>
    <row r="3181" spans="1:6">
      <c r="A3181" s="2" t="s">
        <v>28578</v>
      </c>
      <c r="C3181" s="2" t="str">
        <f t="shared" si="49"/>
        <v>ThingDef+Ammo_127x108mm_Sabot.description</v>
      </c>
      <c r="D3181" s="2" t="s">
        <v>28260</v>
      </c>
      <c r="E3181" s="2" t="e">
        <f>MATCH(C3181,'240206'!$A$2:$A$11370,0)</f>
        <v>#N/A</v>
      </c>
      <c r="F3181" s="2" t="e">
        <f>MATCH(C3181,Merge_gall!$C$2:$C$6296,0)</f>
        <v>#N/A</v>
      </c>
    </row>
    <row r="3182" spans="1:6">
      <c r="A3182" s="2" t="s">
        <v>28577</v>
      </c>
      <c r="C3182" s="2" t="str">
        <f t="shared" si="49"/>
        <v>ThingDef+Ammo_127x108mm_Sabot.label</v>
      </c>
      <c r="D3182" s="2" t="s">
        <v>28576</v>
      </c>
      <c r="E3182" s="2" t="e">
        <f>MATCH(C3182,'240206'!$A$2:$A$11370,0)</f>
        <v>#N/A</v>
      </c>
      <c r="F3182" s="2" t="e">
        <f>MATCH(C3182,Merge_gall!$C$2:$C$6296,0)</f>
        <v>#N/A</v>
      </c>
    </row>
    <row r="3183" spans="1:6">
      <c r="A3183" s="2" t="s">
        <v>5447</v>
      </c>
      <c r="C3183" s="2" t="str">
        <f t="shared" si="49"/>
        <v>ThingDef+Bullet_127x108mm_FMJ.label</v>
      </c>
      <c r="D3183" s="2" t="s">
        <v>28575</v>
      </c>
      <c r="E3183" s="2">
        <f>MATCH(C3183,'240206'!$A$2:$A$11370,0)</f>
        <v>1913</v>
      </c>
      <c r="F3183" s="2">
        <f>MATCH(C3183,Merge_gall!$C$2:$C$6296,0)</f>
        <v>4244</v>
      </c>
    </row>
    <row r="3184" spans="1:6">
      <c r="A3184" s="2" t="s">
        <v>5453</v>
      </c>
      <c r="C3184" s="2" t="str">
        <f t="shared" si="49"/>
        <v>ThingDef+Bullet_127x108mm_Incendiary.label</v>
      </c>
      <c r="D3184" s="2" t="s">
        <v>28574</v>
      </c>
      <c r="E3184" s="2">
        <f>MATCH(C3184,'240206'!$A$2:$A$11370,0)</f>
        <v>1915</v>
      </c>
      <c r="F3184" s="2">
        <f>MATCH(C3184,Merge_gall!$C$2:$C$6296,0)</f>
        <v>4246</v>
      </c>
    </row>
    <row r="3185" spans="1:6">
      <c r="A3185" s="2" t="s">
        <v>5456</v>
      </c>
      <c r="C3185" s="2" t="str">
        <f t="shared" si="49"/>
        <v>ThingDef+Bullet_127x108mm_HE.label</v>
      </c>
      <c r="D3185" s="2" t="s">
        <v>28573</v>
      </c>
      <c r="E3185" s="2">
        <f>MATCH(C3185,'240206'!$A$2:$A$11370,0)</f>
        <v>1916</v>
      </c>
      <c r="F3185" s="2">
        <f>MATCH(C3185,Merge_gall!$C$2:$C$6296,0)</f>
        <v>4247</v>
      </c>
    </row>
    <row r="3186" spans="1:6">
      <c r="A3186" s="2" t="s">
        <v>5459</v>
      </c>
      <c r="C3186" s="2" t="str">
        <f t="shared" si="49"/>
        <v>ThingDef+Bullet_127x108mm_Sabot.label</v>
      </c>
      <c r="D3186" s="2" t="s">
        <v>28572</v>
      </c>
      <c r="E3186" s="2">
        <f>MATCH(C3186,'240206'!$A$2:$A$11370,0)</f>
        <v>1917</v>
      </c>
      <c r="F3186" s="2">
        <f>MATCH(C3186,Merge_gall!$C$2:$C$6296,0)</f>
        <v>4248</v>
      </c>
    </row>
    <row r="3187" spans="1:6">
      <c r="A3187" s="2" t="s">
        <v>28571</v>
      </c>
      <c r="C3187" s="2" t="str">
        <f t="shared" si="49"/>
        <v>ThingDef+Ammo_132x92mmSRTuF_FMJ.description</v>
      </c>
      <c r="D3187" s="2" t="s">
        <v>28242</v>
      </c>
      <c r="E3187" s="2" t="e">
        <f>MATCH(C3187,'240206'!$A$2:$A$11370,0)</f>
        <v>#N/A</v>
      </c>
      <c r="F3187" s="2" t="e">
        <f>MATCH(C3187,Merge_gall!$C$2:$C$6296,0)</f>
        <v>#N/A</v>
      </c>
    </row>
    <row r="3188" spans="1:6">
      <c r="A3188" s="2" t="s">
        <v>28570</v>
      </c>
      <c r="C3188" s="2" t="str">
        <f t="shared" si="49"/>
        <v>ThingDef+Ammo_132x92mmSRTuF_FMJ.label</v>
      </c>
      <c r="D3188" s="2" t="s">
        <v>28569</v>
      </c>
      <c r="E3188" s="2" t="e">
        <f>MATCH(C3188,'240206'!$A$2:$A$11370,0)</f>
        <v>#N/A</v>
      </c>
      <c r="F3188" s="2" t="e">
        <f>MATCH(C3188,Merge_gall!$C$2:$C$6296,0)</f>
        <v>#N/A</v>
      </c>
    </row>
    <row r="3189" spans="1:6">
      <c r="A3189" s="2" t="s">
        <v>28568</v>
      </c>
      <c r="C3189" s="2" t="str">
        <f t="shared" si="49"/>
        <v>ThingDef+Ammo_132x92mmSRTuF_Incendiary.description</v>
      </c>
      <c r="D3189" s="2" t="s">
        <v>28242</v>
      </c>
      <c r="E3189" s="2" t="e">
        <f>MATCH(C3189,'240206'!$A$2:$A$11370,0)</f>
        <v>#N/A</v>
      </c>
      <c r="F3189" s="2" t="e">
        <f>MATCH(C3189,Merge_gall!$C$2:$C$6296,0)</f>
        <v>#N/A</v>
      </c>
    </row>
    <row r="3190" spans="1:6">
      <c r="A3190" s="2" t="s">
        <v>28567</v>
      </c>
      <c r="C3190" s="2" t="str">
        <f t="shared" si="49"/>
        <v>ThingDef+Ammo_132x92mmSRTuF_Incendiary.label</v>
      </c>
      <c r="D3190" s="2" t="s">
        <v>28566</v>
      </c>
      <c r="E3190" s="2" t="e">
        <f>MATCH(C3190,'240206'!$A$2:$A$11370,0)</f>
        <v>#N/A</v>
      </c>
      <c r="F3190" s="2" t="e">
        <f>MATCH(C3190,Merge_gall!$C$2:$C$6296,0)</f>
        <v>#N/A</v>
      </c>
    </row>
    <row r="3191" spans="1:6">
      <c r="A3191" s="2" t="s">
        <v>28565</v>
      </c>
      <c r="C3191" s="2" t="str">
        <f t="shared" si="49"/>
        <v>ThingDef+Ammo_132x92mmSRTuF_HE.description</v>
      </c>
      <c r="D3191" s="2" t="s">
        <v>28242</v>
      </c>
      <c r="E3191" s="2" t="e">
        <f>MATCH(C3191,'240206'!$A$2:$A$11370,0)</f>
        <v>#N/A</v>
      </c>
      <c r="F3191" s="2" t="e">
        <f>MATCH(C3191,Merge_gall!$C$2:$C$6296,0)</f>
        <v>#N/A</v>
      </c>
    </row>
    <row r="3192" spans="1:6">
      <c r="A3192" s="2" t="s">
        <v>28564</v>
      </c>
      <c r="C3192" s="2" t="str">
        <f t="shared" si="49"/>
        <v>ThingDef+Ammo_132x92mmSRTuF_HE.label</v>
      </c>
      <c r="D3192" s="2" t="s">
        <v>28563</v>
      </c>
      <c r="E3192" s="2" t="e">
        <f>MATCH(C3192,'240206'!$A$2:$A$11370,0)</f>
        <v>#N/A</v>
      </c>
      <c r="F3192" s="2" t="e">
        <f>MATCH(C3192,Merge_gall!$C$2:$C$6296,0)</f>
        <v>#N/A</v>
      </c>
    </row>
    <row r="3193" spans="1:6">
      <c r="A3193" s="2" t="s">
        <v>28562</v>
      </c>
      <c r="C3193" s="2" t="str">
        <f t="shared" si="49"/>
        <v>ThingDef+Ammo_132x92mmSRTuF_Sabot.description</v>
      </c>
      <c r="D3193" s="2" t="s">
        <v>28242</v>
      </c>
      <c r="E3193" s="2" t="e">
        <f>MATCH(C3193,'240206'!$A$2:$A$11370,0)</f>
        <v>#N/A</v>
      </c>
      <c r="F3193" s="2" t="e">
        <f>MATCH(C3193,Merge_gall!$C$2:$C$6296,0)</f>
        <v>#N/A</v>
      </c>
    </row>
    <row r="3194" spans="1:6">
      <c r="A3194" s="2" t="s">
        <v>28561</v>
      </c>
      <c r="C3194" s="2" t="str">
        <f t="shared" si="49"/>
        <v>ThingDef+Ammo_132x92mmSRTuF_Sabot.label</v>
      </c>
      <c r="D3194" s="2" t="s">
        <v>28560</v>
      </c>
      <c r="E3194" s="2" t="e">
        <f>MATCH(C3194,'240206'!$A$2:$A$11370,0)</f>
        <v>#N/A</v>
      </c>
      <c r="F3194" s="2" t="e">
        <f>MATCH(C3194,Merge_gall!$C$2:$C$6296,0)</f>
        <v>#N/A</v>
      </c>
    </row>
    <row r="3195" spans="1:6">
      <c r="A3195" s="2" t="s">
        <v>5538</v>
      </c>
      <c r="C3195" s="2" t="str">
        <f t="shared" si="49"/>
        <v>ThingDef+Bullet_132x92mmSRTuF_FMJ.label</v>
      </c>
      <c r="D3195" s="2" t="s">
        <v>28559</v>
      </c>
      <c r="E3195" s="2">
        <f>MATCH(C3195,'240206'!$A$2:$A$11370,0)</f>
        <v>1945</v>
      </c>
      <c r="F3195" s="2">
        <f>MATCH(C3195,Merge_gall!$C$2:$C$6296,0)</f>
        <v>4259</v>
      </c>
    </row>
    <row r="3196" spans="1:6">
      <c r="A3196" s="2" t="s">
        <v>5544</v>
      </c>
      <c r="C3196" s="2" t="str">
        <f t="shared" si="49"/>
        <v>ThingDef+Bullet_132x92mmSRTuF_Incendiary.label</v>
      </c>
      <c r="D3196" s="2" t="s">
        <v>28558</v>
      </c>
      <c r="E3196" s="2">
        <f>MATCH(C3196,'240206'!$A$2:$A$11370,0)</f>
        <v>1947</v>
      </c>
      <c r="F3196" s="2">
        <f>MATCH(C3196,Merge_gall!$C$2:$C$6296,0)</f>
        <v>4261</v>
      </c>
    </row>
    <row r="3197" spans="1:6">
      <c r="A3197" s="2" t="s">
        <v>5547</v>
      </c>
      <c r="C3197" s="2" t="str">
        <f t="shared" si="49"/>
        <v>ThingDef+Bullet_132x92mmSRTuF_HE.label</v>
      </c>
      <c r="D3197" s="2" t="s">
        <v>28557</v>
      </c>
      <c r="E3197" s="2">
        <f>MATCH(C3197,'240206'!$A$2:$A$11370,0)</f>
        <v>1948</v>
      </c>
      <c r="F3197" s="2">
        <f>MATCH(C3197,Merge_gall!$C$2:$C$6296,0)</f>
        <v>4262</v>
      </c>
    </row>
    <row r="3198" spans="1:6">
      <c r="A3198" s="2" t="s">
        <v>5550</v>
      </c>
      <c r="C3198" s="2" t="str">
        <f t="shared" si="49"/>
        <v>ThingDef+Bullet_132x92mmSRTuF_Sabot.label</v>
      </c>
      <c r="D3198" s="2" t="s">
        <v>28556</v>
      </c>
      <c r="E3198" s="2">
        <f>MATCH(C3198,'240206'!$A$2:$A$11370,0)</f>
        <v>1949</v>
      </c>
      <c r="F3198" s="2">
        <f>MATCH(C3198,Merge_gall!$C$2:$C$6296,0)</f>
        <v>4263</v>
      </c>
    </row>
    <row r="3199" spans="1:6">
      <c r="A3199" s="2" t="s">
        <v>28555</v>
      </c>
      <c r="C3199" s="2" t="str">
        <f t="shared" si="49"/>
        <v>ThingDef+Ammo_145x114mm_FMJ.description</v>
      </c>
      <c r="D3199" s="2" t="s">
        <v>28545</v>
      </c>
      <c r="E3199" s="2" t="e">
        <f>MATCH(C3199,'240206'!$A$2:$A$11370,0)</f>
        <v>#N/A</v>
      </c>
      <c r="F3199" s="2" t="e">
        <f>MATCH(C3199,Merge_gall!$C$2:$C$6296,0)</f>
        <v>#N/A</v>
      </c>
    </row>
    <row r="3200" spans="1:6">
      <c r="A3200" s="2" t="s">
        <v>28554</v>
      </c>
      <c r="C3200" s="2" t="str">
        <f t="shared" si="49"/>
        <v>ThingDef+Ammo_145x114mm_FMJ.label</v>
      </c>
      <c r="D3200" s="2" t="s">
        <v>28553</v>
      </c>
      <c r="E3200" s="2" t="e">
        <f>MATCH(C3200,'240206'!$A$2:$A$11370,0)</f>
        <v>#N/A</v>
      </c>
      <c r="F3200" s="2" t="e">
        <f>MATCH(C3200,Merge_gall!$C$2:$C$6296,0)</f>
        <v>#N/A</v>
      </c>
    </row>
    <row r="3201" spans="1:6">
      <c r="A3201" s="2" t="s">
        <v>28552</v>
      </c>
      <c r="C3201" s="2" t="str">
        <f t="shared" si="49"/>
        <v>ThingDef+Ammo_145x114mm_Incendiary.description</v>
      </c>
      <c r="D3201" s="2" t="s">
        <v>28545</v>
      </c>
      <c r="E3201" s="2" t="e">
        <f>MATCH(C3201,'240206'!$A$2:$A$11370,0)</f>
        <v>#N/A</v>
      </c>
      <c r="F3201" s="2" t="e">
        <f>MATCH(C3201,Merge_gall!$C$2:$C$6296,0)</f>
        <v>#N/A</v>
      </c>
    </row>
    <row r="3202" spans="1:6">
      <c r="A3202" s="2" t="s">
        <v>28551</v>
      </c>
      <c r="C3202" s="2" t="str">
        <f t="shared" si="49"/>
        <v>ThingDef+Ammo_145x114mm_Incendiary.label</v>
      </c>
      <c r="D3202" s="2" t="s">
        <v>28550</v>
      </c>
      <c r="E3202" s="2" t="e">
        <f>MATCH(C3202,'240206'!$A$2:$A$11370,0)</f>
        <v>#N/A</v>
      </c>
      <c r="F3202" s="2" t="e">
        <f>MATCH(C3202,Merge_gall!$C$2:$C$6296,0)</f>
        <v>#N/A</v>
      </c>
    </row>
    <row r="3203" spans="1:6">
      <c r="A3203" s="2" t="s">
        <v>28549</v>
      </c>
      <c r="C3203" s="2" t="str">
        <f t="shared" ref="C3203:C3266" si="50">IF(B3203="",A3203,B3203)</f>
        <v>ThingDef+Ammo_145x114mm_HE.description</v>
      </c>
      <c r="D3203" s="2" t="s">
        <v>28545</v>
      </c>
      <c r="E3203" s="2" t="e">
        <f>MATCH(C3203,'240206'!$A$2:$A$11370,0)</f>
        <v>#N/A</v>
      </c>
      <c r="F3203" s="2" t="e">
        <f>MATCH(C3203,Merge_gall!$C$2:$C$6296,0)</f>
        <v>#N/A</v>
      </c>
    </row>
    <row r="3204" spans="1:6">
      <c r="A3204" s="2" t="s">
        <v>28548</v>
      </c>
      <c r="C3204" s="2" t="str">
        <f t="shared" si="50"/>
        <v>ThingDef+Ammo_145x114mm_HE.label</v>
      </c>
      <c r="D3204" s="2" t="s">
        <v>28547</v>
      </c>
      <c r="E3204" s="2" t="e">
        <f>MATCH(C3204,'240206'!$A$2:$A$11370,0)</f>
        <v>#N/A</v>
      </c>
      <c r="F3204" s="2" t="e">
        <f>MATCH(C3204,Merge_gall!$C$2:$C$6296,0)</f>
        <v>#N/A</v>
      </c>
    </row>
    <row r="3205" spans="1:6">
      <c r="A3205" s="2" t="s">
        <v>28546</v>
      </c>
      <c r="C3205" s="2" t="str">
        <f t="shared" si="50"/>
        <v>ThingDef+Ammo_145x114mm_Sabot.description</v>
      </c>
      <c r="D3205" s="2" t="s">
        <v>28545</v>
      </c>
      <c r="E3205" s="2" t="e">
        <f>MATCH(C3205,'240206'!$A$2:$A$11370,0)</f>
        <v>#N/A</v>
      </c>
      <c r="F3205" s="2" t="e">
        <f>MATCH(C3205,Merge_gall!$C$2:$C$6296,0)</f>
        <v>#N/A</v>
      </c>
    </row>
    <row r="3206" spans="1:6">
      <c r="A3206" s="2" t="s">
        <v>28544</v>
      </c>
      <c r="C3206" s="2" t="str">
        <f t="shared" si="50"/>
        <v>ThingDef+Ammo_145x114mm_Sabot.label</v>
      </c>
      <c r="D3206" s="2" t="s">
        <v>28543</v>
      </c>
      <c r="E3206" s="2" t="e">
        <f>MATCH(C3206,'240206'!$A$2:$A$11370,0)</f>
        <v>#N/A</v>
      </c>
      <c r="F3206" s="2" t="e">
        <f>MATCH(C3206,Merge_gall!$C$2:$C$6296,0)</f>
        <v>#N/A</v>
      </c>
    </row>
    <row r="3207" spans="1:6">
      <c r="A3207" s="2" t="s">
        <v>5629</v>
      </c>
      <c r="C3207" s="2" t="str">
        <f t="shared" si="50"/>
        <v>ThingDef+Bullet_145x114mm_FMJ.label</v>
      </c>
      <c r="D3207" s="2" t="s">
        <v>28542</v>
      </c>
      <c r="E3207" s="2">
        <f>MATCH(C3207,'240206'!$A$2:$A$11370,0)</f>
        <v>1977</v>
      </c>
      <c r="F3207" s="2">
        <f>MATCH(C3207,Merge_gall!$C$2:$C$6296,0)</f>
        <v>4274</v>
      </c>
    </row>
    <row r="3208" spans="1:6">
      <c r="A3208" s="2" t="s">
        <v>5635</v>
      </c>
      <c r="C3208" s="2" t="str">
        <f t="shared" si="50"/>
        <v>ThingDef+Bullet_145x114mm_Incendiary.label</v>
      </c>
      <c r="D3208" s="2" t="s">
        <v>28541</v>
      </c>
      <c r="E3208" s="2">
        <f>MATCH(C3208,'240206'!$A$2:$A$11370,0)</f>
        <v>1979</v>
      </c>
      <c r="F3208" s="2">
        <f>MATCH(C3208,Merge_gall!$C$2:$C$6296,0)</f>
        <v>4276</v>
      </c>
    </row>
    <row r="3209" spans="1:6">
      <c r="A3209" s="2" t="s">
        <v>5638</v>
      </c>
      <c r="C3209" s="2" t="str">
        <f t="shared" si="50"/>
        <v>ThingDef+Bullet_145x114mm_HE.label</v>
      </c>
      <c r="D3209" s="2" t="s">
        <v>28540</v>
      </c>
      <c r="E3209" s="2">
        <f>MATCH(C3209,'240206'!$A$2:$A$11370,0)</f>
        <v>1980</v>
      </c>
      <c r="F3209" s="2">
        <f>MATCH(C3209,Merge_gall!$C$2:$C$6296,0)</f>
        <v>4277</v>
      </c>
    </row>
    <row r="3210" spans="1:6">
      <c r="A3210" s="2" t="s">
        <v>5641</v>
      </c>
      <c r="C3210" s="2" t="str">
        <f t="shared" si="50"/>
        <v>ThingDef+Bullet_145x114mm_Sabot.label</v>
      </c>
      <c r="D3210" s="2" t="s">
        <v>28539</v>
      </c>
      <c r="E3210" s="2">
        <f>MATCH(C3210,'240206'!$A$2:$A$11370,0)</f>
        <v>1981</v>
      </c>
      <c r="F3210" s="2">
        <f>MATCH(C3210,Merge_gall!$C$2:$C$6296,0)</f>
        <v>4278</v>
      </c>
    </row>
    <row r="3211" spans="1:6">
      <c r="A3211" s="2" t="s">
        <v>28538</v>
      </c>
      <c r="C3211" s="2" t="str">
        <f t="shared" si="50"/>
        <v>ThingDef+Ammo_152x169mm_FMJ.description</v>
      </c>
      <c r="D3211" s="2" t="s">
        <v>28528</v>
      </c>
      <c r="E3211" s="2" t="e">
        <f>MATCH(C3211,'240206'!$A$2:$A$11370,0)</f>
        <v>#N/A</v>
      </c>
      <c r="F3211" s="2" t="e">
        <f>MATCH(C3211,Merge_gall!$C$2:$C$6296,0)</f>
        <v>#N/A</v>
      </c>
    </row>
    <row r="3212" spans="1:6">
      <c r="A3212" s="2" t="s">
        <v>28537</v>
      </c>
      <c r="C3212" s="2" t="str">
        <f t="shared" si="50"/>
        <v>ThingDef+Ammo_152x169mm_FMJ.label</v>
      </c>
      <c r="D3212" s="2" t="s">
        <v>28536</v>
      </c>
      <c r="E3212" s="2" t="e">
        <f>MATCH(C3212,'240206'!$A$2:$A$11370,0)</f>
        <v>#N/A</v>
      </c>
      <c r="F3212" s="2" t="e">
        <f>MATCH(C3212,Merge_gall!$C$2:$C$6296,0)</f>
        <v>#N/A</v>
      </c>
    </row>
    <row r="3213" spans="1:6">
      <c r="A3213" s="2" t="s">
        <v>28535</v>
      </c>
      <c r="C3213" s="2" t="str">
        <f t="shared" si="50"/>
        <v>ThingDef+Ammo_152x169mm_Incendiary.description</v>
      </c>
      <c r="D3213" s="2" t="s">
        <v>28528</v>
      </c>
      <c r="E3213" s="2" t="e">
        <f>MATCH(C3213,'240206'!$A$2:$A$11370,0)</f>
        <v>#N/A</v>
      </c>
      <c r="F3213" s="2" t="e">
        <f>MATCH(C3213,Merge_gall!$C$2:$C$6296,0)</f>
        <v>#N/A</v>
      </c>
    </row>
    <row r="3214" spans="1:6">
      <c r="A3214" s="2" t="s">
        <v>28534</v>
      </c>
      <c r="C3214" s="2" t="str">
        <f t="shared" si="50"/>
        <v>ThingDef+Ammo_152x169mm_Incendiary.label</v>
      </c>
      <c r="D3214" s="2" t="s">
        <v>28533</v>
      </c>
      <c r="E3214" s="2" t="e">
        <f>MATCH(C3214,'240206'!$A$2:$A$11370,0)</f>
        <v>#N/A</v>
      </c>
      <c r="F3214" s="2" t="e">
        <f>MATCH(C3214,Merge_gall!$C$2:$C$6296,0)</f>
        <v>#N/A</v>
      </c>
    </row>
    <row r="3215" spans="1:6">
      <c r="A3215" s="2" t="s">
        <v>28532</v>
      </c>
      <c r="C3215" s="2" t="str">
        <f t="shared" si="50"/>
        <v>ThingDef+Ammo_152x169mm_HE.description</v>
      </c>
      <c r="D3215" s="2" t="s">
        <v>28528</v>
      </c>
      <c r="E3215" s="2" t="e">
        <f>MATCH(C3215,'240206'!$A$2:$A$11370,0)</f>
        <v>#N/A</v>
      </c>
      <c r="F3215" s="2" t="e">
        <f>MATCH(C3215,Merge_gall!$C$2:$C$6296,0)</f>
        <v>#N/A</v>
      </c>
    </row>
    <row r="3216" spans="1:6">
      <c r="A3216" s="2" t="s">
        <v>28531</v>
      </c>
      <c r="C3216" s="2" t="str">
        <f t="shared" si="50"/>
        <v>ThingDef+Ammo_152x169mm_HE.label</v>
      </c>
      <c r="D3216" s="2" t="s">
        <v>28530</v>
      </c>
      <c r="E3216" s="2" t="e">
        <f>MATCH(C3216,'240206'!$A$2:$A$11370,0)</f>
        <v>#N/A</v>
      </c>
      <c r="F3216" s="2" t="e">
        <f>MATCH(C3216,Merge_gall!$C$2:$C$6296,0)</f>
        <v>#N/A</v>
      </c>
    </row>
    <row r="3217" spans="1:6">
      <c r="A3217" s="2" t="s">
        <v>28529</v>
      </c>
      <c r="C3217" s="2" t="str">
        <f t="shared" si="50"/>
        <v>ThingDef+Ammo_152x169mm_Sabot.description</v>
      </c>
      <c r="D3217" s="2" t="s">
        <v>28528</v>
      </c>
      <c r="E3217" s="2" t="e">
        <f>MATCH(C3217,'240206'!$A$2:$A$11370,0)</f>
        <v>#N/A</v>
      </c>
      <c r="F3217" s="2" t="e">
        <f>MATCH(C3217,Merge_gall!$C$2:$C$6296,0)</f>
        <v>#N/A</v>
      </c>
    </row>
    <row r="3218" spans="1:6">
      <c r="A3218" s="2" t="s">
        <v>28527</v>
      </c>
      <c r="C3218" s="2" t="str">
        <f t="shared" si="50"/>
        <v>ThingDef+Ammo_152x169mm_Sabot.label</v>
      </c>
      <c r="D3218" s="2" t="s">
        <v>28526</v>
      </c>
      <c r="E3218" s="2" t="e">
        <f>MATCH(C3218,'240206'!$A$2:$A$11370,0)</f>
        <v>#N/A</v>
      </c>
      <c r="F3218" s="2" t="e">
        <f>MATCH(C3218,Merge_gall!$C$2:$C$6296,0)</f>
        <v>#N/A</v>
      </c>
    </row>
    <row r="3219" spans="1:6">
      <c r="A3219" s="2" t="s">
        <v>28525</v>
      </c>
      <c r="C3219" s="2" t="str">
        <f t="shared" si="50"/>
        <v>ThingDef+Bullet_152x169mm_FMJ.label</v>
      </c>
      <c r="D3219" s="2" t="s">
        <v>28524</v>
      </c>
      <c r="E3219" s="2" t="e">
        <f>MATCH(C3219,'240206'!$A$2:$A$11370,0)</f>
        <v>#N/A</v>
      </c>
      <c r="F3219" s="2" t="e">
        <f>MATCH(C3219,Merge_gall!$C$2:$C$6296,0)</f>
        <v>#N/A</v>
      </c>
    </row>
    <row r="3220" spans="1:6">
      <c r="A3220" s="2" t="s">
        <v>28523</v>
      </c>
      <c r="C3220" s="2" t="str">
        <f t="shared" si="50"/>
        <v>ThingDef+Bullet_152x169mm_Incendiary.label</v>
      </c>
      <c r="D3220" s="2" t="s">
        <v>28522</v>
      </c>
      <c r="E3220" s="2" t="e">
        <f>MATCH(C3220,'240206'!$A$2:$A$11370,0)</f>
        <v>#N/A</v>
      </c>
      <c r="F3220" s="2" t="e">
        <f>MATCH(C3220,Merge_gall!$C$2:$C$6296,0)</f>
        <v>#N/A</v>
      </c>
    </row>
    <row r="3221" spans="1:6">
      <c r="A3221" s="2" t="s">
        <v>28521</v>
      </c>
      <c r="C3221" s="2" t="str">
        <f t="shared" si="50"/>
        <v>ThingDef+Bullet_152x169mm_HE.label</v>
      </c>
      <c r="D3221" s="2" t="s">
        <v>28520</v>
      </c>
      <c r="E3221" s="2" t="e">
        <f>MATCH(C3221,'240206'!$A$2:$A$11370,0)</f>
        <v>#N/A</v>
      </c>
      <c r="F3221" s="2" t="e">
        <f>MATCH(C3221,Merge_gall!$C$2:$C$6296,0)</f>
        <v>#N/A</v>
      </c>
    </row>
    <row r="3222" spans="1:6">
      <c r="A3222" s="2" t="s">
        <v>5700</v>
      </c>
      <c r="C3222" s="2" t="str">
        <f t="shared" si="50"/>
        <v>ThingDef+Bullet_152x169mm_Sabot.label</v>
      </c>
      <c r="D3222" s="2" t="s">
        <v>28519</v>
      </c>
      <c r="E3222" s="2">
        <f>MATCH(C3222,'240206'!$A$2:$A$11370,0)</f>
        <v>2001</v>
      </c>
      <c r="F3222" s="2">
        <f>MATCH(C3222,Merge_gall!$C$2:$C$6296,0)</f>
        <v>4281</v>
      </c>
    </row>
    <row r="3223" spans="1:6">
      <c r="A3223" s="2" t="s">
        <v>28518</v>
      </c>
      <c r="C3223" s="2" t="str">
        <f t="shared" si="50"/>
        <v>ThingDef+Ammo_2Bore_FMJ.description</v>
      </c>
      <c r="D3223" s="2" t="s">
        <v>28508</v>
      </c>
      <c r="E3223" s="2" t="e">
        <f>MATCH(C3223,'240206'!$A$2:$A$11370,0)</f>
        <v>#N/A</v>
      </c>
      <c r="F3223" s="2" t="e">
        <f>MATCH(C3223,Merge_gall!$C$2:$C$6296,0)</f>
        <v>#N/A</v>
      </c>
    </row>
    <row r="3224" spans="1:6">
      <c r="A3224" s="2" t="s">
        <v>28517</v>
      </c>
      <c r="C3224" s="2" t="str">
        <f t="shared" si="50"/>
        <v>ThingDef+Ammo_2Bore_FMJ.label</v>
      </c>
      <c r="D3224" s="2" t="s">
        <v>28516</v>
      </c>
      <c r="E3224" s="2" t="e">
        <f>MATCH(C3224,'240206'!$A$2:$A$11370,0)</f>
        <v>#N/A</v>
      </c>
      <c r="F3224" s="2" t="e">
        <f>MATCH(C3224,Merge_gall!$C$2:$C$6296,0)</f>
        <v>#N/A</v>
      </c>
    </row>
    <row r="3225" spans="1:6">
      <c r="A3225" s="2" t="s">
        <v>28515</v>
      </c>
      <c r="C3225" s="2" t="str">
        <f t="shared" si="50"/>
        <v>ThingDef+Ammo_2Bore_Incendiary.description</v>
      </c>
      <c r="D3225" s="2" t="s">
        <v>28508</v>
      </c>
      <c r="E3225" s="2" t="e">
        <f>MATCH(C3225,'240206'!$A$2:$A$11370,0)</f>
        <v>#N/A</v>
      </c>
      <c r="F3225" s="2" t="e">
        <f>MATCH(C3225,Merge_gall!$C$2:$C$6296,0)</f>
        <v>#N/A</v>
      </c>
    </row>
    <row r="3226" spans="1:6">
      <c r="A3226" s="2" t="s">
        <v>28514</v>
      </c>
      <c r="C3226" s="2" t="str">
        <f t="shared" si="50"/>
        <v>ThingDef+Ammo_2Bore_Incendiary.label</v>
      </c>
      <c r="D3226" s="2" t="s">
        <v>28513</v>
      </c>
      <c r="E3226" s="2" t="e">
        <f>MATCH(C3226,'240206'!$A$2:$A$11370,0)</f>
        <v>#N/A</v>
      </c>
      <c r="F3226" s="2" t="e">
        <f>MATCH(C3226,Merge_gall!$C$2:$C$6296,0)</f>
        <v>#N/A</v>
      </c>
    </row>
    <row r="3227" spans="1:6">
      <c r="A3227" s="2" t="s">
        <v>28512</v>
      </c>
      <c r="C3227" s="2" t="str">
        <f t="shared" si="50"/>
        <v>ThingDef+Ammo_2Bore_HE.description</v>
      </c>
      <c r="D3227" s="2" t="s">
        <v>28508</v>
      </c>
      <c r="E3227" s="2" t="e">
        <f>MATCH(C3227,'240206'!$A$2:$A$11370,0)</f>
        <v>#N/A</v>
      </c>
      <c r="F3227" s="2" t="e">
        <f>MATCH(C3227,Merge_gall!$C$2:$C$6296,0)</f>
        <v>#N/A</v>
      </c>
    </row>
    <row r="3228" spans="1:6">
      <c r="A3228" s="2" t="s">
        <v>28511</v>
      </c>
      <c r="C3228" s="2" t="str">
        <f t="shared" si="50"/>
        <v>ThingDef+Ammo_2Bore_HE.label</v>
      </c>
      <c r="D3228" s="2" t="s">
        <v>28510</v>
      </c>
      <c r="E3228" s="2" t="e">
        <f>MATCH(C3228,'240206'!$A$2:$A$11370,0)</f>
        <v>#N/A</v>
      </c>
      <c r="F3228" s="2" t="e">
        <f>MATCH(C3228,Merge_gall!$C$2:$C$6296,0)</f>
        <v>#N/A</v>
      </c>
    </row>
    <row r="3229" spans="1:6">
      <c r="A3229" s="2" t="s">
        <v>28509</v>
      </c>
      <c r="C3229" s="2" t="str">
        <f t="shared" si="50"/>
        <v>ThingDef+Ammo_2Bore_Sabot.description</v>
      </c>
      <c r="D3229" s="2" t="s">
        <v>28508</v>
      </c>
      <c r="E3229" s="2" t="e">
        <f>MATCH(C3229,'240206'!$A$2:$A$11370,0)</f>
        <v>#N/A</v>
      </c>
      <c r="F3229" s="2" t="e">
        <f>MATCH(C3229,Merge_gall!$C$2:$C$6296,0)</f>
        <v>#N/A</v>
      </c>
    </row>
    <row r="3230" spans="1:6">
      <c r="A3230" s="2" t="s">
        <v>28507</v>
      </c>
      <c r="C3230" s="2" t="str">
        <f t="shared" si="50"/>
        <v>ThingDef+Ammo_2Bore_Sabot.label</v>
      </c>
      <c r="D3230" s="2" t="s">
        <v>28506</v>
      </c>
      <c r="E3230" s="2" t="e">
        <f>MATCH(C3230,'240206'!$A$2:$A$11370,0)</f>
        <v>#N/A</v>
      </c>
      <c r="F3230" s="2" t="e">
        <f>MATCH(C3230,Merge_gall!$C$2:$C$6296,0)</f>
        <v>#N/A</v>
      </c>
    </row>
    <row r="3231" spans="1:6">
      <c r="A3231" s="2" t="s">
        <v>5743</v>
      </c>
      <c r="C3231" s="2" t="str">
        <f t="shared" si="50"/>
        <v>ThingDef+Bullet_2Bore_FMJ.label</v>
      </c>
      <c r="D3231" s="2" t="s">
        <v>28505</v>
      </c>
      <c r="E3231" s="2">
        <f>MATCH(C3231,'240206'!$A$2:$A$11370,0)</f>
        <v>2017</v>
      </c>
      <c r="F3231" s="2">
        <f>MATCH(C3231,Merge_gall!$C$2:$C$6296,0)</f>
        <v>4292</v>
      </c>
    </row>
    <row r="3232" spans="1:6">
      <c r="A3232" s="2" t="s">
        <v>5749</v>
      </c>
      <c r="C3232" s="2" t="str">
        <f t="shared" si="50"/>
        <v>ThingDef+Bullet_2Bore_Incendiary.label</v>
      </c>
      <c r="D3232" s="2" t="s">
        <v>28504</v>
      </c>
      <c r="E3232" s="2">
        <f>MATCH(C3232,'240206'!$A$2:$A$11370,0)</f>
        <v>2019</v>
      </c>
      <c r="F3232" s="2">
        <f>MATCH(C3232,Merge_gall!$C$2:$C$6296,0)</f>
        <v>4294</v>
      </c>
    </row>
    <row r="3233" spans="1:6">
      <c r="A3233" s="2" t="s">
        <v>5752</v>
      </c>
      <c r="C3233" s="2" t="str">
        <f t="shared" si="50"/>
        <v>ThingDef+Bullet_2Bore_HE.label</v>
      </c>
      <c r="D3233" s="2" t="s">
        <v>28503</v>
      </c>
      <c r="E3233" s="2">
        <f>MATCH(C3233,'240206'!$A$2:$A$11370,0)</f>
        <v>2020</v>
      </c>
      <c r="F3233" s="2">
        <f>MATCH(C3233,Merge_gall!$C$2:$C$6296,0)</f>
        <v>4295</v>
      </c>
    </row>
    <row r="3234" spans="1:6">
      <c r="A3234" s="2" t="s">
        <v>5755</v>
      </c>
      <c r="C3234" s="2" t="str">
        <f t="shared" si="50"/>
        <v>ThingDef+Bullet_2Bore_Sabot.label</v>
      </c>
      <c r="D3234" s="2" t="s">
        <v>28502</v>
      </c>
      <c r="E3234" s="2">
        <f>MATCH(C3234,'240206'!$A$2:$A$11370,0)</f>
        <v>2021</v>
      </c>
      <c r="F3234" s="2">
        <f>MATCH(C3234,Merge_gall!$C$2:$C$6296,0)</f>
        <v>4296</v>
      </c>
    </row>
    <row r="3235" spans="1:6">
      <c r="A3235" s="2" t="s">
        <v>28501</v>
      </c>
      <c r="C3235" s="2" t="str">
        <f t="shared" si="50"/>
        <v>ThingDef+Ammo_20x102mmNATO_AP.description</v>
      </c>
      <c r="D3235" s="2" t="s">
        <v>28361</v>
      </c>
      <c r="E3235" s="2" t="e">
        <f>MATCH(C3235,'240206'!$A$2:$A$11370,0)</f>
        <v>#N/A</v>
      </c>
      <c r="F3235" s="2" t="e">
        <f>MATCH(C3235,Merge_gall!$C$2:$C$6296,0)</f>
        <v>#N/A</v>
      </c>
    </row>
    <row r="3236" spans="1:6">
      <c r="A3236" s="2" t="s">
        <v>28500</v>
      </c>
      <c r="C3236" s="2" t="str">
        <f t="shared" si="50"/>
        <v>ThingDef+Ammo_20x102mmNATO_AP.label</v>
      </c>
      <c r="D3236" s="2" t="s">
        <v>28499</v>
      </c>
      <c r="E3236" s="2" t="e">
        <f>MATCH(C3236,'240206'!$A$2:$A$11370,0)</f>
        <v>#N/A</v>
      </c>
      <c r="F3236" s="2" t="e">
        <f>MATCH(C3236,Merge_gall!$C$2:$C$6296,0)</f>
        <v>#N/A</v>
      </c>
    </row>
    <row r="3237" spans="1:6">
      <c r="A3237" s="2" t="s">
        <v>28498</v>
      </c>
      <c r="C3237" s="2" t="str">
        <f t="shared" si="50"/>
        <v>ThingDef+Ammo_20x102mmNATO_Incendiary.description</v>
      </c>
      <c r="D3237" s="2" t="s">
        <v>28361</v>
      </c>
      <c r="E3237" s="2" t="e">
        <f>MATCH(C3237,'240206'!$A$2:$A$11370,0)</f>
        <v>#N/A</v>
      </c>
      <c r="F3237" s="2" t="e">
        <f>MATCH(C3237,Merge_gall!$C$2:$C$6296,0)</f>
        <v>#N/A</v>
      </c>
    </row>
    <row r="3238" spans="1:6">
      <c r="A3238" s="2" t="s">
        <v>28497</v>
      </c>
      <c r="C3238" s="2" t="str">
        <f t="shared" si="50"/>
        <v>ThingDef+Ammo_20x102mmNATO_Incendiary.label</v>
      </c>
      <c r="D3238" s="2" t="s">
        <v>28496</v>
      </c>
      <c r="E3238" s="2" t="e">
        <f>MATCH(C3238,'240206'!$A$2:$A$11370,0)</f>
        <v>#N/A</v>
      </c>
      <c r="F3238" s="2" t="e">
        <f>MATCH(C3238,Merge_gall!$C$2:$C$6296,0)</f>
        <v>#N/A</v>
      </c>
    </row>
    <row r="3239" spans="1:6">
      <c r="A3239" s="2" t="s">
        <v>28495</v>
      </c>
      <c r="C3239" s="2" t="str">
        <f t="shared" si="50"/>
        <v>ThingDef+Ammo_20x102mmNATO_HE.description</v>
      </c>
      <c r="D3239" s="2" t="s">
        <v>28361</v>
      </c>
      <c r="E3239" s="2" t="e">
        <f>MATCH(C3239,'240206'!$A$2:$A$11370,0)</f>
        <v>#N/A</v>
      </c>
      <c r="F3239" s="2" t="e">
        <f>MATCH(C3239,Merge_gall!$C$2:$C$6296,0)</f>
        <v>#N/A</v>
      </c>
    </row>
    <row r="3240" spans="1:6">
      <c r="A3240" s="2" t="s">
        <v>28494</v>
      </c>
      <c r="C3240" s="2" t="str">
        <f t="shared" si="50"/>
        <v>ThingDef+Ammo_20x102mmNATO_HE.label</v>
      </c>
      <c r="D3240" s="2" t="s">
        <v>28493</v>
      </c>
      <c r="E3240" s="2" t="e">
        <f>MATCH(C3240,'240206'!$A$2:$A$11370,0)</f>
        <v>#N/A</v>
      </c>
      <c r="F3240" s="2" t="e">
        <f>MATCH(C3240,Merge_gall!$C$2:$C$6296,0)</f>
        <v>#N/A</v>
      </c>
    </row>
    <row r="3241" spans="1:6">
      <c r="A3241" s="2" t="s">
        <v>28492</v>
      </c>
      <c r="C3241" s="2" t="str">
        <f t="shared" si="50"/>
        <v>ThingDef+Ammo_20x102mmNATO_Sabot.description</v>
      </c>
      <c r="D3241" s="2" t="s">
        <v>28361</v>
      </c>
      <c r="E3241" s="2" t="e">
        <f>MATCH(C3241,'240206'!$A$2:$A$11370,0)</f>
        <v>#N/A</v>
      </c>
      <c r="F3241" s="2" t="e">
        <f>MATCH(C3241,Merge_gall!$C$2:$C$6296,0)</f>
        <v>#N/A</v>
      </c>
    </row>
    <row r="3242" spans="1:6">
      <c r="A3242" s="2" t="s">
        <v>28491</v>
      </c>
      <c r="C3242" s="2" t="str">
        <f t="shared" si="50"/>
        <v>ThingDef+Ammo_20x102mmNATO_Sabot.label</v>
      </c>
      <c r="D3242" s="2" t="s">
        <v>28490</v>
      </c>
      <c r="E3242" s="2" t="e">
        <f>MATCH(C3242,'240206'!$A$2:$A$11370,0)</f>
        <v>#N/A</v>
      </c>
      <c r="F3242" s="2" t="e">
        <f>MATCH(C3242,Merge_gall!$C$2:$C$6296,0)</f>
        <v>#N/A</v>
      </c>
    </row>
    <row r="3243" spans="1:6">
      <c r="A3243" s="2" t="s">
        <v>5829</v>
      </c>
      <c r="C3243" s="2" t="str">
        <f t="shared" si="50"/>
        <v>ThingDef+Bullet_20x102mmNATO_AP.label</v>
      </c>
      <c r="D3243" s="2" t="s">
        <v>28489</v>
      </c>
      <c r="E3243" s="2">
        <f>MATCH(C3243,'240206'!$A$2:$A$11370,0)</f>
        <v>2047</v>
      </c>
      <c r="F3243" s="2">
        <f>MATCH(C3243,Merge_gall!$C$2:$C$6296,0)</f>
        <v>4305</v>
      </c>
    </row>
    <row r="3244" spans="1:6">
      <c r="A3244" s="2" t="s">
        <v>5832</v>
      </c>
      <c r="C3244" s="2" t="str">
        <f t="shared" si="50"/>
        <v>ThingDef+Bullet_20x102mmNATO_Incendiary.label</v>
      </c>
      <c r="D3244" s="2" t="s">
        <v>28488</v>
      </c>
      <c r="E3244" s="2">
        <f>MATCH(C3244,'240206'!$A$2:$A$11370,0)</f>
        <v>2048</v>
      </c>
      <c r="F3244" s="2">
        <f>MATCH(C3244,Merge_gall!$C$2:$C$6296,0)</f>
        <v>4306</v>
      </c>
    </row>
    <row r="3245" spans="1:6">
      <c r="A3245" s="2" t="s">
        <v>5835</v>
      </c>
      <c r="C3245" s="2" t="str">
        <f t="shared" si="50"/>
        <v>ThingDef+Bullet_20x102mmNATO_HE.label</v>
      </c>
      <c r="D3245" s="2" t="s">
        <v>28487</v>
      </c>
      <c r="E3245" s="2">
        <f>MATCH(C3245,'240206'!$A$2:$A$11370,0)</f>
        <v>2049</v>
      </c>
      <c r="F3245" s="2">
        <f>MATCH(C3245,Merge_gall!$C$2:$C$6296,0)</f>
        <v>4307</v>
      </c>
    </row>
    <row r="3246" spans="1:6">
      <c r="A3246" s="2" t="s">
        <v>5838</v>
      </c>
      <c r="C3246" s="2" t="str">
        <f t="shared" si="50"/>
        <v>ThingDef+Bullet_20x102mmNATO_Sabot.label</v>
      </c>
      <c r="D3246" s="2" t="s">
        <v>28486</v>
      </c>
      <c r="E3246" s="2">
        <f>MATCH(C3246,'240206'!$A$2:$A$11370,0)</f>
        <v>2050</v>
      </c>
      <c r="F3246" s="2">
        <f>MATCH(C3246,Merge_gall!$C$2:$C$6296,0)</f>
        <v>4308</v>
      </c>
    </row>
    <row r="3247" spans="1:6">
      <c r="A3247" s="2" t="s">
        <v>28485</v>
      </c>
      <c r="C3247" s="2" t="str">
        <f t="shared" si="50"/>
        <v>ThingDef+Ammo_20x110mmHispano_AP.description</v>
      </c>
      <c r="D3247" s="2" t="s">
        <v>28410</v>
      </c>
      <c r="E3247" s="2" t="e">
        <f>MATCH(C3247,'240206'!$A$2:$A$11370,0)</f>
        <v>#N/A</v>
      </c>
      <c r="F3247" s="2" t="e">
        <f>MATCH(C3247,Merge_gall!$C$2:$C$6296,0)</f>
        <v>#N/A</v>
      </c>
    </row>
    <row r="3248" spans="1:6">
      <c r="A3248" s="2" t="s">
        <v>28484</v>
      </c>
      <c r="C3248" s="2" t="str">
        <f t="shared" si="50"/>
        <v>ThingDef+Ammo_20x110mmHispano_AP.label</v>
      </c>
      <c r="D3248" s="2" t="s">
        <v>28483</v>
      </c>
      <c r="E3248" s="2" t="e">
        <f>MATCH(C3248,'240206'!$A$2:$A$11370,0)</f>
        <v>#N/A</v>
      </c>
      <c r="F3248" s="2" t="e">
        <f>MATCH(C3248,Merge_gall!$C$2:$C$6296,0)</f>
        <v>#N/A</v>
      </c>
    </row>
    <row r="3249" spans="1:6">
      <c r="A3249" s="2" t="s">
        <v>28482</v>
      </c>
      <c r="C3249" s="2" t="str">
        <f t="shared" si="50"/>
        <v>ThingDef+Ammo_20x110mmHispano_Incendiary.description</v>
      </c>
      <c r="D3249" s="2" t="s">
        <v>28410</v>
      </c>
      <c r="E3249" s="2" t="e">
        <f>MATCH(C3249,'240206'!$A$2:$A$11370,0)</f>
        <v>#N/A</v>
      </c>
      <c r="F3249" s="2" t="e">
        <f>MATCH(C3249,Merge_gall!$C$2:$C$6296,0)</f>
        <v>#N/A</v>
      </c>
    </row>
    <row r="3250" spans="1:6">
      <c r="A3250" s="2" t="s">
        <v>28481</v>
      </c>
      <c r="C3250" s="2" t="str">
        <f t="shared" si="50"/>
        <v>ThingDef+Ammo_20x110mmHispano_Incendiary.label</v>
      </c>
      <c r="D3250" s="2" t="s">
        <v>28480</v>
      </c>
      <c r="E3250" s="2" t="e">
        <f>MATCH(C3250,'240206'!$A$2:$A$11370,0)</f>
        <v>#N/A</v>
      </c>
      <c r="F3250" s="2" t="e">
        <f>MATCH(C3250,Merge_gall!$C$2:$C$6296,0)</f>
        <v>#N/A</v>
      </c>
    </row>
    <row r="3251" spans="1:6">
      <c r="A3251" s="2" t="s">
        <v>28479</v>
      </c>
      <c r="C3251" s="2" t="str">
        <f t="shared" si="50"/>
        <v>ThingDef+Ammo_20x110mmHispano_HE.description</v>
      </c>
      <c r="D3251" s="2" t="s">
        <v>28410</v>
      </c>
      <c r="E3251" s="2" t="e">
        <f>MATCH(C3251,'240206'!$A$2:$A$11370,0)</f>
        <v>#N/A</v>
      </c>
      <c r="F3251" s="2" t="e">
        <f>MATCH(C3251,Merge_gall!$C$2:$C$6296,0)</f>
        <v>#N/A</v>
      </c>
    </row>
    <row r="3252" spans="1:6">
      <c r="A3252" s="2" t="s">
        <v>28478</v>
      </c>
      <c r="C3252" s="2" t="str">
        <f t="shared" si="50"/>
        <v>ThingDef+Ammo_20x110mmHispano_HE.label</v>
      </c>
      <c r="D3252" s="2" t="s">
        <v>28477</v>
      </c>
      <c r="E3252" s="2" t="e">
        <f>MATCH(C3252,'240206'!$A$2:$A$11370,0)</f>
        <v>#N/A</v>
      </c>
      <c r="F3252" s="2" t="e">
        <f>MATCH(C3252,Merge_gall!$C$2:$C$6296,0)</f>
        <v>#N/A</v>
      </c>
    </row>
    <row r="3253" spans="1:6">
      <c r="A3253" s="2" t="s">
        <v>28476</v>
      </c>
      <c r="C3253" s="2" t="str">
        <f t="shared" si="50"/>
        <v>ThingDef+Ammo_20x110mmHispano_Sabot.description</v>
      </c>
      <c r="D3253" s="2" t="s">
        <v>28410</v>
      </c>
      <c r="E3253" s="2" t="e">
        <f>MATCH(C3253,'240206'!$A$2:$A$11370,0)</f>
        <v>#N/A</v>
      </c>
      <c r="F3253" s="2" t="e">
        <f>MATCH(C3253,Merge_gall!$C$2:$C$6296,0)</f>
        <v>#N/A</v>
      </c>
    </row>
    <row r="3254" spans="1:6">
      <c r="A3254" s="2" t="s">
        <v>28475</v>
      </c>
      <c r="C3254" s="2" t="str">
        <f t="shared" si="50"/>
        <v>ThingDef+Ammo_20x110mmHispano_Sabot.label</v>
      </c>
      <c r="D3254" s="2" t="s">
        <v>28474</v>
      </c>
      <c r="E3254" s="2" t="e">
        <f>MATCH(C3254,'240206'!$A$2:$A$11370,0)</f>
        <v>#N/A</v>
      </c>
      <c r="F3254" s="2" t="e">
        <f>MATCH(C3254,Merge_gall!$C$2:$C$6296,0)</f>
        <v>#N/A</v>
      </c>
    </row>
    <row r="3255" spans="1:6">
      <c r="A3255" s="2" t="s">
        <v>5902</v>
      </c>
      <c r="C3255" s="2" t="str">
        <f t="shared" si="50"/>
        <v>ThingDef+Bullet_20x110mmHispano_AP.label</v>
      </c>
      <c r="D3255" s="2" t="s">
        <v>28473</v>
      </c>
      <c r="E3255" s="2">
        <f>MATCH(C3255,'240206'!$A$2:$A$11370,0)</f>
        <v>2073</v>
      </c>
      <c r="F3255" s="2">
        <f>MATCH(C3255,Merge_gall!$C$2:$C$6296,0)</f>
        <v>4317</v>
      </c>
    </row>
    <row r="3256" spans="1:6">
      <c r="A3256" s="2" t="s">
        <v>5905</v>
      </c>
      <c r="C3256" s="2" t="str">
        <f t="shared" si="50"/>
        <v>ThingDef+Bullet_20x110mmHispano_Incendiary.label</v>
      </c>
      <c r="D3256" s="2" t="s">
        <v>28472</v>
      </c>
      <c r="E3256" s="2">
        <f>MATCH(C3256,'240206'!$A$2:$A$11370,0)</f>
        <v>2074</v>
      </c>
      <c r="F3256" s="2">
        <f>MATCH(C3256,Merge_gall!$C$2:$C$6296,0)</f>
        <v>4318</v>
      </c>
    </row>
    <row r="3257" spans="1:6">
      <c r="A3257" s="2" t="s">
        <v>5908</v>
      </c>
      <c r="C3257" s="2" t="str">
        <f t="shared" si="50"/>
        <v>ThingDef+Bullet_20x110mmHispano_HE.label</v>
      </c>
      <c r="D3257" s="2" t="s">
        <v>28471</v>
      </c>
      <c r="E3257" s="2">
        <f>MATCH(C3257,'240206'!$A$2:$A$11370,0)</f>
        <v>2075</v>
      </c>
      <c r="F3257" s="2">
        <f>MATCH(C3257,Merge_gall!$C$2:$C$6296,0)</f>
        <v>4319</v>
      </c>
    </row>
    <row r="3258" spans="1:6">
      <c r="A3258" s="2" t="s">
        <v>5911</v>
      </c>
      <c r="C3258" s="2" t="str">
        <f t="shared" si="50"/>
        <v>ThingDef+Bullet_20x110mmHispano_Sabot.label</v>
      </c>
      <c r="D3258" s="2" t="s">
        <v>28470</v>
      </c>
      <c r="E3258" s="2">
        <f>MATCH(C3258,'240206'!$A$2:$A$11370,0)</f>
        <v>2076</v>
      </c>
      <c r="F3258" s="2">
        <f>MATCH(C3258,Merge_gall!$C$2:$C$6296,0)</f>
        <v>4320</v>
      </c>
    </row>
    <row r="3259" spans="1:6">
      <c r="A3259" s="2" t="s">
        <v>28469</v>
      </c>
      <c r="C3259" s="2" t="str">
        <f t="shared" si="50"/>
        <v>ThingDef+Ammo_20x128mmOerlikon_AP.description</v>
      </c>
      <c r="D3259" s="2" t="s">
        <v>28410</v>
      </c>
      <c r="E3259" s="2" t="e">
        <f>MATCH(C3259,'240206'!$A$2:$A$11370,0)</f>
        <v>#N/A</v>
      </c>
      <c r="F3259" s="2" t="e">
        <f>MATCH(C3259,Merge_gall!$C$2:$C$6296,0)</f>
        <v>#N/A</v>
      </c>
    </row>
    <row r="3260" spans="1:6">
      <c r="A3260" s="2" t="s">
        <v>28468</v>
      </c>
      <c r="C3260" s="2" t="str">
        <f t="shared" si="50"/>
        <v>ThingDef+Ammo_20x128mmOerlikon_AP.label</v>
      </c>
      <c r="D3260" s="2" t="s">
        <v>28467</v>
      </c>
      <c r="E3260" s="2" t="e">
        <f>MATCH(C3260,'240206'!$A$2:$A$11370,0)</f>
        <v>#N/A</v>
      </c>
      <c r="F3260" s="2" t="e">
        <f>MATCH(C3260,Merge_gall!$C$2:$C$6296,0)</f>
        <v>#N/A</v>
      </c>
    </row>
    <row r="3261" spans="1:6">
      <c r="A3261" s="2" t="s">
        <v>28466</v>
      </c>
      <c r="C3261" s="2" t="str">
        <f t="shared" si="50"/>
        <v>ThingDef+Ammo_20x128mmOerlikon_Incendiary.description</v>
      </c>
      <c r="D3261" s="2" t="s">
        <v>28410</v>
      </c>
      <c r="E3261" s="2" t="e">
        <f>MATCH(C3261,'240206'!$A$2:$A$11370,0)</f>
        <v>#N/A</v>
      </c>
      <c r="F3261" s="2" t="e">
        <f>MATCH(C3261,Merge_gall!$C$2:$C$6296,0)</f>
        <v>#N/A</v>
      </c>
    </row>
    <row r="3262" spans="1:6">
      <c r="A3262" s="2" t="s">
        <v>28465</v>
      </c>
      <c r="C3262" s="2" t="str">
        <f t="shared" si="50"/>
        <v>ThingDef+Ammo_20x128mmOerlikon_Incendiary.label</v>
      </c>
      <c r="D3262" s="2" t="s">
        <v>28464</v>
      </c>
      <c r="E3262" s="2" t="e">
        <f>MATCH(C3262,'240206'!$A$2:$A$11370,0)</f>
        <v>#N/A</v>
      </c>
      <c r="F3262" s="2" t="e">
        <f>MATCH(C3262,Merge_gall!$C$2:$C$6296,0)</f>
        <v>#N/A</v>
      </c>
    </row>
    <row r="3263" spans="1:6">
      <c r="A3263" s="2" t="s">
        <v>28463</v>
      </c>
      <c r="C3263" s="2" t="str">
        <f t="shared" si="50"/>
        <v>ThingDef+Ammo_20x128mmOerlikon_HE.description</v>
      </c>
      <c r="D3263" s="2" t="s">
        <v>28410</v>
      </c>
      <c r="E3263" s="2" t="e">
        <f>MATCH(C3263,'240206'!$A$2:$A$11370,0)</f>
        <v>#N/A</v>
      </c>
      <c r="F3263" s="2" t="e">
        <f>MATCH(C3263,Merge_gall!$C$2:$C$6296,0)</f>
        <v>#N/A</v>
      </c>
    </row>
    <row r="3264" spans="1:6">
      <c r="A3264" s="2" t="s">
        <v>28462</v>
      </c>
      <c r="C3264" s="2" t="str">
        <f t="shared" si="50"/>
        <v>ThingDef+Ammo_20x128mmOerlikon_HE.label</v>
      </c>
      <c r="D3264" s="2" t="s">
        <v>28461</v>
      </c>
      <c r="E3264" s="2" t="e">
        <f>MATCH(C3264,'240206'!$A$2:$A$11370,0)</f>
        <v>#N/A</v>
      </c>
      <c r="F3264" s="2" t="e">
        <f>MATCH(C3264,Merge_gall!$C$2:$C$6296,0)</f>
        <v>#N/A</v>
      </c>
    </row>
    <row r="3265" spans="1:6">
      <c r="A3265" s="2" t="s">
        <v>28460</v>
      </c>
      <c r="C3265" s="2" t="str">
        <f t="shared" si="50"/>
        <v>ThingDef+Ammo_20x128mmOerlikon_Sabot.description</v>
      </c>
      <c r="D3265" s="2" t="s">
        <v>28410</v>
      </c>
      <c r="E3265" s="2" t="e">
        <f>MATCH(C3265,'240206'!$A$2:$A$11370,0)</f>
        <v>#N/A</v>
      </c>
      <c r="F3265" s="2" t="e">
        <f>MATCH(C3265,Merge_gall!$C$2:$C$6296,0)</f>
        <v>#N/A</v>
      </c>
    </row>
    <row r="3266" spans="1:6">
      <c r="A3266" s="2" t="s">
        <v>28459</v>
      </c>
      <c r="C3266" s="2" t="str">
        <f t="shared" si="50"/>
        <v>ThingDef+Ammo_20x128mmOerlikon_Sabot.label</v>
      </c>
      <c r="D3266" s="2" t="s">
        <v>28458</v>
      </c>
      <c r="E3266" s="2" t="e">
        <f>MATCH(C3266,'240206'!$A$2:$A$11370,0)</f>
        <v>#N/A</v>
      </c>
      <c r="F3266" s="2" t="e">
        <f>MATCH(C3266,Merge_gall!$C$2:$C$6296,0)</f>
        <v>#N/A</v>
      </c>
    </row>
    <row r="3267" spans="1:6">
      <c r="A3267" s="2" t="s">
        <v>5974</v>
      </c>
      <c r="C3267" s="2" t="str">
        <f t="shared" ref="C3267:C3330" si="51">IF(B3267="",A3267,B3267)</f>
        <v>ThingDef+Bullet_20x128mmOerlikon_AP.label</v>
      </c>
      <c r="D3267" s="2" t="s">
        <v>28457</v>
      </c>
      <c r="E3267" s="2">
        <f>MATCH(C3267,'240206'!$A$2:$A$11370,0)</f>
        <v>2099</v>
      </c>
      <c r="F3267" s="2">
        <f>MATCH(C3267,Merge_gall!$C$2:$C$6296,0)</f>
        <v>4329</v>
      </c>
    </row>
    <row r="3268" spans="1:6">
      <c r="A3268" s="2" t="s">
        <v>5977</v>
      </c>
      <c r="C3268" s="2" t="str">
        <f t="shared" si="51"/>
        <v>ThingDef+Bullet_20x128mmOerlikon_Incendiary.label</v>
      </c>
      <c r="D3268" s="2" t="s">
        <v>28456</v>
      </c>
      <c r="E3268" s="2">
        <f>MATCH(C3268,'240206'!$A$2:$A$11370,0)</f>
        <v>2100</v>
      </c>
      <c r="F3268" s="2">
        <f>MATCH(C3268,Merge_gall!$C$2:$C$6296,0)</f>
        <v>4330</v>
      </c>
    </row>
    <row r="3269" spans="1:6">
      <c r="A3269" s="2" t="s">
        <v>5980</v>
      </c>
      <c r="C3269" s="2" t="str">
        <f t="shared" si="51"/>
        <v>ThingDef+Bullet_20x128mmOerlikon_HE.label</v>
      </c>
      <c r="D3269" s="2" t="s">
        <v>28455</v>
      </c>
      <c r="E3269" s="2">
        <f>MATCH(C3269,'240206'!$A$2:$A$11370,0)</f>
        <v>2101</v>
      </c>
      <c r="F3269" s="2">
        <f>MATCH(C3269,Merge_gall!$C$2:$C$6296,0)</f>
        <v>4331</v>
      </c>
    </row>
    <row r="3270" spans="1:6">
      <c r="A3270" s="2" t="s">
        <v>5983</v>
      </c>
      <c r="C3270" s="2" t="str">
        <f t="shared" si="51"/>
        <v>ThingDef+Bullet_20x128mmOerlikon_Sabot.label</v>
      </c>
      <c r="D3270" s="2" t="s">
        <v>28454</v>
      </c>
      <c r="E3270" s="2">
        <f>MATCH(C3270,'240206'!$A$2:$A$11370,0)</f>
        <v>2102</v>
      </c>
      <c r="F3270" s="2">
        <f>MATCH(C3270,Merge_gall!$C$2:$C$6296,0)</f>
        <v>4332</v>
      </c>
    </row>
    <row r="3271" spans="1:6">
      <c r="A3271" s="2" t="s">
        <v>28453</v>
      </c>
      <c r="C3271" s="2" t="str">
        <f t="shared" si="51"/>
        <v>ThingDef+Ammo_20x138mmB_AP.description</v>
      </c>
      <c r="D3271" s="2" t="s">
        <v>28443</v>
      </c>
      <c r="E3271" s="2" t="e">
        <f>MATCH(C3271,'240206'!$A$2:$A$11370,0)</f>
        <v>#N/A</v>
      </c>
      <c r="F3271" s="2" t="e">
        <f>MATCH(C3271,Merge_gall!$C$2:$C$6296,0)</f>
        <v>#N/A</v>
      </c>
    </row>
    <row r="3272" spans="1:6">
      <c r="A3272" s="2" t="s">
        <v>28452</v>
      </c>
      <c r="C3272" s="2" t="str">
        <f t="shared" si="51"/>
        <v>ThingDef+Ammo_20x138mmB_AP.label</v>
      </c>
      <c r="D3272" s="2" t="s">
        <v>28451</v>
      </c>
      <c r="E3272" s="2" t="e">
        <f>MATCH(C3272,'240206'!$A$2:$A$11370,0)</f>
        <v>#N/A</v>
      </c>
      <c r="F3272" s="2" t="e">
        <f>MATCH(C3272,Merge_gall!$C$2:$C$6296,0)</f>
        <v>#N/A</v>
      </c>
    </row>
    <row r="3273" spans="1:6">
      <c r="A3273" s="2" t="s">
        <v>28450</v>
      </c>
      <c r="C3273" s="2" t="str">
        <f t="shared" si="51"/>
        <v>ThingDef+Ammo_20x138mmB_Incendiary.description</v>
      </c>
      <c r="D3273" s="2" t="s">
        <v>28443</v>
      </c>
      <c r="E3273" s="2" t="e">
        <f>MATCH(C3273,'240206'!$A$2:$A$11370,0)</f>
        <v>#N/A</v>
      </c>
      <c r="F3273" s="2" t="e">
        <f>MATCH(C3273,Merge_gall!$C$2:$C$6296,0)</f>
        <v>#N/A</v>
      </c>
    </row>
    <row r="3274" spans="1:6">
      <c r="A3274" s="2" t="s">
        <v>28449</v>
      </c>
      <c r="C3274" s="2" t="str">
        <f t="shared" si="51"/>
        <v>ThingDef+Ammo_20x138mmB_Incendiary.label</v>
      </c>
      <c r="D3274" s="2" t="s">
        <v>28448</v>
      </c>
      <c r="E3274" s="2" t="e">
        <f>MATCH(C3274,'240206'!$A$2:$A$11370,0)</f>
        <v>#N/A</v>
      </c>
      <c r="F3274" s="2" t="e">
        <f>MATCH(C3274,Merge_gall!$C$2:$C$6296,0)</f>
        <v>#N/A</v>
      </c>
    </row>
    <row r="3275" spans="1:6">
      <c r="A3275" s="2" t="s">
        <v>28447</v>
      </c>
      <c r="C3275" s="2" t="str">
        <f t="shared" si="51"/>
        <v>ThingDef+Ammo_20x138mmB_HE.description</v>
      </c>
      <c r="D3275" s="2" t="s">
        <v>28443</v>
      </c>
      <c r="E3275" s="2" t="e">
        <f>MATCH(C3275,'240206'!$A$2:$A$11370,0)</f>
        <v>#N/A</v>
      </c>
      <c r="F3275" s="2" t="e">
        <f>MATCH(C3275,Merge_gall!$C$2:$C$6296,0)</f>
        <v>#N/A</v>
      </c>
    </row>
    <row r="3276" spans="1:6">
      <c r="A3276" s="2" t="s">
        <v>28446</v>
      </c>
      <c r="C3276" s="2" t="str">
        <f t="shared" si="51"/>
        <v>ThingDef+Ammo_20x138mmB_HE.label</v>
      </c>
      <c r="D3276" s="2" t="s">
        <v>28445</v>
      </c>
      <c r="E3276" s="2" t="e">
        <f>MATCH(C3276,'240206'!$A$2:$A$11370,0)</f>
        <v>#N/A</v>
      </c>
      <c r="F3276" s="2" t="e">
        <f>MATCH(C3276,Merge_gall!$C$2:$C$6296,0)</f>
        <v>#N/A</v>
      </c>
    </row>
    <row r="3277" spans="1:6">
      <c r="A3277" s="2" t="s">
        <v>28444</v>
      </c>
      <c r="C3277" s="2" t="str">
        <f t="shared" si="51"/>
        <v>ThingDef+Ammo_20x138mmB_Sabot.description</v>
      </c>
      <c r="D3277" s="2" t="s">
        <v>28443</v>
      </c>
      <c r="E3277" s="2" t="e">
        <f>MATCH(C3277,'240206'!$A$2:$A$11370,0)</f>
        <v>#N/A</v>
      </c>
      <c r="F3277" s="2" t="e">
        <f>MATCH(C3277,Merge_gall!$C$2:$C$6296,0)</f>
        <v>#N/A</v>
      </c>
    </row>
    <row r="3278" spans="1:6">
      <c r="A3278" s="2" t="s">
        <v>28442</v>
      </c>
      <c r="C3278" s="2" t="str">
        <f t="shared" si="51"/>
        <v>ThingDef+Ammo_20x138mmB_Sabot.label</v>
      </c>
      <c r="D3278" s="2" t="s">
        <v>28441</v>
      </c>
      <c r="E3278" s="2" t="e">
        <f>MATCH(C3278,'240206'!$A$2:$A$11370,0)</f>
        <v>#N/A</v>
      </c>
      <c r="F3278" s="2" t="e">
        <f>MATCH(C3278,Merge_gall!$C$2:$C$6296,0)</f>
        <v>#N/A</v>
      </c>
    </row>
    <row r="3279" spans="1:6">
      <c r="A3279" s="2" t="s">
        <v>6048</v>
      </c>
      <c r="C3279" s="2" t="str">
        <f t="shared" si="51"/>
        <v>ThingDef+Bullet_20x138mmB_AP.label</v>
      </c>
      <c r="D3279" s="2" t="s">
        <v>28440</v>
      </c>
      <c r="E3279" s="2">
        <f>MATCH(C3279,'240206'!$A$2:$A$11370,0)</f>
        <v>2125</v>
      </c>
      <c r="F3279" s="2">
        <f>MATCH(C3279,Merge_gall!$C$2:$C$6296,0)</f>
        <v>4341</v>
      </c>
    </row>
    <row r="3280" spans="1:6">
      <c r="A3280" s="2" t="s">
        <v>6051</v>
      </c>
      <c r="C3280" s="2" t="str">
        <f t="shared" si="51"/>
        <v>ThingDef+Bullet_20x138mmB_Incendiary.label</v>
      </c>
      <c r="D3280" s="2" t="s">
        <v>28439</v>
      </c>
      <c r="E3280" s="2">
        <f>MATCH(C3280,'240206'!$A$2:$A$11370,0)</f>
        <v>2126</v>
      </c>
      <c r="F3280" s="2">
        <f>MATCH(C3280,Merge_gall!$C$2:$C$6296,0)</f>
        <v>4342</v>
      </c>
    </row>
    <row r="3281" spans="1:6">
      <c r="A3281" s="2" t="s">
        <v>6054</v>
      </c>
      <c r="C3281" s="2" t="str">
        <f t="shared" si="51"/>
        <v>ThingDef+Bullet_20x138mmB_HE.label</v>
      </c>
      <c r="D3281" s="2" t="s">
        <v>28438</v>
      </c>
      <c r="E3281" s="2">
        <f>MATCH(C3281,'240206'!$A$2:$A$11370,0)</f>
        <v>2127</v>
      </c>
      <c r="F3281" s="2">
        <f>MATCH(C3281,Merge_gall!$C$2:$C$6296,0)</f>
        <v>4343</v>
      </c>
    </row>
    <row r="3282" spans="1:6">
      <c r="A3282" s="2" t="s">
        <v>6057</v>
      </c>
      <c r="C3282" s="2" t="str">
        <f t="shared" si="51"/>
        <v>ThingDef+Bullet_20x138mmB_Sabot.label</v>
      </c>
      <c r="D3282" s="2" t="s">
        <v>28437</v>
      </c>
      <c r="E3282" s="2">
        <f>MATCH(C3282,'240206'!$A$2:$A$11370,0)</f>
        <v>2128</v>
      </c>
      <c r="F3282" s="2">
        <f>MATCH(C3282,Merge_gall!$C$2:$C$6296,0)</f>
        <v>4344</v>
      </c>
    </row>
    <row r="3283" spans="1:6">
      <c r="A3283" s="2" t="s">
        <v>28436</v>
      </c>
      <c r="C3283" s="2" t="str">
        <f t="shared" si="51"/>
        <v>ThingDef+Ammo_20x82mmMauser_AP.description</v>
      </c>
      <c r="D3283" s="2" t="s">
        <v>28410</v>
      </c>
      <c r="E3283" s="2" t="e">
        <f>MATCH(C3283,'240206'!$A$2:$A$11370,0)</f>
        <v>#N/A</v>
      </c>
      <c r="F3283" s="2" t="e">
        <f>MATCH(C3283,Merge_gall!$C$2:$C$6296,0)</f>
        <v>#N/A</v>
      </c>
    </row>
    <row r="3284" spans="1:6">
      <c r="A3284" s="2" t="s">
        <v>28435</v>
      </c>
      <c r="C3284" s="2" t="str">
        <f t="shared" si="51"/>
        <v>ThingDef+Ammo_20x82mmMauser_AP.label</v>
      </c>
      <c r="D3284" s="2" t="s">
        <v>28434</v>
      </c>
      <c r="E3284" s="2" t="e">
        <f>MATCH(C3284,'240206'!$A$2:$A$11370,0)</f>
        <v>#N/A</v>
      </c>
      <c r="F3284" s="2" t="e">
        <f>MATCH(C3284,Merge_gall!$C$2:$C$6296,0)</f>
        <v>#N/A</v>
      </c>
    </row>
    <row r="3285" spans="1:6">
      <c r="A3285" s="2" t="s">
        <v>28433</v>
      </c>
      <c r="C3285" s="2" t="str">
        <f t="shared" si="51"/>
        <v>ThingDef+Ammo_20x82mmMauser_Incendiary.description</v>
      </c>
      <c r="D3285" s="2" t="s">
        <v>28410</v>
      </c>
      <c r="E3285" s="2" t="e">
        <f>MATCH(C3285,'240206'!$A$2:$A$11370,0)</f>
        <v>#N/A</v>
      </c>
      <c r="F3285" s="2" t="e">
        <f>MATCH(C3285,Merge_gall!$C$2:$C$6296,0)</f>
        <v>#N/A</v>
      </c>
    </row>
    <row r="3286" spans="1:6">
      <c r="A3286" s="2" t="s">
        <v>28432</v>
      </c>
      <c r="C3286" s="2" t="str">
        <f t="shared" si="51"/>
        <v>ThingDef+Ammo_20x82mmMauser_Incendiary.label</v>
      </c>
      <c r="D3286" s="2" t="s">
        <v>28431</v>
      </c>
      <c r="E3286" s="2" t="e">
        <f>MATCH(C3286,'240206'!$A$2:$A$11370,0)</f>
        <v>#N/A</v>
      </c>
      <c r="F3286" s="2" t="e">
        <f>MATCH(C3286,Merge_gall!$C$2:$C$6296,0)</f>
        <v>#N/A</v>
      </c>
    </row>
    <row r="3287" spans="1:6">
      <c r="A3287" s="2" t="s">
        <v>28430</v>
      </c>
      <c r="C3287" s="2" t="str">
        <f t="shared" si="51"/>
        <v>ThingDef+Ammo_20x82mmMauser_HE.description</v>
      </c>
      <c r="D3287" s="2" t="s">
        <v>28410</v>
      </c>
      <c r="E3287" s="2" t="e">
        <f>MATCH(C3287,'240206'!$A$2:$A$11370,0)</f>
        <v>#N/A</v>
      </c>
      <c r="F3287" s="2" t="e">
        <f>MATCH(C3287,Merge_gall!$C$2:$C$6296,0)</f>
        <v>#N/A</v>
      </c>
    </row>
    <row r="3288" spans="1:6">
      <c r="A3288" s="2" t="s">
        <v>28429</v>
      </c>
      <c r="C3288" s="2" t="str">
        <f t="shared" si="51"/>
        <v>ThingDef+Ammo_20x82mmMauser_HE.label</v>
      </c>
      <c r="D3288" s="2" t="s">
        <v>28428</v>
      </c>
      <c r="E3288" s="2" t="e">
        <f>MATCH(C3288,'240206'!$A$2:$A$11370,0)</f>
        <v>#N/A</v>
      </c>
      <c r="F3288" s="2" t="e">
        <f>MATCH(C3288,Merge_gall!$C$2:$C$6296,0)</f>
        <v>#N/A</v>
      </c>
    </row>
    <row r="3289" spans="1:6">
      <c r="A3289" s="2" t="s">
        <v>28427</v>
      </c>
      <c r="C3289" s="2" t="str">
        <f t="shared" si="51"/>
        <v>ThingDef+Ammo_20x82mmMauser_Sabot.description</v>
      </c>
      <c r="D3289" s="2" t="s">
        <v>28410</v>
      </c>
      <c r="E3289" s="2" t="e">
        <f>MATCH(C3289,'240206'!$A$2:$A$11370,0)</f>
        <v>#N/A</v>
      </c>
      <c r="F3289" s="2" t="e">
        <f>MATCH(C3289,Merge_gall!$C$2:$C$6296,0)</f>
        <v>#N/A</v>
      </c>
    </row>
    <row r="3290" spans="1:6">
      <c r="A3290" s="2" t="s">
        <v>28426</v>
      </c>
      <c r="C3290" s="2" t="str">
        <f t="shared" si="51"/>
        <v>ThingDef+Ammo_20x82mmMauser_Sabot.label</v>
      </c>
      <c r="D3290" s="2" t="s">
        <v>28425</v>
      </c>
      <c r="E3290" s="2" t="e">
        <f>MATCH(C3290,'240206'!$A$2:$A$11370,0)</f>
        <v>#N/A</v>
      </c>
      <c r="F3290" s="2" t="e">
        <f>MATCH(C3290,Merge_gall!$C$2:$C$6296,0)</f>
        <v>#N/A</v>
      </c>
    </row>
    <row r="3291" spans="1:6">
      <c r="A3291" s="2" t="s">
        <v>6195</v>
      </c>
      <c r="C3291" s="2" t="str">
        <f t="shared" si="51"/>
        <v>ThingDef+Bullet_20x82mmMauser_AP.label</v>
      </c>
      <c r="D3291" s="2" t="s">
        <v>28424</v>
      </c>
      <c r="E3291" s="2">
        <f>MATCH(C3291,'240206'!$A$2:$A$11370,0)</f>
        <v>2177</v>
      </c>
      <c r="F3291" s="2">
        <f>MATCH(C3291,Merge_gall!$C$2:$C$6296,0)</f>
        <v>4365</v>
      </c>
    </row>
    <row r="3292" spans="1:6">
      <c r="A3292" s="2" t="s">
        <v>6198</v>
      </c>
      <c r="C3292" s="2" t="str">
        <f t="shared" si="51"/>
        <v>ThingDef+Bullet_20x82mmMauser_Incendiary.label</v>
      </c>
      <c r="D3292" s="2" t="s">
        <v>28423</v>
      </c>
      <c r="E3292" s="2">
        <f>MATCH(C3292,'240206'!$A$2:$A$11370,0)</f>
        <v>2178</v>
      </c>
      <c r="F3292" s="2">
        <f>MATCH(C3292,Merge_gall!$C$2:$C$6296,0)</f>
        <v>4366</v>
      </c>
    </row>
    <row r="3293" spans="1:6">
      <c r="A3293" s="2" t="s">
        <v>6201</v>
      </c>
      <c r="C3293" s="2" t="str">
        <f t="shared" si="51"/>
        <v>ThingDef+Bullet_20x82mmMauser_HE.label</v>
      </c>
      <c r="D3293" s="2" t="s">
        <v>28422</v>
      </c>
      <c r="E3293" s="2">
        <f>MATCH(C3293,'240206'!$A$2:$A$11370,0)</f>
        <v>2179</v>
      </c>
      <c r="F3293" s="2">
        <f>MATCH(C3293,Merge_gall!$C$2:$C$6296,0)</f>
        <v>4367</v>
      </c>
    </row>
    <row r="3294" spans="1:6">
      <c r="A3294" s="2" t="s">
        <v>6204</v>
      </c>
      <c r="C3294" s="2" t="str">
        <f t="shared" si="51"/>
        <v>ThingDef+Bullet_20x82mmMauser_Sabot.label</v>
      </c>
      <c r="D3294" s="2" t="s">
        <v>28421</v>
      </c>
      <c r="E3294" s="2">
        <f>MATCH(C3294,'240206'!$A$2:$A$11370,0)</f>
        <v>2180</v>
      </c>
      <c r="F3294" s="2">
        <f>MATCH(C3294,Merge_gall!$C$2:$C$6296,0)</f>
        <v>4368</v>
      </c>
    </row>
    <row r="3295" spans="1:6">
      <c r="A3295" s="2" t="s">
        <v>28420</v>
      </c>
      <c r="C3295" s="2" t="str">
        <f t="shared" si="51"/>
        <v>ThingDef+Ammo_20x99mmRShVAK_AP.description</v>
      </c>
      <c r="D3295" s="2" t="s">
        <v>28410</v>
      </c>
      <c r="E3295" s="2" t="e">
        <f>MATCH(C3295,'240206'!$A$2:$A$11370,0)</f>
        <v>#N/A</v>
      </c>
      <c r="F3295" s="2" t="e">
        <f>MATCH(C3295,Merge_gall!$C$2:$C$6296,0)</f>
        <v>#N/A</v>
      </c>
    </row>
    <row r="3296" spans="1:6">
      <c r="A3296" s="2" t="s">
        <v>28419</v>
      </c>
      <c r="C3296" s="2" t="str">
        <f t="shared" si="51"/>
        <v>ThingDef+Ammo_20x99mmRShVAK_AP.label</v>
      </c>
      <c r="D3296" s="2" t="s">
        <v>28418</v>
      </c>
      <c r="E3296" s="2" t="e">
        <f>MATCH(C3296,'240206'!$A$2:$A$11370,0)</f>
        <v>#N/A</v>
      </c>
      <c r="F3296" s="2" t="e">
        <f>MATCH(C3296,Merge_gall!$C$2:$C$6296,0)</f>
        <v>#N/A</v>
      </c>
    </row>
    <row r="3297" spans="1:6">
      <c r="A3297" s="2" t="s">
        <v>28417</v>
      </c>
      <c r="C3297" s="2" t="str">
        <f t="shared" si="51"/>
        <v>ThingDef+Ammo_20x99mmRShVAK_Incendiary.description</v>
      </c>
      <c r="D3297" s="2" t="s">
        <v>28410</v>
      </c>
      <c r="E3297" s="2" t="e">
        <f>MATCH(C3297,'240206'!$A$2:$A$11370,0)</f>
        <v>#N/A</v>
      </c>
      <c r="F3297" s="2" t="e">
        <f>MATCH(C3297,Merge_gall!$C$2:$C$6296,0)</f>
        <v>#N/A</v>
      </c>
    </row>
    <row r="3298" spans="1:6">
      <c r="A3298" s="2" t="s">
        <v>28416</v>
      </c>
      <c r="C3298" s="2" t="str">
        <f t="shared" si="51"/>
        <v>ThingDef+Ammo_20x99mmRShVAK_Incendiary.label</v>
      </c>
      <c r="D3298" s="2" t="s">
        <v>28415</v>
      </c>
      <c r="E3298" s="2" t="e">
        <f>MATCH(C3298,'240206'!$A$2:$A$11370,0)</f>
        <v>#N/A</v>
      </c>
      <c r="F3298" s="2" t="e">
        <f>MATCH(C3298,Merge_gall!$C$2:$C$6296,0)</f>
        <v>#N/A</v>
      </c>
    </row>
    <row r="3299" spans="1:6">
      <c r="A3299" s="2" t="s">
        <v>28414</v>
      </c>
      <c r="C3299" s="2" t="str">
        <f t="shared" si="51"/>
        <v>ThingDef+Ammo_20x99mmRShVAK_HE.description</v>
      </c>
      <c r="D3299" s="2" t="s">
        <v>28410</v>
      </c>
      <c r="E3299" s="2" t="e">
        <f>MATCH(C3299,'240206'!$A$2:$A$11370,0)</f>
        <v>#N/A</v>
      </c>
      <c r="F3299" s="2" t="e">
        <f>MATCH(C3299,Merge_gall!$C$2:$C$6296,0)</f>
        <v>#N/A</v>
      </c>
    </row>
    <row r="3300" spans="1:6">
      <c r="A3300" s="2" t="s">
        <v>28413</v>
      </c>
      <c r="C3300" s="2" t="str">
        <f t="shared" si="51"/>
        <v>ThingDef+Ammo_20x99mmRShVAK_HE.label</v>
      </c>
      <c r="D3300" s="2" t="s">
        <v>28412</v>
      </c>
      <c r="E3300" s="2" t="e">
        <f>MATCH(C3300,'240206'!$A$2:$A$11370,0)</f>
        <v>#N/A</v>
      </c>
      <c r="F3300" s="2" t="e">
        <f>MATCH(C3300,Merge_gall!$C$2:$C$6296,0)</f>
        <v>#N/A</v>
      </c>
    </row>
    <row r="3301" spans="1:6">
      <c r="A3301" s="2" t="s">
        <v>28411</v>
      </c>
      <c r="C3301" s="2" t="str">
        <f t="shared" si="51"/>
        <v>ThingDef+Ammo_20x99mmRShVAK_Sabot.description</v>
      </c>
      <c r="D3301" s="2" t="s">
        <v>28410</v>
      </c>
      <c r="E3301" s="2" t="e">
        <f>MATCH(C3301,'240206'!$A$2:$A$11370,0)</f>
        <v>#N/A</v>
      </c>
      <c r="F3301" s="2" t="e">
        <f>MATCH(C3301,Merge_gall!$C$2:$C$6296,0)</f>
        <v>#N/A</v>
      </c>
    </row>
    <row r="3302" spans="1:6">
      <c r="A3302" s="2" t="s">
        <v>28409</v>
      </c>
      <c r="C3302" s="2" t="str">
        <f t="shared" si="51"/>
        <v>ThingDef+Ammo_20x99mmRShVAK_Sabot.label</v>
      </c>
      <c r="D3302" s="2" t="s">
        <v>28408</v>
      </c>
      <c r="E3302" s="2" t="e">
        <f>MATCH(C3302,'240206'!$A$2:$A$11370,0)</f>
        <v>#N/A</v>
      </c>
      <c r="F3302" s="2" t="e">
        <f>MATCH(C3302,Merge_gall!$C$2:$C$6296,0)</f>
        <v>#N/A</v>
      </c>
    </row>
    <row r="3303" spans="1:6">
      <c r="A3303" s="2" t="s">
        <v>6268</v>
      </c>
      <c r="C3303" s="2" t="str">
        <f t="shared" si="51"/>
        <v>ThingDef+Bullet_20x99mmRShVAK_AP.label</v>
      </c>
      <c r="D3303" s="2" t="s">
        <v>28407</v>
      </c>
      <c r="E3303" s="2">
        <f>MATCH(C3303,'240206'!$A$2:$A$11370,0)</f>
        <v>2203</v>
      </c>
      <c r="F3303" s="2">
        <f>MATCH(C3303,Merge_gall!$C$2:$C$6296,0)</f>
        <v>4377</v>
      </c>
    </row>
    <row r="3304" spans="1:6">
      <c r="A3304" s="2" t="s">
        <v>6271</v>
      </c>
      <c r="C3304" s="2" t="str">
        <f t="shared" si="51"/>
        <v>ThingDef+Bullet_20x99mmRShVAK_Incendiary.label</v>
      </c>
      <c r="D3304" s="2" t="s">
        <v>28406</v>
      </c>
      <c r="E3304" s="2">
        <f>MATCH(C3304,'240206'!$A$2:$A$11370,0)</f>
        <v>2204</v>
      </c>
      <c r="F3304" s="2">
        <f>MATCH(C3304,Merge_gall!$C$2:$C$6296,0)</f>
        <v>4378</v>
      </c>
    </row>
    <row r="3305" spans="1:6">
      <c r="A3305" s="2" t="s">
        <v>6274</v>
      </c>
      <c r="C3305" s="2" t="str">
        <f t="shared" si="51"/>
        <v>ThingDef+Bullet_20x99mmRShVAK_HE.label</v>
      </c>
      <c r="D3305" s="2" t="s">
        <v>28405</v>
      </c>
      <c r="E3305" s="2">
        <f>MATCH(C3305,'240206'!$A$2:$A$11370,0)</f>
        <v>2205</v>
      </c>
      <c r="F3305" s="2">
        <f>MATCH(C3305,Merge_gall!$C$2:$C$6296,0)</f>
        <v>4379</v>
      </c>
    </row>
    <row r="3306" spans="1:6">
      <c r="A3306" s="2" t="s">
        <v>6277</v>
      </c>
      <c r="C3306" s="2" t="str">
        <f t="shared" si="51"/>
        <v>ThingDef+Bullet_20x99mmRShVAK_Sabot.label</v>
      </c>
      <c r="D3306" s="2" t="s">
        <v>28404</v>
      </c>
      <c r="E3306" s="2">
        <f>MATCH(C3306,'240206'!$A$2:$A$11370,0)</f>
        <v>2206</v>
      </c>
      <c r="F3306" s="2">
        <f>MATCH(C3306,Merge_gall!$C$2:$C$6296,0)</f>
        <v>4380</v>
      </c>
    </row>
    <row r="3307" spans="1:6">
      <c r="A3307" s="2" t="s">
        <v>28403</v>
      </c>
      <c r="C3307" s="2" t="str">
        <f t="shared" si="51"/>
        <v>ThingDef+Ammo_25x137mmNATO_AP.description</v>
      </c>
      <c r="D3307" s="2" t="s">
        <v>28361</v>
      </c>
      <c r="E3307" s="2" t="e">
        <f>MATCH(C3307,'240206'!$A$2:$A$11370,0)</f>
        <v>#N/A</v>
      </c>
      <c r="F3307" s="2" t="e">
        <f>MATCH(C3307,Merge_gall!$C$2:$C$6296,0)</f>
        <v>#N/A</v>
      </c>
    </row>
    <row r="3308" spans="1:6">
      <c r="A3308" s="2" t="s">
        <v>28402</v>
      </c>
      <c r="C3308" s="2" t="str">
        <f t="shared" si="51"/>
        <v>ThingDef+Ammo_25x137mmNATO_AP.label</v>
      </c>
      <c r="D3308" s="2" t="s">
        <v>28401</v>
      </c>
      <c r="E3308" s="2" t="e">
        <f>MATCH(C3308,'240206'!$A$2:$A$11370,0)</f>
        <v>#N/A</v>
      </c>
      <c r="F3308" s="2" t="e">
        <f>MATCH(C3308,Merge_gall!$C$2:$C$6296,0)</f>
        <v>#N/A</v>
      </c>
    </row>
    <row r="3309" spans="1:6">
      <c r="A3309" s="2" t="s">
        <v>28400</v>
      </c>
      <c r="C3309" s="2" t="str">
        <f t="shared" si="51"/>
        <v>ThingDef+Ammo_25x137mmNATO_Incendiary.description</v>
      </c>
      <c r="D3309" s="2" t="s">
        <v>28361</v>
      </c>
      <c r="E3309" s="2" t="e">
        <f>MATCH(C3309,'240206'!$A$2:$A$11370,0)</f>
        <v>#N/A</v>
      </c>
      <c r="F3309" s="2" t="e">
        <f>MATCH(C3309,Merge_gall!$C$2:$C$6296,0)</f>
        <v>#N/A</v>
      </c>
    </row>
    <row r="3310" spans="1:6">
      <c r="A3310" s="2" t="s">
        <v>28399</v>
      </c>
      <c r="C3310" s="2" t="str">
        <f t="shared" si="51"/>
        <v>ThingDef+Ammo_25x137mmNATO_Incendiary.label</v>
      </c>
      <c r="D3310" s="2" t="s">
        <v>28398</v>
      </c>
      <c r="E3310" s="2" t="e">
        <f>MATCH(C3310,'240206'!$A$2:$A$11370,0)</f>
        <v>#N/A</v>
      </c>
      <c r="F3310" s="2" t="e">
        <f>MATCH(C3310,Merge_gall!$C$2:$C$6296,0)</f>
        <v>#N/A</v>
      </c>
    </row>
    <row r="3311" spans="1:6">
      <c r="A3311" s="2" t="s">
        <v>28397</v>
      </c>
      <c r="C3311" s="2" t="str">
        <f t="shared" si="51"/>
        <v>ThingDef+Ammo_25x137mmNATO_HE.description</v>
      </c>
      <c r="D3311" s="2" t="s">
        <v>28361</v>
      </c>
      <c r="E3311" s="2" t="e">
        <f>MATCH(C3311,'240206'!$A$2:$A$11370,0)</f>
        <v>#N/A</v>
      </c>
      <c r="F3311" s="2" t="e">
        <f>MATCH(C3311,Merge_gall!$C$2:$C$6296,0)</f>
        <v>#N/A</v>
      </c>
    </row>
    <row r="3312" spans="1:6">
      <c r="A3312" s="2" t="s">
        <v>28396</v>
      </c>
      <c r="C3312" s="2" t="str">
        <f t="shared" si="51"/>
        <v>ThingDef+Ammo_25x137mmNATO_HE.label</v>
      </c>
      <c r="D3312" s="2" t="s">
        <v>28395</v>
      </c>
      <c r="E3312" s="2" t="e">
        <f>MATCH(C3312,'240206'!$A$2:$A$11370,0)</f>
        <v>#N/A</v>
      </c>
      <c r="F3312" s="2" t="e">
        <f>MATCH(C3312,Merge_gall!$C$2:$C$6296,0)</f>
        <v>#N/A</v>
      </c>
    </row>
    <row r="3313" spans="1:6">
      <c r="A3313" s="2" t="s">
        <v>28394</v>
      </c>
      <c r="C3313" s="2" t="str">
        <f t="shared" si="51"/>
        <v>ThingDef+Ammo_25x137mmNATO_Sabot.description</v>
      </c>
      <c r="D3313" s="2" t="s">
        <v>28361</v>
      </c>
      <c r="E3313" s="2" t="e">
        <f>MATCH(C3313,'240206'!$A$2:$A$11370,0)</f>
        <v>#N/A</v>
      </c>
      <c r="F3313" s="2" t="e">
        <f>MATCH(C3313,Merge_gall!$C$2:$C$6296,0)</f>
        <v>#N/A</v>
      </c>
    </row>
    <row r="3314" spans="1:6">
      <c r="A3314" s="2" t="s">
        <v>28393</v>
      </c>
      <c r="C3314" s="2" t="str">
        <f t="shared" si="51"/>
        <v>ThingDef+Ammo_25x137mmNATO_Sabot.label</v>
      </c>
      <c r="D3314" s="2" t="s">
        <v>28392</v>
      </c>
      <c r="E3314" s="2" t="e">
        <f>MATCH(C3314,'240206'!$A$2:$A$11370,0)</f>
        <v>#N/A</v>
      </c>
      <c r="F3314" s="2" t="e">
        <f>MATCH(C3314,Merge_gall!$C$2:$C$6296,0)</f>
        <v>#N/A</v>
      </c>
    </row>
    <row r="3315" spans="1:6">
      <c r="A3315" s="2" t="s">
        <v>6415</v>
      </c>
      <c r="C3315" s="2" t="str">
        <f t="shared" si="51"/>
        <v>ThingDef+Bullet_25x137mmNATO_AP.label</v>
      </c>
      <c r="D3315" s="2" t="s">
        <v>28391</v>
      </c>
      <c r="E3315" s="2">
        <f>MATCH(C3315,'240206'!$A$2:$A$11370,0)</f>
        <v>2255</v>
      </c>
      <c r="F3315" s="2">
        <f>MATCH(C3315,Merge_gall!$C$2:$C$6296,0)</f>
        <v>4401</v>
      </c>
    </row>
    <row r="3316" spans="1:6">
      <c r="A3316" s="2" t="s">
        <v>6418</v>
      </c>
      <c r="C3316" s="2" t="str">
        <f t="shared" si="51"/>
        <v>ThingDef+Bullet_25x137mmNATO_Incendiary.label</v>
      </c>
      <c r="D3316" s="2" t="s">
        <v>28390</v>
      </c>
      <c r="E3316" s="2">
        <f>MATCH(C3316,'240206'!$A$2:$A$11370,0)</f>
        <v>2256</v>
      </c>
      <c r="F3316" s="2">
        <f>MATCH(C3316,Merge_gall!$C$2:$C$6296,0)</f>
        <v>4402</v>
      </c>
    </row>
    <row r="3317" spans="1:6">
      <c r="A3317" s="2" t="s">
        <v>6421</v>
      </c>
      <c r="C3317" s="2" t="str">
        <f t="shared" si="51"/>
        <v>ThingDef+Bullet_25x137mmNATO_HE.label</v>
      </c>
      <c r="D3317" s="2" t="s">
        <v>28389</v>
      </c>
      <c r="E3317" s="2">
        <f>MATCH(C3317,'240206'!$A$2:$A$11370,0)</f>
        <v>2257</v>
      </c>
      <c r="F3317" s="2">
        <f>MATCH(C3317,Merge_gall!$C$2:$C$6296,0)</f>
        <v>4403</v>
      </c>
    </row>
    <row r="3318" spans="1:6">
      <c r="A3318" s="2" t="s">
        <v>6424</v>
      </c>
      <c r="C3318" s="2" t="str">
        <f t="shared" si="51"/>
        <v>ThingDef+Bullet_25x137mmNATO_Sabot.label</v>
      </c>
      <c r="D3318" s="2" t="s">
        <v>28388</v>
      </c>
      <c r="E3318" s="2">
        <f>MATCH(C3318,'240206'!$A$2:$A$11370,0)</f>
        <v>2258</v>
      </c>
      <c r="F3318" s="2">
        <f>MATCH(C3318,Merge_gall!$C$2:$C$6296,0)</f>
        <v>4404</v>
      </c>
    </row>
    <row r="3319" spans="1:6">
      <c r="A3319" s="2" t="s">
        <v>28387</v>
      </c>
      <c r="C3319" s="2" t="str">
        <f t="shared" si="51"/>
        <v>ThingDef+Ammo_300WinchesterMagnum_FMJ.description</v>
      </c>
      <c r="D3319" s="2" t="s">
        <v>28310</v>
      </c>
      <c r="E3319" s="2" t="e">
        <f>MATCH(C3319,'240206'!$A$2:$A$11370,0)</f>
        <v>#N/A</v>
      </c>
      <c r="F3319" s="2" t="e">
        <f>MATCH(C3319,Merge_gall!$C$2:$C$6296,0)</f>
        <v>#N/A</v>
      </c>
    </row>
    <row r="3320" spans="1:6">
      <c r="A3320" s="2" t="s">
        <v>28386</v>
      </c>
      <c r="C3320" s="2" t="str">
        <f t="shared" si="51"/>
        <v>ThingDef+Ammo_300WinchesterMagnum_FMJ.label</v>
      </c>
      <c r="D3320" s="2" t="s">
        <v>28385</v>
      </c>
      <c r="E3320" s="2" t="e">
        <f>MATCH(C3320,'240206'!$A$2:$A$11370,0)</f>
        <v>#N/A</v>
      </c>
      <c r="F3320" s="2" t="e">
        <f>MATCH(C3320,Merge_gall!$C$2:$C$6296,0)</f>
        <v>#N/A</v>
      </c>
    </row>
    <row r="3321" spans="1:6">
      <c r="A3321" s="2" t="s">
        <v>28384</v>
      </c>
      <c r="C3321" s="2" t="str">
        <f t="shared" si="51"/>
        <v>ThingDef+Ammo_300WinchesterMagnum_Incendiary.description</v>
      </c>
      <c r="D3321" s="2" t="s">
        <v>28310</v>
      </c>
      <c r="E3321" s="2" t="e">
        <f>MATCH(C3321,'240206'!$A$2:$A$11370,0)</f>
        <v>#N/A</v>
      </c>
      <c r="F3321" s="2" t="e">
        <f>MATCH(C3321,Merge_gall!$C$2:$C$6296,0)</f>
        <v>#N/A</v>
      </c>
    </row>
    <row r="3322" spans="1:6">
      <c r="A3322" s="2" t="s">
        <v>28383</v>
      </c>
      <c r="C3322" s="2" t="str">
        <f t="shared" si="51"/>
        <v>ThingDef+Ammo_300WinchesterMagnum_Incendiary.label</v>
      </c>
      <c r="D3322" s="2" t="s">
        <v>28382</v>
      </c>
      <c r="E3322" s="2" t="e">
        <f>MATCH(C3322,'240206'!$A$2:$A$11370,0)</f>
        <v>#N/A</v>
      </c>
      <c r="F3322" s="2" t="e">
        <f>MATCH(C3322,Merge_gall!$C$2:$C$6296,0)</f>
        <v>#N/A</v>
      </c>
    </row>
    <row r="3323" spans="1:6">
      <c r="A3323" s="2" t="s">
        <v>28381</v>
      </c>
      <c r="C3323" s="2" t="str">
        <f t="shared" si="51"/>
        <v>ThingDef+Ammo_300WinchesterMagnum_HE.description</v>
      </c>
      <c r="D3323" s="2" t="s">
        <v>28310</v>
      </c>
      <c r="E3323" s="2" t="e">
        <f>MATCH(C3323,'240206'!$A$2:$A$11370,0)</f>
        <v>#N/A</v>
      </c>
      <c r="F3323" s="2" t="e">
        <f>MATCH(C3323,Merge_gall!$C$2:$C$6296,0)</f>
        <v>#N/A</v>
      </c>
    </row>
    <row r="3324" spans="1:6">
      <c r="A3324" s="2" t="s">
        <v>28380</v>
      </c>
      <c r="C3324" s="2" t="str">
        <f t="shared" si="51"/>
        <v>ThingDef+Ammo_300WinchesterMagnum_HE.label</v>
      </c>
      <c r="D3324" s="2" t="s">
        <v>28379</v>
      </c>
      <c r="E3324" s="2" t="e">
        <f>MATCH(C3324,'240206'!$A$2:$A$11370,0)</f>
        <v>#N/A</v>
      </c>
      <c r="F3324" s="2" t="e">
        <f>MATCH(C3324,Merge_gall!$C$2:$C$6296,0)</f>
        <v>#N/A</v>
      </c>
    </row>
    <row r="3325" spans="1:6">
      <c r="A3325" s="2" t="s">
        <v>28378</v>
      </c>
      <c r="C3325" s="2" t="str">
        <f t="shared" si="51"/>
        <v>ThingDef+Ammo_300WinchesterMagnum_Sabot.description</v>
      </c>
      <c r="D3325" s="2" t="s">
        <v>28310</v>
      </c>
      <c r="E3325" s="2" t="e">
        <f>MATCH(C3325,'240206'!$A$2:$A$11370,0)</f>
        <v>#N/A</v>
      </c>
      <c r="F3325" s="2" t="e">
        <f>MATCH(C3325,Merge_gall!$C$2:$C$6296,0)</f>
        <v>#N/A</v>
      </c>
    </row>
    <row r="3326" spans="1:6">
      <c r="A3326" s="2" t="s">
        <v>28377</v>
      </c>
      <c r="C3326" s="2" t="str">
        <f t="shared" si="51"/>
        <v>ThingDef+Ammo_300WinchesterMagnum_Sabot.label</v>
      </c>
      <c r="D3326" s="2" t="s">
        <v>28376</v>
      </c>
      <c r="E3326" s="2" t="e">
        <f>MATCH(C3326,'240206'!$A$2:$A$11370,0)</f>
        <v>#N/A</v>
      </c>
      <c r="F3326" s="2" t="e">
        <f>MATCH(C3326,Merge_gall!$C$2:$C$6296,0)</f>
        <v>#N/A</v>
      </c>
    </row>
    <row r="3327" spans="1:6">
      <c r="A3327" s="2" t="s">
        <v>6494</v>
      </c>
      <c r="C3327" s="2" t="str">
        <f t="shared" si="51"/>
        <v>ThingDef+Bullet_300WinchesterMagnum_FMJ.label</v>
      </c>
      <c r="D3327" s="2" t="s">
        <v>28375</v>
      </c>
      <c r="E3327" s="2">
        <f>MATCH(C3327,'240206'!$A$2:$A$11370,0)</f>
        <v>2283</v>
      </c>
      <c r="F3327" s="2">
        <f>MATCH(C3327,Merge_gall!$C$2:$C$6296,0)</f>
        <v>4415</v>
      </c>
    </row>
    <row r="3328" spans="1:6">
      <c r="A3328" s="2" t="s">
        <v>6500</v>
      </c>
      <c r="C3328" s="2" t="str">
        <f t="shared" si="51"/>
        <v>ThingDef+Bullet_300WinchesterMagnum_Incendiary.label</v>
      </c>
      <c r="D3328" s="2" t="s">
        <v>28374</v>
      </c>
      <c r="E3328" s="2">
        <f>MATCH(C3328,'240206'!$A$2:$A$11370,0)</f>
        <v>2285</v>
      </c>
      <c r="F3328" s="2">
        <f>MATCH(C3328,Merge_gall!$C$2:$C$6296,0)</f>
        <v>4417</v>
      </c>
    </row>
    <row r="3329" spans="1:6">
      <c r="A3329" s="2" t="s">
        <v>6503</v>
      </c>
      <c r="C3329" s="2" t="str">
        <f t="shared" si="51"/>
        <v>ThingDef+Bullet_300WinchesterMagnum_HE.label</v>
      </c>
      <c r="D3329" s="2" t="s">
        <v>28373</v>
      </c>
      <c r="E3329" s="2">
        <f>MATCH(C3329,'240206'!$A$2:$A$11370,0)</f>
        <v>2286</v>
      </c>
      <c r="F3329" s="2">
        <f>MATCH(C3329,Merge_gall!$C$2:$C$6296,0)</f>
        <v>4418</v>
      </c>
    </row>
    <row r="3330" spans="1:6">
      <c r="A3330" s="2" t="s">
        <v>6506</v>
      </c>
      <c r="C3330" s="2" t="str">
        <f t="shared" si="51"/>
        <v>ThingDef+Bullet_300WinchesterMagnum_Sabot.label</v>
      </c>
      <c r="D3330" s="2" t="s">
        <v>28372</v>
      </c>
      <c r="E3330" s="2">
        <f>MATCH(C3330,'240206'!$A$2:$A$11370,0)</f>
        <v>2287</v>
      </c>
      <c r="F3330" s="2">
        <f>MATCH(C3330,Merge_gall!$C$2:$C$6296,0)</f>
        <v>4419</v>
      </c>
    </row>
    <row r="3331" spans="1:6">
      <c r="A3331" s="2" t="s">
        <v>28371</v>
      </c>
      <c r="C3331" s="2" t="str">
        <f t="shared" ref="C3331:C3394" si="52">IF(B3331="",A3331,B3331)</f>
        <v>ThingDef+Ammo_30x173mmNATO_AP.description</v>
      </c>
      <c r="D3331" s="2" t="s">
        <v>28361</v>
      </c>
      <c r="E3331" s="2" t="e">
        <f>MATCH(C3331,'240206'!$A$2:$A$11370,0)</f>
        <v>#N/A</v>
      </c>
      <c r="F3331" s="2" t="e">
        <f>MATCH(C3331,Merge_gall!$C$2:$C$6296,0)</f>
        <v>#N/A</v>
      </c>
    </row>
    <row r="3332" spans="1:6">
      <c r="A3332" s="2" t="s">
        <v>28370</v>
      </c>
      <c r="C3332" s="2" t="str">
        <f t="shared" si="52"/>
        <v>ThingDef+Ammo_30x173mmNATO_AP.label</v>
      </c>
      <c r="D3332" s="2" t="s">
        <v>28369</v>
      </c>
      <c r="E3332" s="2" t="e">
        <f>MATCH(C3332,'240206'!$A$2:$A$11370,0)</f>
        <v>#N/A</v>
      </c>
      <c r="F3332" s="2" t="e">
        <f>MATCH(C3332,Merge_gall!$C$2:$C$6296,0)</f>
        <v>#N/A</v>
      </c>
    </row>
    <row r="3333" spans="1:6">
      <c r="A3333" s="2" t="s">
        <v>28368</v>
      </c>
      <c r="C3333" s="2" t="str">
        <f t="shared" si="52"/>
        <v>ThingDef+Ammo_30x173mmNATO_Incendiary.description</v>
      </c>
      <c r="D3333" s="2" t="s">
        <v>28361</v>
      </c>
      <c r="E3333" s="2" t="e">
        <f>MATCH(C3333,'240206'!$A$2:$A$11370,0)</f>
        <v>#N/A</v>
      </c>
      <c r="F3333" s="2" t="e">
        <f>MATCH(C3333,Merge_gall!$C$2:$C$6296,0)</f>
        <v>#N/A</v>
      </c>
    </row>
    <row r="3334" spans="1:6">
      <c r="A3334" s="2" t="s">
        <v>28367</v>
      </c>
      <c r="C3334" s="2" t="str">
        <f t="shared" si="52"/>
        <v>ThingDef+Ammo_30x173mmNATO_Incendiary.label</v>
      </c>
      <c r="D3334" s="2" t="s">
        <v>28366</v>
      </c>
      <c r="E3334" s="2" t="e">
        <f>MATCH(C3334,'240206'!$A$2:$A$11370,0)</f>
        <v>#N/A</v>
      </c>
      <c r="F3334" s="2" t="e">
        <f>MATCH(C3334,Merge_gall!$C$2:$C$6296,0)</f>
        <v>#N/A</v>
      </c>
    </row>
    <row r="3335" spans="1:6">
      <c r="A3335" s="2" t="s">
        <v>28365</v>
      </c>
      <c r="C3335" s="2" t="str">
        <f t="shared" si="52"/>
        <v>ThingDef+Ammo_30x173mmNATO_HE.description</v>
      </c>
      <c r="D3335" s="2" t="s">
        <v>28361</v>
      </c>
      <c r="E3335" s="2" t="e">
        <f>MATCH(C3335,'240206'!$A$2:$A$11370,0)</f>
        <v>#N/A</v>
      </c>
      <c r="F3335" s="2" t="e">
        <f>MATCH(C3335,Merge_gall!$C$2:$C$6296,0)</f>
        <v>#N/A</v>
      </c>
    </row>
    <row r="3336" spans="1:6">
      <c r="A3336" s="2" t="s">
        <v>28364</v>
      </c>
      <c r="C3336" s="2" t="str">
        <f t="shared" si="52"/>
        <v>ThingDef+Ammo_30x173mmNATO_HE.label</v>
      </c>
      <c r="D3336" s="2" t="s">
        <v>28363</v>
      </c>
      <c r="E3336" s="2" t="e">
        <f>MATCH(C3336,'240206'!$A$2:$A$11370,0)</f>
        <v>#N/A</v>
      </c>
      <c r="F3336" s="2" t="e">
        <f>MATCH(C3336,Merge_gall!$C$2:$C$6296,0)</f>
        <v>#N/A</v>
      </c>
    </row>
    <row r="3337" spans="1:6">
      <c r="A3337" s="2" t="s">
        <v>28362</v>
      </c>
      <c r="C3337" s="2" t="str">
        <f t="shared" si="52"/>
        <v>ThingDef+Ammo_30x173mmNATO_Sabot.description</v>
      </c>
      <c r="D3337" s="2" t="s">
        <v>28361</v>
      </c>
      <c r="E3337" s="2" t="e">
        <f>MATCH(C3337,'240206'!$A$2:$A$11370,0)</f>
        <v>#N/A</v>
      </c>
      <c r="F3337" s="2" t="e">
        <f>MATCH(C3337,Merge_gall!$C$2:$C$6296,0)</f>
        <v>#N/A</v>
      </c>
    </row>
    <row r="3338" spans="1:6">
      <c r="A3338" s="2" t="s">
        <v>28360</v>
      </c>
      <c r="C3338" s="2" t="str">
        <f t="shared" si="52"/>
        <v>ThingDef+Ammo_30x173mmNATO_Sabot.label</v>
      </c>
      <c r="D3338" s="2" t="s">
        <v>28359</v>
      </c>
      <c r="E3338" s="2" t="e">
        <f>MATCH(C3338,'240206'!$A$2:$A$11370,0)</f>
        <v>#N/A</v>
      </c>
      <c r="F3338" s="2" t="e">
        <f>MATCH(C3338,Merge_gall!$C$2:$C$6296,0)</f>
        <v>#N/A</v>
      </c>
    </row>
    <row r="3339" spans="1:6">
      <c r="A3339" s="2" t="s">
        <v>6725</v>
      </c>
      <c r="C3339" s="2" t="str">
        <f t="shared" si="52"/>
        <v>ThingDef+Bullet_30x173mmNATO_AP.label</v>
      </c>
      <c r="D3339" s="2" t="s">
        <v>28358</v>
      </c>
      <c r="E3339" s="2">
        <f>MATCH(C3339,'240206'!$A$2:$A$11370,0)</f>
        <v>2365</v>
      </c>
      <c r="F3339" s="2">
        <f>MATCH(C3339,Merge_gall!$C$2:$C$6296,0)</f>
        <v>4452</v>
      </c>
    </row>
    <row r="3340" spans="1:6">
      <c r="A3340" s="2" t="s">
        <v>6728</v>
      </c>
      <c r="C3340" s="2" t="str">
        <f t="shared" si="52"/>
        <v>ThingDef+Bullet_30x173mmNATO_Incendiary.label</v>
      </c>
      <c r="D3340" s="2" t="s">
        <v>28357</v>
      </c>
      <c r="E3340" s="2">
        <f>MATCH(C3340,'240206'!$A$2:$A$11370,0)</f>
        <v>2366</v>
      </c>
      <c r="F3340" s="2">
        <f>MATCH(C3340,Merge_gall!$C$2:$C$6296,0)</f>
        <v>4453</v>
      </c>
    </row>
    <row r="3341" spans="1:6">
      <c r="A3341" s="2" t="s">
        <v>6731</v>
      </c>
      <c r="C3341" s="2" t="str">
        <f t="shared" si="52"/>
        <v>ThingDef+Bullet_30x173mmNATO_HE.label</v>
      </c>
      <c r="D3341" s="2" t="s">
        <v>28356</v>
      </c>
      <c r="E3341" s="2">
        <f>MATCH(C3341,'240206'!$A$2:$A$11370,0)</f>
        <v>2367</v>
      </c>
      <c r="F3341" s="2">
        <f>MATCH(C3341,Merge_gall!$C$2:$C$6296,0)</f>
        <v>4454</v>
      </c>
    </row>
    <row r="3342" spans="1:6">
      <c r="A3342" s="2" t="s">
        <v>6734</v>
      </c>
      <c r="C3342" s="2" t="str">
        <f t="shared" si="52"/>
        <v>ThingDef+Bullet_30x173mmNATO_Sabot.label</v>
      </c>
      <c r="D3342" s="2" t="s">
        <v>28355</v>
      </c>
      <c r="E3342" s="2">
        <f>MATCH(C3342,'240206'!$A$2:$A$11370,0)</f>
        <v>2368</v>
      </c>
      <c r="F3342" s="2">
        <f>MATCH(C3342,Merge_gall!$C$2:$C$6296,0)</f>
        <v>4455</v>
      </c>
    </row>
    <row r="3343" spans="1:6">
      <c r="A3343" s="2" t="s">
        <v>28354</v>
      </c>
      <c r="C3343" s="2" t="str">
        <f t="shared" si="52"/>
        <v>ThingDef+Ammo_338Lapua_FMJ.description</v>
      </c>
      <c r="D3343" s="2" t="s">
        <v>28344</v>
      </c>
      <c r="E3343" s="2" t="e">
        <f>MATCH(C3343,'240206'!$A$2:$A$11370,0)</f>
        <v>#N/A</v>
      </c>
      <c r="F3343" s="2" t="e">
        <f>MATCH(C3343,Merge_gall!$C$2:$C$6296,0)</f>
        <v>#N/A</v>
      </c>
    </row>
    <row r="3344" spans="1:6">
      <c r="A3344" s="2" t="s">
        <v>28353</v>
      </c>
      <c r="C3344" s="2" t="str">
        <f t="shared" si="52"/>
        <v>ThingDef+Ammo_338Lapua_FMJ.label</v>
      </c>
      <c r="D3344" s="2" t="s">
        <v>28352</v>
      </c>
      <c r="E3344" s="2" t="e">
        <f>MATCH(C3344,'240206'!$A$2:$A$11370,0)</f>
        <v>#N/A</v>
      </c>
      <c r="F3344" s="2" t="e">
        <f>MATCH(C3344,Merge_gall!$C$2:$C$6296,0)</f>
        <v>#N/A</v>
      </c>
    </row>
    <row r="3345" spans="1:6">
      <c r="A3345" s="2" t="s">
        <v>28351</v>
      </c>
      <c r="C3345" s="2" t="str">
        <f t="shared" si="52"/>
        <v>ThingDef+Ammo_338Lapua_Incendiary.description</v>
      </c>
      <c r="D3345" s="2" t="s">
        <v>28344</v>
      </c>
      <c r="E3345" s="2" t="e">
        <f>MATCH(C3345,'240206'!$A$2:$A$11370,0)</f>
        <v>#N/A</v>
      </c>
      <c r="F3345" s="2" t="e">
        <f>MATCH(C3345,Merge_gall!$C$2:$C$6296,0)</f>
        <v>#N/A</v>
      </c>
    </row>
    <row r="3346" spans="1:6">
      <c r="A3346" s="2" t="s">
        <v>28350</v>
      </c>
      <c r="C3346" s="2" t="str">
        <f t="shared" si="52"/>
        <v>ThingDef+Ammo_338Lapua_Incendiary.label</v>
      </c>
      <c r="D3346" s="2" t="s">
        <v>28349</v>
      </c>
      <c r="E3346" s="2" t="e">
        <f>MATCH(C3346,'240206'!$A$2:$A$11370,0)</f>
        <v>#N/A</v>
      </c>
      <c r="F3346" s="2" t="e">
        <f>MATCH(C3346,Merge_gall!$C$2:$C$6296,0)</f>
        <v>#N/A</v>
      </c>
    </row>
    <row r="3347" spans="1:6">
      <c r="A3347" s="2" t="s">
        <v>28348</v>
      </c>
      <c r="C3347" s="2" t="str">
        <f t="shared" si="52"/>
        <v>ThingDef+Ammo_338Lapua_HE.description</v>
      </c>
      <c r="D3347" s="2" t="s">
        <v>28344</v>
      </c>
      <c r="E3347" s="2" t="e">
        <f>MATCH(C3347,'240206'!$A$2:$A$11370,0)</f>
        <v>#N/A</v>
      </c>
      <c r="F3347" s="2" t="e">
        <f>MATCH(C3347,Merge_gall!$C$2:$C$6296,0)</f>
        <v>#N/A</v>
      </c>
    </row>
    <row r="3348" spans="1:6">
      <c r="A3348" s="2" t="s">
        <v>28347</v>
      </c>
      <c r="C3348" s="2" t="str">
        <f t="shared" si="52"/>
        <v>ThingDef+Ammo_338Lapua_HE.label</v>
      </c>
      <c r="D3348" s="2" t="s">
        <v>28346</v>
      </c>
      <c r="E3348" s="2" t="e">
        <f>MATCH(C3348,'240206'!$A$2:$A$11370,0)</f>
        <v>#N/A</v>
      </c>
      <c r="F3348" s="2" t="e">
        <f>MATCH(C3348,Merge_gall!$C$2:$C$6296,0)</f>
        <v>#N/A</v>
      </c>
    </row>
    <row r="3349" spans="1:6">
      <c r="A3349" s="2" t="s">
        <v>28345</v>
      </c>
      <c r="C3349" s="2" t="str">
        <f t="shared" si="52"/>
        <v>ThingDef+Ammo_338Lapua_Sabot.description</v>
      </c>
      <c r="D3349" s="2" t="s">
        <v>28344</v>
      </c>
      <c r="E3349" s="2" t="e">
        <f>MATCH(C3349,'240206'!$A$2:$A$11370,0)</f>
        <v>#N/A</v>
      </c>
      <c r="F3349" s="2" t="e">
        <f>MATCH(C3349,Merge_gall!$C$2:$C$6296,0)</f>
        <v>#N/A</v>
      </c>
    </row>
    <row r="3350" spans="1:6">
      <c r="A3350" s="2" t="s">
        <v>28343</v>
      </c>
      <c r="C3350" s="2" t="str">
        <f t="shared" si="52"/>
        <v>ThingDef+Ammo_338Lapua_Sabot.label</v>
      </c>
      <c r="D3350" s="2" t="s">
        <v>28342</v>
      </c>
      <c r="E3350" s="2" t="e">
        <f>MATCH(C3350,'240206'!$A$2:$A$11370,0)</f>
        <v>#N/A</v>
      </c>
      <c r="F3350" s="2" t="e">
        <f>MATCH(C3350,Merge_gall!$C$2:$C$6296,0)</f>
        <v>#N/A</v>
      </c>
    </row>
    <row r="3351" spans="1:6">
      <c r="A3351" s="2" t="s">
        <v>6804</v>
      </c>
      <c r="C3351" s="2" t="str">
        <f t="shared" si="52"/>
        <v>ThingDef+Bullet_338Lapua_FMJ.label</v>
      </c>
      <c r="D3351" s="2" t="s">
        <v>28341</v>
      </c>
      <c r="E3351" s="2">
        <f>MATCH(C3351,'240206'!$A$2:$A$11370,0)</f>
        <v>2393</v>
      </c>
      <c r="F3351" s="2">
        <f>MATCH(C3351,Merge_gall!$C$2:$C$6296,0)</f>
        <v>4466</v>
      </c>
    </row>
    <row r="3352" spans="1:6">
      <c r="A3352" s="2" t="s">
        <v>6810</v>
      </c>
      <c r="C3352" s="2" t="str">
        <f t="shared" si="52"/>
        <v>ThingDef+Bullet_338Lapua_Incendiary.label</v>
      </c>
      <c r="D3352" s="2" t="s">
        <v>28340</v>
      </c>
      <c r="E3352" s="2">
        <f>MATCH(C3352,'240206'!$A$2:$A$11370,0)</f>
        <v>2395</v>
      </c>
      <c r="F3352" s="2">
        <f>MATCH(C3352,Merge_gall!$C$2:$C$6296,0)</f>
        <v>4468</v>
      </c>
    </row>
    <row r="3353" spans="1:6">
      <c r="A3353" s="2" t="s">
        <v>6813</v>
      </c>
      <c r="C3353" s="2" t="str">
        <f t="shared" si="52"/>
        <v>ThingDef+Bullet_338Lapua_HE.label</v>
      </c>
      <c r="D3353" s="2" t="s">
        <v>28339</v>
      </c>
      <c r="E3353" s="2">
        <f>MATCH(C3353,'240206'!$A$2:$A$11370,0)</f>
        <v>2396</v>
      </c>
      <c r="F3353" s="2">
        <f>MATCH(C3353,Merge_gall!$C$2:$C$6296,0)</f>
        <v>4469</v>
      </c>
    </row>
    <row r="3354" spans="1:6">
      <c r="A3354" s="2" t="s">
        <v>6816</v>
      </c>
      <c r="C3354" s="2" t="str">
        <f t="shared" si="52"/>
        <v>ThingDef+Bullet_338Lapua_Sabot.label</v>
      </c>
      <c r="D3354" s="2" t="s">
        <v>28338</v>
      </c>
      <c r="E3354" s="2">
        <f>MATCH(C3354,'240206'!$A$2:$A$11370,0)</f>
        <v>2397</v>
      </c>
      <c r="F3354" s="2">
        <f>MATCH(C3354,Merge_gall!$C$2:$C$6296,0)</f>
        <v>4470</v>
      </c>
    </row>
    <row r="3355" spans="1:6">
      <c r="A3355" s="2" t="s">
        <v>28337</v>
      </c>
      <c r="C3355" s="2" t="str">
        <f t="shared" si="52"/>
        <v>ThingDef+Ammo_338Norma_FMJ.description</v>
      </c>
      <c r="D3355" s="2" t="s">
        <v>28327</v>
      </c>
      <c r="E3355" s="2" t="e">
        <f>MATCH(C3355,'240206'!$A$2:$A$11370,0)</f>
        <v>#N/A</v>
      </c>
      <c r="F3355" s="2" t="e">
        <f>MATCH(C3355,Merge_gall!$C$2:$C$6296,0)</f>
        <v>#N/A</v>
      </c>
    </row>
    <row r="3356" spans="1:6">
      <c r="A3356" s="2" t="s">
        <v>28336</v>
      </c>
      <c r="C3356" s="2" t="str">
        <f t="shared" si="52"/>
        <v>ThingDef+Ammo_338Norma_FMJ.label</v>
      </c>
      <c r="D3356" s="2" t="s">
        <v>28335</v>
      </c>
      <c r="E3356" s="2" t="e">
        <f>MATCH(C3356,'240206'!$A$2:$A$11370,0)</f>
        <v>#N/A</v>
      </c>
      <c r="F3356" s="2" t="e">
        <f>MATCH(C3356,Merge_gall!$C$2:$C$6296,0)</f>
        <v>#N/A</v>
      </c>
    </row>
    <row r="3357" spans="1:6">
      <c r="A3357" s="2" t="s">
        <v>28334</v>
      </c>
      <c r="C3357" s="2" t="str">
        <f t="shared" si="52"/>
        <v>ThingDef+Ammo_338Norma_Incendiary.description</v>
      </c>
      <c r="D3357" s="2" t="s">
        <v>28327</v>
      </c>
      <c r="E3357" s="2" t="e">
        <f>MATCH(C3357,'240206'!$A$2:$A$11370,0)</f>
        <v>#N/A</v>
      </c>
      <c r="F3357" s="2" t="e">
        <f>MATCH(C3357,Merge_gall!$C$2:$C$6296,0)</f>
        <v>#N/A</v>
      </c>
    </row>
    <row r="3358" spans="1:6">
      <c r="A3358" s="2" t="s">
        <v>28333</v>
      </c>
      <c r="C3358" s="2" t="str">
        <f t="shared" si="52"/>
        <v>ThingDef+Ammo_338Norma_Incendiary.label</v>
      </c>
      <c r="D3358" s="2" t="s">
        <v>28332</v>
      </c>
      <c r="E3358" s="2" t="e">
        <f>MATCH(C3358,'240206'!$A$2:$A$11370,0)</f>
        <v>#N/A</v>
      </c>
      <c r="F3358" s="2" t="e">
        <f>MATCH(C3358,Merge_gall!$C$2:$C$6296,0)</f>
        <v>#N/A</v>
      </c>
    </row>
    <row r="3359" spans="1:6">
      <c r="A3359" s="2" t="s">
        <v>28331</v>
      </c>
      <c r="C3359" s="2" t="str">
        <f t="shared" si="52"/>
        <v>ThingDef+Ammo_338Norma_HE.description</v>
      </c>
      <c r="D3359" s="2" t="s">
        <v>28327</v>
      </c>
      <c r="E3359" s="2" t="e">
        <f>MATCH(C3359,'240206'!$A$2:$A$11370,0)</f>
        <v>#N/A</v>
      </c>
      <c r="F3359" s="2" t="e">
        <f>MATCH(C3359,Merge_gall!$C$2:$C$6296,0)</f>
        <v>#N/A</v>
      </c>
    </row>
    <row r="3360" spans="1:6">
      <c r="A3360" s="2" t="s">
        <v>28330</v>
      </c>
      <c r="C3360" s="2" t="str">
        <f t="shared" si="52"/>
        <v>ThingDef+Ammo_338Norma_HE.label</v>
      </c>
      <c r="D3360" s="2" t="s">
        <v>28329</v>
      </c>
      <c r="E3360" s="2" t="e">
        <f>MATCH(C3360,'240206'!$A$2:$A$11370,0)</f>
        <v>#N/A</v>
      </c>
      <c r="F3360" s="2" t="e">
        <f>MATCH(C3360,Merge_gall!$C$2:$C$6296,0)</f>
        <v>#N/A</v>
      </c>
    </row>
    <row r="3361" spans="1:6">
      <c r="A3361" s="2" t="s">
        <v>28328</v>
      </c>
      <c r="C3361" s="2" t="str">
        <f t="shared" si="52"/>
        <v>ThingDef+Ammo_338Norma_Sabot.description</v>
      </c>
      <c r="D3361" s="2" t="s">
        <v>28327</v>
      </c>
      <c r="E3361" s="2" t="e">
        <f>MATCH(C3361,'240206'!$A$2:$A$11370,0)</f>
        <v>#N/A</v>
      </c>
      <c r="F3361" s="2" t="e">
        <f>MATCH(C3361,Merge_gall!$C$2:$C$6296,0)</f>
        <v>#N/A</v>
      </c>
    </row>
    <row r="3362" spans="1:6">
      <c r="A3362" s="2" t="s">
        <v>28326</v>
      </c>
      <c r="C3362" s="2" t="str">
        <f t="shared" si="52"/>
        <v>ThingDef+Ammo_338Norma_Sabot.label</v>
      </c>
      <c r="D3362" s="2" t="s">
        <v>28325</v>
      </c>
      <c r="E3362" s="2" t="e">
        <f>MATCH(C3362,'240206'!$A$2:$A$11370,0)</f>
        <v>#N/A</v>
      </c>
      <c r="F3362" s="2" t="e">
        <f>MATCH(C3362,Merge_gall!$C$2:$C$6296,0)</f>
        <v>#N/A</v>
      </c>
    </row>
    <row r="3363" spans="1:6">
      <c r="A3363" s="2" t="s">
        <v>6895</v>
      </c>
      <c r="C3363" s="2" t="str">
        <f t="shared" si="52"/>
        <v>ThingDef+Bullet_338Norma_FMJ.label</v>
      </c>
      <c r="D3363" s="2" t="s">
        <v>28324</v>
      </c>
      <c r="E3363" s="2">
        <f>MATCH(C3363,'240206'!$A$2:$A$11370,0)</f>
        <v>2425</v>
      </c>
      <c r="F3363" s="2">
        <f>MATCH(C3363,Merge_gall!$C$2:$C$6296,0)</f>
        <v>4481</v>
      </c>
    </row>
    <row r="3364" spans="1:6">
      <c r="A3364" s="2" t="s">
        <v>6901</v>
      </c>
      <c r="C3364" s="2" t="str">
        <f t="shared" si="52"/>
        <v>ThingDef+Bullet_338Norma_Incendiary.label</v>
      </c>
      <c r="D3364" s="2" t="s">
        <v>28323</v>
      </c>
      <c r="E3364" s="2">
        <f>MATCH(C3364,'240206'!$A$2:$A$11370,0)</f>
        <v>2427</v>
      </c>
      <c r="F3364" s="2">
        <f>MATCH(C3364,Merge_gall!$C$2:$C$6296,0)</f>
        <v>4483</v>
      </c>
    </row>
    <row r="3365" spans="1:6">
      <c r="A3365" s="2" t="s">
        <v>6904</v>
      </c>
      <c r="C3365" s="2" t="str">
        <f t="shared" si="52"/>
        <v>ThingDef+Bullet_338Norma_HE.label</v>
      </c>
      <c r="D3365" s="2" t="s">
        <v>28322</v>
      </c>
      <c r="E3365" s="2">
        <f>MATCH(C3365,'240206'!$A$2:$A$11370,0)</f>
        <v>2428</v>
      </c>
      <c r="F3365" s="2">
        <f>MATCH(C3365,Merge_gall!$C$2:$C$6296,0)</f>
        <v>4484</v>
      </c>
    </row>
    <row r="3366" spans="1:6">
      <c r="A3366" s="2" t="s">
        <v>6907</v>
      </c>
      <c r="C3366" s="2" t="str">
        <f t="shared" si="52"/>
        <v>ThingDef+Bullet_338Norma_Sabot.label</v>
      </c>
      <c r="D3366" s="2" t="s">
        <v>28321</v>
      </c>
      <c r="E3366" s="2">
        <f>MATCH(C3366,'240206'!$A$2:$A$11370,0)</f>
        <v>2429</v>
      </c>
      <c r="F3366" s="2">
        <f>MATCH(C3366,Merge_gall!$C$2:$C$6296,0)</f>
        <v>4485</v>
      </c>
    </row>
    <row r="3367" spans="1:6">
      <c r="A3367" s="2" t="s">
        <v>28320</v>
      </c>
      <c r="C3367" s="2" t="str">
        <f t="shared" si="52"/>
        <v>ThingDef+Ammo_408CheyenneTactical_FMJ.description</v>
      </c>
      <c r="D3367" s="2" t="s">
        <v>28310</v>
      </c>
      <c r="E3367" s="2" t="e">
        <f>MATCH(C3367,'240206'!$A$2:$A$11370,0)</f>
        <v>#N/A</v>
      </c>
      <c r="F3367" s="2" t="e">
        <f>MATCH(C3367,Merge_gall!$C$2:$C$6296,0)</f>
        <v>#N/A</v>
      </c>
    </row>
    <row r="3368" spans="1:6">
      <c r="A3368" s="2" t="s">
        <v>28319</v>
      </c>
      <c r="C3368" s="2" t="str">
        <f t="shared" si="52"/>
        <v>ThingDef+Ammo_408CheyenneTactical_FMJ.label</v>
      </c>
      <c r="D3368" s="2" t="s">
        <v>28318</v>
      </c>
      <c r="E3368" s="2" t="e">
        <f>MATCH(C3368,'240206'!$A$2:$A$11370,0)</f>
        <v>#N/A</v>
      </c>
      <c r="F3368" s="2" t="e">
        <f>MATCH(C3368,Merge_gall!$C$2:$C$6296,0)</f>
        <v>#N/A</v>
      </c>
    </row>
    <row r="3369" spans="1:6">
      <c r="A3369" s="2" t="s">
        <v>28317</v>
      </c>
      <c r="C3369" s="2" t="str">
        <f t="shared" si="52"/>
        <v>ThingDef+Ammo_408CheyenneTactical_Incendiary.description</v>
      </c>
      <c r="D3369" s="2" t="s">
        <v>28310</v>
      </c>
      <c r="E3369" s="2" t="e">
        <f>MATCH(C3369,'240206'!$A$2:$A$11370,0)</f>
        <v>#N/A</v>
      </c>
      <c r="F3369" s="2" t="e">
        <f>MATCH(C3369,Merge_gall!$C$2:$C$6296,0)</f>
        <v>#N/A</v>
      </c>
    </row>
    <row r="3370" spans="1:6">
      <c r="A3370" s="2" t="s">
        <v>28316</v>
      </c>
      <c r="C3370" s="2" t="str">
        <f t="shared" si="52"/>
        <v>ThingDef+Ammo_408CheyenneTactical_Incendiary.label</v>
      </c>
      <c r="D3370" s="2" t="s">
        <v>28315</v>
      </c>
      <c r="E3370" s="2" t="e">
        <f>MATCH(C3370,'240206'!$A$2:$A$11370,0)</f>
        <v>#N/A</v>
      </c>
      <c r="F3370" s="2" t="e">
        <f>MATCH(C3370,Merge_gall!$C$2:$C$6296,0)</f>
        <v>#N/A</v>
      </c>
    </row>
    <row r="3371" spans="1:6">
      <c r="A3371" s="2" t="s">
        <v>28314</v>
      </c>
      <c r="C3371" s="2" t="str">
        <f t="shared" si="52"/>
        <v>ThingDef+Ammo_408CheyenneTactical_HE.description</v>
      </c>
      <c r="D3371" s="2" t="s">
        <v>28310</v>
      </c>
      <c r="E3371" s="2" t="e">
        <f>MATCH(C3371,'240206'!$A$2:$A$11370,0)</f>
        <v>#N/A</v>
      </c>
      <c r="F3371" s="2" t="e">
        <f>MATCH(C3371,Merge_gall!$C$2:$C$6296,0)</f>
        <v>#N/A</v>
      </c>
    </row>
    <row r="3372" spans="1:6">
      <c r="A3372" s="2" t="s">
        <v>28313</v>
      </c>
      <c r="C3372" s="2" t="str">
        <f t="shared" si="52"/>
        <v>ThingDef+Ammo_408CheyenneTactical_HE.label</v>
      </c>
      <c r="D3372" s="2" t="s">
        <v>28312</v>
      </c>
      <c r="E3372" s="2" t="e">
        <f>MATCH(C3372,'240206'!$A$2:$A$11370,0)</f>
        <v>#N/A</v>
      </c>
      <c r="F3372" s="2" t="e">
        <f>MATCH(C3372,Merge_gall!$C$2:$C$6296,0)</f>
        <v>#N/A</v>
      </c>
    </row>
    <row r="3373" spans="1:6">
      <c r="A3373" s="2" t="s">
        <v>28311</v>
      </c>
      <c r="C3373" s="2" t="str">
        <f t="shared" si="52"/>
        <v>ThingDef+Ammo_408CheyenneTactical_Sabot.description</v>
      </c>
      <c r="D3373" s="2" t="s">
        <v>28310</v>
      </c>
      <c r="E3373" s="2" t="e">
        <f>MATCH(C3373,'240206'!$A$2:$A$11370,0)</f>
        <v>#N/A</v>
      </c>
      <c r="F3373" s="2" t="e">
        <f>MATCH(C3373,Merge_gall!$C$2:$C$6296,0)</f>
        <v>#N/A</v>
      </c>
    </row>
    <row r="3374" spans="1:6">
      <c r="A3374" s="2" t="s">
        <v>28309</v>
      </c>
      <c r="C3374" s="2" t="str">
        <f t="shared" si="52"/>
        <v>ThingDef+Ammo_408CheyenneTactical_Sabot.label</v>
      </c>
      <c r="D3374" s="2" t="s">
        <v>28308</v>
      </c>
      <c r="E3374" s="2" t="e">
        <f>MATCH(C3374,'240206'!$A$2:$A$11370,0)</f>
        <v>#N/A</v>
      </c>
      <c r="F3374" s="2" t="e">
        <f>MATCH(C3374,Merge_gall!$C$2:$C$6296,0)</f>
        <v>#N/A</v>
      </c>
    </row>
    <row r="3375" spans="1:6">
      <c r="A3375" s="2" t="s">
        <v>6985</v>
      </c>
      <c r="C3375" s="2" t="str">
        <f t="shared" si="52"/>
        <v>ThingDef+Bullet_408CheyenneTactical_FMJ.label</v>
      </c>
      <c r="D3375" s="2" t="s">
        <v>28307</v>
      </c>
      <c r="E3375" s="2">
        <f>MATCH(C3375,'240206'!$A$2:$A$11370,0)</f>
        <v>2457</v>
      </c>
      <c r="F3375" s="2">
        <f>MATCH(C3375,Merge_gall!$C$2:$C$6296,0)</f>
        <v>4496</v>
      </c>
    </row>
    <row r="3376" spans="1:6">
      <c r="A3376" s="2" t="s">
        <v>6991</v>
      </c>
      <c r="C3376" s="2" t="str">
        <f t="shared" si="52"/>
        <v>ThingDef+Bullet_408CheyenneTactical_Incendiary.label</v>
      </c>
      <c r="D3376" s="2" t="s">
        <v>28306</v>
      </c>
      <c r="E3376" s="2">
        <f>MATCH(C3376,'240206'!$A$2:$A$11370,0)</f>
        <v>2459</v>
      </c>
      <c r="F3376" s="2">
        <f>MATCH(C3376,Merge_gall!$C$2:$C$6296,0)</f>
        <v>4498</v>
      </c>
    </row>
    <row r="3377" spans="1:6">
      <c r="A3377" s="2" t="s">
        <v>6994</v>
      </c>
      <c r="C3377" s="2" t="str">
        <f t="shared" si="52"/>
        <v>ThingDef+Bullet_408CheyenneTactical_HE.label</v>
      </c>
      <c r="D3377" s="2" t="s">
        <v>28305</v>
      </c>
      <c r="E3377" s="2">
        <f>MATCH(C3377,'240206'!$A$2:$A$11370,0)</f>
        <v>2460</v>
      </c>
      <c r="F3377" s="2">
        <f>MATCH(C3377,Merge_gall!$C$2:$C$6296,0)</f>
        <v>4499</v>
      </c>
    </row>
    <row r="3378" spans="1:6">
      <c r="A3378" s="2" t="s">
        <v>6997</v>
      </c>
      <c r="C3378" s="2" t="str">
        <f t="shared" si="52"/>
        <v>ThingDef+Bullet_408CheyenneTactical_Sabot.label</v>
      </c>
      <c r="D3378" s="2" t="s">
        <v>28304</v>
      </c>
      <c r="E3378" s="2">
        <f>MATCH(C3378,'240206'!$A$2:$A$11370,0)</f>
        <v>2461</v>
      </c>
      <c r="F3378" s="2">
        <f>MATCH(C3378,Merge_gall!$C$2:$C$6296,0)</f>
        <v>4500</v>
      </c>
    </row>
    <row r="3379" spans="1:6">
      <c r="A3379" s="2" t="s">
        <v>28303</v>
      </c>
      <c r="C3379" s="2" t="str">
        <f t="shared" si="52"/>
        <v>ThingDef+Ammo_40x311mmR_AP.description</v>
      </c>
      <c r="D3379" s="2" t="s">
        <v>28293</v>
      </c>
      <c r="E3379" s="2" t="e">
        <f>MATCH(C3379,'240206'!$A$2:$A$11370,0)</f>
        <v>#N/A</v>
      </c>
      <c r="F3379" s="2" t="e">
        <f>MATCH(C3379,Merge_gall!$C$2:$C$6296,0)</f>
        <v>#N/A</v>
      </c>
    </row>
    <row r="3380" spans="1:6">
      <c r="A3380" s="2" t="s">
        <v>28302</v>
      </c>
      <c r="C3380" s="2" t="str">
        <f t="shared" si="52"/>
        <v>ThingDef+Ammo_40x311mmR_AP.label</v>
      </c>
      <c r="D3380" s="2" t="s">
        <v>28301</v>
      </c>
      <c r="E3380" s="2" t="e">
        <f>MATCH(C3380,'240206'!$A$2:$A$11370,0)</f>
        <v>#N/A</v>
      </c>
      <c r="F3380" s="2" t="e">
        <f>MATCH(C3380,Merge_gall!$C$2:$C$6296,0)</f>
        <v>#N/A</v>
      </c>
    </row>
    <row r="3381" spans="1:6">
      <c r="A3381" s="2" t="s">
        <v>28300</v>
      </c>
      <c r="C3381" s="2" t="str">
        <f t="shared" si="52"/>
        <v>ThingDef+Ammo_40x311mmR_Incendiary.description</v>
      </c>
      <c r="D3381" s="2" t="s">
        <v>28293</v>
      </c>
      <c r="E3381" s="2" t="e">
        <f>MATCH(C3381,'240206'!$A$2:$A$11370,0)</f>
        <v>#N/A</v>
      </c>
      <c r="F3381" s="2" t="e">
        <f>MATCH(C3381,Merge_gall!$C$2:$C$6296,0)</f>
        <v>#N/A</v>
      </c>
    </row>
    <row r="3382" spans="1:6">
      <c r="A3382" s="2" t="s">
        <v>28299</v>
      </c>
      <c r="C3382" s="2" t="str">
        <f t="shared" si="52"/>
        <v>ThingDef+Ammo_40x311mmR_Incendiary.label</v>
      </c>
      <c r="D3382" s="2" t="s">
        <v>28298</v>
      </c>
      <c r="E3382" s="2" t="e">
        <f>MATCH(C3382,'240206'!$A$2:$A$11370,0)</f>
        <v>#N/A</v>
      </c>
      <c r="F3382" s="2" t="e">
        <f>MATCH(C3382,Merge_gall!$C$2:$C$6296,0)</f>
        <v>#N/A</v>
      </c>
    </row>
    <row r="3383" spans="1:6">
      <c r="A3383" s="2" t="s">
        <v>28297</v>
      </c>
      <c r="C3383" s="2" t="str">
        <f t="shared" si="52"/>
        <v>ThingDef+Ammo_40x311mmR_HE.description</v>
      </c>
      <c r="D3383" s="2" t="s">
        <v>28293</v>
      </c>
      <c r="E3383" s="2" t="e">
        <f>MATCH(C3383,'240206'!$A$2:$A$11370,0)</f>
        <v>#N/A</v>
      </c>
      <c r="F3383" s="2" t="e">
        <f>MATCH(C3383,Merge_gall!$C$2:$C$6296,0)</f>
        <v>#N/A</v>
      </c>
    </row>
    <row r="3384" spans="1:6">
      <c r="A3384" s="2" t="s">
        <v>28296</v>
      </c>
      <c r="C3384" s="2" t="str">
        <f t="shared" si="52"/>
        <v>ThingDef+Ammo_40x311mmR_HE.label</v>
      </c>
      <c r="D3384" s="2" t="s">
        <v>28295</v>
      </c>
      <c r="E3384" s="2" t="e">
        <f>MATCH(C3384,'240206'!$A$2:$A$11370,0)</f>
        <v>#N/A</v>
      </c>
      <c r="F3384" s="2" t="e">
        <f>MATCH(C3384,Merge_gall!$C$2:$C$6296,0)</f>
        <v>#N/A</v>
      </c>
    </row>
    <row r="3385" spans="1:6">
      <c r="A3385" s="2" t="s">
        <v>28294</v>
      </c>
      <c r="C3385" s="2" t="str">
        <f t="shared" si="52"/>
        <v>ThingDef+Ammo_40x311mmR_Sabot.description</v>
      </c>
      <c r="D3385" s="2" t="s">
        <v>28293</v>
      </c>
      <c r="E3385" s="2" t="e">
        <f>MATCH(C3385,'240206'!$A$2:$A$11370,0)</f>
        <v>#N/A</v>
      </c>
      <c r="F3385" s="2" t="e">
        <f>MATCH(C3385,Merge_gall!$C$2:$C$6296,0)</f>
        <v>#N/A</v>
      </c>
    </row>
    <row r="3386" spans="1:6">
      <c r="A3386" s="2" t="s">
        <v>28292</v>
      </c>
      <c r="C3386" s="2" t="str">
        <f t="shared" si="52"/>
        <v>ThingDef+Ammo_40x311mmR_Sabot.label</v>
      </c>
      <c r="D3386" s="2" t="s">
        <v>28291</v>
      </c>
      <c r="E3386" s="2" t="e">
        <f>MATCH(C3386,'240206'!$A$2:$A$11370,0)</f>
        <v>#N/A</v>
      </c>
      <c r="F3386" s="2" t="e">
        <f>MATCH(C3386,Merge_gall!$C$2:$C$6296,0)</f>
        <v>#N/A</v>
      </c>
    </row>
    <row r="3387" spans="1:6">
      <c r="A3387" s="2" t="s">
        <v>7070</v>
      </c>
      <c r="C3387" s="2" t="str">
        <f t="shared" si="52"/>
        <v>ThingDef+Bullet_40x311mmR_AP.label</v>
      </c>
      <c r="D3387" s="2" t="s">
        <v>28290</v>
      </c>
      <c r="E3387" s="2">
        <f>MATCH(C3387,'240206'!$A$2:$A$11370,0)</f>
        <v>2487</v>
      </c>
      <c r="F3387" s="2">
        <f>MATCH(C3387,Merge_gall!$C$2:$C$6296,0)</f>
        <v>4509</v>
      </c>
    </row>
    <row r="3388" spans="1:6">
      <c r="A3388" s="2" t="s">
        <v>7073</v>
      </c>
      <c r="C3388" s="2" t="str">
        <f t="shared" si="52"/>
        <v>ThingDef+Bullet_40x311mmR_Incendiary.label</v>
      </c>
      <c r="D3388" s="2" t="s">
        <v>28289</v>
      </c>
      <c r="E3388" s="2">
        <f>MATCH(C3388,'240206'!$A$2:$A$11370,0)</f>
        <v>2488</v>
      </c>
      <c r="F3388" s="2">
        <f>MATCH(C3388,Merge_gall!$C$2:$C$6296,0)</f>
        <v>4510</v>
      </c>
    </row>
    <row r="3389" spans="1:6">
      <c r="A3389" s="2" t="s">
        <v>7076</v>
      </c>
      <c r="C3389" s="2" t="str">
        <f t="shared" si="52"/>
        <v>ThingDef+Bullet_40x311mmR_HE.label</v>
      </c>
      <c r="D3389" s="2" t="s">
        <v>28288</v>
      </c>
      <c r="E3389" s="2">
        <f>MATCH(C3389,'240206'!$A$2:$A$11370,0)</f>
        <v>2489</v>
      </c>
      <c r="F3389" s="2">
        <f>MATCH(C3389,Merge_gall!$C$2:$C$6296,0)</f>
        <v>4511</v>
      </c>
    </row>
    <row r="3390" spans="1:6">
      <c r="A3390" s="2" t="s">
        <v>7079</v>
      </c>
      <c r="C3390" s="2" t="str">
        <f t="shared" si="52"/>
        <v>ThingDef+Bullet_40x311mmR_Sabot.label</v>
      </c>
      <c r="D3390" s="2" t="s">
        <v>28287</v>
      </c>
      <c r="E3390" s="2">
        <f>MATCH(C3390,'240206'!$A$2:$A$11370,0)</f>
        <v>2490</v>
      </c>
      <c r="F3390" s="2">
        <f>MATCH(C3390,Merge_gall!$C$2:$C$6296,0)</f>
        <v>4512</v>
      </c>
    </row>
    <row r="3391" spans="1:6">
      <c r="A3391" s="2" t="s">
        <v>28286</v>
      </c>
      <c r="C3391" s="2" t="str">
        <f t="shared" si="52"/>
        <v>ThingDef+Ammo_470NitroExpress_FMJ.description</v>
      </c>
      <c r="D3391" s="2" t="s">
        <v>28225</v>
      </c>
      <c r="E3391" s="2" t="e">
        <f>MATCH(C3391,'240206'!$A$2:$A$11370,0)</f>
        <v>#N/A</v>
      </c>
      <c r="F3391" s="2" t="e">
        <f>MATCH(C3391,Merge_gall!$C$2:$C$6296,0)</f>
        <v>#N/A</v>
      </c>
    </row>
    <row r="3392" spans="1:6">
      <c r="A3392" s="2" t="s">
        <v>28285</v>
      </c>
      <c r="C3392" s="2" t="str">
        <f t="shared" si="52"/>
        <v>ThingDef+Ammo_470NitroExpress_FMJ.label</v>
      </c>
      <c r="D3392" s="2" t="s">
        <v>28284</v>
      </c>
      <c r="E3392" s="2" t="e">
        <f>MATCH(C3392,'240206'!$A$2:$A$11370,0)</f>
        <v>#N/A</v>
      </c>
      <c r="F3392" s="2" t="e">
        <f>MATCH(C3392,Merge_gall!$C$2:$C$6296,0)</f>
        <v>#N/A</v>
      </c>
    </row>
    <row r="3393" spans="1:6">
      <c r="A3393" s="2" t="s">
        <v>28283</v>
      </c>
      <c r="C3393" s="2" t="str">
        <f t="shared" si="52"/>
        <v>ThingDef+Ammo_470NitroExpress_Incendiary.description</v>
      </c>
      <c r="D3393" s="2" t="s">
        <v>28225</v>
      </c>
      <c r="E3393" s="2" t="e">
        <f>MATCH(C3393,'240206'!$A$2:$A$11370,0)</f>
        <v>#N/A</v>
      </c>
      <c r="F3393" s="2" t="e">
        <f>MATCH(C3393,Merge_gall!$C$2:$C$6296,0)</f>
        <v>#N/A</v>
      </c>
    </row>
    <row r="3394" spans="1:6">
      <c r="A3394" s="2" t="s">
        <v>28282</v>
      </c>
      <c r="C3394" s="2" t="str">
        <f t="shared" si="52"/>
        <v>ThingDef+Ammo_470NitroExpress_Incendiary.label</v>
      </c>
      <c r="D3394" s="2" t="s">
        <v>28281</v>
      </c>
      <c r="E3394" s="2" t="e">
        <f>MATCH(C3394,'240206'!$A$2:$A$11370,0)</f>
        <v>#N/A</v>
      </c>
      <c r="F3394" s="2" t="e">
        <f>MATCH(C3394,Merge_gall!$C$2:$C$6296,0)</f>
        <v>#N/A</v>
      </c>
    </row>
    <row r="3395" spans="1:6">
      <c r="A3395" s="2" t="s">
        <v>28280</v>
      </c>
      <c r="C3395" s="2" t="str">
        <f t="shared" ref="C3395:C3458" si="53">IF(B3395="",A3395,B3395)</f>
        <v>ThingDef+Ammo_470NitroExpress_HE.description</v>
      </c>
      <c r="D3395" s="2" t="s">
        <v>28225</v>
      </c>
      <c r="E3395" s="2" t="e">
        <f>MATCH(C3395,'240206'!$A$2:$A$11370,0)</f>
        <v>#N/A</v>
      </c>
      <c r="F3395" s="2" t="e">
        <f>MATCH(C3395,Merge_gall!$C$2:$C$6296,0)</f>
        <v>#N/A</v>
      </c>
    </row>
    <row r="3396" spans="1:6">
      <c r="A3396" s="2" t="s">
        <v>28279</v>
      </c>
      <c r="C3396" s="2" t="str">
        <f t="shared" si="53"/>
        <v>ThingDef+Ammo_470NitroExpress_HE.label</v>
      </c>
      <c r="D3396" s="2" t="s">
        <v>28278</v>
      </c>
      <c r="E3396" s="2" t="e">
        <f>MATCH(C3396,'240206'!$A$2:$A$11370,0)</f>
        <v>#N/A</v>
      </c>
      <c r="F3396" s="2" t="e">
        <f>MATCH(C3396,Merge_gall!$C$2:$C$6296,0)</f>
        <v>#N/A</v>
      </c>
    </row>
    <row r="3397" spans="1:6">
      <c r="A3397" s="2" t="s">
        <v>28277</v>
      </c>
      <c r="C3397" s="2" t="str">
        <f t="shared" si="53"/>
        <v>ThingDef+Ammo_470NitroExpress_Sabot.description</v>
      </c>
      <c r="D3397" s="2" t="s">
        <v>28225</v>
      </c>
      <c r="E3397" s="2" t="e">
        <f>MATCH(C3397,'240206'!$A$2:$A$11370,0)</f>
        <v>#N/A</v>
      </c>
      <c r="F3397" s="2" t="e">
        <f>MATCH(C3397,Merge_gall!$C$2:$C$6296,0)</f>
        <v>#N/A</v>
      </c>
    </row>
    <row r="3398" spans="1:6">
      <c r="A3398" s="2" t="s">
        <v>28276</v>
      </c>
      <c r="C3398" s="2" t="str">
        <f t="shared" si="53"/>
        <v>ThingDef+Ammo_470NitroExpress_Sabot.label</v>
      </c>
      <c r="D3398" s="2" t="s">
        <v>28275</v>
      </c>
      <c r="E3398" s="2" t="e">
        <f>MATCH(C3398,'240206'!$A$2:$A$11370,0)</f>
        <v>#N/A</v>
      </c>
      <c r="F3398" s="2" t="e">
        <f>MATCH(C3398,Merge_gall!$C$2:$C$6296,0)</f>
        <v>#N/A</v>
      </c>
    </row>
    <row r="3399" spans="1:6">
      <c r="A3399" s="2" t="s">
        <v>7149</v>
      </c>
      <c r="C3399" s="2" t="str">
        <f t="shared" si="53"/>
        <v>ThingDef+Bullet_470NitroExpress_FMJ.label</v>
      </c>
      <c r="D3399" s="2" t="s">
        <v>28274</v>
      </c>
      <c r="E3399" s="2">
        <f>MATCH(C3399,'240206'!$A$2:$A$11370,0)</f>
        <v>2515</v>
      </c>
      <c r="F3399" s="2">
        <f>MATCH(C3399,Merge_gall!$C$2:$C$6296,0)</f>
        <v>4523</v>
      </c>
    </row>
    <row r="3400" spans="1:6">
      <c r="A3400" s="2" t="s">
        <v>7155</v>
      </c>
      <c r="C3400" s="2" t="str">
        <f t="shared" si="53"/>
        <v>ThingDef+Bullet_470NitroExpress_Incendiary.label</v>
      </c>
      <c r="D3400" s="2" t="s">
        <v>28273</v>
      </c>
      <c r="E3400" s="2">
        <f>MATCH(C3400,'240206'!$A$2:$A$11370,0)</f>
        <v>2517</v>
      </c>
      <c r="F3400" s="2">
        <f>MATCH(C3400,Merge_gall!$C$2:$C$6296,0)</f>
        <v>4525</v>
      </c>
    </row>
    <row r="3401" spans="1:6">
      <c r="A3401" s="2" t="s">
        <v>7158</v>
      </c>
      <c r="C3401" s="2" t="str">
        <f t="shared" si="53"/>
        <v>ThingDef+Bullet_470NitroExpress_HE.label</v>
      </c>
      <c r="D3401" s="2" t="s">
        <v>28272</v>
      </c>
      <c r="E3401" s="2">
        <f>MATCH(C3401,'240206'!$A$2:$A$11370,0)</f>
        <v>2518</v>
      </c>
      <c r="F3401" s="2">
        <f>MATCH(C3401,Merge_gall!$C$2:$C$6296,0)</f>
        <v>4526</v>
      </c>
    </row>
    <row r="3402" spans="1:6">
      <c r="A3402" s="2" t="s">
        <v>7161</v>
      </c>
      <c r="C3402" s="2" t="str">
        <f t="shared" si="53"/>
        <v>ThingDef+Bullet_470NitroExpress_Sabot.label</v>
      </c>
      <c r="D3402" s="2" t="s">
        <v>28271</v>
      </c>
      <c r="E3402" s="2">
        <f>MATCH(C3402,'240206'!$A$2:$A$11370,0)</f>
        <v>2519</v>
      </c>
      <c r="F3402" s="2">
        <f>MATCH(C3402,Merge_gall!$C$2:$C$6296,0)</f>
        <v>4527</v>
      </c>
    </row>
    <row r="3403" spans="1:6">
      <c r="A3403" s="2" t="s">
        <v>28270</v>
      </c>
      <c r="C3403" s="2" t="str">
        <f t="shared" si="53"/>
        <v>ThingDef+Ammo_50BMG_FMJ.description</v>
      </c>
      <c r="D3403" s="2" t="s">
        <v>28260</v>
      </c>
      <c r="E3403" s="2" t="e">
        <f>MATCH(C3403,'240206'!$A$2:$A$11370,0)</f>
        <v>#N/A</v>
      </c>
      <c r="F3403" s="2" t="e">
        <f>MATCH(C3403,Merge_gall!$C$2:$C$6296,0)</f>
        <v>#N/A</v>
      </c>
    </row>
    <row r="3404" spans="1:6">
      <c r="A3404" s="2" t="s">
        <v>28269</v>
      </c>
      <c r="C3404" s="2" t="str">
        <f t="shared" si="53"/>
        <v>ThingDef+Ammo_50BMG_FMJ.label</v>
      </c>
      <c r="D3404" s="2" t="s">
        <v>28268</v>
      </c>
      <c r="E3404" s="2" t="e">
        <f>MATCH(C3404,'240206'!$A$2:$A$11370,0)</f>
        <v>#N/A</v>
      </c>
      <c r="F3404" s="2" t="e">
        <f>MATCH(C3404,Merge_gall!$C$2:$C$6296,0)</f>
        <v>#N/A</v>
      </c>
    </row>
    <row r="3405" spans="1:6">
      <c r="A3405" s="2" t="s">
        <v>28267</v>
      </c>
      <c r="C3405" s="2" t="str">
        <f t="shared" si="53"/>
        <v>ThingDef+Ammo_50BMG_Incendiary.description</v>
      </c>
      <c r="D3405" s="2" t="s">
        <v>28260</v>
      </c>
      <c r="E3405" s="2" t="e">
        <f>MATCH(C3405,'240206'!$A$2:$A$11370,0)</f>
        <v>#N/A</v>
      </c>
      <c r="F3405" s="2" t="e">
        <f>MATCH(C3405,Merge_gall!$C$2:$C$6296,0)</f>
        <v>#N/A</v>
      </c>
    </row>
    <row r="3406" spans="1:6">
      <c r="A3406" s="2" t="s">
        <v>28266</v>
      </c>
      <c r="C3406" s="2" t="str">
        <f t="shared" si="53"/>
        <v>ThingDef+Ammo_50BMG_Incendiary.label</v>
      </c>
      <c r="D3406" s="2" t="s">
        <v>28265</v>
      </c>
      <c r="E3406" s="2" t="e">
        <f>MATCH(C3406,'240206'!$A$2:$A$11370,0)</f>
        <v>#N/A</v>
      </c>
      <c r="F3406" s="2" t="e">
        <f>MATCH(C3406,Merge_gall!$C$2:$C$6296,0)</f>
        <v>#N/A</v>
      </c>
    </row>
    <row r="3407" spans="1:6">
      <c r="A3407" s="2" t="s">
        <v>28264</v>
      </c>
      <c r="C3407" s="2" t="str">
        <f t="shared" si="53"/>
        <v>ThingDef+Ammo_50BMG_HE.description</v>
      </c>
      <c r="D3407" s="2" t="s">
        <v>28260</v>
      </c>
      <c r="E3407" s="2" t="e">
        <f>MATCH(C3407,'240206'!$A$2:$A$11370,0)</f>
        <v>#N/A</v>
      </c>
      <c r="F3407" s="2" t="e">
        <f>MATCH(C3407,Merge_gall!$C$2:$C$6296,0)</f>
        <v>#N/A</v>
      </c>
    </row>
    <row r="3408" spans="1:6">
      <c r="A3408" s="2" t="s">
        <v>28263</v>
      </c>
      <c r="C3408" s="2" t="str">
        <f t="shared" si="53"/>
        <v>ThingDef+Ammo_50BMG_HE.label</v>
      </c>
      <c r="D3408" s="2" t="s">
        <v>28262</v>
      </c>
      <c r="E3408" s="2" t="e">
        <f>MATCH(C3408,'240206'!$A$2:$A$11370,0)</f>
        <v>#N/A</v>
      </c>
      <c r="F3408" s="2" t="e">
        <f>MATCH(C3408,Merge_gall!$C$2:$C$6296,0)</f>
        <v>#N/A</v>
      </c>
    </row>
    <row r="3409" spans="1:6">
      <c r="A3409" s="2" t="s">
        <v>28261</v>
      </c>
      <c r="C3409" s="2" t="str">
        <f t="shared" si="53"/>
        <v>ThingDef+Ammo_50BMG_Sabot.description</v>
      </c>
      <c r="D3409" s="2" t="s">
        <v>28260</v>
      </c>
      <c r="E3409" s="2" t="e">
        <f>MATCH(C3409,'240206'!$A$2:$A$11370,0)</f>
        <v>#N/A</v>
      </c>
      <c r="F3409" s="2" t="e">
        <f>MATCH(C3409,Merge_gall!$C$2:$C$6296,0)</f>
        <v>#N/A</v>
      </c>
    </row>
    <row r="3410" spans="1:6">
      <c r="A3410" s="2" t="s">
        <v>28259</v>
      </c>
      <c r="C3410" s="2" t="str">
        <f t="shared" si="53"/>
        <v>ThingDef+Ammo_50BMG_Sabot.label</v>
      </c>
      <c r="D3410" s="2" t="s">
        <v>28258</v>
      </c>
      <c r="E3410" s="2" t="e">
        <f>MATCH(C3410,'240206'!$A$2:$A$11370,0)</f>
        <v>#N/A</v>
      </c>
      <c r="F3410" s="2" t="e">
        <f>MATCH(C3410,Merge_gall!$C$2:$C$6296,0)</f>
        <v>#N/A</v>
      </c>
    </row>
    <row r="3411" spans="1:6">
      <c r="A3411" s="2" t="s">
        <v>7239</v>
      </c>
      <c r="C3411" s="2" t="str">
        <f t="shared" si="53"/>
        <v>ThingDef+Bullet_50BMG_FMJ.label</v>
      </c>
      <c r="D3411" s="2" t="s">
        <v>28257</v>
      </c>
      <c r="E3411" s="2">
        <f>MATCH(C3411,'240206'!$A$2:$A$11370,0)</f>
        <v>2547</v>
      </c>
      <c r="F3411" s="2">
        <f>MATCH(C3411,Merge_gall!$C$2:$C$6296,0)</f>
        <v>4538</v>
      </c>
    </row>
    <row r="3412" spans="1:6">
      <c r="A3412" s="2" t="s">
        <v>7245</v>
      </c>
      <c r="C3412" s="2" t="str">
        <f t="shared" si="53"/>
        <v>ThingDef+Bullet_50BMG_Incendiary.label</v>
      </c>
      <c r="D3412" s="2" t="s">
        <v>28256</v>
      </c>
      <c r="E3412" s="2">
        <f>MATCH(C3412,'240206'!$A$2:$A$11370,0)</f>
        <v>2549</v>
      </c>
      <c r="F3412" s="2">
        <f>MATCH(C3412,Merge_gall!$C$2:$C$6296,0)</f>
        <v>4540</v>
      </c>
    </row>
    <row r="3413" spans="1:6">
      <c r="A3413" s="2" t="s">
        <v>7248</v>
      </c>
      <c r="C3413" s="2" t="str">
        <f t="shared" si="53"/>
        <v>ThingDef+Bullet_50BMG_HE.label</v>
      </c>
      <c r="D3413" s="2" t="s">
        <v>28255</v>
      </c>
      <c r="E3413" s="2">
        <f>MATCH(C3413,'240206'!$A$2:$A$11370,0)</f>
        <v>2550</v>
      </c>
      <c r="F3413" s="2">
        <f>MATCH(C3413,Merge_gall!$C$2:$C$6296,0)</f>
        <v>4541</v>
      </c>
    </row>
    <row r="3414" spans="1:6">
      <c r="A3414" s="2" t="s">
        <v>7251</v>
      </c>
      <c r="C3414" s="2" t="str">
        <f t="shared" si="53"/>
        <v>ThingDef+Bullet_50BMG_Sabot.label</v>
      </c>
      <c r="D3414" s="2" t="s">
        <v>28254</v>
      </c>
      <c r="E3414" s="2">
        <f>MATCH(C3414,'240206'!$A$2:$A$11370,0)</f>
        <v>2551</v>
      </c>
      <c r="F3414" s="2">
        <f>MATCH(C3414,Merge_gall!$C$2:$C$6296,0)</f>
        <v>4542</v>
      </c>
    </row>
    <row r="3415" spans="1:6">
      <c r="A3415" s="2" t="s">
        <v>28253</v>
      </c>
      <c r="C3415" s="2" t="str">
        <f t="shared" si="53"/>
        <v>ThingDef+Ammo_55Boys_FMJ.description</v>
      </c>
      <c r="D3415" s="2" t="s">
        <v>28252</v>
      </c>
      <c r="E3415" s="2" t="e">
        <f>MATCH(C3415,'240206'!$A$2:$A$11370,0)</f>
        <v>#N/A</v>
      </c>
      <c r="F3415" s="2" t="e">
        <f>MATCH(C3415,Merge_gall!$C$2:$C$6296,0)</f>
        <v>#N/A</v>
      </c>
    </row>
    <row r="3416" spans="1:6">
      <c r="A3416" s="2" t="s">
        <v>28251</v>
      </c>
      <c r="C3416" s="2" t="str">
        <f t="shared" si="53"/>
        <v>ThingDef+Ammo_55Boys_FMJ.label</v>
      </c>
      <c r="D3416" s="2" t="s">
        <v>28250</v>
      </c>
      <c r="E3416" s="2" t="e">
        <f>MATCH(C3416,'240206'!$A$2:$A$11370,0)</f>
        <v>#N/A</v>
      </c>
      <c r="F3416" s="2" t="e">
        <f>MATCH(C3416,Merge_gall!$C$2:$C$6296,0)</f>
        <v>#N/A</v>
      </c>
    </row>
    <row r="3417" spans="1:6">
      <c r="A3417" s="2" t="s">
        <v>28249</v>
      </c>
      <c r="C3417" s="2" t="str">
        <f t="shared" si="53"/>
        <v>ThingDef+Ammo_55Boys_Incendiary.description</v>
      </c>
      <c r="D3417" s="2" t="s">
        <v>28242</v>
      </c>
      <c r="E3417" s="2" t="e">
        <f>MATCH(C3417,'240206'!$A$2:$A$11370,0)</f>
        <v>#N/A</v>
      </c>
      <c r="F3417" s="2" t="e">
        <f>MATCH(C3417,Merge_gall!$C$2:$C$6296,0)</f>
        <v>#N/A</v>
      </c>
    </row>
    <row r="3418" spans="1:6">
      <c r="A3418" s="2" t="s">
        <v>28248</v>
      </c>
      <c r="C3418" s="2" t="str">
        <f t="shared" si="53"/>
        <v>ThingDef+Ammo_55Boys_Incendiary.label</v>
      </c>
      <c r="D3418" s="2" t="s">
        <v>28247</v>
      </c>
      <c r="E3418" s="2" t="e">
        <f>MATCH(C3418,'240206'!$A$2:$A$11370,0)</f>
        <v>#N/A</v>
      </c>
      <c r="F3418" s="2" t="e">
        <f>MATCH(C3418,Merge_gall!$C$2:$C$6296,0)</f>
        <v>#N/A</v>
      </c>
    </row>
    <row r="3419" spans="1:6">
      <c r="A3419" s="2" t="s">
        <v>28246</v>
      </c>
      <c r="C3419" s="2" t="str">
        <f t="shared" si="53"/>
        <v>ThingDef+Ammo_55Boys_HE.description</v>
      </c>
      <c r="D3419" s="2" t="s">
        <v>28242</v>
      </c>
      <c r="E3419" s="2" t="e">
        <f>MATCH(C3419,'240206'!$A$2:$A$11370,0)</f>
        <v>#N/A</v>
      </c>
      <c r="F3419" s="2" t="e">
        <f>MATCH(C3419,Merge_gall!$C$2:$C$6296,0)</f>
        <v>#N/A</v>
      </c>
    </row>
    <row r="3420" spans="1:6">
      <c r="A3420" s="2" t="s">
        <v>28245</v>
      </c>
      <c r="C3420" s="2" t="str">
        <f t="shared" si="53"/>
        <v>ThingDef+Ammo_55Boys_HE.label</v>
      </c>
      <c r="D3420" s="2" t="s">
        <v>28244</v>
      </c>
      <c r="E3420" s="2" t="e">
        <f>MATCH(C3420,'240206'!$A$2:$A$11370,0)</f>
        <v>#N/A</v>
      </c>
      <c r="F3420" s="2" t="e">
        <f>MATCH(C3420,Merge_gall!$C$2:$C$6296,0)</f>
        <v>#N/A</v>
      </c>
    </row>
    <row r="3421" spans="1:6">
      <c r="A3421" s="2" t="s">
        <v>28243</v>
      </c>
      <c r="C3421" s="2" t="str">
        <f t="shared" si="53"/>
        <v>ThingDef+Ammo_55Boys_Sabot.description</v>
      </c>
      <c r="D3421" s="2" t="s">
        <v>28242</v>
      </c>
      <c r="E3421" s="2" t="e">
        <f>MATCH(C3421,'240206'!$A$2:$A$11370,0)</f>
        <v>#N/A</v>
      </c>
      <c r="F3421" s="2" t="e">
        <f>MATCH(C3421,Merge_gall!$C$2:$C$6296,0)</f>
        <v>#N/A</v>
      </c>
    </row>
    <row r="3422" spans="1:6">
      <c r="A3422" s="2" t="s">
        <v>28241</v>
      </c>
      <c r="C3422" s="2" t="str">
        <f t="shared" si="53"/>
        <v>ThingDef+Ammo_55Boys_Sabot.label</v>
      </c>
      <c r="D3422" s="2" t="s">
        <v>28240</v>
      </c>
      <c r="E3422" s="2" t="e">
        <f>MATCH(C3422,'240206'!$A$2:$A$11370,0)</f>
        <v>#N/A</v>
      </c>
      <c r="F3422" s="2" t="e">
        <f>MATCH(C3422,Merge_gall!$C$2:$C$6296,0)</f>
        <v>#N/A</v>
      </c>
    </row>
    <row r="3423" spans="1:6">
      <c r="A3423" s="2" t="s">
        <v>7329</v>
      </c>
      <c r="C3423" s="2" t="str">
        <f t="shared" si="53"/>
        <v>ThingDef+Bullet_55Boys_FMJ.label</v>
      </c>
      <c r="D3423" s="2" t="s">
        <v>28239</v>
      </c>
      <c r="E3423" s="2">
        <f>MATCH(C3423,'240206'!$A$2:$A$11370,0)</f>
        <v>2579</v>
      </c>
      <c r="F3423" s="2">
        <f>MATCH(C3423,Merge_gall!$C$2:$C$6296,0)</f>
        <v>4553</v>
      </c>
    </row>
    <row r="3424" spans="1:6">
      <c r="A3424" s="2" t="s">
        <v>7335</v>
      </c>
      <c r="C3424" s="2" t="str">
        <f t="shared" si="53"/>
        <v>ThingDef+Bullet_55Boys_Incendiary.label</v>
      </c>
      <c r="D3424" s="2" t="s">
        <v>28238</v>
      </c>
      <c r="E3424" s="2">
        <f>MATCH(C3424,'240206'!$A$2:$A$11370,0)</f>
        <v>2581</v>
      </c>
      <c r="F3424" s="2">
        <f>MATCH(C3424,Merge_gall!$C$2:$C$6296,0)</f>
        <v>4555</v>
      </c>
    </row>
    <row r="3425" spans="1:6">
      <c r="A3425" s="2" t="s">
        <v>7338</v>
      </c>
      <c r="C3425" s="2" t="str">
        <f t="shared" si="53"/>
        <v>ThingDef+Bullet_55Boys_HE.label</v>
      </c>
      <c r="D3425" s="2" t="s">
        <v>28237</v>
      </c>
      <c r="E3425" s="2">
        <f>MATCH(C3425,'240206'!$A$2:$A$11370,0)</f>
        <v>2582</v>
      </c>
      <c r="F3425" s="2">
        <f>MATCH(C3425,Merge_gall!$C$2:$C$6296,0)</f>
        <v>4556</v>
      </c>
    </row>
    <row r="3426" spans="1:6">
      <c r="A3426" s="2" t="s">
        <v>7341</v>
      </c>
      <c r="C3426" s="2" t="str">
        <f t="shared" si="53"/>
        <v>ThingDef+Bullet_55Boys_Sabot.label</v>
      </c>
      <c r="D3426" s="2" t="s">
        <v>28236</v>
      </c>
      <c r="E3426" s="2">
        <f>MATCH(C3426,'240206'!$A$2:$A$11370,0)</f>
        <v>2583</v>
      </c>
      <c r="F3426" s="2">
        <f>MATCH(C3426,Merge_gall!$C$2:$C$6296,0)</f>
        <v>4557</v>
      </c>
    </row>
    <row r="3427" spans="1:6">
      <c r="A3427" s="2" t="s">
        <v>28235</v>
      </c>
      <c r="C3427" s="2" t="str">
        <f t="shared" si="53"/>
        <v>ThingDef+Ammo_600NitroExpress_FMJ.description</v>
      </c>
      <c r="D3427" s="2" t="s">
        <v>28225</v>
      </c>
      <c r="E3427" s="2" t="e">
        <f>MATCH(C3427,'240206'!$A$2:$A$11370,0)</f>
        <v>#N/A</v>
      </c>
      <c r="F3427" s="2" t="e">
        <f>MATCH(C3427,Merge_gall!$C$2:$C$6296,0)</f>
        <v>#N/A</v>
      </c>
    </row>
    <row r="3428" spans="1:6">
      <c r="A3428" s="2" t="s">
        <v>28234</v>
      </c>
      <c r="C3428" s="2" t="str">
        <f t="shared" si="53"/>
        <v>ThingDef+Ammo_600NitroExpress_FMJ.label</v>
      </c>
      <c r="D3428" s="2" t="s">
        <v>28233</v>
      </c>
      <c r="E3428" s="2" t="e">
        <f>MATCH(C3428,'240206'!$A$2:$A$11370,0)</f>
        <v>#N/A</v>
      </c>
      <c r="F3428" s="2" t="e">
        <f>MATCH(C3428,Merge_gall!$C$2:$C$6296,0)</f>
        <v>#N/A</v>
      </c>
    </row>
    <row r="3429" spans="1:6">
      <c r="A3429" s="2" t="s">
        <v>28232</v>
      </c>
      <c r="C3429" s="2" t="str">
        <f t="shared" si="53"/>
        <v>ThingDef+Ammo_600NitroExpress_Incendiary.description</v>
      </c>
      <c r="D3429" s="2" t="s">
        <v>28225</v>
      </c>
      <c r="E3429" s="2" t="e">
        <f>MATCH(C3429,'240206'!$A$2:$A$11370,0)</f>
        <v>#N/A</v>
      </c>
      <c r="F3429" s="2" t="e">
        <f>MATCH(C3429,Merge_gall!$C$2:$C$6296,0)</f>
        <v>#N/A</v>
      </c>
    </row>
    <row r="3430" spans="1:6">
      <c r="A3430" s="2" t="s">
        <v>28231</v>
      </c>
      <c r="C3430" s="2" t="str">
        <f t="shared" si="53"/>
        <v>ThingDef+Ammo_600NitroExpress_Incendiary.label</v>
      </c>
      <c r="D3430" s="2" t="s">
        <v>28230</v>
      </c>
      <c r="E3430" s="2" t="e">
        <f>MATCH(C3430,'240206'!$A$2:$A$11370,0)</f>
        <v>#N/A</v>
      </c>
      <c r="F3430" s="2" t="e">
        <f>MATCH(C3430,Merge_gall!$C$2:$C$6296,0)</f>
        <v>#N/A</v>
      </c>
    </row>
    <row r="3431" spans="1:6">
      <c r="A3431" s="2" t="s">
        <v>28229</v>
      </c>
      <c r="C3431" s="2" t="str">
        <f t="shared" si="53"/>
        <v>ThingDef+Ammo_600NitroExpress_HE.description</v>
      </c>
      <c r="D3431" s="2" t="s">
        <v>28225</v>
      </c>
      <c r="E3431" s="2" t="e">
        <f>MATCH(C3431,'240206'!$A$2:$A$11370,0)</f>
        <v>#N/A</v>
      </c>
      <c r="F3431" s="2" t="e">
        <f>MATCH(C3431,Merge_gall!$C$2:$C$6296,0)</f>
        <v>#N/A</v>
      </c>
    </row>
    <row r="3432" spans="1:6">
      <c r="A3432" s="2" t="s">
        <v>28228</v>
      </c>
      <c r="C3432" s="2" t="str">
        <f t="shared" si="53"/>
        <v>ThingDef+Ammo_600NitroExpress_HE.label</v>
      </c>
      <c r="D3432" s="2" t="s">
        <v>28227</v>
      </c>
      <c r="E3432" s="2" t="e">
        <f>MATCH(C3432,'240206'!$A$2:$A$11370,0)</f>
        <v>#N/A</v>
      </c>
      <c r="F3432" s="2" t="e">
        <f>MATCH(C3432,Merge_gall!$C$2:$C$6296,0)</f>
        <v>#N/A</v>
      </c>
    </row>
    <row r="3433" spans="1:6">
      <c r="A3433" s="2" t="s">
        <v>28226</v>
      </c>
      <c r="C3433" s="2" t="str">
        <f t="shared" si="53"/>
        <v>ThingDef+Ammo_600NitroExpress_Sabot.description</v>
      </c>
      <c r="D3433" s="2" t="s">
        <v>28225</v>
      </c>
      <c r="E3433" s="2" t="e">
        <f>MATCH(C3433,'240206'!$A$2:$A$11370,0)</f>
        <v>#N/A</v>
      </c>
      <c r="F3433" s="2" t="e">
        <f>MATCH(C3433,Merge_gall!$C$2:$C$6296,0)</f>
        <v>#N/A</v>
      </c>
    </row>
    <row r="3434" spans="1:6">
      <c r="A3434" s="2" t="s">
        <v>28224</v>
      </c>
      <c r="C3434" s="2" t="str">
        <f t="shared" si="53"/>
        <v>ThingDef+Ammo_600NitroExpress_Sabot.label</v>
      </c>
      <c r="D3434" s="2" t="s">
        <v>28223</v>
      </c>
      <c r="E3434" s="2" t="e">
        <f>MATCH(C3434,'240206'!$A$2:$A$11370,0)</f>
        <v>#N/A</v>
      </c>
      <c r="F3434" s="2" t="e">
        <f>MATCH(C3434,Merge_gall!$C$2:$C$6296,0)</f>
        <v>#N/A</v>
      </c>
    </row>
    <row r="3435" spans="1:6">
      <c r="A3435" s="2" t="s">
        <v>7419</v>
      </c>
      <c r="C3435" s="2" t="str">
        <f t="shared" si="53"/>
        <v>ThingDef+Bullet_600NitroExpress_FMJ.label</v>
      </c>
      <c r="D3435" s="2" t="s">
        <v>28222</v>
      </c>
      <c r="E3435" s="2">
        <f>MATCH(C3435,'240206'!$A$2:$A$11370,0)</f>
        <v>2611</v>
      </c>
      <c r="F3435" s="2">
        <f>MATCH(C3435,Merge_gall!$C$2:$C$6296,0)</f>
        <v>4568</v>
      </c>
    </row>
    <row r="3436" spans="1:6">
      <c r="A3436" s="2" t="s">
        <v>7425</v>
      </c>
      <c r="C3436" s="2" t="str">
        <f t="shared" si="53"/>
        <v>ThingDef+Bullet_600NitroExpress_Incendiary.label</v>
      </c>
      <c r="D3436" s="2" t="s">
        <v>28221</v>
      </c>
      <c r="E3436" s="2">
        <f>MATCH(C3436,'240206'!$A$2:$A$11370,0)</f>
        <v>2613</v>
      </c>
      <c r="F3436" s="2">
        <f>MATCH(C3436,Merge_gall!$C$2:$C$6296,0)</f>
        <v>4570</v>
      </c>
    </row>
    <row r="3437" spans="1:6">
      <c r="A3437" s="2" t="s">
        <v>7428</v>
      </c>
      <c r="C3437" s="2" t="str">
        <f t="shared" si="53"/>
        <v>ThingDef+Bullet_600NitroExpress_HE.label</v>
      </c>
      <c r="D3437" s="2" t="s">
        <v>28220</v>
      </c>
      <c r="E3437" s="2">
        <f>MATCH(C3437,'240206'!$A$2:$A$11370,0)</f>
        <v>2614</v>
      </c>
      <c r="F3437" s="2">
        <f>MATCH(C3437,Merge_gall!$C$2:$C$6296,0)</f>
        <v>4571</v>
      </c>
    </row>
    <row r="3438" spans="1:6">
      <c r="A3438" s="2" t="s">
        <v>7431</v>
      </c>
      <c r="C3438" s="2" t="str">
        <f t="shared" si="53"/>
        <v>ThingDef+Bullet_600NitroExpress_Sabot.label</v>
      </c>
      <c r="D3438" s="2" t="s">
        <v>28219</v>
      </c>
      <c r="E3438" s="2">
        <f>MATCH(C3438,'240206'!$A$2:$A$11370,0)</f>
        <v>2615</v>
      </c>
      <c r="F3438" s="2">
        <f>MATCH(C3438,Merge_gall!$C$2:$C$6296,0)</f>
        <v>4572</v>
      </c>
    </row>
    <row r="3439" spans="1:6">
      <c r="A3439" s="2" t="s">
        <v>28218</v>
      </c>
      <c r="C3439" s="2" t="str">
        <f t="shared" si="53"/>
        <v>ThingDef+Ammo_792x94mmPatronen_FMJ.description</v>
      </c>
      <c r="D3439" s="2" t="s">
        <v>28208</v>
      </c>
      <c r="E3439" s="2" t="e">
        <f>MATCH(C3439,'240206'!$A$2:$A$11370,0)</f>
        <v>#N/A</v>
      </c>
      <c r="F3439" s="2" t="e">
        <f>MATCH(C3439,Merge_gall!$C$2:$C$6296,0)</f>
        <v>#N/A</v>
      </c>
    </row>
    <row r="3440" spans="1:6">
      <c r="A3440" s="2" t="s">
        <v>28217</v>
      </c>
      <c r="C3440" s="2" t="str">
        <f t="shared" si="53"/>
        <v>ThingDef+Ammo_792x94mmPatronen_FMJ.label</v>
      </c>
      <c r="D3440" s="2" t="s">
        <v>28216</v>
      </c>
      <c r="E3440" s="2" t="e">
        <f>MATCH(C3440,'240206'!$A$2:$A$11370,0)</f>
        <v>#N/A</v>
      </c>
      <c r="F3440" s="2" t="e">
        <f>MATCH(C3440,Merge_gall!$C$2:$C$6296,0)</f>
        <v>#N/A</v>
      </c>
    </row>
    <row r="3441" spans="1:6">
      <c r="A3441" s="2" t="s">
        <v>28215</v>
      </c>
      <c r="C3441" s="2" t="str">
        <f t="shared" si="53"/>
        <v>ThingDef+Ammo_792x94mmPatronen_Incendiary.description</v>
      </c>
      <c r="D3441" s="2" t="s">
        <v>28208</v>
      </c>
      <c r="E3441" s="2" t="e">
        <f>MATCH(C3441,'240206'!$A$2:$A$11370,0)</f>
        <v>#N/A</v>
      </c>
      <c r="F3441" s="2" t="e">
        <f>MATCH(C3441,Merge_gall!$C$2:$C$6296,0)</f>
        <v>#N/A</v>
      </c>
    </row>
    <row r="3442" spans="1:6">
      <c r="A3442" s="2" t="s">
        <v>28214</v>
      </c>
      <c r="C3442" s="2" t="str">
        <f t="shared" si="53"/>
        <v>ThingDef+Ammo_792x94mmPatronen_Incendiary.label</v>
      </c>
      <c r="D3442" s="2" t="s">
        <v>28213</v>
      </c>
      <c r="E3442" s="2" t="e">
        <f>MATCH(C3442,'240206'!$A$2:$A$11370,0)</f>
        <v>#N/A</v>
      </c>
      <c r="F3442" s="2" t="e">
        <f>MATCH(C3442,Merge_gall!$C$2:$C$6296,0)</f>
        <v>#N/A</v>
      </c>
    </row>
    <row r="3443" spans="1:6">
      <c r="A3443" s="2" t="s">
        <v>28212</v>
      </c>
      <c r="C3443" s="2" t="str">
        <f t="shared" si="53"/>
        <v>ThingDef+Ammo_792x94mmPatronen_HE.description</v>
      </c>
      <c r="D3443" s="2" t="s">
        <v>28208</v>
      </c>
      <c r="E3443" s="2" t="e">
        <f>MATCH(C3443,'240206'!$A$2:$A$11370,0)</f>
        <v>#N/A</v>
      </c>
      <c r="F3443" s="2" t="e">
        <f>MATCH(C3443,Merge_gall!$C$2:$C$6296,0)</f>
        <v>#N/A</v>
      </c>
    </row>
    <row r="3444" spans="1:6">
      <c r="A3444" s="2" t="s">
        <v>28211</v>
      </c>
      <c r="C3444" s="2" t="str">
        <f t="shared" si="53"/>
        <v>ThingDef+Ammo_792x94mmPatronen_HE.label</v>
      </c>
      <c r="D3444" s="2" t="s">
        <v>28210</v>
      </c>
      <c r="E3444" s="2" t="e">
        <f>MATCH(C3444,'240206'!$A$2:$A$11370,0)</f>
        <v>#N/A</v>
      </c>
      <c r="F3444" s="2" t="e">
        <f>MATCH(C3444,Merge_gall!$C$2:$C$6296,0)</f>
        <v>#N/A</v>
      </c>
    </row>
    <row r="3445" spans="1:6">
      <c r="A3445" s="2" t="s">
        <v>28209</v>
      </c>
      <c r="C3445" s="2" t="str">
        <f t="shared" si="53"/>
        <v>ThingDef+Ammo_792x94mmPatronen_Sabot.description</v>
      </c>
      <c r="D3445" s="2" t="s">
        <v>28208</v>
      </c>
      <c r="E3445" s="2" t="e">
        <f>MATCH(C3445,'240206'!$A$2:$A$11370,0)</f>
        <v>#N/A</v>
      </c>
      <c r="F3445" s="2" t="e">
        <f>MATCH(C3445,Merge_gall!$C$2:$C$6296,0)</f>
        <v>#N/A</v>
      </c>
    </row>
    <row r="3446" spans="1:6">
      <c r="A3446" s="2" t="s">
        <v>28207</v>
      </c>
      <c r="C3446" s="2" t="str">
        <f t="shared" si="53"/>
        <v>ThingDef+Ammo_792x94mmPatronen_Sabot.label</v>
      </c>
      <c r="D3446" s="2" t="s">
        <v>28206</v>
      </c>
      <c r="E3446" s="2" t="e">
        <f>MATCH(C3446,'240206'!$A$2:$A$11370,0)</f>
        <v>#N/A</v>
      </c>
      <c r="F3446" s="2" t="e">
        <f>MATCH(C3446,Merge_gall!$C$2:$C$6296,0)</f>
        <v>#N/A</v>
      </c>
    </row>
    <row r="3447" spans="1:6">
      <c r="A3447" s="2" t="s">
        <v>7510</v>
      </c>
      <c r="C3447" s="2" t="str">
        <f t="shared" si="53"/>
        <v>ThingDef+Bullet_792x94mmPatronen_FMJ.label</v>
      </c>
      <c r="D3447" s="2" t="s">
        <v>28205</v>
      </c>
      <c r="E3447" s="2">
        <f>MATCH(C3447,'240206'!$A$2:$A$11370,0)</f>
        <v>2643</v>
      </c>
      <c r="F3447" s="2">
        <f>MATCH(C3447,Merge_gall!$C$2:$C$6296,0)</f>
        <v>4583</v>
      </c>
    </row>
    <row r="3448" spans="1:6">
      <c r="A3448" s="2" t="s">
        <v>7516</v>
      </c>
      <c r="C3448" s="2" t="str">
        <f t="shared" si="53"/>
        <v>ThingDef+Bullet_792x94mmPatronen_Incendiary.label</v>
      </c>
      <c r="D3448" s="2" t="s">
        <v>28204</v>
      </c>
      <c r="E3448" s="2">
        <f>MATCH(C3448,'240206'!$A$2:$A$11370,0)</f>
        <v>2645</v>
      </c>
      <c r="F3448" s="2">
        <f>MATCH(C3448,Merge_gall!$C$2:$C$6296,0)</f>
        <v>4585</v>
      </c>
    </row>
    <row r="3449" spans="1:6">
      <c r="A3449" s="2" t="s">
        <v>7519</v>
      </c>
      <c r="C3449" s="2" t="str">
        <f t="shared" si="53"/>
        <v>ThingDef+Bullet_792x94mmPatronen_HE.label</v>
      </c>
      <c r="D3449" s="2" t="s">
        <v>28203</v>
      </c>
      <c r="E3449" s="2">
        <f>MATCH(C3449,'240206'!$A$2:$A$11370,0)</f>
        <v>2646</v>
      </c>
      <c r="F3449" s="2">
        <f>MATCH(C3449,Merge_gall!$C$2:$C$6296,0)</f>
        <v>4586</v>
      </c>
    </row>
    <row r="3450" spans="1:6">
      <c r="A3450" s="2" t="s">
        <v>7522</v>
      </c>
      <c r="C3450" s="2" t="str">
        <f t="shared" si="53"/>
        <v>ThingDef+Bullet_792x94mmPatronen_Sabot.label</v>
      </c>
      <c r="D3450" s="2" t="s">
        <v>28202</v>
      </c>
      <c r="E3450" s="2">
        <f>MATCH(C3450,'240206'!$A$2:$A$11370,0)</f>
        <v>2647</v>
      </c>
      <c r="F3450" s="2">
        <f>MATCH(C3450,Merge_gall!$C$2:$C$6296,0)</f>
        <v>4587</v>
      </c>
    </row>
    <row r="3451" spans="1:6">
      <c r="A3451" s="2" t="s">
        <v>28201</v>
      </c>
      <c r="C3451" s="2" t="str">
        <f t="shared" si="53"/>
        <v>ThingDef+Ammo_950JDJ_FMJ.description</v>
      </c>
      <c r="D3451" s="2" t="s">
        <v>28191</v>
      </c>
      <c r="E3451" s="2" t="e">
        <f>MATCH(C3451,'240206'!$A$2:$A$11370,0)</f>
        <v>#N/A</v>
      </c>
      <c r="F3451" s="2" t="e">
        <f>MATCH(C3451,Merge_gall!$C$2:$C$6296,0)</f>
        <v>#N/A</v>
      </c>
    </row>
    <row r="3452" spans="1:6">
      <c r="A3452" s="2" t="s">
        <v>28200</v>
      </c>
      <c r="C3452" s="2" t="str">
        <f t="shared" si="53"/>
        <v>ThingDef+Ammo_950JDJ_FMJ.label</v>
      </c>
      <c r="D3452" s="2" t="s">
        <v>28199</v>
      </c>
      <c r="E3452" s="2" t="e">
        <f>MATCH(C3452,'240206'!$A$2:$A$11370,0)</f>
        <v>#N/A</v>
      </c>
      <c r="F3452" s="2" t="e">
        <f>MATCH(C3452,Merge_gall!$C$2:$C$6296,0)</f>
        <v>#N/A</v>
      </c>
    </row>
    <row r="3453" spans="1:6">
      <c r="A3453" s="2" t="s">
        <v>28198</v>
      </c>
      <c r="C3453" s="2" t="str">
        <f t="shared" si="53"/>
        <v>ThingDef+Ammo_50JDJ_Incendiary.description</v>
      </c>
      <c r="D3453" s="2" t="s">
        <v>28191</v>
      </c>
      <c r="E3453" s="2" t="e">
        <f>MATCH(C3453,'240206'!$A$2:$A$11370,0)</f>
        <v>#N/A</v>
      </c>
      <c r="F3453" s="2" t="e">
        <f>MATCH(C3453,Merge_gall!$C$2:$C$6296,0)</f>
        <v>#N/A</v>
      </c>
    </row>
    <row r="3454" spans="1:6">
      <c r="A3454" s="2" t="s">
        <v>28197</v>
      </c>
      <c r="C3454" s="2" t="str">
        <f t="shared" si="53"/>
        <v>ThingDef+Ammo_50JDJ_Incendiary.label</v>
      </c>
      <c r="D3454" s="2" t="s">
        <v>28196</v>
      </c>
      <c r="E3454" s="2" t="e">
        <f>MATCH(C3454,'240206'!$A$2:$A$11370,0)</f>
        <v>#N/A</v>
      </c>
      <c r="F3454" s="2" t="e">
        <f>MATCH(C3454,Merge_gall!$C$2:$C$6296,0)</f>
        <v>#N/A</v>
      </c>
    </row>
    <row r="3455" spans="1:6">
      <c r="A3455" s="2" t="s">
        <v>28195</v>
      </c>
      <c r="C3455" s="2" t="str">
        <f t="shared" si="53"/>
        <v>ThingDef+Ammo_50JDJ_HE.description</v>
      </c>
      <c r="D3455" s="2" t="s">
        <v>28191</v>
      </c>
      <c r="E3455" s="2" t="e">
        <f>MATCH(C3455,'240206'!$A$2:$A$11370,0)</f>
        <v>#N/A</v>
      </c>
      <c r="F3455" s="2" t="e">
        <f>MATCH(C3455,Merge_gall!$C$2:$C$6296,0)</f>
        <v>#N/A</v>
      </c>
    </row>
    <row r="3456" spans="1:6">
      <c r="A3456" s="2" t="s">
        <v>28194</v>
      </c>
      <c r="C3456" s="2" t="str">
        <f t="shared" si="53"/>
        <v>ThingDef+Ammo_50JDJ_HE.label</v>
      </c>
      <c r="D3456" s="2" t="s">
        <v>28193</v>
      </c>
      <c r="E3456" s="2" t="e">
        <f>MATCH(C3456,'240206'!$A$2:$A$11370,0)</f>
        <v>#N/A</v>
      </c>
      <c r="F3456" s="2" t="e">
        <f>MATCH(C3456,Merge_gall!$C$2:$C$6296,0)</f>
        <v>#N/A</v>
      </c>
    </row>
    <row r="3457" spans="1:6">
      <c r="A3457" s="2" t="s">
        <v>28192</v>
      </c>
      <c r="C3457" s="2" t="str">
        <f t="shared" si="53"/>
        <v>ThingDef+Ammo_50JDJ_Sabot.description</v>
      </c>
      <c r="D3457" s="2" t="s">
        <v>28191</v>
      </c>
      <c r="E3457" s="2" t="e">
        <f>MATCH(C3457,'240206'!$A$2:$A$11370,0)</f>
        <v>#N/A</v>
      </c>
      <c r="F3457" s="2" t="e">
        <f>MATCH(C3457,Merge_gall!$C$2:$C$6296,0)</f>
        <v>#N/A</v>
      </c>
    </row>
    <row r="3458" spans="1:6">
      <c r="A3458" s="2" t="s">
        <v>28190</v>
      </c>
      <c r="C3458" s="2" t="str">
        <f t="shared" si="53"/>
        <v>ThingDef+Ammo_50JDJ_Sabot.label</v>
      </c>
      <c r="D3458" s="2" t="s">
        <v>28189</v>
      </c>
      <c r="E3458" s="2" t="e">
        <f>MATCH(C3458,'240206'!$A$2:$A$11370,0)</f>
        <v>#N/A</v>
      </c>
      <c r="F3458" s="2" t="e">
        <f>MATCH(C3458,Merge_gall!$C$2:$C$6296,0)</f>
        <v>#N/A</v>
      </c>
    </row>
    <row r="3459" spans="1:6">
      <c r="A3459" s="2" t="s">
        <v>7601</v>
      </c>
      <c r="C3459" s="2" t="str">
        <f t="shared" ref="C3459:C3522" si="54">IF(B3459="",A3459,B3459)</f>
        <v>ThingDef+Bullet_950JDJ_FMJ.label</v>
      </c>
      <c r="D3459" s="2" t="s">
        <v>28188</v>
      </c>
      <c r="E3459" s="2">
        <f>MATCH(C3459,'240206'!$A$2:$A$11370,0)</f>
        <v>2675</v>
      </c>
      <c r="F3459" s="2">
        <f>MATCH(C3459,Merge_gall!$C$2:$C$6296,0)</f>
        <v>4598</v>
      </c>
    </row>
    <row r="3460" spans="1:6">
      <c r="A3460" s="2" t="s">
        <v>7607</v>
      </c>
      <c r="C3460" s="2" t="str">
        <f t="shared" si="54"/>
        <v>ThingDef+Bullet_50JDJ_Incendiary.label</v>
      </c>
      <c r="D3460" s="2" t="s">
        <v>28187</v>
      </c>
      <c r="E3460" s="2">
        <f>MATCH(C3460,'240206'!$A$2:$A$11370,0)</f>
        <v>2677</v>
      </c>
      <c r="F3460" s="2">
        <f>MATCH(C3460,Merge_gall!$C$2:$C$6296,0)</f>
        <v>4600</v>
      </c>
    </row>
    <row r="3461" spans="1:6">
      <c r="A3461" s="2" t="s">
        <v>7610</v>
      </c>
      <c r="C3461" s="2" t="str">
        <f t="shared" si="54"/>
        <v>ThingDef+Bullet_50JDJ_HE.label</v>
      </c>
      <c r="D3461" s="2" t="s">
        <v>28186</v>
      </c>
      <c r="E3461" s="2">
        <f>MATCH(C3461,'240206'!$A$2:$A$11370,0)</f>
        <v>2678</v>
      </c>
      <c r="F3461" s="2">
        <f>MATCH(C3461,Merge_gall!$C$2:$C$6296,0)</f>
        <v>4601</v>
      </c>
    </row>
    <row r="3462" spans="1:6">
      <c r="A3462" s="2" t="s">
        <v>7613</v>
      </c>
      <c r="C3462" s="2" t="str">
        <f t="shared" si="54"/>
        <v>ThingDef+Bullet_50JDJ_Sabot.label</v>
      </c>
      <c r="D3462" s="2" t="s">
        <v>28185</v>
      </c>
      <c r="E3462" s="2">
        <f>MATCH(C3462,'240206'!$A$2:$A$11370,0)</f>
        <v>2679</v>
      </c>
      <c r="F3462" s="2">
        <f>MATCH(C3462,Merge_gall!$C$2:$C$6296,0)</f>
        <v>4602</v>
      </c>
    </row>
    <row r="3463" spans="1:6">
      <c r="A3463" s="2" t="s">
        <v>28184</v>
      </c>
      <c r="C3463" s="2" t="str">
        <f t="shared" si="54"/>
        <v>ThingDef+Ammo_CannonBall_Round.label</v>
      </c>
      <c r="D3463" s="2" t="s">
        <v>28170</v>
      </c>
      <c r="E3463" s="2" t="e">
        <f>MATCH(C3463,'240206'!$A$2:$A$11370,0)</f>
        <v>#N/A</v>
      </c>
      <c r="F3463" s="2" t="e">
        <f>MATCH(C3463,Merge_gall!$C$2:$C$6296,0)</f>
        <v>#N/A</v>
      </c>
    </row>
    <row r="3464" spans="1:6">
      <c r="A3464" s="2" t="s">
        <v>28183</v>
      </c>
      <c r="C3464" s="2" t="str">
        <f t="shared" si="54"/>
        <v>ThingDef+Ammo_CannonBall_Round.description</v>
      </c>
      <c r="D3464" s="2" t="s">
        <v>28182</v>
      </c>
      <c r="E3464" s="2" t="e">
        <f>MATCH(C3464,'240206'!$A$2:$A$11370,0)</f>
        <v>#N/A</v>
      </c>
      <c r="F3464" s="2" t="e">
        <f>MATCH(C3464,Merge_gall!$C$2:$C$6296,0)</f>
        <v>#N/A</v>
      </c>
    </row>
    <row r="3465" spans="1:6">
      <c r="A3465" s="2" t="s">
        <v>28181</v>
      </c>
      <c r="C3465" s="2" t="str">
        <f t="shared" si="54"/>
        <v>ThingDef+Ammo_CannonBall_Bursting.label</v>
      </c>
      <c r="D3465" s="2" t="s">
        <v>28169</v>
      </c>
      <c r="E3465" s="2" t="e">
        <f>MATCH(C3465,'240206'!$A$2:$A$11370,0)</f>
        <v>#N/A</v>
      </c>
      <c r="F3465" s="2" t="e">
        <f>MATCH(C3465,Merge_gall!$C$2:$C$6296,0)</f>
        <v>#N/A</v>
      </c>
    </row>
    <row r="3466" spans="1:6">
      <c r="A3466" s="2" t="s">
        <v>28180</v>
      </c>
      <c r="C3466" s="2" t="str">
        <f t="shared" si="54"/>
        <v>ThingDef+Ammo_CannonBall_Bursting.description</v>
      </c>
      <c r="D3466" s="2" t="s">
        <v>28179</v>
      </c>
      <c r="E3466" s="2" t="e">
        <f>MATCH(C3466,'240206'!$A$2:$A$11370,0)</f>
        <v>#N/A</v>
      </c>
      <c r="F3466" s="2" t="e">
        <f>MATCH(C3466,Merge_gall!$C$2:$C$6296,0)</f>
        <v>#N/A</v>
      </c>
    </row>
    <row r="3467" spans="1:6">
      <c r="A3467" s="2" t="s">
        <v>28178</v>
      </c>
      <c r="C3467" s="2" t="str">
        <f t="shared" si="54"/>
        <v>ThingDef+Ammo_CannonBall_Incendiary.label</v>
      </c>
      <c r="D3467" s="2" t="s">
        <v>28168</v>
      </c>
      <c r="E3467" s="2" t="e">
        <f>MATCH(C3467,'240206'!$A$2:$A$11370,0)</f>
        <v>#N/A</v>
      </c>
      <c r="F3467" s="2" t="e">
        <f>MATCH(C3467,Merge_gall!$C$2:$C$6296,0)</f>
        <v>#N/A</v>
      </c>
    </row>
    <row r="3468" spans="1:6">
      <c r="A3468" s="2" t="s">
        <v>28177</v>
      </c>
      <c r="C3468" s="2" t="str">
        <f t="shared" si="54"/>
        <v>ThingDef+Ammo_CannonBall_Incendiary.description</v>
      </c>
      <c r="D3468" s="2" t="s">
        <v>28176</v>
      </c>
      <c r="E3468" s="2" t="e">
        <f>MATCH(C3468,'240206'!$A$2:$A$11370,0)</f>
        <v>#N/A</v>
      </c>
      <c r="F3468" s="2" t="e">
        <f>MATCH(C3468,Merge_gall!$C$2:$C$6296,0)</f>
        <v>#N/A</v>
      </c>
    </row>
    <row r="3469" spans="1:6">
      <c r="A3469" s="2" t="s">
        <v>28175</v>
      </c>
      <c r="C3469" s="2" t="str">
        <f t="shared" si="54"/>
        <v>ThingDef+Ammo_CannonBall_Grape.label</v>
      </c>
      <c r="D3469" s="2" t="s">
        <v>28172</v>
      </c>
      <c r="E3469" s="2" t="e">
        <f>MATCH(C3469,'240206'!$A$2:$A$11370,0)</f>
        <v>#N/A</v>
      </c>
      <c r="F3469" s="2" t="e">
        <f>MATCH(C3469,Merge_gall!$C$2:$C$6296,0)</f>
        <v>#N/A</v>
      </c>
    </row>
    <row r="3470" spans="1:6">
      <c r="A3470" s="2" t="s">
        <v>28174</v>
      </c>
      <c r="C3470" s="2" t="str">
        <f t="shared" si="54"/>
        <v>ThingDef+Ammo_CannonBall_Grape.description</v>
      </c>
      <c r="D3470" s="2" t="s">
        <v>28173</v>
      </c>
      <c r="E3470" s="2" t="e">
        <f>MATCH(C3470,'240206'!$A$2:$A$11370,0)</f>
        <v>#N/A</v>
      </c>
      <c r="F3470" s="2" t="e">
        <f>MATCH(C3470,Merge_gall!$C$2:$C$6296,0)</f>
        <v>#N/A</v>
      </c>
    </row>
    <row r="3471" spans="1:6">
      <c r="A3471" s="2" t="s">
        <v>7714</v>
      </c>
      <c r="C3471" s="2" t="str">
        <f t="shared" si="54"/>
        <v>ThingDef+Bullet_CannonBall_Round.label</v>
      </c>
      <c r="D3471" s="2" t="s">
        <v>28170</v>
      </c>
      <c r="E3471" s="2">
        <f>MATCH(C3471,'240206'!$A$2:$A$11370,0)</f>
        <v>2714</v>
      </c>
      <c r="F3471" s="2">
        <f>MATCH(C3471,Merge_gall!$C$2:$C$6296,0)</f>
        <v>4614</v>
      </c>
    </row>
    <row r="3472" spans="1:6">
      <c r="A3472" s="2" t="s">
        <v>7716</v>
      </c>
      <c r="C3472" s="2" t="str">
        <f t="shared" si="54"/>
        <v>ThingDef+Bullet_CannonBall_Bursting.label</v>
      </c>
      <c r="D3472" s="2" t="s">
        <v>28170</v>
      </c>
      <c r="E3472" s="2">
        <f>MATCH(C3472,'240206'!$A$2:$A$11370,0)</f>
        <v>2715</v>
      </c>
      <c r="F3472" s="2">
        <f>MATCH(C3472,Merge_gall!$C$2:$C$6296,0)</f>
        <v>4615</v>
      </c>
    </row>
    <row r="3473" spans="1:6">
      <c r="A3473" s="2" t="s">
        <v>7718</v>
      </c>
      <c r="C3473" s="2" t="str">
        <f t="shared" si="54"/>
        <v>ThingDef+Bullet_CannonBall_Incendiary.label</v>
      </c>
      <c r="D3473" s="2" t="s">
        <v>28168</v>
      </c>
      <c r="E3473" s="2">
        <f>MATCH(C3473,'240206'!$A$2:$A$11370,0)</f>
        <v>2716</v>
      </c>
      <c r="F3473" s="2">
        <f>MATCH(C3473,Merge_gall!$C$2:$C$6296,0)</f>
        <v>4616</v>
      </c>
    </row>
    <row r="3474" spans="1:6">
      <c r="A3474" s="2" t="s">
        <v>7721</v>
      </c>
      <c r="C3474" s="2" t="str">
        <f t="shared" si="54"/>
        <v>ThingDef+Bullet_CannonBall_Grape.label</v>
      </c>
      <c r="D3474" s="2" t="s">
        <v>28172</v>
      </c>
      <c r="E3474" s="2">
        <f>MATCH(C3474,'240206'!$A$2:$A$11370,0)</f>
        <v>2717</v>
      </c>
      <c r="F3474" s="2">
        <f>MATCH(C3474,Merge_gall!$C$2:$C$6296,0)</f>
        <v>4617</v>
      </c>
    </row>
    <row r="3475" spans="1:6">
      <c r="A3475" s="2" t="s">
        <v>28171</v>
      </c>
      <c r="C3475" s="2" t="str">
        <f t="shared" si="54"/>
        <v>ThingDef+Bullet_CannonBall_Round_Mortar.label</v>
      </c>
      <c r="D3475" s="2" t="s">
        <v>28170</v>
      </c>
      <c r="E3475" s="2" t="e">
        <f>MATCH(C3475,'240206'!$A$2:$A$11370,0)</f>
        <v>#N/A</v>
      </c>
      <c r="F3475" s="2" t="e">
        <f>MATCH(C3475,Merge_gall!$C$2:$C$6296,0)</f>
        <v>#N/A</v>
      </c>
    </row>
    <row r="3476" spans="1:6">
      <c r="A3476" s="2" t="s">
        <v>7724</v>
      </c>
      <c r="C3476" s="2" t="str">
        <f t="shared" si="54"/>
        <v>ThingDef+Bullet_CannonBall_Bursting_Mortar.label</v>
      </c>
      <c r="D3476" s="2" t="s">
        <v>28169</v>
      </c>
      <c r="E3476" s="2">
        <f>MATCH(C3476,'240206'!$A$2:$A$11370,0)</f>
        <v>2718</v>
      </c>
      <c r="F3476" s="2">
        <f>MATCH(C3476,Merge_gall!$C$2:$C$6296,0)</f>
        <v>4618</v>
      </c>
    </row>
    <row r="3477" spans="1:6">
      <c r="A3477" s="2" t="s">
        <v>7726</v>
      </c>
      <c r="C3477" s="2" t="str">
        <f t="shared" si="54"/>
        <v>ThingDef+Bullet_CannonBall_Incendiary_Mortar.label</v>
      </c>
      <c r="D3477" s="2" t="s">
        <v>28168</v>
      </c>
      <c r="E3477" s="2">
        <f>MATCH(C3477,'240206'!$A$2:$A$11370,0)</f>
        <v>2719</v>
      </c>
      <c r="F3477" s="2">
        <f>MATCH(C3477,Merge_gall!$C$2:$C$6296,0)</f>
        <v>4619</v>
      </c>
    </row>
    <row r="3478" spans="1:6">
      <c r="A3478" s="2" t="s">
        <v>28167</v>
      </c>
      <c r="C3478" s="2" t="str">
        <f t="shared" si="54"/>
        <v>ThingDef+Ammo_Catapult_Boulder.label</v>
      </c>
      <c r="D3478" s="2" t="s">
        <v>28164</v>
      </c>
      <c r="E3478" s="2" t="e">
        <f>MATCH(C3478,'240206'!$A$2:$A$11370,0)</f>
        <v>#N/A</v>
      </c>
      <c r="F3478" s="2" t="e">
        <f>MATCH(C3478,Merge_gall!$C$2:$C$6296,0)</f>
        <v>#N/A</v>
      </c>
    </row>
    <row r="3479" spans="1:6">
      <c r="A3479" s="2" t="s">
        <v>28166</v>
      </c>
      <c r="C3479" s="2" t="str">
        <f t="shared" si="54"/>
        <v>ThingDef+Ammo_Catapult_Boulder.description</v>
      </c>
      <c r="D3479" s="2" t="s">
        <v>28165</v>
      </c>
      <c r="E3479" s="2" t="e">
        <f>MATCH(C3479,'240206'!$A$2:$A$11370,0)</f>
        <v>#N/A</v>
      </c>
      <c r="F3479" s="2" t="e">
        <f>MATCH(C3479,Merge_gall!$C$2:$C$6296,0)</f>
        <v>#N/A</v>
      </c>
    </row>
    <row r="3480" spans="1:6">
      <c r="A3480" s="2" t="s">
        <v>7783</v>
      </c>
      <c r="C3480" s="2" t="str">
        <f t="shared" si="54"/>
        <v>ThingDef+Projectile_CatapultBullet_Boulder.label</v>
      </c>
      <c r="D3480" s="2" t="s">
        <v>28164</v>
      </c>
      <c r="E3480" s="2">
        <f>MATCH(C3480,'240206'!$A$2:$A$11370,0)</f>
        <v>2739</v>
      </c>
      <c r="F3480" s="2">
        <f>MATCH(C3480,Merge_gall!$C$2:$C$6296,0)</f>
        <v>4622</v>
      </c>
    </row>
    <row r="3481" spans="1:6">
      <c r="A3481" s="2" t="s">
        <v>28163</v>
      </c>
      <c r="C3481" s="2" t="str">
        <f t="shared" si="54"/>
        <v>ThingDef+Ammo_CrossbowBolt_Stone.description</v>
      </c>
      <c r="D3481" s="2" t="s">
        <v>28153</v>
      </c>
      <c r="E3481" s="2" t="e">
        <f>MATCH(C3481,'240206'!$A$2:$A$11370,0)</f>
        <v>#N/A</v>
      </c>
      <c r="F3481" s="2" t="e">
        <f>MATCH(C3481,Merge_gall!$C$2:$C$6296,0)</f>
        <v>#N/A</v>
      </c>
    </row>
    <row r="3482" spans="1:6">
      <c r="A3482" s="2" t="s">
        <v>28162</v>
      </c>
      <c r="C3482" s="2" t="str">
        <f t="shared" si="54"/>
        <v>ThingDef+Ammo_CrossbowBolt_Stone.label</v>
      </c>
      <c r="D3482" s="2" t="s">
        <v>28161</v>
      </c>
      <c r="E3482" s="2" t="e">
        <f>MATCH(C3482,'240206'!$A$2:$A$11370,0)</f>
        <v>#N/A</v>
      </c>
      <c r="F3482" s="2" t="e">
        <f>MATCH(C3482,Merge_gall!$C$2:$C$6296,0)</f>
        <v>#N/A</v>
      </c>
    </row>
    <row r="3483" spans="1:6">
      <c r="A3483" s="2" t="s">
        <v>28160</v>
      </c>
      <c r="C3483" s="2" t="str">
        <f t="shared" si="54"/>
        <v>ThingDef+Ammo_CrossbowBolt_Steel.description</v>
      </c>
      <c r="D3483" s="2" t="s">
        <v>28153</v>
      </c>
      <c r="E3483" s="2" t="e">
        <f>MATCH(C3483,'240206'!$A$2:$A$11370,0)</f>
        <v>#N/A</v>
      </c>
      <c r="F3483" s="2" t="e">
        <f>MATCH(C3483,Merge_gall!$C$2:$C$6296,0)</f>
        <v>#N/A</v>
      </c>
    </row>
    <row r="3484" spans="1:6">
      <c r="A3484" s="2" t="s">
        <v>28159</v>
      </c>
      <c r="C3484" s="2" t="str">
        <f t="shared" si="54"/>
        <v>ThingDef+Ammo_CrossbowBolt_Steel.label</v>
      </c>
      <c r="D3484" s="2" t="s">
        <v>28150</v>
      </c>
      <c r="E3484" s="2" t="e">
        <f>MATCH(C3484,'240206'!$A$2:$A$11370,0)</f>
        <v>#N/A</v>
      </c>
      <c r="F3484" s="2" t="e">
        <f>MATCH(C3484,Merge_gall!$C$2:$C$6296,0)</f>
        <v>#N/A</v>
      </c>
    </row>
    <row r="3485" spans="1:6">
      <c r="A3485" s="2" t="s">
        <v>28158</v>
      </c>
      <c r="C3485" s="2" t="str">
        <f t="shared" si="54"/>
        <v>ThingDef+Ammo_CrossbowBolt_Plasteel.description</v>
      </c>
      <c r="D3485" s="2" t="s">
        <v>28153</v>
      </c>
      <c r="E3485" s="2" t="e">
        <f>MATCH(C3485,'240206'!$A$2:$A$11370,0)</f>
        <v>#N/A</v>
      </c>
      <c r="F3485" s="2" t="e">
        <f>MATCH(C3485,Merge_gall!$C$2:$C$6296,0)</f>
        <v>#N/A</v>
      </c>
    </row>
    <row r="3486" spans="1:6">
      <c r="A3486" s="2" t="s">
        <v>28157</v>
      </c>
      <c r="C3486" s="2" t="str">
        <f t="shared" si="54"/>
        <v>ThingDef+Ammo_CrossbowBolt_Plasteel.label</v>
      </c>
      <c r="D3486" s="2" t="s">
        <v>28149</v>
      </c>
      <c r="E3486" s="2" t="e">
        <f>MATCH(C3486,'240206'!$A$2:$A$11370,0)</f>
        <v>#N/A</v>
      </c>
      <c r="F3486" s="2" t="e">
        <f>MATCH(C3486,Merge_gall!$C$2:$C$6296,0)</f>
        <v>#N/A</v>
      </c>
    </row>
    <row r="3487" spans="1:6">
      <c r="A3487" s="2" t="s">
        <v>28156</v>
      </c>
      <c r="C3487" s="2" t="str">
        <f t="shared" si="54"/>
        <v>ThingDef+Ammo_CrossbowBolt_Venom.description</v>
      </c>
      <c r="D3487" s="2" t="s">
        <v>28153</v>
      </c>
      <c r="E3487" s="2" t="e">
        <f>MATCH(C3487,'240206'!$A$2:$A$11370,0)</f>
        <v>#N/A</v>
      </c>
      <c r="F3487" s="2" t="e">
        <f>MATCH(C3487,Merge_gall!$C$2:$C$6296,0)</f>
        <v>#N/A</v>
      </c>
    </row>
    <row r="3488" spans="1:6">
      <c r="A3488" s="2" t="s">
        <v>28155</v>
      </c>
      <c r="C3488" s="2" t="str">
        <f t="shared" si="54"/>
        <v>ThingDef+Ammo_CrossbowBolt_Venom.label</v>
      </c>
      <c r="D3488" s="2" t="s">
        <v>28148</v>
      </c>
      <c r="E3488" s="2" t="e">
        <f>MATCH(C3488,'240206'!$A$2:$A$11370,0)</f>
        <v>#N/A</v>
      </c>
      <c r="F3488" s="2" t="e">
        <f>MATCH(C3488,Merge_gall!$C$2:$C$6296,0)</f>
        <v>#N/A</v>
      </c>
    </row>
    <row r="3489" spans="1:6">
      <c r="A3489" s="2" t="s">
        <v>28154</v>
      </c>
      <c r="C3489" s="2" t="str">
        <f t="shared" si="54"/>
        <v>ThingDef+Ammo_CrossbowBolt_Flame.description</v>
      </c>
      <c r="D3489" s="2" t="s">
        <v>28153</v>
      </c>
      <c r="E3489" s="2" t="e">
        <f>MATCH(C3489,'240206'!$A$2:$A$11370,0)</f>
        <v>#N/A</v>
      </c>
      <c r="F3489" s="2" t="e">
        <f>MATCH(C3489,Merge_gall!$C$2:$C$6296,0)</f>
        <v>#N/A</v>
      </c>
    </row>
    <row r="3490" spans="1:6">
      <c r="A3490" s="2" t="s">
        <v>28152</v>
      </c>
      <c r="C3490" s="2" t="str">
        <f t="shared" si="54"/>
        <v>ThingDef+Ammo_CrossbowBolt_Flame.label</v>
      </c>
      <c r="D3490" s="2" t="s">
        <v>28147</v>
      </c>
      <c r="E3490" s="2" t="e">
        <f>MATCH(C3490,'240206'!$A$2:$A$11370,0)</f>
        <v>#N/A</v>
      </c>
      <c r="F3490" s="2" t="e">
        <f>MATCH(C3490,Merge_gall!$C$2:$C$6296,0)</f>
        <v>#N/A</v>
      </c>
    </row>
    <row r="3491" spans="1:6">
      <c r="A3491" s="2" t="s">
        <v>7825</v>
      </c>
      <c r="C3491" s="2" t="str">
        <f t="shared" si="54"/>
        <v>ThingDef+Projectile_CrossbowBolt_Stone.label</v>
      </c>
      <c r="D3491" s="2" t="s">
        <v>28151</v>
      </c>
      <c r="E3491" s="2">
        <f>MATCH(C3491,'240206'!$A$2:$A$11370,0)</f>
        <v>2755</v>
      </c>
      <c r="F3491" s="2">
        <f>MATCH(C3491,Merge_gall!$C$2:$C$6296,0)</f>
        <v>4633</v>
      </c>
    </row>
    <row r="3492" spans="1:6">
      <c r="A3492" s="2" t="s">
        <v>7827</v>
      </c>
      <c r="C3492" s="2" t="str">
        <f t="shared" si="54"/>
        <v>ThingDef+Projectile_CrossbowBolt_Steel.label</v>
      </c>
      <c r="D3492" s="2" t="s">
        <v>28150</v>
      </c>
      <c r="E3492" s="2">
        <f>MATCH(C3492,'240206'!$A$2:$A$11370,0)</f>
        <v>2756</v>
      </c>
      <c r="F3492" s="2">
        <f>MATCH(C3492,Merge_gall!$C$2:$C$6296,0)</f>
        <v>4634</v>
      </c>
    </row>
    <row r="3493" spans="1:6">
      <c r="A3493" s="2" t="s">
        <v>7829</v>
      </c>
      <c r="C3493" s="2" t="str">
        <f t="shared" si="54"/>
        <v>ThingDef+Projectile_CrossbowBolt_Plasteel.label</v>
      </c>
      <c r="D3493" s="2" t="s">
        <v>28149</v>
      </c>
      <c r="E3493" s="2">
        <f>MATCH(C3493,'240206'!$A$2:$A$11370,0)</f>
        <v>2757</v>
      </c>
      <c r="F3493" s="2">
        <f>MATCH(C3493,Merge_gall!$C$2:$C$6296,0)</f>
        <v>4635</v>
      </c>
    </row>
    <row r="3494" spans="1:6">
      <c r="A3494" s="2" t="s">
        <v>7831</v>
      </c>
      <c r="C3494" s="2" t="str">
        <f t="shared" si="54"/>
        <v>ThingDef+Projectile_CrossbowBolt_Venom.label</v>
      </c>
      <c r="D3494" s="2" t="s">
        <v>28148</v>
      </c>
      <c r="E3494" s="2">
        <f>MATCH(C3494,'240206'!$A$2:$A$11370,0)</f>
        <v>2758</v>
      </c>
      <c r="F3494" s="2">
        <f>MATCH(C3494,Merge_gall!$C$2:$C$6296,0)</f>
        <v>4636</v>
      </c>
    </row>
    <row r="3495" spans="1:6">
      <c r="A3495" s="2" t="s">
        <v>7833</v>
      </c>
      <c r="C3495" s="2" t="str">
        <f t="shared" si="54"/>
        <v>ThingDef+Projectile_CrossbowBolt_Flame.label</v>
      </c>
      <c r="D3495" s="2" t="s">
        <v>28147</v>
      </c>
      <c r="E3495" s="2">
        <f>MATCH(C3495,'240206'!$A$2:$A$11370,0)</f>
        <v>2759</v>
      </c>
      <c r="F3495" s="2">
        <f>MATCH(C3495,Merge_gall!$C$2:$C$6296,0)</f>
        <v>4637</v>
      </c>
    </row>
    <row r="3496" spans="1:6">
      <c r="A3496" s="2" t="s">
        <v>28146</v>
      </c>
      <c r="C3496" s="2" t="str">
        <f t="shared" si="54"/>
        <v>ThingDef+Ammo_MortarGrenade.description</v>
      </c>
      <c r="D3496" s="2" t="s">
        <v>28145</v>
      </c>
      <c r="E3496" s="2" t="e">
        <f>MATCH(C3496,'240206'!$A$2:$A$11370,0)</f>
        <v>#N/A</v>
      </c>
      <c r="F3496" s="2" t="e">
        <f>MATCH(C3496,Merge_gall!$C$2:$C$6296,0)</f>
        <v>#N/A</v>
      </c>
    </row>
    <row r="3497" spans="1:6">
      <c r="A3497" s="2" t="s">
        <v>28144</v>
      </c>
      <c r="C3497" s="2" t="str">
        <f t="shared" si="54"/>
        <v>ThingDef+Ammo_MortarGrenade.label</v>
      </c>
      <c r="D3497" s="2" t="s">
        <v>28143</v>
      </c>
      <c r="E3497" s="2" t="e">
        <f>MATCH(C3497,'240206'!$A$2:$A$11370,0)</f>
        <v>#N/A</v>
      </c>
      <c r="F3497" s="2" t="e">
        <f>MATCH(C3497,Merge_gall!$C$2:$C$6296,0)</f>
        <v>#N/A</v>
      </c>
    </row>
    <row r="3498" spans="1:6">
      <c r="A3498" s="2" t="s">
        <v>7931</v>
      </c>
      <c r="C3498" s="2" t="str">
        <f t="shared" si="54"/>
        <v>ThingDef+Bullet_MortarGrenade.label</v>
      </c>
      <c r="D3498" s="2" t="s">
        <v>28143</v>
      </c>
      <c r="E3498" s="2">
        <f>MATCH(C3498,'240206'!$A$2:$A$11370,0)</f>
        <v>2793</v>
      </c>
      <c r="F3498" s="2">
        <f>MATCH(C3498,Merge_gall!$C$2:$C$6296,0)</f>
        <v>4646</v>
      </c>
    </row>
    <row r="3499" spans="1:6">
      <c r="A3499" s="2" t="s">
        <v>28142</v>
      </c>
      <c r="C3499" s="2" t="str">
        <f t="shared" si="54"/>
        <v>ThingDef+Ammo_MusketBall.description</v>
      </c>
      <c r="D3499" s="2" t="s">
        <v>28141</v>
      </c>
      <c r="E3499" s="2" t="e">
        <f>MATCH(C3499,'240206'!$A$2:$A$11370,0)</f>
        <v>#N/A</v>
      </c>
      <c r="F3499" s="2" t="e">
        <f>MATCH(C3499,Merge_gall!$C$2:$C$6296,0)</f>
        <v>#N/A</v>
      </c>
    </row>
    <row r="3500" spans="1:6">
      <c r="A3500" s="2" t="s">
        <v>28140</v>
      </c>
      <c r="C3500" s="2" t="str">
        <f t="shared" si="54"/>
        <v>ThingDef+Ammo_MusketBall.label</v>
      </c>
      <c r="D3500" s="2" t="s">
        <v>28139</v>
      </c>
      <c r="E3500" s="2" t="e">
        <f>MATCH(C3500,'240206'!$A$2:$A$11370,0)</f>
        <v>#N/A</v>
      </c>
      <c r="F3500" s="2" t="e">
        <f>MATCH(C3500,Merge_gall!$C$2:$C$6296,0)</f>
        <v>#N/A</v>
      </c>
    </row>
    <row r="3501" spans="1:6">
      <c r="A3501" s="2" t="s">
        <v>7956</v>
      </c>
      <c r="C3501" s="2" t="str">
        <f t="shared" si="54"/>
        <v>ThingDef+Bullet_FastMusketBall.label</v>
      </c>
      <c r="D3501" s="2" t="s">
        <v>28139</v>
      </c>
      <c r="E3501" s="2">
        <f>MATCH(C3501,'240206'!$A$2:$A$11370,0)</f>
        <v>2802</v>
      </c>
      <c r="F3501" s="2">
        <f>MATCH(C3501,Merge_gall!$C$2:$C$6296,0)</f>
        <v>4649</v>
      </c>
    </row>
    <row r="3502" spans="1:6">
      <c r="A3502" s="2" t="s">
        <v>7958</v>
      </c>
      <c r="C3502" s="2" t="str">
        <f t="shared" si="54"/>
        <v>ThingDef+Bullet_SlowMusketBall.label</v>
      </c>
      <c r="D3502" s="2" t="s">
        <v>28139</v>
      </c>
      <c r="E3502" s="2">
        <f>MATCH(C3502,'240206'!$A$2:$A$11370,0)</f>
        <v>2803</v>
      </c>
      <c r="F3502" s="2">
        <f>MATCH(C3502,Merge_gall!$C$2:$C$6296,0)</f>
        <v>4650</v>
      </c>
    </row>
    <row r="3503" spans="1:6">
      <c r="A3503" s="2" t="s">
        <v>28138</v>
      </c>
      <c r="C3503" s="2" t="str">
        <f t="shared" si="54"/>
        <v>ThingDef+Ammo_Arrow_Stone.description</v>
      </c>
      <c r="D3503" s="2" t="s">
        <v>28129</v>
      </c>
      <c r="E3503" s="2" t="e">
        <f>MATCH(C3503,'240206'!$A$2:$A$11370,0)</f>
        <v>#N/A</v>
      </c>
      <c r="F3503" s="2" t="e">
        <f>MATCH(C3503,Merge_gall!$C$2:$C$6296,0)</f>
        <v>#N/A</v>
      </c>
    </row>
    <row r="3504" spans="1:6">
      <c r="A3504" s="2" t="s">
        <v>28137</v>
      </c>
      <c r="C3504" s="2" t="str">
        <f t="shared" si="54"/>
        <v>ThingDef+Ammo_Arrow_Stone.label</v>
      </c>
      <c r="D3504" s="2" t="s">
        <v>28127</v>
      </c>
      <c r="E3504" s="2" t="e">
        <f>MATCH(C3504,'240206'!$A$2:$A$11370,0)</f>
        <v>#N/A</v>
      </c>
      <c r="F3504" s="2" t="e">
        <f>MATCH(C3504,Merge_gall!$C$2:$C$6296,0)</f>
        <v>#N/A</v>
      </c>
    </row>
    <row r="3505" spans="1:6">
      <c r="A3505" s="2" t="s">
        <v>28136</v>
      </c>
      <c r="C3505" s="2" t="str">
        <f t="shared" si="54"/>
        <v>ThingDef+Ammo_Arrow_Steel.description</v>
      </c>
      <c r="D3505" s="2" t="s">
        <v>28129</v>
      </c>
      <c r="E3505" s="2" t="e">
        <f>MATCH(C3505,'240206'!$A$2:$A$11370,0)</f>
        <v>#N/A</v>
      </c>
      <c r="F3505" s="2" t="e">
        <f>MATCH(C3505,Merge_gall!$C$2:$C$6296,0)</f>
        <v>#N/A</v>
      </c>
    </row>
    <row r="3506" spans="1:6">
      <c r="A3506" s="2" t="s">
        <v>28135</v>
      </c>
      <c r="C3506" s="2" t="str">
        <f t="shared" si="54"/>
        <v>ThingDef+Ammo_Arrow_Steel.label</v>
      </c>
      <c r="D3506" s="2" t="s">
        <v>28126</v>
      </c>
      <c r="E3506" s="2" t="e">
        <f>MATCH(C3506,'240206'!$A$2:$A$11370,0)</f>
        <v>#N/A</v>
      </c>
      <c r="F3506" s="2" t="e">
        <f>MATCH(C3506,Merge_gall!$C$2:$C$6296,0)</f>
        <v>#N/A</v>
      </c>
    </row>
    <row r="3507" spans="1:6">
      <c r="A3507" s="2" t="s">
        <v>28134</v>
      </c>
      <c r="C3507" s="2" t="str">
        <f t="shared" si="54"/>
        <v>ThingDef+Ammo_Arrow_Plasteel.description</v>
      </c>
      <c r="D3507" s="2" t="s">
        <v>28129</v>
      </c>
      <c r="E3507" s="2" t="e">
        <f>MATCH(C3507,'240206'!$A$2:$A$11370,0)</f>
        <v>#N/A</v>
      </c>
      <c r="F3507" s="2" t="e">
        <f>MATCH(C3507,Merge_gall!$C$2:$C$6296,0)</f>
        <v>#N/A</v>
      </c>
    </row>
    <row r="3508" spans="1:6">
      <c r="A3508" s="2" t="s">
        <v>28133</v>
      </c>
      <c r="C3508" s="2" t="str">
        <f t="shared" si="54"/>
        <v>ThingDef+Ammo_Arrow_Plasteel.label</v>
      </c>
      <c r="D3508" s="2" t="s">
        <v>28125</v>
      </c>
      <c r="E3508" s="2" t="e">
        <f>MATCH(C3508,'240206'!$A$2:$A$11370,0)</f>
        <v>#N/A</v>
      </c>
      <c r="F3508" s="2" t="e">
        <f>MATCH(C3508,Merge_gall!$C$2:$C$6296,0)</f>
        <v>#N/A</v>
      </c>
    </row>
    <row r="3509" spans="1:6">
      <c r="A3509" s="2" t="s">
        <v>28132</v>
      </c>
      <c r="C3509" s="2" t="str">
        <f t="shared" si="54"/>
        <v>ThingDef+Ammo_Arrow_Venom.description</v>
      </c>
      <c r="D3509" s="2" t="s">
        <v>28129</v>
      </c>
      <c r="E3509" s="2" t="e">
        <f>MATCH(C3509,'240206'!$A$2:$A$11370,0)</f>
        <v>#N/A</v>
      </c>
      <c r="F3509" s="2" t="e">
        <f>MATCH(C3509,Merge_gall!$C$2:$C$6296,0)</f>
        <v>#N/A</v>
      </c>
    </row>
    <row r="3510" spans="1:6">
      <c r="A3510" s="2" t="s">
        <v>28131</v>
      </c>
      <c r="C3510" s="2" t="str">
        <f t="shared" si="54"/>
        <v>ThingDef+Ammo_Arrow_Venom.label</v>
      </c>
      <c r="D3510" s="2" t="s">
        <v>28124</v>
      </c>
      <c r="E3510" s="2" t="e">
        <f>MATCH(C3510,'240206'!$A$2:$A$11370,0)</f>
        <v>#N/A</v>
      </c>
      <c r="F3510" s="2" t="e">
        <f>MATCH(C3510,Merge_gall!$C$2:$C$6296,0)</f>
        <v>#N/A</v>
      </c>
    </row>
    <row r="3511" spans="1:6">
      <c r="A3511" s="2" t="s">
        <v>28130</v>
      </c>
      <c r="C3511" s="2" t="str">
        <f t="shared" si="54"/>
        <v>ThingDef+Ammo_Arrow_Flame.description</v>
      </c>
      <c r="D3511" s="2" t="s">
        <v>28129</v>
      </c>
      <c r="E3511" s="2" t="e">
        <f>MATCH(C3511,'240206'!$A$2:$A$11370,0)</f>
        <v>#N/A</v>
      </c>
      <c r="F3511" s="2" t="e">
        <f>MATCH(C3511,Merge_gall!$C$2:$C$6296,0)</f>
        <v>#N/A</v>
      </c>
    </row>
    <row r="3512" spans="1:6">
      <c r="A3512" s="2" t="s">
        <v>28128</v>
      </c>
      <c r="C3512" s="2" t="str">
        <f t="shared" si="54"/>
        <v>ThingDef+Ammo_Arrow_Flame.label</v>
      </c>
      <c r="D3512" s="2" t="s">
        <v>28123</v>
      </c>
      <c r="E3512" s="2" t="e">
        <f>MATCH(C3512,'240206'!$A$2:$A$11370,0)</f>
        <v>#N/A</v>
      </c>
      <c r="F3512" s="2" t="e">
        <f>MATCH(C3512,Merge_gall!$C$2:$C$6296,0)</f>
        <v>#N/A</v>
      </c>
    </row>
    <row r="3513" spans="1:6">
      <c r="A3513" s="2" t="s">
        <v>8002</v>
      </c>
      <c r="C3513" s="2" t="str">
        <f t="shared" si="54"/>
        <v>ThingDef+Projectile_Arrow_Stone.label</v>
      </c>
      <c r="D3513" s="2" t="s">
        <v>28127</v>
      </c>
      <c r="E3513" s="2">
        <f>MATCH(C3513,'240206'!$A$2:$A$11370,0)</f>
        <v>2820</v>
      </c>
      <c r="F3513" s="2">
        <f>MATCH(C3513,Merge_gall!$C$2:$C$6296,0)</f>
        <v>4661</v>
      </c>
    </row>
    <row r="3514" spans="1:6">
      <c r="A3514" s="2" t="s">
        <v>8004</v>
      </c>
      <c r="C3514" s="2" t="str">
        <f t="shared" si="54"/>
        <v>ThingDef+Projectile_Arrow_Steel.label</v>
      </c>
      <c r="D3514" s="2" t="s">
        <v>28126</v>
      </c>
      <c r="E3514" s="2">
        <f>MATCH(C3514,'240206'!$A$2:$A$11370,0)</f>
        <v>2821</v>
      </c>
      <c r="F3514" s="2">
        <f>MATCH(C3514,Merge_gall!$C$2:$C$6296,0)</f>
        <v>4662</v>
      </c>
    </row>
    <row r="3515" spans="1:6">
      <c r="A3515" s="2" t="s">
        <v>8006</v>
      </c>
      <c r="C3515" s="2" t="str">
        <f t="shared" si="54"/>
        <v>ThingDef+Projectile_Arrow_Plasteel.label</v>
      </c>
      <c r="D3515" s="2" t="s">
        <v>28125</v>
      </c>
      <c r="E3515" s="2">
        <f>MATCH(C3515,'240206'!$A$2:$A$11370,0)</f>
        <v>2822</v>
      </c>
      <c r="F3515" s="2">
        <f>MATCH(C3515,Merge_gall!$C$2:$C$6296,0)</f>
        <v>4663</v>
      </c>
    </row>
    <row r="3516" spans="1:6">
      <c r="A3516" s="2" t="s">
        <v>8008</v>
      </c>
      <c r="C3516" s="2" t="str">
        <f t="shared" si="54"/>
        <v>ThingDef+Projectile_Arrow_Venom.label</v>
      </c>
      <c r="D3516" s="2" t="s">
        <v>28124</v>
      </c>
      <c r="E3516" s="2">
        <f>MATCH(C3516,'240206'!$A$2:$A$11370,0)</f>
        <v>2823</v>
      </c>
      <c r="F3516" s="2">
        <f>MATCH(C3516,Merge_gall!$C$2:$C$6296,0)</f>
        <v>4664</v>
      </c>
    </row>
    <row r="3517" spans="1:6">
      <c r="A3517" s="2" t="s">
        <v>8010</v>
      </c>
      <c r="C3517" s="2" t="str">
        <f t="shared" si="54"/>
        <v>ThingDef+Projectile_Arrow_Flame.label</v>
      </c>
      <c r="D3517" s="2" t="s">
        <v>28123</v>
      </c>
      <c r="E3517" s="2">
        <f>MATCH(C3517,'240206'!$A$2:$A$11370,0)</f>
        <v>2824</v>
      </c>
      <c r="F3517" s="2">
        <f>MATCH(C3517,Merge_gall!$C$2:$C$6296,0)</f>
        <v>4665</v>
      </c>
    </row>
    <row r="3518" spans="1:6">
      <c r="A3518" s="2" t="s">
        <v>8012</v>
      </c>
      <c r="C3518" s="2" t="str">
        <f t="shared" si="54"/>
        <v>ThingDef+Projectile_StreamlinedArrow_Stone.label</v>
      </c>
      <c r="D3518" s="2" t="s">
        <v>28122</v>
      </c>
      <c r="E3518" s="2">
        <f>MATCH(C3518,'240206'!$A$2:$A$11370,0)</f>
        <v>2825</v>
      </c>
      <c r="F3518" s="2">
        <f>MATCH(C3518,Merge_gall!$C$2:$C$6296,0)</f>
        <v>4666</v>
      </c>
    </row>
    <row r="3519" spans="1:6">
      <c r="A3519" s="2" t="s">
        <v>8015</v>
      </c>
      <c r="C3519" s="2" t="str">
        <f t="shared" si="54"/>
        <v>ThingDef+Projectile_StreamlinedArrow_Steel.label</v>
      </c>
      <c r="D3519" s="2" t="s">
        <v>28121</v>
      </c>
      <c r="E3519" s="2">
        <f>MATCH(C3519,'240206'!$A$2:$A$11370,0)</f>
        <v>2826</v>
      </c>
      <c r="F3519" s="2">
        <f>MATCH(C3519,Merge_gall!$C$2:$C$6296,0)</f>
        <v>4667</v>
      </c>
    </row>
    <row r="3520" spans="1:6">
      <c r="A3520" s="2" t="s">
        <v>8018</v>
      </c>
      <c r="C3520" s="2" t="str">
        <f t="shared" si="54"/>
        <v>ThingDef+Projectile_StreamlinedArrow_Plasteel.label</v>
      </c>
      <c r="D3520" s="2" t="s">
        <v>28120</v>
      </c>
      <c r="E3520" s="2">
        <f>MATCH(C3520,'240206'!$A$2:$A$11370,0)</f>
        <v>2827</v>
      </c>
      <c r="F3520" s="2">
        <f>MATCH(C3520,Merge_gall!$C$2:$C$6296,0)</f>
        <v>4668</v>
      </c>
    </row>
    <row r="3521" spans="1:6">
      <c r="A3521" s="2" t="s">
        <v>8021</v>
      </c>
      <c r="C3521" s="2" t="str">
        <f t="shared" si="54"/>
        <v>ThingDef+Projectile_StreamlinedArrow_Venom.label</v>
      </c>
      <c r="D3521" s="2" t="s">
        <v>28119</v>
      </c>
      <c r="E3521" s="2">
        <f>MATCH(C3521,'240206'!$A$2:$A$11370,0)</f>
        <v>2828</v>
      </c>
      <c r="F3521" s="2">
        <f>MATCH(C3521,Merge_gall!$C$2:$C$6296,0)</f>
        <v>4669</v>
      </c>
    </row>
    <row r="3522" spans="1:6">
      <c r="A3522" s="2" t="s">
        <v>8024</v>
      </c>
      <c r="C3522" s="2" t="str">
        <f t="shared" si="54"/>
        <v>ThingDef+Projectile_StreamlinedArrow_Flame.label</v>
      </c>
      <c r="D3522" s="2" t="s">
        <v>28118</v>
      </c>
      <c r="E3522" s="2">
        <f>MATCH(C3522,'240206'!$A$2:$A$11370,0)</f>
        <v>2829</v>
      </c>
      <c r="F3522" s="2">
        <f>MATCH(C3522,Merge_gall!$C$2:$C$6296,0)</f>
        <v>4670</v>
      </c>
    </row>
    <row r="3523" spans="1:6">
      <c r="A3523" s="2" t="s">
        <v>28117</v>
      </c>
      <c r="C3523" s="2" t="str">
        <f t="shared" ref="C3523:C3586" si="55">IF(B3523="",A3523,B3523)</f>
        <v>ThingDef+Ammo_Dart_Venom.description</v>
      </c>
      <c r="D3523" s="2" t="s">
        <v>28116</v>
      </c>
      <c r="E3523" s="2" t="e">
        <f>MATCH(C3523,'240206'!$A$2:$A$11370,0)</f>
        <v>#N/A</v>
      </c>
      <c r="F3523" s="2" t="e">
        <f>MATCH(C3523,Merge_gall!$C$2:$C$6296,0)</f>
        <v>#N/A</v>
      </c>
    </row>
    <row r="3524" spans="1:6">
      <c r="A3524" s="2" t="s">
        <v>28115</v>
      </c>
      <c r="C3524" s="2" t="str">
        <f t="shared" si="55"/>
        <v>ThingDef+Ammo_Dart_Venom.label</v>
      </c>
      <c r="D3524" s="2" t="s">
        <v>28114</v>
      </c>
      <c r="E3524" s="2" t="e">
        <f>MATCH(C3524,'240206'!$A$2:$A$11370,0)</f>
        <v>#N/A</v>
      </c>
      <c r="F3524" s="2" t="e">
        <f>MATCH(C3524,Merge_gall!$C$2:$C$6296,0)</f>
        <v>#N/A</v>
      </c>
    </row>
    <row r="3525" spans="1:6">
      <c r="A3525" s="2" t="s">
        <v>8083</v>
      </c>
      <c r="C3525" s="2" t="str">
        <f t="shared" si="55"/>
        <v>ThingDef+Projectile_Dart_Venom.label</v>
      </c>
      <c r="D3525" s="2" t="s">
        <v>28114</v>
      </c>
      <c r="E3525" s="2">
        <f>MATCH(C3525,'240206'!$A$2:$A$11370,0)</f>
        <v>2849</v>
      </c>
      <c r="F3525" s="2">
        <f>MATCH(C3525,Merge_gall!$C$2:$C$6296,0)</f>
        <v>4673</v>
      </c>
    </row>
    <row r="3526" spans="1:6">
      <c r="A3526" s="2" t="s">
        <v>28113</v>
      </c>
      <c r="C3526" s="2" t="str">
        <f t="shared" si="55"/>
        <v>ThingDef+Ammo_GreatArrow_Stone.description</v>
      </c>
      <c r="D3526" s="2" t="s">
        <v>28104</v>
      </c>
      <c r="E3526" s="2" t="e">
        <f>MATCH(C3526,'240206'!$A$2:$A$11370,0)</f>
        <v>#N/A</v>
      </c>
      <c r="F3526" s="2" t="e">
        <f>MATCH(C3526,Merge_gall!$C$2:$C$6296,0)</f>
        <v>#N/A</v>
      </c>
    </row>
    <row r="3527" spans="1:6">
      <c r="A3527" s="2" t="s">
        <v>28112</v>
      </c>
      <c r="C3527" s="2" t="str">
        <f t="shared" si="55"/>
        <v>ThingDef+Ammo_GreatArrow_Stone.label</v>
      </c>
      <c r="D3527" s="2" t="s">
        <v>28102</v>
      </c>
      <c r="E3527" s="2" t="e">
        <f>MATCH(C3527,'240206'!$A$2:$A$11370,0)</f>
        <v>#N/A</v>
      </c>
      <c r="F3527" s="2" t="e">
        <f>MATCH(C3527,Merge_gall!$C$2:$C$6296,0)</f>
        <v>#N/A</v>
      </c>
    </row>
    <row r="3528" spans="1:6">
      <c r="A3528" s="2" t="s">
        <v>28111</v>
      </c>
      <c r="C3528" s="2" t="str">
        <f t="shared" si="55"/>
        <v>ThingDef+Ammo_GreatArrow_Steel.description</v>
      </c>
      <c r="D3528" s="2" t="s">
        <v>28104</v>
      </c>
      <c r="E3528" s="2" t="e">
        <f>MATCH(C3528,'240206'!$A$2:$A$11370,0)</f>
        <v>#N/A</v>
      </c>
      <c r="F3528" s="2" t="e">
        <f>MATCH(C3528,Merge_gall!$C$2:$C$6296,0)</f>
        <v>#N/A</v>
      </c>
    </row>
    <row r="3529" spans="1:6">
      <c r="A3529" s="2" t="s">
        <v>28110</v>
      </c>
      <c r="C3529" s="2" t="str">
        <f t="shared" si="55"/>
        <v>ThingDef+Ammo_GreatArrow_Steel.label</v>
      </c>
      <c r="D3529" s="2" t="s">
        <v>28101</v>
      </c>
      <c r="E3529" s="2" t="e">
        <f>MATCH(C3529,'240206'!$A$2:$A$11370,0)</f>
        <v>#N/A</v>
      </c>
      <c r="F3529" s="2" t="e">
        <f>MATCH(C3529,Merge_gall!$C$2:$C$6296,0)</f>
        <v>#N/A</v>
      </c>
    </row>
    <row r="3530" spans="1:6">
      <c r="A3530" s="2" t="s">
        <v>28109</v>
      </c>
      <c r="C3530" s="2" t="str">
        <f t="shared" si="55"/>
        <v>ThingDef+Ammo_GreatArrow_Plasteel.description</v>
      </c>
      <c r="D3530" s="2" t="s">
        <v>28104</v>
      </c>
      <c r="E3530" s="2" t="e">
        <f>MATCH(C3530,'240206'!$A$2:$A$11370,0)</f>
        <v>#N/A</v>
      </c>
      <c r="F3530" s="2" t="e">
        <f>MATCH(C3530,Merge_gall!$C$2:$C$6296,0)</f>
        <v>#N/A</v>
      </c>
    </row>
    <row r="3531" spans="1:6">
      <c r="A3531" s="2" t="s">
        <v>28108</v>
      </c>
      <c r="C3531" s="2" t="str">
        <f t="shared" si="55"/>
        <v>ThingDef+Ammo_GreatArrow_Plasteel.label</v>
      </c>
      <c r="D3531" s="2" t="s">
        <v>28100</v>
      </c>
      <c r="E3531" s="2" t="e">
        <f>MATCH(C3531,'240206'!$A$2:$A$11370,0)</f>
        <v>#N/A</v>
      </c>
      <c r="F3531" s="2" t="e">
        <f>MATCH(C3531,Merge_gall!$C$2:$C$6296,0)</f>
        <v>#N/A</v>
      </c>
    </row>
    <row r="3532" spans="1:6">
      <c r="A3532" s="2" t="s">
        <v>28107</v>
      </c>
      <c r="C3532" s="2" t="str">
        <f t="shared" si="55"/>
        <v>ThingDef+Ammo_GreatArrow_Venom.description</v>
      </c>
      <c r="D3532" s="2" t="s">
        <v>28104</v>
      </c>
      <c r="E3532" s="2" t="e">
        <f>MATCH(C3532,'240206'!$A$2:$A$11370,0)</f>
        <v>#N/A</v>
      </c>
      <c r="F3532" s="2" t="e">
        <f>MATCH(C3532,Merge_gall!$C$2:$C$6296,0)</f>
        <v>#N/A</v>
      </c>
    </row>
    <row r="3533" spans="1:6">
      <c r="A3533" s="2" t="s">
        <v>28106</v>
      </c>
      <c r="C3533" s="2" t="str">
        <f t="shared" si="55"/>
        <v>ThingDef+Ammo_GreatArrow_Venom.label</v>
      </c>
      <c r="D3533" s="2" t="s">
        <v>28099</v>
      </c>
      <c r="E3533" s="2" t="e">
        <f>MATCH(C3533,'240206'!$A$2:$A$11370,0)</f>
        <v>#N/A</v>
      </c>
      <c r="F3533" s="2" t="e">
        <f>MATCH(C3533,Merge_gall!$C$2:$C$6296,0)</f>
        <v>#N/A</v>
      </c>
    </row>
    <row r="3534" spans="1:6">
      <c r="A3534" s="2" t="s">
        <v>28105</v>
      </c>
      <c r="C3534" s="2" t="str">
        <f t="shared" si="55"/>
        <v>ThingDef+Ammo_GreatArrow_Flame.description</v>
      </c>
      <c r="D3534" s="2" t="s">
        <v>28104</v>
      </c>
      <c r="E3534" s="2" t="e">
        <f>MATCH(C3534,'240206'!$A$2:$A$11370,0)</f>
        <v>#N/A</v>
      </c>
      <c r="F3534" s="2" t="e">
        <f>MATCH(C3534,Merge_gall!$C$2:$C$6296,0)</f>
        <v>#N/A</v>
      </c>
    </row>
    <row r="3535" spans="1:6">
      <c r="A3535" s="2" t="s">
        <v>28103</v>
      </c>
      <c r="C3535" s="2" t="str">
        <f t="shared" si="55"/>
        <v>ThingDef+Ammo_GreatArrow_Flame.label</v>
      </c>
      <c r="D3535" s="2" t="s">
        <v>28098</v>
      </c>
      <c r="E3535" s="2" t="e">
        <f>MATCH(C3535,'240206'!$A$2:$A$11370,0)</f>
        <v>#N/A</v>
      </c>
      <c r="F3535" s="2" t="e">
        <f>MATCH(C3535,Merge_gall!$C$2:$C$6296,0)</f>
        <v>#N/A</v>
      </c>
    </row>
    <row r="3536" spans="1:6">
      <c r="A3536" s="2" t="s">
        <v>8125</v>
      </c>
      <c r="C3536" s="2" t="str">
        <f t="shared" si="55"/>
        <v>ThingDef+Projectile_GreatArrow_Stone.label</v>
      </c>
      <c r="D3536" s="2" t="s">
        <v>28102</v>
      </c>
      <c r="E3536" s="2">
        <f>MATCH(C3536,'240206'!$A$2:$A$11370,0)</f>
        <v>2865</v>
      </c>
      <c r="F3536" s="2">
        <f>MATCH(C3536,Merge_gall!$C$2:$C$6296,0)</f>
        <v>4684</v>
      </c>
    </row>
    <row r="3537" spans="1:6">
      <c r="A3537" s="2" t="s">
        <v>8127</v>
      </c>
      <c r="C3537" s="2" t="str">
        <f t="shared" si="55"/>
        <v>ThingDef+Projectile_GreatArrow_Steel.label</v>
      </c>
      <c r="D3537" s="2" t="s">
        <v>28101</v>
      </c>
      <c r="E3537" s="2">
        <f>MATCH(C3537,'240206'!$A$2:$A$11370,0)</f>
        <v>2866</v>
      </c>
      <c r="F3537" s="2">
        <f>MATCH(C3537,Merge_gall!$C$2:$C$6296,0)</f>
        <v>4685</v>
      </c>
    </row>
    <row r="3538" spans="1:6">
      <c r="A3538" s="2" t="s">
        <v>8129</v>
      </c>
      <c r="C3538" s="2" t="str">
        <f t="shared" si="55"/>
        <v>ThingDef+Projectile_GreatArrow_Plasteel.label</v>
      </c>
      <c r="D3538" s="2" t="s">
        <v>28100</v>
      </c>
      <c r="E3538" s="2">
        <f>MATCH(C3538,'240206'!$A$2:$A$11370,0)</f>
        <v>2867</v>
      </c>
      <c r="F3538" s="2">
        <f>MATCH(C3538,Merge_gall!$C$2:$C$6296,0)</f>
        <v>4686</v>
      </c>
    </row>
    <row r="3539" spans="1:6">
      <c r="A3539" s="2" t="s">
        <v>8131</v>
      </c>
      <c r="C3539" s="2" t="str">
        <f t="shared" si="55"/>
        <v>ThingDef+Projectile_GreatArrow_Venom.label</v>
      </c>
      <c r="D3539" s="2" t="s">
        <v>28099</v>
      </c>
      <c r="E3539" s="2">
        <f>MATCH(C3539,'240206'!$A$2:$A$11370,0)</f>
        <v>2868</v>
      </c>
      <c r="F3539" s="2">
        <f>MATCH(C3539,Merge_gall!$C$2:$C$6296,0)</f>
        <v>4687</v>
      </c>
    </row>
    <row r="3540" spans="1:6">
      <c r="A3540" s="2" t="s">
        <v>8133</v>
      </c>
      <c r="C3540" s="2" t="str">
        <f t="shared" si="55"/>
        <v>ThingDef+Projectile_GreatArrow_Flame.label</v>
      </c>
      <c r="D3540" s="2" t="s">
        <v>28098</v>
      </c>
      <c r="E3540" s="2">
        <f>MATCH(C3540,'240206'!$A$2:$A$11370,0)</f>
        <v>2869</v>
      </c>
      <c r="F3540" s="2">
        <f>MATCH(C3540,Merge_gall!$C$2:$C$6296,0)</f>
        <v>4688</v>
      </c>
    </row>
    <row r="3541" spans="1:6">
      <c r="A3541" s="2" t="s">
        <v>8182</v>
      </c>
      <c r="C3541" s="2" t="str">
        <f t="shared" si="55"/>
        <v>ThingDef+Pilum_Thrown.label</v>
      </c>
      <c r="D3541" s="2" t="s">
        <v>28097</v>
      </c>
      <c r="E3541" s="2">
        <f>MATCH(C3541,'240206'!$A$2:$A$11370,0)</f>
        <v>2886</v>
      </c>
      <c r="F3541" s="2">
        <f>MATCH(C3541,Merge_gall!$C$2:$C$6296,0)</f>
        <v>4689</v>
      </c>
    </row>
    <row r="3542" spans="1:6">
      <c r="A3542" s="2" t="s">
        <v>8185</v>
      </c>
      <c r="C3542" s="2" t="str">
        <f t="shared" si="55"/>
        <v>ThingDef+Pilum_Fired.label</v>
      </c>
      <c r="D3542" s="2" t="s">
        <v>28096</v>
      </c>
      <c r="E3542" s="2">
        <f>MATCH(C3542,'240206'!$A$2:$A$11370,0)</f>
        <v>2887</v>
      </c>
      <c r="F3542" s="2">
        <f>MATCH(C3542,Merge_gall!$C$2:$C$6296,0)</f>
        <v>4690</v>
      </c>
    </row>
    <row r="3543" spans="1:6">
      <c r="A3543" s="2" t="s">
        <v>28095</v>
      </c>
      <c r="C3543" s="2" t="str">
        <f t="shared" si="55"/>
        <v>ThingDef+Ammo_SlingBullet_Stone.description</v>
      </c>
      <c r="D3543" s="2" t="s">
        <v>28092</v>
      </c>
      <c r="E3543" s="2" t="e">
        <f>MATCH(C3543,'240206'!$A$2:$A$11370,0)</f>
        <v>#N/A</v>
      </c>
      <c r="F3543" s="2" t="e">
        <f>MATCH(C3543,Merge_gall!$C$2:$C$6296,0)</f>
        <v>#N/A</v>
      </c>
    </row>
    <row r="3544" spans="1:6">
      <c r="A3544" s="2" t="s">
        <v>28094</v>
      </c>
      <c r="C3544" s="2" t="str">
        <f t="shared" si="55"/>
        <v>ThingDef+Ammo_SlingBullet_Stone.label</v>
      </c>
      <c r="D3544" s="2" t="s">
        <v>28090</v>
      </c>
      <c r="E3544" s="2" t="e">
        <f>MATCH(C3544,'240206'!$A$2:$A$11370,0)</f>
        <v>#N/A</v>
      </c>
      <c r="F3544" s="2" t="e">
        <f>MATCH(C3544,Merge_gall!$C$2:$C$6296,0)</f>
        <v>#N/A</v>
      </c>
    </row>
    <row r="3545" spans="1:6">
      <c r="A3545" s="2" t="s">
        <v>28093</v>
      </c>
      <c r="C3545" s="2" t="str">
        <f t="shared" si="55"/>
        <v>ThingDef+Ammo_SlingBullet_Steel.description</v>
      </c>
      <c r="D3545" s="2" t="s">
        <v>28092</v>
      </c>
      <c r="E3545" s="2" t="e">
        <f>MATCH(C3545,'240206'!$A$2:$A$11370,0)</f>
        <v>#N/A</v>
      </c>
      <c r="F3545" s="2" t="e">
        <f>MATCH(C3545,Merge_gall!$C$2:$C$6296,0)</f>
        <v>#N/A</v>
      </c>
    </row>
    <row r="3546" spans="1:6">
      <c r="A3546" s="2" t="s">
        <v>28091</v>
      </c>
      <c r="C3546" s="2" t="str">
        <f t="shared" si="55"/>
        <v>ThingDef+Ammo_SlingBullet_Steel.label</v>
      </c>
      <c r="D3546" s="2" t="s">
        <v>28089</v>
      </c>
      <c r="E3546" s="2" t="e">
        <f>MATCH(C3546,'240206'!$A$2:$A$11370,0)</f>
        <v>#N/A</v>
      </c>
      <c r="F3546" s="2" t="e">
        <f>MATCH(C3546,Merge_gall!$C$2:$C$6296,0)</f>
        <v>#N/A</v>
      </c>
    </row>
    <row r="3547" spans="1:6">
      <c r="A3547" s="2" t="s">
        <v>8213</v>
      </c>
      <c r="C3547" s="2" t="str">
        <f t="shared" si="55"/>
        <v>ThingDef+Projectile_SlingBullet_Stone.label</v>
      </c>
      <c r="D3547" s="2" t="s">
        <v>28090</v>
      </c>
      <c r="E3547" s="2">
        <f>MATCH(C3547,'240206'!$A$2:$A$11370,0)</f>
        <v>2897</v>
      </c>
      <c r="F3547" s="2">
        <f>MATCH(C3547,Merge_gall!$C$2:$C$6296,0)</f>
        <v>4695</v>
      </c>
    </row>
    <row r="3548" spans="1:6">
      <c r="A3548" s="2" t="s">
        <v>8215</v>
      </c>
      <c r="C3548" s="2" t="str">
        <f t="shared" si="55"/>
        <v>ThingDef+Projectile_SlingBullet_Steel.label</v>
      </c>
      <c r="D3548" s="2" t="s">
        <v>28089</v>
      </c>
      <c r="E3548" s="2">
        <f>MATCH(C3548,'240206'!$A$2:$A$11370,0)</f>
        <v>2898</v>
      </c>
      <c r="F3548" s="2">
        <f>MATCH(C3548,Merge_gall!$C$2:$C$6296,0)</f>
        <v>4696</v>
      </c>
    </row>
    <row r="3549" spans="1:6">
      <c r="A3549" s="2" t="s">
        <v>28088</v>
      </c>
      <c r="C3549" s="2" t="str">
        <f t="shared" si="55"/>
        <v>ThingDef+Ammo_10mmAuto_FMJ.description</v>
      </c>
      <c r="D3549" s="2" t="s">
        <v>28081</v>
      </c>
      <c r="E3549" s="2" t="e">
        <f>MATCH(C3549,'240206'!$A$2:$A$11370,0)</f>
        <v>#N/A</v>
      </c>
      <c r="F3549" s="2" t="e">
        <f>MATCH(C3549,Merge_gall!$C$2:$C$6296,0)</f>
        <v>#N/A</v>
      </c>
    </row>
    <row r="3550" spans="1:6">
      <c r="A3550" s="2" t="s">
        <v>28087</v>
      </c>
      <c r="C3550" s="2" t="str">
        <f t="shared" si="55"/>
        <v>ThingDef+Ammo_10mmAuto_FMJ.label</v>
      </c>
      <c r="D3550" s="2" t="s">
        <v>28086</v>
      </c>
      <c r="E3550" s="2" t="e">
        <f>MATCH(C3550,'240206'!$A$2:$A$11370,0)</f>
        <v>#N/A</v>
      </c>
      <c r="F3550" s="2" t="e">
        <f>MATCH(C3550,Merge_gall!$C$2:$C$6296,0)</f>
        <v>#N/A</v>
      </c>
    </row>
    <row r="3551" spans="1:6">
      <c r="A3551" s="2" t="s">
        <v>28085</v>
      </c>
      <c r="C3551" s="2" t="str">
        <f t="shared" si="55"/>
        <v>ThingDef+Ammo_10mmAuto_AP.description</v>
      </c>
      <c r="D3551" s="2" t="s">
        <v>28081</v>
      </c>
      <c r="E3551" s="2" t="e">
        <f>MATCH(C3551,'240206'!$A$2:$A$11370,0)</f>
        <v>#N/A</v>
      </c>
      <c r="F3551" s="2" t="e">
        <f>MATCH(C3551,Merge_gall!$C$2:$C$6296,0)</f>
        <v>#N/A</v>
      </c>
    </row>
    <row r="3552" spans="1:6">
      <c r="A3552" s="2" t="s">
        <v>28084</v>
      </c>
      <c r="C3552" s="2" t="str">
        <f t="shared" si="55"/>
        <v>ThingDef+Ammo_10mmAuto_AP.label</v>
      </c>
      <c r="D3552" s="2" t="s">
        <v>28083</v>
      </c>
      <c r="E3552" s="2" t="e">
        <f>MATCH(C3552,'240206'!$A$2:$A$11370,0)</f>
        <v>#N/A</v>
      </c>
      <c r="F3552" s="2" t="e">
        <f>MATCH(C3552,Merge_gall!$C$2:$C$6296,0)</f>
        <v>#N/A</v>
      </c>
    </row>
    <row r="3553" spans="1:6">
      <c r="A3553" s="2" t="s">
        <v>28082</v>
      </c>
      <c r="C3553" s="2" t="str">
        <f t="shared" si="55"/>
        <v>ThingDef+Ammo_10mmAuto_HP.description</v>
      </c>
      <c r="D3553" s="2" t="s">
        <v>28081</v>
      </c>
      <c r="E3553" s="2" t="e">
        <f>MATCH(C3553,'240206'!$A$2:$A$11370,0)</f>
        <v>#N/A</v>
      </c>
      <c r="F3553" s="2" t="e">
        <f>MATCH(C3553,Merge_gall!$C$2:$C$6296,0)</f>
        <v>#N/A</v>
      </c>
    </row>
    <row r="3554" spans="1:6">
      <c r="A3554" s="2" t="s">
        <v>28080</v>
      </c>
      <c r="C3554" s="2" t="str">
        <f t="shared" si="55"/>
        <v>ThingDef+Ammo_10mmAuto_HP.label</v>
      </c>
      <c r="D3554" s="2" t="s">
        <v>28079</v>
      </c>
      <c r="E3554" s="2" t="e">
        <f>MATCH(C3554,'240206'!$A$2:$A$11370,0)</f>
        <v>#N/A</v>
      </c>
      <c r="F3554" s="2" t="e">
        <f>MATCH(C3554,Merge_gall!$C$2:$C$6296,0)</f>
        <v>#N/A</v>
      </c>
    </row>
    <row r="3555" spans="1:6">
      <c r="A3555" s="2" t="s">
        <v>8256</v>
      </c>
      <c r="C3555" s="2" t="str">
        <f t="shared" si="55"/>
        <v>ThingDef+Bullet_10mmAuto_FMJ.label</v>
      </c>
      <c r="D3555" s="2" t="s">
        <v>28078</v>
      </c>
      <c r="E3555" s="2">
        <f>MATCH(C3555,'240206'!$A$2:$A$11370,0)</f>
        <v>2913</v>
      </c>
      <c r="F3555" s="2">
        <f>MATCH(C3555,Merge_gall!$C$2:$C$6296,0)</f>
        <v>4703</v>
      </c>
    </row>
    <row r="3556" spans="1:6">
      <c r="A3556" s="2" t="s">
        <v>8259</v>
      </c>
      <c r="C3556" s="2" t="str">
        <f t="shared" si="55"/>
        <v>ThingDef+Bullet_10mmAuto_AP.label</v>
      </c>
      <c r="D3556" s="2" t="s">
        <v>28077</v>
      </c>
      <c r="E3556" s="2">
        <f>MATCH(C3556,'240206'!$A$2:$A$11370,0)</f>
        <v>2914</v>
      </c>
      <c r="F3556" s="2">
        <f>MATCH(C3556,Merge_gall!$C$2:$C$6296,0)</f>
        <v>4704</v>
      </c>
    </row>
    <row r="3557" spans="1:6">
      <c r="A3557" s="2" t="s">
        <v>8262</v>
      </c>
      <c r="C3557" s="2" t="str">
        <f t="shared" si="55"/>
        <v>ThingDef+Bullet_10mmAuto_HP.label</v>
      </c>
      <c r="D3557" s="2" t="s">
        <v>28076</v>
      </c>
      <c r="E3557" s="2">
        <f>MATCH(C3557,'240206'!$A$2:$A$11370,0)</f>
        <v>2915</v>
      </c>
      <c r="F3557" s="2">
        <f>MATCH(C3557,Merge_gall!$C$2:$C$6296,0)</f>
        <v>4705</v>
      </c>
    </row>
    <row r="3558" spans="1:6">
      <c r="A3558" s="2" t="s">
        <v>28075</v>
      </c>
      <c r="C3558" s="2" t="str">
        <f t="shared" si="55"/>
        <v>ThingDef+Ammo_13mmGyrojet_FMJ.description</v>
      </c>
      <c r="D3558" s="2" t="s">
        <v>28070</v>
      </c>
      <c r="E3558" s="2" t="e">
        <f>MATCH(C3558,'240206'!$A$2:$A$11370,0)</f>
        <v>#N/A</v>
      </c>
      <c r="F3558" s="2" t="e">
        <f>MATCH(C3558,Merge_gall!$C$2:$C$6296,0)</f>
        <v>#N/A</v>
      </c>
    </row>
    <row r="3559" spans="1:6">
      <c r="A3559" s="2" t="s">
        <v>28074</v>
      </c>
      <c r="C3559" s="2" t="str">
        <f t="shared" si="55"/>
        <v>ThingDef+Ammo_13mmGyrojet_FMJ.label</v>
      </c>
      <c r="D3559" s="2" t="s">
        <v>28068</v>
      </c>
      <c r="E3559" s="2" t="e">
        <f>MATCH(C3559,'240206'!$A$2:$A$11370,0)</f>
        <v>#N/A</v>
      </c>
      <c r="F3559" s="2" t="e">
        <f>MATCH(C3559,Merge_gall!$C$2:$C$6296,0)</f>
        <v>#N/A</v>
      </c>
    </row>
    <row r="3560" spans="1:6">
      <c r="A3560" s="2" t="s">
        <v>28073</v>
      </c>
      <c r="C3560" s="2" t="str">
        <f t="shared" si="55"/>
        <v>ThingDef+Ammo_13mmGyrojet_AP.description</v>
      </c>
      <c r="D3560" s="2" t="s">
        <v>28070</v>
      </c>
      <c r="E3560" s="2" t="e">
        <f>MATCH(C3560,'240206'!$A$2:$A$11370,0)</f>
        <v>#N/A</v>
      </c>
      <c r="F3560" s="2" t="e">
        <f>MATCH(C3560,Merge_gall!$C$2:$C$6296,0)</f>
        <v>#N/A</v>
      </c>
    </row>
    <row r="3561" spans="1:6">
      <c r="A3561" s="2" t="s">
        <v>28072</v>
      </c>
      <c r="C3561" s="2" t="str">
        <f t="shared" si="55"/>
        <v>ThingDef+Ammo_13mmGyrojet_AP.label</v>
      </c>
      <c r="D3561" s="2" t="s">
        <v>28067</v>
      </c>
      <c r="E3561" s="2" t="e">
        <f>MATCH(C3561,'240206'!$A$2:$A$11370,0)</f>
        <v>#N/A</v>
      </c>
      <c r="F3561" s="2" t="e">
        <f>MATCH(C3561,Merge_gall!$C$2:$C$6296,0)</f>
        <v>#N/A</v>
      </c>
    </row>
    <row r="3562" spans="1:6">
      <c r="A3562" s="2" t="s">
        <v>28071</v>
      </c>
      <c r="C3562" s="2" t="str">
        <f t="shared" si="55"/>
        <v>ThingDef+Ammo_13mmGyrojet_HP.description</v>
      </c>
      <c r="D3562" s="2" t="s">
        <v>28070</v>
      </c>
      <c r="E3562" s="2" t="e">
        <f>MATCH(C3562,'240206'!$A$2:$A$11370,0)</f>
        <v>#N/A</v>
      </c>
      <c r="F3562" s="2" t="e">
        <f>MATCH(C3562,Merge_gall!$C$2:$C$6296,0)</f>
        <v>#N/A</v>
      </c>
    </row>
    <row r="3563" spans="1:6">
      <c r="A3563" s="2" t="s">
        <v>28069</v>
      </c>
      <c r="C3563" s="2" t="str">
        <f t="shared" si="55"/>
        <v>ThingDef+Ammo_13mmGyrojet_HP.label</v>
      </c>
      <c r="D3563" s="2" t="s">
        <v>28066</v>
      </c>
      <c r="E3563" s="2" t="e">
        <f>MATCH(C3563,'240206'!$A$2:$A$11370,0)</f>
        <v>#N/A</v>
      </c>
      <c r="F3563" s="2" t="e">
        <f>MATCH(C3563,Merge_gall!$C$2:$C$6296,0)</f>
        <v>#N/A</v>
      </c>
    </row>
    <row r="3564" spans="1:6">
      <c r="A3564" s="2" t="s">
        <v>8313</v>
      </c>
      <c r="C3564" s="2" t="str">
        <f t="shared" si="55"/>
        <v>ThingDef+Bullet_13mmGyrojet_FMJ.label</v>
      </c>
      <c r="D3564" s="2" t="s">
        <v>28068</v>
      </c>
      <c r="E3564" s="2">
        <f>MATCH(C3564,'240206'!$A$2:$A$11370,0)</f>
        <v>2933</v>
      </c>
      <c r="F3564" s="2">
        <f>MATCH(C3564,Merge_gall!$C$2:$C$6296,0)</f>
        <v>4712</v>
      </c>
    </row>
    <row r="3565" spans="1:6">
      <c r="A3565" s="2" t="s">
        <v>8316</v>
      </c>
      <c r="C3565" s="2" t="str">
        <f t="shared" si="55"/>
        <v>ThingDef+Bullet_13mmGyrojet_AP.label</v>
      </c>
      <c r="D3565" s="2" t="s">
        <v>28067</v>
      </c>
      <c r="E3565" s="2">
        <f>MATCH(C3565,'240206'!$A$2:$A$11370,0)</f>
        <v>2934</v>
      </c>
      <c r="F3565" s="2">
        <f>MATCH(C3565,Merge_gall!$C$2:$C$6296,0)</f>
        <v>4713</v>
      </c>
    </row>
    <row r="3566" spans="1:6">
      <c r="A3566" s="2" t="s">
        <v>8319</v>
      </c>
      <c r="C3566" s="2" t="str">
        <f t="shared" si="55"/>
        <v>ThingDef+Bullet_13mmGyrojet_HP.label</v>
      </c>
      <c r="D3566" s="2" t="s">
        <v>28066</v>
      </c>
      <c r="E3566" s="2">
        <f>MATCH(C3566,'240206'!$A$2:$A$11370,0)</f>
        <v>2935</v>
      </c>
      <c r="F3566" s="2">
        <f>MATCH(C3566,Merge_gall!$C$2:$C$6296,0)</f>
        <v>4714</v>
      </c>
    </row>
    <row r="3567" spans="1:6">
      <c r="A3567" s="2" t="s">
        <v>28065</v>
      </c>
      <c r="C3567" s="2" t="str">
        <f t="shared" si="55"/>
        <v>ThingDef+Ammo_22LR_FMJ.description</v>
      </c>
      <c r="D3567" s="2" t="s">
        <v>28058</v>
      </c>
      <c r="E3567" s="2" t="e">
        <f>MATCH(C3567,'240206'!$A$2:$A$11370,0)</f>
        <v>#N/A</v>
      </c>
      <c r="F3567" s="2" t="e">
        <f>MATCH(C3567,Merge_gall!$C$2:$C$6296,0)</f>
        <v>#N/A</v>
      </c>
    </row>
    <row r="3568" spans="1:6">
      <c r="A3568" s="2" t="s">
        <v>28064</v>
      </c>
      <c r="C3568" s="2" t="str">
        <f t="shared" si="55"/>
        <v>ThingDef+Ammo_22LR_FMJ.label</v>
      </c>
      <c r="D3568" s="2" t="s">
        <v>28063</v>
      </c>
      <c r="E3568" s="2" t="e">
        <f>MATCH(C3568,'240206'!$A$2:$A$11370,0)</f>
        <v>#N/A</v>
      </c>
      <c r="F3568" s="2" t="e">
        <f>MATCH(C3568,Merge_gall!$C$2:$C$6296,0)</f>
        <v>#N/A</v>
      </c>
    </row>
    <row r="3569" spans="1:6">
      <c r="A3569" s="2" t="s">
        <v>28062</v>
      </c>
      <c r="C3569" s="2" t="str">
        <f t="shared" si="55"/>
        <v>ThingDef+Ammo_22LR_AP.description</v>
      </c>
      <c r="D3569" s="2" t="s">
        <v>28058</v>
      </c>
      <c r="E3569" s="2" t="e">
        <f>MATCH(C3569,'240206'!$A$2:$A$11370,0)</f>
        <v>#N/A</v>
      </c>
      <c r="F3569" s="2" t="e">
        <f>MATCH(C3569,Merge_gall!$C$2:$C$6296,0)</f>
        <v>#N/A</v>
      </c>
    </row>
    <row r="3570" spans="1:6">
      <c r="A3570" s="2" t="s">
        <v>28061</v>
      </c>
      <c r="C3570" s="2" t="str">
        <f t="shared" si="55"/>
        <v>ThingDef+Ammo_22LR_AP.label</v>
      </c>
      <c r="D3570" s="2" t="s">
        <v>28060</v>
      </c>
      <c r="E3570" s="2" t="e">
        <f>MATCH(C3570,'240206'!$A$2:$A$11370,0)</f>
        <v>#N/A</v>
      </c>
      <c r="F3570" s="2" t="e">
        <f>MATCH(C3570,Merge_gall!$C$2:$C$6296,0)</f>
        <v>#N/A</v>
      </c>
    </row>
    <row r="3571" spans="1:6">
      <c r="A3571" s="2" t="s">
        <v>28059</v>
      </c>
      <c r="C3571" s="2" t="str">
        <f t="shared" si="55"/>
        <v>ThingDef+Ammo_22LR_HP.description</v>
      </c>
      <c r="D3571" s="2" t="s">
        <v>28058</v>
      </c>
      <c r="E3571" s="2" t="e">
        <f>MATCH(C3571,'240206'!$A$2:$A$11370,0)</f>
        <v>#N/A</v>
      </c>
      <c r="F3571" s="2" t="e">
        <f>MATCH(C3571,Merge_gall!$C$2:$C$6296,0)</f>
        <v>#N/A</v>
      </c>
    </row>
    <row r="3572" spans="1:6">
      <c r="A3572" s="2" t="s">
        <v>28057</v>
      </c>
      <c r="C3572" s="2" t="str">
        <f t="shared" si="55"/>
        <v>ThingDef+Ammo_22LR_HP.label</v>
      </c>
      <c r="D3572" s="2" t="s">
        <v>28056</v>
      </c>
      <c r="E3572" s="2" t="e">
        <f>MATCH(C3572,'240206'!$A$2:$A$11370,0)</f>
        <v>#N/A</v>
      </c>
      <c r="F3572" s="2" t="e">
        <f>MATCH(C3572,Merge_gall!$C$2:$C$6296,0)</f>
        <v>#N/A</v>
      </c>
    </row>
    <row r="3573" spans="1:6">
      <c r="A3573" s="2" t="s">
        <v>8370</v>
      </c>
      <c r="C3573" s="2" t="str">
        <f t="shared" si="55"/>
        <v>ThingDef+Bullet_22LR_FMJ.label</v>
      </c>
      <c r="D3573" s="2" t="s">
        <v>28055</v>
      </c>
      <c r="E3573" s="2">
        <f>MATCH(C3573,'240206'!$A$2:$A$11370,0)</f>
        <v>2953</v>
      </c>
      <c r="F3573" s="2">
        <f>MATCH(C3573,Merge_gall!$C$2:$C$6296,0)</f>
        <v>4721</v>
      </c>
    </row>
    <row r="3574" spans="1:6">
      <c r="A3574" s="2" t="s">
        <v>8373</v>
      </c>
      <c r="C3574" s="2" t="str">
        <f t="shared" si="55"/>
        <v>ThingDef+Bullet_22LR_AP.label</v>
      </c>
      <c r="D3574" s="2" t="s">
        <v>28054</v>
      </c>
      <c r="E3574" s="2">
        <f>MATCH(C3574,'240206'!$A$2:$A$11370,0)</f>
        <v>2954</v>
      </c>
      <c r="F3574" s="2">
        <f>MATCH(C3574,Merge_gall!$C$2:$C$6296,0)</f>
        <v>4722</v>
      </c>
    </row>
    <row r="3575" spans="1:6">
      <c r="A3575" s="2" t="s">
        <v>8376</v>
      </c>
      <c r="C3575" s="2" t="str">
        <f t="shared" si="55"/>
        <v>ThingDef+Bullet_22LR_HP.label</v>
      </c>
      <c r="D3575" s="2" t="s">
        <v>28053</v>
      </c>
      <c r="E3575" s="2">
        <f>MATCH(C3575,'240206'!$A$2:$A$11370,0)</f>
        <v>2955</v>
      </c>
      <c r="F3575" s="2">
        <f>MATCH(C3575,Merge_gall!$C$2:$C$6296,0)</f>
        <v>4723</v>
      </c>
    </row>
    <row r="3576" spans="1:6">
      <c r="A3576" s="2" t="s">
        <v>28052</v>
      </c>
      <c r="C3576" s="2" t="str">
        <f t="shared" si="55"/>
        <v>ThingDef+Ammo_22Short_FMJ.description</v>
      </c>
      <c r="D3576" s="2" t="s">
        <v>28045</v>
      </c>
      <c r="E3576" s="2" t="e">
        <f>MATCH(C3576,'240206'!$A$2:$A$11370,0)</f>
        <v>#N/A</v>
      </c>
      <c r="F3576" s="2" t="e">
        <f>MATCH(C3576,Merge_gall!$C$2:$C$6296,0)</f>
        <v>#N/A</v>
      </c>
    </row>
    <row r="3577" spans="1:6">
      <c r="A3577" s="2" t="s">
        <v>28051</v>
      </c>
      <c r="C3577" s="2" t="str">
        <f t="shared" si="55"/>
        <v>ThingDef+Ammo_22Short_FMJ.label</v>
      </c>
      <c r="D3577" s="2" t="s">
        <v>28050</v>
      </c>
      <c r="E3577" s="2" t="e">
        <f>MATCH(C3577,'240206'!$A$2:$A$11370,0)</f>
        <v>#N/A</v>
      </c>
      <c r="F3577" s="2" t="e">
        <f>MATCH(C3577,Merge_gall!$C$2:$C$6296,0)</f>
        <v>#N/A</v>
      </c>
    </row>
    <row r="3578" spans="1:6">
      <c r="A3578" s="2" t="s">
        <v>28049</v>
      </c>
      <c r="C3578" s="2" t="str">
        <f t="shared" si="55"/>
        <v>ThingDef+Ammo_22Short_AP.description</v>
      </c>
      <c r="D3578" s="2" t="s">
        <v>28045</v>
      </c>
      <c r="E3578" s="2" t="e">
        <f>MATCH(C3578,'240206'!$A$2:$A$11370,0)</f>
        <v>#N/A</v>
      </c>
      <c r="F3578" s="2" t="e">
        <f>MATCH(C3578,Merge_gall!$C$2:$C$6296,0)</f>
        <v>#N/A</v>
      </c>
    </row>
    <row r="3579" spans="1:6">
      <c r="A3579" s="2" t="s">
        <v>28048</v>
      </c>
      <c r="C3579" s="2" t="str">
        <f t="shared" si="55"/>
        <v>ThingDef+Ammo_22Short_AP.label</v>
      </c>
      <c r="D3579" s="2" t="s">
        <v>28047</v>
      </c>
      <c r="E3579" s="2" t="e">
        <f>MATCH(C3579,'240206'!$A$2:$A$11370,0)</f>
        <v>#N/A</v>
      </c>
      <c r="F3579" s="2" t="e">
        <f>MATCH(C3579,Merge_gall!$C$2:$C$6296,0)</f>
        <v>#N/A</v>
      </c>
    </row>
    <row r="3580" spans="1:6">
      <c r="A3580" s="2" t="s">
        <v>28046</v>
      </c>
      <c r="C3580" s="2" t="str">
        <f t="shared" si="55"/>
        <v>ThingDef+Ammo_22Short_HP.description</v>
      </c>
      <c r="D3580" s="2" t="s">
        <v>28045</v>
      </c>
      <c r="E3580" s="2" t="e">
        <f>MATCH(C3580,'240206'!$A$2:$A$11370,0)</f>
        <v>#N/A</v>
      </c>
      <c r="F3580" s="2" t="e">
        <f>MATCH(C3580,Merge_gall!$C$2:$C$6296,0)</f>
        <v>#N/A</v>
      </c>
    </row>
    <row r="3581" spans="1:6">
      <c r="A3581" s="2" t="s">
        <v>28044</v>
      </c>
      <c r="C3581" s="2" t="str">
        <f t="shared" si="55"/>
        <v>ThingDef+Ammo_22Short_HP.label</v>
      </c>
      <c r="D3581" s="2" t="s">
        <v>28043</v>
      </c>
      <c r="E3581" s="2" t="e">
        <f>MATCH(C3581,'240206'!$A$2:$A$11370,0)</f>
        <v>#N/A</v>
      </c>
      <c r="F3581" s="2" t="e">
        <f>MATCH(C3581,Merge_gall!$C$2:$C$6296,0)</f>
        <v>#N/A</v>
      </c>
    </row>
    <row r="3582" spans="1:6">
      <c r="A3582" s="2" t="s">
        <v>8427</v>
      </c>
      <c r="C3582" s="2" t="str">
        <f t="shared" si="55"/>
        <v>ThingDef+Bullet_22Short_FMJ.label</v>
      </c>
      <c r="D3582" s="2" t="s">
        <v>28042</v>
      </c>
      <c r="E3582" s="2">
        <f>MATCH(C3582,'240206'!$A$2:$A$11370,0)</f>
        <v>2973</v>
      </c>
      <c r="F3582" s="2">
        <f>MATCH(C3582,Merge_gall!$C$2:$C$6296,0)</f>
        <v>4730</v>
      </c>
    </row>
    <row r="3583" spans="1:6">
      <c r="A3583" s="2" t="s">
        <v>8430</v>
      </c>
      <c r="C3583" s="2" t="str">
        <f t="shared" si="55"/>
        <v>ThingDef+Bullet_22Short_AP.label</v>
      </c>
      <c r="D3583" s="2" t="s">
        <v>28041</v>
      </c>
      <c r="E3583" s="2">
        <f>MATCH(C3583,'240206'!$A$2:$A$11370,0)</f>
        <v>2974</v>
      </c>
      <c r="F3583" s="2">
        <f>MATCH(C3583,Merge_gall!$C$2:$C$6296,0)</f>
        <v>4731</v>
      </c>
    </row>
    <row r="3584" spans="1:6">
      <c r="A3584" s="2" t="s">
        <v>8433</v>
      </c>
      <c r="C3584" s="2" t="str">
        <f t="shared" si="55"/>
        <v>ThingDef+Bullet_22Short_HP.label</v>
      </c>
      <c r="D3584" s="2" t="s">
        <v>28040</v>
      </c>
      <c r="E3584" s="2">
        <f>MATCH(C3584,'240206'!$A$2:$A$11370,0)</f>
        <v>2975</v>
      </c>
      <c r="F3584" s="2">
        <f>MATCH(C3584,Merge_gall!$C$2:$C$6296,0)</f>
        <v>4732</v>
      </c>
    </row>
    <row r="3585" spans="1:6">
      <c r="A3585" s="2" t="s">
        <v>28039</v>
      </c>
      <c r="C3585" s="2" t="str">
        <f t="shared" si="55"/>
        <v>ThingDef+Ammo_25ACP_FMJ.description</v>
      </c>
      <c r="D3585" s="2" t="s">
        <v>27753</v>
      </c>
      <c r="E3585" s="2" t="e">
        <f>MATCH(C3585,'240206'!$A$2:$A$11370,0)</f>
        <v>#N/A</v>
      </c>
      <c r="F3585" s="2" t="e">
        <f>MATCH(C3585,Merge_gall!$C$2:$C$6296,0)</f>
        <v>#N/A</v>
      </c>
    </row>
    <row r="3586" spans="1:6">
      <c r="A3586" s="2" t="s">
        <v>28038</v>
      </c>
      <c r="C3586" s="2" t="str">
        <f t="shared" si="55"/>
        <v>ThingDef+Ammo_25ACP_FMJ.label</v>
      </c>
      <c r="D3586" s="2" t="s">
        <v>28037</v>
      </c>
      <c r="E3586" s="2" t="e">
        <f>MATCH(C3586,'240206'!$A$2:$A$11370,0)</f>
        <v>#N/A</v>
      </c>
      <c r="F3586" s="2" t="e">
        <f>MATCH(C3586,Merge_gall!$C$2:$C$6296,0)</f>
        <v>#N/A</v>
      </c>
    </row>
    <row r="3587" spans="1:6">
      <c r="A3587" s="2" t="s">
        <v>28036</v>
      </c>
      <c r="C3587" s="2" t="str">
        <f t="shared" ref="C3587:C3650" si="56">IF(B3587="",A3587,B3587)</f>
        <v>ThingDef+Ammo_25ACP_AP.description</v>
      </c>
      <c r="D3587" s="2" t="s">
        <v>27753</v>
      </c>
      <c r="E3587" s="2" t="e">
        <f>MATCH(C3587,'240206'!$A$2:$A$11370,0)</f>
        <v>#N/A</v>
      </c>
      <c r="F3587" s="2" t="e">
        <f>MATCH(C3587,Merge_gall!$C$2:$C$6296,0)</f>
        <v>#N/A</v>
      </c>
    </row>
    <row r="3588" spans="1:6">
      <c r="A3588" s="2" t="s">
        <v>28035</v>
      </c>
      <c r="C3588" s="2" t="str">
        <f t="shared" si="56"/>
        <v>ThingDef+Ammo_25ACP_AP.label</v>
      </c>
      <c r="D3588" s="2" t="s">
        <v>28034</v>
      </c>
      <c r="E3588" s="2" t="e">
        <f>MATCH(C3588,'240206'!$A$2:$A$11370,0)</f>
        <v>#N/A</v>
      </c>
      <c r="F3588" s="2" t="e">
        <f>MATCH(C3588,Merge_gall!$C$2:$C$6296,0)</f>
        <v>#N/A</v>
      </c>
    </row>
    <row r="3589" spans="1:6">
      <c r="A3589" s="2" t="s">
        <v>28033</v>
      </c>
      <c r="C3589" s="2" t="str">
        <f t="shared" si="56"/>
        <v>ThingDef+Ammo_25ACP_HP.description</v>
      </c>
      <c r="D3589" s="2" t="s">
        <v>27753</v>
      </c>
      <c r="E3589" s="2" t="e">
        <f>MATCH(C3589,'240206'!$A$2:$A$11370,0)</f>
        <v>#N/A</v>
      </c>
      <c r="F3589" s="2" t="e">
        <f>MATCH(C3589,Merge_gall!$C$2:$C$6296,0)</f>
        <v>#N/A</v>
      </c>
    </row>
    <row r="3590" spans="1:6">
      <c r="A3590" s="2" t="s">
        <v>28032</v>
      </c>
      <c r="C3590" s="2" t="str">
        <f t="shared" si="56"/>
        <v>ThingDef+Ammo_25ACP_HP.label</v>
      </c>
      <c r="D3590" s="2" t="s">
        <v>28031</v>
      </c>
      <c r="E3590" s="2" t="e">
        <f>MATCH(C3590,'240206'!$A$2:$A$11370,0)</f>
        <v>#N/A</v>
      </c>
      <c r="F3590" s="2" t="e">
        <f>MATCH(C3590,Merge_gall!$C$2:$C$6296,0)</f>
        <v>#N/A</v>
      </c>
    </row>
    <row r="3591" spans="1:6">
      <c r="A3591" s="2" t="s">
        <v>8484</v>
      </c>
      <c r="C3591" s="2" t="str">
        <f t="shared" si="56"/>
        <v>ThingDef+Bullet_25ACP_FMJ.label</v>
      </c>
      <c r="D3591" s="2" t="s">
        <v>28030</v>
      </c>
      <c r="E3591" s="2">
        <f>MATCH(C3591,'240206'!$A$2:$A$11370,0)</f>
        <v>2993</v>
      </c>
      <c r="F3591" s="2">
        <f>MATCH(C3591,Merge_gall!$C$2:$C$6296,0)</f>
        <v>4739</v>
      </c>
    </row>
    <row r="3592" spans="1:6">
      <c r="A3592" s="2" t="s">
        <v>8487</v>
      </c>
      <c r="C3592" s="2" t="str">
        <f t="shared" si="56"/>
        <v>ThingDef+Bullet_25ACP_AP.label</v>
      </c>
      <c r="D3592" s="2" t="s">
        <v>28029</v>
      </c>
      <c r="E3592" s="2">
        <f>MATCH(C3592,'240206'!$A$2:$A$11370,0)</f>
        <v>2994</v>
      </c>
      <c r="F3592" s="2">
        <f>MATCH(C3592,Merge_gall!$C$2:$C$6296,0)</f>
        <v>4740</v>
      </c>
    </row>
    <row r="3593" spans="1:6">
      <c r="A3593" s="2" t="s">
        <v>8490</v>
      </c>
      <c r="C3593" s="2" t="str">
        <f t="shared" si="56"/>
        <v>ThingDef+Bullet_25ACP_HP.label</v>
      </c>
      <c r="D3593" s="2" t="s">
        <v>28028</v>
      </c>
      <c r="E3593" s="2">
        <f>MATCH(C3593,'240206'!$A$2:$A$11370,0)</f>
        <v>2995</v>
      </c>
      <c r="F3593" s="2">
        <f>MATCH(C3593,Merge_gall!$C$2:$C$6296,0)</f>
        <v>4741</v>
      </c>
    </row>
    <row r="3594" spans="1:6">
      <c r="A3594" s="2" t="s">
        <v>28027</v>
      </c>
      <c r="C3594" s="2" t="str">
        <f t="shared" si="56"/>
        <v>ThingDef+Ammo_32ACP_FMJ.description</v>
      </c>
      <c r="D3594" s="2" t="s">
        <v>27753</v>
      </c>
      <c r="E3594" s="2" t="e">
        <f>MATCH(C3594,'240206'!$A$2:$A$11370,0)</f>
        <v>#N/A</v>
      </c>
      <c r="F3594" s="2" t="e">
        <f>MATCH(C3594,Merge_gall!$C$2:$C$6296,0)</f>
        <v>#N/A</v>
      </c>
    </row>
    <row r="3595" spans="1:6">
      <c r="A3595" s="2" t="s">
        <v>28026</v>
      </c>
      <c r="C3595" s="2" t="str">
        <f t="shared" si="56"/>
        <v>ThingDef+Ammo_32ACP_FMJ.label</v>
      </c>
      <c r="D3595" s="2" t="s">
        <v>28025</v>
      </c>
      <c r="E3595" s="2" t="e">
        <f>MATCH(C3595,'240206'!$A$2:$A$11370,0)</f>
        <v>#N/A</v>
      </c>
      <c r="F3595" s="2" t="e">
        <f>MATCH(C3595,Merge_gall!$C$2:$C$6296,0)</f>
        <v>#N/A</v>
      </c>
    </row>
    <row r="3596" spans="1:6">
      <c r="A3596" s="2" t="s">
        <v>28024</v>
      </c>
      <c r="C3596" s="2" t="str">
        <f t="shared" si="56"/>
        <v>ThingDef+Ammo_32ACP_AP.description</v>
      </c>
      <c r="D3596" s="2" t="s">
        <v>27753</v>
      </c>
      <c r="E3596" s="2" t="e">
        <f>MATCH(C3596,'240206'!$A$2:$A$11370,0)</f>
        <v>#N/A</v>
      </c>
      <c r="F3596" s="2" t="e">
        <f>MATCH(C3596,Merge_gall!$C$2:$C$6296,0)</f>
        <v>#N/A</v>
      </c>
    </row>
    <row r="3597" spans="1:6">
      <c r="A3597" s="2" t="s">
        <v>28023</v>
      </c>
      <c r="C3597" s="2" t="str">
        <f t="shared" si="56"/>
        <v>ThingDef+Ammo_32ACP_AP.label</v>
      </c>
      <c r="D3597" s="2" t="s">
        <v>28022</v>
      </c>
      <c r="E3597" s="2" t="e">
        <f>MATCH(C3597,'240206'!$A$2:$A$11370,0)</f>
        <v>#N/A</v>
      </c>
      <c r="F3597" s="2" t="e">
        <f>MATCH(C3597,Merge_gall!$C$2:$C$6296,0)</f>
        <v>#N/A</v>
      </c>
    </row>
    <row r="3598" spans="1:6">
      <c r="A3598" s="2" t="s">
        <v>28021</v>
      </c>
      <c r="C3598" s="2" t="str">
        <f t="shared" si="56"/>
        <v>ThingDef+Ammo_32ACP_HP.description</v>
      </c>
      <c r="D3598" s="2" t="s">
        <v>27753</v>
      </c>
      <c r="E3598" s="2" t="e">
        <f>MATCH(C3598,'240206'!$A$2:$A$11370,0)</f>
        <v>#N/A</v>
      </c>
      <c r="F3598" s="2" t="e">
        <f>MATCH(C3598,Merge_gall!$C$2:$C$6296,0)</f>
        <v>#N/A</v>
      </c>
    </row>
    <row r="3599" spans="1:6">
      <c r="A3599" s="2" t="s">
        <v>28020</v>
      </c>
      <c r="C3599" s="2" t="str">
        <f t="shared" si="56"/>
        <v>ThingDef+Ammo_32ACP_HP.label</v>
      </c>
      <c r="D3599" s="2" t="s">
        <v>28019</v>
      </c>
      <c r="E3599" s="2" t="e">
        <f>MATCH(C3599,'240206'!$A$2:$A$11370,0)</f>
        <v>#N/A</v>
      </c>
      <c r="F3599" s="2" t="e">
        <f>MATCH(C3599,Merge_gall!$C$2:$C$6296,0)</f>
        <v>#N/A</v>
      </c>
    </row>
    <row r="3600" spans="1:6">
      <c r="A3600" s="2" t="s">
        <v>8540</v>
      </c>
      <c r="C3600" s="2" t="str">
        <f t="shared" si="56"/>
        <v>ThingDef+Bullet_32ACP_FMJ.label</v>
      </c>
      <c r="D3600" s="2" t="s">
        <v>28018</v>
      </c>
      <c r="E3600" s="2">
        <f>MATCH(C3600,'240206'!$A$2:$A$11370,0)</f>
        <v>3013</v>
      </c>
      <c r="F3600" s="2">
        <f>MATCH(C3600,Merge_gall!$C$2:$C$6296,0)</f>
        <v>4748</v>
      </c>
    </row>
    <row r="3601" spans="1:6">
      <c r="A3601" s="2" t="s">
        <v>8543</v>
      </c>
      <c r="C3601" s="2" t="str">
        <f t="shared" si="56"/>
        <v>ThingDef+Bullet_32ACP_AP.label</v>
      </c>
      <c r="D3601" s="2" t="s">
        <v>28017</v>
      </c>
      <c r="E3601" s="2">
        <f>MATCH(C3601,'240206'!$A$2:$A$11370,0)</f>
        <v>3014</v>
      </c>
      <c r="F3601" s="2">
        <f>MATCH(C3601,Merge_gall!$C$2:$C$6296,0)</f>
        <v>4749</v>
      </c>
    </row>
    <row r="3602" spans="1:6">
      <c r="A3602" s="2" t="s">
        <v>8546</v>
      </c>
      <c r="C3602" s="2" t="str">
        <f t="shared" si="56"/>
        <v>ThingDef+Bullet_32ACP_HP.label</v>
      </c>
      <c r="D3602" s="2" t="s">
        <v>28016</v>
      </c>
      <c r="E3602" s="2">
        <f>MATCH(C3602,'240206'!$A$2:$A$11370,0)</f>
        <v>3015</v>
      </c>
      <c r="F3602" s="2">
        <f>MATCH(C3602,Merge_gall!$C$2:$C$6296,0)</f>
        <v>4750</v>
      </c>
    </row>
    <row r="3603" spans="1:6">
      <c r="A3603" s="2" t="s">
        <v>28015</v>
      </c>
      <c r="C3603" s="2" t="str">
        <f t="shared" si="56"/>
        <v>ThingDef+Ammo_357Magnum_FMJ.description</v>
      </c>
      <c r="D3603" s="2" t="s">
        <v>28008</v>
      </c>
      <c r="E3603" s="2" t="e">
        <f>MATCH(C3603,'240206'!$A$2:$A$11370,0)</f>
        <v>#N/A</v>
      </c>
      <c r="F3603" s="2" t="e">
        <f>MATCH(C3603,Merge_gall!$C$2:$C$6296,0)</f>
        <v>#N/A</v>
      </c>
    </row>
    <row r="3604" spans="1:6">
      <c r="A3604" s="2" t="s">
        <v>28014</v>
      </c>
      <c r="C3604" s="2" t="str">
        <f t="shared" si="56"/>
        <v>ThingDef+Ammo_357Magnum_FMJ.label</v>
      </c>
      <c r="D3604" s="2" t="s">
        <v>28013</v>
      </c>
      <c r="E3604" s="2" t="e">
        <f>MATCH(C3604,'240206'!$A$2:$A$11370,0)</f>
        <v>#N/A</v>
      </c>
      <c r="F3604" s="2" t="e">
        <f>MATCH(C3604,Merge_gall!$C$2:$C$6296,0)</f>
        <v>#N/A</v>
      </c>
    </row>
    <row r="3605" spans="1:6">
      <c r="A3605" s="2" t="s">
        <v>28012</v>
      </c>
      <c r="C3605" s="2" t="str">
        <f t="shared" si="56"/>
        <v>ThingDef+Ammo_357Magnum_AP.description</v>
      </c>
      <c r="D3605" s="2" t="s">
        <v>28008</v>
      </c>
      <c r="E3605" s="2" t="e">
        <f>MATCH(C3605,'240206'!$A$2:$A$11370,0)</f>
        <v>#N/A</v>
      </c>
      <c r="F3605" s="2" t="e">
        <f>MATCH(C3605,Merge_gall!$C$2:$C$6296,0)</f>
        <v>#N/A</v>
      </c>
    </row>
    <row r="3606" spans="1:6">
      <c r="A3606" s="2" t="s">
        <v>28011</v>
      </c>
      <c r="C3606" s="2" t="str">
        <f t="shared" si="56"/>
        <v>ThingDef+Ammo_357Magnum_AP.label</v>
      </c>
      <c r="D3606" s="2" t="s">
        <v>28010</v>
      </c>
      <c r="E3606" s="2" t="e">
        <f>MATCH(C3606,'240206'!$A$2:$A$11370,0)</f>
        <v>#N/A</v>
      </c>
      <c r="F3606" s="2" t="e">
        <f>MATCH(C3606,Merge_gall!$C$2:$C$6296,0)</f>
        <v>#N/A</v>
      </c>
    </row>
    <row r="3607" spans="1:6">
      <c r="A3607" s="2" t="s">
        <v>28009</v>
      </c>
      <c r="C3607" s="2" t="str">
        <f t="shared" si="56"/>
        <v>ThingDef+Ammo_357Magnum_HP.description</v>
      </c>
      <c r="D3607" s="2" t="s">
        <v>28008</v>
      </c>
      <c r="E3607" s="2" t="e">
        <f>MATCH(C3607,'240206'!$A$2:$A$11370,0)</f>
        <v>#N/A</v>
      </c>
      <c r="F3607" s="2" t="e">
        <f>MATCH(C3607,Merge_gall!$C$2:$C$6296,0)</f>
        <v>#N/A</v>
      </c>
    </row>
    <row r="3608" spans="1:6">
      <c r="A3608" s="2" t="s">
        <v>28007</v>
      </c>
      <c r="C3608" s="2" t="str">
        <f t="shared" si="56"/>
        <v>ThingDef+Ammo_357Magnum_HP.label</v>
      </c>
      <c r="D3608" s="2" t="s">
        <v>28006</v>
      </c>
      <c r="E3608" s="2" t="e">
        <f>MATCH(C3608,'240206'!$A$2:$A$11370,0)</f>
        <v>#N/A</v>
      </c>
      <c r="F3608" s="2" t="e">
        <f>MATCH(C3608,Merge_gall!$C$2:$C$6296,0)</f>
        <v>#N/A</v>
      </c>
    </row>
    <row r="3609" spans="1:6">
      <c r="A3609" s="2" t="s">
        <v>8599</v>
      </c>
      <c r="C3609" s="2" t="str">
        <f t="shared" si="56"/>
        <v>ThingDef+Bullet_357Magnum_FMJ.label</v>
      </c>
      <c r="D3609" s="2" t="s">
        <v>28005</v>
      </c>
      <c r="E3609" s="2">
        <f>MATCH(C3609,'240206'!$A$2:$A$11370,0)</f>
        <v>3034</v>
      </c>
      <c r="F3609" s="2">
        <f>MATCH(C3609,Merge_gall!$C$2:$C$6296,0)</f>
        <v>4757</v>
      </c>
    </row>
    <row r="3610" spans="1:6">
      <c r="A3610" s="2" t="s">
        <v>8602</v>
      </c>
      <c r="C3610" s="2" t="str">
        <f t="shared" si="56"/>
        <v>ThingDef+Bullet_357Magnum_AP.label</v>
      </c>
      <c r="D3610" s="2" t="s">
        <v>28004</v>
      </c>
      <c r="E3610" s="2">
        <f>MATCH(C3610,'240206'!$A$2:$A$11370,0)</f>
        <v>3035</v>
      </c>
      <c r="F3610" s="2">
        <f>MATCH(C3610,Merge_gall!$C$2:$C$6296,0)</f>
        <v>4758</v>
      </c>
    </row>
    <row r="3611" spans="1:6">
      <c r="A3611" s="2" t="s">
        <v>8605</v>
      </c>
      <c r="C3611" s="2" t="str">
        <f t="shared" si="56"/>
        <v>ThingDef+Bullet_357Magnum_HP.label</v>
      </c>
      <c r="D3611" s="2" t="s">
        <v>28003</v>
      </c>
      <c r="E3611" s="2">
        <f>MATCH(C3611,'240206'!$A$2:$A$11370,0)</f>
        <v>3036</v>
      </c>
      <c r="F3611" s="2">
        <f>MATCH(C3611,Merge_gall!$C$2:$C$6296,0)</f>
        <v>4759</v>
      </c>
    </row>
    <row r="3612" spans="1:6">
      <c r="A3612" s="2" t="s">
        <v>28002</v>
      </c>
      <c r="C3612" s="2" t="str">
        <f t="shared" si="56"/>
        <v>ThingDef+Ammo_357SIG_FMJ.description</v>
      </c>
      <c r="D3612" s="2" t="s">
        <v>27995</v>
      </c>
      <c r="E3612" s="2" t="e">
        <f>MATCH(C3612,'240206'!$A$2:$A$11370,0)</f>
        <v>#N/A</v>
      </c>
      <c r="F3612" s="2" t="e">
        <f>MATCH(C3612,Merge_gall!$C$2:$C$6296,0)</f>
        <v>#N/A</v>
      </c>
    </row>
    <row r="3613" spans="1:6">
      <c r="A3613" s="2" t="s">
        <v>28001</v>
      </c>
      <c r="C3613" s="2" t="str">
        <f t="shared" si="56"/>
        <v>ThingDef+Ammo_357SIG_FMJ.label</v>
      </c>
      <c r="D3613" s="2" t="s">
        <v>28000</v>
      </c>
      <c r="E3613" s="2" t="e">
        <f>MATCH(C3613,'240206'!$A$2:$A$11370,0)</f>
        <v>#N/A</v>
      </c>
      <c r="F3613" s="2" t="e">
        <f>MATCH(C3613,Merge_gall!$C$2:$C$6296,0)</f>
        <v>#N/A</v>
      </c>
    </row>
    <row r="3614" spans="1:6">
      <c r="A3614" s="2" t="s">
        <v>27999</v>
      </c>
      <c r="C3614" s="2" t="str">
        <f t="shared" si="56"/>
        <v>ThingDef+Ammo_357SIG_AP.description</v>
      </c>
      <c r="D3614" s="2" t="s">
        <v>27995</v>
      </c>
      <c r="E3614" s="2" t="e">
        <f>MATCH(C3614,'240206'!$A$2:$A$11370,0)</f>
        <v>#N/A</v>
      </c>
      <c r="F3614" s="2" t="e">
        <f>MATCH(C3614,Merge_gall!$C$2:$C$6296,0)</f>
        <v>#N/A</v>
      </c>
    </row>
    <row r="3615" spans="1:6">
      <c r="A3615" s="2" t="s">
        <v>27998</v>
      </c>
      <c r="C3615" s="2" t="str">
        <f t="shared" si="56"/>
        <v>ThingDef+Ammo_357SIG_AP.label</v>
      </c>
      <c r="D3615" s="2" t="s">
        <v>27997</v>
      </c>
      <c r="E3615" s="2" t="e">
        <f>MATCH(C3615,'240206'!$A$2:$A$11370,0)</f>
        <v>#N/A</v>
      </c>
      <c r="F3615" s="2" t="e">
        <f>MATCH(C3615,Merge_gall!$C$2:$C$6296,0)</f>
        <v>#N/A</v>
      </c>
    </row>
    <row r="3616" spans="1:6">
      <c r="A3616" s="2" t="s">
        <v>27996</v>
      </c>
      <c r="C3616" s="2" t="str">
        <f t="shared" si="56"/>
        <v>ThingDef+Ammo_357SIG_HP.description</v>
      </c>
      <c r="D3616" s="2" t="s">
        <v>27995</v>
      </c>
      <c r="E3616" s="2" t="e">
        <f>MATCH(C3616,'240206'!$A$2:$A$11370,0)</f>
        <v>#N/A</v>
      </c>
      <c r="F3616" s="2" t="e">
        <f>MATCH(C3616,Merge_gall!$C$2:$C$6296,0)</f>
        <v>#N/A</v>
      </c>
    </row>
    <row r="3617" spans="1:6">
      <c r="A3617" s="2" t="s">
        <v>27994</v>
      </c>
      <c r="C3617" s="2" t="str">
        <f t="shared" si="56"/>
        <v>ThingDef+Ammo_357SIG_HP.label</v>
      </c>
      <c r="D3617" s="2" t="s">
        <v>27993</v>
      </c>
      <c r="E3617" s="2" t="e">
        <f>MATCH(C3617,'240206'!$A$2:$A$11370,0)</f>
        <v>#N/A</v>
      </c>
      <c r="F3617" s="2" t="e">
        <f>MATCH(C3617,Merge_gall!$C$2:$C$6296,0)</f>
        <v>#N/A</v>
      </c>
    </row>
    <row r="3618" spans="1:6">
      <c r="A3618" s="2" t="s">
        <v>8656</v>
      </c>
      <c r="C3618" s="2" t="str">
        <f t="shared" si="56"/>
        <v>ThingDef+Bullet_357SIG_FMJ.label</v>
      </c>
      <c r="D3618" s="2" t="s">
        <v>27992</v>
      </c>
      <c r="E3618" s="2">
        <f>MATCH(C3618,'240206'!$A$2:$A$11370,0)</f>
        <v>3054</v>
      </c>
      <c r="F3618" s="2">
        <f>MATCH(C3618,Merge_gall!$C$2:$C$6296,0)</f>
        <v>4766</v>
      </c>
    </row>
    <row r="3619" spans="1:6">
      <c r="A3619" s="2" t="s">
        <v>8659</v>
      </c>
      <c r="C3619" s="2" t="str">
        <f t="shared" si="56"/>
        <v>ThingDef+Bullet_357SIG_AP.label</v>
      </c>
      <c r="D3619" s="2" t="s">
        <v>27991</v>
      </c>
      <c r="E3619" s="2">
        <f>MATCH(C3619,'240206'!$A$2:$A$11370,0)</f>
        <v>3055</v>
      </c>
      <c r="F3619" s="2">
        <f>MATCH(C3619,Merge_gall!$C$2:$C$6296,0)</f>
        <v>4767</v>
      </c>
    </row>
    <row r="3620" spans="1:6">
      <c r="A3620" s="2" t="s">
        <v>8662</v>
      </c>
      <c r="C3620" s="2" t="str">
        <f t="shared" si="56"/>
        <v>ThingDef+Bullet_357SIG_HP.label</v>
      </c>
      <c r="D3620" s="2" t="s">
        <v>27990</v>
      </c>
      <c r="E3620" s="2">
        <f>MATCH(C3620,'240206'!$A$2:$A$11370,0)</f>
        <v>3056</v>
      </c>
      <c r="F3620" s="2">
        <f>MATCH(C3620,Merge_gall!$C$2:$C$6296,0)</f>
        <v>4768</v>
      </c>
    </row>
    <row r="3621" spans="1:6">
      <c r="A3621" s="2" t="s">
        <v>27989</v>
      </c>
      <c r="C3621" s="2" t="str">
        <f t="shared" si="56"/>
        <v>ThingDef+Ammo_380ACP_FMJ.description</v>
      </c>
      <c r="D3621" s="2" t="s">
        <v>27982</v>
      </c>
      <c r="E3621" s="2" t="e">
        <f>MATCH(C3621,'240206'!$A$2:$A$11370,0)</f>
        <v>#N/A</v>
      </c>
      <c r="F3621" s="2" t="e">
        <f>MATCH(C3621,Merge_gall!$C$2:$C$6296,0)</f>
        <v>#N/A</v>
      </c>
    </row>
    <row r="3622" spans="1:6">
      <c r="A3622" s="2" t="s">
        <v>27988</v>
      </c>
      <c r="C3622" s="2" t="str">
        <f t="shared" si="56"/>
        <v>ThingDef+Ammo_380ACP_FMJ.label</v>
      </c>
      <c r="D3622" s="2" t="s">
        <v>27987</v>
      </c>
      <c r="E3622" s="2" t="e">
        <f>MATCH(C3622,'240206'!$A$2:$A$11370,0)</f>
        <v>#N/A</v>
      </c>
      <c r="F3622" s="2" t="e">
        <f>MATCH(C3622,Merge_gall!$C$2:$C$6296,0)</f>
        <v>#N/A</v>
      </c>
    </row>
    <row r="3623" spans="1:6">
      <c r="A3623" s="2" t="s">
        <v>27986</v>
      </c>
      <c r="C3623" s="2" t="str">
        <f t="shared" si="56"/>
        <v>ThingDef+Ammo_380ACP_AP.description</v>
      </c>
      <c r="D3623" s="2" t="s">
        <v>27982</v>
      </c>
      <c r="E3623" s="2" t="e">
        <f>MATCH(C3623,'240206'!$A$2:$A$11370,0)</f>
        <v>#N/A</v>
      </c>
      <c r="F3623" s="2" t="e">
        <f>MATCH(C3623,Merge_gall!$C$2:$C$6296,0)</f>
        <v>#N/A</v>
      </c>
    </row>
    <row r="3624" spans="1:6">
      <c r="A3624" s="2" t="s">
        <v>27985</v>
      </c>
      <c r="C3624" s="2" t="str">
        <f t="shared" si="56"/>
        <v>ThingDef+Ammo_380ACP_AP.label</v>
      </c>
      <c r="D3624" s="2" t="s">
        <v>27984</v>
      </c>
      <c r="E3624" s="2" t="e">
        <f>MATCH(C3624,'240206'!$A$2:$A$11370,0)</f>
        <v>#N/A</v>
      </c>
      <c r="F3624" s="2" t="e">
        <f>MATCH(C3624,Merge_gall!$C$2:$C$6296,0)</f>
        <v>#N/A</v>
      </c>
    </row>
    <row r="3625" spans="1:6">
      <c r="A3625" s="2" t="s">
        <v>27983</v>
      </c>
      <c r="C3625" s="2" t="str">
        <f t="shared" si="56"/>
        <v>ThingDef+Ammo_380ACP_HP.description</v>
      </c>
      <c r="D3625" s="2" t="s">
        <v>27982</v>
      </c>
      <c r="E3625" s="2" t="e">
        <f>MATCH(C3625,'240206'!$A$2:$A$11370,0)</f>
        <v>#N/A</v>
      </c>
      <c r="F3625" s="2" t="e">
        <f>MATCH(C3625,Merge_gall!$C$2:$C$6296,0)</f>
        <v>#N/A</v>
      </c>
    </row>
    <row r="3626" spans="1:6">
      <c r="A3626" s="2" t="s">
        <v>27981</v>
      </c>
      <c r="C3626" s="2" t="str">
        <f t="shared" si="56"/>
        <v>ThingDef+Ammo_380ACP_HP.label</v>
      </c>
      <c r="D3626" s="2" t="s">
        <v>27980</v>
      </c>
      <c r="E3626" s="2" t="e">
        <f>MATCH(C3626,'240206'!$A$2:$A$11370,0)</f>
        <v>#N/A</v>
      </c>
      <c r="F3626" s="2" t="e">
        <f>MATCH(C3626,Merge_gall!$C$2:$C$6296,0)</f>
        <v>#N/A</v>
      </c>
    </row>
    <row r="3627" spans="1:6">
      <c r="A3627" s="2" t="s">
        <v>8713</v>
      </c>
      <c r="C3627" s="2" t="str">
        <f t="shared" si="56"/>
        <v>ThingDef+Bullet_380ACP_FMJ.label</v>
      </c>
      <c r="D3627" s="2" t="s">
        <v>27979</v>
      </c>
      <c r="E3627" s="2">
        <f>MATCH(C3627,'240206'!$A$2:$A$11370,0)</f>
        <v>3074</v>
      </c>
      <c r="F3627" s="2">
        <f>MATCH(C3627,Merge_gall!$C$2:$C$6296,0)</f>
        <v>4775</v>
      </c>
    </row>
    <row r="3628" spans="1:6">
      <c r="A3628" s="2" t="s">
        <v>8716</v>
      </c>
      <c r="C3628" s="2" t="str">
        <f t="shared" si="56"/>
        <v>ThingDef+Bullet_380ACP_AP.label</v>
      </c>
      <c r="D3628" s="2" t="s">
        <v>27978</v>
      </c>
      <c r="E3628" s="2">
        <f>MATCH(C3628,'240206'!$A$2:$A$11370,0)</f>
        <v>3075</v>
      </c>
      <c r="F3628" s="2">
        <f>MATCH(C3628,Merge_gall!$C$2:$C$6296,0)</f>
        <v>4776</v>
      </c>
    </row>
    <row r="3629" spans="1:6">
      <c r="A3629" s="2" t="s">
        <v>8719</v>
      </c>
      <c r="C3629" s="2" t="str">
        <f t="shared" si="56"/>
        <v>ThingDef+Bullet_380ACP_HP.label</v>
      </c>
      <c r="D3629" s="2" t="s">
        <v>27977</v>
      </c>
      <c r="E3629" s="2">
        <f>MATCH(C3629,'240206'!$A$2:$A$11370,0)</f>
        <v>3076</v>
      </c>
      <c r="F3629" s="2">
        <f>MATCH(C3629,Merge_gall!$C$2:$C$6296,0)</f>
        <v>4777</v>
      </c>
    </row>
    <row r="3630" spans="1:6">
      <c r="A3630" s="2" t="s">
        <v>27976</v>
      </c>
      <c r="C3630" s="2" t="str">
        <f t="shared" si="56"/>
        <v>ThingDef+Ammo_38ACP_FMJ.description</v>
      </c>
      <c r="D3630" s="2" t="s">
        <v>27753</v>
      </c>
      <c r="E3630" s="2" t="e">
        <f>MATCH(C3630,'240206'!$A$2:$A$11370,0)</f>
        <v>#N/A</v>
      </c>
      <c r="F3630" s="2" t="e">
        <f>MATCH(C3630,Merge_gall!$C$2:$C$6296,0)</f>
        <v>#N/A</v>
      </c>
    </row>
    <row r="3631" spans="1:6">
      <c r="A3631" s="2" t="s">
        <v>27975</v>
      </c>
      <c r="C3631" s="2" t="str">
        <f t="shared" si="56"/>
        <v>ThingDef+Ammo_38ACP_FMJ.label</v>
      </c>
      <c r="D3631" s="2" t="s">
        <v>27974</v>
      </c>
      <c r="E3631" s="2" t="e">
        <f>MATCH(C3631,'240206'!$A$2:$A$11370,0)</f>
        <v>#N/A</v>
      </c>
      <c r="F3631" s="2" t="e">
        <f>MATCH(C3631,Merge_gall!$C$2:$C$6296,0)</f>
        <v>#N/A</v>
      </c>
    </row>
    <row r="3632" spans="1:6">
      <c r="A3632" s="2" t="s">
        <v>27973</v>
      </c>
      <c r="C3632" s="2" t="str">
        <f t="shared" si="56"/>
        <v>ThingDef+Ammo_38ACP_AP.description</v>
      </c>
      <c r="D3632" s="2" t="s">
        <v>27753</v>
      </c>
      <c r="E3632" s="2" t="e">
        <f>MATCH(C3632,'240206'!$A$2:$A$11370,0)</f>
        <v>#N/A</v>
      </c>
      <c r="F3632" s="2" t="e">
        <f>MATCH(C3632,Merge_gall!$C$2:$C$6296,0)</f>
        <v>#N/A</v>
      </c>
    </row>
    <row r="3633" spans="1:6">
      <c r="A3633" s="2" t="s">
        <v>27972</v>
      </c>
      <c r="C3633" s="2" t="str">
        <f t="shared" si="56"/>
        <v>ThingDef+Ammo_38ACP_AP.label</v>
      </c>
      <c r="D3633" s="2" t="s">
        <v>27971</v>
      </c>
      <c r="E3633" s="2" t="e">
        <f>MATCH(C3633,'240206'!$A$2:$A$11370,0)</f>
        <v>#N/A</v>
      </c>
      <c r="F3633" s="2" t="e">
        <f>MATCH(C3633,Merge_gall!$C$2:$C$6296,0)</f>
        <v>#N/A</v>
      </c>
    </row>
    <row r="3634" spans="1:6">
      <c r="A3634" s="2" t="s">
        <v>27970</v>
      </c>
      <c r="C3634" s="2" t="str">
        <f t="shared" si="56"/>
        <v>ThingDef+Ammo_38ACP_HP.description</v>
      </c>
      <c r="D3634" s="2" t="s">
        <v>27753</v>
      </c>
      <c r="E3634" s="2" t="e">
        <f>MATCH(C3634,'240206'!$A$2:$A$11370,0)</f>
        <v>#N/A</v>
      </c>
      <c r="F3634" s="2" t="e">
        <f>MATCH(C3634,Merge_gall!$C$2:$C$6296,0)</f>
        <v>#N/A</v>
      </c>
    </row>
    <row r="3635" spans="1:6">
      <c r="A3635" s="2" t="s">
        <v>27969</v>
      </c>
      <c r="C3635" s="2" t="str">
        <f t="shared" si="56"/>
        <v>ThingDef+Ammo_38ACP_HP.label</v>
      </c>
      <c r="D3635" s="2" t="s">
        <v>27968</v>
      </c>
      <c r="E3635" s="2" t="e">
        <f>MATCH(C3635,'240206'!$A$2:$A$11370,0)</f>
        <v>#N/A</v>
      </c>
      <c r="F3635" s="2" t="e">
        <f>MATCH(C3635,Merge_gall!$C$2:$C$6296,0)</f>
        <v>#N/A</v>
      </c>
    </row>
    <row r="3636" spans="1:6">
      <c r="A3636" s="2" t="s">
        <v>8769</v>
      </c>
      <c r="C3636" s="2" t="str">
        <f t="shared" si="56"/>
        <v>ThingDef+Bullet_38ACP_FMJ.label</v>
      </c>
      <c r="D3636" s="2" t="s">
        <v>27967</v>
      </c>
      <c r="E3636" s="2">
        <f>MATCH(C3636,'240206'!$A$2:$A$11370,0)</f>
        <v>3094</v>
      </c>
      <c r="F3636" s="2">
        <f>MATCH(C3636,Merge_gall!$C$2:$C$6296,0)</f>
        <v>4784</v>
      </c>
    </row>
    <row r="3637" spans="1:6">
      <c r="A3637" s="2" t="s">
        <v>8772</v>
      </c>
      <c r="C3637" s="2" t="str">
        <f t="shared" si="56"/>
        <v>ThingDef+Bullet_38ACP_AP.label</v>
      </c>
      <c r="D3637" s="2" t="s">
        <v>27966</v>
      </c>
      <c r="E3637" s="2">
        <f>MATCH(C3637,'240206'!$A$2:$A$11370,0)</f>
        <v>3095</v>
      </c>
      <c r="F3637" s="2">
        <f>MATCH(C3637,Merge_gall!$C$2:$C$6296,0)</f>
        <v>4785</v>
      </c>
    </row>
    <row r="3638" spans="1:6">
      <c r="A3638" s="2" t="s">
        <v>8775</v>
      </c>
      <c r="C3638" s="2" t="str">
        <f t="shared" si="56"/>
        <v>ThingDef+Bullet_38ACP_HP.label</v>
      </c>
      <c r="D3638" s="2" t="s">
        <v>27965</v>
      </c>
      <c r="E3638" s="2">
        <f>MATCH(C3638,'240206'!$A$2:$A$11370,0)</f>
        <v>3096</v>
      </c>
      <c r="F3638" s="2">
        <f>MATCH(C3638,Merge_gall!$C$2:$C$6296,0)</f>
        <v>4786</v>
      </c>
    </row>
    <row r="3639" spans="1:6">
      <c r="A3639" s="2" t="s">
        <v>27964</v>
      </c>
      <c r="C3639" s="2" t="str">
        <f t="shared" si="56"/>
        <v>ThingDef+Ammo_38Special_FMJ.description</v>
      </c>
      <c r="D3639" s="2" t="s">
        <v>27957</v>
      </c>
      <c r="E3639" s="2" t="e">
        <f>MATCH(C3639,'240206'!$A$2:$A$11370,0)</f>
        <v>#N/A</v>
      </c>
      <c r="F3639" s="2" t="e">
        <f>MATCH(C3639,Merge_gall!$C$2:$C$6296,0)</f>
        <v>#N/A</v>
      </c>
    </row>
    <row r="3640" spans="1:6">
      <c r="A3640" s="2" t="s">
        <v>27963</v>
      </c>
      <c r="C3640" s="2" t="str">
        <f t="shared" si="56"/>
        <v>ThingDef+Ammo_38Special_FMJ.label</v>
      </c>
      <c r="D3640" s="2" t="s">
        <v>27962</v>
      </c>
      <c r="E3640" s="2" t="e">
        <f>MATCH(C3640,'240206'!$A$2:$A$11370,0)</f>
        <v>#N/A</v>
      </c>
      <c r="F3640" s="2" t="e">
        <f>MATCH(C3640,Merge_gall!$C$2:$C$6296,0)</f>
        <v>#N/A</v>
      </c>
    </row>
    <row r="3641" spans="1:6">
      <c r="A3641" s="2" t="s">
        <v>27961</v>
      </c>
      <c r="C3641" s="2" t="str">
        <f t="shared" si="56"/>
        <v>ThingDef+Ammo_38Special_AP.description</v>
      </c>
      <c r="D3641" s="2" t="s">
        <v>27957</v>
      </c>
      <c r="E3641" s="2" t="e">
        <f>MATCH(C3641,'240206'!$A$2:$A$11370,0)</f>
        <v>#N/A</v>
      </c>
      <c r="F3641" s="2" t="e">
        <f>MATCH(C3641,Merge_gall!$C$2:$C$6296,0)</f>
        <v>#N/A</v>
      </c>
    </row>
    <row r="3642" spans="1:6">
      <c r="A3642" s="2" t="s">
        <v>27960</v>
      </c>
      <c r="C3642" s="2" t="str">
        <f t="shared" si="56"/>
        <v>ThingDef+Ammo_38Special_AP.label</v>
      </c>
      <c r="D3642" s="2" t="s">
        <v>27959</v>
      </c>
      <c r="E3642" s="2" t="e">
        <f>MATCH(C3642,'240206'!$A$2:$A$11370,0)</f>
        <v>#N/A</v>
      </c>
      <c r="F3642" s="2" t="e">
        <f>MATCH(C3642,Merge_gall!$C$2:$C$6296,0)</f>
        <v>#N/A</v>
      </c>
    </row>
    <row r="3643" spans="1:6">
      <c r="A3643" s="2" t="s">
        <v>27958</v>
      </c>
      <c r="C3643" s="2" t="str">
        <f t="shared" si="56"/>
        <v>ThingDef+Ammo_38Special_HP.description</v>
      </c>
      <c r="D3643" s="2" t="s">
        <v>27957</v>
      </c>
      <c r="E3643" s="2" t="e">
        <f>MATCH(C3643,'240206'!$A$2:$A$11370,0)</f>
        <v>#N/A</v>
      </c>
      <c r="F3643" s="2" t="e">
        <f>MATCH(C3643,Merge_gall!$C$2:$C$6296,0)</f>
        <v>#N/A</v>
      </c>
    </row>
    <row r="3644" spans="1:6">
      <c r="A3644" s="2" t="s">
        <v>27956</v>
      </c>
      <c r="C3644" s="2" t="str">
        <f t="shared" si="56"/>
        <v>ThingDef+Ammo_38Special_HP.label</v>
      </c>
      <c r="D3644" s="2" t="s">
        <v>27955</v>
      </c>
      <c r="E3644" s="2" t="e">
        <f>MATCH(C3644,'240206'!$A$2:$A$11370,0)</f>
        <v>#N/A</v>
      </c>
      <c r="F3644" s="2" t="e">
        <f>MATCH(C3644,Merge_gall!$C$2:$C$6296,0)</f>
        <v>#N/A</v>
      </c>
    </row>
    <row r="3645" spans="1:6">
      <c r="A3645" s="2" t="s">
        <v>8826</v>
      </c>
      <c r="C3645" s="2" t="str">
        <f t="shared" si="56"/>
        <v>ThingDef+Bullet_38Special_FMJ.label</v>
      </c>
      <c r="D3645" s="2" t="s">
        <v>27954</v>
      </c>
      <c r="E3645" s="2">
        <f>MATCH(C3645,'240206'!$A$2:$A$11370,0)</f>
        <v>3114</v>
      </c>
      <c r="F3645" s="2">
        <f>MATCH(C3645,Merge_gall!$C$2:$C$6296,0)</f>
        <v>4793</v>
      </c>
    </row>
    <row r="3646" spans="1:6">
      <c r="A3646" s="2" t="s">
        <v>8829</v>
      </c>
      <c r="C3646" s="2" t="str">
        <f t="shared" si="56"/>
        <v>ThingDef+Bullet_38Special_AP.label</v>
      </c>
      <c r="D3646" s="2" t="s">
        <v>27953</v>
      </c>
      <c r="E3646" s="2">
        <f>MATCH(C3646,'240206'!$A$2:$A$11370,0)</f>
        <v>3115</v>
      </c>
      <c r="F3646" s="2">
        <f>MATCH(C3646,Merge_gall!$C$2:$C$6296,0)</f>
        <v>4794</v>
      </c>
    </row>
    <row r="3647" spans="1:6">
      <c r="A3647" s="2" t="s">
        <v>8832</v>
      </c>
      <c r="C3647" s="2" t="str">
        <f t="shared" si="56"/>
        <v>ThingDef+Bullet_38Special_HP.label</v>
      </c>
      <c r="D3647" s="2" t="s">
        <v>27952</v>
      </c>
      <c r="E3647" s="2">
        <f>MATCH(C3647,'240206'!$A$2:$A$11370,0)</f>
        <v>3116</v>
      </c>
      <c r="F3647" s="2">
        <f>MATCH(C3647,Merge_gall!$C$2:$C$6296,0)</f>
        <v>4795</v>
      </c>
    </row>
    <row r="3648" spans="1:6">
      <c r="A3648" s="2" t="s">
        <v>27951</v>
      </c>
      <c r="C3648" s="2" t="str">
        <f t="shared" si="56"/>
        <v>ThingDef+Ammo_40SW_FMJ.description</v>
      </c>
      <c r="D3648" s="2" t="s">
        <v>27944</v>
      </c>
      <c r="E3648" s="2" t="e">
        <f>MATCH(C3648,'240206'!$A$2:$A$11370,0)</f>
        <v>#N/A</v>
      </c>
      <c r="F3648" s="2" t="e">
        <f>MATCH(C3648,Merge_gall!$C$2:$C$6296,0)</f>
        <v>#N/A</v>
      </c>
    </row>
    <row r="3649" spans="1:6">
      <c r="A3649" s="2" t="s">
        <v>27950</v>
      </c>
      <c r="C3649" s="2" t="str">
        <f t="shared" si="56"/>
        <v>ThingDef+Ammo_40SW_FMJ.label</v>
      </c>
      <c r="D3649" s="2" t="s">
        <v>27949</v>
      </c>
      <c r="E3649" s="2" t="e">
        <f>MATCH(C3649,'240206'!$A$2:$A$11370,0)</f>
        <v>#N/A</v>
      </c>
      <c r="F3649" s="2" t="e">
        <f>MATCH(C3649,Merge_gall!$C$2:$C$6296,0)</f>
        <v>#N/A</v>
      </c>
    </row>
    <row r="3650" spans="1:6">
      <c r="A3650" s="2" t="s">
        <v>27948</v>
      </c>
      <c r="C3650" s="2" t="str">
        <f t="shared" si="56"/>
        <v>ThingDef+Ammo_40SW_AP.description</v>
      </c>
      <c r="D3650" s="2" t="s">
        <v>27944</v>
      </c>
      <c r="E3650" s="2" t="e">
        <f>MATCH(C3650,'240206'!$A$2:$A$11370,0)</f>
        <v>#N/A</v>
      </c>
      <c r="F3650" s="2" t="e">
        <f>MATCH(C3650,Merge_gall!$C$2:$C$6296,0)</f>
        <v>#N/A</v>
      </c>
    </row>
    <row r="3651" spans="1:6">
      <c r="A3651" s="2" t="s">
        <v>27947</v>
      </c>
      <c r="C3651" s="2" t="str">
        <f t="shared" ref="C3651:C3714" si="57">IF(B3651="",A3651,B3651)</f>
        <v>ThingDef+Ammo_40SW_AP.label</v>
      </c>
      <c r="D3651" s="2" t="s">
        <v>27946</v>
      </c>
      <c r="E3651" s="2" t="e">
        <f>MATCH(C3651,'240206'!$A$2:$A$11370,0)</f>
        <v>#N/A</v>
      </c>
      <c r="F3651" s="2" t="e">
        <f>MATCH(C3651,Merge_gall!$C$2:$C$6296,0)</f>
        <v>#N/A</v>
      </c>
    </row>
    <row r="3652" spans="1:6">
      <c r="A3652" s="2" t="s">
        <v>27945</v>
      </c>
      <c r="C3652" s="2" t="str">
        <f t="shared" si="57"/>
        <v>ThingDef+Ammo_40SW_HP.description</v>
      </c>
      <c r="D3652" s="2" t="s">
        <v>27944</v>
      </c>
      <c r="E3652" s="2" t="e">
        <f>MATCH(C3652,'240206'!$A$2:$A$11370,0)</f>
        <v>#N/A</v>
      </c>
      <c r="F3652" s="2" t="e">
        <f>MATCH(C3652,Merge_gall!$C$2:$C$6296,0)</f>
        <v>#N/A</v>
      </c>
    </row>
    <row r="3653" spans="1:6">
      <c r="A3653" s="2" t="s">
        <v>27943</v>
      </c>
      <c r="C3653" s="2" t="str">
        <f t="shared" si="57"/>
        <v>ThingDef+Ammo_40SW_HP.label</v>
      </c>
      <c r="D3653" s="2" t="s">
        <v>27942</v>
      </c>
      <c r="E3653" s="2" t="e">
        <f>MATCH(C3653,'240206'!$A$2:$A$11370,0)</f>
        <v>#N/A</v>
      </c>
      <c r="F3653" s="2" t="e">
        <f>MATCH(C3653,Merge_gall!$C$2:$C$6296,0)</f>
        <v>#N/A</v>
      </c>
    </row>
    <row r="3654" spans="1:6">
      <c r="A3654" s="2" t="s">
        <v>8997</v>
      </c>
      <c r="C3654" s="2" t="str">
        <f t="shared" si="57"/>
        <v>ThingDef+Bullet_40SW_FMJ.label</v>
      </c>
      <c r="D3654" s="2" t="s">
        <v>27941</v>
      </c>
      <c r="E3654" s="2">
        <f>MATCH(C3654,'240206'!$A$2:$A$11370,0)</f>
        <v>3174</v>
      </c>
      <c r="F3654" s="2">
        <f>MATCH(C3654,Merge_gall!$C$2:$C$6296,0)</f>
        <v>4820</v>
      </c>
    </row>
    <row r="3655" spans="1:6">
      <c r="A3655" s="2" t="s">
        <v>9000</v>
      </c>
      <c r="C3655" s="2" t="str">
        <f t="shared" si="57"/>
        <v>ThingDef+Bullet_40SW_AP.label</v>
      </c>
      <c r="D3655" s="2" t="s">
        <v>27940</v>
      </c>
      <c r="E3655" s="2">
        <f>MATCH(C3655,'240206'!$A$2:$A$11370,0)</f>
        <v>3175</v>
      </c>
      <c r="F3655" s="2">
        <f>MATCH(C3655,Merge_gall!$C$2:$C$6296,0)</f>
        <v>4821</v>
      </c>
    </row>
    <row r="3656" spans="1:6">
      <c r="A3656" s="2" t="s">
        <v>9003</v>
      </c>
      <c r="C3656" s="2" t="str">
        <f t="shared" si="57"/>
        <v>ThingDef+Bullet_40SW_HP.label</v>
      </c>
      <c r="D3656" s="2" t="s">
        <v>27939</v>
      </c>
      <c r="E3656" s="2">
        <f>MATCH(C3656,'240206'!$A$2:$A$11370,0)</f>
        <v>3176</v>
      </c>
      <c r="F3656" s="2">
        <f>MATCH(C3656,Merge_gall!$C$2:$C$6296,0)</f>
        <v>4822</v>
      </c>
    </row>
    <row r="3657" spans="1:6">
      <c r="A3657" s="2" t="s">
        <v>27938</v>
      </c>
      <c r="C3657" s="2" t="str">
        <f t="shared" si="57"/>
        <v>ThingDef+Ammo_41Rimfire_FMJ.description</v>
      </c>
      <c r="D3657" s="2" t="s">
        <v>27931</v>
      </c>
      <c r="E3657" s="2" t="e">
        <f>MATCH(C3657,'240206'!$A$2:$A$11370,0)</f>
        <v>#N/A</v>
      </c>
      <c r="F3657" s="2" t="e">
        <f>MATCH(C3657,Merge_gall!$C$2:$C$6296,0)</f>
        <v>#N/A</v>
      </c>
    </row>
    <row r="3658" spans="1:6">
      <c r="A3658" s="2" t="s">
        <v>27937</v>
      </c>
      <c r="C3658" s="2" t="str">
        <f t="shared" si="57"/>
        <v>ThingDef+Ammo_41Rimfire_FMJ.label</v>
      </c>
      <c r="D3658" s="2" t="s">
        <v>27936</v>
      </c>
      <c r="E3658" s="2" t="e">
        <f>MATCH(C3658,'240206'!$A$2:$A$11370,0)</f>
        <v>#N/A</v>
      </c>
      <c r="F3658" s="2" t="e">
        <f>MATCH(C3658,Merge_gall!$C$2:$C$6296,0)</f>
        <v>#N/A</v>
      </c>
    </row>
    <row r="3659" spans="1:6">
      <c r="A3659" s="2" t="s">
        <v>27935</v>
      </c>
      <c r="C3659" s="2" t="str">
        <f t="shared" si="57"/>
        <v>ThingDef+Ammo_41Rimfire_AP.description</v>
      </c>
      <c r="D3659" s="2" t="s">
        <v>27931</v>
      </c>
      <c r="E3659" s="2" t="e">
        <f>MATCH(C3659,'240206'!$A$2:$A$11370,0)</f>
        <v>#N/A</v>
      </c>
      <c r="F3659" s="2" t="e">
        <f>MATCH(C3659,Merge_gall!$C$2:$C$6296,0)</f>
        <v>#N/A</v>
      </c>
    </row>
    <row r="3660" spans="1:6">
      <c r="A3660" s="2" t="s">
        <v>27934</v>
      </c>
      <c r="C3660" s="2" t="str">
        <f t="shared" si="57"/>
        <v>ThingDef+Ammo_41Rimfire_AP.label</v>
      </c>
      <c r="D3660" s="2" t="s">
        <v>27933</v>
      </c>
      <c r="E3660" s="2" t="e">
        <f>MATCH(C3660,'240206'!$A$2:$A$11370,0)</f>
        <v>#N/A</v>
      </c>
      <c r="F3660" s="2" t="e">
        <f>MATCH(C3660,Merge_gall!$C$2:$C$6296,0)</f>
        <v>#N/A</v>
      </c>
    </row>
    <row r="3661" spans="1:6">
      <c r="A3661" s="2" t="s">
        <v>27932</v>
      </c>
      <c r="C3661" s="2" t="str">
        <f t="shared" si="57"/>
        <v>ThingDef+Ammo_41Rimfire_HP.description</v>
      </c>
      <c r="D3661" s="2" t="s">
        <v>27931</v>
      </c>
      <c r="E3661" s="2" t="e">
        <f>MATCH(C3661,'240206'!$A$2:$A$11370,0)</f>
        <v>#N/A</v>
      </c>
      <c r="F3661" s="2" t="e">
        <f>MATCH(C3661,Merge_gall!$C$2:$C$6296,0)</f>
        <v>#N/A</v>
      </c>
    </row>
    <row r="3662" spans="1:6">
      <c r="A3662" s="2" t="s">
        <v>27930</v>
      </c>
      <c r="C3662" s="2" t="str">
        <f t="shared" si="57"/>
        <v>ThingDef+Ammo_41Rimfire_HP.label</v>
      </c>
      <c r="D3662" s="2" t="s">
        <v>27929</v>
      </c>
      <c r="E3662" s="2" t="e">
        <f>MATCH(C3662,'240206'!$A$2:$A$11370,0)</f>
        <v>#N/A</v>
      </c>
      <c r="F3662" s="2" t="e">
        <f>MATCH(C3662,Merge_gall!$C$2:$C$6296,0)</f>
        <v>#N/A</v>
      </c>
    </row>
    <row r="3663" spans="1:6">
      <c r="A3663" s="2" t="s">
        <v>9054</v>
      </c>
      <c r="C3663" s="2" t="str">
        <f t="shared" si="57"/>
        <v>ThingDef+Bullet_41Rimfire_FMJ.label</v>
      </c>
      <c r="D3663" s="2" t="s">
        <v>27928</v>
      </c>
      <c r="E3663" s="2">
        <f>MATCH(C3663,'240206'!$A$2:$A$11370,0)</f>
        <v>3194</v>
      </c>
      <c r="F3663" s="2">
        <f>MATCH(C3663,Merge_gall!$C$2:$C$6296,0)</f>
        <v>4829</v>
      </c>
    </row>
    <row r="3664" spans="1:6">
      <c r="A3664" s="2" t="s">
        <v>9057</v>
      </c>
      <c r="C3664" s="2" t="str">
        <f t="shared" si="57"/>
        <v>ThingDef+Bullet_41Rimfire_AP.label</v>
      </c>
      <c r="D3664" s="2" t="s">
        <v>27927</v>
      </c>
      <c r="E3664" s="2">
        <f>MATCH(C3664,'240206'!$A$2:$A$11370,0)</f>
        <v>3195</v>
      </c>
      <c r="F3664" s="2">
        <f>MATCH(C3664,Merge_gall!$C$2:$C$6296,0)</f>
        <v>4830</v>
      </c>
    </row>
    <row r="3665" spans="1:6">
      <c r="A3665" s="2" t="s">
        <v>9060</v>
      </c>
      <c r="C3665" s="2" t="str">
        <f t="shared" si="57"/>
        <v>ThingDef+Bullet_41Rimfire_HP.label</v>
      </c>
      <c r="D3665" s="2" t="s">
        <v>27926</v>
      </c>
      <c r="E3665" s="2">
        <f>MATCH(C3665,'240206'!$A$2:$A$11370,0)</f>
        <v>3196</v>
      </c>
      <c r="F3665" s="2">
        <f>MATCH(C3665,Merge_gall!$C$2:$C$6296,0)</f>
        <v>4831</v>
      </c>
    </row>
    <row r="3666" spans="1:6">
      <c r="A3666" s="2" t="s">
        <v>27925</v>
      </c>
      <c r="C3666" s="2" t="str">
        <f t="shared" si="57"/>
        <v>ThingDef+Ammo_44Magnum_FMJ.description</v>
      </c>
      <c r="D3666" s="2" t="s">
        <v>27867</v>
      </c>
      <c r="E3666" s="2" t="e">
        <f>MATCH(C3666,'240206'!$A$2:$A$11370,0)</f>
        <v>#N/A</v>
      </c>
      <c r="F3666" s="2" t="e">
        <f>MATCH(C3666,Merge_gall!$C$2:$C$6296,0)</f>
        <v>#N/A</v>
      </c>
    </row>
    <row r="3667" spans="1:6">
      <c r="A3667" s="2" t="s">
        <v>27924</v>
      </c>
      <c r="C3667" s="2" t="str">
        <f t="shared" si="57"/>
        <v>ThingDef+Ammo_44Magnum_FMJ.label</v>
      </c>
      <c r="D3667" s="2" t="s">
        <v>27923</v>
      </c>
      <c r="E3667" s="2" t="e">
        <f>MATCH(C3667,'240206'!$A$2:$A$11370,0)</f>
        <v>#N/A</v>
      </c>
      <c r="F3667" s="2" t="e">
        <f>MATCH(C3667,Merge_gall!$C$2:$C$6296,0)</f>
        <v>#N/A</v>
      </c>
    </row>
    <row r="3668" spans="1:6">
      <c r="A3668" s="2" t="s">
        <v>27922</v>
      </c>
      <c r="C3668" s="2" t="str">
        <f t="shared" si="57"/>
        <v>ThingDef+Ammo_44Magnum_AP.description</v>
      </c>
      <c r="D3668" s="2" t="s">
        <v>27867</v>
      </c>
      <c r="E3668" s="2" t="e">
        <f>MATCH(C3668,'240206'!$A$2:$A$11370,0)</f>
        <v>#N/A</v>
      </c>
      <c r="F3668" s="2" t="e">
        <f>MATCH(C3668,Merge_gall!$C$2:$C$6296,0)</f>
        <v>#N/A</v>
      </c>
    </row>
    <row r="3669" spans="1:6">
      <c r="A3669" s="2" t="s">
        <v>27921</v>
      </c>
      <c r="C3669" s="2" t="str">
        <f t="shared" si="57"/>
        <v>ThingDef+Ammo_44Magnum_AP.label</v>
      </c>
      <c r="D3669" s="2" t="s">
        <v>27920</v>
      </c>
      <c r="E3669" s="2" t="e">
        <f>MATCH(C3669,'240206'!$A$2:$A$11370,0)</f>
        <v>#N/A</v>
      </c>
      <c r="F3669" s="2" t="e">
        <f>MATCH(C3669,Merge_gall!$C$2:$C$6296,0)</f>
        <v>#N/A</v>
      </c>
    </row>
    <row r="3670" spans="1:6">
      <c r="A3670" s="2" t="s">
        <v>27919</v>
      </c>
      <c r="C3670" s="2" t="str">
        <f t="shared" si="57"/>
        <v>ThingDef+Ammo_44Magnum_HP.description</v>
      </c>
      <c r="D3670" s="2" t="s">
        <v>27867</v>
      </c>
      <c r="E3670" s="2" t="e">
        <f>MATCH(C3670,'240206'!$A$2:$A$11370,0)</f>
        <v>#N/A</v>
      </c>
      <c r="F3670" s="2" t="e">
        <f>MATCH(C3670,Merge_gall!$C$2:$C$6296,0)</f>
        <v>#N/A</v>
      </c>
    </row>
    <row r="3671" spans="1:6">
      <c r="A3671" s="2" t="s">
        <v>27918</v>
      </c>
      <c r="C3671" s="2" t="str">
        <f t="shared" si="57"/>
        <v>ThingDef+Ammo_44Magnum_HP.label</v>
      </c>
      <c r="D3671" s="2" t="s">
        <v>27917</v>
      </c>
      <c r="E3671" s="2" t="e">
        <f>MATCH(C3671,'240206'!$A$2:$A$11370,0)</f>
        <v>#N/A</v>
      </c>
      <c r="F3671" s="2" t="e">
        <f>MATCH(C3671,Merge_gall!$C$2:$C$6296,0)</f>
        <v>#N/A</v>
      </c>
    </row>
    <row r="3672" spans="1:6">
      <c r="A3672" s="2" t="s">
        <v>9114</v>
      </c>
      <c r="C3672" s="2" t="str">
        <f t="shared" si="57"/>
        <v>ThingDef+Bullet_44Magnum_FMJ.label</v>
      </c>
      <c r="D3672" s="2" t="s">
        <v>27916</v>
      </c>
      <c r="E3672" s="2">
        <f>MATCH(C3672,'240206'!$A$2:$A$11370,0)</f>
        <v>3216</v>
      </c>
      <c r="F3672" s="2">
        <f>MATCH(C3672,Merge_gall!$C$2:$C$6296,0)</f>
        <v>4838</v>
      </c>
    </row>
    <row r="3673" spans="1:6">
      <c r="A3673" s="2" t="s">
        <v>9117</v>
      </c>
      <c r="C3673" s="2" t="str">
        <f t="shared" si="57"/>
        <v>ThingDef+Bullet_44Magnum_AP.label</v>
      </c>
      <c r="D3673" s="2" t="s">
        <v>27915</v>
      </c>
      <c r="E3673" s="2">
        <f>MATCH(C3673,'240206'!$A$2:$A$11370,0)</f>
        <v>3217</v>
      </c>
      <c r="F3673" s="2">
        <f>MATCH(C3673,Merge_gall!$C$2:$C$6296,0)</f>
        <v>4839</v>
      </c>
    </row>
    <row r="3674" spans="1:6">
      <c r="A3674" s="2" t="s">
        <v>9120</v>
      </c>
      <c r="C3674" s="2" t="str">
        <f t="shared" si="57"/>
        <v>ThingDef+Bullet_44Magnum_HP.label</v>
      </c>
      <c r="D3674" s="2" t="s">
        <v>27914</v>
      </c>
      <c r="E3674" s="2">
        <f>MATCH(C3674,'240206'!$A$2:$A$11370,0)</f>
        <v>3218</v>
      </c>
      <c r="F3674" s="2">
        <f>MATCH(C3674,Merge_gall!$C$2:$C$6296,0)</f>
        <v>4840</v>
      </c>
    </row>
    <row r="3675" spans="1:6">
      <c r="A3675" s="2" t="s">
        <v>27913</v>
      </c>
      <c r="C3675" s="2" t="str">
        <f t="shared" si="57"/>
        <v>ThingDef+Ammo_454Casull_FMJ.description</v>
      </c>
      <c r="D3675" s="2" t="s">
        <v>27906</v>
      </c>
      <c r="E3675" s="2" t="e">
        <f>MATCH(C3675,'240206'!$A$2:$A$11370,0)</f>
        <v>#N/A</v>
      </c>
      <c r="F3675" s="2" t="e">
        <f>MATCH(C3675,Merge_gall!$C$2:$C$6296,0)</f>
        <v>#N/A</v>
      </c>
    </row>
    <row r="3676" spans="1:6">
      <c r="A3676" s="2" t="s">
        <v>27912</v>
      </c>
      <c r="C3676" s="2" t="str">
        <f t="shared" si="57"/>
        <v>ThingDef+Ammo_454Casull_FMJ.label</v>
      </c>
      <c r="D3676" s="2" t="s">
        <v>27911</v>
      </c>
      <c r="E3676" s="2" t="e">
        <f>MATCH(C3676,'240206'!$A$2:$A$11370,0)</f>
        <v>#N/A</v>
      </c>
      <c r="F3676" s="2" t="e">
        <f>MATCH(C3676,Merge_gall!$C$2:$C$6296,0)</f>
        <v>#N/A</v>
      </c>
    </row>
    <row r="3677" spans="1:6">
      <c r="A3677" s="2" t="s">
        <v>27910</v>
      </c>
      <c r="C3677" s="2" t="str">
        <f t="shared" si="57"/>
        <v>ThingDef+Ammo_454Casull_AP.description</v>
      </c>
      <c r="D3677" s="2" t="s">
        <v>27906</v>
      </c>
      <c r="E3677" s="2" t="e">
        <f>MATCH(C3677,'240206'!$A$2:$A$11370,0)</f>
        <v>#N/A</v>
      </c>
      <c r="F3677" s="2" t="e">
        <f>MATCH(C3677,Merge_gall!$C$2:$C$6296,0)</f>
        <v>#N/A</v>
      </c>
    </row>
    <row r="3678" spans="1:6">
      <c r="A3678" s="2" t="s">
        <v>27909</v>
      </c>
      <c r="C3678" s="2" t="str">
        <f t="shared" si="57"/>
        <v>ThingDef+Ammo_454Casull_AP.label</v>
      </c>
      <c r="D3678" s="2" t="s">
        <v>27908</v>
      </c>
      <c r="E3678" s="2" t="e">
        <f>MATCH(C3678,'240206'!$A$2:$A$11370,0)</f>
        <v>#N/A</v>
      </c>
      <c r="F3678" s="2" t="e">
        <f>MATCH(C3678,Merge_gall!$C$2:$C$6296,0)</f>
        <v>#N/A</v>
      </c>
    </row>
    <row r="3679" spans="1:6">
      <c r="A3679" s="2" t="s">
        <v>27907</v>
      </c>
      <c r="C3679" s="2" t="str">
        <f t="shared" si="57"/>
        <v>ThingDef+Ammo_454Casull_HP.description</v>
      </c>
      <c r="D3679" s="2" t="s">
        <v>27906</v>
      </c>
      <c r="E3679" s="2" t="e">
        <f>MATCH(C3679,'240206'!$A$2:$A$11370,0)</f>
        <v>#N/A</v>
      </c>
      <c r="F3679" s="2" t="e">
        <f>MATCH(C3679,Merge_gall!$C$2:$C$6296,0)</f>
        <v>#N/A</v>
      </c>
    </row>
    <row r="3680" spans="1:6">
      <c r="A3680" s="2" t="s">
        <v>27905</v>
      </c>
      <c r="C3680" s="2" t="str">
        <f t="shared" si="57"/>
        <v>ThingDef+Ammo_454Casull_HP.label</v>
      </c>
      <c r="D3680" s="2" t="s">
        <v>27904</v>
      </c>
      <c r="E3680" s="2" t="e">
        <f>MATCH(C3680,'240206'!$A$2:$A$11370,0)</f>
        <v>#N/A</v>
      </c>
      <c r="F3680" s="2" t="e">
        <f>MATCH(C3680,Merge_gall!$C$2:$C$6296,0)</f>
        <v>#N/A</v>
      </c>
    </row>
    <row r="3681" spans="1:6">
      <c r="A3681" s="2" t="s">
        <v>9236</v>
      </c>
      <c r="C3681" s="2" t="str">
        <f t="shared" si="57"/>
        <v>ThingDef+Bullet_454Casull_FMJ.label</v>
      </c>
      <c r="D3681" s="2" t="s">
        <v>27903</v>
      </c>
      <c r="E3681" s="2">
        <f>MATCH(C3681,'240206'!$A$2:$A$11370,0)</f>
        <v>3260</v>
      </c>
      <c r="F3681" s="2">
        <f>MATCH(C3681,Merge_gall!$C$2:$C$6296,0)</f>
        <v>4859</v>
      </c>
    </row>
    <row r="3682" spans="1:6">
      <c r="A3682" s="2" t="s">
        <v>9239</v>
      </c>
      <c r="C3682" s="2" t="str">
        <f t="shared" si="57"/>
        <v>ThingDef+Bullet_454Casull_AP.label</v>
      </c>
      <c r="D3682" s="2" t="s">
        <v>27902</v>
      </c>
      <c r="E3682" s="2">
        <f>MATCH(C3682,'240206'!$A$2:$A$11370,0)</f>
        <v>3261</v>
      </c>
      <c r="F3682" s="2">
        <f>MATCH(C3682,Merge_gall!$C$2:$C$6296,0)</f>
        <v>4860</v>
      </c>
    </row>
    <row r="3683" spans="1:6">
      <c r="A3683" s="2" t="s">
        <v>9242</v>
      </c>
      <c r="C3683" s="2" t="str">
        <f t="shared" si="57"/>
        <v>ThingDef+Bullet_454Casull_HP.label</v>
      </c>
      <c r="D3683" s="2" t="s">
        <v>27901</v>
      </c>
      <c r="E3683" s="2">
        <f>MATCH(C3683,'240206'!$A$2:$A$11370,0)</f>
        <v>3262</v>
      </c>
      <c r="F3683" s="2">
        <f>MATCH(C3683,Merge_gall!$C$2:$C$6296,0)</f>
        <v>4861</v>
      </c>
    </row>
    <row r="3684" spans="1:6">
      <c r="A3684" s="2" t="s">
        <v>27900</v>
      </c>
      <c r="C3684" s="2" t="str">
        <f t="shared" si="57"/>
        <v>ThingDef+Ammo_455Webley_FMJ.description</v>
      </c>
      <c r="D3684" s="2" t="s">
        <v>27893</v>
      </c>
      <c r="E3684" s="2" t="e">
        <f>MATCH(C3684,'240206'!$A$2:$A$11370,0)</f>
        <v>#N/A</v>
      </c>
      <c r="F3684" s="2" t="e">
        <f>MATCH(C3684,Merge_gall!$C$2:$C$6296,0)</f>
        <v>#N/A</v>
      </c>
    </row>
    <row r="3685" spans="1:6">
      <c r="A3685" s="2" t="s">
        <v>27899</v>
      </c>
      <c r="C3685" s="2" t="str">
        <f t="shared" si="57"/>
        <v>ThingDef+Ammo_455Webley_FMJ.label</v>
      </c>
      <c r="D3685" s="2" t="s">
        <v>27898</v>
      </c>
      <c r="E3685" s="2" t="e">
        <f>MATCH(C3685,'240206'!$A$2:$A$11370,0)</f>
        <v>#N/A</v>
      </c>
      <c r="F3685" s="2" t="e">
        <f>MATCH(C3685,Merge_gall!$C$2:$C$6296,0)</f>
        <v>#N/A</v>
      </c>
    </row>
    <row r="3686" spans="1:6">
      <c r="A3686" s="2" t="s">
        <v>27897</v>
      </c>
      <c r="C3686" s="2" t="str">
        <f t="shared" si="57"/>
        <v>ThingDef+Ammo_455Webley_AP.description</v>
      </c>
      <c r="D3686" s="2" t="s">
        <v>27893</v>
      </c>
      <c r="E3686" s="2" t="e">
        <f>MATCH(C3686,'240206'!$A$2:$A$11370,0)</f>
        <v>#N/A</v>
      </c>
      <c r="F3686" s="2" t="e">
        <f>MATCH(C3686,Merge_gall!$C$2:$C$6296,0)</f>
        <v>#N/A</v>
      </c>
    </row>
    <row r="3687" spans="1:6">
      <c r="A3687" s="2" t="s">
        <v>27896</v>
      </c>
      <c r="C3687" s="2" t="str">
        <f t="shared" si="57"/>
        <v>ThingDef+Ammo_455Webley_AP.label</v>
      </c>
      <c r="D3687" s="2" t="s">
        <v>27895</v>
      </c>
      <c r="E3687" s="2" t="e">
        <f>MATCH(C3687,'240206'!$A$2:$A$11370,0)</f>
        <v>#N/A</v>
      </c>
      <c r="F3687" s="2" t="e">
        <f>MATCH(C3687,Merge_gall!$C$2:$C$6296,0)</f>
        <v>#N/A</v>
      </c>
    </row>
    <row r="3688" spans="1:6">
      <c r="A3688" s="2" t="s">
        <v>27894</v>
      </c>
      <c r="C3688" s="2" t="str">
        <f t="shared" si="57"/>
        <v>ThingDef+Ammo_455Webley_HP.description</v>
      </c>
      <c r="D3688" s="2" t="s">
        <v>27893</v>
      </c>
      <c r="E3688" s="2" t="e">
        <f>MATCH(C3688,'240206'!$A$2:$A$11370,0)</f>
        <v>#N/A</v>
      </c>
      <c r="F3688" s="2" t="e">
        <f>MATCH(C3688,Merge_gall!$C$2:$C$6296,0)</f>
        <v>#N/A</v>
      </c>
    </row>
    <row r="3689" spans="1:6">
      <c r="A3689" s="2" t="s">
        <v>27892</v>
      </c>
      <c r="C3689" s="2" t="str">
        <f t="shared" si="57"/>
        <v>ThingDef+Ammo_455Webley_HP.label</v>
      </c>
      <c r="D3689" s="2" t="s">
        <v>27891</v>
      </c>
      <c r="E3689" s="2" t="e">
        <f>MATCH(C3689,'240206'!$A$2:$A$11370,0)</f>
        <v>#N/A</v>
      </c>
      <c r="F3689" s="2" t="e">
        <f>MATCH(C3689,Merge_gall!$C$2:$C$6296,0)</f>
        <v>#N/A</v>
      </c>
    </row>
    <row r="3690" spans="1:6">
      <c r="A3690" s="2" t="s">
        <v>9293</v>
      </c>
      <c r="C3690" s="2" t="str">
        <f t="shared" si="57"/>
        <v>ThingDef+Bullet_455Webley_FMJ.label</v>
      </c>
      <c r="D3690" s="2" t="s">
        <v>27890</v>
      </c>
      <c r="E3690" s="2">
        <f>MATCH(C3690,'240206'!$A$2:$A$11370,0)</f>
        <v>3280</v>
      </c>
      <c r="F3690" s="2">
        <f>MATCH(C3690,Merge_gall!$C$2:$C$6296,0)</f>
        <v>4868</v>
      </c>
    </row>
    <row r="3691" spans="1:6">
      <c r="A3691" s="2" t="s">
        <v>9296</v>
      </c>
      <c r="C3691" s="2" t="str">
        <f t="shared" si="57"/>
        <v>ThingDef+Bullet_455Webley_AP.label</v>
      </c>
      <c r="D3691" s="2" t="s">
        <v>27889</v>
      </c>
      <c r="E3691" s="2">
        <f>MATCH(C3691,'240206'!$A$2:$A$11370,0)</f>
        <v>3281</v>
      </c>
      <c r="F3691" s="2">
        <f>MATCH(C3691,Merge_gall!$C$2:$C$6296,0)</f>
        <v>4869</v>
      </c>
    </row>
    <row r="3692" spans="1:6">
      <c r="A3692" s="2" t="s">
        <v>9299</v>
      </c>
      <c r="C3692" s="2" t="str">
        <f t="shared" si="57"/>
        <v>ThingDef+Bullet_455Webley_HP.label</v>
      </c>
      <c r="D3692" s="2" t="s">
        <v>27888</v>
      </c>
      <c r="E3692" s="2">
        <f>MATCH(C3692,'240206'!$A$2:$A$11370,0)</f>
        <v>3282</v>
      </c>
      <c r="F3692" s="2">
        <f>MATCH(C3692,Merge_gall!$C$2:$C$6296,0)</f>
        <v>4870</v>
      </c>
    </row>
    <row r="3693" spans="1:6">
      <c r="A3693" s="2" t="s">
        <v>27887</v>
      </c>
      <c r="C3693" s="2" t="str">
        <f t="shared" si="57"/>
        <v>ThingDef+Ammo_45ACP_FMJ.description</v>
      </c>
      <c r="D3693" s="2" t="s">
        <v>27880</v>
      </c>
      <c r="E3693" s="2" t="e">
        <f>MATCH(C3693,'240206'!$A$2:$A$11370,0)</f>
        <v>#N/A</v>
      </c>
      <c r="F3693" s="2" t="e">
        <f>MATCH(C3693,Merge_gall!$C$2:$C$6296,0)</f>
        <v>#N/A</v>
      </c>
    </row>
    <row r="3694" spans="1:6">
      <c r="A3694" s="2" t="s">
        <v>27886</v>
      </c>
      <c r="C3694" s="2" t="str">
        <f t="shared" si="57"/>
        <v>ThingDef+Ammo_45ACP_FMJ.label</v>
      </c>
      <c r="D3694" s="2" t="s">
        <v>27885</v>
      </c>
      <c r="E3694" s="2" t="e">
        <f>MATCH(C3694,'240206'!$A$2:$A$11370,0)</f>
        <v>#N/A</v>
      </c>
      <c r="F3694" s="2" t="e">
        <f>MATCH(C3694,Merge_gall!$C$2:$C$6296,0)</f>
        <v>#N/A</v>
      </c>
    </row>
    <row r="3695" spans="1:6">
      <c r="A3695" s="2" t="s">
        <v>27884</v>
      </c>
      <c r="C3695" s="2" t="str">
        <f t="shared" si="57"/>
        <v>ThingDef+Ammo_45ACP_AP.description</v>
      </c>
      <c r="D3695" s="2" t="s">
        <v>27880</v>
      </c>
      <c r="E3695" s="2" t="e">
        <f>MATCH(C3695,'240206'!$A$2:$A$11370,0)</f>
        <v>#N/A</v>
      </c>
      <c r="F3695" s="2" t="e">
        <f>MATCH(C3695,Merge_gall!$C$2:$C$6296,0)</f>
        <v>#N/A</v>
      </c>
    </row>
    <row r="3696" spans="1:6">
      <c r="A3696" s="2" t="s">
        <v>27883</v>
      </c>
      <c r="C3696" s="2" t="str">
        <f t="shared" si="57"/>
        <v>ThingDef+Ammo_45ACP_AP.label</v>
      </c>
      <c r="D3696" s="2" t="s">
        <v>27882</v>
      </c>
      <c r="E3696" s="2" t="e">
        <f>MATCH(C3696,'240206'!$A$2:$A$11370,0)</f>
        <v>#N/A</v>
      </c>
      <c r="F3696" s="2" t="e">
        <f>MATCH(C3696,Merge_gall!$C$2:$C$6296,0)</f>
        <v>#N/A</v>
      </c>
    </row>
    <row r="3697" spans="1:6">
      <c r="A3697" s="2" t="s">
        <v>27881</v>
      </c>
      <c r="C3697" s="2" t="str">
        <f t="shared" si="57"/>
        <v>ThingDef+Ammo_45ACP_HP.description</v>
      </c>
      <c r="D3697" s="2" t="s">
        <v>27880</v>
      </c>
      <c r="E3697" s="2" t="e">
        <f>MATCH(C3697,'240206'!$A$2:$A$11370,0)</f>
        <v>#N/A</v>
      </c>
      <c r="F3697" s="2" t="e">
        <f>MATCH(C3697,Merge_gall!$C$2:$C$6296,0)</f>
        <v>#N/A</v>
      </c>
    </row>
    <row r="3698" spans="1:6">
      <c r="A3698" s="2" t="s">
        <v>27879</v>
      </c>
      <c r="C3698" s="2" t="str">
        <f t="shared" si="57"/>
        <v>ThingDef+Ammo_45ACP_HP.label</v>
      </c>
      <c r="D3698" s="2" t="s">
        <v>27878</v>
      </c>
      <c r="E3698" s="2" t="e">
        <f>MATCH(C3698,'240206'!$A$2:$A$11370,0)</f>
        <v>#N/A</v>
      </c>
      <c r="F3698" s="2" t="e">
        <f>MATCH(C3698,Merge_gall!$C$2:$C$6296,0)</f>
        <v>#N/A</v>
      </c>
    </row>
    <row r="3699" spans="1:6">
      <c r="A3699" s="2" t="s">
        <v>9353</v>
      </c>
      <c r="C3699" s="2" t="str">
        <f t="shared" si="57"/>
        <v>ThingDef+Bullet_45ACP_FMJ.label</v>
      </c>
      <c r="D3699" s="2" t="s">
        <v>27877</v>
      </c>
      <c r="E3699" s="2">
        <f>MATCH(C3699,'240206'!$A$2:$A$11370,0)</f>
        <v>3301</v>
      </c>
      <c r="F3699" s="2">
        <f>MATCH(C3699,Merge_gall!$C$2:$C$6296,0)</f>
        <v>4877</v>
      </c>
    </row>
    <row r="3700" spans="1:6">
      <c r="A3700" s="2" t="s">
        <v>9356</v>
      </c>
      <c r="C3700" s="2" t="str">
        <f t="shared" si="57"/>
        <v>ThingDef+Bullet_45ACP_AP.label</v>
      </c>
      <c r="D3700" s="2" t="s">
        <v>27876</v>
      </c>
      <c r="E3700" s="2">
        <f>MATCH(C3700,'240206'!$A$2:$A$11370,0)</f>
        <v>3302</v>
      </c>
      <c r="F3700" s="2">
        <f>MATCH(C3700,Merge_gall!$C$2:$C$6296,0)</f>
        <v>4878</v>
      </c>
    </row>
    <row r="3701" spans="1:6">
      <c r="A3701" s="2" t="s">
        <v>9359</v>
      </c>
      <c r="C3701" s="2" t="str">
        <f t="shared" si="57"/>
        <v>ThingDef+Bullet_45ACP_HP.label</v>
      </c>
      <c r="D3701" s="2" t="s">
        <v>27875</v>
      </c>
      <c r="E3701" s="2">
        <f>MATCH(C3701,'240206'!$A$2:$A$11370,0)</f>
        <v>3303</v>
      </c>
      <c r="F3701" s="2">
        <f>MATCH(C3701,Merge_gall!$C$2:$C$6296,0)</f>
        <v>4879</v>
      </c>
    </row>
    <row r="3702" spans="1:6">
      <c r="A3702" s="2" t="s">
        <v>27874</v>
      </c>
      <c r="C3702" s="2" t="str">
        <f t="shared" si="57"/>
        <v>ThingDef+Ammo_45Colt_FMJ.description</v>
      </c>
      <c r="D3702" s="2" t="s">
        <v>27867</v>
      </c>
      <c r="E3702" s="2" t="e">
        <f>MATCH(C3702,'240206'!$A$2:$A$11370,0)</f>
        <v>#N/A</v>
      </c>
      <c r="F3702" s="2" t="e">
        <f>MATCH(C3702,Merge_gall!$C$2:$C$6296,0)</f>
        <v>#N/A</v>
      </c>
    </row>
    <row r="3703" spans="1:6">
      <c r="A3703" s="2" t="s">
        <v>27873</v>
      </c>
      <c r="C3703" s="2" t="str">
        <f t="shared" si="57"/>
        <v>ThingDef+Ammo_45Colt_FMJ.label</v>
      </c>
      <c r="D3703" s="2" t="s">
        <v>27872</v>
      </c>
      <c r="E3703" s="2" t="e">
        <f>MATCH(C3703,'240206'!$A$2:$A$11370,0)</f>
        <v>#N/A</v>
      </c>
      <c r="F3703" s="2" t="e">
        <f>MATCH(C3703,Merge_gall!$C$2:$C$6296,0)</f>
        <v>#N/A</v>
      </c>
    </row>
    <row r="3704" spans="1:6">
      <c r="A3704" s="2" t="s">
        <v>27871</v>
      </c>
      <c r="C3704" s="2" t="str">
        <f t="shared" si="57"/>
        <v>ThingDef+Ammo_45Colt_AP.description</v>
      </c>
      <c r="D3704" s="2" t="s">
        <v>27867</v>
      </c>
      <c r="E3704" s="2" t="e">
        <f>MATCH(C3704,'240206'!$A$2:$A$11370,0)</f>
        <v>#N/A</v>
      </c>
      <c r="F3704" s="2" t="e">
        <f>MATCH(C3704,Merge_gall!$C$2:$C$6296,0)</f>
        <v>#N/A</v>
      </c>
    </row>
    <row r="3705" spans="1:6">
      <c r="A3705" s="2" t="s">
        <v>27870</v>
      </c>
      <c r="C3705" s="2" t="str">
        <f t="shared" si="57"/>
        <v>ThingDef+Ammo_45Colt_AP.label</v>
      </c>
      <c r="D3705" s="2" t="s">
        <v>27869</v>
      </c>
      <c r="E3705" s="2" t="e">
        <f>MATCH(C3705,'240206'!$A$2:$A$11370,0)</f>
        <v>#N/A</v>
      </c>
      <c r="F3705" s="2" t="e">
        <f>MATCH(C3705,Merge_gall!$C$2:$C$6296,0)</f>
        <v>#N/A</v>
      </c>
    </row>
    <row r="3706" spans="1:6">
      <c r="A3706" s="2" t="s">
        <v>27868</v>
      </c>
      <c r="C3706" s="2" t="str">
        <f t="shared" si="57"/>
        <v>ThingDef+Ammo_45Colt_HP.description</v>
      </c>
      <c r="D3706" s="2" t="s">
        <v>27867</v>
      </c>
      <c r="E3706" s="2" t="e">
        <f>MATCH(C3706,'240206'!$A$2:$A$11370,0)</f>
        <v>#N/A</v>
      </c>
      <c r="F3706" s="2" t="e">
        <f>MATCH(C3706,Merge_gall!$C$2:$C$6296,0)</f>
        <v>#N/A</v>
      </c>
    </row>
    <row r="3707" spans="1:6">
      <c r="A3707" s="2" t="s">
        <v>27866</v>
      </c>
      <c r="C3707" s="2" t="str">
        <f t="shared" si="57"/>
        <v>ThingDef+Ammo_45Colt_HP.label</v>
      </c>
      <c r="D3707" s="2" t="s">
        <v>27865</v>
      </c>
      <c r="E3707" s="2" t="e">
        <f>MATCH(C3707,'240206'!$A$2:$A$11370,0)</f>
        <v>#N/A</v>
      </c>
      <c r="F3707" s="2" t="e">
        <f>MATCH(C3707,Merge_gall!$C$2:$C$6296,0)</f>
        <v>#N/A</v>
      </c>
    </row>
    <row r="3708" spans="1:6">
      <c r="A3708" s="2" t="s">
        <v>9416</v>
      </c>
      <c r="C3708" s="2" t="str">
        <f t="shared" si="57"/>
        <v>ThingDef+Bullet_45Colt_FMJ.label</v>
      </c>
      <c r="D3708" s="2" t="s">
        <v>27864</v>
      </c>
      <c r="E3708" s="2">
        <f>MATCH(C3708,'240206'!$A$2:$A$11370,0)</f>
        <v>3324</v>
      </c>
      <c r="F3708" s="2">
        <f>MATCH(C3708,Merge_gall!$C$2:$C$6296,0)</f>
        <v>4886</v>
      </c>
    </row>
    <row r="3709" spans="1:6">
      <c r="A3709" s="2" t="s">
        <v>9419</v>
      </c>
      <c r="C3709" s="2" t="str">
        <f t="shared" si="57"/>
        <v>ThingDef+Bullet_45Colt_AP.label</v>
      </c>
      <c r="D3709" s="2" t="s">
        <v>27863</v>
      </c>
      <c r="E3709" s="2">
        <f>MATCH(C3709,'240206'!$A$2:$A$11370,0)</f>
        <v>3325</v>
      </c>
      <c r="F3709" s="2">
        <f>MATCH(C3709,Merge_gall!$C$2:$C$6296,0)</f>
        <v>4887</v>
      </c>
    </row>
    <row r="3710" spans="1:6">
      <c r="A3710" s="2" t="s">
        <v>9422</v>
      </c>
      <c r="C3710" s="2" t="str">
        <f t="shared" si="57"/>
        <v>ThingDef+Bullet_45Colt_HP.label</v>
      </c>
      <c r="D3710" s="2" t="s">
        <v>27862</v>
      </c>
      <c r="E3710" s="2">
        <f>MATCH(C3710,'240206'!$A$2:$A$11370,0)</f>
        <v>3326</v>
      </c>
      <c r="F3710" s="2">
        <f>MATCH(C3710,Merge_gall!$C$2:$C$6296,0)</f>
        <v>4888</v>
      </c>
    </row>
    <row r="3711" spans="1:6">
      <c r="A3711" s="2" t="s">
        <v>27861</v>
      </c>
      <c r="C3711" s="2" t="str">
        <f t="shared" si="57"/>
        <v>ThingDef+Ammo_46x30mm_FMJ.description</v>
      </c>
      <c r="D3711" s="2" t="s">
        <v>27714</v>
      </c>
      <c r="E3711" s="2" t="e">
        <f>MATCH(C3711,'240206'!$A$2:$A$11370,0)</f>
        <v>#N/A</v>
      </c>
      <c r="F3711" s="2" t="e">
        <f>MATCH(C3711,Merge_gall!$C$2:$C$6296,0)</f>
        <v>#N/A</v>
      </c>
    </row>
    <row r="3712" spans="1:6">
      <c r="A3712" s="2" t="s">
        <v>27860</v>
      </c>
      <c r="C3712" s="2" t="str">
        <f t="shared" si="57"/>
        <v>ThingDef+Ammo_46x30mm_FMJ.label</v>
      </c>
      <c r="D3712" s="2" t="s">
        <v>27859</v>
      </c>
      <c r="E3712" s="2" t="e">
        <f>MATCH(C3712,'240206'!$A$2:$A$11370,0)</f>
        <v>#N/A</v>
      </c>
      <c r="F3712" s="2" t="e">
        <f>MATCH(C3712,Merge_gall!$C$2:$C$6296,0)</f>
        <v>#N/A</v>
      </c>
    </row>
    <row r="3713" spans="1:6">
      <c r="A3713" s="2" t="s">
        <v>27858</v>
      </c>
      <c r="C3713" s="2" t="str">
        <f t="shared" si="57"/>
        <v>ThingDef+Ammo_46x30mm_AP.description</v>
      </c>
      <c r="D3713" s="2" t="s">
        <v>27714</v>
      </c>
      <c r="E3713" s="2" t="e">
        <f>MATCH(C3713,'240206'!$A$2:$A$11370,0)</f>
        <v>#N/A</v>
      </c>
      <c r="F3713" s="2" t="e">
        <f>MATCH(C3713,Merge_gall!$C$2:$C$6296,0)</f>
        <v>#N/A</v>
      </c>
    </row>
    <row r="3714" spans="1:6">
      <c r="A3714" s="2" t="s">
        <v>27857</v>
      </c>
      <c r="C3714" s="2" t="str">
        <f t="shared" si="57"/>
        <v>ThingDef+Ammo_46x30mm_AP.label</v>
      </c>
      <c r="D3714" s="2" t="s">
        <v>27856</v>
      </c>
      <c r="E3714" s="2" t="e">
        <f>MATCH(C3714,'240206'!$A$2:$A$11370,0)</f>
        <v>#N/A</v>
      </c>
      <c r="F3714" s="2" t="e">
        <f>MATCH(C3714,Merge_gall!$C$2:$C$6296,0)</f>
        <v>#N/A</v>
      </c>
    </row>
    <row r="3715" spans="1:6">
      <c r="A3715" s="2" t="s">
        <v>27855</v>
      </c>
      <c r="C3715" s="2" t="str">
        <f t="shared" ref="C3715:C3778" si="58">IF(B3715="",A3715,B3715)</f>
        <v>ThingDef+Ammo_46x30mm_HP.description</v>
      </c>
      <c r="D3715" s="2" t="s">
        <v>27714</v>
      </c>
      <c r="E3715" s="2" t="e">
        <f>MATCH(C3715,'240206'!$A$2:$A$11370,0)</f>
        <v>#N/A</v>
      </c>
      <c r="F3715" s="2" t="e">
        <f>MATCH(C3715,Merge_gall!$C$2:$C$6296,0)</f>
        <v>#N/A</v>
      </c>
    </row>
    <row r="3716" spans="1:6">
      <c r="A3716" s="2" t="s">
        <v>27854</v>
      </c>
      <c r="C3716" s="2" t="str">
        <f t="shared" si="58"/>
        <v>ThingDef+Ammo_46x30mm_HP.label</v>
      </c>
      <c r="D3716" s="2" t="s">
        <v>27853</v>
      </c>
      <c r="E3716" s="2" t="e">
        <f>MATCH(C3716,'240206'!$A$2:$A$11370,0)</f>
        <v>#N/A</v>
      </c>
      <c r="F3716" s="2" t="e">
        <f>MATCH(C3716,Merge_gall!$C$2:$C$6296,0)</f>
        <v>#N/A</v>
      </c>
    </row>
    <row r="3717" spans="1:6">
      <c r="A3717" s="2" t="s">
        <v>9595</v>
      </c>
      <c r="C3717" s="2" t="str">
        <f t="shared" si="58"/>
        <v>ThingDef+Bullet_46x30mm_FMJ.label</v>
      </c>
      <c r="D3717" s="2" t="s">
        <v>27852</v>
      </c>
      <c r="E3717" s="2">
        <f>MATCH(C3717,'240206'!$A$2:$A$11370,0)</f>
        <v>3388</v>
      </c>
      <c r="F3717" s="2">
        <f>MATCH(C3717,Merge_gall!$C$2:$C$6296,0)</f>
        <v>4916</v>
      </c>
    </row>
    <row r="3718" spans="1:6">
      <c r="A3718" s="2" t="s">
        <v>9598</v>
      </c>
      <c r="C3718" s="2" t="str">
        <f t="shared" si="58"/>
        <v>ThingDef+Bullet_46x30mm_AP.label</v>
      </c>
      <c r="D3718" s="2" t="s">
        <v>27851</v>
      </c>
      <c r="E3718" s="2">
        <f>MATCH(C3718,'240206'!$A$2:$A$11370,0)</f>
        <v>3389</v>
      </c>
      <c r="F3718" s="2">
        <f>MATCH(C3718,Merge_gall!$C$2:$C$6296,0)</f>
        <v>4917</v>
      </c>
    </row>
    <row r="3719" spans="1:6">
      <c r="A3719" s="2" t="s">
        <v>9601</v>
      </c>
      <c r="C3719" s="2" t="str">
        <f t="shared" si="58"/>
        <v>ThingDef+Bullet_46x30mm_HP.label</v>
      </c>
      <c r="D3719" s="2" t="s">
        <v>27850</v>
      </c>
      <c r="E3719" s="2">
        <f>MATCH(C3719,'240206'!$A$2:$A$11370,0)</f>
        <v>3390</v>
      </c>
      <c r="F3719" s="2">
        <f>MATCH(C3719,Merge_gall!$C$2:$C$6296,0)</f>
        <v>4918</v>
      </c>
    </row>
    <row r="3720" spans="1:6">
      <c r="A3720" s="2" t="s">
        <v>27849</v>
      </c>
      <c r="C3720" s="2" t="str">
        <f t="shared" si="58"/>
        <v>ThingDef+Ammo_500SWMagnum_FMJ.description</v>
      </c>
      <c r="D3720" s="2" t="s">
        <v>27842</v>
      </c>
      <c r="E3720" s="2" t="e">
        <f>MATCH(C3720,'240206'!$A$2:$A$11370,0)</f>
        <v>#N/A</v>
      </c>
      <c r="F3720" s="2" t="e">
        <f>MATCH(C3720,Merge_gall!$C$2:$C$6296,0)</f>
        <v>#N/A</v>
      </c>
    </row>
    <row r="3721" spans="1:6">
      <c r="A3721" s="2" t="s">
        <v>27848</v>
      </c>
      <c r="C3721" s="2" t="str">
        <f t="shared" si="58"/>
        <v>ThingDef+Ammo_500SWMagnum_FMJ.label</v>
      </c>
      <c r="D3721" s="2" t="s">
        <v>27847</v>
      </c>
      <c r="E3721" s="2" t="e">
        <f>MATCH(C3721,'240206'!$A$2:$A$11370,0)</f>
        <v>#N/A</v>
      </c>
      <c r="F3721" s="2" t="e">
        <f>MATCH(C3721,Merge_gall!$C$2:$C$6296,0)</f>
        <v>#N/A</v>
      </c>
    </row>
    <row r="3722" spans="1:6">
      <c r="A3722" s="2" t="s">
        <v>27846</v>
      </c>
      <c r="C3722" s="2" t="str">
        <f t="shared" si="58"/>
        <v>ThingDef+Ammo_500SWMagnum_AP.description</v>
      </c>
      <c r="D3722" s="2" t="s">
        <v>27842</v>
      </c>
      <c r="E3722" s="2" t="e">
        <f>MATCH(C3722,'240206'!$A$2:$A$11370,0)</f>
        <v>#N/A</v>
      </c>
      <c r="F3722" s="2" t="e">
        <f>MATCH(C3722,Merge_gall!$C$2:$C$6296,0)</f>
        <v>#N/A</v>
      </c>
    </row>
    <row r="3723" spans="1:6">
      <c r="A3723" s="2" t="s">
        <v>27845</v>
      </c>
      <c r="C3723" s="2" t="str">
        <f t="shared" si="58"/>
        <v>ThingDef+Ammo_500SWMagnum_AP.label</v>
      </c>
      <c r="D3723" s="2" t="s">
        <v>27844</v>
      </c>
      <c r="E3723" s="2" t="e">
        <f>MATCH(C3723,'240206'!$A$2:$A$11370,0)</f>
        <v>#N/A</v>
      </c>
      <c r="F3723" s="2" t="e">
        <f>MATCH(C3723,Merge_gall!$C$2:$C$6296,0)</f>
        <v>#N/A</v>
      </c>
    </row>
    <row r="3724" spans="1:6">
      <c r="A3724" s="2" t="s">
        <v>27843</v>
      </c>
      <c r="C3724" s="2" t="str">
        <f t="shared" si="58"/>
        <v>ThingDef+Ammo_500SWMagnum_HP.description</v>
      </c>
      <c r="D3724" s="2" t="s">
        <v>27842</v>
      </c>
      <c r="E3724" s="2" t="e">
        <f>MATCH(C3724,'240206'!$A$2:$A$11370,0)</f>
        <v>#N/A</v>
      </c>
      <c r="F3724" s="2" t="e">
        <f>MATCH(C3724,Merge_gall!$C$2:$C$6296,0)</f>
        <v>#N/A</v>
      </c>
    </row>
    <row r="3725" spans="1:6">
      <c r="A3725" s="2" t="s">
        <v>27841</v>
      </c>
      <c r="C3725" s="2" t="str">
        <f t="shared" si="58"/>
        <v>ThingDef+Ammo_500SWMagnum_HP.label</v>
      </c>
      <c r="D3725" s="2" t="s">
        <v>27840</v>
      </c>
      <c r="E3725" s="2" t="e">
        <f>MATCH(C3725,'240206'!$A$2:$A$11370,0)</f>
        <v>#N/A</v>
      </c>
      <c r="F3725" s="2" t="e">
        <f>MATCH(C3725,Merge_gall!$C$2:$C$6296,0)</f>
        <v>#N/A</v>
      </c>
    </row>
    <row r="3726" spans="1:6">
      <c r="A3726" s="2" t="s">
        <v>9652</v>
      </c>
      <c r="C3726" s="2" t="str">
        <f t="shared" si="58"/>
        <v>ThingDef+Bullet_500SWMagnum_FMJ.label</v>
      </c>
      <c r="D3726" s="2" t="s">
        <v>27839</v>
      </c>
      <c r="E3726" s="2">
        <f>MATCH(C3726,'240206'!$A$2:$A$11370,0)</f>
        <v>3408</v>
      </c>
      <c r="F3726" s="2">
        <f>MATCH(C3726,Merge_gall!$C$2:$C$6296,0)</f>
        <v>4925</v>
      </c>
    </row>
    <row r="3727" spans="1:6">
      <c r="A3727" s="2" t="s">
        <v>9655</v>
      </c>
      <c r="C3727" s="2" t="str">
        <f t="shared" si="58"/>
        <v>ThingDef+Bullet_500SWMagnum_AP.label</v>
      </c>
      <c r="D3727" s="2" t="s">
        <v>27838</v>
      </c>
      <c r="E3727" s="2">
        <f>MATCH(C3727,'240206'!$A$2:$A$11370,0)</f>
        <v>3409</v>
      </c>
      <c r="F3727" s="2">
        <f>MATCH(C3727,Merge_gall!$C$2:$C$6296,0)</f>
        <v>4926</v>
      </c>
    </row>
    <row r="3728" spans="1:6">
      <c r="A3728" s="2" t="s">
        <v>9658</v>
      </c>
      <c r="C3728" s="2" t="str">
        <f t="shared" si="58"/>
        <v>ThingDef+Bullet_500SWMagnum_HP.label</v>
      </c>
      <c r="D3728" s="2" t="s">
        <v>27837</v>
      </c>
      <c r="E3728" s="2">
        <f>MATCH(C3728,'240206'!$A$2:$A$11370,0)</f>
        <v>3410</v>
      </c>
      <c r="F3728" s="2">
        <f>MATCH(C3728,Merge_gall!$C$2:$C$6296,0)</f>
        <v>4927</v>
      </c>
    </row>
    <row r="3729" spans="1:6">
      <c r="A3729" s="2" t="s">
        <v>27836</v>
      </c>
      <c r="C3729" s="2" t="str">
        <f t="shared" si="58"/>
        <v>ThingDef+Ammo_50AE_FMJ.description</v>
      </c>
      <c r="D3729" s="2" t="s">
        <v>27829</v>
      </c>
      <c r="E3729" s="2" t="e">
        <f>MATCH(C3729,'240206'!$A$2:$A$11370,0)</f>
        <v>#N/A</v>
      </c>
      <c r="F3729" s="2" t="e">
        <f>MATCH(C3729,Merge_gall!$C$2:$C$6296,0)</f>
        <v>#N/A</v>
      </c>
    </row>
    <row r="3730" spans="1:6">
      <c r="A3730" s="2" t="s">
        <v>27835</v>
      </c>
      <c r="C3730" s="2" t="str">
        <f t="shared" si="58"/>
        <v>ThingDef+Ammo_50AE_FMJ.label</v>
      </c>
      <c r="D3730" s="2" t="s">
        <v>27834</v>
      </c>
      <c r="E3730" s="2" t="e">
        <f>MATCH(C3730,'240206'!$A$2:$A$11370,0)</f>
        <v>#N/A</v>
      </c>
      <c r="F3730" s="2" t="e">
        <f>MATCH(C3730,Merge_gall!$C$2:$C$6296,0)</f>
        <v>#N/A</v>
      </c>
    </row>
    <row r="3731" spans="1:6">
      <c r="A3731" s="2" t="s">
        <v>27833</v>
      </c>
      <c r="C3731" s="2" t="str">
        <f t="shared" si="58"/>
        <v>ThingDef+Ammo_50AE_AP.description</v>
      </c>
      <c r="D3731" s="2" t="s">
        <v>27829</v>
      </c>
      <c r="E3731" s="2" t="e">
        <f>MATCH(C3731,'240206'!$A$2:$A$11370,0)</f>
        <v>#N/A</v>
      </c>
      <c r="F3731" s="2" t="e">
        <f>MATCH(C3731,Merge_gall!$C$2:$C$6296,0)</f>
        <v>#N/A</v>
      </c>
    </row>
    <row r="3732" spans="1:6">
      <c r="A3732" s="2" t="s">
        <v>27832</v>
      </c>
      <c r="C3732" s="2" t="str">
        <f t="shared" si="58"/>
        <v>ThingDef+Ammo_50AE_AP.label</v>
      </c>
      <c r="D3732" s="2" t="s">
        <v>27831</v>
      </c>
      <c r="E3732" s="2" t="e">
        <f>MATCH(C3732,'240206'!$A$2:$A$11370,0)</f>
        <v>#N/A</v>
      </c>
      <c r="F3732" s="2" t="e">
        <f>MATCH(C3732,Merge_gall!$C$2:$C$6296,0)</f>
        <v>#N/A</v>
      </c>
    </row>
    <row r="3733" spans="1:6">
      <c r="A3733" s="2" t="s">
        <v>27830</v>
      </c>
      <c r="C3733" s="2" t="str">
        <f t="shared" si="58"/>
        <v>ThingDef+Ammo_50AE_HP.description</v>
      </c>
      <c r="D3733" s="2" t="s">
        <v>27829</v>
      </c>
      <c r="E3733" s="2" t="e">
        <f>MATCH(C3733,'240206'!$A$2:$A$11370,0)</f>
        <v>#N/A</v>
      </c>
      <c r="F3733" s="2" t="e">
        <f>MATCH(C3733,Merge_gall!$C$2:$C$6296,0)</f>
        <v>#N/A</v>
      </c>
    </row>
    <row r="3734" spans="1:6">
      <c r="A3734" s="2" t="s">
        <v>27828</v>
      </c>
      <c r="C3734" s="2" t="str">
        <f t="shared" si="58"/>
        <v>ThingDef+Ammo_50AE_HP.label</v>
      </c>
      <c r="D3734" s="2" t="s">
        <v>27827</v>
      </c>
      <c r="E3734" s="2" t="e">
        <f>MATCH(C3734,'240206'!$A$2:$A$11370,0)</f>
        <v>#N/A</v>
      </c>
      <c r="F3734" s="2" t="e">
        <f>MATCH(C3734,Merge_gall!$C$2:$C$6296,0)</f>
        <v>#N/A</v>
      </c>
    </row>
    <row r="3735" spans="1:6">
      <c r="A3735" s="2" t="s">
        <v>9709</v>
      </c>
      <c r="C3735" s="2" t="str">
        <f t="shared" si="58"/>
        <v>ThingDef+Bullet_50AE_FMJ.label</v>
      </c>
      <c r="D3735" s="2" t="s">
        <v>27826</v>
      </c>
      <c r="E3735" s="2">
        <f>MATCH(C3735,'240206'!$A$2:$A$11370,0)</f>
        <v>3428</v>
      </c>
      <c r="F3735" s="2">
        <f>MATCH(C3735,Merge_gall!$C$2:$C$6296,0)</f>
        <v>4934</v>
      </c>
    </row>
    <row r="3736" spans="1:6">
      <c r="A3736" s="2" t="s">
        <v>9712</v>
      </c>
      <c r="C3736" s="2" t="str">
        <f t="shared" si="58"/>
        <v>ThingDef+Bullet_50AE_AP.label</v>
      </c>
      <c r="D3736" s="2" t="s">
        <v>27825</v>
      </c>
      <c r="E3736" s="2">
        <f>MATCH(C3736,'240206'!$A$2:$A$11370,0)</f>
        <v>3429</v>
      </c>
      <c r="F3736" s="2">
        <f>MATCH(C3736,Merge_gall!$C$2:$C$6296,0)</f>
        <v>4935</v>
      </c>
    </row>
    <row r="3737" spans="1:6">
      <c r="A3737" s="2" t="s">
        <v>9715</v>
      </c>
      <c r="C3737" s="2" t="str">
        <f t="shared" si="58"/>
        <v>ThingDef+Bullet_50AE_HP.label</v>
      </c>
      <c r="D3737" s="2" t="s">
        <v>27824</v>
      </c>
      <c r="E3737" s="2">
        <f>MATCH(C3737,'240206'!$A$2:$A$11370,0)</f>
        <v>3430</v>
      </c>
      <c r="F3737" s="2">
        <f>MATCH(C3737,Merge_gall!$C$2:$C$6296,0)</f>
        <v>4936</v>
      </c>
    </row>
    <row r="3738" spans="1:6">
      <c r="A3738" s="2" t="s">
        <v>27823</v>
      </c>
      <c r="C3738" s="2" t="str">
        <f t="shared" si="58"/>
        <v>ThingDef+Ammo_58x21mmDAP92_FMJ.description</v>
      </c>
      <c r="D3738" s="2" t="s">
        <v>27714</v>
      </c>
      <c r="E3738" s="2" t="e">
        <f>MATCH(C3738,'240206'!$A$2:$A$11370,0)</f>
        <v>#N/A</v>
      </c>
      <c r="F3738" s="2" t="e">
        <f>MATCH(C3738,Merge_gall!$C$2:$C$6296,0)</f>
        <v>#N/A</v>
      </c>
    </row>
    <row r="3739" spans="1:6">
      <c r="A3739" s="2" t="s">
        <v>27822</v>
      </c>
      <c r="C3739" s="2" t="str">
        <f t="shared" si="58"/>
        <v>ThingDef+Ammo_58x21mmDAP92_FMJ.label</v>
      </c>
      <c r="D3739" s="2" t="s">
        <v>27821</v>
      </c>
      <c r="E3739" s="2" t="e">
        <f>MATCH(C3739,'240206'!$A$2:$A$11370,0)</f>
        <v>#N/A</v>
      </c>
      <c r="F3739" s="2" t="e">
        <f>MATCH(C3739,Merge_gall!$C$2:$C$6296,0)</f>
        <v>#N/A</v>
      </c>
    </row>
    <row r="3740" spans="1:6">
      <c r="A3740" s="2" t="s">
        <v>27820</v>
      </c>
      <c r="C3740" s="2" t="str">
        <f t="shared" si="58"/>
        <v>ThingDef+Ammo_58x21mmDAP92_AP.description</v>
      </c>
      <c r="D3740" s="2" t="s">
        <v>27714</v>
      </c>
      <c r="E3740" s="2" t="e">
        <f>MATCH(C3740,'240206'!$A$2:$A$11370,0)</f>
        <v>#N/A</v>
      </c>
      <c r="F3740" s="2" t="e">
        <f>MATCH(C3740,Merge_gall!$C$2:$C$6296,0)</f>
        <v>#N/A</v>
      </c>
    </row>
    <row r="3741" spans="1:6">
      <c r="A3741" s="2" t="s">
        <v>27819</v>
      </c>
      <c r="C3741" s="2" t="str">
        <f t="shared" si="58"/>
        <v>ThingDef+Ammo_58x21mmDAP92_AP.label</v>
      </c>
      <c r="D3741" s="2" t="s">
        <v>27818</v>
      </c>
      <c r="E3741" s="2" t="e">
        <f>MATCH(C3741,'240206'!$A$2:$A$11370,0)</f>
        <v>#N/A</v>
      </c>
      <c r="F3741" s="2" t="e">
        <f>MATCH(C3741,Merge_gall!$C$2:$C$6296,0)</f>
        <v>#N/A</v>
      </c>
    </row>
    <row r="3742" spans="1:6">
      <c r="A3742" s="2" t="s">
        <v>27817</v>
      </c>
      <c r="C3742" s="2" t="str">
        <f t="shared" si="58"/>
        <v>ThingDef+Ammo_58x21mmDAP92_HP.description</v>
      </c>
      <c r="D3742" s="2" t="s">
        <v>27714</v>
      </c>
      <c r="E3742" s="2" t="e">
        <f>MATCH(C3742,'240206'!$A$2:$A$11370,0)</f>
        <v>#N/A</v>
      </c>
      <c r="F3742" s="2" t="e">
        <f>MATCH(C3742,Merge_gall!$C$2:$C$6296,0)</f>
        <v>#N/A</v>
      </c>
    </row>
    <row r="3743" spans="1:6">
      <c r="A3743" s="2" t="s">
        <v>27816</v>
      </c>
      <c r="C3743" s="2" t="str">
        <f t="shared" si="58"/>
        <v>ThingDef+Ammo_58x21mmDAP92_HP.label</v>
      </c>
      <c r="D3743" s="2" t="s">
        <v>27815</v>
      </c>
      <c r="E3743" s="2" t="e">
        <f>MATCH(C3743,'240206'!$A$2:$A$11370,0)</f>
        <v>#N/A</v>
      </c>
      <c r="F3743" s="2" t="e">
        <f>MATCH(C3743,Merge_gall!$C$2:$C$6296,0)</f>
        <v>#N/A</v>
      </c>
    </row>
    <row r="3744" spans="1:6">
      <c r="A3744" s="2" t="s">
        <v>9765</v>
      </c>
      <c r="C3744" s="2" t="str">
        <f t="shared" si="58"/>
        <v>ThingDef+Bullet_58x21mmDAP92_FMJ.label</v>
      </c>
      <c r="D3744" s="2" t="s">
        <v>27814</v>
      </c>
      <c r="E3744" s="2">
        <f>MATCH(C3744,'240206'!$A$2:$A$11370,0)</f>
        <v>3448</v>
      </c>
      <c r="F3744" s="2">
        <f>MATCH(C3744,Merge_gall!$C$2:$C$6296,0)</f>
        <v>4943</v>
      </c>
    </row>
    <row r="3745" spans="1:6">
      <c r="A3745" s="2" t="s">
        <v>9768</v>
      </c>
      <c r="C3745" s="2" t="str">
        <f t="shared" si="58"/>
        <v>ThingDef+Bullet_58x21mmDAP92_AP.label</v>
      </c>
      <c r="D3745" s="2" t="s">
        <v>27813</v>
      </c>
      <c r="E3745" s="2">
        <f>MATCH(C3745,'240206'!$A$2:$A$11370,0)</f>
        <v>3449</v>
      </c>
      <c r="F3745" s="2">
        <f>MATCH(C3745,Merge_gall!$C$2:$C$6296,0)</f>
        <v>4944</v>
      </c>
    </row>
    <row r="3746" spans="1:6">
      <c r="A3746" s="2" t="s">
        <v>9771</v>
      </c>
      <c r="C3746" s="2" t="str">
        <f t="shared" si="58"/>
        <v>ThingDef+Bullet_58x21mmDAP92_HP.label</v>
      </c>
      <c r="D3746" s="2" t="s">
        <v>27812</v>
      </c>
      <c r="E3746" s="2">
        <f>MATCH(C3746,'240206'!$A$2:$A$11370,0)</f>
        <v>3450</v>
      </c>
      <c r="F3746" s="2">
        <f>MATCH(C3746,Merge_gall!$C$2:$C$6296,0)</f>
        <v>4945</v>
      </c>
    </row>
    <row r="3747" spans="1:6">
      <c r="A3747" s="2" t="s">
        <v>27811</v>
      </c>
      <c r="C3747" s="2" t="str">
        <f t="shared" si="58"/>
        <v>ThingDef+Ammo_762x25mmTokarev_FMJ.description</v>
      </c>
      <c r="D3747" s="2" t="s">
        <v>27727</v>
      </c>
      <c r="E3747" s="2" t="e">
        <f>MATCH(C3747,'240206'!$A$2:$A$11370,0)</f>
        <v>#N/A</v>
      </c>
      <c r="F3747" s="2" t="e">
        <f>MATCH(C3747,Merge_gall!$C$2:$C$6296,0)</f>
        <v>#N/A</v>
      </c>
    </row>
    <row r="3748" spans="1:6">
      <c r="A3748" s="2" t="s">
        <v>27810</v>
      </c>
      <c r="C3748" s="2" t="str">
        <f t="shared" si="58"/>
        <v>ThingDef+Ammo_762x25mmTokarev_FMJ.label</v>
      </c>
      <c r="D3748" s="2" t="s">
        <v>27809</v>
      </c>
      <c r="E3748" s="2" t="e">
        <f>MATCH(C3748,'240206'!$A$2:$A$11370,0)</f>
        <v>#N/A</v>
      </c>
      <c r="F3748" s="2" t="e">
        <f>MATCH(C3748,Merge_gall!$C$2:$C$6296,0)</f>
        <v>#N/A</v>
      </c>
    </row>
    <row r="3749" spans="1:6">
      <c r="A3749" s="2" t="s">
        <v>27808</v>
      </c>
      <c r="C3749" s="2" t="str">
        <f t="shared" si="58"/>
        <v>ThingDef+Ammo_762x25mmTokarev_AP.description</v>
      </c>
      <c r="D3749" s="2" t="s">
        <v>27727</v>
      </c>
      <c r="E3749" s="2" t="e">
        <f>MATCH(C3749,'240206'!$A$2:$A$11370,0)</f>
        <v>#N/A</v>
      </c>
      <c r="F3749" s="2" t="e">
        <f>MATCH(C3749,Merge_gall!$C$2:$C$6296,0)</f>
        <v>#N/A</v>
      </c>
    </row>
    <row r="3750" spans="1:6">
      <c r="A3750" s="2" t="s">
        <v>27807</v>
      </c>
      <c r="C3750" s="2" t="str">
        <f t="shared" si="58"/>
        <v>ThingDef+Ammo_762x25mmTokarev_AP.label</v>
      </c>
      <c r="D3750" s="2" t="s">
        <v>27806</v>
      </c>
      <c r="E3750" s="2" t="e">
        <f>MATCH(C3750,'240206'!$A$2:$A$11370,0)</f>
        <v>#N/A</v>
      </c>
      <c r="F3750" s="2" t="e">
        <f>MATCH(C3750,Merge_gall!$C$2:$C$6296,0)</f>
        <v>#N/A</v>
      </c>
    </row>
    <row r="3751" spans="1:6">
      <c r="A3751" s="2" t="s">
        <v>27805</v>
      </c>
      <c r="C3751" s="2" t="str">
        <f t="shared" si="58"/>
        <v>ThingDef+Ammo_762x25mmTokarev_HP.description</v>
      </c>
      <c r="D3751" s="2" t="s">
        <v>27727</v>
      </c>
      <c r="E3751" s="2" t="e">
        <f>MATCH(C3751,'240206'!$A$2:$A$11370,0)</f>
        <v>#N/A</v>
      </c>
      <c r="F3751" s="2" t="e">
        <f>MATCH(C3751,Merge_gall!$C$2:$C$6296,0)</f>
        <v>#N/A</v>
      </c>
    </row>
    <row r="3752" spans="1:6">
      <c r="A3752" s="2" t="s">
        <v>27804</v>
      </c>
      <c r="C3752" s="2" t="str">
        <f t="shared" si="58"/>
        <v>ThingDef+Ammo_762x25mmTokarev_HP.label</v>
      </c>
      <c r="D3752" s="2" t="s">
        <v>27803</v>
      </c>
      <c r="E3752" s="2" t="e">
        <f>MATCH(C3752,'240206'!$A$2:$A$11370,0)</f>
        <v>#N/A</v>
      </c>
      <c r="F3752" s="2" t="e">
        <f>MATCH(C3752,Merge_gall!$C$2:$C$6296,0)</f>
        <v>#N/A</v>
      </c>
    </row>
    <row r="3753" spans="1:6">
      <c r="A3753" s="2" t="s">
        <v>9878</v>
      </c>
      <c r="C3753" s="2" t="str">
        <f t="shared" si="58"/>
        <v>ThingDef+Bullet_762x25mmTokarev_FMJ.label</v>
      </c>
      <c r="D3753" s="2" t="s">
        <v>27802</v>
      </c>
      <c r="E3753" s="2">
        <f>MATCH(C3753,'240206'!$A$2:$A$11370,0)</f>
        <v>3488</v>
      </c>
      <c r="F3753" s="2">
        <f>MATCH(C3753,Merge_gall!$C$2:$C$6296,0)</f>
        <v>4961</v>
      </c>
    </row>
    <row r="3754" spans="1:6">
      <c r="A3754" s="2" t="s">
        <v>9881</v>
      </c>
      <c r="C3754" s="2" t="str">
        <f t="shared" si="58"/>
        <v>ThingDef+Bullet_762x25mmTokarev_AP.label</v>
      </c>
      <c r="D3754" s="2" t="s">
        <v>27801</v>
      </c>
      <c r="E3754" s="2">
        <f>MATCH(C3754,'240206'!$A$2:$A$11370,0)</f>
        <v>3489</v>
      </c>
      <c r="F3754" s="2">
        <f>MATCH(C3754,Merge_gall!$C$2:$C$6296,0)</f>
        <v>4962</v>
      </c>
    </row>
    <row r="3755" spans="1:6">
      <c r="A3755" s="2" t="s">
        <v>9884</v>
      </c>
      <c r="C3755" s="2" t="str">
        <f t="shared" si="58"/>
        <v>ThingDef+Bullet_762x25mmTokarev_HP.label</v>
      </c>
      <c r="D3755" s="2" t="s">
        <v>27800</v>
      </c>
      <c r="E3755" s="2">
        <f>MATCH(C3755,'240206'!$A$2:$A$11370,0)</f>
        <v>3490</v>
      </c>
      <c r="F3755" s="2">
        <f>MATCH(C3755,Merge_gall!$C$2:$C$6296,0)</f>
        <v>4963</v>
      </c>
    </row>
    <row r="3756" spans="1:6">
      <c r="A3756" s="2" t="s">
        <v>27799</v>
      </c>
      <c r="C3756" s="2" t="str">
        <f t="shared" si="58"/>
        <v>ThingDef+Ammo_762x38mmR_FMJ.description</v>
      </c>
      <c r="D3756" s="2" t="s">
        <v>27792</v>
      </c>
      <c r="E3756" s="2" t="e">
        <f>MATCH(C3756,'240206'!$A$2:$A$11370,0)</f>
        <v>#N/A</v>
      </c>
      <c r="F3756" s="2" t="e">
        <f>MATCH(C3756,Merge_gall!$C$2:$C$6296,0)</f>
        <v>#N/A</v>
      </c>
    </row>
    <row r="3757" spans="1:6">
      <c r="A3757" s="2" t="s">
        <v>27798</v>
      </c>
      <c r="C3757" s="2" t="str">
        <f t="shared" si="58"/>
        <v>ThingDef+Ammo_762x38mmR_FMJ.label</v>
      </c>
      <c r="D3757" s="2" t="s">
        <v>27797</v>
      </c>
      <c r="E3757" s="2" t="e">
        <f>MATCH(C3757,'240206'!$A$2:$A$11370,0)</f>
        <v>#N/A</v>
      </c>
      <c r="F3757" s="2" t="e">
        <f>MATCH(C3757,Merge_gall!$C$2:$C$6296,0)</f>
        <v>#N/A</v>
      </c>
    </row>
    <row r="3758" spans="1:6">
      <c r="A3758" s="2" t="s">
        <v>27796</v>
      </c>
      <c r="C3758" s="2" t="str">
        <f t="shared" si="58"/>
        <v>ThingDef+Ammo_762x38mmR_AP.description</v>
      </c>
      <c r="D3758" s="2" t="s">
        <v>27792</v>
      </c>
      <c r="E3758" s="2" t="e">
        <f>MATCH(C3758,'240206'!$A$2:$A$11370,0)</f>
        <v>#N/A</v>
      </c>
      <c r="F3758" s="2" t="e">
        <f>MATCH(C3758,Merge_gall!$C$2:$C$6296,0)</f>
        <v>#N/A</v>
      </c>
    </row>
    <row r="3759" spans="1:6">
      <c r="A3759" s="2" t="s">
        <v>27795</v>
      </c>
      <c r="C3759" s="2" t="str">
        <f t="shared" si="58"/>
        <v>ThingDef+Ammo_762x38mmR_AP.label</v>
      </c>
      <c r="D3759" s="2" t="s">
        <v>27794</v>
      </c>
      <c r="E3759" s="2" t="e">
        <f>MATCH(C3759,'240206'!$A$2:$A$11370,0)</f>
        <v>#N/A</v>
      </c>
      <c r="F3759" s="2" t="e">
        <f>MATCH(C3759,Merge_gall!$C$2:$C$6296,0)</f>
        <v>#N/A</v>
      </c>
    </row>
    <row r="3760" spans="1:6">
      <c r="A3760" s="2" t="s">
        <v>27793</v>
      </c>
      <c r="C3760" s="2" t="str">
        <f t="shared" si="58"/>
        <v>ThingDef+Ammo_762x38mmR_HP.description</v>
      </c>
      <c r="D3760" s="2" t="s">
        <v>27792</v>
      </c>
      <c r="E3760" s="2" t="e">
        <f>MATCH(C3760,'240206'!$A$2:$A$11370,0)</f>
        <v>#N/A</v>
      </c>
      <c r="F3760" s="2" t="e">
        <f>MATCH(C3760,Merge_gall!$C$2:$C$6296,0)</f>
        <v>#N/A</v>
      </c>
    </row>
    <row r="3761" spans="1:6">
      <c r="A3761" s="2" t="s">
        <v>27791</v>
      </c>
      <c r="C3761" s="2" t="str">
        <f t="shared" si="58"/>
        <v>ThingDef+Ammo_762x38mmR_HP.label</v>
      </c>
      <c r="D3761" s="2" t="s">
        <v>27790</v>
      </c>
      <c r="E3761" s="2" t="e">
        <f>MATCH(C3761,'240206'!$A$2:$A$11370,0)</f>
        <v>#N/A</v>
      </c>
      <c r="F3761" s="2" t="e">
        <f>MATCH(C3761,Merge_gall!$C$2:$C$6296,0)</f>
        <v>#N/A</v>
      </c>
    </row>
    <row r="3762" spans="1:6">
      <c r="A3762" s="2" t="s">
        <v>9935</v>
      </c>
      <c r="C3762" s="2" t="str">
        <f t="shared" si="58"/>
        <v>ThingDef+Bullet_762x38mmR_FMJ.label</v>
      </c>
      <c r="D3762" s="2" t="s">
        <v>27789</v>
      </c>
      <c r="E3762" s="2">
        <f>MATCH(C3762,'240206'!$A$2:$A$11370,0)</f>
        <v>3508</v>
      </c>
      <c r="F3762" s="2">
        <f>MATCH(C3762,Merge_gall!$C$2:$C$6296,0)</f>
        <v>4970</v>
      </c>
    </row>
    <row r="3763" spans="1:6">
      <c r="A3763" s="2" t="s">
        <v>9938</v>
      </c>
      <c r="C3763" s="2" t="str">
        <f t="shared" si="58"/>
        <v>ThingDef+Bullet_762x38mmR_AP.label</v>
      </c>
      <c r="D3763" s="2" t="s">
        <v>27788</v>
      </c>
      <c r="E3763" s="2">
        <f>MATCH(C3763,'240206'!$A$2:$A$11370,0)</f>
        <v>3509</v>
      </c>
      <c r="F3763" s="2">
        <f>MATCH(C3763,Merge_gall!$C$2:$C$6296,0)</f>
        <v>4971</v>
      </c>
    </row>
    <row r="3764" spans="1:6">
      <c r="A3764" s="2" t="s">
        <v>9941</v>
      </c>
      <c r="C3764" s="2" t="str">
        <f t="shared" si="58"/>
        <v>ThingDef+Bullet_762x38mmR_HP.label</v>
      </c>
      <c r="D3764" s="2" t="s">
        <v>27787</v>
      </c>
      <c r="E3764" s="2">
        <f>MATCH(C3764,'240206'!$A$2:$A$11370,0)</f>
        <v>3510</v>
      </c>
      <c r="F3764" s="2">
        <f>MATCH(C3764,Merge_gall!$C$2:$C$6296,0)</f>
        <v>4972</v>
      </c>
    </row>
    <row r="3765" spans="1:6">
      <c r="A3765" s="2" t="s">
        <v>27786</v>
      </c>
      <c r="C3765" s="2" t="str">
        <f t="shared" si="58"/>
        <v>ThingDef+Ammo_763x25mmMauser_FMJ.description</v>
      </c>
      <c r="D3765" s="2" t="s">
        <v>27779</v>
      </c>
      <c r="E3765" s="2" t="e">
        <f>MATCH(C3765,'240206'!$A$2:$A$11370,0)</f>
        <v>#N/A</v>
      </c>
      <c r="F3765" s="2" t="e">
        <f>MATCH(C3765,Merge_gall!$C$2:$C$6296,0)</f>
        <v>#N/A</v>
      </c>
    </row>
    <row r="3766" spans="1:6">
      <c r="A3766" s="2" t="s">
        <v>27785</v>
      </c>
      <c r="C3766" s="2" t="str">
        <f t="shared" si="58"/>
        <v>ThingDef+Ammo_763x25mmMauser_FMJ.label</v>
      </c>
      <c r="D3766" s="2" t="s">
        <v>27784</v>
      </c>
      <c r="E3766" s="2" t="e">
        <f>MATCH(C3766,'240206'!$A$2:$A$11370,0)</f>
        <v>#N/A</v>
      </c>
      <c r="F3766" s="2" t="e">
        <f>MATCH(C3766,Merge_gall!$C$2:$C$6296,0)</f>
        <v>#N/A</v>
      </c>
    </row>
    <row r="3767" spans="1:6">
      <c r="A3767" s="2" t="s">
        <v>27783</v>
      </c>
      <c r="C3767" s="2" t="str">
        <f t="shared" si="58"/>
        <v>ThingDef+Ammo_763x25mmMauser_AP.description</v>
      </c>
      <c r="D3767" s="2" t="s">
        <v>27779</v>
      </c>
      <c r="E3767" s="2" t="e">
        <f>MATCH(C3767,'240206'!$A$2:$A$11370,0)</f>
        <v>#N/A</v>
      </c>
      <c r="F3767" s="2" t="e">
        <f>MATCH(C3767,Merge_gall!$C$2:$C$6296,0)</f>
        <v>#N/A</v>
      </c>
    </row>
    <row r="3768" spans="1:6">
      <c r="A3768" s="2" t="s">
        <v>27782</v>
      </c>
      <c r="C3768" s="2" t="str">
        <f t="shared" si="58"/>
        <v>ThingDef+Ammo_763x25mmMauser_AP.label</v>
      </c>
      <c r="D3768" s="2" t="s">
        <v>27781</v>
      </c>
      <c r="E3768" s="2" t="e">
        <f>MATCH(C3768,'240206'!$A$2:$A$11370,0)</f>
        <v>#N/A</v>
      </c>
      <c r="F3768" s="2" t="e">
        <f>MATCH(C3768,Merge_gall!$C$2:$C$6296,0)</f>
        <v>#N/A</v>
      </c>
    </row>
    <row r="3769" spans="1:6">
      <c r="A3769" s="2" t="s">
        <v>27780</v>
      </c>
      <c r="C3769" s="2" t="str">
        <f t="shared" si="58"/>
        <v>ThingDef+Ammo_763x25mmMauser_HP.description</v>
      </c>
      <c r="D3769" s="2" t="s">
        <v>27779</v>
      </c>
      <c r="E3769" s="2" t="e">
        <f>MATCH(C3769,'240206'!$A$2:$A$11370,0)</f>
        <v>#N/A</v>
      </c>
      <c r="F3769" s="2" t="e">
        <f>MATCH(C3769,Merge_gall!$C$2:$C$6296,0)</f>
        <v>#N/A</v>
      </c>
    </row>
    <row r="3770" spans="1:6">
      <c r="A3770" s="2" t="s">
        <v>27778</v>
      </c>
      <c r="C3770" s="2" t="str">
        <f t="shared" si="58"/>
        <v>ThingDef+Ammo_763x25mmMauser_HP.label</v>
      </c>
      <c r="D3770" s="2" t="s">
        <v>27777</v>
      </c>
      <c r="E3770" s="2" t="e">
        <f>MATCH(C3770,'240206'!$A$2:$A$11370,0)</f>
        <v>#N/A</v>
      </c>
      <c r="F3770" s="2" t="e">
        <f>MATCH(C3770,Merge_gall!$C$2:$C$6296,0)</f>
        <v>#N/A</v>
      </c>
    </row>
    <row r="3771" spans="1:6">
      <c r="A3771" s="2" t="s">
        <v>9992</v>
      </c>
      <c r="C3771" s="2" t="str">
        <f t="shared" si="58"/>
        <v>ThingDef+Bullet_763x25mmMauser_FMJ.label</v>
      </c>
      <c r="D3771" s="2" t="s">
        <v>27776</v>
      </c>
      <c r="E3771" s="2">
        <f>MATCH(C3771,'240206'!$A$2:$A$11370,0)</f>
        <v>3528</v>
      </c>
      <c r="F3771" s="2">
        <f>MATCH(C3771,Merge_gall!$C$2:$C$6296,0)</f>
        <v>4979</v>
      </c>
    </row>
    <row r="3772" spans="1:6">
      <c r="A3772" s="2" t="s">
        <v>9995</v>
      </c>
      <c r="C3772" s="2" t="str">
        <f t="shared" si="58"/>
        <v>ThingDef+Bullet_763x25mmMauser_AP.label</v>
      </c>
      <c r="D3772" s="2" t="s">
        <v>27775</v>
      </c>
      <c r="E3772" s="2">
        <f>MATCH(C3772,'240206'!$A$2:$A$11370,0)</f>
        <v>3529</v>
      </c>
      <c r="F3772" s="2">
        <f>MATCH(C3772,Merge_gall!$C$2:$C$6296,0)</f>
        <v>4980</v>
      </c>
    </row>
    <row r="3773" spans="1:6">
      <c r="A3773" s="2" t="s">
        <v>9998</v>
      </c>
      <c r="C3773" s="2" t="str">
        <f t="shared" si="58"/>
        <v>ThingDef+Bullet_763x25mmMauser_HP.label</v>
      </c>
      <c r="D3773" s="2" t="s">
        <v>27774</v>
      </c>
      <c r="E3773" s="2">
        <f>MATCH(C3773,'240206'!$A$2:$A$11370,0)</f>
        <v>3530</v>
      </c>
      <c r="F3773" s="2">
        <f>MATCH(C3773,Merge_gall!$C$2:$C$6296,0)</f>
        <v>4981</v>
      </c>
    </row>
    <row r="3774" spans="1:6">
      <c r="A3774" s="2" t="s">
        <v>27773</v>
      </c>
      <c r="C3774" s="2" t="str">
        <f t="shared" si="58"/>
        <v>ThingDef+Ammo_765x20mmLongue_FMJ.description</v>
      </c>
      <c r="D3774" s="2" t="s">
        <v>27766</v>
      </c>
      <c r="E3774" s="2" t="e">
        <f>MATCH(C3774,'240206'!$A$2:$A$11370,0)</f>
        <v>#N/A</v>
      </c>
      <c r="F3774" s="2" t="e">
        <f>MATCH(C3774,Merge_gall!$C$2:$C$6296,0)</f>
        <v>#N/A</v>
      </c>
    </row>
    <row r="3775" spans="1:6">
      <c r="A3775" s="2" t="s">
        <v>27772</v>
      </c>
      <c r="C3775" s="2" t="str">
        <f t="shared" si="58"/>
        <v>ThingDef+Ammo_765x20mmLongue_FMJ.label</v>
      </c>
      <c r="D3775" s="2" t="s">
        <v>27771</v>
      </c>
      <c r="E3775" s="2" t="e">
        <f>MATCH(C3775,'240206'!$A$2:$A$11370,0)</f>
        <v>#N/A</v>
      </c>
      <c r="F3775" s="2" t="e">
        <f>MATCH(C3775,Merge_gall!$C$2:$C$6296,0)</f>
        <v>#N/A</v>
      </c>
    </row>
    <row r="3776" spans="1:6">
      <c r="A3776" s="2" t="s">
        <v>27770</v>
      </c>
      <c r="C3776" s="2" t="str">
        <f t="shared" si="58"/>
        <v>ThingDef+Ammo_765x20mmLongue_AP.description</v>
      </c>
      <c r="D3776" s="2" t="s">
        <v>27766</v>
      </c>
      <c r="E3776" s="2" t="e">
        <f>MATCH(C3776,'240206'!$A$2:$A$11370,0)</f>
        <v>#N/A</v>
      </c>
      <c r="F3776" s="2" t="e">
        <f>MATCH(C3776,Merge_gall!$C$2:$C$6296,0)</f>
        <v>#N/A</v>
      </c>
    </row>
    <row r="3777" spans="1:6">
      <c r="A3777" s="2" t="s">
        <v>27769</v>
      </c>
      <c r="C3777" s="2" t="str">
        <f t="shared" si="58"/>
        <v>ThingDef+Ammo_765x20mmLongue_AP.label</v>
      </c>
      <c r="D3777" s="2" t="s">
        <v>27768</v>
      </c>
      <c r="E3777" s="2" t="e">
        <f>MATCH(C3777,'240206'!$A$2:$A$11370,0)</f>
        <v>#N/A</v>
      </c>
      <c r="F3777" s="2" t="e">
        <f>MATCH(C3777,Merge_gall!$C$2:$C$6296,0)</f>
        <v>#N/A</v>
      </c>
    </row>
    <row r="3778" spans="1:6">
      <c r="A3778" s="2" t="s">
        <v>27767</v>
      </c>
      <c r="C3778" s="2" t="str">
        <f t="shared" si="58"/>
        <v>ThingDef+Ammo_765x20mmLongue_HP.description</v>
      </c>
      <c r="D3778" s="2" t="s">
        <v>27766</v>
      </c>
      <c r="E3778" s="2" t="e">
        <f>MATCH(C3778,'240206'!$A$2:$A$11370,0)</f>
        <v>#N/A</v>
      </c>
      <c r="F3778" s="2" t="e">
        <f>MATCH(C3778,Merge_gall!$C$2:$C$6296,0)</f>
        <v>#N/A</v>
      </c>
    </row>
    <row r="3779" spans="1:6">
      <c r="A3779" s="2" t="s">
        <v>27765</v>
      </c>
      <c r="C3779" s="2" t="str">
        <f t="shared" ref="C3779:C3842" si="59">IF(B3779="",A3779,B3779)</f>
        <v>ThingDef+Ammo_765x20mmLongue_HP.label</v>
      </c>
      <c r="D3779" s="2" t="s">
        <v>27764</v>
      </c>
      <c r="E3779" s="2" t="e">
        <f>MATCH(C3779,'240206'!$A$2:$A$11370,0)</f>
        <v>#N/A</v>
      </c>
      <c r="F3779" s="2" t="e">
        <f>MATCH(C3779,Merge_gall!$C$2:$C$6296,0)</f>
        <v>#N/A</v>
      </c>
    </row>
    <row r="3780" spans="1:6">
      <c r="A3780" s="2" t="s">
        <v>10049</v>
      </c>
      <c r="C3780" s="2" t="str">
        <f t="shared" si="59"/>
        <v>ThingDef+Bullet_765x20mmLongue_FMJ.label</v>
      </c>
      <c r="D3780" s="2" t="s">
        <v>27763</v>
      </c>
      <c r="E3780" s="2">
        <f>MATCH(C3780,'240206'!$A$2:$A$11370,0)</f>
        <v>3548</v>
      </c>
      <c r="F3780" s="2">
        <f>MATCH(C3780,Merge_gall!$C$2:$C$6296,0)</f>
        <v>4988</v>
      </c>
    </row>
    <row r="3781" spans="1:6">
      <c r="A3781" s="2" t="s">
        <v>10052</v>
      </c>
      <c r="C3781" s="2" t="str">
        <f t="shared" si="59"/>
        <v>ThingDef+Bullet_765x20mmLongue_AP.label</v>
      </c>
      <c r="D3781" s="2" t="s">
        <v>27762</v>
      </c>
      <c r="E3781" s="2">
        <f>MATCH(C3781,'240206'!$A$2:$A$11370,0)</f>
        <v>3549</v>
      </c>
      <c r="F3781" s="2">
        <f>MATCH(C3781,Merge_gall!$C$2:$C$6296,0)</f>
        <v>4989</v>
      </c>
    </row>
    <row r="3782" spans="1:6">
      <c r="A3782" s="2" t="s">
        <v>10055</v>
      </c>
      <c r="C3782" s="2" t="str">
        <f t="shared" si="59"/>
        <v>ThingDef+Bullet_765x20mmLongue_HP.label</v>
      </c>
      <c r="D3782" s="2" t="s">
        <v>27761</v>
      </c>
      <c r="E3782" s="2">
        <f>MATCH(C3782,'240206'!$A$2:$A$11370,0)</f>
        <v>3550</v>
      </c>
      <c r="F3782" s="2">
        <f>MATCH(C3782,Merge_gall!$C$2:$C$6296,0)</f>
        <v>4990</v>
      </c>
    </row>
    <row r="3783" spans="1:6">
      <c r="A3783" s="2" t="s">
        <v>27760</v>
      </c>
      <c r="C3783" s="2" t="str">
        <f t="shared" si="59"/>
        <v>ThingDef+Ammo_8x22mmNambu_FMJ.description</v>
      </c>
      <c r="D3783" s="2" t="s">
        <v>27753</v>
      </c>
      <c r="E3783" s="2" t="e">
        <f>MATCH(C3783,'240206'!$A$2:$A$11370,0)</f>
        <v>#N/A</v>
      </c>
      <c r="F3783" s="2" t="e">
        <f>MATCH(C3783,Merge_gall!$C$2:$C$6296,0)</f>
        <v>#N/A</v>
      </c>
    </row>
    <row r="3784" spans="1:6">
      <c r="A3784" s="2" t="s">
        <v>27759</v>
      </c>
      <c r="C3784" s="2" t="str">
        <f t="shared" si="59"/>
        <v>ThingDef+Ammo_8x22mmNambu_FMJ.label</v>
      </c>
      <c r="D3784" s="2" t="s">
        <v>27758</v>
      </c>
      <c r="E3784" s="2" t="e">
        <f>MATCH(C3784,'240206'!$A$2:$A$11370,0)</f>
        <v>#N/A</v>
      </c>
      <c r="F3784" s="2" t="e">
        <f>MATCH(C3784,Merge_gall!$C$2:$C$6296,0)</f>
        <v>#N/A</v>
      </c>
    </row>
    <row r="3785" spans="1:6">
      <c r="A3785" s="2" t="s">
        <v>27757</v>
      </c>
      <c r="C3785" s="2" t="str">
        <f t="shared" si="59"/>
        <v>ThingDef+Ammo_8x22mmNambu_AP.description</v>
      </c>
      <c r="D3785" s="2" t="s">
        <v>27753</v>
      </c>
      <c r="E3785" s="2" t="e">
        <f>MATCH(C3785,'240206'!$A$2:$A$11370,0)</f>
        <v>#N/A</v>
      </c>
      <c r="F3785" s="2" t="e">
        <f>MATCH(C3785,Merge_gall!$C$2:$C$6296,0)</f>
        <v>#N/A</v>
      </c>
    </row>
    <row r="3786" spans="1:6">
      <c r="A3786" s="2" t="s">
        <v>27756</v>
      </c>
      <c r="C3786" s="2" t="str">
        <f t="shared" si="59"/>
        <v>ThingDef+Ammo_8x22mmNambu_AP.label</v>
      </c>
      <c r="D3786" s="2" t="s">
        <v>27755</v>
      </c>
      <c r="E3786" s="2" t="e">
        <f>MATCH(C3786,'240206'!$A$2:$A$11370,0)</f>
        <v>#N/A</v>
      </c>
      <c r="F3786" s="2" t="e">
        <f>MATCH(C3786,Merge_gall!$C$2:$C$6296,0)</f>
        <v>#N/A</v>
      </c>
    </row>
    <row r="3787" spans="1:6">
      <c r="A3787" s="2" t="s">
        <v>27754</v>
      </c>
      <c r="C3787" s="2" t="str">
        <f t="shared" si="59"/>
        <v>ThingDef+Ammo_8x22mmNambu_HP.description</v>
      </c>
      <c r="D3787" s="2" t="s">
        <v>27753</v>
      </c>
      <c r="E3787" s="2" t="e">
        <f>MATCH(C3787,'240206'!$A$2:$A$11370,0)</f>
        <v>#N/A</v>
      </c>
      <c r="F3787" s="2" t="e">
        <f>MATCH(C3787,Merge_gall!$C$2:$C$6296,0)</f>
        <v>#N/A</v>
      </c>
    </row>
    <row r="3788" spans="1:6">
      <c r="A3788" s="2" t="s">
        <v>27752</v>
      </c>
      <c r="C3788" s="2" t="str">
        <f t="shared" si="59"/>
        <v>ThingDef+Ammo_8x22mmNambu_HP.label</v>
      </c>
      <c r="D3788" s="2" t="s">
        <v>27751</v>
      </c>
      <c r="E3788" s="2" t="e">
        <f>MATCH(C3788,'240206'!$A$2:$A$11370,0)</f>
        <v>#N/A</v>
      </c>
      <c r="F3788" s="2" t="e">
        <f>MATCH(C3788,Merge_gall!$C$2:$C$6296,0)</f>
        <v>#N/A</v>
      </c>
    </row>
    <row r="3789" spans="1:6">
      <c r="A3789" s="2" t="s">
        <v>10105</v>
      </c>
      <c r="C3789" s="2" t="str">
        <f t="shared" si="59"/>
        <v>ThingDef+Bullet_8x22mmNambu_FMJ.label</v>
      </c>
      <c r="D3789" s="2" t="s">
        <v>27750</v>
      </c>
      <c r="E3789" s="2">
        <f>MATCH(C3789,'240206'!$A$2:$A$11370,0)</f>
        <v>3568</v>
      </c>
      <c r="F3789" s="2">
        <f>MATCH(C3789,Merge_gall!$C$2:$C$6296,0)</f>
        <v>4997</v>
      </c>
    </row>
    <row r="3790" spans="1:6">
      <c r="A3790" s="2" t="s">
        <v>10108</v>
      </c>
      <c r="C3790" s="2" t="str">
        <f t="shared" si="59"/>
        <v>ThingDef+Bullet_8x22mmNambu_AP.label</v>
      </c>
      <c r="D3790" s="2" t="s">
        <v>27749</v>
      </c>
      <c r="E3790" s="2">
        <f>MATCH(C3790,'240206'!$A$2:$A$11370,0)</f>
        <v>3569</v>
      </c>
      <c r="F3790" s="2">
        <f>MATCH(C3790,Merge_gall!$C$2:$C$6296,0)</f>
        <v>4998</v>
      </c>
    </row>
    <row r="3791" spans="1:6">
      <c r="A3791" s="2" t="s">
        <v>10111</v>
      </c>
      <c r="C3791" s="2" t="str">
        <f t="shared" si="59"/>
        <v>ThingDef+Bullet_8x22mmNambu_HP.label</v>
      </c>
      <c r="D3791" s="2" t="s">
        <v>27748</v>
      </c>
      <c r="E3791" s="2">
        <f>MATCH(C3791,'240206'!$A$2:$A$11370,0)</f>
        <v>3570</v>
      </c>
      <c r="F3791" s="2">
        <f>MATCH(C3791,Merge_gall!$C$2:$C$6296,0)</f>
        <v>4999</v>
      </c>
    </row>
    <row r="3792" spans="1:6">
      <c r="A3792" s="2" t="s">
        <v>27747</v>
      </c>
      <c r="C3792" s="2" t="str">
        <f t="shared" si="59"/>
        <v>ThingDef+Ammo_9x18mmMakarov_FMJ.description</v>
      </c>
      <c r="D3792" s="2" t="s">
        <v>27740</v>
      </c>
      <c r="E3792" s="2" t="e">
        <f>MATCH(C3792,'240206'!$A$2:$A$11370,0)</f>
        <v>#N/A</v>
      </c>
      <c r="F3792" s="2" t="e">
        <f>MATCH(C3792,Merge_gall!$C$2:$C$6296,0)</f>
        <v>#N/A</v>
      </c>
    </row>
    <row r="3793" spans="1:6">
      <c r="A3793" s="2" t="s">
        <v>27746</v>
      </c>
      <c r="C3793" s="2" t="str">
        <f t="shared" si="59"/>
        <v>ThingDef+Ammo_9x18mmMakarov_FMJ.label</v>
      </c>
      <c r="D3793" s="2" t="s">
        <v>27745</v>
      </c>
      <c r="E3793" s="2" t="e">
        <f>MATCH(C3793,'240206'!$A$2:$A$11370,0)</f>
        <v>#N/A</v>
      </c>
      <c r="F3793" s="2" t="e">
        <f>MATCH(C3793,Merge_gall!$C$2:$C$6296,0)</f>
        <v>#N/A</v>
      </c>
    </row>
    <row r="3794" spans="1:6">
      <c r="A3794" s="2" t="s">
        <v>27744</v>
      </c>
      <c r="C3794" s="2" t="str">
        <f t="shared" si="59"/>
        <v>ThingDef+Ammo_9x18mmMakarov_AP.description</v>
      </c>
      <c r="D3794" s="2" t="s">
        <v>27740</v>
      </c>
      <c r="E3794" s="2" t="e">
        <f>MATCH(C3794,'240206'!$A$2:$A$11370,0)</f>
        <v>#N/A</v>
      </c>
      <c r="F3794" s="2" t="e">
        <f>MATCH(C3794,Merge_gall!$C$2:$C$6296,0)</f>
        <v>#N/A</v>
      </c>
    </row>
    <row r="3795" spans="1:6">
      <c r="A3795" s="2" t="s">
        <v>27743</v>
      </c>
      <c r="C3795" s="2" t="str">
        <f t="shared" si="59"/>
        <v>ThingDef+Ammo_9x18mmMakarov_AP.label</v>
      </c>
      <c r="D3795" s="2" t="s">
        <v>27742</v>
      </c>
      <c r="E3795" s="2" t="e">
        <f>MATCH(C3795,'240206'!$A$2:$A$11370,0)</f>
        <v>#N/A</v>
      </c>
      <c r="F3795" s="2" t="e">
        <f>MATCH(C3795,Merge_gall!$C$2:$C$6296,0)</f>
        <v>#N/A</v>
      </c>
    </row>
    <row r="3796" spans="1:6">
      <c r="A3796" s="2" t="s">
        <v>27741</v>
      </c>
      <c r="C3796" s="2" t="str">
        <f t="shared" si="59"/>
        <v>ThingDef+Ammo_9x18mmMakarov_HP.description</v>
      </c>
      <c r="D3796" s="2" t="s">
        <v>27740</v>
      </c>
      <c r="E3796" s="2" t="e">
        <f>MATCH(C3796,'240206'!$A$2:$A$11370,0)</f>
        <v>#N/A</v>
      </c>
      <c r="F3796" s="2" t="e">
        <f>MATCH(C3796,Merge_gall!$C$2:$C$6296,0)</f>
        <v>#N/A</v>
      </c>
    </row>
    <row r="3797" spans="1:6">
      <c r="A3797" s="2" t="s">
        <v>27739</v>
      </c>
      <c r="C3797" s="2" t="str">
        <f t="shared" si="59"/>
        <v>ThingDef+Ammo_9x18mmMakarov_HP.label</v>
      </c>
      <c r="D3797" s="2" t="s">
        <v>27738</v>
      </c>
      <c r="E3797" s="2" t="e">
        <f>MATCH(C3797,'240206'!$A$2:$A$11370,0)</f>
        <v>#N/A</v>
      </c>
      <c r="F3797" s="2" t="e">
        <f>MATCH(C3797,Merge_gall!$C$2:$C$6296,0)</f>
        <v>#N/A</v>
      </c>
    </row>
    <row r="3798" spans="1:6">
      <c r="A3798" s="2" t="s">
        <v>10161</v>
      </c>
      <c r="C3798" s="2" t="str">
        <f t="shared" si="59"/>
        <v>ThingDef+Bullet_9x18mmMakarov_FMJ.label</v>
      </c>
      <c r="D3798" s="2" t="s">
        <v>27737</v>
      </c>
      <c r="E3798" s="2">
        <f>MATCH(C3798,'240206'!$A$2:$A$11370,0)</f>
        <v>3588</v>
      </c>
      <c r="F3798" s="2">
        <f>MATCH(C3798,Merge_gall!$C$2:$C$6296,0)</f>
        <v>5006</v>
      </c>
    </row>
    <row r="3799" spans="1:6">
      <c r="A3799" s="2" t="s">
        <v>10164</v>
      </c>
      <c r="C3799" s="2" t="str">
        <f t="shared" si="59"/>
        <v>ThingDef+Bullet_9x18mmMakarov_AP.label</v>
      </c>
      <c r="D3799" s="2" t="s">
        <v>27736</v>
      </c>
      <c r="E3799" s="2">
        <f>MATCH(C3799,'240206'!$A$2:$A$11370,0)</f>
        <v>3589</v>
      </c>
      <c r="F3799" s="2">
        <f>MATCH(C3799,Merge_gall!$C$2:$C$6296,0)</f>
        <v>5007</v>
      </c>
    </row>
    <row r="3800" spans="1:6">
      <c r="A3800" s="2" t="s">
        <v>10167</v>
      </c>
      <c r="C3800" s="2" t="str">
        <f t="shared" si="59"/>
        <v>ThingDef+Bullet_9x18mmMakarov_HP.label</v>
      </c>
      <c r="D3800" s="2" t="s">
        <v>27735</v>
      </c>
      <c r="E3800" s="2">
        <f>MATCH(C3800,'240206'!$A$2:$A$11370,0)</f>
        <v>3590</v>
      </c>
      <c r="F3800" s="2">
        <f>MATCH(C3800,Merge_gall!$C$2:$C$6296,0)</f>
        <v>5008</v>
      </c>
    </row>
    <row r="3801" spans="1:6">
      <c r="A3801" s="2" t="s">
        <v>27734</v>
      </c>
      <c r="C3801" s="2" t="str">
        <f t="shared" si="59"/>
        <v>ThingDef+Ammo_9x19mmPara_FMJ.description</v>
      </c>
      <c r="D3801" s="2" t="s">
        <v>27727</v>
      </c>
      <c r="E3801" s="2" t="e">
        <f>MATCH(C3801,'240206'!$A$2:$A$11370,0)</f>
        <v>#N/A</v>
      </c>
      <c r="F3801" s="2" t="e">
        <f>MATCH(C3801,Merge_gall!$C$2:$C$6296,0)</f>
        <v>#N/A</v>
      </c>
    </row>
    <row r="3802" spans="1:6">
      <c r="A3802" s="2" t="s">
        <v>27733</v>
      </c>
      <c r="C3802" s="2" t="str">
        <f t="shared" si="59"/>
        <v>ThingDef+Ammo_9x19mmPara_FMJ.label</v>
      </c>
      <c r="D3802" s="2" t="s">
        <v>27732</v>
      </c>
      <c r="E3802" s="2" t="e">
        <f>MATCH(C3802,'240206'!$A$2:$A$11370,0)</f>
        <v>#N/A</v>
      </c>
      <c r="F3802" s="2" t="e">
        <f>MATCH(C3802,Merge_gall!$C$2:$C$6296,0)</f>
        <v>#N/A</v>
      </c>
    </row>
    <row r="3803" spans="1:6">
      <c r="A3803" s="2" t="s">
        <v>27731</v>
      </c>
      <c r="C3803" s="2" t="str">
        <f t="shared" si="59"/>
        <v>ThingDef+Ammo_9x19mmPara_AP.description</v>
      </c>
      <c r="D3803" s="2" t="s">
        <v>27727</v>
      </c>
      <c r="E3803" s="2" t="e">
        <f>MATCH(C3803,'240206'!$A$2:$A$11370,0)</f>
        <v>#N/A</v>
      </c>
      <c r="F3803" s="2" t="e">
        <f>MATCH(C3803,Merge_gall!$C$2:$C$6296,0)</f>
        <v>#N/A</v>
      </c>
    </row>
    <row r="3804" spans="1:6">
      <c r="A3804" s="2" t="s">
        <v>27730</v>
      </c>
      <c r="C3804" s="2" t="str">
        <f t="shared" si="59"/>
        <v>ThingDef+Ammo_9x19mmPara_AP.label</v>
      </c>
      <c r="D3804" s="2" t="s">
        <v>27729</v>
      </c>
      <c r="E3804" s="2" t="e">
        <f>MATCH(C3804,'240206'!$A$2:$A$11370,0)</f>
        <v>#N/A</v>
      </c>
      <c r="F3804" s="2" t="e">
        <f>MATCH(C3804,Merge_gall!$C$2:$C$6296,0)</f>
        <v>#N/A</v>
      </c>
    </row>
    <row r="3805" spans="1:6">
      <c r="A3805" s="2" t="s">
        <v>27728</v>
      </c>
      <c r="C3805" s="2" t="str">
        <f t="shared" si="59"/>
        <v>ThingDef+Ammo_9x19mmPara_HP.description</v>
      </c>
      <c r="D3805" s="2" t="s">
        <v>27727</v>
      </c>
      <c r="E3805" s="2" t="e">
        <f>MATCH(C3805,'240206'!$A$2:$A$11370,0)</f>
        <v>#N/A</v>
      </c>
      <c r="F3805" s="2" t="e">
        <f>MATCH(C3805,Merge_gall!$C$2:$C$6296,0)</f>
        <v>#N/A</v>
      </c>
    </row>
    <row r="3806" spans="1:6">
      <c r="A3806" s="2" t="s">
        <v>27726</v>
      </c>
      <c r="C3806" s="2" t="str">
        <f t="shared" si="59"/>
        <v>ThingDef+Ammo_9x19mmPara_HP.label</v>
      </c>
      <c r="D3806" s="2" t="s">
        <v>27725</v>
      </c>
      <c r="E3806" s="2" t="e">
        <f>MATCH(C3806,'240206'!$A$2:$A$11370,0)</f>
        <v>#N/A</v>
      </c>
      <c r="F3806" s="2" t="e">
        <f>MATCH(C3806,Merge_gall!$C$2:$C$6296,0)</f>
        <v>#N/A</v>
      </c>
    </row>
    <row r="3807" spans="1:6">
      <c r="A3807" s="2" t="s">
        <v>10221</v>
      </c>
      <c r="C3807" s="2" t="str">
        <f t="shared" si="59"/>
        <v>ThingDef+Bullet_9x19mmPara_FMJ.label</v>
      </c>
      <c r="D3807" s="2" t="s">
        <v>27724</v>
      </c>
      <c r="E3807" s="2">
        <f>MATCH(C3807,'240206'!$A$2:$A$11370,0)</f>
        <v>3609</v>
      </c>
      <c r="F3807" s="2">
        <f>MATCH(C3807,Merge_gall!$C$2:$C$6296,0)</f>
        <v>5015</v>
      </c>
    </row>
    <row r="3808" spans="1:6">
      <c r="A3808" s="2" t="s">
        <v>10224</v>
      </c>
      <c r="C3808" s="2" t="str">
        <f t="shared" si="59"/>
        <v>ThingDef+Bullet_9x19mmPara_AP.label</v>
      </c>
      <c r="D3808" s="2" t="s">
        <v>27723</v>
      </c>
      <c r="E3808" s="2">
        <f>MATCH(C3808,'240206'!$A$2:$A$11370,0)</f>
        <v>3610</v>
      </c>
      <c r="F3808" s="2">
        <f>MATCH(C3808,Merge_gall!$C$2:$C$6296,0)</f>
        <v>5016</v>
      </c>
    </row>
    <row r="3809" spans="1:6">
      <c r="A3809" s="2" t="s">
        <v>10227</v>
      </c>
      <c r="C3809" s="2" t="str">
        <f t="shared" si="59"/>
        <v>ThingDef+Bullet_9x19mmPara_HP.label</v>
      </c>
      <c r="D3809" s="2" t="s">
        <v>27722</v>
      </c>
      <c r="E3809" s="2">
        <f>MATCH(C3809,'240206'!$A$2:$A$11370,0)</f>
        <v>3611</v>
      </c>
      <c r="F3809" s="2">
        <f>MATCH(C3809,Merge_gall!$C$2:$C$6296,0)</f>
        <v>5017</v>
      </c>
    </row>
    <row r="3810" spans="1:6">
      <c r="A3810" s="2" t="s">
        <v>10230</v>
      </c>
      <c r="C3810" s="2" t="str">
        <f t="shared" si="59"/>
        <v>ThingDef+Bullet_9x19mmParaSD_FMJ.label</v>
      </c>
      <c r="D3810" s="2" t="s">
        <v>27724</v>
      </c>
      <c r="E3810" s="2">
        <f>MATCH(C3810,'240206'!$A$2:$A$11370,0)</f>
        <v>3612</v>
      </c>
      <c r="F3810" s="2">
        <f>MATCH(C3810,Merge_gall!$C$2:$C$6296,0)</f>
        <v>5018</v>
      </c>
    </row>
    <row r="3811" spans="1:6">
      <c r="A3811" s="2" t="s">
        <v>10232</v>
      </c>
      <c r="C3811" s="2" t="str">
        <f t="shared" si="59"/>
        <v>ThingDef+Bullet_9x19mmParaSD_AP.label</v>
      </c>
      <c r="D3811" s="2" t="s">
        <v>27723</v>
      </c>
      <c r="E3811" s="2">
        <f>MATCH(C3811,'240206'!$A$2:$A$11370,0)</f>
        <v>3613</v>
      </c>
      <c r="F3811" s="2">
        <f>MATCH(C3811,Merge_gall!$C$2:$C$6296,0)</f>
        <v>5019</v>
      </c>
    </row>
    <row r="3812" spans="1:6">
      <c r="A3812" s="2" t="s">
        <v>10234</v>
      </c>
      <c r="C3812" s="2" t="str">
        <f t="shared" si="59"/>
        <v>ThingDef+Bullet_9x19mmParaSD_HP.label</v>
      </c>
      <c r="D3812" s="2" t="s">
        <v>27722</v>
      </c>
      <c r="E3812" s="2">
        <f>MATCH(C3812,'240206'!$A$2:$A$11370,0)</f>
        <v>3614</v>
      </c>
      <c r="F3812" s="2">
        <f>MATCH(C3812,Merge_gall!$C$2:$C$6296,0)</f>
        <v>5020</v>
      </c>
    </row>
    <row r="3813" spans="1:6">
      <c r="A3813" s="2" t="s">
        <v>27721</v>
      </c>
      <c r="C3813" s="2" t="str">
        <f t="shared" si="59"/>
        <v>ThingDef+Ammo_9x21mmGyurza_FMJ.description</v>
      </c>
      <c r="D3813" s="2" t="s">
        <v>27714</v>
      </c>
      <c r="E3813" s="2" t="e">
        <f>MATCH(C3813,'240206'!$A$2:$A$11370,0)</f>
        <v>#N/A</v>
      </c>
      <c r="F3813" s="2" t="e">
        <f>MATCH(C3813,Merge_gall!$C$2:$C$6296,0)</f>
        <v>#N/A</v>
      </c>
    </row>
    <row r="3814" spans="1:6">
      <c r="A3814" s="2" t="s">
        <v>27720</v>
      </c>
      <c r="C3814" s="2" t="str">
        <f t="shared" si="59"/>
        <v>ThingDef+Ammo_9x21mmGyurza_FMJ.label</v>
      </c>
      <c r="D3814" s="2" t="s">
        <v>27719</v>
      </c>
      <c r="E3814" s="2" t="e">
        <f>MATCH(C3814,'240206'!$A$2:$A$11370,0)</f>
        <v>#N/A</v>
      </c>
      <c r="F3814" s="2" t="e">
        <f>MATCH(C3814,Merge_gall!$C$2:$C$6296,0)</f>
        <v>#N/A</v>
      </c>
    </row>
    <row r="3815" spans="1:6">
      <c r="A3815" s="2" t="s">
        <v>27718</v>
      </c>
      <c r="C3815" s="2" t="str">
        <f t="shared" si="59"/>
        <v>ThingDef+Ammo_9x21mmGyurza_AP.description</v>
      </c>
      <c r="D3815" s="2" t="s">
        <v>27714</v>
      </c>
      <c r="E3815" s="2" t="e">
        <f>MATCH(C3815,'240206'!$A$2:$A$11370,0)</f>
        <v>#N/A</v>
      </c>
      <c r="F3815" s="2" t="e">
        <f>MATCH(C3815,Merge_gall!$C$2:$C$6296,0)</f>
        <v>#N/A</v>
      </c>
    </row>
    <row r="3816" spans="1:6">
      <c r="A3816" s="2" t="s">
        <v>27717</v>
      </c>
      <c r="C3816" s="2" t="str">
        <f t="shared" si="59"/>
        <v>ThingDef+Ammo_9x21mmGyurza_AP.label</v>
      </c>
      <c r="D3816" s="2" t="s">
        <v>27716</v>
      </c>
      <c r="E3816" s="2" t="e">
        <f>MATCH(C3816,'240206'!$A$2:$A$11370,0)</f>
        <v>#N/A</v>
      </c>
      <c r="F3816" s="2" t="e">
        <f>MATCH(C3816,Merge_gall!$C$2:$C$6296,0)</f>
        <v>#N/A</v>
      </c>
    </row>
    <row r="3817" spans="1:6">
      <c r="A3817" s="2" t="s">
        <v>27715</v>
      </c>
      <c r="C3817" s="2" t="str">
        <f t="shared" si="59"/>
        <v>ThingDef+Ammo_9x21mmGyurza_HP.description</v>
      </c>
      <c r="D3817" s="2" t="s">
        <v>27714</v>
      </c>
      <c r="E3817" s="2" t="e">
        <f>MATCH(C3817,'240206'!$A$2:$A$11370,0)</f>
        <v>#N/A</v>
      </c>
      <c r="F3817" s="2" t="e">
        <f>MATCH(C3817,Merge_gall!$C$2:$C$6296,0)</f>
        <v>#N/A</v>
      </c>
    </row>
    <row r="3818" spans="1:6">
      <c r="A3818" s="2" t="s">
        <v>27713</v>
      </c>
      <c r="C3818" s="2" t="str">
        <f t="shared" si="59"/>
        <v>ThingDef+Ammo_9x21mmGyurza_HP.label</v>
      </c>
      <c r="D3818" s="2" t="s">
        <v>27712</v>
      </c>
      <c r="E3818" s="2" t="e">
        <f>MATCH(C3818,'240206'!$A$2:$A$11370,0)</f>
        <v>#N/A</v>
      </c>
      <c r="F3818" s="2" t="e">
        <f>MATCH(C3818,Merge_gall!$C$2:$C$6296,0)</f>
        <v>#N/A</v>
      </c>
    </row>
    <row r="3819" spans="1:6">
      <c r="A3819" s="2" t="s">
        <v>10283</v>
      </c>
      <c r="C3819" s="2" t="str">
        <f t="shared" si="59"/>
        <v>ThingDef+Bullet_9x21mmGyurza_FMJ.label</v>
      </c>
      <c r="D3819" s="2" t="s">
        <v>27711</v>
      </c>
      <c r="E3819" s="2">
        <f>MATCH(C3819,'240206'!$A$2:$A$11370,0)</f>
        <v>3632</v>
      </c>
      <c r="F3819" s="2">
        <f>MATCH(C3819,Merge_gall!$C$2:$C$6296,0)</f>
        <v>5027</v>
      </c>
    </row>
    <row r="3820" spans="1:6">
      <c r="A3820" s="2" t="s">
        <v>10286</v>
      </c>
      <c r="C3820" s="2" t="str">
        <f t="shared" si="59"/>
        <v>ThingDef+Bullet_9x21mmGyurza_AP.label</v>
      </c>
      <c r="D3820" s="2" t="s">
        <v>27710</v>
      </c>
      <c r="E3820" s="2">
        <f>MATCH(C3820,'240206'!$A$2:$A$11370,0)</f>
        <v>3633</v>
      </c>
      <c r="F3820" s="2">
        <f>MATCH(C3820,Merge_gall!$C$2:$C$6296,0)</f>
        <v>5028</v>
      </c>
    </row>
    <row r="3821" spans="1:6">
      <c r="A3821" s="2" t="s">
        <v>10289</v>
      </c>
      <c r="C3821" s="2" t="str">
        <f t="shared" si="59"/>
        <v>ThingDef+Bullet_9x21mmGyurza_HP.label</v>
      </c>
      <c r="D3821" s="2" t="s">
        <v>27709</v>
      </c>
      <c r="E3821" s="2">
        <f>MATCH(C3821,'240206'!$A$2:$A$11370,0)</f>
        <v>3634</v>
      </c>
      <c r="F3821" s="2">
        <f>MATCH(C3821,Merge_gall!$C$2:$C$6296,0)</f>
        <v>5029</v>
      </c>
    </row>
    <row r="3822" spans="1:6">
      <c r="A3822" s="2" t="s">
        <v>27708</v>
      </c>
      <c r="C3822" s="2" t="str">
        <f t="shared" si="59"/>
        <v>ThingDef+Ammo_FN57x28mm_FMJ.description</v>
      </c>
      <c r="D3822" s="2" t="s">
        <v>27701</v>
      </c>
      <c r="E3822" s="2" t="e">
        <f>MATCH(C3822,'240206'!$A$2:$A$11370,0)</f>
        <v>#N/A</v>
      </c>
      <c r="F3822" s="2" t="e">
        <f>MATCH(C3822,Merge_gall!$C$2:$C$6296,0)</f>
        <v>#N/A</v>
      </c>
    </row>
    <row r="3823" spans="1:6">
      <c r="A3823" s="2" t="s">
        <v>27707</v>
      </c>
      <c r="C3823" s="2" t="str">
        <f t="shared" si="59"/>
        <v>ThingDef+Ammo_FN57x28mm_FMJ.label</v>
      </c>
      <c r="D3823" s="2" t="s">
        <v>27706</v>
      </c>
      <c r="E3823" s="2" t="e">
        <f>MATCH(C3823,'240206'!$A$2:$A$11370,0)</f>
        <v>#N/A</v>
      </c>
      <c r="F3823" s="2" t="e">
        <f>MATCH(C3823,Merge_gall!$C$2:$C$6296,0)</f>
        <v>#N/A</v>
      </c>
    </row>
    <row r="3824" spans="1:6">
      <c r="A3824" s="2" t="s">
        <v>27705</v>
      </c>
      <c r="C3824" s="2" t="str">
        <f t="shared" si="59"/>
        <v>ThingDef+Ammo_FN57x28mm_AP.description</v>
      </c>
      <c r="D3824" s="2" t="s">
        <v>27701</v>
      </c>
      <c r="E3824" s="2" t="e">
        <f>MATCH(C3824,'240206'!$A$2:$A$11370,0)</f>
        <v>#N/A</v>
      </c>
      <c r="F3824" s="2" t="e">
        <f>MATCH(C3824,Merge_gall!$C$2:$C$6296,0)</f>
        <v>#N/A</v>
      </c>
    </row>
    <row r="3825" spans="1:6">
      <c r="A3825" s="2" t="s">
        <v>27704</v>
      </c>
      <c r="C3825" s="2" t="str">
        <f t="shared" si="59"/>
        <v>ThingDef+Ammo_FN57x28mm_AP.label</v>
      </c>
      <c r="D3825" s="2" t="s">
        <v>27703</v>
      </c>
      <c r="E3825" s="2" t="e">
        <f>MATCH(C3825,'240206'!$A$2:$A$11370,0)</f>
        <v>#N/A</v>
      </c>
      <c r="F3825" s="2" t="e">
        <f>MATCH(C3825,Merge_gall!$C$2:$C$6296,0)</f>
        <v>#N/A</v>
      </c>
    </row>
    <row r="3826" spans="1:6">
      <c r="A3826" s="2" t="s">
        <v>27702</v>
      </c>
      <c r="C3826" s="2" t="str">
        <f t="shared" si="59"/>
        <v>ThingDef+Ammo_FN57x28mm_HP.description</v>
      </c>
      <c r="D3826" s="2" t="s">
        <v>27701</v>
      </c>
      <c r="E3826" s="2" t="e">
        <f>MATCH(C3826,'240206'!$A$2:$A$11370,0)</f>
        <v>#N/A</v>
      </c>
      <c r="F3826" s="2" t="e">
        <f>MATCH(C3826,Merge_gall!$C$2:$C$6296,0)</f>
        <v>#N/A</v>
      </c>
    </row>
    <row r="3827" spans="1:6">
      <c r="A3827" s="2" t="s">
        <v>27700</v>
      </c>
      <c r="C3827" s="2" t="str">
        <f t="shared" si="59"/>
        <v>ThingDef+Ammo_FN57x28mm_HP.label</v>
      </c>
      <c r="D3827" s="2" t="s">
        <v>27699</v>
      </c>
      <c r="E3827" s="2" t="e">
        <f>MATCH(C3827,'240206'!$A$2:$A$11370,0)</f>
        <v>#N/A</v>
      </c>
      <c r="F3827" s="2" t="e">
        <f>MATCH(C3827,Merge_gall!$C$2:$C$6296,0)</f>
        <v>#N/A</v>
      </c>
    </row>
    <row r="3828" spans="1:6">
      <c r="A3828" s="2" t="s">
        <v>10339</v>
      </c>
      <c r="C3828" s="2" t="str">
        <f t="shared" si="59"/>
        <v>ThingDef+Bullet_FN57x28mm_FMJ.label</v>
      </c>
      <c r="D3828" s="2" t="s">
        <v>27698</v>
      </c>
      <c r="E3828" s="2">
        <f>MATCH(C3828,'240206'!$A$2:$A$11370,0)</f>
        <v>3652</v>
      </c>
      <c r="F3828" s="2">
        <f>MATCH(C3828,Merge_gall!$C$2:$C$6296,0)</f>
        <v>5036</v>
      </c>
    </row>
    <row r="3829" spans="1:6">
      <c r="A3829" s="2" t="s">
        <v>10342</v>
      </c>
      <c r="C3829" s="2" t="str">
        <f t="shared" si="59"/>
        <v>ThingDef+Bullet_FN57x28mm_AP.label</v>
      </c>
      <c r="D3829" s="2" t="s">
        <v>27697</v>
      </c>
      <c r="E3829" s="2">
        <f>MATCH(C3829,'240206'!$A$2:$A$11370,0)</f>
        <v>3653</v>
      </c>
      <c r="F3829" s="2">
        <f>MATCH(C3829,Merge_gall!$C$2:$C$6296,0)</f>
        <v>5037</v>
      </c>
    </row>
    <row r="3830" spans="1:6">
      <c r="A3830" s="2" t="s">
        <v>10345</v>
      </c>
      <c r="C3830" s="2" t="str">
        <f t="shared" si="59"/>
        <v>ThingDef+Bullet_FN57x28mm_HP.label</v>
      </c>
      <c r="D3830" s="2" t="s">
        <v>27696</v>
      </c>
      <c r="E3830" s="2">
        <f>MATCH(C3830,'240206'!$A$2:$A$11370,0)</f>
        <v>3654</v>
      </c>
      <c r="F3830" s="2">
        <f>MATCH(C3830,Merge_gall!$C$2:$C$6296,0)</f>
        <v>5038</v>
      </c>
    </row>
    <row r="3831" spans="1:6">
      <c r="A3831" s="2" t="s">
        <v>27695</v>
      </c>
      <c r="C3831" s="2" t="str">
        <f t="shared" si="59"/>
        <v>ThingDef+Ammo_127x55mmAR_FMJ.description</v>
      </c>
      <c r="D3831" s="2" t="s">
        <v>27679</v>
      </c>
      <c r="E3831" s="2" t="e">
        <f>MATCH(C3831,'240206'!$A$2:$A$11370,0)</f>
        <v>#N/A</v>
      </c>
      <c r="F3831" s="2" t="e">
        <f>MATCH(C3831,Merge_gall!$C$2:$C$6296,0)</f>
        <v>#N/A</v>
      </c>
    </row>
    <row r="3832" spans="1:6">
      <c r="A3832" s="2" t="s">
        <v>27694</v>
      </c>
      <c r="C3832" s="2" t="str">
        <f t="shared" si="59"/>
        <v>ThingDef+Ammo_127x55mmAR_FMJ.label</v>
      </c>
      <c r="D3832" s="2" t="s">
        <v>27693</v>
      </c>
      <c r="E3832" s="2" t="e">
        <f>MATCH(C3832,'240206'!$A$2:$A$11370,0)</f>
        <v>#N/A</v>
      </c>
      <c r="F3832" s="2" t="e">
        <f>MATCH(C3832,Merge_gall!$C$2:$C$6296,0)</f>
        <v>#N/A</v>
      </c>
    </row>
    <row r="3833" spans="1:6">
      <c r="A3833" s="2" t="s">
        <v>27692</v>
      </c>
      <c r="C3833" s="2" t="str">
        <f t="shared" si="59"/>
        <v>ThingDef+Ammo_127x55mmAR_AP.description</v>
      </c>
      <c r="D3833" s="2" t="s">
        <v>27679</v>
      </c>
      <c r="E3833" s="2" t="e">
        <f>MATCH(C3833,'240206'!$A$2:$A$11370,0)</f>
        <v>#N/A</v>
      </c>
      <c r="F3833" s="2" t="e">
        <f>MATCH(C3833,Merge_gall!$C$2:$C$6296,0)</f>
        <v>#N/A</v>
      </c>
    </row>
    <row r="3834" spans="1:6">
      <c r="A3834" s="2" t="s">
        <v>27691</v>
      </c>
      <c r="C3834" s="2" t="str">
        <f t="shared" si="59"/>
        <v>ThingDef+Ammo_127x55mmAR_AP.label</v>
      </c>
      <c r="D3834" s="2" t="s">
        <v>27690</v>
      </c>
      <c r="E3834" s="2" t="e">
        <f>MATCH(C3834,'240206'!$A$2:$A$11370,0)</f>
        <v>#N/A</v>
      </c>
      <c r="F3834" s="2" t="e">
        <f>MATCH(C3834,Merge_gall!$C$2:$C$6296,0)</f>
        <v>#N/A</v>
      </c>
    </row>
    <row r="3835" spans="1:6">
      <c r="A3835" s="2" t="s">
        <v>27689</v>
      </c>
      <c r="C3835" s="2" t="str">
        <f t="shared" si="59"/>
        <v>ThingDef+Ammo_127x55mmAR_HP.description</v>
      </c>
      <c r="D3835" s="2" t="s">
        <v>27679</v>
      </c>
      <c r="E3835" s="2" t="e">
        <f>MATCH(C3835,'240206'!$A$2:$A$11370,0)</f>
        <v>#N/A</v>
      </c>
      <c r="F3835" s="2" t="e">
        <f>MATCH(C3835,Merge_gall!$C$2:$C$6296,0)</f>
        <v>#N/A</v>
      </c>
    </row>
    <row r="3836" spans="1:6">
      <c r="A3836" s="2" t="s">
        <v>27688</v>
      </c>
      <c r="C3836" s="2" t="str">
        <f t="shared" si="59"/>
        <v>ThingDef+Ammo_127x55mmAR_HP.label</v>
      </c>
      <c r="D3836" s="2" t="s">
        <v>27687</v>
      </c>
      <c r="E3836" s="2" t="e">
        <f>MATCH(C3836,'240206'!$A$2:$A$11370,0)</f>
        <v>#N/A</v>
      </c>
      <c r="F3836" s="2" t="e">
        <f>MATCH(C3836,Merge_gall!$C$2:$C$6296,0)</f>
        <v>#N/A</v>
      </c>
    </row>
    <row r="3837" spans="1:6">
      <c r="A3837" s="2" t="s">
        <v>27686</v>
      </c>
      <c r="C3837" s="2" t="str">
        <f t="shared" si="59"/>
        <v>ThingDef+Ammo_127x55mmAR_Incendiary.description</v>
      </c>
      <c r="D3837" s="2" t="s">
        <v>27679</v>
      </c>
      <c r="E3837" s="2" t="e">
        <f>MATCH(C3837,'240206'!$A$2:$A$11370,0)</f>
        <v>#N/A</v>
      </c>
      <c r="F3837" s="2" t="e">
        <f>MATCH(C3837,Merge_gall!$C$2:$C$6296,0)</f>
        <v>#N/A</v>
      </c>
    </row>
    <row r="3838" spans="1:6">
      <c r="A3838" s="2" t="s">
        <v>27685</v>
      </c>
      <c r="C3838" s="2" t="str">
        <f t="shared" si="59"/>
        <v>ThingDef+Ammo_127x55mmAR_Incendiary.label</v>
      </c>
      <c r="D3838" s="2" t="s">
        <v>27684</v>
      </c>
      <c r="E3838" s="2" t="e">
        <f>MATCH(C3838,'240206'!$A$2:$A$11370,0)</f>
        <v>#N/A</v>
      </c>
      <c r="F3838" s="2" t="e">
        <f>MATCH(C3838,Merge_gall!$C$2:$C$6296,0)</f>
        <v>#N/A</v>
      </c>
    </row>
    <row r="3839" spans="1:6">
      <c r="A3839" s="2" t="s">
        <v>27683</v>
      </c>
      <c r="C3839" s="2" t="str">
        <f t="shared" si="59"/>
        <v>ThingDef+Ammo_127x55mmAR_HE.description</v>
      </c>
      <c r="D3839" s="2" t="s">
        <v>27679</v>
      </c>
      <c r="E3839" s="2" t="e">
        <f>MATCH(C3839,'240206'!$A$2:$A$11370,0)</f>
        <v>#N/A</v>
      </c>
      <c r="F3839" s="2" t="e">
        <f>MATCH(C3839,Merge_gall!$C$2:$C$6296,0)</f>
        <v>#N/A</v>
      </c>
    </row>
    <row r="3840" spans="1:6">
      <c r="A3840" s="2" t="s">
        <v>27682</v>
      </c>
      <c r="C3840" s="2" t="str">
        <f t="shared" si="59"/>
        <v>ThingDef+Ammo_127x55mmAR_HE.label</v>
      </c>
      <c r="D3840" s="2" t="s">
        <v>27681</v>
      </c>
      <c r="E3840" s="2" t="e">
        <f>MATCH(C3840,'240206'!$A$2:$A$11370,0)</f>
        <v>#N/A</v>
      </c>
      <c r="F3840" s="2" t="e">
        <f>MATCH(C3840,Merge_gall!$C$2:$C$6296,0)</f>
        <v>#N/A</v>
      </c>
    </row>
    <row r="3841" spans="1:6">
      <c r="A3841" s="2" t="s">
        <v>27680</v>
      </c>
      <c r="C3841" s="2" t="str">
        <f t="shared" si="59"/>
        <v>ThingDef+Ammo_127x55mmAR_Sabot.description</v>
      </c>
      <c r="D3841" s="2" t="s">
        <v>27679</v>
      </c>
      <c r="E3841" s="2" t="e">
        <f>MATCH(C3841,'240206'!$A$2:$A$11370,0)</f>
        <v>#N/A</v>
      </c>
      <c r="F3841" s="2" t="e">
        <f>MATCH(C3841,Merge_gall!$C$2:$C$6296,0)</f>
        <v>#N/A</v>
      </c>
    </row>
    <row r="3842" spans="1:6">
      <c r="A3842" s="2" t="s">
        <v>27678</v>
      </c>
      <c r="C3842" s="2" t="str">
        <f t="shared" si="59"/>
        <v>ThingDef+Ammo_127x55mmAR_Sabot.label</v>
      </c>
      <c r="D3842" s="2" t="s">
        <v>27677</v>
      </c>
      <c r="E3842" s="2" t="e">
        <f>MATCH(C3842,'240206'!$A$2:$A$11370,0)</f>
        <v>#N/A</v>
      </c>
      <c r="F3842" s="2" t="e">
        <f>MATCH(C3842,Merge_gall!$C$2:$C$6296,0)</f>
        <v>#N/A</v>
      </c>
    </row>
    <row r="3843" spans="1:6">
      <c r="A3843" s="2" t="s">
        <v>27676</v>
      </c>
      <c r="C3843" s="2" t="str">
        <f t="shared" ref="C3843:C3906" si="60">IF(B3843="",A3843,B3843)</f>
        <v>ThingDef+Bullet_127x55mmAR_FMJ.label</v>
      </c>
      <c r="D3843" s="2" t="s">
        <v>27675</v>
      </c>
      <c r="E3843" s="2" t="e">
        <f>MATCH(C3843,'240206'!$A$2:$A$11370,0)</f>
        <v>#N/A</v>
      </c>
      <c r="F3843" s="2" t="e">
        <f>MATCH(C3843,Merge_gall!$C$2:$C$6296,0)</f>
        <v>#N/A</v>
      </c>
    </row>
    <row r="3844" spans="1:6">
      <c r="A3844" s="2" t="s">
        <v>27674</v>
      </c>
      <c r="C3844" s="2" t="str">
        <f t="shared" si="60"/>
        <v>ThingDef+Bullet_127x55mmAR_AP.label</v>
      </c>
      <c r="D3844" s="2" t="s">
        <v>27673</v>
      </c>
      <c r="E3844" s="2" t="e">
        <f>MATCH(C3844,'240206'!$A$2:$A$11370,0)</f>
        <v>#N/A</v>
      </c>
      <c r="F3844" s="2" t="e">
        <f>MATCH(C3844,Merge_gall!$C$2:$C$6296,0)</f>
        <v>#N/A</v>
      </c>
    </row>
    <row r="3845" spans="1:6">
      <c r="A3845" s="2" t="s">
        <v>27672</v>
      </c>
      <c r="C3845" s="2" t="str">
        <f t="shared" si="60"/>
        <v>ThingDef+Bullet_127x55mmAR_HP.label</v>
      </c>
      <c r="D3845" s="2" t="s">
        <v>27671</v>
      </c>
      <c r="E3845" s="2" t="e">
        <f>MATCH(C3845,'240206'!$A$2:$A$11370,0)</f>
        <v>#N/A</v>
      </c>
      <c r="F3845" s="2" t="e">
        <f>MATCH(C3845,Merge_gall!$C$2:$C$6296,0)</f>
        <v>#N/A</v>
      </c>
    </row>
    <row r="3846" spans="1:6">
      <c r="A3846" s="2" t="s">
        <v>27670</v>
      </c>
      <c r="C3846" s="2" t="str">
        <f t="shared" si="60"/>
        <v>ThingDef+Bullet_127x55mmAR_Incendiary.label</v>
      </c>
      <c r="D3846" s="2" t="s">
        <v>27669</v>
      </c>
      <c r="E3846" s="2" t="e">
        <f>MATCH(C3846,'240206'!$A$2:$A$11370,0)</f>
        <v>#N/A</v>
      </c>
      <c r="F3846" s="2" t="e">
        <f>MATCH(C3846,Merge_gall!$C$2:$C$6296,0)</f>
        <v>#N/A</v>
      </c>
    </row>
    <row r="3847" spans="1:6">
      <c r="A3847" s="2" t="s">
        <v>27668</v>
      </c>
      <c r="C3847" s="2" t="str">
        <f t="shared" si="60"/>
        <v>ThingDef+Bullet_127x55mmAR_HE.label</v>
      </c>
      <c r="D3847" s="2" t="s">
        <v>27667</v>
      </c>
      <c r="E3847" s="2" t="e">
        <f>MATCH(C3847,'240206'!$A$2:$A$11370,0)</f>
        <v>#N/A</v>
      </c>
      <c r="F3847" s="2" t="e">
        <f>MATCH(C3847,Merge_gall!$C$2:$C$6296,0)</f>
        <v>#N/A</v>
      </c>
    </row>
    <row r="3848" spans="1:6">
      <c r="A3848" s="2" t="s">
        <v>27666</v>
      </c>
      <c r="C3848" s="2" t="str">
        <f t="shared" si="60"/>
        <v>ThingDef+Bullet_127x55mmAR_Sabot.label</v>
      </c>
      <c r="D3848" s="2" t="s">
        <v>27665</v>
      </c>
      <c r="E3848" s="2" t="e">
        <f>MATCH(C3848,'240206'!$A$2:$A$11370,0)</f>
        <v>#N/A</v>
      </c>
      <c r="F3848" s="2" t="e">
        <f>MATCH(C3848,Merge_gall!$C$2:$C$6296,0)</f>
        <v>#N/A</v>
      </c>
    </row>
    <row r="3849" spans="1:6">
      <c r="A3849" s="2" t="s">
        <v>27664</v>
      </c>
      <c r="C3849" s="2" t="str">
        <f t="shared" si="60"/>
        <v>ThingDef+Ammo_127x55mmSniper_FMJ.description</v>
      </c>
      <c r="D3849" s="2" t="s">
        <v>27657</v>
      </c>
      <c r="E3849" s="2" t="e">
        <f>MATCH(C3849,'240206'!$A$2:$A$11370,0)</f>
        <v>#N/A</v>
      </c>
      <c r="F3849" s="2" t="e">
        <f>MATCH(C3849,Merge_gall!$C$2:$C$6296,0)</f>
        <v>#N/A</v>
      </c>
    </row>
    <row r="3850" spans="1:6">
      <c r="A3850" s="2" t="s">
        <v>27663</v>
      </c>
      <c r="C3850" s="2" t="str">
        <f t="shared" si="60"/>
        <v>ThingDef+Ammo_127x55mmSniper_FMJ.label</v>
      </c>
      <c r="D3850" s="2" t="s">
        <v>27662</v>
      </c>
      <c r="E3850" s="2" t="e">
        <f>MATCH(C3850,'240206'!$A$2:$A$11370,0)</f>
        <v>#N/A</v>
      </c>
      <c r="F3850" s="2" t="e">
        <f>MATCH(C3850,Merge_gall!$C$2:$C$6296,0)</f>
        <v>#N/A</v>
      </c>
    </row>
    <row r="3851" spans="1:6">
      <c r="A3851" s="2" t="s">
        <v>27661</v>
      </c>
      <c r="C3851" s="2" t="str">
        <f t="shared" si="60"/>
        <v>ThingDef+Ammo_127x55mmSniper_AP.description</v>
      </c>
      <c r="D3851" s="2" t="s">
        <v>27657</v>
      </c>
      <c r="E3851" s="2" t="e">
        <f>MATCH(C3851,'240206'!$A$2:$A$11370,0)</f>
        <v>#N/A</v>
      </c>
      <c r="F3851" s="2" t="e">
        <f>MATCH(C3851,Merge_gall!$C$2:$C$6296,0)</f>
        <v>#N/A</v>
      </c>
    </row>
    <row r="3852" spans="1:6">
      <c r="A3852" s="2" t="s">
        <v>27660</v>
      </c>
      <c r="C3852" s="2" t="str">
        <f t="shared" si="60"/>
        <v>ThingDef+Ammo_127x55mmSniper_AP.label</v>
      </c>
      <c r="D3852" s="2" t="s">
        <v>27659</v>
      </c>
      <c r="E3852" s="2" t="e">
        <f>MATCH(C3852,'240206'!$A$2:$A$11370,0)</f>
        <v>#N/A</v>
      </c>
      <c r="F3852" s="2" t="e">
        <f>MATCH(C3852,Merge_gall!$C$2:$C$6296,0)</f>
        <v>#N/A</v>
      </c>
    </row>
    <row r="3853" spans="1:6">
      <c r="A3853" s="2" t="s">
        <v>27658</v>
      </c>
      <c r="C3853" s="2" t="str">
        <f t="shared" si="60"/>
        <v>ThingDef+Ammo_127x55mmSniper_HP.description</v>
      </c>
      <c r="D3853" s="2" t="s">
        <v>27657</v>
      </c>
      <c r="E3853" s="2" t="e">
        <f>MATCH(C3853,'240206'!$A$2:$A$11370,0)</f>
        <v>#N/A</v>
      </c>
      <c r="F3853" s="2" t="e">
        <f>MATCH(C3853,Merge_gall!$C$2:$C$6296,0)</f>
        <v>#N/A</v>
      </c>
    </row>
    <row r="3854" spans="1:6">
      <c r="A3854" s="2" t="s">
        <v>27656</v>
      </c>
      <c r="C3854" s="2" t="str">
        <f t="shared" si="60"/>
        <v>ThingDef+Ammo_127x55mmSniper_HP.label</v>
      </c>
      <c r="D3854" s="2" t="s">
        <v>27655</v>
      </c>
      <c r="E3854" s="2" t="e">
        <f>MATCH(C3854,'240206'!$A$2:$A$11370,0)</f>
        <v>#N/A</v>
      </c>
      <c r="F3854" s="2" t="e">
        <f>MATCH(C3854,Merge_gall!$C$2:$C$6296,0)</f>
        <v>#N/A</v>
      </c>
    </row>
    <row r="3855" spans="1:6">
      <c r="A3855" s="2" t="s">
        <v>27654</v>
      </c>
      <c r="C3855" s="2" t="str">
        <f t="shared" si="60"/>
        <v>ThingDef+Bullet_127x55mmSniper_FMJ.label</v>
      </c>
      <c r="D3855" s="2" t="s">
        <v>27653</v>
      </c>
      <c r="E3855" s="2" t="e">
        <f>MATCH(C3855,'240206'!$A$2:$A$11370,0)</f>
        <v>#N/A</v>
      </c>
      <c r="F3855" s="2" t="e">
        <f>MATCH(C3855,Merge_gall!$C$2:$C$6296,0)</f>
        <v>#N/A</v>
      </c>
    </row>
    <row r="3856" spans="1:6">
      <c r="A3856" s="2" t="s">
        <v>27652</v>
      </c>
      <c r="C3856" s="2" t="str">
        <f t="shared" si="60"/>
        <v>ThingDef+Bullet_127x55mmSniper_AP.label</v>
      </c>
      <c r="D3856" s="2" t="s">
        <v>27651</v>
      </c>
      <c r="E3856" s="2" t="e">
        <f>MATCH(C3856,'240206'!$A$2:$A$11370,0)</f>
        <v>#N/A</v>
      </c>
      <c r="F3856" s="2" t="e">
        <f>MATCH(C3856,Merge_gall!$C$2:$C$6296,0)</f>
        <v>#N/A</v>
      </c>
    </row>
    <row r="3857" spans="1:6">
      <c r="A3857" s="2" t="s">
        <v>27650</v>
      </c>
      <c r="C3857" s="2" t="str">
        <f t="shared" si="60"/>
        <v>ThingDef+Bullet_127x55mmSniper_HP.label</v>
      </c>
      <c r="D3857" s="2" t="s">
        <v>27649</v>
      </c>
      <c r="E3857" s="2" t="e">
        <f>MATCH(C3857,'240206'!$A$2:$A$11370,0)</f>
        <v>#N/A</v>
      </c>
      <c r="F3857" s="2" t="e">
        <f>MATCH(C3857,Merge_gall!$C$2:$C$6296,0)</f>
        <v>#N/A</v>
      </c>
    </row>
    <row r="3858" spans="1:6">
      <c r="A3858" s="2" t="s">
        <v>27648</v>
      </c>
      <c r="C3858" s="2" t="str">
        <f t="shared" si="60"/>
        <v>ThingDef+Ammo_3006Springfield_FMJ.description</v>
      </c>
      <c r="D3858" s="2" t="s">
        <v>27635</v>
      </c>
      <c r="E3858" s="2" t="e">
        <f>MATCH(C3858,'240206'!$A$2:$A$11370,0)</f>
        <v>#N/A</v>
      </c>
      <c r="F3858" s="2" t="e">
        <f>MATCH(C3858,Merge_gall!$C$2:$C$6296,0)</f>
        <v>#N/A</v>
      </c>
    </row>
    <row r="3859" spans="1:6">
      <c r="A3859" s="2" t="s">
        <v>27647</v>
      </c>
      <c r="C3859" s="2" t="str">
        <f t="shared" si="60"/>
        <v>ThingDef+Ammo_3006Springfield_FMJ.label</v>
      </c>
      <c r="D3859" s="2" t="s">
        <v>27632</v>
      </c>
      <c r="E3859" s="2" t="e">
        <f>MATCH(C3859,'240206'!$A$2:$A$11370,0)</f>
        <v>#N/A</v>
      </c>
      <c r="F3859" s="2" t="e">
        <f>MATCH(C3859,Merge_gall!$C$2:$C$6296,0)</f>
        <v>#N/A</v>
      </c>
    </row>
    <row r="3860" spans="1:6">
      <c r="A3860" s="2" t="s">
        <v>27646</v>
      </c>
      <c r="C3860" s="2" t="str">
        <f t="shared" si="60"/>
        <v>ThingDef+Ammo_3006Springfield_AP.description</v>
      </c>
      <c r="D3860" s="2" t="s">
        <v>27635</v>
      </c>
      <c r="E3860" s="2" t="e">
        <f>MATCH(C3860,'240206'!$A$2:$A$11370,0)</f>
        <v>#N/A</v>
      </c>
      <c r="F3860" s="2" t="e">
        <f>MATCH(C3860,Merge_gall!$C$2:$C$6296,0)</f>
        <v>#N/A</v>
      </c>
    </row>
    <row r="3861" spans="1:6">
      <c r="A3861" s="2" t="s">
        <v>27645</v>
      </c>
      <c r="C3861" s="2" t="str">
        <f t="shared" si="60"/>
        <v>ThingDef+Ammo_3006Springfield_AP.label</v>
      </c>
      <c r="D3861" s="2" t="s">
        <v>27631</v>
      </c>
      <c r="E3861" s="2" t="e">
        <f>MATCH(C3861,'240206'!$A$2:$A$11370,0)</f>
        <v>#N/A</v>
      </c>
      <c r="F3861" s="2" t="e">
        <f>MATCH(C3861,Merge_gall!$C$2:$C$6296,0)</f>
        <v>#N/A</v>
      </c>
    </row>
    <row r="3862" spans="1:6">
      <c r="A3862" s="2" t="s">
        <v>27644</v>
      </c>
      <c r="C3862" s="2" t="str">
        <f t="shared" si="60"/>
        <v>ThingDef+Ammo_3006Springfield_HP.description</v>
      </c>
      <c r="D3862" s="2" t="s">
        <v>27635</v>
      </c>
      <c r="E3862" s="2" t="e">
        <f>MATCH(C3862,'240206'!$A$2:$A$11370,0)</f>
        <v>#N/A</v>
      </c>
      <c r="F3862" s="2" t="e">
        <f>MATCH(C3862,Merge_gall!$C$2:$C$6296,0)</f>
        <v>#N/A</v>
      </c>
    </row>
    <row r="3863" spans="1:6">
      <c r="A3863" s="2" t="s">
        <v>27643</v>
      </c>
      <c r="C3863" s="2" t="str">
        <f t="shared" si="60"/>
        <v>ThingDef+Ammo_3006Springfield_HP.label</v>
      </c>
      <c r="D3863" s="2" t="s">
        <v>27630</v>
      </c>
      <c r="E3863" s="2" t="e">
        <f>MATCH(C3863,'240206'!$A$2:$A$11370,0)</f>
        <v>#N/A</v>
      </c>
      <c r="F3863" s="2" t="e">
        <f>MATCH(C3863,Merge_gall!$C$2:$C$6296,0)</f>
        <v>#N/A</v>
      </c>
    </row>
    <row r="3864" spans="1:6">
      <c r="A3864" s="2" t="s">
        <v>27642</v>
      </c>
      <c r="C3864" s="2" t="str">
        <f t="shared" si="60"/>
        <v>ThingDef+Ammo_3006Springfield_Incendiary.description</v>
      </c>
      <c r="D3864" s="2" t="s">
        <v>27635</v>
      </c>
      <c r="E3864" s="2" t="e">
        <f>MATCH(C3864,'240206'!$A$2:$A$11370,0)</f>
        <v>#N/A</v>
      </c>
      <c r="F3864" s="2" t="e">
        <f>MATCH(C3864,Merge_gall!$C$2:$C$6296,0)</f>
        <v>#N/A</v>
      </c>
    </row>
    <row r="3865" spans="1:6">
      <c r="A3865" s="2" t="s">
        <v>27641</v>
      </c>
      <c r="C3865" s="2" t="str">
        <f t="shared" si="60"/>
        <v>ThingDef+Ammo_3006Springfield_Incendiary.label</v>
      </c>
      <c r="D3865" s="2" t="s">
        <v>27640</v>
      </c>
      <c r="E3865" s="2" t="e">
        <f>MATCH(C3865,'240206'!$A$2:$A$11370,0)</f>
        <v>#N/A</v>
      </c>
      <c r="F3865" s="2" t="e">
        <f>MATCH(C3865,Merge_gall!$C$2:$C$6296,0)</f>
        <v>#N/A</v>
      </c>
    </row>
    <row r="3866" spans="1:6">
      <c r="A3866" s="2" t="s">
        <v>27639</v>
      </c>
      <c r="C3866" s="2" t="str">
        <f t="shared" si="60"/>
        <v>ThingDef+Ammo_3006Springfield_HE.description</v>
      </c>
      <c r="D3866" s="2" t="s">
        <v>27635</v>
      </c>
      <c r="E3866" s="2" t="e">
        <f>MATCH(C3866,'240206'!$A$2:$A$11370,0)</f>
        <v>#N/A</v>
      </c>
      <c r="F3866" s="2" t="e">
        <f>MATCH(C3866,Merge_gall!$C$2:$C$6296,0)</f>
        <v>#N/A</v>
      </c>
    </row>
    <row r="3867" spans="1:6">
      <c r="A3867" s="2" t="s">
        <v>27638</v>
      </c>
      <c r="C3867" s="2" t="str">
        <f t="shared" si="60"/>
        <v>ThingDef+Ammo_3006Springfield_HE.label</v>
      </c>
      <c r="D3867" s="2" t="s">
        <v>27637</v>
      </c>
      <c r="E3867" s="2" t="e">
        <f>MATCH(C3867,'240206'!$A$2:$A$11370,0)</f>
        <v>#N/A</v>
      </c>
      <c r="F3867" s="2" t="e">
        <f>MATCH(C3867,Merge_gall!$C$2:$C$6296,0)</f>
        <v>#N/A</v>
      </c>
    </row>
    <row r="3868" spans="1:6">
      <c r="A3868" s="2" t="s">
        <v>27636</v>
      </c>
      <c r="C3868" s="2" t="str">
        <f t="shared" si="60"/>
        <v>ThingDef+Ammo_3006Springfield_Sabot.description</v>
      </c>
      <c r="D3868" s="2" t="s">
        <v>27635</v>
      </c>
      <c r="E3868" s="2" t="e">
        <f>MATCH(C3868,'240206'!$A$2:$A$11370,0)</f>
        <v>#N/A</v>
      </c>
      <c r="F3868" s="2" t="e">
        <f>MATCH(C3868,Merge_gall!$C$2:$C$6296,0)</f>
        <v>#N/A</v>
      </c>
    </row>
    <row r="3869" spans="1:6">
      <c r="A3869" s="2" t="s">
        <v>27634</v>
      </c>
      <c r="C3869" s="2" t="str">
        <f t="shared" si="60"/>
        <v>ThingDef+Ammo_3006Springfield_Sabot.label</v>
      </c>
      <c r="D3869" s="2" t="s">
        <v>27633</v>
      </c>
      <c r="E3869" s="2" t="e">
        <f>MATCH(C3869,'240206'!$A$2:$A$11370,0)</f>
        <v>#N/A</v>
      </c>
      <c r="F3869" s="2" t="e">
        <f>MATCH(C3869,Merge_gall!$C$2:$C$6296,0)</f>
        <v>#N/A</v>
      </c>
    </row>
    <row r="3870" spans="1:6">
      <c r="A3870" s="2" t="s">
        <v>11122</v>
      </c>
      <c r="C3870" s="2" t="str">
        <f t="shared" si="60"/>
        <v>ThingDef+Bullet_3006Springfield_FMJ.label</v>
      </c>
      <c r="D3870" s="2" t="s">
        <v>27632</v>
      </c>
      <c r="E3870" s="2">
        <f>MATCH(C3870,'240206'!$A$2:$A$11370,0)</f>
        <v>3928</v>
      </c>
      <c r="F3870" s="2">
        <f>MATCH(C3870,Merge_gall!$C$2:$C$6296,0)</f>
        <v>5168</v>
      </c>
    </row>
    <row r="3871" spans="1:6">
      <c r="A3871" s="2" t="s">
        <v>11125</v>
      </c>
      <c r="C3871" s="2" t="str">
        <f t="shared" si="60"/>
        <v>ThingDef+Bullet_3006Springfield_AP.label</v>
      </c>
      <c r="D3871" s="2" t="s">
        <v>27631</v>
      </c>
      <c r="E3871" s="2">
        <f>MATCH(C3871,'240206'!$A$2:$A$11370,0)</f>
        <v>3929</v>
      </c>
      <c r="F3871" s="2">
        <f>MATCH(C3871,Merge_gall!$C$2:$C$6296,0)</f>
        <v>5169</v>
      </c>
    </row>
    <row r="3872" spans="1:6">
      <c r="A3872" s="2" t="s">
        <v>11128</v>
      </c>
      <c r="C3872" s="2" t="str">
        <f t="shared" si="60"/>
        <v>ThingDef+Bullet_3006Springfield_HP.label</v>
      </c>
      <c r="D3872" s="2" t="s">
        <v>27630</v>
      </c>
      <c r="E3872" s="2">
        <f>MATCH(C3872,'240206'!$A$2:$A$11370,0)</f>
        <v>3930</v>
      </c>
      <c r="F3872" s="2">
        <f>MATCH(C3872,Merge_gall!$C$2:$C$6296,0)</f>
        <v>5170</v>
      </c>
    </row>
    <row r="3873" spans="1:6">
      <c r="A3873" s="2" t="s">
        <v>11131</v>
      </c>
      <c r="C3873" s="2" t="str">
        <f t="shared" si="60"/>
        <v>ThingDef+Bullet_3006Springfield_Incendiary.label</v>
      </c>
      <c r="D3873" s="2" t="s">
        <v>27629</v>
      </c>
      <c r="E3873" s="2">
        <f>MATCH(C3873,'240206'!$A$2:$A$11370,0)</f>
        <v>3931</v>
      </c>
      <c r="F3873" s="2">
        <f>MATCH(C3873,Merge_gall!$C$2:$C$6296,0)</f>
        <v>5171</v>
      </c>
    </row>
    <row r="3874" spans="1:6">
      <c r="A3874" s="2" t="s">
        <v>11134</v>
      </c>
      <c r="C3874" s="2" t="str">
        <f t="shared" si="60"/>
        <v>ThingDef+Bullet_3006Springfield_HE.label</v>
      </c>
      <c r="D3874" s="2" t="s">
        <v>27628</v>
      </c>
      <c r="E3874" s="2">
        <f>MATCH(C3874,'240206'!$A$2:$A$11370,0)</f>
        <v>3932</v>
      </c>
      <c r="F3874" s="2">
        <f>MATCH(C3874,Merge_gall!$C$2:$C$6296,0)</f>
        <v>5172</v>
      </c>
    </row>
    <row r="3875" spans="1:6">
      <c r="A3875" s="2" t="s">
        <v>11137</v>
      </c>
      <c r="C3875" s="2" t="str">
        <f t="shared" si="60"/>
        <v>ThingDef+Bullet_3006Springfield_Sabot.label</v>
      </c>
      <c r="D3875" s="2" t="s">
        <v>27627</v>
      </c>
      <c r="E3875" s="2">
        <f>MATCH(C3875,'240206'!$A$2:$A$11370,0)</f>
        <v>3933</v>
      </c>
      <c r="F3875" s="2">
        <f>MATCH(C3875,Merge_gall!$C$2:$C$6296,0)</f>
        <v>5173</v>
      </c>
    </row>
    <row r="3876" spans="1:6">
      <c r="A3876" s="2" t="s">
        <v>27626</v>
      </c>
      <c r="C3876" s="2" t="str">
        <f t="shared" si="60"/>
        <v>ThingDef+Ammo_300AACBlackout_FMJ.description</v>
      </c>
      <c r="D3876" s="2" t="s">
        <v>27610</v>
      </c>
      <c r="E3876" s="2" t="e">
        <f>MATCH(C3876,'240206'!$A$2:$A$11370,0)</f>
        <v>#N/A</v>
      </c>
      <c r="F3876" s="2" t="e">
        <f>MATCH(C3876,Merge_gall!$C$2:$C$6296,0)</f>
        <v>#N/A</v>
      </c>
    </row>
    <row r="3877" spans="1:6">
      <c r="A3877" s="2" t="s">
        <v>27625</v>
      </c>
      <c r="C3877" s="2" t="str">
        <f t="shared" si="60"/>
        <v>ThingDef+Ammo_300AACBlackout_FMJ.label</v>
      </c>
      <c r="D3877" s="2" t="s">
        <v>27624</v>
      </c>
      <c r="E3877" s="2" t="e">
        <f>MATCH(C3877,'240206'!$A$2:$A$11370,0)</f>
        <v>#N/A</v>
      </c>
      <c r="F3877" s="2" t="e">
        <f>MATCH(C3877,Merge_gall!$C$2:$C$6296,0)</f>
        <v>#N/A</v>
      </c>
    </row>
    <row r="3878" spans="1:6">
      <c r="A3878" s="2" t="s">
        <v>27623</v>
      </c>
      <c r="C3878" s="2" t="str">
        <f t="shared" si="60"/>
        <v>ThingDef+Ammo_300AACBlackout_AP.description</v>
      </c>
      <c r="D3878" s="2" t="s">
        <v>27610</v>
      </c>
      <c r="E3878" s="2" t="e">
        <f>MATCH(C3878,'240206'!$A$2:$A$11370,0)</f>
        <v>#N/A</v>
      </c>
      <c r="F3878" s="2" t="e">
        <f>MATCH(C3878,Merge_gall!$C$2:$C$6296,0)</f>
        <v>#N/A</v>
      </c>
    </row>
    <row r="3879" spans="1:6">
      <c r="A3879" s="2" t="s">
        <v>27622</v>
      </c>
      <c r="C3879" s="2" t="str">
        <f t="shared" si="60"/>
        <v>ThingDef+Ammo_300AACBlackout_AP.label</v>
      </c>
      <c r="D3879" s="2" t="s">
        <v>27621</v>
      </c>
      <c r="E3879" s="2" t="e">
        <f>MATCH(C3879,'240206'!$A$2:$A$11370,0)</f>
        <v>#N/A</v>
      </c>
      <c r="F3879" s="2" t="e">
        <f>MATCH(C3879,Merge_gall!$C$2:$C$6296,0)</f>
        <v>#N/A</v>
      </c>
    </row>
    <row r="3880" spans="1:6">
      <c r="A3880" s="2" t="s">
        <v>27620</v>
      </c>
      <c r="C3880" s="2" t="str">
        <f t="shared" si="60"/>
        <v>ThingDef+Ammo_300AACBlackout_HP.description</v>
      </c>
      <c r="D3880" s="2" t="s">
        <v>27610</v>
      </c>
      <c r="E3880" s="2" t="e">
        <f>MATCH(C3880,'240206'!$A$2:$A$11370,0)</f>
        <v>#N/A</v>
      </c>
      <c r="F3880" s="2" t="e">
        <f>MATCH(C3880,Merge_gall!$C$2:$C$6296,0)</f>
        <v>#N/A</v>
      </c>
    </row>
    <row r="3881" spans="1:6">
      <c r="A3881" s="2" t="s">
        <v>27619</v>
      </c>
      <c r="C3881" s="2" t="str">
        <f t="shared" si="60"/>
        <v>ThingDef+Ammo_300AACBlackout_HP.label</v>
      </c>
      <c r="D3881" s="2" t="s">
        <v>27618</v>
      </c>
      <c r="E3881" s="2" t="e">
        <f>MATCH(C3881,'240206'!$A$2:$A$11370,0)</f>
        <v>#N/A</v>
      </c>
      <c r="F3881" s="2" t="e">
        <f>MATCH(C3881,Merge_gall!$C$2:$C$6296,0)</f>
        <v>#N/A</v>
      </c>
    </row>
    <row r="3882" spans="1:6">
      <c r="A3882" s="2" t="s">
        <v>27617</v>
      </c>
      <c r="C3882" s="2" t="str">
        <f t="shared" si="60"/>
        <v>ThingDef+Ammo_300AACBlackout_Incendiary.description</v>
      </c>
      <c r="D3882" s="2" t="s">
        <v>27610</v>
      </c>
      <c r="E3882" s="2" t="e">
        <f>MATCH(C3882,'240206'!$A$2:$A$11370,0)</f>
        <v>#N/A</v>
      </c>
      <c r="F3882" s="2" t="e">
        <f>MATCH(C3882,Merge_gall!$C$2:$C$6296,0)</f>
        <v>#N/A</v>
      </c>
    </row>
    <row r="3883" spans="1:6">
      <c r="A3883" s="2" t="s">
        <v>27616</v>
      </c>
      <c r="C3883" s="2" t="str">
        <f t="shared" si="60"/>
        <v>ThingDef+Ammo_300AACBlackout_Incendiary.label</v>
      </c>
      <c r="D3883" s="2" t="s">
        <v>27615</v>
      </c>
      <c r="E3883" s="2" t="e">
        <f>MATCH(C3883,'240206'!$A$2:$A$11370,0)</f>
        <v>#N/A</v>
      </c>
      <c r="F3883" s="2" t="e">
        <f>MATCH(C3883,Merge_gall!$C$2:$C$6296,0)</f>
        <v>#N/A</v>
      </c>
    </row>
    <row r="3884" spans="1:6">
      <c r="A3884" s="2" t="s">
        <v>27614</v>
      </c>
      <c r="C3884" s="2" t="str">
        <f t="shared" si="60"/>
        <v>ThingDef+Ammo_300AACBlackout_HE.description</v>
      </c>
      <c r="D3884" s="2" t="s">
        <v>27610</v>
      </c>
      <c r="E3884" s="2" t="e">
        <f>MATCH(C3884,'240206'!$A$2:$A$11370,0)</f>
        <v>#N/A</v>
      </c>
      <c r="F3884" s="2" t="e">
        <f>MATCH(C3884,Merge_gall!$C$2:$C$6296,0)</f>
        <v>#N/A</v>
      </c>
    </row>
    <row r="3885" spans="1:6">
      <c r="A3885" s="2" t="s">
        <v>27613</v>
      </c>
      <c r="C3885" s="2" t="str">
        <f t="shared" si="60"/>
        <v>ThingDef+Ammo_300AACBlackout_HE.label</v>
      </c>
      <c r="D3885" s="2" t="s">
        <v>27612</v>
      </c>
      <c r="E3885" s="2" t="e">
        <f>MATCH(C3885,'240206'!$A$2:$A$11370,0)</f>
        <v>#N/A</v>
      </c>
      <c r="F3885" s="2" t="e">
        <f>MATCH(C3885,Merge_gall!$C$2:$C$6296,0)</f>
        <v>#N/A</v>
      </c>
    </row>
    <row r="3886" spans="1:6">
      <c r="A3886" s="2" t="s">
        <v>27611</v>
      </c>
      <c r="C3886" s="2" t="str">
        <f t="shared" si="60"/>
        <v>ThingDef+Ammo_300AACBlackout_Sabot.description</v>
      </c>
      <c r="D3886" s="2" t="s">
        <v>27610</v>
      </c>
      <c r="E3886" s="2" t="e">
        <f>MATCH(C3886,'240206'!$A$2:$A$11370,0)</f>
        <v>#N/A</v>
      </c>
      <c r="F3886" s="2" t="e">
        <f>MATCH(C3886,Merge_gall!$C$2:$C$6296,0)</f>
        <v>#N/A</v>
      </c>
    </row>
    <row r="3887" spans="1:6">
      <c r="A3887" s="2" t="s">
        <v>27609</v>
      </c>
      <c r="C3887" s="2" t="str">
        <f t="shared" si="60"/>
        <v>ThingDef+Ammo_300AACBlackout_Sabot.label</v>
      </c>
      <c r="D3887" s="2" t="s">
        <v>27608</v>
      </c>
      <c r="E3887" s="2" t="e">
        <f>MATCH(C3887,'240206'!$A$2:$A$11370,0)</f>
        <v>#N/A</v>
      </c>
      <c r="F3887" s="2" t="e">
        <f>MATCH(C3887,Merge_gall!$C$2:$C$6296,0)</f>
        <v>#N/A</v>
      </c>
    </row>
    <row r="3888" spans="1:6">
      <c r="A3888" s="2" t="s">
        <v>11230</v>
      </c>
      <c r="C3888" s="2" t="str">
        <f t="shared" si="60"/>
        <v>ThingDef+Bullet_300AACBlackout_FMJ.label</v>
      </c>
      <c r="D3888" s="2" t="s">
        <v>27607</v>
      </c>
      <c r="E3888" s="2">
        <f>MATCH(C3888,'240206'!$A$2:$A$11370,0)</f>
        <v>3966</v>
      </c>
      <c r="F3888" s="2">
        <f>MATCH(C3888,Merge_gall!$C$2:$C$6296,0)</f>
        <v>5186</v>
      </c>
    </row>
    <row r="3889" spans="1:6">
      <c r="A3889" s="2" t="s">
        <v>11233</v>
      </c>
      <c r="C3889" s="2" t="str">
        <f t="shared" si="60"/>
        <v>ThingDef+Bullet_300AACBlackout_AP.label</v>
      </c>
      <c r="D3889" s="2" t="s">
        <v>27606</v>
      </c>
      <c r="E3889" s="2">
        <f>MATCH(C3889,'240206'!$A$2:$A$11370,0)</f>
        <v>3967</v>
      </c>
      <c r="F3889" s="2">
        <f>MATCH(C3889,Merge_gall!$C$2:$C$6296,0)</f>
        <v>5187</v>
      </c>
    </row>
    <row r="3890" spans="1:6">
      <c r="A3890" s="2" t="s">
        <v>11236</v>
      </c>
      <c r="C3890" s="2" t="str">
        <f t="shared" si="60"/>
        <v>ThingDef+Bullet_300AACBlackout_HP.label</v>
      </c>
      <c r="D3890" s="2" t="s">
        <v>27605</v>
      </c>
      <c r="E3890" s="2">
        <f>MATCH(C3890,'240206'!$A$2:$A$11370,0)</f>
        <v>3968</v>
      </c>
      <c r="F3890" s="2">
        <f>MATCH(C3890,Merge_gall!$C$2:$C$6296,0)</f>
        <v>5188</v>
      </c>
    </row>
    <row r="3891" spans="1:6">
      <c r="A3891" s="2" t="s">
        <v>11239</v>
      </c>
      <c r="C3891" s="2" t="str">
        <f t="shared" si="60"/>
        <v>ThingDef+Bullet_300AACBlackout_Incendiary.label</v>
      </c>
      <c r="D3891" s="2" t="s">
        <v>27604</v>
      </c>
      <c r="E3891" s="2">
        <f>MATCH(C3891,'240206'!$A$2:$A$11370,0)</f>
        <v>3969</v>
      </c>
      <c r="F3891" s="2">
        <f>MATCH(C3891,Merge_gall!$C$2:$C$6296,0)</f>
        <v>5189</v>
      </c>
    </row>
    <row r="3892" spans="1:6">
      <c r="A3892" s="2" t="s">
        <v>11242</v>
      </c>
      <c r="C3892" s="2" t="str">
        <f t="shared" si="60"/>
        <v>ThingDef+Bullet_300AACBlackout_HE.label</v>
      </c>
      <c r="D3892" s="2" t="s">
        <v>27603</v>
      </c>
      <c r="E3892" s="2">
        <f>MATCH(C3892,'240206'!$A$2:$A$11370,0)</f>
        <v>3970</v>
      </c>
      <c r="F3892" s="2">
        <f>MATCH(C3892,Merge_gall!$C$2:$C$6296,0)</f>
        <v>5190</v>
      </c>
    </row>
    <row r="3893" spans="1:6">
      <c r="A3893" s="2" t="s">
        <v>11245</v>
      </c>
      <c r="C3893" s="2" t="str">
        <f t="shared" si="60"/>
        <v>ThingDef+Bullet_300AACBlackout_Sabot.label</v>
      </c>
      <c r="D3893" s="2" t="s">
        <v>27602</v>
      </c>
      <c r="E3893" s="2">
        <f>MATCH(C3893,'240206'!$A$2:$A$11370,0)</f>
        <v>3971</v>
      </c>
      <c r="F3893" s="2">
        <f>MATCH(C3893,Merge_gall!$C$2:$C$6296,0)</f>
        <v>5191</v>
      </c>
    </row>
    <row r="3894" spans="1:6">
      <c r="A3894" s="2" t="s">
        <v>27601</v>
      </c>
      <c r="C3894" s="2" t="str">
        <f t="shared" si="60"/>
        <v>ThingDef+Ammo_303British_FMJ.description</v>
      </c>
      <c r="D3894" s="2" t="s">
        <v>27190</v>
      </c>
      <c r="E3894" s="2" t="e">
        <f>MATCH(C3894,'240206'!$A$2:$A$11370,0)</f>
        <v>#N/A</v>
      </c>
      <c r="F3894" s="2" t="e">
        <f>MATCH(C3894,Merge_gall!$C$2:$C$6296,0)</f>
        <v>#N/A</v>
      </c>
    </row>
    <row r="3895" spans="1:6">
      <c r="A3895" s="2" t="s">
        <v>27600</v>
      </c>
      <c r="C3895" s="2" t="str">
        <f t="shared" si="60"/>
        <v>ThingDef+Ammo_303British_FMJ.label</v>
      </c>
      <c r="D3895" s="2" t="s">
        <v>27599</v>
      </c>
      <c r="E3895" s="2" t="e">
        <f>MATCH(C3895,'240206'!$A$2:$A$11370,0)</f>
        <v>#N/A</v>
      </c>
      <c r="F3895" s="2" t="e">
        <f>MATCH(C3895,Merge_gall!$C$2:$C$6296,0)</f>
        <v>#N/A</v>
      </c>
    </row>
    <row r="3896" spans="1:6">
      <c r="A3896" s="2" t="s">
        <v>27598</v>
      </c>
      <c r="C3896" s="2" t="str">
        <f t="shared" si="60"/>
        <v>ThingDef+Ammo_303British_AP.description</v>
      </c>
      <c r="D3896" s="2" t="s">
        <v>27190</v>
      </c>
      <c r="E3896" s="2" t="e">
        <f>MATCH(C3896,'240206'!$A$2:$A$11370,0)</f>
        <v>#N/A</v>
      </c>
      <c r="F3896" s="2" t="e">
        <f>MATCH(C3896,Merge_gall!$C$2:$C$6296,0)</f>
        <v>#N/A</v>
      </c>
    </row>
    <row r="3897" spans="1:6">
      <c r="A3897" s="2" t="s">
        <v>27597</v>
      </c>
      <c r="C3897" s="2" t="str">
        <f t="shared" si="60"/>
        <v>ThingDef+Ammo_303British_AP.label</v>
      </c>
      <c r="D3897" s="2" t="s">
        <v>27596</v>
      </c>
      <c r="E3897" s="2" t="e">
        <f>MATCH(C3897,'240206'!$A$2:$A$11370,0)</f>
        <v>#N/A</v>
      </c>
      <c r="F3897" s="2" t="e">
        <f>MATCH(C3897,Merge_gall!$C$2:$C$6296,0)</f>
        <v>#N/A</v>
      </c>
    </row>
    <row r="3898" spans="1:6">
      <c r="A3898" s="2" t="s">
        <v>27595</v>
      </c>
      <c r="C3898" s="2" t="str">
        <f t="shared" si="60"/>
        <v>ThingDef+Ammo_303British_HP.description</v>
      </c>
      <c r="D3898" s="2" t="s">
        <v>27190</v>
      </c>
      <c r="E3898" s="2" t="e">
        <f>MATCH(C3898,'240206'!$A$2:$A$11370,0)</f>
        <v>#N/A</v>
      </c>
      <c r="F3898" s="2" t="e">
        <f>MATCH(C3898,Merge_gall!$C$2:$C$6296,0)</f>
        <v>#N/A</v>
      </c>
    </row>
    <row r="3899" spans="1:6">
      <c r="A3899" s="2" t="s">
        <v>27594</v>
      </c>
      <c r="C3899" s="2" t="str">
        <f t="shared" si="60"/>
        <v>ThingDef+Ammo_303British_HP.label</v>
      </c>
      <c r="D3899" s="2" t="s">
        <v>27593</v>
      </c>
      <c r="E3899" s="2" t="e">
        <f>MATCH(C3899,'240206'!$A$2:$A$11370,0)</f>
        <v>#N/A</v>
      </c>
      <c r="F3899" s="2" t="e">
        <f>MATCH(C3899,Merge_gall!$C$2:$C$6296,0)</f>
        <v>#N/A</v>
      </c>
    </row>
    <row r="3900" spans="1:6">
      <c r="A3900" s="2" t="s">
        <v>27592</v>
      </c>
      <c r="C3900" s="2" t="str">
        <f t="shared" si="60"/>
        <v>ThingDef+Ammo_303British_Incendiary.description</v>
      </c>
      <c r="D3900" s="2" t="s">
        <v>27190</v>
      </c>
      <c r="E3900" s="2" t="e">
        <f>MATCH(C3900,'240206'!$A$2:$A$11370,0)</f>
        <v>#N/A</v>
      </c>
      <c r="F3900" s="2" t="e">
        <f>MATCH(C3900,Merge_gall!$C$2:$C$6296,0)</f>
        <v>#N/A</v>
      </c>
    </row>
    <row r="3901" spans="1:6">
      <c r="A3901" s="2" t="s">
        <v>27591</v>
      </c>
      <c r="C3901" s="2" t="str">
        <f t="shared" si="60"/>
        <v>ThingDef+Ammo_303British_Incendiary.label</v>
      </c>
      <c r="D3901" s="2" t="s">
        <v>27590</v>
      </c>
      <c r="E3901" s="2" t="e">
        <f>MATCH(C3901,'240206'!$A$2:$A$11370,0)</f>
        <v>#N/A</v>
      </c>
      <c r="F3901" s="2" t="e">
        <f>MATCH(C3901,Merge_gall!$C$2:$C$6296,0)</f>
        <v>#N/A</v>
      </c>
    </row>
    <row r="3902" spans="1:6">
      <c r="A3902" s="2" t="s">
        <v>27589</v>
      </c>
      <c r="C3902" s="2" t="str">
        <f t="shared" si="60"/>
        <v>ThingDef+Ammo_303British_HE.description</v>
      </c>
      <c r="D3902" s="2" t="s">
        <v>27190</v>
      </c>
      <c r="E3902" s="2" t="e">
        <f>MATCH(C3902,'240206'!$A$2:$A$11370,0)</f>
        <v>#N/A</v>
      </c>
      <c r="F3902" s="2" t="e">
        <f>MATCH(C3902,Merge_gall!$C$2:$C$6296,0)</f>
        <v>#N/A</v>
      </c>
    </row>
    <row r="3903" spans="1:6">
      <c r="A3903" s="2" t="s">
        <v>27588</v>
      </c>
      <c r="C3903" s="2" t="str">
        <f t="shared" si="60"/>
        <v>ThingDef+Ammo_303British_HE.label</v>
      </c>
      <c r="D3903" s="2" t="s">
        <v>27587</v>
      </c>
      <c r="E3903" s="2" t="e">
        <f>MATCH(C3903,'240206'!$A$2:$A$11370,0)</f>
        <v>#N/A</v>
      </c>
      <c r="F3903" s="2" t="e">
        <f>MATCH(C3903,Merge_gall!$C$2:$C$6296,0)</f>
        <v>#N/A</v>
      </c>
    </row>
    <row r="3904" spans="1:6">
      <c r="A3904" s="2" t="s">
        <v>27586</v>
      </c>
      <c r="C3904" s="2" t="str">
        <f t="shared" si="60"/>
        <v>ThingDef+Ammo_303British_Sabot.description</v>
      </c>
      <c r="D3904" s="2" t="s">
        <v>27190</v>
      </c>
      <c r="E3904" s="2" t="e">
        <f>MATCH(C3904,'240206'!$A$2:$A$11370,0)</f>
        <v>#N/A</v>
      </c>
      <c r="F3904" s="2" t="e">
        <f>MATCH(C3904,Merge_gall!$C$2:$C$6296,0)</f>
        <v>#N/A</v>
      </c>
    </row>
    <row r="3905" spans="1:6">
      <c r="A3905" s="2" t="s">
        <v>27585</v>
      </c>
      <c r="C3905" s="2" t="str">
        <f t="shared" si="60"/>
        <v>ThingDef+Ammo_303British_Sabot.label</v>
      </c>
      <c r="D3905" s="2" t="s">
        <v>27584</v>
      </c>
      <c r="E3905" s="2" t="e">
        <f>MATCH(C3905,'240206'!$A$2:$A$11370,0)</f>
        <v>#N/A</v>
      </c>
      <c r="F3905" s="2" t="e">
        <f>MATCH(C3905,Merge_gall!$C$2:$C$6296,0)</f>
        <v>#N/A</v>
      </c>
    </row>
    <row r="3906" spans="1:6">
      <c r="A3906" s="2" t="s">
        <v>11338</v>
      </c>
      <c r="C3906" s="2" t="str">
        <f t="shared" si="60"/>
        <v>ThingDef+Bullet_303British_FMJ.label</v>
      </c>
      <c r="D3906" s="2" t="s">
        <v>27583</v>
      </c>
      <c r="E3906" s="2">
        <f>MATCH(C3906,'240206'!$A$2:$A$11370,0)</f>
        <v>4004</v>
      </c>
      <c r="F3906" s="2">
        <f>MATCH(C3906,Merge_gall!$C$2:$C$6296,0)</f>
        <v>5204</v>
      </c>
    </row>
    <row r="3907" spans="1:6">
      <c r="A3907" s="2" t="s">
        <v>11341</v>
      </c>
      <c r="C3907" s="2" t="str">
        <f t="shared" ref="C3907:C3970" si="61">IF(B3907="",A3907,B3907)</f>
        <v>ThingDef+Bullet_303British_AP.label</v>
      </c>
      <c r="D3907" s="2" t="s">
        <v>27582</v>
      </c>
      <c r="E3907" s="2">
        <f>MATCH(C3907,'240206'!$A$2:$A$11370,0)</f>
        <v>4005</v>
      </c>
      <c r="F3907" s="2">
        <f>MATCH(C3907,Merge_gall!$C$2:$C$6296,0)</f>
        <v>5205</v>
      </c>
    </row>
    <row r="3908" spans="1:6">
      <c r="A3908" s="2" t="s">
        <v>11344</v>
      </c>
      <c r="C3908" s="2" t="str">
        <f t="shared" si="61"/>
        <v>ThingDef+Bullet_303British_HP.label</v>
      </c>
      <c r="D3908" s="2" t="s">
        <v>27581</v>
      </c>
      <c r="E3908" s="2">
        <f>MATCH(C3908,'240206'!$A$2:$A$11370,0)</f>
        <v>4006</v>
      </c>
      <c r="F3908" s="2">
        <f>MATCH(C3908,Merge_gall!$C$2:$C$6296,0)</f>
        <v>5206</v>
      </c>
    </row>
    <row r="3909" spans="1:6">
      <c r="A3909" s="2" t="s">
        <v>11347</v>
      </c>
      <c r="C3909" s="2" t="str">
        <f t="shared" si="61"/>
        <v>ThingDef+Bullet_303British_Incendiary.label</v>
      </c>
      <c r="D3909" s="2" t="s">
        <v>27580</v>
      </c>
      <c r="E3909" s="2">
        <f>MATCH(C3909,'240206'!$A$2:$A$11370,0)</f>
        <v>4007</v>
      </c>
      <c r="F3909" s="2">
        <f>MATCH(C3909,Merge_gall!$C$2:$C$6296,0)</f>
        <v>5207</v>
      </c>
    </row>
    <row r="3910" spans="1:6">
      <c r="A3910" s="2" t="s">
        <v>11350</v>
      </c>
      <c r="C3910" s="2" t="str">
        <f t="shared" si="61"/>
        <v>ThingDef+Bullet_303British_HE.label</v>
      </c>
      <c r="D3910" s="2" t="s">
        <v>27579</v>
      </c>
      <c r="E3910" s="2">
        <f>MATCH(C3910,'240206'!$A$2:$A$11370,0)</f>
        <v>4008</v>
      </c>
      <c r="F3910" s="2">
        <f>MATCH(C3910,Merge_gall!$C$2:$C$6296,0)</f>
        <v>5208</v>
      </c>
    </row>
    <row r="3911" spans="1:6">
      <c r="A3911" s="2" t="s">
        <v>11353</v>
      </c>
      <c r="C3911" s="2" t="str">
        <f t="shared" si="61"/>
        <v>ThingDef+Bullet_303British_Sabot.label</v>
      </c>
      <c r="D3911" s="2" t="s">
        <v>27578</v>
      </c>
      <c r="E3911" s="2">
        <f>MATCH(C3911,'240206'!$A$2:$A$11370,0)</f>
        <v>4009</v>
      </c>
      <c r="F3911" s="2">
        <f>MATCH(C3911,Merge_gall!$C$2:$C$6296,0)</f>
        <v>5209</v>
      </c>
    </row>
    <row r="3912" spans="1:6">
      <c r="A3912" s="2" t="s">
        <v>27577</v>
      </c>
      <c r="C3912" s="2" t="str">
        <f t="shared" si="61"/>
        <v>ThingDef+Ammo_30Carbine_FMJ.description</v>
      </c>
      <c r="D3912" s="2" t="s">
        <v>27561</v>
      </c>
      <c r="E3912" s="2" t="e">
        <f>MATCH(C3912,'240206'!$A$2:$A$11370,0)</f>
        <v>#N/A</v>
      </c>
      <c r="F3912" s="2" t="e">
        <f>MATCH(C3912,Merge_gall!$C$2:$C$6296,0)</f>
        <v>#N/A</v>
      </c>
    </row>
    <row r="3913" spans="1:6">
      <c r="A3913" s="2" t="s">
        <v>27576</v>
      </c>
      <c r="C3913" s="2" t="str">
        <f t="shared" si="61"/>
        <v>ThingDef+Ammo_30Carbine_FMJ.label</v>
      </c>
      <c r="D3913" s="2" t="s">
        <v>27575</v>
      </c>
      <c r="E3913" s="2" t="e">
        <f>MATCH(C3913,'240206'!$A$2:$A$11370,0)</f>
        <v>#N/A</v>
      </c>
      <c r="F3913" s="2" t="e">
        <f>MATCH(C3913,Merge_gall!$C$2:$C$6296,0)</f>
        <v>#N/A</v>
      </c>
    </row>
    <row r="3914" spans="1:6">
      <c r="A3914" s="2" t="s">
        <v>27574</v>
      </c>
      <c r="C3914" s="2" t="str">
        <f t="shared" si="61"/>
        <v>ThingDef+Ammo_30Carbine_AP.description</v>
      </c>
      <c r="D3914" s="2" t="s">
        <v>27561</v>
      </c>
      <c r="E3914" s="2" t="e">
        <f>MATCH(C3914,'240206'!$A$2:$A$11370,0)</f>
        <v>#N/A</v>
      </c>
      <c r="F3914" s="2" t="e">
        <f>MATCH(C3914,Merge_gall!$C$2:$C$6296,0)</f>
        <v>#N/A</v>
      </c>
    </row>
    <row r="3915" spans="1:6">
      <c r="A3915" s="2" t="s">
        <v>27573</v>
      </c>
      <c r="C3915" s="2" t="str">
        <f t="shared" si="61"/>
        <v>ThingDef+Ammo_30Carbine_AP.label</v>
      </c>
      <c r="D3915" s="2" t="s">
        <v>27572</v>
      </c>
      <c r="E3915" s="2" t="e">
        <f>MATCH(C3915,'240206'!$A$2:$A$11370,0)</f>
        <v>#N/A</v>
      </c>
      <c r="F3915" s="2" t="e">
        <f>MATCH(C3915,Merge_gall!$C$2:$C$6296,0)</f>
        <v>#N/A</v>
      </c>
    </row>
    <row r="3916" spans="1:6">
      <c r="A3916" s="2" t="s">
        <v>27571</v>
      </c>
      <c r="C3916" s="2" t="str">
        <f t="shared" si="61"/>
        <v>ThingDef+Ammo_30Carbine_HP.description</v>
      </c>
      <c r="D3916" s="2" t="s">
        <v>27561</v>
      </c>
      <c r="E3916" s="2" t="e">
        <f>MATCH(C3916,'240206'!$A$2:$A$11370,0)</f>
        <v>#N/A</v>
      </c>
      <c r="F3916" s="2" t="e">
        <f>MATCH(C3916,Merge_gall!$C$2:$C$6296,0)</f>
        <v>#N/A</v>
      </c>
    </row>
    <row r="3917" spans="1:6">
      <c r="A3917" s="2" t="s">
        <v>27570</v>
      </c>
      <c r="C3917" s="2" t="str">
        <f t="shared" si="61"/>
        <v>ThingDef+Ammo_30Carbine_HP.label</v>
      </c>
      <c r="D3917" s="2" t="s">
        <v>27569</v>
      </c>
      <c r="E3917" s="2" t="e">
        <f>MATCH(C3917,'240206'!$A$2:$A$11370,0)</f>
        <v>#N/A</v>
      </c>
      <c r="F3917" s="2" t="e">
        <f>MATCH(C3917,Merge_gall!$C$2:$C$6296,0)</f>
        <v>#N/A</v>
      </c>
    </row>
    <row r="3918" spans="1:6">
      <c r="A3918" s="2" t="s">
        <v>27568</v>
      </c>
      <c r="C3918" s="2" t="str">
        <f t="shared" si="61"/>
        <v>ThingDef+Ammo_30Carbine_Incendiary.description</v>
      </c>
      <c r="D3918" s="2" t="s">
        <v>27561</v>
      </c>
      <c r="E3918" s="2" t="e">
        <f>MATCH(C3918,'240206'!$A$2:$A$11370,0)</f>
        <v>#N/A</v>
      </c>
      <c r="F3918" s="2" t="e">
        <f>MATCH(C3918,Merge_gall!$C$2:$C$6296,0)</f>
        <v>#N/A</v>
      </c>
    </row>
    <row r="3919" spans="1:6">
      <c r="A3919" s="2" t="s">
        <v>27567</v>
      </c>
      <c r="C3919" s="2" t="str">
        <f t="shared" si="61"/>
        <v>ThingDef+Ammo_30Carbine_Incendiary.label</v>
      </c>
      <c r="D3919" s="2" t="s">
        <v>27566</v>
      </c>
      <c r="E3919" s="2" t="e">
        <f>MATCH(C3919,'240206'!$A$2:$A$11370,0)</f>
        <v>#N/A</v>
      </c>
      <c r="F3919" s="2" t="e">
        <f>MATCH(C3919,Merge_gall!$C$2:$C$6296,0)</f>
        <v>#N/A</v>
      </c>
    </row>
    <row r="3920" spans="1:6">
      <c r="A3920" s="2" t="s">
        <v>27565</v>
      </c>
      <c r="C3920" s="2" t="str">
        <f t="shared" si="61"/>
        <v>ThingDef+Ammo_30Carbine_HE.description</v>
      </c>
      <c r="D3920" s="2" t="s">
        <v>27561</v>
      </c>
      <c r="E3920" s="2" t="e">
        <f>MATCH(C3920,'240206'!$A$2:$A$11370,0)</f>
        <v>#N/A</v>
      </c>
      <c r="F3920" s="2" t="e">
        <f>MATCH(C3920,Merge_gall!$C$2:$C$6296,0)</f>
        <v>#N/A</v>
      </c>
    </row>
    <row r="3921" spans="1:6">
      <c r="A3921" s="2" t="s">
        <v>27564</v>
      </c>
      <c r="C3921" s="2" t="str">
        <f t="shared" si="61"/>
        <v>ThingDef+Ammo_30Carbine_HE.label</v>
      </c>
      <c r="D3921" s="2" t="s">
        <v>27563</v>
      </c>
      <c r="E3921" s="2" t="e">
        <f>MATCH(C3921,'240206'!$A$2:$A$11370,0)</f>
        <v>#N/A</v>
      </c>
      <c r="F3921" s="2" t="e">
        <f>MATCH(C3921,Merge_gall!$C$2:$C$6296,0)</f>
        <v>#N/A</v>
      </c>
    </row>
    <row r="3922" spans="1:6">
      <c r="A3922" s="2" t="s">
        <v>27562</v>
      </c>
      <c r="C3922" s="2" t="str">
        <f t="shared" si="61"/>
        <v>ThingDef+Ammo_30Carbine_Sabot.description</v>
      </c>
      <c r="D3922" s="2" t="s">
        <v>27561</v>
      </c>
      <c r="E3922" s="2" t="e">
        <f>MATCH(C3922,'240206'!$A$2:$A$11370,0)</f>
        <v>#N/A</v>
      </c>
      <c r="F3922" s="2" t="e">
        <f>MATCH(C3922,Merge_gall!$C$2:$C$6296,0)</f>
        <v>#N/A</v>
      </c>
    </row>
    <row r="3923" spans="1:6">
      <c r="A3923" s="2" t="s">
        <v>27560</v>
      </c>
      <c r="C3923" s="2" t="str">
        <f t="shared" si="61"/>
        <v>ThingDef+Ammo_30Carbine_Sabot.label</v>
      </c>
      <c r="D3923" s="2" t="s">
        <v>27559</v>
      </c>
      <c r="E3923" s="2" t="e">
        <f>MATCH(C3923,'240206'!$A$2:$A$11370,0)</f>
        <v>#N/A</v>
      </c>
      <c r="F3923" s="2" t="e">
        <f>MATCH(C3923,Merge_gall!$C$2:$C$6296,0)</f>
        <v>#N/A</v>
      </c>
    </row>
    <row r="3924" spans="1:6">
      <c r="A3924" s="2" t="s">
        <v>11446</v>
      </c>
      <c r="C3924" s="2" t="str">
        <f t="shared" si="61"/>
        <v>ThingDef+Bullet_30Carbine_FMJ.label</v>
      </c>
      <c r="D3924" s="2" t="s">
        <v>27558</v>
      </c>
      <c r="E3924" s="2">
        <f>MATCH(C3924,'240206'!$A$2:$A$11370,0)</f>
        <v>4042</v>
      </c>
      <c r="F3924" s="2">
        <f>MATCH(C3924,Merge_gall!$C$2:$C$6296,0)</f>
        <v>5222</v>
      </c>
    </row>
    <row r="3925" spans="1:6">
      <c r="A3925" s="2" t="s">
        <v>11449</v>
      </c>
      <c r="C3925" s="2" t="str">
        <f t="shared" si="61"/>
        <v>ThingDef+Bullet_30Carbine_AP.label</v>
      </c>
      <c r="D3925" s="2" t="s">
        <v>27557</v>
      </c>
      <c r="E3925" s="2">
        <f>MATCH(C3925,'240206'!$A$2:$A$11370,0)</f>
        <v>4043</v>
      </c>
      <c r="F3925" s="2">
        <f>MATCH(C3925,Merge_gall!$C$2:$C$6296,0)</f>
        <v>5223</v>
      </c>
    </row>
    <row r="3926" spans="1:6">
      <c r="A3926" s="2" t="s">
        <v>11452</v>
      </c>
      <c r="C3926" s="2" t="str">
        <f t="shared" si="61"/>
        <v>ThingDef+Bullet_30Carbine_HP.label</v>
      </c>
      <c r="D3926" s="2" t="s">
        <v>27556</v>
      </c>
      <c r="E3926" s="2">
        <f>MATCH(C3926,'240206'!$A$2:$A$11370,0)</f>
        <v>4044</v>
      </c>
      <c r="F3926" s="2">
        <f>MATCH(C3926,Merge_gall!$C$2:$C$6296,0)</f>
        <v>5224</v>
      </c>
    </row>
    <row r="3927" spans="1:6">
      <c r="A3927" s="2" t="s">
        <v>11455</v>
      </c>
      <c r="C3927" s="2" t="str">
        <f t="shared" si="61"/>
        <v>ThingDef+Bullet_30Carbine_Incendiary.label</v>
      </c>
      <c r="D3927" s="2" t="s">
        <v>27555</v>
      </c>
      <c r="E3927" s="2">
        <f>MATCH(C3927,'240206'!$A$2:$A$11370,0)</f>
        <v>4045</v>
      </c>
      <c r="F3927" s="2">
        <f>MATCH(C3927,Merge_gall!$C$2:$C$6296,0)</f>
        <v>5225</v>
      </c>
    </row>
    <row r="3928" spans="1:6">
      <c r="A3928" s="2" t="s">
        <v>11458</v>
      </c>
      <c r="C3928" s="2" t="str">
        <f t="shared" si="61"/>
        <v>ThingDef+Bullet_30Carbine_HE.label</v>
      </c>
      <c r="D3928" s="2" t="s">
        <v>27554</v>
      </c>
      <c r="E3928" s="2">
        <f>MATCH(C3928,'240206'!$A$2:$A$11370,0)</f>
        <v>4046</v>
      </c>
      <c r="F3928" s="2">
        <f>MATCH(C3928,Merge_gall!$C$2:$C$6296,0)</f>
        <v>5226</v>
      </c>
    </row>
    <row r="3929" spans="1:6">
      <c r="A3929" s="2" t="s">
        <v>11461</v>
      </c>
      <c r="C3929" s="2" t="str">
        <f t="shared" si="61"/>
        <v>ThingDef+Bullet_30Carbine_Sabot.label</v>
      </c>
      <c r="D3929" s="2" t="s">
        <v>27553</v>
      </c>
      <c r="E3929" s="2">
        <f>MATCH(C3929,'240206'!$A$2:$A$11370,0)</f>
        <v>4047</v>
      </c>
      <c r="F3929" s="2">
        <f>MATCH(C3929,Merge_gall!$C$2:$C$6296,0)</f>
        <v>5227</v>
      </c>
    </row>
    <row r="3930" spans="1:6">
      <c r="A3930" s="2" t="s">
        <v>27552</v>
      </c>
      <c r="C3930" s="2" t="str">
        <f t="shared" si="61"/>
        <v>ThingDef+Ammo_44-40Winchester_FMJ.description</v>
      </c>
      <c r="D3930" s="2" t="s">
        <v>27536</v>
      </c>
      <c r="E3930" s="2" t="e">
        <f>MATCH(C3930,'240206'!$A$2:$A$11370,0)</f>
        <v>#N/A</v>
      </c>
      <c r="F3930" s="2" t="e">
        <f>MATCH(C3930,Merge_gall!$C$2:$C$6296,0)</f>
        <v>#N/A</v>
      </c>
    </row>
    <row r="3931" spans="1:6">
      <c r="A3931" s="2" t="s">
        <v>27551</v>
      </c>
      <c r="C3931" s="2" t="str">
        <f t="shared" si="61"/>
        <v>ThingDef+Ammo_44-40Winchester_FMJ.label</v>
      </c>
      <c r="D3931" s="2" t="s">
        <v>27550</v>
      </c>
      <c r="E3931" s="2" t="e">
        <f>MATCH(C3931,'240206'!$A$2:$A$11370,0)</f>
        <v>#N/A</v>
      </c>
      <c r="F3931" s="2" t="e">
        <f>MATCH(C3931,Merge_gall!$C$2:$C$6296,0)</f>
        <v>#N/A</v>
      </c>
    </row>
    <row r="3932" spans="1:6">
      <c r="A3932" s="2" t="s">
        <v>27549</v>
      </c>
      <c r="C3932" s="2" t="str">
        <f t="shared" si="61"/>
        <v>ThingDef+Ammo_44-40Winchester_AP.description</v>
      </c>
      <c r="D3932" s="2" t="s">
        <v>27536</v>
      </c>
      <c r="E3932" s="2" t="e">
        <f>MATCH(C3932,'240206'!$A$2:$A$11370,0)</f>
        <v>#N/A</v>
      </c>
      <c r="F3932" s="2" t="e">
        <f>MATCH(C3932,Merge_gall!$C$2:$C$6296,0)</f>
        <v>#N/A</v>
      </c>
    </row>
    <row r="3933" spans="1:6">
      <c r="A3933" s="2" t="s">
        <v>27548</v>
      </c>
      <c r="C3933" s="2" t="str">
        <f t="shared" si="61"/>
        <v>ThingDef+Ammo_44-40Winchester_AP.label</v>
      </c>
      <c r="D3933" s="2" t="s">
        <v>27547</v>
      </c>
      <c r="E3933" s="2" t="e">
        <f>MATCH(C3933,'240206'!$A$2:$A$11370,0)</f>
        <v>#N/A</v>
      </c>
      <c r="F3933" s="2" t="e">
        <f>MATCH(C3933,Merge_gall!$C$2:$C$6296,0)</f>
        <v>#N/A</v>
      </c>
    </row>
    <row r="3934" spans="1:6">
      <c r="A3934" s="2" t="s">
        <v>27546</v>
      </c>
      <c r="C3934" s="2" t="str">
        <f t="shared" si="61"/>
        <v>ThingDef+Ammo_44-40Winchester_HP.description</v>
      </c>
      <c r="D3934" s="2" t="s">
        <v>27536</v>
      </c>
      <c r="E3934" s="2" t="e">
        <f>MATCH(C3934,'240206'!$A$2:$A$11370,0)</f>
        <v>#N/A</v>
      </c>
      <c r="F3934" s="2" t="e">
        <f>MATCH(C3934,Merge_gall!$C$2:$C$6296,0)</f>
        <v>#N/A</v>
      </c>
    </row>
    <row r="3935" spans="1:6">
      <c r="A3935" s="2" t="s">
        <v>27545</v>
      </c>
      <c r="C3935" s="2" t="str">
        <f t="shared" si="61"/>
        <v>ThingDef+Ammo_44-40Winchester_HP.label</v>
      </c>
      <c r="D3935" s="2" t="s">
        <v>27544</v>
      </c>
      <c r="E3935" s="2" t="e">
        <f>MATCH(C3935,'240206'!$A$2:$A$11370,0)</f>
        <v>#N/A</v>
      </c>
      <c r="F3935" s="2" t="e">
        <f>MATCH(C3935,Merge_gall!$C$2:$C$6296,0)</f>
        <v>#N/A</v>
      </c>
    </row>
    <row r="3936" spans="1:6">
      <c r="A3936" s="2" t="s">
        <v>27543</v>
      </c>
      <c r="C3936" s="2" t="str">
        <f t="shared" si="61"/>
        <v>ThingDef+Ammo_44-40Winchester_Incendiary.description</v>
      </c>
      <c r="D3936" s="2" t="s">
        <v>27536</v>
      </c>
      <c r="E3936" s="2" t="e">
        <f>MATCH(C3936,'240206'!$A$2:$A$11370,0)</f>
        <v>#N/A</v>
      </c>
      <c r="F3936" s="2" t="e">
        <f>MATCH(C3936,Merge_gall!$C$2:$C$6296,0)</f>
        <v>#N/A</v>
      </c>
    </row>
    <row r="3937" spans="1:6">
      <c r="A3937" s="2" t="s">
        <v>27542</v>
      </c>
      <c r="C3937" s="2" t="str">
        <f t="shared" si="61"/>
        <v>ThingDef+Ammo_44-40Winchester_Incendiary.label</v>
      </c>
      <c r="D3937" s="2" t="s">
        <v>27541</v>
      </c>
      <c r="E3937" s="2" t="e">
        <f>MATCH(C3937,'240206'!$A$2:$A$11370,0)</f>
        <v>#N/A</v>
      </c>
      <c r="F3937" s="2" t="e">
        <f>MATCH(C3937,Merge_gall!$C$2:$C$6296,0)</f>
        <v>#N/A</v>
      </c>
    </row>
    <row r="3938" spans="1:6">
      <c r="A3938" s="2" t="s">
        <v>27540</v>
      </c>
      <c r="C3938" s="2" t="str">
        <f t="shared" si="61"/>
        <v>ThingDef+Ammo_44-40Winchester_HE.description</v>
      </c>
      <c r="D3938" s="2" t="s">
        <v>27536</v>
      </c>
      <c r="E3938" s="2" t="e">
        <f>MATCH(C3938,'240206'!$A$2:$A$11370,0)</f>
        <v>#N/A</v>
      </c>
      <c r="F3938" s="2" t="e">
        <f>MATCH(C3938,Merge_gall!$C$2:$C$6296,0)</f>
        <v>#N/A</v>
      </c>
    </row>
    <row r="3939" spans="1:6">
      <c r="A3939" s="2" t="s">
        <v>27539</v>
      </c>
      <c r="C3939" s="2" t="str">
        <f t="shared" si="61"/>
        <v>ThingDef+Ammo_44-40Winchester_HE.label</v>
      </c>
      <c r="D3939" s="2" t="s">
        <v>27538</v>
      </c>
      <c r="E3939" s="2" t="e">
        <f>MATCH(C3939,'240206'!$A$2:$A$11370,0)</f>
        <v>#N/A</v>
      </c>
      <c r="F3939" s="2" t="e">
        <f>MATCH(C3939,Merge_gall!$C$2:$C$6296,0)</f>
        <v>#N/A</v>
      </c>
    </row>
    <row r="3940" spans="1:6">
      <c r="A3940" s="2" t="s">
        <v>27537</v>
      </c>
      <c r="C3940" s="2" t="str">
        <f t="shared" si="61"/>
        <v>ThingDef+Ammo_44-40Winchester_Sabot.description</v>
      </c>
      <c r="D3940" s="2" t="s">
        <v>27536</v>
      </c>
      <c r="E3940" s="2" t="e">
        <f>MATCH(C3940,'240206'!$A$2:$A$11370,0)</f>
        <v>#N/A</v>
      </c>
      <c r="F3940" s="2" t="e">
        <f>MATCH(C3940,Merge_gall!$C$2:$C$6296,0)</f>
        <v>#N/A</v>
      </c>
    </row>
    <row r="3941" spans="1:6">
      <c r="A3941" s="2" t="s">
        <v>27535</v>
      </c>
      <c r="C3941" s="2" t="str">
        <f t="shared" si="61"/>
        <v>ThingDef+Ammo_44-40Winchester_Sabot.label</v>
      </c>
      <c r="D3941" s="2" t="s">
        <v>27534</v>
      </c>
      <c r="E3941" s="2" t="e">
        <f>MATCH(C3941,'240206'!$A$2:$A$11370,0)</f>
        <v>#N/A</v>
      </c>
      <c r="F3941" s="2" t="e">
        <f>MATCH(C3941,Merge_gall!$C$2:$C$6296,0)</f>
        <v>#N/A</v>
      </c>
    </row>
    <row r="3942" spans="1:6">
      <c r="A3942" s="2" t="s">
        <v>11662</v>
      </c>
      <c r="C3942" s="2" t="str">
        <f t="shared" si="61"/>
        <v>ThingDef+Bullet_44-40Winchester_FMJ.label</v>
      </c>
      <c r="D3942" s="2" t="s">
        <v>27533</v>
      </c>
      <c r="E3942" s="2">
        <f>MATCH(C3942,'240206'!$A$2:$A$11370,0)</f>
        <v>4118</v>
      </c>
      <c r="F3942" s="2">
        <f>MATCH(C3942,Merge_gall!$C$2:$C$6296,0)</f>
        <v>5258</v>
      </c>
    </row>
    <row r="3943" spans="1:6">
      <c r="A3943" s="2" t="s">
        <v>11665</v>
      </c>
      <c r="C3943" s="2" t="str">
        <f t="shared" si="61"/>
        <v>ThingDef+Bullet_44-40Winchester_AP.label</v>
      </c>
      <c r="D3943" s="2" t="s">
        <v>27532</v>
      </c>
      <c r="E3943" s="2">
        <f>MATCH(C3943,'240206'!$A$2:$A$11370,0)</f>
        <v>4119</v>
      </c>
      <c r="F3943" s="2">
        <f>MATCH(C3943,Merge_gall!$C$2:$C$6296,0)</f>
        <v>5259</v>
      </c>
    </row>
    <row r="3944" spans="1:6">
      <c r="A3944" s="2" t="s">
        <v>11668</v>
      </c>
      <c r="C3944" s="2" t="str">
        <f t="shared" si="61"/>
        <v>ThingDef+Bullet_44-40Winchester_HP.label</v>
      </c>
      <c r="D3944" s="2" t="s">
        <v>27531</v>
      </c>
      <c r="E3944" s="2">
        <f>MATCH(C3944,'240206'!$A$2:$A$11370,0)</f>
        <v>4120</v>
      </c>
      <c r="F3944" s="2">
        <f>MATCH(C3944,Merge_gall!$C$2:$C$6296,0)</f>
        <v>5260</v>
      </c>
    </row>
    <row r="3945" spans="1:6">
      <c r="A3945" s="2" t="s">
        <v>11671</v>
      </c>
      <c r="C3945" s="2" t="str">
        <f t="shared" si="61"/>
        <v>ThingDef+Bullet_44-40Winchester_Incendiary.label</v>
      </c>
      <c r="D3945" s="2" t="s">
        <v>27530</v>
      </c>
      <c r="E3945" s="2">
        <f>MATCH(C3945,'240206'!$A$2:$A$11370,0)</f>
        <v>4121</v>
      </c>
      <c r="F3945" s="2">
        <f>MATCH(C3945,Merge_gall!$C$2:$C$6296,0)</f>
        <v>5261</v>
      </c>
    </row>
    <row r="3946" spans="1:6">
      <c r="A3946" s="2" t="s">
        <v>11674</v>
      </c>
      <c r="C3946" s="2" t="str">
        <f t="shared" si="61"/>
        <v>ThingDef+Bullet_44-40Winchester_HE.label</v>
      </c>
      <c r="D3946" s="2" t="s">
        <v>27529</v>
      </c>
      <c r="E3946" s="2">
        <f>MATCH(C3946,'240206'!$A$2:$A$11370,0)</f>
        <v>4122</v>
      </c>
      <c r="F3946" s="2">
        <f>MATCH(C3946,Merge_gall!$C$2:$C$6296,0)</f>
        <v>5262</v>
      </c>
    </row>
    <row r="3947" spans="1:6">
      <c r="A3947" s="2" t="s">
        <v>11677</v>
      </c>
      <c r="C3947" s="2" t="str">
        <f t="shared" si="61"/>
        <v>ThingDef+Bullet_44-40Winchester_Sabot.label</v>
      </c>
      <c r="D3947" s="2" t="s">
        <v>27528</v>
      </c>
      <c r="E3947" s="2">
        <f>MATCH(C3947,'240206'!$A$2:$A$11370,0)</f>
        <v>4123</v>
      </c>
      <c r="F3947" s="2">
        <f>MATCH(C3947,Merge_gall!$C$2:$C$6296,0)</f>
        <v>5263</v>
      </c>
    </row>
    <row r="3948" spans="1:6">
      <c r="A3948" s="2" t="s">
        <v>27527</v>
      </c>
      <c r="C3948" s="2" t="str">
        <f t="shared" si="61"/>
        <v>ThingDef+Ammo_4570Gov_FMJ.description</v>
      </c>
      <c r="D3948" s="2" t="s">
        <v>27511</v>
      </c>
      <c r="E3948" s="2" t="e">
        <f>MATCH(C3948,'240206'!$A$2:$A$11370,0)</f>
        <v>#N/A</v>
      </c>
      <c r="F3948" s="2" t="e">
        <f>MATCH(C3948,Merge_gall!$C$2:$C$6296,0)</f>
        <v>#N/A</v>
      </c>
    </row>
    <row r="3949" spans="1:6">
      <c r="A3949" s="2" t="s">
        <v>27526</v>
      </c>
      <c r="C3949" s="2" t="str">
        <f t="shared" si="61"/>
        <v>ThingDef+Ammo_4570Gov_FMJ.label</v>
      </c>
      <c r="D3949" s="2" t="s">
        <v>27525</v>
      </c>
      <c r="E3949" s="2" t="e">
        <f>MATCH(C3949,'240206'!$A$2:$A$11370,0)</f>
        <v>#N/A</v>
      </c>
      <c r="F3949" s="2" t="e">
        <f>MATCH(C3949,Merge_gall!$C$2:$C$6296,0)</f>
        <v>#N/A</v>
      </c>
    </row>
    <row r="3950" spans="1:6">
      <c r="A3950" s="2" t="s">
        <v>27524</v>
      </c>
      <c r="C3950" s="2" t="str">
        <f t="shared" si="61"/>
        <v>ThingDef+Ammo_4570Gov_AP.description</v>
      </c>
      <c r="D3950" s="2" t="s">
        <v>27511</v>
      </c>
      <c r="E3950" s="2" t="e">
        <f>MATCH(C3950,'240206'!$A$2:$A$11370,0)</f>
        <v>#N/A</v>
      </c>
      <c r="F3950" s="2" t="e">
        <f>MATCH(C3950,Merge_gall!$C$2:$C$6296,0)</f>
        <v>#N/A</v>
      </c>
    </row>
    <row r="3951" spans="1:6">
      <c r="A3951" s="2" t="s">
        <v>27523</v>
      </c>
      <c r="C3951" s="2" t="str">
        <f t="shared" si="61"/>
        <v>ThingDef+Ammo_4570Gov_AP.label</v>
      </c>
      <c r="D3951" s="2" t="s">
        <v>27522</v>
      </c>
      <c r="E3951" s="2" t="e">
        <f>MATCH(C3951,'240206'!$A$2:$A$11370,0)</f>
        <v>#N/A</v>
      </c>
      <c r="F3951" s="2" t="e">
        <f>MATCH(C3951,Merge_gall!$C$2:$C$6296,0)</f>
        <v>#N/A</v>
      </c>
    </row>
    <row r="3952" spans="1:6">
      <c r="A3952" s="2" t="s">
        <v>27521</v>
      </c>
      <c r="C3952" s="2" t="str">
        <f t="shared" si="61"/>
        <v>ThingDef+Ammo_4570Gov_HP.description</v>
      </c>
      <c r="D3952" s="2" t="s">
        <v>27511</v>
      </c>
      <c r="E3952" s="2" t="e">
        <f>MATCH(C3952,'240206'!$A$2:$A$11370,0)</f>
        <v>#N/A</v>
      </c>
      <c r="F3952" s="2" t="e">
        <f>MATCH(C3952,Merge_gall!$C$2:$C$6296,0)</f>
        <v>#N/A</v>
      </c>
    </row>
    <row r="3953" spans="1:6">
      <c r="A3953" s="2" t="s">
        <v>27520</v>
      </c>
      <c r="C3953" s="2" t="str">
        <f t="shared" si="61"/>
        <v>ThingDef+Ammo_4570Gov_HP.label</v>
      </c>
      <c r="D3953" s="2" t="s">
        <v>27519</v>
      </c>
      <c r="E3953" s="2" t="e">
        <f>MATCH(C3953,'240206'!$A$2:$A$11370,0)</f>
        <v>#N/A</v>
      </c>
      <c r="F3953" s="2" t="e">
        <f>MATCH(C3953,Merge_gall!$C$2:$C$6296,0)</f>
        <v>#N/A</v>
      </c>
    </row>
    <row r="3954" spans="1:6">
      <c r="A3954" s="2" t="s">
        <v>27518</v>
      </c>
      <c r="C3954" s="2" t="str">
        <f t="shared" si="61"/>
        <v>ThingDef+Ammo_4570Gov_Incendiary.description</v>
      </c>
      <c r="D3954" s="2" t="s">
        <v>27511</v>
      </c>
      <c r="E3954" s="2" t="e">
        <f>MATCH(C3954,'240206'!$A$2:$A$11370,0)</f>
        <v>#N/A</v>
      </c>
      <c r="F3954" s="2" t="e">
        <f>MATCH(C3954,Merge_gall!$C$2:$C$6296,0)</f>
        <v>#N/A</v>
      </c>
    </row>
    <row r="3955" spans="1:6">
      <c r="A3955" s="2" t="s">
        <v>27517</v>
      </c>
      <c r="C3955" s="2" t="str">
        <f t="shared" si="61"/>
        <v>ThingDef+Ammo_4570Gov_Incendiary.label</v>
      </c>
      <c r="D3955" s="2" t="s">
        <v>27516</v>
      </c>
      <c r="E3955" s="2" t="e">
        <f>MATCH(C3955,'240206'!$A$2:$A$11370,0)</f>
        <v>#N/A</v>
      </c>
      <c r="F3955" s="2" t="e">
        <f>MATCH(C3955,Merge_gall!$C$2:$C$6296,0)</f>
        <v>#N/A</v>
      </c>
    </row>
    <row r="3956" spans="1:6">
      <c r="A3956" s="2" t="s">
        <v>27515</v>
      </c>
      <c r="C3956" s="2" t="str">
        <f t="shared" si="61"/>
        <v>ThingDef+Ammo_4570Gov_HE.description</v>
      </c>
      <c r="D3956" s="2" t="s">
        <v>27511</v>
      </c>
      <c r="E3956" s="2" t="e">
        <f>MATCH(C3956,'240206'!$A$2:$A$11370,0)</f>
        <v>#N/A</v>
      </c>
      <c r="F3956" s="2" t="e">
        <f>MATCH(C3956,Merge_gall!$C$2:$C$6296,0)</f>
        <v>#N/A</v>
      </c>
    </row>
    <row r="3957" spans="1:6">
      <c r="A3957" s="2" t="s">
        <v>27514</v>
      </c>
      <c r="C3957" s="2" t="str">
        <f t="shared" si="61"/>
        <v>ThingDef+Ammo_4570Gov_HE.label</v>
      </c>
      <c r="D3957" s="2" t="s">
        <v>27513</v>
      </c>
      <c r="E3957" s="2" t="e">
        <f>MATCH(C3957,'240206'!$A$2:$A$11370,0)</f>
        <v>#N/A</v>
      </c>
      <c r="F3957" s="2" t="e">
        <f>MATCH(C3957,Merge_gall!$C$2:$C$6296,0)</f>
        <v>#N/A</v>
      </c>
    </row>
    <row r="3958" spans="1:6">
      <c r="A3958" s="2" t="s">
        <v>27512</v>
      </c>
      <c r="C3958" s="2" t="str">
        <f t="shared" si="61"/>
        <v>ThingDef+Ammo_4570Gov_Sabot.description</v>
      </c>
      <c r="D3958" s="2" t="s">
        <v>27511</v>
      </c>
      <c r="E3958" s="2" t="e">
        <f>MATCH(C3958,'240206'!$A$2:$A$11370,0)</f>
        <v>#N/A</v>
      </c>
      <c r="F3958" s="2" t="e">
        <f>MATCH(C3958,Merge_gall!$C$2:$C$6296,0)</f>
        <v>#N/A</v>
      </c>
    </row>
    <row r="3959" spans="1:6">
      <c r="A3959" s="2" t="s">
        <v>27510</v>
      </c>
      <c r="C3959" s="2" t="str">
        <f t="shared" si="61"/>
        <v>ThingDef+Ammo_4570Gov_Sabot.label</v>
      </c>
      <c r="D3959" s="2" t="s">
        <v>27509</v>
      </c>
      <c r="E3959" s="2" t="e">
        <f>MATCH(C3959,'240206'!$A$2:$A$11370,0)</f>
        <v>#N/A</v>
      </c>
      <c r="F3959" s="2" t="e">
        <f>MATCH(C3959,Merge_gall!$C$2:$C$6296,0)</f>
        <v>#N/A</v>
      </c>
    </row>
    <row r="3960" spans="1:6">
      <c r="A3960" s="2" t="s">
        <v>11770</v>
      </c>
      <c r="C3960" s="2" t="str">
        <f t="shared" si="61"/>
        <v>ThingDef+Bullet_4570Gov_FMJ.label</v>
      </c>
      <c r="D3960" s="2" t="s">
        <v>27508</v>
      </c>
      <c r="E3960" s="2">
        <f>MATCH(C3960,'240206'!$A$2:$A$11370,0)</f>
        <v>4156</v>
      </c>
      <c r="F3960" s="2">
        <f>MATCH(C3960,Merge_gall!$C$2:$C$6296,0)</f>
        <v>5276</v>
      </c>
    </row>
    <row r="3961" spans="1:6">
      <c r="A3961" s="2" t="s">
        <v>11773</v>
      </c>
      <c r="C3961" s="2" t="str">
        <f t="shared" si="61"/>
        <v>ThingDef+Bullet_4570Gov_AP.label</v>
      </c>
      <c r="D3961" s="2" t="s">
        <v>27507</v>
      </c>
      <c r="E3961" s="2">
        <f>MATCH(C3961,'240206'!$A$2:$A$11370,0)</f>
        <v>4157</v>
      </c>
      <c r="F3961" s="2">
        <f>MATCH(C3961,Merge_gall!$C$2:$C$6296,0)</f>
        <v>5277</v>
      </c>
    </row>
    <row r="3962" spans="1:6">
      <c r="A3962" s="2" t="s">
        <v>11776</v>
      </c>
      <c r="C3962" s="2" t="str">
        <f t="shared" si="61"/>
        <v>ThingDef+Bullet_4570Gov_HP.label</v>
      </c>
      <c r="D3962" s="2" t="s">
        <v>27506</v>
      </c>
      <c r="E3962" s="2">
        <f>MATCH(C3962,'240206'!$A$2:$A$11370,0)</f>
        <v>4158</v>
      </c>
      <c r="F3962" s="2">
        <f>MATCH(C3962,Merge_gall!$C$2:$C$6296,0)</f>
        <v>5278</v>
      </c>
    </row>
    <row r="3963" spans="1:6">
      <c r="A3963" s="2" t="s">
        <v>11779</v>
      </c>
      <c r="C3963" s="2" t="str">
        <f t="shared" si="61"/>
        <v>ThingDef+Bullet_4570Gov_Incendiary.label</v>
      </c>
      <c r="D3963" s="2" t="s">
        <v>27505</v>
      </c>
      <c r="E3963" s="2">
        <f>MATCH(C3963,'240206'!$A$2:$A$11370,0)</f>
        <v>4159</v>
      </c>
      <c r="F3963" s="2">
        <f>MATCH(C3963,Merge_gall!$C$2:$C$6296,0)</f>
        <v>5279</v>
      </c>
    </row>
    <row r="3964" spans="1:6">
      <c r="A3964" s="2" t="s">
        <v>11782</v>
      </c>
      <c r="C3964" s="2" t="str">
        <f t="shared" si="61"/>
        <v>ThingDef+Bullet_4570Gov_HE.label</v>
      </c>
      <c r="D3964" s="2" t="s">
        <v>27504</v>
      </c>
      <c r="E3964" s="2">
        <f>MATCH(C3964,'240206'!$A$2:$A$11370,0)</f>
        <v>4160</v>
      </c>
      <c r="F3964" s="2">
        <f>MATCH(C3964,Merge_gall!$C$2:$C$6296,0)</f>
        <v>5280</v>
      </c>
    </row>
    <row r="3965" spans="1:6">
      <c r="A3965" s="2" t="s">
        <v>11785</v>
      </c>
      <c r="C3965" s="2" t="str">
        <f t="shared" si="61"/>
        <v>ThingDef+Bullet_4570Gov_Sabot.label</v>
      </c>
      <c r="D3965" s="2" t="s">
        <v>27503</v>
      </c>
      <c r="E3965" s="2">
        <f>MATCH(C3965,'240206'!$A$2:$A$11370,0)</f>
        <v>4161</v>
      </c>
      <c r="F3965" s="2">
        <f>MATCH(C3965,Merge_gall!$C$2:$C$6296,0)</f>
        <v>5281</v>
      </c>
    </row>
    <row r="3966" spans="1:6">
      <c r="A3966" s="2" t="s">
        <v>27502</v>
      </c>
      <c r="C3966" s="2" t="str">
        <f t="shared" si="61"/>
        <v>ThingDef+Ammo_473x33mmCaseless_FMJ.description</v>
      </c>
      <c r="D3966" s="2" t="s">
        <v>27486</v>
      </c>
      <c r="E3966" s="2" t="e">
        <f>MATCH(C3966,'240206'!$A$2:$A$11370,0)</f>
        <v>#N/A</v>
      </c>
      <c r="F3966" s="2" t="e">
        <f>MATCH(C3966,Merge_gall!$C$2:$C$6296,0)</f>
        <v>#N/A</v>
      </c>
    </row>
    <row r="3967" spans="1:6">
      <c r="A3967" s="2" t="s">
        <v>27501</v>
      </c>
      <c r="C3967" s="2" t="str">
        <f t="shared" si="61"/>
        <v>ThingDef+Ammo_473x33mmCaseless_FMJ.label</v>
      </c>
      <c r="D3967" s="2" t="s">
        <v>27500</v>
      </c>
      <c r="E3967" s="2" t="e">
        <f>MATCH(C3967,'240206'!$A$2:$A$11370,0)</f>
        <v>#N/A</v>
      </c>
      <c r="F3967" s="2" t="e">
        <f>MATCH(C3967,Merge_gall!$C$2:$C$6296,0)</f>
        <v>#N/A</v>
      </c>
    </row>
    <row r="3968" spans="1:6">
      <c r="A3968" s="2" t="s">
        <v>27499</v>
      </c>
      <c r="C3968" s="2" t="str">
        <f t="shared" si="61"/>
        <v>ThingDef+Ammo_473x33mmCaseless_AP.description</v>
      </c>
      <c r="D3968" s="2" t="s">
        <v>27486</v>
      </c>
      <c r="E3968" s="2" t="e">
        <f>MATCH(C3968,'240206'!$A$2:$A$11370,0)</f>
        <v>#N/A</v>
      </c>
      <c r="F3968" s="2" t="e">
        <f>MATCH(C3968,Merge_gall!$C$2:$C$6296,0)</f>
        <v>#N/A</v>
      </c>
    </row>
    <row r="3969" spans="1:6">
      <c r="A3969" s="2" t="s">
        <v>27498</v>
      </c>
      <c r="C3969" s="2" t="str">
        <f t="shared" si="61"/>
        <v>ThingDef+Ammo_473x33mmCaseless_AP.label</v>
      </c>
      <c r="D3969" s="2" t="s">
        <v>27497</v>
      </c>
      <c r="E3969" s="2" t="e">
        <f>MATCH(C3969,'240206'!$A$2:$A$11370,0)</f>
        <v>#N/A</v>
      </c>
      <c r="F3969" s="2" t="e">
        <f>MATCH(C3969,Merge_gall!$C$2:$C$6296,0)</f>
        <v>#N/A</v>
      </c>
    </row>
    <row r="3970" spans="1:6">
      <c r="A3970" s="2" t="s">
        <v>27496</v>
      </c>
      <c r="C3970" s="2" t="str">
        <f t="shared" si="61"/>
        <v>ThingDef+Ammo_473x33mmCaseless_HP.description</v>
      </c>
      <c r="D3970" s="2" t="s">
        <v>27486</v>
      </c>
      <c r="E3970" s="2" t="e">
        <f>MATCH(C3970,'240206'!$A$2:$A$11370,0)</f>
        <v>#N/A</v>
      </c>
      <c r="F3970" s="2" t="e">
        <f>MATCH(C3970,Merge_gall!$C$2:$C$6296,0)</f>
        <v>#N/A</v>
      </c>
    </row>
    <row r="3971" spans="1:6">
      <c r="A3971" s="2" t="s">
        <v>27495</v>
      </c>
      <c r="C3971" s="2" t="str">
        <f t="shared" ref="C3971:C4034" si="62">IF(B3971="",A3971,B3971)</f>
        <v>ThingDef+Ammo_473x33mmCaseless_HP.label</v>
      </c>
      <c r="D3971" s="2" t="s">
        <v>27494</v>
      </c>
      <c r="E3971" s="2" t="e">
        <f>MATCH(C3971,'240206'!$A$2:$A$11370,0)</f>
        <v>#N/A</v>
      </c>
      <c r="F3971" s="2" t="e">
        <f>MATCH(C3971,Merge_gall!$C$2:$C$6296,0)</f>
        <v>#N/A</v>
      </c>
    </row>
    <row r="3972" spans="1:6">
      <c r="A3972" s="2" t="s">
        <v>27493</v>
      </c>
      <c r="C3972" s="2" t="str">
        <f t="shared" si="62"/>
        <v>ThingDef+Ammo_473x33mmCaseless_Incendiary.description</v>
      </c>
      <c r="D3972" s="2" t="s">
        <v>27486</v>
      </c>
      <c r="E3972" s="2" t="e">
        <f>MATCH(C3972,'240206'!$A$2:$A$11370,0)</f>
        <v>#N/A</v>
      </c>
      <c r="F3972" s="2" t="e">
        <f>MATCH(C3972,Merge_gall!$C$2:$C$6296,0)</f>
        <v>#N/A</v>
      </c>
    </row>
    <row r="3973" spans="1:6">
      <c r="A3973" s="2" t="s">
        <v>27492</v>
      </c>
      <c r="C3973" s="2" t="str">
        <f t="shared" si="62"/>
        <v>ThingDef+Ammo_473x33mmCaseless_Incendiary.label</v>
      </c>
      <c r="D3973" s="2" t="s">
        <v>27491</v>
      </c>
      <c r="E3973" s="2" t="e">
        <f>MATCH(C3973,'240206'!$A$2:$A$11370,0)</f>
        <v>#N/A</v>
      </c>
      <c r="F3973" s="2" t="e">
        <f>MATCH(C3973,Merge_gall!$C$2:$C$6296,0)</f>
        <v>#N/A</v>
      </c>
    </row>
    <row r="3974" spans="1:6">
      <c r="A3974" s="2" t="s">
        <v>27490</v>
      </c>
      <c r="C3974" s="2" t="str">
        <f t="shared" si="62"/>
        <v>ThingDef+Ammo_473x33mmCaseless_HE.description</v>
      </c>
      <c r="D3974" s="2" t="s">
        <v>27486</v>
      </c>
      <c r="E3974" s="2" t="e">
        <f>MATCH(C3974,'240206'!$A$2:$A$11370,0)</f>
        <v>#N/A</v>
      </c>
      <c r="F3974" s="2" t="e">
        <f>MATCH(C3974,Merge_gall!$C$2:$C$6296,0)</f>
        <v>#N/A</v>
      </c>
    </row>
    <row r="3975" spans="1:6">
      <c r="A3975" s="2" t="s">
        <v>27489</v>
      </c>
      <c r="C3975" s="2" t="str">
        <f t="shared" si="62"/>
        <v>ThingDef+Ammo_473x33mmCaseless_HE.label</v>
      </c>
      <c r="D3975" s="2" t="s">
        <v>27488</v>
      </c>
      <c r="E3975" s="2" t="e">
        <f>MATCH(C3975,'240206'!$A$2:$A$11370,0)</f>
        <v>#N/A</v>
      </c>
      <c r="F3975" s="2" t="e">
        <f>MATCH(C3975,Merge_gall!$C$2:$C$6296,0)</f>
        <v>#N/A</v>
      </c>
    </row>
    <row r="3976" spans="1:6">
      <c r="A3976" s="2" t="s">
        <v>27487</v>
      </c>
      <c r="C3976" s="2" t="str">
        <f t="shared" si="62"/>
        <v>ThingDef+Ammo_473x33mmCaseless_Sabot.description</v>
      </c>
      <c r="D3976" s="2" t="s">
        <v>27486</v>
      </c>
      <c r="E3976" s="2" t="e">
        <f>MATCH(C3976,'240206'!$A$2:$A$11370,0)</f>
        <v>#N/A</v>
      </c>
      <c r="F3976" s="2" t="e">
        <f>MATCH(C3976,Merge_gall!$C$2:$C$6296,0)</f>
        <v>#N/A</v>
      </c>
    </row>
    <row r="3977" spans="1:6">
      <c r="A3977" s="2" t="s">
        <v>27485</v>
      </c>
      <c r="C3977" s="2" t="str">
        <f t="shared" si="62"/>
        <v>ThingDef+Ammo_473x33mmCaseless_Sabot.label</v>
      </c>
      <c r="D3977" s="2" t="s">
        <v>27484</v>
      </c>
      <c r="E3977" s="2" t="e">
        <f>MATCH(C3977,'240206'!$A$2:$A$11370,0)</f>
        <v>#N/A</v>
      </c>
      <c r="F3977" s="2" t="e">
        <f>MATCH(C3977,Merge_gall!$C$2:$C$6296,0)</f>
        <v>#N/A</v>
      </c>
    </row>
    <row r="3978" spans="1:6">
      <c r="A3978" s="2" t="s">
        <v>11986</v>
      </c>
      <c r="C3978" s="2" t="str">
        <f t="shared" si="62"/>
        <v>ThingDef+Bullet_473x33mmCaseless_FMJ.label</v>
      </c>
      <c r="D3978" s="2" t="s">
        <v>27483</v>
      </c>
      <c r="E3978" s="2">
        <f>MATCH(C3978,'240206'!$A$2:$A$11370,0)</f>
        <v>4232</v>
      </c>
      <c r="F3978" s="2">
        <f>MATCH(C3978,Merge_gall!$C$2:$C$6296,0)</f>
        <v>5312</v>
      </c>
    </row>
    <row r="3979" spans="1:6">
      <c r="A3979" s="2" t="s">
        <v>11989</v>
      </c>
      <c r="C3979" s="2" t="str">
        <f t="shared" si="62"/>
        <v>ThingDef+Bullet_473x33mmCaseless_AP.label</v>
      </c>
      <c r="D3979" s="2" t="s">
        <v>27482</v>
      </c>
      <c r="E3979" s="2">
        <f>MATCH(C3979,'240206'!$A$2:$A$11370,0)</f>
        <v>4233</v>
      </c>
      <c r="F3979" s="2">
        <f>MATCH(C3979,Merge_gall!$C$2:$C$6296,0)</f>
        <v>5313</v>
      </c>
    </row>
    <row r="3980" spans="1:6">
      <c r="A3980" s="2" t="s">
        <v>11992</v>
      </c>
      <c r="C3980" s="2" t="str">
        <f t="shared" si="62"/>
        <v>ThingDef+Bullet_473x33mmCaseless_HP.label</v>
      </c>
      <c r="D3980" s="2" t="s">
        <v>27481</v>
      </c>
      <c r="E3980" s="2">
        <f>MATCH(C3980,'240206'!$A$2:$A$11370,0)</f>
        <v>4234</v>
      </c>
      <c r="F3980" s="2">
        <f>MATCH(C3980,Merge_gall!$C$2:$C$6296,0)</f>
        <v>5314</v>
      </c>
    </row>
    <row r="3981" spans="1:6">
      <c r="A3981" s="2" t="s">
        <v>11995</v>
      </c>
      <c r="C3981" s="2" t="str">
        <f t="shared" si="62"/>
        <v>ThingDef+Bullet_473x33mmCaseless_Incendiary.label</v>
      </c>
      <c r="D3981" s="2" t="s">
        <v>27480</v>
      </c>
      <c r="E3981" s="2">
        <f>MATCH(C3981,'240206'!$A$2:$A$11370,0)</f>
        <v>4235</v>
      </c>
      <c r="F3981" s="2">
        <f>MATCH(C3981,Merge_gall!$C$2:$C$6296,0)</f>
        <v>5315</v>
      </c>
    </row>
    <row r="3982" spans="1:6">
      <c r="A3982" s="2" t="s">
        <v>11998</v>
      </c>
      <c r="C3982" s="2" t="str">
        <f t="shared" si="62"/>
        <v>ThingDef+Bullet_473x33mmCaseless_HE.label</v>
      </c>
      <c r="D3982" s="2" t="s">
        <v>27479</v>
      </c>
      <c r="E3982" s="2">
        <f>MATCH(C3982,'240206'!$A$2:$A$11370,0)</f>
        <v>4236</v>
      </c>
      <c r="F3982" s="2">
        <f>MATCH(C3982,Merge_gall!$C$2:$C$6296,0)</f>
        <v>5316</v>
      </c>
    </row>
    <row r="3983" spans="1:6">
      <c r="A3983" s="2" t="s">
        <v>12001</v>
      </c>
      <c r="C3983" s="2" t="str">
        <f t="shared" si="62"/>
        <v>ThingDef+Bullet_473x33mmCaseless_Sabot.label</v>
      </c>
      <c r="D3983" s="2" t="s">
        <v>27478</v>
      </c>
      <c r="E3983" s="2">
        <f>MATCH(C3983,'240206'!$A$2:$A$11370,0)</f>
        <v>4237</v>
      </c>
      <c r="F3983" s="2">
        <f>MATCH(C3983,Merge_gall!$C$2:$C$6296,0)</f>
        <v>5317</v>
      </c>
    </row>
    <row r="3984" spans="1:6">
      <c r="A3984" s="2" t="s">
        <v>27477</v>
      </c>
      <c r="C3984" s="2" t="str">
        <f t="shared" si="62"/>
        <v>ThingDef+Ammo_545x39mmSoviet_FMJ.description</v>
      </c>
      <c r="D3984" s="2" t="s">
        <v>27114</v>
      </c>
      <c r="E3984" s="2" t="e">
        <f>MATCH(C3984,'240206'!$A$2:$A$11370,0)</f>
        <v>#N/A</v>
      </c>
      <c r="F3984" s="2" t="e">
        <f>MATCH(C3984,Merge_gall!$C$2:$C$6296,0)</f>
        <v>#N/A</v>
      </c>
    </row>
    <row r="3985" spans="1:6">
      <c r="A3985" s="2" t="s">
        <v>27476</v>
      </c>
      <c r="C3985" s="2" t="str">
        <f t="shared" si="62"/>
        <v>ThingDef+Ammo_545x39mmSoviet_FMJ.label</v>
      </c>
      <c r="D3985" s="2" t="s">
        <v>27475</v>
      </c>
      <c r="E3985" s="2" t="e">
        <f>MATCH(C3985,'240206'!$A$2:$A$11370,0)</f>
        <v>#N/A</v>
      </c>
      <c r="F3985" s="2" t="e">
        <f>MATCH(C3985,Merge_gall!$C$2:$C$6296,0)</f>
        <v>#N/A</v>
      </c>
    </row>
    <row r="3986" spans="1:6">
      <c r="A3986" s="2" t="s">
        <v>27474</v>
      </c>
      <c r="C3986" s="2" t="str">
        <f t="shared" si="62"/>
        <v>ThingDef+Ammo_545x39mmSoviet_AP.description</v>
      </c>
      <c r="D3986" s="2" t="s">
        <v>27114</v>
      </c>
      <c r="E3986" s="2" t="e">
        <f>MATCH(C3986,'240206'!$A$2:$A$11370,0)</f>
        <v>#N/A</v>
      </c>
      <c r="F3986" s="2" t="e">
        <f>MATCH(C3986,Merge_gall!$C$2:$C$6296,0)</f>
        <v>#N/A</v>
      </c>
    </row>
    <row r="3987" spans="1:6">
      <c r="A3987" s="2" t="s">
        <v>27473</v>
      </c>
      <c r="C3987" s="2" t="str">
        <f t="shared" si="62"/>
        <v>ThingDef+Ammo_545x39mmSoviet_AP.label</v>
      </c>
      <c r="D3987" s="2" t="s">
        <v>27472</v>
      </c>
      <c r="E3987" s="2" t="e">
        <f>MATCH(C3987,'240206'!$A$2:$A$11370,0)</f>
        <v>#N/A</v>
      </c>
      <c r="F3987" s="2" t="e">
        <f>MATCH(C3987,Merge_gall!$C$2:$C$6296,0)</f>
        <v>#N/A</v>
      </c>
    </row>
    <row r="3988" spans="1:6">
      <c r="A3988" s="2" t="s">
        <v>27471</v>
      </c>
      <c r="C3988" s="2" t="str">
        <f t="shared" si="62"/>
        <v>ThingDef+Ammo_545x39mmSoviet_HP.description</v>
      </c>
      <c r="D3988" s="2" t="s">
        <v>27114</v>
      </c>
      <c r="E3988" s="2" t="e">
        <f>MATCH(C3988,'240206'!$A$2:$A$11370,0)</f>
        <v>#N/A</v>
      </c>
      <c r="F3988" s="2" t="e">
        <f>MATCH(C3988,Merge_gall!$C$2:$C$6296,0)</f>
        <v>#N/A</v>
      </c>
    </row>
    <row r="3989" spans="1:6">
      <c r="A3989" s="2" t="s">
        <v>27470</v>
      </c>
      <c r="C3989" s="2" t="str">
        <f t="shared" si="62"/>
        <v>ThingDef+Ammo_545x39mmSoviet_HP.label</v>
      </c>
      <c r="D3989" s="2" t="s">
        <v>27469</v>
      </c>
      <c r="E3989" s="2" t="e">
        <f>MATCH(C3989,'240206'!$A$2:$A$11370,0)</f>
        <v>#N/A</v>
      </c>
      <c r="F3989" s="2" t="e">
        <f>MATCH(C3989,Merge_gall!$C$2:$C$6296,0)</f>
        <v>#N/A</v>
      </c>
    </row>
    <row r="3990" spans="1:6">
      <c r="A3990" s="2" t="s">
        <v>27468</v>
      </c>
      <c r="C3990" s="2" t="str">
        <f t="shared" si="62"/>
        <v>ThingDef+Ammo_545x39mmSoviet_Incendiary.description</v>
      </c>
      <c r="D3990" s="2" t="s">
        <v>27114</v>
      </c>
      <c r="E3990" s="2" t="e">
        <f>MATCH(C3990,'240206'!$A$2:$A$11370,0)</f>
        <v>#N/A</v>
      </c>
      <c r="F3990" s="2" t="e">
        <f>MATCH(C3990,Merge_gall!$C$2:$C$6296,0)</f>
        <v>#N/A</v>
      </c>
    </row>
    <row r="3991" spans="1:6">
      <c r="A3991" s="2" t="s">
        <v>27467</v>
      </c>
      <c r="C3991" s="2" t="str">
        <f t="shared" si="62"/>
        <v>ThingDef+Ammo_545x39mmSoviet_Incendiary.label</v>
      </c>
      <c r="D3991" s="2" t="s">
        <v>27466</v>
      </c>
      <c r="E3991" s="2" t="e">
        <f>MATCH(C3991,'240206'!$A$2:$A$11370,0)</f>
        <v>#N/A</v>
      </c>
      <c r="F3991" s="2" t="e">
        <f>MATCH(C3991,Merge_gall!$C$2:$C$6296,0)</f>
        <v>#N/A</v>
      </c>
    </row>
    <row r="3992" spans="1:6">
      <c r="A3992" s="2" t="s">
        <v>27465</v>
      </c>
      <c r="C3992" s="2" t="str">
        <f t="shared" si="62"/>
        <v>ThingDef+Ammo_545x39mmSoviet_HE.description</v>
      </c>
      <c r="D3992" s="2" t="s">
        <v>27114</v>
      </c>
      <c r="E3992" s="2" t="e">
        <f>MATCH(C3992,'240206'!$A$2:$A$11370,0)</f>
        <v>#N/A</v>
      </c>
      <c r="F3992" s="2" t="e">
        <f>MATCH(C3992,Merge_gall!$C$2:$C$6296,0)</f>
        <v>#N/A</v>
      </c>
    </row>
    <row r="3993" spans="1:6">
      <c r="A3993" s="2" t="s">
        <v>27464</v>
      </c>
      <c r="C3993" s="2" t="str">
        <f t="shared" si="62"/>
        <v>ThingDef+Ammo_545x39mmSoviet_HE.label</v>
      </c>
      <c r="D3993" s="2" t="s">
        <v>27463</v>
      </c>
      <c r="E3993" s="2" t="e">
        <f>MATCH(C3993,'240206'!$A$2:$A$11370,0)</f>
        <v>#N/A</v>
      </c>
      <c r="F3993" s="2" t="e">
        <f>MATCH(C3993,Merge_gall!$C$2:$C$6296,0)</f>
        <v>#N/A</v>
      </c>
    </row>
    <row r="3994" spans="1:6">
      <c r="A3994" s="2" t="s">
        <v>27462</v>
      </c>
      <c r="C3994" s="2" t="str">
        <f t="shared" si="62"/>
        <v>ThingDef+Ammo_545x39mmSoviet_Sabot.description</v>
      </c>
      <c r="D3994" s="2" t="s">
        <v>27114</v>
      </c>
      <c r="E3994" s="2" t="e">
        <f>MATCH(C3994,'240206'!$A$2:$A$11370,0)</f>
        <v>#N/A</v>
      </c>
      <c r="F3994" s="2" t="e">
        <f>MATCH(C3994,Merge_gall!$C$2:$C$6296,0)</f>
        <v>#N/A</v>
      </c>
    </row>
    <row r="3995" spans="1:6">
      <c r="A3995" s="2" t="s">
        <v>27461</v>
      </c>
      <c r="C3995" s="2" t="str">
        <f t="shared" si="62"/>
        <v>ThingDef+Ammo_545x39mmSoviet_Sabot.label</v>
      </c>
      <c r="D3995" s="2" t="s">
        <v>27460</v>
      </c>
      <c r="E3995" s="2" t="e">
        <f>MATCH(C3995,'240206'!$A$2:$A$11370,0)</f>
        <v>#N/A</v>
      </c>
      <c r="F3995" s="2" t="e">
        <f>MATCH(C3995,Merge_gall!$C$2:$C$6296,0)</f>
        <v>#N/A</v>
      </c>
    </row>
    <row r="3996" spans="1:6">
      <c r="A3996" s="2" t="s">
        <v>12312</v>
      </c>
      <c r="C3996" s="2" t="str">
        <f t="shared" si="62"/>
        <v>ThingDef+Bullet_545x39mmSoviet_FMJ.label</v>
      </c>
      <c r="D3996" s="2" t="s">
        <v>27459</v>
      </c>
      <c r="E3996" s="2">
        <f>MATCH(C3996,'240206'!$A$2:$A$11370,0)</f>
        <v>4347</v>
      </c>
      <c r="F3996" s="2">
        <f>MATCH(C3996,Merge_gall!$C$2:$C$6296,0)</f>
        <v>5365</v>
      </c>
    </row>
    <row r="3997" spans="1:6">
      <c r="A3997" s="2" t="s">
        <v>12315</v>
      </c>
      <c r="C3997" s="2" t="str">
        <f t="shared" si="62"/>
        <v>ThingDef+Bullet_545x39mmSoviet_AP.label</v>
      </c>
      <c r="D3997" s="2" t="s">
        <v>27458</v>
      </c>
      <c r="E3997" s="2">
        <f>MATCH(C3997,'240206'!$A$2:$A$11370,0)</f>
        <v>4348</v>
      </c>
      <c r="F3997" s="2">
        <f>MATCH(C3997,Merge_gall!$C$2:$C$6296,0)</f>
        <v>5366</v>
      </c>
    </row>
    <row r="3998" spans="1:6">
      <c r="A3998" s="2" t="s">
        <v>12318</v>
      </c>
      <c r="C3998" s="2" t="str">
        <f t="shared" si="62"/>
        <v>ThingDef+Bullet_545x39mmSoviet_HP.label</v>
      </c>
      <c r="D3998" s="2" t="s">
        <v>27457</v>
      </c>
      <c r="E3998" s="2">
        <f>MATCH(C3998,'240206'!$A$2:$A$11370,0)</f>
        <v>4349</v>
      </c>
      <c r="F3998" s="2">
        <f>MATCH(C3998,Merge_gall!$C$2:$C$6296,0)</f>
        <v>5367</v>
      </c>
    </row>
    <row r="3999" spans="1:6">
      <c r="A3999" s="2" t="s">
        <v>12321</v>
      </c>
      <c r="C3999" s="2" t="str">
        <f t="shared" si="62"/>
        <v>ThingDef+Bullet_545x39mmSoviet_Incendiary.label</v>
      </c>
      <c r="D3999" s="2" t="s">
        <v>27456</v>
      </c>
      <c r="E3999" s="2">
        <f>MATCH(C3999,'240206'!$A$2:$A$11370,0)</f>
        <v>4350</v>
      </c>
      <c r="F3999" s="2">
        <f>MATCH(C3999,Merge_gall!$C$2:$C$6296,0)</f>
        <v>5368</v>
      </c>
    </row>
    <row r="4000" spans="1:6">
      <c r="A4000" s="2" t="s">
        <v>12324</v>
      </c>
      <c r="C4000" s="2" t="str">
        <f t="shared" si="62"/>
        <v>ThingDef+Bullet_545x39mmSoviet_HE.label</v>
      </c>
      <c r="D4000" s="2" t="s">
        <v>27455</v>
      </c>
      <c r="E4000" s="2">
        <f>MATCH(C4000,'240206'!$A$2:$A$11370,0)</f>
        <v>4351</v>
      </c>
      <c r="F4000" s="2">
        <f>MATCH(C4000,Merge_gall!$C$2:$C$6296,0)</f>
        <v>5369</v>
      </c>
    </row>
    <row r="4001" spans="1:6">
      <c r="A4001" s="2" t="s">
        <v>12327</v>
      </c>
      <c r="C4001" s="2" t="str">
        <f t="shared" si="62"/>
        <v>ThingDef+Bullet_545x39mmSoviet_Sabot.label</v>
      </c>
      <c r="D4001" s="2" t="s">
        <v>27454</v>
      </c>
      <c r="E4001" s="2">
        <f>MATCH(C4001,'240206'!$A$2:$A$11370,0)</f>
        <v>4352</v>
      </c>
      <c r="F4001" s="2">
        <f>MATCH(C4001,Merge_gall!$C$2:$C$6296,0)</f>
        <v>5370</v>
      </c>
    </row>
    <row r="4002" spans="1:6">
      <c r="A4002" s="2" t="s">
        <v>27453</v>
      </c>
      <c r="C4002" s="2" t="str">
        <f t="shared" si="62"/>
        <v>ThingDef+Ammo_556x45mmNATO_FMJ.description</v>
      </c>
      <c r="D4002" s="2" t="s">
        <v>27114</v>
      </c>
      <c r="E4002" s="2" t="e">
        <f>MATCH(C4002,'240206'!$A$2:$A$11370,0)</f>
        <v>#N/A</v>
      </c>
      <c r="F4002" s="2" t="e">
        <f>MATCH(C4002,Merge_gall!$C$2:$C$6296,0)</f>
        <v>#N/A</v>
      </c>
    </row>
    <row r="4003" spans="1:6">
      <c r="A4003" s="2" t="s">
        <v>27452</v>
      </c>
      <c r="C4003" s="2" t="str">
        <f t="shared" si="62"/>
        <v>ThingDef+Ammo_556x45mmNATO_FMJ.label</v>
      </c>
      <c r="D4003" s="2" t="s">
        <v>27451</v>
      </c>
      <c r="E4003" s="2" t="e">
        <f>MATCH(C4003,'240206'!$A$2:$A$11370,0)</f>
        <v>#N/A</v>
      </c>
      <c r="F4003" s="2" t="e">
        <f>MATCH(C4003,Merge_gall!$C$2:$C$6296,0)</f>
        <v>#N/A</v>
      </c>
    </row>
    <row r="4004" spans="1:6">
      <c r="A4004" s="2" t="s">
        <v>27450</v>
      </c>
      <c r="C4004" s="2" t="str">
        <f t="shared" si="62"/>
        <v>ThingDef+Ammo_556x45mmNATO_AP.description</v>
      </c>
      <c r="D4004" s="2" t="s">
        <v>27114</v>
      </c>
      <c r="E4004" s="2" t="e">
        <f>MATCH(C4004,'240206'!$A$2:$A$11370,0)</f>
        <v>#N/A</v>
      </c>
      <c r="F4004" s="2" t="e">
        <f>MATCH(C4004,Merge_gall!$C$2:$C$6296,0)</f>
        <v>#N/A</v>
      </c>
    </row>
    <row r="4005" spans="1:6">
      <c r="A4005" s="2" t="s">
        <v>27449</v>
      </c>
      <c r="C4005" s="2" t="str">
        <f t="shared" si="62"/>
        <v>ThingDef+Ammo_556x45mmNATO_AP.label</v>
      </c>
      <c r="D4005" s="2" t="s">
        <v>27448</v>
      </c>
      <c r="E4005" s="2" t="e">
        <f>MATCH(C4005,'240206'!$A$2:$A$11370,0)</f>
        <v>#N/A</v>
      </c>
      <c r="F4005" s="2" t="e">
        <f>MATCH(C4005,Merge_gall!$C$2:$C$6296,0)</f>
        <v>#N/A</v>
      </c>
    </row>
    <row r="4006" spans="1:6">
      <c r="A4006" s="2" t="s">
        <v>27447</v>
      </c>
      <c r="C4006" s="2" t="str">
        <f t="shared" si="62"/>
        <v>ThingDef+Ammo_556x45mmNATO_HP.description</v>
      </c>
      <c r="D4006" s="2" t="s">
        <v>27114</v>
      </c>
      <c r="E4006" s="2" t="e">
        <f>MATCH(C4006,'240206'!$A$2:$A$11370,0)</f>
        <v>#N/A</v>
      </c>
      <c r="F4006" s="2" t="e">
        <f>MATCH(C4006,Merge_gall!$C$2:$C$6296,0)</f>
        <v>#N/A</v>
      </c>
    </row>
    <row r="4007" spans="1:6">
      <c r="A4007" s="2" t="s">
        <v>27446</v>
      </c>
      <c r="C4007" s="2" t="str">
        <f t="shared" si="62"/>
        <v>ThingDef+Ammo_556x45mmNATO_HP.label</v>
      </c>
      <c r="D4007" s="2" t="s">
        <v>27445</v>
      </c>
      <c r="E4007" s="2" t="e">
        <f>MATCH(C4007,'240206'!$A$2:$A$11370,0)</f>
        <v>#N/A</v>
      </c>
      <c r="F4007" s="2" t="e">
        <f>MATCH(C4007,Merge_gall!$C$2:$C$6296,0)</f>
        <v>#N/A</v>
      </c>
    </row>
    <row r="4008" spans="1:6">
      <c r="A4008" s="2" t="s">
        <v>27444</v>
      </c>
      <c r="C4008" s="2" t="str">
        <f t="shared" si="62"/>
        <v>ThingDef+Ammo_556x45mmNATO_Incendiary.description</v>
      </c>
      <c r="D4008" s="2" t="s">
        <v>27114</v>
      </c>
      <c r="E4008" s="2" t="e">
        <f>MATCH(C4008,'240206'!$A$2:$A$11370,0)</f>
        <v>#N/A</v>
      </c>
      <c r="F4008" s="2" t="e">
        <f>MATCH(C4008,Merge_gall!$C$2:$C$6296,0)</f>
        <v>#N/A</v>
      </c>
    </row>
    <row r="4009" spans="1:6">
      <c r="A4009" s="2" t="s">
        <v>27443</v>
      </c>
      <c r="C4009" s="2" t="str">
        <f t="shared" si="62"/>
        <v>ThingDef+Ammo_556x45mmNATO_Incendiary.label</v>
      </c>
      <c r="D4009" s="2" t="s">
        <v>27442</v>
      </c>
      <c r="E4009" s="2" t="e">
        <f>MATCH(C4009,'240206'!$A$2:$A$11370,0)</f>
        <v>#N/A</v>
      </c>
      <c r="F4009" s="2" t="e">
        <f>MATCH(C4009,Merge_gall!$C$2:$C$6296,0)</f>
        <v>#N/A</v>
      </c>
    </row>
    <row r="4010" spans="1:6">
      <c r="A4010" s="2" t="s">
        <v>27441</v>
      </c>
      <c r="C4010" s="2" t="str">
        <f t="shared" si="62"/>
        <v>ThingDef+Ammo_556x45mmNATO_HE.description</v>
      </c>
      <c r="D4010" s="2" t="s">
        <v>27114</v>
      </c>
      <c r="E4010" s="2" t="e">
        <f>MATCH(C4010,'240206'!$A$2:$A$11370,0)</f>
        <v>#N/A</v>
      </c>
      <c r="F4010" s="2" t="e">
        <f>MATCH(C4010,Merge_gall!$C$2:$C$6296,0)</f>
        <v>#N/A</v>
      </c>
    </row>
    <row r="4011" spans="1:6">
      <c r="A4011" s="2" t="s">
        <v>27440</v>
      </c>
      <c r="C4011" s="2" t="str">
        <f t="shared" si="62"/>
        <v>ThingDef+Ammo_556x45mmNATO_HE.label</v>
      </c>
      <c r="D4011" s="2" t="s">
        <v>27439</v>
      </c>
      <c r="E4011" s="2" t="e">
        <f>MATCH(C4011,'240206'!$A$2:$A$11370,0)</f>
        <v>#N/A</v>
      </c>
      <c r="F4011" s="2" t="e">
        <f>MATCH(C4011,Merge_gall!$C$2:$C$6296,0)</f>
        <v>#N/A</v>
      </c>
    </row>
    <row r="4012" spans="1:6">
      <c r="A4012" s="2" t="s">
        <v>27438</v>
      </c>
      <c r="C4012" s="2" t="str">
        <f t="shared" si="62"/>
        <v>ThingDef+Ammo_556x45mmNATO_Sabot.description</v>
      </c>
      <c r="D4012" s="2" t="s">
        <v>27114</v>
      </c>
      <c r="E4012" s="2" t="e">
        <f>MATCH(C4012,'240206'!$A$2:$A$11370,0)</f>
        <v>#N/A</v>
      </c>
      <c r="F4012" s="2" t="e">
        <f>MATCH(C4012,Merge_gall!$C$2:$C$6296,0)</f>
        <v>#N/A</v>
      </c>
    </row>
    <row r="4013" spans="1:6">
      <c r="A4013" s="2" t="s">
        <v>27437</v>
      </c>
      <c r="C4013" s="2" t="str">
        <f t="shared" si="62"/>
        <v>ThingDef+Ammo_556x45mmNATO_Sabot.label</v>
      </c>
      <c r="D4013" s="2" t="s">
        <v>27436</v>
      </c>
      <c r="E4013" s="2" t="e">
        <f>MATCH(C4013,'240206'!$A$2:$A$11370,0)</f>
        <v>#N/A</v>
      </c>
      <c r="F4013" s="2" t="e">
        <f>MATCH(C4013,Merge_gall!$C$2:$C$6296,0)</f>
        <v>#N/A</v>
      </c>
    </row>
    <row r="4014" spans="1:6">
      <c r="A4014" s="2" t="s">
        <v>12433</v>
      </c>
      <c r="C4014" s="2" t="str">
        <f t="shared" si="62"/>
        <v>ThingDef+Bullet_556x45mmNATO_FMJ.label</v>
      </c>
      <c r="D4014" s="2" t="s">
        <v>27435</v>
      </c>
      <c r="E4014" s="2">
        <f>MATCH(C4014,'240206'!$A$2:$A$11370,0)</f>
        <v>4392</v>
      </c>
      <c r="F4014" s="2">
        <f>MATCH(C4014,Merge_gall!$C$2:$C$6296,0)</f>
        <v>5389</v>
      </c>
    </row>
    <row r="4015" spans="1:6">
      <c r="A4015" s="2" t="s">
        <v>12436</v>
      </c>
      <c r="C4015" s="2" t="str">
        <f t="shared" si="62"/>
        <v>ThingDef+Bullet_556x45mmNATO_AP.label</v>
      </c>
      <c r="D4015" s="2" t="s">
        <v>27434</v>
      </c>
      <c r="E4015" s="2">
        <f>MATCH(C4015,'240206'!$A$2:$A$11370,0)</f>
        <v>4393</v>
      </c>
      <c r="F4015" s="2">
        <f>MATCH(C4015,Merge_gall!$C$2:$C$6296,0)</f>
        <v>5390</v>
      </c>
    </row>
    <row r="4016" spans="1:6">
      <c r="A4016" s="2" t="s">
        <v>12439</v>
      </c>
      <c r="C4016" s="2" t="str">
        <f t="shared" si="62"/>
        <v>ThingDef+Bullet_556x45mmNATO_HP.label</v>
      </c>
      <c r="D4016" s="2" t="s">
        <v>27433</v>
      </c>
      <c r="E4016" s="2">
        <f>MATCH(C4016,'240206'!$A$2:$A$11370,0)</f>
        <v>4394</v>
      </c>
      <c r="F4016" s="2">
        <f>MATCH(C4016,Merge_gall!$C$2:$C$6296,0)</f>
        <v>5391</v>
      </c>
    </row>
    <row r="4017" spans="1:6">
      <c r="A4017" s="2" t="s">
        <v>12442</v>
      </c>
      <c r="C4017" s="2" t="str">
        <f t="shared" si="62"/>
        <v>ThingDef+Bullet_556x45mmNATO_Incendiary.label</v>
      </c>
      <c r="D4017" s="2" t="s">
        <v>27432</v>
      </c>
      <c r="E4017" s="2">
        <f>MATCH(C4017,'240206'!$A$2:$A$11370,0)</f>
        <v>4395</v>
      </c>
      <c r="F4017" s="2">
        <f>MATCH(C4017,Merge_gall!$C$2:$C$6296,0)</f>
        <v>5392</v>
      </c>
    </row>
    <row r="4018" spans="1:6">
      <c r="A4018" s="2" t="s">
        <v>12445</v>
      </c>
      <c r="C4018" s="2" t="str">
        <f t="shared" si="62"/>
        <v>ThingDef+Bullet_556x45mmNATO_HE.label</v>
      </c>
      <c r="D4018" s="2" t="s">
        <v>27431</v>
      </c>
      <c r="E4018" s="2">
        <f>MATCH(C4018,'240206'!$A$2:$A$11370,0)</f>
        <v>4396</v>
      </c>
      <c r="F4018" s="2">
        <f>MATCH(C4018,Merge_gall!$C$2:$C$6296,0)</f>
        <v>5393</v>
      </c>
    </row>
    <row r="4019" spans="1:6">
      <c r="A4019" s="2" t="s">
        <v>12448</v>
      </c>
      <c r="C4019" s="2" t="str">
        <f t="shared" si="62"/>
        <v>ThingDef+Bullet_556x45mmNATO_Sabot.label</v>
      </c>
      <c r="D4019" s="2" t="s">
        <v>27430</v>
      </c>
      <c r="E4019" s="2">
        <f>MATCH(C4019,'240206'!$A$2:$A$11370,0)</f>
        <v>4397</v>
      </c>
      <c r="F4019" s="2">
        <f>MATCH(C4019,Merge_gall!$C$2:$C$6296,0)</f>
        <v>5394</v>
      </c>
    </row>
    <row r="4020" spans="1:6">
      <c r="A4020" s="2" t="s">
        <v>27429</v>
      </c>
      <c r="C4020" s="2" t="str">
        <f t="shared" si="62"/>
        <v>ThingDef+Ammo_5656Spencer_FMJ.description</v>
      </c>
      <c r="D4020" s="2" t="s">
        <v>27413</v>
      </c>
      <c r="E4020" s="2" t="e">
        <f>MATCH(C4020,'240206'!$A$2:$A$11370,0)</f>
        <v>#N/A</v>
      </c>
      <c r="F4020" s="2" t="e">
        <f>MATCH(C4020,Merge_gall!$C$2:$C$6296,0)</f>
        <v>#N/A</v>
      </c>
    </row>
    <row r="4021" spans="1:6">
      <c r="A4021" s="2" t="s">
        <v>27428</v>
      </c>
      <c r="C4021" s="2" t="str">
        <f t="shared" si="62"/>
        <v>ThingDef+Ammo_5656Spencer_FMJ.label</v>
      </c>
      <c r="D4021" s="2" t="s">
        <v>27427</v>
      </c>
      <c r="E4021" s="2" t="e">
        <f>MATCH(C4021,'240206'!$A$2:$A$11370,0)</f>
        <v>#N/A</v>
      </c>
      <c r="F4021" s="2" t="e">
        <f>MATCH(C4021,Merge_gall!$C$2:$C$6296,0)</f>
        <v>#N/A</v>
      </c>
    </row>
    <row r="4022" spans="1:6">
      <c r="A4022" s="2" t="s">
        <v>27426</v>
      </c>
      <c r="C4022" s="2" t="str">
        <f t="shared" si="62"/>
        <v>ThingDef+Ammo_5656Spencer_AP.description</v>
      </c>
      <c r="D4022" s="2" t="s">
        <v>27413</v>
      </c>
      <c r="E4022" s="2" t="e">
        <f>MATCH(C4022,'240206'!$A$2:$A$11370,0)</f>
        <v>#N/A</v>
      </c>
      <c r="F4022" s="2" t="e">
        <f>MATCH(C4022,Merge_gall!$C$2:$C$6296,0)</f>
        <v>#N/A</v>
      </c>
    </row>
    <row r="4023" spans="1:6">
      <c r="A4023" s="2" t="s">
        <v>27425</v>
      </c>
      <c r="C4023" s="2" t="str">
        <f t="shared" si="62"/>
        <v>ThingDef+Ammo_5656Spencer_AP.label</v>
      </c>
      <c r="D4023" s="2" t="s">
        <v>27424</v>
      </c>
      <c r="E4023" s="2" t="e">
        <f>MATCH(C4023,'240206'!$A$2:$A$11370,0)</f>
        <v>#N/A</v>
      </c>
      <c r="F4023" s="2" t="e">
        <f>MATCH(C4023,Merge_gall!$C$2:$C$6296,0)</f>
        <v>#N/A</v>
      </c>
    </row>
    <row r="4024" spans="1:6">
      <c r="A4024" s="2" t="s">
        <v>27423</v>
      </c>
      <c r="C4024" s="2" t="str">
        <f t="shared" si="62"/>
        <v>ThingDef+Ammo_5656Spencer_HP.description</v>
      </c>
      <c r="D4024" s="2" t="s">
        <v>27413</v>
      </c>
      <c r="E4024" s="2" t="e">
        <f>MATCH(C4024,'240206'!$A$2:$A$11370,0)</f>
        <v>#N/A</v>
      </c>
      <c r="F4024" s="2" t="e">
        <f>MATCH(C4024,Merge_gall!$C$2:$C$6296,0)</f>
        <v>#N/A</v>
      </c>
    </row>
    <row r="4025" spans="1:6">
      <c r="A4025" s="2" t="s">
        <v>27422</v>
      </c>
      <c r="C4025" s="2" t="str">
        <f t="shared" si="62"/>
        <v>ThingDef+Ammo_5656Spencer_HP.label</v>
      </c>
      <c r="D4025" s="2" t="s">
        <v>27421</v>
      </c>
      <c r="E4025" s="2" t="e">
        <f>MATCH(C4025,'240206'!$A$2:$A$11370,0)</f>
        <v>#N/A</v>
      </c>
      <c r="F4025" s="2" t="e">
        <f>MATCH(C4025,Merge_gall!$C$2:$C$6296,0)</f>
        <v>#N/A</v>
      </c>
    </row>
    <row r="4026" spans="1:6">
      <c r="A4026" s="2" t="s">
        <v>27420</v>
      </c>
      <c r="C4026" s="2" t="str">
        <f t="shared" si="62"/>
        <v>ThingDef+Ammo_5656Spencer_Incendiary.description</v>
      </c>
      <c r="D4026" s="2" t="s">
        <v>27413</v>
      </c>
      <c r="E4026" s="2" t="e">
        <f>MATCH(C4026,'240206'!$A$2:$A$11370,0)</f>
        <v>#N/A</v>
      </c>
      <c r="F4026" s="2" t="e">
        <f>MATCH(C4026,Merge_gall!$C$2:$C$6296,0)</f>
        <v>#N/A</v>
      </c>
    </row>
    <row r="4027" spans="1:6">
      <c r="A4027" s="2" t="s">
        <v>27419</v>
      </c>
      <c r="C4027" s="2" t="str">
        <f t="shared" si="62"/>
        <v>ThingDef+Ammo_5656Spencer_Incendiary.label</v>
      </c>
      <c r="D4027" s="2" t="s">
        <v>27418</v>
      </c>
      <c r="E4027" s="2" t="e">
        <f>MATCH(C4027,'240206'!$A$2:$A$11370,0)</f>
        <v>#N/A</v>
      </c>
      <c r="F4027" s="2" t="e">
        <f>MATCH(C4027,Merge_gall!$C$2:$C$6296,0)</f>
        <v>#N/A</v>
      </c>
    </row>
    <row r="4028" spans="1:6">
      <c r="A4028" s="2" t="s">
        <v>27417</v>
      </c>
      <c r="C4028" s="2" t="str">
        <f t="shared" si="62"/>
        <v>ThingDef+Ammo_5656Spencer_HE.description</v>
      </c>
      <c r="D4028" s="2" t="s">
        <v>27413</v>
      </c>
      <c r="E4028" s="2" t="e">
        <f>MATCH(C4028,'240206'!$A$2:$A$11370,0)</f>
        <v>#N/A</v>
      </c>
      <c r="F4028" s="2" t="e">
        <f>MATCH(C4028,Merge_gall!$C$2:$C$6296,0)</f>
        <v>#N/A</v>
      </c>
    </row>
    <row r="4029" spans="1:6">
      <c r="A4029" s="2" t="s">
        <v>27416</v>
      </c>
      <c r="C4029" s="2" t="str">
        <f t="shared" si="62"/>
        <v>ThingDef+Ammo_5656Spencer_HE.label</v>
      </c>
      <c r="D4029" s="2" t="s">
        <v>27415</v>
      </c>
      <c r="E4029" s="2" t="e">
        <f>MATCH(C4029,'240206'!$A$2:$A$11370,0)</f>
        <v>#N/A</v>
      </c>
      <c r="F4029" s="2" t="e">
        <f>MATCH(C4029,Merge_gall!$C$2:$C$6296,0)</f>
        <v>#N/A</v>
      </c>
    </row>
    <row r="4030" spans="1:6">
      <c r="A4030" s="2" t="s">
        <v>27414</v>
      </c>
      <c r="C4030" s="2" t="str">
        <f t="shared" si="62"/>
        <v>ThingDef+Ammo_5656Spencer_Sabot.description</v>
      </c>
      <c r="D4030" s="2" t="s">
        <v>27413</v>
      </c>
      <c r="E4030" s="2" t="e">
        <f>MATCH(C4030,'240206'!$A$2:$A$11370,0)</f>
        <v>#N/A</v>
      </c>
      <c r="F4030" s="2" t="e">
        <f>MATCH(C4030,Merge_gall!$C$2:$C$6296,0)</f>
        <v>#N/A</v>
      </c>
    </row>
    <row r="4031" spans="1:6">
      <c r="A4031" s="2" t="s">
        <v>27412</v>
      </c>
      <c r="C4031" s="2" t="str">
        <f t="shared" si="62"/>
        <v>ThingDef+Ammo_5656Spencer_Sabot.label</v>
      </c>
      <c r="D4031" s="2" t="s">
        <v>27411</v>
      </c>
      <c r="E4031" s="2" t="e">
        <f>MATCH(C4031,'240206'!$A$2:$A$11370,0)</f>
        <v>#N/A</v>
      </c>
      <c r="F4031" s="2" t="e">
        <f>MATCH(C4031,Merge_gall!$C$2:$C$6296,0)</f>
        <v>#N/A</v>
      </c>
    </row>
    <row r="4032" spans="1:6">
      <c r="A4032" s="2" t="s">
        <v>12554</v>
      </c>
      <c r="C4032" s="2" t="str">
        <f t="shared" si="62"/>
        <v>ThingDef+Bullet_5656Spencer_FMJ.label</v>
      </c>
      <c r="D4032" s="2" t="s">
        <v>27410</v>
      </c>
      <c r="E4032" s="2">
        <f>MATCH(C4032,'240206'!$A$2:$A$11370,0)</f>
        <v>4436</v>
      </c>
      <c r="F4032" s="2">
        <f>MATCH(C4032,Merge_gall!$C$2:$C$6296,0)</f>
        <v>5413</v>
      </c>
    </row>
    <row r="4033" spans="1:6">
      <c r="A4033" s="2" t="s">
        <v>12557</v>
      </c>
      <c r="C4033" s="2" t="str">
        <f t="shared" si="62"/>
        <v>ThingDef+Bullet_5656Spencer_AP.label</v>
      </c>
      <c r="D4033" s="2" t="s">
        <v>27409</v>
      </c>
      <c r="E4033" s="2">
        <f>MATCH(C4033,'240206'!$A$2:$A$11370,0)</f>
        <v>4437</v>
      </c>
      <c r="F4033" s="2">
        <f>MATCH(C4033,Merge_gall!$C$2:$C$6296,0)</f>
        <v>5414</v>
      </c>
    </row>
    <row r="4034" spans="1:6">
      <c r="A4034" s="2" t="s">
        <v>12560</v>
      </c>
      <c r="C4034" s="2" t="str">
        <f t="shared" si="62"/>
        <v>ThingDef+Bullet_5656Spencer_HP.label</v>
      </c>
      <c r="D4034" s="2" t="s">
        <v>27408</v>
      </c>
      <c r="E4034" s="2">
        <f>MATCH(C4034,'240206'!$A$2:$A$11370,0)</f>
        <v>4438</v>
      </c>
      <c r="F4034" s="2">
        <f>MATCH(C4034,Merge_gall!$C$2:$C$6296,0)</f>
        <v>5415</v>
      </c>
    </row>
    <row r="4035" spans="1:6">
      <c r="A4035" s="2" t="s">
        <v>12563</v>
      </c>
      <c r="C4035" s="2" t="str">
        <f t="shared" ref="C4035:C4098" si="63">IF(B4035="",A4035,B4035)</f>
        <v>ThingDef+Bullet_5656Spencer_Incendiary.label</v>
      </c>
      <c r="D4035" s="2" t="s">
        <v>27407</v>
      </c>
      <c r="E4035" s="2">
        <f>MATCH(C4035,'240206'!$A$2:$A$11370,0)</f>
        <v>4439</v>
      </c>
      <c r="F4035" s="2">
        <f>MATCH(C4035,Merge_gall!$C$2:$C$6296,0)</f>
        <v>5416</v>
      </c>
    </row>
    <row r="4036" spans="1:6">
      <c r="A4036" s="2" t="s">
        <v>12566</v>
      </c>
      <c r="C4036" s="2" t="str">
        <f t="shared" si="63"/>
        <v>ThingDef+Bullet_5656Spencer_HE.label</v>
      </c>
      <c r="D4036" s="2" t="s">
        <v>27406</v>
      </c>
      <c r="E4036" s="2">
        <f>MATCH(C4036,'240206'!$A$2:$A$11370,0)</f>
        <v>4440</v>
      </c>
      <c r="F4036" s="2">
        <f>MATCH(C4036,Merge_gall!$C$2:$C$6296,0)</f>
        <v>5417</v>
      </c>
    </row>
    <row r="4037" spans="1:6">
      <c r="A4037" s="2" t="s">
        <v>12569</v>
      </c>
      <c r="C4037" s="2" t="str">
        <f t="shared" si="63"/>
        <v>ThingDef+Bullet_5656Spencer_Sabot.label</v>
      </c>
      <c r="D4037" s="2" t="s">
        <v>27405</v>
      </c>
      <c r="E4037" s="2">
        <f>MATCH(C4037,'240206'!$A$2:$A$11370,0)</f>
        <v>4441</v>
      </c>
      <c r="F4037" s="2">
        <f>MATCH(C4037,Merge_gall!$C$2:$C$6296,0)</f>
        <v>5418</v>
      </c>
    </row>
    <row r="4038" spans="1:6">
      <c r="A4038" s="2" t="s">
        <v>27404</v>
      </c>
      <c r="C4038" s="2" t="str">
        <f t="shared" si="63"/>
        <v>ThingDef+Ammo_58x42mmDBP10_FMJ.description</v>
      </c>
      <c r="D4038" s="2" t="s">
        <v>27397</v>
      </c>
      <c r="E4038" s="2" t="e">
        <f>MATCH(C4038,'240206'!$A$2:$A$11370,0)</f>
        <v>#N/A</v>
      </c>
      <c r="F4038" s="2" t="e">
        <f>MATCH(C4038,Merge_gall!$C$2:$C$6296,0)</f>
        <v>#N/A</v>
      </c>
    </row>
    <row r="4039" spans="1:6">
      <c r="A4039" s="2" t="s">
        <v>27403</v>
      </c>
      <c r="C4039" s="2" t="str">
        <f t="shared" si="63"/>
        <v>ThingDef+Ammo_58x42mmDBP10_FMJ.label</v>
      </c>
      <c r="D4039" s="2" t="s">
        <v>27402</v>
      </c>
      <c r="E4039" s="2" t="e">
        <f>MATCH(C4039,'240206'!$A$2:$A$11370,0)</f>
        <v>#N/A</v>
      </c>
      <c r="F4039" s="2" t="e">
        <f>MATCH(C4039,Merge_gall!$C$2:$C$6296,0)</f>
        <v>#N/A</v>
      </c>
    </row>
    <row r="4040" spans="1:6">
      <c r="A4040" s="2" t="s">
        <v>27401</v>
      </c>
      <c r="C4040" s="2" t="str">
        <f t="shared" si="63"/>
        <v>ThingDef+Ammo_58x42mmDBP10_AP.description</v>
      </c>
      <c r="D4040" s="2" t="s">
        <v>27397</v>
      </c>
      <c r="E4040" s="2" t="e">
        <f>MATCH(C4040,'240206'!$A$2:$A$11370,0)</f>
        <v>#N/A</v>
      </c>
      <c r="F4040" s="2" t="e">
        <f>MATCH(C4040,Merge_gall!$C$2:$C$6296,0)</f>
        <v>#N/A</v>
      </c>
    </row>
    <row r="4041" spans="1:6">
      <c r="A4041" s="2" t="s">
        <v>27400</v>
      </c>
      <c r="C4041" s="2" t="str">
        <f t="shared" si="63"/>
        <v>ThingDef+Ammo_58x42mmDBP10_AP.label</v>
      </c>
      <c r="D4041" s="2" t="s">
        <v>27399</v>
      </c>
      <c r="E4041" s="2" t="e">
        <f>MATCH(C4041,'240206'!$A$2:$A$11370,0)</f>
        <v>#N/A</v>
      </c>
      <c r="F4041" s="2" t="e">
        <f>MATCH(C4041,Merge_gall!$C$2:$C$6296,0)</f>
        <v>#N/A</v>
      </c>
    </row>
    <row r="4042" spans="1:6">
      <c r="A4042" s="2" t="s">
        <v>27398</v>
      </c>
      <c r="C4042" s="2" t="str">
        <f t="shared" si="63"/>
        <v>ThingDef+Ammo_58x42mmDBP10_HP.description</v>
      </c>
      <c r="D4042" s="2" t="s">
        <v>27397</v>
      </c>
      <c r="E4042" s="2" t="e">
        <f>MATCH(C4042,'240206'!$A$2:$A$11370,0)</f>
        <v>#N/A</v>
      </c>
      <c r="F4042" s="2" t="e">
        <f>MATCH(C4042,Merge_gall!$C$2:$C$6296,0)</f>
        <v>#N/A</v>
      </c>
    </row>
    <row r="4043" spans="1:6">
      <c r="A4043" s="2" t="s">
        <v>27396</v>
      </c>
      <c r="C4043" s="2" t="str">
        <f t="shared" si="63"/>
        <v>ThingDef+Ammo_58x42mmDBP10_HP.label</v>
      </c>
      <c r="D4043" s="2" t="s">
        <v>27395</v>
      </c>
      <c r="E4043" s="2" t="e">
        <f>MATCH(C4043,'240206'!$A$2:$A$11370,0)</f>
        <v>#N/A</v>
      </c>
      <c r="F4043" s="2" t="e">
        <f>MATCH(C4043,Merge_gall!$C$2:$C$6296,0)</f>
        <v>#N/A</v>
      </c>
    </row>
    <row r="4044" spans="1:6">
      <c r="A4044" s="2" t="s">
        <v>27394</v>
      </c>
      <c r="C4044" s="2" t="str">
        <f t="shared" si="63"/>
        <v>ThingDef+Ammo_58x42mmDBP10_Incendiary.description</v>
      </c>
      <c r="D4044" s="2" t="s">
        <v>27114</v>
      </c>
      <c r="E4044" s="2" t="e">
        <f>MATCH(C4044,'240206'!$A$2:$A$11370,0)</f>
        <v>#N/A</v>
      </c>
      <c r="F4044" s="2" t="e">
        <f>MATCH(C4044,Merge_gall!$C$2:$C$6296,0)</f>
        <v>#N/A</v>
      </c>
    </row>
    <row r="4045" spans="1:6">
      <c r="A4045" s="2" t="s">
        <v>27393</v>
      </c>
      <c r="C4045" s="2" t="str">
        <f t="shared" si="63"/>
        <v>ThingDef+Ammo_58x42mmDBP10_Incendiary.label</v>
      </c>
      <c r="D4045" s="2" t="s">
        <v>27392</v>
      </c>
      <c r="E4045" s="2" t="e">
        <f>MATCH(C4045,'240206'!$A$2:$A$11370,0)</f>
        <v>#N/A</v>
      </c>
      <c r="F4045" s="2" t="e">
        <f>MATCH(C4045,Merge_gall!$C$2:$C$6296,0)</f>
        <v>#N/A</v>
      </c>
    </row>
    <row r="4046" spans="1:6">
      <c r="A4046" s="2" t="s">
        <v>27391</v>
      </c>
      <c r="C4046" s="2" t="str">
        <f t="shared" si="63"/>
        <v>ThingDef+Ammo_58x42mmDBP10_HE.description</v>
      </c>
      <c r="D4046" s="2" t="s">
        <v>27114</v>
      </c>
      <c r="E4046" s="2" t="e">
        <f>MATCH(C4046,'240206'!$A$2:$A$11370,0)</f>
        <v>#N/A</v>
      </c>
      <c r="F4046" s="2" t="e">
        <f>MATCH(C4046,Merge_gall!$C$2:$C$6296,0)</f>
        <v>#N/A</v>
      </c>
    </row>
    <row r="4047" spans="1:6">
      <c r="A4047" s="2" t="s">
        <v>27390</v>
      </c>
      <c r="C4047" s="2" t="str">
        <f t="shared" si="63"/>
        <v>ThingDef+Ammo_58x42mmDBP10_HE.label</v>
      </c>
      <c r="D4047" s="2" t="s">
        <v>27389</v>
      </c>
      <c r="E4047" s="2" t="e">
        <f>MATCH(C4047,'240206'!$A$2:$A$11370,0)</f>
        <v>#N/A</v>
      </c>
      <c r="F4047" s="2" t="e">
        <f>MATCH(C4047,Merge_gall!$C$2:$C$6296,0)</f>
        <v>#N/A</v>
      </c>
    </row>
    <row r="4048" spans="1:6">
      <c r="A4048" s="2" t="s">
        <v>27388</v>
      </c>
      <c r="C4048" s="2" t="str">
        <f t="shared" si="63"/>
        <v>ThingDef+Ammo_58x42mmDBP10_Sabot.description</v>
      </c>
      <c r="D4048" s="2" t="s">
        <v>27114</v>
      </c>
      <c r="E4048" s="2" t="e">
        <f>MATCH(C4048,'240206'!$A$2:$A$11370,0)</f>
        <v>#N/A</v>
      </c>
      <c r="F4048" s="2" t="e">
        <f>MATCH(C4048,Merge_gall!$C$2:$C$6296,0)</f>
        <v>#N/A</v>
      </c>
    </row>
    <row r="4049" spans="1:6">
      <c r="A4049" s="2" t="s">
        <v>27387</v>
      </c>
      <c r="C4049" s="2" t="str">
        <f t="shared" si="63"/>
        <v>ThingDef+Ammo_58x42mmDBP10_Sabot.label</v>
      </c>
      <c r="D4049" s="2" t="s">
        <v>27386</v>
      </c>
      <c r="E4049" s="2" t="e">
        <f>MATCH(C4049,'240206'!$A$2:$A$11370,0)</f>
        <v>#N/A</v>
      </c>
      <c r="F4049" s="2" t="e">
        <f>MATCH(C4049,Merge_gall!$C$2:$C$6296,0)</f>
        <v>#N/A</v>
      </c>
    </row>
    <row r="4050" spans="1:6">
      <c r="A4050" s="2" t="s">
        <v>12661</v>
      </c>
      <c r="C4050" s="2" t="str">
        <f t="shared" si="63"/>
        <v>ThingDef+Bullet_58x42mmDBP10_FMJ.label</v>
      </c>
      <c r="D4050" s="2" t="s">
        <v>27385</v>
      </c>
      <c r="E4050" s="2">
        <f>MATCH(C4050,'240206'!$A$2:$A$11370,0)</f>
        <v>4474</v>
      </c>
      <c r="F4050" s="2">
        <f>MATCH(C4050,Merge_gall!$C$2:$C$6296,0)</f>
        <v>5431</v>
      </c>
    </row>
    <row r="4051" spans="1:6">
      <c r="A4051" s="2" t="s">
        <v>12664</v>
      </c>
      <c r="C4051" s="2" t="str">
        <f t="shared" si="63"/>
        <v>ThingDef+Bullet_58x42mmDBP10_AP.label</v>
      </c>
      <c r="D4051" s="2" t="s">
        <v>27384</v>
      </c>
      <c r="E4051" s="2">
        <f>MATCH(C4051,'240206'!$A$2:$A$11370,0)</f>
        <v>4475</v>
      </c>
      <c r="F4051" s="2">
        <f>MATCH(C4051,Merge_gall!$C$2:$C$6296,0)</f>
        <v>5432</v>
      </c>
    </row>
    <row r="4052" spans="1:6">
      <c r="A4052" s="2" t="s">
        <v>12667</v>
      </c>
      <c r="C4052" s="2" t="str">
        <f t="shared" si="63"/>
        <v>ThingDef+Bullet_58x42mmDBP10_HP.label</v>
      </c>
      <c r="D4052" s="2" t="s">
        <v>27383</v>
      </c>
      <c r="E4052" s="2">
        <f>MATCH(C4052,'240206'!$A$2:$A$11370,0)</f>
        <v>4476</v>
      </c>
      <c r="F4052" s="2">
        <f>MATCH(C4052,Merge_gall!$C$2:$C$6296,0)</f>
        <v>5433</v>
      </c>
    </row>
    <row r="4053" spans="1:6">
      <c r="A4053" s="2" t="s">
        <v>12670</v>
      </c>
      <c r="C4053" s="2" t="str">
        <f t="shared" si="63"/>
        <v>ThingDef+Bullet_58x42mmDBP10_Incendiary.label</v>
      </c>
      <c r="D4053" s="2" t="s">
        <v>27382</v>
      </c>
      <c r="E4053" s="2">
        <f>MATCH(C4053,'240206'!$A$2:$A$11370,0)</f>
        <v>4477</v>
      </c>
      <c r="F4053" s="2">
        <f>MATCH(C4053,Merge_gall!$C$2:$C$6296,0)</f>
        <v>5434</v>
      </c>
    </row>
    <row r="4054" spans="1:6">
      <c r="A4054" s="2" t="s">
        <v>12673</v>
      </c>
      <c r="C4054" s="2" t="str">
        <f t="shared" si="63"/>
        <v>ThingDef+Bullet_58x42mmDBP10_HE.label</v>
      </c>
      <c r="D4054" s="2" t="s">
        <v>27381</v>
      </c>
      <c r="E4054" s="2">
        <f>MATCH(C4054,'240206'!$A$2:$A$11370,0)</f>
        <v>4478</v>
      </c>
      <c r="F4054" s="2">
        <f>MATCH(C4054,Merge_gall!$C$2:$C$6296,0)</f>
        <v>5435</v>
      </c>
    </row>
    <row r="4055" spans="1:6">
      <c r="A4055" s="2" t="s">
        <v>12676</v>
      </c>
      <c r="C4055" s="2" t="str">
        <f t="shared" si="63"/>
        <v>ThingDef+Bullet_58x42mmDBP10_Sabot.label</v>
      </c>
      <c r="D4055" s="2" t="s">
        <v>27380</v>
      </c>
      <c r="E4055" s="2">
        <f>MATCH(C4055,'240206'!$A$2:$A$11370,0)</f>
        <v>4479</v>
      </c>
      <c r="F4055" s="2">
        <f>MATCH(C4055,Merge_gall!$C$2:$C$6296,0)</f>
        <v>5436</v>
      </c>
    </row>
    <row r="4056" spans="1:6">
      <c r="A4056" s="2" t="s">
        <v>27379</v>
      </c>
      <c r="C4056" s="2" t="str">
        <f t="shared" si="63"/>
        <v>ThingDef+Ammo_65x52mmCarcano_FMJ.description</v>
      </c>
      <c r="D4056" s="2" t="s">
        <v>27363</v>
      </c>
      <c r="E4056" s="2" t="e">
        <f>MATCH(C4056,'240206'!$A$2:$A$11370,0)</f>
        <v>#N/A</v>
      </c>
      <c r="F4056" s="2" t="e">
        <f>MATCH(C4056,Merge_gall!$C$2:$C$6296,0)</f>
        <v>#N/A</v>
      </c>
    </row>
    <row r="4057" spans="1:6">
      <c r="A4057" s="2" t="s">
        <v>27378</v>
      </c>
      <c r="C4057" s="2" t="str">
        <f t="shared" si="63"/>
        <v>ThingDef+Ammo_65x52mmCarcano_FMJ.label</v>
      </c>
      <c r="D4057" s="2" t="s">
        <v>27377</v>
      </c>
      <c r="E4057" s="2" t="e">
        <f>MATCH(C4057,'240206'!$A$2:$A$11370,0)</f>
        <v>#N/A</v>
      </c>
      <c r="F4057" s="2" t="e">
        <f>MATCH(C4057,Merge_gall!$C$2:$C$6296,0)</f>
        <v>#N/A</v>
      </c>
    </row>
    <row r="4058" spans="1:6">
      <c r="A4058" s="2" t="s">
        <v>27376</v>
      </c>
      <c r="C4058" s="2" t="str">
        <f t="shared" si="63"/>
        <v>ThingDef+Ammo_65x52mmCarcano_AP.description</v>
      </c>
      <c r="D4058" s="2" t="s">
        <v>27363</v>
      </c>
      <c r="E4058" s="2" t="e">
        <f>MATCH(C4058,'240206'!$A$2:$A$11370,0)</f>
        <v>#N/A</v>
      </c>
      <c r="F4058" s="2" t="e">
        <f>MATCH(C4058,Merge_gall!$C$2:$C$6296,0)</f>
        <v>#N/A</v>
      </c>
    </row>
    <row r="4059" spans="1:6">
      <c r="A4059" s="2" t="s">
        <v>27375</v>
      </c>
      <c r="C4059" s="2" t="str">
        <f t="shared" si="63"/>
        <v>ThingDef+Ammo_65x52mmCarcano_AP.label</v>
      </c>
      <c r="D4059" s="2" t="s">
        <v>27374</v>
      </c>
      <c r="E4059" s="2" t="e">
        <f>MATCH(C4059,'240206'!$A$2:$A$11370,0)</f>
        <v>#N/A</v>
      </c>
      <c r="F4059" s="2" t="e">
        <f>MATCH(C4059,Merge_gall!$C$2:$C$6296,0)</f>
        <v>#N/A</v>
      </c>
    </row>
    <row r="4060" spans="1:6">
      <c r="A4060" s="2" t="s">
        <v>27373</v>
      </c>
      <c r="C4060" s="2" t="str">
        <f t="shared" si="63"/>
        <v>ThingDef+Ammo_65x52mmCarcano_HP.description</v>
      </c>
      <c r="D4060" s="2" t="s">
        <v>27363</v>
      </c>
      <c r="E4060" s="2" t="e">
        <f>MATCH(C4060,'240206'!$A$2:$A$11370,0)</f>
        <v>#N/A</v>
      </c>
      <c r="F4060" s="2" t="e">
        <f>MATCH(C4060,Merge_gall!$C$2:$C$6296,0)</f>
        <v>#N/A</v>
      </c>
    </row>
    <row r="4061" spans="1:6">
      <c r="A4061" s="2" t="s">
        <v>27372</v>
      </c>
      <c r="C4061" s="2" t="str">
        <f t="shared" si="63"/>
        <v>ThingDef+Ammo_65x52mmCarcano_HP.label</v>
      </c>
      <c r="D4061" s="2" t="s">
        <v>27371</v>
      </c>
      <c r="E4061" s="2" t="e">
        <f>MATCH(C4061,'240206'!$A$2:$A$11370,0)</f>
        <v>#N/A</v>
      </c>
      <c r="F4061" s="2" t="e">
        <f>MATCH(C4061,Merge_gall!$C$2:$C$6296,0)</f>
        <v>#N/A</v>
      </c>
    </row>
    <row r="4062" spans="1:6">
      <c r="A4062" s="2" t="s">
        <v>27370</v>
      </c>
      <c r="C4062" s="2" t="str">
        <f t="shared" si="63"/>
        <v>ThingDef+Ammo_65x52mmCarcano_Incendiary.description</v>
      </c>
      <c r="D4062" s="2" t="s">
        <v>27363</v>
      </c>
      <c r="E4062" s="2" t="e">
        <f>MATCH(C4062,'240206'!$A$2:$A$11370,0)</f>
        <v>#N/A</v>
      </c>
      <c r="F4062" s="2" t="e">
        <f>MATCH(C4062,Merge_gall!$C$2:$C$6296,0)</f>
        <v>#N/A</v>
      </c>
    </row>
    <row r="4063" spans="1:6">
      <c r="A4063" s="2" t="s">
        <v>27369</v>
      </c>
      <c r="C4063" s="2" t="str">
        <f t="shared" si="63"/>
        <v>ThingDef+Ammo_65x52mmCarcano_Incendiary.label</v>
      </c>
      <c r="D4063" s="2" t="s">
        <v>27368</v>
      </c>
      <c r="E4063" s="2" t="e">
        <f>MATCH(C4063,'240206'!$A$2:$A$11370,0)</f>
        <v>#N/A</v>
      </c>
      <c r="F4063" s="2" t="e">
        <f>MATCH(C4063,Merge_gall!$C$2:$C$6296,0)</f>
        <v>#N/A</v>
      </c>
    </row>
    <row r="4064" spans="1:6">
      <c r="A4064" s="2" t="s">
        <v>27367</v>
      </c>
      <c r="C4064" s="2" t="str">
        <f t="shared" si="63"/>
        <v>ThingDef+Ammo_65x52mmCarcano_HE.description</v>
      </c>
      <c r="D4064" s="2" t="s">
        <v>27363</v>
      </c>
      <c r="E4064" s="2" t="e">
        <f>MATCH(C4064,'240206'!$A$2:$A$11370,0)</f>
        <v>#N/A</v>
      </c>
      <c r="F4064" s="2" t="e">
        <f>MATCH(C4064,Merge_gall!$C$2:$C$6296,0)</f>
        <v>#N/A</v>
      </c>
    </row>
    <row r="4065" spans="1:6">
      <c r="A4065" s="2" t="s">
        <v>27366</v>
      </c>
      <c r="C4065" s="2" t="str">
        <f t="shared" si="63"/>
        <v>ThingDef+Ammo_65x52mmCarcano_HE.label</v>
      </c>
      <c r="D4065" s="2" t="s">
        <v>27365</v>
      </c>
      <c r="E4065" s="2" t="e">
        <f>MATCH(C4065,'240206'!$A$2:$A$11370,0)</f>
        <v>#N/A</v>
      </c>
      <c r="F4065" s="2" t="e">
        <f>MATCH(C4065,Merge_gall!$C$2:$C$6296,0)</f>
        <v>#N/A</v>
      </c>
    </row>
    <row r="4066" spans="1:6">
      <c r="A4066" s="2" t="s">
        <v>27364</v>
      </c>
      <c r="C4066" s="2" t="str">
        <f t="shared" si="63"/>
        <v>ThingDef+Ammo_65x52mmCarcano_Sabot.description</v>
      </c>
      <c r="D4066" s="2" t="s">
        <v>27363</v>
      </c>
      <c r="E4066" s="2" t="e">
        <f>MATCH(C4066,'240206'!$A$2:$A$11370,0)</f>
        <v>#N/A</v>
      </c>
      <c r="F4066" s="2" t="e">
        <f>MATCH(C4066,Merge_gall!$C$2:$C$6296,0)</f>
        <v>#N/A</v>
      </c>
    </row>
    <row r="4067" spans="1:6">
      <c r="A4067" s="2" t="s">
        <v>27362</v>
      </c>
      <c r="C4067" s="2" t="str">
        <f t="shared" si="63"/>
        <v>ThingDef+Ammo_65x52mmCarcano_Sabot.label</v>
      </c>
      <c r="D4067" s="2" t="s">
        <v>27361</v>
      </c>
      <c r="E4067" s="2" t="e">
        <f>MATCH(C4067,'240206'!$A$2:$A$11370,0)</f>
        <v>#N/A</v>
      </c>
      <c r="F4067" s="2" t="e">
        <f>MATCH(C4067,Merge_gall!$C$2:$C$6296,0)</f>
        <v>#N/A</v>
      </c>
    </row>
    <row r="4068" spans="1:6">
      <c r="A4068" s="2" t="s">
        <v>12910</v>
      </c>
      <c r="C4068" s="2" t="str">
        <f t="shared" si="63"/>
        <v>ThingDef+Bullet_65x52mmCarcano_FMJ.label</v>
      </c>
      <c r="D4068" s="2" t="s">
        <v>27360</v>
      </c>
      <c r="E4068" s="2">
        <f>MATCH(C4068,'240206'!$A$2:$A$11370,0)</f>
        <v>4562</v>
      </c>
      <c r="F4068" s="2">
        <f>MATCH(C4068,Merge_gall!$C$2:$C$6296,0)</f>
        <v>5471</v>
      </c>
    </row>
    <row r="4069" spans="1:6">
      <c r="A4069" s="2" t="s">
        <v>12913</v>
      </c>
      <c r="C4069" s="2" t="str">
        <f t="shared" si="63"/>
        <v>ThingDef+Bullet_65x52mmCarcano_AP.label</v>
      </c>
      <c r="D4069" s="2" t="s">
        <v>27359</v>
      </c>
      <c r="E4069" s="2">
        <f>MATCH(C4069,'240206'!$A$2:$A$11370,0)</f>
        <v>4563</v>
      </c>
      <c r="F4069" s="2">
        <f>MATCH(C4069,Merge_gall!$C$2:$C$6296,0)</f>
        <v>5472</v>
      </c>
    </row>
    <row r="4070" spans="1:6">
      <c r="A4070" s="2" t="s">
        <v>12916</v>
      </c>
      <c r="C4070" s="2" t="str">
        <f t="shared" si="63"/>
        <v>ThingDef+Bullet_65x52mmCarcano_HP.label</v>
      </c>
      <c r="D4070" s="2" t="s">
        <v>27358</v>
      </c>
      <c r="E4070" s="2">
        <f>MATCH(C4070,'240206'!$A$2:$A$11370,0)</f>
        <v>4564</v>
      </c>
      <c r="F4070" s="2">
        <f>MATCH(C4070,Merge_gall!$C$2:$C$6296,0)</f>
        <v>5473</v>
      </c>
    </row>
    <row r="4071" spans="1:6">
      <c r="A4071" s="2" t="s">
        <v>12919</v>
      </c>
      <c r="C4071" s="2" t="str">
        <f t="shared" si="63"/>
        <v>ThingDef+Bullet_65x52mmCarcano_Incendiary.label</v>
      </c>
      <c r="D4071" s="2" t="s">
        <v>27357</v>
      </c>
      <c r="E4071" s="2">
        <f>MATCH(C4071,'240206'!$A$2:$A$11370,0)</f>
        <v>4565</v>
      </c>
      <c r="F4071" s="2">
        <f>MATCH(C4071,Merge_gall!$C$2:$C$6296,0)</f>
        <v>5474</v>
      </c>
    </row>
    <row r="4072" spans="1:6">
      <c r="A4072" s="2" t="s">
        <v>12922</v>
      </c>
      <c r="C4072" s="2" t="str">
        <f t="shared" si="63"/>
        <v>ThingDef+Bullet_65x52mmCarcano_HE.label</v>
      </c>
      <c r="D4072" s="2" t="s">
        <v>27356</v>
      </c>
      <c r="E4072" s="2">
        <f>MATCH(C4072,'240206'!$A$2:$A$11370,0)</f>
        <v>4566</v>
      </c>
      <c r="F4072" s="2">
        <f>MATCH(C4072,Merge_gall!$C$2:$C$6296,0)</f>
        <v>5475</v>
      </c>
    </row>
    <row r="4073" spans="1:6">
      <c r="A4073" s="2" t="s">
        <v>12925</v>
      </c>
      <c r="C4073" s="2" t="str">
        <f t="shared" si="63"/>
        <v>ThingDef+Bullet_65x52mmCarcano_Sabot.label</v>
      </c>
      <c r="D4073" s="2" t="s">
        <v>27355</v>
      </c>
      <c r="E4073" s="2">
        <f>MATCH(C4073,'240206'!$A$2:$A$11370,0)</f>
        <v>4567</v>
      </c>
      <c r="F4073" s="2">
        <f>MATCH(C4073,Merge_gall!$C$2:$C$6296,0)</f>
        <v>5476</v>
      </c>
    </row>
    <row r="4074" spans="1:6">
      <c r="A4074" s="2" t="s">
        <v>27354</v>
      </c>
      <c r="C4074" s="2" t="str">
        <f t="shared" si="63"/>
        <v>ThingDef+Ammo_65x50mmSRArisaka_FMJ.description</v>
      </c>
      <c r="D4074" s="2" t="s">
        <v>27338</v>
      </c>
      <c r="E4074" s="2" t="e">
        <f>MATCH(C4074,'240206'!$A$2:$A$11370,0)</f>
        <v>#N/A</v>
      </c>
      <c r="F4074" s="2" t="e">
        <f>MATCH(C4074,Merge_gall!$C$2:$C$6296,0)</f>
        <v>#N/A</v>
      </c>
    </row>
    <row r="4075" spans="1:6">
      <c r="A4075" s="2" t="s">
        <v>27353</v>
      </c>
      <c r="C4075" s="2" t="str">
        <f t="shared" si="63"/>
        <v>ThingDef+Ammo_65x50mmSRArisaka_FMJ.label</v>
      </c>
      <c r="D4075" s="2" t="s">
        <v>27352</v>
      </c>
      <c r="E4075" s="2" t="e">
        <f>MATCH(C4075,'240206'!$A$2:$A$11370,0)</f>
        <v>#N/A</v>
      </c>
      <c r="F4075" s="2" t="e">
        <f>MATCH(C4075,Merge_gall!$C$2:$C$6296,0)</f>
        <v>#N/A</v>
      </c>
    </row>
    <row r="4076" spans="1:6">
      <c r="A4076" s="2" t="s">
        <v>27351</v>
      </c>
      <c r="C4076" s="2" t="str">
        <f t="shared" si="63"/>
        <v>ThingDef+Ammo_65x50mmSRArisaka_AP.description</v>
      </c>
      <c r="D4076" s="2" t="s">
        <v>27338</v>
      </c>
      <c r="E4076" s="2" t="e">
        <f>MATCH(C4076,'240206'!$A$2:$A$11370,0)</f>
        <v>#N/A</v>
      </c>
      <c r="F4076" s="2" t="e">
        <f>MATCH(C4076,Merge_gall!$C$2:$C$6296,0)</f>
        <v>#N/A</v>
      </c>
    </row>
    <row r="4077" spans="1:6">
      <c r="A4077" s="2" t="s">
        <v>27350</v>
      </c>
      <c r="C4077" s="2" t="str">
        <f t="shared" si="63"/>
        <v>ThingDef+Ammo_65x50mmSRArisaka_AP.label</v>
      </c>
      <c r="D4077" s="2" t="s">
        <v>27349</v>
      </c>
      <c r="E4077" s="2" t="e">
        <f>MATCH(C4077,'240206'!$A$2:$A$11370,0)</f>
        <v>#N/A</v>
      </c>
      <c r="F4077" s="2" t="e">
        <f>MATCH(C4077,Merge_gall!$C$2:$C$6296,0)</f>
        <v>#N/A</v>
      </c>
    </row>
    <row r="4078" spans="1:6">
      <c r="A4078" s="2" t="s">
        <v>27348</v>
      </c>
      <c r="C4078" s="2" t="str">
        <f t="shared" si="63"/>
        <v>ThingDef+Ammo_65x50mmSRArisaka_HP.description</v>
      </c>
      <c r="D4078" s="2" t="s">
        <v>27338</v>
      </c>
      <c r="E4078" s="2" t="e">
        <f>MATCH(C4078,'240206'!$A$2:$A$11370,0)</f>
        <v>#N/A</v>
      </c>
      <c r="F4078" s="2" t="e">
        <f>MATCH(C4078,Merge_gall!$C$2:$C$6296,0)</f>
        <v>#N/A</v>
      </c>
    </row>
    <row r="4079" spans="1:6">
      <c r="A4079" s="2" t="s">
        <v>27347</v>
      </c>
      <c r="C4079" s="2" t="str">
        <f t="shared" si="63"/>
        <v>ThingDef+Ammo_65x50mmSRArisaka_HP.label</v>
      </c>
      <c r="D4079" s="2" t="s">
        <v>27346</v>
      </c>
      <c r="E4079" s="2" t="e">
        <f>MATCH(C4079,'240206'!$A$2:$A$11370,0)</f>
        <v>#N/A</v>
      </c>
      <c r="F4079" s="2" t="e">
        <f>MATCH(C4079,Merge_gall!$C$2:$C$6296,0)</f>
        <v>#N/A</v>
      </c>
    </row>
    <row r="4080" spans="1:6">
      <c r="A4080" s="2" t="s">
        <v>27345</v>
      </c>
      <c r="C4080" s="2" t="str">
        <f t="shared" si="63"/>
        <v>ThingDef+Ammo_65x50mmSRArisaka_Incendiary.description</v>
      </c>
      <c r="D4080" s="2" t="s">
        <v>27338</v>
      </c>
      <c r="E4080" s="2" t="e">
        <f>MATCH(C4080,'240206'!$A$2:$A$11370,0)</f>
        <v>#N/A</v>
      </c>
      <c r="F4080" s="2" t="e">
        <f>MATCH(C4080,Merge_gall!$C$2:$C$6296,0)</f>
        <v>#N/A</v>
      </c>
    </row>
    <row r="4081" spans="1:6">
      <c r="A4081" s="2" t="s">
        <v>27344</v>
      </c>
      <c r="C4081" s="2" t="str">
        <f t="shared" si="63"/>
        <v>ThingDef+Ammo_65x50mmSRArisaka_Incendiary.label</v>
      </c>
      <c r="D4081" s="2" t="s">
        <v>27343</v>
      </c>
      <c r="E4081" s="2" t="e">
        <f>MATCH(C4081,'240206'!$A$2:$A$11370,0)</f>
        <v>#N/A</v>
      </c>
      <c r="F4081" s="2" t="e">
        <f>MATCH(C4081,Merge_gall!$C$2:$C$6296,0)</f>
        <v>#N/A</v>
      </c>
    </row>
    <row r="4082" spans="1:6">
      <c r="A4082" s="2" t="s">
        <v>27342</v>
      </c>
      <c r="C4082" s="2" t="str">
        <f t="shared" si="63"/>
        <v>ThingDef+Ammo_65x50mmSRArisaka_HE.description</v>
      </c>
      <c r="D4082" s="2" t="s">
        <v>27338</v>
      </c>
      <c r="E4082" s="2" t="e">
        <f>MATCH(C4082,'240206'!$A$2:$A$11370,0)</f>
        <v>#N/A</v>
      </c>
      <c r="F4082" s="2" t="e">
        <f>MATCH(C4082,Merge_gall!$C$2:$C$6296,0)</f>
        <v>#N/A</v>
      </c>
    </row>
    <row r="4083" spans="1:6">
      <c r="A4083" s="2" t="s">
        <v>27341</v>
      </c>
      <c r="C4083" s="2" t="str">
        <f t="shared" si="63"/>
        <v>ThingDef+Ammo_65x50mmSRArisaka_HE.label</v>
      </c>
      <c r="D4083" s="2" t="s">
        <v>27340</v>
      </c>
      <c r="E4083" s="2" t="e">
        <f>MATCH(C4083,'240206'!$A$2:$A$11370,0)</f>
        <v>#N/A</v>
      </c>
      <c r="F4083" s="2" t="e">
        <f>MATCH(C4083,Merge_gall!$C$2:$C$6296,0)</f>
        <v>#N/A</v>
      </c>
    </row>
    <row r="4084" spans="1:6">
      <c r="A4084" s="2" t="s">
        <v>27339</v>
      </c>
      <c r="C4084" s="2" t="str">
        <f t="shared" si="63"/>
        <v>ThingDef+Ammo_65x50mmSRArisaka_Sabot.description</v>
      </c>
      <c r="D4084" s="2" t="s">
        <v>27338</v>
      </c>
      <c r="E4084" s="2" t="e">
        <f>MATCH(C4084,'240206'!$A$2:$A$11370,0)</f>
        <v>#N/A</v>
      </c>
      <c r="F4084" s="2" t="e">
        <f>MATCH(C4084,Merge_gall!$C$2:$C$6296,0)</f>
        <v>#N/A</v>
      </c>
    </row>
    <row r="4085" spans="1:6">
      <c r="A4085" s="2" t="s">
        <v>27337</v>
      </c>
      <c r="C4085" s="2" t="str">
        <f t="shared" si="63"/>
        <v>ThingDef+Ammo_65x50mmSRArisaka_Sabot.label</v>
      </c>
      <c r="D4085" s="2" t="s">
        <v>27336</v>
      </c>
      <c r="E4085" s="2" t="e">
        <f>MATCH(C4085,'240206'!$A$2:$A$11370,0)</f>
        <v>#N/A</v>
      </c>
      <c r="F4085" s="2" t="e">
        <f>MATCH(C4085,Merge_gall!$C$2:$C$6296,0)</f>
        <v>#N/A</v>
      </c>
    </row>
    <row r="4086" spans="1:6">
      <c r="A4086" s="2" t="s">
        <v>13018</v>
      </c>
      <c r="C4086" s="2" t="str">
        <f t="shared" si="63"/>
        <v>ThingDef+Bullet_65x50mmSRArisaka_FMJ.label</v>
      </c>
      <c r="D4086" s="2" t="s">
        <v>27335</v>
      </c>
      <c r="E4086" s="2">
        <f>MATCH(C4086,'240206'!$A$2:$A$11370,0)</f>
        <v>4600</v>
      </c>
      <c r="F4086" s="2">
        <f>MATCH(C4086,Merge_gall!$C$2:$C$6296,0)</f>
        <v>5489</v>
      </c>
    </row>
    <row r="4087" spans="1:6">
      <c r="A4087" s="2" t="s">
        <v>13021</v>
      </c>
      <c r="C4087" s="2" t="str">
        <f t="shared" si="63"/>
        <v>ThingDef+Bullet_65x50mmSRArisaka_AP.label</v>
      </c>
      <c r="D4087" s="2" t="s">
        <v>27334</v>
      </c>
      <c r="E4087" s="2">
        <f>MATCH(C4087,'240206'!$A$2:$A$11370,0)</f>
        <v>4601</v>
      </c>
      <c r="F4087" s="2">
        <f>MATCH(C4087,Merge_gall!$C$2:$C$6296,0)</f>
        <v>5490</v>
      </c>
    </row>
    <row r="4088" spans="1:6">
      <c r="A4088" s="2" t="s">
        <v>13024</v>
      </c>
      <c r="C4088" s="2" t="str">
        <f t="shared" si="63"/>
        <v>ThingDef+Bullet_65x50mmSRArisaka_HP.label</v>
      </c>
      <c r="D4088" s="2" t="s">
        <v>27333</v>
      </c>
      <c r="E4088" s="2">
        <f>MATCH(C4088,'240206'!$A$2:$A$11370,0)</f>
        <v>4602</v>
      </c>
      <c r="F4088" s="2">
        <f>MATCH(C4088,Merge_gall!$C$2:$C$6296,0)</f>
        <v>5491</v>
      </c>
    </row>
    <row r="4089" spans="1:6">
      <c r="A4089" s="2" t="s">
        <v>13027</v>
      </c>
      <c r="C4089" s="2" t="str">
        <f t="shared" si="63"/>
        <v>ThingDef+Bullet_65x50mmSRArisaka_Incendiary.label</v>
      </c>
      <c r="D4089" s="2" t="s">
        <v>27332</v>
      </c>
      <c r="E4089" s="2">
        <f>MATCH(C4089,'240206'!$A$2:$A$11370,0)</f>
        <v>4603</v>
      </c>
      <c r="F4089" s="2">
        <f>MATCH(C4089,Merge_gall!$C$2:$C$6296,0)</f>
        <v>5492</v>
      </c>
    </row>
    <row r="4090" spans="1:6">
      <c r="A4090" s="2" t="s">
        <v>13030</v>
      </c>
      <c r="C4090" s="2" t="str">
        <f t="shared" si="63"/>
        <v>ThingDef+Bullet_65x50mmSRArisaka_HE.label</v>
      </c>
      <c r="D4090" s="2" t="s">
        <v>27331</v>
      </c>
      <c r="E4090" s="2">
        <f>MATCH(C4090,'240206'!$A$2:$A$11370,0)</f>
        <v>4604</v>
      </c>
      <c r="F4090" s="2">
        <f>MATCH(C4090,Merge_gall!$C$2:$C$6296,0)</f>
        <v>5493</v>
      </c>
    </row>
    <row r="4091" spans="1:6">
      <c r="A4091" s="2" t="s">
        <v>13033</v>
      </c>
      <c r="C4091" s="2" t="str">
        <f t="shared" si="63"/>
        <v>ThingDef+Bullet_65x50mmSRArisaka_Sabot.label</v>
      </c>
      <c r="D4091" s="2" t="s">
        <v>27330</v>
      </c>
      <c r="E4091" s="2">
        <f>MATCH(C4091,'240206'!$A$2:$A$11370,0)</f>
        <v>4605</v>
      </c>
      <c r="F4091" s="2">
        <f>MATCH(C4091,Merge_gall!$C$2:$C$6296,0)</f>
        <v>5494</v>
      </c>
    </row>
    <row r="4092" spans="1:6">
      <c r="A4092" s="2" t="s">
        <v>27329</v>
      </c>
      <c r="C4092" s="2" t="str">
        <f t="shared" si="63"/>
        <v>ThingDef+Ammo_792x57mmMauser_FMJ.description</v>
      </c>
      <c r="D4092" s="2" t="s">
        <v>27241</v>
      </c>
      <c r="E4092" s="2" t="e">
        <f>MATCH(C4092,'240206'!$A$2:$A$11370,0)</f>
        <v>#N/A</v>
      </c>
      <c r="F4092" s="2" t="e">
        <f>MATCH(C4092,Merge_gall!$C$2:$C$6296,0)</f>
        <v>#N/A</v>
      </c>
    </row>
    <row r="4093" spans="1:6">
      <c r="A4093" s="2" t="s">
        <v>27328</v>
      </c>
      <c r="C4093" s="2" t="str">
        <f t="shared" si="63"/>
        <v>ThingDef+Ammo_792x57mmMauser_FMJ.label</v>
      </c>
      <c r="D4093" s="2" t="s">
        <v>27327</v>
      </c>
      <c r="E4093" s="2" t="e">
        <f>MATCH(C4093,'240206'!$A$2:$A$11370,0)</f>
        <v>#N/A</v>
      </c>
      <c r="F4093" s="2" t="e">
        <f>MATCH(C4093,Merge_gall!$C$2:$C$6296,0)</f>
        <v>#N/A</v>
      </c>
    </row>
    <row r="4094" spans="1:6">
      <c r="A4094" s="2" t="s">
        <v>27326</v>
      </c>
      <c r="C4094" s="2" t="str">
        <f t="shared" si="63"/>
        <v>ThingDef+Ammo_792x57mmMauser_AP.description</v>
      </c>
      <c r="D4094" s="2" t="s">
        <v>27241</v>
      </c>
      <c r="E4094" s="2" t="e">
        <f>MATCH(C4094,'240206'!$A$2:$A$11370,0)</f>
        <v>#N/A</v>
      </c>
      <c r="F4094" s="2" t="e">
        <f>MATCH(C4094,Merge_gall!$C$2:$C$6296,0)</f>
        <v>#N/A</v>
      </c>
    </row>
    <row r="4095" spans="1:6">
      <c r="A4095" s="2" t="s">
        <v>27325</v>
      </c>
      <c r="C4095" s="2" t="str">
        <f t="shared" si="63"/>
        <v>ThingDef+Ammo_792x57mmMauser_AP.label</v>
      </c>
      <c r="D4095" s="2" t="s">
        <v>27324</v>
      </c>
      <c r="E4095" s="2" t="e">
        <f>MATCH(C4095,'240206'!$A$2:$A$11370,0)</f>
        <v>#N/A</v>
      </c>
      <c r="F4095" s="2" t="e">
        <f>MATCH(C4095,Merge_gall!$C$2:$C$6296,0)</f>
        <v>#N/A</v>
      </c>
    </row>
    <row r="4096" spans="1:6">
      <c r="A4096" s="2" t="s">
        <v>27323</v>
      </c>
      <c r="C4096" s="2" t="str">
        <f t="shared" si="63"/>
        <v>ThingDef+Ammo_792x57mmMauser_HP.description</v>
      </c>
      <c r="D4096" s="2" t="s">
        <v>27241</v>
      </c>
      <c r="E4096" s="2" t="e">
        <f>MATCH(C4096,'240206'!$A$2:$A$11370,0)</f>
        <v>#N/A</v>
      </c>
      <c r="F4096" s="2" t="e">
        <f>MATCH(C4096,Merge_gall!$C$2:$C$6296,0)</f>
        <v>#N/A</v>
      </c>
    </row>
    <row r="4097" spans="1:6">
      <c r="A4097" s="2" t="s">
        <v>27322</v>
      </c>
      <c r="C4097" s="2" t="str">
        <f t="shared" si="63"/>
        <v>ThingDef+Ammo_792x57mmMauser_HP.label</v>
      </c>
      <c r="D4097" s="2" t="s">
        <v>27321</v>
      </c>
      <c r="E4097" s="2" t="e">
        <f>MATCH(C4097,'240206'!$A$2:$A$11370,0)</f>
        <v>#N/A</v>
      </c>
      <c r="F4097" s="2" t="e">
        <f>MATCH(C4097,Merge_gall!$C$2:$C$6296,0)</f>
        <v>#N/A</v>
      </c>
    </row>
    <row r="4098" spans="1:6">
      <c r="A4098" s="2" t="s">
        <v>27320</v>
      </c>
      <c r="C4098" s="2" t="str">
        <f t="shared" si="63"/>
        <v>ThingDef+Ammo_792x57mmMauser_Incendiary.description</v>
      </c>
      <c r="D4098" s="2" t="s">
        <v>27241</v>
      </c>
      <c r="E4098" s="2" t="e">
        <f>MATCH(C4098,'240206'!$A$2:$A$11370,0)</f>
        <v>#N/A</v>
      </c>
      <c r="F4098" s="2" t="e">
        <f>MATCH(C4098,Merge_gall!$C$2:$C$6296,0)</f>
        <v>#N/A</v>
      </c>
    </row>
    <row r="4099" spans="1:6">
      <c r="A4099" s="2" t="s">
        <v>27319</v>
      </c>
      <c r="C4099" s="2" t="str">
        <f t="shared" ref="C4099:C4162" si="64">IF(B4099="",A4099,B4099)</f>
        <v>ThingDef+Ammo_792x57mmMauser_Incendiary.label</v>
      </c>
      <c r="D4099" s="2" t="s">
        <v>27318</v>
      </c>
      <c r="E4099" s="2" t="e">
        <f>MATCH(C4099,'240206'!$A$2:$A$11370,0)</f>
        <v>#N/A</v>
      </c>
      <c r="F4099" s="2" t="e">
        <f>MATCH(C4099,Merge_gall!$C$2:$C$6296,0)</f>
        <v>#N/A</v>
      </c>
    </row>
    <row r="4100" spans="1:6">
      <c r="A4100" s="2" t="s">
        <v>27317</v>
      </c>
      <c r="C4100" s="2" t="str">
        <f t="shared" si="64"/>
        <v>ThingDef+Ammo_792x57mmMauser_HE.description</v>
      </c>
      <c r="D4100" s="2" t="s">
        <v>27241</v>
      </c>
      <c r="E4100" s="2" t="e">
        <f>MATCH(C4100,'240206'!$A$2:$A$11370,0)</f>
        <v>#N/A</v>
      </c>
      <c r="F4100" s="2" t="e">
        <f>MATCH(C4100,Merge_gall!$C$2:$C$6296,0)</f>
        <v>#N/A</v>
      </c>
    </row>
    <row r="4101" spans="1:6">
      <c r="A4101" s="2" t="s">
        <v>27316</v>
      </c>
      <c r="C4101" s="2" t="str">
        <f t="shared" si="64"/>
        <v>ThingDef+Ammo_792x57mmMauser_HE.label</v>
      </c>
      <c r="D4101" s="2" t="s">
        <v>27315</v>
      </c>
      <c r="E4101" s="2" t="e">
        <f>MATCH(C4101,'240206'!$A$2:$A$11370,0)</f>
        <v>#N/A</v>
      </c>
      <c r="F4101" s="2" t="e">
        <f>MATCH(C4101,Merge_gall!$C$2:$C$6296,0)</f>
        <v>#N/A</v>
      </c>
    </row>
    <row r="4102" spans="1:6">
      <c r="A4102" s="2" t="s">
        <v>27314</v>
      </c>
      <c r="C4102" s="2" t="str">
        <f t="shared" si="64"/>
        <v>ThingDef+Ammo_792x57mmMauser_Sabot.description</v>
      </c>
      <c r="D4102" s="2" t="s">
        <v>27241</v>
      </c>
      <c r="E4102" s="2" t="e">
        <f>MATCH(C4102,'240206'!$A$2:$A$11370,0)</f>
        <v>#N/A</v>
      </c>
      <c r="F4102" s="2" t="e">
        <f>MATCH(C4102,Merge_gall!$C$2:$C$6296,0)</f>
        <v>#N/A</v>
      </c>
    </row>
    <row r="4103" spans="1:6">
      <c r="A4103" s="2" t="s">
        <v>27313</v>
      </c>
      <c r="C4103" s="2" t="str">
        <f t="shared" si="64"/>
        <v>ThingDef+Ammo_792x57mmMauser_Sabot.label</v>
      </c>
      <c r="D4103" s="2" t="s">
        <v>27312</v>
      </c>
      <c r="E4103" s="2" t="e">
        <f>MATCH(C4103,'240206'!$A$2:$A$11370,0)</f>
        <v>#N/A</v>
      </c>
      <c r="F4103" s="2" t="e">
        <f>MATCH(C4103,Merge_gall!$C$2:$C$6296,0)</f>
        <v>#N/A</v>
      </c>
    </row>
    <row r="4104" spans="1:6">
      <c r="A4104" s="2" t="s">
        <v>13126</v>
      </c>
      <c r="C4104" s="2" t="str">
        <f t="shared" si="64"/>
        <v>ThingDef+Bullet_792x57mmMauser_FMJ.label</v>
      </c>
      <c r="D4104" s="2" t="s">
        <v>27311</v>
      </c>
      <c r="E4104" s="2">
        <f>MATCH(C4104,'240206'!$A$2:$A$11370,0)</f>
        <v>4638</v>
      </c>
      <c r="F4104" s="2">
        <f>MATCH(C4104,Merge_gall!$C$2:$C$6296,0)</f>
        <v>5507</v>
      </c>
    </row>
    <row r="4105" spans="1:6">
      <c r="A4105" s="2" t="s">
        <v>13129</v>
      </c>
      <c r="C4105" s="2" t="str">
        <f t="shared" si="64"/>
        <v>ThingDef+Bullet_792x57mmMauser_AP.label</v>
      </c>
      <c r="D4105" s="2" t="s">
        <v>27310</v>
      </c>
      <c r="E4105" s="2">
        <f>MATCH(C4105,'240206'!$A$2:$A$11370,0)</f>
        <v>4639</v>
      </c>
      <c r="F4105" s="2">
        <f>MATCH(C4105,Merge_gall!$C$2:$C$6296,0)</f>
        <v>5508</v>
      </c>
    </row>
    <row r="4106" spans="1:6">
      <c r="A4106" s="2" t="s">
        <v>13132</v>
      </c>
      <c r="C4106" s="2" t="str">
        <f t="shared" si="64"/>
        <v>ThingDef+Bullet_792x57mmMauser_HP.label</v>
      </c>
      <c r="D4106" s="2" t="s">
        <v>27309</v>
      </c>
      <c r="E4106" s="2">
        <f>MATCH(C4106,'240206'!$A$2:$A$11370,0)</f>
        <v>4640</v>
      </c>
      <c r="F4106" s="2">
        <f>MATCH(C4106,Merge_gall!$C$2:$C$6296,0)</f>
        <v>5509</v>
      </c>
    </row>
    <row r="4107" spans="1:6">
      <c r="A4107" s="2" t="s">
        <v>13135</v>
      </c>
      <c r="C4107" s="2" t="str">
        <f t="shared" si="64"/>
        <v>ThingDef+Bullet_792x57mmMauser_Incendiary.label</v>
      </c>
      <c r="D4107" s="2" t="s">
        <v>27308</v>
      </c>
      <c r="E4107" s="2">
        <f>MATCH(C4107,'240206'!$A$2:$A$11370,0)</f>
        <v>4641</v>
      </c>
      <c r="F4107" s="2">
        <f>MATCH(C4107,Merge_gall!$C$2:$C$6296,0)</f>
        <v>5510</v>
      </c>
    </row>
    <row r="4108" spans="1:6">
      <c r="A4108" s="2" t="s">
        <v>13138</v>
      </c>
      <c r="C4108" s="2" t="str">
        <f t="shared" si="64"/>
        <v>ThingDef+Bullet_792x57mmMauser_HE.label</v>
      </c>
      <c r="D4108" s="2" t="s">
        <v>27307</v>
      </c>
      <c r="E4108" s="2">
        <f>MATCH(C4108,'240206'!$A$2:$A$11370,0)</f>
        <v>4642</v>
      </c>
      <c r="F4108" s="2">
        <f>MATCH(C4108,Merge_gall!$C$2:$C$6296,0)</f>
        <v>5511</v>
      </c>
    </row>
    <row r="4109" spans="1:6">
      <c r="A4109" s="2" t="s">
        <v>13141</v>
      </c>
      <c r="C4109" s="2" t="str">
        <f t="shared" si="64"/>
        <v>ThingDef+Bullet_792x57mmMauser_Sabot.label</v>
      </c>
      <c r="D4109" s="2" t="s">
        <v>27306</v>
      </c>
      <c r="E4109" s="2">
        <f>MATCH(C4109,'240206'!$A$2:$A$11370,0)</f>
        <v>4643</v>
      </c>
      <c r="F4109" s="2">
        <f>MATCH(C4109,Merge_gall!$C$2:$C$6296,0)</f>
        <v>5512</v>
      </c>
    </row>
    <row r="4110" spans="1:6">
      <c r="A4110" s="2" t="s">
        <v>27305</v>
      </c>
      <c r="C4110" s="2" t="str">
        <f t="shared" si="64"/>
        <v>ThingDef+Ammo_75x54mmFrench_FMJ.description</v>
      </c>
      <c r="D4110" s="2" t="s">
        <v>27200</v>
      </c>
      <c r="E4110" s="2" t="e">
        <f>MATCH(C4110,'240206'!$A$2:$A$11370,0)</f>
        <v>#N/A</v>
      </c>
      <c r="F4110" s="2" t="e">
        <f>MATCH(C4110,Merge_gall!$C$2:$C$6296,0)</f>
        <v>#N/A</v>
      </c>
    </row>
    <row r="4111" spans="1:6">
      <c r="A4111" s="2" t="s">
        <v>27304</v>
      </c>
      <c r="C4111" s="2" t="str">
        <f t="shared" si="64"/>
        <v>ThingDef+Ammo_75x54mmFrench_FMJ.label</v>
      </c>
      <c r="D4111" s="2" t="s">
        <v>27303</v>
      </c>
      <c r="E4111" s="2" t="e">
        <f>MATCH(C4111,'240206'!$A$2:$A$11370,0)</f>
        <v>#N/A</v>
      </c>
      <c r="F4111" s="2" t="e">
        <f>MATCH(C4111,Merge_gall!$C$2:$C$6296,0)</f>
        <v>#N/A</v>
      </c>
    </row>
    <row r="4112" spans="1:6">
      <c r="A4112" s="2" t="s">
        <v>27302</v>
      </c>
      <c r="C4112" s="2" t="str">
        <f t="shared" si="64"/>
        <v>ThingDef+Ammo_75x54mmFrench_AP.description</v>
      </c>
      <c r="D4112" s="2" t="s">
        <v>27200</v>
      </c>
      <c r="E4112" s="2" t="e">
        <f>MATCH(C4112,'240206'!$A$2:$A$11370,0)</f>
        <v>#N/A</v>
      </c>
      <c r="F4112" s="2" t="e">
        <f>MATCH(C4112,Merge_gall!$C$2:$C$6296,0)</f>
        <v>#N/A</v>
      </c>
    </row>
    <row r="4113" spans="1:6">
      <c r="A4113" s="2" t="s">
        <v>27301</v>
      </c>
      <c r="C4113" s="2" t="str">
        <f t="shared" si="64"/>
        <v>ThingDef+Ammo_75x54mmFrench_AP.label</v>
      </c>
      <c r="D4113" s="2" t="s">
        <v>27300</v>
      </c>
      <c r="E4113" s="2" t="e">
        <f>MATCH(C4113,'240206'!$A$2:$A$11370,0)</f>
        <v>#N/A</v>
      </c>
      <c r="F4113" s="2" t="e">
        <f>MATCH(C4113,Merge_gall!$C$2:$C$6296,0)</f>
        <v>#N/A</v>
      </c>
    </row>
    <row r="4114" spans="1:6">
      <c r="A4114" s="2" t="s">
        <v>27299</v>
      </c>
      <c r="C4114" s="2" t="str">
        <f t="shared" si="64"/>
        <v>ThingDef+Ammo_75x54mmFrench_HP.description</v>
      </c>
      <c r="D4114" s="2" t="s">
        <v>27200</v>
      </c>
      <c r="E4114" s="2" t="e">
        <f>MATCH(C4114,'240206'!$A$2:$A$11370,0)</f>
        <v>#N/A</v>
      </c>
      <c r="F4114" s="2" t="e">
        <f>MATCH(C4114,Merge_gall!$C$2:$C$6296,0)</f>
        <v>#N/A</v>
      </c>
    </row>
    <row r="4115" spans="1:6">
      <c r="A4115" s="2" t="s">
        <v>27298</v>
      </c>
      <c r="C4115" s="2" t="str">
        <f t="shared" si="64"/>
        <v>ThingDef+Ammo_75x54mmFrench_HP.label</v>
      </c>
      <c r="D4115" s="2" t="s">
        <v>27297</v>
      </c>
      <c r="E4115" s="2" t="e">
        <f>MATCH(C4115,'240206'!$A$2:$A$11370,0)</f>
        <v>#N/A</v>
      </c>
      <c r="F4115" s="2" t="e">
        <f>MATCH(C4115,Merge_gall!$C$2:$C$6296,0)</f>
        <v>#N/A</v>
      </c>
    </row>
    <row r="4116" spans="1:6">
      <c r="A4116" s="2" t="s">
        <v>27296</v>
      </c>
      <c r="C4116" s="2" t="str">
        <f t="shared" si="64"/>
        <v>ThingDef+Ammo_75x54mmFrench_Incendiary.description</v>
      </c>
      <c r="D4116" s="2" t="s">
        <v>27190</v>
      </c>
      <c r="E4116" s="2" t="e">
        <f>MATCH(C4116,'240206'!$A$2:$A$11370,0)</f>
        <v>#N/A</v>
      </c>
      <c r="F4116" s="2" t="e">
        <f>MATCH(C4116,Merge_gall!$C$2:$C$6296,0)</f>
        <v>#N/A</v>
      </c>
    </row>
    <row r="4117" spans="1:6">
      <c r="A4117" s="2" t="s">
        <v>27295</v>
      </c>
      <c r="C4117" s="2" t="str">
        <f t="shared" si="64"/>
        <v>ThingDef+Ammo_75x54mmFrench_Incendiary.label</v>
      </c>
      <c r="D4117" s="2" t="s">
        <v>27294</v>
      </c>
      <c r="E4117" s="2" t="e">
        <f>MATCH(C4117,'240206'!$A$2:$A$11370,0)</f>
        <v>#N/A</v>
      </c>
      <c r="F4117" s="2" t="e">
        <f>MATCH(C4117,Merge_gall!$C$2:$C$6296,0)</f>
        <v>#N/A</v>
      </c>
    </row>
    <row r="4118" spans="1:6">
      <c r="A4118" s="2" t="s">
        <v>27293</v>
      </c>
      <c r="C4118" s="2" t="str">
        <f t="shared" si="64"/>
        <v>ThingDef+Ammo_75x54mmFrench_HE.description</v>
      </c>
      <c r="D4118" s="2" t="s">
        <v>27190</v>
      </c>
      <c r="E4118" s="2" t="e">
        <f>MATCH(C4118,'240206'!$A$2:$A$11370,0)</f>
        <v>#N/A</v>
      </c>
      <c r="F4118" s="2" t="e">
        <f>MATCH(C4118,Merge_gall!$C$2:$C$6296,0)</f>
        <v>#N/A</v>
      </c>
    </row>
    <row r="4119" spans="1:6">
      <c r="A4119" s="2" t="s">
        <v>27292</v>
      </c>
      <c r="C4119" s="2" t="str">
        <f t="shared" si="64"/>
        <v>ThingDef+Ammo_75x54mmFrench_HE.label</v>
      </c>
      <c r="D4119" s="2" t="s">
        <v>27291</v>
      </c>
      <c r="E4119" s="2" t="e">
        <f>MATCH(C4119,'240206'!$A$2:$A$11370,0)</f>
        <v>#N/A</v>
      </c>
      <c r="F4119" s="2" t="e">
        <f>MATCH(C4119,Merge_gall!$C$2:$C$6296,0)</f>
        <v>#N/A</v>
      </c>
    </row>
    <row r="4120" spans="1:6">
      <c r="A4120" s="2" t="s">
        <v>27290</v>
      </c>
      <c r="C4120" s="2" t="str">
        <f t="shared" si="64"/>
        <v>ThingDef+Ammo_75x54mmFrench_Sabot.description</v>
      </c>
      <c r="D4120" s="2" t="s">
        <v>27190</v>
      </c>
      <c r="E4120" s="2" t="e">
        <f>MATCH(C4120,'240206'!$A$2:$A$11370,0)</f>
        <v>#N/A</v>
      </c>
      <c r="F4120" s="2" t="e">
        <f>MATCH(C4120,Merge_gall!$C$2:$C$6296,0)</f>
        <v>#N/A</v>
      </c>
    </row>
    <row r="4121" spans="1:6">
      <c r="A4121" s="2" t="s">
        <v>27289</v>
      </c>
      <c r="C4121" s="2" t="str">
        <f t="shared" si="64"/>
        <v>ThingDef+Ammo_75x54mmFrench_Sabot.label</v>
      </c>
      <c r="D4121" s="2" t="s">
        <v>27288</v>
      </c>
      <c r="E4121" s="2" t="e">
        <f>MATCH(C4121,'240206'!$A$2:$A$11370,0)</f>
        <v>#N/A</v>
      </c>
      <c r="F4121" s="2" t="e">
        <f>MATCH(C4121,Merge_gall!$C$2:$C$6296,0)</f>
        <v>#N/A</v>
      </c>
    </row>
    <row r="4122" spans="1:6">
      <c r="A4122" s="2" t="s">
        <v>13233</v>
      </c>
      <c r="C4122" s="2" t="str">
        <f t="shared" si="64"/>
        <v>ThingDef+Bullet_75x54mmFrench_FMJ.label</v>
      </c>
      <c r="D4122" s="2" t="s">
        <v>27287</v>
      </c>
      <c r="E4122" s="2">
        <f>MATCH(C4122,'240206'!$A$2:$A$11370,0)</f>
        <v>4676</v>
      </c>
      <c r="F4122" s="2">
        <f>MATCH(C4122,Merge_gall!$C$2:$C$6296,0)</f>
        <v>5525</v>
      </c>
    </row>
    <row r="4123" spans="1:6">
      <c r="A4123" s="2" t="s">
        <v>13236</v>
      </c>
      <c r="C4123" s="2" t="str">
        <f t="shared" si="64"/>
        <v>ThingDef+Bullet_75x54mmFrench_AP.label</v>
      </c>
      <c r="D4123" s="2" t="s">
        <v>27286</v>
      </c>
      <c r="E4123" s="2">
        <f>MATCH(C4123,'240206'!$A$2:$A$11370,0)</f>
        <v>4677</v>
      </c>
      <c r="F4123" s="2">
        <f>MATCH(C4123,Merge_gall!$C$2:$C$6296,0)</f>
        <v>5526</v>
      </c>
    </row>
    <row r="4124" spans="1:6">
      <c r="A4124" s="2" t="s">
        <v>13239</v>
      </c>
      <c r="C4124" s="2" t="str">
        <f t="shared" si="64"/>
        <v>ThingDef+Bullet_75x54mmFrench_HP.label</v>
      </c>
      <c r="D4124" s="2" t="s">
        <v>27285</v>
      </c>
      <c r="E4124" s="2">
        <f>MATCH(C4124,'240206'!$A$2:$A$11370,0)</f>
        <v>4678</v>
      </c>
      <c r="F4124" s="2">
        <f>MATCH(C4124,Merge_gall!$C$2:$C$6296,0)</f>
        <v>5527</v>
      </c>
    </row>
    <row r="4125" spans="1:6">
      <c r="A4125" s="2" t="s">
        <v>13242</v>
      </c>
      <c r="C4125" s="2" t="str">
        <f t="shared" si="64"/>
        <v>ThingDef+Bullet_75x54mmFrench_Incendiary.label</v>
      </c>
      <c r="D4125" s="2" t="s">
        <v>27284</v>
      </c>
      <c r="E4125" s="2">
        <f>MATCH(C4125,'240206'!$A$2:$A$11370,0)</f>
        <v>4679</v>
      </c>
      <c r="F4125" s="2">
        <f>MATCH(C4125,Merge_gall!$C$2:$C$6296,0)</f>
        <v>5528</v>
      </c>
    </row>
    <row r="4126" spans="1:6">
      <c r="A4126" s="2" t="s">
        <v>13245</v>
      </c>
      <c r="C4126" s="2" t="str">
        <f t="shared" si="64"/>
        <v>ThingDef+Bullet_75x54mmFrench_HE.label</v>
      </c>
      <c r="D4126" s="2" t="s">
        <v>27283</v>
      </c>
      <c r="E4126" s="2">
        <f>MATCH(C4126,'240206'!$A$2:$A$11370,0)</f>
        <v>4680</v>
      </c>
      <c r="F4126" s="2">
        <f>MATCH(C4126,Merge_gall!$C$2:$C$6296,0)</f>
        <v>5529</v>
      </c>
    </row>
    <row r="4127" spans="1:6">
      <c r="A4127" s="2" t="s">
        <v>13248</v>
      </c>
      <c r="C4127" s="2" t="str">
        <f t="shared" si="64"/>
        <v>ThingDef+Bullet_75x54mmFrench_Sabot.label</v>
      </c>
      <c r="D4127" s="2" t="s">
        <v>27282</v>
      </c>
      <c r="E4127" s="2">
        <f>MATCH(C4127,'240206'!$A$2:$A$11370,0)</f>
        <v>4681</v>
      </c>
      <c r="F4127" s="2">
        <f>MATCH(C4127,Merge_gall!$C$2:$C$6296,0)</f>
        <v>5530</v>
      </c>
    </row>
    <row r="4128" spans="1:6">
      <c r="A4128" s="2" t="s">
        <v>27281</v>
      </c>
      <c r="C4128" s="2" t="str">
        <f t="shared" si="64"/>
        <v>ThingDef+Ammo_762x39mmSoviet_FMJ.description</v>
      </c>
      <c r="D4128" s="2" t="s">
        <v>27164</v>
      </c>
      <c r="E4128" s="2" t="e">
        <f>MATCH(C4128,'240206'!$A$2:$A$11370,0)</f>
        <v>#N/A</v>
      </c>
      <c r="F4128" s="2" t="e">
        <f>MATCH(C4128,Merge_gall!$C$2:$C$6296,0)</f>
        <v>#N/A</v>
      </c>
    </row>
    <row r="4129" spans="1:6">
      <c r="A4129" s="2" t="s">
        <v>27280</v>
      </c>
      <c r="C4129" s="2" t="str">
        <f t="shared" si="64"/>
        <v>ThingDef+Ammo_762x39mmSoviet_FMJ.label</v>
      </c>
      <c r="D4129" s="2" t="s">
        <v>27279</v>
      </c>
      <c r="E4129" s="2" t="e">
        <f>MATCH(C4129,'240206'!$A$2:$A$11370,0)</f>
        <v>#N/A</v>
      </c>
      <c r="F4129" s="2" t="e">
        <f>MATCH(C4129,Merge_gall!$C$2:$C$6296,0)</f>
        <v>#N/A</v>
      </c>
    </row>
    <row r="4130" spans="1:6">
      <c r="A4130" s="2" t="s">
        <v>27278</v>
      </c>
      <c r="C4130" s="2" t="str">
        <f t="shared" si="64"/>
        <v>ThingDef+Ammo_762x39mmSoviet_AP.description</v>
      </c>
      <c r="D4130" s="2" t="s">
        <v>27164</v>
      </c>
      <c r="E4130" s="2" t="e">
        <f>MATCH(C4130,'240206'!$A$2:$A$11370,0)</f>
        <v>#N/A</v>
      </c>
      <c r="F4130" s="2" t="e">
        <f>MATCH(C4130,Merge_gall!$C$2:$C$6296,0)</f>
        <v>#N/A</v>
      </c>
    </row>
    <row r="4131" spans="1:6">
      <c r="A4131" s="2" t="s">
        <v>27277</v>
      </c>
      <c r="C4131" s="2" t="str">
        <f t="shared" si="64"/>
        <v>ThingDef+Ammo_762x39mmSoviet_AP.label</v>
      </c>
      <c r="D4131" s="2" t="s">
        <v>27276</v>
      </c>
      <c r="E4131" s="2" t="e">
        <f>MATCH(C4131,'240206'!$A$2:$A$11370,0)</f>
        <v>#N/A</v>
      </c>
      <c r="F4131" s="2" t="e">
        <f>MATCH(C4131,Merge_gall!$C$2:$C$6296,0)</f>
        <v>#N/A</v>
      </c>
    </row>
    <row r="4132" spans="1:6">
      <c r="A4132" s="2" t="s">
        <v>27275</v>
      </c>
      <c r="C4132" s="2" t="str">
        <f t="shared" si="64"/>
        <v>ThingDef+Ammo_762x39mmSoviet_HP.description</v>
      </c>
      <c r="D4132" s="2" t="s">
        <v>27164</v>
      </c>
      <c r="E4132" s="2" t="e">
        <f>MATCH(C4132,'240206'!$A$2:$A$11370,0)</f>
        <v>#N/A</v>
      </c>
      <c r="F4132" s="2" t="e">
        <f>MATCH(C4132,Merge_gall!$C$2:$C$6296,0)</f>
        <v>#N/A</v>
      </c>
    </row>
    <row r="4133" spans="1:6">
      <c r="A4133" s="2" t="s">
        <v>27274</v>
      </c>
      <c r="C4133" s="2" t="str">
        <f t="shared" si="64"/>
        <v>ThingDef+Ammo_762x39mmSoviet_HP.label</v>
      </c>
      <c r="D4133" s="2" t="s">
        <v>27273</v>
      </c>
      <c r="E4133" s="2" t="e">
        <f>MATCH(C4133,'240206'!$A$2:$A$11370,0)</f>
        <v>#N/A</v>
      </c>
      <c r="F4133" s="2" t="e">
        <f>MATCH(C4133,Merge_gall!$C$2:$C$6296,0)</f>
        <v>#N/A</v>
      </c>
    </row>
    <row r="4134" spans="1:6">
      <c r="A4134" s="2" t="s">
        <v>27272</v>
      </c>
      <c r="C4134" s="2" t="str">
        <f t="shared" si="64"/>
        <v>ThingDef+Ammo_762x39mmSoviet_Incendiary.description</v>
      </c>
      <c r="D4134" s="2" t="s">
        <v>27164</v>
      </c>
      <c r="E4134" s="2" t="e">
        <f>MATCH(C4134,'240206'!$A$2:$A$11370,0)</f>
        <v>#N/A</v>
      </c>
      <c r="F4134" s="2" t="e">
        <f>MATCH(C4134,Merge_gall!$C$2:$C$6296,0)</f>
        <v>#N/A</v>
      </c>
    </row>
    <row r="4135" spans="1:6">
      <c r="A4135" s="2" t="s">
        <v>27271</v>
      </c>
      <c r="C4135" s="2" t="str">
        <f t="shared" si="64"/>
        <v>ThingDef+Ammo_762x39mmSoviet_Incendiary.label</v>
      </c>
      <c r="D4135" s="2" t="s">
        <v>27270</v>
      </c>
      <c r="E4135" s="2" t="e">
        <f>MATCH(C4135,'240206'!$A$2:$A$11370,0)</f>
        <v>#N/A</v>
      </c>
      <c r="F4135" s="2" t="e">
        <f>MATCH(C4135,Merge_gall!$C$2:$C$6296,0)</f>
        <v>#N/A</v>
      </c>
    </row>
    <row r="4136" spans="1:6">
      <c r="A4136" s="2" t="s">
        <v>27269</v>
      </c>
      <c r="C4136" s="2" t="str">
        <f t="shared" si="64"/>
        <v>ThingDef+Ammo_762x39mmSoviet_HE.description</v>
      </c>
      <c r="D4136" s="2" t="s">
        <v>27164</v>
      </c>
      <c r="E4136" s="2" t="e">
        <f>MATCH(C4136,'240206'!$A$2:$A$11370,0)</f>
        <v>#N/A</v>
      </c>
      <c r="F4136" s="2" t="e">
        <f>MATCH(C4136,Merge_gall!$C$2:$C$6296,0)</f>
        <v>#N/A</v>
      </c>
    </row>
    <row r="4137" spans="1:6">
      <c r="A4137" s="2" t="s">
        <v>27268</v>
      </c>
      <c r="C4137" s="2" t="str">
        <f t="shared" si="64"/>
        <v>ThingDef+Ammo_762x39mmSoviet_HE.label</v>
      </c>
      <c r="D4137" s="2" t="s">
        <v>27267</v>
      </c>
      <c r="E4137" s="2" t="e">
        <f>MATCH(C4137,'240206'!$A$2:$A$11370,0)</f>
        <v>#N/A</v>
      </c>
      <c r="F4137" s="2" t="e">
        <f>MATCH(C4137,Merge_gall!$C$2:$C$6296,0)</f>
        <v>#N/A</v>
      </c>
    </row>
    <row r="4138" spans="1:6">
      <c r="A4138" s="2" t="s">
        <v>27266</v>
      </c>
      <c r="C4138" s="2" t="str">
        <f t="shared" si="64"/>
        <v>ThingDef+Ammo_762x39mmSoviet_Sabot.description</v>
      </c>
      <c r="D4138" s="2" t="s">
        <v>27164</v>
      </c>
      <c r="E4138" s="2" t="e">
        <f>MATCH(C4138,'240206'!$A$2:$A$11370,0)</f>
        <v>#N/A</v>
      </c>
      <c r="F4138" s="2" t="e">
        <f>MATCH(C4138,Merge_gall!$C$2:$C$6296,0)</f>
        <v>#N/A</v>
      </c>
    </row>
    <row r="4139" spans="1:6">
      <c r="A4139" s="2" t="s">
        <v>27265</v>
      </c>
      <c r="C4139" s="2" t="str">
        <f t="shared" si="64"/>
        <v>ThingDef+Ammo_762x39mmSoviet_Sabot.label</v>
      </c>
      <c r="D4139" s="2" t="s">
        <v>27264</v>
      </c>
      <c r="E4139" s="2" t="e">
        <f>MATCH(C4139,'240206'!$A$2:$A$11370,0)</f>
        <v>#N/A</v>
      </c>
      <c r="F4139" s="2" t="e">
        <f>MATCH(C4139,Merge_gall!$C$2:$C$6296,0)</f>
        <v>#N/A</v>
      </c>
    </row>
    <row r="4140" spans="1:6">
      <c r="A4140" s="2" t="s">
        <v>13342</v>
      </c>
      <c r="C4140" s="2" t="str">
        <f t="shared" si="64"/>
        <v>ThingDef+Bullet_762x39mmSoviet_FMJ.label</v>
      </c>
      <c r="D4140" s="2" t="s">
        <v>27263</v>
      </c>
      <c r="E4140" s="2">
        <f>MATCH(C4140,'240206'!$A$2:$A$11370,0)</f>
        <v>4714</v>
      </c>
      <c r="F4140" s="2">
        <f>MATCH(C4140,Merge_gall!$C$2:$C$6296,0)</f>
        <v>5543</v>
      </c>
    </row>
    <row r="4141" spans="1:6">
      <c r="A4141" s="2" t="s">
        <v>13345</v>
      </c>
      <c r="C4141" s="2" t="str">
        <f t="shared" si="64"/>
        <v>ThingDef+Bullet_762x39mmSoviet_AP.label</v>
      </c>
      <c r="D4141" s="2" t="s">
        <v>27262</v>
      </c>
      <c r="E4141" s="2">
        <f>MATCH(C4141,'240206'!$A$2:$A$11370,0)</f>
        <v>4715</v>
      </c>
      <c r="F4141" s="2">
        <f>MATCH(C4141,Merge_gall!$C$2:$C$6296,0)</f>
        <v>5544</v>
      </c>
    </row>
    <row r="4142" spans="1:6">
      <c r="A4142" s="2" t="s">
        <v>13348</v>
      </c>
      <c r="C4142" s="2" t="str">
        <f t="shared" si="64"/>
        <v>ThingDef+Bullet_762x39mmSoviet_HP.label</v>
      </c>
      <c r="D4142" s="2" t="s">
        <v>27261</v>
      </c>
      <c r="E4142" s="2">
        <f>MATCH(C4142,'240206'!$A$2:$A$11370,0)</f>
        <v>4716</v>
      </c>
      <c r="F4142" s="2">
        <f>MATCH(C4142,Merge_gall!$C$2:$C$6296,0)</f>
        <v>5545</v>
      </c>
    </row>
    <row r="4143" spans="1:6">
      <c r="A4143" s="2" t="s">
        <v>13351</v>
      </c>
      <c r="C4143" s="2" t="str">
        <f t="shared" si="64"/>
        <v>ThingDef+Bullet_762x39mmSoviet_Incendiary.label</v>
      </c>
      <c r="D4143" s="2" t="s">
        <v>27260</v>
      </c>
      <c r="E4143" s="2">
        <f>MATCH(C4143,'240206'!$A$2:$A$11370,0)</f>
        <v>4717</v>
      </c>
      <c r="F4143" s="2">
        <f>MATCH(C4143,Merge_gall!$C$2:$C$6296,0)</f>
        <v>5546</v>
      </c>
    </row>
    <row r="4144" spans="1:6">
      <c r="A4144" s="2" t="s">
        <v>13354</v>
      </c>
      <c r="C4144" s="2" t="str">
        <f t="shared" si="64"/>
        <v>ThingDef+Bullet_762x39mmSoviet_HE.label</v>
      </c>
      <c r="D4144" s="2" t="s">
        <v>27259</v>
      </c>
      <c r="E4144" s="2">
        <f>MATCH(C4144,'240206'!$A$2:$A$11370,0)</f>
        <v>4718</v>
      </c>
      <c r="F4144" s="2">
        <f>MATCH(C4144,Merge_gall!$C$2:$C$6296,0)</f>
        <v>5547</v>
      </c>
    </row>
    <row r="4145" spans="1:6">
      <c r="A4145" s="2" t="s">
        <v>13357</v>
      </c>
      <c r="C4145" s="2" t="str">
        <f t="shared" si="64"/>
        <v>ThingDef+Bullet_762x39mmSoviet_Sabot.label</v>
      </c>
      <c r="D4145" s="2" t="s">
        <v>27258</v>
      </c>
      <c r="E4145" s="2">
        <f>MATCH(C4145,'240206'!$A$2:$A$11370,0)</f>
        <v>4719</v>
      </c>
      <c r="F4145" s="2">
        <f>MATCH(C4145,Merge_gall!$C$2:$C$6296,0)</f>
        <v>5548</v>
      </c>
    </row>
    <row r="4146" spans="1:6">
      <c r="A4146" s="2" t="s">
        <v>27257</v>
      </c>
      <c r="C4146" s="2" t="str">
        <f t="shared" si="64"/>
        <v>ThingDef+Ammo_762x51mmNATO_FMJ.description</v>
      </c>
      <c r="D4146" s="2" t="s">
        <v>27241</v>
      </c>
      <c r="E4146" s="2" t="e">
        <f>MATCH(C4146,'240206'!$A$2:$A$11370,0)</f>
        <v>#N/A</v>
      </c>
      <c r="F4146" s="2" t="e">
        <f>MATCH(C4146,Merge_gall!$C$2:$C$6296,0)</f>
        <v>#N/A</v>
      </c>
    </row>
    <row r="4147" spans="1:6">
      <c r="A4147" s="2" t="s">
        <v>27256</v>
      </c>
      <c r="C4147" s="2" t="str">
        <f t="shared" si="64"/>
        <v>ThingDef+Ammo_762x51mmNATO_FMJ.label</v>
      </c>
      <c r="D4147" s="2" t="s">
        <v>27255</v>
      </c>
      <c r="E4147" s="2" t="e">
        <f>MATCH(C4147,'240206'!$A$2:$A$11370,0)</f>
        <v>#N/A</v>
      </c>
      <c r="F4147" s="2" t="e">
        <f>MATCH(C4147,Merge_gall!$C$2:$C$6296,0)</f>
        <v>#N/A</v>
      </c>
    </row>
    <row r="4148" spans="1:6">
      <c r="A4148" s="2" t="s">
        <v>27254</v>
      </c>
      <c r="C4148" s="2" t="str">
        <f t="shared" si="64"/>
        <v>ThingDef+Ammo_762x51mmNATO_AP.description</v>
      </c>
      <c r="D4148" s="2" t="s">
        <v>27241</v>
      </c>
      <c r="E4148" s="2" t="e">
        <f>MATCH(C4148,'240206'!$A$2:$A$11370,0)</f>
        <v>#N/A</v>
      </c>
      <c r="F4148" s="2" t="e">
        <f>MATCH(C4148,Merge_gall!$C$2:$C$6296,0)</f>
        <v>#N/A</v>
      </c>
    </row>
    <row r="4149" spans="1:6">
      <c r="A4149" s="2" t="s">
        <v>27253</v>
      </c>
      <c r="C4149" s="2" t="str">
        <f t="shared" si="64"/>
        <v>ThingDef+Ammo_762x51mmNATO_AP.label</v>
      </c>
      <c r="D4149" s="2" t="s">
        <v>27252</v>
      </c>
      <c r="E4149" s="2" t="e">
        <f>MATCH(C4149,'240206'!$A$2:$A$11370,0)</f>
        <v>#N/A</v>
      </c>
      <c r="F4149" s="2" t="e">
        <f>MATCH(C4149,Merge_gall!$C$2:$C$6296,0)</f>
        <v>#N/A</v>
      </c>
    </row>
    <row r="4150" spans="1:6">
      <c r="A4150" s="2" t="s">
        <v>27251</v>
      </c>
      <c r="C4150" s="2" t="str">
        <f t="shared" si="64"/>
        <v>ThingDef+Ammo_762x51mmNATO_HP.description</v>
      </c>
      <c r="D4150" s="2" t="s">
        <v>27241</v>
      </c>
      <c r="E4150" s="2" t="e">
        <f>MATCH(C4150,'240206'!$A$2:$A$11370,0)</f>
        <v>#N/A</v>
      </c>
      <c r="F4150" s="2" t="e">
        <f>MATCH(C4150,Merge_gall!$C$2:$C$6296,0)</f>
        <v>#N/A</v>
      </c>
    </row>
    <row r="4151" spans="1:6">
      <c r="A4151" s="2" t="s">
        <v>27250</v>
      </c>
      <c r="C4151" s="2" t="str">
        <f t="shared" si="64"/>
        <v>ThingDef+Ammo_762x51mmNATO_HP.label</v>
      </c>
      <c r="D4151" s="2" t="s">
        <v>27249</v>
      </c>
      <c r="E4151" s="2" t="e">
        <f>MATCH(C4151,'240206'!$A$2:$A$11370,0)</f>
        <v>#N/A</v>
      </c>
      <c r="F4151" s="2" t="e">
        <f>MATCH(C4151,Merge_gall!$C$2:$C$6296,0)</f>
        <v>#N/A</v>
      </c>
    </row>
    <row r="4152" spans="1:6">
      <c r="A4152" s="2" t="s">
        <v>27248</v>
      </c>
      <c r="C4152" s="2" t="str">
        <f t="shared" si="64"/>
        <v>ThingDef+Ammo_762x51mmNATO_Incendiary.description</v>
      </c>
      <c r="D4152" s="2" t="s">
        <v>27241</v>
      </c>
      <c r="E4152" s="2" t="e">
        <f>MATCH(C4152,'240206'!$A$2:$A$11370,0)</f>
        <v>#N/A</v>
      </c>
      <c r="F4152" s="2" t="e">
        <f>MATCH(C4152,Merge_gall!$C$2:$C$6296,0)</f>
        <v>#N/A</v>
      </c>
    </row>
    <row r="4153" spans="1:6">
      <c r="A4153" s="2" t="s">
        <v>27247</v>
      </c>
      <c r="C4153" s="2" t="str">
        <f t="shared" si="64"/>
        <v>ThingDef+Ammo_762x51mmNATO_Incendiary.label</v>
      </c>
      <c r="D4153" s="2" t="s">
        <v>27246</v>
      </c>
      <c r="E4153" s="2" t="e">
        <f>MATCH(C4153,'240206'!$A$2:$A$11370,0)</f>
        <v>#N/A</v>
      </c>
      <c r="F4153" s="2" t="e">
        <f>MATCH(C4153,Merge_gall!$C$2:$C$6296,0)</f>
        <v>#N/A</v>
      </c>
    </row>
    <row r="4154" spans="1:6">
      <c r="A4154" s="2" t="s">
        <v>27245</v>
      </c>
      <c r="C4154" s="2" t="str">
        <f t="shared" si="64"/>
        <v>ThingDef+Ammo_762x51mmNATO_HE.description</v>
      </c>
      <c r="D4154" s="2" t="s">
        <v>27241</v>
      </c>
      <c r="E4154" s="2" t="e">
        <f>MATCH(C4154,'240206'!$A$2:$A$11370,0)</f>
        <v>#N/A</v>
      </c>
      <c r="F4154" s="2" t="e">
        <f>MATCH(C4154,Merge_gall!$C$2:$C$6296,0)</f>
        <v>#N/A</v>
      </c>
    </row>
    <row r="4155" spans="1:6">
      <c r="A4155" s="2" t="s">
        <v>27244</v>
      </c>
      <c r="C4155" s="2" t="str">
        <f t="shared" si="64"/>
        <v>ThingDef+Ammo_762x51mmNATO_HE.label</v>
      </c>
      <c r="D4155" s="2" t="s">
        <v>27243</v>
      </c>
      <c r="E4155" s="2" t="e">
        <f>MATCH(C4155,'240206'!$A$2:$A$11370,0)</f>
        <v>#N/A</v>
      </c>
      <c r="F4155" s="2" t="e">
        <f>MATCH(C4155,Merge_gall!$C$2:$C$6296,0)</f>
        <v>#N/A</v>
      </c>
    </row>
    <row r="4156" spans="1:6">
      <c r="A4156" s="2" t="s">
        <v>27242</v>
      </c>
      <c r="C4156" s="2" t="str">
        <f t="shared" si="64"/>
        <v>ThingDef+Ammo_762x51mmNATO_Sabot.description</v>
      </c>
      <c r="D4156" s="2" t="s">
        <v>27241</v>
      </c>
      <c r="E4156" s="2" t="e">
        <f>MATCH(C4156,'240206'!$A$2:$A$11370,0)</f>
        <v>#N/A</v>
      </c>
      <c r="F4156" s="2" t="e">
        <f>MATCH(C4156,Merge_gall!$C$2:$C$6296,0)</f>
        <v>#N/A</v>
      </c>
    </row>
    <row r="4157" spans="1:6">
      <c r="A4157" s="2" t="s">
        <v>27240</v>
      </c>
      <c r="C4157" s="2" t="str">
        <f t="shared" si="64"/>
        <v>ThingDef+Ammo_762x51mmNATO_Sabot.label</v>
      </c>
      <c r="D4157" s="2" t="s">
        <v>27239</v>
      </c>
      <c r="E4157" s="2" t="e">
        <f>MATCH(C4157,'240206'!$A$2:$A$11370,0)</f>
        <v>#N/A</v>
      </c>
      <c r="F4157" s="2" t="e">
        <f>MATCH(C4157,Merge_gall!$C$2:$C$6296,0)</f>
        <v>#N/A</v>
      </c>
    </row>
    <row r="4158" spans="1:6">
      <c r="A4158" s="2" t="s">
        <v>13449</v>
      </c>
      <c r="C4158" s="2" t="str">
        <f t="shared" si="64"/>
        <v>ThingDef+Bullet_762x51mmNATO_FMJ.label</v>
      </c>
      <c r="D4158" s="2" t="s">
        <v>27238</v>
      </c>
      <c r="E4158" s="2">
        <f>MATCH(C4158,'240206'!$A$2:$A$11370,0)</f>
        <v>4752</v>
      </c>
      <c r="F4158" s="2">
        <f>MATCH(C4158,Merge_gall!$C$2:$C$6296,0)</f>
        <v>5561</v>
      </c>
    </row>
    <row r="4159" spans="1:6">
      <c r="A4159" s="2" t="s">
        <v>13452</v>
      </c>
      <c r="C4159" s="2" t="str">
        <f t="shared" si="64"/>
        <v>ThingDef+Bullet_762x51mmNATO_AP.label</v>
      </c>
      <c r="D4159" s="2" t="s">
        <v>27237</v>
      </c>
      <c r="E4159" s="2">
        <f>MATCH(C4159,'240206'!$A$2:$A$11370,0)</f>
        <v>4753</v>
      </c>
      <c r="F4159" s="2">
        <f>MATCH(C4159,Merge_gall!$C$2:$C$6296,0)</f>
        <v>5562</v>
      </c>
    </row>
    <row r="4160" spans="1:6">
      <c r="A4160" s="2" t="s">
        <v>13455</v>
      </c>
      <c r="C4160" s="2" t="str">
        <f t="shared" si="64"/>
        <v>ThingDef+Bullet_762x51mmNATO_HP.label</v>
      </c>
      <c r="D4160" s="2" t="s">
        <v>27236</v>
      </c>
      <c r="E4160" s="2">
        <f>MATCH(C4160,'240206'!$A$2:$A$11370,0)</f>
        <v>4754</v>
      </c>
      <c r="F4160" s="2">
        <f>MATCH(C4160,Merge_gall!$C$2:$C$6296,0)</f>
        <v>5563</v>
      </c>
    </row>
    <row r="4161" spans="1:6">
      <c r="A4161" s="2" t="s">
        <v>13458</v>
      </c>
      <c r="C4161" s="2" t="str">
        <f t="shared" si="64"/>
        <v>ThingDef+Bullet_762x51mmNATO_Incendiary.label</v>
      </c>
      <c r="D4161" s="2" t="s">
        <v>27235</v>
      </c>
      <c r="E4161" s="2">
        <f>MATCH(C4161,'240206'!$A$2:$A$11370,0)</f>
        <v>4755</v>
      </c>
      <c r="F4161" s="2">
        <f>MATCH(C4161,Merge_gall!$C$2:$C$6296,0)</f>
        <v>5564</v>
      </c>
    </row>
    <row r="4162" spans="1:6">
      <c r="A4162" s="2" t="s">
        <v>13461</v>
      </c>
      <c r="C4162" s="2" t="str">
        <f t="shared" si="64"/>
        <v>ThingDef+Bullet_762x51mmNATO_HE.label</v>
      </c>
      <c r="D4162" s="2" t="s">
        <v>27234</v>
      </c>
      <c r="E4162" s="2">
        <f>MATCH(C4162,'240206'!$A$2:$A$11370,0)</f>
        <v>4756</v>
      </c>
      <c r="F4162" s="2">
        <f>MATCH(C4162,Merge_gall!$C$2:$C$6296,0)</f>
        <v>5565</v>
      </c>
    </row>
    <row r="4163" spans="1:6">
      <c r="A4163" s="2" t="s">
        <v>13464</v>
      </c>
      <c r="C4163" s="2" t="str">
        <f t="shared" ref="C4163:C4226" si="65">IF(B4163="",A4163,B4163)</f>
        <v>ThingDef+Bullet_762x51mmNATO_Sabot.label</v>
      </c>
      <c r="D4163" s="2" t="s">
        <v>27233</v>
      </c>
      <c r="E4163" s="2">
        <f>MATCH(C4163,'240206'!$A$2:$A$11370,0)</f>
        <v>4757</v>
      </c>
      <c r="F4163" s="2">
        <f>MATCH(C4163,Merge_gall!$C$2:$C$6296,0)</f>
        <v>5566</v>
      </c>
    </row>
    <row r="4164" spans="1:6">
      <c r="A4164" s="2" t="s">
        <v>27232</v>
      </c>
      <c r="C4164" s="2" t="str">
        <f t="shared" si="65"/>
        <v>ThingDef+Ammo_762x54mmR_FMJ.description</v>
      </c>
      <c r="D4164" s="2" t="s">
        <v>27216</v>
      </c>
      <c r="E4164" s="2" t="e">
        <f>MATCH(C4164,'240206'!$A$2:$A$11370,0)</f>
        <v>#N/A</v>
      </c>
      <c r="F4164" s="2" t="e">
        <f>MATCH(C4164,Merge_gall!$C$2:$C$6296,0)</f>
        <v>#N/A</v>
      </c>
    </row>
    <row r="4165" spans="1:6">
      <c r="A4165" s="2" t="s">
        <v>27231</v>
      </c>
      <c r="C4165" s="2" t="str">
        <f t="shared" si="65"/>
        <v>ThingDef+Ammo_762x54mmR_FMJ.label</v>
      </c>
      <c r="D4165" s="2" t="s">
        <v>27230</v>
      </c>
      <c r="E4165" s="2" t="e">
        <f>MATCH(C4165,'240206'!$A$2:$A$11370,0)</f>
        <v>#N/A</v>
      </c>
      <c r="F4165" s="2" t="e">
        <f>MATCH(C4165,Merge_gall!$C$2:$C$6296,0)</f>
        <v>#N/A</v>
      </c>
    </row>
    <row r="4166" spans="1:6">
      <c r="A4166" s="2" t="s">
        <v>27229</v>
      </c>
      <c r="C4166" s="2" t="str">
        <f t="shared" si="65"/>
        <v>ThingDef+Ammo_762x54mmR_AP.description</v>
      </c>
      <c r="D4166" s="2" t="s">
        <v>27216</v>
      </c>
      <c r="E4166" s="2" t="e">
        <f>MATCH(C4166,'240206'!$A$2:$A$11370,0)</f>
        <v>#N/A</v>
      </c>
      <c r="F4166" s="2" t="e">
        <f>MATCH(C4166,Merge_gall!$C$2:$C$6296,0)</f>
        <v>#N/A</v>
      </c>
    </row>
    <row r="4167" spans="1:6">
      <c r="A4167" s="2" t="s">
        <v>27228</v>
      </c>
      <c r="C4167" s="2" t="str">
        <f t="shared" si="65"/>
        <v>ThingDef+Ammo_762x54mmR_AP.label</v>
      </c>
      <c r="D4167" s="2" t="s">
        <v>27227</v>
      </c>
      <c r="E4167" s="2" t="e">
        <f>MATCH(C4167,'240206'!$A$2:$A$11370,0)</f>
        <v>#N/A</v>
      </c>
      <c r="F4167" s="2" t="e">
        <f>MATCH(C4167,Merge_gall!$C$2:$C$6296,0)</f>
        <v>#N/A</v>
      </c>
    </row>
    <row r="4168" spans="1:6">
      <c r="A4168" s="2" t="s">
        <v>27226</v>
      </c>
      <c r="C4168" s="2" t="str">
        <f t="shared" si="65"/>
        <v>ThingDef+Ammo_762x54mmR_HP.description</v>
      </c>
      <c r="D4168" s="2" t="s">
        <v>27216</v>
      </c>
      <c r="E4168" s="2" t="e">
        <f>MATCH(C4168,'240206'!$A$2:$A$11370,0)</f>
        <v>#N/A</v>
      </c>
      <c r="F4168" s="2" t="e">
        <f>MATCH(C4168,Merge_gall!$C$2:$C$6296,0)</f>
        <v>#N/A</v>
      </c>
    </row>
    <row r="4169" spans="1:6">
      <c r="A4169" s="2" t="s">
        <v>27225</v>
      </c>
      <c r="C4169" s="2" t="str">
        <f t="shared" si="65"/>
        <v>ThingDef+Ammo_762x54mmR_HP.label</v>
      </c>
      <c r="D4169" s="2" t="s">
        <v>27224</v>
      </c>
      <c r="E4169" s="2" t="e">
        <f>MATCH(C4169,'240206'!$A$2:$A$11370,0)</f>
        <v>#N/A</v>
      </c>
      <c r="F4169" s="2" t="e">
        <f>MATCH(C4169,Merge_gall!$C$2:$C$6296,0)</f>
        <v>#N/A</v>
      </c>
    </row>
    <row r="4170" spans="1:6">
      <c r="A4170" s="2" t="s">
        <v>27223</v>
      </c>
      <c r="C4170" s="2" t="str">
        <f t="shared" si="65"/>
        <v>ThingDef+Ammo_762x54mmR_Incendiary.description</v>
      </c>
      <c r="D4170" s="2" t="s">
        <v>27216</v>
      </c>
      <c r="E4170" s="2" t="e">
        <f>MATCH(C4170,'240206'!$A$2:$A$11370,0)</f>
        <v>#N/A</v>
      </c>
      <c r="F4170" s="2" t="e">
        <f>MATCH(C4170,Merge_gall!$C$2:$C$6296,0)</f>
        <v>#N/A</v>
      </c>
    </row>
    <row r="4171" spans="1:6">
      <c r="A4171" s="2" t="s">
        <v>27222</v>
      </c>
      <c r="C4171" s="2" t="str">
        <f t="shared" si="65"/>
        <v>ThingDef+Ammo_762x54mmR_Incendiary.label</v>
      </c>
      <c r="D4171" s="2" t="s">
        <v>27221</v>
      </c>
      <c r="E4171" s="2" t="e">
        <f>MATCH(C4171,'240206'!$A$2:$A$11370,0)</f>
        <v>#N/A</v>
      </c>
      <c r="F4171" s="2" t="e">
        <f>MATCH(C4171,Merge_gall!$C$2:$C$6296,0)</f>
        <v>#N/A</v>
      </c>
    </row>
    <row r="4172" spans="1:6">
      <c r="A4172" s="2" t="s">
        <v>27220</v>
      </c>
      <c r="C4172" s="2" t="str">
        <f t="shared" si="65"/>
        <v>ThingDef+Ammo_762x54mmR_HE.description</v>
      </c>
      <c r="D4172" s="2" t="s">
        <v>27216</v>
      </c>
      <c r="E4172" s="2" t="e">
        <f>MATCH(C4172,'240206'!$A$2:$A$11370,0)</f>
        <v>#N/A</v>
      </c>
      <c r="F4172" s="2" t="e">
        <f>MATCH(C4172,Merge_gall!$C$2:$C$6296,0)</f>
        <v>#N/A</v>
      </c>
    </row>
    <row r="4173" spans="1:6">
      <c r="A4173" s="2" t="s">
        <v>27219</v>
      </c>
      <c r="C4173" s="2" t="str">
        <f t="shared" si="65"/>
        <v>ThingDef+Ammo_762x54mmR_HE.label</v>
      </c>
      <c r="D4173" s="2" t="s">
        <v>27218</v>
      </c>
      <c r="E4173" s="2" t="e">
        <f>MATCH(C4173,'240206'!$A$2:$A$11370,0)</f>
        <v>#N/A</v>
      </c>
      <c r="F4173" s="2" t="e">
        <f>MATCH(C4173,Merge_gall!$C$2:$C$6296,0)</f>
        <v>#N/A</v>
      </c>
    </row>
    <row r="4174" spans="1:6">
      <c r="A4174" s="2" t="s">
        <v>27217</v>
      </c>
      <c r="C4174" s="2" t="str">
        <f t="shared" si="65"/>
        <v>ThingDef+Ammo_762x54mmR_Sabot.description</v>
      </c>
      <c r="D4174" s="2" t="s">
        <v>27216</v>
      </c>
      <c r="E4174" s="2" t="e">
        <f>MATCH(C4174,'240206'!$A$2:$A$11370,0)</f>
        <v>#N/A</v>
      </c>
      <c r="F4174" s="2" t="e">
        <f>MATCH(C4174,Merge_gall!$C$2:$C$6296,0)</f>
        <v>#N/A</v>
      </c>
    </row>
    <row r="4175" spans="1:6">
      <c r="A4175" s="2" t="s">
        <v>27215</v>
      </c>
      <c r="C4175" s="2" t="str">
        <f t="shared" si="65"/>
        <v>ThingDef+Ammo_762x54mmR_Sabot.label</v>
      </c>
      <c r="D4175" s="2" t="s">
        <v>27214</v>
      </c>
      <c r="E4175" s="2" t="e">
        <f>MATCH(C4175,'240206'!$A$2:$A$11370,0)</f>
        <v>#N/A</v>
      </c>
      <c r="F4175" s="2" t="e">
        <f>MATCH(C4175,Merge_gall!$C$2:$C$6296,0)</f>
        <v>#N/A</v>
      </c>
    </row>
    <row r="4176" spans="1:6">
      <c r="A4176" s="2" t="s">
        <v>13557</v>
      </c>
      <c r="C4176" s="2" t="str">
        <f t="shared" si="65"/>
        <v>ThingDef+Bullet_762x54mmR_FMJ.label</v>
      </c>
      <c r="D4176" s="2" t="s">
        <v>27213</v>
      </c>
      <c r="E4176" s="2">
        <f>MATCH(C4176,'240206'!$A$2:$A$11370,0)</f>
        <v>4790</v>
      </c>
      <c r="F4176" s="2">
        <f>MATCH(C4176,Merge_gall!$C$2:$C$6296,0)</f>
        <v>5579</v>
      </c>
    </row>
    <row r="4177" spans="1:6">
      <c r="A4177" s="2" t="s">
        <v>13560</v>
      </c>
      <c r="C4177" s="2" t="str">
        <f t="shared" si="65"/>
        <v>ThingDef+Bullet_762x54mmR_AP.label</v>
      </c>
      <c r="D4177" s="2" t="s">
        <v>27212</v>
      </c>
      <c r="E4177" s="2">
        <f>MATCH(C4177,'240206'!$A$2:$A$11370,0)</f>
        <v>4791</v>
      </c>
      <c r="F4177" s="2">
        <f>MATCH(C4177,Merge_gall!$C$2:$C$6296,0)</f>
        <v>5580</v>
      </c>
    </row>
    <row r="4178" spans="1:6">
      <c r="A4178" s="2" t="s">
        <v>13563</v>
      </c>
      <c r="C4178" s="2" t="str">
        <f t="shared" si="65"/>
        <v>ThingDef+Bullet_762x54mmR_HP.label</v>
      </c>
      <c r="D4178" s="2" t="s">
        <v>27211</v>
      </c>
      <c r="E4178" s="2">
        <f>MATCH(C4178,'240206'!$A$2:$A$11370,0)</f>
        <v>4792</v>
      </c>
      <c r="F4178" s="2">
        <f>MATCH(C4178,Merge_gall!$C$2:$C$6296,0)</f>
        <v>5581</v>
      </c>
    </row>
    <row r="4179" spans="1:6">
      <c r="A4179" s="2" t="s">
        <v>13566</v>
      </c>
      <c r="C4179" s="2" t="str">
        <f t="shared" si="65"/>
        <v>ThingDef+Bullet_762x54mmR_Incendiary.label</v>
      </c>
      <c r="D4179" s="2" t="s">
        <v>27210</v>
      </c>
      <c r="E4179" s="2">
        <f>MATCH(C4179,'240206'!$A$2:$A$11370,0)</f>
        <v>4793</v>
      </c>
      <c r="F4179" s="2">
        <f>MATCH(C4179,Merge_gall!$C$2:$C$6296,0)</f>
        <v>5582</v>
      </c>
    </row>
    <row r="4180" spans="1:6">
      <c r="A4180" s="2" t="s">
        <v>13569</v>
      </c>
      <c r="C4180" s="2" t="str">
        <f t="shared" si="65"/>
        <v>ThingDef+Bullet_762x54mmR_HE.label</v>
      </c>
      <c r="D4180" s="2" t="s">
        <v>27209</v>
      </c>
      <c r="E4180" s="2">
        <f>MATCH(C4180,'240206'!$A$2:$A$11370,0)</f>
        <v>4794</v>
      </c>
      <c r="F4180" s="2">
        <f>MATCH(C4180,Merge_gall!$C$2:$C$6296,0)</f>
        <v>5583</v>
      </c>
    </row>
    <row r="4181" spans="1:6">
      <c r="A4181" s="2" t="s">
        <v>13572</v>
      </c>
      <c r="C4181" s="2" t="str">
        <f t="shared" si="65"/>
        <v>ThingDef+Bullet_762x54mmR_Sabot.label</v>
      </c>
      <c r="D4181" s="2" t="s">
        <v>27208</v>
      </c>
      <c r="E4181" s="2">
        <f>MATCH(C4181,'240206'!$A$2:$A$11370,0)</f>
        <v>4795</v>
      </c>
      <c r="F4181" s="2">
        <f>MATCH(C4181,Merge_gall!$C$2:$C$6296,0)</f>
        <v>5584</v>
      </c>
    </row>
    <row r="4182" spans="1:6">
      <c r="A4182" s="2" t="s">
        <v>27207</v>
      </c>
      <c r="C4182" s="2" t="str">
        <f t="shared" si="65"/>
        <v>ThingDef+Ammo_77x58mmArisaka_FMJ.description</v>
      </c>
      <c r="D4182" s="2" t="s">
        <v>27200</v>
      </c>
      <c r="E4182" s="2" t="e">
        <f>MATCH(C4182,'240206'!$A$2:$A$11370,0)</f>
        <v>#N/A</v>
      </c>
      <c r="F4182" s="2" t="e">
        <f>MATCH(C4182,Merge_gall!$C$2:$C$6296,0)</f>
        <v>#N/A</v>
      </c>
    </row>
    <row r="4183" spans="1:6">
      <c r="A4183" s="2" t="s">
        <v>27206</v>
      </c>
      <c r="C4183" s="2" t="str">
        <f t="shared" si="65"/>
        <v>ThingDef+Ammo_77x58mmArisaka_FMJ.label</v>
      </c>
      <c r="D4183" s="2" t="s">
        <v>27205</v>
      </c>
      <c r="E4183" s="2" t="e">
        <f>MATCH(C4183,'240206'!$A$2:$A$11370,0)</f>
        <v>#N/A</v>
      </c>
      <c r="F4183" s="2" t="e">
        <f>MATCH(C4183,Merge_gall!$C$2:$C$6296,0)</f>
        <v>#N/A</v>
      </c>
    </row>
    <row r="4184" spans="1:6">
      <c r="A4184" s="2" t="s">
        <v>27204</v>
      </c>
      <c r="C4184" s="2" t="str">
        <f t="shared" si="65"/>
        <v>ThingDef+Ammo_77x58mmArisaka_AP.description</v>
      </c>
      <c r="D4184" s="2" t="s">
        <v>27200</v>
      </c>
      <c r="E4184" s="2" t="e">
        <f>MATCH(C4184,'240206'!$A$2:$A$11370,0)</f>
        <v>#N/A</v>
      </c>
      <c r="F4184" s="2" t="e">
        <f>MATCH(C4184,Merge_gall!$C$2:$C$6296,0)</f>
        <v>#N/A</v>
      </c>
    </row>
    <row r="4185" spans="1:6">
      <c r="A4185" s="2" t="s">
        <v>27203</v>
      </c>
      <c r="C4185" s="2" t="str">
        <f t="shared" si="65"/>
        <v>ThingDef+Ammo_77x58mmArisaka_AP.label</v>
      </c>
      <c r="D4185" s="2" t="s">
        <v>27202</v>
      </c>
      <c r="E4185" s="2" t="e">
        <f>MATCH(C4185,'240206'!$A$2:$A$11370,0)</f>
        <v>#N/A</v>
      </c>
      <c r="F4185" s="2" t="e">
        <f>MATCH(C4185,Merge_gall!$C$2:$C$6296,0)</f>
        <v>#N/A</v>
      </c>
    </row>
    <row r="4186" spans="1:6">
      <c r="A4186" s="2" t="s">
        <v>27201</v>
      </c>
      <c r="C4186" s="2" t="str">
        <f t="shared" si="65"/>
        <v>ThingDef+Ammo_77x58mmArisaka_HP.description</v>
      </c>
      <c r="D4186" s="2" t="s">
        <v>27200</v>
      </c>
      <c r="E4186" s="2" t="e">
        <f>MATCH(C4186,'240206'!$A$2:$A$11370,0)</f>
        <v>#N/A</v>
      </c>
      <c r="F4186" s="2" t="e">
        <f>MATCH(C4186,Merge_gall!$C$2:$C$6296,0)</f>
        <v>#N/A</v>
      </c>
    </row>
    <row r="4187" spans="1:6">
      <c r="A4187" s="2" t="s">
        <v>27199</v>
      </c>
      <c r="C4187" s="2" t="str">
        <f t="shared" si="65"/>
        <v>ThingDef+Ammo_77x58mmArisaka_HP.label</v>
      </c>
      <c r="D4187" s="2" t="s">
        <v>27198</v>
      </c>
      <c r="E4187" s="2" t="e">
        <f>MATCH(C4187,'240206'!$A$2:$A$11370,0)</f>
        <v>#N/A</v>
      </c>
      <c r="F4187" s="2" t="e">
        <f>MATCH(C4187,Merge_gall!$C$2:$C$6296,0)</f>
        <v>#N/A</v>
      </c>
    </row>
    <row r="4188" spans="1:6">
      <c r="A4188" s="2" t="s">
        <v>27197</v>
      </c>
      <c r="C4188" s="2" t="str">
        <f t="shared" si="65"/>
        <v>ThingDef+Ammo_77x58mmArisaka_Incendiary.description</v>
      </c>
      <c r="D4188" s="2" t="s">
        <v>27190</v>
      </c>
      <c r="E4188" s="2" t="e">
        <f>MATCH(C4188,'240206'!$A$2:$A$11370,0)</f>
        <v>#N/A</v>
      </c>
      <c r="F4188" s="2" t="e">
        <f>MATCH(C4188,Merge_gall!$C$2:$C$6296,0)</f>
        <v>#N/A</v>
      </c>
    </row>
    <row r="4189" spans="1:6">
      <c r="A4189" s="2" t="s">
        <v>27196</v>
      </c>
      <c r="C4189" s="2" t="str">
        <f t="shared" si="65"/>
        <v>ThingDef+Ammo_77x58mmArisaka_Incendiary.label</v>
      </c>
      <c r="D4189" s="2" t="s">
        <v>27195</v>
      </c>
      <c r="E4189" s="2" t="e">
        <f>MATCH(C4189,'240206'!$A$2:$A$11370,0)</f>
        <v>#N/A</v>
      </c>
      <c r="F4189" s="2" t="e">
        <f>MATCH(C4189,Merge_gall!$C$2:$C$6296,0)</f>
        <v>#N/A</v>
      </c>
    </row>
    <row r="4190" spans="1:6">
      <c r="A4190" s="2" t="s">
        <v>27194</v>
      </c>
      <c r="C4190" s="2" t="str">
        <f t="shared" si="65"/>
        <v>ThingDef+Ammo_77x58mmArisaka_HE.description</v>
      </c>
      <c r="D4190" s="2" t="s">
        <v>27190</v>
      </c>
      <c r="E4190" s="2" t="e">
        <f>MATCH(C4190,'240206'!$A$2:$A$11370,0)</f>
        <v>#N/A</v>
      </c>
      <c r="F4190" s="2" t="e">
        <f>MATCH(C4190,Merge_gall!$C$2:$C$6296,0)</f>
        <v>#N/A</v>
      </c>
    </row>
    <row r="4191" spans="1:6">
      <c r="A4191" s="2" t="s">
        <v>27193</v>
      </c>
      <c r="C4191" s="2" t="str">
        <f t="shared" si="65"/>
        <v>ThingDef+Ammo_77x58mmArisaka_HE.label</v>
      </c>
      <c r="D4191" s="2" t="s">
        <v>27192</v>
      </c>
      <c r="E4191" s="2" t="e">
        <f>MATCH(C4191,'240206'!$A$2:$A$11370,0)</f>
        <v>#N/A</v>
      </c>
      <c r="F4191" s="2" t="e">
        <f>MATCH(C4191,Merge_gall!$C$2:$C$6296,0)</f>
        <v>#N/A</v>
      </c>
    </row>
    <row r="4192" spans="1:6">
      <c r="A4192" s="2" t="s">
        <v>27191</v>
      </c>
      <c r="C4192" s="2" t="str">
        <f t="shared" si="65"/>
        <v>ThingDef+Ammo_77x58mmArisaka_Sabot.description</v>
      </c>
      <c r="D4192" s="2" t="s">
        <v>27190</v>
      </c>
      <c r="E4192" s="2" t="e">
        <f>MATCH(C4192,'240206'!$A$2:$A$11370,0)</f>
        <v>#N/A</v>
      </c>
      <c r="F4192" s="2" t="e">
        <f>MATCH(C4192,Merge_gall!$C$2:$C$6296,0)</f>
        <v>#N/A</v>
      </c>
    </row>
    <row r="4193" spans="1:6">
      <c r="A4193" s="2" t="s">
        <v>27189</v>
      </c>
      <c r="C4193" s="2" t="str">
        <f t="shared" si="65"/>
        <v>ThingDef+Ammo_77x58mmArisaka_Sabot.label</v>
      </c>
      <c r="D4193" s="2" t="s">
        <v>27188</v>
      </c>
      <c r="E4193" s="2" t="e">
        <f>MATCH(C4193,'240206'!$A$2:$A$11370,0)</f>
        <v>#N/A</v>
      </c>
      <c r="F4193" s="2" t="e">
        <f>MATCH(C4193,Merge_gall!$C$2:$C$6296,0)</f>
        <v>#N/A</v>
      </c>
    </row>
    <row r="4194" spans="1:6">
      <c r="A4194" s="2" t="s">
        <v>13664</v>
      </c>
      <c r="C4194" s="2" t="str">
        <f t="shared" si="65"/>
        <v>ThingDef+Bullet_77x58mmArisaka_FMJ.label</v>
      </c>
      <c r="D4194" s="2" t="s">
        <v>27187</v>
      </c>
      <c r="E4194" s="2">
        <f>MATCH(C4194,'240206'!$A$2:$A$11370,0)</f>
        <v>4828</v>
      </c>
      <c r="F4194" s="2">
        <f>MATCH(C4194,Merge_gall!$C$2:$C$6296,0)</f>
        <v>5597</v>
      </c>
    </row>
    <row r="4195" spans="1:6">
      <c r="A4195" s="2" t="s">
        <v>13667</v>
      </c>
      <c r="C4195" s="2" t="str">
        <f t="shared" si="65"/>
        <v>ThingDef+Bullet_77x58mmArisaka_AP.label</v>
      </c>
      <c r="D4195" s="2" t="s">
        <v>27186</v>
      </c>
      <c r="E4195" s="2">
        <f>MATCH(C4195,'240206'!$A$2:$A$11370,0)</f>
        <v>4829</v>
      </c>
      <c r="F4195" s="2">
        <f>MATCH(C4195,Merge_gall!$C$2:$C$6296,0)</f>
        <v>5598</v>
      </c>
    </row>
    <row r="4196" spans="1:6">
      <c r="A4196" s="2" t="s">
        <v>13670</v>
      </c>
      <c r="C4196" s="2" t="str">
        <f t="shared" si="65"/>
        <v>ThingDef+Bullet_77x58mmArisaka_HP.label</v>
      </c>
      <c r="D4196" s="2" t="s">
        <v>27185</v>
      </c>
      <c r="E4196" s="2">
        <f>MATCH(C4196,'240206'!$A$2:$A$11370,0)</f>
        <v>4830</v>
      </c>
      <c r="F4196" s="2">
        <f>MATCH(C4196,Merge_gall!$C$2:$C$6296,0)</f>
        <v>5599</v>
      </c>
    </row>
    <row r="4197" spans="1:6">
      <c r="A4197" s="2" t="s">
        <v>13673</v>
      </c>
      <c r="C4197" s="2" t="str">
        <f t="shared" si="65"/>
        <v>ThingDef+Bullet_77x58mmArisaka_Incendiary.label</v>
      </c>
      <c r="D4197" s="2" t="s">
        <v>27184</v>
      </c>
      <c r="E4197" s="2">
        <f>MATCH(C4197,'240206'!$A$2:$A$11370,0)</f>
        <v>4831</v>
      </c>
      <c r="F4197" s="2">
        <f>MATCH(C4197,Merge_gall!$C$2:$C$6296,0)</f>
        <v>5600</v>
      </c>
    </row>
    <row r="4198" spans="1:6">
      <c r="A4198" s="2" t="s">
        <v>13676</v>
      </c>
      <c r="C4198" s="2" t="str">
        <f t="shared" si="65"/>
        <v>ThingDef+Bullet_77x58mmArisaka_HE.label</v>
      </c>
      <c r="D4198" s="2" t="s">
        <v>27183</v>
      </c>
      <c r="E4198" s="2">
        <f>MATCH(C4198,'240206'!$A$2:$A$11370,0)</f>
        <v>4832</v>
      </c>
      <c r="F4198" s="2">
        <f>MATCH(C4198,Merge_gall!$C$2:$C$6296,0)</f>
        <v>5601</v>
      </c>
    </row>
    <row r="4199" spans="1:6">
      <c r="A4199" s="2" t="s">
        <v>13679</v>
      </c>
      <c r="C4199" s="2" t="str">
        <f t="shared" si="65"/>
        <v>ThingDef+Bullet_77x58mmArisaka_Sabot.label</v>
      </c>
      <c r="D4199" s="2" t="s">
        <v>27182</v>
      </c>
      <c r="E4199" s="2">
        <f>MATCH(C4199,'240206'!$A$2:$A$11370,0)</f>
        <v>4833</v>
      </c>
      <c r="F4199" s="2">
        <f>MATCH(C4199,Merge_gall!$C$2:$C$6296,0)</f>
        <v>5602</v>
      </c>
    </row>
    <row r="4200" spans="1:6">
      <c r="A4200" s="2" t="s">
        <v>27181</v>
      </c>
      <c r="C4200" s="2" t="str">
        <f t="shared" si="65"/>
        <v>ThingDef+Ammo_792x33mmKurz_FMJ.description</v>
      </c>
      <c r="D4200" s="2" t="s">
        <v>27180</v>
      </c>
      <c r="E4200" s="2" t="e">
        <f>MATCH(C4200,'240206'!$A$2:$A$11370,0)</f>
        <v>#N/A</v>
      </c>
      <c r="F4200" s="2" t="e">
        <f>MATCH(C4200,Merge_gall!$C$2:$C$6296,0)</f>
        <v>#N/A</v>
      </c>
    </row>
    <row r="4201" spans="1:6">
      <c r="A4201" s="2" t="s">
        <v>27179</v>
      </c>
      <c r="C4201" s="2" t="str">
        <f t="shared" si="65"/>
        <v>ThingDef+Ammo_792x33mmKurz_FMJ.label</v>
      </c>
      <c r="D4201" s="2" t="s">
        <v>27178</v>
      </c>
      <c r="E4201" s="2" t="e">
        <f>MATCH(C4201,'240206'!$A$2:$A$11370,0)</f>
        <v>#N/A</v>
      </c>
      <c r="F4201" s="2" t="e">
        <f>MATCH(C4201,Merge_gall!$C$2:$C$6296,0)</f>
        <v>#N/A</v>
      </c>
    </row>
    <row r="4202" spans="1:6">
      <c r="A4202" s="2" t="s">
        <v>27177</v>
      </c>
      <c r="C4202" s="2" t="str">
        <f t="shared" si="65"/>
        <v>ThingDef+Ammo_792x33mmKurz_AP.description</v>
      </c>
      <c r="D4202" s="2" t="s">
        <v>27164</v>
      </c>
      <c r="E4202" s="2" t="e">
        <f>MATCH(C4202,'240206'!$A$2:$A$11370,0)</f>
        <v>#N/A</v>
      </c>
      <c r="F4202" s="2" t="e">
        <f>MATCH(C4202,Merge_gall!$C$2:$C$6296,0)</f>
        <v>#N/A</v>
      </c>
    </row>
    <row r="4203" spans="1:6">
      <c r="A4203" s="2" t="s">
        <v>27176</v>
      </c>
      <c r="C4203" s="2" t="str">
        <f t="shared" si="65"/>
        <v>ThingDef+Ammo_792x33mmKurz_AP.label</v>
      </c>
      <c r="D4203" s="2" t="s">
        <v>27175</v>
      </c>
      <c r="E4203" s="2" t="e">
        <f>MATCH(C4203,'240206'!$A$2:$A$11370,0)</f>
        <v>#N/A</v>
      </c>
      <c r="F4203" s="2" t="e">
        <f>MATCH(C4203,Merge_gall!$C$2:$C$6296,0)</f>
        <v>#N/A</v>
      </c>
    </row>
    <row r="4204" spans="1:6">
      <c r="A4204" s="2" t="s">
        <v>27174</v>
      </c>
      <c r="C4204" s="2" t="str">
        <f t="shared" si="65"/>
        <v>ThingDef+Ammo_792x33mmKurz_HP.description</v>
      </c>
      <c r="D4204" s="2" t="s">
        <v>27164</v>
      </c>
      <c r="E4204" s="2" t="e">
        <f>MATCH(C4204,'240206'!$A$2:$A$11370,0)</f>
        <v>#N/A</v>
      </c>
      <c r="F4204" s="2" t="e">
        <f>MATCH(C4204,Merge_gall!$C$2:$C$6296,0)</f>
        <v>#N/A</v>
      </c>
    </row>
    <row r="4205" spans="1:6">
      <c r="A4205" s="2" t="s">
        <v>27173</v>
      </c>
      <c r="C4205" s="2" t="str">
        <f t="shared" si="65"/>
        <v>ThingDef+Ammo_792x33mmKurz_HP.label</v>
      </c>
      <c r="D4205" s="2" t="s">
        <v>27172</v>
      </c>
      <c r="E4205" s="2" t="e">
        <f>MATCH(C4205,'240206'!$A$2:$A$11370,0)</f>
        <v>#N/A</v>
      </c>
      <c r="F4205" s="2" t="e">
        <f>MATCH(C4205,Merge_gall!$C$2:$C$6296,0)</f>
        <v>#N/A</v>
      </c>
    </row>
    <row r="4206" spans="1:6">
      <c r="A4206" s="2" t="s">
        <v>27171</v>
      </c>
      <c r="C4206" s="2" t="str">
        <f t="shared" si="65"/>
        <v>ThingDef+Ammo_792x33mmKurz_Incendiary.description</v>
      </c>
      <c r="D4206" s="2" t="s">
        <v>27164</v>
      </c>
      <c r="E4206" s="2" t="e">
        <f>MATCH(C4206,'240206'!$A$2:$A$11370,0)</f>
        <v>#N/A</v>
      </c>
      <c r="F4206" s="2" t="e">
        <f>MATCH(C4206,Merge_gall!$C$2:$C$6296,0)</f>
        <v>#N/A</v>
      </c>
    </row>
    <row r="4207" spans="1:6">
      <c r="A4207" s="2" t="s">
        <v>27170</v>
      </c>
      <c r="C4207" s="2" t="str">
        <f t="shared" si="65"/>
        <v>ThingDef+Ammo_792x33mmKurz_Incendiary.label</v>
      </c>
      <c r="D4207" s="2" t="s">
        <v>27169</v>
      </c>
      <c r="E4207" s="2" t="e">
        <f>MATCH(C4207,'240206'!$A$2:$A$11370,0)</f>
        <v>#N/A</v>
      </c>
      <c r="F4207" s="2" t="e">
        <f>MATCH(C4207,Merge_gall!$C$2:$C$6296,0)</f>
        <v>#N/A</v>
      </c>
    </row>
    <row r="4208" spans="1:6">
      <c r="A4208" s="2" t="s">
        <v>27168</v>
      </c>
      <c r="C4208" s="2" t="str">
        <f t="shared" si="65"/>
        <v>ThingDef+Ammo_792x33mmKurz_HE.description</v>
      </c>
      <c r="D4208" s="2" t="s">
        <v>27164</v>
      </c>
      <c r="E4208" s="2" t="e">
        <f>MATCH(C4208,'240206'!$A$2:$A$11370,0)</f>
        <v>#N/A</v>
      </c>
      <c r="F4208" s="2" t="e">
        <f>MATCH(C4208,Merge_gall!$C$2:$C$6296,0)</f>
        <v>#N/A</v>
      </c>
    </row>
    <row r="4209" spans="1:6">
      <c r="A4209" s="2" t="s">
        <v>27167</v>
      </c>
      <c r="C4209" s="2" t="str">
        <f t="shared" si="65"/>
        <v>ThingDef+Ammo_792x33mmKurz_HE.label</v>
      </c>
      <c r="D4209" s="2" t="s">
        <v>27166</v>
      </c>
      <c r="E4209" s="2" t="e">
        <f>MATCH(C4209,'240206'!$A$2:$A$11370,0)</f>
        <v>#N/A</v>
      </c>
      <c r="F4209" s="2" t="e">
        <f>MATCH(C4209,Merge_gall!$C$2:$C$6296,0)</f>
        <v>#N/A</v>
      </c>
    </row>
    <row r="4210" spans="1:6">
      <c r="A4210" s="2" t="s">
        <v>27165</v>
      </c>
      <c r="C4210" s="2" t="str">
        <f t="shared" si="65"/>
        <v>ThingDef+Ammo_792x33mmKurz_Sabot.description</v>
      </c>
      <c r="D4210" s="2" t="s">
        <v>27164</v>
      </c>
      <c r="E4210" s="2" t="e">
        <f>MATCH(C4210,'240206'!$A$2:$A$11370,0)</f>
        <v>#N/A</v>
      </c>
      <c r="F4210" s="2" t="e">
        <f>MATCH(C4210,Merge_gall!$C$2:$C$6296,0)</f>
        <v>#N/A</v>
      </c>
    </row>
    <row r="4211" spans="1:6">
      <c r="A4211" s="2" t="s">
        <v>27163</v>
      </c>
      <c r="C4211" s="2" t="str">
        <f t="shared" si="65"/>
        <v>ThingDef+Ammo_792x33mmKurz_Sabot.label</v>
      </c>
      <c r="D4211" s="2" t="s">
        <v>27162</v>
      </c>
      <c r="E4211" s="2" t="e">
        <f>MATCH(C4211,'240206'!$A$2:$A$11370,0)</f>
        <v>#N/A</v>
      </c>
      <c r="F4211" s="2" t="e">
        <f>MATCH(C4211,Merge_gall!$C$2:$C$6296,0)</f>
        <v>#N/A</v>
      </c>
    </row>
    <row r="4212" spans="1:6">
      <c r="A4212" s="2" t="s">
        <v>13771</v>
      </c>
      <c r="C4212" s="2" t="str">
        <f t="shared" si="65"/>
        <v>ThingDef+Bullet_792x33mmKurz_FMJ.label</v>
      </c>
      <c r="D4212" s="2" t="s">
        <v>27161</v>
      </c>
      <c r="E4212" s="2">
        <f>MATCH(C4212,'240206'!$A$2:$A$11370,0)</f>
        <v>4866</v>
      </c>
      <c r="F4212" s="2">
        <f>MATCH(C4212,Merge_gall!$C$2:$C$6296,0)</f>
        <v>5615</v>
      </c>
    </row>
    <row r="4213" spans="1:6">
      <c r="A4213" s="2" t="s">
        <v>13774</v>
      </c>
      <c r="C4213" s="2" t="str">
        <f t="shared" si="65"/>
        <v>ThingDef+Bullet_792x33mmKurz_AP.label</v>
      </c>
      <c r="D4213" s="2" t="s">
        <v>27160</v>
      </c>
      <c r="E4213" s="2">
        <f>MATCH(C4213,'240206'!$A$2:$A$11370,0)</f>
        <v>4867</v>
      </c>
      <c r="F4213" s="2">
        <f>MATCH(C4213,Merge_gall!$C$2:$C$6296,0)</f>
        <v>5616</v>
      </c>
    </row>
    <row r="4214" spans="1:6">
      <c r="A4214" s="2" t="s">
        <v>13777</v>
      </c>
      <c r="C4214" s="2" t="str">
        <f t="shared" si="65"/>
        <v>ThingDef+Bullet_792x33mmKurz_HP.label</v>
      </c>
      <c r="D4214" s="2" t="s">
        <v>27159</v>
      </c>
      <c r="E4214" s="2">
        <f>MATCH(C4214,'240206'!$A$2:$A$11370,0)</f>
        <v>4868</v>
      </c>
      <c r="F4214" s="2">
        <f>MATCH(C4214,Merge_gall!$C$2:$C$6296,0)</f>
        <v>5617</v>
      </c>
    </row>
    <row r="4215" spans="1:6">
      <c r="A4215" s="2" t="s">
        <v>13780</v>
      </c>
      <c r="C4215" s="2" t="str">
        <f t="shared" si="65"/>
        <v>ThingDef+Bullet_792x33mmKurz_Incendiary.label</v>
      </c>
      <c r="D4215" s="2" t="s">
        <v>27158</v>
      </c>
      <c r="E4215" s="2">
        <f>MATCH(C4215,'240206'!$A$2:$A$11370,0)</f>
        <v>4869</v>
      </c>
      <c r="F4215" s="2">
        <f>MATCH(C4215,Merge_gall!$C$2:$C$6296,0)</f>
        <v>5618</v>
      </c>
    </row>
    <row r="4216" spans="1:6">
      <c r="A4216" s="2" t="s">
        <v>13783</v>
      </c>
      <c r="C4216" s="2" t="str">
        <f t="shared" si="65"/>
        <v>ThingDef+Bullet_792x33mmKurz_HE.label</v>
      </c>
      <c r="D4216" s="2" t="s">
        <v>27157</v>
      </c>
      <c r="E4216" s="2">
        <f>MATCH(C4216,'240206'!$A$2:$A$11370,0)</f>
        <v>4870</v>
      </c>
      <c r="F4216" s="2">
        <f>MATCH(C4216,Merge_gall!$C$2:$C$6296,0)</f>
        <v>5619</v>
      </c>
    </row>
    <row r="4217" spans="1:6">
      <c r="A4217" s="2" t="s">
        <v>13786</v>
      </c>
      <c r="C4217" s="2" t="str">
        <f t="shared" si="65"/>
        <v>ThingDef+Bullet_792x33mmKurz_Sabot.label</v>
      </c>
      <c r="D4217" s="2" t="s">
        <v>27156</v>
      </c>
      <c r="E4217" s="2">
        <f>MATCH(C4217,'240206'!$A$2:$A$11370,0)</f>
        <v>4871</v>
      </c>
      <c r="F4217" s="2">
        <f>MATCH(C4217,Merge_gall!$C$2:$C$6296,0)</f>
        <v>5620</v>
      </c>
    </row>
    <row r="4218" spans="1:6">
      <c r="A4218" s="2" t="s">
        <v>27155</v>
      </c>
      <c r="C4218" s="2" t="str">
        <f t="shared" si="65"/>
        <v>ThingDef+Ammo_8x50mmRLebel_FMJ.description</v>
      </c>
      <c r="D4218" s="2" t="s">
        <v>27139</v>
      </c>
      <c r="E4218" s="2" t="e">
        <f>MATCH(C4218,'240206'!$A$2:$A$11370,0)</f>
        <v>#N/A</v>
      </c>
      <c r="F4218" s="2" t="e">
        <f>MATCH(C4218,Merge_gall!$C$2:$C$6296,0)</f>
        <v>#N/A</v>
      </c>
    </row>
    <row r="4219" spans="1:6">
      <c r="A4219" s="2" t="s">
        <v>27154</v>
      </c>
      <c r="C4219" s="2" t="str">
        <f t="shared" si="65"/>
        <v>ThingDef+Ammo_8x50mmRLebel_FMJ.label</v>
      </c>
      <c r="D4219" s="2" t="s">
        <v>27153</v>
      </c>
      <c r="E4219" s="2" t="e">
        <f>MATCH(C4219,'240206'!$A$2:$A$11370,0)</f>
        <v>#N/A</v>
      </c>
      <c r="F4219" s="2" t="e">
        <f>MATCH(C4219,Merge_gall!$C$2:$C$6296,0)</f>
        <v>#N/A</v>
      </c>
    </row>
    <row r="4220" spans="1:6">
      <c r="A4220" s="2" t="s">
        <v>27152</v>
      </c>
      <c r="C4220" s="2" t="str">
        <f t="shared" si="65"/>
        <v>ThingDef+Ammo_8x50mmRLebel_AP.description</v>
      </c>
      <c r="D4220" s="2" t="s">
        <v>27139</v>
      </c>
      <c r="E4220" s="2" t="e">
        <f>MATCH(C4220,'240206'!$A$2:$A$11370,0)</f>
        <v>#N/A</v>
      </c>
      <c r="F4220" s="2" t="e">
        <f>MATCH(C4220,Merge_gall!$C$2:$C$6296,0)</f>
        <v>#N/A</v>
      </c>
    </row>
    <row r="4221" spans="1:6">
      <c r="A4221" s="2" t="s">
        <v>27151</v>
      </c>
      <c r="C4221" s="2" t="str">
        <f t="shared" si="65"/>
        <v>ThingDef+Ammo_8x50mmRLebel_AP.label</v>
      </c>
      <c r="D4221" s="2" t="s">
        <v>27150</v>
      </c>
      <c r="E4221" s="2" t="e">
        <f>MATCH(C4221,'240206'!$A$2:$A$11370,0)</f>
        <v>#N/A</v>
      </c>
      <c r="F4221" s="2" t="e">
        <f>MATCH(C4221,Merge_gall!$C$2:$C$6296,0)</f>
        <v>#N/A</v>
      </c>
    </row>
    <row r="4222" spans="1:6">
      <c r="A4222" s="2" t="s">
        <v>27149</v>
      </c>
      <c r="C4222" s="2" t="str">
        <f t="shared" si="65"/>
        <v>ThingDef+Ammo_8x50mmRLebel_HP.description</v>
      </c>
      <c r="D4222" s="2" t="s">
        <v>27139</v>
      </c>
      <c r="E4222" s="2" t="e">
        <f>MATCH(C4222,'240206'!$A$2:$A$11370,0)</f>
        <v>#N/A</v>
      </c>
      <c r="F4222" s="2" t="e">
        <f>MATCH(C4222,Merge_gall!$C$2:$C$6296,0)</f>
        <v>#N/A</v>
      </c>
    </row>
    <row r="4223" spans="1:6">
      <c r="A4223" s="2" t="s">
        <v>27148</v>
      </c>
      <c r="C4223" s="2" t="str">
        <f t="shared" si="65"/>
        <v>ThingDef+Ammo_8x50mmRLebel_HP.label</v>
      </c>
      <c r="D4223" s="2" t="s">
        <v>27147</v>
      </c>
      <c r="E4223" s="2" t="e">
        <f>MATCH(C4223,'240206'!$A$2:$A$11370,0)</f>
        <v>#N/A</v>
      </c>
      <c r="F4223" s="2" t="e">
        <f>MATCH(C4223,Merge_gall!$C$2:$C$6296,0)</f>
        <v>#N/A</v>
      </c>
    </row>
    <row r="4224" spans="1:6">
      <c r="A4224" s="2" t="s">
        <v>27146</v>
      </c>
      <c r="C4224" s="2" t="str">
        <f t="shared" si="65"/>
        <v>ThingDef+Ammo_8x50mmRLebel_Incendiary.description</v>
      </c>
      <c r="D4224" s="2" t="s">
        <v>27139</v>
      </c>
      <c r="E4224" s="2" t="e">
        <f>MATCH(C4224,'240206'!$A$2:$A$11370,0)</f>
        <v>#N/A</v>
      </c>
      <c r="F4224" s="2" t="e">
        <f>MATCH(C4224,Merge_gall!$C$2:$C$6296,0)</f>
        <v>#N/A</v>
      </c>
    </row>
    <row r="4225" spans="1:6">
      <c r="A4225" s="2" t="s">
        <v>27145</v>
      </c>
      <c r="C4225" s="2" t="str">
        <f t="shared" si="65"/>
        <v>ThingDef+Ammo_8x50mmRLebel_Incendiary.label</v>
      </c>
      <c r="D4225" s="2" t="s">
        <v>27144</v>
      </c>
      <c r="E4225" s="2" t="e">
        <f>MATCH(C4225,'240206'!$A$2:$A$11370,0)</f>
        <v>#N/A</v>
      </c>
      <c r="F4225" s="2" t="e">
        <f>MATCH(C4225,Merge_gall!$C$2:$C$6296,0)</f>
        <v>#N/A</v>
      </c>
    </row>
    <row r="4226" spans="1:6">
      <c r="A4226" s="2" t="s">
        <v>27143</v>
      </c>
      <c r="C4226" s="2" t="str">
        <f t="shared" si="65"/>
        <v>ThingDef+Ammo_8x50mmRLebel_HE.description</v>
      </c>
      <c r="D4226" s="2" t="s">
        <v>27139</v>
      </c>
      <c r="E4226" s="2" t="e">
        <f>MATCH(C4226,'240206'!$A$2:$A$11370,0)</f>
        <v>#N/A</v>
      </c>
      <c r="F4226" s="2" t="e">
        <f>MATCH(C4226,Merge_gall!$C$2:$C$6296,0)</f>
        <v>#N/A</v>
      </c>
    </row>
    <row r="4227" spans="1:6">
      <c r="A4227" s="2" t="s">
        <v>27142</v>
      </c>
      <c r="C4227" s="2" t="str">
        <f t="shared" ref="C4227:C4290" si="66">IF(B4227="",A4227,B4227)</f>
        <v>ThingDef+Ammo_8x50mmRLebel_HE.label</v>
      </c>
      <c r="D4227" s="2" t="s">
        <v>27141</v>
      </c>
      <c r="E4227" s="2" t="e">
        <f>MATCH(C4227,'240206'!$A$2:$A$11370,0)</f>
        <v>#N/A</v>
      </c>
      <c r="F4227" s="2" t="e">
        <f>MATCH(C4227,Merge_gall!$C$2:$C$6296,0)</f>
        <v>#N/A</v>
      </c>
    </row>
    <row r="4228" spans="1:6">
      <c r="A4228" s="2" t="s">
        <v>27140</v>
      </c>
      <c r="C4228" s="2" t="str">
        <f t="shared" si="66"/>
        <v>ThingDef+Ammo_8x50mmRLebel_Sabot.description</v>
      </c>
      <c r="D4228" s="2" t="s">
        <v>27139</v>
      </c>
      <c r="E4228" s="2" t="e">
        <f>MATCH(C4228,'240206'!$A$2:$A$11370,0)</f>
        <v>#N/A</v>
      </c>
      <c r="F4228" s="2" t="e">
        <f>MATCH(C4228,Merge_gall!$C$2:$C$6296,0)</f>
        <v>#N/A</v>
      </c>
    </row>
    <row r="4229" spans="1:6">
      <c r="A4229" s="2" t="s">
        <v>27138</v>
      </c>
      <c r="C4229" s="2" t="str">
        <f t="shared" si="66"/>
        <v>ThingDef+Ammo_8x50mmRLebel_Sabot.label</v>
      </c>
      <c r="D4229" s="2" t="s">
        <v>27137</v>
      </c>
      <c r="E4229" s="2" t="e">
        <f>MATCH(C4229,'240206'!$A$2:$A$11370,0)</f>
        <v>#N/A</v>
      </c>
      <c r="F4229" s="2" t="e">
        <f>MATCH(C4229,Merge_gall!$C$2:$C$6296,0)</f>
        <v>#N/A</v>
      </c>
    </row>
    <row r="4230" spans="1:6">
      <c r="A4230" s="2" t="s">
        <v>13987</v>
      </c>
      <c r="C4230" s="2" t="str">
        <f t="shared" si="66"/>
        <v>ThingDef+Bullet_8x50mmRLebel_FMJ.label</v>
      </c>
      <c r="D4230" s="2" t="s">
        <v>27136</v>
      </c>
      <c r="E4230" s="2">
        <f>MATCH(C4230,'240206'!$A$2:$A$11370,0)</f>
        <v>4942</v>
      </c>
      <c r="F4230" s="2">
        <f>MATCH(C4230,Merge_gall!$C$2:$C$6296,0)</f>
        <v>5651</v>
      </c>
    </row>
    <row r="4231" spans="1:6">
      <c r="A4231" s="2" t="s">
        <v>13990</v>
      </c>
      <c r="C4231" s="2" t="str">
        <f t="shared" si="66"/>
        <v>ThingDef+Bullet_8x50mmRLebel_AP.label</v>
      </c>
      <c r="D4231" s="2" t="s">
        <v>27135</v>
      </c>
      <c r="E4231" s="2">
        <f>MATCH(C4231,'240206'!$A$2:$A$11370,0)</f>
        <v>4943</v>
      </c>
      <c r="F4231" s="2">
        <f>MATCH(C4231,Merge_gall!$C$2:$C$6296,0)</f>
        <v>5652</v>
      </c>
    </row>
    <row r="4232" spans="1:6">
      <c r="A4232" s="2" t="s">
        <v>13993</v>
      </c>
      <c r="C4232" s="2" t="str">
        <f t="shared" si="66"/>
        <v>ThingDef+Bullet_8x50mmRLebel_HP.label</v>
      </c>
      <c r="D4232" s="2" t="s">
        <v>27134</v>
      </c>
      <c r="E4232" s="2">
        <f>MATCH(C4232,'240206'!$A$2:$A$11370,0)</f>
        <v>4944</v>
      </c>
      <c r="F4232" s="2">
        <f>MATCH(C4232,Merge_gall!$C$2:$C$6296,0)</f>
        <v>5653</v>
      </c>
    </row>
    <row r="4233" spans="1:6">
      <c r="A4233" s="2" t="s">
        <v>13996</v>
      </c>
      <c r="C4233" s="2" t="str">
        <f t="shared" si="66"/>
        <v>ThingDef+Bullet_8x50mmRLebel_Incendiary.label</v>
      </c>
      <c r="D4233" s="2" t="s">
        <v>27133</v>
      </c>
      <c r="E4233" s="2">
        <f>MATCH(C4233,'240206'!$A$2:$A$11370,0)</f>
        <v>4945</v>
      </c>
      <c r="F4233" s="2">
        <f>MATCH(C4233,Merge_gall!$C$2:$C$6296,0)</f>
        <v>5654</v>
      </c>
    </row>
    <row r="4234" spans="1:6">
      <c r="A4234" s="2" t="s">
        <v>13999</v>
      </c>
      <c r="C4234" s="2" t="str">
        <f t="shared" si="66"/>
        <v>ThingDef+Bullet_8x50mmRLebel_HE.label</v>
      </c>
      <c r="D4234" s="2" t="s">
        <v>27132</v>
      </c>
      <c r="E4234" s="2">
        <f>MATCH(C4234,'240206'!$A$2:$A$11370,0)</f>
        <v>4946</v>
      </c>
      <c r="F4234" s="2">
        <f>MATCH(C4234,Merge_gall!$C$2:$C$6296,0)</f>
        <v>5655</v>
      </c>
    </row>
    <row r="4235" spans="1:6">
      <c r="A4235" s="2" t="s">
        <v>14002</v>
      </c>
      <c r="C4235" s="2" t="str">
        <f t="shared" si="66"/>
        <v>ThingDef+Bullet_8x50mmRLebel_Sabot.label</v>
      </c>
      <c r="D4235" s="2" t="s">
        <v>27131</v>
      </c>
      <c r="E4235" s="2">
        <f>MATCH(C4235,'240206'!$A$2:$A$11370,0)</f>
        <v>4947</v>
      </c>
      <c r="F4235" s="2">
        <f>MATCH(C4235,Merge_gall!$C$2:$C$6296,0)</f>
        <v>5656</v>
      </c>
    </row>
    <row r="4236" spans="1:6">
      <c r="A4236" s="2" t="s">
        <v>27130</v>
      </c>
      <c r="C4236" s="2" t="str">
        <f t="shared" si="66"/>
        <v>ThingDef+Ammo_9x39mmSoviet_FMJ.description</v>
      </c>
      <c r="D4236" s="2" t="s">
        <v>27114</v>
      </c>
      <c r="E4236" s="2" t="e">
        <f>MATCH(C4236,'240206'!$A$2:$A$11370,0)</f>
        <v>#N/A</v>
      </c>
      <c r="F4236" s="2" t="e">
        <f>MATCH(C4236,Merge_gall!$C$2:$C$6296,0)</f>
        <v>#N/A</v>
      </c>
    </row>
    <row r="4237" spans="1:6">
      <c r="A4237" s="2" t="s">
        <v>27129</v>
      </c>
      <c r="C4237" s="2" t="str">
        <f t="shared" si="66"/>
        <v>ThingDef+Ammo_9x39mmSoviet_FMJ.label</v>
      </c>
      <c r="D4237" s="2" t="s">
        <v>27128</v>
      </c>
      <c r="E4237" s="2" t="e">
        <f>MATCH(C4237,'240206'!$A$2:$A$11370,0)</f>
        <v>#N/A</v>
      </c>
      <c r="F4237" s="2" t="e">
        <f>MATCH(C4237,Merge_gall!$C$2:$C$6296,0)</f>
        <v>#N/A</v>
      </c>
    </row>
    <row r="4238" spans="1:6">
      <c r="A4238" s="2" t="s">
        <v>27127</v>
      </c>
      <c r="C4238" s="2" t="str">
        <f t="shared" si="66"/>
        <v>ThingDef+Ammo_9x39mmSoviet_AP.description</v>
      </c>
      <c r="D4238" s="2" t="s">
        <v>27114</v>
      </c>
      <c r="E4238" s="2" t="e">
        <f>MATCH(C4238,'240206'!$A$2:$A$11370,0)</f>
        <v>#N/A</v>
      </c>
      <c r="F4238" s="2" t="e">
        <f>MATCH(C4238,Merge_gall!$C$2:$C$6296,0)</f>
        <v>#N/A</v>
      </c>
    </row>
    <row r="4239" spans="1:6">
      <c r="A4239" s="2" t="s">
        <v>27126</v>
      </c>
      <c r="C4239" s="2" t="str">
        <f t="shared" si="66"/>
        <v>ThingDef+Ammo_9x39mmSoviet_AP.label</v>
      </c>
      <c r="D4239" s="2" t="s">
        <v>27125</v>
      </c>
      <c r="E4239" s="2" t="e">
        <f>MATCH(C4239,'240206'!$A$2:$A$11370,0)</f>
        <v>#N/A</v>
      </c>
      <c r="F4239" s="2" t="e">
        <f>MATCH(C4239,Merge_gall!$C$2:$C$6296,0)</f>
        <v>#N/A</v>
      </c>
    </row>
    <row r="4240" spans="1:6">
      <c r="A4240" s="2" t="s">
        <v>27124</v>
      </c>
      <c r="C4240" s="2" t="str">
        <f t="shared" si="66"/>
        <v>ThingDef+Ammo_9x39mmSoviet_HP.description</v>
      </c>
      <c r="D4240" s="2" t="s">
        <v>27114</v>
      </c>
      <c r="E4240" s="2" t="e">
        <f>MATCH(C4240,'240206'!$A$2:$A$11370,0)</f>
        <v>#N/A</v>
      </c>
      <c r="F4240" s="2" t="e">
        <f>MATCH(C4240,Merge_gall!$C$2:$C$6296,0)</f>
        <v>#N/A</v>
      </c>
    </row>
    <row r="4241" spans="1:6">
      <c r="A4241" s="2" t="s">
        <v>27123</v>
      </c>
      <c r="C4241" s="2" t="str">
        <f t="shared" si="66"/>
        <v>ThingDef+Ammo_9x39mmSoviet_HP.label</v>
      </c>
      <c r="D4241" s="2" t="s">
        <v>27122</v>
      </c>
      <c r="E4241" s="2" t="e">
        <f>MATCH(C4241,'240206'!$A$2:$A$11370,0)</f>
        <v>#N/A</v>
      </c>
      <c r="F4241" s="2" t="e">
        <f>MATCH(C4241,Merge_gall!$C$2:$C$6296,0)</f>
        <v>#N/A</v>
      </c>
    </row>
    <row r="4242" spans="1:6">
      <c r="A4242" s="2" t="s">
        <v>27121</v>
      </c>
      <c r="C4242" s="2" t="str">
        <f t="shared" si="66"/>
        <v>ThingDef+Ammo_9x39mmSoviet_Incendiary.description</v>
      </c>
      <c r="D4242" s="2" t="s">
        <v>27114</v>
      </c>
      <c r="E4242" s="2" t="e">
        <f>MATCH(C4242,'240206'!$A$2:$A$11370,0)</f>
        <v>#N/A</v>
      </c>
      <c r="F4242" s="2" t="e">
        <f>MATCH(C4242,Merge_gall!$C$2:$C$6296,0)</f>
        <v>#N/A</v>
      </c>
    </row>
    <row r="4243" spans="1:6">
      <c r="A4243" s="2" t="s">
        <v>27120</v>
      </c>
      <c r="C4243" s="2" t="str">
        <f t="shared" si="66"/>
        <v>ThingDef+Ammo_9x39mmSoviet_Incendiary.label</v>
      </c>
      <c r="D4243" s="2" t="s">
        <v>27119</v>
      </c>
      <c r="E4243" s="2" t="e">
        <f>MATCH(C4243,'240206'!$A$2:$A$11370,0)</f>
        <v>#N/A</v>
      </c>
      <c r="F4243" s="2" t="e">
        <f>MATCH(C4243,Merge_gall!$C$2:$C$6296,0)</f>
        <v>#N/A</v>
      </c>
    </row>
    <row r="4244" spans="1:6">
      <c r="A4244" s="2" t="s">
        <v>27118</v>
      </c>
      <c r="C4244" s="2" t="str">
        <f t="shared" si="66"/>
        <v>ThingDef+Ammo_9x39mmSoviet_HE.description</v>
      </c>
      <c r="D4244" s="2" t="s">
        <v>27114</v>
      </c>
      <c r="E4244" s="2" t="e">
        <f>MATCH(C4244,'240206'!$A$2:$A$11370,0)</f>
        <v>#N/A</v>
      </c>
      <c r="F4244" s="2" t="e">
        <f>MATCH(C4244,Merge_gall!$C$2:$C$6296,0)</f>
        <v>#N/A</v>
      </c>
    </row>
    <row r="4245" spans="1:6">
      <c r="A4245" s="2" t="s">
        <v>27117</v>
      </c>
      <c r="C4245" s="2" t="str">
        <f t="shared" si="66"/>
        <v>ThingDef+Ammo_9x39mmSoviet_HE.label</v>
      </c>
      <c r="D4245" s="2" t="s">
        <v>27116</v>
      </c>
      <c r="E4245" s="2" t="e">
        <f>MATCH(C4245,'240206'!$A$2:$A$11370,0)</f>
        <v>#N/A</v>
      </c>
      <c r="F4245" s="2" t="e">
        <f>MATCH(C4245,Merge_gall!$C$2:$C$6296,0)</f>
        <v>#N/A</v>
      </c>
    </row>
    <row r="4246" spans="1:6">
      <c r="A4246" s="2" t="s">
        <v>27115</v>
      </c>
      <c r="C4246" s="2" t="str">
        <f t="shared" si="66"/>
        <v>ThingDef+Ammo_9x39mmSoviet_Sabot.description</v>
      </c>
      <c r="D4246" s="2" t="s">
        <v>27114</v>
      </c>
      <c r="E4246" s="2" t="e">
        <f>MATCH(C4246,'240206'!$A$2:$A$11370,0)</f>
        <v>#N/A</v>
      </c>
      <c r="F4246" s="2" t="e">
        <f>MATCH(C4246,Merge_gall!$C$2:$C$6296,0)</f>
        <v>#N/A</v>
      </c>
    </row>
    <row r="4247" spans="1:6">
      <c r="A4247" s="2" t="s">
        <v>27113</v>
      </c>
      <c r="C4247" s="2" t="str">
        <f t="shared" si="66"/>
        <v>ThingDef+Ammo_9x39mmSoviet_Sabot.label</v>
      </c>
      <c r="D4247" s="2" t="s">
        <v>27112</v>
      </c>
      <c r="E4247" s="2" t="e">
        <f>MATCH(C4247,'240206'!$A$2:$A$11370,0)</f>
        <v>#N/A</v>
      </c>
      <c r="F4247" s="2" t="e">
        <f>MATCH(C4247,Merge_gall!$C$2:$C$6296,0)</f>
        <v>#N/A</v>
      </c>
    </row>
    <row r="4248" spans="1:6">
      <c r="A4248" s="2" t="s">
        <v>14201</v>
      </c>
      <c r="C4248" s="2" t="str">
        <f t="shared" si="66"/>
        <v>ThingDef+Bullet_9x39mmSoviet_FMJ.label</v>
      </c>
      <c r="D4248" s="2" t="s">
        <v>27111</v>
      </c>
      <c r="E4248" s="2">
        <f>MATCH(C4248,'240206'!$A$2:$A$11370,0)</f>
        <v>5018</v>
      </c>
      <c r="F4248" s="2">
        <f>MATCH(C4248,Merge_gall!$C$2:$C$6296,0)</f>
        <v>5687</v>
      </c>
    </row>
    <row r="4249" spans="1:6">
      <c r="A4249" s="2" t="s">
        <v>14204</v>
      </c>
      <c r="C4249" s="2" t="str">
        <f t="shared" si="66"/>
        <v>ThingDef+Bullet_9x39mmSoviet_AP.label</v>
      </c>
      <c r="D4249" s="2" t="s">
        <v>27110</v>
      </c>
      <c r="E4249" s="2">
        <f>MATCH(C4249,'240206'!$A$2:$A$11370,0)</f>
        <v>5019</v>
      </c>
      <c r="F4249" s="2">
        <f>MATCH(C4249,Merge_gall!$C$2:$C$6296,0)</f>
        <v>5688</v>
      </c>
    </row>
    <row r="4250" spans="1:6">
      <c r="A4250" s="2" t="s">
        <v>14207</v>
      </c>
      <c r="C4250" s="2" t="str">
        <f t="shared" si="66"/>
        <v>ThingDef+Bullet_9x39mmSoviet_HP.label</v>
      </c>
      <c r="D4250" s="2" t="s">
        <v>27109</v>
      </c>
      <c r="E4250" s="2">
        <f>MATCH(C4250,'240206'!$A$2:$A$11370,0)</f>
        <v>5020</v>
      </c>
      <c r="F4250" s="2">
        <f>MATCH(C4250,Merge_gall!$C$2:$C$6296,0)</f>
        <v>5689</v>
      </c>
    </row>
    <row r="4251" spans="1:6">
      <c r="A4251" s="2" t="s">
        <v>14210</v>
      </c>
      <c r="C4251" s="2" t="str">
        <f t="shared" si="66"/>
        <v>ThingDef+Bullet_9x39mmSoviet_Incendiary.label</v>
      </c>
      <c r="D4251" s="2" t="s">
        <v>27108</v>
      </c>
      <c r="E4251" s="2">
        <f>MATCH(C4251,'240206'!$A$2:$A$11370,0)</f>
        <v>5021</v>
      </c>
      <c r="F4251" s="2">
        <f>MATCH(C4251,Merge_gall!$C$2:$C$6296,0)</f>
        <v>5690</v>
      </c>
    </row>
    <row r="4252" spans="1:6">
      <c r="A4252" s="2" t="s">
        <v>14213</v>
      </c>
      <c r="C4252" s="2" t="str">
        <f t="shared" si="66"/>
        <v>ThingDef+Bullet_9x39mmSoviet_HE.label</v>
      </c>
      <c r="D4252" s="2" t="s">
        <v>27107</v>
      </c>
      <c r="E4252" s="2">
        <f>MATCH(C4252,'240206'!$A$2:$A$11370,0)</f>
        <v>5022</v>
      </c>
      <c r="F4252" s="2">
        <f>MATCH(C4252,Merge_gall!$C$2:$C$6296,0)</f>
        <v>5691</v>
      </c>
    </row>
    <row r="4253" spans="1:6">
      <c r="A4253" s="2" t="s">
        <v>14216</v>
      </c>
      <c r="C4253" s="2" t="str">
        <f t="shared" si="66"/>
        <v>ThingDef+Bullet_9x39mmSoviet_Sabot.label</v>
      </c>
      <c r="D4253" s="2" t="s">
        <v>27106</v>
      </c>
      <c r="E4253" s="2">
        <f>MATCH(C4253,'240206'!$A$2:$A$11370,0)</f>
        <v>5023</v>
      </c>
      <c r="F4253" s="2">
        <f>MATCH(C4253,Merge_gall!$C$2:$C$6296,0)</f>
        <v>5692</v>
      </c>
    </row>
    <row r="4254" spans="1:6">
      <c r="A4254" s="2" t="s">
        <v>14273</v>
      </c>
      <c r="C4254" s="2" t="str">
        <f t="shared" si="66"/>
        <v>ThingDef+Bullet_127mmJavelinMissile.label</v>
      </c>
      <c r="D4254" s="2" t="s">
        <v>27105</v>
      </c>
      <c r="E4254" s="2">
        <f>MATCH(C4254,'240206'!$A$2:$A$11370,0)</f>
        <v>5042</v>
      </c>
      <c r="F4254" s="2">
        <f>MATCH(C4254,Merge_gall!$C$2:$C$6296,0)</f>
        <v>5693</v>
      </c>
    </row>
    <row r="4255" spans="1:6">
      <c r="A4255" s="2" t="s">
        <v>27104</v>
      </c>
      <c r="C4255" s="2" t="str">
        <f t="shared" si="66"/>
        <v>ThingDef+Ammo_130mmType63_HE.description</v>
      </c>
      <c r="D4255" s="2" t="s">
        <v>27103</v>
      </c>
      <c r="E4255" s="2" t="e">
        <f>MATCH(C4255,'240206'!$A$2:$A$11370,0)</f>
        <v>#N/A</v>
      </c>
      <c r="F4255" s="2" t="e">
        <f>MATCH(C4255,Merge_gall!$C$2:$C$6296,0)</f>
        <v>#N/A</v>
      </c>
    </row>
    <row r="4256" spans="1:6">
      <c r="A4256" s="2" t="s">
        <v>27102</v>
      </c>
      <c r="C4256" s="2" t="str">
        <f t="shared" si="66"/>
        <v>ThingDef+Ammo_130mmType63_HE.label</v>
      </c>
      <c r="D4256" s="2" t="s">
        <v>27101</v>
      </c>
      <c r="E4256" s="2" t="e">
        <f>MATCH(C4256,'240206'!$A$2:$A$11370,0)</f>
        <v>#N/A</v>
      </c>
      <c r="F4256" s="2" t="e">
        <f>MATCH(C4256,Merge_gall!$C$2:$C$6296,0)</f>
        <v>#N/A</v>
      </c>
    </row>
    <row r="4257" spans="1:6">
      <c r="A4257" s="2" t="s">
        <v>14288</v>
      </c>
      <c r="C4257" s="2" t="str">
        <f t="shared" si="66"/>
        <v>ThingDef+Bullet_130mmType63_HE.label</v>
      </c>
      <c r="D4257" s="2" t="s">
        <v>27101</v>
      </c>
      <c r="E4257" s="2">
        <f>MATCH(C4257,'240206'!$A$2:$A$11370,0)</f>
        <v>5047</v>
      </c>
      <c r="F4257" s="2">
        <f>MATCH(C4257,Merge_gall!$C$2:$C$6296,0)</f>
        <v>5696</v>
      </c>
    </row>
    <row r="4258" spans="1:6">
      <c r="A4258" s="2" t="s">
        <v>14322</v>
      </c>
      <c r="C4258" s="2" t="str">
        <f t="shared" si="66"/>
        <v>ThingDef+Bullet_150mmMBTLAWMissile.label</v>
      </c>
      <c r="D4258" s="2" t="s">
        <v>27100</v>
      </c>
      <c r="E4258" s="2">
        <f>MATCH(C4258,'240206'!$A$2:$A$11370,0)</f>
        <v>5059</v>
      </c>
      <c r="F4258" s="2">
        <f>MATCH(C4258,Merge_gall!$C$2:$C$6296,0)</f>
        <v>5700</v>
      </c>
    </row>
    <row r="4259" spans="1:6">
      <c r="A4259" s="2" t="s">
        <v>27099</v>
      </c>
      <c r="C4259" s="2" t="str">
        <f t="shared" si="66"/>
        <v>ThingDef+Ammo_20mmFliegerfaust_HE.description</v>
      </c>
      <c r="D4259" s="2" t="s">
        <v>27098</v>
      </c>
      <c r="E4259" s="2" t="e">
        <f>MATCH(C4259,'240206'!$A$2:$A$11370,0)</f>
        <v>#N/A</v>
      </c>
      <c r="F4259" s="2" t="e">
        <f>MATCH(C4259,Merge_gall!$C$2:$C$6296,0)</f>
        <v>#N/A</v>
      </c>
    </row>
    <row r="4260" spans="1:6">
      <c r="A4260" s="2" t="s">
        <v>27097</v>
      </c>
      <c r="C4260" s="2" t="str">
        <f t="shared" si="66"/>
        <v>ThingDef+Ammo_20mmFliegerfaust_HE.label</v>
      </c>
      <c r="D4260" s="2" t="s">
        <v>27096</v>
      </c>
      <c r="E4260" s="2" t="e">
        <f>MATCH(C4260,'240206'!$A$2:$A$11370,0)</f>
        <v>#N/A</v>
      </c>
      <c r="F4260" s="2" t="e">
        <f>MATCH(C4260,Merge_gall!$C$2:$C$6296,0)</f>
        <v>#N/A</v>
      </c>
    </row>
    <row r="4261" spans="1:6">
      <c r="A4261" s="2" t="s">
        <v>14334</v>
      </c>
      <c r="C4261" s="2" t="str">
        <f t="shared" si="66"/>
        <v>ThingDef+Bullet_20mmFliegerfaust_HE.label</v>
      </c>
      <c r="D4261" s="2" t="s">
        <v>27096</v>
      </c>
      <c r="E4261" s="2">
        <f>MATCH(C4261,'240206'!$A$2:$A$11370,0)</f>
        <v>5063</v>
      </c>
      <c r="F4261" s="2">
        <f>MATCH(C4261,Merge_gall!$C$2:$C$6296,0)</f>
        <v>5703</v>
      </c>
    </row>
    <row r="4262" spans="1:6">
      <c r="A4262" s="2" t="s">
        <v>27095</v>
      </c>
      <c r="C4262" s="2" t="str">
        <f t="shared" si="66"/>
        <v>ThingDef+Ammo_70mmAPKWS_HEAT.description</v>
      </c>
      <c r="D4262" s="2" t="s">
        <v>27094</v>
      </c>
      <c r="E4262" s="2" t="e">
        <f>MATCH(C4262,'240206'!$A$2:$A$11370,0)</f>
        <v>#N/A</v>
      </c>
      <c r="F4262" s="2" t="e">
        <f>MATCH(C4262,Merge_gall!$C$2:$C$6296,0)</f>
        <v>#N/A</v>
      </c>
    </row>
    <row r="4263" spans="1:6">
      <c r="A4263" s="2" t="s">
        <v>27093</v>
      </c>
      <c r="C4263" s="2" t="str">
        <f t="shared" si="66"/>
        <v>ThingDef+Ammo_70mmAPKWS_HEAT.label</v>
      </c>
      <c r="D4263" s="2" t="s">
        <v>27092</v>
      </c>
      <c r="E4263" s="2" t="e">
        <f>MATCH(C4263,'240206'!$A$2:$A$11370,0)</f>
        <v>#N/A</v>
      </c>
      <c r="F4263" s="2" t="e">
        <f>MATCH(C4263,Merge_gall!$C$2:$C$6296,0)</f>
        <v>#N/A</v>
      </c>
    </row>
    <row r="4264" spans="1:6">
      <c r="A4264" s="2" t="s">
        <v>14442</v>
      </c>
      <c r="C4264" s="2" t="str">
        <f t="shared" si="66"/>
        <v>ThingDef+Bullet_70mmAPKWS_HEAT.label</v>
      </c>
      <c r="D4264" s="2" t="s">
        <v>27092</v>
      </c>
      <c r="E4264" s="2">
        <f>MATCH(C4264,'240206'!$A$2:$A$11370,0)</f>
        <v>5102</v>
      </c>
      <c r="F4264" s="2">
        <f>MATCH(C4264,Merge_gall!$C$2:$C$6296,0)</f>
        <v>5721</v>
      </c>
    </row>
    <row r="4265" spans="1:6">
      <c r="A4265" s="2" t="s">
        <v>27091</v>
      </c>
      <c r="C4265" s="2" t="str">
        <f t="shared" si="66"/>
        <v>ThingDef+Ammo_83mmSMAW_HEAT.description</v>
      </c>
      <c r="D4265" s="2" t="s">
        <v>27085</v>
      </c>
      <c r="E4265" s="2" t="e">
        <f>MATCH(C4265,'240206'!$A$2:$A$11370,0)</f>
        <v>#N/A</v>
      </c>
      <c r="F4265" s="2" t="e">
        <f>MATCH(C4265,Merge_gall!$C$2:$C$6296,0)</f>
        <v>#N/A</v>
      </c>
    </row>
    <row r="4266" spans="1:6">
      <c r="A4266" s="2" t="s">
        <v>27090</v>
      </c>
      <c r="C4266" s="2" t="str">
        <f t="shared" si="66"/>
        <v>ThingDef+Ammo_83mmSMAW_HEAT.label</v>
      </c>
      <c r="D4266" s="2" t="s">
        <v>27083</v>
      </c>
      <c r="E4266" s="2" t="e">
        <f>MATCH(C4266,'240206'!$A$2:$A$11370,0)</f>
        <v>#N/A</v>
      </c>
      <c r="F4266" s="2" t="e">
        <f>MATCH(C4266,Merge_gall!$C$2:$C$6296,0)</f>
        <v>#N/A</v>
      </c>
    </row>
    <row r="4267" spans="1:6">
      <c r="A4267" s="2" t="s">
        <v>27089</v>
      </c>
      <c r="C4267" s="2" t="str">
        <f t="shared" si="66"/>
        <v>ThingDef+Ammo_83mmSMAW_HE.description</v>
      </c>
      <c r="D4267" s="2" t="s">
        <v>27085</v>
      </c>
      <c r="E4267" s="2" t="e">
        <f>MATCH(C4267,'240206'!$A$2:$A$11370,0)</f>
        <v>#N/A</v>
      </c>
      <c r="F4267" s="2" t="e">
        <f>MATCH(C4267,Merge_gall!$C$2:$C$6296,0)</f>
        <v>#N/A</v>
      </c>
    </row>
    <row r="4268" spans="1:6">
      <c r="A4268" s="2" t="s">
        <v>27088</v>
      </c>
      <c r="C4268" s="2" t="str">
        <f t="shared" si="66"/>
        <v>ThingDef+Ammo_83mmSMAW_HE.label</v>
      </c>
      <c r="D4268" s="2" t="s">
        <v>27087</v>
      </c>
      <c r="E4268" s="2" t="e">
        <f>MATCH(C4268,'240206'!$A$2:$A$11370,0)</f>
        <v>#N/A</v>
      </c>
      <c r="F4268" s="2" t="e">
        <f>MATCH(C4268,Merge_gall!$C$2:$C$6296,0)</f>
        <v>#N/A</v>
      </c>
    </row>
    <row r="4269" spans="1:6">
      <c r="A4269" s="2" t="s">
        <v>27086</v>
      </c>
      <c r="C4269" s="2" t="str">
        <f t="shared" si="66"/>
        <v>ThingDef+Ammo_83mmSMAW_Thermobaric.description</v>
      </c>
      <c r="D4269" s="2" t="s">
        <v>27085</v>
      </c>
      <c r="E4269" s="2" t="e">
        <f>MATCH(C4269,'240206'!$A$2:$A$11370,0)</f>
        <v>#N/A</v>
      </c>
      <c r="F4269" s="2" t="e">
        <f>MATCH(C4269,Merge_gall!$C$2:$C$6296,0)</f>
        <v>#N/A</v>
      </c>
    </row>
    <row r="4270" spans="1:6">
      <c r="A4270" s="2" t="s">
        <v>27084</v>
      </c>
      <c r="C4270" s="2" t="str">
        <f t="shared" si="66"/>
        <v>ThingDef+Ammo_83mmSMAW_Thermobaric.label</v>
      </c>
      <c r="D4270" s="2" t="s">
        <v>27081</v>
      </c>
      <c r="E4270" s="2" t="e">
        <f>MATCH(C4270,'240206'!$A$2:$A$11370,0)</f>
        <v>#N/A</v>
      </c>
      <c r="F4270" s="2" t="e">
        <f>MATCH(C4270,Merge_gall!$C$2:$C$6296,0)</f>
        <v>#N/A</v>
      </c>
    </row>
    <row r="4271" spans="1:6">
      <c r="A4271" s="2" t="s">
        <v>14474</v>
      </c>
      <c r="C4271" s="2" t="str">
        <f t="shared" si="66"/>
        <v>ThingDef+Bullet_83mmSMAW_HEAT.label</v>
      </c>
      <c r="D4271" s="2" t="s">
        <v>27083</v>
      </c>
      <c r="E4271" s="2">
        <f>MATCH(C4271,'240206'!$A$2:$A$11370,0)</f>
        <v>5114</v>
      </c>
      <c r="F4271" s="2">
        <f>MATCH(C4271,Merge_gall!$C$2:$C$6296,0)</f>
        <v>5728</v>
      </c>
    </row>
    <row r="4272" spans="1:6">
      <c r="A4272" s="2" t="s">
        <v>14476</v>
      </c>
      <c r="C4272" s="2" t="str">
        <f t="shared" si="66"/>
        <v>ThingDef+Bullet_83mmSMAW_HE.label</v>
      </c>
      <c r="D4272" s="2" t="s">
        <v>27082</v>
      </c>
      <c r="E4272" s="2">
        <f>MATCH(C4272,'240206'!$A$2:$A$11370,0)</f>
        <v>5115</v>
      </c>
      <c r="F4272" s="2">
        <f>MATCH(C4272,Merge_gall!$C$2:$C$6296,0)</f>
        <v>5729</v>
      </c>
    </row>
    <row r="4273" spans="1:6">
      <c r="A4273" s="2" t="s">
        <v>14478</v>
      </c>
      <c r="C4273" s="2" t="str">
        <f t="shared" si="66"/>
        <v>ThingDef+Bullet_83mmSMAW_Thermobaric.label</v>
      </c>
      <c r="D4273" s="2" t="s">
        <v>27081</v>
      </c>
      <c r="E4273" s="2">
        <f>MATCH(C4273,'240206'!$A$2:$A$11370,0)</f>
        <v>5116</v>
      </c>
      <c r="F4273" s="2">
        <f>MATCH(C4273,Merge_gall!$C$2:$C$6296,0)</f>
        <v>5730</v>
      </c>
    </row>
    <row r="4274" spans="1:6">
      <c r="A4274" s="2" t="s">
        <v>14507</v>
      </c>
      <c r="C4274" s="2" t="str">
        <f t="shared" si="66"/>
        <v>ThingDef+Bullet_84mmAT4_HEAT.label</v>
      </c>
      <c r="D4274" s="2" t="s">
        <v>27080</v>
      </c>
      <c r="E4274" s="2">
        <f>MATCH(C4274,'240206'!$A$2:$A$11370,0)</f>
        <v>5126</v>
      </c>
      <c r="F4274" s="2">
        <f>MATCH(C4274,Merge_gall!$C$2:$C$6296,0)</f>
        <v>5731</v>
      </c>
    </row>
    <row r="4275" spans="1:6">
      <c r="A4275" s="2" t="s">
        <v>27079</v>
      </c>
      <c r="C4275" s="2" t="str">
        <f t="shared" si="66"/>
        <v>ThingDef+Ammo_84x246mmR_HEAT.description</v>
      </c>
      <c r="D4275" s="2" t="s">
        <v>27076</v>
      </c>
      <c r="E4275" s="2" t="e">
        <f>MATCH(C4275,'240206'!$A$2:$A$11370,0)</f>
        <v>#N/A</v>
      </c>
      <c r="F4275" s="2" t="e">
        <f>MATCH(C4275,Merge_gall!$C$2:$C$6296,0)</f>
        <v>#N/A</v>
      </c>
    </row>
    <row r="4276" spans="1:6">
      <c r="A4276" s="2" t="s">
        <v>27078</v>
      </c>
      <c r="C4276" s="2" t="str">
        <f t="shared" si="66"/>
        <v>ThingDef+Ammo_84x246mmR_HEAT.label</v>
      </c>
      <c r="D4276" s="2" t="s">
        <v>27074</v>
      </c>
      <c r="E4276" s="2" t="e">
        <f>MATCH(C4276,'240206'!$A$2:$A$11370,0)</f>
        <v>#N/A</v>
      </c>
      <c r="F4276" s="2" t="e">
        <f>MATCH(C4276,Merge_gall!$C$2:$C$6296,0)</f>
        <v>#N/A</v>
      </c>
    </row>
    <row r="4277" spans="1:6">
      <c r="A4277" s="2" t="s">
        <v>27077</v>
      </c>
      <c r="C4277" s="2" t="str">
        <f t="shared" si="66"/>
        <v>ThingDef+Ammo_84x246mmR_HE.description</v>
      </c>
      <c r="D4277" s="2" t="s">
        <v>27076</v>
      </c>
      <c r="E4277" s="2" t="e">
        <f>MATCH(C4277,'240206'!$A$2:$A$11370,0)</f>
        <v>#N/A</v>
      </c>
      <c r="F4277" s="2" t="e">
        <f>MATCH(C4277,Merge_gall!$C$2:$C$6296,0)</f>
        <v>#N/A</v>
      </c>
    </row>
    <row r="4278" spans="1:6">
      <c r="A4278" s="2" t="s">
        <v>27075</v>
      </c>
      <c r="C4278" s="2" t="str">
        <f t="shared" si="66"/>
        <v>ThingDef+Ammo_84x246mmR_HE.label</v>
      </c>
      <c r="D4278" s="2" t="s">
        <v>27072</v>
      </c>
      <c r="E4278" s="2" t="e">
        <f>MATCH(C4278,'240206'!$A$2:$A$11370,0)</f>
        <v>#N/A</v>
      </c>
      <c r="F4278" s="2" t="e">
        <f>MATCH(C4278,Merge_gall!$C$2:$C$6296,0)</f>
        <v>#N/A</v>
      </c>
    </row>
    <row r="4279" spans="1:6">
      <c r="A4279" s="2" t="s">
        <v>14526</v>
      </c>
      <c r="C4279" s="2" t="str">
        <f t="shared" si="66"/>
        <v>ThingDef+Bullet_84x246mmR_HEAT.label</v>
      </c>
      <c r="D4279" s="2" t="s">
        <v>27074</v>
      </c>
      <c r="E4279" s="2">
        <f>MATCH(C4279,'240206'!$A$2:$A$11370,0)</f>
        <v>5133</v>
      </c>
      <c r="F4279" s="2">
        <f>MATCH(C4279,Merge_gall!$C$2:$C$6296,0)</f>
        <v>5736</v>
      </c>
    </row>
    <row r="4280" spans="1:6">
      <c r="A4280" s="2" t="s">
        <v>27073</v>
      </c>
      <c r="C4280" s="2" t="str">
        <f t="shared" si="66"/>
        <v>ThingDef+Bullet_84x246mmR_HE.label</v>
      </c>
      <c r="D4280" s="2" t="s">
        <v>27072</v>
      </c>
      <c r="E4280" s="2" t="e">
        <f>MATCH(C4280,'240206'!$A$2:$A$11370,0)</f>
        <v>#N/A</v>
      </c>
      <c r="F4280" s="2">
        <f>MATCH(C4280,Merge_gall!$C$2:$C$6296,0)</f>
        <v>5737</v>
      </c>
    </row>
    <row r="4281" spans="1:6">
      <c r="A4281" s="2" t="s">
        <v>27071</v>
      </c>
      <c r="C4281" s="2" t="str">
        <f t="shared" si="66"/>
        <v>ThingDef+Ammo_88mmRPzB_HEAT.description</v>
      </c>
      <c r="D4281" s="2" t="s">
        <v>27070</v>
      </c>
      <c r="E4281" s="2" t="e">
        <f>MATCH(C4281,'240206'!$A$2:$A$11370,0)</f>
        <v>#N/A</v>
      </c>
      <c r="F4281" s="2" t="e">
        <f>MATCH(C4281,Merge_gall!$C$2:$C$6296,0)</f>
        <v>#N/A</v>
      </c>
    </row>
    <row r="4282" spans="1:6">
      <c r="A4282" s="2" t="s">
        <v>27069</v>
      </c>
      <c r="C4282" s="2" t="str">
        <f t="shared" si="66"/>
        <v>ThingDef+Ammo_88mmRPzB_HEAT.label</v>
      </c>
      <c r="D4282" s="2" t="s">
        <v>27068</v>
      </c>
      <c r="E4282" s="2" t="e">
        <f>MATCH(C4282,'240206'!$A$2:$A$11370,0)</f>
        <v>#N/A</v>
      </c>
      <c r="F4282" s="2" t="e">
        <f>MATCH(C4282,Merge_gall!$C$2:$C$6296,0)</f>
        <v>#N/A</v>
      </c>
    </row>
    <row r="4283" spans="1:6">
      <c r="A4283" s="2" t="s">
        <v>14562</v>
      </c>
      <c r="C4283" s="2" t="str">
        <f t="shared" si="66"/>
        <v>ThingDef+Bullet_88mmRPzB_HEAT.label</v>
      </c>
      <c r="D4283" s="2" t="s">
        <v>27068</v>
      </c>
      <c r="E4283" s="2">
        <f>MATCH(C4283,'240206'!$A$2:$A$11370,0)</f>
        <v>5145</v>
      </c>
      <c r="F4283" s="2">
        <f>MATCH(C4283,Merge_gall!$C$2:$C$6296,0)</f>
        <v>5740</v>
      </c>
    </row>
    <row r="4284" spans="1:6">
      <c r="A4284" s="2" t="s">
        <v>14574</v>
      </c>
      <c r="C4284" s="2" t="str">
        <f t="shared" si="66"/>
        <v>ThingDef+Bullet_90mmMATADOR.label</v>
      </c>
      <c r="D4284" s="2" t="s">
        <v>27067</v>
      </c>
      <c r="E4284" s="2">
        <f>MATCH(C4284,'240206'!$A$2:$A$11370,0)</f>
        <v>5149</v>
      </c>
      <c r="F4284" s="2">
        <f>MATCH(C4284,Merge_gall!$C$2:$C$6296,0)</f>
        <v>5741</v>
      </c>
    </row>
    <row r="4285" spans="1:6">
      <c r="A4285" s="2" t="s">
        <v>27066</v>
      </c>
      <c r="C4285" s="2" t="str">
        <f t="shared" si="66"/>
        <v>ThingDef+Ammo_M6_HEAT.description</v>
      </c>
      <c r="D4285" s="2" t="s">
        <v>27065</v>
      </c>
      <c r="E4285" s="2" t="e">
        <f>MATCH(C4285,'240206'!$A$2:$A$11370,0)</f>
        <v>#N/A</v>
      </c>
      <c r="F4285" s="2" t="e">
        <f>MATCH(C4285,Merge_gall!$C$2:$C$6296,0)</f>
        <v>#N/A</v>
      </c>
    </row>
    <row r="4286" spans="1:6">
      <c r="A4286" s="2" t="s">
        <v>27064</v>
      </c>
      <c r="C4286" s="2" t="str">
        <f t="shared" si="66"/>
        <v>ThingDef+Ammo_M6_HEAT.label</v>
      </c>
      <c r="D4286" s="2" t="s">
        <v>27063</v>
      </c>
      <c r="E4286" s="2" t="e">
        <f>MATCH(C4286,'240206'!$A$2:$A$11370,0)</f>
        <v>#N/A</v>
      </c>
      <c r="F4286" s="2" t="e">
        <f>MATCH(C4286,Merge_gall!$C$2:$C$6296,0)</f>
        <v>#N/A</v>
      </c>
    </row>
    <row r="4287" spans="1:6">
      <c r="A4287" s="2" t="s">
        <v>14629</v>
      </c>
      <c r="C4287" s="2" t="str">
        <f t="shared" si="66"/>
        <v>ThingDef+Bullet_M6_HEAT.label</v>
      </c>
      <c r="D4287" s="2" t="s">
        <v>27063</v>
      </c>
      <c r="E4287" s="2">
        <f>MATCH(C4287,'240206'!$A$2:$A$11370,0)</f>
        <v>5168</v>
      </c>
      <c r="F4287" s="2">
        <f>MATCH(C4287,Merge_gall!$C$2:$C$6296,0)</f>
        <v>5750</v>
      </c>
    </row>
    <row r="4288" spans="1:6">
      <c r="A4288" s="2" t="s">
        <v>27062</v>
      </c>
      <c r="C4288" s="2" t="str">
        <f t="shared" si="66"/>
        <v>ThingDef+Ammo_M6A1_HEAT.description</v>
      </c>
      <c r="D4288" s="2" t="s">
        <v>27061</v>
      </c>
      <c r="E4288" s="2" t="e">
        <f>MATCH(C4288,'240206'!$A$2:$A$11370,0)</f>
        <v>#N/A</v>
      </c>
      <c r="F4288" s="2" t="e">
        <f>MATCH(C4288,Merge_gall!$C$2:$C$6296,0)</f>
        <v>#N/A</v>
      </c>
    </row>
    <row r="4289" spans="1:6">
      <c r="A4289" s="2" t="s">
        <v>27060</v>
      </c>
      <c r="C4289" s="2" t="str">
        <f t="shared" si="66"/>
        <v>ThingDef+Ammo_M6A1_HEAT.label</v>
      </c>
      <c r="D4289" s="2" t="s">
        <v>27059</v>
      </c>
      <c r="E4289" s="2" t="e">
        <f>MATCH(C4289,'240206'!$A$2:$A$11370,0)</f>
        <v>#N/A</v>
      </c>
      <c r="F4289" s="2" t="e">
        <f>MATCH(C4289,Merge_gall!$C$2:$C$6296,0)</f>
        <v>#N/A</v>
      </c>
    </row>
    <row r="4290" spans="1:6">
      <c r="A4290" s="2" t="s">
        <v>14650</v>
      </c>
      <c r="C4290" s="2" t="str">
        <f t="shared" si="66"/>
        <v>ThingDef+Bullet_M6A1_HEAT.label</v>
      </c>
      <c r="D4290" s="2" t="s">
        <v>27059</v>
      </c>
      <c r="E4290" s="2">
        <f>MATCH(C4290,'240206'!$A$2:$A$11370,0)</f>
        <v>5175</v>
      </c>
      <c r="F4290" s="2">
        <f>MATCH(C4290,Merge_gall!$C$2:$C$6296,0)</f>
        <v>5753</v>
      </c>
    </row>
    <row r="4291" spans="1:6">
      <c r="A4291" s="2" t="s">
        <v>27058</v>
      </c>
      <c r="C4291" s="2" t="str">
        <f t="shared" ref="C4291:C4354" si="67">IF(B4291="",A4291,B4291)</f>
        <v>ThingDef+Ammo_M6A3_HEAT.description</v>
      </c>
      <c r="D4291" s="2" t="s">
        <v>27055</v>
      </c>
      <c r="E4291" s="2" t="e">
        <f>MATCH(C4291,'240206'!$A$2:$A$11370,0)</f>
        <v>#N/A</v>
      </c>
      <c r="F4291" s="2" t="e">
        <f>MATCH(C4291,Merge_gall!$C$2:$C$6296,0)</f>
        <v>#N/A</v>
      </c>
    </row>
    <row r="4292" spans="1:6">
      <c r="A4292" s="2" t="s">
        <v>27057</v>
      </c>
      <c r="C4292" s="2" t="str">
        <f t="shared" si="67"/>
        <v>ThingDef+Ammo_M6A3_HEAT.label</v>
      </c>
      <c r="D4292" s="2" t="s">
        <v>27053</v>
      </c>
      <c r="E4292" s="2" t="e">
        <f>MATCH(C4292,'240206'!$A$2:$A$11370,0)</f>
        <v>#N/A</v>
      </c>
      <c r="F4292" s="2" t="e">
        <f>MATCH(C4292,Merge_gall!$C$2:$C$6296,0)</f>
        <v>#N/A</v>
      </c>
    </row>
    <row r="4293" spans="1:6">
      <c r="A4293" s="2" t="s">
        <v>27056</v>
      </c>
      <c r="C4293" s="2" t="str">
        <f t="shared" si="67"/>
        <v>ThingDef+Ammo_M6A3_Incendiary.description</v>
      </c>
      <c r="D4293" s="2" t="s">
        <v>27055</v>
      </c>
      <c r="E4293" s="2" t="e">
        <f>MATCH(C4293,'240206'!$A$2:$A$11370,0)</f>
        <v>#N/A</v>
      </c>
      <c r="F4293" s="2" t="e">
        <f>MATCH(C4293,Merge_gall!$C$2:$C$6296,0)</f>
        <v>#N/A</v>
      </c>
    </row>
    <row r="4294" spans="1:6">
      <c r="A4294" s="2" t="s">
        <v>27054</v>
      </c>
      <c r="C4294" s="2" t="str">
        <f t="shared" si="67"/>
        <v>ThingDef+Ammo_M6A3_Incendiary.label</v>
      </c>
      <c r="D4294" s="2" t="s">
        <v>27052</v>
      </c>
      <c r="E4294" s="2" t="e">
        <f>MATCH(C4294,'240206'!$A$2:$A$11370,0)</f>
        <v>#N/A</v>
      </c>
      <c r="F4294" s="2" t="e">
        <f>MATCH(C4294,Merge_gall!$C$2:$C$6296,0)</f>
        <v>#N/A</v>
      </c>
    </row>
    <row r="4295" spans="1:6">
      <c r="A4295" s="2" t="s">
        <v>14676</v>
      </c>
      <c r="C4295" s="2" t="str">
        <f t="shared" si="67"/>
        <v>ThingDef+Bullet_M6A3_HEAT.label</v>
      </c>
      <c r="D4295" s="2" t="s">
        <v>27053</v>
      </c>
      <c r="E4295" s="2">
        <f>MATCH(C4295,'240206'!$A$2:$A$11370,0)</f>
        <v>5184</v>
      </c>
      <c r="F4295" s="2">
        <f>MATCH(C4295,Merge_gall!$C$2:$C$6296,0)</f>
        <v>5758</v>
      </c>
    </row>
    <row r="4296" spans="1:6">
      <c r="A4296" s="2" t="s">
        <v>14679</v>
      </c>
      <c r="C4296" s="2" t="str">
        <f t="shared" si="67"/>
        <v>ThingDef+Bullet_M6A3_Incendiary.label</v>
      </c>
      <c r="D4296" s="2" t="s">
        <v>27052</v>
      </c>
      <c r="E4296" s="2">
        <f>MATCH(C4296,'240206'!$A$2:$A$11370,0)</f>
        <v>5185</v>
      </c>
      <c r="F4296" s="2">
        <f>MATCH(C4296,Merge_gall!$C$2:$C$6296,0)</f>
        <v>5759</v>
      </c>
    </row>
    <row r="4297" spans="1:6">
      <c r="A4297" s="2" t="s">
        <v>14700</v>
      </c>
      <c r="C4297" s="2" t="str">
        <f t="shared" si="67"/>
        <v>ThingDef+Bullet_M72LAW.label</v>
      </c>
      <c r="D4297" s="2" t="s">
        <v>27051</v>
      </c>
      <c r="E4297" s="2">
        <f>MATCH(C4297,'240206'!$A$2:$A$11370,0)</f>
        <v>5192</v>
      </c>
      <c r="F4297" s="2">
        <f>MATCH(C4297,Merge_gall!$C$2:$C$6296,0)</f>
        <v>5760</v>
      </c>
    </row>
    <row r="4298" spans="1:6">
      <c r="A4298" s="2" t="s">
        <v>27050</v>
      </c>
      <c r="C4298" s="2" t="str">
        <f t="shared" si="67"/>
        <v>ThingDef+Ammo_M74_Incendiary.description</v>
      </c>
      <c r="D4298" s="2" t="s">
        <v>27049</v>
      </c>
      <c r="E4298" s="2" t="e">
        <f>MATCH(C4298,'240206'!$A$2:$A$11370,0)</f>
        <v>#N/A</v>
      </c>
      <c r="F4298" s="2" t="e">
        <f>MATCH(C4298,Merge_gall!$C$2:$C$6296,0)</f>
        <v>#N/A</v>
      </c>
    </row>
    <row r="4299" spans="1:6">
      <c r="A4299" s="2" t="s">
        <v>27048</v>
      </c>
      <c r="C4299" s="2" t="str">
        <f t="shared" si="67"/>
        <v>ThingDef+Ammo_M74_Incendiary.label</v>
      </c>
      <c r="D4299" s="2" t="s">
        <v>27047</v>
      </c>
      <c r="E4299" s="2" t="e">
        <f>MATCH(C4299,'240206'!$A$2:$A$11370,0)</f>
        <v>#N/A</v>
      </c>
      <c r="F4299" s="2" t="e">
        <f>MATCH(C4299,Merge_gall!$C$2:$C$6296,0)</f>
        <v>#N/A</v>
      </c>
    </row>
    <row r="4300" spans="1:6">
      <c r="A4300" s="2" t="s">
        <v>14714</v>
      </c>
      <c r="C4300" s="2" t="str">
        <f t="shared" si="67"/>
        <v>ThingDef+Bullet_M74_Incendiary.label</v>
      </c>
      <c r="D4300" s="2" t="s">
        <v>27047</v>
      </c>
      <c r="E4300" s="2">
        <f>MATCH(C4300,'240206'!$A$2:$A$11370,0)</f>
        <v>5197</v>
      </c>
      <c r="F4300" s="2">
        <f>MATCH(C4300,Merge_gall!$C$2:$C$6296,0)</f>
        <v>5763</v>
      </c>
    </row>
    <row r="4301" spans="1:6">
      <c r="A4301" s="2" t="s">
        <v>14725</v>
      </c>
      <c r="C4301" s="2" t="str">
        <f t="shared" si="67"/>
        <v>ThingDef+Bullet_RPG28Klyukva.label</v>
      </c>
      <c r="D4301" s="2" t="s">
        <v>27046</v>
      </c>
      <c r="E4301" s="2">
        <f>MATCH(C4301,'240206'!$A$2:$A$11370,0)</f>
        <v>5201</v>
      </c>
      <c r="F4301" s="2">
        <f>MATCH(C4301,Merge_gall!$C$2:$C$6296,0)</f>
        <v>5764</v>
      </c>
    </row>
    <row r="4302" spans="1:6">
      <c r="A4302" s="2" t="s">
        <v>27045</v>
      </c>
      <c r="C4302" s="2" t="str">
        <f t="shared" si="67"/>
        <v>ThingDef+Ammo_RPG32Rocket_HEAT.description</v>
      </c>
      <c r="D4302" s="2" t="s">
        <v>27042</v>
      </c>
      <c r="E4302" s="2" t="e">
        <f>MATCH(C4302,'240206'!$A$2:$A$11370,0)</f>
        <v>#N/A</v>
      </c>
      <c r="F4302" s="2" t="e">
        <f>MATCH(C4302,Merge_gall!$C$2:$C$6296,0)</f>
        <v>#N/A</v>
      </c>
    </row>
    <row r="4303" spans="1:6">
      <c r="A4303" s="2" t="s">
        <v>27044</v>
      </c>
      <c r="C4303" s="2" t="str">
        <f t="shared" si="67"/>
        <v>ThingDef+Ammo_RPG32Rocket_HEAT.label</v>
      </c>
      <c r="D4303" s="2" t="s">
        <v>27040</v>
      </c>
      <c r="E4303" s="2" t="e">
        <f>MATCH(C4303,'240206'!$A$2:$A$11370,0)</f>
        <v>#N/A</v>
      </c>
      <c r="F4303" s="2" t="e">
        <f>MATCH(C4303,Merge_gall!$C$2:$C$6296,0)</f>
        <v>#N/A</v>
      </c>
    </row>
    <row r="4304" spans="1:6">
      <c r="A4304" s="2" t="s">
        <v>27043</v>
      </c>
      <c r="C4304" s="2" t="str">
        <f t="shared" si="67"/>
        <v>ThingDef+Ammo_RPG32Rocket_Thermobaric.description</v>
      </c>
      <c r="D4304" s="2" t="s">
        <v>27042</v>
      </c>
      <c r="E4304" s="2" t="e">
        <f>MATCH(C4304,'240206'!$A$2:$A$11370,0)</f>
        <v>#N/A</v>
      </c>
      <c r="F4304" s="2" t="e">
        <f>MATCH(C4304,Merge_gall!$C$2:$C$6296,0)</f>
        <v>#N/A</v>
      </c>
    </row>
    <row r="4305" spans="1:6">
      <c r="A4305" s="2" t="s">
        <v>27041</v>
      </c>
      <c r="C4305" s="2" t="str">
        <f t="shared" si="67"/>
        <v>ThingDef+Ammo_RPG32Rocket_Thermobaric.label</v>
      </c>
      <c r="D4305" s="2" t="s">
        <v>27039</v>
      </c>
      <c r="E4305" s="2" t="e">
        <f>MATCH(C4305,'240206'!$A$2:$A$11370,0)</f>
        <v>#N/A</v>
      </c>
      <c r="F4305" s="2" t="e">
        <f>MATCH(C4305,Merge_gall!$C$2:$C$6296,0)</f>
        <v>#N/A</v>
      </c>
    </row>
    <row r="4306" spans="1:6">
      <c r="A4306" s="2" t="s">
        <v>14745</v>
      </c>
      <c r="C4306" s="2" t="str">
        <f t="shared" si="67"/>
        <v>ThingDef+Bullet_RPG32Rocket_HEAT.label</v>
      </c>
      <c r="D4306" s="2" t="s">
        <v>27040</v>
      </c>
      <c r="E4306" s="2">
        <f>MATCH(C4306,'240206'!$A$2:$A$11370,0)</f>
        <v>5208</v>
      </c>
      <c r="F4306" s="2">
        <f>MATCH(C4306,Merge_gall!$C$2:$C$6296,0)</f>
        <v>5769</v>
      </c>
    </row>
    <row r="4307" spans="1:6">
      <c r="A4307" s="2" t="s">
        <v>14747</v>
      </c>
      <c r="C4307" s="2" t="str">
        <f t="shared" si="67"/>
        <v>ThingDef+Bullet_RPG32Rocket_Thermobaric.label</v>
      </c>
      <c r="D4307" s="2" t="s">
        <v>27039</v>
      </c>
      <c r="E4307" s="2">
        <f>MATCH(C4307,'240206'!$A$2:$A$11370,0)</f>
        <v>5209</v>
      </c>
      <c r="F4307" s="2">
        <f>MATCH(C4307,Merge_gall!$C$2:$C$6296,0)</f>
        <v>5770</v>
      </c>
    </row>
    <row r="4308" spans="1:6">
      <c r="A4308" s="2" t="s">
        <v>27038</v>
      </c>
      <c r="C4308" s="2" t="str">
        <f t="shared" si="67"/>
        <v>ThingDef+Ammo_RPG7Grenade_HEAT.description</v>
      </c>
      <c r="D4308" s="2" t="s">
        <v>27032</v>
      </c>
      <c r="E4308" s="2" t="e">
        <f>MATCH(C4308,'240206'!$A$2:$A$11370,0)</f>
        <v>#N/A</v>
      </c>
      <c r="F4308" s="2" t="e">
        <f>MATCH(C4308,Merge_gall!$C$2:$C$6296,0)</f>
        <v>#N/A</v>
      </c>
    </row>
    <row r="4309" spans="1:6">
      <c r="A4309" s="2" t="s">
        <v>27037</v>
      </c>
      <c r="C4309" s="2" t="str">
        <f t="shared" si="67"/>
        <v>ThingDef+Ammo_RPG7Grenade_HEAT.label</v>
      </c>
      <c r="D4309" s="2" t="s">
        <v>27030</v>
      </c>
      <c r="E4309" s="2" t="e">
        <f>MATCH(C4309,'240206'!$A$2:$A$11370,0)</f>
        <v>#N/A</v>
      </c>
      <c r="F4309" s="2" t="e">
        <f>MATCH(C4309,Merge_gall!$C$2:$C$6296,0)</f>
        <v>#N/A</v>
      </c>
    </row>
    <row r="4310" spans="1:6">
      <c r="A4310" s="2" t="s">
        <v>27036</v>
      </c>
      <c r="C4310" s="2" t="str">
        <f t="shared" si="67"/>
        <v>ThingDef+Ammo_RPG7Grenade_Thermobaric.description</v>
      </c>
      <c r="D4310" s="2" t="s">
        <v>27032</v>
      </c>
      <c r="E4310" s="2" t="e">
        <f>MATCH(C4310,'240206'!$A$2:$A$11370,0)</f>
        <v>#N/A</v>
      </c>
      <c r="F4310" s="2" t="e">
        <f>MATCH(C4310,Merge_gall!$C$2:$C$6296,0)</f>
        <v>#N/A</v>
      </c>
    </row>
    <row r="4311" spans="1:6">
      <c r="A4311" s="2" t="s">
        <v>27035</v>
      </c>
      <c r="C4311" s="2" t="str">
        <f t="shared" si="67"/>
        <v>ThingDef+Ammo_RPG7Grenade_Thermobaric.label</v>
      </c>
      <c r="D4311" s="2" t="s">
        <v>27034</v>
      </c>
      <c r="E4311" s="2" t="e">
        <f>MATCH(C4311,'240206'!$A$2:$A$11370,0)</f>
        <v>#N/A</v>
      </c>
      <c r="F4311" s="2" t="e">
        <f>MATCH(C4311,Merge_gall!$C$2:$C$6296,0)</f>
        <v>#N/A</v>
      </c>
    </row>
    <row r="4312" spans="1:6">
      <c r="A4312" s="2" t="s">
        <v>27033</v>
      </c>
      <c r="C4312" s="2" t="str">
        <f t="shared" si="67"/>
        <v>ThingDef+Ammo_RPG7Grenade_Frag.description</v>
      </c>
      <c r="D4312" s="2" t="s">
        <v>27032</v>
      </c>
      <c r="E4312" s="2" t="e">
        <f>MATCH(C4312,'240206'!$A$2:$A$11370,0)</f>
        <v>#N/A</v>
      </c>
      <c r="F4312" s="2" t="e">
        <f>MATCH(C4312,Merge_gall!$C$2:$C$6296,0)</f>
        <v>#N/A</v>
      </c>
    </row>
    <row r="4313" spans="1:6">
      <c r="A4313" s="2" t="s">
        <v>27031</v>
      </c>
      <c r="C4313" s="2" t="str">
        <f t="shared" si="67"/>
        <v>ThingDef+Ammo_RPG7Grenade_Frag.label</v>
      </c>
      <c r="D4313" s="2" t="s">
        <v>27028</v>
      </c>
      <c r="E4313" s="2" t="e">
        <f>MATCH(C4313,'240206'!$A$2:$A$11370,0)</f>
        <v>#N/A</v>
      </c>
      <c r="F4313" s="2" t="e">
        <f>MATCH(C4313,Merge_gall!$C$2:$C$6296,0)</f>
        <v>#N/A</v>
      </c>
    </row>
    <row r="4314" spans="1:6">
      <c r="A4314" s="2" t="s">
        <v>14789</v>
      </c>
      <c r="C4314" s="2" t="str">
        <f t="shared" si="67"/>
        <v>ThingDef+Bullet_RPG7Grenade_HEAT.label</v>
      </c>
      <c r="D4314" s="2" t="s">
        <v>27030</v>
      </c>
      <c r="E4314" s="2">
        <f>MATCH(C4314,'240206'!$A$2:$A$11370,0)</f>
        <v>5224</v>
      </c>
      <c r="F4314" s="2">
        <f>MATCH(C4314,Merge_gall!$C$2:$C$6296,0)</f>
        <v>5777</v>
      </c>
    </row>
    <row r="4315" spans="1:6">
      <c r="A4315" s="2" t="s">
        <v>14791</v>
      </c>
      <c r="C4315" s="2" t="str">
        <f t="shared" si="67"/>
        <v>ThingDef+Bullet_RPG7Grenade_Thermobaric.label</v>
      </c>
      <c r="D4315" s="2" t="s">
        <v>27029</v>
      </c>
      <c r="E4315" s="2">
        <f>MATCH(C4315,'240206'!$A$2:$A$11370,0)</f>
        <v>5225</v>
      </c>
      <c r="F4315" s="2">
        <f>MATCH(C4315,Merge_gall!$C$2:$C$6296,0)</f>
        <v>5778</v>
      </c>
    </row>
    <row r="4316" spans="1:6">
      <c r="A4316" s="2" t="s">
        <v>14793</v>
      </c>
      <c r="C4316" s="2" t="str">
        <f t="shared" si="67"/>
        <v>ThingDef+Bullet_RPG7Grenade_Frag.label</v>
      </c>
      <c r="D4316" s="2" t="s">
        <v>27028</v>
      </c>
      <c r="E4316" s="2">
        <f>MATCH(C4316,'240206'!$A$2:$A$11370,0)</f>
        <v>5226</v>
      </c>
      <c r="F4316" s="2">
        <f>MATCH(C4316,Merge_gall!$C$2:$C$6296,0)</f>
        <v>5779</v>
      </c>
    </row>
    <row r="4317" spans="1:6">
      <c r="A4317" s="2" t="s">
        <v>14825</v>
      </c>
      <c r="C4317" s="2" t="str">
        <f t="shared" si="67"/>
        <v>ThingDef+Bullet_RPO_A_Grenade.label</v>
      </c>
      <c r="D4317" s="2" t="s">
        <v>27027</v>
      </c>
      <c r="E4317" s="2">
        <f>MATCH(C4317,'240206'!$A$2:$A$11370,0)</f>
        <v>5237</v>
      </c>
      <c r="F4317" s="2">
        <f>MATCH(C4317,Merge_gall!$C$2:$C$6296,0)</f>
        <v>5780</v>
      </c>
    </row>
    <row r="4318" spans="1:6">
      <c r="A4318" s="2" t="s">
        <v>14828</v>
      </c>
      <c r="C4318" s="2" t="str">
        <f t="shared" si="67"/>
        <v>ThingDef+Bullet_RPO_Z_Grenade.label</v>
      </c>
      <c r="D4318" s="2" t="s">
        <v>27026</v>
      </c>
      <c r="E4318" s="2">
        <f>MATCH(C4318,'240206'!$A$2:$A$11370,0)</f>
        <v>5238</v>
      </c>
      <c r="F4318" s="2">
        <f>MATCH(C4318,Merge_gall!$C$2:$C$6296,0)</f>
        <v>5781</v>
      </c>
    </row>
    <row r="4319" spans="1:6">
      <c r="A4319" s="2" t="s">
        <v>14831</v>
      </c>
      <c r="C4319" s="2" t="str">
        <f t="shared" si="67"/>
        <v>ThingDef+Bullet_RPO_D_Grenade.label</v>
      </c>
      <c r="D4319" s="2" t="s">
        <v>27025</v>
      </c>
      <c r="E4319" s="2">
        <f>MATCH(C4319,'240206'!$A$2:$A$11370,0)</f>
        <v>5239</v>
      </c>
      <c r="F4319" s="2">
        <f>MATCH(C4319,Merge_gall!$C$2:$C$6296,0)</f>
        <v>5782</v>
      </c>
    </row>
    <row r="4320" spans="1:6">
      <c r="A4320" s="2" t="s">
        <v>27024</v>
      </c>
      <c r="C4320" s="2" t="str">
        <f t="shared" si="67"/>
        <v>ThingDef+Ammo_SPG9Grenade_HEAT.description</v>
      </c>
      <c r="D4320" s="2" t="s">
        <v>27021</v>
      </c>
      <c r="E4320" s="2" t="e">
        <f>MATCH(C4320,'240206'!$A$2:$A$11370,0)</f>
        <v>#N/A</v>
      </c>
      <c r="F4320" s="2" t="e">
        <f>MATCH(C4320,Merge_gall!$C$2:$C$6296,0)</f>
        <v>#N/A</v>
      </c>
    </row>
    <row r="4321" spans="1:6">
      <c r="A4321" s="2" t="s">
        <v>27023</v>
      </c>
      <c r="C4321" s="2" t="str">
        <f t="shared" si="67"/>
        <v>ThingDef+Ammo_SPG9Grenade_HEAT.label</v>
      </c>
      <c r="D4321" s="2" t="s">
        <v>27018</v>
      </c>
      <c r="E4321" s="2" t="e">
        <f>MATCH(C4321,'240206'!$A$2:$A$11370,0)</f>
        <v>#N/A</v>
      </c>
      <c r="F4321" s="2" t="e">
        <f>MATCH(C4321,Merge_gall!$C$2:$C$6296,0)</f>
        <v>#N/A</v>
      </c>
    </row>
    <row r="4322" spans="1:6">
      <c r="A4322" s="2" t="s">
        <v>27022</v>
      </c>
      <c r="C4322" s="2" t="str">
        <f t="shared" si="67"/>
        <v>ThingDef+Ammo_SPG9Grenade_Frag.description</v>
      </c>
      <c r="D4322" s="2" t="s">
        <v>27021</v>
      </c>
      <c r="E4322" s="2" t="e">
        <f>MATCH(C4322,'240206'!$A$2:$A$11370,0)</f>
        <v>#N/A</v>
      </c>
      <c r="F4322" s="2" t="e">
        <f>MATCH(C4322,Merge_gall!$C$2:$C$6296,0)</f>
        <v>#N/A</v>
      </c>
    </row>
    <row r="4323" spans="1:6">
      <c r="A4323" s="2" t="s">
        <v>27020</v>
      </c>
      <c r="C4323" s="2" t="str">
        <f t="shared" si="67"/>
        <v>ThingDef+Ammo_SPG9Grenade_Frag.label</v>
      </c>
      <c r="D4323" s="2" t="s">
        <v>27016</v>
      </c>
      <c r="E4323" s="2" t="e">
        <f>MATCH(C4323,'240206'!$A$2:$A$11370,0)</f>
        <v>#N/A</v>
      </c>
      <c r="F4323" s="2" t="e">
        <f>MATCH(C4323,Merge_gall!$C$2:$C$6296,0)</f>
        <v>#N/A</v>
      </c>
    </row>
    <row r="4324" spans="1:6">
      <c r="A4324" s="2" t="s">
        <v>27019</v>
      </c>
      <c r="C4324" s="2" t="str">
        <f t="shared" si="67"/>
        <v>ThingDef+Bullet_SPG9Grenade_HEAT.label</v>
      </c>
      <c r="D4324" s="2" t="s">
        <v>27018</v>
      </c>
      <c r="E4324" s="2" t="e">
        <f>MATCH(C4324,'240206'!$A$2:$A$11370,0)</f>
        <v>#N/A</v>
      </c>
      <c r="F4324" s="2" t="e">
        <f>MATCH(C4324,Merge_gall!$C$2:$C$6296,0)</f>
        <v>#N/A</v>
      </c>
    </row>
    <row r="4325" spans="1:6">
      <c r="A4325" s="2" t="s">
        <v>27017</v>
      </c>
      <c r="C4325" s="2" t="str">
        <f t="shared" si="67"/>
        <v>ThingDef+Bullet_SPG9Grenade_Frag.label</v>
      </c>
      <c r="D4325" s="2" t="s">
        <v>27016</v>
      </c>
      <c r="E4325" s="2" t="e">
        <f>MATCH(C4325,'240206'!$A$2:$A$11370,0)</f>
        <v>#N/A</v>
      </c>
      <c r="F4325" s="2" t="e">
        <f>MATCH(C4325,Merge_gall!$C$2:$C$6296,0)</f>
        <v>#N/A</v>
      </c>
    </row>
    <row r="4326" spans="1:6">
      <c r="A4326" s="2" t="s">
        <v>27015</v>
      </c>
      <c r="C4326" s="2" t="str">
        <f t="shared" si="67"/>
        <v>ThingDef+Ammo_TomahawkLAM.description</v>
      </c>
      <c r="D4326" s="2" t="s">
        <v>27014</v>
      </c>
      <c r="E4326" s="2" t="e">
        <f>MATCH(C4326,'240206'!$A$2:$A$11370,0)</f>
        <v>#N/A</v>
      </c>
      <c r="F4326" s="2" t="e">
        <f>MATCH(C4326,Merge_gall!$C$2:$C$6296,0)</f>
        <v>#N/A</v>
      </c>
    </row>
    <row r="4327" spans="1:6">
      <c r="A4327" s="2" t="s">
        <v>27013</v>
      </c>
      <c r="C4327" s="2" t="str">
        <f t="shared" si="67"/>
        <v>ThingDef+Ammo_TomahawkLAM.label</v>
      </c>
      <c r="D4327" s="2" t="s">
        <v>27012</v>
      </c>
      <c r="E4327" s="2" t="e">
        <f>MATCH(C4327,'240206'!$A$2:$A$11370,0)</f>
        <v>#N/A</v>
      </c>
      <c r="F4327" s="2" t="e">
        <f>MATCH(C4327,Merge_gall!$C$2:$C$6296,0)</f>
        <v>#N/A</v>
      </c>
    </row>
    <row r="4328" spans="1:6">
      <c r="A4328" s="2" t="s">
        <v>14912</v>
      </c>
      <c r="C4328" s="2" t="str">
        <f t="shared" si="67"/>
        <v>ThingDef+Bullet_TomahawkLAM.label</v>
      </c>
      <c r="D4328" s="2" t="s">
        <v>27012</v>
      </c>
      <c r="E4328" s="2">
        <f>MATCH(C4328,'240206'!$A$2:$A$11370,0)</f>
        <v>5269</v>
      </c>
      <c r="F4328" s="2">
        <f>MATCH(C4328,Merge_gall!$C$2:$C$6296,0)</f>
        <v>5797</v>
      </c>
    </row>
    <row r="4329" spans="1:6">
      <c r="A4329" s="2" t="s">
        <v>27011</v>
      </c>
      <c r="C4329" s="2" t="str">
        <f t="shared" si="67"/>
        <v>ThingDef+Ammo_100x695mmRCannonShell_HEAT.description</v>
      </c>
      <c r="D4329" s="2" t="s">
        <v>27008</v>
      </c>
      <c r="E4329" s="2" t="e">
        <f>MATCH(C4329,'240206'!$A$2:$A$11370,0)</f>
        <v>#N/A</v>
      </c>
      <c r="F4329" s="2" t="e">
        <f>MATCH(C4329,Merge_gall!$C$2:$C$6296,0)</f>
        <v>#N/A</v>
      </c>
    </row>
    <row r="4330" spans="1:6">
      <c r="A4330" s="2" t="s">
        <v>27010</v>
      </c>
      <c r="C4330" s="2" t="str">
        <f t="shared" si="67"/>
        <v>ThingDef+Ammo_100x695mmRCannonShell_HEAT.label</v>
      </c>
      <c r="D4330" s="2" t="s">
        <v>27006</v>
      </c>
      <c r="E4330" s="2" t="e">
        <f>MATCH(C4330,'240206'!$A$2:$A$11370,0)</f>
        <v>#N/A</v>
      </c>
      <c r="F4330" s="2" t="e">
        <f>MATCH(C4330,Merge_gall!$C$2:$C$6296,0)</f>
        <v>#N/A</v>
      </c>
    </row>
    <row r="4331" spans="1:6">
      <c r="A4331" s="2" t="s">
        <v>27009</v>
      </c>
      <c r="C4331" s="2" t="str">
        <f t="shared" si="67"/>
        <v>ThingDef+Ammo_100x695mmRCannonShell_HE.description</v>
      </c>
      <c r="D4331" s="2" t="s">
        <v>27008</v>
      </c>
      <c r="E4331" s="2" t="e">
        <f>MATCH(C4331,'240206'!$A$2:$A$11370,0)</f>
        <v>#N/A</v>
      </c>
      <c r="F4331" s="2" t="e">
        <f>MATCH(C4331,Merge_gall!$C$2:$C$6296,0)</f>
        <v>#N/A</v>
      </c>
    </row>
    <row r="4332" spans="1:6">
      <c r="A4332" s="2" t="s">
        <v>27007</v>
      </c>
      <c r="C4332" s="2" t="str">
        <f t="shared" si="67"/>
        <v>ThingDef+Ammo_100x695mmRCannonShell_HE.label</v>
      </c>
      <c r="D4332" s="2" t="s">
        <v>27005</v>
      </c>
      <c r="E4332" s="2" t="e">
        <f>MATCH(C4332,'240206'!$A$2:$A$11370,0)</f>
        <v>#N/A</v>
      </c>
      <c r="F4332" s="2" t="e">
        <f>MATCH(C4332,Merge_gall!$C$2:$C$6296,0)</f>
        <v>#N/A</v>
      </c>
    </row>
    <row r="4333" spans="1:6">
      <c r="A4333" s="2" t="s">
        <v>14940</v>
      </c>
      <c r="C4333" s="2" t="str">
        <f t="shared" si="67"/>
        <v>ThingDef+Bullet_100x695mmRCannonShell_HEAT.label</v>
      </c>
      <c r="D4333" s="2" t="s">
        <v>27006</v>
      </c>
      <c r="E4333" s="2">
        <f>MATCH(C4333,'240206'!$A$2:$A$11370,0)</f>
        <v>5279</v>
      </c>
      <c r="F4333" s="2">
        <f>MATCH(C4333,Merge_gall!$C$2:$C$6296,0)</f>
        <v>5802</v>
      </c>
    </row>
    <row r="4334" spans="1:6">
      <c r="A4334" s="2" t="s">
        <v>14942</v>
      </c>
      <c r="C4334" s="2" t="str">
        <f t="shared" si="67"/>
        <v>ThingDef+Bullet_100x695mmRCannonShell_HE.label</v>
      </c>
      <c r="D4334" s="2" t="s">
        <v>27005</v>
      </c>
      <c r="E4334" s="2">
        <f>MATCH(C4334,'240206'!$A$2:$A$11370,0)</f>
        <v>5280</v>
      </c>
      <c r="F4334" s="2">
        <f>MATCH(C4334,Merge_gall!$C$2:$C$6296,0)</f>
        <v>5803</v>
      </c>
    </row>
    <row r="4335" spans="1:6">
      <c r="A4335" s="2" t="s">
        <v>27004</v>
      </c>
      <c r="C4335" s="2" t="str">
        <f t="shared" si="67"/>
        <v>ThingDef+Ammo_105mmHowitzerShell_HE.description</v>
      </c>
      <c r="D4335" s="2" t="s">
        <v>26967</v>
      </c>
      <c r="E4335" s="2" t="e">
        <f>MATCH(C4335,'240206'!$A$2:$A$11370,0)</f>
        <v>#N/A</v>
      </c>
      <c r="F4335" s="2" t="e">
        <f>MATCH(C4335,Merge_gall!$C$2:$C$6296,0)</f>
        <v>#N/A</v>
      </c>
    </row>
    <row r="4336" spans="1:6">
      <c r="A4336" s="2" t="s">
        <v>27003</v>
      </c>
      <c r="C4336" s="2" t="str">
        <f t="shared" si="67"/>
        <v>ThingDef+Ammo_105mmHowitzerShell_HE.label</v>
      </c>
      <c r="D4336" s="2" t="s">
        <v>26993</v>
      </c>
      <c r="E4336" s="2" t="e">
        <f>MATCH(C4336,'240206'!$A$2:$A$11370,0)</f>
        <v>#N/A</v>
      </c>
      <c r="F4336" s="2" t="e">
        <f>MATCH(C4336,Merge_gall!$C$2:$C$6296,0)</f>
        <v>#N/A</v>
      </c>
    </row>
    <row r="4337" spans="1:6">
      <c r="A4337" s="2" t="s">
        <v>27002</v>
      </c>
      <c r="C4337" s="2" t="str">
        <f t="shared" si="67"/>
        <v>ThingDef+Ammo_105mmHowitzerShell_HEAT.description</v>
      </c>
      <c r="D4337" s="2" t="s">
        <v>26967</v>
      </c>
      <c r="E4337" s="2" t="e">
        <f>MATCH(C4337,'240206'!$A$2:$A$11370,0)</f>
        <v>#N/A</v>
      </c>
      <c r="F4337" s="2" t="e">
        <f>MATCH(C4337,Merge_gall!$C$2:$C$6296,0)</f>
        <v>#N/A</v>
      </c>
    </row>
    <row r="4338" spans="1:6">
      <c r="A4338" s="2" t="s">
        <v>27001</v>
      </c>
      <c r="C4338" s="2" t="str">
        <f t="shared" si="67"/>
        <v>ThingDef+Ammo_105mmHowitzerShell_HEAT.label</v>
      </c>
      <c r="D4338" s="2" t="s">
        <v>26994</v>
      </c>
      <c r="E4338" s="2" t="e">
        <f>MATCH(C4338,'240206'!$A$2:$A$11370,0)</f>
        <v>#N/A</v>
      </c>
      <c r="F4338" s="2" t="e">
        <f>MATCH(C4338,Merge_gall!$C$2:$C$6296,0)</f>
        <v>#N/A</v>
      </c>
    </row>
    <row r="4339" spans="1:6">
      <c r="A4339" s="2" t="s">
        <v>27000</v>
      </c>
      <c r="C4339" s="2" t="str">
        <f t="shared" si="67"/>
        <v>ThingDef+Ammo_105mmHowitzerShell_Incendiary.description</v>
      </c>
      <c r="D4339" s="2" t="s">
        <v>26967</v>
      </c>
      <c r="E4339" s="2" t="e">
        <f>MATCH(C4339,'240206'!$A$2:$A$11370,0)</f>
        <v>#N/A</v>
      </c>
      <c r="F4339" s="2" t="e">
        <f>MATCH(C4339,Merge_gall!$C$2:$C$6296,0)</f>
        <v>#N/A</v>
      </c>
    </row>
    <row r="4340" spans="1:6">
      <c r="A4340" s="2" t="s">
        <v>26999</v>
      </c>
      <c r="C4340" s="2" t="str">
        <f t="shared" si="67"/>
        <v>ThingDef+Ammo_105mmHowitzerShell_Incendiary.label</v>
      </c>
      <c r="D4340" s="2" t="s">
        <v>26992</v>
      </c>
      <c r="E4340" s="2" t="e">
        <f>MATCH(C4340,'240206'!$A$2:$A$11370,0)</f>
        <v>#N/A</v>
      </c>
      <c r="F4340" s="2" t="e">
        <f>MATCH(C4340,Merge_gall!$C$2:$C$6296,0)</f>
        <v>#N/A</v>
      </c>
    </row>
    <row r="4341" spans="1:6">
      <c r="A4341" s="2" t="s">
        <v>26998</v>
      </c>
      <c r="C4341" s="2" t="str">
        <f t="shared" si="67"/>
        <v>ThingDef+Ammo_105mmHowitzerShell_EMP.description</v>
      </c>
      <c r="D4341" s="2" t="s">
        <v>26967</v>
      </c>
      <c r="E4341" s="2" t="e">
        <f>MATCH(C4341,'240206'!$A$2:$A$11370,0)</f>
        <v>#N/A</v>
      </c>
      <c r="F4341" s="2" t="e">
        <f>MATCH(C4341,Merge_gall!$C$2:$C$6296,0)</f>
        <v>#N/A</v>
      </c>
    </row>
    <row r="4342" spans="1:6">
      <c r="A4342" s="2" t="s">
        <v>26997</v>
      </c>
      <c r="C4342" s="2" t="str">
        <f t="shared" si="67"/>
        <v>ThingDef+Ammo_105mmHowitzerShell_EMP.label</v>
      </c>
      <c r="D4342" s="2" t="s">
        <v>26991</v>
      </c>
      <c r="E4342" s="2" t="e">
        <f>MATCH(C4342,'240206'!$A$2:$A$11370,0)</f>
        <v>#N/A</v>
      </c>
      <c r="F4342" s="2" t="e">
        <f>MATCH(C4342,Merge_gall!$C$2:$C$6296,0)</f>
        <v>#N/A</v>
      </c>
    </row>
    <row r="4343" spans="1:6">
      <c r="A4343" s="2" t="s">
        <v>26996</v>
      </c>
      <c r="C4343" s="2" t="str">
        <f t="shared" si="67"/>
        <v>ThingDef+Ammo_105mmHowitzerShell_Smoke.description</v>
      </c>
      <c r="D4343" s="2" t="s">
        <v>26967</v>
      </c>
      <c r="E4343" s="2" t="e">
        <f>MATCH(C4343,'240206'!$A$2:$A$11370,0)</f>
        <v>#N/A</v>
      </c>
      <c r="F4343" s="2" t="e">
        <f>MATCH(C4343,Merge_gall!$C$2:$C$6296,0)</f>
        <v>#N/A</v>
      </c>
    </row>
    <row r="4344" spans="1:6">
      <c r="A4344" s="2" t="s">
        <v>26995</v>
      </c>
      <c r="C4344" s="2" t="str">
        <f t="shared" si="67"/>
        <v>ThingDef+Ammo_105mmHowitzerShell_Smoke.label</v>
      </c>
      <c r="D4344" s="2" t="s">
        <v>26990</v>
      </c>
      <c r="E4344" s="2" t="e">
        <f>MATCH(C4344,'240206'!$A$2:$A$11370,0)</f>
        <v>#N/A</v>
      </c>
      <c r="F4344" s="2" t="e">
        <f>MATCH(C4344,Merge_gall!$C$2:$C$6296,0)</f>
        <v>#N/A</v>
      </c>
    </row>
    <row r="4345" spans="1:6">
      <c r="A4345" s="2" t="s">
        <v>15001</v>
      </c>
      <c r="C4345" s="2" t="str">
        <f t="shared" si="67"/>
        <v>ThingDef+Bullet_105mmHowitzerShell_HE.label</v>
      </c>
      <c r="D4345" s="2" t="s">
        <v>26993</v>
      </c>
      <c r="E4345" s="2">
        <f>MATCH(C4345,'240206'!$A$2:$A$11370,0)</f>
        <v>5302</v>
      </c>
      <c r="F4345" s="2">
        <f>MATCH(C4345,Merge_gall!$C$2:$C$6296,0)</f>
        <v>5814</v>
      </c>
    </row>
    <row r="4346" spans="1:6">
      <c r="A4346" s="2" t="s">
        <v>15005</v>
      </c>
      <c r="C4346" s="2" t="str">
        <f t="shared" si="67"/>
        <v>ThingDef+Bullet_105mmHowitzerShell_Incendiary.label</v>
      </c>
      <c r="D4346" s="2" t="s">
        <v>26992</v>
      </c>
      <c r="E4346" s="2">
        <f>MATCH(C4346,'240206'!$A$2:$A$11370,0)</f>
        <v>5304</v>
      </c>
      <c r="F4346" s="2">
        <f>MATCH(C4346,Merge_gall!$C$2:$C$6296,0)</f>
        <v>5815</v>
      </c>
    </row>
    <row r="4347" spans="1:6">
      <c r="A4347" s="2" t="s">
        <v>15007</v>
      </c>
      <c r="C4347" s="2" t="str">
        <f t="shared" si="67"/>
        <v>ThingDef+Bullet_105mmHowitzerShell_EMP.label</v>
      </c>
      <c r="D4347" s="2" t="s">
        <v>26991</v>
      </c>
      <c r="E4347" s="2">
        <f>MATCH(C4347,'240206'!$A$2:$A$11370,0)</f>
        <v>5305</v>
      </c>
      <c r="F4347" s="2">
        <f>MATCH(C4347,Merge_gall!$C$2:$C$6296,0)</f>
        <v>5816</v>
      </c>
    </row>
    <row r="4348" spans="1:6">
      <c r="A4348" s="2" t="s">
        <v>15009</v>
      </c>
      <c r="C4348" s="2" t="str">
        <f t="shared" si="67"/>
        <v>ThingDef+Bullet_105mmHowitzerShell_Smoke.label</v>
      </c>
      <c r="D4348" s="2" t="s">
        <v>26990</v>
      </c>
      <c r="E4348" s="2">
        <f>MATCH(C4348,'240206'!$A$2:$A$11370,0)</f>
        <v>5306</v>
      </c>
      <c r="F4348" s="2">
        <f>MATCH(C4348,Merge_gall!$C$2:$C$6296,0)</f>
        <v>5817</v>
      </c>
    </row>
    <row r="4349" spans="1:6">
      <c r="A4349" s="2" t="s">
        <v>15011</v>
      </c>
      <c r="C4349" s="2" t="str">
        <f t="shared" si="67"/>
        <v>ThingDef+Bullet_105mmHowitzerShell_HEAT_directfire.label</v>
      </c>
      <c r="D4349" s="2" t="s">
        <v>26994</v>
      </c>
      <c r="E4349" s="2">
        <f>MATCH(C4349,'240206'!$A$2:$A$11370,0)</f>
        <v>5307</v>
      </c>
      <c r="F4349" s="2">
        <f>MATCH(C4349,Merge_gall!$C$2:$C$6296,0)</f>
        <v>5818</v>
      </c>
    </row>
    <row r="4350" spans="1:6">
      <c r="A4350" s="2" t="s">
        <v>15014</v>
      </c>
      <c r="C4350" s="2" t="str">
        <f t="shared" si="67"/>
        <v>ThingDef+Bullet_105mmHowitzerShell_HE_directfire.label</v>
      </c>
      <c r="D4350" s="2" t="s">
        <v>26993</v>
      </c>
      <c r="E4350" s="2">
        <f>MATCH(C4350,'240206'!$A$2:$A$11370,0)</f>
        <v>5308</v>
      </c>
      <c r="F4350" s="2">
        <f>MATCH(C4350,Merge_gall!$C$2:$C$6296,0)</f>
        <v>5819</v>
      </c>
    </row>
    <row r="4351" spans="1:6">
      <c r="A4351" s="2" t="s">
        <v>15016</v>
      </c>
      <c r="C4351" s="2" t="str">
        <f t="shared" si="67"/>
        <v>ThingDef+Bullet_105mmHowitzerShell_Incendiary_directfire.label</v>
      </c>
      <c r="D4351" s="2" t="s">
        <v>26992</v>
      </c>
      <c r="E4351" s="2">
        <f>MATCH(C4351,'240206'!$A$2:$A$11370,0)</f>
        <v>5309</v>
      </c>
      <c r="F4351" s="2">
        <f>MATCH(C4351,Merge_gall!$C$2:$C$6296,0)</f>
        <v>5820</v>
      </c>
    </row>
    <row r="4352" spans="1:6">
      <c r="A4352" s="2" t="s">
        <v>15018</v>
      </c>
      <c r="C4352" s="2" t="str">
        <f t="shared" si="67"/>
        <v>ThingDef+Bullet_105mmHowitzerShell_EMP_directfire.label</v>
      </c>
      <c r="D4352" s="2" t="s">
        <v>26991</v>
      </c>
      <c r="E4352" s="2">
        <f>MATCH(C4352,'240206'!$A$2:$A$11370,0)</f>
        <v>5310</v>
      </c>
      <c r="F4352" s="2">
        <f>MATCH(C4352,Merge_gall!$C$2:$C$6296,0)</f>
        <v>5821</v>
      </c>
    </row>
    <row r="4353" spans="1:6">
      <c r="A4353" s="2" t="s">
        <v>15020</v>
      </c>
      <c r="C4353" s="2" t="str">
        <f t="shared" si="67"/>
        <v>ThingDef+Bullet_105mmHowitzerShell_Smoke_directfire.label</v>
      </c>
      <c r="D4353" s="2" t="s">
        <v>26990</v>
      </c>
      <c r="E4353" s="2">
        <f>MATCH(C4353,'240206'!$A$2:$A$11370,0)</f>
        <v>5311</v>
      </c>
      <c r="F4353" s="2">
        <f>MATCH(C4353,Merge_gall!$C$2:$C$6296,0)</f>
        <v>5822</v>
      </c>
    </row>
    <row r="4354" spans="1:6">
      <c r="A4354" s="2" t="s">
        <v>26989</v>
      </c>
      <c r="C4354" s="2" t="str">
        <f t="shared" si="67"/>
        <v>ThingDef+Ammo_105x607mmRCannonShell_HEAT.description</v>
      </c>
      <c r="D4354" s="2" t="s">
        <v>26985</v>
      </c>
      <c r="E4354" s="2" t="e">
        <f>MATCH(C4354,'240206'!$A$2:$A$11370,0)</f>
        <v>#N/A</v>
      </c>
      <c r="F4354" s="2" t="e">
        <f>MATCH(C4354,Merge_gall!$C$2:$C$6296,0)</f>
        <v>#N/A</v>
      </c>
    </row>
    <row r="4355" spans="1:6">
      <c r="A4355" s="2" t="s">
        <v>26988</v>
      </c>
      <c r="C4355" s="2" t="str">
        <f t="shared" ref="C4355:C4418" si="68">IF(B4355="",A4355,B4355)</f>
        <v>ThingDef+Ammo_105x607mmRCannonShell_HEAT.label</v>
      </c>
      <c r="D4355" s="2" t="s">
        <v>26987</v>
      </c>
      <c r="E4355" s="2" t="e">
        <f>MATCH(C4355,'240206'!$A$2:$A$11370,0)</f>
        <v>#N/A</v>
      </c>
      <c r="F4355" s="2" t="e">
        <f>MATCH(C4355,Merge_gall!$C$2:$C$6296,0)</f>
        <v>#N/A</v>
      </c>
    </row>
    <row r="4356" spans="1:6">
      <c r="A4356" s="2" t="s">
        <v>26986</v>
      </c>
      <c r="C4356" s="2" t="str">
        <f t="shared" si="68"/>
        <v>ThingDef+Ammo_105x607mmRCannonShell_HE.description</v>
      </c>
      <c r="D4356" s="2" t="s">
        <v>26985</v>
      </c>
      <c r="E4356" s="2" t="e">
        <f>MATCH(C4356,'240206'!$A$2:$A$11370,0)</f>
        <v>#N/A</v>
      </c>
      <c r="F4356" s="2" t="e">
        <f>MATCH(C4356,Merge_gall!$C$2:$C$6296,0)</f>
        <v>#N/A</v>
      </c>
    </row>
    <row r="4357" spans="1:6">
      <c r="A4357" s="2" t="s">
        <v>26984</v>
      </c>
      <c r="C4357" s="2" t="str">
        <f t="shared" si="68"/>
        <v>ThingDef+Ammo_105x607mmRCannonShell_HE.label</v>
      </c>
      <c r="D4357" s="2" t="s">
        <v>26982</v>
      </c>
      <c r="E4357" s="2" t="e">
        <f>MATCH(C4357,'240206'!$A$2:$A$11370,0)</f>
        <v>#N/A</v>
      </c>
      <c r="F4357" s="2" t="e">
        <f>MATCH(C4357,Merge_gall!$C$2:$C$6296,0)</f>
        <v>#N/A</v>
      </c>
    </row>
    <row r="4358" spans="1:6">
      <c r="A4358" s="2" t="s">
        <v>15093</v>
      </c>
      <c r="C4358" s="2" t="str">
        <f t="shared" si="68"/>
        <v>ThingDef+Bullet_105x607mmRCannonShell_HEAT.label</v>
      </c>
      <c r="D4358" s="2" t="s">
        <v>26983</v>
      </c>
      <c r="E4358" s="2">
        <f>MATCH(C4358,'240206'!$A$2:$A$11370,0)</f>
        <v>5336</v>
      </c>
      <c r="F4358" s="2">
        <f>MATCH(C4358,Merge_gall!$C$2:$C$6296,0)</f>
        <v>5827</v>
      </c>
    </row>
    <row r="4359" spans="1:6">
      <c r="A4359" s="2" t="s">
        <v>15096</v>
      </c>
      <c r="C4359" s="2" t="str">
        <f t="shared" si="68"/>
        <v>ThingDef+Bullet_105x607mmRCannonShell_HE.label</v>
      </c>
      <c r="D4359" s="2" t="s">
        <v>26982</v>
      </c>
      <c r="E4359" s="2">
        <f>MATCH(C4359,'240206'!$A$2:$A$11370,0)</f>
        <v>5337</v>
      </c>
      <c r="F4359" s="2">
        <f>MATCH(C4359,Merge_gall!$C$2:$C$6296,0)</f>
        <v>5828</v>
      </c>
    </row>
    <row r="4360" spans="1:6">
      <c r="A4360" s="2" t="s">
        <v>26981</v>
      </c>
      <c r="C4360" s="2" t="str">
        <f t="shared" si="68"/>
        <v>ThingDef+Ammo_120mmCannonShell_HEAT.description</v>
      </c>
      <c r="D4360" s="2" t="s">
        <v>26978</v>
      </c>
      <c r="E4360" s="2" t="e">
        <f>MATCH(C4360,'240206'!$A$2:$A$11370,0)</f>
        <v>#N/A</v>
      </c>
      <c r="F4360" s="2" t="e">
        <f>MATCH(C4360,Merge_gall!$C$2:$C$6296,0)</f>
        <v>#N/A</v>
      </c>
    </row>
    <row r="4361" spans="1:6">
      <c r="A4361" s="2" t="s">
        <v>26980</v>
      </c>
      <c r="C4361" s="2" t="str">
        <f t="shared" si="68"/>
        <v>ThingDef+Ammo_120mmCannonShell_HEAT.label</v>
      </c>
      <c r="D4361" s="2" t="s">
        <v>26976</v>
      </c>
      <c r="E4361" s="2" t="e">
        <f>MATCH(C4361,'240206'!$A$2:$A$11370,0)</f>
        <v>#N/A</v>
      </c>
      <c r="F4361" s="2" t="e">
        <f>MATCH(C4361,Merge_gall!$C$2:$C$6296,0)</f>
        <v>#N/A</v>
      </c>
    </row>
    <row r="4362" spans="1:6">
      <c r="A4362" s="2" t="s">
        <v>26979</v>
      </c>
      <c r="C4362" s="2" t="str">
        <f t="shared" si="68"/>
        <v>ThingDef+Ammo_120mmCannonShell_HE.description</v>
      </c>
      <c r="D4362" s="2" t="s">
        <v>26978</v>
      </c>
      <c r="E4362" s="2" t="e">
        <f>MATCH(C4362,'240206'!$A$2:$A$11370,0)</f>
        <v>#N/A</v>
      </c>
      <c r="F4362" s="2" t="e">
        <f>MATCH(C4362,Merge_gall!$C$2:$C$6296,0)</f>
        <v>#N/A</v>
      </c>
    </row>
    <row r="4363" spans="1:6">
      <c r="A4363" s="2" t="s">
        <v>26977</v>
      </c>
      <c r="C4363" s="2" t="str">
        <f t="shared" si="68"/>
        <v>ThingDef+Ammo_120mmCannonShell_HE.label</v>
      </c>
      <c r="D4363" s="2" t="s">
        <v>26975</v>
      </c>
      <c r="E4363" s="2" t="e">
        <f>MATCH(C4363,'240206'!$A$2:$A$11370,0)</f>
        <v>#N/A</v>
      </c>
      <c r="F4363" s="2" t="e">
        <f>MATCH(C4363,Merge_gall!$C$2:$C$6296,0)</f>
        <v>#N/A</v>
      </c>
    </row>
    <row r="4364" spans="1:6">
      <c r="A4364" s="2" t="s">
        <v>15173</v>
      </c>
      <c r="C4364" s="2" t="str">
        <f t="shared" si="68"/>
        <v>ThingDef+Bullet_120mmCannonShell_HEAT.label</v>
      </c>
      <c r="D4364" s="2" t="s">
        <v>26976</v>
      </c>
      <c r="E4364" s="2">
        <f>MATCH(C4364,'240206'!$A$2:$A$11370,0)</f>
        <v>5364</v>
      </c>
      <c r="F4364" s="2">
        <f>MATCH(C4364,Merge_gall!$C$2:$C$6296,0)</f>
        <v>5839</v>
      </c>
    </row>
    <row r="4365" spans="1:6">
      <c r="A4365" s="2" t="s">
        <v>15175</v>
      </c>
      <c r="C4365" s="2" t="str">
        <f t="shared" si="68"/>
        <v>ThingDef+Bullet_120mmCannonShell_HE.label</v>
      </c>
      <c r="D4365" s="2" t="s">
        <v>26975</v>
      </c>
      <c r="E4365" s="2">
        <f>MATCH(C4365,'240206'!$A$2:$A$11370,0)</f>
        <v>5365</v>
      </c>
      <c r="F4365" s="2">
        <f>MATCH(C4365,Merge_gall!$C$2:$C$6296,0)</f>
        <v>5840</v>
      </c>
    </row>
    <row r="4366" spans="1:6">
      <c r="A4366" s="2" t="s">
        <v>26974</v>
      </c>
      <c r="C4366" s="2" t="str">
        <f t="shared" si="68"/>
        <v>ThingDef+Ammo_155mmHowitzerShell_HE.description</v>
      </c>
      <c r="D4366" s="2" t="s">
        <v>26967</v>
      </c>
      <c r="E4366" s="2" t="e">
        <f>MATCH(C4366,'240206'!$A$2:$A$11370,0)</f>
        <v>#N/A</v>
      </c>
      <c r="F4366" s="2" t="e">
        <f>MATCH(C4366,Merge_gall!$C$2:$C$6296,0)</f>
        <v>#N/A</v>
      </c>
    </row>
    <row r="4367" spans="1:6">
      <c r="A4367" s="2" t="s">
        <v>26973</v>
      </c>
      <c r="C4367" s="2" t="str">
        <f t="shared" si="68"/>
        <v>ThingDef+Ammo_155mmHowitzerShell_HE.label</v>
      </c>
      <c r="D4367" s="2" t="s">
        <v>26965</v>
      </c>
      <c r="E4367" s="2" t="e">
        <f>MATCH(C4367,'240206'!$A$2:$A$11370,0)</f>
        <v>#N/A</v>
      </c>
      <c r="F4367" s="2" t="e">
        <f>MATCH(C4367,Merge_gall!$C$2:$C$6296,0)</f>
        <v>#N/A</v>
      </c>
    </row>
    <row r="4368" spans="1:6">
      <c r="A4368" s="2" t="s">
        <v>26972</v>
      </c>
      <c r="C4368" s="2" t="str">
        <f t="shared" si="68"/>
        <v>ThingDef+Ammo_155mmHowitzerShell_Incendiary.description</v>
      </c>
      <c r="D4368" s="2" t="s">
        <v>26967</v>
      </c>
      <c r="E4368" s="2" t="e">
        <f>MATCH(C4368,'240206'!$A$2:$A$11370,0)</f>
        <v>#N/A</v>
      </c>
      <c r="F4368" s="2" t="e">
        <f>MATCH(C4368,Merge_gall!$C$2:$C$6296,0)</f>
        <v>#N/A</v>
      </c>
    </row>
    <row r="4369" spans="1:6">
      <c r="A4369" s="2" t="s">
        <v>26971</v>
      </c>
      <c r="C4369" s="2" t="str">
        <f t="shared" si="68"/>
        <v>ThingDef+Ammo_155mmHowitzerShell_Incendiary.label</v>
      </c>
      <c r="D4369" s="2" t="s">
        <v>26964</v>
      </c>
      <c r="E4369" s="2" t="e">
        <f>MATCH(C4369,'240206'!$A$2:$A$11370,0)</f>
        <v>#N/A</v>
      </c>
      <c r="F4369" s="2" t="e">
        <f>MATCH(C4369,Merge_gall!$C$2:$C$6296,0)</f>
        <v>#N/A</v>
      </c>
    </row>
    <row r="4370" spans="1:6">
      <c r="A4370" s="2" t="s">
        <v>26970</v>
      </c>
      <c r="C4370" s="2" t="str">
        <f t="shared" si="68"/>
        <v>ThingDef+Ammo_155mmHowitzerShell_EMP.description</v>
      </c>
      <c r="D4370" s="2" t="s">
        <v>26967</v>
      </c>
      <c r="E4370" s="2" t="e">
        <f>MATCH(C4370,'240206'!$A$2:$A$11370,0)</f>
        <v>#N/A</v>
      </c>
      <c r="F4370" s="2" t="e">
        <f>MATCH(C4370,Merge_gall!$C$2:$C$6296,0)</f>
        <v>#N/A</v>
      </c>
    </row>
    <row r="4371" spans="1:6">
      <c r="A4371" s="2" t="s">
        <v>26969</v>
      </c>
      <c r="C4371" s="2" t="str">
        <f t="shared" si="68"/>
        <v>ThingDef+Ammo_155mmHowitzerShell_EMP.label</v>
      </c>
      <c r="D4371" s="2" t="s">
        <v>26963</v>
      </c>
      <c r="E4371" s="2" t="e">
        <f>MATCH(C4371,'240206'!$A$2:$A$11370,0)</f>
        <v>#N/A</v>
      </c>
      <c r="F4371" s="2" t="e">
        <f>MATCH(C4371,Merge_gall!$C$2:$C$6296,0)</f>
        <v>#N/A</v>
      </c>
    </row>
    <row r="4372" spans="1:6">
      <c r="A4372" s="2" t="s">
        <v>26968</v>
      </c>
      <c r="C4372" s="2" t="str">
        <f t="shared" si="68"/>
        <v>ThingDef+Ammo_155mmHowitzerShell_Smoke.description</v>
      </c>
      <c r="D4372" s="2" t="s">
        <v>26967</v>
      </c>
      <c r="E4372" s="2" t="e">
        <f>MATCH(C4372,'240206'!$A$2:$A$11370,0)</f>
        <v>#N/A</v>
      </c>
      <c r="F4372" s="2" t="e">
        <f>MATCH(C4372,Merge_gall!$C$2:$C$6296,0)</f>
        <v>#N/A</v>
      </c>
    </row>
    <row r="4373" spans="1:6">
      <c r="A4373" s="2" t="s">
        <v>26966</v>
      </c>
      <c r="C4373" s="2" t="str">
        <f t="shared" si="68"/>
        <v>ThingDef+Ammo_155mmHowitzerShell_Smoke.label</v>
      </c>
      <c r="D4373" s="2" t="s">
        <v>26962</v>
      </c>
      <c r="E4373" s="2" t="e">
        <f>MATCH(C4373,'240206'!$A$2:$A$11370,0)</f>
        <v>#N/A</v>
      </c>
      <c r="F4373" s="2" t="e">
        <f>MATCH(C4373,Merge_gall!$C$2:$C$6296,0)</f>
        <v>#N/A</v>
      </c>
    </row>
    <row r="4374" spans="1:6">
      <c r="A4374" s="2" t="s">
        <v>15228</v>
      </c>
      <c r="C4374" s="2" t="str">
        <f t="shared" si="68"/>
        <v>ThingDef+Bullet_155mmHowitzerShell_HE.label</v>
      </c>
      <c r="D4374" s="2" t="s">
        <v>26965</v>
      </c>
      <c r="E4374" s="2">
        <f>MATCH(C4374,'240206'!$A$2:$A$11370,0)</f>
        <v>5385</v>
      </c>
      <c r="F4374" s="2">
        <f>MATCH(C4374,Merge_gall!$C$2:$C$6296,0)</f>
        <v>5849</v>
      </c>
    </row>
    <row r="4375" spans="1:6">
      <c r="A4375" s="2" t="s">
        <v>15232</v>
      </c>
      <c r="C4375" s="2" t="str">
        <f t="shared" si="68"/>
        <v>ThingDef+Bullet_155mmHowitzerShell_Incendiary.label</v>
      </c>
      <c r="D4375" s="2" t="s">
        <v>26964</v>
      </c>
      <c r="E4375" s="2">
        <f>MATCH(C4375,'240206'!$A$2:$A$11370,0)</f>
        <v>5387</v>
      </c>
      <c r="F4375" s="2">
        <f>MATCH(C4375,Merge_gall!$C$2:$C$6296,0)</f>
        <v>5850</v>
      </c>
    </row>
    <row r="4376" spans="1:6">
      <c r="A4376" s="2" t="s">
        <v>15234</v>
      </c>
      <c r="C4376" s="2" t="str">
        <f t="shared" si="68"/>
        <v>ThingDef+Bullet_155mmHowitzerShell_EMP.label</v>
      </c>
      <c r="D4376" s="2" t="s">
        <v>26963</v>
      </c>
      <c r="E4376" s="2">
        <f>MATCH(C4376,'240206'!$A$2:$A$11370,0)</f>
        <v>5388</v>
      </c>
      <c r="F4376" s="2">
        <f>MATCH(C4376,Merge_gall!$C$2:$C$6296,0)</f>
        <v>5851</v>
      </c>
    </row>
    <row r="4377" spans="1:6">
      <c r="A4377" s="2" t="s">
        <v>15236</v>
      </c>
      <c r="C4377" s="2" t="str">
        <f t="shared" si="68"/>
        <v>ThingDef+Bullet_155mmHowitzerShell_Smoke.label</v>
      </c>
      <c r="D4377" s="2" t="s">
        <v>26962</v>
      </c>
      <c r="E4377" s="2">
        <f>MATCH(C4377,'240206'!$A$2:$A$11370,0)</f>
        <v>5389</v>
      </c>
      <c r="F4377" s="2">
        <f>MATCH(C4377,Merge_gall!$C$2:$C$6296,0)</f>
        <v>5852</v>
      </c>
    </row>
    <row r="4378" spans="1:6">
      <c r="A4378" s="2" t="s">
        <v>15238</v>
      </c>
      <c r="C4378" s="2" t="str">
        <f t="shared" si="68"/>
        <v>ThingDef+Bullet_155mmHowitzerShell_HE_directfire.label</v>
      </c>
      <c r="D4378" s="2" t="s">
        <v>26965</v>
      </c>
      <c r="E4378" s="2">
        <f>MATCH(C4378,'240206'!$A$2:$A$11370,0)</f>
        <v>5390</v>
      </c>
      <c r="F4378" s="2">
        <f>MATCH(C4378,Merge_gall!$C$2:$C$6296,0)</f>
        <v>5853</v>
      </c>
    </row>
    <row r="4379" spans="1:6">
      <c r="A4379" s="2" t="s">
        <v>15240</v>
      </c>
      <c r="C4379" s="2" t="str">
        <f t="shared" si="68"/>
        <v>ThingDef+Bullet_155mmHowitzerShell_Incendiary_directfire.label</v>
      </c>
      <c r="D4379" s="2" t="s">
        <v>26964</v>
      </c>
      <c r="E4379" s="2">
        <f>MATCH(C4379,'240206'!$A$2:$A$11370,0)</f>
        <v>5391</v>
      </c>
      <c r="F4379" s="2">
        <f>MATCH(C4379,Merge_gall!$C$2:$C$6296,0)</f>
        <v>5854</v>
      </c>
    </row>
    <row r="4380" spans="1:6">
      <c r="A4380" s="2" t="s">
        <v>15242</v>
      </c>
      <c r="C4380" s="2" t="str">
        <f t="shared" si="68"/>
        <v>ThingDef+Bullet_155mmHowitzerShell_EMP_directfire.label</v>
      </c>
      <c r="D4380" s="2" t="s">
        <v>26963</v>
      </c>
      <c r="E4380" s="2">
        <f>MATCH(C4380,'240206'!$A$2:$A$11370,0)</f>
        <v>5392</v>
      </c>
      <c r="F4380" s="2">
        <f>MATCH(C4380,Merge_gall!$C$2:$C$6296,0)</f>
        <v>5855</v>
      </c>
    </row>
    <row r="4381" spans="1:6">
      <c r="A4381" s="2" t="s">
        <v>15244</v>
      </c>
      <c r="C4381" s="2" t="str">
        <f t="shared" si="68"/>
        <v>ThingDef+Bullet_155mmHowitzerShell_Smoke_directfire.label</v>
      </c>
      <c r="D4381" s="2" t="s">
        <v>26962</v>
      </c>
      <c r="E4381" s="2">
        <f>MATCH(C4381,'240206'!$A$2:$A$11370,0)</f>
        <v>5393</v>
      </c>
      <c r="F4381" s="2">
        <f>MATCH(C4381,Merge_gall!$C$2:$C$6296,0)</f>
        <v>5856</v>
      </c>
    </row>
    <row r="4382" spans="1:6">
      <c r="A4382" s="2" t="s">
        <v>26961</v>
      </c>
      <c r="C4382" s="2" t="str">
        <f t="shared" si="68"/>
        <v>ThingDef+Ammo_15cmNebelwerfer_HE.description</v>
      </c>
      <c r="D4382" s="2" t="s">
        <v>26960</v>
      </c>
      <c r="E4382" s="2" t="e">
        <f>MATCH(C4382,'240206'!$A$2:$A$11370,0)</f>
        <v>#N/A</v>
      </c>
      <c r="F4382" s="2" t="e">
        <f>MATCH(C4382,Merge_gall!$C$2:$C$6296,0)</f>
        <v>#N/A</v>
      </c>
    </row>
    <row r="4383" spans="1:6">
      <c r="A4383" s="2" t="s">
        <v>26959</v>
      </c>
      <c r="C4383" s="2" t="str">
        <f t="shared" si="68"/>
        <v>ThingDef+Ammo_15cmNebelwerfer_HE.label</v>
      </c>
      <c r="D4383" s="2" t="s">
        <v>26957</v>
      </c>
      <c r="E4383" s="2" t="e">
        <f>MATCH(C4383,'240206'!$A$2:$A$11370,0)</f>
        <v>#N/A</v>
      </c>
      <c r="F4383" s="2" t="e">
        <f>MATCH(C4383,Merge_gall!$C$2:$C$6296,0)</f>
        <v>#N/A</v>
      </c>
    </row>
    <row r="4384" spans="1:6">
      <c r="A4384" s="2" t="s">
        <v>26958</v>
      </c>
      <c r="C4384" s="2" t="str">
        <f t="shared" si="68"/>
        <v>ThingDef+Bullet_15cmNebelwerfer_HE.label</v>
      </c>
      <c r="D4384" s="2" t="s">
        <v>26957</v>
      </c>
      <c r="E4384" s="2" t="e">
        <f>MATCH(C4384,'240206'!$A$2:$A$11370,0)</f>
        <v>#N/A</v>
      </c>
      <c r="F4384" s="2" t="e">
        <f>MATCH(C4384,Merge_gall!$C$2:$C$6296,0)</f>
        <v>#N/A</v>
      </c>
    </row>
    <row r="4385" spans="1:6">
      <c r="A4385" s="2" t="s">
        <v>26956</v>
      </c>
      <c r="C4385" s="2" t="str">
        <f t="shared" si="68"/>
        <v>ThingDef+Ammo_28cmSpgrShell_HE.description</v>
      </c>
      <c r="D4385" s="2" t="s">
        <v>26955</v>
      </c>
      <c r="E4385" s="2" t="e">
        <f>MATCH(C4385,'240206'!$A$2:$A$11370,0)</f>
        <v>#N/A</v>
      </c>
      <c r="F4385" s="2" t="e">
        <f>MATCH(C4385,Merge_gall!$C$2:$C$6296,0)</f>
        <v>#N/A</v>
      </c>
    </row>
    <row r="4386" spans="1:6">
      <c r="A4386" s="2" t="s">
        <v>26954</v>
      </c>
      <c r="C4386" s="2" t="str">
        <f t="shared" si="68"/>
        <v>ThingDef+Ammo_28cmSpgrShell_HE.label</v>
      </c>
      <c r="D4386" s="2" t="s">
        <v>26953</v>
      </c>
      <c r="E4386" s="2" t="e">
        <f>MATCH(C4386,'240206'!$A$2:$A$11370,0)</f>
        <v>#N/A</v>
      </c>
      <c r="F4386" s="2" t="e">
        <f>MATCH(C4386,Merge_gall!$C$2:$C$6296,0)</f>
        <v>#N/A</v>
      </c>
    </row>
    <row r="4387" spans="1:6">
      <c r="A4387" s="2" t="s">
        <v>15326</v>
      </c>
      <c r="C4387" s="2" t="str">
        <f t="shared" si="68"/>
        <v>ThingDef+Bullet_28cmSpgrShell_HE.label</v>
      </c>
      <c r="D4387" s="2" t="s">
        <v>26953</v>
      </c>
      <c r="E4387" s="2">
        <f>MATCH(C4387,'240206'!$A$2:$A$11370,0)</f>
        <v>5421</v>
      </c>
      <c r="F4387" s="2">
        <f>MATCH(C4387,Merge_gall!$C$2:$C$6296,0)</f>
        <v>5862</v>
      </c>
    </row>
    <row r="4388" spans="1:6">
      <c r="A4388" s="2" t="s">
        <v>26952</v>
      </c>
      <c r="C4388" s="2" t="str">
        <f t="shared" si="68"/>
        <v>ThingDef+Ammo_37x223mmR_HE.description</v>
      </c>
      <c r="D4388" s="2" t="s">
        <v>26949</v>
      </c>
      <c r="E4388" s="2" t="e">
        <f>MATCH(C4388,'240206'!$A$2:$A$11370,0)</f>
        <v>#N/A</v>
      </c>
      <c r="F4388" s="2" t="e">
        <f>MATCH(C4388,Merge_gall!$C$2:$C$6296,0)</f>
        <v>#N/A</v>
      </c>
    </row>
    <row r="4389" spans="1:6">
      <c r="A4389" s="2" t="s">
        <v>26951</v>
      </c>
      <c r="C4389" s="2" t="str">
        <f t="shared" si="68"/>
        <v>ThingDef+Ammo_37x223mmR_HE.label</v>
      </c>
      <c r="D4389" s="2" t="s">
        <v>26947</v>
      </c>
      <c r="E4389" s="2" t="e">
        <f>MATCH(C4389,'240206'!$A$2:$A$11370,0)</f>
        <v>#N/A</v>
      </c>
      <c r="F4389" s="2" t="e">
        <f>MATCH(C4389,Merge_gall!$C$2:$C$6296,0)</f>
        <v>#N/A</v>
      </c>
    </row>
    <row r="4390" spans="1:6">
      <c r="A4390" s="2" t="s">
        <v>26950</v>
      </c>
      <c r="C4390" s="2" t="str">
        <f t="shared" si="68"/>
        <v>ThingDef+Ammo_37x223mmR_AP.description</v>
      </c>
      <c r="D4390" s="2" t="s">
        <v>26949</v>
      </c>
      <c r="E4390" s="2" t="e">
        <f>MATCH(C4390,'240206'!$A$2:$A$11370,0)</f>
        <v>#N/A</v>
      </c>
      <c r="F4390" s="2" t="e">
        <f>MATCH(C4390,Merge_gall!$C$2:$C$6296,0)</f>
        <v>#N/A</v>
      </c>
    </row>
    <row r="4391" spans="1:6">
      <c r="A4391" s="2" t="s">
        <v>26948</v>
      </c>
      <c r="C4391" s="2" t="str">
        <f t="shared" si="68"/>
        <v>ThingDef+Ammo_37x223mmR_AP.label</v>
      </c>
      <c r="D4391" s="2" t="s">
        <v>26946</v>
      </c>
      <c r="E4391" s="2" t="e">
        <f>MATCH(C4391,'240206'!$A$2:$A$11370,0)</f>
        <v>#N/A</v>
      </c>
      <c r="F4391" s="2" t="e">
        <f>MATCH(C4391,Merge_gall!$C$2:$C$6296,0)</f>
        <v>#N/A</v>
      </c>
    </row>
    <row r="4392" spans="1:6">
      <c r="A4392" s="2" t="s">
        <v>15356</v>
      </c>
      <c r="C4392" s="2" t="str">
        <f t="shared" si="68"/>
        <v>ThingDef+Bullet_37x223mmR_HE.label</v>
      </c>
      <c r="D4392" s="2" t="s">
        <v>26947</v>
      </c>
      <c r="E4392" s="2">
        <f>MATCH(C4392,'240206'!$A$2:$A$11370,0)</f>
        <v>5432</v>
      </c>
      <c r="F4392" s="2">
        <f>MATCH(C4392,Merge_gall!$C$2:$C$6296,0)</f>
        <v>5868</v>
      </c>
    </row>
    <row r="4393" spans="1:6">
      <c r="A4393" s="2" t="s">
        <v>15353</v>
      </c>
      <c r="C4393" s="2" t="str">
        <f t="shared" si="68"/>
        <v>ThingDef+Bullet_37x223mmR_AP.label</v>
      </c>
      <c r="D4393" s="2" t="s">
        <v>26946</v>
      </c>
      <c r="E4393" s="2">
        <f>MATCH(C4393,'240206'!$A$2:$A$11370,0)</f>
        <v>5431</v>
      </c>
      <c r="F4393" s="2">
        <f>MATCH(C4393,Merge_gall!$C$2:$C$6296,0)</f>
        <v>5867</v>
      </c>
    </row>
    <row r="4394" spans="1:6">
      <c r="A4394" s="2" t="s">
        <v>26945</v>
      </c>
      <c r="C4394" s="2" t="str">
        <f t="shared" si="68"/>
        <v>ThingDef+Ammo_40x365mmBofors_HE.description</v>
      </c>
      <c r="D4394" s="2" t="s">
        <v>26942</v>
      </c>
      <c r="E4394" s="2" t="e">
        <f>MATCH(C4394,'240206'!$A$2:$A$11370,0)</f>
        <v>#N/A</v>
      </c>
      <c r="F4394" s="2" t="e">
        <f>MATCH(C4394,Merge_gall!$C$2:$C$6296,0)</f>
        <v>#N/A</v>
      </c>
    </row>
    <row r="4395" spans="1:6">
      <c r="A4395" s="2" t="s">
        <v>26944</v>
      </c>
      <c r="C4395" s="2" t="str">
        <f t="shared" si="68"/>
        <v>ThingDef+Ammo_40x365mmBofors_HE.label</v>
      </c>
      <c r="D4395" s="2" t="s">
        <v>26940</v>
      </c>
      <c r="E4395" s="2" t="e">
        <f>MATCH(C4395,'240206'!$A$2:$A$11370,0)</f>
        <v>#N/A</v>
      </c>
      <c r="F4395" s="2" t="e">
        <f>MATCH(C4395,Merge_gall!$C$2:$C$6296,0)</f>
        <v>#N/A</v>
      </c>
    </row>
    <row r="4396" spans="1:6">
      <c r="A4396" s="2" t="s">
        <v>26943</v>
      </c>
      <c r="C4396" s="2" t="str">
        <f t="shared" si="68"/>
        <v>ThingDef+Ammo_40x365mmBofors_AP.description</v>
      </c>
      <c r="D4396" s="2" t="s">
        <v>26942</v>
      </c>
      <c r="E4396" s="2" t="e">
        <f>MATCH(C4396,'240206'!$A$2:$A$11370,0)</f>
        <v>#N/A</v>
      </c>
      <c r="F4396" s="2" t="e">
        <f>MATCH(C4396,Merge_gall!$C$2:$C$6296,0)</f>
        <v>#N/A</v>
      </c>
    </row>
    <row r="4397" spans="1:6">
      <c r="A4397" s="2" t="s">
        <v>26941</v>
      </c>
      <c r="C4397" s="2" t="str">
        <f t="shared" si="68"/>
        <v>ThingDef+Ammo_40x365mmBofors_AP.label</v>
      </c>
      <c r="D4397" s="2" t="s">
        <v>26939</v>
      </c>
      <c r="E4397" s="2" t="e">
        <f>MATCH(C4397,'240206'!$A$2:$A$11370,0)</f>
        <v>#N/A</v>
      </c>
      <c r="F4397" s="2" t="e">
        <f>MATCH(C4397,Merge_gall!$C$2:$C$6296,0)</f>
        <v>#N/A</v>
      </c>
    </row>
    <row r="4398" spans="1:6">
      <c r="A4398" s="2" t="s">
        <v>15406</v>
      </c>
      <c r="C4398" s="2" t="str">
        <f t="shared" si="68"/>
        <v>ThingDef+Bullet_40x365mmBofors_HE.label</v>
      </c>
      <c r="D4398" s="2" t="s">
        <v>26940</v>
      </c>
      <c r="E4398" s="2">
        <f>MATCH(C4398,'240206'!$A$2:$A$11370,0)</f>
        <v>5450</v>
      </c>
      <c r="F4398" s="2">
        <f>MATCH(C4398,Merge_gall!$C$2:$C$6296,0)</f>
        <v>5878</v>
      </c>
    </row>
    <row r="4399" spans="1:6">
      <c r="A4399" s="2" t="s">
        <v>15403</v>
      </c>
      <c r="C4399" s="2" t="str">
        <f t="shared" si="68"/>
        <v>ThingDef+Bullet_40x365mmBofors_AP.label</v>
      </c>
      <c r="D4399" s="2" t="s">
        <v>26939</v>
      </c>
      <c r="E4399" s="2">
        <f>MATCH(C4399,'240206'!$A$2:$A$11370,0)</f>
        <v>5449</v>
      </c>
      <c r="F4399" s="2">
        <f>MATCH(C4399,Merge_gall!$C$2:$C$6296,0)</f>
        <v>5877</v>
      </c>
    </row>
    <row r="4400" spans="1:6">
      <c r="A4400" s="2" t="s">
        <v>26938</v>
      </c>
      <c r="C4400" s="2" t="str">
        <f t="shared" si="68"/>
        <v>ThingDef+Ammo_50mmType89MortarShell_HE.description</v>
      </c>
      <c r="D4400" s="2" t="s">
        <v>26900</v>
      </c>
      <c r="E4400" s="2" t="e">
        <f>MATCH(C4400,'240206'!$A$2:$A$11370,0)</f>
        <v>#N/A</v>
      </c>
      <c r="F4400" s="2" t="e">
        <f>MATCH(C4400,Merge_gall!$C$2:$C$6296,0)</f>
        <v>#N/A</v>
      </c>
    </row>
    <row r="4401" spans="1:6">
      <c r="A4401" s="2" t="s">
        <v>26937</v>
      </c>
      <c r="C4401" s="2" t="str">
        <f t="shared" si="68"/>
        <v>ThingDef+Ammo_50mmType89MortarShell_HE.label</v>
      </c>
      <c r="D4401" s="2" t="s">
        <v>26936</v>
      </c>
      <c r="E4401" s="2" t="e">
        <f>MATCH(C4401,'240206'!$A$2:$A$11370,0)</f>
        <v>#N/A</v>
      </c>
      <c r="F4401" s="2" t="e">
        <f>MATCH(C4401,Merge_gall!$C$2:$C$6296,0)</f>
        <v>#N/A</v>
      </c>
    </row>
    <row r="4402" spans="1:6">
      <c r="A4402" s="2" t="s">
        <v>15478</v>
      </c>
      <c r="C4402" s="2" t="str">
        <f t="shared" si="68"/>
        <v>ThingDef+Bullet_50mmType89MortarShell_HE.label</v>
      </c>
      <c r="D4402" s="2" t="s">
        <v>26936</v>
      </c>
      <c r="E4402" s="2">
        <f>MATCH(C4402,'240206'!$A$2:$A$11370,0)</f>
        <v>5475</v>
      </c>
      <c r="F4402" s="2">
        <f>MATCH(C4402,Merge_gall!$C$2:$C$6296,0)</f>
        <v>5889</v>
      </c>
    </row>
    <row r="4403" spans="1:6">
      <c r="A4403" s="2" t="s">
        <v>26935</v>
      </c>
      <c r="C4403" s="2" t="str">
        <f t="shared" si="68"/>
        <v>ThingDef+Ammo_57x483mmBofors_HE.description</v>
      </c>
      <c r="D4403" s="2" t="s">
        <v>26934</v>
      </c>
      <c r="E4403" s="2" t="e">
        <f>MATCH(C4403,'240206'!$A$2:$A$11370,0)</f>
        <v>#N/A</v>
      </c>
      <c r="F4403" s="2" t="e">
        <f>MATCH(C4403,Merge_gall!$C$2:$C$6296,0)</f>
        <v>#N/A</v>
      </c>
    </row>
    <row r="4404" spans="1:6">
      <c r="A4404" s="2" t="s">
        <v>26933</v>
      </c>
      <c r="C4404" s="2" t="str">
        <f t="shared" si="68"/>
        <v>ThingDef+Ammo_57x483mmBofors_HE.label</v>
      </c>
      <c r="D4404" s="2" t="s">
        <v>26932</v>
      </c>
      <c r="E4404" s="2" t="e">
        <f>MATCH(C4404,'240206'!$A$2:$A$11370,0)</f>
        <v>#N/A</v>
      </c>
      <c r="F4404" s="2" t="e">
        <f>MATCH(C4404,Merge_gall!$C$2:$C$6296,0)</f>
        <v>#N/A</v>
      </c>
    </row>
    <row r="4405" spans="1:6">
      <c r="A4405" s="2" t="s">
        <v>15573</v>
      </c>
      <c r="C4405" s="2" t="str">
        <f t="shared" si="68"/>
        <v>ThingDef+Bullet_57x483mmBofors_HE.label</v>
      </c>
      <c r="D4405" s="2" t="s">
        <v>26932</v>
      </c>
      <c r="E4405" s="2">
        <f>MATCH(C4405,'240206'!$A$2:$A$11370,0)</f>
        <v>5509</v>
      </c>
      <c r="F4405" s="2">
        <f>MATCH(C4405,Merge_gall!$C$2:$C$6296,0)</f>
        <v>5901</v>
      </c>
    </row>
    <row r="4406" spans="1:6">
      <c r="A4406" s="2" t="s">
        <v>26931</v>
      </c>
      <c r="C4406" s="2" t="str">
        <f t="shared" si="68"/>
        <v>ThingDef+Shell_60mmMortar_HE.label</v>
      </c>
      <c r="D4406" s="2" t="s">
        <v>26926</v>
      </c>
      <c r="E4406" s="2" t="e">
        <f>MATCH(C4406,'240206'!$A$2:$A$11370,0)</f>
        <v>#N/A</v>
      </c>
      <c r="F4406" s="2" t="e">
        <f>MATCH(C4406,Merge_gall!$C$2:$C$6296,0)</f>
        <v>#N/A</v>
      </c>
    </row>
    <row r="4407" spans="1:6">
      <c r="A4407" s="2" t="s">
        <v>26930</v>
      </c>
      <c r="C4407" s="2" t="str">
        <f t="shared" si="68"/>
        <v>ThingDef+Shell_60mmMortar_Incendiary.label</v>
      </c>
      <c r="D4407" s="2" t="s">
        <v>26925</v>
      </c>
      <c r="E4407" s="2" t="e">
        <f>MATCH(C4407,'240206'!$A$2:$A$11370,0)</f>
        <v>#N/A</v>
      </c>
      <c r="F4407" s="2" t="e">
        <f>MATCH(C4407,Merge_gall!$C$2:$C$6296,0)</f>
        <v>#N/A</v>
      </c>
    </row>
    <row r="4408" spans="1:6">
      <c r="A4408" s="2" t="s">
        <v>26929</v>
      </c>
      <c r="C4408" s="2" t="str">
        <f t="shared" si="68"/>
        <v>ThingDef+Shell_60mmMortar_EMP.label</v>
      </c>
      <c r="D4408" s="2" t="s">
        <v>26924</v>
      </c>
      <c r="E4408" s="2" t="e">
        <f>MATCH(C4408,'240206'!$A$2:$A$11370,0)</f>
        <v>#N/A</v>
      </c>
      <c r="F4408" s="2" t="e">
        <f>MATCH(C4408,Merge_gall!$C$2:$C$6296,0)</f>
        <v>#N/A</v>
      </c>
    </row>
    <row r="4409" spans="1:6">
      <c r="A4409" s="2" t="s">
        <v>26928</v>
      </c>
      <c r="C4409" s="2" t="str">
        <f t="shared" si="68"/>
        <v>ThingDef+Shell_60mmMortar_Firefoam.label</v>
      </c>
      <c r="D4409" s="2" t="s">
        <v>26923</v>
      </c>
      <c r="E4409" s="2" t="e">
        <f>MATCH(C4409,'240206'!$A$2:$A$11370,0)</f>
        <v>#N/A</v>
      </c>
      <c r="F4409" s="2" t="e">
        <f>MATCH(C4409,Merge_gall!$C$2:$C$6296,0)</f>
        <v>#N/A</v>
      </c>
    </row>
    <row r="4410" spans="1:6">
      <c r="A4410" s="2" t="s">
        <v>26927</v>
      </c>
      <c r="C4410" s="2" t="str">
        <f t="shared" si="68"/>
        <v>ThingDef+Shell_60mmMortar_Smoke.label</v>
      </c>
      <c r="D4410" s="2" t="s">
        <v>26921</v>
      </c>
      <c r="E4410" s="2" t="e">
        <f>MATCH(C4410,'240206'!$A$2:$A$11370,0)</f>
        <v>#N/A</v>
      </c>
      <c r="F4410" s="2" t="e">
        <f>MATCH(C4410,Merge_gall!$C$2:$C$6296,0)</f>
        <v>#N/A</v>
      </c>
    </row>
    <row r="4411" spans="1:6">
      <c r="A4411" s="2" t="s">
        <v>15616</v>
      </c>
      <c r="C4411" s="2" t="str">
        <f t="shared" si="68"/>
        <v>ThingDef+Bullet_60mmMortarShell_HE.label</v>
      </c>
      <c r="D4411" s="2" t="s">
        <v>26926</v>
      </c>
      <c r="E4411" s="2">
        <f>MATCH(C4411,'240206'!$A$2:$A$11370,0)</f>
        <v>5525</v>
      </c>
      <c r="F4411" s="2">
        <f>MATCH(C4411,Merge_gall!$C$2:$C$6296,0)</f>
        <v>5912</v>
      </c>
    </row>
    <row r="4412" spans="1:6">
      <c r="A4412" s="2" t="s">
        <v>15618</v>
      </c>
      <c r="C4412" s="2" t="str">
        <f t="shared" si="68"/>
        <v>ThingDef+Bullet_60mmMortarShell_Incendiary.label</v>
      </c>
      <c r="D4412" s="2" t="s">
        <v>26925</v>
      </c>
      <c r="E4412" s="2">
        <f>MATCH(C4412,'240206'!$A$2:$A$11370,0)</f>
        <v>5526</v>
      </c>
      <c r="F4412" s="2">
        <f>MATCH(C4412,Merge_gall!$C$2:$C$6296,0)</f>
        <v>5913</v>
      </c>
    </row>
    <row r="4413" spans="1:6">
      <c r="A4413" s="2" t="s">
        <v>15620</v>
      </c>
      <c r="C4413" s="2" t="str">
        <f t="shared" si="68"/>
        <v>ThingDef+Bullet_60mmMortarShell_EMP.label</v>
      </c>
      <c r="D4413" s="2" t="s">
        <v>26924</v>
      </c>
      <c r="E4413" s="2">
        <f>MATCH(C4413,'240206'!$A$2:$A$11370,0)</f>
        <v>5527</v>
      </c>
      <c r="F4413" s="2">
        <f>MATCH(C4413,Merge_gall!$C$2:$C$6296,0)</f>
        <v>5914</v>
      </c>
    </row>
    <row r="4414" spans="1:6">
      <c r="A4414" s="2" t="s">
        <v>15622</v>
      </c>
      <c r="C4414" s="2" t="str">
        <f t="shared" si="68"/>
        <v>ThingDef+Bullet_60mmMortarShell_Firefoam.label</v>
      </c>
      <c r="D4414" s="2" t="s">
        <v>26923</v>
      </c>
      <c r="E4414" s="2">
        <f>MATCH(C4414,'240206'!$A$2:$A$11370,0)</f>
        <v>5528</v>
      </c>
      <c r="F4414" s="2">
        <f>MATCH(C4414,Merge_gall!$C$2:$C$6296,0)</f>
        <v>5915</v>
      </c>
    </row>
    <row r="4415" spans="1:6">
      <c r="A4415" s="2" t="s">
        <v>26922</v>
      </c>
      <c r="C4415" s="2" t="str">
        <f t="shared" si="68"/>
        <v>ThingDef+Bullet_60mmMortarShell_60mmMortar_Smoke.label</v>
      </c>
      <c r="D4415" s="2" t="s">
        <v>26921</v>
      </c>
      <c r="E4415" s="2" t="e">
        <f>MATCH(C4415,'240206'!$A$2:$A$11370,0)</f>
        <v>#N/A</v>
      </c>
      <c r="F4415" s="2" t="e">
        <f>MATCH(C4415,Merge_gall!$C$2:$C$6296,0)</f>
        <v>#N/A</v>
      </c>
    </row>
    <row r="4416" spans="1:6">
      <c r="A4416" s="2" t="s">
        <v>26920</v>
      </c>
      <c r="C4416" s="2" t="str">
        <f t="shared" si="68"/>
        <v>ThingDef+Ammo_762x385mmRCannonShell_HEAT.description</v>
      </c>
      <c r="D4416" s="2" t="s">
        <v>26914</v>
      </c>
      <c r="E4416" s="2" t="e">
        <f>MATCH(C4416,'240206'!$A$2:$A$11370,0)</f>
        <v>#N/A</v>
      </c>
      <c r="F4416" s="2" t="e">
        <f>MATCH(C4416,Merge_gall!$C$2:$C$6296,0)</f>
        <v>#N/A</v>
      </c>
    </row>
    <row r="4417" spans="1:6">
      <c r="A4417" s="2" t="s">
        <v>26919</v>
      </c>
      <c r="C4417" s="2" t="str">
        <f t="shared" si="68"/>
        <v>ThingDef+Ammo_762x385mmRCannonShell_HEAT.label</v>
      </c>
      <c r="D4417" s="2" t="s">
        <v>26918</v>
      </c>
      <c r="E4417" s="2" t="e">
        <f>MATCH(C4417,'240206'!$A$2:$A$11370,0)</f>
        <v>#N/A</v>
      </c>
      <c r="F4417" s="2" t="e">
        <f>MATCH(C4417,Merge_gall!$C$2:$C$6296,0)</f>
        <v>#N/A</v>
      </c>
    </row>
    <row r="4418" spans="1:6">
      <c r="A4418" s="2" t="s">
        <v>26917</v>
      </c>
      <c r="C4418" s="2" t="str">
        <f t="shared" si="68"/>
        <v>ThingDef+Ammo_762x385mmRCannonShell_HE.description</v>
      </c>
      <c r="D4418" s="2" t="s">
        <v>26914</v>
      </c>
      <c r="E4418" s="2" t="e">
        <f>MATCH(C4418,'240206'!$A$2:$A$11370,0)</f>
        <v>#N/A</v>
      </c>
      <c r="F4418" s="2" t="e">
        <f>MATCH(C4418,Merge_gall!$C$2:$C$6296,0)</f>
        <v>#N/A</v>
      </c>
    </row>
    <row r="4419" spans="1:6">
      <c r="A4419" s="2" t="s">
        <v>26916</v>
      </c>
      <c r="C4419" s="2" t="str">
        <f t="shared" ref="C4419:C4482" si="69">IF(B4419="",A4419,B4419)</f>
        <v>ThingDef+Ammo_762x385mmRCannonShell_HE.label</v>
      </c>
      <c r="D4419" s="2" t="s">
        <v>26911</v>
      </c>
      <c r="E4419" s="2" t="e">
        <f>MATCH(C4419,'240206'!$A$2:$A$11370,0)</f>
        <v>#N/A</v>
      </c>
      <c r="F4419" s="2" t="e">
        <f>MATCH(C4419,Merge_gall!$C$2:$C$6296,0)</f>
        <v>#N/A</v>
      </c>
    </row>
    <row r="4420" spans="1:6">
      <c r="A4420" s="2" t="s">
        <v>26915</v>
      </c>
      <c r="C4420" s="2" t="str">
        <f t="shared" si="69"/>
        <v>ThingDef+Ammo_762x385mmRCannonShell_EMP.description</v>
      </c>
      <c r="D4420" s="2" t="s">
        <v>26914</v>
      </c>
      <c r="E4420" s="2" t="e">
        <f>MATCH(C4420,'240206'!$A$2:$A$11370,0)</f>
        <v>#N/A</v>
      </c>
      <c r="F4420" s="2" t="e">
        <f>MATCH(C4420,Merge_gall!$C$2:$C$6296,0)</f>
        <v>#N/A</v>
      </c>
    </row>
    <row r="4421" spans="1:6">
      <c r="A4421" s="2" t="s">
        <v>26913</v>
      </c>
      <c r="C4421" s="2" t="str">
        <f t="shared" si="69"/>
        <v>ThingDef+Ammo_762x385mmRCannonShell_EMP.label</v>
      </c>
      <c r="D4421" s="2" t="s">
        <v>26910</v>
      </c>
      <c r="E4421" s="2" t="e">
        <f>MATCH(C4421,'240206'!$A$2:$A$11370,0)</f>
        <v>#N/A</v>
      </c>
      <c r="F4421" s="2" t="e">
        <f>MATCH(C4421,Merge_gall!$C$2:$C$6296,0)</f>
        <v>#N/A</v>
      </c>
    </row>
    <row r="4422" spans="1:6">
      <c r="A4422" s="2" t="s">
        <v>15733</v>
      </c>
      <c r="C4422" s="2" t="str">
        <f t="shared" si="69"/>
        <v>ThingDef+Bullet_762x385mmRCannonShell_HEAT.label</v>
      </c>
      <c r="D4422" s="2" t="s">
        <v>26912</v>
      </c>
      <c r="E4422" s="2">
        <f>MATCH(C4422,'240206'!$A$2:$A$11370,0)</f>
        <v>5567</v>
      </c>
      <c r="F4422" s="2">
        <f>MATCH(C4422,Merge_gall!$C$2:$C$6296,0)</f>
        <v>5929</v>
      </c>
    </row>
    <row r="4423" spans="1:6">
      <c r="A4423" s="2" t="s">
        <v>15735</v>
      </c>
      <c r="C4423" s="2" t="str">
        <f t="shared" si="69"/>
        <v>ThingDef+Bullet_762x385mmRCannonShell_HE.label</v>
      </c>
      <c r="D4423" s="2" t="s">
        <v>26911</v>
      </c>
      <c r="E4423" s="2">
        <f>MATCH(C4423,'240206'!$A$2:$A$11370,0)</f>
        <v>5568</v>
      </c>
      <c r="F4423" s="2">
        <f>MATCH(C4423,Merge_gall!$C$2:$C$6296,0)</f>
        <v>5930</v>
      </c>
    </row>
    <row r="4424" spans="1:6">
      <c r="A4424" s="2" t="s">
        <v>15737</v>
      </c>
      <c r="C4424" s="2" t="str">
        <f t="shared" si="69"/>
        <v>ThingDef+Bullet_762x385mmRCannonShell_EMP.label</v>
      </c>
      <c r="D4424" s="2" t="s">
        <v>26910</v>
      </c>
      <c r="E4424" s="2">
        <f>MATCH(C4424,'240206'!$A$2:$A$11370,0)</f>
        <v>5569</v>
      </c>
      <c r="F4424" s="2">
        <f>MATCH(C4424,Merge_gall!$C$2:$C$6296,0)</f>
        <v>5931</v>
      </c>
    </row>
    <row r="4425" spans="1:6">
      <c r="A4425" s="2" t="s">
        <v>26909</v>
      </c>
      <c r="C4425" s="2" t="str">
        <f t="shared" si="69"/>
        <v>ThingDef+Shell_HighExplosive.label</v>
      </c>
      <c r="D4425" s="2" t="s">
        <v>26908</v>
      </c>
      <c r="E4425" s="2" t="e">
        <f>MATCH(C4425,'240206'!$A$2:$A$11370,0)</f>
        <v>#N/A</v>
      </c>
      <c r="F4425" s="2" t="e">
        <f>MATCH(C4425,Merge_gall!$C$2:$C$6296,0)</f>
        <v>#N/A</v>
      </c>
    </row>
    <row r="4426" spans="1:6">
      <c r="A4426" s="2" t="s">
        <v>26907</v>
      </c>
      <c r="C4426" s="2" t="str">
        <f t="shared" si="69"/>
        <v>ThingDef+Shell_Incendiary.label</v>
      </c>
      <c r="D4426" s="2" t="s">
        <v>26906</v>
      </c>
      <c r="E4426" s="2" t="e">
        <f>MATCH(C4426,'240206'!$A$2:$A$11370,0)</f>
        <v>#N/A</v>
      </c>
      <c r="F4426" s="2" t="e">
        <f>MATCH(C4426,Merge_gall!$C$2:$C$6296,0)</f>
        <v>#N/A</v>
      </c>
    </row>
    <row r="4427" spans="1:6">
      <c r="A4427" s="2" t="s">
        <v>26905</v>
      </c>
      <c r="C4427" s="2" t="str">
        <f t="shared" si="69"/>
        <v>ThingDef+Shell_EMP.label</v>
      </c>
      <c r="D4427" s="2" t="s">
        <v>26904</v>
      </c>
      <c r="E4427" s="2" t="e">
        <f>MATCH(C4427,'240206'!$A$2:$A$11370,0)</f>
        <v>#N/A</v>
      </c>
      <c r="F4427" s="2" t="e">
        <f>MATCH(C4427,Merge_gall!$C$2:$C$6296,0)</f>
        <v>#N/A</v>
      </c>
    </row>
    <row r="4428" spans="1:6">
      <c r="A4428" s="2" t="s">
        <v>26903</v>
      </c>
      <c r="C4428" s="2" t="str">
        <f t="shared" si="69"/>
        <v>ThingDef+Shell_Firefoam.label</v>
      </c>
      <c r="D4428" s="2" t="s">
        <v>26895</v>
      </c>
      <c r="E4428" s="2" t="e">
        <f>MATCH(C4428,'240206'!$A$2:$A$11370,0)</f>
        <v>#N/A</v>
      </c>
      <c r="F4428" s="2" t="e">
        <f>MATCH(C4428,Merge_gall!$C$2:$C$6296,0)</f>
        <v>#N/A</v>
      </c>
    </row>
    <row r="4429" spans="1:6">
      <c r="A4429" s="2" t="s">
        <v>26902</v>
      </c>
      <c r="C4429" s="2" t="str">
        <f t="shared" si="69"/>
        <v>ThingDef+Shell_Smoke.label</v>
      </c>
      <c r="D4429" s="2" t="s">
        <v>26894</v>
      </c>
      <c r="E4429" s="2" t="e">
        <f>MATCH(C4429,'240206'!$A$2:$A$11370,0)</f>
        <v>#N/A</v>
      </c>
      <c r="F4429" s="2" t="e">
        <f>MATCH(C4429,Merge_gall!$C$2:$C$6296,0)</f>
        <v>#N/A</v>
      </c>
    </row>
    <row r="4430" spans="1:6">
      <c r="A4430" s="2" t="s">
        <v>26901</v>
      </c>
      <c r="C4430" s="2" t="str">
        <f t="shared" si="69"/>
        <v>ThingDef+Shell_AntigrainWarhead.description</v>
      </c>
      <c r="D4430" s="2" t="s">
        <v>26900</v>
      </c>
      <c r="E4430" s="2" t="e">
        <f>MATCH(C4430,'240206'!$A$2:$A$11370,0)</f>
        <v>#N/A</v>
      </c>
      <c r="F4430" s="2" t="e">
        <f>MATCH(C4430,Merge_gall!$C$2:$C$6296,0)</f>
        <v>#N/A</v>
      </c>
    </row>
    <row r="4431" spans="1:6">
      <c r="A4431" s="2" t="s">
        <v>26899</v>
      </c>
      <c r="C4431" s="2" t="str">
        <f t="shared" si="69"/>
        <v>ThingDef+Shell_AntigrainWarhead.label</v>
      </c>
      <c r="D4431" s="2" t="s">
        <v>26893</v>
      </c>
      <c r="E4431" s="2" t="e">
        <f>MATCH(C4431,'240206'!$A$2:$A$11370,0)</f>
        <v>#N/A</v>
      </c>
      <c r="F4431" s="2" t="e">
        <f>MATCH(C4431,Merge_gall!$C$2:$C$6296,0)</f>
        <v>#N/A</v>
      </c>
    </row>
    <row r="4432" spans="1:6">
      <c r="A4432" s="2" t="s">
        <v>15851</v>
      </c>
      <c r="C4432" s="2" t="str">
        <f t="shared" si="69"/>
        <v>ThingDef+Bullet_81mmMortarShell_HE.label</v>
      </c>
      <c r="D4432" s="2" t="s">
        <v>26898</v>
      </c>
      <c r="E4432" s="2">
        <f>MATCH(C4432,'240206'!$A$2:$A$11370,0)</f>
        <v>5611</v>
      </c>
      <c r="F4432" s="2">
        <f>MATCH(C4432,Merge_gall!$C$2:$C$6296,0)</f>
        <v>5952</v>
      </c>
    </row>
    <row r="4433" spans="1:6">
      <c r="A4433" s="2" t="s">
        <v>15855</v>
      </c>
      <c r="C4433" s="2" t="str">
        <f t="shared" si="69"/>
        <v>ThingDef+Bullet_81mmMortarShell_Incendiary.label</v>
      </c>
      <c r="D4433" s="2" t="s">
        <v>26897</v>
      </c>
      <c r="E4433" s="2">
        <f>MATCH(C4433,'240206'!$A$2:$A$11370,0)</f>
        <v>5613</v>
      </c>
      <c r="F4433" s="2">
        <f>MATCH(C4433,Merge_gall!$C$2:$C$6296,0)</f>
        <v>5953</v>
      </c>
    </row>
    <row r="4434" spans="1:6">
      <c r="A4434" s="2" t="s">
        <v>15857</v>
      </c>
      <c r="C4434" s="2" t="str">
        <f t="shared" si="69"/>
        <v>ThingDef+Bullet_81mmMortarShell_EMP.label</v>
      </c>
      <c r="D4434" s="2" t="s">
        <v>26896</v>
      </c>
      <c r="E4434" s="2">
        <f>MATCH(C4434,'240206'!$A$2:$A$11370,0)</f>
        <v>5614</v>
      </c>
      <c r="F4434" s="2">
        <f>MATCH(C4434,Merge_gall!$C$2:$C$6296,0)</f>
        <v>5954</v>
      </c>
    </row>
    <row r="4435" spans="1:6">
      <c r="A4435" s="2" t="s">
        <v>15859</v>
      </c>
      <c r="C4435" s="2" t="str">
        <f t="shared" si="69"/>
        <v>ThingDef+Bullet_81mmMortarShell_Firefoam.label</v>
      </c>
      <c r="D4435" s="2" t="s">
        <v>26895</v>
      </c>
      <c r="E4435" s="2">
        <f>MATCH(C4435,'240206'!$A$2:$A$11370,0)</f>
        <v>5615</v>
      </c>
      <c r="F4435" s="2">
        <f>MATCH(C4435,Merge_gall!$C$2:$C$6296,0)</f>
        <v>5955</v>
      </c>
    </row>
    <row r="4436" spans="1:6">
      <c r="A4436" s="2" t="s">
        <v>15861</v>
      </c>
      <c r="C4436" s="2" t="str">
        <f t="shared" si="69"/>
        <v>ThingDef+Bullet_81mmMortarShell_Smoke.label</v>
      </c>
      <c r="D4436" s="2" t="s">
        <v>26894</v>
      </c>
      <c r="E4436" s="2">
        <f>MATCH(C4436,'240206'!$A$2:$A$11370,0)</f>
        <v>5616</v>
      </c>
      <c r="F4436" s="2">
        <f>MATCH(C4436,Merge_gall!$C$2:$C$6296,0)</f>
        <v>5956</v>
      </c>
    </row>
    <row r="4437" spans="1:6">
      <c r="A4437" s="2" t="s">
        <v>15863</v>
      </c>
      <c r="C4437" s="2" t="str">
        <f t="shared" si="69"/>
        <v>ThingDef+Bullet_81mmMortarShell_Antigrain.label</v>
      </c>
      <c r="D4437" s="2" t="s">
        <v>26893</v>
      </c>
      <c r="E4437" s="2">
        <f>MATCH(C4437,'240206'!$A$2:$A$11370,0)</f>
        <v>5617</v>
      </c>
      <c r="F4437" s="2">
        <f>MATCH(C4437,Merge_gall!$C$2:$C$6296,0)</f>
        <v>5957</v>
      </c>
    </row>
    <row r="4438" spans="1:6">
      <c r="A4438" s="2" t="s">
        <v>26892</v>
      </c>
      <c r="C4438" s="2" t="str">
        <f t="shared" si="69"/>
        <v>ThingDef+Bullet_ChargeMortarShell.label</v>
      </c>
      <c r="D4438" s="2" t="s">
        <v>26891</v>
      </c>
      <c r="E4438" s="2" t="e">
        <f>MATCH(C4438,'240206'!$A$2:$A$11370,0)</f>
        <v>#N/A</v>
      </c>
      <c r="F4438" s="2" t="e">
        <f>MATCH(C4438,Merge_gall!$C$2:$C$6296,0)</f>
        <v>#N/A</v>
      </c>
    </row>
    <row r="4439" spans="1:6">
      <c r="A4439" s="2" t="s">
        <v>26890</v>
      </c>
      <c r="C4439" s="2" t="str">
        <f t="shared" si="69"/>
        <v>ThingDef+Ammo_90mmCannonShell_HEAT.description</v>
      </c>
      <c r="D4439" s="2" t="s">
        <v>26885</v>
      </c>
      <c r="E4439" s="2" t="e">
        <f>MATCH(C4439,'240206'!$A$2:$A$11370,0)</f>
        <v>#N/A</v>
      </c>
      <c r="F4439" s="2" t="e">
        <f>MATCH(C4439,Merge_gall!$C$2:$C$6296,0)</f>
        <v>#N/A</v>
      </c>
    </row>
    <row r="4440" spans="1:6">
      <c r="A4440" s="2" t="s">
        <v>26889</v>
      </c>
      <c r="C4440" s="2" t="str">
        <f t="shared" si="69"/>
        <v>ThingDef+Ammo_90mmCannonShell_HEAT.label</v>
      </c>
      <c r="D4440" s="2" t="s">
        <v>26883</v>
      </c>
      <c r="E4440" s="2" t="e">
        <f>MATCH(C4440,'240206'!$A$2:$A$11370,0)</f>
        <v>#N/A</v>
      </c>
      <c r="F4440" s="2" t="e">
        <f>MATCH(C4440,Merge_gall!$C$2:$C$6296,0)</f>
        <v>#N/A</v>
      </c>
    </row>
    <row r="4441" spans="1:6">
      <c r="A4441" s="2" t="s">
        <v>26888</v>
      </c>
      <c r="C4441" s="2" t="str">
        <f t="shared" si="69"/>
        <v>ThingDef+Ammo_90mmCannonShell_HE.description</v>
      </c>
      <c r="D4441" s="2" t="s">
        <v>26885</v>
      </c>
      <c r="E4441" s="2" t="e">
        <f>MATCH(C4441,'240206'!$A$2:$A$11370,0)</f>
        <v>#N/A</v>
      </c>
      <c r="F4441" s="2" t="e">
        <f>MATCH(C4441,Merge_gall!$C$2:$C$6296,0)</f>
        <v>#N/A</v>
      </c>
    </row>
    <row r="4442" spans="1:6">
      <c r="A4442" s="2" t="s">
        <v>26887</v>
      </c>
      <c r="C4442" s="2" t="str">
        <f t="shared" si="69"/>
        <v>ThingDef+Ammo_90mmCannonShell_HE.label</v>
      </c>
      <c r="D4442" s="2" t="s">
        <v>26882</v>
      </c>
      <c r="E4442" s="2" t="e">
        <f>MATCH(C4442,'240206'!$A$2:$A$11370,0)</f>
        <v>#N/A</v>
      </c>
      <c r="F4442" s="2" t="e">
        <f>MATCH(C4442,Merge_gall!$C$2:$C$6296,0)</f>
        <v>#N/A</v>
      </c>
    </row>
    <row r="4443" spans="1:6">
      <c r="A4443" s="2" t="s">
        <v>26886</v>
      </c>
      <c r="C4443" s="2" t="str">
        <f t="shared" si="69"/>
        <v>ThingDef+Ammo_90mmCannonShell_EMP.description</v>
      </c>
      <c r="D4443" s="2" t="s">
        <v>26885</v>
      </c>
      <c r="E4443" s="2" t="e">
        <f>MATCH(C4443,'240206'!$A$2:$A$11370,0)</f>
        <v>#N/A</v>
      </c>
      <c r="F4443" s="2" t="e">
        <f>MATCH(C4443,Merge_gall!$C$2:$C$6296,0)</f>
        <v>#N/A</v>
      </c>
    </row>
    <row r="4444" spans="1:6">
      <c r="A4444" s="2" t="s">
        <v>26884</v>
      </c>
      <c r="C4444" s="2" t="str">
        <f t="shared" si="69"/>
        <v>ThingDef+Ammo_90mmCannonShell_EMP.label</v>
      </c>
      <c r="D4444" s="2" t="s">
        <v>26881</v>
      </c>
      <c r="E4444" s="2" t="e">
        <f>MATCH(C4444,'240206'!$A$2:$A$11370,0)</f>
        <v>#N/A</v>
      </c>
      <c r="F4444" s="2" t="e">
        <f>MATCH(C4444,Merge_gall!$C$2:$C$6296,0)</f>
        <v>#N/A</v>
      </c>
    </row>
    <row r="4445" spans="1:6">
      <c r="A4445" s="2" t="s">
        <v>15957</v>
      </c>
      <c r="C4445" s="2" t="str">
        <f t="shared" si="69"/>
        <v>ThingDef+Bullet_90mmCannonShell_HEAT.label</v>
      </c>
      <c r="D4445" s="2" t="s">
        <v>26883</v>
      </c>
      <c r="E4445" s="2">
        <f>MATCH(C4445,'240206'!$A$2:$A$11370,0)</f>
        <v>5650</v>
      </c>
      <c r="F4445" s="2">
        <f>MATCH(C4445,Merge_gall!$C$2:$C$6296,0)</f>
        <v>5967</v>
      </c>
    </row>
    <row r="4446" spans="1:6">
      <c r="A4446" s="2" t="s">
        <v>15959</v>
      </c>
      <c r="C4446" s="2" t="str">
        <f t="shared" si="69"/>
        <v>ThingDef+Bullet_90mmCannonShell_HE.label</v>
      </c>
      <c r="D4446" s="2" t="s">
        <v>26882</v>
      </c>
      <c r="E4446" s="2">
        <f>MATCH(C4446,'240206'!$A$2:$A$11370,0)</f>
        <v>5651</v>
      </c>
      <c r="F4446" s="2">
        <f>MATCH(C4446,Merge_gall!$C$2:$C$6296,0)</f>
        <v>5968</v>
      </c>
    </row>
    <row r="4447" spans="1:6">
      <c r="A4447" s="2" t="s">
        <v>15963</v>
      </c>
      <c r="C4447" s="2" t="str">
        <f t="shared" si="69"/>
        <v>ThingDef+Bullet_90mmCannonShell_EMP.label</v>
      </c>
      <c r="D4447" s="2" t="s">
        <v>26881</v>
      </c>
      <c r="E4447" s="2">
        <f>MATCH(C4447,'240206'!$A$2:$A$11370,0)</f>
        <v>5653</v>
      </c>
      <c r="F4447" s="2">
        <f>MATCH(C4447,Merge_gall!$C$2:$C$6296,0)</f>
        <v>5970</v>
      </c>
    </row>
    <row r="4448" spans="1:6">
      <c r="A4448" s="2" t="s">
        <v>26880</v>
      </c>
      <c r="C4448" s="2" t="str">
        <f t="shared" si="69"/>
        <v>ThingDef+Ammo_12Gauge_Buck.description</v>
      </c>
      <c r="D4448" s="2" t="s">
        <v>26873</v>
      </c>
      <c r="E4448" s="2" t="e">
        <f>MATCH(C4448,'240206'!$A$2:$A$11370,0)</f>
        <v>#N/A</v>
      </c>
      <c r="F4448" s="2" t="e">
        <f>MATCH(C4448,Merge_gall!$C$2:$C$6296,0)</f>
        <v>#N/A</v>
      </c>
    </row>
    <row r="4449" spans="1:6">
      <c r="A4449" s="2" t="s">
        <v>26879</v>
      </c>
      <c r="C4449" s="2" t="str">
        <f t="shared" si="69"/>
        <v>ThingDef+Ammo_12Gauge_Buck.label</v>
      </c>
      <c r="D4449" s="2" t="s">
        <v>26871</v>
      </c>
      <c r="E4449" s="2" t="e">
        <f>MATCH(C4449,'240206'!$A$2:$A$11370,0)</f>
        <v>#N/A</v>
      </c>
      <c r="F4449" s="2" t="e">
        <f>MATCH(C4449,Merge_gall!$C$2:$C$6296,0)</f>
        <v>#N/A</v>
      </c>
    </row>
    <row r="4450" spans="1:6">
      <c r="A4450" s="2" t="s">
        <v>26878</v>
      </c>
      <c r="C4450" s="2" t="str">
        <f t="shared" si="69"/>
        <v>ThingDef+Ammo_12Gauge_Slug.description</v>
      </c>
      <c r="D4450" s="2" t="s">
        <v>26873</v>
      </c>
      <c r="E4450" s="2" t="e">
        <f>MATCH(C4450,'240206'!$A$2:$A$11370,0)</f>
        <v>#N/A</v>
      </c>
      <c r="F4450" s="2" t="e">
        <f>MATCH(C4450,Merge_gall!$C$2:$C$6296,0)</f>
        <v>#N/A</v>
      </c>
    </row>
    <row r="4451" spans="1:6">
      <c r="A4451" s="2" t="s">
        <v>26877</v>
      </c>
      <c r="C4451" s="2" t="str">
        <f t="shared" si="69"/>
        <v>ThingDef+Ammo_12Gauge_Slug.label</v>
      </c>
      <c r="D4451" s="2" t="s">
        <v>26870</v>
      </c>
      <c r="E4451" s="2" t="e">
        <f>MATCH(C4451,'240206'!$A$2:$A$11370,0)</f>
        <v>#N/A</v>
      </c>
      <c r="F4451" s="2" t="e">
        <f>MATCH(C4451,Merge_gall!$C$2:$C$6296,0)</f>
        <v>#N/A</v>
      </c>
    </row>
    <row r="4452" spans="1:6">
      <c r="A4452" s="2" t="s">
        <v>26876</v>
      </c>
      <c r="C4452" s="2" t="str">
        <f t="shared" si="69"/>
        <v>ThingDef+Ammo_12Gauge_Beanbag.description</v>
      </c>
      <c r="D4452" s="2" t="s">
        <v>26873</v>
      </c>
      <c r="E4452" s="2" t="e">
        <f>MATCH(C4452,'240206'!$A$2:$A$11370,0)</f>
        <v>#N/A</v>
      </c>
      <c r="F4452" s="2" t="e">
        <f>MATCH(C4452,Merge_gall!$C$2:$C$6296,0)</f>
        <v>#N/A</v>
      </c>
    </row>
    <row r="4453" spans="1:6">
      <c r="A4453" s="2" t="s">
        <v>26875</v>
      </c>
      <c r="C4453" s="2" t="str">
        <f t="shared" si="69"/>
        <v>ThingDef+Ammo_12Gauge_Beanbag.label</v>
      </c>
      <c r="D4453" s="2" t="s">
        <v>26869</v>
      </c>
      <c r="E4453" s="2" t="e">
        <f>MATCH(C4453,'240206'!$A$2:$A$11370,0)</f>
        <v>#N/A</v>
      </c>
      <c r="F4453" s="2" t="e">
        <f>MATCH(C4453,Merge_gall!$C$2:$C$6296,0)</f>
        <v>#N/A</v>
      </c>
    </row>
    <row r="4454" spans="1:6">
      <c r="A4454" s="2" t="s">
        <v>26874</v>
      </c>
      <c r="C4454" s="2" t="str">
        <f t="shared" si="69"/>
        <v>ThingDef+Ammo_12Gauge_ElectroSlug.description</v>
      </c>
      <c r="D4454" s="2" t="s">
        <v>26873</v>
      </c>
      <c r="E4454" s="2" t="e">
        <f>MATCH(C4454,'240206'!$A$2:$A$11370,0)</f>
        <v>#N/A</v>
      </c>
      <c r="F4454" s="2" t="e">
        <f>MATCH(C4454,Merge_gall!$C$2:$C$6296,0)</f>
        <v>#N/A</v>
      </c>
    </row>
    <row r="4455" spans="1:6">
      <c r="A4455" s="2" t="s">
        <v>26872</v>
      </c>
      <c r="C4455" s="2" t="str">
        <f t="shared" si="69"/>
        <v>ThingDef+Ammo_12Gauge_ElectroSlug.label</v>
      </c>
      <c r="D4455" s="2" t="s">
        <v>26868</v>
      </c>
      <c r="E4455" s="2" t="e">
        <f>MATCH(C4455,'240206'!$A$2:$A$11370,0)</f>
        <v>#N/A</v>
      </c>
      <c r="F4455" s="2" t="e">
        <f>MATCH(C4455,Merge_gall!$C$2:$C$6296,0)</f>
        <v>#N/A</v>
      </c>
    </row>
    <row r="4456" spans="1:6">
      <c r="A4456" s="2" t="s">
        <v>16102</v>
      </c>
      <c r="C4456" s="2" t="str">
        <f t="shared" si="69"/>
        <v>ThingDef+Bullet_12Gauge_Buck.label</v>
      </c>
      <c r="D4456" s="2" t="s">
        <v>26871</v>
      </c>
      <c r="E4456" s="2">
        <f>MATCH(C4456,'240206'!$A$2:$A$11370,0)</f>
        <v>5702</v>
      </c>
      <c r="F4456" s="2">
        <f>MATCH(C4456,Merge_gall!$C$2:$C$6296,0)</f>
        <v>5991</v>
      </c>
    </row>
    <row r="4457" spans="1:6">
      <c r="A4457" s="2" t="s">
        <v>16104</v>
      </c>
      <c r="C4457" s="2" t="str">
        <f t="shared" si="69"/>
        <v>ThingDef+Bullet_12Gauge_Slug.label</v>
      </c>
      <c r="D4457" s="2" t="s">
        <v>26870</v>
      </c>
      <c r="E4457" s="2">
        <f>MATCH(C4457,'240206'!$A$2:$A$11370,0)</f>
        <v>5703</v>
      </c>
      <c r="F4457" s="2">
        <f>MATCH(C4457,Merge_gall!$C$2:$C$6296,0)</f>
        <v>5992</v>
      </c>
    </row>
    <row r="4458" spans="1:6">
      <c r="A4458" s="2" t="s">
        <v>16106</v>
      </c>
      <c r="C4458" s="2" t="str">
        <f t="shared" si="69"/>
        <v>ThingDef+Bullet_12Gauge_Beanbag.label</v>
      </c>
      <c r="D4458" s="2" t="s">
        <v>26869</v>
      </c>
      <c r="E4458" s="2">
        <f>MATCH(C4458,'240206'!$A$2:$A$11370,0)</f>
        <v>5704</v>
      </c>
      <c r="F4458" s="2">
        <f>MATCH(C4458,Merge_gall!$C$2:$C$6296,0)</f>
        <v>5993</v>
      </c>
    </row>
    <row r="4459" spans="1:6">
      <c r="A4459" s="2" t="s">
        <v>16108</v>
      </c>
      <c r="C4459" s="2" t="str">
        <f t="shared" si="69"/>
        <v>ThingDef+Bullet_12Gauge_ElectroSlug.label</v>
      </c>
      <c r="D4459" s="2" t="s">
        <v>26868</v>
      </c>
      <c r="E4459" s="2">
        <f>MATCH(C4459,'240206'!$A$2:$A$11370,0)</f>
        <v>5705</v>
      </c>
      <c r="F4459" s="2">
        <f>MATCH(C4459,Merge_gall!$C$2:$C$6296,0)</f>
        <v>5994</v>
      </c>
    </row>
    <row r="4460" spans="1:6">
      <c r="A4460" s="2" t="s">
        <v>26867</v>
      </c>
      <c r="C4460" s="2" t="str">
        <f t="shared" si="69"/>
        <v>ThingDef+Ammo_20Gauge_Buck.description</v>
      </c>
      <c r="D4460" s="2" t="s">
        <v>26860</v>
      </c>
      <c r="E4460" s="2" t="e">
        <f>MATCH(C4460,'240206'!$A$2:$A$11370,0)</f>
        <v>#N/A</v>
      </c>
      <c r="F4460" s="2" t="e">
        <f>MATCH(C4460,Merge_gall!$C$2:$C$6296,0)</f>
        <v>#N/A</v>
      </c>
    </row>
    <row r="4461" spans="1:6">
      <c r="A4461" s="2" t="s">
        <v>26866</v>
      </c>
      <c r="C4461" s="2" t="str">
        <f t="shared" si="69"/>
        <v>ThingDef+Ammo_20Gauge_Buck.label</v>
      </c>
      <c r="D4461" s="2" t="s">
        <v>26858</v>
      </c>
      <c r="E4461" s="2" t="e">
        <f>MATCH(C4461,'240206'!$A$2:$A$11370,0)</f>
        <v>#N/A</v>
      </c>
      <c r="F4461" s="2" t="e">
        <f>MATCH(C4461,Merge_gall!$C$2:$C$6296,0)</f>
        <v>#N/A</v>
      </c>
    </row>
    <row r="4462" spans="1:6">
      <c r="A4462" s="2" t="s">
        <v>26865</v>
      </c>
      <c r="C4462" s="2" t="str">
        <f t="shared" si="69"/>
        <v>ThingDef+Ammo_20Gauge_Slug.description</v>
      </c>
      <c r="D4462" s="2" t="s">
        <v>26860</v>
      </c>
      <c r="E4462" s="2" t="e">
        <f>MATCH(C4462,'240206'!$A$2:$A$11370,0)</f>
        <v>#N/A</v>
      </c>
      <c r="F4462" s="2" t="e">
        <f>MATCH(C4462,Merge_gall!$C$2:$C$6296,0)</f>
        <v>#N/A</v>
      </c>
    </row>
    <row r="4463" spans="1:6">
      <c r="A4463" s="2" t="s">
        <v>26864</v>
      </c>
      <c r="C4463" s="2" t="str">
        <f t="shared" si="69"/>
        <v>ThingDef+Ammo_20Gauge_Slug.label</v>
      </c>
      <c r="D4463" s="2" t="s">
        <v>26857</v>
      </c>
      <c r="E4463" s="2" t="e">
        <f>MATCH(C4463,'240206'!$A$2:$A$11370,0)</f>
        <v>#N/A</v>
      </c>
      <c r="F4463" s="2" t="e">
        <f>MATCH(C4463,Merge_gall!$C$2:$C$6296,0)</f>
        <v>#N/A</v>
      </c>
    </row>
    <row r="4464" spans="1:6">
      <c r="A4464" s="2" t="s">
        <v>26863</v>
      </c>
      <c r="C4464" s="2" t="str">
        <f t="shared" si="69"/>
        <v>ThingDef+Ammo_20Gauge_Beanbag.description</v>
      </c>
      <c r="D4464" s="2" t="s">
        <v>26860</v>
      </c>
      <c r="E4464" s="2" t="e">
        <f>MATCH(C4464,'240206'!$A$2:$A$11370,0)</f>
        <v>#N/A</v>
      </c>
      <c r="F4464" s="2" t="e">
        <f>MATCH(C4464,Merge_gall!$C$2:$C$6296,0)</f>
        <v>#N/A</v>
      </c>
    </row>
    <row r="4465" spans="1:6">
      <c r="A4465" s="2" t="s">
        <v>26862</v>
      </c>
      <c r="C4465" s="2" t="str">
        <f t="shared" si="69"/>
        <v>ThingDef+Ammo_20Gauge_Beanbag.label</v>
      </c>
      <c r="D4465" s="2" t="s">
        <v>26856</v>
      </c>
      <c r="E4465" s="2" t="e">
        <f>MATCH(C4465,'240206'!$A$2:$A$11370,0)</f>
        <v>#N/A</v>
      </c>
      <c r="F4465" s="2" t="e">
        <f>MATCH(C4465,Merge_gall!$C$2:$C$6296,0)</f>
        <v>#N/A</v>
      </c>
    </row>
    <row r="4466" spans="1:6">
      <c r="A4466" s="2" t="s">
        <v>26861</v>
      </c>
      <c r="C4466" s="2" t="str">
        <f t="shared" si="69"/>
        <v>ThingDef+Ammo_20Gauge_ElectroSlug.description</v>
      </c>
      <c r="D4466" s="2" t="s">
        <v>26860</v>
      </c>
      <c r="E4466" s="2" t="e">
        <f>MATCH(C4466,'240206'!$A$2:$A$11370,0)</f>
        <v>#N/A</v>
      </c>
      <c r="F4466" s="2" t="e">
        <f>MATCH(C4466,Merge_gall!$C$2:$C$6296,0)</f>
        <v>#N/A</v>
      </c>
    </row>
    <row r="4467" spans="1:6">
      <c r="A4467" s="2" t="s">
        <v>26859</v>
      </c>
      <c r="C4467" s="2" t="str">
        <f t="shared" si="69"/>
        <v>ThingDef+Ammo_20Gauge_ElectroSlug.label</v>
      </c>
      <c r="D4467" s="2" t="s">
        <v>26855</v>
      </c>
      <c r="E4467" s="2" t="e">
        <f>MATCH(C4467,'240206'!$A$2:$A$11370,0)</f>
        <v>#N/A</v>
      </c>
      <c r="F4467" s="2" t="e">
        <f>MATCH(C4467,Merge_gall!$C$2:$C$6296,0)</f>
        <v>#N/A</v>
      </c>
    </row>
    <row r="4468" spans="1:6">
      <c r="A4468" s="2" t="s">
        <v>16244</v>
      </c>
      <c r="C4468" s="2" t="str">
        <f t="shared" si="69"/>
        <v>ThingDef+Bullet_20Gauge_Buck.label</v>
      </c>
      <c r="D4468" s="2" t="s">
        <v>26858</v>
      </c>
      <c r="E4468" s="2">
        <f>MATCH(C4468,'240206'!$A$2:$A$11370,0)</f>
        <v>5754</v>
      </c>
      <c r="F4468" s="2">
        <f>MATCH(C4468,Merge_gall!$C$2:$C$6296,0)</f>
        <v>6015</v>
      </c>
    </row>
    <row r="4469" spans="1:6">
      <c r="A4469" s="2" t="s">
        <v>16246</v>
      </c>
      <c r="C4469" s="2" t="str">
        <f t="shared" si="69"/>
        <v>ThingDef+Bullet_20Gauge_Slug.label</v>
      </c>
      <c r="D4469" s="2" t="s">
        <v>26857</v>
      </c>
      <c r="E4469" s="2">
        <f>MATCH(C4469,'240206'!$A$2:$A$11370,0)</f>
        <v>5755</v>
      </c>
      <c r="F4469" s="2">
        <f>MATCH(C4469,Merge_gall!$C$2:$C$6296,0)</f>
        <v>6016</v>
      </c>
    </row>
    <row r="4470" spans="1:6">
      <c r="A4470" s="2" t="s">
        <v>16248</v>
      </c>
      <c r="C4470" s="2" t="str">
        <f t="shared" si="69"/>
        <v>ThingDef+Bullet_20Gauge_Beanbag.label</v>
      </c>
      <c r="D4470" s="2" t="s">
        <v>26856</v>
      </c>
      <c r="E4470" s="2">
        <f>MATCH(C4470,'240206'!$A$2:$A$11370,0)</f>
        <v>5756</v>
      </c>
      <c r="F4470" s="2">
        <f>MATCH(C4470,Merge_gall!$C$2:$C$6296,0)</f>
        <v>6017</v>
      </c>
    </row>
    <row r="4471" spans="1:6">
      <c r="A4471" s="2" t="s">
        <v>16250</v>
      </c>
      <c r="C4471" s="2" t="str">
        <f t="shared" si="69"/>
        <v>ThingDef+Bullet_20Gauge_ElectroSlug.label</v>
      </c>
      <c r="D4471" s="2" t="s">
        <v>26855</v>
      </c>
      <c r="E4471" s="2">
        <f>MATCH(C4471,'240206'!$A$2:$A$11370,0)</f>
        <v>5757</v>
      </c>
      <c r="F4471" s="2">
        <f>MATCH(C4471,Merge_gall!$C$2:$C$6296,0)</f>
        <v>6018</v>
      </c>
    </row>
    <row r="4472" spans="1:6">
      <c r="A4472" s="2" t="s">
        <v>26854</v>
      </c>
      <c r="C4472" s="2" t="str">
        <f t="shared" si="69"/>
        <v>ThingDef+Ammo_23x75mmR_Buck.description</v>
      </c>
      <c r="D4472" s="2" t="s">
        <v>26847</v>
      </c>
      <c r="E4472" s="2" t="e">
        <f>MATCH(C4472,'240206'!$A$2:$A$11370,0)</f>
        <v>#N/A</v>
      </c>
      <c r="F4472" s="2" t="e">
        <f>MATCH(C4472,Merge_gall!$C$2:$C$6296,0)</f>
        <v>#N/A</v>
      </c>
    </row>
    <row r="4473" spans="1:6">
      <c r="A4473" s="2" t="s">
        <v>26853</v>
      </c>
      <c r="C4473" s="2" t="str">
        <f t="shared" si="69"/>
        <v>ThingDef+Ammo_23x75mmR_Buck.label</v>
      </c>
      <c r="D4473" s="2" t="s">
        <v>26845</v>
      </c>
      <c r="E4473" s="2" t="e">
        <f>MATCH(C4473,'240206'!$A$2:$A$11370,0)</f>
        <v>#N/A</v>
      </c>
      <c r="F4473" s="2" t="e">
        <f>MATCH(C4473,Merge_gall!$C$2:$C$6296,0)</f>
        <v>#N/A</v>
      </c>
    </row>
    <row r="4474" spans="1:6">
      <c r="A4474" s="2" t="s">
        <v>26852</v>
      </c>
      <c r="C4474" s="2" t="str">
        <f t="shared" si="69"/>
        <v>ThingDef+Ammo_23x75mmR_Slug.description</v>
      </c>
      <c r="D4474" s="2" t="s">
        <v>26847</v>
      </c>
      <c r="E4474" s="2" t="e">
        <f>MATCH(C4474,'240206'!$A$2:$A$11370,0)</f>
        <v>#N/A</v>
      </c>
      <c r="F4474" s="2" t="e">
        <f>MATCH(C4474,Merge_gall!$C$2:$C$6296,0)</f>
        <v>#N/A</v>
      </c>
    </row>
    <row r="4475" spans="1:6">
      <c r="A4475" s="2" t="s">
        <v>26851</v>
      </c>
      <c r="C4475" s="2" t="str">
        <f t="shared" si="69"/>
        <v>ThingDef+Ammo_23x75mmR_Slug.label</v>
      </c>
      <c r="D4475" s="2" t="s">
        <v>26844</v>
      </c>
      <c r="E4475" s="2" t="e">
        <f>MATCH(C4475,'240206'!$A$2:$A$11370,0)</f>
        <v>#N/A</v>
      </c>
      <c r="F4475" s="2" t="e">
        <f>MATCH(C4475,Merge_gall!$C$2:$C$6296,0)</f>
        <v>#N/A</v>
      </c>
    </row>
    <row r="4476" spans="1:6">
      <c r="A4476" s="2" t="s">
        <v>26850</v>
      </c>
      <c r="C4476" s="2" t="str">
        <f t="shared" si="69"/>
        <v>ThingDef+Ammo_23x75mmR_Beanbag.description</v>
      </c>
      <c r="D4476" s="2" t="s">
        <v>26847</v>
      </c>
      <c r="E4476" s="2" t="e">
        <f>MATCH(C4476,'240206'!$A$2:$A$11370,0)</f>
        <v>#N/A</v>
      </c>
      <c r="F4476" s="2" t="e">
        <f>MATCH(C4476,Merge_gall!$C$2:$C$6296,0)</f>
        <v>#N/A</v>
      </c>
    </row>
    <row r="4477" spans="1:6">
      <c r="A4477" s="2" t="s">
        <v>26849</v>
      </c>
      <c r="C4477" s="2" t="str">
        <f t="shared" si="69"/>
        <v>ThingDef+Ammo_23x75mmR_Beanbag.label</v>
      </c>
      <c r="D4477" s="2" t="s">
        <v>26843</v>
      </c>
      <c r="E4477" s="2" t="e">
        <f>MATCH(C4477,'240206'!$A$2:$A$11370,0)</f>
        <v>#N/A</v>
      </c>
      <c r="F4477" s="2" t="e">
        <f>MATCH(C4477,Merge_gall!$C$2:$C$6296,0)</f>
        <v>#N/A</v>
      </c>
    </row>
    <row r="4478" spans="1:6">
      <c r="A4478" s="2" t="s">
        <v>26848</v>
      </c>
      <c r="C4478" s="2" t="str">
        <f t="shared" si="69"/>
        <v>ThingDef+Ammo_23x75mmR_ElectroSlug.description</v>
      </c>
      <c r="D4478" s="2" t="s">
        <v>26847</v>
      </c>
      <c r="E4478" s="2" t="e">
        <f>MATCH(C4478,'240206'!$A$2:$A$11370,0)</f>
        <v>#N/A</v>
      </c>
      <c r="F4478" s="2" t="e">
        <f>MATCH(C4478,Merge_gall!$C$2:$C$6296,0)</f>
        <v>#N/A</v>
      </c>
    </row>
    <row r="4479" spans="1:6">
      <c r="A4479" s="2" t="s">
        <v>26846</v>
      </c>
      <c r="C4479" s="2" t="str">
        <f t="shared" si="69"/>
        <v>ThingDef+Ammo_23x75mmR_ElectroSlug.label</v>
      </c>
      <c r="D4479" s="2" t="s">
        <v>26842</v>
      </c>
      <c r="E4479" s="2" t="e">
        <f>MATCH(C4479,'240206'!$A$2:$A$11370,0)</f>
        <v>#N/A</v>
      </c>
      <c r="F4479" s="2" t="e">
        <f>MATCH(C4479,Merge_gall!$C$2:$C$6296,0)</f>
        <v>#N/A</v>
      </c>
    </row>
    <row r="4480" spans="1:6">
      <c r="A4480" s="2" t="s">
        <v>16314</v>
      </c>
      <c r="C4480" s="2" t="str">
        <f t="shared" si="69"/>
        <v>ThingDef+Bullet_23x75mmR_Buck.label</v>
      </c>
      <c r="D4480" s="2" t="s">
        <v>26845</v>
      </c>
      <c r="E4480" s="2">
        <f>MATCH(C4480,'240206'!$A$2:$A$11370,0)</f>
        <v>5780</v>
      </c>
      <c r="F4480" s="2">
        <f>MATCH(C4480,Merge_gall!$C$2:$C$6296,0)</f>
        <v>6027</v>
      </c>
    </row>
    <row r="4481" spans="1:6">
      <c r="A4481" s="2" t="s">
        <v>16316</v>
      </c>
      <c r="C4481" s="2" t="str">
        <f t="shared" si="69"/>
        <v>ThingDef+Bullet_23x75mmR_Slug.label</v>
      </c>
      <c r="D4481" s="2" t="s">
        <v>26844</v>
      </c>
      <c r="E4481" s="2">
        <f>MATCH(C4481,'240206'!$A$2:$A$11370,0)</f>
        <v>5781</v>
      </c>
      <c r="F4481" s="2">
        <f>MATCH(C4481,Merge_gall!$C$2:$C$6296,0)</f>
        <v>6028</v>
      </c>
    </row>
    <row r="4482" spans="1:6">
      <c r="A4482" s="2" t="s">
        <v>16318</v>
      </c>
      <c r="C4482" s="2" t="str">
        <f t="shared" si="69"/>
        <v>ThingDef+Bullet_23x75mmR_Beanbag.label</v>
      </c>
      <c r="D4482" s="2" t="s">
        <v>26843</v>
      </c>
      <c r="E4482" s="2">
        <f>MATCH(C4482,'240206'!$A$2:$A$11370,0)</f>
        <v>5782</v>
      </c>
      <c r="F4482" s="2">
        <f>MATCH(C4482,Merge_gall!$C$2:$C$6296,0)</f>
        <v>6029</v>
      </c>
    </row>
    <row r="4483" spans="1:6">
      <c r="A4483" s="2" t="s">
        <v>16320</v>
      </c>
      <c r="C4483" s="2" t="str">
        <f t="shared" ref="C4483:C4546" si="70">IF(B4483="",A4483,B4483)</f>
        <v>ThingDef+Bullet_23x75mmR_ElectroSlug.label</v>
      </c>
      <c r="D4483" s="2" t="s">
        <v>26842</v>
      </c>
      <c r="E4483" s="2">
        <f>MATCH(C4483,'240206'!$A$2:$A$11370,0)</f>
        <v>5783</v>
      </c>
      <c r="F4483" s="2">
        <f>MATCH(C4483,Merge_gall!$C$2:$C$6296,0)</f>
        <v>6030</v>
      </c>
    </row>
    <row r="4484" spans="1:6">
      <c r="A4484" s="2" t="s">
        <v>26841</v>
      </c>
      <c r="C4484" s="2" t="str">
        <f t="shared" si="70"/>
        <v>ThingDef+Ammo_410Bore_Buck.description</v>
      </c>
      <c r="D4484" s="2" t="s">
        <v>26840</v>
      </c>
      <c r="E4484" s="2" t="e">
        <f>MATCH(C4484,'240206'!$A$2:$A$11370,0)</f>
        <v>#N/A</v>
      </c>
      <c r="F4484" s="2" t="e">
        <f>MATCH(C4484,Merge_gall!$C$2:$C$6296,0)</f>
        <v>#N/A</v>
      </c>
    </row>
    <row r="4485" spans="1:6">
      <c r="A4485" s="2" t="s">
        <v>26837</v>
      </c>
      <c r="C4485" s="2" t="str">
        <f t="shared" si="70"/>
        <v>ThingDef+Ammo_410Bore_Buck.label</v>
      </c>
      <c r="D4485" s="2" t="s">
        <v>26839</v>
      </c>
      <c r="E4485" s="2" t="e">
        <f>MATCH(C4485,'240206'!$A$2:$A$11370,0)</f>
        <v>#N/A</v>
      </c>
      <c r="F4485" s="2" t="e">
        <f>MATCH(C4485,Merge_gall!$C$2:$C$6296,0)</f>
        <v>#N/A</v>
      </c>
    </row>
    <row r="4486" spans="1:6">
      <c r="A4486" s="2" t="s">
        <v>16395</v>
      </c>
      <c r="C4486" s="2" t="str">
        <f t="shared" si="70"/>
        <v>ThingDef+Bullet_410Bore_Buck_SB.label</v>
      </c>
      <c r="D4486" s="2" t="s">
        <v>26838</v>
      </c>
      <c r="E4486" s="2">
        <f>MATCH(C4486,'240206'!$A$2:$A$11370,0)</f>
        <v>5811</v>
      </c>
      <c r="F4486" s="2">
        <f>MATCH(C4486,Merge_gall!$C$2:$C$6296,0)</f>
        <v>6043</v>
      </c>
    </row>
    <row r="4487" spans="1:6">
      <c r="A4487" s="2" t="s">
        <v>26837</v>
      </c>
      <c r="C4487" s="2" t="str">
        <f t="shared" si="70"/>
        <v>ThingDef+Ammo_410Bore_Buck.label</v>
      </c>
      <c r="D4487" s="2" t="s">
        <v>26836</v>
      </c>
      <c r="E4487" s="2" t="e">
        <f>MATCH(C4487,'240206'!$A$2:$A$11370,0)</f>
        <v>#N/A</v>
      </c>
      <c r="F4487" s="2" t="e">
        <f>MATCH(C4487,Merge_gall!$C$2:$C$6296,0)</f>
        <v>#N/A</v>
      </c>
    </row>
    <row r="4488" spans="1:6">
      <c r="A4488" s="2" t="s">
        <v>26835</v>
      </c>
      <c r="C4488" s="2" t="str">
        <f t="shared" si="70"/>
        <v>ThingDef+BarbedWire.label</v>
      </c>
      <c r="D4488" s="2" t="s">
        <v>26834</v>
      </c>
      <c r="E4488" s="2" t="e">
        <f>MATCH(C4488,'240206'!$A$2:$A$11370,0)</f>
        <v>#N/A</v>
      </c>
      <c r="F4488" s="2" t="e">
        <f>MATCH(C4488,Merge_gall!$C$2:$C$6296,0)</f>
        <v>#N/A</v>
      </c>
    </row>
    <row r="4489" spans="1:6">
      <c r="A4489" s="2" t="s">
        <v>26833</v>
      </c>
      <c r="C4489" s="2" t="str">
        <f t="shared" si="70"/>
        <v>ThingDef+BarbedWire.description</v>
      </c>
      <c r="D4489" s="2" t="s">
        <v>26832</v>
      </c>
      <c r="E4489" s="2" t="e">
        <f>MATCH(C4489,'240206'!$A$2:$A$11370,0)</f>
        <v>#N/A</v>
      </c>
      <c r="F4489" s="2" t="e">
        <f>MATCH(C4489,Merge_gall!$C$2:$C$6296,0)</f>
        <v>#N/A</v>
      </c>
    </row>
    <row r="4490" spans="1:6">
      <c r="A4490" s="2" t="s">
        <v>26831</v>
      </c>
      <c r="C4490" s="2" t="str">
        <f t="shared" si="70"/>
        <v>ThingDef+Embrasure.label</v>
      </c>
      <c r="D4490" s="2" t="s">
        <v>26830</v>
      </c>
      <c r="E4490" s="2" t="e">
        <f>MATCH(C4490,'240206'!$A$2:$A$11370,0)</f>
        <v>#N/A</v>
      </c>
      <c r="F4490" s="2" t="e">
        <f>MATCH(C4490,Merge_gall!$C$2:$C$6296,0)</f>
        <v>#N/A</v>
      </c>
    </row>
    <row r="4491" spans="1:6">
      <c r="A4491" s="2" t="s">
        <v>26829</v>
      </c>
      <c r="C4491" s="2" t="str">
        <f t="shared" si="70"/>
        <v>ThingDef+Embrasure.description</v>
      </c>
      <c r="D4491" s="2" t="s">
        <v>26828</v>
      </c>
      <c r="E4491" s="2" t="e">
        <f>MATCH(C4491,'240206'!$A$2:$A$11370,0)</f>
        <v>#N/A</v>
      </c>
      <c r="F4491" s="2" t="e">
        <f>MATCH(C4491,Merge_gall!$C$2:$C$6296,0)</f>
        <v>#N/A</v>
      </c>
    </row>
    <row r="4492" spans="1:6">
      <c r="A4492" s="2" t="s">
        <v>1406</v>
      </c>
      <c r="C4492" s="2" t="str">
        <f t="shared" si="70"/>
        <v>ThingDef+AmmoBench.label</v>
      </c>
      <c r="D4492" s="2" t="s">
        <v>26827</v>
      </c>
      <c r="E4492" s="2">
        <f>MATCH(C4492,'240206'!$A$2:$A$11370,0)</f>
        <v>480</v>
      </c>
      <c r="F4492" s="2">
        <f>MATCH(C4492,Merge_gall!$C$2:$C$6296,0)</f>
        <v>6053</v>
      </c>
    </row>
    <row r="4493" spans="1:6">
      <c r="A4493" s="2" t="s">
        <v>1409</v>
      </c>
      <c r="C4493" s="2" t="str">
        <f t="shared" si="70"/>
        <v>ThingDef+AmmoBench.description</v>
      </c>
      <c r="D4493" s="2" t="s">
        <v>26826</v>
      </c>
      <c r="E4493" s="2">
        <f>MATCH(C4493,'240206'!$A$2:$A$11370,0)</f>
        <v>481</v>
      </c>
      <c r="F4493" s="2">
        <f>MATCH(C4493,Merge_gall!$C$2:$C$6296,0)</f>
        <v>6054</v>
      </c>
    </row>
    <row r="4494" spans="1:6">
      <c r="A4494" s="2" t="s">
        <v>1412</v>
      </c>
      <c r="C4494" s="2" t="str">
        <f t="shared" si="70"/>
        <v>ThingDef+GunsmithingBench.label</v>
      </c>
      <c r="D4494" s="2" t="s">
        <v>26825</v>
      </c>
      <c r="E4494" s="2">
        <f>MATCH(C4494,'240206'!$A$2:$A$11370,0)</f>
        <v>482</v>
      </c>
      <c r="F4494" s="2">
        <f>MATCH(C4494,Merge_gall!$C$2:$C$6296,0)</f>
        <v>6055</v>
      </c>
    </row>
    <row r="4495" spans="1:6">
      <c r="A4495" s="2" t="s">
        <v>1415</v>
      </c>
      <c r="C4495" s="2" t="str">
        <f t="shared" si="70"/>
        <v>ThingDef+GunsmithingBench.description</v>
      </c>
      <c r="D4495" s="2" t="s">
        <v>26824</v>
      </c>
      <c r="E4495" s="2">
        <f>MATCH(C4495,'240206'!$A$2:$A$11370,0)</f>
        <v>483</v>
      </c>
      <c r="F4495" s="2">
        <f>MATCH(C4495,Merge_gall!$C$2:$C$6296,0)</f>
        <v>6056</v>
      </c>
    </row>
    <row r="4496" spans="1:6">
      <c r="A4496" s="2" t="s">
        <v>1418</v>
      </c>
      <c r="C4496" s="2" t="str">
        <f t="shared" si="70"/>
        <v>ThingDef+Turret_Blaster.label</v>
      </c>
      <c r="D4496" s="2" t="s">
        <v>26823</v>
      </c>
      <c r="E4496" s="2">
        <f>MATCH(C4496,'240206'!$A$2:$A$11370,0)</f>
        <v>484</v>
      </c>
      <c r="F4496" s="2">
        <f>MATCH(C4496,Merge_gall!$C$2:$C$6296,0)</f>
        <v>6057</v>
      </c>
    </row>
    <row r="4497" spans="1:6">
      <c r="A4497" s="2" t="s">
        <v>1421</v>
      </c>
      <c r="C4497" s="2" t="str">
        <f t="shared" si="70"/>
        <v>ThingDef+Turret_Blaster.description</v>
      </c>
      <c r="D4497" s="2" t="s">
        <v>26822</v>
      </c>
      <c r="E4497" s="2">
        <f>MATCH(C4497,'240206'!$A$2:$A$11370,0)</f>
        <v>485</v>
      </c>
      <c r="F4497" s="2">
        <f>MATCH(C4497,Merge_gall!$C$2:$C$6296,0)</f>
        <v>6058</v>
      </c>
    </row>
    <row r="4498" spans="1:6">
      <c r="A4498" s="2" t="s">
        <v>1424</v>
      </c>
      <c r="C4498" s="2" t="str">
        <f t="shared" si="70"/>
        <v>ThingDef+Turret_Heavy.label</v>
      </c>
      <c r="D4498" s="2" t="s">
        <v>26821</v>
      </c>
      <c r="E4498" s="2">
        <f>MATCH(C4498,'240206'!$A$2:$A$11370,0)</f>
        <v>486</v>
      </c>
      <c r="F4498" s="2">
        <f>MATCH(C4498,Merge_gall!$C$2:$C$6296,0)</f>
        <v>6059</v>
      </c>
    </row>
    <row r="4499" spans="1:6">
      <c r="A4499" s="2" t="s">
        <v>1427</v>
      </c>
      <c r="C4499" s="2" t="str">
        <f t="shared" si="70"/>
        <v>ThingDef+Turret_Heavy.description</v>
      </c>
      <c r="D4499" s="2" t="s">
        <v>26820</v>
      </c>
      <c r="E4499" s="2">
        <f>MATCH(C4499,'240206'!$A$2:$A$11370,0)</f>
        <v>487</v>
      </c>
      <c r="F4499" s="2">
        <f>MATCH(C4499,Merge_gall!$C$2:$C$6296,0)</f>
        <v>6060</v>
      </c>
    </row>
    <row r="4500" spans="1:6">
      <c r="A4500" s="2" t="s">
        <v>1430</v>
      </c>
      <c r="C4500" s="2" t="str">
        <f t="shared" si="70"/>
        <v>ThingDef+Turret_Medium.label</v>
      </c>
      <c r="D4500" s="2" t="s">
        <v>26819</v>
      </c>
      <c r="E4500" s="2">
        <f>MATCH(C4500,'240206'!$A$2:$A$11370,0)</f>
        <v>488</v>
      </c>
      <c r="F4500" s="2">
        <f>MATCH(C4500,Merge_gall!$C$2:$C$6296,0)</f>
        <v>6061</v>
      </c>
    </row>
    <row r="4501" spans="1:6">
      <c r="A4501" s="2" t="s">
        <v>1433</v>
      </c>
      <c r="C4501" s="2" t="str">
        <f t="shared" si="70"/>
        <v>ThingDef+Turret_Medium.description</v>
      </c>
      <c r="D4501" s="2" t="s">
        <v>26818</v>
      </c>
      <c r="E4501" s="2">
        <f>MATCH(C4501,'240206'!$A$2:$A$11370,0)</f>
        <v>489</v>
      </c>
      <c r="F4501" s="2">
        <f>MATCH(C4501,Merge_gall!$C$2:$C$6296,0)</f>
        <v>6062</v>
      </c>
    </row>
    <row r="4502" spans="1:6">
      <c r="A4502" s="2" t="s">
        <v>1442</v>
      </c>
      <c r="C4502" s="2" t="str">
        <f t="shared" si="70"/>
        <v>ThingDef+Turret_M240B.label</v>
      </c>
      <c r="D4502" s="2" t="s">
        <v>26689</v>
      </c>
      <c r="E4502" s="2">
        <f>MATCH(C4502,'240206'!$A$2:$A$11370,0)</f>
        <v>492</v>
      </c>
      <c r="F4502" s="2">
        <f>MATCH(C4502,Merge_gall!$C$2:$C$6296,0)</f>
        <v>6065</v>
      </c>
    </row>
    <row r="4503" spans="1:6">
      <c r="A4503" s="2" t="s">
        <v>1445</v>
      </c>
      <c r="C4503" s="2" t="str">
        <f t="shared" si="70"/>
        <v>ThingDef+Turret_M240B.description</v>
      </c>
      <c r="D4503" s="2" t="s">
        <v>26817</v>
      </c>
      <c r="E4503" s="2">
        <f>MATCH(C4503,'240206'!$A$2:$A$11370,0)</f>
        <v>493</v>
      </c>
      <c r="F4503" s="2">
        <f>MATCH(C4503,Merge_gall!$C$2:$C$6296,0)</f>
        <v>6066</v>
      </c>
    </row>
    <row r="4504" spans="1:6">
      <c r="A4504" s="2" t="s">
        <v>1436</v>
      </c>
      <c r="C4504" s="2" t="str">
        <f t="shared" si="70"/>
        <v>ThingDef+Turret_KPV.label</v>
      </c>
      <c r="D4504" s="2" t="s">
        <v>26691</v>
      </c>
      <c r="E4504" s="2">
        <f>MATCH(C4504,'240206'!$A$2:$A$11370,0)</f>
        <v>490</v>
      </c>
      <c r="F4504" s="2">
        <f>MATCH(C4504,Merge_gall!$C$2:$C$6296,0)</f>
        <v>6063</v>
      </c>
    </row>
    <row r="4505" spans="1:6">
      <c r="A4505" s="2" t="s">
        <v>1439</v>
      </c>
      <c r="C4505" s="2" t="str">
        <f t="shared" si="70"/>
        <v>ThingDef+Turret_KPV.description</v>
      </c>
      <c r="D4505" s="2" t="s">
        <v>26816</v>
      </c>
      <c r="E4505" s="2">
        <f>MATCH(C4505,'240206'!$A$2:$A$11370,0)</f>
        <v>491</v>
      </c>
      <c r="F4505" s="2">
        <f>MATCH(C4505,Merge_gall!$C$2:$C$6296,0)</f>
        <v>6064</v>
      </c>
    </row>
    <row r="4506" spans="1:6">
      <c r="A4506" s="2" t="s">
        <v>1448</v>
      </c>
      <c r="C4506" s="2" t="str">
        <f t="shared" si="70"/>
        <v>ThingDef+Turret_AGSThirty.label</v>
      </c>
      <c r="D4506" s="2" t="s">
        <v>26807</v>
      </c>
      <c r="E4506" s="2">
        <f>MATCH(C4506,'240206'!$A$2:$A$11370,0)</f>
        <v>494</v>
      </c>
      <c r="F4506" s="2">
        <f>MATCH(C4506,Merge_gall!$C$2:$C$6296,0)</f>
        <v>6067</v>
      </c>
    </row>
    <row r="4507" spans="1:6">
      <c r="A4507" s="2" t="s">
        <v>1451</v>
      </c>
      <c r="C4507" s="2" t="str">
        <f t="shared" si="70"/>
        <v>ThingDef+Turret_AGSThirty.description</v>
      </c>
      <c r="D4507" s="2" t="s">
        <v>26815</v>
      </c>
      <c r="E4507" s="2">
        <f>MATCH(C4507,'240206'!$A$2:$A$11370,0)</f>
        <v>495</v>
      </c>
      <c r="F4507" s="2">
        <f>MATCH(C4507,Merge_gall!$C$2:$C$6296,0)</f>
        <v>6068</v>
      </c>
    </row>
    <row r="4508" spans="1:6">
      <c r="A4508" s="2" t="s">
        <v>1454</v>
      </c>
      <c r="C4508" s="2" t="str">
        <f t="shared" si="70"/>
        <v>ThingDef+Turret_Flak.label</v>
      </c>
      <c r="D4508" s="2" t="s">
        <v>26808</v>
      </c>
      <c r="E4508" s="2">
        <f>MATCH(C4508,'240206'!$A$2:$A$11370,0)</f>
        <v>496</v>
      </c>
      <c r="F4508" s="2">
        <f>MATCH(C4508,Merge_gall!$C$2:$C$6296,0)</f>
        <v>6069</v>
      </c>
    </row>
    <row r="4509" spans="1:6">
      <c r="A4509" s="2" t="s">
        <v>1457</v>
      </c>
      <c r="C4509" s="2" t="str">
        <f t="shared" si="70"/>
        <v>ThingDef+Turret_Flak.description</v>
      </c>
      <c r="D4509" s="2" t="s">
        <v>26814</v>
      </c>
      <c r="E4509" s="2">
        <f>MATCH(C4509,'240206'!$A$2:$A$11370,0)</f>
        <v>497</v>
      </c>
      <c r="F4509" s="2">
        <f>MATCH(C4509,Merge_gall!$C$2:$C$6296,0)</f>
        <v>6070</v>
      </c>
    </row>
    <row r="4510" spans="1:6">
      <c r="A4510" s="2" t="s">
        <v>1460</v>
      </c>
      <c r="C4510" s="2" t="str">
        <f t="shared" si="70"/>
        <v>ThingDef+Prometheum.label</v>
      </c>
      <c r="D4510" s="2" t="s">
        <v>26813</v>
      </c>
      <c r="E4510" s="2">
        <f>MATCH(C4510,'240206'!$A$2:$A$11370,0)</f>
        <v>498</v>
      </c>
      <c r="F4510" s="2">
        <f>MATCH(C4510,Merge_gall!$C$2:$C$6296,0)</f>
        <v>6071</v>
      </c>
    </row>
    <row r="4511" spans="1:6">
      <c r="A4511" s="2" t="s">
        <v>1463</v>
      </c>
      <c r="C4511" s="2" t="str">
        <f t="shared" si="70"/>
        <v>ThingDef+Prometheum.description</v>
      </c>
      <c r="D4511" s="2" t="s">
        <v>26812</v>
      </c>
      <c r="E4511" s="2">
        <f>MATCH(C4511,'240206'!$A$2:$A$11370,0)</f>
        <v>499</v>
      </c>
      <c r="F4511" s="2">
        <f>MATCH(C4511,Merge_gall!$C$2:$C$6296,0)</f>
        <v>6072</v>
      </c>
    </row>
    <row r="4512" spans="1:6">
      <c r="A4512" s="2" t="s">
        <v>1466</v>
      </c>
      <c r="C4512" s="2" t="str">
        <f t="shared" si="70"/>
        <v>ThingDef+FSX.label</v>
      </c>
      <c r="D4512" s="2" t="s">
        <v>1468</v>
      </c>
      <c r="E4512" s="2">
        <f>MATCH(C4512,'240206'!$A$2:$A$11370,0)</f>
        <v>500</v>
      </c>
      <c r="F4512" s="2">
        <f>MATCH(C4512,Merge_gall!$C$2:$C$6296,0)</f>
        <v>6073</v>
      </c>
    </row>
    <row r="4513" spans="1:6">
      <c r="A4513" s="2" t="s">
        <v>1469</v>
      </c>
      <c r="C4513" s="2" t="str">
        <f t="shared" si="70"/>
        <v>ThingDef+FSX.description</v>
      </c>
      <c r="D4513" s="2" t="s">
        <v>26811</v>
      </c>
      <c r="E4513" s="2">
        <f>MATCH(C4513,'240206'!$A$2:$A$11370,0)</f>
        <v>501</v>
      </c>
      <c r="F4513" s="2">
        <f>MATCH(C4513,Merge_gall!$C$2:$C$6296,0)</f>
        <v>6074</v>
      </c>
    </row>
    <row r="4514" spans="1:6">
      <c r="A4514" s="2" t="s">
        <v>1472</v>
      </c>
      <c r="C4514" s="2" t="str">
        <f t="shared" si="70"/>
        <v>ThingDef+MinifiedTurret_Blaster.label</v>
      </c>
      <c r="D4514" s="2" t="s">
        <v>26810</v>
      </c>
      <c r="E4514" s="2">
        <f>MATCH(C4514,'240206'!$A$2:$A$11370,0)</f>
        <v>502</v>
      </c>
      <c r="F4514" s="2">
        <f>MATCH(C4514,Merge_gall!$C$2:$C$6296,0)</f>
        <v>6075</v>
      </c>
    </row>
    <row r="4515" spans="1:6">
      <c r="A4515" s="2" t="s">
        <v>1475</v>
      </c>
      <c r="C4515" s="2" t="str">
        <f t="shared" si="70"/>
        <v>ThingDef+MinifiedTurret_Heavy.label</v>
      </c>
      <c r="D4515" s="2" t="s">
        <v>26809</v>
      </c>
      <c r="E4515" s="2">
        <f>MATCH(C4515,'240206'!$A$2:$A$11370,0)</f>
        <v>503</v>
      </c>
      <c r="F4515" s="2">
        <f>MATCH(C4515,Merge_gall!$C$2:$C$6296,0)</f>
        <v>6076</v>
      </c>
    </row>
    <row r="4516" spans="1:6">
      <c r="A4516" s="2" t="s">
        <v>1478</v>
      </c>
      <c r="C4516" s="2" t="str">
        <f t="shared" si="70"/>
        <v>ThingDef+MinifiedTurret_M240B.label</v>
      </c>
      <c r="D4516" s="2" t="s">
        <v>26689</v>
      </c>
      <c r="E4516" s="2">
        <f>MATCH(C4516,'240206'!$A$2:$A$11370,0)</f>
        <v>504</v>
      </c>
      <c r="F4516" s="2">
        <f>MATCH(C4516,Merge_gall!$C$2:$C$6296,0)</f>
        <v>6077</v>
      </c>
    </row>
    <row r="4517" spans="1:6">
      <c r="A4517" s="2" t="s">
        <v>1480</v>
      </c>
      <c r="C4517" s="2" t="str">
        <f t="shared" si="70"/>
        <v>ThingDef+MinifiedTurret_KPV.label</v>
      </c>
      <c r="D4517" s="2" t="s">
        <v>26691</v>
      </c>
      <c r="E4517" s="2">
        <f>MATCH(C4517,'240206'!$A$2:$A$11370,0)</f>
        <v>505</v>
      </c>
      <c r="F4517" s="2">
        <f>MATCH(C4517,Merge_gall!$C$2:$C$6296,0)</f>
        <v>6078</v>
      </c>
    </row>
    <row r="4518" spans="1:6">
      <c r="A4518" s="2" t="s">
        <v>1483</v>
      </c>
      <c r="C4518" s="2" t="str">
        <f t="shared" si="70"/>
        <v>ThingDef+MinifiedTurret_Flak.label</v>
      </c>
      <c r="D4518" s="2" t="s">
        <v>26808</v>
      </c>
      <c r="E4518" s="2">
        <f>MATCH(C4518,'240206'!$A$2:$A$11370,0)</f>
        <v>506</v>
      </c>
      <c r="F4518" s="2">
        <f>MATCH(C4518,Merge_gall!$C$2:$C$6296,0)</f>
        <v>6079</v>
      </c>
    </row>
    <row r="4519" spans="1:6">
      <c r="A4519" s="2" t="s">
        <v>1485</v>
      </c>
      <c r="C4519" s="2" t="str">
        <f t="shared" si="70"/>
        <v>ThingDef+MinifiedTurret_AGSThirty.label</v>
      </c>
      <c r="D4519" s="2" t="s">
        <v>26807</v>
      </c>
      <c r="E4519" s="2">
        <f>MATCH(C4519,'240206'!$A$2:$A$11370,0)</f>
        <v>507</v>
      </c>
      <c r="F4519" s="2">
        <f>MATCH(C4519,Merge_gall!$C$2:$C$6296,0)</f>
        <v>6080</v>
      </c>
    </row>
    <row r="4520" spans="1:6">
      <c r="A4520" s="2" t="s">
        <v>1487</v>
      </c>
      <c r="C4520" s="2" t="str">
        <f t="shared" si="70"/>
        <v>ThingDef+UnfinishedAmmo.label</v>
      </c>
      <c r="D4520" s="2" t="s">
        <v>26806</v>
      </c>
      <c r="E4520" s="2">
        <f>MATCH(C4520,'240206'!$A$2:$A$11370,0)</f>
        <v>508</v>
      </c>
      <c r="F4520" s="2">
        <f>MATCH(C4520,Merge_gall!$C$2:$C$6296,0)</f>
        <v>6081</v>
      </c>
    </row>
    <row r="4521" spans="1:6">
      <c r="A4521" s="2" t="s">
        <v>1490</v>
      </c>
      <c r="C4521" s="2" t="str">
        <f t="shared" si="70"/>
        <v>ThingDef+UnfinishedArrows.label</v>
      </c>
      <c r="D4521" s="2" t="s">
        <v>26805</v>
      </c>
      <c r="E4521" s="2">
        <f>MATCH(C4521,'240206'!$A$2:$A$11370,0)</f>
        <v>509</v>
      </c>
      <c r="F4521" s="2">
        <f>MATCH(C4521,Merge_gall!$C$2:$C$6296,0)</f>
        <v>6082</v>
      </c>
    </row>
    <row r="4522" spans="1:6">
      <c r="A4522" s="2" t="s">
        <v>1493</v>
      </c>
      <c r="C4522" s="2" t="str">
        <f t="shared" si="70"/>
        <v>ThingDef+UnfinishedTurretGun.label</v>
      </c>
      <c r="D4522" s="2" t="s">
        <v>26804</v>
      </c>
      <c r="E4522" s="2">
        <f>MATCH(C4522,'240206'!$A$2:$A$11370,0)</f>
        <v>510</v>
      </c>
      <c r="F4522" s="2">
        <f>MATCH(C4522,Merge_gall!$C$2:$C$6296,0)</f>
        <v>6083</v>
      </c>
    </row>
    <row r="4523" spans="1:6">
      <c r="A4523" s="2" t="s">
        <v>1496</v>
      </c>
      <c r="C4523" s="2" t="str">
        <f t="shared" si="70"/>
        <v>ThingDef+UnfinishedShield.label</v>
      </c>
      <c r="D4523" s="2" t="s">
        <v>26803</v>
      </c>
      <c r="E4523" s="2">
        <f>MATCH(C4523,'240206'!$A$2:$A$11370,0)</f>
        <v>511</v>
      </c>
      <c r="F4523" s="2">
        <f>MATCH(C4523,Merge_gall!$C$2:$C$6296,0)</f>
        <v>6084</v>
      </c>
    </row>
    <row r="4524" spans="1:6">
      <c r="A4524" s="2" t="s">
        <v>1511</v>
      </c>
      <c r="C4524" s="2" t="str">
        <f t="shared" si="70"/>
        <v>ThingDef+MinifiedTurretGun.label</v>
      </c>
      <c r="D4524" s="2" t="s">
        <v>26802</v>
      </c>
      <c r="E4524" s="2">
        <f>MATCH(C4524,'240206'!$A$2:$A$11370,0)</f>
        <v>516</v>
      </c>
      <c r="F4524" s="2">
        <f>MATCH(C4524,Merge_gall!$C$2:$C$6296,0)</f>
        <v>6089</v>
      </c>
    </row>
    <row r="4525" spans="1:6">
      <c r="A4525" s="2" t="s">
        <v>1514</v>
      </c>
      <c r="C4525" s="2" t="str">
        <f t="shared" si="70"/>
        <v>ThingDef+BeamGraphic.label</v>
      </c>
      <c r="D4525" s="2" t="s">
        <v>26801</v>
      </c>
      <c r="E4525" s="2">
        <f>MATCH(C4525,'240206'!$A$2:$A$11370,0)</f>
        <v>517</v>
      </c>
      <c r="F4525" s="2">
        <f>MATCH(C4525,Merge_gall!$C$2:$C$6296,0)</f>
        <v>6090</v>
      </c>
    </row>
    <row r="4526" spans="1:6">
      <c r="A4526" s="2" t="s">
        <v>26800</v>
      </c>
      <c r="C4526" s="2" t="str">
        <f t="shared" si="70"/>
        <v>ThingDef+Apparel_TacVest.label</v>
      </c>
      <c r="D4526" s="2" t="s">
        <v>26799</v>
      </c>
      <c r="E4526" s="2" t="e">
        <f>MATCH(C4526,'240206'!$A$2:$A$11370,0)</f>
        <v>#N/A</v>
      </c>
      <c r="F4526" s="2" t="e">
        <f>MATCH(C4526,Merge_gall!$C$2:$C$6296,0)</f>
        <v>#N/A</v>
      </c>
    </row>
    <row r="4527" spans="1:6">
      <c r="A4527" s="2" t="s">
        <v>26798</v>
      </c>
      <c r="C4527" s="2" t="str">
        <f t="shared" si="70"/>
        <v>ThingDef+Apparel_TacVest.description</v>
      </c>
      <c r="D4527" s="2" t="s">
        <v>26797</v>
      </c>
      <c r="E4527" s="2" t="e">
        <f>MATCH(C4527,'240206'!$A$2:$A$11370,0)</f>
        <v>#N/A</v>
      </c>
      <c r="F4527" s="2" t="e">
        <f>MATCH(C4527,Merge_gall!$C$2:$C$6296,0)</f>
        <v>#N/A</v>
      </c>
    </row>
    <row r="4528" spans="1:6">
      <c r="A4528" s="2" t="s">
        <v>26796</v>
      </c>
      <c r="C4528" s="2" t="str">
        <f t="shared" si="70"/>
        <v>ThingDef+Apparel_Backpack.label</v>
      </c>
      <c r="D4528" s="2" t="s">
        <v>26795</v>
      </c>
      <c r="E4528" s="2" t="e">
        <f>MATCH(C4528,'240206'!$A$2:$A$11370,0)</f>
        <v>#N/A</v>
      </c>
      <c r="F4528" s="2" t="e">
        <f>MATCH(C4528,Merge_gall!$C$2:$C$6296,0)</f>
        <v>#N/A</v>
      </c>
    </row>
    <row r="4529" spans="1:6">
      <c r="A4529" s="2" t="s">
        <v>26794</v>
      </c>
      <c r="C4529" s="2" t="str">
        <f t="shared" si="70"/>
        <v>ThingDef+Apparel_Backpack.description</v>
      </c>
      <c r="D4529" s="2" t="s">
        <v>26793</v>
      </c>
      <c r="E4529" s="2" t="e">
        <f>MATCH(C4529,'240206'!$A$2:$A$11370,0)</f>
        <v>#N/A</v>
      </c>
      <c r="F4529" s="2" t="e">
        <f>MATCH(C4529,Merge_gall!$C$2:$C$6296,0)</f>
        <v>#N/A</v>
      </c>
    </row>
    <row r="4530" spans="1:6">
      <c r="A4530" s="2" t="s">
        <v>26792</v>
      </c>
      <c r="C4530" s="2" t="str">
        <f t="shared" si="70"/>
        <v>ThingDef+Apparel_TribalBackpack.label</v>
      </c>
      <c r="D4530" s="2" t="s">
        <v>26791</v>
      </c>
      <c r="E4530" s="2" t="e">
        <f>MATCH(C4530,'240206'!$A$2:$A$11370,0)</f>
        <v>#N/A</v>
      </c>
      <c r="F4530" s="2" t="e">
        <f>MATCH(C4530,Merge_gall!$C$2:$C$6296,0)</f>
        <v>#N/A</v>
      </c>
    </row>
    <row r="4531" spans="1:6">
      <c r="A4531" s="2" t="s">
        <v>26790</v>
      </c>
      <c r="C4531" s="2" t="str">
        <f t="shared" si="70"/>
        <v>ThingDef+Apparel_TribalBackpack.description</v>
      </c>
      <c r="D4531" s="2" t="s">
        <v>26789</v>
      </c>
      <c r="E4531" s="2" t="e">
        <f>MATCH(C4531,'240206'!$A$2:$A$11370,0)</f>
        <v>#N/A</v>
      </c>
      <c r="F4531" s="2" t="e">
        <f>MATCH(C4531,Merge_gall!$C$2:$C$6296,0)</f>
        <v>#N/A</v>
      </c>
    </row>
    <row r="4532" spans="1:6">
      <c r="A4532" s="2" t="s">
        <v>26788</v>
      </c>
      <c r="C4532" s="2" t="str">
        <f t="shared" si="70"/>
        <v>ThingDef+Apparel_ExoFrame.label</v>
      </c>
      <c r="D4532" s="2" t="s">
        <v>26787</v>
      </c>
      <c r="E4532" s="2" t="e">
        <f>MATCH(C4532,'240206'!$A$2:$A$11370,0)</f>
        <v>#N/A</v>
      </c>
      <c r="F4532" s="2" t="e">
        <f>MATCH(C4532,Merge_gall!$C$2:$C$6296,0)</f>
        <v>#N/A</v>
      </c>
    </row>
    <row r="4533" spans="1:6">
      <c r="A4533" s="2" t="s">
        <v>26786</v>
      </c>
      <c r="C4533" s="2" t="str">
        <f t="shared" si="70"/>
        <v>ThingDef+Apparel_ExoFrame.description</v>
      </c>
      <c r="D4533" s="2" t="s">
        <v>26785</v>
      </c>
      <c r="E4533" s="2" t="e">
        <f>MATCH(C4533,'240206'!$A$2:$A$11370,0)</f>
        <v>#N/A</v>
      </c>
      <c r="F4533" s="2" t="e">
        <f>MATCH(C4533,Merge_gall!$C$2:$C$6296,0)</f>
        <v>#N/A</v>
      </c>
    </row>
    <row r="4534" spans="1:6">
      <c r="A4534" s="2" t="s">
        <v>26784</v>
      </c>
      <c r="C4534" s="2" t="str">
        <f t="shared" si="70"/>
        <v>ThingDef+Apparel_Bascinet.label</v>
      </c>
      <c r="D4534" s="2" t="s">
        <v>26783</v>
      </c>
      <c r="E4534" s="2" t="e">
        <f>MATCH(C4534,'240206'!$A$2:$A$11370,0)</f>
        <v>#N/A</v>
      </c>
      <c r="F4534" s="2" t="e">
        <f>MATCH(C4534,Merge_gall!$C$2:$C$6296,0)</f>
        <v>#N/A</v>
      </c>
    </row>
    <row r="4535" spans="1:6">
      <c r="A4535" s="2" t="s">
        <v>26782</v>
      </c>
      <c r="C4535" s="2" t="str">
        <f t="shared" si="70"/>
        <v>ThingDef+Apparel_Bascinet.description</v>
      </c>
      <c r="D4535" s="2" t="s">
        <v>26781</v>
      </c>
      <c r="E4535" s="2" t="e">
        <f>MATCH(C4535,'240206'!$A$2:$A$11370,0)</f>
        <v>#N/A</v>
      </c>
      <c r="F4535" s="2" t="e">
        <f>MATCH(C4535,Merge_gall!$C$2:$C$6296,0)</f>
        <v>#N/A</v>
      </c>
    </row>
    <row r="4536" spans="1:6">
      <c r="A4536" s="2" t="s">
        <v>26780</v>
      </c>
      <c r="C4536" s="2" t="str">
        <f t="shared" si="70"/>
        <v>ThingDef+Apparel_GasMask.label</v>
      </c>
      <c r="D4536" s="2" t="s">
        <v>26779</v>
      </c>
      <c r="E4536" s="2" t="e">
        <f>MATCH(C4536,'240206'!$A$2:$A$11370,0)</f>
        <v>#N/A</v>
      </c>
      <c r="F4536" s="2" t="e">
        <f>MATCH(C4536,Merge_gall!$C$2:$C$6296,0)</f>
        <v>#N/A</v>
      </c>
    </row>
    <row r="4537" spans="1:6">
      <c r="A4537" s="2" t="s">
        <v>26778</v>
      </c>
      <c r="C4537" s="2" t="str">
        <f t="shared" si="70"/>
        <v>ThingDef+Apparel_GasMask.description</v>
      </c>
      <c r="D4537" s="2" t="s">
        <v>26777</v>
      </c>
      <c r="E4537" s="2" t="e">
        <f>MATCH(C4537,'240206'!$A$2:$A$11370,0)</f>
        <v>#N/A</v>
      </c>
      <c r="F4537" s="2" t="e">
        <f>MATCH(C4537,Merge_gall!$C$2:$C$6296,0)</f>
        <v>#N/A</v>
      </c>
    </row>
    <row r="4538" spans="1:6">
      <c r="A4538" s="2" t="s">
        <v>26776</v>
      </c>
      <c r="C4538" s="2" t="str">
        <f t="shared" si="70"/>
        <v>ThingDef+Apparel_ImprovGasMask.label</v>
      </c>
      <c r="D4538" s="2" t="s">
        <v>26775</v>
      </c>
      <c r="E4538" s="2" t="e">
        <f>MATCH(C4538,'240206'!$A$2:$A$11370,0)</f>
        <v>#N/A</v>
      </c>
      <c r="F4538" s="2" t="e">
        <f>MATCH(C4538,Merge_gall!$C$2:$C$6296,0)</f>
        <v>#N/A</v>
      </c>
    </row>
    <row r="4539" spans="1:6">
      <c r="A4539" s="2" t="s">
        <v>26774</v>
      </c>
      <c r="C4539" s="2" t="str">
        <f t="shared" si="70"/>
        <v>ThingDef+Apparel_ImprovGasMask.description</v>
      </c>
      <c r="D4539" s="2" t="s">
        <v>26773</v>
      </c>
      <c r="E4539" s="2" t="e">
        <f>MATCH(C4539,'240206'!$A$2:$A$11370,0)</f>
        <v>#N/A</v>
      </c>
      <c r="F4539" s="2" t="e">
        <f>MATCH(C4539,Merge_gall!$C$2:$C$6296,0)</f>
        <v>#N/A</v>
      </c>
    </row>
    <row r="4540" spans="1:6">
      <c r="A4540" s="2" t="s">
        <v>26772</v>
      </c>
      <c r="C4540" s="2" t="str">
        <f t="shared" si="70"/>
        <v>ThingDef+Apparel_SimpleNightVision.label</v>
      </c>
      <c r="D4540" s="2" t="s">
        <v>26771</v>
      </c>
      <c r="E4540" s="2" t="e">
        <f>MATCH(C4540,'240206'!$A$2:$A$11370,0)</f>
        <v>#N/A</v>
      </c>
      <c r="F4540" s="2" t="e">
        <f>MATCH(C4540,Merge_gall!$C$2:$C$6296,0)</f>
        <v>#N/A</v>
      </c>
    </row>
    <row r="4541" spans="1:6">
      <c r="A4541" s="2" t="s">
        <v>26770</v>
      </c>
      <c r="C4541" s="2" t="str">
        <f t="shared" si="70"/>
        <v>ThingDef+Apparel_SimpleNightVision.description</v>
      </c>
      <c r="D4541" s="2" t="s">
        <v>26769</v>
      </c>
      <c r="E4541" s="2" t="e">
        <f>MATCH(C4541,'240206'!$A$2:$A$11370,0)</f>
        <v>#N/A</v>
      </c>
      <c r="F4541" s="2" t="e">
        <f>MATCH(C4541,Merge_gall!$C$2:$C$6296,0)</f>
        <v>#N/A</v>
      </c>
    </row>
    <row r="4542" spans="1:6">
      <c r="A4542" s="2" t="s">
        <v>26768</v>
      </c>
      <c r="C4542" s="2" t="str">
        <f t="shared" si="70"/>
        <v>ThingDef+Apparel_AdvancedNightVision.label</v>
      </c>
      <c r="D4542" s="2" t="s">
        <v>26767</v>
      </c>
      <c r="E4542" s="2" t="e">
        <f>MATCH(C4542,'240206'!$A$2:$A$11370,0)</f>
        <v>#N/A</v>
      </c>
      <c r="F4542" s="2" t="e">
        <f>MATCH(C4542,Merge_gall!$C$2:$C$6296,0)</f>
        <v>#N/A</v>
      </c>
    </row>
    <row r="4543" spans="1:6">
      <c r="A4543" s="2" t="s">
        <v>26766</v>
      </c>
      <c r="C4543" s="2" t="str">
        <f t="shared" si="70"/>
        <v>ThingDef+Apparel_AdvancedNightVision.description</v>
      </c>
      <c r="D4543" s="2" t="s">
        <v>26765</v>
      </c>
      <c r="E4543" s="2" t="e">
        <f>MATCH(C4543,'240206'!$A$2:$A$11370,0)</f>
        <v>#N/A</v>
      </c>
      <c r="F4543" s="2" t="e">
        <f>MATCH(C4543,Merge_gall!$C$2:$C$6296,0)</f>
        <v>#N/A</v>
      </c>
    </row>
    <row r="4544" spans="1:6">
      <c r="A4544" s="2" t="s">
        <v>26764</v>
      </c>
      <c r="C4544" s="2" t="str">
        <f t="shared" si="70"/>
        <v>ThingDef+Apparel_MeleeShield.label</v>
      </c>
      <c r="D4544" s="2" t="s">
        <v>26763</v>
      </c>
      <c r="E4544" s="2" t="e">
        <f>MATCH(C4544,'240206'!$A$2:$A$11370,0)</f>
        <v>#N/A</v>
      </c>
      <c r="F4544" s="2" t="e">
        <f>MATCH(C4544,Merge_gall!$C$2:$C$6296,0)</f>
        <v>#N/A</v>
      </c>
    </row>
    <row r="4545" spans="1:6">
      <c r="A4545" s="2" t="s">
        <v>26762</v>
      </c>
      <c r="C4545" s="2" t="str">
        <f t="shared" si="70"/>
        <v>ThingDef+Apparel_MeleeShield.description</v>
      </c>
      <c r="D4545" s="2" t="s">
        <v>26761</v>
      </c>
      <c r="E4545" s="2" t="e">
        <f>MATCH(C4545,'240206'!$A$2:$A$11370,0)</f>
        <v>#N/A</v>
      </c>
      <c r="F4545" s="2" t="e">
        <f>MATCH(C4545,Merge_gall!$C$2:$C$6296,0)</f>
        <v>#N/A</v>
      </c>
    </row>
    <row r="4546" spans="1:6">
      <c r="A4546" s="2" t="s">
        <v>26760</v>
      </c>
      <c r="C4546" s="2" t="str">
        <f t="shared" si="70"/>
        <v>ThingDef+Apparel_BallisticShield.label</v>
      </c>
      <c r="D4546" s="2" t="s">
        <v>26759</v>
      </c>
      <c r="E4546" s="2" t="e">
        <f>MATCH(C4546,'240206'!$A$2:$A$11370,0)</f>
        <v>#N/A</v>
      </c>
      <c r="F4546" s="2" t="e">
        <f>MATCH(C4546,Merge_gall!$C$2:$C$6296,0)</f>
        <v>#N/A</v>
      </c>
    </row>
    <row r="4547" spans="1:6">
      <c r="A4547" s="2" t="s">
        <v>26758</v>
      </c>
      <c r="C4547" s="2" t="str">
        <f t="shared" ref="C4547:C4610" si="71">IF(B4547="",A4547,B4547)</f>
        <v>ThingDef+Apparel_BallisticShield.description</v>
      </c>
      <c r="D4547" s="2" t="s">
        <v>26757</v>
      </c>
      <c r="E4547" s="2" t="e">
        <f>MATCH(C4547,'240206'!$A$2:$A$11370,0)</f>
        <v>#N/A</v>
      </c>
      <c r="F4547" s="2" t="e">
        <f>MATCH(C4547,Merge_gall!$C$2:$C$6296,0)</f>
        <v>#N/A</v>
      </c>
    </row>
    <row r="4548" spans="1:6">
      <c r="A4548" s="2" t="s">
        <v>26756</v>
      </c>
      <c r="C4548" s="2" t="str">
        <f t="shared" si="71"/>
        <v>ThingDef+Apparel_CompositeVest.label</v>
      </c>
      <c r="D4548" s="2" t="s">
        <v>26755</v>
      </c>
      <c r="E4548" s="2" t="e">
        <f>MATCH(C4548,'240206'!$A$2:$A$11370,0)</f>
        <v>#N/A</v>
      </c>
      <c r="F4548" s="2" t="e">
        <f>MATCH(C4548,Merge_gall!$C$2:$C$6296,0)</f>
        <v>#N/A</v>
      </c>
    </row>
    <row r="4549" spans="1:6">
      <c r="A4549" s="2" t="s">
        <v>26754</v>
      </c>
      <c r="C4549" s="2" t="str">
        <f t="shared" si="71"/>
        <v>ThingDef+Apparel_CompositeVest.description</v>
      </c>
      <c r="D4549" s="2" t="s">
        <v>26753</v>
      </c>
      <c r="E4549" s="2" t="e">
        <f>MATCH(C4549,'240206'!$A$2:$A$11370,0)</f>
        <v>#N/A</v>
      </c>
      <c r="F4549" s="2" t="e">
        <f>MATCH(C4549,Merge_gall!$C$2:$C$6296,0)</f>
        <v>#N/A</v>
      </c>
    </row>
    <row r="4550" spans="1:6">
      <c r="A4550" s="2" t="s">
        <v>1598</v>
      </c>
      <c r="C4550" s="2" t="str">
        <f t="shared" si="71"/>
        <v>ThingDef+ExplosionCE.label</v>
      </c>
      <c r="D4550" s="2" t="s">
        <v>26752</v>
      </c>
      <c r="E4550" s="2">
        <f>MATCH(C4550,'240206'!$A$2:$A$11370,0)</f>
        <v>546</v>
      </c>
      <c r="F4550" s="2" t="e">
        <f>MATCH(C4550,Merge_gall!$C$2:$C$6296,0)</f>
        <v>#N/A</v>
      </c>
    </row>
    <row r="4551" spans="1:6">
      <c r="A4551" s="2" t="s">
        <v>1632</v>
      </c>
      <c r="C4551" s="2" t="str">
        <f t="shared" si="71"/>
        <v>ThingDef+FilthPrometheum.label</v>
      </c>
      <c r="D4551" s="2" t="s">
        <v>26751</v>
      </c>
      <c r="E4551" s="2">
        <f>MATCH(C4551,'240206'!$A$2:$A$11370,0)</f>
        <v>559</v>
      </c>
      <c r="F4551" s="2">
        <f>MATCH(C4551,Merge_gall!$C$2:$C$6296,0)</f>
        <v>6131</v>
      </c>
    </row>
    <row r="4552" spans="1:6">
      <c r="A4552" s="2" t="s">
        <v>1635</v>
      </c>
      <c r="C4552" s="2" t="str">
        <f t="shared" si="71"/>
        <v>ThingDef+FilthPrometheum.description</v>
      </c>
      <c r="D4552" s="2" t="s">
        <v>26750</v>
      </c>
      <c r="E4552" s="2">
        <f>MATCH(C4552,'240206'!$A$2:$A$11370,0)</f>
        <v>560</v>
      </c>
      <c r="F4552" s="2">
        <f>MATCH(C4552,Merge_gall!$C$2:$C$6296,0)</f>
        <v>6132</v>
      </c>
    </row>
    <row r="4553" spans="1:6">
      <c r="A4553" s="2" t="s">
        <v>1649</v>
      </c>
      <c r="C4553" s="2" t="str">
        <f t="shared" si="71"/>
        <v>ThingDef+Gas_BlackSmoke.label</v>
      </c>
      <c r="D4553" s="2" t="s">
        <v>26749</v>
      </c>
      <c r="E4553" s="2">
        <f>MATCH(C4553,'240206'!$A$2:$A$11370,0)</f>
        <v>565</v>
      </c>
      <c r="F4553" s="2">
        <f>MATCH(C4553,Merge_gall!$C$2:$C$6296,0)</f>
        <v>6137</v>
      </c>
    </row>
    <row r="4554" spans="1:6">
      <c r="A4554" s="2" t="s">
        <v>1652</v>
      </c>
      <c r="C4554" s="2" t="str">
        <f t="shared" si="71"/>
        <v>ThingDef+ArtilleryMarker.label</v>
      </c>
      <c r="D4554" s="2" t="s">
        <v>26748</v>
      </c>
      <c r="E4554" s="2">
        <f>MATCH(C4554,'240206'!$A$2:$A$11370,0)</f>
        <v>566</v>
      </c>
      <c r="F4554" s="2">
        <f>MATCH(C4554,Merge_gall!$C$2:$C$6296,0)</f>
        <v>6138</v>
      </c>
    </row>
    <row r="4555" spans="1:6">
      <c r="A4555" s="2" t="s">
        <v>1669</v>
      </c>
      <c r="C4555" s="2" t="str">
        <f t="shared" si="71"/>
        <v>ThingDef+Proj_GrenadeFlashbang.label</v>
      </c>
      <c r="D4555" s="2" t="s">
        <v>26746</v>
      </c>
      <c r="E4555" s="2">
        <f>MATCH(C4555,'240206'!$A$2:$A$11370,0)</f>
        <v>572</v>
      </c>
      <c r="F4555" s="2">
        <f>MATCH(C4555,Merge_gall!$C$2:$C$6296,0)</f>
        <v>6142</v>
      </c>
    </row>
    <row r="4556" spans="1:6">
      <c r="A4556" s="2" t="s">
        <v>26747</v>
      </c>
      <c r="C4556" s="2" t="str">
        <f t="shared" si="71"/>
        <v>ThingDef+Weapon_GrenadeFlashbang.label</v>
      </c>
      <c r="D4556" s="2" t="s">
        <v>26746</v>
      </c>
      <c r="E4556" s="2" t="e">
        <f>MATCH(C4556,'240206'!$A$2:$A$11370,0)</f>
        <v>#N/A</v>
      </c>
      <c r="F4556" s="2" t="e">
        <f>MATCH(C4556,Merge_gall!$C$2:$C$6296,0)</f>
        <v>#N/A</v>
      </c>
    </row>
    <row r="4557" spans="1:6">
      <c r="A4557" s="2" t="s">
        <v>26745</v>
      </c>
      <c r="C4557" s="2" t="str">
        <f t="shared" si="71"/>
        <v>ThingDef+Weapon_GrenadeFlashbang.description</v>
      </c>
      <c r="D4557" s="2" t="s">
        <v>26744</v>
      </c>
      <c r="E4557" s="2" t="e">
        <f>MATCH(C4557,'240206'!$A$2:$A$11370,0)</f>
        <v>#N/A</v>
      </c>
      <c r="F4557" s="2" t="e">
        <f>MATCH(C4557,Merge_gall!$C$2:$C$6296,0)</f>
        <v>#N/A</v>
      </c>
    </row>
    <row r="4558" spans="1:6">
      <c r="A4558" s="2" t="s">
        <v>26743</v>
      </c>
      <c r="C4558" s="2" t="str">
        <f t="shared" si="71"/>
        <v>ThingDef+Weapon_GrenadeFlashbang.verbs.0.label</v>
      </c>
      <c r="D4558" s="2" t="s">
        <v>26742</v>
      </c>
      <c r="E4558" s="2" t="e">
        <f>MATCH(C4558,'240206'!$A$2:$A$11370,0)</f>
        <v>#N/A</v>
      </c>
      <c r="F4558" s="2" t="e">
        <f>MATCH(C4558,Merge_gall!$C$2:$C$6296,0)</f>
        <v>#N/A</v>
      </c>
    </row>
    <row r="4559" spans="1:6">
      <c r="A4559" s="2" t="s">
        <v>1682</v>
      </c>
      <c r="C4559" s="2" t="str">
        <f t="shared" si="71"/>
        <v>ThingDef+Proj_GrenadeStickBomb.label</v>
      </c>
      <c r="D4559" s="2" t="s">
        <v>26740</v>
      </c>
      <c r="E4559" s="2">
        <f>MATCH(C4559,'240206'!$A$2:$A$11370,0)</f>
        <v>577</v>
      </c>
      <c r="F4559" s="2">
        <f>MATCH(C4559,Merge_gall!$C$2:$C$6296,0)</f>
        <v>6145</v>
      </c>
    </row>
    <row r="4560" spans="1:6">
      <c r="A4560" s="2" t="s">
        <v>26741</v>
      </c>
      <c r="C4560" s="2" t="str">
        <f t="shared" si="71"/>
        <v>ThingDef+Weapon_GrenadeStickBomb.label</v>
      </c>
      <c r="D4560" s="2" t="s">
        <v>26740</v>
      </c>
      <c r="E4560" s="2" t="e">
        <f>MATCH(C4560,'240206'!$A$2:$A$11370,0)</f>
        <v>#N/A</v>
      </c>
      <c r="F4560" s="2" t="e">
        <f>MATCH(C4560,Merge_gall!$C$2:$C$6296,0)</f>
        <v>#N/A</v>
      </c>
    </row>
    <row r="4561" spans="1:6">
      <c r="A4561" s="2" t="s">
        <v>26739</v>
      </c>
      <c r="C4561" s="2" t="str">
        <f t="shared" si="71"/>
        <v>ThingDef+Weapon_GrenadeStickBomb.description</v>
      </c>
      <c r="D4561" s="2" t="s">
        <v>26738</v>
      </c>
      <c r="E4561" s="2" t="e">
        <f>MATCH(C4561,'240206'!$A$2:$A$11370,0)</f>
        <v>#N/A</v>
      </c>
      <c r="F4561" s="2" t="e">
        <f>MATCH(C4561,Merge_gall!$C$2:$C$6296,0)</f>
        <v>#N/A</v>
      </c>
    </row>
    <row r="4562" spans="1:6">
      <c r="A4562" s="2" t="s">
        <v>26737</v>
      </c>
      <c r="C4562" s="2" t="str">
        <f t="shared" si="71"/>
        <v>ThingDef+Weapon_GrenadeStickBomb.verbs.0.label</v>
      </c>
      <c r="D4562" s="2" t="s">
        <v>26736</v>
      </c>
      <c r="E4562" s="2" t="e">
        <f>MATCH(C4562,'240206'!$A$2:$A$11370,0)</f>
        <v>#N/A</v>
      </c>
      <c r="F4562" s="2" t="e">
        <f>MATCH(C4562,Merge_gall!$C$2:$C$6296,0)</f>
        <v>#N/A</v>
      </c>
    </row>
    <row r="4563" spans="1:6">
      <c r="A4563" s="2" t="s">
        <v>1695</v>
      </c>
      <c r="C4563" s="2" t="str">
        <f t="shared" si="71"/>
        <v>ThingDef+Proj_GrenadeSmoke.label</v>
      </c>
      <c r="D4563" s="2" t="s">
        <v>26734</v>
      </c>
      <c r="E4563" s="2">
        <f>MATCH(C4563,'240206'!$A$2:$A$11370,0)</f>
        <v>582</v>
      </c>
      <c r="F4563" s="2">
        <f>MATCH(C4563,Merge_gall!$C$2:$C$6296,0)</f>
        <v>6148</v>
      </c>
    </row>
    <row r="4564" spans="1:6">
      <c r="A4564" s="2" t="s">
        <v>26735</v>
      </c>
      <c r="C4564" s="2" t="str">
        <f t="shared" si="71"/>
        <v>ThingDef+Weapon_GrenadeSmoke.label</v>
      </c>
      <c r="D4564" s="2" t="s">
        <v>26734</v>
      </c>
      <c r="E4564" s="2" t="e">
        <f>MATCH(C4564,'240206'!$A$2:$A$11370,0)</f>
        <v>#N/A</v>
      </c>
      <c r="F4564" s="2" t="e">
        <f>MATCH(C4564,Merge_gall!$C$2:$C$6296,0)</f>
        <v>#N/A</v>
      </c>
    </row>
    <row r="4565" spans="1:6">
      <c r="A4565" s="2" t="s">
        <v>26733</v>
      </c>
      <c r="C4565" s="2" t="str">
        <f t="shared" si="71"/>
        <v>ThingDef+Weapon_GrenadeSmoke.description</v>
      </c>
      <c r="D4565" s="2" t="s">
        <v>26732</v>
      </c>
      <c r="E4565" s="2" t="e">
        <f>MATCH(C4565,'240206'!$A$2:$A$11370,0)</f>
        <v>#N/A</v>
      </c>
      <c r="F4565" s="2" t="e">
        <f>MATCH(C4565,Merge_gall!$C$2:$C$6296,0)</f>
        <v>#N/A</v>
      </c>
    </row>
    <row r="4566" spans="1:6">
      <c r="A4566" s="2" t="s">
        <v>26731</v>
      </c>
      <c r="C4566" s="2" t="str">
        <f t="shared" si="71"/>
        <v>ThingDef+Weapon_GrenadeSmoke.verbs.0.label</v>
      </c>
      <c r="D4566" s="2" t="s">
        <v>26730</v>
      </c>
      <c r="E4566" s="2" t="e">
        <f>MATCH(C4566,'240206'!$A$2:$A$11370,0)</f>
        <v>#N/A</v>
      </c>
      <c r="F4566" s="2" t="e">
        <f>MATCH(C4566,Merge_gall!$C$2:$C$6296,0)</f>
        <v>#N/A</v>
      </c>
    </row>
    <row r="4567" spans="1:6">
      <c r="A4567" s="2" t="s">
        <v>1708</v>
      </c>
      <c r="C4567" s="2" t="str">
        <f t="shared" si="71"/>
        <v>ThingDef+Proj_GrenadeFirefoam.label</v>
      </c>
      <c r="D4567" s="2" t="s">
        <v>26728</v>
      </c>
      <c r="E4567" s="2">
        <f>MATCH(C4567,'240206'!$A$2:$A$11370,0)</f>
        <v>587</v>
      </c>
      <c r="F4567" s="2">
        <f>MATCH(C4567,Merge_gall!$C$2:$C$6296,0)</f>
        <v>6151</v>
      </c>
    </row>
    <row r="4568" spans="1:6">
      <c r="A4568" s="2" t="s">
        <v>26729</v>
      </c>
      <c r="C4568" s="2" t="str">
        <f t="shared" si="71"/>
        <v>ThingDef+Weapon_GrenadeFirefoam.label</v>
      </c>
      <c r="D4568" s="2" t="s">
        <v>26728</v>
      </c>
      <c r="E4568" s="2" t="e">
        <f>MATCH(C4568,'240206'!$A$2:$A$11370,0)</f>
        <v>#N/A</v>
      </c>
      <c r="F4568" s="2" t="e">
        <f>MATCH(C4568,Merge_gall!$C$2:$C$6296,0)</f>
        <v>#N/A</v>
      </c>
    </row>
    <row r="4569" spans="1:6">
      <c r="A4569" s="2" t="s">
        <v>26727</v>
      </c>
      <c r="C4569" s="2" t="str">
        <f t="shared" si="71"/>
        <v>ThingDef+Weapon_GrenadeFirefoam.description</v>
      </c>
      <c r="D4569" s="2" t="s">
        <v>26726</v>
      </c>
      <c r="E4569" s="2" t="e">
        <f>MATCH(C4569,'240206'!$A$2:$A$11370,0)</f>
        <v>#N/A</v>
      </c>
      <c r="F4569" s="2" t="e">
        <f>MATCH(C4569,Merge_gall!$C$2:$C$6296,0)</f>
        <v>#N/A</v>
      </c>
    </row>
    <row r="4570" spans="1:6">
      <c r="A4570" s="2" t="s">
        <v>26725</v>
      </c>
      <c r="C4570" s="2" t="str">
        <f t="shared" si="71"/>
        <v>ThingDef+Weapon_GrenadeFirefoam.verbs.0.label</v>
      </c>
      <c r="D4570" s="2" t="s">
        <v>26724</v>
      </c>
      <c r="E4570" s="2" t="e">
        <f>MATCH(C4570,'240206'!$A$2:$A$11370,0)</f>
        <v>#N/A</v>
      </c>
      <c r="F4570" s="2" t="e">
        <f>MATCH(C4570,Merge_gall!$C$2:$C$6296,0)</f>
        <v>#N/A</v>
      </c>
    </row>
    <row r="4571" spans="1:6">
      <c r="A4571" s="2" t="s">
        <v>1721</v>
      </c>
      <c r="C4571" s="2" t="str">
        <f t="shared" si="71"/>
        <v>ThingDef+CE_GrenadeLauncher.label</v>
      </c>
      <c r="D4571" s="2" t="s">
        <v>26723</v>
      </c>
      <c r="E4571" s="2">
        <f>MATCH(C4571,'240206'!$A$2:$A$11370,0)</f>
        <v>592</v>
      </c>
      <c r="F4571" s="2">
        <f>MATCH(C4571,Merge_gall!$C$2:$C$6296,0)</f>
        <v>6154</v>
      </c>
    </row>
    <row r="4572" spans="1:6">
      <c r="A4572" s="2" t="s">
        <v>1724</v>
      </c>
      <c r="C4572" s="2" t="str">
        <f t="shared" si="71"/>
        <v>ThingDef+CE_GrenadeLauncher.description</v>
      </c>
      <c r="D4572" s="2" t="s">
        <v>26722</v>
      </c>
      <c r="E4572" s="2">
        <f>MATCH(C4572,'240206'!$A$2:$A$11370,0)</f>
        <v>593</v>
      </c>
      <c r="F4572" s="2">
        <f>MATCH(C4572,Merge_gall!$C$2:$C$6296,0)</f>
        <v>6155</v>
      </c>
    </row>
    <row r="4573" spans="1:6">
      <c r="A4573" s="2" t="s">
        <v>1727</v>
      </c>
      <c r="C4573" s="2" t="str">
        <f t="shared" si="71"/>
        <v>ThingDef+CE_GrenadeLauncher.tools.0.label</v>
      </c>
      <c r="D4573" s="2" t="s">
        <v>26719</v>
      </c>
      <c r="E4573" s="2">
        <f>MATCH(C4573,'240206'!$A$2:$A$11370,0)</f>
        <v>594</v>
      </c>
      <c r="F4573" s="2" t="e">
        <f>MATCH(C4573,Merge_gall!$C$2:$C$6296,0)</f>
        <v>#N/A</v>
      </c>
    </row>
    <row r="4574" spans="1:6">
      <c r="A4574" s="2" t="s">
        <v>1729</v>
      </c>
      <c r="C4574" s="2" t="str">
        <f t="shared" si="71"/>
        <v>ThingDef+CE_GrenadeLauncher.tools.1.label</v>
      </c>
      <c r="D4574" s="2" t="s">
        <v>26714</v>
      </c>
      <c r="E4574" s="2">
        <f>MATCH(C4574,'240206'!$A$2:$A$11370,0)</f>
        <v>595</v>
      </c>
      <c r="F4574" s="2" t="e">
        <f>MATCH(C4574,Merge_gall!$C$2:$C$6296,0)</f>
        <v>#N/A</v>
      </c>
    </row>
    <row r="4575" spans="1:6">
      <c r="A4575" s="2" t="s">
        <v>1731</v>
      </c>
      <c r="C4575" s="2" t="str">
        <f t="shared" si="71"/>
        <v>ThingDef+CE_GrenadeLauncher.tools.2.label</v>
      </c>
      <c r="D4575" s="2" t="s">
        <v>26711</v>
      </c>
      <c r="E4575" s="2">
        <f>MATCH(C4575,'240206'!$A$2:$A$11370,0)</f>
        <v>596</v>
      </c>
      <c r="F4575" s="2" t="e">
        <f>MATCH(C4575,Merge_gall!$C$2:$C$6296,0)</f>
        <v>#N/A</v>
      </c>
    </row>
    <row r="4576" spans="1:6">
      <c r="A4576" s="2" t="s">
        <v>1733</v>
      </c>
      <c r="C4576" s="2" t="str">
        <f t="shared" si="71"/>
        <v>ThingDef+CE_DisposableRocketLauncher.label</v>
      </c>
      <c r="D4576" s="2" t="s">
        <v>26721</v>
      </c>
      <c r="E4576" s="2">
        <f>MATCH(C4576,'240206'!$A$2:$A$11370,0)</f>
        <v>597</v>
      </c>
      <c r="F4576" s="2">
        <f>MATCH(C4576,Merge_gall!$C$2:$C$6296,0)</f>
        <v>6156</v>
      </c>
    </row>
    <row r="4577" spans="1:6">
      <c r="A4577" s="2" t="s">
        <v>1736</v>
      </c>
      <c r="C4577" s="2" t="str">
        <f t="shared" si="71"/>
        <v>ThingDef+CE_DisposableRocketLauncher.description</v>
      </c>
      <c r="D4577" s="2" t="s">
        <v>26720</v>
      </c>
      <c r="E4577" s="2">
        <f>MATCH(C4577,'240206'!$A$2:$A$11370,0)</f>
        <v>598</v>
      </c>
      <c r="F4577" s="2">
        <f>MATCH(C4577,Merge_gall!$C$2:$C$6296,0)</f>
        <v>6157</v>
      </c>
    </row>
    <row r="4578" spans="1:6">
      <c r="A4578" s="2" t="s">
        <v>1739</v>
      </c>
      <c r="C4578" s="2" t="str">
        <f t="shared" si="71"/>
        <v>ThingDef+CE_DisposableRocketLauncher.tools.0.label</v>
      </c>
      <c r="D4578" s="2" t="s">
        <v>26719</v>
      </c>
      <c r="E4578" s="2">
        <f>MATCH(C4578,'240206'!$A$2:$A$11370,0)</f>
        <v>599</v>
      </c>
      <c r="F4578" s="2" t="e">
        <f>MATCH(C4578,Merge_gall!$C$2:$C$6296,0)</f>
        <v>#N/A</v>
      </c>
    </row>
    <row r="4579" spans="1:6">
      <c r="A4579" s="2" t="s">
        <v>1741</v>
      </c>
      <c r="C4579" s="2" t="str">
        <f t="shared" si="71"/>
        <v>ThingDef+CE_DisposableRocketLauncher.tools.1.label</v>
      </c>
      <c r="D4579" s="2" t="s">
        <v>26714</v>
      </c>
      <c r="E4579" s="2">
        <f>MATCH(C4579,'240206'!$A$2:$A$11370,0)</f>
        <v>600</v>
      </c>
      <c r="F4579" s="2" t="e">
        <f>MATCH(C4579,Merge_gall!$C$2:$C$6296,0)</f>
        <v>#N/A</v>
      </c>
    </row>
    <row r="4580" spans="1:6">
      <c r="A4580" s="2" t="s">
        <v>1743</v>
      </c>
      <c r="C4580" s="2" t="str">
        <f t="shared" si="71"/>
        <v>ThingDef+CE_DisposableRocketLauncher.tools.2.label</v>
      </c>
      <c r="D4580" s="2" t="s">
        <v>26711</v>
      </c>
      <c r="E4580" s="2">
        <f>MATCH(C4580,'240206'!$A$2:$A$11370,0)</f>
        <v>601</v>
      </c>
      <c r="F4580" s="2" t="e">
        <f>MATCH(C4580,Merge_gall!$C$2:$C$6296,0)</f>
        <v>#N/A</v>
      </c>
    </row>
    <row r="4581" spans="1:6">
      <c r="A4581" s="2" t="s">
        <v>38657</v>
      </c>
      <c r="C4581" s="2" t="str">
        <f t="shared" si="71"/>
        <v>ThingDef+CE_ExplosiveBoltProjector.label</v>
      </c>
      <c r="D4581" s="2" t="s">
        <v>26718</v>
      </c>
      <c r="E4581" s="2" t="e">
        <f>MATCH(C4581,'240206'!$A$2:$A$11370,0)</f>
        <v>#N/A</v>
      </c>
      <c r="F4581" s="2" t="e">
        <f>MATCH(C4581,Merge_gall!$C$2:$C$6296,0)</f>
        <v>#N/A</v>
      </c>
    </row>
    <row r="4582" spans="1:6">
      <c r="A4582" s="2" t="s">
        <v>26717</v>
      </c>
      <c r="C4582" s="2" t="str">
        <f t="shared" si="71"/>
        <v>ThingDef+CE_ExplosiveBoltProjector.description</v>
      </c>
      <c r="D4582" s="2" t="s">
        <v>26716</v>
      </c>
      <c r="E4582" s="2" t="e">
        <f>MATCH(C4582,'240206'!$A$2:$A$11370,0)</f>
        <v>#N/A</v>
      </c>
      <c r="F4582" s="2" t="e">
        <f>MATCH(C4582,Merge_gall!$C$2:$C$6296,0)</f>
        <v>#N/A</v>
      </c>
    </row>
    <row r="4583" spans="1:6">
      <c r="A4583" s="2" t="s">
        <v>26715</v>
      </c>
      <c r="C4583" s="2" t="str">
        <f t="shared" si="71"/>
        <v>ThingDef+CE_ExplosiveBoltProjector.tools.0.label</v>
      </c>
      <c r="D4583" s="2" t="s">
        <v>26714</v>
      </c>
      <c r="E4583" s="2" t="e">
        <f>MATCH(C4583,'240206'!$A$2:$A$11370,0)</f>
        <v>#N/A</v>
      </c>
      <c r="F4583" s="2" t="e">
        <f>MATCH(C4583,Merge_gall!$C$2:$C$6296,0)</f>
        <v>#N/A</v>
      </c>
    </row>
    <row r="4584" spans="1:6">
      <c r="A4584" s="2" t="s">
        <v>1773</v>
      </c>
      <c r="C4584" s="2" t="str">
        <f t="shared" si="71"/>
        <v>ThingDef+CE_FlareGun.label</v>
      </c>
      <c r="D4584" s="2" t="s">
        <v>26713</v>
      </c>
      <c r="E4584" s="2">
        <f>MATCH(C4584,'240206'!$A$2:$A$11370,0)</f>
        <v>612</v>
      </c>
      <c r="F4584" s="2">
        <f>MATCH(C4584,Merge_gall!$C$2:$C$6296,0)</f>
        <v>6160</v>
      </c>
    </row>
    <row r="4585" spans="1:6">
      <c r="A4585" s="2" t="s">
        <v>1776</v>
      </c>
      <c r="C4585" s="2" t="str">
        <f t="shared" si="71"/>
        <v>ThingDef+CE_FlareGun.description</v>
      </c>
      <c r="D4585" s="2" t="s">
        <v>26712</v>
      </c>
      <c r="E4585" s="2">
        <f>MATCH(C4585,'240206'!$A$2:$A$11370,0)</f>
        <v>613</v>
      </c>
      <c r="F4585" s="2">
        <f>MATCH(C4585,Merge_gall!$C$2:$C$6296,0)</f>
        <v>6161</v>
      </c>
    </row>
    <row r="4586" spans="1:6">
      <c r="A4586" s="2" t="s">
        <v>1779</v>
      </c>
      <c r="C4586" s="2" t="str">
        <f t="shared" si="71"/>
        <v>ThingDef+CE_FlareGun.tools.0.label</v>
      </c>
      <c r="D4586" s="2" t="s">
        <v>26705</v>
      </c>
      <c r="E4586" s="2">
        <f>MATCH(C4586,'240206'!$A$2:$A$11370,0)</f>
        <v>614</v>
      </c>
      <c r="F4586" s="2" t="e">
        <f>MATCH(C4586,Merge_gall!$C$2:$C$6296,0)</f>
        <v>#N/A</v>
      </c>
    </row>
    <row r="4587" spans="1:6">
      <c r="A4587" s="2" t="s">
        <v>1781</v>
      </c>
      <c r="C4587" s="2" t="str">
        <f t="shared" si="71"/>
        <v>ThingDef+CE_FlareGun.tools.1.label</v>
      </c>
      <c r="D4587" s="2" t="s">
        <v>26711</v>
      </c>
      <c r="E4587" s="2">
        <f>MATCH(C4587,'240206'!$A$2:$A$11370,0)</f>
        <v>615</v>
      </c>
      <c r="F4587" s="2" t="e">
        <f>MATCH(C4587,Merge_gall!$C$2:$C$6296,0)</f>
        <v>#N/A</v>
      </c>
    </row>
    <row r="4588" spans="1:6">
      <c r="A4588" s="2" t="s">
        <v>26710</v>
      </c>
      <c r="C4588" s="2" t="str">
        <f t="shared" si="71"/>
        <v>ThingDef+Pila.label</v>
      </c>
      <c r="D4588" s="2" t="s">
        <v>26709</v>
      </c>
      <c r="E4588" s="2" t="e">
        <f>MATCH(C4588,'240206'!$A$2:$A$11370,0)</f>
        <v>#N/A</v>
      </c>
      <c r="F4588" s="2">
        <f>MATCH(C4588,Merge_gall!$C$2:$C$6296,0)</f>
        <v>6164</v>
      </c>
    </row>
    <row r="4589" spans="1:6">
      <c r="A4589" s="2" t="s">
        <v>26708</v>
      </c>
      <c r="C4589" s="2" t="str">
        <f t="shared" si="71"/>
        <v>ThingDef+Pila.description</v>
      </c>
      <c r="D4589" s="2" t="s">
        <v>26707</v>
      </c>
      <c r="E4589" s="2" t="e">
        <f>MATCH(C4589,'240206'!$A$2:$A$11370,0)</f>
        <v>#N/A</v>
      </c>
      <c r="F4589" s="2">
        <f>MATCH(C4589,Merge_gall!$C$2:$C$6296,0)</f>
        <v>6165</v>
      </c>
    </row>
    <row r="4590" spans="1:6">
      <c r="A4590" s="2" t="s">
        <v>26706</v>
      </c>
      <c r="C4590" s="2" t="str">
        <f t="shared" si="71"/>
        <v>ThingDef+Pila.tools.0.label</v>
      </c>
      <c r="D4590" s="2" t="s">
        <v>26705</v>
      </c>
      <c r="E4590" s="2" t="e">
        <f>MATCH(C4590,'240206'!$A$2:$A$11370,0)</f>
        <v>#N/A</v>
      </c>
      <c r="F4590" s="2" t="e">
        <f>MATCH(C4590,Merge_gall!$C$2:$C$6296,0)</f>
        <v>#N/A</v>
      </c>
    </row>
    <row r="4591" spans="1:6">
      <c r="A4591" s="2" t="s">
        <v>26704</v>
      </c>
      <c r="C4591" s="2" t="str">
        <f t="shared" si="71"/>
        <v>ThingDef+Pila.tools.1.label</v>
      </c>
      <c r="D4591" s="2" t="s">
        <v>26703</v>
      </c>
      <c r="E4591" s="2" t="e">
        <f>MATCH(C4591,'240206'!$A$2:$A$11370,0)</f>
        <v>#N/A</v>
      </c>
      <c r="F4591" s="2" t="e">
        <f>MATCH(C4591,Merge_gall!$C$2:$C$6296,0)</f>
        <v>#N/A</v>
      </c>
    </row>
    <row r="4592" spans="1:6">
      <c r="A4592" s="2" t="s">
        <v>1801</v>
      </c>
      <c r="C4592" s="2" t="str">
        <f t="shared" si="71"/>
        <v>ThingDef+Bullet_Dummy.label</v>
      </c>
      <c r="D4592" s="2" t="s">
        <v>26702</v>
      </c>
      <c r="E4592" s="2">
        <f>MATCH(C4592,'240206'!$A$2:$A$11370,0)</f>
        <v>623</v>
      </c>
      <c r="F4592" s="2">
        <f>MATCH(C4592,Merge_gall!$C$2:$C$6296,0)</f>
        <v>6166</v>
      </c>
    </row>
    <row r="4593" spans="1:6">
      <c r="A4593" s="2" t="s">
        <v>1804</v>
      </c>
      <c r="C4593" s="2" t="str">
        <f t="shared" si="71"/>
        <v>ThingDef+Gun_BinocularsRadio.label</v>
      </c>
      <c r="D4593" s="2" t="s">
        <v>26701</v>
      </c>
      <c r="E4593" s="2">
        <f>MATCH(C4593,'240206'!$A$2:$A$11370,0)</f>
        <v>624</v>
      </c>
      <c r="F4593" s="2">
        <f>MATCH(C4593,Merge_gall!$C$2:$C$6296,0)</f>
        <v>6167</v>
      </c>
    </row>
    <row r="4594" spans="1:6">
      <c r="A4594" s="2" t="s">
        <v>1807</v>
      </c>
      <c r="C4594" s="2" t="str">
        <f t="shared" si="71"/>
        <v>ThingDef+Gun_BinocularsRadio.description</v>
      </c>
      <c r="D4594" s="2" t="s">
        <v>26700</v>
      </c>
      <c r="E4594" s="2">
        <f>MATCH(C4594,'240206'!$A$2:$A$11370,0)</f>
        <v>625</v>
      </c>
      <c r="F4594" s="2">
        <f>MATCH(C4594,Merge_gall!$C$2:$C$6296,0)</f>
        <v>6168</v>
      </c>
    </row>
    <row r="4595" spans="1:6">
      <c r="A4595" s="2" t="s">
        <v>1812</v>
      </c>
      <c r="C4595" s="2" t="str">
        <f t="shared" si="71"/>
        <v>ThingDef+Gun_BlasterTurret.label</v>
      </c>
      <c r="D4595" s="2" t="s">
        <v>26679</v>
      </c>
      <c r="E4595" s="2">
        <f>MATCH(C4595,'240206'!$A$2:$A$11370,0)</f>
        <v>627</v>
      </c>
      <c r="F4595" s="2">
        <f>MATCH(C4595,Merge_gall!$C$2:$C$6296,0)</f>
        <v>6169</v>
      </c>
    </row>
    <row r="4596" spans="1:6">
      <c r="A4596" s="2" t="s">
        <v>1815</v>
      </c>
      <c r="C4596" s="2" t="str">
        <f t="shared" si="71"/>
        <v>ThingDef+Gun_BlasterTurret.description</v>
      </c>
      <c r="D4596" s="2" t="s">
        <v>26678</v>
      </c>
      <c r="E4596" s="2">
        <f>MATCH(C4596,'240206'!$A$2:$A$11370,0)</f>
        <v>628</v>
      </c>
      <c r="F4596" s="2">
        <f>MATCH(C4596,Merge_gall!$C$2:$C$6296,0)</f>
        <v>6170</v>
      </c>
    </row>
    <row r="4597" spans="1:6">
      <c r="A4597" s="2" t="s">
        <v>1818</v>
      </c>
      <c r="C4597" s="2" t="str">
        <f t="shared" si="71"/>
        <v>ThingDef+Gun_HeavyTurret.label</v>
      </c>
      <c r="D4597" s="2" t="s">
        <v>26699</v>
      </c>
      <c r="E4597" s="2">
        <f>MATCH(C4597,'240206'!$A$2:$A$11370,0)</f>
        <v>629</v>
      </c>
      <c r="F4597" s="2">
        <f>MATCH(C4597,Merge_gall!$C$2:$C$6296,0)</f>
        <v>6171</v>
      </c>
    </row>
    <row r="4598" spans="1:6">
      <c r="A4598" s="2" t="s">
        <v>1821</v>
      </c>
      <c r="C4598" s="2" t="str">
        <f t="shared" si="71"/>
        <v>ThingDef+Gun_HeavyTurret.description</v>
      </c>
      <c r="D4598" s="2" t="s">
        <v>26698</v>
      </c>
      <c r="E4598" s="2">
        <f>MATCH(C4598,'240206'!$A$2:$A$11370,0)</f>
        <v>630</v>
      </c>
      <c r="F4598" s="2">
        <f>MATCH(C4598,Merge_gall!$C$2:$C$6296,0)</f>
        <v>6172</v>
      </c>
    </row>
    <row r="4599" spans="1:6">
      <c r="A4599" s="2" t="s">
        <v>1824</v>
      </c>
      <c r="C4599" s="2" t="str">
        <f t="shared" si="71"/>
        <v>ThingDef+Gun_MediumTurret.label</v>
      </c>
      <c r="D4599" s="2" t="s">
        <v>26697</v>
      </c>
      <c r="E4599" s="2">
        <f>MATCH(C4599,'240206'!$A$2:$A$11370,0)</f>
        <v>631</v>
      </c>
      <c r="F4599" s="2">
        <f>MATCH(C4599,Merge_gall!$C$2:$C$6296,0)</f>
        <v>6173</v>
      </c>
    </row>
    <row r="4600" spans="1:6">
      <c r="A4600" s="2" t="s">
        <v>1827</v>
      </c>
      <c r="C4600" s="2" t="str">
        <f t="shared" si="71"/>
        <v>ThingDef+Gun_MediumTurret.description</v>
      </c>
      <c r="D4600" s="2" t="s">
        <v>26696</v>
      </c>
      <c r="E4600" s="2">
        <f>MATCH(C4600,'240206'!$A$2:$A$11370,0)</f>
        <v>632</v>
      </c>
      <c r="F4600" s="2">
        <f>MATCH(C4600,Merge_gall!$C$2:$C$6296,0)</f>
        <v>6174</v>
      </c>
    </row>
    <row r="4601" spans="1:6">
      <c r="A4601" s="2" t="s">
        <v>1830</v>
      </c>
      <c r="C4601" s="2" t="str">
        <f t="shared" si="71"/>
        <v>ThingDef+Gun_AutocannonTurret.label</v>
      </c>
      <c r="D4601" s="2" t="s">
        <v>26695</v>
      </c>
      <c r="E4601" s="2">
        <f>MATCH(C4601,'240206'!$A$2:$A$11370,0)</f>
        <v>633</v>
      </c>
      <c r="F4601" s="2">
        <f>MATCH(C4601,Merge_gall!$C$2:$C$6296,0)</f>
        <v>6175</v>
      </c>
    </row>
    <row r="4602" spans="1:6">
      <c r="A4602" s="2" t="s">
        <v>1833</v>
      </c>
      <c r="C4602" s="2" t="str">
        <f t="shared" si="71"/>
        <v>ThingDef+Gun_AutocannonTurret.description</v>
      </c>
      <c r="D4602" s="2" t="s">
        <v>26694</v>
      </c>
      <c r="E4602" s="2">
        <f>MATCH(C4602,'240206'!$A$2:$A$11370,0)</f>
        <v>634</v>
      </c>
      <c r="F4602" s="2">
        <f>MATCH(C4602,Merge_gall!$C$2:$C$6296,0)</f>
        <v>6176</v>
      </c>
    </row>
    <row r="4603" spans="1:6">
      <c r="A4603" s="2" t="s">
        <v>1836</v>
      </c>
      <c r="C4603" s="2" t="str">
        <f t="shared" si="71"/>
        <v>ThingDef+Gun_TurretSniper.label</v>
      </c>
      <c r="D4603" s="2" t="s">
        <v>26693</v>
      </c>
      <c r="E4603" s="2">
        <f>MATCH(C4603,'240206'!$A$2:$A$11370,0)</f>
        <v>635</v>
      </c>
      <c r="F4603" s="2">
        <f>MATCH(C4603,Merge_gall!$C$2:$C$6296,0)</f>
        <v>6177</v>
      </c>
    </row>
    <row r="4604" spans="1:6">
      <c r="A4604" s="2" t="s">
        <v>1839</v>
      </c>
      <c r="C4604" s="2" t="str">
        <f t="shared" si="71"/>
        <v>ThingDef+Gun_TurretSniper.description</v>
      </c>
      <c r="D4604" s="2" t="s">
        <v>26692</v>
      </c>
      <c r="E4604" s="2">
        <f>MATCH(C4604,'240206'!$A$2:$A$11370,0)</f>
        <v>636</v>
      </c>
      <c r="F4604" s="2">
        <f>MATCH(C4604,Merge_gall!$C$2:$C$6296,0)</f>
        <v>6178</v>
      </c>
    </row>
    <row r="4605" spans="1:6">
      <c r="A4605" s="2" t="s">
        <v>1842</v>
      </c>
      <c r="C4605" s="2" t="str">
        <f t="shared" si="71"/>
        <v>ThingDef+Gun_KPV.label</v>
      </c>
      <c r="D4605" s="2" t="s">
        <v>26691</v>
      </c>
      <c r="E4605" s="2">
        <f>MATCH(C4605,'240206'!$A$2:$A$11370,0)</f>
        <v>637</v>
      </c>
      <c r="F4605" s="2">
        <f>MATCH(C4605,Merge_gall!$C$2:$C$6296,0)</f>
        <v>6179</v>
      </c>
    </row>
    <row r="4606" spans="1:6">
      <c r="A4606" s="2" t="s">
        <v>1844</v>
      </c>
      <c r="C4606" s="2" t="str">
        <f t="shared" si="71"/>
        <v>ThingDef+Gun_KPV.description</v>
      </c>
      <c r="D4606" s="2" t="s">
        <v>26690</v>
      </c>
      <c r="E4606" s="2">
        <f>MATCH(C4606,'240206'!$A$2:$A$11370,0)</f>
        <v>638</v>
      </c>
      <c r="F4606" s="2">
        <f>MATCH(C4606,Merge_gall!$C$2:$C$6296,0)</f>
        <v>6180</v>
      </c>
    </row>
    <row r="4607" spans="1:6">
      <c r="A4607" s="2" t="s">
        <v>1847</v>
      </c>
      <c r="C4607" s="2" t="str">
        <f t="shared" si="71"/>
        <v>ThingDef+Gun_M240B.label</v>
      </c>
      <c r="D4607" s="2" t="s">
        <v>26689</v>
      </c>
      <c r="E4607" s="2">
        <f>MATCH(C4607,'240206'!$A$2:$A$11370,0)</f>
        <v>639</v>
      </c>
      <c r="F4607" s="2">
        <f>MATCH(C4607,Merge_gall!$C$2:$C$6296,0)</f>
        <v>6181</v>
      </c>
    </row>
    <row r="4608" spans="1:6">
      <c r="A4608" s="2" t="s">
        <v>1850</v>
      </c>
      <c r="C4608" s="2" t="str">
        <f t="shared" si="71"/>
        <v>ThingDef+Gun_M240B.description</v>
      </c>
      <c r="D4608" s="2" t="s">
        <v>26688</v>
      </c>
      <c r="E4608" s="2">
        <f>MATCH(C4608,'240206'!$A$2:$A$11370,0)</f>
        <v>640</v>
      </c>
      <c r="F4608" s="2">
        <f>MATCH(C4608,Merge_gall!$C$2:$C$6296,0)</f>
        <v>6182</v>
      </c>
    </row>
    <row r="4609" spans="1:6">
      <c r="A4609" s="2" t="s">
        <v>1853</v>
      </c>
      <c r="C4609" s="2" t="str">
        <f t="shared" si="71"/>
        <v>ThingDef+Gun_FlakTurret.label</v>
      </c>
      <c r="D4609" s="2" t="s">
        <v>26687</v>
      </c>
      <c r="E4609" s="2">
        <f>MATCH(C4609,'240206'!$A$2:$A$11370,0)</f>
        <v>641</v>
      </c>
      <c r="F4609" s="2">
        <f>MATCH(C4609,Merge_gall!$C$2:$C$6296,0)</f>
        <v>6183</v>
      </c>
    </row>
    <row r="4610" spans="1:6">
      <c r="A4610" s="2" t="s">
        <v>1856</v>
      </c>
      <c r="C4610" s="2" t="str">
        <f t="shared" si="71"/>
        <v>ThingDef+Gun_FlakTurret.description</v>
      </c>
      <c r="D4610" s="2" t="s">
        <v>26686</v>
      </c>
      <c r="E4610" s="2">
        <f>MATCH(C4610,'240206'!$A$2:$A$11370,0)</f>
        <v>642</v>
      </c>
      <c r="F4610" s="2">
        <f>MATCH(C4610,Merge_gall!$C$2:$C$6296,0)</f>
        <v>6184</v>
      </c>
    </row>
    <row r="4611" spans="1:6">
      <c r="A4611" s="2" t="s">
        <v>1859</v>
      </c>
      <c r="C4611" s="2" t="str">
        <f t="shared" ref="C4611:C4674" si="72">IF(B4611="",A4611,B4611)</f>
        <v>ThingDef+Gun_AGSThirty.label</v>
      </c>
      <c r="D4611" s="2" t="s">
        <v>26685</v>
      </c>
      <c r="E4611" s="2">
        <f>MATCH(C4611,'240206'!$A$2:$A$11370,0)</f>
        <v>643</v>
      </c>
      <c r="F4611" s="2">
        <f>MATCH(C4611,Merge_gall!$C$2:$C$6296,0)</f>
        <v>6185</v>
      </c>
    </row>
    <row r="4612" spans="1:6">
      <c r="A4612" s="2" t="s">
        <v>1862</v>
      </c>
      <c r="C4612" s="2" t="str">
        <f t="shared" si="72"/>
        <v>ThingDef+Gun_AGSThirty.description</v>
      </c>
      <c r="D4612" s="2" t="s">
        <v>26684</v>
      </c>
      <c r="E4612" s="2">
        <f>MATCH(C4612,'240206'!$A$2:$A$11370,0)</f>
        <v>644</v>
      </c>
      <c r="F4612" s="2">
        <f>MATCH(C4612,Merge_gall!$C$2:$C$6296,0)</f>
        <v>6186</v>
      </c>
    </row>
    <row r="4613" spans="1:6">
      <c r="A4613" s="2" t="s">
        <v>1865</v>
      </c>
      <c r="C4613" s="2" t="str">
        <f t="shared" si="72"/>
        <v>ThingDef+PlantBlazebulb.label</v>
      </c>
      <c r="D4613" s="2" t="s">
        <v>26683</v>
      </c>
      <c r="E4613" s="2">
        <f>MATCH(C4613,'240206'!$A$2:$A$11370,0)</f>
        <v>645</v>
      </c>
      <c r="F4613" s="2">
        <f>MATCH(C4613,Merge_gall!$C$2:$C$6296,0)</f>
        <v>6187</v>
      </c>
    </row>
    <row r="4614" spans="1:6">
      <c r="A4614" s="2" t="s">
        <v>1868</v>
      </c>
      <c r="C4614" s="2" t="str">
        <f t="shared" si="72"/>
        <v>ThingDef+PlantBlazebulb.description</v>
      </c>
      <c r="D4614" s="2" t="s">
        <v>26682</v>
      </c>
      <c r="E4614" s="2">
        <f>MATCH(C4614,'240206'!$A$2:$A$11370,0)</f>
        <v>646</v>
      </c>
      <c r="F4614" s="2">
        <f>MATCH(C4614,Merge_gall!$C$2:$C$6296,0)</f>
        <v>6188</v>
      </c>
    </row>
    <row r="4615" spans="1:6">
      <c r="A4615" s="2" t="s">
        <v>16855</v>
      </c>
      <c r="C4615" s="2" t="str">
        <f t="shared" si="72"/>
        <v>ThingDef+CombatExtended_MechAmmoBeacon.label</v>
      </c>
      <c r="D4615" s="2" t="s">
        <v>26681</v>
      </c>
      <c r="E4615" s="2">
        <f>MATCH(C4615,'240206'!$A$2:$A$11370,0)</f>
        <v>5975</v>
      </c>
      <c r="F4615" s="2" t="e">
        <f>MATCH(C4615,Merge_gall!$C$2:$C$6296,0)</f>
        <v>#N/A</v>
      </c>
    </row>
    <row r="4616" spans="1:6">
      <c r="A4616" s="2" t="s">
        <v>16859</v>
      </c>
      <c r="C4616" s="2" t="str">
        <f t="shared" si="72"/>
        <v>ThingDef+CombatExtended_MechAmmoBeacon.description</v>
      </c>
      <c r="D4616" s="2" t="s">
        <v>26680</v>
      </c>
      <c r="E4616" s="2">
        <f>MATCH(C4616,'240206'!$A$2:$A$11370,0)</f>
        <v>5976</v>
      </c>
      <c r="F4616" s="2" t="e">
        <f>MATCH(C4616,Merge_gall!$C$2:$C$6296,0)</f>
        <v>#N/A</v>
      </c>
    </row>
    <row r="4617" spans="1:6">
      <c r="A4617" s="2" t="s">
        <v>16862</v>
      </c>
      <c r="C4617" s="2" t="str">
        <f t="shared" si="72"/>
        <v>ThingDef+Gun_AutoBlasterTurret.label</v>
      </c>
      <c r="D4617" s="2" t="s">
        <v>26679</v>
      </c>
      <c r="E4617" s="2">
        <f>MATCH(C4617,'240206'!$A$2:$A$11370,0)</f>
        <v>5977</v>
      </c>
      <c r="F4617" s="2" t="e">
        <f>MATCH(C4617,Merge_gall!$C$2:$C$6296,0)</f>
        <v>#N/A</v>
      </c>
    </row>
    <row r="4618" spans="1:6">
      <c r="A4618" s="2" t="s">
        <v>16865</v>
      </c>
      <c r="C4618" s="2" t="str">
        <f t="shared" si="72"/>
        <v>ThingDef+Gun_AutoBlasterTurret.description</v>
      </c>
      <c r="D4618" s="2" t="s">
        <v>26678</v>
      </c>
      <c r="E4618" s="2">
        <f>MATCH(C4618,'240206'!$A$2:$A$11370,0)</f>
        <v>5978</v>
      </c>
      <c r="F4618" s="2" t="e">
        <f>MATCH(C4618,Merge_gall!$C$2:$C$6296,0)</f>
        <v>#N/A</v>
      </c>
    </row>
    <row r="4619" spans="1:6">
      <c r="A4619" s="2" t="s">
        <v>16867</v>
      </c>
      <c r="C4619" s="2" t="str">
        <f t="shared" si="72"/>
        <v>ThingDef+Gun_ChargeBlasterHeavyTurret.label</v>
      </c>
      <c r="D4619" s="2" t="s">
        <v>26677</v>
      </c>
      <c r="E4619" s="2">
        <f>MATCH(C4619,'240206'!$A$2:$A$11370,0)</f>
        <v>5979</v>
      </c>
      <c r="F4619" s="2" t="e">
        <f>MATCH(C4619,Merge_gall!$C$2:$C$6296,0)</f>
        <v>#N/A</v>
      </c>
    </row>
    <row r="4620" spans="1:6">
      <c r="A4620" s="2" t="s">
        <v>16870</v>
      </c>
      <c r="C4620" s="2" t="str">
        <f t="shared" si="72"/>
        <v>ThingDef+Gun_ChargeBlasterHeavyTurret.description</v>
      </c>
      <c r="D4620" s="2" t="s">
        <v>26676</v>
      </c>
      <c r="E4620" s="2">
        <f>MATCH(C4620,'240206'!$A$2:$A$11370,0)</f>
        <v>5980</v>
      </c>
      <c r="F4620" s="2" t="e">
        <f>MATCH(C4620,Merge_gall!$C$2:$C$6296,0)</f>
        <v>#N/A</v>
      </c>
    </row>
    <row r="4621" spans="1:6">
      <c r="A4621" s="2" t="s">
        <v>16873</v>
      </c>
      <c r="C4621" s="2" t="str">
        <f t="shared" si="72"/>
        <v>ThingDef+Gun_InfernoCannonTurret.label</v>
      </c>
      <c r="D4621" s="2" t="s">
        <v>26675</v>
      </c>
      <c r="E4621" s="2">
        <f>MATCH(C4621,'240206'!$A$2:$A$11370,0)</f>
        <v>5981</v>
      </c>
      <c r="F4621" s="2" t="e">
        <f>MATCH(C4621,Merge_gall!$C$2:$C$6296,0)</f>
        <v>#N/A</v>
      </c>
    </row>
    <row r="4622" spans="1:6">
      <c r="A4622" s="2" t="s">
        <v>16876</v>
      </c>
      <c r="C4622" s="2" t="str">
        <f t="shared" si="72"/>
        <v>ThingDef+Gun_InfernoCannonTurret.description</v>
      </c>
      <c r="D4622" s="2" t="s">
        <v>26674</v>
      </c>
      <c r="E4622" s="2">
        <f>MATCH(C4622,'240206'!$A$2:$A$11370,0)</f>
        <v>5982</v>
      </c>
      <c r="F4622" s="2" t="e">
        <f>MATCH(C4622,Merge_gall!$C$2:$C$6296,0)</f>
        <v>#N/A</v>
      </c>
    </row>
    <row r="4623" spans="1:6">
      <c r="A4623" s="2" t="s">
        <v>1871</v>
      </c>
      <c r="C4623" s="2" t="str">
        <f t="shared" si="72"/>
        <v>ThoughtDef+Suppressed.stages.0.label</v>
      </c>
      <c r="D4623" s="2" t="s">
        <v>26673</v>
      </c>
      <c r="E4623" s="2">
        <f>MATCH(C4623,'240206'!$A$2:$A$11370,0)</f>
        <v>647</v>
      </c>
      <c r="F4623" s="2">
        <f>MATCH(C4623,Merge_gall!$C$2:$C$6296,0)</f>
        <v>6204</v>
      </c>
    </row>
    <row r="4624" spans="1:6">
      <c r="A4624" s="2" t="s">
        <v>1874</v>
      </c>
      <c r="C4624" s="2" t="str">
        <f t="shared" si="72"/>
        <v>ThoughtDef+Suppressed.stages.0.description</v>
      </c>
      <c r="D4624" s="2" t="s">
        <v>26672</v>
      </c>
      <c r="E4624" s="2">
        <f>MATCH(C4624,'240206'!$A$2:$A$11370,0)</f>
        <v>648</v>
      </c>
      <c r="F4624" s="2">
        <f>MATCH(C4624,Merge_gall!$C$2:$C$6296,0)</f>
        <v>6205</v>
      </c>
    </row>
    <row r="4625" spans="1:6">
      <c r="A4625" s="2" t="s">
        <v>1877</v>
      </c>
      <c r="C4625" s="2" t="str">
        <f t="shared" si="72"/>
        <v>ThoughtDef+Suppressed.stages.1.label</v>
      </c>
      <c r="D4625" s="2" t="s">
        <v>26671</v>
      </c>
      <c r="E4625" s="2">
        <f>MATCH(C4625,'240206'!$A$2:$A$11370,0)</f>
        <v>649</v>
      </c>
      <c r="F4625" s="2">
        <f>MATCH(C4625,Merge_gall!$C$2:$C$6296,0)</f>
        <v>6206</v>
      </c>
    </row>
    <row r="4626" spans="1:6">
      <c r="A4626" s="2" t="s">
        <v>1880</v>
      </c>
      <c r="C4626" s="2" t="str">
        <f t="shared" si="72"/>
        <v>ThoughtDef+Suppressed.stages.1.description</v>
      </c>
      <c r="D4626" s="2" t="s">
        <v>26670</v>
      </c>
      <c r="E4626" s="2">
        <f>MATCH(C4626,'240206'!$A$2:$A$11370,0)</f>
        <v>650</v>
      </c>
      <c r="F4626" s="2">
        <f>MATCH(C4626,Merge_gall!$C$2:$C$6296,0)</f>
        <v>6207</v>
      </c>
    </row>
    <row r="4627" spans="1:6">
      <c r="A4627" s="2" t="s">
        <v>1883</v>
      </c>
      <c r="C4627" s="2" t="str">
        <f t="shared" si="72"/>
        <v>ThoughtDef+Suppressed.stages.2.label</v>
      </c>
      <c r="D4627" s="2" t="s">
        <v>26669</v>
      </c>
      <c r="E4627" s="2">
        <f>MATCH(C4627,'240206'!$A$2:$A$11370,0)</f>
        <v>651</v>
      </c>
      <c r="F4627" s="2">
        <f>MATCH(C4627,Merge_gall!$C$2:$C$6296,0)</f>
        <v>6208</v>
      </c>
    </row>
    <row r="4628" spans="1:6">
      <c r="A4628" s="2" t="s">
        <v>1886</v>
      </c>
      <c r="C4628" s="2" t="str">
        <f t="shared" si="72"/>
        <v>ThoughtDef+Suppressed.stages.2.description</v>
      </c>
      <c r="D4628" s="2" t="s">
        <v>26668</v>
      </c>
      <c r="E4628" s="2">
        <f>MATCH(C4628,'240206'!$A$2:$A$11370,0)</f>
        <v>652</v>
      </c>
      <c r="F4628" s="2">
        <f>MATCH(C4628,Merge_gall!$C$2:$C$6296,0)</f>
        <v>6209</v>
      </c>
    </row>
    <row r="4629" spans="1:6">
      <c r="A4629" s="2" t="s">
        <v>26667</v>
      </c>
      <c r="B4629" s="2" t="s">
        <v>16447</v>
      </c>
      <c r="C4629" s="2" t="str">
        <f t="shared" si="72"/>
        <v>TipSetDef+CombatExtendedCoreTips.MortarSquad.slateRef</v>
      </c>
      <c r="D4629" s="2" t="s">
        <v>26666</v>
      </c>
      <c r="E4629" s="2">
        <f>MATCH(C4629,'240206'!$A$2:$A$11370,0)</f>
        <v>5830</v>
      </c>
      <c r="F4629" s="2">
        <f>MATCH(C4629,Merge_gall!$C$2:$C$6296,0)</f>
        <v>6222</v>
      </c>
    </row>
    <row r="4630" spans="1:6">
      <c r="A4630" s="2" t="s">
        <v>26665</v>
      </c>
      <c r="B4630" s="2" t="s">
        <v>16451</v>
      </c>
      <c r="C4630" s="2" t="str">
        <f t="shared" si="72"/>
        <v>TipSetDef+CombatExtendedCoreTips.LessConscious.slateRef</v>
      </c>
      <c r="D4630" s="2" t="s">
        <v>26664</v>
      </c>
      <c r="E4630" s="2">
        <f>MATCH(C4630,'240206'!$A$2:$A$11370,0)</f>
        <v>5831</v>
      </c>
      <c r="F4630" s="2">
        <f>MATCH(C4630,Merge_gall!$C$2:$C$6296,0)</f>
        <v>6223</v>
      </c>
    </row>
    <row r="4631" spans="1:6">
      <c r="A4631" s="2" t="s">
        <v>26663</v>
      </c>
      <c r="B4631" s="2" t="s">
        <v>16454</v>
      </c>
      <c r="C4631" s="2" t="str">
        <f t="shared" si="72"/>
        <v>TipSetDef+CombatExtendedCoreTips.KillZone.slateRef</v>
      </c>
      <c r="D4631" s="2" t="s">
        <v>26662</v>
      </c>
      <c r="E4631" s="2">
        <f>MATCH(C4631,'240206'!$A$2:$A$11370,0)</f>
        <v>5832</v>
      </c>
      <c r="F4631" s="2">
        <f>MATCH(C4631,Merge_gall!$C$2:$C$6296,0)</f>
        <v>6224</v>
      </c>
    </row>
    <row r="4632" spans="1:6">
      <c r="A4632" s="2" t="s">
        <v>26661</v>
      </c>
      <c r="B4632" s="2" t="s">
        <v>16457</v>
      </c>
      <c r="C4632" s="2" t="str">
        <f t="shared" si="72"/>
        <v>TipSetDef+CombatExtendedCoreTips.ReusableProjectiles.slateRef</v>
      </c>
      <c r="D4632" s="2" t="s">
        <v>26660</v>
      </c>
      <c r="E4632" s="2">
        <f>MATCH(C4632,'240206'!$A$2:$A$11370,0)</f>
        <v>5833</v>
      </c>
      <c r="F4632" s="2">
        <f>MATCH(C4632,Merge_gall!$C$2:$C$6296,0)</f>
        <v>6225</v>
      </c>
    </row>
    <row r="4633" spans="1:6">
      <c r="A4633" s="2" t="s">
        <v>26659</v>
      </c>
      <c r="B4633" s="2" t="s">
        <v>16460</v>
      </c>
      <c r="C4633" s="2" t="str">
        <f t="shared" si="72"/>
        <v>TipSetDef+CombatExtendedCoreTips.Stabilize.slateRef</v>
      </c>
      <c r="D4633" s="2" t="s">
        <v>26658</v>
      </c>
      <c r="E4633" s="2">
        <f>MATCH(C4633,'240206'!$A$2:$A$11370,0)</f>
        <v>5834</v>
      </c>
      <c r="F4633" s="2">
        <f>MATCH(C4633,Merge_gall!$C$2:$C$6296,0)</f>
        <v>6226</v>
      </c>
    </row>
    <row r="4634" spans="1:6">
      <c r="A4634" s="2" t="s">
        <v>26657</v>
      </c>
      <c r="B4634" s="2" t="s">
        <v>16463</v>
      </c>
      <c r="C4634" s="2" t="str">
        <f t="shared" si="72"/>
        <v>TipSetDef+CombatExtendedCoreTips.Stabilizing.slateRef</v>
      </c>
      <c r="D4634" s="2" t="s">
        <v>26656</v>
      </c>
      <c r="E4634" s="2">
        <f>MATCH(C4634,'240206'!$A$2:$A$11370,0)</f>
        <v>5835</v>
      </c>
      <c r="F4634" s="2">
        <f>MATCH(C4634,Merge_gall!$C$2:$C$6296,0)</f>
        <v>6227</v>
      </c>
    </row>
    <row r="4635" spans="1:6">
      <c r="A4635" s="2" t="s">
        <v>26655</v>
      </c>
      <c r="B4635" s="2" t="s">
        <v>16466</v>
      </c>
      <c r="C4635" s="2" t="str">
        <f t="shared" si="72"/>
        <v>TipSetDef+CombatExtendedCoreTips.FatalBloodloss.slateRef</v>
      </c>
      <c r="D4635" s="2" t="s">
        <v>26654</v>
      </c>
      <c r="E4635" s="2">
        <f>MATCH(C4635,'240206'!$A$2:$A$11370,0)</f>
        <v>5836</v>
      </c>
      <c r="F4635" s="2">
        <f>MATCH(C4635,Merge_gall!$C$2:$C$6296,0)</f>
        <v>6228</v>
      </c>
    </row>
    <row r="4636" spans="1:6">
      <c r="A4636" s="2" t="s">
        <v>26653</v>
      </c>
      <c r="B4636" s="2" t="s">
        <v>16469</v>
      </c>
      <c r="C4636" s="2" t="str">
        <f t="shared" si="72"/>
        <v>TipSetDef+CombatExtendedCoreTips.WeaponWithShield.slateRef</v>
      </c>
      <c r="D4636" s="2" t="s">
        <v>26652</v>
      </c>
      <c r="E4636" s="2">
        <f>MATCH(C4636,'240206'!$A$2:$A$11370,0)</f>
        <v>5837</v>
      </c>
      <c r="F4636" s="2">
        <f>MATCH(C4636,Merge_gall!$C$2:$C$6296,0)</f>
        <v>6229</v>
      </c>
    </row>
    <row r="4637" spans="1:6">
      <c r="A4637" s="2" t="s">
        <v>26651</v>
      </c>
      <c r="B4637" s="2" t="s">
        <v>16472</v>
      </c>
      <c r="C4637" s="2" t="str">
        <f t="shared" si="72"/>
        <v>TipSetDef+CombatExtendedCoreTips.ExtremelyCentipedes.slateRef</v>
      </c>
      <c r="D4637" s="2" t="s">
        <v>26650</v>
      </c>
      <c r="E4637" s="2">
        <f>MATCH(C4637,'240206'!$A$2:$A$11370,0)</f>
        <v>5838</v>
      </c>
      <c r="F4637" s="2">
        <f>MATCH(C4637,Merge_gall!$C$2:$C$6296,0)</f>
        <v>6230</v>
      </c>
    </row>
    <row r="4638" spans="1:6">
      <c r="A4638" s="2" t="s">
        <v>26649</v>
      </c>
      <c r="B4638" s="2" t="s">
        <v>16475</v>
      </c>
      <c r="C4638" s="2" t="str">
        <f t="shared" si="72"/>
        <v>TipSetDef+CombatExtendedCoreTips.StockpileAmmo.slateRef</v>
      </c>
      <c r="D4638" s="2" t="s">
        <v>26648</v>
      </c>
      <c r="E4638" s="2">
        <f>MATCH(C4638,'240206'!$A$2:$A$11370,0)</f>
        <v>5839</v>
      </c>
      <c r="F4638" s="2">
        <f>MATCH(C4638,Merge_gall!$C$2:$C$6296,0)</f>
        <v>6231</v>
      </c>
    </row>
    <row r="4639" spans="1:6">
      <c r="A4639" s="2" t="s">
        <v>26647</v>
      </c>
      <c r="B4639" s="2" t="s">
        <v>16478</v>
      </c>
      <c r="C4639" s="2" t="str">
        <f t="shared" si="72"/>
        <v>TipSetDef+CombatExtendedCoreTips.ShootersDarkness.slateRef</v>
      </c>
      <c r="D4639" s="2" t="s">
        <v>26646</v>
      </c>
      <c r="E4639" s="2">
        <f>MATCH(C4639,'240206'!$A$2:$A$11370,0)</f>
        <v>5840</v>
      </c>
      <c r="F4639" s="2">
        <f>MATCH(C4639,Merge_gall!$C$2:$C$6296,0)</f>
        <v>6232</v>
      </c>
    </row>
    <row r="4640" spans="1:6">
      <c r="A4640" s="2" t="s">
        <v>26645</v>
      </c>
      <c r="B4640" s="2" t="s">
        <v>16481</v>
      </c>
      <c r="C4640" s="2" t="str">
        <f t="shared" si="72"/>
        <v>TipSetDef+CombatExtendedCoreTips.GoodSights.slateRef</v>
      </c>
      <c r="D4640" s="2" t="s">
        <v>26644</v>
      </c>
      <c r="E4640" s="2">
        <f>MATCH(C4640,'240206'!$A$2:$A$11370,0)</f>
        <v>5841</v>
      </c>
      <c r="F4640" s="2">
        <f>MATCH(C4640,Merge_gall!$C$2:$C$6296,0)</f>
        <v>6233</v>
      </c>
    </row>
    <row r="4641" spans="1:6">
      <c r="A4641" s="2" t="s">
        <v>26643</v>
      </c>
      <c r="B4641" s="2" t="s">
        <v>16484</v>
      </c>
      <c r="C4641" s="2" t="str">
        <f t="shared" si="72"/>
        <v>TipSetDef+CombatExtendedCoreTips.ProjectilesDodge.slateRef</v>
      </c>
      <c r="D4641" s="2" t="s">
        <v>16486</v>
      </c>
      <c r="E4641" s="2">
        <f>MATCH(C4641,'240206'!$A$2:$A$11370,0)</f>
        <v>5842</v>
      </c>
      <c r="F4641" s="2">
        <f>MATCH(C4641,Merge_gall!$C$2:$C$6296,0)</f>
        <v>6234</v>
      </c>
    </row>
    <row r="4642" spans="1:6">
      <c r="A4642" s="2" t="s">
        <v>26642</v>
      </c>
      <c r="B4642" s="2" t="s">
        <v>16487</v>
      </c>
      <c r="C4642" s="2" t="str">
        <f t="shared" si="72"/>
        <v>TipSetDef+CombatExtendedCoreTips.ReloadedOneRound.slateRef</v>
      </c>
      <c r="D4642" s="2" t="s">
        <v>26641</v>
      </c>
      <c r="E4642" s="2">
        <f>MATCH(C4642,'240206'!$A$2:$A$11370,0)</f>
        <v>5843</v>
      </c>
      <c r="F4642" s="2">
        <f>MATCH(C4642,Merge_gall!$C$2:$C$6296,0)</f>
        <v>6235</v>
      </c>
    </row>
    <row r="4643" spans="1:6">
      <c r="A4643" s="2" t="s">
        <v>26640</v>
      </c>
      <c r="B4643" s="2" t="s">
        <v>16490</v>
      </c>
      <c r="C4643" s="2" t="str">
        <f t="shared" si="72"/>
        <v>TipSetDef+CombatExtendedCoreTips.ForceImpact.slateRef</v>
      </c>
      <c r="D4643" s="2" t="s">
        <v>26639</v>
      </c>
      <c r="E4643" s="2">
        <f>MATCH(C4643,'240206'!$A$2:$A$11370,0)</f>
        <v>5844</v>
      </c>
      <c r="F4643" s="2">
        <f>MATCH(C4643,Merge_gall!$C$2:$C$6296,0)</f>
        <v>6236</v>
      </c>
    </row>
    <row r="4644" spans="1:6">
      <c r="A4644" s="2" t="s">
        <v>26638</v>
      </c>
      <c r="B4644" s="2" t="s">
        <v>16493</v>
      </c>
      <c r="C4644" s="2" t="str">
        <f t="shared" si="72"/>
        <v>TipSetDef+CombatExtendedCoreTips.SaveHead.slateRef</v>
      </c>
      <c r="D4644" s="2" t="s">
        <v>26637</v>
      </c>
      <c r="E4644" s="2">
        <f>MATCH(C4644,'240206'!$A$2:$A$11370,0)</f>
        <v>5845</v>
      </c>
      <c r="F4644" s="2">
        <f>MATCH(C4644,Merge_gall!$C$2:$C$6296,0)</f>
        <v>6237</v>
      </c>
    </row>
    <row r="4645" spans="1:6">
      <c r="A4645" s="2" t="s">
        <v>26636</v>
      </c>
      <c r="B4645" s="2" t="s">
        <v>16496</v>
      </c>
      <c r="C4645" s="2" t="str">
        <f t="shared" si="72"/>
        <v>TipSetDef+CombatExtendedCoreTips.RiskOfInfection.slateRef</v>
      </c>
      <c r="D4645" s="2" t="s">
        <v>26635</v>
      </c>
      <c r="E4645" s="2">
        <f>MATCH(C4645,'240206'!$A$2:$A$11370,0)</f>
        <v>5846</v>
      </c>
      <c r="F4645" s="2">
        <f>MATCH(C4645,Merge_gall!$C$2:$C$6296,0)</f>
        <v>6238</v>
      </c>
    </row>
    <row r="4646" spans="1:6">
      <c r="A4646" s="2" t="s">
        <v>26634</v>
      </c>
      <c r="B4646" s="2" t="s">
        <v>16499</v>
      </c>
      <c r="C4646" s="2" t="str">
        <f t="shared" si="72"/>
        <v>TipSetDef+CombatExtendedCoreTips.SuppressFire.slateRef</v>
      </c>
      <c r="D4646" s="2" t="s">
        <v>26633</v>
      </c>
      <c r="E4646" s="2">
        <f>MATCH(C4646,'240206'!$A$2:$A$11370,0)</f>
        <v>5847</v>
      </c>
      <c r="F4646" s="2">
        <f>MATCH(C4646,Merge_gall!$C$2:$C$6296,0)</f>
        <v>6239</v>
      </c>
    </row>
    <row r="4647" spans="1:6">
      <c r="A4647" s="2" t="s">
        <v>16502</v>
      </c>
      <c r="C4647" s="2" t="str">
        <f t="shared" si="72"/>
        <v>TipSetDef+CombatExtendedCoreTips.tips.18</v>
      </c>
      <c r="D4647" s="2" t="s">
        <v>26632</v>
      </c>
      <c r="E4647" s="2">
        <f>MATCH(C4647,'240206'!$A$2:$A$11370,0)</f>
        <v>5848</v>
      </c>
      <c r="F4647" s="2">
        <f>MATCH(C4647,Merge_gall!$C$2:$C$6296,0)</f>
        <v>6240</v>
      </c>
    </row>
    <row r="4648" spans="1:6">
      <c r="A4648" s="2" t="s">
        <v>16505</v>
      </c>
      <c r="C4648" s="2" t="str">
        <f t="shared" si="72"/>
        <v>TipSetDef+CombatExtendedCoreTips.tips.19</v>
      </c>
      <c r="D4648" s="2" t="s">
        <v>26631</v>
      </c>
      <c r="E4648" s="2">
        <f>MATCH(C4648,'240206'!$A$2:$A$11370,0)</f>
        <v>5849</v>
      </c>
      <c r="F4648" s="2">
        <f>MATCH(C4648,Merge_gall!$C$2:$C$6296,0)</f>
        <v>6241</v>
      </c>
    </row>
    <row r="4649" spans="1:6">
      <c r="A4649" s="2" t="s">
        <v>16508</v>
      </c>
      <c r="C4649" s="2" t="str">
        <f t="shared" si="72"/>
        <v>TipSetDef+CombatExtendedCoreTips.tips.20</v>
      </c>
      <c r="D4649" s="2" t="s">
        <v>26630</v>
      </c>
      <c r="E4649" s="2">
        <f>MATCH(C4649,'240206'!$A$2:$A$11370,0)</f>
        <v>5850</v>
      </c>
      <c r="F4649" s="2">
        <f>MATCH(C4649,Merge_gall!$C$2:$C$6296,0)</f>
        <v>6242</v>
      </c>
    </row>
    <row r="4650" spans="1:6">
      <c r="A4650" s="2" t="s">
        <v>16511</v>
      </c>
      <c r="C4650" s="2" t="str">
        <f t="shared" si="72"/>
        <v>TipSetDef+CombatExtendedCoreTips.tips.21</v>
      </c>
      <c r="D4650" s="2" t="s">
        <v>26629</v>
      </c>
      <c r="E4650" s="2">
        <f>MATCH(C4650,'240206'!$A$2:$A$11370,0)</f>
        <v>5851</v>
      </c>
      <c r="F4650" s="2">
        <f>MATCH(C4650,Merge_gall!$C$2:$C$6296,0)</f>
        <v>6243</v>
      </c>
    </row>
    <row r="4651" spans="1:6">
      <c r="A4651" s="2" t="s">
        <v>16514</v>
      </c>
      <c r="C4651" s="2" t="str">
        <f t="shared" si="72"/>
        <v>TipSetDef+CombatExtendedCoreTips.tips.22</v>
      </c>
      <c r="D4651" s="2" t="s">
        <v>26628</v>
      </c>
      <c r="E4651" s="2">
        <f>MATCH(C4651,'240206'!$A$2:$A$11370,0)</f>
        <v>5852</v>
      </c>
      <c r="F4651" s="2">
        <f>MATCH(C4651,Merge_gall!$C$2:$C$6296,0)</f>
        <v>6244</v>
      </c>
    </row>
    <row r="4652" spans="1:6">
      <c r="A4652" s="2" t="s">
        <v>16517</v>
      </c>
      <c r="C4652" s="2" t="str">
        <f t="shared" si="72"/>
        <v>TipSetDef+CombatExtendedCoreTips.tips.23</v>
      </c>
      <c r="D4652" s="2" t="s">
        <v>26627</v>
      </c>
      <c r="E4652" s="2">
        <f>MATCH(C4652,'240206'!$A$2:$A$11370,0)</f>
        <v>5853</v>
      </c>
      <c r="F4652" s="2">
        <f>MATCH(C4652,Merge_gall!$C$2:$C$6296,0)</f>
        <v>6245</v>
      </c>
    </row>
    <row r="4653" spans="1:6">
      <c r="A4653" s="2" t="s">
        <v>16520</v>
      </c>
      <c r="C4653" s="2" t="str">
        <f t="shared" si="72"/>
        <v>TipSetDef+CombatExtendedCoreTips.tips.24</v>
      </c>
      <c r="D4653" s="2" t="s">
        <v>26626</v>
      </c>
      <c r="E4653" s="2">
        <f>MATCH(C4653,'240206'!$A$2:$A$11370,0)</f>
        <v>5854</v>
      </c>
      <c r="F4653" s="2">
        <f>MATCH(C4653,Merge_gall!$C$2:$C$6296,0)</f>
        <v>6246</v>
      </c>
    </row>
    <row r="4654" spans="1:6">
      <c r="A4654" s="2" t="s">
        <v>16523</v>
      </c>
      <c r="C4654" s="2" t="str">
        <f t="shared" si="72"/>
        <v>TipSetDef+CombatExtendedCoreTips.tips.25</v>
      </c>
      <c r="D4654" s="2" t="s">
        <v>26625</v>
      </c>
      <c r="E4654" s="2">
        <f>MATCH(C4654,'240206'!$A$2:$A$11370,0)</f>
        <v>5855</v>
      </c>
      <c r="F4654" s="2">
        <f>MATCH(C4654,Merge_gall!$C$2:$C$6296,0)</f>
        <v>6247</v>
      </c>
    </row>
    <row r="4655" spans="1:6">
      <c r="A4655" s="2" t="s">
        <v>16526</v>
      </c>
      <c r="C4655" s="2" t="str">
        <f t="shared" si="72"/>
        <v>TipSetDef+CombatExtendedCoreTips.tips.26</v>
      </c>
      <c r="D4655" s="2" t="s">
        <v>26624</v>
      </c>
      <c r="E4655" s="2">
        <f>MATCH(C4655,'240206'!$A$2:$A$11370,0)</f>
        <v>5856</v>
      </c>
      <c r="F4655" s="2">
        <f>MATCH(C4655,Merge_gall!$C$2:$C$6296,0)</f>
        <v>6248</v>
      </c>
    </row>
    <row r="4656" spans="1:6">
      <c r="A4656" s="2" t="s">
        <v>16529</v>
      </c>
      <c r="C4656" s="2" t="str">
        <f t="shared" si="72"/>
        <v>TipSetDef+CombatExtendedCoreTips.tips.27</v>
      </c>
      <c r="D4656" s="2" t="s">
        <v>26623</v>
      </c>
      <c r="E4656" s="2">
        <f>MATCH(C4656,'240206'!$A$2:$A$11370,0)</f>
        <v>5857</v>
      </c>
      <c r="F4656" s="2">
        <f>MATCH(C4656,Merge_gall!$C$2:$C$6296,0)</f>
        <v>6249</v>
      </c>
    </row>
    <row r="4657" spans="1:6">
      <c r="A4657" s="2" t="s">
        <v>16532</v>
      </c>
      <c r="C4657" s="2" t="str">
        <f t="shared" si="72"/>
        <v>TipSetDef+CombatExtendedCoreTips.tips.28</v>
      </c>
      <c r="D4657" s="2" t="s">
        <v>26622</v>
      </c>
      <c r="E4657" s="2">
        <f>MATCH(C4657,'240206'!$A$2:$A$11370,0)</f>
        <v>5858</v>
      </c>
      <c r="F4657" s="2">
        <f>MATCH(C4657,Merge_gall!$C$2:$C$6296,0)</f>
        <v>6250</v>
      </c>
    </row>
    <row r="4658" spans="1:6">
      <c r="A4658" s="2" t="s">
        <v>16535</v>
      </c>
      <c r="C4658" s="2" t="str">
        <f t="shared" si="72"/>
        <v>TipSetDef+CombatExtendedCoreTips.tips.29</v>
      </c>
      <c r="D4658" s="2" t="s">
        <v>26621</v>
      </c>
      <c r="E4658" s="2">
        <f>MATCH(C4658,'240206'!$A$2:$A$11370,0)</f>
        <v>5859</v>
      </c>
      <c r="F4658" s="2">
        <f>MATCH(C4658,Merge_gall!$C$2:$C$6296,0)</f>
        <v>6251</v>
      </c>
    </row>
    <row r="4659" spans="1:6">
      <c r="A4659" s="2" t="s">
        <v>16538</v>
      </c>
      <c r="C4659" s="2" t="str">
        <f t="shared" si="72"/>
        <v>TipSetDef+CombatExtendedCoreTips.tips.30</v>
      </c>
      <c r="D4659" s="2" t="s">
        <v>26620</v>
      </c>
      <c r="E4659" s="2">
        <f>MATCH(C4659,'240206'!$A$2:$A$11370,0)</f>
        <v>5860</v>
      </c>
      <c r="F4659" s="2">
        <f>MATCH(C4659,Merge_gall!$C$2:$C$6296,0)</f>
        <v>6252</v>
      </c>
    </row>
    <row r="4660" spans="1:6">
      <c r="A4660" s="2" t="s">
        <v>16541</v>
      </c>
      <c r="C4660" s="2" t="str">
        <f t="shared" si="72"/>
        <v>TipSetDef+CombatExtendedCoreTips.tips.31</v>
      </c>
      <c r="D4660" s="2" t="s">
        <v>26619</v>
      </c>
      <c r="E4660" s="2">
        <f>MATCH(C4660,'240206'!$A$2:$A$11370,0)</f>
        <v>5861</v>
      </c>
      <c r="F4660" s="2">
        <f>MATCH(C4660,Merge_gall!$C$2:$C$6296,0)</f>
        <v>6253</v>
      </c>
    </row>
    <row r="4661" spans="1:6">
      <c r="A4661" s="2" t="s">
        <v>16544</v>
      </c>
      <c r="C4661" s="2" t="str">
        <f t="shared" si="72"/>
        <v>TipSetDef+CombatExtendedCoreTips.tips.32</v>
      </c>
      <c r="D4661" s="2" t="s">
        <v>26618</v>
      </c>
      <c r="E4661" s="2">
        <f>MATCH(C4661,'240206'!$A$2:$A$11370,0)</f>
        <v>5862</v>
      </c>
      <c r="F4661" s="2">
        <f>MATCH(C4661,Merge_gall!$C$2:$C$6296,0)</f>
        <v>6254</v>
      </c>
    </row>
    <row r="4662" spans="1:6">
      <c r="A4662" s="2" t="s">
        <v>16547</v>
      </c>
      <c r="C4662" s="2" t="str">
        <f t="shared" si="72"/>
        <v>TipSetDef+CombatExtendedCoreTips.tips.33</v>
      </c>
      <c r="D4662" s="2" t="s">
        <v>26617</v>
      </c>
      <c r="E4662" s="2">
        <f>MATCH(C4662,'240206'!$A$2:$A$11370,0)</f>
        <v>5863</v>
      </c>
      <c r="F4662" s="2">
        <f>MATCH(C4662,Merge_gall!$C$2:$C$6296,0)</f>
        <v>6255</v>
      </c>
    </row>
    <row r="4663" spans="1:6">
      <c r="A4663" s="2" t="s">
        <v>16550</v>
      </c>
      <c r="C4663" s="2" t="str">
        <f t="shared" si="72"/>
        <v>TipSetDef+CombatExtendedCoreTips.tips.34</v>
      </c>
      <c r="D4663" s="2" t="s">
        <v>26616</v>
      </c>
      <c r="E4663" s="2">
        <f>MATCH(C4663,'240206'!$A$2:$A$11370,0)</f>
        <v>5864</v>
      </c>
      <c r="F4663" s="2">
        <f>MATCH(C4663,Merge_gall!$C$2:$C$6296,0)</f>
        <v>6256</v>
      </c>
    </row>
    <row r="4664" spans="1:6">
      <c r="A4664" s="2" t="s">
        <v>16553</v>
      </c>
      <c r="C4664" s="2" t="str">
        <f t="shared" si="72"/>
        <v>TipSetDef+CombatExtendedCoreTips.tips.35</v>
      </c>
      <c r="D4664" s="2" t="s">
        <v>26615</v>
      </c>
      <c r="E4664" s="2">
        <f>MATCH(C4664,'240206'!$A$2:$A$11370,0)</f>
        <v>5865</v>
      </c>
      <c r="F4664" s="2">
        <f>MATCH(C4664,Merge_gall!$C$2:$C$6296,0)</f>
        <v>6257</v>
      </c>
    </row>
    <row r="4665" spans="1:6">
      <c r="A4665" s="2" t="s">
        <v>16556</v>
      </c>
      <c r="C4665" s="2" t="str">
        <f t="shared" si="72"/>
        <v>TipSetDef+CombatExtendedCoreTips.tips.36</v>
      </c>
      <c r="D4665" s="2" t="s">
        <v>26614</v>
      </c>
      <c r="E4665" s="2">
        <f>MATCH(C4665,'240206'!$A$2:$A$11370,0)</f>
        <v>5866</v>
      </c>
      <c r="F4665" s="2">
        <f>MATCH(C4665,Merge_gall!$C$2:$C$6296,0)</f>
        <v>6258</v>
      </c>
    </row>
    <row r="4666" spans="1:6">
      <c r="A4666" s="2" t="s">
        <v>16559</v>
      </c>
      <c r="C4666" s="2" t="str">
        <f t="shared" si="72"/>
        <v>TipSetDef+CombatExtendedCoreTips.tips.37</v>
      </c>
      <c r="D4666" s="2" t="s">
        <v>26613</v>
      </c>
      <c r="E4666" s="2">
        <f>MATCH(C4666,'240206'!$A$2:$A$11370,0)</f>
        <v>5867</v>
      </c>
      <c r="F4666" s="2">
        <f>MATCH(C4666,Merge_gall!$C$2:$C$6296,0)</f>
        <v>6259</v>
      </c>
    </row>
    <row r="4667" spans="1:6">
      <c r="A4667" s="2" t="s">
        <v>16562</v>
      </c>
      <c r="C4667" s="2" t="str">
        <f t="shared" si="72"/>
        <v>TipSetDef+CombatExtendedCoreTips.tips.38</v>
      </c>
      <c r="D4667" s="2" t="s">
        <v>26612</v>
      </c>
      <c r="E4667" s="2">
        <f>MATCH(C4667,'240206'!$A$2:$A$11370,0)</f>
        <v>5868</v>
      </c>
      <c r="F4667" s="2">
        <f>MATCH(C4667,Merge_gall!$C$2:$C$6296,0)</f>
        <v>6260</v>
      </c>
    </row>
    <row r="4668" spans="1:6">
      <c r="A4668" s="2" t="s">
        <v>16565</v>
      </c>
      <c r="C4668" s="2" t="str">
        <f t="shared" si="72"/>
        <v>TipSetDef+CombatExtendedCoreTips.tips.39</v>
      </c>
      <c r="D4668" s="2" t="s">
        <v>26611</v>
      </c>
      <c r="E4668" s="2">
        <f>MATCH(C4668,'240206'!$A$2:$A$11370,0)</f>
        <v>5869</v>
      </c>
      <c r="F4668" s="2">
        <f>MATCH(C4668,Merge_gall!$C$2:$C$6296,0)</f>
        <v>6261</v>
      </c>
    </row>
    <row r="4669" spans="1:6">
      <c r="A4669" s="2" t="s">
        <v>16568</v>
      </c>
      <c r="C4669" s="2" t="str">
        <f t="shared" si="72"/>
        <v>TipSetDef+CombatExtendedCoreTips.tips.40</v>
      </c>
      <c r="D4669" s="2" t="s">
        <v>26610</v>
      </c>
      <c r="E4669" s="2">
        <f>MATCH(C4669,'240206'!$A$2:$A$11370,0)</f>
        <v>5870</v>
      </c>
      <c r="F4669" s="2">
        <f>MATCH(C4669,Merge_gall!$C$2:$C$6296,0)</f>
        <v>6262</v>
      </c>
    </row>
    <row r="4670" spans="1:6">
      <c r="A4670" s="2" t="s">
        <v>16571</v>
      </c>
      <c r="C4670" s="2" t="str">
        <f t="shared" si="72"/>
        <v>TipSetDef+CombatExtendedCoreTips.tips.41</v>
      </c>
      <c r="D4670" s="2" t="s">
        <v>26609</v>
      </c>
      <c r="E4670" s="2">
        <f>MATCH(C4670,'240206'!$A$2:$A$11370,0)</f>
        <v>5871</v>
      </c>
      <c r="F4670" s="2">
        <f>MATCH(C4670,Merge_gall!$C$2:$C$6296,0)</f>
        <v>6263</v>
      </c>
    </row>
    <row r="4671" spans="1:6">
      <c r="A4671" s="2" t="s">
        <v>16574</v>
      </c>
      <c r="C4671" s="2" t="str">
        <f t="shared" si="72"/>
        <v>TipSetDef+CombatExtendedCoreTips.tips.42</v>
      </c>
      <c r="D4671" s="2" t="s">
        <v>26608</v>
      </c>
      <c r="E4671" s="2">
        <f>MATCH(C4671,'240206'!$A$2:$A$11370,0)</f>
        <v>5872</v>
      </c>
      <c r="F4671" s="2">
        <f>MATCH(C4671,Merge_gall!$C$2:$C$6296,0)</f>
        <v>6264</v>
      </c>
    </row>
    <row r="4672" spans="1:6">
      <c r="A4672" s="2" t="s">
        <v>16577</v>
      </c>
      <c r="C4672" s="2" t="str">
        <f t="shared" si="72"/>
        <v>TipSetDef+CombatExtendedCoreTips.tips.43</v>
      </c>
      <c r="D4672" s="2" t="s">
        <v>26607</v>
      </c>
      <c r="E4672" s="2">
        <f>MATCH(C4672,'240206'!$A$2:$A$11370,0)</f>
        <v>5873</v>
      </c>
      <c r="F4672" s="2">
        <f>MATCH(C4672,Merge_gall!$C$2:$C$6296,0)</f>
        <v>6265</v>
      </c>
    </row>
    <row r="4673" spans="1:6">
      <c r="A4673" s="2" t="s">
        <v>16580</v>
      </c>
      <c r="C4673" s="2" t="str">
        <f t="shared" si="72"/>
        <v>TipSetDef+CombatExtendedCoreTips.tips.44</v>
      </c>
      <c r="D4673" s="2" t="s">
        <v>26606</v>
      </c>
      <c r="E4673" s="2">
        <f>MATCH(C4673,'240206'!$A$2:$A$11370,0)</f>
        <v>5874</v>
      </c>
      <c r="F4673" s="2">
        <f>MATCH(C4673,Merge_gall!$C$2:$C$6296,0)</f>
        <v>6266</v>
      </c>
    </row>
    <row r="4674" spans="1:6">
      <c r="A4674" s="2" t="s">
        <v>16583</v>
      </c>
      <c r="C4674" s="2" t="str">
        <f t="shared" si="72"/>
        <v>TipSetDef+CombatExtendedCoreTips.tips.45</v>
      </c>
      <c r="D4674" s="2" t="s">
        <v>26605</v>
      </c>
      <c r="E4674" s="2">
        <f>MATCH(C4674,'240206'!$A$2:$A$11370,0)</f>
        <v>5875</v>
      </c>
      <c r="F4674" s="2">
        <f>MATCH(C4674,Merge_gall!$C$2:$C$6296,0)</f>
        <v>6267</v>
      </c>
    </row>
    <row r="4675" spans="1:6">
      <c r="A4675" s="2" t="s">
        <v>26604</v>
      </c>
      <c r="C4675" s="2" t="str">
        <f t="shared" ref="C4675:C4691" si="73">IF(B4675="",A4675,B4675)</f>
        <v>TipSetDef+CombatExtendedRoyaltyTips.tips</v>
      </c>
      <c r="E4675" s="2" t="e">
        <f>MATCH(C4675,'240206'!$A$2:$A$11370,0)</f>
        <v>#N/A</v>
      </c>
      <c r="F4675" s="2" t="e">
        <f>MATCH(C4675,Merge_gall!$C$2:$C$6296,0)</f>
        <v>#N/A</v>
      </c>
    </row>
    <row r="4676" spans="1:6">
      <c r="A4676" s="2" t="s">
        <v>26603</v>
      </c>
      <c r="C4676" s="2" t="str">
        <f t="shared" si="73"/>
        <v>ToolCapacityDef+BiteBlunt.label</v>
      </c>
      <c r="D4676" s="2" t="s">
        <v>26602</v>
      </c>
      <c r="E4676" s="2" t="e">
        <f>MATCH(C4676,'240206'!$A$2:$A$11370,0)</f>
        <v>#N/A</v>
      </c>
      <c r="F4676" s="2" t="e">
        <f>MATCH(C4676,Merge_gall!$C$2:$C$6296,0)</f>
        <v>#N/A</v>
      </c>
    </row>
    <row r="4677" spans="1:6">
      <c r="A4677" s="2" t="s">
        <v>1889</v>
      </c>
      <c r="C4677" s="2" t="str">
        <f t="shared" si="73"/>
        <v>TraitDef+Bravery.degreeDatas.0.label</v>
      </c>
      <c r="D4677" s="2" t="s">
        <v>26601</v>
      </c>
      <c r="E4677" s="2">
        <f>MATCH(C4677,'240206'!$A$2:$A$11370,0)</f>
        <v>653</v>
      </c>
      <c r="F4677" s="2">
        <f>MATCH(C4677,Merge_gall!$C$2:$C$6296,0)</f>
        <v>6278</v>
      </c>
    </row>
    <row r="4678" spans="1:6">
      <c r="A4678" s="2" t="s">
        <v>1893</v>
      </c>
      <c r="C4678" s="2" t="str">
        <f t="shared" si="73"/>
        <v>TraitDef+Bravery.degreeDatas.0.description</v>
      </c>
      <c r="D4678" s="2" t="s">
        <v>26600</v>
      </c>
      <c r="E4678" s="2">
        <f>MATCH(C4678,'240206'!$A$2:$A$11370,0)</f>
        <v>654</v>
      </c>
      <c r="F4678" s="2">
        <f>MATCH(C4678,Merge_gall!$C$2:$C$6296,0)</f>
        <v>6279</v>
      </c>
    </row>
    <row r="4679" spans="1:6">
      <c r="A4679" s="2" t="s">
        <v>1896</v>
      </c>
      <c r="C4679" s="2" t="str">
        <f t="shared" si="73"/>
        <v>TraitDef+Bravery.degreeDatas.1.label</v>
      </c>
      <c r="D4679" s="2" t="s">
        <v>26599</v>
      </c>
      <c r="E4679" s="2">
        <f>MATCH(C4679,'240206'!$A$2:$A$11370,0)</f>
        <v>655</v>
      </c>
      <c r="F4679" s="2">
        <f>MATCH(C4679,Merge_gall!$C$2:$C$6296,0)</f>
        <v>6280</v>
      </c>
    </row>
    <row r="4680" spans="1:6">
      <c r="A4680" s="2" t="s">
        <v>1899</v>
      </c>
      <c r="C4680" s="2" t="str">
        <f t="shared" si="73"/>
        <v>TraitDef+Bravery.degreeDatas.1.description</v>
      </c>
      <c r="D4680" s="2" t="s">
        <v>26598</v>
      </c>
      <c r="E4680" s="2">
        <f>MATCH(C4680,'240206'!$A$2:$A$11370,0)</f>
        <v>656</v>
      </c>
      <c r="F4680" s="2">
        <f>MATCH(C4680,Merge_gall!$C$2:$C$6296,0)</f>
        <v>6281</v>
      </c>
    </row>
    <row r="4681" spans="1:6">
      <c r="A4681" s="2" t="s">
        <v>1902</v>
      </c>
      <c r="C4681" s="2" t="str">
        <f t="shared" si="73"/>
        <v>TraitDef+Bravery.degreeDatas.2.label</v>
      </c>
      <c r="D4681" s="2" t="s">
        <v>26597</v>
      </c>
      <c r="E4681" s="2">
        <f>MATCH(C4681,'240206'!$A$2:$A$11370,0)</f>
        <v>657</v>
      </c>
      <c r="F4681" s="2">
        <f>MATCH(C4681,Merge_gall!$C$2:$C$6296,0)</f>
        <v>6282</v>
      </c>
    </row>
    <row r="4682" spans="1:6">
      <c r="A4682" s="2" t="s">
        <v>1905</v>
      </c>
      <c r="C4682" s="2" t="str">
        <f t="shared" si="73"/>
        <v>TraitDef+Bravery.degreeDatas.2.description</v>
      </c>
      <c r="D4682" s="2" t="s">
        <v>26596</v>
      </c>
      <c r="E4682" s="2">
        <f>MATCH(C4682,'240206'!$A$2:$A$11370,0)</f>
        <v>658</v>
      </c>
      <c r="F4682" s="2">
        <f>MATCH(C4682,Merge_gall!$C$2:$C$6296,0)</f>
        <v>6283</v>
      </c>
    </row>
    <row r="4683" spans="1:6">
      <c r="A4683" s="2" t="s">
        <v>2095</v>
      </c>
      <c r="C4683" s="2" t="str">
        <f t="shared" si="73"/>
        <v>WorkGiverDef+ReloadTurrets.label</v>
      </c>
      <c r="D4683" s="2" t="s">
        <v>26595</v>
      </c>
      <c r="E4683" s="2">
        <f>MATCH(C4683,'240206'!$A$2:$A$11370,0)</f>
        <v>721</v>
      </c>
      <c r="F4683" s="2">
        <f>MATCH(C4683,Merge_gall!$C$2:$C$6296,0)</f>
        <v>6284</v>
      </c>
    </row>
    <row r="4684" spans="1:6">
      <c r="A4684" s="2" t="s">
        <v>2099</v>
      </c>
      <c r="C4684" s="2" t="str">
        <f t="shared" si="73"/>
        <v>WorkGiverDef+ReloadTurrets.verb</v>
      </c>
      <c r="D4684" s="2" t="s">
        <v>26594</v>
      </c>
      <c r="E4684" s="2">
        <f>MATCH(C4684,'240206'!$A$2:$A$11370,0)</f>
        <v>722</v>
      </c>
      <c r="F4684" s="2">
        <f>MATCH(C4684,Merge_gall!$C$2:$C$6296,0)</f>
        <v>6285</v>
      </c>
    </row>
    <row r="4685" spans="1:6">
      <c r="A4685" s="2" t="s">
        <v>2102</v>
      </c>
      <c r="C4685" s="2" t="str">
        <f t="shared" si="73"/>
        <v>WorkGiverDef+ReloadTurrets.gerund</v>
      </c>
      <c r="D4685" s="2" t="s">
        <v>26594</v>
      </c>
      <c r="E4685" s="2">
        <f>MATCH(C4685,'240206'!$A$2:$A$11370,0)</f>
        <v>723</v>
      </c>
      <c r="F4685" s="2">
        <f>MATCH(C4685,Merge_gall!$C$2:$C$6296,0)</f>
        <v>6286</v>
      </c>
    </row>
    <row r="4686" spans="1:6">
      <c r="A4686" s="2" t="s">
        <v>2112</v>
      </c>
      <c r="C4686" s="2" t="str">
        <f t="shared" si="73"/>
        <v>WorkGiverDef+DoBillsAmmoBench.label</v>
      </c>
      <c r="D4686" s="2" t="s">
        <v>26593</v>
      </c>
      <c r="E4686" s="2">
        <f>MATCH(C4686,'240206'!$A$2:$A$11370,0)</f>
        <v>727</v>
      </c>
      <c r="F4686" s="2">
        <f>MATCH(C4686,Merge_gall!$C$2:$C$6296,0)</f>
        <v>6290</v>
      </c>
    </row>
    <row r="4687" spans="1:6">
      <c r="A4687" s="2" t="s">
        <v>2115</v>
      </c>
      <c r="C4687" s="2" t="str">
        <f t="shared" si="73"/>
        <v>WorkGiverDef+DoBillsAmmoBench.verb</v>
      </c>
      <c r="D4687" s="2" t="s">
        <v>26592</v>
      </c>
      <c r="E4687" s="2">
        <f>MATCH(C4687,'240206'!$A$2:$A$11370,0)</f>
        <v>728</v>
      </c>
      <c r="F4687" s="2">
        <f>MATCH(C4687,Merge_gall!$C$2:$C$6296,0)</f>
        <v>6291</v>
      </c>
    </row>
    <row r="4688" spans="1:6">
      <c r="A4688" s="2" t="s">
        <v>2118</v>
      </c>
      <c r="C4688" s="2" t="str">
        <f t="shared" si="73"/>
        <v>WorkGiverDef+DoBillsAmmoBench.gerund</v>
      </c>
      <c r="D4688" s="2" t="s">
        <v>26592</v>
      </c>
      <c r="E4688" s="2">
        <f>MATCH(C4688,'240206'!$A$2:$A$11370,0)</f>
        <v>729</v>
      </c>
      <c r="F4688" s="2">
        <f>MATCH(C4688,Merge_gall!$C$2:$C$6296,0)</f>
        <v>6292</v>
      </c>
    </row>
    <row r="4689" spans="1:6">
      <c r="A4689" s="2" t="s">
        <v>2121</v>
      </c>
      <c r="C4689" s="2" t="str">
        <f t="shared" si="73"/>
        <v>WorkGiverDef+ModifyWeapons.label</v>
      </c>
      <c r="D4689" s="2" t="s">
        <v>26591</v>
      </c>
      <c r="E4689" s="2">
        <f>MATCH(C4689,'240206'!$A$2:$A$11370,0)</f>
        <v>730</v>
      </c>
      <c r="F4689" s="2">
        <f>MATCH(C4689,Merge_gall!$C$2:$C$6296,0)</f>
        <v>6293</v>
      </c>
    </row>
    <row r="4690" spans="1:6">
      <c r="A4690" s="2" t="s">
        <v>2124</v>
      </c>
      <c r="C4690" s="2" t="str">
        <f t="shared" si="73"/>
        <v>WorkGiverDef+ModifyWeapons.verb</v>
      </c>
      <c r="D4690" s="2" t="s">
        <v>26591</v>
      </c>
      <c r="E4690" s="2">
        <f>MATCH(C4690,'240206'!$A$2:$A$11370,0)</f>
        <v>731</v>
      </c>
      <c r="F4690" s="2">
        <f>MATCH(C4690,Merge_gall!$C$2:$C$6296,0)</f>
        <v>6294</v>
      </c>
    </row>
    <row r="4691" spans="1:6">
      <c r="A4691" s="2" t="s">
        <v>2127</v>
      </c>
      <c r="C4691" s="2" t="str">
        <f t="shared" si="73"/>
        <v>WorkGiverDef+ModifyWeapons.gerund</v>
      </c>
      <c r="D4691" s="2" t="s">
        <v>26591</v>
      </c>
      <c r="E4691" s="2">
        <f>MATCH(C4691,'240206'!$A$2:$A$11370,0)</f>
        <v>732</v>
      </c>
      <c r="F4691" s="2">
        <f>MATCH(C4691,Merge_gall!$C$2:$C$6296,0)</f>
        <v>6295</v>
      </c>
    </row>
  </sheetData>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8D461-32C8-4F2B-934B-676401E888C3}">
  <dimension ref="A1:E6296"/>
  <sheetViews>
    <sheetView topLeftCell="A6253" workbookViewId="0">
      <selection activeCell="A6213" sqref="A6213"/>
    </sheetView>
  </sheetViews>
  <sheetFormatPr defaultRowHeight="17"/>
  <cols>
    <col min="1" max="1" width="120.26953125" style="2" customWidth="1"/>
    <col min="2" max="2" width="83.54296875" style="2" bestFit="1" customWidth="1"/>
    <col min="3" max="3" width="120.26953125" style="2" customWidth="1"/>
    <col min="4" max="4" width="32.36328125" style="2" customWidth="1"/>
    <col min="5" max="5" width="25.08984375" style="2" bestFit="1" customWidth="1"/>
    <col min="6" max="16384" width="8.7265625" style="2"/>
  </cols>
  <sheetData>
    <row r="1" spans="1:5">
      <c r="A1" s="3" t="s">
        <v>33862</v>
      </c>
      <c r="B1" s="3" t="s">
        <v>33863</v>
      </c>
      <c r="C1" s="4" t="s">
        <v>33864</v>
      </c>
      <c r="E1" s="2" t="s">
        <v>33865</v>
      </c>
    </row>
    <row r="2" spans="1:5">
      <c r="A2" s="2" t="s">
        <v>25140</v>
      </c>
      <c r="C2" s="2" t="str">
        <f>IF(B2="",A2,B2)</f>
        <v>Keyed+CE_Attachments</v>
      </c>
      <c r="D2" s="2" t="s">
        <v>31591</v>
      </c>
      <c r="E2" s="2">
        <f>IF(ISERROR(B2),"",MATCH(C2,'240206'!$A$2:$A$11370,0))</f>
        <v>10885</v>
      </c>
    </row>
    <row r="3" spans="1:5">
      <c r="A3" s="2" t="s">
        <v>25143</v>
      </c>
      <c r="C3" s="2" t="str">
        <f t="shared" ref="C3:C66" si="0">IF(B3="",A3,B3)</f>
        <v>Keyed+CE_AttachmentsAdditions</v>
      </c>
      <c r="D3" s="2" t="s">
        <v>31658</v>
      </c>
      <c r="E3" s="2">
        <f>IF(ISERROR(B3),"",MATCH(C3,'240206'!$A$2:$A$11370,0))</f>
        <v>10886</v>
      </c>
    </row>
    <row r="4" spans="1:5">
      <c r="A4" s="2" t="s">
        <v>25146</v>
      </c>
      <c r="C4" s="2" t="str">
        <f t="shared" si="0"/>
        <v>Keyed+CE_AttachmentsRemovals</v>
      </c>
      <c r="D4" s="2" t="s">
        <v>31657</v>
      </c>
      <c r="E4" s="2">
        <f>IF(ISERROR(B4),"",MATCH(C4,'240206'!$A$2:$A$11370,0))</f>
        <v>10887</v>
      </c>
    </row>
    <row r="5" spans="1:5">
      <c r="A5" s="2" t="s">
        <v>25149</v>
      </c>
      <c r="C5" s="2" t="str">
        <f t="shared" si="0"/>
        <v>Keyed+CE_AttachmentsAvailable</v>
      </c>
      <c r="D5" s="2" t="s">
        <v>31657</v>
      </c>
      <c r="E5" s="2">
        <f>IF(ISERROR(B5),"",MATCH(C5,'240206'!$A$2:$A$11370,0))</f>
        <v>10888</v>
      </c>
    </row>
    <row r="6" spans="1:5">
      <c r="A6" s="2" t="s">
        <v>25151</v>
      </c>
      <c r="C6" s="2" t="str">
        <f t="shared" si="0"/>
        <v>Keyed+CE_AttachmentsEdit</v>
      </c>
      <c r="D6" s="2" t="s">
        <v>31656</v>
      </c>
      <c r="E6" s="2">
        <f>IF(ISERROR(B6),"",MATCH(C6,'240206'!$A$2:$A$11370,0))</f>
        <v>10889</v>
      </c>
    </row>
    <row r="7" spans="1:5">
      <c r="A7" s="2" t="s">
        <v>25154</v>
      </c>
      <c r="C7" s="2" t="str">
        <f t="shared" si="0"/>
        <v>Keyed+CE_AttachmentsEditLoadout</v>
      </c>
      <c r="D7" s="2" t="s">
        <v>31655</v>
      </c>
      <c r="E7" s="2">
        <f>IF(ISERROR(B7),"",MATCH(C7,'240206'!$A$2:$A$11370,0))</f>
        <v>10890</v>
      </c>
    </row>
    <row r="8" spans="1:5">
      <c r="A8" s="2" t="s">
        <v>25157</v>
      </c>
      <c r="C8" s="2" t="str">
        <f t="shared" si="0"/>
        <v>Keyed+CE_AttachmentsClearLoadout</v>
      </c>
      <c r="D8" s="2" t="s">
        <v>31654</v>
      </c>
      <c r="E8" s="2">
        <f>IF(ISERROR(B8),"",MATCH(C8,'240206'!$A$2:$A$11370,0))</f>
        <v>10891</v>
      </c>
    </row>
    <row r="9" spans="1:5">
      <c r="A9" s="2" t="s">
        <v>25160</v>
      </c>
      <c r="C9" s="2" t="str">
        <f t="shared" si="0"/>
        <v>Keyed+CE_Attachments_Information</v>
      </c>
      <c r="D9" s="2" t="s">
        <v>31653</v>
      </c>
      <c r="E9" s="2">
        <f>IF(ISERROR(B9),"",MATCH(C9,'240206'!$A$2:$A$11370,0))</f>
        <v>10892</v>
      </c>
    </row>
    <row r="10" spans="1:5">
      <c r="A10" s="2" t="s">
        <v>25163</v>
      </c>
      <c r="C10" s="2" t="str">
        <f t="shared" si="0"/>
        <v>Keyed+CE_Attachments_Information_Tip</v>
      </c>
      <c r="D10" s="2" t="s">
        <v>31652</v>
      </c>
      <c r="E10" s="2">
        <f>IF(ISERROR(B10),"",MATCH(C10,'240206'!$A$2:$A$11370,0))</f>
        <v>10893</v>
      </c>
    </row>
    <row r="11" spans="1:5">
      <c r="A11" s="2" t="s">
        <v>25166</v>
      </c>
      <c r="C11" s="2" t="str">
        <f t="shared" si="0"/>
        <v>Keyed+CE_Attachments_Cost</v>
      </c>
      <c r="D11" s="2" t="s">
        <v>31642</v>
      </c>
      <c r="E11" s="2">
        <f>IF(ISERROR(B11),"",MATCH(C11,'240206'!$A$2:$A$11370,0))</f>
        <v>10894</v>
      </c>
    </row>
    <row r="12" spans="1:5">
      <c r="A12" s="2" t="s">
        <v>25169</v>
      </c>
      <c r="C12" s="2" t="str">
        <f t="shared" si="0"/>
        <v>Keyed+CE_Attachments_Cost_Tip</v>
      </c>
      <c r="D12" s="2" t="s">
        <v>31651</v>
      </c>
      <c r="E12" s="2">
        <f>IF(ISERROR(B12),"",MATCH(C12,'240206'!$A$2:$A$11370,0))</f>
        <v>10895</v>
      </c>
    </row>
    <row r="13" spans="1:5">
      <c r="A13" s="2" t="s">
        <v>25172</v>
      </c>
      <c r="C13" s="2" t="str">
        <f t="shared" si="0"/>
        <v>Keyed+CE_Attachments_Options</v>
      </c>
      <c r="D13" s="2" t="s">
        <v>31650</v>
      </c>
      <c r="E13" s="2">
        <f>IF(ISERROR(B13),"",MATCH(C13,'240206'!$A$2:$A$11370,0))</f>
        <v>10896</v>
      </c>
    </row>
    <row r="14" spans="1:5">
      <c r="A14" s="2" t="s">
        <v>25175</v>
      </c>
      <c r="C14" s="2" t="str">
        <f t="shared" si="0"/>
        <v>Keyed+CE_Attachments_Options_Tip</v>
      </c>
      <c r="D14" s="2" t="s">
        <v>31649</v>
      </c>
      <c r="E14" s="2">
        <f>IF(ISERROR(B14),"",MATCH(C14,'240206'!$A$2:$A$11370,0))</f>
        <v>10897</v>
      </c>
    </row>
    <row r="15" spans="1:5">
      <c r="A15" s="2" t="s">
        <v>25178</v>
      </c>
      <c r="C15" s="2" t="str">
        <f t="shared" si="0"/>
        <v>Keyed+CE_AttachmentSlot_Sight</v>
      </c>
      <c r="D15" s="2" t="s">
        <v>31648</v>
      </c>
      <c r="E15" s="2">
        <f>IF(ISERROR(B15),"",MATCH(C15,'240206'!$A$2:$A$11370,0))</f>
        <v>10898</v>
      </c>
    </row>
    <row r="16" spans="1:5">
      <c r="A16" s="2" t="s">
        <v>25181</v>
      </c>
      <c r="C16" s="2" t="str">
        <f t="shared" si="0"/>
        <v>Keyed+CE_AttachmentSlot_Muzzle</v>
      </c>
      <c r="D16" s="2" t="s">
        <v>26711</v>
      </c>
      <c r="E16" s="2">
        <f>IF(ISERROR(B16),"",MATCH(C16,'240206'!$A$2:$A$11370,0))</f>
        <v>10899</v>
      </c>
    </row>
    <row r="17" spans="1:5">
      <c r="A17" s="2" t="s">
        <v>25184</v>
      </c>
      <c r="C17" s="2" t="str">
        <f t="shared" si="0"/>
        <v>Keyed+CE_AttachmentSlot_Stock</v>
      </c>
      <c r="D17" s="2" t="s">
        <v>26719</v>
      </c>
      <c r="E17" s="2">
        <f>IF(ISERROR(B17),"",MATCH(C17,'240206'!$A$2:$A$11370,0))</f>
        <v>10900</v>
      </c>
    </row>
    <row r="18" spans="1:5">
      <c r="A18" s="2" t="s">
        <v>25187</v>
      </c>
      <c r="C18" s="2" t="str">
        <f t="shared" si="0"/>
        <v>Keyed+CE_AttachmentSlot_Underbarrel</v>
      </c>
      <c r="D18" s="2" t="s">
        <v>31647</v>
      </c>
      <c r="E18" s="2">
        <f>IF(ISERROR(B18),"",MATCH(C18,'240206'!$A$2:$A$11370,0))</f>
        <v>10901</v>
      </c>
    </row>
    <row r="19" spans="1:5">
      <c r="A19" s="2" t="s">
        <v>25190</v>
      </c>
      <c r="C19" s="2" t="str">
        <f t="shared" si="0"/>
        <v>Keyed+CE_Close</v>
      </c>
      <c r="D19" s="2" t="s">
        <v>31646</v>
      </c>
      <c r="E19" s="2">
        <f>IF(ISERROR(B19),"",MATCH(C19,'240206'!$A$2:$A$11370,0))</f>
        <v>10902</v>
      </c>
    </row>
    <row r="20" spans="1:5">
      <c r="A20" s="2" t="s">
        <v>25193</v>
      </c>
      <c r="C20" s="2" t="str">
        <f t="shared" si="0"/>
        <v>Keyed+CE_Apply</v>
      </c>
      <c r="D20" s="2" t="s">
        <v>31645</v>
      </c>
      <c r="E20" s="2">
        <f>IF(ISERROR(B20),"",MATCH(C20,'240206'!$A$2:$A$11370,0))</f>
        <v>10903</v>
      </c>
    </row>
    <row r="21" spans="1:5">
      <c r="A21" s="2" t="s">
        <v>25196</v>
      </c>
      <c r="C21" s="2" t="str">
        <f t="shared" si="0"/>
        <v>Keyed+CE_EditAttachments</v>
      </c>
      <c r="D21" s="2" t="s">
        <v>31644</v>
      </c>
      <c r="E21" s="2">
        <f>IF(ISERROR(B21),"",MATCH(C21,'240206'!$A$2:$A$11370,0))</f>
        <v>10904</v>
      </c>
    </row>
    <row r="22" spans="1:5">
      <c r="A22" s="2" t="s">
        <v>25199</v>
      </c>
      <c r="C22" s="2" t="str">
        <f t="shared" si="0"/>
        <v>Keyed+CE_EditAttachmentsStats</v>
      </c>
      <c r="D22" s="2" t="s">
        <v>31643</v>
      </c>
      <c r="E22" s="2">
        <f>IF(ISERROR(B22),"",MATCH(C22,'240206'!$A$2:$A$11370,0))</f>
        <v>10905</v>
      </c>
    </row>
    <row r="23" spans="1:5">
      <c r="A23" s="2" t="s">
        <v>25202</v>
      </c>
      <c r="C23" s="2" t="str">
        <f t="shared" si="0"/>
        <v>Keyed+CE_EditAttachmentsCost</v>
      </c>
      <c r="D23" s="2" t="s">
        <v>31642</v>
      </c>
      <c r="E23" s="2">
        <f>IF(ISERROR(B23),"",MATCH(C23,'240206'!$A$2:$A$11370,0))</f>
        <v>10906</v>
      </c>
    </row>
    <row r="24" spans="1:5">
      <c r="A24" s="2" t="s">
        <v>25237</v>
      </c>
      <c r="C24" s="2" t="str">
        <f t="shared" si="0"/>
        <v>Keyed+CE_Outfits</v>
      </c>
      <c r="D24" s="2" t="s">
        <v>31641</v>
      </c>
      <c r="E24" s="2">
        <f>IF(ISERROR(B24),"",MATCH(C24,'240206'!$A$2:$A$11370,0))</f>
        <v>10918</v>
      </c>
    </row>
    <row r="25" spans="1:5">
      <c r="A25" s="2" t="s">
        <v>25240</v>
      </c>
      <c r="C25" s="2" t="str">
        <f t="shared" si="0"/>
        <v>Keyed+CE_Drugs</v>
      </c>
      <c r="D25" s="2" t="s">
        <v>31636</v>
      </c>
      <c r="E25" s="2">
        <f>IF(ISERROR(B25),"",MATCH(C25,'240206'!$A$2:$A$11370,0))</f>
        <v>10919</v>
      </c>
    </row>
    <row r="26" spans="1:5">
      <c r="A26" s="2" t="s">
        <v>25243</v>
      </c>
      <c r="C26" s="2" t="str">
        <f t="shared" si="0"/>
        <v>Keyed+CE_EditX</v>
      </c>
      <c r="D26" s="2" t="s">
        <v>31640</v>
      </c>
      <c r="E26" s="2">
        <f>IF(ISERROR(B26),"",MATCH(C26,'240206'!$A$2:$A$11370,0))</f>
        <v>10920</v>
      </c>
    </row>
    <row r="27" spans="1:5">
      <c r="A27" s="2" t="s">
        <v>25246</v>
      </c>
      <c r="C27" s="2" t="str">
        <f t="shared" si="0"/>
        <v>Keyed+CE_MakeLoadout</v>
      </c>
      <c r="D27" s="2" t="s">
        <v>31639</v>
      </c>
      <c r="E27" s="2">
        <f>IF(ISERROR(B27),"",MATCH(C27,'240206'!$A$2:$A$11370,0))</f>
        <v>10921</v>
      </c>
    </row>
    <row r="28" spans="1:5">
      <c r="A28" s="2" t="s">
        <v>25249</v>
      </c>
      <c r="C28" s="2" t="str">
        <f t="shared" si="0"/>
        <v>Keyed+CE_ManageLoadouts</v>
      </c>
      <c r="D28" s="2" t="s">
        <v>31638</v>
      </c>
      <c r="E28" s="2">
        <f>IF(ISERROR(B28),"",MATCH(C28,'240206'!$A$2:$A$11370,0))</f>
        <v>10922</v>
      </c>
    </row>
    <row r="29" spans="1:5">
      <c r="A29" s="2" t="s">
        <v>25252</v>
      </c>
      <c r="C29" s="2" t="str">
        <f t="shared" si="0"/>
        <v>Keyed+CE_CurrentLoadout</v>
      </c>
      <c r="D29" s="2" t="s">
        <v>31060</v>
      </c>
      <c r="E29" s="2">
        <f>IF(ISERROR(B29),"",MATCH(C29,'240206'!$A$2:$A$11370,0))</f>
        <v>10923</v>
      </c>
    </row>
    <row r="30" spans="1:5">
      <c r="A30" s="2" t="s">
        <v>25255</v>
      </c>
      <c r="C30" s="2" t="str">
        <f t="shared" si="0"/>
        <v>Keyed+CE_Loadouts</v>
      </c>
      <c r="D30" s="2" t="s">
        <v>31623</v>
      </c>
      <c r="E30" s="2">
        <f>IF(ISERROR(B30),"",MATCH(C30,'240206'!$A$2:$A$11370,0))</f>
        <v>10924</v>
      </c>
    </row>
    <row r="31" spans="1:5">
      <c r="A31" s="2" t="s">
        <v>25258</v>
      </c>
      <c r="C31" s="2" t="str">
        <f t="shared" si="0"/>
        <v>Keyed+CE_Weight</v>
      </c>
      <c r="D31" s="2" t="s">
        <v>31059</v>
      </c>
      <c r="E31" s="2">
        <f>IF(ISERROR(B31),"",MATCH(C31,'240206'!$A$2:$A$11370,0))</f>
        <v>10925</v>
      </c>
    </row>
    <row r="32" spans="1:5">
      <c r="A32" s="2" t="s">
        <v>25261</v>
      </c>
      <c r="C32" s="2" t="str">
        <f t="shared" si="0"/>
        <v>Keyed+CE_Bulk</v>
      </c>
      <c r="D32" s="2" t="s">
        <v>29272</v>
      </c>
      <c r="E32" s="2">
        <f>IF(ISERROR(B32),"",MATCH(C32,'240206'!$A$2:$A$11370,0))</f>
        <v>10926</v>
      </c>
    </row>
    <row r="33" spans="1:5">
      <c r="A33" s="2" t="s">
        <v>25264</v>
      </c>
      <c r="C33" s="2" t="str">
        <f t="shared" si="0"/>
        <v>Keyed+CE_outfit</v>
      </c>
      <c r="D33" s="2" t="s">
        <v>31637</v>
      </c>
      <c r="E33" s="2">
        <f>IF(ISERROR(B33),"",MATCH(C33,'240206'!$A$2:$A$11370,0))</f>
        <v>10927</v>
      </c>
    </row>
    <row r="34" spans="1:5">
      <c r="A34" s="2" t="s">
        <v>25267</v>
      </c>
      <c r="C34" s="2" t="str">
        <f t="shared" si="0"/>
        <v>Keyed+CE_drugs</v>
      </c>
      <c r="D34" s="2" t="s">
        <v>31636</v>
      </c>
      <c r="E34" s="2">
        <f>IF(ISERROR(B34),"",MATCH(C34,'240206'!$A$2:$A$11370,0))</f>
        <v>10919</v>
      </c>
    </row>
    <row r="35" spans="1:5">
      <c r="A35" s="2" t="s">
        <v>25270</v>
      </c>
      <c r="C35" s="2" t="str">
        <f t="shared" si="0"/>
        <v>Keyed+CE_loadout</v>
      </c>
      <c r="D35" s="2" t="s">
        <v>31623</v>
      </c>
      <c r="E35" s="2">
        <f>IF(ISERROR(B35),"",MATCH(C35,'240206'!$A$2:$A$11370,0))</f>
        <v>10929</v>
      </c>
    </row>
    <row r="36" spans="1:5">
      <c r="A36" s="2" t="s">
        <v>25273</v>
      </c>
      <c r="C36" s="2" t="str">
        <f t="shared" si="0"/>
        <v>Keyed+CE_DetailedWeightTip</v>
      </c>
      <c r="D36" s="2" t="s">
        <v>31635</v>
      </c>
      <c r="E36" s="2">
        <f>IF(ISERROR(B36),"",MATCH(C36,'240206'!$A$2:$A$11370,0))</f>
        <v>10930</v>
      </c>
    </row>
    <row r="37" spans="1:5">
      <c r="A37" s="2" t="s">
        <v>25276</v>
      </c>
      <c r="C37" s="2" t="str">
        <f t="shared" si="0"/>
        <v>Keyed+CE_DetailedBulkTip</v>
      </c>
      <c r="D37" s="2" t="s">
        <v>31634</v>
      </c>
      <c r="E37" s="2">
        <f>IF(ISERROR(B37),"",MATCH(C37,'240206'!$A$2:$A$11370,0))</f>
        <v>10931</v>
      </c>
    </row>
    <row r="38" spans="1:5">
      <c r="A38" s="2" t="s">
        <v>25279</v>
      </c>
      <c r="C38" s="2" t="str">
        <f t="shared" si="0"/>
        <v>Keyed+CE_DetailedBaseWeightTip</v>
      </c>
      <c r="D38" s="2" t="s">
        <v>31635</v>
      </c>
      <c r="E38" s="2">
        <f>IF(ISERROR(B38),"",MATCH(C38,'240206'!$A$2:$A$11370,0))</f>
        <v>10932</v>
      </c>
    </row>
    <row r="39" spans="1:5">
      <c r="A39" s="2" t="s">
        <v>25282</v>
      </c>
      <c r="C39" s="2" t="str">
        <f t="shared" si="0"/>
        <v>Keyed+CE_DetailedBaseBulkTip</v>
      </c>
      <c r="D39" s="2" t="s">
        <v>31634</v>
      </c>
      <c r="E39" s="2">
        <f>IF(ISERROR(B39),"",MATCH(C39,'240206'!$A$2:$A$11370,0))</f>
        <v>10933</v>
      </c>
    </row>
    <row r="40" spans="1:5">
      <c r="A40" s="2" t="s">
        <v>25285</v>
      </c>
      <c r="C40" s="2" t="str">
        <f t="shared" si="0"/>
        <v>Keyed+CE_EmptyLoadoutName</v>
      </c>
      <c r="D40" s="2" t="s">
        <v>31633</v>
      </c>
      <c r="E40" s="2">
        <f>IF(ISERROR(B40),"",MATCH(C40,'240206'!$A$2:$A$11370,0))</f>
        <v>10934</v>
      </c>
    </row>
    <row r="41" spans="1:5">
      <c r="A41" s="2" t="s">
        <v>25288</v>
      </c>
      <c r="C41" s="2" t="str">
        <f t="shared" si="0"/>
        <v>Keyed+CE_NoLoadouts</v>
      </c>
      <c r="D41" s="2" t="s">
        <v>31632</v>
      </c>
      <c r="E41" s="2">
        <f>IF(ISERROR(B41),"",MATCH(C41,'240206'!$A$2:$A$11370,0))</f>
        <v>10935</v>
      </c>
    </row>
    <row r="42" spans="1:5">
      <c r="A42" s="2" t="s">
        <v>25291</v>
      </c>
      <c r="C42" s="2" t="str">
        <f t="shared" si="0"/>
        <v>Keyed+CE_SelectLoadout</v>
      </c>
      <c r="D42" s="2" t="s">
        <v>31631</v>
      </c>
      <c r="E42" s="2">
        <f>IF(ISERROR(B42),"",MATCH(C42,'240206'!$A$2:$A$11370,0))</f>
        <v>10936</v>
      </c>
    </row>
    <row r="43" spans="1:5">
      <c r="A43" s="2" t="s">
        <v>25294</v>
      </c>
      <c r="C43" s="2" t="str">
        <f t="shared" si="0"/>
        <v>Keyed+CE_NewLoadout</v>
      </c>
      <c r="D43" s="2" t="s">
        <v>31630</v>
      </c>
      <c r="E43" s="2">
        <f>IF(ISERROR(B43),"",MATCH(C43,'240206'!$A$2:$A$11370,0))</f>
        <v>10937</v>
      </c>
    </row>
    <row r="44" spans="1:5">
      <c r="A44" s="2" t="s">
        <v>25297</v>
      </c>
      <c r="C44" s="2" t="str">
        <f t="shared" si="0"/>
        <v>Keyed+CE_DeleteLoadout</v>
      </c>
      <c r="D44" s="2" t="s">
        <v>31629</v>
      </c>
      <c r="E44" s="2">
        <f>IF(ISERROR(B44),"",MATCH(C44,'240206'!$A$2:$A$11370,0))</f>
        <v>10938</v>
      </c>
    </row>
    <row r="45" spans="1:5">
      <c r="A45" s="2" t="s">
        <v>25300</v>
      </c>
      <c r="C45" s="2" t="str">
        <f t="shared" si="0"/>
        <v>Keyed+CE_CopyLoadout</v>
      </c>
      <c r="D45" s="2" t="s">
        <v>31628</v>
      </c>
      <c r="E45" s="2">
        <f>IF(ISERROR(B45),"",MATCH(C45,'240206'!$A$2:$A$11370,0))</f>
        <v>10939</v>
      </c>
    </row>
    <row r="46" spans="1:5">
      <c r="A46" s="2" t="s">
        <v>25303</v>
      </c>
      <c r="C46" s="2" t="str">
        <f t="shared" si="0"/>
        <v>Keyed+CE_SaveLoadout</v>
      </c>
      <c r="D46" s="2" t="s">
        <v>31627</v>
      </c>
      <c r="E46" s="2">
        <f>IF(ISERROR(B46),"",MATCH(C46,'240206'!$A$2:$A$11370,0))</f>
        <v>10940</v>
      </c>
    </row>
    <row r="47" spans="1:5">
      <c r="A47" s="2" t="s">
        <v>25306</v>
      </c>
      <c r="C47" s="2" t="str">
        <f t="shared" si="0"/>
        <v>Keyed+CE_LoadLoadout</v>
      </c>
      <c r="D47" s="2" t="s">
        <v>31626</v>
      </c>
      <c r="E47" s="2">
        <f>IF(ISERROR(B47),"",MATCH(C47,'240206'!$A$2:$A$11370,0))</f>
        <v>10941</v>
      </c>
    </row>
    <row r="48" spans="1:5">
      <c r="A48" s="2" t="s">
        <v>25309</v>
      </c>
      <c r="C48" s="2" t="str">
        <f t="shared" si="0"/>
        <v>Keyed+CE_MissingLoadoutSlots</v>
      </c>
      <c r="D48" s="2" t="s">
        <v>31625</v>
      </c>
      <c r="E48" s="2">
        <f>IF(ISERROR(B48),"",MATCH(C48,'240206'!$A$2:$A$11370,0))</f>
        <v>10942</v>
      </c>
    </row>
    <row r="49" spans="1:5">
      <c r="A49" s="2" t="s">
        <v>25312</v>
      </c>
      <c r="C49" s="2" t="str">
        <f t="shared" si="0"/>
        <v>Keyed+CE_NoLoadoutSelected</v>
      </c>
      <c r="D49" s="2" t="s">
        <v>31624</v>
      </c>
      <c r="E49" s="2">
        <f>IF(ISERROR(B49),"",MATCH(C49,'240206'!$A$2:$A$11370,0))</f>
        <v>10943</v>
      </c>
    </row>
    <row r="50" spans="1:5">
      <c r="A50" s="2" t="s">
        <v>25315</v>
      </c>
      <c r="C50" s="2" t="str">
        <f t="shared" si="0"/>
        <v>Keyed+CE_DefaultLoadoutName</v>
      </c>
      <c r="D50" s="2" t="s">
        <v>31623</v>
      </c>
      <c r="E50" s="2">
        <f>IF(ISERROR(B50),"",MATCH(C50,'240206'!$A$2:$A$11370,0))</f>
        <v>10944</v>
      </c>
    </row>
    <row r="51" spans="1:5">
      <c r="A51" s="2" t="s">
        <v>25318</v>
      </c>
      <c r="C51" s="2" t="str">
        <f t="shared" si="0"/>
        <v>Keyed+CE_SourceRangedTip</v>
      </c>
      <c r="D51" s="2" t="s">
        <v>31622</v>
      </c>
      <c r="E51" s="2">
        <f>IF(ISERROR(B51),"",MATCH(C51,'240206'!$A$2:$A$11370,0))</f>
        <v>10945</v>
      </c>
    </row>
    <row r="52" spans="1:5">
      <c r="A52" s="2" t="s">
        <v>25321</v>
      </c>
      <c r="C52" s="2" t="str">
        <f t="shared" si="0"/>
        <v>Keyed+CE_SourceMeleeTip</v>
      </c>
      <c r="D52" s="2" t="s">
        <v>31621</v>
      </c>
      <c r="E52" s="2">
        <f>IF(ISERROR(B52),"",MATCH(C52,'240206'!$A$2:$A$11370,0))</f>
        <v>10946</v>
      </c>
    </row>
    <row r="53" spans="1:5">
      <c r="A53" s="2" t="s">
        <v>25324</v>
      </c>
      <c r="C53" s="2" t="str">
        <f t="shared" si="0"/>
        <v>Keyed+CE_SourceAmmoTip</v>
      </c>
      <c r="D53" s="2" t="s">
        <v>31620</v>
      </c>
      <c r="E53" s="2">
        <f>IF(ISERROR(B53),"",MATCH(C53,'240206'!$A$2:$A$11370,0))</f>
        <v>10947</v>
      </c>
    </row>
    <row r="54" spans="1:5">
      <c r="A54" s="2" t="s">
        <v>25327</v>
      </c>
      <c r="C54" s="2" t="str">
        <f t="shared" si="0"/>
        <v>Keyed+CE_SourceMinifiedTip</v>
      </c>
      <c r="D54" s="2" t="s">
        <v>31619</v>
      </c>
      <c r="E54" s="2">
        <f>IF(ISERROR(B54),"",MATCH(C54,'240206'!$A$2:$A$11370,0))</f>
        <v>10948</v>
      </c>
    </row>
    <row r="55" spans="1:5">
      <c r="A55" s="2" t="s">
        <v>25330</v>
      </c>
      <c r="C55" s="2" t="str">
        <f t="shared" si="0"/>
        <v>Keyed+CE_SourceGenericTip</v>
      </c>
      <c r="D55" s="2" t="s">
        <v>31618</v>
      </c>
      <c r="E55" s="2">
        <f>IF(ISERROR(B55),"",MATCH(C55,'240206'!$A$2:$A$11370,0))</f>
        <v>10949</v>
      </c>
    </row>
    <row r="56" spans="1:5">
      <c r="A56" s="2" t="s">
        <v>25333</v>
      </c>
      <c r="C56" s="2" t="str">
        <f t="shared" si="0"/>
        <v>Keyed+CE_SourceAllTip</v>
      </c>
      <c r="D56" s="2" t="s">
        <v>31617</v>
      </c>
      <c r="E56" s="2">
        <f>IF(ISERROR(B56),"",MATCH(C56,'240206'!$A$2:$A$11370,0))</f>
        <v>10950</v>
      </c>
    </row>
    <row r="57" spans="1:5">
      <c r="A57" s="2" t="s">
        <v>25336</v>
      </c>
      <c r="C57" s="2" t="str">
        <f t="shared" si="0"/>
        <v>Keyed+CE_SourceFilterTip</v>
      </c>
      <c r="D57" s="2" t="s">
        <v>31616</v>
      </c>
      <c r="E57" s="2">
        <f>IF(ISERROR(B57),"",MATCH(C57,'240206'!$A$2:$A$11370,0))</f>
        <v>10951</v>
      </c>
    </row>
    <row r="58" spans="1:5">
      <c r="A58" s="2" t="s">
        <v>25339</v>
      </c>
      <c r="C58" s="2" t="str">
        <f t="shared" si="0"/>
        <v>Keyed+CE_DragToReorder</v>
      </c>
      <c r="D58" s="2" t="s">
        <v>31615</v>
      </c>
      <c r="E58" s="2">
        <f>IF(ISERROR(B58),"",MATCH(C58,'240206'!$A$2:$A$11370,0))</f>
        <v>10952</v>
      </c>
    </row>
    <row r="59" spans="1:5">
      <c r="A59" s="2" t="s">
        <v>25342</v>
      </c>
      <c r="C59" s="2" t="str">
        <f t="shared" si="0"/>
        <v>Keyed+CE_CountFieldTip</v>
      </c>
      <c r="D59" s="2" t="s">
        <v>31614</v>
      </c>
      <c r="E59" s="2">
        <f>IF(ISERROR(B59),"",MATCH(C59,'240206'!$A$2:$A$11370,0))</f>
        <v>10953</v>
      </c>
    </row>
    <row r="60" spans="1:5">
      <c r="A60" s="2" t="s">
        <v>25345</v>
      </c>
      <c r="C60" s="2" t="str">
        <f t="shared" si="0"/>
        <v>Keyed+CE_DeleteFilter</v>
      </c>
      <c r="D60" s="2" t="s">
        <v>31613</v>
      </c>
      <c r="E60" s="2">
        <f>IF(ISERROR(B60),"",MATCH(C60,'240206'!$A$2:$A$11370,0))</f>
        <v>10954</v>
      </c>
    </row>
    <row r="61" spans="1:5">
      <c r="A61" s="2" t="s">
        <v>25348</v>
      </c>
      <c r="C61" s="2" t="str">
        <f t="shared" si="0"/>
        <v>Keyed+CE_AddAmmoFor</v>
      </c>
      <c r="D61" s="2" t="s">
        <v>31612</v>
      </c>
      <c r="E61" s="2">
        <f>IF(ISERROR(B61),"",MATCH(C61,'240206'!$A$2:$A$11370,0))</f>
        <v>10955</v>
      </c>
    </row>
    <row r="62" spans="1:5">
      <c r="A62" s="2" t="s">
        <v>25351</v>
      </c>
      <c r="C62" s="2" t="str">
        <f t="shared" si="0"/>
        <v>Keyed+CE_DropExcess</v>
      </c>
      <c r="D62" s="2" t="s">
        <v>31611</v>
      </c>
      <c r="E62" s="2">
        <f>IF(ISERROR(B62),"",MATCH(C62,'240206'!$A$2:$A$11370,0))</f>
        <v>10956</v>
      </c>
    </row>
    <row r="63" spans="1:5">
      <c r="A63" s="2" t="s">
        <v>25354</v>
      </c>
      <c r="C63" s="2" t="str">
        <f t="shared" si="0"/>
        <v>Keyed+CE_PickupMissingAndDropExcess</v>
      </c>
      <c r="D63" s="2" t="s">
        <v>31610</v>
      </c>
      <c r="E63" s="2">
        <f>IF(ISERROR(B63),"",MATCH(C63,'240206'!$A$2:$A$11370,0))</f>
        <v>10957</v>
      </c>
    </row>
    <row r="64" spans="1:5">
      <c r="A64" s="2" t="s">
        <v>25357</v>
      </c>
      <c r="C64" s="2" t="str">
        <f t="shared" si="0"/>
        <v>Keyed+CE_StatsReport_LoadedAmmo</v>
      </c>
      <c r="D64" s="2" t="s">
        <v>31609</v>
      </c>
      <c r="E64" s="2">
        <f>IF(ISERROR(B64),"",MATCH(C64,'240206'!$A$2:$A$11370,0))</f>
        <v>10958</v>
      </c>
    </row>
    <row r="65" spans="1:5">
      <c r="A65" s="2" t="s">
        <v>25360</v>
      </c>
      <c r="C65" s="2" t="str">
        <f t="shared" si="0"/>
        <v>Keyed+CE_InventoryFull_TameFail</v>
      </c>
      <c r="D65" s="2" t="s">
        <v>31608</v>
      </c>
      <c r="E65" s="2">
        <f>IF(ISERROR(B65),"",MATCH(C65,'240206'!$A$2:$A$11370,0))</f>
        <v>10959</v>
      </c>
    </row>
    <row r="66" spans="1:5">
      <c r="A66" s="2" t="s">
        <v>25363</v>
      </c>
      <c r="C66" s="2" t="str">
        <f t="shared" si="0"/>
        <v>Keyed+CE_DescDamage</v>
      </c>
      <c r="D66" s="2" t="s">
        <v>31607</v>
      </c>
      <c r="E66" s="2">
        <f>IF(ISERROR(B66),"",MATCH(C66,'240206'!$A$2:$A$11370,0))</f>
        <v>10960</v>
      </c>
    </row>
    <row r="67" spans="1:5">
      <c r="A67" s="2" t="s">
        <v>25366</v>
      </c>
      <c r="C67" s="2" t="str">
        <f t="shared" ref="C67:C130" si="1">IF(B67="",A67,B67)</f>
        <v>Keyed+CE_DescBaseDamage</v>
      </c>
      <c r="D67" s="2" t="s">
        <v>31606</v>
      </c>
      <c r="E67" s="2">
        <f>IF(ISERROR(B67),"",MATCH(C67,'240206'!$A$2:$A$11370,0))</f>
        <v>10961</v>
      </c>
    </row>
    <row r="68" spans="1:5">
      <c r="A68" s="2" t="s">
        <v>25369</v>
      </c>
      <c r="C68" s="2" t="str">
        <f t="shared" si="1"/>
        <v>Keyed+CE_DescExplosionRadius</v>
      </c>
      <c r="D68" s="2" t="s">
        <v>31605</v>
      </c>
      <c r="E68" s="2">
        <f>IF(ISERROR(B68),"",MATCH(C68,'240206'!$A$2:$A$11370,0))</f>
        <v>10962</v>
      </c>
    </row>
    <row r="69" spans="1:5">
      <c r="A69" s="2" t="s">
        <v>25372</v>
      </c>
      <c r="C69" s="2" t="str">
        <f t="shared" si="1"/>
        <v>Keyed+CE_DescSecondaryExplosion</v>
      </c>
      <c r="D69" s="2" t="s">
        <v>31604</v>
      </c>
      <c r="E69" s="2">
        <f>IF(ISERROR(B69),"",MATCH(C69,'240206'!$A$2:$A$11370,0))</f>
        <v>10963</v>
      </c>
    </row>
    <row r="70" spans="1:5">
      <c r="A70" s="2" t="s">
        <v>25375</v>
      </c>
      <c r="C70" s="2" t="str">
        <f t="shared" si="1"/>
        <v>Keyed+CE_DescArmorPenetration</v>
      </c>
      <c r="D70" s="2" t="s">
        <v>31603</v>
      </c>
      <c r="E70" s="2">
        <f>IF(ISERROR(B70),"",MATCH(C70,'240206'!$A$2:$A$11370,0))</f>
        <v>10964</v>
      </c>
    </row>
    <row r="71" spans="1:5">
      <c r="A71" s="2" t="s">
        <v>25378</v>
      </c>
      <c r="C71" s="2" t="str">
        <f t="shared" si="1"/>
        <v>Keyed+CE_DescSharpPenetration</v>
      </c>
      <c r="D71" s="2" t="s">
        <v>31602</v>
      </c>
      <c r="E71" s="2">
        <f>IF(ISERROR(B71),"",MATCH(C71,'240206'!$A$2:$A$11370,0))</f>
        <v>10965</v>
      </c>
    </row>
    <row r="72" spans="1:5">
      <c r="A72" s="2" t="s">
        <v>25381</v>
      </c>
      <c r="C72" s="2" t="str">
        <f t="shared" si="1"/>
        <v>Keyed+CE_DescBluntPenetration</v>
      </c>
      <c r="D72" s="2" t="s">
        <v>31601</v>
      </c>
      <c r="E72" s="2">
        <f>IF(ISERROR(B72),"",MATCH(C72,'240206'!$A$2:$A$11370,0))</f>
        <v>10966</v>
      </c>
    </row>
    <row r="73" spans="1:5">
      <c r="A73" s="2" t="s">
        <v>25384</v>
      </c>
      <c r="C73" s="2" t="str">
        <f t="shared" si="1"/>
        <v>Keyed+CE_DescPelletCount</v>
      </c>
      <c r="D73" s="2" t="s">
        <v>31600</v>
      </c>
      <c r="E73" s="2">
        <f>IF(ISERROR(B73),"",MATCH(C73,'240206'!$A$2:$A$11370,0))</f>
        <v>10967</v>
      </c>
    </row>
    <row r="74" spans="1:5">
      <c r="A74" s="2" t="s">
        <v>25387</v>
      </c>
      <c r="C74" s="2" t="str">
        <f t="shared" si="1"/>
        <v>Keyed+CE_DescSpreadMult</v>
      </c>
      <c r="D74" s="2" t="s">
        <v>31599</v>
      </c>
      <c r="E74" s="2">
        <f>IF(ISERROR(B74),"",MATCH(C74,'240206'!$A$2:$A$11370,0))</f>
        <v>10968</v>
      </c>
    </row>
    <row r="75" spans="1:5">
      <c r="A75" s="2" t="s">
        <v>25390</v>
      </c>
      <c r="C75" s="2" t="str">
        <f t="shared" si="1"/>
        <v>Keyed+CE_DescFragments</v>
      </c>
      <c r="D75" s="2" t="s">
        <v>31127</v>
      </c>
      <c r="E75" s="2">
        <f>IF(ISERROR(B75),"",MATCH(C75,'240206'!$A$2:$A$11370,0))</f>
        <v>10969</v>
      </c>
    </row>
    <row r="76" spans="1:5">
      <c r="A76" s="2" t="s">
        <v>25408</v>
      </c>
      <c r="C76" s="2" t="str">
        <f t="shared" si="1"/>
        <v>Keyed+CE_Multiplier</v>
      </c>
      <c r="D76" s="2" t="s">
        <v>31598</v>
      </c>
      <c r="E76" s="2">
        <f>IF(ISERROR(B76),"",MATCH(C76,'240206'!$A$2:$A$11370,0))</f>
        <v>10975</v>
      </c>
    </row>
    <row r="77" spans="1:5">
      <c r="A77" s="2" t="s">
        <v>25411</v>
      </c>
      <c r="C77" s="2" t="str">
        <f t="shared" si="1"/>
        <v>Keyed+CE_SetValPartial</v>
      </c>
      <c r="D77" s="2" t="s">
        <v>31597</v>
      </c>
      <c r="E77" s="2">
        <f>IF(ISERROR(B77),"",MATCH(C77,'240206'!$A$2:$A$11370,0))</f>
        <v>10976</v>
      </c>
    </row>
    <row r="78" spans="1:5">
      <c r="A78" s="2" t="s">
        <v>25432</v>
      </c>
      <c r="C78" s="2" t="str">
        <f t="shared" si="1"/>
        <v>Keyed+CE_NoAmmoAvailable</v>
      </c>
      <c r="D78" s="2" t="s">
        <v>31596</v>
      </c>
      <c r="E78" s="2">
        <f>IF(ISERROR(B78),"",MATCH(C78,'240206'!$A$2:$A$11370,0))</f>
        <v>10983</v>
      </c>
    </row>
    <row r="79" spans="1:5">
      <c r="A79" s="2" t="s">
        <v>25435</v>
      </c>
      <c r="C79" s="2" t="str">
        <f t="shared" si="1"/>
        <v>Keyed+CE_TurretFull</v>
      </c>
      <c r="D79" s="2" t="s">
        <v>31595</v>
      </c>
      <c r="E79" s="2">
        <f>IF(ISERROR(B79),"",MATCH(C79,'240206'!$A$2:$A$11370,0))</f>
        <v>10984</v>
      </c>
    </row>
    <row r="80" spans="1:5">
      <c r="A80" s="2" t="s">
        <v>25438</v>
      </c>
      <c r="C80" s="2" t="str">
        <f t="shared" si="1"/>
        <v>Keyed+CE_TurretNonAllied</v>
      </c>
      <c r="D80" s="2" t="s">
        <v>31594</v>
      </c>
      <c r="E80" s="2">
        <f>IF(ISERROR(B80),"",MATCH(C80,'240206'!$A$2:$A$11370,0))</f>
        <v>10985</v>
      </c>
    </row>
    <row r="81" spans="1:5">
      <c r="A81" s="2" t="s">
        <v>25441</v>
      </c>
      <c r="C81" s="2" t="str">
        <f t="shared" si="1"/>
        <v>Keyed+CE_TurretAlreadyReloading</v>
      </c>
      <c r="D81" s="2" t="s">
        <v>31593</v>
      </c>
      <c r="E81" s="2">
        <f>IF(ISERROR(B81),"",MATCH(C81,'240206'!$A$2:$A$11370,0))</f>
        <v>10986</v>
      </c>
    </row>
    <row r="82" spans="1:5">
      <c r="A82" s="2" t="s">
        <v>25444</v>
      </c>
      <c r="C82" s="2" t="str">
        <f t="shared" si="1"/>
        <v>Keyed+CE_TurretIsBurning</v>
      </c>
      <c r="D82" s="2" t="s">
        <v>31592</v>
      </c>
      <c r="E82" s="2">
        <f>IF(ISERROR(B82),"",MATCH(C82,'240206'!$A$2:$A$11370,0))</f>
        <v>10987</v>
      </c>
    </row>
    <row r="83" spans="1:5">
      <c r="A83" s="2" t="s">
        <v>25447</v>
      </c>
      <c r="C83" s="2" t="str">
        <f t="shared" si="1"/>
        <v>Keyed+TabAttachments</v>
      </c>
      <c r="D83" s="2" t="s">
        <v>31591</v>
      </c>
      <c r="E83" s="2">
        <f>IF(ISERROR(B83),"",MATCH(C83,'240206'!$A$2:$A$11370,0))</f>
        <v>10988</v>
      </c>
    </row>
    <row r="84" spans="1:5">
      <c r="A84" s="2" t="s">
        <v>25450</v>
      </c>
      <c r="C84" s="2" t="str">
        <f t="shared" si="1"/>
        <v>Keyed+CE_MissinGunsmithingBench</v>
      </c>
      <c r="D84" s="2" t="s">
        <v>31590</v>
      </c>
      <c r="E84" s="2">
        <f>IF(ISERROR(B84),"",MATCH(C84,'240206'!$A$2:$A$11370,0))</f>
        <v>10989</v>
      </c>
    </row>
    <row r="85" spans="1:5">
      <c r="A85" s="2" t="s">
        <v>25453</v>
      </c>
      <c r="C85" s="2" t="str">
        <f t="shared" si="1"/>
        <v>Keyed+CE_SuppressedMote</v>
      </c>
      <c r="D85" s="2" t="s">
        <v>31589</v>
      </c>
      <c r="E85" s="2">
        <f>IF(ISERROR(B85),"",MATCH(C85,'240206'!$A$2:$A$11370,0))</f>
        <v>10990</v>
      </c>
    </row>
    <row r="86" spans="1:5">
      <c r="A86" s="2" t="s">
        <v>25456</v>
      </c>
      <c r="C86" s="2" t="str">
        <f t="shared" si="1"/>
        <v>Keyed+CE_HunkeringMote</v>
      </c>
      <c r="D86" s="2" t="s">
        <v>31588</v>
      </c>
      <c r="E86" s="2">
        <f>IF(ISERROR(B86),"",MATCH(C86,'240206'!$A$2:$A$11370,0))</f>
        <v>10991</v>
      </c>
    </row>
    <row r="87" spans="1:5">
      <c r="A87" s="2" t="s">
        <v>25459</v>
      </c>
      <c r="C87" s="2" t="str">
        <f t="shared" si="1"/>
        <v>Keyed+CE_CrouchWalking</v>
      </c>
      <c r="D87" s="2" t="s">
        <v>31587</v>
      </c>
      <c r="E87" s="2">
        <f>IF(ISERROR(B87),"",MATCH(C87,'240206'!$A$2:$A$11370,0))</f>
        <v>10992</v>
      </c>
    </row>
    <row r="88" spans="1:5">
      <c r="A88" s="2" t="s">
        <v>25462</v>
      </c>
      <c r="C88" s="2" t="str">
        <f t="shared" si="1"/>
        <v>Keyed+CE_AutoFireLabel</v>
      </c>
      <c r="D88" s="2" t="s">
        <v>31586</v>
      </c>
      <c r="E88" s="2">
        <f>IF(ISERROR(B88),"",MATCH(C88,'240206'!$A$2:$A$11370,0))</f>
        <v>10993</v>
      </c>
    </row>
    <row r="89" spans="1:5">
      <c r="A89" s="2" t="s">
        <v>25465</v>
      </c>
      <c r="C89" s="2" t="str">
        <f t="shared" si="1"/>
        <v>Keyed+CE_BurstFireLabel</v>
      </c>
      <c r="D89" s="2" t="s">
        <v>31585</v>
      </c>
      <c r="E89" s="2">
        <f>IF(ISERROR(B89),"",MATCH(C89,'240206'!$A$2:$A$11370,0))</f>
        <v>10994</v>
      </c>
    </row>
    <row r="90" spans="1:5">
      <c r="A90" s="2" t="s">
        <v>25468</v>
      </c>
      <c r="C90" s="2" t="str">
        <f t="shared" si="1"/>
        <v>Keyed+CE_SingleFireLabel</v>
      </c>
      <c r="D90" s="2" t="s">
        <v>31584</v>
      </c>
      <c r="E90" s="2">
        <f>IF(ISERROR(B90),"",MATCH(C90,'240206'!$A$2:$A$11370,0))</f>
        <v>10995</v>
      </c>
    </row>
    <row r="91" spans="1:5">
      <c r="A91" s="2" t="s">
        <v>25471</v>
      </c>
      <c r="C91" s="2" t="str">
        <f t="shared" si="1"/>
        <v>Keyed+CE_SnapshotLabel</v>
      </c>
      <c r="D91" s="2" t="s">
        <v>31583</v>
      </c>
      <c r="E91" s="2">
        <f>IF(ISERROR(B91),"",MATCH(C91,'240206'!$A$2:$A$11370,0))</f>
        <v>10996</v>
      </c>
    </row>
    <row r="92" spans="1:5">
      <c r="A92" s="2" t="s">
        <v>25474</v>
      </c>
      <c r="C92" s="2" t="str">
        <f t="shared" si="1"/>
        <v>Keyed+CE_AimedShotLabel</v>
      </c>
      <c r="D92" s="2" t="s">
        <v>31582</v>
      </c>
      <c r="E92" s="2">
        <f>IF(ISERROR(B92),"",MATCH(C92,'240206'!$A$2:$A$11370,0))</f>
        <v>10997</v>
      </c>
    </row>
    <row r="93" spans="1:5">
      <c r="A93" s="2" t="s">
        <v>25477</v>
      </c>
      <c r="C93" s="2" t="str">
        <f t="shared" si="1"/>
        <v>Keyed+CE_SuppressFireLabel</v>
      </c>
      <c r="D93" s="2" t="s">
        <v>31581</v>
      </c>
      <c r="E93" s="2">
        <f>IF(ISERROR(B93),"",MATCH(C93,'240206'!$A$2:$A$11370,0))</f>
        <v>10998</v>
      </c>
    </row>
    <row r="94" spans="1:5">
      <c r="A94" s="2" t="s">
        <v>25480</v>
      </c>
      <c r="C94" s="2" t="str">
        <f t="shared" si="1"/>
        <v>Keyed+CE_HoldFireLabel</v>
      </c>
      <c r="D94" s="2" t="s">
        <v>31580</v>
      </c>
      <c r="E94" s="2">
        <f>IF(ISERROR(B94),"",MATCH(C94,'240206'!$A$2:$A$11370,0))</f>
        <v>10999</v>
      </c>
    </row>
    <row r="95" spans="1:5">
      <c r="A95" s="2" t="s">
        <v>25483</v>
      </c>
      <c r="C95" s="2" t="str">
        <f t="shared" si="1"/>
        <v>Keyed+CE_ToggleFireModeDesc</v>
      </c>
      <c r="D95" s="2" t="s">
        <v>31579</v>
      </c>
      <c r="E95" s="2">
        <f>IF(ISERROR(B95),"",MATCH(C95,'240206'!$A$2:$A$11370,0))</f>
        <v>11000</v>
      </c>
    </row>
    <row r="96" spans="1:5">
      <c r="A96" s="2" t="s">
        <v>25486</v>
      </c>
      <c r="C96" s="2" t="str">
        <f t="shared" si="1"/>
        <v>Keyed+CE_ToggleAimModeDesc</v>
      </c>
      <c r="D96" s="2" t="s">
        <v>31578</v>
      </c>
      <c r="E96" s="2">
        <f>IF(ISERROR(B96),"",MATCH(C96,'240206'!$A$2:$A$11370,0))</f>
        <v>11001</v>
      </c>
    </row>
    <row r="97" spans="1:5">
      <c r="A97" s="2" t="s">
        <v>25501</v>
      </c>
      <c r="C97" s="2" t="str">
        <f t="shared" si="1"/>
        <v>Keyed+CE_MarkedForArtillery</v>
      </c>
      <c r="D97" s="2" t="s">
        <v>31577</v>
      </c>
      <c r="E97" s="2">
        <f>IF(ISERROR(B97),"",MATCH(C97,'240206'!$A$2:$A$11370,0))</f>
        <v>11006</v>
      </c>
    </row>
    <row r="98" spans="1:5">
      <c r="A98" s="2" t="s">
        <v>25504</v>
      </c>
      <c r="C98" s="2" t="str">
        <f t="shared" si="1"/>
        <v>Keyed+CE_VisibilityError</v>
      </c>
      <c r="D98" s="2" t="s">
        <v>31576</v>
      </c>
      <c r="E98" s="2">
        <f>IF(ISERROR(B98),"",MATCH(C98,'240206'!$A$2:$A$11370,0))</f>
        <v>11007</v>
      </c>
    </row>
    <row r="99" spans="1:5">
      <c r="A99" s="2" t="s">
        <v>25507</v>
      </c>
      <c r="C99" s="2" t="str">
        <f t="shared" si="1"/>
        <v>Keyed+CE_SmokeDensity</v>
      </c>
      <c r="D99" s="2" t="s">
        <v>31295</v>
      </c>
      <c r="E99" s="2">
        <f>IF(ISERROR(B99),"",MATCH(C99,'240206'!$A$2:$A$11370,0))</f>
        <v>11008</v>
      </c>
    </row>
    <row r="100" spans="1:5">
      <c r="A100" s="2" t="s">
        <v>25509</v>
      </c>
      <c r="C100" s="2" t="str">
        <f t="shared" si="1"/>
        <v>Keyed+CE_LeadError</v>
      </c>
      <c r="D100" s="2" t="s">
        <v>31575</v>
      </c>
      <c r="E100" s="2">
        <f>IF(ISERROR(B100),"",MATCH(C100,'240206'!$A$2:$A$11370,0))</f>
        <v>11009</v>
      </c>
    </row>
    <row r="101" spans="1:5">
      <c r="A101" s="2" t="s">
        <v>25512</v>
      </c>
      <c r="C101" s="2" t="str">
        <f t="shared" si="1"/>
        <v>Keyed+CE_RangeError</v>
      </c>
      <c r="D101" s="2" t="s">
        <v>31574</v>
      </c>
      <c r="E101" s="2">
        <f>IF(ISERROR(B101),"",MATCH(C101,'240206'!$A$2:$A$11370,0))</f>
        <v>11010</v>
      </c>
    </row>
    <row r="102" spans="1:5">
      <c r="A102" s="2" t="s">
        <v>25515</v>
      </c>
      <c r="C102" s="2" t="str">
        <f t="shared" si="1"/>
        <v>Keyed+CE_Sway</v>
      </c>
      <c r="D102" s="2" t="s">
        <v>29212</v>
      </c>
      <c r="E102" s="2">
        <f>IF(ISERROR(B102),"",MATCH(C102,'240206'!$A$2:$A$11370,0))</f>
        <v>11011</v>
      </c>
    </row>
    <row r="103" spans="1:5">
      <c r="A103" s="2" t="s">
        <v>25518</v>
      </c>
      <c r="C103" s="2" t="str">
        <f t="shared" si="1"/>
        <v>Keyed+CE_Spread</v>
      </c>
      <c r="D103" s="2" t="s">
        <v>31573</v>
      </c>
      <c r="E103" s="2">
        <f>IF(ISERROR(B103),"",MATCH(C103,'240206'!$A$2:$A$11370,0))</f>
        <v>11012</v>
      </c>
    </row>
    <row r="104" spans="1:5">
      <c r="A104" s="2" t="s">
        <v>25521</v>
      </c>
      <c r="C104" s="2" t="str">
        <f t="shared" si="1"/>
        <v>Keyed+CE_MissRadius</v>
      </c>
      <c r="D104" s="2" t="s">
        <v>31572</v>
      </c>
      <c r="E104" s="2">
        <f>IF(ISERROR(B104),"",MATCH(C104,'240206'!$A$2:$A$11370,0))</f>
        <v>11013</v>
      </c>
    </row>
    <row r="105" spans="1:5">
      <c r="A105" s="2" t="s">
        <v>25524</v>
      </c>
      <c r="C105" s="2" t="str">
        <f t="shared" si="1"/>
        <v>Keyed+CE_IndirectFire</v>
      </c>
      <c r="D105" s="2" t="s">
        <v>31571</v>
      </c>
      <c r="E105" s="2">
        <f>IF(ISERROR(B105),"",MATCH(C105,'240206'!$A$2:$A$11370,0))</f>
        <v>11014</v>
      </c>
    </row>
    <row r="106" spans="1:5">
      <c r="A106" s="2" t="s">
        <v>25527</v>
      </c>
      <c r="C106" s="2" t="str">
        <f t="shared" si="1"/>
        <v>Keyed+CE_CoverHeight</v>
      </c>
      <c r="D106" s="2" t="s">
        <v>31570</v>
      </c>
      <c r="E106" s="2">
        <f>IF(ISERROR(B106),"",MATCH(C106,'240206'!$A$2:$A$11370,0))</f>
        <v>11015</v>
      </c>
    </row>
    <row r="107" spans="1:5">
      <c r="A107" s="2" t="s">
        <v>25530</v>
      </c>
      <c r="C107" s="2" t="str">
        <f t="shared" si="1"/>
        <v>Keyed+CE_TargetHeight</v>
      </c>
      <c r="D107" s="2" t="s">
        <v>31569</v>
      </c>
      <c r="E107" s="2">
        <f>IF(ISERROR(B107),"",MATCH(C107,'240206'!$A$2:$A$11370,0))</f>
        <v>11016</v>
      </c>
    </row>
    <row r="108" spans="1:5">
      <c r="A108" s="2" t="s">
        <v>25533</v>
      </c>
      <c r="C108" s="2" t="str">
        <f t="shared" si="1"/>
        <v>Keyed+CE_TargetWidth</v>
      </c>
      <c r="D108" s="2" t="s">
        <v>31568</v>
      </c>
      <c r="E108" s="2">
        <f>IF(ISERROR(B108),"",MATCH(C108,'240206'!$A$2:$A$11370,0))</f>
        <v>11017</v>
      </c>
    </row>
    <row r="109" spans="1:5">
      <c r="A109" s="2" t="s">
        <v>25536</v>
      </c>
      <c r="C109" s="2" t="str">
        <f t="shared" si="1"/>
        <v>Keyed+CE_EstimatedHitChance</v>
      </c>
      <c r="D109" s="2" t="s">
        <v>31567</v>
      </c>
      <c r="E109" s="2">
        <f>IF(ISERROR(B109),"",MATCH(C109,'240206'!$A$2:$A$11370,0))</f>
        <v>11018</v>
      </c>
    </row>
    <row r="110" spans="1:5">
      <c r="A110" s="2" t="s">
        <v>25569</v>
      </c>
      <c r="C110" s="2" t="str">
        <f t="shared" si="1"/>
        <v>Keyed+CE_ReloadingEquipment</v>
      </c>
      <c r="D110" s="2" t="s">
        <v>31566</v>
      </c>
      <c r="E110" s="2">
        <f>IF(ISERROR(B110),"",MATCH(C110,'240206'!$A$2:$A$11370,0))</f>
        <v>11029</v>
      </c>
    </row>
    <row r="111" spans="1:5">
      <c r="A111" s="2" t="s">
        <v>25572</v>
      </c>
      <c r="C111" s="2" t="str">
        <f t="shared" si="1"/>
        <v>Keyed+CE_ReloadingInventory</v>
      </c>
      <c r="D111" s="2" t="s">
        <v>31565</v>
      </c>
      <c r="E111" s="2">
        <f>IF(ISERROR(B111),"",MATCH(C111,'240206'!$A$2:$A$11370,0))</f>
        <v>11030</v>
      </c>
    </row>
    <row r="112" spans="1:5">
      <c r="A112" s="2" t="s">
        <v>25575</v>
      </c>
      <c r="C112" s="2" t="str">
        <f t="shared" si="1"/>
        <v>Keyed+CE_ReloadingGenericAmmo</v>
      </c>
      <c r="D112" s="2" t="s">
        <v>29188</v>
      </c>
      <c r="E112" s="2">
        <f>IF(ISERROR(B112),"",MATCH(C112,'240206'!$A$2:$A$11370,0))</f>
        <v>11031</v>
      </c>
    </row>
    <row r="113" spans="1:5">
      <c r="A113" s="2" t="s">
        <v>25578</v>
      </c>
      <c r="C113" s="2" t="str">
        <f t="shared" si="1"/>
        <v>Keyed+CE_ReloadingMote</v>
      </c>
      <c r="D113" s="2" t="s">
        <v>31564</v>
      </c>
      <c r="E113" s="2">
        <f>IF(ISERROR(B113),"",MATCH(C113,'240206'!$A$2:$A$11370,0))</f>
        <v>11032</v>
      </c>
    </row>
    <row r="114" spans="1:5">
      <c r="A114" s="2" t="s">
        <v>25581</v>
      </c>
      <c r="C114" s="2" t="str">
        <f t="shared" si="1"/>
        <v>Keyed+CE_ReloadingTurretMote</v>
      </c>
      <c r="D114" s="2" t="s">
        <v>31563</v>
      </c>
      <c r="E114" s="2">
        <f>IF(ISERROR(B114),"",MATCH(C114,'240206'!$A$2:$A$11370,0))</f>
        <v>11033</v>
      </c>
    </row>
    <row r="115" spans="1:5">
      <c r="A115" s="2" t="s">
        <v>25584</v>
      </c>
      <c r="C115" s="2" t="str">
        <f t="shared" si="1"/>
        <v>Keyed+CE_MannedTurret</v>
      </c>
      <c r="D115" s="2" t="s">
        <v>31562</v>
      </c>
      <c r="E115" s="2">
        <f>IF(ISERROR(B115),"",MATCH(C115,'240206'!$A$2:$A$11370,0))</f>
        <v>11034</v>
      </c>
    </row>
    <row r="116" spans="1:5">
      <c r="A116" s="2" t="s">
        <v>25587</v>
      </c>
      <c r="C116" s="2" t="str">
        <f t="shared" si="1"/>
        <v>Keyed+CE_AutoTurret</v>
      </c>
      <c r="D116" s="2" t="s">
        <v>31561</v>
      </c>
      <c r="E116" s="2">
        <f>IF(ISERROR(B116),"",MATCH(C116,'240206'!$A$2:$A$11370,0))</f>
        <v>11035</v>
      </c>
    </row>
    <row r="117" spans="1:5">
      <c r="A117" s="2" t="s">
        <v>25590</v>
      </c>
      <c r="C117" s="2" t="str">
        <f t="shared" si="1"/>
        <v>Keyed+CE_UnloadLabel</v>
      </c>
      <c r="D117" s="2" t="s">
        <v>31560</v>
      </c>
      <c r="E117" s="2">
        <f>IF(ISERROR(B117),"",MATCH(C117,'240206'!$A$2:$A$11370,0))</f>
        <v>11036</v>
      </c>
    </row>
    <row r="118" spans="1:5">
      <c r="A118" s="2" t="s">
        <v>25593</v>
      </c>
      <c r="C118" s="2" t="str">
        <f t="shared" si="1"/>
        <v>Keyed+CE_ReloadLabel</v>
      </c>
      <c r="D118" s="2" t="s">
        <v>26594</v>
      </c>
      <c r="E118" s="2">
        <f>IF(ISERROR(B118),"",MATCH(C118,'240206'!$A$2:$A$11370,0))</f>
        <v>11037</v>
      </c>
    </row>
    <row r="119" spans="1:5">
      <c r="A119" s="2" t="s">
        <v>25596</v>
      </c>
      <c r="C119" s="2" t="str">
        <f t="shared" si="1"/>
        <v>Keyed+CE_ReloadDesc</v>
      </c>
      <c r="D119" s="2" t="s">
        <v>31559</v>
      </c>
      <c r="E119" s="2">
        <f>IF(ISERROR(B119),"",MATCH(C119,'240206'!$A$2:$A$11370,0))</f>
        <v>11038</v>
      </c>
    </row>
    <row r="120" spans="1:5">
      <c r="A120" s="2" t="s">
        <v>25599</v>
      </c>
      <c r="C120" s="2" t="str">
        <f t="shared" si="1"/>
        <v>Keyed+CE_TurretReloading</v>
      </c>
      <c r="D120" s="2" t="s">
        <v>31558</v>
      </c>
      <c r="E120" s="2">
        <f>IF(ISERROR(B120),"",MATCH(C120,'240206'!$A$2:$A$11370,0))</f>
        <v>11039</v>
      </c>
    </row>
    <row r="121" spans="1:5">
      <c r="A121" s="2" t="s">
        <v>25602</v>
      </c>
      <c r="C121" s="2" t="str">
        <f t="shared" si="1"/>
        <v>Keyed+CE_TakeFromOther_Equipping</v>
      </c>
      <c r="D121" s="2" t="s">
        <v>31557</v>
      </c>
      <c r="E121" s="2">
        <f>IF(ISERROR(B121),"",MATCH(C121,'240206'!$A$2:$A$11370,0))</f>
        <v>11040</v>
      </c>
    </row>
    <row r="122" spans="1:5">
      <c r="A122" s="2" t="s">
        <v>25605</v>
      </c>
      <c r="C122" s="2" t="str">
        <f t="shared" si="1"/>
        <v>Keyed+CE_TakeFromOther_Taking</v>
      </c>
      <c r="D122" s="2" t="s">
        <v>31556</v>
      </c>
      <c r="E122" s="2">
        <f>IF(ISERROR(B122),"",MATCH(C122,'240206'!$A$2:$A$11370,0))</f>
        <v>11041</v>
      </c>
    </row>
    <row r="123" spans="1:5">
      <c r="A123" s="2" t="s">
        <v>25608</v>
      </c>
      <c r="C123" s="2" t="str">
        <f t="shared" si="1"/>
        <v>Keyed+CE_CarriedWeight</v>
      </c>
      <c r="D123" s="2" t="s">
        <v>31555</v>
      </c>
      <c r="E123" s="2">
        <f>IF(ISERROR(B123),"",MATCH(C123,'240206'!$A$2:$A$11370,0))</f>
        <v>11042</v>
      </c>
    </row>
    <row r="124" spans="1:5">
      <c r="A124" s="2" t="s">
        <v>25611</v>
      </c>
      <c r="C124" s="2" t="str">
        <f t="shared" si="1"/>
        <v>Keyed+CE_CarriedBulk</v>
      </c>
      <c r="D124" s="2" t="s">
        <v>31554</v>
      </c>
      <c r="E124" s="2">
        <f>IF(ISERROR(B124),"",MATCH(C124,'240206'!$A$2:$A$11370,0))</f>
        <v>11043</v>
      </c>
    </row>
    <row r="125" spans="1:5">
      <c r="A125" s="2" t="s">
        <v>25614</v>
      </c>
      <c r="C125" s="2" t="str">
        <f t="shared" si="1"/>
        <v>Keyed+CE_Encumbered</v>
      </c>
      <c r="D125" s="2" t="s">
        <v>31553</v>
      </c>
      <c r="E125" s="2">
        <f>IF(ISERROR(B125),"",MATCH(C125,'240206'!$A$2:$A$11370,0))</f>
        <v>11044</v>
      </c>
    </row>
    <row r="126" spans="1:5">
      <c r="A126" s="2" t="s">
        <v>25617</v>
      </c>
      <c r="C126" s="2" t="str">
        <f t="shared" si="1"/>
        <v>Keyed+CE_FinalModifier</v>
      </c>
      <c r="D126" s="2" t="s">
        <v>31552</v>
      </c>
      <c r="E126" s="2">
        <f>IF(ISERROR(B126),"",MATCH(C126,'240206'!$A$2:$A$11370,0))</f>
        <v>11045</v>
      </c>
    </row>
    <row r="127" spans="1:5">
      <c r="A127" s="2" t="s">
        <v>25620</v>
      </c>
      <c r="C127" s="2" t="str">
        <f t="shared" si="1"/>
        <v>Keyed+CE_InventoryFull</v>
      </c>
      <c r="D127" s="2" t="s">
        <v>31551</v>
      </c>
      <c r="E127" s="2">
        <f>IF(ISERROR(B127),"",MATCH(C127,'240206'!$A$2:$A$11370,0))</f>
        <v>11046</v>
      </c>
    </row>
    <row r="128" spans="1:5">
      <c r="A128" s="2" t="s">
        <v>25623</v>
      </c>
      <c r="C128" s="2" t="str">
        <f t="shared" si="1"/>
        <v>Keyed+CE_PickUp</v>
      </c>
      <c r="D128" s="2" t="s">
        <v>31550</v>
      </c>
      <c r="E128" s="2">
        <f>IF(ISERROR(B128),"",MATCH(C128,'240206'!$A$2:$A$11370,0))</f>
        <v>11047</v>
      </c>
    </row>
    <row r="129" spans="1:5">
      <c r="A129" s="2" t="s">
        <v>25626</v>
      </c>
      <c r="C129" s="2" t="str">
        <f t="shared" si="1"/>
        <v>Keyed+CE_PickUpHalf</v>
      </c>
      <c r="D129" s="2" t="s">
        <v>31549</v>
      </c>
      <c r="E129" s="2">
        <f>IF(ISERROR(B129),"",MATCH(C129,'240206'!$A$2:$A$11370,0))</f>
        <v>11048</v>
      </c>
    </row>
    <row r="130" spans="1:5">
      <c r="A130" s="2" t="s">
        <v>25629</v>
      </c>
      <c r="C130" s="2" t="str">
        <f t="shared" si="1"/>
        <v>Keyed+CE_CannotPickUp</v>
      </c>
      <c r="D130" s="2" t="s">
        <v>31548</v>
      </c>
      <c r="E130" s="2">
        <f>IF(ISERROR(B130),"",MATCH(C130,'240206'!$A$2:$A$11370,0))</f>
        <v>11049</v>
      </c>
    </row>
    <row r="131" spans="1:5">
      <c r="A131" s="2" t="s">
        <v>25632</v>
      </c>
      <c r="C131" s="2" t="str">
        <f t="shared" ref="C131:C194" si="2">IF(B131="",A131,B131)</f>
        <v>Keyed+CE_OutOfAmmo</v>
      </c>
      <c r="D131" s="2" t="s">
        <v>31547</v>
      </c>
      <c r="E131" s="2">
        <f>IF(ISERROR(B131),"",MATCH(C131,'240206'!$A$2:$A$11370,0))</f>
        <v>11050</v>
      </c>
    </row>
    <row r="132" spans="1:5">
      <c r="A132" s="2" t="s">
        <v>25635</v>
      </c>
      <c r="C132" s="2" t="str">
        <f t="shared" si="2"/>
        <v>Keyed+CE_PutAway</v>
      </c>
      <c r="D132" s="2" t="s">
        <v>31546</v>
      </c>
      <c r="E132" s="2">
        <f>IF(ISERROR(B132),"",MATCH(C132,'240206'!$A$2:$A$11370,0))</f>
        <v>11051</v>
      </c>
    </row>
    <row r="133" spans="1:5">
      <c r="A133" s="2" t="s">
        <v>25638</v>
      </c>
      <c r="C133" s="2" t="str">
        <f t="shared" si="2"/>
        <v>Keyed+CE_ReloadApparel</v>
      </c>
      <c r="D133" s="2" t="s">
        <v>31545</v>
      </c>
      <c r="E133" s="2">
        <f>IF(ISERROR(B133),"",MATCH(C133,'240206'!$A$2:$A$11370,0))</f>
        <v>11052</v>
      </c>
    </row>
    <row r="134" spans="1:5">
      <c r="A134" s="2" t="s">
        <v>25641</v>
      </c>
      <c r="C134" s="2" t="str">
        <f t="shared" si="2"/>
        <v>Keyed+CE_TamerInventoryFull</v>
      </c>
      <c r="D134" s="2" t="s">
        <v>31544</v>
      </c>
      <c r="E134" s="2">
        <f>IF(ISERROR(B134),"",MATCH(C134,'240206'!$A$2:$A$11370,0))</f>
        <v>11053</v>
      </c>
    </row>
    <row r="135" spans="1:5">
      <c r="A135" s="2" t="s">
        <v>25644</v>
      </c>
      <c r="C135" s="2" t="str">
        <f t="shared" si="2"/>
        <v>Keyed+CE_DropThingHaul</v>
      </c>
      <c r="D135" s="2" t="s">
        <v>31543</v>
      </c>
      <c r="E135" s="2">
        <f>IF(ISERROR(B135),"",MATCH(C135,'240206'!$A$2:$A$11370,0))</f>
        <v>11054</v>
      </c>
    </row>
    <row r="136" spans="1:5">
      <c r="A136" s="2" t="s">
        <v>25647</v>
      </c>
      <c r="C136" s="2" t="str">
        <f t="shared" si="2"/>
        <v>Keyed+CE_CannotDropThing</v>
      </c>
      <c r="D136" s="2" t="s">
        <v>31542</v>
      </c>
      <c r="E136" s="2">
        <f>IF(ISERROR(B136),"",MATCH(C136,'240206'!$A$2:$A$11370,0))</f>
        <v>11055</v>
      </c>
    </row>
    <row r="137" spans="1:5">
      <c r="A137" s="2" t="s">
        <v>25650</v>
      </c>
      <c r="C137" s="2" t="str">
        <f t="shared" si="2"/>
        <v>Keyed+CE_CannotDropThingHaul</v>
      </c>
      <c r="D137" s="2" t="s">
        <v>31541</v>
      </c>
      <c r="E137" s="2">
        <f>IF(ISERROR(B137),"",MATCH(C137,'240206'!$A$2:$A$11370,0))</f>
        <v>11056</v>
      </c>
    </row>
    <row r="138" spans="1:5">
      <c r="A138" s="2" t="s">
        <v>25653</v>
      </c>
      <c r="C138" s="2" t="str">
        <f t="shared" si="2"/>
        <v>Keyed+CE_CannotPutAway</v>
      </c>
      <c r="D138" s="2" t="s">
        <v>31540</v>
      </c>
      <c r="E138" s="2">
        <f>IF(ISERROR(B138),"",MATCH(C138,'240206'!$A$2:$A$11370,0))</f>
        <v>11057</v>
      </c>
    </row>
    <row r="139" spans="1:5">
      <c r="A139" s="2" t="s">
        <v>25656</v>
      </c>
      <c r="C139" s="2" t="str">
        <f t="shared" si="2"/>
        <v>Keyed+CE_CannotChangeEquipment</v>
      </c>
      <c r="D139" s="2" t="s">
        <v>31539</v>
      </c>
      <c r="E139" s="2">
        <f>IF(ISERROR(B139),"",MATCH(C139,'240206'!$A$2:$A$11370,0))</f>
        <v>11058</v>
      </c>
    </row>
    <row r="140" spans="1:5">
      <c r="A140" s="2" t="s">
        <v>25659</v>
      </c>
      <c r="C140" s="2" t="str">
        <f t="shared" si="2"/>
        <v>Keyed+CE_Eat</v>
      </c>
      <c r="D140" s="2" t="s">
        <v>31538</v>
      </c>
      <c r="E140" s="2">
        <f>IF(ISERROR(B140),"",MATCH(C140,'240206'!$A$2:$A$11370,0))</f>
        <v>11059</v>
      </c>
    </row>
    <row r="141" spans="1:5">
      <c r="A141" s="2" t="s">
        <v>25662</v>
      </c>
      <c r="C141" s="2" t="str">
        <f t="shared" si="2"/>
        <v>Keyed+CE_HoldTrackerForget</v>
      </c>
      <c r="D141" s="2" t="s">
        <v>31537</v>
      </c>
      <c r="E141" s="2">
        <f>IF(ISERROR(B141),"",MATCH(C141,'240206'!$A$2:$A$11370,0))</f>
        <v>11060</v>
      </c>
    </row>
    <row r="142" spans="1:5">
      <c r="A142" s="2" t="s">
        <v>25665</v>
      </c>
      <c r="C142" s="2" t="str">
        <f t="shared" si="2"/>
        <v>Keyed+CE_ForcedHold</v>
      </c>
      <c r="D142" s="2" t="s">
        <v>31536</v>
      </c>
      <c r="E142" s="2">
        <f>IF(ISERROR(B142),"",MATCH(C142,'240206'!$A$2:$A$11370,0))</f>
        <v>11061</v>
      </c>
    </row>
    <row r="143" spans="1:5">
      <c r="A143" s="2" t="s">
        <v>25668</v>
      </c>
      <c r="C143" s="2" t="str">
        <f t="shared" si="2"/>
        <v>Keyed+CE_Stabilize</v>
      </c>
      <c r="D143" s="2" t="s">
        <v>31535</v>
      </c>
      <c r="E143" s="2">
        <f>IF(ISERROR(B143),"",MATCH(C143,'240206'!$A$2:$A$11370,0))</f>
        <v>11062</v>
      </c>
    </row>
    <row r="144" spans="1:5">
      <c r="A144" s="2" t="s">
        <v>25671</v>
      </c>
      <c r="C144" s="2" t="str">
        <f t="shared" si="2"/>
        <v>Keyed+CE_CannotStabilize</v>
      </c>
      <c r="D144" s="2" t="s">
        <v>31534</v>
      </c>
      <c r="E144" s="2">
        <f>IF(ISERROR(B144),"",MATCH(C144,'240206'!$A$2:$A$11370,0))</f>
        <v>11063</v>
      </c>
    </row>
    <row r="145" spans="1:5">
      <c r="A145" s="2" t="s">
        <v>25674</v>
      </c>
      <c r="C145" s="2" t="str">
        <f t="shared" si="2"/>
        <v>Keyed+CE_NoMedicine</v>
      </c>
      <c r="D145" s="2" t="s">
        <v>31533</v>
      </c>
      <c r="E145" s="2">
        <f>IF(ISERROR(B145),"",MATCH(C145,'240206'!$A$2:$A$11370,0))</f>
        <v>11064</v>
      </c>
    </row>
    <row r="146" spans="1:5">
      <c r="A146" s="2" t="s">
        <v>25680</v>
      </c>
      <c r="C146" s="2" t="str">
        <f t="shared" si="2"/>
        <v>Keyed+CE_MagazineSize</v>
      </c>
      <c r="D146" s="2" t="s">
        <v>31532</v>
      </c>
      <c r="E146" s="2">
        <f>IF(ISERROR(B146),"",MATCH(C146,'240206'!$A$2:$A$11370,0))</f>
        <v>11066</v>
      </c>
    </row>
    <row r="147" spans="1:5">
      <c r="A147" s="2" t="s">
        <v>25683</v>
      </c>
      <c r="C147" s="2" t="str">
        <f t="shared" si="2"/>
        <v>Keyed+CE_ReloadTime</v>
      </c>
      <c r="D147" s="2" t="s">
        <v>29196</v>
      </c>
      <c r="E147" s="2">
        <f>IF(ISERROR(B147),"",MATCH(C147,'240206'!$A$2:$A$11370,0))</f>
        <v>11067</v>
      </c>
    </row>
    <row r="148" spans="1:5">
      <c r="A148" s="2" t="s">
        <v>25686</v>
      </c>
      <c r="C148" s="2" t="str">
        <f t="shared" si="2"/>
        <v>Keyed+CE_AmmoSet</v>
      </c>
      <c r="D148" s="2" t="s">
        <v>29208</v>
      </c>
      <c r="E148" s="2">
        <f>IF(ISERROR(B148),"",MATCH(C148,'240206'!$A$2:$A$11370,0))</f>
        <v>11068</v>
      </c>
    </row>
    <row r="149" spans="1:5">
      <c r="A149" s="2" t="s">
        <v>25689</v>
      </c>
      <c r="C149" s="2" t="str">
        <f t="shared" si="2"/>
        <v>Keyed+CE_FireModes</v>
      </c>
      <c r="D149" s="2" t="s">
        <v>31531</v>
      </c>
      <c r="E149" s="2">
        <f>IF(ISERROR(B149),"",MATCH(C149,'240206'!$A$2:$A$11370,0))</f>
        <v>11069</v>
      </c>
    </row>
    <row r="150" spans="1:5">
      <c r="A150" s="2" t="s">
        <v>25692</v>
      </c>
      <c r="C150" s="2" t="str">
        <f t="shared" si="2"/>
        <v>Keyed+CE_AimedBurstCount</v>
      </c>
      <c r="D150" s="2" t="s">
        <v>31530</v>
      </c>
      <c r="E150" s="2">
        <f>IF(ISERROR(B150),"",MATCH(C150,'240206'!$A$2:$A$11370,0))</f>
        <v>11070</v>
      </c>
    </row>
    <row r="151" spans="1:5">
      <c r="A151" s="2" t="s">
        <v>25695</v>
      </c>
      <c r="C151" s="2" t="str">
        <f t="shared" si="2"/>
        <v>Keyed+CE_UsedBy</v>
      </c>
      <c r="D151" s="2" t="s">
        <v>31529</v>
      </c>
      <c r="E151" s="2">
        <f>IF(ISERROR(B151),"",MATCH(C151,'240206'!$A$2:$A$11370,0))</f>
        <v>11071</v>
      </c>
    </row>
    <row r="152" spans="1:5">
      <c r="A152" s="2" t="s">
        <v>25698</v>
      </c>
      <c r="C152" s="2" t="str">
        <f t="shared" si="2"/>
        <v>Keyed+CE_StatsReport_FlammabilityPrecipitation</v>
      </c>
      <c r="D152" s="2" t="s">
        <v>25700</v>
      </c>
      <c r="E152" s="2">
        <f>IF(ISERROR(B152),"",MATCH(C152,'240206'!$A$2:$A$11370,0))</f>
        <v>11072</v>
      </c>
    </row>
    <row r="153" spans="1:5">
      <c r="A153" s="2" t="s">
        <v>25701</v>
      </c>
      <c r="C153" s="2" t="str">
        <f t="shared" si="2"/>
        <v>Keyed+CE_StatsReport_FlammabilityApparelFactor</v>
      </c>
      <c r="D153" s="2" t="s">
        <v>31528</v>
      </c>
      <c r="E153" s="2">
        <f>IF(ISERROR(B153),"",MATCH(C153,'240206'!$A$2:$A$11370,0))</f>
        <v>11073</v>
      </c>
    </row>
    <row r="154" spans="1:5">
      <c r="A154" s="2" t="s">
        <v>25704</v>
      </c>
      <c r="C154" s="2" t="str">
        <f t="shared" si="2"/>
        <v>Keyed+CE_StatsReport_FlammabilityApparelCoverage</v>
      </c>
      <c r="D154" s="2" t="s">
        <v>31527</v>
      </c>
      <c r="E154" s="2">
        <f>IF(ISERROR(B154),"",MATCH(C154,'240206'!$A$2:$A$11370,0))</f>
        <v>11074</v>
      </c>
    </row>
    <row r="155" spans="1:5">
      <c r="A155" s="2" t="s">
        <v>25707</v>
      </c>
      <c r="C155" s="2" t="str">
        <f t="shared" si="2"/>
        <v>Keyed+CE_StatsReport_BaseValue</v>
      </c>
      <c r="D155" s="2" t="s">
        <v>31526</v>
      </c>
      <c r="E155" s="2">
        <f>IF(ISERROR(B155),"",MATCH(C155,'240206'!$A$2:$A$11370,0))</f>
        <v>11075</v>
      </c>
    </row>
    <row r="156" spans="1:5">
      <c r="A156" s="2" t="s">
        <v>25710</v>
      </c>
      <c r="C156" s="2" t="str">
        <f t="shared" si="2"/>
        <v>Keyed+CE_mmRHA</v>
      </c>
      <c r="D156" s="2" t="s">
        <v>25712</v>
      </c>
      <c r="E156" s="2">
        <f>IF(ISERROR(B156),"",MATCH(C156,'240206'!$A$2:$A$11370,0))</f>
        <v>11076</v>
      </c>
    </row>
    <row r="157" spans="1:5">
      <c r="A157" s="2" t="s">
        <v>25713</v>
      </c>
      <c r="C157" s="2" t="str">
        <f t="shared" si="2"/>
        <v>Keyed+CE_MPa</v>
      </c>
      <c r="D157" s="2" t="s">
        <v>25715</v>
      </c>
      <c r="E157" s="2">
        <f>IF(ISERROR(B157),"",MATCH(C157,'240206'!$A$2:$A$11370,0))</f>
        <v>11077</v>
      </c>
    </row>
    <row r="158" spans="1:5">
      <c r="A158" s="2" t="s">
        <v>25716</v>
      </c>
      <c r="C158" s="2" t="str">
        <f t="shared" si="2"/>
        <v>Keyed+CE_cells</v>
      </c>
      <c r="D158" s="2" t="s">
        <v>25718</v>
      </c>
      <c r="E158" s="2">
        <f>IF(ISERROR(B158),"",MATCH(C158,'240206'!$A$2:$A$11370,0))</f>
        <v>11078</v>
      </c>
    </row>
    <row r="159" spans="1:5">
      <c r="A159" s="2" t="s">
        <v>25719</v>
      </c>
      <c r="C159" s="2" t="str">
        <f t="shared" si="2"/>
        <v>Keyed+CE_degrees</v>
      </c>
      <c r="D159" s="2" t="s">
        <v>25721</v>
      </c>
      <c r="E159" s="2">
        <f>IF(ISERROR(B159),"",MATCH(C159,'240206'!$A$2:$A$11370,0))</f>
        <v>11079</v>
      </c>
    </row>
    <row r="160" spans="1:5">
      <c r="A160" s="2" t="s">
        <v>25722</v>
      </c>
      <c r="C160" s="2" t="str">
        <f t="shared" si="2"/>
        <v>Keyed+CE_meters</v>
      </c>
      <c r="D160" s="2" t="s">
        <v>31525</v>
      </c>
      <c r="E160" s="2">
        <f>IF(ISERROR(B160),"",MATCH(C160,'240206'!$A$2:$A$11370,0))</f>
        <v>11080</v>
      </c>
    </row>
    <row r="161" spans="1:5">
      <c r="A161" s="2" t="s">
        <v>25725</v>
      </c>
      <c r="C161" s="2" t="str">
        <f t="shared" si="2"/>
        <v>Keyed+CE_WeaponPenetrationFactor</v>
      </c>
      <c r="D161" s="2" t="s">
        <v>31524</v>
      </c>
      <c r="E161" s="2">
        <f>IF(ISERROR(B161),"",MATCH(C161,'240206'!$A$2:$A$11370,0))</f>
        <v>11081</v>
      </c>
    </row>
    <row r="162" spans="1:5">
      <c r="A162" s="2" t="s">
        <v>25728</v>
      </c>
      <c r="C162" s="2" t="str">
        <f t="shared" si="2"/>
        <v>Keyed+CE_AdjustedForWeapon</v>
      </c>
      <c r="D162" s="2" t="s">
        <v>31523</v>
      </c>
      <c r="E162" s="2">
        <f>IF(ISERROR(B162),"",MATCH(C162,'240206'!$A$2:$A$11370,0))</f>
        <v>11082</v>
      </c>
    </row>
    <row r="163" spans="1:5">
      <c r="A163" s="2" t="s">
        <v>25731</v>
      </c>
      <c r="C163" s="2" t="str">
        <f t="shared" si="2"/>
        <v>Keyed+CE_DPS</v>
      </c>
      <c r="D163" s="2" t="s">
        <v>31522</v>
      </c>
      <c r="E163" s="2">
        <f>IF(ISERROR(B163),"",MATCH(C163,'240206'!$A$2:$A$11370,0))</f>
        <v>11083</v>
      </c>
    </row>
    <row r="164" spans="1:5">
      <c r="A164" s="2" t="s">
        <v>25734</v>
      </c>
      <c r="C164" s="2" t="str">
        <f t="shared" si="2"/>
        <v>Keyed+CE_DamageVariation</v>
      </c>
      <c r="D164" s="2" t="s">
        <v>31521</v>
      </c>
      <c r="E164" s="2">
        <f>IF(ISERROR(B164),"",MATCH(C164,'240206'!$A$2:$A$11370,0))</f>
        <v>11084</v>
      </c>
    </row>
    <row r="165" spans="1:5">
      <c r="A165" s="2" t="s">
        <v>25737</v>
      </c>
      <c r="C165" s="2" t="str">
        <f t="shared" si="2"/>
        <v>Keyed+CE_FinalAverageDamage</v>
      </c>
      <c r="D165" s="2" t="s">
        <v>31520</v>
      </c>
      <c r="E165" s="2">
        <f>IF(ISERROR(B165),"",MATCH(C165,'240206'!$A$2:$A$11370,0))</f>
        <v>11085</v>
      </c>
    </row>
    <row r="166" spans="1:5">
      <c r="A166" s="2" t="s">
        <v>25740</v>
      </c>
      <c r="C166" s="2" t="str">
        <f t="shared" si="2"/>
        <v>Keyed+CE_WielderSkillLevel</v>
      </c>
      <c r="D166" s="2" t="s">
        <v>31519</v>
      </c>
      <c r="E166" s="2">
        <f>IF(ISERROR(B166),"",MATCH(C166,'240206'!$A$2:$A$11370,0))</f>
        <v>11086</v>
      </c>
    </row>
    <row r="167" spans="1:5">
      <c r="A167" s="2" t="s">
        <v>25743</v>
      </c>
      <c r="C167" s="2" t="str">
        <f t="shared" si="2"/>
        <v>Keyed+CE_Chance</v>
      </c>
      <c r="D167" s="2" t="s">
        <v>31518</v>
      </c>
      <c r="E167" s="2">
        <f>IF(ISERROR(B167),"",MATCH(C167,'240206'!$A$2:$A$11370,0))</f>
        <v>11087</v>
      </c>
    </row>
    <row r="168" spans="1:5">
      <c r="A168" s="2" t="s">
        <v>25746</v>
      </c>
      <c r="C168" s="2" t="str">
        <f t="shared" si="2"/>
        <v>Keyed+CE_ChanceFactor</v>
      </c>
      <c r="D168" s="2" t="s">
        <v>31517</v>
      </c>
      <c r="E168" s="2">
        <f>IF(ISERROR(B168),"",MATCH(C168,'240206'!$A$2:$A$11370,0))</f>
        <v>11088</v>
      </c>
    </row>
    <row r="169" spans="1:5">
      <c r="A169" s="2" t="s">
        <v>25749</v>
      </c>
      <c r="C169" s="2" t="str">
        <f t="shared" si="2"/>
        <v>Keyed+CE_ColonistHasShieldAndTwoHandedWeapon</v>
      </c>
      <c r="D169" s="2" t="s">
        <v>31516</v>
      </c>
      <c r="E169" s="2">
        <f>IF(ISERROR(B169),"",MATCH(C169,'240206'!$A$2:$A$11370,0))</f>
        <v>11089</v>
      </c>
    </row>
    <row r="170" spans="1:5">
      <c r="A170" s="2" t="s">
        <v>25752</v>
      </c>
      <c r="C170" s="2" t="str">
        <f t="shared" si="2"/>
        <v>Keyed+CE_ColonistHasShieldAndTwoHandedWeaponDesc</v>
      </c>
      <c r="D170" s="2" t="s">
        <v>31515</v>
      </c>
      <c r="E170" s="2">
        <f>IF(ISERROR(B170),"",MATCH(C170,'240206'!$A$2:$A$11370,0))</f>
        <v>11090</v>
      </c>
    </row>
    <row r="171" spans="1:5">
      <c r="A171" s="2" t="s">
        <v>25758</v>
      </c>
      <c r="C171" s="2" t="str">
        <f t="shared" si="2"/>
        <v>Keyed+CE_MechWarningLabel</v>
      </c>
      <c r="D171" s="2" t="s">
        <v>31514</v>
      </c>
      <c r="E171" s="2">
        <f>IF(ISERROR(B171),"",MATCH(C171,'240206'!$A$2:$A$11370,0))</f>
        <v>11092</v>
      </c>
    </row>
    <row r="172" spans="1:5">
      <c r="A172" s="2" t="s">
        <v>25761</v>
      </c>
      <c r="C172" s="2" t="str">
        <f t="shared" si="2"/>
        <v>Keyed+CE_MechWarningText</v>
      </c>
      <c r="D172" s="2" t="s">
        <v>31513</v>
      </c>
      <c r="E172" s="2">
        <f>IF(ISERROR(B172),"",MATCH(C172,'240206'!$A$2:$A$11370,0))</f>
        <v>11093</v>
      </c>
    </row>
    <row r="173" spans="1:5">
      <c r="A173" s="2" t="s">
        <v>25764</v>
      </c>
      <c r="C173" s="2" t="str">
        <f t="shared" si="2"/>
        <v>Keyed+CE_MechWarningText_UnnamedColonist</v>
      </c>
      <c r="D173" s="2" t="s">
        <v>31512</v>
      </c>
      <c r="E173" s="2">
        <f>IF(ISERROR(B173),"",MATCH(C173,'240206'!$A$2:$A$11370,0))</f>
        <v>11094</v>
      </c>
    </row>
    <row r="174" spans="1:5">
      <c r="A174" s="2" t="s">
        <v>25767</v>
      </c>
      <c r="C174" s="2" t="str">
        <f t="shared" si="2"/>
        <v>Keyed+CE_CoverHeightExplanation</v>
      </c>
      <c r="D174" s="2" t="s">
        <v>31511</v>
      </c>
      <c r="E174" s="2">
        <f>IF(ISERROR(B174),"",MATCH(C174,'240206'!$A$2:$A$11370,0))</f>
        <v>11095</v>
      </c>
    </row>
    <row r="175" spans="1:5">
      <c r="A175" s="2" t="s">
        <v>25770</v>
      </c>
      <c r="C175" s="2" t="str">
        <f t="shared" si="2"/>
        <v>Keyed+CE_EnableTutorText</v>
      </c>
      <c r="D175" s="2" t="s">
        <v>31510</v>
      </c>
      <c r="E175" s="2">
        <f>IF(ISERROR(B175),"",MATCH(C175,'240206'!$A$2:$A$11370,0))</f>
        <v>11096</v>
      </c>
    </row>
    <row r="176" spans="1:5">
      <c r="A176" s="2" t="s">
        <v>25773</v>
      </c>
      <c r="C176" s="2" t="str">
        <f t="shared" si="2"/>
        <v>Keyed+CE_EnableTutorEnable</v>
      </c>
      <c r="D176" s="2" t="s">
        <v>31509</v>
      </c>
      <c r="E176" s="2">
        <f>IF(ISERROR(B176),"",MATCH(C176,'240206'!$A$2:$A$11370,0))</f>
        <v>11097</v>
      </c>
    </row>
    <row r="177" spans="1:5">
      <c r="A177" s="2" t="s">
        <v>25776</v>
      </c>
      <c r="C177" s="2" t="str">
        <f t="shared" si="2"/>
        <v>Keyed+CE_EnableTutorDisable</v>
      </c>
      <c r="D177" s="2" t="s">
        <v>31508</v>
      </c>
      <c r="E177" s="2">
        <f>IF(ISERROR(B177),"",MATCH(C177,'240206'!$A$2:$A$11370,0))</f>
        <v>11098</v>
      </c>
    </row>
    <row r="178" spans="1:5">
      <c r="A178" s="2" t="s">
        <v>25779</v>
      </c>
      <c r="C178" s="2" t="str">
        <f t="shared" si="2"/>
        <v>Keyed+CE_UpdateLoadoutNow</v>
      </c>
      <c r="D178" s="2" t="s">
        <v>31507</v>
      </c>
      <c r="E178" s="2">
        <f>IF(ISERROR(B178),"",MATCH(C178,'240206'!$A$2:$A$11370,0))</f>
        <v>11099</v>
      </c>
    </row>
    <row r="179" spans="1:5">
      <c r="A179" s="2" t="s">
        <v>25782</v>
      </c>
      <c r="C179" s="2" t="str">
        <f t="shared" si="2"/>
        <v>Keyed+CE_UncompiledDevBuild</v>
      </c>
      <c r="D179" s="2" t="s">
        <v>31506</v>
      </c>
      <c r="E179" s="2">
        <f>IF(ISERROR(B179),"",MATCH(C179,'240206'!$A$2:$A$11370,0))</f>
        <v>11100</v>
      </c>
    </row>
    <row r="180" spans="1:5">
      <c r="A180" s="2" t="s">
        <v>25785</v>
      </c>
      <c r="C180" s="2" t="str">
        <f t="shared" si="2"/>
        <v>Keyed+CE_GetCompiledDevBuild</v>
      </c>
      <c r="D180" s="2" t="s">
        <v>31505</v>
      </c>
      <c r="E180" s="2">
        <f>IF(ISERROR(B180),"",MATCH(C180,'240206'!$A$2:$A$11370,0))</f>
        <v>11101</v>
      </c>
    </row>
    <row r="181" spans="1:5">
      <c r="A181" s="2" t="s">
        <v>25788</v>
      </c>
      <c r="C181" s="2" t="str">
        <f t="shared" si="2"/>
        <v>Keyed+CE_ContinueAnyway</v>
      </c>
      <c r="D181" s="2" t="s">
        <v>31504</v>
      </c>
      <c r="E181" s="2">
        <f>IF(ISERROR(B181),"",MATCH(C181,'240206'!$A$2:$A$11370,0))</f>
        <v>11102</v>
      </c>
    </row>
    <row r="182" spans="1:5">
      <c r="A182" s="2" t="s">
        <v>25796</v>
      </c>
      <c r="C182" s="2" t="str">
        <f t="shared" si="2"/>
        <v>Keyed+CE_Generic_Meal</v>
      </c>
      <c r="D182" s="2" t="s">
        <v>31503</v>
      </c>
      <c r="E182" s="2">
        <f>IF(ISERROR(B182),"",MATCH(C182,'240206'!$A$2:$A$11370,0))</f>
        <v>11105</v>
      </c>
    </row>
    <row r="183" spans="1:5">
      <c r="A183" s="2" t="s">
        <v>25799</v>
      </c>
      <c r="C183" s="2" t="str">
        <f t="shared" si="2"/>
        <v>Keyed+CE_Generic_RawFood</v>
      </c>
      <c r="D183" s="2" t="s">
        <v>31502</v>
      </c>
      <c r="E183" s="2">
        <f>IF(ISERROR(B183),"",MATCH(C183,'240206'!$A$2:$A$11370,0))</f>
        <v>11106</v>
      </c>
    </row>
    <row r="184" spans="1:5">
      <c r="A184" s="2" t="s">
        <v>25802</v>
      </c>
      <c r="C184" s="2" t="str">
        <f t="shared" si="2"/>
        <v>Keyed+CE_Generic_Drugs</v>
      </c>
      <c r="D184" s="2" t="s">
        <v>31501</v>
      </c>
      <c r="E184" s="2">
        <f>IF(ISERROR(B184),"",MATCH(C184,'240206'!$A$2:$A$11370,0))</f>
        <v>11107</v>
      </c>
    </row>
    <row r="185" spans="1:5">
      <c r="A185" s="2" t="s">
        <v>25805</v>
      </c>
      <c r="C185" s="2" t="str">
        <f t="shared" si="2"/>
        <v>Keyed+CE_Generic_Ammo</v>
      </c>
      <c r="D185" s="2" t="s">
        <v>31500</v>
      </c>
      <c r="E185" s="2">
        <f>IF(ISERROR(B185),"",MATCH(C185,'240206'!$A$2:$A$11370,0))</f>
        <v>11108</v>
      </c>
    </row>
    <row r="186" spans="1:5">
      <c r="A186" s="2" t="s">
        <v>25808</v>
      </c>
      <c r="C186" s="2" t="str">
        <f t="shared" si="2"/>
        <v>Keyed+CE_Generic_Medicine</v>
      </c>
      <c r="D186" s="2" t="s">
        <v>31499</v>
      </c>
      <c r="E186" s="2">
        <f>IF(ISERROR(B186),"",MATCH(C186,'240206'!$A$2:$A$11370,0))</f>
        <v>11109</v>
      </c>
    </row>
    <row r="187" spans="1:5">
      <c r="A187" s="2" t="s">
        <v>25811</v>
      </c>
      <c r="C187" s="2" t="str">
        <f t="shared" si="2"/>
        <v>Keyed+CE_Generic_Divider</v>
      </c>
      <c r="D187" s="2" t="s">
        <v>25813</v>
      </c>
      <c r="E187" s="2">
        <f>IF(ISERROR(B187),"",MATCH(C187,'240206'!$A$2:$A$11370,0))</f>
        <v>11110</v>
      </c>
    </row>
    <row r="188" spans="1:5">
      <c r="A188" s="2" t="s">
        <v>25814</v>
      </c>
      <c r="C188" s="2" t="str">
        <f t="shared" si="2"/>
        <v>Keyed+CE_LongEvent_LoadoutProperties</v>
      </c>
      <c r="D188" s="2" t="s">
        <v>31498</v>
      </c>
      <c r="E188" s="2">
        <f>IF(ISERROR(B188),"",MATCH(C188,'240206'!$A$2:$A$11370,0))</f>
        <v>11111</v>
      </c>
    </row>
    <row r="189" spans="1:5">
      <c r="A189" s="2" t="s">
        <v>25817</v>
      </c>
      <c r="C189" s="2" t="str">
        <f t="shared" si="2"/>
        <v>Keyed+CE_LongEvent_AmmoInjector</v>
      </c>
      <c r="D189" s="2" t="s">
        <v>31497</v>
      </c>
      <c r="E189" s="2">
        <f>IF(ISERROR(B189),"",MATCH(C189,'240206'!$A$2:$A$11370,0))</f>
        <v>11112</v>
      </c>
    </row>
    <row r="190" spans="1:5">
      <c r="A190" s="2" t="s">
        <v>25820</v>
      </c>
      <c r="C190" s="2" t="str">
        <f t="shared" si="2"/>
        <v>Keyed+CE_LongEvent_BoundingBoxes</v>
      </c>
      <c r="D190" s="2" t="s">
        <v>31496</v>
      </c>
      <c r="E190" s="2">
        <f>IF(ISERROR(B190),"",MATCH(C190,'240206'!$A$2:$A$11370,0))</f>
        <v>11113</v>
      </c>
    </row>
    <row r="191" spans="1:5">
      <c r="A191" s="2" t="s">
        <v>25823</v>
      </c>
      <c r="C191" s="2" t="str">
        <f t="shared" si="2"/>
        <v>Keyed+CE_LongEvent_TutorialPopup</v>
      </c>
      <c r="D191" s="2" t="s">
        <v>31495</v>
      </c>
      <c r="E191" s="2">
        <f>IF(ISERROR(B191),"",MATCH(C191,'240206'!$A$2:$A$11370,0))</f>
        <v>11114</v>
      </c>
    </row>
    <row r="192" spans="1:5">
      <c r="A192" s="2" t="s">
        <v>25877</v>
      </c>
      <c r="C192" s="2" t="str">
        <f t="shared" si="2"/>
        <v>Keyed+DormantCompAmmoBeacon</v>
      </c>
      <c r="D192" s="2" t="s">
        <v>31494</v>
      </c>
      <c r="E192" s="2">
        <f>IF(ISERROR(B192),"",MATCH(C192,'240206'!$A$2:$A$11370,0))</f>
        <v>11132</v>
      </c>
    </row>
    <row r="193" spans="1:5">
      <c r="A193" s="2" t="s">
        <v>25880</v>
      </c>
      <c r="C193" s="2" t="str">
        <f t="shared" si="2"/>
        <v>Keyed+CE_MeleeTargetting_CurPart</v>
      </c>
      <c r="D193" s="2" t="s">
        <v>31493</v>
      </c>
      <c r="E193" s="2">
        <f>IF(ISERROR(B193),"",MATCH(C193,'240206'!$A$2:$A$11370,0))</f>
        <v>11133</v>
      </c>
    </row>
    <row r="194" spans="1:5">
      <c r="A194" s="2" t="s">
        <v>25883</v>
      </c>
      <c r="C194" s="2" t="str">
        <f t="shared" si="2"/>
        <v>Keyed+CE_MeleeTargetting_CurHeight</v>
      </c>
      <c r="D194" s="2" t="s">
        <v>31492</v>
      </c>
      <c r="E194" s="2">
        <f>IF(ISERROR(B194),"",MATCH(C194,'240206'!$A$2:$A$11370,0))</f>
        <v>11134</v>
      </c>
    </row>
    <row r="195" spans="1:5">
      <c r="A195" s="2" t="s">
        <v>25886</v>
      </c>
      <c r="C195" s="2" t="str">
        <f t="shared" ref="C195:C258" si="3">IF(B195="",A195,B195)</f>
        <v>Keyed+CE_NoBP</v>
      </c>
      <c r="D195" s="2" t="s">
        <v>31491</v>
      </c>
      <c r="E195" s="2">
        <f>IF(ISERROR(B195),"",MATCH(C195,'240206'!$A$2:$A$11370,0))</f>
        <v>11135</v>
      </c>
    </row>
    <row r="196" spans="1:5">
      <c r="A196" s="2" t="s">
        <v>25889</v>
      </c>
      <c r="C196" s="2" t="str">
        <f t="shared" si="3"/>
        <v>Keyed+CE_Yes</v>
      </c>
      <c r="D196" s="2" t="s">
        <v>31490</v>
      </c>
      <c r="E196" s="2">
        <f>IF(ISERROR(B196),"",MATCH(C196,'240206'!$A$2:$A$11370,0))</f>
        <v>11136</v>
      </c>
    </row>
    <row r="197" spans="1:5">
      <c r="A197" s="2" t="s">
        <v>25910</v>
      </c>
      <c r="C197" s="2" t="str">
        <f t="shared" si="3"/>
        <v>Keyed+CE_Settings_HeaderGeneral</v>
      </c>
      <c r="D197" s="2" t="s">
        <v>31489</v>
      </c>
      <c r="E197" s="2">
        <f>IF(ISERROR(B197),"",MATCH(C197,'240206'!$A$2:$A$11370,0))</f>
        <v>11143</v>
      </c>
    </row>
    <row r="198" spans="1:5">
      <c r="A198" s="2" t="s">
        <v>25913</v>
      </c>
      <c r="C198" s="2" t="str">
        <f t="shared" si="3"/>
        <v>Keyed+CE_Settings_HeaderAmmo</v>
      </c>
      <c r="D198" s="2" t="s">
        <v>29188</v>
      </c>
      <c r="E198" s="2">
        <f>IF(ISERROR(B198),"",MATCH(C198,'240206'!$A$2:$A$11370,0))</f>
        <v>11144</v>
      </c>
    </row>
    <row r="199" spans="1:5">
      <c r="A199" s="2" t="s">
        <v>25919</v>
      </c>
      <c r="C199" s="2" t="str">
        <f t="shared" si="3"/>
        <v>Keyed+CE_Settings_MainMenuOnly_Title</v>
      </c>
      <c r="D199" s="2" t="s">
        <v>31488</v>
      </c>
      <c r="E199" s="2">
        <f>IF(ISERROR(B199),"",MATCH(C199,'240206'!$A$2:$A$11370,0))</f>
        <v>11146</v>
      </c>
    </row>
    <row r="200" spans="1:5">
      <c r="A200" s="2" t="s">
        <v>25922</v>
      </c>
      <c r="C200" s="2" t="str">
        <f t="shared" si="3"/>
        <v>Keyed+CE_Settings_MainMenuOnly_Desc</v>
      </c>
      <c r="D200" s="2" t="s">
        <v>31487</v>
      </c>
      <c r="E200" s="2">
        <f>IF(ISERROR(B200),"",MATCH(C200,'240206'!$A$2:$A$11370,0))</f>
        <v>11147</v>
      </c>
    </row>
    <row r="201" spans="1:5">
      <c r="A201" s="2" t="s">
        <v>25925</v>
      </c>
      <c r="C201" s="2" t="str">
        <f t="shared" si="3"/>
        <v>Keyed+CE_Settings_ShowCasings_Title</v>
      </c>
      <c r="D201" s="2" t="s">
        <v>31486</v>
      </c>
      <c r="E201" s="2">
        <f>IF(ISERROR(B201),"",MATCH(C201,'240206'!$A$2:$A$11370,0))</f>
        <v>11148</v>
      </c>
    </row>
    <row r="202" spans="1:5">
      <c r="A202" s="2" t="s">
        <v>25928</v>
      </c>
      <c r="C202" s="2" t="str">
        <f t="shared" si="3"/>
        <v>Keyed+CE_Settings_ShowCasings_Desc</v>
      </c>
      <c r="D202" s="2" t="s">
        <v>31485</v>
      </c>
      <c r="E202" s="2">
        <f>IF(ISERROR(B202),"",MATCH(C202,'240206'!$A$2:$A$11370,0))</f>
        <v>11149</v>
      </c>
    </row>
    <row r="203" spans="1:5">
      <c r="A203" s="2" t="s">
        <v>25937</v>
      </c>
      <c r="C203" s="2" t="str">
        <f t="shared" si="3"/>
        <v>Keyed+CE_Settings_ShowTaunts_Title</v>
      </c>
      <c r="D203" s="2" t="s">
        <v>31484</v>
      </c>
      <c r="E203" s="2">
        <f>IF(ISERROR(B203),"",MATCH(C203,'240206'!$A$2:$A$11370,0))</f>
        <v>11152</v>
      </c>
    </row>
    <row r="204" spans="1:5">
      <c r="A204" s="2" t="s">
        <v>25940</v>
      </c>
      <c r="C204" s="2" t="str">
        <f t="shared" si="3"/>
        <v>Keyed+CE_Settings_ShowTaunts_Desc</v>
      </c>
      <c r="D204" s="2" t="s">
        <v>31483</v>
      </c>
      <c r="E204" s="2">
        <f>IF(ISERROR(B204),"",MATCH(C204,'240206'!$A$2:$A$11370,0))</f>
        <v>11153</v>
      </c>
    </row>
    <row r="205" spans="1:5">
      <c r="A205" s="2" t="s">
        <v>25943</v>
      </c>
      <c r="C205" s="2" t="str">
        <f t="shared" si="3"/>
        <v>Keyed+CE_Settings_AllowMeleeHunting_Title</v>
      </c>
      <c r="D205" s="2" t="s">
        <v>31482</v>
      </c>
      <c r="E205" s="2">
        <f>IF(ISERROR(B205),"",MATCH(C205,'240206'!$A$2:$A$11370,0))</f>
        <v>11154</v>
      </c>
    </row>
    <row r="206" spans="1:5">
      <c r="A206" s="2" t="s">
        <v>25946</v>
      </c>
      <c r="C206" s="2" t="str">
        <f t="shared" si="3"/>
        <v>Keyed+CE_Settings_AllowMeleeHunting_Desc</v>
      </c>
      <c r="D206" s="2" t="s">
        <v>31481</v>
      </c>
      <c r="E206" s="2">
        <f>IF(ISERROR(B206),"",MATCH(C206,'240206'!$A$2:$A$11370,0))</f>
        <v>11155</v>
      </c>
    </row>
    <row r="207" spans="1:5">
      <c r="A207" s="2" t="s">
        <v>25949</v>
      </c>
      <c r="C207" s="2" t="str">
        <f t="shared" si="3"/>
        <v>Keyed+CE_Settings_SmokeEffects_Title</v>
      </c>
      <c r="D207" s="2" t="s">
        <v>31480</v>
      </c>
      <c r="E207" s="2">
        <f>IF(ISERROR(B207),"",MATCH(C207,'240206'!$A$2:$A$11370,0))</f>
        <v>11156</v>
      </c>
    </row>
    <row r="208" spans="1:5">
      <c r="A208" s="2" t="s">
        <v>25952</v>
      </c>
      <c r="C208" s="2" t="str">
        <f t="shared" si="3"/>
        <v>Keyed+CE_Settings_SmokeEffects_Desc</v>
      </c>
      <c r="D208" s="2" t="s">
        <v>31479</v>
      </c>
      <c r="E208" s="2">
        <f>IF(ISERROR(B208),"",MATCH(C208,'240206'!$A$2:$A$11370,0))</f>
        <v>11157</v>
      </c>
    </row>
    <row r="209" spans="1:5">
      <c r="A209" s="2" t="s">
        <v>25955</v>
      </c>
      <c r="C209" s="2" t="str">
        <f t="shared" si="3"/>
        <v>Keyed+CE_Settings_MergeExplosions_Title</v>
      </c>
      <c r="D209" s="2" t="s">
        <v>31478</v>
      </c>
      <c r="E209" s="2">
        <f>IF(ISERROR(B209),"",MATCH(C209,'240206'!$A$2:$A$11370,0))</f>
        <v>11158</v>
      </c>
    </row>
    <row r="210" spans="1:5">
      <c r="A210" s="2" t="s">
        <v>25958</v>
      </c>
      <c r="C210" s="2" t="str">
        <f t="shared" si="3"/>
        <v>Keyed+CE_Settings_MergeExplosions_Desc</v>
      </c>
      <c r="D210" s="2" t="s">
        <v>31477</v>
      </c>
      <c r="E210" s="2">
        <f>IF(ISERROR(B210),"",MATCH(C210,'240206'!$A$2:$A$11370,0))</f>
        <v>11159</v>
      </c>
    </row>
    <row r="211" spans="1:5">
      <c r="A211" s="2" t="s">
        <v>25961</v>
      </c>
      <c r="C211" s="2" t="str">
        <f t="shared" si="3"/>
        <v>Keyed+CE_Settings_TurretsBreakShields_Title</v>
      </c>
      <c r="D211" s="2" t="s">
        <v>31476</v>
      </c>
      <c r="E211" s="2">
        <f>IF(ISERROR(B211),"",MATCH(C211,'240206'!$A$2:$A$11370,0))</f>
        <v>11160</v>
      </c>
    </row>
    <row r="212" spans="1:5">
      <c r="A212" s="2" t="s">
        <v>25964</v>
      </c>
      <c r="C212" s="2" t="str">
        <f t="shared" si="3"/>
        <v>Keyed+CE_Settings_TurretsBreakShields_Desc</v>
      </c>
      <c r="D212" s="2" t="s">
        <v>31475</v>
      </c>
      <c r="E212" s="2">
        <f>IF(ISERROR(B212),"",MATCH(C212,'240206'!$A$2:$A$11370,0))</f>
        <v>11161</v>
      </c>
    </row>
    <row r="213" spans="1:5">
      <c r="A213" s="2" t="s">
        <v>25967</v>
      </c>
      <c r="C213" s="2" t="str">
        <f t="shared" si="3"/>
        <v>Keyed+CE_Settings_ShowBackpacks_Title</v>
      </c>
      <c r="D213" s="2" t="s">
        <v>31474</v>
      </c>
      <c r="E213" s="2">
        <f>IF(ISERROR(B213),"",MATCH(C213,'240206'!$A$2:$A$11370,0))</f>
        <v>11162</v>
      </c>
    </row>
    <row r="214" spans="1:5">
      <c r="A214" s="2" t="s">
        <v>25970</v>
      </c>
      <c r="C214" s="2" t="str">
        <f t="shared" si="3"/>
        <v>Keyed+CE_Settings_ShowBackpacks_Desc</v>
      </c>
      <c r="D214" s="2" t="s">
        <v>31473</v>
      </c>
      <c r="E214" s="2">
        <f>IF(ISERROR(B214),"",MATCH(C214,'240206'!$A$2:$A$11370,0))</f>
        <v>11163</v>
      </c>
    </row>
    <row r="215" spans="1:5">
      <c r="A215" s="2" t="s">
        <v>25973</v>
      </c>
      <c r="C215" s="2" t="str">
        <f t="shared" si="3"/>
        <v>Keyed+CE_Settings_ShowWebbing_Title</v>
      </c>
      <c r="D215" s="2" t="s">
        <v>31472</v>
      </c>
      <c r="E215" s="2">
        <f>IF(ISERROR(B215),"",MATCH(C215,'240206'!$A$2:$A$11370,0))</f>
        <v>11164</v>
      </c>
    </row>
    <row r="216" spans="1:5">
      <c r="A216" s="2" t="s">
        <v>25976</v>
      </c>
      <c r="C216" s="2" t="str">
        <f t="shared" si="3"/>
        <v>Keyed+CE_Settings_ShowWebbing_Desc</v>
      </c>
      <c r="D216" s="2" t="s">
        <v>31471</v>
      </c>
      <c r="E216" s="2">
        <f>IF(ISERROR(B216),"",MATCH(C216,'240206'!$A$2:$A$11370,0))</f>
        <v>11165</v>
      </c>
    </row>
    <row r="217" spans="1:5">
      <c r="A217" s="2" t="s">
        <v>25979</v>
      </c>
      <c r="C217" s="2" t="str">
        <f t="shared" si="3"/>
        <v>Keyed+CE_Settings_PartialStats_Title</v>
      </c>
      <c r="D217" s="2" t="s">
        <v>31470</v>
      </c>
      <c r="E217" s="2">
        <f>IF(ISERROR(B217),"",MATCH(C217,'240206'!$A$2:$A$11370,0))</f>
        <v>11166</v>
      </c>
    </row>
    <row r="218" spans="1:5">
      <c r="A218" s="2" t="s">
        <v>25982</v>
      </c>
      <c r="C218" s="2" t="str">
        <f t="shared" si="3"/>
        <v>Keyed+CE_Settings_PartialStats_Desc</v>
      </c>
      <c r="D218" s="2" t="s">
        <v>31469</v>
      </c>
      <c r="E218" s="2">
        <f>IF(ISERROR(B218),"",MATCH(C218,'240206'!$A$2:$A$11370,0))</f>
        <v>11167</v>
      </c>
    </row>
    <row r="219" spans="1:5">
      <c r="A219" s="2" t="s">
        <v>25991</v>
      </c>
      <c r="C219" s="2" t="str">
        <f t="shared" si="3"/>
        <v>Keyed+CE_Settings_EnableAmmoSystem_Title</v>
      </c>
      <c r="D219" s="2" t="s">
        <v>31468</v>
      </c>
      <c r="E219" s="2">
        <f>IF(ISERROR(B219),"",MATCH(C219,'240206'!$A$2:$A$11370,0))</f>
        <v>11170</v>
      </c>
    </row>
    <row r="220" spans="1:5">
      <c r="A220" s="2" t="s">
        <v>25994</v>
      </c>
      <c r="C220" s="2" t="str">
        <f t="shared" si="3"/>
        <v>Keyed+CE_Settings_EnableAmmoSystem_Desc</v>
      </c>
      <c r="D220" s="2" t="s">
        <v>31467</v>
      </c>
      <c r="E220" s="2">
        <f>IF(ISERROR(B220),"",MATCH(C220,'240206'!$A$2:$A$11370,0))</f>
        <v>11171</v>
      </c>
    </row>
    <row r="221" spans="1:5">
      <c r="A221" s="2" t="s">
        <v>25997</v>
      </c>
      <c r="C221" s="2" t="str">
        <f t="shared" si="3"/>
        <v>Keyed+CE_Settings_GenericAmmo</v>
      </c>
      <c r="D221" s="2" t="s">
        <v>31466</v>
      </c>
      <c r="E221" s="2">
        <f>IF(ISERROR(B221),"",MATCH(C221,'240206'!$A$2:$A$11370,0))</f>
        <v>11172</v>
      </c>
    </row>
    <row r="222" spans="1:5">
      <c r="A222" s="2" t="s">
        <v>26000</v>
      </c>
      <c r="C222" s="2" t="str">
        <f t="shared" si="3"/>
        <v>Keyed+CE_Settings_GenericAmmo_Desc</v>
      </c>
      <c r="D222" s="2" t="s">
        <v>31465</v>
      </c>
      <c r="E222" s="2">
        <f>IF(ISERROR(B222),"",MATCH(C222,'240206'!$A$2:$A$11370,0))</f>
        <v>11173</v>
      </c>
    </row>
    <row r="223" spans="1:5">
      <c r="A223" s="2" t="s">
        <v>31464</v>
      </c>
      <c r="C223" s="2" t="str">
        <f t="shared" si="3"/>
        <v>Keyed+CE_Settings_EnableSimplifiedAmmo_Title</v>
      </c>
      <c r="D223" s="2" t="s">
        <v>31463</v>
      </c>
      <c r="E223" s="2" t="e">
        <f>IF(ISERROR(B223),"",MATCH(C223,'240206'!$A$2:$A$11370,0))</f>
        <v>#N/A</v>
      </c>
    </row>
    <row r="224" spans="1:5">
      <c r="A224" s="2" t="s">
        <v>31462</v>
      </c>
      <c r="C224" s="2" t="str">
        <f t="shared" si="3"/>
        <v>Keyed+CE_Settings_EnableSimplifiedAmmo_Desc</v>
      </c>
      <c r="D224" s="2" t="s">
        <v>31461</v>
      </c>
      <c r="E224" s="2" t="e">
        <f>IF(ISERROR(B224),"",MATCH(C224,'240206'!$A$2:$A$11370,0))</f>
        <v>#N/A</v>
      </c>
    </row>
    <row r="225" spans="1:5">
      <c r="A225" s="2" t="s">
        <v>26003</v>
      </c>
      <c r="C225" s="2" t="str">
        <f t="shared" si="3"/>
        <v>Keyed+CE_Settings_RightClickAmmoSelect_Title</v>
      </c>
      <c r="D225" s="2" t="s">
        <v>31460</v>
      </c>
      <c r="E225" s="2">
        <f>IF(ISERROR(B225),"",MATCH(C225,'240206'!$A$2:$A$11370,0))</f>
        <v>11174</v>
      </c>
    </row>
    <row r="226" spans="1:5">
      <c r="A226" s="2" t="s">
        <v>26006</v>
      </c>
      <c r="C226" s="2" t="str">
        <f t="shared" si="3"/>
        <v>Keyed+CE_Settings_RightClickAmmoSelect_Desc</v>
      </c>
      <c r="D226" s="2" t="s">
        <v>31459</v>
      </c>
      <c r="E226" s="2">
        <f>IF(ISERROR(B226),"",MATCH(C226,'240206'!$A$2:$A$11370,0))</f>
        <v>11175</v>
      </c>
    </row>
    <row r="227" spans="1:5">
      <c r="A227" s="2" t="s">
        <v>26009</v>
      </c>
      <c r="C227" s="2" t="str">
        <f t="shared" si="3"/>
        <v>Keyed+CE_Settings_AutoReloadOnChangeAmmo_Title</v>
      </c>
      <c r="D227" s="2" t="s">
        <v>31458</v>
      </c>
      <c r="E227" s="2">
        <f>IF(ISERROR(B227),"",MATCH(C227,'240206'!$A$2:$A$11370,0))</f>
        <v>11176</v>
      </c>
    </row>
    <row r="228" spans="1:5">
      <c r="A228" s="2" t="s">
        <v>26012</v>
      </c>
      <c r="C228" s="2" t="str">
        <f t="shared" si="3"/>
        <v>Keyed+CE_Settings_AutoReloadOnChangeAmmo_Desc</v>
      </c>
      <c r="D228" s="2" t="s">
        <v>31457</v>
      </c>
      <c r="E228" s="2">
        <f>IF(ISERROR(B228),"",MATCH(C228,'240206'!$A$2:$A$11370,0))</f>
        <v>11177</v>
      </c>
    </row>
    <row r="229" spans="1:5">
      <c r="A229" s="2" t="s">
        <v>26015</v>
      </c>
      <c r="C229" s="2" t="str">
        <f t="shared" si="3"/>
        <v>Keyed+CE_Settings_AutoTakeAmmo_Title</v>
      </c>
      <c r="D229" s="2" t="s">
        <v>31456</v>
      </c>
      <c r="E229" s="2">
        <f>IF(ISERROR(B229),"",MATCH(C229,'240206'!$A$2:$A$11370,0))</f>
        <v>11178</v>
      </c>
    </row>
    <row r="230" spans="1:5">
      <c r="A230" s="2" t="s">
        <v>26018</v>
      </c>
      <c r="C230" s="2" t="str">
        <f t="shared" si="3"/>
        <v>Keyed+CE_Settings_AutoTakeAmmo_Desc</v>
      </c>
      <c r="D230" s="2" t="s">
        <v>31455</v>
      </c>
      <c r="E230" s="2">
        <f>IF(ISERROR(B230),"",MATCH(C230,'240206'!$A$2:$A$11370,0))</f>
        <v>11179</v>
      </c>
    </row>
    <row r="231" spans="1:5">
      <c r="A231" s="2" t="s">
        <v>26021</v>
      </c>
      <c r="C231" s="2" t="str">
        <f t="shared" si="3"/>
        <v>Keyed+CE_Settings_ShowCaliberOnGuns_Title</v>
      </c>
      <c r="D231" s="2" t="s">
        <v>31454</v>
      </c>
      <c r="E231" s="2">
        <f>IF(ISERROR(B231),"",MATCH(C231,'240206'!$A$2:$A$11370,0))</f>
        <v>11180</v>
      </c>
    </row>
    <row r="232" spans="1:5">
      <c r="A232" s="2" t="s">
        <v>26024</v>
      </c>
      <c r="C232" s="2" t="str">
        <f t="shared" si="3"/>
        <v>Keyed+CE_Settings_ShowCaliberOnGuns_Desc</v>
      </c>
      <c r="D232" s="2" t="s">
        <v>31453</v>
      </c>
      <c r="E232" s="2">
        <f>IF(ISERROR(B232),"",MATCH(C232,'240206'!$A$2:$A$11370,0))</f>
        <v>11181</v>
      </c>
    </row>
    <row r="233" spans="1:5">
      <c r="A233" s="2" t="s">
        <v>26027</v>
      </c>
      <c r="C233" s="2" t="str">
        <f t="shared" si="3"/>
        <v>Keyed+CE_Settings_ReuseNeolithicProjectiles_Title</v>
      </c>
      <c r="D233" s="2" t="s">
        <v>31452</v>
      </c>
      <c r="E233" s="2">
        <f>IF(ISERROR(B233),"",MATCH(C233,'240206'!$A$2:$A$11370,0))</f>
        <v>11182</v>
      </c>
    </row>
    <row r="234" spans="1:5">
      <c r="A234" s="2" t="s">
        <v>26030</v>
      </c>
      <c r="C234" s="2" t="str">
        <f t="shared" si="3"/>
        <v>Keyed+CE_Settings_ReuseNeolithicProjectiles_Desc</v>
      </c>
      <c r="D234" s="2" t="s">
        <v>31451</v>
      </c>
      <c r="E234" s="2">
        <f>IF(ISERROR(B234),"",MATCH(C234,'240206'!$A$2:$A$11370,0))</f>
        <v>11183</v>
      </c>
    </row>
    <row r="235" spans="1:5">
      <c r="A235" s="2" t="s">
        <v>26033</v>
      </c>
      <c r="C235" s="2" t="str">
        <f t="shared" si="3"/>
        <v>Keyed+CE_Settings_RealisticCookOff_Title</v>
      </c>
      <c r="D235" s="2" t="s">
        <v>31450</v>
      </c>
      <c r="E235" s="2">
        <f>IF(ISERROR(B235),"",MATCH(C235,'240206'!$A$2:$A$11370,0))</f>
        <v>11184</v>
      </c>
    </row>
    <row r="236" spans="1:5">
      <c r="A236" s="2" t="s">
        <v>26036</v>
      </c>
      <c r="C236" s="2" t="str">
        <f t="shared" si="3"/>
        <v>Keyed+CE_Settings_RealisticCookOff_Desc</v>
      </c>
      <c r="D236" s="2" t="s">
        <v>31449</v>
      </c>
      <c r="E236" s="2">
        <f>IF(ISERROR(B236),"",MATCH(C236,'240206'!$A$2:$A$11370,0))</f>
        <v>11185</v>
      </c>
    </row>
    <row r="237" spans="1:5">
      <c r="A237" s="2" t="s">
        <v>26039</v>
      </c>
      <c r="C237" s="2" t="str">
        <f t="shared" si="3"/>
        <v>Keyed+CE_Settings_ShowExtraTooltips_Desc</v>
      </c>
      <c r="D237" s="2" t="s">
        <v>31448</v>
      </c>
      <c r="E237" s="2">
        <f>IF(ISERROR(B237),"",MATCH(C237,'240206'!$A$2:$A$11370,0))</f>
        <v>11186</v>
      </c>
    </row>
    <row r="238" spans="1:5">
      <c r="A238" s="2" t="s">
        <v>26042</v>
      </c>
      <c r="C238" s="2" t="str">
        <f t="shared" si="3"/>
        <v>Keyed+CE_Settings_ShowExtraTooltips_Title</v>
      </c>
      <c r="D238" s="2" t="s">
        <v>31447</v>
      </c>
      <c r="E238" s="2">
        <f>IF(ISERROR(B238),"",MATCH(C238,'240206'!$A$2:$A$11370,0))</f>
        <v>11187</v>
      </c>
    </row>
    <row r="239" spans="1:5">
      <c r="A239" s="2" t="s">
        <v>26045</v>
      </c>
      <c r="C239" s="2" t="str">
        <f t="shared" si="3"/>
        <v>Keyed+CE_Settings_ShowExtraStats_Desc</v>
      </c>
      <c r="D239" s="2" t="s">
        <v>31446</v>
      </c>
      <c r="E239" s="2">
        <f>IF(ISERROR(B239),"",MATCH(C239,'240206'!$A$2:$A$11370,0))</f>
        <v>11188</v>
      </c>
    </row>
    <row r="240" spans="1:5">
      <c r="A240" s="2" t="s">
        <v>26048</v>
      </c>
      <c r="C240" s="2" t="str">
        <f t="shared" si="3"/>
        <v>Keyed+CE_Settings_ShowExtraStats_Title</v>
      </c>
      <c r="D240" s="2" t="s">
        <v>31445</v>
      </c>
      <c r="E240" s="2">
        <f>IF(ISERROR(B240),"",MATCH(C240,'240206'!$A$2:$A$11370,0))</f>
        <v>11189</v>
      </c>
    </row>
    <row r="241" spans="1:5">
      <c r="A241" s="2" t="s">
        <v>31444</v>
      </c>
      <c r="C241" s="2" t="str">
        <f t="shared" si="3"/>
        <v>Keyed+CE_Settings_UnlimitNewParryDamage_Desc</v>
      </c>
      <c r="D241" s="2" t="s">
        <v>31443</v>
      </c>
      <c r="E241" s="2" t="e">
        <f>IF(ISERROR(B241),"",MATCH(C241,'240206'!$A$2:$A$11370,0))</f>
        <v>#N/A</v>
      </c>
    </row>
    <row r="242" spans="1:5">
      <c r="A242" s="2" t="s">
        <v>31442</v>
      </c>
      <c r="C242" s="2" t="str">
        <f t="shared" si="3"/>
        <v>Keyed+CE_Settings_UnlimitNewParryDamage_Title</v>
      </c>
      <c r="D242" s="2" t="s">
        <v>31441</v>
      </c>
      <c r="E242" s="2" t="e">
        <f>IF(ISERROR(B242),"",MATCH(C242,'240206'!$A$2:$A$11370,0))</f>
        <v>#N/A</v>
      </c>
    </row>
    <row r="243" spans="1:5">
      <c r="A243" s="2" t="s">
        <v>26069</v>
      </c>
      <c r="C243" s="2" t="str">
        <f t="shared" si="3"/>
        <v>Keyed+CE_Settings_BipodSettings</v>
      </c>
      <c r="D243" s="2" t="s">
        <v>31440</v>
      </c>
      <c r="E243" s="2">
        <f>IF(ISERROR(B243),"",MATCH(C243,'240206'!$A$2:$A$11370,0))</f>
        <v>11196</v>
      </c>
    </row>
    <row r="244" spans="1:5">
      <c r="A244" s="2" t="s">
        <v>26072</v>
      </c>
      <c r="C244" s="2" t="str">
        <f t="shared" si="3"/>
        <v>Keyed+CE_Settings_BipodMechanics_Title</v>
      </c>
      <c r="D244" s="2" t="s">
        <v>31439</v>
      </c>
      <c r="E244" s="2">
        <f>IF(ISERROR(B244),"",MATCH(C244,'240206'!$A$2:$A$11370,0))</f>
        <v>11197</v>
      </c>
    </row>
    <row r="245" spans="1:5">
      <c r="A245" s="2" t="s">
        <v>26075</v>
      </c>
      <c r="C245" s="2" t="str">
        <f t="shared" si="3"/>
        <v>Keyed+CE_Settings_BipodMechanics_Desc</v>
      </c>
      <c r="D245" s="2" t="s">
        <v>31438</v>
      </c>
      <c r="E245" s="2">
        <f>IF(ISERROR(B245),"",MATCH(C245,'240206'!$A$2:$A$11370,0))</f>
        <v>11198</v>
      </c>
    </row>
    <row r="246" spans="1:5">
      <c r="A246" s="2" t="s">
        <v>26078</v>
      </c>
      <c r="C246" s="2" t="str">
        <f t="shared" si="3"/>
        <v>Keyed+CE_Settings_BipodAutoSetUp_Title</v>
      </c>
      <c r="D246" s="2" t="s">
        <v>31437</v>
      </c>
      <c r="E246" s="2">
        <f>IF(ISERROR(B246),"",MATCH(C246,'240206'!$A$2:$A$11370,0))</f>
        <v>11199</v>
      </c>
    </row>
    <row r="247" spans="1:5">
      <c r="A247" s="2" t="s">
        <v>26081</v>
      </c>
      <c r="C247" s="2" t="str">
        <f t="shared" si="3"/>
        <v>Keyed+CE_Settings_BipodAutoSetUp_Desc</v>
      </c>
      <c r="D247" s="2" t="s">
        <v>31436</v>
      </c>
      <c r="E247" s="2">
        <f>IF(ISERROR(B247),"",MATCH(C247,'240206'!$A$2:$A$11370,0))</f>
        <v>11200</v>
      </c>
    </row>
    <row r="248" spans="1:5">
      <c r="A248" s="2" t="s">
        <v>26093</v>
      </c>
      <c r="C248" s="2" t="str">
        <f t="shared" si="3"/>
        <v>Keyed+CE_StatWorker_ArmorGeneral</v>
      </c>
      <c r="D248" s="2" t="s">
        <v>31435</v>
      </c>
      <c r="E248" s="2">
        <f>IF(ISERROR(B248),"",MATCH(C248,'240206'!$A$2:$A$11370,0))</f>
        <v>11204</v>
      </c>
    </row>
    <row r="249" spans="1:5">
      <c r="A249" s="2" t="s">
        <v>26096</v>
      </c>
      <c r="C249" s="2" t="str">
        <f t="shared" si="3"/>
        <v>Keyed+CE_StatWorker_ArmorSpecific</v>
      </c>
      <c r="D249" s="2" t="s">
        <v>31434</v>
      </c>
      <c r="E249" s="2">
        <f>IF(ISERROR(B249),"",MATCH(C249,'240206'!$A$2:$A$11370,0))</f>
        <v>11205</v>
      </c>
    </row>
    <row r="250" spans="1:5">
      <c r="A250" s="2" t="s">
        <v>26099</v>
      </c>
      <c r="C250" s="2" t="str">
        <f t="shared" si="3"/>
        <v>Keyed+CE_BulkEffect</v>
      </c>
      <c r="D250" s="2" t="s">
        <v>31433</v>
      </c>
      <c r="E250" s="2">
        <f>IF(ISERROR(B250),"",MATCH(C250,'240206'!$A$2:$A$11370,0))</f>
        <v>11206</v>
      </c>
    </row>
    <row r="251" spans="1:5">
      <c r="A251" s="2" t="s">
        <v>26102</v>
      </c>
      <c r="C251" s="2" t="str">
        <f t="shared" si="3"/>
        <v>Keyed+CE_MassEffect</v>
      </c>
      <c r="D251" s="2" t="s">
        <v>31432</v>
      </c>
      <c r="E251" s="2">
        <f>IF(ISERROR(B251),"",MATCH(C251,'240206'!$A$2:$A$11370,0))</f>
        <v>11207</v>
      </c>
    </row>
    <row r="252" spans="1:5">
      <c r="A252" s="2" t="s">
        <v>26105</v>
      </c>
      <c r="C252" s="2" t="str">
        <f t="shared" si="3"/>
        <v>Keyed+CE_StatsReport_WeaponToughness_StuffEffect</v>
      </c>
      <c r="D252" s="2" t="s">
        <v>31431</v>
      </c>
      <c r="E252" s="2">
        <f>IF(ISERROR(B252),"",MATCH(C252,'240206'!$A$2:$A$11370,0))</f>
        <v>11208</v>
      </c>
    </row>
    <row r="253" spans="1:5">
      <c r="A253" s="2" t="s">
        <v>26108</v>
      </c>
      <c r="C253" s="2" t="str">
        <f t="shared" si="3"/>
        <v>Keyed+CE_StatsReport_WeaponToughness_HolderEffect</v>
      </c>
      <c r="D253" s="2" t="s">
        <v>31430</v>
      </c>
      <c r="E253" s="2">
        <f>IF(ISERROR(B253),"",MATCH(C253,'240206'!$A$2:$A$11370,0))</f>
        <v>11209</v>
      </c>
    </row>
    <row r="254" spans="1:5">
      <c r="A254" s="2" t="s">
        <v>26114</v>
      </c>
      <c r="C254" s="2" t="str">
        <f t="shared" si="3"/>
        <v>Keyed+CE_TextMote_Riposted</v>
      </c>
      <c r="D254" s="2" t="s">
        <v>31429</v>
      </c>
      <c r="E254" s="2">
        <f>IF(ISERROR(B254),"",MATCH(C254,'240206'!$A$2:$A$11370,0))</f>
        <v>11211</v>
      </c>
    </row>
    <row r="255" spans="1:5">
      <c r="A255" s="2" t="s">
        <v>26120</v>
      </c>
      <c r="C255" s="2" t="str">
        <f t="shared" si="3"/>
        <v>Keyed+CE_TextMote_Parried</v>
      </c>
      <c r="D255" s="2" t="s">
        <v>31428</v>
      </c>
      <c r="E255" s="2">
        <f>IF(ISERROR(B255),"",MATCH(C255,'240206'!$A$2:$A$11370,0))</f>
        <v>11213</v>
      </c>
    </row>
    <row r="256" spans="1:5">
      <c r="A256" s="2" t="s">
        <v>26123</v>
      </c>
      <c r="C256" s="2" t="str">
        <f t="shared" si="3"/>
        <v>Keyed+CE_TextMote_Knockdown</v>
      </c>
      <c r="D256" s="2" t="s">
        <v>31427</v>
      </c>
      <c r="E256" s="2">
        <f>IF(ISERROR(B256),"",MATCH(C256,'240206'!$A$2:$A$11370,0))</f>
        <v>11214</v>
      </c>
    </row>
    <row r="257" spans="1:5">
      <c r="A257" s="2" t="s">
        <v>26126</v>
      </c>
      <c r="C257" s="2" t="str">
        <f t="shared" si="3"/>
        <v>Keyed+CE_TextMote_CriticalHit</v>
      </c>
      <c r="D257" s="2" t="s">
        <v>31426</v>
      </c>
      <c r="E257" s="2">
        <f>IF(ISERROR(B257),"",MATCH(C257,'240206'!$A$2:$A$11370,0))</f>
        <v>11215</v>
      </c>
    </row>
    <row r="258" spans="1:5">
      <c r="A258" s="2" t="s">
        <v>26129</v>
      </c>
      <c r="C258" s="2" t="str">
        <f t="shared" si="3"/>
        <v>Keyed+CE_Wind_Beaufort0</v>
      </c>
      <c r="D258" s="2" t="s">
        <v>31425</v>
      </c>
      <c r="E258" s="2">
        <f>IF(ISERROR(B258),"",MATCH(C258,'240206'!$A$2:$A$11370,0))</f>
        <v>11216</v>
      </c>
    </row>
    <row r="259" spans="1:5">
      <c r="A259" s="2" t="s">
        <v>26132</v>
      </c>
      <c r="C259" s="2" t="str">
        <f t="shared" ref="C259:C322" si="4">IF(B259="",A259,B259)</f>
        <v>Keyed+CE_Wind_Beaufort1</v>
      </c>
      <c r="D259" s="2" t="s">
        <v>31424</v>
      </c>
      <c r="E259" s="2">
        <f>IF(ISERROR(B259),"",MATCH(C259,'240206'!$A$2:$A$11370,0))</f>
        <v>11217</v>
      </c>
    </row>
    <row r="260" spans="1:5">
      <c r="A260" s="2" t="s">
        <v>26135</v>
      </c>
      <c r="C260" s="2" t="str">
        <f t="shared" si="4"/>
        <v>Keyed+CE_Wind_Beaufort2</v>
      </c>
      <c r="D260" s="2" t="s">
        <v>31423</v>
      </c>
      <c r="E260" s="2">
        <f>IF(ISERROR(B260),"",MATCH(C260,'240206'!$A$2:$A$11370,0))</f>
        <v>11218</v>
      </c>
    </row>
    <row r="261" spans="1:5">
      <c r="A261" s="2" t="s">
        <v>26138</v>
      </c>
      <c r="C261" s="2" t="str">
        <f t="shared" si="4"/>
        <v>Keyed+CE_Wind_Beaufort3</v>
      </c>
      <c r="D261" s="2" t="s">
        <v>31422</v>
      </c>
      <c r="E261" s="2">
        <f>IF(ISERROR(B261),"",MATCH(C261,'240206'!$A$2:$A$11370,0))</f>
        <v>11219</v>
      </c>
    </row>
    <row r="262" spans="1:5">
      <c r="A262" s="2" t="s">
        <v>26141</v>
      </c>
      <c r="C262" s="2" t="str">
        <f t="shared" si="4"/>
        <v>Keyed+CE_Wind_Beaufort4</v>
      </c>
      <c r="D262" s="2" t="s">
        <v>31421</v>
      </c>
      <c r="E262" s="2">
        <f>IF(ISERROR(B262),"",MATCH(C262,'240206'!$A$2:$A$11370,0))</f>
        <v>11220</v>
      </c>
    </row>
    <row r="263" spans="1:5">
      <c r="A263" s="2" t="s">
        <v>26144</v>
      </c>
      <c r="C263" s="2" t="str">
        <f t="shared" si="4"/>
        <v>Keyed+CE_Wind_Beaufort5</v>
      </c>
      <c r="D263" s="2" t="s">
        <v>31420</v>
      </c>
      <c r="E263" s="2">
        <f>IF(ISERROR(B263),"",MATCH(C263,'240206'!$A$2:$A$11370,0))</f>
        <v>11221</v>
      </c>
    </row>
    <row r="264" spans="1:5">
      <c r="A264" s="2" t="s">
        <v>26147</v>
      </c>
      <c r="C264" s="2" t="str">
        <f t="shared" si="4"/>
        <v>Keyed+CE_Wind_Beaufort6</v>
      </c>
      <c r="D264" s="2" t="s">
        <v>31419</v>
      </c>
      <c r="E264" s="2">
        <f>IF(ISERROR(B264),"",MATCH(C264,'240206'!$A$2:$A$11370,0))</f>
        <v>11222</v>
      </c>
    </row>
    <row r="265" spans="1:5">
      <c r="A265" s="2" t="s">
        <v>26150</v>
      </c>
      <c r="C265" s="2" t="str">
        <f t="shared" si="4"/>
        <v>Keyed+CE_Wind_Beaufort7</v>
      </c>
      <c r="D265" s="2" t="s">
        <v>31418</v>
      </c>
      <c r="E265" s="2">
        <f>IF(ISERROR(B265),"",MATCH(C265,'240206'!$A$2:$A$11370,0))</f>
        <v>11223</v>
      </c>
    </row>
    <row r="266" spans="1:5">
      <c r="A266" s="2" t="s">
        <v>26153</v>
      </c>
      <c r="C266" s="2" t="str">
        <f t="shared" si="4"/>
        <v>Keyed+CE_Wind_Beaufort8</v>
      </c>
      <c r="D266" s="2" t="s">
        <v>31417</v>
      </c>
      <c r="E266" s="2">
        <f>IF(ISERROR(B266),"",MATCH(C266,'240206'!$A$2:$A$11370,0))</f>
        <v>11224</v>
      </c>
    </row>
    <row r="267" spans="1:5">
      <c r="A267" s="2" t="s">
        <v>26156</v>
      </c>
      <c r="C267" s="2" t="str">
        <f t="shared" si="4"/>
        <v>Keyed+CE_Wind_Beaufort9</v>
      </c>
      <c r="D267" s="2" t="s">
        <v>31416</v>
      </c>
      <c r="E267" s="2">
        <f>IF(ISERROR(B267),"",MATCH(C267,'240206'!$A$2:$A$11370,0))</f>
        <v>11225</v>
      </c>
    </row>
    <row r="268" spans="1:5">
      <c r="A268" s="2" t="s">
        <v>26159</v>
      </c>
      <c r="C268" s="2" t="str">
        <f t="shared" si="4"/>
        <v>Keyed+CE_Wind_Beaufort10</v>
      </c>
      <c r="D268" s="2" t="s">
        <v>31415</v>
      </c>
      <c r="E268" s="2">
        <f>IF(ISERROR(B268),"",MATCH(C268,'240206'!$A$2:$A$11370,0))</f>
        <v>11226</v>
      </c>
    </row>
    <row r="269" spans="1:5">
      <c r="A269" s="2" t="s">
        <v>26162</v>
      </c>
      <c r="C269" s="2" t="str">
        <f t="shared" si="4"/>
        <v>Keyed+CE_Wind_Beaufort11</v>
      </c>
      <c r="D269" s="2" t="s">
        <v>31414</v>
      </c>
      <c r="E269" s="2">
        <f>IF(ISERROR(B269),"",MATCH(C269,'240206'!$A$2:$A$11370,0))</f>
        <v>11227</v>
      </c>
    </row>
    <row r="270" spans="1:5">
      <c r="A270" s="2" t="s">
        <v>26165</v>
      </c>
      <c r="C270" s="2" t="str">
        <f t="shared" si="4"/>
        <v>Keyed+CE_Wind_Beaufort12</v>
      </c>
      <c r="D270" s="2" t="s">
        <v>31413</v>
      </c>
      <c r="E270" s="2">
        <f>IF(ISERROR(B270),"",MATCH(C270,'240206'!$A$2:$A$11370,0))</f>
        <v>11228</v>
      </c>
    </row>
    <row r="271" spans="1:5">
      <c r="A271" s="2" t="s">
        <v>26168</v>
      </c>
      <c r="C271" s="2" t="str">
        <f t="shared" si="4"/>
        <v>Keyed+CE_Wind_Direction_N</v>
      </c>
      <c r="D271" s="2" t="s">
        <v>31412</v>
      </c>
      <c r="E271" s="2">
        <f>IF(ISERROR(B271),"",MATCH(C271,'240206'!$A$2:$A$11370,0))</f>
        <v>11229</v>
      </c>
    </row>
    <row r="272" spans="1:5">
      <c r="A272" s="2" t="s">
        <v>26171</v>
      </c>
      <c r="C272" s="2" t="str">
        <f t="shared" si="4"/>
        <v>Keyed+CE_Wind_Direction_NE</v>
      </c>
      <c r="D272" s="2" t="s">
        <v>31411</v>
      </c>
      <c r="E272" s="2">
        <f>IF(ISERROR(B272),"",MATCH(C272,'240206'!$A$2:$A$11370,0))</f>
        <v>11230</v>
      </c>
    </row>
    <row r="273" spans="1:5">
      <c r="A273" s="2" t="s">
        <v>26174</v>
      </c>
      <c r="C273" s="2" t="str">
        <f t="shared" si="4"/>
        <v>Keyed+CE_Wind_Direction_E</v>
      </c>
      <c r="D273" s="2" t="s">
        <v>31410</v>
      </c>
      <c r="E273" s="2">
        <f>IF(ISERROR(B273),"",MATCH(C273,'240206'!$A$2:$A$11370,0))</f>
        <v>11231</v>
      </c>
    </row>
    <row r="274" spans="1:5">
      <c r="A274" s="2" t="s">
        <v>26177</v>
      </c>
      <c r="C274" s="2" t="str">
        <f t="shared" si="4"/>
        <v>Keyed+CE_Wind_Direction_SE</v>
      </c>
      <c r="D274" s="2" t="s">
        <v>31409</v>
      </c>
      <c r="E274" s="2">
        <f>IF(ISERROR(B274),"",MATCH(C274,'240206'!$A$2:$A$11370,0))</f>
        <v>11232</v>
      </c>
    </row>
    <row r="275" spans="1:5">
      <c r="A275" s="2" t="s">
        <v>26180</v>
      </c>
      <c r="C275" s="2" t="str">
        <f t="shared" si="4"/>
        <v>Keyed+CE_Wind_Direction_S</v>
      </c>
      <c r="D275" s="2" t="s">
        <v>31408</v>
      </c>
      <c r="E275" s="2">
        <f>IF(ISERROR(B275),"",MATCH(C275,'240206'!$A$2:$A$11370,0))</f>
        <v>11233</v>
      </c>
    </row>
    <row r="276" spans="1:5">
      <c r="A276" s="2" t="s">
        <v>26183</v>
      </c>
      <c r="C276" s="2" t="str">
        <f t="shared" si="4"/>
        <v>Keyed+CE_Wind_Direction_SW</v>
      </c>
      <c r="D276" s="2" t="s">
        <v>31407</v>
      </c>
      <c r="E276" s="2">
        <f>IF(ISERROR(B276),"",MATCH(C276,'240206'!$A$2:$A$11370,0))</f>
        <v>11234</v>
      </c>
    </row>
    <row r="277" spans="1:5">
      <c r="A277" s="2" t="s">
        <v>26186</v>
      </c>
      <c r="C277" s="2" t="str">
        <f t="shared" si="4"/>
        <v>Keyed+CE_Wind_Direction_W</v>
      </c>
      <c r="D277" s="2" t="s">
        <v>31406</v>
      </c>
      <c r="E277" s="2">
        <f>IF(ISERROR(B277),"",MATCH(C277,'240206'!$A$2:$A$11370,0))</f>
        <v>11235</v>
      </c>
    </row>
    <row r="278" spans="1:5">
      <c r="A278" s="2" t="s">
        <v>26189</v>
      </c>
      <c r="C278" s="2" t="str">
        <f t="shared" si="4"/>
        <v>Keyed+CE_Wind_Direction_NW</v>
      </c>
      <c r="D278" s="2" t="s">
        <v>31405</v>
      </c>
      <c r="E278" s="2">
        <f>IF(ISERROR(B278),"",MATCH(C278,'240206'!$A$2:$A$11370,0))</f>
        <v>11236</v>
      </c>
    </row>
    <row r="279" spans="1:5">
      <c r="A279" s="2" t="s">
        <v>26192</v>
      </c>
      <c r="C279" s="2" t="str">
        <f t="shared" si="4"/>
        <v>Keyed+CE_Wind_Tooltip</v>
      </c>
      <c r="D279" s="2" t="s">
        <v>31404</v>
      </c>
      <c r="E279" s="2">
        <f>IF(ISERROR(B279),"",MATCH(C279,'240206'!$A$2:$A$11370,0))</f>
        <v>11237</v>
      </c>
    </row>
    <row r="280" spans="1:5">
      <c r="A280" s="2" t="s">
        <v>25128</v>
      </c>
      <c r="C280" s="2" t="str">
        <f t="shared" si="4"/>
        <v>Keyed+CE_ArmorDurability</v>
      </c>
      <c r="D280" s="2" t="s">
        <v>33778</v>
      </c>
      <c r="E280" s="2">
        <f>IF(ISERROR(B280),"",MATCH(C280,'240206'!$A$2:$A$11370,0))</f>
        <v>10881</v>
      </c>
    </row>
    <row r="281" spans="1:5">
      <c r="A281" s="2" t="s">
        <v>25131</v>
      </c>
      <c r="C281" s="2" t="str">
        <f t="shared" si="4"/>
        <v>Keyed+CE_RepairArmorDurability</v>
      </c>
      <c r="D281" s="2" t="s">
        <v>33777</v>
      </c>
      <c r="E281" s="2">
        <f>IF(ISERROR(B281),"",MATCH(C281,'240206'!$A$2:$A$11370,0))</f>
        <v>10882</v>
      </c>
    </row>
    <row r="282" spans="1:5">
      <c r="A282" s="2" t="s">
        <v>25134</v>
      </c>
      <c r="C282" s="2" t="str">
        <f t="shared" si="4"/>
        <v>Keyed+CE_ArmorDurability_CannotRepairUndamaged</v>
      </c>
      <c r="D282" s="2" t="s">
        <v>33776</v>
      </c>
      <c r="E282" s="2">
        <f>IF(ISERROR(B282),"",MATCH(C282,'240206'!$A$2:$A$11370,0))</f>
        <v>10883</v>
      </c>
    </row>
    <row r="283" spans="1:5">
      <c r="A283" s="2" t="s">
        <v>25137</v>
      </c>
      <c r="C283" s="2" t="str">
        <f t="shared" si="4"/>
        <v>Keyed+CE_ArmorDurability_CannonRepairNoResource</v>
      </c>
      <c r="D283" s="2" t="s">
        <v>33775</v>
      </c>
      <c r="E283" s="2">
        <f>IF(ISERROR(B283),"",MATCH(C283,'240206'!$A$2:$A$11370,0))</f>
        <v>10884</v>
      </c>
    </row>
    <row r="284" spans="1:5">
      <c r="A284" s="2" t="s">
        <v>25204</v>
      </c>
      <c r="C284" s="2" t="str">
        <f t="shared" si="4"/>
        <v>Keyed+CE_SwitchAmmmoSetToUnderBarrel</v>
      </c>
      <c r="D284" s="2" t="s">
        <v>33774</v>
      </c>
      <c r="E284" s="2">
        <f>IF(ISERROR(B284),"",MATCH(C284,'240206'!$A$2:$A$11370,0))</f>
        <v>10907</v>
      </c>
    </row>
    <row r="285" spans="1:5">
      <c r="A285" s="2" t="s">
        <v>25207</v>
      </c>
      <c r="C285" s="2" t="str">
        <f t="shared" si="4"/>
        <v>Keyed+CE_SwitchAmmmoSetToNormalRifle</v>
      </c>
      <c r="D285" s="2" t="s">
        <v>33773</v>
      </c>
      <c r="E285" s="2">
        <f>IF(ISERROR(B285),"",MATCH(C285,'240206'!$A$2:$A$11370,0))</f>
        <v>10908</v>
      </c>
    </row>
    <row r="286" spans="1:5">
      <c r="A286" s="2" t="s">
        <v>25210</v>
      </c>
      <c r="C286" s="2" t="str">
        <f t="shared" si="4"/>
        <v>Keyed+CE_UBGLStats</v>
      </c>
      <c r="D286" s="2" t="s">
        <v>33772</v>
      </c>
      <c r="E286" s="2">
        <f>IF(ISERROR(B286),"",MATCH(C286,'240206'!$A$2:$A$11370,0))</f>
        <v>10909</v>
      </c>
    </row>
    <row r="287" spans="1:5">
      <c r="A287" s="2" t="s">
        <v>25213</v>
      </c>
      <c r="C287" s="2" t="str">
        <f t="shared" si="4"/>
        <v>Keyed+CE_UBGLStats_Title</v>
      </c>
      <c r="D287" s="2" t="s">
        <v>33771</v>
      </c>
      <c r="E287" s="2">
        <f>IF(ISERROR(B287),"",MATCH(C287,'240206'!$A$2:$A$11370,0))</f>
        <v>10910</v>
      </c>
    </row>
    <row r="288" spans="1:5">
      <c r="A288" s="2" t="s">
        <v>25216</v>
      </c>
      <c r="C288" s="2" t="str">
        <f t="shared" si="4"/>
        <v>Keyed+CE_BipodSetupTime</v>
      </c>
      <c r="D288" s="2" t="s">
        <v>33770</v>
      </c>
      <c r="E288" s="2">
        <f>IF(ISERROR(B288),"",MATCH(C288,'240206'!$A$2:$A$11370,0))</f>
        <v>10911</v>
      </c>
    </row>
    <row r="289" spans="1:5">
      <c r="A289" s="2" t="s">
        <v>25219</v>
      </c>
      <c r="C289" s="2" t="str">
        <f t="shared" si="4"/>
        <v>Keyed+CE_BipodAutoSetupMode</v>
      </c>
      <c r="D289" s="2" t="s">
        <v>33769</v>
      </c>
      <c r="E289" s="2">
        <f>IF(ISERROR(B289),"",MATCH(C289,'240206'!$A$2:$A$11370,0))</f>
        <v>10912</v>
      </c>
    </row>
    <row r="290" spans="1:5">
      <c r="A290" s="2" t="s">
        <v>25222</v>
      </c>
      <c r="C290" s="2" t="str">
        <f t="shared" si="4"/>
        <v>Keyed+CE_BipodStatWhenSetUp</v>
      </c>
      <c r="D290" s="2" t="s">
        <v>33768</v>
      </c>
      <c r="E290" s="2">
        <f>IF(ISERROR(B290),"",MATCH(C290,'240206'!$A$2:$A$11370,0))</f>
        <v>10913</v>
      </c>
    </row>
    <row r="291" spans="1:5">
      <c r="A291" s="2" t="s">
        <v>25225</v>
      </c>
      <c r="C291" s="2" t="str">
        <f t="shared" si="4"/>
        <v>Keyed+CE_BipodStatWhenNotSetUp</v>
      </c>
      <c r="D291" s="2" t="s">
        <v>33767</v>
      </c>
      <c r="E291" s="2">
        <f>IF(ISERROR(B291),"",MATCH(C291,'240206'!$A$2:$A$11370,0))</f>
        <v>10914</v>
      </c>
    </row>
    <row r="292" spans="1:5">
      <c r="A292" s="2" t="s">
        <v>25228</v>
      </c>
      <c r="C292" s="2" t="str">
        <f t="shared" si="4"/>
        <v>Keyed+CE_BipodStatRange</v>
      </c>
      <c r="D292" s="2" t="s">
        <v>32739</v>
      </c>
      <c r="E292" s="2">
        <f>IF(ISERROR(B292),"",MATCH(C292,'240206'!$A$2:$A$11370,0))</f>
        <v>10915</v>
      </c>
    </row>
    <row r="293" spans="1:5">
      <c r="A293" s="2" t="s">
        <v>25231</v>
      </c>
      <c r="C293" s="2" t="str">
        <f t="shared" si="4"/>
        <v>Keyed+CE_BipodStatWarmUp</v>
      </c>
      <c r="D293" s="2" t="s">
        <v>33766</v>
      </c>
      <c r="E293" s="2">
        <f>IF(ISERROR(B293),"",MATCH(C293,'240206'!$A$2:$A$11370,0))</f>
        <v>10916</v>
      </c>
    </row>
    <row r="294" spans="1:5">
      <c r="A294" s="2" t="s">
        <v>25234</v>
      </c>
      <c r="C294" s="2" t="str">
        <f t="shared" si="4"/>
        <v>Keyed+CE_BipodHoverOverStat</v>
      </c>
      <c r="D294" s="2" t="s">
        <v>33765</v>
      </c>
      <c r="E294" s="2">
        <f>IF(ISERROR(B294),"",MATCH(C294,'240206'!$A$2:$A$11370,0))</f>
        <v>10917</v>
      </c>
    </row>
    <row r="295" spans="1:5">
      <c r="A295" s="2" t="s">
        <v>25393</v>
      </c>
      <c r="C295" s="2" t="str">
        <f t="shared" si="4"/>
        <v>Keyed+CE_TravelingShell_Description</v>
      </c>
      <c r="D295" s="2" t="s">
        <v>33764</v>
      </c>
      <c r="E295" s="2">
        <f>IF(ISERROR(B295),"",MATCH(C295,'240206'!$A$2:$A$11370,0))</f>
        <v>10970</v>
      </c>
    </row>
    <row r="296" spans="1:5">
      <c r="A296" s="2" t="s">
        <v>25396</v>
      </c>
      <c r="C296" s="2" t="str">
        <f t="shared" si="4"/>
        <v>Keyed+CE_EnemyInfluenced</v>
      </c>
      <c r="D296" s="2" t="s">
        <v>33763</v>
      </c>
      <c r="E296" s="2">
        <f>IF(ISERROR(B296),"",MATCH(C296,'240206'!$A$2:$A$11370,0))</f>
        <v>10971</v>
      </c>
    </row>
    <row r="297" spans="1:5">
      <c r="A297" s="2" t="s">
        <v>25399</v>
      </c>
      <c r="C297" s="2" t="str">
        <f t="shared" si="4"/>
        <v>Keyed+CE_FactionRecord_Explanation_Effects</v>
      </c>
      <c r="D297" s="2" t="s">
        <v>33762</v>
      </c>
      <c r="E297" s="2">
        <f>IF(ISERROR(B297),"",MATCH(C297,'240206'!$A$2:$A$11370,0))</f>
        <v>10972</v>
      </c>
    </row>
    <row r="298" spans="1:5">
      <c r="A298" s="2" t="s">
        <v>25402</v>
      </c>
      <c r="C298" s="2" t="str">
        <f t="shared" si="4"/>
        <v>Keyed+CE_FactionRecord_Explanation_RaidEmbargo</v>
      </c>
      <c r="D298" s="2" t="s">
        <v>33761</v>
      </c>
      <c r="E298" s="2">
        <f>IF(ISERROR(B298),"",MATCH(C298,'240206'!$A$2:$A$11370,0))</f>
        <v>10973</v>
      </c>
    </row>
    <row r="299" spans="1:5">
      <c r="A299" s="2" t="s">
        <v>25405</v>
      </c>
      <c r="C299" s="2" t="str">
        <f t="shared" si="4"/>
        <v>Keyed+CE_FactionRecord_Explanation_Strength</v>
      </c>
      <c r="D299" s="2" t="s">
        <v>33760</v>
      </c>
      <c r="E299" s="2">
        <f>IF(ISERROR(B299),"",MATCH(C299,'240206'!$A$2:$A$11370,0))</f>
        <v>10974</v>
      </c>
    </row>
    <row r="300" spans="1:5">
      <c r="A300" s="2" t="s">
        <v>25408</v>
      </c>
      <c r="C300" s="2" t="str">
        <f t="shared" si="4"/>
        <v>Keyed+CE_Multiplier</v>
      </c>
      <c r="D300" s="2" t="s">
        <v>33759</v>
      </c>
      <c r="E300" s="2">
        <f>IF(ISERROR(B300),"",MATCH(C300,'240206'!$A$2:$A$11370,0))</f>
        <v>10975</v>
      </c>
    </row>
    <row r="301" spans="1:5">
      <c r="A301" s="2" t="s">
        <v>25411</v>
      </c>
      <c r="C301" s="2" t="str">
        <f t="shared" si="4"/>
        <v>Keyed+CE_SetValPartial</v>
      </c>
      <c r="D301" s="2" t="s">
        <v>33758</v>
      </c>
      <c r="E301" s="2">
        <f>IF(ISERROR(B301),"",MATCH(C301,'240206'!$A$2:$A$11370,0))</f>
        <v>10976</v>
      </c>
    </row>
    <row r="302" spans="1:5">
      <c r="A302" s="2" t="s">
        <v>25414</v>
      </c>
      <c r="C302" s="2" t="str">
        <f t="shared" si="4"/>
        <v>Keyed+CE_FactionRecord_Explanation_None</v>
      </c>
      <c r="D302" s="2" t="s">
        <v>33757</v>
      </c>
      <c r="E302" s="2">
        <f>IF(ISERROR(B302),"",MATCH(C302,'240206'!$A$2:$A$11370,0))</f>
        <v>10977</v>
      </c>
    </row>
    <row r="303" spans="1:5">
      <c r="A303" s="2" t="s">
        <v>25417</v>
      </c>
      <c r="C303" s="2" t="str">
        <f t="shared" si="4"/>
        <v>Keyed+CE_FactionRecord_Explanation_LeaderKilled</v>
      </c>
      <c r="D303" s="2" t="s">
        <v>33756</v>
      </c>
      <c r="E303" s="2">
        <f>IF(ISERROR(B303),"",MATCH(C303,'240206'!$A$2:$A$11370,0))</f>
        <v>10978</v>
      </c>
    </row>
    <row r="304" spans="1:5">
      <c r="A304" s="2" t="s">
        <v>25420</v>
      </c>
      <c r="C304" s="2" t="str">
        <f t="shared" si="4"/>
        <v>Keyed+CE_FactionRecord_Explanation_SettlementDestroyed</v>
      </c>
      <c r="D304" s="2" t="s">
        <v>33755</v>
      </c>
      <c r="E304" s="2">
        <f>IF(ISERROR(B304),"",MATCH(C304,'240206'!$A$2:$A$11370,0))</f>
        <v>10979</v>
      </c>
    </row>
    <row r="305" spans="1:5">
      <c r="A305" s="2" t="s">
        <v>25423</v>
      </c>
      <c r="C305" s="2" t="str">
        <f t="shared" si="4"/>
        <v>Keyed+CE_FactionRecord_Explanation_SiteDestroyed</v>
      </c>
      <c r="D305" s="2" t="s">
        <v>33754</v>
      </c>
      <c r="E305" s="2">
        <f>IF(ISERROR(B305),"",MATCH(C305,'240206'!$A$2:$A$11370,0))</f>
        <v>10980</v>
      </c>
    </row>
    <row r="306" spans="1:5">
      <c r="A306" s="2" t="s">
        <v>25426</v>
      </c>
      <c r="C306" s="2" t="str">
        <f t="shared" si="4"/>
        <v>Keyed+CE_FactionRecord_Explanation_EnemyWeakened</v>
      </c>
      <c r="D306" s="2" t="s">
        <v>33753</v>
      </c>
      <c r="E306" s="2">
        <f>IF(ISERROR(B306),"",MATCH(C306,'240206'!$A$2:$A$11370,0))</f>
        <v>10981</v>
      </c>
    </row>
    <row r="307" spans="1:5">
      <c r="A307" s="2" t="s">
        <v>25429</v>
      </c>
      <c r="C307" s="2" t="str">
        <f t="shared" si="4"/>
        <v>Keyed+CE_Long_Range_Radio_Desc</v>
      </c>
      <c r="D307" s="2" t="s">
        <v>33752</v>
      </c>
      <c r="E307" s="2">
        <f>IF(ISERROR(B307),"",MATCH(C307,'240206'!$A$2:$A$11370,0))</f>
        <v>10982</v>
      </c>
    </row>
    <row r="308" spans="1:5">
      <c r="A308" s="2" t="s">
        <v>25569</v>
      </c>
      <c r="C308" s="2" t="str">
        <f t="shared" si="4"/>
        <v>Keyed+CE_ReloadingEquipment</v>
      </c>
      <c r="D308" s="2" t="s">
        <v>33751</v>
      </c>
      <c r="E308" s="2">
        <f>IF(ISERROR(B308),"",MATCH(C308,'240206'!$A$2:$A$11370,0))</f>
        <v>11029</v>
      </c>
    </row>
    <row r="309" spans="1:5">
      <c r="A309" s="2" t="s">
        <v>25572</v>
      </c>
      <c r="C309" s="2" t="str">
        <f t="shared" si="4"/>
        <v>Keyed+CE_ReloadingInventory</v>
      </c>
      <c r="D309" s="2" t="s">
        <v>33750</v>
      </c>
      <c r="E309" s="2">
        <f>IF(ISERROR(B309),"",MATCH(C309,'240206'!$A$2:$A$11370,0))</f>
        <v>11030</v>
      </c>
    </row>
    <row r="310" spans="1:5">
      <c r="A310" s="2" t="s">
        <v>25575</v>
      </c>
      <c r="C310" s="2" t="str">
        <f t="shared" si="4"/>
        <v>Keyed+CE_ReloadingGenericAmmo</v>
      </c>
      <c r="D310" s="2" t="s">
        <v>29188</v>
      </c>
      <c r="E310" s="2">
        <f>IF(ISERROR(B310),"",MATCH(C310,'240206'!$A$2:$A$11370,0))</f>
        <v>11031</v>
      </c>
    </row>
    <row r="311" spans="1:5">
      <c r="A311" s="2" t="s">
        <v>25584</v>
      </c>
      <c r="C311" s="2" t="str">
        <f t="shared" si="4"/>
        <v>Keyed+CE_MannedTurret</v>
      </c>
      <c r="D311" s="2" t="s">
        <v>33749</v>
      </c>
      <c r="E311" s="2">
        <f>IF(ISERROR(B311),"",MATCH(C311,'240206'!$A$2:$A$11370,0))</f>
        <v>11034</v>
      </c>
    </row>
    <row r="312" spans="1:5">
      <c r="A312" s="2" t="s">
        <v>25587</v>
      </c>
      <c r="C312" s="2" t="str">
        <f t="shared" si="4"/>
        <v>Keyed+CE_AutoTurret</v>
      </c>
      <c r="D312" s="2" t="s">
        <v>33748</v>
      </c>
      <c r="E312" s="2">
        <f>IF(ISERROR(B312),"",MATCH(C312,'240206'!$A$2:$A$11370,0))</f>
        <v>11035</v>
      </c>
    </row>
    <row r="313" spans="1:5">
      <c r="A313" s="2" t="s">
        <v>25602</v>
      </c>
      <c r="C313" s="2" t="str">
        <f t="shared" si="4"/>
        <v>Keyed+CE_TakeFromOther_Equipping</v>
      </c>
      <c r="D313" s="2" t="s">
        <v>33747</v>
      </c>
      <c r="E313" s="2">
        <f>IF(ISERROR(B313),"",MATCH(C313,'240206'!$A$2:$A$11370,0))</f>
        <v>11040</v>
      </c>
    </row>
    <row r="314" spans="1:5">
      <c r="A314" s="2" t="s">
        <v>25605</v>
      </c>
      <c r="C314" s="2" t="str">
        <f t="shared" si="4"/>
        <v>Keyed+CE_TakeFromOther_Taking</v>
      </c>
      <c r="D314" s="2" t="s">
        <v>33746</v>
      </c>
      <c r="E314" s="2">
        <f>IF(ISERROR(B314),"",MATCH(C314,'240206'!$A$2:$A$11370,0))</f>
        <v>11041</v>
      </c>
    </row>
    <row r="315" spans="1:5">
      <c r="A315" s="2" t="s">
        <v>25495</v>
      </c>
      <c r="C315" s="2" t="str">
        <f t="shared" si="4"/>
        <v>Keyed+CE_Deploy_Bipod</v>
      </c>
      <c r="D315" s="2" t="s">
        <v>33745</v>
      </c>
      <c r="E315" s="2">
        <f>IF(ISERROR(B315),"",MATCH(C315,'240206'!$A$2:$A$11370,0))</f>
        <v>11004</v>
      </c>
    </row>
    <row r="316" spans="1:5">
      <c r="A316" s="2" t="s">
        <v>25498</v>
      </c>
      <c r="C316" s="2" t="str">
        <f t="shared" si="4"/>
        <v>Keyed+CE_Close_Bipod</v>
      </c>
      <c r="D316" s="2" t="s">
        <v>33744</v>
      </c>
      <c r="E316" s="2">
        <f>IF(ISERROR(B316),"",MATCH(C316,'240206'!$A$2:$A$11370,0))</f>
        <v>11005</v>
      </c>
    </row>
    <row r="317" spans="1:5">
      <c r="A317" s="2" t="s">
        <v>25539</v>
      </c>
      <c r="C317" s="2" t="str">
        <f t="shared" si="4"/>
        <v>Keyed+CE_ArtilleryTarget_Distance</v>
      </c>
      <c r="D317" s="2" t="s">
        <v>33743</v>
      </c>
      <c r="E317" s="2">
        <f>IF(ISERROR(B317),"",MATCH(C317,'240206'!$A$2:$A$11370,0))</f>
        <v>11019</v>
      </c>
    </row>
    <row r="318" spans="1:5">
      <c r="A318" s="2" t="s">
        <v>25542</v>
      </c>
      <c r="C318" s="2" t="str">
        <f t="shared" si="4"/>
        <v>Keyed+CE_ArtilleryTarget_Distance_Selections</v>
      </c>
      <c r="D318" s="2" t="s">
        <v>33742</v>
      </c>
      <c r="E318" s="2">
        <f>IF(ISERROR(B318),"",MATCH(C318,'240206'!$A$2:$A$11370,0))</f>
        <v>11020</v>
      </c>
    </row>
    <row r="319" spans="1:5">
      <c r="A319" s="2" t="s">
        <v>25545</v>
      </c>
      <c r="C319" s="2" t="str">
        <f t="shared" si="4"/>
        <v>Keyed+CE_ArtilleryTarget_DestinationBeyondMaximumRange</v>
      </c>
      <c r="D319" s="2" t="s">
        <v>33741</v>
      </c>
      <c r="E319" s="2">
        <f>IF(ISERROR(B319),"",MATCH(C319,'240206'!$A$2:$A$11370,0))</f>
        <v>11021</v>
      </c>
    </row>
    <row r="320" spans="1:5">
      <c r="A320" s="2" t="s">
        <v>25548</v>
      </c>
      <c r="C320" s="2" t="str">
        <f t="shared" si="4"/>
        <v>Keyed+CE_ArtilleryTarget_ClickToOrderAttack</v>
      </c>
      <c r="D320" s="2" t="s">
        <v>33740</v>
      </c>
      <c r="E320" s="2">
        <f>IF(ISERROR(B320),"",MATCH(C320,'240206'!$A$2:$A$11370,0))</f>
        <v>11022</v>
      </c>
    </row>
    <row r="321" spans="1:5">
      <c r="A321" s="2" t="s">
        <v>25551</v>
      </c>
      <c r="C321" s="2" t="str">
        <f t="shared" si="4"/>
        <v>Keyed+CE_ArtilleryTarget_InvalidTarget</v>
      </c>
      <c r="D321" s="2" t="s">
        <v>33739</v>
      </c>
      <c r="E321" s="2">
        <f>IF(ISERROR(B321),"",MATCH(C321,'240206'!$A$2:$A$11370,0))</f>
        <v>11023</v>
      </c>
    </row>
    <row r="322" spans="1:5">
      <c r="A322" s="2" t="s">
        <v>25554</v>
      </c>
      <c r="C322" s="2" t="str">
        <f t="shared" si="4"/>
        <v>Keyed+CE_ArtilleryTarget_AttackingAllies</v>
      </c>
      <c r="D322" s="2" t="s">
        <v>33738</v>
      </c>
      <c r="E322" s="2">
        <f>IF(ISERROR(B322),"",MATCH(C322,'240206'!$A$2:$A$11370,0))</f>
        <v>11024</v>
      </c>
    </row>
    <row r="323" spans="1:5">
      <c r="A323" s="2" t="s">
        <v>25557</v>
      </c>
      <c r="C323" s="2" t="str">
        <f t="shared" ref="C323:C386" si="5">IF(B323="",A323,B323)</f>
        <v>Keyed+CE_ArtilleryTargetLabel</v>
      </c>
      <c r="D323" s="2" t="s">
        <v>33737</v>
      </c>
      <c r="E323" s="2">
        <f>IF(ISERROR(B323),"",MATCH(C323,'240206'!$A$2:$A$11370,0))</f>
        <v>11025</v>
      </c>
    </row>
    <row r="324" spans="1:5">
      <c r="A324" s="2" t="s">
        <v>25560</v>
      </c>
      <c r="C324" s="2" t="str">
        <f t="shared" si="5"/>
        <v>Keyed+CE_ArtilleryTargetDesc</v>
      </c>
      <c r="D324" s="2" t="s">
        <v>33736</v>
      </c>
      <c r="E324" s="2">
        <f>IF(ISERROR(B324),"",MATCH(C324,'240206'!$A$2:$A$11370,0))</f>
        <v>11026</v>
      </c>
    </row>
    <row r="325" spans="1:5">
      <c r="A325" s="2" t="s">
        <v>25563</v>
      </c>
      <c r="C325" s="2" t="str">
        <f t="shared" si="5"/>
        <v>Keyed+CE_ArtilleryTarget_AlreadyDestroyed</v>
      </c>
      <c r="D325" s="2" t="s">
        <v>33735</v>
      </c>
      <c r="E325" s="2">
        <f>IF(ISERROR(B325),"",MATCH(C325,'240206'!$A$2:$A$11370,0))</f>
        <v>11027</v>
      </c>
    </row>
    <row r="326" spans="1:5">
      <c r="A326" s="2" t="s">
        <v>25566</v>
      </c>
      <c r="C326" s="2" t="str">
        <f t="shared" si="5"/>
        <v>Keyed+CE_MarkingUnavailableReason</v>
      </c>
      <c r="D326" s="2" t="s">
        <v>33734</v>
      </c>
      <c r="E326" s="2">
        <f>IF(ISERROR(B326),"",MATCH(C326,'240206'!$A$2:$A$11370,0))</f>
        <v>11028</v>
      </c>
    </row>
    <row r="327" spans="1:5">
      <c r="A327" s="2" t="s">
        <v>25826</v>
      </c>
      <c r="C327" s="2" t="str">
        <f t="shared" si="5"/>
        <v>Keyed+MTA_MagCount</v>
      </c>
      <c r="D327" s="2" t="s">
        <v>33733</v>
      </c>
      <c r="E327" s="2">
        <f>IF(ISERROR(B327),"",MATCH(C327,'240206'!$A$2:$A$11370,0))</f>
        <v>11115</v>
      </c>
    </row>
    <row r="328" spans="1:5">
      <c r="A328" s="2" t="s">
        <v>25829</v>
      </c>
      <c r="C328" s="2" t="str">
        <f t="shared" si="5"/>
        <v>Keyed+MTA_Shot</v>
      </c>
      <c r="D328" s="2" t="s">
        <v>33732</v>
      </c>
      <c r="E328" s="2">
        <f>IF(ISERROR(B328),"",MATCH(C328,'240206'!$A$2:$A$11370,0))</f>
        <v>11116</v>
      </c>
    </row>
    <row r="329" spans="1:5">
      <c r="A329" s="2" t="s">
        <v>25832</v>
      </c>
      <c r="C329" s="2" t="str">
        <f t="shared" si="5"/>
        <v>Keyed+MTA_SetMagCount</v>
      </c>
      <c r="D329" s="2" t="s">
        <v>33731</v>
      </c>
      <c r="E329" s="2">
        <f>IF(ISERROR(B329),"",MATCH(C329,'240206'!$A$2:$A$11370,0))</f>
        <v>11117</v>
      </c>
    </row>
    <row r="330" spans="1:5">
      <c r="A330" s="2" t="s">
        <v>25835</v>
      </c>
      <c r="C330" s="2" t="str">
        <f t="shared" si="5"/>
        <v>Keyed+MTA_TakeAmmoNow</v>
      </c>
      <c r="D330" s="2" t="s">
        <v>33730</v>
      </c>
      <c r="E330" s="2">
        <f>IF(ISERROR(B330),"",MATCH(C330,'240206'!$A$2:$A$11370,0))</f>
        <v>11118</v>
      </c>
    </row>
    <row r="331" spans="1:5">
      <c r="A331" s="2" t="s">
        <v>25838</v>
      </c>
      <c r="C331" s="2" t="str">
        <f t="shared" si="5"/>
        <v>Keyed+MTA_NoNeedAmmo</v>
      </c>
      <c r="D331" s="2" t="s">
        <v>33729</v>
      </c>
      <c r="E331" s="2">
        <f>IF(ISERROR(B331),"",MATCH(C331,'240206'!$A$2:$A$11370,0))</f>
        <v>11119</v>
      </c>
    </row>
    <row r="332" spans="1:5">
      <c r="A332" s="2" t="s">
        <v>25841</v>
      </c>
      <c r="C332" s="2" t="str">
        <f t="shared" si="5"/>
        <v>Keyed+MTA_MagazinePrefix</v>
      </c>
      <c r="D332" s="2" t="s">
        <v>33728</v>
      </c>
      <c r="E332" s="2">
        <f>IF(ISERROR(B332),"",MATCH(C332,'240206'!$A$2:$A$11370,0))</f>
        <v>11120</v>
      </c>
    </row>
    <row r="333" spans="1:5">
      <c r="A333" s="2" t="s">
        <v>25844</v>
      </c>
      <c r="C333" s="2" t="str">
        <f t="shared" si="5"/>
        <v>Keyed+MTA_CannotSetLoadoutForMultipleEquipment</v>
      </c>
      <c r="D333" s="2" t="s">
        <v>33727</v>
      </c>
      <c r="E333" s="2">
        <f>IF(ISERROR(B333),"",MATCH(C333,'240206'!$A$2:$A$11370,0))</f>
        <v>11121</v>
      </c>
    </row>
    <row r="334" spans="1:5">
      <c r="A334" s="2" t="s">
        <v>25847</v>
      </c>
      <c r="C334" s="2" t="str">
        <f t="shared" si="5"/>
        <v>Keyed+CE_Message_SiteDestroyed</v>
      </c>
      <c r="D334" s="2" t="s">
        <v>33726</v>
      </c>
      <c r="E334" s="2">
        <f>IF(ISERROR(B334),"",MATCH(C334,'240206'!$A$2:$A$11370,0))</f>
        <v>11122</v>
      </c>
    </row>
    <row r="335" spans="1:5">
      <c r="A335" s="2" t="s">
        <v>25850</v>
      </c>
      <c r="C335" s="2" t="str">
        <f t="shared" si="5"/>
        <v>Keyed+CE_Message_SiteDestroyed_Faction</v>
      </c>
      <c r="D335" s="2" t="s">
        <v>33725</v>
      </c>
      <c r="E335" s="2">
        <f>IF(ISERROR(B335),"",MATCH(C335,'240206'!$A$2:$A$11370,0))</f>
        <v>11123</v>
      </c>
    </row>
    <row r="336" spans="1:5">
      <c r="A336" s="2" t="s">
        <v>25853</v>
      </c>
      <c r="C336" s="2" t="str">
        <f t="shared" si="5"/>
        <v>Keyed+CE_Message_SettlementDestroyed_Label</v>
      </c>
      <c r="D336" s="2" t="s">
        <v>33724</v>
      </c>
      <c r="E336" s="2">
        <f>IF(ISERROR(B336),"",MATCH(C336,'240206'!$A$2:$A$11370,0))</f>
        <v>11124</v>
      </c>
    </row>
    <row r="337" spans="1:5">
      <c r="A337" s="2" t="s">
        <v>25856</v>
      </c>
      <c r="C337" s="2" t="str">
        <f t="shared" si="5"/>
        <v>Keyed+CE_Message_SettlementDestroyed_Description</v>
      </c>
      <c r="D337" s="2" t="s">
        <v>33723</v>
      </c>
      <c r="E337" s="2">
        <f>IF(ISERROR(B337),"",MATCH(C337,'240206'!$A$2:$A$11370,0))</f>
        <v>11125</v>
      </c>
    </row>
    <row r="338" spans="1:5">
      <c r="A338" s="2" t="s">
        <v>25859</v>
      </c>
      <c r="C338" s="2" t="str">
        <f t="shared" si="5"/>
        <v>Keyed+CE_Message_SettlementDestroyed_Faction_Description</v>
      </c>
      <c r="D338" s="2" t="s">
        <v>33722</v>
      </c>
      <c r="E338" s="2">
        <f>IF(ISERROR(B338),"",MATCH(C338,'240206'!$A$2:$A$11370,0))</f>
        <v>11126</v>
      </c>
    </row>
    <row r="339" spans="1:5">
      <c r="A339" s="2" t="s">
        <v>25862</v>
      </c>
      <c r="C339" s="2" t="str">
        <f t="shared" si="5"/>
        <v>Keyed+CE_Message_SettlementDestroyed_Description_Responsibility</v>
      </c>
      <c r="D339" s="2" t="s">
        <v>33721</v>
      </c>
      <c r="E339" s="2">
        <f>IF(ISERROR(B339),"",MATCH(C339,'240206'!$A$2:$A$11370,0))</f>
        <v>11127</v>
      </c>
    </row>
    <row r="340" spans="1:5">
      <c r="A340" s="2" t="s">
        <v>25865</v>
      </c>
      <c r="C340" s="2" t="str">
        <f t="shared" si="5"/>
        <v>Keyed+CE_Message_CounterRaid_Label</v>
      </c>
      <c r="D340" s="2" t="s">
        <v>33720</v>
      </c>
      <c r="E340" s="2">
        <f>IF(ISERROR(B340),"",MATCH(C340,'240206'!$A$2:$A$11370,0))</f>
        <v>11128</v>
      </c>
    </row>
    <row r="341" spans="1:5">
      <c r="A341" s="2" t="s">
        <v>25868</v>
      </c>
      <c r="C341" s="2" t="str">
        <f t="shared" si="5"/>
        <v>Keyed+CE_Message_CounterRaid_Desc</v>
      </c>
      <c r="D341" s="2" t="s">
        <v>33719</v>
      </c>
      <c r="E341" s="2">
        <f>IF(ISERROR(B341),"",MATCH(C341,'240206'!$A$2:$A$11370,0))</f>
        <v>11129</v>
      </c>
    </row>
    <row r="342" spans="1:5">
      <c r="A342" s="2" t="s">
        <v>25755</v>
      </c>
      <c r="C342" s="2" t="str">
        <f t="shared" si="5"/>
        <v>Keyed+CE_CounterShellingLabel</v>
      </c>
      <c r="D342" s="2" t="s">
        <v>33718</v>
      </c>
      <c r="E342" s="2">
        <f>IF(ISERROR(B342),"",MATCH(C342,'240206'!$A$2:$A$11370,0))</f>
        <v>11091</v>
      </c>
    </row>
    <row r="343" spans="1:5">
      <c r="A343" s="2" t="s">
        <v>25871</v>
      </c>
      <c r="C343" s="2" t="str">
        <f t="shared" si="5"/>
        <v>Keyed+CE_Message_CounterShelling</v>
      </c>
      <c r="D343" s="2" t="s">
        <v>33717</v>
      </c>
      <c r="E343" s="2">
        <f>IF(ISERROR(B343),"",MATCH(C343,'240206'!$A$2:$A$11370,0))</f>
        <v>11130</v>
      </c>
    </row>
    <row r="344" spans="1:5">
      <c r="A344" s="2" t="s">
        <v>25874</v>
      </c>
      <c r="C344" s="2" t="str">
        <f t="shared" si="5"/>
        <v>Keyed+CE_Message_CounterRaid</v>
      </c>
      <c r="D344" s="2" t="s">
        <v>33716</v>
      </c>
      <c r="E344" s="2">
        <f>IF(ISERROR(B344),"",MATCH(C344,'240206'!$A$2:$A$11370,0))</f>
        <v>11131</v>
      </c>
    </row>
    <row r="345" spans="1:5">
      <c r="A345" s="2" t="s">
        <v>25889</v>
      </c>
      <c r="C345" s="2" t="str">
        <f t="shared" si="5"/>
        <v>Keyed+CE_Yes</v>
      </c>
      <c r="D345" s="2" t="s">
        <v>31490</v>
      </c>
      <c r="E345" s="2">
        <f>IF(ISERROR(B345),"",MATCH(C345,'240206'!$A$2:$A$11370,0))</f>
        <v>11136</v>
      </c>
    </row>
    <row r="346" spans="1:5">
      <c r="A346" s="2" t="s">
        <v>25892</v>
      </c>
      <c r="C346" s="2" t="str">
        <f t="shared" si="5"/>
        <v>Keyed+CE_No</v>
      </c>
      <c r="D346" s="2" t="s">
        <v>31491</v>
      </c>
      <c r="E346" s="2">
        <f>IF(ISERROR(B346),"",MATCH(C346,'240206'!$A$2:$A$11370,0))</f>
        <v>11137</v>
      </c>
    </row>
    <row r="347" spans="1:5">
      <c r="A347" s="2" t="s">
        <v>25895</v>
      </c>
      <c r="C347" s="2" t="str">
        <f t="shared" si="5"/>
        <v>Keyed+CE_GiveAmmoToThing</v>
      </c>
      <c r="D347" s="2" t="s">
        <v>33715</v>
      </c>
      <c r="E347" s="2">
        <f>IF(ISERROR(B347),"",MATCH(C347,'240206'!$A$2:$A$11370,0))</f>
        <v>11138</v>
      </c>
    </row>
    <row r="348" spans="1:5">
      <c r="A348" s="2" t="s">
        <v>25898</v>
      </c>
      <c r="C348" s="2" t="str">
        <f t="shared" si="5"/>
        <v>Keyed+CE_Give</v>
      </c>
      <c r="D348" s="2" t="s">
        <v>33714</v>
      </c>
      <c r="E348" s="2">
        <f>IF(ISERROR(B348),"",MATCH(C348,'240206'!$A$2:$A$11370,0))</f>
        <v>11139</v>
      </c>
    </row>
    <row r="349" spans="1:5">
      <c r="A349" s="2" t="s">
        <v>25901</v>
      </c>
      <c r="C349" s="2" t="str">
        <f t="shared" si="5"/>
        <v>Keyed+CE_NoAmmoToGive</v>
      </c>
      <c r="D349" s="2" t="s">
        <v>33713</v>
      </c>
      <c r="E349" s="2">
        <f>IF(ISERROR(B349),"",MATCH(C349,'240206'!$A$2:$A$11370,0))</f>
        <v>11140</v>
      </c>
    </row>
    <row r="350" spans="1:5">
      <c r="A350" s="2" t="s">
        <v>25904</v>
      </c>
      <c r="C350" s="2" t="str">
        <f t="shared" si="5"/>
        <v>Keyed+CE_AmmoAmount</v>
      </c>
      <c r="D350" s="2" t="s">
        <v>33712</v>
      </c>
      <c r="E350" s="2">
        <f>IF(ISERROR(B350),"",MATCH(C350,'240206'!$A$2:$A$11370,0))</f>
        <v>11141</v>
      </c>
    </row>
    <row r="351" spans="1:5">
      <c r="A351" s="2" t="s">
        <v>25907</v>
      </c>
      <c r="C351" s="2" t="str">
        <f t="shared" si="5"/>
        <v>Keyed+CE_TargetInventoryFull</v>
      </c>
      <c r="D351" s="2" t="s">
        <v>33711</v>
      </c>
      <c r="E351" s="2">
        <f>IF(ISERROR(B351),"",MATCH(C351,'240206'!$A$2:$A$11370,0))</f>
        <v>11142</v>
      </c>
    </row>
    <row r="352" spans="1:5">
      <c r="A352" s="2" t="s">
        <v>25910</v>
      </c>
      <c r="C352" s="2" t="str">
        <f t="shared" si="5"/>
        <v>Keyed+CE_Settings_HeaderGeneral</v>
      </c>
      <c r="D352" s="2" t="s">
        <v>31489</v>
      </c>
      <c r="E352" s="2">
        <f>IF(ISERROR(B352),"",MATCH(C352,'240206'!$A$2:$A$11370,0))</f>
        <v>11143</v>
      </c>
    </row>
    <row r="353" spans="1:5">
      <c r="A353" s="2" t="s">
        <v>25913</v>
      </c>
      <c r="C353" s="2" t="str">
        <f t="shared" si="5"/>
        <v>Keyed+CE_Settings_HeaderAmmo</v>
      </c>
      <c r="D353" s="2" t="s">
        <v>29188</v>
      </c>
      <c r="E353" s="2">
        <f>IF(ISERROR(B353),"",MATCH(C353,'240206'!$A$2:$A$11370,0))</f>
        <v>11144</v>
      </c>
    </row>
    <row r="354" spans="1:5">
      <c r="A354" s="2" t="s">
        <v>25919</v>
      </c>
      <c r="C354" s="2" t="str">
        <f t="shared" si="5"/>
        <v>Keyed+CE_Settings_MainMenuOnly_Title</v>
      </c>
      <c r="D354" s="2" t="s">
        <v>33710</v>
      </c>
      <c r="E354" s="2">
        <f>IF(ISERROR(B354),"",MATCH(C354,'240206'!$A$2:$A$11370,0))</f>
        <v>11146</v>
      </c>
    </row>
    <row r="355" spans="1:5">
      <c r="A355" s="2" t="s">
        <v>25922</v>
      </c>
      <c r="C355" s="2" t="str">
        <f t="shared" si="5"/>
        <v>Keyed+CE_Settings_MainMenuOnly_Desc</v>
      </c>
      <c r="D355" s="2" t="s">
        <v>33709</v>
      </c>
      <c r="E355" s="2">
        <f>IF(ISERROR(B355),"",MATCH(C355,'240206'!$A$2:$A$11370,0))</f>
        <v>11147</v>
      </c>
    </row>
    <row r="356" spans="1:5">
      <c r="A356" s="2" t="s">
        <v>25925</v>
      </c>
      <c r="C356" s="2" t="str">
        <f t="shared" si="5"/>
        <v>Keyed+CE_Settings_ShowCasings_Title</v>
      </c>
      <c r="D356" s="2" t="s">
        <v>31486</v>
      </c>
      <c r="E356" s="2">
        <f>IF(ISERROR(B356),"",MATCH(C356,'240206'!$A$2:$A$11370,0))</f>
        <v>11148</v>
      </c>
    </row>
    <row r="357" spans="1:5">
      <c r="A357" s="2" t="s">
        <v>25928</v>
      </c>
      <c r="C357" s="2" t="str">
        <f t="shared" si="5"/>
        <v>Keyed+CE_Settings_ShowCasings_Desc</v>
      </c>
      <c r="D357" s="2" t="s">
        <v>33708</v>
      </c>
      <c r="E357" s="2">
        <f>IF(ISERROR(B357),"",MATCH(C357,'240206'!$A$2:$A$11370,0))</f>
        <v>11149</v>
      </c>
    </row>
    <row r="358" spans="1:5">
      <c r="A358" s="2" t="s">
        <v>25931</v>
      </c>
      <c r="C358" s="2" t="str">
        <f t="shared" si="5"/>
        <v>Keyed+CE_Settings_СreateCasingsFilth_Title</v>
      </c>
      <c r="D358" s="2" t="s">
        <v>33707</v>
      </c>
      <c r="E358" s="2">
        <f>IF(ISERROR(B358),"",MATCH(C358,'240206'!$A$2:$A$11370,0))</f>
        <v>11150</v>
      </c>
    </row>
    <row r="359" spans="1:5">
      <c r="A359" s="2" t="s">
        <v>25934</v>
      </c>
      <c r="C359" s="2" t="str">
        <f t="shared" si="5"/>
        <v>Keyed+CE_Settings_СreateCasingsFilth_Desc</v>
      </c>
      <c r="D359" s="2" t="s">
        <v>33706</v>
      </c>
      <c r="E359" s="2">
        <f>IF(ISERROR(B359),"",MATCH(C359,'240206'!$A$2:$A$11370,0))</f>
        <v>11151</v>
      </c>
    </row>
    <row r="360" spans="1:5">
      <c r="A360" s="2" t="s">
        <v>25937</v>
      </c>
      <c r="C360" s="2" t="str">
        <f t="shared" si="5"/>
        <v>Keyed+CE_Settings_ShowTaunts_Title</v>
      </c>
      <c r="D360" s="2" t="s">
        <v>33705</v>
      </c>
      <c r="E360" s="2">
        <f>IF(ISERROR(B360),"",MATCH(C360,'240206'!$A$2:$A$11370,0))</f>
        <v>11152</v>
      </c>
    </row>
    <row r="361" spans="1:5">
      <c r="A361" s="2" t="s">
        <v>25940</v>
      </c>
      <c r="C361" s="2" t="str">
        <f t="shared" si="5"/>
        <v>Keyed+CE_Settings_ShowTaunts_Desc</v>
      </c>
      <c r="D361" s="2" t="s">
        <v>33704</v>
      </c>
      <c r="E361" s="2">
        <f>IF(ISERROR(B361),"",MATCH(C361,'240206'!$A$2:$A$11370,0))</f>
        <v>11153</v>
      </c>
    </row>
    <row r="362" spans="1:5">
      <c r="A362" s="2" t="s">
        <v>25943</v>
      </c>
      <c r="C362" s="2" t="str">
        <f t="shared" si="5"/>
        <v>Keyed+CE_Settings_AllowMeleeHunting_Title</v>
      </c>
      <c r="D362" s="2" t="s">
        <v>31482</v>
      </c>
      <c r="E362" s="2">
        <f>IF(ISERROR(B362),"",MATCH(C362,'240206'!$A$2:$A$11370,0))</f>
        <v>11154</v>
      </c>
    </row>
    <row r="363" spans="1:5">
      <c r="A363" s="2" t="s">
        <v>25946</v>
      </c>
      <c r="C363" s="2" t="str">
        <f t="shared" si="5"/>
        <v>Keyed+CE_Settings_AllowMeleeHunting_Desc</v>
      </c>
      <c r="D363" s="2" t="s">
        <v>33703</v>
      </c>
      <c r="E363" s="2">
        <f>IF(ISERROR(B363),"",MATCH(C363,'240206'!$A$2:$A$11370,0))</f>
        <v>11155</v>
      </c>
    </row>
    <row r="364" spans="1:5">
      <c r="A364" s="2" t="s">
        <v>25949</v>
      </c>
      <c r="C364" s="2" t="str">
        <f t="shared" si="5"/>
        <v>Keyed+CE_Settings_SmokeEffects_Title</v>
      </c>
      <c r="D364" s="2" t="s">
        <v>33702</v>
      </c>
      <c r="E364" s="2">
        <f>IF(ISERROR(B364),"",MATCH(C364,'240206'!$A$2:$A$11370,0))</f>
        <v>11156</v>
      </c>
    </row>
    <row r="365" spans="1:5">
      <c r="A365" s="2" t="s">
        <v>25952</v>
      </c>
      <c r="C365" s="2" t="str">
        <f t="shared" si="5"/>
        <v>Keyed+CE_Settings_SmokeEffects_Desc</v>
      </c>
      <c r="D365" s="2" t="s">
        <v>33701</v>
      </c>
      <c r="E365" s="2">
        <f>IF(ISERROR(B365),"",MATCH(C365,'240206'!$A$2:$A$11370,0))</f>
        <v>11157</v>
      </c>
    </row>
    <row r="366" spans="1:5">
      <c r="A366" s="2" t="s">
        <v>25955</v>
      </c>
      <c r="C366" s="2" t="str">
        <f t="shared" si="5"/>
        <v>Keyed+CE_Settings_MergeExplosions_Title</v>
      </c>
      <c r="D366" s="2" t="s">
        <v>33700</v>
      </c>
      <c r="E366" s="2">
        <f>IF(ISERROR(B366),"",MATCH(C366,'240206'!$A$2:$A$11370,0))</f>
        <v>11158</v>
      </c>
    </row>
    <row r="367" spans="1:5">
      <c r="A367" s="2" t="s">
        <v>25958</v>
      </c>
      <c r="C367" s="2" t="str">
        <f t="shared" si="5"/>
        <v>Keyed+CE_Settings_MergeExplosions_Desc</v>
      </c>
      <c r="D367" s="2" t="s">
        <v>33699</v>
      </c>
      <c r="E367" s="2">
        <f>IF(ISERROR(B367),"",MATCH(C367,'240206'!$A$2:$A$11370,0))</f>
        <v>11159</v>
      </c>
    </row>
    <row r="368" spans="1:5">
      <c r="A368" s="2" t="s">
        <v>25961</v>
      </c>
      <c r="C368" s="2" t="str">
        <f t="shared" si="5"/>
        <v>Keyed+CE_Settings_TurretsBreakShields_Title</v>
      </c>
      <c r="D368" s="2" t="s">
        <v>33698</v>
      </c>
      <c r="E368" s="2">
        <f>IF(ISERROR(B368),"",MATCH(C368,'240206'!$A$2:$A$11370,0))</f>
        <v>11160</v>
      </c>
    </row>
    <row r="369" spans="1:5">
      <c r="A369" s="2" t="s">
        <v>25964</v>
      </c>
      <c r="C369" s="2" t="str">
        <f t="shared" si="5"/>
        <v>Keyed+CE_Settings_TurretsBreakShields_Desc</v>
      </c>
      <c r="D369" s="2" t="s">
        <v>33697</v>
      </c>
      <c r="E369" s="2">
        <f>IF(ISERROR(B369),"",MATCH(C369,'240206'!$A$2:$A$11370,0))</f>
        <v>11161</v>
      </c>
    </row>
    <row r="370" spans="1:5">
      <c r="A370" s="2" t="s">
        <v>25967</v>
      </c>
      <c r="C370" s="2" t="str">
        <f t="shared" si="5"/>
        <v>Keyed+CE_Settings_ShowBackpacks_Title</v>
      </c>
      <c r="D370" s="2" t="s">
        <v>31474</v>
      </c>
      <c r="E370" s="2">
        <f>IF(ISERROR(B370),"",MATCH(C370,'240206'!$A$2:$A$11370,0))</f>
        <v>11162</v>
      </c>
    </row>
    <row r="371" spans="1:5">
      <c r="A371" s="2" t="s">
        <v>25970</v>
      </c>
      <c r="C371" s="2" t="str">
        <f t="shared" si="5"/>
        <v>Keyed+CE_Settings_ShowBackpacks_Desc</v>
      </c>
      <c r="D371" s="2" t="s">
        <v>31473</v>
      </c>
      <c r="E371" s="2">
        <f>IF(ISERROR(B371),"",MATCH(C371,'240206'!$A$2:$A$11370,0))</f>
        <v>11163</v>
      </c>
    </row>
    <row r="372" spans="1:5">
      <c r="A372" s="2" t="s">
        <v>25973</v>
      </c>
      <c r="C372" s="2" t="str">
        <f t="shared" si="5"/>
        <v>Keyed+CE_Settings_ShowWebbing_Title</v>
      </c>
      <c r="D372" s="2" t="s">
        <v>31472</v>
      </c>
      <c r="E372" s="2">
        <f>IF(ISERROR(B372),"",MATCH(C372,'240206'!$A$2:$A$11370,0))</f>
        <v>11164</v>
      </c>
    </row>
    <row r="373" spans="1:5">
      <c r="A373" s="2" t="s">
        <v>25976</v>
      </c>
      <c r="C373" s="2" t="str">
        <f t="shared" si="5"/>
        <v>Keyed+CE_Settings_ShowWebbing_Desc</v>
      </c>
      <c r="D373" s="2" t="s">
        <v>31471</v>
      </c>
      <c r="E373" s="2">
        <f>IF(ISERROR(B373),"",MATCH(C373,'240206'!$A$2:$A$11370,0))</f>
        <v>11165</v>
      </c>
    </row>
    <row r="374" spans="1:5">
      <c r="A374" s="2" t="s">
        <v>25979</v>
      </c>
      <c r="C374" s="2" t="str">
        <f t="shared" si="5"/>
        <v>Keyed+CE_Settings_PartialStats_Title</v>
      </c>
      <c r="D374" s="2" t="s">
        <v>33696</v>
      </c>
      <c r="E374" s="2">
        <f>IF(ISERROR(B374),"",MATCH(C374,'240206'!$A$2:$A$11370,0))</f>
        <v>11166</v>
      </c>
    </row>
    <row r="375" spans="1:5">
      <c r="A375" s="2" t="s">
        <v>25982</v>
      </c>
      <c r="C375" s="2" t="str">
        <f t="shared" si="5"/>
        <v>Keyed+CE_Settings_PartialStats_Desc</v>
      </c>
      <c r="D375" s="2" t="s">
        <v>33695</v>
      </c>
      <c r="E375" s="2">
        <f>IF(ISERROR(B375),"",MATCH(C375,'240206'!$A$2:$A$11370,0))</f>
        <v>11167</v>
      </c>
    </row>
    <row r="376" spans="1:5">
      <c r="A376" s="2" t="s">
        <v>26054</v>
      </c>
      <c r="C376" s="2" t="str">
        <f t="shared" si="5"/>
        <v>Keyed+CE_Settings_FragmentsFromWalls_Title</v>
      </c>
      <c r="D376" s="2" t="s">
        <v>33687</v>
      </c>
      <c r="E376" s="2">
        <f>IF(ISERROR(B376),"",MATCH(C376,'240206'!$A$2:$A$11370,0))</f>
        <v>11191</v>
      </c>
    </row>
    <row r="377" spans="1:5">
      <c r="A377" s="2" t="s">
        <v>26051</v>
      </c>
      <c r="C377" s="2" t="str">
        <f t="shared" si="5"/>
        <v>Keyed+CE_Settings_FragmentsFromWalls_Desc</v>
      </c>
      <c r="D377" s="2" t="s">
        <v>33686</v>
      </c>
      <c r="E377" s="2">
        <f>IF(ISERROR(B377),"",MATCH(C377,'240206'!$A$2:$A$11370,0))</f>
        <v>11190</v>
      </c>
    </row>
    <row r="378" spans="1:5">
      <c r="A378" s="2" t="s">
        <v>25985</v>
      </c>
      <c r="C378" s="2" t="str">
        <f t="shared" si="5"/>
        <v>Keyed+CE_Settings_RecoilAnim_Title</v>
      </c>
      <c r="D378" s="2" t="s">
        <v>33694</v>
      </c>
      <c r="E378" s="2">
        <f>IF(ISERROR(B378),"",MATCH(C378,'240206'!$A$2:$A$11370,0))</f>
        <v>11168</v>
      </c>
    </row>
    <row r="379" spans="1:5">
      <c r="A379" s="2" t="s">
        <v>25988</v>
      </c>
      <c r="C379" s="2" t="str">
        <f t="shared" si="5"/>
        <v>Keyed+CE_Settings_RecoilAnim_Desc</v>
      </c>
      <c r="D379" s="2" t="s">
        <v>33693</v>
      </c>
      <c r="E379" s="2">
        <f>IF(ISERROR(B379),"",MATCH(C379,'240206'!$A$2:$A$11370,0))</f>
        <v>11169</v>
      </c>
    </row>
    <row r="380" spans="1:5">
      <c r="A380" s="2" t="s">
        <v>26042</v>
      </c>
      <c r="C380" s="2" t="str">
        <f t="shared" si="5"/>
        <v>Keyed+CE_Settings_ShowExtraTooltips_Title</v>
      </c>
      <c r="D380" s="2" t="s">
        <v>31447</v>
      </c>
      <c r="E380" s="2">
        <f>IF(ISERROR(B380),"",MATCH(C380,'240206'!$A$2:$A$11370,0))</f>
        <v>11187</v>
      </c>
    </row>
    <row r="381" spans="1:5">
      <c r="A381" s="2" t="s">
        <v>26039</v>
      </c>
      <c r="C381" s="2" t="str">
        <f t="shared" si="5"/>
        <v>Keyed+CE_Settings_ShowExtraTooltips_Desc</v>
      </c>
      <c r="D381" s="2" t="s">
        <v>33692</v>
      </c>
      <c r="E381" s="2">
        <f>IF(ISERROR(B381),"",MATCH(C381,'240206'!$A$2:$A$11370,0))</f>
        <v>11186</v>
      </c>
    </row>
    <row r="382" spans="1:5">
      <c r="A382" s="2" t="s">
        <v>26048</v>
      </c>
      <c r="C382" s="2" t="str">
        <f t="shared" si="5"/>
        <v>Keyed+CE_Settings_ShowExtraStats_Title</v>
      </c>
      <c r="D382" s="2" t="s">
        <v>33691</v>
      </c>
      <c r="E382" s="2">
        <f>IF(ISERROR(B382),"",MATCH(C382,'240206'!$A$2:$A$11370,0))</f>
        <v>11189</v>
      </c>
    </row>
    <row r="383" spans="1:5">
      <c r="A383" s="2" t="s">
        <v>26045</v>
      </c>
      <c r="C383" s="2" t="str">
        <f t="shared" si="5"/>
        <v>Keyed+CE_Settings_ShowExtraStats_Desc</v>
      </c>
      <c r="D383" s="2" t="s">
        <v>33690</v>
      </c>
      <c r="E383" s="2">
        <f>IF(ISERROR(B383),"",MATCH(C383,'240206'!$A$2:$A$11370,0))</f>
        <v>11188</v>
      </c>
    </row>
    <row r="384" spans="1:5">
      <c r="A384" s="2" t="s">
        <v>26063</v>
      </c>
      <c r="C384" s="2" t="str">
        <f t="shared" si="5"/>
        <v>Keyed+CE_Settings_EnableExtraEffects_Title</v>
      </c>
      <c r="D384" s="2" t="s">
        <v>33689</v>
      </c>
      <c r="E384" s="2">
        <f>IF(ISERROR(B384),"",MATCH(C384,'240206'!$A$2:$A$11370,0))</f>
        <v>11194</v>
      </c>
    </row>
    <row r="385" spans="1:5">
      <c r="A385" s="2" t="s">
        <v>26066</v>
      </c>
      <c r="C385" s="2" t="str">
        <f t="shared" si="5"/>
        <v>Keyed+CE_Settings_EnableExtraEffects_Desc</v>
      </c>
      <c r="D385" s="2" t="s">
        <v>33688</v>
      </c>
      <c r="E385" s="2">
        <f>IF(ISERROR(B385),"",MATCH(C385,'240206'!$A$2:$A$11370,0))</f>
        <v>11195</v>
      </c>
    </row>
    <row r="386" spans="1:5">
      <c r="A386" s="2" t="s">
        <v>26054</v>
      </c>
      <c r="C386" s="2" t="str">
        <f t="shared" si="5"/>
        <v>Keyed+CE_Settings_FragmentsFromWalls_Title</v>
      </c>
      <c r="D386" s="2" t="s">
        <v>33687</v>
      </c>
      <c r="E386" s="2">
        <f>IF(ISERROR(B386),"",MATCH(C386,'240206'!$A$2:$A$11370,0))</f>
        <v>11191</v>
      </c>
    </row>
    <row r="387" spans="1:5">
      <c r="A387" s="2" t="s">
        <v>26051</v>
      </c>
      <c r="C387" s="2" t="str">
        <f t="shared" ref="C387:C450" si="6">IF(B387="",A387,B387)</f>
        <v>Keyed+CE_Settings_FragmentsFromWalls_Desc</v>
      </c>
      <c r="D387" s="2" t="s">
        <v>33686</v>
      </c>
      <c r="E387" s="2">
        <f>IF(ISERROR(B387),"",MATCH(C387,'240206'!$A$2:$A$11370,0))</f>
        <v>11190</v>
      </c>
    </row>
    <row r="388" spans="1:5">
      <c r="A388" s="2" t="s">
        <v>25991</v>
      </c>
      <c r="C388" s="2" t="str">
        <f t="shared" si="6"/>
        <v>Keyed+CE_Settings_EnableAmmoSystem_Title</v>
      </c>
      <c r="D388" s="2" t="s">
        <v>31468</v>
      </c>
      <c r="E388" s="2">
        <f>IF(ISERROR(B388),"",MATCH(C388,'240206'!$A$2:$A$11370,0))</f>
        <v>11170</v>
      </c>
    </row>
    <row r="389" spans="1:5">
      <c r="A389" s="2" t="s">
        <v>25994</v>
      </c>
      <c r="C389" s="2" t="str">
        <f t="shared" si="6"/>
        <v>Keyed+CE_Settings_EnableAmmoSystem_Desc</v>
      </c>
      <c r="D389" s="2" t="s">
        <v>33685</v>
      </c>
      <c r="E389" s="2">
        <f>IF(ISERROR(B389),"",MATCH(C389,'240206'!$A$2:$A$11370,0))</f>
        <v>11171</v>
      </c>
    </row>
    <row r="390" spans="1:5">
      <c r="A390" s="2" t="s">
        <v>25997</v>
      </c>
      <c r="C390" s="2" t="str">
        <f t="shared" si="6"/>
        <v>Keyed+CE_Settings_GenericAmmo</v>
      </c>
      <c r="D390" s="2" t="s">
        <v>33684</v>
      </c>
      <c r="E390" s="2">
        <f>IF(ISERROR(B390),"",MATCH(C390,'240206'!$A$2:$A$11370,0))</f>
        <v>11172</v>
      </c>
    </row>
    <row r="391" spans="1:5">
      <c r="A391" s="2" t="s">
        <v>26000</v>
      </c>
      <c r="C391" s="2" t="str">
        <f t="shared" si="6"/>
        <v>Keyed+CE_Settings_GenericAmmo_Desc</v>
      </c>
      <c r="D391" s="2" t="s">
        <v>33683</v>
      </c>
      <c r="E391" s="2">
        <f>IF(ISERROR(B391),"",MATCH(C391,'240206'!$A$2:$A$11370,0))</f>
        <v>11173</v>
      </c>
    </row>
    <row r="392" spans="1:5">
      <c r="A392" s="2" t="s">
        <v>26003</v>
      </c>
      <c r="C392" s="2" t="str">
        <f t="shared" si="6"/>
        <v>Keyed+CE_Settings_RightClickAmmoSelect_Title</v>
      </c>
      <c r="D392" s="2" t="s">
        <v>33682</v>
      </c>
      <c r="E392" s="2">
        <f>IF(ISERROR(B392),"",MATCH(C392,'240206'!$A$2:$A$11370,0))</f>
        <v>11174</v>
      </c>
    </row>
    <row r="393" spans="1:5">
      <c r="A393" s="2" t="s">
        <v>26006</v>
      </c>
      <c r="C393" s="2" t="str">
        <f t="shared" si="6"/>
        <v>Keyed+CE_Settings_RightClickAmmoSelect_Desc</v>
      </c>
      <c r="D393" s="2" t="s">
        <v>33681</v>
      </c>
      <c r="E393" s="2">
        <f>IF(ISERROR(B393),"",MATCH(C393,'240206'!$A$2:$A$11370,0))</f>
        <v>11175</v>
      </c>
    </row>
    <row r="394" spans="1:5">
      <c r="A394" s="2" t="s">
        <v>26009</v>
      </c>
      <c r="C394" s="2" t="str">
        <f t="shared" si="6"/>
        <v>Keyed+CE_Settings_AutoReloadOnChangeAmmo_Title</v>
      </c>
      <c r="D394" s="2" t="s">
        <v>33680</v>
      </c>
      <c r="E394" s="2">
        <f>IF(ISERROR(B394),"",MATCH(C394,'240206'!$A$2:$A$11370,0))</f>
        <v>11176</v>
      </c>
    </row>
    <row r="395" spans="1:5">
      <c r="A395" s="2" t="s">
        <v>26012</v>
      </c>
      <c r="C395" s="2" t="str">
        <f t="shared" si="6"/>
        <v>Keyed+CE_Settings_AutoReloadOnChangeAmmo_Desc</v>
      </c>
      <c r="D395" s="2" t="s">
        <v>33679</v>
      </c>
      <c r="E395" s="2">
        <f>IF(ISERROR(B395),"",MATCH(C395,'240206'!$A$2:$A$11370,0))</f>
        <v>11177</v>
      </c>
    </row>
    <row r="396" spans="1:5">
      <c r="A396" s="2" t="s">
        <v>26015</v>
      </c>
      <c r="C396" s="2" t="str">
        <f t="shared" si="6"/>
        <v>Keyed+CE_Settings_AutoTakeAmmo_Title</v>
      </c>
      <c r="D396" s="2" t="s">
        <v>31456</v>
      </c>
      <c r="E396" s="2">
        <f>IF(ISERROR(B396),"",MATCH(C396,'240206'!$A$2:$A$11370,0))</f>
        <v>11178</v>
      </c>
    </row>
    <row r="397" spans="1:5">
      <c r="A397" s="2" t="s">
        <v>26018</v>
      </c>
      <c r="C397" s="2" t="str">
        <f t="shared" si="6"/>
        <v>Keyed+CE_Settings_AutoTakeAmmo_Desc</v>
      </c>
      <c r="D397" s="2" t="s">
        <v>33678</v>
      </c>
      <c r="E397" s="2">
        <f>IF(ISERROR(B397),"",MATCH(C397,'240206'!$A$2:$A$11370,0))</f>
        <v>11179</v>
      </c>
    </row>
    <row r="398" spans="1:5">
      <c r="A398" s="2" t="s">
        <v>26021</v>
      </c>
      <c r="C398" s="2" t="str">
        <f t="shared" si="6"/>
        <v>Keyed+CE_Settings_ShowCaliberOnGuns_Title</v>
      </c>
      <c r="D398" s="2" t="s">
        <v>31454</v>
      </c>
      <c r="E398" s="2">
        <f>IF(ISERROR(B398),"",MATCH(C398,'240206'!$A$2:$A$11370,0))</f>
        <v>11180</v>
      </c>
    </row>
    <row r="399" spans="1:5">
      <c r="A399" s="2" t="s">
        <v>26024</v>
      </c>
      <c r="C399" s="2" t="str">
        <f t="shared" si="6"/>
        <v>Keyed+CE_Settings_ShowCaliberOnGuns_Desc</v>
      </c>
      <c r="D399" s="2" t="s">
        <v>33677</v>
      </c>
      <c r="E399" s="2">
        <f>IF(ISERROR(B399),"",MATCH(C399,'240206'!$A$2:$A$11370,0))</f>
        <v>11181</v>
      </c>
    </row>
    <row r="400" spans="1:5">
      <c r="A400" s="2" t="s">
        <v>26027</v>
      </c>
      <c r="C400" s="2" t="str">
        <f t="shared" si="6"/>
        <v>Keyed+CE_Settings_ReuseNeolithicProjectiles_Title</v>
      </c>
      <c r="D400" s="2" t="s">
        <v>33676</v>
      </c>
      <c r="E400" s="2">
        <f>IF(ISERROR(B400),"",MATCH(C400,'240206'!$A$2:$A$11370,0))</f>
        <v>11182</v>
      </c>
    </row>
    <row r="401" spans="1:5">
      <c r="A401" s="2" t="s">
        <v>26030</v>
      </c>
      <c r="C401" s="2" t="str">
        <f t="shared" si="6"/>
        <v>Keyed+CE_Settings_ReuseNeolithicProjectiles_Desc</v>
      </c>
      <c r="D401" s="2" t="s">
        <v>33675</v>
      </c>
      <c r="E401" s="2">
        <f>IF(ISERROR(B401),"",MATCH(C401,'240206'!$A$2:$A$11370,0))</f>
        <v>11183</v>
      </c>
    </row>
    <row r="402" spans="1:5">
      <c r="A402" s="2" t="s">
        <v>26033</v>
      </c>
      <c r="C402" s="2" t="str">
        <f t="shared" si="6"/>
        <v>Keyed+CE_Settings_RealisticCookOff_Title</v>
      </c>
      <c r="D402" s="2" t="s">
        <v>33674</v>
      </c>
      <c r="E402" s="2">
        <f>IF(ISERROR(B402),"",MATCH(C402,'240206'!$A$2:$A$11370,0))</f>
        <v>11184</v>
      </c>
    </row>
    <row r="403" spans="1:5">
      <c r="A403" s="2" t="s">
        <v>26036</v>
      </c>
      <c r="C403" s="2" t="str">
        <f t="shared" si="6"/>
        <v>Keyed+CE_Settings_RealisticCookOff_Desc</v>
      </c>
      <c r="D403" s="2" t="s">
        <v>33673</v>
      </c>
      <c r="E403" s="2">
        <f>IF(ISERROR(B403),"",MATCH(C403,'240206'!$A$2:$A$11370,0))</f>
        <v>11185</v>
      </c>
    </row>
    <row r="404" spans="1:5">
      <c r="A404" s="2" t="s">
        <v>26060</v>
      </c>
      <c r="C404" s="2" t="str">
        <f t="shared" si="6"/>
        <v>Keyed+CE_Settings_FasterRepeatShots_Title</v>
      </c>
      <c r="D404" s="2" t="s">
        <v>33672</v>
      </c>
      <c r="E404" s="2">
        <f>IF(ISERROR(B404),"",MATCH(C404,'240206'!$A$2:$A$11370,0))</f>
        <v>11193</v>
      </c>
    </row>
    <row r="405" spans="1:5">
      <c r="A405" s="2" t="s">
        <v>26057</v>
      </c>
      <c r="C405" s="2" t="str">
        <f t="shared" si="6"/>
        <v>Keyed+CE_Settings_FasterRepeatShots_Desc</v>
      </c>
      <c r="D405" s="2" t="s">
        <v>33671</v>
      </c>
      <c r="E405" s="2">
        <f>IF(ISERROR(B405),"",MATCH(C405,'240206'!$A$2:$A$11370,0))</f>
        <v>11192</v>
      </c>
    </row>
    <row r="406" spans="1:5">
      <c r="A406" s="2" t="s">
        <v>26069</v>
      </c>
      <c r="C406" s="2" t="str">
        <f t="shared" si="6"/>
        <v>Keyed+CE_Settings_BipodSettings</v>
      </c>
      <c r="D406" s="2" t="s">
        <v>31440</v>
      </c>
      <c r="E406" s="2">
        <f>IF(ISERROR(B406),"",MATCH(C406,'240206'!$A$2:$A$11370,0))</f>
        <v>11196</v>
      </c>
    </row>
    <row r="407" spans="1:5">
      <c r="A407" s="2" t="s">
        <v>26072</v>
      </c>
      <c r="C407" s="2" t="str">
        <f t="shared" si="6"/>
        <v>Keyed+CE_Settings_BipodMechanics_Title</v>
      </c>
      <c r="D407" s="2" t="s">
        <v>33670</v>
      </c>
      <c r="E407" s="2">
        <f>IF(ISERROR(B407),"",MATCH(C407,'240206'!$A$2:$A$11370,0))</f>
        <v>11197</v>
      </c>
    </row>
    <row r="408" spans="1:5">
      <c r="A408" s="2" t="s">
        <v>26075</v>
      </c>
      <c r="C408" s="2" t="str">
        <f t="shared" si="6"/>
        <v>Keyed+CE_Settings_BipodMechanics_Desc</v>
      </c>
      <c r="D408" s="2" t="s">
        <v>33669</v>
      </c>
      <c r="E408" s="2">
        <f>IF(ISERROR(B408),"",MATCH(C408,'240206'!$A$2:$A$11370,0))</f>
        <v>11198</v>
      </c>
    </row>
    <row r="409" spans="1:5">
      <c r="A409" s="2" t="s">
        <v>26078</v>
      </c>
      <c r="C409" s="2" t="str">
        <f t="shared" si="6"/>
        <v>Keyed+CE_Settings_BipodAutoSetUp_Title</v>
      </c>
      <c r="D409" s="2" t="s">
        <v>33668</v>
      </c>
      <c r="E409" s="2">
        <f>IF(ISERROR(B409),"",MATCH(C409,'240206'!$A$2:$A$11370,0))</f>
        <v>11199</v>
      </c>
    </row>
    <row r="410" spans="1:5">
      <c r="A410" s="2" t="s">
        <v>26081</v>
      </c>
      <c r="C410" s="2" t="str">
        <f t="shared" si="6"/>
        <v>Keyed+CE_Settings_BipodAutoSetUp_Desc</v>
      </c>
      <c r="D410" s="2" t="s">
        <v>33667</v>
      </c>
      <c r="E410" s="2">
        <f>IF(ISERROR(B410),"",MATCH(C410,'240206'!$A$2:$A$11370,0))</f>
        <v>11200</v>
      </c>
    </row>
    <row r="411" spans="1:5">
      <c r="A411" s="2" t="s">
        <v>26111</v>
      </c>
      <c r="C411" s="2" t="str">
        <f t="shared" si="6"/>
        <v>Keyed+CE_Long_Range_Radio</v>
      </c>
      <c r="D411" s="2" t="s">
        <v>33666</v>
      </c>
      <c r="E411" s="2">
        <f>IF(ISERROR(B411),"",MATCH(C411,'240206'!$A$2:$A$11370,0))</f>
        <v>11210</v>
      </c>
    </row>
    <row r="412" spans="1:5">
      <c r="A412" s="2" t="s">
        <v>239</v>
      </c>
      <c r="C412" s="2" t="str">
        <f t="shared" si="6"/>
        <v>ApparelLayerDef+Webbing.label</v>
      </c>
      <c r="D412" s="2" t="s">
        <v>31403</v>
      </c>
      <c r="E412" s="2">
        <f>IF(ISERROR(B412),"",MATCH(C412,'240206'!$A$2:$A$11370,0))</f>
        <v>78</v>
      </c>
    </row>
    <row r="413" spans="1:5">
      <c r="A413" s="2" t="s">
        <v>243</v>
      </c>
      <c r="C413" s="2" t="str">
        <f t="shared" si="6"/>
        <v>ApparelLayerDef+Backpack.label</v>
      </c>
      <c r="D413" s="2" t="s">
        <v>26795</v>
      </c>
      <c r="E413" s="2">
        <f>IF(ISERROR(B413),"",MATCH(C413,'240206'!$A$2:$A$11370,0))</f>
        <v>79</v>
      </c>
    </row>
    <row r="414" spans="1:5">
      <c r="A414" s="2" t="s">
        <v>246</v>
      </c>
      <c r="C414" s="2" t="str">
        <f t="shared" si="6"/>
        <v>ApparelLayerDef+Shield.label</v>
      </c>
      <c r="D414" s="2" t="s">
        <v>31402</v>
      </c>
      <c r="E414" s="2">
        <f>IF(ISERROR(B414),"",MATCH(C414,'240206'!$A$2:$A$11370,0))</f>
        <v>80</v>
      </c>
    </row>
    <row r="415" spans="1:5">
      <c r="A415" s="2" t="s">
        <v>249</v>
      </c>
      <c r="C415" s="2" t="str">
        <f t="shared" si="6"/>
        <v>ApparelLayerDef+OnHead.label</v>
      </c>
      <c r="D415" s="2" t="s">
        <v>31401</v>
      </c>
      <c r="E415" s="2">
        <f>IF(ISERROR(B415),"",MATCH(C415,'240206'!$A$2:$A$11370,0))</f>
        <v>81</v>
      </c>
    </row>
    <row r="416" spans="1:5">
      <c r="A416" s="2" t="s">
        <v>252</v>
      </c>
      <c r="C416" s="2" t="str">
        <f t="shared" si="6"/>
        <v>ApparelLayerDef+StrappedHead.label</v>
      </c>
      <c r="D416" s="2" t="s">
        <v>31400</v>
      </c>
      <c r="E416" s="2">
        <f>IF(ISERROR(B416),"",MATCH(C416,'240206'!$A$2:$A$11370,0))</f>
        <v>82</v>
      </c>
    </row>
    <row r="417" spans="1:5">
      <c r="A417" s="2" t="s">
        <v>38653</v>
      </c>
      <c r="C417" s="2" t="str">
        <f t="shared" si="6"/>
        <v>ApparelLayerDef+MiddleHead.label</v>
      </c>
      <c r="D417" s="2" t="s">
        <v>31398</v>
      </c>
      <c r="E417" s="2" t="e">
        <f>IF(ISERROR(B417),"",MATCH(C417,'240206'!$A$2:$A$11370,0))</f>
        <v>#N/A</v>
      </c>
    </row>
    <row r="418" spans="1:5">
      <c r="A418" s="2" t="s">
        <v>274</v>
      </c>
      <c r="C418" s="2" t="str">
        <f t="shared" si="6"/>
        <v>BodyDef+CE_ArmoredBeetleLikeWithClaw.label</v>
      </c>
      <c r="D418" s="2" t="s">
        <v>31397</v>
      </c>
      <c r="E418" s="2">
        <f>IF(ISERROR(B418),"",MATCH(C418,'240206'!$A$2:$A$11370,0))</f>
        <v>89</v>
      </c>
    </row>
    <row r="419" spans="1:5">
      <c r="A419" s="2" t="s">
        <v>278</v>
      </c>
      <c r="C419" s="2" t="str">
        <f t="shared" si="6"/>
        <v>BodyDef+CE_ArmoredBeetleLikeWithClaw.corePart.parts.0.customLabel</v>
      </c>
      <c r="D419" s="2" t="s">
        <v>31396</v>
      </c>
      <c r="E419" s="2">
        <f>IF(ISERROR(B419),"",MATCH(C419,'240206'!$A$2:$A$11370,0))</f>
        <v>90</v>
      </c>
    </row>
    <row r="420" spans="1:5">
      <c r="A420" s="2" t="s">
        <v>281</v>
      </c>
      <c r="C420" s="2" t="str">
        <f t="shared" si="6"/>
        <v>BodyDef+CE_ArmoredBeetleLikeWithClaw.corePart.parts.1.customLabel</v>
      </c>
      <c r="D420" s="2" t="s">
        <v>31395</v>
      </c>
      <c r="E420" s="2">
        <f>IF(ISERROR(B420),"",MATCH(C420,'240206'!$A$2:$A$11370,0))</f>
        <v>91</v>
      </c>
    </row>
    <row r="421" spans="1:5">
      <c r="A421" s="2" t="s">
        <v>302</v>
      </c>
      <c r="C421" s="2" t="str">
        <f t="shared" si="6"/>
        <v>BodyDef+CE_ArmoredBeetleLikeWithClaw.corePart.parts.4.parts.0.parts.1.customLabel</v>
      </c>
      <c r="D421" s="2" t="s">
        <v>31394</v>
      </c>
      <c r="E421" s="2">
        <f>IF(ISERROR(B421),"",MATCH(C421,'240206'!$A$2:$A$11370,0))</f>
        <v>98</v>
      </c>
    </row>
    <row r="422" spans="1:5">
      <c r="A422" s="2" t="s">
        <v>305</v>
      </c>
      <c r="C422" s="2" t="str">
        <f t="shared" si="6"/>
        <v>BodyDef+CE_ArmoredBeetleLikeWithClaw.corePart.parts.4.parts.0.parts.2.customLabel</v>
      </c>
      <c r="D422" s="2" t="s">
        <v>31393</v>
      </c>
      <c r="E422" s="2">
        <f>IF(ISERROR(B422),"",MATCH(C422,'240206'!$A$2:$A$11370,0))</f>
        <v>99</v>
      </c>
    </row>
    <row r="423" spans="1:5">
      <c r="A423" s="2" t="s">
        <v>308</v>
      </c>
      <c r="C423" s="2" t="str">
        <f t="shared" si="6"/>
        <v>BodyDef+CE_ArmoredBeetleLikeWithClaw.corePart.parts.4.parts.0.parts.3.customLabel</v>
      </c>
      <c r="D423" s="2" t="s">
        <v>31392</v>
      </c>
      <c r="E423" s="2">
        <f>IF(ISERROR(B423),"",MATCH(C423,'240206'!$A$2:$A$11370,0))</f>
        <v>100</v>
      </c>
    </row>
    <row r="424" spans="1:5">
      <c r="A424" s="2" t="s">
        <v>311</v>
      </c>
      <c r="C424" s="2" t="str">
        <f t="shared" si="6"/>
        <v>BodyDef+CE_ArmoredBeetleLikeWithClaw.corePart.parts.4.parts.0.parts.4.customLabel</v>
      </c>
      <c r="D424" s="2" t="s">
        <v>31391</v>
      </c>
      <c r="E424" s="2">
        <f>IF(ISERROR(B424),"",MATCH(C424,'240206'!$A$2:$A$11370,0))</f>
        <v>101</v>
      </c>
    </row>
    <row r="425" spans="1:5">
      <c r="A425" s="2" t="s">
        <v>284</v>
      </c>
      <c r="C425" s="2" t="str">
        <f t="shared" si="6"/>
        <v>BodyDef+CE_ArmoredBeetleLikeWithClaw.corePart.parts.5.customLabel</v>
      </c>
      <c r="D425" s="2" t="s">
        <v>31353</v>
      </c>
      <c r="E425" s="2">
        <f>IF(ISERROR(B425),"",MATCH(C425,'240206'!$A$2:$A$11370,0))</f>
        <v>92</v>
      </c>
    </row>
    <row r="426" spans="1:5">
      <c r="A426" s="2" t="s">
        <v>287</v>
      </c>
      <c r="C426" s="2" t="str">
        <f t="shared" si="6"/>
        <v>BodyDef+CE_ArmoredBeetleLikeWithClaw.corePart.parts.6.customLabel</v>
      </c>
      <c r="D426" s="2" t="s">
        <v>31352</v>
      </c>
      <c r="E426" s="2">
        <f>IF(ISERROR(B426),"",MATCH(C426,'240206'!$A$2:$A$11370,0))</f>
        <v>93</v>
      </c>
    </row>
    <row r="427" spans="1:5">
      <c r="A427" s="2" t="s">
        <v>290</v>
      </c>
      <c r="C427" s="2" t="str">
        <f t="shared" si="6"/>
        <v>BodyDef+CE_ArmoredBeetleLikeWithClaw.corePart.parts.7.customLabel</v>
      </c>
      <c r="D427" s="2" t="s">
        <v>31390</v>
      </c>
      <c r="E427" s="2">
        <f>IF(ISERROR(B427),"",MATCH(C427,'240206'!$A$2:$A$11370,0))</f>
        <v>94</v>
      </c>
    </row>
    <row r="428" spans="1:5">
      <c r="A428" s="2" t="s">
        <v>293</v>
      </c>
      <c r="C428" s="2" t="str">
        <f t="shared" si="6"/>
        <v>BodyDef+CE_ArmoredBeetleLikeWithClaw.corePart.parts.8.customLabel</v>
      </c>
      <c r="D428" s="2" t="s">
        <v>31389</v>
      </c>
      <c r="E428" s="2">
        <f>IF(ISERROR(B428),"",MATCH(C428,'240206'!$A$2:$A$11370,0))</f>
        <v>95</v>
      </c>
    </row>
    <row r="429" spans="1:5">
      <c r="A429" s="2" t="s">
        <v>296</v>
      </c>
      <c r="C429" s="2" t="str">
        <f t="shared" si="6"/>
        <v>BodyDef+CE_ArmoredBeetleLikeWithClaw.corePart.parts.9.customLabel</v>
      </c>
      <c r="D429" s="2" t="s">
        <v>31388</v>
      </c>
      <c r="E429" s="2">
        <f>IF(ISERROR(B429),"",MATCH(C429,'240206'!$A$2:$A$11370,0))</f>
        <v>96</v>
      </c>
    </row>
    <row r="430" spans="1:5">
      <c r="A430" s="2" t="s">
        <v>299</v>
      </c>
      <c r="C430" s="2" t="str">
        <f t="shared" si="6"/>
        <v>BodyDef+CE_ArmoredBeetleLikeWithClaw.corePart.parts.10.customLabel</v>
      </c>
      <c r="D430" s="2" t="s">
        <v>31387</v>
      </c>
      <c r="E430" s="2">
        <f>IF(ISERROR(B430),"",MATCH(C430,'240206'!$A$2:$A$11370,0))</f>
        <v>97</v>
      </c>
    </row>
    <row r="431" spans="1:5">
      <c r="A431" s="2" t="s">
        <v>33665</v>
      </c>
      <c r="C431" s="2" t="str">
        <f t="shared" si="6"/>
        <v>BodyDef+Lancer.corePart.parts.left_mechanical_shoulder.customLabel</v>
      </c>
      <c r="D431" s="2" t="s">
        <v>33664</v>
      </c>
      <c r="E431" s="2" t="e">
        <f>IF(ISERROR(B431),"",MATCH(C431,'240206'!$A$2:$A$11370,0))</f>
        <v>#N/A</v>
      </c>
    </row>
    <row r="432" spans="1:5">
      <c r="A432" s="2" t="s">
        <v>38640</v>
      </c>
      <c r="C432" s="2" t="str">
        <f t="shared" si="6"/>
        <v>BodyDef+Lancer.corePart.parts.left_mechanical_shoulder.parts.left_arm.customLabel</v>
      </c>
      <c r="D432" s="2" t="s">
        <v>31365</v>
      </c>
      <c r="E432" s="2" t="e">
        <f>IF(ISERROR(B432),"",MATCH(C432,'240206'!$A$2:$A$11370,0))</f>
        <v>#N/A</v>
      </c>
    </row>
    <row r="433" spans="1:5">
      <c r="A433" s="2" t="s">
        <v>33663</v>
      </c>
      <c r="C433" s="2" t="str">
        <f t="shared" si="6"/>
        <v>BodyDef+Lancer.corePart.parts.left_mechanical_shoulder.parts.left_arm.parts.left_hand.customLabel</v>
      </c>
      <c r="D433" s="2" t="s">
        <v>33662</v>
      </c>
      <c r="E433" s="2" t="e">
        <f>IF(ISERROR(B433),"",MATCH(C433,'240206'!$A$2:$A$11370,0))</f>
        <v>#N/A</v>
      </c>
    </row>
    <row r="434" spans="1:5">
      <c r="A434" s="2" t="s">
        <v>33661</v>
      </c>
      <c r="C434" s="2" t="str">
        <f t="shared" si="6"/>
        <v>BodyDef+Lancer.corePart.parts.left_mechanical_shoulder.parts.left_arm.parts.left_hand.parts.left_pinky.customLabel</v>
      </c>
      <c r="D434" s="2" t="s">
        <v>33660</v>
      </c>
      <c r="E434" s="2" t="e">
        <f>IF(ISERROR(B434),"",MATCH(C434,'240206'!$A$2:$A$11370,0))</f>
        <v>#N/A</v>
      </c>
    </row>
    <row r="435" spans="1:5">
      <c r="A435" s="2" t="s">
        <v>33659</v>
      </c>
      <c r="C435" s="2" t="str">
        <f t="shared" si="6"/>
        <v>BodyDef+Lancer.corePart.parts.left_mechanical_shoulder.parts.left_arm.parts.left_hand.parts.left_middle_finger.customLabel</v>
      </c>
      <c r="D435" s="2" t="s">
        <v>33658</v>
      </c>
      <c r="E435" s="2" t="e">
        <f>IF(ISERROR(B435),"",MATCH(C435,'240206'!$A$2:$A$11370,0))</f>
        <v>#N/A</v>
      </c>
    </row>
    <row r="436" spans="1:5">
      <c r="A436" s="2" t="s">
        <v>33657</v>
      </c>
      <c r="C436" s="2" t="str">
        <f t="shared" si="6"/>
        <v>BodyDef+Lancer.corePart.parts.left_mechanical_shoulder.parts.left_arm.parts.left_hand.parts.left_index_finger.customLabel</v>
      </c>
      <c r="D436" s="2" t="s">
        <v>33656</v>
      </c>
      <c r="E436" s="2" t="e">
        <f>IF(ISERROR(B436),"",MATCH(C436,'240206'!$A$2:$A$11370,0))</f>
        <v>#N/A</v>
      </c>
    </row>
    <row r="437" spans="1:5">
      <c r="A437" s="2" t="s">
        <v>33655</v>
      </c>
      <c r="C437" s="2" t="str">
        <f t="shared" si="6"/>
        <v>BodyDef+Lancer.corePart.parts.left_mechanical_shoulder.parts.left_arm.parts.left_hand.parts.left_thumb.customLabel</v>
      </c>
      <c r="D437" s="2" t="s">
        <v>33654</v>
      </c>
      <c r="E437" s="2" t="e">
        <f>IF(ISERROR(B437),"",MATCH(C437,'240206'!$A$2:$A$11370,0))</f>
        <v>#N/A</v>
      </c>
    </row>
    <row r="438" spans="1:5">
      <c r="A438" s="2" t="s">
        <v>314</v>
      </c>
      <c r="C438" s="2" t="str">
        <f t="shared" si="6"/>
        <v>BodyPartGroupDef+CoveredByNaturalArmor.label</v>
      </c>
      <c r="D438" s="2" t="s">
        <v>31366</v>
      </c>
      <c r="E438" s="2">
        <f>IF(ISERROR(B438),"",MATCH(C438,'240206'!$A$2:$A$11370,0))</f>
        <v>102</v>
      </c>
    </row>
    <row r="439" spans="1:5">
      <c r="A439" s="2" t="s">
        <v>318</v>
      </c>
      <c r="C439" s="2" t="str">
        <f t="shared" si="6"/>
        <v>BodyPartGroupDef+OutsideSquishy.label</v>
      </c>
      <c r="D439" s="2" t="s">
        <v>33653</v>
      </c>
      <c r="E439" s="2">
        <f>IF(ISERROR(B439),"",MATCH(C439,'240206'!$A$2:$A$11370,0))</f>
        <v>103</v>
      </c>
    </row>
    <row r="440" spans="1:5">
      <c r="A440" s="2" t="s">
        <v>321</v>
      </c>
      <c r="C440" s="2" t="str">
        <f t="shared" si="6"/>
        <v>BodyPartGroupDef+LeftArm.label</v>
      </c>
      <c r="D440" s="2" t="s">
        <v>31365</v>
      </c>
      <c r="E440" s="2">
        <f>IF(ISERROR(B440),"",MATCH(C440,'240206'!$A$2:$A$11370,0))</f>
        <v>104</v>
      </c>
    </row>
    <row r="441" spans="1:5">
      <c r="A441" s="2" t="s">
        <v>324</v>
      </c>
      <c r="C441" s="2" t="str">
        <f t="shared" si="6"/>
        <v>BodyPartGroupDef+RightArm.label</v>
      </c>
      <c r="D441" s="2" t="s">
        <v>31364</v>
      </c>
      <c r="E441" s="2">
        <f>IF(ISERROR(B441),"",MATCH(C441,'240206'!$A$2:$A$11370,0))</f>
        <v>105</v>
      </c>
    </row>
    <row r="442" spans="1:5">
      <c r="A442" s="2" t="s">
        <v>327</v>
      </c>
      <c r="C442" s="2" t="str">
        <f t="shared" si="6"/>
        <v>BodyPartGroupDef+LeftShoulder.label</v>
      </c>
      <c r="D442" s="2" t="s">
        <v>31363</v>
      </c>
      <c r="E442" s="2">
        <f>IF(ISERROR(B442),"",MATCH(C442,'240206'!$A$2:$A$11370,0))</f>
        <v>106</v>
      </c>
    </row>
    <row r="443" spans="1:5">
      <c r="A443" s="2" t="s">
        <v>330</v>
      </c>
      <c r="C443" s="2" t="str">
        <f t="shared" si="6"/>
        <v>BodyPartGroupDef+RightShoulder.label</v>
      </c>
      <c r="D443" s="2" t="s">
        <v>31362</v>
      </c>
      <c r="E443" s="2">
        <f>IF(ISERROR(B443),"",MATCH(C443,'240206'!$A$2:$A$11370,0))</f>
        <v>107</v>
      </c>
    </row>
    <row r="444" spans="1:5">
      <c r="A444" s="2" t="s">
        <v>333</v>
      </c>
      <c r="C444" s="2" t="str">
        <f t="shared" si="6"/>
        <v>BodyPartGroupDef+Base.label</v>
      </c>
      <c r="D444" s="2" t="s">
        <v>31361</v>
      </c>
      <c r="E444" s="2">
        <f>IF(ISERROR(B444),"",MATCH(C444,'240206'!$A$2:$A$11370,0))</f>
        <v>108</v>
      </c>
    </row>
    <row r="445" spans="1:5">
      <c r="A445" s="2" t="s">
        <v>336</v>
      </c>
      <c r="C445" s="2" t="str">
        <f t="shared" si="6"/>
        <v>BodyPartGroupDef+Blade.label</v>
      </c>
      <c r="D445" s="2" t="s">
        <v>31360</v>
      </c>
      <c r="E445" s="2">
        <f>IF(ISERROR(B445),"",MATCH(C445,'240206'!$A$2:$A$11370,0))</f>
        <v>109</v>
      </c>
    </row>
    <row r="446" spans="1:5">
      <c r="A446" s="2" t="s">
        <v>339</v>
      </c>
      <c r="C446" s="2" t="str">
        <f t="shared" si="6"/>
        <v>BodyPartGroupDef+Edge.label</v>
      </c>
      <c r="D446" s="2" t="s">
        <v>31359</v>
      </c>
      <c r="E446" s="2">
        <f>IF(ISERROR(B446),"",MATCH(C446,'240206'!$A$2:$A$11370,0))</f>
        <v>110</v>
      </c>
    </row>
    <row r="447" spans="1:5">
      <c r="A447" s="2" t="s">
        <v>342</v>
      </c>
      <c r="C447" s="2" t="str">
        <f t="shared" si="6"/>
        <v>BodyPartGroupDef+Handle.label</v>
      </c>
      <c r="D447" s="2" t="s">
        <v>26705</v>
      </c>
      <c r="E447" s="2">
        <f>IF(ISERROR(B447),"",MATCH(C447,'240206'!$A$2:$A$11370,0))</f>
        <v>111</v>
      </c>
    </row>
    <row r="448" spans="1:5">
      <c r="A448" s="2" t="s">
        <v>345</v>
      </c>
      <c r="C448" s="2" t="str">
        <f t="shared" si="6"/>
        <v>BodyPartGroupDef+Head.label</v>
      </c>
      <c r="D448" s="2" t="s">
        <v>31358</v>
      </c>
      <c r="E448" s="2">
        <f>IF(ISERROR(B448),"",MATCH(C448,'240206'!$A$2:$A$11370,0))</f>
        <v>112</v>
      </c>
    </row>
    <row r="449" spans="1:5">
      <c r="A449" s="2" t="s">
        <v>348</v>
      </c>
      <c r="C449" s="2" t="str">
        <f t="shared" si="6"/>
        <v>BodyPartGroupDef+Neck.label</v>
      </c>
      <c r="D449" s="2" t="s">
        <v>31357</v>
      </c>
      <c r="E449" s="2">
        <f>IF(ISERROR(B449),"",MATCH(C449,'240206'!$A$2:$A$11370,0))</f>
        <v>113</v>
      </c>
    </row>
    <row r="450" spans="1:5">
      <c r="A450" s="2" t="s">
        <v>351</v>
      </c>
      <c r="C450" s="2" t="str">
        <f t="shared" si="6"/>
        <v>BodyPartGroupDef+Point.label</v>
      </c>
      <c r="D450" s="2" t="s">
        <v>31356</v>
      </c>
      <c r="E450" s="2">
        <f>IF(ISERROR(B450),"",MATCH(C450,'240206'!$A$2:$A$11370,0))</f>
        <v>114</v>
      </c>
    </row>
    <row r="451" spans="1:5">
      <c r="A451" s="2" t="s">
        <v>354</v>
      </c>
      <c r="C451" s="2" t="str">
        <f t="shared" ref="C451:C514" si="7">IF(B451="",A451,B451)</f>
        <v>BodyPartGroupDef+Shaft.label</v>
      </c>
      <c r="D451" s="2" t="s">
        <v>31355</v>
      </c>
      <c r="E451" s="2">
        <f>IF(ISERROR(B451),"",MATCH(C451,'240206'!$A$2:$A$11370,0))</f>
        <v>115</v>
      </c>
    </row>
    <row r="452" spans="1:5">
      <c r="A452" s="2" t="s">
        <v>357</v>
      </c>
      <c r="C452" s="2" t="str">
        <f t="shared" si="7"/>
        <v>BodyPartGroupDef+Barrel.label</v>
      </c>
      <c r="D452" s="2" t="s">
        <v>26714</v>
      </c>
      <c r="E452" s="2">
        <f>IF(ISERROR(B452),"",MATCH(C452,'240206'!$A$2:$A$11370,0))</f>
        <v>116</v>
      </c>
    </row>
    <row r="453" spans="1:5">
      <c r="A453" s="2" t="s">
        <v>360</v>
      </c>
      <c r="C453" s="2" t="str">
        <f t="shared" si="7"/>
        <v>BodyPartGroupDef+Muzzle.label</v>
      </c>
      <c r="D453" s="2" t="s">
        <v>26711</v>
      </c>
      <c r="E453" s="2">
        <f>IF(ISERROR(B453),"",MATCH(C453,'240206'!$A$2:$A$11370,0))</f>
        <v>117</v>
      </c>
    </row>
    <row r="454" spans="1:5">
      <c r="A454" s="2" t="s">
        <v>363</v>
      </c>
      <c r="C454" s="2" t="str">
        <f t="shared" si="7"/>
        <v>BodyPartGroupDef+Barrels.label</v>
      </c>
      <c r="D454" s="2" t="s">
        <v>26714</v>
      </c>
      <c r="E454" s="2">
        <f>IF(ISERROR(B454),"",MATCH(C454,'240206'!$A$2:$A$11370,0))</f>
        <v>118</v>
      </c>
    </row>
    <row r="455" spans="1:5">
      <c r="A455" s="2" t="s">
        <v>366</v>
      </c>
      <c r="C455" s="2" t="str">
        <f t="shared" si="7"/>
        <v>BodyPartGroupDef+Grip.label</v>
      </c>
      <c r="D455" s="2" t="s">
        <v>26705</v>
      </c>
      <c r="E455" s="2">
        <f>IF(ISERROR(B455),"",MATCH(C455,'240206'!$A$2:$A$11370,0))</f>
        <v>119</v>
      </c>
    </row>
    <row r="456" spans="1:5">
      <c r="A456" s="2" t="s">
        <v>369</v>
      </c>
      <c r="C456" s="2" t="str">
        <f t="shared" si="7"/>
        <v>BodyPartGroupDef+Magazine.label</v>
      </c>
      <c r="D456" s="2" t="s">
        <v>31354</v>
      </c>
      <c r="E456" s="2">
        <f>IF(ISERROR(B456),"",MATCH(C456,'240206'!$A$2:$A$11370,0))</f>
        <v>120</v>
      </c>
    </row>
    <row r="457" spans="1:5">
      <c r="A457" s="2" t="s">
        <v>372</v>
      </c>
      <c r="C457" s="2" t="str">
        <f t="shared" si="7"/>
        <v>BodyPartGroupDef+Stock.label</v>
      </c>
      <c r="D457" s="2" t="s">
        <v>26719</v>
      </c>
      <c r="E457" s="2">
        <f>IF(ISERROR(B457),"",MATCH(C457,'240206'!$A$2:$A$11370,0))</f>
        <v>121</v>
      </c>
    </row>
    <row r="458" spans="1:5">
      <c r="A458" s="2" t="s">
        <v>375</v>
      </c>
      <c r="C458" s="2" t="str">
        <f t="shared" si="7"/>
        <v>BodyPartGroupDef+FrontLeftLeg_2.label</v>
      </c>
      <c r="D458" s="2" t="s">
        <v>31353</v>
      </c>
      <c r="E458" s="2">
        <f>IF(ISERROR(B458),"",MATCH(C458,'240206'!$A$2:$A$11370,0))</f>
        <v>122</v>
      </c>
    </row>
    <row r="459" spans="1:5">
      <c r="A459" s="2" t="s">
        <v>377</v>
      </c>
      <c r="C459" s="2" t="str">
        <f t="shared" si="7"/>
        <v>BodyPartGroupDef+FrontRightLeg_2.label</v>
      </c>
      <c r="D459" s="2" t="s">
        <v>31352</v>
      </c>
      <c r="E459" s="2">
        <f>IF(ISERROR(B459),"",MATCH(C459,'240206'!$A$2:$A$11370,0))</f>
        <v>123</v>
      </c>
    </row>
    <row r="460" spans="1:5">
      <c r="A460" s="2" t="s">
        <v>379</v>
      </c>
      <c r="C460" s="2" t="str">
        <f t="shared" si="7"/>
        <v>BodyPartGroupDef+TuskAttackTool_2.label</v>
      </c>
      <c r="D460" s="2" t="s">
        <v>31351</v>
      </c>
      <c r="E460" s="2">
        <f>IF(ISERROR(B460),"",MATCH(C460,'240206'!$A$2:$A$11370,0))</f>
        <v>124</v>
      </c>
    </row>
    <row r="461" spans="1:5">
      <c r="A461" s="2" t="s">
        <v>382</v>
      </c>
      <c r="C461" s="2" t="str">
        <f t="shared" si="7"/>
        <v>BodyPartGroupDef+HornAttackTool_2.label</v>
      </c>
      <c r="D461" s="2" t="s">
        <v>31350</v>
      </c>
      <c r="E461" s="2">
        <f>IF(ISERROR(B461),"",MATCH(C461,'240206'!$A$2:$A$11370,0))</f>
        <v>125</v>
      </c>
    </row>
    <row r="462" spans="1:5">
      <c r="A462" s="2" t="s">
        <v>3053</v>
      </c>
      <c r="C462" s="2" t="str">
        <f t="shared" si="7"/>
        <v>CombatExtended.AmmoCategoryDef+Charged.label</v>
      </c>
      <c r="D462" s="2" t="s">
        <v>28910</v>
      </c>
      <c r="E462" s="2">
        <f>IF(ISERROR(B462),"",MATCH(C462,'240206'!$A$2:$A$11370,0))</f>
        <v>1062</v>
      </c>
    </row>
    <row r="463" spans="1:5">
      <c r="A463" s="2" t="s">
        <v>3057</v>
      </c>
      <c r="C463" s="2" t="str">
        <f t="shared" si="7"/>
        <v>CombatExtended.AmmoCategoryDef+Charged.description</v>
      </c>
      <c r="D463" s="2" t="s">
        <v>31349</v>
      </c>
      <c r="E463" s="2">
        <f>IF(ISERROR(B463),"",MATCH(C463,'240206'!$A$2:$A$11370,0))</f>
        <v>1063</v>
      </c>
    </row>
    <row r="464" spans="1:5">
      <c r="A464" s="2" t="s">
        <v>3060</v>
      </c>
      <c r="C464" s="2" t="str">
        <f t="shared" si="7"/>
        <v>CombatExtended.AmmoCategoryDef+ChargedAP.label</v>
      </c>
      <c r="D464" s="2" t="s">
        <v>31348</v>
      </c>
      <c r="E464" s="2">
        <f>IF(ISERROR(B464),"",MATCH(C464,'240206'!$A$2:$A$11370,0))</f>
        <v>1064</v>
      </c>
    </row>
    <row r="465" spans="1:5">
      <c r="A465" s="2" t="s">
        <v>3063</v>
      </c>
      <c r="C465" s="2" t="str">
        <f t="shared" si="7"/>
        <v>CombatExtended.AmmoCategoryDef+ChargedAP.labelShort</v>
      </c>
      <c r="D465" s="2" t="s">
        <v>31347</v>
      </c>
      <c r="E465" s="2">
        <f>IF(ISERROR(B465),"",MATCH(C465,'240206'!$A$2:$A$11370,0))</f>
        <v>1065</v>
      </c>
    </row>
    <row r="466" spans="1:5">
      <c r="A466" s="2" t="s">
        <v>3066</v>
      </c>
      <c r="C466" s="2" t="str">
        <f t="shared" si="7"/>
        <v>CombatExtended.AmmoCategoryDef+ChargedAP.description</v>
      </c>
      <c r="D466" s="2" t="s">
        <v>31346</v>
      </c>
      <c r="E466" s="2">
        <f>IF(ISERROR(B466),"",MATCH(C466,'240206'!$A$2:$A$11370,0))</f>
        <v>1066</v>
      </c>
    </row>
    <row r="467" spans="1:5">
      <c r="A467" s="2" t="s">
        <v>3069</v>
      </c>
      <c r="C467" s="2" t="str">
        <f t="shared" si="7"/>
        <v>CombatExtended.AmmoCategoryDef+Ionized.label</v>
      </c>
      <c r="D467" s="2" t="s">
        <v>31345</v>
      </c>
      <c r="E467" s="2">
        <f>IF(ISERROR(B467),"",MATCH(C467,'240206'!$A$2:$A$11370,0))</f>
        <v>1067</v>
      </c>
    </row>
    <row r="468" spans="1:5">
      <c r="A468" s="2" t="s">
        <v>3072</v>
      </c>
      <c r="C468" s="2" t="str">
        <f t="shared" si="7"/>
        <v>CombatExtended.AmmoCategoryDef+Ionized.labelShort</v>
      </c>
      <c r="D468" s="2" t="s">
        <v>31344</v>
      </c>
      <c r="E468" s="2">
        <f>IF(ISERROR(B468),"",MATCH(C468,'240206'!$A$2:$A$11370,0))</f>
        <v>1068</v>
      </c>
    </row>
    <row r="469" spans="1:5">
      <c r="A469" s="2" t="s">
        <v>3075</v>
      </c>
      <c r="C469" s="2" t="str">
        <f t="shared" si="7"/>
        <v>CombatExtended.AmmoCategoryDef+Ionized.description</v>
      </c>
      <c r="D469" s="2" t="s">
        <v>31343</v>
      </c>
      <c r="E469" s="2">
        <f>IF(ISERROR(B469),"",MATCH(C469,'240206'!$A$2:$A$11370,0))</f>
        <v>1069</v>
      </c>
    </row>
    <row r="470" spans="1:5">
      <c r="A470" s="2" t="s">
        <v>3084</v>
      </c>
      <c r="C470" s="2" t="str">
        <f t="shared" si="7"/>
        <v>CombatExtended.AmmoCategoryDef+IncendiaryFuel.label</v>
      </c>
      <c r="D470" s="2" t="s">
        <v>31297</v>
      </c>
      <c r="E470" s="2">
        <f>IF(ISERROR(B470),"",MATCH(C470,'240206'!$A$2:$A$11370,0))</f>
        <v>1072</v>
      </c>
    </row>
    <row r="471" spans="1:5">
      <c r="A471" s="2" t="s">
        <v>3087</v>
      </c>
      <c r="C471" s="2" t="str">
        <f t="shared" si="7"/>
        <v>CombatExtended.AmmoCategoryDef+IncendiaryFuel.description</v>
      </c>
      <c r="D471" s="2" t="s">
        <v>31342</v>
      </c>
      <c r="E471" s="2">
        <f>IF(ISERROR(B471),"",MATCH(C471,'240206'!$A$2:$A$11370,0))</f>
        <v>1073</v>
      </c>
    </row>
    <row r="472" spans="1:5">
      <c r="A472" s="2" t="s">
        <v>3090</v>
      </c>
      <c r="C472" s="2" t="str">
        <f t="shared" si="7"/>
        <v>CombatExtended.AmmoCategoryDef+NapalmFuel.label</v>
      </c>
      <c r="D472" s="2" t="s">
        <v>29050</v>
      </c>
      <c r="E472" s="2">
        <f>IF(ISERROR(B472),"",MATCH(C472,'240206'!$A$2:$A$11370,0))</f>
        <v>1074</v>
      </c>
    </row>
    <row r="473" spans="1:5">
      <c r="A473" s="2" t="s">
        <v>3092</v>
      </c>
      <c r="C473" s="2" t="str">
        <f t="shared" si="7"/>
        <v>CombatExtended.AmmoCategoryDef+NapalmFuel.description</v>
      </c>
      <c r="D473" s="2" t="s">
        <v>31341</v>
      </c>
      <c r="E473" s="2">
        <f>IF(ISERROR(B473),"",MATCH(C473,'240206'!$A$2:$A$11370,0))</f>
        <v>1075</v>
      </c>
    </row>
    <row r="474" spans="1:5">
      <c r="A474" s="2" t="s">
        <v>3095</v>
      </c>
      <c r="C474" s="2" t="str">
        <f t="shared" si="7"/>
        <v>CombatExtended.AmmoCategoryDef+JelliedPrometheumFuel.label</v>
      </c>
      <c r="D474" s="2" t="s">
        <v>29046</v>
      </c>
      <c r="E474" s="2">
        <f>IF(ISERROR(B474),"",MATCH(C474,'240206'!$A$2:$A$11370,0))</f>
        <v>1076</v>
      </c>
    </row>
    <row r="475" spans="1:5">
      <c r="A475" s="2" t="s">
        <v>3097</v>
      </c>
      <c r="C475" s="2" t="str">
        <f t="shared" si="7"/>
        <v>CombatExtended.AmmoCategoryDef+JelliedPrometheumFuel.description</v>
      </c>
      <c r="D475" s="2" t="s">
        <v>31340</v>
      </c>
      <c r="E475" s="2">
        <f>IF(ISERROR(B475),"",MATCH(C475,'240206'!$A$2:$A$11370,0))</f>
        <v>1077</v>
      </c>
    </row>
    <row r="476" spans="1:5">
      <c r="A476" s="2" t="s">
        <v>3100</v>
      </c>
      <c r="C476" s="2" t="str">
        <f t="shared" si="7"/>
        <v>CombatExtended.AmmoCategoryDef+ThermobaricFuel.label</v>
      </c>
      <c r="D476" s="2" t="s">
        <v>31124</v>
      </c>
      <c r="E476" s="2">
        <f>IF(ISERROR(B476),"",MATCH(C476,'240206'!$A$2:$A$11370,0))</f>
        <v>1078</v>
      </c>
    </row>
    <row r="477" spans="1:5">
      <c r="A477" s="2" t="s">
        <v>3102</v>
      </c>
      <c r="C477" s="2" t="str">
        <f t="shared" si="7"/>
        <v>CombatExtended.AmmoCategoryDef+ThermobaricFuel.description</v>
      </c>
      <c r="D477" s="2" t="s">
        <v>31244</v>
      </c>
      <c r="E477" s="2">
        <f>IF(ISERROR(B477),"",MATCH(C477,'240206'!$A$2:$A$11370,0))</f>
        <v>1079</v>
      </c>
    </row>
    <row r="478" spans="1:5">
      <c r="A478" s="2" t="s">
        <v>3105</v>
      </c>
      <c r="C478" s="2" t="str">
        <f t="shared" si="7"/>
        <v>CombatExtended.AmmoCategoryDef+FoamFuel.label</v>
      </c>
      <c r="D478" s="2" t="s">
        <v>31339</v>
      </c>
      <c r="E478" s="2">
        <f>IF(ISERROR(B478),"",MATCH(C478,'240206'!$A$2:$A$11370,0))</f>
        <v>1080</v>
      </c>
    </row>
    <row r="479" spans="1:5">
      <c r="A479" s="2" t="s">
        <v>3108</v>
      </c>
      <c r="C479" s="2" t="str">
        <f t="shared" si="7"/>
        <v>CombatExtended.AmmoCategoryDef+FoamFuel.description</v>
      </c>
      <c r="D479" s="2" t="s">
        <v>31338</v>
      </c>
      <c r="E479" s="2">
        <f>IF(ISERROR(B479),"",MATCH(C479,'240206'!$A$2:$A$11370,0))</f>
        <v>1081</v>
      </c>
    </row>
    <row r="480" spans="1:5">
      <c r="A480" s="2" t="s">
        <v>3111</v>
      </c>
      <c r="C480" s="2" t="str">
        <f t="shared" si="7"/>
        <v>CombatExtended.AmmoCategoryDef+Antigrain.label</v>
      </c>
      <c r="D480" s="2" t="s">
        <v>31337</v>
      </c>
      <c r="E480" s="2">
        <f>IF(ISERROR(B480),"",MATCH(C480,'240206'!$A$2:$A$11370,0))</f>
        <v>1082</v>
      </c>
    </row>
    <row r="481" spans="1:5">
      <c r="A481" s="2" t="s">
        <v>3114</v>
      </c>
      <c r="C481" s="2" t="str">
        <f t="shared" si="7"/>
        <v>CombatExtended.AmmoCategoryDef+Antigrain.description</v>
      </c>
      <c r="D481" s="2" t="s">
        <v>31336</v>
      </c>
      <c r="E481" s="2">
        <f>IF(ISERROR(B481),"",MATCH(C481,'240206'!$A$2:$A$11370,0))</f>
        <v>1083</v>
      </c>
    </row>
    <row r="482" spans="1:5">
      <c r="A482" s="2" t="s">
        <v>3117</v>
      </c>
      <c r="C482" s="2" t="str">
        <f t="shared" si="7"/>
        <v>CombatExtended.AmmoCategoryDef+RadiationIonising.label</v>
      </c>
      <c r="D482" s="2" t="s">
        <v>31335</v>
      </c>
      <c r="E482" s="2">
        <f>IF(ISERROR(B482),"",MATCH(C482,'240206'!$A$2:$A$11370,0))</f>
        <v>1084</v>
      </c>
    </row>
    <row r="483" spans="1:5">
      <c r="A483" s="2" t="s">
        <v>31334</v>
      </c>
      <c r="C483" s="2" t="str">
        <f t="shared" si="7"/>
        <v>CombatExtended.AmmoCategoryDef+RadiationIonising.labelShort</v>
      </c>
      <c r="D483" s="2" t="s">
        <v>31333</v>
      </c>
      <c r="E483" s="2" t="e">
        <f>IF(ISERROR(B483),"",MATCH(C483,'240206'!$A$2:$A$11370,0))</f>
        <v>#N/A</v>
      </c>
    </row>
    <row r="484" spans="1:5">
      <c r="A484" s="2" t="s">
        <v>3120</v>
      </c>
      <c r="C484" s="2" t="str">
        <f t="shared" si="7"/>
        <v>CombatExtended.AmmoCategoryDef+RadiationIonising.description</v>
      </c>
      <c r="D484" s="2" t="s">
        <v>31332</v>
      </c>
      <c r="E484" s="2">
        <f>IF(ISERROR(B484),"",MATCH(C484,'240206'!$A$2:$A$11370,0))</f>
        <v>1085</v>
      </c>
    </row>
    <row r="485" spans="1:5">
      <c r="A485" s="2" t="s">
        <v>3123</v>
      </c>
      <c r="C485" s="2" t="str">
        <f t="shared" si="7"/>
        <v>CombatExtended.AmmoCategoryDef+ForsakenArrow.label</v>
      </c>
      <c r="D485" s="2" t="s">
        <v>31331</v>
      </c>
      <c r="E485" s="2">
        <f>IF(ISERROR(B485),"",MATCH(C485,'240206'!$A$2:$A$11370,0))</f>
        <v>1086</v>
      </c>
    </row>
    <row r="486" spans="1:5">
      <c r="A486" s="2" t="s">
        <v>3126</v>
      </c>
      <c r="C486" s="2" t="str">
        <f t="shared" si="7"/>
        <v>CombatExtended.AmmoCategoryDef+ForsakenArrow.labelShort</v>
      </c>
      <c r="D486" s="2" t="s">
        <v>31331</v>
      </c>
      <c r="E486" s="2">
        <f>IF(ISERROR(B486),"",MATCH(C486,'240206'!$A$2:$A$11370,0))</f>
        <v>1087</v>
      </c>
    </row>
    <row r="487" spans="1:5">
      <c r="A487" s="2" t="s">
        <v>3129</v>
      </c>
      <c r="C487" s="2" t="str">
        <f t="shared" si="7"/>
        <v>CombatExtended.AmmoCategoryDef+ForsakenArrow.description</v>
      </c>
      <c r="D487" s="2" t="s">
        <v>31330</v>
      </c>
      <c r="E487" s="2">
        <f>IF(ISERROR(B487),"",MATCH(C487,'240206'!$A$2:$A$11370,0))</f>
        <v>1088</v>
      </c>
    </row>
    <row r="488" spans="1:5">
      <c r="A488" s="2" t="s">
        <v>3132</v>
      </c>
      <c r="C488" s="2" t="str">
        <f t="shared" si="7"/>
        <v>CombatExtended.AmmoCategoryDef+Plasma.label</v>
      </c>
      <c r="D488" s="2" t="s">
        <v>31329</v>
      </c>
      <c r="E488" s="2">
        <f>IF(ISERROR(B488),"",MATCH(C488,'240206'!$A$2:$A$11370,0))</f>
        <v>1089</v>
      </c>
    </row>
    <row r="489" spans="1:5">
      <c r="A489" s="2" t="s">
        <v>3135</v>
      </c>
      <c r="C489" s="2" t="str">
        <f t="shared" si="7"/>
        <v>CombatExtended.AmmoCategoryDef+Plasma.labelShort</v>
      </c>
      <c r="D489" s="2" t="s">
        <v>31329</v>
      </c>
      <c r="E489" s="2">
        <f>IF(ISERROR(B489),"",MATCH(C489,'240206'!$A$2:$A$11370,0))</f>
        <v>1090</v>
      </c>
    </row>
    <row r="490" spans="1:5">
      <c r="A490" s="2" t="s">
        <v>3138</v>
      </c>
      <c r="C490" s="2" t="str">
        <f t="shared" si="7"/>
        <v>CombatExtended.AmmoCategoryDef+Plasma.description</v>
      </c>
      <c r="D490" s="2" t="s">
        <v>31328</v>
      </c>
      <c r="E490" s="2">
        <f>IF(ISERROR(B490),"",MATCH(C490,'240206'!$A$2:$A$11370,0))</f>
        <v>1091</v>
      </c>
    </row>
    <row r="491" spans="1:5">
      <c r="A491" s="2" t="s">
        <v>3141</v>
      </c>
      <c r="C491" s="2" t="str">
        <f t="shared" si="7"/>
        <v>CombatExtended.AmmoCategoryDef+RailgunSabot.label</v>
      </c>
      <c r="D491" s="2" t="s">
        <v>31327</v>
      </c>
      <c r="E491" s="2">
        <f>IF(ISERROR(B491),"",MATCH(C491,'240206'!$A$2:$A$11370,0))</f>
        <v>1092</v>
      </c>
    </row>
    <row r="492" spans="1:5">
      <c r="A492" s="2" t="s">
        <v>3144</v>
      </c>
      <c r="C492" s="2" t="str">
        <f t="shared" si="7"/>
        <v>CombatExtended.AmmoCategoryDef+RailgunSabot.labelShort</v>
      </c>
      <c r="D492" s="2" t="s">
        <v>31327</v>
      </c>
      <c r="E492" s="2">
        <f>IF(ISERROR(B492),"",MATCH(C492,'240206'!$A$2:$A$11370,0))</f>
        <v>1093</v>
      </c>
    </row>
    <row r="493" spans="1:5">
      <c r="A493" s="2" t="s">
        <v>3147</v>
      </c>
      <c r="C493" s="2" t="str">
        <f t="shared" si="7"/>
        <v>CombatExtended.AmmoCategoryDef+RailgunSabot.description</v>
      </c>
      <c r="D493" s="2" t="s">
        <v>31326</v>
      </c>
      <c r="E493" s="2">
        <f>IF(ISERROR(B493),"",MATCH(C493,'240206'!$A$2:$A$11370,0))</f>
        <v>1094</v>
      </c>
    </row>
    <row r="494" spans="1:5">
      <c r="A494" s="2" t="s">
        <v>3150</v>
      </c>
      <c r="C494" s="2" t="str">
        <f t="shared" si="7"/>
        <v>CombatExtended.AmmoCategoryDef+NanobotsMT.label</v>
      </c>
      <c r="D494" s="2" t="s">
        <v>31325</v>
      </c>
      <c r="E494" s="2">
        <f>IF(ISERROR(B494),"",MATCH(C494,'240206'!$A$2:$A$11370,0))</f>
        <v>1095</v>
      </c>
    </row>
    <row r="495" spans="1:5">
      <c r="A495" s="2" t="s">
        <v>3153</v>
      </c>
      <c r="C495" s="2" t="str">
        <f t="shared" si="7"/>
        <v>CombatExtended.AmmoCategoryDef+NanobotsMT.description</v>
      </c>
      <c r="D495" s="2" t="s">
        <v>31324</v>
      </c>
      <c r="E495" s="2">
        <f>IF(ISERROR(B495),"",MATCH(C495,'240206'!$A$2:$A$11370,0))</f>
        <v>1096</v>
      </c>
    </row>
    <row r="496" spans="1:5">
      <c r="A496" s="2" t="s">
        <v>3196</v>
      </c>
      <c r="C496" s="2" t="str">
        <f t="shared" si="7"/>
        <v>CombatExtended.AmmoCategoryDef+FullMetalJacket.label</v>
      </c>
      <c r="D496" s="2" t="s">
        <v>31323</v>
      </c>
      <c r="E496" s="2">
        <f>IF(ISERROR(B496),"",MATCH(C496,'240206'!$A$2:$A$11370,0))</f>
        <v>1112</v>
      </c>
    </row>
    <row r="497" spans="1:5">
      <c r="A497" s="2" t="s">
        <v>3199</v>
      </c>
      <c r="C497" s="2" t="str">
        <f t="shared" si="7"/>
        <v>CombatExtended.AmmoCategoryDef+FullMetalJacket.labelShort</v>
      </c>
      <c r="D497" s="2" t="s">
        <v>31323</v>
      </c>
      <c r="E497" s="2">
        <f>IF(ISERROR(B497),"",MATCH(C497,'240206'!$A$2:$A$11370,0))</f>
        <v>1113</v>
      </c>
    </row>
    <row r="498" spans="1:5">
      <c r="A498" s="2" t="s">
        <v>3202</v>
      </c>
      <c r="C498" s="2" t="str">
        <f t="shared" si="7"/>
        <v>CombatExtended.AmmoCategoryDef+FullMetalJacket.description</v>
      </c>
      <c r="D498" s="2" t="s">
        <v>31322</v>
      </c>
      <c r="E498" s="2">
        <f>IF(ISERROR(B498),"",MATCH(C498,'240206'!$A$2:$A$11370,0))</f>
        <v>1114</v>
      </c>
    </row>
    <row r="499" spans="1:5">
      <c r="A499" s="2" t="s">
        <v>3205</v>
      </c>
      <c r="C499" s="2" t="str">
        <f t="shared" si="7"/>
        <v>CombatExtended.AmmoCategoryDef+ArmorPiercing.label</v>
      </c>
      <c r="D499" s="2" t="s">
        <v>31321</v>
      </c>
      <c r="E499" s="2">
        <f>IF(ISERROR(B499),"",MATCH(C499,'240206'!$A$2:$A$11370,0))</f>
        <v>1115</v>
      </c>
    </row>
    <row r="500" spans="1:5">
      <c r="A500" s="2" t="s">
        <v>3208</v>
      </c>
      <c r="C500" s="2" t="str">
        <f t="shared" si="7"/>
        <v>CombatExtended.AmmoCategoryDef+ArmorPiercing.labelShort</v>
      </c>
      <c r="D500" s="2" t="s">
        <v>31321</v>
      </c>
      <c r="E500" s="2">
        <f>IF(ISERROR(B500),"",MATCH(C500,'240206'!$A$2:$A$11370,0))</f>
        <v>1116</v>
      </c>
    </row>
    <row r="501" spans="1:5">
      <c r="A501" s="2" t="s">
        <v>3211</v>
      </c>
      <c r="C501" s="2" t="str">
        <f t="shared" si="7"/>
        <v>CombatExtended.AmmoCategoryDef+ArmorPiercing.description</v>
      </c>
      <c r="D501" s="2" t="s">
        <v>31320</v>
      </c>
      <c r="E501" s="2">
        <f>IF(ISERROR(B501),"",MATCH(C501,'240206'!$A$2:$A$11370,0))</f>
        <v>1117</v>
      </c>
    </row>
    <row r="502" spans="1:5">
      <c r="A502" s="2" t="s">
        <v>3214</v>
      </c>
      <c r="C502" s="2" t="str">
        <f t="shared" si="7"/>
        <v>CombatExtended.AmmoCategoryDef+HollowPoint.label</v>
      </c>
      <c r="D502" s="2" t="s">
        <v>31319</v>
      </c>
      <c r="E502" s="2">
        <f>IF(ISERROR(B502),"",MATCH(C502,'240206'!$A$2:$A$11370,0))</f>
        <v>1118</v>
      </c>
    </row>
    <row r="503" spans="1:5">
      <c r="A503" s="2" t="s">
        <v>3217</v>
      </c>
      <c r="C503" s="2" t="str">
        <f t="shared" si="7"/>
        <v>CombatExtended.AmmoCategoryDef+HollowPoint.labelShort</v>
      </c>
      <c r="D503" s="2" t="s">
        <v>31318</v>
      </c>
      <c r="E503" s="2">
        <f>IF(ISERROR(B503),"",MATCH(C503,'240206'!$A$2:$A$11370,0))</f>
        <v>1119</v>
      </c>
    </row>
    <row r="504" spans="1:5">
      <c r="A504" s="2" t="s">
        <v>3220</v>
      </c>
      <c r="C504" s="2" t="str">
        <f t="shared" si="7"/>
        <v>CombatExtended.AmmoCategoryDef+HollowPoint.description</v>
      </c>
      <c r="D504" s="2" t="s">
        <v>31317</v>
      </c>
      <c r="E504" s="2">
        <f>IF(ISERROR(B504),"",MATCH(C504,'240206'!$A$2:$A$11370,0))</f>
        <v>1120</v>
      </c>
    </row>
    <row r="505" spans="1:5">
      <c r="A505" s="2" t="s">
        <v>3223</v>
      </c>
      <c r="C505" s="2" t="str">
        <f t="shared" si="7"/>
        <v>CombatExtended.AmmoCategoryDef+Sabot.label</v>
      </c>
      <c r="D505" s="2" t="s">
        <v>31316</v>
      </c>
      <c r="E505" s="2">
        <f>IF(ISERROR(B505),"",MATCH(C505,'240206'!$A$2:$A$11370,0))</f>
        <v>1121</v>
      </c>
    </row>
    <row r="506" spans="1:5">
      <c r="A506" s="2" t="s">
        <v>3226</v>
      </c>
      <c r="C506" s="2" t="str">
        <f t="shared" si="7"/>
        <v>CombatExtended.AmmoCategoryDef+Sabot.labelShort</v>
      </c>
      <c r="D506" s="2" t="s">
        <v>31315</v>
      </c>
      <c r="E506" s="2">
        <f>IF(ISERROR(B506),"",MATCH(C506,'240206'!$A$2:$A$11370,0))</f>
        <v>1122</v>
      </c>
    </row>
    <row r="507" spans="1:5">
      <c r="A507" s="2" t="s">
        <v>3228</v>
      </c>
      <c r="C507" s="2" t="str">
        <f t="shared" si="7"/>
        <v>CombatExtended.AmmoCategoryDef+Sabot.description</v>
      </c>
      <c r="D507" s="2" t="s">
        <v>31314</v>
      </c>
      <c r="E507" s="2">
        <f>IF(ISERROR(B507),"",MATCH(C507,'240206'!$A$2:$A$11370,0))</f>
        <v>1123</v>
      </c>
    </row>
    <row r="508" spans="1:5">
      <c r="A508" s="2" t="s">
        <v>3230</v>
      </c>
      <c r="C508" s="2" t="str">
        <f t="shared" si="7"/>
        <v>CombatExtended.AmmoCategoryDef+IncendiaryAP.label</v>
      </c>
      <c r="D508" s="2" t="s">
        <v>31313</v>
      </c>
      <c r="E508" s="2">
        <f>IF(ISERROR(B508),"",MATCH(C508,'240206'!$A$2:$A$11370,0))</f>
        <v>1124</v>
      </c>
    </row>
    <row r="509" spans="1:5">
      <c r="A509" s="2" t="s">
        <v>3233</v>
      </c>
      <c r="C509" s="2" t="str">
        <f t="shared" si="7"/>
        <v>CombatExtended.AmmoCategoryDef+IncendiaryAP.labelShort</v>
      </c>
      <c r="D509" s="2" t="s">
        <v>31312</v>
      </c>
      <c r="E509" s="2">
        <f>IF(ISERROR(B509),"",MATCH(C509,'240206'!$A$2:$A$11370,0))</f>
        <v>1125</v>
      </c>
    </row>
    <row r="510" spans="1:5">
      <c r="A510" s="2" t="s">
        <v>3236</v>
      </c>
      <c r="C510" s="2" t="str">
        <f t="shared" si="7"/>
        <v>CombatExtended.AmmoCategoryDef+IncendiaryAP.description</v>
      </c>
      <c r="D510" s="2" t="s">
        <v>31311</v>
      </c>
      <c r="E510" s="2">
        <f>IF(ISERROR(B510),"",MATCH(C510,'240206'!$A$2:$A$11370,0))</f>
        <v>1126</v>
      </c>
    </row>
    <row r="511" spans="1:5">
      <c r="A511" s="2" t="s">
        <v>3239</v>
      </c>
      <c r="C511" s="2" t="str">
        <f t="shared" si="7"/>
        <v>CombatExtended.AmmoCategoryDef+ExplosiveAP.label</v>
      </c>
      <c r="D511" s="2" t="s">
        <v>31310</v>
      </c>
      <c r="E511" s="2">
        <f>IF(ISERROR(B511),"",MATCH(C511,'240206'!$A$2:$A$11370,0))</f>
        <v>1127</v>
      </c>
    </row>
    <row r="512" spans="1:5">
      <c r="A512" s="2" t="s">
        <v>3242</v>
      </c>
      <c r="C512" s="2" t="str">
        <f t="shared" si="7"/>
        <v>CombatExtended.AmmoCategoryDef+ExplosiveAP.labelShort</v>
      </c>
      <c r="D512" s="2" t="s">
        <v>31309</v>
      </c>
      <c r="E512" s="2">
        <f>IF(ISERROR(B512),"",MATCH(C512,'240206'!$A$2:$A$11370,0))</f>
        <v>1128</v>
      </c>
    </row>
    <row r="513" spans="1:5">
      <c r="A513" s="2" t="s">
        <v>3245</v>
      </c>
      <c r="C513" s="2" t="str">
        <f t="shared" si="7"/>
        <v>CombatExtended.AmmoCategoryDef+ExplosiveAP.description</v>
      </c>
      <c r="D513" s="2" t="s">
        <v>31308</v>
      </c>
      <c r="E513" s="2">
        <f>IF(ISERROR(B513),"",MATCH(C513,'240206'!$A$2:$A$11370,0))</f>
        <v>1129</v>
      </c>
    </row>
    <row r="514" spans="1:5">
      <c r="A514" s="2" t="s">
        <v>3248</v>
      </c>
      <c r="C514" s="2" t="str">
        <f t="shared" si="7"/>
        <v>CombatExtended.AmmoCategoryDef+TranqNonLethal.label</v>
      </c>
      <c r="D514" s="2" t="s">
        <v>31307</v>
      </c>
      <c r="E514" s="2">
        <f>IF(ISERROR(B514),"",MATCH(C514,'240206'!$A$2:$A$11370,0))</f>
        <v>1130</v>
      </c>
    </row>
    <row r="515" spans="1:5">
      <c r="A515" s="2" t="s">
        <v>3250</v>
      </c>
      <c r="C515" s="2" t="str">
        <f t="shared" ref="C515:C578" si="8">IF(B515="",A515,B515)</f>
        <v>CombatExtended.AmmoCategoryDef+TranqNonLethal.description</v>
      </c>
      <c r="D515" s="2" t="s">
        <v>31306</v>
      </c>
      <c r="E515" s="2">
        <f>IF(ISERROR(B515),"",MATCH(C515,'240206'!$A$2:$A$11370,0))</f>
        <v>1131</v>
      </c>
    </row>
    <row r="516" spans="1:5">
      <c r="A516" s="2" t="s">
        <v>3253</v>
      </c>
      <c r="C516" s="2" t="str">
        <f t="shared" si="8"/>
        <v>CombatExtended.AmmoCategoryDef+RubberBullet.label</v>
      </c>
      <c r="D516" s="2" t="s">
        <v>31131</v>
      </c>
      <c r="E516" s="2">
        <f>IF(ISERROR(B516),"",MATCH(C516,'240206'!$A$2:$A$11370,0))</f>
        <v>1132</v>
      </c>
    </row>
    <row r="517" spans="1:5">
      <c r="A517" s="2" t="s">
        <v>3256</v>
      </c>
      <c r="C517" s="2" t="str">
        <f t="shared" si="8"/>
        <v>CombatExtended.AmmoCategoryDef+RubberBullet.description</v>
      </c>
      <c r="D517" s="2" t="s">
        <v>31305</v>
      </c>
      <c r="E517" s="2">
        <f>IF(ISERROR(B517),"",MATCH(C517,'240206'!$A$2:$A$11370,0))</f>
        <v>1133</v>
      </c>
    </row>
    <row r="518" spans="1:5">
      <c r="A518" s="2" t="s">
        <v>3259</v>
      </c>
      <c r="C518" s="2" t="str">
        <f t="shared" si="8"/>
        <v>CombatExtended.AmmoCategoryDef+Taser.label</v>
      </c>
      <c r="D518" s="2" t="s">
        <v>31129</v>
      </c>
      <c r="E518" s="2">
        <f>IF(ISERROR(B518),"",MATCH(C518,'240206'!$A$2:$A$11370,0))</f>
        <v>1134</v>
      </c>
    </row>
    <row r="519" spans="1:5">
      <c r="A519" s="2" t="s">
        <v>3260</v>
      </c>
      <c r="C519" s="2" t="str">
        <f t="shared" si="8"/>
        <v>CombatExtended.AmmoCategoryDef+Taser.description</v>
      </c>
      <c r="D519" s="2" t="s">
        <v>31304</v>
      </c>
      <c r="E519" s="2">
        <f>IF(ISERROR(B519),"",MATCH(C519,'240206'!$A$2:$A$11370,0))</f>
        <v>1135</v>
      </c>
    </row>
    <row r="520" spans="1:5">
      <c r="A520" s="2" t="s">
        <v>3263</v>
      </c>
      <c r="C520" s="2" t="str">
        <f t="shared" si="8"/>
        <v>CombatExtended.AmmoCategoryDef+Flare.label</v>
      </c>
      <c r="D520" s="2" t="s">
        <v>29039</v>
      </c>
      <c r="E520" s="2">
        <f>IF(ISERROR(B520),"",MATCH(C520,'240206'!$A$2:$A$11370,0))</f>
        <v>1136</v>
      </c>
    </row>
    <row r="521" spans="1:5">
      <c r="A521" s="2" t="s">
        <v>3264</v>
      </c>
      <c r="C521" s="2" t="str">
        <f t="shared" si="8"/>
        <v>CombatExtended.AmmoCategoryDef+Flare.description</v>
      </c>
      <c r="D521" s="2" t="s">
        <v>31303</v>
      </c>
      <c r="E521" s="2">
        <f>IF(ISERROR(B521),"",MATCH(C521,'240206'!$A$2:$A$11370,0))</f>
        <v>1137</v>
      </c>
    </row>
    <row r="522" spans="1:5">
      <c r="A522" s="2" t="s">
        <v>3267</v>
      </c>
      <c r="C522" s="2" t="str">
        <f t="shared" si="8"/>
        <v>CombatExtended.AmmoCategoryDef+Demolition.label</v>
      </c>
      <c r="D522" s="2" t="s">
        <v>33652</v>
      </c>
      <c r="E522" s="2">
        <f>IF(ISERROR(B522),"",MATCH(C522,'240206'!$A$2:$A$11370,0))</f>
        <v>1138</v>
      </c>
    </row>
    <row r="523" spans="1:5">
      <c r="A523" s="2" t="s">
        <v>3270</v>
      </c>
      <c r="C523" s="2" t="str">
        <f t="shared" si="8"/>
        <v>CombatExtended.AmmoCategoryDef+Demolition.description</v>
      </c>
      <c r="D523" s="2" t="s">
        <v>33651</v>
      </c>
      <c r="E523" s="2">
        <f>IF(ISERROR(B523),"",MATCH(C523,'240206'!$A$2:$A$11370,0))</f>
        <v>1139</v>
      </c>
    </row>
    <row r="524" spans="1:5">
      <c r="A524" s="2" t="s">
        <v>3273</v>
      </c>
      <c r="C524" s="2" t="str">
        <f t="shared" si="8"/>
        <v>CombatExtended.AmmoCategoryDef+GrenadeHE.label</v>
      </c>
      <c r="D524" s="2" t="s">
        <v>31241</v>
      </c>
      <c r="E524" s="2">
        <f>IF(ISERROR(B524),"",MATCH(C524,'240206'!$A$2:$A$11370,0))</f>
        <v>1140</v>
      </c>
    </row>
    <row r="525" spans="1:5">
      <c r="A525" s="2" t="s">
        <v>3276</v>
      </c>
      <c r="C525" s="2" t="str">
        <f t="shared" si="8"/>
        <v>CombatExtended.AmmoCategoryDef+GrenadeHE.labelShort</v>
      </c>
      <c r="D525" s="2" t="s">
        <v>31241</v>
      </c>
      <c r="E525" s="2">
        <f>IF(ISERROR(B525),"",MATCH(C525,'240206'!$A$2:$A$11370,0))</f>
        <v>1141</v>
      </c>
    </row>
    <row r="526" spans="1:5">
      <c r="A526" s="2" t="s">
        <v>3279</v>
      </c>
      <c r="C526" s="2" t="str">
        <f t="shared" si="8"/>
        <v>CombatExtended.AmmoCategoryDef+GrenadeHE.description</v>
      </c>
      <c r="D526" s="2" t="s">
        <v>31302</v>
      </c>
      <c r="E526" s="2">
        <f>IF(ISERROR(B526),"",MATCH(C526,'240206'!$A$2:$A$11370,0))</f>
        <v>1142</v>
      </c>
    </row>
    <row r="527" spans="1:5">
      <c r="A527" s="2" t="s">
        <v>3282</v>
      </c>
      <c r="C527" s="2" t="str">
        <f t="shared" si="8"/>
        <v>CombatExtended.AmmoCategoryDef+GrenadeHEDP.label</v>
      </c>
      <c r="D527" s="2" t="s">
        <v>31301</v>
      </c>
      <c r="E527" s="2">
        <f>IF(ISERROR(B527),"",MATCH(C527,'240206'!$A$2:$A$11370,0))</f>
        <v>1143</v>
      </c>
    </row>
    <row r="528" spans="1:5">
      <c r="A528" s="2" t="s">
        <v>3285</v>
      </c>
      <c r="C528" s="2" t="str">
        <f t="shared" si="8"/>
        <v>CombatExtended.AmmoCategoryDef+GrenadeHEDP.labelShort</v>
      </c>
      <c r="D528" s="2" t="s">
        <v>31301</v>
      </c>
      <c r="E528" s="2">
        <f>IF(ISERROR(B528),"",MATCH(C528,'240206'!$A$2:$A$11370,0))</f>
        <v>1144</v>
      </c>
    </row>
    <row r="529" spans="1:5">
      <c r="A529" s="2" t="s">
        <v>3288</v>
      </c>
      <c r="C529" s="2" t="str">
        <f t="shared" si="8"/>
        <v>CombatExtended.AmmoCategoryDef+GrenadeHEDP.description</v>
      </c>
      <c r="D529" s="2" t="s">
        <v>31300</v>
      </c>
      <c r="E529" s="2">
        <f>IF(ISERROR(B529),"",MATCH(C529,'240206'!$A$2:$A$11370,0))</f>
        <v>1145</v>
      </c>
    </row>
    <row r="530" spans="1:5">
      <c r="A530" s="2" t="s">
        <v>3291</v>
      </c>
      <c r="C530" s="2" t="str">
        <f t="shared" si="8"/>
        <v>CombatExtended.AmmoCategoryDef+GrenadeHETF.label</v>
      </c>
      <c r="D530" s="2" t="s">
        <v>33650</v>
      </c>
      <c r="E530" s="2">
        <f>IF(ISERROR(B530),"",MATCH(C530,'240206'!$A$2:$A$11370,0))</f>
        <v>1146</v>
      </c>
    </row>
    <row r="531" spans="1:5">
      <c r="A531" s="2" t="s">
        <v>3294</v>
      </c>
      <c r="C531" s="2" t="str">
        <f t="shared" si="8"/>
        <v>CombatExtended.AmmoCategoryDef+GrenadeHETF.labelShort</v>
      </c>
      <c r="D531" s="2" t="s">
        <v>33649</v>
      </c>
      <c r="E531" s="2">
        <f>IF(ISERROR(B531),"",MATCH(C531,'240206'!$A$2:$A$11370,0))</f>
        <v>1147</v>
      </c>
    </row>
    <row r="532" spans="1:5">
      <c r="A532" s="2" t="s">
        <v>3297</v>
      </c>
      <c r="C532" s="2" t="str">
        <f t="shared" si="8"/>
        <v>CombatExtended.AmmoCategoryDef+GrenadeHETF.description</v>
      </c>
      <c r="D532" s="2" t="s">
        <v>33648</v>
      </c>
      <c r="E532" s="2">
        <f>IF(ISERROR(B532),"",MATCH(C532,'240206'!$A$2:$A$11370,0))</f>
        <v>1148</v>
      </c>
    </row>
    <row r="533" spans="1:5">
      <c r="A533" s="2" t="s">
        <v>3300</v>
      </c>
      <c r="C533" s="2" t="str">
        <f t="shared" si="8"/>
        <v>CombatExtended.AmmoCategoryDef+GrenadeEMP.label</v>
      </c>
      <c r="D533" s="2" t="s">
        <v>31299</v>
      </c>
      <c r="E533" s="2">
        <f>IF(ISERROR(B533),"",MATCH(C533,'240206'!$A$2:$A$11370,0))</f>
        <v>1149</v>
      </c>
    </row>
    <row r="534" spans="1:5">
      <c r="A534" s="2" t="s">
        <v>3303</v>
      </c>
      <c r="C534" s="2" t="str">
        <f t="shared" si="8"/>
        <v>CombatExtended.AmmoCategoryDef+GrenadeEMP.description</v>
      </c>
      <c r="D534" s="2" t="s">
        <v>31298</v>
      </c>
      <c r="E534" s="2">
        <f>IF(ISERROR(B534),"",MATCH(C534,'240206'!$A$2:$A$11370,0))</f>
        <v>1150</v>
      </c>
    </row>
    <row r="535" spans="1:5">
      <c r="A535" s="2" t="s">
        <v>3306</v>
      </c>
      <c r="C535" s="2" t="str">
        <f t="shared" si="8"/>
        <v>CombatExtended.AmmoCategoryDef+GrenadeIncendiary.label</v>
      </c>
      <c r="D535" s="2" t="s">
        <v>31297</v>
      </c>
      <c r="E535" s="2">
        <f>IF(ISERROR(B535),"",MATCH(C535,'240206'!$A$2:$A$11370,0))</f>
        <v>1151</v>
      </c>
    </row>
    <row r="536" spans="1:5">
      <c r="A536" s="2" t="s">
        <v>3309</v>
      </c>
      <c r="C536" s="2" t="str">
        <f t="shared" si="8"/>
        <v>CombatExtended.AmmoCategoryDef+GrenadeIncendiary.description</v>
      </c>
      <c r="D536" s="2" t="s">
        <v>31296</v>
      </c>
      <c r="E536" s="2">
        <f>IF(ISERROR(B536),"",MATCH(C536,'240206'!$A$2:$A$11370,0))</f>
        <v>1152</v>
      </c>
    </row>
    <row r="537" spans="1:5">
      <c r="A537" s="2" t="s">
        <v>3312</v>
      </c>
      <c r="C537" s="2" t="str">
        <f t="shared" si="8"/>
        <v>CombatExtended.AmmoCategoryDef+Smoke.label</v>
      </c>
      <c r="D537" s="2" t="s">
        <v>31295</v>
      </c>
      <c r="E537" s="2">
        <f>IF(ISERROR(B537),"",MATCH(C537,'240206'!$A$2:$A$11370,0))</f>
        <v>1153</v>
      </c>
    </row>
    <row r="538" spans="1:5">
      <c r="A538" s="2" t="s">
        <v>3315</v>
      </c>
      <c r="C538" s="2" t="str">
        <f t="shared" si="8"/>
        <v>CombatExtended.AmmoCategoryDef+Smoke.description</v>
      </c>
      <c r="D538" s="2" t="s">
        <v>31294</v>
      </c>
      <c r="E538" s="2">
        <f>IF(ISERROR(B538),"",MATCH(C538,'240206'!$A$2:$A$11370,0))</f>
        <v>1154</v>
      </c>
    </row>
    <row r="539" spans="1:5">
      <c r="A539" s="2" t="s">
        <v>3318</v>
      </c>
      <c r="C539" s="2" t="str">
        <f t="shared" si="8"/>
        <v>CombatExtended.AmmoCategoryDef+CNGas.label</v>
      </c>
      <c r="D539" s="2" t="s">
        <v>31293</v>
      </c>
      <c r="E539" s="2">
        <f>IF(ISERROR(B539),"",MATCH(C539,'240206'!$A$2:$A$11370,0))</f>
        <v>1155</v>
      </c>
    </row>
    <row r="540" spans="1:5">
      <c r="A540" s="2" t="s">
        <v>3321</v>
      </c>
      <c r="C540" s="2" t="str">
        <f t="shared" si="8"/>
        <v>CombatExtended.AmmoCategoryDef+CNGas.description</v>
      </c>
      <c r="D540" s="2" t="s">
        <v>31292</v>
      </c>
      <c r="E540" s="2">
        <f>IF(ISERROR(B540),"",MATCH(C540,'240206'!$A$2:$A$11370,0))</f>
        <v>1156</v>
      </c>
    </row>
    <row r="541" spans="1:5">
      <c r="A541" s="2" t="s">
        <v>3324</v>
      </c>
      <c r="C541" s="2" t="str">
        <f t="shared" si="8"/>
        <v>CombatExtended.AmmoCategoryDef+Toxic.label</v>
      </c>
      <c r="D541" s="2" t="s">
        <v>33647</v>
      </c>
      <c r="E541" s="2">
        <f>IF(ISERROR(B541),"",MATCH(C541,'240206'!$A$2:$A$11370,0))</f>
        <v>1157</v>
      </c>
    </row>
    <row r="542" spans="1:5">
      <c r="A542" s="2" t="s">
        <v>3327</v>
      </c>
      <c r="C542" s="2" t="str">
        <f t="shared" si="8"/>
        <v>CombatExtended.AmmoCategoryDef+Toxic.description</v>
      </c>
      <c r="D542" s="2" t="s">
        <v>33646</v>
      </c>
      <c r="E542" s="2">
        <f>IF(ISERROR(B542),"",MATCH(C542,'240206'!$A$2:$A$11370,0))</f>
        <v>1158</v>
      </c>
    </row>
    <row r="543" spans="1:5">
      <c r="A543" s="2" t="s">
        <v>3330</v>
      </c>
      <c r="C543" s="2" t="str">
        <f t="shared" si="8"/>
        <v>CombatExtended.AmmoCategoryDef+BallistaBolt.label</v>
      </c>
      <c r="D543" s="2" t="s">
        <v>31291</v>
      </c>
      <c r="E543" s="2">
        <f>IF(ISERROR(B543),"",MATCH(C543,'240206'!$A$2:$A$11370,0))</f>
        <v>1159</v>
      </c>
    </row>
    <row r="544" spans="1:5">
      <c r="A544" s="2" t="s">
        <v>3333</v>
      </c>
      <c r="C544" s="2" t="str">
        <f t="shared" si="8"/>
        <v>CombatExtended.AmmoCategoryDef+BallistaBolt.description</v>
      </c>
      <c r="D544" s="2" t="s">
        <v>31290</v>
      </c>
      <c r="E544" s="2">
        <f>IF(ISERROR(B544),"",MATCH(C544,'240206'!$A$2:$A$11370,0))</f>
        <v>1160</v>
      </c>
    </row>
    <row r="545" spans="1:5">
      <c r="A545" s="2" t="s">
        <v>3336</v>
      </c>
      <c r="C545" s="2" t="str">
        <f t="shared" si="8"/>
        <v>CombatExtended.AmmoCategoryDef+BallistaBoltHeavy.label</v>
      </c>
      <c r="D545" s="2" t="s">
        <v>31289</v>
      </c>
      <c r="E545" s="2">
        <f>IF(ISERROR(B545),"",MATCH(C545,'240206'!$A$2:$A$11370,0))</f>
        <v>1161</v>
      </c>
    </row>
    <row r="546" spans="1:5">
      <c r="A546" s="2" t="s">
        <v>3339</v>
      </c>
      <c r="C546" s="2" t="str">
        <f t="shared" si="8"/>
        <v>CombatExtended.AmmoCategoryDef+BallistaBoltHeavy.description</v>
      </c>
      <c r="D546" s="2" t="s">
        <v>31288</v>
      </c>
      <c r="E546" s="2">
        <f>IF(ISERROR(B546),"",MATCH(C546,'240206'!$A$2:$A$11370,0))</f>
        <v>1162</v>
      </c>
    </row>
    <row r="547" spans="1:5">
      <c r="A547" s="2" t="s">
        <v>3342</v>
      </c>
      <c r="C547" s="2" t="str">
        <f t="shared" si="8"/>
        <v>CombatExtended.AmmoCategoryDef+BallistaBoltArmorPiercing.label</v>
      </c>
      <c r="D547" s="2" t="s">
        <v>31287</v>
      </c>
      <c r="E547" s="2">
        <f>IF(ISERROR(B547),"",MATCH(C547,'240206'!$A$2:$A$11370,0))</f>
        <v>1163</v>
      </c>
    </row>
    <row r="548" spans="1:5">
      <c r="A548" s="2" t="s">
        <v>3345</v>
      </c>
      <c r="C548" s="2" t="str">
        <f t="shared" si="8"/>
        <v>CombatExtended.AmmoCategoryDef+BallistaBoltArmorPiercing.description</v>
      </c>
      <c r="D548" s="2" t="s">
        <v>31286</v>
      </c>
      <c r="E548" s="2">
        <f>IF(ISERROR(B548),"",MATCH(C548,'240206'!$A$2:$A$11370,0))</f>
        <v>1164</v>
      </c>
    </row>
    <row r="549" spans="1:5">
      <c r="A549" s="2" t="s">
        <v>3348</v>
      </c>
      <c r="C549" s="2" t="str">
        <f t="shared" si="8"/>
        <v>CombatExtended.AmmoCategoryDef+MusketBall.label</v>
      </c>
      <c r="D549" s="2" t="s">
        <v>29132</v>
      </c>
      <c r="E549" s="2">
        <f>IF(ISERROR(B549),"",MATCH(C549,'240206'!$A$2:$A$11370,0))</f>
        <v>1165</v>
      </c>
    </row>
    <row r="550" spans="1:5">
      <c r="A550" s="2" t="s">
        <v>3351</v>
      </c>
      <c r="C550" s="2" t="str">
        <f t="shared" si="8"/>
        <v>CombatExtended.AmmoCategoryDef+MusketBall.description</v>
      </c>
      <c r="D550" s="2" t="s">
        <v>31285</v>
      </c>
      <c r="E550" s="2">
        <f>IF(ISERROR(B550),"",MATCH(C550,'240206'!$A$2:$A$11370,0))</f>
        <v>1166</v>
      </c>
    </row>
    <row r="551" spans="1:5">
      <c r="A551" s="2" t="s">
        <v>3354</v>
      </c>
      <c r="C551" s="2" t="str">
        <f t="shared" si="8"/>
        <v>CombatExtended.AmmoCategoryDef+CannonBall.label</v>
      </c>
      <c r="D551" s="2" t="s">
        <v>31284</v>
      </c>
      <c r="E551" s="2">
        <f>IF(ISERROR(B551),"",MATCH(C551,'240206'!$A$2:$A$11370,0))</f>
        <v>1167</v>
      </c>
    </row>
    <row r="552" spans="1:5">
      <c r="A552" s="2" t="s">
        <v>3357</v>
      </c>
      <c r="C552" s="2" t="str">
        <f t="shared" si="8"/>
        <v>CombatExtended.AmmoCategoryDef+CannonBall.description</v>
      </c>
      <c r="D552" s="2" t="s">
        <v>31283</v>
      </c>
      <c r="E552" s="2">
        <f>IF(ISERROR(B552),"",MATCH(C552,'240206'!$A$2:$A$11370,0))</f>
        <v>1168</v>
      </c>
    </row>
    <row r="553" spans="1:5">
      <c r="A553" s="2" t="s">
        <v>3360</v>
      </c>
      <c r="C553" s="2" t="str">
        <f t="shared" si="8"/>
        <v>CombatExtended.AmmoCategoryDef+Grapeshot.label</v>
      </c>
      <c r="D553" s="2" t="s">
        <v>28172</v>
      </c>
      <c r="E553" s="2">
        <f>IF(ISERROR(B553),"",MATCH(C553,'240206'!$A$2:$A$11370,0))</f>
        <v>1169</v>
      </c>
    </row>
    <row r="554" spans="1:5">
      <c r="A554" s="2" t="s">
        <v>3363</v>
      </c>
      <c r="C554" s="2" t="str">
        <f t="shared" si="8"/>
        <v>CombatExtended.AmmoCategoryDef+Grapeshot.description</v>
      </c>
      <c r="D554" s="2" t="s">
        <v>31282</v>
      </c>
      <c r="E554" s="2">
        <f>IF(ISERROR(B554),"",MATCH(C554,'240206'!$A$2:$A$11370,0))</f>
        <v>1170</v>
      </c>
    </row>
    <row r="555" spans="1:5">
      <c r="A555" s="2" t="s">
        <v>3366</v>
      </c>
      <c r="C555" s="2" t="str">
        <f t="shared" si="8"/>
        <v>CombatExtended.AmmoCategoryDef+BurstingShell.label</v>
      </c>
      <c r="D555" s="2" t="s">
        <v>28169</v>
      </c>
      <c r="E555" s="2">
        <f>IF(ISERROR(B555),"",MATCH(C555,'240206'!$A$2:$A$11370,0))</f>
        <v>1171</v>
      </c>
    </row>
    <row r="556" spans="1:5">
      <c r="A556" s="2" t="s">
        <v>3369</v>
      </c>
      <c r="C556" s="2" t="str">
        <f t="shared" si="8"/>
        <v>CombatExtended.AmmoCategoryDef+BurstingShell.description</v>
      </c>
      <c r="D556" s="2" t="s">
        <v>33645</v>
      </c>
      <c r="E556" s="2">
        <f>IF(ISERROR(B556),"",MATCH(C556,'240206'!$A$2:$A$11370,0))</f>
        <v>1172</v>
      </c>
    </row>
    <row r="557" spans="1:5">
      <c r="A557" s="2" t="s">
        <v>3372</v>
      </c>
      <c r="C557" s="2" t="str">
        <f t="shared" si="8"/>
        <v>CombatExtended.AmmoCategoryDef+FireShell.label</v>
      </c>
      <c r="D557" s="2" t="s">
        <v>33644</v>
      </c>
      <c r="E557" s="2">
        <f>IF(ISERROR(B557),"",MATCH(C557,'240206'!$A$2:$A$11370,0))</f>
        <v>1173</v>
      </c>
    </row>
    <row r="558" spans="1:5">
      <c r="A558" s="2" t="s">
        <v>3375</v>
      </c>
      <c r="C558" s="2" t="str">
        <f t="shared" si="8"/>
        <v>CombatExtended.AmmoCategoryDef+FireShell.description</v>
      </c>
      <c r="D558" s="2" t="s">
        <v>33643</v>
      </c>
      <c r="E558" s="2">
        <f>IF(ISERROR(B558),"",MATCH(C558,'240206'!$A$2:$A$11370,0))</f>
        <v>1174</v>
      </c>
    </row>
    <row r="559" spans="1:5">
      <c r="A559" s="2" t="s">
        <v>3378</v>
      </c>
      <c r="C559" s="2" t="str">
        <f t="shared" si="8"/>
        <v>CombatExtended.AmmoCategoryDef+TomahawkLAM.label</v>
      </c>
      <c r="D559" s="2" t="s">
        <v>27012</v>
      </c>
      <c r="E559" s="2">
        <f>IF(ISERROR(B559),"",MATCH(C559,'240206'!$A$2:$A$11370,0))</f>
        <v>1175</v>
      </c>
    </row>
    <row r="560" spans="1:5">
      <c r="A560" s="2" t="s">
        <v>3381</v>
      </c>
      <c r="C560" s="2" t="str">
        <f t="shared" si="8"/>
        <v>CombatExtended.AmmoCategoryDef+TomahawkLAM.labelShort</v>
      </c>
      <c r="D560" s="2" t="s">
        <v>27012</v>
      </c>
      <c r="E560" s="2">
        <f>IF(ISERROR(B560),"",MATCH(C560,'240206'!$A$2:$A$11370,0))</f>
        <v>1176</v>
      </c>
    </row>
    <row r="561" spans="1:5">
      <c r="A561" s="2" t="s">
        <v>3383</v>
      </c>
      <c r="C561" s="2" t="str">
        <f t="shared" si="8"/>
        <v>CombatExtended.AmmoCategoryDef+TomahawkLAM.description</v>
      </c>
      <c r="D561" s="2" t="s">
        <v>31274</v>
      </c>
      <c r="E561" s="2">
        <f>IF(ISERROR(B561),"",MATCH(C561,'240206'!$A$2:$A$11370,0))</f>
        <v>1177</v>
      </c>
    </row>
    <row r="562" spans="1:5">
      <c r="A562" s="2" t="s">
        <v>3386</v>
      </c>
      <c r="C562" s="2" t="str">
        <f t="shared" si="8"/>
        <v>CombatExtended.AmmoCategoryDef+Javelin.label</v>
      </c>
      <c r="D562" s="2" t="s">
        <v>26709</v>
      </c>
      <c r="E562" s="2">
        <f>IF(ISERROR(B562),"",MATCH(C562,'240206'!$A$2:$A$11370,0))</f>
        <v>1178</v>
      </c>
    </row>
    <row r="563" spans="1:5">
      <c r="A563" s="2" t="s">
        <v>3389</v>
      </c>
      <c r="C563" s="2" t="str">
        <f t="shared" si="8"/>
        <v>CombatExtended.AmmoCategoryDef+Javelin.description</v>
      </c>
      <c r="D563" s="2" t="s">
        <v>31273</v>
      </c>
      <c r="E563" s="2">
        <f>IF(ISERROR(B563),"",MATCH(C563,'240206'!$A$2:$A$11370,0))</f>
        <v>1179</v>
      </c>
    </row>
    <row r="564" spans="1:5">
      <c r="A564" s="2" t="s">
        <v>3392</v>
      </c>
      <c r="C564" s="2" t="str">
        <f t="shared" si="8"/>
        <v>CombatExtended.AmmoCategoryDef+Kunai.label</v>
      </c>
      <c r="D564" s="2" t="s">
        <v>31272</v>
      </c>
      <c r="E564" s="2">
        <f>IF(ISERROR(B564),"",MATCH(C564,'240206'!$A$2:$A$11370,0))</f>
        <v>1180</v>
      </c>
    </row>
    <row r="565" spans="1:5">
      <c r="A565" s="2" t="s">
        <v>3395</v>
      </c>
      <c r="C565" s="2" t="str">
        <f t="shared" si="8"/>
        <v>CombatExtended.AmmoCategoryDef+Kunai.description</v>
      </c>
      <c r="D565" s="2" t="s">
        <v>31271</v>
      </c>
      <c r="E565" s="2">
        <f>IF(ISERROR(B565),"",MATCH(C565,'240206'!$A$2:$A$11370,0))</f>
        <v>1181</v>
      </c>
    </row>
    <row r="566" spans="1:5">
      <c r="A566" s="2" t="s">
        <v>3398</v>
      </c>
      <c r="C566" s="2" t="str">
        <f t="shared" si="8"/>
        <v>CombatExtended.AmmoCategoryDef+StoneArrow.label</v>
      </c>
      <c r="D566" s="2" t="s">
        <v>31270</v>
      </c>
      <c r="E566" s="2">
        <f>IF(ISERROR(B566),"",MATCH(C566,'240206'!$A$2:$A$11370,0))</f>
        <v>1182</v>
      </c>
    </row>
    <row r="567" spans="1:5">
      <c r="A567" s="2" t="s">
        <v>3401</v>
      </c>
      <c r="C567" s="2" t="str">
        <f t="shared" si="8"/>
        <v>CombatExtended.AmmoCategoryDef+StoneArrow.labelShort</v>
      </c>
      <c r="D567" s="2" t="s">
        <v>31263</v>
      </c>
      <c r="E567" s="2">
        <f>IF(ISERROR(B567),"",MATCH(C567,'240206'!$A$2:$A$11370,0))</f>
        <v>1183</v>
      </c>
    </row>
    <row r="568" spans="1:5">
      <c r="A568" s="2" t="s">
        <v>3404</v>
      </c>
      <c r="C568" s="2" t="str">
        <f t="shared" si="8"/>
        <v>CombatExtended.AmmoCategoryDef+StoneArrow.description</v>
      </c>
      <c r="D568" s="2" t="s">
        <v>31269</v>
      </c>
      <c r="E568" s="2">
        <f>IF(ISERROR(B568),"",MATCH(C568,'240206'!$A$2:$A$11370,0))</f>
        <v>1184</v>
      </c>
    </row>
    <row r="569" spans="1:5">
      <c r="A569" s="2" t="s">
        <v>3407</v>
      </c>
      <c r="C569" s="2" t="str">
        <f t="shared" si="8"/>
        <v>CombatExtended.AmmoCategoryDef+SteelArrow.label</v>
      </c>
      <c r="D569" s="2" t="s">
        <v>31268</v>
      </c>
      <c r="E569" s="2">
        <f>IF(ISERROR(B569),"",MATCH(C569,'240206'!$A$2:$A$11370,0))</f>
        <v>1185</v>
      </c>
    </row>
    <row r="570" spans="1:5">
      <c r="A570" s="2" t="s">
        <v>3410</v>
      </c>
      <c r="C570" s="2" t="str">
        <f t="shared" si="8"/>
        <v>CombatExtended.AmmoCategoryDef+SteelArrow.labelShort</v>
      </c>
      <c r="D570" s="2" t="s">
        <v>31260</v>
      </c>
      <c r="E570" s="2">
        <f>IF(ISERROR(B570),"",MATCH(C570,'240206'!$A$2:$A$11370,0))</f>
        <v>1186</v>
      </c>
    </row>
    <row r="571" spans="1:5">
      <c r="A571" s="2" t="s">
        <v>3413</v>
      </c>
      <c r="C571" s="2" t="str">
        <f t="shared" si="8"/>
        <v>CombatExtended.AmmoCategoryDef+SteelArrow.description</v>
      </c>
      <c r="D571" s="2" t="s">
        <v>31267</v>
      </c>
      <c r="E571" s="2">
        <f>IF(ISERROR(B571),"",MATCH(C571,'240206'!$A$2:$A$11370,0))</f>
        <v>1187</v>
      </c>
    </row>
    <row r="572" spans="1:5">
      <c r="A572" s="2" t="s">
        <v>3416</v>
      </c>
      <c r="C572" s="2" t="str">
        <f t="shared" si="8"/>
        <v>CombatExtended.AmmoCategoryDef+PlasteelArrow.label</v>
      </c>
      <c r="D572" s="2" t="s">
        <v>31266</v>
      </c>
      <c r="E572" s="2">
        <f>IF(ISERROR(B572),"",MATCH(C572,'240206'!$A$2:$A$11370,0))</f>
        <v>1188</v>
      </c>
    </row>
    <row r="573" spans="1:5">
      <c r="A573" s="2" t="s">
        <v>3419</v>
      </c>
      <c r="C573" s="2" t="str">
        <f t="shared" si="8"/>
        <v>CombatExtended.AmmoCategoryDef+PlasteelArrow.labelShort</v>
      </c>
      <c r="D573" s="2" t="s">
        <v>31257</v>
      </c>
      <c r="E573" s="2">
        <f>IF(ISERROR(B573),"",MATCH(C573,'240206'!$A$2:$A$11370,0))</f>
        <v>1189</v>
      </c>
    </row>
    <row r="574" spans="1:5">
      <c r="A574" s="2" t="s">
        <v>3422</v>
      </c>
      <c r="C574" s="2" t="str">
        <f t="shared" si="8"/>
        <v>CombatExtended.AmmoCategoryDef+PlasteelArrow.description</v>
      </c>
      <c r="D574" s="2" t="s">
        <v>31265</v>
      </c>
      <c r="E574" s="2">
        <f>IF(ISERROR(B574),"",MATCH(C574,'240206'!$A$2:$A$11370,0))</f>
        <v>1190</v>
      </c>
    </row>
    <row r="575" spans="1:5">
      <c r="A575" s="2" t="s">
        <v>3425</v>
      </c>
      <c r="C575" s="2" t="str">
        <f t="shared" si="8"/>
        <v>CombatExtended.AmmoCategoryDef+StoneSlingBullet.label</v>
      </c>
      <c r="D575" s="2" t="s">
        <v>31264</v>
      </c>
      <c r="E575" s="2">
        <f>IF(ISERROR(B575),"",MATCH(C575,'240206'!$A$2:$A$11370,0))</f>
        <v>1191</v>
      </c>
    </row>
    <row r="576" spans="1:5">
      <c r="A576" s="2" t="s">
        <v>3428</v>
      </c>
      <c r="C576" s="2" t="str">
        <f t="shared" si="8"/>
        <v>CombatExtended.AmmoCategoryDef+StoneSlingBullet.labelShort</v>
      </c>
      <c r="D576" s="2" t="s">
        <v>31263</v>
      </c>
      <c r="E576" s="2">
        <f>IF(ISERROR(B576),"",MATCH(C576,'240206'!$A$2:$A$11370,0))</f>
        <v>1192</v>
      </c>
    </row>
    <row r="577" spans="1:5">
      <c r="A577" s="2" t="s">
        <v>3430</v>
      </c>
      <c r="C577" s="2" t="str">
        <f t="shared" si="8"/>
        <v>CombatExtended.AmmoCategoryDef+StoneSlingBullet.description</v>
      </c>
      <c r="D577" s="2" t="s">
        <v>31262</v>
      </c>
      <c r="E577" s="2">
        <f>IF(ISERROR(B577),"",MATCH(C577,'240206'!$A$2:$A$11370,0))</f>
        <v>1193</v>
      </c>
    </row>
    <row r="578" spans="1:5">
      <c r="A578" s="2" t="s">
        <v>3433</v>
      </c>
      <c r="C578" s="2" t="str">
        <f t="shared" si="8"/>
        <v>CombatExtended.AmmoCategoryDef+SteelSlingBullet.label</v>
      </c>
      <c r="D578" s="2" t="s">
        <v>31261</v>
      </c>
      <c r="E578" s="2">
        <f>IF(ISERROR(B578),"",MATCH(C578,'240206'!$A$2:$A$11370,0))</f>
        <v>1194</v>
      </c>
    </row>
    <row r="579" spans="1:5">
      <c r="A579" s="2" t="s">
        <v>3436</v>
      </c>
      <c r="C579" s="2" t="str">
        <f t="shared" ref="C579:C642" si="9">IF(B579="",A579,B579)</f>
        <v>CombatExtended.AmmoCategoryDef+SteelSlingBullet.labelShort</v>
      </c>
      <c r="D579" s="2" t="s">
        <v>31260</v>
      </c>
      <c r="E579" s="2">
        <f>IF(ISERROR(B579),"",MATCH(C579,'240206'!$A$2:$A$11370,0))</f>
        <v>1195</v>
      </c>
    </row>
    <row r="580" spans="1:5">
      <c r="A580" s="2" t="s">
        <v>3438</v>
      </c>
      <c r="C580" s="2" t="str">
        <f t="shared" si="9"/>
        <v>CombatExtended.AmmoCategoryDef+SteelSlingBullet.description</v>
      </c>
      <c r="D580" s="2" t="s">
        <v>31259</v>
      </c>
      <c r="E580" s="2">
        <f>IF(ISERROR(B580),"",MATCH(C580,'240206'!$A$2:$A$11370,0))</f>
        <v>1196</v>
      </c>
    </row>
    <row r="581" spans="1:5">
      <c r="A581" s="2" t="s">
        <v>3441</v>
      </c>
      <c r="C581" s="2" t="str">
        <f t="shared" si="9"/>
        <v>CombatExtended.AmmoCategoryDef+PlasteelSlingBullet.label</v>
      </c>
      <c r="D581" s="2" t="s">
        <v>31258</v>
      </c>
      <c r="E581" s="2">
        <f>IF(ISERROR(B581),"",MATCH(C581,'240206'!$A$2:$A$11370,0))</f>
        <v>1197</v>
      </c>
    </row>
    <row r="582" spans="1:5">
      <c r="A582" s="2" t="s">
        <v>3444</v>
      </c>
      <c r="C582" s="2" t="str">
        <f t="shared" si="9"/>
        <v>CombatExtended.AmmoCategoryDef+PlasteelSlingBullet.labelShort</v>
      </c>
      <c r="D582" s="2" t="s">
        <v>31257</v>
      </c>
      <c r="E582" s="2">
        <f>IF(ISERROR(B582),"",MATCH(C582,'240206'!$A$2:$A$11370,0))</f>
        <v>1198</v>
      </c>
    </row>
    <row r="583" spans="1:5">
      <c r="A583" s="2" t="s">
        <v>3446</v>
      </c>
      <c r="C583" s="2" t="str">
        <f t="shared" si="9"/>
        <v>CombatExtended.AmmoCategoryDef+PlasteelSlingBullet.description</v>
      </c>
      <c r="D583" s="2" t="s">
        <v>31256</v>
      </c>
      <c r="E583" s="2">
        <f>IF(ISERROR(B583),"",MATCH(C583,'240206'!$A$2:$A$11370,0))</f>
        <v>1199</v>
      </c>
    </row>
    <row r="584" spans="1:5">
      <c r="A584" s="2" t="s">
        <v>3449</v>
      </c>
      <c r="C584" s="2" t="str">
        <f t="shared" si="9"/>
        <v>CombatExtended.AmmoCategoryDef+StoneCrossbowBolt.label</v>
      </c>
      <c r="D584" s="2" t="s">
        <v>28151</v>
      </c>
      <c r="E584" s="2">
        <f>IF(ISERROR(B584),"",MATCH(C584,'240206'!$A$2:$A$11370,0))</f>
        <v>1200</v>
      </c>
    </row>
    <row r="585" spans="1:5">
      <c r="A585" s="2" t="s">
        <v>3452</v>
      </c>
      <c r="C585" s="2" t="str">
        <f t="shared" si="9"/>
        <v>CombatExtended.AmmoCategoryDef+StoneCrossbowBolt.labelShort</v>
      </c>
      <c r="D585" s="2" t="s">
        <v>28151</v>
      </c>
      <c r="E585" s="2">
        <f>IF(ISERROR(B585),"",MATCH(C585,'240206'!$A$2:$A$11370,0))</f>
        <v>1201</v>
      </c>
    </row>
    <row r="586" spans="1:5">
      <c r="A586" s="2" t="s">
        <v>3454</v>
      </c>
      <c r="C586" s="2" t="str">
        <f t="shared" si="9"/>
        <v>CombatExtended.AmmoCategoryDef+StoneCrossbowBolt.description</v>
      </c>
      <c r="D586" s="2" t="s">
        <v>31255</v>
      </c>
      <c r="E586" s="2">
        <f>IF(ISERROR(B586),"",MATCH(C586,'240206'!$A$2:$A$11370,0))</f>
        <v>1202</v>
      </c>
    </row>
    <row r="587" spans="1:5">
      <c r="A587" s="2" t="s">
        <v>3457</v>
      </c>
      <c r="C587" s="2" t="str">
        <f t="shared" si="9"/>
        <v>CombatExtended.AmmoCategoryDef+SteelCrossbowBolt.label</v>
      </c>
      <c r="D587" s="2" t="s">
        <v>28150</v>
      </c>
      <c r="E587" s="2">
        <f>IF(ISERROR(B587),"",MATCH(C587,'240206'!$A$2:$A$11370,0))</f>
        <v>1203</v>
      </c>
    </row>
    <row r="588" spans="1:5">
      <c r="A588" s="2" t="s">
        <v>3460</v>
      </c>
      <c r="C588" s="2" t="str">
        <f t="shared" si="9"/>
        <v>CombatExtended.AmmoCategoryDef+SteelCrossbowBolt.labelShort</v>
      </c>
      <c r="D588" s="2" t="s">
        <v>28150</v>
      </c>
      <c r="E588" s="2">
        <f>IF(ISERROR(B588),"",MATCH(C588,'240206'!$A$2:$A$11370,0))</f>
        <v>1204</v>
      </c>
    </row>
    <row r="589" spans="1:5">
      <c r="A589" s="2" t="s">
        <v>3462</v>
      </c>
      <c r="C589" s="2" t="str">
        <f t="shared" si="9"/>
        <v>CombatExtended.AmmoCategoryDef+SteelCrossbowBolt.description</v>
      </c>
      <c r="D589" s="2" t="s">
        <v>31254</v>
      </c>
      <c r="E589" s="2">
        <f>IF(ISERROR(B589),"",MATCH(C589,'240206'!$A$2:$A$11370,0))</f>
        <v>1205</v>
      </c>
    </row>
    <row r="590" spans="1:5">
      <c r="A590" s="2" t="s">
        <v>3465</v>
      </c>
      <c r="C590" s="2" t="str">
        <f t="shared" si="9"/>
        <v>CombatExtended.AmmoCategoryDef+PlasteelCrossbowBolt.label</v>
      </c>
      <c r="D590" s="2" t="s">
        <v>28149</v>
      </c>
      <c r="E590" s="2">
        <f>IF(ISERROR(B590),"",MATCH(C590,'240206'!$A$2:$A$11370,0))</f>
        <v>1206</v>
      </c>
    </row>
    <row r="591" spans="1:5">
      <c r="A591" s="2" t="s">
        <v>3468</v>
      </c>
      <c r="C591" s="2" t="str">
        <f t="shared" si="9"/>
        <v>CombatExtended.AmmoCategoryDef+PlasteelCrossbowBolt.labelShort</v>
      </c>
      <c r="D591" s="2" t="s">
        <v>28149</v>
      </c>
      <c r="E591" s="2">
        <f>IF(ISERROR(B591),"",MATCH(C591,'240206'!$A$2:$A$11370,0))</f>
        <v>1207</v>
      </c>
    </row>
    <row r="592" spans="1:5">
      <c r="A592" s="2" t="s">
        <v>3470</v>
      </c>
      <c r="C592" s="2" t="str">
        <f t="shared" si="9"/>
        <v>CombatExtended.AmmoCategoryDef+PlasteelCrossbowBolt.description</v>
      </c>
      <c r="D592" s="2" t="s">
        <v>31253</v>
      </c>
      <c r="E592" s="2">
        <f>IF(ISERROR(B592),"",MATCH(C592,'240206'!$A$2:$A$11370,0))</f>
        <v>1208</v>
      </c>
    </row>
    <row r="593" spans="1:5">
      <c r="A593" s="2" t="s">
        <v>3473</v>
      </c>
      <c r="C593" s="2" t="str">
        <f t="shared" si="9"/>
        <v>CombatExtended.AmmoCategoryDef+VenomArrow.label</v>
      </c>
      <c r="D593" s="2" t="s">
        <v>31252</v>
      </c>
      <c r="E593" s="2">
        <f>IF(ISERROR(B593),"",MATCH(C593,'240206'!$A$2:$A$11370,0))</f>
        <v>1209</v>
      </c>
    </row>
    <row r="594" spans="1:5">
      <c r="A594" s="2" t="s">
        <v>3476</v>
      </c>
      <c r="C594" s="2" t="str">
        <f t="shared" si="9"/>
        <v>CombatExtended.AmmoCategoryDef+VenomArrow.labelShort</v>
      </c>
      <c r="D594" s="2" t="s">
        <v>31251</v>
      </c>
      <c r="E594" s="2">
        <f>IF(ISERROR(B594),"",MATCH(C594,'240206'!$A$2:$A$11370,0))</f>
        <v>1210</v>
      </c>
    </row>
    <row r="595" spans="1:5">
      <c r="A595" s="2" t="s">
        <v>3479</v>
      </c>
      <c r="C595" s="2" t="str">
        <f t="shared" si="9"/>
        <v>CombatExtended.AmmoCategoryDef+VenomArrow.description</v>
      </c>
      <c r="D595" s="2" t="s">
        <v>31250</v>
      </c>
      <c r="E595" s="2">
        <f>IF(ISERROR(B595),"",MATCH(C595,'240206'!$A$2:$A$11370,0))</f>
        <v>1211</v>
      </c>
    </row>
    <row r="596" spans="1:5">
      <c r="A596" s="2" t="s">
        <v>3482</v>
      </c>
      <c r="C596" s="2" t="str">
        <f t="shared" si="9"/>
        <v>CombatExtended.AmmoCategoryDef+FlameArrow.label</v>
      </c>
      <c r="D596" s="2" t="s">
        <v>31249</v>
      </c>
      <c r="E596" s="2">
        <f>IF(ISERROR(B596),"",MATCH(C596,'240206'!$A$2:$A$11370,0))</f>
        <v>1212</v>
      </c>
    </row>
    <row r="597" spans="1:5">
      <c r="A597" s="2" t="s">
        <v>3485</v>
      </c>
      <c r="C597" s="2" t="str">
        <f t="shared" si="9"/>
        <v>CombatExtended.AmmoCategoryDef+FlameArrow.labelShort</v>
      </c>
      <c r="D597" s="2" t="s">
        <v>31125</v>
      </c>
      <c r="E597" s="2">
        <f>IF(ISERROR(B597),"",MATCH(C597,'240206'!$A$2:$A$11370,0))</f>
        <v>1213</v>
      </c>
    </row>
    <row r="598" spans="1:5">
      <c r="A598" s="2" t="s">
        <v>3488</v>
      </c>
      <c r="C598" s="2" t="str">
        <f t="shared" si="9"/>
        <v>CombatExtended.AmmoCategoryDef+FlameArrow.description</v>
      </c>
      <c r="D598" s="2" t="s">
        <v>31248</v>
      </c>
      <c r="E598" s="2">
        <f>IF(ISERROR(B598),"",MATCH(C598,'240206'!$A$2:$A$11370,0))</f>
        <v>1214</v>
      </c>
    </row>
    <row r="599" spans="1:5">
      <c r="A599" s="2" t="s">
        <v>3491</v>
      </c>
      <c r="C599" s="2" t="str">
        <f t="shared" si="9"/>
        <v>CombatExtended.AmmoCategoryDef+VenomCrossbowBolt.label</v>
      </c>
      <c r="D599" s="2" t="s">
        <v>28148</v>
      </c>
      <c r="E599" s="2">
        <f>IF(ISERROR(B599),"",MATCH(C599,'240206'!$A$2:$A$11370,0))</f>
        <v>1215</v>
      </c>
    </row>
    <row r="600" spans="1:5">
      <c r="A600" s="2" t="s">
        <v>3494</v>
      </c>
      <c r="C600" s="2" t="str">
        <f t="shared" si="9"/>
        <v>CombatExtended.AmmoCategoryDef+VenomCrossbowBolt.labelShort</v>
      </c>
      <c r="D600" s="2" t="s">
        <v>31251</v>
      </c>
      <c r="E600" s="2">
        <f>IF(ISERROR(B600),"",MATCH(C600,'240206'!$A$2:$A$11370,0))</f>
        <v>1216</v>
      </c>
    </row>
    <row r="601" spans="1:5">
      <c r="A601" s="2" t="s">
        <v>3496</v>
      </c>
      <c r="C601" s="2" t="str">
        <f t="shared" si="9"/>
        <v>CombatExtended.AmmoCategoryDef+VenomCrossbowBolt.description</v>
      </c>
      <c r="D601" s="2" t="s">
        <v>33642</v>
      </c>
      <c r="E601" s="2">
        <f>IF(ISERROR(B601),"",MATCH(C601,'240206'!$A$2:$A$11370,0))</f>
        <v>1217</v>
      </c>
    </row>
    <row r="602" spans="1:5">
      <c r="A602" s="2" t="s">
        <v>3499</v>
      </c>
      <c r="C602" s="2" t="str">
        <f t="shared" si="9"/>
        <v>CombatExtended.AmmoCategoryDef+FlameCrossbowBolt.label</v>
      </c>
      <c r="D602" s="2" t="s">
        <v>28147</v>
      </c>
      <c r="E602" s="2">
        <f>IF(ISERROR(B602),"",MATCH(C602,'240206'!$A$2:$A$11370,0))</f>
        <v>1218</v>
      </c>
    </row>
    <row r="603" spans="1:5">
      <c r="A603" s="2" t="s">
        <v>3502</v>
      </c>
      <c r="C603" s="2" t="str">
        <f t="shared" si="9"/>
        <v>CombatExtended.AmmoCategoryDef+FlameCrossbowBolt.labelShort</v>
      </c>
      <c r="D603" s="2" t="s">
        <v>33641</v>
      </c>
      <c r="E603" s="2">
        <f>IF(ISERROR(B603),"",MATCH(C603,'240206'!$A$2:$A$11370,0))</f>
        <v>1219</v>
      </c>
    </row>
    <row r="604" spans="1:5">
      <c r="A604" s="2" t="s">
        <v>3504</v>
      </c>
      <c r="C604" s="2" t="str">
        <f t="shared" si="9"/>
        <v>CombatExtended.AmmoCategoryDef+FlameCrossbowBolt.description</v>
      </c>
      <c r="D604" s="2" t="s">
        <v>33640</v>
      </c>
      <c r="E604" s="2">
        <f>IF(ISERROR(B604),"",MATCH(C604,'240206'!$A$2:$A$11370,0))</f>
        <v>1220</v>
      </c>
    </row>
    <row r="605" spans="1:5">
      <c r="A605" s="2" t="s">
        <v>3507</v>
      </c>
      <c r="C605" s="2" t="str">
        <f t="shared" si="9"/>
        <v>CombatExtended.AmmoCategoryDef+RocketHEAT.label</v>
      </c>
      <c r="D605" s="2" t="s">
        <v>31247</v>
      </c>
      <c r="E605" s="2">
        <f>IF(ISERROR(B605),"",MATCH(C605,'240206'!$A$2:$A$11370,0))</f>
        <v>1221</v>
      </c>
    </row>
    <row r="606" spans="1:5">
      <c r="A606" s="2" t="s">
        <v>3510</v>
      </c>
      <c r="C606" s="2" t="str">
        <f t="shared" si="9"/>
        <v>CombatExtended.AmmoCategoryDef+RocketHEAT.labelShort</v>
      </c>
      <c r="D606" s="2" t="s">
        <v>31246</v>
      </c>
      <c r="E606" s="2">
        <f>IF(ISERROR(B606),"",MATCH(C606,'240206'!$A$2:$A$11370,0))</f>
        <v>1222</v>
      </c>
    </row>
    <row r="607" spans="1:5">
      <c r="A607" s="2" t="s">
        <v>3513</v>
      </c>
      <c r="C607" s="2" t="str">
        <f t="shared" si="9"/>
        <v>CombatExtended.AmmoCategoryDef+RocketHEAT.description</v>
      </c>
      <c r="D607" s="2" t="s">
        <v>31245</v>
      </c>
      <c r="E607" s="2">
        <f>IF(ISERROR(B607),"",MATCH(C607,'240206'!$A$2:$A$11370,0))</f>
        <v>1223</v>
      </c>
    </row>
    <row r="608" spans="1:5">
      <c r="A608" s="2" t="s">
        <v>3516</v>
      </c>
      <c r="C608" s="2" t="str">
        <f t="shared" si="9"/>
        <v>CombatExtended.AmmoCategoryDef+RocketThermobaric.label</v>
      </c>
      <c r="D608" s="2" t="s">
        <v>31124</v>
      </c>
      <c r="E608" s="2">
        <f>IF(ISERROR(B608),"",MATCH(C608,'240206'!$A$2:$A$11370,0))</f>
        <v>1224</v>
      </c>
    </row>
    <row r="609" spans="1:5">
      <c r="A609" s="2" t="s">
        <v>3518</v>
      </c>
      <c r="C609" s="2" t="str">
        <f t="shared" si="9"/>
        <v>CombatExtended.AmmoCategoryDef+RocketThermobaric.description</v>
      </c>
      <c r="D609" s="2" t="s">
        <v>31244</v>
      </c>
      <c r="E609" s="2">
        <f>IF(ISERROR(B609),"",MATCH(C609,'240206'!$A$2:$A$11370,0))</f>
        <v>1225</v>
      </c>
    </row>
    <row r="610" spans="1:5">
      <c r="A610" s="2" t="s">
        <v>3521</v>
      </c>
      <c r="C610" s="2" t="str">
        <f t="shared" si="9"/>
        <v>CombatExtended.AmmoCategoryDef+RocketFrag.label</v>
      </c>
      <c r="D610" s="2" t="s">
        <v>31243</v>
      </c>
      <c r="E610" s="2">
        <f>IF(ISERROR(B610),"",MATCH(C610,'240206'!$A$2:$A$11370,0))</f>
        <v>1226</v>
      </c>
    </row>
    <row r="611" spans="1:5">
      <c r="A611" s="2" t="s">
        <v>3524</v>
      </c>
      <c r="C611" s="2" t="str">
        <f t="shared" si="9"/>
        <v>CombatExtended.AmmoCategoryDef+RocketFrag.labelShort</v>
      </c>
      <c r="D611" s="2" t="s">
        <v>31243</v>
      </c>
      <c r="E611" s="2">
        <f>IF(ISERROR(B611),"",MATCH(C611,'240206'!$A$2:$A$11370,0))</f>
        <v>1227</v>
      </c>
    </row>
    <row r="612" spans="1:5">
      <c r="A612" s="2" t="s">
        <v>3527</v>
      </c>
      <c r="C612" s="2" t="str">
        <f t="shared" si="9"/>
        <v>CombatExtended.AmmoCategoryDef+RocketFrag.description</v>
      </c>
      <c r="D612" s="2" t="s">
        <v>31242</v>
      </c>
      <c r="E612" s="2">
        <f>IF(ISERROR(B612),"",MATCH(C612,'240206'!$A$2:$A$11370,0))</f>
        <v>1228</v>
      </c>
    </row>
    <row r="613" spans="1:5">
      <c r="A613" s="2" t="s">
        <v>3530</v>
      </c>
      <c r="C613" s="2" t="str">
        <f t="shared" si="9"/>
        <v>CombatExtended.AmmoCategoryDef+RocketHE.label</v>
      </c>
      <c r="D613" s="2" t="s">
        <v>31241</v>
      </c>
      <c r="E613" s="2">
        <f>IF(ISERROR(B613),"",MATCH(C613,'240206'!$A$2:$A$11370,0))</f>
        <v>1229</v>
      </c>
    </row>
    <row r="614" spans="1:5">
      <c r="A614" s="2" t="s">
        <v>3533</v>
      </c>
      <c r="C614" s="2" t="str">
        <f t="shared" si="9"/>
        <v>CombatExtended.AmmoCategoryDef+RocketHE.labelShort</v>
      </c>
      <c r="D614" s="2" t="s">
        <v>31241</v>
      </c>
      <c r="E614" s="2">
        <f>IF(ISERROR(B614),"",MATCH(C614,'240206'!$A$2:$A$11370,0))</f>
        <v>1230</v>
      </c>
    </row>
    <row r="615" spans="1:5">
      <c r="A615" s="2" t="s">
        <v>3535</v>
      </c>
      <c r="C615" s="2" t="str">
        <f t="shared" si="9"/>
        <v>CombatExtended.AmmoCategoryDef+RocketHE.description</v>
      </c>
      <c r="D615" s="2" t="s">
        <v>31240</v>
      </c>
      <c r="E615" s="2">
        <f>IF(ISERROR(B615),"",MATCH(C615,'240206'!$A$2:$A$11370,0))</f>
        <v>1231</v>
      </c>
    </row>
    <row r="616" spans="1:5">
      <c r="A616" s="2" t="s">
        <v>3538</v>
      </c>
      <c r="C616" s="2" t="str">
        <f t="shared" si="9"/>
        <v>CombatExtended.AmmoCategoryDef+BuckShot.label</v>
      </c>
      <c r="D616" s="2" t="s">
        <v>31239</v>
      </c>
      <c r="E616" s="2">
        <f>IF(ISERROR(B616),"",MATCH(C616,'240206'!$A$2:$A$11370,0))</f>
        <v>1232</v>
      </c>
    </row>
    <row r="617" spans="1:5">
      <c r="A617" s="2" t="s">
        <v>3541</v>
      </c>
      <c r="C617" s="2" t="str">
        <f t="shared" si="9"/>
        <v>CombatExtended.AmmoCategoryDef+BuckShot.labelShort</v>
      </c>
      <c r="D617" s="2" t="s">
        <v>31239</v>
      </c>
      <c r="E617" s="2">
        <f>IF(ISERROR(B617),"",MATCH(C617,'240206'!$A$2:$A$11370,0))</f>
        <v>1233</v>
      </c>
    </row>
    <row r="618" spans="1:5">
      <c r="A618" s="2" t="s">
        <v>3544</v>
      </c>
      <c r="C618" s="2" t="str">
        <f t="shared" si="9"/>
        <v>CombatExtended.AmmoCategoryDef+BuckShot.description</v>
      </c>
      <c r="D618" s="2" t="s">
        <v>31238</v>
      </c>
      <c r="E618" s="2">
        <f>IF(ISERROR(B618),"",MATCH(C618,'240206'!$A$2:$A$11370,0))</f>
        <v>1234</v>
      </c>
    </row>
    <row r="619" spans="1:5">
      <c r="A619" s="2" t="s">
        <v>3547</v>
      </c>
      <c r="C619" s="2" t="str">
        <f t="shared" si="9"/>
        <v>CombatExtended.AmmoCategoryDef+BirdShot.label</v>
      </c>
      <c r="D619" s="2" t="s">
        <v>31237</v>
      </c>
      <c r="E619" s="2">
        <f>IF(ISERROR(B619),"",MATCH(C619,'240206'!$A$2:$A$11370,0))</f>
        <v>1235</v>
      </c>
    </row>
    <row r="620" spans="1:5">
      <c r="A620" s="2" t="s">
        <v>3550</v>
      </c>
      <c r="C620" s="2" t="str">
        <f t="shared" si="9"/>
        <v>CombatExtended.AmmoCategoryDef+BirdShot.labelShort</v>
      </c>
      <c r="D620" s="2" t="s">
        <v>31237</v>
      </c>
      <c r="E620" s="2">
        <f>IF(ISERROR(B620),"",MATCH(C620,'240206'!$A$2:$A$11370,0))</f>
        <v>1236</v>
      </c>
    </row>
    <row r="621" spans="1:5">
      <c r="A621" s="2" t="s">
        <v>3553</v>
      </c>
      <c r="C621" s="2" t="str">
        <f t="shared" si="9"/>
        <v>CombatExtended.AmmoCategoryDef+BirdShot.description</v>
      </c>
      <c r="D621" s="2" t="s">
        <v>31236</v>
      </c>
      <c r="E621" s="2">
        <f>IF(ISERROR(B621),"",MATCH(C621,'240206'!$A$2:$A$11370,0))</f>
        <v>1237</v>
      </c>
    </row>
    <row r="622" spans="1:5">
      <c r="A622" s="2" t="s">
        <v>3556</v>
      </c>
      <c r="C622" s="2" t="str">
        <f t="shared" si="9"/>
        <v>CombatExtended.AmmoCategoryDef+Slug.label</v>
      </c>
      <c r="D622" s="2" t="s">
        <v>31235</v>
      </c>
      <c r="E622" s="2">
        <f>IF(ISERROR(B622),"",MATCH(C622,'240206'!$A$2:$A$11370,0))</f>
        <v>1238</v>
      </c>
    </row>
    <row r="623" spans="1:5">
      <c r="A623" s="2" t="s">
        <v>3559</v>
      </c>
      <c r="C623" s="2" t="str">
        <f t="shared" si="9"/>
        <v>CombatExtended.AmmoCategoryDef+Slug.description</v>
      </c>
      <c r="D623" s="2" t="s">
        <v>31234</v>
      </c>
      <c r="E623" s="2">
        <f>IF(ISERROR(B623),"",MATCH(C623,'240206'!$A$2:$A$11370,0))</f>
        <v>1239</v>
      </c>
    </row>
    <row r="624" spans="1:5">
      <c r="A624" s="2" t="s">
        <v>3562</v>
      </c>
      <c r="C624" s="2" t="str">
        <f t="shared" si="9"/>
        <v>CombatExtended.AmmoCategoryDef+Beanbag.label</v>
      </c>
      <c r="D624" s="2" t="s">
        <v>31131</v>
      </c>
      <c r="E624" s="2">
        <f>IF(ISERROR(B624),"",MATCH(C624,'240206'!$A$2:$A$11370,0))</f>
        <v>1240</v>
      </c>
    </row>
    <row r="625" spans="1:5">
      <c r="A625" s="2" t="s">
        <v>3563</v>
      </c>
      <c r="C625" s="2" t="str">
        <f t="shared" si="9"/>
        <v>CombatExtended.AmmoCategoryDef+Beanbag.labelShort</v>
      </c>
      <c r="D625" s="2" t="s">
        <v>31131</v>
      </c>
      <c r="E625" s="2">
        <f>IF(ISERROR(B625),"",MATCH(C625,'240206'!$A$2:$A$11370,0))</f>
        <v>1241</v>
      </c>
    </row>
    <row r="626" spans="1:5">
      <c r="A626" s="2" t="s">
        <v>3566</v>
      </c>
      <c r="C626" s="2" t="str">
        <f t="shared" si="9"/>
        <v>CombatExtended.AmmoCategoryDef+Beanbag.description</v>
      </c>
      <c r="D626" s="2" t="s">
        <v>31233</v>
      </c>
      <c r="E626" s="2">
        <f>IF(ISERROR(B626),"",MATCH(C626,'240206'!$A$2:$A$11370,0))</f>
        <v>1242</v>
      </c>
    </row>
    <row r="627" spans="1:5">
      <c r="A627" s="2" t="s">
        <v>3569</v>
      </c>
      <c r="C627" s="2" t="str">
        <f t="shared" si="9"/>
        <v>CombatExtended.AmmoCategoryDef+ElectroSlug.label</v>
      </c>
      <c r="D627" s="2" t="s">
        <v>31232</v>
      </c>
      <c r="E627" s="2">
        <f>IF(ISERROR(B627),"",MATCH(C627,'240206'!$A$2:$A$11370,0))</f>
        <v>1243</v>
      </c>
    </row>
    <row r="628" spans="1:5">
      <c r="A628" s="2" t="s">
        <v>3571</v>
      </c>
      <c r="C628" s="2" t="str">
        <f t="shared" si="9"/>
        <v>CombatExtended.AmmoCategoryDef+ElectroSlug.description</v>
      </c>
      <c r="D628" s="2" t="s">
        <v>31231</v>
      </c>
      <c r="E628" s="2">
        <f>IF(ISERROR(B628),"",MATCH(C628,'240206'!$A$2:$A$11370,0))</f>
        <v>1244</v>
      </c>
    </row>
    <row r="629" spans="1:5">
      <c r="A629" s="2" t="s">
        <v>7764</v>
      </c>
      <c r="C629" s="2" t="str">
        <f t="shared" si="9"/>
        <v>CombatExtended.AmmoCategoryDef+Catapult_Boulder.label</v>
      </c>
      <c r="D629" s="2" t="s">
        <v>31230</v>
      </c>
      <c r="E629" s="2">
        <f>IF(ISERROR(B629),"",MATCH(C629,'240206'!$A$2:$A$11370,0))</f>
        <v>2732</v>
      </c>
    </row>
    <row r="630" spans="1:5">
      <c r="A630" s="2" t="s">
        <v>7767</v>
      </c>
      <c r="C630" s="2" t="str">
        <f t="shared" si="9"/>
        <v>CombatExtended.AmmoCategoryDef+Catapult_Boulder.labelShort</v>
      </c>
      <c r="D630" s="2" t="s">
        <v>33639</v>
      </c>
      <c r="E630" s="2">
        <f>IF(ISERROR(B630),"",MATCH(C630,'240206'!$A$2:$A$11370,0))</f>
        <v>2733</v>
      </c>
    </row>
    <row r="631" spans="1:5">
      <c r="A631" s="2" t="s">
        <v>7769</v>
      </c>
      <c r="C631" s="2" t="str">
        <f t="shared" si="9"/>
        <v>CombatExtended.AmmoCategoryDef+Catapult_Boulder.description</v>
      </c>
      <c r="D631" s="2" t="s">
        <v>31229</v>
      </c>
      <c r="E631" s="2">
        <f>IF(ISERROR(B631),"",MATCH(C631,'240206'!$A$2:$A$11370,0))</f>
        <v>2734</v>
      </c>
    </row>
    <row r="632" spans="1:5">
      <c r="A632" s="2" t="s">
        <v>16374</v>
      </c>
      <c r="C632" s="2" t="str">
        <f t="shared" si="9"/>
        <v>CombatExtended.AmmoDef+Ammo_410Bore_Slug.label</v>
      </c>
      <c r="D632" s="2" t="s">
        <v>33638</v>
      </c>
      <c r="E632" s="2">
        <f>IF(ISERROR(B632),"",MATCH(C632,'240206'!$A$2:$A$11370,0))</f>
        <v>5802</v>
      </c>
    </row>
    <row r="633" spans="1:5">
      <c r="A633" s="2" t="s">
        <v>16372</v>
      </c>
      <c r="C633" s="2" t="str">
        <f t="shared" si="9"/>
        <v>CombatExtended.AmmoDef+Ammo_410Bore_Slug.description</v>
      </c>
      <c r="D633" s="2" t="s">
        <v>26840</v>
      </c>
      <c r="E633" s="2">
        <f>IF(ISERROR(B633),"",MATCH(C633,'240206'!$A$2:$A$11370,0))</f>
        <v>5801</v>
      </c>
    </row>
    <row r="634" spans="1:5">
      <c r="A634" s="2" t="s">
        <v>16379</v>
      </c>
      <c r="C634" s="2" t="str">
        <f t="shared" si="9"/>
        <v>CombatExtended.AmmoDef+Ammo_410Bore_Beanbag.label</v>
      </c>
      <c r="D634" s="2" t="s">
        <v>33637</v>
      </c>
      <c r="E634" s="2">
        <f>IF(ISERROR(B634),"",MATCH(C634,'240206'!$A$2:$A$11370,0))</f>
        <v>5804</v>
      </c>
    </row>
    <row r="635" spans="1:5">
      <c r="A635" s="2" t="s">
        <v>16377</v>
      </c>
      <c r="C635" s="2" t="str">
        <f t="shared" si="9"/>
        <v>CombatExtended.AmmoDef+Ammo_410Bore_Beanbag.description</v>
      </c>
      <c r="D635" s="2" t="s">
        <v>26840</v>
      </c>
      <c r="E635" s="2">
        <f>IF(ISERROR(B635),"",MATCH(C635,'240206'!$A$2:$A$11370,0))</f>
        <v>5803</v>
      </c>
    </row>
    <row r="636" spans="1:5">
      <c r="A636" s="2" t="s">
        <v>16384</v>
      </c>
      <c r="C636" s="2" t="str">
        <f t="shared" si="9"/>
        <v>CombatExtended.AmmoDef+Ammo_410Bore_ElectroSlug.label</v>
      </c>
      <c r="D636" s="2" t="s">
        <v>33636</v>
      </c>
      <c r="E636" s="2">
        <f>IF(ISERROR(B636),"",MATCH(C636,'240206'!$A$2:$A$11370,0))</f>
        <v>5806</v>
      </c>
    </row>
    <row r="637" spans="1:5">
      <c r="A637" s="2" t="s">
        <v>16382</v>
      </c>
      <c r="C637" s="2" t="str">
        <f t="shared" si="9"/>
        <v>CombatExtended.AmmoDef+Ammo_410Bore_ElectroSlug.description</v>
      </c>
      <c r="D637" s="2" t="s">
        <v>26840</v>
      </c>
      <c r="E637" s="2">
        <f>IF(ISERROR(B637),"",MATCH(C637,'240206'!$A$2:$A$11370,0))</f>
        <v>5805</v>
      </c>
    </row>
    <row r="638" spans="1:5">
      <c r="A638" s="2" t="s">
        <v>16369</v>
      </c>
      <c r="C638" s="2" t="str">
        <f t="shared" si="9"/>
        <v>CombatExtended.AmmoDef+Ammo_410Bore_Buck.label</v>
      </c>
      <c r="D638" s="2" t="s">
        <v>26839</v>
      </c>
      <c r="E638" s="2">
        <f>IF(ISERROR(B638),"",MATCH(C638,'240206'!$A$2:$A$11370,0))</f>
        <v>5800</v>
      </c>
    </row>
    <row r="639" spans="1:5">
      <c r="A639" s="2" t="s">
        <v>16372</v>
      </c>
      <c r="C639" s="2" t="str">
        <f t="shared" si="9"/>
        <v>CombatExtended.AmmoDef+Ammo_410Bore_Slug.description</v>
      </c>
      <c r="D639" s="2" t="s">
        <v>26840</v>
      </c>
      <c r="E639" s="2">
        <f>IF(ISERROR(B639),"",MATCH(C639,'240206'!$A$2:$A$11370,0))</f>
        <v>5801</v>
      </c>
    </row>
    <row r="640" spans="1:5">
      <c r="A640" s="2" t="s">
        <v>16374</v>
      </c>
      <c r="C640" s="2" t="str">
        <f t="shared" si="9"/>
        <v>CombatExtended.AmmoDef+Ammo_410Bore_Slug.label</v>
      </c>
      <c r="D640" s="2" t="s">
        <v>33638</v>
      </c>
      <c r="E640" s="2">
        <f>IF(ISERROR(B640),"",MATCH(C640,'240206'!$A$2:$A$11370,0))</f>
        <v>5802</v>
      </c>
    </row>
    <row r="641" spans="1:5">
      <c r="A641" s="2" t="s">
        <v>16372</v>
      </c>
      <c r="C641" s="2" t="str">
        <f t="shared" si="9"/>
        <v>CombatExtended.AmmoDef+Ammo_410Bore_Slug.description</v>
      </c>
      <c r="D641" s="2" t="s">
        <v>26840</v>
      </c>
      <c r="E641" s="2">
        <f>IF(ISERROR(B641),"",MATCH(C641,'240206'!$A$2:$A$11370,0))</f>
        <v>5801</v>
      </c>
    </row>
    <row r="642" spans="1:5">
      <c r="A642" s="2" t="s">
        <v>16379</v>
      </c>
      <c r="C642" s="2" t="str">
        <f t="shared" si="9"/>
        <v>CombatExtended.AmmoDef+Ammo_410Bore_Beanbag.label</v>
      </c>
      <c r="D642" s="2" t="s">
        <v>33637</v>
      </c>
      <c r="E642" s="2">
        <f>IF(ISERROR(B642),"",MATCH(C642,'240206'!$A$2:$A$11370,0))</f>
        <v>5804</v>
      </c>
    </row>
    <row r="643" spans="1:5">
      <c r="A643" s="2" t="s">
        <v>16377</v>
      </c>
      <c r="C643" s="2" t="str">
        <f t="shared" ref="C643:C706" si="10">IF(B643="",A643,B643)</f>
        <v>CombatExtended.AmmoDef+Ammo_410Bore_Beanbag.description</v>
      </c>
      <c r="D643" s="2" t="s">
        <v>26840</v>
      </c>
      <c r="E643" s="2">
        <f>IF(ISERROR(B643),"",MATCH(C643,'240206'!$A$2:$A$11370,0))</f>
        <v>5803</v>
      </c>
    </row>
    <row r="644" spans="1:5">
      <c r="A644" s="2" t="s">
        <v>16384</v>
      </c>
      <c r="C644" s="2" t="str">
        <f t="shared" si="10"/>
        <v>CombatExtended.AmmoDef+Ammo_410Bore_ElectroSlug.label</v>
      </c>
      <c r="D644" s="2" t="s">
        <v>33636</v>
      </c>
      <c r="E644" s="2">
        <f>IF(ISERROR(B644),"",MATCH(C644,'240206'!$A$2:$A$11370,0))</f>
        <v>5806</v>
      </c>
    </row>
    <row r="645" spans="1:5">
      <c r="A645" s="2" t="s">
        <v>16382</v>
      </c>
      <c r="C645" s="2" t="str">
        <f t="shared" si="10"/>
        <v>CombatExtended.AmmoDef+Ammo_410Bore_ElectroSlug.description</v>
      </c>
      <c r="D645" s="2" t="s">
        <v>26840</v>
      </c>
      <c r="E645" s="2">
        <f>IF(ISERROR(B645),"",MATCH(C645,'240206'!$A$2:$A$11370,0))</f>
        <v>5805</v>
      </c>
    </row>
    <row r="646" spans="1:5">
      <c r="A646" s="2" t="s">
        <v>14843</v>
      </c>
      <c r="C646" s="2" t="str">
        <f t="shared" si="10"/>
        <v>CombatExtended.AmmoDef+Ammo_SPG9Rocket_HEAT.label</v>
      </c>
      <c r="D646" s="2" t="s">
        <v>31935</v>
      </c>
      <c r="E646" s="2">
        <f>IF(ISERROR(B646),"",MATCH(C646,'240206'!$A$2:$A$11370,0))</f>
        <v>5243</v>
      </c>
    </row>
    <row r="647" spans="1:5">
      <c r="A647" s="2" t="s">
        <v>14848</v>
      </c>
      <c r="C647" s="2" t="str">
        <f t="shared" si="10"/>
        <v>CombatExtended.AmmoDef+Ammo_SPG9Rocket_Thermobaric.label</v>
      </c>
      <c r="D647" s="2" t="s">
        <v>31934</v>
      </c>
      <c r="E647" s="2">
        <f>IF(ISERROR(B647),"",MATCH(C647,'240206'!$A$2:$A$11370,0))</f>
        <v>5245</v>
      </c>
    </row>
    <row r="648" spans="1:5">
      <c r="A648" s="2" t="s">
        <v>14853</v>
      </c>
      <c r="C648" s="2" t="str">
        <f t="shared" si="10"/>
        <v>CombatExtended.AmmoDef+Ammo_SPG9Rocket_Frag.label</v>
      </c>
      <c r="D648" s="2" t="s">
        <v>31933</v>
      </c>
      <c r="E648" s="2">
        <f>IF(ISERROR(B648),"",MATCH(C648,'240206'!$A$2:$A$11370,0))</f>
        <v>5247</v>
      </c>
    </row>
    <row r="649" spans="1:5">
      <c r="A649" s="2" t="s">
        <v>14858</v>
      </c>
      <c r="C649" s="2" t="str">
        <f t="shared" si="10"/>
        <v>CombatExtended.AmmoDef+Ammo_SPG9Rocket_EMP.label</v>
      </c>
      <c r="D649" s="2" t="s">
        <v>31932</v>
      </c>
      <c r="E649" s="2">
        <f>IF(ISERROR(B649),"",MATCH(C649,'240206'!$A$2:$A$11370,0))</f>
        <v>5249</v>
      </c>
    </row>
    <row r="650" spans="1:5">
      <c r="A650" s="2" t="s">
        <v>14840</v>
      </c>
      <c r="C650" s="2" t="str">
        <f t="shared" si="10"/>
        <v>CombatExtended.AmmoDef+Ammo_SPG9Rocket_HEAT.description</v>
      </c>
      <c r="D650" s="2" t="s">
        <v>31936</v>
      </c>
      <c r="E650" s="2">
        <f>IF(ISERROR(B650),"",MATCH(C650,'240206'!$A$2:$A$11370,0))</f>
        <v>5242</v>
      </c>
    </row>
    <row r="651" spans="1:5">
      <c r="A651" s="2" t="s">
        <v>14846</v>
      </c>
      <c r="C651" s="2" t="str">
        <f t="shared" si="10"/>
        <v>CombatExtended.AmmoDef+Ammo_SPG9Rocket_Thermobaric.description</v>
      </c>
      <c r="D651" s="2" t="s">
        <v>31936</v>
      </c>
      <c r="E651" s="2">
        <f>IF(ISERROR(B651),"",MATCH(C651,'240206'!$A$2:$A$11370,0))</f>
        <v>5244</v>
      </c>
    </row>
    <row r="652" spans="1:5">
      <c r="A652" s="2" t="s">
        <v>14851</v>
      </c>
      <c r="C652" s="2" t="str">
        <f t="shared" si="10"/>
        <v>CombatExtended.AmmoDef+Ammo_SPG9Rocket_Frag.description</v>
      </c>
      <c r="D652" s="2" t="s">
        <v>31936</v>
      </c>
      <c r="E652" s="2">
        <f>IF(ISERROR(B652),"",MATCH(C652,'240206'!$A$2:$A$11370,0))</f>
        <v>5246</v>
      </c>
    </row>
    <row r="653" spans="1:5">
      <c r="A653" s="2" t="s">
        <v>14856</v>
      </c>
      <c r="C653" s="2" t="str">
        <f t="shared" si="10"/>
        <v>CombatExtended.AmmoDef+Ammo_SPG9Rocket_EMP.description</v>
      </c>
      <c r="D653" s="2" t="s">
        <v>31936</v>
      </c>
      <c r="E653" s="2">
        <f>IF(ISERROR(B653),"",MATCH(C653,'240206'!$A$2:$A$11370,0))</f>
        <v>5248</v>
      </c>
    </row>
    <row r="654" spans="1:5">
      <c r="A654" s="2" t="s">
        <v>14352</v>
      </c>
      <c r="C654" s="2" t="str">
        <f t="shared" si="10"/>
        <v>CombatExtended.AmmoDef+Ammo_50mmRocket_HE.label</v>
      </c>
      <c r="D654" s="2" t="s">
        <v>31970</v>
      </c>
      <c r="E654" s="2">
        <f>IF(ISERROR(B654),"",MATCH(C654,'240206'!$A$2:$A$11370,0))</f>
        <v>5069</v>
      </c>
    </row>
    <row r="655" spans="1:5">
      <c r="A655" s="2" t="s">
        <v>14349</v>
      </c>
      <c r="C655" s="2" t="str">
        <f t="shared" si="10"/>
        <v>CombatExtended.AmmoDef+Ammo_50mmRocket_HE.description</v>
      </c>
      <c r="D655" s="2" t="s">
        <v>31963</v>
      </c>
      <c r="E655" s="2">
        <f>IF(ISERROR(B655),"",MATCH(C655,'240206'!$A$2:$A$11370,0))</f>
        <v>5068</v>
      </c>
    </row>
    <row r="656" spans="1:5">
      <c r="A656" s="2" t="s">
        <v>7669</v>
      </c>
      <c r="C656" s="2" t="str">
        <f t="shared" si="10"/>
        <v>CombatExtended.AmmoDef+Ammo_BlunderbussShot.label</v>
      </c>
      <c r="D656" s="2" t="s">
        <v>32436</v>
      </c>
      <c r="E656" s="2">
        <f>IF(ISERROR(B656),"",MATCH(C656,'240206'!$A$2:$A$11370,0))</f>
        <v>2698</v>
      </c>
    </row>
    <row r="657" spans="1:5">
      <c r="A657" s="2" t="s">
        <v>7666</v>
      </c>
      <c r="C657" s="2" t="str">
        <f t="shared" si="10"/>
        <v>CombatExtended.AmmoDef+Ammo_BlunderbussShot.description</v>
      </c>
      <c r="D657" s="2" t="s">
        <v>32437</v>
      </c>
      <c r="E657" s="2">
        <f>IF(ISERROR(B657),"",MATCH(C657,'240206'!$A$2:$A$11370,0))</f>
        <v>2697</v>
      </c>
    </row>
    <row r="658" spans="1:5">
      <c r="A658" s="2" t="s">
        <v>7885</v>
      </c>
      <c r="C658" s="2" t="str">
        <f t="shared" si="10"/>
        <v>CombatExtended.AmmoDef+Ammo_MiniCannonBall_Round.label</v>
      </c>
      <c r="D658" s="2" t="s">
        <v>32429</v>
      </c>
      <c r="E658" s="2">
        <f>IF(ISERROR(B658),"",MATCH(C658,'240206'!$A$2:$A$11370,0))</f>
        <v>2777</v>
      </c>
    </row>
    <row r="659" spans="1:5">
      <c r="A659" s="2" t="s">
        <v>7888</v>
      </c>
      <c r="C659" s="2" t="str">
        <f t="shared" si="10"/>
        <v>CombatExtended.AmmoDef+Ammo_MiniCannonBall_Round.description</v>
      </c>
      <c r="D659" s="2" t="s">
        <v>32433</v>
      </c>
      <c r="E659" s="2">
        <f>IF(ISERROR(B659),"",MATCH(C659,'240206'!$A$2:$A$11370,0))</f>
        <v>2778</v>
      </c>
    </row>
    <row r="660" spans="1:5">
      <c r="A660" s="2" t="s">
        <v>7891</v>
      </c>
      <c r="C660" s="2" t="str">
        <f t="shared" si="10"/>
        <v>CombatExtended.AmmoDef+Ammo_MiniCannonBall_Grape.label</v>
      </c>
      <c r="D660" s="2" t="s">
        <v>32428</v>
      </c>
      <c r="E660" s="2">
        <f>IF(ISERROR(B660),"",MATCH(C660,'240206'!$A$2:$A$11370,0))</f>
        <v>2779</v>
      </c>
    </row>
    <row r="661" spans="1:5">
      <c r="A661" s="2" t="s">
        <v>7894</v>
      </c>
      <c r="C661" s="2" t="str">
        <f t="shared" si="10"/>
        <v>CombatExtended.AmmoDef+Ammo_MiniCannonBall_Grape.description</v>
      </c>
      <c r="D661" s="2" t="s">
        <v>32430</v>
      </c>
      <c r="E661" s="2">
        <f>IF(ISERROR(B661),"",MATCH(C661,'240206'!$A$2:$A$11370,0))</f>
        <v>2780</v>
      </c>
    </row>
    <row r="662" spans="1:5">
      <c r="A662" s="2" t="s">
        <v>6877</v>
      </c>
      <c r="C662" s="2" t="str">
        <f t="shared" si="10"/>
        <v>CombatExtended.AmmoDef+Ammo_338Norma_AP.label</v>
      </c>
      <c r="D662" s="2" t="s">
        <v>32470</v>
      </c>
      <c r="E662" s="2">
        <f>IF(ISERROR(B662),"",MATCH(C662,'240206'!$A$2:$A$11370,0))</f>
        <v>2418</v>
      </c>
    </row>
    <row r="663" spans="1:5">
      <c r="A663" s="2" t="s">
        <v>6875</v>
      </c>
      <c r="C663" s="2" t="str">
        <f t="shared" si="10"/>
        <v>CombatExtended.AmmoDef+Ammo_338Norma_AP.description</v>
      </c>
      <c r="D663" s="2" t="s">
        <v>28327</v>
      </c>
      <c r="E663" s="2">
        <f>IF(ISERROR(B663),"",MATCH(C663,'240206'!$A$2:$A$11370,0))</f>
        <v>2417</v>
      </c>
    </row>
    <row r="664" spans="1:5">
      <c r="A664" s="2" t="s">
        <v>5611</v>
      </c>
      <c r="C664" s="2" t="str">
        <f t="shared" si="10"/>
        <v>CombatExtended.AmmoDef+Ammo_145x114mm_AP.label</v>
      </c>
      <c r="D664" s="2" t="s">
        <v>32552</v>
      </c>
      <c r="E664" s="2">
        <f>IF(ISERROR(B664),"",MATCH(C664,'240206'!$A$2:$A$11370,0))</f>
        <v>1970</v>
      </c>
    </row>
    <row r="665" spans="1:5">
      <c r="A665" s="2" t="s">
        <v>5609</v>
      </c>
      <c r="C665" s="2" t="str">
        <f t="shared" si="10"/>
        <v>CombatExtended.AmmoDef+Ammo_145x114mm_AP.description</v>
      </c>
      <c r="D665" s="2" t="s">
        <v>28545</v>
      </c>
      <c r="E665" s="2">
        <f>IF(ISERROR(B665),"",MATCH(C665,'240206'!$A$2:$A$11370,0))</f>
        <v>1969</v>
      </c>
    </row>
    <row r="666" spans="1:5">
      <c r="A666" s="2" t="s">
        <v>7221</v>
      </c>
      <c r="C666" s="2" t="str">
        <f t="shared" si="10"/>
        <v>CombatExtended.AmmoDef+Ammo_50BMG_AP.label</v>
      </c>
      <c r="D666" s="2" t="s">
        <v>32458</v>
      </c>
      <c r="E666" s="2">
        <f>IF(ISERROR(B666),"",MATCH(C666,'240206'!$A$2:$A$11370,0))</f>
        <v>2540</v>
      </c>
    </row>
    <row r="667" spans="1:5">
      <c r="A667" s="2" t="s">
        <v>7219</v>
      </c>
      <c r="C667" s="2" t="str">
        <f t="shared" si="10"/>
        <v>CombatExtended.AmmoDef+Ammo_50BMG_AP.description</v>
      </c>
      <c r="D667" s="2" t="s">
        <v>28260</v>
      </c>
      <c r="E667" s="2">
        <f>IF(ISERROR(B667),"",MATCH(C667,'240206'!$A$2:$A$11370,0))</f>
        <v>2539</v>
      </c>
    </row>
    <row r="668" spans="1:5">
      <c r="A668" s="2" t="s">
        <v>9466</v>
      </c>
      <c r="C668" s="2" t="str">
        <f t="shared" si="10"/>
        <v>CombatExtended.AmmoDef+Ammo_45Schofield_FMJ.label</v>
      </c>
      <c r="D668" s="2" t="s">
        <v>32377</v>
      </c>
      <c r="E668" s="2">
        <f>IF(ISERROR(B668),"",MATCH(C668,'240206'!$A$2:$A$11370,0))</f>
        <v>3342</v>
      </c>
    </row>
    <row r="669" spans="1:5">
      <c r="A669" s="2" t="s">
        <v>9463</v>
      </c>
      <c r="C669" s="2" t="str">
        <f t="shared" si="10"/>
        <v>CombatExtended.AmmoDef+Ammo_45Schofield_FMJ.description</v>
      </c>
      <c r="D669" s="2" t="s">
        <v>32369</v>
      </c>
      <c r="E669" s="2">
        <f>IF(ISERROR(B669),"",MATCH(C669,'240206'!$A$2:$A$11370,0))</f>
        <v>3341</v>
      </c>
    </row>
    <row r="670" spans="1:5">
      <c r="A670" s="2" t="s">
        <v>9471</v>
      </c>
      <c r="C670" s="2" t="str">
        <f t="shared" si="10"/>
        <v>CombatExtended.AmmoDef+Ammo_45Schofield_AP.label</v>
      </c>
      <c r="D670" s="2" t="s">
        <v>32374</v>
      </c>
      <c r="E670" s="2">
        <f>IF(ISERROR(B670),"",MATCH(C670,'240206'!$A$2:$A$11370,0))</f>
        <v>3344</v>
      </c>
    </row>
    <row r="671" spans="1:5">
      <c r="A671" s="2" t="s">
        <v>9469</v>
      </c>
      <c r="C671" s="2" t="str">
        <f t="shared" si="10"/>
        <v>CombatExtended.AmmoDef+Ammo_45Schofield_AP.description</v>
      </c>
      <c r="D671" s="2" t="s">
        <v>32369</v>
      </c>
      <c r="E671" s="2">
        <f>IF(ISERROR(B671),"",MATCH(C671,'240206'!$A$2:$A$11370,0))</f>
        <v>3343</v>
      </c>
    </row>
    <row r="672" spans="1:5">
      <c r="A672" s="2" t="s">
        <v>9476</v>
      </c>
      <c r="C672" s="2" t="str">
        <f t="shared" si="10"/>
        <v>CombatExtended.AmmoDef+Ammo_45Schofield_HP.label</v>
      </c>
      <c r="D672" s="2" t="s">
        <v>32371</v>
      </c>
      <c r="E672" s="2">
        <f>IF(ISERROR(B672),"",MATCH(C672,'240206'!$A$2:$A$11370,0))</f>
        <v>3346</v>
      </c>
    </row>
    <row r="673" spans="1:5">
      <c r="A673" s="2" t="s">
        <v>9474</v>
      </c>
      <c r="C673" s="2" t="str">
        <f t="shared" si="10"/>
        <v>CombatExtended.AmmoDef+Ammo_45Schofield_HP.description</v>
      </c>
      <c r="D673" s="2" t="s">
        <v>32369</v>
      </c>
      <c r="E673" s="2">
        <f>IF(ISERROR(B673),"",MATCH(C673,'240206'!$A$2:$A$11370,0))</f>
        <v>3345</v>
      </c>
    </row>
    <row r="674" spans="1:5">
      <c r="A674" s="2" t="s">
        <v>10770</v>
      </c>
      <c r="C674" s="2" t="str">
        <f t="shared" si="10"/>
        <v>CombatExtended.AmmoDef+Ammo_277Fury_FMJ.label</v>
      </c>
      <c r="D674" s="2" t="s">
        <v>32247</v>
      </c>
      <c r="E674" s="2">
        <f>IF(ISERROR(B674),"",MATCH(C674,'240206'!$A$2:$A$11370,0))</f>
        <v>3803</v>
      </c>
    </row>
    <row r="675" spans="1:5">
      <c r="A675" s="2" t="s">
        <v>10767</v>
      </c>
      <c r="C675" s="2" t="str">
        <f t="shared" si="10"/>
        <v>CombatExtended.AmmoDef+Ammo_277Fury_FMJ.description</v>
      </c>
      <c r="D675" s="2" t="s">
        <v>32230</v>
      </c>
      <c r="E675" s="2">
        <f>IF(ISERROR(B675),"",MATCH(C675,'240206'!$A$2:$A$11370,0))</f>
        <v>3802</v>
      </c>
    </row>
    <row r="676" spans="1:5">
      <c r="A676" s="2" t="s">
        <v>10775</v>
      </c>
      <c r="C676" s="2" t="str">
        <f t="shared" si="10"/>
        <v>CombatExtended.AmmoDef+Ammo_277Fury_AP.label</v>
      </c>
      <c r="D676" s="2" t="s">
        <v>32244</v>
      </c>
      <c r="E676" s="2">
        <f>IF(ISERROR(B676),"",MATCH(C676,'240206'!$A$2:$A$11370,0))</f>
        <v>3805</v>
      </c>
    </row>
    <row r="677" spans="1:5">
      <c r="A677" s="2" t="s">
        <v>10773</v>
      </c>
      <c r="C677" s="2" t="str">
        <f t="shared" si="10"/>
        <v>CombatExtended.AmmoDef+Ammo_277Fury_AP.description</v>
      </c>
      <c r="D677" s="2" t="s">
        <v>32230</v>
      </c>
      <c r="E677" s="2">
        <f>IF(ISERROR(B677),"",MATCH(C677,'240206'!$A$2:$A$11370,0))</f>
        <v>3804</v>
      </c>
    </row>
    <row r="678" spans="1:5">
      <c r="A678" s="2" t="s">
        <v>10780</v>
      </c>
      <c r="C678" s="2" t="str">
        <f t="shared" si="10"/>
        <v>CombatExtended.AmmoDef+Ammo_277Fury_HP.label</v>
      </c>
      <c r="D678" s="2" t="s">
        <v>32241</v>
      </c>
      <c r="E678" s="2">
        <f>IF(ISERROR(B678),"",MATCH(C678,'240206'!$A$2:$A$11370,0))</f>
        <v>3807</v>
      </c>
    </row>
    <row r="679" spans="1:5">
      <c r="A679" s="2" t="s">
        <v>10778</v>
      </c>
      <c r="C679" s="2" t="str">
        <f t="shared" si="10"/>
        <v>CombatExtended.AmmoDef+Ammo_277Fury_HP.description</v>
      </c>
      <c r="D679" s="2" t="s">
        <v>32230</v>
      </c>
      <c r="E679" s="2">
        <f>IF(ISERROR(B679),"",MATCH(C679,'240206'!$A$2:$A$11370,0))</f>
        <v>3806</v>
      </c>
    </row>
    <row r="680" spans="1:5">
      <c r="A680" s="2" t="s">
        <v>10785</v>
      </c>
      <c r="C680" s="2" t="str">
        <f t="shared" si="10"/>
        <v>CombatExtended.AmmoDef+Ammo_277Fury_Incendiary.label</v>
      </c>
      <c r="D680" s="2" t="s">
        <v>32238</v>
      </c>
      <c r="E680" s="2">
        <f>IF(ISERROR(B680),"",MATCH(C680,'240206'!$A$2:$A$11370,0))</f>
        <v>3809</v>
      </c>
    </row>
    <row r="681" spans="1:5">
      <c r="A681" s="2" t="s">
        <v>10783</v>
      </c>
      <c r="C681" s="2" t="str">
        <f t="shared" si="10"/>
        <v>CombatExtended.AmmoDef+Ammo_277Fury_Incendiary.description</v>
      </c>
      <c r="D681" s="2" t="s">
        <v>32230</v>
      </c>
      <c r="E681" s="2">
        <f>IF(ISERROR(B681),"",MATCH(C681,'240206'!$A$2:$A$11370,0))</f>
        <v>3808</v>
      </c>
    </row>
    <row r="682" spans="1:5">
      <c r="A682" s="2" t="s">
        <v>10790</v>
      </c>
      <c r="C682" s="2" t="str">
        <f t="shared" si="10"/>
        <v>CombatExtended.AmmoDef+Ammo_277Fury_HE.label</v>
      </c>
      <c r="D682" s="2" t="s">
        <v>33635</v>
      </c>
      <c r="E682" s="2">
        <f>IF(ISERROR(B682),"",MATCH(C682,'240206'!$A$2:$A$11370,0))</f>
        <v>3811</v>
      </c>
    </row>
    <row r="683" spans="1:5">
      <c r="A683" s="2" t="s">
        <v>10788</v>
      </c>
      <c r="C683" s="2" t="str">
        <f t="shared" si="10"/>
        <v>CombatExtended.AmmoDef+Ammo_277Fury_HE.description</v>
      </c>
      <c r="D683" s="2" t="s">
        <v>32230</v>
      </c>
      <c r="E683" s="2">
        <f>IF(ISERROR(B683),"",MATCH(C683,'240206'!$A$2:$A$11370,0))</f>
        <v>3810</v>
      </c>
    </row>
    <row r="684" spans="1:5">
      <c r="A684" s="2" t="s">
        <v>10795</v>
      </c>
      <c r="C684" s="2" t="str">
        <f t="shared" si="10"/>
        <v>CombatExtended.AmmoDef+Ammo_277Fury_Sabot.label</v>
      </c>
      <c r="D684" s="2" t="s">
        <v>32232</v>
      </c>
      <c r="E684" s="2">
        <f>IF(ISERROR(B684),"",MATCH(C684,'240206'!$A$2:$A$11370,0))</f>
        <v>3813</v>
      </c>
    </row>
    <row r="685" spans="1:5">
      <c r="A685" s="2" t="s">
        <v>10793</v>
      </c>
      <c r="C685" s="2" t="str">
        <f t="shared" si="10"/>
        <v>CombatExtended.AmmoDef+Ammo_277Fury_Sabot.description</v>
      </c>
      <c r="D685" s="2" t="s">
        <v>32230</v>
      </c>
      <c r="E685" s="2">
        <f>IF(ISERROR(B685),"",MATCH(C685,'240206'!$A$2:$A$11370,0))</f>
        <v>3812</v>
      </c>
    </row>
    <row r="686" spans="1:5">
      <c r="A686" s="2" t="s">
        <v>12746</v>
      </c>
      <c r="C686" s="2" t="str">
        <f t="shared" si="10"/>
        <v>CombatExtended.AmmoDef+Ammo_5x100mmCaseless_Sabot.label</v>
      </c>
      <c r="D686" s="2" t="s">
        <v>32069</v>
      </c>
      <c r="E686" s="2">
        <f>IF(ISERROR(B686),"",MATCH(C686,'240206'!$A$2:$A$11370,0))</f>
        <v>4503</v>
      </c>
    </row>
    <row r="687" spans="1:5">
      <c r="A687" s="2" t="s">
        <v>12743</v>
      </c>
      <c r="C687" s="2" t="str">
        <f t="shared" si="10"/>
        <v>CombatExtended.AmmoDef+Ammo_5x100mmCaseless_Sabot.description</v>
      </c>
      <c r="D687" s="2" t="s">
        <v>32067</v>
      </c>
      <c r="E687" s="2">
        <f>IF(ISERROR(B687),"",MATCH(C687,'240206'!$A$2:$A$11370,0))</f>
        <v>4502</v>
      </c>
    </row>
    <row r="688" spans="1:5">
      <c r="A688" s="2" t="s">
        <v>2580</v>
      </c>
      <c r="C688" s="2" t="str">
        <f t="shared" si="10"/>
        <v>CombatExtended.AmmoDef+Ammo_66mmThermalBolt_Incendiary.label</v>
      </c>
      <c r="D688" s="2" t="s">
        <v>32662</v>
      </c>
      <c r="E688" s="2">
        <f>IF(ISERROR(B688),"",MATCH(C688,'240206'!$A$2:$A$11370,0))</f>
        <v>893</v>
      </c>
    </row>
    <row r="689" spans="1:5">
      <c r="A689" s="2" t="s">
        <v>2577</v>
      </c>
      <c r="C689" s="2" t="str">
        <f t="shared" si="10"/>
        <v>CombatExtended.AmmoDef+Ammo_66mmThermalBolt_Incendiary.description</v>
      </c>
      <c r="D689" s="2" t="s">
        <v>32663</v>
      </c>
      <c r="E689" s="2">
        <f>IF(ISERROR(B689),"",MATCH(C689,'240206'!$A$2:$A$11370,0))</f>
        <v>892</v>
      </c>
    </row>
    <row r="690" spans="1:5">
      <c r="A690" s="2" t="s">
        <v>2798</v>
      </c>
      <c r="C690" s="2" t="str">
        <f t="shared" si="10"/>
        <v>CombatExtended.AmmoDef+Ammo_80x256mmFuel_Incendiary.label</v>
      </c>
      <c r="D690" s="2" t="s">
        <v>32656</v>
      </c>
      <c r="E690" s="2">
        <f>IF(ISERROR(B690),"",MATCH(C690,'240206'!$A$2:$A$11370,0))</f>
        <v>971</v>
      </c>
    </row>
    <row r="691" spans="1:5">
      <c r="A691" s="2" t="s">
        <v>2795</v>
      </c>
      <c r="C691" s="2" t="str">
        <f t="shared" si="10"/>
        <v>CombatExtended.AmmoDef+Ammo_80x256mmFuel_Incendiary.description</v>
      </c>
      <c r="D691" s="2" t="s">
        <v>32657</v>
      </c>
      <c r="E691" s="2">
        <f>IF(ISERROR(B691),"",MATCH(C691,'240206'!$A$2:$A$11370,0))</f>
        <v>970</v>
      </c>
    </row>
    <row r="692" spans="1:5">
      <c r="A692" s="2" t="s">
        <v>4860</v>
      </c>
      <c r="C692" s="2" t="str">
        <f t="shared" si="10"/>
        <v>CombatExtended.AmmoDef+Ammo_30x29mmGrenade_HE_TFuzed.label</v>
      </c>
      <c r="D692" s="2" t="s">
        <v>32579</v>
      </c>
      <c r="E692" s="2">
        <f>IF(ISERROR(B692),"",MATCH(C692,'240206'!$A$2:$A$11370,0))</f>
        <v>1698</v>
      </c>
    </row>
    <row r="693" spans="1:5">
      <c r="A693" s="2" t="s">
        <v>4858</v>
      </c>
      <c r="C693" s="2" t="str">
        <f t="shared" si="10"/>
        <v>CombatExtended.AmmoDef+Ammo_30x29mmGrenade_HE_TFuzed.description</v>
      </c>
      <c r="D693" s="2" t="s">
        <v>28674</v>
      </c>
      <c r="E693" s="2">
        <f>IF(ISERROR(B693),"",MATCH(C693,'240206'!$A$2:$A$11370,0))</f>
        <v>1697</v>
      </c>
    </row>
    <row r="694" spans="1:5">
      <c r="A694" s="2" t="s">
        <v>5002</v>
      </c>
      <c r="C694" s="2" t="str">
        <f t="shared" si="10"/>
        <v>CombatExtended.AmmoDef+Ammo_40x46mmGrenade_HE_TFuzed.label</v>
      </c>
      <c r="D694" s="2" t="s">
        <v>32574</v>
      </c>
      <c r="E694" s="2">
        <f>IF(ISERROR(B694),"",MATCH(C694,'240206'!$A$2:$A$11370,0))</f>
        <v>1750</v>
      </c>
    </row>
    <row r="695" spans="1:5">
      <c r="A695" s="2" t="s">
        <v>5000</v>
      </c>
      <c r="C695" s="2" t="str">
        <f t="shared" si="10"/>
        <v>CombatExtended.AmmoDef+Ammo_40x46mmGrenade_HE_TFuzed.description</v>
      </c>
      <c r="D695" s="2" t="s">
        <v>28649</v>
      </c>
      <c r="E695" s="2">
        <f>IF(ISERROR(B695),"",MATCH(C695,'240206'!$A$2:$A$11370,0))</f>
        <v>1749</v>
      </c>
    </row>
    <row r="696" spans="1:5">
      <c r="A696" s="2" t="s">
        <v>5022</v>
      </c>
      <c r="C696" s="2" t="str">
        <f t="shared" si="10"/>
        <v>CombatExtended.AmmoDef+Ammo_40x46mmGrenade_Tox.label</v>
      </c>
      <c r="D696" s="2" t="s">
        <v>32573</v>
      </c>
      <c r="E696" s="2">
        <f>IF(ISERROR(B696),"",MATCH(C696,'240206'!$A$2:$A$11370,0))</f>
        <v>1758</v>
      </c>
    </row>
    <row r="697" spans="1:5">
      <c r="A697" s="2" t="s">
        <v>5020</v>
      </c>
      <c r="C697" s="2" t="str">
        <f t="shared" si="10"/>
        <v>CombatExtended.AmmoDef+Ammo_40x46mmGrenade_Tox.description</v>
      </c>
      <c r="D697" s="2" t="s">
        <v>28649</v>
      </c>
      <c r="E697" s="2">
        <f>IF(ISERROR(B697),"",MATCH(C697,'240206'!$A$2:$A$11370,0))</f>
        <v>1757</v>
      </c>
    </row>
    <row r="698" spans="1:5">
      <c r="A698" s="2" t="s">
        <v>5159</v>
      </c>
      <c r="C698" s="2" t="str">
        <f t="shared" si="10"/>
        <v>CombatExtended.AmmoDef+Ammo_40x53mmGrenade_HE_TFuzed.label</v>
      </c>
      <c r="D698" s="2" t="s">
        <v>32570</v>
      </c>
      <c r="E698" s="2">
        <f>IF(ISERROR(B698),"",MATCH(C698,'240206'!$A$2:$A$11370,0))</f>
        <v>1808</v>
      </c>
    </row>
    <row r="699" spans="1:5">
      <c r="A699" s="2" t="s">
        <v>5157</v>
      </c>
      <c r="C699" s="2" t="str">
        <f t="shared" si="10"/>
        <v>CombatExtended.AmmoDef+Ammo_40x53mmGrenade_HE_TFuzed.description</v>
      </c>
      <c r="D699" s="2" t="s">
        <v>28624</v>
      </c>
      <c r="E699" s="2">
        <f>IF(ISERROR(B699),"",MATCH(C699,'240206'!$A$2:$A$11370,0))</f>
        <v>1807</v>
      </c>
    </row>
    <row r="700" spans="1:5">
      <c r="A700" s="2" t="s">
        <v>5246</v>
      </c>
      <c r="C700" s="2" t="str">
        <f t="shared" si="10"/>
        <v>CombatExtended.AmmoDef+Ammo_40x53mmVOG25Grenade_HE_TFuzed.label</v>
      </c>
      <c r="D700" s="2" t="s">
        <v>32567</v>
      </c>
      <c r="E700" s="2">
        <f>IF(ISERROR(B700),"",MATCH(C700,'240206'!$A$2:$A$11370,0))</f>
        <v>1840</v>
      </c>
    </row>
    <row r="701" spans="1:5">
      <c r="A701" s="2" t="s">
        <v>5244</v>
      </c>
      <c r="C701" s="2" t="str">
        <f t="shared" si="10"/>
        <v>CombatExtended.AmmoDef+Ammo_40x53mmVOG25Grenade_HE_TFuzed.description</v>
      </c>
      <c r="D701" s="2" t="s">
        <v>28613</v>
      </c>
      <c r="E701" s="2">
        <f>IF(ISERROR(B701),"",MATCH(C701,'240206'!$A$2:$A$11370,0))</f>
        <v>1839</v>
      </c>
    </row>
    <row r="702" spans="1:5">
      <c r="A702" s="2" t="s">
        <v>15949</v>
      </c>
      <c r="C702" s="2" t="str">
        <f t="shared" si="10"/>
        <v>CombatExtended.AmmoDef+Ammo_90mmCannonShell_HE_TFuzed.label</v>
      </c>
      <c r="D702" s="2" t="s">
        <v>31855</v>
      </c>
      <c r="E702" s="2">
        <f>IF(ISERROR(B702),"",MATCH(C702,'240206'!$A$2:$A$11370,0))</f>
        <v>5647</v>
      </c>
    </row>
    <row r="703" spans="1:5">
      <c r="A703" s="2" t="s">
        <v>15947</v>
      </c>
      <c r="C703" s="2" t="str">
        <f t="shared" si="10"/>
        <v>CombatExtended.AmmoDef+Ammo_90mmCannonShell_HE_TFuzed.description</v>
      </c>
      <c r="D703" s="2" t="s">
        <v>26885</v>
      </c>
      <c r="E703" s="2">
        <f>IF(ISERROR(B703),"",MATCH(C703,'240206'!$A$2:$A$11370,0))</f>
        <v>5646</v>
      </c>
    </row>
    <row r="704" spans="1:5">
      <c r="A704" s="2" t="s">
        <v>2899</v>
      </c>
      <c r="C704" s="2" t="str">
        <f t="shared" si="10"/>
        <v>CombatExtended.AmmoDef+Ammo_8x40mmCharged.label</v>
      </c>
      <c r="D704" s="2" t="s">
        <v>32652</v>
      </c>
      <c r="E704" s="2">
        <f>IF(ISERROR(B704),"",MATCH(C704,'240206'!$A$2:$A$11370,0))</f>
        <v>1007</v>
      </c>
    </row>
    <row r="705" spans="1:5">
      <c r="A705" s="2" t="s">
        <v>2896</v>
      </c>
      <c r="C705" s="2" t="str">
        <f t="shared" si="10"/>
        <v>CombatExtended.AmmoDef+Ammo_8x40mmCharged.description</v>
      </c>
      <c r="D705" s="2" t="s">
        <v>33634</v>
      </c>
      <c r="E705" s="2">
        <f>IF(ISERROR(B705),"",MATCH(C705,'240206'!$A$2:$A$11370,0))</f>
        <v>1006</v>
      </c>
    </row>
    <row r="706" spans="1:5">
      <c r="A706" s="2" t="s">
        <v>15530</v>
      </c>
      <c r="C706" s="2" t="str">
        <f t="shared" si="10"/>
        <v>CombatExtended.AmmoDef+Ammo_57x307mmR_AP.label</v>
      </c>
      <c r="D706" s="2" t="s">
        <v>31904</v>
      </c>
      <c r="E706" s="2">
        <f>IF(ISERROR(B706),"",MATCH(C706,'240206'!$A$2:$A$11370,0))</f>
        <v>5494</v>
      </c>
    </row>
    <row r="707" spans="1:5">
      <c r="A707" s="2" t="s">
        <v>15527</v>
      </c>
      <c r="C707" s="2" t="str">
        <f t="shared" ref="C707:C770" si="11">IF(B707="",A707,B707)</f>
        <v>CombatExtended.AmmoDef+Ammo_57x307mmR_AP.description</v>
      </c>
      <c r="D707" s="2" t="s">
        <v>31899</v>
      </c>
      <c r="E707" s="2">
        <f>IF(ISERROR(B707),"",MATCH(C707,'240206'!$A$2:$A$11370,0))</f>
        <v>5493</v>
      </c>
    </row>
    <row r="708" spans="1:5">
      <c r="A708" s="2" t="s">
        <v>15535</v>
      </c>
      <c r="C708" s="2" t="str">
        <f t="shared" si="11"/>
        <v>CombatExtended.AmmoDef+Ammo_57x307mmR_HE.label</v>
      </c>
      <c r="D708" s="2" t="s">
        <v>31901</v>
      </c>
      <c r="E708" s="2">
        <f>IF(ISERROR(B708),"",MATCH(C708,'240206'!$A$2:$A$11370,0))</f>
        <v>5496</v>
      </c>
    </row>
    <row r="709" spans="1:5">
      <c r="A709" s="2" t="s">
        <v>15533</v>
      </c>
      <c r="C709" s="2" t="str">
        <f t="shared" si="11"/>
        <v>CombatExtended.AmmoDef+Ammo_57x307mmR_HE.description</v>
      </c>
      <c r="D709" s="2" t="s">
        <v>31899</v>
      </c>
      <c r="E709" s="2">
        <f>IF(ISERROR(B709),"",MATCH(C709,'240206'!$A$2:$A$11370,0))</f>
        <v>5495</v>
      </c>
    </row>
    <row r="710" spans="1:5">
      <c r="A710" s="2" t="s">
        <v>15679</v>
      </c>
      <c r="C710" s="2" t="str">
        <f t="shared" si="11"/>
        <v>CombatExtended.AmmoDef+Ammo_75x350mmR_AP.label</v>
      </c>
      <c r="D710" s="2" t="s">
        <v>31886</v>
      </c>
      <c r="E710" s="2">
        <f>IF(ISERROR(B710),"",MATCH(C710,'240206'!$A$2:$A$11370,0))</f>
        <v>5548</v>
      </c>
    </row>
    <row r="711" spans="1:5">
      <c r="A711" s="2" t="s">
        <v>15676</v>
      </c>
      <c r="C711" s="2" t="str">
        <f t="shared" si="11"/>
        <v>CombatExtended.AmmoDef+Ammo_75x350mmR_AP.description</v>
      </c>
      <c r="D711" s="2" t="s">
        <v>31881</v>
      </c>
      <c r="E711" s="2">
        <f>IF(ISERROR(B711),"",MATCH(C711,'240206'!$A$2:$A$11370,0))</f>
        <v>5547</v>
      </c>
    </row>
    <row r="712" spans="1:5">
      <c r="A712" s="2" t="s">
        <v>15684</v>
      </c>
      <c r="C712" s="2" t="str">
        <f t="shared" si="11"/>
        <v>CombatExtended.AmmoDef+Ammo_75x350mmR_HE.label</v>
      </c>
      <c r="D712" s="2" t="s">
        <v>31883</v>
      </c>
      <c r="E712" s="2">
        <f>IF(ISERROR(B712),"",MATCH(C712,'240206'!$A$2:$A$11370,0))</f>
        <v>5550</v>
      </c>
    </row>
    <row r="713" spans="1:5">
      <c r="A713" s="2" t="s">
        <v>15682</v>
      </c>
      <c r="C713" s="2" t="str">
        <f t="shared" si="11"/>
        <v>CombatExtended.AmmoDef+Ammo_75x350mmR_HE.description</v>
      </c>
      <c r="D713" s="2" t="s">
        <v>31881</v>
      </c>
      <c r="E713" s="2">
        <f>IF(ISERROR(B713),"",MATCH(C713,'240206'!$A$2:$A$11370,0))</f>
        <v>5549</v>
      </c>
    </row>
    <row r="714" spans="1:5">
      <c r="A714" s="2" t="s">
        <v>2360</v>
      </c>
      <c r="C714" s="2" t="str">
        <f t="shared" si="11"/>
        <v>CombatExtended.AmmoDef+Ammo_15x65mmDiffusingCharged.label</v>
      </c>
      <c r="D714" s="2" t="s">
        <v>33632</v>
      </c>
      <c r="E714" s="2">
        <f>IF(ISERROR(B714),"",MATCH(C714,'240206'!$A$2:$A$11370,0))</f>
        <v>814</v>
      </c>
    </row>
    <row r="715" spans="1:5">
      <c r="A715" s="2" t="s">
        <v>2357</v>
      </c>
      <c r="C715" s="2" t="str">
        <f t="shared" si="11"/>
        <v>CombatExtended.AmmoDef+Ammo_15x65mmDiffusingCharged.description</v>
      </c>
      <c r="D715" s="2" t="s">
        <v>32685</v>
      </c>
      <c r="E715" s="2">
        <f>IF(ISERROR(B715),"",MATCH(C715,'240206'!$A$2:$A$11370,0))</f>
        <v>813</v>
      </c>
    </row>
    <row r="716" spans="1:5">
      <c r="A716" s="2" t="s">
        <v>15848</v>
      </c>
      <c r="C716" s="2" t="str">
        <f t="shared" si="11"/>
        <v>CombatExtended.AmmoDef+Shell_Toxic.label</v>
      </c>
      <c r="D716" s="2" t="s">
        <v>33633</v>
      </c>
      <c r="E716" s="2">
        <f>IF(ISERROR(B716),"",MATCH(C716,'240206'!$A$2:$A$11370,0))</f>
        <v>5610</v>
      </c>
    </row>
    <row r="717" spans="1:5">
      <c r="A717" s="2" t="s">
        <v>2360</v>
      </c>
      <c r="C717" s="2" t="str">
        <f t="shared" si="11"/>
        <v>CombatExtended.AmmoDef+Ammo_15x65mmDiffusingCharged.label</v>
      </c>
      <c r="D717" s="2" t="s">
        <v>33632</v>
      </c>
      <c r="E717" s="2">
        <f>IF(ISERROR(B717),"",MATCH(C717,'240206'!$A$2:$A$11370,0))</f>
        <v>814</v>
      </c>
    </row>
    <row r="718" spans="1:5">
      <c r="A718" s="2" t="s">
        <v>10</v>
      </c>
      <c r="C718" s="2" t="str">
        <f t="shared" si="11"/>
        <v>CombatExtended.AmmoSetDef+AmmoSet_Flamethrower.label</v>
      </c>
      <c r="D718" s="2" t="s">
        <v>29189</v>
      </c>
      <c r="E718" s="2">
        <f>IF(ISERROR(B718),"",MATCH(C718,'240206'!$A$2:$A$11370,0))</f>
        <v>2</v>
      </c>
    </row>
    <row r="719" spans="1:5">
      <c r="A719" s="2" t="s">
        <v>53</v>
      </c>
      <c r="C719" s="2" t="str">
        <f t="shared" si="11"/>
        <v>CombatExtended.AmmoSetDef+AmmoSet_Flare.label</v>
      </c>
      <c r="D719" s="2" t="s">
        <v>31228</v>
      </c>
      <c r="E719" s="2">
        <f>IF(ISERROR(B719),"",MATCH(C719,'240206'!$A$2:$A$11370,0))</f>
        <v>16</v>
      </c>
    </row>
    <row r="720" spans="1:5">
      <c r="A720" s="2" t="s">
        <v>2140</v>
      </c>
      <c r="C720" s="2" t="str">
        <f t="shared" si="11"/>
        <v>CombatExtended.AmmoSetDef+AmmoSet_10x18mmCharged.label</v>
      </c>
      <c r="D720" s="2" t="s">
        <v>29029</v>
      </c>
      <c r="E720" s="2">
        <f>IF(ISERROR(B720),"",MATCH(C720,'240206'!$A$2:$A$11370,0))</f>
        <v>736</v>
      </c>
    </row>
    <row r="721" spans="1:5">
      <c r="A721" s="2" t="s">
        <v>2196</v>
      </c>
      <c r="C721" s="2" t="str">
        <f t="shared" si="11"/>
        <v>CombatExtended.AmmoSetDef+AmmoSet_12GaugeCharged.label</v>
      </c>
      <c r="D721" s="2" t="s">
        <v>29024</v>
      </c>
      <c r="E721" s="2">
        <f>IF(ISERROR(B721),"",MATCH(C721,'240206'!$A$2:$A$11370,0))</f>
        <v>756</v>
      </c>
    </row>
    <row r="722" spans="1:5">
      <c r="A722" s="2" t="s">
        <v>2254</v>
      </c>
      <c r="C722" s="2" t="str">
        <f t="shared" si="11"/>
        <v>CombatExtended.AmmoSetDef+AmmoSet_12mmRailgun.label</v>
      </c>
      <c r="D722" s="2" t="s">
        <v>31227</v>
      </c>
      <c r="E722" s="2">
        <f>IF(ISERROR(B722),"",MATCH(C722,'240206'!$A$2:$A$11370,0))</f>
        <v>776</v>
      </c>
    </row>
    <row r="723" spans="1:5">
      <c r="A723" s="2" t="s">
        <v>2277</v>
      </c>
      <c r="C723" s="2" t="str">
        <f t="shared" si="11"/>
        <v>CombatExtended.AmmoSetDef+AmmoSet_12x64mmCharged.label</v>
      </c>
      <c r="D723" s="2" t="s">
        <v>29008</v>
      </c>
      <c r="E723" s="2">
        <f>IF(ISERROR(B723),"",MATCH(C723,'240206'!$A$2:$A$11370,0))</f>
        <v>784</v>
      </c>
    </row>
    <row r="724" spans="1:5">
      <c r="A724" s="2" t="s">
        <v>2299</v>
      </c>
      <c r="C724" s="2" t="str">
        <f t="shared" si="11"/>
        <v>CombatExtended.AmmoSetDef+AmmoSet_12x72mmCharged.label</v>
      </c>
      <c r="D724" s="2" t="s">
        <v>29000</v>
      </c>
      <c r="E724" s="2">
        <f>IF(ISERROR(B724),"",MATCH(C724,'240206'!$A$2:$A$11370,0))</f>
        <v>792</v>
      </c>
    </row>
    <row r="725" spans="1:5">
      <c r="A725" s="2" t="s">
        <v>2355</v>
      </c>
      <c r="C725" s="2" t="str">
        <f t="shared" si="11"/>
        <v>CombatExtended.AmmoSetDef+AmmoSet_15x65mmDiffusingCharged.label</v>
      </c>
      <c r="D725" s="2" t="s">
        <v>28994</v>
      </c>
      <c r="E725" s="2">
        <f>IF(ISERROR(B725),"",MATCH(C725,'240206'!$A$2:$A$11370,0))</f>
        <v>812</v>
      </c>
    </row>
    <row r="726" spans="1:5">
      <c r="A726" s="2" t="s">
        <v>2377</v>
      </c>
      <c r="C726" s="2" t="str">
        <f t="shared" si="11"/>
        <v>CombatExtended.AmmoSetDef+AmmoSet_164x284mmDemo.label</v>
      </c>
      <c r="D726" s="2" t="s">
        <v>28988</v>
      </c>
      <c r="E726" s="2">
        <f>IF(ISERROR(B726),"",MATCH(C726,'240206'!$A$2:$A$11370,0))</f>
        <v>820</v>
      </c>
    </row>
    <row r="727" spans="1:5">
      <c r="A727" s="2" t="s">
        <v>2403</v>
      </c>
      <c r="C727" s="2" t="str">
        <f t="shared" si="11"/>
        <v>CombatExtended.AmmoSetDef+AmmoSet_20x105mmCharged.label</v>
      </c>
      <c r="D727" s="2" t="s">
        <v>32682</v>
      </c>
      <c r="E727" s="2">
        <f>IF(ISERROR(B727),"",MATCH(C727,'240206'!$A$2:$A$11370,0))</f>
        <v>830</v>
      </c>
    </row>
    <row r="728" spans="1:5">
      <c r="A728" s="2" t="s">
        <v>2459</v>
      </c>
      <c r="C728" s="2" t="str">
        <f t="shared" si="11"/>
        <v>CombatExtended.AmmoSetDef+AmmoSet_30x64mmFuel.label</v>
      </c>
      <c r="D728" s="2" t="s">
        <v>29175</v>
      </c>
      <c r="E728" s="2">
        <f>IF(ISERROR(B728),"",MATCH(C728,'240206'!$A$2:$A$11370,0))</f>
        <v>850</v>
      </c>
    </row>
    <row r="729" spans="1:5">
      <c r="A729" s="2" t="s">
        <v>2516</v>
      </c>
      <c r="C729" s="2" t="str">
        <f t="shared" si="11"/>
        <v>CombatExtended.AmmoSetDef+AmmoSet_5x16mmCharged.label</v>
      </c>
      <c r="D729" s="2" t="s">
        <v>32669</v>
      </c>
      <c r="E729" s="2">
        <f>IF(ISERROR(B729),"",MATCH(C729,'240206'!$A$2:$A$11370,0))</f>
        <v>870</v>
      </c>
    </row>
    <row r="730" spans="1:5">
      <c r="A730" s="2" t="s">
        <v>2538</v>
      </c>
      <c r="C730" s="2" t="str">
        <f t="shared" si="11"/>
        <v>CombatExtended.AmmoSetDef+AmmoSet_5x35mmCharged.label</v>
      </c>
      <c r="D730" s="2" t="s">
        <v>28971</v>
      </c>
      <c r="E730" s="2">
        <f>IF(ISERROR(B730),"",MATCH(C730,'240206'!$A$2:$A$11370,0))</f>
        <v>878</v>
      </c>
    </row>
    <row r="731" spans="1:5">
      <c r="A731" s="2" t="s">
        <v>2560</v>
      </c>
      <c r="C731" s="2" t="str">
        <f t="shared" si="11"/>
        <v>CombatExtended.AmmoSetDef+AmmoSet_60x225mmGamma.label</v>
      </c>
      <c r="D731" s="2" t="s">
        <v>29174</v>
      </c>
      <c r="E731" s="2">
        <f>IF(ISERROR(B731),"",MATCH(C731,'240206'!$A$2:$A$11370,0))</f>
        <v>886</v>
      </c>
    </row>
    <row r="732" spans="1:5">
      <c r="A732" s="2" t="s">
        <v>2574</v>
      </c>
      <c r="C732" s="2" t="str">
        <f t="shared" si="11"/>
        <v>CombatExtended.AmmoSetDef+AmmoSet_66mmThermalBolt.label</v>
      </c>
      <c r="D732" s="2" t="s">
        <v>32724</v>
      </c>
      <c r="E732" s="2">
        <f>IF(ISERROR(B732),"",MATCH(C732,'240206'!$A$2:$A$11370,0))</f>
        <v>891</v>
      </c>
    </row>
    <row r="733" spans="1:5">
      <c r="A733" s="2" t="s">
        <v>2597</v>
      </c>
      <c r="C733" s="2" t="str">
        <f t="shared" si="11"/>
        <v>CombatExtended.AmmoSetDef+AmmoSet_6mmRailgun.label</v>
      </c>
      <c r="D733" s="2" t="s">
        <v>31226</v>
      </c>
      <c r="E733" s="2">
        <f>IF(ISERROR(B733),"",MATCH(C733,'240206'!$A$2:$A$11370,0))</f>
        <v>899</v>
      </c>
    </row>
    <row r="734" spans="1:5">
      <c r="A734" s="2" t="s">
        <v>2620</v>
      </c>
      <c r="C734" s="2" t="str">
        <f t="shared" si="11"/>
        <v>CombatExtended.AmmoSetDef+AmmoSet_6x18mmCharged.label</v>
      </c>
      <c r="D734" s="2" t="s">
        <v>28958</v>
      </c>
      <c r="E734" s="2">
        <f>IF(ISERROR(B734),"",MATCH(C734,'240206'!$A$2:$A$11370,0))</f>
        <v>907</v>
      </c>
    </row>
    <row r="735" spans="1:5">
      <c r="A735" s="2" t="s">
        <v>2676</v>
      </c>
      <c r="C735" s="2" t="str">
        <f t="shared" si="11"/>
        <v>CombatExtended.AmmoSetDef+AmmoSet_6x22mmCharged.label</v>
      </c>
      <c r="D735" s="2" t="s">
        <v>28947</v>
      </c>
      <c r="E735" s="2">
        <f>IF(ISERROR(B735),"",MATCH(C735,'240206'!$A$2:$A$11370,0))</f>
        <v>927</v>
      </c>
    </row>
    <row r="736" spans="1:5">
      <c r="A736" s="2" t="s">
        <v>2698</v>
      </c>
      <c r="C736" s="2" t="str">
        <f t="shared" si="11"/>
        <v>CombatExtended.AmmoSetDef+AmmoSet_6x24mmCharged.label</v>
      </c>
      <c r="D736" s="2" t="s">
        <v>28944</v>
      </c>
      <c r="E736" s="2">
        <f>IF(ISERROR(B736),"",MATCH(C736,'240206'!$A$2:$A$11370,0))</f>
        <v>935</v>
      </c>
    </row>
    <row r="737" spans="1:5">
      <c r="A737" s="2" t="s">
        <v>2754</v>
      </c>
      <c r="C737" s="2" t="str">
        <f t="shared" si="11"/>
        <v>CombatExtended.AmmoSetDef+AmmoSet_70mmMechanoidGrenade.label</v>
      </c>
      <c r="D737" s="2" t="s">
        <v>29172</v>
      </c>
      <c r="E737" s="2">
        <f>IF(ISERROR(B737),"",MATCH(C737,'240206'!$A$2:$A$11370,0))</f>
        <v>955</v>
      </c>
    </row>
    <row r="738" spans="1:5">
      <c r="A738" s="2" t="s">
        <v>2793</v>
      </c>
      <c r="C738" s="2" t="str">
        <f t="shared" si="11"/>
        <v>CombatExtended.AmmoSetDef+AmmoSet_80x256mmFuel.label</v>
      </c>
      <c r="D738" s="2" t="s">
        <v>29171</v>
      </c>
      <c r="E738" s="2">
        <f>IF(ISERROR(B738),"",MATCH(C738,'240206'!$A$2:$A$11370,0))</f>
        <v>969</v>
      </c>
    </row>
    <row r="739" spans="1:5">
      <c r="A739" s="2" t="s">
        <v>2816</v>
      </c>
      <c r="C739" s="2" t="str">
        <f t="shared" si="11"/>
        <v>CombatExtended.AmmoSetDef+AmmoSet_8mmRailgun.label</v>
      </c>
      <c r="D739" s="2" t="s">
        <v>31225</v>
      </c>
      <c r="E739" s="2">
        <f>IF(ISERROR(B739),"",MATCH(C739,'240206'!$A$2:$A$11370,0))</f>
        <v>977</v>
      </c>
    </row>
    <row r="740" spans="1:5">
      <c r="A740" s="2" t="s">
        <v>2839</v>
      </c>
      <c r="C740" s="2" t="str">
        <f t="shared" si="11"/>
        <v>CombatExtended.AmmoSetDef+AmmoSet_8x35mmCharged.label</v>
      </c>
      <c r="D740" s="2" t="s">
        <v>28918</v>
      </c>
      <c r="E740" s="2">
        <f>IF(ISERROR(B740),"",MATCH(C740,'240206'!$A$2:$A$11370,0))</f>
        <v>985</v>
      </c>
    </row>
    <row r="741" spans="1:5">
      <c r="A741" s="2" t="s">
        <v>2894</v>
      </c>
      <c r="C741" s="2" t="str">
        <f t="shared" si="11"/>
        <v>CombatExtended.AmmoSetDef+AmmoSet_8x40mmCharged.label</v>
      </c>
      <c r="D741" s="2" t="s">
        <v>32652</v>
      </c>
      <c r="E741" s="2">
        <f>IF(ISERROR(B741),"",MATCH(C741,'240206'!$A$2:$A$11370,0))</f>
        <v>1005</v>
      </c>
    </row>
    <row r="742" spans="1:5">
      <c r="A742" s="2" t="s">
        <v>2916</v>
      </c>
      <c r="C742" s="2" t="str">
        <f t="shared" si="11"/>
        <v>CombatExtended.AmmoSetDef+AmmoSet_8x50mmCharged.label</v>
      </c>
      <c r="D742" s="2" t="s">
        <v>28900</v>
      </c>
      <c r="E742" s="2">
        <f>IF(ISERROR(B742),"",MATCH(C742,'240206'!$A$2:$A$11370,0))</f>
        <v>1013</v>
      </c>
    </row>
    <row r="743" spans="1:5">
      <c r="A743" s="2" t="s">
        <v>2989</v>
      </c>
      <c r="C743" s="2" t="str">
        <f t="shared" si="11"/>
        <v>CombatExtended.AmmoSetDef+AmmoSet_PlasmaCellHeavy.label</v>
      </c>
      <c r="D743" s="2" t="s">
        <v>28892</v>
      </c>
      <c r="E743" s="2">
        <f>IF(ISERROR(B743),"",MATCH(C743,'240206'!$A$2:$A$11370,0))</f>
        <v>1039</v>
      </c>
    </row>
    <row r="744" spans="1:5">
      <c r="A744" s="2" t="s">
        <v>3012</v>
      </c>
      <c r="C744" s="2" t="str">
        <f t="shared" si="11"/>
        <v>CombatExtended.AmmoSetDef+AmmoSet_PlasmaCellPistol.label</v>
      </c>
      <c r="D744" s="2" t="s">
        <v>28888</v>
      </c>
      <c r="E744" s="2">
        <f>IF(ISERROR(B744),"",MATCH(C744,'240206'!$A$2:$A$11370,0))</f>
        <v>1047</v>
      </c>
    </row>
    <row r="745" spans="1:5">
      <c r="A745" s="2" t="s">
        <v>3034</v>
      </c>
      <c r="C745" s="2" t="str">
        <f t="shared" si="11"/>
        <v>CombatExtended.AmmoSetDef+AmmoSet_PlasmaCellRifle.label</v>
      </c>
      <c r="D745" s="2" t="s">
        <v>28884</v>
      </c>
      <c r="E745" s="2">
        <f>IF(ISERROR(B745),"",MATCH(C745,'240206'!$A$2:$A$11370,0))</f>
        <v>1055</v>
      </c>
    </row>
    <row r="746" spans="1:5">
      <c r="A746" s="2" t="s">
        <v>3577</v>
      </c>
      <c r="C746" s="2" t="str">
        <f t="shared" si="11"/>
        <v>CombatExtended.AmmoSetDef+AmmoSet_AntiMateriel.label</v>
      </c>
      <c r="D746" s="2" t="s">
        <v>31224</v>
      </c>
      <c r="E746" s="2">
        <f>IF(ISERROR(B746),"",MATCH(C746,'240206'!$A$2:$A$11370,0))</f>
        <v>1246</v>
      </c>
    </row>
    <row r="747" spans="1:5">
      <c r="A747" s="2" t="s">
        <v>3653</v>
      </c>
      <c r="C747" s="2" t="str">
        <f t="shared" si="11"/>
        <v>CombatExtended.AmmoSetDef+AmmoSet_Autocannon.label</v>
      </c>
      <c r="D747" s="2" t="s">
        <v>29168</v>
      </c>
      <c r="E747" s="2">
        <f>IF(ISERROR(B747),"",MATCH(C747,'240206'!$A$2:$A$11370,0))</f>
        <v>1273</v>
      </c>
    </row>
    <row r="748" spans="1:5">
      <c r="A748" s="2" t="s">
        <v>3724</v>
      </c>
      <c r="C748" s="2" t="str">
        <f t="shared" si="11"/>
        <v>CombatExtended.AmmoSetDef+AmmoSet_ChargedPistol.label</v>
      </c>
      <c r="D748" s="2" t="s">
        <v>28852</v>
      </c>
      <c r="E748" s="2">
        <f>IF(ISERROR(B748),"",MATCH(C748,'240206'!$A$2:$A$11370,0))</f>
        <v>1298</v>
      </c>
    </row>
    <row r="749" spans="1:5">
      <c r="A749" s="2" t="s">
        <v>3727</v>
      </c>
      <c r="C749" s="2" t="str">
        <f t="shared" si="11"/>
        <v>CombatExtended.AmmoSetDef+AmmoSet_ChargedRifle.label</v>
      </c>
      <c r="D749" s="2" t="s">
        <v>28842</v>
      </c>
      <c r="E749" s="2">
        <f>IF(ISERROR(B749),"",MATCH(C749,'240206'!$A$2:$A$11370,0))</f>
        <v>1299</v>
      </c>
    </row>
    <row r="750" spans="1:5">
      <c r="A750" s="2" t="s">
        <v>3730</v>
      </c>
      <c r="C750" s="2" t="str">
        <f t="shared" si="11"/>
        <v>CombatExtended.AmmoSetDef+AmmoSet_ChargedHeavy.label</v>
      </c>
      <c r="D750" s="2" t="s">
        <v>28832</v>
      </c>
      <c r="E750" s="2">
        <f>IF(ISERROR(B750),"",MATCH(C750,'240206'!$A$2:$A$11370,0))</f>
        <v>1300</v>
      </c>
    </row>
    <row r="751" spans="1:5">
      <c r="A751" s="2" t="s">
        <v>3733</v>
      </c>
      <c r="C751" s="2" t="str">
        <f t="shared" si="11"/>
        <v>CombatExtended.AmmoSetDef+AmmoSet_ChargedShotgun.label</v>
      </c>
      <c r="D751" s="2" t="s">
        <v>28822</v>
      </c>
      <c r="E751" s="2">
        <f>IF(ISERROR(B751),"",MATCH(C751,'240206'!$A$2:$A$11370,0))</f>
        <v>1301</v>
      </c>
    </row>
    <row r="752" spans="1:5">
      <c r="A752" s="2" t="s">
        <v>3906</v>
      </c>
      <c r="C752" s="2" t="str">
        <f t="shared" si="11"/>
        <v>CombatExtended.AmmoSetDef+AmmoSet_RevolverShotgun.label</v>
      </c>
      <c r="D752" s="2" t="s">
        <v>31223</v>
      </c>
      <c r="E752" s="2">
        <f>IF(ISERROR(B752),"",MATCH(C752,'240206'!$A$2:$A$11370,0))</f>
        <v>1362</v>
      </c>
    </row>
    <row r="753" spans="1:5">
      <c r="A753" s="2" t="s">
        <v>3912</v>
      </c>
      <c r="C753" s="2" t="str">
        <f t="shared" si="11"/>
        <v>CombatExtended.AmmoSetDef+AmmoSet_LauncherGrenade.label</v>
      </c>
      <c r="D753" s="2" t="s">
        <v>31222</v>
      </c>
      <c r="E753" s="2">
        <f>IF(ISERROR(B753),"",MATCH(C753,'240206'!$A$2:$A$11370,0))</f>
        <v>1364</v>
      </c>
    </row>
    <row r="754" spans="1:5">
      <c r="A754" s="2" t="s">
        <v>3978</v>
      </c>
      <c r="C754" s="2" t="str">
        <f t="shared" si="11"/>
        <v>CombatExtended.AmmoSetDef+AmmoSet_MechCharged.label</v>
      </c>
      <c r="D754" s="2" t="s">
        <v>32640</v>
      </c>
      <c r="E754" s="2">
        <f>IF(ISERROR(B754),"",MATCH(C754,'240206'!$A$2:$A$11370,0))</f>
        <v>1387</v>
      </c>
    </row>
    <row r="755" spans="1:5">
      <c r="A755" s="2" t="s">
        <v>38652</v>
      </c>
      <c r="B755" s="1" t="s">
        <v>3980</v>
      </c>
      <c r="C755" s="2" t="str">
        <f t="shared" si="11"/>
        <v>CombatExtended.AmmoSetDef+AmmoSet_MechShell_Incendiary.label</v>
      </c>
      <c r="D755" s="2" t="s">
        <v>32636</v>
      </c>
      <c r="E755" s="2">
        <f>IF(ISERROR(B755),"",MATCH(C755,'240206'!$A$2:$A$11370,0))</f>
        <v>1388</v>
      </c>
    </row>
    <row r="756" spans="1:5">
      <c r="A756" s="2" t="s">
        <v>4032</v>
      </c>
      <c r="C756" s="2" t="str">
        <f t="shared" si="11"/>
        <v>CombatExtended.AmmoSetDef+AmmoSet_Pistol.label</v>
      </c>
      <c r="D756" s="2" t="s">
        <v>29164</v>
      </c>
      <c r="E756" s="2">
        <f>IF(ISERROR(B756),"",MATCH(C756,'240206'!$A$2:$A$11370,0))</f>
        <v>1406</v>
      </c>
    </row>
    <row r="757" spans="1:5">
      <c r="A757" s="2" t="s">
        <v>4080</v>
      </c>
      <c r="C757" s="2" t="str">
        <f t="shared" si="11"/>
        <v>CombatExtended.AmmoSetDef+AmmoSet_PistolMagnum.label</v>
      </c>
      <c r="D757" s="2" t="s">
        <v>29163</v>
      </c>
      <c r="E757" s="2">
        <f>IF(ISERROR(B757),"",MATCH(C757,'240206'!$A$2:$A$11370,0))</f>
        <v>1423</v>
      </c>
    </row>
    <row r="758" spans="1:5">
      <c r="A758" s="2" t="s">
        <v>4129</v>
      </c>
      <c r="C758" s="2" t="str">
        <f t="shared" si="11"/>
        <v>CombatExtended.AmmoSetDef+AmmoSet_Rifle.label</v>
      </c>
      <c r="D758" s="2" t="s">
        <v>31221</v>
      </c>
      <c r="E758" s="2">
        <f>IF(ISERROR(B758),"",MATCH(C758,'240206'!$A$2:$A$11370,0))</f>
        <v>1440</v>
      </c>
    </row>
    <row r="759" spans="1:5">
      <c r="A759" s="2" t="s">
        <v>4220</v>
      </c>
      <c r="C759" s="2" t="str">
        <f t="shared" si="11"/>
        <v>CombatExtended.AmmoSetDef+AmmoSet_RifleIntermediate.label</v>
      </c>
      <c r="D759" s="2" t="s">
        <v>31220</v>
      </c>
      <c r="E759" s="2">
        <f>IF(ISERROR(B759),"",MATCH(C759,'240206'!$A$2:$A$11370,0))</f>
        <v>1472</v>
      </c>
    </row>
    <row r="760" spans="1:5">
      <c r="A760" s="2" t="s">
        <v>4311</v>
      </c>
      <c r="C760" s="2" t="str">
        <f t="shared" si="11"/>
        <v>CombatExtended.AmmoSetDef+AmmoSet_RifleMagnum.label</v>
      </c>
      <c r="D760" s="2" t="s">
        <v>29160</v>
      </c>
      <c r="E760" s="2">
        <f>IF(ISERROR(B760),"",MATCH(C760,'240206'!$A$2:$A$11370,0))</f>
        <v>1504</v>
      </c>
    </row>
    <row r="761" spans="1:5">
      <c r="A761" s="2" t="s">
        <v>4391</v>
      </c>
      <c r="C761" s="2" t="str">
        <f t="shared" si="11"/>
        <v>CombatExtended.AmmoSetDef+AmmoSet_LightCannon.label</v>
      </c>
      <c r="D761" s="2" t="s">
        <v>32723</v>
      </c>
      <c r="E761" s="2">
        <f>IF(ISERROR(B761),"",MATCH(C761,'240206'!$A$2:$A$11370,0))</f>
        <v>1532</v>
      </c>
    </row>
    <row r="762" spans="1:5">
      <c r="A762" s="2" t="s">
        <v>4393</v>
      </c>
      <c r="C762" s="2" t="str">
        <f t="shared" si="11"/>
        <v>CombatExtended.AmmoSetDef+AmmoSet_HeavyCannon.label</v>
      </c>
      <c r="D762" s="2" t="s">
        <v>32722</v>
      </c>
      <c r="E762" s="2">
        <f>IF(ISERROR(B762),"",MATCH(C762,'240206'!$A$2:$A$11370,0))</f>
        <v>1533</v>
      </c>
    </row>
    <row r="763" spans="1:5">
      <c r="A763" s="2" t="s">
        <v>4512</v>
      </c>
      <c r="C763" s="2" t="str">
        <f t="shared" si="11"/>
        <v>CombatExtended.AmmoSetDef+AmmoSet_Shotgun.label</v>
      </c>
      <c r="D763" s="2" t="s">
        <v>31219</v>
      </c>
      <c r="E763" s="2">
        <f>IF(ISERROR(B763),"",MATCH(C763,'240206'!$A$2:$A$11370,0))</f>
        <v>1575</v>
      </c>
    </row>
    <row r="764" spans="1:5">
      <c r="A764" s="2" t="s">
        <v>4578</v>
      </c>
      <c r="C764" s="2" t="str">
        <f t="shared" si="11"/>
        <v>CombatExtended.AmmoSetDef+AmmoSet_20x42mmGrenade.label</v>
      </c>
      <c r="D764" s="2" t="s">
        <v>29158</v>
      </c>
      <c r="E764" s="2">
        <f>IF(ISERROR(B764),"",MATCH(C764,'240206'!$A$2:$A$11370,0))</f>
        <v>1598</v>
      </c>
    </row>
    <row r="765" spans="1:5">
      <c r="A765" s="2" t="s">
        <v>4688</v>
      </c>
      <c r="C765" s="2" t="str">
        <f t="shared" si="11"/>
        <v>CombatExtended.AmmoSetDef+AmmoSet_25x40mmGrenade.label</v>
      </c>
      <c r="D765" s="2" t="s">
        <v>29157</v>
      </c>
      <c r="E765" s="2">
        <f>IF(ISERROR(B765),"",MATCH(C765,'240206'!$A$2:$A$11370,0))</f>
        <v>1636</v>
      </c>
    </row>
    <row r="766" spans="1:5">
      <c r="A766" s="2" t="s">
        <v>4761</v>
      </c>
      <c r="C766" s="2" t="str">
        <f t="shared" si="11"/>
        <v>CombatExtended.AmmoSetDef+AmmoSet_25x59mmGrenade.label</v>
      </c>
      <c r="D766" s="2" t="s">
        <v>28681</v>
      </c>
      <c r="E766" s="2">
        <f>IF(ISERROR(B766),"",MATCH(C766,'240206'!$A$2:$A$11370,0))</f>
        <v>1662</v>
      </c>
    </row>
    <row r="767" spans="1:5">
      <c r="A767" s="2" t="s">
        <v>4849</v>
      </c>
      <c r="C767" s="2" t="str">
        <f t="shared" si="11"/>
        <v>CombatExtended.AmmoSetDef+AmmoSet_30x29mmGrenade.label</v>
      </c>
      <c r="D767" s="2" t="s">
        <v>29156</v>
      </c>
      <c r="E767" s="2">
        <f>IF(ISERROR(B767),"",MATCH(C767,'240206'!$A$2:$A$11370,0))</f>
        <v>1694</v>
      </c>
    </row>
    <row r="768" spans="1:5">
      <c r="A768" s="2" t="s">
        <v>4920</v>
      </c>
      <c r="C768" s="2" t="str">
        <f t="shared" si="11"/>
        <v>CombatExtended.AmmoSetDef+AmmoSet_35x32mmSRGrenade.label</v>
      </c>
      <c r="D768" s="2" t="s">
        <v>29155</v>
      </c>
      <c r="E768" s="2">
        <f>IF(ISERROR(B768),"",MATCH(C768,'240206'!$A$2:$A$11370,0))</f>
        <v>1720</v>
      </c>
    </row>
    <row r="769" spans="1:5">
      <c r="A769" s="2" t="s">
        <v>4991</v>
      </c>
      <c r="C769" s="2" t="str">
        <f t="shared" si="11"/>
        <v>CombatExtended.AmmoSetDef+AmmoSet_40x46mmGrenade.label</v>
      </c>
      <c r="D769" s="2" t="s">
        <v>29154</v>
      </c>
      <c r="E769" s="2">
        <f>IF(ISERROR(B769),"",MATCH(C769,'240206'!$A$2:$A$11370,0))</f>
        <v>1746</v>
      </c>
    </row>
    <row r="770" spans="1:5">
      <c r="A770" s="2" t="s">
        <v>5094</v>
      </c>
      <c r="C770" s="2" t="str">
        <f t="shared" si="11"/>
        <v>CombatExtended.AmmoSetDef+AmmoSet_40x47mmGrenade.label</v>
      </c>
      <c r="D770" s="2" t="s">
        <v>29153</v>
      </c>
      <c r="E770" s="2">
        <f>IF(ISERROR(B770),"",MATCH(C770,'240206'!$A$2:$A$11370,0))</f>
        <v>1784</v>
      </c>
    </row>
    <row r="771" spans="1:5">
      <c r="A771" s="2" t="s">
        <v>5148</v>
      </c>
      <c r="C771" s="2" t="str">
        <f t="shared" ref="C771:C834" si="12">IF(B771="",A771,B771)</f>
        <v>CombatExtended.AmmoSetDef+AmmoSet_40x53mmGrenade.label</v>
      </c>
      <c r="D771" s="2" t="s">
        <v>29152</v>
      </c>
      <c r="E771" s="2">
        <f>IF(ISERROR(B771),"",MATCH(C771,'240206'!$A$2:$A$11370,0))</f>
        <v>1804</v>
      </c>
    </row>
    <row r="772" spans="1:5">
      <c r="A772" s="2" t="s">
        <v>5235</v>
      </c>
      <c r="C772" s="2" t="str">
        <f t="shared" si="12"/>
        <v>CombatExtended.AmmoSetDef+AmmoSet_40x53mmVOG25Grenade.label</v>
      </c>
      <c r="D772" s="2" t="s">
        <v>29151</v>
      </c>
      <c r="E772" s="2">
        <f>IF(ISERROR(B772),"",MATCH(C772,'240206'!$A$2:$A$11370,0))</f>
        <v>1836</v>
      </c>
    </row>
    <row r="773" spans="1:5">
      <c r="A773" s="2" t="s">
        <v>5308</v>
      </c>
      <c r="C773" s="2" t="str">
        <f t="shared" si="12"/>
        <v>CombatExtended.AmmoSetDef+AmmoSet_50mmGS50Grenade.label</v>
      </c>
      <c r="D773" s="2" t="s">
        <v>29150</v>
      </c>
      <c r="E773" s="2">
        <f>IF(ISERROR(B773),"",MATCH(C773,'240206'!$A$2:$A$11370,0))</f>
        <v>1862</v>
      </c>
    </row>
    <row r="774" spans="1:5">
      <c r="A774" s="2" t="s">
        <v>5364</v>
      </c>
      <c r="C774" s="2" t="str">
        <f t="shared" si="12"/>
        <v>CombatExtended.AmmoSetDef+AmmoSet_83mmPIATGrenade.label</v>
      </c>
      <c r="D774" s="2" t="s">
        <v>29149</v>
      </c>
      <c r="E774" s="2">
        <f>IF(ISERROR(B774),"",MATCH(C774,'240206'!$A$2:$A$11370,0))</f>
        <v>1882</v>
      </c>
    </row>
    <row r="775" spans="1:5">
      <c r="A775" s="2" t="s">
        <v>5419</v>
      </c>
      <c r="C775" s="2" t="str">
        <f t="shared" si="12"/>
        <v>CombatExtended.AmmoSetDef+AmmoSet_127x108mm.label</v>
      </c>
      <c r="D775" s="2" t="s">
        <v>31218</v>
      </c>
      <c r="E775" s="2">
        <f>IF(ISERROR(B775),"",MATCH(C775,'240206'!$A$2:$A$11370,0))</f>
        <v>1902</v>
      </c>
    </row>
    <row r="776" spans="1:5">
      <c r="A776" s="2" t="s">
        <v>5510</v>
      </c>
      <c r="C776" s="2" t="str">
        <f t="shared" si="12"/>
        <v>CombatExtended.AmmoSetDef+AmmoSet_132x92mmSRTuF.label</v>
      </c>
      <c r="D776" s="2" t="s">
        <v>5509</v>
      </c>
      <c r="E776" s="2">
        <f>IF(ISERROR(B776),"",MATCH(C776,'240206'!$A$2:$A$11370,0))</f>
        <v>1934</v>
      </c>
    </row>
    <row r="777" spans="1:5">
      <c r="A777" s="2" t="s">
        <v>5601</v>
      </c>
      <c r="C777" s="2" t="str">
        <f t="shared" si="12"/>
        <v>CombatExtended.AmmoSetDef+AmmoSet_145x114mm.label</v>
      </c>
      <c r="D777" s="2" t="s">
        <v>29147</v>
      </c>
      <c r="E777" s="2">
        <f>IF(ISERROR(B777),"",MATCH(C777,'240206'!$A$2:$A$11370,0))</f>
        <v>1966</v>
      </c>
    </row>
    <row r="778" spans="1:5">
      <c r="A778" s="2" t="s">
        <v>5692</v>
      </c>
      <c r="C778" s="2" t="str">
        <f t="shared" si="12"/>
        <v>CombatExtended.AmmoSetDef+AmmoSet_152x169mm.label</v>
      </c>
      <c r="D778" s="2" t="s">
        <v>5691</v>
      </c>
      <c r="E778" s="2">
        <f>IF(ISERROR(B778),"",MATCH(C778,'240206'!$A$2:$A$11370,0))</f>
        <v>1998</v>
      </c>
    </row>
    <row r="779" spans="1:5">
      <c r="A779" s="2" t="s">
        <v>5715</v>
      </c>
      <c r="C779" s="2" t="str">
        <f t="shared" si="12"/>
        <v>CombatExtended.AmmoSetDef+AmmoSet_2Bore.label</v>
      </c>
      <c r="D779" s="2" t="s">
        <v>31217</v>
      </c>
      <c r="E779" s="2">
        <f>IF(ISERROR(B779),"",MATCH(C779,'240206'!$A$2:$A$11370,0))</f>
        <v>2006</v>
      </c>
    </row>
    <row r="780" spans="1:5">
      <c r="A780" s="2" t="s">
        <v>5806</v>
      </c>
      <c r="C780" s="2" t="str">
        <f t="shared" si="12"/>
        <v>CombatExtended.AmmoSetDef+AmmoSet_20x102mmNATO.label</v>
      </c>
      <c r="D780" s="2" t="s">
        <v>5805</v>
      </c>
      <c r="E780" s="2">
        <f>IF(ISERROR(B780),"",MATCH(C780,'240206'!$A$2:$A$11370,0))</f>
        <v>2038</v>
      </c>
    </row>
    <row r="781" spans="1:5">
      <c r="A781" s="2" t="s">
        <v>5880</v>
      </c>
      <c r="C781" s="2" t="str">
        <f t="shared" si="12"/>
        <v>CombatExtended.AmmoSetDef+AmmoSet_20x110mmHispano.label</v>
      </c>
      <c r="D781" s="2" t="s">
        <v>29145</v>
      </c>
      <c r="E781" s="2">
        <f>IF(ISERROR(B781),"",MATCH(C781,'240206'!$A$2:$A$11370,0))</f>
        <v>2064</v>
      </c>
    </row>
    <row r="782" spans="1:5">
      <c r="A782" s="2" t="s">
        <v>5952</v>
      </c>
      <c r="C782" s="2" t="str">
        <f t="shared" si="12"/>
        <v>CombatExtended.AmmoSetDef+AmmoSet_20x128mmOerlikon.label</v>
      </c>
      <c r="D782" s="2" t="s">
        <v>29144</v>
      </c>
      <c r="E782" s="2">
        <f>IF(ISERROR(B782),"",MATCH(C782,'240206'!$A$2:$A$11370,0))</f>
        <v>2090</v>
      </c>
    </row>
    <row r="783" spans="1:5">
      <c r="A783" s="2" t="s">
        <v>6025</v>
      </c>
      <c r="C783" s="2" t="str">
        <f t="shared" si="12"/>
        <v>CombatExtended.AmmoSetDef+AmmoSet_20x138mmB.label</v>
      </c>
      <c r="D783" s="2" t="s">
        <v>6024</v>
      </c>
      <c r="E783" s="2">
        <f>IF(ISERROR(B783),"",MATCH(C783,'240206'!$A$2:$A$11370,0))</f>
        <v>2116</v>
      </c>
    </row>
    <row r="784" spans="1:5">
      <c r="A784" s="2" t="s">
        <v>6099</v>
      </c>
      <c r="C784" s="2" t="str">
        <f t="shared" si="12"/>
        <v>CombatExtended.AmmoSetDef+AmmoSet_20x139mm.label</v>
      </c>
      <c r="D784" s="2" t="s">
        <v>6098</v>
      </c>
      <c r="E784" s="2">
        <f>IF(ISERROR(B784),"",MATCH(C784,'240206'!$A$2:$A$11370,0))</f>
        <v>2142</v>
      </c>
    </row>
    <row r="785" spans="1:5">
      <c r="A785" s="2" t="s">
        <v>6173</v>
      </c>
      <c r="C785" s="2" t="str">
        <f t="shared" si="12"/>
        <v>CombatExtended.AmmoSetDef+AmmoSet_20x82mmMauser.label</v>
      </c>
      <c r="D785" s="2" t="s">
        <v>29143</v>
      </c>
      <c r="E785" s="2">
        <f>IF(ISERROR(B785),"",MATCH(C785,'240206'!$A$2:$A$11370,0))</f>
        <v>2168</v>
      </c>
    </row>
    <row r="786" spans="1:5">
      <c r="A786" s="2" t="s">
        <v>6246</v>
      </c>
      <c r="C786" s="2" t="str">
        <f t="shared" si="12"/>
        <v>CombatExtended.AmmoSetDef+AmmoSet_20x99mmRShVAK.label</v>
      </c>
      <c r="D786" s="2" t="s">
        <v>6245</v>
      </c>
      <c r="E786" s="2">
        <f>IF(ISERROR(B786),"",MATCH(C786,'240206'!$A$2:$A$11370,0))</f>
        <v>2194</v>
      </c>
    </row>
    <row r="787" spans="1:5">
      <c r="A787" s="2" t="s">
        <v>6319</v>
      </c>
      <c r="C787" s="2" t="str">
        <f t="shared" si="12"/>
        <v>CombatExtended.AmmoSetDef+AmmoSet_23x152mmB.label</v>
      </c>
      <c r="D787" s="2" t="s">
        <v>6321</v>
      </c>
      <c r="E787" s="2">
        <f>IF(ISERROR(B787),"",MATCH(C787,'240206'!$A$2:$A$11370,0))</f>
        <v>2220</v>
      </c>
    </row>
    <row r="788" spans="1:5">
      <c r="A788" s="2" t="s">
        <v>6393</v>
      </c>
      <c r="C788" s="2" t="str">
        <f t="shared" si="12"/>
        <v>CombatExtended.AmmoSetDef+AmmoSet_25x137mmNATO.label</v>
      </c>
      <c r="D788" s="2" t="s">
        <v>6392</v>
      </c>
      <c r="E788" s="2">
        <f>IF(ISERROR(B788),"",MATCH(C788,'240206'!$A$2:$A$11370,0))</f>
        <v>2246</v>
      </c>
    </row>
    <row r="789" spans="1:5">
      <c r="A789" s="2" t="s">
        <v>6466</v>
      </c>
      <c r="C789" s="2" t="str">
        <f t="shared" si="12"/>
        <v>CombatExtended.AmmoSetDef+AmmoSet_300WinchesterMagnum.label</v>
      </c>
      <c r="D789" s="2" t="s">
        <v>29142</v>
      </c>
      <c r="E789" s="2">
        <f>IF(ISERROR(B789),"",MATCH(C789,'240206'!$A$2:$A$11370,0))</f>
        <v>2272</v>
      </c>
    </row>
    <row r="790" spans="1:5">
      <c r="A790" s="2" t="s">
        <v>6557</v>
      </c>
      <c r="C790" s="2" t="str">
        <f t="shared" si="12"/>
        <v>CombatExtended.AmmoSetDef+AmmoSet_30x113mmB.label</v>
      </c>
      <c r="D790" s="2" t="s">
        <v>6556</v>
      </c>
      <c r="E790" s="2">
        <f>IF(ISERROR(B790),"",MATCH(C790,'240206'!$A$2:$A$11370,0))</f>
        <v>2304</v>
      </c>
    </row>
    <row r="791" spans="1:5">
      <c r="A791" s="2" t="s">
        <v>6630</v>
      </c>
      <c r="C791" s="2" t="str">
        <f t="shared" si="12"/>
        <v>CombatExtended.AmmoSetDef+AmmoSet_30x165mm.label</v>
      </c>
      <c r="D791" s="2" t="s">
        <v>6629</v>
      </c>
      <c r="E791" s="2">
        <f>IF(ISERROR(B791),"",MATCH(C791,'240206'!$A$2:$A$11370,0))</f>
        <v>2330</v>
      </c>
    </row>
    <row r="792" spans="1:5">
      <c r="A792" s="2" t="s">
        <v>6703</v>
      </c>
      <c r="C792" s="2" t="str">
        <f t="shared" si="12"/>
        <v>CombatExtended.AmmoSetDef+AmmoSet_30x173mmNATO.label</v>
      </c>
      <c r="D792" s="2" t="s">
        <v>6702</v>
      </c>
      <c r="E792" s="2">
        <f>IF(ISERROR(B792),"",MATCH(C792,'240206'!$A$2:$A$11370,0))</f>
        <v>2356</v>
      </c>
    </row>
    <row r="793" spans="1:5">
      <c r="A793" s="2" t="s">
        <v>6776</v>
      </c>
      <c r="C793" s="2" t="str">
        <f t="shared" si="12"/>
        <v>CombatExtended.AmmoSetDef+AmmoSet_338Lapua.label</v>
      </c>
      <c r="D793" s="2" t="s">
        <v>29141</v>
      </c>
      <c r="E793" s="2">
        <f>IF(ISERROR(B793),"",MATCH(C793,'240206'!$A$2:$A$11370,0))</f>
        <v>2382</v>
      </c>
    </row>
    <row r="794" spans="1:5">
      <c r="A794" s="2" t="s">
        <v>6867</v>
      </c>
      <c r="C794" s="2" t="str">
        <f t="shared" si="12"/>
        <v>CombatExtended.AmmoSetDef+AmmoSet_338Norma.label</v>
      </c>
      <c r="D794" s="2" t="s">
        <v>29140</v>
      </c>
      <c r="E794" s="2">
        <f>IF(ISERROR(B794),"",MATCH(C794,'240206'!$A$2:$A$11370,0))</f>
        <v>2414</v>
      </c>
    </row>
    <row r="795" spans="1:5">
      <c r="A795" s="2" t="s">
        <v>6958</v>
      </c>
      <c r="C795" s="2" t="str">
        <f t="shared" si="12"/>
        <v>CombatExtended.AmmoSetDef+AmmoSet_408CheyenneTactical.label</v>
      </c>
      <c r="D795" s="2" t="s">
        <v>29139</v>
      </c>
      <c r="E795" s="2">
        <f>IF(ISERROR(B795),"",MATCH(C795,'240206'!$A$2:$A$11370,0))</f>
        <v>2446</v>
      </c>
    </row>
    <row r="796" spans="1:5">
      <c r="A796" s="2" t="s">
        <v>7048</v>
      </c>
      <c r="C796" s="2" t="str">
        <f t="shared" si="12"/>
        <v>CombatExtended.AmmoSetDef+AmmoSet_40x311mmR.label</v>
      </c>
      <c r="D796" s="2" t="s">
        <v>7047</v>
      </c>
      <c r="E796" s="2">
        <f>IF(ISERROR(B796),"",MATCH(C796,'240206'!$A$2:$A$11370,0))</f>
        <v>2478</v>
      </c>
    </row>
    <row r="797" spans="1:5">
      <c r="A797" s="2" t="s">
        <v>7121</v>
      </c>
      <c r="C797" s="2" t="str">
        <f t="shared" si="12"/>
        <v>CombatExtended.AmmoSetDef+AmmoSet_470NitroExpress.label</v>
      </c>
      <c r="D797" s="2" t="s">
        <v>29138</v>
      </c>
      <c r="E797" s="2">
        <f>IF(ISERROR(B797),"",MATCH(C797,'240206'!$A$2:$A$11370,0))</f>
        <v>2504</v>
      </c>
    </row>
    <row r="798" spans="1:5">
      <c r="A798" s="2" t="s">
        <v>7212</v>
      </c>
      <c r="C798" s="2" t="str">
        <f t="shared" si="12"/>
        <v>CombatExtended.AmmoSetDef+AmmoSet_50BMG.label</v>
      </c>
      <c r="D798" s="2" t="s">
        <v>7211</v>
      </c>
      <c r="E798" s="2">
        <f>IF(ISERROR(B798),"",MATCH(C798,'240206'!$A$2:$A$11370,0))</f>
        <v>2536</v>
      </c>
    </row>
    <row r="799" spans="1:5">
      <c r="A799" s="2" t="s">
        <v>7302</v>
      </c>
      <c r="C799" s="2" t="str">
        <f t="shared" si="12"/>
        <v>CombatExtended.AmmoSetDef+AmmoSet_55Boys.label</v>
      </c>
      <c r="D799" s="2" t="s">
        <v>29137</v>
      </c>
      <c r="E799" s="2">
        <f>IF(ISERROR(B799),"",MATCH(C799,'240206'!$A$2:$A$11370,0))</f>
        <v>2568</v>
      </c>
    </row>
    <row r="800" spans="1:5">
      <c r="A800" s="2" t="s">
        <v>7392</v>
      </c>
      <c r="C800" s="2" t="str">
        <f t="shared" si="12"/>
        <v>CombatExtended.AmmoSetDef+AmmoSet_600NitroExpress.label</v>
      </c>
      <c r="D800" s="2" t="s">
        <v>29136</v>
      </c>
      <c r="E800" s="2">
        <f>IF(ISERROR(B800),"",MATCH(C800,'240206'!$A$2:$A$11370,0))</f>
        <v>2600</v>
      </c>
    </row>
    <row r="801" spans="1:5">
      <c r="A801" s="2" t="s">
        <v>7482</v>
      </c>
      <c r="C801" s="2" t="str">
        <f t="shared" si="12"/>
        <v>CombatExtended.AmmoSetDef+AmmoSet_792x94mmPatronen.label</v>
      </c>
      <c r="D801" s="2" t="s">
        <v>29135</v>
      </c>
      <c r="E801" s="2">
        <f>IF(ISERROR(B801),"",MATCH(C801,'240206'!$A$2:$A$11370,0))</f>
        <v>2632</v>
      </c>
    </row>
    <row r="802" spans="1:5">
      <c r="A802" s="2" t="s">
        <v>7573</v>
      </c>
      <c r="C802" s="2" t="str">
        <f t="shared" si="12"/>
        <v>CombatExtended.AmmoSetDef+AmmoSet_950JDJ.label</v>
      </c>
      <c r="D802" s="2" t="s">
        <v>7572</v>
      </c>
      <c r="E802" s="2">
        <f>IF(ISERROR(B802),"",MATCH(C802,'240206'!$A$2:$A$11370,0))</f>
        <v>2664</v>
      </c>
    </row>
    <row r="803" spans="1:5">
      <c r="A803" s="2" t="s">
        <v>7664</v>
      </c>
      <c r="C803" s="2" t="str">
        <f t="shared" si="12"/>
        <v>CombatExtended.AmmoSetDef+AmmoSet_BlunderbussShot.label</v>
      </c>
      <c r="D803" s="2" t="s">
        <v>32436</v>
      </c>
      <c r="E803" s="2">
        <f>IF(ISERROR(B803),"",MATCH(C803,'240206'!$A$2:$A$11370,0))</f>
        <v>2696</v>
      </c>
    </row>
    <row r="804" spans="1:5">
      <c r="A804" s="2" t="s">
        <v>7686</v>
      </c>
      <c r="C804" s="2" t="str">
        <f t="shared" si="12"/>
        <v>CombatExtended.AmmoSetDef+AmmoSet_CannonBall.label</v>
      </c>
      <c r="D804" s="2" t="s">
        <v>28170</v>
      </c>
      <c r="E804" s="2">
        <f>IF(ISERROR(B804),"",MATCH(C804,'240206'!$A$2:$A$11370,0))</f>
        <v>2704</v>
      </c>
    </row>
    <row r="805" spans="1:5">
      <c r="A805" s="2" t="s">
        <v>7688</v>
      </c>
      <c r="C805" s="2" t="str">
        <f t="shared" si="12"/>
        <v>CombatExtended.AmmoSetDef+AmmoSet_CannonBall_Mortar.label</v>
      </c>
      <c r="D805" s="2" t="s">
        <v>28170</v>
      </c>
      <c r="E805" s="2">
        <f>IF(ISERROR(B805),"",MATCH(C805,'240206'!$A$2:$A$11370,0))</f>
        <v>2705</v>
      </c>
    </row>
    <row r="806" spans="1:5">
      <c r="A806" s="2" t="s">
        <v>7775</v>
      </c>
      <c r="C806" s="2" t="str">
        <f t="shared" si="12"/>
        <v>CombatExtended.AmmoSetDef+AmmoSet_Catapult.label</v>
      </c>
      <c r="D806" s="2" t="s">
        <v>28164</v>
      </c>
      <c r="E806" s="2">
        <f>IF(ISERROR(B806),"",MATCH(C806,'240206'!$A$2:$A$11370,0))</f>
        <v>2736</v>
      </c>
    </row>
    <row r="807" spans="1:5">
      <c r="A807" s="2" t="s">
        <v>7797</v>
      </c>
      <c r="C807" s="2" t="str">
        <f t="shared" si="12"/>
        <v>CombatExtended.AmmoSetDef+AmmoSet_CrossbowBolt.label</v>
      </c>
      <c r="D807" s="2" t="s">
        <v>28161</v>
      </c>
      <c r="E807" s="2">
        <f>IF(ISERROR(B807),"",MATCH(C807,'240206'!$A$2:$A$11370,0))</f>
        <v>2744</v>
      </c>
    </row>
    <row r="808" spans="1:5">
      <c r="A808" s="2" t="s">
        <v>7883</v>
      </c>
      <c r="C808" s="2" t="str">
        <f t="shared" si="12"/>
        <v>CombatExtended.AmmoSetDef+AmmoSet_MiniCannonBall.label</v>
      </c>
      <c r="D808" s="2" t="s">
        <v>32720</v>
      </c>
      <c r="E808" s="2">
        <f>IF(ISERROR(B808),"",MATCH(C808,'240206'!$A$2:$A$11370,0))</f>
        <v>2776</v>
      </c>
    </row>
    <row r="809" spans="1:5">
      <c r="A809" s="2" t="s">
        <v>7922</v>
      </c>
      <c r="C809" s="2" t="str">
        <f t="shared" si="12"/>
        <v>CombatExtended.AmmoSetDef+AmmoSet_MortarGrenade.label</v>
      </c>
      <c r="D809" s="2" t="s">
        <v>28143</v>
      </c>
      <c r="E809" s="2">
        <f>IF(ISERROR(B809),"",MATCH(C809,'240206'!$A$2:$A$11370,0))</f>
        <v>2790</v>
      </c>
    </row>
    <row r="810" spans="1:5">
      <c r="A810" s="2" t="s">
        <v>7945</v>
      </c>
      <c r="C810" s="2" t="str">
        <f t="shared" si="12"/>
        <v>CombatExtended.AmmoSetDef+AmmoSet_FastMusketBall.label</v>
      </c>
      <c r="D810" s="2" t="s">
        <v>29132</v>
      </c>
      <c r="E810" s="2">
        <f>IF(ISERROR(B810),"",MATCH(C810,'240206'!$A$2:$A$11370,0))</f>
        <v>2798</v>
      </c>
    </row>
    <row r="811" spans="1:5">
      <c r="A811" s="2" t="s">
        <v>7948</v>
      </c>
      <c r="C811" s="2" t="str">
        <f t="shared" si="12"/>
        <v>CombatExtended.AmmoSetDef+AmmoSet_SlowMusketBall.label</v>
      </c>
      <c r="D811" s="2" t="s">
        <v>29132</v>
      </c>
      <c r="E811" s="2">
        <f>IF(ISERROR(B811),"",MATCH(C811,'240206'!$A$2:$A$11370,0))</f>
        <v>2799</v>
      </c>
    </row>
    <row r="812" spans="1:5">
      <c r="A812" s="2" t="s">
        <v>7972</v>
      </c>
      <c r="C812" s="2" t="str">
        <f t="shared" si="12"/>
        <v>CombatExtended.AmmoSetDef+AmmoSet_Arrow.label</v>
      </c>
      <c r="D812" s="2" t="s">
        <v>29131</v>
      </c>
      <c r="E812" s="2">
        <f>IF(ISERROR(B812),"",MATCH(C812,'240206'!$A$2:$A$11370,0))</f>
        <v>2808</v>
      </c>
    </row>
    <row r="813" spans="1:5">
      <c r="A813" s="2" t="s">
        <v>7974</v>
      </c>
      <c r="C813" s="2" t="str">
        <f t="shared" si="12"/>
        <v>CombatExtended.AmmoSetDef+AmmoSet_StreamlinedArrow.label</v>
      </c>
      <c r="D813" s="2" t="s">
        <v>31216</v>
      </c>
      <c r="E813" s="2">
        <f>IF(ISERROR(B813),"",MATCH(C813,'240206'!$A$2:$A$11370,0))</f>
        <v>2809</v>
      </c>
    </row>
    <row r="814" spans="1:5">
      <c r="A814" s="2" t="s">
        <v>8074</v>
      </c>
      <c r="C814" s="2" t="str">
        <f t="shared" si="12"/>
        <v>CombatExtended.AmmoSetDef+AmmoSet_Blowdart.label</v>
      </c>
      <c r="D814" s="2" t="s">
        <v>31215</v>
      </c>
      <c r="E814" s="2">
        <f>IF(ISERROR(B814),"",MATCH(C814,'240206'!$A$2:$A$11370,0))</f>
        <v>2846</v>
      </c>
    </row>
    <row r="815" spans="1:5">
      <c r="A815" s="2" t="s">
        <v>8097</v>
      </c>
      <c r="C815" s="2" t="str">
        <f t="shared" si="12"/>
        <v>CombatExtended.AmmoSetDef+AmmoSet_GreatArrow.label</v>
      </c>
      <c r="D815" s="2" t="s">
        <v>29129</v>
      </c>
      <c r="E815" s="2">
        <f>IF(ISERROR(B815),"",MATCH(C815,'240206'!$A$2:$A$11370,0))</f>
        <v>2854</v>
      </c>
    </row>
    <row r="816" spans="1:5">
      <c r="A816" s="2" t="s">
        <v>8180</v>
      </c>
      <c r="C816" s="2" t="str">
        <f t="shared" si="12"/>
        <v>CombatExtended.AmmoSetDef+AmmoSet_Javelins.label</v>
      </c>
      <c r="D816" s="2" t="s">
        <v>26709</v>
      </c>
      <c r="E816" s="2">
        <f>IF(ISERROR(B816),"",MATCH(C816,'240206'!$A$2:$A$11370,0))</f>
        <v>2885</v>
      </c>
    </row>
    <row r="817" spans="1:5">
      <c r="A817" s="2" t="s">
        <v>8200</v>
      </c>
      <c r="C817" s="2" t="str">
        <f t="shared" si="12"/>
        <v>CombatExtended.AmmoSetDef+AmmoSet_SlingBullet.label</v>
      </c>
      <c r="D817" s="2" t="s">
        <v>29128</v>
      </c>
      <c r="E817" s="2">
        <f>IF(ISERROR(B817),"",MATCH(C817,'240206'!$A$2:$A$11370,0))</f>
        <v>2892</v>
      </c>
    </row>
    <row r="818" spans="1:5">
      <c r="A818" s="2" t="s">
        <v>8238</v>
      </c>
      <c r="C818" s="2" t="str">
        <f t="shared" si="12"/>
        <v>CombatExtended.AmmoSetDef+AmmoSet_10mmAuto.label</v>
      </c>
      <c r="D818" s="2" t="s">
        <v>31214</v>
      </c>
      <c r="E818" s="2">
        <f>IF(ISERROR(B818),"",MATCH(C818,'240206'!$A$2:$A$11370,0))</f>
        <v>2906</v>
      </c>
    </row>
    <row r="819" spans="1:5">
      <c r="A819" s="2" t="s">
        <v>8295</v>
      </c>
      <c r="C819" s="2" t="str">
        <f t="shared" si="12"/>
        <v>CombatExtended.AmmoSetDef+AmmoSet_13mmGyrojet.label</v>
      </c>
      <c r="D819" s="2" t="s">
        <v>29126</v>
      </c>
      <c r="E819" s="2">
        <f>IF(ISERROR(B819),"",MATCH(C819,'240206'!$A$2:$A$11370,0))</f>
        <v>2926</v>
      </c>
    </row>
    <row r="820" spans="1:5">
      <c r="A820" s="2" t="s">
        <v>8352</v>
      </c>
      <c r="C820" s="2" t="str">
        <f t="shared" si="12"/>
        <v>CombatExtended.AmmoSetDef+AmmoSet_22LR.label</v>
      </c>
      <c r="D820" s="2" t="s">
        <v>29125</v>
      </c>
      <c r="E820" s="2">
        <f>IF(ISERROR(B820),"",MATCH(C820,'240206'!$A$2:$A$11370,0))</f>
        <v>2946</v>
      </c>
    </row>
    <row r="821" spans="1:5">
      <c r="A821" s="2" t="s">
        <v>8409</v>
      </c>
      <c r="C821" s="2" t="str">
        <f t="shared" si="12"/>
        <v>CombatExtended.AmmoSetDef+AmmoSet_22Short.label</v>
      </c>
      <c r="D821" s="2" t="s">
        <v>29124</v>
      </c>
      <c r="E821" s="2">
        <f>IF(ISERROR(B821),"",MATCH(C821,'240206'!$A$2:$A$11370,0))</f>
        <v>2966</v>
      </c>
    </row>
    <row r="822" spans="1:5">
      <c r="A822" s="2" t="s">
        <v>8466</v>
      </c>
      <c r="C822" s="2" t="str">
        <f t="shared" si="12"/>
        <v>CombatExtended.AmmoSetDef+AmmoSet_25ACP.label</v>
      </c>
      <c r="D822" s="2" t="s">
        <v>8465</v>
      </c>
      <c r="E822" s="2">
        <f>IF(ISERROR(B822),"",MATCH(C822,'240206'!$A$2:$A$11370,0))</f>
        <v>2986</v>
      </c>
    </row>
    <row r="823" spans="1:5">
      <c r="A823" s="2" t="s">
        <v>8523</v>
      </c>
      <c r="C823" s="2" t="str">
        <f t="shared" si="12"/>
        <v>CombatExtended.AmmoSetDef+AmmoSet_32ACP.label</v>
      </c>
      <c r="D823" s="2" t="s">
        <v>8522</v>
      </c>
      <c r="E823" s="2">
        <f>IF(ISERROR(B823),"",MATCH(C823,'240206'!$A$2:$A$11370,0))</f>
        <v>3006</v>
      </c>
    </row>
    <row r="824" spans="1:5">
      <c r="A824" s="2" t="s">
        <v>8579</v>
      </c>
      <c r="C824" s="2" t="str">
        <f t="shared" si="12"/>
        <v>CombatExtended.AmmoSetDef+AmmoSet_357Magnum.label</v>
      </c>
      <c r="D824" s="2" t="s">
        <v>29123</v>
      </c>
      <c r="E824" s="2">
        <f>IF(ISERROR(B824),"",MATCH(C824,'240206'!$A$2:$A$11370,0))</f>
        <v>3026</v>
      </c>
    </row>
    <row r="825" spans="1:5">
      <c r="A825" s="2" t="s">
        <v>8581</v>
      </c>
      <c r="C825" s="2" t="str">
        <f t="shared" si="12"/>
        <v>CombatExtended.AmmoSetDef+AmmoSet_357Magnum_Revolver.label</v>
      </c>
      <c r="D825" s="2" t="s">
        <v>29123</v>
      </c>
      <c r="E825" s="2">
        <f>IF(ISERROR(B825),"",MATCH(C825,'240206'!$A$2:$A$11370,0))</f>
        <v>3027</v>
      </c>
    </row>
    <row r="826" spans="1:5">
      <c r="A826" s="2" t="s">
        <v>8638</v>
      </c>
      <c r="C826" s="2" t="str">
        <f t="shared" si="12"/>
        <v>CombatExtended.AmmoSetDef+AmmoSet_357SIG.label</v>
      </c>
      <c r="D826" s="2" t="s">
        <v>8637</v>
      </c>
      <c r="E826" s="2">
        <f>IF(ISERROR(B826),"",MATCH(C826,'240206'!$A$2:$A$11370,0))</f>
        <v>3047</v>
      </c>
    </row>
    <row r="827" spans="1:5">
      <c r="A827" s="2" t="s">
        <v>8695</v>
      </c>
      <c r="C827" s="2" t="str">
        <f t="shared" si="12"/>
        <v>CombatExtended.AmmoSetDef+AmmoSet_380ACP.label</v>
      </c>
      <c r="D827" s="2" t="s">
        <v>8694</v>
      </c>
      <c r="E827" s="2">
        <f>IF(ISERROR(B827),"",MATCH(C827,'240206'!$A$2:$A$11370,0))</f>
        <v>3067</v>
      </c>
    </row>
    <row r="828" spans="1:5">
      <c r="A828" s="2" t="s">
        <v>8752</v>
      </c>
      <c r="C828" s="2" t="str">
        <f t="shared" si="12"/>
        <v>CombatExtended.AmmoSetDef+AmmoSet_38ACP.label</v>
      </c>
      <c r="D828" s="2" t="s">
        <v>8751</v>
      </c>
      <c r="E828" s="2">
        <f>IF(ISERROR(B828),"",MATCH(C828,'240206'!$A$2:$A$11370,0))</f>
        <v>3087</v>
      </c>
    </row>
    <row r="829" spans="1:5">
      <c r="A829" s="2" t="s">
        <v>8808</v>
      </c>
      <c r="C829" s="2" t="str">
        <f t="shared" si="12"/>
        <v>CombatExtended.AmmoSetDef+AmmoSet_38Special.label</v>
      </c>
      <c r="D829" s="2" t="s">
        <v>29122</v>
      </c>
      <c r="E829" s="2">
        <f>IF(ISERROR(B829),"",MATCH(C829,'240206'!$A$2:$A$11370,0))</f>
        <v>3107</v>
      </c>
    </row>
    <row r="830" spans="1:5">
      <c r="A830" s="2" t="s">
        <v>8865</v>
      </c>
      <c r="C830" s="2" t="str">
        <f t="shared" si="12"/>
        <v>CombatExtended.AmmoSetDef+AmmoSet_38Super.label</v>
      </c>
      <c r="D830" s="2" t="s">
        <v>32719</v>
      </c>
      <c r="E830" s="2">
        <f>IF(ISERROR(B830),"",MATCH(C830,'240206'!$A$2:$A$11370,0))</f>
        <v>3127</v>
      </c>
    </row>
    <row r="831" spans="1:5">
      <c r="A831" s="2" t="s">
        <v>8922</v>
      </c>
      <c r="C831" s="2" t="str">
        <f t="shared" si="12"/>
        <v>CombatExtended.AmmoSetDef+AmmoSet_38SW.label</v>
      </c>
      <c r="D831" s="2" t="s">
        <v>8921</v>
      </c>
      <c r="E831" s="2">
        <f>IF(ISERROR(B831),"",MATCH(C831,'240206'!$A$2:$A$11370,0))</f>
        <v>3147</v>
      </c>
    </row>
    <row r="832" spans="1:5">
      <c r="A832" s="2" t="s">
        <v>8979</v>
      </c>
      <c r="C832" s="2" t="str">
        <f t="shared" si="12"/>
        <v>CombatExtended.AmmoSetDef+AmmoSet_40SW.label</v>
      </c>
      <c r="D832" s="2" t="s">
        <v>8978</v>
      </c>
      <c r="E832" s="2">
        <f>IF(ISERROR(B832),"",MATCH(C832,'240206'!$A$2:$A$11370,0))</f>
        <v>3167</v>
      </c>
    </row>
    <row r="833" spans="1:5">
      <c r="A833" s="2" t="s">
        <v>9036</v>
      </c>
      <c r="C833" s="2" t="str">
        <f t="shared" si="12"/>
        <v>CombatExtended.AmmoSetDef+AmmoSet_41Rimfire.label</v>
      </c>
      <c r="D833" s="2" t="s">
        <v>29121</v>
      </c>
      <c r="E833" s="2">
        <f>IF(ISERROR(B833),"",MATCH(C833,'240206'!$A$2:$A$11370,0))</f>
        <v>3187</v>
      </c>
    </row>
    <row r="834" spans="1:5">
      <c r="A834" s="2" t="s">
        <v>9093</v>
      </c>
      <c r="C834" s="2" t="str">
        <f t="shared" si="12"/>
        <v>CombatExtended.AmmoSetDef+AmmoSet_44Magnum.label</v>
      </c>
      <c r="D834" s="2" t="s">
        <v>29120</v>
      </c>
      <c r="E834" s="2">
        <f>IF(ISERROR(B834),"",MATCH(C834,'240206'!$A$2:$A$11370,0))</f>
        <v>3207</v>
      </c>
    </row>
    <row r="835" spans="1:5">
      <c r="A835" s="2" t="s">
        <v>9095</v>
      </c>
      <c r="C835" s="2" t="str">
        <f t="shared" ref="C835:C898" si="13">IF(B835="",A835,B835)</f>
        <v>CombatExtended.AmmoSetDef+AmmoSet_44Magnum_HV.label</v>
      </c>
      <c r="D835" s="2" t="s">
        <v>29120</v>
      </c>
      <c r="E835" s="2">
        <f>IF(ISERROR(B835),"",MATCH(C835,'240206'!$A$2:$A$11370,0))</f>
        <v>3208</v>
      </c>
    </row>
    <row r="836" spans="1:5">
      <c r="A836" s="2" t="s">
        <v>9097</v>
      </c>
      <c r="C836" s="2" t="str">
        <f t="shared" si="13"/>
        <v>CombatExtended.AmmoSetDef+AmmoSet_44Magnum_Revolver.label</v>
      </c>
      <c r="D836" s="2" t="s">
        <v>29120</v>
      </c>
      <c r="E836" s="2">
        <f>IF(ISERROR(B836),"",MATCH(C836,'240206'!$A$2:$A$11370,0))</f>
        <v>3209</v>
      </c>
    </row>
    <row r="837" spans="1:5">
      <c r="A837" s="2" t="s">
        <v>9159</v>
      </c>
      <c r="C837" s="2" t="str">
        <f t="shared" si="13"/>
        <v>CombatExtended.AmmoSetDef+AmmoSet_44SWSpecial.label</v>
      </c>
      <c r="D837" s="2" t="s">
        <v>32718</v>
      </c>
      <c r="E837" s="2">
        <f>IF(ISERROR(B837),"",MATCH(C837,'240206'!$A$2:$A$11370,0))</f>
        <v>3232</v>
      </c>
    </row>
    <row r="838" spans="1:5">
      <c r="A838" s="2" t="s">
        <v>9216</v>
      </c>
      <c r="C838" s="2" t="str">
        <f t="shared" si="13"/>
        <v>CombatExtended.AmmoSetDef+AmmoSet_454Casull.label</v>
      </c>
      <c r="D838" s="2" t="s">
        <v>32717</v>
      </c>
      <c r="E838" s="2">
        <f>IF(ISERROR(B838),"",MATCH(C838,'240206'!$A$2:$A$11370,0))</f>
        <v>3252</v>
      </c>
    </row>
    <row r="839" spans="1:5">
      <c r="A839" s="2" t="s">
        <v>9218</v>
      </c>
      <c r="C839" s="2" t="str">
        <f t="shared" si="13"/>
        <v>CombatExtended.AmmoSetDef+AmmoSet_454Casull410Bore.label</v>
      </c>
      <c r="D839" s="2" t="s">
        <v>32717</v>
      </c>
      <c r="E839" s="2">
        <f>IF(ISERROR(B839),"",MATCH(C839,'240206'!$A$2:$A$11370,0))</f>
        <v>3253</v>
      </c>
    </row>
    <row r="840" spans="1:5">
      <c r="A840" s="2" t="s">
        <v>9275</v>
      </c>
      <c r="C840" s="2" t="str">
        <f t="shared" si="13"/>
        <v>CombatExtended.AmmoSetDef+AmmoSet_455Webley.label</v>
      </c>
      <c r="D840" s="2" t="s">
        <v>29118</v>
      </c>
      <c r="E840" s="2">
        <f>IF(ISERROR(B840),"",MATCH(C840,'240206'!$A$2:$A$11370,0))</f>
        <v>3273</v>
      </c>
    </row>
    <row r="841" spans="1:5">
      <c r="A841" s="2" t="s">
        <v>9332</v>
      </c>
      <c r="C841" s="2" t="str">
        <f t="shared" si="13"/>
        <v>CombatExtended.AmmoSetDef+AmmoSet_45ACP.label</v>
      </c>
      <c r="D841" s="2" t="s">
        <v>9331</v>
      </c>
      <c r="E841" s="2">
        <f>IF(ISERROR(B841),"",MATCH(C841,'240206'!$A$2:$A$11370,0))</f>
        <v>3293</v>
      </c>
    </row>
    <row r="842" spans="1:5">
      <c r="A842" s="2" t="s">
        <v>9334</v>
      </c>
      <c r="C842" s="2" t="str">
        <f t="shared" si="13"/>
        <v>CombatExtended.AmmoSetDef+AmmoSet_45ACP410Bore_SB.label</v>
      </c>
      <c r="D842" s="2" t="s">
        <v>33631</v>
      </c>
      <c r="E842" s="2">
        <f>IF(ISERROR(B842),"",MATCH(C842,'240206'!$A$2:$A$11370,0))</f>
        <v>3294</v>
      </c>
    </row>
    <row r="843" spans="1:5">
      <c r="A843" s="2" t="s">
        <v>9392</v>
      </c>
      <c r="C843" s="2" t="str">
        <f t="shared" si="13"/>
        <v>CombatExtended.AmmoSetDef+AmmoSet_45Colt.label</v>
      </c>
      <c r="D843" s="2" t="s">
        <v>31213</v>
      </c>
      <c r="E843" s="2">
        <f>IF(ISERROR(B843),"",MATCH(C843,'240206'!$A$2:$A$11370,0))</f>
        <v>3314</v>
      </c>
    </row>
    <row r="844" spans="1:5">
      <c r="A844" s="2" t="s">
        <v>9394</v>
      </c>
      <c r="C844" s="2" t="str">
        <f t="shared" si="13"/>
        <v>CombatExtended.AmmoSetDef+AmmoSet_45Colt_HV.label</v>
      </c>
      <c r="D844" s="2" t="s">
        <v>29117</v>
      </c>
      <c r="E844" s="2">
        <f>IF(ISERROR(B844),"",MATCH(C844,'240206'!$A$2:$A$11370,0))</f>
        <v>3315</v>
      </c>
    </row>
    <row r="845" spans="1:5">
      <c r="A845" s="2" t="s">
        <v>9396</v>
      </c>
      <c r="C845" s="2" t="str">
        <f t="shared" si="13"/>
        <v>CombatExtended.AmmoSetDef+AmmoSet_45Colt410Bore.label</v>
      </c>
      <c r="D845" s="2" t="s">
        <v>31213</v>
      </c>
      <c r="E845" s="2">
        <f>IF(ISERROR(B845),"",MATCH(C845,'240206'!$A$2:$A$11370,0))</f>
        <v>3316</v>
      </c>
    </row>
    <row r="846" spans="1:5">
      <c r="A846" s="2" t="s">
        <v>9399</v>
      </c>
      <c r="C846" s="2" t="str">
        <f t="shared" si="13"/>
        <v>CombatExtended.AmmoSetDef+AmmoSet_45Colt410Bore_SB.label</v>
      </c>
      <c r="D846" s="2" t="s">
        <v>31213</v>
      </c>
      <c r="E846" s="2">
        <f>IF(ISERROR(B846),"",MATCH(C846,'240206'!$A$2:$A$11370,0))</f>
        <v>3317</v>
      </c>
    </row>
    <row r="847" spans="1:5">
      <c r="A847" s="2" t="s">
        <v>9461</v>
      </c>
      <c r="C847" s="2" t="str">
        <f t="shared" si="13"/>
        <v>CombatExtended.AmmoSetDef+AmmoSet_45Schofield.label</v>
      </c>
      <c r="D847" s="2" t="s">
        <v>32716</v>
      </c>
      <c r="E847" s="2">
        <f>IF(ISERROR(B847),"",MATCH(C847,'240206'!$A$2:$A$11370,0))</f>
        <v>3340</v>
      </c>
    </row>
    <row r="848" spans="1:5">
      <c r="A848" s="2" t="s">
        <v>9518</v>
      </c>
      <c r="C848" s="2" t="str">
        <f t="shared" si="13"/>
        <v>CombatExtended.AmmoSetDef+AmmoSet_460SWMagnum.label</v>
      </c>
      <c r="D848" s="2" t="s">
        <v>32715</v>
      </c>
      <c r="E848" s="2">
        <f>IF(ISERROR(B848),"",MATCH(C848,'240206'!$A$2:$A$11370,0))</f>
        <v>3360</v>
      </c>
    </row>
    <row r="849" spans="1:5">
      <c r="A849" s="2" t="s">
        <v>9520</v>
      </c>
      <c r="C849" s="2" t="str">
        <f t="shared" si="13"/>
        <v>CombatExtended.AmmoSetDef+AmmoSet_460SWMagnum_Revolver.label</v>
      </c>
      <c r="D849" s="2" t="s">
        <v>32715</v>
      </c>
      <c r="E849" s="2">
        <f>IF(ISERROR(B849),"",MATCH(C849,'240206'!$A$2:$A$11370,0))</f>
        <v>3361</v>
      </c>
    </row>
    <row r="850" spans="1:5">
      <c r="A850" s="2" t="s">
        <v>9577</v>
      </c>
      <c r="C850" s="2" t="str">
        <f t="shared" si="13"/>
        <v>CombatExtended.AmmoSetDef+AmmoSet_46x30mm.label</v>
      </c>
      <c r="D850" s="2" t="s">
        <v>9576</v>
      </c>
      <c r="E850" s="2">
        <f>IF(ISERROR(B850),"",MATCH(C850,'240206'!$A$2:$A$11370,0))</f>
        <v>3381</v>
      </c>
    </row>
    <row r="851" spans="1:5">
      <c r="A851" s="2" t="s">
        <v>9634</v>
      </c>
      <c r="C851" s="2" t="str">
        <f t="shared" si="13"/>
        <v>CombatExtended.AmmoSetDef+AmmoSet_500SWMagnum.label</v>
      </c>
      <c r="D851" s="2" t="s">
        <v>31211</v>
      </c>
      <c r="E851" s="2">
        <f>IF(ISERROR(B851),"",MATCH(C851,'240206'!$A$2:$A$11370,0))</f>
        <v>3401</v>
      </c>
    </row>
    <row r="852" spans="1:5">
      <c r="A852" s="2" t="s">
        <v>9691</v>
      </c>
      <c r="C852" s="2" t="str">
        <f t="shared" si="13"/>
        <v>CombatExtended.AmmoSetDef+AmmoSet_50AE.label</v>
      </c>
      <c r="D852" s="2" t="s">
        <v>9690</v>
      </c>
      <c r="E852" s="2">
        <f>IF(ISERROR(B852),"",MATCH(C852,'240206'!$A$2:$A$11370,0))</f>
        <v>3421</v>
      </c>
    </row>
    <row r="853" spans="1:5">
      <c r="A853" s="2" t="s">
        <v>9748</v>
      </c>
      <c r="C853" s="2" t="str">
        <f t="shared" si="13"/>
        <v>CombatExtended.AmmoSetDef+AmmoSet_58x21mmDAP92.label</v>
      </c>
      <c r="D853" s="2" t="s">
        <v>9747</v>
      </c>
      <c r="E853" s="2">
        <f>IF(ISERROR(B853),"",MATCH(C853,'240206'!$A$2:$A$11370,0))</f>
        <v>3441</v>
      </c>
    </row>
    <row r="854" spans="1:5">
      <c r="A854" s="2" t="s">
        <v>9804</v>
      </c>
      <c r="C854" s="2" t="str">
        <f t="shared" si="13"/>
        <v>CombatExtended.AmmoSetDef+AmmoSet_75FK.label</v>
      </c>
      <c r="D854" s="2" t="s">
        <v>9803</v>
      </c>
      <c r="E854" s="2">
        <f>IF(ISERROR(B854),"",MATCH(C854,'240206'!$A$2:$A$11370,0))</f>
        <v>3461</v>
      </c>
    </row>
    <row r="855" spans="1:5">
      <c r="A855" s="2" t="s">
        <v>9861</v>
      </c>
      <c r="C855" s="2" t="str">
        <f t="shared" si="13"/>
        <v>CombatExtended.AmmoSetDef+AmmoSet_762x25mmTokarev.label</v>
      </c>
      <c r="D855" s="2" t="s">
        <v>29115</v>
      </c>
      <c r="E855" s="2">
        <f>IF(ISERROR(B855),"",MATCH(C855,'240206'!$A$2:$A$11370,0))</f>
        <v>3481</v>
      </c>
    </row>
    <row r="856" spans="1:5">
      <c r="A856" s="2" t="s">
        <v>9917</v>
      </c>
      <c r="C856" s="2" t="str">
        <f t="shared" si="13"/>
        <v>CombatExtended.AmmoSetDef+AmmoSet_762x38mmR.label</v>
      </c>
      <c r="D856" s="2" t="s">
        <v>9916</v>
      </c>
      <c r="E856" s="2">
        <f>IF(ISERROR(B856),"",MATCH(C856,'240206'!$A$2:$A$11370,0))</f>
        <v>3501</v>
      </c>
    </row>
    <row r="857" spans="1:5">
      <c r="A857" s="2" t="s">
        <v>9974</v>
      </c>
      <c r="C857" s="2" t="str">
        <f t="shared" si="13"/>
        <v>CombatExtended.AmmoSetDef+AmmoSet_763x25mmMauser.label</v>
      </c>
      <c r="D857" s="2" t="s">
        <v>29114</v>
      </c>
      <c r="E857" s="2">
        <f>IF(ISERROR(B857),"",MATCH(C857,'240206'!$A$2:$A$11370,0))</f>
        <v>3521</v>
      </c>
    </row>
    <row r="858" spans="1:5">
      <c r="A858" s="2" t="s">
        <v>10031</v>
      </c>
      <c r="C858" s="2" t="str">
        <f t="shared" si="13"/>
        <v>CombatExtended.AmmoSetDef+AmmoSet_765x20mmLongue.label</v>
      </c>
      <c r="D858" s="2" t="s">
        <v>29113</v>
      </c>
      <c r="E858" s="2">
        <f>IF(ISERROR(B858),"",MATCH(C858,'240206'!$A$2:$A$11370,0))</f>
        <v>3541</v>
      </c>
    </row>
    <row r="859" spans="1:5">
      <c r="A859" s="2" t="s">
        <v>10088</v>
      </c>
      <c r="C859" s="2" t="str">
        <f t="shared" si="13"/>
        <v>CombatExtended.AmmoSetDef+AmmoSet_8x22mmNambu.label</v>
      </c>
      <c r="D859" s="2" t="s">
        <v>29112</v>
      </c>
      <c r="E859" s="2">
        <f>IF(ISERROR(B859),"",MATCH(C859,'240206'!$A$2:$A$11370,0))</f>
        <v>3561</v>
      </c>
    </row>
    <row r="860" spans="1:5">
      <c r="A860" s="2" t="s">
        <v>10144</v>
      </c>
      <c r="C860" s="2" t="str">
        <f t="shared" si="13"/>
        <v>CombatExtended.AmmoSetDef+AmmoSet_9x18mmMakarov.label</v>
      </c>
      <c r="D860" s="2" t="s">
        <v>29111</v>
      </c>
      <c r="E860" s="2">
        <f>IF(ISERROR(B860),"",MATCH(C860,'240206'!$A$2:$A$11370,0))</f>
        <v>3581</v>
      </c>
    </row>
    <row r="861" spans="1:5">
      <c r="A861" s="2" t="s">
        <v>10200</v>
      </c>
      <c r="C861" s="2" t="str">
        <f t="shared" si="13"/>
        <v>CombatExtended.AmmoSetDef+AmmoSet_9x19mmPara.label</v>
      </c>
      <c r="D861" s="2" t="s">
        <v>29110</v>
      </c>
      <c r="E861" s="2">
        <f>IF(ISERROR(B861),"",MATCH(C861,'240206'!$A$2:$A$11370,0))</f>
        <v>3601</v>
      </c>
    </row>
    <row r="862" spans="1:5">
      <c r="A862" s="2" t="s">
        <v>10203</v>
      </c>
      <c r="C862" s="2" t="str">
        <f t="shared" si="13"/>
        <v>CombatExtended.AmmoSetDef+AmmoSet_9x19mmParaSD.label</v>
      </c>
      <c r="D862" s="2" t="s">
        <v>31210</v>
      </c>
      <c r="E862" s="2">
        <f>IF(ISERROR(B862),"",MATCH(C862,'240206'!$A$2:$A$11370,0))</f>
        <v>3602</v>
      </c>
    </row>
    <row r="863" spans="1:5">
      <c r="A863" s="2" t="s">
        <v>10266</v>
      </c>
      <c r="C863" s="2" t="str">
        <f t="shared" si="13"/>
        <v>CombatExtended.AmmoSetDef+AmmoSet_9x21mmGyurza.label</v>
      </c>
      <c r="D863" s="2" t="s">
        <v>29109</v>
      </c>
      <c r="E863" s="2">
        <f>IF(ISERROR(B863),"",MATCH(C863,'240206'!$A$2:$A$11370,0))</f>
        <v>3625</v>
      </c>
    </row>
    <row r="864" spans="1:5">
      <c r="A864" s="2" t="s">
        <v>10322</v>
      </c>
      <c r="C864" s="2" t="str">
        <f t="shared" si="13"/>
        <v>CombatExtended.AmmoSetDef+AmmoSet_FN57x28mm.label</v>
      </c>
      <c r="D864" s="2" t="s">
        <v>10321</v>
      </c>
      <c r="E864" s="2">
        <f>IF(ISERROR(B864),"",MATCH(C864,'240206'!$A$2:$A$11370,0))</f>
        <v>3645</v>
      </c>
    </row>
    <row r="865" spans="1:5">
      <c r="A865" s="2" t="s">
        <v>10378</v>
      </c>
      <c r="C865" s="2" t="str">
        <f t="shared" si="13"/>
        <v>CombatExtended.AmmoSetDef+AmmoSet_127x55mm.label</v>
      </c>
      <c r="D865" s="2" t="s">
        <v>10377</v>
      </c>
      <c r="E865" s="2">
        <f>IF(ISERROR(B865),"",MATCH(C865,'240206'!$A$2:$A$11370,0))</f>
        <v>3665</v>
      </c>
    </row>
    <row r="866" spans="1:5">
      <c r="A866" s="2" t="s">
        <v>10486</v>
      </c>
      <c r="C866" s="2" t="str">
        <f t="shared" si="13"/>
        <v>CombatExtended.AmmoSetDef+AmmoSet_17HMR.label</v>
      </c>
      <c r="D866" s="2" t="s">
        <v>10485</v>
      </c>
      <c r="E866" s="2">
        <f>IF(ISERROR(B866),"",MATCH(C866,'240206'!$A$2:$A$11370,0))</f>
        <v>3703</v>
      </c>
    </row>
    <row r="867" spans="1:5">
      <c r="A867" s="2" t="s">
        <v>10543</v>
      </c>
      <c r="C867" s="2" t="str">
        <f t="shared" si="13"/>
        <v>CombatExtended.AmmoSetDef+AmmoSet_22Hornet.label</v>
      </c>
      <c r="D867" s="2" t="s">
        <v>32714</v>
      </c>
      <c r="E867" s="2">
        <f>IF(ISERROR(B867),"",MATCH(C867,'240206'!$A$2:$A$11370,0))</f>
        <v>3723</v>
      </c>
    </row>
    <row r="868" spans="1:5">
      <c r="A868" s="2" t="s">
        <v>10600</v>
      </c>
      <c r="C868" s="2" t="str">
        <f t="shared" si="13"/>
        <v>CombatExtended.AmmoSetDef+AmmoSet_22WMR.label</v>
      </c>
      <c r="D868" s="2" t="s">
        <v>10599</v>
      </c>
      <c r="E868" s="2">
        <f>IF(ISERROR(B868),"",MATCH(C868,'240206'!$A$2:$A$11370,0))</f>
        <v>3743</v>
      </c>
    </row>
    <row r="869" spans="1:5">
      <c r="A869" s="2" t="s">
        <v>10657</v>
      </c>
      <c r="C869" s="2" t="str">
        <f t="shared" si="13"/>
        <v>CombatExtended.AmmoSetDef+AmmoSet_243Winchester.label</v>
      </c>
      <c r="D869" s="2" t="s">
        <v>32713</v>
      </c>
      <c r="E869" s="2">
        <f>IF(ISERROR(B869),"",MATCH(C869,'240206'!$A$2:$A$11370,0))</f>
        <v>3763</v>
      </c>
    </row>
    <row r="870" spans="1:5">
      <c r="A870" s="2" t="s">
        <v>10765</v>
      </c>
      <c r="C870" s="2" t="str">
        <f t="shared" si="13"/>
        <v>CombatExtended.AmmoSetDef+AmmoSet_277Fury.label</v>
      </c>
      <c r="D870" s="2" t="s">
        <v>32712</v>
      </c>
      <c r="E870" s="2">
        <f>IF(ISERROR(B870),"",MATCH(C870,'240206'!$A$2:$A$11370,0))</f>
        <v>3801</v>
      </c>
    </row>
    <row r="871" spans="1:5">
      <c r="A871" s="2" t="s">
        <v>10873</v>
      </c>
      <c r="C871" s="2" t="str">
        <f t="shared" si="13"/>
        <v>CombatExtended.AmmoSetDef+AmmoSet_280British.label</v>
      </c>
      <c r="D871" s="2" t="s">
        <v>32711</v>
      </c>
      <c r="E871" s="2">
        <f>IF(ISERROR(B871),"",MATCH(C871,'240206'!$A$2:$A$11370,0))</f>
        <v>3839</v>
      </c>
    </row>
    <row r="872" spans="1:5">
      <c r="A872" s="2" t="s">
        <v>10981</v>
      </c>
      <c r="C872" s="2" t="str">
        <f t="shared" si="13"/>
        <v>CombatExtended.AmmoSetDef+AmmoSet_3030Winchester.label</v>
      </c>
      <c r="D872" s="2" t="s">
        <v>32710</v>
      </c>
      <c r="E872" s="2">
        <f>IF(ISERROR(B872),"",MATCH(C872,'240206'!$A$2:$A$11370,0))</f>
        <v>3877</v>
      </c>
    </row>
    <row r="873" spans="1:5">
      <c r="A873" s="2" t="s">
        <v>11089</v>
      </c>
      <c r="C873" s="2" t="str">
        <f t="shared" si="13"/>
        <v>CombatExtended.AmmoSetDef+AmmoSet_3006Springfield.label</v>
      </c>
      <c r="D873" s="2" t="s">
        <v>29104</v>
      </c>
      <c r="E873" s="2">
        <f>IF(ISERROR(B873),"",MATCH(C873,'240206'!$A$2:$A$11370,0))</f>
        <v>3915</v>
      </c>
    </row>
    <row r="874" spans="1:5">
      <c r="A874" s="2" t="s">
        <v>11197</v>
      </c>
      <c r="C874" s="2" t="str">
        <f t="shared" si="13"/>
        <v>CombatExtended.AmmoSetDef+AmmoSet_300AACBlackout.label</v>
      </c>
      <c r="D874" s="2" t="s">
        <v>29103</v>
      </c>
      <c r="E874" s="2">
        <f>IF(ISERROR(B874),"",MATCH(C874,'240206'!$A$2:$A$11370,0))</f>
        <v>3953</v>
      </c>
    </row>
    <row r="875" spans="1:5">
      <c r="A875" s="2" t="s">
        <v>11305</v>
      </c>
      <c r="C875" s="2" t="str">
        <f t="shared" si="13"/>
        <v>CombatExtended.AmmoSetDef+AmmoSet_303British.label</v>
      </c>
      <c r="D875" s="2" t="s">
        <v>29102</v>
      </c>
      <c r="E875" s="2">
        <f>IF(ISERROR(B875),"",MATCH(C875,'240206'!$A$2:$A$11370,0))</f>
        <v>3991</v>
      </c>
    </row>
    <row r="876" spans="1:5">
      <c r="A876" s="2" t="s">
        <v>11413</v>
      </c>
      <c r="C876" s="2" t="str">
        <f t="shared" si="13"/>
        <v>CombatExtended.AmmoSetDef+AmmoSet_30Carbine.label</v>
      </c>
      <c r="D876" s="2" t="s">
        <v>29101</v>
      </c>
      <c r="E876" s="2">
        <f>IF(ISERROR(B876),"",MATCH(C876,'240206'!$A$2:$A$11370,0))</f>
        <v>4029</v>
      </c>
    </row>
    <row r="877" spans="1:5">
      <c r="A877" s="2" t="s">
        <v>11521</v>
      </c>
      <c r="C877" s="2" t="str">
        <f t="shared" si="13"/>
        <v>CombatExtended.AmmoSetDef+AmmoSet_3855Winchester.label</v>
      </c>
      <c r="D877" s="2" t="s">
        <v>32709</v>
      </c>
      <c r="E877" s="2">
        <f>IF(ISERROR(B877),"",MATCH(C877,'240206'!$A$2:$A$11370,0))</f>
        <v>4067</v>
      </c>
    </row>
    <row r="878" spans="1:5">
      <c r="A878" s="2" t="s">
        <v>11629</v>
      </c>
      <c r="C878" s="2" t="str">
        <f t="shared" si="13"/>
        <v>CombatExtended.AmmoSetDef+AmmoSet_44-40Winchester.label</v>
      </c>
      <c r="D878" s="2" t="s">
        <v>29100</v>
      </c>
      <c r="E878" s="2">
        <f>IF(ISERROR(B878),"",MATCH(C878,'240206'!$A$2:$A$11370,0))</f>
        <v>4105</v>
      </c>
    </row>
    <row r="879" spans="1:5">
      <c r="A879" s="2" t="s">
        <v>11737</v>
      </c>
      <c r="C879" s="2" t="str">
        <f t="shared" si="13"/>
        <v>CombatExtended.AmmoSetDef+AmmoSet_4570Gov.label</v>
      </c>
      <c r="D879" s="2" t="s">
        <v>29099</v>
      </c>
      <c r="E879" s="2">
        <f>IF(ISERROR(B879),"",MATCH(C879,'240206'!$A$2:$A$11370,0))</f>
        <v>4143</v>
      </c>
    </row>
    <row r="880" spans="1:5">
      <c r="A880" s="2" t="s">
        <v>11845</v>
      </c>
      <c r="C880" s="2" t="str">
        <f t="shared" si="13"/>
        <v>CombatExtended.AmmoSetDef+AmmoSet_458SOCOM.label</v>
      </c>
      <c r="D880" s="2" t="s">
        <v>11844</v>
      </c>
      <c r="E880" s="2">
        <f>IF(ISERROR(B880),"",MATCH(C880,'240206'!$A$2:$A$11370,0))</f>
        <v>4181</v>
      </c>
    </row>
    <row r="881" spans="1:5">
      <c r="A881" s="2" t="s">
        <v>11953</v>
      </c>
      <c r="C881" s="2" t="str">
        <f t="shared" si="13"/>
        <v>CombatExtended.AmmoSetDef+AmmoSet_473x33mmCaseless.label</v>
      </c>
      <c r="D881" s="2" t="s">
        <v>32708</v>
      </c>
      <c r="E881" s="2">
        <f>IF(ISERROR(B881),"",MATCH(C881,'240206'!$A$2:$A$11370,0))</f>
        <v>4219</v>
      </c>
    </row>
    <row r="882" spans="1:5">
      <c r="A882" s="2" t="s">
        <v>12061</v>
      </c>
      <c r="C882" s="2" t="str">
        <f t="shared" si="13"/>
        <v>CombatExtended.AmmoSetDef+AmmoSet_485x49mm.label</v>
      </c>
      <c r="D882" s="2" t="s">
        <v>12060</v>
      </c>
      <c r="E882" s="2">
        <f>IF(ISERROR(B882),"",MATCH(C882,'240206'!$A$2:$A$11370,0))</f>
        <v>4257</v>
      </c>
    </row>
    <row r="883" spans="1:5">
      <c r="A883" s="2" t="s">
        <v>12169</v>
      </c>
      <c r="C883" s="2" t="str">
        <f t="shared" si="13"/>
        <v>CombatExtended.AmmoSetDef+AmmoSet_50Beowulf.label</v>
      </c>
      <c r="D883" s="2" t="s">
        <v>32707</v>
      </c>
      <c r="E883" s="2">
        <f>IF(ISERROR(B883),"",MATCH(C883,'240206'!$A$2:$A$11370,0))</f>
        <v>4295</v>
      </c>
    </row>
    <row r="884" spans="1:5">
      <c r="A884" s="2" t="s">
        <v>12277</v>
      </c>
      <c r="C884" s="2" t="str">
        <f t="shared" si="13"/>
        <v>CombatExtended.AmmoSetDef+AmmoSet_545x39mmSoviet.label</v>
      </c>
      <c r="D884" s="2" t="s">
        <v>29097</v>
      </c>
      <c r="E884" s="2">
        <f>IF(ISERROR(B884),"",MATCH(C884,'240206'!$A$2:$A$11370,0))</f>
        <v>4333</v>
      </c>
    </row>
    <row r="885" spans="1:5">
      <c r="A885" s="2" t="s">
        <v>12279</v>
      </c>
      <c r="C885" s="2" t="str">
        <f t="shared" si="13"/>
        <v>CombatExtended.AmmoSetDef+AmmoSet_545x39mmSoviet_SB.label</v>
      </c>
      <c r="D885" s="2" t="s">
        <v>29097</v>
      </c>
      <c r="E885" s="2">
        <f>IF(ISERROR(B885),"",MATCH(C885,'240206'!$A$2:$A$11370,0))</f>
        <v>4334</v>
      </c>
    </row>
    <row r="886" spans="1:5">
      <c r="A886" s="2" t="s">
        <v>12399</v>
      </c>
      <c r="C886" s="2" t="str">
        <f t="shared" si="13"/>
        <v>CombatExtended.AmmoSetDef+AmmoSet_556x45mmNATO.label</v>
      </c>
      <c r="D886" s="2" t="s">
        <v>12398</v>
      </c>
      <c r="E886" s="2">
        <f>IF(ISERROR(B886),"",MATCH(C886,'240206'!$A$2:$A$11370,0))</f>
        <v>4378</v>
      </c>
    </row>
    <row r="887" spans="1:5">
      <c r="A887" s="2" t="s">
        <v>12401</v>
      </c>
      <c r="C887" s="2" t="str">
        <f t="shared" si="13"/>
        <v>CombatExtended.AmmoSetDef+AmmoSet_556x45mmNATO_SB.label</v>
      </c>
      <c r="D887" s="2" t="s">
        <v>12398</v>
      </c>
      <c r="E887" s="2">
        <f>IF(ISERROR(B887),"",MATCH(C887,'240206'!$A$2:$A$11370,0))</f>
        <v>4379</v>
      </c>
    </row>
    <row r="888" spans="1:5">
      <c r="A888" s="2" t="s">
        <v>12520</v>
      </c>
      <c r="C888" s="2" t="str">
        <f t="shared" si="13"/>
        <v>CombatExtended.AmmoSetDef+AmmoSet_5656Spencer.label</v>
      </c>
      <c r="D888" s="2" t="s">
        <v>31206</v>
      </c>
      <c r="E888" s="2">
        <f>IF(ISERROR(B888),"",MATCH(C888,'240206'!$A$2:$A$11370,0))</f>
        <v>4423</v>
      </c>
    </row>
    <row r="889" spans="1:5">
      <c r="A889" s="2" t="s">
        <v>12629</v>
      </c>
      <c r="C889" s="2" t="str">
        <f t="shared" si="13"/>
        <v>CombatExtended.AmmoSetDef+AmmoSet_58x42mmDBP10.label</v>
      </c>
      <c r="D889" s="2" t="s">
        <v>12628</v>
      </c>
      <c r="E889" s="2">
        <f>IF(ISERROR(B889),"",MATCH(C889,'240206'!$A$2:$A$11370,0))</f>
        <v>4461</v>
      </c>
    </row>
    <row r="890" spans="1:5">
      <c r="A890" s="2" t="s">
        <v>12736</v>
      </c>
      <c r="C890" s="2" t="str">
        <f t="shared" si="13"/>
        <v>CombatExtended.AmmoSetDef+AmmoSet_5x100mmCaseless.label</v>
      </c>
      <c r="D890" s="2" t="s">
        <v>32706</v>
      </c>
      <c r="E890" s="2">
        <f>IF(ISERROR(B890),"",MATCH(C890,'240206'!$A$2:$A$11370,0))</f>
        <v>4499</v>
      </c>
    </row>
    <row r="891" spans="1:5">
      <c r="A891" s="2" t="s">
        <v>12738</v>
      </c>
      <c r="C891" s="2" t="str">
        <f t="shared" si="13"/>
        <v>CombatExtended.AmmoSetDef+AmmoSet_5x100mmCaselessToxic.label</v>
      </c>
      <c r="D891" s="2" t="s">
        <v>33630</v>
      </c>
      <c r="E891" s="2">
        <f>IF(ISERROR(B891),"",MATCH(C891,'240206'!$A$2:$A$11370,0))</f>
        <v>4500</v>
      </c>
    </row>
    <row r="892" spans="1:5">
      <c r="A892" s="2" t="s">
        <v>12769</v>
      </c>
      <c r="C892" s="2" t="str">
        <f t="shared" si="13"/>
        <v>CombatExtended.AmmoSetDef+AmmoSet_65x48mmCreedmoor.label</v>
      </c>
      <c r="D892" s="2" t="s">
        <v>32705</v>
      </c>
      <c r="E892" s="2">
        <f>IF(ISERROR(B892),"",MATCH(C892,'240206'!$A$2:$A$11370,0))</f>
        <v>4511</v>
      </c>
    </row>
    <row r="893" spans="1:5">
      <c r="A893" s="2" t="s">
        <v>12877</v>
      </c>
      <c r="C893" s="2" t="str">
        <f t="shared" si="13"/>
        <v>CombatExtended.AmmoSetDef+AmmoSet_65x52mmCarcano.label</v>
      </c>
      <c r="D893" s="2" t="s">
        <v>29095</v>
      </c>
      <c r="E893" s="2">
        <f>IF(ISERROR(B893),"",MATCH(C893,'240206'!$A$2:$A$11370,0))</f>
        <v>4549</v>
      </c>
    </row>
    <row r="894" spans="1:5">
      <c r="A894" s="2" t="s">
        <v>12985</v>
      </c>
      <c r="C894" s="2" t="str">
        <f t="shared" si="13"/>
        <v>CombatExtended.AmmoSetDef+AmmoSet_65x50mmSRArisaka.label</v>
      </c>
      <c r="D894" s="2" t="s">
        <v>29094</v>
      </c>
      <c r="E894" s="2">
        <f>IF(ISERROR(B894),"",MATCH(C894,'240206'!$A$2:$A$11370,0))</f>
        <v>4587</v>
      </c>
    </row>
    <row r="895" spans="1:5">
      <c r="A895" s="2" t="s">
        <v>13093</v>
      </c>
      <c r="C895" s="2" t="str">
        <f t="shared" si="13"/>
        <v>CombatExtended.AmmoSetDef+AmmoSet_792x57mmMauser.label</v>
      </c>
      <c r="D895" s="2" t="s">
        <v>29093</v>
      </c>
      <c r="E895" s="2">
        <f>IF(ISERROR(B895),"",MATCH(C895,'240206'!$A$2:$A$11370,0))</f>
        <v>4625</v>
      </c>
    </row>
    <row r="896" spans="1:5">
      <c r="A896" s="2" t="s">
        <v>13201</v>
      </c>
      <c r="C896" s="2" t="str">
        <f t="shared" si="13"/>
        <v>CombatExtended.AmmoSetDef+AmmoSet_75x54mmFrench.label</v>
      </c>
      <c r="D896" s="2" t="s">
        <v>29092</v>
      </c>
      <c r="E896" s="2">
        <f>IF(ISERROR(B896),"",MATCH(C896,'240206'!$A$2:$A$11370,0))</f>
        <v>4663</v>
      </c>
    </row>
    <row r="897" spans="1:5">
      <c r="A897" s="2" t="s">
        <v>13308</v>
      </c>
      <c r="C897" s="2" t="str">
        <f t="shared" si="13"/>
        <v>CombatExtended.AmmoSetDef+AmmoSet_762x39mmSoviet.label</v>
      </c>
      <c r="D897" s="2" t="s">
        <v>31205</v>
      </c>
      <c r="E897" s="2">
        <f>IF(ISERROR(B897),"",MATCH(C897,'240206'!$A$2:$A$11370,0))</f>
        <v>4701</v>
      </c>
    </row>
    <row r="898" spans="1:5">
      <c r="A898" s="2" t="s">
        <v>13417</v>
      </c>
      <c r="C898" s="2" t="str">
        <f t="shared" si="13"/>
        <v>CombatExtended.AmmoSetDef+AmmoSet_762x51mmNATO.label</v>
      </c>
      <c r="D898" s="2" t="s">
        <v>13416</v>
      </c>
      <c r="E898" s="2">
        <f>IF(ISERROR(B898),"",MATCH(C898,'240206'!$A$2:$A$11370,0))</f>
        <v>4739</v>
      </c>
    </row>
    <row r="899" spans="1:5">
      <c r="A899" s="2" t="s">
        <v>13524</v>
      </c>
      <c r="C899" s="2" t="str">
        <f t="shared" ref="C899:C962" si="14">IF(B899="",A899,B899)</f>
        <v>CombatExtended.AmmoSetDef+AmmoSet_762x54mmR.label</v>
      </c>
      <c r="D899" s="2" t="s">
        <v>13523</v>
      </c>
      <c r="E899" s="2">
        <f>IF(ISERROR(B899),"",MATCH(C899,'240206'!$A$2:$A$11370,0))</f>
        <v>4777</v>
      </c>
    </row>
    <row r="900" spans="1:5">
      <c r="A900" s="2" t="s">
        <v>13632</v>
      </c>
      <c r="C900" s="2" t="str">
        <f t="shared" si="14"/>
        <v>CombatExtended.AmmoSetDef+AmmoSet_77x58mmArisaka.label</v>
      </c>
      <c r="D900" s="2" t="s">
        <v>29090</v>
      </c>
      <c r="E900" s="2">
        <f>IF(ISERROR(B900),"",MATCH(C900,'240206'!$A$2:$A$11370,0))</f>
        <v>4815</v>
      </c>
    </row>
    <row r="901" spans="1:5">
      <c r="A901" s="2" t="s">
        <v>13739</v>
      </c>
      <c r="C901" s="2" t="str">
        <f t="shared" si="14"/>
        <v>CombatExtended.AmmoSetDef+AmmoSet_792x33mmKurz.label</v>
      </c>
      <c r="D901" s="2" t="s">
        <v>33629</v>
      </c>
      <c r="E901" s="2">
        <f>IF(ISERROR(B901),"",MATCH(C901,'240206'!$A$2:$A$11370,0))</f>
        <v>4853</v>
      </c>
    </row>
    <row r="902" spans="1:5">
      <c r="A902" s="2" t="s">
        <v>13846</v>
      </c>
      <c r="C902" s="2" t="str">
        <f t="shared" si="14"/>
        <v>CombatExtended.AmmoSetDef+AmmoSet_86x43mmBlackout.label</v>
      </c>
      <c r="D902" s="2" t="s">
        <v>32704</v>
      </c>
      <c r="E902" s="2">
        <f>IF(ISERROR(B902),"",MATCH(C902,'240206'!$A$2:$A$11370,0))</f>
        <v>4891</v>
      </c>
    </row>
    <row r="903" spans="1:5">
      <c r="A903" s="2" t="s">
        <v>13954</v>
      </c>
      <c r="C903" s="2" t="str">
        <f t="shared" si="14"/>
        <v>CombatExtended.AmmoSetDef+AmmoSet_8x50mmRLebel.label</v>
      </c>
      <c r="D903" s="2" t="s">
        <v>31203</v>
      </c>
      <c r="E903" s="2">
        <f>IF(ISERROR(B903),"",MATCH(C903,'240206'!$A$2:$A$11370,0))</f>
        <v>4929</v>
      </c>
    </row>
    <row r="904" spans="1:5">
      <c r="A904" s="2" t="s">
        <v>14062</v>
      </c>
      <c r="C904" s="2" t="str">
        <f t="shared" si="14"/>
        <v>CombatExtended.AmmoSetDef+AmmoSet_8x50mmRMannlicher.label</v>
      </c>
      <c r="D904" s="2" t="s">
        <v>32703</v>
      </c>
      <c r="E904" s="2">
        <f>IF(ISERROR(B904),"",MATCH(C904,'240206'!$A$2:$A$11370,0))</f>
        <v>4967</v>
      </c>
    </row>
    <row r="905" spans="1:5">
      <c r="A905" s="2" t="s">
        <v>14169</v>
      </c>
      <c r="C905" s="2" t="str">
        <f t="shared" si="14"/>
        <v>CombatExtended.AmmoSetDef+AmmoSet_9x39mmSoviet.label</v>
      </c>
      <c r="D905" s="2" t="s">
        <v>29087</v>
      </c>
      <c r="E905" s="2">
        <f>IF(ISERROR(B905),"",MATCH(C905,'240206'!$A$2:$A$11370,0))</f>
        <v>5005</v>
      </c>
    </row>
    <row r="906" spans="1:5">
      <c r="A906" s="2" t="s">
        <v>14279</v>
      </c>
      <c r="C906" s="2" t="str">
        <f t="shared" si="14"/>
        <v>CombatExtended.AmmoSetDef+AmmoSet_130mmType63.label</v>
      </c>
      <c r="D906" s="2" t="s">
        <v>29086</v>
      </c>
      <c r="E906" s="2">
        <f>IF(ISERROR(B906),"",MATCH(C906,'240206'!$A$2:$A$11370,0))</f>
        <v>5044</v>
      </c>
    </row>
    <row r="907" spans="1:5">
      <c r="A907" s="2" t="s">
        <v>14302</v>
      </c>
      <c r="C907" s="2" t="str">
        <f t="shared" si="14"/>
        <v>CombatExtended.AmmoSetDef+AmmoSet_132mmM13.label</v>
      </c>
      <c r="D907" s="2" t="s">
        <v>32702</v>
      </c>
      <c r="E907" s="2">
        <f>IF(ISERROR(B907),"",MATCH(C907,'240206'!$A$2:$A$11370,0))</f>
        <v>5052</v>
      </c>
    </row>
    <row r="908" spans="1:5">
      <c r="A908" s="2" t="s">
        <v>14325</v>
      </c>
      <c r="C908" s="2" t="str">
        <f t="shared" si="14"/>
        <v>CombatExtended.AmmoSetDef+AmmoSet_20mmFliegerfaust.label</v>
      </c>
      <c r="D908" s="2" t="s">
        <v>31202</v>
      </c>
      <c r="E908" s="2">
        <f>IF(ISERROR(B908),"",MATCH(C908,'240206'!$A$2:$A$11370,0))</f>
        <v>5060</v>
      </c>
    </row>
    <row r="909" spans="1:5">
      <c r="A909" s="2" t="s">
        <v>14346</v>
      </c>
      <c r="C909" s="2" t="str">
        <f t="shared" si="14"/>
        <v>CombatExtended.AmmoSetDef+AmmoSet_50mmRocket.label</v>
      </c>
      <c r="D909" s="2" t="s">
        <v>33628</v>
      </c>
      <c r="E909" s="2">
        <f>IF(ISERROR(B909),"",MATCH(C909,'240206'!$A$2:$A$11370,0))</f>
        <v>5067</v>
      </c>
    </row>
    <row r="910" spans="1:5">
      <c r="A910" s="2" t="s">
        <v>14369</v>
      </c>
      <c r="C910" s="2" t="str">
        <f t="shared" si="14"/>
        <v>CombatExtended.AmmoSetDef+AmmoSet_57mmRocket_direct.label</v>
      </c>
      <c r="D910" s="2" t="s">
        <v>32701</v>
      </c>
      <c r="E910" s="2">
        <f>IF(ISERROR(B910),"",MATCH(C910,'240206'!$A$2:$A$11370,0))</f>
        <v>5075</v>
      </c>
    </row>
    <row r="911" spans="1:5">
      <c r="A911" s="2" t="s">
        <v>14371</v>
      </c>
      <c r="C911" s="2" t="str">
        <f t="shared" si="14"/>
        <v>CombatExtended.AmmoSetDef+AmmoSet_57mmRocket_indirect.label</v>
      </c>
      <c r="D911" s="2" t="s">
        <v>32701</v>
      </c>
      <c r="E911" s="2">
        <f>IF(ISERROR(B911),"",MATCH(C911,'240206'!$A$2:$A$11370,0))</f>
        <v>5076</v>
      </c>
    </row>
    <row r="912" spans="1:5">
      <c r="A912" s="2" t="s">
        <v>14433</v>
      </c>
      <c r="C912" s="2" t="str">
        <f t="shared" si="14"/>
        <v>CombatExtended.AmmoSetDef+AmmoSet_70mmAPKWS.label</v>
      </c>
      <c r="D912" s="2" t="s">
        <v>29085</v>
      </c>
      <c r="E912" s="2">
        <f>IF(ISERROR(B912),"",MATCH(C912,'240206'!$A$2:$A$11370,0))</f>
        <v>5099</v>
      </c>
    </row>
    <row r="913" spans="1:5">
      <c r="A913" s="2" t="s">
        <v>14456</v>
      </c>
      <c r="C913" s="2" t="str">
        <f t="shared" si="14"/>
        <v>CombatExtended.AmmoSetDef+AmmoSet_83mmSMAW.label</v>
      </c>
      <c r="D913" s="2" t="s">
        <v>29084</v>
      </c>
      <c r="E913" s="2">
        <f>IF(ISERROR(B913),"",MATCH(C913,'240206'!$A$2:$A$11370,0))</f>
        <v>5107</v>
      </c>
    </row>
    <row r="914" spans="1:5">
      <c r="A914" s="2" t="s">
        <v>14513</v>
      </c>
      <c r="C914" s="2" t="str">
        <f t="shared" si="14"/>
        <v>CombatExtended.AmmoSetDef+AmmoSet_84x246mmR.label</v>
      </c>
      <c r="D914" s="2" t="s">
        <v>32700</v>
      </c>
      <c r="E914" s="2">
        <f>IF(ISERROR(B914),"",MATCH(C914,'240206'!$A$2:$A$11370,0))</f>
        <v>5128</v>
      </c>
    </row>
    <row r="915" spans="1:5">
      <c r="A915" s="2" t="s">
        <v>14553</v>
      </c>
      <c r="C915" s="2" t="str">
        <f t="shared" si="14"/>
        <v>CombatExtended.AmmoSetDef+AmmoSet_88mmRPzBRocket.label</v>
      </c>
      <c r="D915" s="2" t="s">
        <v>29082</v>
      </c>
      <c r="E915" s="2">
        <f>IF(ISERROR(B915),"",MATCH(C915,'240206'!$A$2:$A$11370,0))</f>
        <v>5142</v>
      </c>
    </row>
    <row r="916" spans="1:5">
      <c r="A916" s="2" t="s">
        <v>14580</v>
      </c>
      <c r="C916" s="2" t="str">
        <f t="shared" si="14"/>
        <v>CombatExtended.AmmoSetDef+AmmoSet_90mmRecoilless.label</v>
      </c>
      <c r="D916" s="2" t="s">
        <v>32699</v>
      </c>
      <c r="E916" s="2">
        <f>IF(ISERROR(B916),"",MATCH(C916,'240206'!$A$2:$A$11370,0))</f>
        <v>5151</v>
      </c>
    </row>
    <row r="917" spans="1:5">
      <c r="A917" s="2" t="s">
        <v>14621</v>
      </c>
      <c r="C917" s="2" t="str">
        <f t="shared" si="14"/>
        <v>CombatExtended.AmmoSetDef+AmmoSet_M6Rocket.label</v>
      </c>
      <c r="D917" s="2" t="s">
        <v>29081</v>
      </c>
      <c r="E917" s="2">
        <f>IF(ISERROR(B917),"",MATCH(C917,'240206'!$A$2:$A$11370,0))</f>
        <v>5165</v>
      </c>
    </row>
    <row r="918" spans="1:5">
      <c r="A918" s="2" t="s">
        <v>14706</v>
      </c>
      <c r="C918" s="2" t="str">
        <f t="shared" si="14"/>
        <v>CombatExtended.AmmoSetDef+AmmoSet_M74.label</v>
      </c>
      <c r="D918" s="2" t="s">
        <v>31201</v>
      </c>
      <c r="E918" s="2">
        <f>IF(ISERROR(B918),"",MATCH(C918,'240206'!$A$2:$A$11370,0))</f>
        <v>5194</v>
      </c>
    </row>
    <row r="919" spans="1:5">
      <c r="A919" s="2" t="s">
        <v>14731</v>
      </c>
      <c r="C919" s="2" t="str">
        <f t="shared" si="14"/>
        <v>CombatExtended.AmmoSetDef+AmmoSet_RPG32Rocket.label</v>
      </c>
      <c r="D919" s="2" t="s">
        <v>29077</v>
      </c>
      <c r="E919" s="2">
        <f>IF(ISERROR(B919),"",MATCH(C919,'240206'!$A$2:$A$11370,0))</f>
        <v>5203</v>
      </c>
    </row>
    <row r="920" spans="1:5">
      <c r="A920" s="2" t="s">
        <v>14770</v>
      </c>
      <c r="C920" s="2" t="str">
        <f t="shared" si="14"/>
        <v>CombatExtended.AmmoSetDef+AmmoSet_RPG7Grenade.label</v>
      </c>
      <c r="D920" s="2" t="s">
        <v>29076</v>
      </c>
      <c r="E920" s="2">
        <f>IF(ISERROR(B920),"",MATCH(C920,'240206'!$A$2:$A$11370,0))</f>
        <v>5217</v>
      </c>
    </row>
    <row r="921" spans="1:5">
      <c r="A921" s="2" t="s">
        <v>14837</v>
      </c>
      <c r="C921" s="2" t="str">
        <f t="shared" si="14"/>
        <v>CombatExtended.AmmoSetDef+AmmoSet_SPG9Rocket.label</v>
      </c>
      <c r="D921" s="2" t="s">
        <v>32697</v>
      </c>
      <c r="E921" s="2">
        <f>IF(ISERROR(B921),"",MATCH(C921,'240206'!$A$2:$A$11370,0))</f>
        <v>5241</v>
      </c>
    </row>
    <row r="922" spans="1:5">
      <c r="A922" s="2" t="s">
        <v>14906</v>
      </c>
      <c r="C922" s="2" t="str">
        <f t="shared" si="14"/>
        <v>CombatExtended.AmmoSetDef+AmmoSet_TomahawkLAM.label</v>
      </c>
      <c r="D922" s="2" t="s">
        <v>27012</v>
      </c>
      <c r="E922" s="2">
        <f>IF(ISERROR(B922),"",MATCH(C922,'240206'!$A$2:$A$11370,0))</f>
        <v>5266</v>
      </c>
    </row>
    <row r="923" spans="1:5">
      <c r="A923" s="2" t="s">
        <v>14926</v>
      </c>
      <c r="C923" s="2" t="str">
        <f t="shared" si="14"/>
        <v>CombatExtended.AmmoSetDef+AmmoSet_100x695mmRCannonShell.label</v>
      </c>
      <c r="D923" s="2" t="s">
        <v>31199</v>
      </c>
      <c r="E923" s="2">
        <f>IF(ISERROR(B923),"",MATCH(C923,'240206'!$A$2:$A$11370,0))</f>
        <v>5274</v>
      </c>
    </row>
    <row r="924" spans="1:5">
      <c r="A924" s="2" t="s">
        <v>14965</v>
      </c>
      <c r="C924" s="2" t="str">
        <f t="shared" si="14"/>
        <v>CombatExtended.AmmoSetDef+AmmoSet_105mmHowitzerShell.label</v>
      </c>
      <c r="D924" s="2" t="s">
        <v>29071</v>
      </c>
      <c r="E924" s="2">
        <f>IF(ISERROR(B924),"",MATCH(C924,'240206'!$A$2:$A$11370,0))</f>
        <v>5288</v>
      </c>
    </row>
    <row r="925" spans="1:5">
      <c r="A925" s="2" t="s">
        <v>14968</v>
      </c>
      <c r="C925" s="2" t="str">
        <f t="shared" si="14"/>
        <v>CombatExtended.AmmoSetDef+AmmoSet_105mmHowitzerShell_directfire.label</v>
      </c>
      <c r="D925" s="2" t="s">
        <v>29071</v>
      </c>
      <c r="E925" s="2">
        <f>IF(ISERROR(B925),"",MATCH(C925,'240206'!$A$2:$A$11370,0))</f>
        <v>5289</v>
      </c>
    </row>
    <row r="926" spans="1:5">
      <c r="A926" s="2" t="s">
        <v>15079</v>
      </c>
      <c r="C926" s="2" t="str">
        <f t="shared" si="14"/>
        <v>CombatExtended.AmmoSetDef+AmmoSet_105x607mmRCannonShell.label</v>
      </c>
      <c r="D926" s="2" t="s">
        <v>33627</v>
      </c>
      <c r="E926" s="2">
        <f>IF(ISERROR(B926),"",MATCH(C926,'240206'!$A$2:$A$11370,0))</f>
        <v>5331</v>
      </c>
    </row>
    <row r="927" spans="1:5">
      <c r="A927" s="2" t="s">
        <v>15159</v>
      </c>
      <c r="C927" s="2" t="str">
        <f t="shared" si="14"/>
        <v>CombatExtended.AmmoSetDef+AmmoSet_120mmCannonShell.label</v>
      </c>
      <c r="D927" s="2" t="s">
        <v>29069</v>
      </c>
      <c r="E927" s="2">
        <f>IF(ISERROR(B927),"",MATCH(C927,'240206'!$A$2:$A$11370,0))</f>
        <v>5359</v>
      </c>
    </row>
    <row r="928" spans="1:5">
      <c r="A928" s="2" t="s">
        <v>15198</v>
      </c>
      <c r="C928" s="2" t="str">
        <f t="shared" si="14"/>
        <v>CombatExtended.AmmoSetDef+AmmoSet_155mmHowitzerShell.label</v>
      </c>
      <c r="D928" s="2" t="s">
        <v>29068</v>
      </c>
      <c r="E928" s="2">
        <f>IF(ISERROR(B928),"",MATCH(C928,'240206'!$A$2:$A$11370,0))</f>
        <v>5373</v>
      </c>
    </row>
    <row r="929" spans="1:5">
      <c r="A929" s="2" t="s">
        <v>15201</v>
      </c>
      <c r="C929" s="2" t="str">
        <f t="shared" si="14"/>
        <v>CombatExtended.AmmoSetDef+AmmoSet_155mmHowitzerShell_directfire.label</v>
      </c>
      <c r="D929" s="2" t="s">
        <v>29068</v>
      </c>
      <c r="E929" s="2">
        <f>IF(ISERROR(B929),"",MATCH(C929,'240206'!$A$2:$A$11370,0))</f>
        <v>5374</v>
      </c>
    </row>
    <row r="930" spans="1:5">
      <c r="A930" s="2" t="s">
        <v>15294</v>
      </c>
      <c r="C930" s="2" t="str">
        <f t="shared" si="14"/>
        <v>CombatExtended.AmmoSetDef+AmmoSet_15cmNebelwerfer.label</v>
      </c>
      <c r="D930" s="2" t="s">
        <v>29067</v>
      </c>
      <c r="E930" s="2">
        <f>IF(ISERROR(B930),"",MATCH(C930,'240206'!$A$2:$A$11370,0))</f>
        <v>5410</v>
      </c>
    </row>
    <row r="931" spans="1:5">
      <c r="A931" s="2" t="s">
        <v>15317</v>
      </c>
      <c r="C931" s="2" t="str">
        <f t="shared" si="14"/>
        <v>CombatExtended.AmmoSetDef+AmmoSet_28cmSpgrShell.label</v>
      </c>
      <c r="D931" s="2" t="s">
        <v>29066</v>
      </c>
      <c r="E931" s="2">
        <f>IF(ISERROR(B931),"",MATCH(C931,'240206'!$A$2:$A$11370,0))</f>
        <v>5418</v>
      </c>
    </row>
    <row r="932" spans="1:5">
      <c r="A932" s="2" t="s">
        <v>15340</v>
      </c>
      <c r="C932" s="2" t="str">
        <f t="shared" si="14"/>
        <v>CombatExtended.AmmoSetDef+AmmoSet_37x223mmR.label</v>
      </c>
      <c r="D932" s="2" t="s">
        <v>15339</v>
      </c>
      <c r="E932" s="2">
        <f>IF(ISERROR(B932),"",MATCH(C932,'240206'!$A$2:$A$11370,0))</f>
        <v>5426</v>
      </c>
    </row>
    <row r="933" spans="1:5">
      <c r="A933" s="2" t="s">
        <v>15380</v>
      </c>
      <c r="C933" s="2" t="str">
        <f t="shared" si="14"/>
        <v>CombatExtended.AmmoSetDef+AmmoSet_40x365mmBofors.label</v>
      </c>
      <c r="D933" s="2" t="s">
        <v>29065</v>
      </c>
      <c r="E933" s="2">
        <f>IF(ISERROR(B933),"",MATCH(C933,'240206'!$A$2:$A$11370,0))</f>
        <v>5440</v>
      </c>
    </row>
    <row r="934" spans="1:5">
      <c r="A934" s="2" t="s">
        <v>15454</v>
      </c>
      <c r="C934" s="2" t="str">
        <f t="shared" si="14"/>
        <v>CombatExtended.AmmoSetDef+AmmoSet_50mmType89MortarShell.label</v>
      </c>
      <c r="D934" s="2" t="s">
        <v>31197</v>
      </c>
      <c r="E934" s="2">
        <f>IF(ISERROR(B934),"",MATCH(C934,'240206'!$A$2:$A$11370,0))</f>
        <v>5466</v>
      </c>
    </row>
    <row r="935" spans="1:5">
      <c r="A935" s="2" t="s">
        <v>15525</v>
      </c>
      <c r="C935" s="2" t="str">
        <f t="shared" si="14"/>
        <v>CombatExtended.AmmoSetDef+AmmoSet_57x307mmR.label</v>
      </c>
      <c r="D935" s="2" t="s">
        <v>15524</v>
      </c>
      <c r="E935" s="2">
        <f>IF(ISERROR(B935),"",MATCH(C935,'240206'!$A$2:$A$11370,0))</f>
        <v>5492</v>
      </c>
    </row>
    <row r="936" spans="1:5">
      <c r="A936" s="2" t="s">
        <v>15565</v>
      </c>
      <c r="C936" s="2" t="str">
        <f t="shared" si="14"/>
        <v>CombatExtended.AmmoSetDef+AmmoSet_57x483mmBofors.label</v>
      </c>
      <c r="D936" s="2" t="s">
        <v>32695</v>
      </c>
      <c r="E936" s="2">
        <f>IF(ISERROR(B936),"",MATCH(C936,'240206'!$A$2:$A$11370,0))</f>
        <v>5506</v>
      </c>
    </row>
    <row r="937" spans="1:5">
      <c r="A937" s="2" t="s">
        <v>15588</v>
      </c>
      <c r="C937" s="2" t="str">
        <f t="shared" si="14"/>
        <v>CombatExtended.AmmoSetDef+AmmoSet_60mmMortarShell.label</v>
      </c>
      <c r="D937" s="2" t="s">
        <v>29062</v>
      </c>
      <c r="E937" s="2">
        <f>IF(ISERROR(B937),"",MATCH(C937,'240206'!$A$2:$A$11370,0))</f>
        <v>5514</v>
      </c>
    </row>
    <row r="938" spans="1:5">
      <c r="A938" s="2" t="s">
        <v>15674</v>
      </c>
      <c r="C938" s="2" t="str">
        <f t="shared" si="14"/>
        <v>CombatExtended.AmmoSetDef+AmmoSet_75x350mmR.label</v>
      </c>
      <c r="D938" s="2" t="s">
        <v>15673</v>
      </c>
      <c r="E938" s="2">
        <f>IF(ISERROR(B938),"",MATCH(C938,'240206'!$A$2:$A$11370,0))</f>
        <v>5546</v>
      </c>
    </row>
    <row r="939" spans="1:5">
      <c r="A939" s="2" t="s">
        <v>15714</v>
      </c>
      <c r="C939" s="2" t="str">
        <f t="shared" si="14"/>
        <v>CombatExtended.AmmoSetDef+AmmoSet_762x385mmRCannonShell.label</v>
      </c>
      <c r="D939" s="2" t="s">
        <v>29061</v>
      </c>
      <c r="E939" s="2">
        <f>IF(ISERROR(B939),"",MATCH(C939,'240206'!$A$2:$A$11370,0))</f>
        <v>5560</v>
      </c>
    </row>
    <row r="940" spans="1:5">
      <c r="A940" s="2" t="s">
        <v>15769</v>
      </c>
      <c r="C940" s="2" t="str">
        <f t="shared" si="14"/>
        <v>CombatExtended.AmmoSetDef+AmmoSet_762x539mmR.label</v>
      </c>
      <c r="D940" s="2" t="s">
        <v>32694</v>
      </c>
      <c r="E940" s="2">
        <f>IF(ISERROR(B940),"",MATCH(C940,'240206'!$A$2:$A$11370,0))</f>
        <v>5580</v>
      </c>
    </row>
    <row r="941" spans="1:5">
      <c r="A941" s="2" t="s">
        <v>15808</v>
      </c>
      <c r="C941" s="2" t="str">
        <f t="shared" si="14"/>
        <v>CombatExtended.AmmoSetDef+AmmoSet_81mmMortarShell.label</v>
      </c>
      <c r="D941" s="2" t="s">
        <v>29060</v>
      </c>
      <c r="E941" s="2">
        <f>IF(ISERROR(B941),"",MATCH(C941,'240206'!$A$2:$A$11370,0))</f>
        <v>5594</v>
      </c>
    </row>
    <row r="942" spans="1:5">
      <c r="A942" s="2" t="s">
        <v>15933</v>
      </c>
      <c r="C942" s="2" t="str">
        <f t="shared" si="14"/>
        <v>CombatExtended.AmmoSetDef+AmmoSet_90mmCannonShell.label</v>
      </c>
      <c r="D942" s="2" t="s">
        <v>29059</v>
      </c>
      <c r="E942" s="2">
        <f>IF(ISERROR(B942),"",MATCH(C942,'240206'!$A$2:$A$11370,0))</f>
        <v>5641</v>
      </c>
    </row>
    <row r="943" spans="1:5">
      <c r="A943" s="2" t="s">
        <v>16004</v>
      </c>
      <c r="C943" s="2" t="str">
        <f t="shared" si="14"/>
        <v>CombatExtended.AmmoSetDef+AmmoSet_10Gauge.label</v>
      </c>
      <c r="D943" s="2" t="s">
        <v>32693</v>
      </c>
      <c r="E943" s="2">
        <f>IF(ISERROR(B943),"",MATCH(C943,'240206'!$A$2:$A$11370,0))</f>
        <v>5667</v>
      </c>
    </row>
    <row r="944" spans="1:5">
      <c r="A944" s="2" t="s">
        <v>16078</v>
      </c>
      <c r="C944" s="2" t="str">
        <f t="shared" si="14"/>
        <v>CombatExtended.AmmoSetDef+AmmoSet_12Gauge.label</v>
      </c>
      <c r="D944" s="2" t="s">
        <v>31196</v>
      </c>
      <c r="E944" s="2">
        <f>IF(ISERROR(B944),"",MATCH(C944,'240206'!$A$2:$A$11370,0))</f>
        <v>5693</v>
      </c>
    </row>
    <row r="945" spans="1:5">
      <c r="A945" s="2" t="s">
        <v>16149</v>
      </c>
      <c r="C945" s="2" t="str">
        <f t="shared" si="14"/>
        <v>CombatExtended.AmmoSetDef+AmmoSet_16Gauge.label</v>
      </c>
      <c r="D945" s="2" t="s">
        <v>32692</v>
      </c>
      <c r="E945" s="2">
        <f>IF(ISERROR(B945),"",MATCH(C945,'240206'!$A$2:$A$11370,0))</f>
        <v>5719</v>
      </c>
    </row>
    <row r="946" spans="1:5">
      <c r="A946" s="2" t="s">
        <v>16220</v>
      </c>
      <c r="C946" s="2" t="str">
        <f t="shared" si="14"/>
        <v>CombatExtended.AmmoSetDef+AmmoSet_20Gauge.label</v>
      </c>
      <c r="D946" s="2" t="s">
        <v>31195</v>
      </c>
      <c r="E946" s="2">
        <f>IF(ISERROR(B946),"",MATCH(C946,'240206'!$A$2:$A$11370,0))</f>
        <v>5745</v>
      </c>
    </row>
    <row r="947" spans="1:5">
      <c r="A947" s="2" t="s">
        <v>16291</v>
      </c>
      <c r="C947" s="2" t="str">
        <f t="shared" si="14"/>
        <v>CombatExtended.AmmoSetDef+AmmoSet_23x75mmR.label</v>
      </c>
      <c r="D947" s="2" t="s">
        <v>16290</v>
      </c>
      <c r="E947" s="2">
        <f>IF(ISERROR(B947),"",MATCH(C947,'240206'!$A$2:$A$11370,0))</f>
        <v>5771</v>
      </c>
    </row>
    <row r="948" spans="1:5">
      <c r="A948" s="2" t="s">
        <v>16361</v>
      </c>
      <c r="C948" s="2" t="str">
        <f t="shared" si="14"/>
        <v>CombatExtended.AmmoSetDef+AmmoSet_410Bore.label</v>
      </c>
      <c r="D948" s="2" t="s">
        <v>29056</v>
      </c>
      <c r="E948" s="2">
        <f>IF(ISERROR(B948),"",MATCH(C948,'240206'!$A$2:$A$11370,0))</f>
        <v>5797</v>
      </c>
    </row>
    <row r="949" spans="1:5">
      <c r="A949" s="2" t="s">
        <v>16364</v>
      </c>
      <c r="C949" s="2" t="str">
        <f t="shared" si="14"/>
        <v>CombatExtended.AmmoSetDef+AmmoSet_410Bore_SB.label</v>
      </c>
      <c r="D949" s="2" t="s">
        <v>29056</v>
      </c>
      <c r="E949" s="2">
        <f>IF(ISERROR(B949),"",MATCH(C949,'240206'!$A$2:$A$11370,0))</f>
        <v>5798</v>
      </c>
    </row>
    <row r="950" spans="1:5">
      <c r="A950" s="2" t="s">
        <v>205</v>
      </c>
      <c r="C950" s="2" t="str">
        <f t="shared" si="14"/>
        <v>CombatExtended.ApparelPatcherPresetDef+Helmet.label</v>
      </c>
      <c r="D950" s="2" t="s">
        <v>33626</v>
      </c>
      <c r="E950" s="2">
        <f>IF(ISERROR(B950),"",MATCH(C950,'240206'!$A$2:$A$11370,0))</f>
        <v>67</v>
      </c>
    </row>
    <row r="951" spans="1:5">
      <c r="A951" s="2" t="s">
        <v>209</v>
      </c>
      <c r="C951" s="2" t="str">
        <f t="shared" si="14"/>
        <v>CombatExtended.ApparelPatcherPresetDef+LightHelmet.label</v>
      </c>
      <c r="D951" s="2" t="s">
        <v>33625</v>
      </c>
      <c r="E951" s="2">
        <f>IF(ISERROR(B951),"",MATCH(C951,'240206'!$A$2:$A$11370,0))</f>
        <v>68</v>
      </c>
    </row>
    <row r="952" spans="1:5">
      <c r="A952" s="2" t="s">
        <v>212</v>
      </c>
      <c r="C952" s="2" t="str">
        <f t="shared" si="14"/>
        <v>CombatExtended.ApparelPatcherPresetDef+Hat.label</v>
      </c>
      <c r="D952" s="2" t="s">
        <v>33624</v>
      </c>
      <c r="E952" s="2">
        <f>IF(ISERROR(B952),"",MATCH(C952,'240206'!$A$2:$A$11370,0))</f>
        <v>69</v>
      </c>
    </row>
    <row r="953" spans="1:5">
      <c r="A953" s="2" t="s">
        <v>215</v>
      </c>
      <c r="C953" s="2" t="str">
        <f t="shared" si="14"/>
        <v>CombatExtended.ApparelPatcherPresetDef+ArmorVestJacket.label</v>
      </c>
      <c r="D953" s="2" t="s">
        <v>33623</v>
      </c>
      <c r="E953" s="2">
        <f>IF(ISERROR(B953),"",MATCH(C953,'240206'!$A$2:$A$11370,0))</f>
        <v>70</v>
      </c>
    </row>
    <row r="954" spans="1:5">
      <c r="A954" s="2" t="s">
        <v>218</v>
      </c>
      <c r="C954" s="2" t="str">
        <f t="shared" si="14"/>
        <v>CombatExtended.ApparelPatcherPresetDef+LeatherJacket.label</v>
      </c>
      <c r="D954" s="2" t="s">
        <v>33622</v>
      </c>
      <c r="E954" s="2">
        <f>IF(ISERROR(B954),"",MATCH(C954,'240206'!$A$2:$A$11370,0))</f>
        <v>71</v>
      </c>
    </row>
    <row r="955" spans="1:5">
      <c r="A955" s="2" t="s">
        <v>221</v>
      </c>
      <c r="C955" s="2" t="str">
        <f t="shared" si="14"/>
        <v>CombatExtended.ApparelPatcherPresetDef+ShellClothing.label</v>
      </c>
      <c r="D955" s="2" t="s">
        <v>33621</v>
      </c>
      <c r="E955" s="2">
        <f>IF(ISERROR(B955),"",MATCH(C955,'240206'!$A$2:$A$11370,0))</f>
        <v>72</v>
      </c>
    </row>
    <row r="956" spans="1:5">
      <c r="A956" s="2" t="s">
        <v>224</v>
      </c>
      <c r="C956" s="2" t="str">
        <f t="shared" si="14"/>
        <v>CombatExtended.ApparelPatcherPresetDef+MiddleClothing.label</v>
      </c>
      <c r="D956" s="2" t="s">
        <v>33620</v>
      </c>
      <c r="E956" s="2">
        <f>IF(ISERROR(B956),"",MATCH(C956,'240206'!$A$2:$A$11370,0))</f>
        <v>73</v>
      </c>
    </row>
    <row r="957" spans="1:5">
      <c r="A957" s="2" t="s">
        <v>227</v>
      </c>
      <c r="C957" s="2" t="str">
        <f t="shared" si="14"/>
        <v>CombatExtended.ApparelPatcherPresetDef+SkinClothing.label</v>
      </c>
      <c r="D957" s="2" t="s">
        <v>33619</v>
      </c>
      <c r="E957" s="2">
        <f>IF(ISERROR(B957),"",MATCH(C957,'240206'!$A$2:$A$11370,0))</f>
        <v>74</v>
      </c>
    </row>
    <row r="958" spans="1:5">
      <c r="A958" s="2" t="s">
        <v>230</v>
      </c>
      <c r="C958" s="2" t="str">
        <f t="shared" si="14"/>
        <v>CombatExtended.ApparelPatcherPresetDef+PantsClothing.label</v>
      </c>
      <c r="D958" s="2" t="s">
        <v>33618</v>
      </c>
      <c r="E958" s="2">
        <f>IF(ISERROR(B958),"",MATCH(C958,'240206'!$A$2:$A$11370,0))</f>
        <v>75</v>
      </c>
    </row>
    <row r="959" spans="1:5">
      <c r="A959" s="2" t="s">
        <v>233</v>
      </c>
      <c r="C959" s="2" t="str">
        <f t="shared" si="14"/>
        <v>CombatExtended.ApparelPatcherPresetDef+ArmorVest.label</v>
      </c>
      <c r="D959" s="2" t="s">
        <v>33617</v>
      </c>
      <c r="E959" s="2">
        <f>IF(ISERROR(B959),"",MATCH(C959,'240206'!$A$2:$A$11370,0))</f>
        <v>76</v>
      </c>
    </row>
    <row r="960" spans="1:5">
      <c r="A960" s="2" t="s">
        <v>236</v>
      </c>
      <c r="C960" s="2" t="str">
        <f t="shared" si="14"/>
        <v>CombatExtended.ApparelPatcherPresetDef+LightArmorVest.label</v>
      </c>
      <c r="D960" s="2" t="s">
        <v>33616</v>
      </c>
      <c r="E960" s="2">
        <f>IF(ISERROR(B960),"",MATCH(C960,'240206'!$A$2:$A$11370,0))</f>
        <v>77</v>
      </c>
    </row>
    <row r="961" spans="1:5">
      <c r="A961" s="2" t="s">
        <v>255</v>
      </c>
      <c r="C961" s="2" t="str">
        <f t="shared" si="14"/>
        <v>CombatExtended.BipodCategoryDef+bipodRifle.label</v>
      </c>
      <c r="D961" s="2" t="s">
        <v>31190</v>
      </c>
      <c r="E961" s="2">
        <f>IF(ISERROR(B961),"",MATCH(C961,'240206'!$A$2:$A$11370,0))</f>
        <v>83</v>
      </c>
    </row>
    <row r="962" spans="1:5">
      <c r="A962" s="2" t="s">
        <v>259</v>
      </c>
      <c r="C962" s="2" t="str">
        <f t="shared" si="14"/>
        <v>CombatExtended.BipodCategoryDef+bipodSAW.label</v>
      </c>
      <c r="D962" s="2" t="s">
        <v>31191</v>
      </c>
      <c r="E962" s="2">
        <f>IF(ISERROR(B962),"",MATCH(C962,'240206'!$A$2:$A$11370,0))</f>
        <v>84</v>
      </c>
    </row>
    <row r="963" spans="1:5">
      <c r="A963" s="2" t="s">
        <v>262</v>
      </c>
      <c r="C963" s="2" t="str">
        <f t="shared" ref="C963:C1026" si="15">IF(B963="",A963,B963)</f>
        <v>CombatExtended.BipodCategoryDef+bipodLMG.label</v>
      </c>
      <c r="D963" s="2" t="s">
        <v>31194</v>
      </c>
      <c r="E963" s="2">
        <f>IF(ISERROR(B963),"",MATCH(C963,'240206'!$A$2:$A$11370,0))</f>
        <v>85</v>
      </c>
    </row>
    <row r="964" spans="1:5">
      <c r="A964" s="2" t="s">
        <v>265</v>
      </c>
      <c r="C964" s="2" t="str">
        <f t="shared" si="15"/>
        <v>CombatExtended.BipodCategoryDef+bipodDMR.label</v>
      </c>
      <c r="D964" s="2" t="s">
        <v>31193</v>
      </c>
      <c r="E964" s="2">
        <f>IF(ISERROR(B964),"",MATCH(C964,'240206'!$A$2:$A$11370,0))</f>
        <v>86</v>
      </c>
    </row>
    <row r="965" spans="1:5">
      <c r="A965" s="2" t="s">
        <v>268</v>
      </c>
      <c r="C965" s="2" t="str">
        <f t="shared" si="15"/>
        <v>CombatExtended.BipodCategoryDef+bipodAMR.label</v>
      </c>
      <c r="D965" s="2" t="s">
        <v>33615</v>
      </c>
      <c r="E965" s="2">
        <f>IF(ISERROR(B965),"",MATCH(C965,'240206'!$A$2:$A$11370,0))</f>
        <v>87</v>
      </c>
    </row>
    <row r="966" spans="1:5">
      <c r="A966" s="2" t="s">
        <v>271</v>
      </c>
      <c r="C966" s="2" t="str">
        <f t="shared" si="15"/>
        <v>CombatExtended.BipodCategoryDef+bipodATR.label</v>
      </c>
      <c r="D966" s="2" t="s">
        <v>31192</v>
      </c>
      <c r="E966" s="2">
        <f>IF(ISERROR(B966),"",MATCH(C966,'240206'!$A$2:$A$11370,0))</f>
        <v>88</v>
      </c>
    </row>
    <row r="967" spans="1:5">
      <c r="A967" s="2" t="s">
        <v>1908</v>
      </c>
      <c r="C967" s="2" t="str">
        <f t="shared" si="15"/>
        <v>ConceptDef+CE_ReusableNeolithicProjectiles.label</v>
      </c>
      <c r="D967" s="2" t="s">
        <v>31189</v>
      </c>
      <c r="E967" s="2">
        <f>IF(ISERROR(B967),"",MATCH(C967,'240206'!$A$2:$A$11370,0))</f>
        <v>659</v>
      </c>
    </row>
    <row r="968" spans="1:5">
      <c r="A968" s="2" t="s">
        <v>1912</v>
      </c>
      <c r="C968" s="2" t="str">
        <f t="shared" si="15"/>
        <v>ConceptDef+CE_ReusableNeolithicProjectiles.helpText</v>
      </c>
      <c r="D968" s="2" t="s">
        <v>31188</v>
      </c>
      <c r="E968" s="2">
        <f>IF(ISERROR(B968),"",MATCH(C968,'240206'!$A$2:$A$11370,0))</f>
        <v>660</v>
      </c>
    </row>
    <row r="969" spans="1:5">
      <c r="A969" s="2" t="s">
        <v>1915</v>
      </c>
      <c r="C969" s="2" t="str">
        <f t="shared" si="15"/>
        <v>ConceptDef+CE_Reload.label</v>
      </c>
      <c r="D969" s="2" t="s">
        <v>31187</v>
      </c>
      <c r="E969" s="2">
        <f>IF(ISERROR(B969),"",MATCH(C969,'240206'!$A$2:$A$11370,0))</f>
        <v>661</v>
      </c>
    </row>
    <row r="970" spans="1:5">
      <c r="A970" s="2" t="s">
        <v>1918</v>
      </c>
      <c r="C970" s="2" t="str">
        <f t="shared" si="15"/>
        <v>ConceptDef+CE_Reload.helpText</v>
      </c>
      <c r="D970" s="2" t="s">
        <v>31186</v>
      </c>
      <c r="E970" s="2">
        <f>IF(ISERROR(B970),"",MATCH(C970,'240206'!$A$2:$A$11370,0))</f>
        <v>662</v>
      </c>
    </row>
    <row r="971" spans="1:5">
      <c r="A971" s="2" t="s">
        <v>1921</v>
      </c>
      <c r="C971" s="2" t="str">
        <f t="shared" si="15"/>
        <v>ConceptDef+CE_ReloadNoMag.label</v>
      </c>
      <c r="D971" s="2" t="s">
        <v>31185</v>
      </c>
      <c r="E971" s="2">
        <f>IF(ISERROR(B971),"",MATCH(C971,'240206'!$A$2:$A$11370,0))</f>
        <v>663</v>
      </c>
    </row>
    <row r="972" spans="1:5">
      <c r="A972" s="2" t="s">
        <v>1924</v>
      </c>
      <c r="C972" s="2" t="str">
        <f t="shared" si="15"/>
        <v>ConceptDef+CE_ReloadNoMag.helpText</v>
      </c>
      <c r="D972" s="2" t="s">
        <v>31184</v>
      </c>
      <c r="E972" s="2">
        <f>IF(ISERROR(B972),"",MATCH(C972,'240206'!$A$2:$A$11370,0))</f>
        <v>664</v>
      </c>
    </row>
    <row r="973" spans="1:5">
      <c r="A973" s="2" t="s">
        <v>1927</v>
      </c>
      <c r="C973" s="2" t="str">
        <f t="shared" si="15"/>
        <v>ConceptDef+CE_ReloadAuto.label</v>
      </c>
      <c r="D973" s="2" t="s">
        <v>31183</v>
      </c>
      <c r="E973" s="2">
        <f>IF(ISERROR(B973),"",MATCH(C973,'240206'!$A$2:$A$11370,0))</f>
        <v>665</v>
      </c>
    </row>
    <row r="974" spans="1:5">
      <c r="A974" s="2" t="s">
        <v>1930</v>
      </c>
      <c r="C974" s="2" t="str">
        <f t="shared" si="15"/>
        <v>ConceptDef+CE_ReloadAuto.helpText</v>
      </c>
      <c r="D974" s="2" t="s">
        <v>31182</v>
      </c>
      <c r="E974" s="2">
        <f>IF(ISERROR(B974),"",MATCH(C974,'240206'!$A$2:$A$11370,0))</f>
        <v>666</v>
      </c>
    </row>
    <row r="975" spans="1:5">
      <c r="A975" s="2" t="s">
        <v>1933</v>
      </c>
      <c r="C975" s="2" t="str">
        <f t="shared" si="15"/>
        <v>ConceptDef+CE_ReloadManned.label</v>
      </c>
      <c r="D975" s="2" t="s">
        <v>31181</v>
      </c>
      <c r="E975" s="2">
        <f>IF(ISERROR(B975),"",MATCH(C975,'240206'!$A$2:$A$11370,0))</f>
        <v>667</v>
      </c>
    </row>
    <row r="976" spans="1:5">
      <c r="A976" s="2" t="s">
        <v>1936</v>
      </c>
      <c r="C976" s="2" t="str">
        <f t="shared" si="15"/>
        <v>ConceptDef+CE_ReloadManned.helpText</v>
      </c>
      <c r="D976" s="2" t="s">
        <v>31180</v>
      </c>
      <c r="E976" s="2">
        <f>IF(ISERROR(B976),"",MATCH(C976,'240206'!$A$2:$A$11370,0))</f>
        <v>668</v>
      </c>
    </row>
    <row r="977" spans="1:5">
      <c r="A977" s="2" t="s">
        <v>1939</v>
      </c>
      <c r="C977" s="2" t="str">
        <f t="shared" si="15"/>
        <v>ConceptDef+CE_FireModes.label</v>
      </c>
      <c r="D977" s="2" t="s">
        <v>31179</v>
      </c>
      <c r="E977" s="2">
        <f>IF(ISERROR(B977),"",MATCH(C977,'240206'!$A$2:$A$11370,0))</f>
        <v>669</v>
      </c>
    </row>
    <row r="978" spans="1:5">
      <c r="A978" s="2" t="s">
        <v>1942</v>
      </c>
      <c r="C978" s="2" t="str">
        <f t="shared" si="15"/>
        <v>ConceptDef+CE_FireModes.helpText</v>
      </c>
      <c r="D978" s="2" t="s">
        <v>31178</v>
      </c>
      <c r="E978" s="2">
        <f>IF(ISERROR(B978),"",MATCH(C978,'240206'!$A$2:$A$11370,0))</f>
        <v>670</v>
      </c>
    </row>
    <row r="979" spans="1:5">
      <c r="A979" s="2" t="s">
        <v>1945</v>
      </c>
      <c r="C979" s="2" t="str">
        <f t="shared" si="15"/>
        <v>ConceptDef+CE_AimModes.label</v>
      </c>
      <c r="D979" s="2" t="s">
        <v>31177</v>
      </c>
      <c r="E979" s="2">
        <f>IF(ISERROR(B979),"",MATCH(C979,'240206'!$A$2:$A$11370,0))</f>
        <v>671</v>
      </c>
    </row>
    <row r="980" spans="1:5">
      <c r="A980" s="2" t="s">
        <v>1948</v>
      </c>
      <c r="C980" s="2" t="str">
        <f t="shared" si="15"/>
        <v>ConceptDef+CE_AimModes.helpText</v>
      </c>
      <c r="D980" s="2" t="s">
        <v>31176</v>
      </c>
      <c r="E980" s="2">
        <f>IF(ISERROR(B980),"",MATCH(C980,'240206'!$A$2:$A$11370,0))</f>
        <v>672</v>
      </c>
    </row>
    <row r="981" spans="1:5">
      <c r="A981" s="2" t="s">
        <v>1951</v>
      </c>
      <c r="C981" s="2" t="str">
        <f t="shared" si="15"/>
        <v>ConceptDef+CE_Spotting.label</v>
      </c>
      <c r="D981" s="2" t="s">
        <v>31175</v>
      </c>
      <c r="E981" s="2">
        <f>IF(ISERROR(B981),"",MATCH(C981,'240206'!$A$2:$A$11370,0))</f>
        <v>673</v>
      </c>
    </row>
    <row r="982" spans="1:5">
      <c r="A982" s="2" t="s">
        <v>1954</v>
      </c>
      <c r="C982" s="2" t="str">
        <f t="shared" si="15"/>
        <v>ConceptDef+CE_Spotting.helpText</v>
      </c>
      <c r="D982" s="2" t="s">
        <v>31174</v>
      </c>
      <c r="E982" s="2">
        <f>IF(ISERROR(B982),"",MATCH(C982,'240206'!$A$2:$A$11370,0))</f>
        <v>674</v>
      </c>
    </row>
    <row r="983" spans="1:5">
      <c r="A983" s="2" t="s">
        <v>1957</v>
      </c>
      <c r="C983" s="2" t="str">
        <f t="shared" si="15"/>
        <v>ConceptDef+CE_MortarDirectFire.label</v>
      </c>
      <c r="D983" s="2" t="s">
        <v>31173</v>
      </c>
      <c r="E983" s="2">
        <f>IF(ISERROR(B983),"",MATCH(C983,'240206'!$A$2:$A$11370,0))</f>
        <v>675</v>
      </c>
    </row>
    <row r="984" spans="1:5">
      <c r="A984" s="2" t="s">
        <v>1960</v>
      </c>
      <c r="C984" s="2" t="str">
        <f t="shared" si="15"/>
        <v>ConceptDef+CE_MortarDirectFire.helpText</v>
      </c>
      <c r="D984" s="2" t="s">
        <v>31172</v>
      </c>
      <c r="E984" s="2">
        <f>IF(ISERROR(B984),"",MATCH(C984,'240206'!$A$2:$A$11370,0))</f>
        <v>676</v>
      </c>
    </row>
    <row r="985" spans="1:5">
      <c r="A985" s="2" t="s">
        <v>1963</v>
      </c>
      <c r="C985" s="2" t="str">
        <f t="shared" si="15"/>
        <v>ConceptDef+CE_AimingSystem.label</v>
      </c>
      <c r="D985" s="2" t="s">
        <v>31171</v>
      </c>
      <c r="E985" s="2">
        <f>IF(ISERROR(B985),"",MATCH(C985,'240206'!$A$2:$A$11370,0))</f>
        <v>677</v>
      </c>
    </row>
    <row r="986" spans="1:5">
      <c r="A986" s="2" t="s">
        <v>1966</v>
      </c>
      <c r="C986" s="2" t="str">
        <f t="shared" si="15"/>
        <v>ConceptDef+CE_AimingSystem.helpText</v>
      </c>
      <c r="D986" s="2" t="s">
        <v>31170</v>
      </c>
      <c r="E986" s="2">
        <f>IF(ISERROR(B986),"",MATCH(C986,'240206'!$A$2:$A$11370,0))</f>
        <v>678</v>
      </c>
    </row>
    <row r="987" spans="1:5">
      <c r="A987" s="2" t="s">
        <v>1969</v>
      </c>
      <c r="C987" s="2" t="str">
        <f t="shared" si="15"/>
        <v>ConceptDef+CE_Stabilizing.label</v>
      </c>
      <c r="D987" s="2" t="s">
        <v>31169</v>
      </c>
      <c r="E987" s="2">
        <f>IF(ISERROR(B987),"",MATCH(C987,'240206'!$A$2:$A$11370,0))</f>
        <v>679</v>
      </c>
    </row>
    <row r="988" spans="1:5">
      <c r="A988" s="2" t="s">
        <v>1972</v>
      </c>
      <c r="C988" s="2" t="str">
        <f t="shared" si="15"/>
        <v>ConceptDef+CE_Stabilizing.helpText</v>
      </c>
      <c r="D988" s="2" t="s">
        <v>31168</v>
      </c>
      <c r="E988" s="2">
        <f>IF(ISERROR(B988),"",MATCH(C988,'240206'!$A$2:$A$11370,0))</f>
        <v>680</v>
      </c>
    </row>
    <row r="989" spans="1:5">
      <c r="A989" s="2" t="s">
        <v>1975</v>
      </c>
      <c r="C989" s="2" t="str">
        <f t="shared" si="15"/>
        <v>ConceptDef+CE_Shields.label</v>
      </c>
      <c r="D989" s="2" t="s">
        <v>31167</v>
      </c>
      <c r="E989" s="2">
        <f>IF(ISERROR(B989),"",MATCH(C989,'240206'!$A$2:$A$11370,0))</f>
        <v>681</v>
      </c>
    </row>
    <row r="990" spans="1:5">
      <c r="A990" s="2" t="s">
        <v>1978</v>
      </c>
      <c r="C990" s="2" t="str">
        <f t="shared" si="15"/>
        <v>ConceptDef+CE_Shields.helpText</v>
      </c>
      <c r="D990" s="2" t="s">
        <v>31166</v>
      </c>
      <c r="E990" s="2">
        <f>IF(ISERROR(B990),"",MATCH(C990,'240206'!$A$2:$A$11370,0))</f>
        <v>682</v>
      </c>
    </row>
    <row r="991" spans="1:5">
      <c r="A991" s="2" t="s">
        <v>1981</v>
      </c>
      <c r="C991" s="2" t="str">
        <f t="shared" si="15"/>
        <v>ConceptDef+CE_ArmorSystem.label</v>
      </c>
      <c r="D991" s="2" t="s">
        <v>31165</v>
      </c>
      <c r="E991" s="2">
        <f>IF(ISERROR(B991),"",MATCH(C991,'240206'!$A$2:$A$11370,0))</f>
        <v>683</v>
      </c>
    </row>
    <row r="992" spans="1:5">
      <c r="A992" s="2" t="s">
        <v>1984</v>
      </c>
      <c r="C992" s="2" t="str">
        <f t="shared" si="15"/>
        <v>ConceptDef+CE_ArmorSystem.helpText</v>
      </c>
      <c r="D992" s="2" t="s">
        <v>31164</v>
      </c>
      <c r="E992" s="2">
        <f>IF(ISERROR(B992),"",MATCH(C992,'240206'!$A$2:$A$11370,0))</f>
        <v>684</v>
      </c>
    </row>
    <row r="993" spans="1:5">
      <c r="A993" s="2" t="s">
        <v>1987</v>
      </c>
      <c r="C993" s="2" t="str">
        <f t="shared" si="15"/>
        <v>ConceptDef+CE_AutoLoader.label</v>
      </c>
      <c r="D993" s="2" t="s">
        <v>33614</v>
      </c>
      <c r="E993" s="2">
        <f>IF(ISERROR(B993),"",MATCH(C993,'240206'!$A$2:$A$11370,0))</f>
        <v>685</v>
      </c>
    </row>
    <row r="994" spans="1:5">
      <c r="A994" s="2" t="s">
        <v>1990</v>
      </c>
      <c r="C994" s="2" t="str">
        <f t="shared" si="15"/>
        <v>ConceptDef+CE_AutoLoader.helpText</v>
      </c>
      <c r="D994" s="2" t="s">
        <v>33613</v>
      </c>
      <c r="E994" s="2">
        <f>IF(ISERROR(B994),"",MATCH(C994,'240206'!$A$2:$A$11370,0))</f>
        <v>686</v>
      </c>
    </row>
    <row r="995" spans="1:5">
      <c r="A995" s="2" t="s">
        <v>1993</v>
      </c>
      <c r="C995" s="2" t="str">
        <f t="shared" si="15"/>
        <v>ConceptDef+CE_SuppressionReaction.label</v>
      </c>
      <c r="D995" s="2" t="s">
        <v>31163</v>
      </c>
      <c r="E995" s="2">
        <f>IF(ISERROR(B995),"",MATCH(C995,'240206'!$A$2:$A$11370,0))</f>
        <v>687</v>
      </c>
    </row>
    <row r="996" spans="1:5">
      <c r="A996" s="2" t="s">
        <v>1996</v>
      </c>
      <c r="C996" s="2" t="str">
        <f t="shared" si="15"/>
        <v>ConceptDef+CE_SuppressionReaction.helpText</v>
      </c>
      <c r="D996" s="2" t="s">
        <v>31162</v>
      </c>
      <c r="E996" s="2">
        <f>IF(ISERROR(B996),"",MATCH(C996,'240206'!$A$2:$A$11370,0))</f>
        <v>688</v>
      </c>
    </row>
    <row r="997" spans="1:5">
      <c r="A997" s="2" t="s">
        <v>1999</v>
      </c>
      <c r="C997" s="2" t="str">
        <f t="shared" si="15"/>
        <v>ConceptDef+CE_Hunkering.label</v>
      </c>
      <c r="D997" s="2" t="s">
        <v>31161</v>
      </c>
      <c r="E997" s="2">
        <f>IF(ISERROR(B997),"",MATCH(C997,'240206'!$A$2:$A$11370,0))</f>
        <v>689</v>
      </c>
    </row>
    <row r="998" spans="1:5">
      <c r="A998" s="2" t="s">
        <v>2002</v>
      </c>
      <c r="C998" s="2" t="str">
        <f t="shared" si="15"/>
        <v>ConceptDef+CE_Hunkering.helpText</v>
      </c>
      <c r="D998" s="2" t="s">
        <v>31160</v>
      </c>
      <c r="E998" s="2">
        <f>IF(ISERROR(B998),"",MATCH(C998,'240206'!$A$2:$A$11370,0))</f>
        <v>690</v>
      </c>
    </row>
    <row r="999" spans="1:5">
      <c r="A999" s="2" t="s">
        <v>2005</v>
      </c>
      <c r="C999" s="2" t="str">
        <f t="shared" si="15"/>
        <v>ConceptDef+CE_WornBulk.label</v>
      </c>
      <c r="D999" s="2" t="s">
        <v>31159</v>
      </c>
      <c r="E999" s="2">
        <f>IF(ISERROR(B999),"",MATCH(C999,'240206'!$A$2:$A$11370,0))</f>
        <v>691</v>
      </c>
    </row>
    <row r="1000" spans="1:5">
      <c r="A1000" s="2" t="s">
        <v>2008</v>
      </c>
      <c r="C1000" s="2" t="str">
        <f t="shared" si="15"/>
        <v>ConceptDef+CE_WornBulk.helpText</v>
      </c>
      <c r="D1000" s="2" t="s">
        <v>31158</v>
      </c>
      <c r="E1000" s="2">
        <f>IF(ISERROR(B1000),"",MATCH(C1000,'240206'!$A$2:$A$11370,0))</f>
        <v>692</v>
      </c>
    </row>
    <row r="1001" spans="1:5">
      <c r="A1001" s="2" t="s">
        <v>2011</v>
      </c>
      <c r="C1001" s="2" t="str">
        <f t="shared" si="15"/>
        <v>ConceptDef+CE_Crouching.label</v>
      </c>
      <c r="D1001" s="2" t="s">
        <v>31157</v>
      </c>
      <c r="E1001" s="2">
        <f>IF(ISERROR(B1001),"",MATCH(C1001,'240206'!$A$2:$A$11370,0))</f>
        <v>693</v>
      </c>
    </row>
    <row r="1002" spans="1:5">
      <c r="A1002" s="2" t="s">
        <v>2014</v>
      </c>
      <c r="C1002" s="2" t="str">
        <f t="shared" si="15"/>
        <v>ConceptDef+CE_Crouching.helpText</v>
      </c>
      <c r="D1002" s="2" t="s">
        <v>31156</v>
      </c>
      <c r="E1002" s="2">
        <f>IF(ISERROR(B1002),"",MATCH(C1002,'240206'!$A$2:$A$11370,0))</f>
        <v>694</v>
      </c>
    </row>
    <row r="1003" spans="1:5">
      <c r="A1003" s="2" t="s">
        <v>2017</v>
      </c>
      <c r="C1003" s="2" t="str">
        <f t="shared" si="15"/>
        <v>ConceptDef+CE_NightVision.label</v>
      </c>
      <c r="D1003" s="2" t="s">
        <v>31155</v>
      </c>
      <c r="E1003" s="2">
        <f>IF(ISERROR(B1003),"",MATCH(C1003,'240206'!$A$2:$A$11370,0))</f>
        <v>695</v>
      </c>
    </row>
    <row r="1004" spans="1:5">
      <c r="A1004" s="2" t="s">
        <v>2020</v>
      </c>
      <c r="C1004" s="2" t="str">
        <f t="shared" si="15"/>
        <v>ConceptDef+CE_NightVision.helpText</v>
      </c>
      <c r="D1004" s="2" t="s">
        <v>31154</v>
      </c>
      <c r="E1004" s="2">
        <f>IF(ISERROR(B1004),"",MATCH(C1004,'240206'!$A$2:$A$11370,0))</f>
        <v>696</v>
      </c>
    </row>
    <row r="1005" spans="1:5">
      <c r="A1005" s="2" t="s">
        <v>2023</v>
      </c>
      <c r="C1005" s="2" t="str">
        <f t="shared" si="15"/>
        <v>ConceptDef+CE_MuzzleFlash.label</v>
      </c>
      <c r="D1005" s="2" t="s">
        <v>31153</v>
      </c>
      <c r="E1005" s="2">
        <f>IF(ISERROR(B1005),"",MATCH(C1005,'240206'!$A$2:$A$11370,0))</f>
        <v>697</v>
      </c>
    </row>
    <row r="1006" spans="1:5">
      <c r="A1006" s="2" t="s">
        <v>2026</v>
      </c>
      <c r="C1006" s="2" t="str">
        <f t="shared" si="15"/>
        <v>ConceptDef+CE_MuzzleFlash.helpText</v>
      </c>
      <c r="D1006" s="2" t="s">
        <v>31152</v>
      </c>
      <c r="E1006" s="2">
        <f>IF(ISERROR(B1006),"",MATCH(C1006,'240206'!$A$2:$A$11370,0))</f>
        <v>698</v>
      </c>
    </row>
    <row r="1007" spans="1:5">
      <c r="A1007" s="2" t="s">
        <v>2029</v>
      </c>
      <c r="C1007" s="2" t="str">
        <f t="shared" si="15"/>
        <v>ConceptDef+CE_TargettedModes.label</v>
      </c>
      <c r="D1007" s="2" t="s">
        <v>31151</v>
      </c>
      <c r="E1007" s="2">
        <f>IF(ISERROR(B1007),"",MATCH(C1007,'240206'!$A$2:$A$11370,0))</f>
        <v>699</v>
      </c>
    </row>
    <row r="1008" spans="1:5">
      <c r="A1008" s="2" t="s">
        <v>2032</v>
      </c>
      <c r="C1008" s="2" t="str">
        <f t="shared" si="15"/>
        <v>ConceptDef+CE_TargettedModes.helpText</v>
      </c>
      <c r="D1008" s="2" t="s">
        <v>31150</v>
      </c>
      <c r="E1008" s="2">
        <f>IF(ISERROR(B1008),"",MATCH(C1008,'240206'!$A$2:$A$11370,0))</f>
        <v>700</v>
      </c>
    </row>
    <row r="1009" spans="1:5">
      <c r="A1009" s="2" t="s">
        <v>2035</v>
      </c>
      <c r="C1009" s="2" t="str">
        <f t="shared" si="15"/>
        <v>ConceptDef+CE_Bipods.label</v>
      </c>
      <c r="D1009" s="2" t="s">
        <v>31149</v>
      </c>
      <c r="E1009" s="2">
        <f>IF(ISERROR(B1009),"",MATCH(C1009,'240206'!$A$2:$A$11370,0))</f>
        <v>701</v>
      </c>
    </row>
    <row r="1010" spans="1:5">
      <c r="A1010" s="2" t="s">
        <v>2038</v>
      </c>
      <c r="C1010" s="2" t="str">
        <f t="shared" si="15"/>
        <v>ConceptDef+CE_Bipods.helpText</v>
      </c>
      <c r="D1010" s="2" t="s">
        <v>31148</v>
      </c>
      <c r="E1010" s="2">
        <f>IF(ISERROR(B1010),"",MATCH(C1010,'240206'!$A$2:$A$11370,0))</f>
        <v>702</v>
      </c>
    </row>
    <row r="1011" spans="1:5">
      <c r="A1011" s="2" t="s">
        <v>2041</v>
      </c>
      <c r="C1011" s="2" t="str">
        <f t="shared" si="15"/>
        <v>ConceptDef+CE_TargettedModesMelee.label</v>
      </c>
      <c r="D1011" s="2" t="s">
        <v>31147</v>
      </c>
      <c r="E1011" s="2">
        <f>IF(ISERROR(B1011),"",MATCH(C1011,'240206'!$A$2:$A$11370,0))</f>
        <v>703</v>
      </c>
    </row>
    <row r="1012" spans="1:5">
      <c r="A1012" s="2" t="s">
        <v>2044</v>
      </c>
      <c r="C1012" s="2" t="str">
        <f t="shared" si="15"/>
        <v>ConceptDef+CE_TargettedModesMelee.helpText</v>
      </c>
      <c r="D1012" s="2" t="s">
        <v>31146</v>
      </c>
      <c r="E1012" s="2">
        <f>IF(ISERROR(B1012),"",MATCH(C1012,'240206'!$A$2:$A$11370,0))</f>
        <v>704</v>
      </c>
    </row>
    <row r="1013" spans="1:5">
      <c r="A1013" s="2" t="s">
        <v>2047</v>
      </c>
      <c r="C1013" s="2" t="str">
        <f t="shared" si="15"/>
        <v>ConceptDef+CE_GiveAmmo.label</v>
      </c>
      <c r="D1013" s="2" t="s">
        <v>33612</v>
      </c>
      <c r="E1013" s="2">
        <f>IF(ISERROR(B1013),"",MATCH(C1013,'240206'!$A$2:$A$11370,0))</f>
        <v>705</v>
      </c>
    </row>
    <row r="1014" spans="1:5">
      <c r="A1014" s="2" t="s">
        <v>2050</v>
      </c>
      <c r="C1014" s="2" t="str">
        <f t="shared" si="15"/>
        <v>ConceptDef+CE_GiveAmmo.helpText</v>
      </c>
      <c r="D1014" s="2" t="s">
        <v>33611</v>
      </c>
      <c r="E1014" s="2">
        <f>IF(ISERROR(B1014),"",MATCH(C1014,'240206'!$A$2:$A$11370,0))</f>
        <v>706</v>
      </c>
    </row>
    <row r="1015" spans="1:5">
      <c r="A1015" s="2" t="s">
        <v>2053</v>
      </c>
      <c r="C1015" s="2" t="str">
        <f t="shared" si="15"/>
        <v>ConceptDef+CE_InventoryWeightBulk.label</v>
      </c>
      <c r="D1015" s="2" t="s">
        <v>31145</v>
      </c>
      <c r="E1015" s="2">
        <f>IF(ISERROR(B1015),"",MATCH(C1015,'240206'!$A$2:$A$11370,0))</f>
        <v>707</v>
      </c>
    </row>
    <row r="1016" spans="1:5">
      <c r="A1016" s="2" t="s">
        <v>2056</v>
      </c>
      <c r="C1016" s="2" t="str">
        <f t="shared" si="15"/>
        <v>ConceptDef+CE_InventoryWeightBulk.helpText</v>
      </c>
      <c r="D1016" s="2" t="s">
        <v>31144</v>
      </c>
      <c r="E1016" s="2">
        <f>IF(ISERROR(B1016),"",MATCH(C1016,'240206'!$A$2:$A$11370,0))</f>
        <v>708</v>
      </c>
    </row>
    <row r="1017" spans="1:5">
      <c r="A1017" s="2" t="s">
        <v>2059</v>
      </c>
      <c r="C1017" s="2" t="str">
        <f t="shared" si="15"/>
        <v>ConceptDef+CE_Loadouts.label</v>
      </c>
      <c r="D1017" s="2" t="s">
        <v>31143</v>
      </c>
      <c r="E1017" s="2">
        <f>IF(ISERROR(B1017),"",MATCH(C1017,'240206'!$A$2:$A$11370,0))</f>
        <v>709</v>
      </c>
    </row>
    <row r="1018" spans="1:5">
      <c r="A1018" s="2" t="s">
        <v>2062</v>
      </c>
      <c r="C1018" s="2" t="str">
        <f t="shared" si="15"/>
        <v>ConceptDef+CE_Loadouts.helpText</v>
      </c>
      <c r="D1018" s="2" t="s">
        <v>31142</v>
      </c>
      <c r="E1018" s="2">
        <f>IF(ISERROR(B1018),"",MATCH(C1018,'240206'!$A$2:$A$11370,0))</f>
        <v>710</v>
      </c>
    </row>
    <row r="1019" spans="1:5">
      <c r="A1019" s="2" t="s">
        <v>2065</v>
      </c>
      <c r="C1019" s="2" t="str">
        <f t="shared" si="15"/>
        <v>ConceptDef+CE_AmmoCrafting.label</v>
      </c>
      <c r="D1019" s="2" t="s">
        <v>31141</v>
      </c>
      <c r="E1019" s="2">
        <f>IF(ISERROR(B1019),"",MATCH(C1019,'240206'!$A$2:$A$11370,0))</f>
        <v>711</v>
      </c>
    </row>
    <row r="1020" spans="1:5">
      <c r="A1020" s="2" t="s">
        <v>2068</v>
      </c>
      <c r="C1020" s="2" t="str">
        <f t="shared" si="15"/>
        <v>ConceptDef+CE_AmmoCrafting.helpText</v>
      </c>
      <c r="D1020" s="2" t="s">
        <v>31140</v>
      </c>
      <c r="E1020" s="2">
        <f>IF(ISERROR(B1020),"",MATCH(C1020,'240206'!$A$2:$A$11370,0))</f>
        <v>712</v>
      </c>
    </row>
    <row r="1021" spans="1:5">
      <c r="A1021" s="2" t="s">
        <v>2071</v>
      </c>
      <c r="C1021" s="2" t="str">
        <f t="shared" si="15"/>
        <v>ConceptDef+CE_ObtainingFSX.label</v>
      </c>
      <c r="D1021" s="2" t="s">
        <v>31139</v>
      </c>
      <c r="E1021" s="2">
        <f>IF(ISERROR(B1021),"",MATCH(C1021,'240206'!$A$2:$A$11370,0))</f>
        <v>713</v>
      </c>
    </row>
    <row r="1022" spans="1:5">
      <c r="A1022" s="2" t="s">
        <v>2074</v>
      </c>
      <c r="C1022" s="2" t="str">
        <f t="shared" si="15"/>
        <v>ConceptDef+CE_ObtainingFSX.helpText</v>
      </c>
      <c r="D1022" s="2" t="s">
        <v>31138</v>
      </c>
      <c r="E1022" s="2">
        <f>IF(ISERROR(B1022),"",MATCH(C1022,'240206'!$A$2:$A$11370,0))</f>
        <v>714</v>
      </c>
    </row>
    <row r="1023" spans="1:5">
      <c r="A1023" s="2" t="s">
        <v>2077</v>
      </c>
      <c r="C1023" s="2" t="str">
        <f t="shared" si="15"/>
        <v>ConceptDef+CE_ObtainingPrometheum.label</v>
      </c>
      <c r="D1023" s="2" t="s">
        <v>31137</v>
      </c>
      <c r="E1023" s="2">
        <f>IF(ISERROR(B1023),"",MATCH(C1023,'240206'!$A$2:$A$11370,0))</f>
        <v>715</v>
      </c>
    </row>
    <row r="1024" spans="1:5">
      <c r="A1024" s="2" t="s">
        <v>2080</v>
      </c>
      <c r="C1024" s="2" t="str">
        <f t="shared" si="15"/>
        <v>ConceptDef+CE_ObtainingPrometheum.helpText</v>
      </c>
      <c r="D1024" s="2" t="s">
        <v>31136</v>
      </c>
      <c r="E1024" s="2">
        <f>IF(ISERROR(B1024),"",MATCH(C1024,'240206'!$A$2:$A$11370,0))</f>
        <v>716</v>
      </c>
    </row>
    <row r="1025" spans="1:5">
      <c r="A1025" s="2" t="s">
        <v>2083</v>
      </c>
      <c r="C1025" s="2" t="str">
        <f t="shared" si="15"/>
        <v>ConceptDef+CE_CentipedeArmor.label</v>
      </c>
      <c r="D1025" s="2" t="s">
        <v>31135</v>
      </c>
      <c r="E1025" s="2">
        <f>IF(ISERROR(B1025),"",MATCH(C1025,'240206'!$A$2:$A$11370,0))</f>
        <v>717</v>
      </c>
    </row>
    <row r="1026" spans="1:5">
      <c r="A1026" s="2" t="s">
        <v>2086</v>
      </c>
      <c r="C1026" s="2" t="str">
        <f t="shared" si="15"/>
        <v>ConceptDef+CE_CentipedeArmor.helpText</v>
      </c>
      <c r="D1026" s="2" t="s">
        <v>31134</v>
      </c>
      <c r="E1026" s="2">
        <f>IF(ISERROR(B1026),"",MATCH(C1026,'240206'!$A$2:$A$11370,0))</f>
        <v>718</v>
      </c>
    </row>
    <row r="1027" spans="1:5">
      <c r="A1027" s="2" t="s">
        <v>2089</v>
      </c>
      <c r="C1027" s="2" t="str">
        <f t="shared" ref="C1027:C1090" si="16">IF(B1027="",A1027,B1027)</f>
        <v>ConceptDef+CE_AmmoSettings.label</v>
      </c>
      <c r="D1027" s="2" t="s">
        <v>31133</v>
      </c>
      <c r="E1027" s="2">
        <f>IF(ISERROR(B1027),"",MATCH(C1027,'240206'!$A$2:$A$11370,0))</f>
        <v>719</v>
      </c>
    </row>
    <row r="1028" spans="1:5">
      <c r="A1028" s="2" t="s">
        <v>2092</v>
      </c>
      <c r="C1028" s="2" t="str">
        <f t="shared" si="16"/>
        <v>ConceptDef+CE_AmmoSettings.helpText</v>
      </c>
      <c r="D1028" s="2" t="s">
        <v>31132</v>
      </c>
      <c r="E1028" s="2">
        <f>IF(ISERROR(B1028),"",MATCH(C1028,'240206'!$A$2:$A$11370,0))</f>
        <v>720</v>
      </c>
    </row>
    <row r="1029" spans="1:5">
      <c r="A1029" s="2" t="s">
        <v>385</v>
      </c>
      <c r="C1029" s="2" t="str">
        <f t="shared" si="16"/>
        <v>DamageDef+Beanbag.label</v>
      </c>
      <c r="D1029" s="2" t="s">
        <v>31131</v>
      </c>
      <c r="E1029" s="2">
        <f>IF(ISERROR(B1029),"",MATCH(C1029,'240206'!$A$2:$A$11370,0))</f>
        <v>126</v>
      </c>
    </row>
    <row r="1030" spans="1:5">
      <c r="A1030" s="2" t="s">
        <v>392</v>
      </c>
      <c r="C1030" s="2" t="str">
        <f t="shared" si="16"/>
        <v>DamageDef+Taser.label</v>
      </c>
      <c r="D1030" s="2" t="s">
        <v>31129</v>
      </c>
      <c r="E1030" s="2">
        <f>IF(ISERROR(B1030),"",MATCH(C1030,'240206'!$A$2:$A$11370,0))</f>
        <v>128</v>
      </c>
    </row>
    <row r="1031" spans="1:5">
      <c r="A1031" s="2" t="s">
        <v>398</v>
      </c>
      <c r="C1031" s="2" t="str">
        <f t="shared" si="16"/>
        <v>DamageDef+Fragment.label</v>
      </c>
      <c r="D1031" s="2" t="s">
        <v>31127</v>
      </c>
      <c r="E1031" s="2">
        <f>IF(ISERROR(B1031),"",MATCH(C1031,'240206'!$A$2:$A$11370,0))</f>
        <v>130</v>
      </c>
    </row>
    <row r="1032" spans="1:5">
      <c r="A1032" s="2" t="s">
        <v>407</v>
      </c>
      <c r="C1032" s="2" t="str">
        <f t="shared" si="16"/>
        <v>DamageDef+PrometheumFlame.label</v>
      </c>
      <c r="D1032" s="2" t="s">
        <v>33610</v>
      </c>
      <c r="E1032" s="2">
        <f>IF(ISERROR(B1032),"",MATCH(C1032,'240206'!$A$2:$A$11370,0))</f>
        <v>133</v>
      </c>
    </row>
    <row r="1033" spans="1:5">
      <c r="A1033" s="2" t="s">
        <v>418</v>
      </c>
      <c r="C1033" s="2" t="str">
        <f t="shared" si="16"/>
        <v>DamageDef+Thermobaric.label</v>
      </c>
      <c r="D1033" s="2" t="s">
        <v>31124</v>
      </c>
      <c r="E1033" s="2">
        <f>IF(ISERROR(B1033),"",MATCH(C1033,'240206'!$A$2:$A$11370,0))</f>
        <v>137</v>
      </c>
    </row>
    <row r="1034" spans="1:5">
      <c r="A1034" s="2" t="s">
        <v>410</v>
      </c>
      <c r="C1034" s="2" t="str">
        <f t="shared" si="16"/>
        <v>DamageDef+Bomb_Secondary.label</v>
      </c>
      <c r="D1034" s="2" t="s">
        <v>26752</v>
      </c>
      <c r="E1034" s="2">
        <f>IF(ISERROR(B1034),"",MATCH(C1034,'240206'!$A$2:$A$11370,0))</f>
        <v>134</v>
      </c>
    </row>
    <row r="1035" spans="1:5">
      <c r="A1035" s="2" t="s">
        <v>423</v>
      </c>
      <c r="C1035" s="2" t="str">
        <f t="shared" si="16"/>
        <v>DamageDef+Flame_Secondary.label</v>
      </c>
      <c r="D1035" s="2" t="s">
        <v>31125</v>
      </c>
      <c r="E1035" s="2">
        <f>IF(ISERROR(B1035),"",MATCH(C1035,'240206'!$A$2:$A$11370,0))</f>
        <v>139</v>
      </c>
    </row>
    <row r="1036" spans="1:5">
      <c r="A1036" s="2" t="s">
        <v>426</v>
      </c>
      <c r="C1036" s="2" t="str">
        <f t="shared" si="16"/>
        <v>DamageDef+Electrical.label</v>
      </c>
      <c r="D1036" s="2" t="s">
        <v>33609</v>
      </c>
      <c r="E1036" s="2">
        <f>IF(ISERROR(B1036),"",MATCH(C1036,'240206'!$A$2:$A$11370,0))</f>
        <v>140</v>
      </c>
    </row>
    <row r="1037" spans="1:5">
      <c r="A1037" s="2" t="s">
        <v>445</v>
      </c>
      <c r="C1037" s="2" t="str">
        <f t="shared" si="16"/>
        <v>DamageDef+Tranquilizer.label</v>
      </c>
      <c r="D1037" s="2" t="s">
        <v>33608</v>
      </c>
      <c r="E1037" s="2">
        <f>IF(ISERROR(B1037),"",MATCH(C1037,'240206'!$A$2:$A$11370,0))</f>
        <v>147</v>
      </c>
    </row>
    <row r="1038" spans="1:5">
      <c r="A1038" s="2" t="s">
        <v>448</v>
      </c>
      <c r="C1038" s="2" t="str">
        <f t="shared" si="16"/>
        <v>DamageDef+Flashbang.label</v>
      </c>
      <c r="D1038" s="2" t="s">
        <v>33607</v>
      </c>
      <c r="E1038" s="2">
        <f>IF(ISERROR(B1038),"",MATCH(C1038,'240206'!$A$2:$A$11370,0))</f>
        <v>148</v>
      </c>
    </row>
    <row r="1039" spans="1:5">
      <c r="A1039" s="2" t="s">
        <v>432</v>
      </c>
      <c r="C1039" s="2" t="str">
        <f t="shared" si="16"/>
        <v>DamageDef+ArrowVenom.label</v>
      </c>
      <c r="D1039" s="2" t="s">
        <v>28124</v>
      </c>
      <c r="E1039" s="2">
        <f>IF(ISERROR(B1039),"",MATCH(C1039,'240206'!$A$2:$A$11370,0))</f>
        <v>142</v>
      </c>
    </row>
    <row r="1040" spans="1:5">
      <c r="A1040" s="2" t="s">
        <v>438</v>
      </c>
      <c r="C1040" s="2" t="str">
        <f t="shared" si="16"/>
        <v>DamageDef+ArrowFire.label</v>
      </c>
      <c r="D1040" s="2" t="s">
        <v>28123</v>
      </c>
      <c r="E1040" s="2">
        <f>IF(ISERROR(B1040),"",MATCH(C1040,'240206'!$A$2:$A$11370,0))</f>
        <v>144</v>
      </c>
    </row>
    <row r="1041" spans="1:5">
      <c r="A1041" s="2" t="s">
        <v>389</v>
      </c>
      <c r="C1041" s="2" t="str">
        <f t="shared" si="16"/>
        <v>DamageDef+Beanbag.deathMessage</v>
      </c>
      <c r="D1041" s="2" t="s">
        <v>33606</v>
      </c>
      <c r="E1041" s="2">
        <f>IF(ISERROR(B1041),"",MATCH(C1041,'240206'!$A$2:$A$11370,0))</f>
        <v>127</v>
      </c>
    </row>
    <row r="1042" spans="1:5">
      <c r="A1042" s="2" t="s">
        <v>395</v>
      </c>
      <c r="C1042" s="2" t="str">
        <f t="shared" si="16"/>
        <v>DamageDef+Taser.deathMessage</v>
      </c>
      <c r="D1042" s="2" t="s">
        <v>33605</v>
      </c>
      <c r="E1042" s="2">
        <f>IF(ISERROR(B1042),"",MATCH(C1042,'240206'!$A$2:$A$11370,0))</f>
        <v>129</v>
      </c>
    </row>
    <row r="1043" spans="1:5">
      <c r="A1043" s="2" t="s">
        <v>401</v>
      </c>
      <c r="C1043" s="2" t="str">
        <f t="shared" si="16"/>
        <v>DamageDef+Fragment.deathMessage</v>
      </c>
      <c r="D1043" s="2" t="s">
        <v>33604</v>
      </c>
      <c r="E1043" s="2">
        <f>IF(ISERROR(B1043),"",MATCH(C1043,'240206'!$A$2:$A$11370,0))</f>
        <v>131</v>
      </c>
    </row>
    <row r="1044" spans="1:5">
      <c r="A1044" s="2" t="s">
        <v>429</v>
      </c>
      <c r="C1044" s="2" t="str">
        <f t="shared" si="16"/>
        <v>DamageDef+Electrical.deathMessage</v>
      </c>
      <c r="D1044" s="2" t="s">
        <v>33603</v>
      </c>
      <c r="E1044" s="2">
        <f>IF(ISERROR(B1044),"",MATCH(C1044,'240206'!$A$2:$A$11370,0))</f>
        <v>141</v>
      </c>
    </row>
    <row r="1045" spans="1:5">
      <c r="A1045" s="2" t="s">
        <v>585</v>
      </c>
      <c r="C1045" s="2" t="str">
        <f t="shared" si="16"/>
        <v>HediffDef+WearingGasMask.label</v>
      </c>
      <c r="D1045" s="2" t="s">
        <v>33602</v>
      </c>
      <c r="E1045" s="2">
        <f>IF(ISERROR(B1045),"",MATCH(C1045,'240206'!$A$2:$A$11370,0))</f>
        <v>195</v>
      </c>
    </row>
    <row r="1046" spans="1:5">
      <c r="A1046" s="2" t="s">
        <v>588</v>
      </c>
      <c r="C1046" s="2" t="str">
        <f t="shared" si="16"/>
        <v>HediffDef+WearingGasMask.description</v>
      </c>
      <c r="D1046" s="2" t="s">
        <v>33601</v>
      </c>
      <c r="E1046" s="2">
        <f>IF(ISERROR(B1046),"",MATCH(C1046,'240206'!$A$2:$A$11370,0))</f>
        <v>196</v>
      </c>
    </row>
    <row r="1047" spans="1:5">
      <c r="A1047" s="2" t="s">
        <v>594</v>
      </c>
      <c r="C1047" s="2" t="str">
        <f t="shared" si="16"/>
        <v>HediffDef+SmokeInhalation.label</v>
      </c>
      <c r="D1047" s="2" t="s">
        <v>31116</v>
      </c>
      <c r="E1047" s="2">
        <f>IF(ISERROR(B1047),"",MATCH(C1047,'240206'!$A$2:$A$11370,0))</f>
        <v>198</v>
      </c>
    </row>
    <row r="1048" spans="1:5">
      <c r="A1048" s="2" t="s">
        <v>597</v>
      </c>
      <c r="C1048" s="2" t="str">
        <f t="shared" si="16"/>
        <v>HediffDef+SmokeInhalation.description</v>
      </c>
      <c r="D1048" s="2" t="s">
        <v>33600</v>
      </c>
      <c r="E1048" s="2">
        <f>IF(ISERROR(B1048),"",MATCH(C1048,'240206'!$A$2:$A$11370,0))</f>
        <v>199</v>
      </c>
    </row>
    <row r="1049" spans="1:5">
      <c r="A1049" s="2" t="s">
        <v>600</v>
      </c>
      <c r="C1049" s="2" t="str">
        <f t="shared" si="16"/>
        <v>HediffDef+SmokeInhalation.stages.0.label</v>
      </c>
      <c r="D1049" s="2" t="s">
        <v>31113</v>
      </c>
      <c r="E1049" s="2">
        <f>IF(ISERROR(B1049),"",MATCH(C1049,'240206'!$A$2:$A$11370,0))</f>
        <v>200</v>
      </c>
    </row>
    <row r="1050" spans="1:5">
      <c r="A1050" s="2" t="s">
        <v>602</v>
      </c>
      <c r="C1050" s="2" t="str">
        <f t="shared" si="16"/>
        <v>HediffDef+SmokeInhalation.stages.1.label</v>
      </c>
      <c r="D1050" s="2" t="s">
        <v>31113</v>
      </c>
      <c r="E1050" s="2">
        <f>IF(ISERROR(B1050),"",MATCH(C1050,'240206'!$A$2:$A$11370,0))</f>
        <v>201</v>
      </c>
    </row>
    <row r="1051" spans="1:5">
      <c r="A1051" s="2" t="s">
        <v>604</v>
      </c>
      <c r="C1051" s="2" t="str">
        <f t="shared" si="16"/>
        <v>HediffDef+SmokeInhalation.stages.2.label</v>
      </c>
      <c r="D1051" s="2" t="s">
        <v>33591</v>
      </c>
      <c r="E1051" s="2">
        <f>IF(ISERROR(B1051),"",MATCH(C1051,'240206'!$A$2:$A$11370,0))</f>
        <v>202</v>
      </c>
    </row>
    <row r="1052" spans="1:5">
      <c r="A1052" s="2" t="s">
        <v>607</v>
      </c>
      <c r="C1052" s="2" t="str">
        <f t="shared" si="16"/>
        <v>HediffDef+SmokeInhalation.stages.3.label</v>
      </c>
      <c r="D1052" s="2" t="s">
        <v>33596</v>
      </c>
      <c r="E1052" s="2">
        <f>IF(ISERROR(B1052),"",MATCH(C1052,'240206'!$A$2:$A$11370,0))</f>
        <v>203</v>
      </c>
    </row>
    <row r="1053" spans="1:5">
      <c r="A1053" s="2" t="s">
        <v>610</v>
      </c>
      <c r="C1053" s="2" t="str">
        <f t="shared" si="16"/>
        <v>HediffDef+SmokeInhalation.stages.4.label</v>
      </c>
      <c r="D1053" s="2" t="s">
        <v>33595</v>
      </c>
      <c r="E1053" s="2">
        <f>IF(ISERROR(B1053),"",MATCH(C1053,'240206'!$A$2:$A$11370,0))</f>
        <v>204</v>
      </c>
    </row>
    <row r="1054" spans="1:5">
      <c r="A1054" s="2" t="s">
        <v>613</v>
      </c>
      <c r="C1054" s="2" t="str">
        <f t="shared" si="16"/>
        <v>HediffDef+SmokeInhalation.stages.5.label</v>
      </c>
      <c r="D1054" s="2" t="s">
        <v>33594</v>
      </c>
      <c r="E1054" s="2">
        <f>IF(ISERROR(B1054),"",MATCH(C1054,'240206'!$A$2:$A$11370,0))</f>
        <v>205</v>
      </c>
    </row>
    <row r="1055" spans="1:5">
      <c r="A1055" s="2" t="s">
        <v>616</v>
      </c>
      <c r="C1055" s="2" t="str">
        <f t="shared" si="16"/>
        <v>HediffDef+VenomBuildup.label</v>
      </c>
      <c r="D1055" s="2" t="s">
        <v>33599</v>
      </c>
      <c r="E1055" s="2">
        <f>IF(ISERROR(B1055),"",MATCH(C1055,'240206'!$A$2:$A$11370,0))</f>
        <v>206</v>
      </c>
    </row>
    <row r="1056" spans="1:5">
      <c r="A1056" s="2" t="s">
        <v>619</v>
      </c>
      <c r="C1056" s="2" t="str">
        <f t="shared" si="16"/>
        <v>HediffDef+VenomBuildup.description</v>
      </c>
      <c r="D1056" s="2" t="s">
        <v>33598</v>
      </c>
      <c r="E1056" s="2">
        <f>IF(ISERROR(B1056),"",MATCH(C1056,'240206'!$A$2:$A$11370,0))</f>
        <v>207</v>
      </c>
    </row>
    <row r="1057" spans="1:5">
      <c r="A1057" s="2" t="s">
        <v>622</v>
      </c>
      <c r="C1057" s="2" t="str">
        <f t="shared" si="16"/>
        <v>HediffDef+VenomBuildup.stages.0.label</v>
      </c>
      <c r="D1057" s="2" t="s">
        <v>31113</v>
      </c>
      <c r="E1057" s="2">
        <f>IF(ISERROR(B1057),"",MATCH(C1057,'240206'!$A$2:$A$11370,0))</f>
        <v>208</v>
      </c>
    </row>
    <row r="1058" spans="1:5">
      <c r="A1058" s="2" t="s">
        <v>624</v>
      </c>
      <c r="C1058" s="2" t="str">
        <f t="shared" si="16"/>
        <v>HediffDef+VenomBuildup.stages.1.label</v>
      </c>
      <c r="D1058" s="2" t="s">
        <v>31113</v>
      </c>
      <c r="E1058" s="2">
        <f>IF(ISERROR(B1058),"",MATCH(C1058,'240206'!$A$2:$A$11370,0))</f>
        <v>209</v>
      </c>
    </row>
    <row r="1059" spans="1:5">
      <c r="A1059" s="2" t="s">
        <v>626</v>
      </c>
      <c r="C1059" s="2" t="str">
        <f t="shared" si="16"/>
        <v>HediffDef+VenomBuildup.stages.2.label</v>
      </c>
      <c r="D1059" s="2" t="s">
        <v>33591</v>
      </c>
      <c r="E1059" s="2">
        <f>IF(ISERROR(B1059),"",MATCH(C1059,'240206'!$A$2:$A$11370,0))</f>
        <v>210</v>
      </c>
    </row>
    <row r="1060" spans="1:5">
      <c r="A1060" s="2" t="s">
        <v>628</v>
      </c>
      <c r="C1060" s="2" t="str">
        <f t="shared" si="16"/>
        <v>HediffDef+VenomBuildup.stages.3.label</v>
      </c>
      <c r="D1060" s="2" t="s">
        <v>33596</v>
      </c>
      <c r="E1060" s="2">
        <f>IF(ISERROR(B1060),"",MATCH(C1060,'240206'!$A$2:$A$11370,0))</f>
        <v>211</v>
      </c>
    </row>
    <row r="1061" spans="1:5">
      <c r="A1061" s="2" t="s">
        <v>630</v>
      </c>
      <c r="C1061" s="2" t="str">
        <f t="shared" si="16"/>
        <v>HediffDef+VenomBuildup.stages.4.label</v>
      </c>
      <c r="D1061" s="2" t="s">
        <v>33595</v>
      </c>
      <c r="E1061" s="2">
        <f>IF(ISERROR(B1061),"",MATCH(C1061,'240206'!$A$2:$A$11370,0))</f>
        <v>212</v>
      </c>
    </row>
    <row r="1062" spans="1:5">
      <c r="A1062" s="2" t="s">
        <v>632</v>
      </c>
      <c r="C1062" s="2" t="str">
        <f t="shared" si="16"/>
        <v>HediffDef+VenomBuildup.stages.5.label</v>
      </c>
      <c r="D1062" s="2" t="s">
        <v>33594</v>
      </c>
      <c r="E1062" s="2">
        <f>IF(ISERROR(B1062),"",MATCH(C1062,'240206'!$A$2:$A$11370,0))</f>
        <v>213</v>
      </c>
    </row>
    <row r="1063" spans="1:5">
      <c r="A1063" s="2" t="s">
        <v>634</v>
      </c>
      <c r="C1063" s="2" t="str">
        <f t="shared" si="16"/>
        <v>HediffDef+MuscleSpasms.label</v>
      </c>
      <c r="D1063" s="2" t="s">
        <v>31112</v>
      </c>
      <c r="E1063" s="2">
        <f>IF(ISERROR(B1063),"",MATCH(C1063,'240206'!$A$2:$A$11370,0))</f>
        <v>214</v>
      </c>
    </row>
    <row r="1064" spans="1:5">
      <c r="A1064" s="2" t="s">
        <v>637</v>
      </c>
      <c r="C1064" s="2" t="str">
        <f t="shared" si="16"/>
        <v>HediffDef+MuscleSpasms.description</v>
      </c>
      <c r="D1064" s="2" t="s">
        <v>33597</v>
      </c>
      <c r="E1064" s="2">
        <f>IF(ISERROR(B1064),"",MATCH(C1064,'240206'!$A$2:$A$11370,0))</f>
        <v>215</v>
      </c>
    </row>
    <row r="1065" spans="1:5">
      <c r="A1065" s="2" t="s">
        <v>640</v>
      </c>
      <c r="C1065" s="2" t="str">
        <f t="shared" si="16"/>
        <v>HediffDef+MuscleSpasms.stages.0.label</v>
      </c>
      <c r="D1065" s="2" t="s">
        <v>31109</v>
      </c>
      <c r="E1065" s="2">
        <f>IF(ISERROR(B1065),"",MATCH(C1065,'240206'!$A$2:$A$11370,0))</f>
        <v>216</v>
      </c>
    </row>
    <row r="1066" spans="1:5">
      <c r="A1066" s="2" t="s">
        <v>643</v>
      </c>
      <c r="C1066" s="2" t="str">
        <f t="shared" si="16"/>
        <v>HediffDef+MuscleSpasms.stages.1.label</v>
      </c>
      <c r="D1066" s="2" t="s">
        <v>33591</v>
      </c>
      <c r="E1066" s="2">
        <f>IF(ISERROR(B1066),"",MATCH(C1066,'240206'!$A$2:$A$11370,0))</f>
        <v>217</v>
      </c>
    </row>
    <row r="1067" spans="1:5">
      <c r="A1067" s="2" t="s">
        <v>645</v>
      </c>
      <c r="C1067" s="2" t="str">
        <f t="shared" si="16"/>
        <v>HediffDef+MuscleSpasms.stages.2.label</v>
      </c>
      <c r="D1067" s="2" t="s">
        <v>33596</v>
      </c>
      <c r="E1067" s="2">
        <f>IF(ISERROR(B1067),"",MATCH(C1067,'240206'!$A$2:$A$11370,0))</f>
        <v>218</v>
      </c>
    </row>
    <row r="1068" spans="1:5">
      <c r="A1068" s="2" t="s">
        <v>647</v>
      </c>
      <c r="C1068" s="2" t="str">
        <f t="shared" si="16"/>
        <v>HediffDef+MuscleSpasms.stages.3.label</v>
      </c>
      <c r="D1068" s="2" t="s">
        <v>33595</v>
      </c>
      <c r="E1068" s="2">
        <f>IF(ISERROR(B1068),"",MATCH(C1068,'240206'!$A$2:$A$11370,0))</f>
        <v>219</v>
      </c>
    </row>
    <row r="1069" spans="1:5">
      <c r="A1069" s="2" t="s">
        <v>650</v>
      </c>
      <c r="C1069" s="2" t="str">
        <f t="shared" si="16"/>
        <v>HediffDef+MuscleSpasms.stages.4.label</v>
      </c>
      <c r="D1069" s="2" t="s">
        <v>33594</v>
      </c>
      <c r="E1069" s="2">
        <f>IF(ISERROR(B1069),"",MATCH(C1069,'240206'!$A$2:$A$11370,0))</f>
        <v>220</v>
      </c>
    </row>
    <row r="1070" spans="1:5">
      <c r="A1070" s="2" t="s">
        <v>652</v>
      </c>
      <c r="C1070" s="2" t="str">
        <f t="shared" si="16"/>
        <v>HediffDef+PrometheumSoaked.label</v>
      </c>
      <c r="D1070" s="2" t="s">
        <v>33593</v>
      </c>
      <c r="E1070" s="2">
        <f>IF(ISERROR(B1070),"",MATCH(C1070,'240206'!$A$2:$A$11370,0))</f>
        <v>221</v>
      </c>
    </row>
    <row r="1071" spans="1:5">
      <c r="A1071" s="2" t="s">
        <v>655</v>
      </c>
      <c r="C1071" s="2" t="str">
        <f t="shared" si="16"/>
        <v>HediffDef+PrometheumSoaked.description</v>
      </c>
      <c r="D1071" s="2" t="s">
        <v>33592</v>
      </c>
      <c r="E1071" s="2">
        <f>IF(ISERROR(B1071),"",MATCH(C1071,'240206'!$A$2:$A$11370,0))</f>
        <v>222</v>
      </c>
    </row>
    <row r="1072" spans="1:5">
      <c r="A1072" s="2" t="s">
        <v>658</v>
      </c>
      <c r="C1072" s="2" t="str">
        <f t="shared" si="16"/>
        <v>HediffDef+PrometheumSoaked.stages.0.label</v>
      </c>
      <c r="D1072" s="2" t="s">
        <v>33591</v>
      </c>
      <c r="E1072" s="2">
        <f>IF(ISERROR(B1072),"",MATCH(C1072,'240206'!$A$2:$A$11370,0))</f>
        <v>223</v>
      </c>
    </row>
    <row r="1073" spans="1:5">
      <c r="A1073" s="2" t="s">
        <v>660</v>
      </c>
      <c r="C1073" s="2" t="str">
        <f t="shared" si="16"/>
        <v>HediffDef+PrometheumSoaked.stages.1.label</v>
      </c>
      <c r="D1073" s="2" t="s">
        <v>33590</v>
      </c>
      <c r="E1073" s="2">
        <f>IF(ISERROR(B1073),"",MATCH(C1073,'240206'!$A$2:$A$11370,0))</f>
        <v>224</v>
      </c>
    </row>
    <row r="1074" spans="1:5">
      <c r="A1074" s="2" t="s">
        <v>663</v>
      </c>
      <c r="C1074" s="2" t="str">
        <f t="shared" si="16"/>
        <v>HediffDef+PrometheumSoaked.stages.2.label</v>
      </c>
      <c r="D1074" s="2" t="s">
        <v>33589</v>
      </c>
      <c r="E1074" s="2">
        <f>IF(ISERROR(B1074),"",MATCH(C1074,'240206'!$A$2:$A$11370,0))</f>
        <v>225</v>
      </c>
    </row>
    <row r="1075" spans="1:5">
      <c r="A1075" s="2" t="s">
        <v>666</v>
      </c>
      <c r="C1075" s="2" t="str">
        <f t="shared" si="16"/>
        <v>HediffDef+PrometheumSoaked.stages.3.label</v>
      </c>
      <c r="D1075" s="2" t="s">
        <v>33588</v>
      </c>
      <c r="E1075" s="2">
        <f>IF(ISERROR(B1075),"",MATCH(C1075,'240206'!$A$2:$A$11370,0))</f>
        <v>226</v>
      </c>
    </row>
    <row r="1076" spans="1:5">
      <c r="A1076" s="2" t="s">
        <v>669</v>
      </c>
      <c r="C1076" s="2" t="str">
        <f t="shared" si="16"/>
        <v>HediffDef+Tranquilizer.label</v>
      </c>
      <c r="D1076" s="2" t="s">
        <v>33587</v>
      </c>
      <c r="E1076" s="2">
        <f>IF(ISERROR(B1076),"",MATCH(C1076,'240206'!$A$2:$A$11370,0))</f>
        <v>227</v>
      </c>
    </row>
    <row r="1077" spans="1:5">
      <c r="A1077" s="2" t="s">
        <v>670</v>
      </c>
      <c r="C1077" s="2" t="str">
        <f t="shared" si="16"/>
        <v>HediffDef+Tranquilizer.description</v>
      </c>
      <c r="D1077" s="2" t="s">
        <v>33586</v>
      </c>
      <c r="E1077" s="2">
        <f>IF(ISERROR(B1077),"",MATCH(C1077,'240206'!$A$2:$A$11370,0))</f>
        <v>228</v>
      </c>
    </row>
    <row r="1078" spans="1:5">
      <c r="A1078" s="2" t="s">
        <v>673</v>
      </c>
      <c r="C1078" s="2" t="str">
        <f t="shared" si="16"/>
        <v>HediffDef+Flashbanged.label</v>
      </c>
      <c r="D1078" s="2" t="s">
        <v>33585</v>
      </c>
      <c r="E1078" s="2">
        <f>IF(ISERROR(B1078),"",MATCH(C1078,'240206'!$A$2:$A$11370,0))</f>
        <v>229</v>
      </c>
    </row>
    <row r="1079" spans="1:5">
      <c r="A1079" s="2" t="s">
        <v>676</v>
      </c>
      <c r="C1079" s="2" t="str">
        <f t="shared" si="16"/>
        <v>HediffDef+Flashbanged.description</v>
      </c>
      <c r="D1079" s="2" t="s">
        <v>33584</v>
      </c>
      <c r="E1079" s="2">
        <f>IF(ISERROR(B1079),"",MATCH(C1079,'240206'!$A$2:$A$11370,0))</f>
        <v>230</v>
      </c>
    </row>
    <row r="1080" spans="1:5">
      <c r="A1080" s="2" t="s">
        <v>679</v>
      </c>
      <c r="C1080" s="2" t="str">
        <f t="shared" si="16"/>
        <v>HediffDef+Flashbanged.stages.0.label</v>
      </c>
      <c r="D1080" s="2" t="s">
        <v>33583</v>
      </c>
      <c r="E1080" s="2">
        <f>IF(ISERROR(B1080),"",MATCH(C1080,'240206'!$A$2:$A$11370,0))</f>
        <v>231</v>
      </c>
    </row>
    <row r="1081" spans="1:5">
      <c r="A1081" s="2" t="s">
        <v>682</v>
      </c>
      <c r="C1081" s="2" t="str">
        <f t="shared" si="16"/>
        <v>HediffDef+Flashbanged.stages.1.label</v>
      </c>
      <c r="D1081" s="2" t="s">
        <v>33582</v>
      </c>
      <c r="E1081" s="2">
        <f>IF(ISERROR(B1081),"",MATCH(C1081,'240206'!$A$2:$A$11370,0))</f>
        <v>232</v>
      </c>
    </row>
    <row r="1082" spans="1:5">
      <c r="A1082" s="2" t="s">
        <v>685</v>
      </c>
      <c r="C1082" s="2" t="str">
        <f t="shared" si="16"/>
        <v>HediffDef+Flashbanged.stages.2.label</v>
      </c>
      <c r="D1082" s="2" t="s">
        <v>33581</v>
      </c>
      <c r="E1082" s="2">
        <f>IF(ISERROR(B1082),"",MATCH(C1082,'240206'!$A$2:$A$11370,0))</f>
        <v>233</v>
      </c>
    </row>
    <row r="1083" spans="1:5">
      <c r="A1083" s="2" t="s">
        <v>688</v>
      </c>
      <c r="C1083" s="2" t="str">
        <f t="shared" si="16"/>
        <v>HediffDef+BruiseBeanbag.label</v>
      </c>
      <c r="D1083" s="2" t="s">
        <v>31102</v>
      </c>
      <c r="E1083" s="2">
        <f>IF(ISERROR(B1083),"",MATCH(C1083,'240206'!$A$2:$A$11370,0))</f>
        <v>234</v>
      </c>
    </row>
    <row r="1084" spans="1:5">
      <c r="A1084" s="2" t="s">
        <v>691</v>
      </c>
      <c r="C1084" s="2" t="str">
        <f t="shared" si="16"/>
        <v>HediffDef+BruiseBeanbag.labelNoun</v>
      </c>
      <c r="D1084" s="2" t="s">
        <v>31102</v>
      </c>
      <c r="E1084" s="2">
        <f>IF(ISERROR(B1084),"",MATCH(C1084,'240206'!$A$2:$A$11370,0))</f>
        <v>235</v>
      </c>
    </row>
    <row r="1085" spans="1:5">
      <c r="A1085" s="2" t="s">
        <v>694</v>
      </c>
      <c r="C1085" s="2" t="str">
        <f t="shared" si="16"/>
        <v>HediffDef+CrackBeanbag.label</v>
      </c>
      <c r="D1085" s="2" t="s">
        <v>31100</v>
      </c>
      <c r="E1085" s="2">
        <f>IF(ISERROR(B1085),"",MATCH(C1085,'240206'!$A$2:$A$11370,0))</f>
        <v>236</v>
      </c>
    </row>
    <row r="1086" spans="1:5">
      <c r="A1086" s="2" t="s">
        <v>697</v>
      </c>
      <c r="C1086" s="2" t="str">
        <f t="shared" si="16"/>
        <v>HediffDef+CrackBeanbag.labelNoun</v>
      </c>
      <c r="D1086" s="2" t="s">
        <v>31100</v>
      </c>
      <c r="E1086" s="2">
        <f>IF(ISERROR(B1086),"",MATCH(C1086,'240206'!$A$2:$A$11370,0))</f>
        <v>237</v>
      </c>
    </row>
    <row r="1087" spans="1:5">
      <c r="A1087" s="2" t="s">
        <v>700</v>
      </c>
      <c r="C1087" s="2" t="str">
        <f t="shared" si="16"/>
        <v>HediffDef+TaserStab.label</v>
      </c>
      <c r="D1087" s="2" t="s">
        <v>33580</v>
      </c>
      <c r="E1087" s="2">
        <f>IF(ISERROR(B1087),"",MATCH(C1087,'240206'!$A$2:$A$11370,0))</f>
        <v>238</v>
      </c>
    </row>
    <row r="1088" spans="1:5">
      <c r="A1088" s="2" t="s">
        <v>703</v>
      </c>
      <c r="C1088" s="2" t="str">
        <f t="shared" si="16"/>
        <v>HediffDef+TaserStab.labelNoun</v>
      </c>
      <c r="D1088" s="2" t="s">
        <v>33579</v>
      </c>
      <c r="E1088" s="2">
        <f>IF(ISERROR(B1088),"",MATCH(C1088,'240206'!$A$2:$A$11370,0))</f>
        <v>239</v>
      </c>
    </row>
    <row r="1089" spans="1:5">
      <c r="A1089" s="2" t="s">
        <v>706</v>
      </c>
      <c r="C1089" s="2" t="str">
        <f t="shared" si="16"/>
        <v>HediffDef+VenomousBite.label</v>
      </c>
      <c r="D1089" s="2" t="s">
        <v>33578</v>
      </c>
      <c r="E1089" s="2">
        <f>IF(ISERROR(B1089),"",MATCH(C1089,'240206'!$A$2:$A$11370,0))</f>
        <v>240</v>
      </c>
    </row>
    <row r="1090" spans="1:5">
      <c r="A1090" s="2" t="s">
        <v>709</v>
      </c>
      <c r="C1090" s="2" t="str">
        <f t="shared" si="16"/>
        <v>HediffDef+VenomousBite.labelNoun</v>
      </c>
      <c r="D1090" s="2" t="s">
        <v>33577</v>
      </c>
      <c r="E1090" s="2">
        <f>IF(ISERROR(B1090),"",MATCH(C1090,'240206'!$A$2:$A$11370,0))</f>
        <v>241</v>
      </c>
    </row>
    <row r="1091" spans="1:5">
      <c r="A1091" s="2" t="s">
        <v>712</v>
      </c>
      <c r="C1091" s="2" t="str">
        <f t="shared" ref="C1091:C1154" si="17">IF(B1091="",A1091,B1091)</f>
        <v>HediffDef+VenomousScratch.label</v>
      </c>
      <c r="D1091" s="2" t="s">
        <v>33576</v>
      </c>
      <c r="E1091" s="2">
        <f>IF(ISERROR(B1091),"",MATCH(C1091,'240206'!$A$2:$A$11370,0))</f>
        <v>242</v>
      </c>
    </row>
    <row r="1092" spans="1:5">
      <c r="A1092" s="2" t="s">
        <v>715</v>
      </c>
      <c r="C1092" s="2" t="str">
        <f t="shared" si="17"/>
        <v>HediffDef+VenomousScratch.labelNoun</v>
      </c>
      <c r="D1092" s="2" t="s">
        <v>33575</v>
      </c>
      <c r="E1092" s="2">
        <f>IF(ISERROR(B1092),"",MATCH(C1092,'240206'!$A$2:$A$11370,0))</f>
        <v>243</v>
      </c>
    </row>
    <row r="1093" spans="1:5">
      <c r="A1093" s="2" t="s">
        <v>33574</v>
      </c>
      <c r="C1093" s="2" t="str">
        <f t="shared" si="17"/>
        <v>HediffDef+VenomousScratch.comps.HediffComp_GetsPermanent.permanentLabel</v>
      </c>
      <c r="D1093" s="2" t="s">
        <v>33573</v>
      </c>
      <c r="E1093" s="2" t="e">
        <f>IF(ISERROR(B1093),"",MATCH(C1093,'240206'!$A$2:$A$11370,0))</f>
        <v>#N/A</v>
      </c>
    </row>
    <row r="1094" spans="1:5">
      <c r="A1094" s="2" t="s">
        <v>33572</v>
      </c>
      <c r="C1094" s="2" t="str">
        <f t="shared" si="17"/>
        <v>HediffDef+VenomousScratch.injuryProps.destroyedLabel</v>
      </c>
      <c r="D1094" s="2" t="s">
        <v>33564</v>
      </c>
      <c r="E1094" s="2" t="e">
        <f>IF(ISERROR(B1094),"",MATCH(C1094,'240206'!$A$2:$A$11370,0))</f>
        <v>#N/A</v>
      </c>
    </row>
    <row r="1095" spans="1:5">
      <c r="A1095" s="2" t="s">
        <v>33571</v>
      </c>
      <c r="C1095" s="2" t="str">
        <f t="shared" si="17"/>
        <v>HediffDef+VenomousScratch.injuryProps.destroyedOutLabel</v>
      </c>
      <c r="D1095" s="2" t="s">
        <v>33564</v>
      </c>
      <c r="E1095" s="2" t="e">
        <f>IF(ISERROR(B1095),"",MATCH(C1095,'240206'!$A$2:$A$11370,0))</f>
        <v>#N/A</v>
      </c>
    </row>
    <row r="1096" spans="1:5">
      <c r="A1096" s="2" t="s">
        <v>718</v>
      </c>
      <c r="C1096" s="2" t="str">
        <f t="shared" si="17"/>
        <v>HediffDef+VenomousArrow.label</v>
      </c>
      <c r="D1096" s="2" t="s">
        <v>33570</v>
      </c>
      <c r="E1096" s="2">
        <f>IF(ISERROR(B1096),"",MATCH(C1096,'240206'!$A$2:$A$11370,0))</f>
        <v>244</v>
      </c>
    </row>
    <row r="1097" spans="1:5">
      <c r="A1097" s="2" t="s">
        <v>721</v>
      </c>
      <c r="C1097" s="2" t="str">
        <f t="shared" si="17"/>
        <v>HediffDef+VenomousArrow.labelNoun</v>
      </c>
      <c r="D1097" s="2" t="s">
        <v>33569</v>
      </c>
      <c r="E1097" s="2">
        <f>IF(ISERROR(B1097),"",MATCH(C1097,'240206'!$A$2:$A$11370,0))</f>
        <v>245</v>
      </c>
    </row>
    <row r="1098" spans="1:5">
      <c r="A1098" s="2" t="s">
        <v>33568</v>
      </c>
      <c r="C1098" s="2" t="str">
        <f t="shared" si="17"/>
        <v>HediffDef+VenomousArrow.comps.HediffComp_GetsPermanent.permanentLabel</v>
      </c>
      <c r="D1098" s="2" t="s">
        <v>33567</v>
      </c>
      <c r="E1098" s="2" t="e">
        <f>IF(ISERROR(B1098),"",MATCH(C1098,'240206'!$A$2:$A$11370,0))</f>
        <v>#N/A</v>
      </c>
    </row>
    <row r="1099" spans="1:5">
      <c r="A1099" s="2" t="s">
        <v>33566</v>
      </c>
      <c r="C1099" s="2" t="str">
        <f t="shared" si="17"/>
        <v>HediffDef+VenomousArrow.injuryProps.destroyedLabel</v>
      </c>
      <c r="D1099" s="2" t="s">
        <v>33564</v>
      </c>
      <c r="E1099" s="2" t="e">
        <f>IF(ISERROR(B1099),"",MATCH(C1099,'240206'!$A$2:$A$11370,0))</f>
        <v>#N/A</v>
      </c>
    </row>
    <row r="1100" spans="1:5">
      <c r="A1100" s="2" t="s">
        <v>33565</v>
      </c>
      <c r="C1100" s="2" t="str">
        <f t="shared" si="17"/>
        <v>HediffDef+VenomousArrow.injuryProps.destroyedOutLabel</v>
      </c>
      <c r="D1100" s="2" t="s">
        <v>33564</v>
      </c>
      <c r="E1100" s="2" t="e">
        <f>IF(ISERROR(B1100),"",MATCH(C1100,'240206'!$A$2:$A$11370,0))</f>
        <v>#N/A</v>
      </c>
    </row>
    <row r="1101" spans="1:5">
      <c r="A1101" s="2" t="s">
        <v>33563</v>
      </c>
      <c r="C1101" s="2" t="str">
        <f t="shared" si="17"/>
        <v>HediffDef+BurnSecondary.label</v>
      </c>
      <c r="D1101" s="2" t="s">
        <v>31123</v>
      </c>
      <c r="E1101" s="2" t="e">
        <f>IF(ISERROR(B1101),"",MATCH(C1101,'240206'!$A$2:$A$11370,0))</f>
        <v>#N/A</v>
      </c>
    </row>
    <row r="1102" spans="1:5">
      <c r="A1102" s="2" t="s">
        <v>33562</v>
      </c>
      <c r="C1102" s="2" t="str">
        <f t="shared" si="17"/>
        <v>HediffDef+BurnSecondary.description</v>
      </c>
      <c r="D1102" s="2" t="s">
        <v>33561</v>
      </c>
      <c r="E1102" s="2" t="e">
        <f>IF(ISERROR(B1102),"",MATCH(C1102,'240206'!$A$2:$A$11370,0))</f>
        <v>#N/A</v>
      </c>
    </row>
    <row r="1103" spans="1:5">
      <c r="A1103" s="2" t="s">
        <v>33560</v>
      </c>
      <c r="C1103" s="2" t="str">
        <f t="shared" si="17"/>
        <v>HediffDef+BurnSecondary.comps.HediffComp_TendDuration.labelSolidTendedWell</v>
      </c>
      <c r="D1103" s="2" t="s">
        <v>33535</v>
      </c>
      <c r="E1103" s="2" t="e">
        <f>IF(ISERROR(B1103),"",MATCH(C1103,'240206'!$A$2:$A$11370,0))</f>
        <v>#N/A</v>
      </c>
    </row>
    <row r="1104" spans="1:5">
      <c r="A1104" s="2" t="s">
        <v>33559</v>
      </c>
      <c r="C1104" s="2" t="str">
        <f t="shared" si="17"/>
        <v>HediffDef+BurnSecondary.comps.HediffComp_TendDuration.labelTendedWell</v>
      </c>
      <c r="D1104" s="2" t="s">
        <v>31090</v>
      </c>
      <c r="E1104" s="2" t="e">
        <f>IF(ISERROR(B1104),"",MATCH(C1104,'240206'!$A$2:$A$11370,0))</f>
        <v>#N/A</v>
      </c>
    </row>
    <row r="1105" spans="1:5">
      <c r="A1105" s="2" t="s">
        <v>33558</v>
      </c>
      <c r="C1105" s="2" t="str">
        <f t="shared" si="17"/>
        <v>HediffDef+BurnSecondary.comps.HediffComp_TendDuration.labelTendedWellInner</v>
      </c>
      <c r="D1105" s="2" t="s">
        <v>33535</v>
      </c>
      <c r="E1105" s="2" t="e">
        <f>IF(ISERROR(B1105),"",MATCH(C1105,'240206'!$A$2:$A$11370,0))</f>
        <v>#N/A</v>
      </c>
    </row>
    <row r="1106" spans="1:5">
      <c r="A1106" s="2" t="s">
        <v>33557</v>
      </c>
      <c r="C1106" s="2" t="str">
        <f t="shared" si="17"/>
        <v>HediffDef+BurnSecondary.comps.HediffComp_GetsPermanent.permanentLabel</v>
      </c>
      <c r="D1106" s="2" t="s">
        <v>33556</v>
      </c>
      <c r="E1106" s="2" t="e">
        <f>IF(ISERROR(B1106),"",MATCH(C1106,'240206'!$A$2:$A$11370,0))</f>
        <v>#N/A</v>
      </c>
    </row>
    <row r="1107" spans="1:5">
      <c r="A1107" s="2" t="s">
        <v>33555</v>
      </c>
      <c r="C1107" s="2" t="str">
        <f t="shared" si="17"/>
        <v>HediffDef+BurnSecondary.injuryProps.destroyedLabel</v>
      </c>
      <c r="D1107" s="2" t="s">
        <v>33553</v>
      </c>
      <c r="E1107" s="2" t="e">
        <f>IF(ISERROR(B1107),"",MATCH(C1107,'240206'!$A$2:$A$11370,0))</f>
        <v>#N/A</v>
      </c>
    </row>
    <row r="1108" spans="1:5">
      <c r="A1108" s="2" t="s">
        <v>33554</v>
      </c>
      <c r="C1108" s="2" t="str">
        <f t="shared" si="17"/>
        <v>HediffDef+BurnSecondary.injuryProps.destroyedOutLabel</v>
      </c>
      <c r="D1108" s="2" t="s">
        <v>33553</v>
      </c>
      <c r="E1108" s="2" t="e">
        <f>IF(ISERROR(B1108),"",MATCH(C1108,'240206'!$A$2:$A$11370,0))</f>
        <v>#N/A</v>
      </c>
    </row>
    <row r="1109" spans="1:5">
      <c r="A1109" s="2" t="s">
        <v>33552</v>
      </c>
      <c r="C1109" s="2" t="str">
        <f t="shared" si="17"/>
        <v>HediffDef+BurnSecondary.labelNoun</v>
      </c>
      <c r="D1109" s="2" t="s">
        <v>31123</v>
      </c>
      <c r="E1109" s="2" t="e">
        <f>IF(ISERROR(B1109),"",MATCH(C1109,'240206'!$A$2:$A$11370,0))</f>
        <v>#N/A</v>
      </c>
    </row>
    <row r="1110" spans="1:5">
      <c r="A1110" s="2" t="s">
        <v>33551</v>
      </c>
      <c r="C1110" s="2" t="str">
        <f t="shared" si="17"/>
        <v>HediffDef+BurnSecondary.labelNounPretty</v>
      </c>
      <c r="D1110" s="2" t="s">
        <v>33538</v>
      </c>
      <c r="E1110" s="2" t="e">
        <f>IF(ISERROR(B1110),"",MATCH(C1110,'240206'!$A$2:$A$11370,0))</f>
        <v>#N/A</v>
      </c>
    </row>
    <row r="1111" spans="1:5">
      <c r="A1111" s="2" t="s">
        <v>724</v>
      </c>
      <c r="C1111" s="2" t="str">
        <f t="shared" si="17"/>
        <v>HediffDef+ElectricalBurn.label</v>
      </c>
      <c r="D1111" s="2" t="s">
        <v>31094</v>
      </c>
      <c r="E1111" s="2">
        <f>IF(ISERROR(B1111),"",MATCH(C1111,'240206'!$A$2:$A$11370,0))</f>
        <v>246</v>
      </c>
    </row>
    <row r="1112" spans="1:5">
      <c r="A1112" s="2" t="s">
        <v>33550</v>
      </c>
      <c r="C1112" s="2" t="str">
        <f t="shared" si="17"/>
        <v>HediffDef+ElectricalBurn.description</v>
      </c>
      <c r="D1112" s="2" t="s">
        <v>33549</v>
      </c>
      <c r="E1112" s="2" t="e">
        <f>IF(ISERROR(B1112),"",MATCH(C1112,'240206'!$A$2:$A$11370,0))</f>
        <v>#N/A</v>
      </c>
    </row>
    <row r="1113" spans="1:5">
      <c r="A1113" s="2" t="s">
        <v>33548</v>
      </c>
      <c r="C1113" s="2" t="str">
        <f t="shared" si="17"/>
        <v>HediffDef+ElectricalBurn.comps.HediffComp_TendDuration.labelSolidTendedWell</v>
      </c>
      <c r="D1113" s="2" t="s">
        <v>33535</v>
      </c>
      <c r="E1113" s="2" t="e">
        <f>IF(ISERROR(B1113),"",MATCH(C1113,'240206'!$A$2:$A$11370,0))</f>
        <v>#N/A</v>
      </c>
    </row>
    <row r="1114" spans="1:5">
      <c r="A1114" s="2" t="s">
        <v>33547</v>
      </c>
      <c r="C1114" s="2" t="str">
        <f t="shared" si="17"/>
        <v>HediffDef+ElectricalBurn.comps.HediffComp_TendDuration.labelTendedWell</v>
      </c>
      <c r="D1114" s="2" t="s">
        <v>31090</v>
      </c>
      <c r="E1114" s="2" t="e">
        <f>IF(ISERROR(B1114),"",MATCH(C1114,'240206'!$A$2:$A$11370,0))</f>
        <v>#N/A</v>
      </c>
    </row>
    <row r="1115" spans="1:5">
      <c r="A1115" s="2" t="s">
        <v>33546</v>
      </c>
      <c r="C1115" s="2" t="str">
        <f t="shared" si="17"/>
        <v>HediffDef+ElectricalBurn.comps.HediffComp_TendDuration.labelTendedWellInner</v>
      </c>
      <c r="D1115" s="2" t="s">
        <v>33535</v>
      </c>
      <c r="E1115" s="2" t="e">
        <f>IF(ISERROR(B1115),"",MATCH(C1115,'240206'!$A$2:$A$11370,0))</f>
        <v>#N/A</v>
      </c>
    </row>
    <row r="1116" spans="1:5">
      <c r="A1116" s="2" t="s">
        <v>33545</v>
      </c>
      <c r="C1116" s="2" t="str">
        <f t="shared" si="17"/>
        <v>HediffDef+ElectricalBurn.comps.HediffComp_GetsPermanent.permanentLabel</v>
      </c>
      <c r="D1116" s="2" t="s">
        <v>33544</v>
      </c>
      <c r="E1116" s="2" t="e">
        <f>IF(ISERROR(B1116),"",MATCH(C1116,'240206'!$A$2:$A$11370,0))</f>
        <v>#N/A</v>
      </c>
    </row>
    <row r="1117" spans="1:5">
      <c r="A1117" s="2" t="s">
        <v>33543</v>
      </c>
      <c r="C1117" s="2" t="str">
        <f t="shared" si="17"/>
        <v>HediffDef+ElectricalBurn.injuryProps.destroyedLabel</v>
      </c>
      <c r="D1117" s="2" t="s">
        <v>33541</v>
      </c>
      <c r="E1117" s="2" t="e">
        <f>IF(ISERROR(B1117),"",MATCH(C1117,'240206'!$A$2:$A$11370,0))</f>
        <v>#N/A</v>
      </c>
    </row>
    <row r="1118" spans="1:5">
      <c r="A1118" s="2" t="s">
        <v>33542</v>
      </c>
      <c r="C1118" s="2" t="str">
        <f t="shared" si="17"/>
        <v>HediffDef+ElectricalBurn.injuryProps.destroyedOutLabel</v>
      </c>
      <c r="D1118" s="2" t="s">
        <v>33541</v>
      </c>
      <c r="E1118" s="2" t="e">
        <f>IF(ISERROR(B1118),"",MATCH(C1118,'240206'!$A$2:$A$11370,0))</f>
        <v>#N/A</v>
      </c>
    </row>
    <row r="1119" spans="1:5">
      <c r="A1119" s="2" t="s">
        <v>33540</v>
      </c>
      <c r="C1119" s="2" t="str">
        <f t="shared" si="17"/>
        <v>HediffDef+ElectricalBurn.labelNoun</v>
      </c>
      <c r="D1119" s="2" t="s">
        <v>31094</v>
      </c>
      <c r="E1119" s="2" t="e">
        <f>IF(ISERROR(B1119),"",MATCH(C1119,'240206'!$A$2:$A$11370,0))</f>
        <v>#N/A</v>
      </c>
    </row>
    <row r="1120" spans="1:5">
      <c r="A1120" s="2" t="s">
        <v>33539</v>
      </c>
      <c r="C1120" s="2" t="str">
        <f t="shared" si="17"/>
        <v>HediffDef+ElectricalBurn.labelNounPretty</v>
      </c>
      <c r="D1120" s="2" t="s">
        <v>33538</v>
      </c>
      <c r="E1120" s="2" t="e">
        <f>IF(ISERROR(B1120),"",MATCH(C1120,'240206'!$A$2:$A$11370,0))</f>
        <v>#N/A</v>
      </c>
    </row>
    <row r="1121" spans="1:5">
      <c r="A1121" s="2" t="s">
        <v>730</v>
      </c>
      <c r="C1121" s="2" t="str">
        <f t="shared" si="17"/>
        <v>HediffDef+Blast.label</v>
      </c>
      <c r="D1121" s="2" t="s">
        <v>33537</v>
      </c>
      <c r="E1121" s="2">
        <f>IF(ISERROR(B1121),"",MATCH(C1121,'240206'!$A$2:$A$11370,0))</f>
        <v>248</v>
      </c>
    </row>
    <row r="1122" spans="1:5">
      <c r="A1122" s="2" t="s">
        <v>733</v>
      </c>
      <c r="C1122" s="2" t="str">
        <f t="shared" si="17"/>
        <v>HediffDef+Blast.description</v>
      </c>
      <c r="D1122" s="2" t="s">
        <v>33536</v>
      </c>
      <c r="E1122" s="2">
        <f>IF(ISERROR(B1122),"",MATCH(C1122,'240206'!$A$2:$A$11370,0))</f>
        <v>249</v>
      </c>
    </row>
    <row r="1123" spans="1:5">
      <c r="A1123" s="2" t="s">
        <v>33533</v>
      </c>
      <c r="C1123" s="2" t="str">
        <f t="shared" si="17"/>
        <v>HediffDef+Blast.comps.HediffComp_TendDuration.labelSolidTendedWell</v>
      </c>
      <c r="D1123" s="2" t="s">
        <v>33535</v>
      </c>
      <c r="E1123" s="2" t="e">
        <f>IF(ISERROR(B1123),"",MATCH(C1123,'240206'!$A$2:$A$11370,0))</f>
        <v>#N/A</v>
      </c>
    </row>
    <row r="1124" spans="1:5">
      <c r="A1124" s="2" t="s">
        <v>33534</v>
      </c>
      <c r="C1124" s="2" t="str">
        <f t="shared" si="17"/>
        <v>HediffDef+Blast.comps.HediffComp_TendDuration.labelTendedWell</v>
      </c>
      <c r="D1124" s="2" t="s">
        <v>31090</v>
      </c>
      <c r="E1124" s="2" t="e">
        <f>IF(ISERROR(B1124),"",MATCH(C1124,'240206'!$A$2:$A$11370,0))</f>
        <v>#N/A</v>
      </c>
    </row>
    <row r="1125" spans="1:5">
      <c r="A1125" s="2" t="s">
        <v>33533</v>
      </c>
      <c r="C1125" s="2" t="str">
        <f t="shared" si="17"/>
        <v>HediffDef+Blast.comps.HediffComp_TendDuration.labelSolidTendedWell</v>
      </c>
      <c r="D1125" s="2" t="s">
        <v>31086</v>
      </c>
      <c r="E1125" s="2" t="e">
        <f>IF(ISERROR(B1125),"",MATCH(C1125,'240206'!$A$2:$A$11370,0))</f>
        <v>#N/A</v>
      </c>
    </row>
    <row r="1126" spans="1:5">
      <c r="A1126" s="2" t="s">
        <v>33532</v>
      </c>
      <c r="C1126" s="2" t="str">
        <f t="shared" si="17"/>
        <v>HediffDef+Blast.comps.HediffComp_GetsPermanent.permanentLabel</v>
      </c>
      <c r="D1126" s="2" t="s">
        <v>33530</v>
      </c>
      <c r="E1126" s="2" t="e">
        <f>IF(ISERROR(B1126),"",MATCH(C1126,'240206'!$A$2:$A$11370,0))</f>
        <v>#N/A</v>
      </c>
    </row>
    <row r="1127" spans="1:5">
      <c r="A1127" s="2" t="s">
        <v>33531</v>
      </c>
      <c r="C1127" s="2" t="str">
        <f t="shared" si="17"/>
        <v>HediffDef+Blast.comps.HediffComp_GetsPermanent.instantlyPermanentLabel</v>
      </c>
      <c r="D1127" s="2" t="s">
        <v>33530</v>
      </c>
      <c r="E1127" s="2" t="e">
        <f>IF(ISERROR(B1127),"",MATCH(C1127,'240206'!$A$2:$A$11370,0))</f>
        <v>#N/A</v>
      </c>
    </row>
    <row r="1128" spans="1:5">
      <c r="A1128" s="2" t="s">
        <v>736</v>
      </c>
      <c r="C1128" s="2" t="str">
        <f t="shared" si="17"/>
        <v>HediffDef+Blast.injuryProps.destroyedLabel</v>
      </c>
      <c r="D1128" s="2" t="s">
        <v>33529</v>
      </c>
      <c r="E1128" s="2">
        <f>IF(ISERROR(B1128),"",MATCH(C1128,'240206'!$A$2:$A$11370,0))</f>
        <v>250</v>
      </c>
    </row>
    <row r="1129" spans="1:5">
      <c r="A1129" s="2" t="s">
        <v>739</v>
      </c>
      <c r="C1129" s="2" t="str">
        <f t="shared" si="17"/>
        <v>HediffDef+Blast.injuryProps.destroyedOutLabel</v>
      </c>
      <c r="D1129" s="2" t="s">
        <v>33528</v>
      </c>
      <c r="E1129" s="2">
        <f>IF(ISERROR(B1129),"",MATCH(C1129,'240206'!$A$2:$A$11370,0))</f>
        <v>251</v>
      </c>
    </row>
    <row r="1130" spans="1:5">
      <c r="A1130" s="2" t="s">
        <v>463</v>
      </c>
      <c r="C1130" s="2" t="str">
        <f t="shared" si="17"/>
        <v>HediffDef+PsychoHigh.label</v>
      </c>
      <c r="D1130" s="2" t="s">
        <v>31738</v>
      </c>
      <c r="E1130" s="2">
        <f>IF(ISERROR(B1130),"",MATCH(C1130,'240206'!$A$2:$A$11370,0))</f>
        <v>153</v>
      </c>
    </row>
    <row r="1131" spans="1:5">
      <c r="A1131" s="2" t="s">
        <v>467</v>
      </c>
      <c r="C1131" s="2" t="str">
        <f t="shared" si="17"/>
        <v>HediffDef+PsychoHigh.labelNoun</v>
      </c>
      <c r="D1131" s="2" t="s">
        <v>33527</v>
      </c>
      <c r="E1131" s="2">
        <f>IF(ISERROR(B1131),"",MATCH(C1131,'240206'!$A$2:$A$11370,0))</f>
        <v>154</v>
      </c>
    </row>
    <row r="1132" spans="1:5">
      <c r="A1132" s="2" t="s">
        <v>470</v>
      </c>
      <c r="C1132" s="2" t="str">
        <f t="shared" si="17"/>
        <v>HediffDef+PsychoHigh.description</v>
      </c>
      <c r="D1132" s="2" t="s">
        <v>33526</v>
      </c>
      <c r="E1132" s="2">
        <f>IF(ISERROR(B1132),"",MATCH(C1132,'240206'!$A$2:$A$11370,0))</f>
        <v>155</v>
      </c>
    </row>
    <row r="1133" spans="1:5">
      <c r="A1133" s="2" t="s">
        <v>492</v>
      </c>
      <c r="C1133" s="2" t="str">
        <f t="shared" si="17"/>
        <v>HediffDef+PsychoCrash.label</v>
      </c>
      <c r="D1133" s="2" t="s">
        <v>33525</v>
      </c>
      <c r="E1133" s="2">
        <f>IF(ISERROR(B1133),"",MATCH(C1133,'240206'!$A$2:$A$11370,0))</f>
        <v>162</v>
      </c>
    </row>
    <row r="1134" spans="1:5">
      <c r="A1134" s="2" t="s">
        <v>495</v>
      </c>
      <c r="C1134" s="2" t="str">
        <f t="shared" si="17"/>
        <v>HediffDef+PsychoCrash.labelNoun</v>
      </c>
      <c r="D1134" s="2" t="s">
        <v>33525</v>
      </c>
      <c r="E1134" s="2">
        <f>IF(ISERROR(B1134),"",MATCH(C1134,'240206'!$A$2:$A$11370,0))</f>
        <v>163</v>
      </c>
    </row>
    <row r="1135" spans="1:5">
      <c r="A1135" s="2" t="s">
        <v>498</v>
      </c>
      <c r="C1135" s="2" t="str">
        <f t="shared" si="17"/>
        <v>HediffDef+PsychoCrash.description</v>
      </c>
      <c r="D1135" s="2" t="s">
        <v>33524</v>
      </c>
      <c r="E1135" s="2">
        <f>IF(ISERROR(B1135),"",MATCH(C1135,'240206'!$A$2:$A$11370,0))</f>
        <v>164</v>
      </c>
    </row>
    <row r="1136" spans="1:5">
      <c r="A1136" s="2" t="s">
        <v>33523</v>
      </c>
      <c r="C1136" s="2" t="str">
        <f t="shared" si="17"/>
        <v>HediffDef+PsychoCrash.stages.initial.label</v>
      </c>
      <c r="D1136" s="2" t="s">
        <v>31113</v>
      </c>
      <c r="E1136" s="2" t="e">
        <f>IF(ISERROR(B1136),"",MATCH(C1136,'240206'!$A$2:$A$11370,0))</f>
        <v>#N/A</v>
      </c>
    </row>
    <row r="1137" spans="1:5">
      <c r="A1137" s="2" t="s">
        <v>33522</v>
      </c>
      <c r="C1137" s="2" t="str">
        <f t="shared" si="17"/>
        <v>HediffDef+PsychoCrash.stages.major.label</v>
      </c>
      <c r="D1137" s="2" t="s">
        <v>31107</v>
      </c>
      <c r="E1137" s="2" t="e">
        <f>IF(ISERROR(B1137),"",MATCH(C1137,'240206'!$A$2:$A$11370,0))</f>
        <v>#N/A</v>
      </c>
    </row>
    <row r="1138" spans="1:5">
      <c r="A1138" s="2" t="s">
        <v>33521</v>
      </c>
      <c r="C1138" s="2" t="str">
        <f t="shared" si="17"/>
        <v>HediffDef+PsychoCrash.stages.recovering.label</v>
      </c>
      <c r="D1138" s="2" t="s">
        <v>33520</v>
      </c>
      <c r="E1138" s="2" t="e">
        <f>IF(ISERROR(B1138),"",MATCH(C1138,'240206'!$A$2:$A$11370,0))</f>
        <v>#N/A</v>
      </c>
    </row>
    <row r="1139" spans="1:5">
      <c r="A1139" s="2" t="s">
        <v>748</v>
      </c>
      <c r="C1139" s="2" t="str">
        <f t="shared" si="17"/>
        <v>JobDef+ReloadWeapon.reportString</v>
      </c>
      <c r="D1139" s="2" t="s">
        <v>33519</v>
      </c>
      <c r="E1139" s="2">
        <f>IF(ISERROR(B1139),"",MATCH(C1139,'240206'!$A$2:$A$11370,0))</f>
        <v>254</v>
      </c>
    </row>
    <row r="1140" spans="1:5">
      <c r="A1140" s="2" t="s">
        <v>752</v>
      </c>
      <c r="C1140" s="2" t="str">
        <f t="shared" si="17"/>
        <v>JobDef+ModifyWeapon.reportString</v>
      </c>
      <c r="D1140" s="2" t="s">
        <v>33518</v>
      </c>
      <c r="E1140" s="2">
        <f>IF(ISERROR(B1140),"",MATCH(C1140,'240206'!$A$2:$A$11370,0))</f>
        <v>255</v>
      </c>
    </row>
    <row r="1141" spans="1:5">
      <c r="A1141" s="2" t="s">
        <v>755</v>
      </c>
      <c r="C1141" s="2" t="str">
        <f t="shared" si="17"/>
        <v>JobDef+RunForCover.reportString</v>
      </c>
      <c r="D1141" s="2" t="s">
        <v>31079</v>
      </c>
      <c r="E1141" s="2">
        <f>IF(ISERROR(B1141),"",MATCH(C1141,'240206'!$A$2:$A$11370,0))</f>
        <v>256</v>
      </c>
    </row>
    <row r="1142" spans="1:5">
      <c r="A1142" s="2" t="s">
        <v>758</v>
      </c>
      <c r="C1142" s="2" t="str">
        <f t="shared" si="17"/>
        <v>JobDef+HunkerDown.reportString</v>
      </c>
      <c r="D1142" s="2" t="s">
        <v>33517</v>
      </c>
      <c r="E1142" s="2">
        <f>IF(ISERROR(B1142),"",MATCH(C1142,'240206'!$A$2:$A$11370,0))</f>
        <v>257</v>
      </c>
    </row>
    <row r="1143" spans="1:5">
      <c r="A1143" s="2" t="s">
        <v>761</v>
      </c>
      <c r="C1143" s="2" t="str">
        <f t="shared" si="17"/>
        <v>JobDef+WaitKnockdown.reportString</v>
      </c>
      <c r="D1143" s="2" t="s">
        <v>33516</v>
      </c>
      <c r="E1143" s="2">
        <f>IF(ISERROR(B1143),"",MATCH(C1143,'240206'!$A$2:$A$11370,0))</f>
        <v>258</v>
      </c>
    </row>
    <row r="1144" spans="1:5">
      <c r="A1144" s="2" t="s">
        <v>764</v>
      </c>
      <c r="C1144" s="2" t="str">
        <f t="shared" si="17"/>
        <v>JobDef+ReloadTurret.reportString</v>
      </c>
      <c r="D1144" s="2" t="s">
        <v>33510</v>
      </c>
      <c r="E1144" s="2">
        <f>IF(ISERROR(B1144),"",MATCH(C1144,'240206'!$A$2:$A$11370,0))</f>
        <v>259</v>
      </c>
    </row>
    <row r="1145" spans="1:5">
      <c r="A1145" s="2" t="s">
        <v>767</v>
      </c>
      <c r="C1145" s="2" t="str">
        <f t="shared" si="17"/>
        <v>JobDef+Stabilize.reportString</v>
      </c>
      <c r="D1145" s="2" t="s">
        <v>31075</v>
      </c>
      <c r="E1145" s="2">
        <f>IF(ISERROR(B1145),"",MATCH(C1145,'240206'!$A$2:$A$11370,0))</f>
        <v>260</v>
      </c>
    </row>
    <row r="1146" spans="1:5">
      <c r="A1146" s="2" t="s">
        <v>770</v>
      </c>
      <c r="C1146" s="2" t="str">
        <f t="shared" si="17"/>
        <v>JobDef+TakeFromOther.reportString</v>
      </c>
      <c r="D1146" s="2" t="s">
        <v>33515</v>
      </c>
      <c r="E1146" s="2">
        <f>IF(ISERROR(B1146),"",MATCH(C1146,'240206'!$A$2:$A$11370,0))</f>
        <v>261</v>
      </c>
    </row>
    <row r="1147" spans="1:5">
      <c r="A1147" s="2" t="s">
        <v>773</v>
      </c>
      <c r="C1147" s="2" t="str">
        <f t="shared" si="17"/>
        <v>JobDef+EquipFromInventory.reportString</v>
      </c>
      <c r="D1147" s="2" t="s">
        <v>33514</v>
      </c>
      <c r="E1147" s="2">
        <f>IF(ISERROR(B1147),"",MATCH(C1147,'240206'!$A$2:$A$11370,0))</f>
        <v>262</v>
      </c>
    </row>
    <row r="1148" spans="1:5">
      <c r="A1148" s="2" t="s">
        <v>776</v>
      </c>
      <c r="C1148" s="2" t="str">
        <f t="shared" si="17"/>
        <v>JobDef+OpportunisticAttack.reportString</v>
      </c>
      <c r="D1148" s="2" t="s">
        <v>33513</v>
      </c>
      <c r="E1148" s="2">
        <f>IF(ISERROR(B1148),"",MATCH(C1148,'240206'!$A$2:$A$11370,0))</f>
        <v>263</v>
      </c>
    </row>
    <row r="1149" spans="1:5">
      <c r="A1149" s="2" t="s">
        <v>779</v>
      </c>
      <c r="C1149" s="2" t="str">
        <f t="shared" si="17"/>
        <v>JobDef+TendSelf.reportString</v>
      </c>
      <c r="D1149" s="2" t="s">
        <v>33512</v>
      </c>
      <c r="E1149" s="2">
        <f>IF(ISERROR(B1149),"",MATCH(C1149,'240206'!$A$2:$A$11370,0))</f>
        <v>264</v>
      </c>
    </row>
    <row r="1150" spans="1:5">
      <c r="A1150" s="2" t="s">
        <v>788</v>
      </c>
      <c r="C1150" s="2" t="str">
        <f t="shared" si="17"/>
        <v>JobDef+GiveAmmo.reportString</v>
      </c>
      <c r="D1150" s="2" t="s">
        <v>33511</v>
      </c>
      <c r="E1150" s="2">
        <f>IF(ISERROR(B1150),"",MATCH(C1150,'240206'!$A$2:$A$11370,0))</f>
        <v>267</v>
      </c>
    </row>
    <row r="1151" spans="1:5">
      <c r="A1151" s="2" t="s">
        <v>785</v>
      </c>
      <c r="C1151" s="2" t="str">
        <f t="shared" si="17"/>
        <v>JobDef+ReloadAutoLoader.reportString</v>
      </c>
      <c r="D1151" s="2" t="s">
        <v>33510</v>
      </c>
      <c r="E1151" s="2">
        <f>IF(ISERROR(B1151),"",MATCH(C1151,'240206'!$A$2:$A$11370,0))</f>
        <v>266</v>
      </c>
    </row>
    <row r="1152" spans="1:5">
      <c r="A1152" s="2" t="s">
        <v>782</v>
      </c>
      <c r="C1152" s="2" t="str">
        <f t="shared" si="17"/>
        <v>JobDef+RepairNaturalArmor.reportString</v>
      </c>
      <c r="D1152" s="2" t="s">
        <v>33509</v>
      </c>
      <c r="E1152" s="2">
        <f>IF(ISERROR(B1152),"",MATCH(C1152,'240206'!$A$2:$A$11370,0))</f>
        <v>265</v>
      </c>
    </row>
    <row r="1153" spans="1:5">
      <c r="A1153" s="2" t="s">
        <v>791</v>
      </c>
      <c r="C1153" s="2" t="str">
        <f t="shared" si="17"/>
        <v>JobDef+MTA_TakeAmmo.reportString</v>
      </c>
      <c r="D1153" s="2" t="s">
        <v>33508</v>
      </c>
      <c r="E1153" s="2">
        <f>IF(ISERROR(B1153),"",MATCH(C1153,'240206'!$A$2:$A$11370,0))</f>
        <v>268</v>
      </c>
    </row>
    <row r="1154" spans="1:5">
      <c r="A1154" s="2" t="s">
        <v>794</v>
      </c>
      <c r="C1154" s="2" t="str">
        <f t="shared" si="17"/>
        <v>JobDef+MTA_UnloadAmmo.reportString</v>
      </c>
      <c r="D1154" s="2" t="s">
        <v>33508</v>
      </c>
      <c r="E1154" s="2">
        <f>IF(ISERROR(B1154),"",MATCH(C1154,'240206'!$A$2:$A$11370,0))</f>
        <v>269</v>
      </c>
    </row>
    <row r="1155" spans="1:5">
      <c r="A1155" s="2" t="s">
        <v>796</v>
      </c>
      <c r="C1155" s="2" t="str">
        <f t="shared" ref="C1155:C1218" si="18">IF(B1155="",A1155,B1155)</f>
        <v>JobDef+JobDef_SetUpBipod.reportString</v>
      </c>
      <c r="D1155" s="2" t="s">
        <v>33507</v>
      </c>
      <c r="E1155" s="2">
        <f>IF(ISERROR(B1155),"",MATCH(C1155,'240206'!$A$2:$A$11370,0))</f>
        <v>270</v>
      </c>
    </row>
    <row r="1156" spans="1:5">
      <c r="A1156" s="2" t="s">
        <v>799</v>
      </c>
      <c r="C1156" s="2" t="str">
        <f t="shared" si="18"/>
        <v>MentalStateDef+CombatFrenzy.label</v>
      </c>
      <c r="D1156" s="2" t="s">
        <v>31069</v>
      </c>
      <c r="E1156" s="2">
        <f>IF(ISERROR(B1156),"",MATCH(C1156,'240206'!$A$2:$A$11370,0))</f>
        <v>271</v>
      </c>
    </row>
    <row r="1157" spans="1:5">
      <c r="A1157" s="2" t="s">
        <v>803</v>
      </c>
      <c r="C1157" s="2" t="str">
        <f t="shared" si="18"/>
        <v>MentalStateDef+CombatFrenzy.beginLetterLabel</v>
      </c>
      <c r="D1157" s="2" t="s">
        <v>31068</v>
      </c>
      <c r="E1157" s="2">
        <f>IF(ISERROR(B1157),"",MATCH(C1157,'240206'!$A$2:$A$11370,0))</f>
        <v>272</v>
      </c>
    </row>
    <row r="1158" spans="1:5">
      <c r="A1158" s="2" t="s">
        <v>806</v>
      </c>
      <c r="C1158" s="2" t="str">
        <f t="shared" si="18"/>
        <v>MentalStateDef+CombatFrenzy.beginLetter</v>
      </c>
      <c r="D1158" s="2" t="s">
        <v>33506</v>
      </c>
      <c r="E1158" s="2">
        <f>IF(ISERROR(B1158),"",MATCH(C1158,'240206'!$A$2:$A$11370,0))</f>
        <v>273</v>
      </c>
    </row>
    <row r="1159" spans="1:5">
      <c r="A1159" s="2" t="s">
        <v>809</v>
      </c>
      <c r="C1159" s="2" t="str">
        <f t="shared" si="18"/>
        <v>MentalStateDef+CombatFrenzy.recoveryMessage</v>
      </c>
      <c r="D1159" s="2" t="s">
        <v>33505</v>
      </c>
      <c r="E1159" s="2">
        <f>IF(ISERROR(B1159),"",MATCH(C1159,'240206'!$A$2:$A$11370,0))</f>
        <v>274</v>
      </c>
    </row>
    <row r="1160" spans="1:5">
      <c r="A1160" s="2" t="s">
        <v>812</v>
      </c>
      <c r="C1160" s="2" t="str">
        <f t="shared" si="18"/>
        <v>MentalStateDef+CombatFrenzy.baseInspectLine</v>
      </c>
      <c r="D1160" s="2" t="s">
        <v>33504</v>
      </c>
      <c r="E1160" s="2">
        <f>IF(ISERROR(B1160),"",MATCH(C1160,'240206'!$A$2:$A$11370,0))</f>
        <v>275</v>
      </c>
    </row>
    <row r="1161" spans="1:5">
      <c r="A1161" s="2" t="s">
        <v>815</v>
      </c>
      <c r="C1161" s="2" t="str">
        <f t="shared" si="18"/>
        <v>MentalStateDef+ShellShock.label</v>
      </c>
      <c r="D1161" s="2" t="s">
        <v>31064</v>
      </c>
      <c r="E1161" s="2">
        <f>IF(ISERROR(B1161),"",MATCH(C1161,'240206'!$A$2:$A$11370,0))</f>
        <v>276</v>
      </c>
    </row>
    <row r="1162" spans="1:5">
      <c r="A1162" s="2" t="s">
        <v>818</v>
      </c>
      <c r="C1162" s="2" t="str">
        <f t="shared" si="18"/>
        <v>MentalStateDef+ShellShock.beginLetterLabel</v>
      </c>
      <c r="D1162" s="2" t="s">
        <v>31064</v>
      </c>
      <c r="E1162" s="2">
        <f>IF(ISERROR(B1162),"",MATCH(C1162,'240206'!$A$2:$A$11370,0))</f>
        <v>277</v>
      </c>
    </row>
    <row r="1163" spans="1:5">
      <c r="A1163" s="2" t="s">
        <v>820</v>
      </c>
      <c r="C1163" s="2" t="str">
        <f t="shared" si="18"/>
        <v>MentalStateDef+ShellShock.beginLetter</v>
      </c>
      <c r="D1163" s="2" t="s">
        <v>33503</v>
      </c>
      <c r="E1163" s="2">
        <f>IF(ISERROR(B1163),"",MATCH(C1163,'240206'!$A$2:$A$11370,0))</f>
        <v>278</v>
      </c>
    </row>
    <row r="1164" spans="1:5">
      <c r="A1164" s="2" t="s">
        <v>823</v>
      </c>
      <c r="C1164" s="2" t="str">
        <f t="shared" si="18"/>
        <v>MentalStateDef+ShellShock.recoveryMessage</v>
      </c>
      <c r="D1164" s="2" t="s">
        <v>33502</v>
      </c>
      <c r="E1164" s="2">
        <f>IF(ISERROR(B1164),"",MATCH(C1164,'240206'!$A$2:$A$11370,0))</f>
        <v>279</v>
      </c>
    </row>
    <row r="1165" spans="1:5">
      <c r="A1165" s="2" t="s">
        <v>826</v>
      </c>
      <c r="C1165" s="2" t="str">
        <f t="shared" si="18"/>
        <v>MentalStateDef+ShellShock.baseInspectLine</v>
      </c>
      <c r="D1165" s="2" t="s">
        <v>33501</v>
      </c>
      <c r="E1165" s="2">
        <f>IF(ISERROR(B1165),"",MATCH(C1165,'240206'!$A$2:$A$11370,0))</f>
        <v>280</v>
      </c>
    </row>
    <row r="1166" spans="1:5">
      <c r="A1166" s="2" t="s">
        <v>16439</v>
      </c>
      <c r="C1166" s="2" t="str">
        <f t="shared" si="18"/>
        <v>PawnColumnDef+Loadout.label</v>
      </c>
      <c r="D1166" s="2" t="s">
        <v>33500</v>
      </c>
      <c r="E1166" s="2">
        <f>IF(ISERROR(B1166),"",MATCH(C1166,'240206'!$A$2:$A$11370,0))</f>
        <v>5827</v>
      </c>
    </row>
    <row r="1167" spans="1:5">
      <c r="A1167" s="2" t="s">
        <v>16442</v>
      </c>
      <c r="C1167" s="2" t="str">
        <f t="shared" si="18"/>
        <v>PawnColumnDef+CEMass.label</v>
      </c>
      <c r="D1167" s="2" t="s">
        <v>31059</v>
      </c>
      <c r="E1167" s="2">
        <f>IF(ISERROR(B1167),"",MATCH(C1167,'240206'!$A$2:$A$11370,0))</f>
        <v>5828</v>
      </c>
    </row>
    <row r="1168" spans="1:5">
      <c r="A1168" s="2" t="s">
        <v>16445</v>
      </c>
      <c r="C1168" s="2" t="str">
        <f t="shared" si="18"/>
        <v>PawnColumnDef+CEBulk.label</v>
      </c>
      <c r="D1168" s="2" t="s">
        <v>29272</v>
      </c>
      <c r="E1168" s="2">
        <f>IF(ISERROR(B1168),"",MATCH(C1168,'240206'!$A$2:$A$11370,0))</f>
        <v>5829</v>
      </c>
    </row>
    <row r="1169" spans="1:5">
      <c r="A1169" s="2" t="s">
        <v>829</v>
      </c>
      <c r="C1169" s="2" t="str">
        <f t="shared" si="18"/>
        <v>PawnKindDef+CE_Mercenary_MachineGunner.label</v>
      </c>
      <c r="D1169" s="2" t="s">
        <v>33499</v>
      </c>
      <c r="E1169" s="2">
        <f>IF(ISERROR(B1169),"",MATCH(C1169,'240206'!$A$2:$A$11370,0))</f>
        <v>281</v>
      </c>
    </row>
    <row r="1170" spans="1:5">
      <c r="A1170" s="2" t="s">
        <v>833</v>
      </c>
      <c r="C1170" s="2" t="str">
        <f t="shared" si="18"/>
        <v>PawnKindDef+CE_Tribal_Grenadier.label</v>
      </c>
      <c r="D1170" s="2" t="s">
        <v>31055</v>
      </c>
      <c r="E1170" s="2">
        <f>IF(ISERROR(B1170),"",MATCH(C1170,'240206'!$A$2:$A$11370,0))</f>
        <v>282</v>
      </c>
    </row>
    <row r="1171" spans="1:5">
      <c r="A1171" s="2" t="s">
        <v>836</v>
      </c>
      <c r="C1171" s="2" t="str">
        <f t="shared" si="18"/>
        <v>PawnKindDef+CE_Tribal_Gunner.label</v>
      </c>
      <c r="D1171" s="2" t="s">
        <v>33498</v>
      </c>
      <c r="E1171" s="2">
        <f>IF(ISERROR(B1171),"",MATCH(C1171,'240206'!$A$2:$A$11370,0))</f>
        <v>283</v>
      </c>
    </row>
    <row r="1172" spans="1:5">
      <c r="A1172" s="2" t="s">
        <v>31</v>
      </c>
      <c r="C1172" s="2" t="str">
        <f t="shared" si="18"/>
        <v>RecipeDef+MakeAmmo_Flamethrower_Napalm.label</v>
      </c>
      <c r="D1172" s="2" t="s">
        <v>33497</v>
      </c>
      <c r="E1172" s="2">
        <f>IF(ISERROR(B1172),"",MATCH(C1172,'240206'!$A$2:$A$11370,0))</f>
        <v>9</v>
      </c>
    </row>
    <row r="1173" spans="1:5">
      <c r="A1173" s="2" t="s">
        <v>35</v>
      </c>
      <c r="C1173" s="2" t="str">
        <f t="shared" si="18"/>
        <v>RecipeDef+MakeAmmo_Flamethrower_Napalm.description</v>
      </c>
      <c r="D1173" s="2" t="s">
        <v>31051</v>
      </c>
      <c r="E1173" s="2">
        <f>IF(ISERROR(B1173),"",MATCH(C1173,'240206'!$A$2:$A$11370,0))</f>
        <v>10</v>
      </c>
    </row>
    <row r="1174" spans="1:5">
      <c r="A1174" s="2" t="s">
        <v>38</v>
      </c>
      <c r="C1174" s="2" t="str">
        <f t="shared" si="18"/>
        <v>RecipeDef+MakeAmmo_Flamethrower_Napalm.jobString</v>
      </c>
      <c r="D1174" s="2" t="s">
        <v>33496</v>
      </c>
      <c r="E1174" s="2">
        <f>IF(ISERROR(B1174),"",MATCH(C1174,'240206'!$A$2:$A$11370,0))</f>
        <v>11</v>
      </c>
    </row>
    <row r="1175" spans="1:5">
      <c r="A1175" s="2" t="s">
        <v>41</v>
      </c>
      <c r="C1175" s="2" t="str">
        <f t="shared" si="18"/>
        <v>RecipeDef+MakeAmmo_Flamethrower_Prometheum.label</v>
      </c>
      <c r="D1175" s="2" t="s">
        <v>33495</v>
      </c>
      <c r="E1175" s="2">
        <f>IF(ISERROR(B1175),"",MATCH(C1175,'240206'!$A$2:$A$11370,0))</f>
        <v>12</v>
      </c>
    </row>
    <row r="1176" spans="1:5">
      <c r="A1176" s="2" t="s">
        <v>44</v>
      </c>
      <c r="C1176" s="2" t="str">
        <f t="shared" si="18"/>
        <v>RecipeDef+MakeAmmo_Flamethrower_Prometheum.description</v>
      </c>
      <c r="D1176" s="2" t="s">
        <v>33494</v>
      </c>
      <c r="E1176" s="2">
        <f>IF(ISERROR(B1176),"",MATCH(C1176,'240206'!$A$2:$A$11370,0))</f>
        <v>13</v>
      </c>
    </row>
    <row r="1177" spans="1:5">
      <c r="A1177" s="2" t="s">
        <v>47</v>
      </c>
      <c r="C1177" s="2" t="str">
        <f t="shared" si="18"/>
        <v>RecipeDef+MakeAmmo_Flamethrower_Prometheum.jobString</v>
      </c>
      <c r="D1177" s="2" t="s">
        <v>33493</v>
      </c>
      <c r="E1177" s="2">
        <f>IF(ISERROR(B1177),"",MATCH(C1177,'240206'!$A$2:$A$11370,0))</f>
        <v>14</v>
      </c>
    </row>
    <row r="1178" spans="1:5">
      <c r="A1178" s="2" t="s">
        <v>67</v>
      </c>
      <c r="C1178" s="2" t="str">
        <f t="shared" si="18"/>
        <v>RecipeDef+MakeAmmo_Flare.label</v>
      </c>
      <c r="D1178" s="2" t="s">
        <v>31047</v>
      </c>
      <c r="E1178" s="2">
        <f>IF(ISERROR(B1178),"",MATCH(C1178,'240206'!$A$2:$A$11370,0))</f>
        <v>21</v>
      </c>
    </row>
    <row r="1179" spans="1:5">
      <c r="A1179" s="2" t="s">
        <v>70</v>
      </c>
      <c r="C1179" s="2" t="str">
        <f t="shared" si="18"/>
        <v>RecipeDef+MakeAmmo_Flare.description</v>
      </c>
      <c r="D1179" s="2" t="s">
        <v>31046</v>
      </c>
      <c r="E1179" s="2">
        <f>IF(ISERROR(B1179),"",MATCH(C1179,'240206'!$A$2:$A$11370,0))</f>
        <v>22</v>
      </c>
    </row>
    <row r="1180" spans="1:5">
      <c r="A1180" s="2" t="s">
        <v>73</v>
      </c>
      <c r="C1180" s="2" t="str">
        <f t="shared" si="18"/>
        <v>RecipeDef+MakeAmmo_Flare.jobString</v>
      </c>
      <c r="D1180" s="2" t="s">
        <v>31045</v>
      </c>
      <c r="E1180" s="2">
        <f>IF(ISERROR(B1180),"",MATCH(C1180,'240206'!$A$2:$A$11370,0))</f>
        <v>23</v>
      </c>
    </row>
    <row r="1181" spans="1:5">
      <c r="A1181" s="2" t="s">
        <v>88</v>
      </c>
      <c r="C1181" s="2" t="str">
        <f t="shared" si="18"/>
        <v>RecipeDef+MakeConcussionGrenade.label</v>
      </c>
      <c r="D1181" s="2" t="s">
        <v>33492</v>
      </c>
      <c r="E1181" s="2">
        <f>IF(ISERROR(B1181),"",MATCH(C1181,'240206'!$A$2:$A$11370,0))</f>
        <v>28</v>
      </c>
    </row>
    <row r="1182" spans="1:5">
      <c r="A1182" s="2" t="s">
        <v>91</v>
      </c>
      <c r="C1182" s="2" t="str">
        <f t="shared" si="18"/>
        <v>RecipeDef+MakeConcussionGrenade.description</v>
      </c>
      <c r="D1182" s="2" t="s">
        <v>33491</v>
      </c>
      <c r="E1182" s="2">
        <f>IF(ISERROR(B1182),"",MATCH(C1182,'240206'!$A$2:$A$11370,0))</f>
        <v>29</v>
      </c>
    </row>
    <row r="1183" spans="1:5">
      <c r="A1183" s="2" t="s">
        <v>94</v>
      </c>
      <c r="C1183" s="2" t="str">
        <f t="shared" si="18"/>
        <v>RecipeDef+MakeConcussionGrenade.jobString</v>
      </c>
      <c r="D1183" s="2" t="s">
        <v>33490</v>
      </c>
      <c r="E1183" s="2">
        <f>IF(ISERROR(B1183),"",MATCH(C1183,'240206'!$A$2:$A$11370,0))</f>
        <v>30</v>
      </c>
    </row>
    <row r="1184" spans="1:5">
      <c r="A1184" s="2" t="s">
        <v>97</v>
      </c>
      <c r="C1184" s="2" t="str">
        <f t="shared" si="18"/>
        <v>RecipeDef+MakeFragGrenade.label</v>
      </c>
      <c r="D1184" s="2" t="s">
        <v>31044</v>
      </c>
      <c r="E1184" s="2">
        <f>IF(ISERROR(B1184),"",MATCH(C1184,'240206'!$A$2:$A$11370,0))</f>
        <v>31</v>
      </c>
    </row>
    <row r="1185" spans="1:5">
      <c r="A1185" s="2" t="s">
        <v>100</v>
      </c>
      <c r="C1185" s="2" t="str">
        <f t="shared" si="18"/>
        <v>RecipeDef+MakeFragGrenade.description</v>
      </c>
      <c r="D1185" s="2" t="s">
        <v>31043</v>
      </c>
      <c r="E1185" s="2">
        <f>IF(ISERROR(B1185),"",MATCH(C1185,'240206'!$A$2:$A$11370,0))</f>
        <v>32</v>
      </c>
    </row>
    <row r="1186" spans="1:5">
      <c r="A1186" s="2" t="s">
        <v>103</v>
      </c>
      <c r="C1186" s="2" t="str">
        <f t="shared" si="18"/>
        <v>RecipeDef+MakeFragGrenade.jobString</v>
      </c>
      <c r="D1186" s="2" t="s">
        <v>31042</v>
      </c>
      <c r="E1186" s="2">
        <f>IF(ISERROR(B1186),"",MATCH(C1186,'240206'!$A$2:$A$11370,0))</f>
        <v>33</v>
      </c>
    </row>
    <row r="1187" spans="1:5">
      <c r="A1187" s="2" t="s">
        <v>106</v>
      </c>
      <c r="C1187" s="2" t="str">
        <f t="shared" si="18"/>
        <v>RecipeDef+MakeMolotovCocktail.label</v>
      </c>
      <c r="D1187" s="2" t="s">
        <v>31041</v>
      </c>
      <c r="E1187" s="2">
        <f>IF(ISERROR(B1187),"",MATCH(C1187,'240206'!$A$2:$A$11370,0))</f>
        <v>34</v>
      </c>
    </row>
    <row r="1188" spans="1:5">
      <c r="A1188" s="2" t="s">
        <v>109</v>
      </c>
      <c r="C1188" s="2" t="str">
        <f t="shared" si="18"/>
        <v>RecipeDef+MakeMolotovCocktail.description</v>
      </c>
      <c r="D1188" s="2" t="s">
        <v>31040</v>
      </c>
      <c r="E1188" s="2">
        <f>IF(ISERROR(B1188),"",MATCH(C1188,'240206'!$A$2:$A$11370,0))</f>
        <v>35</v>
      </c>
    </row>
    <row r="1189" spans="1:5">
      <c r="A1189" s="2" t="s">
        <v>112</v>
      </c>
      <c r="C1189" s="2" t="str">
        <f t="shared" si="18"/>
        <v>RecipeDef+MakeMolotovCocktail.jobString</v>
      </c>
      <c r="D1189" s="2" t="s">
        <v>31039</v>
      </c>
      <c r="E1189" s="2">
        <f>IF(ISERROR(B1189),"",MATCH(C1189,'240206'!$A$2:$A$11370,0))</f>
        <v>36</v>
      </c>
    </row>
    <row r="1190" spans="1:5">
      <c r="A1190" s="2" t="s">
        <v>115</v>
      </c>
      <c r="C1190" s="2" t="str">
        <f t="shared" si="18"/>
        <v>RecipeDef+MakeEMPGrenade.label</v>
      </c>
      <c r="D1190" s="2" t="s">
        <v>31038</v>
      </c>
      <c r="E1190" s="2">
        <f>IF(ISERROR(B1190),"",MATCH(C1190,'240206'!$A$2:$A$11370,0))</f>
        <v>37</v>
      </c>
    </row>
    <row r="1191" spans="1:5">
      <c r="A1191" s="2" t="s">
        <v>118</v>
      </c>
      <c r="C1191" s="2" t="str">
        <f t="shared" si="18"/>
        <v>RecipeDef+MakeEMPGrenade.description</v>
      </c>
      <c r="D1191" s="2" t="s">
        <v>31037</v>
      </c>
      <c r="E1191" s="2">
        <f>IF(ISERROR(B1191),"",MATCH(C1191,'240206'!$A$2:$A$11370,0))</f>
        <v>38</v>
      </c>
    </row>
    <row r="1192" spans="1:5">
      <c r="A1192" s="2" t="s">
        <v>121</v>
      </c>
      <c r="C1192" s="2" t="str">
        <f t="shared" si="18"/>
        <v>RecipeDef+MakeEMPGrenade.jobString</v>
      </c>
      <c r="D1192" s="2" t="s">
        <v>31036</v>
      </c>
      <c r="E1192" s="2">
        <f>IF(ISERROR(B1192),"",MATCH(C1192,'240206'!$A$2:$A$11370,0))</f>
        <v>39</v>
      </c>
    </row>
    <row r="1193" spans="1:5">
      <c r="A1193" s="2" t="s">
        <v>124</v>
      </c>
      <c r="C1193" s="2" t="str">
        <f t="shared" si="18"/>
        <v>RecipeDef+MakeFlashbangGrenade.label</v>
      </c>
      <c r="D1193" s="2" t="s">
        <v>31035</v>
      </c>
      <c r="E1193" s="2">
        <f>IF(ISERROR(B1193),"",MATCH(C1193,'240206'!$A$2:$A$11370,0))</f>
        <v>40</v>
      </c>
    </row>
    <row r="1194" spans="1:5">
      <c r="A1194" s="2" t="s">
        <v>127</v>
      </c>
      <c r="C1194" s="2" t="str">
        <f t="shared" si="18"/>
        <v>RecipeDef+MakeFlashbangGrenade.description</v>
      </c>
      <c r="D1194" s="2" t="s">
        <v>31034</v>
      </c>
      <c r="E1194" s="2">
        <f>IF(ISERROR(B1194),"",MATCH(C1194,'240206'!$A$2:$A$11370,0))</f>
        <v>41</v>
      </c>
    </row>
    <row r="1195" spans="1:5">
      <c r="A1195" s="2" t="s">
        <v>130</v>
      </c>
      <c r="C1195" s="2" t="str">
        <f t="shared" si="18"/>
        <v>RecipeDef+MakeFlashbangGrenade.jobString</v>
      </c>
      <c r="D1195" s="2" t="s">
        <v>31033</v>
      </c>
      <c r="E1195" s="2">
        <f>IF(ISERROR(B1195),"",MATCH(C1195,'240206'!$A$2:$A$11370,0))</f>
        <v>42</v>
      </c>
    </row>
    <row r="1196" spans="1:5">
      <c r="A1196" s="2" t="s">
        <v>133</v>
      </c>
      <c r="C1196" s="2" t="str">
        <f t="shared" si="18"/>
        <v>RecipeDef+MakeStickBomb.label</v>
      </c>
      <c r="D1196" s="2" t="s">
        <v>31032</v>
      </c>
      <c r="E1196" s="2">
        <f>IF(ISERROR(B1196),"",MATCH(C1196,'240206'!$A$2:$A$11370,0))</f>
        <v>43</v>
      </c>
    </row>
    <row r="1197" spans="1:5">
      <c r="A1197" s="2" t="s">
        <v>136</v>
      </c>
      <c r="C1197" s="2" t="str">
        <f t="shared" si="18"/>
        <v>RecipeDef+MakeStickBomb.description</v>
      </c>
      <c r="D1197" s="2" t="s">
        <v>31031</v>
      </c>
      <c r="E1197" s="2">
        <f>IF(ISERROR(B1197),"",MATCH(C1197,'240206'!$A$2:$A$11370,0))</f>
        <v>44</v>
      </c>
    </row>
    <row r="1198" spans="1:5">
      <c r="A1198" s="2" t="s">
        <v>139</v>
      </c>
      <c r="C1198" s="2" t="str">
        <f t="shared" si="18"/>
        <v>RecipeDef+MakeStickBomb.jobString</v>
      </c>
      <c r="D1198" s="2" t="s">
        <v>31030</v>
      </c>
      <c r="E1198" s="2">
        <f>IF(ISERROR(B1198),"",MATCH(C1198,'240206'!$A$2:$A$11370,0))</f>
        <v>45</v>
      </c>
    </row>
    <row r="1199" spans="1:5">
      <c r="A1199" s="2" t="s">
        <v>142</v>
      </c>
      <c r="C1199" s="2" t="str">
        <f t="shared" si="18"/>
        <v>RecipeDef+MakeSmokeGrenade.label</v>
      </c>
      <c r="D1199" s="2" t="s">
        <v>31029</v>
      </c>
      <c r="E1199" s="2">
        <f>IF(ISERROR(B1199),"",MATCH(C1199,'240206'!$A$2:$A$11370,0))</f>
        <v>46</v>
      </c>
    </row>
    <row r="1200" spans="1:5">
      <c r="A1200" s="2" t="s">
        <v>145</v>
      </c>
      <c r="C1200" s="2" t="str">
        <f t="shared" si="18"/>
        <v>RecipeDef+MakeSmokeGrenade.description</v>
      </c>
      <c r="D1200" s="2" t="s">
        <v>31028</v>
      </c>
      <c r="E1200" s="2">
        <f>IF(ISERROR(B1200),"",MATCH(C1200,'240206'!$A$2:$A$11370,0))</f>
        <v>47</v>
      </c>
    </row>
    <row r="1201" spans="1:5">
      <c r="A1201" s="2" t="s">
        <v>148</v>
      </c>
      <c r="C1201" s="2" t="str">
        <f t="shared" si="18"/>
        <v>RecipeDef+MakeSmokeGrenade.jobString</v>
      </c>
      <c r="D1201" s="2" t="s">
        <v>31027</v>
      </c>
      <c r="E1201" s="2">
        <f>IF(ISERROR(B1201),"",MATCH(C1201,'240206'!$A$2:$A$11370,0))</f>
        <v>48</v>
      </c>
    </row>
    <row r="1202" spans="1:5">
      <c r="A1202" s="2" t="s">
        <v>151</v>
      </c>
      <c r="C1202" s="2" t="str">
        <f t="shared" si="18"/>
        <v>RecipeDef+MakeFirefoamGrenade.label</v>
      </c>
      <c r="D1202" s="2" t="s">
        <v>31026</v>
      </c>
      <c r="E1202" s="2">
        <f>IF(ISERROR(B1202),"",MATCH(C1202,'240206'!$A$2:$A$11370,0))</f>
        <v>49</v>
      </c>
    </row>
    <row r="1203" spans="1:5">
      <c r="A1203" s="2" t="s">
        <v>154</v>
      </c>
      <c r="C1203" s="2" t="str">
        <f t="shared" si="18"/>
        <v>RecipeDef+MakeFirefoamGrenade.description</v>
      </c>
      <c r="D1203" s="2" t="s">
        <v>31025</v>
      </c>
      <c r="E1203" s="2">
        <f>IF(ISERROR(B1203),"",MATCH(C1203,'240206'!$A$2:$A$11370,0))</f>
        <v>50</v>
      </c>
    </row>
    <row r="1204" spans="1:5">
      <c r="A1204" s="2" t="s">
        <v>157</v>
      </c>
      <c r="C1204" s="2" t="str">
        <f t="shared" si="18"/>
        <v>RecipeDef+MakeFirefoamGrenade.jobString</v>
      </c>
      <c r="D1204" s="2" t="s">
        <v>31024</v>
      </c>
      <c r="E1204" s="2">
        <f>IF(ISERROR(B1204),"",MATCH(C1204,'240206'!$A$2:$A$11370,0))</f>
        <v>51</v>
      </c>
    </row>
    <row r="1205" spans="1:5">
      <c r="A1205" s="2" t="s">
        <v>160</v>
      </c>
      <c r="C1205" s="2" t="str">
        <f t="shared" si="18"/>
        <v>RecipeDef+MakeToxGrenade.label</v>
      </c>
      <c r="D1205" s="2" t="s">
        <v>33489</v>
      </c>
      <c r="E1205" s="2">
        <f>IF(ISERROR(B1205),"",MATCH(C1205,'240206'!$A$2:$A$11370,0))</f>
        <v>52</v>
      </c>
    </row>
    <row r="1206" spans="1:5">
      <c r="A1206" s="2" t="s">
        <v>163</v>
      </c>
      <c r="C1206" s="2" t="str">
        <f t="shared" si="18"/>
        <v>RecipeDef+MakeToxGrenade.description</v>
      </c>
      <c r="D1206" s="2" t="s">
        <v>33488</v>
      </c>
      <c r="E1206" s="2">
        <f>IF(ISERROR(B1206),"",MATCH(C1206,'240206'!$A$2:$A$11370,0))</f>
        <v>53</v>
      </c>
    </row>
    <row r="1207" spans="1:5">
      <c r="A1207" s="2" t="s">
        <v>166</v>
      </c>
      <c r="C1207" s="2" t="str">
        <f t="shared" si="18"/>
        <v>RecipeDef+MakeToxGrenade.jobString</v>
      </c>
      <c r="D1207" s="2" t="s">
        <v>33487</v>
      </c>
      <c r="E1207" s="2">
        <f>IF(ISERROR(B1207),"",MATCH(C1207,'240206'!$A$2:$A$11370,0))</f>
        <v>54</v>
      </c>
    </row>
    <row r="1208" spans="1:5">
      <c r="A1208" s="2" t="s">
        <v>2166</v>
      </c>
      <c r="C1208" s="2" t="str">
        <f t="shared" si="18"/>
        <v>RecipeDef+MakeAmmo_10x18mmCharged.label</v>
      </c>
      <c r="D1208" s="2" t="s">
        <v>31023</v>
      </c>
      <c r="E1208" s="2">
        <f>IF(ISERROR(B1208),"",MATCH(C1208,'240206'!$A$2:$A$11370,0))</f>
        <v>746</v>
      </c>
    </row>
    <row r="1209" spans="1:5">
      <c r="A1209" s="2" t="s">
        <v>2169</v>
      </c>
      <c r="C1209" s="2" t="str">
        <f t="shared" si="18"/>
        <v>RecipeDef+MakeAmmo_10x18mmCharged.description</v>
      </c>
      <c r="D1209" s="2" t="s">
        <v>31022</v>
      </c>
      <c r="E1209" s="2">
        <f>IF(ISERROR(B1209),"",MATCH(C1209,'240206'!$A$2:$A$11370,0))</f>
        <v>747</v>
      </c>
    </row>
    <row r="1210" spans="1:5">
      <c r="A1210" s="2" t="s">
        <v>2172</v>
      </c>
      <c r="C1210" s="2" t="str">
        <f t="shared" si="18"/>
        <v>RecipeDef+MakeAmmo_10x18mmCharged.jobString</v>
      </c>
      <c r="D1210" s="2" t="s">
        <v>31021</v>
      </c>
      <c r="E1210" s="2">
        <f>IF(ISERROR(B1210),"",MATCH(C1210,'240206'!$A$2:$A$11370,0))</f>
        <v>748</v>
      </c>
    </row>
    <row r="1211" spans="1:5">
      <c r="A1211" s="2" t="s">
        <v>2175</v>
      </c>
      <c r="C1211" s="2" t="str">
        <f t="shared" si="18"/>
        <v>RecipeDef+MakeAmmo_10x18mmCharged_AP.label</v>
      </c>
      <c r="D1211" s="2" t="s">
        <v>31020</v>
      </c>
      <c r="E1211" s="2">
        <f>IF(ISERROR(B1211),"",MATCH(C1211,'240206'!$A$2:$A$11370,0))</f>
        <v>749</v>
      </c>
    </row>
    <row r="1212" spans="1:5">
      <c r="A1212" s="2" t="s">
        <v>2178</v>
      </c>
      <c r="C1212" s="2" t="str">
        <f t="shared" si="18"/>
        <v>RecipeDef+MakeAmmo_10x18mmCharged_AP.description</v>
      </c>
      <c r="D1212" s="2" t="s">
        <v>31019</v>
      </c>
      <c r="E1212" s="2">
        <f>IF(ISERROR(B1212),"",MATCH(C1212,'240206'!$A$2:$A$11370,0))</f>
        <v>750</v>
      </c>
    </row>
    <row r="1213" spans="1:5">
      <c r="A1213" s="2" t="s">
        <v>2181</v>
      </c>
      <c r="C1213" s="2" t="str">
        <f t="shared" si="18"/>
        <v>RecipeDef+MakeAmmo_10x18mmCharged_AP.jobString</v>
      </c>
      <c r="D1213" s="2" t="s">
        <v>31018</v>
      </c>
      <c r="E1213" s="2">
        <f>IF(ISERROR(B1213),"",MATCH(C1213,'240206'!$A$2:$A$11370,0))</f>
        <v>751</v>
      </c>
    </row>
    <row r="1214" spans="1:5">
      <c r="A1214" s="2" t="s">
        <v>2184</v>
      </c>
      <c r="C1214" s="2" t="str">
        <f t="shared" si="18"/>
        <v>RecipeDef+MakeAmmo_10x18mmCharged_Ion.label</v>
      </c>
      <c r="D1214" s="2" t="s">
        <v>33486</v>
      </c>
      <c r="E1214" s="2">
        <f>IF(ISERROR(B1214),"",MATCH(C1214,'240206'!$A$2:$A$11370,0))</f>
        <v>752</v>
      </c>
    </row>
    <row r="1215" spans="1:5">
      <c r="A1215" s="2" t="s">
        <v>2187</v>
      </c>
      <c r="C1215" s="2" t="str">
        <f t="shared" si="18"/>
        <v>RecipeDef+MakeAmmo_10x18mmCharged_Ion.description</v>
      </c>
      <c r="D1215" s="2" t="s">
        <v>33485</v>
      </c>
      <c r="E1215" s="2">
        <f>IF(ISERROR(B1215),"",MATCH(C1215,'240206'!$A$2:$A$11370,0))</f>
        <v>753</v>
      </c>
    </row>
    <row r="1216" spans="1:5">
      <c r="A1216" s="2" t="s">
        <v>2190</v>
      </c>
      <c r="C1216" s="2" t="str">
        <f t="shared" si="18"/>
        <v>RecipeDef+MakeAmmo_10x18mmCharged_Ion.jobString</v>
      </c>
      <c r="D1216" s="2" t="s">
        <v>33484</v>
      </c>
      <c r="E1216" s="2">
        <f>IF(ISERROR(B1216),"",MATCH(C1216,'240206'!$A$2:$A$11370,0))</f>
        <v>754</v>
      </c>
    </row>
    <row r="1217" spans="1:5">
      <c r="A1217" s="2" t="s">
        <v>2224</v>
      </c>
      <c r="C1217" s="2" t="str">
        <f t="shared" si="18"/>
        <v>RecipeDef+MakeAmmo_12GaugeCharged.label</v>
      </c>
      <c r="D1217" s="2" t="s">
        <v>31014</v>
      </c>
      <c r="E1217" s="2">
        <f>IF(ISERROR(B1217),"",MATCH(C1217,'240206'!$A$2:$A$11370,0))</f>
        <v>766</v>
      </c>
    </row>
    <row r="1218" spans="1:5">
      <c r="A1218" s="2" t="s">
        <v>2227</v>
      </c>
      <c r="C1218" s="2" t="str">
        <f t="shared" si="18"/>
        <v>RecipeDef+MakeAmmo_12GaugeCharged.description</v>
      </c>
      <c r="D1218" s="2" t="s">
        <v>31013</v>
      </c>
      <c r="E1218" s="2">
        <f>IF(ISERROR(B1218),"",MATCH(C1218,'240206'!$A$2:$A$11370,0))</f>
        <v>767</v>
      </c>
    </row>
    <row r="1219" spans="1:5">
      <c r="A1219" s="2" t="s">
        <v>2230</v>
      </c>
      <c r="C1219" s="2" t="str">
        <f t="shared" ref="C1219:C1282" si="19">IF(B1219="",A1219,B1219)</f>
        <v>RecipeDef+MakeAmmo_12GaugeCharged.jobString</v>
      </c>
      <c r="D1219" s="2" t="s">
        <v>31012</v>
      </c>
      <c r="E1219" s="2">
        <f>IF(ISERROR(B1219),"",MATCH(C1219,'240206'!$A$2:$A$11370,0))</f>
        <v>768</v>
      </c>
    </row>
    <row r="1220" spans="1:5">
      <c r="A1220" s="2" t="s">
        <v>2233</v>
      </c>
      <c r="C1220" s="2" t="str">
        <f t="shared" si="19"/>
        <v>RecipeDef+MakeAmmo_12GaugeCharged_Slug.label</v>
      </c>
      <c r="D1220" s="2" t="s">
        <v>31011</v>
      </c>
      <c r="E1220" s="2">
        <f>IF(ISERROR(B1220),"",MATCH(C1220,'240206'!$A$2:$A$11370,0))</f>
        <v>769</v>
      </c>
    </row>
    <row r="1221" spans="1:5">
      <c r="A1221" s="2" t="s">
        <v>2236</v>
      </c>
      <c r="C1221" s="2" t="str">
        <f t="shared" si="19"/>
        <v>RecipeDef+MakeAmmo_12GaugeCharged_Slug.description</v>
      </c>
      <c r="D1221" s="2" t="s">
        <v>31010</v>
      </c>
      <c r="E1221" s="2">
        <f>IF(ISERROR(B1221),"",MATCH(C1221,'240206'!$A$2:$A$11370,0))</f>
        <v>770</v>
      </c>
    </row>
    <row r="1222" spans="1:5">
      <c r="A1222" s="2" t="s">
        <v>2239</v>
      </c>
      <c r="C1222" s="2" t="str">
        <f t="shared" si="19"/>
        <v>RecipeDef+MakeAmmo_12GaugeCharged_Slug.jobString</v>
      </c>
      <c r="D1222" s="2" t="s">
        <v>31009</v>
      </c>
      <c r="E1222" s="2">
        <f>IF(ISERROR(B1222),"",MATCH(C1222,'240206'!$A$2:$A$11370,0))</f>
        <v>771</v>
      </c>
    </row>
    <row r="1223" spans="1:5">
      <c r="A1223" s="2" t="s">
        <v>2242</v>
      </c>
      <c r="C1223" s="2" t="str">
        <f t="shared" si="19"/>
        <v>RecipeDef+MakeAmmo_12GaugeCharged_Ion.label</v>
      </c>
      <c r="D1223" s="2" t="s">
        <v>31008</v>
      </c>
      <c r="E1223" s="2">
        <f>IF(ISERROR(B1223),"",MATCH(C1223,'240206'!$A$2:$A$11370,0))</f>
        <v>772</v>
      </c>
    </row>
    <row r="1224" spans="1:5">
      <c r="A1224" s="2" t="s">
        <v>2245</v>
      </c>
      <c r="C1224" s="2" t="str">
        <f t="shared" si="19"/>
        <v>RecipeDef+MakeAmmo_12GaugeCharged_Ion.description</v>
      </c>
      <c r="D1224" s="2" t="s">
        <v>31007</v>
      </c>
      <c r="E1224" s="2">
        <f>IF(ISERROR(B1224),"",MATCH(C1224,'240206'!$A$2:$A$11370,0))</f>
        <v>773</v>
      </c>
    </row>
    <row r="1225" spans="1:5">
      <c r="A1225" s="2" t="s">
        <v>2248</v>
      </c>
      <c r="C1225" s="2" t="str">
        <f t="shared" si="19"/>
        <v>RecipeDef+MakeAmmo_12GaugeCharged_Ion.jobString</v>
      </c>
      <c r="D1225" s="2" t="s">
        <v>31006</v>
      </c>
      <c r="E1225" s="2">
        <f>IF(ISERROR(B1225),"",MATCH(C1225,'240206'!$A$2:$A$11370,0))</f>
        <v>774</v>
      </c>
    </row>
    <row r="1226" spans="1:5">
      <c r="A1226" s="2" t="s">
        <v>2265</v>
      </c>
      <c r="C1226" s="2" t="str">
        <f t="shared" si="19"/>
        <v>RecipeDef+MakeAmmo_12mmRailgun_Sabot.label</v>
      </c>
      <c r="D1226" s="2" t="s">
        <v>31005</v>
      </c>
      <c r="E1226" s="2">
        <f>IF(ISERROR(B1226),"",MATCH(C1226,'240206'!$A$2:$A$11370,0))</f>
        <v>780</v>
      </c>
    </row>
    <row r="1227" spans="1:5">
      <c r="A1227" s="2" t="s">
        <v>2268</v>
      </c>
      <c r="C1227" s="2" t="str">
        <f t="shared" si="19"/>
        <v>RecipeDef+MakeAmmo_12mmRailgun_Sabot.description</v>
      </c>
      <c r="D1227" s="2" t="s">
        <v>31004</v>
      </c>
      <c r="E1227" s="2">
        <f>IF(ISERROR(B1227),"",MATCH(C1227,'240206'!$A$2:$A$11370,0))</f>
        <v>781</v>
      </c>
    </row>
    <row r="1228" spans="1:5">
      <c r="A1228" s="2" t="s">
        <v>2271</v>
      </c>
      <c r="C1228" s="2" t="str">
        <f t="shared" si="19"/>
        <v>RecipeDef+MakeAmmo_12mmRailgun_Sabot.jobString</v>
      </c>
      <c r="D1228" s="2" t="s">
        <v>31003</v>
      </c>
      <c r="E1228" s="2">
        <f>IF(ISERROR(B1228),"",MATCH(C1228,'240206'!$A$2:$A$11370,0))</f>
        <v>782</v>
      </c>
    </row>
    <row r="1229" spans="1:5">
      <c r="A1229" s="2" t="s">
        <v>2287</v>
      </c>
      <c r="C1229" s="2" t="str">
        <f t="shared" si="19"/>
        <v>RecipeDef+MakeAmmo_12x64mmCharged.label</v>
      </c>
      <c r="D1229" s="2" t="s">
        <v>33483</v>
      </c>
      <c r="E1229" s="2">
        <f>IF(ISERROR(B1229),"",MATCH(C1229,'240206'!$A$2:$A$11370,0))</f>
        <v>788</v>
      </c>
    </row>
    <row r="1230" spans="1:5">
      <c r="A1230" s="2" t="s">
        <v>2290</v>
      </c>
      <c r="C1230" s="2" t="str">
        <f t="shared" si="19"/>
        <v>RecipeDef+MakeAmmo_12x64mmCharged.description</v>
      </c>
      <c r="D1230" s="2" t="s">
        <v>33482</v>
      </c>
      <c r="E1230" s="2">
        <f>IF(ISERROR(B1230),"",MATCH(C1230,'240206'!$A$2:$A$11370,0))</f>
        <v>789</v>
      </c>
    </row>
    <row r="1231" spans="1:5">
      <c r="A1231" s="2" t="s">
        <v>2293</v>
      </c>
      <c r="C1231" s="2" t="str">
        <f t="shared" si="19"/>
        <v>RecipeDef+MakeAmmo_12x64mmCharged.jobString</v>
      </c>
      <c r="D1231" s="2" t="s">
        <v>33481</v>
      </c>
      <c r="E1231" s="2">
        <f>IF(ISERROR(B1231),"",MATCH(C1231,'240206'!$A$2:$A$11370,0))</f>
        <v>790</v>
      </c>
    </row>
    <row r="1232" spans="1:5">
      <c r="A1232" s="2" t="s">
        <v>2325</v>
      </c>
      <c r="C1232" s="2" t="str">
        <f t="shared" si="19"/>
        <v>RecipeDef+MakeAmmo_12x72mmCharged.label</v>
      </c>
      <c r="D1232" s="2" t="s">
        <v>31002</v>
      </c>
      <c r="E1232" s="2">
        <f>IF(ISERROR(B1232),"",MATCH(C1232,'240206'!$A$2:$A$11370,0))</f>
        <v>802</v>
      </c>
    </row>
    <row r="1233" spans="1:5">
      <c r="A1233" s="2" t="s">
        <v>2328</v>
      </c>
      <c r="C1233" s="2" t="str">
        <f t="shared" si="19"/>
        <v>RecipeDef+MakeAmmo_12x72mmCharged.description</v>
      </c>
      <c r="D1233" s="2" t="s">
        <v>31001</v>
      </c>
      <c r="E1233" s="2">
        <f>IF(ISERROR(B1233),"",MATCH(C1233,'240206'!$A$2:$A$11370,0))</f>
        <v>803</v>
      </c>
    </row>
    <row r="1234" spans="1:5">
      <c r="A1234" s="2" t="s">
        <v>2331</v>
      </c>
      <c r="C1234" s="2" t="str">
        <f t="shared" si="19"/>
        <v>RecipeDef+MakeAmmo_12x72mmCharged.jobString</v>
      </c>
      <c r="D1234" s="2" t="s">
        <v>31000</v>
      </c>
      <c r="E1234" s="2">
        <f>IF(ISERROR(B1234),"",MATCH(C1234,'240206'!$A$2:$A$11370,0))</f>
        <v>804</v>
      </c>
    </row>
    <row r="1235" spans="1:5">
      <c r="A1235" s="2" t="s">
        <v>2334</v>
      </c>
      <c r="C1235" s="2" t="str">
        <f t="shared" si="19"/>
        <v>RecipeDef+MakeAmmo_12x72mmCharged_AP.label</v>
      </c>
      <c r="D1235" s="2" t="s">
        <v>30999</v>
      </c>
      <c r="E1235" s="2">
        <f>IF(ISERROR(B1235),"",MATCH(C1235,'240206'!$A$2:$A$11370,0))</f>
        <v>805</v>
      </c>
    </row>
    <row r="1236" spans="1:5">
      <c r="A1236" s="2" t="s">
        <v>2337</v>
      </c>
      <c r="C1236" s="2" t="str">
        <f t="shared" si="19"/>
        <v>RecipeDef+MakeAmmo_12x72mmCharged_AP.description</v>
      </c>
      <c r="D1236" s="2" t="s">
        <v>30998</v>
      </c>
      <c r="E1236" s="2">
        <f>IF(ISERROR(B1236),"",MATCH(C1236,'240206'!$A$2:$A$11370,0))</f>
        <v>806</v>
      </c>
    </row>
    <row r="1237" spans="1:5">
      <c r="A1237" s="2" t="s">
        <v>2340</v>
      </c>
      <c r="C1237" s="2" t="str">
        <f t="shared" si="19"/>
        <v>RecipeDef+MakeAmmo_12x72mmCharged_AP.jobString</v>
      </c>
      <c r="D1237" s="2" t="s">
        <v>30997</v>
      </c>
      <c r="E1237" s="2">
        <f>IF(ISERROR(B1237),"",MATCH(C1237,'240206'!$A$2:$A$11370,0))</f>
        <v>807</v>
      </c>
    </row>
    <row r="1238" spans="1:5">
      <c r="A1238" s="2" t="s">
        <v>2343</v>
      </c>
      <c r="C1238" s="2" t="str">
        <f t="shared" si="19"/>
        <v>RecipeDef+MakeAmmo_12x72mmCharged_Ion.label</v>
      </c>
      <c r="D1238" s="2" t="s">
        <v>33480</v>
      </c>
      <c r="E1238" s="2">
        <f>IF(ISERROR(B1238),"",MATCH(C1238,'240206'!$A$2:$A$11370,0))</f>
        <v>808</v>
      </c>
    </row>
    <row r="1239" spans="1:5">
      <c r="A1239" s="2" t="s">
        <v>2346</v>
      </c>
      <c r="C1239" s="2" t="str">
        <f t="shared" si="19"/>
        <v>RecipeDef+MakeAmmo_12x72mmCharged_Ion.description</v>
      </c>
      <c r="D1239" s="2" t="s">
        <v>33479</v>
      </c>
      <c r="E1239" s="2">
        <f>IF(ISERROR(B1239),"",MATCH(C1239,'240206'!$A$2:$A$11370,0))</f>
        <v>809</v>
      </c>
    </row>
    <row r="1240" spans="1:5">
      <c r="A1240" s="2" t="s">
        <v>2349</v>
      </c>
      <c r="C1240" s="2" t="str">
        <f t="shared" si="19"/>
        <v>RecipeDef+MakeAmmo_12x72mmCharged_Ion.jobString</v>
      </c>
      <c r="D1240" s="2" t="s">
        <v>33478</v>
      </c>
      <c r="E1240" s="2">
        <f>IF(ISERROR(B1240),"",MATCH(C1240,'240206'!$A$2:$A$11370,0))</f>
        <v>810</v>
      </c>
    </row>
    <row r="1241" spans="1:5">
      <c r="A1241" s="2" t="s">
        <v>2365</v>
      </c>
      <c r="C1241" s="2" t="str">
        <f t="shared" si="19"/>
        <v>RecipeDef+MakeAmmo_15x65mmDiffusingCharged.label</v>
      </c>
      <c r="D1241" s="2" t="s">
        <v>33477</v>
      </c>
      <c r="E1241" s="2">
        <f>IF(ISERROR(B1241),"",MATCH(C1241,'240206'!$A$2:$A$11370,0))</f>
        <v>816</v>
      </c>
    </row>
    <row r="1242" spans="1:5">
      <c r="A1242" s="2" t="s">
        <v>2368</v>
      </c>
      <c r="C1242" s="2" t="str">
        <f t="shared" si="19"/>
        <v>RecipeDef+MakeAmmo_15x65mmDiffusingCharged.description</v>
      </c>
      <c r="D1242" s="2" t="s">
        <v>33476</v>
      </c>
      <c r="E1242" s="2">
        <f>IF(ISERROR(B1242),"",MATCH(C1242,'240206'!$A$2:$A$11370,0))</f>
        <v>817</v>
      </c>
    </row>
    <row r="1243" spans="1:5">
      <c r="A1243" s="2" t="s">
        <v>2371</v>
      </c>
      <c r="C1243" s="2" t="str">
        <f t="shared" si="19"/>
        <v>RecipeDef+MakeAmmo_15x65mmDiffusingCharged.jobString</v>
      </c>
      <c r="D1243" s="2" t="s">
        <v>33475</v>
      </c>
      <c r="E1243" s="2">
        <f>IF(ISERROR(B1243),"",MATCH(C1243,'240206'!$A$2:$A$11370,0))</f>
        <v>818</v>
      </c>
    </row>
    <row r="1244" spans="1:5">
      <c r="A1244" s="2" t="s">
        <v>2429</v>
      </c>
      <c r="C1244" s="2" t="str">
        <f t="shared" si="19"/>
        <v>RecipeDef+MakeAmmo_20x105mmCharged.label</v>
      </c>
      <c r="D1244" s="2" t="s">
        <v>33474</v>
      </c>
      <c r="E1244" s="2">
        <f>IF(ISERROR(B1244),"",MATCH(C1244,'240206'!$A$2:$A$11370,0))</f>
        <v>840</v>
      </c>
    </row>
    <row r="1245" spans="1:5">
      <c r="A1245" s="2" t="s">
        <v>2432</v>
      </c>
      <c r="C1245" s="2" t="str">
        <f t="shared" si="19"/>
        <v>RecipeDef+MakeAmmo_20x105mmCharged.description</v>
      </c>
      <c r="D1245" s="2" t="s">
        <v>33473</v>
      </c>
      <c r="E1245" s="2">
        <f>IF(ISERROR(B1245),"",MATCH(C1245,'240206'!$A$2:$A$11370,0))</f>
        <v>841</v>
      </c>
    </row>
    <row r="1246" spans="1:5">
      <c r="A1246" s="2" t="s">
        <v>2435</v>
      </c>
      <c r="C1246" s="2" t="str">
        <f t="shared" si="19"/>
        <v>RecipeDef+MakeAmmo_20x105mmCharged.jobString</v>
      </c>
      <c r="D1246" s="2" t="s">
        <v>33472</v>
      </c>
      <c r="E1246" s="2">
        <f>IF(ISERROR(B1246),"",MATCH(C1246,'240206'!$A$2:$A$11370,0))</f>
        <v>842</v>
      </c>
    </row>
    <row r="1247" spans="1:5">
      <c r="A1247" s="2" t="s">
        <v>2438</v>
      </c>
      <c r="C1247" s="2" t="str">
        <f t="shared" si="19"/>
        <v>RecipeDef+MakeAmmo_20x105mmCharged_AP.label</v>
      </c>
      <c r="D1247" s="2" t="s">
        <v>33471</v>
      </c>
      <c r="E1247" s="2">
        <f>IF(ISERROR(B1247),"",MATCH(C1247,'240206'!$A$2:$A$11370,0))</f>
        <v>843</v>
      </c>
    </row>
    <row r="1248" spans="1:5">
      <c r="A1248" s="2" t="s">
        <v>2441</v>
      </c>
      <c r="C1248" s="2" t="str">
        <f t="shared" si="19"/>
        <v>RecipeDef+MakeAmmo_20x105mmCharged_AP.description</v>
      </c>
      <c r="D1248" s="2" t="s">
        <v>33470</v>
      </c>
      <c r="E1248" s="2">
        <f>IF(ISERROR(B1248),"",MATCH(C1248,'240206'!$A$2:$A$11370,0))</f>
        <v>844</v>
      </c>
    </row>
    <row r="1249" spans="1:5">
      <c r="A1249" s="2" t="s">
        <v>2444</v>
      </c>
      <c r="C1249" s="2" t="str">
        <f t="shared" si="19"/>
        <v>RecipeDef+MakeAmmo_20x105mmCharged_AP.jobString</v>
      </c>
      <c r="D1249" s="2" t="s">
        <v>33469</v>
      </c>
      <c r="E1249" s="2">
        <f>IF(ISERROR(B1249),"",MATCH(C1249,'240206'!$A$2:$A$11370,0))</f>
        <v>845</v>
      </c>
    </row>
    <row r="1250" spans="1:5">
      <c r="A1250" s="2" t="s">
        <v>2447</v>
      </c>
      <c r="C1250" s="2" t="str">
        <f t="shared" si="19"/>
        <v>RecipeDef+MakeAmmo_20x105mmCharged_Ion.label</v>
      </c>
      <c r="D1250" s="2" t="s">
        <v>33468</v>
      </c>
      <c r="E1250" s="2">
        <f>IF(ISERROR(B1250),"",MATCH(C1250,'240206'!$A$2:$A$11370,0))</f>
        <v>846</v>
      </c>
    </row>
    <row r="1251" spans="1:5">
      <c r="A1251" s="2" t="s">
        <v>2450</v>
      </c>
      <c r="C1251" s="2" t="str">
        <f t="shared" si="19"/>
        <v>RecipeDef+MakeAmmo_20x105mmCharged_Ion.description</v>
      </c>
      <c r="D1251" s="2" t="s">
        <v>33467</v>
      </c>
      <c r="E1251" s="2">
        <f>IF(ISERROR(B1251),"",MATCH(C1251,'240206'!$A$2:$A$11370,0))</f>
        <v>847</v>
      </c>
    </row>
    <row r="1252" spans="1:5">
      <c r="A1252" s="2" t="s">
        <v>2453</v>
      </c>
      <c r="C1252" s="2" t="str">
        <f t="shared" si="19"/>
        <v>RecipeDef+MakeAmmo_20x105mmCharged_Ion.jobString</v>
      </c>
      <c r="D1252" s="2" t="s">
        <v>33466</v>
      </c>
      <c r="E1252" s="2">
        <f>IF(ISERROR(B1252),"",MATCH(C1252,'240206'!$A$2:$A$11370,0))</f>
        <v>848</v>
      </c>
    </row>
    <row r="1253" spans="1:5">
      <c r="A1253" s="2" t="s">
        <v>2486</v>
      </c>
      <c r="C1253" s="2" t="str">
        <f t="shared" si="19"/>
        <v>RecipeDef+MakeAmmo_30x64mmFuel_Incendiary.label</v>
      </c>
      <c r="D1253" s="2" t="s">
        <v>30993</v>
      </c>
      <c r="E1253" s="2">
        <f>IF(ISERROR(B1253),"",MATCH(C1253,'240206'!$A$2:$A$11370,0))</f>
        <v>860</v>
      </c>
    </row>
    <row r="1254" spans="1:5">
      <c r="A1254" s="2" t="s">
        <v>2489</v>
      </c>
      <c r="C1254" s="2" t="str">
        <f t="shared" si="19"/>
        <v>RecipeDef+MakeAmmo_30x64mmFuel_Incendiary.description</v>
      </c>
      <c r="D1254" s="2" t="s">
        <v>30992</v>
      </c>
      <c r="E1254" s="2">
        <f>IF(ISERROR(B1254),"",MATCH(C1254,'240206'!$A$2:$A$11370,0))</f>
        <v>861</v>
      </c>
    </row>
    <row r="1255" spans="1:5">
      <c r="A1255" s="2" t="s">
        <v>2492</v>
      </c>
      <c r="C1255" s="2" t="str">
        <f t="shared" si="19"/>
        <v>RecipeDef+MakeAmmo_30x64mmFuel_Incendiary.jobString</v>
      </c>
      <c r="D1255" s="2" t="s">
        <v>30991</v>
      </c>
      <c r="E1255" s="2">
        <f>IF(ISERROR(B1255),"",MATCH(C1255,'240206'!$A$2:$A$11370,0))</f>
        <v>862</v>
      </c>
    </row>
    <row r="1256" spans="1:5">
      <c r="A1256" s="2" t="s">
        <v>2495</v>
      </c>
      <c r="C1256" s="2" t="str">
        <f t="shared" si="19"/>
        <v>RecipeDef+MakeAmmo_30x64mmFuel_Thermobaric.label</v>
      </c>
      <c r="D1256" s="2" t="s">
        <v>30990</v>
      </c>
      <c r="E1256" s="2">
        <f>IF(ISERROR(B1256),"",MATCH(C1256,'240206'!$A$2:$A$11370,0))</f>
        <v>863</v>
      </c>
    </row>
    <row r="1257" spans="1:5">
      <c r="A1257" s="2" t="s">
        <v>2498</v>
      </c>
      <c r="C1257" s="2" t="str">
        <f t="shared" si="19"/>
        <v>RecipeDef+MakeAmmo_30x64mmFuel_Thermobaric.description</v>
      </c>
      <c r="D1257" s="2" t="s">
        <v>30989</v>
      </c>
      <c r="E1257" s="2">
        <f>IF(ISERROR(B1257),"",MATCH(C1257,'240206'!$A$2:$A$11370,0))</f>
        <v>864</v>
      </c>
    </row>
    <row r="1258" spans="1:5">
      <c r="A1258" s="2" t="s">
        <v>2501</v>
      </c>
      <c r="C1258" s="2" t="str">
        <f t="shared" si="19"/>
        <v>RecipeDef+MakeAmmo_30x64mmFuel_Thermobaric.jobString</v>
      </c>
      <c r="D1258" s="2" t="s">
        <v>30988</v>
      </c>
      <c r="E1258" s="2">
        <f>IF(ISERROR(B1258),"",MATCH(C1258,'240206'!$A$2:$A$11370,0))</f>
        <v>865</v>
      </c>
    </row>
    <row r="1259" spans="1:5">
      <c r="A1259" s="2" t="s">
        <v>2504</v>
      </c>
      <c r="C1259" s="2" t="str">
        <f t="shared" si="19"/>
        <v>RecipeDef+MakeAmmo_30x64mmFuel_Foam.label</v>
      </c>
      <c r="D1259" s="2" t="s">
        <v>30987</v>
      </c>
      <c r="E1259" s="2">
        <f>IF(ISERROR(B1259),"",MATCH(C1259,'240206'!$A$2:$A$11370,0))</f>
        <v>866</v>
      </c>
    </row>
    <row r="1260" spans="1:5">
      <c r="A1260" s="2" t="s">
        <v>2507</v>
      </c>
      <c r="C1260" s="2" t="str">
        <f t="shared" si="19"/>
        <v>RecipeDef+MakeAmmo_30x64mmFuel_Foam.description</v>
      </c>
      <c r="D1260" s="2" t="s">
        <v>30986</v>
      </c>
      <c r="E1260" s="2">
        <f>IF(ISERROR(B1260),"",MATCH(C1260,'240206'!$A$2:$A$11370,0))</f>
        <v>867</v>
      </c>
    </row>
    <row r="1261" spans="1:5">
      <c r="A1261" s="2" t="s">
        <v>2510</v>
      </c>
      <c r="C1261" s="2" t="str">
        <f t="shared" si="19"/>
        <v>RecipeDef+MakeAmmo_30x64mmFuel_Foam.jobString</v>
      </c>
      <c r="D1261" s="2" t="s">
        <v>30985</v>
      </c>
      <c r="E1261" s="2">
        <f>IF(ISERROR(B1261),"",MATCH(C1261,'240206'!$A$2:$A$11370,0))</f>
        <v>868</v>
      </c>
    </row>
    <row r="1262" spans="1:5">
      <c r="A1262" s="2" t="s">
        <v>2526</v>
      </c>
      <c r="C1262" s="2" t="str">
        <f t="shared" si="19"/>
        <v>RecipeDef+MakeAmmo_5x16mmCharged.label</v>
      </c>
      <c r="D1262" s="2" t="s">
        <v>33465</v>
      </c>
      <c r="E1262" s="2">
        <f>IF(ISERROR(B1262),"",MATCH(C1262,'240206'!$A$2:$A$11370,0))</f>
        <v>874</v>
      </c>
    </row>
    <row r="1263" spans="1:5">
      <c r="A1263" s="2" t="s">
        <v>2529</v>
      </c>
      <c r="C1263" s="2" t="str">
        <f t="shared" si="19"/>
        <v>RecipeDef+MakeAmmo_5x16mmCharged.description</v>
      </c>
      <c r="D1263" s="2" t="s">
        <v>33464</v>
      </c>
      <c r="E1263" s="2">
        <f>IF(ISERROR(B1263),"",MATCH(C1263,'240206'!$A$2:$A$11370,0))</f>
        <v>875</v>
      </c>
    </row>
    <row r="1264" spans="1:5">
      <c r="A1264" s="2" t="s">
        <v>2532</v>
      </c>
      <c r="C1264" s="2" t="str">
        <f t="shared" si="19"/>
        <v>RecipeDef+MakeAmmo_5x16mmCharged.jobString</v>
      </c>
      <c r="D1264" s="2" t="s">
        <v>33463</v>
      </c>
      <c r="E1264" s="2">
        <f>IF(ISERROR(B1264),"",MATCH(C1264,'240206'!$A$2:$A$11370,0))</f>
        <v>876</v>
      </c>
    </row>
    <row r="1265" spans="1:5">
      <c r="A1265" s="2" t="s">
        <v>2548</v>
      </c>
      <c r="C1265" s="2" t="str">
        <f t="shared" si="19"/>
        <v>RecipeDef+MakeAmmo_5x35mmCharged.label</v>
      </c>
      <c r="D1265" s="2" t="s">
        <v>33462</v>
      </c>
      <c r="E1265" s="2">
        <f>IF(ISERROR(B1265),"",MATCH(C1265,'240206'!$A$2:$A$11370,0))</f>
        <v>882</v>
      </c>
    </row>
    <row r="1266" spans="1:5">
      <c r="A1266" s="2" t="s">
        <v>2551</v>
      </c>
      <c r="C1266" s="2" t="str">
        <f t="shared" si="19"/>
        <v>RecipeDef+MakeAmmo_5x35mmCharged.description</v>
      </c>
      <c r="D1266" s="2" t="s">
        <v>33461</v>
      </c>
      <c r="E1266" s="2">
        <f>IF(ISERROR(B1266),"",MATCH(C1266,'240206'!$A$2:$A$11370,0))</f>
        <v>883</v>
      </c>
    </row>
    <row r="1267" spans="1:5">
      <c r="A1267" s="2" t="s">
        <v>2554</v>
      </c>
      <c r="C1267" s="2" t="str">
        <f t="shared" si="19"/>
        <v>RecipeDef+MakeAmmo_5x35mmCharged.jobString</v>
      </c>
      <c r="D1267" s="2" t="s">
        <v>33460</v>
      </c>
      <c r="E1267" s="2">
        <f>IF(ISERROR(B1267),"",MATCH(C1267,'240206'!$A$2:$A$11370,0))</f>
        <v>884</v>
      </c>
    </row>
    <row r="1268" spans="1:5">
      <c r="A1268" s="2" t="s">
        <v>2585</v>
      </c>
      <c r="C1268" s="2" t="str">
        <f t="shared" si="19"/>
        <v>RecipeDef+MakeAmmo_66mmThermalBolt_Incendiary.label</v>
      </c>
      <c r="D1268" s="2" t="s">
        <v>33459</v>
      </c>
      <c r="E1268" s="2">
        <f>IF(ISERROR(B1268),"",MATCH(C1268,'240206'!$A$2:$A$11370,0))</f>
        <v>895</v>
      </c>
    </row>
    <row r="1269" spans="1:5">
      <c r="A1269" s="2" t="s">
        <v>2588</v>
      </c>
      <c r="C1269" s="2" t="str">
        <f t="shared" si="19"/>
        <v>RecipeDef+MakeAmmo_66mmThermalBolt_Incendiary.description</v>
      </c>
      <c r="D1269" s="2" t="s">
        <v>33458</v>
      </c>
      <c r="E1269" s="2">
        <f>IF(ISERROR(B1269),"",MATCH(C1269,'240206'!$A$2:$A$11370,0))</f>
        <v>896</v>
      </c>
    </row>
    <row r="1270" spans="1:5">
      <c r="A1270" s="2" t="s">
        <v>2591</v>
      </c>
      <c r="C1270" s="2" t="str">
        <f t="shared" si="19"/>
        <v>RecipeDef+MakeAmmo_66mmThermalBolt_Incendiary.jobString</v>
      </c>
      <c r="D1270" s="2" t="s">
        <v>33457</v>
      </c>
      <c r="E1270" s="2">
        <f>IF(ISERROR(B1270),"",MATCH(C1270,'240206'!$A$2:$A$11370,0))</f>
        <v>897</v>
      </c>
    </row>
    <row r="1271" spans="1:5">
      <c r="A1271" s="2" t="s">
        <v>2608</v>
      </c>
      <c r="C1271" s="2" t="str">
        <f t="shared" si="19"/>
        <v>RecipeDef+MakeAmmo_6mmRailgun_Sabot.label</v>
      </c>
      <c r="D1271" s="2" t="s">
        <v>30984</v>
      </c>
      <c r="E1271" s="2">
        <f>IF(ISERROR(B1271),"",MATCH(C1271,'240206'!$A$2:$A$11370,0))</f>
        <v>903</v>
      </c>
    </row>
    <row r="1272" spans="1:5">
      <c r="A1272" s="2" t="s">
        <v>2611</v>
      </c>
      <c r="C1272" s="2" t="str">
        <f t="shared" si="19"/>
        <v>RecipeDef+MakeAmmo_6mmRailgun_Sabot.description</v>
      </c>
      <c r="D1272" s="2" t="s">
        <v>30983</v>
      </c>
      <c r="E1272" s="2">
        <f>IF(ISERROR(B1272),"",MATCH(C1272,'240206'!$A$2:$A$11370,0))</f>
        <v>904</v>
      </c>
    </row>
    <row r="1273" spans="1:5">
      <c r="A1273" s="2" t="s">
        <v>2614</v>
      </c>
      <c r="C1273" s="2" t="str">
        <f t="shared" si="19"/>
        <v>RecipeDef+MakeAmmo_6mmRailgun_Sabot.jobString</v>
      </c>
      <c r="D1273" s="2" t="s">
        <v>30982</v>
      </c>
      <c r="E1273" s="2">
        <f>IF(ISERROR(B1273),"",MATCH(C1273,'240206'!$A$2:$A$11370,0))</f>
        <v>905</v>
      </c>
    </row>
    <row r="1274" spans="1:5">
      <c r="A1274" s="2" t="s">
        <v>2646</v>
      </c>
      <c r="C1274" s="2" t="str">
        <f t="shared" si="19"/>
        <v>RecipeDef+MakeAmmo_6x18mmCharged.label</v>
      </c>
      <c r="D1274" s="2" t="s">
        <v>30981</v>
      </c>
      <c r="E1274" s="2">
        <f>IF(ISERROR(B1274),"",MATCH(C1274,'240206'!$A$2:$A$11370,0))</f>
        <v>917</v>
      </c>
    </row>
    <row r="1275" spans="1:5">
      <c r="A1275" s="2" t="s">
        <v>2649</v>
      </c>
      <c r="C1275" s="2" t="str">
        <f t="shared" si="19"/>
        <v>RecipeDef+MakeAmmo_6x18mmCharged.description</v>
      </c>
      <c r="D1275" s="2" t="s">
        <v>30980</v>
      </c>
      <c r="E1275" s="2">
        <f>IF(ISERROR(B1275),"",MATCH(C1275,'240206'!$A$2:$A$11370,0))</f>
        <v>918</v>
      </c>
    </row>
    <row r="1276" spans="1:5">
      <c r="A1276" s="2" t="s">
        <v>2652</v>
      </c>
      <c r="C1276" s="2" t="str">
        <f t="shared" si="19"/>
        <v>RecipeDef+MakeAmmo_6x18mmCharged.jobString</v>
      </c>
      <c r="D1276" s="2" t="s">
        <v>30979</v>
      </c>
      <c r="E1276" s="2">
        <f>IF(ISERROR(B1276),"",MATCH(C1276,'240206'!$A$2:$A$11370,0))</f>
        <v>919</v>
      </c>
    </row>
    <row r="1277" spans="1:5">
      <c r="A1277" s="2" t="s">
        <v>2655</v>
      </c>
      <c r="C1277" s="2" t="str">
        <f t="shared" si="19"/>
        <v>RecipeDef+MakeAmmo_6x18mmCharged_AP.label</v>
      </c>
      <c r="D1277" s="2" t="s">
        <v>30978</v>
      </c>
      <c r="E1277" s="2">
        <f>IF(ISERROR(B1277),"",MATCH(C1277,'240206'!$A$2:$A$11370,0))</f>
        <v>920</v>
      </c>
    </row>
    <row r="1278" spans="1:5">
      <c r="A1278" s="2" t="s">
        <v>2658</v>
      </c>
      <c r="C1278" s="2" t="str">
        <f t="shared" si="19"/>
        <v>RecipeDef+MakeAmmo_6x18mmCharged_AP.description</v>
      </c>
      <c r="D1278" s="2" t="s">
        <v>30977</v>
      </c>
      <c r="E1278" s="2">
        <f>IF(ISERROR(B1278),"",MATCH(C1278,'240206'!$A$2:$A$11370,0))</f>
        <v>921</v>
      </c>
    </row>
    <row r="1279" spans="1:5">
      <c r="A1279" s="2" t="s">
        <v>2661</v>
      </c>
      <c r="C1279" s="2" t="str">
        <f t="shared" si="19"/>
        <v>RecipeDef+MakeAmmo_6x18mmCharged_AP.jobString</v>
      </c>
      <c r="D1279" s="2" t="s">
        <v>30976</v>
      </c>
      <c r="E1279" s="2">
        <f>IF(ISERROR(B1279),"",MATCH(C1279,'240206'!$A$2:$A$11370,0))</f>
        <v>922</v>
      </c>
    </row>
    <row r="1280" spans="1:5">
      <c r="A1280" s="2" t="s">
        <v>2664</v>
      </c>
      <c r="C1280" s="2" t="str">
        <f t="shared" si="19"/>
        <v>RecipeDef+MakeAmmo_6x18mmCharged_Ion.label</v>
      </c>
      <c r="D1280" s="2" t="s">
        <v>30975</v>
      </c>
      <c r="E1280" s="2">
        <f>IF(ISERROR(B1280),"",MATCH(C1280,'240206'!$A$2:$A$11370,0))</f>
        <v>923</v>
      </c>
    </row>
    <row r="1281" spans="1:5">
      <c r="A1281" s="2" t="s">
        <v>2667</v>
      </c>
      <c r="C1281" s="2" t="str">
        <f t="shared" si="19"/>
        <v>RecipeDef+MakeAmmo_6x18mmCharged_Ion.description</v>
      </c>
      <c r="D1281" s="2" t="s">
        <v>30974</v>
      </c>
      <c r="E1281" s="2">
        <f>IF(ISERROR(B1281),"",MATCH(C1281,'240206'!$A$2:$A$11370,0))</f>
        <v>924</v>
      </c>
    </row>
    <row r="1282" spans="1:5">
      <c r="A1282" s="2" t="s">
        <v>2670</v>
      </c>
      <c r="C1282" s="2" t="str">
        <f t="shared" si="19"/>
        <v>RecipeDef+MakeAmmo_6x18mmCharged_Ion.jobString</v>
      </c>
      <c r="D1282" s="2" t="s">
        <v>30973</v>
      </c>
      <c r="E1282" s="2">
        <f>IF(ISERROR(B1282),"",MATCH(C1282,'240206'!$A$2:$A$11370,0))</f>
        <v>925</v>
      </c>
    </row>
    <row r="1283" spans="1:5">
      <c r="A1283" s="2" t="s">
        <v>2686</v>
      </c>
      <c r="C1283" s="2" t="str">
        <f t="shared" ref="C1283:C1346" si="20">IF(B1283="",A1283,B1283)</f>
        <v>RecipeDef+MakeAmmo_6x22mmCharged.label</v>
      </c>
      <c r="D1283" s="2" t="s">
        <v>33456</v>
      </c>
      <c r="E1283" s="2">
        <f>IF(ISERROR(B1283),"",MATCH(C1283,'240206'!$A$2:$A$11370,0))</f>
        <v>931</v>
      </c>
    </row>
    <row r="1284" spans="1:5">
      <c r="A1284" s="2" t="s">
        <v>2689</v>
      </c>
      <c r="C1284" s="2" t="str">
        <f t="shared" si="20"/>
        <v>RecipeDef+MakeAmmo_6x22mmCharged.description</v>
      </c>
      <c r="D1284" s="2" t="s">
        <v>33455</v>
      </c>
      <c r="E1284" s="2">
        <f>IF(ISERROR(B1284),"",MATCH(C1284,'240206'!$A$2:$A$11370,0))</f>
        <v>932</v>
      </c>
    </row>
    <row r="1285" spans="1:5">
      <c r="A1285" s="2" t="s">
        <v>2692</v>
      </c>
      <c r="C1285" s="2" t="str">
        <f t="shared" si="20"/>
        <v>RecipeDef+MakeAmmo_6x22mmCharged.jobString</v>
      </c>
      <c r="D1285" s="2" t="s">
        <v>33454</v>
      </c>
      <c r="E1285" s="2">
        <f>IF(ISERROR(B1285),"",MATCH(C1285,'240206'!$A$2:$A$11370,0))</f>
        <v>933</v>
      </c>
    </row>
    <row r="1286" spans="1:5">
      <c r="A1286" s="2" t="s">
        <v>2724</v>
      </c>
      <c r="C1286" s="2" t="str">
        <f t="shared" si="20"/>
        <v>RecipeDef+MakeAmmo_6x24mmCharged.label</v>
      </c>
      <c r="D1286" s="2" t="s">
        <v>30972</v>
      </c>
      <c r="E1286" s="2">
        <f>IF(ISERROR(B1286),"",MATCH(C1286,'240206'!$A$2:$A$11370,0))</f>
        <v>945</v>
      </c>
    </row>
    <row r="1287" spans="1:5">
      <c r="A1287" s="2" t="s">
        <v>2727</v>
      </c>
      <c r="C1287" s="2" t="str">
        <f t="shared" si="20"/>
        <v>RecipeDef+MakeAmmo_6x24mmCharged.description</v>
      </c>
      <c r="D1287" s="2" t="s">
        <v>30971</v>
      </c>
      <c r="E1287" s="2">
        <f>IF(ISERROR(B1287),"",MATCH(C1287,'240206'!$A$2:$A$11370,0))</f>
        <v>946</v>
      </c>
    </row>
    <row r="1288" spans="1:5">
      <c r="A1288" s="2" t="s">
        <v>2730</v>
      </c>
      <c r="C1288" s="2" t="str">
        <f t="shared" si="20"/>
        <v>RecipeDef+MakeAmmo_6x24mmCharged.jobString</v>
      </c>
      <c r="D1288" s="2" t="s">
        <v>30970</v>
      </c>
      <c r="E1288" s="2">
        <f>IF(ISERROR(B1288),"",MATCH(C1288,'240206'!$A$2:$A$11370,0))</f>
        <v>947</v>
      </c>
    </row>
    <row r="1289" spans="1:5">
      <c r="A1289" s="2" t="s">
        <v>2733</v>
      </c>
      <c r="C1289" s="2" t="str">
        <f t="shared" si="20"/>
        <v>RecipeDef+MakeAmmo_6x24mmCharged_AP.label</v>
      </c>
      <c r="D1289" s="2" t="s">
        <v>30969</v>
      </c>
      <c r="E1289" s="2">
        <f>IF(ISERROR(B1289),"",MATCH(C1289,'240206'!$A$2:$A$11370,0))</f>
        <v>948</v>
      </c>
    </row>
    <row r="1290" spans="1:5">
      <c r="A1290" s="2" t="s">
        <v>2736</v>
      </c>
      <c r="C1290" s="2" t="str">
        <f t="shared" si="20"/>
        <v>RecipeDef+MakeAmmo_6x24mmCharged_AP.description</v>
      </c>
      <c r="D1290" s="2" t="s">
        <v>30968</v>
      </c>
      <c r="E1290" s="2">
        <f>IF(ISERROR(B1290),"",MATCH(C1290,'240206'!$A$2:$A$11370,0))</f>
        <v>949</v>
      </c>
    </row>
    <row r="1291" spans="1:5">
      <c r="A1291" s="2" t="s">
        <v>2739</v>
      </c>
      <c r="C1291" s="2" t="str">
        <f t="shared" si="20"/>
        <v>RecipeDef+MakeAmmo_6x24mmCharged_AP.jobString</v>
      </c>
      <c r="D1291" s="2" t="s">
        <v>30967</v>
      </c>
      <c r="E1291" s="2">
        <f>IF(ISERROR(B1291),"",MATCH(C1291,'240206'!$A$2:$A$11370,0))</f>
        <v>950</v>
      </c>
    </row>
    <row r="1292" spans="1:5">
      <c r="A1292" s="2" t="s">
        <v>2742</v>
      </c>
      <c r="C1292" s="2" t="str">
        <f t="shared" si="20"/>
        <v>RecipeDef+MakeAmmo_6x24mmCharged_Ion.label</v>
      </c>
      <c r="D1292" s="2" t="s">
        <v>30966</v>
      </c>
      <c r="E1292" s="2">
        <f>IF(ISERROR(B1292),"",MATCH(C1292,'240206'!$A$2:$A$11370,0))</f>
        <v>951</v>
      </c>
    </row>
    <row r="1293" spans="1:5">
      <c r="A1293" s="2" t="s">
        <v>2745</v>
      </c>
      <c r="C1293" s="2" t="str">
        <f t="shared" si="20"/>
        <v>RecipeDef+MakeAmmo_6x24mmCharged_Ion.description</v>
      </c>
      <c r="D1293" s="2" t="s">
        <v>30965</v>
      </c>
      <c r="E1293" s="2">
        <f>IF(ISERROR(B1293),"",MATCH(C1293,'240206'!$A$2:$A$11370,0))</f>
        <v>952</v>
      </c>
    </row>
    <row r="1294" spans="1:5">
      <c r="A1294" s="2" t="s">
        <v>2748</v>
      </c>
      <c r="C1294" s="2" t="str">
        <f t="shared" si="20"/>
        <v>RecipeDef+MakeAmmo_6x24mmCharged_Ion.jobString</v>
      </c>
      <c r="D1294" s="2" t="s">
        <v>30964</v>
      </c>
      <c r="E1294" s="2">
        <f>IF(ISERROR(B1294),"",MATCH(C1294,'240206'!$A$2:$A$11370,0))</f>
        <v>953</v>
      </c>
    </row>
    <row r="1295" spans="1:5">
      <c r="A1295" s="2" t="s">
        <v>2772</v>
      </c>
      <c r="C1295" s="2" t="str">
        <f t="shared" si="20"/>
        <v>RecipeDef+MakeAmmo_70mmMechanoidGrenade_HE.label</v>
      </c>
      <c r="D1295" s="2" t="s">
        <v>33453</v>
      </c>
      <c r="E1295" s="2">
        <f>IF(ISERROR(B1295),"",MATCH(C1295,'240206'!$A$2:$A$11370,0))</f>
        <v>962</v>
      </c>
    </row>
    <row r="1296" spans="1:5">
      <c r="A1296" s="2" t="s">
        <v>2775</v>
      </c>
      <c r="C1296" s="2" t="str">
        <f t="shared" si="20"/>
        <v>RecipeDef+MakeAmmo_70mmMechanoidGrenade_HE.description</v>
      </c>
      <c r="D1296" s="2" t="s">
        <v>33452</v>
      </c>
      <c r="E1296" s="2">
        <f>IF(ISERROR(B1296),"",MATCH(C1296,'240206'!$A$2:$A$11370,0))</f>
        <v>963</v>
      </c>
    </row>
    <row r="1297" spans="1:5">
      <c r="A1297" s="2" t="s">
        <v>2778</v>
      </c>
      <c r="C1297" s="2" t="str">
        <f t="shared" si="20"/>
        <v>RecipeDef+MakeAmmo_70mmMechanoidGrenade_HE.jobString</v>
      </c>
      <c r="D1297" s="2" t="s">
        <v>33451</v>
      </c>
      <c r="E1297" s="2">
        <f>IF(ISERROR(B1297),"",MATCH(C1297,'240206'!$A$2:$A$11370,0))</f>
        <v>964</v>
      </c>
    </row>
    <row r="1298" spans="1:5">
      <c r="A1298" s="2" t="s">
        <v>2781</v>
      </c>
      <c r="C1298" s="2" t="str">
        <f t="shared" si="20"/>
        <v>RecipeDef+MakeAmmo_70mmMechanoidGrenade_EMP.label</v>
      </c>
      <c r="D1298" s="2" t="s">
        <v>33450</v>
      </c>
      <c r="E1298" s="2">
        <f>IF(ISERROR(B1298),"",MATCH(C1298,'240206'!$A$2:$A$11370,0))</f>
        <v>965</v>
      </c>
    </row>
    <row r="1299" spans="1:5">
      <c r="A1299" s="2" t="s">
        <v>2784</v>
      </c>
      <c r="C1299" s="2" t="str">
        <f t="shared" si="20"/>
        <v>RecipeDef+MakeAmmo_70mmMechanoidGrenade_EMP.description</v>
      </c>
      <c r="D1299" s="2" t="s">
        <v>33449</v>
      </c>
      <c r="E1299" s="2">
        <f>IF(ISERROR(B1299),"",MATCH(C1299,'240206'!$A$2:$A$11370,0))</f>
        <v>966</v>
      </c>
    </row>
    <row r="1300" spans="1:5">
      <c r="A1300" s="2" t="s">
        <v>2787</v>
      </c>
      <c r="C1300" s="2" t="str">
        <f t="shared" si="20"/>
        <v>RecipeDef+MakeAmmo_70mmMechanoidGrenade_EMP.jobString</v>
      </c>
      <c r="D1300" s="2" t="s">
        <v>33448</v>
      </c>
      <c r="E1300" s="2">
        <f>IF(ISERROR(B1300),"",MATCH(C1300,'240206'!$A$2:$A$11370,0))</f>
        <v>967</v>
      </c>
    </row>
    <row r="1301" spans="1:5">
      <c r="A1301" s="2" t="s">
        <v>2804</v>
      </c>
      <c r="C1301" s="2" t="str">
        <f t="shared" si="20"/>
        <v>RecipeDef+MakeAmmo_80x256mmFuel_Incendiary.label</v>
      </c>
      <c r="D1301" s="2" t="s">
        <v>33447</v>
      </c>
      <c r="E1301" s="2">
        <f>IF(ISERROR(B1301),"",MATCH(C1301,'240206'!$A$2:$A$11370,0))</f>
        <v>973</v>
      </c>
    </row>
    <row r="1302" spans="1:5">
      <c r="A1302" s="2" t="s">
        <v>2807</v>
      </c>
      <c r="C1302" s="2" t="str">
        <f t="shared" si="20"/>
        <v>RecipeDef+MakeAmmo_80x256mmFuel_Incendiary.description</v>
      </c>
      <c r="D1302" s="2" t="s">
        <v>33446</v>
      </c>
      <c r="E1302" s="2">
        <f>IF(ISERROR(B1302),"",MATCH(C1302,'240206'!$A$2:$A$11370,0))</f>
        <v>974</v>
      </c>
    </row>
    <row r="1303" spans="1:5">
      <c r="A1303" s="2" t="s">
        <v>2810</v>
      </c>
      <c r="C1303" s="2" t="str">
        <f t="shared" si="20"/>
        <v>RecipeDef+MakeAmmo_80x256mmFuel_Incendiary.jobString</v>
      </c>
      <c r="D1303" s="2" t="s">
        <v>33445</v>
      </c>
      <c r="E1303" s="2">
        <f>IF(ISERROR(B1303),"",MATCH(C1303,'240206'!$A$2:$A$11370,0))</f>
        <v>975</v>
      </c>
    </row>
    <row r="1304" spans="1:5">
      <c r="A1304" s="2" t="s">
        <v>2827</v>
      </c>
      <c r="C1304" s="2" t="str">
        <f t="shared" si="20"/>
        <v>RecipeDef+MakeAmmo_8mmRailgun_Sabot.label</v>
      </c>
      <c r="D1304" s="2" t="s">
        <v>30963</v>
      </c>
      <c r="E1304" s="2">
        <f>IF(ISERROR(B1304),"",MATCH(C1304,'240206'!$A$2:$A$11370,0))</f>
        <v>981</v>
      </c>
    </row>
    <row r="1305" spans="1:5">
      <c r="A1305" s="2" t="s">
        <v>2830</v>
      </c>
      <c r="C1305" s="2" t="str">
        <f t="shared" si="20"/>
        <v>RecipeDef+MakeAmmo_8mmRailgun_Sabot.description</v>
      </c>
      <c r="D1305" s="2" t="s">
        <v>30962</v>
      </c>
      <c r="E1305" s="2">
        <f>IF(ISERROR(B1305),"",MATCH(C1305,'240206'!$A$2:$A$11370,0))</f>
        <v>982</v>
      </c>
    </row>
    <row r="1306" spans="1:5">
      <c r="A1306" s="2" t="s">
        <v>2833</v>
      </c>
      <c r="C1306" s="2" t="str">
        <f t="shared" si="20"/>
        <v>RecipeDef+MakeAmmo_8mmRailgun_Sabot.jobString</v>
      </c>
      <c r="D1306" s="2" t="s">
        <v>30961</v>
      </c>
      <c r="E1306" s="2">
        <f>IF(ISERROR(B1306),"",MATCH(C1306,'240206'!$A$2:$A$11370,0))</f>
        <v>983</v>
      </c>
    </row>
    <row r="1307" spans="1:5">
      <c r="A1307" s="2" t="s">
        <v>2864</v>
      </c>
      <c r="C1307" s="2" t="str">
        <f t="shared" si="20"/>
        <v>RecipeDef+MakeAmmo_8x35mmCharged.label</v>
      </c>
      <c r="D1307" s="2" t="s">
        <v>30960</v>
      </c>
      <c r="E1307" s="2">
        <f>IF(ISERROR(B1307),"",MATCH(C1307,'240206'!$A$2:$A$11370,0))</f>
        <v>995</v>
      </c>
    </row>
    <row r="1308" spans="1:5">
      <c r="A1308" s="2" t="s">
        <v>2867</v>
      </c>
      <c r="C1308" s="2" t="str">
        <f t="shared" si="20"/>
        <v>RecipeDef+MakeAmmo_8x35mmCharged.description</v>
      </c>
      <c r="D1308" s="2" t="s">
        <v>30959</v>
      </c>
      <c r="E1308" s="2">
        <f>IF(ISERROR(B1308),"",MATCH(C1308,'240206'!$A$2:$A$11370,0))</f>
        <v>996</v>
      </c>
    </row>
    <row r="1309" spans="1:5">
      <c r="A1309" s="2" t="s">
        <v>2870</v>
      </c>
      <c r="C1309" s="2" t="str">
        <f t="shared" si="20"/>
        <v>RecipeDef+MakeAmmo_8x35mmCharged.jobString</v>
      </c>
      <c r="D1309" s="2" t="s">
        <v>30958</v>
      </c>
      <c r="E1309" s="2">
        <f>IF(ISERROR(B1309),"",MATCH(C1309,'240206'!$A$2:$A$11370,0))</f>
        <v>997</v>
      </c>
    </row>
    <row r="1310" spans="1:5">
      <c r="A1310" s="2" t="s">
        <v>2873</v>
      </c>
      <c r="C1310" s="2" t="str">
        <f t="shared" si="20"/>
        <v>RecipeDef+MakeAmmo_8x35mmCharged_AP.label</v>
      </c>
      <c r="D1310" s="2" t="s">
        <v>30957</v>
      </c>
      <c r="E1310" s="2">
        <f>IF(ISERROR(B1310),"",MATCH(C1310,'240206'!$A$2:$A$11370,0))</f>
        <v>998</v>
      </c>
    </row>
    <row r="1311" spans="1:5">
      <c r="A1311" s="2" t="s">
        <v>2876</v>
      </c>
      <c r="C1311" s="2" t="str">
        <f t="shared" si="20"/>
        <v>RecipeDef+MakeAmmo_8x35mmCharged_AP.description</v>
      </c>
      <c r="D1311" s="2" t="s">
        <v>30956</v>
      </c>
      <c r="E1311" s="2">
        <f>IF(ISERROR(B1311),"",MATCH(C1311,'240206'!$A$2:$A$11370,0))</f>
        <v>999</v>
      </c>
    </row>
    <row r="1312" spans="1:5">
      <c r="A1312" s="2" t="s">
        <v>2879</v>
      </c>
      <c r="C1312" s="2" t="str">
        <f t="shared" si="20"/>
        <v>RecipeDef+MakeAmmo_8x35mmCharged_AP.jobString</v>
      </c>
      <c r="D1312" s="2" t="s">
        <v>30955</v>
      </c>
      <c r="E1312" s="2">
        <f>IF(ISERROR(B1312),"",MATCH(C1312,'240206'!$A$2:$A$11370,0))</f>
        <v>1000</v>
      </c>
    </row>
    <row r="1313" spans="1:5">
      <c r="A1313" s="2" t="s">
        <v>2882</v>
      </c>
      <c r="C1313" s="2" t="str">
        <f t="shared" si="20"/>
        <v>RecipeDef+MakeAmmo_8x35mmCharged_Ion.label</v>
      </c>
      <c r="D1313" s="2" t="s">
        <v>30954</v>
      </c>
      <c r="E1313" s="2">
        <f>IF(ISERROR(B1313),"",MATCH(C1313,'240206'!$A$2:$A$11370,0))</f>
        <v>1001</v>
      </c>
    </row>
    <row r="1314" spans="1:5">
      <c r="A1314" s="2" t="s">
        <v>2885</v>
      </c>
      <c r="C1314" s="2" t="str">
        <f t="shared" si="20"/>
        <v>RecipeDef+MakeAmmo_8x35mmCharged_Ion.description</v>
      </c>
      <c r="D1314" s="2" t="s">
        <v>30953</v>
      </c>
      <c r="E1314" s="2">
        <f>IF(ISERROR(B1314),"",MATCH(C1314,'240206'!$A$2:$A$11370,0))</f>
        <v>1002</v>
      </c>
    </row>
    <row r="1315" spans="1:5">
      <c r="A1315" s="2" t="s">
        <v>2888</v>
      </c>
      <c r="C1315" s="2" t="str">
        <f t="shared" si="20"/>
        <v>RecipeDef+MakeAmmo_8x35mmCharged_Ion.jobString</v>
      </c>
      <c r="D1315" s="2" t="s">
        <v>30952</v>
      </c>
      <c r="E1315" s="2">
        <f>IF(ISERROR(B1315),"",MATCH(C1315,'240206'!$A$2:$A$11370,0))</f>
        <v>1003</v>
      </c>
    </row>
    <row r="1316" spans="1:5">
      <c r="A1316" s="2" t="s">
        <v>2904</v>
      </c>
      <c r="C1316" s="2" t="str">
        <f t="shared" si="20"/>
        <v>RecipeDef+MakeAmmo_8x40mmCharged.label</v>
      </c>
      <c r="D1316" s="2" t="s">
        <v>33444</v>
      </c>
      <c r="E1316" s="2">
        <f>IF(ISERROR(B1316),"",MATCH(C1316,'240206'!$A$2:$A$11370,0))</f>
        <v>1009</v>
      </c>
    </row>
    <row r="1317" spans="1:5">
      <c r="A1317" s="2" t="s">
        <v>2907</v>
      </c>
      <c r="C1317" s="2" t="str">
        <f t="shared" si="20"/>
        <v>RecipeDef+MakeAmmo_8x40mmCharged.description</v>
      </c>
      <c r="D1317" s="2" t="s">
        <v>33443</v>
      </c>
      <c r="E1317" s="2">
        <f>IF(ISERROR(B1317),"",MATCH(C1317,'240206'!$A$2:$A$11370,0))</f>
        <v>1010</v>
      </c>
    </row>
    <row r="1318" spans="1:5">
      <c r="A1318" s="2" t="s">
        <v>2910</v>
      </c>
      <c r="C1318" s="2" t="str">
        <f t="shared" si="20"/>
        <v>RecipeDef+MakeAmmo_8x40mmCharged.jobString</v>
      </c>
      <c r="D1318" s="2" t="s">
        <v>33442</v>
      </c>
      <c r="E1318" s="2">
        <f>IF(ISERROR(B1318),"",MATCH(C1318,'240206'!$A$2:$A$11370,0))</f>
        <v>1011</v>
      </c>
    </row>
    <row r="1319" spans="1:5">
      <c r="A1319" s="2" t="s">
        <v>2942</v>
      </c>
      <c r="C1319" s="2" t="str">
        <f t="shared" si="20"/>
        <v>RecipeDef+MakeAmmo_8x50mmCharged.label</v>
      </c>
      <c r="D1319" s="2" t="s">
        <v>30951</v>
      </c>
      <c r="E1319" s="2">
        <f>IF(ISERROR(B1319),"",MATCH(C1319,'240206'!$A$2:$A$11370,0))</f>
        <v>1023</v>
      </c>
    </row>
    <row r="1320" spans="1:5">
      <c r="A1320" s="2" t="s">
        <v>2945</v>
      </c>
      <c r="C1320" s="2" t="str">
        <f t="shared" si="20"/>
        <v>RecipeDef+MakeAmmo_8x50mmCharged.description</v>
      </c>
      <c r="D1320" s="2" t="s">
        <v>30950</v>
      </c>
      <c r="E1320" s="2">
        <f>IF(ISERROR(B1320),"",MATCH(C1320,'240206'!$A$2:$A$11370,0))</f>
        <v>1024</v>
      </c>
    </row>
    <row r="1321" spans="1:5">
      <c r="A1321" s="2" t="s">
        <v>2948</v>
      </c>
      <c r="C1321" s="2" t="str">
        <f t="shared" si="20"/>
        <v>RecipeDef+MakeAmmo_8x50mmCharged.jobString</v>
      </c>
      <c r="D1321" s="2" t="s">
        <v>30949</v>
      </c>
      <c r="E1321" s="2">
        <f>IF(ISERROR(B1321),"",MATCH(C1321,'240206'!$A$2:$A$11370,0))</f>
        <v>1025</v>
      </c>
    </row>
    <row r="1322" spans="1:5">
      <c r="A1322" s="2" t="s">
        <v>2951</v>
      </c>
      <c r="C1322" s="2" t="str">
        <f t="shared" si="20"/>
        <v>RecipeDef+MakeAmmo_8x50mmCharged_AP.label</v>
      </c>
      <c r="D1322" s="2" t="s">
        <v>30948</v>
      </c>
      <c r="E1322" s="2">
        <f>IF(ISERROR(B1322),"",MATCH(C1322,'240206'!$A$2:$A$11370,0))</f>
        <v>1026</v>
      </c>
    </row>
    <row r="1323" spans="1:5">
      <c r="A1323" s="2" t="s">
        <v>2954</v>
      </c>
      <c r="C1323" s="2" t="str">
        <f t="shared" si="20"/>
        <v>RecipeDef+MakeAmmo_8x50mmCharged_AP.description</v>
      </c>
      <c r="D1323" s="2" t="s">
        <v>30947</v>
      </c>
      <c r="E1323" s="2">
        <f>IF(ISERROR(B1323),"",MATCH(C1323,'240206'!$A$2:$A$11370,0))</f>
        <v>1027</v>
      </c>
    </row>
    <row r="1324" spans="1:5">
      <c r="A1324" s="2" t="s">
        <v>2957</v>
      </c>
      <c r="C1324" s="2" t="str">
        <f t="shared" si="20"/>
        <v>RecipeDef+MakeAmmo_8x50mmCharged_AP.jobString</v>
      </c>
      <c r="D1324" s="2" t="s">
        <v>30946</v>
      </c>
      <c r="E1324" s="2">
        <f>IF(ISERROR(B1324),"",MATCH(C1324,'240206'!$A$2:$A$11370,0))</f>
        <v>1028</v>
      </c>
    </row>
    <row r="1325" spans="1:5">
      <c r="A1325" s="2" t="s">
        <v>2960</v>
      </c>
      <c r="C1325" s="2" t="str">
        <f t="shared" si="20"/>
        <v>RecipeDef+MakeAmmo_8x50mmCharged_Ion.label</v>
      </c>
      <c r="D1325" s="2" t="s">
        <v>33441</v>
      </c>
      <c r="E1325" s="2">
        <f>IF(ISERROR(B1325),"",MATCH(C1325,'240206'!$A$2:$A$11370,0))</f>
        <v>1029</v>
      </c>
    </row>
    <row r="1326" spans="1:5">
      <c r="A1326" s="2" t="s">
        <v>2963</v>
      </c>
      <c r="C1326" s="2" t="str">
        <f t="shared" si="20"/>
        <v>RecipeDef+MakeAmmo_8x50mmCharged_Ion.description</v>
      </c>
      <c r="D1326" s="2" t="s">
        <v>33440</v>
      </c>
      <c r="E1326" s="2">
        <f>IF(ISERROR(B1326),"",MATCH(C1326,'240206'!$A$2:$A$11370,0))</f>
        <v>1030</v>
      </c>
    </row>
    <row r="1327" spans="1:5">
      <c r="A1327" s="2" t="s">
        <v>2966</v>
      </c>
      <c r="C1327" s="2" t="str">
        <f t="shared" si="20"/>
        <v>RecipeDef+MakeAmmo_8x50mmCharged_Ion.jobString</v>
      </c>
      <c r="D1327" s="2" t="s">
        <v>33439</v>
      </c>
      <c r="E1327" s="2">
        <f>IF(ISERROR(B1327),"",MATCH(C1327,'240206'!$A$2:$A$11370,0))</f>
        <v>1031</v>
      </c>
    </row>
    <row r="1328" spans="1:5">
      <c r="A1328" s="2" t="s">
        <v>2977</v>
      </c>
      <c r="C1328" s="2" t="str">
        <f t="shared" si="20"/>
        <v>RecipeDef+MakeAmmo_LaserChargePack.label</v>
      </c>
      <c r="D1328" s="2" t="s">
        <v>30942</v>
      </c>
      <c r="E1328" s="2">
        <f>IF(ISERROR(B1328),"",MATCH(C1328,'240206'!$A$2:$A$11370,0))</f>
        <v>1035</v>
      </c>
    </row>
    <row r="1329" spans="1:5">
      <c r="A1329" s="2" t="s">
        <v>2980</v>
      </c>
      <c r="C1329" s="2" t="str">
        <f t="shared" si="20"/>
        <v>RecipeDef+MakeAmmo_LaserChargePack.description</v>
      </c>
      <c r="D1329" s="2" t="s">
        <v>30941</v>
      </c>
      <c r="E1329" s="2">
        <f>IF(ISERROR(B1329),"",MATCH(C1329,'240206'!$A$2:$A$11370,0))</f>
        <v>1036</v>
      </c>
    </row>
    <row r="1330" spans="1:5">
      <c r="A1330" s="2" t="s">
        <v>2983</v>
      </c>
      <c r="C1330" s="2" t="str">
        <f t="shared" si="20"/>
        <v>RecipeDef+MakeAmmo_LaserChargePack.jobString</v>
      </c>
      <c r="D1330" s="2" t="s">
        <v>30940</v>
      </c>
      <c r="E1330" s="2">
        <f>IF(ISERROR(B1330),"",MATCH(C1330,'240206'!$A$2:$A$11370,0))</f>
        <v>1037</v>
      </c>
    </row>
    <row r="1331" spans="1:5">
      <c r="A1331" s="2" t="s">
        <v>3000</v>
      </c>
      <c r="C1331" s="2" t="str">
        <f t="shared" si="20"/>
        <v>RecipeDef+MakeAmmo_PlasmaCellHeavy.label</v>
      </c>
      <c r="D1331" s="2" t="s">
        <v>30939</v>
      </c>
      <c r="E1331" s="2">
        <f>IF(ISERROR(B1331),"",MATCH(C1331,'240206'!$A$2:$A$11370,0))</f>
        <v>1043</v>
      </c>
    </row>
    <row r="1332" spans="1:5">
      <c r="A1332" s="2" t="s">
        <v>3003</v>
      </c>
      <c r="C1332" s="2" t="str">
        <f t="shared" si="20"/>
        <v>RecipeDef+MakeAmmo_PlasmaCellHeavy.description</v>
      </c>
      <c r="D1332" s="2" t="s">
        <v>30938</v>
      </c>
      <c r="E1332" s="2">
        <f>IF(ISERROR(B1332),"",MATCH(C1332,'240206'!$A$2:$A$11370,0))</f>
        <v>1044</v>
      </c>
    </row>
    <row r="1333" spans="1:5">
      <c r="A1333" s="2" t="s">
        <v>3006</v>
      </c>
      <c r="C1333" s="2" t="str">
        <f t="shared" si="20"/>
        <v>RecipeDef+MakeAmmo_PlasmaCellHeavy.jobString</v>
      </c>
      <c r="D1333" s="2" t="s">
        <v>30937</v>
      </c>
      <c r="E1333" s="2">
        <f>IF(ISERROR(B1333),"",MATCH(C1333,'240206'!$A$2:$A$11370,0))</f>
        <v>1045</v>
      </c>
    </row>
    <row r="1334" spans="1:5">
      <c r="A1334" s="2" t="s">
        <v>3022</v>
      </c>
      <c r="C1334" s="2" t="str">
        <f t="shared" si="20"/>
        <v>RecipeDef+MakeAmmo_PlasmaCellPistol.label</v>
      </c>
      <c r="D1334" s="2" t="s">
        <v>30936</v>
      </c>
      <c r="E1334" s="2">
        <f>IF(ISERROR(B1334),"",MATCH(C1334,'240206'!$A$2:$A$11370,0))</f>
        <v>1051</v>
      </c>
    </row>
    <row r="1335" spans="1:5">
      <c r="A1335" s="2" t="s">
        <v>3025</v>
      </c>
      <c r="C1335" s="2" t="str">
        <f t="shared" si="20"/>
        <v>RecipeDef+MakeAmmo_PlasmaCellPistol.description</v>
      </c>
      <c r="D1335" s="2" t="s">
        <v>30935</v>
      </c>
      <c r="E1335" s="2">
        <f>IF(ISERROR(B1335),"",MATCH(C1335,'240206'!$A$2:$A$11370,0))</f>
        <v>1052</v>
      </c>
    </row>
    <row r="1336" spans="1:5">
      <c r="A1336" s="2" t="s">
        <v>3028</v>
      </c>
      <c r="C1336" s="2" t="str">
        <f t="shared" si="20"/>
        <v>RecipeDef+MakeAmmo_PlasmaCellPistol.jobString</v>
      </c>
      <c r="D1336" s="2" t="s">
        <v>30934</v>
      </c>
      <c r="E1336" s="2">
        <f>IF(ISERROR(B1336),"",MATCH(C1336,'240206'!$A$2:$A$11370,0))</f>
        <v>1053</v>
      </c>
    </row>
    <row r="1337" spans="1:5">
      <c r="A1337" s="2" t="s">
        <v>3044</v>
      </c>
      <c r="C1337" s="2" t="str">
        <f t="shared" si="20"/>
        <v>RecipeDef+MakeAmmo_PlasmaCellRifle.label</v>
      </c>
      <c r="D1337" s="2" t="s">
        <v>30933</v>
      </c>
      <c r="E1337" s="2">
        <f>IF(ISERROR(B1337),"",MATCH(C1337,'240206'!$A$2:$A$11370,0))</f>
        <v>1059</v>
      </c>
    </row>
    <row r="1338" spans="1:5">
      <c r="A1338" s="2" t="s">
        <v>3047</v>
      </c>
      <c r="C1338" s="2" t="str">
        <f t="shared" si="20"/>
        <v>RecipeDef+MakeAmmo_PlasmaCellRifle.description</v>
      </c>
      <c r="D1338" s="2" t="s">
        <v>30932</v>
      </c>
      <c r="E1338" s="2">
        <f>IF(ISERROR(B1338),"",MATCH(C1338,'240206'!$A$2:$A$11370,0))</f>
        <v>1060</v>
      </c>
    </row>
    <row r="1339" spans="1:5">
      <c r="A1339" s="2" t="s">
        <v>3050</v>
      </c>
      <c r="C1339" s="2" t="str">
        <f t="shared" si="20"/>
        <v>RecipeDef+MakeAmmo_PlasmaCellRifle.jobString</v>
      </c>
      <c r="D1339" s="2" t="s">
        <v>30931</v>
      </c>
      <c r="E1339" s="2">
        <f>IF(ISERROR(B1339),"",MATCH(C1339,'240206'!$A$2:$A$11370,0))</f>
        <v>1061</v>
      </c>
    </row>
    <row r="1340" spans="1:5">
      <c r="A1340" s="2" t="s">
        <v>3605</v>
      </c>
      <c r="C1340" s="2" t="str">
        <f t="shared" si="20"/>
        <v>RecipeDef+MakeAmmo_AntiMateriel_FMJ.label</v>
      </c>
      <c r="D1340" s="2" t="s">
        <v>30930</v>
      </c>
      <c r="E1340" s="2">
        <f>IF(ISERROR(B1340),"",MATCH(C1340,'240206'!$A$2:$A$11370,0))</f>
        <v>1257</v>
      </c>
    </row>
    <row r="1341" spans="1:5">
      <c r="A1341" s="2" t="s">
        <v>3608</v>
      </c>
      <c r="C1341" s="2" t="str">
        <f t="shared" si="20"/>
        <v>RecipeDef+MakeAmmo_AntiMateriel_FMJ.description</v>
      </c>
      <c r="D1341" s="2" t="s">
        <v>30929</v>
      </c>
      <c r="E1341" s="2">
        <f>IF(ISERROR(B1341),"",MATCH(C1341,'240206'!$A$2:$A$11370,0))</f>
        <v>1258</v>
      </c>
    </row>
    <row r="1342" spans="1:5">
      <c r="A1342" s="2" t="s">
        <v>3611</v>
      </c>
      <c r="C1342" s="2" t="str">
        <f t="shared" si="20"/>
        <v>RecipeDef+MakeAmmo_AntiMateriel_FMJ.jobString</v>
      </c>
      <c r="D1342" s="2" t="s">
        <v>30928</v>
      </c>
      <c r="E1342" s="2">
        <f>IF(ISERROR(B1342),"",MATCH(C1342,'240206'!$A$2:$A$11370,0))</f>
        <v>1259</v>
      </c>
    </row>
    <row r="1343" spans="1:5">
      <c r="A1343" s="2" t="s">
        <v>3614</v>
      </c>
      <c r="C1343" s="2" t="str">
        <f t="shared" si="20"/>
        <v>RecipeDef+MakeAmmo_AntiMateriel_AP.label</v>
      </c>
      <c r="D1343" s="2" t="s">
        <v>33438</v>
      </c>
      <c r="E1343" s="2">
        <f>IF(ISERROR(B1343),"",MATCH(C1343,'240206'!$A$2:$A$11370,0))</f>
        <v>1260</v>
      </c>
    </row>
    <row r="1344" spans="1:5">
      <c r="A1344" s="2" t="s">
        <v>3617</v>
      </c>
      <c r="C1344" s="2" t="str">
        <f t="shared" si="20"/>
        <v>RecipeDef+MakeAmmo_AntiMateriel_AP.description</v>
      </c>
      <c r="D1344" s="2" t="s">
        <v>33437</v>
      </c>
      <c r="E1344" s="2">
        <f>IF(ISERROR(B1344),"",MATCH(C1344,'240206'!$A$2:$A$11370,0))</f>
        <v>1261</v>
      </c>
    </row>
    <row r="1345" spans="1:5">
      <c r="A1345" s="2" t="s">
        <v>3620</v>
      </c>
      <c r="C1345" s="2" t="str">
        <f t="shared" si="20"/>
        <v>RecipeDef+MakeAmmo_AntiMateriel_AP.jobString</v>
      </c>
      <c r="D1345" s="2" t="s">
        <v>33436</v>
      </c>
      <c r="E1345" s="2">
        <f>IF(ISERROR(B1345),"",MATCH(C1345,'240206'!$A$2:$A$11370,0))</f>
        <v>1262</v>
      </c>
    </row>
    <row r="1346" spans="1:5">
      <c r="A1346" s="2" t="s">
        <v>3623</v>
      </c>
      <c r="C1346" s="2" t="str">
        <f t="shared" si="20"/>
        <v>RecipeDef+MakeAmmo_AntiMateriel_Incendiary.label</v>
      </c>
      <c r="D1346" s="2" t="s">
        <v>30927</v>
      </c>
      <c r="E1346" s="2">
        <f>IF(ISERROR(B1346),"",MATCH(C1346,'240206'!$A$2:$A$11370,0))</f>
        <v>1263</v>
      </c>
    </row>
    <row r="1347" spans="1:5">
      <c r="A1347" s="2" t="s">
        <v>3626</v>
      </c>
      <c r="C1347" s="2" t="str">
        <f t="shared" ref="C1347:C1410" si="21">IF(B1347="",A1347,B1347)</f>
        <v>RecipeDef+MakeAmmo_AntiMateriel_Incendiary.description</v>
      </c>
      <c r="D1347" s="2" t="s">
        <v>30926</v>
      </c>
      <c r="E1347" s="2">
        <f>IF(ISERROR(B1347),"",MATCH(C1347,'240206'!$A$2:$A$11370,0))</f>
        <v>1264</v>
      </c>
    </row>
    <row r="1348" spans="1:5">
      <c r="A1348" s="2" t="s">
        <v>3629</v>
      </c>
      <c r="C1348" s="2" t="str">
        <f t="shared" si="21"/>
        <v>RecipeDef+MakeAmmo_AntiMateriel_Incendiary.jobString</v>
      </c>
      <c r="D1348" s="2" t="s">
        <v>30925</v>
      </c>
      <c r="E1348" s="2">
        <f>IF(ISERROR(B1348),"",MATCH(C1348,'240206'!$A$2:$A$11370,0))</f>
        <v>1265</v>
      </c>
    </row>
    <row r="1349" spans="1:5">
      <c r="A1349" s="2" t="s">
        <v>3632</v>
      </c>
      <c r="C1349" s="2" t="str">
        <f t="shared" si="21"/>
        <v>RecipeDef+MakeAmmo_AntiMateriel_HE.label</v>
      </c>
      <c r="D1349" s="2" t="s">
        <v>30924</v>
      </c>
      <c r="E1349" s="2">
        <f>IF(ISERROR(B1349),"",MATCH(C1349,'240206'!$A$2:$A$11370,0))</f>
        <v>1266</v>
      </c>
    </row>
    <row r="1350" spans="1:5">
      <c r="A1350" s="2" t="s">
        <v>3635</v>
      </c>
      <c r="C1350" s="2" t="str">
        <f t="shared" si="21"/>
        <v>RecipeDef+MakeAmmo_AntiMateriel_HE.description</v>
      </c>
      <c r="D1350" s="2" t="s">
        <v>30923</v>
      </c>
      <c r="E1350" s="2">
        <f>IF(ISERROR(B1350),"",MATCH(C1350,'240206'!$A$2:$A$11370,0))</f>
        <v>1267</v>
      </c>
    </row>
    <row r="1351" spans="1:5">
      <c r="A1351" s="2" t="s">
        <v>3638</v>
      </c>
      <c r="C1351" s="2" t="str">
        <f t="shared" si="21"/>
        <v>RecipeDef+MakeAmmo_AntiMateriel_HE.jobString</v>
      </c>
      <c r="D1351" s="2" t="s">
        <v>30922</v>
      </c>
      <c r="E1351" s="2">
        <f>IF(ISERROR(B1351),"",MATCH(C1351,'240206'!$A$2:$A$11370,0))</f>
        <v>1268</v>
      </c>
    </row>
    <row r="1352" spans="1:5">
      <c r="A1352" s="2" t="s">
        <v>3641</v>
      </c>
      <c r="C1352" s="2" t="str">
        <f t="shared" si="21"/>
        <v>RecipeDef+MakeAmmo_AntiMateriel_Sabot.label</v>
      </c>
      <c r="D1352" s="2" t="s">
        <v>30921</v>
      </c>
      <c r="E1352" s="2">
        <f>IF(ISERROR(B1352),"",MATCH(C1352,'240206'!$A$2:$A$11370,0))</f>
        <v>1269</v>
      </c>
    </row>
    <row r="1353" spans="1:5">
      <c r="A1353" s="2" t="s">
        <v>3644</v>
      </c>
      <c r="C1353" s="2" t="str">
        <f t="shared" si="21"/>
        <v>RecipeDef+MakeAmmo_AntiMateriel_Sabot.description</v>
      </c>
      <c r="D1353" s="2" t="s">
        <v>30920</v>
      </c>
      <c r="E1353" s="2">
        <f>IF(ISERROR(B1353),"",MATCH(C1353,'240206'!$A$2:$A$11370,0))</f>
        <v>1270</v>
      </c>
    </row>
    <row r="1354" spans="1:5">
      <c r="A1354" s="2" t="s">
        <v>3647</v>
      </c>
      <c r="C1354" s="2" t="str">
        <f t="shared" si="21"/>
        <v>RecipeDef+MakeAmmo_AntiMateriel_Sabot.jobString</v>
      </c>
      <c r="D1354" s="2" t="s">
        <v>30919</v>
      </c>
      <c r="E1354" s="2">
        <f>IF(ISERROR(B1354),"",MATCH(C1354,'240206'!$A$2:$A$11370,0))</f>
        <v>1271</v>
      </c>
    </row>
    <row r="1355" spans="1:5">
      <c r="A1355" s="2" t="s">
        <v>3676</v>
      </c>
      <c r="C1355" s="2" t="str">
        <f t="shared" si="21"/>
        <v>RecipeDef+MakeAmmo_Autocannon_AP.label</v>
      </c>
      <c r="D1355" s="2" t="s">
        <v>30918</v>
      </c>
      <c r="E1355" s="2">
        <f>IF(ISERROR(B1355),"",MATCH(C1355,'240206'!$A$2:$A$11370,0))</f>
        <v>1282</v>
      </c>
    </row>
    <row r="1356" spans="1:5">
      <c r="A1356" s="2" t="s">
        <v>3679</v>
      </c>
      <c r="C1356" s="2" t="str">
        <f t="shared" si="21"/>
        <v>RecipeDef+MakeAmmo_Autocannon_AP.description</v>
      </c>
      <c r="D1356" s="2" t="s">
        <v>30917</v>
      </c>
      <c r="E1356" s="2">
        <f>IF(ISERROR(B1356),"",MATCH(C1356,'240206'!$A$2:$A$11370,0))</f>
        <v>1283</v>
      </c>
    </row>
    <row r="1357" spans="1:5">
      <c r="A1357" s="2" t="s">
        <v>3682</v>
      </c>
      <c r="C1357" s="2" t="str">
        <f t="shared" si="21"/>
        <v>RecipeDef+MakeAmmo_Autocannon_AP.jobString</v>
      </c>
      <c r="D1357" s="2" t="s">
        <v>30916</v>
      </c>
      <c r="E1357" s="2">
        <f>IF(ISERROR(B1357),"",MATCH(C1357,'240206'!$A$2:$A$11370,0))</f>
        <v>1284</v>
      </c>
    </row>
    <row r="1358" spans="1:5">
      <c r="A1358" s="2" t="s">
        <v>3685</v>
      </c>
      <c r="C1358" s="2" t="str">
        <f t="shared" si="21"/>
        <v>RecipeDef+MakeAmmo_Autocannon_Incendiary.label</v>
      </c>
      <c r="D1358" s="2" t="s">
        <v>30915</v>
      </c>
      <c r="E1358" s="2">
        <f>IF(ISERROR(B1358),"",MATCH(C1358,'240206'!$A$2:$A$11370,0))</f>
        <v>1285</v>
      </c>
    </row>
    <row r="1359" spans="1:5">
      <c r="A1359" s="2" t="s">
        <v>3688</v>
      </c>
      <c r="C1359" s="2" t="str">
        <f t="shared" si="21"/>
        <v>RecipeDef+MakeAmmo_Autocannon_Incendiary.description</v>
      </c>
      <c r="D1359" s="2" t="s">
        <v>30914</v>
      </c>
      <c r="E1359" s="2">
        <f>IF(ISERROR(B1359),"",MATCH(C1359,'240206'!$A$2:$A$11370,0))</f>
        <v>1286</v>
      </c>
    </row>
    <row r="1360" spans="1:5">
      <c r="A1360" s="2" t="s">
        <v>3691</v>
      </c>
      <c r="C1360" s="2" t="str">
        <f t="shared" si="21"/>
        <v>RecipeDef+MakeAmmo_Autocannon_Incendiary.jobString</v>
      </c>
      <c r="D1360" s="2" t="s">
        <v>30913</v>
      </c>
      <c r="E1360" s="2">
        <f>IF(ISERROR(B1360),"",MATCH(C1360,'240206'!$A$2:$A$11370,0))</f>
        <v>1287</v>
      </c>
    </row>
    <row r="1361" spans="1:5">
      <c r="A1361" s="2" t="s">
        <v>3694</v>
      </c>
      <c r="C1361" s="2" t="str">
        <f t="shared" si="21"/>
        <v>RecipeDef+MakeAmmo_Autocannon_HE.label</v>
      </c>
      <c r="D1361" s="2" t="s">
        <v>30912</v>
      </c>
      <c r="E1361" s="2">
        <f>IF(ISERROR(B1361),"",MATCH(C1361,'240206'!$A$2:$A$11370,0))</f>
        <v>1288</v>
      </c>
    </row>
    <row r="1362" spans="1:5">
      <c r="A1362" s="2" t="s">
        <v>3697</v>
      </c>
      <c r="C1362" s="2" t="str">
        <f t="shared" si="21"/>
        <v>RecipeDef+MakeAmmo_Autocannon_HE.description</v>
      </c>
      <c r="D1362" s="2" t="s">
        <v>30911</v>
      </c>
      <c r="E1362" s="2">
        <f>IF(ISERROR(B1362),"",MATCH(C1362,'240206'!$A$2:$A$11370,0))</f>
        <v>1289</v>
      </c>
    </row>
    <row r="1363" spans="1:5">
      <c r="A1363" s="2" t="s">
        <v>3700</v>
      </c>
      <c r="C1363" s="2" t="str">
        <f t="shared" si="21"/>
        <v>RecipeDef+MakeAmmo_Autocannon_HE.jobString</v>
      </c>
      <c r="D1363" s="2" t="s">
        <v>30910</v>
      </c>
      <c r="E1363" s="2">
        <f>IF(ISERROR(B1363),"",MATCH(C1363,'240206'!$A$2:$A$11370,0))</f>
        <v>1290</v>
      </c>
    </row>
    <row r="1364" spans="1:5">
      <c r="A1364" s="2" t="s">
        <v>3703</v>
      </c>
      <c r="C1364" s="2" t="str">
        <f t="shared" si="21"/>
        <v>RecipeDef+MakeAmmo_Autocannon_Sabot.label</v>
      </c>
      <c r="D1364" s="2" t="s">
        <v>30909</v>
      </c>
      <c r="E1364" s="2">
        <f>IF(ISERROR(B1364),"",MATCH(C1364,'240206'!$A$2:$A$11370,0))</f>
        <v>1291</v>
      </c>
    </row>
    <row r="1365" spans="1:5">
      <c r="A1365" s="2" t="s">
        <v>3706</v>
      </c>
      <c r="C1365" s="2" t="str">
        <f t="shared" si="21"/>
        <v>RecipeDef+MakeAmmo_Autocannon_Sabot.description</v>
      </c>
      <c r="D1365" s="2" t="s">
        <v>30908</v>
      </c>
      <c r="E1365" s="2">
        <f>IF(ISERROR(B1365),"",MATCH(C1365,'240206'!$A$2:$A$11370,0))</f>
        <v>1292</v>
      </c>
    </row>
    <row r="1366" spans="1:5">
      <c r="A1366" s="2" t="s">
        <v>3709</v>
      </c>
      <c r="C1366" s="2" t="str">
        <f t="shared" si="21"/>
        <v>RecipeDef+MakeAmmo_Autocannon_Sabot.jobString</v>
      </c>
      <c r="D1366" s="2" t="s">
        <v>30907</v>
      </c>
      <c r="E1366" s="2">
        <f>IF(ISERROR(B1366),"",MATCH(C1366,'240206'!$A$2:$A$11370,0))</f>
        <v>1293</v>
      </c>
    </row>
    <row r="1367" spans="1:5">
      <c r="A1367" s="2" t="s">
        <v>3798</v>
      </c>
      <c r="C1367" s="2" t="str">
        <f t="shared" si="21"/>
        <v>RecipeDef+MakeAmmo_PistolCharged.label</v>
      </c>
      <c r="D1367" s="2" t="s">
        <v>30906</v>
      </c>
      <c r="E1367" s="2">
        <f>IF(ISERROR(B1367),"",MATCH(C1367,'240206'!$A$2:$A$11370,0))</f>
        <v>1326</v>
      </c>
    </row>
    <row r="1368" spans="1:5">
      <c r="A1368" s="2" t="s">
        <v>3801</v>
      </c>
      <c r="C1368" s="2" t="str">
        <f t="shared" si="21"/>
        <v>RecipeDef+MakeAmmo_PistolCharged.description</v>
      </c>
      <c r="D1368" s="2" t="s">
        <v>30905</v>
      </c>
      <c r="E1368" s="2">
        <f>IF(ISERROR(B1368),"",MATCH(C1368,'240206'!$A$2:$A$11370,0))</f>
        <v>1327</v>
      </c>
    </row>
    <row r="1369" spans="1:5">
      <c r="A1369" s="2" t="s">
        <v>3804</v>
      </c>
      <c r="C1369" s="2" t="str">
        <f t="shared" si="21"/>
        <v>RecipeDef+MakeAmmo_PistolCharged.jobString</v>
      </c>
      <c r="D1369" s="2" t="s">
        <v>30904</v>
      </c>
      <c r="E1369" s="2">
        <f>IF(ISERROR(B1369),"",MATCH(C1369,'240206'!$A$2:$A$11370,0))</f>
        <v>1328</v>
      </c>
    </row>
    <row r="1370" spans="1:5">
      <c r="A1370" s="2" t="s">
        <v>3807</v>
      </c>
      <c r="C1370" s="2" t="str">
        <f t="shared" si="21"/>
        <v>RecipeDef+MakeAmmo_PistolCharged_AP.label</v>
      </c>
      <c r="D1370" s="2" t="s">
        <v>30903</v>
      </c>
      <c r="E1370" s="2">
        <f>IF(ISERROR(B1370),"",MATCH(C1370,'240206'!$A$2:$A$11370,0))</f>
        <v>1329</v>
      </c>
    </row>
    <row r="1371" spans="1:5">
      <c r="A1371" s="2" t="s">
        <v>3810</v>
      </c>
      <c r="C1371" s="2" t="str">
        <f t="shared" si="21"/>
        <v>RecipeDef+MakeAmmo_PistolCharged_AP.description</v>
      </c>
      <c r="D1371" s="2" t="s">
        <v>30902</v>
      </c>
      <c r="E1371" s="2">
        <f>IF(ISERROR(B1371),"",MATCH(C1371,'240206'!$A$2:$A$11370,0))</f>
        <v>1330</v>
      </c>
    </row>
    <row r="1372" spans="1:5">
      <c r="A1372" s="2" t="s">
        <v>3813</v>
      </c>
      <c r="C1372" s="2" t="str">
        <f t="shared" si="21"/>
        <v>RecipeDef+MakeAmmo_PistolCharged_AP.jobString</v>
      </c>
      <c r="D1372" s="2" t="s">
        <v>30901</v>
      </c>
      <c r="E1372" s="2">
        <f>IF(ISERROR(B1372),"",MATCH(C1372,'240206'!$A$2:$A$11370,0))</f>
        <v>1331</v>
      </c>
    </row>
    <row r="1373" spans="1:5">
      <c r="A1373" s="2" t="s">
        <v>3816</v>
      </c>
      <c r="C1373" s="2" t="str">
        <f t="shared" si="21"/>
        <v>RecipeDef+MakeAmmo_PistolCharged_Ion.label</v>
      </c>
      <c r="D1373" s="2" t="s">
        <v>33435</v>
      </c>
      <c r="E1373" s="2">
        <f>IF(ISERROR(B1373),"",MATCH(C1373,'240206'!$A$2:$A$11370,0))</f>
        <v>1332</v>
      </c>
    </row>
    <row r="1374" spans="1:5">
      <c r="A1374" s="2" t="s">
        <v>3819</v>
      </c>
      <c r="C1374" s="2" t="str">
        <f t="shared" si="21"/>
        <v>RecipeDef+MakeAmmo_PistolCharged_Ion.description</v>
      </c>
      <c r="D1374" s="2" t="s">
        <v>33434</v>
      </c>
      <c r="E1374" s="2">
        <f>IF(ISERROR(B1374),"",MATCH(C1374,'240206'!$A$2:$A$11370,0))</f>
        <v>1333</v>
      </c>
    </row>
    <row r="1375" spans="1:5">
      <c r="A1375" s="2" t="s">
        <v>3822</v>
      </c>
      <c r="C1375" s="2" t="str">
        <f t="shared" si="21"/>
        <v>RecipeDef+MakeAmmo_PistolCharged_Ion.jobString</v>
      </c>
      <c r="D1375" s="2" t="s">
        <v>33433</v>
      </c>
      <c r="E1375" s="2">
        <f>IF(ISERROR(B1375),"",MATCH(C1375,'240206'!$A$2:$A$11370,0))</f>
        <v>1334</v>
      </c>
    </row>
    <row r="1376" spans="1:5">
      <c r="A1376" s="2" t="s">
        <v>3825</v>
      </c>
      <c r="C1376" s="2" t="str">
        <f t="shared" si="21"/>
        <v>RecipeDef+MakeAmmo_RifleCharged.label</v>
      </c>
      <c r="D1376" s="2" t="s">
        <v>30897</v>
      </c>
      <c r="E1376" s="2">
        <f>IF(ISERROR(B1376),"",MATCH(C1376,'240206'!$A$2:$A$11370,0))</f>
        <v>1335</v>
      </c>
    </row>
    <row r="1377" spans="1:5">
      <c r="A1377" s="2" t="s">
        <v>3828</v>
      </c>
      <c r="C1377" s="2" t="str">
        <f t="shared" si="21"/>
        <v>RecipeDef+MakeAmmo_RifleCharged.description</v>
      </c>
      <c r="D1377" s="2" t="s">
        <v>30896</v>
      </c>
      <c r="E1377" s="2">
        <f>IF(ISERROR(B1377),"",MATCH(C1377,'240206'!$A$2:$A$11370,0))</f>
        <v>1336</v>
      </c>
    </row>
    <row r="1378" spans="1:5">
      <c r="A1378" s="2" t="s">
        <v>3831</v>
      </c>
      <c r="C1378" s="2" t="str">
        <f t="shared" si="21"/>
        <v>RecipeDef+MakeAmmo_RifleCharged.jobString</v>
      </c>
      <c r="D1378" s="2" t="s">
        <v>30895</v>
      </c>
      <c r="E1378" s="2">
        <f>IF(ISERROR(B1378),"",MATCH(C1378,'240206'!$A$2:$A$11370,0))</f>
        <v>1337</v>
      </c>
    </row>
    <row r="1379" spans="1:5">
      <c r="A1379" s="2" t="s">
        <v>3834</v>
      </c>
      <c r="C1379" s="2" t="str">
        <f t="shared" si="21"/>
        <v>RecipeDef+MakeAmmo_RifleCharged_AP.label</v>
      </c>
      <c r="D1379" s="2" t="s">
        <v>30894</v>
      </c>
      <c r="E1379" s="2">
        <f>IF(ISERROR(B1379),"",MATCH(C1379,'240206'!$A$2:$A$11370,0))</f>
        <v>1338</v>
      </c>
    </row>
    <row r="1380" spans="1:5">
      <c r="A1380" s="2" t="s">
        <v>3837</v>
      </c>
      <c r="C1380" s="2" t="str">
        <f t="shared" si="21"/>
        <v>RecipeDef+MakeAmmo_RifleCharged_AP.description</v>
      </c>
      <c r="D1380" s="2" t="s">
        <v>30893</v>
      </c>
      <c r="E1380" s="2">
        <f>IF(ISERROR(B1380),"",MATCH(C1380,'240206'!$A$2:$A$11370,0))</f>
        <v>1339</v>
      </c>
    </row>
    <row r="1381" spans="1:5">
      <c r="A1381" s="2" t="s">
        <v>3840</v>
      </c>
      <c r="C1381" s="2" t="str">
        <f t="shared" si="21"/>
        <v>RecipeDef+MakeAmmo_RifleCharged_AP.jobString</v>
      </c>
      <c r="D1381" s="2" t="s">
        <v>30892</v>
      </c>
      <c r="E1381" s="2">
        <f>IF(ISERROR(B1381),"",MATCH(C1381,'240206'!$A$2:$A$11370,0))</f>
        <v>1340</v>
      </c>
    </row>
    <row r="1382" spans="1:5">
      <c r="A1382" s="2" t="s">
        <v>3843</v>
      </c>
      <c r="C1382" s="2" t="str">
        <f t="shared" si="21"/>
        <v>RecipeDef+MakeAmmo_RifleCharged_Ion.label</v>
      </c>
      <c r="D1382" s="2" t="s">
        <v>33432</v>
      </c>
      <c r="E1382" s="2">
        <f>IF(ISERROR(B1382),"",MATCH(C1382,'240206'!$A$2:$A$11370,0))</f>
        <v>1341</v>
      </c>
    </row>
    <row r="1383" spans="1:5">
      <c r="A1383" s="2" t="s">
        <v>3846</v>
      </c>
      <c r="C1383" s="2" t="str">
        <f t="shared" si="21"/>
        <v>RecipeDef+MakeAmmo_RifleCharged_Ion.description</v>
      </c>
      <c r="D1383" s="2" t="s">
        <v>33431</v>
      </c>
      <c r="E1383" s="2">
        <f>IF(ISERROR(B1383),"",MATCH(C1383,'240206'!$A$2:$A$11370,0))</f>
        <v>1342</v>
      </c>
    </row>
    <row r="1384" spans="1:5">
      <c r="A1384" s="2" t="s">
        <v>3849</v>
      </c>
      <c r="C1384" s="2" t="str">
        <f t="shared" si="21"/>
        <v>RecipeDef+MakeAmmo_RifleCharged_Ion.jobString</v>
      </c>
      <c r="D1384" s="2" t="s">
        <v>33430</v>
      </c>
      <c r="E1384" s="2">
        <f>IF(ISERROR(B1384),"",MATCH(C1384,'240206'!$A$2:$A$11370,0))</f>
        <v>1343</v>
      </c>
    </row>
    <row r="1385" spans="1:5">
      <c r="A1385" s="2" t="s">
        <v>3852</v>
      </c>
      <c r="C1385" s="2" t="str">
        <f t="shared" si="21"/>
        <v>RecipeDef+MakeAmmo_HeavyCharged.label</v>
      </c>
      <c r="D1385" s="2" t="s">
        <v>30888</v>
      </c>
      <c r="E1385" s="2">
        <f>IF(ISERROR(B1385),"",MATCH(C1385,'240206'!$A$2:$A$11370,0))</f>
        <v>1344</v>
      </c>
    </row>
    <row r="1386" spans="1:5">
      <c r="A1386" s="2" t="s">
        <v>3855</v>
      </c>
      <c r="C1386" s="2" t="str">
        <f t="shared" si="21"/>
        <v>RecipeDef+MakeAmmo_HeavyCharged.description</v>
      </c>
      <c r="D1386" s="2" t="s">
        <v>30887</v>
      </c>
      <c r="E1386" s="2">
        <f>IF(ISERROR(B1386),"",MATCH(C1386,'240206'!$A$2:$A$11370,0))</f>
        <v>1345</v>
      </c>
    </row>
    <row r="1387" spans="1:5">
      <c r="A1387" s="2" t="s">
        <v>3858</v>
      </c>
      <c r="C1387" s="2" t="str">
        <f t="shared" si="21"/>
        <v>RecipeDef+MakeAmmo_HeavyCharged.jobString</v>
      </c>
      <c r="D1387" s="2" t="s">
        <v>30886</v>
      </c>
      <c r="E1387" s="2">
        <f>IF(ISERROR(B1387),"",MATCH(C1387,'240206'!$A$2:$A$11370,0))</f>
        <v>1346</v>
      </c>
    </row>
    <row r="1388" spans="1:5">
      <c r="A1388" s="2" t="s">
        <v>3861</v>
      </c>
      <c r="C1388" s="2" t="str">
        <f t="shared" si="21"/>
        <v>RecipeDef+MakeAmmo_HeavyCharged_AP.label</v>
      </c>
      <c r="D1388" s="2" t="s">
        <v>30885</v>
      </c>
      <c r="E1388" s="2">
        <f>IF(ISERROR(B1388),"",MATCH(C1388,'240206'!$A$2:$A$11370,0))</f>
        <v>1347</v>
      </c>
    </row>
    <row r="1389" spans="1:5">
      <c r="A1389" s="2" t="s">
        <v>3864</v>
      </c>
      <c r="C1389" s="2" t="str">
        <f t="shared" si="21"/>
        <v>RecipeDef+MakeAmmo_HeavyCharged_AP.description</v>
      </c>
      <c r="D1389" s="2" t="s">
        <v>30884</v>
      </c>
      <c r="E1389" s="2">
        <f>IF(ISERROR(B1389),"",MATCH(C1389,'240206'!$A$2:$A$11370,0))</f>
        <v>1348</v>
      </c>
    </row>
    <row r="1390" spans="1:5">
      <c r="A1390" s="2" t="s">
        <v>3867</v>
      </c>
      <c r="C1390" s="2" t="str">
        <f t="shared" si="21"/>
        <v>RecipeDef+MakeAmmo_HeavyCharged_AP.jobString</v>
      </c>
      <c r="D1390" s="2" t="s">
        <v>30883</v>
      </c>
      <c r="E1390" s="2">
        <f>IF(ISERROR(B1390),"",MATCH(C1390,'240206'!$A$2:$A$11370,0))</f>
        <v>1349</v>
      </c>
    </row>
    <row r="1391" spans="1:5">
      <c r="A1391" s="2" t="s">
        <v>3870</v>
      </c>
      <c r="C1391" s="2" t="str">
        <f t="shared" si="21"/>
        <v>RecipeDef+MakeAmmo_HeavyCharged_Ion.label</v>
      </c>
      <c r="D1391" s="2" t="s">
        <v>33429</v>
      </c>
      <c r="E1391" s="2">
        <f>IF(ISERROR(B1391),"",MATCH(C1391,'240206'!$A$2:$A$11370,0))</f>
        <v>1350</v>
      </c>
    </row>
    <row r="1392" spans="1:5">
      <c r="A1392" s="2" t="s">
        <v>3873</v>
      </c>
      <c r="C1392" s="2" t="str">
        <f t="shared" si="21"/>
        <v>RecipeDef+MakeAmmo_HeavyCharged_Ion.description</v>
      </c>
      <c r="D1392" s="2" t="s">
        <v>33428</v>
      </c>
      <c r="E1392" s="2">
        <f>IF(ISERROR(B1392),"",MATCH(C1392,'240206'!$A$2:$A$11370,0))</f>
        <v>1351</v>
      </c>
    </row>
    <row r="1393" spans="1:5">
      <c r="A1393" s="2" t="s">
        <v>3876</v>
      </c>
      <c r="C1393" s="2" t="str">
        <f t="shared" si="21"/>
        <v>RecipeDef+MakeAmmo_HeavyCharged_Ion.jobString</v>
      </c>
      <c r="D1393" s="2" t="s">
        <v>33427</v>
      </c>
      <c r="E1393" s="2">
        <f>IF(ISERROR(B1393),"",MATCH(C1393,'240206'!$A$2:$A$11370,0))</f>
        <v>1352</v>
      </c>
    </row>
    <row r="1394" spans="1:5">
      <c r="A1394" s="2" t="s">
        <v>3879</v>
      </c>
      <c r="C1394" s="2" t="str">
        <f t="shared" si="21"/>
        <v>RecipeDef+MakeAmmo_ShotgunCharged.label</v>
      </c>
      <c r="D1394" s="2" t="s">
        <v>30879</v>
      </c>
      <c r="E1394" s="2">
        <f>IF(ISERROR(B1394),"",MATCH(C1394,'240206'!$A$2:$A$11370,0))</f>
        <v>1353</v>
      </c>
    </row>
    <row r="1395" spans="1:5">
      <c r="A1395" s="2" t="s">
        <v>3882</v>
      </c>
      <c r="C1395" s="2" t="str">
        <f t="shared" si="21"/>
        <v>RecipeDef+MakeAmmo_ShotgunCharged.description</v>
      </c>
      <c r="D1395" s="2" t="s">
        <v>30878</v>
      </c>
      <c r="E1395" s="2">
        <f>IF(ISERROR(B1395),"",MATCH(C1395,'240206'!$A$2:$A$11370,0))</f>
        <v>1354</v>
      </c>
    </row>
    <row r="1396" spans="1:5">
      <c r="A1396" s="2" t="s">
        <v>3885</v>
      </c>
      <c r="C1396" s="2" t="str">
        <f t="shared" si="21"/>
        <v>RecipeDef+MakeAmmo_ShotgunCharged.jobString</v>
      </c>
      <c r="D1396" s="2" t="s">
        <v>30877</v>
      </c>
      <c r="E1396" s="2">
        <f>IF(ISERROR(B1396),"",MATCH(C1396,'240206'!$A$2:$A$11370,0))</f>
        <v>1355</v>
      </c>
    </row>
    <row r="1397" spans="1:5">
      <c r="A1397" s="2" t="s">
        <v>3888</v>
      </c>
      <c r="C1397" s="2" t="str">
        <f t="shared" si="21"/>
        <v>RecipeDef+MakeAmmo_ShotgunCharged_Slug.label</v>
      </c>
      <c r="D1397" s="2" t="s">
        <v>30876</v>
      </c>
      <c r="E1397" s="2">
        <f>IF(ISERROR(B1397),"",MATCH(C1397,'240206'!$A$2:$A$11370,0))</f>
        <v>1356</v>
      </c>
    </row>
    <row r="1398" spans="1:5">
      <c r="A1398" s="2" t="s">
        <v>3891</v>
      </c>
      <c r="C1398" s="2" t="str">
        <f t="shared" si="21"/>
        <v>RecipeDef+MakeAmmo_ShotgunCharged_Slug.description</v>
      </c>
      <c r="D1398" s="2" t="s">
        <v>30875</v>
      </c>
      <c r="E1398" s="2">
        <f>IF(ISERROR(B1398),"",MATCH(C1398,'240206'!$A$2:$A$11370,0))</f>
        <v>1357</v>
      </c>
    </row>
    <row r="1399" spans="1:5">
      <c r="A1399" s="2" t="s">
        <v>3894</v>
      </c>
      <c r="C1399" s="2" t="str">
        <f t="shared" si="21"/>
        <v>RecipeDef+MakeAmmo_ShotgunCharged_Slug.jobString</v>
      </c>
      <c r="D1399" s="2" t="s">
        <v>30874</v>
      </c>
      <c r="E1399" s="2">
        <f>IF(ISERROR(B1399),"",MATCH(C1399,'240206'!$A$2:$A$11370,0))</f>
        <v>1358</v>
      </c>
    </row>
    <row r="1400" spans="1:5">
      <c r="A1400" s="2" t="s">
        <v>3897</v>
      </c>
      <c r="C1400" s="2" t="str">
        <f t="shared" si="21"/>
        <v>RecipeDef+MakeAmmo_ShotgunCharged_Ion.label</v>
      </c>
      <c r="D1400" s="2" t="s">
        <v>33426</v>
      </c>
      <c r="E1400" s="2">
        <f>IF(ISERROR(B1400),"",MATCH(C1400,'240206'!$A$2:$A$11370,0))</f>
        <v>1359</v>
      </c>
    </row>
    <row r="1401" spans="1:5">
      <c r="A1401" s="2" t="s">
        <v>3900</v>
      </c>
      <c r="C1401" s="2" t="str">
        <f t="shared" si="21"/>
        <v>RecipeDef+MakeAmmo_ShotgunCharged_Ion.description</v>
      </c>
      <c r="D1401" s="2" t="s">
        <v>33425</v>
      </c>
      <c r="E1401" s="2">
        <f>IF(ISERROR(B1401),"",MATCH(C1401,'240206'!$A$2:$A$11370,0))</f>
        <v>1360</v>
      </c>
    </row>
    <row r="1402" spans="1:5">
      <c r="A1402" s="2" t="s">
        <v>3903</v>
      </c>
      <c r="C1402" s="2" t="str">
        <f t="shared" si="21"/>
        <v>RecipeDef+MakeAmmo_ShotgunCharged_Ion.jobString</v>
      </c>
      <c r="D1402" s="2" t="s">
        <v>33424</v>
      </c>
      <c r="E1402" s="2">
        <f>IF(ISERROR(B1402),"",MATCH(C1402,'240206'!$A$2:$A$11370,0))</f>
        <v>1361</v>
      </c>
    </row>
    <row r="1403" spans="1:5">
      <c r="A1403" s="2" t="s">
        <v>3936</v>
      </c>
      <c r="C1403" s="2" t="str">
        <f t="shared" si="21"/>
        <v>RecipeDef+MakeAmmo_LauncherGrenade_HE.label</v>
      </c>
      <c r="D1403" s="2" t="s">
        <v>30870</v>
      </c>
      <c r="E1403" s="2">
        <f>IF(ISERROR(B1403),"",MATCH(C1403,'240206'!$A$2:$A$11370,0))</f>
        <v>1373</v>
      </c>
    </row>
    <row r="1404" spans="1:5">
      <c r="A1404" s="2" t="s">
        <v>3939</v>
      </c>
      <c r="C1404" s="2" t="str">
        <f t="shared" si="21"/>
        <v>RecipeDef+MakeAmmo_LauncherGrenade_HE.description</v>
      </c>
      <c r="D1404" s="2" t="s">
        <v>30869</v>
      </c>
      <c r="E1404" s="2">
        <f>IF(ISERROR(B1404),"",MATCH(C1404,'240206'!$A$2:$A$11370,0))</f>
        <v>1374</v>
      </c>
    </row>
    <row r="1405" spans="1:5">
      <c r="A1405" s="2" t="s">
        <v>3942</v>
      </c>
      <c r="C1405" s="2" t="str">
        <f t="shared" si="21"/>
        <v>RecipeDef+MakeAmmo_LauncherGrenade_HE.jobString</v>
      </c>
      <c r="D1405" s="2" t="s">
        <v>30868</v>
      </c>
      <c r="E1405" s="2">
        <f>IF(ISERROR(B1405),"",MATCH(C1405,'240206'!$A$2:$A$11370,0))</f>
        <v>1375</v>
      </c>
    </row>
    <row r="1406" spans="1:5">
      <c r="A1406" s="2" t="s">
        <v>3945</v>
      </c>
      <c r="C1406" s="2" t="str">
        <f t="shared" si="21"/>
        <v>RecipeDef+MakeAmmo_LauncherGrenade_HEDP.label</v>
      </c>
      <c r="D1406" s="2" t="s">
        <v>30867</v>
      </c>
      <c r="E1406" s="2">
        <f>IF(ISERROR(B1406),"",MATCH(C1406,'240206'!$A$2:$A$11370,0))</f>
        <v>1376</v>
      </c>
    </row>
    <row r="1407" spans="1:5">
      <c r="A1407" s="2" t="s">
        <v>3948</v>
      </c>
      <c r="C1407" s="2" t="str">
        <f t="shared" si="21"/>
        <v>RecipeDef+MakeAmmo_LauncherGrenade_HEDP.description</v>
      </c>
      <c r="D1407" s="2" t="s">
        <v>30866</v>
      </c>
      <c r="E1407" s="2">
        <f>IF(ISERROR(B1407),"",MATCH(C1407,'240206'!$A$2:$A$11370,0))</f>
        <v>1377</v>
      </c>
    </row>
    <row r="1408" spans="1:5">
      <c r="A1408" s="2" t="s">
        <v>3951</v>
      </c>
      <c r="C1408" s="2" t="str">
        <f t="shared" si="21"/>
        <v>RecipeDef+MakeAmmo_LauncherGrenade_HEDP.jobString</v>
      </c>
      <c r="D1408" s="2" t="s">
        <v>30865</v>
      </c>
      <c r="E1408" s="2">
        <f>IF(ISERROR(B1408),"",MATCH(C1408,'240206'!$A$2:$A$11370,0))</f>
        <v>1378</v>
      </c>
    </row>
    <row r="1409" spans="1:5">
      <c r="A1409" s="2" t="s">
        <v>3954</v>
      </c>
      <c r="C1409" s="2" t="str">
        <f t="shared" si="21"/>
        <v>RecipeDef+MakeAmmo_LauncherGrenade_EMP.label</v>
      </c>
      <c r="D1409" s="2" t="s">
        <v>30864</v>
      </c>
      <c r="E1409" s="2">
        <f>IF(ISERROR(B1409),"",MATCH(C1409,'240206'!$A$2:$A$11370,0))</f>
        <v>1379</v>
      </c>
    </row>
    <row r="1410" spans="1:5">
      <c r="A1410" s="2" t="s">
        <v>3957</v>
      </c>
      <c r="C1410" s="2" t="str">
        <f t="shared" si="21"/>
        <v>RecipeDef+MakeAmmo_LauncherGrenade_EMP.description</v>
      </c>
      <c r="D1410" s="2" t="s">
        <v>30863</v>
      </c>
      <c r="E1410" s="2">
        <f>IF(ISERROR(B1410),"",MATCH(C1410,'240206'!$A$2:$A$11370,0))</f>
        <v>1380</v>
      </c>
    </row>
    <row r="1411" spans="1:5">
      <c r="A1411" s="2" t="s">
        <v>3960</v>
      </c>
      <c r="C1411" s="2" t="str">
        <f t="shared" ref="C1411:C1474" si="22">IF(B1411="",A1411,B1411)</f>
        <v>RecipeDef+MakeAmmo_LauncherGrenade_EMP.jobString</v>
      </c>
      <c r="D1411" s="2" t="s">
        <v>30862</v>
      </c>
      <c r="E1411" s="2">
        <f>IF(ISERROR(B1411),"",MATCH(C1411,'240206'!$A$2:$A$11370,0))</f>
        <v>1381</v>
      </c>
    </row>
    <row r="1412" spans="1:5">
      <c r="A1412" s="2" t="s">
        <v>3963</v>
      </c>
      <c r="C1412" s="2" t="str">
        <f t="shared" si="22"/>
        <v>RecipeDef+MakeAmmo_LauncherGrenade_Smoke.label</v>
      </c>
      <c r="D1412" s="2" t="s">
        <v>30861</v>
      </c>
      <c r="E1412" s="2">
        <f>IF(ISERROR(B1412),"",MATCH(C1412,'240206'!$A$2:$A$11370,0))</f>
        <v>1382</v>
      </c>
    </row>
    <row r="1413" spans="1:5">
      <c r="A1413" s="2" t="s">
        <v>3966</v>
      </c>
      <c r="C1413" s="2" t="str">
        <f t="shared" si="22"/>
        <v>RecipeDef+MakeAmmo_LauncherGrenade_Smoke.description</v>
      </c>
      <c r="D1413" s="2" t="s">
        <v>30860</v>
      </c>
      <c r="E1413" s="2">
        <f>IF(ISERROR(B1413),"",MATCH(C1413,'240206'!$A$2:$A$11370,0))</f>
        <v>1383</v>
      </c>
    </row>
    <row r="1414" spans="1:5">
      <c r="A1414" s="2" t="s">
        <v>3969</v>
      </c>
      <c r="C1414" s="2" t="str">
        <f t="shared" si="22"/>
        <v>RecipeDef+MakeAmmo_LauncherGrenade_Smoke.jobString</v>
      </c>
      <c r="D1414" s="2" t="s">
        <v>30859</v>
      </c>
      <c r="E1414" s="2">
        <f>IF(ISERROR(B1414),"",MATCH(C1414,'240206'!$A$2:$A$11370,0))</f>
        <v>1384</v>
      </c>
    </row>
    <row r="1415" spans="1:5">
      <c r="A1415" s="2" t="s">
        <v>33423</v>
      </c>
      <c r="B1415" s="1" t="s">
        <v>4002</v>
      </c>
      <c r="C1415" s="2" t="str">
        <f t="shared" si="22"/>
        <v>RecipeDef+MakeAmmo_Mech_Charged.label</v>
      </c>
      <c r="D1415" s="2" t="s">
        <v>33422</v>
      </c>
      <c r="E1415" s="2">
        <f>IF(ISERROR(B1415),"",MATCH(C1415,'240206'!$A$2:$A$11370,0))</f>
        <v>1396</v>
      </c>
    </row>
    <row r="1416" spans="1:5">
      <c r="A1416" s="2" t="s">
        <v>33421</v>
      </c>
      <c r="B1416" s="1" t="s">
        <v>4005</v>
      </c>
      <c r="C1416" s="2" t="str">
        <f t="shared" si="22"/>
        <v>RecipeDef+MakeAmmo_Mech_Charged.description</v>
      </c>
      <c r="D1416" s="2" t="s">
        <v>33420</v>
      </c>
      <c r="E1416" s="2">
        <f>IF(ISERROR(B1416),"",MATCH(C1416,'240206'!$A$2:$A$11370,0))</f>
        <v>1397</v>
      </c>
    </row>
    <row r="1417" spans="1:5">
      <c r="A1417" s="2" t="s">
        <v>38651</v>
      </c>
      <c r="B1417" s="1" t="s">
        <v>4008</v>
      </c>
      <c r="C1417" s="2" t="str">
        <f t="shared" si="22"/>
        <v>RecipeDef+MakeAmmo_Mech_Charged.jobString</v>
      </c>
      <c r="D1417" s="2" t="s">
        <v>33419</v>
      </c>
      <c r="E1417" s="2">
        <f>IF(ISERROR(B1417),"",MATCH(C1417,'240206'!$A$2:$A$11370,0))</f>
        <v>1398</v>
      </c>
    </row>
    <row r="1418" spans="1:5">
      <c r="A1418" s="2" t="s">
        <v>33418</v>
      </c>
      <c r="B1418" s="1" t="s">
        <v>4011</v>
      </c>
      <c r="C1418" s="2" t="str">
        <f t="shared" si="22"/>
        <v>RecipeDef+MakeAmmo_MechShell_Incendiary.label</v>
      </c>
      <c r="D1418" s="2" t="s">
        <v>33417</v>
      </c>
      <c r="E1418" s="2">
        <f>IF(ISERROR(B1418),"",MATCH(C1418,'240206'!$A$2:$A$11370,0))</f>
        <v>1399</v>
      </c>
    </row>
    <row r="1419" spans="1:5">
      <c r="A1419" s="2" t="s">
        <v>33416</v>
      </c>
      <c r="B1419" s="1" t="s">
        <v>4014</v>
      </c>
      <c r="C1419" s="2" t="str">
        <f t="shared" si="22"/>
        <v>RecipeDef+MakeAmmo_MechShell_Incendiary.description</v>
      </c>
      <c r="D1419" s="2" t="s">
        <v>33415</v>
      </c>
      <c r="E1419" s="2">
        <f>IF(ISERROR(B1419),"",MATCH(C1419,'240206'!$A$2:$A$11370,0))</f>
        <v>1400</v>
      </c>
    </row>
    <row r="1420" spans="1:5">
      <c r="A1420" s="2" t="s">
        <v>33414</v>
      </c>
      <c r="B1420" s="1" t="s">
        <v>4017</v>
      </c>
      <c r="C1420" s="2" t="str">
        <f t="shared" si="22"/>
        <v>RecipeDef+MakeAmmo_MechShell_Incendiary.jobString</v>
      </c>
      <c r="D1420" s="2" t="s">
        <v>33413</v>
      </c>
      <c r="E1420" s="2">
        <f>IF(ISERROR(B1420),"",MATCH(C1420,'240206'!$A$2:$A$11370,0))</f>
        <v>1401</v>
      </c>
    </row>
    <row r="1421" spans="1:5">
      <c r="A1421" s="2" t="s">
        <v>4050</v>
      </c>
      <c r="C1421" s="2" t="str">
        <f t="shared" si="22"/>
        <v>RecipeDef+MakeAmmo_Pistol_FMJ.label</v>
      </c>
      <c r="D1421" s="2" t="s">
        <v>30858</v>
      </c>
      <c r="E1421" s="2">
        <f>IF(ISERROR(B1421),"",MATCH(C1421,'240206'!$A$2:$A$11370,0))</f>
        <v>1413</v>
      </c>
    </row>
    <row r="1422" spans="1:5">
      <c r="A1422" s="2" t="s">
        <v>4053</v>
      </c>
      <c r="C1422" s="2" t="str">
        <f t="shared" si="22"/>
        <v>RecipeDef+MakeAmmo_Pistol_FMJ.description</v>
      </c>
      <c r="D1422" s="2" t="s">
        <v>30857</v>
      </c>
      <c r="E1422" s="2">
        <f>IF(ISERROR(B1422),"",MATCH(C1422,'240206'!$A$2:$A$11370,0))</f>
        <v>1414</v>
      </c>
    </row>
    <row r="1423" spans="1:5">
      <c r="A1423" s="2" t="s">
        <v>4056</v>
      </c>
      <c r="C1423" s="2" t="str">
        <f t="shared" si="22"/>
        <v>RecipeDef+MakeAmmo_Pistol_FMJ.jobString</v>
      </c>
      <c r="D1423" s="2" t="s">
        <v>30856</v>
      </c>
      <c r="E1423" s="2">
        <f>IF(ISERROR(B1423),"",MATCH(C1423,'240206'!$A$2:$A$11370,0))</f>
        <v>1415</v>
      </c>
    </row>
    <row r="1424" spans="1:5">
      <c r="A1424" s="2" t="s">
        <v>4059</v>
      </c>
      <c r="C1424" s="2" t="str">
        <f t="shared" si="22"/>
        <v>RecipeDef+MakeAmmo_Pistol_AP.label</v>
      </c>
      <c r="D1424" s="2" t="s">
        <v>30855</v>
      </c>
      <c r="E1424" s="2">
        <f>IF(ISERROR(B1424),"",MATCH(C1424,'240206'!$A$2:$A$11370,0))</f>
        <v>1416</v>
      </c>
    </row>
    <row r="1425" spans="1:5">
      <c r="A1425" s="2" t="s">
        <v>4062</v>
      </c>
      <c r="C1425" s="2" t="str">
        <f t="shared" si="22"/>
        <v>RecipeDef+MakeAmmo_Pistol_AP.description</v>
      </c>
      <c r="D1425" s="2" t="s">
        <v>30854</v>
      </c>
      <c r="E1425" s="2">
        <f>IF(ISERROR(B1425),"",MATCH(C1425,'240206'!$A$2:$A$11370,0))</f>
        <v>1417</v>
      </c>
    </row>
    <row r="1426" spans="1:5">
      <c r="A1426" s="2" t="s">
        <v>4065</v>
      </c>
      <c r="C1426" s="2" t="str">
        <f t="shared" si="22"/>
        <v>RecipeDef+MakeAmmo_Pistol_AP.jobString</v>
      </c>
      <c r="D1426" s="2" t="s">
        <v>30853</v>
      </c>
      <c r="E1426" s="2">
        <f>IF(ISERROR(B1426),"",MATCH(C1426,'240206'!$A$2:$A$11370,0))</f>
        <v>1418</v>
      </c>
    </row>
    <row r="1427" spans="1:5">
      <c r="A1427" s="2" t="s">
        <v>4068</v>
      </c>
      <c r="C1427" s="2" t="str">
        <f t="shared" si="22"/>
        <v>RecipeDef+MakeAmmo_Pistol_HP.label</v>
      </c>
      <c r="D1427" s="2" t="s">
        <v>30852</v>
      </c>
      <c r="E1427" s="2">
        <f>IF(ISERROR(B1427),"",MATCH(C1427,'240206'!$A$2:$A$11370,0))</f>
        <v>1419</v>
      </c>
    </row>
    <row r="1428" spans="1:5">
      <c r="A1428" s="2" t="s">
        <v>4071</v>
      </c>
      <c r="C1428" s="2" t="str">
        <f t="shared" si="22"/>
        <v>RecipeDef+MakeAmmo_Pistol_HP.description</v>
      </c>
      <c r="D1428" s="2" t="s">
        <v>30851</v>
      </c>
      <c r="E1428" s="2">
        <f>IF(ISERROR(B1428),"",MATCH(C1428,'240206'!$A$2:$A$11370,0))</f>
        <v>1420</v>
      </c>
    </row>
    <row r="1429" spans="1:5">
      <c r="A1429" s="2" t="s">
        <v>4074</v>
      </c>
      <c r="C1429" s="2" t="str">
        <f t="shared" si="22"/>
        <v>RecipeDef+MakeAmmo_Pistol_HP.jobString</v>
      </c>
      <c r="D1429" s="2" t="s">
        <v>30850</v>
      </c>
      <c r="E1429" s="2">
        <f>IF(ISERROR(B1429),"",MATCH(C1429,'240206'!$A$2:$A$11370,0))</f>
        <v>1421</v>
      </c>
    </row>
    <row r="1430" spans="1:5">
      <c r="A1430" s="2" t="s">
        <v>4099</v>
      </c>
      <c r="C1430" s="2" t="str">
        <f t="shared" si="22"/>
        <v>RecipeDef+MakeAmmo_PistolMagnum_FMJ.label</v>
      </c>
      <c r="D1430" s="2" t="s">
        <v>30849</v>
      </c>
      <c r="E1430" s="2">
        <f>IF(ISERROR(B1430),"",MATCH(C1430,'240206'!$A$2:$A$11370,0))</f>
        <v>1430</v>
      </c>
    </row>
    <row r="1431" spans="1:5">
      <c r="A1431" s="2" t="s">
        <v>4102</v>
      </c>
      <c r="C1431" s="2" t="str">
        <f t="shared" si="22"/>
        <v>RecipeDef+MakeAmmo_PistolMagnum_FMJ.description</v>
      </c>
      <c r="D1431" s="2" t="s">
        <v>30848</v>
      </c>
      <c r="E1431" s="2">
        <f>IF(ISERROR(B1431),"",MATCH(C1431,'240206'!$A$2:$A$11370,0))</f>
        <v>1431</v>
      </c>
    </row>
    <row r="1432" spans="1:5">
      <c r="A1432" s="2" t="s">
        <v>4105</v>
      </c>
      <c r="C1432" s="2" t="str">
        <f t="shared" si="22"/>
        <v>RecipeDef+MakeAmmo_PistolMagnum_FMJ.jobString</v>
      </c>
      <c r="D1432" s="2" t="s">
        <v>30847</v>
      </c>
      <c r="E1432" s="2">
        <f>IF(ISERROR(B1432),"",MATCH(C1432,'240206'!$A$2:$A$11370,0))</f>
        <v>1432</v>
      </c>
    </row>
    <row r="1433" spans="1:5">
      <c r="A1433" s="2" t="s">
        <v>4108</v>
      </c>
      <c r="C1433" s="2" t="str">
        <f t="shared" si="22"/>
        <v>RecipeDef+MakeAmmo_PistolMagnum_AP.label</v>
      </c>
      <c r="D1433" s="2" t="s">
        <v>30846</v>
      </c>
      <c r="E1433" s="2">
        <f>IF(ISERROR(B1433),"",MATCH(C1433,'240206'!$A$2:$A$11370,0))</f>
        <v>1433</v>
      </c>
    </row>
    <row r="1434" spans="1:5">
      <c r="A1434" s="2" t="s">
        <v>4111</v>
      </c>
      <c r="C1434" s="2" t="str">
        <f t="shared" si="22"/>
        <v>RecipeDef+MakeAmmo_PistolMagnum_AP.description</v>
      </c>
      <c r="D1434" s="2" t="s">
        <v>30845</v>
      </c>
      <c r="E1434" s="2">
        <f>IF(ISERROR(B1434),"",MATCH(C1434,'240206'!$A$2:$A$11370,0))</f>
        <v>1434</v>
      </c>
    </row>
    <row r="1435" spans="1:5">
      <c r="A1435" s="2" t="s">
        <v>4114</v>
      </c>
      <c r="C1435" s="2" t="str">
        <f t="shared" si="22"/>
        <v>RecipeDef+MakeAmmo_PistolMagnum_AP.jobString</v>
      </c>
      <c r="D1435" s="2" t="s">
        <v>30844</v>
      </c>
      <c r="E1435" s="2">
        <f>IF(ISERROR(B1435),"",MATCH(C1435,'240206'!$A$2:$A$11370,0))</f>
        <v>1435</v>
      </c>
    </row>
    <row r="1436" spans="1:5">
      <c r="A1436" s="2" t="s">
        <v>4117</v>
      </c>
      <c r="C1436" s="2" t="str">
        <f t="shared" si="22"/>
        <v>RecipeDef+MakeAmmo_PistolMagnum_HP.label</v>
      </c>
      <c r="D1436" s="2" t="s">
        <v>30843</v>
      </c>
      <c r="E1436" s="2">
        <f>IF(ISERROR(B1436),"",MATCH(C1436,'240206'!$A$2:$A$11370,0))</f>
        <v>1436</v>
      </c>
    </row>
    <row r="1437" spans="1:5">
      <c r="A1437" s="2" t="s">
        <v>4120</v>
      </c>
      <c r="C1437" s="2" t="str">
        <f t="shared" si="22"/>
        <v>RecipeDef+MakeAmmo_PistolMagnum_HP.description</v>
      </c>
      <c r="D1437" s="2" t="s">
        <v>30842</v>
      </c>
      <c r="E1437" s="2">
        <f>IF(ISERROR(B1437),"",MATCH(C1437,'240206'!$A$2:$A$11370,0))</f>
        <v>1437</v>
      </c>
    </row>
    <row r="1438" spans="1:5">
      <c r="A1438" s="2" t="s">
        <v>4123</v>
      </c>
      <c r="C1438" s="2" t="str">
        <f t="shared" si="22"/>
        <v>RecipeDef+MakeAmmo_PistolMagnum_HP.jobString</v>
      </c>
      <c r="D1438" s="2" t="s">
        <v>30841</v>
      </c>
      <c r="E1438" s="2">
        <f>IF(ISERROR(B1438),"",MATCH(C1438,'240206'!$A$2:$A$11370,0))</f>
        <v>1438</v>
      </c>
    </row>
    <row r="1439" spans="1:5">
      <c r="A1439" s="2" t="s">
        <v>4163</v>
      </c>
      <c r="C1439" s="2" t="str">
        <f t="shared" si="22"/>
        <v>RecipeDef+MakeAmmo_Rifle_FMJ.label</v>
      </c>
      <c r="D1439" s="2" t="s">
        <v>30840</v>
      </c>
      <c r="E1439" s="2">
        <f>IF(ISERROR(B1439),"",MATCH(C1439,'240206'!$A$2:$A$11370,0))</f>
        <v>1453</v>
      </c>
    </row>
    <row r="1440" spans="1:5">
      <c r="A1440" s="2" t="s">
        <v>4166</v>
      </c>
      <c r="C1440" s="2" t="str">
        <f t="shared" si="22"/>
        <v>RecipeDef+MakeAmmo_Rifle_FMJ.description</v>
      </c>
      <c r="D1440" s="2" t="s">
        <v>30839</v>
      </c>
      <c r="E1440" s="2">
        <f>IF(ISERROR(B1440),"",MATCH(C1440,'240206'!$A$2:$A$11370,0))</f>
        <v>1454</v>
      </c>
    </row>
    <row r="1441" spans="1:5">
      <c r="A1441" s="2" t="s">
        <v>4169</v>
      </c>
      <c r="C1441" s="2" t="str">
        <f t="shared" si="22"/>
        <v>RecipeDef+MakeAmmo_Rifle_FMJ.jobString</v>
      </c>
      <c r="D1441" s="2" t="s">
        <v>30838</v>
      </c>
      <c r="E1441" s="2">
        <f>IF(ISERROR(B1441),"",MATCH(C1441,'240206'!$A$2:$A$11370,0))</f>
        <v>1455</v>
      </c>
    </row>
    <row r="1442" spans="1:5">
      <c r="A1442" s="2" t="s">
        <v>4172</v>
      </c>
      <c r="C1442" s="2" t="str">
        <f t="shared" si="22"/>
        <v>RecipeDef+MakeAmmo_Rifle_AP.label</v>
      </c>
      <c r="D1442" s="2" t="s">
        <v>30837</v>
      </c>
      <c r="E1442" s="2">
        <f>IF(ISERROR(B1442),"",MATCH(C1442,'240206'!$A$2:$A$11370,0))</f>
        <v>1456</v>
      </c>
    </row>
    <row r="1443" spans="1:5">
      <c r="A1443" s="2" t="s">
        <v>4175</v>
      </c>
      <c r="C1443" s="2" t="str">
        <f t="shared" si="22"/>
        <v>RecipeDef+MakeAmmo_Rifle_AP.description</v>
      </c>
      <c r="D1443" s="2" t="s">
        <v>30836</v>
      </c>
      <c r="E1443" s="2">
        <f>IF(ISERROR(B1443),"",MATCH(C1443,'240206'!$A$2:$A$11370,0))</f>
        <v>1457</v>
      </c>
    </row>
    <row r="1444" spans="1:5">
      <c r="A1444" s="2" t="s">
        <v>4178</v>
      </c>
      <c r="C1444" s="2" t="str">
        <f t="shared" si="22"/>
        <v>RecipeDef+MakeAmmo_Rifle_AP.jobString</v>
      </c>
      <c r="D1444" s="2" t="s">
        <v>30835</v>
      </c>
      <c r="E1444" s="2">
        <f>IF(ISERROR(B1444),"",MATCH(C1444,'240206'!$A$2:$A$11370,0))</f>
        <v>1458</v>
      </c>
    </row>
    <row r="1445" spans="1:5">
      <c r="A1445" s="2" t="s">
        <v>4181</v>
      </c>
      <c r="C1445" s="2" t="str">
        <f t="shared" si="22"/>
        <v>RecipeDef+MakeAmmo_Rifle_HP.label</v>
      </c>
      <c r="D1445" s="2" t="s">
        <v>30834</v>
      </c>
      <c r="E1445" s="2">
        <f>IF(ISERROR(B1445),"",MATCH(C1445,'240206'!$A$2:$A$11370,0))</f>
        <v>1459</v>
      </c>
    </row>
    <row r="1446" spans="1:5">
      <c r="A1446" s="2" t="s">
        <v>4184</v>
      </c>
      <c r="C1446" s="2" t="str">
        <f t="shared" si="22"/>
        <v>RecipeDef+MakeAmmo_Rifle_HP.description</v>
      </c>
      <c r="D1446" s="2" t="s">
        <v>30833</v>
      </c>
      <c r="E1446" s="2">
        <f>IF(ISERROR(B1446),"",MATCH(C1446,'240206'!$A$2:$A$11370,0))</f>
        <v>1460</v>
      </c>
    </row>
    <row r="1447" spans="1:5">
      <c r="A1447" s="2" t="s">
        <v>4187</v>
      </c>
      <c r="C1447" s="2" t="str">
        <f t="shared" si="22"/>
        <v>RecipeDef+MakeAmmo_Rifle_HP.jobString</v>
      </c>
      <c r="D1447" s="2" t="s">
        <v>30832</v>
      </c>
      <c r="E1447" s="2">
        <f>IF(ISERROR(B1447),"",MATCH(C1447,'240206'!$A$2:$A$11370,0))</f>
        <v>1461</v>
      </c>
    </row>
    <row r="1448" spans="1:5">
      <c r="A1448" s="2" t="s">
        <v>4190</v>
      </c>
      <c r="C1448" s="2" t="str">
        <f t="shared" si="22"/>
        <v>RecipeDef+MakeAmmo_Rifle_Incendiary.label</v>
      </c>
      <c r="D1448" s="2" t="s">
        <v>30831</v>
      </c>
      <c r="E1448" s="2">
        <f>IF(ISERROR(B1448),"",MATCH(C1448,'240206'!$A$2:$A$11370,0))</f>
        <v>1462</v>
      </c>
    </row>
    <row r="1449" spans="1:5">
      <c r="A1449" s="2" t="s">
        <v>4193</v>
      </c>
      <c r="C1449" s="2" t="str">
        <f t="shared" si="22"/>
        <v>RecipeDef+MakeAmmo_Rifle_Incendiary.description</v>
      </c>
      <c r="D1449" s="2" t="s">
        <v>30830</v>
      </c>
      <c r="E1449" s="2">
        <f>IF(ISERROR(B1449),"",MATCH(C1449,'240206'!$A$2:$A$11370,0))</f>
        <v>1463</v>
      </c>
    </row>
    <row r="1450" spans="1:5">
      <c r="A1450" s="2" t="s">
        <v>4196</v>
      </c>
      <c r="C1450" s="2" t="str">
        <f t="shared" si="22"/>
        <v>RecipeDef+MakeAmmo_Rifle_Incendiary.jobString</v>
      </c>
      <c r="D1450" s="2" t="s">
        <v>30829</v>
      </c>
      <c r="E1450" s="2">
        <f>IF(ISERROR(B1450),"",MATCH(C1450,'240206'!$A$2:$A$11370,0))</f>
        <v>1464</v>
      </c>
    </row>
    <row r="1451" spans="1:5">
      <c r="A1451" s="2" t="s">
        <v>4199</v>
      </c>
      <c r="C1451" s="2" t="str">
        <f t="shared" si="22"/>
        <v>RecipeDef+MakeAmmo_Rifle_HE.label</v>
      </c>
      <c r="D1451" s="2" t="s">
        <v>30828</v>
      </c>
      <c r="E1451" s="2">
        <f>IF(ISERROR(B1451),"",MATCH(C1451,'240206'!$A$2:$A$11370,0))</f>
        <v>1465</v>
      </c>
    </row>
    <row r="1452" spans="1:5">
      <c r="A1452" s="2" t="s">
        <v>4202</v>
      </c>
      <c r="C1452" s="2" t="str">
        <f t="shared" si="22"/>
        <v>RecipeDef+MakeAmmo_Rifle_HE.description</v>
      </c>
      <c r="D1452" s="2" t="s">
        <v>30827</v>
      </c>
      <c r="E1452" s="2">
        <f>IF(ISERROR(B1452),"",MATCH(C1452,'240206'!$A$2:$A$11370,0))</f>
        <v>1466</v>
      </c>
    </row>
    <row r="1453" spans="1:5">
      <c r="A1453" s="2" t="s">
        <v>4205</v>
      </c>
      <c r="C1453" s="2" t="str">
        <f t="shared" si="22"/>
        <v>RecipeDef+MakeAmmo_Rifle_HE.jobString</v>
      </c>
      <c r="D1453" s="2" t="s">
        <v>30826</v>
      </c>
      <c r="E1453" s="2">
        <f>IF(ISERROR(B1453),"",MATCH(C1453,'240206'!$A$2:$A$11370,0))</f>
        <v>1467</v>
      </c>
    </row>
    <row r="1454" spans="1:5">
      <c r="A1454" s="2" t="s">
        <v>4208</v>
      </c>
      <c r="C1454" s="2" t="str">
        <f t="shared" si="22"/>
        <v>RecipeDef+MakeAmmo_Rifle_Sabot.label</v>
      </c>
      <c r="D1454" s="2" t="s">
        <v>30825</v>
      </c>
      <c r="E1454" s="2">
        <f>IF(ISERROR(B1454),"",MATCH(C1454,'240206'!$A$2:$A$11370,0))</f>
        <v>1468</v>
      </c>
    </row>
    <row r="1455" spans="1:5">
      <c r="A1455" s="2" t="s">
        <v>4211</v>
      </c>
      <c r="C1455" s="2" t="str">
        <f t="shared" si="22"/>
        <v>RecipeDef+MakeAmmo_Rifle_Sabot.description</v>
      </c>
      <c r="D1455" s="2" t="s">
        <v>30824</v>
      </c>
      <c r="E1455" s="2">
        <f>IF(ISERROR(B1455),"",MATCH(C1455,'240206'!$A$2:$A$11370,0))</f>
        <v>1469</v>
      </c>
    </row>
    <row r="1456" spans="1:5">
      <c r="A1456" s="2" t="s">
        <v>4214</v>
      </c>
      <c r="C1456" s="2" t="str">
        <f t="shared" si="22"/>
        <v>RecipeDef+MakeAmmo_Rifle_Sabot.jobString</v>
      </c>
      <c r="D1456" s="2" t="s">
        <v>30823</v>
      </c>
      <c r="E1456" s="2">
        <f>IF(ISERROR(B1456),"",MATCH(C1456,'240206'!$A$2:$A$11370,0))</f>
        <v>1470</v>
      </c>
    </row>
    <row r="1457" spans="1:5">
      <c r="A1457" s="2" t="s">
        <v>4254</v>
      </c>
      <c r="C1457" s="2" t="str">
        <f t="shared" si="22"/>
        <v>RecipeDef+MakeAmmo_RifleIntermediate_FMJ.label</v>
      </c>
      <c r="D1457" s="2" t="s">
        <v>30822</v>
      </c>
      <c r="E1457" s="2">
        <f>IF(ISERROR(B1457),"",MATCH(C1457,'240206'!$A$2:$A$11370,0))</f>
        <v>1485</v>
      </c>
    </row>
    <row r="1458" spans="1:5">
      <c r="A1458" s="2" t="s">
        <v>4257</v>
      </c>
      <c r="C1458" s="2" t="str">
        <f t="shared" si="22"/>
        <v>RecipeDef+MakeAmmo_RifleIntermediate_FMJ.description</v>
      </c>
      <c r="D1458" s="2" t="s">
        <v>30821</v>
      </c>
      <c r="E1458" s="2">
        <f>IF(ISERROR(B1458),"",MATCH(C1458,'240206'!$A$2:$A$11370,0))</f>
        <v>1486</v>
      </c>
    </row>
    <row r="1459" spans="1:5">
      <c r="A1459" s="2" t="s">
        <v>4260</v>
      </c>
      <c r="C1459" s="2" t="str">
        <f t="shared" si="22"/>
        <v>RecipeDef+MakeAmmo_RifleIntermediate_FMJ.jobString</v>
      </c>
      <c r="D1459" s="2" t="s">
        <v>30820</v>
      </c>
      <c r="E1459" s="2">
        <f>IF(ISERROR(B1459),"",MATCH(C1459,'240206'!$A$2:$A$11370,0))</f>
        <v>1487</v>
      </c>
    </row>
    <row r="1460" spans="1:5">
      <c r="A1460" s="2" t="s">
        <v>4266</v>
      </c>
      <c r="C1460" s="2" t="str">
        <f t="shared" si="22"/>
        <v>RecipeDef+MakeAmmo_RifleIntermediate_AP.description</v>
      </c>
      <c r="D1460" s="2" t="s">
        <v>30818</v>
      </c>
      <c r="E1460" s="2">
        <f>IF(ISERROR(B1460),"",MATCH(C1460,'240206'!$A$2:$A$11370,0))</f>
        <v>1489</v>
      </c>
    </row>
    <row r="1461" spans="1:5">
      <c r="A1461" s="2" t="s">
        <v>4269</v>
      </c>
      <c r="C1461" s="2" t="str">
        <f t="shared" si="22"/>
        <v>RecipeDef+MakeAmmo_RifleIntermediate_AP.jobString</v>
      </c>
      <c r="D1461" s="2" t="s">
        <v>30817</v>
      </c>
      <c r="E1461" s="2">
        <f>IF(ISERROR(B1461),"",MATCH(C1461,'240206'!$A$2:$A$11370,0))</f>
        <v>1490</v>
      </c>
    </row>
    <row r="1462" spans="1:5">
      <c r="A1462" s="2" t="s">
        <v>4272</v>
      </c>
      <c r="C1462" s="2" t="str">
        <f t="shared" si="22"/>
        <v>RecipeDef+MakeAmmo_RifleIntermediate_HP.label</v>
      </c>
      <c r="D1462" s="2" t="s">
        <v>30816</v>
      </c>
      <c r="E1462" s="2">
        <f>IF(ISERROR(B1462),"",MATCH(C1462,'240206'!$A$2:$A$11370,0))</f>
        <v>1491</v>
      </c>
    </row>
    <row r="1463" spans="1:5">
      <c r="A1463" s="2" t="s">
        <v>4275</v>
      </c>
      <c r="C1463" s="2" t="str">
        <f t="shared" si="22"/>
        <v>RecipeDef+MakeAmmo_RifleIntermediate_HP.description</v>
      </c>
      <c r="D1463" s="2" t="s">
        <v>30815</v>
      </c>
      <c r="E1463" s="2">
        <f>IF(ISERROR(B1463),"",MATCH(C1463,'240206'!$A$2:$A$11370,0))</f>
        <v>1492</v>
      </c>
    </row>
    <row r="1464" spans="1:5">
      <c r="A1464" s="2" t="s">
        <v>4278</v>
      </c>
      <c r="C1464" s="2" t="str">
        <f t="shared" si="22"/>
        <v>RecipeDef+MakeAmmo_RifleIntermediate_HP.jobString</v>
      </c>
      <c r="D1464" s="2" t="s">
        <v>30814</v>
      </c>
      <c r="E1464" s="2">
        <f>IF(ISERROR(B1464),"",MATCH(C1464,'240206'!$A$2:$A$11370,0))</f>
        <v>1493</v>
      </c>
    </row>
    <row r="1465" spans="1:5">
      <c r="A1465" s="2" t="s">
        <v>4281</v>
      </c>
      <c r="C1465" s="2" t="str">
        <f t="shared" si="22"/>
        <v>RecipeDef+MakeAmmo_RifleIntermediate_Incendiary.label</v>
      </c>
      <c r="D1465" s="2" t="s">
        <v>30813</v>
      </c>
      <c r="E1465" s="2">
        <f>IF(ISERROR(B1465),"",MATCH(C1465,'240206'!$A$2:$A$11370,0))</f>
        <v>1494</v>
      </c>
    </row>
    <row r="1466" spans="1:5">
      <c r="A1466" s="2" t="s">
        <v>4284</v>
      </c>
      <c r="C1466" s="2" t="str">
        <f t="shared" si="22"/>
        <v>RecipeDef+MakeAmmo_RifleIntermediate_Incendiary.description</v>
      </c>
      <c r="D1466" s="2" t="s">
        <v>30812</v>
      </c>
      <c r="E1466" s="2">
        <f>IF(ISERROR(B1466),"",MATCH(C1466,'240206'!$A$2:$A$11370,0))</f>
        <v>1495</v>
      </c>
    </row>
    <row r="1467" spans="1:5">
      <c r="A1467" s="2" t="s">
        <v>4287</v>
      </c>
      <c r="C1467" s="2" t="str">
        <f t="shared" si="22"/>
        <v>RecipeDef+MakeAmmo_RifleIntermediate_Incendiary.jobString</v>
      </c>
      <c r="D1467" s="2" t="s">
        <v>30811</v>
      </c>
      <c r="E1467" s="2">
        <f>IF(ISERROR(B1467),"",MATCH(C1467,'240206'!$A$2:$A$11370,0))</f>
        <v>1496</v>
      </c>
    </row>
    <row r="1468" spans="1:5">
      <c r="A1468" s="2" t="s">
        <v>4290</v>
      </c>
      <c r="C1468" s="2" t="str">
        <f t="shared" si="22"/>
        <v>RecipeDef+MakeAmmo_RifleIntermediate_HE.label</v>
      </c>
      <c r="D1468" s="2" t="s">
        <v>30810</v>
      </c>
      <c r="E1468" s="2">
        <f>IF(ISERROR(B1468),"",MATCH(C1468,'240206'!$A$2:$A$11370,0))</f>
        <v>1497</v>
      </c>
    </row>
    <row r="1469" spans="1:5">
      <c r="A1469" s="2" t="s">
        <v>4293</v>
      </c>
      <c r="C1469" s="2" t="str">
        <f t="shared" si="22"/>
        <v>RecipeDef+MakeAmmo_RifleIntermediate_HE.description</v>
      </c>
      <c r="D1469" s="2" t="s">
        <v>30809</v>
      </c>
      <c r="E1469" s="2">
        <f>IF(ISERROR(B1469),"",MATCH(C1469,'240206'!$A$2:$A$11370,0))</f>
        <v>1498</v>
      </c>
    </row>
    <row r="1470" spans="1:5">
      <c r="A1470" s="2" t="s">
        <v>4296</v>
      </c>
      <c r="C1470" s="2" t="str">
        <f t="shared" si="22"/>
        <v>RecipeDef+MakeAmmo_RifleIntermediate_HE.jobString</v>
      </c>
      <c r="D1470" s="2" t="s">
        <v>30808</v>
      </c>
      <c r="E1470" s="2">
        <f>IF(ISERROR(B1470),"",MATCH(C1470,'240206'!$A$2:$A$11370,0))</f>
        <v>1499</v>
      </c>
    </row>
    <row r="1471" spans="1:5">
      <c r="A1471" s="2" t="s">
        <v>4299</v>
      </c>
      <c r="C1471" s="2" t="str">
        <f t="shared" si="22"/>
        <v>RecipeDef+MakeAmmo_RifleIntermediate_Sabot.label</v>
      </c>
      <c r="D1471" s="2" t="s">
        <v>30807</v>
      </c>
      <c r="E1471" s="2">
        <f>IF(ISERROR(B1471),"",MATCH(C1471,'240206'!$A$2:$A$11370,0))</f>
        <v>1500</v>
      </c>
    </row>
    <row r="1472" spans="1:5">
      <c r="A1472" s="2" t="s">
        <v>4302</v>
      </c>
      <c r="C1472" s="2" t="str">
        <f t="shared" si="22"/>
        <v>RecipeDef+MakeAmmo_RifleIntermediate_Sabot.description</v>
      </c>
      <c r="D1472" s="2" t="s">
        <v>30806</v>
      </c>
      <c r="E1472" s="2">
        <f>IF(ISERROR(B1472),"",MATCH(C1472,'240206'!$A$2:$A$11370,0))</f>
        <v>1501</v>
      </c>
    </row>
    <row r="1473" spans="1:5">
      <c r="A1473" s="2" t="s">
        <v>4305</v>
      </c>
      <c r="C1473" s="2" t="str">
        <f t="shared" si="22"/>
        <v>RecipeDef+MakeAmmo_RifleIntermediate_Sabot.jobString</v>
      </c>
      <c r="D1473" s="2" t="s">
        <v>30805</v>
      </c>
      <c r="E1473" s="2">
        <f>IF(ISERROR(B1473),"",MATCH(C1473,'240206'!$A$2:$A$11370,0))</f>
        <v>1502</v>
      </c>
    </row>
    <row r="1474" spans="1:5">
      <c r="A1474" s="2" t="s">
        <v>4340</v>
      </c>
      <c r="C1474" s="2" t="str">
        <f t="shared" si="22"/>
        <v>RecipeDef+MakeAmmo_RifleMagnum_FMJ.label</v>
      </c>
      <c r="D1474" s="2" t="s">
        <v>30804</v>
      </c>
      <c r="E1474" s="2">
        <f>IF(ISERROR(B1474),"",MATCH(C1474,'240206'!$A$2:$A$11370,0))</f>
        <v>1515</v>
      </c>
    </row>
    <row r="1475" spans="1:5">
      <c r="A1475" s="2" t="s">
        <v>4343</v>
      </c>
      <c r="C1475" s="2" t="str">
        <f t="shared" ref="C1475:C1538" si="23">IF(B1475="",A1475,B1475)</f>
        <v>RecipeDef+MakeAmmo_RifleMagnum_FMJ.description</v>
      </c>
      <c r="D1475" s="2" t="s">
        <v>30803</v>
      </c>
      <c r="E1475" s="2">
        <f>IF(ISERROR(B1475),"",MATCH(C1475,'240206'!$A$2:$A$11370,0))</f>
        <v>1516</v>
      </c>
    </row>
    <row r="1476" spans="1:5">
      <c r="A1476" s="2" t="s">
        <v>4346</v>
      </c>
      <c r="C1476" s="2" t="str">
        <f t="shared" si="23"/>
        <v>RecipeDef+MakeAmmo_RifleMagnum_FMJ.jobString</v>
      </c>
      <c r="D1476" s="2" t="s">
        <v>30802</v>
      </c>
      <c r="E1476" s="2">
        <f>IF(ISERROR(B1476),"",MATCH(C1476,'240206'!$A$2:$A$11370,0))</f>
        <v>1517</v>
      </c>
    </row>
    <row r="1477" spans="1:5">
      <c r="A1477" s="2" t="s">
        <v>4349</v>
      </c>
      <c r="C1477" s="2" t="str">
        <f t="shared" si="23"/>
        <v>RecipeDef+MakeAmmo_RifleMagnum_AP.label</v>
      </c>
      <c r="D1477" s="2" t="s">
        <v>33412</v>
      </c>
      <c r="E1477" s="2">
        <f>IF(ISERROR(B1477),"",MATCH(C1477,'240206'!$A$2:$A$11370,0))</f>
        <v>1518</v>
      </c>
    </row>
    <row r="1478" spans="1:5">
      <c r="A1478" s="2" t="s">
        <v>4352</v>
      </c>
      <c r="C1478" s="2" t="str">
        <f t="shared" si="23"/>
        <v>RecipeDef+MakeAmmo_RifleMagnum_AP.description</v>
      </c>
      <c r="D1478" s="2" t="s">
        <v>33411</v>
      </c>
      <c r="E1478" s="2">
        <f>IF(ISERROR(B1478),"",MATCH(C1478,'240206'!$A$2:$A$11370,0))</f>
        <v>1519</v>
      </c>
    </row>
    <row r="1479" spans="1:5">
      <c r="A1479" s="2" t="s">
        <v>4355</v>
      </c>
      <c r="C1479" s="2" t="str">
        <f t="shared" si="23"/>
        <v>RecipeDef+MakeAmmo_RifleMagnum_AP.jobString</v>
      </c>
      <c r="D1479" s="2" t="s">
        <v>33410</v>
      </c>
      <c r="E1479" s="2">
        <f>IF(ISERROR(B1479),"",MATCH(C1479,'240206'!$A$2:$A$11370,0))</f>
        <v>1520</v>
      </c>
    </row>
    <row r="1480" spans="1:5">
      <c r="A1480" s="2" t="s">
        <v>4358</v>
      </c>
      <c r="C1480" s="2" t="str">
        <f t="shared" si="23"/>
        <v>RecipeDef+MakeAmmo_RifleMagnum_Incendiary.label</v>
      </c>
      <c r="D1480" s="2" t="s">
        <v>30801</v>
      </c>
      <c r="E1480" s="2">
        <f>IF(ISERROR(B1480),"",MATCH(C1480,'240206'!$A$2:$A$11370,0))</f>
        <v>1521</v>
      </c>
    </row>
    <row r="1481" spans="1:5">
      <c r="A1481" s="2" t="s">
        <v>4361</v>
      </c>
      <c r="C1481" s="2" t="str">
        <f t="shared" si="23"/>
        <v>RecipeDef+MakeAmmo_RifleMagnum_Incendiary.description</v>
      </c>
      <c r="D1481" s="2" t="s">
        <v>30800</v>
      </c>
      <c r="E1481" s="2">
        <f>IF(ISERROR(B1481),"",MATCH(C1481,'240206'!$A$2:$A$11370,0))</f>
        <v>1522</v>
      </c>
    </row>
    <row r="1482" spans="1:5">
      <c r="A1482" s="2" t="s">
        <v>4364</v>
      </c>
      <c r="C1482" s="2" t="str">
        <f t="shared" si="23"/>
        <v>RecipeDef+MakeAmmo_RifleMagnum_Incendiary.jobString</v>
      </c>
      <c r="D1482" s="2" t="s">
        <v>30799</v>
      </c>
      <c r="E1482" s="2">
        <f>IF(ISERROR(B1482),"",MATCH(C1482,'240206'!$A$2:$A$11370,0))</f>
        <v>1523</v>
      </c>
    </row>
    <row r="1483" spans="1:5">
      <c r="A1483" s="2" t="s">
        <v>4367</v>
      </c>
      <c r="C1483" s="2" t="str">
        <f t="shared" si="23"/>
        <v>RecipeDef+MakeAmmo_RifleMagnum_HE.label</v>
      </c>
      <c r="D1483" s="2" t="s">
        <v>30798</v>
      </c>
      <c r="E1483" s="2">
        <f>IF(ISERROR(B1483),"",MATCH(C1483,'240206'!$A$2:$A$11370,0))</f>
        <v>1524</v>
      </c>
    </row>
    <row r="1484" spans="1:5">
      <c r="A1484" s="2" t="s">
        <v>4370</v>
      </c>
      <c r="C1484" s="2" t="str">
        <f t="shared" si="23"/>
        <v>RecipeDef+MakeAmmo_RifleMagnum_HE.description</v>
      </c>
      <c r="D1484" s="2" t="s">
        <v>30797</v>
      </c>
      <c r="E1484" s="2">
        <f>IF(ISERROR(B1484),"",MATCH(C1484,'240206'!$A$2:$A$11370,0))</f>
        <v>1525</v>
      </c>
    </row>
    <row r="1485" spans="1:5">
      <c r="A1485" s="2" t="s">
        <v>4373</v>
      </c>
      <c r="C1485" s="2" t="str">
        <f t="shared" si="23"/>
        <v>RecipeDef+MakeAmmo_RifleMagnum_HE.jobString</v>
      </c>
      <c r="D1485" s="2" t="s">
        <v>30796</v>
      </c>
      <c r="E1485" s="2">
        <f>IF(ISERROR(B1485),"",MATCH(C1485,'240206'!$A$2:$A$11370,0))</f>
        <v>1526</v>
      </c>
    </row>
    <row r="1486" spans="1:5">
      <c r="A1486" s="2" t="s">
        <v>4376</v>
      </c>
      <c r="C1486" s="2" t="str">
        <f t="shared" si="23"/>
        <v>RecipeDef+MakeAmmo_RifleMagnum_Sabot.label</v>
      </c>
      <c r="D1486" s="2" t="s">
        <v>30795</v>
      </c>
      <c r="E1486" s="2">
        <f>IF(ISERROR(B1486),"",MATCH(C1486,'240206'!$A$2:$A$11370,0))</f>
        <v>1527</v>
      </c>
    </row>
    <row r="1487" spans="1:5">
      <c r="A1487" s="2" t="s">
        <v>4379</v>
      </c>
      <c r="C1487" s="2" t="str">
        <f t="shared" si="23"/>
        <v>RecipeDef+MakeAmmo_RifleMagnum_Sabot.description</v>
      </c>
      <c r="D1487" s="2" t="s">
        <v>30794</v>
      </c>
      <c r="E1487" s="2">
        <f>IF(ISERROR(B1487),"",MATCH(C1487,'240206'!$A$2:$A$11370,0))</f>
        <v>1528</v>
      </c>
    </row>
    <row r="1488" spans="1:5">
      <c r="A1488" s="2" t="s">
        <v>4382</v>
      </c>
      <c r="C1488" s="2" t="str">
        <f t="shared" si="23"/>
        <v>RecipeDef+MakeAmmo_RifleMagnum_Sabot.jobString</v>
      </c>
      <c r="D1488" s="2" t="s">
        <v>30793</v>
      </c>
      <c r="E1488" s="2">
        <f>IF(ISERROR(B1488),"",MATCH(C1488,'240206'!$A$2:$A$11370,0))</f>
        <v>1529</v>
      </c>
    </row>
    <row r="1489" spans="1:5">
      <c r="A1489" s="2" t="s">
        <v>4437</v>
      </c>
      <c r="C1489" s="2" t="str">
        <f t="shared" si="23"/>
        <v>RecipeDef+MakeAmmo_LightCannonShell_AP.label</v>
      </c>
      <c r="D1489" s="2" t="s">
        <v>33409</v>
      </c>
      <c r="E1489" s="2">
        <f>IF(ISERROR(B1489),"",MATCH(C1489,'240206'!$A$2:$A$11370,0))</f>
        <v>1550</v>
      </c>
    </row>
    <row r="1490" spans="1:5">
      <c r="A1490" s="2" t="s">
        <v>4440</v>
      </c>
      <c r="C1490" s="2" t="str">
        <f t="shared" si="23"/>
        <v>RecipeDef+MakeAmmo_LightCannonShell_AP.description</v>
      </c>
      <c r="D1490" s="2" t="s">
        <v>33408</v>
      </c>
      <c r="E1490" s="2">
        <f>IF(ISERROR(B1490),"",MATCH(C1490,'240206'!$A$2:$A$11370,0))</f>
        <v>1551</v>
      </c>
    </row>
    <row r="1491" spans="1:5">
      <c r="A1491" s="2" t="s">
        <v>4443</v>
      </c>
      <c r="C1491" s="2" t="str">
        <f t="shared" si="23"/>
        <v>RecipeDef+MakeAmmo_LightCannonShell_AP.jobString</v>
      </c>
      <c r="D1491" s="2" t="s">
        <v>33407</v>
      </c>
      <c r="E1491" s="2">
        <f>IF(ISERROR(B1491),"",MATCH(C1491,'240206'!$A$2:$A$11370,0))</f>
        <v>1552</v>
      </c>
    </row>
    <row r="1492" spans="1:5">
      <c r="A1492" s="2" t="s">
        <v>4446</v>
      </c>
      <c r="C1492" s="2" t="str">
        <f t="shared" si="23"/>
        <v>RecipeDef+MakeAmmo_LightCannonShell_HE.label</v>
      </c>
      <c r="D1492" s="2" t="s">
        <v>33406</v>
      </c>
      <c r="E1492" s="2">
        <f>IF(ISERROR(B1492),"",MATCH(C1492,'240206'!$A$2:$A$11370,0))</f>
        <v>1553</v>
      </c>
    </row>
    <row r="1493" spans="1:5">
      <c r="A1493" s="2" t="s">
        <v>4449</v>
      </c>
      <c r="C1493" s="2" t="str">
        <f t="shared" si="23"/>
        <v>RecipeDef+MakeAmmo_LightCannonShell_HE.description</v>
      </c>
      <c r="D1493" s="2" t="s">
        <v>33405</v>
      </c>
      <c r="E1493" s="2">
        <f>IF(ISERROR(B1493),"",MATCH(C1493,'240206'!$A$2:$A$11370,0))</f>
        <v>1554</v>
      </c>
    </row>
    <row r="1494" spans="1:5">
      <c r="A1494" s="2" t="s">
        <v>4452</v>
      </c>
      <c r="C1494" s="2" t="str">
        <f t="shared" si="23"/>
        <v>RecipeDef+MakeAmmo_LightCannonShell_HE.jobString</v>
      </c>
      <c r="D1494" s="2" t="s">
        <v>33404</v>
      </c>
      <c r="E1494" s="2">
        <f>IF(ISERROR(B1494),"",MATCH(C1494,'240206'!$A$2:$A$11370,0))</f>
        <v>1555</v>
      </c>
    </row>
    <row r="1495" spans="1:5">
      <c r="A1495" s="2" t="s">
        <v>4455</v>
      </c>
      <c r="C1495" s="2" t="str">
        <f t="shared" si="23"/>
        <v>RecipeDef+MakeAmmo_LightCannonShell_HE_TFuzed.label</v>
      </c>
      <c r="D1495" s="2" t="s">
        <v>33403</v>
      </c>
      <c r="E1495" s="2">
        <f>IF(ISERROR(B1495),"",MATCH(C1495,'240206'!$A$2:$A$11370,0))</f>
        <v>1556</v>
      </c>
    </row>
    <row r="1496" spans="1:5">
      <c r="A1496" s="2" t="s">
        <v>4458</v>
      </c>
      <c r="C1496" s="2" t="str">
        <f t="shared" si="23"/>
        <v>RecipeDef+MakeAmmo_LightCannonShell_HE_TFuzed.description</v>
      </c>
      <c r="D1496" s="2" t="s">
        <v>33402</v>
      </c>
      <c r="E1496" s="2">
        <f>IF(ISERROR(B1496),"",MATCH(C1496,'240206'!$A$2:$A$11370,0))</f>
        <v>1557</v>
      </c>
    </row>
    <row r="1497" spans="1:5">
      <c r="A1497" s="2" t="s">
        <v>4461</v>
      </c>
      <c r="C1497" s="2" t="str">
        <f t="shared" si="23"/>
        <v>RecipeDef+MakeAmmo_LightCannonShell_HE_TFuzed.jobString</v>
      </c>
      <c r="D1497" s="2" t="s">
        <v>33401</v>
      </c>
      <c r="E1497" s="2">
        <f>IF(ISERROR(B1497),"",MATCH(C1497,'240206'!$A$2:$A$11370,0))</f>
        <v>1558</v>
      </c>
    </row>
    <row r="1498" spans="1:5">
      <c r="A1498" s="2" t="s">
        <v>4464</v>
      </c>
      <c r="C1498" s="2" t="str">
        <f t="shared" si="23"/>
        <v>RecipeDef+MakeAmmo_LightCannonShell_Sabot.label</v>
      </c>
      <c r="D1498" s="2" t="s">
        <v>33400</v>
      </c>
      <c r="E1498" s="2">
        <f>IF(ISERROR(B1498),"",MATCH(C1498,'240206'!$A$2:$A$11370,0))</f>
        <v>1559</v>
      </c>
    </row>
    <row r="1499" spans="1:5">
      <c r="A1499" s="2" t="s">
        <v>4467</v>
      </c>
      <c r="C1499" s="2" t="str">
        <f t="shared" si="23"/>
        <v>RecipeDef+MakeAmmo_LightCannonShell_Sabot.description</v>
      </c>
      <c r="D1499" s="2" t="s">
        <v>33399</v>
      </c>
      <c r="E1499" s="2">
        <f>IF(ISERROR(B1499),"",MATCH(C1499,'240206'!$A$2:$A$11370,0))</f>
        <v>1560</v>
      </c>
    </row>
    <row r="1500" spans="1:5">
      <c r="A1500" s="2" t="s">
        <v>4470</v>
      </c>
      <c r="C1500" s="2" t="str">
        <f t="shared" si="23"/>
        <v>RecipeDef+MakeAmmo_LightCannonShell_Sabot.jobString</v>
      </c>
      <c r="D1500" s="2" t="s">
        <v>33398</v>
      </c>
      <c r="E1500" s="2">
        <f>IF(ISERROR(B1500),"",MATCH(C1500,'240206'!$A$2:$A$11370,0))</f>
        <v>1561</v>
      </c>
    </row>
    <row r="1501" spans="1:5">
      <c r="A1501" s="2" t="s">
        <v>4473</v>
      </c>
      <c r="C1501" s="2" t="str">
        <f t="shared" si="23"/>
        <v>RecipeDef+MakeAmmo_HeavyCannonShell_HEAT.label</v>
      </c>
      <c r="D1501" s="2" t="s">
        <v>33397</v>
      </c>
      <c r="E1501" s="2">
        <f>IF(ISERROR(B1501),"",MATCH(C1501,'240206'!$A$2:$A$11370,0))</f>
        <v>1562</v>
      </c>
    </row>
    <row r="1502" spans="1:5">
      <c r="A1502" s="2" t="s">
        <v>4476</v>
      </c>
      <c r="C1502" s="2" t="str">
        <f t="shared" si="23"/>
        <v>RecipeDef+MakeAmmo_HeavyCannonShell_HEAT.description</v>
      </c>
      <c r="D1502" s="2" t="s">
        <v>33396</v>
      </c>
      <c r="E1502" s="2">
        <f>IF(ISERROR(B1502),"",MATCH(C1502,'240206'!$A$2:$A$11370,0))</f>
        <v>1563</v>
      </c>
    </row>
    <row r="1503" spans="1:5">
      <c r="A1503" s="2" t="s">
        <v>4479</v>
      </c>
      <c r="C1503" s="2" t="str">
        <f t="shared" si="23"/>
        <v>RecipeDef+MakeAmmo_HeavyCannonShell_HEAT.jobString</v>
      </c>
      <c r="D1503" s="2" t="s">
        <v>33395</v>
      </c>
      <c r="E1503" s="2">
        <f>IF(ISERROR(B1503),"",MATCH(C1503,'240206'!$A$2:$A$11370,0))</f>
        <v>1564</v>
      </c>
    </row>
    <row r="1504" spans="1:5">
      <c r="A1504" s="2" t="s">
        <v>4482</v>
      </c>
      <c r="C1504" s="2" t="str">
        <f t="shared" si="23"/>
        <v>RecipeDef+MakeAmmo_HeavyCannonShell_HE.label</v>
      </c>
      <c r="D1504" s="2" t="s">
        <v>33394</v>
      </c>
      <c r="E1504" s="2">
        <f>IF(ISERROR(B1504),"",MATCH(C1504,'240206'!$A$2:$A$11370,0))</f>
        <v>1565</v>
      </c>
    </row>
    <row r="1505" spans="1:5">
      <c r="A1505" s="2" t="s">
        <v>4485</v>
      </c>
      <c r="C1505" s="2" t="str">
        <f t="shared" si="23"/>
        <v>RecipeDef+MakeAmmo_HeavyCannonShell_HE.description</v>
      </c>
      <c r="D1505" s="2" t="s">
        <v>33393</v>
      </c>
      <c r="E1505" s="2">
        <f>IF(ISERROR(B1505),"",MATCH(C1505,'240206'!$A$2:$A$11370,0))</f>
        <v>1566</v>
      </c>
    </row>
    <row r="1506" spans="1:5">
      <c r="A1506" s="2" t="s">
        <v>4488</v>
      </c>
      <c r="C1506" s="2" t="str">
        <f t="shared" si="23"/>
        <v>RecipeDef+MakeAmmo_HeavyCannonShell_HE.jobString</v>
      </c>
      <c r="D1506" s="2" t="s">
        <v>33392</v>
      </c>
      <c r="E1506" s="2">
        <f>IF(ISERROR(B1506),"",MATCH(C1506,'240206'!$A$2:$A$11370,0))</f>
        <v>1567</v>
      </c>
    </row>
    <row r="1507" spans="1:5">
      <c r="A1507" s="2" t="s">
        <v>4491</v>
      </c>
      <c r="C1507" s="2" t="str">
        <f t="shared" si="23"/>
        <v>RecipeDef+MakeAmmo_HeavyCannonShell_HE_TFuzed.label</v>
      </c>
      <c r="D1507" s="2" t="s">
        <v>33391</v>
      </c>
      <c r="E1507" s="2">
        <f>IF(ISERROR(B1507),"",MATCH(C1507,'240206'!$A$2:$A$11370,0))</f>
        <v>1568</v>
      </c>
    </row>
    <row r="1508" spans="1:5">
      <c r="A1508" s="2" t="s">
        <v>4494</v>
      </c>
      <c r="C1508" s="2" t="str">
        <f t="shared" si="23"/>
        <v>RecipeDef+MakeAmmo_HeavyCannonShell_HE_TFuzed.description</v>
      </c>
      <c r="D1508" s="2" t="s">
        <v>33390</v>
      </c>
      <c r="E1508" s="2">
        <f>IF(ISERROR(B1508),"",MATCH(C1508,'240206'!$A$2:$A$11370,0))</f>
        <v>1569</v>
      </c>
    </row>
    <row r="1509" spans="1:5">
      <c r="A1509" s="2" t="s">
        <v>4497</v>
      </c>
      <c r="C1509" s="2" t="str">
        <f t="shared" si="23"/>
        <v>RecipeDef+MakeAmmo_HeavyCannonShell_HE_TFuzed.jobString</v>
      </c>
      <c r="D1509" s="2" t="s">
        <v>33389</v>
      </c>
      <c r="E1509" s="2">
        <f>IF(ISERROR(B1509),"",MATCH(C1509,'240206'!$A$2:$A$11370,0))</f>
        <v>1570</v>
      </c>
    </row>
    <row r="1510" spans="1:5">
      <c r="A1510" s="2" t="s">
        <v>4500</v>
      </c>
      <c r="C1510" s="2" t="str">
        <f t="shared" si="23"/>
        <v>RecipeDef+MakeAmmo_HeavyCannonShell_EMP.label</v>
      </c>
      <c r="D1510" s="2" t="s">
        <v>33388</v>
      </c>
      <c r="E1510" s="2">
        <f>IF(ISERROR(B1510),"",MATCH(C1510,'240206'!$A$2:$A$11370,0))</f>
        <v>1571</v>
      </c>
    </row>
    <row r="1511" spans="1:5">
      <c r="A1511" s="2" t="s">
        <v>4503</v>
      </c>
      <c r="C1511" s="2" t="str">
        <f t="shared" si="23"/>
        <v>RecipeDef+MakeAmmo_HeavyCannonShell_EMP.description</v>
      </c>
      <c r="D1511" s="2" t="s">
        <v>33387</v>
      </c>
      <c r="E1511" s="2">
        <f>IF(ISERROR(B1511),"",MATCH(C1511,'240206'!$A$2:$A$11370,0))</f>
        <v>1572</v>
      </c>
    </row>
    <row r="1512" spans="1:5">
      <c r="A1512" s="2" t="s">
        <v>4506</v>
      </c>
      <c r="C1512" s="2" t="str">
        <f t="shared" si="23"/>
        <v>RecipeDef+MakeAmmo_HeavyCannonShell_EMP.jobString</v>
      </c>
      <c r="D1512" s="2" t="s">
        <v>33386</v>
      </c>
      <c r="E1512" s="2">
        <f>IF(ISERROR(B1512),"",MATCH(C1512,'240206'!$A$2:$A$11370,0))</f>
        <v>1573</v>
      </c>
    </row>
    <row r="1513" spans="1:5">
      <c r="A1513" s="2" t="s">
        <v>4536</v>
      </c>
      <c r="C1513" s="2" t="str">
        <f t="shared" si="23"/>
        <v>RecipeDef+MakeAmmo_Shotgun_Buck.label</v>
      </c>
      <c r="D1513" s="2" t="s">
        <v>30792</v>
      </c>
      <c r="E1513" s="2">
        <f>IF(ISERROR(B1513),"",MATCH(C1513,'240206'!$A$2:$A$11370,0))</f>
        <v>1584</v>
      </c>
    </row>
    <row r="1514" spans="1:5">
      <c r="A1514" s="2" t="s">
        <v>4539</v>
      </c>
      <c r="C1514" s="2" t="str">
        <f t="shared" si="23"/>
        <v>RecipeDef+MakeAmmo_Shotgun_Buck.description</v>
      </c>
      <c r="D1514" s="2" t="s">
        <v>30791</v>
      </c>
      <c r="E1514" s="2">
        <f>IF(ISERROR(B1514),"",MATCH(C1514,'240206'!$A$2:$A$11370,0))</f>
        <v>1585</v>
      </c>
    </row>
    <row r="1515" spans="1:5">
      <c r="A1515" s="2" t="s">
        <v>4542</v>
      </c>
      <c r="C1515" s="2" t="str">
        <f t="shared" si="23"/>
        <v>RecipeDef+MakeAmmo_Shotgun_Buck.jobString</v>
      </c>
      <c r="D1515" s="2" t="s">
        <v>30790</v>
      </c>
      <c r="E1515" s="2">
        <f>IF(ISERROR(B1515),"",MATCH(C1515,'240206'!$A$2:$A$11370,0))</f>
        <v>1586</v>
      </c>
    </row>
    <row r="1516" spans="1:5">
      <c r="A1516" s="2" t="s">
        <v>4545</v>
      </c>
      <c r="C1516" s="2" t="str">
        <f t="shared" si="23"/>
        <v>RecipeDef+MakeAmmo_Shotgun_Slug.label</v>
      </c>
      <c r="D1516" s="2" t="s">
        <v>30789</v>
      </c>
      <c r="E1516" s="2">
        <f>IF(ISERROR(B1516),"",MATCH(C1516,'240206'!$A$2:$A$11370,0))</f>
        <v>1587</v>
      </c>
    </row>
    <row r="1517" spans="1:5">
      <c r="A1517" s="2" t="s">
        <v>4548</v>
      </c>
      <c r="C1517" s="2" t="str">
        <f t="shared" si="23"/>
        <v>RecipeDef+MakeAmmo_Shotgun_Slug.description</v>
      </c>
      <c r="D1517" s="2" t="s">
        <v>30788</v>
      </c>
      <c r="E1517" s="2">
        <f>IF(ISERROR(B1517),"",MATCH(C1517,'240206'!$A$2:$A$11370,0))</f>
        <v>1588</v>
      </c>
    </row>
    <row r="1518" spans="1:5">
      <c r="A1518" s="2" t="s">
        <v>4551</v>
      </c>
      <c r="C1518" s="2" t="str">
        <f t="shared" si="23"/>
        <v>RecipeDef+MakeAmmo_Shotgun_Slug.jobString</v>
      </c>
      <c r="D1518" s="2" t="s">
        <v>30787</v>
      </c>
      <c r="E1518" s="2">
        <f>IF(ISERROR(B1518),"",MATCH(C1518,'240206'!$A$2:$A$11370,0))</f>
        <v>1589</v>
      </c>
    </row>
    <row r="1519" spans="1:5">
      <c r="A1519" s="2" t="s">
        <v>4554</v>
      </c>
      <c r="C1519" s="2" t="str">
        <f t="shared" si="23"/>
        <v>RecipeDef+MakeAmmo_Shotgun_Beanbag.label</v>
      </c>
      <c r="D1519" s="2" t="s">
        <v>30786</v>
      </c>
      <c r="E1519" s="2">
        <f>IF(ISERROR(B1519),"",MATCH(C1519,'240206'!$A$2:$A$11370,0))</f>
        <v>1590</v>
      </c>
    </row>
    <row r="1520" spans="1:5">
      <c r="A1520" s="2" t="s">
        <v>4557</v>
      </c>
      <c r="C1520" s="2" t="str">
        <f t="shared" si="23"/>
        <v>RecipeDef+MakeAmmo_Shotgun_Beanbag.description</v>
      </c>
      <c r="D1520" s="2" t="s">
        <v>30785</v>
      </c>
      <c r="E1520" s="2">
        <f>IF(ISERROR(B1520),"",MATCH(C1520,'240206'!$A$2:$A$11370,0))</f>
        <v>1591</v>
      </c>
    </row>
    <row r="1521" spans="1:5">
      <c r="A1521" s="2" t="s">
        <v>4560</v>
      </c>
      <c r="C1521" s="2" t="str">
        <f t="shared" si="23"/>
        <v>RecipeDef+MakeAmmo_Shotgun_Beanbag.jobString</v>
      </c>
      <c r="D1521" s="2" t="s">
        <v>30784</v>
      </c>
      <c r="E1521" s="2">
        <f>IF(ISERROR(B1521),"",MATCH(C1521,'240206'!$A$2:$A$11370,0))</f>
        <v>1592</v>
      </c>
    </row>
    <row r="1522" spans="1:5">
      <c r="A1522" s="2" t="s">
        <v>4563</v>
      </c>
      <c r="C1522" s="2" t="str">
        <f t="shared" si="23"/>
        <v>RecipeDef+MakeAmmo_Shotgun_ElectroSlug.label</v>
      </c>
      <c r="D1522" s="2" t="s">
        <v>30783</v>
      </c>
      <c r="E1522" s="2">
        <f>IF(ISERROR(B1522),"",MATCH(C1522,'240206'!$A$2:$A$11370,0))</f>
        <v>1593</v>
      </c>
    </row>
    <row r="1523" spans="1:5">
      <c r="A1523" s="2" t="s">
        <v>4566</v>
      </c>
      <c r="C1523" s="2" t="str">
        <f t="shared" si="23"/>
        <v>RecipeDef+MakeAmmo_Shotgun_ElectroSlug.description</v>
      </c>
      <c r="D1523" s="2" t="s">
        <v>30782</v>
      </c>
      <c r="E1523" s="2">
        <f>IF(ISERROR(B1523),"",MATCH(C1523,'240206'!$A$2:$A$11370,0))</f>
        <v>1594</v>
      </c>
    </row>
    <row r="1524" spans="1:5">
      <c r="A1524" s="2" t="s">
        <v>4569</v>
      </c>
      <c r="C1524" s="2" t="str">
        <f t="shared" si="23"/>
        <v>RecipeDef+MakeAmmo_Shotgun_ElectroSlug.jobString</v>
      </c>
      <c r="D1524" s="2" t="s">
        <v>30781</v>
      </c>
      <c r="E1524" s="2">
        <f>IF(ISERROR(B1524),"",MATCH(C1524,'240206'!$A$2:$A$11370,0))</f>
        <v>1595</v>
      </c>
    </row>
    <row r="1525" spans="1:5">
      <c r="A1525" s="2" t="s">
        <v>4631</v>
      </c>
      <c r="C1525" s="2" t="str">
        <f t="shared" si="23"/>
        <v>RecipeDef+MakeAmmo_20x42mm_AP.label</v>
      </c>
      <c r="D1525" s="2" t="s">
        <v>33385</v>
      </c>
      <c r="E1525" s="2">
        <f>IF(ISERROR(B1525),"",MATCH(C1525,'240206'!$A$2:$A$11370,0))</f>
        <v>1617</v>
      </c>
    </row>
    <row r="1526" spans="1:5">
      <c r="A1526" s="2" t="s">
        <v>4634</v>
      </c>
      <c r="C1526" s="2" t="str">
        <f t="shared" si="23"/>
        <v>RecipeDef+MakeAmmo_20x42mm_AP.description</v>
      </c>
      <c r="D1526" s="2" t="s">
        <v>33384</v>
      </c>
      <c r="E1526" s="2">
        <f>IF(ISERROR(B1526),"",MATCH(C1526,'240206'!$A$2:$A$11370,0))</f>
        <v>1618</v>
      </c>
    </row>
    <row r="1527" spans="1:5">
      <c r="A1527" s="2" t="s">
        <v>4637</v>
      </c>
      <c r="C1527" s="2" t="str">
        <f t="shared" si="23"/>
        <v>RecipeDef+MakeAmmo_20x42mm_AP.jobString</v>
      </c>
      <c r="D1527" s="2" t="s">
        <v>33383</v>
      </c>
      <c r="E1527" s="2">
        <f>IF(ISERROR(B1527),"",MATCH(C1527,'240206'!$A$2:$A$11370,0))</f>
        <v>1619</v>
      </c>
    </row>
    <row r="1528" spans="1:5">
      <c r="A1528" s="2" t="s">
        <v>4640</v>
      </c>
      <c r="C1528" s="2" t="str">
        <f t="shared" si="23"/>
        <v>RecipeDef+MakeAmmo_20x42mm_Incendiary.label</v>
      </c>
      <c r="D1528" s="2" t="s">
        <v>33382</v>
      </c>
      <c r="E1528" s="2">
        <f>IF(ISERROR(B1528),"",MATCH(C1528,'240206'!$A$2:$A$11370,0))</f>
        <v>1620</v>
      </c>
    </row>
    <row r="1529" spans="1:5">
      <c r="A1529" s="2" t="s">
        <v>4643</v>
      </c>
      <c r="C1529" s="2" t="str">
        <f t="shared" si="23"/>
        <v>RecipeDef+MakeAmmo_20x42mm_Incendiary.description</v>
      </c>
      <c r="D1529" s="2" t="s">
        <v>33381</v>
      </c>
      <c r="E1529" s="2">
        <f>IF(ISERROR(B1529),"",MATCH(C1529,'240206'!$A$2:$A$11370,0))</f>
        <v>1621</v>
      </c>
    </row>
    <row r="1530" spans="1:5">
      <c r="A1530" s="2" t="s">
        <v>4646</v>
      </c>
      <c r="C1530" s="2" t="str">
        <f t="shared" si="23"/>
        <v>RecipeDef+MakeAmmo_20x42mm_Incendiary.jobString</v>
      </c>
      <c r="D1530" s="2" t="s">
        <v>33380</v>
      </c>
      <c r="E1530" s="2">
        <f>IF(ISERROR(B1530),"",MATCH(C1530,'240206'!$A$2:$A$11370,0))</f>
        <v>1622</v>
      </c>
    </row>
    <row r="1531" spans="1:5">
      <c r="A1531" s="2" t="s">
        <v>4649</v>
      </c>
      <c r="C1531" s="2" t="str">
        <f t="shared" si="23"/>
        <v>RecipeDef+MakeAmmo_20x42mm_APHE.label</v>
      </c>
      <c r="D1531" s="2" t="s">
        <v>33379</v>
      </c>
      <c r="E1531" s="2">
        <f>IF(ISERROR(B1531),"",MATCH(C1531,'240206'!$A$2:$A$11370,0))</f>
        <v>1623</v>
      </c>
    </row>
    <row r="1532" spans="1:5">
      <c r="A1532" s="2" t="s">
        <v>4652</v>
      </c>
      <c r="C1532" s="2" t="str">
        <f t="shared" si="23"/>
        <v>RecipeDef+MakeAmmo_20x42mm_APHE.description</v>
      </c>
      <c r="D1532" s="2" t="s">
        <v>33378</v>
      </c>
      <c r="E1532" s="2">
        <f>IF(ISERROR(B1532),"",MATCH(C1532,'240206'!$A$2:$A$11370,0))</f>
        <v>1624</v>
      </c>
    </row>
    <row r="1533" spans="1:5">
      <c r="A1533" s="2" t="s">
        <v>4655</v>
      </c>
      <c r="C1533" s="2" t="str">
        <f t="shared" si="23"/>
        <v>RecipeDef+MakeAmmo_20x42mm_APHE.jobString</v>
      </c>
      <c r="D1533" s="2" t="s">
        <v>33377</v>
      </c>
      <c r="E1533" s="2">
        <f>IF(ISERROR(B1533),"",MATCH(C1533,'240206'!$A$2:$A$11370,0))</f>
        <v>1625</v>
      </c>
    </row>
    <row r="1534" spans="1:5">
      <c r="A1534" s="2" t="s">
        <v>4658</v>
      </c>
      <c r="C1534" s="2" t="str">
        <f t="shared" si="23"/>
        <v>RecipeDef+MakeAmmo_20x42mmGrenade_HE.label</v>
      </c>
      <c r="D1534" s="2" t="s">
        <v>30780</v>
      </c>
      <c r="E1534" s="2">
        <f>IF(ISERROR(B1534),"",MATCH(C1534,'240206'!$A$2:$A$11370,0))</f>
        <v>1626</v>
      </c>
    </row>
    <row r="1535" spans="1:5">
      <c r="A1535" s="2" t="s">
        <v>4661</v>
      </c>
      <c r="C1535" s="2" t="str">
        <f t="shared" si="23"/>
        <v>RecipeDef+MakeAmmo_20x42mmGrenade_HE.description</v>
      </c>
      <c r="D1535" s="2" t="s">
        <v>30779</v>
      </c>
      <c r="E1535" s="2">
        <f>IF(ISERROR(B1535),"",MATCH(C1535,'240206'!$A$2:$A$11370,0))</f>
        <v>1627</v>
      </c>
    </row>
    <row r="1536" spans="1:5">
      <c r="A1536" s="2" t="s">
        <v>4664</v>
      </c>
      <c r="C1536" s="2" t="str">
        <f t="shared" si="23"/>
        <v>RecipeDef+MakeAmmo_20x42mmGrenade_HE.jobString</v>
      </c>
      <c r="D1536" s="2" t="s">
        <v>30778</v>
      </c>
      <c r="E1536" s="2">
        <f>IF(ISERROR(B1536),"",MATCH(C1536,'240206'!$A$2:$A$11370,0))</f>
        <v>1628</v>
      </c>
    </row>
    <row r="1537" spans="1:5">
      <c r="A1537" s="2" t="s">
        <v>4667</v>
      </c>
      <c r="C1537" s="2" t="str">
        <f t="shared" si="23"/>
        <v>RecipeDef+MakeAmmo_20x42mmGrenade_EMP.label</v>
      </c>
      <c r="D1537" s="2" t="s">
        <v>30777</v>
      </c>
      <c r="E1537" s="2">
        <f>IF(ISERROR(B1537),"",MATCH(C1537,'240206'!$A$2:$A$11370,0))</f>
        <v>1629</v>
      </c>
    </row>
    <row r="1538" spans="1:5">
      <c r="A1538" s="2" t="s">
        <v>4670</v>
      </c>
      <c r="C1538" s="2" t="str">
        <f t="shared" si="23"/>
        <v>RecipeDef+MakeAmmo_20x42mmGrenade_EMP.description</v>
      </c>
      <c r="D1538" s="2" t="s">
        <v>30776</v>
      </c>
      <c r="E1538" s="2">
        <f>IF(ISERROR(B1538),"",MATCH(C1538,'240206'!$A$2:$A$11370,0))</f>
        <v>1630</v>
      </c>
    </row>
    <row r="1539" spans="1:5">
      <c r="A1539" s="2" t="s">
        <v>4673</v>
      </c>
      <c r="C1539" s="2" t="str">
        <f t="shared" ref="C1539:C1602" si="24">IF(B1539="",A1539,B1539)</f>
        <v>RecipeDef+MakeAmmo_20x42mmGrenade_EMP.jobString</v>
      </c>
      <c r="D1539" s="2" t="s">
        <v>30775</v>
      </c>
      <c r="E1539" s="2">
        <f>IF(ISERROR(B1539),"",MATCH(C1539,'240206'!$A$2:$A$11370,0))</f>
        <v>1631</v>
      </c>
    </row>
    <row r="1540" spans="1:5">
      <c r="A1540" s="2" t="s">
        <v>4676</v>
      </c>
      <c r="C1540" s="2" t="str">
        <f t="shared" si="24"/>
        <v>RecipeDef+MakeAmmo_20x42mmGrenade_Smoke.label</v>
      </c>
      <c r="D1540" s="2" t="s">
        <v>30774</v>
      </c>
      <c r="E1540" s="2">
        <f>IF(ISERROR(B1540),"",MATCH(C1540,'240206'!$A$2:$A$11370,0))</f>
        <v>1632</v>
      </c>
    </row>
    <row r="1541" spans="1:5">
      <c r="A1541" s="2" t="s">
        <v>4679</v>
      </c>
      <c r="C1541" s="2" t="str">
        <f t="shared" si="24"/>
        <v>RecipeDef+MakeAmmo_20x42mmGrenade_Smoke.description</v>
      </c>
      <c r="D1541" s="2" t="s">
        <v>30773</v>
      </c>
      <c r="E1541" s="2">
        <f>IF(ISERROR(B1541),"",MATCH(C1541,'240206'!$A$2:$A$11370,0))</f>
        <v>1633</v>
      </c>
    </row>
    <row r="1542" spans="1:5">
      <c r="A1542" s="2" t="s">
        <v>4682</v>
      </c>
      <c r="C1542" s="2" t="str">
        <f t="shared" si="24"/>
        <v>RecipeDef+MakeAmmo_20x42mmGrenade_Smoke.jobString</v>
      </c>
      <c r="D1542" s="2" t="s">
        <v>30772</v>
      </c>
      <c r="E1542" s="2">
        <f>IF(ISERROR(B1542),"",MATCH(C1542,'240206'!$A$2:$A$11370,0))</f>
        <v>1634</v>
      </c>
    </row>
    <row r="1543" spans="1:5">
      <c r="A1543" s="2" t="s">
        <v>4722</v>
      </c>
      <c r="C1543" s="2" t="str">
        <f t="shared" si="24"/>
        <v>RecipeDef+MakeAmmo_25x40mmGrenade_HE.label</v>
      </c>
      <c r="D1543" s="2" t="s">
        <v>30771</v>
      </c>
      <c r="E1543" s="2">
        <f>IF(ISERROR(B1543),"",MATCH(C1543,'240206'!$A$2:$A$11370,0))</f>
        <v>1649</v>
      </c>
    </row>
    <row r="1544" spans="1:5">
      <c r="A1544" s="2" t="s">
        <v>4725</v>
      </c>
      <c r="C1544" s="2" t="str">
        <f t="shared" si="24"/>
        <v>RecipeDef+MakeAmmo_25x40mmGrenade_HE.description</v>
      </c>
      <c r="D1544" s="2" t="s">
        <v>30770</v>
      </c>
      <c r="E1544" s="2">
        <f>IF(ISERROR(B1544),"",MATCH(C1544,'240206'!$A$2:$A$11370,0))</f>
        <v>1650</v>
      </c>
    </row>
    <row r="1545" spans="1:5">
      <c r="A1545" s="2" t="s">
        <v>4728</v>
      </c>
      <c r="C1545" s="2" t="str">
        <f t="shared" si="24"/>
        <v>RecipeDef+MakeAmmo_25x40mmGrenade_HE.jobString</v>
      </c>
      <c r="D1545" s="2" t="s">
        <v>30769</v>
      </c>
      <c r="E1545" s="2">
        <f>IF(ISERROR(B1545),"",MATCH(C1545,'240206'!$A$2:$A$11370,0))</f>
        <v>1651</v>
      </c>
    </row>
    <row r="1546" spans="1:5">
      <c r="A1546" s="2" t="s">
        <v>4731</v>
      </c>
      <c r="C1546" s="2" t="str">
        <f t="shared" si="24"/>
        <v>RecipeDef+MakeAmmo_25x40mmGrenade_HE_TFuzed.label</v>
      </c>
      <c r="D1546" s="2" t="s">
        <v>33376</v>
      </c>
      <c r="E1546" s="2">
        <f>IF(ISERROR(B1546),"",MATCH(C1546,'240206'!$A$2:$A$11370,0))</f>
        <v>1652</v>
      </c>
    </row>
    <row r="1547" spans="1:5">
      <c r="A1547" s="2" t="s">
        <v>4734</v>
      </c>
      <c r="C1547" s="2" t="str">
        <f t="shared" si="24"/>
        <v>RecipeDef+MakeAmmo_25x40mmGrenade_HE_TFuzed.description</v>
      </c>
      <c r="D1547" s="2" t="s">
        <v>33375</v>
      </c>
      <c r="E1547" s="2">
        <f>IF(ISERROR(B1547),"",MATCH(C1547,'240206'!$A$2:$A$11370,0))</f>
        <v>1653</v>
      </c>
    </row>
    <row r="1548" spans="1:5">
      <c r="A1548" s="2" t="s">
        <v>4737</v>
      </c>
      <c r="C1548" s="2" t="str">
        <f t="shared" si="24"/>
        <v>RecipeDef+MakeAmmo_25x40mmGrenade_HE_TFuzed.jobString</v>
      </c>
      <c r="D1548" s="2" t="s">
        <v>33374</v>
      </c>
      <c r="E1548" s="2">
        <f>IF(ISERROR(B1548),"",MATCH(C1548,'240206'!$A$2:$A$11370,0))</f>
        <v>1654</v>
      </c>
    </row>
    <row r="1549" spans="1:5">
      <c r="A1549" s="2" t="s">
        <v>4740</v>
      </c>
      <c r="C1549" s="2" t="str">
        <f t="shared" si="24"/>
        <v>RecipeDef+MakeAmmo_25x40mmGrenade_EMP.label</v>
      </c>
      <c r="D1549" s="2" t="s">
        <v>30768</v>
      </c>
      <c r="E1549" s="2">
        <f>IF(ISERROR(B1549),"",MATCH(C1549,'240206'!$A$2:$A$11370,0))</f>
        <v>1655</v>
      </c>
    </row>
    <row r="1550" spans="1:5">
      <c r="A1550" s="2" t="s">
        <v>4743</v>
      </c>
      <c r="C1550" s="2" t="str">
        <f t="shared" si="24"/>
        <v>RecipeDef+MakeAmmo_25x40mmGrenade_EMP.description</v>
      </c>
      <c r="D1550" s="2" t="s">
        <v>30767</v>
      </c>
      <c r="E1550" s="2">
        <f>IF(ISERROR(B1550),"",MATCH(C1550,'240206'!$A$2:$A$11370,0))</f>
        <v>1656</v>
      </c>
    </row>
    <row r="1551" spans="1:5">
      <c r="A1551" s="2" t="s">
        <v>4746</v>
      </c>
      <c r="C1551" s="2" t="str">
        <f t="shared" si="24"/>
        <v>RecipeDef+MakeAmmo_25x40mmGrenade_EMP.jobString</v>
      </c>
      <c r="D1551" s="2" t="s">
        <v>30766</v>
      </c>
      <c r="E1551" s="2">
        <f>IF(ISERROR(B1551),"",MATCH(C1551,'240206'!$A$2:$A$11370,0))</f>
        <v>1657</v>
      </c>
    </row>
    <row r="1552" spans="1:5">
      <c r="A1552" s="2" t="s">
        <v>4749</v>
      </c>
      <c r="C1552" s="2" t="str">
        <f t="shared" si="24"/>
        <v>RecipeDef+MakeAmmo_25x40mmGrenade_Smoke.label</v>
      </c>
      <c r="D1552" s="2" t="s">
        <v>30765</v>
      </c>
      <c r="E1552" s="2">
        <f>IF(ISERROR(B1552),"",MATCH(C1552,'240206'!$A$2:$A$11370,0))</f>
        <v>1658</v>
      </c>
    </row>
    <row r="1553" spans="1:5">
      <c r="A1553" s="2" t="s">
        <v>4752</v>
      </c>
      <c r="C1553" s="2" t="str">
        <f t="shared" si="24"/>
        <v>RecipeDef+MakeAmmo_25x40mmGrenade_Smoke.description</v>
      </c>
      <c r="D1553" s="2" t="s">
        <v>30764</v>
      </c>
      <c r="E1553" s="2">
        <f>IF(ISERROR(B1553),"",MATCH(C1553,'240206'!$A$2:$A$11370,0))</f>
        <v>1659</v>
      </c>
    </row>
    <row r="1554" spans="1:5">
      <c r="A1554" s="2" t="s">
        <v>4755</v>
      </c>
      <c r="C1554" s="2" t="str">
        <f t="shared" si="24"/>
        <v>RecipeDef+MakeAmmo_25x40mmGrenade_Smoke.jobString</v>
      </c>
      <c r="D1554" s="2" t="s">
        <v>30763</v>
      </c>
      <c r="E1554" s="2">
        <f>IF(ISERROR(B1554),"",MATCH(C1554,'240206'!$A$2:$A$11370,0))</f>
        <v>1660</v>
      </c>
    </row>
    <row r="1555" spans="1:5">
      <c r="A1555" s="2" t="s">
        <v>4801</v>
      </c>
      <c r="C1555" s="2" t="str">
        <f t="shared" si="24"/>
        <v>RecipeDef+MakeAmmo_25x59mmGrenade_HE.label</v>
      </c>
      <c r="D1555" s="2" t="s">
        <v>30756</v>
      </c>
      <c r="E1555" s="2">
        <f>IF(ISERROR(B1555),"",MATCH(C1555,'240206'!$A$2:$A$11370,0))</f>
        <v>1678</v>
      </c>
    </row>
    <row r="1556" spans="1:5">
      <c r="A1556" s="2" t="s">
        <v>4804</v>
      </c>
      <c r="C1556" s="2" t="str">
        <f t="shared" si="24"/>
        <v>RecipeDef+MakeAmmo_25x59mmGrenade_HE.description</v>
      </c>
      <c r="D1556" s="2" t="s">
        <v>30755</v>
      </c>
      <c r="E1556" s="2">
        <f>IF(ISERROR(B1556),"",MATCH(C1556,'240206'!$A$2:$A$11370,0))</f>
        <v>1679</v>
      </c>
    </row>
    <row r="1557" spans="1:5">
      <c r="A1557" s="2" t="s">
        <v>4807</v>
      </c>
      <c r="C1557" s="2" t="str">
        <f t="shared" si="24"/>
        <v>RecipeDef+MakeAmmo_25x59mmGrenade_HE.jobString</v>
      </c>
      <c r="D1557" s="2" t="s">
        <v>30754</v>
      </c>
      <c r="E1557" s="2">
        <f>IF(ISERROR(B1557),"",MATCH(C1557,'240206'!$A$2:$A$11370,0))</f>
        <v>1680</v>
      </c>
    </row>
    <row r="1558" spans="1:5">
      <c r="A1558" s="2" t="s">
        <v>4810</v>
      </c>
      <c r="C1558" s="2" t="str">
        <f t="shared" si="24"/>
        <v>RecipeDef+MakeAmmo_25x59mmGrenade_HE_TFuzed.label</v>
      </c>
      <c r="D1558" s="2" t="s">
        <v>33373</v>
      </c>
      <c r="E1558" s="2">
        <f>IF(ISERROR(B1558),"",MATCH(C1558,'240206'!$A$2:$A$11370,0))</f>
        <v>1681</v>
      </c>
    </row>
    <row r="1559" spans="1:5">
      <c r="A1559" s="2" t="s">
        <v>4813</v>
      </c>
      <c r="C1559" s="2" t="str">
        <f t="shared" si="24"/>
        <v>RecipeDef+MakeAmmo_25x59mmGrenade_HE_TFuzed.description</v>
      </c>
      <c r="D1559" s="2" t="s">
        <v>33372</v>
      </c>
      <c r="E1559" s="2">
        <f>IF(ISERROR(B1559),"",MATCH(C1559,'240206'!$A$2:$A$11370,0))</f>
        <v>1682</v>
      </c>
    </row>
    <row r="1560" spans="1:5">
      <c r="A1560" s="2" t="s">
        <v>4816</v>
      </c>
      <c r="C1560" s="2" t="str">
        <f t="shared" si="24"/>
        <v>RecipeDef+MakeAmmo_25x59mmGrenade_HE_TFuzed.jobString</v>
      </c>
      <c r="D1560" s="2" t="s">
        <v>33371</v>
      </c>
      <c r="E1560" s="2">
        <f>IF(ISERROR(B1560),"",MATCH(C1560,'240206'!$A$2:$A$11370,0))</f>
        <v>1683</v>
      </c>
    </row>
    <row r="1561" spans="1:5">
      <c r="A1561" s="2" t="s">
        <v>4819</v>
      </c>
      <c r="C1561" s="2" t="str">
        <f t="shared" si="24"/>
        <v>RecipeDef+MakeAmmo_25x59mmGrenade_HEDP.label</v>
      </c>
      <c r="D1561" s="2" t="s">
        <v>33370</v>
      </c>
      <c r="E1561" s="2">
        <f>IF(ISERROR(B1561),"",MATCH(C1561,'240206'!$A$2:$A$11370,0))</f>
        <v>1684</v>
      </c>
    </row>
    <row r="1562" spans="1:5">
      <c r="A1562" s="2" t="s">
        <v>4822</v>
      </c>
      <c r="C1562" s="2" t="str">
        <f t="shared" si="24"/>
        <v>RecipeDef+MakeAmmo_25x59mmGrenade_HEDP.description</v>
      </c>
      <c r="D1562" s="2" t="s">
        <v>33369</v>
      </c>
      <c r="E1562" s="2">
        <f>IF(ISERROR(B1562),"",MATCH(C1562,'240206'!$A$2:$A$11370,0))</f>
        <v>1685</v>
      </c>
    </row>
    <row r="1563" spans="1:5">
      <c r="A1563" s="2" t="s">
        <v>4825</v>
      </c>
      <c r="C1563" s="2" t="str">
        <f t="shared" si="24"/>
        <v>RecipeDef+MakeAmmo_25x59mmGrenade_HEDP.jobString</v>
      </c>
      <c r="D1563" s="2" t="s">
        <v>33368</v>
      </c>
      <c r="E1563" s="2">
        <f>IF(ISERROR(B1563),"",MATCH(C1563,'240206'!$A$2:$A$11370,0))</f>
        <v>1686</v>
      </c>
    </row>
    <row r="1564" spans="1:5">
      <c r="A1564" s="2" t="s">
        <v>4828</v>
      </c>
      <c r="C1564" s="2" t="str">
        <f t="shared" si="24"/>
        <v>RecipeDef+MakeAmmo_25x59mmGrenade_EMP.label</v>
      </c>
      <c r="D1564" s="2" t="s">
        <v>30753</v>
      </c>
      <c r="E1564" s="2">
        <f>IF(ISERROR(B1564),"",MATCH(C1564,'240206'!$A$2:$A$11370,0))</f>
        <v>1687</v>
      </c>
    </row>
    <row r="1565" spans="1:5">
      <c r="A1565" s="2" t="s">
        <v>4831</v>
      </c>
      <c r="C1565" s="2" t="str">
        <f t="shared" si="24"/>
        <v>RecipeDef+MakeAmmo_25x59mmGrenade_EMP.description</v>
      </c>
      <c r="D1565" s="2" t="s">
        <v>30752</v>
      </c>
      <c r="E1565" s="2">
        <f>IF(ISERROR(B1565),"",MATCH(C1565,'240206'!$A$2:$A$11370,0))</f>
        <v>1688</v>
      </c>
    </row>
    <row r="1566" spans="1:5">
      <c r="A1566" s="2" t="s">
        <v>4834</v>
      </c>
      <c r="C1566" s="2" t="str">
        <f t="shared" si="24"/>
        <v>RecipeDef+MakeAmmo_25x59mmGrenade_EMP.jobString</v>
      </c>
      <c r="D1566" s="2" t="s">
        <v>30751</v>
      </c>
      <c r="E1566" s="2">
        <f>IF(ISERROR(B1566),"",MATCH(C1566,'240206'!$A$2:$A$11370,0))</f>
        <v>1689</v>
      </c>
    </row>
    <row r="1567" spans="1:5">
      <c r="A1567" s="2" t="s">
        <v>4837</v>
      </c>
      <c r="C1567" s="2" t="str">
        <f t="shared" si="24"/>
        <v>RecipeDef+MakeAmmo_25x59mmGrenade_Smoke.label</v>
      </c>
      <c r="D1567" s="2" t="s">
        <v>30750</v>
      </c>
      <c r="E1567" s="2">
        <f>IF(ISERROR(B1567),"",MATCH(C1567,'240206'!$A$2:$A$11370,0))</f>
        <v>1690</v>
      </c>
    </row>
    <row r="1568" spans="1:5">
      <c r="A1568" s="2" t="s">
        <v>4840</v>
      </c>
      <c r="C1568" s="2" t="str">
        <f t="shared" si="24"/>
        <v>RecipeDef+MakeAmmo_25x59mmGrenade_Smoke.description</v>
      </c>
      <c r="D1568" s="2" t="s">
        <v>30749</v>
      </c>
      <c r="E1568" s="2">
        <f>IF(ISERROR(B1568),"",MATCH(C1568,'240206'!$A$2:$A$11370,0))</f>
        <v>1691</v>
      </c>
    </row>
    <row r="1569" spans="1:5">
      <c r="A1569" s="2" t="s">
        <v>4843</v>
      </c>
      <c r="C1569" s="2" t="str">
        <f t="shared" si="24"/>
        <v>RecipeDef+MakeAmmo_25x59mmGrenade_Smoke.jobString</v>
      </c>
      <c r="D1569" s="2" t="s">
        <v>30748</v>
      </c>
      <c r="E1569" s="2">
        <f>IF(ISERROR(B1569),"",MATCH(C1569,'240206'!$A$2:$A$11370,0))</f>
        <v>1692</v>
      </c>
    </row>
    <row r="1570" spans="1:5">
      <c r="A1570" s="2" t="s">
        <v>4881</v>
      </c>
      <c r="C1570" s="2" t="str">
        <f t="shared" si="24"/>
        <v>RecipeDef+MakeAmmo_30x29mmGrenade_HE.label</v>
      </c>
      <c r="D1570" s="2" t="s">
        <v>30747</v>
      </c>
      <c r="E1570" s="2">
        <f>IF(ISERROR(B1570),"",MATCH(C1570,'240206'!$A$2:$A$11370,0))</f>
        <v>1707</v>
      </c>
    </row>
    <row r="1571" spans="1:5">
      <c r="A1571" s="2" t="s">
        <v>4884</v>
      </c>
      <c r="C1571" s="2" t="str">
        <f t="shared" si="24"/>
        <v>RecipeDef+MakeAmmo_30x29mmGrenade_HE.description</v>
      </c>
      <c r="D1571" s="2" t="s">
        <v>30746</v>
      </c>
      <c r="E1571" s="2">
        <f>IF(ISERROR(B1571),"",MATCH(C1571,'240206'!$A$2:$A$11370,0))</f>
        <v>1708</v>
      </c>
    </row>
    <row r="1572" spans="1:5">
      <c r="A1572" s="2" t="s">
        <v>4887</v>
      </c>
      <c r="C1572" s="2" t="str">
        <f t="shared" si="24"/>
        <v>RecipeDef+MakeAmmo_30x29mmGrenade_HE.jobString</v>
      </c>
      <c r="D1572" s="2" t="s">
        <v>30745</v>
      </c>
      <c r="E1572" s="2">
        <f>IF(ISERROR(B1572),"",MATCH(C1572,'240206'!$A$2:$A$11370,0))</f>
        <v>1709</v>
      </c>
    </row>
    <row r="1573" spans="1:5">
      <c r="A1573" s="2" t="s">
        <v>4890</v>
      </c>
      <c r="C1573" s="2" t="str">
        <f t="shared" si="24"/>
        <v>RecipeDef+MakeAmmo_30x29mmGrenade_HE_TFuzed.label</v>
      </c>
      <c r="D1573" s="2" t="s">
        <v>33367</v>
      </c>
      <c r="E1573" s="2">
        <f>IF(ISERROR(B1573),"",MATCH(C1573,'240206'!$A$2:$A$11370,0))</f>
        <v>1710</v>
      </c>
    </row>
    <row r="1574" spans="1:5">
      <c r="A1574" s="2" t="s">
        <v>4893</v>
      </c>
      <c r="C1574" s="2" t="str">
        <f t="shared" si="24"/>
        <v>RecipeDef+MakeAmmo_30x29mmGrenade_HE_TFuzed.description</v>
      </c>
      <c r="D1574" s="2" t="s">
        <v>33366</v>
      </c>
      <c r="E1574" s="2">
        <f>IF(ISERROR(B1574),"",MATCH(C1574,'240206'!$A$2:$A$11370,0))</f>
        <v>1711</v>
      </c>
    </row>
    <row r="1575" spans="1:5">
      <c r="A1575" s="2" t="s">
        <v>4896</v>
      </c>
      <c r="C1575" s="2" t="str">
        <f t="shared" si="24"/>
        <v>RecipeDef+MakeAmmo_30x29mmGrenade_HE_TFuzed.jobString</v>
      </c>
      <c r="D1575" s="2" t="s">
        <v>33365</v>
      </c>
      <c r="E1575" s="2">
        <f>IF(ISERROR(B1575),"",MATCH(C1575,'240206'!$A$2:$A$11370,0))</f>
        <v>1712</v>
      </c>
    </row>
    <row r="1576" spans="1:5">
      <c r="A1576" s="2" t="s">
        <v>4899</v>
      </c>
      <c r="C1576" s="2" t="str">
        <f t="shared" si="24"/>
        <v>RecipeDef+MakeAmmo_30x29mmGrenade_EMP.label</v>
      </c>
      <c r="D1576" s="2" t="s">
        <v>30744</v>
      </c>
      <c r="E1576" s="2">
        <f>IF(ISERROR(B1576),"",MATCH(C1576,'240206'!$A$2:$A$11370,0))</f>
        <v>1713</v>
      </c>
    </row>
    <row r="1577" spans="1:5">
      <c r="A1577" s="2" t="s">
        <v>4902</v>
      </c>
      <c r="C1577" s="2" t="str">
        <f t="shared" si="24"/>
        <v>RecipeDef+MakeAmmo_30x29mmGrenade_EMP.description</v>
      </c>
      <c r="D1577" s="2" t="s">
        <v>30743</v>
      </c>
      <c r="E1577" s="2">
        <f>IF(ISERROR(B1577),"",MATCH(C1577,'240206'!$A$2:$A$11370,0))</f>
        <v>1714</v>
      </c>
    </row>
    <row r="1578" spans="1:5">
      <c r="A1578" s="2" t="s">
        <v>4905</v>
      </c>
      <c r="C1578" s="2" t="str">
        <f t="shared" si="24"/>
        <v>RecipeDef+MakeAmmo_30x29mmGrenade_EMP.jobString</v>
      </c>
      <c r="D1578" s="2" t="s">
        <v>30742</v>
      </c>
      <c r="E1578" s="2">
        <f>IF(ISERROR(B1578),"",MATCH(C1578,'240206'!$A$2:$A$11370,0))</f>
        <v>1715</v>
      </c>
    </row>
    <row r="1579" spans="1:5">
      <c r="A1579" s="2" t="s">
        <v>4908</v>
      </c>
      <c r="C1579" s="2" t="str">
        <f t="shared" si="24"/>
        <v>RecipeDef+MakeAmmo_30x29mmGrenade_Smoke.label</v>
      </c>
      <c r="D1579" s="2" t="s">
        <v>30741</v>
      </c>
      <c r="E1579" s="2">
        <f>IF(ISERROR(B1579),"",MATCH(C1579,'240206'!$A$2:$A$11370,0))</f>
        <v>1716</v>
      </c>
    </row>
    <row r="1580" spans="1:5">
      <c r="A1580" s="2" t="s">
        <v>4911</v>
      </c>
      <c r="C1580" s="2" t="str">
        <f t="shared" si="24"/>
        <v>RecipeDef+MakeAmmo_30x29mmGrenade_Smoke.description</v>
      </c>
      <c r="D1580" s="2" t="s">
        <v>30740</v>
      </c>
      <c r="E1580" s="2">
        <f>IF(ISERROR(B1580),"",MATCH(C1580,'240206'!$A$2:$A$11370,0))</f>
        <v>1717</v>
      </c>
    </row>
    <row r="1581" spans="1:5">
      <c r="A1581" s="2" t="s">
        <v>4914</v>
      </c>
      <c r="C1581" s="2" t="str">
        <f t="shared" si="24"/>
        <v>RecipeDef+MakeAmmo_30x29mmGrenade_Smoke.jobString</v>
      </c>
      <c r="D1581" s="2" t="s">
        <v>30739</v>
      </c>
      <c r="E1581" s="2">
        <f>IF(ISERROR(B1581),"",MATCH(C1581,'240206'!$A$2:$A$11370,0))</f>
        <v>1718</v>
      </c>
    </row>
    <row r="1582" spans="1:5">
      <c r="A1582" s="2" t="s">
        <v>4952</v>
      </c>
      <c r="C1582" s="2" t="str">
        <f t="shared" si="24"/>
        <v>RecipeDef+MakeAmmo_35x32mmSRGrenade_HE.label</v>
      </c>
      <c r="D1582" s="2" t="s">
        <v>30738</v>
      </c>
      <c r="E1582" s="2">
        <f>IF(ISERROR(B1582),"",MATCH(C1582,'240206'!$A$2:$A$11370,0))</f>
        <v>1733</v>
      </c>
    </row>
    <row r="1583" spans="1:5">
      <c r="A1583" s="2" t="s">
        <v>4955</v>
      </c>
      <c r="C1583" s="2" t="str">
        <f t="shared" si="24"/>
        <v>RecipeDef+MakeAmmo_35x32mmSRGrenade_HE.description</v>
      </c>
      <c r="D1583" s="2" t="s">
        <v>30737</v>
      </c>
      <c r="E1583" s="2">
        <f>IF(ISERROR(B1583),"",MATCH(C1583,'240206'!$A$2:$A$11370,0))</f>
        <v>1734</v>
      </c>
    </row>
    <row r="1584" spans="1:5">
      <c r="A1584" s="2" t="s">
        <v>4958</v>
      </c>
      <c r="C1584" s="2" t="str">
        <f t="shared" si="24"/>
        <v>RecipeDef+MakeAmmo_35x32mmSRGrenade_HE.jobString</v>
      </c>
      <c r="D1584" s="2" t="s">
        <v>30736</v>
      </c>
      <c r="E1584" s="2">
        <f>IF(ISERROR(B1584),"",MATCH(C1584,'240206'!$A$2:$A$11370,0))</f>
        <v>1735</v>
      </c>
    </row>
    <row r="1585" spans="1:5">
      <c r="A1585" s="2" t="s">
        <v>4961</v>
      </c>
      <c r="C1585" s="2" t="str">
        <f t="shared" si="24"/>
        <v>RecipeDef+MakeAmmo_35x32mmSRGrenade_HEDP.label</v>
      </c>
      <c r="D1585" s="2" t="s">
        <v>30735</v>
      </c>
      <c r="E1585" s="2">
        <f>IF(ISERROR(B1585),"",MATCH(C1585,'240206'!$A$2:$A$11370,0))</f>
        <v>1736</v>
      </c>
    </row>
    <row r="1586" spans="1:5">
      <c r="A1586" s="2" t="s">
        <v>4964</v>
      </c>
      <c r="C1586" s="2" t="str">
        <f t="shared" si="24"/>
        <v>RecipeDef+MakeAmmo_35x32mmSRGrenade_HEDP.description</v>
      </c>
      <c r="D1586" s="2" t="s">
        <v>30734</v>
      </c>
      <c r="E1586" s="2">
        <f>IF(ISERROR(B1586),"",MATCH(C1586,'240206'!$A$2:$A$11370,0))</f>
        <v>1737</v>
      </c>
    </row>
    <row r="1587" spans="1:5">
      <c r="A1587" s="2" t="s">
        <v>4967</v>
      </c>
      <c r="C1587" s="2" t="str">
        <f t="shared" si="24"/>
        <v>RecipeDef+MakeAmmo_35x32mmSRGrenade_HEDP.jobString</v>
      </c>
      <c r="D1587" s="2" t="s">
        <v>30733</v>
      </c>
      <c r="E1587" s="2">
        <f>IF(ISERROR(B1587),"",MATCH(C1587,'240206'!$A$2:$A$11370,0))</f>
        <v>1738</v>
      </c>
    </row>
    <row r="1588" spans="1:5">
      <c r="A1588" s="2" t="s">
        <v>4970</v>
      </c>
      <c r="C1588" s="2" t="str">
        <f t="shared" si="24"/>
        <v>RecipeDef+MakeAmmo_35x32mmSRGrenade_EMP.label</v>
      </c>
      <c r="D1588" s="2" t="s">
        <v>30732</v>
      </c>
      <c r="E1588" s="2">
        <f>IF(ISERROR(B1588),"",MATCH(C1588,'240206'!$A$2:$A$11370,0))</f>
        <v>1739</v>
      </c>
    </row>
    <row r="1589" spans="1:5">
      <c r="A1589" s="2" t="s">
        <v>4973</v>
      </c>
      <c r="C1589" s="2" t="str">
        <f t="shared" si="24"/>
        <v>RecipeDef+MakeAmmo_35x32mmSRGrenade_EMP.description</v>
      </c>
      <c r="D1589" s="2" t="s">
        <v>30731</v>
      </c>
      <c r="E1589" s="2">
        <f>IF(ISERROR(B1589),"",MATCH(C1589,'240206'!$A$2:$A$11370,0))</f>
        <v>1740</v>
      </c>
    </row>
    <row r="1590" spans="1:5">
      <c r="A1590" s="2" t="s">
        <v>4976</v>
      </c>
      <c r="C1590" s="2" t="str">
        <f t="shared" si="24"/>
        <v>RecipeDef+MakeAmmo_35x32mmSRGrenade_EMP.jobString</v>
      </c>
      <c r="D1590" s="2" t="s">
        <v>30730</v>
      </c>
      <c r="E1590" s="2">
        <f>IF(ISERROR(B1590),"",MATCH(C1590,'240206'!$A$2:$A$11370,0))</f>
        <v>1741</v>
      </c>
    </row>
    <row r="1591" spans="1:5">
      <c r="A1591" s="2" t="s">
        <v>4979</v>
      </c>
      <c r="C1591" s="2" t="str">
        <f t="shared" si="24"/>
        <v>RecipeDef+MakeAmmo_35x32mmSRGrenade_Smoke.label</v>
      </c>
      <c r="D1591" s="2" t="s">
        <v>30729</v>
      </c>
      <c r="E1591" s="2">
        <f>IF(ISERROR(B1591),"",MATCH(C1591,'240206'!$A$2:$A$11370,0))</f>
        <v>1742</v>
      </c>
    </row>
    <row r="1592" spans="1:5">
      <c r="A1592" s="2" t="s">
        <v>4982</v>
      </c>
      <c r="C1592" s="2" t="str">
        <f t="shared" si="24"/>
        <v>RecipeDef+MakeAmmo_35x32mmSRGrenade_Smoke.description</v>
      </c>
      <c r="D1592" s="2" t="s">
        <v>30728</v>
      </c>
      <c r="E1592" s="2">
        <f>IF(ISERROR(B1592),"",MATCH(C1592,'240206'!$A$2:$A$11370,0))</f>
        <v>1743</v>
      </c>
    </row>
    <row r="1593" spans="1:5">
      <c r="A1593" s="2" t="s">
        <v>4985</v>
      </c>
      <c r="C1593" s="2" t="str">
        <f t="shared" si="24"/>
        <v>RecipeDef+MakeAmmo_35x32mmSRGrenade_Smoke.jobString</v>
      </c>
      <c r="D1593" s="2" t="s">
        <v>30727</v>
      </c>
      <c r="E1593" s="2">
        <f>IF(ISERROR(B1593),"",MATCH(C1593,'240206'!$A$2:$A$11370,0))</f>
        <v>1744</v>
      </c>
    </row>
    <row r="1594" spans="1:5">
      <c r="A1594" s="2" t="s">
        <v>5037</v>
      </c>
      <c r="C1594" s="2" t="str">
        <f t="shared" si="24"/>
        <v>RecipeDef+MakeAmmo_40x46mmGrenade_HE.label</v>
      </c>
      <c r="D1594" s="2" t="s">
        <v>30726</v>
      </c>
      <c r="E1594" s="2">
        <f>IF(ISERROR(B1594),"",MATCH(C1594,'240206'!$A$2:$A$11370,0))</f>
        <v>1765</v>
      </c>
    </row>
    <row r="1595" spans="1:5">
      <c r="A1595" s="2" t="s">
        <v>5040</v>
      </c>
      <c r="C1595" s="2" t="str">
        <f t="shared" si="24"/>
        <v>RecipeDef+MakeAmmo_40x46mmGrenade_HE.description</v>
      </c>
      <c r="D1595" s="2" t="s">
        <v>30725</v>
      </c>
      <c r="E1595" s="2">
        <f>IF(ISERROR(B1595),"",MATCH(C1595,'240206'!$A$2:$A$11370,0))</f>
        <v>1766</v>
      </c>
    </row>
    <row r="1596" spans="1:5">
      <c r="A1596" s="2" t="s">
        <v>5043</v>
      </c>
      <c r="C1596" s="2" t="str">
        <f t="shared" si="24"/>
        <v>RecipeDef+MakeAmmo_40x46mmGrenade_HE.jobString</v>
      </c>
      <c r="D1596" s="2" t="s">
        <v>30724</v>
      </c>
      <c r="E1596" s="2">
        <f>IF(ISERROR(B1596),"",MATCH(C1596,'240206'!$A$2:$A$11370,0))</f>
        <v>1767</v>
      </c>
    </row>
    <row r="1597" spans="1:5">
      <c r="A1597" s="2" t="s">
        <v>5046</v>
      </c>
      <c r="C1597" s="2" t="str">
        <f t="shared" si="24"/>
        <v>RecipeDef+MakeAmmo_40x46mmGrenade_HE_TFuzed.label</v>
      </c>
      <c r="D1597" s="2" t="s">
        <v>33364</v>
      </c>
      <c r="E1597" s="2">
        <f>IF(ISERROR(B1597),"",MATCH(C1597,'240206'!$A$2:$A$11370,0))</f>
        <v>1768</v>
      </c>
    </row>
    <row r="1598" spans="1:5">
      <c r="A1598" s="2" t="s">
        <v>5049</v>
      </c>
      <c r="C1598" s="2" t="str">
        <f t="shared" si="24"/>
        <v>RecipeDef+MakeAmmo_40x46mmGrenade_HE_TFuzed.description</v>
      </c>
      <c r="D1598" s="2" t="s">
        <v>33363</v>
      </c>
      <c r="E1598" s="2">
        <f>IF(ISERROR(B1598),"",MATCH(C1598,'240206'!$A$2:$A$11370,0))</f>
        <v>1769</v>
      </c>
    </row>
    <row r="1599" spans="1:5">
      <c r="A1599" s="2" t="s">
        <v>5052</v>
      </c>
      <c r="C1599" s="2" t="str">
        <f t="shared" si="24"/>
        <v>RecipeDef+MakeAmmo_40x46mmGrenade_HE_TFuzed.jobString</v>
      </c>
      <c r="D1599" s="2" t="s">
        <v>33362</v>
      </c>
      <c r="E1599" s="2">
        <f>IF(ISERROR(B1599),"",MATCH(C1599,'240206'!$A$2:$A$11370,0))</f>
        <v>1770</v>
      </c>
    </row>
    <row r="1600" spans="1:5">
      <c r="A1600" s="2" t="s">
        <v>5055</v>
      </c>
      <c r="C1600" s="2" t="str">
        <f t="shared" si="24"/>
        <v>RecipeDef+MakeAmmo_40x46mmGrenade_HEDP.label</v>
      </c>
      <c r="D1600" s="2" t="s">
        <v>30723</v>
      </c>
      <c r="E1600" s="2">
        <f>IF(ISERROR(B1600),"",MATCH(C1600,'240206'!$A$2:$A$11370,0))</f>
        <v>1771</v>
      </c>
    </row>
    <row r="1601" spans="1:5">
      <c r="A1601" s="2" t="s">
        <v>5058</v>
      </c>
      <c r="C1601" s="2" t="str">
        <f t="shared" si="24"/>
        <v>RecipeDef+MakeAmmo_40x46mmGrenade_HEDP.description</v>
      </c>
      <c r="D1601" s="2" t="s">
        <v>30722</v>
      </c>
      <c r="E1601" s="2">
        <f>IF(ISERROR(B1601),"",MATCH(C1601,'240206'!$A$2:$A$11370,0))</f>
        <v>1772</v>
      </c>
    </row>
    <row r="1602" spans="1:5">
      <c r="A1602" s="2" t="s">
        <v>5061</v>
      </c>
      <c r="C1602" s="2" t="str">
        <f t="shared" si="24"/>
        <v>RecipeDef+MakeAmmo_40x46mmGrenade_HEDP.jobString</v>
      </c>
      <c r="D1602" s="2" t="s">
        <v>30721</v>
      </c>
      <c r="E1602" s="2">
        <f>IF(ISERROR(B1602),"",MATCH(C1602,'240206'!$A$2:$A$11370,0))</f>
        <v>1773</v>
      </c>
    </row>
    <row r="1603" spans="1:5">
      <c r="A1603" s="2" t="s">
        <v>5064</v>
      </c>
      <c r="C1603" s="2" t="str">
        <f t="shared" ref="C1603:C1666" si="25">IF(B1603="",A1603,B1603)</f>
        <v>RecipeDef+MakeAmmo_40x46mmGrenade_EMP.label</v>
      </c>
      <c r="D1603" s="2" t="s">
        <v>30720</v>
      </c>
      <c r="E1603" s="2">
        <f>IF(ISERROR(B1603),"",MATCH(C1603,'240206'!$A$2:$A$11370,0))</f>
        <v>1774</v>
      </c>
    </row>
    <row r="1604" spans="1:5">
      <c r="A1604" s="2" t="s">
        <v>5067</v>
      </c>
      <c r="C1604" s="2" t="str">
        <f t="shared" si="25"/>
        <v>RecipeDef+MakeAmmo_40x46mmGrenade_EMP.description</v>
      </c>
      <c r="D1604" s="2" t="s">
        <v>30719</v>
      </c>
      <c r="E1604" s="2">
        <f>IF(ISERROR(B1604),"",MATCH(C1604,'240206'!$A$2:$A$11370,0))</f>
        <v>1775</v>
      </c>
    </row>
    <row r="1605" spans="1:5">
      <c r="A1605" s="2" t="s">
        <v>5070</v>
      </c>
      <c r="C1605" s="2" t="str">
        <f t="shared" si="25"/>
        <v>RecipeDef+MakeAmmo_40x46mmGrenade_EMP.jobString</v>
      </c>
      <c r="D1605" s="2" t="s">
        <v>30718</v>
      </c>
      <c r="E1605" s="2">
        <f>IF(ISERROR(B1605),"",MATCH(C1605,'240206'!$A$2:$A$11370,0))</f>
        <v>1776</v>
      </c>
    </row>
    <row r="1606" spans="1:5">
      <c r="A1606" s="2" t="s">
        <v>5073</v>
      </c>
      <c r="C1606" s="2" t="str">
        <f t="shared" si="25"/>
        <v>RecipeDef+MakeAmmo_40x46mmGrenade_Smoke.label</v>
      </c>
      <c r="D1606" s="2" t="s">
        <v>30717</v>
      </c>
      <c r="E1606" s="2">
        <f>IF(ISERROR(B1606),"",MATCH(C1606,'240206'!$A$2:$A$11370,0))</f>
        <v>1777</v>
      </c>
    </row>
    <row r="1607" spans="1:5">
      <c r="A1607" s="2" t="s">
        <v>5076</v>
      </c>
      <c r="C1607" s="2" t="str">
        <f t="shared" si="25"/>
        <v>RecipeDef+MakeAmmo_40x46mmGrenade_Smoke.description</v>
      </c>
      <c r="D1607" s="2" t="s">
        <v>33361</v>
      </c>
      <c r="E1607" s="2">
        <f>IF(ISERROR(B1607),"",MATCH(C1607,'240206'!$A$2:$A$11370,0))</f>
        <v>1778</v>
      </c>
    </row>
    <row r="1608" spans="1:5">
      <c r="A1608" s="2" t="s">
        <v>5079</v>
      </c>
      <c r="C1608" s="2" t="str">
        <f t="shared" si="25"/>
        <v>RecipeDef+MakeAmmo_40x46mmGrenade_Smoke.jobString</v>
      </c>
      <c r="D1608" s="2" t="s">
        <v>30715</v>
      </c>
      <c r="E1608" s="2">
        <f>IF(ISERROR(B1608),"",MATCH(C1608,'240206'!$A$2:$A$11370,0))</f>
        <v>1779</v>
      </c>
    </row>
    <row r="1609" spans="1:5">
      <c r="A1609" s="2" t="s">
        <v>5082</v>
      </c>
      <c r="C1609" s="2" t="str">
        <f t="shared" si="25"/>
        <v>RecipeDef+MakeAmmo_40x46mmGrenade_Tox.label</v>
      </c>
      <c r="D1609" s="2" t="s">
        <v>33360</v>
      </c>
      <c r="E1609" s="2">
        <f>IF(ISERROR(B1609),"",MATCH(C1609,'240206'!$A$2:$A$11370,0))</f>
        <v>1780</v>
      </c>
    </row>
    <row r="1610" spans="1:5">
      <c r="A1610" s="2" t="s">
        <v>5085</v>
      </c>
      <c r="C1610" s="2" t="str">
        <f t="shared" si="25"/>
        <v>RecipeDef+MakeAmmo_40x46mmGrenade_Tox.description</v>
      </c>
      <c r="D1610" s="2" t="s">
        <v>33359</v>
      </c>
      <c r="E1610" s="2">
        <f>IF(ISERROR(B1610),"",MATCH(C1610,'240206'!$A$2:$A$11370,0))</f>
        <v>1781</v>
      </c>
    </row>
    <row r="1611" spans="1:5">
      <c r="A1611" s="2" t="s">
        <v>5088</v>
      </c>
      <c r="C1611" s="2" t="str">
        <f t="shared" si="25"/>
        <v>RecipeDef+MakeAmmo_40x46mmGrenade_Tox.jobString</v>
      </c>
      <c r="D1611" s="2" t="s">
        <v>33358</v>
      </c>
      <c r="E1611" s="2">
        <f>IF(ISERROR(B1611),"",MATCH(C1611,'240206'!$A$2:$A$11370,0))</f>
        <v>1782</v>
      </c>
    </row>
    <row r="1612" spans="1:5">
      <c r="A1612" s="2" t="s">
        <v>5118</v>
      </c>
      <c r="C1612" s="2" t="str">
        <f t="shared" si="25"/>
        <v>RecipeDef+MakeAmmo_40x47mmGrenade_HE.label</v>
      </c>
      <c r="D1612" s="2" t="s">
        <v>30714</v>
      </c>
      <c r="E1612" s="2">
        <f>IF(ISERROR(B1612),"",MATCH(C1612,'240206'!$A$2:$A$11370,0))</f>
        <v>1794</v>
      </c>
    </row>
    <row r="1613" spans="1:5">
      <c r="A1613" s="2" t="s">
        <v>5121</v>
      </c>
      <c r="C1613" s="2" t="str">
        <f t="shared" si="25"/>
        <v>RecipeDef+MakeAmmo_40x47mmGrenade_HE.description</v>
      </c>
      <c r="D1613" s="2" t="s">
        <v>30713</v>
      </c>
      <c r="E1613" s="2">
        <f>IF(ISERROR(B1613),"",MATCH(C1613,'240206'!$A$2:$A$11370,0))</f>
        <v>1795</v>
      </c>
    </row>
    <row r="1614" spans="1:5">
      <c r="A1614" s="2" t="s">
        <v>5124</v>
      </c>
      <c r="C1614" s="2" t="str">
        <f t="shared" si="25"/>
        <v>RecipeDef+MakeAmmo_40x47mmGrenade_HE.jobString</v>
      </c>
      <c r="D1614" s="2" t="s">
        <v>30712</v>
      </c>
      <c r="E1614" s="2">
        <f>IF(ISERROR(B1614),"",MATCH(C1614,'240206'!$A$2:$A$11370,0))</f>
        <v>1796</v>
      </c>
    </row>
    <row r="1615" spans="1:5">
      <c r="A1615" s="2" t="s">
        <v>5127</v>
      </c>
      <c r="C1615" s="2" t="str">
        <f t="shared" si="25"/>
        <v>RecipeDef+MakeAmmo_40x47mmGrenade_EMP.label</v>
      </c>
      <c r="D1615" s="2" t="s">
        <v>30711</v>
      </c>
      <c r="E1615" s="2">
        <f>IF(ISERROR(B1615),"",MATCH(C1615,'240206'!$A$2:$A$11370,0))</f>
        <v>1797</v>
      </c>
    </row>
    <row r="1616" spans="1:5">
      <c r="A1616" s="2" t="s">
        <v>5130</v>
      </c>
      <c r="C1616" s="2" t="str">
        <f t="shared" si="25"/>
        <v>RecipeDef+MakeAmmo_40x47mmGrenade_EMP.description</v>
      </c>
      <c r="D1616" s="2" t="s">
        <v>30710</v>
      </c>
      <c r="E1616" s="2">
        <f>IF(ISERROR(B1616),"",MATCH(C1616,'240206'!$A$2:$A$11370,0))</f>
        <v>1798</v>
      </c>
    </row>
    <row r="1617" spans="1:5">
      <c r="A1617" s="2" t="s">
        <v>5133</v>
      </c>
      <c r="C1617" s="2" t="str">
        <f t="shared" si="25"/>
        <v>RecipeDef+MakeAmmo_40x47mmGrenade_EMP.jobString</v>
      </c>
      <c r="D1617" s="2" t="s">
        <v>30709</v>
      </c>
      <c r="E1617" s="2">
        <f>IF(ISERROR(B1617),"",MATCH(C1617,'240206'!$A$2:$A$11370,0))</f>
        <v>1799</v>
      </c>
    </row>
    <row r="1618" spans="1:5">
      <c r="A1618" s="2" t="s">
        <v>5136</v>
      </c>
      <c r="C1618" s="2" t="str">
        <f t="shared" si="25"/>
        <v>RecipeDef+MakeAmmo_40x47mmGrenade_Smoke.label</v>
      </c>
      <c r="D1618" s="2" t="s">
        <v>30708</v>
      </c>
      <c r="E1618" s="2">
        <f>IF(ISERROR(B1618),"",MATCH(C1618,'240206'!$A$2:$A$11370,0))</f>
        <v>1800</v>
      </c>
    </row>
    <row r="1619" spans="1:5">
      <c r="A1619" s="2" t="s">
        <v>5139</v>
      </c>
      <c r="C1619" s="2" t="str">
        <f t="shared" si="25"/>
        <v>RecipeDef+MakeAmmo_40x47mmGrenade_Smoke.description</v>
      </c>
      <c r="D1619" s="2" t="s">
        <v>30707</v>
      </c>
      <c r="E1619" s="2">
        <f>IF(ISERROR(B1619),"",MATCH(C1619,'240206'!$A$2:$A$11370,0))</f>
        <v>1801</v>
      </c>
    </row>
    <row r="1620" spans="1:5">
      <c r="A1620" s="2" t="s">
        <v>5142</v>
      </c>
      <c r="C1620" s="2" t="str">
        <f t="shared" si="25"/>
        <v>RecipeDef+MakeAmmo_40x47mmGrenade_Smoke.jobString</v>
      </c>
      <c r="D1620" s="2" t="s">
        <v>30706</v>
      </c>
      <c r="E1620" s="2">
        <f>IF(ISERROR(B1620),"",MATCH(C1620,'240206'!$A$2:$A$11370,0))</f>
        <v>1802</v>
      </c>
    </row>
    <row r="1621" spans="1:5">
      <c r="A1621" s="2" t="s">
        <v>5187</v>
      </c>
      <c r="C1621" s="2" t="str">
        <f t="shared" si="25"/>
        <v>RecipeDef+MakeAmmo_40x53mmGrenade_HE.label</v>
      </c>
      <c r="D1621" s="2" t="s">
        <v>30705</v>
      </c>
      <c r="E1621" s="2">
        <f>IF(ISERROR(B1621),"",MATCH(C1621,'240206'!$A$2:$A$11370,0))</f>
        <v>1820</v>
      </c>
    </row>
    <row r="1622" spans="1:5">
      <c r="A1622" s="2" t="s">
        <v>5190</v>
      </c>
      <c r="C1622" s="2" t="str">
        <f t="shared" si="25"/>
        <v>RecipeDef+MakeAmmo_40x53mmGrenade_HE.description</v>
      </c>
      <c r="D1622" s="2" t="s">
        <v>30704</v>
      </c>
      <c r="E1622" s="2">
        <f>IF(ISERROR(B1622),"",MATCH(C1622,'240206'!$A$2:$A$11370,0))</f>
        <v>1821</v>
      </c>
    </row>
    <row r="1623" spans="1:5">
      <c r="A1623" s="2" t="s">
        <v>5193</v>
      </c>
      <c r="C1623" s="2" t="str">
        <f t="shared" si="25"/>
        <v>RecipeDef+MakeAmmo_40x53mmGrenade_HE.jobString</v>
      </c>
      <c r="D1623" s="2" t="s">
        <v>30703</v>
      </c>
      <c r="E1623" s="2">
        <f>IF(ISERROR(B1623),"",MATCH(C1623,'240206'!$A$2:$A$11370,0))</f>
        <v>1822</v>
      </c>
    </row>
    <row r="1624" spans="1:5">
      <c r="A1624" s="2" t="s">
        <v>5196</v>
      </c>
      <c r="C1624" s="2" t="str">
        <f t="shared" si="25"/>
        <v>RecipeDef+MakeAmmo_40x53mmGrenade_HE_TFuzed.label</v>
      </c>
      <c r="D1624" s="2" t="s">
        <v>33357</v>
      </c>
      <c r="E1624" s="2">
        <f>IF(ISERROR(B1624),"",MATCH(C1624,'240206'!$A$2:$A$11370,0))</f>
        <v>1823</v>
      </c>
    </row>
    <row r="1625" spans="1:5">
      <c r="A1625" s="2" t="s">
        <v>5199</v>
      </c>
      <c r="C1625" s="2" t="str">
        <f t="shared" si="25"/>
        <v>RecipeDef+MakeAmmo_40x53mmGrenade_HE_TFuzed.description</v>
      </c>
      <c r="D1625" s="2" t="s">
        <v>33356</v>
      </c>
      <c r="E1625" s="2">
        <f>IF(ISERROR(B1625),"",MATCH(C1625,'240206'!$A$2:$A$11370,0))</f>
        <v>1824</v>
      </c>
    </row>
    <row r="1626" spans="1:5">
      <c r="A1626" s="2" t="s">
        <v>5202</v>
      </c>
      <c r="C1626" s="2" t="str">
        <f t="shared" si="25"/>
        <v>RecipeDef+MakeAmmo_40x53mmGrenade_HE_TFuzed.jobString</v>
      </c>
      <c r="D1626" s="2" t="s">
        <v>33355</v>
      </c>
      <c r="E1626" s="2">
        <f>IF(ISERROR(B1626),"",MATCH(C1626,'240206'!$A$2:$A$11370,0))</f>
        <v>1825</v>
      </c>
    </row>
    <row r="1627" spans="1:5">
      <c r="A1627" s="2" t="s">
        <v>5205</v>
      </c>
      <c r="C1627" s="2" t="str">
        <f t="shared" si="25"/>
        <v>RecipeDef+MakeAmmo_40x53mmGrenade_HEDP.label</v>
      </c>
      <c r="D1627" s="2" t="s">
        <v>30702</v>
      </c>
      <c r="E1627" s="2">
        <f>IF(ISERROR(B1627),"",MATCH(C1627,'240206'!$A$2:$A$11370,0))</f>
        <v>1826</v>
      </c>
    </row>
    <row r="1628" spans="1:5">
      <c r="A1628" s="2" t="s">
        <v>5208</v>
      </c>
      <c r="C1628" s="2" t="str">
        <f t="shared" si="25"/>
        <v>RecipeDef+MakeAmmo_40x53mmGrenade_HEDP.description</v>
      </c>
      <c r="D1628" s="2" t="s">
        <v>30701</v>
      </c>
      <c r="E1628" s="2">
        <f>IF(ISERROR(B1628),"",MATCH(C1628,'240206'!$A$2:$A$11370,0))</f>
        <v>1827</v>
      </c>
    </row>
    <row r="1629" spans="1:5">
      <c r="A1629" s="2" t="s">
        <v>5211</v>
      </c>
      <c r="C1629" s="2" t="str">
        <f t="shared" si="25"/>
        <v>RecipeDef+MakeAmmo_40x53mmGrenade_HEDP.jobString</v>
      </c>
      <c r="D1629" s="2" t="s">
        <v>30700</v>
      </c>
      <c r="E1629" s="2">
        <f>IF(ISERROR(B1629),"",MATCH(C1629,'240206'!$A$2:$A$11370,0))</f>
        <v>1828</v>
      </c>
    </row>
    <row r="1630" spans="1:5">
      <c r="A1630" s="2" t="s">
        <v>5214</v>
      </c>
      <c r="C1630" s="2" t="str">
        <f t="shared" si="25"/>
        <v>RecipeDef+MakeAmmo_40x53mmGrenade_EMP.label</v>
      </c>
      <c r="D1630" s="2" t="s">
        <v>30699</v>
      </c>
      <c r="E1630" s="2">
        <f>IF(ISERROR(B1630),"",MATCH(C1630,'240206'!$A$2:$A$11370,0))</f>
        <v>1829</v>
      </c>
    </row>
    <row r="1631" spans="1:5">
      <c r="A1631" s="2" t="s">
        <v>5217</v>
      </c>
      <c r="C1631" s="2" t="str">
        <f t="shared" si="25"/>
        <v>RecipeDef+MakeAmmo_40x53mmGrenade_EMP.description</v>
      </c>
      <c r="D1631" s="2" t="s">
        <v>30698</v>
      </c>
      <c r="E1631" s="2">
        <f>IF(ISERROR(B1631),"",MATCH(C1631,'240206'!$A$2:$A$11370,0))</f>
        <v>1830</v>
      </c>
    </row>
    <row r="1632" spans="1:5">
      <c r="A1632" s="2" t="s">
        <v>5220</v>
      </c>
      <c r="C1632" s="2" t="str">
        <f t="shared" si="25"/>
        <v>RecipeDef+MakeAmmo_40x53mmGrenade_EMP.jobString</v>
      </c>
      <c r="D1632" s="2" t="s">
        <v>30697</v>
      </c>
      <c r="E1632" s="2">
        <f>IF(ISERROR(B1632),"",MATCH(C1632,'240206'!$A$2:$A$11370,0))</f>
        <v>1831</v>
      </c>
    </row>
    <row r="1633" spans="1:5">
      <c r="A1633" s="2" t="s">
        <v>5223</v>
      </c>
      <c r="C1633" s="2" t="str">
        <f t="shared" si="25"/>
        <v>RecipeDef+MakeAmmo_40x53mmGrenade_Smoke.label</v>
      </c>
      <c r="D1633" s="2" t="s">
        <v>30696</v>
      </c>
      <c r="E1633" s="2">
        <f>IF(ISERROR(B1633),"",MATCH(C1633,'240206'!$A$2:$A$11370,0))</f>
        <v>1832</v>
      </c>
    </row>
    <row r="1634" spans="1:5">
      <c r="A1634" s="2" t="s">
        <v>5226</v>
      </c>
      <c r="C1634" s="2" t="str">
        <f t="shared" si="25"/>
        <v>RecipeDef+MakeAmmo_40x53mmGrenade_Smoke.description</v>
      </c>
      <c r="D1634" s="2" t="s">
        <v>30695</v>
      </c>
      <c r="E1634" s="2">
        <f>IF(ISERROR(B1634),"",MATCH(C1634,'240206'!$A$2:$A$11370,0))</f>
        <v>1833</v>
      </c>
    </row>
    <row r="1635" spans="1:5">
      <c r="A1635" s="2" t="s">
        <v>5229</v>
      </c>
      <c r="C1635" s="2" t="str">
        <f t="shared" si="25"/>
        <v>RecipeDef+MakeAmmo_40x53mmGrenade_Smoke.jobString</v>
      </c>
      <c r="D1635" s="2" t="s">
        <v>30694</v>
      </c>
      <c r="E1635" s="2">
        <f>IF(ISERROR(B1635),"",MATCH(C1635,'240206'!$A$2:$A$11370,0))</f>
        <v>1834</v>
      </c>
    </row>
    <row r="1636" spans="1:5">
      <c r="A1636" s="2" t="s">
        <v>5269</v>
      </c>
      <c r="C1636" s="2" t="str">
        <f t="shared" si="25"/>
        <v>RecipeDef+MakeAmmo_40x53mmVOG25Grenade_HE.label</v>
      </c>
      <c r="D1636" s="2" t="s">
        <v>30693</v>
      </c>
      <c r="E1636" s="2">
        <f>IF(ISERROR(B1636),"",MATCH(C1636,'240206'!$A$2:$A$11370,0))</f>
        <v>1849</v>
      </c>
    </row>
    <row r="1637" spans="1:5">
      <c r="A1637" s="2" t="s">
        <v>5272</v>
      </c>
      <c r="C1637" s="2" t="str">
        <f t="shared" si="25"/>
        <v>RecipeDef+MakeAmmo_40x53mmVOG25Grenade_HE.description</v>
      </c>
      <c r="D1637" s="2" t="s">
        <v>30692</v>
      </c>
      <c r="E1637" s="2">
        <f>IF(ISERROR(B1637),"",MATCH(C1637,'240206'!$A$2:$A$11370,0))</f>
        <v>1850</v>
      </c>
    </row>
    <row r="1638" spans="1:5">
      <c r="A1638" s="2" t="s">
        <v>5275</v>
      </c>
      <c r="C1638" s="2" t="str">
        <f t="shared" si="25"/>
        <v>RecipeDef+MakeAmmo_40x53mmVOG25Grenade_HE.jobString</v>
      </c>
      <c r="D1638" s="2" t="s">
        <v>30691</v>
      </c>
      <c r="E1638" s="2">
        <f>IF(ISERROR(B1638),"",MATCH(C1638,'240206'!$A$2:$A$11370,0))</f>
        <v>1851</v>
      </c>
    </row>
    <row r="1639" spans="1:5">
      <c r="A1639" s="2" t="s">
        <v>5278</v>
      </c>
      <c r="C1639" s="2" t="str">
        <f t="shared" si="25"/>
        <v>RecipeDef+MakeAmmo_40x53mmVOG25Grenade_HE_TFuzed.label</v>
      </c>
      <c r="D1639" s="2" t="s">
        <v>33354</v>
      </c>
      <c r="E1639" s="2">
        <f>IF(ISERROR(B1639),"",MATCH(C1639,'240206'!$A$2:$A$11370,0))</f>
        <v>1852</v>
      </c>
    </row>
    <row r="1640" spans="1:5">
      <c r="A1640" s="2" t="s">
        <v>5281</v>
      </c>
      <c r="C1640" s="2" t="str">
        <f t="shared" si="25"/>
        <v>RecipeDef+MakeAmmo_40x53mmVOG25Grenade_HE_TFuzed.description</v>
      </c>
      <c r="D1640" s="2" t="s">
        <v>33353</v>
      </c>
      <c r="E1640" s="2">
        <f>IF(ISERROR(B1640),"",MATCH(C1640,'240206'!$A$2:$A$11370,0))</f>
        <v>1853</v>
      </c>
    </row>
    <row r="1641" spans="1:5">
      <c r="A1641" s="2" t="s">
        <v>5284</v>
      </c>
      <c r="C1641" s="2" t="str">
        <f t="shared" si="25"/>
        <v>RecipeDef+MakeAmmo_40x53mmVOG25Grenade_HE_TFuzed.jobString</v>
      </c>
      <c r="D1641" s="2" t="s">
        <v>33352</v>
      </c>
      <c r="E1641" s="2">
        <f>IF(ISERROR(B1641),"",MATCH(C1641,'240206'!$A$2:$A$11370,0))</f>
        <v>1854</v>
      </c>
    </row>
    <row r="1642" spans="1:5">
      <c r="A1642" s="2" t="s">
        <v>5287</v>
      </c>
      <c r="C1642" s="2" t="str">
        <f t="shared" si="25"/>
        <v>RecipeDef+MakeAmmo_40x53mmVOG25Grenade_EMP.label</v>
      </c>
      <c r="D1642" s="2" t="s">
        <v>30690</v>
      </c>
      <c r="E1642" s="2">
        <f>IF(ISERROR(B1642),"",MATCH(C1642,'240206'!$A$2:$A$11370,0))</f>
        <v>1855</v>
      </c>
    </row>
    <row r="1643" spans="1:5">
      <c r="A1643" s="2" t="s">
        <v>5290</v>
      </c>
      <c r="C1643" s="2" t="str">
        <f t="shared" si="25"/>
        <v>RecipeDef+MakeAmmo_40x53mmVOG25Grenade_EMP.description</v>
      </c>
      <c r="D1643" s="2" t="s">
        <v>30689</v>
      </c>
      <c r="E1643" s="2">
        <f>IF(ISERROR(B1643),"",MATCH(C1643,'240206'!$A$2:$A$11370,0))</f>
        <v>1856</v>
      </c>
    </row>
    <row r="1644" spans="1:5">
      <c r="A1644" s="2" t="s">
        <v>5293</v>
      </c>
      <c r="C1644" s="2" t="str">
        <f t="shared" si="25"/>
        <v>RecipeDef+MakeAmmo_40x53mmVOG25Grenade_EMP.jobString</v>
      </c>
      <c r="D1644" s="2" t="s">
        <v>30688</v>
      </c>
      <c r="E1644" s="2">
        <f>IF(ISERROR(B1644),"",MATCH(C1644,'240206'!$A$2:$A$11370,0))</f>
        <v>1857</v>
      </c>
    </row>
    <row r="1645" spans="1:5">
      <c r="A1645" s="2" t="s">
        <v>5296</v>
      </c>
      <c r="C1645" s="2" t="str">
        <f t="shared" si="25"/>
        <v>RecipeDef+MakeAmmo_40x53mmVOG25Grenade_Smoke.label</v>
      </c>
      <c r="D1645" s="2" t="s">
        <v>30687</v>
      </c>
      <c r="E1645" s="2">
        <f>IF(ISERROR(B1645),"",MATCH(C1645,'240206'!$A$2:$A$11370,0))</f>
        <v>1858</v>
      </c>
    </row>
    <row r="1646" spans="1:5">
      <c r="A1646" s="2" t="s">
        <v>5299</v>
      </c>
      <c r="C1646" s="2" t="str">
        <f t="shared" si="25"/>
        <v>RecipeDef+MakeAmmo_40x53mmVOG25Grenade_Smoke.description</v>
      </c>
      <c r="D1646" s="2" t="s">
        <v>30686</v>
      </c>
      <c r="E1646" s="2">
        <f>IF(ISERROR(B1646),"",MATCH(C1646,'240206'!$A$2:$A$11370,0))</f>
        <v>1859</v>
      </c>
    </row>
    <row r="1647" spans="1:5">
      <c r="A1647" s="2" t="s">
        <v>5302</v>
      </c>
      <c r="C1647" s="2" t="str">
        <f t="shared" si="25"/>
        <v>RecipeDef+MakeAmmo_40x53mmVOG25Grenade_Smoke.jobString</v>
      </c>
      <c r="D1647" s="2" t="s">
        <v>30685</v>
      </c>
      <c r="E1647" s="2">
        <f>IF(ISERROR(B1647),"",MATCH(C1647,'240206'!$A$2:$A$11370,0))</f>
        <v>1860</v>
      </c>
    </row>
    <row r="1648" spans="1:5">
      <c r="A1648" s="2" t="s">
        <v>5334</v>
      </c>
      <c r="C1648" s="2" t="str">
        <f t="shared" si="25"/>
        <v>RecipeDef+MakeAmmo_50mmGS50Grenade_HE.label</v>
      </c>
      <c r="D1648" s="2" t="s">
        <v>30684</v>
      </c>
      <c r="E1648" s="2">
        <f>IF(ISERROR(B1648),"",MATCH(C1648,'240206'!$A$2:$A$11370,0))</f>
        <v>1872</v>
      </c>
    </row>
    <row r="1649" spans="1:5">
      <c r="A1649" s="2" t="s">
        <v>5337</v>
      </c>
      <c r="C1649" s="2" t="str">
        <f t="shared" si="25"/>
        <v>RecipeDef+MakeAmmo_50mmGS50Grenade_HE.description</v>
      </c>
      <c r="D1649" s="2" t="s">
        <v>30683</v>
      </c>
      <c r="E1649" s="2">
        <f>IF(ISERROR(B1649),"",MATCH(C1649,'240206'!$A$2:$A$11370,0))</f>
        <v>1873</v>
      </c>
    </row>
    <row r="1650" spans="1:5">
      <c r="A1650" s="2" t="s">
        <v>5340</v>
      </c>
      <c r="C1650" s="2" t="str">
        <f t="shared" si="25"/>
        <v>RecipeDef+MakeAmmo_50mmGS50Grenade_HE.jobString</v>
      </c>
      <c r="D1650" s="2" t="s">
        <v>30682</v>
      </c>
      <c r="E1650" s="2">
        <f>IF(ISERROR(B1650),"",MATCH(C1650,'240206'!$A$2:$A$11370,0))</f>
        <v>1874</v>
      </c>
    </row>
    <row r="1651" spans="1:5">
      <c r="A1651" s="2" t="s">
        <v>5343</v>
      </c>
      <c r="C1651" s="2" t="str">
        <f t="shared" si="25"/>
        <v>RecipeDef+MakeAmmo_50mmGS50Grenade_EMP.label</v>
      </c>
      <c r="D1651" s="2" t="s">
        <v>30681</v>
      </c>
      <c r="E1651" s="2">
        <f>IF(ISERROR(B1651),"",MATCH(C1651,'240206'!$A$2:$A$11370,0))</f>
        <v>1875</v>
      </c>
    </row>
    <row r="1652" spans="1:5">
      <c r="A1652" s="2" t="s">
        <v>5346</v>
      </c>
      <c r="C1652" s="2" t="str">
        <f t="shared" si="25"/>
        <v>RecipeDef+MakeAmmo_50mmGS50Grenade_EMP.description</v>
      </c>
      <c r="D1652" s="2" t="s">
        <v>30680</v>
      </c>
      <c r="E1652" s="2">
        <f>IF(ISERROR(B1652),"",MATCH(C1652,'240206'!$A$2:$A$11370,0))</f>
        <v>1876</v>
      </c>
    </row>
    <row r="1653" spans="1:5">
      <c r="A1653" s="2" t="s">
        <v>5349</v>
      </c>
      <c r="C1653" s="2" t="str">
        <f t="shared" si="25"/>
        <v>RecipeDef+MakeAmmo_50mmGS50Grenade_EMP.jobString</v>
      </c>
      <c r="D1653" s="2" t="s">
        <v>30679</v>
      </c>
      <c r="E1653" s="2">
        <f>IF(ISERROR(B1653),"",MATCH(C1653,'240206'!$A$2:$A$11370,0))</f>
        <v>1877</v>
      </c>
    </row>
    <row r="1654" spans="1:5">
      <c r="A1654" s="2" t="s">
        <v>5352</v>
      </c>
      <c r="C1654" s="2" t="str">
        <f t="shared" si="25"/>
        <v>RecipeDef+MakeAmmo_50mmGS50Grenade_Smoke.label</v>
      </c>
      <c r="D1654" s="2" t="s">
        <v>30678</v>
      </c>
      <c r="E1654" s="2">
        <f>IF(ISERROR(B1654),"",MATCH(C1654,'240206'!$A$2:$A$11370,0))</f>
        <v>1878</v>
      </c>
    </row>
    <row r="1655" spans="1:5">
      <c r="A1655" s="2" t="s">
        <v>5355</v>
      </c>
      <c r="C1655" s="2" t="str">
        <f t="shared" si="25"/>
        <v>RecipeDef+MakeAmmo_50mmGS50Grenade_Smoke.description</v>
      </c>
      <c r="D1655" s="2" t="s">
        <v>30677</v>
      </c>
      <c r="E1655" s="2">
        <f>IF(ISERROR(B1655),"",MATCH(C1655,'240206'!$A$2:$A$11370,0))</f>
        <v>1879</v>
      </c>
    </row>
    <row r="1656" spans="1:5">
      <c r="A1656" s="2" t="s">
        <v>5358</v>
      </c>
      <c r="C1656" s="2" t="str">
        <f t="shared" si="25"/>
        <v>RecipeDef+MakeAmmo_50mmGS50Grenade_Smoke.jobString</v>
      </c>
      <c r="D1656" s="2" t="s">
        <v>30676</v>
      </c>
      <c r="E1656" s="2">
        <f>IF(ISERROR(B1656),"",MATCH(C1656,'240206'!$A$2:$A$11370,0))</f>
        <v>1880</v>
      </c>
    </row>
    <row r="1657" spans="1:5">
      <c r="A1657" s="2" t="s">
        <v>5389</v>
      </c>
      <c r="C1657" s="2" t="str">
        <f t="shared" si="25"/>
        <v>RecipeDef+MakeAmmo_83mmPIATGrenade_HEAT.label</v>
      </c>
      <c r="D1657" s="2" t="s">
        <v>30675</v>
      </c>
      <c r="E1657" s="2">
        <f>IF(ISERROR(B1657),"",MATCH(C1657,'240206'!$A$2:$A$11370,0))</f>
        <v>1892</v>
      </c>
    </row>
    <row r="1658" spans="1:5">
      <c r="A1658" s="2" t="s">
        <v>5392</v>
      </c>
      <c r="C1658" s="2" t="str">
        <f t="shared" si="25"/>
        <v>RecipeDef+MakeAmmo_83mmPIATGrenade_HEAT.description</v>
      </c>
      <c r="D1658" s="2" t="s">
        <v>30674</v>
      </c>
      <c r="E1658" s="2">
        <f>IF(ISERROR(B1658),"",MATCH(C1658,'240206'!$A$2:$A$11370,0))</f>
        <v>1893</v>
      </c>
    </row>
    <row r="1659" spans="1:5">
      <c r="A1659" s="2" t="s">
        <v>5395</v>
      </c>
      <c r="C1659" s="2" t="str">
        <f t="shared" si="25"/>
        <v>RecipeDef+MakeAmmo_83mmPIATGrenade_HEAT.jobString</v>
      </c>
      <c r="D1659" s="2" t="s">
        <v>30673</v>
      </c>
      <c r="E1659" s="2">
        <f>IF(ISERROR(B1659),"",MATCH(C1659,'240206'!$A$2:$A$11370,0))</f>
        <v>1894</v>
      </c>
    </row>
    <row r="1660" spans="1:5">
      <c r="A1660" s="2" t="s">
        <v>5398</v>
      </c>
      <c r="C1660" s="2" t="str">
        <f t="shared" si="25"/>
        <v>RecipeDef+MakeAmmo_83mmPIATGrenade_HE.label</v>
      </c>
      <c r="D1660" s="2" t="s">
        <v>30672</v>
      </c>
      <c r="E1660" s="2">
        <f>IF(ISERROR(B1660),"",MATCH(C1660,'240206'!$A$2:$A$11370,0))</f>
        <v>1895</v>
      </c>
    </row>
    <row r="1661" spans="1:5">
      <c r="A1661" s="2" t="s">
        <v>5401</v>
      </c>
      <c r="C1661" s="2" t="str">
        <f t="shared" si="25"/>
        <v>RecipeDef+MakeAmmo_83mmPIATGrenade_HE.description</v>
      </c>
      <c r="D1661" s="2" t="s">
        <v>30671</v>
      </c>
      <c r="E1661" s="2">
        <f>IF(ISERROR(B1661),"",MATCH(C1661,'240206'!$A$2:$A$11370,0))</f>
        <v>1896</v>
      </c>
    </row>
    <row r="1662" spans="1:5">
      <c r="A1662" s="2" t="s">
        <v>5404</v>
      </c>
      <c r="C1662" s="2" t="str">
        <f t="shared" si="25"/>
        <v>RecipeDef+MakeAmmo_83mmPIATGrenade_HE.jobString</v>
      </c>
      <c r="D1662" s="2" t="s">
        <v>30670</v>
      </c>
      <c r="E1662" s="2">
        <f>IF(ISERROR(B1662),"",MATCH(C1662,'240206'!$A$2:$A$11370,0))</f>
        <v>1897</v>
      </c>
    </row>
    <row r="1663" spans="1:5">
      <c r="A1663" s="2" t="s">
        <v>5407</v>
      </c>
      <c r="C1663" s="2" t="str">
        <f t="shared" si="25"/>
        <v>RecipeDef+MakeAmmo_83mmPIATGrenade_EMP.label</v>
      </c>
      <c r="D1663" s="2" t="s">
        <v>30669</v>
      </c>
      <c r="E1663" s="2">
        <f>IF(ISERROR(B1663),"",MATCH(C1663,'240206'!$A$2:$A$11370,0))</f>
        <v>1898</v>
      </c>
    </row>
    <row r="1664" spans="1:5">
      <c r="A1664" s="2" t="s">
        <v>5410</v>
      </c>
      <c r="C1664" s="2" t="str">
        <f t="shared" si="25"/>
        <v>RecipeDef+MakeAmmo_83mmPIATGrenade_EMP.description</v>
      </c>
      <c r="D1664" s="2" t="s">
        <v>30668</v>
      </c>
      <c r="E1664" s="2">
        <f>IF(ISERROR(B1664),"",MATCH(C1664,'240206'!$A$2:$A$11370,0))</f>
        <v>1899</v>
      </c>
    </row>
    <row r="1665" spans="1:5">
      <c r="A1665" s="2" t="s">
        <v>5413</v>
      </c>
      <c r="C1665" s="2" t="str">
        <f t="shared" si="25"/>
        <v>RecipeDef+MakeAmmo_83mmPIATGrenade_EMP.jobString</v>
      </c>
      <c r="D1665" s="2" t="s">
        <v>30667</v>
      </c>
      <c r="E1665" s="2">
        <f>IF(ISERROR(B1665),"",MATCH(C1665,'240206'!$A$2:$A$11370,0))</f>
        <v>1900</v>
      </c>
    </row>
    <row r="1666" spans="1:5">
      <c r="A1666" s="2" t="s">
        <v>5462</v>
      </c>
      <c r="C1666" s="2" t="str">
        <f t="shared" si="25"/>
        <v>RecipeDef+MakeAmmo_127x108mm_FMJ.label</v>
      </c>
      <c r="D1666" s="2" t="s">
        <v>30666</v>
      </c>
      <c r="E1666" s="2">
        <f>IF(ISERROR(B1666),"",MATCH(C1666,'240206'!$A$2:$A$11370,0))</f>
        <v>1918</v>
      </c>
    </row>
    <row r="1667" spans="1:5">
      <c r="A1667" s="2" t="s">
        <v>5465</v>
      </c>
      <c r="C1667" s="2" t="str">
        <f t="shared" ref="C1667:C1730" si="26">IF(B1667="",A1667,B1667)</f>
        <v>RecipeDef+MakeAmmo_127x108mm_FMJ.description</v>
      </c>
      <c r="D1667" s="2" t="s">
        <v>30665</v>
      </c>
      <c r="E1667" s="2">
        <f>IF(ISERROR(B1667),"",MATCH(C1667,'240206'!$A$2:$A$11370,0))</f>
        <v>1919</v>
      </c>
    </row>
    <row r="1668" spans="1:5">
      <c r="A1668" s="2" t="s">
        <v>5468</v>
      </c>
      <c r="C1668" s="2" t="str">
        <f t="shared" si="26"/>
        <v>RecipeDef+MakeAmmo_127x108mm_FMJ.jobString</v>
      </c>
      <c r="D1668" s="2" t="s">
        <v>30664</v>
      </c>
      <c r="E1668" s="2">
        <f>IF(ISERROR(B1668),"",MATCH(C1668,'240206'!$A$2:$A$11370,0))</f>
        <v>1920</v>
      </c>
    </row>
    <row r="1669" spans="1:5">
      <c r="A1669" s="2" t="s">
        <v>5471</v>
      </c>
      <c r="C1669" s="2" t="str">
        <f t="shared" si="26"/>
        <v>RecipeDef+MakeAmmo_127x108mm_AP.label</v>
      </c>
      <c r="D1669" s="2" t="s">
        <v>33351</v>
      </c>
      <c r="E1669" s="2">
        <f>IF(ISERROR(B1669),"",MATCH(C1669,'240206'!$A$2:$A$11370,0))</f>
        <v>1921</v>
      </c>
    </row>
    <row r="1670" spans="1:5">
      <c r="A1670" s="2" t="s">
        <v>5474</v>
      </c>
      <c r="C1670" s="2" t="str">
        <f t="shared" si="26"/>
        <v>RecipeDef+MakeAmmo_127x108mm_AP.description</v>
      </c>
      <c r="D1670" s="2" t="s">
        <v>33350</v>
      </c>
      <c r="E1670" s="2">
        <f>IF(ISERROR(B1670),"",MATCH(C1670,'240206'!$A$2:$A$11370,0))</f>
        <v>1922</v>
      </c>
    </row>
    <row r="1671" spans="1:5">
      <c r="A1671" s="2" t="s">
        <v>5477</v>
      </c>
      <c r="C1671" s="2" t="str">
        <f t="shared" si="26"/>
        <v>RecipeDef+MakeAmmo_127x108mm_AP.jobString</v>
      </c>
      <c r="D1671" s="2" t="s">
        <v>33349</v>
      </c>
      <c r="E1671" s="2">
        <f>IF(ISERROR(B1671),"",MATCH(C1671,'240206'!$A$2:$A$11370,0))</f>
        <v>1923</v>
      </c>
    </row>
    <row r="1672" spans="1:5">
      <c r="A1672" s="2" t="s">
        <v>5480</v>
      </c>
      <c r="C1672" s="2" t="str">
        <f t="shared" si="26"/>
        <v>RecipeDef+MakeAmmo_127x108mm_Incendiary.label</v>
      </c>
      <c r="D1672" s="2" t="s">
        <v>30663</v>
      </c>
      <c r="E1672" s="2">
        <f>IF(ISERROR(B1672),"",MATCH(C1672,'240206'!$A$2:$A$11370,0))</f>
        <v>1924</v>
      </c>
    </row>
    <row r="1673" spans="1:5">
      <c r="A1673" s="2" t="s">
        <v>5483</v>
      </c>
      <c r="C1673" s="2" t="str">
        <f t="shared" si="26"/>
        <v>RecipeDef+MakeAmmo_127x108mm_Incendiary.description</v>
      </c>
      <c r="D1673" s="2" t="s">
        <v>30662</v>
      </c>
      <c r="E1673" s="2">
        <f>IF(ISERROR(B1673),"",MATCH(C1673,'240206'!$A$2:$A$11370,0))</f>
        <v>1925</v>
      </c>
    </row>
    <row r="1674" spans="1:5">
      <c r="A1674" s="2" t="s">
        <v>5486</v>
      </c>
      <c r="C1674" s="2" t="str">
        <f t="shared" si="26"/>
        <v>RecipeDef+MakeAmmo_127x108mm_Incendiary.jobString</v>
      </c>
      <c r="D1674" s="2" t="s">
        <v>30661</v>
      </c>
      <c r="E1674" s="2">
        <f>IF(ISERROR(B1674),"",MATCH(C1674,'240206'!$A$2:$A$11370,0))</f>
        <v>1926</v>
      </c>
    </row>
    <row r="1675" spans="1:5">
      <c r="A1675" s="2" t="s">
        <v>5489</v>
      </c>
      <c r="C1675" s="2" t="str">
        <f t="shared" si="26"/>
        <v>RecipeDef+MakeAmmo_127x108mm_HE.label</v>
      </c>
      <c r="D1675" s="2" t="s">
        <v>30660</v>
      </c>
      <c r="E1675" s="2">
        <f>IF(ISERROR(B1675),"",MATCH(C1675,'240206'!$A$2:$A$11370,0))</f>
        <v>1927</v>
      </c>
    </row>
    <row r="1676" spans="1:5">
      <c r="A1676" s="2" t="s">
        <v>5492</v>
      </c>
      <c r="C1676" s="2" t="str">
        <f t="shared" si="26"/>
        <v>RecipeDef+MakeAmmo_127x108mm_HE.description</v>
      </c>
      <c r="D1676" s="2" t="s">
        <v>30659</v>
      </c>
      <c r="E1676" s="2">
        <f>IF(ISERROR(B1676),"",MATCH(C1676,'240206'!$A$2:$A$11370,0))</f>
        <v>1928</v>
      </c>
    </row>
    <row r="1677" spans="1:5">
      <c r="A1677" s="2" t="s">
        <v>5495</v>
      </c>
      <c r="C1677" s="2" t="str">
        <f t="shared" si="26"/>
        <v>RecipeDef+MakeAmmo_127x108mm_HE.jobString</v>
      </c>
      <c r="D1677" s="2" t="s">
        <v>30658</v>
      </c>
      <c r="E1677" s="2">
        <f>IF(ISERROR(B1677),"",MATCH(C1677,'240206'!$A$2:$A$11370,0))</f>
        <v>1929</v>
      </c>
    </row>
    <row r="1678" spans="1:5">
      <c r="A1678" s="2" t="s">
        <v>5498</v>
      </c>
      <c r="C1678" s="2" t="str">
        <f t="shared" si="26"/>
        <v>RecipeDef+MakeAmmo_127x108mm_Sabot.label</v>
      </c>
      <c r="D1678" s="2" t="s">
        <v>30657</v>
      </c>
      <c r="E1678" s="2">
        <f>IF(ISERROR(B1678),"",MATCH(C1678,'240206'!$A$2:$A$11370,0))</f>
        <v>1930</v>
      </c>
    </row>
    <row r="1679" spans="1:5">
      <c r="A1679" s="2" t="s">
        <v>5501</v>
      </c>
      <c r="C1679" s="2" t="str">
        <f t="shared" si="26"/>
        <v>RecipeDef+MakeAmmo_127x108mm_Sabot.description</v>
      </c>
      <c r="D1679" s="2" t="s">
        <v>30656</v>
      </c>
      <c r="E1679" s="2">
        <f>IF(ISERROR(B1679),"",MATCH(C1679,'240206'!$A$2:$A$11370,0))</f>
        <v>1931</v>
      </c>
    </row>
    <row r="1680" spans="1:5">
      <c r="A1680" s="2" t="s">
        <v>5504</v>
      </c>
      <c r="C1680" s="2" t="str">
        <f t="shared" si="26"/>
        <v>RecipeDef+MakeAmmo_127x108mm_Sabot.jobString</v>
      </c>
      <c r="D1680" s="2" t="s">
        <v>30655</v>
      </c>
      <c r="E1680" s="2">
        <f>IF(ISERROR(B1680),"",MATCH(C1680,'240206'!$A$2:$A$11370,0))</f>
        <v>1932</v>
      </c>
    </row>
    <row r="1681" spans="1:5">
      <c r="A1681" s="2" t="s">
        <v>5553</v>
      </c>
      <c r="C1681" s="2" t="str">
        <f t="shared" si="26"/>
        <v>RecipeDef+MakeAmmo_132x92mmSRTuF_FMJ.label</v>
      </c>
      <c r="D1681" s="2" t="s">
        <v>30654</v>
      </c>
      <c r="E1681" s="2">
        <f>IF(ISERROR(B1681),"",MATCH(C1681,'240206'!$A$2:$A$11370,0))</f>
        <v>1950</v>
      </c>
    </row>
    <row r="1682" spans="1:5">
      <c r="A1682" s="2" t="s">
        <v>5556</v>
      </c>
      <c r="C1682" s="2" t="str">
        <f t="shared" si="26"/>
        <v>RecipeDef+MakeAmmo_132x92mmSRTuF_FMJ.description</v>
      </c>
      <c r="D1682" s="2" t="s">
        <v>30653</v>
      </c>
      <c r="E1682" s="2">
        <f>IF(ISERROR(B1682),"",MATCH(C1682,'240206'!$A$2:$A$11370,0))</f>
        <v>1951</v>
      </c>
    </row>
    <row r="1683" spans="1:5">
      <c r="A1683" s="2" t="s">
        <v>5559</v>
      </c>
      <c r="C1683" s="2" t="str">
        <f t="shared" si="26"/>
        <v>RecipeDef+MakeAmmo_132x92mmSRTuF_FMJ.jobString</v>
      </c>
      <c r="D1683" s="2" t="s">
        <v>30652</v>
      </c>
      <c r="E1683" s="2">
        <f>IF(ISERROR(B1683),"",MATCH(C1683,'240206'!$A$2:$A$11370,0))</f>
        <v>1952</v>
      </c>
    </row>
    <row r="1684" spans="1:5">
      <c r="A1684" s="2" t="s">
        <v>5562</v>
      </c>
      <c r="C1684" s="2" t="str">
        <f t="shared" si="26"/>
        <v>RecipeDef+MakeAmmo_132x92mmSRTuF_AP.label</v>
      </c>
      <c r="D1684" s="2" t="s">
        <v>33348</v>
      </c>
      <c r="E1684" s="2">
        <f>IF(ISERROR(B1684),"",MATCH(C1684,'240206'!$A$2:$A$11370,0))</f>
        <v>1953</v>
      </c>
    </row>
    <row r="1685" spans="1:5">
      <c r="A1685" s="2" t="s">
        <v>5565</v>
      </c>
      <c r="C1685" s="2" t="str">
        <f t="shared" si="26"/>
        <v>RecipeDef+MakeAmmo_132x92mmSRTuF_AP.description</v>
      </c>
      <c r="D1685" s="2" t="s">
        <v>33347</v>
      </c>
      <c r="E1685" s="2">
        <f>IF(ISERROR(B1685),"",MATCH(C1685,'240206'!$A$2:$A$11370,0))</f>
        <v>1954</v>
      </c>
    </row>
    <row r="1686" spans="1:5">
      <c r="A1686" s="2" t="s">
        <v>5568</v>
      </c>
      <c r="C1686" s="2" t="str">
        <f t="shared" si="26"/>
        <v>RecipeDef+MakeAmmo_132x92mmSRTuF_AP.jobString</v>
      </c>
      <c r="D1686" s="2" t="s">
        <v>33346</v>
      </c>
      <c r="E1686" s="2">
        <f>IF(ISERROR(B1686),"",MATCH(C1686,'240206'!$A$2:$A$11370,0))</f>
        <v>1955</v>
      </c>
    </row>
    <row r="1687" spans="1:5">
      <c r="A1687" s="2" t="s">
        <v>5571</v>
      </c>
      <c r="C1687" s="2" t="str">
        <f t="shared" si="26"/>
        <v>RecipeDef+MakeAmmo_132x92mmSRTuF_Incendiary.label</v>
      </c>
      <c r="D1687" s="2" t="s">
        <v>30651</v>
      </c>
      <c r="E1687" s="2">
        <f>IF(ISERROR(B1687),"",MATCH(C1687,'240206'!$A$2:$A$11370,0))</f>
        <v>1956</v>
      </c>
    </row>
    <row r="1688" spans="1:5">
      <c r="A1688" s="2" t="s">
        <v>5574</v>
      </c>
      <c r="C1688" s="2" t="str">
        <f t="shared" si="26"/>
        <v>RecipeDef+MakeAmmo_132x92mmSRTuF_Incendiary.description</v>
      </c>
      <c r="D1688" s="2" t="s">
        <v>30650</v>
      </c>
      <c r="E1688" s="2">
        <f>IF(ISERROR(B1688),"",MATCH(C1688,'240206'!$A$2:$A$11370,0))</f>
        <v>1957</v>
      </c>
    </row>
    <row r="1689" spans="1:5">
      <c r="A1689" s="2" t="s">
        <v>5577</v>
      </c>
      <c r="C1689" s="2" t="str">
        <f t="shared" si="26"/>
        <v>RecipeDef+MakeAmmo_132x92mmSRTuF_Incendiary.jobString</v>
      </c>
      <c r="D1689" s="2" t="s">
        <v>30649</v>
      </c>
      <c r="E1689" s="2">
        <f>IF(ISERROR(B1689),"",MATCH(C1689,'240206'!$A$2:$A$11370,0))</f>
        <v>1958</v>
      </c>
    </row>
    <row r="1690" spans="1:5">
      <c r="A1690" s="2" t="s">
        <v>5580</v>
      </c>
      <c r="C1690" s="2" t="str">
        <f t="shared" si="26"/>
        <v>RecipeDef+MakeAmmo_132x92mmSRTuF_HE.label</v>
      </c>
      <c r="D1690" s="2" t="s">
        <v>30648</v>
      </c>
      <c r="E1690" s="2">
        <f>IF(ISERROR(B1690),"",MATCH(C1690,'240206'!$A$2:$A$11370,0))</f>
        <v>1959</v>
      </c>
    </row>
    <row r="1691" spans="1:5">
      <c r="A1691" s="2" t="s">
        <v>5583</v>
      </c>
      <c r="C1691" s="2" t="str">
        <f t="shared" si="26"/>
        <v>RecipeDef+MakeAmmo_132x92mmSRTuF_HE.description</v>
      </c>
      <c r="D1691" s="2" t="s">
        <v>30647</v>
      </c>
      <c r="E1691" s="2">
        <f>IF(ISERROR(B1691),"",MATCH(C1691,'240206'!$A$2:$A$11370,0))</f>
        <v>1960</v>
      </c>
    </row>
    <row r="1692" spans="1:5">
      <c r="A1692" s="2" t="s">
        <v>5586</v>
      </c>
      <c r="C1692" s="2" t="str">
        <f t="shared" si="26"/>
        <v>RecipeDef+MakeAmmo_132x92mmSRTuF_HE.jobString</v>
      </c>
      <c r="D1692" s="2" t="s">
        <v>30646</v>
      </c>
      <c r="E1692" s="2">
        <f>IF(ISERROR(B1692),"",MATCH(C1692,'240206'!$A$2:$A$11370,0))</f>
        <v>1961</v>
      </c>
    </row>
    <row r="1693" spans="1:5">
      <c r="A1693" s="2" t="s">
        <v>5589</v>
      </c>
      <c r="C1693" s="2" t="str">
        <f t="shared" si="26"/>
        <v>RecipeDef+MakeAmmo_132x92mmSRTuF_Sabot.label</v>
      </c>
      <c r="D1693" s="2" t="s">
        <v>30645</v>
      </c>
      <c r="E1693" s="2">
        <f>IF(ISERROR(B1693),"",MATCH(C1693,'240206'!$A$2:$A$11370,0))</f>
        <v>1962</v>
      </c>
    </row>
    <row r="1694" spans="1:5">
      <c r="A1694" s="2" t="s">
        <v>5592</v>
      </c>
      <c r="C1694" s="2" t="str">
        <f t="shared" si="26"/>
        <v>RecipeDef+MakeAmmo_132x92mmSRTuF_Sabot.description</v>
      </c>
      <c r="D1694" s="2" t="s">
        <v>30644</v>
      </c>
      <c r="E1694" s="2">
        <f>IF(ISERROR(B1694),"",MATCH(C1694,'240206'!$A$2:$A$11370,0))</f>
        <v>1963</v>
      </c>
    </row>
    <row r="1695" spans="1:5">
      <c r="A1695" s="2" t="s">
        <v>5595</v>
      </c>
      <c r="C1695" s="2" t="str">
        <f t="shared" si="26"/>
        <v>RecipeDef+MakeAmmo_132x92mmSRTuF_Sabot.jobString</v>
      </c>
      <c r="D1695" s="2" t="s">
        <v>30643</v>
      </c>
      <c r="E1695" s="2">
        <f>IF(ISERROR(B1695),"",MATCH(C1695,'240206'!$A$2:$A$11370,0))</f>
        <v>1964</v>
      </c>
    </row>
    <row r="1696" spans="1:5">
      <c r="A1696" s="2" t="s">
        <v>5644</v>
      </c>
      <c r="C1696" s="2" t="str">
        <f t="shared" si="26"/>
        <v>RecipeDef+MakeAmmo_145x114mm_FMJ.label</v>
      </c>
      <c r="D1696" s="2" t="s">
        <v>30642</v>
      </c>
      <c r="E1696" s="2">
        <f>IF(ISERROR(B1696),"",MATCH(C1696,'240206'!$A$2:$A$11370,0))</f>
        <v>1982</v>
      </c>
    </row>
    <row r="1697" spans="1:5">
      <c r="A1697" s="2" t="s">
        <v>5647</v>
      </c>
      <c r="C1697" s="2" t="str">
        <f t="shared" si="26"/>
        <v>RecipeDef+MakeAmmo_145x114mm_FMJ.description</v>
      </c>
      <c r="D1697" s="2" t="s">
        <v>30641</v>
      </c>
      <c r="E1697" s="2">
        <f>IF(ISERROR(B1697),"",MATCH(C1697,'240206'!$A$2:$A$11370,0))</f>
        <v>1983</v>
      </c>
    </row>
    <row r="1698" spans="1:5">
      <c r="A1698" s="2" t="s">
        <v>5650</v>
      </c>
      <c r="C1698" s="2" t="str">
        <f t="shared" si="26"/>
        <v>RecipeDef+MakeAmmo_145x114mm_FMJ.jobString</v>
      </c>
      <c r="D1698" s="2" t="s">
        <v>30640</v>
      </c>
      <c r="E1698" s="2">
        <f>IF(ISERROR(B1698),"",MATCH(C1698,'240206'!$A$2:$A$11370,0))</f>
        <v>1984</v>
      </c>
    </row>
    <row r="1699" spans="1:5">
      <c r="A1699" s="2" t="s">
        <v>5653</v>
      </c>
      <c r="C1699" s="2" t="str">
        <f t="shared" si="26"/>
        <v>RecipeDef+MakeAmmo_145x114mm_AP.label</v>
      </c>
      <c r="D1699" s="2" t="s">
        <v>33345</v>
      </c>
      <c r="E1699" s="2">
        <f>IF(ISERROR(B1699),"",MATCH(C1699,'240206'!$A$2:$A$11370,0))</f>
        <v>1985</v>
      </c>
    </row>
    <row r="1700" spans="1:5">
      <c r="A1700" s="2" t="s">
        <v>5656</v>
      </c>
      <c r="C1700" s="2" t="str">
        <f t="shared" si="26"/>
        <v>RecipeDef+MakeAmmo_145x114mm_AP.description</v>
      </c>
      <c r="D1700" s="2" t="s">
        <v>33344</v>
      </c>
      <c r="E1700" s="2">
        <f>IF(ISERROR(B1700),"",MATCH(C1700,'240206'!$A$2:$A$11370,0))</f>
        <v>1986</v>
      </c>
    </row>
    <row r="1701" spans="1:5">
      <c r="A1701" s="2" t="s">
        <v>5659</v>
      </c>
      <c r="C1701" s="2" t="str">
        <f t="shared" si="26"/>
        <v>RecipeDef+MakeAmmo_145x114mm_AP.jobString</v>
      </c>
      <c r="D1701" s="2" t="s">
        <v>33343</v>
      </c>
      <c r="E1701" s="2">
        <f>IF(ISERROR(B1701),"",MATCH(C1701,'240206'!$A$2:$A$11370,0))</f>
        <v>1987</v>
      </c>
    </row>
    <row r="1702" spans="1:5">
      <c r="A1702" s="2" t="s">
        <v>5662</v>
      </c>
      <c r="C1702" s="2" t="str">
        <f t="shared" si="26"/>
        <v>RecipeDef+MakeAmmo_145x114mm_Incendiary.label</v>
      </c>
      <c r="D1702" s="2" t="s">
        <v>30639</v>
      </c>
      <c r="E1702" s="2">
        <f>IF(ISERROR(B1702),"",MATCH(C1702,'240206'!$A$2:$A$11370,0))</f>
        <v>1988</v>
      </c>
    </row>
    <row r="1703" spans="1:5">
      <c r="A1703" s="2" t="s">
        <v>5665</v>
      </c>
      <c r="C1703" s="2" t="str">
        <f t="shared" si="26"/>
        <v>RecipeDef+MakeAmmo_145x114mm_Incendiary.description</v>
      </c>
      <c r="D1703" s="2" t="s">
        <v>30638</v>
      </c>
      <c r="E1703" s="2">
        <f>IF(ISERROR(B1703),"",MATCH(C1703,'240206'!$A$2:$A$11370,0))</f>
        <v>1989</v>
      </c>
    </row>
    <row r="1704" spans="1:5">
      <c r="A1704" s="2" t="s">
        <v>5668</v>
      </c>
      <c r="C1704" s="2" t="str">
        <f t="shared" si="26"/>
        <v>RecipeDef+MakeAmmo_145x114mm_Incendiary.jobString</v>
      </c>
      <c r="D1704" s="2" t="s">
        <v>30637</v>
      </c>
      <c r="E1704" s="2">
        <f>IF(ISERROR(B1704),"",MATCH(C1704,'240206'!$A$2:$A$11370,0))</f>
        <v>1990</v>
      </c>
    </row>
    <row r="1705" spans="1:5">
      <c r="A1705" s="2" t="s">
        <v>5671</v>
      </c>
      <c r="C1705" s="2" t="str">
        <f t="shared" si="26"/>
        <v>RecipeDef+MakeAmmo_145x114mm_HE.label</v>
      </c>
      <c r="D1705" s="2" t="s">
        <v>30636</v>
      </c>
      <c r="E1705" s="2">
        <f>IF(ISERROR(B1705),"",MATCH(C1705,'240206'!$A$2:$A$11370,0))</f>
        <v>1991</v>
      </c>
    </row>
    <row r="1706" spans="1:5">
      <c r="A1706" s="2" t="s">
        <v>5674</v>
      </c>
      <c r="C1706" s="2" t="str">
        <f t="shared" si="26"/>
        <v>RecipeDef+MakeAmmo_145x114mm_HE.description</v>
      </c>
      <c r="D1706" s="2" t="s">
        <v>30635</v>
      </c>
      <c r="E1706" s="2">
        <f>IF(ISERROR(B1706),"",MATCH(C1706,'240206'!$A$2:$A$11370,0))</f>
        <v>1992</v>
      </c>
    </row>
    <row r="1707" spans="1:5">
      <c r="A1707" s="2" t="s">
        <v>5677</v>
      </c>
      <c r="C1707" s="2" t="str">
        <f t="shared" si="26"/>
        <v>RecipeDef+MakeAmmo_145x114mm_HE.jobString</v>
      </c>
      <c r="D1707" s="2" t="s">
        <v>30634</v>
      </c>
      <c r="E1707" s="2">
        <f>IF(ISERROR(B1707),"",MATCH(C1707,'240206'!$A$2:$A$11370,0))</f>
        <v>1993</v>
      </c>
    </row>
    <row r="1708" spans="1:5">
      <c r="A1708" s="2" t="s">
        <v>5680</v>
      </c>
      <c r="C1708" s="2" t="str">
        <f t="shared" si="26"/>
        <v>RecipeDef+MakeAmmo_145x114mm_Sabot.label</v>
      </c>
      <c r="D1708" s="2" t="s">
        <v>30633</v>
      </c>
      <c r="E1708" s="2">
        <f>IF(ISERROR(B1708),"",MATCH(C1708,'240206'!$A$2:$A$11370,0))</f>
        <v>1994</v>
      </c>
    </row>
    <row r="1709" spans="1:5">
      <c r="A1709" s="2" t="s">
        <v>5683</v>
      </c>
      <c r="C1709" s="2" t="str">
        <f t="shared" si="26"/>
        <v>RecipeDef+MakeAmmo_145x114mm_Sabot.description</v>
      </c>
      <c r="D1709" s="2" t="s">
        <v>30632</v>
      </c>
      <c r="E1709" s="2">
        <f>IF(ISERROR(B1709),"",MATCH(C1709,'240206'!$A$2:$A$11370,0))</f>
        <v>1995</v>
      </c>
    </row>
    <row r="1710" spans="1:5">
      <c r="A1710" s="2" t="s">
        <v>5686</v>
      </c>
      <c r="C1710" s="2" t="str">
        <f t="shared" si="26"/>
        <v>RecipeDef+MakeAmmo_145x114mm_Sabot.jobString</v>
      </c>
      <c r="D1710" s="2" t="s">
        <v>30631</v>
      </c>
      <c r="E1710" s="2">
        <f>IF(ISERROR(B1710),"",MATCH(C1710,'240206'!$A$2:$A$11370,0))</f>
        <v>1996</v>
      </c>
    </row>
    <row r="1711" spans="1:5">
      <c r="A1711" s="2" t="s">
        <v>5703</v>
      </c>
      <c r="C1711" s="2" t="str">
        <f t="shared" si="26"/>
        <v>RecipeDef+MakeAmmo_152x169mm_Sabot.label</v>
      </c>
      <c r="D1711" s="2" t="s">
        <v>30612</v>
      </c>
      <c r="E1711" s="2">
        <f>IF(ISERROR(B1711),"",MATCH(C1711,'240206'!$A$2:$A$11370,0))</f>
        <v>2002</v>
      </c>
    </row>
    <row r="1712" spans="1:5">
      <c r="A1712" s="2" t="s">
        <v>5706</v>
      </c>
      <c r="C1712" s="2" t="str">
        <f t="shared" si="26"/>
        <v>RecipeDef+MakeAmmo_152x169mm_Sabot.description</v>
      </c>
      <c r="D1712" s="2" t="s">
        <v>30611</v>
      </c>
      <c r="E1712" s="2">
        <f>IF(ISERROR(B1712),"",MATCH(C1712,'240206'!$A$2:$A$11370,0))</f>
        <v>2003</v>
      </c>
    </row>
    <row r="1713" spans="1:5">
      <c r="A1713" s="2" t="s">
        <v>5709</v>
      </c>
      <c r="C1713" s="2" t="str">
        <f t="shared" si="26"/>
        <v>RecipeDef+MakeAmmo_152x169mm_Sabot.jobString</v>
      </c>
      <c r="D1713" s="2" t="s">
        <v>30610</v>
      </c>
      <c r="E1713" s="2">
        <f>IF(ISERROR(B1713),"",MATCH(C1713,'240206'!$A$2:$A$11370,0))</f>
        <v>2004</v>
      </c>
    </row>
    <row r="1714" spans="1:5">
      <c r="A1714" s="2" t="s">
        <v>5758</v>
      </c>
      <c r="C1714" s="2" t="str">
        <f t="shared" si="26"/>
        <v>RecipeDef+MakeAmmo_2Bore_FMJ.label</v>
      </c>
      <c r="D1714" s="2" t="s">
        <v>30609</v>
      </c>
      <c r="E1714" s="2">
        <f>IF(ISERROR(B1714),"",MATCH(C1714,'240206'!$A$2:$A$11370,0))</f>
        <v>2022</v>
      </c>
    </row>
    <row r="1715" spans="1:5">
      <c r="A1715" s="2" t="s">
        <v>5761</v>
      </c>
      <c r="C1715" s="2" t="str">
        <f t="shared" si="26"/>
        <v>RecipeDef+MakeAmmo_2Bore_FMJ.description</v>
      </c>
      <c r="D1715" s="2" t="s">
        <v>30608</v>
      </c>
      <c r="E1715" s="2">
        <f>IF(ISERROR(B1715),"",MATCH(C1715,'240206'!$A$2:$A$11370,0))</f>
        <v>2023</v>
      </c>
    </row>
    <row r="1716" spans="1:5">
      <c r="A1716" s="2" t="s">
        <v>5764</v>
      </c>
      <c r="C1716" s="2" t="str">
        <f t="shared" si="26"/>
        <v>RecipeDef+MakeAmmo_2Bore_FMJ.jobString</v>
      </c>
      <c r="D1716" s="2" t="s">
        <v>30607</v>
      </c>
      <c r="E1716" s="2">
        <f>IF(ISERROR(B1716),"",MATCH(C1716,'240206'!$A$2:$A$11370,0))</f>
        <v>2024</v>
      </c>
    </row>
    <row r="1717" spans="1:5">
      <c r="A1717" s="2" t="s">
        <v>5767</v>
      </c>
      <c r="C1717" s="2" t="str">
        <f t="shared" si="26"/>
        <v>RecipeDef+MakeAmmo_2Bore_AP.label</v>
      </c>
      <c r="D1717" s="2" t="s">
        <v>33342</v>
      </c>
      <c r="E1717" s="2">
        <f>IF(ISERROR(B1717),"",MATCH(C1717,'240206'!$A$2:$A$11370,0))</f>
        <v>2025</v>
      </c>
    </row>
    <row r="1718" spans="1:5">
      <c r="A1718" s="2" t="s">
        <v>5770</v>
      </c>
      <c r="C1718" s="2" t="str">
        <f t="shared" si="26"/>
        <v>RecipeDef+MakeAmmo_2Bore_AP.description</v>
      </c>
      <c r="D1718" s="2" t="s">
        <v>33341</v>
      </c>
      <c r="E1718" s="2">
        <f>IF(ISERROR(B1718),"",MATCH(C1718,'240206'!$A$2:$A$11370,0))</f>
        <v>2026</v>
      </c>
    </row>
    <row r="1719" spans="1:5">
      <c r="A1719" s="2" t="s">
        <v>5773</v>
      </c>
      <c r="C1719" s="2" t="str">
        <f t="shared" si="26"/>
        <v>RecipeDef+MakeAmmo_2Bore_AP.jobString</v>
      </c>
      <c r="D1719" s="2" t="s">
        <v>33340</v>
      </c>
      <c r="E1719" s="2">
        <f>IF(ISERROR(B1719),"",MATCH(C1719,'240206'!$A$2:$A$11370,0))</f>
        <v>2027</v>
      </c>
    </row>
    <row r="1720" spans="1:5">
      <c r="A1720" s="2" t="s">
        <v>5776</v>
      </c>
      <c r="C1720" s="2" t="str">
        <f t="shared" si="26"/>
        <v>RecipeDef+MakeAmmo_2Bore_Incendiary.label</v>
      </c>
      <c r="D1720" s="2" t="s">
        <v>30606</v>
      </c>
      <c r="E1720" s="2">
        <f>IF(ISERROR(B1720),"",MATCH(C1720,'240206'!$A$2:$A$11370,0))</f>
        <v>2028</v>
      </c>
    </row>
    <row r="1721" spans="1:5">
      <c r="A1721" s="2" t="s">
        <v>5779</v>
      </c>
      <c r="C1721" s="2" t="str">
        <f t="shared" si="26"/>
        <v>RecipeDef+MakeAmmo_2Bore_Incendiary.description</v>
      </c>
      <c r="D1721" s="2" t="s">
        <v>30605</v>
      </c>
      <c r="E1721" s="2">
        <f>IF(ISERROR(B1721),"",MATCH(C1721,'240206'!$A$2:$A$11370,0))</f>
        <v>2029</v>
      </c>
    </row>
    <row r="1722" spans="1:5">
      <c r="A1722" s="2" t="s">
        <v>5782</v>
      </c>
      <c r="C1722" s="2" t="str">
        <f t="shared" si="26"/>
        <v>RecipeDef+MakeAmmo_2Bore_Incendiary.jobString</v>
      </c>
      <c r="D1722" s="2" t="s">
        <v>30604</v>
      </c>
      <c r="E1722" s="2">
        <f>IF(ISERROR(B1722),"",MATCH(C1722,'240206'!$A$2:$A$11370,0))</f>
        <v>2030</v>
      </c>
    </row>
    <row r="1723" spans="1:5">
      <c r="A1723" s="2" t="s">
        <v>5785</v>
      </c>
      <c r="C1723" s="2" t="str">
        <f t="shared" si="26"/>
        <v>RecipeDef+MakeAmmo_2Bore_HE.label</v>
      </c>
      <c r="D1723" s="2" t="s">
        <v>30603</v>
      </c>
      <c r="E1723" s="2">
        <f>IF(ISERROR(B1723),"",MATCH(C1723,'240206'!$A$2:$A$11370,0))</f>
        <v>2031</v>
      </c>
    </row>
    <row r="1724" spans="1:5">
      <c r="A1724" s="2" t="s">
        <v>5788</v>
      </c>
      <c r="C1724" s="2" t="str">
        <f t="shared" si="26"/>
        <v>RecipeDef+MakeAmmo_2Bore_HE.description</v>
      </c>
      <c r="D1724" s="2" t="s">
        <v>30602</v>
      </c>
      <c r="E1724" s="2">
        <f>IF(ISERROR(B1724),"",MATCH(C1724,'240206'!$A$2:$A$11370,0))</f>
        <v>2032</v>
      </c>
    </row>
    <row r="1725" spans="1:5">
      <c r="A1725" s="2" t="s">
        <v>5791</v>
      </c>
      <c r="C1725" s="2" t="str">
        <f t="shared" si="26"/>
        <v>RecipeDef+MakeAmmo_2Bore_HE.jobString</v>
      </c>
      <c r="D1725" s="2" t="s">
        <v>30601</v>
      </c>
      <c r="E1725" s="2">
        <f>IF(ISERROR(B1725),"",MATCH(C1725,'240206'!$A$2:$A$11370,0))</f>
        <v>2033</v>
      </c>
    </row>
    <row r="1726" spans="1:5">
      <c r="A1726" s="2" t="s">
        <v>5794</v>
      </c>
      <c r="C1726" s="2" t="str">
        <f t="shared" si="26"/>
        <v>RecipeDef+MakeAmmo_2Bore_Sabot.label</v>
      </c>
      <c r="D1726" s="2" t="s">
        <v>30600</v>
      </c>
      <c r="E1726" s="2">
        <f>IF(ISERROR(B1726),"",MATCH(C1726,'240206'!$A$2:$A$11370,0))</f>
        <v>2034</v>
      </c>
    </row>
    <row r="1727" spans="1:5">
      <c r="A1727" s="2" t="s">
        <v>5797</v>
      </c>
      <c r="C1727" s="2" t="str">
        <f t="shared" si="26"/>
        <v>RecipeDef+MakeAmmo_2Bore_Sabot.description</v>
      </c>
      <c r="D1727" s="2" t="s">
        <v>30599</v>
      </c>
      <c r="E1727" s="2">
        <f>IF(ISERROR(B1727),"",MATCH(C1727,'240206'!$A$2:$A$11370,0))</f>
        <v>2035</v>
      </c>
    </row>
    <row r="1728" spans="1:5">
      <c r="A1728" s="2" t="s">
        <v>5800</v>
      </c>
      <c r="C1728" s="2" t="str">
        <f t="shared" si="26"/>
        <v>RecipeDef+MakeAmmo_2Bore_Sabot.jobString</v>
      </c>
      <c r="D1728" s="2" t="s">
        <v>30598</v>
      </c>
      <c r="E1728" s="2">
        <f>IF(ISERROR(B1728),"",MATCH(C1728,'240206'!$A$2:$A$11370,0))</f>
        <v>2036</v>
      </c>
    </row>
    <row r="1729" spans="1:5">
      <c r="A1729" s="2" t="s">
        <v>5841</v>
      </c>
      <c r="C1729" s="2" t="str">
        <f t="shared" si="26"/>
        <v>RecipeDef+MakeAmmo_20x102mmNATO_AP.label</v>
      </c>
      <c r="D1729" s="2" t="s">
        <v>30597</v>
      </c>
      <c r="E1729" s="2">
        <f>IF(ISERROR(B1729),"",MATCH(C1729,'240206'!$A$2:$A$11370,0))</f>
        <v>2051</v>
      </c>
    </row>
    <row r="1730" spans="1:5">
      <c r="A1730" s="2" t="s">
        <v>5844</v>
      </c>
      <c r="C1730" s="2" t="str">
        <f t="shared" si="26"/>
        <v>RecipeDef+MakeAmmo_20x102mmNATO_AP.description</v>
      </c>
      <c r="D1730" s="2" t="s">
        <v>30596</v>
      </c>
      <c r="E1730" s="2">
        <f>IF(ISERROR(B1730),"",MATCH(C1730,'240206'!$A$2:$A$11370,0))</f>
        <v>2052</v>
      </c>
    </row>
    <row r="1731" spans="1:5">
      <c r="A1731" s="2" t="s">
        <v>5847</v>
      </c>
      <c r="C1731" s="2" t="str">
        <f t="shared" ref="C1731:C1794" si="27">IF(B1731="",A1731,B1731)</f>
        <v>RecipeDef+MakeAmmo_20x102mmNATO_AP.jobString</v>
      </c>
      <c r="D1731" s="2" t="s">
        <v>30595</v>
      </c>
      <c r="E1731" s="2">
        <f>IF(ISERROR(B1731),"",MATCH(C1731,'240206'!$A$2:$A$11370,0))</f>
        <v>2053</v>
      </c>
    </row>
    <row r="1732" spans="1:5">
      <c r="A1732" s="2" t="s">
        <v>5850</v>
      </c>
      <c r="C1732" s="2" t="str">
        <f t="shared" si="27"/>
        <v>RecipeDef+MakeAmmo_20x102mmNATO_Incendiary.label</v>
      </c>
      <c r="D1732" s="2" t="s">
        <v>30594</v>
      </c>
      <c r="E1732" s="2">
        <f>IF(ISERROR(B1732),"",MATCH(C1732,'240206'!$A$2:$A$11370,0))</f>
        <v>2054</v>
      </c>
    </row>
    <row r="1733" spans="1:5">
      <c r="A1733" s="2" t="s">
        <v>5853</v>
      </c>
      <c r="C1733" s="2" t="str">
        <f t="shared" si="27"/>
        <v>RecipeDef+MakeAmmo_20x102mmNATO_Incendiary.description</v>
      </c>
      <c r="D1733" s="2" t="s">
        <v>30593</v>
      </c>
      <c r="E1733" s="2">
        <f>IF(ISERROR(B1733),"",MATCH(C1733,'240206'!$A$2:$A$11370,0))</f>
        <v>2055</v>
      </c>
    </row>
    <row r="1734" spans="1:5">
      <c r="A1734" s="2" t="s">
        <v>5856</v>
      </c>
      <c r="C1734" s="2" t="str">
        <f t="shared" si="27"/>
        <v>RecipeDef+MakeAmmo_20x102mmNATO_Incendiary.jobString</v>
      </c>
      <c r="D1734" s="2" t="s">
        <v>30592</v>
      </c>
      <c r="E1734" s="2">
        <f>IF(ISERROR(B1734),"",MATCH(C1734,'240206'!$A$2:$A$11370,0))</f>
        <v>2056</v>
      </c>
    </row>
    <row r="1735" spans="1:5">
      <c r="A1735" s="2" t="s">
        <v>5859</v>
      </c>
      <c r="C1735" s="2" t="str">
        <f t="shared" si="27"/>
        <v>RecipeDef+MakeAmmo_20x102mmNATO_HE.label</v>
      </c>
      <c r="D1735" s="2" t="s">
        <v>30591</v>
      </c>
      <c r="E1735" s="2">
        <f>IF(ISERROR(B1735),"",MATCH(C1735,'240206'!$A$2:$A$11370,0))</f>
        <v>2057</v>
      </c>
    </row>
    <row r="1736" spans="1:5">
      <c r="A1736" s="2" t="s">
        <v>5862</v>
      </c>
      <c r="C1736" s="2" t="str">
        <f t="shared" si="27"/>
        <v>RecipeDef+MakeAmmo_20x102mmNATO_HE.description</v>
      </c>
      <c r="D1736" s="2" t="s">
        <v>30590</v>
      </c>
      <c r="E1736" s="2">
        <f>IF(ISERROR(B1736),"",MATCH(C1736,'240206'!$A$2:$A$11370,0))</f>
        <v>2058</v>
      </c>
    </row>
    <row r="1737" spans="1:5">
      <c r="A1737" s="2" t="s">
        <v>5865</v>
      </c>
      <c r="C1737" s="2" t="str">
        <f t="shared" si="27"/>
        <v>RecipeDef+MakeAmmo_20x102mmNATO_HE.jobString</v>
      </c>
      <c r="D1737" s="2" t="s">
        <v>30589</v>
      </c>
      <c r="E1737" s="2">
        <f>IF(ISERROR(B1737),"",MATCH(C1737,'240206'!$A$2:$A$11370,0))</f>
        <v>2059</v>
      </c>
    </row>
    <row r="1738" spans="1:5">
      <c r="A1738" s="2" t="s">
        <v>5868</v>
      </c>
      <c r="C1738" s="2" t="str">
        <f t="shared" si="27"/>
        <v>RecipeDef+MakeAmmo_20x102mmNATO_Sabot.label</v>
      </c>
      <c r="D1738" s="2" t="s">
        <v>30588</v>
      </c>
      <c r="E1738" s="2">
        <f>IF(ISERROR(B1738),"",MATCH(C1738,'240206'!$A$2:$A$11370,0))</f>
        <v>2060</v>
      </c>
    </row>
    <row r="1739" spans="1:5">
      <c r="A1739" s="2" t="s">
        <v>5871</v>
      </c>
      <c r="C1739" s="2" t="str">
        <f t="shared" si="27"/>
        <v>RecipeDef+MakeAmmo_20x102mmNATO_Sabot.description</v>
      </c>
      <c r="D1739" s="2" t="s">
        <v>30587</v>
      </c>
      <c r="E1739" s="2">
        <f>IF(ISERROR(B1739),"",MATCH(C1739,'240206'!$A$2:$A$11370,0))</f>
        <v>2061</v>
      </c>
    </row>
    <row r="1740" spans="1:5">
      <c r="A1740" s="2" t="s">
        <v>5874</v>
      </c>
      <c r="C1740" s="2" t="str">
        <f t="shared" si="27"/>
        <v>RecipeDef+MakeAmmo_20x102mmNATO_Sabot.jobString</v>
      </c>
      <c r="D1740" s="2" t="s">
        <v>30586</v>
      </c>
      <c r="E1740" s="2">
        <f>IF(ISERROR(B1740),"",MATCH(C1740,'240206'!$A$2:$A$11370,0))</f>
        <v>2062</v>
      </c>
    </row>
    <row r="1741" spans="1:5">
      <c r="A1741" s="2" t="s">
        <v>5913</v>
      </c>
      <c r="C1741" s="2" t="str">
        <f t="shared" si="27"/>
        <v>RecipeDef+MakeAmmo_20x110mmHispano_AP.label</v>
      </c>
      <c r="D1741" s="2" t="s">
        <v>30585</v>
      </c>
      <c r="E1741" s="2">
        <f>IF(ISERROR(B1741),"",MATCH(C1741,'240206'!$A$2:$A$11370,0))</f>
        <v>2077</v>
      </c>
    </row>
    <row r="1742" spans="1:5">
      <c r="A1742" s="2" t="s">
        <v>5916</v>
      </c>
      <c r="C1742" s="2" t="str">
        <f t="shared" si="27"/>
        <v>RecipeDef+MakeAmmo_20x110mmHispano_AP.description</v>
      </c>
      <c r="D1742" s="2" t="s">
        <v>30584</v>
      </c>
      <c r="E1742" s="2">
        <f>IF(ISERROR(B1742),"",MATCH(C1742,'240206'!$A$2:$A$11370,0))</f>
        <v>2078</v>
      </c>
    </row>
    <row r="1743" spans="1:5">
      <c r="A1743" s="2" t="s">
        <v>5919</v>
      </c>
      <c r="C1743" s="2" t="str">
        <f t="shared" si="27"/>
        <v>RecipeDef+MakeAmmo_20x110mmHispano_AP.jobString</v>
      </c>
      <c r="D1743" s="2" t="s">
        <v>30583</v>
      </c>
      <c r="E1743" s="2">
        <f>IF(ISERROR(B1743),"",MATCH(C1743,'240206'!$A$2:$A$11370,0))</f>
        <v>2079</v>
      </c>
    </row>
    <row r="1744" spans="1:5">
      <c r="A1744" s="2" t="s">
        <v>5922</v>
      </c>
      <c r="C1744" s="2" t="str">
        <f t="shared" si="27"/>
        <v>RecipeDef+MakeAmmo_20x110mmHispano_Incendiary.label</v>
      </c>
      <c r="D1744" s="2" t="s">
        <v>30582</v>
      </c>
      <c r="E1744" s="2">
        <f>IF(ISERROR(B1744),"",MATCH(C1744,'240206'!$A$2:$A$11370,0))</f>
        <v>2080</v>
      </c>
    </row>
    <row r="1745" spans="1:5">
      <c r="A1745" s="2" t="s">
        <v>5925</v>
      </c>
      <c r="C1745" s="2" t="str">
        <f t="shared" si="27"/>
        <v>RecipeDef+MakeAmmo_20x110mmHispano_Incendiary.description</v>
      </c>
      <c r="D1745" s="2" t="s">
        <v>30581</v>
      </c>
      <c r="E1745" s="2">
        <f>IF(ISERROR(B1745),"",MATCH(C1745,'240206'!$A$2:$A$11370,0))</f>
        <v>2081</v>
      </c>
    </row>
    <row r="1746" spans="1:5">
      <c r="A1746" s="2" t="s">
        <v>5928</v>
      </c>
      <c r="C1746" s="2" t="str">
        <f t="shared" si="27"/>
        <v>RecipeDef+MakeAmmo_20x110mmHispano_Incendiary.jobString</v>
      </c>
      <c r="D1746" s="2" t="s">
        <v>30580</v>
      </c>
      <c r="E1746" s="2">
        <f>IF(ISERROR(B1746),"",MATCH(C1746,'240206'!$A$2:$A$11370,0))</f>
        <v>2082</v>
      </c>
    </row>
    <row r="1747" spans="1:5">
      <c r="A1747" s="2" t="s">
        <v>5931</v>
      </c>
      <c r="C1747" s="2" t="str">
        <f t="shared" si="27"/>
        <v>RecipeDef+MakeAmmo_20x110mmHispano_HE.label</v>
      </c>
      <c r="D1747" s="2" t="s">
        <v>30579</v>
      </c>
      <c r="E1747" s="2">
        <f>IF(ISERROR(B1747),"",MATCH(C1747,'240206'!$A$2:$A$11370,0))</f>
        <v>2083</v>
      </c>
    </row>
    <row r="1748" spans="1:5">
      <c r="A1748" s="2" t="s">
        <v>5934</v>
      </c>
      <c r="C1748" s="2" t="str">
        <f t="shared" si="27"/>
        <v>RecipeDef+MakeAmmo_20x110mmHispano_HE.description</v>
      </c>
      <c r="D1748" s="2" t="s">
        <v>30578</v>
      </c>
      <c r="E1748" s="2">
        <f>IF(ISERROR(B1748),"",MATCH(C1748,'240206'!$A$2:$A$11370,0))</f>
        <v>2084</v>
      </c>
    </row>
    <row r="1749" spans="1:5">
      <c r="A1749" s="2" t="s">
        <v>5937</v>
      </c>
      <c r="C1749" s="2" t="str">
        <f t="shared" si="27"/>
        <v>RecipeDef+MakeAmmo_20x110mmHispano_HE.jobString</v>
      </c>
      <c r="D1749" s="2" t="s">
        <v>30577</v>
      </c>
      <c r="E1749" s="2">
        <f>IF(ISERROR(B1749),"",MATCH(C1749,'240206'!$A$2:$A$11370,0))</f>
        <v>2085</v>
      </c>
    </row>
    <row r="1750" spans="1:5">
      <c r="A1750" s="2" t="s">
        <v>5940</v>
      </c>
      <c r="C1750" s="2" t="str">
        <f t="shared" si="27"/>
        <v>RecipeDef+MakeAmmo_20x110mmHispano_Sabot.label</v>
      </c>
      <c r="D1750" s="2" t="s">
        <v>30576</v>
      </c>
      <c r="E1750" s="2">
        <f>IF(ISERROR(B1750),"",MATCH(C1750,'240206'!$A$2:$A$11370,0))</f>
        <v>2086</v>
      </c>
    </row>
    <row r="1751" spans="1:5">
      <c r="A1751" s="2" t="s">
        <v>5943</v>
      </c>
      <c r="C1751" s="2" t="str">
        <f t="shared" si="27"/>
        <v>RecipeDef+MakeAmmo_20x110mmHispano_Sabot.description</v>
      </c>
      <c r="D1751" s="2" t="s">
        <v>30575</v>
      </c>
      <c r="E1751" s="2">
        <f>IF(ISERROR(B1751),"",MATCH(C1751,'240206'!$A$2:$A$11370,0))</f>
        <v>2087</v>
      </c>
    </row>
    <row r="1752" spans="1:5">
      <c r="A1752" s="2" t="s">
        <v>5946</v>
      </c>
      <c r="C1752" s="2" t="str">
        <f t="shared" si="27"/>
        <v>RecipeDef+MakeAmmo_20x110mmHispano_Sabot.jobString</v>
      </c>
      <c r="D1752" s="2" t="s">
        <v>30574</v>
      </c>
      <c r="E1752" s="2">
        <f>IF(ISERROR(B1752),"",MATCH(C1752,'240206'!$A$2:$A$11370,0))</f>
        <v>2088</v>
      </c>
    </row>
    <row r="1753" spans="1:5">
      <c r="A1753" s="2" t="s">
        <v>5986</v>
      </c>
      <c r="C1753" s="2" t="str">
        <f t="shared" si="27"/>
        <v>RecipeDef+MakeAmmo_20x128mmOerlikon_AP.label</v>
      </c>
      <c r="D1753" s="2" t="s">
        <v>30573</v>
      </c>
      <c r="E1753" s="2">
        <f>IF(ISERROR(B1753),"",MATCH(C1753,'240206'!$A$2:$A$11370,0))</f>
        <v>2103</v>
      </c>
    </row>
    <row r="1754" spans="1:5">
      <c r="A1754" s="2" t="s">
        <v>5989</v>
      </c>
      <c r="C1754" s="2" t="str">
        <f t="shared" si="27"/>
        <v>RecipeDef+MakeAmmo_20x128mmOerlikon_AP.description</v>
      </c>
      <c r="D1754" s="2" t="s">
        <v>30572</v>
      </c>
      <c r="E1754" s="2">
        <f>IF(ISERROR(B1754),"",MATCH(C1754,'240206'!$A$2:$A$11370,0))</f>
        <v>2104</v>
      </c>
    </row>
    <row r="1755" spans="1:5">
      <c r="A1755" s="2" t="s">
        <v>5992</v>
      </c>
      <c r="C1755" s="2" t="str">
        <f t="shared" si="27"/>
        <v>RecipeDef+MakeAmmo_20x128mmOerlikon_AP.jobString</v>
      </c>
      <c r="D1755" s="2" t="s">
        <v>30571</v>
      </c>
      <c r="E1755" s="2">
        <f>IF(ISERROR(B1755),"",MATCH(C1755,'240206'!$A$2:$A$11370,0))</f>
        <v>2105</v>
      </c>
    </row>
    <row r="1756" spans="1:5">
      <c r="A1756" s="2" t="s">
        <v>5995</v>
      </c>
      <c r="C1756" s="2" t="str">
        <f t="shared" si="27"/>
        <v>RecipeDef+MakeAmmo_20x128mmOerlikon_Incendiary.label</v>
      </c>
      <c r="D1756" s="2" t="s">
        <v>30570</v>
      </c>
      <c r="E1756" s="2">
        <f>IF(ISERROR(B1756),"",MATCH(C1756,'240206'!$A$2:$A$11370,0))</f>
        <v>2106</v>
      </c>
    </row>
    <row r="1757" spans="1:5">
      <c r="A1757" s="2" t="s">
        <v>5998</v>
      </c>
      <c r="C1757" s="2" t="str">
        <f t="shared" si="27"/>
        <v>RecipeDef+MakeAmmo_20x128mmOerlikon_Incendiary.description</v>
      </c>
      <c r="D1757" s="2" t="s">
        <v>30569</v>
      </c>
      <c r="E1757" s="2">
        <f>IF(ISERROR(B1757),"",MATCH(C1757,'240206'!$A$2:$A$11370,0))</f>
        <v>2107</v>
      </c>
    </row>
    <row r="1758" spans="1:5">
      <c r="A1758" s="2" t="s">
        <v>6001</v>
      </c>
      <c r="C1758" s="2" t="str">
        <f t="shared" si="27"/>
        <v>RecipeDef+MakeAmmo_20x128mmOerlikon_Incendiary.jobString</v>
      </c>
      <c r="D1758" s="2" t="s">
        <v>30568</v>
      </c>
      <c r="E1758" s="2">
        <f>IF(ISERROR(B1758),"",MATCH(C1758,'240206'!$A$2:$A$11370,0))</f>
        <v>2108</v>
      </c>
    </row>
    <row r="1759" spans="1:5">
      <c r="A1759" s="2" t="s">
        <v>6004</v>
      </c>
      <c r="C1759" s="2" t="str">
        <f t="shared" si="27"/>
        <v>RecipeDef+MakeAmmo_20x128mmOerlikon_HE.label</v>
      </c>
      <c r="D1759" s="2" t="s">
        <v>30567</v>
      </c>
      <c r="E1759" s="2">
        <f>IF(ISERROR(B1759),"",MATCH(C1759,'240206'!$A$2:$A$11370,0))</f>
        <v>2109</v>
      </c>
    </row>
    <row r="1760" spans="1:5">
      <c r="A1760" s="2" t="s">
        <v>6007</v>
      </c>
      <c r="C1760" s="2" t="str">
        <f t="shared" si="27"/>
        <v>RecipeDef+MakeAmmo_20x128mmOerlikon_HE.description</v>
      </c>
      <c r="D1760" s="2" t="s">
        <v>30566</v>
      </c>
      <c r="E1760" s="2">
        <f>IF(ISERROR(B1760),"",MATCH(C1760,'240206'!$A$2:$A$11370,0))</f>
        <v>2110</v>
      </c>
    </row>
    <row r="1761" spans="1:5">
      <c r="A1761" s="2" t="s">
        <v>6010</v>
      </c>
      <c r="C1761" s="2" t="str">
        <f t="shared" si="27"/>
        <v>RecipeDef+MakeAmmo_20x128mmOerlikon_HE.jobString</v>
      </c>
      <c r="D1761" s="2" t="s">
        <v>30565</v>
      </c>
      <c r="E1761" s="2">
        <f>IF(ISERROR(B1761),"",MATCH(C1761,'240206'!$A$2:$A$11370,0))</f>
        <v>2111</v>
      </c>
    </row>
    <row r="1762" spans="1:5">
      <c r="A1762" s="2" t="s">
        <v>6013</v>
      </c>
      <c r="C1762" s="2" t="str">
        <f t="shared" si="27"/>
        <v>RecipeDef+MakeAmmo_20x128mmOerlikon_Sabot.label</v>
      </c>
      <c r="D1762" s="2" t="s">
        <v>30564</v>
      </c>
      <c r="E1762" s="2">
        <f>IF(ISERROR(B1762),"",MATCH(C1762,'240206'!$A$2:$A$11370,0))</f>
        <v>2112</v>
      </c>
    </row>
    <row r="1763" spans="1:5">
      <c r="A1763" s="2" t="s">
        <v>6016</v>
      </c>
      <c r="C1763" s="2" t="str">
        <f t="shared" si="27"/>
        <v>RecipeDef+MakeAmmo_20x128mmOerlikon_Sabot.description</v>
      </c>
      <c r="D1763" s="2" t="s">
        <v>30563</v>
      </c>
      <c r="E1763" s="2">
        <f>IF(ISERROR(B1763),"",MATCH(C1763,'240206'!$A$2:$A$11370,0))</f>
        <v>2113</v>
      </c>
    </row>
    <row r="1764" spans="1:5">
      <c r="A1764" s="2" t="s">
        <v>6019</v>
      </c>
      <c r="C1764" s="2" t="str">
        <f t="shared" si="27"/>
        <v>RecipeDef+MakeAmmo_20x128mmOerlikon_Sabot.jobString</v>
      </c>
      <c r="D1764" s="2" t="s">
        <v>30562</v>
      </c>
      <c r="E1764" s="2">
        <f>IF(ISERROR(B1764),"",MATCH(C1764,'240206'!$A$2:$A$11370,0))</f>
        <v>2114</v>
      </c>
    </row>
    <row r="1765" spans="1:5">
      <c r="A1765" s="2" t="s">
        <v>6060</v>
      </c>
      <c r="C1765" s="2" t="str">
        <f t="shared" si="27"/>
        <v>RecipeDef+MakeAmmo_20x138mmB_AP.label</v>
      </c>
      <c r="D1765" s="2" t="s">
        <v>30561</v>
      </c>
      <c r="E1765" s="2">
        <f>IF(ISERROR(B1765),"",MATCH(C1765,'240206'!$A$2:$A$11370,0))</f>
        <v>2129</v>
      </c>
    </row>
    <row r="1766" spans="1:5">
      <c r="A1766" s="2" t="s">
        <v>6063</v>
      </c>
      <c r="C1766" s="2" t="str">
        <f t="shared" si="27"/>
        <v>RecipeDef+MakeAmmo_20x138mmB_AP.description</v>
      </c>
      <c r="D1766" s="2" t="s">
        <v>30560</v>
      </c>
      <c r="E1766" s="2">
        <f>IF(ISERROR(B1766),"",MATCH(C1766,'240206'!$A$2:$A$11370,0))</f>
        <v>2130</v>
      </c>
    </row>
    <row r="1767" spans="1:5">
      <c r="A1767" s="2" t="s">
        <v>6066</v>
      </c>
      <c r="C1767" s="2" t="str">
        <f t="shared" si="27"/>
        <v>RecipeDef+MakeAmmo_20x138mmB_AP.jobString</v>
      </c>
      <c r="D1767" s="2" t="s">
        <v>30559</v>
      </c>
      <c r="E1767" s="2">
        <f>IF(ISERROR(B1767),"",MATCH(C1767,'240206'!$A$2:$A$11370,0))</f>
        <v>2131</v>
      </c>
    </row>
    <row r="1768" spans="1:5">
      <c r="A1768" s="2" t="s">
        <v>6069</v>
      </c>
      <c r="C1768" s="2" t="str">
        <f t="shared" si="27"/>
        <v>RecipeDef+MakeAmmo_20x138mmB_Incendiary.label</v>
      </c>
      <c r="D1768" s="2" t="s">
        <v>30558</v>
      </c>
      <c r="E1768" s="2">
        <f>IF(ISERROR(B1768),"",MATCH(C1768,'240206'!$A$2:$A$11370,0))</f>
        <v>2132</v>
      </c>
    </row>
    <row r="1769" spans="1:5">
      <c r="A1769" s="2" t="s">
        <v>6072</v>
      </c>
      <c r="C1769" s="2" t="str">
        <f t="shared" si="27"/>
        <v>RecipeDef+MakeAmmo_20x138mmB_Incendiary.description</v>
      </c>
      <c r="D1769" s="2" t="s">
        <v>30557</v>
      </c>
      <c r="E1769" s="2">
        <f>IF(ISERROR(B1769),"",MATCH(C1769,'240206'!$A$2:$A$11370,0))</f>
        <v>2133</v>
      </c>
    </row>
    <row r="1770" spans="1:5">
      <c r="A1770" s="2" t="s">
        <v>6075</v>
      </c>
      <c r="C1770" s="2" t="str">
        <f t="shared" si="27"/>
        <v>RecipeDef+MakeAmmo_20x138mmB_Incendiary.jobString</v>
      </c>
      <c r="D1770" s="2" t="s">
        <v>30556</v>
      </c>
      <c r="E1770" s="2">
        <f>IF(ISERROR(B1770),"",MATCH(C1770,'240206'!$A$2:$A$11370,0))</f>
        <v>2134</v>
      </c>
    </row>
    <row r="1771" spans="1:5">
      <c r="A1771" s="2" t="s">
        <v>6078</v>
      </c>
      <c r="C1771" s="2" t="str">
        <f t="shared" si="27"/>
        <v>RecipeDef+MakeAmmo_20x138mmB_HE.label</v>
      </c>
      <c r="D1771" s="2" t="s">
        <v>30555</v>
      </c>
      <c r="E1771" s="2">
        <f>IF(ISERROR(B1771),"",MATCH(C1771,'240206'!$A$2:$A$11370,0))</f>
        <v>2135</v>
      </c>
    </row>
    <row r="1772" spans="1:5">
      <c r="A1772" s="2" t="s">
        <v>6081</v>
      </c>
      <c r="C1772" s="2" t="str">
        <f t="shared" si="27"/>
        <v>RecipeDef+MakeAmmo_20x138mmB_HE.description</v>
      </c>
      <c r="D1772" s="2" t="s">
        <v>30554</v>
      </c>
      <c r="E1772" s="2">
        <f>IF(ISERROR(B1772),"",MATCH(C1772,'240206'!$A$2:$A$11370,0))</f>
        <v>2136</v>
      </c>
    </row>
    <row r="1773" spans="1:5">
      <c r="A1773" s="2" t="s">
        <v>6084</v>
      </c>
      <c r="C1773" s="2" t="str">
        <f t="shared" si="27"/>
        <v>RecipeDef+MakeAmmo_20x138mmB_HE.jobString</v>
      </c>
      <c r="D1773" s="2" t="s">
        <v>30553</v>
      </c>
      <c r="E1773" s="2">
        <f>IF(ISERROR(B1773),"",MATCH(C1773,'240206'!$A$2:$A$11370,0))</f>
        <v>2137</v>
      </c>
    </row>
    <row r="1774" spans="1:5">
      <c r="A1774" s="2" t="s">
        <v>6087</v>
      </c>
      <c r="C1774" s="2" t="str">
        <f t="shared" si="27"/>
        <v>RecipeDef+MakeAmmo_20x138mmB_Sabot.label</v>
      </c>
      <c r="D1774" s="2" t="s">
        <v>30552</v>
      </c>
      <c r="E1774" s="2">
        <f>IF(ISERROR(B1774),"",MATCH(C1774,'240206'!$A$2:$A$11370,0))</f>
        <v>2138</v>
      </c>
    </row>
    <row r="1775" spans="1:5">
      <c r="A1775" s="2" t="s">
        <v>6090</v>
      </c>
      <c r="C1775" s="2" t="str">
        <f t="shared" si="27"/>
        <v>RecipeDef+MakeAmmo_20x138mmB_Sabot.description</v>
      </c>
      <c r="D1775" s="2" t="s">
        <v>30551</v>
      </c>
      <c r="E1775" s="2">
        <f>IF(ISERROR(B1775),"",MATCH(C1775,'240206'!$A$2:$A$11370,0))</f>
        <v>2139</v>
      </c>
    </row>
    <row r="1776" spans="1:5">
      <c r="A1776" s="2" t="s">
        <v>6093</v>
      </c>
      <c r="C1776" s="2" t="str">
        <f t="shared" si="27"/>
        <v>RecipeDef+MakeAmmo_20x138mmB_Sabot.jobString</v>
      </c>
      <c r="D1776" s="2" t="s">
        <v>30550</v>
      </c>
      <c r="E1776" s="2">
        <f>IF(ISERROR(B1776),"",MATCH(C1776,'240206'!$A$2:$A$11370,0))</f>
        <v>2140</v>
      </c>
    </row>
    <row r="1777" spans="1:5">
      <c r="A1777" s="2" t="s">
        <v>6134</v>
      </c>
      <c r="C1777" s="2" t="str">
        <f t="shared" si="27"/>
        <v>RecipeDef+MakeAmmo_20x139mm_AP.label</v>
      </c>
      <c r="D1777" s="2" t="s">
        <v>33339</v>
      </c>
      <c r="E1777" s="2">
        <f>IF(ISERROR(B1777),"",MATCH(C1777,'240206'!$A$2:$A$11370,0))</f>
        <v>2155</v>
      </c>
    </row>
    <row r="1778" spans="1:5">
      <c r="A1778" s="2" t="s">
        <v>6137</v>
      </c>
      <c r="C1778" s="2" t="str">
        <f t="shared" si="27"/>
        <v>RecipeDef+MakeAmmo_20x139mm_AP.description</v>
      </c>
      <c r="D1778" s="2" t="s">
        <v>33338</v>
      </c>
      <c r="E1778" s="2">
        <f>IF(ISERROR(B1778),"",MATCH(C1778,'240206'!$A$2:$A$11370,0))</f>
        <v>2156</v>
      </c>
    </row>
    <row r="1779" spans="1:5">
      <c r="A1779" s="2" t="s">
        <v>6140</v>
      </c>
      <c r="C1779" s="2" t="str">
        <f t="shared" si="27"/>
        <v>RecipeDef+MakeAmmo_20x139mm_AP.jobString</v>
      </c>
      <c r="D1779" s="2" t="s">
        <v>33337</v>
      </c>
      <c r="E1779" s="2">
        <f>IF(ISERROR(B1779),"",MATCH(C1779,'240206'!$A$2:$A$11370,0))</f>
        <v>2157</v>
      </c>
    </row>
    <row r="1780" spans="1:5">
      <c r="A1780" s="2" t="s">
        <v>6143</v>
      </c>
      <c r="C1780" s="2" t="str">
        <f t="shared" si="27"/>
        <v>RecipeDef+MakeAmmo_20x139mm_Incendiary.label</v>
      </c>
      <c r="D1780" s="2" t="s">
        <v>33336</v>
      </c>
      <c r="E1780" s="2">
        <f>IF(ISERROR(B1780),"",MATCH(C1780,'240206'!$A$2:$A$11370,0))</f>
        <v>2158</v>
      </c>
    </row>
    <row r="1781" spans="1:5">
      <c r="A1781" s="2" t="s">
        <v>6146</v>
      </c>
      <c r="C1781" s="2" t="str">
        <f t="shared" si="27"/>
        <v>RecipeDef+MakeAmmo_20x139mm_Incendiary.description</v>
      </c>
      <c r="D1781" s="2" t="s">
        <v>33335</v>
      </c>
      <c r="E1781" s="2">
        <f>IF(ISERROR(B1781),"",MATCH(C1781,'240206'!$A$2:$A$11370,0))</f>
        <v>2159</v>
      </c>
    </row>
    <row r="1782" spans="1:5">
      <c r="A1782" s="2" t="s">
        <v>6149</v>
      </c>
      <c r="C1782" s="2" t="str">
        <f t="shared" si="27"/>
        <v>RecipeDef+MakeAmmo_20x139mm_Incendiary.jobString</v>
      </c>
      <c r="D1782" s="2" t="s">
        <v>33334</v>
      </c>
      <c r="E1782" s="2">
        <f>IF(ISERROR(B1782),"",MATCH(C1782,'240206'!$A$2:$A$11370,0))</f>
        <v>2160</v>
      </c>
    </row>
    <row r="1783" spans="1:5">
      <c r="A1783" s="2" t="s">
        <v>6152</v>
      </c>
      <c r="C1783" s="2" t="str">
        <f t="shared" si="27"/>
        <v>RecipeDef+MakeAmmo_20x139mm_HE.label</v>
      </c>
      <c r="D1783" s="2" t="s">
        <v>33333</v>
      </c>
      <c r="E1783" s="2">
        <f>IF(ISERROR(B1783),"",MATCH(C1783,'240206'!$A$2:$A$11370,0))</f>
        <v>2161</v>
      </c>
    </row>
    <row r="1784" spans="1:5">
      <c r="A1784" s="2" t="s">
        <v>6155</v>
      </c>
      <c r="C1784" s="2" t="str">
        <f t="shared" si="27"/>
        <v>RecipeDef+MakeAmmo_20x139mm_HE.description</v>
      </c>
      <c r="D1784" s="2" t="s">
        <v>33332</v>
      </c>
      <c r="E1784" s="2">
        <f>IF(ISERROR(B1784),"",MATCH(C1784,'240206'!$A$2:$A$11370,0))</f>
        <v>2162</v>
      </c>
    </row>
    <row r="1785" spans="1:5">
      <c r="A1785" s="2" t="s">
        <v>6158</v>
      </c>
      <c r="C1785" s="2" t="str">
        <f t="shared" si="27"/>
        <v>RecipeDef+MakeAmmo_20x139mm_HE.jobString</v>
      </c>
      <c r="D1785" s="2" t="s">
        <v>33331</v>
      </c>
      <c r="E1785" s="2">
        <f>IF(ISERROR(B1785),"",MATCH(C1785,'240206'!$A$2:$A$11370,0))</f>
        <v>2163</v>
      </c>
    </row>
    <row r="1786" spans="1:5">
      <c r="A1786" s="2" t="s">
        <v>6161</v>
      </c>
      <c r="C1786" s="2" t="str">
        <f t="shared" si="27"/>
        <v>RecipeDef+MakeAmmo_20x139mm_Sabot.label</v>
      </c>
      <c r="D1786" s="2" t="s">
        <v>33330</v>
      </c>
      <c r="E1786" s="2">
        <f>IF(ISERROR(B1786),"",MATCH(C1786,'240206'!$A$2:$A$11370,0))</f>
        <v>2164</v>
      </c>
    </row>
    <row r="1787" spans="1:5">
      <c r="A1787" s="2" t="s">
        <v>6164</v>
      </c>
      <c r="C1787" s="2" t="str">
        <f t="shared" si="27"/>
        <v>RecipeDef+MakeAmmo_20x139mm_Sabot.description</v>
      </c>
      <c r="D1787" s="2" t="s">
        <v>33329</v>
      </c>
      <c r="E1787" s="2">
        <f>IF(ISERROR(B1787),"",MATCH(C1787,'240206'!$A$2:$A$11370,0))</f>
        <v>2165</v>
      </c>
    </row>
    <row r="1788" spans="1:5">
      <c r="A1788" s="2" t="s">
        <v>6167</v>
      </c>
      <c r="C1788" s="2" t="str">
        <f t="shared" si="27"/>
        <v>RecipeDef+MakeAmmo_20x139mm_Sabot.jobString</v>
      </c>
      <c r="D1788" s="2" t="s">
        <v>33328</v>
      </c>
      <c r="E1788" s="2">
        <f>IF(ISERROR(B1788),"",MATCH(C1788,'240206'!$A$2:$A$11370,0))</f>
        <v>2166</v>
      </c>
    </row>
    <row r="1789" spans="1:5">
      <c r="A1789" s="2" t="s">
        <v>6207</v>
      </c>
      <c r="C1789" s="2" t="str">
        <f t="shared" si="27"/>
        <v>RecipeDef+MakeAmmo_20x82mmMauser_AP.label</v>
      </c>
      <c r="D1789" s="2" t="s">
        <v>30549</v>
      </c>
      <c r="E1789" s="2">
        <f>IF(ISERROR(B1789),"",MATCH(C1789,'240206'!$A$2:$A$11370,0))</f>
        <v>2181</v>
      </c>
    </row>
    <row r="1790" spans="1:5">
      <c r="A1790" s="2" t="s">
        <v>6210</v>
      </c>
      <c r="C1790" s="2" t="str">
        <f t="shared" si="27"/>
        <v>RecipeDef+MakeAmmo_20x82mmMauser_AP.description</v>
      </c>
      <c r="D1790" s="2" t="s">
        <v>30548</v>
      </c>
      <c r="E1790" s="2">
        <f>IF(ISERROR(B1790),"",MATCH(C1790,'240206'!$A$2:$A$11370,0))</f>
        <v>2182</v>
      </c>
    </row>
    <row r="1791" spans="1:5">
      <c r="A1791" s="2" t="s">
        <v>6213</v>
      </c>
      <c r="C1791" s="2" t="str">
        <f t="shared" si="27"/>
        <v>RecipeDef+MakeAmmo_20x82mmMauser_AP.jobString</v>
      </c>
      <c r="D1791" s="2" t="s">
        <v>30547</v>
      </c>
      <c r="E1791" s="2">
        <f>IF(ISERROR(B1791),"",MATCH(C1791,'240206'!$A$2:$A$11370,0))</f>
        <v>2183</v>
      </c>
    </row>
    <row r="1792" spans="1:5">
      <c r="A1792" s="2" t="s">
        <v>6216</v>
      </c>
      <c r="C1792" s="2" t="str">
        <f t="shared" si="27"/>
        <v>RecipeDef+MakeAmmo_20x82mmMauser_Incendiary.label</v>
      </c>
      <c r="D1792" s="2" t="s">
        <v>30546</v>
      </c>
      <c r="E1792" s="2">
        <f>IF(ISERROR(B1792),"",MATCH(C1792,'240206'!$A$2:$A$11370,0))</f>
        <v>2184</v>
      </c>
    </row>
    <row r="1793" spans="1:5">
      <c r="A1793" s="2" t="s">
        <v>6219</v>
      </c>
      <c r="C1793" s="2" t="str">
        <f t="shared" si="27"/>
        <v>RecipeDef+MakeAmmo_20x82mmMauser_Incendiary.description</v>
      </c>
      <c r="D1793" s="2" t="s">
        <v>30545</v>
      </c>
      <c r="E1793" s="2">
        <f>IF(ISERROR(B1793),"",MATCH(C1793,'240206'!$A$2:$A$11370,0))</f>
        <v>2185</v>
      </c>
    </row>
    <row r="1794" spans="1:5">
      <c r="A1794" s="2" t="s">
        <v>6222</v>
      </c>
      <c r="C1794" s="2" t="str">
        <f t="shared" si="27"/>
        <v>RecipeDef+MakeAmmo_20x82mmMauser_Incendiary.jobString</v>
      </c>
      <c r="D1794" s="2" t="s">
        <v>30544</v>
      </c>
      <c r="E1794" s="2">
        <f>IF(ISERROR(B1794),"",MATCH(C1794,'240206'!$A$2:$A$11370,0))</f>
        <v>2186</v>
      </c>
    </row>
    <row r="1795" spans="1:5">
      <c r="A1795" s="2" t="s">
        <v>6225</v>
      </c>
      <c r="C1795" s="2" t="str">
        <f t="shared" ref="C1795:C1858" si="28">IF(B1795="",A1795,B1795)</f>
        <v>RecipeDef+MakeAmmo_20x82mmMauser_HE.label</v>
      </c>
      <c r="D1795" s="2" t="s">
        <v>30543</v>
      </c>
      <c r="E1795" s="2">
        <f>IF(ISERROR(B1795),"",MATCH(C1795,'240206'!$A$2:$A$11370,0))</f>
        <v>2187</v>
      </c>
    </row>
    <row r="1796" spans="1:5">
      <c r="A1796" s="2" t="s">
        <v>6228</v>
      </c>
      <c r="C1796" s="2" t="str">
        <f t="shared" si="28"/>
        <v>RecipeDef+MakeAmmo_20x82mmMauser_HE.description</v>
      </c>
      <c r="D1796" s="2" t="s">
        <v>30542</v>
      </c>
      <c r="E1796" s="2">
        <f>IF(ISERROR(B1796),"",MATCH(C1796,'240206'!$A$2:$A$11370,0))</f>
        <v>2188</v>
      </c>
    </row>
    <row r="1797" spans="1:5">
      <c r="A1797" s="2" t="s">
        <v>6231</v>
      </c>
      <c r="C1797" s="2" t="str">
        <f t="shared" si="28"/>
        <v>RecipeDef+MakeAmmo_20x82mmMauser_HE.jobString</v>
      </c>
      <c r="D1797" s="2" t="s">
        <v>30541</v>
      </c>
      <c r="E1797" s="2">
        <f>IF(ISERROR(B1797),"",MATCH(C1797,'240206'!$A$2:$A$11370,0))</f>
        <v>2189</v>
      </c>
    </row>
    <row r="1798" spans="1:5">
      <c r="A1798" s="2" t="s">
        <v>6234</v>
      </c>
      <c r="C1798" s="2" t="str">
        <f t="shared" si="28"/>
        <v>RecipeDef+MakeAmmo_20x82mmMauser_Sabot.label</v>
      </c>
      <c r="D1798" s="2" t="s">
        <v>30540</v>
      </c>
      <c r="E1798" s="2">
        <f>IF(ISERROR(B1798),"",MATCH(C1798,'240206'!$A$2:$A$11370,0))</f>
        <v>2190</v>
      </c>
    </row>
    <row r="1799" spans="1:5">
      <c r="A1799" s="2" t="s">
        <v>6237</v>
      </c>
      <c r="C1799" s="2" t="str">
        <f t="shared" si="28"/>
        <v>RecipeDef+MakeAmmo_20x82mmMauser_Sabot.description</v>
      </c>
      <c r="D1799" s="2" t="s">
        <v>30539</v>
      </c>
      <c r="E1799" s="2">
        <f>IF(ISERROR(B1799),"",MATCH(C1799,'240206'!$A$2:$A$11370,0))</f>
        <v>2191</v>
      </c>
    </row>
    <row r="1800" spans="1:5">
      <c r="A1800" s="2" t="s">
        <v>6240</v>
      </c>
      <c r="C1800" s="2" t="str">
        <f t="shared" si="28"/>
        <v>RecipeDef+MakeAmmo_20x82mmMauser_Sabot.jobString</v>
      </c>
      <c r="D1800" s="2" t="s">
        <v>30538</v>
      </c>
      <c r="E1800" s="2">
        <f>IF(ISERROR(B1800),"",MATCH(C1800,'240206'!$A$2:$A$11370,0))</f>
        <v>2192</v>
      </c>
    </row>
    <row r="1801" spans="1:5">
      <c r="A1801" s="2" t="s">
        <v>6280</v>
      </c>
      <c r="C1801" s="2" t="str">
        <f t="shared" si="28"/>
        <v>RecipeDef+MakeAmmo_20x99mmRShVAK_AP.label</v>
      </c>
      <c r="D1801" s="2" t="s">
        <v>30537</v>
      </c>
      <c r="E1801" s="2">
        <f>IF(ISERROR(B1801),"",MATCH(C1801,'240206'!$A$2:$A$11370,0))</f>
        <v>2207</v>
      </c>
    </row>
    <row r="1802" spans="1:5">
      <c r="A1802" s="2" t="s">
        <v>6283</v>
      </c>
      <c r="C1802" s="2" t="str">
        <f t="shared" si="28"/>
        <v>RecipeDef+MakeAmmo_20x99mmRShVAK_AP.description</v>
      </c>
      <c r="D1802" s="2" t="s">
        <v>30536</v>
      </c>
      <c r="E1802" s="2">
        <f>IF(ISERROR(B1802),"",MATCH(C1802,'240206'!$A$2:$A$11370,0))</f>
        <v>2208</v>
      </c>
    </row>
    <row r="1803" spans="1:5">
      <c r="A1803" s="2" t="s">
        <v>6286</v>
      </c>
      <c r="C1803" s="2" t="str">
        <f t="shared" si="28"/>
        <v>RecipeDef+MakeAmmo_20x99mmRShVAK_AP.jobString</v>
      </c>
      <c r="D1803" s="2" t="s">
        <v>30535</v>
      </c>
      <c r="E1803" s="2">
        <f>IF(ISERROR(B1803),"",MATCH(C1803,'240206'!$A$2:$A$11370,0))</f>
        <v>2209</v>
      </c>
    </row>
    <row r="1804" spans="1:5">
      <c r="A1804" s="2" t="s">
        <v>6289</v>
      </c>
      <c r="C1804" s="2" t="str">
        <f t="shared" si="28"/>
        <v>RecipeDef+MakeAmmo_20x99mmRShVAK_Incendiary.label</v>
      </c>
      <c r="D1804" s="2" t="s">
        <v>30534</v>
      </c>
      <c r="E1804" s="2">
        <f>IF(ISERROR(B1804),"",MATCH(C1804,'240206'!$A$2:$A$11370,0))</f>
        <v>2210</v>
      </c>
    </row>
    <row r="1805" spans="1:5">
      <c r="A1805" s="2" t="s">
        <v>6292</v>
      </c>
      <c r="C1805" s="2" t="str">
        <f t="shared" si="28"/>
        <v>RecipeDef+MakeAmmo_20x99mmRShVAK_Incendiary.description</v>
      </c>
      <c r="D1805" s="2" t="s">
        <v>30533</v>
      </c>
      <c r="E1805" s="2">
        <f>IF(ISERROR(B1805),"",MATCH(C1805,'240206'!$A$2:$A$11370,0))</f>
        <v>2211</v>
      </c>
    </row>
    <row r="1806" spans="1:5">
      <c r="A1806" s="2" t="s">
        <v>6295</v>
      </c>
      <c r="C1806" s="2" t="str">
        <f t="shared" si="28"/>
        <v>RecipeDef+MakeAmmo_20x99mmRShVAK_Incendiary.jobString</v>
      </c>
      <c r="D1806" s="2" t="s">
        <v>30532</v>
      </c>
      <c r="E1806" s="2">
        <f>IF(ISERROR(B1806),"",MATCH(C1806,'240206'!$A$2:$A$11370,0))</f>
        <v>2212</v>
      </c>
    </row>
    <row r="1807" spans="1:5">
      <c r="A1807" s="2" t="s">
        <v>6298</v>
      </c>
      <c r="C1807" s="2" t="str">
        <f t="shared" si="28"/>
        <v>RecipeDef+MakeAmmo_20x99mmRShVAK_HE.label</v>
      </c>
      <c r="D1807" s="2" t="s">
        <v>30531</v>
      </c>
      <c r="E1807" s="2">
        <f>IF(ISERROR(B1807),"",MATCH(C1807,'240206'!$A$2:$A$11370,0))</f>
        <v>2213</v>
      </c>
    </row>
    <row r="1808" spans="1:5">
      <c r="A1808" s="2" t="s">
        <v>6301</v>
      </c>
      <c r="C1808" s="2" t="str">
        <f t="shared" si="28"/>
        <v>RecipeDef+MakeAmmo_20x99mmRShVAK_HE.description</v>
      </c>
      <c r="D1808" s="2" t="s">
        <v>30530</v>
      </c>
      <c r="E1808" s="2">
        <f>IF(ISERROR(B1808),"",MATCH(C1808,'240206'!$A$2:$A$11370,0))</f>
        <v>2214</v>
      </c>
    </row>
    <row r="1809" spans="1:5">
      <c r="A1809" s="2" t="s">
        <v>6304</v>
      </c>
      <c r="C1809" s="2" t="str">
        <f t="shared" si="28"/>
        <v>RecipeDef+MakeAmmo_20x99mmRShVAK_HE.jobString</v>
      </c>
      <c r="D1809" s="2" t="s">
        <v>30529</v>
      </c>
      <c r="E1809" s="2">
        <f>IF(ISERROR(B1809),"",MATCH(C1809,'240206'!$A$2:$A$11370,0))</f>
        <v>2215</v>
      </c>
    </row>
    <row r="1810" spans="1:5">
      <c r="A1810" s="2" t="s">
        <v>6307</v>
      </c>
      <c r="C1810" s="2" t="str">
        <f t="shared" si="28"/>
        <v>RecipeDef+MakeAmmo_20x99mmRShVAK_Sabot.label</v>
      </c>
      <c r="D1810" s="2" t="s">
        <v>30528</v>
      </c>
      <c r="E1810" s="2">
        <f>IF(ISERROR(B1810),"",MATCH(C1810,'240206'!$A$2:$A$11370,0))</f>
        <v>2216</v>
      </c>
    </row>
    <row r="1811" spans="1:5">
      <c r="A1811" s="2" t="s">
        <v>6310</v>
      </c>
      <c r="C1811" s="2" t="str">
        <f t="shared" si="28"/>
        <v>RecipeDef+MakeAmmo_20x99mmRShVAK_Sabot.description</v>
      </c>
      <c r="D1811" s="2" t="s">
        <v>30527</v>
      </c>
      <c r="E1811" s="2">
        <f>IF(ISERROR(B1811),"",MATCH(C1811,'240206'!$A$2:$A$11370,0))</f>
        <v>2217</v>
      </c>
    </row>
    <row r="1812" spans="1:5">
      <c r="A1812" s="2" t="s">
        <v>6313</v>
      </c>
      <c r="C1812" s="2" t="str">
        <f t="shared" si="28"/>
        <v>RecipeDef+MakeAmmo_20x99mmRShVAK_Sabot.jobString</v>
      </c>
      <c r="D1812" s="2" t="s">
        <v>30526</v>
      </c>
      <c r="E1812" s="2">
        <f>IF(ISERROR(B1812),"",MATCH(C1812,'240206'!$A$2:$A$11370,0))</f>
        <v>2218</v>
      </c>
    </row>
    <row r="1813" spans="1:5">
      <c r="A1813" s="2" t="s">
        <v>6354</v>
      </c>
      <c r="C1813" s="2" t="str">
        <f t="shared" si="28"/>
        <v>RecipeDef+MakeAmmo_23x152mmB_AP.label</v>
      </c>
      <c r="D1813" s="2" t="s">
        <v>33327</v>
      </c>
      <c r="E1813" s="2">
        <f>IF(ISERROR(B1813),"",MATCH(C1813,'240206'!$A$2:$A$11370,0))</f>
        <v>2233</v>
      </c>
    </row>
    <row r="1814" spans="1:5">
      <c r="A1814" s="2" t="s">
        <v>6357</v>
      </c>
      <c r="C1814" s="2" t="str">
        <f t="shared" si="28"/>
        <v>RecipeDef+MakeAmmo_23x152mmB_AP.description</v>
      </c>
      <c r="D1814" s="2" t="s">
        <v>33326</v>
      </c>
      <c r="E1814" s="2">
        <f>IF(ISERROR(B1814),"",MATCH(C1814,'240206'!$A$2:$A$11370,0))</f>
        <v>2234</v>
      </c>
    </row>
    <row r="1815" spans="1:5">
      <c r="A1815" s="2" t="s">
        <v>6360</v>
      </c>
      <c r="C1815" s="2" t="str">
        <f t="shared" si="28"/>
        <v>RecipeDef+MakeAmmo_23x152mmB_AP.jobString</v>
      </c>
      <c r="D1815" s="2" t="s">
        <v>33325</v>
      </c>
      <c r="E1815" s="2">
        <f>IF(ISERROR(B1815),"",MATCH(C1815,'240206'!$A$2:$A$11370,0))</f>
        <v>2235</v>
      </c>
    </row>
    <row r="1816" spans="1:5">
      <c r="A1816" s="2" t="s">
        <v>6363</v>
      </c>
      <c r="C1816" s="2" t="str">
        <f t="shared" si="28"/>
        <v>RecipeDef+MakeAmmo_23x152mmB_Incendiary.label</v>
      </c>
      <c r="D1816" s="2" t="s">
        <v>33324</v>
      </c>
      <c r="E1816" s="2">
        <f>IF(ISERROR(B1816),"",MATCH(C1816,'240206'!$A$2:$A$11370,0))</f>
        <v>2236</v>
      </c>
    </row>
    <row r="1817" spans="1:5">
      <c r="A1817" s="2" t="s">
        <v>6366</v>
      </c>
      <c r="C1817" s="2" t="str">
        <f t="shared" si="28"/>
        <v>RecipeDef+MakeAmmo_23x152mmB_Incendiary.description</v>
      </c>
      <c r="D1817" s="2" t="s">
        <v>33323</v>
      </c>
      <c r="E1817" s="2">
        <f>IF(ISERROR(B1817),"",MATCH(C1817,'240206'!$A$2:$A$11370,0))</f>
        <v>2237</v>
      </c>
    </row>
    <row r="1818" spans="1:5">
      <c r="A1818" s="2" t="s">
        <v>6369</v>
      </c>
      <c r="C1818" s="2" t="str">
        <f t="shared" si="28"/>
        <v>RecipeDef+MakeAmmo_23x152mmB_Incendiary.jobString</v>
      </c>
      <c r="D1818" s="2" t="s">
        <v>33322</v>
      </c>
      <c r="E1818" s="2">
        <f>IF(ISERROR(B1818),"",MATCH(C1818,'240206'!$A$2:$A$11370,0))</f>
        <v>2238</v>
      </c>
    </row>
    <row r="1819" spans="1:5">
      <c r="A1819" s="2" t="s">
        <v>6372</v>
      </c>
      <c r="C1819" s="2" t="str">
        <f t="shared" si="28"/>
        <v>RecipeDef+MakeAmmo_23x152mmB_APHE.label</v>
      </c>
      <c r="D1819" s="2" t="s">
        <v>33321</v>
      </c>
      <c r="E1819" s="2">
        <f>IF(ISERROR(B1819),"",MATCH(C1819,'240206'!$A$2:$A$11370,0))</f>
        <v>2239</v>
      </c>
    </row>
    <row r="1820" spans="1:5">
      <c r="A1820" s="2" t="s">
        <v>6375</v>
      </c>
      <c r="C1820" s="2" t="str">
        <f t="shared" si="28"/>
        <v>RecipeDef+MakeAmmo_23x152mmB_APHE.description</v>
      </c>
      <c r="D1820" s="2" t="s">
        <v>33320</v>
      </c>
      <c r="E1820" s="2">
        <f>IF(ISERROR(B1820),"",MATCH(C1820,'240206'!$A$2:$A$11370,0))</f>
        <v>2240</v>
      </c>
    </row>
    <row r="1821" spans="1:5">
      <c r="A1821" s="2" t="s">
        <v>6378</v>
      </c>
      <c r="C1821" s="2" t="str">
        <f t="shared" si="28"/>
        <v>RecipeDef+MakeAmmo_23x152mmB_APHE.jobString</v>
      </c>
      <c r="D1821" s="2" t="s">
        <v>33319</v>
      </c>
      <c r="E1821" s="2">
        <f>IF(ISERROR(B1821),"",MATCH(C1821,'240206'!$A$2:$A$11370,0))</f>
        <v>2241</v>
      </c>
    </row>
    <row r="1822" spans="1:5">
      <c r="A1822" s="2" t="s">
        <v>6381</v>
      </c>
      <c r="C1822" s="2" t="str">
        <f t="shared" si="28"/>
        <v>RecipeDef+MakeAmmo_23x152mmB_Sabot.label</v>
      </c>
      <c r="D1822" s="2" t="s">
        <v>33318</v>
      </c>
      <c r="E1822" s="2">
        <f>IF(ISERROR(B1822),"",MATCH(C1822,'240206'!$A$2:$A$11370,0))</f>
        <v>2242</v>
      </c>
    </row>
    <row r="1823" spans="1:5">
      <c r="A1823" s="2" t="s">
        <v>6384</v>
      </c>
      <c r="C1823" s="2" t="str">
        <f t="shared" si="28"/>
        <v>RecipeDef+MakeAmmo_23x152mmB_Sabot.description</v>
      </c>
      <c r="D1823" s="2" t="s">
        <v>33317</v>
      </c>
      <c r="E1823" s="2">
        <f>IF(ISERROR(B1823),"",MATCH(C1823,'240206'!$A$2:$A$11370,0))</f>
        <v>2243</v>
      </c>
    </row>
    <row r="1824" spans="1:5">
      <c r="A1824" s="2" t="s">
        <v>6387</v>
      </c>
      <c r="C1824" s="2" t="str">
        <f t="shared" si="28"/>
        <v>RecipeDef+MakeAmmo_23x152mmB_Sabot.jobString</v>
      </c>
      <c r="D1824" s="2" t="s">
        <v>33316</v>
      </c>
      <c r="E1824" s="2">
        <f>IF(ISERROR(B1824),"",MATCH(C1824,'240206'!$A$2:$A$11370,0))</f>
        <v>2244</v>
      </c>
    </row>
    <row r="1825" spans="1:5">
      <c r="A1825" s="2" t="s">
        <v>6427</v>
      </c>
      <c r="C1825" s="2" t="str">
        <f t="shared" si="28"/>
        <v>RecipeDef+MakeAmmo_25x137mmNATO_AP.label</v>
      </c>
      <c r="D1825" s="2" t="s">
        <v>30525</v>
      </c>
      <c r="E1825" s="2">
        <f>IF(ISERROR(B1825),"",MATCH(C1825,'240206'!$A$2:$A$11370,0))</f>
        <v>2259</v>
      </c>
    </row>
    <row r="1826" spans="1:5">
      <c r="A1826" s="2" t="s">
        <v>6430</v>
      </c>
      <c r="C1826" s="2" t="str">
        <f t="shared" si="28"/>
        <v>RecipeDef+MakeAmmo_25x137mmNATO_AP.description</v>
      </c>
      <c r="D1826" s="2" t="s">
        <v>30524</v>
      </c>
      <c r="E1826" s="2">
        <f>IF(ISERROR(B1826),"",MATCH(C1826,'240206'!$A$2:$A$11370,0))</f>
        <v>2260</v>
      </c>
    </row>
    <row r="1827" spans="1:5">
      <c r="A1827" s="2" t="s">
        <v>6433</v>
      </c>
      <c r="C1827" s="2" t="str">
        <f t="shared" si="28"/>
        <v>RecipeDef+MakeAmmo_25x137mmNATO_AP.jobString</v>
      </c>
      <c r="D1827" s="2" t="s">
        <v>30523</v>
      </c>
      <c r="E1827" s="2">
        <f>IF(ISERROR(B1827),"",MATCH(C1827,'240206'!$A$2:$A$11370,0))</f>
        <v>2261</v>
      </c>
    </row>
    <row r="1828" spans="1:5">
      <c r="A1828" s="2" t="s">
        <v>6436</v>
      </c>
      <c r="C1828" s="2" t="str">
        <f t="shared" si="28"/>
        <v>RecipeDef+MakeAmmo_25x137mmNATO_Incendiary.label</v>
      </c>
      <c r="D1828" s="2" t="s">
        <v>30522</v>
      </c>
      <c r="E1828" s="2">
        <f>IF(ISERROR(B1828),"",MATCH(C1828,'240206'!$A$2:$A$11370,0))</f>
        <v>2262</v>
      </c>
    </row>
    <row r="1829" spans="1:5">
      <c r="A1829" s="2" t="s">
        <v>6439</v>
      </c>
      <c r="C1829" s="2" t="str">
        <f t="shared" si="28"/>
        <v>RecipeDef+MakeAmmo_25x137mmNATO_Incendiary.description</v>
      </c>
      <c r="D1829" s="2" t="s">
        <v>30521</v>
      </c>
      <c r="E1829" s="2">
        <f>IF(ISERROR(B1829),"",MATCH(C1829,'240206'!$A$2:$A$11370,0))</f>
        <v>2263</v>
      </c>
    </row>
    <row r="1830" spans="1:5">
      <c r="A1830" s="2" t="s">
        <v>6442</v>
      </c>
      <c r="C1830" s="2" t="str">
        <f t="shared" si="28"/>
        <v>RecipeDef+MakeAmmo_25x137mmNATO_Incendiary.jobString</v>
      </c>
      <c r="D1830" s="2" t="s">
        <v>30520</v>
      </c>
      <c r="E1830" s="2">
        <f>IF(ISERROR(B1830),"",MATCH(C1830,'240206'!$A$2:$A$11370,0))</f>
        <v>2264</v>
      </c>
    </row>
    <row r="1831" spans="1:5">
      <c r="A1831" s="2" t="s">
        <v>6445</v>
      </c>
      <c r="C1831" s="2" t="str">
        <f t="shared" si="28"/>
        <v>RecipeDef+MakeAmmo_25x137mmNATO_HE.label</v>
      </c>
      <c r="D1831" s="2" t="s">
        <v>30519</v>
      </c>
      <c r="E1831" s="2">
        <f>IF(ISERROR(B1831),"",MATCH(C1831,'240206'!$A$2:$A$11370,0))</f>
        <v>2265</v>
      </c>
    </row>
    <row r="1832" spans="1:5">
      <c r="A1832" s="2" t="s">
        <v>6448</v>
      </c>
      <c r="C1832" s="2" t="str">
        <f t="shared" si="28"/>
        <v>RecipeDef+MakeAmmo_25x137mmNATO_HE.description</v>
      </c>
      <c r="D1832" s="2" t="s">
        <v>30518</v>
      </c>
      <c r="E1832" s="2">
        <f>IF(ISERROR(B1832),"",MATCH(C1832,'240206'!$A$2:$A$11370,0))</f>
        <v>2266</v>
      </c>
    </row>
    <row r="1833" spans="1:5">
      <c r="A1833" s="2" t="s">
        <v>6451</v>
      </c>
      <c r="C1833" s="2" t="str">
        <f t="shared" si="28"/>
        <v>RecipeDef+MakeAmmo_25x137mmNATO_HE.jobString</v>
      </c>
      <c r="D1833" s="2" t="s">
        <v>30517</v>
      </c>
      <c r="E1833" s="2">
        <f>IF(ISERROR(B1833),"",MATCH(C1833,'240206'!$A$2:$A$11370,0))</f>
        <v>2267</v>
      </c>
    </row>
    <row r="1834" spans="1:5">
      <c r="A1834" s="2" t="s">
        <v>6454</v>
      </c>
      <c r="C1834" s="2" t="str">
        <f t="shared" si="28"/>
        <v>RecipeDef+MakeAmmo_25x137mmNATO_Sabot.label</v>
      </c>
      <c r="D1834" s="2" t="s">
        <v>30516</v>
      </c>
      <c r="E1834" s="2">
        <f>IF(ISERROR(B1834),"",MATCH(C1834,'240206'!$A$2:$A$11370,0))</f>
        <v>2268</v>
      </c>
    </row>
    <row r="1835" spans="1:5">
      <c r="A1835" s="2" t="s">
        <v>6457</v>
      </c>
      <c r="C1835" s="2" t="str">
        <f t="shared" si="28"/>
        <v>RecipeDef+MakeAmmo_25x137mmNATO_Sabot.description</v>
      </c>
      <c r="D1835" s="2" t="s">
        <v>30515</v>
      </c>
      <c r="E1835" s="2">
        <f>IF(ISERROR(B1835),"",MATCH(C1835,'240206'!$A$2:$A$11370,0))</f>
        <v>2269</v>
      </c>
    </row>
    <row r="1836" spans="1:5">
      <c r="A1836" s="2" t="s">
        <v>6460</v>
      </c>
      <c r="C1836" s="2" t="str">
        <f t="shared" si="28"/>
        <v>RecipeDef+MakeAmmo_25x137mmNATO_Sabot.jobString</v>
      </c>
      <c r="D1836" s="2" t="s">
        <v>30514</v>
      </c>
      <c r="E1836" s="2">
        <f>IF(ISERROR(B1836),"",MATCH(C1836,'240206'!$A$2:$A$11370,0))</f>
        <v>2270</v>
      </c>
    </row>
    <row r="1837" spans="1:5">
      <c r="A1837" s="2" t="s">
        <v>6509</v>
      </c>
      <c r="C1837" s="2" t="str">
        <f t="shared" si="28"/>
        <v>RecipeDef+MakeAmmo_300WinchesterMagnum_FMJ.label</v>
      </c>
      <c r="D1837" s="2" t="s">
        <v>30513</v>
      </c>
      <c r="E1837" s="2">
        <f>IF(ISERROR(B1837),"",MATCH(C1837,'240206'!$A$2:$A$11370,0))</f>
        <v>2288</v>
      </c>
    </row>
    <row r="1838" spans="1:5">
      <c r="A1838" s="2" t="s">
        <v>6512</v>
      </c>
      <c r="C1838" s="2" t="str">
        <f t="shared" si="28"/>
        <v>RecipeDef+MakeAmmo_300WinchesterMagnum_FMJ.description</v>
      </c>
      <c r="D1838" s="2" t="s">
        <v>30512</v>
      </c>
      <c r="E1838" s="2">
        <f>IF(ISERROR(B1838),"",MATCH(C1838,'240206'!$A$2:$A$11370,0))</f>
        <v>2289</v>
      </c>
    </row>
    <row r="1839" spans="1:5">
      <c r="A1839" s="2" t="s">
        <v>6515</v>
      </c>
      <c r="C1839" s="2" t="str">
        <f t="shared" si="28"/>
        <v>RecipeDef+MakeAmmo_300WinchesterMagnum_FMJ.jobString</v>
      </c>
      <c r="D1839" s="2" t="s">
        <v>30511</v>
      </c>
      <c r="E1839" s="2">
        <f>IF(ISERROR(B1839),"",MATCH(C1839,'240206'!$A$2:$A$11370,0))</f>
        <v>2290</v>
      </c>
    </row>
    <row r="1840" spans="1:5">
      <c r="A1840" s="2" t="s">
        <v>6518</v>
      </c>
      <c r="C1840" s="2" t="str">
        <f t="shared" si="28"/>
        <v>RecipeDef+MakeAmmo_300WinchesterMagnum_AP.label</v>
      </c>
      <c r="D1840" s="2" t="s">
        <v>33315</v>
      </c>
      <c r="E1840" s="2">
        <f>IF(ISERROR(B1840),"",MATCH(C1840,'240206'!$A$2:$A$11370,0))</f>
        <v>2291</v>
      </c>
    </row>
    <row r="1841" spans="1:5">
      <c r="A1841" s="2" t="s">
        <v>6521</v>
      </c>
      <c r="C1841" s="2" t="str">
        <f t="shared" si="28"/>
        <v>RecipeDef+MakeAmmo_300WinchesterMagnum_AP.description</v>
      </c>
      <c r="D1841" s="2" t="s">
        <v>33314</v>
      </c>
      <c r="E1841" s="2">
        <f>IF(ISERROR(B1841),"",MATCH(C1841,'240206'!$A$2:$A$11370,0))</f>
        <v>2292</v>
      </c>
    </row>
    <row r="1842" spans="1:5">
      <c r="A1842" s="2" t="s">
        <v>6524</v>
      </c>
      <c r="C1842" s="2" t="str">
        <f t="shared" si="28"/>
        <v>RecipeDef+MakeAmmo_300WinchesterMagnum_AP.jobString</v>
      </c>
      <c r="D1842" s="2" t="s">
        <v>33313</v>
      </c>
      <c r="E1842" s="2">
        <f>IF(ISERROR(B1842),"",MATCH(C1842,'240206'!$A$2:$A$11370,0))</f>
        <v>2293</v>
      </c>
    </row>
    <row r="1843" spans="1:5">
      <c r="A1843" s="2" t="s">
        <v>6527</v>
      </c>
      <c r="C1843" s="2" t="str">
        <f t="shared" si="28"/>
        <v>RecipeDef+MakeAmmo_300WinchesterMagnum_Incendiary.label</v>
      </c>
      <c r="D1843" s="2" t="s">
        <v>30510</v>
      </c>
      <c r="E1843" s="2">
        <f>IF(ISERROR(B1843),"",MATCH(C1843,'240206'!$A$2:$A$11370,0))</f>
        <v>2294</v>
      </c>
    </row>
    <row r="1844" spans="1:5">
      <c r="A1844" s="2" t="s">
        <v>6530</v>
      </c>
      <c r="C1844" s="2" t="str">
        <f t="shared" si="28"/>
        <v>RecipeDef+MakeAmmo_300WinchesterMagnum_Incendiary.description</v>
      </c>
      <c r="D1844" s="2" t="s">
        <v>30509</v>
      </c>
      <c r="E1844" s="2">
        <f>IF(ISERROR(B1844),"",MATCH(C1844,'240206'!$A$2:$A$11370,0))</f>
        <v>2295</v>
      </c>
    </row>
    <row r="1845" spans="1:5">
      <c r="A1845" s="2" t="s">
        <v>6533</v>
      </c>
      <c r="C1845" s="2" t="str">
        <f t="shared" si="28"/>
        <v>RecipeDef+MakeAmmo_300WinchesterMagnum_Incendiary.jobString</v>
      </c>
      <c r="D1845" s="2" t="s">
        <v>30508</v>
      </c>
      <c r="E1845" s="2">
        <f>IF(ISERROR(B1845),"",MATCH(C1845,'240206'!$A$2:$A$11370,0))</f>
        <v>2296</v>
      </c>
    </row>
    <row r="1846" spans="1:5">
      <c r="A1846" s="2" t="s">
        <v>6536</v>
      </c>
      <c r="C1846" s="2" t="str">
        <f t="shared" si="28"/>
        <v>RecipeDef+MakeAmmo_300WinchesterMagnum_HE.label</v>
      </c>
      <c r="D1846" s="2" t="s">
        <v>30507</v>
      </c>
      <c r="E1846" s="2">
        <f>IF(ISERROR(B1846),"",MATCH(C1846,'240206'!$A$2:$A$11370,0))</f>
        <v>2297</v>
      </c>
    </row>
    <row r="1847" spans="1:5">
      <c r="A1847" s="2" t="s">
        <v>6539</v>
      </c>
      <c r="C1847" s="2" t="str">
        <f t="shared" si="28"/>
        <v>RecipeDef+MakeAmmo_300WinchesterMagnum_HE.description</v>
      </c>
      <c r="D1847" s="2" t="s">
        <v>30506</v>
      </c>
      <c r="E1847" s="2">
        <f>IF(ISERROR(B1847),"",MATCH(C1847,'240206'!$A$2:$A$11370,0))</f>
        <v>2298</v>
      </c>
    </row>
    <row r="1848" spans="1:5">
      <c r="A1848" s="2" t="s">
        <v>6542</v>
      </c>
      <c r="C1848" s="2" t="str">
        <f t="shared" si="28"/>
        <v>RecipeDef+MakeAmmo_300WinchesterMagnum_HE.jobString</v>
      </c>
      <c r="D1848" s="2" t="s">
        <v>30505</v>
      </c>
      <c r="E1848" s="2">
        <f>IF(ISERROR(B1848),"",MATCH(C1848,'240206'!$A$2:$A$11370,0))</f>
        <v>2299</v>
      </c>
    </row>
    <row r="1849" spans="1:5">
      <c r="A1849" s="2" t="s">
        <v>6545</v>
      </c>
      <c r="C1849" s="2" t="str">
        <f t="shared" si="28"/>
        <v>RecipeDef+MakeAmmo_300WinchesterMagnum_Sabot.label</v>
      </c>
      <c r="D1849" s="2" t="s">
        <v>30504</v>
      </c>
      <c r="E1849" s="2">
        <f>IF(ISERROR(B1849),"",MATCH(C1849,'240206'!$A$2:$A$11370,0))</f>
        <v>2300</v>
      </c>
    </row>
    <row r="1850" spans="1:5">
      <c r="A1850" s="2" t="s">
        <v>6548</v>
      </c>
      <c r="C1850" s="2" t="str">
        <f t="shared" si="28"/>
        <v>RecipeDef+MakeAmmo_300WinchesterMagnum_Sabot.description</v>
      </c>
      <c r="D1850" s="2" t="s">
        <v>30503</v>
      </c>
      <c r="E1850" s="2">
        <f>IF(ISERROR(B1850),"",MATCH(C1850,'240206'!$A$2:$A$11370,0))</f>
        <v>2301</v>
      </c>
    </row>
    <row r="1851" spans="1:5">
      <c r="A1851" s="2" t="s">
        <v>6551</v>
      </c>
      <c r="C1851" s="2" t="str">
        <f t="shared" si="28"/>
        <v>RecipeDef+MakeAmmo_300WinchesterMagnum_Sabot.jobString</v>
      </c>
      <c r="D1851" s="2" t="s">
        <v>30502</v>
      </c>
      <c r="E1851" s="2">
        <f>IF(ISERROR(B1851),"",MATCH(C1851,'240206'!$A$2:$A$11370,0))</f>
        <v>2302</v>
      </c>
    </row>
    <row r="1852" spans="1:5">
      <c r="A1852" s="2" t="s">
        <v>6591</v>
      </c>
      <c r="C1852" s="2" t="str">
        <f t="shared" si="28"/>
        <v>RecipeDef+MakeAmmo_30x113mmB_AP.label</v>
      </c>
      <c r="D1852" s="2" t="s">
        <v>33312</v>
      </c>
      <c r="E1852" s="2">
        <f>IF(ISERROR(B1852),"",MATCH(C1852,'240206'!$A$2:$A$11370,0))</f>
        <v>2317</v>
      </c>
    </row>
    <row r="1853" spans="1:5">
      <c r="A1853" s="2" t="s">
        <v>6594</v>
      </c>
      <c r="C1853" s="2" t="str">
        <f t="shared" si="28"/>
        <v>RecipeDef+MakeAmmo_30x113mmB_AP.description</v>
      </c>
      <c r="D1853" s="2" t="s">
        <v>33311</v>
      </c>
      <c r="E1853" s="2">
        <f>IF(ISERROR(B1853),"",MATCH(C1853,'240206'!$A$2:$A$11370,0))</f>
        <v>2318</v>
      </c>
    </row>
    <row r="1854" spans="1:5">
      <c r="A1854" s="2" t="s">
        <v>6597</v>
      </c>
      <c r="C1854" s="2" t="str">
        <f t="shared" si="28"/>
        <v>RecipeDef+MakeAmmo_30x113mmB_AP.jobString</v>
      </c>
      <c r="D1854" s="2" t="s">
        <v>33310</v>
      </c>
      <c r="E1854" s="2">
        <f>IF(ISERROR(B1854),"",MATCH(C1854,'240206'!$A$2:$A$11370,0))</f>
        <v>2319</v>
      </c>
    </row>
    <row r="1855" spans="1:5">
      <c r="A1855" s="2" t="s">
        <v>6600</v>
      </c>
      <c r="C1855" s="2" t="str">
        <f t="shared" si="28"/>
        <v>RecipeDef+MakeAmmo_30x113mmB_Incendiary.label</v>
      </c>
      <c r="D1855" s="2" t="s">
        <v>33309</v>
      </c>
      <c r="E1855" s="2">
        <f>IF(ISERROR(B1855),"",MATCH(C1855,'240206'!$A$2:$A$11370,0))</f>
        <v>2320</v>
      </c>
    </row>
    <row r="1856" spans="1:5">
      <c r="A1856" s="2" t="s">
        <v>6603</v>
      </c>
      <c r="C1856" s="2" t="str">
        <f t="shared" si="28"/>
        <v>RecipeDef+MakeAmmo_30x113mmB_Incendiary.description</v>
      </c>
      <c r="D1856" s="2" t="s">
        <v>33308</v>
      </c>
      <c r="E1856" s="2">
        <f>IF(ISERROR(B1856),"",MATCH(C1856,'240206'!$A$2:$A$11370,0))</f>
        <v>2321</v>
      </c>
    </row>
    <row r="1857" spans="1:5">
      <c r="A1857" s="2" t="s">
        <v>6606</v>
      </c>
      <c r="C1857" s="2" t="str">
        <f t="shared" si="28"/>
        <v>RecipeDef+MakeAmmo_30x113mmB_Incendiary.jobString</v>
      </c>
      <c r="D1857" s="2" t="s">
        <v>33307</v>
      </c>
      <c r="E1857" s="2">
        <f>IF(ISERROR(B1857),"",MATCH(C1857,'240206'!$A$2:$A$11370,0))</f>
        <v>2322</v>
      </c>
    </row>
    <row r="1858" spans="1:5">
      <c r="A1858" s="2" t="s">
        <v>6609</v>
      </c>
      <c r="C1858" s="2" t="str">
        <f t="shared" si="28"/>
        <v>RecipeDef+MakeAmmo_30x113mmB_HE.label</v>
      </c>
      <c r="D1858" s="2" t="s">
        <v>33306</v>
      </c>
      <c r="E1858" s="2">
        <f>IF(ISERROR(B1858),"",MATCH(C1858,'240206'!$A$2:$A$11370,0))</f>
        <v>2323</v>
      </c>
    </row>
    <row r="1859" spans="1:5">
      <c r="A1859" s="2" t="s">
        <v>6612</v>
      </c>
      <c r="C1859" s="2" t="str">
        <f t="shared" ref="C1859:C1922" si="29">IF(B1859="",A1859,B1859)</f>
        <v>RecipeDef+MakeAmmo_30x113mmB_HE.description</v>
      </c>
      <c r="D1859" s="2" t="s">
        <v>33305</v>
      </c>
      <c r="E1859" s="2">
        <f>IF(ISERROR(B1859),"",MATCH(C1859,'240206'!$A$2:$A$11370,0))</f>
        <v>2324</v>
      </c>
    </row>
    <row r="1860" spans="1:5">
      <c r="A1860" s="2" t="s">
        <v>6615</v>
      </c>
      <c r="C1860" s="2" t="str">
        <f t="shared" si="29"/>
        <v>RecipeDef+MakeAmmo_30x113mmB_HE.jobString</v>
      </c>
      <c r="D1860" s="2" t="s">
        <v>33304</v>
      </c>
      <c r="E1860" s="2">
        <f>IF(ISERROR(B1860),"",MATCH(C1860,'240206'!$A$2:$A$11370,0))</f>
        <v>2325</v>
      </c>
    </row>
    <row r="1861" spans="1:5">
      <c r="A1861" s="2" t="s">
        <v>6618</v>
      </c>
      <c r="C1861" s="2" t="str">
        <f t="shared" si="29"/>
        <v>RecipeDef+MakeAmmo_30x113mmB_Sabot.label</v>
      </c>
      <c r="D1861" s="2" t="s">
        <v>33303</v>
      </c>
      <c r="E1861" s="2">
        <f>IF(ISERROR(B1861),"",MATCH(C1861,'240206'!$A$2:$A$11370,0))</f>
        <v>2326</v>
      </c>
    </row>
    <row r="1862" spans="1:5">
      <c r="A1862" s="2" t="s">
        <v>6621</v>
      </c>
      <c r="C1862" s="2" t="str">
        <f t="shared" si="29"/>
        <v>RecipeDef+MakeAmmo_30x113mmB_Sabot.description</v>
      </c>
      <c r="D1862" s="2" t="s">
        <v>33302</v>
      </c>
      <c r="E1862" s="2">
        <f>IF(ISERROR(B1862),"",MATCH(C1862,'240206'!$A$2:$A$11370,0))</f>
        <v>2327</v>
      </c>
    </row>
    <row r="1863" spans="1:5">
      <c r="A1863" s="2" t="s">
        <v>6624</v>
      </c>
      <c r="C1863" s="2" t="str">
        <f t="shared" si="29"/>
        <v>RecipeDef+MakeAmmo_30x113mmB_Sabot.jobString</v>
      </c>
      <c r="D1863" s="2" t="s">
        <v>33301</v>
      </c>
      <c r="E1863" s="2">
        <f>IF(ISERROR(B1863),"",MATCH(C1863,'240206'!$A$2:$A$11370,0))</f>
        <v>2328</v>
      </c>
    </row>
    <row r="1864" spans="1:5">
      <c r="A1864" s="2" t="s">
        <v>6664</v>
      </c>
      <c r="C1864" s="2" t="str">
        <f t="shared" si="29"/>
        <v>RecipeDef+MakeAmmo_30x165mm_AP.label</v>
      </c>
      <c r="D1864" s="2" t="s">
        <v>33300</v>
      </c>
      <c r="E1864" s="2">
        <f>IF(ISERROR(B1864),"",MATCH(C1864,'240206'!$A$2:$A$11370,0))</f>
        <v>2343</v>
      </c>
    </row>
    <row r="1865" spans="1:5">
      <c r="A1865" s="2" t="s">
        <v>6667</v>
      </c>
      <c r="C1865" s="2" t="str">
        <f t="shared" si="29"/>
        <v>RecipeDef+MakeAmmo_30x165mm_AP.description</v>
      </c>
      <c r="D1865" s="2" t="s">
        <v>33299</v>
      </c>
      <c r="E1865" s="2">
        <f>IF(ISERROR(B1865),"",MATCH(C1865,'240206'!$A$2:$A$11370,0))</f>
        <v>2344</v>
      </c>
    </row>
    <row r="1866" spans="1:5">
      <c r="A1866" s="2" t="s">
        <v>6670</v>
      </c>
      <c r="C1866" s="2" t="str">
        <f t="shared" si="29"/>
        <v>RecipeDef+MakeAmmo_30x165mm_AP.jobString</v>
      </c>
      <c r="D1866" s="2" t="s">
        <v>33298</v>
      </c>
      <c r="E1866" s="2">
        <f>IF(ISERROR(B1866),"",MATCH(C1866,'240206'!$A$2:$A$11370,0))</f>
        <v>2345</v>
      </c>
    </row>
    <row r="1867" spans="1:5">
      <c r="A1867" s="2" t="s">
        <v>6673</v>
      </c>
      <c r="C1867" s="2" t="str">
        <f t="shared" si="29"/>
        <v>RecipeDef+MakeAmmo_30x165mm_Incendiary.label</v>
      </c>
      <c r="D1867" s="2" t="s">
        <v>33297</v>
      </c>
      <c r="E1867" s="2">
        <f>IF(ISERROR(B1867),"",MATCH(C1867,'240206'!$A$2:$A$11370,0))</f>
        <v>2346</v>
      </c>
    </row>
    <row r="1868" spans="1:5">
      <c r="A1868" s="2" t="s">
        <v>6676</v>
      </c>
      <c r="C1868" s="2" t="str">
        <f t="shared" si="29"/>
        <v>RecipeDef+MakeAmmo_30x165mm_Incendiary.description</v>
      </c>
      <c r="D1868" s="2" t="s">
        <v>33296</v>
      </c>
      <c r="E1868" s="2">
        <f>IF(ISERROR(B1868),"",MATCH(C1868,'240206'!$A$2:$A$11370,0))</f>
        <v>2347</v>
      </c>
    </row>
    <row r="1869" spans="1:5">
      <c r="A1869" s="2" t="s">
        <v>6679</v>
      </c>
      <c r="C1869" s="2" t="str">
        <f t="shared" si="29"/>
        <v>RecipeDef+MakeAmmo_30x165mm_Incendiary.jobString</v>
      </c>
      <c r="D1869" s="2" t="s">
        <v>33295</v>
      </c>
      <c r="E1869" s="2">
        <f>IF(ISERROR(B1869),"",MATCH(C1869,'240206'!$A$2:$A$11370,0))</f>
        <v>2348</v>
      </c>
    </row>
    <row r="1870" spans="1:5">
      <c r="A1870" s="2" t="s">
        <v>6682</v>
      </c>
      <c r="C1870" s="2" t="str">
        <f t="shared" si="29"/>
        <v>RecipeDef+MakeAmmo_30x165mm_HE.label</v>
      </c>
      <c r="D1870" s="2" t="s">
        <v>33294</v>
      </c>
      <c r="E1870" s="2">
        <f>IF(ISERROR(B1870),"",MATCH(C1870,'240206'!$A$2:$A$11370,0))</f>
        <v>2349</v>
      </c>
    </row>
    <row r="1871" spans="1:5">
      <c r="A1871" s="2" t="s">
        <v>6685</v>
      </c>
      <c r="C1871" s="2" t="str">
        <f t="shared" si="29"/>
        <v>RecipeDef+MakeAmmo_30x165mm_HE.description</v>
      </c>
      <c r="D1871" s="2" t="s">
        <v>33293</v>
      </c>
      <c r="E1871" s="2">
        <f>IF(ISERROR(B1871),"",MATCH(C1871,'240206'!$A$2:$A$11370,0))</f>
        <v>2350</v>
      </c>
    </row>
    <row r="1872" spans="1:5">
      <c r="A1872" s="2" t="s">
        <v>6688</v>
      </c>
      <c r="C1872" s="2" t="str">
        <f t="shared" si="29"/>
        <v>RecipeDef+MakeAmmo_30x165mm_HE.jobString</v>
      </c>
      <c r="D1872" s="2" t="s">
        <v>33292</v>
      </c>
      <c r="E1872" s="2">
        <f>IF(ISERROR(B1872),"",MATCH(C1872,'240206'!$A$2:$A$11370,0))</f>
        <v>2351</v>
      </c>
    </row>
    <row r="1873" spans="1:5">
      <c r="A1873" s="2" t="s">
        <v>6691</v>
      </c>
      <c r="C1873" s="2" t="str">
        <f t="shared" si="29"/>
        <v>RecipeDef+MakeAmmo_30x165mm_Sabot.label</v>
      </c>
      <c r="D1873" s="2" t="s">
        <v>33291</v>
      </c>
      <c r="E1873" s="2">
        <f>IF(ISERROR(B1873),"",MATCH(C1873,'240206'!$A$2:$A$11370,0))</f>
        <v>2352</v>
      </c>
    </row>
    <row r="1874" spans="1:5">
      <c r="A1874" s="2" t="s">
        <v>6694</v>
      </c>
      <c r="C1874" s="2" t="str">
        <f t="shared" si="29"/>
        <v>RecipeDef+MakeAmmo_30x165mm_Sabot.description</v>
      </c>
      <c r="D1874" s="2" t="s">
        <v>33290</v>
      </c>
      <c r="E1874" s="2">
        <f>IF(ISERROR(B1874),"",MATCH(C1874,'240206'!$A$2:$A$11370,0))</f>
        <v>2353</v>
      </c>
    </row>
    <row r="1875" spans="1:5">
      <c r="A1875" s="2" t="s">
        <v>6697</v>
      </c>
      <c r="C1875" s="2" t="str">
        <f t="shared" si="29"/>
        <v>RecipeDef+MakeAmmo_30x165mm_Sabot.jobString</v>
      </c>
      <c r="D1875" s="2" t="s">
        <v>33289</v>
      </c>
      <c r="E1875" s="2">
        <f>IF(ISERROR(B1875),"",MATCH(C1875,'240206'!$A$2:$A$11370,0))</f>
        <v>2354</v>
      </c>
    </row>
    <row r="1876" spans="1:5">
      <c r="A1876" s="2" t="s">
        <v>6737</v>
      </c>
      <c r="C1876" s="2" t="str">
        <f t="shared" si="29"/>
        <v>RecipeDef+MakeAmmo_30x173mmNATO_AP.label</v>
      </c>
      <c r="D1876" s="2" t="s">
        <v>33288</v>
      </c>
      <c r="E1876" s="2">
        <f>IF(ISERROR(B1876),"",MATCH(C1876,'240206'!$A$2:$A$11370,0))</f>
        <v>2369</v>
      </c>
    </row>
    <row r="1877" spans="1:5">
      <c r="A1877" s="2" t="s">
        <v>6740</v>
      </c>
      <c r="C1877" s="2" t="str">
        <f t="shared" si="29"/>
        <v>RecipeDef+MakeAmmo_30x173mmNATO_AP.description</v>
      </c>
      <c r="D1877" s="2" t="s">
        <v>33287</v>
      </c>
      <c r="E1877" s="2">
        <f>IF(ISERROR(B1877),"",MATCH(C1877,'240206'!$A$2:$A$11370,0))</f>
        <v>2370</v>
      </c>
    </row>
    <row r="1878" spans="1:5">
      <c r="A1878" s="2" t="s">
        <v>6743</v>
      </c>
      <c r="C1878" s="2" t="str">
        <f t="shared" si="29"/>
        <v>RecipeDef+MakeAmmo_30x173mmNATO_AP.jobString</v>
      </c>
      <c r="D1878" s="2" t="s">
        <v>33286</v>
      </c>
      <c r="E1878" s="2">
        <f>IF(ISERROR(B1878),"",MATCH(C1878,'240206'!$A$2:$A$11370,0))</f>
        <v>2371</v>
      </c>
    </row>
    <row r="1879" spans="1:5">
      <c r="A1879" s="2" t="s">
        <v>6746</v>
      </c>
      <c r="C1879" s="2" t="str">
        <f t="shared" si="29"/>
        <v>RecipeDef+MakeAmmo_30x173mmNATO_Incendiary.label</v>
      </c>
      <c r="D1879" s="2" t="s">
        <v>30495</v>
      </c>
      <c r="E1879" s="2">
        <f>IF(ISERROR(B1879),"",MATCH(C1879,'240206'!$A$2:$A$11370,0))</f>
        <v>2372</v>
      </c>
    </row>
    <row r="1880" spans="1:5">
      <c r="A1880" s="2" t="s">
        <v>6749</v>
      </c>
      <c r="C1880" s="2" t="str">
        <f t="shared" si="29"/>
        <v>RecipeDef+MakeAmmo_30x173mmNATO_Incendiary.description</v>
      </c>
      <c r="D1880" s="2" t="s">
        <v>30494</v>
      </c>
      <c r="E1880" s="2">
        <f>IF(ISERROR(B1880),"",MATCH(C1880,'240206'!$A$2:$A$11370,0))</f>
        <v>2373</v>
      </c>
    </row>
    <row r="1881" spans="1:5">
      <c r="A1881" s="2" t="s">
        <v>6752</v>
      </c>
      <c r="C1881" s="2" t="str">
        <f t="shared" si="29"/>
        <v>RecipeDef+MakeAmmo_30x173mmNATO_Incendiary.jobString</v>
      </c>
      <c r="D1881" s="2" t="s">
        <v>30493</v>
      </c>
      <c r="E1881" s="2">
        <f>IF(ISERROR(B1881),"",MATCH(C1881,'240206'!$A$2:$A$11370,0))</f>
        <v>2374</v>
      </c>
    </row>
    <row r="1882" spans="1:5">
      <c r="A1882" s="2" t="s">
        <v>6755</v>
      </c>
      <c r="C1882" s="2" t="str">
        <f t="shared" si="29"/>
        <v>RecipeDef+MakeAmmo_30x173mmNATO_HE.label</v>
      </c>
      <c r="D1882" s="2" t="s">
        <v>30492</v>
      </c>
      <c r="E1882" s="2">
        <f>IF(ISERROR(B1882),"",MATCH(C1882,'240206'!$A$2:$A$11370,0))</f>
        <v>2375</v>
      </c>
    </row>
    <row r="1883" spans="1:5">
      <c r="A1883" s="2" t="s">
        <v>6758</v>
      </c>
      <c r="C1883" s="2" t="str">
        <f t="shared" si="29"/>
        <v>RecipeDef+MakeAmmo_30x173mmNATO_HE.description</v>
      </c>
      <c r="D1883" s="2" t="s">
        <v>30491</v>
      </c>
      <c r="E1883" s="2">
        <f>IF(ISERROR(B1883),"",MATCH(C1883,'240206'!$A$2:$A$11370,0))</f>
        <v>2376</v>
      </c>
    </row>
    <row r="1884" spans="1:5">
      <c r="A1884" s="2" t="s">
        <v>6761</v>
      </c>
      <c r="C1884" s="2" t="str">
        <f t="shared" si="29"/>
        <v>RecipeDef+MakeAmmo_30x173mmNATO_HE.jobString</v>
      </c>
      <c r="D1884" s="2" t="s">
        <v>30490</v>
      </c>
      <c r="E1884" s="2">
        <f>IF(ISERROR(B1884),"",MATCH(C1884,'240206'!$A$2:$A$11370,0))</f>
        <v>2377</v>
      </c>
    </row>
    <row r="1885" spans="1:5">
      <c r="A1885" s="2" t="s">
        <v>6764</v>
      </c>
      <c r="C1885" s="2" t="str">
        <f t="shared" si="29"/>
        <v>RecipeDef+MakeAmmo_30x173mmNATO_Sabot.label</v>
      </c>
      <c r="D1885" s="2" t="s">
        <v>30489</v>
      </c>
      <c r="E1885" s="2">
        <f>IF(ISERROR(B1885),"",MATCH(C1885,'240206'!$A$2:$A$11370,0))</f>
        <v>2378</v>
      </c>
    </row>
    <row r="1886" spans="1:5">
      <c r="A1886" s="2" t="s">
        <v>6767</v>
      </c>
      <c r="C1886" s="2" t="str">
        <f t="shared" si="29"/>
        <v>RecipeDef+MakeAmmo_30x173mmNATO_Sabot.description</v>
      </c>
      <c r="D1886" s="2" t="s">
        <v>30488</v>
      </c>
      <c r="E1886" s="2">
        <f>IF(ISERROR(B1886),"",MATCH(C1886,'240206'!$A$2:$A$11370,0))</f>
        <v>2379</v>
      </c>
    </row>
    <row r="1887" spans="1:5">
      <c r="A1887" s="2" t="s">
        <v>6770</v>
      </c>
      <c r="C1887" s="2" t="str">
        <f t="shared" si="29"/>
        <v>RecipeDef+MakeAmmo_30x173mmNATO_Sabot.jobString</v>
      </c>
      <c r="D1887" s="2" t="s">
        <v>30487</v>
      </c>
      <c r="E1887" s="2">
        <f>IF(ISERROR(B1887),"",MATCH(C1887,'240206'!$A$2:$A$11370,0))</f>
        <v>2380</v>
      </c>
    </row>
    <row r="1888" spans="1:5">
      <c r="A1888" s="2" t="s">
        <v>6819</v>
      </c>
      <c r="C1888" s="2" t="str">
        <f t="shared" si="29"/>
        <v>RecipeDef+MakeAmmo_338Lapua_FMJ.label</v>
      </c>
      <c r="D1888" s="2" t="s">
        <v>30486</v>
      </c>
      <c r="E1888" s="2">
        <f>IF(ISERROR(B1888),"",MATCH(C1888,'240206'!$A$2:$A$11370,0))</f>
        <v>2398</v>
      </c>
    </row>
    <row r="1889" spans="1:5">
      <c r="A1889" s="2" t="s">
        <v>6822</v>
      </c>
      <c r="C1889" s="2" t="str">
        <f t="shared" si="29"/>
        <v>RecipeDef+MakeAmmo_338Lapua_FMJ.description</v>
      </c>
      <c r="D1889" s="2" t="s">
        <v>30485</v>
      </c>
      <c r="E1889" s="2">
        <f>IF(ISERROR(B1889),"",MATCH(C1889,'240206'!$A$2:$A$11370,0))</f>
        <v>2399</v>
      </c>
    </row>
    <row r="1890" spans="1:5">
      <c r="A1890" s="2" t="s">
        <v>6825</v>
      </c>
      <c r="C1890" s="2" t="str">
        <f t="shared" si="29"/>
        <v>RecipeDef+MakeAmmo_338Lapua_FMJ.jobString</v>
      </c>
      <c r="D1890" s="2" t="s">
        <v>30484</v>
      </c>
      <c r="E1890" s="2">
        <f>IF(ISERROR(B1890),"",MATCH(C1890,'240206'!$A$2:$A$11370,0))</f>
        <v>2400</v>
      </c>
    </row>
    <row r="1891" spans="1:5">
      <c r="A1891" s="2" t="s">
        <v>6828</v>
      </c>
      <c r="C1891" s="2" t="str">
        <f t="shared" si="29"/>
        <v>RecipeDef+MakeAmmo_338Lapua_AP.label</v>
      </c>
      <c r="D1891" s="2" t="s">
        <v>33285</v>
      </c>
      <c r="E1891" s="2">
        <f>IF(ISERROR(B1891),"",MATCH(C1891,'240206'!$A$2:$A$11370,0))</f>
        <v>2401</v>
      </c>
    </row>
    <row r="1892" spans="1:5">
      <c r="A1892" s="2" t="s">
        <v>6831</v>
      </c>
      <c r="C1892" s="2" t="str">
        <f t="shared" si="29"/>
        <v>RecipeDef+MakeAmmo_338Lapua_AP.description</v>
      </c>
      <c r="D1892" s="2" t="s">
        <v>33284</v>
      </c>
      <c r="E1892" s="2">
        <f>IF(ISERROR(B1892),"",MATCH(C1892,'240206'!$A$2:$A$11370,0))</f>
        <v>2402</v>
      </c>
    </row>
    <row r="1893" spans="1:5">
      <c r="A1893" s="2" t="s">
        <v>6834</v>
      </c>
      <c r="C1893" s="2" t="str">
        <f t="shared" si="29"/>
        <v>RecipeDef+MakeAmmo_338Lapua_AP.jobString</v>
      </c>
      <c r="D1893" s="2" t="s">
        <v>33283</v>
      </c>
      <c r="E1893" s="2">
        <f>IF(ISERROR(B1893),"",MATCH(C1893,'240206'!$A$2:$A$11370,0))</f>
        <v>2403</v>
      </c>
    </row>
    <row r="1894" spans="1:5">
      <c r="A1894" s="2" t="s">
        <v>6837</v>
      </c>
      <c r="C1894" s="2" t="str">
        <f t="shared" si="29"/>
        <v>RecipeDef+MakeAmmo_338Lapua_Incendiary.label</v>
      </c>
      <c r="D1894" s="2" t="s">
        <v>30483</v>
      </c>
      <c r="E1894" s="2">
        <f>IF(ISERROR(B1894),"",MATCH(C1894,'240206'!$A$2:$A$11370,0))</f>
        <v>2404</v>
      </c>
    </row>
    <row r="1895" spans="1:5">
      <c r="A1895" s="2" t="s">
        <v>6840</v>
      </c>
      <c r="C1895" s="2" t="str">
        <f t="shared" si="29"/>
        <v>RecipeDef+MakeAmmo_338Lapua_Incendiary.description</v>
      </c>
      <c r="D1895" s="2" t="s">
        <v>30482</v>
      </c>
      <c r="E1895" s="2">
        <f>IF(ISERROR(B1895),"",MATCH(C1895,'240206'!$A$2:$A$11370,0))</f>
        <v>2405</v>
      </c>
    </row>
    <row r="1896" spans="1:5">
      <c r="A1896" s="2" t="s">
        <v>6843</v>
      </c>
      <c r="C1896" s="2" t="str">
        <f t="shared" si="29"/>
        <v>RecipeDef+MakeAmmo_338Lapua_Incendiary.jobString</v>
      </c>
      <c r="D1896" s="2" t="s">
        <v>30481</v>
      </c>
      <c r="E1896" s="2">
        <f>IF(ISERROR(B1896),"",MATCH(C1896,'240206'!$A$2:$A$11370,0))</f>
        <v>2406</v>
      </c>
    </row>
    <row r="1897" spans="1:5">
      <c r="A1897" s="2" t="s">
        <v>6846</v>
      </c>
      <c r="C1897" s="2" t="str">
        <f t="shared" si="29"/>
        <v>RecipeDef+MakeAmmo_338Lapua_HE.label</v>
      </c>
      <c r="D1897" s="2" t="s">
        <v>30480</v>
      </c>
      <c r="E1897" s="2">
        <f>IF(ISERROR(B1897),"",MATCH(C1897,'240206'!$A$2:$A$11370,0))</f>
        <v>2407</v>
      </c>
    </row>
    <row r="1898" spans="1:5">
      <c r="A1898" s="2" t="s">
        <v>6849</v>
      </c>
      <c r="C1898" s="2" t="str">
        <f t="shared" si="29"/>
        <v>RecipeDef+MakeAmmo_338Lapua_HE.description</v>
      </c>
      <c r="D1898" s="2" t="s">
        <v>30479</v>
      </c>
      <c r="E1898" s="2">
        <f>IF(ISERROR(B1898),"",MATCH(C1898,'240206'!$A$2:$A$11370,0))</f>
        <v>2408</v>
      </c>
    </row>
    <row r="1899" spans="1:5">
      <c r="A1899" s="2" t="s">
        <v>6852</v>
      </c>
      <c r="C1899" s="2" t="str">
        <f t="shared" si="29"/>
        <v>RecipeDef+MakeAmmo_338Lapua_HE.jobString</v>
      </c>
      <c r="D1899" s="2" t="s">
        <v>30478</v>
      </c>
      <c r="E1899" s="2">
        <f>IF(ISERROR(B1899),"",MATCH(C1899,'240206'!$A$2:$A$11370,0))</f>
        <v>2409</v>
      </c>
    </row>
    <row r="1900" spans="1:5">
      <c r="A1900" s="2" t="s">
        <v>6855</v>
      </c>
      <c r="C1900" s="2" t="str">
        <f t="shared" si="29"/>
        <v>RecipeDef+MakeAmmo_338Lapua_Sabot.label</v>
      </c>
      <c r="D1900" s="2" t="s">
        <v>30477</v>
      </c>
      <c r="E1900" s="2">
        <f>IF(ISERROR(B1900),"",MATCH(C1900,'240206'!$A$2:$A$11370,0))</f>
        <v>2410</v>
      </c>
    </row>
    <row r="1901" spans="1:5">
      <c r="A1901" s="2" t="s">
        <v>6858</v>
      </c>
      <c r="C1901" s="2" t="str">
        <f t="shared" si="29"/>
        <v>RecipeDef+MakeAmmo_338Lapua_Sabot.description</v>
      </c>
      <c r="D1901" s="2" t="s">
        <v>30476</v>
      </c>
      <c r="E1901" s="2">
        <f>IF(ISERROR(B1901),"",MATCH(C1901,'240206'!$A$2:$A$11370,0))</f>
        <v>2411</v>
      </c>
    </row>
    <row r="1902" spans="1:5">
      <c r="A1902" s="2" t="s">
        <v>6861</v>
      </c>
      <c r="C1902" s="2" t="str">
        <f t="shared" si="29"/>
        <v>RecipeDef+MakeAmmo_338Lapua_Sabot.jobString</v>
      </c>
      <c r="D1902" s="2" t="s">
        <v>30475</v>
      </c>
      <c r="E1902" s="2">
        <f>IF(ISERROR(B1902),"",MATCH(C1902,'240206'!$A$2:$A$11370,0))</f>
        <v>2412</v>
      </c>
    </row>
    <row r="1903" spans="1:5">
      <c r="A1903" s="2" t="s">
        <v>6910</v>
      </c>
      <c r="C1903" s="2" t="str">
        <f t="shared" si="29"/>
        <v>RecipeDef+MakeAmmo_338Norma_FMJ.label</v>
      </c>
      <c r="D1903" s="2" t="s">
        <v>30474</v>
      </c>
      <c r="E1903" s="2">
        <f>IF(ISERROR(B1903),"",MATCH(C1903,'240206'!$A$2:$A$11370,0))</f>
        <v>2430</v>
      </c>
    </row>
    <row r="1904" spans="1:5">
      <c r="A1904" s="2" t="s">
        <v>6913</v>
      </c>
      <c r="C1904" s="2" t="str">
        <f t="shared" si="29"/>
        <v>RecipeDef+MakeAmmo_338Norma_FMJ.description</v>
      </c>
      <c r="D1904" s="2" t="s">
        <v>30473</v>
      </c>
      <c r="E1904" s="2">
        <f>IF(ISERROR(B1904),"",MATCH(C1904,'240206'!$A$2:$A$11370,0))</f>
        <v>2431</v>
      </c>
    </row>
    <row r="1905" spans="1:5">
      <c r="A1905" s="2" t="s">
        <v>6916</v>
      </c>
      <c r="C1905" s="2" t="str">
        <f t="shared" si="29"/>
        <v>RecipeDef+MakeAmmo_338Norma_FMJ.jobString</v>
      </c>
      <c r="D1905" s="2" t="s">
        <v>30472</v>
      </c>
      <c r="E1905" s="2">
        <f>IF(ISERROR(B1905),"",MATCH(C1905,'240206'!$A$2:$A$11370,0))</f>
        <v>2432</v>
      </c>
    </row>
    <row r="1906" spans="1:5">
      <c r="A1906" s="2" t="s">
        <v>6919</v>
      </c>
      <c r="C1906" s="2" t="str">
        <f t="shared" si="29"/>
        <v>RecipeDef+MakeAmmo_338Norma_AP.label</v>
      </c>
      <c r="D1906" s="2" t="s">
        <v>33282</v>
      </c>
      <c r="E1906" s="2">
        <f>IF(ISERROR(B1906),"",MATCH(C1906,'240206'!$A$2:$A$11370,0))</f>
        <v>2433</v>
      </c>
    </row>
    <row r="1907" spans="1:5">
      <c r="A1907" s="2" t="s">
        <v>6922</v>
      </c>
      <c r="C1907" s="2" t="str">
        <f t="shared" si="29"/>
        <v>RecipeDef+MakeAmmo_338Norma_AP.description</v>
      </c>
      <c r="D1907" s="2" t="s">
        <v>33281</v>
      </c>
      <c r="E1907" s="2">
        <f>IF(ISERROR(B1907),"",MATCH(C1907,'240206'!$A$2:$A$11370,0))</f>
        <v>2434</v>
      </c>
    </row>
    <row r="1908" spans="1:5">
      <c r="A1908" s="2" t="s">
        <v>6925</v>
      </c>
      <c r="C1908" s="2" t="str">
        <f t="shared" si="29"/>
        <v>RecipeDef+MakeAmmo_338Norma_AP.jobString</v>
      </c>
      <c r="D1908" s="2" t="s">
        <v>33280</v>
      </c>
      <c r="E1908" s="2">
        <f>IF(ISERROR(B1908),"",MATCH(C1908,'240206'!$A$2:$A$11370,0))</f>
        <v>2435</v>
      </c>
    </row>
    <row r="1909" spans="1:5">
      <c r="A1909" s="2" t="s">
        <v>6928</v>
      </c>
      <c r="C1909" s="2" t="str">
        <f t="shared" si="29"/>
        <v>RecipeDef+MakeAmmo_338Norma_Incendiary.label</v>
      </c>
      <c r="D1909" s="2" t="s">
        <v>30471</v>
      </c>
      <c r="E1909" s="2">
        <f>IF(ISERROR(B1909),"",MATCH(C1909,'240206'!$A$2:$A$11370,0))</f>
        <v>2436</v>
      </c>
    </row>
    <row r="1910" spans="1:5">
      <c r="A1910" s="2" t="s">
        <v>6931</v>
      </c>
      <c r="C1910" s="2" t="str">
        <f t="shared" si="29"/>
        <v>RecipeDef+MakeAmmo_338Norma_Incendiary.description</v>
      </c>
      <c r="D1910" s="2" t="s">
        <v>30470</v>
      </c>
      <c r="E1910" s="2">
        <f>IF(ISERROR(B1910),"",MATCH(C1910,'240206'!$A$2:$A$11370,0))</f>
        <v>2437</v>
      </c>
    </row>
    <row r="1911" spans="1:5">
      <c r="A1911" s="2" t="s">
        <v>6934</v>
      </c>
      <c r="C1911" s="2" t="str">
        <f t="shared" si="29"/>
        <v>RecipeDef+MakeAmmo_338Norma_Incendiary.jobString</v>
      </c>
      <c r="D1911" s="2" t="s">
        <v>30469</v>
      </c>
      <c r="E1911" s="2">
        <f>IF(ISERROR(B1911),"",MATCH(C1911,'240206'!$A$2:$A$11370,0))</f>
        <v>2438</v>
      </c>
    </row>
    <row r="1912" spans="1:5">
      <c r="A1912" s="2" t="s">
        <v>6937</v>
      </c>
      <c r="C1912" s="2" t="str">
        <f t="shared" si="29"/>
        <v>RecipeDef+MakeAmmo_338Norma_HE.label</v>
      </c>
      <c r="D1912" s="2" t="s">
        <v>30468</v>
      </c>
      <c r="E1912" s="2">
        <f>IF(ISERROR(B1912),"",MATCH(C1912,'240206'!$A$2:$A$11370,0))</f>
        <v>2439</v>
      </c>
    </row>
    <row r="1913" spans="1:5">
      <c r="A1913" s="2" t="s">
        <v>6940</v>
      </c>
      <c r="C1913" s="2" t="str">
        <f t="shared" si="29"/>
        <v>RecipeDef+MakeAmmo_338Norma_HE.description</v>
      </c>
      <c r="D1913" s="2" t="s">
        <v>30467</v>
      </c>
      <c r="E1913" s="2">
        <f>IF(ISERROR(B1913),"",MATCH(C1913,'240206'!$A$2:$A$11370,0))</f>
        <v>2440</v>
      </c>
    </row>
    <row r="1914" spans="1:5">
      <c r="A1914" s="2" t="s">
        <v>6943</v>
      </c>
      <c r="C1914" s="2" t="str">
        <f t="shared" si="29"/>
        <v>RecipeDef+MakeAmmo_338Norma_HE.jobString</v>
      </c>
      <c r="D1914" s="2" t="s">
        <v>30466</v>
      </c>
      <c r="E1914" s="2">
        <f>IF(ISERROR(B1914),"",MATCH(C1914,'240206'!$A$2:$A$11370,0))</f>
        <v>2441</v>
      </c>
    </row>
    <row r="1915" spans="1:5">
      <c r="A1915" s="2" t="s">
        <v>6946</v>
      </c>
      <c r="C1915" s="2" t="str">
        <f t="shared" si="29"/>
        <v>RecipeDef+MakeAmmo_338Norma_Sabot.label</v>
      </c>
      <c r="D1915" s="2" t="s">
        <v>30465</v>
      </c>
      <c r="E1915" s="2">
        <f>IF(ISERROR(B1915),"",MATCH(C1915,'240206'!$A$2:$A$11370,0))</f>
        <v>2442</v>
      </c>
    </row>
    <row r="1916" spans="1:5">
      <c r="A1916" s="2" t="s">
        <v>6949</v>
      </c>
      <c r="C1916" s="2" t="str">
        <f t="shared" si="29"/>
        <v>RecipeDef+MakeAmmo_338Norma_Sabot.description</v>
      </c>
      <c r="D1916" s="2" t="s">
        <v>30464</v>
      </c>
      <c r="E1916" s="2">
        <f>IF(ISERROR(B1916),"",MATCH(C1916,'240206'!$A$2:$A$11370,0))</f>
        <v>2443</v>
      </c>
    </row>
    <row r="1917" spans="1:5">
      <c r="A1917" s="2" t="s">
        <v>6952</v>
      </c>
      <c r="C1917" s="2" t="str">
        <f t="shared" si="29"/>
        <v>RecipeDef+MakeAmmo_338Norma_Sabot.jobString</v>
      </c>
      <c r="D1917" s="2" t="s">
        <v>30463</v>
      </c>
      <c r="E1917" s="2">
        <f>IF(ISERROR(B1917),"",MATCH(C1917,'240206'!$A$2:$A$11370,0))</f>
        <v>2444</v>
      </c>
    </row>
    <row r="1918" spans="1:5">
      <c r="A1918" s="2" t="s">
        <v>7000</v>
      </c>
      <c r="C1918" s="2" t="str">
        <f t="shared" si="29"/>
        <v>RecipeDef+MakeAmmo_408CheyenneTactical_FMJ.label</v>
      </c>
      <c r="D1918" s="2" t="s">
        <v>30462</v>
      </c>
      <c r="E1918" s="2">
        <f>IF(ISERROR(B1918),"",MATCH(C1918,'240206'!$A$2:$A$11370,0))</f>
        <v>2462</v>
      </c>
    </row>
    <row r="1919" spans="1:5">
      <c r="A1919" s="2" t="s">
        <v>7003</v>
      </c>
      <c r="C1919" s="2" t="str">
        <f t="shared" si="29"/>
        <v>RecipeDef+MakeAmmo_408CheyenneTactical_FMJ.description</v>
      </c>
      <c r="D1919" s="2" t="s">
        <v>30461</v>
      </c>
      <c r="E1919" s="2">
        <f>IF(ISERROR(B1919),"",MATCH(C1919,'240206'!$A$2:$A$11370,0))</f>
        <v>2463</v>
      </c>
    </row>
    <row r="1920" spans="1:5">
      <c r="A1920" s="2" t="s">
        <v>7006</v>
      </c>
      <c r="C1920" s="2" t="str">
        <f t="shared" si="29"/>
        <v>RecipeDef+MakeAmmo_408CheyenneTactical_FMJ.jobString</v>
      </c>
      <c r="D1920" s="2" t="s">
        <v>30460</v>
      </c>
      <c r="E1920" s="2">
        <f>IF(ISERROR(B1920),"",MATCH(C1920,'240206'!$A$2:$A$11370,0))</f>
        <v>2464</v>
      </c>
    </row>
    <row r="1921" spans="1:5">
      <c r="A1921" s="2" t="s">
        <v>7009</v>
      </c>
      <c r="C1921" s="2" t="str">
        <f t="shared" si="29"/>
        <v>RecipeDef+MakeAmmo_408CheyenneTactical_AP.label</v>
      </c>
      <c r="D1921" s="2" t="s">
        <v>33279</v>
      </c>
      <c r="E1921" s="2">
        <f>IF(ISERROR(B1921),"",MATCH(C1921,'240206'!$A$2:$A$11370,0))</f>
        <v>2465</v>
      </c>
    </row>
    <row r="1922" spans="1:5">
      <c r="A1922" s="2" t="s">
        <v>7012</v>
      </c>
      <c r="C1922" s="2" t="str">
        <f t="shared" si="29"/>
        <v>RecipeDef+MakeAmmo_408CheyenneTactical_AP.description</v>
      </c>
      <c r="D1922" s="2" t="s">
        <v>33278</v>
      </c>
      <c r="E1922" s="2">
        <f>IF(ISERROR(B1922),"",MATCH(C1922,'240206'!$A$2:$A$11370,0))</f>
        <v>2466</v>
      </c>
    </row>
    <row r="1923" spans="1:5">
      <c r="A1923" s="2" t="s">
        <v>7015</v>
      </c>
      <c r="C1923" s="2" t="str">
        <f t="shared" ref="C1923:C1986" si="30">IF(B1923="",A1923,B1923)</f>
        <v>RecipeDef+MakeAmmo_408CheyenneTactical_AP.jobString</v>
      </c>
      <c r="D1923" s="2" t="s">
        <v>33277</v>
      </c>
      <c r="E1923" s="2">
        <f>IF(ISERROR(B1923),"",MATCH(C1923,'240206'!$A$2:$A$11370,0))</f>
        <v>2467</v>
      </c>
    </row>
    <row r="1924" spans="1:5">
      <c r="A1924" s="2" t="s">
        <v>7018</v>
      </c>
      <c r="C1924" s="2" t="str">
        <f t="shared" si="30"/>
        <v>RecipeDef+MakeAmmo_408CheyenneTactical_Incendiary.label</v>
      </c>
      <c r="D1924" s="2" t="s">
        <v>30459</v>
      </c>
      <c r="E1924" s="2">
        <f>IF(ISERROR(B1924),"",MATCH(C1924,'240206'!$A$2:$A$11370,0))</f>
        <v>2468</v>
      </c>
    </row>
    <row r="1925" spans="1:5">
      <c r="A1925" s="2" t="s">
        <v>7021</v>
      </c>
      <c r="C1925" s="2" t="str">
        <f t="shared" si="30"/>
        <v>RecipeDef+MakeAmmo_408CheyenneTactical_Incendiary.description</v>
      </c>
      <c r="D1925" s="2" t="s">
        <v>30458</v>
      </c>
      <c r="E1925" s="2">
        <f>IF(ISERROR(B1925),"",MATCH(C1925,'240206'!$A$2:$A$11370,0))</f>
        <v>2469</v>
      </c>
    </row>
    <row r="1926" spans="1:5">
      <c r="A1926" s="2" t="s">
        <v>7024</v>
      </c>
      <c r="C1926" s="2" t="str">
        <f t="shared" si="30"/>
        <v>RecipeDef+MakeAmmo_408CheyenneTactical_Incendiary.jobString</v>
      </c>
      <c r="D1926" s="2" t="s">
        <v>30457</v>
      </c>
      <c r="E1926" s="2">
        <f>IF(ISERROR(B1926),"",MATCH(C1926,'240206'!$A$2:$A$11370,0))</f>
        <v>2470</v>
      </c>
    </row>
    <row r="1927" spans="1:5">
      <c r="A1927" s="2" t="s">
        <v>7027</v>
      </c>
      <c r="C1927" s="2" t="str">
        <f t="shared" si="30"/>
        <v>RecipeDef+MakeAmmo_408CheyenneTactical_HE.label</v>
      </c>
      <c r="D1927" s="2" t="s">
        <v>30456</v>
      </c>
      <c r="E1927" s="2">
        <f>IF(ISERROR(B1927),"",MATCH(C1927,'240206'!$A$2:$A$11370,0))</f>
        <v>2471</v>
      </c>
    </row>
    <row r="1928" spans="1:5">
      <c r="A1928" s="2" t="s">
        <v>7030</v>
      </c>
      <c r="C1928" s="2" t="str">
        <f t="shared" si="30"/>
        <v>RecipeDef+MakeAmmo_408CheyenneTactical_HE.description</v>
      </c>
      <c r="D1928" s="2" t="s">
        <v>30455</v>
      </c>
      <c r="E1928" s="2">
        <f>IF(ISERROR(B1928),"",MATCH(C1928,'240206'!$A$2:$A$11370,0))</f>
        <v>2472</v>
      </c>
    </row>
    <row r="1929" spans="1:5">
      <c r="A1929" s="2" t="s">
        <v>7033</v>
      </c>
      <c r="C1929" s="2" t="str">
        <f t="shared" si="30"/>
        <v>RecipeDef+MakeAmmo_408CheyenneTactical_HE.jobString</v>
      </c>
      <c r="D1929" s="2" t="s">
        <v>30454</v>
      </c>
      <c r="E1929" s="2">
        <f>IF(ISERROR(B1929),"",MATCH(C1929,'240206'!$A$2:$A$11370,0))</f>
        <v>2473</v>
      </c>
    </row>
    <row r="1930" spans="1:5">
      <c r="A1930" s="2" t="s">
        <v>7036</v>
      </c>
      <c r="C1930" s="2" t="str">
        <f t="shared" si="30"/>
        <v>RecipeDef+MakeAmmo_408CheyenneTactical_Sabot.label</v>
      </c>
      <c r="D1930" s="2" t="s">
        <v>30453</v>
      </c>
      <c r="E1930" s="2">
        <f>IF(ISERROR(B1930),"",MATCH(C1930,'240206'!$A$2:$A$11370,0))</f>
        <v>2474</v>
      </c>
    </row>
    <row r="1931" spans="1:5">
      <c r="A1931" s="2" t="s">
        <v>7039</v>
      </c>
      <c r="C1931" s="2" t="str">
        <f t="shared" si="30"/>
        <v>RecipeDef+MakeAmmo_408CheyenneTactical_Sabot.description</v>
      </c>
      <c r="D1931" s="2" t="s">
        <v>30452</v>
      </c>
      <c r="E1931" s="2">
        <f>IF(ISERROR(B1931),"",MATCH(C1931,'240206'!$A$2:$A$11370,0))</f>
        <v>2475</v>
      </c>
    </row>
    <row r="1932" spans="1:5">
      <c r="A1932" s="2" t="s">
        <v>7042</v>
      </c>
      <c r="C1932" s="2" t="str">
        <f t="shared" si="30"/>
        <v>RecipeDef+MakeAmmo_408CheyenneTactical_Sabot.jobString</v>
      </c>
      <c r="D1932" s="2" t="s">
        <v>30451</v>
      </c>
      <c r="E1932" s="2">
        <f>IF(ISERROR(B1932),"",MATCH(C1932,'240206'!$A$2:$A$11370,0))</f>
        <v>2476</v>
      </c>
    </row>
    <row r="1933" spans="1:5">
      <c r="A1933" s="2" t="s">
        <v>7082</v>
      </c>
      <c r="C1933" s="2" t="str">
        <f t="shared" si="30"/>
        <v>RecipeDef+MakeAmmo_40x311mmR_AP.label</v>
      </c>
      <c r="D1933" s="2" t="s">
        <v>30450</v>
      </c>
      <c r="E1933" s="2">
        <f>IF(ISERROR(B1933),"",MATCH(C1933,'240206'!$A$2:$A$11370,0))</f>
        <v>2491</v>
      </c>
    </row>
    <row r="1934" spans="1:5">
      <c r="A1934" s="2" t="s">
        <v>7085</v>
      </c>
      <c r="C1934" s="2" t="str">
        <f t="shared" si="30"/>
        <v>RecipeDef+MakeAmmo_40x311mmR_AP.description</v>
      </c>
      <c r="D1934" s="2" t="s">
        <v>30449</v>
      </c>
      <c r="E1934" s="2">
        <f>IF(ISERROR(B1934),"",MATCH(C1934,'240206'!$A$2:$A$11370,0))</f>
        <v>2492</v>
      </c>
    </row>
    <row r="1935" spans="1:5">
      <c r="A1935" s="2" t="s">
        <v>7088</v>
      </c>
      <c r="C1935" s="2" t="str">
        <f t="shared" si="30"/>
        <v>RecipeDef+MakeAmmo_40x311mmR_AP.jobString</v>
      </c>
      <c r="D1935" s="2" t="s">
        <v>30448</v>
      </c>
      <c r="E1935" s="2">
        <f>IF(ISERROR(B1935),"",MATCH(C1935,'240206'!$A$2:$A$11370,0))</f>
        <v>2493</v>
      </c>
    </row>
    <row r="1936" spans="1:5">
      <c r="A1936" s="2" t="s">
        <v>7091</v>
      </c>
      <c r="C1936" s="2" t="str">
        <f t="shared" si="30"/>
        <v>RecipeDef+MakeAmmo_40x311mmR_Incendiary.label</v>
      </c>
      <c r="D1936" s="2" t="s">
        <v>30447</v>
      </c>
      <c r="E1936" s="2">
        <f>IF(ISERROR(B1936),"",MATCH(C1936,'240206'!$A$2:$A$11370,0))</f>
        <v>2494</v>
      </c>
    </row>
    <row r="1937" spans="1:5">
      <c r="A1937" s="2" t="s">
        <v>7094</v>
      </c>
      <c r="C1937" s="2" t="str">
        <f t="shared" si="30"/>
        <v>RecipeDef+MakeAmmo_40x311mmR_Incendiary.description</v>
      </c>
      <c r="D1937" s="2" t="s">
        <v>30446</v>
      </c>
      <c r="E1937" s="2">
        <f>IF(ISERROR(B1937),"",MATCH(C1937,'240206'!$A$2:$A$11370,0))</f>
        <v>2495</v>
      </c>
    </row>
    <row r="1938" spans="1:5">
      <c r="A1938" s="2" t="s">
        <v>7097</v>
      </c>
      <c r="C1938" s="2" t="str">
        <f t="shared" si="30"/>
        <v>RecipeDef+MakeAmmo_40x311mmR_Incendiary.jobString</v>
      </c>
      <c r="D1938" s="2" t="s">
        <v>30445</v>
      </c>
      <c r="E1938" s="2">
        <f>IF(ISERROR(B1938),"",MATCH(C1938,'240206'!$A$2:$A$11370,0))</f>
        <v>2496</v>
      </c>
    </row>
    <row r="1939" spans="1:5">
      <c r="A1939" s="2" t="s">
        <v>7100</v>
      </c>
      <c r="C1939" s="2" t="str">
        <f t="shared" si="30"/>
        <v>RecipeDef+MakeAmmo_40x311mmR_HE.label</v>
      </c>
      <c r="D1939" s="2" t="s">
        <v>30444</v>
      </c>
      <c r="E1939" s="2">
        <f>IF(ISERROR(B1939),"",MATCH(C1939,'240206'!$A$2:$A$11370,0))</f>
        <v>2497</v>
      </c>
    </row>
    <row r="1940" spans="1:5">
      <c r="A1940" s="2" t="s">
        <v>7103</v>
      </c>
      <c r="C1940" s="2" t="str">
        <f t="shared" si="30"/>
        <v>RecipeDef+MakeAmmo_40x311mmR_HE.description</v>
      </c>
      <c r="D1940" s="2" t="s">
        <v>30443</v>
      </c>
      <c r="E1940" s="2">
        <f>IF(ISERROR(B1940),"",MATCH(C1940,'240206'!$A$2:$A$11370,0))</f>
        <v>2498</v>
      </c>
    </row>
    <row r="1941" spans="1:5">
      <c r="A1941" s="2" t="s">
        <v>7106</v>
      </c>
      <c r="C1941" s="2" t="str">
        <f t="shared" si="30"/>
        <v>RecipeDef+MakeAmmo_40x311mmR_HE.jobString</v>
      </c>
      <c r="D1941" s="2" t="s">
        <v>30442</v>
      </c>
      <c r="E1941" s="2">
        <f>IF(ISERROR(B1941),"",MATCH(C1941,'240206'!$A$2:$A$11370,0))</f>
        <v>2499</v>
      </c>
    </row>
    <row r="1942" spans="1:5">
      <c r="A1942" s="2" t="s">
        <v>7109</v>
      </c>
      <c r="C1942" s="2" t="str">
        <f t="shared" si="30"/>
        <v>RecipeDef+MakeAmmo_40x311mmR_Sabot.label</v>
      </c>
      <c r="D1942" s="2" t="s">
        <v>30441</v>
      </c>
      <c r="E1942" s="2">
        <f>IF(ISERROR(B1942),"",MATCH(C1942,'240206'!$A$2:$A$11370,0))</f>
        <v>2500</v>
      </c>
    </row>
    <row r="1943" spans="1:5">
      <c r="A1943" s="2" t="s">
        <v>7112</v>
      </c>
      <c r="C1943" s="2" t="str">
        <f t="shared" si="30"/>
        <v>RecipeDef+MakeAmmo_40x311mmR_Sabot.description</v>
      </c>
      <c r="D1943" s="2" t="s">
        <v>30440</v>
      </c>
      <c r="E1943" s="2">
        <f>IF(ISERROR(B1943),"",MATCH(C1943,'240206'!$A$2:$A$11370,0))</f>
        <v>2501</v>
      </c>
    </row>
    <row r="1944" spans="1:5">
      <c r="A1944" s="2" t="s">
        <v>7115</v>
      </c>
      <c r="C1944" s="2" t="str">
        <f t="shared" si="30"/>
        <v>RecipeDef+MakeAmmo_40x311mmR_Sabot.jobString</v>
      </c>
      <c r="D1944" s="2" t="s">
        <v>30439</v>
      </c>
      <c r="E1944" s="2">
        <f>IF(ISERROR(B1944),"",MATCH(C1944,'240206'!$A$2:$A$11370,0))</f>
        <v>2502</v>
      </c>
    </row>
    <row r="1945" spans="1:5">
      <c r="A1945" s="2" t="s">
        <v>7164</v>
      </c>
      <c r="C1945" s="2" t="str">
        <f t="shared" si="30"/>
        <v>RecipeDef+MakeAmmo_470NitroExpress_FMJ.label</v>
      </c>
      <c r="D1945" s="2" t="s">
        <v>30438</v>
      </c>
      <c r="E1945" s="2">
        <f>IF(ISERROR(B1945),"",MATCH(C1945,'240206'!$A$2:$A$11370,0))</f>
        <v>2520</v>
      </c>
    </row>
    <row r="1946" spans="1:5">
      <c r="A1946" s="2" t="s">
        <v>7167</v>
      </c>
      <c r="C1946" s="2" t="str">
        <f t="shared" si="30"/>
        <v>RecipeDef+MakeAmmo_470NitroExpress_FMJ.description</v>
      </c>
      <c r="D1946" s="2" t="s">
        <v>30437</v>
      </c>
      <c r="E1946" s="2">
        <f>IF(ISERROR(B1946),"",MATCH(C1946,'240206'!$A$2:$A$11370,0))</f>
        <v>2521</v>
      </c>
    </row>
    <row r="1947" spans="1:5">
      <c r="A1947" s="2" t="s">
        <v>7170</v>
      </c>
      <c r="C1947" s="2" t="str">
        <f t="shared" si="30"/>
        <v>RecipeDef+MakeAmmo_470NitroExpress_FMJ.jobString</v>
      </c>
      <c r="D1947" s="2" t="s">
        <v>30436</v>
      </c>
      <c r="E1947" s="2">
        <f>IF(ISERROR(B1947),"",MATCH(C1947,'240206'!$A$2:$A$11370,0))</f>
        <v>2522</v>
      </c>
    </row>
    <row r="1948" spans="1:5">
      <c r="A1948" s="2" t="s">
        <v>7173</v>
      </c>
      <c r="C1948" s="2" t="str">
        <f t="shared" si="30"/>
        <v>RecipeDef+MakeAmmo_470NitroExpress_AP.label</v>
      </c>
      <c r="D1948" s="2" t="s">
        <v>33276</v>
      </c>
      <c r="E1948" s="2">
        <f>IF(ISERROR(B1948),"",MATCH(C1948,'240206'!$A$2:$A$11370,0))</f>
        <v>2523</v>
      </c>
    </row>
    <row r="1949" spans="1:5">
      <c r="A1949" s="2" t="s">
        <v>7176</v>
      </c>
      <c r="C1949" s="2" t="str">
        <f t="shared" si="30"/>
        <v>RecipeDef+MakeAmmo_470NitroExpress_AP.description</v>
      </c>
      <c r="D1949" s="2" t="s">
        <v>33275</v>
      </c>
      <c r="E1949" s="2">
        <f>IF(ISERROR(B1949),"",MATCH(C1949,'240206'!$A$2:$A$11370,0))</f>
        <v>2524</v>
      </c>
    </row>
    <row r="1950" spans="1:5">
      <c r="A1950" s="2" t="s">
        <v>7179</v>
      </c>
      <c r="C1950" s="2" t="str">
        <f t="shared" si="30"/>
        <v>RecipeDef+MakeAmmo_470NitroExpress_AP.jobString</v>
      </c>
      <c r="D1950" s="2" t="s">
        <v>33274</v>
      </c>
      <c r="E1950" s="2">
        <f>IF(ISERROR(B1950),"",MATCH(C1950,'240206'!$A$2:$A$11370,0))</f>
        <v>2525</v>
      </c>
    </row>
    <row r="1951" spans="1:5">
      <c r="A1951" s="2" t="s">
        <v>7182</v>
      </c>
      <c r="C1951" s="2" t="str">
        <f t="shared" si="30"/>
        <v>RecipeDef+MakeAmmo_470NitroExpress_Incendiary.label</v>
      </c>
      <c r="D1951" s="2" t="s">
        <v>30435</v>
      </c>
      <c r="E1951" s="2">
        <f>IF(ISERROR(B1951),"",MATCH(C1951,'240206'!$A$2:$A$11370,0))</f>
        <v>2526</v>
      </c>
    </row>
    <row r="1952" spans="1:5">
      <c r="A1952" s="2" t="s">
        <v>7185</v>
      </c>
      <c r="C1952" s="2" t="str">
        <f t="shared" si="30"/>
        <v>RecipeDef+MakeAmmo_470NitroExpress_Incendiary.description</v>
      </c>
      <c r="D1952" s="2" t="s">
        <v>30434</v>
      </c>
      <c r="E1952" s="2">
        <f>IF(ISERROR(B1952),"",MATCH(C1952,'240206'!$A$2:$A$11370,0))</f>
        <v>2527</v>
      </c>
    </row>
    <row r="1953" spans="1:5">
      <c r="A1953" s="2" t="s">
        <v>7188</v>
      </c>
      <c r="C1953" s="2" t="str">
        <f t="shared" si="30"/>
        <v>RecipeDef+MakeAmmo_470NitroExpress_Incendiary.jobString</v>
      </c>
      <c r="D1953" s="2" t="s">
        <v>30433</v>
      </c>
      <c r="E1953" s="2">
        <f>IF(ISERROR(B1953),"",MATCH(C1953,'240206'!$A$2:$A$11370,0))</f>
        <v>2528</v>
      </c>
    </row>
    <row r="1954" spans="1:5">
      <c r="A1954" s="2" t="s">
        <v>7191</v>
      </c>
      <c r="C1954" s="2" t="str">
        <f t="shared" si="30"/>
        <v>RecipeDef+MakeAmmo_470NitroExpress_HE.label</v>
      </c>
      <c r="D1954" s="2" t="s">
        <v>30432</v>
      </c>
      <c r="E1954" s="2">
        <f>IF(ISERROR(B1954),"",MATCH(C1954,'240206'!$A$2:$A$11370,0))</f>
        <v>2529</v>
      </c>
    </row>
    <row r="1955" spans="1:5">
      <c r="A1955" s="2" t="s">
        <v>7194</v>
      </c>
      <c r="C1955" s="2" t="str">
        <f t="shared" si="30"/>
        <v>RecipeDef+MakeAmmo_470NitroExpress_HE.description</v>
      </c>
      <c r="D1955" s="2" t="s">
        <v>30431</v>
      </c>
      <c r="E1955" s="2">
        <f>IF(ISERROR(B1955),"",MATCH(C1955,'240206'!$A$2:$A$11370,0))</f>
        <v>2530</v>
      </c>
    </row>
    <row r="1956" spans="1:5">
      <c r="A1956" s="2" t="s">
        <v>7197</v>
      </c>
      <c r="C1956" s="2" t="str">
        <f t="shared" si="30"/>
        <v>RecipeDef+MakeAmmo_470NitroExpress_HE.jobString</v>
      </c>
      <c r="D1956" s="2" t="s">
        <v>30430</v>
      </c>
      <c r="E1956" s="2">
        <f>IF(ISERROR(B1956),"",MATCH(C1956,'240206'!$A$2:$A$11370,0))</f>
        <v>2531</v>
      </c>
    </row>
    <row r="1957" spans="1:5">
      <c r="A1957" s="2" t="s">
        <v>7200</v>
      </c>
      <c r="C1957" s="2" t="str">
        <f t="shared" si="30"/>
        <v>RecipeDef+MakeAmmo_470NitroExpress_Sabot.label</v>
      </c>
      <c r="D1957" s="2" t="s">
        <v>30429</v>
      </c>
      <c r="E1957" s="2">
        <f>IF(ISERROR(B1957),"",MATCH(C1957,'240206'!$A$2:$A$11370,0))</f>
        <v>2532</v>
      </c>
    </row>
    <row r="1958" spans="1:5">
      <c r="A1958" s="2" t="s">
        <v>7203</v>
      </c>
      <c r="C1958" s="2" t="str">
        <f t="shared" si="30"/>
        <v>RecipeDef+MakeAmmo_470NitroExpress_Sabot.description</v>
      </c>
      <c r="D1958" s="2" t="s">
        <v>30428</v>
      </c>
      <c r="E1958" s="2">
        <f>IF(ISERROR(B1958),"",MATCH(C1958,'240206'!$A$2:$A$11370,0))</f>
        <v>2533</v>
      </c>
    </row>
    <row r="1959" spans="1:5">
      <c r="A1959" s="2" t="s">
        <v>7206</v>
      </c>
      <c r="C1959" s="2" t="str">
        <f t="shared" si="30"/>
        <v>RecipeDef+MakeAmmo_470NitroExpress_Sabot.jobString</v>
      </c>
      <c r="D1959" s="2" t="s">
        <v>30427</v>
      </c>
      <c r="E1959" s="2">
        <f>IF(ISERROR(B1959),"",MATCH(C1959,'240206'!$A$2:$A$11370,0))</f>
        <v>2534</v>
      </c>
    </row>
    <row r="1960" spans="1:5">
      <c r="A1960" s="2" t="s">
        <v>7254</v>
      </c>
      <c r="C1960" s="2" t="str">
        <f t="shared" si="30"/>
        <v>RecipeDef+MakeAmmo_50BMG_FMJ.label</v>
      </c>
      <c r="D1960" s="2" t="s">
        <v>30426</v>
      </c>
      <c r="E1960" s="2">
        <f>IF(ISERROR(B1960),"",MATCH(C1960,'240206'!$A$2:$A$11370,0))</f>
        <v>2552</v>
      </c>
    </row>
    <row r="1961" spans="1:5">
      <c r="A1961" s="2" t="s">
        <v>7257</v>
      </c>
      <c r="C1961" s="2" t="str">
        <f t="shared" si="30"/>
        <v>RecipeDef+MakeAmmo_50BMG_FMJ.description</v>
      </c>
      <c r="D1961" s="2" t="s">
        <v>30425</v>
      </c>
      <c r="E1961" s="2">
        <f>IF(ISERROR(B1961),"",MATCH(C1961,'240206'!$A$2:$A$11370,0))</f>
        <v>2553</v>
      </c>
    </row>
    <row r="1962" spans="1:5">
      <c r="A1962" s="2" t="s">
        <v>7260</v>
      </c>
      <c r="C1962" s="2" t="str">
        <f t="shared" si="30"/>
        <v>RecipeDef+MakeAmmo_50BMG_FMJ.jobString</v>
      </c>
      <c r="D1962" s="2" t="s">
        <v>30424</v>
      </c>
      <c r="E1962" s="2">
        <f>IF(ISERROR(B1962),"",MATCH(C1962,'240206'!$A$2:$A$11370,0))</f>
        <v>2554</v>
      </c>
    </row>
    <row r="1963" spans="1:5">
      <c r="A1963" s="2" t="s">
        <v>7263</v>
      </c>
      <c r="C1963" s="2" t="str">
        <f t="shared" si="30"/>
        <v>RecipeDef+MakeAmmo_50BMG_AP.label</v>
      </c>
      <c r="D1963" s="2" t="s">
        <v>33273</v>
      </c>
      <c r="E1963" s="2">
        <f>IF(ISERROR(B1963),"",MATCH(C1963,'240206'!$A$2:$A$11370,0))</f>
        <v>2555</v>
      </c>
    </row>
    <row r="1964" spans="1:5">
      <c r="A1964" s="2" t="s">
        <v>7266</v>
      </c>
      <c r="C1964" s="2" t="str">
        <f t="shared" si="30"/>
        <v>RecipeDef+MakeAmmo_50BMG_AP.description</v>
      </c>
      <c r="D1964" s="2" t="s">
        <v>33272</v>
      </c>
      <c r="E1964" s="2">
        <f>IF(ISERROR(B1964),"",MATCH(C1964,'240206'!$A$2:$A$11370,0))</f>
        <v>2556</v>
      </c>
    </row>
    <row r="1965" spans="1:5">
      <c r="A1965" s="2" t="s">
        <v>7269</v>
      </c>
      <c r="C1965" s="2" t="str">
        <f t="shared" si="30"/>
        <v>RecipeDef+MakeAmmo_50BMG_AP.jobString</v>
      </c>
      <c r="D1965" s="2" t="s">
        <v>33271</v>
      </c>
      <c r="E1965" s="2">
        <f>IF(ISERROR(B1965),"",MATCH(C1965,'240206'!$A$2:$A$11370,0))</f>
        <v>2557</v>
      </c>
    </row>
    <row r="1966" spans="1:5">
      <c r="A1966" s="2" t="s">
        <v>7272</v>
      </c>
      <c r="C1966" s="2" t="str">
        <f t="shared" si="30"/>
        <v>RecipeDef+MakeAmmo_50BMG_Incendiary.label</v>
      </c>
      <c r="D1966" s="2" t="s">
        <v>30423</v>
      </c>
      <c r="E1966" s="2">
        <f>IF(ISERROR(B1966),"",MATCH(C1966,'240206'!$A$2:$A$11370,0))</f>
        <v>2558</v>
      </c>
    </row>
    <row r="1967" spans="1:5">
      <c r="A1967" s="2" t="s">
        <v>7275</v>
      </c>
      <c r="C1967" s="2" t="str">
        <f t="shared" si="30"/>
        <v>RecipeDef+MakeAmmo_50BMG_Incendiary.description</v>
      </c>
      <c r="D1967" s="2" t="s">
        <v>30422</v>
      </c>
      <c r="E1967" s="2">
        <f>IF(ISERROR(B1967),"",MATCH(C1967,'240206'!$A$2:$A$11370,0))</f>
        <v>2559</v>
      </c>
    </row>
    <row r="1968" spans="1:5">
      <c r="A1968" s="2" t="s">
        <v>7278</v>
      </c>
      <c r="C1968" s="2" t="str">
        <f t="shared" si="30"/>
        <v>RecipeDef+MakeAmmo_50BMG_Incendiary.jobString</v>
      </c>
      <c r="D1968" s="2" t="s">
        <v>30421</v>
      </c>
      <c r="E1968" s="2">
        <f>IF(ISERROR(B1968),"",MATCH(C1968,'240206'!$A$2:$A$11370,0))</f>
        <v>2560</v>
      </c>
    </row>
    <row r="1969" spans="1:5">
      <c r="A1969" s="2" t="s">
        <v>7281</v>
      </c>
      <c r="C1969" s="2" t="str">
        <f t="shared" si="30"/>
        <v>RecipeDef+MakeAmmo_50BMG_HE.label</v>
      </c>
      <c r="D1969" s="2" t="s">
        <v>30420</v>
      </c>
      <c r="E1969" s="2">
        <f>IF(ISERROR(B1969),"",MATCH(C1969,'240206'!$A$2:$A$11370,0))</f>
        <v>2561</v>
      </c>
    </row>
    <row r="1970" spans="1:5">
      <c r="A1970" s="2" t="s">
        <v>7284</v>
      </c>
      <c r="C1970" s="2" t="str">
        <f t="shared" si="30"/>
        <v>RecipeDef+MakeAmmo_50BMG_HE.description</v>
      </c>
      <c r="D1970" s="2" t="s">
        <v>30419</v>
      </c>
      <c r="E1970" s="2">
        <f>IF(ISERROR(B1970),"",MATCH(C1970,'240206'!$A$2:$A$11370,0))</f>
        <v>2562</v>
      </c>
    </row>
    <row r="1971" spans="1:5">
      <c r="A1971" s="2" t="s">
        <v>7287</v>
      </c>
      <c r="C1971" s="2" t="str">
        <f t="shared" si="30"/>
        <v>RecipeDef+MakeAmmo_50BMG_HE.jobString</v>
      </c>
      <c r="D1971" s="2" t="s">
        <v>30418</v>
      </c>
      <c r="E1971" s="2">
        <f>IF(ISERROR(B1971),"",MATCH(C1971,'240206'!$A$2:$A$11370,0))</f>
        <v>2563</v>
      </c>
    </row>
    <row r="1972" spans="1:5">
      <c r="A1972" s="2" t="s">
        <v>7290</v>
      </c>
      <c r="C1972" s="2" t="str">
        <f t="shared" si="30"/>
        <v>RecipeDef+MakeAmmo_50BMG_Sabot.label</v>
      </c>
      <c r="D1972" s="2" t="s">
        <v>30417</v>
      </c>
      <c r="E1972" s="2">
        <f>IF(ISERROR(B1972),"",MATCH(C1972,'240206'!$A$2:$A$11370,0))</f>
        <v>2564</v>
      </c>
    </row>
    <row r="1973" spans="1:5">
      <c r="A1973" s="2" t="s">
        <v>7293</v>
      </c>
      <c r="C1973" s="2" t="str">
        <f t="shared" si="30"/>
        <v>RecipeDef+MakeAmmo_50BMG_Sabot.description</v>
      </c>
      <c r="D1973" s="2" t="s">
        <v>30416</v>
      </c>
      <c r="E1973" s="2">
        <f>IF(ISERROR(B1973),"",MATCH(C1973,'240206'!$A$2:$A$11370,0))</f>
        <v>2565</v>
      </c>
    </row>
    <row r="1974" spans="1:5">
      <c r="A1974" s="2" t="s">
        <v>7296</v>
      </c>
      <c r="C1974" s="2" t="str">
        <f t="shared" si="30"/>
        <v>RecipeDef+MakeAmmo_50BMG_Sabot.jobString</v>
      </c>
      <c r="D1974" s="2" t="s">
        <v>30415</v>
      </c>
      <c r="E1974" s="2">
        <f>IF(ISERROR(B1974),"",MATCH(C1974,'240206'!$A$2:$A$11370,0))</f>
        <v>2566</v>
      </c>
    </row>
    <row r="1975" spans="1:5">
      <c r="A1975" s="2" t="s">
        <v>7344</v>
      </c>
      <c r="C1975" s="2" t="str">
        <f t="shared" si="30"/>
        <v>RecipeDef+MakeAmmo_55Boys_FMJ.label</v>
      </c>
      <c r="D1975" s="2" t="s">
        <v>30414</v>
      </c>
      <c r="E1975" s="2">
        <f>IF(ISERROR(B1975),"",MATCH(C1975,'240206'!$A$2:$A$11370,0))</f>
        <v>2584</v>
      </c>
    </row>
    <row r="1976" spans="1:5">
      <c r="A1976" s="2" t="s">
        <v>7347</v>
      </c>
      <c r="C1976" s="2" t="str">
        <f t="shared" si="30"/>
        <v>RecipeDef+MakeAmmo_55Boys_FMJ.description</v>
      </c>
      <c r="D1976" s="2" t="s">
        <v>30413</v>
      </c>
      <c r="E1976" s="2">
        <f>IF(ISERROR(B1976),"",MATCH(C1976,'240206'!$A$2:$A$11370,0))</f>
        <v>2585</v>
      </c>
    </row>
    <row r="1977" spans="1:5">
      <c r="A1977" s="2" t="s">
        <v>7350</v>
      </c>
      <c r="C1977" s="2" t="str">
        <f t="shared" si="30"/>
        <v>RecipeDef+MakeAmmo_55Boys_FMJ.jobString</v>
      </c>
      <c r="D1977" s="2" t="s">
        <v>30412</v>
      </c>
      <c r="E1977" s="2">
        <f>IF(ISERROR(B1977),"",MATCH(C1977,'240206'!$A$2:$A$11370,0))</f>
        <v>2586</v>
      </c>
    </row>
    <row r="1978" spans="1:5">
      <c r="A1978" s="2" t="s">
        <v>7353</v>
      </c>
      <c r="C1978" s="2" t="str">
        <f t="shared" si="30"/>
        <v>RecipeDef+MakeAmmo_55Boys_AP.label</v>
      </c>
      <c r="D1978" s="2" t="s">
        <v>33270</v>
      </c>
      <c r="E1978" s="2">
        <f>IF(ISERROR(B1978),"",MATCH(C1978,'240206'!$A$2:$A$11370,0))</f>
        <v>2587</v>
      </c>
    </row>
    <row r="1979" spans="1:5">
      <c r="A1979" s="2" t="s">
        <v>7356</v>
      </c>
      <c r="C1979" s="2" t="str">
        <f t="shared" si="30"/>
        <v>RecipeDef+MakeAmmo_55Boys_AP.description</v>
      </c>
      <c r="D1979" s="2" t="s">
        <v>33269</v>
      </c>
      <c r="E1979" s="2">
        <f>IF(ISERROR(B1979),"",MATCH(C1979,'240206'!$A$2:$A$11370,0))</f>
        <v>2588</v>
      </c>
    </row>
    <row r="1980" spans="1:5">
      <c r="A1980" s="2" t="s">
        <v>7359</v>
      </c>
      <c r="C1980" s="2" t="str">
        <f t="shared" si="30"/>
        <v>RecipeDef+MakeAmmo_55Boys_AP.jobString</v>
      </c>
      <c r="D1980" s="2" t="s">
        <v>33268</v>
      </c>
      <c r="E1980" s="2">
        <f>IF(ISERROR(B1980),"",MATCH(C1980,'240206'!$A$2:$A$11370,0))</f>
        <v>2589</v>
      </c>
    </row>
    <row r="1981" spans="1:5">
      <c r="A1981" s="2" t="s">
        <v>7362</v>
      </c>
      <c r="C1981" s="2" t="str">
        <f t="shared" si="30"/>
        <v>RecipeDef+MakeAmmo_55Boys_Incendiary.label</v>
      </c>
      <c r="D1981" s="2" t="s">
        <v>30411</v>
      </c>
      <c r="E1981" s="2">
        <f>IF(ISERROR(B1981),"",MATCH(C1981,'240206'!$A$2:$A$11370,0))</f>
        <v>2590</v>
      </c>
    </row>
    <row r="1982" spans="1:5">
      <c r="A1982" s="2" t="s">
        <v>7365</v>
      </c>
      <c r="C1982" s="2" t="str">
        <f t="shared" si="30"/>
        <v>RecipeDef+MakeAmmo_55Boys_Incendiary.description</v>
      </c>
      <c r="D1982" s="2" t="s">
        <v>30410</v>
      </c>
      <c r="E1982" s="2">
        <f>IF(ISERROR(B1982),"",MATCH(C1982,'240206'!$A$2:$A$11370,0))</f>
        <v>2591</v>
      </c>
    </row>
    <row r="1983" spans="1:5">
      <c r="A1983" s="2" t="s">
        <v>7368</v>
      </c>
      <c r="C1983" s="2" t="str">
        <f t="shared" si="30"/>
        <v>RecipeDef+MakeAmmo_55Boys_Incendiary.jobString</v>
      </c>
      <c r="D1983" s="2" t="s">
        <v>30409</v>
      </c>
      <c r="E1983" s="2">
        <f>IF(ISERROR(B1983),"",MATCH(C1983,'240206'!$A$2:$A$11370,0))</f>
        <v>2592</v>
      </c>
    </row>
    <row r="1984" spans="1:5">
      <c r="A1984" s="2" t="s">
        <v>7371</v>
      </c>
      <c r="C1984" s="2" t="str">
        <f t="shared" si="30"/>
        <v>RecipeDef+MakeAmmo_55Boys_HE.label</v>
      </c>
      <c r="D1984" s="2" t="s">
        <v>30408</v>
      </c>
      <c r="E1984" s="2">
        <f>IF(ISERROR(B1984),"",MATCH(C1984,'240206'!$A$2:$A$11370,0))</f>
        <v>2593</v>
      </c>
    </row>
    <row r="1985" spans="1:5">
      <c r="A1985" s="2" t="s">
        <v>7374</v>
      </c>
      <c r="C1985" s="2" t="str">
        <f t="shared" si="30"/>
        <v>RecipeDef+MakeAmmo_55Boys_HE.description</v>
      </c>
      <c r="D1985" s="2" t="s">
        <v>30407</v>
      </c>
      <c r="E1985" s="2">
        <f>IF(ISERROR(B1985),"",MATCH(C1985,'240206'!$A$2:$A$11370,0))</f>
        <v>2594</v>
      </c>
    </row>
    <row r="1986" spans="1:5">
      <c r="A1986" s="2" t="s">
        <v>7377</v>
      </c>
      <c r="C1986" s="2" t="str">
        <f t="shared" si="30"/>
        <v>RecipeDef+MakeAmmo_55Boys_HE.jobString</v>
      </c>
      <c r="D1986" s="2" t="s">
        <v>30406</v>
      </c>
      <c r="E1986" s="2">
        <f>IF(ISERROR(B1986),"",MATCH(C1986,'240206'!$A$2:$A$11370,0))</f>
        <v>2595</v>
      </c>
    </row>
    <row r="1987" spans="1:5">
      <c r="A1987" s="2" t="s">
        <v>7380</v>
      </c>
      <c r="C1987" s="2" t="str">
        <f t="shared" ref="C1987:C2050" si="31">IF(B1987="",A1987,B1987)</f>
        <v>RecipeDef+MakeAmmo_55Boys_Sabot.label</v>
      </c>
      <c r="D1987" s="2" t="s">
        <v>30405</v>
      </c>
      <c r="E1987" s="2">
        <f>IF(ISERROR(B1987),"",MATCH(C1987,'240206'!$A$2:$A$11370,0))</f>
        <v>2596</v>
      </c>
    </row>
    <row r="1988" spans="1:5">
      <c r="A1988" s="2" t="s">
        <v>7383</v>
      </c>
      <c r="C1988" s="2" t="str">
        <f t="shared" si="31"/>
        <v>RecipeDef+MakeAmmo_55Boys_Sabot.description</v>
      </c>
      <c r="D1988" s="2" t="s">
        <v>30404</v>
      </c>
      <c r="E1988" s="2">
        <f>IF(ISERROR(B1988),"",MATCH(C1988,'240206'!$A$2:$A$11370,0))</f>
        <v>2597</v>
      </c>
    </row>
    <row r="1989" spans="1:5">
      <c r="A1989" s="2" t="s">
        <v>7386</v>
      </c>
      <c r="C1989" s="2" t="str">
        <f t="shared" si="31"/>
        <v>RecipeDef+MakeAmmo_55Boys_Sabot.jobString</v>
      </c>
      <c r="D1989" s="2" t="s">
        <v>30403</v>
      </c>
      <c r="E1989" s="2">
        <f>IF(ISERROR(B1989),"",MATCH(C1989,'240206'!$A$2:$A$11370,0))</f>
        <v>2598</v>
      </c>
    </row>
    <row r="1990" spans="1:5">
      <c r="A1990" s="2" t="s">
        <v>7434</v>
      </c>
      <c r="C1990" s="2" t="str">
        <f t="shared" si="31"/>
        <v>RecipeDef+MakeAmmo_600NitroExpress_FMJ.label</v>
      </c>
      <c r="D1990" s="2" t="s">
        <v>30402</v>
      </c>
      <c r="E1990" s="2">
        <f>IF(ISERROR(B1990),"",MATCH(C1990,'240206'!$A$2:$A$11370,0))</f>
        <v>2616</v>
      </c>
    </row>
    <row r="1991" spans="1:5">
      <c r="A1991" s="2" t="s">
        <v>7437</v>
      </c>
      <c r="C1991" s="2" t="str">
        <f t="shared" si="31"/>
        <v>RecipeDef+MakeAmmo_600NitroExpress_FMJ.description</v>
      </c>
      <c r="D1991" s="2" t="s">
        <v>30401</v>
      </c>
      <c r="E1991" s="2">
        <f>IF(ISERROR(B1991),"",MATCH(C1991,'240206'!$A$2:$A$11370,0))</f>
        <v>2617</v>
      </c>
    </row>
    <row r="1992" spans="1:5">
      <c r="A1992" s="2" t="s">
        <v>7440</v>
      </c>
      <c r="C1992" s="2" t="str">
        <f t="shared" si="31"/>
        <v>RecipeDef+MakeAmmo_600NitroExpress_FMJ.jobString</v>
      </c>
      <c r="D1992" s="2" t="s">
        <v>30400</v>
      </c>
      <c r="E1992" s="2">
        <f>IF(ISERROR(B1992),"",MATCH(C1992,'240206'!$A$2:$A$11370,0))</f>
        <v>2618</v>
      </c>
    </row>
    <row r="1993" spans="1:5">
      <c r="A1993" s="2" t="s">
        <v>7443</v>
      </c>
      <c r="C1993" s="2" t="str">
        <f t="shared" si="31"/>
        <v>RecipeDef+MakeAmmo_600NitroExpress_AP.label</v>
      </c>
      <c r="D1993" s="2" t="s">
        <v>33267</v>
      </c>
      <c r="E1993" s="2">
        <f>IF(ISERROR(B1993),"",MATCH(C1993,'240206'!$A$2:$A$11370,0))</f>
        <v>2619</v>
      </c>
    </row>
    <row r="1994" spans="1:5">
      <c r="A1994" s="2" t="s">
        <v>7446</v>
      </c>
      <c r="C1994" s="2" t="str">
        <f t="shared" si="31"/>
        <v>RecipeDef+MakeAmmo_600NitroExpress_AP.description</v>
      </c>
      <c r="D1994" s="2" t="s">
        <v>33266</v>
      </c>
      <c r="E1994" s="2">
        <f>IF(ISERROR(B1994),"",MATCH(C1994,'240206'!$A$2:$A$11370,0))</f>
        <v>2620</v>
      </c>
    </row>
    <row r="1995" spans="1:5">
      <c r="A1995" s="2" t="s">
        <v>7449</v>
      </c>
      <c r="C1995" s="2" t="str">
        <f t="shared" si="31"/>
        <v>RecipeDef+MakeAmmo_600NitroExpress_AP.jobString</v>
      </c>
      <c r="D1995" s="2" t="s">
        <v>33265</v>
      </c>
      <c r="E1995" s="2">
        <f>IF(ISERROR(B1995),"",MATCH(C1995,'240206'!$A$2:$A$11370,0))</f>
        <v>2621</v>
      </c>
    </row>
    <row r="1996" spans="1:5">
      <c r="A1996" s="2" t="s">
        <v>7452</v>
      </c>
      <c r="C1996" s="2" t="str">
        <f t="shared" si="31"/>
        <v>RecipeDef+MakeAmmo_600NitroExpress_Incendiary.label</v>
      </c>
      <c r="D1996" s="2" t="s">
        <v>30399</v>
      </c>
      <c r="E1996" s="2">
        <f>IF(ISERROR(B1996),"",MATCH(C1996,'240206'!$A$2:$A$11370,0))</f>
        <v>2622</v>
      </c>
    </row>
    <row r="1997" spans="1:5">
      <c r="A1997" s="2" t="s">
        <v>7455</v>
      </c>
      <c r="C1997" s="2" t="str">
        <f t="shared" si="31"/>
        <v>RecipeDef+MakeAmmo_600NitroExpress_Incendiary.description</v>
      </c>
      <c r="D1997" s="2" t="s">
        <v>30398</v>
      </c>
      <c r="E1997" s="2">
        <f>IF(ISERROR(B1997),"",MATCH(C1997,'240206'!$A$2:$A$11370,0))</f>
        <v>2623</v>
      </c>
    </row>
    <row r="1998" spans="1:5">
      <c r="A1998" s="2" t="s">
        <v>7458</v>
      </c>
      <c r="C1998" s="2" t="str">
        <f t="shared" si="31"/>
        <v>RecipeDef+MakeAmmo_600NitroExpress_Incendiary.jobString</v>
      </c>
      <c r="D1998" s="2" t="s">
        <v>30397</v>
      </c>
      <c r="E1998" s="2">
        <f>IF(ISERROR(B1998),"",MATCH(C1998,'240206'!$A$2:$A$11370,0))</f>
        <v>2624</v>
      </c>
    </row>
    <row r="1999" spans="1:5">
      <c r="A1999" s="2" t="s">
        <v>7461</v>
      </c>
      <c r="C1999" s="2" t="str">
        <f t="shared" si="31"/>
        <v>RecipeDef+MakeAmmo_600NitroExpress_HE.label</v>
      </c>
      <c r="D1999" s="2" t="s">
        <v>30396</v>
      </c>
      <c r="E1999" s="2">
        <f>IF(ISERROR(B1999),"",MATCH(C1999,'240206'!$A$2:$A$11370,0))</f>
        <v>2625</v>
      </c>
    </row>
    <row r="2000" spans="1:5">
      <c r="A2000" s="2" t="s">
        <v>7464</v>
      </c>
      <c r="C2000" s="2" t="str">
        <f t="shared" si="31"/>
        <v>RecipeDef+MakeAmmo_600NitroExpress_HE.description</v>
      </c>
      <c r="D2000" s="2" t="s">
        <v>30395</v>
      </c>
      <c r="E2000" s="2">
        <f>IF(ISERROR(B2000),"",MATCH(C2000,'240206'!$A$2:$A$11370,0))</f>
        <v>2626</v>
      </c>
    </row>
    <row r="2001" spans="1:5">
      <c r="A2001" s="2" t="s">
        <v>7467</v>
      </c>
      <c r="C2001" s="2" t="str">
        <f t="shared" si="31"/>
        <v>RecipeDef+MakeAmmo_600NitroExpress_HE.jobString</v>
      </c>
      <c r="D2001" s="2" t="s">
        <v>30394</v>
      </c>
      <c r="E2001" s="2">
        <f>IF(ISERROR(B2001),"",MATCH(C2001,'240206'!$A$2:$A$11370,0))</f>
        <v>2627</v>
      </c>
    </row>
    <row r="2002" spans="1:5">
      <c r="A2002" s="2" t="s">
        <v>7470</v>
      </c>
      <c r="C2002" s="2" t="str">
        <f t="shared" si="31"/>
        <v>RecipeDef+MakeAmmo_600NitroExpress_Sabot.label</v>
      </c>
      <c r="D2002" s="2" t="s">
        <v>30393</v>
      </c>
      <c r="E2002" s="2">
        <f>IF(ISERROR(B2002),"",MATCH(C2002,'240206'!$A$2:$A$11370,0))</f>
        <v>2628</v>
      </c>
    </row>
    <row r="2003" spans="1:5">
      <c r="A2003" s="2" t="s">
        <v>7473</v>
      </c>
      <c r="C2003" s="2" t="str">
        <f t="shared" si="31"/>
        <v>RecipeDef+MakeAmmo_600NitroExpress_Sabot.description</v>
      </c>
      <c r="D2003" s="2" t="s">
        <v>30392</v>
      </c>
      <c r="E2003" s="2">
        <f>IF(ISERROR(B2003),"",MATCH(C2003,'240206'!$A$2:$A$11370,0))</f>
        <v>2629</v>
      </c>
    </row>
    <row r="2004" spans="1:5">
      <c r="A2004" s="2" t="s">
        <v>7476</v>
      </c>
      <c r="C2004" s="2" t="str">
        <f t="shared" si="31"/>
        <v>RecipeDef+MakeAmmo_600NitroExpress_Sabot.jobString</v>
      </c>
      <c r="D2004" s="2" t="s">
        <v>30391</v>
      </c>
      <c r="E2004" s="2">
        <f>IF(ISERROR(B2004),"",MATCH(C2004,'240206'!$A$2:$A$11370,0))</f>
        <v>2630</v>
      </c>
    </row>
    <row r="2005" spans="1:5">
      <c r="A2005" s="2" t="s">
        <v>7525</v>
      </c>
      <c r="C2005" s="2" t="str">
        <f t="shared" si="31"/>
        <v>RecipeDef+MakeAmmo_792x94mmPatronen_FMJ.label</v>
      </c>
      <c r="D2005" s="2" t="s">
        <v>30390</v>
      </c>
      <c r="E2005" s="2">
        <f>IF(ISERROR(B2005),"",MATCH(C2005,'240206'!$A$2:$A$11370,0))</f>
        <v>2648</v>
      </c>
    </row>
    <row r="2006" spans="1:5">
      <c r="A2006" s="2" t="s">
        <v>7528</v>
      </c>
      <c r="C2006" s="2" t="str">
        <f t="shared" si="31"/>
        <v>RecipeDef+MakeAmmo_792x94mmPatronen_FMJ.description</v>
      </c>
      <c r="D2006" s="2" t="s">
        <v>30389</v>
      </c>
      <c r="E2006" s="2">
        <f>IF(ISERROR(B2006),"",MATCH(C2006,'240206'!$A$2:$A$11370,0))</f>
        <v>2649</v>
      </c>
    </row>
    <row r="2007" spans="1:5">
      <c r="A2007" s="2" t="s">
        <v>7531</v>
      </c>
      <c r="C2007" s="2" t="str">
        <f t="shared" si="31"/>
        <v>RecipeDef+MakeAmmo_792x94mmPatronen_FMJ.jobString</v>
      </c>
      <c r="D2007" s="2" t="s">
        <v>30388</v>
      </c>
      <c r="E2007" s="2">
        <f>IF(ISERROR(B2007),"",MATCH(C2007,'240206'!$A$2:$A$11370,0))</f>
        <v>2650</v>
      </c>
    </row>
    <row r="2008" spans="1:5">
      <c r="A2008" s="2" t="s">
        <v>7534</v>
      </c>
      <c r="C2008" s="2" t="str">
        <f t="shared" si="31"/>
        <v>RecipeDef+MakeAmmo_792x94mmPatronen_AP.label</v>
      </c>
      <c r="D2008" s="2" t="s">
        <v>33264</v>
      </c>
      <c r="E2008" s="2">
        <f>IF(ISERROR(B2008),"",MATCH(C2008,'240206'!$A$2:$A$11370,0))</f>
        <v>2651</v>
      </c>
    </row>
    <row r="2009" spans="1:5">
      <c r="A2009" s="2" t="s">
        <v>7537</v>
      </c>
      <c r="C2009" s="2" t="str">
        <f t="shared" si="31"/>
        <v>RecipeDef+MakeAmmo_792x94mmPatronen_AP.description</v>
      </c>
      <c r="D2009" s="2" t="s">
        <v>33263</v>
      </c>
      <c r="E2009" s="2">
        <f>IF(ISERROR(B2009),"",MATCH(C2009,'240206'!$A$2:$A$11370,0))</f>
        <v>2652</v>
      </c>
    </row>
    <row r="2010" spans="1:5">
      <c r="A2010" s="2" t="s">
        <v>7540</v>
      </c>
      <c r="C2010" s="2" t="str">
        <f t="shared" si="31"/>
        <v>RecipeDef+MakeAmmo_792x94mmPatronen_AP.jobString</v>
      </c>
      <c r="D2010" s="2" t="s">
        <v>33262</v>
      </c>
      <c r="E2010" s="2">
        <f>IF(ISERROR(B2010),"",MATCH(C2010,'240206'!$A$2:$A$11370,0))</f>
        <v>2653</v>
      </c>
    </row>
    <row r="2011" spans="1:5">
      <c r="A2011" s="2" t="s">
        <v>7543</v>
      </c>
      <c r="C2011" s="2" t="str">
        <f t="shared" si="31"/>
        <v>RecipeDef+MakeAmmo_792x94mmPatronen_Incendiary.label</v>
      </c>
      <c r="D2011" s="2" t="s">
        <v>30387</v>
      </c>
      <c r="E2011" s="2">
        <f>IF(ISERROR(B2011),"",MATCH(C2011,'240206'!$A$2:$A$11370,0))</f>
        <v>2654</v>
      </c>
    </row>
    <row r="2012" spans="1:5">
      <c r="A2012" s="2" t="s">
        <v>7546</v>
      </c>
      <c r="C2012" s="2" t="str">
        <f t="shared" si="31"/>
        <v>RecipeDef+MakeAmmo_792x94mmPatronen_Incendiary.description</v>
      </c>
      <c r="D2012" s="2" t="s">
        <v>30386</v>
      </c>
      <c r="E2012" s="2">
        <f>IF(ISERROR(B2012),"",MATCH(C2012,'240206'!$A$2:$A$11370,0))</f>
        <v>2655</v>
      </c>
    </row>
    <row r="2013" spans="1:5">
      <c r="A2013" s="2" t="s">
        <v>7549</v>
      </c>
      <c r="C2013" s="2" t="str">
        <f t="shared" si="31"/>
        <v>RecipeDef+MakeAmmo_792x94mmPatronen_Incendiary.jobString</v>
      </c>
      <c r="D2013" s="2" t="s">
        <v>30385</v>
      </c>
      <c r="E2013" s="2">
        <f>IF(ISERROR(B2013),"",MATCH(C2013,'240206'!$A$2:$A$11370,0))</f>
        <v>2656</v>
      </c>
    </row>
    <row r="2014" spans="1:5">
      <c r="A2014" s="2" t="s">
        <v>7552</v>
      </c>
      <c r="C2014" s="2" t="str">
        <f t="shared" si="31"/>
        <v>RecipeDef+MakeAmmo_792x94mmPatronen_HE.label</v>
      </c>
      <c r="D2014" s="2" t="s">
        <v>30384</v>
      </c>
      <c r="E2014" s="2">
        <f>IF(ISERROR(B2014),"",MATCH(C2014,'240206'!$A$2:$A$11370,0))</f>
        <v>2657</v>
      </c>
    </row>
    <row r="2015" spans="1:5">
      <c r="A2015" s="2" t="s">
        <v>7555</v>
      </c>
      <c r="C2015" s="2" t="str">
        <f t="shared" si="31"/>
        <v>RecipeDef+MakeAmmo_792x94mmPatronen_HE.description</v>
      </c>
      <c r="D2015" s="2" t="s">
        <v>30383</v>
      </c>
      <c r="E2015" s="2">
        <f>IF(ISERROR(B2015),"",MATCH(C2015,'240206'!$A$2:$A$11370,0))</f>
        <v>2658</v>
      </c>
    </row>
    <row r="2016" spans="1:5">
      <c r="A2016" s="2" t="s">
        <v>7558</v>
      </c>
      <c r="C2016" s="2" t="str">
        <f t="shared" si="31"/>
        <v>RecipeDef+MakeAmmo_792x94mmPatronen_HE.jobString</v>
      </c>
      <c r="D2016" s="2" t="s">
        <v>30382</v>
      </c>
      <c r="E2016" s="2">
        <f>IF(ISERROR(B2016),"",MATCH(C2016,'240206'!$A$2:$A$11370,0))</f>
        <v>2659</v>
      </c>
    </row>
    <row r="2017" spans="1:5">
      <c r="A2017" s="2" t="s">
        <v>7561</v>
      </c>
      <c r="C2017" s="2" t="str">
        <f t="shared" si="31"/>
        <v>RecipeDef+MakeAmmo_792x94mmPatronen_Sabot.label</v>
      </c>
      <c r="D2017" s="2" t="s">
        <v>30381</v>
      </c>
      <c r="E2017" s="2">
        <f>IF(ISERROR(B2017),"",MATCH(C2017,'240206'!$A$2:$A$11370,0))</f>
        <v>2660</v>
      </c>
    </row>
    <row r="2018" spans="1:5">
      <c r="A2018" s="2" t="s">
        <v>7564</v>
      </c>
      <c r="C2018" s="2" t="str">
        <f t="shared" si="31"/>
        <v>RecipeDef+MakeAmmo_792x94mmPatronen_Sabot.description</v>
      </c>
      <c r="D2018" s="2" t="s">
        <v>30380</v>
      </c>
      <c r="E2018" s="2">
        <f>IF(ISERROR(B2018),"",MATCH(C2018,'240206'!$A$2:$A$11370,0))</f>
        <v>2661</v>
      </c>
    </row>
    <row r="2019" spans="1:5">
      <c r="A2019" s="2" t="s">
        <v>7567</v>
      </c>
      <c r="C2019" s="2" t="str">
        <f t="shared" si="31"/>
        <v>RecipeDef+MakeAmmo_792x94mmPatronen_Sabot.jobString</v>
      </c>
      <c r="D2019" s="2" t="s">
        <v>30379</v>
      </c>
      <c r="E2019" s="2">
        <f>IF(ISERROR(B2019),"",MATCH(C2019,'240206'!$A$2:$A$11370,0))</f>
        <v>2662</v>
      </c>
    </row>
    <row r="2020" spans="1:5">
      <c r="A2020" s="2" t="s">
        <v>7616</v>
      </c>
      <c r="C2020" s="2" t="str">
        <f t="shared" si="31"/>
        <v>RecipeDef+MakeAmmo_950JDJ_FMJ.label</v>
      </c>
      <c r="D2020" s="2" t="s">
        <v>30378</v>
      </c>
      <c r="E2020" s="2">
        <f>IF(ISERROR(B2020),"",MATCH(C2020,'240206'!$A$2:$A$11370,0))</f>
        <v>2680</v>
      </c>
    </row>
    <row r="2021" spans="1:5">
      <c r="A2021" s="2" t="s">
        <v>7619</v>
      </c>
      <c r="C2021" s="2" t="str">
        <f t="shared" si="31"/>
        <v>RecipeDef+MakeAmmo_950JDJ_FMJ.description</v>
      </c>
      <c r="D2021" s="2" t="s">
        <v>30377</v>
      </c>
      <c r="E2021" s="2">
        <f>IF(ISERROR(B2021),"",MATCH(C2021,'240206'!$A$2:$A$11370,0))</f>
        <v>2681</v>
      </c>
    </row>
    <row r="2022" spans="1:5">
      <c r="A2022" s="2" t="s">
        <v>7622</v>
      </c>
      <c r="C2022" s="2" t="str">
        <f t="shared" si="31"/>
        <v>RecipeDef+MakeAmmo_950JDJ_FMJ.jobString</v>
      </c>
      <c r="D2022" s="2" t="s">
        <v>30376</v>
      </c>
      <c r="E2022" s="2">
        <f>IF(ISERROR(B2022),"",MATCH(C2022,'240206'!$A$2:$A$11370,0))</f>
        <v>2682</v>
      </c>
    </row>
    <row r="2023" spans="1:5">
      <c r="A2023" s="2" t="s">
        <v>7625</v>
      </c>
      <c r="C2023" s="2" t="str">
        <f t="shared" si="31"/>
        <v>RecipeDef+MakeAmmo_950JDJ_AP.label</v>
      </c>
      <c r="D2023" s="2" t="s">
        <v>33261</v>
      </c>
      <c r="E2023" s="2">
        <f>IF(ISERROR(B2023),"",MATCH(C2023,'240206'!$A$2:$A$11370,0))</f>
        <v>2683</v>
      </c>
    </row>
    <row r="2024" spans="1:5">
      <c r="A2024" s="2" t="s">
        <v>7628</v>
      </c>
      <c r="C2024" s="2" t="str">
        <f t="shared" si="31"/>
        <v>RecipeDef+MakeAmmo_950JDJ_AP.description</v>
      </c>
      <c r="D2024" s="2" t="s">
        <v>33260</v>
      </c>
      <c r="E2024" s="2">
        <f>IF(ISERROR(B2024),"",MATCH(C2024,'240206'!$A$2:$A$11370,0))</f>
        <v>2684</v>
      </c>
    </row>
    <row r="2025" spans="1:5">
      <c r="A2025" s="2" t="s">
        <v>7631</v>
      </c>
      <c r="C2025" s="2" t="str">
        <f t="shared" si="31"/>
        <v>RecipeDef+MakeAmmo_950JDJ_AP.jobString</v>
      </c>
      <c r="D2025" s="2" t="s">
        <v>33259</v>
      </c>
      <c r="E2025" s="2">
        <f>IF(ISERROR(B2025),"",MATCH(C2025,'240206'!$A$2:$A$11370,0))</f>
        <v>2685</v>
      </c>
    </row>
    <row r="2026" spans="1:5">
      <c r="A2026" s="2" t="s">
        <v>7634</v>
      </c>
      <c r="C2026" s="2" t="str">
        <f t="shared" si="31"/>
        <v>RecipeDef+MakeAmmo_50JDJ_Incendiary.label</v>
      </c>
      <c r="D2026" s="2" t="s">
        <v>30375</v>
      </c>
      <c r="E2026" s="2">
        <f>IF(ISERROR(B2026),"",MATCH(C2026,'240206'!$A$2:$A$11370,0))</f>
        <v>2686</v>
      </c>
    </row>
    <row r="2027" spans="1:5">
      <c r="A2027" s="2" t="s">
        <v>7637</v>
      </c>
      <c r="C2027" s="2" t="str">
        <f t="shared" si="31"/>
        <v>RecipeDef+MakeAmmo_50JDJ_Incendiary.description</v>
      </c>
      <c r="D2027" s="2" t="s">
        <v>30374</v>
      </c>
      <c r="E2027" s="2">
        <f>IF(ISERROR(B2027),"",MATCH(C2027,'240206'!$A$2:$A$11370,0))</f>
        <v>2687</v>
      </c>
    </row>
    <row r="2028" spans="1:5">
      <c r="A2028" s="2" t="s">
        <v>7640</v>
      </c>
      <c r="C2028" s="2" t="str">
        <f t="shared" si="31"/>
        <v>RecipeDef+MakeAmmo_50JDJ_Incendiary.jobString</v>
      </c>
      <c r="D2028" s="2" t="s">
        <v>30373</v>
      </c>
      <c r="E2028" s="2">
        <f>IF(ISERROR(B2028),"",MATCH(C2028,'240206'!$A$2:$A$11370,0))</f>
        <v>2688</v>
      </c>
    </row>
    <row r="2029" spans="1:5">
      <c r="A2029" s="2" t="s">
        <v>7643</v>
      </c>
      <c r="C2029" s="2" t="str">
        <f t="shared" si="31"/>
        <v>RecipeDef+MakeAmmo_50JDJ_HE.label</v>
      </c>
      <c r="D2029" s="2" t="s">
        <v>30372</v>
      </c>
      <c r="E2029" s="2">
        <f>IF(ISERROR(B2029),"",MATCH(C2029,'240206'!$A$2:$A$11370,0))</f>
        <v>2689</v>
      </c>
    </row>
    <row r="2030" spans="1:5">
      <c r="A2030" s="2" t="s">
        <v>7646</v>
      </c>
      <c r="C2030" s="2" t="str">
        <f t="shared" si="31"/>
        <v>RecipeDef+MakeAmmo_50JDJ_HE.description</v>
      </c>
      <c r="D2030" s="2" t="s">
        <v>30371</v>
      </c>
      <c r="E2030" s="2">
        <f>IF(ISERROR(B2030),"",MATCH(C2030,'240206'!$A$2:$A$11370,0))</f>
        <v>2690</v>
      </c>
    </row>
    <row r="2031" spans="1:5">
      <c r="A2031" s="2" t="s">
        <v>7649</v>
      </c>
      <c r="C2031" s="2" t="str">
        <f t="shared" si="31"/>
        <v>RecipeDef+MakeAmmo_50JDJ_HE.jobString</v>
      </c>
      <c r="D2031" s="2" t="s">
        <v>30370</v>
      </c>
      <c r="E2031" s="2">
        <f>IF(ISERROR(B2031),"",MATCH(C2031,'240206'!$A$2:$A$11370,0))</f>
        <v>2691</v>
      </c>
    </row>
    <row r="2032" spans="1:5">
      <c r="A2032" s="2" t="s">
        <v>7652</v>
      </c>
      <c r="C2032" s="2" t="str">
        <f t="shared" si="31"/>
        <v>RecipeDef+MakeAmmo_50JDJ_Sabot.label</v>
      </c>
      <c r="D2032" s="2" t="s">
        <v>30369</v>
      </c>
      <c r="E2032" s="2">
        <f>IF(ISERROR(B2032),"",MATCH(C2032,'240206'!$A$2:$A$11370,0))</f>
        <v>2692</v>
      </c>
    </row>
    <row r="2033" spans="1:5">
      <c r="A2033" s="2" t="s">
        <v>7655</v>
      </c>
      <c r="C2033" s="2" t="str">
        <f t="shared" si="31"/>
        <v>RecipeDef+MakeAmmo_50JDJ_Sabot.description</v>
      </c>
      <c r="D2033" s="2" t="s">
        <v>30368</v>
      </c>
      <c r="E2033" s="2">
        <f>IF(ISERROR(B2033),"",MATCH(C2033,'240206'!$A$2:$A$11370,0))</f>
        <v>2693</v>
      </c>
    </row>
    <row r="2034" spans="1:5">
      <c r="A2034" s="2" t="s">
        <v>7658</v>
      </c>
      <c r="C2034" s="2" t="str">
        <f t="shared" si="31"/>
        <v>RecipeDef+MakeAmmo_50JDJ_Sabot.jobString</v>
      </c>
      <c r="D2034" s="2" t="s">
        <v>30367</v>
      </c>
      <c r="E2034" s="2">
        <f>IF(ISERROR(B2034),"",MATCH(C2034,'240206'!$A$2:$A$11370,0))</f>
        <v>2694</v>
      </c>
    </row>
    <row r="2035" spans="1:5">
      <c r="A2035" s="2" t="s">
        <v>7675</v>
      </c>
      <c r="C2035" s="2" t="str">
        <f t="shared" si="31"/>
        <v>RecipeDef+MakeAmmo_BlunderbussShot.label</v>
      </c>
      <c r="D2035" s="2" t="s">
        <v>33258</v>
      </c>
      <c r="E2035" s="2">
        <f>IF(ISERROR(B2035),"",MATCH(C2035,'240206'!$A$2:$A$11370,0))</f>
        <v>2700</v>
      </c>
    </row>
    <row r="2036" spans="1:5">
      <c r="A2036" s="2" t="s">
        <v>7678</v>
      </c>
      <c r="C2036" s="2" t="str">
        <f t="shared" si="31"/>
        <v>RecipeDef+MakeAmmo_BlunderbussShot.description</v>
      </c>
      <c r="D2036" s="2" t="s">
        <v>33257</v>
      </c>
      <c r="E2036" s="2">
        <f>IF(ISERROR(B2036),"",MATCH(C2036,'240206'!$A$2:$A$11370,0))</f>
        <v>2701</v>
      </c>
    </row>
    <row r="2037" spans="1:5">
      <c r="A2037" s="2" t="s">
        <v>7681</v>
      </c>
      <c r="C2037" s="2" t="str">
        <f t="shared" si="31"/>
        <v>RecipeDef+MakeAmmo_BlunderbussShot.jobString</v>
      </c>
      <c r="D2037" s="2" t="s">
        <v>33256</v>
      </c>
      <c r="E2037" s="2">
        <f>IF(ISERROR(B2037),"",MATCH(C2037,'240206'!$A$2:$A$11370,0))</f>
        <v>2702</v>
      </c>
    </row>
    <row r="2038" spans="1:5">
      <c r="A2038" s="2" t="s">
        <v>7728</v>
      </c>
      <c r="C2038" s="2" t="str">
        <f t="shared" si="31"/>
        <v>RecipeDef+MakeAmmo_CannonBall_Round.label</v>
      </c>
      <c r="D2038" s="2" t="s">
        <v>30366</v>
      </c>
      <c r="E2038" s="2">
        <f>IF(ISERROR(B2038),"",MATCH(C2038,'240206'!$A$2:$A$11370,0))</f>
        <v>2720</v>
      </c>
    </row>
    <row r="2039" spans="1:5">
      <c r="A2039" s="2" t="s">
        <v>7731</v>
      </c>
      <c r="C2039" s="2" t="str">
        <f t="shared" si="31"/>
        <v>RecipeDef+MakeAmmo_CannonBall_Round.description</v>
      </c>
      <c r="D2039" s="2" t="s">
        <v>30365</v>
      </c>
      <c r="E2039" s="2">
        <f>IF(ISERROR(B2039),"",MATCH(C2039,'240206'!$A$2:$A$11370,0))</f>
        <v>2721</v>
      </c>
    </row>
    <row r="2040" spans="1:5">
      <c r="A2040" s="2" t="s">
        <v>7734</v>
      </c>
      <c r="C2040" s="2" t="str">
        <f t="shared" si="31"/>
        <v>RecipeDef+MakeAmmo_CannonBall_Round.jobString</v>
      </c>
      <c r="D2040" s="2" t="s">
        <v>30364</v>
      </c>
      <c r="E2040" s="2">
        <f>IF(ISERROR(B2040),"",MATCH(C2040,'240206'!$A$2:$A$11370,0))</f>
        <v>2722</v>
      </c>
    </row>
    <row r="2041" spans="1:5">
      <c r="A2041" s="2" t="s">
        <v>7737</v>
      </c>
      <c r="C2041" s="2" t="str">
        <f t="shared" si="31"/>
        <v>RecipeDef+MakeAmmo_CannonBall_Bursting.label</v>
      </c>
      <c r="D2041" s="2" t="s">
        <v>30363</v>
      </c>
      <c r="E2041" s="2">
        <f>IF(ISERROR(B2041),"",MATCH(C2041,'240206'!$A$2:$A$11370,0))</f>
        <v>2723</v>
      </c>
    </row>
    <row r="2042" spans="1:5">
      <c r="A2042" s="2" t="s">
        <v>7740</v>
      </c>
      <c r="C2042" s="2" t="str">
        <f t="shared" si="31"/>
        <v>RecipeDef+MakeAmmo_CannonBall_Bursting.description</v>
      </c>
      <c r="D2042" s="2" t="s">
        <v>30362</v>
      </c>
      <c r="E2042" s="2">
        <f>IF(ISERROR(B2042),"",MATCH(C2042,'240206'!$A$2:$A$11370,0))</f>
        <v>2724</v>
      </c>
    </row>
    <row r="2043" spans="1:5">
      <c r="A2043" s="2" t="s">
        <v>7743</v>
      </c>
      <c r="C2043" s="2" t="str">
        <f t="shared" si="31"/>
        <v>RecipeDef+MakeAmmo_CannonBall_Bursting.jobString</v>
      </c>
      <c r="D2043" s="2" t="s">
        <v>30361</v>
      </c>
      <c r="E2043" s="2">
        <f>IF(ISERROR(B2043),"",MATCH(C2043,'240206'!$A$2:$A$11370,0))</f>
        <v>2725</v>
      </c>
    </row>
    <row r="2044" spans="1:5">
      <c r="A2044" s="2" t="s">
        <v>7746</v>
      </c>
      <c r="C2044" s="2" t="str">
        <f t="shared" si="31"/>
        <v>RecipeDef+MakeAmmo_CannonBall_Incendiary.label</v>
      </c>
      <c r="D2044" s="2" t="s">
        <v>30360</v>
      </c>
      <c r="E2044" s="2">
        <f>IF(ISERROR(B2044),"",MATCH(C2044,'240206'!$A$2:$A$11370,0))</f>
        <v>2726</v>
      </c>
    </row>
    <row r="2045" spans="1:5">
      <c r="A2045" s="2" t="s">
        <v>7749</v>
      </c>
      <c r="C2045" s="2" t="str">
        <f t="shared" si="31"/>
        <v>RecipeDef+MakeAmmo_CannonBall_Incendiary.description</v>
      </c>
      <c r="D2045" s="2" t="s">
        <v>30359</v>
      </c>
      <c r="E2045" s="2">
        <f>IF(ISERROR(B2045),"",MATCH(C2045,'240206'!$A$2:$A$11370,0))</f>
        <v>2727</v>
      </c>
    </row>
    <row r="2046" spans="1:5">
      <c r="A2046" s="2" t="s">
        <v>7752</v>
      </c>
      <c r="C2046" s="2" t="str">
        <f t="shared" si="31"/>
        <v>RecipeDef+MakeAmmo_CannonBall_Incendiary.jobString</v>
      </c>
      <c r="D2046" s="2" t="s">
        <v>30358</v>
      </c>
      <c r="E2046" s="2">
        <f>IF(ISERROR(B2046),"",MATCH(C2046,'240206'!$A$2:$A$11370,0))</f>
        <v>2728</v>
      </c>
    </row>
    <row r="2047" spans="1:5">
      <c r="A2047" s="2" t="s">
        <v>7755</v>
      </c>
      <c r="C2047" s="2" t="str">
        <f t="shared" si="31"/>
        <v>RecipeDef+MakeAmmo_CannonBall_Grape.label</v>
      </c>
      <c r="D2047" s="2" t="s">
        <v>30357</v>
      </c>
      <c r="E2047" s="2">
        <f>IF(ISERROR(B2047),"",MATCH(C2047,'240206'!$A$2:$A$11370,0))</f>
        <v>2729</v>
      </c>
    </row>
    <row r="2048" spans="1:5">
      <c r="A2048" s="2" t="s">
        <v>7758</v>
      </c>
      <c r="C2048" s="2" t="str">
        <f t="shared" si="31"/>
        <v>RecipeDef+MakeAmmo_CannonBall_Grape.description</v>
      </c>
      <c r="D2048" s="2" t="s">
        <v>30356</v>
      </c>
      <c r="E2048" s="2">
        <f>IF(ISERROR(B2048),"",MATCH(C2048,'240206'!$A$2:$A$11370,0))</f>
        <v>2730</v>
      </c>
    </row>
    <row r="2049" spans="1:5">
      <c r="A2049" s="2" t="s">
        <v>7761</v>
      </c>
      <c r="C2049" s="2" t="str">
        <f t="shared" si="31"/>
        <v>RecipeDef+MakeAmmo_CannonBall_Grape.jobString</v>
      </c>
      <c r="D2049" s="2" t="s">
        <v>30355</v>
      </c>
      <c r="E2049" s="2">
        <f>IF(ISERROR(B2049),"",MATCH(C2049,'240206'!$A$2:$A$11370,0))</f>
        <v>2731</v>
      </c>
    </row>
    <row r="2050" spans="1:5">
      <c r="A2050" s="2" t="s">
        <v>7788</v>
      </c>
      <c r="C2050" s="2" t="str">
        <f t="shared" si="31"/>
        <v>RecipeDef+MakeAmmo_Catapult_Boulder.label</v>
      </c>
      <c r="D2050" s="2" t="s">
        <v>30354</v>
      </c>
      <c r="E2050" s="2">
        <f>IF(ISERROR(B2050),"",MATCH(C2050,'240206'!$A$2:$A$11370,0))</f>
        <v>2741</v>
      </c>
    </row>
    <row r="2051" spans="1:5">
      <c r="A2051" s="2" t="s">
        <v>7791</v>
      </c>
      <c r="C2051" s="2" t="str">
        <f t="shared" ref="C2051:C2114" si="32">IF(B2051="",A2051,B2051)</f>
        <v>RecipeDef+MakeAmmo_Catapult_Boulder.description</v>
      </c>
      <c r="D2051" s="2" t="s">
        <v>30353</v>
      </c>
      <c r="E2051" s="2">
        <f>IF(ISERROR(B2051),"",MATCH(C2051,'240206'!$A$2:$A$11370,0))</f>
        <v>2742</v>
      </c>
    </row>
    <row r="2052" spans="1:5">
      <c r="A2052" s="2" t="s">
        <v>7835</v>
      </c>
      <c r="C2052" s="2" t="str">
        <f t="shared" si="32"/>
        <v>RecipeDef+MakeAmmo_CrossbowBolt_Stone.label</v>
      </c>
      <c r="D2052" s="2" t="s">
        <v>30352</v>
      </c>
      <c r="E2052" s="2">
        <f>IF(ISERROR(B2052),"",MATCH(C2052,'240206'!$A$2:$A$11370,0))</f>
        <v>2760</v>
      </c>
    </row>
    <row r="2053" spans="1:5">
      <c r="A2053" s="2" t="s">
        <v>7838</v>
      </c>
      <c r="C2053" s="2" t="str">
        <f t="shared" si="32"/>
        <v>RecipeDef+MakeAmmo_CrossbowBolt_Stone.description</v>
      </c>
      <c r="D2053" s="2" t="s">
        <v>30351</v>
      </c>
      <c r="E2053" s="2">
        <f>IF(ISERROR(B2053),"",MATCH(C2053,'240206'!$A$2:$A$11370,0))</f>
        <v>2761</v>
      </c>
    </row>
    <row r="2054" spans="1:5">
      <c r="A2054" s="2" t="s">
        <v>7841</v>
      </c>
      <c r="C2054" s="2" t="str">
        <f t="shared" si="32"/>
        <v>RecipeDef+MakeAmmo_CrossbowBolt_Stone.jobString</v>
      </c>
      <c r="D2054" s="2" t="s">
        <v>30350</v>
      </c>
      <c r="E2054" s="2">
        <f>IF(ISERROR(B2054),"",MATCH(C2054,'240206'!$A$2:$A$11370,0))</f>
        <v>2762</v>
      </c>
    </row>
    <row r="2055" spans="1:5">
      <c r="A2055" s="2" t="s">
        <v>7844</v>
      </c>
      <c r="C2055" s="2" t="str">
        <f t="shared" si="32"/>
        <v>RecipeDef+MakeAmmo_CrossbowBolt_Steel.label</v>
      </c>
      <c r="D2055" s="2" t="s">
        <v>30349</v>
      </c>
      <c r="E2055" s="2">
        <f>IF(ISERROR(B2055),"",MATCH(C2055,'240206'!$A$2:$A$11370,0))</f>
        <v>2763</v>
      </c>
    </row>
    <row r="2056" spans="1:5">
      <c r="A2056" s="2" t="s">
        <v>7847</v>
      </c>
      <c r="C2056" s="2" t="str">
        <f t="shared" si="32"/>
        <v>RecipeDef+MakeAmmo_CrossbowBolt_Steel.description</v>
      </c>
      <c r="D2056" s="2" t="s">
        <v>30348</v>
      </c>
      <c r="E2056" s="2">
        <f>IF(ISERROR(B2056),"",MATCH(C2056,'240206'!$A$2:$A$11370,0))</f>
        <v>2764</v>
      </c>
    </row>
    <row r="2057" spans="1:5">
      <c r="A2057" s="2" t="s">
        <v>7850</v>
      </c>
      <c r="C2057" s="2" t="str">
        <f t="shared" si="32"/>
        <v>RecipeDef+MakeAmmo_CrossbowBolt_Steel.jobString</v>
      </c>
      <c r="D2057" s="2" t="s">
        <v>30347</v>
      </c>
      <c r="E2057" s="2">
        <f>IF(ISERROR(B2057),"",MATCH(C2057,'240206'!$A$2:$A$11370,0))</f>
        <v>2765</v>
      </c>
    </row>
    <row r="2058" spans="1:5">
      <c r="A2058" s="2" t="s">
        <v>7853</v>
      </c>
      <c r="C2058" s="2" t="str">
        <f t="shared" si="32"/>
        <v>RecipeDef+MakeAmmo_CrossbowBolt_Plasteel.label</v>
      </c>
      <c r="D2058" s="2" t="s">
        <v>30346</v>
      </c>
      <c r="E2058" s="2">
        <f>IF(ISERROR(B2058),"",MATCH(C2058,'240206'!$A$2:$A$11370,0))</f>
        <v>2766</v>
      </c>
    </row>
    <row r="2059" spans="1:5">
      <c r="A2059" s="2" t="s">
        <v>7856</v>
      </c>
      <c r="C2059" s="2" t="str">
        <f t="shared" si="32"/>
        <v>RecipeDef+MakeAmmo_CrossbowBolt_Plasteel.description</v>
      </c>
      <c r="D2059" s="2" t="s">
        <v>30345</v>
      </c>
      <c r="E2059" s="2">
        <f>IF(ISERROR(B2059),"",MATCH(C2059,'240206'!$A$2:$A$11370,0))</f>
        <v>2767</v>
      </c>
    </row>
    <row r="2060" spans="1:5">
      <c r="A2060" s="2" t="s">
        <v>7859</v>
      </c>
      <c r="C2060" s="2" t="str">
        <f t="shared" si="32"/>
        <v>RecipeDef+MakeAmmo_CrossbowBolt_Plasteel.jobString</v>
      </c>
      <c r="D2060" s="2" t="s">
        <v>30344</v>
      </c>
      <c r="E2060" s="2">
        <f>IF(ISERROR(B2060),"",MATCH(C2060,'240206'!$A$2:$A$11370,0))</f>
        <v>2768</v>
      </c>
    </row>
    <row r="2061" spans="1:5">
      <c r="A2061" s="2" t="s">
        <v>7862</v>
      </c>
      <c r="C2061" s="2" t="str">
        <f t="shared" si="32"/>
        <v>RecipeDef+MakeAmmo_CrossbowBolt_Venom.label</v>
      </c>
      <c r="D2061" s="2" t="s">
        <v>30343</v>
      </c>
      <c r="E2061" s="2">
        <f>IF(ISERROR(B2061),"",MATCH(C2061,'240206'!$A$2:$A$11370,0))</f>
        <v>2769</v>
      </c>
    </row>
    <row r="2062" spans="1:5">
      <c r="A2062" s="2" t="s">
        <v>7865</v>
      </c>
      <c r="C2062" s="2" t="str">
        <f t="shared" si="32"/>
        <v>RecipeDef+MakeAmmo_CrossbowBolt_Venom.description</v>
      </c>
      <c r="D2062" s="2" t="s">
        <v>30342</v>
      </c>
      <c r="E2062" s="2">
        <f>IF(ISERROR(B2062),"",MATCH(C2062,'240206'!$A$2:$A$11370,0))</f>
        <v>2770</v>
      </c>
    </row>
    <row r="2063" spans="1:5">
      <c r="A2063" s="2" t="s">
        <v>7868</v>
      </c>
      <c r="C2063" s="2" t="str">
        <f t="shared" si="32"/>
        <v>RecipeDef+MakeAmmo_CrossbowBolt_Venom.jobString</v>
      </c>
      <c r="D2063" s="2" t="s">
        <v>30341</v>
      </c>
      <c r="E2063" s="2">
        <f>IF(ISERROR(B2063),"",MATCH(C2063,'240206'!$A$2:$A$11370,0))</f>
        <v>2771</v>
      </c>
    </row>
    <row r="2064" spans="1:5">
      <c r="A2064" s="2" t="s">
        <v>7871</v>
      </c>
      <c r="C2064" s="2" t="str">
        <f t="shared" si="32"/>
        <v>RecipeDef+MakeAmmo_CrossbowBolt_Flame.label</v>
      </c>
      <c r="D2064" s="2" t="s">
        <v>30340</v>
      </c>
      <c r="E2064" s="2">
        <f>IF(ISERROR(B2064),"",MATCH(C2064,'240206'!$A$2:$A$11370,0))</f>
        <v>2772</v>
      </c>
    </row>
    <row r="2065" spans="1:5">
      <c r="A2065" s="2" t="s">
        <v>7874</v>
      </c>
      <c r="C2065" s="2" t="str">
        <f t="shared" si="32"/>
        <v>RecipeDef+MakeAmmo_CrossbowBolt_Flame.description</v>
      </c>
      <c r="D2065" s="2" t="s">
        <v>30339</v>
      </c>
      <c r="E2065" s="2">
        <f>IF(ISERROR(B2065),"",MATCH(C2065,'240206'!$A$2:$A$11370,0))</f>
        <v>2773</v>
      </c>
    </row>
    <row r="2066" spans="1:5">
      <c r="A2066" s="2" t="s">
        <v>7877</v>
      </c>
      <c r="C2066" s="2" t="str">
        <f t="shared" si="32"/>
        <v>RecipeDef+MakeAmmo_CrossbowBolt_Flame.jobString</v>
      </c>
      <c r="D2066" s="2" t="s">
        <v>30338</v>
      </c>
      <c r="E2066" s="2">
        <f>IF(ISERROR(B2066),"",MATCH(C2066,'240206'!$A$2:$A$11370,0))</f>
        <v>2774</v>
      </c>
    </row>
    <row r="2067" spans="1:5">
      <c r="A2067" s="2" t="s">
        <v>7901</v>
      </c>
      <c r="C2067" s="2" t="str">
        <f t="shared" si="32"/>
        <v>RecipeDef+MakeAmmo_MiniCannonBall_Round.label</v>
      </c>
      <c r="D2067" s="2" t="s">
        <v>33255</v>
      </c>
      <c r="E2067" s="2">
        <f>IF(ISERROR(B2067),"",MATCH(C2067,'240206'!$A$2:$A$11370,0))</f>
        <v>2783</v>
      </c>
    </row>
    <row r="2068" spans="1:5">
      <c r="A2068" s="2" t="s">
        <v>7904</v>
      </c>
      <c r="C2068" s="2" t="str">
        <f t="shared" si="32"/>
        <v>RecipeDef+MakeAmmo_MiniCannonBall_Round.description</v>
      </c>
      <c r="D2068" s="2" t="s">
        <v>33254</v>
      </c>
      <c r="E2068" s="2">
        <f>IF(ISERROR(B2068),"",MATCH(C2068,'240206'!$A$2:$A$11370,0))</f>
        <v>2784</v>
      </c>
    </row>
    <row r="2069" spans="1:5">
      <c r="A2069" s="2" t="s">
        <v>7907</v>
      </c>
      <c r="C2069" s="2" t="str">
        <f t="shared" si="32"/>
        <v>RecipeDef+MakeAmmo_MiniCannonBall_Round.jobString</v>
      </c>
      <c r="D2069" s="2" t="s">
        <v>33253</v>
      </c>
      <c r="E2069" s="2">
        <f>IF(ISERROR(B2069),"",MATCH(C2069,'240206'!$A$2:$A$11370,0))</f>
        <v>2785</v>
      </c>
    </row>
    <row r="2070" spans="1:5">
      <c r="A2070" s="2" t="s">
        <v>7910</v>
      </c>
      <c r="C2070" s="2" t="str">
        <f t="shared" si="32"/>
        <v>RecipeDef+MakeAmmo_MiniCannonBall_Grape.label</v>
      </c>
      <c r="D2070" s="2" t="s">
        <v>33252</v>
      </c>
      <c r="E2070" s="2">
        <f>IF(ISERROR(B2070),"",MATCH(C2070,'240206'!$A$2:$A$11370,0))</f>
        <v>2786</v>
      </c>
    </row>
    <row r="2071" spans="1:5">
      <c r="A2071" s="2" t="s">
        <v>7913</v>
      </c>
      <c r="C2071" s="2" t="str">
        <f t="shared" si="32"/>
        <v>RecipeDef+MakeAmmo_MiniCannonBall_Grape.description</v>
      </c>
      <c r="D2071" s="2" t="s">
        <v>33251</v>
      </c>
      <c r="E2071" s="2">
        <f>IF(ISERROR(B2071),"",MATCH(C2071,'240206'!$A$2:$A$11370,0))</f>
        <v>2787</v>
      </c>
    </row>
    <row r="2072" spans="1:5">
      <c r="A2072" s="2" t="s">
        <v>7916</v>
      </c>
      <c r="C2072" s="2" t="str">
        <f t="shared" si="32"/>
        <v>RecipeDef+MakeAmmo_MiniCannonBall_Grape.jobString</v>
      </c>
      <c r="D2072" s="2" t="s">
        <v>33250</v>
      </c>
      <c r="E2072" s="2">
        <f>IF(ISERROR(B2072),"",MATCH(C2072,'240206'!$A$2:$A$11370,0))</f>
        <v>2788</v>
      </c>
    </row>
    <row r="2073" spans="1:5">
      <c r="A2073" s="2" t="s">
        <v>7933</v>
      </c>
      <c r="C2073" s="2" t="str">
        <f t="shared" si="32"/>
        <v>RecipeDef+MakeAmmo_MortarGrenade.label</v>
      </c>
      <c r="D2073" s="2" t="s">
        <v>33249</v>
      </c>
      <c r="E2073" s="2">
        <f>IF(ISERROR(B2073),"",MATCH(C2073,'240206'!$A$2:$A$11370,0))</f>
        <v>2794</v>
      </c>
    </row>
    <row r="2074" spans="1:5">
      <c r="A2074" s="2" t="s">
        <v>7936</v>
      </c>
      <c r="C2074" s="2" t="str">
        <f t="shared" si="32"/>
        <v>RecipeDef+MakeAmmo_MortarGrenade.description</v>
      </c>
      <c r="D2074" s="2" t="s">
        <v>33248</v>
      </c>
      <c r="E2074" s="2">
        <f>IF(ISERROR(B2074),"",MATCH(C2074,'240206'!$A$2:$A$11370,0))</f>
        <v>2795</v>
      </c>
    </row>
    <row r="2075" spans="1:5">
      <c r="A2075" s="2" t="s">
        <v>7939</v>
      </c>
      <c r="C2075" s="2" t="str">
        <f t="shared" si="32"/>
        <v>RecipeDef+MakeAmmo_MortarGrenade.jobString</v>
      </c>
      <c r="D2075" s="2" t="s">
        <v>33247</v>
      </c>
      <c r="E2075" s="2">
        <f>IF(ISERROR(B2075),"",MATCH(C2075,'240206'!$A$2:$A$11370,0))</f>
        <v>2796</v>
      </c>
    </row>
    <row r="2076" spans="1:5">
      <c r="A2076" s="2" t="s">
        <v>7960</v>
      </c>
      <c r="C2076" s="2" t="str">
        <f t="shared" si="32"/>
        <v>RecipeDef+MakeAmmo_MusketBall.label</v>
      </c>
      <c r="D2076" s="2" t="s">
        <v>30334</v>
      </c>
      <c r="E2076" s="2">
        <f>IF(ISERROR(B2076),"",MATCH(C2076,'240206'!$A$2:$A$11370,0))</f>
        <v>2804</v>
      </c>
    </row>
    <row r="2077" spans="1:5">
      <c r="A2077" s="2" t="s">
        <v>7963</v>
      </c>
      <c r="C2077" s="2" t="str">
        <f t="shared" si="32"/>
        <v>RecipeDef+MakeAmmo_MusketBall.description</v>
      </c>
      <c r="D2077" s="2" t="s">
        <v>30333</v>
      </c>
      <c r="E2077" s="2">
        <f>IF(ISERROR(B2077),"",MATCH(C2077,'240206'!$A$2:$A$11370,0))</f>
        <v>2805</v>
      </c>
    </row>
    <row r="2078" spans="1:5">
      <c r="A2078" s="2" t="s">
        <v>7966</v>
      </c>
      <c r="C2078" s="2" t="str">
        <f t="shared" si="32"/>
        <v>RecipeDef+MakeAmmo_MusketBall.jobString</v>
      </c>
      <c r="D2078" s="2" t="s">
        <v>30332</v>
      </c>
      <c r="E2078" s="2">
        <f>IF(ISERROR(B2078),"",MATCH(C2078,'240206'!$A$2:$A$11370,0))</f>
        <v>2806</v>
      </c>
    </row>
    <row r="2079" spans="1:5">
      <c r="A2079" s="2" t="s">
        <v>8027</v>
      </c>
      <c r="C2079" s="2" t="str">
        <f t="shared" si="32"/>
        <v>RecipeDef+MakeAmmo_Arrow_Stone.label</v>
      </c>
      <c r="D2079" s="2" t="s">
        <v>30331</v>
      </c>
      <c r="E2079" s="2">
        <f>IF(ISERROR(B2079),"",MATCH(C2079,'240206'!$A$2:$A$11370,0))</f>
        <v>2830</v>
      </c>
    </row>
    <row r="2080" spans="1:5">
      <c r="A2080" s="2" t="s">
        <v>8030</v>
      </c>
      <c r="C2080" s="2" t="str">
        <f t="shared" si="32"/>
        <v>RecipeDef+MakeAmmo_Arrow_Stone.description</v>
      </c>
      <c r="D2080" s="2" t="s">
        <v>30330</v>
      </c>
      <c r="E2080" s="2">
        <f>IF(ISERROR(B2080),"",MATCH(C2080,'240206'!$A$2:$A$11370,0))</f>
        <v>2831</v>
      </c>
    </row>
    <row r="2081" spans="1:5">
      <c r="A2081" s="2" t="s">
        <v>8033</v>
      </c>
      <c r="C2081" s="2" t="str">
        <f t="shared" si="32"/>
        <v>RecipeDef+MakeAmmo_Arrow_Stone.jobString</v>
      </c>
      <c r="D2081" s="2" t="s">
        <v>30329</v>
      </c>
      <c r="E2081" s="2">
        <f>IF(ISERROR(B2081),"",MATCH(C2081,'240206'!$A$2:$A$11370,0))</f>
        <v>2832</v>
      </c>
    </row>
    <row r="2082" spans="1:5">
      <c r="A2082" s="2" t="s">
        <v>8036</v>
      </c>
      <c r="C2082" s="2" t="str">
        <f t="shared" si="32"/>
        <v>RecipeDef+MakeAmmo_Arrow_Steel.label</v>
      </c>
      <c r="D2082" s="2" t="s">
        <v>30328</v>
      </c>
      <c r="E2082" s="2">
        <f>IF(ISERROR(B2082),"",MATCH(C2082,'240206'!$A$2:$A$11370,0))</f>
        <v>2833</v>
      </c>
    </row>
    <row r="2083" spans="1:5">
      <c r="A2083" s="2" t="s">
        <v>8039</v>
      </c>
      <c r="C2083" s="2" t="str">
        <f t="shared" si="32"/>
        <v>RecipeDef+MakeAmmo_Arrow_Steel.description</v>
      </c>
      <c r="D2083" s="2" t="s">
        <v>30327</v>
      </c>
      <c r="E2083" s="2">
        <f>IF(ISERROR(B2083),"",MATCH(C2083,'240206'!$A$2:$A$11370,0))</f>
        <v>2834</v>
      </c>
    </row>
    <row r="2084" spans="1:5">
      <c r="A2084" s="2" t="s">
        <v>8042</v>
      </c>
      <c r="C2084" s="2" t="str">
        <f t="shared" si="32"/>
        <v>RecipeDef+MakeAmmo_Arrow_Steel.jobString</v>
      </c>
      <c r="D2084" s="2" t="s">
        <v>30326</v>
      </c>
      <c r="E2084" s="2">
        <f>IF(ISERROR(B2084),"",MATCH(C2084,'240206'!$A$2:$A$11370,0))</f>
        <v>2835</v>
      </c>
    </row>
    <row r="2085" spans="1:5">
      <c r="A2085" s="2" t="s">
        <v>8045</v>
      </c>
      <c r="C2085" s="2" t="str">
        <f t="shared" si="32"/>
        <v>RecipeDef+MakeAmmo_Arrow_Plasteel.label</v>
      </c>
      <c r="D2085" s="2" t="s">
        <v>30325</v>
      </c>
      <c r="E2085" s="2">
        <f>IF(ISERROR(B2085),"",MATCH(C2085,'240206'!$A$2:$A$11370,0))</f>
        <v>2836</v>
      </c>
    </row>
    <row r="2086" spans="1:5">
      <c r="A2086" s="2" t="s">
        <v>8048</v>
      </c>
      <c r="C2086" s="2" t="str">
        <f t="shared" si="32"/>
        <v>RecipeDef+MakeAmmo_Arrow_Plasteel.description</v>
      </c>
      <c r="D2086" s="2" t="s">
        <v>30324</v>
      </c>
      <c r="E2086" s="2">
        <f>IF(ISERROR(B2086),"",MATCH(C2086,'240206'!$A$2:$A$11370,0))</f>
        <v>2837</v>
      </c>
    </row>
    <row r="2087" spans="1:5">
      <c r="A2087" s="2" t="s">
        <v>8051</v>
      </c>
      <c r="C2087" s="2" t="str">
        <f t="shared" si="32"/>
        <v>RecipeDef+MakeAmmo_Arrow_Plasteel.jobString</v>
      </c>
      <c r="D2087" s="2" t="s">
        <v>30323</v>
      </c>
      <c r="E2087" s="2">
        <f>IF(ISERROR(B2087),"",MATCH(C2087,'240206'!$A$2:$A$11370,0))</f>
        <v>2838</v>
      </c>
    </row>
    <row r="2088" spans="1:5">
      <c r="A2088" s="2" t="s">
        <v>8054</v>
      </c>
      <c r="C2088" s="2" t="str">
        <f t="shared" si="32"/>
        <v>RecipeDef+MakeAmmo_Arrow_Venom.label</v>
      </c>
      <c r="D2088" s="2" t="s">
        <v>30322</v>
      </c>
      <c r="E2088" s="2">
        <f>IF(ISERROR(B2088),"",MATCH(C2088,'240206'!$A$2:$A$11370,0))</f>
        <v>2839</v>
      </c>
    </row>
    <row r="2089" spans="1:5">
      <c r="A2089" s="2" t="s">
        <v>8057</v>
      </c>
      <c r="C2089" s="2" t="str">
        <f t="shared" si="32"/>
        <v>RecipeDef+MakeAmmo_Arrow_Venom.description</v>
      </c>
      <c r="D2089" s="2" t="s">
        <v>30321</v>
      </c>
      <c r="E2089" s="2">
        <f>IF(ISERROR(B2089),"",MATCH(C2089,'240206'!$A$2:$A$11370,0))</f>
        <v>2840</v>
      </c>
    </row>
    <row r="2090" spans="1:5">
      <c r="A2090" s="2" t="s">
        <v>8060</v>
      </c>
      <c r="C2090" s="2" t="str">
        <f t="shared" si="32"/>
        <v>RecipeDef+MakeAmmo_Arrow_Venom.jobString</v>
      </c>
      <c r="D2090" s="2" t="s">
        <v>30320</v>
      </c>
      <c r="E2090" s="2">
        <f>IF(ISERROR(B2090),"",MATCH(C2090,'240206'!$A$2:$A$11370,0))</f>
        <v>2841</v>
      </c>
    </row>
    <row r="2091" spans="1:5">
      <c r="A2091" s="2" t="s">
        <v>8063</v>
      </c>
      <c r="C2091" s="2" t="str">
        <f t="shared" si="32"/>
        <v>RecipeDef+MakeAmmo_Arrow_Flame.label</v>
      </c>
      <c r="D2091" s="2" t="s">
        <v>30319</v>
      </c>
      <c r="E2091" s="2">
        <f>IF(ISERROR(B2091),"",MATCH(C2091,'240206'!$A$2:$A$11370,0))</f>
        <v>2842</v>
      </c>
    </row>
    <row r="2092" spans="1:5">
      <c r="A2092" s="2" t="s">
        <v>8066</v>
      </c>
      <c r="C2092" s="2" t="str">
        <f t="shared" si="32"/>
        <v>RecipeDef+MakeAmmo_Arrow_Flame.description</v>
      </c>
      <c r="D2092" s="2" t="s">
        <v>30318</v>
      </c>
      <c r="E2092" s="2">
        <f>IF(ISERROR(B2092),"",MATCH(C2092,'240206'!$A$2:$A$11370,0))</f>
        <v>2843</v>
      </c>
    </row>
    <row r="2093" spans="1:5">
      <c r="A2093" s="2" t="s">
        <v>8069</v>
      </c>
      <c r="C2093" s="2" t="str">
        <f t="shared" si="32"/>
        <v>RecipeDef+MakeAmmo_Arrow_Flame.jobString</v>
      </c>
      <c r="D2093" s="2" t="s">
        <v>30317</v>
      </c>
      <c r="E2093" s="2">
        <f>IF(ISERROR(B2093),"",MATCH(C2093,'240206'!$A$2:$A$11370,0))</f>
        <v>2844</v>
      </c>
    </row>
    <row r="2094" spans="1:5">
      <c r="A2094" s="2" t="s">
        <v>8085</v>
      </c>
      <c r="C2094" s="2" t="str">
        <f t="shared" si="32"/>
        <v>RecipeDef+MakeAmmo_Dart_Venom.label</v>
      </c>
      <c r="D2094" s="2" t="s">
        <v>30316</v>
      </c>
      <c r="E2094" s="2">
        <f>IF(ISERROR(B2094),"",MATCH(C2094,'240206'!$A$2:$A$11370,0))</f>
        <v>2850</v>
      </c>
    </row>
    <row r="2095" spans="1:5">
      <c r="A2095" s="2" t="s">
        <v>8088</v>
      </c>
      <c r="C2095" s="2" t="str">
        <f t="shared" si="32"/>
        <v>RecipeDef+MakeAmmo_Dart_Venom.description</v>
      </c>
      <c r="D2095" s="2" t="s">
        <v>30315</v>
      </c>
      <c r="E2095" s="2">
        <f>IF(ISERROR(B2095),"",MATCH(C2095,'240206'!$A$2:$A$11370,0))</f>
        <v>2851</v>
      </c>
    </row>
    <row r="2096" spans="1:5">
      <c r="A2096" s="2" t="s">
        <v>8091</v>
      </c>
      <c r="C2096" s="2" t="str">
        <f t="shared" si="32"/>
        <v>RecipeDef+MakeAmmo_Dart_Venom.jobString</v>
      </c>
      <c r="D2096" s="2" t="s">
        <v>30314</v>
      </c>
      <c r="E2096" s="2">
        <f>IF(ISERROR(B2096),"",MATCH(C2096,'240206'!$A$2:$A$11370,0))</f>
        <v>2852</v>
      </c>
    </row>
    <row r="2097" spans="1:5">
      <c r="A2097" s="2" t="s">
        <v>8135</v>
      </c>
      <c r="C2097" s="2" t="str">
        <f t="shared" si="32"/>
        <v>RecipeDef+MakeAmmo_GreatArrow_Stone.label</v>
      </c>
      <c r="D2097" s="2" t="s">
        <v>30313</v>
      </c>
      <c r="E2097" s="2">
        <f>IF(ISERROR(B2097),"",MATCH(C2097,'240206'!$A$2:$A$11370,0))</f>
        <v>2870</v>
      </c>
    </row>
    <row r="2098" spans="1:5">
      <c r="A2098" s="2" t="s">
        <v>8138</v>
      </c>
      <c r="C2098" s="2" t="str">
        <f t="shared" si="32"/>
        <v>RecipeDef+MakeAmmo_GreatArrow_Stone.description</v>
      </c>
      <c r="D2098" s="2" t="s">
        <v>30312</v>
      </c>
      <c r="E2098" s="2">
        <f>IF(ISERROR(B2098),"",MATCH(C2098,'240206'!$A$2:$A$11370,0))</f>
        <v>2871</v>
      </c>
    </row>
    <row r="2099" spans="1:5">
      <c r="A2099" s="2" t="s">
        <v>8141</v>
      </c>
      <c r="C2099" s="2" t="str">
        <f t="shared" si="32"/>
        <v>RecipeDef+MakeAmmo_GreatArrow_Stone.jobString</v>
      </c>
      <c r="D2099" s="2" t="s">
        <v>30311</v>
      </c>
      <c r="E2099" s="2">
        <f>IF(ISERROR(B2099),"",MATCH(C2099,'240206'!$A$2:$A$11370,0))</f>
        <v>2872</v>
      </c>
    </row>
    <row r="2100" spans="1:5">
      <c r="A2100" s="2" t="s">
        <v>8144</v>
      </c>
      <c r="C2100" s="2" t="str">
        <f t="shared" si="32"/>
        <v>RecipeDef+MakeAmmo_GreatArrow_Steel.label</v>
      </c>
      <c r="D2100" s="2" t="s">
        <v>30310</v>
      </c>
      <c r="E2100" s="2">
        <f>IF(ISERROR(B2100),"",MATCH(C2100,'240206'!$A$2:$A$11370,0))</f>
        <v>2873</v>
      </c>
    </row>
    <row r="2101" spans="1:5">
      <c r="A2101" s="2" t="s">
        <v>8147</v>
      </c>
      <c r="C2101" s="2" t="str">
        <f t="shared" si="32"/>
        <v>RecipeDef+MakeAmmo_GreatArrow_Steel.description</v>
      </c>
      <c r="D2101" s="2" t="s">
        <v>30309</v>
      </c>
      <c r="E2101" s="2">
        <f>IF(ISERROR(B2101),"",MATCH(C2101,'240206'!$A$2:$A$11370,0))</f>
        <v>2874</v>
      </c>
    </row>
    <row r="2102" spans="1:5">
      <c r="A2102" s="2" t="s">
        <v>8150</v>
      </c>
      <c r="C2102" s="2" t="str">
        <f t="shared" si="32"/>
        <v>RecipeDef+MakeAmmo_GreatArrow_Steel.jobString</v>
      </c>
      <c r="D2102" s="2" t="s">
        <v>30308</v>
      </c>
      <c r="E2102" s="2">
        <f>IF(ISERROR(B2102),"",MATCH(C2102,'240206'!$A$2:$A$11370,0))</f>
        <v>2875</v>
      </c>
    </row>
    <row r="2103" spans="1:5">
      <c r="A2103" s="2" t="s">
        <v>8153</v>
      </c>
      <c r="C2103" s="2" t="str">
        <f t="shared" si="32"/>
        <v>RecipeDef+MakeAmmo_GreatArrow_Plasteel.label</v>
      </c>
      <c r="D2103" s="2" t="s">
        <v>30307</v>
      </c>
      <c r="E2103" s="2">
        <f>IF(ISERROR(B2103),"",MATCH(C2103,'240206'!$A$2:$A$11370,0))</f>
        <v>2876</v>
      </c>
    </row>
    <row r="2104" spans="1:5">
      <c r="A2104" s="2" t="s">
        <v>8156</v>
      </c>
      <c r="C2104" s="2" t="str">
        <f t="shared" si="32"/>
        <v>RecipeDef+MakeAmmo_GreatArrow_Plasteel.description</v>
      </c>
      <c r="D2104" s="2" t="s">
        <v>30306</v>
      </c>
      <c r="E2104" s="2">
        <f>IF(ISERROR(B2104),"",MATCH(C2104,'240206'!$A$2:$A$11370,0))</f>
        <v>2877</v>
      </c>
    </row>
    <row r="2105" spans="1:5">
      <c r="A2105" s="2" t="s">
        <v>8159</v>
      </c>
      <c r="C2105" s="2" t="str">
        <f t="shared" si="32"/>
        <v>RecipeDef+MakeAmmo_GreatArrow_Plasteel.jobString</v>
      </c>
      <c r="D2105" s="2" t="s">
        <v>30305</v>
      </c>
      <c r="E2105" s="2">
        <f>IF(ISERROR(B2105),"",MATCH(C2105,'240206'!$A$2:$A$11370,0))</f>
        <v>2878</v>
      </c>
    </row>
    <row r="2106" spans="1:5">
      <c r="A2106" s="2" t="s">
        <v>8162</v>
      </c>
      <c r="C2106" s="2" t="str">
        <f t="shared" si="32"/>
        <v>RecipeDef+MakeAmmo_GreatArrow_Venom.label</v>
      </c>
      <c r="D2106" s="2" t="s">
        <v>30304</v>
      </c>
      <c r="E2106" s="2">
        <f>IF(ISERROR(B2106),"",MATCH(C2106,'240206'!$A$2:$A$11370,0))</f>
        <v>2879</v>
      </c>
    </row>
    <row r="2107" spans="1:5">
      <c r="A2107" s="2" t="s">
        <v>8165</v>
      </c>
      <c r="C2107" s="2" t="str">
        <f t="shared" si="32"/>
        <v>RecipeDef+MakeAmmo_GreatArrow_Venom.description</v>
      </c>
      <c r="D2107" s="2" t="s">
        <v>30303</v>
      </c>
      <c r="E2107" s="2">
        <f>IF(ISERROR(B2107),"",MATCH(C2107,'240206'!$A$2:$A$11370,0))</f>
        <v>2880</v>
      </c>
    </row>
    <row r="2108" spans="1:5">
      <c r="A2108" s="2" t="s">
        <v>8168</v>
      </c>
      <c r="C2108" s="2" t="str">
        <f t="shared" si="32"/>
        <v>RecipeDef+MakeAmmo_GreatArrow_Venom.jobString</v>
      </c>
      <c r="D2108" s="2" t="s">
        <v>30302</v>
      </c>
      <c r="E2108" s="2">
        <f>IF(ISERROR(B2108),"",MATCH(C2108,'240206'!$A$2:$A$11370,0))</f>
        <v>2881</v>
      </c>
    </row>
    <row r="2109" spans="1:5">
      <c r="A2109" s="2" t="s">
        <v>8171</v>
      </c>
      <c r="C2109" s="2" t="str">
        <f t="shared" si="32"/>
        <v>RecipeDef+MakeAmmo_GreatArrow_Flame.label</v>
      </c>
      <c r="D2109" s="2" t="s">
        <v>30301</v>
      </c>
      <c r="E2109" s="2">
        <f>IF(ISERROR(B2109),"",MATCH(C2109,'240206'!$A$2:$A$11370,0))</f>
        <v>2882</v>
      </c>
    </row>
    <row r="2110" spans="1:5">
      <c r="A2110" s="2" t="s">
        <v>8174</v>
      </c>
      <c r="C2110" s="2" t="str">
        <f t="shared" si="32"/>
        <v>RecipeDef+MakeAmmo_GreatArrow_Flame.description</v>
      </c>
      <c r="D2110" s="2" t="s">
        <v>30300</v>
      </c>
      <c r="E2110" s="2">
        <f>IF(ISERROR(B2110),"",MATCH(C2110,'240206'!$A$2:$A$11370,0))</f>
        <v>2883</v>
      </c>
    </row>
    <row r="2111" spans="1:5">
      <c r="A2111" s="2" t="s">
        <v>8177</v>
      </c>
      <c r="C2111" s="2" t="str">
        <f t="shared" si="32"/>
        <v>RecipeDef+MakeAmmo_GreatArrow_Flame.jobString</v>
      </c>
      <c r="D2111" s="2" t="s">
        <v>30299</v>
      </c>
      <c r="E2111" s="2">
        <f>IF(ISERROR(B2111),"",MATCH(C2111,'240206'!$A$2:$A$11370,0))</f>
        <v>2884</v>
      </c>
    </row>
    <row r="2112" spans="1:5">
      <c r="A2112" s="2" t="s">
        <v>8188</v>
      </c>
      <c r="C2112" s="2" t="str">
        <f t="shared" si="32"/>
        <v>RecipeDef+MakeAmmo_Pilum.label</v>
      </c>
      <c r="D2112" s="2" t="s">
        <v>30298</v>
      </c>
      <c r="E2112" s="2">
        <f>IF(ISERROR(B2112),"",MATCH(C2112,'240206'!$A$2:$A$11370,0))</f>
        <v>2888</v>
      </c>
    </row>
    <row r="2113" spans="1:5">
      <c r="A2113" s="2" t="s">
        <v>8191</v>
      </c>
      <c r="C2113" s="2" t="str">
        <f t="shared" si="32"/>
        <v>RecipeDef+MakeAmmo_Pilum.description</v>
      </c>
      <c r="D2113" s="2" t="s">
        <v>30297</v>
      </c>
      <c r="E2113" s="2">
        <f>IF(ISERROR(B2113),"",MATCH(C2113,'240206'!$A$2:$A$11370,0))</f>
        <v>2889</v>
      </c>
    </row>
    <row r="2114" spans="1:5">
      <c r="A2114" s="2" t="s">
        <v>8194</v>
      </c>
      <c r="C2114" s="2" t="str">
        <f t="shared" si="32"/>
        <v>RecipeDef+MakeAmmo_Pilum.jobString</v>
      </c>
      <c r="D2114" s="2" t="s">
        <v>30296</v>
      </c>
      <c r="E2114" s="2">
        <f>IF(ISERROR(B2114),"",MATCH(C2114,'240206'!$A$2:$A$11370,0))</f>
        <v>2890</v>
      </c>
    </row>
    <row r="2115" spans="1:5">
      <c r="A2115" s="2" t="s">
        <v>8217</v>
      </c>
      <c r="C2115" s="2" t="str">
        <f t="shared" ref="C2115:C2178" si="33">IF(B2115="",A2115,B2115)</f>
        <v>RecipeDef+MakeAmmo_SlingBullet_Stone.label</v>
      </c>
      <c r="D2115" s="2" t="s">
        <v>30295</v>
      </c>
      <c r="E2115" s="2">
        <f>IF(ISERROR(B2115),"",MATCH(C2115,'240206'!$A$2:$A$11370,0))</f>
        <v>2899</v>
      </c>
    </row>
    <row r="2116" spans="1:5">
      <c r="A2116" s="2" t="s">
        <v>8220</v>
      </c>
      <c r="C2116" s="2" t="str">
        <f t="shared" si="33"/>
        <v>RecipeDef+MakeAmmo_SlingBullet_Stone.description</v>
      </c>
      <c r="D2116" s="2" t="s">
        <v>30294</v>
      </c>
      <c r="E2116" s="2">
        <f>IF(ISERROR(B2116),"",MATCH(C2116,'240206'!$A$2:$A$11370,0))</f>
        <v>2900</v>
      </c>
    </row>
    <row r="2117" spans="1:5">
      <c r="A2117" s="2" t="s">
        <v>8223</v>
      </c>
      <c r="C2117" s="2" t="str">
        <f t="shared" si="33"/>
        <v>RecipeDef+MakeAmmo_SlingBullet_Stone.jobString</v>
      </c>
      <c r="D2117" s="2" t="s">
        <v>30293</v>
      </c>
      <c r="E2117" s="2">
        <f>IF(ISERROR(B2117),"",MATCH(C2117,'240206'!$A$2:$A$11370,0))</f>
        <v>2901</v>
      </c>
    </row>
    <row r="2118" spans="1:5">
      <c r="A2118" s="2" t="s">
        <v>8226</v>
      </c>
      <c r="C2118" s="2" t="str">
        <f t="shared" si="33"/>
        <v>RecipeDef+MakeAmmo_SlingBullet_Steel.label</v>
      </c>
      <c r="D2118" s="2" t="s">
        <v>30292</v>
      </c>
      <c r="E2118" s="2">
        <f>IF(ISERROR(B2118),"",MATCH(C2118,'240206'!$A$2:$A$11370,0))</f>
        <v>2902</v>
      </c>
    </row>
    <row r="2119" spans="1:5">
      <c r="A2119" s="2" t="s">
        <v>8229</v>
      </c>
      <c r="C2119" s="2" t="str">
        <f t="shared" si="33"/>
        <v>RecipeDef+MakeAmmo_SlingBullet_Steel.description</v>
      </c>
      <c r="D2119" s="2" t="s">
        <v>30291</v>
      </c>
      <c r="E2119" s="2">
        <f>IF(ISERROR(B2119),"",MATCH(C2119,'240206'!$A$2:$A$11370,0))</f>
        <v>2903</v>
      </c>
    </row>
    <row r="2120" spans="1:5">
      <c r="A2120" s="2" t="s">
        <v>8232</v>
      </c>
      <c r="C2120" s="2" t="str">
        <f t="shared" si="33"/>
        <v>RecipeDef+MakeAmmo_SlingBullet_Steel.jobString</v>
      </c>
      <c r="D2120" s="2" t="s">
        <v>30290</v>
      </c>
      <c r="E2120" s="2">
        <f>IF(ISERROR(B2120),"",MATCH(C2120,'240206'!$A$2:$A$11370,0))</f>
        <v>2904</v>
      </c>
    </row>
    <row r="2121" spans="1:5">
      <c r="A2121" s="2" t="s">
        <v>8265</v>
      </c>
      <c r="C2121" s="2" t="str">
        <f t="shared" si="33"/>
        <v>RecipeDef+MakeAmmo_10mmAuto_FMJ.label</v>
      </c>
      <c r="D2121" s="2" t="s">
        <v>30289</v>
      </c>
      <c r="E2121" s="2">
        <f>IF(ISERROR(B2121),"",MATCH(C2121,'240206'!$A$2:$A$11370,0))</f>
        <v>2916</v>
      </c>
    </row>
    <row r="2122" spans="1:5">
      <c r="A2122" s="2" t="s">
        <v>8268</v>
      </c>
      <c r="C2122" s="2" t="str">
        <f t="shared" si="33"/>
        <v>RecipeDef+MakeAmmo_10mmAuto_FMJ.description</v>
      </c>
      <c r="D2122" s="2" t="s">
        <v>30288</v>
      </c>
      <c r="E2122" s="2">
        <f>IF(ISERROR(B2122),"",MATCH(C2122,'240206'!$A$2:$A$11370,0))</f>
        <v>2917</v>
      </c>
    </row>
    <row r="2123" spans="1:5">
      <c r="A2123" s="2" t="s">
        <v>8271</v>
      </c>
      <c r="C2123" s="2" t="str">
        <f t="shared" si="33"/>
        <v>RecipeDef+MakeAmmo_10mmAuto_FMJ.jobString</v>
      </c>
      <c r="D2123" s="2" t="s">
        <v>30287</v>
      </c>
      <c r="E2123" s="2">
        <f>IF(ISERROR(B2123),"",MATCH(C2123,'240206'!$A$2:$A$11370,0))</f>
        <v>2918</v>
      </c>
    </row>
    <row r="2124" spans="1:5">
      <c r="A2124" s="2" t="s">
        <v>8274</v>
      </c>
      <c r="C2124" s="2" t="str">
        <f t="shared" si="33"/>
        <v>RecipeDef+MakeAmmo_10mmAuto_AP.label</v>
      </c>
      <c r="D2124" s="2" t="s">
        <v>30286</v>
      </c>
      <c r="E2124" s="2">
        <f>IF(ISERROR(B2124),"",MATCH(C2124,'240206'!$A$2:$A$11370,0))</f>
        <v>2919</v>
      </c>
    </row>
    <row r="2125" spans="1:5">
      <c r="A2125" s="2" t="s">
        <v>8277</v>
      </c>
      <c r="C2125" s="2" t="str">
        <f t="shared" si="33"/>
        <v>RecipeDef+MakeAmmo_10mmAuto_AP.description</v>
      </c>
      <c r="D2125" s="2" t="s">
        <v>30285</v>
      </c>
      <c r="E2125" s="2">
        <f>IF(ISERROR(B2125),"",MATCH(C2125,'240206'!$A$2:$A$11370,0))</f>
        <v>2920</v>
      </c>
    </row>
    <row r="2126" spans="1:5">
      <c r="A2126" s="2" t="s">
        <v>8280</v>
      </c>
      <c r="C2126" s="2" t="str">
        <f t="shared" si="33"/>
        <v>RecipeDef+MakeAmmo_10mmAuto_AP.jobString</v>
      </c>
      <c r="D2126" s="2" t="s">
        <v>30284</v>
      </c>
      <c r="E2126" s="2">
        <f>IF(ISERROR(B2126),"",MATCH(C2126,'240206'!$A$2:$A$11370,0))</f>
        <v>2921</v>
      </c>
    </row>
    <row r="2127" spans="1:5">
      <c r="A2127" s="2" t="s">
        <v>8283</v>
      </c>
      <c r="C2127" s="2" t="str">
        <f t="shared" si="33"/>
        <v>RecipeDef+MakeAmmo_10mmAuto_HP.label</v>
      </c>
      <c r="D2127" s="2" t="s">
        <v>30283</v>
      </c>
      <c r="E2127" s="2">
        <f>IF(ISERROR(B2127),"",MATCH(C2127,'240206'!$A$2:$A$11370,0))</f>
        <v>2922</v>
      </c>
    </row>
    <row r="2128" spans="1:5">
      <c r="A2128" s="2" t="s">
        <v>8286</v>
      </c>
      <c r="C2128" s="2" t="str">
        <f t="shared" si="33"/>
        <v>RecipeDef+MakeAmmo_10mmAuto_HP.description</v>
      </c>
      <c r="D2128" s="2" t="s">
        <v>30282</v>
      </c>
      <c r="E2128" s="2">
        <f>IF(ISERROR(B2128),"",MATCH(C2128,'240206'!$A$2:$A$11370,0))</f>
        <v>2923</v>
      </c>
    </row>
    <row r="2129" spans="1:5">
      <c r="A2129" s="2" t="s">
        <v>8289</v>
      </c>
      <c r="C2129" s="2" t="str">
        <f t="shared" si="33"/>
        <v>RecipeDef+MakeAmmo_10mmAuto_HP.jobString</v>
      </c>
      <c r="D2129" s="2" t="s">
        <v>30281</v>
      </c>
      <c r="E2129" s="2">
        <f>IF(ISERROR(B2129),"",MATCH(C2129,'240206'!$A$2:$A$11370,0))</f>
        <v>2924</v>
      </c>
    </row>
    <row r="2130" spans="1:5">
      <c r="A2130" s="2" t="s">
        <v>8322</v>
      </c>
      <c r="C2130" s="2" t="str">
        <f t="shared" si="33"/>
        <v>RecipeDef+MakeAmmo_13mmGyrojet_FMJ.label</v>
      </c>
      <c r="D2130" s="2" t="s">
        <v>30280</v>
      </c>
      <c r="E2130" s="2">
        <f>IF(ISERROR(B2130),"",MATCH(C2130,'240206'!$A$2:$A$11370,0))</f>
        <v>2936</v>
      </c>
    </row>
    <row r="2131" spans="1:5">
      <c r="A2131" s="2" t="s">
        <v>8325</v>
      </c>
      <c r="C2131" s="2" t="str">
        <f t="shared" si="33"/>
        <v>RecipeDef+MakeAmmo_13mmGyrojet_FMJ.description</v>
      </c>
      <c r="D2131" s="2" t="s">
        <v>30279</v>
      </c>
      <c r="E2131" s="2">
        <f>IF(ISERROR(B2131),"",MATCH(C2131,'240206'!$A$2:$A$11370,0))</f>
        <v>2937</v>
      </c>
    </row>
    <row r="2132" spans="1:5">
      <c r="A2132" s="2" t="s">
        <v>8328</v>
      </c>
      <c r="C2132" s="2" t="str">
        <f t="shared" si="33"/>
        <v>RecipeDef+MakeAmmo_13mmGyrojet_FMJ.jobString</v>
      </c>
      <c r="D2132" s="2" t="s">
        <v>30278</v>
      </c>
      <c r="E2132" s="2">
        <f>IF(ISERROR(B2132),"",MATCH(C2132,'240206'!$A$2:$A$11370,0))</f>
        <v>2938</v>
      </c>
    </row>
    <row r="2133" spans="1:5">
      <c r="A2133" s="2" t="s">
        <v>8331</v>
      </c>
      <c r="C2133" s="2" t="str">
        <f t="shared" si="33"/>
        <v>RecipeDef+MakeAmmo_13mmGyrojet_AP.label</v>
      </c>
      <c r="D2133" s="2" t="s">
        <v>30277</v>
      </c>
      <c r="E2133" s="2">
        <f>IF(ISERROR(B2133),"",MATCH(C2133,'240206'!$A$2:$A$11370,0))</f>
        <v>2939</v>
      </c>
    </row>
    <row r="2134" spans="1:5">
      <c r="A2134" s="2" t="s">
        <v>8334</v>
      </c>
      <c r="C2134" s="2" t="str">
        <f t="shared" si="33"/>
        <v>RecipeDef+MakeAmmo_13mmGyrojet_AP.description</v>
      </c>
      <c r="D2134" s="2" t="s">
        <v>30276</v>
      </c>
      <c r="E2134" s="2">
        <f>IF(ISERROR(B2134),"",MATCH(C2134,'240206'!$A$2:$A$11370,0))</f>
        <v>2940</v>
      </c>
    </row>
    <row r="2135" spans="1:5">
      <c r="A2135" s="2" t="s">
        <v>8337</v>
      </c>
      <c r="C2135" s="2" t="str">
        <f t="shared" si="33"/>
        <v>RecipeDef+MakeAmmo_13mmGyrojet_AP.jobString</v>
      </c>
      <c r="D2135" s="2" t="s">
        <v>30275</v>
      </c>
      <c r="E2135" s="2">
        <f>IF(ISERROR(B2135),"",MATCH(C2135,'240206'!$A$2:$A$11370,0))</f>
        <v>2941</v>
      </c>
    </row>
    <row r="2136" spans="1:5">
      <c r="A2136" s="2" t="s">
        <v>8340</v>
      </c>
      <c r="C2136" s="2" t="str">
        <f t="shared" si="33"/>
        <v>RecipeDef+MakeAmmo_13mmGyrojet_HP.label</v>
      </c>
      <c r="D2136" s="2" t="s">
        <v>30274</v>
      </c>
      <c r="E2136" s="2">
        <f>IF(ISERROR(B2136),"",MATCH(C2136,'240206'!$A$2:$A$11370,0))</f>
        <v>2942</v>
      </c>
    </row>
    <row r="2137" spans="1:5">
      <c r="A2137" s="2" t="s">
        <v>8343</v>
      </c>
      <c r="C2137" s="2" t="str">
        <f t="shared" si="33"/>
        <v>RecipeDef+MakeAmmo_13mmGyrojet_HP.description</v>
      </c>
      <c r="D2137" s="2" t="s">
        <v>30273</v>
      </c>
      <c r="E2137" s="2">
        <f>IF(ISERROR(B2137),"",MATCH(C2137,'240206'!$A$2:$A$11370,0))</f>
        <v>2943</v>
      </c>
    </row>
    <row r="2138" spans="1:5">
      <c r="A2138" s="2" t="s">
        <v>8346</v>
      </c>
      <c r="C2138" s="2" t="str">
        <f t="shared" si="33"/>
        <v>RecipeDef+MakeAmmo_13mmGyrojet_HP.jobString</v>
      </c>
      <c r="D2138" s="2" t="s">
        <v>30272</v>
      </c>
      <c r="E2138" s="2">
        <f>IF(ISERROR(B2138),"",MATCH(C2138,'240206'!$A$2:$A$11370,0))</f>
        <v>2944</v>
      </c>
    </row>
    <row r="2139" spans="1:5">
      <c r="A2139" s="2" t="s">
        <v>8379</v>
      </c>
      <c r="C2139" s="2" t="str">
        <f t="shared" si="33"/>
        <v>RecipeDef+MakeAmmo_22LR_FMJ.label</v>
      </c>
      <c r="D2139" s="2" t="s">
        <v>30271</v>
      </c>
      <c r="E2139" s="2">
        <f>IF(ISERROR(B2139),"",MATCH(C2139,'240206'!$A$2:$A$11370,0))</f>
        <v>2956</v>
      </c>
    </row>
    <row r="2140" spans="1:5">
      <c r="A2140" s="2" t="s">
        <v>8382</v>
      </c>
      <c r="C2140" s="2" t="str">
        <f t="shared" si="33"/>
        <v>RecipeDef+MakeAmmo_22LR_FMJ.description</v>
      </c>
      <c r="D2140" s="2" t="s">
        <v>30270</v>
      </c>
      <c r="E2140" s="2">
        <f>IF(ISERROR(B2140),"",MATCH(C2140,'240206'!$A$2:$A$11370,0))</f>
        <v>2957</v>
      </c>
    </row>
    <row r="2141" spans="1:5">
      <c r="A2141" s="2" t="s">
        <v>8385</v>
      </c>
      <c r="C2141" s="2" t="str">
        <f t="shared" si="33"/>
        <v>RecipeDef+MakeAmmo_22LR_FMJ.jobString</v>
      </c>
      <c r="D2141" s="2" t="s">
        <v>30269</v>
      </c>
      <c r="E2141" s="2">
        <f>IF(ISERROR(B2141),"",MATCH(C2141,'240206'!$A$2:$A$11370,0))</f>
        <v>2958</v>
      </c>
    </row>
    <row r="2142" spans="1:5">
      <c r="A2142" s="2" t="s">
        <v>8388</v>
      </c>
      <c r="C2142" s="2" t="str">
        <f t="shared" si="33"/>
        <v>RecipeDef+MakeAmmo_22LR_AP.label</v>
      </c>
      <c r="D2142" s="2" t="s">
        <v>30268</v>
      </c>
      <c r="E2142" s="2">
        <f>IF(ISERROR(B2142),"",MATCH(C2142,'240206'!$A$2:$A$11370,0))</f>
        <v>2959</v>
      </c>
    </row>
    <row r="2143" spans="1:5">
      <c r="A2143" s="2" t="s">
        <v>8391</v>
      </c>
      <c r="C2143" s="2" t="str">
        <f t="shared" si="33"/>
        <v>RecipeDef+MakeAmmo_22LR_AP.description</v>
      </c>
      <c r="D2143" s="2" t="s">
        <v>30267</v>
      </c>
      <c r="E2143" s="2">
        <f>IF(ISERROR(B2143),"",MATCH(C2143,'240206'!$A$2:$A$11370,0))</f>
        <v>2960</v>
      </c>
    </row>
    <row r="2144" spans="1:5">
      <c r="A2144" s="2" t="s">
        <v>8394</v>
      </c>
      <c r="C2144" s="2" t="str">
        <f t="shared" si="33"/>
        <v>RecipeDef+MakeAmmo_22LR_AP.jobString</v>
      </c>
      <c r="D2144" s="2" t="s">
        <v>30266</v>
      </c>
      <c r="E2144" s="2">
        <f>IF(ISERROR(B2144),"",MATCH(C2144,'240206'!$A$2:$A$11370,0))</f>
        <v>2961</v>
      </c>
    </row>
    <row r="2145" spans="1:5">
      <c r="A2145" s="2" t="s">
        <v>8397</v>
      </c>
      <c r="C2145" s="2" t="str">
        <f t="shared" si="33"/>
        <v>RecipeDef+MakeAmmo_22LR_HP.label</v>
      </c>
      <c r="D2145" s="2" t="s">
        <v>30265</v>
      </c>
      <c r="E2145" s="2">
        <f>IF(ISERROR(B2145),"",MATCH(C2145,'240206'!$A$2:$A$11370,0))</f>
        <v>2962</v>
      </c>
    </row>
    <row r="2146" spans="1:5">
      <c r="A2146" s="2" t="s">
        <v>8400</v>
      </c>
      <c r="C2146" s="2" t="str">
        <f t="shared" si="33"/>
        <v>RecipeDef+MakeAmmo_22LR_HP.description</v>
      </c>
      <c r="D2146" s="2" t="s">
        <v>30264</v>
      </c>
      <c r="E2146" s="2">
        <f>IF(ISERROR(B2146),"",MATCH(C2146,'240206'!$A$2:$A$11370,0))</f>
        <v>2963</v>
      </c>
    </row>
    <row r="2147" spans="1:5">
      <c r="A2147" s="2" t="s">
        <v>8403</v>
      </c>
      <c r="C2147" s="2" t="str">
        <f t="shared" si="33"/>
        <v>RecipeDef+MakeAmmo_22LR_HP.jobString</v>
      </c>
      <c r="D2147" s="2" t="s">
        <v>30263</v>
      </c>
      <c r="E2147" s="2">
        <f>IF(ISERROR(B2147),"",MATCH(C2147,'240206'!$A$2:$A$11370,0))</f>
        <v>2964</v>
      </c>
    </row>
    <row r="2148" spans="1:5">
      <c r="A2148" s="2" t="s">
        <v>8436</v>
      </c>
      <c r="C2148" s="2" t="str">
        <f t="shared" si="33"/>
        <v>RecipeDef+MakeAmmo_22Short_FMJ.label</v>
      </c>
      <c r="D2148" s="2" t="s">
        <v>30262</v>
      </c>
      <c r="E2148" s="2">
        <f>IF(ISERROR(B2148),"",MATCH(C2148,'240206'!$A$2:$A$11370,0))</f>
        <v>2976</v>
      </c>
    </row>
    <row r="2149" spans="1:5">
      <c r="A2149" s="2" t="s">
        <v>8439</v>
      </c>
      <c r="C2149" s="2" t="str">
        <f t="shared" si="33"/>
        <v>RecipeDef+MakeAmmo_22Short_FMJ.description</v>
      </c>
      <c r="D2149" s="2" t="s">
        <v>30261</v>
      </c>
      <c r="E2149" s="2">
        <f>IF(ISERROR(B2149),"",MATCH(C2149,'240206'!$A$2:$A$11370,0))</f>
        <v>2977</v>
      </c>
    </row>
    <row r="2150" spans="1:5">
      <c r="A2150" s="2" t="s">
        <v>8442</v>
      </c>
      <c r="C2150" s="2" t="str">
        <f t="shared" si="33"/>
        <v>RecipeDef+MakeAmmo_22Short_FMJ.jobString</v>
      </c>
      <c r="D2150" s="2" t="s">
        <v>30260</v>
      </c>
      <c r="E2150" s="2">
        <f>IF(ISERROR(B2150),"",MATCH(C2150,'240206'!$A$2:$A$11370,0))</f>
        <v>2978</v>
      </c>
    </row>
    <row r="2151" spans="1:5">
      <c r="A2151" s="2" t="s">
        <v>8445</v>
      </c>
      <c r="C2151" s="2" t="str">
        <f t="shared" si="33"/>
        <v>RecipeDef+MakeAmmo_22Short_AP.label</v>
      </c>
      <c r="D2151" s="2" t="s">
        <v>30259</v>
      </c>
      <c r="E2151" s="2">
        <f>IF(ISERROR(B2151),"",MATCH(C2151,'240206'!$A$2:$A$11370,0))</f>
        <v>2979</v>
      </c>
    </row>
    <row r="2152" spans="1:5">
      <c r="A2152" s="2" t="s">
        <v>8448</v>
      </c>
      <c r="C2152" s="2" t="str">
        <f t="shared" si="33"/>
        <v>RecipeDef+MakeAmmo_22Short_AP.description</v>
      </c>
      <c r="D2152" s="2" t="s">
        <v>30258</v>
      </c>
      <c r="E2152" s="2">
        <f>IF(ISERROR(B2152),"",MATCH(C2152,'240206'!$A$2:$A$11370,0))</f>
        <v>2980</v>
      </c>
    </row>
    <row r="2153" spans="1:5">
      <c r="A2153" s="2" t="s">
        <v>8451</v>
      </c>
      <c r="C2153" s="2" t="str">
        <f t="shared" si="33"/>
        <v>RecipeDef+MakeAmmo_22Short_AP.jobString</v>
      </c>
      <c r="D2153" s="2" t="s">
        <v>30257</v>
      </c>
      <c r="E2153" s="2">
        <f>IF(ISERROR(B2153),"",MATCH(C2153,'240206'!$A$2:$A$11370,0))</f>
        <v>2981</v>
      </c>
    </row>
    <row r="2154" spans="1:5">
      <c r="A2154" s="2" t="s">
        <v>8454</v>
      </c>
      <c r="C2154" s="2" t="str">
        <f t="shared" si="33"/>
        <v>RecipeDef+MakeAmmo_22Short_HP.label</v>
      </c>
      <c r="D2154" s="2" t="s">
        <v>30256</v>
      </c>
      <c r="E2154" s="2">
        <f>IF(ISERROR(B2154),"",MATCH(C2154,'240206'!$A$2:$A$11370,0))</f>
        <v>2982</v>
      </c>
    </row>
    <row r="2155" spans="1:5">
      <c r="A2155" s="2" t="s">
        <v>8457</v>
      </c>
      <c r="C2155" s="2" t="str">
        <f t="shared" si="33"/>
        <v>RecipeDef+MakeAmmo_22Short_HP.description</v>
      </c>
      <c r="D2155" s="2" t="s">
        <v>30255</v>
      </c>
      <c r="E2155" s="2">
        <f>IF(ISERROR(B2155),"",MATCH(C2155,'240206'!$A$2:$A$11370,0))</f>
        <v>2983</v>
      </c>
    </row>
    <row r="2156" spans="1:5">
      <c r="A2156" s="2" t="s">
        <v>8460</v>
      </c>
      <c r="C2156" s="2" t="str">
        <f t="shared" si="33"/>
        <v>RecipeDef+MakeAmmo_22Short_HP.jobString</v>
      </c>
      <c r="D2156" s="2" t="s">
        <v>30254</v>
      </c>
      <c r="E2156" s="2">
        <f>IF(ISERROR(B2156),"",MATCH(C2156,'240206'!$A$2:$A$11370,0))</f>
        <v>2984</v>
      </c>
    </row>
    <row r="2157" spans="1:5">
      <c r="A2157" s="2" t="s">
        <v>8493</v>
      </c>
      <c r="C2157" s="2" t="str">
        <f t="shared" si="33"/>
        <v>RecipeDef+MakeAmmo_25ACP_FMJ.label</v>
      </c>
      <c r="D2157" s="2" t="s">
        <v>30253</v>
      </c>
      <c r="E2157" s="2">
        <f>IF(ISERROR(B2157),"",MATCH(C2157,'240206'!$A$2:$A$11370,0))</f>
        <v>2996</v>
      </c>
    </row>
    <row r="2158" spans="1:5">
      <c r="A2158" s="2" t="s">
        <v>8496</v>
      </c>
      <c r="C2158" s="2" t="str">
        <f t="shared" si="33"/>
        <v>RecipeDef+MakeAmmo_25ACP_FMJ.description</v>
      </c>
      <c r="D2158" s="2" t="s">
        <v>30252</v>
      </c>
      <c r="E2158" s="2">
        <f>IF(ISERROR(B2158),"",MATCH(C2158,'240206'!$A$2:$A$11370,0))</f>
        <v>2997</v>
      </c>
    </row>
    <row r="2159" spans="1:5">
      <c r="A2159" s="2" t="s">
        <v>8499</v>
      </c>
      <c r="C2159" s="2" t="str">
        <f t="shared" si="33"/>
        <v>RecipeDef+MakeAmmo_25ACP_FMJ.jobString</v>
      </c>
      <c r="D2159" s="2" t="s">
        <v>30251</v>
      </c>
      <c r="E2159" s="2">
        <f>IF(ISERROR(B2159),"",MATCH(C2159,'240206'!$A$2:$A$11370,0))</f>
        <v>2998</v>
      </c>
    </row>
    <row r="2160" spans="1:5">
      <c r="A2160" s="2" t="s">
        <v>8502</v>
      </c>
      <c r="C2160" s="2" t="str">
        <f t="shared" si="33"/>
        <v>RecipeDef+MakeAmmo_25ACP_AP.label</v>
      </c>
      <c r="D2160" s="2" t="s">
        <v>30250</v>
      </c>
      <c r="E2160" s="2">
        <f>IF(ISERROR(B2160),"",MATCH(C2160,'240206'!$A$2:$A$11370,0))</f>
        <v>2999</v>
      </c>
    </row>
    <row r="2161" spans="1:5">
      <c r="A2161" s="2" t="s">
        <v>8505</v>
      </c>
      <c r="C2161" s="2" t="str">
        <f t="shared" si="33"/>
        <v>RecipeDef+MakeAmmo_25ACP_AP.description</v>
      </c>
      <c r="D2161" s="2" t="s">
        <v>30249</v>
      </c>
      <c r="E2161" s="2">
        <f>IF(ISERROR(B2161),"",MATCH(C2161,'240206'!$A$2:$A$11370,0))</f>
        <v>3000</v>
      </c>
    </row>
    <row r="2162" spans="1:5">
      <c r="A2162" s="2" t="s">
        <v>8508</v>
      </c>
      <c r="C2162" s="2" t="str">
        <f t="shared" si="33"/>
        <v>RecipeDef+MakeAmmo_25ACP_AP.jobString</v>
      </c>
      <c r="D2162" s="2" t="s">
        <v>30248</v>
      </c>
      <c r="E2162" s="2">
        <f>IF(ISERROR(B2162),"",MATCH(C2162,'240206'!$A$2:$A$11370,0))</f>
        <v>3001</v>
      </c>
    </row>
    <row r="2163" spans="1:5">
      <c r="A2163" s="2" t="s">
        <v>8511</v>
      </c>
      <c r="C2163" s="2" t="str">
        <f t="shared" si="33"/>
        <v>RecipeDef+MakeAmmo_25ACP_HP.label</v>
      </c>
      <c r="D2163" s="2" t="s">
        <v>30247</v>
      </c>
      <c r="E2163" s="2">
        <f>IF(ISERROR(B2163),"",MATCH(C2163,'240206'!$A$2:$A$11370,0))</f>
        <v>3002</v>
      </c>
    </row>
    <row r="2164" spans="1:5">
      <c r="A2164" s="2" t="s">
        <v>8514</v>
      </c>
      <c r="C2164" s="2" t="str">
        <f t="shared" si="33"/>
        <v>RecipeDef+MakeAmmo_25ACP_HP.description</v>
      </c>
      <c r="D2164" s="2" t="s">
        <v>30246</v>
      </c>
      <c r="E2164" s="2">
        <f>IF(ISERROR(B2164),"",MATCH(C2164,'240206'!$A$2:$A$11370,0))</f>
        <v>3003</v>
      </c>
    </row>
    <row r="2165" spans="1:5">
      <c r="A2165" s="2" t="s">
        <v>8517</v>
      </c>
      <c r="C2165" s="2" t="str">
        <f t="shared" si="33"/>
        <v>RecipeDef+MakeAmmo_25ACP_HP.jobString</v>
      </c>
      <c r="D2165" s="2" t="s">
        <v>30245</v>
      </c>
      <c r="E2165" s="2">
        <f>IF(ISERROR(B2165),"",MATCH(C2165,'240206'!$A$2:$A$11370,0))</f>
        <v>3004</v>
      </c>
    </row>
    <row r="2166" spans="1:5">
      <c r="A2166" s="2" t="s">
        <v>8549</v>
      </c>
      <c r="C2166" s="2" t="str">
        <f t="shared" si="33"/>
        <v>RecipeDef+MakeAmmo_32ACP_FMJ.label</v>
      </c>
      <c r="D2166" s="2" t="s">
        <v>30244</v>
      </c>
      <c r="E2166" s="2">
        <f>IF(ISERROR(B2166),"",MATCH(C2166,'240206'!$A$2:$A$11370,0))</f>
        <v>3016</v>
      </c>
    </row>
    <row r="2167" spans="1:5">
      <c r="A2167" s="2" t="s">
        <v>8552</v>
      </c>
      <c r="C2167" s="2" t="str">
        <f t="shared" si="33"/>
        <v>RecipeDef+MakeAmmo_32ACP_FMJ.description</v>
      </c>
      <c r="D2167" s="2" t="s">
        <v>30243</v>
      </c>
      <c r="E2167" s="2">
        <f>IF(ISERROR(B2167),"",MATCH(C2167,'240206'!$A$2:$A$11370,0))</f>
        <v>3017</v>
      </c>
    </row>
    <row r="2168" spans="1:5">
      <c r="A2168" s="2" t="s">
        <v>8555</v>
      </c>
      <c r="C2168" s="2" t="str">
        <f t="shared" si="33"/>
        <v>RecipeDef+MakeAmmo_32ACP_FMJ.jobString</v>
      </c>
      <c r="D2168" s="2" t="s">
        <v>30242</v>
      </c>
      <c r="E2168" s="2">
        <f>IF(ISERROR(B2168),"",MATCH(C2168,'240206'!$A$2:$A$11370,0))</f>
        <v>3018</v>
      </c>
    </row>
    <row r="2169" spans="1:5">
      <c r="A2169" s="2" t="s">
        <v>8558</v>
      </c>
      <c r="C2169" s="2" t="str">
        <f t="shared" si="33"/>
        <v>RecipeDef+MakeAmmo_32ACP_AP.label</v>
      </c>
      <c r="D2169" s="2" t="s">
        <v>30241</v>
      </c>
      <c r="E2169" s="2">
        <f>IF(ISERROR(B2169),"",MATCH(C2169,'240206'!$A$2:$A$11370,0))</f>
        <v>3019</v>
      </c>
    </row>
    <row r="2170" spans="1:5">
      <c r="A2170" s="2" t="s">
        <v>8561</v>
      </c>
      <c r="C2170" s="2" t="str">
        <f t="shared" si="33"/>
        <v>RecipeDef+MakeAmmo_32ACP_AP.description</v>
      </c>
      <c r="D2170" s="2" t="s">
        <v>30240</v>
      </c>
      <c r="E2170" s="2">
        <f>IF(ISERROR(B2170),"",MATCH(C2170,'240206'!$A$2:$A$11370,0))</f>
        <v>3020</v>
      </c>
    </row>
    <row r="2171" spans="1:5">
      <c r="A2171" s="2" t="s">
        <v>8564</v>
      </c>
      <c r="C2171" s="2" t="str">
        <f t="shared" si="33"/>
        <v>RecipeDef+MakeAmmo_32ACP_AP.jobString</v>
      </c>
      <c r="D2171" s="2" t="s">
        <v>30239</v>
      </c>
      <c r="E2171" s="2">
        <f>IF(ISERROR(B2171),"",MATCH(C2171,'240206'!$A$2:$A$11370,0))</f>
        <v>3021</v>
      </c>
    </row>
    <row r="2172" spans="1:5">
      <c r="A2172" s="2" t="s">
        <v>8567</v>
      </c>
      <c r="C2172" s="2" t="str">
        <f t="shared" si="33"/>
        <v>RecipeDef+MakeAmmo_32ACP_HP.label</v>
      </c>
      <c r="D2172" s="2" t="s">
        <v>30238</v>
      </c>
      <c r="E2172" s="2">
        <f>IF(ISERROR(B2172),"",MATCH(C2172,'240206'!$A$2:$A$11370,0))</f>
        <v>3022</v>
      </c>
    </row>
    <row r="2173" spans="1:5">
      <c r="A2173" s="2" t="s">
        <v>8570</v>
      </c>
      <c r="C2173" s="2" t="str">
        <f t="shared" si="33"/>
        <v>RecipeDef+MakeAmmo_32ACP_HP.description</v>
      </c>
      <c r="D2173" s="2" t="s">
        <v>30237</v>
      </c>
      <c r="E2173" s="2">
        <f>IF(ISERROR(B2173),"",MATCH(C2173,'240206'!$A$2:$A$11370,0))</f>
        <v>3023</v>
      </c>
    </row>
    <row r="2174" spans="1:5">
      <c r="A2174" s="2" t="s">
        <v>8573</v>
      </c>
      <c r="C2174" s="2" t="str">
        <f t="shared" si="33"/>
        <v>RecipeDef+MakeAmmo_32ACP_HP.jobString</v>
      </c>
      <c r="D2174" s="2" t="s">
        <v>30236</v>
      </c>
      <c r="E2174" s="2">
        <f>IF(ISERROR(B2174),"",MATCH(C2174,'240206'!$A$2:$A$11370,0))</f>
        <v>3024</v>
      </c>
    </row>
    <row r="2175" spans="1:5">
      <c r="A2175" s="2" t="s">
        <v>8608</v>
      </c>
      <c r="C2175" s="2" t="str">
        <f t="shared" si="33"/>
        <v>RecipeDef+MakeAmmo_357Magnum_FMJ.label</v>
      </c>
      <c r="D2175" s="2" t="s">
        <v>30235</v>
      </c>
      <c r="E2175" s="2">
        <f>IF(ISERROR(B2175),"",MATCH(C2175,'240206'!$A$2:$A$11370,0))</f>
        <v>3037</v>
      </c>
    </row>
    <row r="2176" spans="1:5">
      <c r="A2176" s="2" t="s">
        <v>8611</v>
      </c>
      <c r="C2176" s="2" t="str">
        <f t="shared" si="33"/>
        <v>RecipeDef+MakeAmmo_357Magnum_FMJ.description</v>
      </c>
      <c r="D2176" s="2" t="s">
        <v>30234</v>
      </c>
      <c r="E2176" s="2">
        <f>IF(ISERROR(B2176),"",MATCH(C2176,'240206'!$A$2:$A$11370,0))</f>
        <v>3038</v>
      </c>
    </row>
    <row r="2177" spans="1:5">
      <c r="A2177" s="2" t="s">
        <v>8614</v>
      </c>
      <c r="C2177" s="2" t="str">
        <f t="shared" si="33"/>
        <v>RecipeDef+MakeAmmo_357Magnum_FMJ.jobString</v>
      </c>
      <c r="D2177" s="2" t="s">
        <v>30233</v>
      </c>
      <c r="E2177" s="2">
        <f>IF(ISERROR(B2177),"",MATCH(C2177,'240206'!$A$2:$A$11370,0))</f>
        <v>3039</v>
      </c>
    </row>
    <row r="2178" spans="1:5">
      <c r="A2178" s="2" t="s">
        <v>8617</v>
      </c>
      <c r="C2178" s="2" t="str">
        <f t="shared" si="33"/>
        <v>RecipeDef+MakeAmmo_357Magnum_AP.label</v>
      </c>
      <c r="D2178" s="2" t="s">
        <v>30232</v>
      </c>
      <c r="E2178" s="2">
        <f>IF(ISERROR(B2178),"",MATCH(C2178,'240206'!$A$2:$A$11370,0))</f>
        <v>3040</v>
      </c>
    </row>
    <row r="2179" spans="1:5">
      <c r="A2179" s="2" t="s">
        <v>8620</v>
      </c>
      <c r="C2179" s="2" t="str">
        <f t="shared" ref="C2179:C2242" si="34">IF(B2179="",A2179,B2179)</f>
        <v>RecipeDef+MakeAmmo_357Magnum_AP.description</v>
      </c>
      <c r="D2179" s="2" t="s">
        <v>30231</v>
      </c>
      <c r="E2179" s="2">
        <f>IF(ISERROR(B2179),"",MATCH(C2179,'240206'!$A$2:$A$11370,0))</f>
        <v>3041</v>
      </c>
    </row>
    <row r="2180" spans="1:5">
      <c r="A2180" s="2" t="s">
        <v>8623</v>
      </c>
      <c r="C2180" s="2" t="str">
        <f t="shared" si="34"/>
        <v>RecipeDef+MakeAmmo_357Magnum_AP.jobString</v>
      </c>
      <c r="D2180" s="2" t="s">
        <v>30230</v>
      </c>
      <c r="E2180" s="2">
        <f>IF(ISERROR(B2180),"",MATCH(C2180,'240206'!$A$2:$A$11370,0))</f>
        <v>3042</v>
      </c>
    </row>
    <row r="2181" spans="1:5">
      <c r="A2181" s="2" t="s">
        <v>8626</v>
      </c>
      <c r="C2181" s="2" t="str">
        <f t="shared" si="34"/>
        <v>RecipeDef+MakeAmmo_357Magnum_HP.label</v>
      </c>
      <c r="D2181" s="2" t="s">
        <v>30229</v>
      </c>
      <c r="E2181" s="2">
        <f>IF(ISERROR(B2181),"",MATCH(C2181,'240206'!$A$2:$A$11370,0))</f>
        <v>3043</v>
      </c>
    </row>
    <row r="2182" spans="1:5">
      <c r="A2182" s="2" t="s">
        <v>8629</v>
      </c>
      <c r="C2182" s="2" t="str">
        <f t="shared" si="34"/>
        <v>RecipeDef+MakeAmmo_357Magnum_HP.description</v>
      </c>
      <c r="D2182" s="2" t="s">
        <v>30228</v>
      </c>
      <c r="E2182" s="2">
        <f>IF(ISERROR(B2182),"",MATCH(C2182,'240206'!$A$2:$A$11370,0))</f>
        <v>3044</v>
      </c>
    </row>
    <row r="2183" spans="1:5">
      <c r="A2183" s="2" t="s">
        <v>8632</v>
      </c>
      <c r="C2183" s="2" t="str">
        <f t="shared" si="34"/>
        <v>RecipeDef+MakeAmmo_357Magnum_HP.jobString</v>
      </c>
      <c r="D2183" s="2" t="s">
        <v>30227</v>
      </c>
      <c r="E2183" s="2">
        <f>IF(ISERROR(B2183),"",MATCH(C2183,'240206'!$A$2:$A$11370,0))</f>
        <v>3045</v>
      </c>
    </row>
    <row r="2184" spans="1:5">
      <c r="A2184" s="2" t="s">
        <v>8665</v>
      </c>
      <c r="C2184" s="2" t="str">
        <f t="shared" si="34"/>
        <v>RecipeDef+MakeAmmo_357SIG_FMJ.label</v>
      </c>
      <c r="D2184" s="2" t="s">
        <v>30226</v>
      </c>
      <c r="E2184" s="2">
        <f>IF(ISERROR(B2184),"",MATCH(C2184,'240206'!$A$2:$A$11370,0))</f>
        <v>3057</v>
      </c>
    </row>
    <row r="2185" spans="1:5">
      <c r="A2185" s="2" t="s">
        <v>8668</v>
      </c>
      <c r="C2185" s="2" t="str">
        <f t="shared" si="34"/>
        <v>RecipeDef+MakeAmmo_357SIG_FMJ.description</v>
      </c>
      <c r="D2185" s="2" t="s">
        <v>30225</v>
      </c>
      <c r="E2185" s="2">
        <f>IF(ISERROR(B2185),"",MATCH(C2185,'240206'!$A$2:$A$11370,0))</f>
        <v>3058</v>
      </c>
    </row>
    <row r="2186" spans="1:5">
      <c r="A2186" s="2" t="s">
        <v>8671</v>
      </c>
      <c r="C2186" s="2" t="str">
        <f t="shared" si="34"/>
        <v>RecipeDef+MakeAmmo_357SIG_FMJ.jobString</v>
      </c>
      <c r="D2186" s="2" t="s">
        <v>30224</v>
      </c>
      <c r="E2186" s="2">
        <f>IF(ISERROR(B2186),"",MATCH(C2186,'240206'!$A$2:$A$11370,0))</f>
        <v>3059</v>
      </c>
    </row>
    <row r="2187" spans="1:5">
      <c r="A2187" s="2" t="s">
        <v>8674</v>
      </c>
      <c r="C2187" s="2" t="str">
        <f t="shared" si="34"/>
        <v>RecipeDef+MakeAmmo_357SIG_AP.label</v>
      </c>
      <c r="D2187" s="2" t="s">
        <v>30223</v>
      </c>
      <c r="E2187" s="2">
        <f>IF(ISERROR(B2187),"",MATCH(C2187,'240206'!$A$2:$A$11370,0))</f>
        <v>3060</v>
      </c>
    </row>
    <row r="2188" spans="1:5">
      <c r="A2188" s="2" t="s">
        <v>8677</v>
      </c>
      <c r="C2188" s="2" t="str">
        <f t="shared" si="34"/>
        <v>RecipeDef+MakeAmmo_357SIG_AP.description</v>
      </c>
      <c r="D2188" s="2" t="s">
        <v>30222</v>
      </c>
      <c r="E2188" s="2">
        <f>IF(ISERROR(B2188),"",MATCH(C2188,'240206'!$A$2:$A$11370,0))</f>
        <v>3061</v>
      </c>
    </row>
    <row r="2189" spans="1:5">
      <c r="A2189" s="2" t="s">
        <v>8680</v>
      </c>
      <c r="C2189" s="2" t="str">
        <f t="shared" si="34"/>
        <v>RecipeDef+MakeAmmo_357SIG_AP.jobString</v>
      </c>
      <c r="D2189" s="2" t="s">
        <v>30221</v>
      </c>
      <c r="E2189" s="2">
        <f>IF(ISERROR(B2189),"",MATCH(C2189,'240206'!$A$2:$A$11370,0))</f>
        <v>3062</v>
      </c>
    </row>
    <row r="2190" spans="1:5">
      <c r="A2190" s="2" t="s">
        <v>8683</v>
      </c>
      <c r="C2190" s="2" t="str">
        <f t="shared" si="34"/>
        <v>RecipeDef+MakeAmmo_357SIG_HP.label</v>
      </c>
      <c r="D2190" s="2" t="s">
        <v>30220</v>
      </c>
      <c r="E2190" s="2">
        <f>IF(ISERROR(B2190),"",MATCH(C2190,'240206'!$A$2:$A$11370,0))</f>
        <v>3063</v>
      </c>
    </row>
    <row r="2191" spans="1:5">
      <c r="A2191" s="2" t="s">
        <v>8686</v>
      </c>
      <c r="C2191" s="2" t="str">
        <f t="shared" si="34"/>
        <v>RecipeDef+MakeAmmo_357SIG_HP.description</v>
      </c>
      <c r="D2191" s="2" t="s">
        <v>30219</v>
      </c>
      <c r="E2191" s="2">
        <f>IF(ISERROR(B2191),"",MATCH(C2191,'240206'!$A$2:$A$11370,0))</f>
        <v>3064</v>
      </c>
    </row>
    <row r="2192" spans="1:5">
      <c r="A2192" s="2" t="s">
        <v>8689</v>
      </c>
      <c r="C2192" s="2" t="str">
        <f t="shared" si="34"/>
        <v>RecipeDef+MakeAmmo_357SIG_HP.jobString</v>
      </c>
      <c r="D2192" s="2" t="s">
        <v>30218</v>
      </c>
      <c r="E2192" s="2">
        <f>IF(ISERROR(B2192),"",MATCH(C2192,'240206'!$A$2:$A$11370,0))</f>
        <v>3065</v>
      </c>
    </row>
    <row r="2193" spans="1:5">
      <c r="A2193" s="2" t="s">
        <v>8722</v>
      </c>
      <c r="C2193" s="2" t="str">
        <f t="shared" si="34"/>
        <v>RecipeDef+MakeAmmo_380ACP_FMJ.label</v>
      </c>
      <c r="D2193" s="2" t="s">
        <v>30217</v>
      </c>
      <c r="E2193" s="2">
        <f>IF(ISERROR(B2193),"",MATCH(C2193,'240206'!$A$2:$A$11370,0))</f>
        <v>3077</v>
      </c>
    </row>
    <row r="2194" spans="1:5">
      <c r="A2194" s="2" t="s">
        <v>8725</v>
      </c>
      <c r="C2194" s="2" t="str">
        <f t="shared" si="34"/>
        <v>RecipeDef+MakeAmmo_380ACP_FMJ.description</v>
      </c>
      <c r="D2194" s="2" t="s">
        <v>30216</v>
      </c>
      <c r="E2194" s="2">
        <f>IF(ISERROR(B2194),"",MATCH(C2194,'240206'!$A$2:$A$11370,0))</f>
        <v>3078</v>
      </c>
    </row>
    <row r="2195" spans="1:5">
      <c r="A2195" s="2" t="s">
        <v>8728</v>
      </c>
      <c r="C2195" s="2" t="str">
        <f t="shared" si="34"/>
        <v>RecipeDef+MakeAmmo_380ACP_FMJ.jobString</v>
      </c>
      <c r="D2195" s="2" t="s">
        <v>30215</v>
      </c>
      <c r="E2195" s="2">
        <f>IF(ISERROR(B2195),"",MATCH(C2195,'240206'!$A$2:$A$11370,0))</f>
        <v>3079</v>
      </c>
    </row>
    <row r="2196" spans="1:5">
      <c r="A2196" s="2" t="s">
        <v>8731</v>
      </c>
      <c r="C2196" s="2" t="str">
        <f t="shared" si="34"/>
        <v>RecipeDef+MakeAmmo_380ACP_AP.label</v>
      </c>
      <c r="D2196" s="2" t="s">
        <v>30214</v>
      </c>
      <c r="E2196" s="2">
        <f>IF(ISERROR(B2196),"",MATCH(C2196,'240206'!$A$2:$A$11370,0))</f>
        <v>3080</v>
      </c>
    </row>
    <row r="2197" spans="1:5">
      <c r="A2197" s="2" t="s">
        <v>8734</v>
      </c>
      <c r="C2197" s="2" t="str">
        <f t="shared" si="34"/>
        <v>RecipeDef+MakeAmmo_380ACP_AP.description</v>
      </c>
      <c r="D2197" s="2" t="s">
        <v>30213</v>
      </c>
      <c r="E2197" s="2">
        <f>IF(ISERROR(B2197),"",MATCH(C2197,'240206'!$A$2:$A$11370,0))</f>
        <v>3081</v>
      </c>
    </row>
    <row r="2198" spans="1:5">
      <c r="A2198" s="2" t="s">
        <v>8737</v>
      </c>
      <c r="C2198" s="2" t="str">
        <f t="shared" si="34"/>
        <v>RecipeDef+MakeAmmo_380ACP_AP.jobString</v>
      </c>
      <c r="D2198" s="2" t="s">
        <v>30212</v>
      </c>
      <c r="E2198" s="2">
        <f>IF(ISERROR(B2198),"",MATCH(C2198,'240206'!$A$2:$A$11370,0))</f>
        <v>3082</v>
      </c>
    </row>
    <row r="2199" spans="1:5">
      <c r="A2199" s="2" t="s">
        <v>8740</v>
      </c>
      <c r="C2199" s="2" t="str">
        <f t="shared" si="34"/>
        <v>RecipeDef+MakeAmmo_380ACP_HP.label</v>
      </c>
      <c r="D2199" s="2" t="s">
        <v>30211</v>
      </c>
      <c r="E2199" s="2">
        <f>IF(ISERROR(B2199),"",MATCH(C2199,'240206'!$A$2:$A$11370,0))</f>
        <v>3083</v>
      </c>
    </row>
    <row r="2200" spans="1:5">
      <c r="A2200" s="2" t="s">
        <v>8743</v>
      </c>
      <c r="C2200" s="2" t="str">
        <f t="shared" si="34"/>
        <v>RecipeDef+MakeAmmo_380ACP_HP.description</v>
      </c>
      <c r="D2200" s="2" t="s">
        <v>30210</v>
      </c>
      <c r="E2200" s="2">
        <f>IF(ISERROR(B2200),"",MATCH(C2200,'240206'!$A$2:$A$11370,0))</f>
        <v>3084</v>
      </c>
    </row>
    <row r="2201" spans="1:5">
      <c r="A2201" s="2" t="s">
        <v>8746</v>
      </c>
      <c r="C2201" s="2" t="str">
        <f t="shared" si="34"/>
        <v>RecipeDef+MakeAmmo_380ACP_HP.jobString</v>
      </c>
      <c r="D2201" s="2" t="s">
        <v>30209</v>
      </c>
      <c r="E2201" s="2">
        <f>IF(ISERROR(B2201),"",MATCH(C2201,'240206'!$A$2:$A$11370,0))</f>
        <v>3085</v>
      </c>
    </row>
    <row r="2202" spans="1:5">
      <c r="A2202" s="2" t="s">
        <v>8778</v>
      </c>
      <c r="C2202" s="2" t="str">
        <f t="shared" si="34"/>
        <v>RecipeDef+MakeAmmo_38ACP_FMJ.label</v>
      </c>
      <c r="D2202" s="2" t="s">
        <v>30208</v>
      </c>
      <c r="E2202" s="2">
        <f>IF(ISERROR(B2202),"",MATCH(C2202,'240206'!$A$2:$A$11370,0))</f>
        <v>3097</v>
      </c>
    </row>
    <row r="2203" spans="1:5">
      <c r="A2203" s="2" t="s">
        <v>8781</v>
      </c>
      <c r="C2203" s="2" t="str">
        <f t="shared" si="34"/>
        <v>RecipeDef+MakeAmmo_38ACP_FMJ.description</v>
      </c>
      <c r="D2203" s="2" t="s">
        <v>30207</v>
      </c>
      <c r="E2203" s="2">
        <f>IF(ISERROR(B2203),"",MATCH(C2203,'240206'!$A$2:$A$11370,0))</f>
        <v>3098</v>
      </c>
    </row>
    <row r="2204" spans="1:5">
      <c r="A2204" s="2" t="s">
        <v>8784</v>
      </c>
      <c r="C2204" s="2" t="str">
        <f t="shared" si="34"/>
        <v>RecipeDef+MakeAmmo_38ACP_FMJ.jobString</v>
      </c>
      <c r="D2204" s="2" t="s">
        <v>30206</v>
      </c>
      <c r="E2204" s="2">
        <f>IF(ISERROR(B2204),"",MATCH(C2204,'240206'!$A$2:$A$11370,0))</f>
        <v>3099</v>
      </c>
    </row>
    <row r="2205" spans="1:5">
      <c r="A2205" s="2" t="s">
        <v>8787</v>
      </c>
      <c r="C2205" s="2" t="str">
        <f t="shared" si="34"/>
        <v>RecipeDef+MakeAmmo_38ACP_AP.label</v>
      </c>
      <c r="D2205" s="2" t="s">
        <v>30205</v>
      </c>
      <c r="E2205" s="2">
        <f>IF(ISERROR(B2205),"",MATCH(C2205,'240206'!$A$2:$A$11370,0))</f>
        <v>3100</v>
      </c>
    </row>
    <row r="2206" spans="1:5">
      <c r="A2206" s="2" t="s">
        <v>8790</v>
      </c>
      <c r="C2206" s="2" t="str">
        <f t="shared" si="34"/>
        <v>RecipeDef+MakeAmmo_38ACP_AP.description</v>
      </c>
      <c r="D2206" s="2" t="s">
        <v>30204</v>
      </c>
      <c r="E2206" s="2">
        <f>IF(ISERROR(B2206),"",MATCH(C2206,'240206'!$A$2:$A$11370,0))</f>
        <v>3101</v>
      </c>
    </row>
    <row r="2207" spans="1:5">
      <c r="A2207" s="2" t="s">
        <v>8793</v>
      </c>
      <c r="C2207" s="2" t="str">
        <f t="shared" si="34"/>
        <v>RecipeDef+MakeAmmo_38ACP_AP.jobString</v>
      </c>
      <c r="D2207" s="2" t="s">
        <v>30203</v>
      </c>
      <c r="E2207" s="2">
        <f>IF(ISERROR(B2207),"",MATCH(C2207,'240206'!$A$2:$A$11370,0))</f>
        <v>3102</v>
      </c>
    </row>
    <row r="2208" spans="1:5">
      <c r="A2208" s="2" t="s">
        <v>8796</v>
      </c>
      <c r="C2208" s="2" t="str">
        <f t="shared" si="34"/>
        <v>RecipeDef+MakeAmmo_38ACP_HP.label</v>
      </c>
      <c r="D2208" s="2" t="s">
        <v>30202</v>
      </c>
      <c r="E2208" s="2">
        <f>IF(ISERROR(B2208),"",MATCH(C2208,'240206'!$A$2:$A$11370,0))</f>
        <v>3103</v>
      </c>
    </row>
    <row r="2209" spans="1:5">
      <c r="A2209" s="2" t="s">
        <v>8799</v>
      </c>
      <c r="C2209" s="2" t="str">
        <f t="shared" si="34"/>
        <v>RecipeDef+MakeAmmo_38ACP_HP.description</v>
      </c>
      <c r="D2209" s="2" t="s">
        <v>30201</v>
      </c>
      <c r="E2209" s="2">
        <f>IF(ISERROR(B2209),"",MATCH(C2209,'240206'!$A$2:$A$11370,0))</f>
        <v>3104</v>
      </c>
    </row>
    <row r="2210" spans="1:5">
      <c r="A2210" s="2" t="s">
        <v>8802</v>
      </c>
      <c r="C2210" s="2" t="str">
        <f t="shared" si="34"/>
        <v>RecipeDef+MakeAmmo_38ACP_HP.jobString</v>
      </c>
      <c r="D2210" s="2" t="s">
        <v>30200</v>
      </c>
      <c r="E2210" s="2">
        <f>IF(ISERROR(B2210),"",MATCH(C2210,'240206'!$A$2:$A$11370,0))</f>
        <v>3105</v>
      </c>
    </row>
    <row r="2211" spans="1:5">
      <c r="A2211" s="2" t="s">
        <v>8835</v>
      </c>
      <c r="C2211" s="2" t="str">
        <f t="shared" si="34"/>
        <v>RecipeDef+MakeAmmo_38Special_FMJ.label</v>
      </c>
      <c r="D2211" s="2" t="s">
        <v>30199</v>
      </c>
      <c r="E2211" s="2">
        <f>IF(ISERROR(B2211),"",MATCH(C2211,'240206'!$A$2:$A$11370,0))</f>
        <v>3117</v>
      </c>
    </row>
    <row r="2212" spans="1:5">
      <c r="A2212" s="2" t="s">
        <v>8838</v>
      </c>
      <c r="C2212" s="2" t="str">
        <f t="shared" si="34"/>
        <v>RecipeDef+MakeAmmo_38Special_FMJ.description</v>
      </c>
      <c r="D2212" s="2" t="s">
        <v>30198</v>
      </c>
      <c r="E2212" s="2">
        <f>IF(ISERROR(B2212),"",MATCH(C2212,'240206'!$A$2:$A$11370,0))</f>
        <v>3118</v>
      </c>
    </row>
    <row r="2213" spans="1:5">
      <c r="A2213" s="2" t="s">
        <v>8841</v>
      </c>
      <c r="C2213" s="2" t="str">
        <f t="shared" si="34"/>
        <v>RecipeDef+MakeAmmo_38Special_FMJ.jobString</v>
      </c>
      <c r="D2213" s="2" t="s">
        <v>30197</v>
      </c>
      <c r="E2213" s="2">
        <f>IF(ISERROR(B2213),"",MATCH(C2213,'240206'!$A$2:$A$11370,0))</f>
        <v>3119</v>
      </c>
    </row>
    <row r="2214" spans="1:5">
      <c r="A2214" s="2" t="s">
        <v>8844</v>
      </c>
      <c r="C2214" s="2" t="str">
        <f t="shared" si="34"/>
        <v>RecipeDef+MakeAmmo_38Special_AP.label</v>
      </c>
      <c r="D2214" s="2" t="s">
        <v>30196</v>
      </c>
      <c r="E2214" s="2">
        <f>IF(ISERROR(B2214),"",MATCH(C2214,'240206'!$A$2:$A$11370,0))</f>
        <v>3120</v>
      </c>
    </row>
    <row r="2215" spans="1:5">
      <c r="A2215" s="2" t="s">
        <v>8847</v>
      </c>
      <c r="C2215" s="2" t="str">
        <f t="shared" si="34"/>
        <v>RecipeDef+MakeAmmo_38Special_AP.description</v>
      </c>
      <c r="D2215" s="2" t="s">
        <v>30195</v>
      </c>
      <c r="E2215" s="2">
        <f>IF(ISERROR(B2215),"",MATCH(C2215,'240206'!$A$2:$A$11370,0))</f>
        <v>3121</v>
      </c>
    </row>
    <row r="2216" spans="1:5">
      <c r="A2216" s="2" t="s">
        <v>8850</v>
      </c>
      <c r="C2216" s="2" t="str">
        <f t="shared" si="34"/>
        <v>RecipeDef+MakeAmmo_38Special_AP.jobString</v>
      </c>
      <c r="D2216" s="2" t="s">
        <v>30194</v>
      </c>
      <c r="E2216" s="2">
        <f>IF(ISERROR(B2216),"",MATCH(C2216,'240206'!$A$2:$A$11370,0))</f>
        <v>3122</v>
      </c>
    </row>
    <row r="2217" spans="1:5">
      <c r="A2217" s="2" t="s">
        <v>8853</v>
      </c>
      <c r="C2217" s="2" t="str">
        <f t="shared" si="34"/>
        <v>RecipeDef+MakeAmmo_38Special_HP.label</v>
      </c>
      <c r="D2217" s="2" t="s">
        <v>30193</v>
      </c>
      <c r="E2217" s="2">
        <f>IF(ISERROR(B2217),"",MATCH(C2217,'240206'!$A$2:$A$11370,0))</f>
        <v>3123</v>
      </c>
    </row>
    <row r="2218" spans="1:5">
      <c r="A2218" s="2" t="s">
        <v>8856</v>
      </c>
      <c r="C2218" s="2" t="str">
        <f t="shared" si="34"/>
        <v>RecipeDef+MakeAmmo_38Special_HP.description</v>
      </c>
      <c r="D2218" s="2" t="s">
        <v>30192</v>
      </c>
      <c r="E2218" s="2">
        <f>IF(ISERROR(B2218),"",MATCH(C2218,'240206'!$A$2:$A$11370,0))</f>
        <v>3124</v>
      </c>
    </row>
    <row r="2219" spans="1:5">
      <c r="A2219" s="2" t="s">
        <v>8859</v>
      </c>
      <c r="C2219" s="2" t="str">
        <f t="shared" si="34"/>
        <v>RecipeDef+MakeAmmo_38Special_HP.jobString</v>
      </c>
      <c r="D2219" s="2" t="s">
        <v>30191</v>
      </c>
      <c r="E2219" s="2">
        <f>IF(ISERROR(B2219),"",MATCH(C2219,'240206'!$A$2:$A$11370,0))</f>
        <v>3125</v>
      </c>
    </row>
    <row r="2220" spans="1:5">
      <c r="A2220" s="2" t="s">
        <v>8892</v>
      </c>
      <c r="C2220" s="2" t="str">
        <f t="shared" si="34"/>
        <v>RecipeDef+MakeAmmo_38Super_FMJ.label</v>
      </c>
      <c r="D2220" s="2" t="s">
        <v>33246</v>
      </c>
      <c r="E2220" s="2">
        <f>IF(ISERROR(B2220),"",MATCH(C2220,'240206'!$A$2:$A$11370,0))</f>
        <v>3137</v>
      </c>
    </row>
    <row r="2221" spans="1:5">
      <c r="A2221" s="2" t="s">
        <v>8895</v>
      </c>
      <c r="C2221" s="2" t="str">
        <f t="shared" si="34"/>
        <v>RecipeDef+MakeAmmo_38Super_FMJ.description</v>
      </c>
      <c r="D2221" s="2" t="s">
        <v>33245</v>
      </c>
      <c r="E2221" s="2">
        <f>IF(ISERROR(B2221),"",MATCH(C2221,'240206'!$A$2:$A$11370,0))</f>
        <v>3138</v>
      </c>
    </row>
    <row r="2222" spans="1:5">
      <c r="A2222" s="2" t="s">
        <v>8898</v>
      </c>
      <c r="C2222" s="2" t="str">
        <f t="shared" si="34"/>
        <v>RecipeDef+MakeAmmo_38Super_FMJ.jobString</v>
      </c>
      <c r="D2222" s="2" t="s">
        <v>33244</v>
      </c>
      <c r="E2222" s="2">
        <f>IF(ISERROR(B2222),"",MATCH(C2222,'240206'!$A$2:$A$11370,0))</f>
        <v>3139</v>
      </c>
    </row>
    <row r="2223" spans="1:5">
      <c r="A2223" s="2" t="s">
        <v>8901</v>
      </c>
      <c r="C2223" s="2" t="str">
        <f t="shared" si="34"/>
        <v>RecipeDef+MakeAmmo_38Super_AP.label</v>
      </c>
      <c r="D2223" s="2" t="s">
        <v>33243</v>
      </c>
      <c r="E2223" s="2">
        <f>IF(ISERROR(B2223),"",MATCH(C2223,'240206'!$A$2:$A$11370,0))</f>
        <v>3140</v>
      </c>
    </row>
    <row r="2224" spans="1:5">
      <c r="A2224" s="2" t="s">
        <v>8904</v>
      </c>
      <c r="C2224" s="2" t="str">
        <f t="shared" si="34"/>
        <v>RecipeDef+MakeAmmo_38Super_AP.description</v>
      </c>
      <c r="D2224" s="2" t="s">
        <v>33242</v>
      </c>
      <c r="E2224" s="2">
        <f>IF(ISERROR(B2224),"",MATCH(C2224,'240206'!$A$2:$A$11370,0))</f>
        <v>3141</v>
      </c>
    </row>
    <row r="2225" spans="1:5">
      <c r="A2225" s="2" t="s">
        <v>8907</v>
      </c>
      <c r="C2225" s="2" t="str">
        <f t="shared" si="34"/>
        <v>RecipeDef+MakeAmmo_38Super_AP.jobString</v>
      </c>
      <c r="D2225" s="2" t="s">
        <v>33241</v>
      </c>
      <c r="E2225" s="2">
        <f>IF(ISERROR(B2225),"",MATCH(C2225,'240206'!$A$2:$A$11370,0))</f>
        <v>3142</v>
      </c>
    </row>
    <row r="2226" spans="1:5">
      <c r="A2226" s="2" t="s">
        <v>8910</v>
      </c>
      <c r="C2226" s="2" t="str">
        <f t="shared" si="34"/>
        <v>RecipeDef+MakeAmmo_38Super_HP.label</v>
      </c>
      <c r="D2226" s="2" t="s">
        <v>33240</v>
      </c>
      <c r="E2226" s="2">
        <f>IF(ISERROR(B2226),"",MATCH(C2226,'240206'!$A$2:$A$11370,0))</f>
        <v>3143</v>
      </c>
    </row>
    <row r="2227" spans="1:5">
      <c r="A2227" s="2" t="s">
        <v>8913</v>
      </c>
      <c r="C2227" s="2" t="str">
        <f t="shared" si="34"/>
        <v>RecipeDef+MakeAmmo_38Super_HP.description</v>
      </c>
      <c r="D2227" s="2" t="s">
        <v>33239</v>
      </c>
      <c r="E2227" s="2">
        <f>IF(ISERROR(B2227),"",MATCH(C2227,'240206'!$A$2:$A$11370,0))</f>
        <v>3144</v>
      </c>
    </row>
    <row r="2228" spans="1:5">
      <c r="A2228" s="2" t="s">
        <v>8916</v>
      </c>
      <c r="C2228" s="2" t="str">
        <f t="shared" si="34"/>
        <v>RecipeDef+MakeAmmo_38Super_HP.jobString</v>
      </c>
      <c r="D2228" s="2" t="s">
        <v>33238</v>
      </c>
      <c r="E2228" s="2">
        <f>IF(ISERROR(B2228),"",MATCH(C2228,'240206'!$A$2:$A$11370,0))</f>
        <v>3145</v>
      </c>
    </row>
    <row r="2229" spans="1:5">
      <c r="A2229" s="2" t="s">
        <v>8949</v>
      </c>
      <c r="C2229" s="2" t="str">
        <f t="shared" si="34"/>
        <v>RecipeDef+MakeAmmo_38SW_FMJ.label</v>
      </c>
      <c r="D2229" s="2" t="s">
        <v>33237</v>
      </c>
      <c r="E2229" s="2">
        <f>IF(ISERROR(B2229),"",MATCH(C2229,'240206'!$A$2:$A$11370,0))</f>
        <v>3157</v>
      </c>
    </row>
    <row r="2230" spans="1:5">
      <c r="A2230" s="2" t="s">
        <v>8952</v>
      </c>
      <c r="C2230" s="2" t="str">
        <f t="shared" si="34"/>
        <v>RecipeDef+MakeAmmo_38SW_FMJ.description</v>
      </c>
      <c r="D2230" s="2" t="s">
        <v>33236</v>
      </c>
      <c r="E2230" s="2">
        <f>IF(ISERROR(B2230),"",MATCH(C2230,'240206'!$A$2:$A$11370,0))</f>
        <v>3158</v>
      </c>
    </row>
    <row r="2231" spans="1:5">
      <c r="A2231" s="2" t="s">
        <v>8955</v>
      </c>
      <c r="C2231" s="2" t="str">
        <f t="shared" si="34"/>
        <v>RecipeDef+MakeAmmo_38SW_FMJ.jobString</v>
      </c>
      <c r="D2231" s="2" t="s">
        <v>33235</v>
      </c>
      <c r="E2231" s="2">
        <f>IF(ISERROR(B2231),"",MATCH(C2231,'240206'!$A$2:$A$11370,0))</f>
        <v>3159</v>
      </c>
    </row>
    <row r="2232" spans="1:5">
      <c r="A2232" s="2" t="s">
        <v>8958</v>
      </c>
      <c r="C2232" s="2" t="str">
        <f t="shared" si="34"/>
        <v>RecipeDef+MakeAmmo_38SW_AP.label</v>
      </c>
      <c r="D2232" s="2" t="s">
        <v>33234</v>
      </c>
      <c r="E2232" s="2">
        <f>IF(ISERROR(B2232),"",MATCH(C2232,'240206'!$A$2:$A$11370,0))</f>
        <v>3160</v>
      </c>
    </row>
    <row r="2233" spans="1:5">
      <c r="A2233" s="2" t="s">
        <v>8961</v>
      </c>
      <c r="C2233" s="2" t="str">
        <f t="shared" si="34"/>
        <v>RecipeDef+MakeAmmo_38SW_AP.description</v>
      </c>
      <c r="D2233" s="2" t="s">
        <v>33233</v>
      </c>
      <c r="E2233" s="2">
        <f>IF(ISERROR(B2233),"",MATCH(C2233,'240206'!$A$2:$A$11370,0))</f>
        <v>3161</v>
      </c>
    </row>
    <row r="2234" spans="1:5">
      <c r="A2234" s="2" t="s">
        <v>8964</v>
      </c>
      <c r="C2234" s="2" t="str">
        <f t="shared" si="34"/>
        <v>RecipeDef+MakeAmmo_38SW_AP.jobString</v>
      </c>
      <c r="D2234" s="2" t="s">
        <v>33232</v>
      </c>
      <c r="E2234" s="2">
        <f>IF(ISERROR(B2234),"",MATCH(C2234,'240206'!$A$2:$A$11370,0))</f>
        <v>3162</v>
      </c>
    </row>
    <row r="2235" spans="1:5">
      <c r="A2235" s="2" t="s">
        <v>8967</v>
      </c>
      <c r="C2235" s="2" t="str">
        <f t="shared" si="34"/>
        <v>RecipeDef+MakeAmmo_38SW_HP.label</v>
      </c>
      <c r="D2235" s="2" t="s">
        <v>33231</v>
      </c>
      <c r="E2235" s="2">
        <f>IF(ISERROR(B2235),"",MATCH(C2235,'240206'!$A$2:$A$11370,0))</f>
        <v>3163</v>
      </c>
    </row>
    <row r="2236" spans="1:5">
      <c r="A2236" s="2" t="s">
        <v>8970</v>
      </c>
      <c r="C2236" s="2" t="str">
        <f t="shared" si="34"/>
        <v>RecipeDef+MakeAmmo_38SW_HP.description</v>
      </c>
      <c r="D2236" s="2" t="s">
        <v>33230</v>
      </c>
      <c r="E2236" s="2">
        <f>IF(ISERROR(B2236),"",MATCH(C2236,'240206'!$A$2:$A$11370,0))</f>
        <v>3164</v>
      </c>
    </row>
    <row r="2237" spans="1:5">
      <c r="A2237" s="2" t="s">
        <v>8973</v>
      </c>
      <c r="C2237" s="2" t="str">
        <f t="shared" si="34"/>
        <v>RecipeDef+MakeAmmo_38SW_HP.jobString</v>
      </c>
      <c r="D2237" s="2" t="s">
        <v>33229</v>
      </c>
      <c r="E2237" s="2">
        <f>IF(ISERROR(B2237),"",MATCH(C2237,'240206'!$A$2:$A$11370,0))</f>
        <v>3165</v>
      </c>
    </row>
    <row r="2238" spans="1:5">
      <c r="A2238" s="2" t="s">
        <v>9006</v>
      </c>
      <c r="C2238" s="2" t="str">
        <f t="shared" si="34"/>
        <v>RecipeDef+MakeAmmo_40SW_FMJ.label</v>
      </c>
      <c r="D2238" s="2" t="s">
        <v>30190</v>
      </c>
      <c r="E2238" s="2">
        <f>IF(ISERROR(B2238),"",MATCH(C2238,'240206'!$A$2:$A$11370,0))</f>
        <v>3177</v>
      </c>
    </row>
    <row r="2239" spans="1:5">
      <c r="A2239" s="2" t="s">
        <v>9009</v>
      </c>
      <c r="C2239" s="2" t="str">
        <f t="shared" si="34"/>
        <v>RecipeDef+MakeAmmo_40SW_FMJ.description</v>
      </c>
      <c r="D2239" s="2" t="s">
        <v>30189</v>
      </c>
      <c r="E2239" s="2">
        <f>IF(ISERROR(B2239),"",MATCH(C2239,'240206'!$A$2:$A$11370,0))</f>
        <v>3178</v>
      </c>
    </row>
    <row r="2240" spans="1:5">
      <c r="A2240" s="2" t="s">
        <v>9012</v>
      </c>
      <c r="C2240" s="2" t="str">
        <f t="shared" si="34"/>
        <v>RecipeDef+MakeAmmo_40SW_FMJ.jobString</v>
      </c>
      <c r="D2240" s="2" t="s">
        <v>30188</v>
      </c>
      <c r="E2240" s="2">
        <f>IF(ISERROR(B2240),"",MATCH(C2240,'240206'!$A$2:$A$11370,0))</f>
        <v>3179</v>
      </c>
    </row>
    <row r="2241" spans="1:5">
      <c r="A2241" s="2" t="s">
        <v>9015</v>
      </c>
      <c r="C2241" s="2" t="str">
        <f t="shared" si="34"/>
        <v>RecipeDef+MakeAmmo_40SW_AP.label</v>
      </c>
      <c r="D2241" s="2" t="s">
        <v>30187</v>
      </c>
      <c r="E2241" s="2">
        <f>IF(ISERROR(B2241),"",MATCH(C2241,'240206'!$A$2:$A$11370,0))</f>
        <v>3180</v>
      </c>
    </row>
    <row r="2242" spans="1:5">
      <c r="A2242" s="2" t="s">
        <v>9018</v>
      </c>
      <c r="C2242" s="2" t="str">
        <f t="shared" si="34"/>
        <v>RecipeDef+MakeAmmo_40SW_AP.description</v>
      </c>
      <c r="D2242" s="2" t="s">
        <v>30186</v>
      </c>
      <c r="E2242" s="2">
        <f>IF(ISERROR(B2242),"",MATCH(C2242,'240206'!$A$2:$A$11370,0))</f>
        <v>3181</v>
      </c>
    </row>
    <row r="2243" spans="1:5">
      <c r="A2243" s="2" t="s">
        <v>9021</v>
      </c>
      <c r="C2243" s="2" t="str">
        <f t="shared" ref="C2243:C2306" si="35">IF(B2243="",A2243,B2243)</f>
        <v>RecipeDef+MakeAmmo_40SW_AP.jobString</v>
      </c>
      <c r="D2243" s="2" t="s">
        <v>30185</v>
      </c>
      <c r="E2243" s="2">
        <f>IF(ISERROR(B2243),"",MATCH(C2243,'240206'!$A$2:$A$11370,0))</f>
        <v>3182</v>
      </c>
    </row>
    <row r="2244" spans="1:5">
      <c r="A2244" s="2" t="s">
        <v>9024</v>
      </c>
      <c r="C2244" s="2" t="str">
        <f t="shared" si="35"/>
        <v>RecipeDef+MakeAmmo_40SW_HP.label</v>
      </c>
      <c r="D2244" s="2" t="s">
        <v>30184</v>
      </c>
      <c r="E2244" s="2">
        <f>IF(ISERROR(B2244),"",MATCH(C2244,'240206'!$A$2:$A$11370,0))</f>
        <v>3183</v>
      </c>
    </row>
    <row r="2245" spans="1:5">
      <c r="A2245" s="2" t="s">
        <v>9027</v>
      </c>
      <c r="C2245" s="2" t="str">
        <f t="shared" si="35"/>
        <v>RecipeDef+MakeAmmo_40SW_HP.description</v>
      </c>
      <c r="D2245" s="2" t="s">
        <v>30183</v>
      </c>
      <c r="E2245" s="2">
        <f>IF(ISERROR(B2245),"",MATCH(C2245,'240206'!$A$2:$A$11370,0))</f>
        <v>3184</v>
      </c>
    </row>
    <row r="2246" spans="1:5">
      <c r="A2246" s="2" t="s">
        <v>9030</v>
      </c>
      <c r="C2246" s="2" t="str">
        <f t="shared" si="35"/>
        <v>RecipeDef+MakeAmmo_40SW_HP.jobString</v>
      </c>
      <c r="D2246" s="2" t="s">
        <v>30182</v>
      </c>
      <c r="E2246" s="2">
        <f>IF(ISERROR(B2246),"",MATCH(C2246,'240206'!$A$2:$A$11370,0))</f>
        <v>3185</v>
      </c>
    </row>
    <row r="2247" spans="1:5">
      <c r="A2247" s="2" t="s">
        <v>9063</v>
      </c>
      <c r="C2247" s="2" t="str">
        <f t="shared" si="35"/>
        <v>RecipeDef+MakeAmmo_41Rimfire_FMJ.label</v>
      </c>
      <c r="D2247" s="2" t="s">
        <v>30181</v>
      </c>
      <c r="E2247" s="2">
        <f>IF(ISERROR(B2247),"",MATCH(C2247,'240206'!$A$2:$A$11370,0))</f>
        <v>3197</v>
      </c>
    </row>
    <row r="2248" spans="1:5">
      <c r="A2248" s="2" t="s">
        <v>9066</v>
      </c>
      <c r="C2248" s="2" t="str">
        <f t="shared" si="35"/>
        <v>RecipeDef+MakeAmmo_41Rimfire_FMJ.description</v>
      </c>
      <c r="D2248" s="2" t="s">
        <v>30180</v>
      </c>
      <c r="E2248" s="2">
        <f>IF(ISERROR(B2248),"",MATCH(C2248,'240206'!$A$2:$A$11370,0))</f>
        <v>3198</v>
      </c>
    </row>
    <row r="2249" spans="1:5">
      <c r="A2249" s="2" t="s">
        <v>9069</v>
      </c>
      <c r="C2249" s="2" t="str">
        <f t="shared" si="35"/>
        <v>RecipeDef+MakeAmmo_41Rimfire_FMJ.jobString</v>
      </c>
      <c r="D2249" s="2" t="s">
        <v>30179</v>
      </c>
      <c r="E2249" s="2">
        <f>IF(ISERROR(B2249),"",MATCH(C2249,'240206'!$A$2:$A$11370,0))</f>
        <v>3199</v>
      </c>
    </row>
    <row r="2250" spans="1:5">
      <c r="A2250" s="2" t="s">
        <v>9072</v>
      </c>
      <c r="C2250" s="2" t="str">
        <f t="shared" si="35"/>
        <v>RecipeDef+MakeAmmo_41Rimfire_AP.label</v>
      </c>
      <c r="D2250" s="2" t="s">
        <v>30178</v>
      </c>
      <c r="E2250" s="2">
        <f>IF(ISERROR(B2250),"",MATCH(C2250,'240206'!$A$2:$A$11370,0))</f>
        <v>3200</v>
      </c>
    </row>
    <row r="2251" spans="1:5">
      <c r="A2251" s="2" t="s">
        <v>9075</v>
      </c>
      <c r="C2251" s="2" t="str">
        <f t="shared" si="35"/>
        <v>RecipeDef+MakeAmmo_41Rimfire_AP.description</v>
      </c>
      <c r="D2251" s="2" t="s">
        <v>30177</v>
      </c>
      <c r="E2251" s="2">
        <f>IF(ISERROR(B2251),"",MATCH(C2251,'240206'!$A$2:$A$11370,0))</f>
        <v>3201</v>
      </c>
    </row>
    <row r="2252" spans="1:5">
      <c r="A2252" s="2" t="s">
        <v>9078</v>
      </c>
      <c r="C2252" s="2" t="str">
        <f t="shared" si="35"/>
        <v>RecipeDef+MakeAmmo_41Rimfire_AP.jobString</v>
      </c>
      <c r="D2252" s="2" t="s">
        <v>30176</v>
      </c>
      <c r="E2252" s="2">
        <f>IF(ISERROR(B2252),"",MATCH(C2252,'240206'!$A$2:$A$11370,0))</f>
        <v>3202</v>
      </c>
    </row>
    <row r="2253" spans="1:5">
      <c r="A2253" s="2" t="s">
        <v>9081</v>
      </c>
      <c r="C2253" s="2" t="str">
        <f t="shared" si="35"/>
        <v>RecipeDef+MakeAmmo_41Rimfire_HP.label</v>
      </c>
      <c r="D2253" s="2" t="s">
        <v>30175</v>
      </c>
      <c r="E2253" s="2">
        <f>IF(ISERROR(B2253),"",MATCH(C2253,'240206'!$A$2:$A$11370,0))</f>
        <v>3203</v>
      </c>
    </row>
    <row r="2254" spans="1:5">
      <c r="A2254" s="2" t="s">
        <v>9084</v>
      </c>
      <c r="C2254" s="2" t="str">
        <f t="shared" si="35"/>
        <v>RecipeDef+MakeAmmo_41Rimfire_HP.description</v>
      </c>
      <c r="D2254" s="2" t="s">
        <v>30174</v>
      </c>
      <c r="E2254" s="2">
        <f>IF(ISERROR(B2254),"",MATCH(C2254,'240206'!$A$2:$A$11370,0))</f>
        <v>3204</v>
      </c>
    </row>
    <row r="2255" spans="1:5">
      <c r="A2255" s="2" t="s">
        <v>9087</v>
      </c>
      <c r="C2255" s="2" t="str">
        <f t="shared" si="35"/>
        <v>RecipeDef+MakeAmmo_41Rimfire_HP.jobString</v>
      </c>
      <c r="D2255" s="2" t="s">
        <v>30173</v>
      </c>
      <c r="E2255" s="2">
        <f>IF(ISERROR(B2255),"",MATCH(C2255,'240206'!$A$2:$A$11370,0))</f>
        <v>3205</v>
      </c>
    </row>
    <row r="2256" spans="1:5">
      <c r="A2256" s="2" t="s">
        <v>9129</v>
      </c>
      <c r="C2256" s="2" t="str">
        <f t="shared" si="35"/>
        <v>RecipeDef+MakeAmmo_44Magnum_FMJ.label</v>
      </c>
      <c r="D2256" s="2" t="s">
        <v>30172</v>
      </c>
      <c r="E2256" s="2">
        <f>IF(ISERROR(B2256),"",MATCH(C2256,'240206'!$A$2:$A$11370,0))</f>
        <v>3222</v>
      </c>
    </row>
    <row r="2257" spans="1:5">
      <c r="A2257" s="2" t="s">
        <v>9132</v>
      </c>
      <c r="C2257" s="2" t="str">
        <f t="shared" si="35"/>
        <v>RecipeDef+MakeAmmo_44Magnum_FMJ.description</v>
      </c>
      <c r="D2257" s="2" t="s">
        <v>30171</v>
      </c>
      <c r="E2257" s="2">
        <f>IF(ISERROR(B2257),"",MATCH(C2257,'240206'!$A$2:$A$11370,0))</f>
        <v>3223</v>
      </c>
    </row>
    <row r="2258" spans="1:5">
      <c r="A2258" s="2" t="s">
        <v>9135</v>
      </c>
      <c r="C2258" s="2" t="str">
        <f t="shared" si="35"/>
        <v>RecipeDef+MakeAmmo_44Magnum_FMJ.jobString</v>
      </c>
      <c r="D2258" s="2" t="s">
        <v>30170</v>
      </c>
      <c r="E2258" s="2">
        <f>IF(ISERROR(B2258),"",MATCH(C2258,'240206'!$A$2:$A$11370,0))</f>
        <v>3224</v>
      </c>
    </row>
    <row r="2259" spans="1:5">
      <c r="A2259" s="2" t="s">
        <v>9138</v>
      </c>
      <c r="C2259" s="2" t="str">
        <f t="shared" si="35"/>
        <v>RecipeDef+MakeAmmo_44Magnum_AP.label</v>
      </c>
      <c r="D2259" s="2" t="s">
        <v>30169</v>
      </c>
      <c r="E2259" s="2">
        <f>IF(ISERROR(B2259),"",MATCH(C2259,'240206'!$A$2:$A$11370,0))</f>
        <v>3225</v>
      </c>
    </row>
    <row r="2260" spans="1:5">
      <c r="A2260" s="2" t="s">
        <v>9141</v>
      </c>
      <c r="C2260" s="2" t="str">
        <f t="shared" si="35"/>
        <v>RecipeDef+MakeAmmo_44Magnum_AP.description</v>
      </c>
      <c r="D2260" s="2" t="s">
        <v>30168</v>
      </c>
      <c r="E2260" s="2">
        <f>IF(ISERROR(B2260),"",MATCH(C2260,'240206'!$A$2:$A$11370,0))</f>
        <v>3226</v>
      </c>
    </row>
    <row r="2261" spans="1:5">
      <c r="A2261" s="2" t="s">
        <v>9144</v>
      </c>
      <c r="C2261" s="2" t="str">
        <f t="shared" si="35"/>
        <v>RecipeDef+MakeAmmo_44Magnum_AP.jobString</v>
      </c>
      <c r="D2261" s="2" t="s">
        <v>30167</v>
      </c>
      <c r="E2261" s="2">
        <f>IF(ISERROR(B2261),"",MATCH(C2261,'240206'!$A$2:$A$11370,0))</f>
        <v>3227</v>
      </c>
    </row>
    <row r="2262" spans="1:5">
      <c r="A2262" s="2" t="s">
        <v>9147</v>
      </c>
      <c r="C2262" s="2" t="str">
        <f t="shared" si="35"/>
        <v>RecipeDef+MakeAmmo_44Magnum_HP.label</v>
      </c>
      <c r="D2262" s="2" t="s">
        <v>30166</v>
      </c>
      <c r="E2262" s="2">
        <f>IF(ISERROR(B2262),"",MATCH(C2262,'240206'!$A$2:$A$11370,0))</f>
        <v>3228</v>
      </c>
    </row>
    <row r="2263" spans="1:5">
      <c r="A2263" s="2" t="s">
        <v>9150</v>
      </c>
      <c r="C2263" s="2" t="str">
        <f t="shared" si="35"/>
        <v>RecipeDef+MakeAmmo_44Magnum_HP.description</v>
      </c>
      <c r="D2263" s="2" t="s">
        <v>30165</v>
      </c>
      <c r="E2263" s="2">
        <f>IF(ISERROR(B2263),"",MATCH(C2263,'240206'!$A$2:$A$11370,0))</f>
        <v>3229</v>
      </c>
    </row>
    <row r="2264" spans="1:5">
      <c r="A2264" s="2" t="s">
        <v>9153</v>
      </c>
      <c r="C2264" s="2" t="str">
        <f t="shared" si="35"/>
        <v>RecipeDef+MakeAmmo_44Magnum_HP.jobString</v>
      </c>
      <c r="D2264" s="2" t="s">
        <v>30164</v>
      </c>
      <c r="E2264" s="2">
        <f>IF(ISERROR(B2264),"",MATCH(C2264,'240206'!$A$2:$A$11370,0))</f>
        <v>3230</v>
      </c>
    </row>
    <row r="2265" spans="1:5">
      <c r="A2265" s="2" t="s">
        <v>9186</v>
      </c>
      <c r="C2265" s="2" t="str">
        <f t="shared" si="35"/>
        <v>RecipeDef+MakeAmmo_44SWSpecial_FMJ.label</v>
      </c>
      <c r="D2265" s="2" t="s">
        <v>33228</v>
      </c>
      <c r="E2265" s="2">
        <f>IF(ISERROR(B2265),"",MATCH(C2265,'240206'!$A$2:$A$11370,0))</f>
        <v>3242</v>
      </c>
    </row>
    <row r="2266" spans="1:5">
      <c r="A2266" s="2" t="s">
        <v>9189</v>
      </c>
      <c r="C2266" s="2" t="str">
        <f t="shared" si="35"/>
        <v>RecipeDef+MakeAmmo_44SWSpecial_FMJ.description</v>
      </c>
      <c r="D2266" s="2" t="s">
        <v>33227</v>
      </c>
      <c r="E2266" s="2">
        <f>IF(ISERROR(B2266),"",MATCH(C2266,'240206'!$A$2:$A$11370,0))</f>
        <v>3243</v>
      </c>
    </row>
    <row r="2267" spans="1:5">
      <c r="A2267" s="2" t="s">
        <v>9192</v>
      </c>
      <c r="C2267" s="2" t="str">
        <f t="shared" si="35"/>
        <v>RecipeDef+MakeAmmo_44SWSpecial_FMJ.jobString</v>
      </c>
      <c r="D2267" s="2" t="s">
        <v>33226</v>
      </c>
      <c r="E2267" s="2">
        <f>IF(ISERROR(B2267),"",MATCH(C2267,'240206'!$A$2:$A$11370,0))</f>
        <v>3244</v>
      </c>
    </row>
    <row r="2268" spans="1:5">
      <c r="A2268" s="2" t="s">
        <v>9195</v>
      </c>
      <c r="C2268" s="2" t="str">
        <f t="shared" si="35"/>
        <v>RecipeDef+MakeAmmo_44SWSpecial_AP.label</v>
      </c>
      <c r="D2268" s="2" t="s">
        <v>33225</v>
      </c>
      <c r="E2268" s="2">
        <f>IF(ISERROR(B2268),"",MATCH(C2268,'240206'!$A$2:$A$11370,0))</f>
        <v>3245</v>
      </c>
    </row>
    <row r="2269" spans="1:5">
      <c r="A2269" s="2" t="s">
        <v>9198</v>
      </c>
      <c r="C2269" s="2" t="str">
        <f t="shared" si="35"/>
        <v>RecipeDef+MakeAmmo_44SWSpecial_AP.description</v>
      </c>
      <c r="D2269" s="2" t="s">
        <v>33224</v>
      </c>
      <c r="E2269" s="2">
        <f>IF(ISERROR(B2269),"",MATCH(C2269,'240206'!$A$2:$A$11370,0))</f>
        <v>3246</v>
      </c>
    </row>
    <row r="2270" spans="1:5">
      <c r="A2270" s="2" t="s">
        <v>9201</v>
      </c>
      <c r="C2270" s="2" t="str">
        <f t="shared" si="35"/>
        <v>RecipeDef+MakeAmmo_44SWSpecial_AP.jobString</v>
      </c>
      <c r="D2270" s="2" t="s">
        <v>33223</v>
      </c>
      <c r="E2270" s="2">
        <f>IF(ISERROR(B2270),"",MATCH(C2270,'240206'!$A$2:$A$11370,0))</f>
        <v>3247</v>
      </c>
    </row>
    <row r="2271" spans="1:5">
      <c r="A2271" s="2" t="s">
        <v>9204</v>
      </c>
      <c r="C2271" s="2" t="str">
        <f t="shared" si="35"/>
        <v>RecipeDef+MakeAmmo_44SWSpecial_HP.label</v>
      </c>
      <c r="D2271" s="2" t="s">
        <v>33222</v>
      </c>
      <c r="E2271" s="2">
        <f>IF(ISERROR(B2271),"",MATCH(C2271,'240206'!$A$2:$A$11370,0))</f>
        <v>3248</v>
      </c>
    </row>
    <row r="2272" spans="1:5">
      <c r="A2272" s="2" t="s">
        <v>9207</v>
      </c>
      <c r="C2272" s="2" t="str">
        <f t="shared" si="35"/>
        <v>RecipeDef+MakeAmmo_44SWSpecial_HP.description</v>
      </c>
      <c r="D2272" s="2" t="s">
        <v>33221</v>
      </c>
      <c r="E2272" s="2">
        <f>IF(ISERROR(B2272),"",MATCH(C2272,'240206'!$A$2:$A$11370,0))</f>
        <v>3249</v>
      </c>
    </row>
    <row r="2273" spans="1:5">
      <c r="A2273" s="2" t="s">
        <v>9210</v>
      </c>
      <c r="C2273" s="2" t="str">
        <f t="shared" si="35"/>
        <v>RecipeDef+MakeAmmo_44SWSpecial_HP.jobString</v>
      </c>
      <c r="D2273" s="2" t="s">
        <v>33220</v>
      </c>
      <c r="E2273" s="2">
        <f>IF(ISERROR(B2273),"",MATCH(C2273,'240206'!$A$2:$A$11370,0))</f>
        <v>3250</v>
      </c>
    </row>
    <row r="2274" spans="1:5">
      <c r="A2274" s="2" t="s">
        <v>9245</v>
      </c>
      <c r="C2274" s="2" t="str">
        <f t="shared" si="35"/>
        <v>RecipeDef+MakeAmmo_454Casull_FMJ.label</v>
      </c>
      <c r="D2274" s="2" t="s">
        <v>33219</v>
      </c>
      <c r="E2274" s="2">
        <f>IF(ISERROR(B2274),"",MATCH(C2274,'240206'!$A$2:$A$11370,0))</f>
        <v>3263</v>
      </c>
    </row>
    <row r="2275" spans="1:5">
      <c r="A2275" s="2" t="s">
        <v>9248</v>
      </c>
      <c r="C2275" s="2" t="str">
        <f t="shared" si="35"/>
        <v>RecipeDef+MakeAmmo_454Casull_FMJ.description</v>
      </c>
      <c r="D2275" s="2" t="s">
        <v>33218</v>
      </c>
      <c r="E2275" s="2">
        <f>IF(ISERROR(B2275),"",MATCH(C2275,'240206'!$A$2:$A$11370,0))</f>
        <v>3264</v>
      </c>
    </row>
    <row r="2276" spans="1:5">
      <c r="A2276" s="2" t="s">
        <v>9251</v>
      </c>
      <c r="C2276" s="2" t="str">
        <f t="shared" si="35"/>
        <v>RecipeDef+MakeAmmo_454Casull_FMJ.jobString</v>
      </c>
      <c r="D2276" s="2" t="s">
        <v>33217</v>
      </c>
      <c r="E2276" s="2">
        <f>IF(ISERROR(B2276),"",MATCH(C2276,'240206'!$A$2:$A$11370,0))</f>
        <v>3265</v>
      </c>
    </row>
    <row r="2277" spans="1:5">
      <c r="A2277" s="2" t="s">
        <v>9254</v>
      </c>
      <c r="C2277" s="2" t="str">
        <f t="shared" si="35"/>
        <v>RecipeDef+MakeAmmo_454Casull_AP.label</v>
      </c>
      <c r="D2277" s="2" t="s">
        <v>33216</v>
      </c>
      <c r="E2277" s="2">
        <f>IF(ISERROR(B2277),"",MATCH(C2277,'240206'!$A$2:$A$11370,0))</f>
        <v>3266</v>
      </c>
    </row>
    <row r="2278" spans="1:5">
      <c r="A2278" s="2" t="s">
        <v>9257</v>
      </c>
      <c r="C2278" s="2" t="str">
        <f t="shared" si="35"/>
        <v>RecipeDef+MakeAmmo_454Casull_AP.description</v>
      </c>
      <c r="D2278" s="2" t="s">
        <v>33215</v>
      </c>
      <c r="E2278" s="2">
        <f>IF(ISERROR(B2278),"",MATCH(C2278,'240206'!$A$2:$A$11370,0))</f>
        <v>3267</v>
      </c>
    </row>
    <row r="2279" spans="1:5">
      <c r="A2279" s="2" t="s">
        <v>9260</v>
      </c>
      <c r="C2279" s="2" t="str">
        <f t="shared" si="35"/>
        <v>RecipeDef+MakeAmmo_454Casull_AP.jobString</v>
      </c>
      <c r="D2279" s="2" t="s">
        <v>33214</v>
      </c>
      <c r="E2279" s="2">
        <f>IF(ISERROR(B2279),"",MATCH(C2279,'240206'!$A$2:$A$11370,0))</f>
        <v>3268</v>
      </c>
    </row>
    <row r="2280" spans="1:5">
      <c r="A2280" s="2" t="s">
        <v>9263</v>
      </c>
      <c r="C2280" s="2" t="str">
        <f t="shared" si="35"/>
        <v>RecipeDef+MakeAmmo_454Casull_HP.label</v>
      </c>
      <c r="D2280" s="2" t="s">
        <v>33213</v>
      </c>
      <c r="E2280" s="2">
        <f>IF(ISERROR(B2280),"",MATCH(C2280,'240206'!$A$2:$A$11370,0))</f>
        <v>3269</v>
      </c>
    </row>
    <row r="2281" spans="1:5">
      <c r="A2281" s="2" t="s">
        <v>9266</v>
      </c>
      <c r="C2281" s="2" t="str">
        <f t="shared" si="35"/>
        <v>RecipeDef+MakeAmmo_454Casull_HP.description</v>
      </c>
      <c r="D2281" s="2" t="s">
        <v>33212</v>
      </c>
      <c r="E2281" s="2">
        <f>IF(ISERROR(B2281),"",MATCH(C2281,'240206'!$A$2:$A$11370,0))</f>
        <v>3270</v>
      </c>
    </row>
    <row r="2282" spans="1:5">
      <c r="A2282" s="2" t="s">
        <v>9269</v>
      </c>
      <c r="C2282" s="2" t="str">
        <f t="shared" si="35"/>
        <v>RecipeDef+MakeAmmo_454Casull_HP.jobString</v>
      </c>
      <c r="D2282" s="2" t="s">
        <v>33211</v>
      </c>
      <c r="E2282" s="2">
        <f>IF(ISERROR(B2282),"",MATCH(C2282,'240206'!$A$2:$A$11370,0))</f>
        <v>3271</v>
      </c>
    </row>
    <row r="2283" spans="1:5">
      <c r="A2283" s="2" t="s">
        <v>9302</v>
      </c>
      <c r="C2283" s="2" t="str">
        <f t="shared" si="35"/>
        <v>RecipeDef+MakeAmmo_455Webley_FMJ.label</v>
      </c>
      <c r="D2283" s="2" t="s">
        <v>30154</v>
      </c>
      <c r="E2283" s="2">
        <f>IF(ISERROR(B2283),"",MATCH(C2283,'240206'!$A$2:$A$11370,0))</f>
        <v>3283</v>
      </c>
    </row>
    <row r="2284" spans="1:5">
      <c r="A2284" s="2" t="s">
        <v>9305</v>
      </c>
      <c r="C2284" s="2" t="str">
        <f t="shared" si="35"/>
        <v>RecipeDef+MakeAmmo_455Webley_FMJ.description</v>
      </c>
      <c r="D2284" s="2" t="s">
        <v>30153</v>
      </c>
      <c r="E2284" s="2">
        <f>IF(ISERROR(B2284),"",MATCH(C2284,'240206'!$A$2:$A$11370,0))</f>
        <v>3284</v>
      </c>
    </row>
    <row r="2285" spans="1:5">
      <c r="A2285" s="2" t="s">
        <v>9308</v>
      </c>
      <c r="C2285" s="2" t="str">
        <f t="shared" si="35"/>
        <v>RecipeDef+MakeAmmo_455Webley_FMJ.jobString</v>
      </c>
      <c r="D2285" s="2" t="s">
        <v>30152</v>
      </c>
      <c r="E2285" s="2">
        <f>IF(ISERROR(B2285),"",MATCH(C2285,'240206'!$A$2:$A$11370,0))</f>
        <v>3285</v>
      </c>
    </row>
    <row r="2286" spans="1:5">
      <c r="A2286" s="2" t="s">
        <v>9311</v>
      </c>
      <c r="C2286" s="2" t="str">
        <f t="shared" si="35"/>
        <v>RecipeDef+MakeAmmo_455Webley_AP.label</v>
      </c>
      <c r="D2286" s="2" t="s">
        <v>30151</v>
      </c>
      <c r="E2286" s="2">
        <f>IF(ISERROR(B2286),"",MATCH(C2286,'240206'!$A$2:$A$11370,0))</f>
        <v>3286</v>
      </c>
    </row>
    <row r="2287" spans="1:5">
      <c r="A2287" s="2" t="s">
        <v>9314</v>
      </c>
      <c r="C2287" s="2" t="str">
        <f t="shared" si="35"/>
        <v>RecipeDef+MakeAmmo_455Webley_AP.description</v>
      </c>
      <c r="D2287" s="2" t="s">
        <v>30150</v>
      </c>
      <c r="E2287" s="2">
        <f>IF(ISERROR(B2287),"",MATCH(C2287,'240206'!$A$2:$A$11370,0))</f>
        <v>3287</v>
      </c>
    </row>
    <row r="2288" spans="1:5">
      <c r="A2288" s="2" t="s">
        <v>9317</v>
      </c>
      <c r="C2288" s="2" t="str">
        <f t="shared" si="35"/>
        <v>RecipeDef+MakeAmmo_455Webley_AP.jobString</v>
      </c>
      <c r="D2288" s="2" t="s">
        <v>30149</v>
      </c>
      <c r="E2288" s="2">
        <f>IF(ISERROR(B2288),"",MATCH(C2288,'240206'!$A$2:$A$11370,0))</f>
        <v>3288</v>
      </c>
    </row>
    <row r="2289" spans="1:5">
      <c r="A2289" s="2" t="s">
        <v>9320</v>
      </c>
      <c r="C2289" s="2" t="str">
        <f t="shared" si="35"/>
        <v>RecipeDef+MakeAmmo_455Webley_HP.label</v>
      </c>
      <c r="D2289" s="2" t="s">
        <v>30148</v>
      </c>
      <c r="E2289" s="2">
        <f>IF(ISERROR(B2289),"",MATCH(C2289,'240206'!$A$2:$A$11370,0))</f>
        <v>3289</v>
      </c>
    </row>
    <row r="2290" spans="1:5">
      <c r="A2290" s="2" t="s">
        <v>9323</v>
      </c>
      <c r="C2290" s="2" t="str">
        <f t="shared" si="35"/>
        <v>RecipeDef+MakeAmmo_455Webley_HP.description</v>
      </c>
      <c r="D2290" s="2" t="s">
        <v>30147</v>
      </c>
      <c r="E2290" s="2">
        <f>IF(ISERROR(B2290),"",MATCH(C2290,'240206'!$A$2:$A$11370,0))</f>
        <v>3290</v>
      </c>
    </row>
    <row r="2291" spans="1:5">
      <c r="A2291" s="2" t="s">
        <v>9326</v>
      </c>
      <c r="C2291" s="2" t="str">
        <f t="shared" si="35"/>
        <v>RecipeDef+MakeAmmo_455Webley_HP.jobString</v>
      </c>
      <c r="D2291" s="2" t="s">
        <v>30146</v>
      </c>
      <c r="E2291" s="2">
        <f>IF(ISERROR(B2291),"",MATCH(C2291,'240206'!$A$2:$A$11370,0))</f>
        <v>3291</v>
      </c>
    </row>
    <row r="2292" spans="1:5">
      <c r="A2292" s="2" t="s">
        <v>9362</v>
      </c>
      <c r="C2292" s="2" t="str">
        <f t="shared" si="35"/>
        <v>RecipeDef+MakeAmmo_45ACP_FMJ.label</v>
      </c>
      <c r="D2292" s="2" t="s">
        <v>30145</v>
      </c>
      <c r="E2292" s="2">
        <f>IF(ISERROR(B2292),"",MATCH(C2292,'240206'!$A$2:$A$11370,0))</f>
        <v>3304</v>
      </c>
    </row>
    <row r="2293" spans="1:5">
      <c r="A2293" s="2" t="s">
        <v>9365</v>
      </c>
      <c r="C2293" s="2" t="str">
        <f t="shared" si="35"/>
        <v>RecipeDef+MakeAmmo_45ACP_FMJ.description</v>
      </c>
      <c r="D2293" s="2" t="s">
        <v>30144</v>
      </c>
      <c r="E2293" s="2">
        <f>IF(ISERROR(B2293),"",MATCH(C2293,'240206'!$A$2:$A$11370,0))</f>
        <v>3305</v>
      </c>
    </row>
    <row r="2294" spans="1:5">
      <c r="A2294" s="2" t="s">
        <v>9368</v>
      </c>
      <c r="C2294" s="2" t="str">
        <f t="shared" si="35"/>
        <v>RecipeDef+MakeAmmo_45ACP_FMJ.jobString</v>
      </c>
      <c r="D2294" s="2" t="s">
        <v>30143</v>
      </c>
      <c r="E2294" s="2">
        <f>IF(ISERROR(B2294),"",MATCH(C2294,'240206'!$A$2:$A$11370,0))</f>
        <v>3306</v>
      </c>
    </row>
    <row r="2295" spans="1:5">
      <c r="A2295" s="2" t="s">
        <v>9371</v>
      </c>
      <c r="C2295" s="2" t="str">
        <f t="shared" si="35"/>
        <v>RecipeDef+MakeAmmo_45ACP_AP.label</v>
      </c>
      <c r="D2295" s="2" t="s">
        <v>30142</v>
      </c>
      <c r="E2295" s="2">
        <f>IF(ISERROR(B2295),"",MATCH(C2295,'240206'!$A$2:$A$11370,0))</f>
        <v>3307</v>
      </c>
    </row>
    <row r="2296" spans="1:5">
      <c r="A2296" s="2" t="s">
        <v>9374</v>
      </c>
      <c r="C2296" s="2" t="str">
        <f t="shared" si="35"/>
        <v>RecipeDef+MakeAmmo_45ACP_AP.description</v>
      </c>
      <c r="D2296" s="2" t="s">
        <v>30141</v>
      </c>
      <c r="E2296" s="2">
        <f>IF(ISERROR(B2296),"",MATCH(C2296,'240206'!$A$2:$A$11370,0))</f>
        <v>3308</v>
      </c>
    </row>
    <row r="2297" spans="1:5">
      <c r="A2297" s="2" t="s">
        <v>9377</v>
      </c>
      <c r="C2297" s="2" t="str">
        <f t="shared" si="35"/>
        <v>RecipeDef+MakeAmmo_45ACP_AP.jobString</v>
      </c>
      <c r="D2297" s="2" t="s">
        <v>30140</v>
      </c>
      <c r="E2297" s="2">
        <f>IF(ISERROR(B2297),"",MATCH(C2297,'240206'!$A$2:$A$11370,0))</f>
        <v>3309</v>
      </c>
    </row>
    <row r="2298" spans="1:5">
      <c r="A2298" s="2" t="s">
        <v>9380</v>
      </c>
      <c r="C2298" s="2" t="str">
        <f t="shared" si="35"/>
        <v>RecipeDef+MakeAmmo_45ACP_HP.label</v>
      </c>
      <c r="D2298" s="2" t="s">
        <v>30139</v>
      </c>
      <c r="E2298" s="2">
        <f>IF(ISERROR(B2298),"",MATCH(C2298,'240206'!$A$2:$A$11370,0))</f>
        <v>3310</v>
      </c>
    </row>
    <row r="2299" spans="1:5">
      <c r="A2299" s="2" t="s">
        <v>9383</v>
      </c>
      <c r="C2299" s="2" t="str">
        <f t="shared" si="35"/>
        <v>RecipeDef+MakeAmmo_45ACP_HP.description</v>
      </c>
      <c r="D2299" s="2" t="s">
        <v>30138</v>
      </c>
      <c r="E2299" s="2">
        <f>IF(ISERROR(B2299),"",MATCH(C2299,'240206'!$A$2:$A$11370,0))</f>
        <v>3311</v>
      </c>
    </row>
    <row r="2300" spans="1:5">
      <c r="A2300" s="2" t="s">
        <v>9386</v>
      </c>
      <c r="C2300" s="2" t="str">
        <f t="shared" si="35"/>
        <v>RecipeDef+MakeAmmo_45ACP_HP.jobString</v>
      </c>
      <c r="D2300" s="2" t="s">
        <v>30137</v>
      </c>
      <c r="E2300" s="2">
        <f>IF(ISERROR(B2300),"",MATCH(C2300,'240206'!$A$2:$A$11370,0))</f>
        <v>3312</v>
      </c>
    </row>
    <row r="2301" spans="1:5">
      <c r="A2301" s="2" t="s">
        <v>9431</v>
      </c>
      <c r="C2301" s="2" t="str">
        <f t="shared" si="35"/>
        <v>RecipeDef+MakeAmmo_45Colt_FMJ.label</v>
      </c>
      <c r="D2301" s="2" t="s">
        <v>30136</v>
      </c>
      <c r="E2301" s="2">
        <f>IF(ISERROR(B2301),"",MATCH(C2301,'240206'!$A$2:$A$11370,0))</f>
        <v>3330</v>
      </c>
    </row>
    <row r="2302" spans="1:5">
      <c r="A2302" s="2" t="s">
        <v>9434</v>
      </c>
      <c r="C2302" s="2" t="str">
        <f t="shared" si="35"/>
        <v>RecipeDef+MakeAmmo_45Colt_FMJ.description</v>
      </c>
      <c r="D2302" s="2" t="s">
        <v>30135</v>
      </c>
      <c r="E2302" s="2">
        <f>IF(ISERROR(B2302),"",MATCH(C2302,'240206'!$A$2:$A$11370,0))</f>
        <v>3331</v>
      </c>
    </row>
    <row r="2303" spans="1:5">
      <c r="A2303" s="2" t="s">
        <v>9437</v>
      </c>
      <c r="C2303" s="2" t="str">
        <f t="shared" si="35"/>
        <v>RecipeDef+MakeAmmo_45Colt_FMJ.jobString</v>
      </c>
      <c r="D2303" s="2" t="s">
        <v>30134</v>
      </c>
      <c r="E2303" s="2">
        <f>IF(ISERROR(B2303),"",MATCH(C2303,'240206'!$A$2:$A$11370,0))</f>
        <v>3332</v>
      </c>
    </row>
    <row r="2304" spans="1:5">
      <c r="A2304" s="2" t="s">
        <v>9440</v>
      </c>
      <c r="C2304" s="2" t="str">
        <f t="shared" si="35"/>
        <v>RecipeDef+MakeAmmo_45Colt_AP.label</v>
      </c>
      <c r="D2304" s="2" t="s">
        <v>30133</v>
      </c>
      <c r="E2304" s="2">
        <f>IF(ISERROR(B2304),"",MATCH(C2304,'240206'!$A$2:$A$11370,0))</f>
        <v>3333</v>
      </c>
    </row>
    <row r="2305" spans="1:5">
      <c r="A2305" s="2" t="s">
        <v>9443</v>
      </c>
      <c r="C2305" s="2" t="str">
        <f t="shared" si="35"/>
        <v>RecipeDef+MakeAmmo_45Colt_AP.description</v>
      </c>
      <c r="D2305" s="2" t="s">
        <v>30132</v>
      </c>
      <c r="E2305" s="2">
        <f>IF(ISERROR(B2305),"",MATCH(C2305,'240206'!$A$2:$A$11370,0))</f>
        <v>3334</v>
      </c>
    </row>
    <row r="2306" spans="1:5">
      <c r="A2306" s="2" t="s">
        <v>9446</v>
      </c>
      <c r="C2306" s="2" t="str">
        <f t="shared" si="35"/>
        <v>RecipeDef+MakeAmmo_45Colt_AP.jobString</v>
      </c>
      <c r="D2306" s="2" t="s">
        <v>30131</v>
      </c>
      <c r="E2306" s="2">
        <f>IF(ISERROR(B2306),"",MATCH(C2306,'240206'!$A$2:$A$11370,0))</f>
        <v>3335</v>
      </c>
    </row>
    <row r="2307" spans="1:5">
      <c r="A2307" s="2" t="s">
        <v>9449</v>
      </c>
      <c r="C2307" s="2" t="str">
        <f t="shared" ref="C2307:C2370" si="36">IF(B2307="",A2307,B2307)</f>
        <v>RecipeDef+MakeAmmo_45Colt_HP.label</v>
      </c>
      <c r="D2307" s="2" t="s">
        <v>30130</v>
      </c>
      <c r="E2307" s="2">
        <f>IF(ISERROR(B2307),"",MATCH(C2307,'240206'!$A$2:$A$11370,0))</f>
        <v>3336</v>
      </c>
    </row>
    <row r="2308" spans="1:5">
      <c r="A2308" s="2" t="s">
        <v>9452</v>
      </c>
      <c r="C2308" s="2" t="str">
        <f t="shared" si="36"/>
        <v>RecipeDef+MakeAmmo_45Colt_HP.description</v>
      </c>
      <c r="D2308" s="2" t="s">
        <v>30129</v>
      </c>
      <c r="E2308" s="2">
        <f>IF(ISERROR(B2308),"",MATCH(C2308,'240206'!$A$2:$A$11370,0))</f>
        <v>3337</v>
      </c>
    </row>
    <row r="2309" spans="1:5">
      <c r="A2309" s="2" t="s">
        <v>9455</v>
      </c>
      <c r="C2309" s="2" t="str">
        <f t="shared" si="36"/>
        <v>RecipeDef+MakeAmmo_45Colt_HP.jobString</v>
      </c>
      <c r="D2309" s="2" t="s">
        <v>30128</v>
      </c>
      <c r="E2309" s="2">
        <f>IF(ISERROR(B2309),"",MATCH(C2309,'240206'!$A$2:$A$11370,0))</f>
        <v>3338</v>
      </c>
    </row>
    <row r="2310" spans="1:5">
      <c r="A2310" s="2" t="s">
        <v>9488</v>
      </c>
      <c r="C2310" s="2" t="str">
        <f t="shared" si="36"/>
        <v>RecipeDef+MakeAmmo_45Schofield_FMJ.label</v>
      </c>
      <c r="D2310" s="2" t="s">
        <v>33210</v>
      </c>
      <c r="E2310" s="2">
        <f>IF(ISERROR(B2310),"",MATCH(C2310,'240206'!$A$2:$A$11370,0))</f>
        <v>3350</v>
      </c>
    </row>
    <row r="2311" spans="1:5">
      <c r="A2311" s="2" t="s">
        <v>9491</v>
      </c>
      <c r="C2311" s="2" t="str">
        <f t="shared" si="36"/>
        <v>RecipeDef+MakeAmmo_45Schofield_FMJ.description</v>
      </c>
      <c r="D2311" s="2" t="s">
        <v>33209</v>
      </c>
      <c r="E2311" s="2">
        <f>IF(ISERROR(B2311),"",MATCH(C2311,'240206'!$A$2:$A$11370,0))</f>
        <v>3351</v>
      </c>
    </row>
    <row r="2312" spans="1:5">
      <c r="A2312" s="2" t="s">
        <v>9494</v>
      </c>
      <c r="C2312" s="2" t="str">
        <f t="shared" si="36"/>
        <v>RecipeDef+MakeAmmo_45Schofield_FMJ.jobString</v>
      </c>
      <c r="D2312" s="2" t="s">
        <v>33208</v>
      </c>
      <c r="E2312" s="2">
        <f>IF(ISERROR(B2312),"",MATCH(C2312,'240206'!$A$2:$A$11370,0))</f>
        <v>3352</v>
      </c>
    </row>
    <row r="2313" spans="1:5">
      <c r="A2313" s="2" t="s">
        <v>9497</v>
      </c>
      <c r="C2313" s="2" t="str">
        <f t="shared" si="36"/>
        <v>RecipeDef+MakeAmmo_45Schofield_AP.label</v>
      </c>
      <c r="D2313" s="2" t="s">
        <v>33207</v>
      </c>
      <c r="E2313" s="2">
        <f>IF(ISERROR(B2313),"",MATCH(C2313,'240206'!$A$2:$A$11370,0))</f>
        <v>3353</v>
      </c>
    </row>
    <row r="2314" spans="1:5">
      <c r="A2314" s="2" t="s">
        <v>9500</v>
      </c>
      <c r="C2314" s="2" t="str">
        <f t="shared" si="36"/>
        <v>RecipeDef+MakeAmmo_45Schofield_AP.description</v>
      </c>
      <c r="D2314" s="2" t="s">
        <v>33206</v>
      </c>
      <c r="E2314" s="2">
        <f>IF(ISERROR(B2314),"",MATCH(C2314,'240206'!$A$2:$A$11370,0))</f>
        <v>3354</v>
      </c>
    </row>
    <row r="2315" spans="1:5">
      <c r="A2315" s="2" t="s">
        <v>9503</v>
      </c>
      <c r="C2315" s="2" t="str">
        <f t="shared" si="36"/>
        <v>RecipeDef+MakeAmmo_45Schofield_AP.jobString</v>
      </c>
      <c r="D2315" s="2" t="s">
        <v>33205</v>
      </c>
      <c r="E2315" s="2">
        <f>IF(ISERROR(B2315),"",MATCH(C2315,'240206'!$A$2:$A$11370,0))</f>
        <v>3355</v>
      </c>
    </row>
    <row r="2316" spans="1:5">
      <c r="A2316" s="2" t="s">
        <v>9506</v>
      </c>
      <c r="C2316" s="2" t="str">
        <f t="shared" si="36"/>
        <v>RecipeDef+MakeAmmo_45Schofield_HP.label</v>
      </c>
      <c r="D2316" s="2" t="s">
        <v>33204</v>
      </c>
      <c r="E2316" s="2">
        <f>IF(ISERROR(B2316),"",MATCH(C2316,'240206'!$A$2:$A$11370,0))</f>
        <v>3356</v>
      </c>
    </row>
    <row r="2317" spans="1:5">
      <c r="A2317" s="2" t="s">
        <v>9509</v>
      </c>
      <c r="C2317" s="2" t="str">
        <f t="shared" si="36"/>
        <v>RecipeDef+MakeAmmo_45Schofield_HP.description</v>
      </c>
      <c r="D2317" s="2" t="s">
        <v>33203</v>
      </c>
      <c r="E2317" s="2">
        <f>IF(ISERROR(B2317),"",MATCH(C2317,'240206'!$A$2:$A$11370,0))</f>
        <v>3357</v>
      </c>
    </row>
    <row r="2318" spans="1:5">
      <c r="A2318" s="2" t="s">
        <v>9512</v>
      </c>
      <c r="C2318" s="2" t="str">
        <f t="shared" si="36"/>
        <v>RecipeDef+MakeAmmo_45Schofield_HP.jobString</v>
      </c>
      <c r="D2318" s="2" t="s">
        <v>33202</v>
      </c>
      <c r="E2318" s="2">
        <f>IF(ISERROR(B2318),"",MATCH(C2318,'240206'!$A$2:$A$11370,0))</f>
        <v>3358</v>
      </c>
    </row>
    <row r="2319" spans="1:5">
      <c r="A2319" s="2" t="s">
        <v>9547</v>
      </c>
      <c r="C2319" s="2" t="str">
        <f t="shared" si="36"/>
        <v>RecipeDef+MakeAmmo_460SWMagnum_FMJ.label</v>
      </c>
      <c r="D2319" s="2" t="s">
        <v>33201</v>
      </c>
      <c r="E2319" s="2">
        <f>IF(ISERROR(B2319),"",MATCH(C2319,'240206'!$A$2:$A$11370,0))</f>
        <v>3371</v>
      </c>
    </row>
    <row r="2320" spans="1:5">
      <c r="A2320" s="2" t="s">
        <v>9550</v>
      </c>
      <c r="C2320" s="2" t="str">
        <f t="shared" si="36"/>
        <v>RecipeDef+MakeAmmo_460SWMagnum_FMJ.description</v>
      </c>
      <c r="D2320" s="2" t="s">
        <v>33200</v>
      </c>
      <c r="E2320" s="2">
        <f>IF(ISERROR(B2320),"",MATCH(C2320,'240206'!$A$2:$A$11370,0))</f>
        <v>3372</v>
      </c>
    </row>
    <row r="2321" spans="1:5">
      <c r="A2321" s="2" t="s">
        <v>9553</v>
      </c>
      <c r="C2321" s="2" t="str">
        <f t="shared" si="36"/>
        <v>RecipeDef+MakeAmmo_460SWMagnum_FMJ.jobString</v>
      </c>
      <c r="D2321" s="2" t="s">
        <v>33199</v>
      </c>
      <c r="E2321" s="2">
        <f>IF(ISERROR(B2321),"",MATCH(C2321,'240206'!$A$2:$A$11370,0))</f>
        <v>3373</v>
      </c>
    </row>
    <row r="2322" spans="1:5">
      <c r="A2322" s="2" t="s">
        <v>9556</v>
      </c>
      <c r="C2322" s="2" t="str">
        <f t="shared" si="36"/>
        <v>RecipeDef+MakeAmmo_460SWMagnum_AP.label</v>
      </c>
      <c r="D2322" s="2" t="s">
        <v>33198</v>
      </c>
      <c r="E2322" s="2">
        <f>IF(ISERROR(B2322),"",MATCH(C2322,'240206'!$A$2:$A$11370,0))</f>
        <v>3374</v>
      </c>
    </row>
    <row r="2323" spans="1:5">
      <c r="A2323" s="2" t="s">
        <v>9559</v>
      </c>
      <c r="C2323" s="2" t="str">
        <f t="shared" si="36"/>
        <v>RecipeDef+MakeAmmo_460SWMagnum_AP.description</v>
      </c>
      <c r="D2323" s="2" t="s">
        <v>33197</v>
      </c>
      <c r="E2323" s="2">
        <f>IF(ISERROR(B2323),"",MATCH(C2323,'240206'!$A$2:$A$11370,0))</f>
        <v>3375</v>
      </c>
    </row>
    <row r="2324" spans="1:5">
      <c r="A2324" s="2" t="s">
        <v>9562</v>
      </c>
      <c r="C2324" s="2" t="str">
        <f t="shared" si="36"/>
        <v>RecipeDef+MakeAmmo_460SWMagnum_AP.jobString</v>
      </c>
      <c r="D2324" s="2" t="s">
        <v>33196</v>
      </c>
      <c r="E2324" s="2">
        <f>IF(ISERROR(B2324),"",MATCH(C2324,'240206'!$A$2:$A$11370,0))</f>
        <v>3376</v>
      </c>
    </row>
    <row r="2325" spans="1:5">
      <c r="A2325" s="2" t="s">
        <v>9565</v>
      </c>
      <c r="C2325" s="2" t="str">
        <f t="shared" si="36"/>
        <v>RecipeDef+MakeAmmo_460SWMagnum_HP.label</v>
      </c>
      <c r="D2325" s="2" t="s">
        <v>33195</v>
      </c>
      <c r="E2325" s="2">
        <f>IF(ISERROR(B2325),"",MATCH(C2325,'240206'!$A$2:$A$11370,0))</f>
        <v>3377</v>
      </c>
    </row>
    <row r="2326" spans="1:5">
      <c r="A2326" s="2" t="s">
        <v>9568</v>
      </c>
      <c r="C2326" s="2" t="str">
        <f t="shared" si="36"/>
        <v>RecipeDef+MakeAmmo_460SWMagnum_HP.description</v>
      </c>
      <c r="D2326" s="2" t="s">
        <v>33194</v>
      </c>
      <c r="E2326" s="2">
        <f>IF(ISERROR(B2326),"",MATCH(C2326,'240206'!$A$2:$A$11370,0))</f>
        <v>3378</v>
      </c>
    </row>
    <row r="2327" spans="1:5">
      <c r="A2327" s="2" t="s">
        <v>9571</v>
      </c>
      <c r="C2327" s="2" t="str">
        <f t="shared" si="36"/>
        <v>RecipeDef+MakeAmmo_460SWMagnum_HP.jobString</v>
      </c>
      <c r="D2327" s="2" t="s">
        <v>33193</v>
      </c>
      <c r="E2327" s="2">
        <f>IF(ISERROR(B2327),"",MATCH(C2327,'240206'!$A$2:$A$11370,0))</f>
        <v>3379</v>
      </c>
    </row>
    <row r="2328" spans="1:5">
      <c r="A2328" s="2" t="s">
        <v>9604</v>
      </c>
      <c r="C2328" s="2" t="str">
        <f t="shared" si="36"/>
        <v>RecipeDef+MakeAmmo_46x30mm_FMJ.label</v>
      </c>
      <c r="D2328" s="2" t="s">
        <v>30127</v>
      </c>
      <c r="E2328" s="2">
        <f>IF(ISERROR(B2328),"",MATCH(C2328,'240206'!$A$2:$A$11370,0))</f>
        <v>3391</v>
      </c>
    </row>
    <row r="2329" spans="1:5">
      <c r="A2329" s="2" t="s">
        <v>9607</v>
      </c>
      <c r="C2329" s="2" t="str">
        <f t="shared" si="36"/>
        <v>RecipeDef+MakeAmmo_46x30mm_FMJ.description</v>
      </c>
      <c r="D2329" s="2" t="s">
        <v>30126</v>
      </c>
      <c r="E2329" s="2">
        <f>IF(ISERROR(B2329),"",MATCH(C2329,'240206'!$A$2:$A$11370,0))</f>
        <v>3392</v>
      </c>
    </row>
    <row r="2330" spans="1:5">
      <c r="A2330" s="2" t="s">
        <v>9610</v>
      </c>
      <c r="C2330" s="2" t="str">
        <f t="shared" si="36"/>
        <v>RecipeDef+MakeAmmo_46x30mm_FMJ.jobString</v>
      </c>
      <c r="D2330" s="2" t="s">
        <v>30125</v>
      </c>
      <c r="E2330" s="2">
        <f>IF(ISERROR(B2330),"",MATCH(C2330,'240206'!$A$2:$A$11370,0))</f>
        <v>3393</v>
      </c>
    </row>
    <row r="2331" spans="1:5">
      <c r="A2331" s="2" t="s">
        <v>9613</v>
      </c>
      <c r="C2331" s="2" t="str">
        <f t="shared" si="36"/>
        <v>RecipeDef+MakeAmmo_46x30mm_AP.label</v>
      </c>
      <c r="D2331" s="2" t="s">
        <v>30124</v>
      </c>
      <c r="E2331" s="2">
        <f>IF(ISERROR(B2331),"",MATCH(C2331,'240206'!$A$2:$A$11370,0))</f>
        <v>3394</v>
      </c>
    </row>
    <row r="2332" spans="1:5">
      <c r="A2332" s="2" t="s">
        <v>9616</v>
      </c>
      <c r="C2332" s="2" t="str">
        <f t="shared" si="36"/>
        <v>RecipeDef+MakeAmmo_46x30mm_AP.description</v>
      </c>
      <c r="D2332" s="2" t="s">
        <v>30123</v>
      </c>
      <c r="E2332" s="2">
        <f>IF(ISERROR(B2332),"",MATCH(C2332,'240206'!$A$2:$A$11370,0))</f>
        <v>3395</v>
      </c>
    </row>
    <row r="2333" spans="1:5">
      <c r="A2333" s="2" t="s">
        <v>9619</v>
      </c>
      <c r="C2333" s="2" t="str">
        <f t="shared" si="36"/>
        <v>RecipeDef+MakeAmmo_46x30mm_AP.jobString</v>
      </c>
      <c r="D2333" s="2" t="s">
        <v>30122</v>
      </c>
      <c r="E2333" s="2">
        <f>IF(ISERROR(B2333),"",MATCH(C2333,'240206'!$A$2:$A$11370,0))</f>
        <v>3396</v>
      </c>
    </row>
    <row r="2334" spans="1:5">
      <c r="A2334" s="2" t="s">
        <v>9622</v>
      </c>
      <c r="C2334" s="2" t="str">
        <f t="shared" si="36"/>
        <v>RecipeDef+MakeAmmo_46x30mm_HP.label</v>
      </c>
      <c r="D2334" s="2" t="s">
        <v>30121</v>
      </c>
      <c r="E2334" s="2">
        <f>IF(ISERROR(B2334),"",MATCH(C2334,'240206'!$A$2:$A$11370,0))</f>
        <v>3397</v>
      </c>
    </row>
    <row r="2335" spans="1:5">
      <c r="A2335" s="2" t="s">
        <v>9625</v>
      </c>
      <c r="C2335" s="2" t="str">
        <f t="shared" si="36"/>
        <v>RecipeDef+MakeAmmo_46x30mm_HP.description</v>
      </c>
      <c r="D2335" s="2" t="s">
        <v>30120</v>
      </c>
      <c r="E2335" s="2">
        <f>IF(ISERROR(B2335),"",MATCH(C2335,'240206'!$A$2:$A$11370,0))</f>
        <v>3398</v>
      </c>
    </row>
    <row r="2336" spans="1:5">
      <c r="A2336" s="2" t="s">
        <v>9628</v>
      </c>
      <c r="C2336" s="2" t="str">
        <f t="shared" si="36"/>
        <v>RecipeDef+MakeAmmo_46x30mm_HP.jobString</v>
      </c>
      <c r="D2336" s="2" t="s">
        <v>30119</v>
      </c>
      <c r="E2336" s="2">
        <f>IF(ISERROR(B2336),"",MATCH(C2336,'240206'!$A$2:$A$11370,0))</f>
        <v>3399</v>
      </c>
    </row>
    <row r="2337" spans="1:5">
      <c r="A2337" s="2" t="s">
        <v>9661</v>
      </c>
      <c r="C2337" s="2" t="str">
        <f t="shared" si="36"/>
        <v>RecipeDef+MakeAmmo_500SWMagnum_FMJ.label</v>
      </c>
      <c r="D2337" s="2" t="s">
        <v>30118</v>
      </c>
      <c r="E2337" s="2">
        <f>IF(ISERROR(B2337),"",MATCH(C2337,'240206'!$A$2:$A$11370,0))</f>
        <v>3411</v>
      </c>
    </row>
    <row r="2338" spans="1:5">
      <c r="A2338" s="2" t="s">
        <v>9664</v>
      </c>
      <c r="C2338" s="2" t="str">
        <f t="shared" si="36"/>
        <v>RecipeDef+MakeAmmo_500SWMagnum_FMJ.description</v>
      </c>
      <c r="D2338" s="2" t="s">
        <v>30117</v>
      </c>
      <c r="E2338" s="2">
        <f>IF(ISERROR(B2338),"",MATCH(C2338,'240206'!$A$2:$A$11370,0))</f>
        <v>3412</v>
      </c>
    </row>
    <row r="2339" spans="1:5">
      <c r="A2339" s="2" t="s">
        <v>9667</v>
      </c>
      <c r="C2339" s="2" t="str">
        <f t="shared" si="36"/>
        <v>RecipeDef+MakeAmmo_500SWMagnum_FMJ.jobString</v>
      </c>
      <c r="D2339" s="2" t="s">
        <v>30116</v>
      </c>
      <c r="E2339" s="2">
        <f>IF(ISERROR(B2339),"",MATCH(C2339,'240206'!$A$2:$A$11370,0))</f>
        <v>3413</v>
      </c>
    </row>
    <row r="2340" spans="1:5">
      <c r="A2340" s="2" t="s">
        <v>9670</v>
      </c>
      <c r="C2340" s="2" t="str">
        <f t="shared" si="36"/>
        <v>RecipeDef+MakeAmmo_500SWMagnum_AP.label</v>
      </c>
      <c r="D2340" s="2" t="s">
        <v>30115</v>
      </c>
      <c r="E2340" s="2">
        <f>IF(ISERROR(B2340),"",MATCH(C2340,'240206'!$A$2:$A$11370,0))</f>
        <v>3414</v>
      </c>
    </row>
    <row r="2341" spans="1:5">
      <c r="A2341" s="2" t="s">
        <v>9673</v>
      </c>
      <c r="C2341" s="2" t="str">
        <f t="shared" si="36"/>
        <v>RecipeDef+MakeAmmo_500SWMagnum_AP.description</v>
      </c>
      <c r="D2341" s="2" t="s">
        <v>30114</v>
      </c>
      <c r="E2341" s="2">
        <f>IF(ISERROR(B2341),"",MATCH(C2341,'240206'!$A$2:$A$11370,0))</f>
        <v>3415</v>
      </c>
    </row>
    <row r="2342" spans="1:5">
      <c r="A2342" s="2" t="s">
        <v>9676</v>
      </c>
      <c r="C2342" s="2" t="str">
        <f t="shared" si="36"/>
        <v>RecipeDef+MakeAmmo_500SWMagnum_AP.jobString</v>
      </c>
      <c r="D2342" s="2" t="s">
        <v>30113</v>
      </c>
      <c r="E2342" s="2">
        <f>IF(ISERROR(B2342),"",MATCH(C2342,'240206'!$A$2:$A$11370,0))</f>
        <v>3416</v>
      </c>
    </row>
    <row r="2343" spans="1:5">
      <c r="A2343" s="2" t="s">
        <v>9679</v>
      </c>
      <c r="C2343" s="2" t="str">
        <f t="shared" si="36"/>
        <v>RecipeDef+MakeAmmo_500SWMagnum_HP.label</v>
      </c>
      <c r="D2343" s="2" t="s">
        <v>30112</v>
      </c>
      <c r="E2343" s="2">
        <f>IF(ISERROR(B2343),"",MATCH(C2343,'240206'!$A$2:$A$11370,0))</f>
        <v>3417</v>
      </c>
    </row>
    <row r="2344" spans="1:5">
      <c r="A2344" s="2" t="s">
        <v>9682</v>
      </c>
      <c r="C2344" s="2" t="str">
        <f t="shared" si="36"/>
        <v>RecipeDef+MakeAmmo_500SWMagnum_HP.description</v>
      </c>
      <c r="D2344" s="2" t="s">
        <v>30111</v>
      </c>
      <c r="E2344" s="2">
        <f>IF(ISERROR(B2344),"",MATCH(C2344,'240206'!$A$2:$A$11370,0))</f>
        <v>3418</v>
      </c>
    </row>
    <row r="2345" spans="1:5">
      <c r="A2345" s="2" t="s">
        <v>9685</v>
      </c>
      <c r="C2345" s="2" t="str">
        <f t="shared" si="36"/>
        <v>RecipeDef+MakeAmmo_500SWMagnum_HP.jobString</v>
      </c>
      <c r="D2345" s="2" t="s">
        <v>30110</v>
      </c>
      <c r="E2345" s="2">
        <f>IF(ISERROR(B2345),"",MATCH(C2345,'240206'!$A$2:$A$11370,0))</f>
        <v>3419</v>
      </c>
    </row>
    <row r="2346" spans="1:5">
      <c r="A2346" s="2" t="s">
        <v>9718</v>
      </c>
      <c r="C2346" s="2" t="str">
        <f t="shared" si="36"/>
        <v>RecipeDef+MakeAmmo_50AE_FMJ.label</v>
      </c>
      <c r="D2346" s="2" t="s">
        <v>30109</v>
      </c>
      <c r="E2346" s="2">
        <f>IF(ISERROR(B2346),"",MATCH(C2346,'240206'!$A$2:$A$11370,0))</f>
        <v>3431</v>
      </c>
    </row>
    <row r="2347" spans="1:5">
      <c r="A2347" s="2" t="s">
        <v>9721</v>
      </c>
      <c r="C2347" s="2" t="str">
        <f t="shared" si="36"/>
        <v>RecipeDef+MakeAmmo_50AE_FMJ.description</v>
      </c>
      <c r="D2347" s="2" t="s">
        <v>30108</v>
      </c>
      <c r="E2347" s="2">
        <f>IF(ISERROR(B2347),"",MATCH(C2347,'240206'!$A$2:$A$11370,0))</f>
        <v>3432</v>
      </c>
    </row>
    <row r="2348" spans="1:5">
      <c r="A2348" s="2" t="s">
        <v>9724</v>
      </c>
      <c r="C2348" s="2" t="str">
        <f t="shared" si="36"/>
        <v>RecipeDef+MakeAmmo_50AE_FMJ.jobString</v>
      </c>
      <c r="D2348" s="2" t="s">
        <v>30107</v>
      </c>
      <c r="E2348" s="2">
        <f>IF(ISERROR(B2348),"",MATCH(C2348,'240206'!$A$2:$A$11370,0))</f>
        <v>3433</v>
      </c>
    </row>
    <row r="2349" spans="1:5">
      <c r="A2349" s="2" t="s">
        <v>9727</v>
      </c>
      <c r="C2349" s="2" t="str">
        <f t="shared" si="36"/>
        <v>RecipeDef+MakeAmmo_50AE_AP.label</v>
      </c>
      <c r="D2349" s="2" t="s">
        <v>30103</v>
      </c>
      <c r="E2349" s="2">
        <f>IF(ISERROR(B2349),"",MATCH(C2349,'240206'!$A$2:$A$11370,0))</f>
        <v>3434</v>
      </c>
    </row>
    <row r="2350" spans="1:5">
      <c r="A2350" s="2" t="s">
        <v>9730</v>
      </c>
      <c r="C2350" s="2" t="str">
        <f t="shared" si="36"/>
        <v>RecipeDef+MakeAmmo_50AE_AP.description</v>
      </c>
      <c r="D2350" s="2" t="s">
        <v>30102</v>
      </c>
      <c r="E2350" s="2">
        <f>IF(ISERROR(B2350),"",MATCH(C2350,'240206'!$A$2:$A$11370,0))</f>
        <v>3435</v>
      </c>
    </row>
    <row r="2351" spans="1:5">
      <c r="A2351" s="2" t="s">
        <v>9733</v>
      </c>
      <c r="C2351" s="2" t="str">
        <f t="shared" si="36"/>
        <v>RecipeDef+MakeAmmo_50AE_AP.jobString</v>
      </c>
      <c r="D2351" s="2" t="s">
        <v>30101</v>
      </c>
      <c r="E2351" s="2">
        <f>IF(ISERROR(B2351),"",MATCH(C2351,'240206'!$A$2:$A$11370,0))</f>
        <v>3436</v>
      </c>
    </row>
    <row r="2352" spans="1:5">
      <c r="A2352" s="2" t="s">
        <v>9736</v>
      </c>
      <c r="C2352" s="2" t="str">
        <f t="shared" si="36"/>
        <v>RecipeDef+MakeAmmo_50AE_HP.label</v>
      </c>
      <c r="D2352" s="2" t="s">
        <v>30106</v>
      </c>
      <c r="E2352" s="2">
        <f>IF(ISERROR(B2352),"",MATCH(C2352,'240206'!$A$2:$A$11370,0))</f>
        <v>3437</v>
      </c>
    </row>
    <row r="2353" spans="1:5">
      <c r="A2353" s="2" t="s">
        <v>9739</v>
      </c>
      <c r="C2353" s="2" t="str">
        <f t="shared" si="36"/>
        <v>RecipeDef+MakeAmmo_50AE_HP.description</v>
      </c>
      <c r="D2353" s="2" t="s">
        <v>30105</v>
      </c>
      <c r="E2353" s="2">
        <f>IF(ISERROR(B2353),"",MATCH(C2353,'240206'!$A$2:$A$11370,0))</f>
        <v>3438</v>
      </c>
    </row>
    <row r="2354" spans="1:5">
      <c r="A2354" s="2" t="s">
        <v>9742</v>
      </c>
      <c r="C2354" s="2" t="str">
        <f t="shared" si="36"/>
        <v>RecipeDef+MakeAmmo_50AE_HP.jobString</v>
      </c>
      <c r="D2354" s="2" t="s">
        <v>30104</v>
      </c>
      <c r="E2354" s="2">
        <f>IF(ISERROR(B2354),"",MATCH(C2354,'240206'!$A$2:$A$11370,0))</f>
        <v>3439</v>
      </c>
    </row>
    <row r="2355" spans="1:5">
      <c r="A2355" s="2" t="s">
        <v>9774</v>
      </c>
      <c r="C2355" s="2" t="str">
        <f t="shared" si="36"/>
        <v>RecipeDef+MakeAmmo_58x21mmDAP92_FMJ.label</v>
      </c>
      <c r="D2355" s="2" t="s">
        <v>30100</v>
      </c>
      <c r="E2355" s="2">
        <f>IF(ISERROR(B2355),"",MATCH(C2355,'240206'!$A$2:$A$11370,0))</f>
        <v>3451</v>
      </c>
    </row>
    <row r="2356" spans="1:5">
      <c r="A2356" s="2" t="s">
        <v>9777</v>
      </c>
      <c r="C2356" s="2" t="str">
        <f t="shared" si="36"/>
        <v>RecipeDef+MakeAmmo_58x21mmDAP92_FMJ.description</v>
      </c>
      <c r="D2356" s="2" t="s">
        <v>30099</v>
      </c>
      <c r="E2356" s="2">
        <f>IF(ISERROR(B2356),"",MATCH(C2356,'240206'!$A$2:$A$11370,0))</f>
        <v>3452</v>
      </c>
    </row>
    <row r="2357" spans="1:5">
      <c r="A2357" s="2" t="s">
        <v>9780</v>
      </c>
      <c r="C2357" s="2" t="str">
        <f t="shared" si="36"/>
        <v>RecipeDef+MakeAmmo_58x21mmDAP92_FMJ.jobString</v>
      </c>
      <c r="D2357" s="2" t="s">
        <v>30098</v>
      </c>
      <c r="E2357" s="2">
        <f>IF(ISERROR(B2357),"",MATCH(C2357,'240206'!$A$2:$A$11370,0))</f>
        <v>3453</v>
      </c>
    </row>
    <row r="2358" spans="1:5">
      <c r="A2358" s="2" t="s">
        <v>9783</v>
      </c>
      <c r="C2358" s="2" t="str">
        <f t="shared" si="36"/>
        <v>RecipeDef+MakeAmmo_58x21mmDAP92_AP.label</v>
      </c>
      <c r="D2358" s="2" t="s">
        <v>30097</v>
      </c>
      <c r="E2358" s="2">
        <f>IF(ISERROR(B2358),"",MATCH(C2358,'240206'!$A$2:$A$11370,0))</f>
        <v>3454</v>
      </c>
    </row>
    <row r="2359" spans="1:5">
      <c r="A2359" s="2" t="s">
        <v>9786</v>
      </c>
      <c r="C2359" s="2" t="str">
        <f t="shared" si="36"/>
        <v>RecipeDef+MakeAmmo_58x21mmDAP92_AP.description</v>
      </c>
      <c r="D2359" s="2" t="s">
        <v>30096</v>
      </c>
      <c r="E2359" s="2">
        <f>IF(ISERROR(B2359),"",MATCH(C2359,'240206'!$A$2:$A$11370,0))</f>
        <v>3455</v>
      </c>
    </row>
    <row r="2360" spans="1:5">
      <c r="A2360" s="2" t="s">
        <v>9789</v>
      </c>
      <c r="C2360" s="2" t="str">
        <f t="shared" si="36"/>
        <v>RecipeDef+MakeAmmo_58x21mmDAP92_AP.jobString</v>
      </c>
      <c r="D2360" s="2" t="s">
        <v>30095</v>
      </c>
      <c r="E2360" s="2">
        <f>IF(ISERROR(B2360),"",MATCH(C2360,'240206'!$A$2:$A$11370,0))</f>
        <v>3456</v>
      </c>
    </row>
    <row r="2361" spans="1:5">
      <c r="A2361" s="2" t="s">
        <v>9792</v>
      </c>
      <c r="C2361" s="2" t="str">
        <f t="shared" si="36"/>
        <v>RecipeDef+MakeAmmo_58x21mmDAP92_HP.label</v>
      </c>
      <c r="D2361" s="2" t="s">
        <v>30094</v>
      </c>
      <c r="E2361" s="2">
        <f>IF(ISERROR(B2361),"",MATCH(C2361,'240206'!$A$2:$A$11370,0))</f>
        <v>3457</v>
      </c>
    </row>
    <row r="2362" spans="1:5">
      <c r="A2362" s="2" t="s">
        <v>9795</v>
      </c>
      <c r="C2362" s="2" t="str">
        <f t="shared" si="36"/>
        <v>RecipeDef+MakeAmmo_58x21mmDAP92_HP.description</v>
      </c>
      <c r="D2362" s="2" t="s">
        <v>30093</v>
      </c>
      <c r="E2362" s="2">
        <f>IF(ISERROR(B2362),"",MATCH(C2362,'240206'!$A$2:$A$11370,0))</f>
        <v>3458</v>
      </c>
    </row>
    <row r="2363" spans="1:5">
      <c r="A2363" s="2" t="s">
        <v>9798</v>
      </c>
      <c r="C2363" s="2" t="str">
        <f t="shared" si="36"/>
        <v>RecipeDef+MakeAmmo_58x21mmDAP92_HP.jobString</v>
      </c>
      <c r="D2363" s="2" t="s">
        <v>30092</v>
      </c>
      <c r="E2363" s="2">
        <f>IF(ISERROR(B2363),"",MATCH(C2363,'240206'!$A$2:$A$11370,0))</f>
        <v>3459</v>
      </c>
    </row>
    <row r="2364" spans="1:5">
      <c r="A2364" s="2" t="s">
        <v>9831</v>
      </c>
      <c r="C2364" s="2" t="str">
        <f t="shared" si="36"/>
        <v>RecipeDef+MakeAmmo_75FK_FMJ.label</v>
      </c>
      <c r="D2364" s="2" t="s">
        <v>33192</v>
      </c>
      <c r="E2364" s="2">
        <f>IF(ISERROR(B2364),"",MATCH(C2364,'240206'!$A$2:$A$11370,0))</f>
        <v>3471</v>
      </c>
    </row>
    <row r="2365" spans="1:5">
      <c r="A2365" s="2" t="s">
        <v>9834</v>
      </c>
      <c r="C2365" s="2" t="str">
        <f t="shared" si="36"/>
        <v>RecipeDef+MakeAmmo_75FK_FMJ.description</v>
      </c>
      <c r="D2365" s="2" t="s">
        <v>33191</v>
      </c>
      <c r="E2365" s="2">
        <f>IF(ISERROR(B2365),"",MATCH(C2365,'240206'!$A$2:$A$11370,0))</f>
        <v>3472</v>
      </c>
    </row>
    <row r="2366" spans="1:5">
      <c r="A2366" s="2" t="s">
        <v>9837</v>
      </c>
      <c r="C2366" s="2" t="str">
        <f t="shared" si="36"/>
        <v>RecipeDef+MakeAmmo_75FK_FMJ.jobString</v>
      </c>
      <c r="D2366" s="2" t="s">
        <v>33190</v>
      </c>
      <c r="E2366" s="2">
        <f>IF(ISERROR(B2366),"",MATCH(C2366,'240206'!$A$2:$A$11370,0))</f>
        <v>3473</v>
      </c>
    </row>
    <row r="2367" spans="1:5">
      <c r="A2367" s="2" t="s">
        <v>9840</v>
      </c>
      <c r="C2367" s="2" t="str">
        <f t="shared" si="36"/>
        <v>RecipeDef+MakeAmmo_75FK_AP.label</v>
      </c>
      <c r="D2367" s="2" t="s">
        <v>33189</v>
      </c>
      <c r="E2367" s="2">
        <f>IF(ISERROR(B2367),"",MATCH(C2367,'240206'!$A$2:$A$11370,0))</f>
        <v>3474</v>
      </c>
    </row>
    <row r="2368" spans="1:5">
      <c r="A2368" s="2" t="s">
        <v>9843</v>
      </c>
      <c r="C2368" s="2" t="str">
        <f t="shared" si="36"/>
        <v>RecipeDef+MakeAmmo_75FK_AP.description</v>
      </c>
      <c r="D2368" s="2" t="s">
        <v>33188</v>
      </c>
      <c r="E2368" s="2">
        <f>IF(ISERROR(B2368),"",MATCH(C2368,'240206'!$A$2:$A$11370,0))</f>
        <v>3475</v>
      </c>
    </row>
    <row r="2369" spans="1:5">
      <c r="A2369" s="2" t="s">
        <v>9846</v>
      </c>
      <c r="C2369" s="2" t="str">
        <f t="shared" si="36"/>
        <v>RecipeDef+MakeAmmo_75FK_AP.jobString</v>
      </c>
      <c r="D2369" s="2" t="s">
        <v>33187</v>
      </c>
      <c r="E2369" s="2">
        <f>IF(ISERROR(B2369),"",MATCH(C2369,'240206'!$A$2:$A$11370,0))</f>
        <v>3476</v>
      </c>
    </row>
    <row r="2370" spans="1:5">
      <c r="A2370" s="2" t="s">
        <v>9849</v>
      </c>
      <c r="C2370" s="2" t="str">
        <f t="shared" si="36"/>
        <v>RecipeDef+MakeAmmo_75FK_HP.label</v>
      </c>
      <c r="D2370" s="2" t="s">
        <v>33186</v>
      </c>
      <c r="E2370" s="2">
        <f>IF(ISERROR(B2370),"",MATCH(C2370,'240206'!$A$2:$A$11370,0))</f>
        <v>3477</v>
      </c>
    </row>
    <row r="2371" spans="1:5">
      <c r="A2371" s="2" t="s">
        <v>9852</v>
      </c>
      <c r="C2371" s="2" t="str">
        <f t="shared" ref="C2371:C2434" si="37">IF(B2371="",A2371,B2371)</f>
        <v>RecipeDef+MakeAmmo_75FK_HP.description</v>
      </c>
      <c r="D2371" s="2" t="s">
        <v>33185</v>
      </c>
      <c r="E2371" s="2">
        <f>IF(ISERROR(B2371),"",MATCH(C2371,'240206'!$A$2:$A$11370,0))</f>
        <v>3478</v>
      </c>
    </row>
    <row r="2372" spans="1:5">
      <c r="A2372" s="2" t="s">
        <v>9855</v>
      </c>
      <c r="C2372" s="2" t="str">
        <f t="shared" si="37"/>
        <v>RecipeDef+MakeAmmo_75FK_HP.jobString</v>
      </c>
      <c r="D2372" s="2" t="s">
        <v>33184</v>
      </c>
      <c r="E2372" s="2">
        <f>IF(ISERROR(B2372),"",MATCH(C2372,'240206'!$A$2:$A$11370,0))</f>
        <v>3479</v>
      </c>
    </row>
    <row r="2373" spans="1:5">
      <c r="A2373" s="2" t="s">
        <v>9887</v>
      </c>
      <c r="C2373" s="2" t="str">
        <f t="shared" si="37"/>
        <v>RecipeDef+MakeAmmo_762x25mmTokarev_FMJ.label</v>
      </c>
      <c r="D2373" s="2" t="s">
        <v>30091</v>
      </c>
      <c r="E2373" s="2">
        <f>IF(ISERROR(B2373),"",MATCH(C2373,'240206'!$A$2:$A$11370,0))</f>
        <v>3491</v>
      </c>
    </row>
    <row r="2374" spans="1:5">
      <c r="A2374" s="2" t="s">
        <v>9890</v>
      </c>
      <c r="C2374" s="2" t="str">
        <f t="shared" si="37"/>
        <v>RecipeDef+MakeAmmo_762x25mmTokarev_FMJ.description</v>
      </c>
      <c r="D2374" s="2" t="s">
        <v>30090</v>
      </c>
      <c r="E2374" s="2">
        <f>IF(ISERROR(B2374),"",MATCH(C2374,'240206'!$A$2:$A$11370,0))</f>
        <v>3492</v>
      </c>
    </row>
    <row r="2375" spans="1:5">
      <c r="A2375" s="2" t="s">
        <v>9893</v>
      </c>
      <c r="C2375" s="2" t="str">
        <f t="shared" si="37"/>
        <v>RecipeDef+MakeAmmo_762x25mmTokarev_FMJ.jobString</v>
      </c>
      <c r="D2375" s="2" t="s">
        <v>30089</v>
      </c>
      <c r="E2375" s="2">
        <f>IF(ISERROR(B2375),"",MATCH(C2375,'240206'!$A$2:$A$11370,0))</f>
        <v>3493</v>
      </c>
    </row>
    <row r="2376" spans="1:5">
      <c r="A2376" s="2" t="s">
        <v>9896</v>
      </c>
      <c r="C2376" s="2" t="str">
        <f t="shared" si="37"/>
        <v>RecipeDef+MakeAmmo_762x25mmTokarev_AP.label</v>
      </c>
      <c r="D2376" s="2" t="s">
        <v>30088</v>
      </c>
      <c r="E2376" s="2">
        <f>IF(ISERROR(B2376),"",MATCH(C2376,'240206'!$A$2:$A$11370,0))</f>
        <v>3494</v>
      </c>
    </row>
    <row r="2377" spans="1:5">
      <c r="A2377" s="2" t="s">
        <v>9899</v>
      </c>
      <c r="C2377" s="2" t="str">
        <f t="shared" si="37"/>
        <v>RecipeDef+MakeAmmo_762x25mmTokarev_AP.description</v>
      </c>
      <c r="D2377" s="2" t="s">
        <v>30087</v>
      </c>
      <c r="E2377" s="2">
        <f>IF(ISERROR(B2377),"",MATCH(C2377,'240206'!$A$2:$A$11370,0))</f>
        <v>3495</v>
      </c>
    </row>
    <row r="2378" spans="1:5">
      <c r="A2378" s="2" t="s">
        <v>9902</v>
      </c>
      <c r="C2378" s="2" t="str">
        <f t="shared" si="37"/>
        <v>RecipeDef+MakeAmmo_762x25mmTokarev_AP.jobString</v>
      </c>
      <c r="D2378" s="2" t="s">
        <v>30086</v>
      </c>
      <c r="E2378" s="2">
        <f>IF(ISERROR(B2378),"",MATCH(C2378,'240206'!$A$2:$A$11370,0))</f>
        <v>3496</v>
      </c>
    </row>
    <row r="2379" spans="1:5">
      <c r="A2379" s="2" t="s">
        <v>9905</v>
      </c>
      <c r="C2379" s="2" t="str">
        <f t="shared" si="37"/>
        <v>RecipeDef+MakeAmmo_762x25mmTokarev_HP.label</v>
      </c>
      <c r="D2379" s="2" t="s">
        <v>30085</v>
      </c>
      <c r="E2379" s="2">
        <f>IF(ISERROR(B2379),"",MATCH(C2379,'240206'!$A$2:$A$11370,0))</f>
        <v>3497</v>
      </c>
    </row>
    <row r="2380" spans="1:5">
      <c r="A2380" s="2" t="s">
        <v>9908</v>
      </c>
      <c r="C2380" s="2" t="str">
        <f t="shared" si="37"/>
        <v>RecipeDef+MakeAmmo_762x25mmTokarev_HP.description</v>
      </c>
      <c r="D2380" s="2" t="s">
        <v>30084</v>
      </c>
      <c r="E2380" s="2">
        <f>IF(ISERROR(B2380),"",MATCH(C2380,'240206'!$A$2:$A$11370,0))</f>
        <v>3498</v>
      </c>
    </row>
    <row r="2381" spans="1:5">
      <c r="A2381" s="2" t="s">
        <v>9911</v>
      </c>
      <c r="C2381" s="2" t="str">
        <f t="shared" si="37"/>
        <v>RecipeDef+MakeAmmo_762x25mmTokarev_HP.jobString</v>
      </c>
      <c r="D2381" s="2" t="s">
        <v>30083</v>
      </c>
      <c r="E2381" s="2">
        <f>IF(ISERROR(B2381),"",MATCH(C2381,'240206'!$A$2:$A$11370,0))</f>
        <v>3499</v>
      </c>
    </row>
    <row r="2382" spans="1:5">
      <c r="A2382" s="2" t="s">
        <v>9944</v>
      </c>
      <c r="C2382" s="2" t="str">
        <f t="shared" si="37"/>
        <v>RecipeDef+MakeAmmo_762x38mmR_FMJ.label</v>
      </c>
      <c r="D2382" s="2" t="s">
        <v>30082</v>
      </c>
      <c r="E2382" s="2">
        <f>IF(ISERROR(B2382),"",MATCH(C2382,'240206'!$A$2:$A$11370,0))</f>
        <v>3511</v>
      </c>
    </row>
    <row r="2383" spans="1:5">
      <c r="A2383" s="2" t="s">
        <v>9947</v>
      </c>
      <c r="C2383" s="2" t="str">
        <f t="shared" si="37"/>
        <v>RecipeDef+MakeAmmo_762x38mmR_FMJ.description</v>
      </c>
      <c r="D2383" s="2" t="s">
        <v>30081</v>
      </c>
      <c r="E2383" s="2">
        <f>IF(ISERROR(B2383),"",MATCH(C2383,'240206'!$A$2:$A$11370,0))</f>
        <v>3512</v>
      </c>
    </row>
    <row r="2384" spans="1:5">
      <c r="A2384" s="2" t="s">
        <v>9950</v>
      </c>
      <c r="C2384" s="2" t="str">
        <f t="shared" si="37"/>
        <v>RecipeDef+MakeAmmo_762x38mmR_FMJ.jobString</v>
      </c>
      <c r="D2384" s="2" t="s">
        <v>30080</v>
      </c>
      <c r="E2384" s="2">
        <f>IF(ISERROR(B2384),"",MATCH(C2384,'240206'!$A$2:$A$11370,0))</f>
        <v>3513</v>
      </c>
    </row>
    <row r="2385" spans="1:5">
      <c r="A2385" s="2" t="s">
        <v>9953</v>
      </c>
      <c r="C2385" s="2" t="str">
        <f t="shared" si="37"/>
        <v>RecipeDef+MakeAmmo_762x38mmR_AP.label</v>
      </c>
      <c r="D2385" s="2" t="s">
        <v>30079</v>
      </c>
      <c r="E2385" s="2">
        <f>IF(ISERROR(B2385),"",MATCH(C2385,'240206'!$A$2:$A$11370,0))</f>
        <v>3514</v>
      </c>
    </row>
    <row r="2386" spans="1:5">
      <c r="A2386" s="2" t="s">
        <v>9956</v>
      </c>
      <c r="C2386" s="2" t="str">
        <f t="shared" si="37"/>
        <v>RecipeDef+MakeAmmo_762x38mmR_AP.description</v>
      </c>
      <c r="D2386" s="2" t="s">
        <v>30078</v>
      </c>
      <c r="E2386" s="2">
        <f>IF(ISERROR(B2386),"",MATCH(C2386,'240206'!$A$2:$A$11370,0))</f>
        <v>3515</v>
      </c>
    </row>
    <row r="2387" spans="1:5">
      <c r="A2387" s="2" t="s">
        <v>9959</v>
      </c>
      <c r="C2387" s="2" t="str">
        <f t="shared" si="37"/>
        <v>RecipeDef+MakeAmmo_762x38mmR_AP.jobString</v>
      </c>
      <c r="D2387" s="2" t="s">
        <v>30077</v>
      </c>
      <c r="E2387" s="2">
        <f>IF(ISERROR(B2387),"",MATCH(C2387,'240206'!$A$2:$A$11370,0))</f>
        <v>3516</v>
      </c>
    </row>
    <row r="2388" spans="1:5">
      <c r="A2388" s="2" t="s">
        <v>9962</v>
      </c>
      <c r="C2388" s="2" t="str">
        <f t="shared" si="37"/>
        <v>RecipeDef+MakeAmmo_762x38mmR_HP.label</v>
      </c>
      <c r="D2388" s="2" t="s">
        <v>30076</v>
      </c>
      <c r="E2388" s="2">
        <f>IF(ISERROR(B2388),"",MATCH(C2388,'240206'!$A$2:$A$11370,0))</f>
        <v>3517</v>
      </c>
    </row>
    <row r="2389" spans="1:5">
      <c r="A2389" s="2" t="s">
        <v>9965</v>
      </c>
      <c r="C2389" s="2" t="str">
        <f t="shared" si="37"/>
        <v>RecipeDef+MakeAmmo_762x38mmR_HP.description</v>
      </c>
      <c r="D2389" s="2" t="s">
        <v>30075</v>
      </c>
      <c r="E2389" s="2">
        <f>IF(ISERROR(B2389),"",MATCH(C2389,'240206'!$A$2:$A$11370,0))</f>
        <v>3518</v>
      </c>
    </row>
    <row r="2390" spans="1:5">
      <c r="A2390" s="2" t="s">
        <v>9968</v>
      </c>
      <c r="C2390" s="2" t="str">
        <f t="shared" si="37"/>
        <v>RecipeDef+MakeAmmo_762x38mmR_HP.jobString</v>
      </c>
      <c r="D2390" s="2" t="s">
        <v>30074</v>
      </c>
      <c r="E2390" s="2">
        <f>IF(ISERROR(B2390),"",MATCH(C2390,'240206'!$A$2:$A$11370,0))</f>
        <v>3519</v>
      </c>
    </row>
    <row r="2391" spans="1:5">
      <c r="A2391" s="2" t="s">
        <v>10001</v>
      </c>
      <c r="C2391" s="2" t="str">
        <f t="shared" si="37"/>
        <v>RecipeDef+MakeAmmo_763x25mmMauser_FMJ.label</v>
      </c>
      <c r="D2391" s="2" t="s">
        <v>30073</v>
      </c>
      <c r="E2391" s="2">
        <f>IF(ISERROR(B2391),"",MATCH(C2391,'240206'!$A$2:$A$11370,0))</f>
        <v>3531</v>
      </c>
    </row>
    <row r="2392" spans="1:5">
      <c r="A2392" s="2" t="s">
        <v>10004</v>
      </c>
      <c r="C2392" s="2" t="str">
        <f t="shared" si="37"/>
        <v>RecipeDef+MakeAmmo_763x25mmMauser_FMJ.description</v>
      </c>
      <c r="D2392" s="2" t="s">
        <v>30072</v>
      </c>
      <c r="E2392" s="2">
        <f>IF(ISERROR(B2392),"",MATCH(C2392,'240206'!$A$2:$A$11370,0))</f>
        <v>3532</v>
      </c>
    </row>
    <row r="2393" spans="1:5">
      <c r="A2393" s="2" t="s">
        <v>10007</v>
      </c>
      <c r="C2393" s="2" t="str">
        <f t="shared" si="37"/>
        <v>RecipeDef+MakeAmmo_763x25mmMauser_FMJ.jobString</v>
      </c>
      <c r="D2393" s="2" t="s">
        <v>30071</v>
      </c>
      <c r="E2393" s="2">
        <f>IF(ISERROR(B2393),"",MATCH(C2393,'240206'!$A$2:$A$11370,0))</f>
        <v>3533</v>
      </c>
    </row>
    <row r="2394" spans="1:5">
      <c r="A2394" s="2" t="s">
        <v>10010</v>
      </c>
      <c r="C2394" s="2" t="str">
        <f t="shared" si="37"/>
        <v>RecipeDef+MakeAmmo_763x25mmMauser_AP.label</v>
      </c>
      <c r="D2394" s="2" t="s">
        <v>30070</v>
      </c>
      <c r="E2394" s="2">
        <f>IF(ISERROR(B2394),"",MATCH(C2394,'240206'!$A$2:$A$11370,0))</f>
        <v>3534</v>
      </c>
    </row>
    <row r="2395" spans="1:5">
      <c r="A2395" s="2" t="s">
        <v>10013</v>
      </c>
      <c r="C2395" s="2" t="str">
        <f t="shared" si="37"/>
        <v>RecipeDef+MakeAmmo_763x25mmMauser_AP.description</v>
      </c>
      <c r="D2395" s="2" t="s">
        <v>30069</v>
      </c>
      <c r="E2395" s="2">
        <f>IF(ISERROR(B2395),"",MATCH(C2395,'240206'!$A$2:$A$11370,0))</f>
        <v>3535</v>
      </c>
    </row>
    <row r="2396" spans="1:5">
      <c r="A2396" s="2" t="s">
        <v>10016</v>
      </c>
      <c r="C2396" s="2" t="str">
        <f t="shared" si="37"/>
        <v>RecipeDef+MakeAmmo_763x25mmMauser_AP.jobString</v>
      </c>
      <c r="D2396" s="2" t="s">
        <v>30068</v>
      </c>
      <c r="E2396" s="2">
        <f>IF(ISERROR(B2396),"",MATCH(C2396,'240206'!$A$2:$A$11370,0))</f>
        <v>3536</v>
      </c>
    </row>
    <row r="2397" spans="1:5">
      <c r="A2397" s="2" t="s">
        <v>10019</v>
      </c>
      <c r="C2397" s="2" t="str">
        <f t="shared" si="37"/>
        <v>RecipeDef+MakeAmmo_763x25mmMauser_HP.label</v>
      </c>
      <c r="D2397" s="2" t="s">
        <v>30067</v>
      </c>
      <c r="E2397" s="2">
        <f>IF(ISERROR(B2397),"",MATCH(C2397,'240206'!$A$2:$A$11370,0))</f>
        <v>3537</v>
      </c>
    </row>
    <row r="2398" spans="1:5">
      <c r="A2398" s="2" t="s">
        <v>10022</v>
      </c>
      <c r="C2398" s="2" t="str">
        <f t="shared" si="37"/>
        <v>RecipeDef+MakeAmmo_763x25mmMauser_HP.description</v>
      </c>
      <c r="D2398" s="2" t="s">
        <v>30066</v>
      </c>
      <c r="E2398" s="2">
        <f>IF(ISERROR(B2398),"",MATCH(C2398,'240206'!$A$2:$A$11370,0))</f>
        <v>3538</v>
      </c>
    </row>
    <row r="2399" spans="1:5">
      <c r="A2399" s="2" t="s">
        <v>10025</v>
      </c>
      <c r="C2399" s="2" t="str">
        <f t="shared" si="37"/>
        <v>RecipeDef+MakeAmmo_763x25mmMauser_HP.jobString</v>
      </c>
      <c r="D2399" s="2" t="s">
        <v>30065</v>
      </c>
      <c r="E2399" s="2">
        <f>IF(ISERROR(B2399),"",MATCH(C2399,'240206'!$A$2:$A$11370,0))</f>
        <v>3539</v>
      </c>
    </row>
    <row r="2400" spans="1:5">
      <c r="A2400" s="2" t="s">
        <v>10058</v>
      </c>
      <c r="C2400" s="2" t="str">
        <f t="shared" si="37"/>
        <v>RecipeDef+MakeAmmo_765x20mmLongue_FMJ.label</v>
      </c>
      <c r="D2400" s="2" t="s">
        <v>30064</v>
      </c>
      <c r="E2400" s="2">
        <f>IF(ISERROR(B2400),"",MATCH(C2400,'240206'!$A$2:$A$11370,0))</f>
        <v>3551</v>
      </c>
    </row>
    <row r="2401" spans="1:5">
      <c r="A2401" s="2" t="s">
        <v>10061</v>
      </c>
      <c r="C2401" s="2" t="str">
        <f t="shared" si="37"/>
        <v>RecipeDef+MakeAmmo_765x20mmLongue_FMJ.description</v>
      </c>
      <c r="D2401" s="2" t="s">
        <v>30063</v>
      </c>
      <c r="E2401" s="2">
        <f>IF(ISERROR(B2401),"",MATCH(C2401,'240206'!$A$2:$A$11370,0))</f>
        <v>3552</v>
      </c>
    </row>
    <row r="2402" spans="1:5">
      <c r="A2402" s="2" t="s">
        <v>10064</v>
      </c>
      <c r="C2402" s="2" t="str">
        <f t="shared" si="37"/>
        <v>RecipeDef+MakeAmmo_765x20mmLongue_FMJ.jobString</v>
      </c>
      <c r="D2402" s="2" t="s">
        <v>30062</v>
      </c>
      <c r="E2402" s="2">
        <f>IF(ISERROR(B2402),"",MATCH(C2402,'240206'!$A$2:$A$11370,0))</f>
        <v>3553</v>
      </c>
    </row>
    <row r="2403" spans="1:5">
      <c r="A2403" s="2" t="s">
        <v>10067</v>
      </c>
      <c r="C2403" s="2" t="str">
        <f t="shared" si="37"/>
        <v>RecipeDef+MakeAmmo_765x20mmLongue_AP.label</v>
      </c>
      <c r="D2403" s="2" t="s">
        <v>30061</v>
      </c>
      <c r="E2403" s="2">
        <f>IF(ISERROR(B2403),"",MATCH(C2403,'240206'!$A$2:$A$11370,0))</f>
        <v>3554</v>
      </c>
    </row>
    <row r="2404" spans="1:5">
      <c r="A2404" s="2" t="s">
        <v>10070</v>
      </c>
      <c r="C2404" s="2" t="str">
        <f t="shared" si="37"/>
        <v>RecipeDef+MakeAmmo_765x20mmLongue_AP.description</v>
      </c>
      <c r="D2404" s="2" t="s">
        <v>30060</v>
      </c>
      <c r="E2404" s="2">
        <f>IF(ISERROR(B2404),"",MATCH(C2404,'240206'!$A$2:$A$11370,0))</f>
        <v>3555</v>
      </c>
    </row>
    <row r="2405" spans="1:5">
      <c r="A2405" s="2" t="s">
        <v>10073</v>
      </c>
      <c r="C2405" s="2" t="str">
        <f t="shared" si="37"/>
        <v>RecipeDef+MakeAmmo_765x20mmLongue_AP.jobString</v>
      </c>
      <c r="D2405" s="2" t="s">
        <v>30059</v>
      </c>
      <c r="E2405" s="2">
        <f>IF(ISERROR(B2405),"",MATCH(C2405,'240206'!$A$2:$A$11370,0))</f>
        <v>3556</v>
      </c>
    </row>
    <row r="2406" spans="1:5">
      <c r="A2406" s="2" t="s">
        <v>10076</v>
      </c>
      <c r="C2406" s="2" t="str">
        <f t="shared" si="37"/>
        <v>RecipeDef+MakeAmmo_765x20mmLongue_HP.label</v>
      </c>
      <c r="D2406" s="2" t="s">
        <v>30058</v>
      </c>
      <c r="E2406" s="2">
        <f>IF(ISERROR(B2406),"",MATCH(C2406,'240206'!$A$2:$A$11370,0))</f>
        <v>3557</v>
      </c>
    </row>
    <row r="2407" spans="1:5">
      <c r="A2407" s="2" t="s">
        <v>10079</v>
      </c>
      <c r="C2407" s="2" t="str">
        <f t="shared" si="37"/>
        <v>RecipeDef+MakeAmmo_765x20mmLongue_HP.description</v>
      </c>
      <c r="D2407" s="2" t="s">
        <v>30057</v>
      </c>
      <c r="E2407" s="2">
        <f>IF(ISERROR(B2407),"",MATCH(C2407,'240206'!$A$2:$A$11370,0))</f>
        <v>3558</v>
      </c>
    </row>
    <row r="2408" spans="1:5">
      <c r="A2408" s="2" t="s">
        <v>10082</v>
      </c>
      <c r="C2408" s="2" t="str">
        <f t="shared" si="37"/>
        <v>RecipeDef+MakeAmmo_765x20mmLongue_HP.jobString</v>
      </c>
      <c r="D2408" s="2" t="s">
        <v>30056</v>
      </c>
      <c r="E2408" s="2">
        <f>IF(ISERROR(B2408),"",MATCH(C2408,'240206'!$A$2:$A$11370,0))</f>
        <v>3559</v>
      </c>
    </row>
    <row r="2409" spans="1:5">
      <c r="A2409" s="2" t="s">
        <v>10114</v>
      </c>
      <c r="C2409" s="2" t="str">
        <f t="shared" si="37"/>
        <v>RecipeDef+MakeAmmo_8x22mmNambu_FMJ.label</v>
      </c>
      <c r="D2409" s="2" t="s">
        <v>30055</v>
      </c>
      <c r="E2409" s="2">
        <f>IF(ISERROR(B2409),"",MATCH(C2409,'240206'!$A$2:$A$11370,0))</f>
        <v>3571</v>
      </c>
    </row>
    <row r="2410" spans="1:5">
      <c r="A2410" s="2" t="s">
        <v>10117</v>
      </c>
      <c r="C2410" s="2" t="str">
        <f t="shared" si="37"/>
        <v>RecipeDef+MakeAmmo_8x22mmNambu_FMJ.description</v>
      </c>
      <c r="D2410" s="2" t="s">
        <v>30054</v>
      </c>
      <c r="E2410" s="2">
        <f>IF(ISERROR(B2410),"",MATCH(C2410,'240206'!$A$2:$A$11370,0))</f>
        <v>3572</v>
      </c>
    </row>
    <row r="2411" spans="1:5">
      <c r="A2411" s="2" t="s">
        <v>10120</v>
      </c>
      <c r="C2411" s="2" t="str">
        <f t="shared" si="37"/>
        <v>RecipeDef+MakeAmmo_8x22mmNambu_FMJ.jobString</v>
      </c>
      <c r="D2411" s="2" t="s">
        <v>30053</v>
      </c>
      <c r="E2411" s="2">
        <f>IF(ISERROR(B2411),"",MATCH(C2411,'240206'!$A$2:$A$11370,0))</f>
        <v>3573</v>
      </c>
    </row>
    <row r="2412" spans="1:5">
      <c r="A2412" s="2" t="s">
        <v>10123</v>
      </c>
      <c r="C2412" s="2" t="str">
        <f t="shared" si="37"/>
        <v>RecipeDef+MakeAmmo_8x22mmNambu_AP.label</v>
      </c>
      <c r="D2412" s="2" t="s">
        <v>30052</v>
      </c>
      <c r="E2412" s="2">
        <f>IF(ISERROR(B2412),"",MATCH(C2412,'240206'!$A$2:$A$11370,0))</f>
        <v>3574</v>
      </c>
    </row>
    <row r="2413" spans="1:5">
      <c r="A2413" s="2" t="s">
        <v>10126</v>
      </c>
      <c r="C2413" s="2" t="str">
        <f t="shared" si="37"/>
        <v>RecipeDef+MakeAmmo_8x22mmNambu_AP.description</v>
      </c>
      <c r="D2413" s="2" t="s">
        <v>30051</v>
      </c>
      <c r="E2413" s="2">
        <f>IF(ISERROR(B2413),"",MATCH(C2413,'240206'!$A$2:$A$11370,0))</f>
        <v>3575</v>
      </c>
    </row>
    <row r="2414" spans="1:5">
      <c r="A2414" s="2" t="s">
        <v>10129</v>
      </c>
      <c r="C2414" s="2" t="str">
        <f t="shared" si="37"/>
        <v>RecipeDef+MakeAmmo_8x22mmNambu_AP.jobString</v>
      </c>
      <c r="D2414" s="2" t="s">
        <v>30050</v>
      </c>
      <c r="E2414" s="2">
        <f>IF(ISERROR(B2414),"",MATCH(C2414,'240206'!$A$2:$A$11370,0))</f>
        <v>3576</v>
      </c>
    </row>
    <row r="2415" spans="1:5">
      <c r="A2415" s="2" t="s">
        <v>10132</v>
      </c>
      <c r="C2415" s="2" t="str">
        <f t="shared" si="37"/>
        <v>RecipeDef+MakeAmmo_8x22mmNambu_HP.label</v>
      </c>
      <c r="D2415" s="2" t="s">
        <v>30049</v>
      </c>
      <c r="E2415" s="2">
        <f>IF(ISERROR(B2415),"",MATCH(C2415,'240206'!$A$2:$A$11370,0))</f>
        <v>3577</v>
      </c>
    </row>
    <row r="2416" spans="1:5">
      <c r="A2416" s="2" t="s">
        <v>10135</v>
      </c>
      <c r="C2416" s="2" t="str">
        <f t="shared" si="37"/>
        <v>RecipeDef+MakeAmmo_8x22mmNambu_HP.description</v>
      </c>
      <c r="D2416" s="2" t="s">
        <v>30048</v>
      </c>
      <c r="E2416" s="2">
        <f>IF(ISERROR(B2416),"",MATCH(C2416,'240206'!$A$2:$A$11370,0))</f>
        <v>3578</v>
      </c>
    </row>
    <row r="2417" spans="1:5">
      <c r="A2417" s="2" t="s">
        <v>10138</v>
      </c>
      <c r="C2417" s="2" t="str">
        <f t="shared" si="37"/>
        <v>RecipeDef+MakeAmmo_8x22mmNambu_HP.jobString</v>
      </c>
      <c r="D2417" s="2" t="s">
        <v>30047</v>
      </c>
      <c r="E2417" s="2">
        <f>IF(ISERROR(B2417),"",MATCH(C2417,'240206'!$A$2:$A$11370,0))</f>
        <v>3579</v>
      </c>
    </row>
    <row r="2418" spans="1:5">
      <c r="A2418" s="2" t="s">
        <v>10170</v>
      </c>
      <c r="C2418" s="2" t="str">
        <f t="shared" si="37"/>
        <v>RecipeDef+MakeAmmo_9x18mmMakarov_FMJ.label</v>
      </c>
      <c r="D2418" s="2" t="s">
        <v>30046</v>
      </c>
      <c r="E2418" s="2">
        <f>IF(ISERROR(B2418),"",MATCH(C2418,'240206'!$A$2:$A$11370,0))</f>
        <v>3591</v>
      </c>
    </row>
    <row r="2419" spans="1:5">
      <c r="A2419" s="2" t="s">
        <v>10173</v>
      </c>
      <c r="C2419" s="2" t="str">
        <f t="shared" si="37"/>
        <v>RecipeDef+MakeAmmo_9x18mmMakarov_FMJ.description</v>
      </c>
      <c r="D2419" s="2" t="s">
        <v>30045</v>
      </c>
      <c r="E2419" s="2">
        <f>IF(ISERROR(B2419),"",MATCH(C2419,'240206'!$A$2:$A$11370,0))</f>
        <v>3592</v>
      </c>
    </row>
    <row r="2420" spans="1:5">
      <c r="A2420" s="2" t="s">
        <v>10176</v>
      </c>
      <c r="C2420" s="2" t="str">
        <f t="shared" si="37"/>
        <v>RecipeDef+MakeAmmo_9x18mmMakarov_FMJ.jobString</v>
      </c>
      <c r="D2420" s="2" t="s">
        <v>30044</v>
      </c>
      <c r="E2420" s="2">
        <f>IF(ISERROR(B2420),"",MATCH(C2420,'240206'!$A$2:$A$11370,0))</f>
        <v>3593</v>
      </c>
    </row>
    <row r="2421" spans="1:5">
      <c r="A2421" s="2" t="s">
        <v>10179</v>
      </c>
      <c r="C2421" s="2" t="str">
        <f t="shared" si="37"/>
        <v>RecipeDef+MakeAmmo_9x18mmMakarov_AP.label</v>
      </c>
      <c r="D2421" s="2" t="s">
        <v>30043</v>
      </c>
      <c r="E2421" s="2">
        <f>IF(ISERROR(B2421),"",MATCH(C2421,'240206'!$A$2:$A$11370,0))</f>
        <v>3594</v>
      </c>
    </row>
    <row r="2422" spans="1:5">
      <c r="A2422" s="2" t="s">
        <v>10182</v>
      </c>
      <c r="C2422" s="2" t="str">
        <f t="shared" si="37"/>
        <v>RecipeDef+MakeAmmo_9x18mmMakarov_AP.description</v>
      </c>
      <c r="D2422" s="2" t="s">
        <v>30042</v>
      </c>
      <c r="E2422" s="2">
        <f>IF(ISERROR(B2422),"",MATCH(C2422,'240206'!$A$2:$A$11370,0))</f>
        <v>3595</v>
      </c>
    </row>
    <row r="2423" spans="1:5">
      <c r="A2423" s="2" t="s">
        <v>10185</v>
      </c>
      <c r="C2423" s="2" t="str">
        <f t="shared" si="37"/>
        <v>RecipeDef+MakeAmmo_9x18mmMakarov_AP.jobString</v>
      </c>
      <c r="D2423" s="2" t="s">
        <v>30041</v>
      </c>
      <c r="E2423" s="2">
        <f>IF(ISERROR(B2423),"",MATCH(C2423,'240206'!$A$2:$A$11370,0))</f>
        <v>3596</v>
      </c>
    </row>
    <row r="2424" spans="1:5">
      <c r="A2424" s="2" t="s">
        <v>10188</v>
      </c>
      <c r="C2424" s="2" t="str">
        <f t="shared" si="37"/>
        <v>RecipeDef+MakeAmmo_9x18mmMakarov_HP.label</v>
      </c>
      <c r="D2424" s="2" t="s">
        <v>30040</v>
      </c>
      <c r="E2424" s="2">
        <f>IF(ISERROR(B2424),"",MATCH(C2424,'240206'!$A$2:$A$11370,0))</f>
        <v>3597</v>
      </c>
    </row>
    <row r="2425" spans="1:5">
      <c r="A2425" s="2" t="s">
        <v>10191</v>
      </c>
      <c r="C2425" s="2" t="str">
        <f t="shared" si="37"/>
        <v>RecipeDef+MakeAmmo_9x18mmMakarov_HP.description</v>
      </c>
      <c r="D2425" s="2" t="s">
        <v>30039</v>
      </c>
      <c r="E2425" s="2">
        <f>IF(ISERROR(B2425),"",MATCH(C2425,'240206'!$A$2:$A$11370,0))</f>
        <v>3598</v>
      </c>
    </row>
    <row r="2426" spans="1:5">
      <c r="A2426" s="2" t="s">
        <v>10194</v>
      </c>
      <c r="C2426" s="2" t="str">
        <f t="shared" si="37"/>
        <v>RecipeDef+MakeAmmo_9x18mmMakarov_HP.jobString</v>
      </c>
      <c r="D2426" s="2" t="s">
        <v>30038</v>
      </c>
      <c r="E2426" s="2">
        <f>IF(ISERROR(B2426),"",MATCH(C2426,'240206'!$A$2:$A$11370,0))</f>
        <v>3599</v>
      </c>
    </row>
    <row r="2427" spans="1:5">
      <c r="A2427" s="2" t="s">
        <v>10236</v>
      </c>
      <c r="C2427" s="2" t="str">
        <f t="shared" si="37"/>
        <v>RecipeDef+MakeAmmo_9x19mmPara_FMJ.label</v>
      </c>
      <c r="D2427" s="2" t="s">
        <v>30037</v>
      </c>
      <c r="E2427" s="2">
        <f>IF(ISERROR(B2427),"",MATCH(C2427,'240206'!$A$2:$A$11370,0))</f>
        <v>3615</v>
      </c>
    </row>
    <row r="2428" spans="1:5">
      <c r="A2428" s="2" t="s">
        <v>10239</v>
      </c>
      <c r="C2428" s="2" t="str">
        <f t="shared" si="37"/>
        <v>RecipeDef+MakeAmmo_9x19mmPara_FMJ.description</v>
      </c>
      <c r="D2428" s="2" t="s">
        <v>30036</v>
      </c>
      <c r="E2428" s="2">
        <f>IF(ISERROR(B2428),"",MATCH(C2428,'240206'!$A$2:$A$11370,0))</f>
        <v>3616</v>
      </c>
    </row>
    <row r="2429" spans="1:5">
      <c r="A2429" s="2" t="s">
        <v>10242</v>
      </c>
      <c r="C2429" s="2" t="str">
        <f t="shared" si="37"/>
        <v>RecipeDef+MakeAmmo_9x19mmPara_FMJ.jobString</v>
      </c>
      <c r="D2429" s="2" t="s">
        <v>30035</v>
      </c>
      <c r="E2429" s="2">
        <f>IF(ISERROR(B2429),"",MATCH(C2429,'240206'!$A$2:$A$11370,0))</f>
        <v>3617</v>
      </c>
    </row>
    <row r="2430" spans="1:5">
      <c r="A2430" s="2" t="s">
        <v>10245</v>
      </c>
      <c r="C2430" s="2" t="str">
        <f t="shared" si="37"/>
        <v>RecipeDef+MakeAmmo_9x19mmPara_AP.label</v>
      </c>
      <c r="D2430" s="2" t="s">
        <v>30034</v>
      </c>
      <c r="E2430" s="2">
        <f>IF(ISERROR(B2430),"",MATCH(C2430,'240206'!$A$2:$A$11370,0))</f>
        <v>3618</v>
      </c>
    </row>
    <row r="2431" spans="1:5">
      <c r="A2431" s="2" t="s">
        <v>10248</v>
      </c>
      <c r="C2431" s="2" t="str">
        <f t="shared" si="37"/>
        <v>RecipeDef+MakeAmmo_9x19mmPara_AP.description</v>
      </c>
      <c r="D2431" s="2" t="s">
        <v>30033</v>
      </c>
      <c r="E2431" s="2">
        <f>IF(ISERROR(B2431),"",MATCH(C2431,'240206'!$A$2:$A$11370,0))</f>
        <v>3619</v>
      </c>
    </row>
    <row r="2432" spans="1:5">
      <c r="A2432" s="2" t="s">
        <v>10251</v>
      </c>
      <c r="C2432" s="2" t="str">
        <f t="shared" si="37"/>
        <v>RecipeDef+MakeAmmo_9x19mmPara_AP.jobString</v>
      </c>
      <c r="D2432" s="2" t="s">
        <v>30032</v>
      </c>
      <c r="E2432" s="2">
        <f>IF(ISERROR(B2432),"",MATCH(C2432,'240206'!$A$2:$A$11370,0))</f>
        <v>3620</v>
      </c>
    </row>
    <row r="2433" spans="1:5">
      <c r="A2433" s="2" t="s">
        <v>10254</v>
      </c>
      <c r="C2433" s="2" t="str">
        <f t="shared" si="37"/>
        <v>RecipeDef+MakeAmmo_9x19mmPara_HP.label</v>
      </c>
      <c r="D2433" s="2" t="s">
        <v>30031</v>
      </c>
      <c r="E2433" s="2">
        <f>IF(ISERROR(B2433),"",MATCH(C2433,'240206'!$A$2:$A$11370,0))</f>
        <v>3621</v>
      </c>
    </row>
    <row r="2434" spans="1:5">
      <c r="A2434" s="2" t="s">
        <v>10257</v>
      </c>
      <c r="C2434" s="2" t="str">
        <f t="shared" si="37"/>
        <v>RecipeDef+MakeAmmo_9x19mmPara_HP.description</v>
      </c>
      <c r="D2434" s="2" t="s">
        <v>30030</v>
      </c>
      <c r="E2434" s="2">
        <f>IF(ISERROR(B2434),"",MATCH(C2434,'240206'!$A$2:$A$11370,0))</f>
        <v>3622</v>
      </c>
    </row>
    <row r="2435" spans="1:5">
      <c r="A2435" s="2" t="s">
        <v>10260</v>
      </c>
      <c r="C2435" s="2" t="str">
        <f t="shared" ref="C2435:C2498" si="38">IF(B2435="",A2435,B2435)</f>
        <v>RecipeDef+MakeAmmo_9x19mmPara_HP.jobString</v>
      </c>
      <c r="D2435" s="2" t="s">
        <v>30029</v>
      </c>
      <c r="E2435" s="2">
        <f>IF(ISERROR(B2435),"",MATCH(C2435,'240206'!$A$2:$A$11370,0))</f>
        <v>3623</v>
      </c>
    </row>
    <row r="2436" spans="1:5">
      <c r="A2436" s="2" t="s">
        <v>10292</v>
      </c>
      <c r="C2436" s="2" t="str">
        <f t="shared" si="38"/>
        <v>RecipeDef+MakeAmmo_9x21mmGyurza_FMJ.label</v>
      </c>
      <c r="D2436" s="2" t="s">
        <v>30028</v>
      </c>
      <c r="E2436" s="2">
        <f>IF(ISERROR(B2436),"",MATCH(C2436,'240206'!$A$2:$A$11370,0))</f>
        <v>3635</v>
      </c>
    </row>
    <row r="2437" spans="1:5">
      <c r="A2437" s="2" t="s">
        <v>10295</v>
      </c>
      <c r="C2437" s="2" t="str">
        <f t="shared" si="38"/>
        <v>RecipeDef+MakeAmmo_9x21mmGyurza_FMJ.description</v>
      </c>
      <c r="D2437" s="2" t="s">
        <v>30027</v>
      </c>
      <c r="E2437" s="2">
        <f>IF(ISERROR(B2437),"",MATCH(C2437,'240206'!$A$2:$A$11370,0))</f>
        <v>3636</v>
      </c>
    </row>
    <row r="2438" spans="1:5">
      <c r="A2438" s="2" t="s">
        <v>10298</v>
      </c>
      <c r="C2438" s="2" t="str">
        <f t="shared" si="38"/>
        <v>RecipeDef+MakeAmmo_9x21mmGyurza_FMJ.jobString</v>
      </c>
      <c r="D2438" s="2" t="s">
        <v>30026</v>
      </c>
      <c r="E2438" s="2">
        <f>IF(ISERROR(B2438),"",MATCH(C2438,'240206'!$A$2:$A$11370,0))</f>
        <v>3637</v>
      </c>
    </row>
    <row r="2439" spans="1:5">
      <c r="A2439" s="2" t="s">
        <v>10301</v>
      </c>
      <c r="C2439" s="2" t="str">
        <f t="shared" si="38"/>
        <v>RecipeDef+MakeAmmo_9x21mmGyurza_AP.label</v>
      </c>
      <c r="D2439" s="2" t="s">
        <v>30025</v>
      </c>
      <c r="E2439" s="2">
        <f>IF(ISERROR(B2439),"",MATCH(C2439,'240206'!$A$2:$A$11370,0))</f>
        <v>3638</v>
      </c>
    </row>
    <row r="2440" spans="1:5">
      <c r="A2440" s="2" t="s">
        <v>10304</v>
      </c>
      <c r="C2440" s="2" t="str">
        <f t="shared" si="38"/>
        <v>RecipeDef+MakeAmmo_9x21mmGyurza_AP.description</v>
      </c>
      <c r="D2440" s="2" t="s">
        <v>30024</v>
      </c>
      <c r="E2440" s="2">
        <f>IF(ISERROR(B2440),"",MATCH(C2440,'240206'!$A$2:$A$11370,0))</f>
        <v>3639</v>
      </c>
    </row>
    <row r="2441" spans="1:5">
      <c r="A2441" s="2" t="s">
        <v>10307</v>
      </c>
      <c r="C2441" s="2" t="str">
        <f t="shared" si="38"/>
        <v>RecipeDef+MakeAmmo_9x21mmGyurza_AP.jobString</v>
      </c>
      <c r="D2441" s="2" t="s">
        <v>30023</v>
      </c>
      <c r="E2441" s="2">
        <f>IF(ISERROR(B2441),"",MATCH(C2441,'240206'!$A$2:$A$11370,0))</f>
        <v>3640</v>
      </c>
    </row>
    <row r="2442" spans="1:5">
      <c r="A2442" s="2" t="s">
        <v>10310</v>
      </c>
      <c r="C2442" s="2" t="str">
        <f t="shared" si="38"/>
        <v>RecipeDef+MakeAmmo_9x21mmGyurza_HP.label</v>
      </c>
      <c r="D2442" s="2" t="s">
        <v>30022</v>
      </c>
      <c r="E2442" s="2">
        <f>IF(ISERROR(B2442),"",MATCH(C2442,'240206'!$A$2:$A$11370,0))</f>
        <v>3641</v>
      </c>
    </row>
    <row r="2443" spans="1:5">
      <c r="A2443" s="2" t="s">
        <v>10313</v>
      </c>
      <c r="C2443" s="2" t="str">
        <f t="shared" si="38"/>
        <v>RecipeDef+MakeAmmo_9x21mmGyurza_HP.description</v>
      </c>
      <c r="D2443" s="2" t="s">
        <v>30021</v>
      </c>
      <c r="E2443" s="2">
        <f>IF(ISERROR(B2443),"",MATCH(C2443,'240206'!$A$2:$A$11370,0))</f>
        <v>3642</v>
      </c>
    </row>
    <row r="2444" spans="1:5">
      <c r="A2444" s="2" t="s">
        <v>10316</v>
      </c>
      <c r="C2444" s="2" t="str">
        <f t="shared" si="38"/>
        <v>RecipeDef+MakeAmmo_9x21mmGyurza_HP.jobString</v>
      </c>
      <c r="D2444" s="2" t="s">
        <v>30020</v>
      </c>
      <c r="E2444" s="2">
        <f>IF(ISERROR(B2444),"",MATCH(C2444,'240206'!$A$2:$A$11370,0))</f>
        <v>3643</v>
      </c>
    </row>
    <row r="2445" spans="1:5">
      <c r="A2445" s="2" t="s">
        <v>10348</v>
      </c>
      <c r="C2445" s="2" t="str">
        <f t="shared" si="38"/>
        <v>RecipeDef+MakeAmmo_FN57x28mm_FMJ.label</v>
      </c>
      <c r="D2445" s="2" t="s">
        <v>30019</v>
      </c>
      <c r="E2445" s="2">
        <f>IF(ISERROR(B2445),"",MATCH(C2445,'240206'!$A$2:$A$11370,0))</f>
        <v>3655</v>
      </c>
    </row>
    <row r="2446" spans="1:5">
      <c r="A2446" s="2" t="s">
        <v>10351</v>
      </c>
      <c r="C2446" s="2" t="str">
        <f t="shared" si="38"/>
        <v>RecipeDef+MakeAmmo_FN57x28mm_FMJ.description</v>
      </c>
      <c r="D2446" s="2" t="s">
        <v>30018</v>
      </c>
      <c r="E2446" s="2">
        <f>IF(ISERROR(B2446),"",MATCH(C2446,'240206'!$A$2:$A$11370,0))</f>
        <v>3656</v>
      </c>
    </row>
    <row r="2447" spans="1:5">
      <c r="A2447" s="2" t="s">
        <v>10354</v>
      </c>
      <c r="C2447" s="2" t="str">
        <f t="shared" si="38"/>
        <v>RecipeDef+MakeAmmo_FN57x28mm_FMJ.jobString</v>
      </c>
      <c r="D2447" s="2" t="s">
        <v>30017</v>
      </c>
      <c r="E2447" s="2">
        <f>IF(ISERROR(B2447),"",MATCH(C2447,'240206'!$A$2:$A$11370,0))</f>
        <v>3657</v>
      </c>
    </row>
    <row r="2448" spans="1:5">
      <c r="A2448" s="2" t="s">
        <v>10357</v>
      </c>
      <c r="C2448" s="2" t="str">
        <f t="shared" si="38"/>
        <v>RecipeDef+MakeAmmo_FN57x28mm_AP.label</v>
      </c>
      <c r="D2448" s="2" t="s">
        <v>30016</v>
      </c>
      <c r="E2448" s="2">
        <f>IF(ISERROR(B2448),"",MATCH(C2448,'240206'!$A$2:$A$11370,0))</f>
        <v>3658</v>
      </c>
    </row>
    <row r="2449" spans="1:5">
      <c r="A2449" s="2" t="s">
        <v>10360</v>
      </c>
      <c r="C2449" s="2" t="str">
        <f t="shared" si="38"/>
        <v>RecipeDef+MakeAmmo_FN57x28mm_AP.description</v>
      </c>
      <c r="D2449" s="2" t="s">
        <v>30015</v>
      </c>
      <c r="E2449" s="2">
        <f>IF(ISERROR(B2449),"",MATCH(C2449,'240206'!$A$2:$A$11370,0))</f>
        <v>3659</v>
      </c>
    </row>
    <row r="2450" spans="1:5">
      <c r="A2450" s="2" t="s">
        <v>10363</v>
      </c>
      <c r="C2450" s="2" t="str">
        <f t="shared" si="38"/>
        <v>RecipeDef+MakeAmmo_FN57x28mm_AP.jobString</v>
      </c>
      <c r="D2450" s="2" t="s">
        <v>30014</v>
      </c>
      <c r="E2450" s="2">
        <f>IF(ISERROR(B2450),"",MATCH(C2450,'240206'!$A$2:$A$11370,0))</f>
        <v>3660</v>
      </c>
    </row>
    <row r="2451" spans="1:5">
      <c r="A2451" s="2" t="s">
        <v>10366</v>
      </c>
      <c r="C2451" s="2" t="str">
        <f t="shared" si="38"/>
        <v>RecipeDef+MakeAmmo_FN57x28mm_HP.label</v>
      </c>
      <c r="D2451" s="2" t="s">
        <v>30013</v>
      </c>
      <c r="E2451" s="2">
        <f>IF(ISERROR(B2451),"",MATCH(C2451,'240206'!$A$2:$A$11370,0))</f>
        <v>3661</v>
      </c>
    </row>
    <row r="2452" spans="1:5">
      <c r="A2452" s="2" t="s">
        <v>10369</v>
      </c>
      <c r="C2452" s="2" t="str">
        <f t="shared" si="38"/>
        <v>RecipeDef+MakeAmmo_FN57x28mm_HP.description</v>
      </c>
      <c r="D2452" s="2" t="s">
        <v>30012</v>
      </c>
      <c r="E2452" s="2">
        <f>IF(ISERROR(B2452),"",MATCH(C2452,'240206'!$A$2:$A$11370,0))</f>
        <v>3662</v>
      </c>
    </row>
    <row r="2453" spans="1:5">
      <c r="A2453" s="2" t="s">
        <v>10372</v>
      </c>
      <c r="C2453" s="2" t="str">
        <f t="shared" si="38"/>
        <v>RecipeDef+MakeAmmo_FN57x28mm_HP.jobString</v>
      </c>
      <c r="D2453" s="2" t="s">
        <v>30011</v>
      </c>
      <c r="E2453" s="2">
        <f>IF(ISERROR(B2453),"",MATCH(C2453,'240206'!$A$2:$A$11370,0))</f>
        <v>3663</v>
      </c>
    </row>
    <row r="2454" spans="1:5">
      <c r="A2454" s="2" t="s">
        <v>10429</v>
      </c>
      <c r="C2454" s="2" t="str">
        <f t="shared" si="38"/>
        <v>RecipeDef+MakeAmmo_127x55mm_FMJ.label</v>
      </c>
      <c r="D2454" s="2" t="s">
        <v>33183</v>
      </c>
      <c r="E2454" s="2">
        <f>IF(ISERROR(B2454),"",MATCH(C2454,'240206'!$A$2:$A$11370,0))</f>
        <v>3684</v>
      </c>
    </row>
    <row r="2455" spans="1:5">
      <c r="A2455" s="2" t="s">
        <v>10432</v>
      </c>
      <c r="C2455" s="2" t="str">
        <f t="shared" si="38"/>
        <v>RecipeDef+MakeAmmo_127x55mm_FMJ.description</v>
      </c>
      <c r="D2455" s="2" t="s">
        <v>33182</v>
      </c>
      <c r="E2455" s="2">
        <f>IF(ISERROR(B2455),"",MATCH(C2455,'240206'!$A$2:$A$11370,0))</f>
        <v>3685</v>
      </c>
    </row>
    <row r="2456" spans="1:5">
      <c r="A2456" s="2" t="s">
        <v>10435</v>
      </c>
      <c r="C2456" s="2" t="str">
        <f t="shared" si="38"/>
        <v>RecipeDef+MakeAmmo_127x55mm_FMJ.jobString</v>
      </c>
      <c r="D2456" s="2" t="s">
        <v>33181</v>
      </c>
      <c r="E2456" s="2">
        <f>IF(ISERROR(B2456),"",MATCH(C2456,'240206'!$A$2:$A$11370,0))</f>
        <v>3686</v>
      </c>
    </row>
    <row r="2457" spans="1:5">
      <c r="A2457" s="2" t="s">
        <v>10438</v>
      </c>
      <c r="C2457" s="2" t="str">
        <f t="shared" si="38"/>
        <v>RecipeDef+MakeAmmo_127x55mm_AP.label</v>
      </c>
      <c r="D2457" s="2" t="s">
        <v>33180</v>
      </c>
      <c r="E2457" s="2">
        <f>IF(ISERROR(B2457),"",MATCH(C2457,'240206'!$A$2:$A$11370,0))</f>
        <v>3687</v>
      </c>
    </row>
    <row r="2458" spans="1:5">
      <c r="A2458" s="2" t="s">
        <v>10441</v>
      </c>
      <c r="C2458" s="2" t="str">
        <f t="shared" si="38"/>
        <v>RecipeDef+MakeAmmo_127x55mm_AP.description</v>
      </c>
      <c r="D2458" s="2" t="s">
        <v>33179</v>
      </c>
      <c r="E2458" s="2">
        <f>IF(ISERROR(B2458),"",MATCH(C2458,'240206'!$A$2:$A$11370,0))</f>
        <v>3688</v>
      </c>
    </row>
    <row r="2459" spans="1:5">
      <c r="A2459" s="2" t="s">
        <v>10444</v>
      </c>
      <c r="C2459" s="2" t="str">
        <f t="shared" si="38"/>
        <v>RecipeDef+MakeAmmo_127x55mm_AP.jobString</v>
      </c>
      <c r="D2459" s="2" t="s">
        <v>33178</v>
      </c>
      <c r="E2459" s="2">
        <f>IF(ISERROR(B2459),"",MATCH(C2459,'240206'!$A$2:$A$11370,0))</f>
        <v>3689</v>
      </c>
    </row>
    <row r="2460" spans="1:5">
      <c r="A2460" s="2" t="s">
        <v>10447</v>
      </c>
      <c r="C2460" s="2" t="str">
        <f t="shared" si="38"/>
        <v>RecipeDef+MakeAmmo_127x55mm_HP.label</v>
      </c>
      <c r="D2460" s="2" t="s">
        <v>33177</v>
      </c>
      <c r="E2460" s="2">
        <f>IF(ISERROR(B2460),"",MATCH(C2460,'240206'!$A$2:$A$11370,0))</f>
        <v>3690</v>
      </c>
    </row>
    <row r="2461" spans="1:5">
      <c r="A2461" s="2" t="s">
        <v>10450</v>
      </c>
      <c r="C2461" s="2" t="str">
        <f t="shared" si="38"/>
        <v>RecipeDef+MakeAmmo_127x55mm_HP.description</v>
      </c>
      <c r="D2461" s="2" t="s">
        <v>33176</v>
      </c>
      <c r="E2461" s="2">
        <f>IF(ISERROR(B2461),"",MATCH(C2461,'240206'!$A$2:$A$11370,0))</f>
        <v>3691</v>
      </c>
    </row>
    <row r="2462" spans="1:5">
      <c r="A2462" s="2" t="s">
        <v>10453</v>
      </c>
      <c r="C2462" s="2" t="str">
        <f t="shared" si="38"/>
        <v>RecipeDef+MakeAmmo_127x55mm_HP.jobString</v>
      </c>
      <c r="D2462" s="2" t="s">
        <v>33175</v>
      </c>
      <c r="E2462" s="2">
        <f>IF(ISERROR(B2462),"",MATCH(C2462,'240206'!$A$2:$A$11370,0))</f>
        <v>3692</v>
      </c>
    </row>
    <row r="2463" spans="1:5">
      <c r="A2463" s="2" t="s">
        <v>10456</v>
      </c>
      <c r="C2463" s="2" t="str">
        <f t="shared" si="38"/>
        <v>RecipeDef+MakeAmmo_127x55mm_Incendiary.label</v>
      </c>
      <c r="D2463" s="2" t="s">
        <v>33174</v>
      </c>
      <c r="E2463" s="2">
        <f>IF(ISERROR(B2463),"",MATCH(C2463,'240206'!$A$2:$A$11370,0))</f>
        <v>3693</v>
      </c>
    </row>
    <row r="2464" spans="1:5">
      <c r="A2464" s="2" t="s">
        <v>10459</v>
      </c>
      <c r="C2464" s="2" t="str">
        <f t="shared" si="38"/>
        <v>RecipeDef+MakeAmmo_127x55mm_Incendiary.description</v>
      </c>
      <c r="D2464" s="2" t="s">
        <v>33173</v>
      </c>
      <c r="E2464" s="2">
        <f>IF(ISERROR(B2464),"",MATCH(C2464,'240206'!$A$2:$A$11370,0))</f>
        <v>3694</v>
      </c>
    </row>
    <row r="2465" spans="1:5">
      <c r="A2465" s="2" t="s">
        <v>10462</v>
      </c>
      <c r="C2465" s="2" t="str">
        <f t="shared" si="38"/>
        <v>RecipeDef+MakeAmmo_127x55mm_Incendiary.jobString</v>
      </c>
      <c r="D2465" s="2" t="s">
        <v>33172</v>
      </c>
      <c r="E2465" s="2">
        <f>IF(ISERROR(B2465),"",MATCH(C2465,'240206'!$A$2:$A$11370,0))</f>
        <v>3695</v>
      </c>
    </row>
    <row r="2466" spans="1:5">
      <c r="A2466" s="2" t="s">
        <v>10465</v>
      </c>
      <c r="C2466" s="2" t="str">
        <f t="shared" si="38"/>
        <v>RecipeDef+MakeAmmo_127x55mm_HE.label</v>
      </c>
      <c r="D2466" s="2" t="s">
        <v>33171</v>
      </c>
      <c r="E2466" s="2">
        <f>IF(ISERROR(B2466),"",MATCH(C2466,'240206'!$A$2:$A$11370,0))</f>
        <v>3696</v>
      </c>
    </row>
    <row r="2467" spans="1:5">
      <c r="A2467" s="2" t="s">
        <v>10468</v>
      </c>
      <c r="C2467" s="2" t="str">
        <f t="shared" si="38"/>
        <v>RecipeDef+MakeAmmo_127x55mm_HE.description</v>
      </c>
      <c r="D2467" s="2" t="s">
        <v>33170</v>
      </c>
      <c r="E2467" s="2">
        <f>IF(ISERROR(B2467),"",MATCH(C2467,'240206'!$A$2:$A$11370,0))</f>
        <v>3697</v>
      </c>
    </row>
    <row r="2468" spans="1:5">
      <c r="A2468" s="2" t="s">
        <v>10471</v>
      </c>
      <c r="C2468" s="2" t="str">
        <f t="shared" si="38"/>
        <v>RecipeDef+MakeAmmo_127x55mm_HE.jobString</v>
      </c>
      <c r="D2468" s="2" t="s">
        <v>33169</v>
      </c>
      <c r="E2468" s="2">
        <f>IF(ISERROR(B2468),"",MATCH(C2468,'240206'!$A$2:$A$11370,0))</f>
        <v>3698</v>
      </c>
    </row>
    <row r="2469" spans="1:5">
      <c r="A2469" s="2" t="s">
        <v>10474</v>
      </c>
      <c r="C2469" s="2" t="str">
        <f t="shared" si="38"/>
        <v>RecipeDef+MakeAmmo_127x55mm_Sabot.label</v>
      </c>
      <c r="D2469" s="2" t="s">
        <v>33168</v>
      </c>
      <c r="E2469" s="2">
        <f>IF(ISERROR(B2469),"",MATCH(C2469,'240206'!$A$2:$A$11370,0))</f>
        <v>3699</v>
      </c>
    </row>
    <row r="2470" spans="1:5">
      <c r="A2470" s="2" t="s">
        <v>10477</v>
      </c>
      <c r="C2470" s="2" t="str">
        <f t="shared" si="38"/>
        <v>RecipeDef+MakeAmmo_127x55mm_Sabot.description</v>
      </c>
      <c r="D2470" s="2" t="s">
        <v>33167</v>
      </c>
      <c r="E2470" s="2">
        <f>IF(ISERROR(B2470),"",MATCH(C2470,'240206'!$A$2:$A$11370,0))</f>
        <v>3700</v>
      </c>
    </row>
    <row r="2471" spans="1:5">
      <c r="A2471" s="2" t="s">
        <v>10480</v>
      </c>
      <c r="C2471" s="2" t="str">
        <f t="shared" si="38"/>
        <v>RecipeDef+MakeAmmo_127x55mm_Sabot.jobString</v>
      </c>
      <c r="D2471" s="2" t="s">
        <v>33166</v>
      </c>
      <c r="E2471" s="2">
        <f>IF(ISERROR(B2471),"",MATCH(C2471,'240206'!$A$2:$A$11370,0))</f>
        <v>3701</v>
      </c>
    </row>
    <row r="2472" spans="1:5">
      <c r="A2472" s="2" t="s">
        <v>10513</v>
      </c>
      <c r="C2472" s="2" t="str">
        <f t="shared" si="38"/>
        <v>RecipeDef+MakeAmmo_17HMR_FMJ.label</v>
      </c>
      <c r="D2472" s="2" t="s">
        <v>33165</v>
      </c>
      <c r="E2472" s="2">
        <f>IF(ISERROR(B2472),"",MATCH(C2472,'240206'!$A$2:$A$11370,0))</f>
        <v>3713</v>
      </c>
    </row>
    <row r="2473" spans="1:5">
      <c r="A2473" s="2" t="s">
        <v>10516</v>
      </c>
      <c r="C2473" s="2" t="str">
        <f t="shared" si="38"/>
        <v>RecipeDef+MakeAmmo_17HMR_FMJ.description</v>
      </c>
      <c r="D2473" s="2" t="s">
        <v>33164</v>
      </c>
      <c r="E2473" s="2">
        <f>IF(ISERROR(B2473),"",MATCH(C2473,'240206'!$A$2:$A$11370,0))</f>
        <v>3714</v>
      </c>
    </row>
    <row r="2474" spans="1:5">
      <c r="A2474" s="2" t="s">
        <v>10519</v>
      </c>
      <c r="C2474" s="2" t="str">
        <f t="shared" si="38"/>
        <v>RecipeDef+MakeAmmo_17HMR_FMJ.jobString</v>
      </c>
      <c r="D2474" s="2" t="s">
        <v>33163</v>
      </c>
      <c r="E2474" s="2">
        <f>IF(ISERROR(B2474),"",MATCH(C2474,'240206'!$A$2:$A$11370,0))</f>
        <v>3715</v>
      </c>
    </row>
    <row r="2475" spans="1:5">
      <c r="A2475" s="2" t="s">
        <v>10522</v>
      </c>
      <c r="C2475" s="2" t="str">
        <f t="shared" si="38"/>
        <v>RecipeDef+MakeAmmo_17HMR_AP.label</v>
      </c>
      <c r="D2475" s="2" t="s">
        <v>33162</v>
      </c>
      <c r="E2475" s="2">
        <f>IF(ISERROR(B2475),"",MATCH(C2475,'240206'!$A$2:$A$11370,0))</f>
        <v>3716</v>
      </c>
    </row>
    <row r="2476" spans="1:5">
      <c r="A2476" s="2" t="s">
        <v>10525</v>
      </c>
      <c r="C2476" s="2" t="str">
        <f t="shared" si="38"/>
        <v>RecipeDef+MakeAmmo_17HMR_AP.description</v>
      </c>
      <c r="D2476" s="2" t="s">
        <v>33161</v>
      </c>
      <c r="E2476" s="2">
        <f>IF(ISERROR(B2476),"",MATCH(C2476,'240206'!$A$2:$A$11370,0))</f>
        <v>3717</v>
      </c>
    </row>
    <row r="2477" spans="1:5">
      <c r="A2477" s="2" t="s">
        <v>10528</v>
      </c>
      <c r="C2477" s="2" t="str">
        <f t="shared" si="38"/>
        <v>RecipeDef+MakeAmmo_17HMR_AP.jobString</v>
      </c>
      <c r="D2477" s="2" t="s">
        <v>33160</v>
      </c>
      <c r="E2477" s="2">
        <f>IF(ISERROR(B2477),"",MATCH(C2477,'240206'!$A$2:$A$11370,0))</f>
        <v>3718</v>
      </c>
    </row>
    <row r="2478" spans="1:5">
      <c r="A2478" s="2" t="s">
        <v>10531</v>
      </c>
      <c r="C2478" s="2" t="str">
        <f t="shared" si="38"/>
        <v>RecipeDef+MakeAmmo_17HMR_HP.label</v>
      </c>
      <c r="D2478" s="2" t="s">
        <v>33159</v>
      </c>
      <c r="E2478" s="2">
        <f>IF(ISERROR(B2478),"",MATCH(C2478,'240206'!$A$2:$A$11370,0))</f>
        <v>3719</v>
      </c>
    </row>
    <row r="2479" spans="1:5">
      <c r="A2479" s="2" t="s">
        <v>10534</v>
      </c>
      <c r="C2479" s="2" t="str">
        <f t="shared" si="38"/>
        <v>RecipeDef+MakeAmmo_17HMR_HP.description</v>
      </c>
      <c r="D2479" s="2" t="s">
        <v>33158</v>
      </c>
      <c r="E2479" s="2">
        <f>IF(ISERROR(B2479),"",MATCH(C2479,'240206'!$A$2:$A$11370,0))</f>
        <v>3720</v>
      </c>
    </row>
    <row r="2480" spans="1:5">
      <c r="A2480" s="2" t="s">
        <v>10537</v>
      </c>
      <c r="C2480" s="2" t="str">
        <f t="shared" si="38"/>
        <v>RecipeDef+MakeAmmo_17HMR_HP.jobString</v>
      </c>
      <c r="D2480" s="2" t="s">
        <v>33157</v>
      </c>
      <c r="E2480" s="2">
        <f>IF(ISERROR(B2480),"",MATCH(C2480,'240206'!$A$2:$A$11370,0))</f>
        <v>3721</v>
      </c>
    </row>
    <row r="2481" spans="1:5">
      <c r="A2481" s="2" t="s">
        <v>10570</v>
      </c>
      <c r="C2481" s="2" t="str">
        <f t="shared" si="38"/>
        <v>RecipeDef+MakeAmmo_22Hornet_FMJ.label</v>
      </c>
      <c r="D2481" s="2" t="s">
        <v>33156</v>
      </c>
      <c r="E2481" s="2">
        <f>IF(ISERROR(B2481),"",MATCH(C2481,'240206'!$A$2:$A$11370,0))</f>
        <v>3733</v>
      </c>
    </row>
    <row r="2482" spans="1:5">
      <c r="A2482" s="2" t="s">
        <v>10573</v>
      </c>
      <c r="C2482" s="2" t="str">
        <f t="shared" si="38"/>
        <v>RecipeDef+MakeAmmo_22Hornet_FMJ.description</v>
      </c>
      <c r="D2482" s="2" t="s">
        <v>33155</v>
      </c>
      <c r="E2482" s="2">
        <f>IF(ISERROR(B2482),"",MATCH(C2482,'240206'!$A$2:$A$11370,0))</f>
        <v>3734</v>
      </c>
    </row>
    <row r="2483" spans="1:5">
      <c r="A2483" s="2" t="s">
        <v>10576</v>
      </c>
      <c r="C2483" s="2" t="str">
        <f t="shared" si="38"/>
        <v>RecipeDef+MakeAmmo_22Hornet_FMJ.jobString</v>
      </c>
      <c r="D2483" s="2" t="s">
        <v>33154</v>
      </c>
      <c r="E2483" s="2">
        <f>IF(ISERROR(B2483),"",MATCH(C2483,'240206'!$A$2:$A$11370,0))</f>
        <v>3735</v>
      </c>
    </row>
    <row r="2484" spans="1:5">
      <c r="A2484" s="2" t="s">
        <v>10579</v>
      </c>
      <c r="C2484" s="2" t="str">
        <f t="shared" si="38"/>
        <v>RecipeDef+MakeAmmo_22Hornet_AP.label</v>
      </c>
      <c r="D2484" s="2" t="s">
        <v>33153</v>
      </c>
      <c r="E2484" s="2">
        <f>IF(ISERROR(B2484),"",MATCH(C2484,'240206'!$A$2:$A$11370,0))</f>
        <v>3736</v>
      </c>
    </row>
    <row r="2485" spans="1:5">
      <c r="A2485" s="2" t="s">
        <v>10582</v>
      </c>
      <c r="C2485" s="2" t="str">
        <f t="shared" si="38"/>
        <v>RecipeDef+MakeAmmo_22Hornet_AP.description</v>
      </c>
      <c r="D2485" s="2" t="s">
        <v>33152</v>
      </c>
      <c r="E2485" s="2">
        <f>IF(ISERROR(B2485),"",MATCH(C2485,'240206'!$A$2:$A$11370,0))</f>
        <v>3737</v>
      </c>
    </row>
    <row r="2486" spans="1:5">
      <c r="A2486" s="2" t="s">
        <v>10585</v>
      </c>
      <c r="C2486" s="2" t="str">
        <f t="shared" si="38"/>
        <v>RecipeDef+MakeAmmo_22Hornet_AP.jobString</v>
      </c>
      <c r="D2486" s="2" t="s">
        <v>33151</v>
      </c>
      <c r="E2486" s="2">
        <f>IF(ISERROR(B2486),"",MATCH(C2486,'240206'!$A$2:$A$11370,0))</f>
        <v>3738</v>
      </c>
    </row>
    <row r="2487" spans="1:5">
      <c r="A2487" s="2" t="s">
        <v>10588</v>
      </c>
      <c r="C2487" s="2" t="str">
        <f t="shared" si="38"/>
        <v>RecipeDef+MakeAmmo_22Hornet_HP.label</v>
      </c>
      <c r="D2487" s="2" t="s">
        <v>33150</v>
      </c>
      <c r="E2487" s="2">
        <f>IF(ISERROR(B2487),"",MATCH(C2487,'240206'!$A$2:$A$11370,0))</f>
        <v>3739</v>
      </c>
    </row>
    <row r="2488" spans="1:5">
      <c r="A2488" s="2" t="s">
        <v>10591</v>
      </c>
      <c r="C2488" s="2" t="str">
        <f t="shared" si="38"/>
        <v>RecipeDef+MakeAmmo_22Hornet_HP.description</v>
      </c>
      <c r="D2488" s="2" t="s">
        <v>33149</v>
      </c>
      <c r="E2488" s="2">
        <f>IF(ISERROR(B2488),"",MATCH(C2488,'240206'!$A$2:$A$11370,0))</f>
        <v>3740</v>
      </c>
    </row>
    <row r="2489" spans="1:5">
      <c r="A2489" s="2" t="s">
        <v>10594</v>
      </c>
      <c r="C2489" s="2" t="str">
        <f t="shared" si="38"/>
        <v>RecipeDef+MakeAmmo_22Hornet_HP.jobString</v>
      </c>
      <c r="D2489" s="2" t="s">
        <v>33148</v>
      </c>
      <c r="E2489" s="2">
        <f>IF(ISERROR(B2489),"",MATCH(C2489,'240206'!$A$2:$A$11370,0))</f>
        <v>3741</v>
      </c>
    </row>
    <row r="2490" spans="1:5">
      <c r="A2490" s="2" t="s">
        <v>10627</v>
      </c>
      <c r="C2490" s="2" t="str">
        <f t="shared" si="38"/>
        <v>RecipeDef+MakeAmmo_22WMR_FMJ.label</v>
      </c>
      <c r="D2490" s="2" t="s">
        <v>33147</v>
      </c>
      <c r="E2490" s="2">
        <f>IF(ISERROR(B2490),"",MATCH(C2490,'240206'!$A$2:$A$11370,0))</f>
        <v>3753</v>
      </c>
    </row>
    <row r="2491" spans="1:5">
      <c r="A2491" s="2" t="s">
        <v>10630</v>
      </c>
      <c r="C2491" s="2" t="str">
        <f t="shared" si="38"/>
        <v>RecipeDef+MakeAmmo_22WMR_FMJ.description</v>
      </c>
      <c r="D2491" s="2" t="s">
        <v>33146</v>
      </c>
      <c r="E2491" s="2">
        <f>IF(ISERROR(B2491),"",MATCH(C2491,'240206'!$A$2:$A$11370,0))</f>
        <v>3754</v>
      </c>
    </row>
    <row r="2492" spans="1:5">
      <c r="A2492" s="2" t="s">
        <v>10633</v>
      </c>
      <c r="C2492" s="2" t="str">
        <f t="shared" si="38"/>
        <v>RecipeDef+MakeAmmo_22WMR_FMJ.jobString</v>
      </c>
      <c r="D2492" s="2" t="s">
        <v>33145</v>
      </c>
      <c r="E2492" s="2">
        <f>IF(ISERROR(B2492),"",MATCH(C2492,'240206'!$A$2:$A$11370,0))</f>
        <v>3755</v>
      </c>
    </row>
    <row r="2493" spans="1:5">
      <c r="A2493" s="2" t="s">
        <v>10636</v>
      </c>
      <c r="C2493" s="2" t="str">
        <f t="shared" si="38"/>
        <v>RecipeDef+MakeAmmo_22WMR_AP.label</v>
      </c>
      <c r="D2493" s="2" t="s">
        <v>33144</v>
      </c>
      <c r="E2493" s="2">
        <f>IF(ISERROR(B2493),"",MATCH(C2493,'240206'!$A$2:$A$11370,0))</f>
        <v>3756</v>
      </c>
    </row>
    <row r="2494" spans="1:5">
      <c r="A2494" s="2" t="s">
        <v>10639</v>
      </c>
      <c r="C2494" s="2" t="str">
        <f t="shared" si="38"/>
        <v>RecipeDef+MakeAmmo_22WMR_AP.description</v>
      </c>
      <c r="D2494" s="2" t="s">
        <v>33143</v>
      </c>
      <c r="E2494" s="2">
        <f>IF(ISERROR(B2494),"",MATCH(C2494,'240206'!$A$2:$A$11370,0))</f>
        <v>3757</v>
      </c>
    </row>
    <row r="2495" spans="1:5">
      <c r="A2495" s="2" t="s">
        <v>10642</v>
      </c>
      <c r="C2495" s="2" t="str">
        <f t="shared" si="38"/>
        <v>RecipeDef+MakeAmmo_22WMR_AP.jobString</v>
      </c>
      <c r="D2495" s="2" t="s">
        <v>33142</v>
      </c>
      <c r="E2495" s="2">
        <f>IF(ISERROR(B2495),"",MATCH(C2495,'240206'!$A$2:$A$11370,0))</f>
        <v>3758</v>
      </c>
    </row>
    <row r="2496" spans="1:5">
      <c r="A2496" s="2" t="s">
        <v>10645</v>
      </c>
      <c r="C2496" s="2" t="str">
        <f t="shared" si="38"/>
        <v>RecipeDef+MakeAmmo_22WMR_HP.label</v>
      </c>
      <c r="D2496" s="2" t="s">
        <v>33141</v>
      </c>
      <c r="E2496" s="2">
        <f>IF(ISERROR(B2496),"",MATCH(C2496,'240206'!$A$2:$A$11370,0))</f>
        <v>3759</v>
      </c>
    </row>
    <row r="2497" spans="1:5">
      <c r="A2497" s="2" t="s">
        <v>10648</v>
      </c>
      <c r="C2497" s="2" t="str">
        <f t="shared" si="38"/>
        <v>RecipeDef+MakeAmmo_22WMR_HP.description</v>
      </c>
      <c r="D2497" s="2" t="s">
        <v>33140</v>
      </c>
      <c r="E2497" s="2">
        <f>IF(ISERROR(B2497),"",MATCH(C2497,'240206'!$A$2:$A$11370,0))</f>
        <v>3760</v>
      </c>
    </row>
    <row r="2498" spans="1:5">
      <c r="A2498" s="2" t="s">
        <v>10651</v>
      </c>
      <c r="C2498" s="2" t="str">
        <f t="shared" si="38"/>
        <v>RecipeDef+MakeAmmo_22WMR_HP.jobString</v>
      </c>
      <c r="D2498" s="2" t="s">
        <v>33139</v>
      </c>
      <c r="E2498" s="2">
        <f>IF(ISERROR(B2498),"",MATCH(C2498,'240206'!$A$2:$A$11370,0))</f>
        <v>3761</v>
      </c>
    </row>
    <row r="2499" spans="1:5">
      <c r="A2499" s="2" t="s">
        <v>10708</v>
      </c>
      <c r="C2499" s="2" t="str">
        <f t="shared" ref="C2499:C2562" si="39">IF(B2499="",A2499,B2499)</f>
        <v>RecipeDef+MakeAmmo_243Winchester_FMJ.label</v>
      </c>
      <c r="D2499" s="2" t="s">
        <v>33138</v>
      </c>
      <c r="E2499" s="2">
        <f>IF(ISERROR(B2499),"",MATCH(C2499,'240206'!$A$2:$A$11370,0))</f>
        <v>3782</v>
      </c>
    </row>
    <row r="2500" spans="1:5">
      <c r="A2500" s="2" t="s">
        <v>10711</v>
      </c>
      <c r="C2500" s="2" t="str">
        <f t="shared" si="39"/>
        <v>RecipeDef+MakeAmmo_243Winchester_FMJ.description</v>
      </c>
      <c r="D2500" s="2" t="s">
        <v>33137</v>
      </c>
      <c r="E2500" s="2">
        <f>IF(ISERROR(B2500),"",MATCH(C2500,'240206'!$A$2:$A$11370,0))</f>
        <v>3783</v>
      </c>
    </row>
    <row r="2501" spans="1:5">
      <c r="A2501" s="2" t="s">
        <v>10714</v>
      </c>
      <c r="C2501" s="2" t="str">
        <f t="shared" si="39"/>
        <v>RecipeDef+MakeAmmo_243Winchester_FMJ.jobString</v>
      </c>
      <c r="D2501" s="2" t="s">
        <v>33136</v>
      </c>
      <c r="E2501" s="2">
        <f>IF(ISERROR(B2501),"",MATCH(C2501,'240206'!$A$2:$A$11370,0))</f>
        <v>3784</v>
      </c>
    </row>
    <row r="2502" spans="1:5">
      <c r="A2502" s="2" t="s">
        <v>10717</v>
      </c>
      <c r="C2502" s="2" t="str">
        <f t="shared" si="39"/>
        <v>RecipeDef+MakeAmmo_243Winchester_AP.label</v>
      </c>
      <c r="D2502" s="2" t="s">
        <v>33135</v>
      </c>
      <c r="E2502" s="2">
        <f>IF(ISERROR(B2502),"",MATCH(C2502,'240206'!$A$2:$A$11370,0))</f>
        <v>3785</v>
      </c>
    </row>
    <row r="2503" spans="1:5">
      <c r="A2503" s="2" t="s">
        <v>10720</v>
      </c>
      <c r="C2503" s="2" t="str">
        <f t="shared" si="39"/>
        <v>RecipeDef+MakeAmmo_243Winchester_AP.description</v>
      </c>
      <c r="D2503" s="2" t="s">
        <v>33134</v>
      </c>
      <c r="E2503" s="2">
        <f>IF(ISERROR(B2503),"",MATCH(C2503,'240206'!$A$2:$A$11370,0))</f>
        <v>3786</v>
      </c>
    </row>
    <row r="2504" spans="1:5">
      <c r="A2504" s="2" t="s">
        <v>10723</v>
      </c>
      <c r="C2504" s="2" t="str">
        <f t="shared" si="39"/>
        <v>RecipeDef+MakeAmmo_243Winchester_AP.jobString</v>
      </c>
      <c r="D2504" s="2" t="s">
        <v>33133</v>
      </c>
      <c r="E2504" s="2">
        <f>IF(ISERROR(B2504),"",MATCH(C2504,'240206'!$A$2:$A$11370,0))</f>
        <v>3787</v>
      </c>
    </row>
    <row r="2505" spans="1:5">
      <c r="A2505" s="2" t="s">
        <v>10726</v>
      </c>
      <c r="C2505" s="2" t="str">
        <f t="shared" si="39"/>
        <v>RecipeDef+MakeAmmo_243Winchester_HP.label</v>
      </c>
      <c r="D2505" s="2" t="s">
        <v>33132</v>
      </c>
      <c r="E2505" s="2">
        <f>IF(ISERROR(B2505),"",MATCH(C2505,'240206'!$A$2:$A$11370,0))</f>
        <v>3788</v>
      </c>
    </row>
    <row r="2506" spans="1:5">
      <c r="A2506" s="2" t="s">
        <v>10729</v>
      </c>
      <c r="C2506" s="2" t="str">
        <f t="shared" si="39"/>
        <v>RecipeDef+MakeAmmo_243Winchester_HP.description</v>
      </c>
      <c r="D2506" s="2" t="s">
        <v>33131</v>
      </c>
      <c r="E2506" s="2">
        <f>IF(ISERROR(B2506),"",MATCH(C2506,'240206'!$A$2:$A$11370,0))</f>
        <v>3789</v>
      </c>
    </row>
    <row r="2507" spans="1:5">
      <c r="A2507" s="2" t="s">
        <v>10732</v>
      </c>
      <c r="C2507" s="2" t="str">
        <f t="shared" si="39"/>
        <v>RecipeDef+MakeAmmo_243Winchester_HP.jobString</v>
      </c>
      <c r="D2507" s="2" t="s">
        <v>33130</v>
      </c>
      <c r="E2507" s="2">
        <f>IF(ISERROR(B2507),"",MATCH(C2507,'240206'!$A$2:$A$11370,0))</f>
        <v>3790</v>
      </c>
    </row>
    <row r="2508" spans="1:5">
      <c r="A2508" s="2" t="s">
        <v>10735</v>
      </c>
      <c r="C2508" s="2" t="str">
        <f t="shared" si="39"/>
        <v>RecipeDef+MakeAmmo_243Winchester_Incendiary.label</v>
      </c>
      <c r="D2508" s="2" t="s">
        <v>33129</v>
      </c>
      <c r="E2508" s="2">
        <f>IF(ISERROR(B2508),"",MATCH(C2508,'240206'!$A$2:$A$11370,0))</f>
        <v>3791</v>
      </c>
    </row>
    <row r="2509" spans="1:5">
      <c r="A2509" s="2" t="s">
        <v>10738</v>
      </c>
      <c r="C2509" s="2" t="str">
        <f t="shared" si="39"/>
        <v>RecipeDef+MakeAmmo_243Winchester_Incendiary.description</v>
      </c>
      <c r="D2509" s="2" t="s">
        <v>33128</v>
      </c>
      <c r="E2509" s="2">
        <f>IF(ISERROR(B2509),"",MATCH(C2509,'240206'!$A$2:$A$11370,0))</f>
        <v>3792</v>
      </c>
    </row>
    <row r="2510" spans="1:5">
      <c r="A2510" s="2" t="s">
        <v>10741</v>
      </c>
      <c r="C2510" s="2" t="str">
        <f t="shared" si="39"/>
        <v>RecipeDef+MakeAmmo_243Winchester_Incendiary.jobString</v>
      </c>
      <c r="D2510" s="2" t="s">
        <v>33127</v>
      </c>
      <c r="E2510" s="2">
        <f>IF(ISERROR(B2510),"",MATCH(C2510,'240206'!$A$2:$A$11370,0))</f>
        <v>3793</v>
      </c>
    </row>
    <row r="2511" spans="1:5">
      <c r="A2511" s="2" t="s">
        <v>10744</v>
      </c>
      <c r="C2511" s="2" t="str">
        <f t="shared" si="39"/>
        <v>RecipeDef+MakeAmmo_243Winchester_HE.label</v>
      </c>
      <c r="D2511" s="2" t="s">
        <v>33126</v>
      </c>
      <c r="E2511" s="2">
        <f>IF(ISERROR(B2511),"",MATCH(C2511,'240206'!$A$2:$A$11370,0))</f>
        <v>3794</v>
      </c>
    </row>
    <row r="2512" spans="1:5">
      <c r="A2512" s="2" t="s">
        <v>10747</v>
      </c>
      <c r="C2512" s="2" t="str">
        <f t="shared" si="39"/>
        <v>RecipeDef+MakeAmmo_243Winchester_HE.description</v>
      </c>
      <c r="D2512" s="2" t="s">
        <v>33125</v>
      </c>
      <c r="E2512" s="2">
        <f>IF(ISERROR(B2512),"",MATCH(C2512,'240206'!$A$2:$A$11370,0))</f>
        <v>3795</v>
      </c>
    </row>
    <row r="2513" spans="1:5">
      <c r="A2513" s="2" t="s">
        <v>10750</v>
      </c>
      <c r="C2513" s="2" t="str">
        <f t="shared" si="39"/>
        <v>RecipeDef+MakeAmmo_243Winchester_HE.jobString</v>
      </c>
      <c r="D2513" s="2" t="s">
        <v>33124</v>
      </c>
      <c r="E2513" s="2">
        <f>IF(ISERROR(B2513),"",MATCH(C2513,'240206'!$A$2:$A$11370,0))</f>
        <v>3796</v>
      </c>
    </row>
    <row r="2514" spans="1:5">
      <c r="A2514" s="2" t="s">
        <v>10753</v>
      </c>
      <c r="C2514" s="2" t="str">
        <f t="shared" si="39"/>
        <v>RecipeDef+MakeAmmo_243Winchester_Sabot.label</v>
      </c>
      <c r="D2514" s="2" t="s">
        <v>33123</v>
      </c>
      <c r="E2514" s="2">
        <f>IF(ISERROR(B2514),"",MATCH(C2514,'240206'!$A$2:$A$11370,0))</f>
        <v>3797</v>
      </c>
    </row>
    <row r="2515" spans="1:5">
      <c r="A2515" s="2" t="s">
        <v>10756</v>
      </c>
      <c r="C2515" s="2" t="str">
        <f t="shared" si="39"/>
        <v>RecipeDef+MakeAmmo_243Winchester_Sabot.description</v>
      </c>
      <c r="D2515" s="2" t="s">
        <v>33122</v>
      </c>
      <c r="E2515" s="2">
        <f>IF(ISERROR(B2515),"",MATCH(C2515,'240206'!$A$2:$A$11370,0))</f>
        <v>3798</v>
      </c>
    </row>
    <row r="2516" spans="1:5">
      <c r="A2516" s="2" t="s">
        <v>10759</v>
      </c>
      <c r="C2516" s="2" t="str">
        <f t="shared" si="39"/>
        <v>RecipeDef+MakeAmmo_243Winchester_Sabot.jobString</v>
      </c>
      <c r="D2516" s="2" t="s">
        <v>33121</v>
      </c>
      <c r="E2516" s="2">
        <f>IF(ISERROR(B2516),"",MATCH(C2516,'240206'!$A$2:$A$11370,0))</f>
        <v>3799</v>
      </c>
    </row>
    <row r="2517" spans="1:5">
      <c r="A2517" s="2" t="s">
        <v>10816</v>
      </c>
      <c r="C2517" s="2" t="str">
        <f t="shared" si="39"/>
        <v>RecipeDef+MakeAmmo_277Fury_FMJ.label</v>
      </c>
      <c r="D2517" s="2" t="s">
        <v>33120</v>
      </c>
      <c r="E2517" s="2">
        <f>IF(ISERROR(B2517),"",MATCH(C2517,'240206'!$A$2:$A$11370,0))</f>
        <v>3820</v>
      </c>
    </row>
    <row r="2518" spans="1:5">
      <c r="A2518" s="2" t="s">
        <v>10819</v>
      </c>
      <c r="C2518" s="2" t="str">
        <f t="shared" si="39"/>
        <v>RecipeDef+MakeAmmo_277Fury_FMJ.description</v>
      </c>
      <c r="D2518" s="2" t="s">
        <v>33119</v>
      </c>
      <c r="E2518" s="2">
        <f>IF(ISERROR(B2518),"",MATCH(C2518,'240206'!$A$2:$A$11370,0))</f>
        <v>3821</v>
      </c>
    </row>
    <row r="2519" spans="1:5">
      <c r="A2519" s="2" t="s">
        <v>10822</v>
      </c>
      <c r="C2519" s="2" t="str">
        <f t="shared" si="39"/>
        <v>RecipeDef+MakeAmmo_277Fury_FMJ.jobString</v>
      </c>
      <c r="D2519" s="2" t="s">
        <v>33118</v>
      </c>
      <c r="E2519" s="2">
        <f>IF(ISERROR(B2519),"",MATCH(C2519,'240206'!$A$2:$A$11370,0))</f>
        <v>3822</v>
      </c>
    </row>
    <row r="2520" spans="1:5">
      <c r="A2520" s="2" t="s">
        <v>10825</v>
      </c>
      <c r="C2520" s="2" t="str">
        <f t="shared" si="39"/>
        <v>RecipeDef+MakeAmmo_277Fury_AP.label</v>
      </c>
      <c r="D2520" s="2" t="s">
        <v>33117</v>
      </c>
      <c r="E2520" s="2">
        <f>IF(ISERROR(B2520),"",MATCH(C2520,'240206'!$A$2:$A$11370,0))</f>
        <v>3823</v>
      </c>
    </row>
    <row r="2521" spans="1:5">
      <c r="A2521" s="2" t="s">
        <v>10828</v>
      </c>
      <c r="C2521" s="2" t="str">
        <f t="shared" si="39"/>
        <v>RecipeDef+MakeAmmo_277Fury_AP.description</v>
      </c>
      <c r="D2521" s="2" t="s">
        <v>33116</v>
      </c>
      <c r="E2521" s="2">
        <f>IF(ISERROR(B2521),"",MATCH(C2521,'240206'!$A$2:$A$11370,0))</f>
        <v>3824</v>
      </c>
    </row>
    <row r="2522" spans="1:5">
      <c r="A2522" s="2" t="s">
        <v>10831</v>
      </c>
      <c r="C2522" s="2" t="str">
        <f t="shared" si="39"/>
        <v>RecipeDef+MakeAmmo_277Fury_AP.jobString</v>
      </c>
      <c r="D2522" s="2" t="s">
        <v>33115</v>
      </c>
      <c r="E2522" s="2">
        <f>IF(ISERROR(B2522),"",MATCH(C2522,'240206'!$A$2:$A$11370,0))</f>
        <v>3825</v>
      </c>
    </row>
    <row r="2523" spans="1:5">
      <c r="A2523" s="2" t="s">
        <v>10834</v>
      </c>
      <c r="C2523" s="2" t="str">
        <f t="shared" si="39"/>
        <v>RecipeDef+MakeAmmo_277Fury_HP.label</v>
      </c>
      <c r="D2523" s="2" t="s">
        <v>33114</v>
      </c>
      <c r="E2523" s="2">
        <f>IF(ISERROR(B2523),"",MATCH(C2523,'240206'!$A$2:$A$11370,0))</f>
        <v>3826</v>
      </c>
    </row>
    <row r="2524" spans="1:5">
      <c r="A2524" s="2" t="s">
        <v>10837</v>
      </c>
      <c r="C2524" s="2" t="str">
        <f t="shared" si="39"/>
        <v>RecipeDef+MakeAmmo_277Fury_HP.description</v>
      </c>
      <c r="D2524" s="2" t="s">
        <v>33113</v>
      </c>
      <c r="E2524" s="2">
        <f>IF(ISERROR(B2524),"",MATCH(C2524,'240206'!$A$2:$A$11370,0))</f>
        <v>3827</v>
      </c>
    </row>
    <row r="2525" spans="1:5">
      <c r="A2525" s="2" t="s">
        <v>10840</v>
      </c>
      <c r="C2525" s="2" t="str">
        <f t="shared" si="39"/>
        <v>RecipeDef+MakeAmmo_277Fury_HP.jobString</v>
      </c>
      <c r="D2525" s="2" t="s">
        <v>33112</v>
      </c>
      <c r="E2525" s="2">
        <f>IF(ISERROR(B2525),"",MATCH(C2525,'240206'!$A$2:$A$11370,0))</f>
        <v>3828</v>
      </c>
    </row>
    <row r="2526" spans="1:5">
      <c r="A2526" s="2" t="s">
        <v>10843</v>
      </c>
      <c r="C2526" s="2" t="str">
        <f t="shared" si="39"/>
        <v>RecipeDef+MakeAmmo_277Fury_Incendiary.label</v>
      </c>
      <c r="D2526" s="2" t="s">
        <v>33111</v>
      </c>
      <c r="E2526" s="2">
        <f>IF(ISERROR(B2526),"",MATCH(C2526,'240206'!$A$2:$A$11370,0))</f>
        <v>3829</v>
      </c>
    </row>
    <row r="2527" spans="1:5">
      <c r="A2527" s="2" t="s">
        <v>10846</v>
      </c>
      <c r="C2527" s="2" t="str">
        <f t="shared" si="39"/>
        <v>RecipeDef+MakeAmmo_277Fury_Incendiary.description</v>
      </c>
      <c r="D2527" s="2" t="s">
        <v>33110</v>
      </c>
      <c r="E2527" s="2">
        <f>IF(ISERROR(B2527),"",MATCH(C2527,'240206'!$A$2:$A$11370,0))</f>
        <v>3830</v>
      </c>
    </row>
    <row r="2528" spans="1:5">
      <c r="A2528" s="2" t="s">
        <v>10849</v>
      </c>
      <c r="C2528" s="2" t="str">
        <f t="shared" si="39"/>
        <v>RecipeDef+MakeAmmo_277Fury_Incendiary.jobString</v>
      </c>
      <c r="D2528" s="2" t="s">
        <v>33109</v>
      </c>
      <c r="E2528" s="2">
        <f>IF(ISERROR(B2528),"",MATCH(C2528,'240206'!$A$2:$A$11370,0))</f>
        <v>3831</v>
      </c>
    </row>
    <row r="2529" spans="1:5">
      <c r="A2529" s="2" t="s">
        <v>10852</v>
      </c>
      <c r="C2529" s="2" t="str">
        <f t="shared" si="39"/>
        <v>RecipeDef+MakeAmmo_277Fury_HE.label</v>
      </c>
      <c r="D2529" s="2" t="s">
        <v>33108</v>
      </c>
      <c r="E2529" s="2">
        <f>IF(ISERROR(B2529),"",MATCH(C2529,'240206'!$A$2:$A$11370,0))</f>
        <v>3832</v>
      </c>
    </row>
    <row r="2530" spans="1:5">
      <c r="A2530" s="2" t="s">
        <v>10855</v>
      </c>
      <c r="C2530" s="2" t="str">
        <f t="shared" si="39"/>
        <v>RecipeDef+MakeAmmo_277Fury_HE.description</v>
      </c>
      <c r="D2530" s="2" t="s">
        <v>33107</v>
      </c>
      <c r="E2530" s="2">
        <f>IF(ISERROR(B2530),"",MATCH(C2530,'240206'!$A$2:$A$11370,0))</f>
        <v>3833</v>
      </c>
    </row>
    <row r="2531" spans="1:5">
      <c r="A2531" s="2" t="s">
        <v>10858</v>
      </c>
      <c r="C2531" s="2" t="str">
        <f t="shared" si="39"/>
        <v>RecipeDef+MakeAmmo_277Fury_HE.jobString</v>
      </c>
      <c r="D2531" s="2" t="s">
        <v>33106</v>
      </c>
      <c r="E2531" s="2">
        <f>IF(ISERROR(B2531),"",MATCH(C2531,'240206'!$A$2:$A$11370,0))</f>
        <v>3834</v>
      </c>
    </row>
    <row r="2532" spans="1:5">
      <c r="A2532" s="2" t="s">
        <v>10861</v>
      </c>
      <c r="C2532" s="2" t="str">
        <f t="shared" si="39"/>
        <v>RecipeDef+MakeAmmo_277Fury_Sabot.label</v>
      </c>
      <c r="D2532" s="2" t="s">
        <v>33105</v>
      </c>
      <c r="E2532" s="2">
        <f>IF(ISERROR(B2532),"",MATCH(C2532,'240206'!$A$2:$A$11370,0))</f>
        <v>3835</v>
      </c>
    </row>
    <row r="2533" spans="1:5">
      <c r="A2533" s="2" t="s">
        <v>10864</v>
      </c>
      <c r="C2533" s="2" t="str">
        <f t="shared" si="39"/>
        <v>RecipeDef+MakeAmmo_277Fury_Sabot.description</v>
      </c>
      <c r="D2533" s="2" t="s">
        <v>33104</v>
      </c>
      <c r="E2533" s="2">
        <f>IF(ISERROR(B2533),"",MATCH(C2533,'240206'!$A$2:$A$11370,0))</f>
        <v>3836</v>
      </c>
    </row>
    <row r="2534" spans="1:5">
      <c r="A2534" s="2" t="s">
        <v>10867</v>
      </c>
      <c r="C2534" s="2" t="str">
        <f t="shared" si="39"/>
        <v>RecipeDef+MakeAmmo_277Fury_Sabot.jobString</v>
      </c>
      <c r="D2534" s="2" t="s">
        <v>33103</v>
      </c>
      <c r="E2534" s="2">
        <f>IF(ISERROR(B2534),"",MATCH(C2534,'240206'!$A$2:$A$11370,0))</f>
        <v>3837</v>
      </c>
    </row>
    <row r="2535" spans="1:5">
      <c r="A2535" s="2" t="s">
        <v>10924</v>
      </c>
      <c r="C2535" s="2" t="str">
        <f t="shared" si="39"/>
        <v>RecipeDef+MakeAmmo_280British_FMJ.label</v>
      </c>
      <c r="D2535" s="2" t="s">
        <v>33102</v>
      </c>
      <c r="E2535" s="2">
        <f>IF(ISERROR(B2535),"",MATCH(C2535,'240206'!$A$2:$A$11370,0))</f>
        <v>3858</v>
      </c>
    </row>
    <row r="2536" spans="1:5">
      <c r="A2536" s="2" t="s">
        <v>10927</v>
      </c>
      <c r="C2536" s="2" t="str">
        <f t="shared" si="39"/>
        <v>RecipeDef+MakeAmmo_280British_FMJ.description</v>
      </c>
      <c r="D2536" s="2" t="s">
        <v>33101</v>
      </c>
      <c r="E2536" s="2">
        <f>IF(ISERROR(B2536),"",MATCH(C2536,'240206'!$A$2:$A$11370,0))</f>
        <v>3859</v>
      </c>
    </row>
    <row r="2537" spans="1:5">
      <c r="A2537" s="2" t="s">
        <v>10930</v>
      </c>
      <c r="C2537" s="2" t="str">
        <f t="shared" si="39"/>
        <v>RecipeDef+MakeAmmo_280British_FMJ.jobString</v>
      </c>
      <c r="D2537" s="2" t="s">
        <v>33100</v>
      </c>
      <c r="E2537" s="2">
        <f>IF(ISERROR(B2537),"",MATCH(C2537,'240206'!$A$2:$A$11370,0))</f>
        <v>3860</v>
      </c>
    </row>
    <row r="2538" spans="1:5">
      <c r="A2538" s="2" t="s">
        <v>10933</v>
      </c>
      <c r="C2538" s="2" t="str">
        <f t="shared" si="39"/>
        <v>RecipeDef+MakeAmmo_280British_AP.label</v>
      </c>
      <c r="D2538" s="2" t="s">
        <v>33099</v>
      </c>
      <c r="E2538" s="2">
        <f>IF(ISERROR(B2538),"",MATCH(C2538,'240206'!$A$2:$A$11370,0))</f>
        <v>3861</v>
      </c>
    </row>
    <row r="2539" spans="1:5">
      <c r="A2539" s="2" t="s">
        <v>10936</v>
      </c>
      <c r="C2539" s="2" t="str">
        <f t="shared" si="39"/>
        <v>RecipeDef+MakeAmmo_280British_AP.description</v>
      </c>
      <c r="D2539" s="2" t="s">
        <v>33098</v>
      </c>
      <c r="E2539" s="2">
        <f>IF(ISERROR(B2539),"",MATCH(C2539,'240206'!$A$2:$A$11370,0))</f>
        <v>3862</v>
      </c>
    </row>
    <row r="2540" spans="1:5">
      <c r="A2540" s="2" t="s">
        <v>10939</v>
      </c>
      <c r="C2540" s="2" t="str">
        <f t="shared" si="39"/>
        <v>RecipeDef+MakeAmmo_280British_AP.jobString</v>
      </c>
      <c r="D2540" s="2" t="s">
        <v>33097</v>
      </c>
      <c r="E2540" s="2">
        <f>IF(ISERROR(B2540),"",MATCH(C2540,'240206'!$A$2:$A$11370,0))</f>
        <v>3863</v>
      </c>
    </row>
    <row r="2541" spans="1:5">
      <c r="A2541" s="2" t="s">
        <v>10942</v>
      </c>
      <c r="C2541" s="2" t="str">
        <f t="shared" si="39"/>
        <v>RecipeDef+MakeAmmo_280British_HP.label</v>
      </c>
      <c r="D2541" s="2" t="s">
        <v>33096</v>
      </c>
      <c r="E2541" s="2">
        <f>IF(ISERROR(B2541),"",MATCH(C2541,'240206'!$A$2:$A$11370,0))</f>
        <v>3864</v>
      </c>
    </row>
    <row r="2542" spans="1:5">
      <c r="A2542" s="2" t="s">
        <v>10945</v>
      </c>
      <c r="C2542" s="2" t="str">
        <f t="shared" si="39"/>
        <v>RecipeDef+MakeAmmo_280British_HP.description</v>
      </c>
      <c r="D2542" s="2" t="s">
        <v>33095</v>
      </c>
      <c r="E2542" s="2">
        <f>IF(ISERROR(B2542),"",MATCH(C2542,'240206'!$A$2:$A$11370,0))</f>
        <v>3865</v>
      </c>
    </row>
    <row r="2543" spans="1:5">
      <c r="A2543" s="2" t="s">
        <v>10948</v>
      </c>
      <c r="C2543" s="2" t="str">
        <f t="shared" si="39"/>
        <v>RecipeDef+MakeAmmo_280British_HP.jobString</v>
      </c>
      <c r="D2543" s="2" t="s">
        <v>33094</v>
      </c>
      <c r="E2543" s="2">
        <f>IF(ISERROR(B2543),"",MATCH(C2543,'240206'!$A$2:$A$11370,0))</f>
        <v>3866</v>
      </c>
    </row>
    <row r="2544" spans="1:5">
      <c r="A2544" s="2" t="s">
        <v>10951</v>
      </c>
      <c r="C2544" s="2" t="str">
        <f t="shared" si="39"/>
        <v>RecipeDef+MakeAmmo_280British_Incendiary.label</v>
      </c>
      <c r="D2544" s="2" t="s">
        <v>33093</v>
      </c>
      <c r="E2544" s="2">
        <f>IF(ISERROR(B2544),"",MATCH(C2544,'240206'!$A$2:$A$11370,0))</f>
        <v>3867</v>
      </c>
    </row>
    <row r="2545" spans="1:5">
      <c r="A2545" s="2" t="s">
        <v>10954</v>
      </c>
      <c r="C2545" s="2" t="str">
        <f t="shared" si="39"/>
        <v>RecipeDef+MakeAmmo_280British_Incendiary.description</v>
      </c>
      <c r="D2545" s="2" t="s">
        <v>33092</v>
      </c>
      <c r="E2545" s="2">
        <f>IF(ISERROR(B2545),"",MATCH(C2545,'240206'!$A$2:$A$11370,0))</f>
        <v>3868</v>
      </c>
    </row>
    <row r="2546" spans="1:5">
      <c r="A2546" s="2" t="s">
        <v>10957</v>
      </c>
      <c r="C2546" s="2" t="str">
        <f t="shared" si="39"/>
        <v>RecipeDef+MakeAmmo_280British_Incendiary.jobString</v>
      </c>
      <c r="D2546" s="2" t="s">
        <v>33091</v>
      </c>
      <c r="E2546" s="2">
        <f>IF(ISERROR(B2546),"",MATCH(C2546,'240206'!$A$2:$A$11370,0))</f>
        <v>3869</v>
      </c>
    </row>
    <row r="2547" spans="1:5">
      <c r="A2547" s="2" t="s">
        <v>10960</v>
      </c>
      <c r="C2547" s="2" t="str">
        <f t="shared" si="39"/>
        <v>RecipeDef+MakeAmmo_280British_HE.label</v>
      </c>
      <c r="D2547" s="2" t="s">
        <v>33090</v>
      </c>
      <c r="E2547" s="2">
        <f>IF(ISERROR(B2547),"",MATCH(C2547,'240206'!$A$2:$A$11370,0))</f>
        <v>3870</v>
      </c>
    </row>
    <row r="2548" spans="1:5">
      <c r="A2548" s="2" t="s">
        <v>10963</v>
      </c>
      <c r="C2548" s="2" t="str">
        <f t="shared" si="39"/>
        <v>RecipeDef+MakeAmmo_280British_HE.description</v>
      </c>
      <c r="D2548" s="2" t="s">
        <v>33089</v>
      </c>
      <c r="E2548" s="2">
        <f>IF(ISERROR(B2548),"",MATCH(C2548,'240206'!$A$2:$A$11370,0))</f>
        <v>3871</v>
      </c>
    </row>
    <row r="2549" spans="1:5">
      <c r="A2549" s="2" t="s">
        <v>10966</v>
      </c>
      <c r="C2549" s="2" t="str">
        <f t="shared" si="39"/>
        <v>RecipeDef+MakeAmmo_280British_HE.jobString</v>
      </c>
      <c r="D2549" s="2" t="s">
        <v>33088</v>
      </c>
      <c r="E2549" s="2">
        <f>IF(ISERROR(B2549),"",MATCH(C2549,'240206'!$A$2:$A$11370,0))</f>
        <v>3872</v>
      </c>
    </row>
    <row r="2550" spans="1:5">
      <c r="A2550" s="2" t="s">
        <v>10969</v>
      </c>
      <c r="C2550" s="2" t="str">
        <f t="shared" si="39"/>
        <v>RecipeDef+MakeAmmo_280British_Sabot.label</v>
      </c>
      <c r="D2550" s="2" t="s">
        <v>33087</v>
      </c>
      <c r="E2550" s="2">
        <f>IF(ISERROR(B2550),"",MATCH(C2550,'240206'!$A$2:$A$11370,0))</f>
        <v>3873</v>
      </c>
    </row>
    <row r="2551" spans="1:5">
      <c r="A2551" s="2" t="s">
        <v>10972</v>
      </c>
      <c r="C2551" s="2" t="str">
        <f t="shared" si="39"/>
        <v>RecipeDef+MakeAmmo_280British_Sabot.description</v>
      </c>
      <c r="D2551" s="2" t="s">
        <v>33086</v>
      </c>
      <c r="E2551" s="2">
        <f>IF(ISERROR(B2551),"",MATCH(C2551,'240206'!$A$2:$A$11370,0))</f>
        <v>3874</v>
      </c>
    </row>
    <row r="2552" spans="1:5">
      <c r="A2552" s="2" t="s">
        <v>10975</v>
      </c>
      <c r="C2552" s="2" t="str">
        <f t="shared" si="39"/>
        <v>RecipeDef+MakeAmmo_280British_Sabot.jobString</v>
      </c>
      <c r="D2552" s="2" t="s">
        <v>33085</v>
      </c>
      <c r="E2552" s="2">
        <f>IF(ISERROR(B2552),"",MATCH(C2552,'240206'!$A$2:$A$11370,0))</f>
        <v>3875</v>
      </c>
    </row>
    <row r="2553" spans="1:5">
      <c r="A2553" s="2" t="s">
        <v>11032</v>
      </c>
      <c r="C2553" s="2" t="str">
        <f t="shared" si="39"/>
        <v>RecipeDef+MakeAmmo_3030Winchester_FMJ.label</v>
      </c>
      <c r="D2553" s="2" t="s">
        <v>33084</v>
      </c>
      <c r="E2553" s="2">
        <f>IF(ISERROR(B2553),"",MATCH(C2553,'240206'!$A$2:$A$11370,0))</f>
        <v>3896</v>
      </c>
    </row>
    <row r="2554" spans="1:5">
      <c r="A2554" s="2" t="s">
        <v>11035</v>
      </c>
      <c r="C2554" s="2" t="str">
        <f t="shared" si="39"/>
        <v>RecipeDef+MakeAmmo_3030Winchester_FMJ.description</v>
      </c>
      <c r="D2554" s="2" t="s">
        <v>33083</v>
      </c>
      <c r="E2554" s="2">
        <f>IF(ISERROR(B2554),"",MATCH(C2554,'240206'!$A$2:$A$11370,0))</f>
        <v>3897</v>
      </c>
    </row>
    <row r="2555" spans="1:5">
      <c r="A2555" s="2" t="s">
        <v>11038</v>
      </c>
      <c r="C2555" s="2" t="str">
        <f t="shared" si="39"/>
        <v>RecipeDef+MakeAmmo_3030Winchester_FMJ.jobString</v>
      </c>
      <c r="D2555" s="2" t="s">
        <v>33082</v>
      </c>
      <c r="E2555" s="2">
        <f>IF(ISERROR(B2555),"",MATCH(C2555,'240206'!$A$2:$A$11370,0))</f>
        <v>3898</v>
      </c>
    </row>
    <row r="2556" spans="1:5">
      <c r="A2556" s="2" t="s">
        <v>11041</v>
      </c>
      <c r="C2556" s="2" t="str">
        <f t="shared" si="39"/>
        <v>RecipeDef+MakeAmmo_3030Winchester_AP.label</v>
      </c>
      <c r="D2556" s="2" t="s">
        <v>33081</v>
      </c>
      <c r="E2556" s="2">
        <f>IF(ISERROR(B2556),"",MATCH(C2556,'240206'!$A$2:$A$11370,0))</f>
        <v>3899</v>
      </c>
    </row>
    <row r="2557" spans="1:5">
      <c r="A2557" s="2" t="s">
        <v>11044</v>
      </c>
      <c r="C2557" s="2" t="str">
        <f t="shared" si="39"/>
        <v>RecipeDef+MakeAmmo_3030Winchester_AP.description</v>
      </c>
      <c r="D2557" s="2" t="s">
        <v>33080</v>
      </c>
      <c r="E2557" s="2">
        <f>IF(ISERROR(B2557),"",MATCH(C2557,'240206'!$A$2:$A$11370,0))</f>
        <v>3900</v>
      </c>
    </row>
    <row r="2558" spans="1:5">
      <c r="A2558" s="2" t="s">
        <v>11047</v>
      </c>
      <c r="C2558" s="2" t="str">
        <f t="shared" si="39"/>
        <v>RecipeDef+MakeAmmo_3030Winchester_AP.jobString</v>
      </c>
      <c r="D2558" s="2" t="s">
        <v>33079</v>
      </c>
      <c r="E2558" s="2">
        <f>IF(ISERROR(B2558),"",MATCH(C2558,'240206'!$A$2:$A$11370,0))</f>
        <v>3901</v>
      </c>
    </row>
    <row r="2559" spans="1:5">
      <c r="A2559" s="2" t="s">
        <v>11050</v>
      </c>
      <c r="C2559" s="2" t="str">
        <f t="shared" si="39"/>
        <v>RecipeDef+MakeAmmo_3030Winchester_HP.label</v>
      </c>
      <c r="D2559" s="2" t="s">
        <v>33078</v>
      </c>
      <c r="E2559" s="2">
        <f>IF(ISERROR(B2559),"",MATCH(C2559,'240206'!$A$2:$A$11370,0))</f>
        <v>3902</v>
      </c>
    </row>
    <row r="2560" spans="1:5">
      <c r="A2560" s="2" t="s">
        <v>11053</v>
      </c>
      <c r="C2560" s="2" t="str">
        <f t="shared" si="39"/>
        <v>RecipeDef+MakeAmmo_3030Winchester_HP.description</v>
      </c>
      <c r="D2560" s="2" t="s">
        <v>33077</v>
      </c>
      <c r="E2560" s="2">
        <f>IF(ISERROR(B2560),"",MATCH(C2560,'240206'!$A$2:$A$11370,0))</f>
        <v>3903</v>
      </c>
    </row>
    <row r="2561" spans="1:5">
      <c r="A2561" s="2" t="s">
        <v>11056</v>
      </c>
      <c r="C2561" s="2" t="str">
        <f t="shared" si="39"/>
        <v>RecipeDef+MakeAmmo_3030Winchester_HP.jobString</v>
      </c>
      <c r="D2561" s="2" t="s">
        <v>33076</v>
      </c>
      <c r="E2561" s="2">
        <f>IF(ISERROR(B2561),"",MATCH(C2561,'240206'!$A$2:$A$11370,0))</f>
        <v>3904</v>
      </c>
    </row>
    <row r="2562" spans="1:5">
      <c r="A2562" s="2" t="s">
        <v>11059</v>
      </c>
      <c r="C2562" s="2" t="str">
        <f t="shared" si="39"/>
        <v>RecipeDef+MakeAmmo_3030Winchester_Incendiary.label</v>
      </c>
      <c r="D2562" s="2" t="s">
        <v>33075</v>
      </c>
      <c r="E2562" s="2">
        <f>IF(ISERROR(B2562),"",MATCH(C2562,'240206'!$A$2:$A$11370,0))</f>
        <v>3905</v>
      </c>
    </row>
    <row r="2563" spans="1:5">
      <c r="A2563" s="2" t="s">
        <v>11062</v>
      </c>
      <c r="C2563" s="2" t="str">
        <f t="shared" ref="C2563:C2626" si="40">IF(B2563="",A2563,B2563)</f>
        <v>RecipeDef+MakeAmmo_3030Winchester_Incendiary.description</v>
      </c>
      <c r="D2563" s="2" t="s">
        <v>33074</v>
      </c>
      <c r="E2563" s="2">
        <f>IF(ISERROR(B2563),"",MATCH(C2563,'240206'!$A$2:$A$11370,0))</f>
        <v>3906</v>
      </c>
    </row>
    <row r="2564" spans="1:5">
      <c r="A2564" s="2" t="s">
        <v>11065</v>
      </c>
      <c r="C2564" s="2" t="str">
        <f t="shared" si="40"/>
        <v>RecipeDef+MakeAmmo_3030Winchester_Incendiary.jobString</v>
      </c>
      <c r="D2564" s="2" t="s">
        <v>33073</v>
      </c>
      <c r="E2564" s="2">
        <f>IF(ISERROR(B2564),"",MATCH(C2564,'240206'!$A$2:$A$11370,0))</f>
        <v>3907</v>
      </c>
    </row>
    <row r="2565" spans="1:5">
      <c r="A2565" s="2" t="s">
        <v>11068</v>
      </c>
      <c r="C2565" s="2" t="str">
        <f t="shared" si="40"/>
        <v>RecipeDef+MakeAmmo_3030Winchester_HE.label</v>
      </c>
      <c r="D2565" s="2" t="s">
        <v>33072</v>
      </c>
      <c r="E2565" s="2">
        <f>IF(ISERROR(B2565),"",MATCH(C2565,'240206'!$A$2:$A$11370,0))</f>
        <v>3908</v>
      </c>
    </row>
    <row r="2566" spans="1:5">
      <c r="A2566" s="2" t="s">
        <v>11071</v>
      </c>
      <c r="C2566" s="2" t="str">
        <f t="shared" si="40"/>
        <v>RecipeDef+MakeAmmo_3030Winchester_HE.description</v>
      </c>
      <c r="D2566" s="2" t="s">
        <v>33071</v>
      </c>
      <c r="E2566" s="2">
        <f>IF(ISERROR(B2566),"",MATCH(C2566,'240206'!$A$2:$A$11370,0))</f>
        <v>3909</v>
      </c>
    </row>
    <row r="2567" spans="1:5">
      <c r="A2567" s="2" t="s">
        <v>11074</v>
      </c>
      <c r="C2567" s="2" t="str">
        <f t="shared" si="40"/>
        <v>RecipeDef+MakeAmmo_3030Winchester_HE.jobString</v>
      </c>
      <c r="D2567" s="2" t="s">
        <v>33070</v>
      </c>
      <c r="E2567" s="2">
        <f>IF(ISERROR(B2567),"",MATCH(C2567,'240206'!$A$2:$A$11370,0))</f>
        <v>3910</v>
      </c>
    </row>
    <row r="2568" spans="1:5">
      <c r="A2568" s="2" t="s">
        <v>11077</v>
      </c>
      <c r="C2568" s="2" t="str">
        <f t="shared" si="40"/>
        <v>RecipeDef+MakeAmmo_3030Winchester_Sabot.label</v>
      </c>
      <c r="D2568" s="2" t="s">
        <v>33069</v>
      </c>
      <c r="E2568" s="2">
        <f>IF(ISERROR(B2568),"",MATCH(C2568,'240206'!$A$2:$A$11370,0))</f>
        <v>3911</v>
      </c>
    </row>
    <row r="2569" spans="1:5">
      <c r="A2569" s="2" t="s">
        <v>11080</v>
      </c>
      <c r="C2569" s="2" t="str">
        <f t="shared" si="40"/>
        <v>RecipeDef+MakeAmmo_3030Winchester_Sabot.description</v>
      </c>
      <c r="D2569" s="2" t="s">
        <v>33068</v>
      </c>
      <c r="E2569" s="2">
        <f>IF(ISERROR(B2569),"",MATCH(C2569,'240206'!$A$2:$A$11370,0))</f>
        <v>3912</v>
      </c>
    </row>
    <row r="2570" spans="1:5">
      <c r="A2570" s="2" t="s">
        <v>11083</v>
      </c>
      <c r="C2570" s="2" t="str">
        <f t="shared" si="40"/>
        <v>RecipeDef+MakeAmmo_3030Winchester_Sabot.jobString</v>
      </c>
      <c r="D2570" s="2" t="s">
        <v>33067</v>
      </c>
      <c r="E2570" s="2">
        <f>IF(ISERROR(B2570),"",MATCH(C2570,'240206'!$A$2:$A$11370,0))</f>
        <v>3913</v>
      </c>
    </row>
    <row r="2571" spans="1:5">
      <c r="A2571" s="2" t="s">
        <v>11140</v>
      </c>
      <c r="C2571" s="2" t="str">
        <f t="shared" si="40"/>
        <v>RecipeDef+MakeAmmo_3006Springfield_FMJ.label</v>
      </c>
      <c r="D2571" s="2" t="s">
        <v>29956</v>
      </c>
      <c r="E2571" s="2">
        <f>IF(ISERROR(B2571),"",MATCH(C2571,'240206'!$A$2:$A$11370,0))</f>
        <v>3934</v>
      </c>
    </row>
    <row r="2572" spans="1:5">
      <c r="A2572" s="2" t="s">
        <v>11143</v>
      </c>
      <c r="C2572" s="2" t="str">
        <f t="shared" si="40"/>
        <v>RecipeDef+MakeAmmo_3006Springfield_FMJ.description</v>
      </c>
      <c r="D2572" s="2" t="s">
        <v>29955</v>
      </c>
      <c r="E2572" s="2">
        <f>IF(ISERROR(B2572),"",MATCH(C2572,'240206'!$A$2:$A$11370,0))</f>
        <v>3935</v>
      </c>
    </row>
    <row r="2573" spans="1:5">
      <c r="A2573" s="2" t="s">
        <v>11146</v>
      </c>
      <c r="C2573" s="2" t="str">
        <f t="shared" si="40"/>
        <v>RecipeDef+MakeAmmo_3006Springfield_FMJ.jobString</v>
      </c>
      <c r="D2573" s="2" t="s">
        <v>29954</v>
      </c>
      <c r="E2573" s="2">
        <f>IF(ISERROR(B2573),"",MATCH(C2573,'240206'!$A$2:$A$11370,0))</f>
        <v>3936</v>
      </c>
    </row>
    <row r="2574" spans="1:5">
      <c r="A2574" s="2" t="s">
        <v>11149</v>
      </c>
      <c r="C2574" s="2" t="str">
        <f t="shared" si="40"/>
        <v>RecipeDef+MakeAmmo_3006Springfield_AP.label</v>
      </c>
      <c r="D2574" s="2" t="s">
        <v>29953</v>
      </c>
      <c r="E2574" s="2">
        <f>IF(ISERROR(B2574),"",MATCH(C2574,'240206'!$A$2:$A$11370,0))</f>
        <v>3937</v>
      </c>
    </row>
    <row r="2575" spans="1:5">
      <c r="A2575" s="2" t="s">
        <v>11152</v>
      </c>
      <c r="C2575" s="2" t="str">
        <f t="shared" si="40"/>
        <v>RecipeDef+MakeAmmo_3006Springfield_AP.description</v>
      </c>
      <c r="D2575" s="2" t="s">
        <v>29952</v>
      </c>
      <c r="E2575" s="2">
        <f>IF(ISERROR(B2575),"",MATCH(C2575,'240206'!$A$2:$A$11370,0))</f>
        <v>3938</v>
      </c>
    </row>
    <row r="2576" spans="1:5">
      <c r="A2576" s="2" t="s">
        <v>11155</v>
      </c>
      <c r="C2576" s="2" t="str">
        <f t="shared" si="40"/>
        <v>RecipeDef+MakeAmmo_3006Springfield_AP.jobString</v>
      </c>
      <c r="D2576" s="2" t="s">
        <v>29951</v>
      </c>
      <c r="E2576" s="2">
        <f>IF(ISERROR(B2576),"",MATCH(C2576,'240206'!$A$2:$A$11370,0))</f>
        <v>3939</v>
      </c>
    </row>
    <row r="2577" spans="1:5">
      <c r="A2577" s="2" t="s">
        <v>11158</v>
      </c>
      <c r="C2577" s="2" t="str">
        <f t="shared" si="40"/>
        <v>RecipeDef+MakeAmmo_3006Springfield_HP.label</v>
      </c>
      <c r="D2577" s="2" t="s">
        <v>29950</v>
      </c>
      <c r="E2577" s="2">
        <f>IF(ISERROR(B2577),"",MATCH(C2577,'240206'!$A$2:$A$11370,0))</f>
        <v>3940</v>
      </c>
    </row>
    <row r="2578" spans="1:5">
      <c r="A2578" s="2" t="s">
        <v>11161</v>
      </c>
      <c r="C2578" s="2" t="str">
        <f t="shared" si="40"/>
        <v>RecipeDef+MakeAmmo_3006Springfield_HP.description</v>
      </c>
      <c r="D2578" s="2" t="s">
        <v>29949</v>
      </c>
      <c r="E2578" s="2">
        <f>IF(ISERROR(B2578),"",MATCH(C2578,'240206'!$A$2:$A$11370,0))</f>
        <v>3941</v>
      </c>
    </row>
    <row r="2579" spans="1:5">
      <c r="A2579" s="2" t="s">
        <v>11164</v>
      </c>
      <c r="C2579" s="2" t="str">
        <f t="shared" si="40"/>
        <v>RecipeDef+MakeAmmo_3006Springfield_HP.jobString</v>
      </c>
      <c r="D2579" s="2" t="s">
        <v>29948</v>
      </c>
      <c r="E2579" s="2">
        <f>IF(ISERROR(B2579),"",MATCH(C2579,'240206'!$A$2:$A$11370,0))</f>
        <v>3942</v>
      </c>
    </row>
    <row r="2580" spans="1:5">
      <c r="A2580" s="2" t="s">
        <v>11167</v>
      </c>
      <c r="C2580" s="2" t="str">
        <f t="shared" si="40"/>
        <v>RecipeDef+MakeAmmo_3006Springfield_Incendiary.label</v>
      </c>
      <c r="D2580" s="2" t="s">
        <v>29947</v>
      </c>
      <c r="E2580" s="2">
        <f>IF(ISERROR(B2580),"",MATCH(C2580,'240206'!$A$2:$A$11370,0))</f>
        <v>3943</v>
      </c>
    </row>
    <row r="2581" spans="1:5">
      <c r="A2581" s="2" t="s">
        <v>11170</v>
      </c>
      <c r="C2581" s="2" t="str">
        <f t="shared" si="40"/>
        <v>RecipeDef+MakeAmmo_3006Springfield_Incendiary.description</v>
      </c>
      <c r="D2581" s="2" t="s">
        <v>29946</v>
      </c>
      <c r="E2581" s="2">
        <f>IF(ISERROR(B2581),"",MATCH(C2581,'240206'!$A$2:$A$11370,0))</f>
        <v>3944</v>
      </c>
    </row>
    <row r="2582" spans="1:5">
      <c r="A2582" s="2" t="s">
        <v>11173</v>
      </c>
      <c r="C2582" s="2" t="str">
        <f t="shared" si="40"/>
        <v>RecipeDef+MakeAmmo_3006Springfield_Incendiary.jobString</v>
      </c>
      <c r="D2582" s="2" t="s">
        <v>29945</v>
      </c>
      <c r="E2582" s="2">
        <f>IF(ISERROR(B2582),"",MATCH(C2582,'240206'!$A$2:$A$11370,0))</f>
        <v>3945</v>
      </c>
    </row>
    <row r="2583" spans="1:5">
      <c r="A2583" s="2" t="s">
        <v>11176</v>
      </c>
      <c r="C2583" s="2" t="str">
        <f t="shared" si="40"/>
        <v>RecipeDef+MakeAmmo_3006Springfield_HE.label</v>
      </c>
      <c r="D2583" s="2" t="s">
        <v>29944</v>
      </c>
      <c r="E2583" s="2">
        <f>IF(ISERROR(B2583),"",MATCH(C2583,'240206'!$A$2:$A$11370,0))</f>
        <v>3946</v>
      </c>
    </row>
    <row r="2584" spans="1:5">
      <c r="A2584" s="2" t="s">
        <v>11179</v>
      </c>
      <c r="C2584" s="2" t="str">
        <f t="shared" si="40"/>
        <v>RecipeDef+MakeAmmo_3006Springfield_HE.description</v>
      </c>
      <c r="D2584" s="2" t="s">
        <v>29943</v>
      </c>
      <c r="E2584" s="2">
        <f>IF(ISERROR(B2584),"",MATCH(C2584,'240206'!$A$2:$A$11370,0))</f>
        <v>3947</v>
      </c>
    </row>
    <row r="2585" spans="1:5">
      <c r="A2585" s="2" t="s">
        <v>11182</v>
      </c>
      <c r="C2585" s="2" t="str">
        <f t="shared" si="40"/>
        <v>RecipeDef+MakeAmmo_3006Springfield_HE.jobString</v>
      </c>
      <c r="D2585" s="2" t="s">
        <v>29942</v>
      </c>
      <c r="E2585" s="2">
        <f>IF(ISERROR(B2585),"",MATCH(C2585,'240206'!$A$2:$A$11370,0))</f>
        <v>3948</v>
      </c>
    </row>
    <row r="2586" spans="1:5">
      <c r="A2586" s="2" t="s">
        <v>11185</v>
      </c>
      <c r="C2586" s="2" t="str">
        <f t="shared" si="40"/>
        <v>RecipeDef+MakeAmmo_3006Springfield_Sabot.label</v>
      </c>
      <c r="D2586" s="2" t="s">
        <v>29941</v>
      </c>
      <c r="E2586" s="2">
        <f>IF(ISERROR(B2586),"",MATCH(C2586,'240206'!$A$2:$A$11370,0))</f>
        <v>3949</v>
      </c>
    </row>
    <row r="2587" spans="1:5">
      <c r="A2587" s="2" t="s">
        <v>11188</v>
      </c>
      <c r="C2587" s="2" t="str">
        <f t="shared" si="40"/>
        <v>RecipeDef+MakeAmmo_3006Springfield_Sabot.description</v>
      </c>
      <c r="D2587" s="2" t="s">
        <v>29940</v>
      </c>
      <c r="E2587" s="2">
        <f>IF(ISERROR(B2587),"",MATCH(C2587,'240206'!$A$2:$A$11370,0))</f>
        <v>3950</v>
      </c>
    </row>
    <row r="2588" spans="1:5">
      <c r="A2588" s="2" t="s">
        <v>11191</v>
      </c>
      <c r="C2588" s="2" t="str">
        <f t="shared" si="40"/>
        <v>RecipeDef+MakeAmmo_3006Springfield_Sabot.jobString</v>
      </c>
      <c r="D2588" s="2" t="s">
        <v>29939</v>
      </c>
      <c r="E2588" s="2">
        <f>IF(ISERROR(B2588),"",MATCH(C2588,'240206'!$A$2:$A$11370,0))</f>
        <v>3951</v>
      </c>
    </row>
    <row r="2589" spans="1:5">
      <c r="A2589" s="2" t="s">
        <v>11248</v>
      </c>
      <c r="C2589" s="2" t="str">
        <f t="shared" si="40"/>
        <v>RecipeDef+MakeAmmo_300AACBlackout_FMJ.label</v>
      </c>
      <c r="D2589" s="2" t="s">
        <v>29938</v>
      </c>
      <c r="E2589" s="2">
        <f>IF(ISERROR(B2589),"",MATCH(C2589,'240206'!$A$2:$A$11370,0))</f>
        <v>3972</v>
      </c>
    </row>
    <row r="2590" spans="1:5">
      <c r="A2590" s="2" t="s">
        <v>11251</v>
      </c>
      <c r="C2590" s="2" t="str">
        <f t="shared" si="40"/>
        <v>RecipeDef+MakeAmmo_300AACBlackout_FMJ.description</v>
      </c>
      <c r="D2590" s="2" t="s">
        <v>29937</v>
      </c>
      <c r="E2590" s="2">
        <f>IF(ISERROR(B2590),"",MATCH(C2590,'240206'!$A$2:$A$11370,0))</f>
        <v>3973</v>
      </c>
    </row>
    <row r="2591" spans="1:5">
      <c r="A2591" s="2" t="s">
        <v>11254</v>
      </c>
      <c r="C2591" s="2" t="str">
        <f t="shared" si="40"/>
        <v>RecipeDef+MakeAmmo_300AACBlackout_FMJ.jobString</v>
      </c>
      <c r="D2591" s="2" t="s">
        <v>29936</v>
      </c>
      <c r="E2591" s="2">
        <f>IF(ISERROR(B2591),"",MATCH(C2591,'240206'!$A$2:$A$11370,0))</f>
        <v>3974</v>
      </c>
    </row>
    <row r="2592" spans="1:5">
      <c r="A2592" s="2" t="s">
        <v>11257</v>
      </c>
      <c r="C2592" s="2" t="str">
        <f t="shared" si="40"/>
        <v>RecipeDef+MakeAmmo_300AACBlackout_AP.label</v>
      </c>
      <c r="D2592" s="2" t="s">
        <v>29935</v>
      </c>
      <c r="E2592" s="2">
        <f>IF(ISERROR(B2592),"",MATCH(C2592,'240206'!$A$2:$A$11370,0))</f>
        <v>3975</v>
      </c>
    </row>
    <row r="2593" spans="1:5">
      <c r="A2593" s="2" t="s">
        <v>11260</v>
      </c>
      <c r="C2593" s="2" t="str">
        <f t="shared" si="40"/>
        <v>RecipeDef+MakeAmmo_300AACBlackout_AP.description</v>
      </c>
      <c r="D2593" s="2" t="s">
        <v>29934</v>
      </c>
      <c r="E2593" s="2">
        <f>IF(ISERROR(B2593),"",MATCH(C2593,'240206'!$A$2:$A$11370,0))</f>
        <v>3976</v>
      </c>
    </row>
    <row r="2594" spans="1:5">
      <c r="A2594" s="2" t="s">
        <v>11263</v>
      </c>
      <c r="C2594" s="2" t="str">
        <f t="shared" si="40"/>
        <v>RecipeDef+MakeAmmo_300AACBlackout_AP.jobString</v>
      </c>
      <c r="D2594" s="2" t="s">
        <v>29933</v>
      </c>
      <c r="E2594" s="2">
        <f>IF(ISERROR(B2594),"",MATCH(C2594,'240206'!$A$2:$A$11370,0))</f>
        <v>3977</v>
      </c>
    </row>
    <row r="2595" spans="1:5">
      <c r="A2595" s="2" t="s">
        <v>11266</v>
      </c>
      <c r="C2595" s="2" t="str">
        <f t="shared" si="40"/>
        <v>RecipeDef+MakeAmmo_300AACBlackout_HP.label</v>
      </c>
      <c r="D2595" s="2" t="s">
        <v>29932</v>
      </c>
      <c r="E2595" s="2">
        <f>IF(ISERROR(B2595),"",MATCH(C2595,'240206'!$A$2:$A$11370,0))</f>
        <v>3978</v>
      </c>
    </row>
    <row r="2596" spans="1:5">
      <c r="A2596" s="2" t="s">
        <v>11269</v>
      </c>
      <c r="C2596" s="2" t="str">
        <f t="shared" si="40"/>
        <v>RecipeDef+MakeAmmo_300AACBlackout_HP.description</v>
      </c>
      <c r="D2596" s="2" t="s">
        <v>29931</v>
      </c>
      <c r="E2596" s="2">
        <f>IF(ISERROR(B2596),"",MATCH(C2596,'240206'!$A$2:$A$11370,0))</f>
        <v>3979</v>
      </c>
    </row>
    <row r="2597" spans="1:5">
      <c r="A2597" s="2" t="s">
        <v>11272</v>
      </c>
      <c r="C2597" s="2" t="str">
        <f t="shared" si="40"/>
        <v>RecipeDef+MakeAmmo_300AACBlackout_HP.jobString</v>
      </c>
      <c r="D2597" s="2" t="s">
        <v>29930</v>
      </c>
      <c r="E2597" s="2">
        <f>IF(ISERROR(B2597),"",MATCH(C2597,'240206'!$A$2:$A$11370,0))</f>
        <v>3980</v>
      </c>
    </row>
    <row r="2598" spans="1:5">
      <c r="A2598" s="2" t="s">
        <v>11275</v>
      </c>
      <c r="C2598" s="2" t="str">
        <f t="shared" si="40"/>
        <v>RecipeDef+MakeAmmo_300AACBlackout_Incendiary.label</v>
      </c>
      <c r="D2598" s="2" t="s">
        <v>29929</v>
      </c>
      <c r="E2598" s="2">
        <f>IF(ISERROR(B2598),"",MATCH(C2598,'240206'!$A$2:$A$11370,0))</f>
        <v>3981</v>
      </c>
    </row>
    <row r="2599" spans="1:5">
      <c r="A2599" s="2" t="s">
        <v>11278</v>
      </c>
      <c r="C2599" s="2" t="str">
        <f t="shared" si="40"/>
        <v>RecipeDef+MakeAmmo_300AACBlackout_Incendiary.description</v>
      </c>
      <c r="D2599" s="2" t="s">
        <v>29928</v>
      </c>
      <c r="E2599" s="2">
        <f>IF(ISERROR(B2599),"",MATCH(C2599,'240206'!$A$2:$A$11370,0))</f>
        <v>3982</v>
      </c>
    </row>
    <row r="2600" spans="1:5">
      <c r="A2600" s="2" t="s">
        <v>11281</v>
      </c>
      <c r="C2600" s="2" t="str">
        <f t="shared" si="40"/>
        <v>RecipeDef+MakeAmmo_300AACBlackout_Incendiary.jobString</v>
      </c>
      <c r="D2600" s="2" t="s">
        <v>29927</v>
      </c>
      <c r="E2600" s="2">
        <f>IF(ISERROR(B2600),"",MATCH(C2600,'240206'!$A$2:$A$11370,0))</f>
        <v>3983</v>
      </c>
    </row>
    <row r="2601" spans="1:5">
      <c r="A2601" s="2" t="s">
        <v>11284</v>
      </c>
      <c r="C2601" s="2" t="str">
        <f t="shared" si="40"/>
        <v>RecipeDef+MakeAmmo_300AACBlackout_HE.label</v>
      </c>
      <c r="D2601" s="2" t="s">
        <v>29926</v>
      </c>
      <c r="E2601" s="2">
        <f>IF(ISERROR(B2601),"",MATCH(C2601,'240206'!$A$2:$A$11370,0))</f>
        <v>3984</v>
      </c>
    </row>
    <row r="2602" spans="1:5">
      <c r="A2602" s="2" t="s">
        <v>11287</v>
      </c>
      <c r="C2602" s="2" t="str">
        <f t="shared" si="40"/>
        <v>RecipeDef+MakeAmmo_300AACBlackout_HE.description</v>
      </c>
      <c r="D2602" s="2" t="s">
        <v>29925</v>
      </c>
      <c r="E2602" s="2">
        <f>IF(ISERROR(B2602),"",MATCH(C2602,'240206'!$A$2:$A$11370,0))</f>
        <v>3985</v>
      </c>
    </row>
    <row r="2603" spans="1:5">
      <c r="A2603" s="2" t="s">
        <v>11290</v>
      </c>
      <c r="C2603" s="2" t="str">
        <f t="shared" si="40"/>
        <v>RecipeDef+MakeAmmo_300AACBlackout_HE.jobString</v>
      </c>
      <c r="D2603" s="2" t="s">
        <v>29924</v>
      </c>
      <c r="E2603" s="2">
        <f>IF(ISERROR(B2603),"",MATCH(C2603,'240206'!$A$2:$A$11370,0))</f>
        <v>3986</v>
      </c>
    </row>
    <row r="2604" spans="1:5">
      <c r="A2604" s="2" t="s">
        <v>11293</v>
      </c>
      <c r="C2604" s="2" t="str">
        <f t="shared" si="40"/>
        <v>RecipeDef+MakeAmmo_300AACBlackout_Sabot.label</v>
      </c>
      <c r="D2604" s="2" t="s">
        <v>29923</v>
      </c>
      <c r="E2604" s="2">
        <f>IF(ISERROR(B2604),"",MATCH(C2604,'240206'!$A$2:$A$11370,0))</f>
        <v>3987</v>
      </c>
    </row>
    <row r="2605" spans="1:5">
      <c r="A2605" s="2" t="s">
        <v>11296</v>
      </c>
      <c r="C2605" s="2" t="str">
        <f t="shared" si="40"/>
        <v>RecipeDef+MakeAmmo_300AACBlackout_Sabot.description</v>
      </c>
      <c r="D2605" s="2" t="s">
        <v>29922</v>
      </c>
      <c r="E2605" s="2">
        <f>IF(ISERROR(B2605),"",MATCH(C2605,'240206'!$A$2:$A$11370,0))</f>
        <v>3988</v>
      </c>
    </row>
    <row r="2606" spans="1:5">
      <c r="A2606" s="2" t="s">
        <v>11299</v>
      </c>
      <c r="C2606" s="2" t="str">
        <f t="shared" si="40"/>
        <v>RecipeDef+MakeAmmo_300AACBlackout_Sabot.jobString</v>
      </c>
      <c r="D2606" s="2" t="s">
        <v>29921</v>
      </c>
      <c r="E2606" s="2">
        <f>IF(ISERROR(B2606),"",MATCH(C2606,'240206'!$A$2:$A$11370,0))</f>
        <v>3989</v>
      </c>
    </row>
    <row r="2607" spans="1:5">
      <c r="A2607" s="2" t="s">
        <v>11356</v>
      </c>
      <c r="C2607" s="2" t="str">
        <f t="shared" si="40"/>
        <v>RecipeDef+MakeAmmo_303British_FMJ.label</v>
      </c>
      <c r="D2607" s="2" t="s">
        <v>29920</v>
      </c>
      <c r="E2607" s="2">
        <f>IF(ISERROR(B2607),"",MATCH(C2607,'240206'!$A$2:$A$11370,0))</f>
        <v>4010</v>
      </c>
    </row>
    <row r="2608" spans="1:5">
      <c r="A2608" s="2" t="s">
        <v>11359</v>
      </c>
      <c r="C2608" s="2" t="str">
        <f t="shared" si="40"/>
        <v>RecipeDef+MakeAmmo_303British_FMJ.description</v>
      </c>
      <c r="D2608" s="2" t="s">
        <v>29919</v>
      </c>
      <c r="E2608" s="2">
        <f>IF(ISERROR(B2608),"",MATCH(C2608,'240206'!$A$2:$A$11370,0))</f>
        <v>4011</v>
      </c>
    </row>
    <row r="2609" spans="1:5">
      <c r="A2609" s="2" t="s">
        <v>11362</v>
      </c>
      <c r="C2609" s="2" t="str">
        <f t="shared" si="40"/>
        <v>RecipeDef+MakeAmmo_303British_FMJ.jobString</v>
      </c>
      <c r="D2609" s="2" t="s">
        <v>29918</v>
      </c>
      <c r="E2609" s="2">
        <f>IF(ISERROR(B2609),"",MATCH(C2609,'240206'!$A$2:$A$11370,0))</f>
        <v>4012</v>
      </c>
    </row>
    <row r="2610" spans="1:5">
      <c r="A2610" s="2" t="s">
        <v>11365</v>
      </c>
      <c r="C2610" s="2" t="str">
        <f t="shared" si="40"/>
        <v>RecipeDef+MakeAmmo_303British_AP.label</v>
      </c>
      <c r="D2610" s="2" t="s">
        <v>29917</v>
      </c>
      <c r="E2610" s="2">
        <f>IF(ISERROR(B2610),"",MATCH(C2610,'240206'!$A$2:$A$11370,0))</f>
        <v>4013</v>
      </c>
    </row>
    <row r="2611" spans="1:5">
      <c r="A2611" s="2" t="s">
        <v>11368</v>
      </c>
      <c r="C2611" s="2" t="str">
        <f t="shared" si="40"/>
        <v>RecipeDef+MakeAmmo_303British_AP.description</v>
      </c>
      <c r="D2611" s="2" t="s">
        <v>29916</v>
      </c>
      <c r="E2611" s="2">
        <f>IF(ISERROR(B2611),"",MATCH(C2611,'240206'!$A$2:$A$11370,0))</f>
        <v>4014</v>
      </c>
    </row>
    <row r="2612" spans="1:5">
      <c r="A2612" s="2" t="s">
        <v>11371</v>
      </c>
      <c r="C2612" s="2" t="str">
        <f t="shared" si="40"/>
        <v>RecipeDef+MakeAmmo_303British_AP.jobString</v>
      </c>
      <c r="D2612" s="2" t="s">
        <v>29915</v>
      </c>
      <c r="E2612" s="2">
        <f>IF(ISERROR(B2612),"",MATCH(C2612,'240206'!$A$2:$A$11370,0))</f>
        <v>4015</v>
      </c>
    </row>
    <row r="2613" spans="1:5">
      <c r="A2613" s="2" t="s">
        <v>11374</v>
      </c>
      <c r="C2613" s="2" t="str">
        <f t="shared" si="40"/>
        <v>RecipeDef+MakeAmmo_303British_HP.label</v>
      </c>
      <c r="D2613" s="2" t="s">
        <v>29914</v>
      </c>
      <c r="E2613" s="2">
        <f>IF(ISERROR(B2613),"",MATCH(C2613,'240206'!$A$2:$A$11370,0))</f>
        <v>4016</v>
      </c>
    </row>
    <row r="2614" spans="1:5">
      <c r="A2614" s="2" t="s">
        <v>11377</v>
      </c>
      <c r="C2614" s="2" t="str">
        <f t="shared" si="40"/>
        <v>RecipeDef+MakeAmmo_303British_HP.description</v>
      </c>
      <c r="D2614" s="2" t="s">
        <v>29913</v>
      </c>
      <c r="E2614" s="2">
        <f>IF(ISERROR(B2614),"",MATCH(C2614,'240206'!$A$2:$A$11370,0))</f>
        <v>4017</v>
      </c>
    </row>
    <row r="2615" spans="1:5">
      <c r="A2615" s="2" t="s">
        <v>11380</v>
      </c>
      <c r="C2615" s="2" t="str">
        <f t="shared" si="40"/>
        <v>RecipeDef+MakeAmmo_303British_HP.jobString</v>
      </c>
      <c r="D2615" s="2" t="s">
        <v>29912</v>
      </c>
      <c r="E2615" s="2">
        <f>IF(ISERROR(B2615),"",MATCH(C2615,'240206'!$A$2:$A$11370,0))</f>
        <v>4018</v>
      </c>
    </row>
    <row r="2616" spans="1:5">
      <c r="A2616" s="2" t="s">
        <v>11383</v>
      </c>
      <c r="C2616" s="2" t="str">
        <f t="shared" si="40"/>
        <v>RecipeDef+MakeAmmo_303British_Incendiary.label</v>
      </c>
      <c r="D2616" s="2" t="s">
        <v>29911</v>
      </c>
      <c r="E2616" s="2">
        <f>IF(ISERROR(B2616),"",MATCH(C2616,'240206'!$A$2:$A$11370,0))</f>
        <v>4019</v>
      </c>
    </row>
    <row r="2617" spans="1:5">
      <c r="A2617" s="2" t="s">
        <v>11386</v>
      </c>
      <c r="C2617" s="2" t="str">
        <f t="shared" si="40"/>
        <v>RecipeDef+MakeAmmo_303British_Incendiary.description</v>
      </c>
      <c r="D2617" s="2" t="s">
        <v>29910</v>
      </c>
      <c r="E2617" s="2">
        <f>IF(ISERROR(B2617),"",MATCH(C2617,'240206'!$A$2:$A$11370,0))</f>
        <v>4020</v>
      </c>
    </row>
    <row r="2618" spans="1:5">
      <c r="A2618" s="2" t="s">
        <v>11389</v>
      </c>
      <c r="C2618" s="2" t="str">
        <f t="shared" si="40"/>
        <v>RecipeDef+MakeAmmo_303British_Incendiary.jobString</v>
      </c>
      <c r="D2618" s="2" t="s">
        <v>29909</v>
      </c>
      <c r="E2618" s="2">
        <f>IF(ISERROR(B2618),"",MATCH(C2618,'240206'!$A$2:$A$11370,0))</f>
        <v>4021</v>
      </c>
    </row>
    <row r="2619" spans="1:5">
      <c r="A2619" s="2" t="s">
        <v>11392</v>
      </c>
      <c r="C2619" s="2" t="str">
        <f t="shared" si="40"/>
        <v>RecipeDef+MakeAmmo_303British_HE.label</v>
      </c>
      <c r="D2619" s="2" t="s">
        <v>29908</v>
      </c>
      <c r="E2619" s="2">
        <f>IF(ISERROR(B2619),"",MATCH(C2619,'240206'!$A$2:$A$11370,0))</f>
        <v>4022</v>
      </c>
    </row>
    <row r="2620" spans="1:5">
      <c r="A2620" s="2" t="s">
        <v>11395</v>
      </c>
      <c r="C2620" s="2" t="str">
        <f t="shared" si="40"/>
        <v>RecipeDef+MakeAmmo_303British_HE.description</v>
      </c>
      <c r="D2620" s="2" t="s">
        <v>29907</v>
      </c>
      <c r="E2620" s="2">
        <f>IF(ISERROR(B2620),"",MATCH(C2620,'240206'!$A$2:$A$11370,0))</f>
        <v>4023</v>
      </c>
    </row>
    <row r="2621" spans="1:5">
      <c r="A2621" s="2" t="s">
        <v>11398</v>
      </c>
      <c r="C2621" s="2" t="str">
        <f t="shared" si="40"/>
        <v>RecipeDef+MakeAmmo_303British_HE.jobString</v>
      </c>
      <c r="D2621" s="2" t="s">
        <v>29906</v>
      </c>
      <c r="E2621" s="2">
        <f>IF(ISERROR(B2621),"",MATCH(C2621,'240206'!$A$2:$A$11370,0))</f>
        <v>4024</v>
      </c>
    </row>
    <row r="2622" spans="1:5">
      <c r="A2622" s="2" t="s">
        <v>11401</v>
      </c>
      <c r="C2622" s="2" t="str">
        <f t="shared" si="40"/>
        <v>RecipeDef+MakeAmmo_303British_Sabot.label</v>
      </c>
      <c r="D2622" s="2" t="s">
        <v>29905</v>
      </c>
      <c r="E2622" s="2">
        <f>IF(ISERROR(B2622),"",MATCH(C2622,'240206'!$A$2:$A$11370,0))</f>
        <v>4025</v>
      </c>
    </row>
    <row r="2623" spans="1:5">
      <c r="A2623" s="2" t="s">
        <v>11404</v>
      </c>
      <c r="C2623" s="2" t="str">
        <f t="shared" si="40"/>
        <v>RecipeDef+MakeAmmo_303British_Sabot.description</v>
      </c>
      <c r="D2623" s="2" t="s">
        <v>29904</v>
      </c>
      <c r="E2623" s="2">
        <f>IF(ISERROR(B2623),"",MATCH(C2623,'240206'!$A$2:$A$11370,0))</f>
        <v>4026</v>
      </c>
    </row>
    <row r="2624" spans="1:5">
      <c r="A2624" s="2" t="s">
        <v>11407</v>
      </c>
      <c r="C2624" s="2" t="str">
        <f t="shared" si="40"/>
        <v>RecipeDef+MakeAmmo_303British_Sabot.jobString</v>
      </c>
      <c r="D2624" s="2" t="s">
        <v>29903</v>
      </c>
      <c r="E2624" s="2">
        <f>IF(ISERROR(B2624),"",MATCH(C2624,'240206'!$A$2:$A$11370,0))</f>
        <v>4027</v>
      </c>
    </row>
    <row r="2625" spans="1:5">
      <c r="A2625" s="2" t="s">
        <v>11464</v>
      </c>
      <c r="C2625" s="2" t="str">
        <f t="shared" si="40"/>
        <v>RecipeDef+MakeAmmo_30Carbine_FMJ.label</v>
      </c>
      <c r="D2625" s="2" t="s">
        <v>29902</v>
      </c>
      <c r="E2625" s="2">
        <f>IF(ISERROR(B2625),"",MATCH(C2625,'240206'!$A$2:$A$11370,0))</f>
        <v>4048</v>
      </c>
    </row>
    <row r="2626" spans="1:5">
      <c r="A2626" s="2" t="s">
        <v>11467</v>
      </c>
      <c r="C2626" s="2" t="str">
        <f t="shared" si="40"/>
        <v>RecipeDef+MakeAmmo_30Carbine_FMJ.description</v>
      </c>
      <c r="D2626" s="2" t="s">
        <v>29901</v>
      </c>
      <c r="E2626" s="2">
        <f>IF(ISERROR(B2626),"",MATCH(C2626,'240206'!$A$2:$A$11370,0))</f>
        <v>4049</v>
      </c>
    </row>
    <row r="2627" spans="1:5">
      <c r="A2627" s="2" t="s">
        <v>11470</v>
      </c>
      <c r="C2627" s="2" t="str">
        <f t="shared" ref="C2627:C2690" si="41">IF(B2627="",A2627,B2627)</f>
        <v>RecipeDef+MakeAmmo_30Carbine_FMJ.jobString</v>
      </c>
      <c r="D2627" s="2" t="s">
        <v>29900</v>
      </c>
      <c r="E2627" s="2">
        <f>IF(ISERROR(B2627),"",MATCH(C2627,'240206'!$A$2:$A$11370,0))</f>
        <v>4050</v>
      </c>
    </row>
    <row r="2628" spans="1:5">
      <c r="A2628" s="2" t="s">
        <v>11473</v>
      </c>
      <c r="C2628" s="2" t="str">
        <f t="shared" si="41"/>
        <v>RecipeDef+MakeAmmo_30Carbine_AP.label</v>
      </c>
      <c r="D2628" s="2" t="s">
        <v>29899</v>
      </c>
      <c r="E2628" s="2">
        <f>IF(ISERROR(B2628),"",MATCH(C2628,'240206'!$A$2:$A$11370,0))</f>
        <v>4051</v>
      </c>
    </row>
    <row r="2629" spans="1:5">
      <c r="A2629" s="2" t="s">
        <v>11476</v>
      </c>
      <c r="C2629" s="2" t="str">
        <f t="shared" si="41"/>
        <v>RecipeDef+MakeAmmo_30Carbine_AP.description</v>
      </c>
      <c r="D2629" s="2" t="s">
        <v>29898</v>
      </c>
      <c r="E2629" s="2">
        <f>IF(ISERROR(B2629),"",MATCH(C2629,'240206'!$A$2:$A$11370,0))</f>
        <v>4052</v>
      </c>
    </row>
    <row r="2630" spans="1:5">
      <c r="A2630" s="2" t="s">
        <v>11479</v>
      </c>
      <c r="C2630" s="2" t="str">
        <f t="shared" si="41"/>
        <v>RecipeDef+MakeAmmo_30Carbine_AP.jobString</v>
      </c>
      <c r="D2630" s="2" t="s">
        <v>29897</v>
      </c>
      <c r="E2630" s="2">
        <f>IF(ISERROR(B2630),"",MATCH(C2630,'240206'!$A$2:$A$11370,0))</f>
        <v>4053</v>
      </c>
    </row>
    <row r="2631" spans="1:5">
      <c r="A2631" s="2" t="s">
        <v>11482</v>
      </c>
      <c r="C2631" s="2" t="str">
        <f t="shared" si="41"/>
        <v>RecipeDef+MakeAmmo_30Carbine_HP.label</v>
      </c>
      <c r="D2631" s="2" t="s">
        <v>29896</v>
      </c>
      <c r="E2631" s="2">
        <f>IF(ISERROR(B2631),"",MATCH(C2631,'240206'!$A$2:$A$11370,0))</f>
        <v>4054</v>
      </c>
    </row>
    <row r="2632" spans="1:5">
      <c r="A2632" s="2" t="s">
        <v>11485</v>
      </c>
      <c r="C2632" s="2" t="str">
        <f t="shared" si="41"/>
        <v>RecipeDef+MakeAmmo_30Carbine_HP.description</v>
      </c>
      <c r="D2632" s="2" t="s">
        <v>29895</v>
      </c>
      <c r="E2632" s="2">
        <f>IF(ISERROR(B2632),"",MATCH(C2632,'240206'!$A$2:$A$11370,0))</f>
        <v>4055</v>
      </c>
    </row>
    <row r="2633" spans="1:5">
      <c r="A2633" s="2" t="s">
        <v>11488</v>
      </c>
      <c r="C2633" s="2" t="str">
        <f t="shared" si="41"/>
        <v>RecipeDef+MakeAmmo_30Carbine_HP.jobString</v>
      </c>
      <c r="D2633" s="2" t="s">
        <v>29894</v>
      </c>
      <c r="E2633" s="2">
        <f>IF(ISERROR(B2633),"",MATCH(C2633,'240206'!$A$2:$A$11370,0))</f>
        <v>4056</v>
      </c>
    </row>
    <row r="2634" spans="1:5">
      <c r="A2634" s="2" t="s">
        <v>11491</v>
      </c>
      <c r="C2634" s="2" t="str">
        <f t="shared" si="41"/>
        <v>RecipeDef+MakeAmmo_30Carbine_Incendiary.label</v>
      </c>
      <c r="D2634" s="2" t="s">
        <v>29893</v>
      </c>
      <c r="E2634" s="2">
        <f>IF(ISERROR(B2634),"",MATCH(C2634,'240206'!$A$2:$A$11370,0))</f>
        <v>4057</v>
      </c>
    </row>
    <row r="2635" spans="1:5">
      <c r="A2635" s="2" t="s">
        <v>11494</v>
      </c>
      <c r="C2635" s="2" t="str">
        <f t="shared" si="41"/>
        <v>RecipeDef+MakeAmmo_30Carbine_Incendiary.description</v>
      </c>
      <c r="D2635" s="2" t="s">
        <v>29892</v>
      </c>
      <c r="E2635" s="2">
        <f>IF(ISERROR(B2635),"",MATCH(C2635,'240206'!$A$2:$A$11370,0))</f>
        <v>4058</v>
      </c>
    </row>
    <row r="2636" spans="1:5">
      <c r="A2636" s="2" t="s">
        <v>11497</v>
      </c>
      <c r="C2636" s="2" t="str">
        <f t="shared" si="41"/>
        <v>RecipeDef+MakeAmmo_30Carbine_Incendiary.jobString</v>
      </c>
      <c r="D2636" s="2" t="s">
        <v>29891</v>
      </c>
      <c r="E2636" s="2">
        <f>IF(ISERROR(B2636),"",MATCH(C2636,'240206'!$A$2:$A$11370,0))</f>
        <v>4059</v>
      </c>
    </row>
    <row r="2637" spans="1:5">
      <c r="A2637" s="2" t="s">
        <v>11500</v>
      </c>
      <c r="C2637" s="2" t="str">
        <f t="shared" si="41"/>
        <v>RecipeDef+MakeAmmo_30Carbine_HE.label</v>
      </c>
      <c r="D2637" s="2" t="s">
        <v>29890</v>
      </c>
      <c r="E2637" s="2">
        <f>IF(ISERROR(B2637),"",MATCH(C2637,'240206'!$A$2:$A$11370,0))</f>
        <v>4060</v>
      </c>
    </row>
    <row r="2638" spans="1:5">
      <c r="A2638" s="2" t="s">
        <v>11503</v>
      </c>
      <c r="C2638" s="2" t="str">
        <f t="shared" si="41"/>
        <v>RecipeDef+MakeAmmo_30Carbine_HE.description</v>
      </c>
      <c r="D2638" s="2" t="s">
        <v>29889</v>
      </c>
      <c r="E2638" s="2">
        <f>IF(ISERROR(B2638),"",MATCH(C2638,'240206'!$A$2:$A$11370,0))</f>
        <v>4061</v>
      </c>
    </row>
    <row r="2639" spans="1:5">
      <c r="A2639" s="2" t="s">
        <v>11506</v>
      </c>
      <c r="C2639" s="2" t="str">
        <f t="shared" si="41"/>
        <v>RecipeDef+MakeAmmo_30Carbine_HE.jobString</v>
      </c>
      <c r="D2639" s="2" t="s">
        <v>29888</v>
      </c>
      <c r="E2639" s="2">
        <f>IF(ISERROR(B2639),"",MATCH(C2639,'240206'!$A$2:$A$11370,0))</f>
        <v>4062</v>
      </c>
    </row>
    <row r="2640" spans="1:5">
      <c r="A2640" s="2" t="s">
        <v>11509</v>
      </c>
      <c r="C2640" s="2" t="str">
        <f t="shared" si="41"/>
        <v>RecipeDef+MakeAmmo_30Carbine_Sabot.label</v>
      </c>
      <c r="D2640" s="2" t="s">
        <v>29887</v>
      </c>
      <c r="E2640" s="2">
        <f>IF(ISERROR(B2640),"",MATCH(C2640,'240206'!$A$2:$A$11370,0))</f>
        <v>4063</v>
      </c>
    </row>
    <row r="2641" spans="1:5">
      <c r="A2641" s="2" t="s">
        <v>11512</v>
      </c>
      <c r="C2641" s="2" t="str">
        <f t="shared" si="41"/>
        <v>RecipeDef+MakeAmmo_30Carbine_Sabot.description</v>
      </c>
      <c r="D2641" s="2" t="s">
        <v>29886</v>
      </c>
      <c r="E2641" s="2">
        <f>IF(ISERROR(B2641),"",MATCH(C2641,'240206'!$A$2:$A$11370,0))</f>
        <v>4064</v>
      </c>
    </row>
    <row r="2642" spans="1:5">
      <c r="A2642" s="2" t="s">
        <v>11515</v>
      </c>
      <c r="C2642" s="2" t="str">
        <f t="shared" si="41"/>
        <v>RecipeDef+MakeAmmo_30Carbine_Sabot.jobString</v>
      </c>
      <c r="D2642" s="2" t="s">
        <v>29885</v>
      </c>
      <c r="E2642" s="2">
        <f>IF(ISERROR(B2642),"",MATCH(C2642,'240206'!$A$2:$A$11370,0))</f>
        <v>4065</v>
      </c>
    </row>
    <row r="2643" spans="1:5">
      <c r="A2643" s="2" t="s">
        <v>11572</v>
      </c>
      <c r="C2643" s="2" t="str">
        <f t="shared" si="41"/>
        <v>RecipeDef+MakeAmmo_3855Winchester_FMJ.label</v>
      </c>
      <c r="D2643" s="2" t="s">
        <v>33066</v>
      </c>
      <c r="E2643" s="2">
        <f>IF(ISERROR(B2643),"",MATCH(C2643,'240206'!$A$2:$A$11370,0))</f>
        <v>4086</v>
      </c>
    </row>
    <row r="2644" spans="1:5">
      <c r="A2644" s="2" t="s">
        <v>11575</v>
      </c>
      <c r="C2644" s="2" t="str">
        <f t="shared" si="41"/>
        <v>RecipeDef+MakeAmmo_3855Winchester_FMJ.description</v>
      </c>
      <c r="D2644" s="2" t="s">
        <v>33065</v>
      </c>
      <c r="E2644" s="2">
        <f>IF(ISERROR(B2644),"",MATCH(C2644,'240206'!$A$2:$A$11370,0))</f>
        <v>4087</v>
      </c>
    </row>
    <row r="2645" spans="1:5">
      <c r="A2645" s="2" t="s">
        <v>11578</v>
      </c>
      <c r="C2645" s="2" t="str">
        <f t="shared" si="41"/>
        <v>RecipeDef+MakeAmmo_3855Winchester_FMJ.jobString</v>
      </c>
      <c r="D2645" s="2" t="s">
        <v>33064</v>
      </c>
      <c r="E2645" s="2">
        <f>IF(ISERROR(B2645),"",MATCH(C2645,'240206'!$A$2:$A$11370,0))</f>
        <v>4088</v>
      </c>
    </row>
    <row r="2646" spans="1:5">
      <c r="A2646" s="2" t="s">
        <v>11581</v>
      </c>
      <c r="C2646" s="2" t="str">
        <f t="shared" si="41"/>
        <v>RecipeDef+MakeAmmo_3855Winchester_AP.label</v>
      </c>
      <c r="D2646" s="2" t="s">
        <v>33063</v>
      </c>
      <c r="E2646" s="2">
        <f>IF(ISERROR(B2646),"",MATCH(C2646,'240206'!$A$2:$A$11370,0))</f>
        <v>4089</v>
      </c>
    </row>
    <row r="2647" spans="1:5">
      <c r="A2647" s="2" t="s">
        <v>11584</v>
      </c>
      <c r="C2647" s="2" t="str">
        <f t="shared" si="41"/>
        <v>RecipeDef+MakeAmmo_3855Winchester_AP.description</v>
      </c>
      <c r="D2647" s="2" t="s">
        <v>33062</v>
      </c>
      <c r="E2647" s="2">
        <f>IF(ISERROR(B2647),"",MATCH(C2647,'240206'!$A$2:$A$11370,0))</f>
        <v>4090</v>
      </c>
    </row>
    <row r="2648" spans="1:5">
      <c r="A2648" s="2" t="s">
        <v>11587</v>
      </c>
      <c r="C2648" s="2" t="str">
        <f t="shared" si="41"/>
        <v>RecipeDef+MakeAmmo_3855Winchester_AP.jobString</v>
      </c>
      <c r="D2648" s="2" t="s">
        <v>33061</v>
      </c>
      <c r="E2648" s="2">
        <f>IF(ISERROR(B2648),"",MATCH(C2648,'240206'!$A$2:$A$11370,0))</f>
        <v>4091</v>
      </c>
    </row>
    <row r="2649" spans="1:5">
      <c r="A2649" s="2" t="s">
        <v>11590</v>
      </c>
      <c r="C2649" s="2" t="str">
        <f t="shared" si="41"/>
        <v>RecipeDef+MakeAmmo_3855Winchester_HP.label</v>
      </c>
      <c r="D2649" s="2" t="s">
        <v>33060</v>
      </c>
      <c r="E2649" s="2">
        <f>IF(ISERROR(B2649),"",MATCH(C2649,'240206'!$A$2:$A$11370,0))</f>
        <v>4092</v>
      </c>
    </row>
    <row r="2650" spans="1:5">
      <c r="A2650" s="2" t="s">
        <v>11593</v>
      </c>
      <c r="C2650" s="2" t="str">
        <f t="shared" si="41"/>
        <v>RecipeDef+MakeAmmo_3855Winchester_HP.description</v>
      </c>
      <c r="D2650" s="2" t="s">
        <v>33059</v>
      </c>
      <c r="E2650" s="2">
        <f>IF(ISERROR(B2650),"",MATCH(C2650,'240206'!$A$2:$A$11370,0))</f>
        <v>4093</v>
      </c>
    </row>
    <row r="2651" spans="1:5">
      <c r="A2651" s="2" t="s">
        <v>11596</v>
      </c>
      <c r="C2651" s="2" t="str">
        <f t="shared" si="41"/>
        <v>RecipeDef+MakeAmmo_3855Winchester_HP.jobString</v>
      </c>
      <c r="D2651" s="2" t="s">
        <v>33058</v>
      </c>
      <c r="E2651" s="2">
        <f>IF(ISERROR(B2651),"",MATCH(C2651,'240206'!$A$2:$A$11370,0))</f>
        <v>4094</v>
      </c>
    </row>
    <row r="2652" spans="1:5">
      <c r="A2652" s="2" t="s">
        <v>11599</v>
      </c>
      <c r="C2652" s="2" t="str">
        <f t="shared" si="41"/>
        <v>RecipeDef+MakeAmmo_3855Winchester_Incendiary.label</v>
      </c>
      <c r="D2652" s="2" t="s">
        <v>33057</v>
      </c>
      <c r="E2652" s="2">
        <f>IF(ISERROR(B2652),"",MATCH(C2652,'240206'!$A$2:$A$11370,0))</f>
        <v>4095</v>
      </c>
    </row>
    <row r="2653" spans="1:5">
      <c r="A2653" s="2" t="s">
        <v>11602</v>
      </c>
      <c r="C2653" s="2" t="str">
        <f t="shared" si="41"/>
        <v>RecipeDef+MakeAmmo_3855Winchester_Incendiary.description</v>
      </c>
      <c r="D2653" s="2" t="s">
        <v>33056</v>
      </c>
      <c r="E2653" s="2">
        <f>IF(ISERROR(B2653),"",MATCH(C2653,'240206'!$A$2:$A$11370,0))</f>
        <v>4096</v>
      </c>
    </row>
    <row r="2654" spans="1:5">
      <c r="A2654" s="2" t="s">
        <v>11605</v>
      </c>
      <c r="C2654" s="2" t="str">
        <f t="shared" si="41"/>
        <v>RecipeDef+MakeAmmo_3855Winchester_Incendiary.jobString</v>
      </c>
      <c r="D2654" s="2" t="s">
        <v>33055</v>
      </c>
      <c r="E2654" s="2">
        <f>IF(ISERROR(B2654),"",MATCH(C2654,'240206'!$A$2:$A$11370,0))</f>
        <v>4097</v>
      </c>
    </row>
    <row r="2655" spans="1:5">
      <c r="A2655" s="2" t="s">
        <v>11608</v>
      </c>
      <c r="C2655" s="2" t="str">
        <f t="shared" si="41"/>
        <v>RecipeDef+MakeAmmo_3855Winchester_HE.label</v>
      </c>
      <c r="D2655" s="2" t="s">
        <v>33054</v>
      </c>
      <c r="E2655" s="2">
        <f>IF(ISERROR(B2655),"",MATCH(C2655,'240206'!$A$2:$A$11370,0))</f>
        <v>4098</v>
      </c>
    </row>
    <row r="2656" spans="1:5">
      <c r="A2656" s="2" t="s">
        <v>11611</v>
      </c>
      <c r="C2656" s="2" t="str">
        <f t="shared" si="41"/>
        <v>RecipeDef+MakeAmmo_3855Winchester_HE.description</v>
      </c>
      <c r="D2656" s="2" t="s">
        <v>33053</v>
      </c>
      <c r="E2656" s="2">
        <f>IF(ISERROR(B2656),"",MATCH(C2656,'240206'!$A$2:$A$11370,0))</f>
        <v>4099</v>
      </c>
    </row>
    <row r="2657" spans="1:5">
      <c r="A2657" s="2" t="s">
        <v>11614</v>
      </c>
      <c r="C2657" s="2" t="str">
        <f t="shared" si="41"/>
        <v>RecipeDef+MakeAmmo_3855Winchester_HE.jobString</v>
      </c>
      <c r="D2657" s="2" t="s">
        <v>33052</v>
      </c>
      <c r="E2657" s="2">
        <f>IF(ISERROR(B2657),"",MATCH(C2657,'240206'!$A$2:$A$11370,0))</f>
        <v>4100</v>
      </c>
    </row>
    <row r="2658" spans="1:5">
      <c r="A2658" s="2" t="s">
        <v>11617</v>
      </c>
      <c r="C2658" s="2" t="str">
        <f t="shared" si="41"/>
        <v>RecipeDef+MakeAmmo_3855Winchester_Sabot.label</v>
      </c>
      <c r="D2658" s="2" t="s">
        <v>33051</v>
      </c>
      <c r="E2658" s="2">
        <f>IF(ISERROR(B2658),"",MATCH(C2658,'240206'!$A$2:$A$11370,0))</f>
        <v>4101</v>
      </c>
    </row>
    <row r="2659" spans="1:5">
      <c r="A2659" s="2" t="s">
        <v>11620</v>
      </c>
      <c r="C2659" s="2" t="str">
        <f t="shared" si="41"/>
        <v>RecipeDef+MakeAmmo_3855Winchester_Sabot.description</v>
      </c>
      <c r="D2659" s="2" t="s">
        <v>33050</v>
      </c>
      <c r="E2659" s="2">
        <f>IF(ISERROR(B2659),"",MATCH(C2659,'240206'!$A$2:$A$11370,0))</f>
        <v>4102</v>
      </c>
    </row>
    <row r="2660" spans="1:5">
      <c r="A2660" s="2" t="s">
        <v>11623</v>
      </c>
      <c r="C2660" s="2" t="str">
        <f t="shared" si="41"/>
        <v>RecipeDef+MakeAmmo_3855Winchester_Sabot.jobString</v>
      </c>
      <c r="D2660" s="2" t="s">
        <v>33049</v>
      </c>
      <c r="E2660" s="2">
        <f>IF(ISERROR(B2660),"",MATCH(C2660,'240206'!$A$2:$A$11370,0))</f>
        <v>4103</v>
      </c>
    </row>
    <row r="2661" spans="1:5">
      <c r="A2661" s="2" t="s">
        <v>11680</v>
      </c>
      <c r="C2661" s="2" t="str">
        <f t="shared" si="41"/>
        <v>RecipeDef+MakeAmmo_44-40Winchester_FMJ.label</v>
      </c>
      <c r="D2661" s="2" t="s">
        <v>29884</v>
      </c>
      <c r="E2661" s="2">
        <f>IF(ISERROR(B2661),"",MATCH(C2661,'240206'!$A$2:$A$11370,0))</f>
        <v>4124</v>
      </c>
    </row>
    <row r="2662" spans="1:5">
      <c r="A2662" s="2" t="s">
        <v>11683</v>
      </c>
      <c r="C2662" s="2" t="str">
        <f t="shared" si="41"/>
        <v>RecipeDef+MakeAmmo_44-40Winchester_FMJ.description</v>
      </c>
      <c r="D2662" s="2" t="s">
        <v>29883</v>
      </c>
      <c r="E2662" s="2">
        <f>IF(ISERROR(B2662),"",MATCH(C2662,'240206'!$A$2:$A$11370,0))</f>
        <v>4125</v>
      </c>
    </row>
    <row r="2663" spans="1:5">
      <c r="A2663" s="2" t="s">
        <v>11686</v>
      </c>
      <c r="C2663" s="2" t="str">
        <f t="shared" si="41"/>
        <v>RecipeDef+MakeAmmo_44-40Winchester_FMJ.jobString</v>
      </c>
      <c r="D2663" s="2" t="s">
        <v>29882</v>
      </c>
      <c r="E2663" s="2">
        <f>IF(ISERROR(B2663),"",MATCH(C2663,'240206'!$A$2:$A$11370,0))</f>
        <v>4126</v>
      </c>
    </row>
    <row r="2664" spans="1:5">
      <c r="A2664" s="2" t="s">
        <v>11689</v>
      </c>
      <c r="C2664" s="2" t="str">
        <f t="shared" si="41"/>
        <v>RecipeDef+MakeAmmo_44-40Winchester_AP.label</v>
      </c>
      <c r="D2664" s="2" t="s">
        <v>29881</v>
      </c>
      <c r="E2664" s="2">
        <f>IF(ISERROR(B2664),"",MATCH(C2664,'240206'!$A$2:$A$11370,0))</f>
        <v>4127</v>
      </c>
    </row>
    <row r="2665" spans="1:5">
      <c r="A2665" s="2" t="s">
        <v>11692</v>
      </c>
      <c r="C2665" s="2" t="str">
        <f t="shared" si="41"/>
        <v>RecipeDef+MakeAmmo_44-40Winchester_AP.description</v>
      </c>
      <c r="D2665" s="2" t="s">
        <v>29880</v>
      </c>
      <c r="E2665" s="2">
        <f>IF(ISERROR(B2665),"",MATCH(C2665,'240206'!$A$2:$A$11370,0))</f>
        <v>4128</v>
      </c>
    </row>
    <row r="2666" spans="1:5">
      <c r="A2666" s="2" t="s">
        <v>11695</v>
      </c>
      <c r="C2666" s="2" t="str">
        <f t="shared" si="41"/>
        <v>RecipeDef+MakeAmmo_44-40Winchester_AP.jobString</v>
      </c>
      <c r="D2666" s="2" t="s">
        <v>29879</v>
      </c>
      <c r="E2666" s="2">
        <f>IF(ISERROR(B2666),"",MATCH(C2666,'240206'!$A$2:$A$11370,0))</f>
        <v>4129</v>
      </c>
    </row>
    <row r="2667" spans="1:5">
      <c r="A2667" s="2" t="s">
        <v>11698</v>
      </c>
      <c r="C2667" s="2" t="str">
        <f t="shared" si="41"/>
        <v>RecipeDef+MakeAmmo_44-40Winchester_HP.label</v>
      </c>
      <c r="D2667" s="2" t="s">
        <v>29878</v>
      </c>
      <c r="E2667" s="2">
        <f>IF(ISERROR(B2667),"",MATCH(C2667,'240206'!$A$2:$A$11370,0))</f>
        <v>4130</v>
      </c>
    </row>
    <row r="2668" spans="1:5">
      <c r="A2668" s="2" t="s">
        <v>11701</v>
      </c>
      <c r="C2668" s="2" t="str">
        <f t="shared" si="41"/>
        <v>RecipeDef+MakeAmmo_44-40Winchester_HP.description</v>
      </c>
      <c r="D2668" s="2" t="s">
        <v>29877</v>
      </c>
      <c r="E2668" s="2">
        <f>IF(ISERROR(B2668),"",MATCH(C2668,'240206'!$A$2:$A$11370,0))</f>
        <v>4131</v>
      </c>
    </row>
    <row r="2669" spans="1:5">
      <c r="A2669" s="2" t="s">
        <v>11704</v>
      </c>
      <c r="C2669" s="2" t="str">
        <f t="shared" si="41"/>
        <v>RecipeDef+MakeAmmo_44-40Winchester_HP.jobString</v>
      </c>
      <c r="D2669" s="2" t="s">
        <v>29876</v>
      </c>
      <c r="E2669" s="2">
        <f>IF(ISERROR(B2669),"",MATCH(C2669,'240206'!$A$2:$A$11370,0))</f>
        <v>4132</v>
      </c>
    </row>
    <row r="2670" spans="1:5">
      <c r="A2670" s="2" t="s">
        <v>11707</v>
      </c>
      <c r="C2670" s="2" t="str">
        <f t="shared" si="41"/>
        <v>RecipeDef+MakeAmmo_44-40Winchester_Incendiary.label</v>
      </c>
      <c r="D2670" s="2" t="s">
        <v>29875</v>
      </c>
      <c r="E2670" s="2">
        <f>IF(ISERROR(B2670),"",MATCH(C2670,'240206'!$A$2:$A$11370,0))</f>
        <v>4133</v>
      </c>
    </row>
    <row r="2671" spans="1:5">
      <c r="A2671" s="2" t="s">
        <v>11710</v>
      </c>
      <c r="C2671" s="2" t="str">
        <f t="shared" si="41"/>
        <v>RecipeDef+MakeAmmo_44-40Winchester_Incendiary.description</v>
      </c>
      <c r="D2671" s="2" t="s">
        <v>29874</v>
      </c>
      <c r="E2671" s="2">
        <f>IF(ISERROR(B2671),"",MATCH(C2671,'240206'!$A$2:$A$11370,0))</f>
        <v>4134</v>
      </c>
    </row>
    <row r="2672" spans="1:5">
      <c r="A2672" s="2" t="s">
        <v>11713</v>
      </c>
      <c r="C2672" s="2" t="str">
        <f t="shared" si="41"/>
        <v>RecipeDef+MakeAmmo_44-40Winchester_Incendiary.jobString</v>
      </c>
      <c r="D2672" s="2" t="s">
        <v>29873</v>
      </c>
      <c r="E2672" s="2">
        <f>IF(ISERROR(B2672),"",MATCH(C2672,'240206'!$A$2:$A$11370,0))</f>
        <v>4135</v>
      </c>
    </row>
    <row r="2673" spans="1:5">
      <c r="A2673" s="2" t="s">
        <v>11716</v>
      </c>
      <c r="C2673" s="2" t="str">
        <f t="shared" si="41"/>
        <v>RecipeDef+MakeAmmo_44-40Winchester_HE.label</v>
      </c>
      <c r="D2673" s="2" t="s">
        <v>29872</v>
      </c>
      <c r="E2673" s="2">
        <f>IF(ISERROR(B2673),"",MATCH(C2673,'240206'!$A$2:$A$11370,0))</f>
        <v>4136</v>
      </c>
    </row>
    <row r="2674" spans="1:5">
      <c r="A2674" s="2" t="s">
        <v>11719</v>
      </c>
      <c r="C2674" s="2" t="str">
        <f t="shared" si="41"/>
        <v>RecipeDef+MakeAmmo_44-40Winchester_HE.description</v>
      </c>
      <c r="D2674" s="2" t="s">
        <v>29871</v>
      </c>
      <c r="E2674" s="2">
        <f>IF(ISERROR(B2674),"",MATCH(C2674,'240206'!$A$2:$A$11370,0))</f>
        <v>4137</v>
      </c>
    </row>
    <row r="2675" spans="1:5">
      <c r="A2675" s="2" t="s">
        <v>11722</v>
      </c>
      <c r="C2675" s="2" t="str">
        <f t="shared" si="41"/>
        <v>RecipeDef+MakeAmmo_44-40Winchester_HE.jobString</v>
      </c>
      <c r="D2675" s="2" t="s">
        <v>29870</v>
      </c>
      <c r="E2675" s="2">
        <f>IF(ISERROR(B2675),"",MATCH(C2675,'240206'!$A$2:$A$11370,0))</f>
        <v>4138</v>
      </c>
    </row>
    <row r="2676" spans="1:5">
      <c r="A2676" s="2" t="s">
        <v>11725</v>
      </c>
      <c r="C2676" s="2" t="str">
        <f t="shared" si="41"/>
        <v>RecipeDef+MakeAmmo_44-40Winchester_Sabot.label</v>
      </c>
      <c r="D2676" s="2" t="s">
        <v>29869</v>
      </c>
      <c r="E2676" s="2">
        <f>IF(ISERROR(B2676),"",MATCH(C2676,'240206'!$A$2:$A$11370,0))</f>
        <v>4139</v>
      </c>
    </row>
    <row r="2677" spans="1:5">
      <c r="A2677" s="2" t="s">
        <v>11728</v>
      </c>
      <c r="C2677" s="2" t="str">
        <f t="shared" si="41"/>
        <v>RecipeDef+MakeAmmo_44-40Winchester_Sabot.description</v>
      </c>
      <c r="D2677" s="2" t="s">
        <v>29868</v>
      </c>
      <c r="E2677" s="2">
        <f>IF(ISERROR(B2677),"",MATCH(C2677,'240206'!$A$2:$A$11370,0))</f>
        <v>4140</v>
      </c>
    </row>
    <row r="2678" spans="1:5">
      <c r="A2678" s="2" t="s">
        <v>11731</v>
      </c>
      <c r="C2678" s="2" t="str">
        <f t="shared" si="41"/>
        <v>RecipeDef+MakeAmmo_44-40Winchester_Sabot.jobString</v>
      </c>
      <c r="D2678" s="2" t="s">
        <v>29867</v>
      </c>
      <c r="E2678" s="2">
        <f>IF(ISERROR(B2678),"",MATCH(C2678,'240206'!$A$2:$A$11370,0))</f>
        <v>4141</v>
      </c>
    </row>
    <row r="2679" spans="1:5">
      <c r="A2679" s="2" t="s">
        <v>11788</v>
      </c>
      <c r="C2679" s="2" t="str">
        <f t="shared" si="41"/>
        <v>RecipeDef+MakeAmmo_4570Gov_FMJ.label</v>
      </c>
      <c r="D2679" s="2" t="s">
        <v>29866</v>
      </c>
      <c r="E2679" s="2">
        <f>IF(ISERROR(B2679),"",MATCH(C2679,'240206'!$A$2:$A$11370,0))</f>
        <v>4162</v>
      </c>
    </row>
    <row r="2680" spans="1:5">
      <c r="A2680" s="2" t="s">
        <v>11791</v>
      </c>
      <c r="C2680" s="2" t="str">
        <f t="shared" si="41"/>
        <v>RecipeDef+MakeAmmo_4570Gov_FMJ.description</v>
      </c>
      <c r="D2680" s="2" t="s">
        <v>29865</v>
      </c>
      <c r="E2680" s="2">
        <f>IF(ISERROR(B2680),"",MATCH(C2680,'240206'!$A$2:$A$11370,0))</f>
        <v>4163</v>
      </c>
    </row>
    <row r="2681" spans="1:5">
      <c r="A2681" s="2" t="s">
        <v>11794</v>
      </c>
      <c r="C2681" s="2" t="str">
        <f t="shared" si="41"/>
        <v>RecipeDef+MakeAmmo_4570Gov_FMJ.jobString</v>
      </c>
      <c r="D2681" s="2" t="s">
        <v>29864</v>
      </c>
      <c r="E2681" s="2">
        <f>IF(ISERROR(B2681),"",MATCH(C2681,'240206'!$A$2:$A$11370,0))</f>
        <v>4164</v>
      </c>
    </row>
    <row r="2682" spans="1:5">
      <c r="A2682" s="2" t="s">
        <v>11797</v>
      </c>
      <c r="C2682" s="2" t="str">
        <f t="shared" si="41"/>
        <v>RecipeDef+MakeAmmo_4570Gov_AP.label</v>
      </c>
      <c r="D2682" s="2" t="s">
        <v>29863</v>
      </c>
      <c r="E2682" s="2">
        <f>IF(ISERROR(B2682),"",MATCH(C2682,'240206'!$A$2:$A$11370,0))</f>
        <v>4165</v>
      </c>
    </row>
    <row r="2683" spans="1:5">
      <c r="A2683" s="2" t="s">
        <v>11800</v>
      </c>
      <c r="C2683" s="2" t="str">
        <f t="shared" si="41"/>
        <v>RecipeDef+MakeAmmo_4570Gov_AP.description</v>
      </c>
      <c r="D2683" s="2" t="s">
        <v>29862</v>
      </c>
      <c r="E2683" s="2">
        <f>IF(ISERROR(B2683),"",MATCH(C2683,'240206'!$A$2:$A$11370,0))</f>
        <v>4166</v>
      </c>
    </row>
    <row r="2684" spans="1:5">
      <c r="A2684" s="2" t="s">
        <v>11803</v>
      </c>
      <c r="C2684" s="2" t="str">
        <f t="shared" si="41"/>
        <v>RecipeDef+MakeAmmo_4570Gov_AP.jobString</v>
      </c>
      <c r="D2684" s="2" t="s">
        <v>29861</v>
      </c>
      <c r="E2684" s="2">
        <f>IF(ISERROR(B2684),"",MATCH(C2684,'240206'!$A$2:$A$11370,0))</f>
        <v>4167</v>
      </c>
    </row>
    <row r="2685" spans="1:5">
      <c r="A2685" s="2" t="s">
        <v>11806</v>
      </c>
      <c r="C2685" s="2" t="str">
        <f t="shared" si="41"/>
        <v>RecipeDef+MakeAmmo_4570Gov_HP.label</v>
      </c>
      <c r="D2685" s="2" t="s">
        <v>29860</v>
      </c>
      <c r="E2685" s="2">
        <f>IF(ISERROR(B2685),"",MATCH(C2685,'240206'!$A$2:$A$11370,0))</f>
        <v>4168</v>
      </c>
    </row>
    <row r="2686" spans="1:5">
      <c r="A2686" s="2" t="s">
        <v>11809</v>
      </c>
      <c r="C2686" s="2" t="str">
        <f t="shared" si="41"/>
        <v>RecipeDef+MakeAmmo_4570Gov_HP.description</v>
      </c>
      <c r="D2686" s="2" t="s">
        <v>29859</v>
      </c>
      <c r="E2686" s="2">
        <f>IF(ISERROR(B2686),"",MATCH(C2686,'240206'!$A$2:$A$11370,0))</f>
        <v>4169</v>
      </c>
    </row>
    <row r="2687" spans="1:5">
      <c r="A2687" s="2" t="s">
        <v>11812</v>
      </c>
      <c r="C2687" s="2" t="str">
        <f t="shared" si="41"/>
        <v>RecipeDef+MakeAmmo_4570Gov_HP.jobString</v>
      </c>
      <c r="D2687" s="2" t="s">
        <v>29858</v>
      </c>
      <c r="E2687" s="2">
        <f>IF(ISERROR(B2687),"",MATCH(C2687,'240206'!$A$2:$A$11370,0))</f>
        <v>4170</v>
      </c>
    </row>
    <row r="2688" spans="1:5">
      <c r="A2688" s="2" t="s">
        <v>11815</v>
      </c>
      <c r="C2688" s="2" t="str">
        <f t="shared" si="41"/>
        <v>RecipeDef+MakeAmmo_4570Gov_Incendiary.label</v>
      </c>
      <c r="D2688" s="2" t="s">
        <v>29857</v>
      </c>
      <c r="E2688" s="2">
        <f>IF(ISERROR(B2688),"",MATCH(C2688,'240206'!$A$2:$A$11370,0))</f>
        <v>4171</v>
      </c>
    </row>
    <row r="2689" spans="1:5">
      <c r="A2689" s="2" t="s">
        <v>11818</v>
      </c>
      <c r="C2689" s="2" t="str">
        <f t="shared" si="41"/>
        <v>RecipeDef+MakeAmmo_4570Gov_Incendiary.description</v>
      </c>
      <c r="D2689" s="2" t="s">
        <v>29856</v>
      </c>
      <c r="E2689" s="2">
        <f>IF(ISERROR(B2689),"",MATCH(C2689,'240206'!$A$2:$A$11370,0))</f>
        <v>4172</v>
      </c>
    </row>
    <row r="2690" spans="1:5">
      <c r="A2690" s="2" t="s">
        <v>11821</v>
      </c>
      <c r="C2690" s="2" t="str">
        <f t="shared" si="41"/>
        <v>RecipeDef+MakeAmmo_4570Gov_Incendiary.jobString</v>
      </c>
      <c r="D2690" s="2" t="s">
        <v>29855</v>
      </c>
      <c r="E2690" s="2">
        <f>IF(ISERROR(B2690),"",MATCH(C2690,'240206'!$A$2:$A$11370,0))</f>
        <v>4173</v>
      </c>
    </row>
    <row r="2691" spans="1:5">
      <c r="A2691" s="2" t="s">
        <v>11824</v>
      </c>
      <c r="C2691" s="2" t="str">
        <f t="shared" ref="C2691:C2754" si="42">IF(B2691="",A2691,B2691)</f>
        <v>RecipeDef+MakeAmmo_4570Gov_HE.label</v>
      </c>
      <c r="D2691" s="2" t="s">
        <v>29854</v>
      </c>
      <c r="E2691" s="2">
        <f>IF(ISERROR(B2691),"",MATCH(C2691,'240206'!$A$2:$A$11370,0))</f>
        <v>4174</v>
      </c>
    </row>
    <row r="2692" spans="1:5">
      <c r="A2692" s="2" t="s">
        <v>11827</v>
      </c>
      <c r="C2692" s="2" t="str">
        <f t="shared" si="42"/>
        <v>RecipeDef+MakeAmmo_4570Gov_HE.description</v>
      </c>
      <c r="D2692" s="2" t="s">
        <v>29853</v>
      </c>
      <c r="E2692" s="2">
        <f>IF(ISERROR(B2692),"",MATCH(C2692,'240206'!$A$2:$A$11370,0))</f>
        <v>4175</v>
      </c>
    </row>
    <row r="2693" spans="1:5">
      <c r="A2693" s="2" t="s">
        <v>11830</v>
      </c>
      <c r="C2693" s="2" t="str">
        <f t="shared" si="42"/>
        <v>RecipeDef+MakeAmmo_4570Gov_HE.jobString</v>
      </c>
      <c r="D2693" s="2" t="s">
        <v>29852</v>
      </c>
      <c r="E2693" s="2">
        <f>IF(ISERROR(B2693),"",MATCH(C2693,'240206'!$A$2:$A$11370,0))</f>
        <v>4176</v>
      </c>
    </row>
    <row r="2694" spans="1:5">
      <c r="A2694" s="2" t="s">
        <v>11833</v>
      </c>
      <c r="C2694" s="2" t="str">
        <f t="shared" si="42"/>
        <v>RecipeDef+MakeAmmo_4570Gov_Sabot.label</v>
      </c>
      <c r="D2694" s="2" t="s">
        <v>29851</v>
      </c>
      <c r="E2694" s="2">
        <f>IF(ISERROR(B2694),"",MATCH(C2694,'240206'!$A$2:$A$11370,0))</f>
        <v>4177</v>
      </c>
    </row>
    <row r="2695" spans="1:5">
      <c r="A2695" s="2" t="s">
        <v>11836</v>
      </c>
      <c r="C2695" s="2" t="str">
        <f t="shared" si="42"/>
        <v>RecipeDef+MakeAmmo_4570Gov_Sabot.description</v>
      </c>
      <c r="D2695" s="2" t="s">
        <v>29850</v>
      </c>
      <c r="E2695" s="2">
        <f>IF(ISERROR(B2695),"",MATCH(C2695,'240206'!$A$2:$A$11370,0))</f>
        <v>4178</v>
      </c>
    </row>
    <row r="2696" spans="1:5">
      <c r="A2696" s="2" t="s">
        <v>11839</v>
      </c>
      <c r="C2696" s="2" t="str">
        <f t="shared" si="42"/>
        <v>RecipeDef+MakeAmmo_4570Gov_Sabot.jobString</v>
      </c>
      <c r="D2696" s="2" t="s">
        <v>29849</v>
      </c>
      <c r="E2696" s="2">
        <f>IF(ISERROR(B2696),"",MATCH(C2696,'240206'!$A$2:$A$11370,0))</f>
        <v>4179</v>
      </c>
    </row>
    <row r="2697" spans="1:5">
      <c r="A2697" s="2" t="s">
        <v>11896</v>
      </c>
      <c r="C2697" s="2" t="str">
        <f t="shared" si="42"/>
        <v>RecipeDef+MakeAmmo_458SOCOM_FMJ.label</v>
      </c>
      <c r="D2697" s="2" t="s">
        <v>33048</v>
      </c>
      <c r="E2697" s="2">
        <f>IF(ISERROR(B2697),"",MATCH(C2697,'240206'!$A$2:$A$11370,0))</f>
        <v>4200</v>
      </c>
    </row>
    <row r="2698" spans="1:5">
      <c r="A2698" s="2" t="s">
        <v>11899</v>
      </c>
      <c r="C2698" s="2" t="str">
        <f t="shared" si="42"/>
        <v>RecipeDef+MakeAmmo_458SOCOM_FMJ.description</v>
      </c>
      <c r="D2698" s="2" t="s">
        <v>33047</v>
      </c>
      <c r="E2698" s="2">
        <f>IF(ISERROR(B2698),"",MATCH(C2698,'240206'!$A$2:$A$11370,0))</f>
        <v>4201</v>
      </c>
    </row>
    <row r="2699" spans="1:5">
      <c r="A2699" s="2" t="s">
        <v>11902</v>
      </c>
      <c r="C2699" s="2" t="str">
        <f t="shared" si="42"/>
        <v>RecipeDef+MakeAmmo_458SOCOM_FMJ.jobString</v>
      </c>
      <c r="D2699" s="2" t="s">
        <v>33046</v>
      </c>
      <c r="E2699" s="2">
        <f>IF(ISERROR(B2699),"",MATCH(C2699,'240206'!$A$2:$A$11370,0))</f>
        <v>4202</v>
      </c>
    </row>
    <row r="2700" spans="1:5">
      <c r="A2700" s="2" t="s">
        <v>11905</v>
      </c>
      <c r="C2700" s="2" t="str">
        <f t="shared" si="42"/>
        <v>RecipeDef+MakeAmmo_458SOCOM_AP.label</v>
      </c>
      <c r="D2700" s="2" t="s">
        <v>33045</v>
      </c>
      <c r="E2700" s="2">
        <f>IF(ISERROR(B2700),"",MATCH(C2700,'240206'!$A$2:$A$11370,0))</f>
        <v>4203</v>
      </c>
    </row>
    <row r="2701" spans="1:5">
      <c r="A2701" s="2" t="s">
        <v>11908</v>
      </c>
      <c r="C2701" s="2" t="str">
        <f t="shared" si="42"/>
        <v>RecipeDef+MakeAmmo_458SOCOM_AP.description</v>
      </c>
      <c r="D2701" s="2" t="s">
        <v>33044</v>
      </c>
      <c r="E2701" s="2">
        <f>IF(ISERROR(B2701),"",MATCH(C2701,'240206'!$A$2:$A$11370,0))</f>
        <v>4204</v>
      </c>
    </row>
    <row r="2702" spans="1:5">
      <c r="A2702" s="2" t="s">
        <v>11911</v>
      </c>
      <c r="C2702" s="2" t="str">
        <f t="shared" si="42"/>
        <v>RecipeDef+MakeAmmo_458SOCOM_AP.jobString</v>
      </c>
      <c r="D2702" s="2" t="s">
        <v>33043</v>
      </c>
      <c r="E2702" s="2">
        <f>IF(ISERROR(B2702),"",MATCH(C2702,'240206'!$A$2:$A$11370,0))</f>
        <v>4205</v>
      </c>
    </row>
    <row r="2703" spans="1:5">
      <c r="A2703" s="2" t="s">
        <v>11914</v>
      </c>
      <c r="C2703" s="2" t="str">
        <f t="shared" si="42"/>
        <v>RecipeDef+MakeAmmo_458SOCOM_HP.label</v>
      </c>
      <c r="D2703" s="2" t="s">
        <v>33042</v>
      </c>
      <c r="E2703" s="2">
        <f>IF(ISERROR(B2703),"",MATCH(C2703,'240206'!$A$2:$A$11370,0))</f>
        <v>4206</v>
      </c>
    </row>
    <row r="2704" spans="1:5">
      <c r="A2704" s="2" t="s">
        <v>11917</v>
      </c>
      <c r="C2704" s="2" t="str">
        <f t="shared" si="42"/>
        <v>RecipeDef+MakeAmmo_458SOCOM_HP.description</v>
      </c>
      <c r="D2704" s="2" t="s">
        <v>33041</v>
      </c>
      <c r="E2704" s="2">
        <f>IF(ISERROR(B2704),"",MATCH(C2704,'240206'!$A$2:$A$11370,0))</f>
        <v>4207</v>
      </c>
    </row>
    <row r="2705" spans="1:5">
      <c r="A2705" s="2" t="s">
        <v>11920</v>
      </c>
      <c r="C2705" s="2" t="str">
        <f t="shared" si="42"/>
        <v>RecipeDef+MakeAmmo_458SOCOM_HP.jobString</v>
      </c>
      <c r="D2705" s="2" t="s">
        <v>33040</v>
      </c>
      <c r="E2705" s="2">
        <f>IF(ISERROR(B2705),"",MATCH(C2705,'240206'!$A$2:$A$11370,0))</f>
        <v>4208</v>
      </c>
    </row>
    <row r="2706" spans="1:5">
      <c r="A2706" s="2" t="s">
        <v>11923</v>
      </c>
      <c r="C2706" s="2" t="str">
        <f t="shared" si="42"/>
        <v>RecipeDef+MakeAmmo_458SOCOM_Incendiary.label</v>
      </c>
      <c r="D2706" s="2" t="s">
        <v>33039</v>
      </c>
      <c r="E2706" s="2">
        <f>IF(ISERROR(B2706),"",MATCH(C2706,'240206'!$A$2:$A$11370,0))</f>
        <v>4209</v>
      </c>
    </row>
    <row r="2707" spans="1:5">
      <c r="A2707" s="2" t="s">
        <v>11926</v>
      </c>
      <c r="C2707" s="2" t="str">
        <f t="shared" si="42"/>
        <v>RecipeDef+MakeAmmo_458SOCOM_Incendiary.description</v>
      </c>
      <c r="D2707" s="2" t="s">
        <v>33038</v>
      </c>
      <c r="E2707" s="2">
        <f>IF(ISERROR(B2707),"",MATCH(C2707,'240206'!$A$2:$A$11370,0))</f>
        <v>4210</v>
      </c>
    </row>
    <row r="2708" spans="1:5">
      <c r="A2708" s="2" t="s">
        <v>11929</v>
      </c>
      <c r="C2708" s="2" t="str">
        <f t="shared" si="42"/>
        <v>RecipeDef+MakeAmmo_458SOCOM_Incendiary.jobString</v>
      </c>
      <c r="D2708" s="2" t="s">
        <v>33037</v>
      </c>
      <c r="E2708" s="2">
        <f>IF(ISERROR(B2708),"",MATCH(C2708,'240206'!$A$2:$A$11370,0))</f>
        <v>4211</v>
      </c>
    </row>
    <row r="2709" spans="1:5">
      <c r="A2709" s="2" t="s">
        <v>11932</v>
      </c>
      <c r="C2709" s="2" t="str">
        <f t="shared" si="42"/>
        <v>RecipeDef+MakeAmmo_458SOCOM_HE.label</v>
      </c>
      <c r="D2709" s="2" t="s">
        <v>33036</v>
      </c>
      <c r="E2709" s="2">
        <f>IF(ISERROR(B2709),"",MATCH(C2709,'240206'!$A$2:$A$11370,0))</f>
        <v>4212</v>
      </c>
    </row>
    <row r="2710" spans="1:5">
      <c r="A2710" s="2" t="s">
        <v>11935</v>
      </c>
      <c r="C2710" s="2" t="str">
        <f t="shared" si="42"/>
        <v>RecipeDef+MakeAmmo_458SOCOM_HE.description</v>
      </c>
      <c r="D2710" s="2" t="s">
        <v>33035</v>
      </c>
      <c r="E2710" s="2">
        <f>IF(ISERROR(B2710),"",MATCH(C2710,'240206'!$A$2:$A$11370,0))</f>
        <v>4213</v>
      </c>
    </row>
    <row r="2711" spans="1:5">
      <c r="A2711" s="2" t="s">
        <v>11938</v>
      </c>
      <c r="C2711" s="2" t="str">
        <f t="shared" si="42"/>
        <v>RecipeDef+MakeAmmo_458SOCOM_HE.jobString</v>
      </c>
      <c r="D2711" s="2" t="s">
        <v>33034</v>
      </c>
      <c r="E2711" s="2">
        <f>IF(ISERROR(B2711),"",MATCH(C2711,'240206'!$A$2:$A$11370,0))</f>
        <v>4214</v>
      </c>
    </row>
    <row r="2712" spans="1:5">
      <c r="A2712" s="2" t="s">
        <v>11941</v>
      </c>
      <c r="C2712" s="2" t="str">
        <f t="shared" si="42"/>
        <v>RecipeDef+MakeAmmo_458SOCOM_Sabot.label</v>
      </c>
      <c r="D2712" s="2" t="s">
        <v>33033</v>
      </c>
      <c r="E2712" s="2">
        <f>IF(ISERROR(B2712),"",MATCH(C2712,'240206'!$A$2:$A$11370,0))</f>
        <v>4215</v>
      </c>
    </row>
    <row r="2713" spans="1:5">
      <c r="A2713" s="2" t="s">
        <v>11944</v>
      </c>
      <c r="C2713" s="2" t="str">
        <f t="shared" si="42"/>
        <v>RecipeDef+MakeAmmo_458SOCOM_Sabot.description</v>
      </c>
      <c r="D2713" s="2" t="s">
        <v>33032</v>
      </c>
      <c r="E2713" s="2">
        <f>IF(ISERROR(B2713),"",MATCH(C2713,'240206'!$A$2:$A$11370,0))</f>
        <v>4216</v>
      </c>
    </row>
    <row r="2714" spans="1:5">
      <c r="A2714" s="2" t="s">
        <v>11947</v>
      </c>
      <c r="C2714" s="2" t="str">
        <f t="shared" si="42"/>
        <v>RecipeDef+MakeAmmo_458SOCOM_Sabot.jobString</v>
      </c>
      <c r="D2714" s="2" t="s">
        <v>33031</v>
      </c>
      <c r="E2714" s="2">
        <f>IF(ISERROR(B2714),"",MATCH(C2714,'240206'!$A$2:$A$11370,0))</f>
        <v>4217</v>
      </c>
    </row>
    <row r="2715" spans="1:5">
      <c r="A2715" s="2" t="s">
        <v>12004</v>
      </c>
      <c r="C2715" s="2" t="str">
        <f t="shared" si="42"/>
        <v>RecipeDef+MakeAmmo_473x33mmCaseless_FMJ.label</v>
      </c>
      <c r="D2715" s="2" t="s">
        <v>33030</v>
      </c>
      <c r="E2715" s="2">
        <f>IF(ISERROR(B2715),"",MATCH(C2715,'240206'!$A$2:$A$11370,0))</f>
        <v>4238</v>
      </c>
    </row>
    <row r="2716" spans="1:5">
      <c r="A2716" s="2" t="s">
        <v>12007</v>
      </c>
      <c r="C2716" s="2" t="str">
        <f t="shared" si="42"/>
        <v>RecipeDef+MakeAmmo_473x33mmCaseless_FMJ.description</v>
      </c>
      <c r="D2716" s="2" t="s">
        <v>33029</v>
      </c>
      <c r="E2716" s="2">
        <f>IF(ISERROR(B2716),"",MATCH(C2716,'240206'!$A$2:$A$11370,0))</f>
        <v>4239</v>
      </c>
    </row>
    <row r="2717" spans="1:5">
      <c r="A2717" s="2" t="s">
        <v>12010</v>
      </c>
      <c r="C2717" s="2" t="str">
        <f t="shared" si="42"/>
        <v>RecipeDef+MakeAmmo_473x33mmCaseless_FMJ.jobString</v>
      </c>
      <c r="D2717" s="2" t="s">
        <v>33028</v>
      </c>
      <c r="E2717" s="2">
        <f>IF(ISERROR(B2717),"",MATCH(C2717,'240206'!$A$2:$A$11370,0))</f>
        <v>4240</v>
      </c>
    </row>
    <row r="2718" spans="1:5">
      <c r="A2718" s="2" t="s">
        <v>12013</v>
      </c>
      <c r="C2718" s="2" t="str">
        <f t="shared" si="42"/>
        <v>RecipeDef+MakeAmmo_473x33mmCaseless_AP.label</v>
      </c>
      <c r="D2718" s="2" t="s">
        <v>33027</v>
      </c>
      <c r="E2718" s="2">
        <f>IF(ISERROR(B2718),"",MATCH(C2718,'240206'!$A$2:$A$11370,0))</f>
        <v>4241</v>
      </c>
    </row>
    <row r="2719" spans="1:5">
      <c r="A2719" s="2" t="s">
        <v>12016</v>
      </c>
      <c r="C2719" s="2" t="str">
        <f t="shared" si="42"/>
        <v>RecipeDef+MakeAmmo_473x33mmCaseless_AP.description</v>
      </c>
      <c r="D2719" s="2" t="s">
        <v>33026</v>
      </c>
      <c r="E2719" s="2">
        <f>IF(ISERROR(B2719),"",MATCH(C2719,'240206'!$A$2:$A$11370,0))</f>
        <v>4242</v>
      </c>
    </row>
    <row r="2720" spans="1:5">
      <c r="A2720" s="2" t="s">
        <v>12019</v>
      </c>
      <c r="C2720" s="2" t="str">
        <f t="shared" si="42"/>
        <v>RecipeDef+MakeAmmo_473x33mmCaseless_AP.jobString</v>
      </c>
      <c r="D2720" s="2" t="s">
        <v>33025</v>
      </c>
      <c r="E2720" s="2">
        <f>IF(ISERROR(B2720),"",MATCH(C2720,'240206'!$A$2:$A$11370,0))</f>
        <v>4243</v>
      </c>
    </row>
    <row r="2721" spans="1:5">
      <c r="A2721" s="2" t="s">
        <v>12022</v>
      </c>
      <c r="C2721" s="2" t="str">
        <f t="shared" si="42"/>
        <v>RecipeDef+MakeAmmo_473x33mmCaseless_HP.label</v>
      </c>
      <c r="D2721" s="2" t="s">
        <v>33024</v>
      </c>
      <c r="E2721" s="2">
        <f>IF(ISERROR(B2721),"",MATCH(C2721,'240206'!$A$2:$A$11370,0))</f>
        <v>4244</v>
      </c>
    </row>
    <row r="2722" spans="1:5">
      <c r="A2722" s="2" t="s">
        <v>12025</v>
      </c>
      <c r="C2722" s="2" t="str">
        <f t="shared" si="42"/>
        <v>RecipeDef+MakeAmmo_473x33mmCaseless_HP.description</v>
      </c>
      <c r="D2722" s="2" t="s">
        <v>33023</v>
      </c>
      <c r="E2722" s="2">
        <f>IF(ISERROR(B2722),"",MATCH(C2722,'240206'!$A$2:$A$11370,0))</f>
        <v>4245</v>
      </c>
    </row>
    <row r="2723" spans="1:5">
      <c r="A2723" s="2" t="s">
        <v>12028</v>
      </c>
      <c r="C2723" s="2" t="str">
        <f t="shared" si="42"/>
        <v>RecipeDef+MakeAmmo_473x33mmCaseless_HP.jobString</v>
      </c>
      <c r="D2723" s="2" t="s">
        <v>33022</v>
      </c>
      <c r="E2723" s="2">
        <f>IF(ISERROR(B2723),"",MATCH(C2723,'240206'!$A$2:$A$11370,0))</f>
        <v>4246</v>
      </c>
    </row>
    <row r="2724" spans="1:5">
      <c r="A2724" s="2" t="s">
        <v>12031</v>
      </c>
      <c r="C2724" s="2" t="str">
        <f t="shared" si="42"/>
        <v>RecipeDef+MakeAmmo_473x33mmCaseless_Incendiary.label</v>
      </c>
      <c r="D2724" s="2" t="s">
        <v>33021</v>
      </c>
      <c r="E2724" s="2">
        <f>IF(ISERROR(B2724),"",MATCH(C2724,'240206'!$A$2:$A$11370,0))</f>
        <v>4247</v>
      </c>
    </row>
    <row r="2725" spans="1:5">
      <c r="A2725" s="2" t="s">
        <v>12034</v>
      </c>
      <c r="C2725" s="2" t="str">
        <f t="shared" si="42"/>
        <v>RecipeDef+MakeAmmo_473x33mmCaseless_Incendiary.description</v>
      </c>
      <c r="D2725" s="2" t="s">
        <v>33020</v>
      </c>
      <c r="E2725" s="2">
        <f>IF(ISERROR(B2725),"",MATCH(C2725,'240206'!$A$2:$A$11370,0))</f>
        <v>4248</v>
      </c>
    </row>
    <row r="2726" spans="1:5">
      <c r="A2726" s="2" t="s">
        <v>12037</v>
      </c>
      <c r="C2726" s="2" t="str">
        <f t="shared" si="42"/>
        <v>RecipeDef+MakeAmmo_473x33mmCaseless_Incendiary.jobString</v>
      </c>
      <c r="D2726" s="2" t="s">
        <v>33019</v>
      </c>
      <c r="E2726" s="2">
        <f>IF(ISERROR(B2726),"",MATCH(C2726,'240206'!$A$2:$A$11370,0))</f>
        <v>4249</v>
      </c>
    </row>
    <row r="2727" spans="1:5">
      <c r="A2727" s="2" t="s">
        <v>12040</v>
      </c>
      <c r="C2727" s="2" t="str">
        <f t="shared" si="42"/>
        <v>RecipeDef+MakeAmmo_473x33mmCaseless_HE.label</v>
      </c>
      <c r="D2727" s="2" t="s">
        <v>33018</v>
      </c>
      <c r="E2727" s="2">
        <f>IF(ISERROR(B2727),"",MATCH(C2727,'240206'!$A$2:$A$11370,0))</f>
        <v>4250</v>
      </c>
    </row>
    <row r="2728" spans="1:5">
      <c r="A2728" s="2" t="s">
        <v>12043</v>
      </c>
      <c r="C2728" s="2" t="str">
        <f t="shared" si="42"/>
        <v>RecipeDef+MakeAmmo_473x33mmCaseless_HE.description</v>
      </c>
      <c r="D2728" s="2" t="s">
        <v>33017</v>
      </c>
      <c r="E2728" s="2">
        <f>IF(ISERROR(B2728),"",MATCH(C2728,'240206'!$A$2:$A$11370,0))</f>
        <v>4251</v>
      </c>
    </row>
    <row r="2729" spans="1:5">
      <c r="A2729" s="2" t="s">
        <v>12046</v>
      </c>
      <c r="C2729" s="2" t="str">
        <f t="shared" si="42"/>
        <v>RecipeDef+MakeAmmo_473x33mmCaseless_HE.jobString</v>
      </c>
      <c r="D2729" s="2" t="s">
        <v>33016</v>
      </c>
      <c r="E2729" s="2">
        <f>IF(ISERROR(B2729),"",MATCH(C2729,'240206'!$A$2:$A$11370,0))</f>
        <v>4252</v>
      </c>
    </row>
    <row r="2730" spans="1:5">
      <c r="A2730" s="2" t="s">
        <v>12049</v>
      </c>
      <c r="C2730" s="2" t="str">
        <f t="shared" si="42"/>
        <v>RecipeDef+MakeAmmo_473x33mmCaseless_Sabot.label</v>
      </c>
      <c r="D2730" s="2" t="s">
        <v>33015</v>
      </c>
      <c r="E2730" s="2">
        <f>IF(ISERROR(B2730),"",MATCH(C2730,'240206'!$A$2:$A$11370,0))</f>
        <v>4253</v>
      </c>
    </row>
    <row r="2731" spans="1:5">
      <c r="A2731" s="2" t="s">
        <v>12052</v>
      </c>
      <c r="C2731" s="2" t="str">
        <f t="shared" si="42"/>
        <v>RecipeDef+MakeAmmo_473x33mmCaseless_Sabot.description</v>
      </c>
      <c r="D2731" s="2" t="s">
        <v>33014</v>
      </c>
      <c r="E2731" s="2">
        <f>IF(ISERROR(B2731),"",MATCH(C2731,'240206'!$A$2:$A$11370,0))</f>
        <v>4254</v>
      </c>
    </row>
    <row r="2732" spans="1:5">
      <c r="A2732" s="2" t="s">
        <v>12055</v>
      </c>
      <c r="C2732" s="2" t="str">
        <f t="shared" si="42"/>
        <v>RecipeDef+MakeAmmo_473x33mmCaseless_Sabot.jobString</v>
      </c>
      <c r="D2732" s="2" t="s">
        <v>33013</v>
      </c>
      <c r="E2732" s="2">
        <f>IF(ISERROR(B2732),"",MATCH(C2732,'240206'!$A$2:$A$11370,0))</f>
        <v>4255</v>
      </c>
    </row>
    <row r="2733" spans="1:5">
      <c r="A2733" s="2" t="s">
        <v>12112</v>
      </c>
      <c r="C2733" s="2" t="str">
        <f t="shared" si="42"/>
        <v>RecipeDef+MakeAmmo_485x49mm_FMJ.label</v>
      </c>
      <c r="D2733" s="2" t="s">
        <v>33012</v>
      </c>
      <c r="E2733" s="2">
        <f>IF(ISERROR(B2733),"",MATCH(C2733,'240206'!$A$2:$A$11370,0))</f>
        <v>4276</v>
      </c>
    </row>
    <row r="2734" spans="1:5">
      <c r="A2734" s="2" t="s">
        <v>12115</v>
      </c>
      <c r="C2734" s="2" t="str">
        <f t="shared" si="42"/>
        <v>RecipeDef+MakeAmmo_485x49mm_FMJ.description</v>
      </c>
      <c r="D2734" s="2" t="s">
        <v>33011</v>
      </c>
      <c r="E2734" s="2">
        <f>IF(ISERROR(B2734),"",MATCH(C2734,'240206'!$A$2:$A$11370,0))</f>
        <v>4277</v>
      </c>
    </row>
    <row r="2735" spans="1:5">
      <c r="A2735" s="2" t="s">
        <v>12118</v>
      </c>
      <c r="C2735" s="2" t="str">
        <f t="shared" si="42"/>
        <v>RecipeDef+MakeAmmo_485x49mm_FMJ.jobString</v>
      </c>
      <c r="D2735" s="2" t="s">
        <v>33010</v>
      </c>
      <c r="E2735" s="2">
        <f>IF(ISERROR(B2735),"",MATCH(C2735,'240206'!$A$2:$A$11370,0))</f>
        <v>4278</v>
      </c>
    </row>
    <row r="2736" spans="1:5">
      <c r="A2736" s="2" t="s">
        <v>12121</v>
      </c>
      <c r="C2736" s="2" t="str">
        <f t="shared" si="42"/>
        <v>RecipeDef+MakeAmmo_485x49mm_AP.label</v>
      </c>
      <c r="D2736" s="2" t="s">
        <v>33009</v>
      </c>
      <c r="E2736" s="2">
        <f>IF(ISERROR(B2736),"",MATCH(C2736,'240206'!$A$2:$A$11370,0))</f>
        <v>4279</v>
      </c>
    </row>
    <row r="2737" spans="1:5">
      <c r="A2737" s="2" t="s">
        <v>12124</v>
      </c>
      <c r="C2737" s="2" t="str">
        <f t="shared" si="42"/>
        <v>RecipeDef+MakeAmmo_485x49mm_AP.description</v>
      </c>
      <c r="D2737" s="2" t="s">
        <v>33008</v>
      </c>
      <c r="E2737" s="2">
        <f>IF(ISERROR(B2737),"",MATCH(C2737,'240206'!$A$2:$A$11370,0))</f>
        <v>4280</v>
      </c>
    </row>
    <row r="2738" spans="1:5">
      <c r="A2738" s="2" t="s">
        <v>12127</v>
      </c>
      <c r="C2738" s="2" t="str">
        <f t="shared" si="42"/>
        <v>RecipeDef+MakeAmmo_485x49mm_AP.jobString</v>
      </c>
      <c r="D2738" s="2" t="s">
        <v>33007</v>
      </c>
      <c r="E2738" s="2">
        <f>IF(ISERROR(B2738),"",MATCH(C2738,'240206'!$A$2:$A$11370,0))</f>
        <v>4281</v>
      </c>
    </row>
    <row r="2739" spans="1:5">
      <c r="A2739" s="2" t="s">
        <v>12130</v>
      </c>
      <c r="C2739" s="2" t="str">
        <f t="shared" si="42"/>
        <v>RecipeDef+MakeAmmo_485x49mm_HP.label</v>
      </c>
      <c r="D2739" s="2" t="s">
        <v>33006</v>
      </c>
      <c r="E2739" s="2">
        <f>IF(ISERROR(B2739),"",MATCH(C2739,'240206'!$A$2:$A$11370,0))</f>
        <v>4282</v>
      </c>
    </row>
    <row r="2740" spans="1:5">
      <c r="A2740" s="2" t="s">
        <v>12133</v>
      </c>
      <c r="C2740" s="2" t="str">
        <f t="shared" si="42"/>
        <v>RecipeDef+MakeAmmo_485x49mm_HP.description</v>
      </c>
      <c r="D2740" s="2" t="s">
        <v>33005</v>
      </c>
      <c r="E2740" s="2">
        <f>IF(ISERROR(B2740),"",MATCH(C2740,'240206'!$A$2:$A$11370,0))</f>
        <v>4283</v>
      </c>
    </row>
    <row r="2741" spans="1:5">
      <c r="A2741" s="2" t="s">
        <v>12136</v>
      </c>
      <c r="C2741" s="2" t="str">
        <f t="shared" si="42"/>
        <v>RecipeDef+MakeAmmo_485x49mm_HP.jobString</v>
      </c>
      <c r="D2741" s="2" t="s">
        <v>33004</v>
      </c>
      <c r="E2741" s="2">
        <f>IF(ISERROR(B2741),"",MATCH(C2741,'240206'!$A$2:$A$11370,0))</f>
        <v>4284</v>
      </c>
    </row>
    <row r="2742" spans="1:5">
      <c r="A2742" s="2" t="s">
        <v>12139</v>
      </c>
      <c r="C2742" s="2" t="str">
        <f t="shared" si="42"/>
        <v>RecipeDef+MakeAmmo_485x49mm_Incendiary.label</v>
      </c>
      <c r="D2742" s="2" t="s">
        <v>33003</v>
      </c>
      <c r="E2742" s="2">
        <f>IF(ISERROR(B2742),"",MATCH(C2742,'240206'!$A$2:$A$11370,0))</f>
        <v>4285</v>
      </c>
    </row>
    <row r="2743" spans="1:5">
      <c r="A2743" s="2" t="s">
        <v>12142</v>
      </c>
      <c r="C2743" s="2" t="str">
        <f t="shared" si="42"/>
        <v>RecipeDef+MakeAmmo_485x49mm_Incendiary.description</v>
      </c>
      <c r="D2743" s="2" t="s">
        <v>33002</v>
      </c>
      <c r="E2743" s="2">
        <f>IF(ISERROR(B2743),"",MATCH(C2743,'240206'!$A$2:$A$11370,0))</f>
        <v>4286</v>
      </c>
    </row>
    <row r="2744" spans="1:5">
      <c r="A2744" s="2" t="s">
        <v>12145</v>
      </c>
      <c r="C2744" s="2" t="str">
        <f t="shared" si="42"/>
        <v>RecipeDef+MakeAmmo_485x49mm_Incendiary.jobString</v>
      </c>
      <c r="D2744" s="2" t="s">
        <v>33001</v>
      </c>
      <c r="E2744" s="2">
        <f>IF(ISERROR(B2744),"",MATCH(C2744,'240206'!$A$2:$A$11370,0))</f>
        <v>4287</v>
      </c>
    </row>
    <row r="2745" spans="1:5">
      <c r="A2745" s="2" t="s">
        <v>12148</v>
      </c>
      <c r="C2745" s="2" t="str">
        <f t="shared" si="42"/>
        <v>RecipeDef+MakeAmmo_485x49mm_HE.label</v>
      </c>
      <c r="D2745" s="2" t="s">
        <v>33000</v>
      </c>
      <c r="E2745" s="2">
        <f>IF(ISERROR(B2745),"",MATCH(C2745,'240206'!$A$2:$A$11370,0))</f>
        <v>4288</v>
      </c>
    </row>
    <row r="2746" spans="1:5">
      <c r="A2746" s="2" t="s">
        <v>12151</v>
      </c>
      <c r="C2746" s="2" t="str">
        <f t="shared" si="42"/>
        <v>RecipeDef+MakeAmmo_485x49mm_HE.description</v>
      </c>
      <c r="D2746" s="2" t="s">
        <v>32999</v>
      </c>
      <c r="E2746" s="2">
        <f>IF(ISERROR(B2746),"",MATCH(C2746,'240206'!$A$2:$A$11370,0))</f>
        <v>4289</v>
      </c>
    </row>
    <row r="2747" spans="1:5">
      <c r="A2747" s="2" t="s">
        <v>12154</v>
      </c>
      <c r="C2747" s="2" t="str">
        <f t="shared" si="42"/>
        <v>RecipeDef+MakeAmmo_485x49mm_HE.jobString</v>
      </c>
      <c r="D2747" s="2" t="s">
        <v>32998</v>
      </c>
      <c r="E2747" s="2">
        <f>IF(ISERROR(B2747),"",MATCH(C2747,'240206'!$A$2:$A$11370,0))</f>
        <v>4290</v>
      </c>
    </row>
    <row r="2748" spans="1:5">
      <c r="A2748" s="2" t="s">
        <v>12157</v>
      </c>
      <c r="C2748" s="2" t="str">
        <f t="shared" si="42"/>
        <v>RecipeDef+MakeAmmo_485x49mm_Sabot.label</v>
      </c>
      <c r="D2748" s="2" t="s">
        <v>32997</v>
      </c>
      <c r="E2748" s="2">
        <f>IF(ISERROR(B2748),"",MATCH(C2748,'240206'!$A$2:$A$11370,0))</f>
        <v>4291</v>
      </c>
    </row>
    <row r="2749" spans="1:5">
      <c r="A2749" s="2" t="s">
        <v>12160</v>
      </c>
      <c r="C2749" s="2" t="str">
        <f t="shared" si="42"/>
        <v>RecipeDef+MakeAmmo_485x49mm_Sabot.description</v>
      </c>
      <c r="D2749" s="2" t="s">
        <v>32996</v>
      </c>
      <c r="E2749" s="2">
        <f>IF(ISERROR(B2749),"",MATCH(C2749,'240206'!$A$2:$A$11370,0))</f>
        <v>4292</v>
      </c>
    </row>
    <row r="2750" spans="1:5">
      <c r="A2750" s="2" t="s">
        <v>12163</v>
      </c>
      <c r="C2750" s="2" t="str">
        <f t="shared" si="42"/>
        <v>RecipeDef+MakeAmmo_485x49mm_Sabot.jobString</v>
      </c>
      <c r="D2750" s="2" t="s">
        <v>32995</v>
      </c>
      <c r="E2750" s="2">
        <f>IF(ISERROR(B2750),"",MATCH(C2750,'240206'!$A$2:$A$11370,0))</f>
        <v>4293</v>
      </c>
    </row>
    <row r="2751" spans="1:5">
      <c r="A2751" s="2" t="s">
        <v>12220</v>
      </c>
      <c r="C2751" s="2" t="str">
        <f t="shared" si="42"/>
        <v>RecipeDef+MakeAmmo_50Beowulf_FMJ.label</v>
      </c>
      <c r="D2751" s="2" t="s">
        <v>32994</v>
      </c>
      <c r="E2751" s="2">
        <f>IF(ISERROR(B2751),"",MATCH(C2751,'240206'!$A$2:$A$11370,0))</f>
        <v>4314</v>
      </c>
    </row>
    <row r="2752" spans="1:5">
      <c r="A2752" s="2" t="s">
        <v>12223</v>
      </c>
      <c r="C2752" s="2" t="str">
        <f t="shared" si="42"/>
        <v>RecipeDef+MakeAmmo_50Beowulf_FMJ.description</v>
      </c>
      <c r="D2752" s="2" t="s">
        <v>32993</v>
      </c>
      <c r="E2752" s="2">
        <f>IF(ISERROR(B2752),"",MATCH(C2752,'240206'!$A$2:$A$11370,0))</f>
        <v>4315</v>
      </c>
    </row>
    <row r="2753" spans="1:5">
      <c r="A2753" s="2" t="s">
        <v>12226</v>
      </c>
      <c r="C2753" s="2" t="str">
        <f t="shared" si="42"/>
        <v>RecipeDef+MakeAmmo_50Beowulf_FMJ.jobString</v>
      </c>
      <c r="D2753" s="2" t="s">
        <v>32992</v>
      </c>
      <c r="E2753" s="2">
        <f>IF(ISERROR(B2753),"",MATCH(C2753,'240206'!$A$2:$A$11370,0))</f>
        <v>4316</v>
      </c>
    </row>
    <row r="2754" spans="1:5">
      <c r="A2754" s="2" t="s">
        <v>12229</v>
      </c>
      <c r="C2754" s="2" t="str">
        <f t="shared" si="42"/>
        <v>RecipeDef+MakeAmmo_50Beowulf_AP.label</v>
      </c>
      <c r="D2754" s="2" t="s">
        <v>32991</v>
      </c>
      <c r="E2754" s="2">
        <f>IF(ISERROR(B2754),"",MATCH(C2754,'240206'!$A$2:$A$11370,0))</f>
        <v>4317</v>
      </c>
    </row>
    <row r="2755" spans="1:5">
      <c r="A2755" s="2" t="s">
        <v>12232</v>
      </c>
      <c r="C2755" s="2" t="str">
        <f t="shared" ref="C2755:C2818" si="43">IF(B2755="",A2755,B2755)</f>
        <v>RecipeDef+MakeAmmo_50Beowulf_AP.description</v>
      </c>
      <c r="D2755" s="2" t="s">
        <v>32990</v>
      </c>
      <c r="E2755" s="2">
        <f>IF(ISERROR(B2755),"",MATCH(C2755,'240206'!$A$2:$A$11370,0))</f>
        <v>4318</v>
      </c>
    </row>
    <row r="2756" spans="1:5">
      <c r="A2756" s="2" t="s">
        <v>12235</v>
      </c>
      <c r="C2756" s="2" t="str">
        <f t="shared" si="43"/>
        <v>RecipeDef+MakeAmmo_50Beowulf_AP.jobString</v>
      </c>
      <c r="D2756" s="2" t="s">
        <v>32989</v>
      </c>
      <c r="E2756" s="2">
        <f>IF(ISERROR(B2756),"",MATCH(C2756,'240206'!$A$2:$A$11370,0))</f>
        <v>4319</v>
      </c>
    </row>
    <row r="2757" spans="1:5">
      <c r="A2757" s="2" t="s">
        <v>12238</v>
      </c>
      <c r="C2757" s="2" t="str">
        <f t="shared" si="43"/>
        <v>RecipeDef+MakeAmmo_50Beowulf_HP.label</v>
      </c>
      <c r="D2757" s="2" t="s">
        <v>32988</v>
      </c>
      <c r="E2757" s="2">
        <f>IF(ISERROR(B2757),"",MATCH(C2757,'240206'!$A$2:$A$11370,0))</f>
        <v>4320</v>
      </c>
    </row>
    <row r="2758" spans="1:5">
      <c r="A2758" s="2" t="s">
        <v>12241</v>
      </c>
      <c r="C2758" s="2" t="str">
        <f t="shared" si="43"/>
        <v>RecipeDef+MakeAmmo_50Beowulf_HP.description</v>
      </c>
      <c r="D2758" s="2" t="s">
        <v>32987</v>
      </c>
      <c r="E2758" s="2">
        <f>IF(ISERROR(B2758),"",MATCH(C2758,'240206'!$A$2:$A$11370,0))</f>
        <v>4321</v>
      </c>
    </row>
    <row r="2759" spans="1:5">
      <c r="A2759" s="2" t="s">
        <v>12244</v>
      </c>
      <c r="C2759" s="2" t="str">
        <f t="shared" si="43"/>
        <v>RecipeDef+MakeAmmo_50Beowulf_HP.jobString</v>
      </c>
      <c r="D2759" s="2" t="s">
        <v>32986</v>
      </c>
      <c r="E2759" s="2">
        <f>IF(ISERROR(B2759),"",MATCH(C2759,'240206'!$A$2:$A$11370,0))</f>
        <v>4322</v>
      </c>
    </row>
    <row r="2760" spans="1:5">
      <c r="A2760" s="2" t="s">
        <v>12247</v>
      </c>
      <c r="C2760" s="2" t="str">
        <f t="shared" si="43"/>
        <v>RecipeDef+MakeAmmo_50Beowulf_Incendiary.label</v>
      </c>
      <c r="D2760" s="2" t="s">
        <v>32985</v>
      </c>
      <c r="E2760" s="2">
        <f>IF(ISERROR(B2760),"",MATCH(C2760,'240206'!$A$2:$A$11370,0))</f>
        <v>4323</v>
      </c>
    </row>
    <row r="2761" spans="1:5">
      <c r="A2761" s="2" t="s">
        <v>12250</v>
      </c>
      <c r="C2761" s="2" t="str">
        <f t="shared" si="43"/>
        <v>RecipeDef+MakeAmmo_50Beowulf_Incendiary.description</v>
      </c>
      <c r="D2761" s="2" t="s">
        <v>32984</v>
      </c>
      <c r="E2761" s="2">
        <f>IF(ISERROR(B2761),"",MATCH(C2761,'240206'!$A$2:$A$11370,0))</f>
        <v>4324</v>
      </c>
    </row>
    <row r="2762" spans="1:5">
      <c r="A2762" s="2" t="s">
        <v>12253</v>
      </c>
      <c r="C2762" s="2" t="str">
        <f t="shared" si="43"/>
        <v>RecipeDef+MakeAmmo_50Beowulf_Incendiary.jobString</v>
      </c>
      <c r="D2762" s="2" t="s">
        <v>32983</v>
      </c>
      <c r="E2762" s="2">
        <f>IF(ISERROR(B2762),"",MATCH(C2762,'240206'!$A$2:$A$11370,0))</f>
        <v>4325</v>
      </c>
    </row>
    <row r="2763" spans="1:5">
      <c r="A2763" s="2" t="s">
        <v>12256</v>
      </c>
      <c r="C2763" s="2" t="str">
        <f t="shared" si="43"/>
        <v>RecipeDef+MakeAmmo_50Beowulf_HE.label</v>
      </c>
      <c r="D2763" s="2" t="s">
        <v>32982</v>
      </c>
      <c r="E2763" s="2">
        <f>IF(ISERROR(B2763),"",MATCH(C2763,'240206'!$A$2:$A$11370,0))</f>
        <v>4326</v>
      </c>
    </row>
    <row r="2764" spans="1:5">
      <c r="A2764" s="2" t="s">
        <v>12259</v>
      </c>
      <c r="C2764" s="2" t="str">
        <f t="shared" si="43"/>
        <v>RecipeDef+MakeAmmo_50Beowulf_HE.description</v>
      </c>
      <c r="D2764" s="2" t="s">
        <v>32981</v>
      </c>
      <c r="E2764" s="2">
        <f>IF(ISERROR(B2764),"",MATCH(C2764,'240206'!$A$2:$A$11370,0))</f>
        <v>4327</v>
      </c>
    </row>
    <row r="2765" spans="1:5">
      <c r="A2765" s="2" t="s">
        <v>12262</v>
      </c>
      <c r="C2765" s="2" t="str">
        <f t="shared" si="43"/>
        <v>RecipeDef+MakeAmmo_50Beowulf_HE.jobString</v>
      </c>
      <c r="D2765" s="2" t="s">
        <v>32980</v>
      </c>
      <c r="E2765" s="2">
        <f>IF(ISERROR(B2765),"",MATCH(C2765,'240206'!$A$2:$A$11370,0))</f>
        <v>4328</v>
      </c>
    </row>
    <row r="2766" spans="1:5">
      <c r="A2766" s="2" t="s">
        <v>12265</v>
      </c>
      <c r="C2766" s="2" t="str">
        <f t="shared" si="43"/>
        <v>RecipeDef+MakeAmmo_50Beowulf_Sabot.label</v>
      </c>
      <c r="D2766" s="2" t="s">
        <v>32979</v>
      </c>
      <c r="E2766" s="2">
        <f>IF(ISERROR(B2766),"",MATCH(C2766,'240206'!$A$2:$A$11370,0))</f>
        <v>4329</v>
      </c>
    </row>
    <row r="2767" spans="1:5">
      <c r="A2767" s="2" t="s">
        <v>12268</v>
      </c>
      <c r="C2767" s="2" t="str">
        <f t="shared" si="43"/>
        <v>RecipeDef+MakeAmmo_50Beowulf_Sabot.description</v>
      </c>
      <c r="D2767" s="2" t="s">
        <v>32978</v>
      </c>
      <c r="E2767" s="2">
        <f>IF(ISERROR(B2767),"",MATCH(C2767,'240206'!$A$2:$A$11370,0))</f>
        <v>4330</v>
      </c>
    </row>
    <row r="2768" spans="1:5">
      <c r="A2768" s="2" t="s">
        <v>12271</v>
      </c>
      <c r="C2768" s="2" t="str">
        <f t="shared" si="43"/>
        <v>RecipeDef+MakeAmmo_50Beowulf_Sabot.jobString</v>
      </c>
      <c r="D2768" s="2" t="s">
        <v>32977</v>
      </c>
      <c r="E2768" s="2">
        <f>IF(ISERROR(B2768),"",MATCH(C2768,'240206'!$A$2:$A$11370,0))</f>
        <v>4331</v>
      </c>
    </row>
    <row r="2769" spans="1:5">
      <c r="A2769" s="2" t="s">
        <v>12342</v>
      </c>
      <c r="C2769" s="2" t="str">
        <f t="shared" si="43"/>
        <v>RecipeDef+MakeAmmo_545x39mmSoviet_FMJ.label</v>
      </c>
      <c r="D2769" s="2" t="s">
        <v>29830</v>
      </c>
      <c r="E2769" s="2">
        <f>IF(ISERROR(B2769),"",MATCH(C2769,'240206'!$A$2:$A$11370,0))</f>
        <v>4359</v>
      </c>
    </row>
    <row r="2770" spans="1:5">
      <c r="A2770" s="2" t="s">
        <v>12345</v>
      </c>
      <c r="C2770" s="2" t="str">
        <f t="shared" si="43"/>
        <v>RecipeDef+MakeAmmo_545x39mmSoviet_FMJ.description</v>
      </c>
      <c r="D2770" s="2" t="s">
        <v>29829</v>
      </c>
      <c r="E2770" s="2">
        <f>IF(ISERROR(B2770),"",MATCH(C2770,'240206'!$A$2:$A$11370,0))</f>
        <v>4360</v>
      </c>
    </row>
    <row r="2771" spans="1:5">
      <c r="A2771" s="2" t="s">
        <v>12348</v>
      </c>
      <c r="C2771" s="2" t="str">
        <f t="shared" si="43"/>
        <v>RecipeDef+MakeAmmo_545x39mmSoviet_FMJ.jobString</v>
      </c>
      <c r="D2771" s="2" t="s">
        <v>29828</v>
      </c>
      <c r="E2771" s="2">
        <f>IF(ISERROR(B2771),"",MATCH(C2771,'240206'!$A$2:$A$11370,0))</f>
        <v>4361</v>
      </c>
    </row>
    <row r="2772" spans="1:5">
      <c r="A2772" s="2" t="s">
        <v>12351</v>
      </c>
      <c r="C2772" s="2" t="str">
        <f t="shared" si="43"/>
        <v>RecipeDef+MakeAmmo_545x39mmSoviet_AP.label</v>
      </c>
      <c r="D2772" s="2" t="s">
        <v>29827</v>
      </c>
      <c r="E2772" s="2">
        <f>IF(ISERROR(B2772),"",MATCH(C2772,'240206'!$A$2:$A$11370,0))</f>
        <v>4362</v>
      </c>
    </row>
    <row r="2773" spans="1:5">
      <c r="A2773" s="2" t="s">
        <v>12354</v>
      </c>
      <c r="C2773" s="2" t="str">
        <f t="shared" si="43"/>
        <v>RecipeDef+MakeAmmo_545x39mmSoviet_AP.description</v>
      </c>
      <c r="D2773" s="2" t="s">
        <v>29826</v>
      </c>
      <c r="E2773" s="2">
        <f>IF(ISERROR(B2773),"",MATCH(C2773,'240206'!$A$2:$A$11370,0))</f>
        <v>4363</v>
      </c>
    </row>
    <row r="2774" spans="1:5">
      <c r="A2774" s="2" t="s">
        <v>12357</v>
      </c>
      <c r="C2774" s="2" t="str">
        <f t="shared" si="43"/>
        <v>RecipeDef+MakeAmmo_545x39mmSoviet_AP.jobString</v>
      </c>
      <c r="D2774" s="2" t="s">
        <v>29825</v>
      </c>
      <c r="E2774" s="2">
        <f>IF(ISERROR(B2774),"",MATCH(C2774,'240206'!$A$2:$A$11370,0))</f>
        <v>4364</v>
      </c>
    </row>
    <row r="2775" spans="1:5">
      <c r="A2775" s="2" t="s">
        <v>12360</v>
      </c>
      <c r="C2775" s="2" t="str">
        <f t="shared" si="43"/>
        <v>RecipeDef+MakeAmmo_545x39mmSoviet_HP.label</v>
      </c>
      <c r="D2775" s="2" t="s">
        <v>29824</v>
      </c>
      <c r="E2775" s="2">
        <f>IF(ISERROR(B2775),"",MATCH(C2775,'240206'!$A$2:$A$11370,0))</f>
        <v>4365</v>
      </c>
    </row>
    <row r="2776" spans="1:5">
      <c r="A2776" s="2" t="s">
        <v>12363</v>
      </c>
      <c r="C2776" s="2" t="str">
        <f t="shared" si="43"/>
        <v>RecipeDef+MakeAmmo_545x39mmSoviet_HP.description</v>
      </c>
      <c r="D2776" s="2" t="s">
        <v>29823</v>
      </c>
      <c r="E2776" s="2">
        <f>IF(ISERROR(B2776),"",MATCH(C2776,'240206'!$A$2:$A$11370,0))</f>
        <v>4366</v>
      </c>
    </row>
    <row r="2777" spans="1:5">
      <c r="A2777" s="2" t="s">
        <v>12366</v>
      </c>
      <c r="C2777" s="2" t="str">
        <f t="shared" si="43"/>
        <v>RecipeDef+MakeAmmo_545x39mmSoviet_HP.jobString</v>
      </c>
      <c r="D2777" s="2" t="s">
        <v>29822</v>
      </c>
      <c r="E2777" s="2">
        <f>IF(ISERROR(B2777),"",MATCH(C2777,'240206'!$A$2:$A$11370,0))</f>
        <v>4367</v>
      </c>
    </row>
    <row r="2778" spans="1:5">
      <c r="A2778" s="2" t="s">
        <v>12369</v>
      </c>
      <c r="C2778" s="2" t="str">
        <f t="shared" si="43"/>
        <v>RecipeDef+MakeAmmo_545x39mmSoviet_Incendiary.label</v>
      </c>
      <c r="D2778" s="2" t="s">
        <v>29821</v>
      </c>
      <c r="E2778" s="2">
        <f>IF(ISERROR(B2778),"",MATCH(C2778,'240206'!$A$2:$A$11370,0))</f>
        <v>4368</v>
      </c>
    </row>
    <row r="2779" spans="1:5">
      <c r="A2779" s="2" t="s">
        <v>12372</v>
      </c>
      <c r="C2779" s="2" t="str">
        <f t="shared" si="43"/>
        <v>RecipeDef+MakeAmmo_545x39mmSoviet_Incendiary.description</v>
      </c>
      <c r="D2779" s="2" t="s">
        <v>29820</v>
      </c>
      <c r="E2779" s="2">
        <f>IF(ISERROR(B2779),"",MATCH(C2779,'240206'!$A$2:$A$11370,0))</f>
        <v>4369</v>
      </c>
    </row>
    <row r="2780" spans="1:5">
      <c r="A2780" s="2" t="s">
        <v>12375</v>
      </c>
      <c r="C2780" s="2" t="str">
        <f t="shared" si="43"/>
        <v>RecipeDef+MakeAmmo_545x39mmSoviet_Incendiary.jobString</v>
      </c>
      <c r="D2780" s="2" t="s">
        <v>29819</v>
      </c>
      <c r="E2780" s="2">
        <f>IF(ISERROR(B2780),"",MATCH(C2780,'240206'!$A$2:$A$11370,0))</f>
        <v>4370</v>
      </c>
    </row>
    <row r="2781" spans="1:5">
      <c r="A2781" s="2" t="s">
        <v>12378</v>
      </c>
      <c r="C2781" s="2" t="str">
        <f t="shared" si="43"/>
        <v>RecipeDef+MakeAmmo_545x39mmSoviet_HE.label</v>
      </c>
      <c r="D2781" s="2" t="s">
        <v>29818</v>
      </c>
      <c r="E2781" s="2">
        <f>IF(ISERROR(B2781),"",MATCH(C2781,'240206'!$A$2:$A$11370,0))</f>
        <v>4371</v>
      </c>
    </row>
    <row r="2782" spans="1:5">
      <c r="A2782" s="2" t="s">
        <v>12381</v>
      </c>
      <c r="C2782" s="2" t="str">
        <f t="shared" si="43"/>
        <v>RecipeDef+MakeAmmo_545x39mmSoviet_HE.description</v>
      </c>
      <c r="D2782" s="2" t="s">
        <v>29817</v>
      </c>
      <c r="E2782" s="2">
        <f>IF(ISERROR(B2782),"",MATCH(C2782,'240206'!$A$2:$A$11370,0))</f>
        <v>4372</v>
      </c>
    </row>
    <row r="2783" spans="1:5">
      <c r="A2783" s="2" t="s">
        <v>12384</v>
      </c>
      <c r="C2783" s="2" t="str">
        <f t="shared" si="43"/>
        <v>RecipeDef+MakeAmmo_545x39mmSoviet_HE.jobString</v>
      </c>
      <c r="D2783" s="2" t="s">
        <v>29816</v>
      </c>
      <c r="E2783" s="2">
        <f>IF(ISERROR(B2783),"",MATCH(C2783,'240206'!$A$2:$A$11370,0))</f>
        <v>4373</v>
      </c>
    </row>
    <row r="2784" spans="1:5">
      <c r="A2784" s="2" t="s">
        <v>12387</v>
      </c>
      <c r="C2784" s="2" t="str">
        <f t="shared" si="43"/>
        <v>RecipeDef+MakeAmmo_545x39mmSoviet_Sabot.label</v>
      </c>
      <c r="D2784" s="2" t="s">
        <v>29815</v>
      </c>
      <c r="E2784" s="2">
        <f>IF(ISERROR(B2784),"",MATCH(C2784,'240206'!$A$2:$A$11370,0))</f>
        <v>4374</v>
      </c>
    </row>
    <row r="2785" spans="1:5">
      <c r="A2785" s="2" t="s">
        <v>12390</v>
      </c>
      <c r="C2785" s="2" t="str">
        <f t="shared" si="43"/>
        <v>RecipeDef+MakeAmmo_545x39mmSoviet_Sabot.description</v>
      </c>
      <c r="D2785" s="2" t="s">
        <v>29814</v>
      </c>
      <c r="E2785" s="2">
        <f>IF(ISERROR(B2785),"",MATCH(C2785,'240206'!$A$2:$A$11370,0))</f>
        <v>4375</v>
      </c>
    </row>
    <row r="2786" spans="1:5">
      <c r="A2786" s="2" t="s">
        <v>12393</v>
      </c>
      <c r="C2786" s="2" t="str">
        <f t="shared" si="43"/>
        <v>RecipeDef+MakeAmmo_545x39mmSoviet_Sabot.jobString</v>
      </c>
      <c r="D2786" s="2" t="s">
        <v>29813</v>
      </c>
      <c r="E2786" s="2">
        <f>IF(ISERROR(B2786),"",MATCH(C2786,'240206'!$A$2:$A$11370,0))</f>
        <v>4376</v>
      </c>
    </row>
    <row r="2787" spans="1:5">
      <c r="A2787" s="2" t="s">
        <v>12463</v>
      </c>
      <c r="C2787" s="2" t="str">
        <f t="shared" si="43"/>
        <v>RecipeDef+MakeAmmo_556x45mmNATO_FMJ.label</v>
      </c>
      <c r="D2787" s="2" t="s">
        <v>29812</v>
      </c>
      <c r="E2787" s="2">
        <f>IF(ISERROR(B2787),"",MATCH(C2787,'240206'!$A$2:$A$11370,0))</f>
        <v>4404</v>
      </c>
    </row>
    <row r="2788" spans="1:5">
      <c r="A2788" s="2" t="s">
        <v>12466</v>
      </c>
      <c r="C2788" s="2" t="str">
        <f t="shared" si="43"/>
        <v>RecipeDef+MakeAmmo_556x45mmNATO_FMJ.description</v>
      </c>
      <c r="D2788" s="2" t="s">
        <v>29811</v>
      </c>
      <c r="E2788" s="2">
        <f>IF(ISERROR(B2788),"",MATCH(C2788,'240206'!$A$2:$A$11370,0))</f>
        <v>4405</v>
      </c>
    </row>
    <row r="2789" spans="1:5">
      <c r="A2789" s="2" t="s">
        <v>12469</v>
      </c>
      <c r="C2789" s="2" t="str">
        <f t="shared" si="43"/>
        <v>RecipeDef+MakeAmmo_556x45mmNATO_FMJ.jobString</v>
      </c>
      <c r="D2789" s="2" t="s">
        <v>29810</v>
      </c>
      <c r="E2789" s="2">
        <f>IF(ISERROR(B2789),"",MATCH(C2789,'240206'!$A$2:$A$11370,0))</f>
        <v>4406</v>
      </c>
    </row>
    <row r="2790" spans="1:5">
      <c r="A2790" s="2" t="s">
        <v>12472</v>
      </c>
      <c r="C2790" s="2" t="str">
        <f t="shared" si="43"/>
        <v>RecipeDef+MakeAmmo_556x45mmNATO_AP.label</v>
      </c>
      <c r="D2790" s="2" t="s">
        <v>29809</v>
      </c>
      <c r="E2790" s="2">
        <f>IF(ISERROR(B2790),"",MATCH(C2790,'240206'!$A$2:$A$11370,0))</f>
        <v>4407</v>
      </c>
    </row>
    <row r="2791" spans="1:5">
      <c r="A2791" s="2" t="s">
        <v>12475</v>
      </c>
      <c r="C2791" s="2" t="str">
        <f t="shared" si="43"/>
        <v>RecipeDef+MakeAmmo_556x45mmNATO_AP.description</v>
      </c>
      <c r="D2791" s="2" t="s">
        <v>29808</v>
      </c>
      <c r="E2791" s="2">
        <f>IF(ISERROR(B2791),"",MATCH(C2791,'240206'!$A$2:$A$11370,0))</f>
        <v>4408</v>
      </c>
    </row>
    <row r="2792" spans="1:5">
      <c r="A2792" s="2" t="s">
        <v>12478</v>
      </c>
      <c r="C2792" s="2" t="str">
        <f t="shared" si="43"/>
        <v>RecipeDef+MakeAmmo_556x45mmNATO_AP.jobString</v>
      </c>
      <c r="D2792" s="2" t="s">
        <v>29807</v>
      </c>
      <c r="E2792" s="2">
        <f>IF(ISERROR(B2792),"",MATCH(C2792,'240206'!$A$2:$A$11370,0))</f>
        <v>4409</v>
      </c>
    </row>
    <row r="2793" spans="1:5">
      <c r="A2793" s="2" t="s">
        <v>12481</v>
      </c>
      <c r="C2793" s="2" t="str">
        <f t="shared" si="43"/>
        <v>RecipeDef+MakeAmmo_556x45mmNATO_HP.label</v>
      </c>
      <c r="D2793" s="2" t="s">
        <v>29806</v>
      </c>
      <c r="E2793" s="2">
        <f>IF(ISERROR(B2793),"",MATCH(C2793,'240206'!$A$2:$A$11370,0))</f>
        <v>4410</v>
      </c>
    </row>
    <row r="2794" spans="1:5">
      <c r="A2794" s="2" t="s">
        <v>12484</v>
      </c>
      <c r="C2794" s="2" t="str">
        <f t="shared" si="43"/>
        <v>RecipeDef+MakeAmmo_556x45mmNATO_HP.description</v>
      </c>
      <c r="D2794" s="2" t="s">
        <v>29805</v>
      </c>
      <c r="E2794" s="2">
        <f>IF(ISERROR(B2794),"",MATCH(C2794,'240206'!$A$2:$A$11370,0))</f>
        <v>4411</v>
      </c>
    </row>
    <row r="2795" spans="1:5">
      <c r="A2795" s="2" t="s">
        <v>12487</v>
      </c>
      <c r="C2795" s="2" t="str">
        <f t="shared" si="43"/>
        <v>RecipeDef+MakeAmmo_556x45mmNATO_HP.jobString</v>
      </c>
      <c r="D2795" s="2" t="s">
        <v>29804</v>
      </c>
      <c r="E2795" s="2">
        <f>IF(ISERROR(B2795),"",MATCH(C2795,'240206'!$A$2:$A$11370,0))</f>
        <v>4412</v>
      </c>
    </row>
    <row r="2796" spans="1:5">
      <c r="A2796" s="2" t="s">
        <v>12490</v>
      </c>
      <c r="C2796" s="2" t="str">
        <f t="shared" si="43"/>
        <v>RecipeDef+MakeAmmo_556x45mmNATO_Incendiary.label</v>
      </c>
      <c r="D2796" s="2" t="s">
        <v>29803</v>
      </c>
      <c r="E2796" s="2">
        <f>IF(ISERROR(B2796),"",MATCH(C2796,'240206'!$A$2:$A$11370,0))</f>
        <v>4413</v>
      </c>
    </row>
    <row r="2797" spans="1:5">
      <c r="A2797" s="2" t="s">
        <v>12493</v>
      </c>
      <c r="C2797" s="2" t="str">
        <f t="shared" si="43"/>
        <v>RecipeDef+MakeAmmo_556x45mmNATO_Incendiary.description</v>
      </c>
      <c r="D2797" s="2" t="s">
        <v>29802</v>
      </c>
      <c r="E2797" s="2">
        <f>IF(ISERROR(B2797),"",MATCH(C2797,'240206'!$A$2:$A$11370,0))</f>
        <v>4414</v>
      </c>
    </row>
    <row r="2798" spans="1:5">
      <c r="A2798" s="2" t="s">
        <v>12496</v>
      </c>
      <c r="C2798" s="2" t="str">
        <f t="shared" si="43"/>
        <v>RecipeDef+MakeAmmo_556x45mmNATO_Incendiary.jobString</v>
      </c>
      <c r="D2798" s="2" t="s">
        <v>29801</v>
      </c>
      <c r="E2798" s="2">
        <f>IF(ISERROR(B2798),"",MATCH(C2798,'240206'!$A$2:$A$11370,0))</f>
        <v>4415</v>
      </c>
    </row>
    <row r="2799" spans="1:5">
      <c r="A2799" s="2" t="s">
        <v>12499</v>
      </c>
      <c r="C2799" s="2" t="str">
        <f t="shared" si="43"/>
        <v>RecipeDef+MakeAmmo_556x45mmNATO_HE.label</v>
      </c>
      <c r="D2799" s="2" t="s">
        <v>29800</v>
      </c>
      <c r="E2799" s="2">
        <f>IF(ISERROR(B2799),"",MATCH(C2799,'240206'!$A$2:$A$11370,0))</f>
        <v>4416</v>
      </c>
    </row>
    <row r="2800" spans="1:5">
      <c r="A2800" s="2" t="s">
        <v>12502</v>
      </c>
      <c r="C2800" s="2" t="str">
        <f t="shared" si="43"/>
        <v>RecipeDef+MakeAmmo_556x45mmNATO_HE.description</v>
      </c>
      <c r="D2800" s="2" t="s">
        <v>29799</v>
      </c>
      <c r="E2800" s="2">
        <f>IF(ISERROR(B2800),"",MATCH(C2800,'240206'!$A$2:$A$11370,0))</f>
        <v>4417</v>
      </c>
    </row>
    <row r="2801" spans="1:5">
      <c r="A2801" s="2" t="s">
        <v>12505</v>
      </c>
      <c r="C2801" s="2" t="str">
        <f t="shared" si="43"/>
        <v>RecipeDef+MakeAmmo_556x45mmNATO_HE.jobString</v>
      </c>
      <c r="D2801" s="2" t="s">
        <v>29798</v>
      </c>
      <c r="E2801" s="2">
        <f>IF(ISERROR(B2801),"",MATCH(C2801,'240206'!$A$2:$A$11370,0))</f>
        <v>4418</v>
      </c>
    </row>
    <row r="2802" spans="1:5">
      <c r="A2802" s="2" t="s">
        <v>12508</v>
      </c>
      <c r="C2802" s="2" t="str">
        <f t="shared" si="43"/>
        <v>RecipeDef+MakeAmmo_556x45mmNATO_Sabot.label</v>
      </c>
      <c r="D2802" s="2" t="s">
        <v>29797</v>
      </c>
      <c r="E2802" s="2">
        <f>IF(ISERROR(B2802),"",MATCH(C2802,'240206'!$A$2:$A$11370,0))</f>
        <v>4419</v>
      </c>
    </row>
    <row r="2803" spans="1:5">
      <c r="A2803" s="2" t="s">
        <v>12511</v>
      </c>
      <c r="C2803" s="2" t="str">
        <f t="shared" si="43"/>
        <v>RecipeDef+MakeAmmo_556x45mmNATO_Sabot.description</v>
      </c>
      <c r="D2803" s="2" t="s">
        <v>29796</v>
      </c>
      <c r="E2803" s="2">
        <f>IF(ISERROR(B2803),"",MATCH(C2803,'240206'!$A$2:$A$11370,0))</f>
        <v>4420</v>
      </c>
    </row>
    <row r="2804" spans="1:5">
      <c r="A2804" s="2" t="s">
        <v>12514</v>
      </c>
      <c r="C2804" s="2" t="str">
        <f t="shared" si="43"/>
        <v>RecipeDef+MakeAmmo_556x45mmNATO_Sabot.jobString</v>
      </c>
      <c r="D2804" s="2" t="s">
        <v>29795</v>
      </c>
      <c r="E2804" s="2">
        <f>IF(ISERROR(B2804),"",MATCH(C2804,'240206'!$A$2:$A$11370,0))</f>
        <v>4421</v>
      </c>
    </row>
    <row r="2805" spans="1:5">
      <c r="A2805" s="2" t="s">
        <v>12572</v>
      </c>
      <c r="C2805" s="2" t="str">
        <f t="shared" si="43"/>
        <v>RecipeDef+MakeAmmo_5656Spencer_FMJ.label</v>
      </c>
      <c r="D2805" s="2" t="s">
        <v>29794</v>
      </c>
      <c r="E2805" s="2">
        <f>IF(ISERROR(B2805),"",MATCH(C2805,'240206'!$A$2:$A$11370,0))</f>
        <v>4442</v>
      </c>
    </row>
    <row r="2806" spans="1:5">
      <c r="A2806" s="2" t="s">
        <v>12575</v>
      </c>
      <c r="C2806" s="2" t="str">
        <f t="shared" si="43"/>
        <v>RecipeDef+MakeAmmo_5656Spencer_FMJ.description</v>
      </c>
      <c r="D2806" s="2" t="s">
        <v>29793</v>
      </c>
      <c r="E2806" s="2">
        <f>IF(ISERROR(B2806),"",MATCH(C2806,'240206'!$A$2:$A$11370,0))</f>
        <v>4443</v>
      </c>
    </row>
    <row r="2807" spans="1:5">
      <c r="A2807" s="2" t="s">
        <v>12578</v>
      </c>
      <c r="C2807" s="2" t="str">
        <f t="shared" si="43"/>
        <v>RecipeDef+MakeAmmo_5656Spencer_FMJ.jobString</v>
      </c>
      <c r="D2807" s="2" t="s">
        <v>29792</v>
      </c>
      <c r="E2807" s="2">
        <f>IF(ISERROR(B2807),"",MATCH(C2807,'240206'!$A$2:$A$11370,0))</f>
        <v>4444</v>
      </c>
    </row>
    <row r="2808" spans="1:5">
      <c r="A2808" s="2" t="s">
        <v>12581</v>
      </c>
      <c r="C2808" s="2" t="str">
        <f t="shared" si="43"/>
        <v>RecipeDef+MakeAmmo_5656Spencer_AP.label</v>
      </c>
      <c r="D2808" s="2" t="s">
        <v>29791</v>
      </c>
      <c r="E2808" s="2">
        <f>IF(ISERROR(B2808),"",MATCH(C2808,'240206'!$A$2:$A$11370,0))</f>
        <v>4445</v>
      </c>
    </row>
    <row r="2809" spans="1:5">
      <c r="A2809" s="2" t="s">
        <v>12584</v>
      </c>
      <c r="C2809" s="2" t="str">
        <f t="shared" si="43"/>
        <v>RecipeDef+MakeAmmo_5656Spencer_AP.description</v>
      </c>
      <c r="D2809" s="2" t="s">
        <v>29790</v>
      </c>
      <c r="E2809" s="2">
        <f>IF(ISERROR(B2809),"",MATCH(C2809,'240206'!$A$2:$A$11370,0))</f>
        <v>4446</v>
      </c>
    </row>
    <row r="2810" spans="1:5">
      <c r="A2810" s="2" t="s">
        <v>12587</v>
      </c>
      <c r="C2810" s="2" t="str">
        <f t="shared" si="43"/>
        <v>RecipeDef+MakeAmmo_5656Spencer_AP.jobString</v>
      </c>
      <c r="D2810" s="2" t="s">
        <v>29789</v>
      </c>
      <c r="E2810" s="2">
        <f>IF(ISERROR(B2810),"",MATCH(C2810,'240206'!$A$2:$A$11370,0))</f>
        <v>4447</v>
      </c>
    </row>
    <row r="2811" spans="1:5">
      <c r="A2811" s="2" t="s">
        <v>12590</v>
      </c>
      <c r="C2811" s="2" t="str">
        <f t="shared" si="43"/>
        <v>RecipeDef+MakeAmmo_5656Spencer_HP.label</v>
      </c>
      <c r="D2811" s="2" t="s">
        <v>29788</v>
      </c>
      <c r="E2811" s="2">
        <f>IF(ISERROR(B2811),"",MATCH(C2811,'240206'!$A$2:$A$11370,0))</f>
        <v>4448</v>
      </c>
    </row>
    <row r="2812" spans="1:5">
      <c r="A2812" s="2" t="s">
        <v>12593</v>
      </c>
      <c r="C2812" s="2" t="str">
        <f t="shared" si="43"/>
        <v>RecipeDef+MakeAmmo_5656Spencer_HP.description</v>
      </c>
      <c r="D2812" s="2" t="s">
        <v>29787</v>
      </c>
      <c r="E2812" s="2">
        <f>IF(ISERROR(B2812),"",MATCH(C2812,'240206'!$A$2:$A$11370,0))</f>
        <v>4449</v>
      </c>
    </row>
    <row r="2813" spans="1:5">
      <c r="A2813" s="2" t="s">
        <v>12596</v>
      </c>
      <c r="C2813" s="2" t="str">
        <f t="shared" si="43"/>
        <v>RecipeDef+MakeAmmo_5656Spencer_HP.jobString</v>
      </c>
      <c r="D2813" s="2" t="s">
        <v>29786</v>
      </c>
      <c r="E2813" s="2">
        <f>IF(ISERROR(B2813),"",MATCH(C2813,'240206'!$A$2:$A$11370,0))</f>
        <v>4450</v>
      </c>
    </row>
    <row r="2814" spans="1:5">
      <c r="A2814" s="2" t="s">
        <v>12599</v>
      </c>
      <c r="C2814" s="2" t="str">
        <f t="shared" si="43"/>
        <v>RecipeDef+MakeAmmo_5656Spencer_Incendiary.label</v>
      </c>
      <c r="D2814" s="2" t="s">
        <v>29785</v>
      </c>
      <c r="E2814" s="2">
        <f>IF(ISERROR(B2814),"",MATCH(C2814,'240206'!$A$2:$A$11370,0))</f>
        <v>4451</v>
      </c>
    </row>
    <row r="2815" spans="1:5">
      <c r="A2815" s="2" t="s">
        <v>12602</v>
      </c>
      <c r="C2815" s="2" t="str">
        <f t="shared" si="43"/>
        <v>RecipeDef+MakeAmmo_5656Spencer_Incendiary.description</v>
      </c>
      <c r="D2815" s="2" t="s">
        <v>29784</v>
      </c>
      <c r="E2815" s="2">
        <f>IF(ISERROR(B2815),"",MATCH(C2815,'240206'!$A$2:$A$11370,0))</f>
        <v>4452</v>
      </c>
    </row>
    <row r="2816" spans="1:5">
      <c r="A2816" s="2" t="s">
        <v>12605</v>
      </c>
      <c r="C2816" s="2" t="str">
        <f t="shared" si="43"/>
        <v>RecipeDef+MakeAmmo_5656Spencer_Incendiary.jobString</v>
      </c>
      <c r="D2816" s="2" t="s">
        <v>29783</v>
      </c>
      <c r="E2816" s="2">
        <f>IF(ISERROR(B2816),"",MATCH(C2816,'240206'!$A$2:$A$11370,0))</f>
        <v>4453</v>
      </c>
    </row>
    <row r="2817" spans="1:5">
      <c r="A2817" s="2" t="s">
        <v>12608</v>
      </c>
      <c r="C2817" s="2" t="str">
        <f t="shared" si="43"/>
        <v>RecipeDef+MakeAmmo_5656Spencer_HE.label</v>
      </c>
      <c r="D2817" s="2" t="s">
        <v>29782</v>
      </c>
      <c r="E2817" s="2">
        <f>IF(ISERROR(B2817),"",MATCH(C2817,'240206'!$A$2:$A$11370,0))</f>
        <v>4454</v>
      </c>
    </row>
    <row r="2818" spans="1:5">
      <c r="A2818" s="2" t="s">
        <v>12611</v>
      </c>
      <c r="C2818" s="2" t="str">
        <f t="shared" si="43"/>
        <v>RecipeDef+MakeAmmo_5656Spencer_HE.description</v>
      </c>
      <c r="D2818" s="2" t="s">
        <v>29781</v>
      </c>
      <c r="E2818" s="2">
        <f>IF(ISERROR(B2818),"",MATCH(C2818,'240206'!$A$2:$A$11370,0))</f>
        <v>4455</v>
      </c>
    </row>
    <row r="2819" spans="1:5">
      <c r="A2819" s="2" t="s">
        <v>12614</v>
      </c>
      <c r="C2819" s="2" t="str">
        <f t="shared" ref="C2819:C2882" si="44">IF(B2819="",A2819,B2819)</f>
        <v>RecipeDef+MakeAmmo_5656Spencer_HE.jobString</v>
      </c>
      <c r="D2819" s="2" t="s">
        <v>29780</v>
      </c>
      <c r="E2819" s="2">
        <f>IF(ISERROR(B2819),"",MATCH(C2819,'240206'!$A$2:$A$11370,0))</f>
        <v>4456</v>
      </c>
    </row>
    <row r="2820" spans="1:5">
      <c r="A2820" s="2" t="s">
        <v>12617</v>
      </c>
      <c r="C2820" s="2" t="str">
        <f t="shared" si="44"/>
        <v>RecipeDef+MakeAmmo_5656Spencer_Sabot.label</v>
      </c>
      <c r="D2820" s="2" t="s">
        <v>29779</v>
      </c>
      <c r="E2820" s="2">
        <f>IF(ISERROR(B2820),"",MATCH(C2820,'240206'!$A$2:$A$11370,0))</f>
        <v>4457</v>
      </c>
    </row>
    <row r="2821" spans="1:5">
      <c r="A2821" s="2" t="s">
        <v>12620</v>
      </c>
      <c r="C2821" s="2" t="str">
        <f t="shared" si="44"/>
        <v>RecipeDef+MakeAmmo_5656Spencer_Sabot.description</v>
      </c>
      <c r="D2821" s="2" t="s">
        <v>29778</v>
      </c>
      <c r="E2821" s="2">
        <f>IF(ISERROR(B2821),"",MATCH(C2821,'240206'!$A$2:$A$11370,0))</f>
        <v>4458</v>
      </c>
    </row>
    <row r="2822" spans="1:5">
      <c r="A2822" s="2" t="s">
        <v>12623</v>
      </c>
      <c r="C2822" s="2" t="str">
        <f t="shared" si="44"/>
        <v>RecipeDef+MakeAmmo_5656Spencer_Sabot.jobString</v>
      </c>
      <c r="D2822" s="2" t="s">
        <v>29777</v>
      </c>
      <c r="E2822" s="2">
        <f>IF(ISERROR(B2822),"",MATCH(C2822,'240206'!$A$2:$A$11370,0))</f>
        <v>4459</v>
      </c>
    </row>
    <row r="2823" spans="1:5">
      <c r="A2823" s="2" t="s">
        <v>12679</v>
      </c>
      <c r="C2823" s="2" t="str">
        <f t="shared" si="44"/>
        <v>RecipeDef+MakeAmmo_58x42mmDBP10_FMJ.label</v>
      </c>
      <c r="D2823" s="2" t="s">
        <v>29776</v>
      </c>
      <c r="E2823" s="2">
        <f>IF(ISERROR(B2823),"",MATCH(C2823,'240206'!$A$2:$A$11370,0))</f>
        <v>4480</v>
      </c>
    </row>
    <row r="2824" spans="1:5">
      <c r="A2824" s="2" t="s">
        <v>12682</v>
      </c>
      <c r="C2824" s="2" t="str">
        <f t="shared" si="44"/>
        <v>RecipeDef+MakeAmmo_58x42mmDBP10_FMJ.description</v>
      </c>
      <c r="D2824" s="2" t="s">
        <v>29775</v>
      </c>
      <c r="E2824" s="2">
        <f>IF(ISERROR(B2824),"",MATCH(C2824,'240206'!$A$2:$A$11370,0))</f>
        <v>4481</v>
      </c>
    </row>
    <row r="2825" spans="1:5">
      <c r="A2825" s="2" t="s">
        <v>12685</v>
      </c>
      <c r="C2825" s="2" t="str">
        <f t="shared" si="44"/>
        <v>RecipeDef+MakeAmmo_58x42mmDBP10_FMJ.jobString</v>
      </c>
      <c r="D2825" s="2" t="s">
        <v>29774</v>
      </c>
      <c r="E2825" s="2">
        <f>IF(ISERROR(B2825),"",MATCH(C2825,'240206'!$A$2:$A$11370,0))</f>
        <v>4482</v>
      </c>
    </row>
    <row r="2826" spans="1:5">
      <c r="A2826" s="2" t="s">
        <v>12688</v>
      </c>
      <c r="C2826" s="2" t="str">
        <f t="shared" si="44"/>
        <v>RecipeDef+MakeAmmo_58x42mmDBP10_AP.label</v>
      </c>
      <c r="D2826" s="2" t="s">
        <v>29773</v>
      </c>
      <c r="E2826" s="2">
        <f>IF(ISERROR(B2826),"",MATCH(C2826,'240206'!$A$2:$A$11370,0))</f>
        <v>4483</v>
      </c>
    </row>
    <row r="2827" spans="1:5">
      <c r="A2827" s="2" t="s">
        <v>12691</v>
      </c>
      <c r="C2827" s="2" t="str">
        <f t="shared" si="44"/>
        <v>RecipeDef+MakeAmmo_58x42mmDBP10_AP.description</v>
      </c>
      <c r="D2827" s="2" t="s">
        <v>29772</v>
      </c>
      <c r="E2827" s="2">
        <f>IF(ISERROR(B2827),"",MATCH(C2827,'240206'!$A$2:$A$11370,0))</f>
        <v>4484</v>
      </c>
    </row>
    <row r="2828" spans="1:5">
      <c r="A2828" s="2" t="s">
        <v>12694</v>
      </c>
      <c r="C2828" s="2" t="str">
        <f t="shared" si="44"/>
        <v>RecipeDef+MakeAmmo_58x42mmDBP10_AP.jobString</v>
      </c>
      <c r="D2828" s="2" t="s">
        <v>29771</v>
      </c>
      <c r="E2828" s="2">
        <f>IF(ISERROR(B2828),"",MATCH(C2828,'240206'!$A$2:$A$11370,0))</f>
        <v>4485</v>
      </c>
    </row>
    <row r="2829" spans="1:5">
      <c r="A2829" s="2" t="s">
        <v>12697</v>
      </c>
      <c r="C2829" s="2" t="str">
        <f t="shared" si="44"/>
        <v>RecipeDef+MakeAmmo_58x42mmDBP10_HP.label</v>
      </c>
      <c r="D2829" s="2" t="s">
        <v>29770</v>
      </c>
      <c r="E2829" s="2">
        <f>IF(ISERROR(B2829),"",MATCH(C2829,'240206'!$A$2:$A$11370,0))</f>
        <v>4486</v>
      </c>
    </row>
    <row r="2830" spans="1:5">
      <c r="A2830" s="2" t="s">
        <v>12700</v>
      </c>
      <c r="C2830" s="2" t="str">
        <f t="shared" si="44"/>
        <v>RecipeDef+MakeAmmo_58x42mmDBP10_HP.description</v>
      </c>
      <c r="D2830" s="2" t="s">
        <v>29769</v>
      </c>
      <c r="E2830" s="2">
        <f>IF(ISERROR(B2830),"",MATCH(C2830,'240206'!$A$2:$A$11370,0))</f>
        <v>4487</v>
      </c>
    </row>
    <row r="2831" spans="1:5">
      <c r="A2831" s="2" t="s">
        <v>12703</v>
      </c>
      <c r="C2831" s="2" t="str">
        <f t="shared" si="44"/>
        <v>RecipeDef+MakeAmmo_58x42mmDBP10_HP.jobString</v>
      </c>
      <c r="D2831" s="2" t="s">
        <v>29768</v>
      </c>
      <c r="E2831" s="2">
        <f>IF(ISERROR(B2831),"",MATCH(C2831,'240206'!$A$2:$A$11370,0))</f>
        <v>4488</v>
      </c>
    </row>
    <row r="2832" spans="1:5">
      <c r="A2832" s="2" t="s">
        <v>12706</v>
      </c>
      <c r="C2832" s="2" t="str">
        <f t="shared" si="44"/>
        <v>RecipeDef+MakeAmmo_58x42mmDBP10_Incendiary.label</v>
      </c>
      <c r="D2832" s="2" t="s">
        <v>29767</v>
      </c>
      <c r="E2832" s="2">
        <f>IF(ISERROR(B2832),"",MATCH(C2832,'240206'!$A$2:$A$11370,0))</f>
        <v>4489</v>
      </c>
    </row>
    <row r="2833" spans="1:5">
      <c r="A2833" s="2" t="s">
        <v>12709</v>
      </c>
      <c r="C2833" s="2" t="str">
        <f t="shared" si="44"/>
        <v>RecipeDef+MakeAmmo_58x42mmDBP10_Incendiary.description</v>
      </c>
      <c r="D2833" s="2" t="s">
        <v>29766</v>
      </c>
      <c r="E2833" s="2">
        <f>IF(ISERROR(B2833),"",MATCH(C2833,'240206'!$A$2:$A$11370,0))</f>
        <v>4490</v>
      </c>
    </row>
    <row r="2834" spans="1:5">
      <c r="A2834" s="2" t="s">
        <v>12712</v>
      </c>
      <c r="C2834" s="2" t="str">
        <f t="shared" si="44"/>
        <v>RecipeDef+MakeAmmo_58x42mmDBP10_Incendiary.jobString</v>
      </c>
      <c r="D2834" s="2" t="s">
        <v>29765</v>
      </c>
      <c r="E2834" s="2">
        <f>IF(ISERROR(B2834),"",MATCH(C2834,'240206'!$A$2:$A$11370,0))</f>
        <v>4491</v>
      </c>
    </row>
    <row r="2835" spans="1:5">
      <c r="A2835" s="2" t="s">
        <v>12715</v>
      </c>
      <c r="C2835" s="2" t="str">
        <f t="shared" si="44"/>
        <v>RecipeDef+MakeAmmo_58x42mmDBP10_HE.label</v>
      </c>
      <c r="D2835" s="2" t="s">
        <v>29764</v>
      </c>
      <c r="E2835" s="2">
        <f>IF(ISERROR(B2835),"",MATCH(C2835,'240206'!$A$2:$A$11370,0))</f>
        <v>4492</v>
      </c>
    </row>
    <row r="2836" spans="1:5">
      <c r="A2836" s="2" t="s">
        <v>12718</v>
      </c>
      <c r="C2836" s="2" t="str">
        <f t="shared" si="44"/>
        <v>RecipeDef+MakeAmmo_58x42mmDBP10_HE.description</v>
      </c>
      <c r="D2836" s="2" t="s">
        <v>29763</v>
      </c>
      <c r="E2836" s="2">
        <f>IF(ISERROR(B2836),"",MATCH(C2836,'240206'!$A$2:$A$11370,0))</f>
        <v>4493</v>
      </c>
    </row>
    <row r="2837" spans="1:5">
      <c r="A2837" s="2" t="s">
        <v>12721</v>
      </c>
      <c r="C2837" s="2" t="str">
        <f t="shared" si="44"/>
        <v>RecipeDef+MakeAmmo_58x42mmDBP10_HE.jobString</v>
      </c>
      <c r="D2837" s="2" t="s">
        <v>29762</v>
      </c>
      <c r="E2837" s="2">
        <f>IF(ISERROR(B2837),"",MATCH(C2837,'240206'!$A$2:$A$11370,0))</f>
        <v>4494</v>
      </c>
    </row>
    <row r="2838" spans="1:5">
      <c r="A2838" s="2" t="s">
        <v>12724</v>
      </c>
      <c r="C2838" s="2" t="str">
        <f t="shared" si="44"/>
        <v>RecipeDef+MakeAmmo_58x42mmDBP10_Sabot.label</v>
      </c>
      <c r="D2838" s="2" t="s">
        <v>29761</v>
      </c>
      <c r="E2838" s="2">
        <f>IF(ISERROR(B2838),"",MATCH(C2838,'240206'!$A$2:$A$11370,0))</f>
        <v>4495</v>
      </c>
    </row>
    <row r="2839" spans="1:5">
      <c r="A2839" s="2" t="s">
        <v>12727</v>
      </c>
      <c r="C2839" s="2" t="str">
        <f t="shared" si="44"/>
        <v>RecipeDef+MakeAmmo_58x42mmDBP10_Sabot.description</v>
      </c>
      <c r="D2839" s="2" t="s">
        <v>29760</v>
      </c>
      <c r="E2839" s="2">
        <f>IF(ISERROR(B2839),"",MATCH(C2839,'240206'!$A$2:$A$11370,0))</f>
        <v>4496</v>
      </c>
    </row>
    <row r="2840" spans="1:5">
      <c r="A2840" s="2" t="s">
        <v>12730</v>
      </c>
      <c r="C2840" s="2" t="str">
        <f t="shared" si="44"/>
        <v>RecipeDef+MakeAmmo_58x42mmDBP10_Sabot.jobString</v>
      </c>
      <c r="D2840" s="2" t="s">
        <v>29759</v>
      </c>
      <c r="E2840" s="2">
        <f>IF(ISERROR(B2840),"",MATCH(C2840,'240206'!$A$2:$A$11370,0))</f>
        <v>4497</v>
      </c>
    </row>
    <row r="2841" spans="1:5">
      <c r="A2841" s="2" t="s">
        <v>12757</v>
      </c>
      <c r="C2841" s="2" t="str">
        <f t="shared" si="44"/>
        <v>RecipeDef+MakeAmmo_5x100mmCaseless_Sabot.label</v>
      </c>
      <c r="D2841" s="2" t="s">
        <v>32976</v>
      </c>
      <c r="E2841" s="2">
        <f>IF(ISERROR(B2841),"",MATCH(C2841,'240206'!$A$2:$A$11370,0))</f>
        <v>4507</v>
      </c>
    </row>
    <row r="2842" spans="1:5">
      <c r="A2842" s="2" t="s">
        <v>12760</v>
      </c>
      <c r="C2842" s="2" t="str">
        <f t="shared" si="44"/>
        <v>RecipeDef+MakeAmmo_5x100mmCaseless_Sabot.description</v>
      </c>
      <c r="D2842" s="2" t="s">
        <v>32975</v>
      </c>
      <c r="E2842" s="2">
        <f>IF(ISERROR(B2842),"",MATCH(C2842,'240206'!$A$2:$A$11370,0))</f>
        <v>4508</v>
      </c>
    </row>
    <row r="2843" spans="1:5">
      <c r="A2843" s="2" t="s">
        <v>12763</v>
      </c>
      <c r="C2843" s="2" t="str">
        <f t="shared" si="44"/>
        <v>RecipeDef+MakeAmmo_5x100mmCaseless_Sabot.jobString</v>
      </c>
      <c r="D2843" s="2" t="s">
        <v>32974</v>
      </c>
      <c r="E2843" s="2">
        <f>IF(ISERROR(B2843),"",MATCH(C2843,'240206'!$A$2:$A$11370,0))</f>
        <v>4509</v>
      </c>
    </row>
    <row r="2844" spans="1:5">
      <c r="A2844" s="2" t="s">
        <v>12820</v>
      </c>
      <c r="C2844" s="2" t="str">
        <f t="shared" si="44"/>
        <v>RecipeDef+MakeAmmo_65x48mmCreedmoor_FMJ.label</v>
      </c>
      <c r="D2844" s="2" t="s">
        <v>32973</v>
      </c>
      <c r="E2844" s="2">
        <f>IF(ISERROR(B2844),"",MATCH(C2844,'240206'!$A$2:$A$11370,0))</f>
        <v>4530</v>
      </c>
    </row>
    <row r="2845" spans="1:5">
      <c r="A2845" s="2" t="s">
        <v>12823</v>
      </c>
      <c r="C2845" s="2" t="str">
        <f t="shared" si="44"/>
        <v>RecipeDef+MakeAmmo_65x48mmCreedmoor_FMJ.description</v>
      </c>
      <c r="D2845" s="2" t="s">
        <v>32972</v>
      </c>
      <c r="E2845" s="2">
        <f>IF(ISERROR(B2845),"",MATCH(C2845,'240206'!$A$2:$A$11370,0))</f>
        <v>4531</v>
      </c>
    </row>
    <row r="2846" spans="1:5">
      <c r="A2846" s="2" t="s">
        <v>12826</v>
      </c>
      <c r="C2846" s="2" t="str">
        <f t="shared" si="44"/>
        <v>RecipeDef+MakeAmmo_65x48mmCreedmoor_FMJ.jobString</v>
      </c>
      <c r="D2846" s="2" t="s">
        <v>32971</v>
      </c>
      <c r="E2846" s="2">
        <f>IF(ISERROR(B2846),"",MATCH(C2846,'240206'!$A$2:$A$11370,0))</f>
        <v>4532</v>
      </c>
    </row>
    <row r="2847" spans="1:5">
      <c r="A2847" s="2" t="s">
        <v>12829</v>
      </c>
      <c r="C2847" s="2" t="str">
        <f t="shared" si="44"/>
        <v>RecipeDef+MakeAmmo_65x48mmCreedmoor_AP.label</v>
      </c>
      <c r="D2847" s="2" t="s">
        <v>32970</v>
      </c>
      <c r="E2847" s="2">
        <f>IF(ISERROR(B2847),"",MATCH(C2847,'240206'!$A$2:$A$11370,0))</f>
        <v>4533</v>
      </c>
    </row>
    <row r="2848" spans="1:5">
      <c r="A2848" s="2" t="s">
        <v>12832</v>
      </c>
      <c r="C2848" s="2" t="str">
        <f t="shared" si="44"/>
        <v>RecipeDef+MakeAmmo_65x48mmCreedmoor_AP.description</v>
      </c>
      <c r="D2848" s="2" t="s">
        <v>32969</v>
      </c>
      <c r="E2848" s="2">
        <f>IF(ISERROR(B2848),"",MATCH(C2848,'240206'!$A$2:$A$11370,0))</f>
        <v>4534</v>
      </c>
    </row>
    <row r="2849" spans="1:5">
      <c r="A2849" s="2" t="s">
        <v>12835</v>
      </c>
      <c r="C2849" s="2" t="str">
        <f t="shared" si="44"/>
        <v>RecipeDef+MakeAmmo_65x48mmCreedmoor_AP.jobString</v>
      </c>
      <c r="D2849" s="2" t="s">
        <v>32968</v>
      </c>
      <c r="E2849" s="2">
        <f>IF(ISERROR(B2849),"",MATCH(C2849,'240206'!$A$2:$A$11370,0))</f>
        <v>4535</v>
      </c>
    </row>
    <row r="2850" spans="1:5">
      <c r="A2850" s="2" t="s">
        <v>12838</v>
      </c>
      <c r="C2850" s="2" t="str">
        <f t="shared" si="44"/>
        <v>RecipeDef+MakeAmmo_65x48mmCreedmoor_HP.label</v>
      </c>
      <c r="D2850" s="2" t="s">
        <v>32967</v>
      </c>
      <c r="E2850" s="2">
        <f>IF(ISERROR(B2850),"",MATCH(C2850,'240206'!$A$2:$A$11370,0))</f>
        <v>4536</v>
      </c>
    </row>
    <row r="2851" spans="1:5">
      <c r="A2851" s="2" t="s">
        <v>12841</v>
      </c>
      <c r="C2851" s="2" t="str">
        <f t="shared" si="44"/>
        <v>RecipeDef+MakeAmmo_65x48mmCreedmoor_HP.description</v>
      </c>
      <c r="D2851" s="2" t="s">
        <v>32966</v>
      </c>
      <c r="E2851" s="2">
        <f>IF(ISERROR(B2851),"",MATCH(C2851,'240206'!$A$2:$A$11370,0))</f>
        <v>4537</v>
      </c>
    </row>
    <row r="2852" spans="1:5">
      <c r="A2852" s="2" t="s">
        <v>12844</v>
      </c>
      <c r="C2852" s="2" t="str">
        <f t="shared" si="44"/>
        <v>RecipeDef+MakeAmmo_65x48mmCreedmoor_HP.jobString</v>
      </c>
      <c r="D2852" s="2" t="s">
        <v>32965</v>
      </c>
      <c r="E2852" s="2">
        <f>IF(ISERROR(B2852),"",MATCH(C2852,'240206'!$A$2:$A$11370,0))</f>
        <v>4538</v>
      </c>
    </row>
    <row r="2853" spans="1:5">
      <c r="A2853" s="2" t="s">
        <v>12847</v>
      </c>
      <c r="C2853" s="2" t="str">
        <f t="shared" si="44"/>
        <v>RecipeDef+MakeAmmo_65x48mmCreedmoor_Incendiary.label</v>
      </c>
      <c r="D2853" s="2" t="s">
        <v>32964</v>
      </c>
      <c r="E2853" s="2">
        <f>IF(ISERROR(B2853),"",MATCH(C2853,'240206'!$A$2:$A$11370,0))</f>
        <v>4539</v>
      </c>
    </row>
    <row r="2854" spans="1:5">
      <c r="A2854" s="2" t="s">
        <v>12850</v>
      </c>
      <c r="C2854" s="2" t="str">
        <f t="shared" si="44"/>
        <v>RecipeDef+MakeAmmo_65x48mmCreedmoor_Incendiary.description</v>
      </c>
      <c r="D2854" s="2" t="s">
        <v>32963</v>
      </c>
      <c r="E2854" s="2">
        <f>IF(ISERROR(B2854),"",MATCH(C2854,'240206'!$A$2:$A$11370,0))</f>
        <v>4540</v>
      </c>
    </row>
    <row r="2855" spans="1:5">
      <c r="A2855" s="2" t="s">
        <v>12853</v>
      </c>
      <c r="C2855" s="2" t="str">
        <f t="shared" si="44"/>
        <v>RecipeDef+MakeAmmo_65x48mmCreedmoor_Incendiary.jobString</v>
      </c>
      <c r="D2855" s="2" t="s">
        <v>32962</v>
      </c>
      <c r="E2855" s="2">
        <f>IF(ISERROR(B2855),"",MATCH(C2855,'240206'!$A$2:$A$11370,0))</f>
        <v>4541</v>
      </c>
    </row>
    <row r="2856" spans="1:5">
      <c r="A2856" s="2" t="s">
        <v>12856</v>
      </c>
      <c r="C2856" s="2" t="str">
        <f t="shared" si="44"/>
        <v>RecipeDef+MakeAmmo_65x48mmCreedmoor_HE.label</v>
      </c>
      <c r="D2856" s="2" t="s">
        <v>32961</v>
      </c>
      <c r="E2856" s="2">
        <f>IF(ISERROR(B2856),"",MATCH(C2856,'240206'!$A$2:$A$11370,0))</f>
        <v>4542</v>
      </c>
    </row>
    <row r="2857" spans="1:5">
      <c r="A2857" s="2" t="s">
        <v>12859</v>
      </c>
      <c r="C2857" s="2" t="str">
        <f t="shared" si="44"/>
        <v>RecipeDef+MakeAmmo_65x48mmCreedmoor_HE.description</v>
      </c>
      <c r="D2857" s="2" t="s">
        <v>32960</v>
      </c>
      <c r="E2857" s="2">
        <f>IF(ISERROR(B2857),"",MATCH(C2857,'240206'!$A$2:$A$11370,0))</f>
        <v>4543</v>
      </c>
    </row>
    <row r="2858" spans="1:5">
      <c r="A2858" s="2" t="s">
        <v>12862</v>
      </c>
      <c r="C2858" s="2" t="str">
        <f t="shared" si="44"/>
        <v>RecipeDef+MakeAmmo_65x48mmCreedmoor_HE.jobString</v>
      </c>
      <c r="D2858" s="2" t="s">
        <v>32959</v>
      </c>
      <c r="E2858" s="2">
        <f>IF(ISERROR(B2858),"",MATCH(C2858,'240206'!$A$2:$A$11370,0))</f>
        <v>4544</v>
      </c>
    </row>
    <row r="2859" spans="1:5">
      <c r="A2859" s="2" t="s">
        <v>12865</v>
      </c>
      <c r="C2859" s="2" t="str">
        <f t="shared" si="44"/>
        <v>RecipeDef+MakeAmmo_65x48mmCreedmoor_Sabot.label</v>
      </c>
      <c r="D2859" s="2" t="s">
        <v>32958</v>
      </c>
      <c r="E2859" s="2">
        <f>IF(ISERROR(B2859),"",MATCH(C2859,'240206'!$A$2:$A$11370,0))</f>
        <v>4545</v>
      </c>
    </row>
    <row r="2860" spans="1:5">
      <c r="A2860" s="2" t="s">
        <v>12868</v>
      </c>
      <c r="C2860" s="2" t="str">
        <f t="shared" si="44"/>
        <v>RecipeDef+MakeAmmo_65x48mmCreedmoor_Sabot.description</v>
      </c>
      <c r="D2860" s="2" t="s">
        <v>32957</v>
      </c>
      <c r="E2860" s="2">
        <f>IF(ISERROR(B2860),"",MATCH(C2860,'240206'!$A$2:$A$11370,0))</f>
        <v>4546</v>
      </c>
    </row>
    <row r="2861" spans="1:5">
      <c r="A2861" s="2" t="s">
        <v>12871</v>
      </c>
      <c r="C2861" s="2" t="str">
        <f t="shared" si="44"/>
        <v>RecipeDef+MakeAmmo_65x48mmCreedmoor_Sabot.jobString</v>
      </c>
      <c r="D2861" s="2" t="s">
        <v>32956</v>
      </c>
      <c r="E2861" s="2">
        <f>IF(ISERROR(B2861),"",MATCH(C2861,'240206'!$A$2:$A$11370,0))</f>
        <v>4547</v>
      </c>
    </row>
    <row r="2862" spans="1:5">
      <c r="A2862" s="2" t="s">
        <v>12928</v>
      </c>
      <c r="C2862" s="2" t="str">
        <f t="shared" si="44"/>
        <v>RecipeDef+MakeAmmo_65x52mmCarcano_FMJ.label</v>
      </c>
      <c r="D2862" s="2" t="s">
        <v>29758</v>
      </c>
      <c r="E2862" s="2">
        <f>IF(ISERROR(B2862),"",MATCH(C2862,'240206'!$A$2:$A$11370,0))</f>
        <v>4568</v>
      </c>
    </row>
    <row r="2863" spans="1:5">
      <c r="A2863" s="2" t="s">
        <v>12931</v>
      </c>
      <c r="C2863" s="2" t="str">
        <f t="shared" si="44"/>
        <v>RecipeDef+MakeAmmo_65x52mmCarcano_FMJ.description</v>
      </c>
      <c r="D2863" s="2" t="s">
        <v>29757</v>
      </c>
      <c r="E2863" s="2">
        <f>IF(ISERROR(B2863),"",MATCH(C2863,'240206'!$A$2:$A$11370,0))</f>
        <v>4569</v>
      </c>
    </row>
    <row r="2864" spans="1:5">
      <c r="A2864" s="2" t="s">
        <v>12934</v>
      </c>
      <c r="C2864" s="2" t="str">
        <f t="shared" si="44"/>
        <v>RecipeDef+MakeAmmo_65x52mmCarcano_FMJ.jobString</v>
      </c>
      <c r="D2864" s="2" t="s">
        <v>29756</v>
      </c>
      <c r="E2864" s="2">
        <f>IF(ISERROR(B2864),"",MATCH(C2864,'240206'!$A$2:$A$11370,0))</f>
        <v>4570</v>
      </c>
    </row>
    <row r="2865" spans="1:5">
      <c r="A2865" s="2" t="s">
        <v>12937</v>
      </c>
      <c r="C2865" s="2" t="str">
        <f t="shared" si="44"/>
        <v>RecipeDef+MakeAmmo_65x52mmCarcano_AP.label</v>
      </c>
      <c r="D2865" s="2" t="s">
        <v>29755</v>
      </c>
      <c r="E2865" s="2">
        <f>IF(ISERROR(B2865),"",MATCH(C2865,'240206'!$A$2:$A$11370,0))</f>
        <v>4571</v>
      </c>
    </row>
    <row r="2866" spans="1:5">
      <c r="A2866" s="2" t="s">
        <v>12940</v>
      </c>
      <c r="C2866" s="2" t="str">
        <f t="shared" si="44"/>
        <v>RecipeDef+MakeAmmo_65x52mmCarcano_AP.description</v>
      </c>
      <c r="D2866" s="2" t="s">
        <v>29754</v>
      </c>
      <c r="E2866" s="2">
        <f>IF(ISERROR(B2866),"",MATCH(C2866,'240206'!$A$2:$A$11370,0))</f>
        <v>4572</v>
      </c>
    </row>
    <row r="2867" spans="1:5">
      <c r="A2867" s="2" t="s">
        <v>12943</v>
      </c>
      <c r="C2867" s="2" t="str">
        <f t="shared" si="44"/>
        <v>RecipeDef+MakeAmmo_65x52mmCarcano_AP.jobString</v>
      </c>
      <c r="D2867" s="2" t="s">
        <v>29753</v>
      </c>
      <c r="E2867" s="2">
        <f>IF(ISERROR(B2867),"",MATCH(C2867,'240206'!$A$2:$A$11370,0))</f>
        <v>4573</v>
      </c>
    </row>
    <row r="2868" spans="1:5">
      <c r="A2868" s="2" t="s">
        <v>12946</v>
      </c>
      <c r="C2868" s="2" t="str">
        <f t="shared" si="44"/>
        <v>RecipeDef+MakeAmmo_65x52mmCarcano_HP.label</v>
      </c>
      <c r="D2868" s="2" t="s">
        <v>29752</v>
      </c>
      <c r="E2868" s="2">
        <f>IF(ISERROR(B2868),"",MATCH(C2868,'240206'!$A$2:$A$11370,0))</f>
        <v>4574</v>
      </c>
    </row>
    <row r="2869" spans="1:5">
      <c r="A2869" s="2" t="s">
        <v>12949</v>
      </c>
      <c r="C2869" s="2" t="str">
        <f t="shared" si="44"/>
        <v>RecipeDef+MakeAmmo_65x52mmCarcano_HP.description</v>
      </c>
      <c r="D2869" s="2" t="s">
        <v>29751</v>
      </c>
      <c r="E2869" s="2">
        <f>IF(ISERROR(B2869),"",MATCH(C2869,'240206'!$A$2:$A$11370,0))</f>
        <v>4575</v>
      </c>
    </row>
    <row r="2870" spans="1:5">
      <c r="A2870" s="2" t="s">
        <v>12952</v>
      </c>
      <c r="C2870" s="2" t="str">
        <f t="shared" si="44"/>
        <v>RecipeDef+MakeAmmo_65x52mmCarcano_HP.jobString</v>
      </c>
      <c r="D2870" s="2" t="s">
        <v>29750</v>
      </c>
      <c r="E2870" s="2">
        <f>IF(ISERROR(B2870),"",MATCH(C2870,'240206'!$A$2:$A$11370,0))</f>
        <v>4576</v>
      </c>
    </row>
    <row r="2871" spans="1:5">
      <c r="A2871" s="2" t="s">
        <v>12955</v>
      </c>
      <c r="C2871" s="2" t="str">
        <f t="shared" si="44"/>
        <v>RecipeDef+MakeAmmo_65x52mmCarcano_Incendiary.label</v>
      </c>
      <c r="D2871" s="2" t="s">
        <v>29749</v>
      </c>
      <c r="E2871" s="2">
        <f>IF(ISERROR(B2871),"",MATCH(C2871,'240206'!$A$2:$A$11370,0))</f>
        <v>4577</v>
      </c>
    </row>
    <row r="2872" spans="1:5">
      <c r="A2872" s="2" t="s">
        <v>12958</v>
      </c>
      <c r="C2872" s="2" t="str">
        <f t="shared" si="44"/>
        <v>RecipeDef+MakeAmmo_65x52mmCarcano_Incendiary.description</v>
      </c>
      <c r="D2872" s="2" t="s">
        <v>29748</v>
      </c>
      <c r="E2872" s="2">
        <f>IF(ISERROR(B2872),"",MATCH(C2872,'240206'!$A$2:$A$11370,0))</f>
        <v>4578</v>
      </c>
    </row>
    <row r="2873" spans="1:5">
      <c r="A2873" s="2" t="s">
        <v>12961</v>
      </c>
      <c r="C2873" s="2" t="str">
        <f t="shared" si="44"/>
        <v>RecipeDef+MakeAmmo_65x52mmCarcano_Incendiary.jobString</v>
      </c>
      <c r="D2873" s="2" t="s">
        <v>29747</v>
      </c>
      <c r="E2873" s="2">
        <f>IF(ISERROR(B2873),"",MATCH(C2873,'240206'!$A$2:$A$11370,0))</f>
        <v>4579</v>
      </c>
    </row>
    <row r="2874" spans="1:5">
      <c r="A2874" s="2" t="s">
        <v>12964</v>
      </c>
      <c r="C2874" s="2" t="str">
        <f t="shared" si="44"/>
        <v>RecipeDef+MakeAmmo_65x52mmCarcano_HE.label</v>
      </c>
      <c r="D2874" s="2" t="s">
        <v>29746</v>
      </c>
      <c r="E2874" s="2">
        <f>IF(ISERROR(B2874),"",MATCH(C2874,'240206'!$A$2:$A$11370,0))</f>
        <v>4580</v>
      </c>
    </row>
    <row r="2875" spans="1:5">
      <c r="A2875" s="2" t="s">
        <v>12967</v>
      </c>
      <c r="C2875" s="2" t="str">
        <f t="shared" si="44"/>
        <v>RecipeDef+MakeAmmo_65x52mmCarcano_HE.description</v>
      </c>
      <c r="D2875" s="2" t="s">
        <v>29745</v>
      </c>
      <c r="E2875" s="2">
        <f>IF(ISERROR(B2875),"",MATCH(C2875,'240206'!$A$2:$A$11370,0))</f>
        <v>4581</v>
      </c>
    </row>
    <row r="2876" spans="1:5">
      <c r="A2876" s="2" t="s">
        <v>12970</v>
      </c>
      <c r="C2876" s="2" t="str">
        <f t="shared" si="44"/>
        <v>RecipeDef+MakeAmmo_65x52mmCarcano_HE.jobString</v>
      </c>
      <c r="D2876" s="2" t="s">
        <v>29744</v>
      </c>
      <c r="E2876" s="2">
        <f>IF(ISERROR(B2876),"",MATCH(C2876,'240206'!$A$2:$A$11370,0))</f>
        <v>4582</v>
      </c>
    </row>
    <row r="2877" spans="1:5">
      <c r="A2877" s="2" t="s">
        <v>12973</v>
      </c>
      <c r="C2877" s="2" t="str">
        <f t="shared" si="44"/>
        <v>RecipeDef+MakeAmmo_65x52mmCarcano_Sabot.label</v>
      </c>
      <c r="D2877" s="2" t="s">
        <v>29743</v>
      </c>
      <c r="E2877" s="2">
        <f>IF(ISERROR(B2877),"",MATCH(C2877,'240206'!$A$2:$A$11370,0))</f>
        <v>4583</v>
      </c>
    </row>
    <row r="2878" spans="1:5">
      <c r="A2878" s="2" t="s">
        <v>12976</v>
      </c>
      <c r="C2878" s="2" t="str">
        <f t="shared" si="44"/>
        <v>RecipeDef+MakeAmmo_65x52mmCarcano_Sabot.description</v>
      </c>
      <c r="D2878" s="2" t="s">
        <v>29742</v>
      </c>
      <c r="E2878" s="2">
        <f>IF(ISERROR(B2878),"",MATCH(C2878,'240206'!$A$2:$A$11370,0))</f>
        <v>4584</v>
      </c>
    </row>
    <row r="2879" spans="1:5">
      <c r="A2879" s="2" t="s">
        <v>12979</v>
      </c>
      <c r="C2879" s="2" t="str">
        <f t="shared" si="44"/>
        <v>RecipeDef+MakeAmmo_65x52mmCarcano_Sabot.jobString</v>
      </c>
      <c r="D2879" s="2" t="s">
        <v>29741</v>
      </c>
      <c r="E2879" s="2">
        <f>IF(ISERROR(B2879),"",MATCH(C2879,'240206'!$A$2:$A$11370,0))</f>
        <v>4585</v>
      </c>
    </row>
    <row r="2880" spans="1:5">
      <c r="A2880" s="2" t="s">
        <v>13036</v>
      </c>
      <c r="C2880" s="2" t="str">
        <f t="shared" si="44"/>
        <v>RecipeDef+MakeAmmo_65x50mmSRArisaka_FMJ.label</v>
      </c>
      <c r="D2880" s="2" t="s">
        <v>29740</v>
      </c>
      <c r="E2880" s="2">
        <f>IF(ISERROR(B2880),"",MATCH(C2880,'240206'!$A$2:$A$11370,0))</f>
        <v>4606</v>
      </c>
    </row>
    <row r="2881" spans="1:5">
      <c r="A2881" s="2" t="s">
        <v>13039</v>
      </c>
      <c r="C2881" s="2" t="str">
        <f t="shared" si="44"/>
        <v>RecipeDef+MakeAmmo_65x50mmSRArisaka_FMJ.description</v>
      </c>
      <c r="D2881" s="2" t="s">
        <v>29739</v>
      </c>
      <c r="E2881" s="2">
        <f>IF(ISERROR(B2881),"",MATCH(C2881,'240206'!$A$2:$A$11370,0))</f>
        <v>4607</v>
      </c>
    </row>
    <row r="2882" spans="1:5">
      <c r="A2882" s="2" t="s">
        <v>13042</v>
      </c>
      <c r="C2882" s="2" t="str">
        <f t="shared" si="44"/>
        <v>RecipeDef+MakeAmmo_65x50mmSRArisaka_FMJ.jobString</v>
      </c>
      <c r="D2882" s="2" t="s">
        <v>29738</v>
      </c>
      <c r="E2882" s="2">
        <f>IF(ISERROR(B2882),"",MATCH(C2882,'240206'!$A$2:$A$11370,0))</f>
        <v>4608</v>
      </c>
    </row>
    <row r="2883" spans="1:5">
      <c r="A2883" s="2" t="s">
        <v>13045</v>
      </c>
      <c r="C2883" s="2" t="str">
        <f t="shared" ref="C2883:C2946" si="45">IF(B2883="",A2883,B2883)</f>
        <v>RecipeDef+MakeAmmo_65x50mmSRArisaka_AP.label</v>
      </c>
      <c r="D2883" s="2" t="s">
        <v>29737</v>
      </c>
      <c r="E2883" s="2">
        <f>IF(ISERROR(B2883),"",MATCH(C2883,'240206'!$A$2:$A$11370,0))</f>
        <v>4609</v>
      </c>
    </row>
    <row r="2884" spans="1:5">
      <c r="A2884" s="2" t="s">
        <v>13048</v>
      </c>
      <c r="C2884" s="2" t="str">
        <f t="shared" si="45"/>
        <v>RecipeDef+MakeAmmo_65x50mmSRArisaka_AP.description</v>
      </c>
      <c r="D2884" s="2" t="s">
        <v>29736</v>
      </c>
      <c r="E2884" s="2">
        <f>IF(ISERROR(B2884),"",MATCH(C2884,'240206'!$A$2:$A$11370,0))</f>
        <v>4610</v>
      </c>
    </row>
    <row r="2885" spans="1:5">
      <c r="A2885" s="2" t="s">
        <v>13051</v>
      </c>
      <c r="C2885" s="2" t="str">
        <f t="shared" si="45"/>
        <v>RecipeDef+MakeAmmo_65x50mmSRArisaka_AP.jobString</v>
      </c>
      <c r="D2885" s="2" t="s">
        <v>29735</v>
      </c>
      <c r="E2885" s="2">
        <f>IF(ISERROR(B2885),"",MATCH(C2885,'240206'!$A$2:$A$11370,0))</f>
        <v>4611</v>
      </c>
    </row>
    <row r="2886" spans="1:5">
      <c r="A2886" s="2" t="s">
        <v>13054</v>
      </c>
      <c r="C2886" s="2" t="str">
        <f t="shared" si="45"/>
        <v>RecipeDef+MakeAmmo_65x50mmSRArisaka_HP.label</v>
      </c>
      <c r="D2886" s="2" t="s">
        <v>29734</v>
      </c>
      <c r="E2886" s="2">
        <f>IF(ISERROR(B2886),"",MATCH(C2886,'240206'!$A$2:$A$11370,0))</f>
        <v>4612</v>
      </c>
    </row>
    <row r="2887" spans="1:5">
      <c r="A2887" s="2" t="s">
        <v>13057</v>
      </c>
      <c r="C2887" s="2" t="str">
        <f t="shared" si="45"/>
        <v>RecipeDef+MakeAmmo_65x50mmSRArisaka_HP.description</v>
      </c>
      <c r="D2887" s="2" t="s">
        <v>29733</v>
      </c>
      <c r="E2887" s="2">
        <f>IF(ISERROR(B2887),"",MATCH(C2887,'240206'!$A$2:$A$11370,0))</f>
        <v>4613</v>
      </c>
    </row>
    <row r="2888" spans="1:5">
      <c r="A2888" s="2" t="s">
        <v>13060</v>
      </c>
      <c r="C2888" s="2" t="str">
        <f t="shared" si="45"/>
        <v>RecipeDef+MakeAmmo_65x50mmSRArisaka_HP.jobString</v>
      </c>
      <c r="D2888" s="2" t="s">
        <v>29732</v>
      </c>
      <c r="E2888" s="2">
        <f>IF(ISERROR(B2888),"",MATCH(C2888,'240206'!$A$2:$A$11370,0))</f>
        <v>4614</v>
      </c>
    </row>
    <row r="2889" spans="1:5">
      <c r="A2889" s="2" t="s">
        <v>13063</v>
      </c>
      <c r="C2889" s="2" t="str">
        <f t="shared" si="45"/>
        <v>RecipeDef+MakeAmmo_65x50mmSRArisaka_Incendiary.label</v>
      </c>
      <c r="D2889" s="2" t="s">
        <v>29731</v>
      </c>
      <c r="E2889" s="2">
        <f>IF(ISERROR(B2889),"",MATCH(C2889,'240206'!$A$2:$A$11370,0))</f>
        <v>4615</v>
      </c>
    </row>
    <row r="2890" spans="1:5">
      <c r="A2890" s="2" t="s">
        <v>13066</v>
      </c>
      <c r="C2890" s="2" t="str">
        <f t="shared" si="45"/>
        <v>RecipeDef+MakeAmmo_65x50mmSRArisaka_Incendiary.description</v>
      </c>
      <c r="D2890" s="2" t="s">
        <v>29730</v>
      </c>
      <c r="E2890" s="2">
        <f>IF(ISERROR(B2890),"",MATCH(C2890,'240206'!$A$2:$A$11370,0))</f>
        <v>4616</v>
      </c>
    </row>
    <row r="2891" spans="1:5">
      <c r="A2891" s="2" t="s">
        <v>13069</v>
      </c>
      <c r="C2891" s="2" t="str">
        <f t="shared" si="45"/>
        <v>RecipeDef+MakeAmmo_65x50mmSRArisaka_Incendiary.jobString</v>
      </c>
      <c r="D2891" s="2" t="s">
        <v>29729</v>
      </c>
      <c r="E2891" s="2">
        <f>IF(ISERROR(B2891),"",MATCH(C2891,'240206'!$A$2:$A$11370,0))</f>
        <v>4617</v>
      </c>
    </row>
    <row r="2892" spans="1:5">
      <c r="A2892" s="2" t="s">
        <v>13072</v>
      </c>
      <c r="C2892" s="2" t="str">
        <f t="shared" si="45"/>
        <v>RecipeDef+MakeAmmo_65x50mmSRArisaka_HE.label</v>
      </c>
      <c r="D2892" s="2" t="s">
        <v>29728</v>
      </c>
      <c r="E2892" s="2">
        <f>IF(ISERROR(B2892),"",MATCH(C2892,'240206'!$A$2:$A$11370,0))</f>
        <v>4618</v>
      </c>
    </row>
    <row r="2893" spans="1:5">
      <c r="A2893" s="2" t="s">
        <v>13075</v>
      </c>
      <c r="C2893" s="2" t="str">
        <f t="shared" si="45"/>
        <v>RecipeDef+MakeAmmo_65x50mmSRArisaka_HE.description</v>
      </c>
      <c r="D2893" s="2" t="s">
        <v>29727</v>
      </c>
      <c r="E2893" s="2">
        <f>IF(ISERROR(B2893),"",MATCH(C2893,'240206'!$A$2:$A$11370,0))</f>
        <v>4619</v>
      </c>
    </row>
    <row r="2894" spans="1:5">
      <c r="A2894" s="2" t="s">
        <v>13078</v>
      </c>
      <c r="C2894" s="2" t="str">
        <f t="shared" si="45"/>
        <v>RecipeDef+MakeAmmo_65x50mmSRArisaka_HE.jobString</v>
      </c>
      <c r="D2894" s="2" t="s">
        <v>29726</v>
      </c>
      <c r="E2894" s="2">
        <f>IF(ISERROR(B2894),"",MATCH(C2894,'240206'!$A$2:$A$11370,0))</f>
        <v>4620</v>
      </c>
    </row>
    <row r="2895" spans="1:5">
      <c r="A2895" s="2" t="s">
        <v>13081</v>
      </c>
      <c r="C2895" s="2" t="str">
        <f t="shared" si="45"/>
        <v>RecipeDef+MakeAmmo_65x50mmSRArisaka_Sabot.label</v>
      </c>
      <c r="D2895" s="2" t="s">
        <v>29725</v>
      </c>
      <c r="E2895" s="2">
        <f>IF(ISERROR(B2895),"",MATCH(C2895,'240206'!$A$2:$A$11370,0))</f>
        <v>4621</v>
      </c>
    </row>
    <row r="2896" spans="1:5">
      <c r="A2896" s="2" t="s">
        <v>13084</v>
      </c>
      <c r="C2896" s="2" t="str">
        <f t="shared" si="45"/>
        <v>RecipeDef+MakeAmmo_65x50mmSRArisaka_Sabot.description</v>
      </c>
      <c r="D2896" s="2" t="s">
        <v>29724</v>
      </c>
      <c r="E2896" s="2">
        <f>IF(ISERROR(B2896),"",MATCH(C2896,'240206'!$A$2:$A$11370,0))</f>
        <v>4622</v>
      </c>
    </row>
    <row r="2897" spans="1:5">
      <c r="A2897" s="2" t="s">
        <v>13087</v>
      </c>
      <c r="C2897" s="2" t="str">
        <f t="shared" si="45"/>
        <v>RecipeDef+MakeAmmo_65x50mmSRArisaka_Sabot.jobString</v>
      </c>
      <c r="D2897" s="2" t="s">
        <v>29723</v>
      </c>
      <c r="E2897" s="2">
        <f>IF(ISERROR(B2897),"",MATCH(C2897,'240206'!$A$2:$A$11370,0))</f>
        <v>4623</v>
      </c>
    </row>
    <row r="2898" spans="1:5">
      <c r="A2898" s="2" t="s">
        <v>13144</v>
      </c>
      <c r="C2898" s="2" t="str">
        <f t="shared" si="45"/>
        <v>RecipeDef+MakeAmmo_792x57mmMauser_FMJ.label</v>
      </c>
      <c r="D2898" s="2" t="s">
        <v>29722</v>
      </c>
      <c r="E2898" s="2">
        <f>IF(ISERROR(B2898),"",MATCH(C2898,'240206'!$A$2:$A$11370,0))</f>
        <v>4644</v>
      </c>
    </row>
    <row r="2899" spans="1:5">
      <c r="A2899" s="2" t="s">
        <v>13147</v>
      </c>
      <c r="C2899" s="2" t="str">
        <f t="shared" si="45"/>
        <v>RecipeDef+MakeAmmo_792x57mmMauser_FMJ.description</v>
      </c>
      <c r="D2899" s="2" t="s">
        <v>29721</v>
      </c>
      <c r="E2899" s="2">
        <f>IF(ISERROR(B2899),"",MATCH(C2899,'240206'!$A$2:$A$11370,0))</f>
        <v>4645</v>
      </c>
    </row>
    <row r="2900" spans="1:5">
      <c r="A2900" s="2" t="s">
        <v>13150</v>
      </c>
      <c r="C2900" s="2" t="str">
        <f t="shared" si="45"/>
        <v>RecipeDef+MakeAmmo_792x57mmMauser_FMJ.jobString</v>
      </c>
      <c r="D2900" s="2" t="s">
        <v>29720</v>
      </c>
      <c r="E2900" s="2">
        <f>IF(ISERROR(B2900),"",MATCH(C2900,'240206'!$A$2:$A$11370,0))</f>
        <v>4646</v>
      </c>
    </row>
    <row r="2901" spans="1:5">
      <c r="A2901" s="2" t="s">
        <v>13153</v>
      </c>
      <c r="C2901" s="2" t="str">
        <f t="shared" si="45"/>
        <v>RecipeDef+MakeAmmo_792x57mmMauser_AP.label</v>
      </c>
      <c r="D2901" s="2" t="s">
        <v>29719</v>
      </c>
      <c r="E2901" s="2">
        <f>IF(ISERROR(B2901),"",MATCH(C2901,'240206'!$A$2:$A$11370,0))</f>
        <v>4647</v>
      </c>
    </row>
    <row r="2902" spans="1:5">
      <c r="A2902" s="2" t="s">
        <v>13156</v>
      </c>
      <c r="C2902" s="2" t="str">
        <f t="shared" si="45"/>
        <v>RecipeDef+MakeAmmo_792x57mmMauser_AP.description</v>
      </c>
      <c r="D2902" s="2" t="s">
        <v>29718</v>
      </c>
      <c r="E2902" s="2">
        <f>IF(ISERROR(B2902),"",MATCH(C2902,'240206'!$A$2:$A$11370,0))</f>
        <v>4648</v>
      </c>
    </row>
    <row r="2903" spans="1:5">
      <c r="A2903" s="2" t="s">
        <v>13159</v>
      </c>
      <c r="C2903" s="2" t="str">
        <f t="shared" si="45"/>
        <v>RecipeDef+MakeAmmo_792x57mmMauser_AP.jobString</v>
      </c>
      <c r="D2903" s="2" t="s">
        <v>29717</v>
      </c>
      <c r="E2903" s="2">
        <f>IF(ISERROR(B2903),"",MATCH(C2903,'240206'!$A$2:$A$11370,0))</f>
        <v>4649</v>
      </c>
    </row>
    <row r="2904" spans="1:5">
      <c r="A2904" s="2" t="s">
        <v>13162</v>
      </c>
      <c r="C2904" s="2" t="str">
        <f t="shared" si="45"/>
        <v>RecipeDef+MakeAmmo_792x57mmMauser_HP.label</v>
      </c>
      <c r="D2904" s="2" t="s">
        <v>29716</v>
      </c>
      <c r="E2904" s="2">
        <f>IF(ISERROR(B2904),"",MATCH(C2904,'240206'!$A$2:$A$11370,0))</f>
        <v>4650</v>
      </c>
    </row>
    <row r="2905" spans="1:5">
      <c r="A2905" s="2" t="s">
        <v>13165</v>
      </c>
      <c r="C2905" s="2" t="str">
        <f t="shared" si="45"/>
        <v>RecipeDef+MakeAmmo_792x57mmMauser_HP.description</v>
      </c>
      <c r="D2905" s="2" t="s">
        <v>29715</v>
      </c>
      <c r="E2905" s="2">
        <f>IF(ISERROR(B2905),"",MATCH(C2905,'240206'!$A$2:$A$11370,0))</f>
        <v>4651</v>
      </c>
    </row>
    <row r="2906" spans="1:5">
      <c r="A2906" s="2" t="s">
        <v>13168</v>
      </c>
      <c r="C2906" s="2" t="str">
        <f t="shared" si="45"/>
        <v>RecipeDef+MakeAmmo_792x57mmMauser_HP.jobString</v>
      </c>
      <c r="D2906" s="2" t="s">
        <v>29714</v>
      </c>
      <c r="E2906" s="2">
        <f>IF(ISERROR(B2906),"",MATCH(C2906,'240206'!$A$2:$A$11370,0))</f>
        <v>4652</v>
      </c>
    </row>
    <row r="2907" spans="1:5">
      <c r="A2907" s="2" t="s">
        <v>13171</v>
      </c>
      <c r="C2907" s="2" t="str">
        <f t="shared" si="45"/>
        <v>RecipeDef+MakeAmmo_792x57mmMauser_Incendiary.label</v>
      </c>
      <c r="D2907" s="2" t="s">
        <v>29713</v>
      </c>
      <c r="E2907" s="2">
        <f>IF(ISERROR(B2907),"",MATCH(C2907,'240206'!$A$2:$A$11370,0))</f>
        <v>4653</v>
      </c>
    </row>
    <row r="2908" spans="1:5">
      <c r="A2908" s="2" t="s">
        <v>13174</v>
      </c>
      <c r="C2908" s="2" t="str">
        <f t="shared" si="45"/>
        <v>RecipeDef+MakeAmmo_792x57mmMauser_Incendiary.description</v>
      </c>
      <c r="D2908" s="2" t="s">
        <v>29712</v>
      </c>
      <c r="E2908" s="2">
        <f>IF(ISERROR(B2908),"",MATCH(C2908,'240206'!$A$2:$A$11370,0))</f>
        <v>4654</v>
      </c>
    </row>
    <row r="2909" spans="1:5">
      <c r="A2909" s="2" t="s">
        <v>13177</v>
      </c>
      <c r="C2909" s="2" t="str">
        <f t="shared" si="45"/>
        <v>RecipeDef+MakeAmmo_792x57mmMauser_Incendiary.jobString</v>
      </c>
      <c r="D2909" s="2" t="s">
        <v>29711</v>
      </c>
      <c r="E2909" s="2">
        <f>IF(ISERROR(B2909),"",MATCH(C2909,'240206'!$A$2:$A$11370,0))</f>
        <v>4655</v>
      </c>
    </row>
    <row r="2910" spans="1:5">
      <c r="A2910" s="2" t="s">
        <v>13180</v>
      </c>
      <c r="C2910" s="2" t="str">
        <f t="shared" si="45"/>
        <v>RecipeDef+MakeAmmo_792x57mmMauser_HE.label</v>
      </c>
      <c r="D2910" s="2" t="s">
        <v>29710</v>
      </c>
      <c r="E2910" s="2">
        <f>IF(ISERROR(B2910),"",MATCH(C2910,'240206'!$A$2:$A$11370,0))</f>
        <v>4656</v>
      </c>
    </row>
    <row r="2911" spans="1:5">
      <c r="A2911" s="2" t="s">
        <v>13183</v>
      </c>
      <c r="C2911" s="2" t="str">
        <f t="shared" si="45"/>
        <v>RecipeDef+MakeAmmo_792x57mmMauser_HE.description</v>
      </c>
      <c r="D2911" s="2" t="s">
        <v>29709</v>
      </c>
      <c r="E2911" s="2">
        <f>IF(ISERROR(B2911),"",MATCH(C2911,'240206'!$A$2:$A$11370,0))</f>
        <v>4657</v>
      </c>
    </row>
    <row r="2912" spans="1:5">
      <c r="A2912" s="2" t="s">
        <v>13186</v>
      </c>
      <c r="C2912" s="2" t="str">
        <f t="shared" si="45"/>
        <v>RecipeDef+MakeAmmo_792x57mmMauser_HE.jobString</v>
      </c>
      <c r="D2912" s="2" t="s">
        <v>29708</v>
      </c>
      <c r="E2912" s="2">
        <f>IF(ISERROR(B2912),"",MATCH(C2912,'240206'!$A$2:$A$11370,0))</f>
        <v>4658</v>
      </c>
    </row>
    <row r="2913" spans="1:5">
      <c r="A2913" s="2" t="s">
        <v>13189</v>
      </c>
      <c r="C2913" s="2" t="str">
        <f t="shared" si="45"/>
        <v>RecipeDef+MakeAmmo_792x57mmMauser_Sabot.label</v>
      </c>
      <c r="D2913" s="2" t="s">
        <v>29707</v>
      </c>
      <c r="E2913" s="2">
        <f>IF(ISERROR(B2913),"",MATCH(C2913,'240206'!$A$2:$A$11370,0))</f>
        <v>4659</v>
      </c>
    </row>
    <row r="2914" spans="1:5">
      <c r="A2914" s="2" t="s">
        <v>13192</v>
      </c>
      <c r="C2914" s="2" t="str">
        <f t="shared" si="45"/>
        <v>RecipeDef+MakeAmmo_792x57mmMauser_Sabot.description</v>
      </c>
      <c r="D2914" s="2" t="s">
        <v>29706</v>
      </c>
      <c r="E2914" s="2">
        <f>IF(ISERROR(B2914),"",MATCH(C2914,'240206'!$A$2:$A$11370,0))</f>
        <v>4660</v>
      </c>
    </row>
    <row r="2915" spans="1:5">
      <c r="A2915" s="2" t="s">
        <v>13195</v>
      </c>
      <c r="C2915" s="2" t="str">
        <f t="shared" si="45"/>
        <v>RecipeDef+MakeAmmo_792x57mmMauser_Sabot.jobString</v>
      </c>
      <c r="D2915" s="2" t="s">
        <v>29705</v>
      </c>
      <c r="E2915" s="2">
        <f>IF(ISERROR(B2915),"",MATCH(C2915,'240206'!$A$2:$A$11370,0))</f>
        <v>4661</v>
      </c>
    </row>
    <row r="2916" spans="1:5">
      <c r="A2916" s="2" t="s">
        <v>13251</v>
      </c>
      <c r="C2916" s="2" t="str">
        <f t="shared" si="45"/>
        <v>RecipeDef+MakeAmmo_75x54mmFrench_FMJ.label</v>
      </c>
      <c r="D2916" s="2" t="s">
        <v>29704</v>
      </c>
      <c r="E2916" s="2">
        <f>IF(ISERROR(B2916),"",MATCH(C2916,'240206'!$A$2:$A$11370,0))</f>
        <v>4682</v>
      </c>
    </row>
    <row r="2917" spans="1:5">
      <c r="A2917" s="2" t="s">
        <v>13254</v>
      </c>
      <c r="C2917" s="2" t="str">
        <f t="shared" si="45"/>
        <v>RecipeDef+MakeAmmo_75x54mmFrench_FMJ.description</v>
      </c>
      <c r="D2917" s="2" t="s">
        <v>29703</v>
      </c>
      <c r="E2917" s="2">
        <f>IF(ISERROR(B2917),"",MATCH(C2917,'240206'!$A$2:$A$11370,0))</f>
        <v>4683</v>
      </c>
    </row>
    <row r="2918" spans="1:5">
      <c r="A2918" s="2" t="s">
        <v>13257</v>
      </c>
      <c r="C2918" s="2" t="str">
        <f t="shared" si="45"/>
        <v>RecipeDef+MakeAmmo_75x54mmFrench_FMJ.jobString</v>
      </c>
      <c r="D2918" s="2" t="s">
        <v>29702</v>
      </c>
      <c r="E2918" s="2">
        <f>IF(ISERROR(B2918),"",MATCH(C2918,'240206'!$A$2:$A$11370,0))</f>
        <v>4684</v>
      </c>
    </row>
    <row r="2919" spans="1:5">
      <c r="A2919" s="2" t="s">
        <v>13260</v>
      </c>
      <c r="C2919" s="2" t="str">
        <f t="shared" si="45"/>
        <v>RecipeDef+MakeAmmo_75x54mmFrench_AP.label</v>
      </c>
      <c r="D2919" s="2" t="s">
        <v>29701</v>
      </c>
      <c r="E2919" s="2">
        <f>IF(ISERROR(B2919),"",MATCH(C2919,'240206'!$A$2:$A$11370,0))</f>
        <v>4685</v>
      </c>
    </row>
    <row r="2920" spans="1:5">
      <c r="A2920" s="2" t="s">
        <v>13263</v>
      </c>
      <c r="C2920" s="2" t="str">
        <f t="shared" si="45"/>
        <v>RecipeDef+MakeAmmo_75x54mmFrench_AP.description</v>
      </c>
      <c r="D2920" s="2" t="s">
        <v>29700</v>
      </c>
      <c r="E2920" s="2">
        <f>IF(ISERROR(B2920),"",MATCH(C2920,'240206'!$A$2:$A$11370,0))</f>
        <v>4686</v>
      </c>
    </row>
    <row r="2921" spans="1:5">
      <c r="A2921" s="2" t="s">
        <v>13266</v>
      </c>
      <c r="C2921" s="2" t="str">
        <f t="shared" si="45"/>
        <v>RecipeDef+MakeAmmo_75x54mmFrench_AP.jobString</v>
      </c>
      <c r="D2921" s="2" t="s">
        <v>29699</v>
      </c>
      <c r="E2921" s="2">
        <f>IF(ISERROR(B2921),"",MATCH(C2921,'240206'!$A$2:$A$11370,0))</f>
        <v>4687</v>
      </c>
    </row>
    <row r="2922" spans="1:5">
      <c r="A2922" s="2" t="s">
        <v>13269</v>
      </c>
      <c r="C2922" s="2" t="str">
        <f t="shared" si="45"/>
        <v>RecipeDef+MakeAmmo_75x54mmFrench_HP.label</v>
      </c>
      <c r="D2922" s="2" t="s">
        <v>29698</v>
      </c>
      <c r="E2922" s="2">
        <f>IF(ISERROR(B2922),"",MATCH(C2922,'240206'!$A$2:$A$11370,0))</f>
        <v>4688</v>
      </c>
    </row>
    <row r="2923" spans="1:5">
      <c r="A2923" s="2" t="s">
        <v>13272</v>
      </c>
      <c r="C2923" s="2" t="str">
        <f t="shared" si="45"/>
        <v>RecipeDef+MakeAmmo_75x54mmFrench_HP.description</v>
      </c>
      <c r="D2923" s="2" t="s">
        <v>29697</v>
      </c>
      <c r="E2923" s="2">
        <f>IF(ISERROR(B2923),"",MATCH(C2923,'240206'!$A$2:$A$11370,0))</f>
        <v>4689</v>
      </c>
    </row>
    <row r="2924" spans="1:5">
      <c r="A2924" s="2" t="s">
        <v>13275</v>
      </c>
      <c r="C2924" s="2" t="str">
        <f t="shared" si="45"/>
        <v>RecipeDef+MakeAmmo_75x54mmFrench_HP.jobString</v>
      </c>
      <c r="D2924" s="2" t="s">
        <v>29696</v>
      </c>
      <c r="E2924" s="2">
        <f>IF(ISERROR(B2924),"",MATCH(C2924,'240206'!$A$2:$A$11370,0))</f>
        <v>4690</v>
      </c>
    </row>
    <row r="2925" spans="1:5">
      <c r="A2925" s="2" t="s">
        <v>13278</v>
      </c>
      <c r="C2925" s="2" t="str">
        <f t="shared" si="45"/>
        <v>RecipeDef+MakeAmmo_75x54mmFrench_Incendiary.label</v>
      </c>
      <c r="D2925" s="2" t="s">
        <v>29695</v>
      </c>
      <c r="E2925" s="2">
        <f>IF(ISERROR(B2925),"",MATCH(C2925,'240206'!$A$2:$A$11370,0))</f>
        <v>4691</v>
      </c>
    </row>
    <row r="2926" spans="1:5">
      <c r="A2926" s="2" t="s">
        <v>13281</v>
      </c>
      <c r="C2926" s="2" t="str">
        <f t="shared" si="45"/>
        <v>RecipeDef+MakeAmmo_75x54mmFrench_Incendiary.description</v>
      </c>
      <c r="D2926" s="2" t="s">
        <v>29694</v>
      </c>
      <c r="E2926" s="2">
        <f>IF(ISERROR(B2926),"",MATCH(C2926,'240206'!$A$2:$A$11370,0))</f>
        <v>4692</v>
      </c>
    </row>
    <row r="2927" spans="1:5">
      <c r="A2927" s="2" t="s">
        <v>13284</v>
      </c>
      <c r="C2927" s="2" t="str">
        <f t="shared" si="45"/>
        <v>RecipeDef+MakeAmmo_75x54mmFrench_Incendiary.jobString</v>
      </c>
      <c r="D2927" s="2" t="s">
        <v>29693</v>
      </c>
      <c r="E2927" s="2">
        <f>IF(ISERROR(B2927),"",MATCH(C2927,'240206'!$A$2:$A$11370,0))</f>
        <v>4693</v>
      </c>
    </row>
    <row r="2928" spans="1:5">
      <c r="A2928" s="2" t="s">
        <v>13287</v>
      </c>
      <c r="C2928" s="2" t="str">
        <f t="shared" si="45"/>
        <v>RecipeDef+MakeAmmo_75x54mmFrench_HE.label</v>
      </c>
      <c r="D2928" s="2" t="s">
        <v>29692</v>
      </c>
      <c r="E2928" s="2">
        <f>IF(ISERROR(B2928),"",MATCH(C2928,'240206'!$A$2:$A$11370,0))</f>
        <v>4694</v>
      </c>
    </row>
    <row r="2929" spans="1:5">
      <c r="A2929" s="2" t="s">
        <v>13290</v>
      </c>
      <c r="C2929" s="2" t="str">
        <f t="shared" si="45"/>
        <v>RecipeDef+MakeAmmo_75x54mmFrench_HE.description</v>
      </c>
      <c r="D2929" s="2" t="s">
        <v>29691</v>
      </c>
      <c r="E2929" s="2">
        <f>IF(ISERROR(B2929),"",MATCH(C2929,'240206'!$A$2:$A$11370,0))</f>
        <v>4695</v>
      </c>
    </row>
    <row r="2930" spans="1:5">
      <c r="A2930" s="2" t="s">
        <v>13293</v>
      </c>
      <c r="C2930" s="2" t="str">
        <f t="shared" si="45"/>
        <v>RecipeDef+MakeAmmo_75x54mmFrench_HE.jobString</v>
      </c>
      <c r="D2930" s="2" t="s">
        <v>29690</v>
      </c>
      <c r="E2930" s="2">
        <f>IF(ISERROR(B2930),"",MATCH(C2930,'240206'!$A$2:$A$11370,0))</f>
        <v>4696</v>
      </c>
    </row>
    <row r="2931" spans="1:5">
      <c r="A2931" s="2" t="s">
        <v>13296</v>
      </c>
      <c r="C2931" s="2" t="str">
        <f t="shared" si="45"/>
        <v>RecipeDef+MakeAmmo_75x54mmFrench_Sabot.label</v>
      </c>
      <c r="D2931" s="2" t="s">
        <v>29689</v>
      </c>
      <c r="E2931" s="2">
        <f>IF(ISERROR(B2931),"",MATCH(C2931,'240206'!$A$2:$A$11370,0))</f>
        <v>4697</v>
      </c>
    </row>
    <row r="2932" spans="1:5">
      <c r="A2932" s="2" t="s">
        <v>13299</v>
      </c>
      <c r="C2932" s="2" t="str">
        <f t="shared" si="45"/>
        <v>RecipeDef+MakeAmmo_75x54mmFrench_Sabot.description</v>
      </c>
      <c r="D2932" s="2" t="s">
        <v>29688</v>
      </c>
      <c r="E2932" s="2">
        <f>IF(ISERROR(B2932),"",MATCH(C2932,'240206'!$A$2:$A$11370,0))</f>
        <v>4698</v>
      </c>
    </row>
    <row r="2933" spans="1:5">
      <c r="A2933" s="2" t="s">
        <v>13302</v>
      </c>
      <c r="C2933" s="2" t="str">
        <f t="shared" si="45"/>
        <v>RecipeDef+MakeAmmo_75x54mmFrench_Sabot.jobString</v>
      </c>
      <c r="D2933" s="2" t="s">
        <v>29687</v>
      </c>
      <c r="E2933" s="2">
        <f>IF(ISERROR(B2933),"",MATCH(C2933,'240206'!$A$2:$A$11370,0))</f>
        <v>4699</v>
      </c>
    </row>
    <row r="2934" spans="1:5">
      <c r="A2934" s="2" t="s">
        <v>13360</v>
      </c>
      <c r="C2934" s="2" t="str">
        <f t="shared" si="45"/>
        <v>RecipeDef+MakeAmmo_762x39mmSoviet_FMJ.label</v>
      </c>
      <c r="D2934" s="2" t="s">
        <v>29686</v>
      </c>
      <c r="E2934" s="2">
        <f>IF(ISERROR(B2934),"",MATCH(C2934,'240206'!$A$2:$A$11370,0))</f>
        <v>4720</v>
      </c>
    </row>
    <row r="2935" spans="1:5">
      <c r="A2935" s="2" t="s">
        <v>13363</v>
      </c>
      <c r="C2935" s="2" t="str">
        <f t="shared" si="45"/>
        <v>RecipeDef+MakeAmmo_762x39mmSoviet_FMJ.description</v>
      </c>
      <c r="D2935" s="2" t="s">
        <v>29685</v>
      </c>
      <c r="E2935" s="2">
        <f>IF(ISERROR(B2935),"",MATCH(C2935,'240206'!$A$2:$A$11370,0))</f>
        <v>4721</v>
      </c>
    </row>
    <row r="2936" spans="1:5">
      <c r="A2936" s="2" t="s">
        <v>13366</v>
      </c>
      <c r="C2936" s="2" t="str">
        <f t="shared" si="45"/>
        <v>RecipeDef+MakeAmmo_762x39mmSoviet_FMJ.jobString</v>
      </c>
      <c r="D2936" s="2" t="s">
        <v>29684</v>
      </c>
      <c r="E2936" s="2">
        <f>IF(ISERROR(B2936),"",MATCH(C2936,'240206'!$A$2:$A$11370,0))</f>
        <v>4722</v>
      </c>
    </row>
    <row r="2937" spans="1:5">
      <c r="A2937" s="2" t="s">
        <v>13369</v>
      </c>
      <c r="C2937" s="2" t="str">
        <f t="shared" si="45"/>
        <v>RecipeDef+MakeAmmo_762x39mmSoviet_AP.label</v>
      </c>
      <c r="D2937" s="2" t="s">
        <v>29683</v>
      </c>
      <c r="E2937" s="2">
        <f>IF(ISERROR(B2937),"",MATCH(C2937,'240206'!$A$2:$A$11370,0))</f>
        <v>4723</v>
      </c>
    </row>
    <row r="2938" spans="1:5">
      <c r="A2938" s="2" t="s">
        <v>13372</v>
      </c>
      <c r="C2938" s="2" t="str">
        <f t="shared" si="45"/>
        <v>RecipeDef+MakeAmmo_762x39mmSoviet_AP.description</v>
      </c>
      <c r="D2938" s="2" t="s">
        <v>29682</v>
      </c>
      <c r="E2938" s="2">
        <f>IF(ISERROR(B2938),"",MATCH(C2938,'240206'!$A$2:$A$11370,0))</f>
        <v>4724</v>
      </c>
    </row>
    <row r="2939" spans="1:5">
      <c r="A2939" s="2" t="s">
        <v>13375</v>
      </c>
      <c r="C2939" s="2" t="str">
        <f t="shared" si="45"/>
        <v>RecipeDef+MakeAmmo_762x39mmSoviet_AP.jobString</v>
      </c>
      <c r="D2939" s="2" t="s">
        <v>29681</v>
      </c>
      <c r="E2939" s="2">
        <f>IF(ISERROR(B2939),"",MATCH(C2939,'240206'!$A$2:$A$11370,0))</f>
        <v>4725</v>
      </c>
    </row>
    <row r="2940" spans="1:5">
      <c r="A2940" s="2" t="s">
        <v>13378</v>
      </c>
      <c r="C2940" s="2" t="str">
        <f t="shared" si="45"/>
        <v>RecipeDef+MakeAmmo_762x39mmSoviet_HP.label</v>
      </c>
      <c r="D2940" s="2" t="s">
        <v>29680</v>
      </c>
      <c r="E2940" s="2">
        <f>IF(ISERROR(B2940),"",MATCH(C2940,'240206'!$A$2:$A$11370,0))</f>
        <v>4726</v>
      </c>
    </row>
    <row r="2941" spans="1:5">
      <c r="A2941" s="2" t="s">
        <v>13381</v>
      </c>
      <c r="C2941" s="2" t="str">
        <f t="shared" si="45"/>
        <v>RecipeDef+MakeAmmo_762x39mmSoviet_HP.description</v>
      </c>
      <c r="D2941" s="2" t="s">
        <v>29679</v>
      </c>
      <c r="E2941" s="2">
        <f>IF(ISERROR(B2941),"",MATCH(C2941,'240206'!$A$2:$A$11370,0))</f>
        <v>4727</v>
      </c>
    </row>
    <row r="2942" spans="1:5">
      <c r="A2942" s="2" t="s">
        <v>13384</v>
      </c>
      <c r="C2942" s="2" t="str">
        <f t="shared" si="45"/>
        <v>RecipeDef+MakeAmmo_762x39mmSoviet_HP.jobString</v>
      </c>
      <c r="D2942" s="2" t="s">
        <v>29678</v>
      </c>
      <c r="E2942" s="2">
        <f>IF(ISERROR(B2942),"",MATCH(C2942,'240206'!$A$2:$A$11370,0))</f>
        <v>4728</v>
      </c>
    </row>
    <row r="2943" spans="1:5">
      <c r="A2943" s="2" t="s">
        <v>13387</v>
      </c>
      <c r="C2943" s="2" t="str">
        <f t="shared" si="45"/>
        <v>RecipeDef+MakeAmmo_762x39mmSoviet_Incendiary.label</v>
      </c>
      <c r="D2943" s="2" t="s">
        <v>29677</v>
      </c>
      <c r="E2943" s="2">
        <f>IF(ISERROR(B2943),"",MATCH(C2943,'240206'!$A$2:$A$11370,0))</f>
        <v>4729</v>
      </c>
    </row>
    <row r="2944" spans="1:5">
      <c r="A2944" s="2" t="s">
        <v>13390</v>
      </c>
      <c r="C2944" s="2" t="str">
        <f t="shared" si="45"/>
        <v>RecipeDef+MakeAmmo_762x39mmSoviet_Incendiary.description</v>
      </c>
      <c r="D2944" s="2" t="s">
        <v>29676</v>
      </c>
      <c r="E2944" s="2">
        <f>IF(ISERROR(B2944),"",MATCH(C2944,'240206'!$A$2:$A$11370,0))</f>
        <v>4730</v>
      </c>
    </row>
    <row r="2945" spans="1:5">
      <c r="A2945" s="2" t="s">
        <v>13393</v>
      </c>
      <c r="C2945" s="2" t="str">
        <f t="shared" si="45"/>
        <v>RecipeDef+MakeAmmo_762x39mmSoviet_Incendiary.jobString</v>
      </c>
      <c r="D2945" s="2" t="s">
        <v>29675</v>
      </c>
      <c r="E2945" s="2">
        <f>IF(ISERROR(B2945),"",MATCH(C2945,'240206'!$A$2:$A$11370,0))</f>
        <v>4731</v>
      </c>
    </row>
    <row r="2946" spans="1:5">
      <c r="A2946" s="2" t="s">
        <v>13396</v>
      </c>
      <c r="C2946" s="2" t="str">
        <f t="shared" si="45"/>
        <v>RecipeDef+MakeAmmo_762x39mmSoviet_HE.label</v>
      </c>
      <c r="D2946" s="2" t="s">
        <v>29674</v>
      </c>
      <c r="E2946" s="2">
        <f>IF(ISERROR(B2946),"",MATCH(C2946,'240206'!$A$2:$A$11370,0))</f>
        <v>4732</v>
      </c>
    </row>
    <row r="2947" spans="1:5">
      <c r="A2947" s="2" t="s">
        <v>13399</v>
      </c>
      <c r="C2947" s="2" t="str">
        <f t="shared" ref="C2947:C3010" si="46">IF(B2947="",A2947,B2947)</f>
        <v>RecipeDef+MakeAmmo_762x39mmSoviet_HE.description</v>
      </c>
      <c r="D2947" s="2" t="s">
        <v>29673</v>
      </c>
      <c r="E2947" s="2">
        <f>IF(ISERROR(B2947),"",MATCH(C2947,'240206'!$A$2:$A$11370,0))</f>
        <v>4733</v>
      </c>
    </row>
    <row r="2948" spans="1:5">
      <c r="A2948" s="2" t="s">
        <v>13402</v>
      </c>
      <c r="C2948" s="2" t="str">
        <f t="shared" si="46"/>
        <v>RecipeDef+MakeAmmo_762x39mmSoviet_HE.jobString</v>
      </c>
      <c r="D2948" s="2" t="s">
        <v>29672</v>
      </c>
      <c r="E2948" s="2">
        <f>IF(ISERROR(B2948),"",MATCH(C2948,'240206'!$A$2:$A$11370,0))</f>
        <v>4734</v>
      </c>
    </row>
    <row r="2949" spans="1:5">
      <c r="A2949" s="2" t="s">
        <v>13405</v>
      </c>
      <c r="C2949" s="2" t="str">
        <f t="shared" si="46"/>
        <v>RecipeDef+MakeAmmo_762x39mmSoviet_Sabot.label</v>
      </c>
      <c r="D2949" s="2" t="s">
        <v>29671</v>
      </c>
      <c r="E2949" s="2">
        <f>IF(ISERROR(B2949),"",MATCH(C2949,'240206'!$A$2:$A$11370,0))</f>
        <v>4735</v>
      </c>
    </row>
    <row r="2950" spans="1:5">
      <c r="A2950" s="2" t="s">
        <v>13408</v>
      </c>
      <c r="C2950" s="2" t="str">
        <f t="shared" si="46"/>
        <v>RecipeDef+MakeAmmo_762x39mmSoviet_Sabot.description</v>
      </c>
      <c r="D2950" s="2" t="s">
        <v>29670</v>
      </c>
      <c r="E2950" s="2">
        <f>IF(ISERROR(B2950),"",MATCH(C2950,'240206'!$A$2:$A$11370,0))</f>
        <v>4736</v>
      </c>
    </row>
    <row r="2951" spans="1:5">
      <c r="A2951" s="2" t="s">
        <v>13411</v>
      </c>
      <c r="C2951" s="2" t="str">
        <f t="shared" si="46"/>
        <v>RecipeDef+MakeAmmo_762x39mmSoviet_Sabot.jobString</v>
      </c>
      <c r="D2951" s="2" t="s">
        <v>29669</v>
      </c>
      <c r="E2951" s="2">
        <f>IF(ISERROR(B2951),"",MATCH(C2951,'240206'!$A$2:$A$11370,0))</f>
        <v>4737</v>
      </c>
    </row>
    <row r="2952" spans="1:5">
      <c r="A2952" s="2" t="s">
        <v>13467</v>
      </c>
      <c r="C2952" s="2" t="str">
        <f t="shared" si="46"/>
        <v>RecipeDef+MakeAmmo_762x51mmNATO_FMJ.label</v>
      </c>
      <c r="D2952" s="2" t="s">
        <v>29668</v>
      </c>
      <c r="E2952" s="2">
        <f>IF(ISERROR(B2952),"",MATCH(C2952,'240206'!$A$2:$A$11370,0))</f>
        <v>4758</v>
      </c>
    </row>
    <row r="2953" spans="1:5">
      <c r="A2953" s="2" t="s">
        <v>13470</v>
      </c>
      <c r="C2953" s="2" t="str">
        <f t="shared" si="46"/>
        <v>RecipeDef+MakeAmmo_762x51mmNATO_FMJ.description</v>
      </c>
      <c r="D2953" s="2" t="s">
        <v>29667</v>
      </c>
      <c r="E2953" s="2">
        <f>IF(ISERROR(B2953),"",MATCH(C2953,'240206'!$A$2:$A$11370,0))</f>
        <v>4759</v>
      </c>
    </row>
    <row r="2954" spans="1:5">
      <c r="A2954" s="2" t="s">
        <v>13473</v>
      </c>
      <c r="C2954" s="2" t="str">
        <f t="shared" si="46"/>
        <v>RecipeDef+MakeAmmo_762x51mmNATO_FMJ.jobString</v>
      </c>
      <c r="D2954" s="2" t="s">
        <v>29666</v>
      </c>
      <c r="E2954" s="2">
        <f>IF(ISERROR(B2954),"",MATCH(C2954,'240206'!$A$2:$A$11370,0))</f>
        <v>4760</v>
      </c>
    </row>
    <row r="2955" spans="1:5">
      <c r="A2955" s="2" t="s">
        <v>13476</v>
      </c>
      <c r="C2955" s="2" t="str">
        <f t="shared" si="46"/>
        <v>RecipeDef+MakeAmmo_762x51mmNATO_AP.label</v>
      </c>
      <c r="D2955" s="2" t="s">
        <v>29665</v>
      </c>
      <c r="E2955" s="2">
        <f>IF(ISERROR(B2955),"",MATCH(C2955,'240206'!$A$2:$A$11370,0))</f>
        <v>4761</v>
      </c>
    </row>
    <row r="2956" spans="1:5">
      <c r="A2956" s="2" t="s">
        <v>13479</v>
      </c>
      <c r="C2956" s="2" t="str">
        <f t="shared" si="46"/>
        <v>RecipeDef+MakeAmmo_762x51mmNATO_AP.description</v>
      </c>
      <c r="D2956" s="2" t="s">
        <v>29664</v>
      </c>
      <c r="E2956" s="2">
        <f>IF(ISERROR(B2956),"",MATCH(C2956,'240206'!$A$2:$A$11370,0))</f>
        <v>4762</v>
      </c>
    </row>
    <row r="2957" spans="1:5">
      <c r="A2957" s="2" t="s">
        <v>13482</v>
      </c>
      <c r="C2957" s="2" t="str">
        <f t="shared" si="46"/>
        <v>RecipeDef+MakeAmmo_762x51mmNATO_AP.jobString</v>
      </c>
      <c r="D2957" s="2" t="s">
        <v>29663</v>
      </c>
      <c r="E2957" s="2">
        <f>IF(ISERROR(B2957),"",MATCH(C2957,'240206'!$A$2:$A$11370,0))</f>
        <v>4763</v>
      </c>
    </row>
    <row r="2958" spans="1:5">
      <c r="A2958" s="2" t="s">
        <v>13485</v>
      </c>
      <c r="C2958" s="2" t="str">
        <f t="shared" si="46"/>
        <v>RecipeDef+MakeAmmo_762x51mmNATO_HP.label</v>
      </c>
      <c r="D2958" s="2" t="s">
        <v>29662</v>
      </c>
      <c r="E2958" s="2">
        <f>IF(ISERROR(B2958),"",MATCH(C2958,'240206'!$A$2:$A$11370,0))</f>
        <v>4764</v>
      </c>
    </row>
    <row r="2959" spans="1:5">
      <c r="A2959" s="2" t="s">
        <v>13488</v>
      </c>
      <c r="C2959" s="2" t="str">
        <f t="shared" si="46"/>
        <v>RecipeDef+MakeAmmo_762x51mmNATO_HP.description</v>
      </c>
      <c r="D2959" s="2" t="s">
        <v>29661</v>
      </c>
      <c r="E2959" s="2">
        <f>IF(ISERROR(B2959),"",MATCH(C2959,'240206'!$A$2:$A$11370,0))</f>
        <v>4765</v>
      </c>
    </row>
    <row r="2960" spans="1:5">
      <c r="A2960" s="2" t="s">
        <v>13491</v>
      </c>
      <c r="C2960" s="2" t="str">
        <f t="shared" si="46"/>
        <v>RecipeDef+MakeAmmo_762x51mmNATO_HP.jobString</v>
      </c>
      <c r="D2960" s="2" t="s">
        <v>29660</v>
      </c>
      <c r="E2960" s="2">
        <f>IF(ISERROR(B2960),"",MATCH(C2960,'240206'!$A$2:$A$11370,0))</f>
        <v>4766</v>
      </c>
    </row>
    <row r="2961" spans="1:5">
      <c r="A2961" s="2" t="s">
        <v>13494</v>
      </c>
      <c r="C2961" s="2" t="str">
        <f t="shared" si="46"/>
        <v>RecipeDef+MakeAmmo_762x51mmNATO_Incendiary.label</v>
      </c>
      <c r="D2961" s="2" t="s">
        <v>29659</v>
      </c>
      <c r="E2961" s="2">
        <f>IF(ISERROR(B2961),"",MATCH(C2961,'240206'!$A$2:$A$11370,0))</f>
        <v>4767</v>
      </c>
    </row>
    <row r="2962" spans="1:5">
      <c r="A2962" s="2" t="s">
        <v>13497</v>
      </c>
      <c r="C2962" s="2" t="str">
        <f t="shared" si="46"/>
        <v>RecipeDef+MakeAmmo_762x51mmNATO_Incendiary.description</v>
      </c>
      <c r="D2962" s="2" t="s">
        <v>29658</v>
      </c>
      <c r="E2962" s="2">
        <f>IF(ISERROR(B2962),"",MATCH(C2962,'240206'!$A$2:$A$11370,0))</f>
        <v>4768</v>
      </c>
    </row>
    <row r="2963" spans="1:5">
      <c r="A2963" s="2" t="s">
        <v>13500</v>
      </c>
      <c r="C2963" s="2" t="str">
        <f t="shared" si="46"/>
        <v>RecipeDef+MakeAmmo_762x51mmNATO_Incendiary.jobString</v>
      </c>
      <c r="D2963" s="2" t="s">
        <v>29657</v>
      </c>
      <c r="E2963" s="2">
        <f>IF(ISERROR(B2963),"",MATCH(C2963,'240206'!$A$2:$A$11370,0))</f>
        <v>4769</v>
      </c>
    </row>
    <row r="2964" spans="1:5">
      <c r="A2964" s="2" t="s">
        <v>13503</v>
      </c>
      <c r="C2964" s="2" t="str">
        <f t="shared" si="46"/>
        <v>RecipeDef+MakeAmmo_762x51mmNATO_HE.label</v>
      </c>
      <c r="D2964" s="2" t="s">
        <v>29656</v>
      </c>
      <c r="E2964" s="2">
        <f>IF(ISERROR(B2964),"",MATCH(C2964,'240206'!$A$2:$A$11370,0))</f>
        <v>4770</v>
      </c>
    </row>
    <row r="2965" spans="1:5">
      <c r="A2965" s="2" t="s">
        <v>13506</v>
      </c>
      <c r="C2965" s="2" t="str">
        <f t="shared" si="46"/>
        <v>RecipeDef+MakeAmmo_762x51mmNATO_HE.description</v>
      </c>
      <c r="D2965" s="2" t="s">
        <v>29655</v>
      </c>
      <c r="E2965" s="2">
        <f>IF(ISERROR(B2965),"",MATCH(C2965,'240206'!$A$2:$A$11370,0))</f>
        <v>4771</v>
      </c>
    </row>
    <row r="2966" spans="1:5">
      <c r="A2966" s="2" t="s">
        <v>13509</v>
      </c>
      <c r="C2966" s="2" t="str">
        <f t="shared" si="46"/>
        <v>RecipeDef+MakeAmmo_762x51mmNATO_HE.jobString</v>
      </c>
      <c r="D2966" s="2" t="s">
        <v>29654</v>
      </c>
      <c r="E2966" s="2">
        <f>IF(ISERROR(B2966),"",MATCH(C2966,'240206'!$A$2:$A$11370,0))</f>
        <v>4772</v>
      </c>
    </row>
    <row r="2967" spans="1:5">
      <c r="A2967" s="2" t="s">
        <v>13512</v>
      </c>
      <c r="C2967" s="2" t="str">
        <f t="shared" si="46"/>
        <v>RecipeDef+MakeAmmo_762x51mmNATO_Sabot.label</v>
      </c>
      <c r="D2967" s="2" t="s">
        <v>29653</v>
      </c>
      <c r="E2967" s="2">
        <f>IF(ISERROR(B2967),"",MATCH(C2967,'240206'!$A$2:$A$11370,0))</f>
        <v>4773</v>
      </c>
    </row>
    <row r="2968" spans="1:5">
      <c r="A2968" s="2" t="s">
        <v>13515</v>
      </c>
      <c r="C2968" s="2" t="str">
        <f t="shared" si="46"/>
        <v>RecipeDef+MakeAmmo_762x51mmNATO_Sabot.description</v>
      </c>
      <c r="D2968" s="2" t="s">
        <v>29652</v>
      </c>
      <c r="E2968" s="2">
        <f>IF(ISERROR(B2968),"",MATCH(C2968,'240206'!$A$2:$A$11370,0))</f>
        <v>4774</v>
      </c>
    </row>
    <row r="2969" spans="1:5">
      <c r="A2969" s="2" t="s">
        <v>13518</v>
      </c>
      <c r="C2969" s="2" t="str">
        <f t="shared" si="46"/>
        <v>RecipeDef+MakeAmmo_762x51mmNATO_Sabot.jobString</v>
      </c>
      <c r="D2969" s="2" t="s">
        <v>29651</v>
      </c>
      <c r="E2969" s="2">
        <f>IF(ISERROR(B2969),"",MATCH(C2969,'240206'!$A$2:$A$11370,0))</f>
        <v>4775</v>
      </c>
    </row>
    <row r="2970" spans="1:5">
      <c r="A2970" s="2" t="s">
        <v>13575</v>
      </c>
      <c r="C2970" s="2" t="str">
        <f t="shared" si="46"/>
        <v>RecipeDef+MakeAmmo_762x54mmR_FMJ.label</v>
      </c>
      <c r="D2970" s="2" t="s">
        <v>29650</v>
      </c>
      <c r="E2970" s="2">
        <f>IF(ISERROR(B2970),"",MATCH(C2970,'240206'!$A$2:$A$11370,0))</f>
        <v>4796</v>
      </c>
    </row>
    <row r="2971" spans="1:5">
      <c r="A2971" s="2" t="s">
        <v>13578</v>
      </c>
      <c r="C2971" s="2" t="str">
        <f t="shared" si="46"/>
        <v>RecipeDef+MakeAmmo_762x54mmR_FMJ.description</v>
      </c>
      <c r="D2971" s="2" t="s">
        <v>29649</v>
      </c>
      <c r="E2971" s="2">
        <f>IF(ISERROR(B2971),"",MATCH(C2971,'240206'!$A$2:$A$11370,0))</f>
        <v>4797</v>
      </c>
    </row>
    <row r="2972" spans="1:5">
      <c r="A2972" s="2" t="s">
        <v>13581</v>
      </c>
      <c r="C2972" s="2" t="str">
        <f t="shared" si="46"/>
        <v>RecipeDef+MakeAmmo_762x54mmR_FMJ.jobString</v>
      </c>
      <c r="D2972" s="2" t="s">
        <v>29648</v>
      </c>
      <c r="E2972" s="2">
        <f>IF(ISERROR(B2972),"",MATCH(C2972,'240206'!$A$2:$A$11370,0))</f>
        <v>4798</v>
      </c>
    </row>
    <row r="2973" spans="1:5">
      <c r="A2973" s="2" t="s">
        <v>13584</v>
      </c>
      <c r="C2973" s="2" t="str">
        <f t="shared" si="46"/>
        <v>RecipeDef+MakeAmmo_762x54mmR_AP.label</v>
      </c>
      <c r="D2973" s="2" t="s">
        <v>29647</v>
      </c>
      <c r="E2973" s="2">
        <f>IF(ISERROR(B2973),"",MATCH(C2973,'240206'!$A$2:$A$11370,0))</f>
        <v>4799</v>
      </c>
    </row>
    <row r="2974" spans="1:5">
      <c r="A2974" s="2" t="s">
        <v>13587</v>
      </c>
      <c r="C2974" s="2" t="str">
        <f t="shared" si="46"/>
        <v>RecipeDef+MakeAmmo_762x54mmR_AP.description</v>
      </c>
      <c r="D2974" s="2" t="s">
        <v>29646</v>
      </c>
      <c r="E2974" s="2">
        <f>IF(ISERROR(B2974),"",MATCH(C2974,'240206'!$A$2:$A$11370,0))</f>
        <v>4800</v>
      </c>
    </row>
    <row r="2975" spans="1:5">
      <c r="A2975" s="2" t="s">
        <v>13590</v>
      </c>
      <c r="C2975" s="2" t="str">
        <f t="shared" si="46"/>
        <v>RecipeDef+MakeAmmo_762x54mmR_AP.jobString</v>
      </c>
      <c r="D2975" s="2" t="s">
        <v>29645</v>
      </c>
      <c r="E2975" s="2">
        <f>IF(ISERROR(B2975),"",MATCH(C2975,'240206'!$A$2:$A$11370,0))</f>
        <v>4801</v>
      </c>
    </row>
    <row r="2976" spans="1:5">
      <c r="A2976" s="2" t="s">
        <v>13593</v>
      </c>
      <c r="C2976" s="2" t="str">
        <f t="shared" si="46"/>
        <v>RecipeDef+MakeAmmo_762x54mmR_HP.label</v>
      </c>
      <c r="D2976" s="2" t="s">
        <v>29644</v>
      </c>
      <c r="E2976" s="2">
        <f>IF(ISERROR(B2976),"",MATCH(C2976,'240206'!$A$2:$A$11370,0))</f>
        <v>4802</v>
      </c>
    </row>
    <row r="2977" spans="1:5">
      <c r="A2977" s="2" t="s">
        <v>13596</v>
      </c>
      <c r="C2977" s="2" t="str">
        <f t="shared" si="46"/>
        <v>RecipeDef+MakeAmmo_762x54mmR_HP.description</v>
      </c>
      <c r="D2977" s="2" t="s">
        <v>29643</v>
      </c>
      <c r="E2977" s="2">
        <f>IF(ISERROR(B2977),"",MATCH(C2977,'240206'!$A$2:$A$11370,0))</f>
        <v>4803</v>
      </c>
    </row>
    <row r="2978" spans="1:5">
      <c r="A2978" s="2" t="s">
        <v>13599</v>
      </c>
      <c r="C2978" s="2" t="str">
        <f t="shared" si="46"/>
        <v>RecipeDef+MakeAmmo_762x54mmR_HP.jobString</v>
      </c>
      <c r="D2978" s="2" t="s">
        <v>29642</v>
      </c>
      <c r="E2978" s="2">
        <f>IF(ISERROR(B2978),"",MATCH(C2978,'240206'!$A$2:$A$11370,0))</f>
        <v>4804</v>
      </c>
    </row>
    <row r="2979" spans="1:5">
      <c r="A2979" s="2" t="s">
        <v>13602</v>
      </c>
      <c r="C2979" s="2" t="str">
        <f t="shared" si="46"/>
        <v>RecipeDef+MakeAmmo_762x54mmR_Incendiary.label</v>
      </c>
      <c r="D2979" s="2" t="s">
        <v>29641</v>
      </c>
      <c r="E2979" s="2">
        <f>IF(ISERROR(B2979),"",MATCH(C2979,'240206'!$A$2:$A$11370,0))</f>
        <v>4805</v>
      </c>
    </row>
    <row r="2980" spans="1:5">
      <c r="A2980" s="2" t="s">
        <v>13605</v>
      </c>
      <c r="C2980" s="2" t="str">
        <f t="shared" si="46"/>
        <v>RecipeDef+MakeAmmo_762x54mmR_Incendiary.description</v>
      </c>
      <c r="D2980" s="2" t="s">
        <v>29640</v>
      </c>
      <c r="E2980" s="2">
        <f>IF(ISERROR(B2980),"",MATCH(C2980,'240206'!$A$2:$A$11370,0))</f>
        <v>4806</v>
      </c>
    </row>
    <row r="2981" spans="1:5">
      <c r="A2981" s="2" t="s">
        <v>13608</v>
      </c>
      <c r="C2981" s="2" t="str">
        <f t="shared" si="46"/>
        <v>RecipeDef+MakeAmmo_762x54mmR_Incendiary.jobString</v>
      </c>
      <c r="D2981" s="2" t="s">
        <v>29639</v>
      </c>
      <c r="E2981" s="2">
        <f>IF(ISERROR(B2981),"",MATCH(C2981,'240206'!$A$2:$A$11370,0))</f>
        <v>4807</v>
      </c>
    </row>
    <row r="2982" spans="1:5">
      <c r="A2982" s="2" t="s">
        <v>13611</v>
      </c>
      <c r="C2982" s="2" t="str">
        <f t="shared" si="46"/>
        <v>RecipeDef+MakeAmmo_762x54mmR_HE.label</v>
      </c>
      <c r="D2982" s="2" t="s">
        <v>29638</v>
      </c>
      <c r="E2982" s="2">
        <f>IF(ISERROR(B2982),"",MATCH(C2982,'240206'!$A$2:$A$11370,0))</f>
        <v>4808</v>
      </c>
    </row>
    <row r="2983" spans="1:5">
      <c r="A2983" s="2" t="s">
        <v>13614</v>
      </c>
      <c r="C2983" s="2" t="str">
        <f t="shared" si="46"/>
        <v>RecipeDef+MakeAmmo_762x54mmR_HE.description</v>
      </c>
      <c r="D2983" s="2" t="s">
        <v>29637</v>
      </c>
      <c r="E2983" s="2">
        <f>IF(ISERROR(B2983),"",MATCH(C2983,'240206'!$A$2:$A$11370,0))</f>
        <v>4809</v>
      </c>
    </row>
    <row r="2984" spans="1:5">
      <c r="A2984" s="2" t="s">
        <v>13617</v>
      </c>
      <c r="C2984" s="2" t="str">
        <f t="shared" si="46"/>
        <v>RecipeDef+MakeAmmo_762x54mmR_HE.jobString</v>
      </c>
      <c r="D2984" s="2" t="s">
        <v>29636</v>
      </c>
      <c r="E2984" s="2">
        <f>IF(ISERROR(B2984),"",MATCH(C2984,'240206'!$A$2:$A$11370,0))</f>
        <v>4810</v>
      </c>
    </row>
    <row r="2985" spans="1:5">
      <c r="A2985" s="2" t="s">
        <v>13620</v>
      </c>
      <c r="C2985" s="2" t="str">
        <f t="shared" si="46"/>
        <v>RecipeDef+MakeAmmo_762x54mmR_Sabot.label</v>
      </c>
      <c r="D2985" s="2" t="s">
        <v>29635</v>
      </c>
      <c r="E2985" s="2">
        <f>IF(ISERROR(B2985),"",MATCH(C2985,'240206'!$A$2:$A$11370,0))</f>
        <v>4811</v>
      </c>
    </row>
    <row r="2986" spans="1:5">
      <c r="A2986" s="2" t="s">
        <v>13623</v>
      </c>
      <c r="C2986" s="2" t="str">
        <f t="shared" si="46"/>
        <v>RecipeDef+MakeAmmo_762x54mmR_Sabot.description</v>
      </c>
      <c r="D2986" s="2" t="s">
        <v>29634</v>
      </c>
      <c r="E2986" s="2">
        <f>IF(ISERROR(B2986),"",MATCH(C2986,'240206'!$A$2:$A$11370,0))</f>
        <v>4812</v>
      </c>
    </row>
    <row r="2987" spans="1:5">
      <c r="A2987" s="2" t="s">
        <v>13626</v>
      </c>
      <c r="C2987" s="2" t="str">
        <f t="shared" si="46"/>
        <v>RecipeDef+MakeAmmo_762x54mmR_Sabot.jobString</v>
      </c>
      <c r="D2987" s="2" t="s">
        <v>29633</v>
      </c>
      <c r="E2987" s="2">
        <f>IF(ISERROR(B2987),"",MATCH(C2987,'240206'!$A$2:$A$11370,0))</f>
        <v>4813</v>
      </c>
    </row>
    <row r="2988" spans="1:5">
      <c r="A2988" s="2" t="s">
        <v>13682</v>
      </c>
      <c r="C2988" s="2" t="str">
        <f t="shared" si="46"/>
        <v>RecipeDef+MakeAmmo_77x58mmArisaka_FMJ.label</v>
      </c>
      <c r="D2988" s="2" t="s">
        <v>29632</v>
      </c>
      <c r="E2988" s="2">
        <f>IF(ISERROR(B2988),"",MATCH(C2988,'240206'!$A$2:$A$11370,0))</f>
        <v>4834</v>
      </c>
    </row>
    <row r="2989" spans="1:5">
      <c r="A2989" s="2" t="s">
        <v>13685</v>
      </c>
      <c r="C2989" s="2" t="str">
        <f t="shared" si="46"/>
        <v>RecipeDef+MakeAmmo_77x58mmArisaka_FMJ.description</v>
      </c>
      <c r="D2989" s="2" t="s">
        <v>29631</v>
      </c>
      <c r="E2989" s="2">
        <f>IF(ISERROR(B2989),"",MATCH(C2989,'240206'!$A$2:$A$11370,0))</f>
        <v>4835</v>
      </c>
    </row>
    <row r="2990" spans="1:5">
      <c r="A2990" s="2" t="s">
        <v>13688</v>
      </c>
      <c r="C2990" s="2" t="str">
        <f t="shared" si="46"/>
        <v>RecipeDef+MakeAmmo_77x58mmArisaka_FMJ.jobString</v>
      </c>
      <c r="D2990" s="2" t="s">
        <v>29630</v>
      </c>
      <c r="E2990" s="2">
        <f>IF(ISERROR(B2990),"",MATCH(C2990,'240206'!$A$2:$A$11370,0))</f>
        <v>4836</v>
      </c>
    </row>
    <row r="2991" spans="1:5">
      <c r="A2991" s="2" t="s">
        <v>13691</v>
      </c>
      <c r="C2991" s="2" t="str">
        <f t="shared" si="46"/>
        <v>RecipeDef+MakeAmmo_77x58mmArisaka_AP.label</v>
      </c>
      <c r="D2991" s="2" t="s">
        <v>29629</v>
      </c>
      <c r="E2991" s="2">
        <f>IF(ISERROR(B2991),"",MATCH(C2991,'240206'!$A$2:$A$11370,0))</f>
        <v>4837</v>
      </c>
    </row>
    <row r="2992" spans="1:5">
      <c r="A2992" s="2" t="s">
        <v>13694</v>
      </c>
      <c r="C2992" s="2" t="str">
        <f t="shared" si="46"/>
        <v>RecipeDef+MakeAmmo_77x58mmArisaka_AP.description</v>
      </c>
      <c r="D2992" s="2" t="s">
        <v>29628</v>
      </c>
      <c r="E2992" s="2">
        <f>IF(ISERROR(B2992),"",MATCH(C2992,'240206'!$A$2:$A$11370,0))</f>
        <v>4838</v>
      </c>
    </row>
    <row r="2993" spans="1:5">
      <c r="A2993" s="2" t="s">
        <v>13697</v>
      </c>
      <c r="C2993" s="2" t="str">
        <f t="shared" si="46"/>
        <v>RecipeDef+MakeAmmo_77x58mmArisaka_AP.jobString</v>
      </c>
      <c r="D2993" s="2" t="s">
        <v>29627</v>
      </c>
      <c r="E2993" s="2">
        <f>IF(ISERROR(B2993),"",MATCH(C2993,'240206'!$A$2:$A$11370,0))</f>
        <v>4839</v>
      </c>
    </row>
    <row r="2994" spans="1:5">
      <c r="A2994" s="2" t="s">
        <v>13700</v>
      </c>
      <c r="C2994" s="2" t="str">
        <f t="shared" si="46"/>
        <v>RecipeDef+MakeAmmo_77x58mmArisaka_HP.label</v>
      </c>
      <c r="D2994" s="2" t="s">
        <v>29626</v>
      </c>
      <c r="E2994" s="2">
        <f>IF(ISERROR(B2994),"",MATCH(C2994,'240206'!$A$2:$A$11370,0))</f>
        <v>4840</v>
      </c>
    </row>
    <row r="2995" spans="1:5">
      <c r="A2995" s="2" t="s">
        <v>13703</v>
      </c>
      <c r="C2995" s="2" t="str">
        <f t="shared" si="46"/>
        <v>RecipeDef+MakeAmmo_77x58mmArisaka_HP.description</v>
      </c>
      <c r="D2995" s="2" t="s">
        <v>29625</v>
      </c>
      <c r="E2995" s="2">
        <f>IF(ISERROR(B2995),"",MATCH(C2995,'240206'!$A$2:$A$11370,0))</f>
        <v>4841</v>
      </c>
    </row>
    <row r="2996" spans="1:5">
      <c r="A2996" s="2" t="s">
        <v>13706</v>
      </c>
      <c r="C2996" s="2" t="str">
        <f t="shared" si="46"/>
        <v>RecipeDef+MakeAmmo_77x58mmArisaka_HP.jobString</v>
      </c>
      <c r="D2996" s="2" t="s">
        <v>29624</v>
      </c>
      <c r="E2996" s="2">
        <f>IF(ISERROR(B2996),"",MATCH(C2996,'240206'!$A$2:$A$11370,0))</f>
        <v>4842</v>
      </c>
    </row>
    <row r="2997" spans="1:5">
      <c r="A2997" s="2" t="s">
        <v>13709</v>
      </c>
      <c r="C2997" s="2" t="str">
        <f t="shared" si="46"/>
        <v>RecipeDef+MakeAmmo_77x58mmArisaka_Incendiary.label</v>
      </c>
      <c r="D2997" s="2" t="s">
        <v>29623</v>
      </c>
      <c r="E2997" s="2">
        <f>IF(ISERROR(B2997),"",MATCH(C2997,'240206'!$A$2:$A$11370,0))</f>
        <v>4843</v>
      </c>
    </row>
    <row r="2998" spans="1:5">
      <c r="A2998" s="2" t="s">
        <v>13712</v>
      </c>
      <c r="C2998" s="2" t="str">
        <f t="shared" si="46"/>
        <v>RecipeDef+MakeAmmo_77x58mmArisaka_Incendiary.description</v>
      </c>
      <c r="D2998" s="2" t="s">
        <v>29622</v>
      </c>
      <c r="E2998" s="2">
        <f>IF(ISERROR(B2998),"",MATCH(C2998,'240206'!$A$2:$A$11370,0))</f>
        <v>4844</v>
      </c>
    </row>
    <row r="2999" spans="1:5">
      <c r="A2999" s="2" t="s">
        <v>13715</v>
      </c>
      <c r="C2999" s="2" t="str">
        <f t="shared" si="46"/>
        <v>RecipeDef+MakeAmmo_77x58mmArisaka_Incendiary.jobString</v>
      </c>
      <c r="D2999" s="2" t="s">
        <v>29621</v>
      </c>
      <c r="E2999" s="2">
        <f>IF(ISERROR(B2999),"",MATCH(C2999,'240206'!$A$2:$A$11370,0))</f>
        <v>4845</v>
      </c>
    </row>
    <row r="3000" spans="1:5">
      <c r="A3000" s="2" t="s">
        <v>13718</v>
      </c>
      <c r="C3000" s="2" t="str">
        <f t="shared" si="46"/>
        <v>RecipeDef+MakeAmmo_77x58mmArisaka_HE.label</v>
      </c>
      <c r="D3000" s="2" t="s">
        <v>29620</v>
      </c>
      <c r="E3000" s="2">
        <f>IF(ISERROR(B3000),"",MATCH(C3000,'240206'!$A$2:$A$11370,0))</f>
        <v>4846</v>
      </c>
    </row>
    <row r="3001" spans="1:5">
      <c r="A3001" s="2" t="s">
        <v>13721</v>
      </c>
      <c r="C3001" s="2" t="str">
        <f t="shared" si="46"/>
        <v>RecipeDef+MakeAmmo_77x58mmArisaka_HE.description</v>
      </c>
      <c r="D3001" s="2" t="s">
        <v>29619</v>
      </c>
      <c r="E3001" s="2">
        <f>IF(ISERROR(B3001),"",MATCH(C3001,'240206'!$A$2:$A$11370,0))</f>
        <v>4847</v>
      </c>
    </row>
    <row r="3002" spans="1:5">
      <c r="A3002" s="2" t="s">
        <v>13724</v>
      </c>
      <c r="C3002" s="2" t="str">
        <f t="shared" si="46"/>
        <v>RecipeDef+MakeAmmo_77x58mmArisaka_HE.jobString</v>
      </c>
      <c r="D3002" s="2" t="s">
        <v>29618</v>
      </c>
      <c r="E3002" s="2">
        <f>IF(ISERROR(B3002),"",MATCH(C3002,'240206'!$A$2:$A$11370,0))</f>
        <v>4848</v>
      </c>
    </row>
    <row r="3003" spans="1:5">
      <c r="A3003" s="2" t="s">
        <v>13727</v>
      </c>
      <c r="C3003" s="2" t="str">
        <f t="shared" si="46"/>
        <v>RecipeDef+MakeAmmo_77x58mmArisaka_Sabot.label</v>
      </c>
      <c r="D3003" s="2" t="s">
        <v>29617</v>
      </c>
      <c r="E3003" s="2">
        <f>IF(ISERROR(B3003),"",MATCH(C3003,'240206'!$A$2:$A$11370,0))</f>
        <v>4849</v>
      </c>
    </row>
    <row r="3004" spans="1:5">
      <c r="A3004" s="2" t="s">
        <v>13730</v>
      </c>
      <c r="C3004" s="2" t="str">
        <f t="shared" si="46"/>
        <v>RecipeDef+MakeAmmo_77x58mmArisaka_Sabot.description</v>
      </c>
      <c r="D3004" s="2" t="s">
        <v>29616</v>
      </c>
      <c r="E3004" s="2">
        <f>IF(ISERROR(B3004),"",MATCH(C3004,'240206'!$A$2:$A$11370,0))</f>
        <v>4850</v>
      </c>
    </row>
    <row r="3005" spans="1:5">
      <c r="A3005" s="2" t="s">
        <v>13733</v>
      </c>
      <c r="C3005" s="2" t="str">
        <f t="shared" si="46"/>
        <v>RecipeDef+MakeAmmo_77x58mmArisaka_Sabot.jobString</v>
      </c>
      <c r="D3005" s="2" t="s">
        <v>29615</v>
      </c>
      <c r="E3005" s="2">
        <f>IF(ISERROR(B3005),"",MATCH(C3005,'240206'!$A$2:$A$11370,0))</f>
        <v>4851</v>
      </c>
    </row>
    <row r="3006" spans="1:5">
      <c r="A3006" s="2" t="s">
        <v>13789</v>
      </c>
      <c r="C3006" s="2" t="str">
        <f t="shared" si="46"/>
        <v>RecipeDef+MakeAmmo_792x33mmKurz_FMJ.label</v>
      </c>
      <c r="D3006" s="2" t="s">
        <v>32955</v>
      </c>
      <c r="E3006" s="2">
        <f>IF(ISERROR(B3006),"",MATCH(C3006,'240206'!$A$2:$A$11370,0))</f>
        <v>4872</v>
      </c>
    </row>
    <row r="3007" spans="1:5">
      <c r="A3007" s="2" t="s">
        <v>13792</v>
      </c>
      <c r="C3007" s="2" t="str">
        <f t="shared" si="46"/>
        <v>RecipeDef+MakeAmmo_792x33mmKurz_FMJ.description</v>
      </c>
      <c r="D3007" s="2" t="s">
        <v>32954</v>
      </c>
      <c r="E3007" s="2">
        <f>IF(ISERROR(B3007),"",MATCH(C3007,'240206'!$A$2:$A$11370,0))</f>
        <v>4873</v>
      </c>
    </row>
    <row r="3008" spans="1:5">
      <c r="A3008" s="2" t="s">
        <v>13795</v>
      </c>
      <c r="C3008" s="2" t="str">
        <f t="shared" si="46"/>
        <v>RecipeDef+MakeAmmo_792x33mmKurz_FMJ.jobString</v>
      </c>
      <c r="D3008" s="2" t="s">
        <v>32953</v>
      </c>
      <c r="E3008" s="2">
        <f>IF(ISERROR(B3008),"",MATCH(C3008,'240206'!$A$2:$A$11370,0))</f>
        <v>4874</v>
      </c>
    </row>
    <row r="3009" spans="1:5">
      <c r="A3009" s="2" t="s">
        <v>13798</v>
      </c>
      <c r="C3009" s="2" t="str">
        <f t="shared" si="46"/>
        <v>RecipeDef+MakeAmmo_792x33mmKurz_AP.label</v>
      </c>
      <c r="D3009" s="2" t="s">
        <v>32952</v>
      </c>
      <c r="E3009" s="2">
        <f>IF(ISERROR(B3009),"",MATCH(C3009,'240206'!$A$2:$A$11370,0))</f>
        <v>4875</v>
      </c>
    </row>
    <row r="3010" spans="1:5">
      <c r="A3010" s="2" t="s">
        <v>13801</v>
      </c>
      <c r="C3010" s="2" t="str">
        <f t="shared" si="46"/>
        <v>RecipeDef+MakeAmmo_792x33mmKurz_AP.description</v>
      </c>
      <c r="D3010" s="2" t="s">
        <v>32951</v>
      </c>
      <c r="E3010" s="2">
        <f>IF(ISERROR(B3010),"",MATCH(C3010,'240206'!$A$2:$A$11370,0))</f>
        <v>4876</v>
      </c>
    </row>
    <row r="3011" spans="1:5">
      <c r="A3011" s="2" t="s">
        <v>13804</v>
      </c>
      <c r="C3011" s="2" t="str">
        <f t="shared" ref="C3011:C3074" si="47">IF(B3011="",A3011,B3011)</f>
        <v>RecipeDef+MakeAmmo_792x33mmKurz_AP.jobString</v>
      </c>
      <c r="D3011" s="2" t="s">
        <v>32950</v>
      </c>
      <c r="E3011" s="2">
        <f>IF(ISERROR(B3011),"",MATCH(C3011,'240206'!$A$2:$A$11370,0))</f>
        <v>4877</v>
      </c>
    </row>
    <row r="3012" spans="1:5">
      <c r="A3012" s="2" t="s">
        <v>13807</v>
      </c>
      <c r="C3012" s="2" t="str">
        <f t="shared" si="47"/>
        <v>RecipeDef+MakeAmmo_792x33mmKurz_HP.label</v>
      </c>
      <c r="D3012" s="2" t="s">
        <v>32949</v>
      </c>
      <c r="E3012" s="2">
        <f>IF(ISERROR(B3012),"",MATCH(C3012,'240206'!$A$2:$A$11370,0))</f>
        <v>4878</v>
      </c>
    </row>
    <row r="3013" spans="1:5">
      <c r="A3013" s="2" t="s">
        <v>13810</v>
      </c>
      <c r="C3013" s="2" t="str">
        <f t="shared" si="47"/>
        <v>RecipeDef+MakeAmmo_792x33mmKurz_HP.description</v>
      </c>
      <c r="D3013" s="2" t="s">
        <v>32948</v>
      </c>
      <c r="E3013" s="2">
        <f>IF(ISERROR(B3013),"",MATCH(C3013,'240206'!$A$2:$A$11370,0))</f>
        <v>4879</v>
      </c>
    </row>
    <row r="3014" spans="1:5">
      <c r="A3014" s="2" t="s">
        <v>13813</v>
      </c>
      <c r="C3014" s="2" t="str">
        <f t="shared" si="47"/>
        <v>RecipeDef+MakeAmmo_792x33mmKurz_HP.jobString</v>
      </c>
      <c r="D3014" s="2" t="s">
        <v>32947</v>
      </c>
      <c r="E3014" s="2">
        <f>IF(ISERROR(B3014),"",MATCH(C3014,'240206'!$A$2:$A$11370,0))</f>
        <v>4880</v>
      </c>
    </row>
    <row r="3015" spans="1:5">
      <c r="A3015" s="2" t="s">
        <v>13816</v>
      </c>
      <c r="C3015" s="2" t="str">
        <f t="shared" si="47"/>
        <v>RecipeDef+MakeAmmo_792x33mmKurz_Incendiary.label</v>
      </c>
      <c r="D3015" s="2" t="s">
        <v>32946</v>
      </c>
      <c r="E3015" s="2">
        <f>IF(ISERROR(B3015),"",MATCH(C3015,'240206'!$A$2:$A$11370,0))</f>
        <v>4881</v>
      </c>
    </row>
    <row r="3016" spans="1:5">
      <c r="A3016" s="2" t="s">
        <v>13819</v>
      </c>
      <c r="C3016" s="2" t="str">
        <f t="shared" si="47"/>
        <v>RecipeDef+MakeAmmo_792x33mmKurz_Incendiary.description</v>
      </c>
      <c r="D3016" s="2" t="s">
        <v>32945</v>
      </c>
      <c r="E3016" s="2">
        <f>IF(ISERROR(B3016),"",MATCH(C3016,'240206'!$A$2:$A$11370,0))</f>
        <v>4882</v>
      </c>
    </row>
    <row r="3017" spans="1:5">
      <c r="A3017" s="2" t="s">
        <v>13822</v>
      </c>
      <c r="C3017" s="2" t="str">
        <f t="shared" si="47"/>
        <v>RecipeDef+MakeAmmo_792x33mmKurz_Incendiary.jobString</v>
      </c>
      <c r="D3017" s="2" t="s">
        <v>32944</v>
      </c>
      <c r="E3017" s="2">
        <f>IF(ISERROR(B3017),"",MATCH(C3017,'240206'!$A$2:$A$11370,0))</f>
        <v>4883</v>
      </c>
    </row>
    <row r="3018" spans="1:5">
      <c r="A3018" s="2" t="s">
        <v>13825</v>
      </c>
      <c r="C3018" s="2" t="str">
        <f t="shared" si="47"/>
        <v>RecipeDef+MakeAmmo_792x33mmKurz_HE.label</v>
      </c>
      <c r="D3018" s="2" t="s">
        <v>32943</v>
      </c>
      <c r="E3018" s="2">
        <f>IF(ISERROR(B3018),"",MATCH(C3018,'240206'!$A$2:$A$11370,0))</f>
        <v>4884</v>
      </c>
    </row>
    <row r="3019" spans="1:5">
      <c r="A3019" s="2" t="s">
        <v>13828</v>
      </c>
      <c r="C3019" s="2" t="str">
        <f t="shared" si="47"/>
        <v>RecipeDef+MakeAmmo_792x33mmKurz_HE.description</v>
      </c>
      <c r="D3019" s="2" t="s">
        <v>32942</v>
      </c>
      <c r="E3019" s="2">
        <f>IF(ISERROR(B3019),"",MATCH(C3019,'240206'!$A$2:$A$11370,0))</f>
        <v>4885</v>
      </c>
    </row>
    <row r="3020" spans="1:5">
      <c r="A3020" s="2" t="s">
        <v>13831</v>
      </c>
      <c r="C3020" s="2" t="str">
        <f t="shared" si="47"/>
        <v>RecipeDef+MakeAmmo_792x33mmKurz_HE.jobString</v>
      </c>
      <c r="D3020" s="2" t="s">
        <v>32941</v>
      </c>
      <c r="E3020" s="2">
        <f>IF(ISERROR(B3020),"",MATCH(C3020,'240206'!$A$2:$A$11370,0))</f>
        <v>4886</v>
      </c>
    </row>
    <row r="3021" spans="1:5">
      <c r="A3021" s="2" t="s">
        <v>13834</v>
      </c>
      <c r="C3021" s="2" t="str">
        <f t="shared" si="47"/>
        <v>RecipeDef+MakeAmmo_792x33mmKurz_Sabot.label</v>
      </c>
      <c r="D3021" s="2" t="s">
        <v>32940</v>
      </c>
      <c r="E3021" s="2">
        <f>IF(ISERROR(B3021),"",MATCH(C3021,'240206'!$A$2:$A$11370,0))</f>
        <v>4887</v>
      </c>
    </row>
    <row r="3022" spans="1:5">
      <c r="A3022" s="2" t="s">
        <v>13837</v>
      </c>
      <c r="C3022" s="2" t="str">
        <f t="shared" si="47"/>
        <v>RecipeDef+MakeAmmo_792x33mmKurz_Sabot.description</v>
      </c>
      <c r="D3022" s="2" t="s">
        <v>32939</v>
      </c>
      <c r="E3022" s="2">
        <f>IF(ISERROR(B3022),"",MATCH(C3022,'240206'!$A$2:$A$11370,0))</f>
        <v>4888</v>
      </c>
    </row>
    <row r="3023" spans="1:5">
      <c r="A3023" s="2" t="s">
        <v>13840</v>
      </c>
      <c r="C3023" s="2" t="str">
        <f t="shared" si="47"/>
        <v>RecipeDef+MakeAmmo_792x33mmKurz_Sabot.jobString</v>
      </c>
      <c r="D3023" s="2" t="s">
        <v>32938</v>
      </c>
      <c r="E3023" s="2">
        <f>IF(ISERROR(B3023),"",MATCH(C3023,'240206'!$A$2:$A$11370,0))</f>
        <v>4889</v>
      </c>
    </row>
    <row r="3024" spans="1:5">
      <c r="A3024" s="2" t="s">
        <v>13897</v>
      </c>
      <c r="C3024" s="2" t="str">
        <f t="shared" si="47"/>
        <v>RecipeDef+MakeAmmo_86x43mmBlackout_FMJ.label</v>
      </c>
      <c r="D3024" s="2" t="s">
        <v>32937</v>
      </c>
      <c r="E3024" s="2">
        <f>IF(ISERROR(B3024),"",MATCH(C3024,'240206'!$A$2:$A$11370,0))</f>
        <v>4910</v>
      </c>
    </row>
    <row r="3025" spans="1:5">
      <c r="A3025" s="2" t="s">
        <v>13900</v>
      </c>
      <c r="C3025" s="2" t="str">
        <f t="shared" si="47"/>
        <v>RecipeDef+MakeAmmo_86x43mmBlackout_FMJ.description</v>
      </c>
      <c r="D3025" s="2" t="s">
        <v>32936</v>
      </c>
      <c r="E3025" s="2">
        <f>IF(ISERROR(B3025),"",MATCH(C3025,'240206'!$A$2:$A$11370,0))</f>
        <v>4911</v>
      </c>
    </row>
    <row r="3026" spans="1:5">
      <c r="A3026" s="2" t="s">
        <v>13903</v>
      </c>
      <c r="C3026" s="2" t="str">
        <f t="shared" si="47"/>
        <v>RecipeDef+MakeAmmo_86x43mmBlackout_FMJ.jobString</v>
      </c>
      <c r="D3026" s="2" t="s">
        <v>32935</v>
      </c>
      <c r="E3026" s="2">
        <f>IF(ISERROR(B3026),"",MATCH(C3026,'240206'!$A$2:$A$11370,0))</f>
        <v>4912</v>
      </c>
    </row>
    <row r="3027" spans="1:5">
      <c r="A3027" s="2" t="s">
        <v>13906</v>
      </c>
      <c r="C3027" s="2" t="str">
        <f t="shared" si="47"/>
        <v>RecipeDef+MakeAmmo_86x43mmBlackout_AP.label</v>
      </c>
      <c r="D3027" s="2" t="s">
        <v>32934</v>
      </c>
      <c r="E3027" s="2">
        <f>IF(ISERROR(B3027),"",MATCH(C3027,'240206'!$A$2:$A$11370,0))</f>
        <v>4913</v>
      </c>
    </row>
    <row r="3028" spans="1:5">
      <c r="A3028" s="2" t="s">
        <v>13909</v>
      </c>
      <c r="C3028" s="2" t="str">
        <f t="shared" si="47"/>
        <v>RecipeDef+MakeAmmo_86x43mmBlackout_AP.description</v>
      </c>
      <c r="D3028" s="2" t="s">
        <v>32933</v>
      </c>
      <c r="E3028" s="2">
        <f>IF(ISERROR(B3028),"",MATCH(C3028,'240206'!$A$2:$A$11370,0))</f>
        <v>4914</v>
      </c>
    </row>
    <row r="3029" spans="1:5">
      <c r="A3029" s="2" t="s">
        <v>13912</v>
      </c>
      <c r="C3029" s="2" t="str">
        <f t="shared" si="47"/>
        <v>RecipeDef+MakeAmmo_86x43mmBlackout_AP.jobString</v>
      </c>
      <c r="D3029" s="2" t="s">
        <v>32932</v>
      </c>
      <c r="E3029" s="2">
        <f>IF(ISERROR(B3029),"",MATCH(C3029,'240206'!$A$2:$A$11370,0))</f>
        <v>4915</v>
      </c>
    </row>
    <row r="3030" spans="1:5">
      <c r="A3030" s="2" t="s">
        <v>13915</v>
      </c>
      <c r="C3030" s="2" t="str">
        <f t="shared" si="47"/>
        <v>RecipeDef+MakeAmmo_86x43mmBlackout_HP.label</v>
      </c>
      <c r="D3030" s="2" t="s">
        <v>32931</v>
      </c>
      <c r="E3030" s="2">
        <f>IF(ISERROR(B3030),"",MATCH(C3030,'240206'!$A$2:$A$11370,0))</f>
        <v>4916</v>
      </c>
    </row>
    <row r="3031" spans="1:5">
      <c r="A3031" s="2" t="s">
        <v>13918</v>
      </c>
      <c r="C3031" s="2" t="str">
        <f t="shared" si="47"/>
        <v>RecipeDef+MakeAmmo_86x43mmBlackout_HP.description</v>
      </c>
      <c r="D3031" s="2" t="s">
        <v>32930</v>
      </c>
      <c r="E3031" s="2">
        <f>IF(ISERROR(B3031),"",MATCH(C3031,'240206'!$A$2:$A$11370,0))</f>
        <v>4917</v>
      </c>
    </row>
    <row r="3032" spans="1:5">
      <c r="A3032" s="2" t="s">
        <v>13921</v>
      </c>
      <c r="C3032" s="2" t="str">
        <f t="shared" si="47"/>
        <v>RecipeDef+MakeAmmo_86x43mmBlackout_HP.jobString</v>
      </c>
      <c r="D3032" s="2" t="s">
        <v>32929</v>
      </c>
      <c r="E3032" s="2">
        <f>IF(ISERROR(B3032),"",MATCH(C3032,'240206'!$A$2:$A$11370,0))</f>
        <v>4918</v>
      </c>
    </row>
    <row r="3033" spans="1:5">
      <c r="A3033" s="2" t="s">
        <v>13924</v>
      </c>
      <c r="C3033" s="2" t="str">
        <f t="shared" si="47"/>
        <v>RecipeDef+MakeAmmo_86x43mmBlackout_Incendiary.label</v>
      </c>
      <c r="D3033" s="2" t="s">
        <v>32928</v>
      </c>
      <c r="E3033" s="2">
        <f>IF(ISERROR(B3033),"",MATCH(C3033,'240206'!$A$2:$A$11370,0))</f>
        <v>4919</v>
      </c>
    </row>
    <row r="3034" spans="1:5">
      <c r="A3034" s="2" t="s">
        <v>13927</v>
      </c>
      <c r="C3034" s="2" t="str">
        <f t="shared" si="47"/>
        <v>RecipeDef+MakeAmmo_86x43mmBlackout_Incendiary.description</v>
      </c>
      <c r="D3034" s="2" t="s">
        <v>32927</v>
      </c>
      <c r="E3034" s="2">
        <f>IF(ISERROR(B3034),"",MATCH(C3034,'240206'!$A$2:$A$11370,0))</f>
        <v>4920</v>
      </c>
    </row>
    <row r="3035" spans="1:5">
      <c r="A3035" s="2" t="s">
        <v>13930</v>
      </c>
      <c r="C3035" s="2" t="str">
        <f t="shared" si="47"/>
        <v>RecipeDef+MakeAmmo_86x43mmBlackout_Incendiary.jobString</v>
      </c>
      <c r="D3035" s="2" t="s">
        <v>32926</v>
      </c>
      <c r="E3035" s="2">
        <f>IF(ISERROR(B3035),"",MATCH(C3035,'240206'!$A$2:$A$11370,0))</f>
        <v>4921</v>
      </c>
    </row>
    <row r="3036" spans="1:5">
      <c r="A3036" s="2" t="s">
        <v>13933</v>
      </c>
      <c r="C3036" s="2" t="str">
        <f t="shared" si="47"/>
        <v>RecipeDef+MakeAmmo_86x43mmBlackout_HE.label</v>
      </c>
      <c r="D3036" s="2" t="s">
        <v>32925</v>
      </c>
      <c r="E3036" s="2">
        <f>IF(ISERROR(B3036),"",MATCH(C3036,'240206'!$A$2:$A$11370,0))</f>
        <v>4922</v>
      </c>
    </row>
    <row r="3037" spans="1:5">
      <c r="A3037" s="2" t="s">
        <v>13936</v>
      </c>
      <c r="C3037" s="2" t="str">
        <f t="shared" si="47"/>
        <v>RecipeDef+MakeAmmo_86x43mmBlackout_HE.description</v>
      </c>
      <c r="D3037" s="2" t="s">
        <v>32924</v>
      </c>
      <c r="E3037" s="2">
        <f>IF(ISERROR(B3037),"",MATCH(C3037,'240206'!$A$2:$A$11370,0))</f>
        <v>4923</v>
      </c>
    </row>
    <row r="3038" spans="1:5">
      <c r="A3038" s="2" t="s">
        <v>13939</v>
      </c>
      <c r="C3038" s="2" t="str">
        <f t="shared" si="47"/>
        <v>RecipeDef+MakeAmmo_86x43mmBlackout_HE.jobString</v>
      </c>
      <c r="D3038" s="2" t="s">
        <v>32923</v>
      </c>
      <c r="E3038" s="2">
        <f>IF(ISERROR(B3038),"",MATCH(C3038,'240206'!$A$2:$A$11370,0))</f>
        <v>4924</v>
      </c>
    </row>
    <row r="3039" spans="1:5">
      <c r="A3039" s="2" t="s">
        <v>13942</v>
      </c>
      <c r="C3039" s="2" t="str">
        <f t="shared" si="47"/>
        <v>RecipeDef+MakeAmmo_86x43mmBlackout_Sabot.label</v>
      </c>
      <c r="D3039" s="2" t="s">
        <v>32922</v>
      </c>
      <c r="E3039" s="2">
        <f>IF(ISERROR(B3039),"",MATCH(C3039,'240206'!$A$2:$A$11370,0))</f>
        <v>4925</v>
      </c>
    </row>
    <row r="3040" spans="1:5">
      <c r="A3040" s="2" t="s">
        <v>13945</v>
      </c>
      <c r="C3040" s="2" t="str">
        <f t="shared" si="47"/>
        <v>RecipeDef+MakeAmmo_86x43mmBlackout_Sabot.description</v>
      </c>
      <c r="D3040" s="2" t="s">
        <v>32921</v>
      </c>
      <c r="E3040" s="2">
        <f>IF(ISERROR(B3040),"",MATCH(C3040,'240206'!$A$2:$A$11370,0))</f>
        <v>4926</v>
      </c>
    </row>
    <row r="3041" spans="1:5">
      <c r="A3041" s="2" t="s">
        <v>13948</v>
      </c>
      <c r="C3041" s="2" t="str">
        <f t="shared" si="47"/>
        <v>RecipeDef+MakeAmmo_86x43mmBlackout_Sabot.jobString</v>
      </c>
      <c r="D3041" s="2" t="s">
        <v>32920</v>
      </c>
      <c r="E3041" s="2">
        <f>IF(ISERROR(B3041),"",MATCH(C3041,'240206'!$A$2:$A$11370,0))</f>
        <v>4927</v>
      </c>
    </row>
    <row r="3042" spans="1:5">
      <c r="A3042" s="2" t="s">
        <v>14005</v>
      </c>
      <c r="C3042" s="2" t="str">
        <f t="shared" si="47"/>
        <v>RecipeDef+MakeAmmo_8x50mmRLebel_FMJ.label</v>
      </c>
      <c r="D3042" s="2" t="s">
        <v>29596</v>
      </c>
      <c r="E3042" s="2">
        <f>IF(ISERROR(B3042),"",MATCH(C3042,'240206'!$A$2:$A$11370,0))</f>
        <v>4948</v>
      </c>
    </row>
    <row r="3043" spans="1:5">
      <c r="A3043" s="2" t="s">
        <v>14008</v>
      </c>
      <c r="C3043" s="2" t="str">
        <f t="shared" si="47"/>
        <v>RecipeDef+MakeAmmo_8x50mmRLebel_FMJ.description</v>
      </c>
      <c r="D3043" s="2" t="s">
        <v>29595</v>
      </c>
      <c r="E3043" s="2">
        <f>IF(ISERROR(B3043),"",MATCH(C3043,'240206'!$A$2:$A$11370,0))</f>
        <v>4949</v>
      </c>
    </row>
    <row r="3044" spans="1:5">
      <c r="A3044" s="2" t="s">
        <v>14011</v>
      </c>
      <c r="C3044" s="2" t="str">
        <f t="shared" si="47"/>
        <v>RecipeDef+MakeAmmo_8x50mmRLebel_FMJ.jobString</v>
      </c>
      <c r="D3044" s="2" t="s">
        <v>29594</v>
      </c>
      <c r="E3044" s="2">
        <f>IF(ISERROR(B3044),"",MATCH(C3044,'240206'!$A$2:$A$11370,0))</f>
        <v>4950</v>
      </c>
    </row>
    <row r="3045" spans="1:5">
      <c r="A3045" s="2" t="s">
        <v>14014</v>
      </c>
      <c r="C3045" s="2" t="str">
        <f t="shared" si="47"/>
        <v>RecipeDef+MakeAmmo_8x50mmRLebel_AP.label</v>
      </c>
      <c r="D3045" s="2" t="s">
        <v>29593</v>
      </c>
      <c r="E3045" s="2">
        <f>IF(ISERROR(B3045),"",MATCH(C3045,'240206'!$A$2:$A$11370,0))</f>
        <v>4951</v>
      </c>
    </row>
    <row r="3046" spans="1:5">
      <c r="A3046" s="2" t="s">
        <v>14017</v>
      </c>
      <c r="C3046" s="2" t="str">
        <f t="shared" si="47"/>
        <v>RecipeDef+MakeAmmo_8x50mmRLebel_AP.description</v>
      </c>
      <c r="D3046" s="2" t="s">
        <v>29592</v>
      </c>
      <c r="E3046" s="2">
        <f>IF(ISERROR(B3046),"",MATCH(C3046,'240206'!$A$2:$A$11370,0))</f>
        <v>4952</v>
      </c>
    </row>
    <row r="3047" spans="1:5">
      <c r="A3047" s="2" t="s">
        <v>14020</v>
      </c>
      <c r="C3047" s="2" t="str">
        <f t="shared" si="47"/>
        <v>RecipeDef+MakeAmmo_8x50mmRLebel_AP.jobString</v>
      </c>
      <c r="D3047" s="2" t="s">
        <v>29591</v>
      </c>
      <c r="E3047" s="2">
        <f>IF(ISERROR(B3047),"",MATCH(C3047,'240206'!$A$2:$A$11370,0))</f>
        <v>4953</v>
      </c>
    </row>
    <row r="3048" spans="1:5">
      <c r="A3048" s="2" t="s">
        <v>14023</v>
      </c>
      <c r="C3048" s="2" t="str">
        <f t="shared" si="47"/>
        <v>RecipeDef+MakeAmmo_8x50mmRLebel_HP.label</v>
      </c>
      <c r="D3048" s="2" t="s">
        <v>29590</v>
      </c>
      <c r="E3048" s="2">
        <f>IF(ISERROR(B3048),"",MATCH(C3048,'240206'!$A$2:$A$11370,0))</f>
        <v>4954</v>
      </c>
    </row>
    <row r="3049" spans="1:5">
      <c r="A3049" s="2" t="s">
        <v>14026</v>
      </c>
      <c r="C3049" s="2" t="str">
        <f t="shared" si="47"/>
        <v>RecipeDef+MakeAmmo_8x50mmRLebel_HP.description</v>
      </c>
      <c r="D3049" s="2" t="s">
        <v>29589</v>
      </c>
      <c r="E3049" s="2">
        <f>IF(ISERROR(B3049),"",MATCH(C3049,'240206'!$A$2:$A$11370,0))</f>
        <v>4955</v>
      </c>
    </row>
    <row r="3050" spans="1:5">
      <c r="A3050" s="2" t="s">
        <v>14029</v>
      </c>
      <c r="C3050" s="2" t="str">
        <f t="shared" si="47"/>
        <v>RecipeDef+MakeAmmo_8x50mmRLebel_HP.jobString</v>
      </c>
      <c r="D3050" s="2" t="s">
        <v>29588</v>
      </c>
      <c r="E3050" s="2">
        <f>IF(ISERROR(B3050),"",MATCH(C3050,'240206'!$A$2:$A$11370,0))</f>
        <v>4956</v>
      </c>
    </row>
    <row r="3051" spans="1:5">
      <c r="A3051" s="2" t="s">
        <v>14032</v>
      </c>
      <c r="C3051" s="2" t="str">
        <f t="shared" si="47"/>
        <v>RecipeDef+MakeAmmo_8x50mmRLebel_Incendiary.label</v>
      </c>
      <c r="D3051" s="2" t="s">
        <v>29587</v>
      </c>
      <c r="E3051" s="2">
        <f>IF(ISERROR(B3051),"",MATCH(C3051,'240206'!$A$2:$A$11370,0))</f>
        <v>4957</v>
      </c>
    </row>
    <row r="3052" spans="1:5">
      <c r="A3052" s="2" t="s">
        <v>14035</v>
      </c>
      <c r="C3052" s="2" t="str">
        <f t="shared" si="47"/>
        <v>RecipeDef+MakeAmmo_8x50mmRLebel_Incendiary.description</v>
      </c>
      <c r="D3052" s="2" t="s">
        <v>29586</v>
      </c>
      <c r="E3052" s="2">
        <f>IF(ISERROR(B3052),"",MATCH(C3052,'240206'!$A$2:$A$11370,0))</f>
        <v>4958</v>
      </c>
    </row>
    <row r="3053" spans="1:5">
      <c r="A3053" s="2" t="s">
        <v>14038</v>
      </c>
      <c r="C3053" s="2" t="str">
        <f t="shared" si="47"/>
        <v>RecipeDef+MakeAmmo_8x50mmRLebel_Incendiary.jobString</v>
      </c>
      <c r="D3053" s="2" t="s">
        <v>29585</v>
      </c>
      <c r="E3053" s="2">
        <f>IF(ISERROR(B3053),"",MATCH(C3053,'240206'!$A$2:$A$11370,0))</f>
        <v>4959</v>
      </c>
    </row>
    <row r="3054" spans="1:5">
      <c r="A3054" s="2" t="s">
        <v>14041</v>
      </c>
      <c r="C3054" s="2" t="str">
        <f t="shared" si="47"/>
        <v>RecipeDef+MakeAmmo_8x50mmRLebel_HE.label</v>
      </c>
      <c r="D3054" s="2" t="s">
        <v>29584</v>
      </c>
      <c r="E3054" s="2">
        <f>IF(ISERROR(B3054),"",MATCH(C3054,'240206'!$A$2:$A$11370,0))</f>
        <v>4960</v>
      </c>
    </row>
    <row r="3055" spans="1:5">
      <c r="A3055" s="2" t="s">
        <v>14044</v>
      </c>
      <c r="C3055" s="2" t="str">
        <f t="shared" si="47"/>
        <v>RecipeDef+MakeAmmo_8x50mmRLebel_HE.description</v>
      </c>
      <c r="D3055" s="2" t="s">
        <v>29583</v>
      </c>
      <c r="E3055" s="2">
        <f>IF(ISERROR(B3055),"",MATCH(C3055,'240206'!$A$2:$A$11370,0))</f>
        <v>4961</v>
      </c>
    </row>
    <row r="3056" spans="1:5">
      <c r="A3056" s="2" t="s">
        <v>14047</v>
      </c>
      <c r="C3056" s="2" t="str">
        <f t="shared" si="47"/>
        <v>RecipeDef+MakeAmmo_8x50mmRLebel_HE.jobString</v>
      </c>
      <c r="D3056" s="2" t="s">
        <v>29582</v>
      </c>
      <c r="E3056" s="2">
        <f>IF(ISERROR(B3056),"",MATCH(C3056,'240206'!$A$2:$A$11370,0))</f>
        <v>4962</v>
      </c>
    </row>
    <row r="3057" spans="1:5">
      <c r="A3057" s="2" t="s">
        <v>14050</v>
      </c>
      <c r="C3057" s="2" t="str">
        <f t="shared" si="47"/>
        <v>RecipeDef+MakeAmmo_8x50mmRLebel_Sabot.label</v>
      </c>
      <c r="D3057" s="2" t="s">
        <v>29581</v>
      </c>
      <c r="E3057" s="2">
        <f>IF(ISERROR(B3057),"",MATCH(C3057,'240206'!$A$2:$A$11370,0))</f>
        <v>4963</v>
      </c>
    </row>
    <row r="3058" spans="1:5">
      <c r="A3058" s="2" t="s">
        <v>14053</v>
      </c>
      <c r="C3058" s="2" t="str">
        <f t="shared" si="47"/>
        <v>RecipeDef+MakeAmmo_8x50mmRLebel_Sabot.description</v>
      </c>
      <c r="D3058" s="2" t="s">
        <v>29580</v>
      </c>
      <c r="E3058" s="2">
        <f>IF(ISERROR(B3058),"",MATCH(C3058,'240206'!$A$2:$A$11370,0))</f>
        <v>4964</v>
      </c>
    </row>
    <row r="3059" spans="1:5">
      <c r="A3059" s="2" t="s">
        <v>14056</v>
      </c>
      <c r="C3059" s="2" t="str">
        <f t="shared" si="47"/>
        <v>RecipeDef+MakeAmmo_8x50mmRLebel_Sabot.jobString</v>
      </c>
      <c r="D3059" s="2" t="s">
        <v>29579</v>
      </c>
      <c r="E3059" s="2">
        <f>IF(ISERROR(B3059),"",MATCH(C3059,'240206'!$A$2:$A$11370,0))</f>
        <v>4965</v>
      </c>
    </row>
    <row r="3060" spans="1:5">
      <c r="A3060" s="2" t="s">
        <v>14112</v>
      </c>
      <c r="C3060" s="2" t="str">
        <f t="shared" si="47"/>
        <v>RecipeDef+MakeAmmo_8x50mmRMannlicher_FMJ.label</v>
      </c>
      <c r="D3060" s="2" t="s">
        <v>32919</v>
      </c>
      <c r="E3060" s="2">
        <f>IF(ISERROR(B3060),"",MATCH(C3060,'240206'!$A$2:$A$11370,0))</f>
        <v>4986</v>
      </c>
    </row>
    <row r="3061" spans="1:5">
      <c r="A3061" s="2" t="s">
        <v>14115</v>
      </c>
      <c r="C3061" s="2" t="str">
        <f t="shared" si="47"/>
        <v>RecipeDef+MakeAmmo_8x50mmRMannlicher_FMJ.description</v>
      </c>
      <c r="D3061" s="2" t="s">
        <v>32918</v>
      </c>
      <c r="E3061" s="2">
        <f>IF(ISERROR(B3061),"",MATCH(C3061,'240206'!$A$2:$A$11370,0))</f>
        <v>4987</v>
      </c>
    </row>
    <row r="3062" spans="1:5">
      <c r="A3062" s="2" t="s">
        <v>14118</v>
      </c>
      <c r="C3062" s="2" t="str">
        <f t="shared" si="47"/>
        <v>RecipeDef+MakeAmmo_8x50mmRMannlicher_FMJ.jobString</v>
      </c>
      <c r="D3062" s="2" t="s">
        <v>32917</v>
      </c>
      <c r="E3062" s="2">
        <f>IF(ISERROR(B3062),"",MATCH(C3062,'240206'!$A$2:$A$11370,0))</f>
        <v>4988</v>
      </c>
    </row>
    <row r="3063" spans="1:5">
      <c r="A3063" s="2" t="s">
        <v>14121</v>
      </c>
      <c r="C3063" s="2" t="str">
        <f t="shared" si="47"/>
        <v>RecipeDef+MakeAmmo_8x50mmRMannlicher_AP.label</v>
      </c>
      <c r="D3063" s="2" t="s">
        <v>32916</v>
      </c>
      <c r="E3063" s="2">
        <f>IF(ISERROR(B3063),"",MATCH(C3063,'240206'!$A$2:$A$11370,0))</f>
        <v>4989</v>
      </c>
    </row>
    <row r="3064" spans="1:5">
      <c r="A3064" s="2" t="s">
        <v>14124</v>
      </c>
      <c r="C3064" s="2" t="str">
        <f t="shared" si="47"/>
        <v>RecipeDef+MakeAmmo_8x50mmRMannlicher_AP.description</v>
      </c>
      <c r="D3064" s="2" t="s">
        <v>32915</v>
      </c>
      <c r="E3064" s="2">
        <f>IF(ISERROR(B3064),"",MATCH(C3064,'240206'!$A$2:$A$11370,0))</f>
        <v>4990</v>
      </c>
    </row>
    <row r="3065" spans="1:5">
      <c r="A3065" s="2" t="s">
        <v>14127</v>
      </c>
      <c r="C3065" s="2" t="str">
        <f t="shared" si="47"/>
        <v>RecipeDef+MakeAmmo_8x50mmRMannlicher_AP.jobString</v>
      </c>
      <c r="D3065" s="2" t="s">
        <v>32914</v>
      </c>
      <c r="E3065" s="2">
        <f>IF(ISERROR(B3065),"",MATCH(C3065,'240206'!$A$2:$A$11370,0))</f>
        <v>4991</v>
      </c>
    </row>
    <row r="3066" spans="1:5">
      <c r="A3066" s="2" t="s">
        <v>14130</v>
      </c>
      <c r="C3066" s="2" t="str">
        <f t="shared" si="47"/>
        <v>RecipeDef+MakeAmmo_8x50mmRMannlicher_HP.label</v>
      </c>
      <c r="D3066" s="2" t="s">
        <v>32913</v>
      </c>
      <c r="E3066" s="2">
        <f>IF(ISERROR(B3066),"",MATCH(C3066,'240206'!$A$2:$A$11370,0))</f>
        <v>4992</v>
      </c>
    </row>
    <row r="3067" spans="1:5">
      <c r="A3067" s="2" t="s">
        <v>14133</v>
      </c>
      <c r="C3067" s="2" t="str">
        <f t="shared" si="47"/>
        <v>RecipeDef+MakeAmmo_8x50mmRMannlicher_HP.description</v>
      </c>
      <c r="D3067" s="2" t="s">
        <v>32912</v>
      </c>
      <c r="E3067" s="2">
        <f>IF(ISERROR(B3067),"",MATCH(C3067,'240206'!$A$2:$A$11370,0))</f>
        <v>4993</v>
      </c>
    </row>
    <row r="3068" spans="1:5">
      <c r="A3068" s="2" t="s">
        <v>14136</v>
      </c>
      <c r="C3068" s="2" t="str">
        <f t="shared" si="47"/>
        <v>RecipeDef+MakeAmmo_8x50mmRMannlicher_HP.jobString</v>
      </c>
      <c r="D3068" s="2" t="s">
        <v>32911</v>
      </c>
      <c r="E3068" s="2">
        <f>IF(ISERROR(B3068),"",MATCH(C3068,'240206'!$A$2:$A$11370,0))</f>
        <v>4994</v>
      </c>
    </row>
    <row r="3069" spans="1:5">
      <c r="A3069" s="2" t="s">
        <v>14139</v>
      </c>
      <c r="C3069" s="2" t="str">
        <f t="shared" si="47"/>
        <v>RecipeDef+MakeAmmo_8x50mmRMannlicher_Incendiary.label</v>
      </c>
      <c r="D3069" s="2" t="s">
        <v>32910</v>
      </c>
      <c r="E3069" s="2">
        <f>IF(ISERROR(B3069),"",MATCH(C3069,'240206'!$A$2:$A$11370,0))</f>
        <v>4995</v>
      </c>
    </row>
    <row r="3070" spans="1:5">
      <c r="A3070" s="2" t="s">
        <v>14142</v>
      </c>
      <c r="C3070" s="2" t="str">
        <f t="shared" si="47"/>
        <v>RecipeDef+MakeAmmo_8x50mmRMannlicher_Incendiary.description</v>
      </c>
      <c r="D3070" s="2" t="s">
        <v>32909</v>
      </c>
      <c r="E3070" s="2">
        <f>IF(ISERROR(B3070),"",MATCH(C3070,'240206'!$A$2:$A$11370,0))</f>
        <v>4996</v>
      </c>
    </row>
    <row r="3071" spans="1:5">
      <c r="A3071" s="2" t="s">
        <v>14145</v>
      </c>
      <c r="C3071" s="2" t="str">
        <f t="shared" si="47"/>
        <v>RecipeDef+MakeAmmo_8x50mmRMannlicher_Incendiary.jobString</v>
      </c>
      <c r="D3071" s="2" t="s">
        <v>32908</v>
      </c>
      <c r="E3071" s="2">
        <f>IF(ISERROR(B3071),"",MATCH(C3071,'240206'!$A$2:$A$11370,0))</f>
        <v>4997</v>
      </c>
    </row>
    <row r="3072" spans="1:5">
      <c r="A3072" s="2" t="s">
        <v>14148</v>
      </c>
      <c r="C3072" s="2" t="str">
        <f t="shared" si="47"/>
        <v>RecipeDef+MakeAmmo_8x50mmRMannlicher_HE.label</v>
      </c>
      <c r="D3072" s="2" t="s">
        <v>32907</v>
      </c>
      <c r="E3072" s="2">
        <f>IF(ISERROR(B3072),"",MATCH(C3072,'240206'!$A$2:$A$11370,0))</f>
        <v>4998</v>
      </c>
    </row>
    <row r="3073" spans="1:5">
      <c r="A3073" s="2" t="s">
        <v>14151</v>
      </c>
      <c r="C3073" s="2" t="str">
        <f t="shared" si="47"/>
        <v>RecipeDef+MakeAmmo_8x50mmRMannlicher_HE.description</v>
      </c>
      <c r="D3073" s="2" t="s">
        <v>32906</v>
      </c>
      <c r="E3073" s="2">
        <f>IF(ISERROR(B3073),"",MATCH(C3073,'240206'!$A$2:$A$11370,0))</f>
        <v>4999</v>
      </c>
    </row>
    <row r="3074" spans="1:5">
      <c r="A3074" s="2" t="s">
        <v>14154</v>
      </c>
      <c r="C3074" s="2" t="str">
        <f t="shared" si="47"/>
        <v>RecipeDef+MakeAmmo_8x50mmRMannlicher_HE.jobString</v>
      </c>
      <c r="D3074" s="2" t="s">
        <v>32905</v>
      </c>
      <c r="E3074" s="2">
        <f>IF(ISERROR(B3074),"",MATCH(C3074,'240206'!$A$2:$A$11370,0))</f>
        <v>5000</v>
      </c>
    </row>
    <row r="3075" spans="1:5">
      <c r="A3075" s="2" t="s">
        <v>14157</v>
      </c>
      <c r="C3075" s="2" t="str">
        <f t="shared" ref="C3075:C3138" si="48">IF(B3075="",A3075,B3075)</f>
        <v>RecipeDef+MakeAmmo_8x50mmRMannlicher_Sabot.label</v>
      </c>
      <c r="D3075" s="2" t="s">
        <v>32904</v>
      </c>
      <c r="E3075" s="2">
        <f>IF(ISERROR(B3075),"",MATCH(C3075,'240206'!$A$2:$A$11370,0))</f>
        <v>5001</v>
      </c>
    </row>
    <row r="3076" spans="1:5">
      <c r="A3076" s="2" t="s">
        <v>14160</v>
      </c>
      <c r="C3076" s="2" t="str">
        <f t="shared" si="48"/>
        <v>RecipeDef+MakeAmmo_8x50mmRMannlicher_Sabot.description</v>
      </c>
      <c r="D3076" s="2" t="s">
        <v>32903</v>
      </c>
      <c r="E3076" s="2">
        <f>IF(ISERROR(B3076),"",MATCH(C3076,'240206'!$A$2:$A$11370,0))</f>
        <v>5002</v>
      </c>
    </row>
    <row r="3077" spans="1:5">
      <c r="A3077" s="2" t="s">
        <v>14163</v>
      </c>
      <c r="C3077" s="2" t="str">
        <f t="shared" si="48"/>
        <v>RecipeDef+MakeAmmo_8x50mmRMannlicher_Sabot.jobString</v>
      </c>
      <c r="D3077" s="2" t="s">
        <v>32902</v>
      </c>
      <c r="E3077" s="2">
        <f>IF(ISERROR(B3077),"",MATCH(C3077,'240206'!$A$2:$A$11370,0))</f>
        <v>5003</v>
      </c>
    </row>
    <row r="3078" spans="1:5">
      <c r="A3078" s="2" t="s">
        <v>14219</v>
      </c>
      <c r="C3078" s="2" t="str">
        <f t="shared" si="48"/>
        <v>RecipeDef+MakeAmmo_9x39mmSoviet_FMJ.label</v>
      </c>
      <c r="D3078" s="2" t="s">
        <v>29578</v>
      </c>
      <c r="E3078" s="2">
        <f>IF(ISERROR(B3078),"",MATCH(C3078,'240206'!$A$2:$A$11370,0))</f>
        <v>5024</v>
      </c>
    </row>
    <row r="3079" spans="1:5">
      <c r="A3079" s="2" t="s">
        <v>14222</v>
      </c>
      <c r="C3079" s="2" t="str">
        <f t="shared" si="48"/>
        <v>RecipeDef+MakeAmmo_9x39mmSoviet_FMJ.description</v>
      </c>
      <c r="D3079" s="2" t="s">
        <v>29577</v>
      </c>
      <c r="E3079" s="2">
        <f>IF(ISERROR(B3079),"",MATCH(C3079,'240206'!$A$2:$A$11370,0))</f>
        <v>5025</v>
      </c>
    </row>
    <row r="3080" spans="1:5">
      <c r="A3080" s="2" t="s">
        <v>14225</v>
      </c>
      <c r="C3080" s="2" t="str">
        <f t="shared" si="48"/>
        <v>RecipeDef+MakeAmmo_9x39mmSoviet_FMJ.jobString</v>
      </c>
      <c r="D3080" s="2" t="s">
        <v>29576</v>
      </c>
      <c r="E3080" s="2">
        <f>IF(ISERROR(B3080),"",MATCH(C3080,'240206'!$A$2:$A$11370,0))</f>
        <v>5026</v>
      </c>
    </row>
    <row r="3081" spans="1:5">
      <c r="A3081" s="2" t="s">
        <v>14228</v>
      </c>
      <c r="C3081" s="2" t="str">
        <f t="shared" si="48"/>
        <v>RecipeDef+MakeAmmo_9x39mmSoviet_AP.label</v>
      </c>
      <c r="D3081" s="2" t="s">
        <v>29575</v>
      </c>
      <c r="E3081" s="2">
        <f>IF(ISERROR(B3081),"",MATCH(C3081,'240206'!$A$2:$A$11370,0))</f>
        <v>5027</v>
      </c>
    </row>
    <row r="3082" spans="1:5">
      <c r="A3082" s="2" t="s">
        <v>14231</v>
      </c>
      <c r="C3082" s="2" t="str">
        <f t="shared" si="48"/>
        <v>RecipeDef+MakeAmmo_9x39mmSoviet_AP.description</v>
      </c>
      <c r="D3082" s="2" t="s">
        <v>29574</v>
      </c>
      <c r="E3082" s="2">
        <f>IF(ISERROR(B3082),"",MATCH(C3082,'240206'!$A$2:$A$11370,0))</f>
        <v>5028</v>
      </c>
    </row>
    <row r="3083" spans="1:5">
      <c r="A3083" s="2" t="s">
        <v>14234</v>
      </c>
      <c r="C3083" s="2" t="str">
        <f t="shared" si="48"/>
        <v>RecipeDef+MakeAmmo_9x39mmSoviet_AP.jobString</v>
      </c>
      <c r="D3083" s="2" t="s">
        <v>29573</v>
      </c>
      <c r="E3083" s="2">
        <f>IF(ISERROR(B3083),"",MATCH(C3083,'240206'!$A$2:$A$11370,0))</f>
        <v>5029</v>
      </c>
    </row>
    <row r="3084" spans="1:5">
      <c r="A3084" s="2" t="s">
        <v>14237</v>
      </c>
      <c r="C3084" s="2" t="str">
        <f t="shared" si="48"/>
        <v>RecipeDef+MakeAmmo_9x39mmSoviet_HP.label</v>
      </c>
      <c r="D3084" s="2" t="s">
        <v>29572</v>
      </c>
      <c r="E3084" s="2">
        <f>IF(ISERROR(B3084),"",MATCH(C3084,'240206'!$A$2:$A$11370,0))</f>
        <v>5030</v>
      </c>
    </row>
    <row r="3085" spans="1:5">
      <c r="A3085" s="2" t="s">
        <v>14240</v>
      </c>
      <c r="C3085" s="2" t="str">
        <f t="shared" si="48"/>
        <v>RecipeDef+MakeAmmo_9x39mmSoviet_HP.description</v>
      </c>
      <c r="D3085" s="2" t="s">
        <v>29571</v>
      </c>
      <c r="E3085" s="2">
        <f>IF(ISERROR(B3085),"",MATCH(C3085,'240206'!$A$2:$A$11370,0))</f>
        <v>5031</v>
      </c>
    </row>
    <row r="3086" spans="1:5">
      <c r="A3086" s="2" t="s">
        <v>14243</v>
      </c>
      <c r="C3086" s="2" t="str">
        <f t="shared" si="48"/>
        <v>RecipeDef+MakeAmmo_9x39mmSoviet_HP.jobString</v>
      </c>
      <c r="D3086" s="2" t="s">
        <v>29570</v>
      </c>
      <c r="E3086" s="2">
        <f>IF(ISERROR(B3086),"",MATCH(C3086,'240206'!$A$2:$A$11370,0))</f>
        <v>5032</v>
      </c>
    </row>
    <row r="3087" spans="1:5">
      <c r="A3087" s="2" t="s">
        <v>14246</v>
      </c>
      <c r="C3087" s="2" t="str">
        <f t="shared" si="48"/>
        <v>RecipeDef+MakeAmmo_9x39mmSoviet_Incendiary.label</v>
      </c>
      <c r="D3087" s="2" t="s">
        <v>29569</v>
      </c>
      <c r="E3087" s="2">
        <f>IF(ISERROR(B3087),"",MATCH(C3087,'240206'!$A$2:$A$11370,0))</f>
        <v>5033</v>
      </c>
    </row>
    <row r="3088" spans="1:5">
      <c r="A3088" s="2" t="s">
        <v>14249</v>
      </c>
      <c r="C3088" s="2" t="str">
        <f t="shared" si="48"/>
        <v>RecipeDef+MakeAmmo_9x39mmSoviet_Incendiary.description</v>
      </c>
      <c r="D3088" s="2" t="s">
        <v>29568</v>
      </c>
      <c r="E3088" s="2">
        <f>IF(ISERROR(B3088),"",MATCH(C3088,'240206'!$A$2:$A$11370,0))</f>
        <v>5034</v>
      </c>
    </row>
    <row r="3089" spans="1:5">
      <c r="A3089" s="2" t="s">
        <v>14252</v>
      </c>
      <c r="C3089" s="2" t="str">
        <f t="shared" si="48"/>
        <v>RecipeDef+MakeAmmo_9x39mmSoviet_Incendiary.jobString</v>
      </c>
      <c r="D3089" s="2" t="s">
        <v>29567</v>
      </c>
      <c r="E3089" s="2">
        <f>IF(ISERROR(B3089),"",MATCH(C3089,'240206'!$A$2:$A$11370,0))</f>
        <v>5035</v>
      </c>
    </row>
    <row r="3090" spans="1:5">
      <c r="A3090" s="2" t="s">
        <v>14255</v>
      </c>
      <c r="C3090" s="2" t="str">
        <f t="shared" si="48"/>
        <v>RecipeDef+MakeAmmo_9x39mmSoviet_HE.label</v>
      </c>
      <c r="D3090" s="2" t="s">
        <v>29566</v>
      </c>
      <c r="E3090" s="2">
        <f>IF(ISERROR(B3090),"",MATCH(C3090,'240206'!$A$2:$A$11370,0))</f>
        <v>5036</v>
      </c>
    </row>
    <row r="3091" spans="1:5">
      <c r="A3091" s="2" t="s">
        <v>14258</v>
      </c>
      <c r="C3091" s="2" t="str">
        <f t="shared" si="48"/>
        <v>RecipeDef+MakeAmmo_9x39mmSoviet_HE.description</v>
      </c>
      <c r="D3091" s="2" t="s">
        <v>29565</v>
      </c>
      <c r="E3091" s="2">
        <f>IF(ISERROR(B3091),"",MATCH(C3091,'240206'!$A$2:$A$11370,0))</f>
        <v>5037</v>
      </c>
    </row>
    <row r="3092" spans="1:5">
      <c r="A3092" s="2" t="s">
        <v>14261</v>
      </c>
      <c r="C3092" s="2" t="str">
        <f t="shared" si="48"/>
        <v>RecipeDef+MakeAmmo_9x39mmSoviet_HE.jobString</v>
      </c>
      <c r="D3092" s="2" t="s">
        <v>29564</v>
      </c>
      <c r="E3092" s="2">
        <f>IF(ISERROR(B3092),"",MATCH(C3092,'240206'!$A$2:$A$11370,0))</f>
        <v>5038</v>
      </c>
    </row>
    <row r="3093" spans="1:5">
      <c r="A3093" s="2" t="s">
        <v>14264</v>
      </c>
      <c r="C3093" s="2" t="str">
        <f t="shared" si="48"/>
        <v>RecipeDef+MakeAmmo_9x39mmSoviet_Sabot.label</v>
      </c>
      <c r="D3093" s="2" t="s">
        <v>29563</v>
      </c>
      <c r="E3093" s="2">
        <f>IF(ISERROR(B3093),"",MATCH(C3093,'240206'!$A$2:$A$11370,0))</f>
        <v>5039</v>
      </c>
    </row>
    <row r="3094" spans="1:5">
      <c r="A3094" s="2" t="s">
        <v>14267</v>
      </c>
      <c r="C3094" s="2" t="str">
        <f t="shared" si="48"/>
        <v>RecipeDef+MakeAmmo_9x39mmSoviet_Sabot.description</v>
      </c>
      <c r="D3094" s="2" t="s">
        <v>29562</v>
      </c>
      <c r="E3094" s="2">
        <f>IF(ISERROR(B3094),"",MATCH(C3094,'240206'!$A$2:$A$11370,0))</f>
        <v>5040</v>
      </c>
    </row>
    <row r="3095" spans="1:5">
      <c r="A3095" s="2" t="s">
        <v>14270</v>
      </c>
      <c r="C3095" s="2" t="str">
        <f t="shared" si="48"/>
        <v>RecipeDef+MakeAmmo_9x39mmSoviet_Sabot.jobString</v>
      </c>
      <c r="D3095" s="2" t="s">
        <v>29561</v>
      </c>
      <c r="E3095" s="2">
        <f>IF(ISERROR(B3095),"",MATCH(C3095,'240206'!$A$2:$A$11370,0))</f>
        <v>5041</v>
      </c>
    </row>
    <row r="3096" spans="1:5">
      <c r="A3096" s="2" t="s">
        <v>14290</v>
      </c>
      <c r="C3096" s="2" t="str">
        <f t="shared" si="48"/>
        <v>RecipeDef+MakeAmmo_130mmType63_HE.label</v>
      </c>
      <c r="D3096" s="2" t="s">
        <v>29560</v>
      </c>
      <c r="E3096" s="2">
        <f>IF(ISERROR(B3096),"",MATCH(C3096,'240206'!$A$2:$A$11370,0))</f>
        <v>5048</v>
      </c>
    </row>
    <row r="3097" spans="1:5">
      <c r="A3097" s="2" t="s">
        <v>14293</v>
      </c>
      <c r="C3097" s="2" t="str">
        <f t="shared" si="48"/>
        <v>RecipeDef+MakeAmmo_130mmType63_HE.description</v>
      </c>
      <c r="D3097" s="2" t="s">
        <v>29559</v>
      </c>
      <c r="E3097" s="2">
        <f>IF(ISERROR(B3097),"",MATCH(C3097,'240206'!$A$2:$A$11370,0))</f>
        <v>5049</v>
      </c>
    </row>
    <row r="3098" spans="1:5">
      <c r="A3098" s="2" t="s">
        <v>14296</v>
      </c>
      <c r="C3098" s="2" t="str">
        <f t="shared" si="48"/>
        <v>RecipeDef+MakeAmmo_130mmType63_HE.jobString</v>
      </c>
      <c r="D3098" s="2" t="s">
        <v>29558</v>
      </c>
      <c r="E3098" s="2">
        <f>IF(ISERROR(B3098),"",MATCH(C3098,'240206'!$A$2:$A$11370,0))</f>
        <v>5050</v>
      </c>
    </row>
    <row r="3099" spans="1:5">
      <c r="A3099" s="2" t="s">
        <v>14313</v>
      </c>
      <c r="C3099" s="2" t="str">
        <f t="shared" si="48"/>
        <v>RecipeDef+MakeAmmo_132mmM13_HE.label</v>
      </c>
      <c r="D3099" s="2" t="s">
        <v>32901</v>
      </c>
      <c r="E3099" s="2">
        <f>IF(ISERROR(B3099),"",MATCH(C3099,'240206'!$A$2:$A$11370,0))</f>
        <v>5056</v>
      </c>
    </row>
    <row r="3100" spans="1:5">
      <c r="A3100" s="2" t="s">
        <v>14316</v>
      </c>
      <c r="C3100" s="2" t="str">
        <f t="shared" si="48"/>
        <v>RecipeDef+MakeAmmo_132mmM13_HE.description</v>
      </c>
      <c r="D3100" s="2" t="s">
        <v>32900</v>
      </c>
      <c r="E3100" s="2">
        <f>IF(ISERROR(B3100),"",MATCH(C3100,'240206'!$A$2:$A$11370,0))</f>
        <v>5057</v>
      </c>
    </row>
    <row r="3101" spans="1:5">
      <c r="A3101" s="2" t="s">
        <v>14319</v>
      </c>
      <c r="C3101" s="2" t="str">
        <f t="shared" si="48"/>
        <v>RecipeDef+MakeAmmo_132mmM13_HE.jobString</v>
      </c>
      <c r="D3101" s="2" t="s">
        <v>32899</v>
      </c>
      <c r="E3101" s="2">
        <f>IF(ISERROR(B3101),"",MATCH(C3101,'240206'!$A$2:$A$11370,0))</f>
        <v>5058</v>
      </c>
    </row>
    <row r="3102" spans="1:5">
      <c r="A3102" s="2" t="s">
        <v>14337</v>
      </c>
      <c r="C3102" s="2" t="str">
        <f t="shared" si="48"/>
        <v>RecipeDef+MakeAmmo_20mmFliegerfaust_HE.label</v>
      </c>
      <c r="D3102" s="2" t="s">
        <v>29557</v>
      </c>
      <c r="E3102" s="2">
        <f>IF(ISERROR(B3102),"",MATCH(C3102,'240206'!$A$2:$A$11370,0))</f>
        <v>5064</v>
      </c>
    </row>
    <row r="3103" spans="1:5">
      <c r="A3103" s="2" t="s">
        <v>14340</v>
      </c>
      <c r="C3103" s="2" t="str">
        <f t="shared" si="48"/>
        <v>RecipeDef+MakeAmmo_20mmFliegerfaust_HE.description</v>
      </c>
      <c r="D3103" s="2" t="s">
        <v>29556</v>
      </c>
      <c r="E3103" s="2">
        <f>IF(ISERROR(B3103),"",MATCH(C3103,'240206'!$A$2:$A$11370,0))</f>
        <v>5065</v>
      </c>
    </row>
    <row r="3104" spans="1:5">
      <c r="A3104" s="2" t="s">
        <v>14343</v>
      </c>
      <c r="C3104" s="2" t="str">
        <f t="shared" si="48"/>
        <v>RecipeDef+MakeAmmo_20mmFliegerfaust_HE.jobString</v>
      </c>
      <c r="D3104" s="2" t="s">
        <v>29555</v>
      </c>
      <c r="E3104" s="2">
        <f>IF(ISERROR(B3104),"",MATCH(C3104,'240206'!$A$2:$A$11370,0))</f>
        <v>5066</v>
      </c>
    </row>
    <row r="3105" spans="1:5">
      <c r="A3105" s="2" t="s">
        <v>14357</v>
      </c>
      <c r="C3105" s="2" t="str">
        <f t="shared" si="48"/>
        <v>RecipeDef+MakeAmmo_50mmRocket_HE.label</v>
      </c>
      <c r="D3105" s="2" t="s">
        <v>32898</v>
      </c>
      <c r="E3105" s="2">
        <f>IF(ISERROR(B3105),"",MATCH(C3105,'240206'!$A$2:$A$11370,0))</f>
        <v>5071</v>
      </c>
    </row>
    <row r="3106" spans="1:5">
      <c r="A3106" s="2" t="s">
        <v>14360</v>
      </c>
      <c r="C3106" s="2" t="str">
        <f t="shared" si="48"/>
        <v>RecipeDef+MakeAmmo_50mmRocket_HE.description</v>
      </c>
      <c r="D3106" s="2" t="s">
        <v>32897</v>
      </c>
      <c r="E3106" s="2">
        <f>IF(ISERROR(B3106),"",MATCH(C3106,'240206'!$A$2:$A$11370,0))</f>
        <v>5072</v>
      </c>
    </row>
    <row r="3107" spans="1:5">
      <c r="A3107" s="2" t="s">
        <v>14363</v>
      </c>
      <c r="C3107" s="2" t="str">
        <f t="shared" si="48"/>
        <v>RecipeDef+MakeAmmo_50mmRocket_HE.jobString</v>
      </c>
      <c r="D3107" s="2" t="s">
        <v>32896</v>
      </c>
      <c r="E3107" s="2">
        <f>IF(ISERROR(B3107),"",MATCH(C3107,'240206'!$A$2:$A$11370,0))</f>
        <v>5073</v>
      </c>
    </row>
    <row r="3108" spans="1:5">
      <c r="A3108" s="2" t="s">
        <v>14403</v>
      </c>
      <c r="C3108" s="2" t="str">
        <f t="shared" si="48"/>
        <v>RecipeDef+MakeAmmo_57mmRocket_HE.label</v>
      </c>
      <c r="D3108" s="2" t="s">
        <v>32895</v>
      </c>
      <c r="E3108" s="2">
        <f>IF(ISERROR(B3108),"",MATCH(C3108,'240206'!$A$2:$A$11370,0))</f>
        <v>5089</v>
      </c>
    </row>
    <row r="3109" spans="1:5">
      <c r="A3109" s="2" t="s">
        <v>14406</v>
      </c>
      <c r="C3109" s="2" t="str">
        <f t="shared" si="48"/>
        <v>RecipeDef+MakeAmmo_57mmRocket_HE.description</v>
      </c>
      <c r="D3109" s="2" t="s">
        <v>32894</v>
      </c>
      <c r="E3109" s="2">
        <f>IF(ISERROR(B3109),"",MATCH(C3109,'240206'!$A$2:$A$11370,0))</f>
        <v>5090</v>
      </c>
    </row>
    <row r="3110" spans="1:5">
      <c r="A3110" s="2" t="s">
        <v>14409</v>
      </c>
      <c r="C3110" s="2" t="str">
        <f t="shared" si="48"/>
        <v>RecipeDef+MakeAmmo_57mmRocket_HE.jobString</v>
      </c>
      <c r="D3110" s="2" t="s">
        <v>32893</v>
      </c>
      <c r="E3110" s="2">
        <f>IF(ISERROR(B3110),"",MATCH(C3110,'240206'!$A$2:$A$11370,0))</f>
        <v>5091</v>
      </c>
    </row>
    <row r="3111" spans="1:5">
      <c r="A3111" s="2" t="s">
        <v>14412</v>
      </c>
      <c r="C3111" s="2" t="str">
        <f t="shared" si="48"/>
        <v>RecipeDef+MakeAmmo_57mmRocket_HEAT.label</v>
      </c>
      <c r="D3111" s="2" t="s">
        <v>32892</v>
      </c>
      <c r="E3111" s="2">
        <f>IF(ISERROR(B3111),"",MATCH(C3111,'240206'!$A$2:$A$11370,0))</f>
        <v>5092</v>
      </c>
    </row>
    <row r="3112" spans="1:5">
      <c r="A3112" s="2" t="s">
        <v>14415</v>
      </c>
      <c r="C3112" s="2" t="str">
        <f t="shared" si="48"/>
        <v>RecipeDef+MakeAmmo_57mmRocket_HEAT.description</v>
      </c>
      <c r="D3112" s="2" t="s">
        <v>32891</v>
      </c>
      <c r="E3112" s="2">
        <f>IF(ISERROR(B3112),"",MATCH(C3112,'240206'!$A$2:$A$11370,0))</f>
        <v>5093</v>
      </c>
    </row>
    <row r="3113" spans="1:5">
      <c r="A3113" s="2" t="s">
        <v>14418</v>
      </c>
      <c r="C3113" s="2" t="str">
        <f t="shared" si="48"/>
        <v>RecipeDef+MakeAmmo_57mmRocket_HEAT.jobString</v>
      </c>
      <c r="D3113" s="2" t="s">
        <v>32890</v>
      </c>
      <c r="E3113" s="2">
        <f>IF(ISERROR(B3113),"",MATCH(C3113,'240206'!$A$2:$A$11370,0))</f>
        <v>5094</v>
      </c>
    </row>
    <row r="3114" spans="1:5">
      <c r="A3114" s="2" t="s">
        <v>14421</v>
      </c>
      <c r="C3114" s="2" t="str">
        <f t="shared" si="48"/>
        <v>RecipeDef+MakeAmmo_57mmRocket_Thermobaric.label</v>
      </c>
      <c r="D3114" s="2" t="s">
        <v>32889</v>
      </c>
      <c r="E3114" s="2">
        <f>IF(ISERROR(B3114),"",MATCH(C3114,'240206'!$A$2:$A$11370,0))</f>
        <v>5095</v>
      </c>
    </row>
    <row r="3115" spans="1:5">
      <c r="A3115" s="2" t="s">
        <v>14424</v>
      </c>
      <c r="C3115" s="2" t="str">
        <f t="shared" si="48"/>
        <v>RecipeDef+MakeAmmo_57mmRocket_Thermobaric.description</v>
      </c>
      <c r="D3115" s="2" t="s">
        <v>32888</v>
      </c>
      <c r="E3115" s="2">
        <f>IF(ISERROR(B3115),"",MATCH(C3115,'240206'!$A$2:$A$11370,0))</f>
        <v>5096</v>
      </c>
    </row>
    <row r="3116" spans="1:5">
      <c r="A3116" s="2" t="s">
        <v>14427</v>
      </c>
      <c r="C3116" s="2" t="str">
        <f t="shared" si="48"/>
        <v>RecipeDef+MakeAmmo_57mmRocket_Thermobaric.jobString</v>
      </c>
      <c r="D3116" s="2" t="s">
        <v>32887</v>
      </c>
      <c r="E3116" s="2">
        <f>IF(ISERROR(B3116),"",MATCH(C3116,'240206'!$A$2:$A$11370,0))</f>
        <v>5097</v>
      </c>
    </row>
    <row r="3117" spans="1:5">
      <c r="A3117" s="2" t="s">
        <v>14444</v>
      </c>
      <c r="C3117" s="2" t="str">
        <f t="shared" si="48"/>
        <v>RecipeDef+MakeAmmo_70mmAPKWS_HEAT.label</v>
      </c>
      <c r="D3117" s="2" t="s">
        <v>29554</v>
      </c>
      <c r="E3117" s="2">
        <f>IF(ISERROR(B3117),"",MATCH(C3117,'240206'!$A$2:$A$11370,0))</f>
        <v>5103</v>
      </c>
    </row>
    <row r="3118" spans="1:5">
      <c r="A3118" s="2" t="s">
        <v>14447</v>
      </c>
      <c r="C3118" s="2" t="str">
        <f t="shared" si="48"/>
        <v>RecipeDef+MakeAmmo_70mmAPKWS_HEAT.description</v>
      </c>
      <c r="D3118" s="2" t="s">
        <v>29553</v>
      </c>
      <c r="E3118" s="2">
        <f>IF(ISERROR(B3118),"",MATCH(C3118,'240206'!$A$2:$A$11370,0))</f>
        <v>5104</v>
      </c>
    </row>
    <row r="3119" spans="1:5">
      <c r="A3119" s="2" t="s">
        <v>14450</v>
      </c>
      <c r="C3119" s="2" t="str">
        <f t="shared" si="48"/>
        <v>RecipeDef+MakeAmmo_70mmAPKWS_HEAT.jobString</v>
      </c>
      <c r="D3119" s="2" t="s">
        <v>29552</v>
      </c>
      <c r="E3119" s="2">
        <f>IF(ISERROR(B3119),"",MATCH(C3119,'240206'!$A$2:$A$11370,0))</f>
        <v>5105</v>
      </c>
    </row>
    <row r="3120" spans="1:5">
      <c r="A3120" s="2" t="s">
        <v>14480</v>
      </c>
      <c r="C3120" s="2" t="str">
        <f t="shared" si="48"/>
        <v>RecipeDef+MakeAmmo_83mmSMAW_HEAT.label</v>
      </c>
      <c r="D3120" s="2" t="s">
        <v>29551</v>
      </c>
      <c r="E3120" s="2">
        <f>IF(ISERROR(B3120),"",MATCH(C3120,'240206'!$A$2:$A$11370,0))</f>
        <v>5117</v>
      </c>
    </row>
    <row r="3121" spans="1:5">
      <c r="A3121" s="2" t="s">
        <v>14483</v>
      </c>
      <c r="C3121" s="2" t="str">
        <f t="shared" si="48"/>
        <v>RecipeDef+MakeAmmo_83mmSMAW_HEAT.description</v>
      </c>
      <c r="D3121" s="2" t="s">
        <v>29550</v>
      </c>
      <c r="E3121" s="2">
        <f>IF(ISERROR(B3121),"",MATCH(C3121,'240206'!$A$2:$A$11370,0))</f>
        <v>5118</v>
      </c>
    </row>
    <row r="3122" spans="1:5">
      <c r="A3122" s="2" t="s">
        <v>14486</v>
      </c>
      <c r="C3122" s="2" t="str">
        <f t="shared" si="48"/>
        <v>RecipeDef+MakeAmmo_83mmSMAW_HEAT.jobString</v>
      </c>
      <c r="D3122" s="2" t="s">
        <v>29549</v>
      </c>
      <c r="E3122" s="2">
        <f>IF(ISERROR(B3122),"",MATCH(C3122,'240206'!$A$2:$A$11370,0))</f>
        <v>5119</v>
      </c>
    </row>
    <row r="3123" spans="1:5">
      <c r="A3123" s="2" t="s">
        <v>14489</v>
      </c>
      <c r="C3123" s="2" t="str">
        <f t="shared" si="48"/>
        <v>RecipeDef+MakeAmmo_83mmSMAW_HE.label</v>
      </c>
      <c r="D3123" s="2" t="s">
        <v>29548</v>
      </c>
      <c r="E3123" s="2">
        <f>IF(ISERROR(B3123),"",MATCH(C3123,'240206'!$A$2:$A$11370,0))</f>
        <v>5120</v>
      </c>
    </row>
    <row r="3124" spans="1:5">
      <c r="A3124" s="2" t="s">
        <v>14492</v>
      </c>
      <c r="C3124" s="2" t="str">
        <f t="shared" si="48"/>
        <v>RecipeDef+MakeAmmo_83mmSMAW_HE.description</v>
      </c>
      <c r="D3124" s="2" t="s">
        <v>29547</v>
      </c>
      <c r="E3124" s="2">
        <f>IF(ISERROR(B3124),"",MATCH(C3124,'240206'!$A$2:$A$11370,0))</f>
        <v>5121</v>
      </c>
    </row>
    <row r="3125" spans="1:5">
      <c r="A3125" s="2" t="s">
        <v>14495</v>
      </c>
      <c r="C3125" s="2" t="str">
        <f t="shared" si="48"/>
        <v>RecipeDef+MakeAmmo_83mmSMAW_HE.jobString</v>
      </c>
      <c r="D3125" s="2" t="s">
        <v>29546</v>
      </c>
      <c r="E3125" s="2">
        <f>IF(ISERROR(B3125),"",MATCH(C3125,'240206'!$A$2:$A$11370,0))</f>
        <v>5122</v>
      </c>
    </row>
    <row r="3126" spans="1:5">
      <c r="A3126" s="2" t="s">
        <v>14498</v>
      </c>
      <c r="C3126" s="2" t="str">
        <f t="shared" si="48"/>
        <v>RecipeDef+MakeAmmo_83mmSMAW_Thermobaric.label</v>
      </c>
      <c r="D3126" s="2" t="s">
        <v>29545</v>
      </c>
      <c r="E3126" s="2">
        <f>IF(ISERROR(B3126),"",MATCH(C3126,'240206'!$A$2:$A$11370,0))</f>
        <v>5123</v>
      </c>
    </row>
    <row r="3127" spans="1:5">
      <c r="A3127" s="2" t="s">
        <v>14501</v>
      </c>
      <c r="C3127" s="2" t="str">
        <f t="shared" si="48"/>
        <v>RecipeDef+MakeAmmo_83mmSMAW_Thermobaric.description</v>
      </c>
      <c r="D3127" s="2" t="s">
        <v>29544</v>
      </c>
      <c r="E3127" s="2">
        <f>IF(ISERROR(B3127),"",MATCH(C3127,'240206'!$A$2:$A$11370,0))</f>
        <v>5124</v>
      </c>
    </row>
    <row r="3128" spans="1:5">
      <c r="A3128" s="2" t="s">
        <v>14504</v>
      </c>
      <c r="C3128" s="2" t="str">
        <f t="shared" si="48"/>
        <v>RecipeDef+MakeAmmo_83mmSMAW_Thermobaric.jobString</v>
      </c>
      <c r="D3128" s="2" t="s">
        <v>29543</v>
      </c>
      <c r="E3128" s="2">
        <f>IF(ISERROR(B3128),"",MATCH(C3128,'240206'!$A$2:$A$11370,0))</f>
        <v>5125</v>
      </c>
    </row>
    <row r="3129" spans="1:5">
      <c r="A3129" s="2" t="s">
        <v>14532</v>
      </c>
      <c r="C3129" s="2" t="str">
        <f t="shared" si="48"/>
        <v>RecipeDef+MakeAmmo_84x246mmR_HEAT.label</v>
      </c>
      <c r="D3129" s="2" t="s">
        <v>29542</v>
      </c>
      <c r="E3129" s="2">
        <f>IF(ISERROR(B3129),"",MATCH(C3129,'240206'!$A$2:$A$11370,0))</f>
        <v>5135</v>
      </c>
    </row>
    <row r="3130" spans="1:5">
      <c r="A3130" s="2" t="s">
        <v>14535</v>
      </c>
      <c r="C3130" s="2" t="str">
        <f t="shared" si="48"/>
        <v>RecipeDef+MakeAmmo_84x246mmR_HEAT.description</v>
      </c>
      <c r="D3130" s="2" t="s">
        <v>29541</v>
      </c>
      <c r="E3130" s="2">
        <f>IF(ISERROR(B3130),"",MATCH(C3130,'240206'!$A$2:$A$11370,0))</f>
        <v>5136</v>
      </c>
    </row>
    <row r="3131" spans="1:5">
      <c r="A3131" s="2" t="s">
        <v>14538</v>
      </c>
      <c r="C3131" s="2" t="str">
        <f t="shared" si="48"/>
        <v>RecipeDef+MakeAmmo_84x246mmR_HEAT.jobString</v>
      </c>
      <c r="D3131" s="2" t="s">
        <v>29540</v>
      </c>
      <c r="E3131" s="2">
        <f>IF(ISERROR(B3131),"",MATCH(C3131,'240206'!$A$2:$A$11370,0))</f>
        <v>5137</v>
      </c>
    </row>
    <row r="3132" spans="1:5">
      <c r="A3132" s="2" t="s">
        <v>14541</v>
      </c>
      <c r="C3132" s="2" t="str">
        <f t="shared" si="48"/>
        <v>RecipeDef+MakeAmmo_84x246mmR_HE.label</v>
      </c>
      <c r="D3132" s="2" t="s">
        <v>29539</v>
      </c>
      <c r="E3132" s="2">
        <f>IF(ISERROR(B3132),"",MATCH(C3132,'240206'!$A$2:$A$11370,0))</f>
        <v>5138</v>
      </c>
    </row>
    <row r="3133" spans="1:5">
      <c r="A3133" s="2" t="s">
        <v>14544</v>
      </c>
      <c r="C3133" s="2" t="str">
        <f t="shared" si="48"/>
        <v>RecipeDef+MakeAmmo_84x246mmR_HE.description</v>
      </c>
      <c r="D3133" s="2" t="s">
        <v>29538</v>
      </c>
      <c r="E3133" s="2">
        <f>IF(ISERROR(B3133),"",MATCH(C3133,'240206'!$A$2:$A$11370,0))</f>
        <v>5139</v>
      </c>
    </row>
    <row r="3134" spans="1:5">
      <c r="A3134" s="2" t="s">
        <v>14547</v>
      </c>
      <c r="C3134" s="2" t="str">
        <f t="shared" si="48"/>
        <v>RecipeDef+MakeAmmo_84x246mmR_HE.jobString</v>
      </c>
      <c r="D3134" s="2" t="s">
        <v>29537</v>
      </c>
      <c r="E3134" s="2">
        <f>IF(ISERROR(B3134),"",MATCH(C3134,'240206'!$A$2:$A$11370,0))</f>
        <v>5140</v>
      </c>
    </row>
    <row r="3135" spans="1:5">
      <c r="A3135" s="2" t="s">
        <v>14565</v>
      </c>
      <c r="C3135" s="2" t="str">
        <f t="shared" si="48"/>
        <v>RecipeDef+MakeAmmo_88mmRPzB_HEAT.label</v>
      </c>
      <c r="D3135" s="2" t="s">
        <v>29536</v>
      </c>
      <c r="E3135" s="2">
        <f>IF(ISERROR(B3135),"",MATCH(C3135,'240206'!$A$2:$A$11370,0))</f>
        <v>5146</v>
      </c>
    </row>
    <row r="3136" spans="1:5">
      <c r="A3136" s="2" t="s">
        <v>14568</v>
      </c>
      <c r="C3136" s="2" t="str">
        <f t="shared" si="48"/>
        <v>RecipeDef+MakeAmmo_88mmRPzB_HEAT.description</v>
      </c>
      <c r="D3136" s="2" t="s">
        <v>29535</v>
      </c>
      <c r="E3136" s="2">
        <f>IF(ISERROR(B3136),"",MATCH(C3136,'240206'!$A$2:$A$11370,0))</f>
        <v>5147</v>
      </c>
    </row>
    <row r="3137" spans="1:5">
      <c r="A3137" s="2" t="s">
        <v>14571</v>
      </c>
      <c r="C3137" s="2" t="str">
        <f t="shared" si="48"/>
        <v>RecipeDef+MakeAmmo_88mmRPzB_HEAT.jobString</v>
      </c>
      <c r="D3137" s="2" t="s">
        <v>29534</v>
      </c>
      <c r="E3137" s="2">
        <f>IF(ISERROR(B3137),"",MATCH(C3137,'240206'!$A$2:$A$11370,0))</f>
        <v>5148</v>
      </c>
    </row>
    <row r="3138" spans="1:5">
      <c r="A3138" s="2" t="s">
        <v>14600</v>
      </c>
      <c r="C3138" s="2" t="str">
        <f t="shared" si="48"/>
        <v>RecipeDef+MakeAmmo_90mmRCR_HEAT.label</v>
      </c>
      <c r="D3138" s="2" t="s">
        <v>32886</v>
      </c>
      <c r="E3138" s="2">
        <f>IF(ISERROR(B3138),"",MATCH(C3138,'240206'!$A$2:$A$11370,0))</f>
        <v>5158</v>
      </c>
    </row>
    <row r="3139" spans="1:5">
      <c r="A3139" s="2" t="s">
        <v>14603</v>
      </c>
      <c r="C3139" s="2" t="str">
        <f t="shared" ref="C3139:C3202" si="49">IF(B3139="",A3139,B3139)</f>
        <v>RecipeDef+MakeAmmo_90mmRCR_HEAT.description</v>
      </c>
      <c r="D3139" s="2" t="s">
        <v>32885</v>
      </c>
      <c r="E3139" s="2">
        <f>IF(ISERROR(B3139),"",MATCH(C3139,'240206'!$A$2:$A$11370,0))</f>
        <v>5159</v>
      </c>
    </row>
    <row r="3140" spans="1:5">
      <c r="A3140" s="2" t="s">
        <v>14606</v>
      </c>
      <c r="C3140" s="2" t="str">
        <f t="shared" si="49"/>
        <v>RecipeDef+MakeAmmo_90mmRCR_HEAT.jobString</v>
      </c>
      <c r="D3140" s="2" t="s">
        <v>32884</v>
      </c>
      <c r="E3140" s="2">
        <f>IF(ISERROR(B3140),"",MATCH(C3140,'240206'!$A$2:$A$11370,0))</f>
        <v>5160</v>
      </c>
    </row>
    <row r="3141" spans="1:5">
      <c r="A3141" s="2" t="s">
        <v>14609</v>
      </c>
      <c r="C3141" s="2" t="str">
        <f t="shared" si="49"/>
        <v>RecipeDef+MakeAmmo_90mmRCR_CAN.label</v>
      </c>
      <c r="D3141" s="2" t="s">
        <v>32883</v>
      </c>
      <c r="E3141" s="2">
        <f>IF(ISERROR(B3141),"",MATCH(C3141,'240206'!$A$2:$A$11370,0))</f>
        <v>5161</v>
      </c>
    </row>
    <row r="3142" spans="1:5">
      <c r="A3142" s="2" t="s">
        <v>14612</v>
      </c>
      <c r="C3142" s="2" t="str">
        <f t="shared" si="49"/>
        <v>RecipeDef+MakeAmmo_90mmRCR_CAN.description</v>
      </c>
      <c r="D3142" s="2" t="s">
        <v>32882</v>
      </c>
      <c r="E3142" s="2">
        <f>IF(ISERROR(B3142),"",MATCH(C3142,'240206'!$A$2:$A$11370,0))</f>
        <v>5162</v>
      </c>
    </row>
    <row r="3143" spans="1:5">
      <c r="A3143" s="2" t="s">
        <v>14615</v>
      </c>
      <c r="C3143" s="2" t="str">
        <f t="shared" si="49"/>
        <v>RecipeDef+MakeAmmo_90mmRCR_CAN.jobString</v>
      </c>
      <c r="D3143" s="2" t="s">
        <v>32881</v>
      </c>
      <c r="E3143" s="2">
        <f>IF(ISERROR(B3143),"",MATCH(C3143,'240206'!$A$2:$A$11370,0))</f>
        <v>5163</v>
      </c>
    </row>
    <row r="3144" spans="1:5">
      <c r="A3144" s="2" t="s">
        <v>14632</v>
      </c>
      <c r="C3144" s="2" t="str">
        <f t="shared" si="49"/>
        <v>RecipeDef+MakeAmmo_M6_HEAT.label</v>
      </c>
      <c r="D3144" s="2" t="s">
        <v>29533</v>
      </c>
      <c r="E3144" s="2">
        <f>IF(ISERROR(B3144),"",MATCH(C3144,'240206'!$A$2:$A$11370,0))</f>
        <v>5169</v>
      </c>
    </row>
    <row r="3145" spans="1:5">
      <c r="A3145" s="2" t="s">
        <v>14635</v>
      </c>
      <c r="C3145" s="2" t="str">
        <f t="shared" si="49"/>
        <v>RecipeDef+MakeAmmo_M6_HEAT.description</v>
      </c>
      <c r="D3145" s="2" t="s">
        <v>29532</v>
      </c>
      <c r="E3145" s="2">
        <f>IF(ISERROR(B3145),"",MATCH(C3145,'240206'!$A$2:$A$11370,0))</f>
        <v>5170</v>
      </c>
    </row>
    <row r="3146" spans="1:5">
      <c r="A3146" s="2" t="s">
        <v>14638</v>
      </c>
      <c r="C3146" s="2" t="str">
        <f t="shared" si="49"/>
        <v>RecipeDef+MakeAmmo_M6_HEAT.jobString</v>
      </c>
      <c r="D3146" s="2" t="s">
        <v>29531</v>
      </c>
      <c r="E3146" s="2">
        <f>IF(ISERROR(B3146),"",MATCH(C3146,'240206'!$A$2:$A$11370,0))</f>
        <v>5171</v>
      </c>
    </row>
    <row r="3147" spans="1:5">
      <c r="A3147" s="2" t="s">
        <v>14653</v>
      </c>
      <c r="C3147" s="2" t="str">
        <f t="shared" si="49"/>
        <v>RecipeDef+MakeAmmo_M6A1_HEAT.label</v>
      </c>
      <c r="D3147" s="2" t="s">
        <v>29530</v>
      </c>
      <c r="E3147" s="2">
        <f>IF(ISERROR(B3147),"",MATCH(C3147,'240206'!$A$2:$A$11370,0))</f>
        <v>5176</v>
      </c>
    </row>
    <row r="3148" spans="1:5">
      <c r="A3148" s="2" t="s">
        <v>14656</v>
      </c>
      <c r="C3148" s="2" t="str">
        <f t="shared" si="49"/>
        <v>RecipeDef+MakeAmmo_M6A1_HEAT.description</v>
      </c>
      <c r="D3148" s="2" t="s">
        <v>29529</v>
      </c>
      <c r="E3148" s="2">
        <f>IF(ISERROR(B3148),"",MATCH(C3148,'240206'!$A$2:$A$11370,0))</f>
        <v>5177</v>
      </c>
    </row>
    <row r="3149" spans="1:5">
      <c r="A3149" s="2" t="s">
        <v>14659</v>
      </c>
      <c r="C3149" s="2" t="str">
        <f t="shared" si="49"/>
        <v>RecipeDef+MakeAmmo_M6A1_HEAT.jobString</v>
      </c>
      <c r="D3149" s="2" t="s">
        <v>29528</v>
      </c>
      <c r="E3149" s="2">
        <f>IF(ISERROR(B3149),"",MATCH(C3149,'240206'!$A$2:$A$11370,0))</f>
        <v>5178</v>
      </c>
    </row>
    <row r="3150" spans="1:5">
      <c r="A3150" s="2" t="s">
        <v>14682</v>
      </c>
      <c r="C3150" s="2" t="str">
        <f t="shared" si="49"/>
        <v>RecipeDef+MakeAmmo_M6A3_HEAT.label</v>
      </c>
      <c r="D3150" s="2" t="s">
        <v>29527</v>
      </c>
      <c r="E3150" s="2">
        <f>IF(ISERROR(B3150),"",MATCH(C3150,'240206'!$A$2:$A$11370,0))</f>
        <v>5186</v>
      </c>
    </row>
    <row r="3151" spans="1:5">
      <c r="A3151" s="2" t="s">
        <v>14685</v>
      </c>
      <c r="C3151" s="2" t="str">
        <f t="shared" si="49"/>
        <v>RecipeDef+MakeAmmo_M6A3_HEAT.description</v>
      </c>
      <c r="D3151" s="2" t="s">
        <v>29526</v>
      </c>
      <c r="E3151" s="2">
        <f>IF(ISERROR(B3151),"",MATCH(C3151,'240206'!$A$2:$A$11370,0))</f>
        <v>5187</v>
      </c>
    </row>
    <row r="3152" spans="1:5">
      <c r="A3152" s="2" t="s">
        <v>14688</v>
      </c>
      <c r="C3152" s="2" t="str">
        <f t="shared" si="49"/>
        <v>RecipeDef+MakeAmmo_M6A3_HEAT.jobString</v>
      </c>
      <c r="D3152" s="2" t="s">
        <v>29525</v>
      </c>
      <c r="E3152" s="2">
        <f>IF(ISERROR(B3152),"",MATCH(C3152,'240206'!$A$2:$A$11370,0))</f>
        <v>5188</v>
      </c>
    </row>
    <row r="3153" spans="1:5">
      <c r="A3153" s="2" t="s">
        <v>14691</v>
      </c>
      <c r="C3153" s="2" t="str">
        <f t="shared" si="49"/>
        <v>RecipeDef+MakeAmmo_M6A3_Incendiary.label</v>
      </c>
      <c r="D3153" s="2" t="s">
        <v>29524</v>
      </c>
      <c r="E3153" s="2">
        <f>IF(ISERROR(B3153),"",MATCH(C3153,'240206'!$A$2:$A$11370,0))</f>
        <v>5189</v>
      </c>
    </row>
    <row r="3154" spans="1:5">
      <c r="A3154" s="2" t="s">
        <v>14694</v>
      </c>
      <c r="C3154" s="2" t="str">
        <f t="shared" si="49"/>
        <v>RecipeDef+MakeAmmo_M6A3_Incendiary.description</v>
      </c>
      <c r="D3154" s="2" t="s">
        <v>29523</v>
      </c>
      <c r="E3154" s="2">
        <f>IF(ISERROR(B3154),"",MATCH(C3154,'240206'!$A$2:$A$11370,0))</f>
        <v>5190</v>
      </c>
    </row>
    <row r="3155" spans="1:5">
      <c r="A3155" s="2" t="s">
        <v>14697</v>
      </c>
      <c r="C3155" s="2" t="str">
        <f t="shared" si="49"/>
        <v>RecipeDef+MakeAmmo_M6A3_Incendiary.jobString</v>
      </c>
      <c r="D3155" s="2" t="s">
        <v>29522</v>
      </c>
      <c r="E3155" s="2">
        <f>IF(ISERROR(B3155),"",MATCH(C3155,'240206'!$A$2:$A$11370,0))</f>
        <v>5191</v>
      </c>
    </row>
    <row r="3156" spans="1:5">
      <c r="A3156" s="2" t="s">
        <v>14716</v>
      </c>
      <c r="C3156" s="2" t="str">
        <f t="shared" si="49"/>
        <v>RecipeDef+MakeAmmo_M74_Incendiary.label</v>
      </c>
      <c r="D3156" s="2" t="s">
        <v>29521</v>
      </c>
      <c r="E3156" s="2">
        <f>IF(ISERROR(B3156),"",MATCH(C3156,'240206'!$A$2:$A$11370,0))</f>
        <v>5198</v>
      </c>
    </row>
    <row r="3157" spans="1:5">
      <c r="A3157" s="2" t="s">
        <v>14719</v>
      </c>
      <c r="C3157" s="2" t="str">
        <f t="shared" si="49"/>
        <v>RecipeDef+MakeAmmo_M74_Incendiary.description</v>
      </c>
      <c r="D3157" s="2" t="s">
        <v>29520</v>
      </c>
      <c r="E3157" s="2">
        <f>IF(ISERROR(B3157),"",MATCH(C3157,'240206'!$A$2:$A$11370,0))</f>
        <v>5199</v>
      </c>
    </row>
    <row r="3158" spans="1:5">
      <c r="A3158" s="2" t="s">
        <v>14722</v>
      </c>
      <c r="C3158" s="2" t="str">
        <f t="shared" si="49"/>
        <v>RecipeDef+MakeAmmo_M74_Incendiary.jobString</v>
      </c>
      <c r="D3158" s="2" t="s">
        <v>29519</v>
      </c>
      <c r="E3158" s="2">
        <f>IF(ISERROR(B3158),"",MATCH(C3158,'240206'!$A$2:$A$11370,0))</f>
        <v>5200</v>
      </c>
    </row>
    <row r="3159" spans="1:5">
      <c r="A3159" s="2" t="s">
        <v>14749</v>
      </c>
      <c r="C3159" s="2" t="str">
        <f t="shared" si="49"/>
        <v>RecipeDef+MakeAmmo_RPG32Rocket_HEAT.label</v>
      </c>
      <c r="D3159" s="2" t="s">
        <v>29518</v>
      </c>
      <c r="E3159" s="2">
        <f>IF(ISERROR(B3159),"",MATCH(C3159,'240206'!$A$2:$A$11370,0))</f>
        <v>5210</v>
      </c>
    </row>
    <row r="3160" spans="1:5">
      <c r="A3160" s="2" t="s">
        <v>14752</v>
      </c>
      <c r="C3160" s="2" t="str">
        <f t="shared" si="49"/>
        <v>RecipeDef+MakeAmmo_RPG32Rocket_HEAT.description</v>
      </c>
      <c r="D3160" s="2" t="s">
        <v>29517</v>
      </c>
      <c r="E3160" s="2">
        <f>IF(ISERROR(B3160),"",MATCH(C3160,'240206'!$A$2:$A$11370,0))</f>
        <v>5211</v>
      </c>
    </row>
    <row r="3161" spans="1:5">
      <c r="A3161" s="2" t="s">
        <v>14755</v>
      </c>
      <c r="C3161" s="2" t="str">
        <f t="shared" si="49"/>
        <v>RecipeDef+MakeAmmo_RPG32Rocket_HEAT.jobString</v>
      </c>
      <c r="D3161" s="2" t="s">
        <v>29516</v>
      </c>
      <c r="E3161" s="2">
        <f>IF(ISERROR(B3161),"",MATCH(C3161,'240206'!$A$2:$A$11370,0))</f>
        <v>5212</v>
      </c>
    </row>
    <row r="3162" spans="1:5">
      <c r="A3162" s="2" t="s">
        <v>14758</v>
      </c>
      <c r="C3162" s="2" t="str">
        <f t="shared" si="49"/>
        <v>RecipeDef+MakeAmmo_RPG32Rocket_Thermobaric.label</v>
      </c>
      <c r="D3162" s="2" t="s">
        <v>29515</v>
      </c>
      <c r="E3162" s="2">
        <f>IF(ISERROR(B3162),"",MATCH(C3162,'240206'!$A$2:$A$11370,0))</f>
        <v>5213</v>
      </c>
    </row>
    <row r="3163" spans="1:5">
      <c r="A3163" s="2" t="s">
        <v>14761</v>
      </c>
      <c r="C3163" s="2" t="str">
        <f t="shared" si="49"/>
        <v>RecipeDef+MakeAmmo_RPG32Rocket_Thermobaric.description</v>
      </c>
      <c r="D3163" s="2" t="s">
        <v>29514</v>
      </c>
      <c r="E3163" s="2">
        <f>IF(ISERROR(B3163),"",MATCH(C3163,'240206'!$A$2:$A$11370,0))</f>
        <v>5214</v>
      </c>
    </row>
    <row r="3164" spans="1:5">
      <c r="A3164" s="2" t="s">
        <v>14764</v>
      </c>
      <c r="C3164" s="2" t="str">
        <f t="shared" si="49"/>
        <v>RecipeDef+MakeAmmo_RPG32Rocket_Thermobaric.jobString</v>
      </c>
      <c r="D3164" s="2" t="s">
        <v>29513</v>
      </c>
      <c r="E3164" s="2">
        <f>IF(ISERROR(B3164),"",MATCH(C3164,'240206'!$A$2:$A$11370,0))</f>
        <v>5215</v>
      </c>
    </row>
    <row r="3165" spans="1:5">
      <c r="A3165" s="2" t="s">
        <v>14795</v>
      </c>
      <c r="C3165" s="2" t="str">
        <f t="shared" si="49"/>
        <v>RecipeDef+MakeAmmo_RPG7Grenade_HEAT.label</v>
      </c>
      <c r="D3165" s="2" t="s">
        <v>29512</v>
      </c>
      <c r="E3165" s="2">
        <f>IF(ISERROR(B3165),"",MATCH(C3165,'240206'!$A$2:$A$11370,0))</f>
        <v>5227</v>
      </c>
    </row>
    <row r="3166" spans="1:5">
      <c r="A3166" s="2" t="s">
        <v>14798</v>
      </c>
      <c r="C3166" s="2" t="str">
        <f t="shared" si="49"/>
        <v>RecipeDef+MakeAmmo_RPG7Grenade_HEAT.description</v>
      </c>
      <c r="D3166" s="2" t="s">
        <v>29511</v>
      </c>
      <c r="E3166" s="2">
        <f>IF(ISERROR(B3166),"",MATCH(C3166,'240206'!$A$2:$A$11370,0))</f>
        <v>5228</v>
      </c>
    </row>
    <row r="3167" spans="1:5">
      <c r="A3167" s="2" t="s">
        <v>14801</v>
      </c>
      <c r="C3167" s="2" t="str">
        <f t="shared" si="49"/>
        <v>RecipeDef+MakeAmmo_RPG7Grenade_HEAT.jobString</v>
      </c>
      <c r="D3167" s="2" t="s">
        <v>29510</v>
      </c>
      <c r="E3167" s="2">
        <f>IF(ISERROR(B3167),"",MATCH(C3167,'240206'!$A$2:$A$11370,0))</f>
        <v>5229</v>
      </c>
    </row>
    <row r="3168" spans="1:5">
      <c r="A3168" s="2" t="s">
        <v>14804</v>
      </c>
      <c r="C3168" s="2" t="str">
        <f t="shared" si="49"/>
        <v>RecipeDef+MakeAmmo_RPG7Grenade_Thermobaric.label</v>
      </c>
      <c r="D3168" s="2" t="s">
        <v>29509</v>
      </c>
      <c r="E3168" s="2">
        <f>IF(ISERROR(B3168),"",MATCH(C3168,'240206'!$A$2:$A$11370,0))</f>
        <v>5230</v>
      </c>
    </row>
    <row r="3169" spans="1:5">
      <c r="A3169" s="2" t="s">
        <v>14807</v>
      </c>
      <c r="C3169" s="2" t="str">
        <f t="shared" si="49"/>
        <v>RecipeDef+MakeAmmo_RPG7Grenade_Thermobaric.description</v>
      </c>
      <c r="D3169" s="2" t="s">
        <v>29508</v>
      </c>
      <c r="E3169" s="2">
        <f>IF(ISERROR(B3169),"",MATCH(C3169,'240206'!$A$2:$A$11370,0))</f>
        <v>5231</v>
      </c>
    </row>
    <row r="3170" spans="1:5">
      <c r="A3170" s="2" t="s">
        <v>14810</v>
      </c>
      <c r="C3170" s="2" t="str">
        <f t="shared" si="49"/>
        <v>RecipeDef+MakeAmmo_RPG7Grenade_Thermobaric.jobString</v>
      </c>
      <c r="D3170" s="2" t="s">
        <v>29507</v>
      </c>
      <c r="E3170" s="2">
        <f>IF(ISERROR(B3170),"",MATCH(C3170,'240206'!$A$2:$A$11370,0))</f>
        <v>5232</v>
      </c>
    </row>
    <row r="3171" spans="1:5">
      <c r="A3171" s="2" t="s">
        <v>14813</v>
      </c>
      <c r="C3171" s="2" t="str">
        <f t="shared" si="49"/>
        <v>RecipeDef+MakeAmmo_RPG7Grenade_Frag.label</v>
      </c>
      <c r="D3171" s="2" t="s">
        <v>29506</v>
      </c>
      <c r="E3171" s="2">
        <f>IF(ISERROR(B3171),"",MATCH(C3171,'240206'!$A$2:$A$11370,0))</f>
        <v>5233</v>
      </c>
    </row>
    <row r="3172" spans="1:5">
      <c r="A3172" s="2" t="s">
        <v>14816</v>
      </c>
      <c r="C3172" s="2" t="str">
        <f t="shared" si="49"/>
        <v>RecipeDef+MakeAmmo_RPG7Grenade_Frag.description</v>
      </c>
      <c r="D3172" s="2" t="s">
        <v>29505</v>
      </c>
      <c r="E3172" s="2">
        <f>IF(ISERROR(B3172),"",MATCH(C3172,'240206'!$A$2:$A$11370,0))</f>
        <v>5234</v>
      </c>
    </row>
    <row r="3173" spans="1:5">
      <c r="A3173" s="2" t="s">
        <v>14819</v>
      </c>
      <c r="C3173" s="2" t="str">
        <f t="shared" si="49"/>
        <v>RecipeDef+MakeAmmo_RPG7Grenade_Frag.jobString</v>
      </c>
      <c r="D3173" s="2" t="s">
        <v>29504</v>
      </c>
      <c r="E3173" s="2">
        <f>IF(ISERROR(B3173),"",MATCH(C3173,'240206'!$A$2:$A$11370,0))</f>
        <v>5235</v>
      </c>
    </row>
    <row r="3174" spans="1:5">
      <c r="A3174" s="2" t="s">
        <v>14870</v>
      </c>
      <c r="C3174" s="2" t="str">
        <f t="shared" si="49"/>
        <v>RecipeDef+MakeAmmo_SPG9Rocket_HEAT.label</v>
      </c>
      <c r="D3174" s="2" t="s">
        <v>32880</v>
      </c>
      <c r="E3174" s="2">
        <f>IF(ISERROR(B3174),"",MATCH(C3174,'240206'!$A$2:$A$11370,0))</f>
        <v>5254</v>
      </c>
    </row>
    <row r="3175" spans="1:5">
      <c r="A3175" s="2" t="s">
        <v>14873</v>
      </c>
      <c r="C3175" s="2" t="str">
        <f t="shared" si="49"/>
        <v>RecipeDef+MakeAmmo_SPG9Rocket_HEAT.description</v>
      </c>
      <c r="D3175" s="2" t="s">
        <v>32879</v>
      </c>
      <c r="E3175" s="2">
        <f>IF(ISERROR(B3175),"",MATCH(C3175,'240206'!$A$2:$A$11370,0))</f>
        <v>5255</v>
      </c>
    </row>
    <row r="3176" spans="1:5">
      <c r="A3176" s="2" t="s">
        <v>14876</v>
      </c>
      <c r="C3176" s="2" t="str">
        <f t="shared" si="49"/>
        <v>RecipeDef+MakeAmmo_SPG9Rocket_HEAT.jobString</v>
      </c>
      <c r="D3176" s="2" t="s">
        <v>32878</v>
      </c>
      <c r="E3176" s="2">
        <f>IF(ISERROR(B3176),"",MATCH(C3176,'240206'!$A$2:$A$11370,0))</f>
        <v>5256</v>
      </c>
    </row>
    <row r="3177" spans="1:5">
      <c r="A3177" s="2" t="s">
        <v>14879</v>
      </c>
      <c r="C3177" s="2" t="str">
        <f t="shared" si="49"/>
        <v>RecipeDef+MakeAmmo_SPG9Rocket_Thermobaric.label</v>
      </c>
      <c r="D3177" s="2" t="s">
        <v>32877</v>
      </c>
      <c r="E3177" s="2">
        <f>IF(ISERROR(B3177),"",MATCH(C3177,'240206'!$A$2:$A$11370,0))</f>
        <v>5257</v>
      </c>
    </row>
    <row r="3178" spans="1:5">
      <c r="A3178" s="2" t="s">
        <v>14882</v>
      </c>
      <c r="C3178" s="2" t="str">
        <f t="shared" si="49"/>
        <v>RecipeDef+MakeAmmo_SPG9Rocket_Thermobaric.description</v>
      </c>
      <c r="D3178" s="2" t="s">
        <v>32876</v>
      </c>
      <c r="E3178" s="2">
        <f>IF(ISERROR(B3178),"",MATCH(C3178,'240206'!$A$2:$A$11370,0))</f>
        <v>5258</v>
      </c>
    </row>
    <row r="3179" spans="1:5">
      <c r="A3179" s="2" t="s">
        <v>14885</v>
      </c>
      <c r="C3179" s="2" t="str">
        <f t="shared" si="49"/>
        <v>RecipeDef+MakeAmmo_SPG9Rocket_Thermobaric.jobString</v>
      </c>
      <c r="D3179" s="2" t="s">
        <v>32875</v>
      </c>
      <c r="E3179" s="2">
        <f>IF(ISERROR(B3179),"",MATCH(C3179,'240206'!$A$2:$A$11370,0))</f>
        <v>5259</v>
      </c>
    </row>
    <row r="3180" spans="1:5">
      <c r="A3180" s="2" t="s">
        <v>14888</v>
      </c>
      <c r="C3180" s="2" t="str">
        <f t="shared" si="49"/>
        <v>RecipeDef+MakeAmmo_SPG9Rocket_Frag.label</v>
      </c>
      <c r="D3180" s="2" t="s">
        <v>32874</v>
      </c>
      <c r="E3180" s="2">
        <f>IF(ISERROR(B3180),"",MATCH(C3180,'240206'!$A$2:$A$11370,0))</f>
        <v>5260</v>
      </c>
    </row>
    <row r="3181" spans="1:5">
      <c r="A3181" s="2" t="s">
        <v>14891</v>
      </c>
      <c r="C3181" s="2" t="str">
        <f t="shared" si="49"/>
        <v>RecipeDef+MakeAmmo_SPG9Rocket_Frag.description</v>
      </c>
      <c r="D3181" s="2" t="s">
        <v>32873</v>
      </c>
      <c r="E3181" s="2">
        <f>IF(ISERROR(B3181),"",MATCH(C3181,'240206'!$A$2:$A$11370,0))</f>
        <v>5261</v>
      </c>
    </row>
    <row r="3182" spans="1:5">
      <c r="A3182" s="2" t="s">
        <v>14894</v>
      </c>
      <c r="C3182" s="2" t="str">
        <f t="shared" si="49"/>
        <v>RecipeDef+MakeAmmo_SPG9Rocket_Frag.jobString</v>
      </c>
      <c r="D3182" s="2" t="s">
        <v>32872</v>
      </c>
      <c r="E3182" s="2">
        <f>IF(ISERROR(B3182),"",MATCH(C3182,'240206'!$A$2:$A$11370,0))</f>
        <v>5262</v>
      </c>
    </row>
    <row r="3183" spans="1:5">
      <c r="A3183" s="2" t="s">
        <v>14897</v>
      </c>
      <c r="C3183" s="2" t="str">
        <f t="shared" si="49"/>
        <v>RecipeDef+MakeAmmo_SPG9Rocket_EMP.label</v>
      </c>
      <c r="D3183" s="2" t="s">
        <v>32871</v>
      </c>
      <c r="E3183" s="2">
        <f>IF(ISERROR(B3183),"",MATCH(C3183,'240206'!$A$2:$A$11370,0))</f>
        <v>5263</v>
      </c>
    </row>
    <row r="3184" spans="1:5">
      <c r="A3184" s="2" t="s">
        <v>14900</v>
      </c>
      <c r="C3184" s="2" t="str">
        <f t="shared" si="49"/>
        <v>RecipeDef+MakeAmmo_SPG9Rocket_EMP.description</v>
      </c>
      <c r="D3184" s="2" t="s">
        <v>32870</v>
      </c>
      <c r="E3184" s="2">
        <f>IF(ISERROR(B3184),"",MATCH(C3184,'240206'!$A$2:$A$11370,0))</f>
        <v>5264</v>
      </c>
    </row>
    <row r="3185" spans="1:5">
      <c r="A3185" s="2" t="s">
        <v>14903</v>
      </c>
      <c r="C3185" s="2" t="str">
        <f t="shared" si="49"/>
        <v>RecipeDef+MakeAmmo_SPG9Rocket_EMP.jobString</v>
      </c>
      <c r="D3185" s="2" t="s">
        <v>32869</v>
      </c>
      <c r="E3185" s="2">
        <f>IF(ISERROR(B3185),"",MATCH(C3185,'240206'!$A$2:$A$11370,0))</f>
        <v>5265</v>
      </c>
    </row>
    <row r="3186" spans="1:5">
      <c r="A3186" s="2" t="s">
        <v>14914</v>
      </c>
      <c r="C3186" s="2" t="str">
        <f t="shared" si="49"/>
        <v>RecipeDef+MakeAmmo_TomahawkLAM.label</v>
      </c>
      <c r="D3186" s="2" t="s">
        <v>27012</v>
      </c>
      <c r="E3186" s="2">
        <f>IF(ISERROR(B3186),"",MATCH(C3186,'240206'!$A$2:$A$11370,0))</f>
        <v>5270</v>
      </c>
    </row>
    <row r="3187" spans="1:5">
      <c r="A3187" s="2" t="s">
        <v>14917</v>
      </c>
      <c r="C3187" s="2" t="str">
        <f t="shared" si="49"/>
        <v>RecipeDef+MakeAmmo_TomahawkLAM.description</v>
      </c>
      <c r="D3187" s="2" t="s">
        <v>29491</v>
      </c>
      <c r="E3187" s="2">
        <f>IF(ISERROR(B3187),"",MATCH(C3187,'240206'!$A$2:$A$11370,0))</f>
        <v>5271</v>
      </c>
    </row>
    <row r="3188" spans="1:5">
      <c r="A3188" s="2" t="s">
        <v>14920</v>
      </c>
      <c r="C3188" s="2" t="str">
        <f t="shared" si="49"/>
        <v>RecipeDef+MakeAmmo_TomahawkLAM.jobString</v>
      </c>
      <c r="D3188" s="2" t="s">
        <v>29490</v>
      </c>
      <c r="E3188" s="2">
        <f>IF(ISERROR(B3188),"",MATCH(C3188,'240206'!$A$2:$A$11370,0))</f>
        <v>5272</v>
      </c>
    </row>
    <row r="3189" spans="1:5">
      <c r="A3189" s="2" t="s">
        <v>14944</v>
      </c>
      <c r="C3189" s="2" t="str">
        <f t="shared" si="49"/>
        <v>RecipeDef+MakeAmmo_100x695mmRCannonShell_HEAT.label</v>
      </c>
      <c r="D3189" s="2" t="s">
        <v>29489</v>
      </c>
      <c r="E3189" s="2">
        <f>IF(ISERROR(B3189),"",MATCH(C3189,'240206'!$A$2:$A$11370,0))</f>
        <v>5281</v>
      </c>
    </row>
    <row r="3190" spans="1:5">
      <c r="A3190" s="2" t="s">
        <v>14947</v>
      </c>
      <c r="C3190" s="2" t="str">
        <f t="shared" si="49"/>
        <v>RecipeDef+MakeAmmo_100x695mmRCannonShell_HEAT.description</v>
      </c>
      <c r="D3190" s="2" t="s">
        <v>29488</v>
      </c>
      <c r="E3190" s="2">
        <f>IF(ISERROR(B3190),"",MATCH(C3190,'240206'!$A$2:$A$11370,0))</f>
        <v>5282</v>
      </c>
    </row>
    <row r="3191" spans="1:5">
      <c r="A3191" s="2" t="s">
        <v>14950</v>
      </c>
      <c r="C3191" s="2" t="str">
        <f t="shared" si="49"/>
        <v>RecipeDef+MakeAmmo_100x695mmRCannonShell_HEAT.jobString</v>
      </c>
      <c r="D3191" s="2" t="s">
        <v>29487</v>
      </c>
      <c r="E3191" s="2">
        <f>IF(ISERROR(B3191),"",MATCH(C3191,'240206'!$A$2:$A$11370,0))</f>
        <v>5283</v>
      </c>
    </row>
    <row r="3192" spans="1:5">
      <c r="A3192" s="2" t="s">
        <v>14953</v>
      </c>
      <c r="C3192" s="2" t="str">
        <f t="shared" si="49"/>
        <v>RecipeDef+MakeAmmo_100x695mmRCannonShell_HE.label</v>
      </c>
      <c r="D3192" s="2" t="s">
        <v>29486</v>
      </c>
      <c r="E3192" s="2">
        <f>IF(ISERROR(B3192),"",MATCH(C3192,'240206'!$A$2:$A$11370,0))</f>
        <v>5284</v>
      </c>
    </row>
    <row r="3193" spans="1:5">
      <c r="A3193" s="2" t="s">
        <v>14956</v>
      </c>
      <c r="C3193" s="2" t="str">
        <f t="shared" si="49"/>
        <v>RecipeDef+MakeAmmo_100x695mmRCannonShell_HE.description</v>
      </c>
      <c r="D3193" s="2" t="s">
        <v>29485</v>
      </c>
      <c r="E3193" s="2">
        <f>IF(ISERROR(B3193),"",MATCH(C3193,'240206'!$A$2:$A$11370,0))</f>
        <v>5285</v>
      </c>
    </row>
    <row r="3194" spans="1:5">
      <c r="A3194" s="2" t="s">
        <v>14959</v>
      </c>
      <c r="C3194" s="2" t="str">
        <f t="shared" si="49"/>
        <v>RecipeDef+MakeAmmo_100x695mmRCannonShell_HE.jobString</v>
      </c>
      <c r="D3194" s="2" t="s">
        <v>29484</v>
      </c>
      <c r="E3194" s="2">
        <f>IF(ISERROR(B3194),"",MATCH(C3194,'240206'!$A$2:$A$11370,0))</f>
        <v>5286</v>
      </c>
    </row>
    <row r="3195" spans="1:5">
      <c r="A3195" s="2" t="s">
        <v>15022</v>
      </c>
      <c r="C3195" s="2" t="str">
        <f t="shared" si="49"/>
        <v>RecipeDef+MakeAmmo_105mmHowitzerShell_HE.label</v>
      </c>
      <c r="D3195" s="2" t="s">
        <v>29483</v>
      </c>
      <c r="E3195" s="2">
        <f>IF(ISERROR(B3195),"",MATCH(C3195,'240206'!$A$2:$A$11370,0))</f>
        <v>5312</v>
      </c>
    </row>
    <row r="3196" spans="1:5">
      <c r="A3196" s="2" t="s">
        <v>15025</v>
      </c>
      <c r="C3196" s="2" t="str">
        <f t="shared" si="49"/>
        <v>RecipeDef+MakeAmmo_105mmHowitzerShell_HE.description</v>
      </c>
      <c r="D3196" s="2" t="s">
        <v>29482</v>
      </c>
      <c r="E3196" s="2">
        <f>IF(ISERROR(B3196),"",MATCH(C3196,'240206'!$A$2:$A$11370,0))</f>
        <v>5313</v>
      </c>
    </row>
    <row r="3197" spans="1:5">
      <c r="A3197" s="2" t="s">
        <v>15028</v>
      </c>
      <c r="C3197" s="2" t="str">
        <f t="shared" si="49"/>
        <v>RecipeDef+MakeAmmo_105mmHowitzerShell_HE.jobString</v>
      </c>
      <c r="D3197" s="2" t="s">
        <v>29481</v>
      </c>
      <c r="E3197" s="2">
        <f>IF(ISERROR(B3197),"",MATCH(C3197,'240206'!$A$2:$A$11370,0))</f>
        <v>5314</v>
      </c>
    </row>
    <row r="3198" spans="1:5">
      <c r="A3198" s="2" t="s">
        <v>15040</v>
      </c>
      <c r="C3198" s="2" t="str">
        <f t="shared" si="49"/>
        <v>RecipeDef+MakeAmmo_105mmHowitzerShell_HEAT.label</v>
      </c>
      <c r="D3198" s="2" t="s">
        <v>29480</v>
      </c>
      <c r="E3198" s="2">
        <f>IF(ISERROR(B3198),"",MATCH(C3198,'240206'!$A$2:$A$11370,0))</f>
        <v>5318</v>
      </c>
    </row>
    <row r="3199" spans="1:5">
      <c r="A3199" s="2" t="s">
        <v>15043</v>
      </c>
      <c r="C3199" s="2" t="str">
        <f t="shared" si="49"/>
        <v>RecipeDef+MakeAmmo_105mmHowitzerShell_HEAT.description</v>
      </c>
      <c r="D3199" s="2" t="s">
        <v>29479</v>
      </c>
      <c r="E3199" s="2">
        <f>IF(ISERROR(B3199),"",MATCH(C3199,'240206'!$A$2:$A$11370,0))</f>
        <v>5319</v>
      </c>
    </row>
    <row r="3200" spans="1:5">
      <c r="A3200" s="2" t="s">
        <v>15046</v>
      </c>
      <c r="C3200" s="2" t="str">
        <f t="shared" si="49"/>
        <v>RecipeDef+MakeAmmo_105mmHowitzerShell_HEAT.jobString</v>
      </c>
      <c r="D3200" s="2" t="s">
        <v>29478</v>
      </c>
      <c r="E3200" s="2">
        <f>IF(ISERROR(B3200),"",MATCH(C3200,'240206'!$A$2:$A$11370,0))</f>
        <v>5320</v>
      </c>
    </row>
    <row r="3201" spans="1:5">
      <c r="A3201" s="2" t="s">
        <v>15049</v>
      </c>
      <c r="C3201" s="2" t="str">
        <f t="shared" si="49"/>
        <v>RecipeDef+MakeAmmo_105mmHowitzerShell_Incendiary.label</v>
      </c>
      <c r="D3201" s="2" t="s">
        <v>29477</v>
      </c>
      <c r="E3201" s="2">
        <f>IF(ISERROR(B3201),"",MATCH(C3201,'240206'!$A$2:$A$11370,0))</f>
        <v>5321</v>
      </c>
    </row>
    <row r="3202" spans="1:5">
      <c r="A3202" s="2" t="s">
        <v>15052</v>
      </c>
      <c r="C3202" s="2" t="str">
        <f t="shared" si="49"/>
        <v>RecipeDef+MakeAmmo_105mmHowitzerShell_Incendiary.description</v>
      </c>
      <c r="D3202" s="2" t="s">
        <v>29476</v>
      </c>
      <c r="E3202" s="2">
        <f>IF(ISERROR(B3202),"",MATCH(C3202,'240206'!$A$2:$A$11370,0))</f>
        <v>5322</v>
      </c>
    </row>
    <row r="3203" spans="1:5">
      <c r="A3203" s="2" t="s">
        <v>15055</v>
      </c>
      <c r="C3203" s="2" t="str">
        <f t="shared" ref="C3203:C3266" si="50">IF(B3203="",A3203,B3203)</f>
        <v>RecipeDef+MakeAmmo_105mmHowitzerShell_Incendiary.jobString</v>
      </c>
      <c r="D3203" s="2" t="s">
        <v>29475</v>
      </c>
      <c r="E3203" s="2">
        <f>IF(ISERROR(B3203),"",MATCH(C3203,'240206'!$A$2:$A$11370,0))</f>
        <v>5323</v>
      </c>
    </row>
    <row r="3204" spans="1:5">
      <c r="A3204" s="2" t="s">
        <v>15058</v>
      </c>
      <c r="C3204" s="2" t="str">
        <f t="shared" si="50"/>
        <v>RecipeDef+MakeAmmo_105mmHowitzerShell_EMP.label</v>
      </c>
      <c r="D3204" s="2" t="s">
        <v>29474</v>
      </c>
      <c r="E3204" s="2">
        <f>IF(ISERROR(B3204),"",MATCH(C3204,'240206'!$A$2:$A$11370,0))</f>
        <v>5324</v>
      </c>
    </row>
    <row r="3205" spans="1:5">
      <c r="A3205" s="2" t="s">
        <v>15061</v>
      </c>
      <c r="C3205" s="2" t="str">
        <f t="shared" si="50"/>
        <v>RecipeDef+MakeAmmo_105mmHowitzerShell_EMP.description</v>
      </c>
      <c r="D3205" s="2" t="s">
        <v>29473</v>
      </c>
      <c r="E3205" s="2">
        <f>IF(ISERROR(B3205),"",MATCH(C3205,'240206'!$A$2:$A$11370,0))</f>
        <v>5325</v>
      </c>
    </row>
    <row r="3206" spans="1:5">
      <c r="A3206" s="2" t="s">
        <v>15064</v>
      </c>
      <c r="C3206" s="2" t="str">
        <f t="shared" si="50"/>
        <v>RecipeDef+MakeAmmo_105mmHowitzerShell_EMP.jobString</v>
      </c>
      <c r="D3206" s="2" t="s">
        <v>29472</v>
      </c>
      <c r="E3206" s="2">
        <f>IF(ISERROR(B3206),"",MATCH(C3206,'240206'!$A$2:$A$11370,0))</f>
        <v>5326</v>
      </c>
    </row>
    <row r="3207" spans="1:5">
      <c r="A3207" s="2" t="s">
        <v>15067</v>
      </c>
      <c r="C3207" s="2" t="str">
        <f t="shared" si="50"/>
        <v>RecipeDef+MakeAmmo_105mmHowitzerShell_Smoke.label</v>
      </c>
      <c r="D3207" s="2" t="s">
        <v>29471</v>
      </c>
      <c r="E3207" s="2">
        <f>IF(ISERROR(B3207),"",MATCH(C3207,'240206'!$A$2:$A$11370,0))</f>
        <v>5327</v>
      </c>
    </row>
    <row r="3208" spans="1:5">
      <c r="A3208" s="2" t="s">
        <v>15070</v>
      </c>
      <c r="C3208" s="2" t="str">
        <f t="shared" si="50"/>
        <v>RecipeDef+MakeAmmo_105mmHowitzerShell_Smoke.description</v>
      </c>
      <c r="D3208" s="2" t="s">
        <v>29470</v>
      </c>
      <c r="E3208" s="2">
        <f>IF(ISERROR(B3208),"",MATCH(C3208,'240206'!$A$2:$A$11370,0))</f>
        <v>5328</v>
      </c>
    </row>
    <row r="3209" spans="1:5">
      <c r="A3209" s="2" t="s">
        <v>15073</v>
      </c>
      <c r="C3209" s="2" t="str">
        <f t="shared" si="50"/>
        <v>RecipeDef+MakeAmmo_105mmHowitzerShell_Smoke.jobString</v>
      </c>
      <c r="D3209" s="2" t="s">
        <v>29469</v>
      </c>
      <c r="E3209" s="2">
        <f>IF(ISERROR(B3209),"",MATCH(C3209,'240206'!$A$2:$A$11370,0))</f>
        <v>5329</v>
      </c>
    </row>
    <row r="3210" spans="1:5">
      <c r="A3210" s="2" t="s">
        <v>15099</v>
      </c>
      <c r="C3210" s="2" t="str">
        <f t="shared" si="50"/>
        <v>RecipeDef+MakeAmmo_105x607mmRCannonShell_HEAT.label</v>
      </c>
      <c r="D3210" s="2" t="s">
        <v>29468</v>
      </c>
      <c r="E3210" s="2">
        <f>IF(ISERROR(B3210),"",MATCH(C3210,'240206'!$A$2:$A$11370,0))</f>
        <v>5338</v>
      </c>
    </row>
    <row r="3211" spans="1:5">
      <c r="A3211" s="2" t="s">
        <v>15102</v>
      </c>
      <c r="C3211" s="2" t="str">
        <f t="shared" si="50"/>
        <v>RecipeDef+MakeAmmo_105x607mmRCannonShell_HEAT.description</v>
      </c>
      <c r="D3211" s="2" t="s">
        <v>29467</v>
      </c>
      <c r="E3211" s="2">
        <f>IF(ISERROR(B3211),"",MATCH(C3211,'240206'!$A$2:$A$11370,0))</f>
        <v>5339</v>
      </c>
    </row>
    <row r="3212" spans="1:5">
      <c r="A3212" s="2" t="s">
        <v>15105</v>
      </c>
      <c r="C3212" s="2" t="str">
        <f t="shared" si="50"/>
        <v>RecipeDef+MakeAmmo_105x607mmRCannonShell_HEAT.jobString</v>
      </c>
      <c r="D3212" s="2" t="s">
        <v>29466</v>
      </c>
      <c r="E3212" s="2">
        <f>IF(ISERROR(B3212),"",MATCH(C3212,'240206'!$A$2:$A$11370,0))</f>
        <v>5340</v>
      </c>
    </row>
    <row r="3213" spans="1:5">
      <c r="A3213" s="2" t="s">
        <v>15108</v>
      </c>
      <c r="C3213" s="2" t="str">
        <f t="shared" si="50"/>
        <v>RecipeDef+MakeAmmo_105x607mmRCannonShell_HE.label</v>
      </c>
      <c r="D3213" s="2" t="s">
        <v>29465</v>
      </c>
      <c r="E3213" s="2">
        <f>IF(ISERROR(B3213),"",MATCH(C3213,'240206'!$A$2:$A$11370,0))</f>
        <v>5341</v>
      </c>
    </row>
    <row r="3214" spans="1:5">
      <c r="A3214" s="2" t="s">
        <v>15111</v>
      </c>
      <c r="C3214" s="2" t="str">
        <f t="shared" si="50"/>
        <v>RecipeDef+MakeAmmo_105x607mmRCannonShell_HE.description</v>
      </c>
      <c r="D3214" s="2" t="s">
        <v>29464</v>
      </c>
      <c r="E3214" s="2">
        <f>IF(ISERROR(B3214),"",MATCH(C3214,'240206'!$A$2:$A$11370,0))</f>
        <v>5342</v>
      </c>
    </row>
    <row r="3215" spans="1:5">
      <c r="A3215" s="2" t="s">
        <v>15114</v>
      </c>
      <c r="C3215" s="2" t="str">
        <f t="shared" si="50"/>
        <v>RecipeDef+MakeAmmo_105x607mmRCannonShell_HE.jobString</v>
      </c>
      <c r="D3215" s="2" t="s">
        <v>29463</v>
      </c>
      <c r="E3215" s="2">
        <f>IF(ISERROR(B3215),"",MATCH(C3215,'240206'!$A$2:$A$11370,0))</f>
        <v>5343</v>
      </c>
    </row>
    <row r="3216" spans="1:5">
      <c r="A3216" s="2" t="s">
        <v>15138</v>
      </c>
      <c r="C3216" s="2" t="str">
        <f t="shared" si="50"/>
        <v>RecipeDef+MakeAmmo_105x617mmRCannonShell_HEAT.label</v>
      </c>
      <c r="D3216" s="2" t="s">
        <v>32868</v>
      </c>
      <c r="E3216" s="2">
        <f>IF(ISERROR(B3216),"",MATCH(C3216,'240206'!$A$2:$A$11370,0))</f>
        <v>5352</v>
      </c>
    </row>
    <row r="3217" spans="1:5">
      <c r="A3217" s="2" t="s">
        <v>15141</v>
      </c>
      <c r="C3217" s="2" t="str">
        <f t="shared" si="50"/>
        <v>RecipeDef+MakeAmmo_105x617mmRCannonShell_HEAT.description</v>
      </c>
      <c r="D3217" s="2" t="s">
        <v>32867</v>
      </c>
      <c r="E3217" s="2">
        <f>IF(ISERROR(B3217),"",MATCH(C3217,'240206'!$A$2:$A$11370,0))</f>
        <v>5353</v>
      </c>
    </row>
    <row r="3218" spans="1:5">
      <c r="A3218" s="2" t="s">
        <v>15144</v>
      </c>
      <c r="C3218" s="2" t="str">
        <f t="shared" si="50"/>
        <v>RecipeDef+MakeAmmo_105x617mmRCannonShell_HEAT.jobString</v>
      </c>
      <c r="D3218" s="2" t="s">
        <v>32866</v>
      </c>
      <c r="E3218" s="2">
        <f>IF(ISERROR(B3218),"",MATCH(C3218,'240206'!$A$2:$A$11370,0))</f>
        <v>5354</v>
      </c>
    </row>
    <row r="3219" spans="1:5">
      <c r="A3219" s="2" t="s">
        <v>15147</v>
      </c>
      <c r="C3219" s="2" t="str">
        <f t="shared" si="50"/>
        <v>RecipeDef+MakeAmmo_105x617mmRCannonShell_HE.label</v>
      </c>
      <c r="D3219" s="2" t="s">
        <v>32865</v>
      </c>
      <c r="E3219" s="2">
        <f>IF(ISERROR(B3219),"",MATCH(C3219,'240206'!$A$2:$A$11370,0))</f>
        <v>5355</v>
      </c>
    </row>
    <row r="3220" spans="1:5">
      <c r="A3220" s="2" t="s">
        <v>15150</v>
      </c>
      <c r="C3220" s="2" t="str">
        <f t="shared" si="50"/>
        <v>RecipeDef+MakeAmmo_105x617mmRCannonShell_HE.description</v>
      </c>
      <c r="D3220" s="2" t="s">
        <v>32864</v>
      </c>
      <c r="E3220" s="2">
        <f>IF(ISERROR(B3220),"",MATCH(C3220,'240206'!$A$2:$A$11370,0))</f>
        <v>5356</v>
      </c>
    </row>
    <row r="3221" spans="1:5">
      <c r="A3221" s="2" t="s">
        <v>15153</v>
      </c>
      <c r="C3221" s="2" t="str">
        <f t="shared" si="50"/>
        <v>RecipeDef+MakeAmmo_105x617mmRCannonShell_HE.jobString</v>
      </c>
      <c r="D3221" s="2" t="s">
        <v>32863</v>
      </c>
      <c r="E3221" s="2">
        <f>IF(ISERROR(B3221),"",MATCH(C3221,'240206'!$A$2:$A$11370,0))</f>
        <v>5357</v>
      </c>
    </row>
    <row r="3222" spans="1:5">
      <c r="A3222" s="2" t="s">
        <v>15177</v>
      </c>
      <c r="C3222" s="2" t="str">
        <f t="shared" si="50"/>
        <v>RecipeDef+MakeAmmo_120mmCannonShell_HEAT.label</v>
      </c>
      <c r="D3222" s="2" t="s">
        <v>29462</v>
      </c>
      <c r="E3222" s="2">
        <f>IF(ISERROR(B3222),"",MATCH(C3222,'240206'!$A$2:$A$11370,0))</f>
        <v>5366</v>
      </c>
    </row>
    <row r="3223" spans="1:5">
      <c r="A3223" s="2" t="s">
        <v>15180</v>
      </c>
      <c r="C3223" s="2" t="str">
        <f t="shared" si="50"/>
        <v>RecipeDef+MakeAmmo_120mmCannonShell_HEAT.description</v>
      </c>
      <c r="D3223" s="2" t="s">
        <v>29461</v>
      </c>
      <c r="E3223" s="2">
        <f>IF(ISERROR(B3223),"",MATCH(C3223,'240206'!$A$2:$A$11370,0))</f>
        <v>5367</v>
      </c>
    </row>
    <row r="3224" spans="1:5">
      <c r="A3224" s="2" t="s">
        <v>15183</v>
      </c>
      <c r="C3224" s="2" t="str">
        <f t="shared" si="50"/>
        <v>RecipeDef+MakeAmmo_120mmCannonShell_HEAT.jobString</v>
      </c>
      <c r="D3224" s="2" t="s">
        <v>29460</v>
      </c>
      <c r="E3224" s="2">
        <f>IF(ISERROR(B3224),"",MATCH(C3224,'240206'!$A$2:$A$11370,0))</f>
        <v>5368</v>
      </c>
    </row>
    <row r="3225" spans="1:5">
      <c r="A3225" s="2" t="s">
        <v>15186</v>
      </c>
      <c r="C3225" s="2" t="str">
        <f t="shared" si="50"/>
        <v>RecipeDef+MakeAmmo_120mmCannonShell_HE.label</v>
      </c>
      <c r="D3225" s="2" t="s">
        <v>29459</v>
      </c>
      <c r="E3225" s="2">
        <f>IF(ISERROR(B3225),"",MATCH(C3225,'240206'!$A$2:$A$11370,0))</f>
        <v>5369</v>
      </c>
    </row>
    <row r="3226" spans="1:5">
      <c r="A3226" s="2" t="s">
        <v>15189</v>
      </c>
      <c r="C3226" s="2" t="str">
        <f t="shared" si="50"/>
        <v>RecipeDef+MakeAmmo_120mmCannonShell_HE.description</v>
      </c>
      <c r="D3226" s="2" t="s">
        <v>29458</v>
      </c>
      <c r="E3226" s="2">
        <f>IF(ISERROR(B3226),"",MATCH(C3226,'240206'!$A$2:$A$11370,0))</f>
        <v>5370</v>
      </c>
    </row>
    <row r="3227" spans="1:5">
      <c r="A3227" s="2" t="s">
        <v>15192</v>
      </c>
      <c r="C3227" s="2" t="str">
        <f t="shared" si="50"/>
        <v>RecipeDef+MakeAmmo_120mmCannonShell_HE.jobString</v>
      </c>
      <c r="D3227" s="2" t="s">
        <v>29457</v>
      </c>
      <c r="E3227" s="2">
        <f>IF(ISERROR(B3227),"",MATCH(C3227,'240206'!$A$2:$A$11370,0))</f>
        <v>5371</v>
      </c>
    </row>
    <row r="3228" spans="1:5">
      <c r="A3228" s="2" t="s">
        <v>15246</v>
      </c>
      <c r="C3228" s="2" t="str">
        <f t="shared" si="50"/>
        <v>RecipeDef+MakeAmmo_155mmHowitzerShell_HE.label</v>
      </c>
      <c r="D3228" s="2" t="s">
        <v>29456</v>
      </c>
      <c r="E3228" s="2">
        <f>IF(ISERROR(B3228),"",MATCH(C3228,'240206'!$A$2:$A$11370,0))</f>
        <v>5394</v>
      </c>
    </row>
    <row r="3229" spans="1:5">
      <c r="A3229" s="2" t="s">
        <v>15249</v>
      </c>
      <c r="C3229" s="2" t="str">
        <f t="shared" si="50"/>
        <v>RecipeDef+MakeAmmo_155mmHowitzerShell_HE.description</v>
      </c>
      <c r="D3229" s="2" t="s">
        <v>29455</v>
      </c>
      <c r="E3229" s="2">
        <f>IF(ISERROR(B3229),"",MATCH(C3229,'240206'!$A$2:$A$11370,0))</f>
        <v>5395</v>
      </c>
    </row>
    <row r="3230" spans="1:5">
      <c r="A3230" s="2" t="s">
        <v>15252</v>
      </c>
      <c r="C3230" s="2" t="str">
        <f t="shared" si="50"/>
        <v>RecipeDef+MakeAmmo_155mmHowitzerShell_HE.jobString</v>
      </c>
      <c r="D3230" s="2" t="s">
        <v>29454</v>
      </c>
      <c r="E3230" s="2">
        <f>IF(ISERROR(B3230),"",MATCH(C3230,'240206'!$A$2:$A$11370,0))</f>
        <v>5396</v>
      </c>
    </row>
    <row r="3231" spans="1:5">
      <c r="A3231" s="2" t="s">
        <v>15264</v>
      </c>
      <c r="C3231" s="2" t="str">
        <f t="shared" si="50"/>
        <v>RecipeDef+MakeAmmo_155mmHowitzerShell_Incendiary.label</v>
      </c>
      <c r="D3231" s="2" t="s">
        <v>29453</v>
      </c>
      <c r="E3231" s="2">
        <f>IF(ISERROR(B3231),"",MATCH(C3231,'240206'!$A$2:$A$11370,0))</f>
        <v>5400</v>
      </c>
    </row>
    <row r="3232" spans="1:5">
      <c r="A3232" s="2" t="s">
        <v>15267</v>
      </c>
      <c r="C3232" s="2" t="str">
        <f t="shared" si="50"/>
        <v>RecipeDef+MakeAmmo_155mmHowitzerShell_Incendiary.description</v>
      </c>
      <c r="D3232" s="2" t="s">
        <v>29452</v>
      </c>
      <c r="E3232" s="2">
        <f>IF(ISERROR(B3232),"",MATCH(C3232,'240206'!$A$2:$A$11370,0))</f>
        <v>5401</v>
      </c>
    </row>
    <row r="3233" spans="1:5">
      <c r="A3233" s="2" t="s">
        <v>15270</v>
      </c>
      <c r="C3233" s="2" t="str">
        <f t="shared" si="50"/>
        <v>RecipeDef+MakeAmmo_155mmHowitzerShell_Incendiary.jobString</v>
      </c>
      <c r="D3233" s="2" t="s">
        <v>29451</v>
      </c>
      <c r="E3233" s="2">
        <f>IF(ISERROR(B3233),"",MATCH(C3233,'240206'!$A$2:$A$11370,0))</f>
        <v>5402</v>
      </c>
    </row>
    <row r="3234" spans="1:5">
      <c r="A3234" s="2" t="s">
        <v>15273</v>
      </c>
      <c r="C3234" s="2" t="str">
        <f t="shared" si="50"/>
        <v>RecipeDef+MakeAmmo_155mmHowitzerShell_EMP.label</v>
      </c>
      <c r="D3234" s="2" t="s">
        <v>29450</v>
      </c>
      <c r="E3234" s="2">
        <f>IF(ISERROR(B3234),"",MATCH(C3234,'240206'!$A$2:$A$11370,0))</f>
        <v>5403</v>
      </c>
    </row>
    <row r="3235" spans="1:5">
      <c r="A3235" s="2" t="s">
        <v>15276</v>
      </c>
      <c r="C3235" s="2" t="str">
        <f t="shared" si="50"/>
        <v>RecipeDef+MakeAmmo_155mmHowitzerShell_EMP.description</v>
      </c>
      <c r="D3235" s="2" t="s">
        <v>29449</v>
      </c>
      <c r="E3235" s="2">
        <f>IF(ISERROR(B3235),"",MATCH(C3235,'240206'!$A$2:$A$11370,0))</f>
        <v>5404</v>
      </c>
    </row>
    <row r="3236" spans="1:5">
      <c r="A3236" s="2" t="s">
        <v>15279</v>
      </c>
      <c r="C3236" s="2" t="str">
        <f t="shared" si="50"/>
        <v>RecipeDef+MakeAmmo_155mmHowitzerShell_EMP.jobString</v>
      </c>
      <c r="D3236" s="2" t="s">
        <v>29448</v>
      </c>
      <c r="E3236" s="2">
        <f>IF(ISERROR(B3236),"",MATCH(C3236,'240206'!$A$2:$A$11370,0))</f>
        <v>5405</v>
      </c>
    </row>
    <row r="3237" spans="1:5">
      <c r="A3237" s="2" t="s">
        <v>15282</v>
      </c>
      <c r="C3237" s="2" t="str">
        <f t="shared" si="50"/>
        <v>RecipeDef+MakeAmmo_155mmHowitzerShell_Smoke.label</v>
      </c>
      <c r="D3237" s="2" t="s">
        <v>29447</v>
      </c>
      <c r="E3237" s="2">
        <f>IF(ISERROR(B3237),"",MATCH(C3237,'240206'!$A$2:$A$11370,0))</f>
        <v>5406</v>
      </c>
    </row>
    <row r="3238" spans="1:5">
      <c r="A3238" s="2" t="s">
        <v>15285</v>
      </c>
      <c r="C3238" s="2" t="str">
        <f t="shared" si="50"/>
        <v>RecipeDef+MakeAmmo_155mmHowitzerShell_Smoke.description</v>
      </c>
      <c r="D3238" s="2" t="s">
        <v>29446</v>
      </c>
      <c r="E3238" s="2">
        <f>IF(ISERROR(B3238),"",MATCH(C3238,'240206'!$A$2:$A$11370,0))</f>
        <v>5407</v>
      </c>
    </row>
    <row r="3239" spans="1:5">
      <c r="A3239" s="2" t="s">
        <v>15288</v>
      </c>
      <c r="C3239" s="2" t="str">
        <f t="shared" si="50"/>
        <v>RecipeDef+MakeAmmo_155mmHowitzerShell_Smoke.jobString</v>
      </c>
      <c r="D3239" s="2" t="s">
        <v>29445</v>
      </c>
      <c r="E3239" s="2">
        <f>IF(ISERROR(B3239),"",MATCH(C3239,'240206'!$A$2:$A$11370,0))</f>
        <v>5408</v>
      </c>
    </row>
    <row r="3240" spans="1:5">
      <c r="A3240" s="2" t="s">
        <v>15305</v>
      </c>
      <c r="C3240" s="2" t="str">
        <f t="shared" si="50"/>
        <v>RecipeDef+MakeAmmo_15cmNebelwerfer_HE.label</v>
      </c>
      <c r="D3240" s="2" t="s">
        <v>29444</v>
      </c>
      <c r="E3240" s="2">
        <f>IF(ISERROR(B3240),"",MATCH(C3240,'240206'!$A$2:$A$11370,0))</f>
        <v>5414</v>
      </c>
    </row>
    <row r="3241" spans="1:5">
      <c r="A3241" s="2" t="s">
        <v>15308</v>
      </c>
      <c r="C3241" s="2" t="str">
        <f t="shared" si="50"/>
        <v>RecipeDef+MakeAmmo_15cmNebelwerfer_HE.description</v>
      </c>
      <c r="D3241" s="2" t="s">
        <v>29443</v>
      </c>
      <c r="E3241" s="2">
        <f>IF(ISERROR(B3241),"",MATCH(C3241,'240206'!$A$2:$A$11370,0))</f>
        <v>5415</v>
      </c>
    </row>
    <row r="3242" spans="1:5">
      <c r="A3242" s="2" t="s">
        <v>15311</v>
      </c>
      <c r="C3242" s="2" t="str">
        <f t="shared" si="50"/>
        <v>RecipeDef+MakeAmmo_15cmNebelwerfer_HE.jobString</v>
      </c>
      <c r="D3242" s="2" t="s">
        <v>29442</v>
      </c>
      <c r="E3242" s="2">
        <f>IF(ISERROR(B3242),"",MATCH(C3242,'240206'!$A$2:$A$11370,0))</f>
        <v>5416</v>
      </c>
    </row>
    <row r="3243" spans="1:5">
      <c r="A3243" s="2" t="s">
        <v>15328</v>
      </c>
      <c r="C3243" s="2" t="str">
        <f t="shared" si="50"/>
        <v>RecipeDef+MakeAmmo_28cmSpgrShell_HE.label</v>
      </c>
      <c r="D3243" s="2" t="s">
        <v>29441</v>
      </c>
      <c r="E3243" s="2">
        <f>IF(ISERROR(B3243),"",MATCH(C3243,'240206'!$A$2:$A$11370,0))</f>
        <v>5422</v>
      </c>
    </row>
    <row r="3244" spans="1:5">
      <c r="A3244" s="2" t="s">
        <v>15331</v>
      </c>
      <c r="C3244" s="2" t="str">
        <f t="shared" si="50"/>
        <v>RecipeDef+MakeAmmo_28cmSpgrShell_HE.description</v>
      </c>
      <c r="D3244" s="2" t="s">
        <v>29440</v>
      </c>
      <c r="E3244" s="2">
        <f>IF(ISERROR(B3244),"",MATCH(C3244,'240206'!$A$2:$A$11370,0))</f>
        <v>5423</v>
      </c>
    </row>
    <row r="3245" spans="1:5">
      <c r="A3245" s="2" t="s">
        <v>15334</v>
      </c>
      <c r="C3245" s="2" t="str">
        <f t="shared" si="50"/>
        <v>RecipeDef+MakeAmmo_28cmSpgrShell_HE.jobString</v>
      </c>
      <c r="D3245" s="2" t="s">
        <v>29439</v>
      </c>
      <c r="E3245" s="2">
        <f>IF(ISERROR(B3245),"",MATCH(C3245,'240206'!$A$2:$A$11370,0))</f>
        <v>5424</v>
      </c>
    </row>
    <row r="3246" spans="1:5">
      <c r="A3246" s="2" t="s">
        <v>15359</v>
      </c>
      <c r="C3246" s="2" t="str">
        <f t="shared" si="50"/>
        <v>RecipeDef+MakeAmmo_37x223mmR_AP.label</v>
      </c>
      <c r="D3246" s="2" t="s">
        <v>29435</v>
      </c>
      <c r="E3246" s="2">
        <f>IF(ISERROR(B3246),"",MATCH(C3246,'240206'!$A$2:$A$11370,0))</f>
        <v>5433</v>
      </c>
    </row>
    <row r="3247" spans="1:5">
      <c r="A3247" s="2" t="s">
        <v>15362</v>
      </c>
      <c r="C3247" s="2" t="str">
        <f t="shared" si="50"/>
        <v>RecipeDef+MakeAmmo_37x223mmR_AP.description</v>
      </c>
      <c r="D3247" s="2" t="s">
        <v>29434</v>
      </c>
      <c r="E3247" s="2">
        <f>IF(ISERROR(B3247),"",MATCH(C3247,'240206'!$A$2:$A$11370,0))</f>
        <v>5434</v>
      </c>
    </row>
    <row r="3248" spans="1:5">
      <c r="A3248" s="2" t="s">
        <v>15365</v>
      </c>
      <c r="C3248" s="2" t="str">
        <f t="shared" si="50"/>
        <v>RecipeDef+MakeAmmo_37x223mmR_AP.jobString</v>
      </c>
      <c r="D3248" s="2" t="s">
        <v>29433</v>
      </c>
      <c r="E3248" s="2">
        <f>IF(ISERROR(B3248),"",MATCH(C3248,'240206'!$A$2:$A$11370,0))</f>
        <v>5435</v>
      </c>
    </row>
    <row r="3249" spans="1:5">
      <c r="A3249" s="2" t="s">
        <v>15368</v>
      </c>
      <c r="C3249" s="2" t="str">
        <f t="shared" si="50"/>
        <v>RecipeDef+MakeAmmo_37x223mmR_HE.label</v>
      </c>
      <c r="D3249" s="2" t="s">
        <v>29438</v>
      </c>
      <c r="E3249" s="2">
        <f>IF(ISERROR(B3249),"",MATCH(C3249,'240206'!$A$2:$A$11370,0))</f>
        <v>5436</v>
      </c>
    </row>
    <row r="3250" spans="1:5">
      <c r="A3250" s="2" t="s">
        <v>15371</v>
      </c>
      <c r="C3250" s="2" t="str">
        <f t="shared" si="50"/>
        <v>RecipeDef+MakeAmmo_37x223mmR_HE.description</v>
      </c>
      <c r="D3250" s="2" t="s">
        <v>29437</v>
      </c>
      <c r="E3250" s="2">
        <f>IF(ISERROR(B3250),"",MATCH(C3250,'240206'!$A$2:$A$11370,0))</f>
        <v>5437</v>
      </c>
    </row>
    <row r="3251" spans="1:5">
      <c r="A3251" s="2" t="s">
        <v>15374</v>
      </c>
      <c r="C3251" s="2" t="str">
        <f t="shared" si="50"/>
        <v>RecipeDef+MakeAmmo_37x223mmR_HE.jobString</v>
      </c>
      <c r="D3251" s="2" t="s">
        <v>29436</v>
      </c>
      <c r="E3251" s="2">
        <f>IF(ISERROR(B3251),"",MATCH(C3251,'240206'!$A$2:$A$11370,0))</f>
        <v>5438</v>
      </c>
    </row>
    <row r="3252" spans="1:5">
      <c r="A3252" s="2" t="s">
        <v>15415</v>
      </c>
      <c r="C3252" s="2" t="str">
        <f t="shared" si="50"/>
        <v>RecipeDef+MakeAmmo_40x365mmBofors_AP.label</v>
      </c>
      <c r="D3252" s="2" t="s">
        <v>29429</v>
      </c>
      <c r="E3252" s="2">
        <f>IF(ISERROR(B3252),"",MATCH(C3252,'240206'!$A$2:$A$11370,0))</f>
        <v>5453</v>
      </c>
    </row>
    <row r="3253" spans="1:5">
      <c r="A3253" s="2" t="s">
        <v>15418</v>
      </c>
      <c r="C3253" s="2" t="str">
        <f t="shared" si="50"/>
        <v>RecipeDef+MakeAmmo_40x365mmBofors_AP.description</v>
      </c>
      <c r="D3253" s="2" t="s">
        <v>29428</v>
      </c>
      <c r="E3253" s="2">
        <f>IF(ISERROR(B3253),"",MATCH(C3253,'240206'!$A$2:$A$11370,0))</f>
        <v>5454</v>
      </c>
    </row>
    <row r="3254" spans="1:5">
      <c r="A3254" s="2" t="s">
        <v>15421</v>
      </c>
      <c r="C3254" s="2" t="str">
        <f t="shared" si="50"/>
        <v>RecipeDef+MakeAmmo_40x365mmBofors_AP.jobString</v>
      </c>
      <c r="D3254" s="2" t="s">
        <v>29427</v>
      </c>
      <c r="E3254" s="2">
        <f>IF(ISERROR(B3254),"",MATCH(C3254,'240206'!$A$2:$A$11370,0))</f>
        <v>5455</v>
      </c>
    </row>
    <row r="3255" spans="1:5">
      <c r="A3255" s="2" t="s">
        <v>15424</v>
      </c>
      <c r="C3255" s="2" t="str">
        <f t="shared" si="50"/>
        <v>RecipeDef+MakeAmmo_40x365mmBofors_HE.label</v>
      </c>
      <c r="D3255" s="2" t="s">
        <v>29432</v>
      </c>
      <c r="E3255" s="2">
        <f>IF(ISERROR(B3255),"",MATCH(C3255,'240206'!$A$2:$A$11370,0))</f>
        <v>5456</v>
      </c>
    </row>
    <row r="3256" spans="1:5">
      <c r="A3256" s="2" t="s">
        <v>15427</v>
      </c>
      <c r="C3256" s="2" t="str">
        <f t="shared" si="50"/>
        <v>RecipeDef+MakeAmmo_40x365mmBofors_HE.description</v>
      </c>
      <c r="D3256" s="2" t="s">
        <v>29431</v>
      </c>
      <c r="E3256" s="2">
        <f>IF(ISERROR(B3256),"",MATCH(C3256,'240206'!$A$2:$A$11370,0))</f>
        <v>5457</v>
      </c>
    </row>
    <row r="3257" spans="1:5">
      <c r="A3257" s="2" t="s">
        <v>15430</v>
      </c>
      <c r="C3257" s="2" t="str">
        <f t="shared" si="50"/>
        <v>RecipeDef+MakeAmmo_40x365mmBofors_HE.jobString</v>
      </c>
      <c r="D3257" s="2" t="s">
        <v>29430</v>
      </c>
      <c r="E3257" s="2">
        <f>IF(ISERROR(B3257),"",MATCH(C3257,'240206'!$A$2:$A$11370,0))</f>
        <v>5458</v>
      </c>
    </row>
    <row r="3258" spans="1:5">
      <c r="A3258" s="2" t="s">
        <v>15433</v>
      </c>
      <c r="C3258" s="2" t="str">
        <f t="shared" si="50"/>
        <v>RecipeDef+MakeAmmo_40x365mmBofors_HE_TFuzed.label</v>
      </c>
      <c r="D3258" s="2" t="s">
        <v>32862</v>
      </c>
      <c r="E3258" s="2">
        <f>IF(ISERROR(B3258),"",MATCH(C3258,'240206'!$A$2:$A$11370,0))</f>
        <v>5459</v>
      </c>
    </row>
    <row r="3259" spans="1:5">
      <c r="A3259" s="2" t="s">
        <v>15436</v>
      </c>
      <c r="C3259" s="2" t="str">
        <f t="shared" si="50"/>
        <v>RecipeDef+MakeAmmo_40x365mmBofors_HE_TFuzed.description</v>
      </c>
      <c r="D3259" s="2" t="s">
        <v>32861</v>
      </c>
      <c r="E3259" s="2">
        <f>IF(ISERROR(B3259),"",MATCH(C3259,'240206'!$A$2:$A$11370,0))</f>
        <v>5460</v>
      </c>
    </row>
    <row r="3260" spans="1:5">
      <c r="A3260" s="2" t="s">
        <v>15439</v>
      </c>
      <c r="C3260" s="2" t="str">
        <f t="shared" si="50"/>
        <v>RecipeDef+MakeAmmo_40x365mmBofors_HE_TFuzed.jobString</v>
      </c>
      <c r="D3260" s="2" t="s">
        <v>32860</v>
      </c>
      <c r="E3260" s="2">
        <f>IF(ISERROR(B3260),"",MATCH(C3260,'240206'!$A$2:$A$11370,0))</f>
        <v>5461</v>
      </c>
    </row>
    <row r="3261" spans="1:5">
      <c r="A3261" s="2" t="s">
        <v>15442</v>
      </c>
      <c r="C3261" s="2" t="str">
        <f t="shared" si="50"/>
        <v>RecipeDef+MakeAmmo_40x365mmBofors_Sabot.label</v>
      </c>
      <c r="D3261" s="2" t="s">
        <v>32859</v>
      </c>
      <c r="E3261" s="2">
        <f>IF(ISERROR(B3261),"",MATCH(C3261,'240206'!$A$2:$A$11370,0))</f>
        <v>5462</v>
      </c>
    </row>
    <row r="3262" spans="1:5">
      <c r="A3262" s="2" t="s">
        <v>15445</v>
      </c>
      <c r="C3262" s="2" t="str">
        <f t="shared" si="50"/>
        <v>RecipeDef+MakeAmmo_40x365mmBofors_Sabot.description</v>
      </c>
      <c r="D3262" s="2" t="s">
        <v>32858</v>
      </c>
      <c r="E3262" s="2">
        <f>IF(ISERROR(B3262),"",MATCH(C3262,'240206'!$A$2:$A$11370,0))</f>
        <v>5463</v>
      </c>
    </row>
    <row r="3263" spans="1:5">
      <c r="A3263" s="2" t="s">
        <v>15448</v>
      </c>
      <c r="C3263" s="2" t="str">
        <f t="shared" si="50"/>
        <v>RecipeDef+MakeAmmo_40x365mmBofors_Sabot.jobString</v>
      </c>
      <c r="D3263" s="2" t="s">
        <v>32857</v>
      </c>
      <c r="E3263" s="2">
        <f>IF(ISERROR(B3263),"",MATCH(C3263,'240206'!$A$2:$A$11370,0))</f>
        <v>5464</v>
      </c>
    </row>
    <row r="3264" spans="1:5">
      <c r="A3264" s="2" t="s">
        <v>15486</v>
      </c>
      <c r="C3264" s="2" t="str">
        <f t="shared" si="50"/>
        <v>RecipeDef+MakeAmmo_50mmType89MortarShell_HE.label</v>
      </c>
      <c r="D3264" s="2" t="s">
        <v>32856</v>
      </c>
      <c r="E3264" s="2">
        <f>IF(ISERROR(B3264),"",MATCH(C3264,'240206'!$A$2:$A$11370,0))</f>
        <v>5479</v>
      </c>
    </row>
    <row r="3265" spans="1:5">
      <c r="A3265" s="2" t="s">
        <v>15489</v>
      </c>
      <c r="C3265" s="2" t="str">
        <f t="shared" si="50"/>
        <v>RecipeDef+MakeAmmo_50mmType89MortarShell_HE.description</v>
      </c>
      <c r="D3265" s="2" t="s">
        <v>32855</v>
      </c>
      <c r="E3265" s="2">
        <f>IF(ISERROR(B3265),"",MATCH(C3265,'240206'!$A$2:$A$11370,0))</f>
        <v>5480</v>
      </c>
    </row>
    <row r="3266" spans="1:5">
      <c r="A3266" s="2" t="s">
        <v>15492</v>
      </c>
      <c r="C3266" s="2" t="str">
        <f t="shared" si="50"/>
        <v>RecipeDef+MakeAmmo_50mmType89MortarShell_HE.jobString</v>
      </c>
      <c r="D3266" s="2" t="s">
        <v>32854</v>
      </c>
      <c r="E3266" s="2">
        <f>IF(ISERROR(B3266),"",MATCH(C3266,'240206'!$A$2:$A$11370,0))</f>
        <v>5481</v>
      </c>
    </row>
    <row r="3267" spans="1:5">
      <c r="A3267" s="2" t="s">
        <v>15495</v>
      </c>
      <c r="C3267" s="2" t="str">
        <f t="shared" ref="C3267:C3330" si="51">IF(B3267="",A3267,B3267)</f>
        <v>RecipeDef+MakeAmmo_50mmType89MortarShell_Incendiary.label</v>
      </c>
      <c r="D3267" s="2" t="s">
        <v>32853</v>
      </c>
      <c r="E3267" s="2">
        <f>IF(ISERROR(B3267),"",MATCH(C3267,'240206'!$A$2:$A$11370,0))</f>
        <v>5482</v>
      </c>
    </row>
    <row r="3268" spans="1:5">
      <c r="A3268" s="2" t="s">
        <v>15498</v>
      </c>
      <c r="C3268" s="2" t="str">
        <f t="shared" si="51"/>
        <v>RecipeDef+MakeAmmo_50mmType89MortarShell_Incendiary.description</v>
      </c>
      <c r="D3268" s="2" t="s">
        <v>32852</v>
      </c>
      <c r="E3268" s="2">
        <f>IF(ISERROR(B3268),"",MATCH(C3268,'240206'!$A$2:$A$11370,0))</f>
        <v>5483</v>
      </c>
    </row>
    <row r="3269" spans="1:5">
      <c r="A3269" s="2" t="s">
        <v>15501</v>
      </c>
      <c r="C3269" s="2" t="str">
        <f t="shared" si="51"/>
        <v>RecipeDef+MakeAmmo_50mmType89MortarShell_Incendiary.jobString</v>
      </c>
      <c r="D3269" s="2" t="s">
        <v>32851</v>
      </c>
      <c r="E3269" s="2">
        <f>IF(ISERROR(B3269),"",MATCH(C3269,'240206'!$A$2:$A$11370,0))</f>
        <v>5484</v>
      </c>
    </row>
    <row r="3270" spans="1:5">
      <c r="A3270" s="2" t="s">
        <v>15504</v>
      </c>
      <c r="C3270" s="2" t="str">
        <f t="shared" si="51"/>
        <v>RecipeDef+MakeAmmo_50mmType89MortarShell_EMP.label</v>
      </c>
      <c r="D3270" s="2" t="s">
        <v>32850</v>
      </c>
      <c r="E3270" s="2">
        <f>IF(ISERROR(B3270),"",MATCH(C3270,'240206'!$A$2:$A$11370,0))</f>
        <v>5485</v>
      </c>
    </row>
    <row r="3271" spans="1:5">
      <c r="A3271" s="2" t="s">
        <v>15507</v>
      </c>
      <c r="C3271" s="2" t="str">
        <f t="shared" si="51"/>
        <v>RecipeDef+MakeAmmo_50mmType89MortarShell_EMP.description</v>
      </c>
      <c r="D3271" s="2" t="s">
        <v>32849</v>
      </c>
      <c r="E3271" s="2">
        <f>IF(ISERROR(B3271),"",MATCH(C3271,'240206'!$A$2:$A$11370,0))</f>
        <v>5486</v>
      </c>
    </row>
    <row r="3272" spans="1:5">
      <c r="A3272" s="2" t="s">
        <v>15510</v>
      </c>
      <c r="C3272" s="2" t="str">
        <f t="shared" si="51"/>
        <v>RecipeDef+MakeAmmo_50mmType89MortarShell_EMP.jobString</v>
      </c>
      <c r="D3272" s="2" t="s">
        <v>32848</v>
      </c>
      <c r="E3272" s="2">
        <f>IF(ISERROR(B3272),"",MATCH(C3272,'240206'!$A$2:$A$11370,0))</f>
        <v>5487</v>
      </c>
    </row>
    <row r="3273" spans="1:5">
      <c r="A3273" s="2" t="s">
        <v>15513</v>
      </c>
      <c r="C3273" s="2" t="str">
        <f t="shared" si="51"/>
        <v>RecipeDef+MakeAmmo_50mmType89MortarShell_Smoke.label</v>
      </c>
      <c r="D3273" s="2" t="s">
        <v>32847</v>
      </c>
      <c r="E3273" s="2">
        <f>IF(ISERROR(B3273),"",MATCH(C3273,'240206'!$A$2:$A$11370,0))</f>
        <v>5488</v>
      </c>
    </row>
    <row r="3274" spans="1:5">
      <c r="A3274" s="2" t="s">
        <v>15516</v>
      </c>
      <c r="C3274" s="2" t="str">
        <f t="shared" si="51"/>
        <v>RecipeDef+MakeAmmo_50mmType89MortarShell_Smoke.description</v>
      </c>
      <c r="D3274" s="2" t="s">
        <v>32846</v>
      </c>
      <c r="E3274" s="2">
        <f>IF(ISERROR(B3274),"",MATCH(C3274,'240206'!$A$2:$A$11370,0))</f>
        <v>5489</v>
      </c>
    </row>
    <row r="3275" spans="1:5">
      <c r="A3275" s="2" t="s">
        <v>15519</v>
      </c>
      <c r="C3275" s="2" t="str">
        <f t="shared" si="51"/>
        <v>RecipeDef+MakeAmmo_50mmType89MortarShell_Smoke.jobString</v>
      </c>
      <c r="D3275" s="2" t="s">
        <v>32845</v>
      </c>
      <c r="E3275" s="2">
        <f>IF(ISERROR(B3275),"",MATCH(C3275,'240206'!$A$2:$A$11370,0))</f>
        <v>5490</v>
      </c>
    </row>
    <row r="3276" spans="1:5">
      <c r="A3276" s="2" t="s">
        <v>15544</v>
      </c>
      <c r="C3276" s="2" t="str">
        <f t="shared" si="51"/>
        <v>RecipeDef+MakeAmmo_57x307mmR_AP.label</v>
      </c>
      <c r="D3276" s="2" t="s">
        <v>32844</v>
      </c>
      <c r="E3276" s="2">
        <f>IF(ISERROR(B3276),"",MATCH(C3276,'240206'!$A$2:$A$11370,0))</f>
        <v>5499</v>
      </c>
    </row>
    <row r="3277" spans="1:5">
      <c r="A3277" s="2" t="s">
        <v>15547</v>
      </c>
      <c r="C3277" s="2" t="str">
        <f t="shared" si="51"/>
        <v>RecipeDef+MakeAmmo_57x307mmR_AP.description</v>
      </c>
      <c r="D3277" s="2" t="s">
        <v>32843</v>
      </c>
      <c r="E3277" s="2">
        <f>IF(ISERROR(B3277),"",MATCH(C3277,'240206'!$A$2:$A$11370,0))</f>
        <v>5500</v>
      </c>
    </row>
    <row r="3278" spans="1:5">
      <c r="A3278" s="2" t="s">
        <v>15550</v>
      </c>
      <c r="C3278" s="2" t="str">
        <f t="shared" si="51"/>
        <v>RecipeDef+MakeAmmo_57x307mmR_AP.jobString</v>
      </c>
      <c r="D3278" s="2" t="s">
        <v>32842</v>
      </c>
      <c r="E3278" s="2">
        <f>IF(ISERROR(B3278),"",MATCH(C3278,'240206'!$A$2:$A$11370,0))</f>
        <v>5501</v>
      </c>
    </row>
    <row r="3279" spans="1:5">
      <c r="A3279" s="2" t="s">
        <v>15553</v>
      </c>
      <c r="C3279" s="2" t="str">
        <f t="shared" si="51"/>
        <v>RecipeDef+MakeAmmo_57x307mmR_HE.label</v>
      </c>
      <c r="D3279" s="2" t="s">
        <v>32841</v>
      </c>
      <c r="E3279" s="2">
        <f>IF(ISERROR(B3279),"",MATCH(C3279,'240206'!$A$2:$A$11370,0))</f>
        <v>5502</v>
      </c>
    </row>
    <row r="3280" spans="1:5">
      <c r="A3280" s="2" t="s">
        <v>15556</v>
      </c>
      <c r="C3280" s="2" t="str">
        <f t="shared" si="51"/>
        <v>RecipeDef+MakeAmmo_57x307mmR_HE.description</v>
      </c>
      <c r="D3280" s="2" t="s">
        <v>32840</v>
      </c>
      <c r="E3280" s="2">
        <f>IF(ISERROR(B3280),"",MATCH(C3280,'240206'!$A$2:$A$11370,0))</f>
        <v>5503</v>
      </c>
    </row>
    <row r="3281" spans="1:5">
      <c r="A3281" s="2" t="s">
        <v>15559</v>
      </c>
      <c r="C3281" s="2" t="str">
        <f t="shared" si="51"/>
        <v>RecipeDef+MakeAmmo_57x307mmR_HE.jobString</v>
      </c>
      <c r="D3281" s="2" t="s">
        <v>32839</v>
      </c>
      <c r="E3281" s="2">
        <f>IF(ISERROR(B3281),"",MATCH(C3281,'240206'!$A$2:$A$11370,0))</f>
        <v>5504</v>
      </c>
    </row>
    <row r="3282" spans="1:5">
      <c r="A3282" s="2" t="s">
        <v>15576</v>
      </c>
      <c r="C3282" s="2" t="str">
        <f t="shared" si="51"/>
        <v>RecipeDef+MakeAmmo_57x483mmBofors_HE.label</v>
      </c>
      <c r="D3282" s="2" t="s">
        <v>29423</v>
      </c>
      <c r="E3282" s="2">
        <f>IF(ISERROR(B3282),"",MATCH(C3282,'240206'!$A$2:$A$11370,0))</f>
        <v>5510</v>
      </c>
    </row>
    <row r="3283" spans="1:5">
      <c r="A3283" s="2" t="s">
        <v>15579</v>
      </c>
      <c r="C3283" s="2" t="str">
        <f t="shared" si="51"/>
        <v>RecipeDef+MakeAmmo_57x483mmBofors_HE.description</v>
      </c>
      <c r="D3283" s="2" t="s">
        <v>29422</v>
      </c>
      <c r="E3283" s="2">
        <f>IF(ISERROR(B3283),"",MATCH(C3283,'240206'!$A$2:$A$11370,0))</f>
        <v>5511</v>
      </c>
    </row>
    <row r="3284" spans="1:5">
      <c r="A3284" s="2" t="s">
        <v>15582</v>
      </c>
      <c r="C3284" s="2" t="str">
        <f t="shared" si="51"/>
        <v>RecipeDef+MakeAmmo_57x483mmBofors_HE.jobString</v>
      </c>
      <c r="D3284" s="2" t="s">
        <v>29421</v>
      </c>
      <c r="E3284" s="2">
        <f>IF(ISERROR(B3284),"",MATCH(C3284,'240206'!$A$2:$A$11370,0))</f>
        <v>5512</v>
      </c>
    </row>
    <row r="3285" spans="1:5">
      <c r="A3285" s="2" t="s">
        <v>15626</v>
      </c>
      <c r="C3285" s="2" t="str">
        <f t="shared" si="51"/>
        <v>RecipeDef+MakeShell_60mmMortar_HE.label</v>
      </c>
      <c r="D3285" s="2" t="s">
        <v>32838</v>
      </c>
      <c r="E3285" s="2">
        <f>IF(ISERROR(B3285),"",MATCH(C3285,'240206'!$A$2:$A$11370,0))</f>
        <v>5530</v>
      </c>
    </row>
    <row r="3286" spans="1:5">
      <c r="A3286" s="2" t="s">
        <v>15629</v>
      </c>
      <c r="C3286" s="2" t="str">
        <f t="shared" si="51"/>
        <v>RecipeDef+MakeShell_60mmMortar_HE.description</v>
      </c>
      <c r="D3286" s="2" t="s">
        <v>32837</v>
      </c>
      <c r="E3286" s="2">
        <f>IF(ISERROR(B3286),"",MATCH(C3286,'240206'!$A$2:$A$11370,0))</f>
        <v>5531</v>
      </c>
    </row>
    <row r="3287" spans="1:5">
      <c r="A3287" s="2" t="s">
        <v>15632</v>
      </c>
      <c r="C3287" s="2" t="str">
        <f t="shared" si="51"/>
        <v>RecipeDef+MakeShell_60mmMortar_HE.jobString</v>
      </c>
      <c r="D3287" s="2" t="s">
        <v>32836</v>
      </c>
      <c r="E3287" s="2">
        <f>IF(ISERROR(B3287),"",MATCH(C3287,'240206'!$A$2:$A$11370,0))</f>
        <v>5532</v>
      </c>
    </row>
    <row r="3288" spans="1:5">
      <c r="A3288" s="2" t="s">
        <v>15635</v>
      </c>
      <c r="C3288" s="2" t="str">
        <f t="shared" si="51"/>
        <v>RecipeDef+MakeShell_60mmMortar_Incendiary.label</v>
      </c>
      <c r="D3288" s="2" t="s">
        <v>32835</v>
      </c>
      <c r="E3288" s="2">
        <f>IF(ISERROR(B3288),"",MATCH(C3288,'240206'!$A$2:$A$11370,0))</f>
        <v>5533</v>
      </c>
    </row>
    <row r="3289" spans="1:5">
      <c r="A3289" s="2" t="s">
        <v>15638</v>
      </c>
      <c r="C3289" s="2" t="str">
        <f t="shared" si="51"/>
        <v>RecipeDef+MakeShell_60mmMortar_Incendiary.description</v>
      </c>
      <c r="D3289" s="2" t="s">
        <v>32834</v>
      </c>
      <c r="E3289" s="2">
        <f>IF(ISERROR(B3289),"",MATCH(C3289,'240206'!$A$2:$A$11370,0))</f>
        <v>5534</v>
      </c>
    </row>
    <row r="3290" spans="1:5">
      <c r="A3290" s="2" t="s">
        <v>15641</v>
      </c>
      <c r="C3290" s="2" t="str">
        <f t="shared" si="51"/>
        <v>RecipeDef+MakeShell_60mmMortar_Incendiary.jobString</v>
      </c>
      <c r="D3290" s="2" t="s">
        <v>32833</v>
      </c>
      <c r="E3290" s="2">
        <f>IF(ISERROR(B3290),"",MATCH(C3290,'240206'!$A$2:$A$11370,0))</f>
        <v>5535</v>
      </c>
    </row>
    <row r="3291" spans="1:5">
      <c r="A3291" s="2" t="s">
        <v>15644</v>
      </c>
      <c r="C3291" s="2" t="str">
        <f t="shared" si="51"/>
        <v>RecipeDef+MakeShell_60mmMortar_EMP.label</v>
      </c>
      <c r="D3291" s="2" t="s">
        <v>32832</v>
      </c>
      <c r="E3291" s="2">
        <f>IF(ISERROR(B3291),"",MATCH(C3291,'240206'!$A$2:$A$11370,0))</f>
        <v>5536</v>
      </c>
    </row>
    <row r="3292" spans="1:5">
      <c r="A3292" s="2" t="s">
        <v>15647</v>
      </c>
      <c r="C3292" s="2" t="str">
        <f t="shared" si="51"/>
        <v>RecipeDef+MakeShell_60mmMortar_EMP.description</v>
      </c>
      <c r="D3292" s="2" t="s">
        <v>32831</v>
      </c>
      <c r="E3292" s="2">
        <f>IF(ISERROR(B3292),"",MATCH(C3292,'240206'!$A$2:$A$11370,0))</f>
        <v>5537</v>
      </c>
    </row>
    <row r="3293" spans="1:5">
      <c r="A3293" s="2" t="s">
        <v>15650</v>
      </c>
      <c r="C3293" s="2" t="str">
        <f t="shared" si="51"/>
        <v>RecipeDef+MakeShell_60mmMortar_EMP.jobString</v>
      </c>
      <c r="D3293" s="2" t="s">
        <v>32830</v>
      </c>
      <c r="E3293" s="2">
        <f>IF(ISERROR(B3293),"",MATCH(C3293,'240206'!$A$2:$A$11370,0))</f>
        <v>5538</v>
      </c>
    </row>
    <row r="3294" spans="1:5">
      <c r="A3294" s="2" t="s">
        <v>15653</v>
      </c>
      <c r="C3294" s="2" t="str">
        <f t="shared" si="51"/>
        <v>RecipeDef+MakeShell_60mmMortar_Firefoam.label</v>
      </c>
      <c r="D3294" s="2" t="s">
        <v>32829</v>
      </c>
      <c r="E3294" s="2">
        <f>IF(ISERROR(B3294),"",MATCH(C3294,'240206'!$A$2:$A$11370,0))</f>
        <v>5539</v>
      </c>
    </row>
    <row r="3295" spans="1:5">
      <c r="A3295" s="2" t="s">
        <v>15656</v>
      </c>
      <c r="C3295" s="2" t="str">
        <f t="shared" si="51"/>
        <v>RecipeDef+MakeShell_60mmMortar_Firefoam.description</v>
      </c>
      <c r="D3295" s="2" t="s">
        <v>32828</v>
      </c>
      <c r="E3295" s="2">
        <f>IF(ISERROR(B3295),"",MATCH(C3295,'240206'!$A$2:$A$11370,0))</f>
        <v>5540</v>
      </c>
    </row>
    <row r="3296" spans="1:5">
      <c r="A3296" s="2" t="s">
        <v>15659</v>
      </c>
      <c r="C3296" s="2" t="str">
        <f t="shared" si="51"/>
        <v>RecipeDef+MakeShell_60mmMortar_Firefoam.jobString</v>
      </c>
      <c r="D3296" s="2" t="s">
        <v>32827</v>
      </c>
      <c r="E3296" s="2">
        <f>IF(ISERROR(B3296),"",MATCH(C3296,'240206'!$A$2:$A$11370,0))</f>
        <v>5541</v>
      </c>
    </row>
    <row r="3297" spans="1:5">
      <c r="A3297" s="2" t="s">
        <v>15662</v>
      </c>
      <c r="C3297" s="2" t="str">
        <f t="shared" si="51"/>
        <v>RecipeDef+MakeShell_60mmMortar_Smoke.label</v>
      </c>
      <c r="D3297" s="2" t="s">
        <v>32826</v>
      </c>
      <c r="E3297" s="2">
        <f>IF(ISERROR(B3297),"",MATCH(C3297,'240206'!$A$2:$A$11370,0))</f>
        <v>5542</v>
      </c>
    </row>
    <row r="3298" spans="1:5">
      <c r="A3298" s="2" t="s">
        <v>15665</v>
      </c>
      <c r="C3298" s="2" t="str">
        <f t="shared" si="51"/>
        <v>RecipeDef+MakeShell_60mmMortar_Smoke.description</v>
      </c>
      <c r="D3298" s="2" t="s">
        <v>32825</v>
      </c>
      <c r="E3298" s="2">
        <f>IF(ISERROR(B3298),"",MATCH(C3298,'240206'!$A$2:$A$11370,0))</f>
        <v>5543</v>
      </c>
    </row>
    <row r="3299" spans="1:5">
      <c r="A3299" s="2" t="s">
        <v>15668</v>
      </c>
      <c r="C3299" s="2" t="str">
        <f t="shared" si="51"/>
        <v>RecipeDef+MakeShell_60mmMortar_Smoke.jobString</v>
      </c>
      <c r="D3299" s="2" t="s">
        <v>32824</v>
      </c>
      <c r="E3299" s="2">
        <f>IF(ISERROR(B3299),"",MATCH(C3299,'240206'!$A$2:$A$11370,0))</f>
        <v>5544</v>
      </c>
    </row>
    <row r="3300" spans="1:5">
      <c r="A3300" s="2" t="s">
        <v>15693</v>
      </c>
      <c r="C3300" s="2" t="str">
        <f t="shared" si="51"/>
        <v>RecipeDef+MakeAmmo_75x350mmR_AP.label</v>
      </c>
      <c r="D3300" s="2" t="s">
        <v>32823</v>
      </c>
      <c r="E3300" s="2">
        <f>IF(ISERROR(B3300),"",MATCH(C3300,'240206'!$A$2:$A$11370,0))</f>
        <v>5553</v>
      </c>
    </row>
    <row r="3301" spans="1:5">
      <c r="A3301" s="2" t="s">
        <v>15696</v>
      </c>
      <c r="C3301" s="2" t="str">
        <f t="shared" si="51"/>
        <v>RecipeDef+MakeAmmo_75x350mmR_AP.description</v>
      </c>
      <c r="D3301" s="2" t="s">
        <v>32822</v>
      </c>
      <c r="E3301" s="2">
        <f>IF(ISERROR(B3301),"",MATCH(C3301,'240206'!$A$2:$A$11370,0))</f>
        <v>5554</v>
      </c>
    </row>
    <row r="3302" spans="1:5">
      <c r="A3302" s="2" t="s">
        <v>15699</v>
      </c>
      <c r="C3302" s="2" t="str">
        <f t="shared" si="51"/>
        <v>RecipeDef+MakeAmmo_75x350mmR_AP.jobString</v>
      </c>
      <c r="D3302" s="2" t="s">
        <v>32821</v>
      </c>
      <c r="E3302" s="2">
        <f>IF(ISERROR(B3302),"",MATCH(C3302,'240206'!$A$2:$A$11370,0))</f>
        <v>5555</v>
      </c>
    </row>
    <row r="3303" spans="1:5">
      <c r="A3303" s="2" t="s">
        <v>15702</v>
      </c>
      <c r="C3303" s="2" t="str">
        <f t="shared" si="51"/>
        <v>RecipeDef+MakeAmmo_75x350mmR_HE.label</v>
      </c>
      <c r="D3303" s="2" t="s">
        <v>32820</v>
      </c>
      <c r="E3303" s="2">
        <f>IF(ISERROR(B3303),"",MATCH(C3303,'240206'!$A$2:$A$11370,0))</f>
        <v>5556</v>
      </c>
    </row>
    <row r="3304" spans="1:5">
      <c r="A3304" s="2" t="s">
        <v>15705</v>
      </c>
      <c r="C3304" s="2" t="str">
        <f t="shared" si="51"/>
        <v>RecipeDef+MakeAmmo_75x350mmR_HE.description</v>
      </c>
      <c r="D3304" s="2" t="s">
        <v>32819</v>
      </c>
      <c r="E3304" s="2">
        <f>IF(ISERROR(B3304),"",MATCH(C3304,'240206'!$A$2:$A$11370,0))</f>
        <v>5557</v>
      </c>
    </row>
    <row r="3305" spans="1:5">
      <c r="A3305" s="2" t="s">
        <v>15708</v>
      </c>
      <c r="C3305" s="2" t="str">
        <f t="shared" si="51"/>
        <v>RecipeDef+MakeAmmo_75x350mmR_HE.jobString</v>
      </c>
      <c r="D3305" s="2" t="s">
        <v>32818</v>
      </c>
      <c r="E3305" s="2">
        <f>IF(ISERROR(B3305),"",MATCH(C3305,'240206'!$A$2:$A$11370,0))</f>
        <v>5558</v>
      </c>
    </row>
    <row r="3306" spans="1:5">
      <c r="A3306" s="2" t="s">
        <v>15739</v>
      </c>
      <c r="C3306" s="2" t="str">
        <f t="shared" si="51"/>
        <v>RecipeDef+MakeAmmo_762x385mmRCannonShell_HEAT.label</v>
      </c>
      <c r="D3306" s="2" t="s">
        <v>29405</v>
      </c>
      <c r="E3306" s="2">
        <f>IF(ISERROR(B3306),"",MATCH(C3306,'240206'!$A$2:$A$11370,0))</f>
        <v>5570</v>
      </c>
    </row>
    <row r="3307" spans="1:5">
      <c r="A3307" s="2" t="s">
        <v>15742</v>
      </c>
      <c r="C3307" s="2" t="str">
        <f t="shared" si="51"/>
        <v>RecipeDef+MakeAmmo_762x385mmRCannonShell_HEAT.description</v>
      </c>
      <c r="D3307" s="2" t="s">
        <v>29404</v>
      </c>
      <c r="E3307" s="2">
        <f>IF(ISERROR(B3307),"",MATCH(C3307,'240206'!$A$2:$A$11370,0))</f>
        <v>5571</v>
      </c>
    </row>
    <row r="3308" spans="1:5">
      <c r="A3308" s="2" t="s">
        <v>15745</v>
      </c>
      <c r="C3308" s="2" t="str">
        <f t="shared" si="51"/>
        <v>RecipeDef+MakeAmmo_762x385mmRCannonShell_HEAT.jobString</v>
      </c>
      <c r="D3308" s="2" t="s">
        <v>29403</v>
      </c>
      <c r="E3308" s="2">
        <f>IF(ISERROR(B3308),"",MATCH(C3308,'240206'!$A$2:$A$11370,0))</f>
        <v>5572</v>
      </c>
    </row>
    <row r="3309" spans="1:5">
      <c r="A3309" s="2" t="s">
        <v>15748</v>
      </c>
      <c r="C3309" s="2" t="str">
        <f t="shared" si="51"/>
        <v>RecipeDef+MakeAmmo_762x385mmRCannonShell_HE.label</v>
      </c>
      <c r="D3309" s="2" t="s">
        <v>29402</v>
      </c>
      <c r="E3309" s="2">
        <f>IF(ISERROR(B3309),"",MATCH(C3309,'240206'!$A$2:$A$11370,0))</f>
        <v>5573</v>
      </c>
    </row>
    <row r="3310" spans="1:5">
      <c r="A3310" s="2" t="s">
        <v>15751</v>
      </c>
      <c r="C3310" s="2" t="str">
        <f t="shared" si="51"/>
        <v>RecipeDef+MakeAmmo_762x385mmRCannonShell_HE.description</v>
      </c>
      <c r="D3310" s="2" t="s">
        <v>29401</v>
      </c>
      <c r="E3310" s="2">
        <f>IF(ISERROR(B3310),"",MATCH(C3310,'240206'!$A$2:$A$11370,0))</f>
        <v>5574</v>
      </c>
    </row>
    <row r="3311" spans="1:5">
      <c r="A3311" s="2" t="s">
        <v>15754</v>
      </c>
      <c r="C3311" s="2" t="str">
        <f t="shared" si="51"/>
        <v>RecipeDef+MakeAmmo_762x385mmRCannonShell_HE.jobString</v>
      </c>
      <c r="D3311" s="2" t="s">
        <v>29400</v>
      </c>
      <c r="E3311" s="2">
        <f>IF(ISERROR(B3311),"",MATCH(C3311,'240206'!$A$2:$A$11370,0))</f>
        <v>5575</v>
      </c>
    </row>
    <row r="3312" spans="1:5">
      <c r="A3312" s="2" t="s">
        <v>15757</v>
      </c>
      <c r="C3312" s="2" t="str">
        <f t="shared" si="51"/>
        <v>RecipeDef+MakeAmmo_762x385mmRCannonShell_EMP.label</v>
      </c>
      <c r="D3312" s="2" t="s">
        <v>29399</v>
      </c>
      <c r="E3312" s="2">
        <f>IF(ISERROR(B3312),"",MATCH(C3312,'240206'!$A$2:$A$11370,0))</f>
        <v>5576</v>
      </c>
    </row>
    <row r="3313" spans="1:5">
      <c r="A3313" s="2" t="s">
        <v>15760</v>
      </c>
      <c r="C3313" s="2" t="str">
        <f t="shared" si="51"/>
        <v>RecipeDef+MakeAmmo_762x385mmRCannonShell_EMP.description</v>
      </c>
      <c r="D3313" s="2" t="s">
        <v>29398</v>
      </c>
      <c r="E3313" s="2">
        <f>IF(ISERROR(B3313),"",MATCH(C3313,'240206'!$A$2:$A$11370,0))</f>
        <v>5577</v>
      </c>
    </row>
    <row r="3314" spans="1:5">
      <c r="A3314" s="2" t="s">
        <v>15763</v>
      </c>
      <c r="C3314" s="2" t="str">
        <f t="shared" si="51"/>
        <v>RecipeDef+MakeAmmo_762x385mmRCannonShell_EMP.jobString</v>
      </c>
      <c r="D3314" s="2" t="s">
        <v>29397</v>
      </c>
      <c r="E3314" s="2">
        <f>IF(ISERROR(B3314),"",MATCH(C3314,'240206'!$A$2:$A$11370,0))</f>
        <v>5578</v>
      </c>
    </row>
    <row r="3315" spans="1:5">
      <c r="A3315" s="2" t="s">
        <v>15787</v>
      </c>
      <c r="C3315" s="2" t="str">
        <f t="shared" si="51"/>
        <v>RecipeDef+MakeAmmo_762x539mmR_AP.label</v>
      </c>
      <c r="D3315" s="2" t="s">
        <v>32817</v>
      </c>
      <c r="E3315" s="2">
        <f>IF(ISERROR(B3315),"",MATCH(C3315,'240206'!$A$2:$A$11370,0))</f>
        <v>5587</v>
      </c>
    </row>
    <row r="3316" spans="1:5">
      <c r="A3316" s="2" t="s">
        <v>15790</v>
      </c>
      <c r="C3316" s="2" t="str">
        <f t="shared" si="51"/>
        <v>RecipeDef+MakeAmmo_762x539mmR_AP.description</v>
      </c>
      <c r="D3316" s="2" t="s">
        <v>32816</v>
      </c>
      <c r="E3316" s="2">
        <f>IF(ISERROR(B3316),"",MATCH(C3316,'240206'!$A$2:$A$11370,0))</f>
        <v>5588</v>
      </c>
    </row>
    <row r="3317" spans="1:5">
      <c r="A3317" s="2" t="s">
        <v>15793</v>
      </c>
      <c r="C3317" s="2" t="str">
        <f t="shared" si="51"/>
        <v>RecipeDef+MakeAmmo_762x539mmR_AP.jobString</v>
      </c>
      <c r="D3317" s="2" t="s">
        <v>32815</v>
      </c>
      <c r="E3317" s="2">
        <f>IF(ISERROR(B3317),"",MATCH(C3317,'240206'!$A$2:$A$11370,0))</f>
        <v>5589</v>
      </c>
    </row>
    <row r="3318" spans="1:5">
      <c r="A3318" s="2" t="s">
        <v>15796</v>
      </c>
      <c r="C3318" s="2" t="str">
        <f t="shared" si="51"/>
        <v>RecipeDef+MakeAmmo_762x539mmR_HE.label</v>
      </c>
      <c r="D3318" s="2" t="s">
        <v>32814</v>
      </c>
      <c r="E3318" s="2">
        <f>IF(ISERROR(B3318),"",MATCH(C3318,'240206'!$A$2:$A$11370,0))</f>
        <v>5590</v>
      </c>
    </row>
    <row r="3319" spans="1:5">
      <c r="A3319" s="2" t="s">
        <v>15799</v>
      </c>
      <c r="C3319" s="2" t="str">
        <f t="shared" si="51"/>
        <v>RecipeDef+MakeAmmo_762x539mmR_HE.description</v>
      </c>
      <c r="D3319" s="2" t="s">
        <v>32813</v>
      </c>
      <c r="E3319" s="2">
        <f>IF(ISERROR(B3319),"",MATCH(C3319,'240206'!$A$2:$A$11370,0))</f>
        <v>5591</v>
      </c>
    </row>
    <row r="3320" spans="1:5">
      <c r="A3320" s="2" t="s">
        <v>15802</v>
      </c>
      <c r="C3320" s="2" t="str">
        <f t="shared" si="51"/>
        <v>RecipeDef+MakeAmmo_762x539mmR_HE.jobString</v>
      </c>
      <c r="D3320" s="2" t="s">
        <v>32812</v>
      </c>
      <c r="E3320" s="2">
        <f>IF(ISERROR(B3320),"",MATCH(C3320,'240206'!$A$2:$A$11370,0))</f>
        <v>5592</v>
      </c>
    </row>
    <row r="3321" spans="1:5">
      <c r="A3321" s="2" t="s">
        <v>15867</v>
      </c>
      <c r="C3321" s="2" t="str">
        <f t="shared" si="51"/>
        <v>RecipeDef+MakeShell_HighExplosive.label</v>
      </c>
      <c r="D3321" s="2" t="s">
        <v>32811</v>
      </c>
      <c r="E3321" s="2">
        <f>IF(ISERROR(B3321),"",MATCH(C3321,'240206'!$A$2:$A$11370,0))</f>
        <v>5619</v>
      </c>
    </row>
    <row r="3322" spans="1:5">
      <c r="A3322" s="2" t="s">
        <v>15870</v>
      </c>
      <c r="C3322" s="2" t="str">
        <f t="shared" si="51"/>
        <v>RecipeDef+MakeShell_HighExplosive.description</v>
      </c>
      <c r="D3322" s="2" t="s">
        <v>32810</v>
      </c>
      <c r="E3322" s="2">
        <f>IF(ISERROR(B3322),"",MATCH(C3322,'240206'!$A$2:$A$11370,0))</f>
        <v>5620</v>
      </c>
    </row>
    <row r="3323" spans="1:5">
      <c r="A3323" s="2" t="s">
        <v>15873</v>
      </c>
      <c r="C3323" s="2" t="str">
        <f t="shared" si="51"/>
        <v>RecipeDef+MakeShell_HighExplosive.jobString</v>
      </c>
      <c r="D3323" s="2" t="s">
        <v>32809</v>
      </c>
      <c r="E3323" s="2">
        <f>IF(ISERROR(B3323),"",MATCH(C3323,'240206'!$A$2:$A$11370,0))</f>
        <v>5621</v>
      </c>
    </row>
    <row r="3324" spans="1:5">
      <c r="A3324" s="2" t="s">
        <v>15885</v>
      </c>
      <c r="C3324" s="2" t="str">
        <f t="shared" si="51"/>
        <v>RecipeDef+MakeShell_Incendiary.label</v>
      </c>
      <c r="D3324" s="2" t="s">
        <v>32808</v>
      </c>
      <c r="E3324" s="2">
        <f>IF(ISERROR(B3324),"",MATCH(C3324,'240206'!$A$2:$A$11370,0))</f>
        <v>5625</v>
      </c>
    </row>
    <row r="3325" spans="1:5">
      <c r="A3325" s="2" t="s">
        <v>15888</v>
      </c>
      <c r="C3325" s="2" t="str">
        <f t="shared" si="51"/>
        <v>RecipeDef+MakeShell_Incendiary.description</v>
      </c>
      <c r="D3325" s="2" t="s">
        <v>32807</v>
      </c>
      <c r="E3325" s="2">
        <f>IF(ISERROR(B3325),"",MATCH(C3325,'240206'!$A$2:$A$11370,0))</f>
        <v>5626</v>
      </c>
    </row>
    <row r="3326" spans="1:5">
      <c r="A3326" s="2" t="s">
        <v>15891</v>
      </c>
      <c r="C3326" s="2" t="str">
        <f t="shared" si="51"/>
        <v>RecipeDef+MakeShell_Incendiary.jobString</v>
      </c>
      <c r="D3326" s="2" t="s">
        <v>32806</v>
      </c>
      <c r="E3326" s="2">
        <f>IF(ISERROR(B3326),"",MATCH(C3326,'240206'!$A$2:$A$11370,0))</f>
        <v>5627</v>
      </c>
    </row>
    <row r="3327" spans="1:5">
      <c r="A3327" s="2" t="s">
        <v>15894</v>
      </c>
      <c r="C3327" s="2" t="str">
        <f t="shared" si="51"/>
        <v>RecipeDef+MakeShell_EMP.label</v>
      </c>
      <c r="D3327" s="2" t="s">
        <v>32805</v>
      </c>
      <c r="E3327" s="2">
        <f>IF(ISERROR(B3327),"",MATCH(C3327,'240206'!$A$2:$A$11370,0))</f>
        <v>5628</v>
      </c>
    </row>
    <row r="3328" spans="1:5">
      <c r="A3328" s="2" t="s">
        <v>15897</v>
      </c>
      <c r="C3328" s="2" t="str">
        <f t="shared" si="51"/>
        <v>RecipeDef+MakeShell_EMP.description</v>
      </c>
      <c r="D3328" s="2" t="s">
        <v>32804</v>
      </c>
      <c r="E3328" s="2">
        <f>IF(ISERROR(B3328),"",MATCH(C3328,'240206'!$A$2:$A$11370,0))</f>
        <v>5629</v>
      </c>
    </row>
    <row r="3329" spans="1:5">
      <c r="A3329" s="2" t="s">
        <v>15900</v>
      </c>
      <c r="C3329" s="2" t="str">
        <f t="shared" si="51"/>
        <v>RecipeDef+MakeShell_EMP.jobString</v>
      </c>
      <c r="D3329" s="2" t="s">
        <v>32803</v>
      </c>
      <c r="E3329" s="2">
        <f>IF(ISERROR(B3329),"",MATCH(C3329,'240206'!$A$2:$A$11370,0))</f>
        <v>5630</v>
      </c>
    </row>
    <row r="3330" spans="1:5">
      <c r="A3330" s="2" t="s">
        <v>15903</v>
      </c>
      <c r="C3330" s="2" t="str">
        <f t="shared" si="51"/>
        <v>RecipeDef+MakeShell_Firefoam.label</v>
      </c>
      <c r="D3330" s="2" t="s">
        <v>32802</v>
      </c>
      <c r="E3330" s="2">
        <f>IF(ISERROR(B3330),"",MATCH(C3330,'240206'!$A$2:$A$11370,0))</f>
        <v>5631</v>
      </c>
    </row>
    <row r="3331" spans="1:5">
      <c r="A3331" s="2" t="s">
        <v>15906</v>
      </c>
      <c r="C3331" s="2" t="str">
        <f t="shared" ref="C3331:C3394" si="52">IF(B3331="",A3331,B3331)</f>
        <v>RecipeDef+MakeShell_Firefoam.description</v>
      </c>
      <c r="D3331" s="2" t="s">
        <v>32801</v>
      </c>
      <c r="E3331" s="2">
        <f>IF(ISERROR(B3331),"",MATCH(C3331,'240206'!$A$2:$A$11370,0))</f>
        <v>5632</v>
      </c>
    </row>
    <row r="3332" spans="1:5">
      <c r="A3332" s="2" t="s">
        <v>15909</v>
      </c>
      <c r="C3332" s="2" t="str">
        <f t="shared" si="52"/>
        <v>RecipeDef+MakeShell_Firefoam.jobString</v>
      </c>
      <c r="D3332" s="2" t="s">
        <v>32800</v>
      </c>
      <c r="E3332" s="2">
        <f>IF(ISERROR(B3332),"",MATCH(C3332,'240206'!$A$2:$A$11370,0))</f>
        <v>5633</v>
      </c>
    </row>
    <row r="3333" spans="1:5">
      <c r="A3333" s="2" t="s">
        <v>15912</v>
      </c>
      <c r="C3333" s="2" t="str">
        <f t="shared" si="52"/>
        <v>RecipeDef+MakeShell_Smoke.label</v>
      </c>
      <c r="D3333" s="2" t="s">
        <v>32799</v>
      </c>
      <c r="E3333" s="2">
        <f>IF(ISERROR(B3333),"",MATCH(C3333,'240206'!$A$2:$A$11370,0))</f>
        <v>5634</v>
      </c>
    </row>
    <row r="3334" spans="1:5">
      <c r="A3334" s="2" t="s">
        <v>15915</v>
      </c>
      <c r="C3334" s="2" t="str">
        <f t="shared" si="52"/>
        <v>RecipeDef+MakeShell_Smoke.description</v>
      </c>
      <c r="D3334" s="2" t="s">
        <v>32798</v>
      </c>
      <c r="E3334" s="2">
        <f>IF(ISERROR(B3334),"",MATCH(C3334,'240206'!$A$2:$A$11370,0))</f>
        <v>5635</v>
      </c>
    </row>
    <row r="3335" spans="1:5">
      <c r="A3335" s="2" t="s">
        <v>15918</v>
      </c>
      <c r="C3335" s="2" t="str">
        <f t="shared" si="52"/>
        <v>RecipeDef+MakeShell_Smoke.jobString</v>
      </c>
      <c r="D3335" s="2" t="s">
        <v>32797</v>
      </c>
      <c r="E3335" s="2">
        <f>IF(ISERROR(B3335),"",MATCH(C3335,'240206'!$A$2:$A$11370,0))</f>
        <v>5636</v>
      </c>
    </row>
    <row r="3336" spans="1:5">
      <c r="A3336" s="2" t="s">
        <v>15921</v>
      </c>
      <c r="C3336" s="2" t="str">
        <f t="shared" si="52"/>
        <v>RecipeDef+MakeShell_Toxic.label</v>
      </c>
      <c r="D3336" s="2" t="s">
        <v>32796</v>
      </c>
      <c r="E3336" s="2">
        <f>IF(ISERROR(B3336),"",MATCH(C3336,'240206'!$A$2:$A$11370,0))</f>
        <v>5637</v>
      </c>
    </row>
    <row r="3337" spans="1:5">
      <c r="A3337" s="2" t="s">
        <v>15924</v>
      </c>
      <c r="C3337" s="2" t="str">
        <f t="shared" si="52"/>
        <v>RecipeDef+MakeShell_Toxic.description</v>
      </c>
      <c r="D3337" s="2" t="s">
        <v>32795</v>
      </c>
      <c r="E3337" s="2">
        <f>IF(ISERROR(B3337),"",MATCH(C3337,'240206'!$A$2:$A$11370,0))</f>
        <v>5638</v>
      </c>
    </row>
    <row r="3338" spans="1:5">
      <c r="A3338" s="2" t="s">
        <v>15927</v>
      </c>
      <c r="C3338" s="2" t="str">
        <f t="shared" si="52"/>
        <v>RecipeDef+MakeShell_Toxic.jobString</v>
      </c>
      <c r="D3338" s="2" t="s">
        <v>32794</v>
      </c>
      <c r="E3338" s="2">
        <f>IF(ISERROR(B3338),"",MATCH(C3338,'240206'!$A$2:$A$11370,0))</f>
        <v>5639</v>
      </c>
    </row>
    <row r="3339" spans="1:5">
      <c r="A3339" s="2" t="s">
        <v>15965</v>
      </c>
      <c r="C3339" s="2" t="str">
        <f t="shared" si="52"/>
        <v>RecipeDef+MakeAmmo_90mmCannonShell_HEAT.label</v>
      </c>
      <c r="D3339" s="2" t="s">
        <v>29381</v>
      </c>
      <c r="E3339" s="2">
        <f>IF(ISERROR(B3339),"",MATCH(C3339,'240206'!$A$2:$A$11370,0))</f>
        <v>5654</v>
      </c>
    </row>
    <row r="3340" spans="1:5">
      <c r="A3340" s="2" t="s">
        <v>15968</v>
      </c>
      <c r="C3340" s="2" t="str">
        <f t="shared" si="52"/>
        <v>RecipeDef+MakeAmmo_90mmCannonShell_HEAT.description</v>
      </c>
      <c r="D3340" s="2" t="s">
        <v>29380</v>
      </c>
      <c r="E3340" s="2">
        <f>IF(ISERROR(B3340),"",MATCH(C3340,'240206'!$A$2:$A$11370,0))</f>
        <v>5655</v>
      </c>
    </row>
    <row r="3341" spans="1:5">
      <c r="A3341" s="2" t="s">
        <v>15971</v>
      </c>
      <c r="C3341" s="2" t="str">
        <f t="shared" si="52"/>
        <v>RecipeDef+MakeAmmo_90mmCannonShell_HEAT.jobString</v>
      </c>
      <c r="D3341" s="2" t="s">
        <v>29379</v>
      </c>
      <c r="E3341" s="2">
        <f>IF(ISERROR(B3341),"",MATCH(C3341,'240206'!$A$2:$A$11370,0))</f>
        <v>5656</v>
      </c>
    </row>
    <row r="3342" spans="1:5">
      <c r="A3342" s="2" t="s">
        <v>15974</v>
      </c>
      <c r="C3342" s="2" t="str">
        <f t="shared" si="52"/>
        <v>RecipeDef+MakeAmmo_90mmCannonShell_HE.label</v>
      </c>
      <c r="D3342" s="2" t="s">
        <v>29378</v>
      </c>
      <c r="E3342" s="2">
        <f>IF(ISERROR(B3342),"",MATCH(C3342,'240206'!$A$2:$A$11370,0))</f>
        <v>5657</v>
      </c>
    </row>
    <row r="3343" spans="1:5">
      <c r="A3343" s="2" t="s">
        <v>15977</v>
      </c>
      <c r="C3343" s="2" t="str">
        <f t="shared" si="52"/>
        <v>RecipeDef+MakeAmmo_90mmCannonShell_HE.description</v>
      </c>
      <c r="D3343" s="2" t="s">
        <v>29377</v>
      </c>
      <c r="E3343" s="2">
        <f>IF(ISERROR(B3343),"",MATCH(C3343,'240206'!$A$2:$A$11370,0))</f>
        <v>5658</v>
      </c>
    </row>
    <row r="3344" spans="1:5">
      <c r="A3344" s="2" t="s">
        <v>15980</v>
      </c>
      <c r="C3344" s="2" t="str">
        <f t="shared" si="52"/>
        <v>RecipeDef+MakeAmmo_90mmCannonShell_HE.jobString</v>
      </c>
      <c r="D3344" s="2" t="s">
        <v>29376</v>
      </c>
      <c r="E3344" s="2">
        <f>IF(ISERROR(B3344),"",MATCH(C3344,'240206'!$A$2:$A$11370,0))</f>
        <v>5659</v>
      </c>
    </row>
    <row r="3345" spans="1:5">
      <c r="A3345" s="2" t="s">
        <v>15983</v>
      </c>
      <c r="C3345" s="2" t="str">
        <f t="shared" si="52"/>
        <v>RecipeDef+MakeAmmo_90mmCannonShell_HE_TFuzed.label</v>
      </c>
      <c r="D3345" s="2" t="s">
        <v>32793</v>
      </c>
      <c r="E3345" s="2">
        <f>IF(ISERROR(B3345),"",MATCH(C3345,'240206'!$A$2:$A$11370,0))</f>
        <v>5660</v>
      </c>
    </row>
    <row r="3346" spans="1:5">
      <c r="A3346" s="2" t="s">
        <v>15986</v>
      </c>
      <c r="C3346" s="2" t="str">
        <f t="shared" si="52"/>
        <v>RecipeDef+MakeAmmo_90mmCannonShell_HE_TFuzed.description</v>
      </c>
      <c r="D3346" s="2" t="s">
        <v>32792</v>
      </c>
      <c r="E3346" s="2">
        <f>IF(ISERROR(B3346),"",MATCH(C3346,'240206'!$A$2:$A$11370,0))</f>
        <v>5661</v>
      </c>
    </row>
    <row r="3347" spans="1:5">
      <c r="A3347" s="2" t="s">
        <v>15989</v>
      </c>
      <c r="C3347" s="2" t="str">
        <f t="shared" si="52"/>
        <v>RecipeDef+MakeAmmo_90mmCannonShell_HE_TFuzed.jobString</v>
      </c>
      <c r="D3347" s="2" t="s">
        <v>32791</v>
      </c>
      <c r="E3347" s="2">
        <f>IF(ISERROR(B3347),"",MATCH(C3347,'240206'!$A$2:$A$11370,0))</f>
        <v>5662</v>
      </c>
    </row>
    <row r="3348" spans="1:5">
      <c r="A3348" s="2" t="s">
        <v>15992</v>
      </c>
      <c r="C3348" s="2" t="str">
        <f t="shared" si="52"/>
        <v>RecipeDef+MakeAmmo_90mmCannonShell_EMP.label</v>
      </c>
      <c r="D3348" s="2" t="s">
        <v>29375</v>
      </c>
      <c r="E3348" s="2">
        <f>IF(ISERROR(B3348),"",MATCH(C3348,'240206'!$A$2:$A$11370,0))</f>
        <v>5663</v>
      </c>
    </row>
    <row r="3349" spans="1:5">
      <c r="A3349" s="2" t="s">
        <v>15995</v>
      </c>
      <c r="C3349" s="2" t="str">
        <f t="shared" si="52"/>
        <v>RecipeDef+MakeAmmo_90mmCannonShell_EMP.description</v>
      </c>
      <c r="D3349" s="2" t="s">
        <v>29374</v>
      </c>
      <c r="E3349" s="2">
        <f>IF(ISERROR(B3349),"",MATCH(C3349,'240206'!$A$2:$A$11370,0))</f>
        <v>5664</v>
      </c>
    </row>
    <row r="3350" spans="1:5">
      <c r="A3350" s="2" t="s">
        <v>15998</v>
      </c>
      <c r="C3350" s="2" t="str">
        <f t="shared" si="52"/>
        <v>RecipeDef+MakeAmmo_90mmCannonShell_EMP.jobString</v>
      </c>
      <c r="D3350" s="2" t="s">
        <v>29373</v>
      </c>
      <c r="E3350" s="2">
        <f>IF(ISERROR(B3350),"",MATCH(C3350,'240206'!$A$2:$A$11370,0))</f>
        <v>5665</v>
      </c>
    </row>
    <row r="3351" spans="1:5">
      <c r="A3351" s="2" t="s">
        <v>16039</v>
      </c>
      <c r="C3351" s="2" t="str">
        <f t="shared" si="52"/>
        <v>RecipeDef+MakeAmmo_10Gauge_Buck.label</v>
      </c>
      <c r="D3351" s="2" t="s">
        <v>32790</v>
      </c>
      <c r="E3351" s="2">
        <f>IF(ISERROR(B3351),"",MATCH(C3351,'240206'!$A$2:$A$11370,0))</f>
        <v>5680</v>
      </c>
    </row>
    <row r="3352" spans="1:5">
      <c r="A3352" s="2" t="s">
        <v>16042</v>
      </c>
      <c r="C3352" s="2" t="str">
        <f t="shared" si="52"/>
        <v>RecipeDef+MakeAmmo_10Gauge_Buck.description</v>
      </c>
      <c r="D3352" s="2" t="s">
        <v>32789</v>
      </c>
      <c r="E3352" s="2">
        <f>IF(ISERROR(B3352),"",MATCH(C3352,'240206'!$A$2:$A$11370,0))</f>
        <v>5681</v>
      </c>
    </row>
    <row r="3353" spans="1:5">
      <c r="A3353" s="2" t="s">
        <v>16045</v>
      </c>
      <c r="C3353" s="2" t="str">
        <f t="shared" si="52"/>
        <v>RecipeDef+MakeAmmo_10Gauge_Buck.jobString</v>
      </c>
      <c r="D3353" s="2" t="s">
        <v>32788</v>
      </c>
      <c r="E3353" s="2">
        <f>IF(ISERROR(B3353),"",MATCH(C3353,'240206'!$A$2:$A$11370,0))</f>
        <v>5682</v>
      </c>
    </row>
    <row r="3354" spans="1:5">
      <c r="A3354" s="2" t="s">
        <v>16048</v>
      </c>
      <c r="C3354" s="2" t="str">
        <f t="shared" si="52"/>
        <v>RecipeDef+MakeAmmo_10Gauge_Slug.label</v>
      </c>
      <c r="D3354" s="2" t="s">
        <v>32787</v>
      </c>
      <c r="E3354" s="2">
        <f>IF(ISERROR(B3354),"",MATCH(C3354,'240206'!$A$2:$A$11370,0))</f>
        <v>5683</v>
      </c>
    </row>
    <row r="3355" spans="1:5">
      <c r="A3355" s="2" t="s">
        <v>16051</v>
      </c>
      <c r="C3355" s="2" t="str">
        <f t="shared" si="52"/>
        <v>RecipeDef+MakeAmmo_10Gauge_Slug.description</v>
      </c>
      <c r="D3355" s="2" t="s">
        <v>32786</v>
      </c>
      <c r="E3355" s="2">
        <f>IF(ISERROR(B3355),"",MATCH(C3355,'240206'!$A$2:$A$11370,0))</f>
        <v>5684</v>
      </c>
    </row>
    <row r="3356" spans="1:5">
      <c r="A3356" s="2" t="s">
        <v>16054</v>
      </c>
      <c r="C3356" s="2" t="str">
        <f t="shared" si="52"/>
        <v>RecipeDef+MakeAmmo_10Gauge_Slug.jobString</v>
      </c>
      <c r="D3356" s="2" t="s">
        <v>32785</v>
      </c>
      <c r="E3356" s="2">
        <f>IF(ISERROR(B3356),"",MATCH(C3356,'240206'!$A$2:$A$11370,0))</f>
        <v>5685</v>
      </c>
    </row>
    <row r="3357" spans="1:5">
      <c r="A3357" s="2" t="s">
        <v>16057</v>
      </c>
      <c r="C3357" s="2" t="str">
        <f t="shared" si="52"/>
        <v>RecipeDef+MakeAmmo_10Gauge_Beanbag.label</v>
      </c>
      <c r="D3357" s="2" t="s">
        <v>32784</v>
      </c>
      <c r="E3357" s="2">
        <f>IF(ISERROR(B3357),"",MATCH(C3357,'240206'!$A$2:$A$11370,0))</f>
        <v>5686</v>
      </c>
    </row>
    <row r="3358" spans="1:5">
      <c r="A3358" s="2" t="s">
        <v>16060</v>
      </c>
      <c r="C3358" s="2" t="str">
        <f t="shared" si="52"/>
        <v>RecipeDef+MakeAmmo_10Gauge_Beanbag.description</v>
      </c>
      <c r="D3358" s="2" t="s">
        <v>32783</v>
      </c>
      <c r="E3358" s="2">
        <f>IF(ISERROR(B3358),"",MATCH(C3358,'240206'!$A$2:$A$11370,0))</f>
        <v>5687</v>
      </c>
    </row>
    <row r="3359" spans="1:5">
      <c r="A3359" s="2" t="s">
        <v>16063</v>
      </c>
      <c r="C3359" s="2" t="str">
        <f t="shared" si="52"/>
        <v>RecipeDef+MakeAmmo_10Gauge_Beanbag.jobString</v>
      </c>
      <c r="D3359" s="2" t="s">
        <v>32782</v>
      </c>
      <c r="E3359" s="2">
        <f>IF(ISERROR(B3359),"",MATCH(C3359,'240206'!$A$2:$A$11370,0))</f>
        <v>5688</v>
      </c>
    </row>
    <row r="3360" spans="1:5">
      <c r="A3360" s="2" t="s">
        <v>16066</v>
      </c>
      <c r="C3360" s="2" t="str">
        <f t="shared" si="52"/>
        <v>RecipeDef+MakeAmmo_10Gauge_ElectroSlug.label</v>
      </c>
      <c r="D3360" s="2" t="s">
        <v>32781</v>
      </c>
      <c r="E3360" s="2">
        <f>IF(ISERROR(B3360),"",MATCH(C3360,'240206'!$A$2:$A$11370,0))</f>
        <v>5689</v>
      </c>
    </row>
    <row r="3361" spans="1:5">
      <c r="A3361" s="2" t="s">
        <v>16069</v>
      </c>
      <c r="C3361" s="2" t="str">
        <f t="shared" si="52"/>
        <v>RecipeDef+MakeAmmo_10Gauge_ElectroSlug.description</v>
      </c>
      <c r="D3361" s="2" t="s">
        <v>32780</v>
      </c>
      <c r="E3361" s="2">
        <f>IF(ISERROR(B3361),"",MATCH(C3361,'240206'!$A$2:$A$11370,0))</f>
        <v>5690</v>
      </c>
    </row>
    <row r="3362" spans="1:5">
      <c r="A3362" s="2" t="s">
        <v>16072</v>
      </c>
      <c r="C3362" s="2" t="str">
        <f t="shared" si="52"/>
        <v>RecipeDef+MakeAmmo_10Gauge_ElectroSlug.jobString</v>
      </c>
      <c r="D3362" s="2" t="s">
        <v>32779</v>
      </c>
      <c r="E3362" s="2">
        <f>IF(ISERROR(B3362),"",MATCH(C3362,'240206'!$A$2:$A$11370,0))</f>
        <v>5691</v>
      </c>
    </row>
    <row r="3363" spans="1:5">
      <c r="A3363" s="2" t="s">
        <v>16110</v>
      </c>
      <c r="C3363" s="2" t="str">
        <f t="shared" si="52"/>
        <v>RecipeDef+MakeAmmo_12Gauge_Buck.label</v>
      </c>
      <c r="D3363" s="2" t="s">
        <v>29372</v>
      </c>
      <c r="E3363" s="2">
        <f>IF(ISERROR(B3363),"",MATCH(C3363,'240206'!$A$2:$A$11370,0))</f>
        <v>5706</v>
      </c>
    </row>
    <row r="3364" spans="1:5">
      <c r="A3364" s="2" t="s">
        <v>16113</v>
      </c>
      <c r="C3364" s="2" t="str">
        <f t="shared" si="52"/>
        <v>RecipeDef+MakeAmmo_12Gauge_Buck.description</v>
      </c>
      <c r="D3364" s="2" t="s">
        <v>29371</v>
      </c>
      <c r="E3364" s="2">
        <f>IF(ISERROR(B3364),"",MATCH(C3364,'240206'!$A$2:$A$11370,0))</f>
        <v>5707</v>
      </c>
    </row>
    <row r="3365" spans="1:5">
      <c r="A3365" s="2" t="s">
        <v>16116</v>
      </c>
      <c r="C3365" s="2" t="str">
        <f t="shared" si="52"/>
        <v>RecipeDef+MakeAmmo_12Gauge_Buck.jobString</v>
      </c>
      <c r="D3365" s="2" t="s">
        <v>29370</v>
      </c>
      <c r="E3365" s="2">
        <f>IF(ISERROR(B3365),"",MATCH(C3365,'240206'!$A$2:$A$11370,0))</f>
        <v>5708</v>
      </c>
    </row>
    <row r="3366" spans="1:5">
      <c r="A3366" s="2" t="s">
        <v>16119</v>
      </c>
      <c r="C3366" s="2" t="str">
        <f t="shared" si="52"/>
        <v>RecipeDef+MakeAmmo_12Gauge_Slug.label</v>
      </c>
      <c r="D3366" s="2" t="s">
        <v>29369</v>
      </c>
      <c r="E3366" s="2">
        <f>IF(ISERROR(B3366),"",MATCH(C3366,'240206'!$A$2:$A$11370,0))</f>
        <v>5709</v>
      </c>
    </row>
    <row r="3367" spans="1:5">
      <c r="A3367" s="2" t="s">
        <v>16122</v>
      </c>
      <c r="C3367" s="2" t="str">
        <f t="shared" si="52"/>
        <v>RecipeDef+MakeAmmo_12Gauge_Slug.description</v>
      </c>
      <c r="D3367" s="2" t="s">
        <v>29368</v>
      </c>
      <c r="E3367" s="2">
        <f>IF(ISERROR(B3367),"",MATCH(C3367,'240206'!$A$2:$A$11370,0))</f>
        <v>5710</v>
      </c>
    </row>
    <row r="3368" spans="1:5">
      <c r="A3368" s="2" t="s">
        <v>16125</v>
      </c>
      <c r="C3368" s="2" t="str">
        <f t="shared" si="52"/>
        <v>RecipeDef+MakeAmmo_12Gauge_Slug.jobString</v>
      </c>
      <c r="D3368" s="2" t="s">
        <v>29367</v>
      </c>
      <c r="E3368" s="2">
        <f>IF(ISERROR(B3368),"",MATCH(C3368,'240206'!$A$2:$A$11370,0))</f>
        <v>5711</v>
      </c>
    </row>
    <row r="3369" spans="1:5">
      <c r="A3369" s="2" t="s">
        <v>16128</v>
      </c>
      <c r="C3369" s="2" t="str">
        <f t="shared" si="52"/>
        <v>RecipeDef+MakeAmmo_12Gauge_Beanbag.label</v>
      </c>
      <c r="D3369" s="2" t="s">
        <v>29366</v>
      </c>
      <c r="E3369" s="2">
        <f>IF(ISERROR(B3369),"",MATCH(C3369,'240206'!$A$2:$A$11370,0))</f>
        <v>5712</v>
      </c>
    </row>
    <row r="3370" spans="1:5">
      <c r="A3370" s="2" t="s">
        <v>16131</v>
      </c>
      <c r="C3370" s="2" t="str">
        <f t="shared" si="52"/>
        <v>RecipeDef+MakeAmmo_12Gauge_Beanbag.description</v>
      </c>
      <c r="D3370" s="2" t="s">
        <v>29365</v>
      </c>
      <c r="E3370" s="2">
        <f>IF(ISERROR(B3370),"",MATCH(C3370,'240206'!$A$2:$A$11370,0))</f>
        <v>5713</v>
      </c>
    </row>
    <row r="3371" spans="1:5">
      <c r="A3371" s="2" t="s">
        <v>16134</v>
      </c>
      <c r="C3371" s="2" t="str">
        <f t="shared" si="52"/>
        <v>RecipeDef+MakeAmmo_12Gauge_Beanbag.jobString</v>
      </c>
      <c r="D3371" s="2" t="s">
        <v>29364</v>
      </c>
      <c r="E3371" s="2">
        <f>IF(ISERROR(B3371),"",MATCH(C3371,'240206'!$A$2:$A$11370,0))</f>
        <v>5714</v>
      </c>
    </row>
    <row r="3372" spans="1:5">
      <c r="A3372" s="2" t="s">
        <v>16137</v>
      </c>
      <c r="C3372" s="2" t="str">
        <f t="shared" si="52"/>
        <v>RecipeDef+MakeAmmo_12Gauge_ElectroSlug.label</v>
      </c>
      <c r="D3372" s="2" t="s">
        <v>29363</v>
      </c>
      <c r="E3372" s="2">
        <f>IF(ISERROR(B3372),"",MATCH(C3372,'240206'!$A$2:$A$11370,0))</f>
        <v>5715</v>
      </c>
    </row>
    <row r="3373" spans="1:5">
      <c r="A3373" s="2" t="s">
        <v>16140</v>
      </c>
      <c r="C3373" s="2" t="str">
        <f t="shared" si="52"/>
        <v>RecipeDef+MakeAmmo_12Gauge_ElectroSlug.description</v>
      </c>
      <c r="D3373" s="2" t="s">
        <v>29362</v>
      </c>
      <c r="E3373" s="2">
        <f>IF(ISERROR(B3373),"",MATCH(C3373,'240206'!$A$2:$A$11370,0))</f>
        <v>5716</v>
      </c>
    </row>
    <row r="3374" spans="1:5">
      <c r="A3374" s="2" t="s">
        <v>16143</v>
      </c>
      <c r="C3374" s="2" t="str">
        <f t="shared" si="52"/>
        <v>RecipeDef+MakeAmmo_12Gauge_ElectroSlug.jobString</v>
      </c>
      <c r="D3374" s="2" t="s">
        <v>29361</v>
      </c>
      <c r="E3374" s="2">
        <f>IF(ISERROR(B3374),"",MATCH(C3374,'240206'!$A$2:$A$11370,0))</f>
        <v>5717</v>
      </c>
    </row>
    <row r="3375" spans="1:5">
      <c r="A3375" s="2" t="s">
        <v>16181</v>
      </c>
      <c r="C3375" s="2" t="str">
        <f t="shared" si="52"/>
        <v>RecipeDef+MakeAmmo_16Gauge_Buck.label</v>
      </c>
      <c r="D3375" s="2" t="s">
        <v>32778</v>
      </c>
      <c r="E3375" s="2">
        <f>IF(ISERROR(B3375),"",MATCH(C3375,'240206'!$A$2:$A$11370,0))</f>
        <v>5732</v>
      </c>
    </row>
    <row r="3376" spans="1:5">
      <c r="A3376" s="2" t="s">
        <v>16184</v>
      </c>
      <c r="C3376" s="2" t="str">
        <f t="shared" si="52"/>
        <v>RecipeDef+MakeAmmo_16Gauge_Buck.description</v>
      </c>
      <c r="D3376" s="2" t="s">
        <v>32777</v>
      </c>
      <c r="E3376" s="2">
        <f>IF(ISERROR(B3376),"",MATCH(C3376,'240206'!$A$2:$A$11370,0))</f>
        <v>5733</v>
      </c>
    </row>
    <row r="3377" spans="1:5">
      <c r="A3377" s="2" t="s">
        <v>16187</v>
      </c>
      <c r="C3377" s="2" t="str">
        <f t="shared" si="52"/>
        <v>RecipeDef+MakeAmmo_16Gauge_Buck.jobString</v>
      </c>
      <c r="D3377" s="2" t="s">
        <v>32776</v>
      </c>
      <c r="E3377" s="2">
        <f>IF(ISERROR(B3377),"",MATCH(C3377,'240206'!$A$2:$A$11370,0))</f>
        <v>5734</v>
      </c>
    </row>
    <row r="3378" spans="1:5">
      <c r="A3378" s="2" t="s">
        <v>16190</v>
      </c>
      <c r="C3378" s="2" t="str">
        <f t="shared" si="52"/>
        <v>RecipeDef+MakeAmmo_16Gauge_Slug.label</v>
      </c>
      <c r="D3378" s="2" t="s">
        <v>32775</v>
      </c>
      <c r="E3378" s="2">
        <f>IF(ISERROR(B3378),"",MATCH(C3378,'240206'!$A$2:$A$11370,0))</f>
        <v>5735</v>
      </c>
    </row>
    <row r="3379" spans="1:5">
      <c r="A3379" s="2" t="s">
        <v>16193</v>
      </c>
      <c r="C3379" s="2" t="str">
        <f t="shared" si="52"/>
        <v>RecipeDef+MakeAmmo_16Gauge_Slug.description</v>
      </c>
      <c r="D3379" s="2" t="s">
        <v>32774</v>
      </c>
      <c r="E3379" s="2">
        <f>IF(ISERROR(B3379),"",MATCH(C3379,'240206'!$A$2:$A$11370,0))</f>
        <v>5736</v>
      </c>
    </row>
    <row r="3380" spans="1:5">
      <c r="A3380" s="2" t="s">
        <v>16196</v>
      </c>
      <c r="C3380" s="2" t="str">
        <f t="shared" si="52"/>
        <v>RecipeDef+MakeAmmo_16Gauge_Slug.jobString</v>
      </c>
      <c r="D3380" s="2" t="s">
        <v>32773</v>
      </c>
      <c r="E3380" s="2">
        <f>IF(ISERROR(B3380),"",MATCH(C3380,'240206'!$A$2:$A$11370,0))</f>
        <v>5737</v>
      </c>
    </row>
    <row r="3381" spans="1:5">
      <c r="A3381" s="2" t="s">
        <v>16199</v>
      </c>
      <c r="C3381" s="2" t="str">
        <f t="shared" si="52"/>
        <v>RecipeDef+MakeAmmo_16Gauge_Beanbag.label</v>
      </c>
      <c r="D3381" s="2" t="s">
        <v>32772</v>
      </c>
      <c r="E3381" s="2">
        <f>IF(ISERROR(B3381),"",MATCH(C3381,'240206'!$A$2:$A$11370,0))</f>
        <v>5738</v>
      </c>
    </row>
    <row r="3382" spans="1:5">
      <c r="A3382" s="2" t="s">
        <v>16202</v>
      </c>
      <c r="C3382" s="2" t="str">
        <f t="shared" si="52"/>
        <v>RecipeDef+MakeAmmo_16Gauge_Beanbag.description</v>
      </c>
      <c r="D3382" s="2" t="s">
        <v>32771</v>
      </c>
      <c r="E3382" s="2">
        <f>IF(ISERROR(B3382),"",MATCH(C3382,'240206'!$A$2:$A$11370,0))</f>
        <v>5739</v>
      </c>
    </row>
    <row r="3383" spans="1:5">
      <c r="A3383" s="2" t="s">
        <v>16205</v>
      </c>
      <c r="C3383" s="2" t="str">
        <f t="shared" si="52"/>
        <v>RecipeDef+MakeAmmo_16Gauge_Beanbag.jobString</v>
      </c>
      <c r="D3383" s="2" t="s">
        <v>32770</v>
      </c>
      <c r="E3383" s="2">
        <f>IF(ISERROR(B3383),"",MATCH(C3383,'240206'!$A$2:$A$11370,0))</f>
        <v>5740</v>
      </c>
    </row>
    <row r="3384" spans="1:5">
      <c r="A3384" s="2" t="s">
        <v>16208</v>
      </c>
      <c r="C3384" s="2" t="str">
        <f t="shared" si="52"/>
        <v>RecipeDef+MakeAmmo_16Gauge_ElectroSlug.label</v>
      </c>
      <c r="D3384" s="2" t="s">
        <v>32769</v>
      </c>
      <c r="E3384" s="2">
        <f>IF(ISERROR(B3384),"",MATCH(C3384,'240206'!$A$2:$A$11370,0))</f>
        <v>5741</v>
      </c>
    </row>
    <row r="3385" spans="1:5">
      <c r="A3385" s="2" t="s">
        <v>16211</v>
      </c>
      <c r="C3385" s="2" t="str">
        <f t="shared" si="52"/>
        <v>RecipeDef+MakeAmmo_16Gauge_ElectroSlug.description</v>
      </c>
      <c r="D3385" s="2" t="s">
        <v>32768</v>
      </c>
      <c r="E3385" s="2">
        <f>IF(ISERROR(B3385),"",MATCH(C3385,'240206'!$A$2:$A$11370,0))</f>
        <v>5742</v>
      </c>
    </row>
    <row r="3386" spans="1:5">
      <c r="A3386" s="2" t="s">
        <v>16214</v>
      </c>
      <c r="C3386" s="2" t="str">
        <f t="shared" si="52"/>
        <v>RecipeDef+MakeAmmo_16Gauge_ElectroSlug.jobString</v>
      </c>
      <c r="D3386" s="2" t="s">
        <v>32767</v>
      </c>
      <c r="E3386" s="2">
        <f>IF(ISERROR(B3386),"",MATCH(C3386,'240206'!$A$2:$A$11370,0))</f>
        <v>5743</v>
      </c>
    </row>
    <row r="3387" spans="1:5">
      <c r="A3387" s="2" t="s">
        <v>16252</v>
      </c>
      <c r="C3387" s="2" t="str">
        <f t="shared" si="52"/>
        <v>RecipeDef+MakeAmmo_20Gauge_Buck.label</v>
      </c>
      <c r="D3387" s="2" t="s">
        <v>29360</v>
      </c>
      <c r="E3387" s="2">
        <f>IF(ISERROR(B3387),"",MATCH(C3387,'240206'!$A$2:$A$11370,0))</f>
        <v>5758</v>
      </c>
    </row>
    <row r="3388" spans="1:5">
      <c r="A3388" s="2" t="s">
        <v>16255</v>
      </c>
      <c r="C3388" s="2" t="str">
        <f t="shared" si="52"/>
        <v>RecipeDef+MakeAmmo_20Gauge_Buck.description</v>
      </c>
      <c r="D3388" s="2" t="s">
        <v>29359</v>
      </c>
      <c r="E3388" s="2">
        <f>IF(ISERROR(B3388),"",MATCH(C3388,'240206'!$A$2:$A$11370,0))</f>
        <v>5759</v>
      </c>
    </row>
    <row r="3389" spans="1:5">
      <c r="A3389" s="2" t="s">
        <v>16258</v>
      </c>
      <c r="C3389" s="2" t="str">
        <f t="shared" si="52"/>
        <v>RecipeDef+MakeAmmo_20Gauge_Buck.jobString</v>
      </c>
      <c r="D3389" s="2" t="s">
        <v>29358</v>
      </c>
      <c r="E3389" s="2">
        <f>IF(ISERROR(B3389),"",MATCH(C3389,'240206'!$A$2:$A$11370,0))</f>
        <v>5760</v>
      </c>
    </row>
    <row r="3390" spans="1:5">
      <c r="A3390" s="2" t="s">
        <v>16261</v>
      </c>
      <c r="C3390" s="2" t="str">
        <f t="shared" si="52"/>
        <v>RecipeDef+MakeAmmo_20Gauge_Slug.label</v>
      </c>
      <c r="D3390" s="2" t="s">
        <v>29357</v>
      </c>
      <c r="E3390" s="2">
        <f>IF(ISERROR(B3390),"",MATCH(C3390,'240206'!$A$2:$A$11370,0))</f>
        <v>5761</v>
      </c>
    </row>
    <row r="3391" spans="1:5">
      <c r="A3391" s="2" t="s">
        <v>16264</v>
      </c>
      <c r="C3391" s="2" t="str">
        <f t="shared" si="52"/>
        <v>RecipeDef+MakeAmmo_20Gauge_Slug.description</v>
      </c>
      <c r="D3391" s="2" t="s">
        <v>29356</v>
      </c>
      <c r="E3391" s="2">
        <f>IF(ISERROR(B3391),"",MATCH(C3391,'240206'!$A$2:$A$11370,0))</f>
        <v>5762</v>
      </c>
    </row>
    <row r="3392" spans="1:5">
      <c r="A3392" s="2" t="s">
        <v>16267</v>
      </c>
      <c r="C3392" s="2" t="str">
        <f t="shared" si="52"/>
        <v>RecipeDef+MakeAmmo_20Gauge_Slug.jobString</v>
      </c>
      <c r="D3392" s="2" t="s">
        <v>29355</v>
      </c>
      <c r="E3392" s="2">
        <f>IF(ISERROR(B3392),"",MATCH(C3392,'240206'!$A$2:$A$11370,0))</f>
        <v>5763</v>
      </c>
    </row>
    <row r="3393" spans="1:5">
      <c r="A3393" s="2" t="s">
        <v>16270</v>
      </c>
      <c r="C3393" s="2" t="str">
        <f t="shared" si="52"/>
        <v>RecipeDef+MakeAmmo_20Gauge_Beanbag.label</v>
      </c>
      <c r="D3393" s="2" t="s">
        <v>29354</v>
      </c>
      <c r="E3393" s="2">
        <f>IF(ISERROR(B3393),"",MATCH(C3393,'240206'!$A$2:$A$11370,0))</f>
        <v>5764</v>
      </c>
    </row>
    <row r="3394" spans="1:5">
      <c r="A3394" s="2" t="s">
        <v>16273</v>
      </c>
      <c r="C3394" s="2" t="str">
        <f t="shared" si="52"/>
        <v>RecipeDef+MakeAmmo_20Gauge_Beanbag.description</v>
      </c>
      <c r="D3394" s="2" t="s">
        <v>29353</v>
      </c>
      <c r="E3394" s="2">
        <f>IF(ISERROR(B3394),"",MATCH(C3394,'240206'!$A$2:$A$11370,0))</f>
        <v>5765</v>
      </c>
    </row>
    <row r="3395" spans="1:5">
      <c r="A3395" s="2" t="s">
        <v>16276</v>
      </c>
      <c r="C3395" s="2" t="str">
        <f t="shared" ref="C3395:C3458" si="53">IF(B3395="",A3395,B3395)</f>
        <v>RecipeDef+MakeAmmo_20Gauge_Beanbag.jobString</v>
      </c>
      <c r="D3395" s="2" t="s">
        <v>29352</v>
      </c>
      <c r="E3395" s="2">
        <f>IF(ISERROR(B3395),"",MATCH(C3395,'240206'!$A$2:$A$11370,0))</f>
        <v>5766</v>
      </c>
    </row>
    <row r="3396" spans="1:5">
      <c r="A3396" s="2" t="s">
        <v>16279</v>
      </c>
      <c r="C3396" s="2" t="str">
        <f t="shared" si="53"/>
        <v>RecipeDef+MakeAmmo_20Gauge_ElectroSlug.label</v>
      </c>
      <c r="D3396" s="2" t="s">
        <v>29351</v>
      </c>
      <c r="E3396" s="2">
        <f>IF(ISERROR(B3396),"",MATCH(C3396,'240206'!$A$2:$A$11370,0))</f>
        <v>5767</v>
      </c>
    </row>
    <row r="3397" spans="1:5">
      <c r="A3397" s="2" t="s">
        <v>16282</v>
      </c>
      <c r="C3397" s="2" t="str">
        <f t="shared" si="53"/>
        <v>RecipeDef+MakeAmmo_20Gauge_ElectroSlug.description</v>
      </c>
      <c r="D3397" s="2" t="s">
        <v>29350</v>
      </c>
      <c r="E3397" s="2">
        <f>IF(ISERROR(B3397),"",MATCH(C3397,'240206'!$A$2:$A$11370,0))</f>
        <v>5768</v>
      </c>
    </row>
    <row r="3398" spans="1:5">
      <c r="A3398" s="2" t="s">
        <v>16285</v>
      </c>
      <c r="C3398" s="2" t="str">
        <f t="shared" si="53"/>
        <v>RecipeDef+MakeAmmo_20Gauge_ElectroSlug.jobString</v>
      </c>
      <c r="D3398" s="2" t="s">
        <v>29349</v>
      </c>
      <c r="E3398" s="2">
        <f>IF(ISERROR(B3398),"",MATCH(C3398,'240206'!$A$2:$A$11370,0))</f>
        <v>5769</v>
      </c>
    </row>
    <row r="3399" spans="1:5">
      <c r="A3399" s="2" t="s">
        <v>16322</v>
      </c>
      <c r="C3399" s="2" t="str">
        <f t="shared" si="53"/>
        <v>RecipeDef+MakeAmmo_23x75mmR_Buck.label</v>
      </c>
      <c r="D3399" s="2" t="s">
        <v>29348</v>
      </c>
      <c r="E3399" s="2">
        <f>IF(ISERROR(B3399),"",MATCH(C3399,'240206'!$A$2:$A$11370,0))</f>
        <v>5784</v>
      </c>
    </row>
    <row r="3400" spans="1:5">
      <c r="A3400" s="2" t="s">
        <v>16325</v>
      </c>
      <c r="C3400" s="2" t="str">
        <f t="shared" si="53"/>
        <v>RecipeDef+MakeAmmo_23x75mmR_Buck.description</v>
      </c>
      <c r="D3400" s="2" t="s">
        <v>29347</v>
      </c>
      <c r="E3400" s="2">
        <f>IF(ISERROR(B3400),"",MATCH(C3400,'240206'!$A$2:$A$11370,0))</f>
        <v>5785</v>
      </c>
    </row>
    <row r="3401" spans="1:5">
      <c r="A3401" s="2" t="s">
        <v>16328</v>
      </c>
      <c r="C3401" s="2" t="str">
        <f t="shared" si="53"/>
        <v>RecipeDef+MakeAmmo_23x75mmR_Buck.jobString</v>
      </c>
      <c r="D3401" s="2" t="s">
        <v>29346</v>
      </c>
      <c r="E3401" s="2">
        <f>IF(ISERROR(B3401),"",MATCH(C3401,'240206'!$A$2:$A$11370,0))</f>
        <v>5786</v>
      </c>
    </row>
    <row r="3402" spans="1:5">
      <c r="A3402" s="2" t="s">
        <v>16331</v>
      </c>
      <c r="C3402" s="2" t="str">
        <f t="shared" si="53"/>
        <v>RecipeDef+MakeAmmo_23x75mmR_Slug.label</v>
      </c>
      <c r="D3402" s="2" t="s">
        <v>29345</v>
      </c>
      <c r="E3402" s="2">
        <f>IF(ISERROR(B3402),"",MATCH(C3402,'240206'!$A$2:$A$11370,0))</f>
        <v>5787</v>
      </c>
    </row>
    <row r="3403" spans="1:5">
      <c r="A3403" s="2" t="s">
        <v>16334</v>
      </c>
      <c r="C3403" s="2" t="str">
        <f t="shared" si="53"/>
        <v>RecipeDef+MakeAmmo_23x75mmR_Slug.description</v>
      </c>
      <c r="D3403" s="2" t="s">
        <v>29344</v>
      </c>
      <c r="E3403" s="2">
        <f>IF(ISERROR(B3403),"",MATCH(C3403,'240206'!$A$2:$A$11370,0))</f>
        <v>5788</v>
      </c>
    </row>
    <row r="3404" spans="1:5">
      <c r="A3404" s="2" t="s">
        <v>16337</v>
      </c>
      <c r="C3404" s="2" t="str">
        <f t="shared" si="53"/>
        <v>RecipeDef+MakeAmmo_23x75mmR_Slug.jobString</v>
      </c>
      <c r="D3404" s="2" t="s">
        <v>29343</v>
      </c>
      <c r="E3404" s="2">
        <f>IF(ISERROR(B3404),"",MATCH(C3404,'240206'!$A$2:$A$11370,0))</f>
        <v>5789</v>
      </c>
    </row>
    <row r="3405" spans="1:5">
      <c r="A3405" s="2" t="s">
        <v>16340</v>
      </c>
      <c r="C3405" s="2" t="str">
        <f t="shared" si="53"/>
        <v>RecipeDef+MakeAmmo_23x75mmR_Beanbag.label</v>
      </c>
      <c r="D3405" s="2" t="s">
        <v>29342</v>
      </c>
      <c r="E3405" s="2">
        <f>IF(ISERROR(B3405),"",MATCH(C3405,'240206'!$A$2:$A$11370,0))</f>
        <v>5790</v>
      </c>
    </row>
    <row r="3406" spans="1:5">
      <c r="A3406" s="2" t="s">
        <v>16343</v>
      </c>
      <c r="C3406" s="2" t="str">
        <f t="shared" si="53"/>
        <v>RecipeDef+MakeAmmo_23x75mmR_Beanbag.description</v>
      </c>
      <c r="D3406" s="2" t="s">
        <v>29341</v>
      </c>
      <c r="E3406" s="2">
        <f>IF(ISERROR(B3406),"",MATCH(C3406,'240206'!$A$2:$A$11370,0))</f>
        <v>5791</v>
      </c>
    </row>
    <row r="3407" spans="1:5">
      <c r="A3407" s="2" t="s">
        <v>16346</v>
      </c>
      <c r="C3407" s="2" t="str">
        <f t="shared" si="53"/>
        <v>RecipeDef+MakeAmmo_23x75mmR_Beanbag.jobString</v>
      </c>
      <c r="D3407" s="2" t="s">
        <v>29340</v>
      </c>
      <c r="E3407" s="2">
        <f>IF(ISERROR(B3407),"",MATCH(C3407,'240206'!$A$2:$A$11370,0))</f>
        <v>5792</v>
      </c>
    </row>
    <row r="3408" spans="1:5">
      <c r="A3408" s="2" t="s">
        <v>16349</v>
      </c>
      <c r="C3408" s="2" t="str">
        <f t="shared" si="53"/>
        <v>RecipeDef+MakeAmmo_23x75mmR_ElectroSlug.label</v>
      </c>
      <c r="D3408" s="2" t="s">
        <v>29339</v>
      </c>
      <c r="E3408" s="2">
        <f>IF(ISERROR(B3408),"",MATCH(C3408,'240206'!$A$2:$A$11370,0))</f>
        <v>5793</v>
      </c>
    </row>
    <row r="3409" spans="1:5">
      <c r="A3409" s="2" t="s">
        <v>16352</v>
      </c>
      <c r="C3409" s="2" t="str">
        <f t="shared" si="53"/>
        <v>RecipeDef+MakeAmmo_23x75mmR_ElectroSlug.description</v>
      </c>
      <c r="D3409" s="2" t="s">
        <v>29338</v>
      </c>
      <c r="E3409" s="2">
        <f>IF(ISERROR(B3409),"",MATCH(C3409,'240206'!$A$2:$A$11370,0))</f>
        <v>5794</v>
      </c>
    </row>
    <row r="3410" spans="1:5">
      <c r="A3410" s="2" t="s">
        <v>16355</v>
      </c>
      <c r="C3410" s="2" t="str">
        <f t="shared" si="53"/>
        <v>RecipeDef+MakeAmmo_23x75mmR_ElectroSlug.jobString</v>
      </c>
      <c r="D3410" s="2" t="s">
        <v>29337</v>
      </c>
      <c r="E3410" s="2">
        <f>IF(ISERROR(B3410),"",MATCH(C3410,'240206'!$A$2:$A$11370,0))</f>
        <v>5795</v>
      </c>
    </row>
    <row r="3411" spans="1:5">
      <c r="A3411" s="2" t="s">
        <v>16403</v>
      </c>
      <c r="C3411" s="2" t="str">
        <f t="shared" si="53"/>
        <v>RecipeDef+MakeAmmo_410Bore_Buck.label</v>
      </c>
      <c r="D3411" s="2" t="s">
        <v>29336</v>
      </c>
      <c r="E3411" s="2">
        <f>IF(ISERROR(B3411),"",MATCH(C3411,'240206'!$A$2:$A$11370,0))</f>
        <v>5815</v>
      </c>
    </row>
    <row r="3412" spans="1:5">
      <c r="A3412" s="2" t="s">
        <v>16406</v>
      </c>
      <c r="C3412" s="2" t="str">
        <f t="shared" si="53"/>
        <v>RecipeDef+MakeAmmo_410Bore_Buck.description</v>
      </c>
      <c r="D3412" s="2" t="s">
        <v>29335</v>
      </c>
      <c r="E3412" s="2">
        <f>IF(ISERROR(B3412),"",MATCH(C3412,'240206'!$A$2:$A$11370,0))</f>
        <v>5816</v>
      </c>
    </row>
    <row r="3413" spans="1:5">
      <c r="A3413" s="2" t="s">
        <v>16409</v>
      </c>
      <c r="C3413" s="2" t="str">
        <f t="shared" si="53"/>
        <v>RecipeDef+MakeAmmo_410Bore_Buck.jobString</v>
      </c>
      <c r="D3413" s="2" t="s">
        <v>29334</v>
      </c>
      <c r="E3413" s="2">
        <f>IF(ISERROR(B3413),"",MATCH(C3413,'240206'!$A$2:$A$11370,0))</f>
        <v>5817</v>
      </c>
    </row>
    <row r="3414" spans="1:5">
      <c r="A3414" s="2" t="s">
        <v>16412</v>
      </c>
      <c r="C3414" s="2" t="str">
        <f t="shared" si="53"/>
        <v>RecipeDef+MakeAmmo_410Bore_Slug.label</v>
      </c>
      <c r="D3414" s="2" t="s">
        <v>32766</v>
      </c>
      <c r="E3414" s="2">
        <f>IF(ISERROR(B3414),"",MATCH(C3414,'240206'!$A$2:$A$11370,0))</f>
        <v>5818</v>
      </c>
    </row>
    <row r="3415" spans="1:5">
      <c r="A3415" s="2" t="s">
        <v>16415</v>
      </c>
      <c r="C3415" s="2" t="str">
        <f t="shared" si="53"/>
        <v>RecipeDef+MakeAmmo_410Bore_Slug.description</v>
      </c>
      <c r="D3415" s="2" t="s">
        <v>32765</v>
      </c>
      <c r="E3415" s="2">
        <f>IF(ISERROR(B3415),"",MATCH(C3415,'240206'!$A$2:$A$11370,0))</f>
        <v>5819</v>
      </c>
    </row>
    <row r="3416" spans="1:5">
      <c r="A3416" s="2" t="s">
        <v>16418</v>
      </c>
      <c r="C3416" s="2" t="str">
        <f t="shared" si="53"/>
        <v>RecipeDef+MakeAmmo_410Bore_Slug.jobString</v>
      </c>
      <c r="D3416" s="2" t="s">
        <v>32764</v>
      </c>
      <c r="E3416" s="2">
        <f>IF(ISERROR(B3416),"",MATCH(C3416,'240206'!$A$2:$A$11370,0))</f>
        <v>5820</v>
      </c>
    </row>
    <row r="3417" spans="1:5">
      <c r="A3417" s="2" t="s">
        <v>16421</v>
      </c>
      <c r="C3417" s="2" t="str">
        <f t="shared" si="53"/>
        <v>RecipeDef+MakeAmmo_410Bore_Beanbag.label</v>
      </c>
      <c r="D3417" s="2" t="s">
        <v>32763</v>
      </c>
      <c r="E3417" s="2">
        <f>IF(ISERROR(B3417),"",MATCH(C3417,'240206'!$A$2:$A$11370,0))</f>
        <v>5821</v>
      </c>
    </row>
    <row r="3418" spans="1:5">
      <c r="A3418" s="2" t="s">
        <v>16424</v>
      </c>
      <c r="C3418" s="2" t="str">
        <f t="shared" si="53"/>
        <v>RecipeDef+MakeAmmo_410Bore_Beanbag.description</v>
      </c>
      <c r="D3418" s="2" t="s">
        <v>32762</v>
      </c>
      <c r="E3418" s="2">
        <f>IF(ISERROR(B3418),"",MATCH(C3418,'240206'!$A$2:$A$11370,0))</f>
        <v>5822</v>
      </c>
    </row>
    <row r="3419" spans="1:5">
      <c r="A3419" s="2" t="s">
        <v>16427</v>
      </c>
      <c r="C3419" s="2" t="str">
        <f t="shared" si="53"/>
        <v>RecipeDef+MakeAmmo_410Bore_Beanbag.jobString</v>
      </c>
      <c r="D3419" s="2" t="s">
        <v>32761</v>
      </c>
      <c r="E3419" s="2">
        <f>IF(ISERROR(B3419),"",MATCH(C3419,'240206'!$A$2:$A$11370,0))</f>
        <v>5823</v>
      </c>
    </row>
    <row r="3420" spans="1:5">
      <c r="A3420" s="2" t="s">
        <v>16430</v>
      </c>
      <c r="C3420" s="2" t="str">
        <f t="shared" si="53"/>
        <v>RecipeDef+MakeAmmo_410Bore_ElectroSlug.label</v>
      </c>
      <c r="D3420" s="2" t="s">
        <v>32760</v>
      </c>
      <c r="E3420" s="2">
        <f>IF(ISERROR(B3420),"",MATCH(C3420,'240206'!$A$2:$A$11370,0))</f>
        <v>5824</v>
      </c>
    </row>
    <row r="3421" spans="1:5">
      <c r="A3421" s="2" t="s">
        <v>16433</v>
      </c>
      <c r="C3421" s="2" t="str">
        <f t="shared" si="53"/>
        <v>RecipeDef+MakeAmmo_410Bore_ElectroSlug.description</v>
      </c>
      <c r="D3421" s="2" t="s">
        <v>32759</v>
      </c>
      <c r="E3421" s="2">
        <f>IF(ISERROR(B3421),"",MATCH(C3421,'240206'!$A$2:$A$11370,0))</f>
        <v>5825</v>
      </c>
    </row>
    <row r="3422" spans="1:5">
      <c r="A3422" s="2" t="s">
        <v>16436</v>
      </c>
      <c r="C3422" s="2" t="str">
        <f t="shared" si="53"/>
        <v>RecipeDef+MakeAmmo_410Bore_ElectroSlug.jobString</v>
      </c>
      <c r="D3422" s="2" t="s">
        <v>32758</v>
      </c>
      <c r="E3422" s="2">
        <f>IF(ISERROR(B3422),"",MATCH(C3422,'240206'!$A$2:$A$11370,0))</f>
        <v>5826</v>
      </c>
    </row>
    <row r="3423" spans="1:5">
      <c r="A3423" s="2" t="s">
        <v>1747</v>
      </c>
      <c r="C3423" s="2" t="str">
        <f t="shared" si="53"/>
        <v>RecipeDef+MakeDisposableRocketLauncher.label</v>
      </c>
      <c r="D3423" s="2" t="s">
        <v>29325</v>
      </c>
      <c r="E3423" s="2">
        <f>IF(ISERROR(B3423),"",MATCH(C3423,'240206'!$A$2:$A$11370,0))</f>
        <v>603</v>
      </c>
    </row>
    <row r="3424" spans="1:5">
      <c r="A3424" s="2" t="s">
        <v>1750</v>
      </c>
      <c r="C3424" s="2" t="str">
        <f t="shared" si="53"/>
        <v>RecipeDef+MakeDisposableRocketLauncher.description</v>
      </c>
      <c r="D3424" s="2" t="s">
        <v>29324</v>
      </c>
      <c r="E3424" s="2">
        <f>IF(ISERROR(B3424),"",MATCH(C3424,'240206'!$A$2:$A$11370,0))</f>
        <v>604</v>
      </c>
    </row>
    <row r="3425" spans="1:5">
      <c r="A3425" s="2" t="s">
        <v>1753</v>
      </c>
      <c r="C3425" s="2" t="str">
        <f t="shared" si="53"/>
        <v>RecipeDef+MakeDisposableRocketLauncher.jobString</v>
      </c>
      <c r="D3425" s="2" t="s">
        <v>29323</v>
      </c>
      <c r="E3425" s="2">
        <f>IF(ISERROR(B3425),"",MATCH(C3425,'240206'!$A$2:$A$11370,0))</f>
        <v>605</v>
      </c>
    </row>
    <row r="3426" spans="1:5">
      <c r="A3426" s="2" t="s">
        <v>1756</v>
      </c>
      <c r="C3426" s="2" t="str">
        <f t="shared" si="53"/>
        <v>RecipeDef+MakeDisposableRocketLauncher_x1.label</v>
      </c>
      <c r="D3426" s="2" t="s">
        <v>32757</v>
      </c>
      <c r="E3426" s="2">
        <f>IF(ISERROR(B3426),"",MATCH(C3426,'240206'!$A$2:$A$11370,0))</f>
        <v>606</v>
      </c>
    </row>
    <row r="3427" spans="1:5">
      <c r="A3427" s="2" t="s">
        <v>1759</v>
      </c>
      <c r="C3427" s="2" t="str">
        <f t="shared" si="53"/>
        <v>RecipeDef+MakeDisposableRocketLauncher_x1.description</v>
      </c>
      <c r="D3427" s="2" t="s">
        <v>32756</v>
      </c>
      <c r="E3427" s="2">
        <f>IF(ISERROR(B3427),"",MATCH(C3427,'240206'!$A$2:$A$11370,0))</f>
        <v>607</v>
      </c>
    </row>
    <row r="3428" spans="1:5">
      <c r="A3428" s="2" t="s">
        <v>1762</v>
      </c>
      <c r="C3428" s="2" t="str">
        <f t="shared" si="53"/>
        <v>RecipeDef+MakeDisposableRocketLauncher_x1.jobString</v>
      </c>
      <c r="D3428" s="2" t="s">
        <v>32755</v>
      </c>
      <c r="E3428" s="2">
        <f>IF(ISERROR(B3428),"",MATCH(C3428,'240206'!$A$2:$A$11370,0))</f>
        <v>608</v>
      </c>
    </row>
    <row r="3429" spans="1:5">
      <c r="A3429" s="2" t="s">
        <v>839</v>
      </c>
      <c r="C3429" s="2" t="str">
        <f t="shared" si="53"/>
        <v>RecipeDef+Make_FSXDrugLab.label</v>
      </c>
      <c r="D3429" s="2" t="s">
        <v>29333</v>
      </c>
      <c r="E3429" s="2">
        <f>IF(ISERROR(B3429),"",MATCH(C3429,'240206'!$A$2:$A$11370,0))</f>
        <v>284</v>
      </c>
    </row>
    <row r="3430" spans="1:5">
      <c r="A3430" s="2" t="s">
        <v>842</v>
      </c>
      <c r="C3430" s="2" t="str">
        <f t="shared" si="53"/>
        <v>RecipeDef+Make_FSXDrugLab.description</v>
      </c>
      <c r="D3430" s="2" t="s">
        <v>32754</v>
      </c>
      <c r="E3430" s="2">
        <f>IF(ISERROR(B3430),"",MATCH(C3430,'240206'!$A$2:$A$11370,0))</f>
        <v>285</v>
      </c>
    </row>
    <row r="3431" spans="1:5">
      <c r="A3431" s="2" t="s">
        <v>845</v>
      </c>
      <c r="C3431" s="2" t="str">
        <f t="shared" si="53"/>
        <v>RecipeDef+Make_FSXDrugLab.jobString</v>
      </c>
      <c r="D3431" s="2" t="s">
        <v>32752</v>
      </c>
      <c r="E3431" s="2">
        <f>IF(ISERROR(B3431),"",MATCH(C3431,'240206'!$A$2:$A$11370,0))</f>
        <v>286</v>
      </c>
    </row>
    <row r="3432" spans="1:5">
      <c r="A3432" s="2" t="s">
        <v>848</v>
      </c>
      <c r="C3432" s="2" t="str">
        <f t="shared" si="53"/>
        <v>RecipeDef+Make_FSXRefinery.label</v>
      </c>
      <c r="D3432" s="2" t="s">
        <v>29331</v>
      </c>
      <c r="E3432" s="2">
        <f>IF(ISERROR(B3432),"",MATCH(C3432,'240206'!$A$2:$A$11370,0))</f>
        <v>287</v>
      </c>
    </row>
    <row r="3433" spans="1:5">
      <c r="A3433" s="2" t="s">
        <v>851</v>
      </c>
      <c r="C3433" s="2" t="str">
        <f t="shared" si="53"/>
        <v>RecipeDef+Make_FSXRefinery.description</v>
      </c>
      <c r="D3433" s="2" t="s">
        <v>32753</v>
      </c>
      <c r="E3433" s="2">
        <f>IF(ISERROR(B3433),"",MATCH(C3433,'240206'!$A$2:$A$11370,0))</f>
        <v>288</v>
      </c>
    </row>
    <row r="3434" spans="1:5">
      <c r="A3434" s="2" t="s">
        <v>854</v>
      </c>
      <c r="C3434" s="2" t="str">
        <f t="shared" si="53"/>
        <v>RecipeDef+Make_FSXRefinery.jobString</v>
      </c>
      <c r="D3434" s="2" t="s">
        <v>32752</v>
      </c>
      <c r="E3434" s="2">
        <f>IF(ISERROR(B3434),"",MATCH(C3434,'240206'!$A$2:$A$11370,0))</f>
        <v>289</v>
      </c>
    </row>
    <row r="3435" spans="1:5">
      <c r="A3435" s="2" t="s">
        <v>856</v>
      </c>
      <c r="C3435" s="2" t="str">
        <f t="shared" si="53"/>
        <v>RecipeDef+ReclaimMechAmmo.label</v>
      </c>
      <c r="D3435" s="2" t="s">
        <v>32751</v>
      </c>
      <c r="E3435" s="2">
        <f>IF(ISERROR(B3435),"",MATCH(C3435,'240206'!$A$2:$A$11370,0))</f>
        <v>290</v>
      </c>
    </row>
    <row r="3436" spans="1:5">
      <c r="A3436" s="2" t="s">
        <v>859</v>
      </c>
      <c r="C3436" s="2" t="str">
        <f t="shared" si="53"/>
        <v>RecipeDef+ReclaimMechAmmo.description</v>
      </c>
      <c r="D3436" s="2" t="s">
        <v>32750</v>
      </c>
      <c r="E3436" s="2">
        <f>IF(ISERROR(B3436),"",MATCH(C3436,'240206'!$A$2:$A$11370,0))</f>
        <v>291</v>
      </c>
    </row>
    <row r="3437" spans="1:5">
      <c r="A3437" s="2" t="s">
        <v>862</v>
      </c>
      <c r="C3437" s="2" t="str">
        <f t="shared" si="53"/>
        <v>RecipeDef+ReclaimMechAmmo.jobString</v>
      </c>
      <c r="D3437" s="2" t="s">
        <v>32749</v>
      </c>
      <c r="E3437" s="2">
        <f>IF(ISERROR(B3437),"",MATCH(C3437,'240206'!$A$2:$A$11370,0))</f>
        <v>292</v>
      </c>
    </row>
    <row r="3438" spans="1:5">
      <c r="A3438" s="2" t="s">
        <v>865</v>
      </c>
      <c r="C3438" s="2" t="str">
        <f t="shared" si="53"/>
        <v>RecipeDef+RecycleMechAmmo.label</v>
      </c>
      <c r="D3438" s="2" t="s">
        <v>32748</v>
      </c>
      <c r="E3438" s="2">
        <f>IF(ISERROR(B3438),"",MATCH(C3438,'240206'!$A$2:$A$11370,0))</f>
        <v>293</v>
      </c>
    </row>
    <row r="3439" spans="1:5">
      <c r="A3439" s="2" t="s">
        <v>868</v>
      </c>
      <c r="C3439" s="2" t="str">
        <f t="shared" si="53"/>
        <v>RecipeDef+RecycleMechAmmo.description</v>
      </c>
      <c r="D3439" s="2" t="s">
        <v>32747</v>
      </c>
      <c r="E3439" s="2">
        <f>IF(ISERROR(B3439),"",MATCH(C3439,'240206'!$A$2:$A$11370,0))</f>
        <v>294</v>
      </c>
    </row>
    <row r="3440" spans="1:5">
      <c r="A3440" s="2" t="s">
        <v>871</v>
      </c>
      <c r="C3440" s="2" t="str">
        <f t="shared" si="53"/>
        <v>RecipeDef+RecycleMechAmmo.jobString</v>
      </c>
      <c r="D3440" s="2" t="s">
        <v>32746</v>
      </c>
      <c r="E3440" s="2">
        <f>IF(ISERROR(B3440),"",MATCH(C3440,'240206'!$A$2:$A$11370,0))</f>
        <v>295</v>
      </c>
    </row>
    <row r="3441" spans="1:5">
      <c r="A3441" s="2" t="s">
        <v>874</v>
      </c>
      <c r="C3441" s="2" t="str">
        <f t="shared" si="53"/>
        <v>RecipeDef+RecycleMechExplosives.label</v>
      </c>
      <c r="D3441" s="2" t="s">
        <v>32745</v>
      </c>
      <c r="E3441" s="2">
        <f>IF(ISERROR(B3441),"",MATCH(C3441,'240206'!$A$2:$A$11370,0))</f>
        <v>296</v>
      </c>
    </row>
    <row r="3442" spans="1:5">
      <c r="A3442" s="2" t="s">
        <v>877</v>
      </c>
      <c r="C3442" s="2" t="str">
        <f t="shared" si="53"/>
        <v>RecipeDef+RecycleMechExplosives.description</v>
      </c>
      <c r="D3442" s="2" t="s">
        <v>32744</v>
      </c>
      <c r="E3442" s="2">
        <f>IF(ISERROR(B3442),"",MATCH(C3442,'240206'!$A$2:$A$11370,0))</f>
        <v>297</v>
      </c>
    </row>
    <row r="3443" spans="1:5">
      <c r="A3443" s="2" t="s">
        <v>880</v>
      </c>
      <c r="C3443" s="2" t="str">
        <f t="shared" si="53"/>
        <v>RecipeDef+RecycleMechExplosives.jobString</v>
      </c>
      <c r="D3443" s="2" t="s">
        <v>32743</v>
      </c>
      <c r="E3443" s="2">
        <f>IF(ISERROR(B3443),"",MATCH(C3443,'240206'!$A$2:$A$11370,0))</f>
        <v>298</v>
      </c>
    </row>
    <row r="3444" spans="1:5">
      <c r="A3444" s="2" t="s">
        <v>902</v>
      </c>
      <c r="C3444" s="2" t="str">
        <f t="shared" si="53"/>
        <v>ResearchProjectDef+CE_Gunpowder.label</v>
      </c>
      <c r="D3444" s="2" t="s">
        <v>32742</v>
      </c>
      <c r="E3444" s="2">
        <f>IF(ISERROR(B3444),"",MATCH(C3444,'240206'!$A$2:$A$11370,0))</f>
        <v>305</v>
      </c>
    </row>
    <row r="3445" spans="1:5">
      <c r="A3445" s="2" t="s">
        <v>905</v>
      </c>
      <c r="C3445" s="2" t="str">
        <f t="shared" si="53"/>
        <v>ResearchProjectDef+CE_Gunpowder.description</v>
      </c>
      <c r="D3445" s="2" t="s">
        <v>32741</v>
      </c>
      <c r="E3445" s="2">
        <f>IF(ISERROR(B3445),"",MATCH(C3445,'240206'!$A$2:$A$11370,0))</f>
        <v>306</v>
      </c>
    </row>
    <row r="3446" spans="1:5">
      <c r="A3446" s="2" t="s">
        <v>908</v>
      </c>
      <c r="C3446" s="2" t="str">
        <f t="shared" si="53"/>
        <v>ResearchProjectDef+CE_Launchers.label</v>
      </c>
      <c r="D3446" s="2" t="s">
        <v>29322</v>
      </c>
      <c r="E3446" s="2">
        <f>IF(ISERROR(B3446),"",MATCH(C3446,'240206'!$A$2:$A$11370,0))</f>
        <v>307</v>
      </c>
    </row>
    <row r="3447" spans="1:5">
      <c r="A3447" s="2" t="s">
        <v>911</v>
      </c>
      <c r="C3447" s="2" t="str">
        <f t="shared" si="53"/>
        <v>ResearchProjectDef+CE_Launchers.description</v>
      </c>
      <c r="D3447" s="2" t="s">
        <v>29321</v>
      </c>
      <c r="E3447" s="2">
        <f>IF(ISERROR(B3447),"",MATCH(C3447,'240206'!$A$2:$A$11370,0))</f>
        <v>308</v>
      </c>
    </row>
    <row r="3448" spans="1:5">
      <c r="A3448" s="2" t="s">
        <v>914</v>
      </c>
      <c r="C3448" s="2" t="str">
        <f t="shared" si="53"/>
        <v>ResearchProjectDef+CE_AdvancedLaunchers.label</v>
      </c>
      <c r="D3448" s="2" t="s">
        <v>29320</v>
      </c>
      <c r="E3448" s="2">
        <f>IF(ISERROR(B3448),"",MATCH(C3448,'240206'!$A$2:$A$11370,0))</f>
        <v>309</v>
      </c>
    </row>
    <row r="3449" spans="1:5">
      <c r="A3449" s="2" t="s">
        <v>917</v>
      </c>
      <c r="C3449" s="2" t="str">
        <f t="shared" si="53"/>
        <v>ResearchProjectDef+CE_AdvancedLaunchers.description</v>
      </c>
      <c r="D3449" s="2" t="s">
        <v>29319</v>
      </c>
      <c r="E3449" s="2">
        <f>IF(ISERROR(B3449),"",MATCH(C3449,'240206'!$A$2:$A$11370,0))</f>
        <v>310</v>
      </c>
    </row>
    <row r="3450" spans="1:5">
      <c r="A3450" s="2" t="s">
        <v>920</v>
      </c>
      <c r="C3450" s="2" t="str">
        <f t="shared" si="53"/>
        <v>ResearchProjectDef+CE_AdvancedAmmo.label</v>
      </c>
      <c r="D3450" s="2" t="s">
        <v>29318</v>
      </c>
      <c r="E3450" s="2">
        <f>IF(ISERROR(B3450),"",MATCH(C3450,'240206'!$A$2:$A$11370,0))</f>
        <v>311</v>
      </c>
    </row>
    <row r="3451" spans="1:5">
      <c r="A3451" s="2" t="s">
        <v>923</v>
      </c>
      <c r="C3451" s="2" t="str">
        <f t="shared" si="53"/>
        <v>ResearchProjectDef+CE_AdvancedAmmo.description</v>
      </c>
      <c r="D3451" s="2" t="s">
        <v>29317</v>
      </c>
      <c r="E3451" s="2">
        <f>IF(ISERROR(B3451),"",MATCH(C3451,'240206'!$A$2:$A$11370,0))</f>
        <v>312</v>
      </c>
    </row>
    <row r="3452" spans="1:5">
      <c r="A3452" s="2" t="s">
        <v>926</v>
      </c>
      <c r="C3452" s="2" t="str">
        <f t="shared" si="53"/>
        <v>ResearchProjectDef+CE_SimpleNV.label</v>
      </c>
      <c r="D3452" s="2" t="s">
        <v>29316</v>
      </c>
      <c r="E3452" s="2">
        <f>IF(ISERROR(B3452),"",MATCH(C3452,'240206'!$A$2:$A$11370,0))</f>
        <v>313</v>
      </c>
    </row>
    <row r="3453" spans="1:5">
      <c r="A3453" s="2" t="s">
        <v>929</v>
      </c>
      <c r="C3453" s="2" t="str">
        <f t="shared" si="53"/>
        <v>ResearchProjectDef+CE_SimpleNV.description</v>
      </c>
      <c r="D3453" s="2" t="s">
        <v>29315</v>
      </c>
      <c r="E3453" s="2">
        <f>IF(ISERROR(B3453),"",MATCH(C3453,'240206'!$A$2:$A$11370,0))</f>
        <v>314</v>
      </c>
    </row>
    <row r="3454" spans="1:5">
      <c r="A3454" s="2" t="s">
        <v>932</v>
      </c>
      <c r="C3454" s="2" t="str">
        <f t="shared" si="53"/>
        <v>ResearchProjectDef+CE_AdvancedNV.label</v>
      </c>
      <c r="D3454" s="2" t="s">
        <v>29314</v>
      </c>
      <c r="E3454" s="2">
        <f>IF(ISERROR(B3454),"",MATCH(C3454,'240206'!$A$2:$A$11370,0))</f>
        <v>315</v>
      </c>
    </row>
    <row r="3455" spans="1:5">
      <c r="A3455" s="2" t="s">
        <v>935</v>
      </c>
      <c r="C3455" s="2" t="str">
        <f t="shared" si="53"/>
        <v>ResearchProjectDef+CE_AdvancedNV.description</v>
      </c>
      <c r="D3455" s="2" t="s">
        <v>29313</v>
      </c>
      <c r="E3455" s="2">
        <f>IF(ISERROR(B3455),"",MATCH(C3455,'240206'!$A$2:$A$11370,0))</f>
        <v>316</v>
      </c>
    </row>
    <row r="3456" spans="1:5">
      <c r="A3456" s="2" t="s">
        <v>883</v>
      </c>
      <c r="C3456" s="2" t="str">
        <f t="shared" si="53"/>
        <v>ResearchProjectDef+CE_TurretHeavyWeapons.label</v>
      </c>
      <c r="D3456" s="2" t="s">
        <v>29312</v>
      </c>
      <c r="E3456" s="2">
        <f>IF(ISERROR(B3456),"",MATCH(C3456,'240206'!$A$2:$A$11370,0))</f>
        <v>299</v>
      </c>
    </row>
    <row r="3457" spans="1:5">
      <c r="A3457" s="2" t="s">
        <v>887</v>
      </c>
      <c r="C3457" s="2" t="str">
        <f t="shared" si="53"/>
        <v>ResearchProjectDef+CE_TurretHeavyWeapons.description</v>
      </c>
      <c r="D3457" s="2" t="s">
        <v>29311</v>
      </c>
      <c r="E3457" s="2">
        <f>IF(ISERROR(B3457),"",MATCH(C3457,'240206'!$A$2:$A$11370,0))</f>
        <v>300</v>
      </c>
    </row>
    <row r="3458" spans="1:5">
      <c r="A3458" s="2" t="s">
        <v>890</v>
      </c>
      <c r="C3458" s="2" t="str">
        <f t="shared" si="53"/>
        <v>ResearchProjectDef+CE_HeavyTurret.label</v>
      </c>
      <c r="D3458" s="2" t="s">
        <v>29308</v>
      </c>
      <c r="E3458" s="2">
        <f>IF(ISERROR(B3458),"",MATCH(C3458,'240206'!$A$2:$A$11370,0))</f>
        <v>301</v>
      </c>
    </row>
    <row r="3459" spans="1:5">
      <c r="A3459" s="2" t="s">
        <v>893</v>
      </c>
      <c r="C3459" s="2" t="str">
        <f t="shared" ref="C3459:C3522" si="54">IF(B3459="",A3459,B3459)</f>
        <v>ResearchProjectDef+CE_HeavyTurret.description</v>
      </c>
      <c r="D3459" s="2" t="s">
        <v>29307</v>
      </c>
      <c r="E3459" s="2">
        <f>IF(ISERROR(B3459),"",MATCH(C3459,'240206'!$A$2:$A$11370,0))</f>
        <v>302</v>
      </c>
    </row>
    <row r="3460" spans="1:5">
      <c r="A3460" s="2" t="s">
        <v>896</v>
      </c>
      <c r="C3460" s="2" t="str">
        <f t="shared" si="54"/>
        <v>ResearchProjectDef+CE_ChargeTurret.label</v>
      </c>
      <c r="D3460" s="2" t="s">
        <v>29310</v>
      </c>
      <c r="E3460" s="2">
        <f>IF(ISERROR(B3460),"",MATCH(C3460,'240206'!$A$2:$A$11370,0))</f>
        <v>303</v>
      </c>
    </row>
    <row r="3461" spans="1:5">
      <c r="A3461" s="2" t="s">
        <v>899</v>
      </c>
      <c r="C3461" s="2" t="str">
        <f t="shared" si="54"/>
        <v>ResearchProjectDef+CE_ChargeTurret.description</v>
      </c>
      <c r="D3461" s="2" t="s">
        <v>29309</v>
      </c>
      <c r="E3461" s="2">
        <f>IF(ISERROR(B3461),"",MATCH(C3461,'240206'!$A$2:$A$11370,0))</f>
        <v>304</v>
      </c>
    </row>
    <row r="3462" spans="1:5">
      <c r="A3462" s="2" t="s">
        <v>38650</v>
      </c>
      <c r="C3462" s="2" t="str">
        <f t="shared" si="54"/>
        <v>ResearchProjectDef+Gunsmithing.description</v>
      </c>
      <c r="D3462" s="2" t="s">
        <v>32740</v>
      </c>
      <c r="E3462" s="2" t="e">
        <f>IF(ISERROR(B3462),"",MATCH(C3462,'240206'!$A$2:$A$11370,0))</f>
        <v>#N/A</v>
      </c>
    </row>
    <row r="3463" spans="1:5">
      <c r="A3463" s="2" t="s">
        <v>938</v>
      </c>
      <c r="C3463" s="2" t="str">
        <f t="shared" si="54"/>
        <v>RulePackDef+DamageEvent_CookOff.rulePack.rulesStrings.0</v>
      </c>
      <c r="D3463" s="2" t="s">
        <v>29305</v>
      </c>
      <c r="E3463" s="2">
        <f>IF(ISERROR(B3463),"",MATCH(C3463,'240206'!$A$2:$A$11370,0))</f>
        <v>317</v>
      </c>
    </row>
    <row r="3464" spans="1:5">
      <c r="A3464" s="2" t="s">
        <v>942</v>
      </c>
      <c r="C3464" s="2" t="str">
        <f t="shared" si="54"/>
        <v>RulePackDef+DamageEvent_CookOff.rulePack.rulesStrings.1</v>
      </c>
      <c r="D3464" s="2" t="s">
        <v>29304</v>
      </c>
      <c r="E3464" s="2">
        <f>IF(ISERROR(B3464),"",MATCH(C3464,'240206'!$A$2:$A$11370,0))</f>
        <v>318</v>
      </c>
    </row>
    <row r="3465" spans="1:5">
      <c r="A3465" s="2" t="s">
        <v>945</v>
      </c>
      <c r="C3465" s="2" t="str">
        <f t="shared" si="54"/>
        <v>RulePackDef+DamageEvent_CookOff.rulePack.rulesStrings.2</v>
      </c>
      <c r="D3465" s="2" t="s">
        <v>29303</v>
      </c>
      <c r="E3465" s="2">
        <f>IF(ISERROR(B3465),"",MATCH(C3465,'240206'!$A$2:$A$11370,0))</f>
        <v>319</v>
      </c>
    </row>
    <row r="3466" spans="1:5">
      <c r="A3466" s="2" t="s">
        <v>948</v>
      </c>
      <c r="C3466" s="2" t="str">
        <f t="shared" si="54"/>
        <v>RulePackDef+DamageEvent_CookOff.rulePack.rulesStrings.3</v>
      </c>
      <c r="D3466" s="2" t="s">
        <v>29302</v>
      </c>
      <c r="E3466" s="2">
        <f>IF(ISERROR(B3466),"",MATCH(C3466,'240206'!$A$2:$A$11370,0))</f>
        <v>320</v>
      </c>
    </row>
    <row r="3467" spans="1:5">
      <c r="A3467" s="2" t="s">
        <v>951</v>
      </c>
      <c r="C3467" s="2" t="str">
        <f t="shared" si="54"/>
        <v>RulePackDef+DamageEvent_CookOff.rulePack.rulesStrings.4</v>
      </c>
      <c r="D3467" s="2" t="s">
        <v>29301</v>
      </c>
      <c r="E3467" s="2">
        <f>IF(ISERROR(B3467),"",MATCH(C3467,'240206'!$A$2:$A$11370,0))</f>
        <v>321</v>
      </c>
    </row>
    <row r="3468" spans="1:5">
      <c r="A3468" s="2" t="s">
        <v>954</v>
      </c>
      <c r="C3468" s="2" t="str">
        <f t="shared" si="54"/>
        <v>RulePackDef+DamageEvent_CookOff.rulePack.rulesStrings.5</v>
      </c>
      <c r="D3468" s="2" t="s">
        <v>29300</v>
      </c>
      <c r="E3468" s="2">
        <f>IF(ISERROR(B3468),"",MATCH(C3468,'240206'!$A$2:$A$11370,0))</f>
        <v>322</v>
      </c>
    </row>
    <row r="3469" spans="1:5">
      <c r="A3469" s="2" t="s">
        <v>957</v>
      </c>
      <c r="C3469" s="2" t="str">
        <f t="shared" si="54"/>
        <v>RulePackDef+DamageEvent_CookOff.rulePack.rulesStrings.6</v>
      </c>
      <c r="D3469" s="2" t="s">
        <v>29299</v>
      </c>
      <c r="E3469" s="2">
        <f>IF(ISERROR(B3469),"",MATCH(C3469,'240206'!$A$2:$A$11370,0))</f>
        <v>323</v>
      </c>
    </row>
    <row r="3470" spans="1:5">
      <c r="A3470" s="2" t="s">
        <v>960</v>
      </c>
      <c r="C3470" s="2" t="str">
        <f t="shared" si="54"/>
        <v>RulePackDef+DamageEvent_CookOff.rulePack.rulesStrings.7</v>
      </c>
      <c r="D3470" s="2" t="s">
        <v>29298</v>
      </c>
      <c r="E3470" s="2">
        <f>IF(ISERROR(B3470),"",MATCH(C3470,'240206'!$A$2:$A$11370,0))</f>
        <v>324</v>
      </c>
    </row>
    <row r="3471" spans="1:5">
      <c r="A3471" s="2" t="s">
        <v>963</v>
      </c>
      <c r="C3471" s="2" t="str">
        <f t="shared" si="54"/>
        <v>RulePackDef+DamageEvent_CookOff.rulePack.rulesStrings.8</v>
      </c>
      <c r="D3471" s="2" t="s">
        <v>29297</v>
      </c>
      <c r="E3471" s="2">
        <f>IF(ISERROR(B3471),"",MATCH(C3471,'240206'!$A$2:$A$11370,0))</f>
        <v>325</v>
      </c>
    </row>
    <row r="3472" spans="1:5">
      <c r="A3472" s="2" t="s">
        <v>966</v>
      </c>
      <c r="C3472" s="2" t="str">
        <f t="shared" si="54"/>
        <v>RulePackDef+DamageEvent_CookOff.rulePack.rulesStrings.9</v>
      </c>
      <c r="D3472" s="2" t="s">
        <v>29296</v>
      </c>
      <c r="E3472" s="2">
        <f>IF(ISERROR(B3472),"",MATCH(C3472,'240206'!$A$2:$A$11370,0))</f>
        <v>326</v>
      </c>
    </row>
    <row r="3473" spans="1:5">
      <c r="A3473" s="2" t="s">
        <v>969</v>
      </c>
      <c r="C3473" s="2" t="str">
        <f t="shared" si="54"/>
        <v>RulePackDef+DamageEvent_CookOff.rulePack.rulesStrings.10</v>
      </c>
      <c r="D3473" s="2" t="s">
        <v>29295</v>
      </c>
      <c r="E3473" s="2">
        <f>IF(ISERROR(B3473),"",MATCH(C3473,'240206'!$A$2:$A$11370,0))</f>
        <v>327</v>
      </c>
    </row>
    <row r="3474" spans="1:5">
      <c r="A3474" s="2" t="s">
        <v>972</v>
      </c>
      <c r="C3474" s="2" t="str">
        <f t="shared" si="54"/>
        <v>RulePackDef+DamageEvent_CookOff.rulePack.rulesStrings.11</v>
      </c>
      <c r="D3474" s="2" t="s">
        <v>29294</v>
      </c>
      <c r="E3474" s="2">
        <f>IF(ISERROR(B3474),"",MATCH(C3474,'240206'!$A$2:$A$11370,0))</f>
        <v>328</v>
      </c>
    </row>
    <row r="3475" spans="1:5">
      <c r="A3475" s="2" t="s">
        <v>975</v>
      </c>
      <c r="C3475" s="2" t="str">
        <f t="shared" si="54"/>
        <v>RulePackDef+DamageEvent_CookOff.rulePack.rulesStrings.12</v>
      </c>
      <c r="D3475" s="2" t="s">
        <v>29293</v>
      </c>
      <c r="E3475" s="2">
        <f>IF(ISERROR(B3475),"",MATCH(C3475,'240206'!$A$2:$A$11370,0))</f>
        <v>329</v>
      </c>
    </row>
    <row r="3476" spans="1:5">
      <c r="A3476" s="2" t="s">
        <v>978</v>
      </c>
      <c r="C3476" s="2" t="str">
        <f t="shared" si="54"/>
        <v>RulePackDef+DamageEvent_CookOff.rulePack.rulesStrings.13</v>
      </c>
      <c r="D3476" s="2" t="s">
        <v>29292</v>
      </c>
      <c r="E3476" s="2">
        <f>IF(ISERROR(B3476),"",MATCH(C3476,'240206'!$A$2:$A$11370,0))</f>
        <v>330</v>
      </c>
    </row>
    <row r="3477" spans="1:5">
      <c r="A3477" s="2" t="s">
        <v>981</v>
      </c>
      <c r="C3477" s="2" t="str">
        <f t="shared" si="54"/>
        <v>RulePackDef+DamageEvent_CookOff.rulePack.rulesStrings.14</v>
      </c>
      <c r="D3477" s="2" t="s">
        <v>29291</v>
      </c>
      <c r="E3477" s="2">
        <f>IF(ISERROR(B3477),"",MATCH(C3477,'240206'!$A$2:$A$11370,0))</f>
        <v>331</v>
      </c>
    </row>
    <row r="3478" spans="1:5">
      <c r="A3478" s="2" t="s">
        <v>984</v>
      </c>
      <c r="C3478" s="2" t="str">
        <f t="shared" si="54"/>
        <v>RulePackDef+DamageEvent_CookOff.rulePack.rulesStrings.15</v>
      </c>
      <c r="D3478" s="2" t="s">
        <v>29290</v>
      </c>
      <c r="E3478" s="2">
        <f>IF(ISERROR(B3478),"",MATCH(C3478,'240206'!$A$2:$A$11370,0))</f>
        <v>332</v>
      </c>
    </row>
    <row r="3479" spans="1:5">
      <c r="A3479" s="2" t="s">
        <v>987</v>
      </c>
      <c r="C3479" s="2" t="str">
        <f t="shared" si="54"/>
        <v>RulePackDef+DamageEvent_CookOff.rulePack.rulesStrings.16</v>
      </c>
      <c r="D3479" s="2" t="s">
        <v>29289</v>
      </c>
      <c r="E3479" s="2">
        <f>IF(ISERROR(B3479),"",MATCH(C3479,'240206'!$A$2:$A$11370,0))</f>
        <v>333</v>
      </c>
    </row>
    <row r="3480" spans="1:5">
      <c r="A3480" s="2" t="s">
        <v>990</v>
      </c>
      <c r="C3480" s="2" t="str">
        <f t="shared" si="54"/>
        <v>RulePackDef+DamageEvent_CookOff.rulePack.rulesStrings.17</v>
      </c>
      <c r="D3480" s="2" t="s">
        <v>29288</v>
      </c>
      <c r="E3480" s="2">
        <f>IF(ISERROR(B3480),"",MATCH(C3480,'240206'!$A$2:$A$11370,0))</f>
        <v>334</v>
      </c>
    </row>
    <row r="3481" spans="1:5">
      <c r="A3481" s="2" t="s">
        <v>993</v>
      </c>
      <c r="C3481" s="2" t="str">
        <f t="shared" si="54"/>
        <v>RulePackDef+DamageEvent_CookOff.rulePack.rulesStrings.18</v>
      </c>
      <c r="D3481" s="2" t="s">
        <v>29287</v>
      </c>
      <c r="E3481" s="2">
        <f>IF(ISERROR(B3481),"",MATCH(C3481,'240206'!$A$2:$A$11370,0))</f>
        <v>335</v>
      </c>
    </row>
    <row r="3482" spans="1:5">
      <c r="A3482" s="2" t="s">
        <v>996</v>
      </c>
      <c r="C3482" s="2" t="str">
        <f t="shared" si="54"/>
        <v>RulePackDef+DamageEvent_CookOff.rulePack.rulesStrings.19</v>
      </c>
      <c r="D3482" s="2" t="s">
        <v>29286</v>
      </c>
      <c r="E3482" s="2">
        <f>IF(ISERROR(B3482),"",MATCH(C3482,'240206'!$A$2:$A$11370,0))</f>
        <v>336</v>
      </c>
    </row>
    <row r="3483" spans="1:5">
      <c r="A3483" s="2" t="s">
        <v>999</v>
      </c>
      <c r="C3483" s="2" t="str">
        <f t="shared" si="54"/>
        <v>RulePackDef+DamageEvent_CookOff.rulePack.rulesStrings.20</v>
      </c>
      <c r="D3483" s="2" t="s">
        <v>29285</v>
      </c>
      <c r="E3483" s="2">
        <f>IF(ISERROR(B3483),"",MATCH(C3483,'240206'!$A$2:$A$11370,0))</f>
        <v>337</v>
      </c>
    </row>
    <row r="3484" spans="1:5">
      <c r="A3484" s="2" t="s">
        <v>1002</v>
      </c>
      <c r="C3484" s="2" t="str">
        <f t="shared" si="54"/>
        <v>RulePackDef+DamageEvent_CookOff.rulePack.rulesStrings.21</v>
      </c>
      <c r="D3484" s="2" t="s">
        <v>29284</v>
      </c>
      <c r="E3484" s="2">
        <f>IF(ISERROR(B3484),"",MATCH(C3484,'240206'!$A$2:$A$11370,0))</f>
        <v>338</v>
      </c>
    </row>
    <row r="3485" spans="1:5">
      <c r="A3485" s="2" t="s">
        <v>1005</v>
      </c>
      <c r="C3485" s="2" t="str">
        <f t="shared" si="54"/>
        <v>RulePackDef+DamageEvent_CookOff.rulePack.rulesStrings.22</v>
      </c>
      <c r="D3485" s="2" t="s">
        <v>29283</v>
      </c>
      <c r="E3485" s="2">
        <f>IF(ISERROR(B3485),"",MATCH(C3485,'240206'!$A$2:$A$11370,0))</f>
        <v>339</v>
      </c>
    </row>
    <row r="3486" spans="1:5">
      <c r="A3486" s="2" t="s">
        <v>1008</v>
      </c>
      <c r="C3486" s="2" t="str">
        <f t="shared" si="54"/>
        <v>RulePackDef+DamageEvent_CookOff.rulePack.rulesStrings.23</v>
      </c>
      <c r="D3486" s="2" t="s">
        <v>29282</v>
      </c>
      <c r="E3486" s="2">
        <f>IF(ISERROR(B3486),"",MATCH(C3486,'240206'!$A$2:$A$11370,0))</f>
        <v>340</v>
      </c>
    </row>
    <row r="3487" spans="1:5">
      <c r="A3487" s="2" t="s">
        <v>1011</v>
      </c>
      <c r="C3487" s="2" t="str">
        <f t="shared" si="54"/>
        <v>RulePackDef+DamageEvent_CookOff.rulePack.rulesStrings.24</v>
      </c>
      <c r="D3487" s="2" t="s">
        <v>29281</v>
      </c>
      <c r="E3487" s="2">
        <f>IF(ISERROR(B3487),"",MATCH(C3487,'240206'!$A$2:$A$11370,0))</f>
        <v>341</v>
      </c>
    </row>
    <row r="3488" spans="1:5">
      <c r="A3488" s="2" t="s">
        <v>1014</v>
      </c>
      <c r="C3488" s="2" t="str">
        <f t="shared" si="54"/>
        <v>RulePackDef+DamageEvent_CookOff.rulePack.rulesStrings.25</v>
      </c>
      <c r="D3488" s="2" t="s">
        <v>29280</v>
      </c>
      <c r="E3488" s="2">
        <f>IF(ISERROR(B3488),"",MATCH(C3488,'240206'!$A$2:$A$11370,0))</f>
        <v>342</v>
      </c>
    </row>
    <row r="3489" spans="1:5">
      <c r="A3489" s="2" t="s">
        <v>1017</v>
      </c>
      <c r="C3489" s="2" t="str">
        <f t="shared" si="54"/>
        <v>RulePackDef+DamageEvent_CookOff.rulePack.rulesStrings.26</v>
      </c>
      <c r="D3489" s="2" t="s">
        <v>29279</v>
      </c>
      <c r="E3489" s="2">
        <f>IF(ISERROR(B3489),"",MATCH(C3489,'240206'!$A$2:$A$11370,0))</f>
        <v>343</v>
      </c>
    </row>
    <row r="3490" spans="1:5">
      <c r="A3490" s="2" t="s">
        <v>1020</v>
      </c>
      <c r="C3490" s="2" t="str">
        <f t="shared" si="54"/>
        <v>RulePackDef+DamageEvent_CookOff.rulePack.rulesStrings.27</v>
      </c>
      <c r="D3490" s="2" t="s">
        <v>29278</v>
      </c>
      <c r="E3490" s="2">
        <f>IF(ISERROR(B3490),"",MATCH(C3490,'240206'!$A$2:$A$11370,0))</f>
        <v>344</v>
      </c>
    </row>
    <row r="3491" spans="1:5">
      <c r="A3491" s="2" t="s">
        <v>1087</v>
      </c>
      <c r="C3491" s="2" t="str">
        <f t="shared" si="54"/>
        <v>RulePackDef+AttackMote.rulePack.rulesStrings.0</v>
      </c>
      <c r="D3491" s="2" t="s">
        <v>1089</v>
      </c>
      <c r="E3491" s="2">
        <f>IF(ISERROR(B3491),"",MATCH(C3491,'240206'!$A$2:$A$11370,0))</f>
        <v>372</v>
      </c>
    </row>
    <row r="3492" spans="1:5">
      <c r="A3492" s="2" t="s">
        <v>1090</v>
      </c>
      <c r="C3492" s="2" t="str">
        <f t="shared" si="54"/>
        <v>RulePackDef+SuppressedMote.rulePack.rulesStrings.0</v>
      </c>
      <c r="D3492" s="2" t="s">
        <v>1092</v>
      </c>
      <c r="E3492" s="2">
        <f>IF(ISERROR(B3492),"",MATCH(C3492,'240206'!$A$2:$A$11370,0))</f>
        <v>373</v>
      </c>
    </row>
    <row r="3493" spans="1:5">
      <c r="A3493" s="2" t="s">
        <v>1093</v>
      </c>
      <c r="C3493" s="2" t="str">
        <f t="shared" si="54"/>
        <v>StatDef+WornBulk.label</v>
      </c>
      <c r="D3493" s="2" t="s">
        <v>29277</v>
      </c>
      <c r="E3493" s="2">
        <f>IF(ISERROR(B3493),"",MATCH(C3493,'240206'!$A$2:$A$11370,0))</f>
        <v>374</v>
      </c>
    </row>
    <row r="3494" spans="1:5">
      <c r="A3494" s="2" t="s">
        <v>1097</v>
      </c>
      <c r="C3494" s="2" t="str">
        <f t="shared" si="54"/>
        <v>StatDef+WornBulk.description</v>
      </c>
      <c r="D3494" s="2" t="s">
        <v>29276</v>
      </c>
      <c r="E3494" s="2">
        <f>IF(ISERROR(B3494),"",MATCH(C3494,'240206'!$A$2:$A$11370,0))</f>
        <v>375</v>
      </c>
    </row>
    <row r="3495" spans="1:5">
      <c r="A3495" s="2" t="s">
        <v>1100</v>
      </c>
      <c r="C3495" s="2" t="str">
        <f t="shared" si="54"/>
        <v>StatDef+ArmorRating_Electric.label</v>
      </c>
      <c r="D3495" s="2" t="s">
        <v>29232</v>
      </c>
      <c r="E3495" s="2">
        <f>IF(ISERROR(B3495),"",MATCH(C3495,'240206'!$A$2:$A$11370,0))</f>
        <v>376</v>
      </c>
    </row>
    <row r="3496" spans="1:5">
      <c r="A3496" s="2" t="s">
        <v>1103</v>
      </c>
      <c r="C3496" s="2" t="str">
        <f t="shared" si="54"/>
        <v>StatDef+ArmorRating_Electric.description</v>
      </c>
      <c r="D3496" s="2" t="s">
        <v>29275</v>
      </c>
      <c r="E3496" s="2">
        <f>IF(ISERROR(B3496),"",MATCH(C3496,'240206'!$A$2:$A$11370,0))</f>
        <v>377</v>
      </c>
    </row>
    <row r="3497" spans="1:5">
      <c r="A3497" s="2" t="s">
        <v>1106</v>
      </c>
      <c r="C3497" s="2" t="str">
        <f t="shared" si="54"/>
        <v>StatDef+ElectricDamageMultiplier.label</v>
      </c>
      <c r="D3497" s="2" t="s">
        <v>29274</v>
      </c>
      <c r="E3497" s="2">
        <f>IF(ISERROR(B3497),"",MATCH(C3497,'240206'!$A$2:$A$11370,0))</f>
        <v>378</v>
      </c>
    </row>
    <row r="3498" spans="1:5">
      <c r="A3498" s="2" t="s">
        <v>1109</v>
      </c>
      <c r="C3498" s="2" t="str">
        <f t="shared" si="54"/>
        <v>StatDef+ElectricDamageMultiplier.description</v>
      </c>
      <c r="D3498" s="2" t="s">
        <v>29273</v>
      </c>
      <c r="E3498" s="2">
        <f>IF(ISERROR(B3498),"",MATCH(C3498,'240206'!$A$2:$A$11370,0))</f>
        <v>379</v>
      </c>
    </row>
    <row r="3499" spans="1:5">
      <c r="A3499" s="2" t="s">
        <v>1112</v>
      </c>
      <c r="C3499" s="2" t="str">
        <f t="shared" si="54"/>
        <v>StatDef+Bulk.label</v>
      </c>
      <c r="D3499" s="2" t="s">
        <v>29272</v>
      </c>
      <c r="E3499" s="2">
        <f>IF(ISERROR(B3499),"",MATCH(C3499,'240206'!$A$2:$A$11370,0))</f>
        <v>380</v>
      </c>
    </row>
    <row r="3500" spans="1:5">
      <c r="A3500" s="2" t="s">
        <v>1115</v>
      </c>
      <c r="C3500" s="2" t="str">
        <f t="shared" si="54"/>
        <v>StatDef+Bulk.description</v>
      </c>
      <c r="D3500" s="2" t="s">
        <v>29271</v>
      </c>
      <c r="E3500" s="2">
        <f>IF(ISERROR(B3500),"",MATCH(C3500,'240206'!$A$2:$A$11370,0))</f>
        <v>381</v>
      </c>
    </row>
    <row r="3501" spans="1:5">
      <c r="A3501" s="2" t="s">
        <v>1118</v>
      </c>
      <c r="C3501" s="2" t="str">
        <f t="shared" si="54"/>
        <v>StatDef+AmmoCaliber.label</v>
      </c>
      <c r="D3501" s="2" t="s">
        <v>29208</v>
      </c>
      <c r="E3501" s="2">
        <f>IF(ISERROR(B3501),"",MATCH(C3501,'240206'!$A$2:$A$11370,0))</f>
        <v>382</v>
      </c>
    </row>
    <row r="3502" spans="1:5">
      <c r="A3502" s="2" t="s">
        <v>1121</v>
      </c>
      <c r="C3502" s="2" t="str">
        <f t="shared" si="54"/>
        <v>StatDef+AmmoCaliber.description</v>
      </c>
      <c r="D3502" s="2" t="s">
        <v>29270</v>
      </c>
      <c r="E3502" s="2">
        <f>IF(ISERROR(B3502),"",MATCH(C3502,'240206'!$A$2:$A$11370,0))</f>
        <v>383</v>
      </c>
    </row>
    <row r="3503" spans="1:5">
      <c r="A3503" s="2" t="s">
        <v>1124</v>
      </c>
      <c r="C3503" s="2" t="str">
        <f t="shared" si="54"/>
        <v>StatDef+LongRange.label</v>
      </c>
      <c r="D3503" s="2" t="s">
        <v>32739</v>
      </c>
      <c r="E3503" s="2">
        <f>IF(ISERROR(B3503),"",MATCH(C3503,'240206'!$A$2:$A$11370,0))</f>
        <v>384</v>
      </c>
    </row>
    <row r="3504" spans="1:5">
      <c r="A3504" s="2" t="s">
        <v>1127</v>
      </c>
      <c r="C3504" s="2" t="str">
        <f t="shared" si="54"/>
        <v>StatDef+LongRange.description</v>
      </c>
      <c r="D3504" s="2" t="s">
        <v>32738</v>
      </c>
      <c r="E3504" s="2">
        <f>IF(ISERROR(B3504),"",MATCH(C3504,'240206'!$A$2:$A$11370,0))</f>
        <v>385</v>
      </c>
    </row>
    <row r="3505" spans="1:5">
      <c r="A3505" s="2" t="s">
        <v>1130</v>
      </c>
      <c r="C3505" s="2" t="str">
        <f t="shared" si="54"/>
        <v>StatDef+NightVisionEfficiency.label</v>
      </c>
      <c r="D3505" s="2" t="s">
        <v>29265</v>
      </c>
      <c r="E3505" s="2">
        <f>IF(ISERROR(B3505),"",MATCH(C3505,'240206'!$A$2:$A$11370,0))</f>
        <v>386</v>
      </c>
    </row>
    <row r="3506" spans="1:5">
      <c r="A3506" s="2" t="s">
        <v>1133</v>
      </c>
      <c r="C3506" s="2" t="str">
        <f t="shared" si="54"/>
        <v>StatDef+NightVisionEfficiency.description</v>
      </c>
      <c r="D3506" s="2" t="s">
        <v>29269</v>
      </c>
      <c r="E3506" s="2">
        <f>IF(ISERROR(B3506),"",MATCH(C3506,'240206'!$A$2:$A$11370,0))</f>
        <v>387</v>
      </c>
    </row>
    <row r="3507" spans="1:5">
      <c r="A3507" s="2" t="s">
        <v>1136</v>
      </c>
      <c r="C3507" s="2" t="str">
        <f t="shared" si="54"/>
        <v>StatDef+NightVisionEfficiency_Implant.label</v>
      </c>
      <c r="D3507" s="2" t="s">
        <v>29268</v>
      </c>
      <c r="E3507" s="2">
        <f>IF(ISERROR(B3507),"",MATCH(C3507,'240206'!$A$2:$A$11370,0))</f>
        <v>388</v>
      </c>
    </row>
    <row r="3508" spans="1:5">
      <c r="A3508" s="2" t="s">
        <v>1139</v>
      </c>
      <c r="C3508" s="2" t="str">
        <f t="shared" si="54"/>
        <v>StatDef+NightVisionEfficiency_Implant.description</v>
      </c>
      <c r="D3508" s="2" t="s">
        <v>29267</v>
      </c>
      <c r="E3508" s="2">
        <f>IF(ISERROR(B3508),"",MATCH(C3508,'240206'!$A$2:$A$11370,0))</f>
        <v>389</v>
      </c>
    </row>
    <row r="3509" spans="1:5">
      <c r="A3509" s="2" t="s">
        <v>1142</v>
      </c>
      <c r="C3509" s="2" t="str">
        <f t="shared" si="54"/>
        <v>StatDef+NightVisionEfficiency_Weapon.label</v>
      </c>
      <c r="D3509" s="2" t="s">
        <v>29265</v>
      </c>
      <c r="E3509" s="2">
        <f>IF(ISERROR(B3509),"",MATCH(C3509,'240206'!$A$2:$A$11370,0))</f>
        <v>390</v>
      </c>
    </row>
    <row r="3510" spans="1:5">
      <c r="A3510" s="2" t="s">
        <v>1144</v>
      </c>
      <c r="C3510" s="2" t="str">
        <f t="shared" si="54"/>
        <v>StatDef+NightVisionEfficiency_Weapon.description</v>
      </c>
      <c r="D3510" s="2" t="s">
        <v>29266</v>
      </c>
      <c r="E3510" s="2">
        <f>IF(ISERROR(B3510),"",MATCH(C3510,'240206'!$A$2:$A$11370,0))</f>
        <v>391</v>
      </c>
    </row>
    <row r="3511" spans="1:5">
      <c r="A3511" s="2" t="s">
        <v>1147</v>
      </c>
      <c r="C3511" s="2" t="str">
        <f t="shared" si="54"/>
        <v>StatDef+NightVisionEfficiency_Apparel.label</v>
      </c>
      <c r="D3511" s="2" t="s">
        <v>29265</v>
      </c>
      <c r="E3511" s="2">
        <f>IF(ISERROR(B3511),"",MATCH(C3511,'240206'!$A$2:$A$11370,0))</f>
        <v>392</v>
      </c>
    </row>
    <row r="3512" spans="1:5">
      <c r="A3512" s="2" t="s">
        <v>1149</v>
      </c>
      <c r="C3512" s="2" t="str">
        <f t="shared" si="54"/>
        <v>StatDef+NightVisionEfficiency_Apparel.description</v>
      </c>
      <c r="D3512" s="2" t="s">
        <v>29264</v>
      </c>
      <c r="E3512" s="2">
        <f>IF(ISERROR(B3512),"",MATCH(C3512,'240206'!$A$2:$A$11370,0))</f>
        <v>393</v>
      </c>
    </row>
    <row r="3513" spans="1:5">
      <c r="A3513" s="2" t="s">
        <v>1152</v>
      </c>
      <c r="C3513" s="2" t="str">
        <f t="shared" si="54"/>
        <v>StatDef+AimingAccuracy.label</v>
      </c>
      <c r="D3513" s="2" t="s">
        <v>29263</v>
      </c>
      <c r="E3513" s="2">
        <f>IF(ISERROR(B3513),"",MATCH(C3513,'240206'!$A$2:$A$11370,0))</f>
        <v>394</v>
      </c>
    </row>
    <row r="3514" spans="1:5">
      <c r="A3514" s="2" t="s">
        <v>1155</v>
      </c>
      <c r="C3514" s="2" t="str">
        <f t="shared" si="54"/>
        <v>StatDef+AimingAccuracy.description</v>
      </c>
      <c r="D3514" s="2" t="s">
        <v>29262</v>
      </c>
      <c r="E3514" s="2">
        <f>IF(ISERROR(B3514),"",MATCH(C3514,'240206'!$A$2:$A$11370,0))</f>
        <v>395</v>
      </c>
    </row>
    <row r="3515" spans="1:5">
      <c r="A3515" s="2" t="s">
        <v>1158</v>
      </c>
      <c r="C3515" s="2" t="str">
        <f t="shared" si="54"/>
        <v>StatDef+ReloadSpeed.label</v>
      </c>
      <c r="D3515" s="2" t="s">
        <v>29261</v>
      </c>
      <c r="E3515" s="2">
        <f>IF(ISERROR(B3515),"",MATCH(C3515,'240206'!$A$2:$A$11370,0))</f>
        <v>396</v>
      </c>
    </row>
    <row r="3516" spans="1:5">
      <c r="A3516" s="2" t="s">
        <v>1161</v>
      </c>
      <c r="C3516" s="2" t="str">
        <f t="shared" si="54"/>
        <v>StatDef+ReloadSpeed.description</v>
      </c>
      <c r="D3516" s="2" t="s">
        <v>29260</v>
      </c>
      <c r="E3516" s="2">
        <f>IF(ISERROR(B3516),"",MATCH(C3516,'240206'!$A$2:$A$11370,0))</f>
        <v>397</v>
      </c>
    </row>
    <row r="3517" spans="1:5">
      <c r="A3517" s="2" t="s">
        <v>1164</v>
      </c>
      <c r="C3517" s="2" t="str">
        <f t="shared" si="54"/>
        <v>StatDef+Suppressability.label</v>
      </c>
      <c r="D3517" s="2" t="s">
        <v>29259</v>
      </c>
      <c r="E3517" s="2">
        <f>IF(ISERROR(B3517),"",MATCH(C3517,'240206'!$A$2:$A$11370,0))</f>
        <v>398</v>
      </c>
    </row>
    <row r="3518" spans="1:5">
      <c r="A3518" s="2" t="s">
        <v>1167</v>
      </c>
      <c r="C3518" s="2" t="str">
        <f t="shared" si="54"/>
        <v>StatDef+Suppressability.description</v>
      </c>
      <c r="D3518" s="2" t="s">
        <v>29258</v>
      </c>
      <c r="E3518" s="2">
        <f>IF(ISERROR(B3518),"",MATCH(C3518,'240206'!$A$2:$A$11370,0))</f>
        <v>399</v>
      </c>
    </row>
    <row r="3519" spans="1:5">
      <c r="A3519" s="2" t="s">
        <v>1170</v>
      </c>
      <c r="C3519" s="2" t="str">
        <f t="shared" si="54"/>
        <v>StatDef+AverageSharpArmor.label</v>
      </c>
      <c r="D3519" s="2" t="s">
        <v>29257</v>
      </c>
      <c r="E3519" s="2">
        <f>IF(ISERROR(B3519),"",MATCH(C3519,'240206'!$A$2:$A$11370,0))</f>
        <v>400</v>
      </c>
    </row>
    <row r="3520" spans="1:5">
      <c r="A3520" s="2" t="s">
        <v>1173</v>
      </c>
      <c r="C3520" s="2" t="str">
        <f t="shared" si="54"/>
        <v>StatDef+AverageSharpArmor.description</v>
      </c>
      <c r="D3520" s="2" t="s">
        <v>29256</v>
      </c>
      <c r="E3520" s="2">
        <f>IF(ISERROR(B3520),"",MATCH(C3520,'240206'!$A$2:$A$11370,0))</f>
        <v>401</v>
      </c>
    </row>
    <row r="3521" spans="1:5">
      <c r="A3521" s="2" t="s">
        <v>1179</v>
      </c>
      <c r="C3521" s="2" t="str">
        <f t="shared" si="54"/>
        <v>StatDef+MeleeArmorPenetration.label</v>
      </c>
      <c r="D3521" s="2" t="s">
        <v>29255</v>
      </c>
      <c r="E3521" s="2">
        <f>IF(ISERROR(B3521),"",MATCH(C3521,'240206'!$A$2:$A$11370,0))</f>
        <v>403</v>
      </c>
    </row>
    <row r="3522" spans="1:5">
      <c r="A3522" s="2" t="s">
        <v>1182</v>
      </c>
      <c r="C3522" s="2" t="str">
        <f t="shared" si="54"/>
        <v>StatDef+MeleeArmorPenetration.description</v>
      </c>
      <c r="D3522" s="2" t="s">
        <v>29254</v>
      </c>
      <c r="E3522" s="2">
        <f>IF(ISERROR(B3522),"",MATCH(C3522,'240206'!$A$2:$A$11370,0))</f>
        <v>404</v>
      </c>
    </row>
    <row r="3523" spans="1:5">
      <c r="A3523" s="2" t="s">
        <v>1185</v>
      </c>
      <c r="C3523" s="2" t="str">
        <f t="shared" ref="C3523:C3586" si="55">IF(B3523="",A3523,B3523)</f>
        <v>StatDef+MeleeCritChance.label</v>
      </c>
      <c r="D3523" s="2" t="s">
        <v>29253</v>
      </c>
      <c r="E3523" s="2">
        <f>IF(ISERROR(B3523),"",MATCH(C3523,'240206'!$A$2:$A$11370,0))</f>
        <v>405</v>
      </c>
    </row>
    <row r="3524" spans="1:5">
      <c r="A3524" s="2" t="s">
        <v>1188</v>
      </c>
      <c r="C3524" s="2" t="str">
        <f t="shared" si="55"/>
        <v>StatDef+MeleeCritChance.description</v>
      </c>
      <c r="D3524" s="2" t="s">
        <v>29252</v>
      </c>
      <c r="E3524" s="2">
        <f>IF(ISERROR(B3524),"",MATCH(C3524,'240206'!$A$2:$A$11370,0))</f>
        <v>406</v>
      </c>
    </row>
    <row r="3525" spans="1:5">
      <c r="A3525" s="2" t="s">
        <v>1191</v>
      </c>
      <c r="C3525" s="2" t="str">
        <f t="shared" si="55"/>
        <v>StatDef+MeleeParryChance.label</v>
      </c>
      <c r="D3525" s="2" t="s">
        <v>29247</v>
      </c>
      <c r="E3525" s="2">
        <f>IF(ISERROR(B3525),"",MATCH(C3525,'240206'!$A$2:$A$11370,0))</f>
        <v>407</v>
      </c>
    </row>
    <row r="3526" spans="1:5">
      <c r="A3526" s="2" t="s">
        <v>1194</v>
      </c>
      <c r="C3526" s="2" t="str">
        <f t="shared" si="55"/>
        <v>StatDef+MeleeParryChance.description</v>
      </c>
      <c r="D3526" s="2" t="s">
        <v>29246</v>
      </c>
      <c r="E3526" s="2">
        <f>IF(ISERROR(B3526),"",MATCH(C3526,'240206'!$A$2:$A$11370,0))</f>
        <v>408</v>
      </c>
    </row>
    <row r="3527" spans="1:5">
      <c r="A3527" s="2" t="s">
        <v>1197</v>
      </c>
      <c r="C3527" s="2" t="str">
        <f t="shared" si="55"/>
        <v>StatDef+UnarmedDamage.label</v>
      </c>
      <c r="D3527" s="2" t="s">
        <v>29245</v>
      </c>
      <c r="E3527" s="2">
        <f>IF(ISERROR(B3527),"",MATCH(C3527,'240206'!$A$2:$A$11370,0))</f>
        <v>409</v>
      </c>
    </row>
    <row r="3528" spans="1:5">
      <c r="A3528" s="2" t="s">
        <v>1200</v>
      </c>
      <c r="C3528" s="2" t="str">
        <f t="shared" si="55"/>
        <v>StatDef+UnarmedDamage.description</v>
      </c>
      <c r="D3528" s="2" t="s">
        <v>29244</v>
      </c>
      <c r="E3528" s="2">
        <f>IF(ISERROR(B3528),"",MATCH(C3528,'240206'!$A$2:$A$11370,0))</f>
        <v>410</v>
      </c>
    </row>
    <row r="3529" spans="1:5">
      <c r="A3529" s="2" t="s">
        <v>1206</v>
      </c>
      <c r="C3529" s="2" t="str">
        <f t="shared" si="55"/>
        <v>StatDef+PartialArmorBody.label</v>
      </c>
      <c r="D3529" s="2" t="s">
        <v>29242</v>
      </c>
      <c r="E3529" s="2">
        <f>IF(ISERROR(B3529),"",MATCH(C3529,'240206'!$A$2:$A$11370,0))</f>
        <v>412</v>
      </c>
    </row>
    <row r="3530" spans="1:5">
      <c r="A3530" s="2" t="s">
        <v>1203</v>
      </c>
      <c r="C3530" s="2" t="str">
        <f t="shared" si="55"/>
        <v>StatDef+PartialArmorBody.description</v>
      </c>
      <c r="D3530" s="2" t="s">
        <v>29243</v>
      </c>
      <c r="E3530" s="2">
        <f>IF(ISERROR(B3530),"",MATCH(C3530,'240206'!$A$2:$A$11370,0))</f>
        <v>411</v>
      </c>
    </row>
    <row r="3531" spans="1:5">
      <c r="A3531" s="2" t="s">
        <v>1212</v>
      </c>
      <c r="C3531" s="2" t="str">
        <f t="shared" si="55"/>
        <v>StatDef+BodyPartSharpArmor.label</v>
      </c>
      <c r="D3531" s="2" t="s">
        <v>29241</v>
      </c>
      <c r="E3531" s="2">
        <f>IF(ISERROR(B3531),"",MATCH(C3531,'240206'!$A$2:$A$11370,0))</f>
        <v>414</v>
      </c>
    </row>
    <row r="3532" spans="1:5">
      <c r="A3532" s="2" t="s">
        <v>1209</v>
      </c>
      <c r="C3532" s="2" t="str">
        <f t="shared" si="55"/>
        <v>StatDef+BodyPartSharpArmor.description</v>
      </c>
      <c r="D3532" s="2" t="s">
        <v>29240</v>
      </c>
      <c r="E3532" s="2">
        <f>IF(ISERROR(B3532),"",MATCH(C3532,'240206'!$A$2:$A$11370,0))</f>
        <v>413</v>
      </c>
    </row>
    <row r="3533" spans="1:5">
      <c r="A3533" s="2" t="s">
        <v>1219</v>
      </c>
      <c r="C3533" s="2" t="str">
        <f t="shared" si="55"/>
        <v>StatDef+BodyPartBluntArmor.label</v>
      </c>
      <c r="D3533" s="2" t="s">
        <v>29239</v>
      </c>
      <c r="E3533" s="2">
        <f>IF(ISERROR(B3533),"",MATCH(C3533,'240206'!$A$2:$A$11370,0))</f>
        <v>417</v>
      </c>
    </row>
    <row r="3534" spans="1:5">
      <c r="A3534" s="2" t="s">
        <v>1217</v>
      </c>
      <c r="C3534" s="2" t="str">
        <f t="shared" si="55"/>
        <v>StatDef+BodyPartBluntArmor.description</v>
      </c>
      <c r="D3534" s="2" t="s">
        <v>29240</v>
      </c>
      <c r="E3534" s="2">
        <f>IF(ISERROR(B3534),"",MATCH(C3534,'240206'!$A$2:$A$11370,0))</f>
        <v>416</v>
      </c>
    </row>
    <row r="3535" spans="1:5">
      <c r="A3535" s="2" t="s">
        <v>1225</v>
      </c>
      <c r="C3535" s="2" t="str">
        <f t="shared" si="55"/>
        <v>StatDef+SmokeSensitivity.label</v>
      </c>
      <c r="D3535" s="2" t="s">
        <v>29238</v>
      </c>
      <c r="E3535" s="2">
        <f>IF(ISERROR(B3535),"",MATCH(C3535,'240206'!$A$2:$A$11370,0))</f>
        <v>419</v>
      </c>
    </row>
    <row r="3536" spans="1:5">
      <c r="A3536" s="2" t="s">
        <v>1228</v>
      </c>
      <c r="C3536" s="2" t="str">
        <f t="shared" si="55"/>
        <v>StatDef+SmokeSensitivity.description</v>
      </c>
      <c r="D3536" s="2" t="s">
        <v>29237</v>
      </c>
      <c r="E3536" s="2">
        <f>IF(ISERROR(B3536),"",MATCH(C3536,'240206'!$A$2:$A$11370,0))</f>
        <v>420</v>
      </c>
    </row>
    <row r="3537" spans="1:5">
      <c r="A3537" s="2" t="s">
        <v>1231</v>
      </c>
      <c r="C3537" s="2" t="str">
        <f t="shared" si="55"/>
        <v>StatDef+CarryWeight.label</v>
      </c>
      <c r="D3537" s="2" t="s">
        <v>29236</v>
      </c>
      <c r="E3537" s="2">
        <f>IF(ISERROR(B3537),"",MATCH(C3537,'240206'!$A$2:$A$11370,0))</f>
        <v>421</v>
      </c>
    </row>
    <row r="3538" spans="1:5">
      <c r="A3538" s="2" t="s">
        <v>1234</v>
      </c>
      <c r="C3538" s="2" t="str">
        <f t="shared" si="55"/>
        <v>StatDef+CarryWeight.description</v>
      </c>
      <c r="D3538" s="2" t="s">
        <v>29235</v>
      </c>
      <c r="E3538" s="2">
        <f>IF(ISERROR(B3538),"",MATCH(C3538,'240206'!$A$2:$A$11370,0))</f>
        <v>422</v>
      </c>
    </row>
    <row r="3539" spans="1:5">
      <c r="A3539" s="2" t="s">
        <v>1240</v>
      </c>
      <c r="C3539" s="2" t="str">
        <f t="shared" si="55"/>
        <v>StatDef+CarryBulk.label</v>
      </c>
      <c r="D3539" s="2" t="s">
        <v>29234</v>
      </c>
      <c r="E3539" s="2">
        <f>IF(ISERROR(B3539),"",MATCH(C3539,'240206'!$A$2:$A$11370,0))</f>
        <v>424</v>
      </c>
    </row>
    <row r="3540" spans="1:5">
      <c r="A3540" s="2" t="s">
        <v>1243</v>
      </c>
      <c r="C3540" s="2" t="str">
        <f t="shared" si="55"/>
        <v>StatDef+CarryBulk.description</v>
      </c>
      <c r="D3540" s="2" t="s">
        <v>29233</v>
      </c>
      <c r="E3540" s="2">
        <f>IF(ISERROR(B3540),"",MATCH(C3540,'240206'!$A$2:$A$11370,0))</f>
        <v>425</v>
      </c>
    </row>
    <row r="3541" spans="1:5">
      <c r="A3541" s="2" t="s">
        <v>1246</v>
      </c>
      <c r="C3541" s="2" t="str">
        <f t="shared" si="55"/>
        <v>StatDef+StuffPower_Armor_Electric.label</v>
      </c>
      <c r="D3541" s="2" t="s">
        <v>29232</v>
      </c>
      <c r="E3541" s="2">
        <f>IF(ISERROR(B3541),"",MATCH(C3541,'240206'!$A$2:$A$11370,0))</f>
        <v>426</v>
      </c>
    </row>
    <row r="3542" spans="1:5">
      <c r="A3542" s="2" t="s">
        <v>1248</v>
      </c>
      <c r="C3542" s="2" t="str">
        <f t="shared" si="55"/>
        <v>StatDef+StuffPower_Armor_Electric.description</v>
      </c>
      <c r="D3542" s="2" t="s">
        <v>29231</v>
      </c>
      <c r="E3542" s="2">
        <f>IF(ISERROR(B3542),"",MATCH(C3542,'240206'!$A$2:$A$11370,0))</f>
        <v>427</v>
      </c>
    </row>
    <row r="3543" spans="1:5">
      <c r="A3543" s="2" t="s">
        <v>1251</v>
      </c>
      <c r="C3543" s="2" t="str">
        <f t="shared" si="55"/>
        <v>StatDef+MeleeDamage.label</v>
      </c>
      <c r="D3543" s="2" t="s">
        <v>29230</v>
      </c>
      <c r="E3543" s="2">
        <f>IF(ISERROR(B3543),"",MATCH(C3543,'240206'!$A$2:$A$11370,0))</f>
        <v>428</v>
      </c>
    </row>
    <row r="3544" spans="1:5">
      <c r="A3544" s="2" t="s">
        <v>1254</v>
      </c>
      <c r="C3544" s="2" t="str">
        <f t="shared" si="55"/>
        <v>StatDef+MeleeDamage.description</v>
      </c>
      <c r="D3544" s="2" t="s">
        <v>29229</v>
      </c>
      <c r="E3544" s="2">
        <f>IF(ISERROR(B3544),"",MATCH(C3544,'240206'!$A$2:$A$11370,0))</f>
        <v>429</v>
      </c>
    </row>
    <row r="3545" spans="1:5">
      <c r="A3545" s="2" t="s">
        <v>1257</v>
      </c>
      <c r="C3545" s="2" t="str">
        <f t="shared" si="55"/>
        <v>StatDef+StuffEffectMultiplierToughness.label</v>
      </c>
      <c r="D3545" s="2" t="s">
        <v>29228</v>
      </c>
      <c r="E3545" s="2">
        <f>IF(ISERROR(B3545),"",MATCH(C3545,'240206'!$A$2:$A$11370,0))</f>
        <v>430</v>
      </c>
    </row>
    <row r="3546" spans="1:5">
      <c r="A3546" s="2" t="s">
        <v>1260</v>
      </c>
      <c r="C3546" s="2" t="str">
        <f t="shared" si="55"/>
        <v>StatDef+ToughnessRating.label</v>
      </c>
      <c r="D3546" s="2" t="s">
        <v>29227</v>
      </c>
      <c r="E3546" s="2">
        <f>IF(ISERROR(B3546),"",MATCH(C3546,'240206'!$A$2:$A$11370,0))</f>
        <v>431</v>
      </c>
    </row>
    <row r="3547" spans="1:5">
      <c r="A3547" s="2" t="s">
        <v>1266</v>
      </c>
      <c r="C3547" s="2" t="str">
        <f t="shared" si="55"/>
        <v>StatDef+ToughnessRating.description</v>
      </c>
      <c r="D3547" s="2" t="s">
        <v>29225</v>
      </c>
      <c r="E3547" s="2">
        <f>IF(ISERROR(B3547),"",MATCH(C3547,'240206'!$A$2:$A$11370,0))</f>
        <v>433</v>
      </c>
    </row>
    <row r="3548" spans="1:5">
      <c r="A3548" s="2" t="s">
        <v>1271</v>
      </c>
      <c r="C3548" s="2" t="str">
        <f t="shared" si="55"/>
        <v>StatDef+MeleePenetrationFactor.label</v>
      </c>
      <c r="D3548" s="2" t="s">
        <v>29224</v>
      </c>
      <c r="E3548" s="2">
        <f>IF(ISERROR(B3548),"",MATCH(C3548,'240206'!$A$2:$A$11370,0))</f>
        <v>435</v>
      </c>
    </row>
    <row r="3549" spans="1:5">
      <c r="A3549" s="2" t="s">
        <v>1274</v>
      </c>
      <c r="C3549" s="2" t="str">
        <f t="shared" si="55"/>
        <v>StatDef+MeleePenetrationFactor.description</v>
      </c>
      <c r="D3549" s="2" t="s">
        <v>29223</v>
      </c>
      <c r="E3549" s="2">
        <f>IF(ISERROR(B3549),"",MATCH(C3549,'240206'!$A$2:$A$11370,0))</f>
        <v>436</v>
      </c>
    </row>
    <row r="3550" spans="1:5">
      <c r="A3550" s="2" t="s">
        <v>1277</v>
      </c>
      <c r="C3550" s="2" t="str">
        <f t="shared" si="55"/>
        <v>StatDef+MeleeCounterParryBonus.label</v>
      </c>
      <c r="D3550" s="2" t="s">
        <v>29222</v>
      </c>
      <c r="E3550" s="2">
        <f>IF(ISERROR(B3550),"",MATCH(C3550,'240206'!$A$2:$A$11370,0))</f>
        <v>437</v>
      </c>
    </row>
    <row r="3551" spans="1:5">
      <c r="A3551" s="2" t="s">
        <v>1280</v>
      </c>
      <c r="C3551" s="2" t="str">
        <f t="shared" si="55"/>
        <v>StatDef+MeleeCounterParryBonus.description</v>
      </c>
      <c r="D3551" s="2" t="s">
        <v>29221</v>
      </c>
      <c r="E3551" s="2">
        <f>IF(ISERROR(B3551),"",MATCH(C3551,'240206'!$A$2:$A$11370,0))</f>
        <v>438</v>
      </c>
    </row>
    <row r="3552" spans="1:5">
      <c r="A3552" s="2" t="s">
        <v>1283</v>
      </c>
      <c r="C3552" s="2" t="str">
        <f t="shared" si="55"/>
        <v>StatDef+SightsEfficiency.label</v>
      </c>
      <c r="D3552" s="2" t="s">
        <v>29220</v>
      </c>
      <c r="E3552" s="2">
        <f>IF(ISERROR(B3552),"",MATCH(C3552,'240206'!$A$2:$A$11370,0))</f>
        <v>439</v>
      </c>
    </row>
    <row r="3553" spans="1:5">
      <c r="A3553" s="2" t="s">
        <v>1286</v>
      </c>
      <c r="C3553" s="2" t="str">
        <f t="shared" si="55"/>
        <v>StatDef+SightsEfficiency.description</v>
      </c>
      <c r="D3553" s="2" t="s">
        <v>29219</v>
      </c>
      <c r="E3553" s="2">
        <f>IF(ISERROR(B3553),"",MATCH(C3553,'240206'!$A$2:$A$11370,0))</f>
        <v>440</v>
      </c>
    </row>
    <row r="3554" spans="1:5">
      <c r="A3554" s="2" t="s">
        <v>1289</v>
      </c>
      <c r="C3554" s="2" t="str">
        <f t="shared" si="55"/>
        <v>StatDef+OneHandedness.label</v>
      </c>
      <c r="D3554" s="2" t="s">
        <v>32737</v>
      </c>
      <c r="E3554" s="2">
        <f>IF(ISERROR(B3554),"",MATCH(C3554,'240206'!$A$2:$A$11370,0))</f>
        <v>441</v>
      </c>
    </row>
    <row r="3555" spans="1:5">
      <c r="A3555" s="2" t="s">
        <v>1292</v>
      </c>
      <c r="C3555" s="2" t="str">
        <f t="shared" si="55"/>
        <v>StatDef+OneHandedness.description</v>
      </c>
      <c r="D3555" s="2" t="s">
        <v>32736</v>
      </c>
      <c r="E3555" s="2">
        <f>IF(ISERROR(B3555),"",MATCH(C3555,'240206'!$A$2:$A$11370,0))</f>
        <v>442</v>
      </c>
    </row>
    <row r="3556" spans="1:5">
      <c r="A3556" s="2" t="s">
        <v>1295</v>
      </c>
      <c r="C3556" s="2" t="str">
        <f t="shared" si="55"/>
        <v>StatDef+UBGLInfo.label</v>
      </c>
      <c r="D3556" s="2" t="s">
        <v>32735</v>
      </c>
      <c r="E3556" s="2">
        <f>IF(ISERROR(B3556),"",MATCH(C3556,'240206'!$A$2:$A$11370,0))</f>
        <v>443</v>
      </c>
    </row>
    <row r="3557" spans="1:5">
      <c r="A3557" s="2" t="s">
        <v>1298</v>
      </c>
      <c r="C3557" s="2" t="str">
        <f t="shared" si="55"/>
        <v>StatDef+UBGLInfo.description</v>
      </c>
      <c r="D3557" s="2" t="s">
        <v>32734</v>
      </c>
      <c r="E3557" s="2">
        <f>IF(ISERROR(B3557),"",MATCH(C3557,'240206'!$A$2:$A$11370,0))</f>
        <v>444</v>
      </c>
    </row>
    <row r="3558" spans="1:5">
      <c r="A3558" s="2" t="s">
        <v>1301</v>
      </c>
      <c r="C3558" s="2" t="str">
        <f t="shared" si="55"/>
        <v>StatDef+ShotSpread.label</v>
      </c>
      <c r="D3558" s="2" t="s">
        <v>29214</v>
      </c>
      <c r="E3558" s="2">
        <f>IF(ISERROR(B3558),"",MATCH(C3558,'240206'!$A$2:$A$11370,0))</f>
        <v>445</v>
      </c>
    </row>
    <row r="3559" spans="1:5">
      <c r="A3559" s="2" t="s">
        <v>1304</v>
      </c>
      <c r="C3559" s="2" t="str">
        <f t="shared" si="55"/>
        <v>StatDef+ShotSpread.description</v>
      </c>
      <c r="D3559" s="2" t="s">
        <v>29213</v>
      </c>
      <c r="E3559" s="2">
        <f>IF(ISERROR(B3559),"",MATCH(C3559,'240206'!$A$2:$A$11370,0))</f>
        <v>446</v>
      </c>
    </row>
    <row r="3560" spans="1:5">
      <c r="A3560" s="2" t="s">
        <v>1310</v>
      </c>
      <c r="C3560" s="2" t="str">
        <f t="shared" si="55"/>
        <v>StatDef+SwayFactor.label</v>
      </c>
      <c r="D3560" s="2" t="s">
        <v>29212</v>
      </c>
      <c r="E3560" s="2">
        <f>IF(ISERROR(B3560),"",MATCH(C3560,'240206'!$A$2:$A$11370,0))</f>
        <v>448</v>
      </c>
    </row>
    <row r="3561" spans="1:5">
      <c r="A3561" s="2" t="s">
        <v>1313</v>
      </c>
      <c r="C3561" s="2" t="str">
        <f t="shared" si="55"/>
        <v>StatDef+SwayFactor.description</v>
      </c>
      <c r="D3561" s="2" t="s">
        <v>29211</v>
      </c>
      <c r="E3561" s="2">
        <f>IF(ISERROR(B3561),"",MATCH(C3561,'240206'!$A$2:$A$11370,0))</f>
        <v>449</v>
      </c>
    </row>
    <row r="3562" spans="1:5">
      <c r="A3562" s="2" t="s">
        <v>1316</v>
      </c>
      <c r="C3562" s="2" t="str">
        <f t="shared" si="55"/>
        <v>StatDef+MuzzleFlash.label</v>
      </c>
      <c r="D3562" s="2" t="s">
        <v>29210</v>
      </c>
      <c r="E3562" s="2">
        <f>IF(ISERROR(B3562),"",MATCH(C3562,'240206'!$A$2:$A$11370,0))</f>
        <v>450</v>
      </c>
    </row>
    <row r="3563" spans="1:5">
      <c r="A3563" s="2" t="s">
        <v>1319</v>
      </c>
      <c r="C3563" s="2" t="str">
        <f t="shared" si="55"/>
        <v>StatDef+MuzzleFlash.description</v>
      </c>
      <c r="D3563" s="2" t="s">
        <v>29209</v>
      </c>
      <c r="E3563" s="2">
        <f>IF(ISERROR(B3563),"",MATCH(C3563,'240206'!$A$2:$A$11370,0))</f>
        <v>451</v>
      </c>
    </row>
    <row r="3564" spans="1:5">
      <c r="A3564" s="2" t="s">
        <v>1322</v>
      </c>
      <c r="C3564" s="2" t="str">
        <f t="shared" si="55"/>
        <v>StatDef+Caliber.label</v>
      </c>
      <c r="D3564" s="2" t="s">
        <v>29208</v>
      </c>
      <c r="E3564" s="2">
        <f>IF(ISERROR(B3564),"",MATCH(C3564,'240206'!$A$2:$A$11370,0))</f>
        <v>452</v>
      </c>
    </row>
    <row r="3565" spans="1:5">
      <c r="A3565" s="2" t="s">
        <v>1324</v>
      </c>
      <c r="C3565" s="2" t="str">
        <f t="shared" si="55"/>
        <v>StatDef+Caliber.description</v>
      </c>
      <c r="D3565" s="2" t="s">
        <v>29207</v>
      </c>
      <c r="E3565" s="2">
        <f>IF(ISERROR(B3565),"",MATCH(C3565,'240206'!$A$2:$A$11370,0))</f>
        <v>453</v>
      </c>
    </row>
    <row r="3566" spans="1:5">
      <c r="A3566" s="2" t="s">
        <v>1327</v>
      </c>
      <c r="C3566" s="2" t="str">
        <f t="shared" si="55"/>
        <v>StatDef+BipodStats.label</v>
      </c>
      <c r="D3566" s="2" t="s">
        <v>29206</v>
      </c>
      <c r="E3566" s="2">
        <f>IF(ISERROR(B3566),"",MATCH(C3566,'240206'!$A$2:$A$11370,0))</f>
        <v>454</v>
      </c>
    </row>
    <row r="3567" spans="1:5">
      <c r="A3567" s="2" t="s">
        <v>1330</v>
      </c>
      <c r="C3567" s="2" t="str">
        <f t="shared" si="55"/>
        <v>StatDef+BipodStats.description</v>
      </c>
      <c r="D3567" s="2" t="s">
        <v>29205</v>
      </c>
      <c r="E3567" s="2">
        <f>IF(ISERROR(B3567),"",MATCH(C3567,'240206'!$A$2:$A$11370,0))</f>
        <v>455</v>
      </c>
    </row>
    <row r="3568" spans="1:5">
      <c r="A3568" s="2" t="s">
        <v>1333</v>
      </c>
      <c r="C3568" s="2" t="str">
        <f t="shared" si="55"/>
        <v>StatDef+TicksBetweenBurstShots.label</v>
      </c>
      <c r="D3568" s="2" t="s">
        <v>29204</v>
      </c>
      <c r="E3568" s="2">
        <f>IF(ISERROR(B3568),"",MATCH(C3568,'240206'!$A$2:$A$11370,0))</f>
        <v>456</v>
      </c>
    </row>
    <row r="3569" spans="1:5">
      <c r="A3569" s="2" t="s">
        <v>1336</v>
      </c>
      <c r="C3569" s="2" t="str">
        <f t="shared" si="55"/>
        <v>StatDef+TicksBetweenBurstShots.description</v>
      </c>
      <c r="D3569" s="2" t="s">
        <v>29203</v>
      </c>
      <c r="E3569" s="2">
        <f>IF(ISERROR(B3569),"",MATCH(C3569,'240206'!$A$2:$A$11370,0))</f>
        <v>457</v>
      </c>
    </row>
    <row r="3570" spans="1:5">
      <c r="A3570" s="2" t="s">
        <v>1339</v>
      </c>
      <c r="C3570" s="2" t="str">
        <f t="shared" si="55"/>
        <v>StatDef+BurstShotCount.label</v>
      </c>
      <c r="D3570" s="2" t="s">
        <v>29202</v>
      </c>
      <c r="E3570" s="2">
        <f>IF(ISERROR(B3570),"",MATCH(C3570,'240206'!$A$2:$A$11370,0))</f>
        <v>458</v>
      </c>
    </row>
    <row r="3571" spans="1:5">
      <c r="A3571" s="2" t="s">
        <v>1342</v>
      </c>
      <c r="C3571" s="2" t="str">
        <f t="shared" si="55"/>
        <v>StatDef+BurstShotCount.description</v>
      </c>
      <c r="D3571" s="2" t="s">
        <v>29201</v>
      </c>
      <c r="E3571" s="2">
        <f>IF(ISERROR(B3571),"",MATCH(C3571,'240206'!$A$2:$A$11370,0))</f>
        <v>459</v>
      </c>
    </row>
    <row r="3572" spans="1:5">
      <c r="A3572" s="2" t="s">
        <v>1345</v>
      </c>
      <c r="C3572" s="2" t="str">
        <f t="shared" si="55"/>
        <v>StatDef+Recoil.label</v>
      </c>
      <c r="D3572" s="2" t="s">
        <v>29200</v>
      </c>
      <c r="E3572" s="2">
        <f>IF(ISERROR(B3572),"",MATCH(C3572,'240206'!$A$2:$A$11370,0))</f>
        <v>460</v>
      </c>
    </row>
    <row r="3573" spans="1:5">
      <c r="A3573" s="2" t="s">
        <v>1348</v>
      </c>
      <c r="C3573" s="2" t="str">
        <f t="shared" si="55"/>
        <v>StatDef+Recoil.description</v>
      </c>
      <c r="D3573" s="2" t="s">
        <v>29199</v>
      </c>
      <c r="E3573" s="2">
        <f>IF(ISERROR(B3573),"",MATCH(C3573,'240206'!$A$2:$A$11370,0))</f>
        <v>461</v>
      </c>
    </row>
    <row r="3574" spans="1:5">
      <c r="A3574" s="2" t="s">
        <v>1351</v>
      </c>
      <c r="C3574" s="2" t="str">
        <f t="shared" si="55"/>
        <v>StatDef+MagazineCapacity.label</v>
      </c>
      <c r="D3574" s="2" t="s">
        <v>29198</v>
      </c>
      <c r="E3574" s="2">
        <f>IF(ISERROR(B3574),"",MATCH(C3574,'240206'!$A$2:$A$11370,0))</f>
        <v>462</v>
      </c>
    </row>
    <row r="3575" spans="1:5">
      <c r="A3575" s="2" t="s">
        <v>1354</v>
      </c>
      <c r="C3575" s="2" t="str">
        <f t="shared" si="55"/>
        <v>StatDef+MagazineCapacity.description</v>
      </c>
      <c r="D3575" s="2" t="s">
        <v>29197</v>
      </c>
      <c r="E3575" s="2">
        <f>IF(ISERROR(B3575),"",MATCH(C3575,'240206'!$A$2:$A$11370,0))</f>
        <v>463</v>
      </c>
    </row>
    <row r="3576" spans="1:5">
      <c r="A3576" s="2" t="s">
        <v>1357</v>
      </c>
      <c r="C3576" s="2" t="str">
        <f t="shared" si="55"/>
        <v>StatDef+ReloadTime.label</v>
      </c>
      <c r="D3576" s="2" t="s">
        <v>29196</v>
      </c>
      <c r="E3576" s="2">
        <f>IF(ISERROR(B3576),"",MATCH(C3576,'240206'!$A$2:$A$11370,0))</f>
        <v>464</v>
      </c>
    </row>
    <row r="3577" spans="1:5">
      <c r="A3577" s="2" t="s">
        <v>1360</v>
      </c>
      <c r="C3577" s="2" t="str">
        <f t="shared" si="55"/>
        <v>StatDef+ReloadTime.description</v>
      </c>
      <c r="D3577" s="2" t="s">
        <v>29195</v>
      </c>
      <c r="E3577" s="2">
        <f>IF(ISERROR(B3577),"",MATCH(C3577,'240206'!$A$2:$A$11370,0))</f>
        <v>465</v>
      </c>
    </row>
    <row r="3578" spans="1:5">
      <c r="A3578" s="2" t="s">
        <v>1363</v>
      </c>
      <c r="C3578" s="2" t="str">
        <f t="shared" si="55"/>
        <v>StatDef+ammoConsumedPerShotCount.label</v>
      </c>
      <c r="D3578" s="2" t="s">
        <v>29194</v>
      </c>
      <c r="E3578" s="2">
        <f>IF(ISERROR(B3578),"",MATCH(C3578,'240206'!$A$2:$A$11370,0))</f>
        <v>466</v>
      </c>
    </row>
    <row r="3579" spans="1:5">
      <c r="A3579" s="2" t="s">
        <v>1366</v>
      </c>
      <c r="C3579" s="2" t="str">
        <f t="shared" si="55"/>
        <v>StatDef+ammoConsumedPerShotCount.description</v>
      </c>
      <c r="D3579" s="2" t="s">
        <v>29193</v>
      </c>
      <c r="E3579" s="2">
        <f>IF(ISERROR(B3579),"",MATCH(C3579,'240206'!$A$2:$A$11370,0))</f>
        <v>467</v>
      </c>
    </row>
    <row r="3580" spans="1:5">
      <c r="A3580" s="2" t="s">
        <v>1369</v>
      </c>
      <c r="C3580" s="2" t="str">
        <f t="shared" si="55"/>
        <v>StatDef+AmmoGenPerMagOverride.label</v>
      </c>
      <c r="D3580" s="2" t="s">
        <v>1371</v>
      </c>
      <c r="E3580" s="2">
        <f>IF(ISERROR(B3580),"",MATCH(C3580,'240206'!$A$2:$A$11370,0))</f>
        <v>468</v>
      </c>
    </row>
    <row r="3581" spans="1:5">
      <c r="A3581" s="2" t="s">
        <v>1372</v>
      </c>
      <c r="C3581" s="2" t="str">
        <f t="shared" si="55"/>
        <v>StatDef+AmmoGenPerMagOverride.description</v>
      </c>
      <c r="D3581" s="2" t="s">
        <v>1374</v>
      </c>
      <c r="E3581" s="2">
        <f>IF(ISERROR(B3581),"",MATCH(C3581,'240206'!$A$2:$A$11370,0))</f>
        <v>469</v>
      </c>
    </row>
    <row r="3582" spans="1:5">
      <c r="A3582" s="2" t="s">
        <v>38649</v>
      </c>
      <c r="C3582" s="2" t="str">
        <f t="shared" si="55"/>
        <v>StatDef+ArmorRating_Sharp.description</v>
      </c>
      <c r="D3582" s="2" t="s">
        <v>32733</v>
      </c>
      <c r="E3582" s="2" t="e">
        <f>IF(ISERROR(B3582),"",MATCH(C3582,'240206'!$A$2:$A$11370,0))</f>
        <v>#N/A</v>
      </c>
    </row>
    <row r="3583" spans="1:5">
      <c r="A3583" s="2" t="s">
        <v>32732</v>
      </c>
      <c r="C3583" s="2" t="str">
        <f t="shared" si="55"/>
        <v>StatDef+ArmorRating_Blunt.description</v>
      </c>
      <c r="D3583" s="2" t="s">
        <v>32731</v>
      </c>
      <c r="E3583" s="2" t="e">
        <f>IF(ISERROR(B3583),"",MATCH(C3583,'240206'!$A$2:$A$11370,0))</f>
        <v>#N/A</v>
      </c>
    </row>
    <row r="3584" spans="1:5">
      <c r="A3584" s="2" t="s">
        <v>32730</v>
      </c>
      <c r="C3584" s="2" t="str">
        <f t="shared" si="55"/>
        <v>StatDef+ShootingAccuracyPawn.description</v>
      </c>
      <c r="D3584" s="2" t="s">
        <v>32729</v>
      </c>
      <c r="E3584" s="2" t="e">
        <f>IF(ISERROR(B3584),"",MATCH(C3584,'240206'!$A$2:$A$11370,0))</f>
        <v>#N/A</v>
      </c>
    </row>
    <row r="3585" spans="1:5">
      <c r="A3585" s="2" t="s">
        <v>32728</v>
      </c>
      <c r="C3585" s="2" t="str">
        <f t="shared" si="55"/>
        <v>StatDef+ArmorRating_Heat.description</v>
      </c>
      <c r="D3585" s="2" t="s">
        <v>32727</v>
      </c>
      <c r="E3585" s="2" t="e">
        <f>IF(ISERROR(B3585),"",MATCH(C3585,'240206'!$A$2:$A$11370,0))</f>
        <v>#N/A</v>
      </c>
    </row>
    <row r="3586" spans="1:5">
      <c r="A3586" s="2" t="s">
        <v>1375</v>
      </c>
      <c r="C3586" s="2" t="str">
        <f t="shared" si="55"/>
        <v>StuffCategoryDef+Steeled.label</v>
      </c>
      <c r="D3586" s="2" t="s">
        <v>29192</v>
      </c>
      <c r="E3586" s="2">
        <f>IF(ISERROR(B3586),"",MATCH(C3586,'240206'!$A$2:$A$11370,0))</f>
        <v>470</v>
      </c>
    </row>
    <row r="3587" spans="1:5">
      <c r="A3587" s="2" t="s">
        <v>1379</v>
      </c>
      <c r="C3587" s="2" t="str">
        <f t="shared" ref="C3587:C3650" si="56">IF(B3587="",A3587,B3587)</f>
        <v>StuffCategoryDef+Metallic_Weapon.label</v>
      </c>
      <c r="D3587" s="2" t="s">
        <v>29191</v>
      </c>
      <c r="E3587" s="2">
        <f>IF(ISERROR(B3587),"",MATCH(C3587,'240206'!$A$2:$A$11370,0))</f>
        <v>471</v>
      </c>
    </row>
    <row r="3588" spans="1:5">
      <c r="A3588" s="2" t="s">
        <v>1382</v>
      </c>
      <c r="C3588" s="2" t="str">
        <f t="shared" si="56"/>
        <v>StuffCategoryDef+SoftArmor.label</v>
      </c>
      <c r="D3588" s="2" t="s">
        <v>29190</v>
      </c>
      <c r="E3588" s="2">
        <f>IF(ISERROR(B3588),"",MATCH(C3588,'240206'!$A$2:$A$11370,0))</f>
        <v>472</v>
      </c>
    </row>
    <row r="3589" spans="1:5">
      <c r="A3589" s="2" t="s">
        <v>6</v>
      </c>
      <c r="C3589" s="2" t="str">
        <f t="shared" si="56"/>
        <v>ThingCategoryDef+AmmoFlamethrower.label</v>
      </c>
      <c r="D3589" s="2" t="s">
        <v>29189</v>
      </c>
      <c r="E3589" s="2">
        <f>IF(ISERROR(B3589),"",MATCH(C3589,'240206'!$A$2:$A$11370,0))</f>
        <v>1</v>
      </c>
    </row>
    <row r="3590" spans="1:5">
      <c r="A3590" s="2" t="s">
        <v>50</v>
      </c>
      <c r="C3590" s="2" t="str">
        <f t="shared" si="56"/>
        <v>ThingCategoryDef+AmmoFlare.label</v>
      </c>
      <c r="D3590" s="2" t="s">
        <v>29039</v>
      </c>
      <c r="E3590" s="2">
        <f>IF(ISERROR(B3590),"",MATCH(C3590,'240206'!$A$2:$A$11370,0))</f>
        <v>15</v>
      </c>
    </row>
    <row r="3591" spans="1:5">
      <c r="A3591" s="2" t="s">
        <v>169</v>
      </c>
      <c r="C3591" s="2" t="str">
        <f t="shared" si="56"/>
        <v>ThingCategoryDef+Ammo.label</v>
      </c>
      <c r="D3591" s="2" t="s">
        <v>29188</v>
      </c>
      <c r="E3591" s="2">
        <f>IF(ISERROR(B3591),"",MATCH(C3591,'240206'!$A$2:$A$11370,0))</f>
        <v>55</v>
      </c>
    </row>
    <row r="3592" spans="1:5">
      <c r="A3592" s="2" t="s">
        <v>172</v>
      </c>
      <c r="C3592" s="2" t="str">
        <f t="shared" si="56"/>
        <v>ThingCategoryDef+AmmoAdvanced.label</v>
      </c>
      <c r="D3592" s="2" t="s">
        <v>29187</v>
      </c>
      <c r="E3592" s="2">
        <f>IF(ISERROR(B3592),"",MATCH(C3592,'240206'!$A$2:$A$11370,0))</f>
        <v>56</v>
      </c>
    </row>
    <row r="3593" spans="1:5">
      <c r="A3593" s="2" t="s">
        <v>175</v>
      </c>
      <c r="C3593" s="2" t="str">
        <f t="shared" si="56"/>
        <v>ThingCategoryDef+AmmoGrenades.label</v>
      </c>
      <c r="D3593" s="2" t="s">
        <v>29186</v>
      </c>
      <c r="E3593" s="2">
        <f>IF(ISERROR(B3593),"",MATCH(C3593,'240206'!$A$2:$A$11370,0))</f>
        <v>57</v>
      </c>
    </row>
    <row r="3594" spans="1:5">
      <c r="A3594" s="2" t="s">
        <v>178</v>
      </c>
      <c r="C3594" s="2" t="str">
        <f t="shared" si="56"/>
        <v>ThingCategoryDef+AmmoHighCaliber.label</v>
      </c>
      <c r="D3594" s="2" t="s">
        <v>29185</v>
      </c>
      <c r="E3594" s="2">
        <f>IF(ISERROR(B3594),"",MATCH(C3594,'240206'!$A$2:$A$11370,0))</f>
        <v>58</v>
      </c>
    </row>
    <row r="3595" spans="1:5">
      <c r="A3595" s="2" t="s">
        <v>181</v>
      </c>
      <c r="C3595" s="2" t="str">
        <f t="shared" si="56"/>
        <v>ThingCategoryDef+AmmoPistols.label</v>
      </c>
      <c r="D3595" s="2" t="s">
        <v>29184</v>
      </c>
      <c r="E3595" s="2">
        <f>IF(ISERROR(B3595),"",MATCH(C3595,'240206'!$A$2:$A$11370,0))</f>
        <v>59</v>
      </c>
    </row>
    <row r="3596" spans="1:5">
      <c r="A3596" s="2" t="s">
        <v>184</v>
      </c>
      <c r="C3596" s="2" t="str">
        <f t="shared" si="56"/>
        <v>ThingCategoryDef+AmmoRifles.label</v>
      </c>
      <c r="D3596" s="2" t="s">
        <v>29183</v>
      </c>
      <c r="E3596" s="2">
        <f>IF(ISERROR(B3596),"",MATCH(C3596,'240206'!$A$2:$A$11370,0))</f>
        <v>60</v>
      </c>
    </row>
    <row r="3597" spans="1:5">
      <c r="A3597" s="2" t="s">
        <v>187</v>
      </c>
      <c r="C3597" s="2" t="str">
        <f t="shared" si="56"/>
        <v>ThingCategoryDef+AmmoShotguns.label</v>
      </c>
      <c r="D3597" s="2" t="s">
        <v>29159</v>
      </c>
      <c r="E3597" s="2">
        <f>IF(ISERROR(B3597),"",MATCH(C3597,'240206'!$A$2:$A$11370,0))</f>
        <v>61</v>
      </c>
    </row>
    <row r="3598" spans="1:5">
      <c r="A3598" s="2" t="s">
        <v>190</v>
      </c>
      <c r="C3598" s="2" t="str">
        <f t="shared" si="56"/>
        <v>ThingCategoryDef+AmmoRockets.label</v>
      </c>
      <c r="D3598" s="2" t="s">
        <v>32726</v>
      </c>
      <c r="E3598" s="2">
        <f>IF(ISERROR(B3598),"",MATCH(C3598,'240206'!$A$2:$A$11370,0))</f>
        <v>62</v>
      </c>
    </row>
    <row r="3599" spans="1:5">
      <c r="A3599" s="2" t="s">
        <v>193</v>
      </c>
      <c r="C3599" s="2" t="str">
        <f t="shared" si="56"/>
        <v>ThingCategoryDef+AmmoMissiles.label</v>
      </c>
      <c r="D3599" s="2" t="s">
        <v>29181</v>
      </c>
      <c r="E3599" s="2">
        <f>IF(ISERROR(B3599),"",MATCH(C3599,'240206'!$A$2:$A$11370,0))</f>
        <v>63</v>
      </c>
    </row>
    <row r="3600" spans="1:5">
      <c r="A3600" s="2" t="s">
        <v>196</v>
      </c>
      <c r="C3600" s="2" t="str">
        <f t="shared" si="56"/>
        <v>ThingCategoryDef+AmmoShells.label</v>
      </c>
      <c r="D3600" s="2" t="s">
        <v>29180</v>
      </c>
      <c r="E3600" s="2">
        <f>IF(ISERROR(B3600),"",MATCH(C3600,'240206'!$A$2:$A$11370,0))</f>
        <v>64</v>
      </c>
    </row>
    <row r="3601" spans="1:5">
      <c r="A3601" s="2" t="s">
        <v>199</v>
      </c>
      <c r="C3601" s="2" t="str">
        <f t="shared" si="56"/>
        <v>ThingCategoryDef+AmmoNeolithic.label</v>
      </c>
      <c r="D3601" s="2" t="s">
        <v>29179</v>
      </c>
      <c r="E3601" s="2">
        <f>IF(ISERROR(B3601),"",MATCH(C3601,'240206'!$A$2:$A$11370,0))</f>
        <v>65</v>
      </c>
    </row>
    <row r="3602" spans="1:5">
      <c r="A3602" s="2" t="s">
        <v>202</v>
      </c>
      <c r="C3602" s="2" t="str">
        <f t="shared" si="56"/>
        <v>ThingCategoryDef+AmmoMedieval.label</v>
      </c>
      <c r="D3602" s="2" t="s">
        <v>32725</v>
      </c>
      <c r="E3602" s="2">
        <f>IF(ISERROR(B3602),"",MATCH(C3602,'240206'!$A$2:$A$11370,0))</f>
        <v>66</v>
      </c>
    </row>
    <row r="3603" spans="1:5">
      <c r="A3603" s="2" t="s">
        <v>2137</v>
      </c>
      <c r="C3603" s="2" t="str">
        <f t="shared" si="56"/>
        <v>ThingCategoryDef+Ammo10x18mmCharged.label</v>
      </c>
      <c r="D3603" s="2" t="s">
        <v>29029</v>
      </c>
      <c r="E3603" s="2">
        <f>IF(ISERROR(B3603),"",MATCH(C3603,'240206'!$A$2:$A$11370,0))</f>
        <v>735</v>
      </c>
    </row>
    <row r="3604" spans="1:5">
      <c r="A3604" s="2" t="s">
        <v>2193</v>
      </c>
      <c r="C3604" s="2" t="str">
        <f t="shared" si="56"/>
        <v>ThingCategoryDef+Ammo12GaugeCharged.label</v>
      </c>
      <c r="D3604" s="2" t="s">
        <v>29177</v>
      </c>
      <c r="E3604" s="2">
        <f>IF(ISERROR(B3604),"",MATCH(C3604,'240206'!$A$2:$A$11370,0))</f>
        <v>755</v>
      </c>
    </row>
    <row r="3605" spans="1:5">
      <c r="A3605" s="2" t="s">
        <v>2251</v>
      </c>
      <c r="C3605" s="2" t="str">
        <f t="shared" si="56"/>
        <v>ThingCategoryDef+Ammo12mmRailgun.label</v>
      </c>
      <c r="D3605" s="2" t="s">
        <v>29176</v>
      </c>
      <c r="E3605" s="2">
        <f>IF(ISERROR(B3605),"",MATCH(C3605,'240206'!$A$2:$A$11370,0))</f>
        <v>775</v>
      </c>
    </row>
    <row r="3606" spans="1:5">
      <c r="A3606" s="2" t="s">
        <v>2274</v>
      </c>
      <c r="C3606" s="2" t="str">
        <f t="shared" si="56"/>
        <v>ThingCategoryDef+Ammo12x64mmCharged.label</v>
      </c>
      <c r="D3606" s="2" t="s">
        <v>29008</v>
      </c>
      <c r="E3606" s="2">
        <f>IF(ISERROR(B3606),"",MATCH(C3606,'240206'!$A$2:$A$11370,0))</f>
        <v>783</v>
      </c>
    </row>
    <row r="3607" spans="1:5">
      <c r="A3607" s="2" t="s">
        <v>2296</v>
      </c>
      <c r="C3607" s="2" t="str">
        <f t="shared" si="56"/>
        <v>ThingCategoryDef+Ammo12x72mmCharged.label</v>
      </c>
      <c r="D3607" s="2" t="s">
        <v>29000</v>
      </c>
      <c r="E3607" s="2">
        <f>IF(ISERROR(B3607),"",MATCH(C3607,'240206'!$A$2:$A$11370,0))</f>
        <v>791</v>
      </c>
    </row>
    <row r="3608" spans="1:5">
      <c r="A3608" s="2" t="s">
        <v>2352</v>
      </c>
      <c r="C3608" s="2" t="str">
        <f t="shared" si="56"/>
        <v>ThingCategoryDef+Ammo15x65mmDiffusingCharged.label</v>
      </c>
      <c r="D3608" s="2" t="s">
        <v>28994</v>
      </c>
      <c r="E3608" s="2">
        <f>IF(ISERROR(B3608),"",MATCH(C3608,'240206'!$A$2:$A$11370,0))</f>
        <v>811</v>
      </c>
    </row>
    <row r="3609" spans="1:5">
      <c r="A3609" s="2" t="s">
        <v>2374</v>
      </c>
      <c r="C3609" s="2" t="str">
        <f t="shared" si="56"/>
        <v>ThingCategoryDef+Ammo164x284mmDemoCell.label</v>
      </c>
      <c r="D3609" s="2" t="s">
        <v>28988</v>
      </c>
      <c r="E3609" s="2">
        <f>IF(ISERROR(B3609),"",MATCH(C3609,'240206'!$A$2:$A$11370,0))</f>
        <v>819</v>
      </c>
    </row>
    <row r="3610" spans="1:5">
      <c r="A3610" s="2" t="s">
        <v>2400</v>
      </c>
      <c r="C3610" s="2" t="str">
        <f t="shared" si="56"/>
        <v>ThingCategoryDef+Ammo20x105mmCharged.label</v>
      </c>
      <c r="D3610" s="2" t="s">
        <v>32682</v>
      </c>
      <c r="E3610" s="2">
        <f>IF(ISERROR(B3610),"",MATCH(C3610,'240206'!$A$2:$A$11370,0))</f>
        <v>829</v>
      </c>
    </row>
    <row r="3611" spans="1:5">
      <c r="A3611" s="2" t="s">
        <v>2456</v>
      </c>
      <c r="C3611" s="2" t="str">
        <f t="shared" si="56"/>
        <v>ThingCategoryDef+Ammo30x64mmFuelCell.label</v>
      </c>
      <c r="D3611" s="2" t="s">
        <v>29175</v>
      </c>
      <c r="E3611" s="2">
        <f>IF(ISERROR(B3611),"",MATCH(C3611,'240206'!$A$2:$A$11370,0))</f>
        <v>849</v>
      </c>
    </row>
    <row r="3612" spans="1:5">
      <c r="A3612" s="2" t="s">
        <v>2513</v>
      </c>
      <c r="C3612" s="2" t="str">
        <f t="shared" si="56"/>
        <v>ThingCategoryDef+Ammo5x16mmCharged.label</v>
      </c>
      <c r="D3612" s="2" t="s">
        <v>32669</v>
      </c>
      <c r="E3612" s="2">
        <f>IF(ISERROR(B3612),"",MATCH(C3612,'240206'!$A$2:$A$11370,0))</f>
        <v>869</v>
      </c>
    </row>
    <row r="3613" spans="1:5">
      <c r="A3613" s="2" t="s">
        <v>2535</v>
      </c>
      <c r="C3613" s="2" t="str">
        <f t="shared" si="56"/>
        <v>ThingCategoryDef+Ammo5x35mmCharged.label</v>
      </c>
      <c r="D3613" s="2" t="s">
        <v>28971</v>
      </c>
      <c r="E3613" s="2">
        <f>IF(ISERROR(B3613),"",MATCH(C3613,'240206'!$A$2:$A$11370,0))</f>
        <v>877</v>
      </c>
    </row>
    <row r="3614" spans="1:5">
      <c r="A3614" s="2" t="s">
        <v>2557</v>
      </c>
      <c r="C3614" s="2" t="str">
        <f t="shared" si="56"/>
        <v>ThingCategoryDef+Ammo60x225mmGammaShell.label</v>
      </c>
      <c r="D3614" s="2" t="s">
        <v>29174</v>
      </c>
      <c r="E3614" s="2">
        <f>IF(ISERROR(B3614),"",MATCH(C3614,'240206'!$A$2:$A$11370,0))</f>
        <v>885</v>
      </c>
    </row>
    <row r="3615" spans="1:5">
      <c r="A3615" s="2" t="s">
        <v>2571</v>
      </c>
      <c r="C3615" s="2" t="str">
        <f t="shared" si="56"/>
        <v>ThingCategoryDef+Ammo66mmThermalBolts.label</v>
      </c>
      <c r="D3615" s="2" t="s">
        <v>32724</v>
      </c>
      <c r="E3615" s="2">
        <f>IF(ISERROR(B3615),"",MATCH(C3615,'240206'!$A$2:$A$11370,0))</f>
        <v>890</v>
      </c>
    </row>
    <row r="3616" spans="1:5">
      <c r="A3616" s="2" t="s">
        <v>2594</v>
      </c>
      <c r="C3616" s="2" t="str">
        <f t="shared" si="56"/>
        <v>ThingCategoryDef+Ammo6mmRailgun.label</v>
      </c>
      <c r="D3616" s="2" t="s">
        <v>29173</v>
      </c>
      <c r="E3616" s="2">
        <f>IF(ISERROR(B3616),"",MATCH(C3616,'240206'!$A$2:$A$11370,0))</f>
        <v>898</v>
      </c>
    </row>
    <row r="3617" spans="1:5">
      <c r="A3617" s="2" t="s">
        <v>2617</v>
      </c>
      <c r="C3617" s="2" t="str">
        <f t="shared" si="56"/>
        <v>ThingCategoryDef+Ammo6x18mmCharged.label</v>
      </c>
      <c r="D3617" s="2" t="s">
        <v>28958</v>
      </c>
      <c r="E3617" s="2">
        <f>IF(ISERROR(B3617),"",MATCH(C3617,'240206'!$A$2:$A$11370,0))</f>
        <v>906</v>
      </c>
    </row>
    <row r="3618" spans="1:5">
      <c r="A3618" s="2" t="s">
        <v>2673</v>
      </c>
      <c r="C3618" s="2" t="str">
        <f t="shared" si="56"/>
        <v>ThingCategoryDef+Ammo6x22mmCharged.label</v>
      </c>
      <c r="D3618" s="2" t="s">
        <v>28947</v>
      </c>
      <c r="E3618" s="2">
        <f>IF(ISERROR(B3618),"",MATCH(C3618,'240206'!$A$2:$A$11370,0))</f>
        <v>926</v>
      </c>
    </row>
    <row r="3619" spans="1:5">
      <c r="A3619" s="2" t="s">
        <v>2695</v>
      </c>
      <c r="C3619" s="2" t="str">
        <f t="shared" si="56"/>
        <v>ThingCategoryDef+Ammo6x24mmCharged.label</v>
      </c>
      <c r="D3619" s="2" t="s">
        <v>28944</v>
      </c>
      <c r="E3619" s="2">
        <f>IF(ISERROR(B3619),"",MATCH(C3619,'240206'!$A$2:$A$11370,0))</f>
        <v>934</v>
      </c>
    </row>
    <row r="3620" spans="1:5">
      <c r="A3620" s="2" t="s">
        <v>2751</v>
      </c>
      <c r="C3620" s="2" t="str">
        <f t="shared" si="56"/>
        <v>ThingCategoryDef+Ammo70mmMechanoidGrenades.label</v>
      </c>
      <c r="D3620" s="2" t="s">
        <v>29172</v>
      </c>
      <c r="E3620" s="2">
        <f>IF(ISERROR(B3620),"",MATCH(C3620,'240206'!$A$2:$A$11370,0))</f>
        <v>954</v>
      </c>
    </row>
    <row r="3621" spans="1:5">
      <c r="A3621" s="2" t="s">
        <v>2790</v>
      </c>
      <c r="C3621" s="2" t="str">
        <f t="shared" si="56"/>
        <v>ThingCategoryDef+Ammo80x256mmFuelCell.label</v>
      </c>
      <c r="D3621" s="2" t="s">
        <v>29171</v>
      </c>
      <c r="E3621" s="2">
        <f>IF(ISERROR(B3621),"",MATCH(C3621,'240206'!$A$2:$A$11370,0))</f>
        <v>968</v>
      </c>
    </row>
    <row r="3622" spans="1:5">
      <c r="A3622" s="2" t="s">
        <v>2813</v>
      </c>
      <c r="C3622" s="2" t="str">
        <f t="shared" si="56"/>
        <v>ThingCategoryDef+Ammo8mmRailgun.label</v>
      </c>
      <c r="D3622" s="2" t="s">
        <v>29170</v>
      </c>
      <c r="E3622" s="2">
        <f>IF(ISERROR(B3622),"",MATCH(C3622,'240206'!$A$2:$A$11370,0))</f>
        <v>976</v>
      </c>
    </row>
    <row r="3623" spans="1:5">
      <c r="A3623" s="2" t="s">
        <v>2836</v>
      </c>
      <c r="C3623" s="2" t="str">
        <f t="shared" si="56"/>
        <v>ThingCategoryDef+Ammo8x35mmCharged.label</v>
      </c>
      <c r="D3623" s="2" t="s">
        <v>28918</v>
      </c>
      <c r="E3623" s="2">
        <f>IF(ISERROR(B3623),"",MATCH(C3623,'240206'!$A$2:$A$11370,0))</f>
        <v>984</v>
      </c>
    </row>
    <row r="3624" spans="1:5">
      <c r="A3624" s="2" t="s">
        <v>2891</v>
      </c>
      <c r="C3624" s="2" t="str">
        <f t="shared" si="56"/>
        <v>ThingCategoryDef+Ammo8x40mmCharged.label</v>
      </c>
      <c r="D3624" s="2" t="s">
        <v>32652</v>
      </c>
      <c r="E3624" s="2">
        <f>IF(ISERROR(B3624),"",MATCH(C3624,'240206'!$A$2:$A$11370,0))</f>
        <v>1004</v>
      </c>
    </row>
    <row r="3625" spans="1:5">
      <c r="A3625" s="2" t="s">
        <v>2913</v>
      </c>
      <c r="C3625" s="2" t="str">
        <f t="shared" si="56"/>
        <v>ThingCategoryDef+Ammo8x50mmCharged.label</v>
      </c>
      <c r="D3625" s="2" t="s">
        <v>28900</v>
      </c>
      <c r="E3625" s="2">
        <f>IF(ISERROR(B3625),"",MATCH(C3625,'240206'!$A$2:$A$11370,0))</f>
        <v>1012</v>
      </c>
    </row>
    <row r="3626" spans="1:5">
      <c r="A3626" s="2" t="s">
        <v>2969</v>
      </c>
      <c r="C3626" s="2" t="str">
        <f t="shared" si="56"/>
        <v>ThingCategoryDef+AmmoLaserChargePack.label</v>
      </c>
      <c r="D3626" s="2" t="s">
        <v>28894</v>
      </c>
      <c r="E3626" s="2">
        <f>IF(ISERROR(B3626),"",MATCH(C3626,'240206'!$A$2:$A$11370,0))</f>
        <v>1032</v>
      </c>
    </row>
    <row r="3627" spans="1:5">
      <c r="A3627" s="2" t="s">
        <v>2986</v>
      </c>
      <c r="C3627" s="2" t="str">
        <f t="shared" si="56"/>
        <v>ThingCategoryDef+AmmoPlasmaCellHeavy.label</v>
      </c>
      <c r="D3627" s="2" t="s">
        <v>28892</v>
      </c>
      <c r="E3627" s="2">
        <f>IF(ISERROR(B3627),"",MATCH(C3627,'240206'!$A$2:$A$11370,0))</f>
        <v>1038</v>
      </c>
    </row>
    <row r="3628" spans="1:5">
      <c r="A3628" s="2" t="s">
        <v>3009</v>
      </c>
      <c r="C3628" s="2" t="str">
        <f t="shared" si="56"/>
        <v>ThingCategoryDef+AmmoPlasmaCellPistol.label</v>
      </c>
      <c r="D3628" s="2" t="s">
        <v>28888</v>
      </c>
      <c r="E3628" s="2">
        <f>IF(ISERROR(B3628),"",MATCH(C3628,'240206'!$A$2:$A$11370,0))</f>
        <v>1046</v>
      </c>
    </row>
    <row r="3629" spans="1:5">
      <c r="A3629" s="2" t="s">
        <v>3031</v>
      </c>
      <c r="C3629" s="2" t="str">
        <f t="shared" si="56"/>
        <v>ThingCategoryDef+AmmoPlasmaCellRifle.label</v>
      </c>
      <c r="D3629" s="2" t="s">
        <v>28884</v>
      </c>
      <c r="E3629" s="2">
        <f>IF(ISERROR(B3629),"",MATCH(C3629,'240206'!$A$2:$A$11370,0))</f>
        <v>1054</v>
      </c>
    </row>
    <row r="3630" spans="1:5">
      <c r="A3630" s="2" t="s">
        <v>3574</v>
      </c>
      <c r="C3630" s="2" t="str">
        <f t="shared" si="56"/>
        <v>ThingCategoryDef+AmmoAntiMateriel.label</v>
      </c>
      <c r="D3630" s="2" t="s">
        <v>29169</v>
      </c>
      <c r="E3630" s="2">
        <f>IF(ISERROR(B3630),"",MATCH(C3630,'240206'!$A$2:$A$11370,0))</f>
        <v>1245</v>
      </c>
    </row>
    <row r="3631" spans="1:5">
      <c r="A3631" s="2" t="s">
        <v>3650</v>
      </c>
      <c r="C3631" s="2" t="str">
        <f t="shared" si="56"/>
        <v>ThingCategoryDef+AmmoAutocannon.label</v>
      </c>
      <c r="D3631" s="2" t="s">
        <v>29168</v>
      </c>
      <c r="E3631" s="2">
        <f>IF(ISERROR(B3631),"",MATCH(C3631,'240206'!$A$2:$A$11370,0))</f>
        <v>1272</v>
      </c>
    </row>
    <row r="3632" spans="1:5">
      <c r="A3632" s="2" t="s">
        <v>3712</v>
      </c>
      <c r="C3632" s="2" t="str">
        <f t="shared" si="56"/>
        <v>ThingCategoryDef+AmmoPistolCharged.label</v>
      </c>
      <c r="D3632" s="2" t="s">
        <v>28852</v>
      </c>
      <c r="E3632" s="2">
        <f>IF(ISERROR(B3632),"",MATCH(C3632,'240206'!$A$2:$A$11370,0))</f>
        <v>1294</v>
      </c>
    </row>
    <row r="3633" spans="1:5">
      <c r="A3633" s="2" t="s">
        <v>3715</v>
      </c>
      <c r="C3633" s="2" t="str">
        <f t="shared" si="56"/>
        <v>ThingCategoryDef+AmmoRifleCharged.label</v>
      </c>
      <c r="D3633" s="2" t="s">
        <v>28842</v>
      </c>
      <c r="E3633" s="2">
        <f>IF(ISERROR(B3633),"",MATCH(C3633,'240206'!$A$2:$A$11370,0))</f>
        <v>1295</v>
      </c>
    </row>
    <row r="3634" spans="1:5">
      <c r="A3634" s="2" t="s">
        <v>3718</v>
      </c>
      <c r="C3634" s="2" t="str">
        <f t="shared" si="56"/>
        <v>ThingCategoryDef+AmmoHeavyCharged.label</v>
      </c>
      <c r="D3634" s="2" t="s">
        <v>29167</v>
      </c>
      <c r="E3634" s="2">
        <f>IF(ISERROR(B3634),"",MATCH(C3634,'240206'!$A$2:$A$11370,0))</f>
        <v>1296</v>
      </c>
    </row>
    <row r="3635" spans="1:5">
      <c r="A3635" s="2" t="s">
        <v>3721</v>
      </c>
      <c r="C3635" s="2" t="str">
        <f t="shared" si="56"/>
        <v>ThingCategoryDef+AmmoShotgunCharged.label</v>
      </c>
      <c r="D3635" s="2" t="s">
        <v>29166</v>
      </c>
      <c r="E3635" s="2">
        <f>IF(ISERROR(B3635),"",MATCH(C3635,'240206'!$A$2:$A$11370,0))</f>
        <v>1297</v>
      </c>
    </row>
    <row r="3636" spans="1:5">
      <c r="A3636" s="2" t="s">
        <v>3909</v>
      </c>
      <c r="C3636" s="2" t="str">
        <f t="shared" si="56"/>
        <v>ThingCategoryDef+AmmoLauncherGrenade.label</v>
      </c>
      <c r="D3636" s="2" t="s">
        <v>29165</v>
      </c>
      <c r="E3636" s="2">
        <f>IF(ISERROR(B3636),"",MATCH(C3636,'240206'!$A$2:$A$11370,0))</f>
        <v>1363</v>
      </c>
    </row>
    <row r="3637" spans="1:5">
      <c r="A3637" s="2" t="s">
        <v>3972</v>
      </c>
      <c r="C3637" s="2" t="str">
        <f t="shared" si="56"/>
        <v>ThingCategoryDef+AmmoMechCharged.label</v>
      </c>
      <c r="D3637" s="2" t="s">
        <v>32640</v>
      </c>
      <c r="E3637" s="2">
        <f>IF(ISERROR(B3637),"",MATCH(C3637,'240206'!$A$2:$A$11370,0))</f>
        <v>1385</v>
      </c>
    </row>
    <row r="3638" spans="1:5">
      <c r="A3638" s="2" t="s">
        <v>3975</v>
      </c>
      <c r="C3638" s="2" t="str">
        <f t="shared" si="56"/>
        <v>ThingCategoryDef+AmmoMechShell.label</v>
      </c>
      <c r="D3638" s="2" t="s">
        <v>32636</v>
      </c>
      <c r="E3638" s="2">
        <f>IF(ISERROR(B3638),"",MATCH(C3638,'240206'!$A$2:$A$11370,0))</f>
        <v>1386</v>
      </c>
    </row>
    <row r="3639" spans="1:5">
      <c r="A3639" s="2" t="s">
        <v>4029</v>
      </c>
      <c r="C3639" s="2" t="str">
        <f t="shared" si="56"/>
        <v>ThingCategoryDef+AmmoPistol.label</v>
      </c>
      <c r="D3639" s="2" t="s">
        <v>29164</v>
      </c>
      <c r="E3639" s="2">
        <f>IF(ISERROR(B3639),"",MATCH(C3639,'240206'!$A$2:$A$11370,0))</f>
        <v>1405</v>
      </c>
    </row>
    <row r="3640" spans="1:5">
      <c r="A3640" s="2" t="s">
        <v>4077</v>
      </c>
      <c r="C3640" s="2" t="str">
        <f t="shared" si="56"/>
        <v>ThingCategoryDef+AmmoPistolMagnum.label</v>
      </c>
      <c r="D3640" s="2" t="s">
        <v>29163</v>
      </c>
      <c r="E3640" s="2">
        <f>IF(ISERROR(B3640),"",MATCH(C3640,'240206'!$A$2:$A$11370,0))</f>
        <v>1422</v>
      </c>
    </row>
    <row r="3641" spans="1:5">
      <c r="A3641" s="2" t="s">
        <v>4126</v>
      </c>
      <c r="C3641" s="2" t="str">
        <f t="shared" si="56"/>
        <v>ThingCategoryDef+AmmoRifle.label</v>
      </c>
      <c r="D3641" s="2" t="s">
        <v>29162</v>
      </c>
      <c r="E3641" s="2">
        <f>IF(ISERROR(B3641),"",MATCH(C3641,'240206'!$A$2:$A$11370,0))</f>
        <v>1439</v>
      </c>
    </row>
    <row r="3642" spans="1:5">
      <c r="A3642" s="2" t="s">
        <v>4217</v>
      </c>
      <c r="C3642" s="2" t="str">
        <f t="shared" si="56"/>
        <v>ThingCategoryDef+AmmoRifleIntermediate.label</v>
      </c>
      <c r="D3642" s="2" t="s">
        <v>29161</v>
      </c>
      <c r="E3642" s="2">
        <f>IF(ISERROR(B3642),"",MATCH(C3642,'240206'!$A$2:$A$11370,0))</f>
        <v>1471</v>
      </c>
    </row>
    <row r="3643" spans="1:5">
      <c r="A3643" s="2" t="s">
        <v>4308</v>
      </c>
      <c r="C3643" s="2" t="str">
        <f t="shared" si="56"/>
        <v>ThingCategoryDef+AmmoRifleMagnum.label</v>
      </c>
      <c r="D3643" s="2" t="s">
        <v>29160</v>
      </c>
      <c r="E3643" s="2">
        <f>IF(ISERROR(B3643),"",MATCH(C3643,'240206'!$A$2:$A$11370,0))</f>
        <v>1503</v>
      </c>
    </row>
    <row r="3644" spans="1:5">
      <c r="A3644" s="2" t="s">
        <v>4385</v>
      </c>
      <c r="C3644" s="2" t="str">
        <f t="shared" si="56"/>
        <v>ThingCategoryDef+AmmoLightCannonShell.label</v>
      </c>
      <c r="D3644" s="2" t="s">
        <v>32723</v>
      </c>
      <c r="E3644" s="2">
        <f>IF(ISERROR(B3644),"",MATCH(C3644,'240206'!$A$2:$A$11370,0))</f>
        <v>1530</v>
      </c>
    </row>
    <row r="3645" spans="1:5">
      <c r="A3645" s="2" t="s">
        <v>4388</v>
      </c>
      <c r="C3645" s="2" t="str">
        <f t="shared" si="56"/>
        <v>ThingCategoryDef+AmmoHeavyCannonShell.label</v>
      </c>
      <c r="D3645" s="2" t="s">
        <v>32722</v>
      </c>
      <c r="E3645" s="2">
        <f>IF(ISERROR(B3645),"",MATCH(C3645,'240206'!$A$2:$A$11370,0))</f>
        <v>1531</v>
      </c>
    </row>
    <row r="3646" spans="1:5">
      <c r="A3646" s="2" t="s">
        <v>4509</v>
      </c>
      <c r="C3646" s="2" t="str">
        <f t="shared" si="56"/>
        <v>ThingCategoryDef+AmmoShotgun.label</v>
      </c>
      <c r="D3646" s="2" t="s">
        <v>29159</v>
      </c>
      <c r="E3646" s="2">
        <f>IF(ISERROR(B3646),"",MATCH(C3646,'240206'!$A$2:$A$11370,0))</f>
        <v>1574</v>
      </c>
    </row>
    <row r="3647" spans="1:5">
      <c r="A3647" s="2" t="s">
        <v>4572</v>
      </c>
      <c r="C3647" s="2" t="str">
        <f t="shared" si="56"/>
        <v>ThingCategoryDef+Ammo20x42mmCartridges.label</v>
      </c>
      <c r="D3647" s="2" t="s">
        <v>32721</v>
      </c>
      <c r="E3647" s="2">
        <f>IF(ISERROR(B3647),"",MATCH(C3647,'240206'!$A$2:$A$11370,0))</f>
        <v>1596</v>
      </c>
    </row>
    <row r="3648" spans="1:5">
      <c r="A3648" s="2" t="s">
        <v>4575</v>
      </c>
      <c r="C3648" s="2" t="str">
        <f t="shared" si="56"/>
        <v>ThingCategoryDef+Ammo20x42mmGrenades.label</v>
      </c>
      <c r="D3648" s="2" t="s">
        <v>29158</v>
      </c>
      <c r="E3648" s="2">
        <f>IF(ISERROR(B3648),"",MATCH(C3648,'240206'!$A$2:$A$11370,0))</f>
        <v>1597</v>
      </c>
    </row>
    <row r="3649" spans="1:5">
      <c r="A3649" s="2" t="s">
        <v>4685</v>
      </c>
      <c r="C3649" s="2" t="str">
        <f t="shared" si="56"/>
        <v>ThingCategoryDef+Ammo25x40mmGrenades.label</v>
      </c>
      <c r="D3649" s="2" t="s">
        <v>29157</v>
      </c>
      <c r="E3649" s="2">
        <f>IF(ISERROR(B3649),"",MATCH(C3649,'240206'!$A$2:$A$11370,0))</f>
        <v>1635</v>
      </c>
    </row>
    <row r="3650" spans="1:5">
      <c r="A3650" s="2" t="s">
        <v>4758</v>
      </c>
      <c r="C3650" s="2" t="str">
        <f t="shared" si="56"/>
        <v>ThingCategoryDef+Ammo25x59mmGrenades.label</v>
      </c>
      <c r="D3650" s="2" t="s">
        <v>28681</v>
      </c>
      <c r="E3650" s="2">
        <f>IF(ISERROR(B3650),"",MATCH(C3650,'240206'!$A$2:$A$11370,0))</f>
        <v>1661</v>
      </c>
    </row>
    <row r="3651" spans="1:5">
      <c r="A3651" s="2" t="s">
        <v>4846</v>
      </c>
      <c r="C3651" s="2" t="str">
        <f t="shared" ref="C3651:C3714" si="57">IF(B3651="",A3651,B3651)</f>
        <v>ThingCategoryDef+Ammo30x29mmGrenades.label</v>
      </c>
      <c r="D3651" s="2" t="s">
        <v>29156</v>
      </c>
      <c r="E3651" s="2">
        <f>IF(ISERROR(B3651),"",MATCH(C3651,'240206'!$A$2:$A$11370,0))</f>
        <v>1693</v>
      </c>
    </row>
    <row r="3652" spans="1:5">
      <c r="A3652" s="2" t="s">
        <v>4917</v>
      </c>
      <c r="C3652" s="2" t="str">
        <f t="shared" si="57"/>
        <v>ThingCategoryDef+Ammo35x32mmSRGrenades.label</v>
      </c>
      <c r="D3652" s="2" t="s">
        <v>29155</v>
      </c>
      <c r="E3652" s="2">
        <f>IF(ISERROR(B3652),"",MATCH(C3652,'240206'!$A$2:$A$11370,0))</f>
        <v>1719</v>
      </c>
    </row>
    <row r="3653" spans="1:5">
      <c r="A3653" s="2" t="s">
        <v>4988</v>
      </c>
      <c r="C3653" s="2" t="str">
        <f t="shared" si="57"/>
        <v>ThingCategoryDef+Ammo40x46mmGrenades.label</v>
      </c>
      <c r="D3653" s="2" t="s">
        <v>29154</v>
      </c>
      <c r="E3653" s="2">
        <f>IF(ISERROR(B3653),"",MATCH(C3653,'240206'!$A$2:$A$11370,0))</f>
        <v>1745</v>
      </c>
    </row>
    <row r="3654" spans="1:5">
      <c r="A3654" s="2" t="s">
        <v>5091</v>
      </c>
      <c r="C3654" s="2" t="str">
        <f t="shared" si="57"/>
        <v>ThingCategoryDef+Ammo40x47mmGrenades.label</v>
      </c>
      <c r="D3654" s="2" t="s">
        <v>29153</v>
      </c>
      <c r="E3654" s="2">
        <f>IF(ISERROR(B3654),"",MATCH(C3654,'240206'!$A$2:$A$11370,0))</f>
        <v>1783</v>
      </c>
    </row>
    <row r="3655" spans="1:5">
      <c r="A3655" s="2" t="s">
        <v>5145</v>
      </c>
      <c r="C3655" s="2" t="str">
        <f t="shared" si="57"/>
        <v>ThingCategoryDef+Ammo40x53mmGrenades.label</v>
      </c>
      <c r="D3655" s="2" t="s">
        <v>29152</v>
      </c>
      <c r="E3655" s="2">
        <f>IF(ISERROR(B3655),"",MATCH(C3655,'240206'!$A$2:$A$11370,0))</f>
        <v>1803</v>
      </c>
    </row>
    <row r="3656" spans="1:5">
      <c r="A3656" s="2" t="s">
        <v>5232</v>
      </c>
      <c r="C3656" s="2" t="str">
        <f t="shared" si="57"/>
        <v>ThingCategoryDef+Ammo40x53mmVOG25Grenades.label</v>
      </c>
      <c r="D3656" s="2" t="s">
        <v>29151</v>
      </c>
      <c r="E3656" s="2">
        <f>IF(ISERROR(B3656),"",MATCH(C3656,'240206'!$A$2:$A$11370,0))</f>
        <v>1835</v>
      </c>
    </row>
    <row r="3657" spans="1:5">
      <c r="A3657" s="2" t="s">
        <v>5305</v>
      </c>
      <c r="C3657" s="2" t="str">
        <f t="shared" si="57"/>
        <v>ThingCategoryDef+Ammo50mmGS50Grenades.label</v>
      </c>
      <c r="D3657" s="2" t="s">
        <v>29150</v>
      </c>
      <c r="E3657" s="2">
        <f>IF(ISERROR(B3657),"",MATCH(C3657,'240206'!$A$2:$A$11370,0))</f>
        <v>1861</v>
      </c>
    </row>
    <row r="3658" spans="1:5">
      <c r="A3658" s="2" t="s">
        <v>5361</v>
      </c>
      <c r="C3658" s="2" t="str">
        <f t="shared" si="57"/>
        <v>ThingCategoryDef+Ammo83mmPIATGrenades.label</v>
      </c>
      <c r="D3658" s="2" t="s">
        <v>29149</v>
      </c>
      <c r="E3658" s="2">
        <f>IF(ISERROR(B3658),"",MATCH(C3658,'240206'!$A$2:$A$11370,0))</f>
        <v>1881</v>
      </c>
    </row>
    <row r="3659" spans="1:5">
      <c r="A3659" s="2" t="s">
        <v>5416</v>
      </c>
      <c r="C3659" s="2" t="str">
        <f t="shared" si="57"/>
        <v>ThingCategoryDef+Ammo127x108mm.label</v>
      </c>
      <c r="D3659" s="2" t="s">
        <v>29148</v>
      </c>
      <c r="E3659" s="2">
        <f>IF(ISERROR(B3659),"",MATCH(C3659,'240206'!$A$2:$A$11370,0))</f>
        <v>1901</v>
      </c>
    </row>
    <row r="3660" spans="1:5">
      <c r="A3660" s="2" t="s">
        <v>5507</v>
      </c>
      <c r="C3660" s="2" t="str">
        <f t="shared" si="57"/>
        <v>ThingCategoryDef+Ammo132x92mmSRTuF.label</v>
      </c>
      <c r="D3660" s="2" t="s">
        <v>5509</v>
      </c>
      <c r="E3660" s="2">
        <f>IF(ISERROR(B3660),"",MATCH(C3660,'240206'!$A$2:$A$11370,0))</f>
        <v>1933</v>
      </c>
    </row>
    <row r="3661" spans="1:5">
      <c r="A3661" s="2" t="s">
        <v>5598</v>
      </c>
      <c r="C3661" s="2" t="str">
        <f t="shared" si="57"/>
        <v>ThingCategoryDef+Ammo145x114mm.label</v>
      </c>
      <c r="D3661" s="2" t="s">
        <v>29147</v>
      </c>
      <c r="E3661" s="2">
        <f>IF(ISERROR(B3661),"",MATCH(C3661,'240206'!$A$2:$A$11370,0))</f>
        <v>1965</v>
      </c>
    </row>
    <row r="3662" spans="1:5">
      <c r="A3662" s="2" t="s">
        <v>5689</v>
      </c>
      <c r="C3662" s="2" t="str">
        <f t="shared" si="57"/>
        <v>ThingCategoryDef+Ammo152x169mm.label</v>
      </c>
      <c r="D3662" s="2" t="s">
        <v>5691</v>
      </c>
      <c r="E3662" s="2">
        <f>IF(ISERROR(B3662),"",MATCH(C3662,'240206'!$A$2:$A$11370,0))</f>
        <v>1997</v>
      </c>
    </row>
    <row r="3663" spans="1:5">
      <c r="A3663" s="2" t="s">
        <v>5712</v>
      </c>
      <c r="C3663" s="2" t="str">
        <f t="shared" si="57"/>
        <v>ThingCategoryDef+Ammo2Bore.label</v>
      </c>
      <c r="D3663" s="2" t="s">
        <v>29146</v>
      </c>
      <c r="E3663" s="2">
        <f>IF(ISERROR(B3663),"",MATCH(C3663,'240206'!$A$2:$A$11370,0))</f>
        <v>2005</v>
      </c>
    </row>
    <row r="3664" spans="1:5">
      <c r="A3664" s="2" t="s">
        <v>5803</v>
      </c>
      <c r="C3664" s="2" t="str">
        <f t="shared" si="57"/>
        <v>ThingCategoryDef+Ammo20x102mmNATO.label</v>
      </c>
      <c r="D3664" s="2" t="s">
        <v>5805</v>
      </c>
      <c r="E3664" s="2">
        <f>IF(ISERROR(B3664),"",MATCH(C3664,'240206'!$A$2:$A$11370,0))</f>
        <v>2037</v>
      </c>
    </row>
    <row r="3665" spans="1:5">
      <c r="A3665" s="2" t="s">
        <v>5877</v>
      </c>
      <c r="C3665" s="2" t="str">
        <f t="shared" si="57"/>
        <v>ThingCategoryDef+Ammo20x110mmHispano.label</v>
      </c>
      <c r="D3665" s="2" t="s">
        <v>29145</v>
      </c>
      <c r="E3665" s="2">
        <f>IF(ISERROR(B3665),"",MATCH(C3665,'240206'!$A$2:$A$11370,0))</f>
        <v>2063</v>
      </c>
    </row>
    <row r="3666" spans="1:5">
      <c r="A3666" s="2" t="s">
        <v>5949</v>
      </c>
      <c r="C3666" s="2" t="str">
        <f t="shared" si="57"/>
        <v>ThingCategoryDef+Ammo20x128mmOerlikon.label</v>
      </c>
      <c r="D3666" s="2" t="s">
        <v>29144</v>
      </c>
      <c r="E3666" s="2">
        <f>IF(ISERROR(B3666),"",MATCH(C3666,'240206'!$A$2:$A$11370,0))</f>
        <v>2089</v>
      </c>
    </row>
    <row r="3667" spans="1:5">
      <c r="A3667" s="2" t="s">
        <v>6022</v>
      </c>
      <c r="C3667" s="2" t="str">
        <f t="shared" si="57"/>
        <v>ThingCategoryDef+Ammo20x138mmB.label</v>
      </c>
      <c r="D3667" s="2" t="s">
        <v>6024</v>
      </c>
      <c r="E3667" s="2">
        <f>IF(ISERROR(B3667),"",MATCH(C3667,'240206'!$A$2:$A$11370,0))</f>
        <v>2115</v>
      </c>
    </row>
    <row r="3668" spans="1:5">
      <c r="A3668" s="2" t="s">
        <v>6096</v>
      </c>
      <c r="C3668" s="2" t="str">
        <f t="shared" si="57"/>
        <v>ThingCategoryDef+Ammo20x139mm.label</v>
      </c>
      <c r="D3668" s="2" t="s">
        <v>6098</v>
      </c>
      <c r="E3668" s="2">
        <f>IF(ISERROR(B3668),"",MATCH(C3668,'240206'!$A$2:$A$11370,0))</f>
        <v>2141</v>
      </c>
    </row>
    <row r="3669" spans="1:5">
      <c r="A3669" s="2" t="s">
        <v>6170</v>
      </c>
      <c r="C3669" s="2" t="str">
        <f t="shared" si="57"/>
        <v>ThingCategoryDef+Ammo20x82mmMauser.label</v>
      </c>
      <c r="D3669" s="2" t="s">
        <v>29143</v>
      </c>
      <c r="E3669" s="2">
        <f>IF(ISERROR(B3669),"",MATCH(C3669,'240206'!$A$2:$A$11370,0))</f>
        <v>2167</v>
      </c>
    </row>
    <row r="3670" spans="1:5">
      <c r="A3670" s="2" t="s">
        <v>6243</v>
      </c>
      <c r="C3670" s="2" t="str">
        <f t="shared" si="57"/>
        <v>ThingCategoryDef+Ammo20x99mmRShVAK.label</v>
      </c>
      <c r="D3670" s="2" t="s">
        <v>6245</v>
      </c>
      <c r="E3670" s="2">
        <f>IF(ISERROR(B3670),"",MATCH(C3670,'240206'!$A$2:$A$11370,0))</f>
        <v>2193</v>
      </c>
    </row>
    <row r="3671" spans="1:5">
      <c r="A3671" s="2" t="s">
        <v>6316</v>
      </c>
      <c r="C3671" s="2" t="str">
        <f t="shared" si="57"/>
        <v>ThingCategoryDef+Ammo23x152mmB.label</v>
      </c>
      <c r="D3671" s="2" t="s">
        <v>6318</v>
      </c>
      <c r="E3671" s="2">
        <f>IF(ISERROR(B3671),"",MATCH(C3671,'240206'!$A$2:$A$11370,0))</f>
        <v>2219</v>
      </c>
    </row>
    <row r="3672" spans="1:5">
      <c r="A3672" s="2" t="s">
        <v>6390</v>
      </c>
      <c r="C3672" s="2" t="str">
        <f t="shared" si="57"/>
        <v>ThingCategoryDef+Ammo25x137mmNATO.label</v>
      </c>
      <c r="D3672" s="2" t="s">
        <v>6392</v>
      </c>
      <c r="E3672" s="2">
        <f>IF(ISERROR(B3672),"",MATCH(C3672,'240206'!$A$2:$A$11370,0))</f>
        <v>2245</v>
      </c>
    </row>
    <row r="3673" spans="1:5">
      <c r="A3673" s="2" t="s">
        <v>6463</v>
      </c>
      <c r="C3673" s="2" t="str">
        <f t="shared" si="57"/>
        <v>ThingCategoryDef+Ammo300WinchesterMagnum.label</v>
      </c>
      <c r="D3673" s="2" t="s">
        <v>29142</v>
      </c>
      <c r="E3673" s="2">
        <f>IF(ISERROR(B3673),"",MATCH(C3673,'240206'!$A$2:$A$11370,0))</f>
        <v>2271</v>
      </c>
    </row>
    <row r="3674" spans="1:5">
      <c r="A3674" s="2" t="s">
        <v>6554</v>
      </c>
      <c r="C3674" s="2" t="str">
        <f t="shared" si="57"/>
        <v>ThingCategoryDef+Ammo30x113mmB.label</v>
      </c>
      <c r="D3674" s="2" t="s">
        <v>6556</v>
      </c>
      <c r="E3674" s="2">
        <f>IF(ISERROR(B3674),"",MATCH(C3674,'240206'!$A$2:$A$11370,0))</f>
        <v>2303</v>
      </c>
    </row>
    <row r="3675" spans="1:5">
      <c r="A3675" s="2" t="s">
        <v>6627</v>
      </c>
      <c r="C3675" s="2" t="str">
        <f t="shared" si="57"/>
        <v>ThingCategoryDef+Ammo30x165mm.label</v>
      </c>
      <c r="D3675" s="2" t="s">
        <v>6629</v>
      </c>
      <c r="E3675" s="2">
        <f>IF(ISERROR(B3675),"",MATCH(C3675,'240206'!$A$2:$A$11370,0))</f>
        <v>2329</v>
      </c>
    </row>
    <row r="3676" spans="1:5">
      <c r="A3676" s="2" t="s">
        <v>6700</v>
      </c>
      <c r="C3676" s="2" t="str">
        <f t="shared" si="57"/>
        <v>ThingCategoryDef+Ammo30x173mmNATO.label</v>
      </c>
      <c r="D3676" s="2" t="s">
        <v>6702</v>
      </c>
      <c r="E3676" s="2">
        <f>IF(ISERROR(B3676),"",MATCH(C3676,'240206'!$A$2:$A$11370,0))</f>
        <v>2355</v>
      </c>
    </row>
    <row r="3677" spans="1:5">
      <c r="A3677" s="2" t="s">
        <v>6773</v>
      </c>
      <c r="C3677" s="2" t="str">
        <f t="shared" si="57"/>
        <v>ThingCategoryDef+Ammo338Lapua.label</v>
      </c>
      <c r="D3677" s="2" t="s">
        <v>29141</v>
      </c>
      <c r="E3677" s="2">
        <f>IF(ISERROR(B3677),"",MATCH(C3677,'240206'!$A$2:$A$11370,0))</f>
        <v>2381</v>
      </c>
    </row>
    <row r="3678" spans="1:5">
      <c r="A3678" s="2" t="s">
        <v>6864</v>
      </c>
      <c r="C3678" s="2" t="str">
        <f t="shared" si="57"/>
        <v>ThingCategoryDef+Ammo338Norma.label</v>
      </c>
      <c r="D3678" s="2" t="s">
        <v>29140</v>
      </c>
      <c r="E3678" s="2">
        <f>IF(ISERROR(B3678),"",MATCH(C3678,'240206'!$A$2:$A$11370,0))</f>
        <v>2413</v>
      </c>
    </row>
    <row r="3679" spans="1:5">
      <c r="A3679" s="2" t="s">
        <v>6955</v>
      </c>
      <c r="C3679" s="2" t="str">
        <f t="shared" si="57"/>
        <v>ThingCategoryDef+Ammo408CheyenneTactical.label</v>
      </c>
      <c r="D3679" s="2" t="s">
        <v>29139</v>
      </c>
      <c r="E3679" s="2">
        <f>IF(ISERROR(B3679),"",MATCH(C3679,'240206'!$A$2:$A$11370,0))</f>
        <v>2445</v>
      </c>
    </row>
    <row r="3680" spans="1:5">
      <c r="A3680" s="2" t="s">
        <v>7045</v>
      </c>
      <c r="C3680" s="2" t="str">
        <f t="shared" si="57"/>
        <v>ThingCategoryDef+Ammo40x311mmR.label</v>
      </c>
      <c r="D3680" s="2" t="s">
        <v>7047</v>
      </c>
      <c r="E3680" s="2">
        <f>IF(ISERROR(B3680),"",MATCH(C3680,'240206'!$A$2:$A$11370,0))</f>
        <v>2477</v>
      </c>
    </row>
    <row r="3681" spans="1:5">
      <c r="A3681" s="2" t="s">
        <v>7118</v>
      </c>
      <c r="C3681" s="2" t="str">
        <f t="shared" si="57"/>
        <v>ThingCategoryDef+Ammo470NitroExpress.label</v>
      </c>
      <c r="D3681" s="2" t="s">
        <v>29138</v>
      </c>
      <c r="E3681" s="2">
        <f>IF(ISERROR(B3681),"",MATCH(C3681,'240206'!$A$2:$A$11370,0))</f>
        <v>2503</v>
      </c>
    </row>
    <row r="3682" spans="1:5">
      <c r="A3682" s="2" t="s">
        <v>7209</v>
      </c>
      <c r="C3682" s="2" t="str">
        <f t="shared" si="57"/>
        <v>ThingCategoryDef+Ammo50BMG.label</v>
      </c>
      <c r="D3682" s="2" t="s">
        <v>7211</v>
      </c>
      <c r="E3682" s="2">
        <f>IF(ISERROR(B3682),"",MATCH(C3682,'240206'!$A$2:$A$11370,0))</f>
        <v>2535</v>
      </c>
    </row>
    <row r="3683" spans="1:5">
      <c r="A3683" s="2" t="s">
        <v>7299</v>
      </c>
      <c r="C3683" s="2" t="str">
        <f t="shared" si="57"/>
        <v>ThingCategoryDef+Ammo55Boys.label</v>
      </c>
      <c r="D3683" s="2" t="s">
        <v>29137</v>
      </c>
      <c r="E3683" s="2">
        <f>IF(ISERROR(B3683),"",MATCH(C3683,'240206'!$A$2:$A$11370,0))</f>
        <v>2567</v>
      </c>
    </row>
    <row r="3684" spans="1:5">
      <c r="A3684" s="2" t="s">
        <v>7389</v>
      </c>
      <c r="C3684" s="2" t="str">
        <f t="shared" si="57"/>
        <v>ThingCategoryDef+Ammo600NitroExpress.label</v>
      </c>
      <c r="D3684" s="2" t="s">
        <v>29136</v>
      </c>
      <c r="E3684" s="2">
        <f>IF(ISERROR(B3684),"",MATCH(C3684,'240206'!$A$2:$A$11370,0))</f>
        <v>2599</v>
      </c>
    </row>
    <row r="3685" spans="1:5">
      <c r="A3685" s="2" t="s">
        <v>7479</v>
      </c>
      <c r="C3685" s="2" t="str">
        <f t="shared" si="57"/>
        <v>ThingCategoryDef+Ammo792x94mmPatronen.label</v>
      </c>
      <c r="D3685" s="2" t="s">
        <v>29135</v>
      </c>
      <c r="E3685" s="2">
        <f>IF(ISERROR(B3685),"",MATCH(C3685,'240206'!$A$2:$A$11370,0))</f>
        <v>2631</v>
      </c>
    </row>
    <row r="3686" spans="1:5">
      <c r="A3686" s="2" t="s">
        <v>7570</v>
      </c>
      <c r="C3686" s="2" t="str">
        <f t="shared" si="57"/>
        <v>ThingCategoryDef+Ammo950JDJ.label</v>
      </c>
      <c r="D3686" s="2" t="s">
        <v>7572</v>
      </c>
      <c r="E3686" s="2">
        <f>IF(ISERROR(B3686),"",MATCH(C3686,'240206'!$A$2:$A$11370,0))</f>
        <v>2663</v>
      </c>
    </row>
    <row r="3687" spans="1:5">
      <c r="A3687" s="2" t="s">
        <v>7661</v>
      </c>
      <c r="C3687" s="2" t="str">
        <f t="shared" si="57"/>
        <v>ThingCategoryDef+AmmoBlunderbussShot.label</v>
      </c>
      <c r="D3687" s="2" t="s">
        <v>32436</v>
      </c>
      <c r="E3687" s="2">
        <f>IF(ISERROR(B3687),"",MATCH(C3687,'240206'!$A$2:$A$11370,0))</f>
        <v>2695</v>
      </c>
    </row>
    <row r="3688" spans="1:5">
      <c r="A3688" s="2" t="s">
        <v>7684</v>
      </c>
      <c r="C3688" s="2" t="str">
        <f t="shared" si="57"/>
        <v>ThingCategoryDef+CannonBall.label</v>
      </c>
      <c r="D3688" s="2" t="s">
        <v>28170</v>
      </c>
      <c r="E3688" s="2">
        <f>IF(ISERROR(B3688),"",MATCH(C3688,'240206'!$A$2:$A$11370,0))</f>
        <v>2703</v>
      </c>
    </row>
    <row r="3689" spans="1:5">
      <c r="A3689" s="2" t="s">
        <v>7772</v>
      </c>
      <c r="C3689" s="2" t="str">
        <f t="shared" si="57"/>
        <v>ThingCategoryDef+AmmoCatapult.label</v>
      </c>
      <c r="D3689" s="2" t="s">
        <v>29134</v>
      </c>
      <c r="E3689" s="2">
        <f>IF(ISERROR(B3689),"",MATCH(C3689,'240206'!$A$2:$A$11370,0))</f>
        <v>2735</v>
      </c>
    </row>
    <row r="3690" spans="1:5">
      <c r="A3690" s="2" t="s">
        <v>7794</v>
      </c>
      <c r="C3690" s="2" t="str">
        <f t="shared" si="57"/>
        <v>ThingCategoryDef+AmmoCrossbowBolts.label</v>
      </c>
      <c r="D3690" s="2" t="s">
        <v>28161</v>
      </c>
      <c r="E3690" s="2">
        <f>IF(ISERROR(B3690),"",MATCH(C3690,'240206'!$A$2:$A$11370,0))</f>
        <v>2743</v>
      </c>
    </row>
    <row r="3691" spans="1:5">
      <c r="A3691" s="2" t="s">
        <v>7880</v>
      </c>
      <c r="C3691" s="2" t="str">
        <f t="shared" si="57"/>
        <v>ThingCategoryDef+MiniCannonBall.label</v>
      </c>
      <c r="D3691" s="2" t="s">
        <v>32720</v>
      </c>
      <c r="E3691" s="2">
        <f>IF(ISERROR(B3691),"",MATCH(C3691,'240206'!$A$2:$A$11370,0))</f>
        <v>2775</v>
      </c>
    </row>
    <row r="3692" spans="1:5">
      <c r="A3692" s="2" t="s">
        <v>7919</v>
      </c>
      <c r="C3692" s="2" t="str">
        <f t="shared" si="57"/>
        <v>ThingCategoryDef+MortarGrenade.label</v>
      </c>
      <c r="D3692" s="2" t="s">
        <v>29133</v>
      </c>
      <c r="E3692" s="2">
        <f>IF(ISERROR(B3692),"",MATCH(C3692,'240206'!$A$2:$A$11370,0))</f>
        <v>2789</v>
      </c>
    </row>
    <row r="3693" spans="1:5">
      <c r="A3693" s="2" t="s">
        <v>7942</v>
      </c>
      <c r="C3693" s="2" t="str">
        <f t="shared" si="57"/>
        <v>ThingCategoryDef+AmmoMusketBall.label</v>
      </c>
      <c r="D3693" s="2" t="s">
        <v>29132</v>
      </c>
      <c r="E3693" s="2">
        <f>IF(ISERROR(B3693),"",MATCH(C3693,'240206'!$A$2:$A$11370,0))</f>
        <v>2797</v>
      </c>
    </row>
    <row r="3694" spans="1:5">
      <c r="A3694" s="2" t="s">
        <v>7969</v>
      </c>
      <c r="C3694" s="2" t="str">
        <f t="shared" si="57"/>
        <v>ThingCategoryDef+AmmoArrows.label</v>
      </c>
      <c r="D3694" s="2" t="s">
        <v>29131</v>
      </c>
      <c r="E3694" s="2">
        <f>IF(ISERROR(B3694),"",MATCH(C3694,'240206'!$A$2:$A$11370,0))</f>
        <v>2807</v>
      </c>
    </row>
    <row r="3695" spans="1:5">
      <c r="A3695" s="2" t="s">
        <v>8072</v>
      </c>
      <c r="C3695" s="2" t="str">
        <f t="shared" si="57"/>
        <v>ThingCategoryDef+AmmoDarts.label</v>
      </c>
      <c r="D3695" s="2" t="s">
        <v>29130</v>
      </c>
      <c r="E3695" s="2">
        <f>IF(ISERROR(B3695),"",MATCH(C3695,'240206'!$A$2:$A$11370,0))</f>
        <v>2845</v>
      </c>
    </row>
    <row r="3696" spans="1:5">
      <c r="A3696" s="2" t="s">
        <v>8094</v>
      </c>
      <c r="C3696" s="2" t="str">
        <f t="shared" si="57"/>
        <v>ThingCategoryDef+AmmoGreatArrows.label</v>
      </c>
      <c r="D3696" s="2" t="s">
        <v>29129</v>
      </c>
      <c r="E3696" s="2">
        <f>IF(ISERROR(B3696),"",MATCH(C3696,'240206'!$A$2:$A$11370,0))</f>
        <v>2853</v>
      </c>
    </row>
    <row r="3697" spans="1:5">
      <c r="A3697" s="2" t="s">
        <v>8197</v>
      </c>
      <c r="C3697" s="2" t="str">
        <f t="shared" si="57"/>
        <v>ThingCategoryDef+AmmoSlingBullet.label</v>
      </c>
      <c r="D3697" s="2" t="s">
        <v>29128</v>
      </c>
      <c r="E3697" s="2">
        <f>IF(ISERROR(B3697),"",MATCH(C3697,'240206'!$A$2:$A$11370,0))</f>
        <v>2891</v>
      </c>
    </row>
    <row r="3698" spans="1:5">
      <c r="A3698" s="2" t="s">
        <v>8235</v>
      </c>
      <c r="C3698" s="2" t="str">
        <f t="shared" si="57"/>
        <v>ThingCategoryDef+Ammo10mmAuto.label</v>
      </c>
      <c r="D3698" s="2" t="s">
        <v>29127</v>
      </c>
      <c r="E3698" s="2">
        <f>IF(ISERROR(B3698),"",MATCH(C3698,'240206'!$A$2:$A$11370,0))</f>
        <v>2905</v>
      </c>
    </row>
    <row r="3699" spans="1:5">
      <c r="A3699" s="2" t="s">
        <v>8292</v>
      </c>
      <c r="C3699" s="2" t="str">
        <f t="shared" si="57"/>
        <v>ThingCategoryDef+Ammo13mmGyrojet.label</v>
      </c>
      <c r="D3699" s="2" t="s">
        <v>29126</v>
      </c>
      <c r="E3699" s="2">
        <f>IF(ISERROR(B3699),"",MATCH(C3699,'240206'!$A$2:$A$11370,0))</f>
        <v>2925</v>
      </c>
    </row>
    <row r="3700" spans="1:5">
      <c r="A3700" s="2" t="s">
        <v>8349</v>
      </c>
      <c r="C3700" s="2" t="str">
        <f t="shared" si="57"/>
        <v>ThingCategoryDef+Ammo22LR.label</v>
      </c>
      <c r="D3700" s="2" t="s">
        <v>29125</v>
      </c>
      <c r="E3700" s="2">
        <f>IF(ISERROR(B3700),"",MATCH(C3700,'240206'!$A$2:$A$11370,0))</f>
        <v>2945</v>
      </c>
    </row>
    <row r="3701" spans="1:5">
      <c r="A3701" s="2" t="s">
        <v>8406</v>
      </c>
      <c r="C3701" s="2" t="str">
        <f t="shared" si="57"/>
        <v>ThingCategoryDef+Ammo22Short.label</v>
      </c>
      <c r="D3701" s="2" t="s">
        <v>29124</v>
      </c>
      <c r="E3701" s="2">
        <f>IF(ISERROR(B3701),"",MATCH(C3701,'240206'!$A$2:$A$11370,0))</f>
        <v>2965</v>
      </c>
    </row>
    <row r="3702" spans="1:5">
      <c r="A3702" s="2" t="s">
        <v>8463</v>
      </c>
      <c r="C3702" s="2" t="str">
        <f t="shared" si="57"/>
        <v>ThingCategoryDef+Ammo25ACP.label</v>
      </c>
      <c r="D3702" s="2" t="s">
        <v>8465</v>
      </c>
      <c r="E3702" s="2">
        <f>IF(ISERROR(B3702),"",MATCH(C3702,'240206'!$A$2:$A$11370,0))</f>
        <v>2985</v>
      </c>
    </row>
    <row r="3703" spans="1:5">
      <c r="A3703" s="2" t="s">
        <v>8520</v>
      </c>
      <c r="C3703" s="2" t="str">
        <f t="shared" si="57"/>
        <v>ThingCategoryDef+Ammo32ACP.label</v>
      </c>
      <c r="D3703" s="2" t="s">
        <v>8522</v>
      </c>
      <c r="E3703" s="2">
        <f>IF(ISERROR(B3703),"",MATCH(C3703,'240206'!$A$2:$A$11370,0))</f>
        <v>3005</v>
      </c>
    </row>
    <row r="3704" spans="1:5">
      <c r="A3704" s="2" t="s">
        <v>8576</v>
      </c>
      <c r="C3704" s="2" t="str">
        <f t="shared" si="57"/>
        <v>ThingCategoryDef+Ammo357Magnum.label</v>
      </c>
      <c r="D3704" s="2" t="s">
        <v>29123</v>
      </c>
      <c r="E3704" s="2">
        <f>IF(ISERROR(B3704),"",MATCH(C3704,'240206'!$A$2:$A$11370,0))</f>
        <v>3025</v>
      </c>
    </row>
    <row r="3705" spans="1:5">
      <c r="A3705" s="2" t="s">
        <v>8635</v>
      </c>
      <c r="C3705" s="2" t="str">
        <f t="shared" si="57"/>
        <v>ThingCategoryDef+Ammo357SIG.label</v>
      </c>
      <c r="D3705" s="2" t="s">
        <v>8637</v>
      </c>
      <c r="E3705" s="2">
        <f>IF(ISERROR(B3705),"",MATCH(C3705,'240206'!$A$2:$A$11370,0))</f>
        <v>3046</v>
      </c>
    </row>
    <row r="3706" spans="1:5">
      <c r="A3706" s="2" t="s">
        <v>8692</v>
      </c>
      <c r="C3706" s="2" t="str">
        <f t="shared" si="57"/>
        <v>ThingCategoryDef+Ammo380ACP.label</v>
      </c>
      <c r="D3706" s="2" t="s">
        <v>8694</v>
      </c>
      <c r="E3706" s="2">
        <f>IF(ISERROR(B3706),"",MATCH(C3706,'240206'!$A$2:$A$11370,0))</f>
        <v>3066</v>
      </c>
    </row>
    <row r="3707" spans="1:5">
      <c r="A3707" s="2" t="s">
        <v>8749</v>
      </c>
      <c r="C3707" s="2" t="str">
        <f t="shared" si="57"/>
        <v>ThingCategoryDef+Ammo38ACP.label</v>
      </c>
      <c r="D3707" s="2" t="s">
        <v>8751</v>
      </c>
      <c r="E3707" s="2">
        <f>IF(ISERROR(B3707),"",MATCH(C3707,'240206'!$A$2:$A$11370,0))</f>
        <v>3086</v>
      </c>
    </row>
    <row r="3708" spans="1:5">
      <c r="A3708" s="2" t="s">
        <v>8805</v>
      </c>
      <c r="C3708" s="2" t="str">
        <f t="shared" si="57"/>
        <v>ThingCategoryDef+Ammo38Special.label</v>
      </c>
      <c r="D3708" s="2" t="s">
        <v>29122</v>
      </c>
      <c r="E3708" s="2">
        <f>IF(ISERROR(B3708),"",MATCH(C3708,'240206'!$A$2:$A$11370,0))</f>
        <v>3106</v>
      </c>
    </row>
    <row r="3709" spans="1:5">
      <c r="A3709" s="2" t="s">
        <v>8862</v>
      </c>
      <c r="C3709" s="2" t="str">
        <f t="shared" si="57"/>
        <v>ThingCategoryDef+Ammo38Super.label</v>
      </c>
      <c r="D3709" s="2" t="s">
        <v>32719</v>
      </c>
      <c r="E3709" s="2">
        <f>IF(ISERROR(B3709),"",MATCH(C3709,'240206'!$A$2:$A$11370,0))</f>
        <v>3126</v>
      </c>
    </row>
    <row r="3710" spans="1:5">
      <c r="A3710" s="2" t="s">
        <v>8919</v>
      </c>
      <c r="C3710" s="2" t="str">
        <f t="shared" si="57"/>
        <v>ThingCategoryDef+Ammo38SW.label</v>
      </c>
      <c r="D3710" s="2" t="s">
        <v>8921</v>
      </c>
      <c r="E3710" s="2">
        <f>IF(ISERROR(B3710),"",MATCH(C3710,'240206'!$A$2:$A$11370,0))</f>
        <v>3146</v>
      </c>
    </row>
    <row r="3711" spans="1:5">
      <c r="A3711" s="2" t="s">
        <v>8976</v>
      </c>
      <c r="C3711" s="2" t="str">
        <f t="shared" si="57"/>
        <v>ThingCategoryDef+Ammo40SW.label</v>
      </c>
      <c r="D3711" s="2" t="s">
        <v>8978</v>
      </c>
      <c r="E3711" s="2">
        <f>IF(ISERROR(B3711),"",MATCH(C3711,'240206'!$A$2:$A$11370,0))</f>
        <v>3166</v>
      </c>
    </row>
    <row r="3712" spans="1:5">
      <c r="A3712" s="2" t="s">
        <v>9033</v>
      </c>
      <c r="C3712" s="2" t="str">
        <f t="shared" si="57"/>
        <v>ThingCategoryDef+Ammo41Rimfire.label</v>
      </c>
      <c r="D3712" s="2" t="s">
        <v>29121</v>
      </c>
      <c r="E3712" s="2">
        <f>IF(ISERROR(B3712),"",MATCH(C3712,'240206'!$A$2:$A$11370,0))</f>
        <v>3186</v>
      </c>
    </row>
    <row r="3713" spans="1:5">
      <c r="A3713" s="2" t="s">
        <v>9090</v>
      </c>
      <c r="C3713" s="2" t="str">
        <f t="shared" si="57"/>
        <v>ThingCategoryDef+Ammo44Magnum.label</v>
      </c>
      <c r="D3713" s="2" t="s">
        <v>29120</v>
      </c>
      <c r="E3713" s="2">
        <f>IF(ISERROR(B3713),"",MATCH(C3713,'240206'!$A$2:$A$11370,0))</f>
        <v>3206</v>
      </c>
    </row>
    <row r="3714" spans="1:5">
      <c r="A3714" s="2" t="s">
        <v>9156</v>
      </c>
      <c r="C3714" s="2" t="str">
        <f t="shared" si="57"/>
        <v>ThingCategoryDef+Ammo44SWSpecial.label</v>
      </c>
      <c r="D3714" s="2" t="s">
        <v>32718</v>
      </c>
      <c r="E3714" s="2">
        <f>IF(ISERROR(B3714),"",MATCH(C3714,'240206'!$A$2:$A$11370,0))</f>
        <v>3231</v>
      </c>
    </row>
    <row r="3715" spans="1:5">
      <c r="A3715" s="2" t="s">
        <v>9213</v>
      </c>
      <c r="C3715" s="2" t="str">
        <f t="shared" ref="C3715:C3778" si="58">IF(B3715="",A3715,B3715)</f>
        <v>ThingCategoryDef+Ammo454Casull.label</v>
      </c>
      <c r="D3715" s="2" t="s">
        <v>32717</v>
      </c>
      <c r="E3715" s="2">
        <f>IF(ISERROR(B3715),"",MATCH(C3715,'240206'!$A$2:$A$11370,0))</f>
        <v>3251</v>
      </c>
    </row>
    <row r="3716" spans="1:5">
      <c r="A3716" s="2" t="s">
        <v>9272</v>
      </c>
      <c r="C3716" s="2" t="str">
        <f t="shared" si="58"/>
        <v>ThingCategoryDef+Ammo455Webley.label</v>
      </c>
      <c r="D3716" s="2" t="s">
        <v>29118</v>
      </c>
      <c r="E3716" s="2">
        <f>IF(ISERROR(B3716),"",MATCH(C3716,'240206'!$A$2:$A$11370,0))</f>
        <v>3272</v>
      </c>
    </row>
    <row r="3717" spans="1:5">
      <c r="A3717" s="2" t="s">
        <v>9329</v>
      </c>
      <c r="C3717" s="2" t="str">
        <f t="shared" si="58"/>
        <v>ThingCategoryDef+Ammo45ACP.label</v>
      </c>
      <c r="D3717" s="2" t="s">
        <v>9331</v>
      </c>
      <c r="E3717" s="2">
        <f>IF(ISERROR(B3717),"",MATCH(C3717,'240206'!$A$2:$A$11370,0))</f>
        <v>3292</v>
      </c>
    </row>
    <row r="3718" spans="1:5">
      <c r="A3718" s="2" t="s">
        <v>9389</v>
      </c>
      <c r="C3718" s="2" t="str">
        <f t="shared" si="58"/>
        <v>ThingCategoryDef+Ammo45Colt.label</v>
      </c>
      <c r="D3718" s="2" t="s">
        <v>29117</v>
      </c>
      <c r="E3718" s="2">
        <f>IF(ISERROR(B3718),"",MATCH(C3718,'240206'!$A$2:$A$11370,0))</f>
        <v>3313</v>
      </c>
    </row>
    <row r="3719" spans="1:5">
      <c r="A3719" s="2" t="s">
        <v>9458</v>
      </c>
      <c r="C3719" s="2" t="str">
        <f t="shared" si="58"/>
        <v>ThingCategoryDef+Ammo45Schofield.label</v>
      </c>
      <c r="D3719" s="2" t="s">
        <v>32716</v>
      </c>
      <c r="E3719" s="2">
        <f>IF(ISERROR(B3719),"",MATCH(C3719,'240206'!$A$2:$A$11370,0))</f>
        <v>3339</v>
      </c>
    </row>
    <row r="3720" spans="1:5">
      <c r="A3720" s="2" t="s">
        <v>9515</v>
      </c>
      <c r="C3720" s="2" t="str">
        <f t="shared" si="58"/>
        <v>ThingCategoryDef+Ammo460SWMagnum.label</v>
      </c>
      <c r="D3720" s="2" t="s">
        <v>32715</v>
      </c>
      <c r="E3720" s="2">
        <f>IF(ISERROR(B3720),"",MATCH(C3720,'240206'!$A$2:$A$11370,0))</f>
        <v>3359</v>
      </c>
    </row>
    <row r="3721" spans="1:5">
      <c r="A3721" s="2" t="s">
        <v>9574</v>
      </c>
      <c r="C3721" s="2" t="str">
        <f t="shared" si="58"/>
        <v>ThingCategoryDef+Ammo46x30mm.label</v>
      </c>
      <c r="D3721" s="2" t="s">
        <v>9576</v>
      </c>
      <c r="E3721" s="2">
        <f>IF(ISERROR(B3721),"",MATCH(C3721,'240206'!$A$2:$A$11370,0))</f>
        <v>3380</v>
      </c>
    </row>
    <row r="3722" spans="1:5">
      <c r="A3722" s="2" t="s">
        <v>9631</v>
      </c>
      <c r="C3722" s="2" t="str">
        <f t="shared" si="58"/>
        <v>ThingCategoryDef+Ammo500SWMagnum.label</v>
      </c>
      <c r="D3722" s="2" t="s">
        <v>29116</v>
      </c>
      <c r="E3722" s="2">
        <f>IF(ISERROR(B3722),"",MATCH(C3722,'240206'!$A$2:$A$11370,0))</f>
        <v>3400</v>
      </c>
    </row>
    <row r="3723" spans="1:5">
      <c r="A3723" s="2" t="s">
        <v>9688</v>
      </c>
      <c r="C3723" s="2" t="str">
        <f t="shared" si="58"/>
        <v>ThingCategoryDef+Ammo50AE.label</v>
      </c>
      <c r="D3723" s="2" t="s">
        <v>9690</v>
      </c>
      <c r="E3723" s="2">
        <f>IF(ISERROR(B3723),"",MATCH(C3723,'240206'!$A$2:$A$11370,0))</f>
        <v>3420</v>
      </c>
    </row>
    <row r="3724" spans="1:5">
      <c r="A3724" s="2" t="s">
        <v>9745</v>
      </c>
      <c r="C3724" s="2" t="str">
        <f t="shared" si="58"/>
        <v>ThingCategoryDef+Ammo58x21mmDAP92.label</v>
      </c>
      <c r="D3724" s="2" t="s">
        <v>9747</v>
      </c>
      <c r="E3724" s="2">
        <f>IF(ISERROR(B3724),"",MATCH(C3724,'240206'!$A$2:$A$11370,0))</f>
        <v>3440</v>
      </c>
    </row>
    <row r="3725" spans="1:5">
      <c r="A3725" s="2" t="s">
        <v>9801</v>
      </c>
      <c r="C3725" s="2" t="str">
        <f t="shared" si="58"/>
        <v>ThingCategoryDef+Ammo75FK.label</v>
      </c>
      <c r="D3725" s="2" t="s">
        <v>9803</v>
      </c>
      <c r="E3725" s="2">
        <f>IF(ISERROR(B3725),"",MATCH(C3725,'240206'!$A$2:$A$11370,0))</f>
        <v>3460</v>
      </c>
    </row>
    <row r="3726" spans="1:5">
      <c r="A3726" s="2" t="s">
        <v>9858</v>
      </c>
      <c r="C3726" s="2" t="str">
        <f t="shared" si="58"/>
        <v>ThingCategoryDef+Ammo762x25mmTokarev.label</v>
      </c>
      <c r="D3726" s="2" t="s">
        <v>29115</v>
      </c>
      <c r="E3726" s="2">
        <f>IF(ISERROR(B3726),"",MATCH(C3726,'240206'!$A$2:$A$11370,0))</f>
        <v>3480</v>
      </c>
    </row>
    <row r="3727" spans="1:5">
      <c r="A3727" s="2" t="s">
        <v>9914</v>
      </c>
      <c r="C3727" s="2" t="str">
        <f t="shared" si="58"/>
        <v>ThingCategoryDef+Ammo762x38mmR.label</v>
      </c>
      <c r="D3727" s="2" t="s">
        <v>9916</v>
      </c>
      <c r="E3727" s="2">
        <f>IF(ISERROR(B3727),"",MATCH(C3727,'240206'!$A$2:$A$11370,0))</f>
        <v>3500</v>
      </c>
    </row>
    <row r="3728" spans="1:5">
      <c r="A3728" s="2" t="s">
        <v>9971</v>
      </c>
      <c r="C3728" s="2" t="str">
        <f t="shared" si="58"/>
        <v>ThingCategoryDef+Ammo763x25mmMauser.label</v>
      </c>
      <c r="D3728" s="2" t="s">
        <v>29114</v>
      </c>
      <c r="E3728" s="2">
        <f>IF(ISERROR(B3728),"",MATCH(C3728,'240206'!$A$2:$A$11370,0))</f>
        <v>3520</v>
      </c>
    </row>
    <row r="3729" spans="1:5">
      <c r="A3729" s="2" t="s">
        <v>10028</v>
      </c>
      <c r="C3729" s="2" t="str">
        <f t="shared" si="58"/>
        <v>ThingCategoryDef+Ammo765x20mmLongue.label</v>
      </c>
      <c r="D3729" s="2" t="s">
        <v>29113</v>
      </c>
      <c r="E3729" s="2">
        <f>IF(ISERROR(B3729),"",MATCH(C3729,'240206'!$A$2:$A$11370,0))</f>
        <v>3540</v>
      </c>
    </row>
    <row r="3730" spans="1:5">
      <c r="A3730" s="2" t="s">
        <v>10085</v>
      </c>
      <c r="C3730" s="2" t="str">
        <f t="shared" si="58"/>
        <v>ThingCategoryDef+Ammo8x22mmNambu.label</v>
      </c>
      <c r="D3730" s="2" t="s">
        <v>29112</v>
      </c>
      <c r="E3730" s="2">
        <f>IF(ISERROR(B3730),"",MATCH(C3730,'240206'!$A$2:$A$11370,0))</f>
        <v>3560</v>
      </c>
    </row>
    <row r="3731" spans="1:5">
      <c r="A3731" s="2" t="s">
        <v>10141</v>
      </c>
      <c r="C3731" s="2" t="str">
        <f t="shared" si="58"/>
        <v>ThingCategoryDef+Ammo9x18mmMakarov.label</v>
      </c>
      <c r="D3731" s="2" t="s">
        <v>29111</v>
      </c>
      <c r="E3731" s="2">
        <f>IF(ISERROR(B3731),"",MATCH(C3731,'240206'!$A$2:$A$11370,0))</f>
        <v>3580</v>
      </c>
    </row>
    <row r="3732" spans="1:5">
      <c r="A3732" s="2" t="s">
        <v>10197</v>
      </c>
      <c r="C3732" s="2" t="str">
        <f t="shared" si="58"/>
        <v>ThingCategoryDef+Ammo9x19mmPara.label</v>
      </c>
      <c r="D3732" s="2" t="s">
        <v>29110</v>
      </c>
      <c r="E3732" s="2">
        <f>IF(ISERROR(B3732),"",MATCH(C3732,'240206'!$A$2:$A$11370,0))</f>
        <v>3600</v>
      </c>
    </row>
    <row r="3733" spans="1:5">
      <c r="A3733" s="2" t="s">
        <v>10263</v>
      </c>
      <c r="C3733" s="2" t="str">
        <f t="shared" si="58"/>
        <v>ThingCategoryDef+Ammo9x21mmGyurza.label</v>
      </c>
      <c r="D3733" s="2" t="s">
        <v>29109</v>
      </c>
      <c r="E3733" s="2">
        <f>IF(ISERROR(B3733),"",MATCH(C3733,'240206'!$A$2:$A$11370,0))</f>
        <v>3624</v>
      </c>
    </row>
    <row r="3734" spans="1:5">
      <c r="A3734" s="2" t="s">
        <v>10319</v>
      </c>
      <c r="C3734" s="2" t="str">
        <f t="shared" si="58"/>
        <v>ThingCategoryDef+AmmoFN57x28mm.label</v>
      </c>
      <c r="D3734" s="2" t="s">
        <v>10321</v>
      </c>
      <c r="E3734" s="2">
        <f>IF(ISERROR(B3734),"",MATCH(C3734,'240206'!$A$2:$A$11370,0))</f>
        <v>3644</v>
      </c>
    </row>
    <row r="3735" spans="1:5">
      <c r="A3735" s="2" t="s">
        <v>10375</v>
      </c>
      <c r="C3735" s="2" t="str">
        <f t="shared" si="58"/>
        <v>ThingCategoryDef+Ammo127x55mm.label</v>
      </c>
      <c r="D3735" s="2" t="s">
        <v>10377</v>
      </c>
      <c r="E3735" s="2">
        <f>IF(ISERROR(B3735),"",MATCH(C3735,'240206'!$A$2:$A$11370,0))</f>
        <v>3664</v>
      </c>
    </row>
    <row r="3736" spans="1:5">
      <c r="A3736" s="2" t="s">
        <v>10483</v>
      </c>
      <c r="C3736" s="2" t="str">
        <f t="shared" si="58"/>
        <v>ThingCategoryDef+Ammo17HMR.label</v>
      </c>
      <c r="D3736" s="2" t="s">
        <v>10485</v>
      </c>
      <c r="E3736" s="2">
        <f>IF(ISERROR(B3736),"",MATCH(C3736,'240206'!$A$2:$A$11370,0))</f>
        <v>3702</v>
      </c>
    </row>
    <row r="3737" spans="1:5">
      <c r="A3737" s="2" t="s">
        <v>10540</v>
      </c>
      <c r="C3737" s="2" t="str">
        <f t="shared" si="58"/>
        <v>ThingCategoryDef+Ammo22Hornet.label</v>
      </c>
      <c r="D3737" s="2" t="s">
        <v>32714</v>
      </c>
      <c r="E3737" s="2">
        <f>IF(ISERROR(B3737),"",MATCH(C3737,'240206'!$A$2:$A$11370,0))</f>
        <v>3722</v>
      </c>
    </row>
    <row r="3738" spans="1:5">
      <c r="A3738" s="2" t="s">
        <v>10597</v>
      </c>
      <c r="C3738" s="2" t="str">
        <f t="shared" si="58"/>
        <v>ThingCategoryDef+Ammo22WMR.label</v>
      </c>
      <c r="D3738" s="2" t="s">
        <v>10599</v>
      </c>
      <c r="E3738" s="2">
        <f>IF(ISERROR(B3738),"",MATCH(C3738,'240206'!$A$2:$A$11370,0))</f>
        <v>3742</v>
      </c>
    </row>
    <row r="3739" spans="1:5">
      <c r="A3739" s="2" t="s">
        <v>10654</v>
      </c>
      <c r="C3739" s="2" t="str">
        <f t="shared" si="58"/>
        <v>ThingCategoryDef+Ammo243Winchester.label</v>
      </c>
      <c r="D3739" s="2" t="s">
        <v>32713</v>
      </c>
      <c r="E3739" s="2">
        <f>IF(ISERROR(B3739),"",MATCH(C3739,'240206'!$A$2:$A$11370,0))</f>
        <v>3762</v>
      </c>
    </row>
    <row r="3740" spans="1:5">
      <c r="A3740" s="2" t="s">
        <v>10762</v>
      </c>
      <c r="C3740" s="2" t="str">
        <f t="shared" si="58"/>
        <v>ThingCategoryDef+Ammo277Fury.label</v>
      </c>
      <c r="D3740" s="2" t="s">
        <v>32712</v>
      </c>
      <c r="E3740" s="2">
        <f>IF(ISERROR(B3740),"",MATCH(C3740,'240206'!$A$2:$A$11370,0))</f>
        <v>3800</v>
      </c>
    </row>
    <row r="3741" spans="1:5">
      <c r="A3741" s="2" t="s">
        <v>10870</v>
      </c>
      <c r="C3741" s="2" t="str">
        <f t="shared" si="58"/>
        <v>ThingCategoryDef+Ammo280British.label</v>
      </c>
      <c r="D3741" s="2" t="s">
        <v>32711</v>
      </c>
      <c r="E3741" s="2">
        <f>IF(ISERROR(B3741),"",MATCH(C3741,'240206'!$A$2:$A$11370,0))</f>
        <v>3838</v>
      </c>
    </row>
    <row r="3742" spans="1:5">
      <c r="A3742" s="2" t="s">
        <v>10978</v>
      </c>
      <c r="C3742" s="2" t="str">
        <f t="shared" si="58"/>
        <v>ThingCategoryDef+Ammo3030Winchester.label</v>
      </c>
      <c r="D3742" s="2" t="s">
        <v>32710</v>
      </c>
      <c r="E3742" s="2">
        <f>IF(ISERROR(B3742),"",MATCH(C3742,'240206'!$A$2:$A$11370,0))</f>
        <v>3876</v>
      </c>
    </row>
    <row r="3743" spans="1:5">
      <c r="A3743" s="2" t="s">
        <v>11086</v>
      </c>
      <c r="C3743" s="2" t="str">
        <f t="shared" si="58"/>
        <v>ThingCategoryDef+Ammo3006Springfield.label</v>
      </c>
      <c r="D3743" s="2" t="s">
        <v>29104</v>
      </c>
      <c r="E3743" s="2">
        <f>IF(ISERROR(B3743),"",MATCH(C3743,'240206'!$A$2:$A$11370,0))</f>
        <v>3914</v>
      </c>
    </row>
    <row r="3744" spans="1:5">
      <c r="A3744" s="2" t="s">
        <v>11194</v>
      </c>
      <c r="C3744" s="2" t="str">
        <f t="shared" si="58"/>
        <v>ThingCategoryDef+Ammo300AACBlackout.label</v>
      </c>
      <c r="D3744" s="2" t="s">
        <v>29103</v>
      </c>
      <c r="E3744" s="2">
        <f>IF(ISERROR(B3744),"",MATCH(C3744,'240206'!$A$2:$A$11370,0))</f>
        <v>3952</v>
      </c>
    </row>
    <row r="3745" spans="1:5">
      <c r="A3745" s="2" t="s">
        <v>11302</v>
      </c>
      <c r="C3745" s="2" t="str">
        <f t="shared" si="58"/>
        <v>ThingCategoryDef+Ammo303British.label</v>
      </c>
      <c r="D3745" s="2" t="s">
        <v>29102</v>
      </c>
      <c r="E3745" s="2">
        <f>IF(ISERROR(B3745),"",MATCH(C3745,'240206'!$A$2:$A$11370,0))</f>
        <v>3990</v>
      </c>
    </row>
    <row r="3746" spans="1:5">
      <c r="A3746" s="2" t="s">
        <v>11410</v>
      </c>
      <c r="C3746" s="2" t="str">
        <f t="shared" si="58"/>
        <v>ThingCategoryDef+Ammo30Carbine.label</v>
      </c>
      <c r="D3746" s="2" t="s">
        <v>29101</v>
      </c>
      <c r="E3746" s="2">
        <f>IF(ISERROR(B3746),"",MATCH(C3746,'240206'!$A$2:$A$11370,0))</f>
        <v>4028</v>
      </c>
    </row>
    <row r="3747" spans="1:5">
      <c r="A3747" s="2" t="s">
        <v>11518</v>
      </c>
      <c r="C3747" s="2" t="str">
        <f t="shared" si="58"/>
        <v>ThingCategoryDef+Ammo3855Winchester.label</v>
      </c>
      <c r="D3747" s="2" t="s">
        <v>32709</v>
      </c>
      <c r="E3747" s="2">
        <f>IF(ISERROR(B3747),"",MATCH(C3747,'240206'!$A$2:$A$11370,0))</f>
        <v>4066</v>
      </c>
    </row>
    <row r="3748" spans="1:5">
      <c r="A3748" s="2" t="s">
        <v>11626</v>
      </c>
      <c r="C3748" s="2" t="str">
        <f t="shared" si="58"/>
        <v>ThingCategoryDef+Ammo44-40Winchester.label</v>
      </c>
      <c r="D3748" s="2" t="s">
        <v>29100</v>
      </c>
      <c r="E3748" s="2">
        <f>IF(ISERROR(B3748),"",MATCH(C3748,'240206'!$A$2:$A$11370,0))</f>
        <v>4104</v>
      </c>
    </row>
    <row r="3749" spans="1:5">
      <c r="A3749" s="2" t="s">
        <v>11734</v>
      </c>
      <c r="C3749" s="2" t="str">
        <f t="shared" si="58"/>
        <v>ThingCategoryDef+Ammo4570Gov.label</v>
      </c>
      <c r="D3749" s="2" t="s">
        <v>29099</v>
      </c>
      <c r="E3749" s="2">
        <f>IF(ISERROR(B3749),"",MATCH(C3749,'240206'!$A$2:$A$11370,0))</f>
        <v>4142</v>
      </c>
    </row>
    <row r="3750" spans="1:5">
      <c r="A3750" s="2" t="s">
        <v>11842</v>
      </c>
      <c r="C3750" s="2" t="str">
        <f t="shared" si="58"/>
        <v>ThingCategoryDef+Ammo458SOCOM.label</v>
      </c>
      <c r="D3750" s="2" t="s">
        <v>11844</v>
      </c>
      <c r="E3750" s="2">
        <f>IF(ISERROR(B3750),"",MATCH(C3750,'240206'!$A$2:$A$11370,0))</f>
        <v>4180</v>
      </c>
    </row>
    <row r="3751" spans="1:5">
      <c r="A3751" s="2" t="s">
        <v>11950</v>
      </c>
      <c r="C3751" s="2" t="str">
        <f t="shared" si="58"/>
        <v>ThingCategoryDef+Ammo473x33mmCaseless.label</v>
      </c>
      <c r="D3751" s="2" t="s">
        <v>32708</v>
      </c>
      <c r="E3751" s="2">
        <f>IF(ISERROR(B3751),"",MATCH(C3751,'240206'!$A$2:$A$11370,0))</f>
        <v>4218</v>
      </c>
    </row>
    <row r="3752" spans="1:5">
      <c r="A3752" s="2" t="s">
        <v>12058</v>
      </c>
      <c r="C3752" s="2" t="str">
        <f t="shared" si="58"/>
        <v>ThingCategoryDef+Ammo485x49mm.label</v>
      </c>
      <c r="D3752" s="2" t="s">
        <v>12060</v>
      </c>
      <c r="E3752" s="2">
        <f>IF(ISERROR(B3752),"",MATCH(C3752,'240206'!$A$2:$A$11370,0))</f>
        <v>4256</v>
      </c>
    </row>
    <row r="3753" spans="1:5">
      <c r="A3753" s="2" t="s">
        <v>12166</v>
      </c>
      <c r="C3753" s="2" t="str">
        <f t="shared" si="58"/>
        <v>ThingCategoryDef+Ammo50Beowulf.label</v>
      </c>
      <c r="D3753" s="2" t="s">
        <v>32707</v>
      </c>
      <c r="E3753" s="2">
        <f>IF(ISERROR(B3753),"",MATCH(C3753,'240206'!$A$2:$A$11370,0))</f>
        <v>4294</v>
      </c>
    </row>
    <row r="3754" spans="1:5">
      <c r="A3754" s="2" t="s">
        <v>12274</v>
      </c>
      <c r="C3754" s="2" t="str">
        <f t="shared" si="58"/>
        <v>ThingCategoryDef+Ammo545x39mmSoviet.label</v>
      </c>
      <c r="D3754" s="2" t="s">
        <v>29097</v>
      </c>
      <c r="E3754" s="2">
        <f>IF(ISERROR(B3754),"",MATCH(C3754,'240206'!$A$2:$A$11370,0))</f>
        <v>4332</v>
      </c>
    </row>
    <row r="3755" spans="1:5">
      <c r="A3755" s="2" t="s">
        <v>12396</v>
      </c>
      <c r="C3755" s="2" t="str">
        <f t="shared" si="58"/>
        <v>ThingCategoryDef+Ammo556x45mmNATO.label</v>
      </c>
      <c r="D3755" s="2" t="s">
        <v>12398</v>
      </c>
      <c r="E3755" s="2">
        <f>IF(ISERROR(B3755),"",MATCH(C3755,'240206'!$A$2:$A$11370,0))</f>
        <v>4377</v>
      </c>
    </row>
    <row r="3756" spans="1:5">
      <c r="A3756" s="2" t="s">
        <v>12517</v>
      </c>
      <c r="C3756" s="2" t="str">
        <f t="shared" si="58"/>
        <v>ThingCategoryDef+Ammo5656Spencer.label</v>
      </c>
      <c r="D3756" s="2" t="s">
        <v>29096</v>
      </c>
      <c r="E3756" s="2">
        <f>IF(ISERROR(B3756),"",MATCH(C3756,'240206'!$A$2:$A$11370,0))</f>
        <v>4422</v>
      </c>
    </row>
    <row r="3757" spans="1:5">
      <c r="A3757" s="2" t="s">
        <v>12626</v>
      </c>
      <c r="C3757" s="2" t="str">
        <f t="shared" si="58"/>
        <v>ThingCategoryDef+Ammo58x42mmDBP10.label</v>
      </c>
      <c r="D3757" s="2" t="s">
        <v>12628</v>
      </c>
      <c r="E3757" s="2">
        <f>IF(ISERROR(B3757),"",MATCH(C3757,'240206'!$A$2:$A$11370,0))</f>
        <v>4460</v>
      </c>
    </row>
    <row r="3758" spans="1:5">
      <c r="A3758" s="2" t="s">
        <v>12733</v>
      </c>
      <c r="C3758" s="2" t="str">
        <f t="shared" si="58"/>
        <v>ThingCategoryDef+Ammo5x100mmCaseless.label</v>
      </c>
      <c r="D3758" s="2" t="s">
        <v>32706</v>
      </c>
      <c r="E3758" s="2">
        <f>IF(ISERROR(B3758),"",MATCH(C3758,'240206'!$A$2:$A$11370,0))</f>
        <v>4498</v>
      </c>
    </row>
    <row r="3759" spans="1:5">
      <c r="A3759" s="2" t="s">
        <v>12766</v>
      </c>
      <c r="C3759" s="2" t="str">
        <f t="shared" si="58"/>
        <v>ThingCategoryDef+Ammo65x48mmCreedmoor.label</v>
      </c>
      <c r="D3759" s="2" t="s">
        <v>32705</v>
      </c>
      <c r="E3759" s="2">
        <f>IF(ISERROR(B3759),"",MATCH(C3759,'240206'!$A$2:$A$11370,0))</f>
        <v>4510</v>
      </c>
    </row>
    <row r="3760" spans="1:5">
      <c r="A3760" s="2" t="s">
        <v>12874</v>
      </c>
      <c r="C3760" s="2" t="str">
        <f t="shared" si="58"/>
        <v>ThingCategoryDef+Ammo65x52mmCarcano.label</v>
      </c>
      <c r="D3760" s="2" t="s">
        <v>29095</v>
      </c>
      <c r="E3760" s="2">
        <f>IF(ISERROR(B3760),"",MATCH(C3760,'240206'!$A$2:$A$11370,0))</f>
        <v>4548</v>
      </c>
    </row>
    <row r="3761" spans="1:5">
      <c r="A3761" s="2" t="s">
        <v>12982</v>
      </c>
      <c r="C3761" s="2" t="str">
        <f t="shared" si="58"/>
        <v>ThingCategoryDef+Ammo65x50mmSRArisaka.label</v>
      </c>
      <c r="D3761" s="2" t="s">
        <v>29094</v>
      </c>
      <c r="E3761" s="2">
        <f>IF(ISERROR(B3761),"",MATCH(C3761,'240206'!$A$2:$A$11370,0))</f>
        <v>4586</v>
      </c>
    </row>
    <row r="3762" spans="1:5">
      <c r="A3762" s="2" t="s">
        <v>13090</v>
      </c>
      <c r="C3762" s="2" t="str">
        <f t="shared" si="58"/>
        <v>ThingCategoryDef+Ammo792x57mmMauser.label</v>
      </c>
      <c r="D3762" s="2" t="s">
        <v>29093</v>
      </c>
      <c r="E3762" s="2">
        <f>IF(ISERROR(B3762),"",MATCH(C3762,'240206'!$A$2:$A$11370,0))</f>
        <v>4624</v>
      </c>
    </row>
    <row r="3763" spans="1:5">
      <c r="A3763" s="2" t="s">
        <v>13198</v>
      </c>
      <c r="C3763" s="2" t="str">
        <f t="shared" si="58"/>
        <v>ThingCategoryDef+Ammo75x54mmFrench.label</v>
      </c>
      <c r="D3763" s="2" t="s">
        <v>29092</v>
      </c>
      <c r="E3763" s="2">
        <f>IF(ISERROR(B3763),"",MATCH(C3763,'240206'!$A$2:$A$11370,0))</f>
        <v>4662</v>
      </c>
    </row>
    <row r="3764" spans="1:5">
      <c r="A3764" s="2" t="s">
        <v>13305</v>
      </c>
      <c r="C3764" s="2" t="str">
        <f t="shared" si="58"/>
        <v>ThingCategoryDef+Ammo762x39mmSoviet.label</v>
      </c>
      <c r="D3764" s="2" t="s">
        <v>29091</v>
      </c>
      <c r="E3764" s="2">
        <f>IF(ISERROR(B3764),"",MATCH(C3764,'240206'!$A$2:$A$11370,0))</f>
        <v>4700</v>
      </c>
    </row>
    <row r="3765" spans="1:5">
      <c r="A3765" s="2" t="s">
        <v>13414</v>
      </c>
      <c r="C3765" s="2" t="str">
        <f t="shared" si="58"/>
        <v>ThingCategoryDef+Ammo762x51mmNATO.label</v>
      </c>
      <c r="D3765" s="2" t="s">
        <v>13416</v>
      </c>
      <c r="E3765" s="2">
        <f>IF(ISERROR(B3765),"",MATCH(C3765,'240206'!$A$2:$A$11370,0))</f>
        <v>4738</v>
      </c>
    </row>
    <row r="3766" spans="1:5">
      <c r="A3766" s="2" t="s">
        <v>13521</v>
      </c>
      <c r="C3766" s="2" t="str">
        <f t="shared" si="58"/>
        <v>ThingCategoryDef+Ammo762x54mmR.label</v>
      </c>
      <c r="D3766" s="2" t="s">
        <v>13523</v>
      </c>
      <c r="E3766" s="2">
        <f>IF(ISERROR(B3766),"",MATCH(C3766,'240206'!$A$2:$A$11370,0))</f>
        <v>4776</v>
      </c>
    </row>
    <row r="3767" spans="1:5">
      <c r="A3767" s="2" t="s">
        <v>13629</v>
      </c>
      <c r="C3767" s="2" t="str">
        <f t="shared" si="58"/>
        <v>ThingCategoryDef+Ammo77x58mmArisaka.label</v>
      </c>
      <c r="D3767" s="2" t="s">
        <v>29090</v>
      </c>
      <c r="E3767" s="2">
        <f>IF(ISERROR(B3767),"",MATCH(C3767,'240206'!$A$2:$A$11370,0))</f>
        <v>4814</v>
      </c>
    </row>
    <row r="3768" spans="1:5">
      <c r="A3768" s="2" t="s">
        <v>13736</v>
      </c>
      <c r="C3768" s="2" t="str">
        <f t="shared" si="58"/>
        <v>ThingCategoryDef+Ammo792x33mmKurz.label</v>
      </c>
      <c r="D3768" s="2" t="s">
        <v>29089</v>
      </c>
      <c r="E3768" s="2">
        <f>IF(ISERROR(B3768),"",MATCH(C3768,'240206'!$A$2:$A$11370,0))</f>
        <v>4852</v>
      </c>
    </row>
    <row r="3769" spans="1:5">
      <c r="A3769" s="2" t="s">
        <v>13843</v>
      </c>
      <c r="C3769" s="2" t="str">
        <f t="shared" si="58"/>
        <v>ThingCategoryDef+Ammo86x43mmBlackout.label</v>
      </c>
      <c r="D3769" s="2" t="s">
        <v>32704</v>
      </c>
      <c r="E3769" s="2">
        <f>IF(ISERROR(B3769),"",MATCH(C3769,'240206'!$A$2:$A$11370,0))</f>
        <v>4890</v>
      </c>
    </row>
    <row r="3770" spans="1:5">
      <c r="A3770" s="2" t="s">
        <v>13951</v>
      </c>
      <c r="C3770" s="2" t="str">
        <f t="shared" si="58"/>
        <v>ThingCategoryDef+Ammo8x50mmRLebel.label</v>
      </c>
      <c r="D3770" s="2" t="s">
        <v>29088</v>
      </c>
      <c r="E3770" s="2">
        <f>IF(ISERROR(B3770),"",MATCH(C3770,'240206'!$A$2:$A$11370,0))</f>
        <v>4928</v>
      </c>
    </row>
    <row r="3771" spans="1:5">
      <c r="A3771" s="2" t="s">
        <v>14059</v>
      </c>
      <c r="C3771" s="2" t="str">
        <f t="shared" si="58"/>
        <v>ThingCategoryDef+Ammo8x50mmRMannlicher.label</v>
      </c>
      <c r="D3771" s="2" t="s">
        <v>32703</v>
      </c>
      <c r="E3771" s="2">
        <f>IF(ISERROR(B3771),"",MATCH(C3771,'240206'!$A$2:$A$11370,0))</f>
        <v>4966</v>
      </c>
    </row>
    <row r="3772" spans="1:5">
      <c r="A3772" s="2" t="s">
        <v>14166</v>
      </c>
      <c r="C3772" s="2" t="str">
        <f t="shared" si="58"/>
        <v>ThingCategoryDef+Ammo9x39mmSoviet.label</v>
      </c>
      <c r="D3772" s="2" t="s">
        <v>29087</v>
      </c>
      <c r="E3772" s="2">
        <f>IF(ISERROR(B3772),"",MATCH(C3772,'240206'!$A$2:$A$11370,0))</f>
        <v>5004</v>
      </c>
    </row>
    <row r="3773" spans="1:5">
      <c r="A3773" s="2" t="s">
        <v>14276</v>
      </c>
      <c r="C3773" s="2" t="str">
        <f t="shared" si="58"/>
        <v>ThingCategoryDef+Ammo130mmType63.label</v>
      </c>
      <c r="D3773" s="2" t="s">
        <v>29086</v>
      </c>
      <c r="E3773" s="2">
        <f>IF(ISERROR(B3773),"",MATCH(C3773,'240206'!$A$2:$A$11370,0))</f>
        <v>5043</v>
      </c>
    </row>
    <row r="3774" spans="1:5">
      <c r="A3774" s="2" t="s">
        <v>14299</v>
      </c>
      <c r="C3774" s="2" t="str">
        <f t="shared" si="58"/>
        <v>ThingCategoryDef+Ammo132mmM13.label</v>
      </c>
      <c r="D3774" s="2" t="s">
        <v>32702</v>
      </c>
      <c r="E3774" s="2">
        <f>IF(ISERROR(B3774),"",MATCH(C3774,'240206'!$A$2:$A$11370,0))</f>
        <v>5051</v>
      </c>
    </row>
    <row r="3775" spans="1:5">
      <c r="A3775" s="2" t="s">
        <v>14366</v>
      </c>
      <c r="C3775" s="2" t="str">
        <f t="shared" si="58"/>
        <v>ThingCategoryDef+Ammo57mmRocket.label</v>
      </c>
      <c r="D3775" s="2" t="s">
        <v>32701</v>
      </c>
      <c r="E3775" s="2">
        <f>IF(ISERROR(B3775),"",MATCH(C3775,'240206'!$A$2:$A$11370,0))</f>
        <v>5074</v>
      </c>
    </row>
    <row r="3776" spans="1:5">
      <c r="A3776" s="2" t="s">
        <v>14430</v>
      </c>
      <c r="C3776" s="2" t="str">
        <f t="shared" si="58"/>
        <v>ThingCategoryDef+Ammo70mmAPKWS.label</v>
      </c>
      <c r="D3776" s="2" t="s">
        <v>29085</v>
      </c>
      <c r="E3776" s="2">
        <f>IF(ISERROR(B3776),"",MATCH(C3776,'240206'!$A$2:$A$11370,0))</f>
        <v>5098</v>
      </c>
    </row>
    <row r="3777" spans="1:5">
      <c r="A3777" s="2" t="s">
        <v>14453</v>
      </c>
      <c r="C3777" s="2" t="str">
        <f t="shared" si="58"/>
        <v>ThingCategoryDef+Ammo83mmSMAW.label</v>
      </c>
      <c r="D3777" s="2" t="s">
        <v>29084</v>
      </c>
      <c r="E3777" s="2">
        <f>IF(ISERROR(B3777),"",MATCH(C3777,'240206'!$A$2:$A$11370,0))</f>
        <v>5106</v>
      </c>
    </row>
    <row r="3778" spans="1:5">
      <c r="A3778" s="2" t="s">
        <v>14510</v>
      </c>
      <c r="C3778" s="2" t="str">
        <f t="shared" si="58"/>
        <v>ThingCategoryDef+Ammo84x246mmR.label</v>
      </c>
      <c r="D3778" s="2" t="s">
        <v>32700</v>
      </c>
      <c r="E3778" s="2">
        <f>IF(ISERROR(B3778),"",MATCH(C3778,'240206'!$A$2:$A$11370,0))</f>
        <v>5127</v>
      </c>
    </row>
    <row r="3779" spans="1:5">
      <c r="A3779" s="2" t="s">
        <v>14550</v>
      </c>
      <c r="C3779" s="2" t="str">
        <f t="shared" ref="C3779:C3842" si="59">IF(B3779="",A3779,B3779)</f>
        <v>ThingCategoryDef+Ammo88mmRPzBRockets.label</v>
      </c>
      <c r="D3779" s="2" t="s">
        <v>29082</v>
      </c>
      <c r="E3779" s="2">
        <f>IF(ISERROR(B3779),"",MATCH(C3779,'240206'!$A$2:$A$11370,0))</f>
        <v>5141</v>
      </c>
    </row>
    <row r="3780" spans="1:5">
      <c r="A3780" s="2" t="s">
        <v>14577</v>
      </c>
      <c r="C3780" s="2" t="str">
        <f t="shared" si="59"/>
        <v>ThingCategoryDef+Ammo90mmRecoilless.label</v>
      </c>
      <c r="D3780" s="2" t="s">
        <v>32699</v>
      </c>
      <c r="E3780" s="2">
        <f>IF(ISERROR(B3780),"",MATCH(C3780,'240206'!$A$2:$A$11370,0))</f>
        <v>5150</v>
      </c>
    </row>
    <row r="3781" spans="1:5">
      <c r="A3781" s="2" t="s">
        <v>14618</v>
      </c>
      <c r="C3781" s="2" t="str">
        <f t="shared" si="59"/>
        <v>ThingCategoryDef+AmmoM6Rockets.label</v>
      </c>
      <c r="D3781" s="2" t="s">
        <v>29081</v>
      </c>
      <c r="E3781" s="2">
        <f>IF(ISERROR(B3781),"",MATCH(C3781,'240206'!$A$2:$A$11370,0))</f>
        <v>5164</v>
      </c>
    </row>
    <row r="3782" spans="1:5">
      <c r="A3782" s="2" t="s">
        <v>14641</v>
      </c>
      <c r="C3782" s="2" t="str">
        <f t="shared" si="59"/>
        <v>ThingCategoryDef+AmmoM6A1Rockets.label</v>
      </c>
      <c r="D3782" s="2" t="s">
        <v>29080</v>
      </c>
      <c r="E3782" s="2">
        <f>IF(ISERROR(B3782),"",MATCH(C3782,'240206'!$A$2:$A$11370,0))</f>
        <v>5172</v>
      </c>
    </row>
    <row r="3783" spans="1:5">
      <c r="A3783" s="2" t="s">
        <v>14662</v>
      </c>
      <c r="C3783" s="2" t="str">
        <f t="shared" si="59"/>
        <v>ThingCategoryDef+AmmoM6A3Rockets.label</v>
      </c>
      <c r="D3783" s="2" t="s">
        <v>29079</v>
      </c>
      <c r="E3783" s="2">
        <f>IF(ISERROR(B3783),"",MATCH(C3783,'240206'!$A$2:$A$11370,0))</f>
        <v>5179</v>
      </c>
    </row>
    <row r="3784" spans="1:5">
      <c r="A3784" s="2" t="s">
        <v>14703</v>
      </c>
      <c r="C3784" s="2" t="str">
        <f t="shared" si="59"/>
        <v>ThingCategoryDef+AmmoM74Rockets.label</v>
      </c>
      <c r="D3784" s="2" t="s">
        <v>29078</v>
      </c>
      <c r="E3784" s="2">
        <f>IF(ISERROR(B3784),"",MATCH(C3784,'240206'!$A$2:$A$11370,0))</f>
        <v>5193</v>
      </c>
    </row>
    <row r="3785" spans="1:5">
      <c r="A3785" s="2" t="s">
        <v>14728</v>
      </c>
      <c r="C3785" s="2" t="str">
        <f t="shared" si="59"/>
        <v>ThingCategoryDef+AmmoRPG32Rockets.label</v>
      </c>
      <c r="D3785" s="2" t="s">
        <v>29077</v>
      </c>
      <c r="E3785" s="2">
        <f>IF(ISERROR(B3785),"",MATCH(C3785,'240206'!$A$2:$A$11370,0))</f>
        <v>5202</v>
      </c>
    </row>
    <row r="3786" spans="1:5">
      <c r="A3786" s="2" t="s">
        <v>14767</v>
      </c>
      <c r="C3786" s="2" t="str">
        <f t="shared" si="59"/>
        <v>ThingCategoryDef+AmmoRPG7Grenades.label</v>
      </c>
      <c r="D3786" s="2" t="s">
        <v>29076</v>
      </c>
      <c r="E3786" s="2">
        <f>IF(ISERROR(B3786),"",MATCH(C3786,'240206'!$A$2:$A$11370,0))</f>
        <v>5216</v>
      </c>
    </row>
    <row r="3787" spans="1:5">
      <c r="A3787" s="2" t="s">
        <v>14822</v>
      </c>
      <c r="C3787" s="2" t="str">
        <f t="shared" si="59"/>
        <v>ThingCategoryDef+AmmoRPOGrenades.label</v>
      </c>
      <c r="D3787" s="2" t="s">
        <v>32698</v>
      </c>
      <c r="E3787" s="2">
        <f>IF(ISERROR(B3787),"",MATCH(C3787,'240206'!$A$2:$A$11370,0))</f>
        <v>5236</v>
      </c>
    </row>
    <row r="3788" spans="1:5">
      <c r="A3788" s="2" t="s">
        <v>14834</v>
      </c>
      <c r="C3788" s="2" t="str">
        <f t="shared" si="59"/>
        <v>ThingCategoryDef+AmmoSPG9Rockets.label</v>
      </c>
      <c r="D3788" s="2" t="s">
        <v>32697</v>
      </c>
      <c r="E3788" s="2">
        <f>IF(ISERROR(B3788),"",MATCH(C3788,'240206'!$A$2:$A$11370,0))</f>
        <v>5240</v>
      </c>
    </row>
    <row r="3789" spans="1:5">
      <c r="A3789" s="2" t="s">
        <v>14923</v>
      </c>
      <c r="C3789" s="2" t="str">
        <f t="shared" si="59"/>
        <v>ThingCategoryDef+Ammo100x695mmRCannonShells.label</v>
      </c>
      <c r="D3789" s="2" t="s">
        <v>29072</v>
      </c>
      <c r="E3789" s="2">
        <f>IF(ISERROR(B3789),"",MATCH(C3789,'240206'!$A$2:$A$11370,0))</f>
        <v>5273</v>
      </c>
    </row>
    <row r="3790" spans="1:5">
      <c r="A3790" s="2" t="s">
        <v>14962</v>
      </c>
      <c r="C3790" s="2" t="str">
        <f t="shared" si="59"/>
        <v>ThingCategoryDef+Ammo105mmHowitzerShells.label</v>
      </c>
      <c r="D3790" s="2" t="s">
        <v>29071</v>
      </c>
      <c r="E3790" s="2">
        <f>IF(ISERROR(B3790),"",MATCH(C3790,'240206'!$A$2:$A$11370,0))</f>
        <v>5287</v>
      </c>
    </row>
    <row r="3791" spans="1:5">
      <c r="A3791" s="2" t="s">
        <v>15076</v>
      </c>
      <c r="C3791" s="2" t="str">
        <f t="shared" si="59"/>
        <v>ThingCategoryDef+Ammo105x607mmRCannonShells.label</v>
      </c>
      <c r="D3791" s="2" t="s">
        <v>29070</v>
      </c>
      <c r="E3791" s="2">
        <f>IF(ISERROR(B3791),"",MATCH(C3791,'240206'!$A$2:$A$11370,0))</f>
        <v>5330</v>
      </c>
    </row>
    <row r="3792" spans="1:5">
      <c r="A3792" s="2" t="s">
        <v>15117</v>
      </c>
      <c r="C3792" s="2" t="str">
        <f t="shared" si="59"/>
        <v>ThingCategoryDef+Ammo105x617mmRCannonShells.label</v>
      </c>
      <c r="D3792" s="2" t="s">
        <v>32696</v>
      </c>
      <c r="E3792" s="2">
        <f>IF(ISERROR(B3792),"",MATCH(C3792,'240206'!$A$2:$A$11370,0))</f>
        <v>5344</v>
      </c>
    </row>
    <row r="3793" spans="1:5">
      <c r="A3793" s="2" t="s">
        <v>15156</v>
      </c>
      <c r="C3793" s="2" t="str">
        <f t="shared" si="59"/>
        <v>ThingCategoryDef+Ammo120mmCannonShells.label</v>
      </c>
      <c r="D3793" s="2" t="s">
        <v>29069</v>
      </c>
      <c r="E3793" s="2">
        <f>IF(ISERROR(B3793),"",MATCH(C3793,'240206'!$A$2:$A$11370,0))</f>
        <v>5358</v>
      </c>
    </row>
    <row r="3794" spans="1:5">
      <c r="A3794" s="2" t="s">
        <v>15195</v>
      </c>
      <c r="C3794" s="2" t="str">
        <f t="shared" si="59"/>
        <v>ThingCategoryDef+Ammo155mmHowitzerShells.label</v>
      </c>
      <c r="D3794" s="2" t="s">
        <v>29068</v>
      </c>
      <c r="E3794" s="2">
        <f>IF(ISERROR(B3794),"",MATCH(C3794,'240206'!$A$2:$A$11370,0))</f>
        <v>5372</v>
      </c>
    </row>
    <row r="3795" spans="1:5">
      <c r="A3795" s="2" t="s">
        <v>15291</v>
      </c>
      <c r="C3795" s="2" t="str">
        <f t="shared" si="59"/>
        <v>ThingCategoryDef+Ammo15cmNebelwerfer.label</v>
      </c>
      <c r="D3795" s="2" t="s">
        <v>29067</v>
      </c>
      <c r="E3795" s="2">
        <f>IF(ISERROR(B3795),"",MATCH(C3795,'240206'!$A$2:$A$11370,0))</f>
        <v>5409</v>
      </c>
    </row>
    <row r="3796" spans="1:5">
      <c r="A3796" s="2" t="s">
        <v>15314</v>
      </c>
      <c r="C3796" s="2" t="str">
        <f t="shared" si="59"/>
        <v>ThingCategoryDef+Ammo28cmSpgrShells.label</v>
      </c>
      <c r="D3796" s="2" t="s">
        <v>29066</v>
      </c>
      <c r="E3796" s="2">
        <f>IF(ISERROR(B3796),"",MATCH(C3796,'240206'!$A$2:$A$11370,0))</f>
        <v>5417</v>
      </c>
    </row>
    <row r="3797" spans="1:5">
      <c r="A3797" s="2" t="s">
        <v>15337</v>
      </c>
      <c r="C3797" s="2" t="str">
        <f t="shared" si="59"/>
        <v>ThingCategoryDef+Ammo37x223mmR.label</v>
      </c>
      <c r="D3797" s="2" t="s">
        <v>15339</v>
      </c>
      <c r="E3797" s="2">
        <f>IF(ISERROR(B3797),"",MATCH(C3797,'240206'!$A$2:$A$11370,0))</f>
        <v>5425</v>
      </c>
    </row>
    <row r="3798" spans="1:5">
      <c r="A3798" s="2" t="s">
        <v>15377</v>
      </c>
      <c r="C3798" s="2" t="str">
        <f t="shared" si="59"/>
        <v>ThingCategoryDef+Ammo40x365mmBofors.label</v>
      </c>
      <c r="D3798" s="2" t="s">
        <v>29065</v>
      </c>
      <c r="E3798" s="2">
        <f>IF(ISERROR(B3798),"",MATCH(C3798,'240206'!$A$2:$A$11370,0))</f>
        <v>5439</v>
      </c>
    </row>
    <row r="3799" spans="1:5">
      <c r="A3799" s="2" t="s">
        <v>15451</v>
      </c>
      <c r="C3799" s="2" t="str">
        <f t="shared" si="59"/>
        <v>ThingCategoryDef+Ammo50mmType89MortarShells.label</v>
      </c>
      <c r="D3799" s="2" t="s">
        <v>29064</v>
      </c>
      <c r="E3799" s="2">
        <f>IF(ISERROR(B3799),"",MATCH(C3799,'240206'!$A$2:$A$11370,0))</f>
        <v>5465</v>
      </c>
    </row>
    <row r="3800" spans="1:5">
      <c r="A3800" s="2" t="s">
        <v>15522</v>
      </c>
      <c r="C3800" s="2" t="str">
        <f t="shared" si="59"/>
        <v>ThingCategoryDef+Ammo57x307mmR.label</v>
      </c>
      <c r="D3800" s="2" t="s">
        <v>15524</v>
      </c>
      <c r="E3800" s="2">
        <f>IF(ISERROR(B3800),"",MATCH(C3800,'240206'!$A$2:$A$11370,0))</f>
        <v>5491</v>
      </c>
    </row>
    <row r="3801" spans="1:5">
      <c r="A3801" s="2" t="s">
        <v>15562</v>
      </c>
      <c r="C3801" s="2" t="str">
        <f t="shared" si="59"/>
        <v>ThingCategoryDef+Ammo57x483mmBofors.label</v>
      </c>
      <c r="D3801" s="2" t="s">
        <v>32695</v>
      </c>
      <c r="E3801" s="2">
        <f>IF(ISERROR(B3801),"",MATCH(C3801,'240206'!$A$2:$A$11370,0))</f>
        <v>5505</v>
      </c>
    </row>
    <row r="3802" spans="1:5">
      <c r="A3802" s="2" t="s">
        <v>15585</v>
      </c>
      <c r="C3802" s="2" t="str">
        <f t="shared" si="59"/>
        <v>ThingCategoryDef+Ammo60mmMortarShells.label</v>
      </c>
      <c r="D3802" s="2" t="s">
        <v>29062</v>
      </c>
      <c r="E3802" s="2">
        <f>IF(ISERROR(B3802),"",MATCH(C3802,'240206'!$A$2:$A$11370,0))</f>
        <v>5513</v>
      </c>
    </row>
    <row r="3803" spans="1:5">
      <c r="A3803" s="2" t="s">
        <v>15671</v>
      </c>
      <c r="C3803" s="2" t="str">
        <f t="shared" si="59"/>
        <v>ThingCategoryDef+Ammo75x350mmR.label</v>
      </c>
      <c r="D3803" s="2" t="s">
        <v>15673</v>
      </c>
      <c r="E3803" s="2">
        <f>IF(ISERROR(B3803),"",MATCH(C3803,'240206'!$A$2:$A$11370,0))</f>
        <v>5545</v>
      </c>
    </row>
    <row r="3804" spans="1:5">
      <c r="A3804" s="2" t="s">
        <v>15711</v>
      </c>
      <c r="C3804" s="2" t="str">
        <f t="shared" si="59"/>
        <v>ThingCategoryDef+Ammo762x385mmRCannonShells.label</v>
      </c>
      <c r="D3804" s="2" t="s">
        <v>29061</v>
      </c>
      <c r="E3804" s="2">
        <f>IF(ISERROR(B3804),"",MATCH(C3804,'240206'!$A$2:$A$11370,0))</f>
        <v>5559</v>
      </c>
    </row>
    <row r="3805" spans="1:5">
      <c r="A3805" s="2" t="s">
        <v>15766</v>
      </c>
      <c r="C3805" s="2" t="str">
        <f t="shared" si="59"/>
        <v>ThingCategoryDef+Ammo762x539mmR.label</v>
      </c>
      <c r="D3805" s="2" t="s">
        <v>32694</v>
      </c>
      <c r="E3805" s="2">
        <f>IF(ISERROR(B3805),"",MATCH(C3805,'240206'!$A$2:$A$11370,0))</f>
        <v>5579</v>
      </c>
    </row>
    <row r="3806" spans="1:5">
      <c r="A3806" s="2" t="s">
        <v>15805</v>
      </c>
      <c r="C3806" s="2" t="str">
        <f t="shared" si="59"/>
        <v>ThingCategoryDef+Ammo81mmMortarShells.label</v>
      </c>
      <c r="D3806" s="2" t="s">
        <v>29060</v>
      </c>
      <c r="E3806" s="2">
        <f>IF(ISERROR(B3806),"",MATCH(C3806,'240206'!$A$2:$A$11370,0))</f>
        <v>5593</v>
      </c>
    </row>
    <row r="3807" spans="1:5">
      <c r="A3807" s="2" t="s">
        <v>15930</v>
      </c>
      <c r="C3807" s="2" t="str">
        <f t="shared" si="59"/>
        <v>ThingCategoryDef+Ammo90mmCannonShells.label</v>
      </c>
      <c r="D3807" s="2" t="s">
        <v>29059</v>
      </c>
      <c r="E3807" s="2">
        <f>IF(ISERROR(B3807),"",MATCH(C3807,'240206'!$A$2:$A$11370,0))</f>
        <v>5640</v>
      </c>
    </row>
    <row r="3808" spans="1:5">
      <c r="A3808" s="2" t="s">
        <v>16001</v>
      </c>
      <c r="C3808" s="2" t="str">
        <f t="shared" si="59"/>
        <v>ThingCategoryDef+Ammo10Gauge.label</v>
      </c>
      <c r="D3808" s="2" t="s">
        <v>32693</v>
      </c>
      <c r="E3808" s="2">
        <f>IF(ISERROR(B3808),"",MATCH(C3808,'240206'!$A$2:$A$11370,0))</f>
        <v>5666</v>
      </c>
    </row>
    <row r="3809" spans="1:5">
      <c r="A3809" s="2" t="s">
        <v>16075</v>
      </c>
      <c r="C3809" s="2" t="str">
        <f t="shared" si="59"/>
        <v>ThingCategoryDef+Ammo12Gauge.label</v>
      </c>
      <c r="D3809" s="2" t="s">
        <v>29058</v>
      </c>
      <c r="E3809" s="2">
        <f>IF(ISERROR(B3809),"",MATCH(C3809,'240206'!$A$2:$A$11370,0))</f>
        <v>5692</v>
      </c>
    </row>
    <row r="3810" spans="1:5">
      <c r="A3810" s="2" t="s">
        <v>16146</v>
      </c>
      <c r="C3810" s="2" t="str">
        <f t="shared" si="59"/>
        <v>ThingCategoryDef+Ammo16Gauge.label</v>
      </c>
      <c r="D3810" s="2" t="s">
        <v>32692</v>
      </c>
      <c r="E3810" s="2">
        <f>IF(ISERROR(B3810),"",MATCH(C3810,'240206'!$A$2:$A$11370,0))</f>
        <v>5718</v>
      </c>
    </row>
    <row r="3811" spans="1:5">
      <c r="A3811" s="2" t="s">
        <v>16217</v>
      </c>
      <c r="C3811" s="2" t="str">
        <f t="shared" si="59"/>
        <v>ThingCategoryDef+Ammo20Gauge.label</v>
      </c>
      <c r="D3811" s="2" t="s">
        <v>29057</v>
      </c>
      <c r="E3811" s="2">
        <f>IF(ISERROR(B3811),"",MATCH(C3811,'240206'!$A$2:$A$11370,0))</f>
        <v>5744</v>
      </c>
    </row>
    <row r="3812" spans="1:5">
      <c r="A3812" s="2" t="s">
        <v>16288</v>
      </c>
      <c r="C3812" s="2" t="str">
        <f t="shared" si="59"/>
        <v>ThingCategoryDef+Ammo23x75mmR.label</v>
      </c>
      <c r="D3812" s="2" t="s">
        <v>16290</v>
      </c>
      <c r="E3812" s="2">
        <f>IF(ISERROR(B3812),"",MATCH(C3812,'240206'!$A$2:$A$11370,0))</f>
        <v>5770</v>
      </c>
    </row>
    <row r="3813" spans="1:5">
      <c r="A3813" s="2" t="s">
        <v>16358</v>
      </c>
      <c r="C3813" s="2" t="str">
        <f t="shared" si="59"/>
        <v>ThingCategoryDef+Ammo410Bore.label</v>
      </c>
      <c r="D3813" s="2" t="s">
        <v>29056</v>
      </c>
      <c r="E3813" s="2">
        <f>IF(ISERROR(B3813),"",MATCH(C3813,'240206'!$A$2:$A$11370,0))</f>
        <v>5796</v>
      </c>
    </row>
    <row r="3814" spans="1:5">
      <c r="A3814" s="2" t="s">
        <v>1385</v>
      </c>
      <c r="C3814" s="2" t="str">
        <f t="shared" si="59"/>
        <v>ThingCategoryDef+Loadout.label</v>
      </c>
      <c r="D3814" s="2" t="s">
        <v>29055</v>
      </c>
      <c r="E3814" s="2">
        <f>IF(ISERROR(B3814),"",MATCH(C3814,'240206'!$A$2:$A$11370,0))</f>
        <v>473</v>
      </c>
    </row>
    <row r="3815" spans="1:5">
      <c r="A3815" s="2" t="s">
        <v>1388</v>
      </c>
      <c r="C3815" s="2" t="str">
        <f t="shared" si="59"/>
        <v>ThingCategoryDef+WeaponsTurrets.label</v>
      </c>
      <c r="D3815" s="2" t="s">
        <v>29054</v>
      </c>
      <c r="E3815" s="2">
        <f>IF(ISERROR(B3815),"",MATCH(C3815,'240206'!$A$2:$A$11370,0))</f>
        <v>474</v>
      </c>
    </row>
    <row r="3816" spans="1:5">
      <c r="A3816" s="2" t="s">
        <v>1391</v>
      </c>
      <c r="C3816" s="2" t="str">
        <f t="shared" si="59"/>
        <v>ThingCategoryDef+Shields.label</v>
      </c>
      <c r="D3816" s="2" t="s">
        <v>29053</v>
      </c>
      <c r="E3816" s="2">
        <f>IF(ISERROR(B3816),"",MATCH(C3816,'240206'!$A$2:$A$11370,0))</f>
        <v>475</v>
      </c>
    </row>
    <row r="3817" spans="1:5">
      <c r="A3817" s="2" t="s">
        <v>38641</v>
      </c>
      <c r="B3817" s="2" t="str">
        <f>IF(OR(ISNUMBER(FIND("+Ammo_",A3817)),ISNUMBER(FIND("+Shell_",A3817)),ISNUMBER(FIND("+Weapon_",A3817))),SUBSTITUTE(A3817,"ThingDef+","CombatExtended.AmmoDef+"),A3817)</f>
        <v>CombatExtended.AmmoDef+Ammo_Flamethrower_Napalm.label</v>
      </c>
      <c r="C3817" s="2" t="str">
        <f t="shared" si="59"/>
        <v>CombatExtended.AmmoDef+Ammo_Flamethrower_Napalm.label</v>
      </c>
      <c r="D3817" s="2" t="s">
        <v>29050</v>
      </c>
      <c r="E3817" s="2">
        <f>IF(ISERROR(B3817),"",MATCH(C3817,'240206'!$A$2:$A$11370,0))</f>
        <v>4</v>
      </c>
    </row>
    <row r="3818" spans="1:5">
      <c r="A3818" s="2" t="s">
        <v>29052</v>
      </c>
      <c r="B3818" s="2" t="str">
        <f t="shared" ref="B3818:B3881" si="60">IF(OR(ISNUMBER(FIND("+Ammo_",A3818)),ISNUMBER(FIND("+Shell_",A3818)),ISNUMBER(FIND("+Weapon_",A3818))),SUBSTITUTE(A3818,"ThingDef+","CombatExtended.AmmoDef+"),A3818)</f>
        <v>CombatExtended.AmmoDef+Ammo_Flamethrower_Napalm.description</v>
      </c>
      <c r="C3818" s="2" t="str">
        <f t="shared" si="59"/>
        <v>CombatExtended.AmmoDef+Ammo_Flamethrower_Napalm.description</v>
      </c>
      <c r="D3818" s="2" t="s">
        <v>29048</v>
      </c>
      <c r="E3818" s="2">
        <f>IF(ISERROR(B3818),"",MATCH(C3818,'240206'!$A$2:$A$11370,0))</f>
        <v>3</v>
      </c>
    </row>
    <row r="3819" spans="1:5">
      <c r="A3819" s="2" t="s">
        <v>29047</v>
      </c>
      <c r="B3819" s="2" t="str">
        <f t="shared" si="60"/>
        <v>CombatExtended.AmmoDef+Ammo_Flamethrower_Prometheum.label</v>
      </c>
      <c r="C3819" s="2" t="str">
        <f t="shared" si="59"/>
        <v>CombatExtended.AmmoDef+Ammo_Flamethrower_Prometheum.label</v>
      </c>
      <c r="D3819" s="2" t="s">
        <v>29046</v>
      </c>
      <c r="E3819" s="2">
        <f>IF(ISERROR(B3819),"",MATCH(C3819,'240206'!$A$2:$A$11370,0))</f>
        <v>6</v>
      </c>
    </row>
    <row r="3820" spans="1:5">
      <c r="A3820" s="2" t="s">
        <v>29049</v>
      </c>
      <c r="B3820" s="2" t="str">
        <f t="shared" si="60"/>
        <v>CombatExtended.AmmoDef+Ammo_Flamethrower_Prometheum.description</v>
      </c>
      <c r="C3820" s="2" t="str">
        <f t="shared" si="59"/>
        <v>CombatExtended.AmmoDef+Ammo_Flamethrower_Prometheum.description</v>
      </c>
      <c r="D3820" s="2" t="s">
        <v>29048</v>
      </c>
      <c r="E3820" s="2">
        <f>IF(ISERROR(B3820),"",MATCH(C3820,'240206'!$A$2:$A$11370,0))</f>
        <v>5</v>
      </c>
    </row>
    <row r="3821" spans="1:5">
      <c r="A3821" s="2" t="s">
        <v>24</v>
      </c>
      <c r="B3821" s="2" t="str">
        <f t="shared" si="60"/>
        <v>ThingDef+Bullet_Flamethrower_Napalm.label</v>
      </c>
      <c r="C3821" s="2" t="str">
        <f t="shared" si="59"/>
        <v>ThingDef+Bullet_Flamethrower_Napalm.label</v>
      </c>
      <c r="D3821" s="2" t="s">
        <v>29045</v>
      </c>
      <c r="E3821" s="2">
        <f>IF(ISERROR(B3821),"",MATCH(C3821,'240206'!$A$2:$A$11370,0))</f>
        <v>7</v>
      </c>
    </row>
    <row r="3822" spans="1:5">
      <c r="A3822" s="2" t="s">
        <v>28</v>
      </c>
      <c r="B3822" s="2" t="str">
        <f t="shared" si="60"/>
        <v>ThingDef+Bullet_Flamethrower_Prometheum.label</v>
      </c>
      <c r="C3822" s="2" t="str">
        <f t="shared" si="59"/>
        <v>ThingDef+Bullet_Flamethrower_Prometheum.label</v>
      </c>
      <c r="D3822" s="2" t="s">
        <v>29044</v>
      </c>
      <c r="E3822" s="2">
        <f>IF(ISERROR(B3822),"",MATCH(C3822,'240206'!$A$2:$A$11370,0))</f>
        <v>8</v>
      </c>
    </row>
    <row r="3823" spans="1:5">
      <c r="A3823" s="2" t="s">
        <v>56</v>
      </c>
      <c r="B3823" s="2" t="str">
        <f t="shared" si="60"/>
        <v>ThingDef+Flare.label</v>
      </c>
      <c r="C3823" s="2" t="str">
        <f t="shared" si="59"/>
        <v>ThingDef+Flare.label</v>
      </c>
      <c r="D3823" s="2" t="s">
        <v>29039</v>
      </c>
      <c r="E3823" s="2">
        <f>IF(ISERROR(B3823),"",MATCH(C3823,'240206'!$A$2:$A$11370,0))</f>
        <v>17</v>
      </c>
    </row>
    <row r="3824" spans="1:5">
      <c r="A3824" s="2" t="s">
        <v>29041</v>
      </c>
      <c r="B3824" s="2" t="str">
        <f t="shared" si="60"/>
        <v>CombatExtended.AmmoDef+Ammo_Flare.label</v>
      </c>
      <c r="C3824" s="2" t="str">
        <f t="shared" si="59"/>
        <v>CombatExtended.AmmoDef+Ammo_Flare.label</v>
      </c>
      <c r="D3824" s="2" t="s">
        <v>29040</v>
      </c>
      <c r="E3824" s="2">
        <f>IF(ISERROR(B3824),"",MATCH(C3824,'240206'!$A$2:$A$11370,0))</f>
        <v>19</v>
      </c>
    </row>
    <row r="3825" spans="1:5">
      <c r="A3825" s="2" t="s">
        <v>29043</v>
      </c>
      <c r="B3825" s="2" t="str">
        <f t="shared" si="60"/>
        <v>CombatExtended.AmmoDef+Ammo_Flare.description</v>
      </c>
      <c r="C3825" s="2" t="str">
        <f t="shared" si="59"/>
        <v>CombatExtended.AmmoDef+Ammo_Flare.description</v>
      </c>
      <c r="D3825" s="2" t="s">
        <v>29042</v>
      </c>
      <c r="E3825" s="2">
        <f>IF(ISERROR(B3825),"",MATCH(C3825,'240206'!$A$2:$A$11370,0))</f>
        <v>18</v>
      </c>
    </row>
    <row r="3826" spans="1:5">
      <c r="A3826" s="2" t="s">
        <v>65</v>
      </c>
      <c r="B3826" s="2" t="str">
        <f t="shared" si="60"/>
        <v>ThingDef+Bullet_Flare.label</v>
      </c>
      <c r="C3826" s="2" t="str">
        <f t="shared" si="59"/>
        <v>ThingDef+Bullet_Flare.label</v>
      </c>
      <c r="D3826" s="2" t="s">
        <v>29039</v>
      </c>
      <c r="E3826" s="2">
        <f>IF(ISERROR(B3826),"",MATCH(C3826,'240206'!$A$2:$A$11370,0))</f>
        <v>20</v>
      </c>
    </row>
    <row r="3827" spans="1:5">
      <c r="A3827" s="2" t="s">
        <v>76</v>
      </c>
      <c r="B3827" s="2" t="str">
        <f t="shared" si="60"/>
        <v>ThingDef+Fragment_Large.label</v>
      </c>
      <c r="C3827" s="2" t="str">
        <f t="shared" si="59"/>
        <v>ThingDef+Fragment_Large.label</v>
      </c>
      <c r="D3827" s="2" t="s">
        <v>29038</v>
      </c>
      <c r="E3827" s="2">
        <f>IF(ISERROR(B3827),"",MATCH(C3827,'240206'!$A$2:$A$11370,0))</f>
        <v>24</v>
      </c>
    </row>
    <row r="3828" spans="1:5">
      <c r="A3828" s="2" t="s">
        <v>79</v>
      </c>
      <c r="B3828" s="2" t="str">
        <f t="shared" si="60"/>
        <v>ThingDef+Fragment_Medium.label</v>
      </c>
      <c r="C3828" s="2" t="str">
        <f t="shared" si="59"/>
        <v>ThingDef+Fragment_Medium.label</v>
      </c>
      <c r="D3828" s="2" t="s">
        <v>32691</v>
      </c>
      <c r="E3828" s="2">
        <f>IF(ISERROR(B3828),"",MATCH(C3828,'240206'!$A$2:$A$11370,0))</f>
        <v>25</v>
      </c>
    </row>
    <row r="3829" spans="1:5">
      <c r="A3829" s="2" t="s">
        <v>82</v>
      </c>
      <c r="B3829" s="2" t="str">
        <f t="shared" si="60"/>
        <v>ThingDef+Fragment_Small.label</v>
      </c>
      <c r="C3829" s="2" t="str">
        <f t="shared" si="59"/>
        <v>ThingDef+Fragment_Small.label</v>
      </c>
      <c r="D3829" s="2" t="s">
        <v>29037</v>
      </c>
      <c r="E3829" s="2">
        <f>IF(ISERROR(B3829),"",MATCH(C3829,'240206'!$A$2:$A$11370,0))</f>
        <v>26</v>
      </c>
    </row>
    <row r="3830" spans="1:5">
      <c r="A3830" s="2" t="s">
        <v>85</v>
      </c>
      <c r="B3830" s="2" t="str">
        <f t="shared" si="60"/>
        <v>ThingDef+Fragment_Bomblet.label</v>
      </c>
      <c r="C3830" s="2" t="str">
        <f t="shared" si="59"/>
        <v>ThingDef+Fragment_Bomblet.label</v>
      </c>
      <c r="D3830" s="2" t="s">
        <v>32690</v>
      </c>
      <c r="E3830" s="2">
        <f>IF(ISERROR(B3830),"",MATCH(C3830,'240206'!$A$2:$A$11370,0))</f>
        <v>27</v>
      </c>
    </row>
    <row r="3831" spans="1:5">
      <c r="A3831" s="2" t="s">
        <v>29035</v>
      </c>
      <c r="B3831" s="2" t="str">
        <f t="shared" si="60"/>
        <v>CombatExtended.AmmoDef+Ammo_10x18mmCharged.label</v>
      </c>
      <c r="C3831" s="2" t="str">
        <f t="shared" si="59"/>
        <v>CombatExtended.AmmoDef+Ammo_10x18mmCharged.label</v>
      </c>
      <c r="D3831" s="2" t="s">
        <v>29029</v>
      </c>
      <c r="E3831" s="2">
        <f>IF(ISERROR(B3831),"",MATCH(C3831,'240206'!$A$2:$A$11370,0))</f>
        <v>738</v>
      </c>
    </row>
    <row r="3832" spans="1:5">
      <c r="A3832" s="2" t="s">
        <v>29036</v>
      </c>
      <c r="B3832" s="2" t="str">
        <f t="shared" si="60"/>
        <v>CombatExtended.AmmoDef+Ammo_10x18mmCharged.description</v>
      </c>
      <c r="C3832" s="2" t="str">
        <f t="shared" si="59"/>
        <v>CombatExtended.AmmoDef+Ammo_10x18mmCharged.description</v>
      </c>
      <c r="D3832" s="2" t="s">
        <v>29031</v>
      </c>
      <c r="E3832" s="2">
        <f>IF(ISERROR(B3832),"",MATCH(C3832,'240206'!$A$2:$A$11370,0))</f>
        <v>737</v>
      </c>
    </row>
    <row r="3833" spans="1:5">
      <c r="A3833" s="2" t="s">
        <v>29033</v>
      </c>
      <c r="B3833" s="2" t="str">
        <f t="shared" si="60"/>
        <v>CombatExtended.AmmoDef+Ammo_10x18mmCharged_AP.label</v>
      </c>
      <c r="C3833" s="2" t="str">
        <f t="shared" si="59"/>
        <v>CombatExtended.AmmoDef+Ammo_10x18mmCharged_AP.label</v>
      </c>
      <c r="D3833" s="2" t="s">
        <v>29028</v>
      </c>
      <c r="E3833" s="2">
        <f>IF(ISERROR(B3833),"",MATCH(C3833,'240206'!$A$2:$A$11370,0))</f>
        <v>740</v>
      </c>
    </row>
    <row r="3834" spans="1:5">
      <c r="A3834" s="2" t="s">
        <v>29034</v>
      </c>
      <c r="B3834" s="2" t="str">
        <f t="shared" si="60"/>
        <v>CombatExtended.AmmoDef+Ammo_10x18mmCharged_AP.description</v>
      </c>
      <c r="C3834" s="2" t="str">
        <f t="shared" si="59"/>
        <v>CombatExtended.AmmoDef+Ammo_10x18mmCharged_AP.description</v>
      </c>
      <c r="D3834" s="2" t="s">
        <v>29031</v>
      </c>
      <c r="E3834" s="2">
        <f>IF(ISERROR(B3834),"",MATCH(C3834,'240206'!$A$2:$A$11370,0))</f>
        <v>739</v>
      </c>
    </row>
    <row r="3835" spans="1:5">
      <c r="A3835" s="2" t="s">
        <v>29030</v>
      </c>
      <c r="B3835" s="2" t="str">
        <f t="shared" si="60"/>
        <v>CombatExtended.AmmoDef+Ammo_10x18mmCharged_Ion.label</v>
      </c>
      <c r="C3835" s="2" t="str">
        <f t="shared" si="59"/>
        <v>CombatExtended.AmmoDef+Ammo_10x18mmCharged_Ion.label</v>
      </c>
      <c r="D3835" s="2" t="s">
        <v>32689</v>
      </c>
      <c r="E3835" s="2">
        <f>IF(ISERROR(B3835),"",MATCH(C3835,'240206'!$A$2:$A$11370,0))</f>
        <v>742</v>
      </c>
    </row>
    <row r="3836" spans="1:5">
      <c r="A3836" s="2" t="s">
        <v>29032</v>
      </c>
      <c r="B3836" s="2" t="str">
        <f t="shared" si="60"/>
        <v>CombatExtended.AmmoDef+Ammo_10x18mmCharged_Ion.description</v>
      </c>
      <c r="C3836" s="2" t="str">
        <f t="shared" si="59"/>
        <v>CombatExtended.AmmoDef+Ammo_10x18mmCharged_Ion.description</v>
      </c>
      <c r="D3836" s="2" t="s">
        <v>29031</v>
      </c>
      <c r="E3836" s="2">
        <f>IF(ISERROR(B3836),"",MATCH(C3836,'240206'!$A$2:$A$11370,0))</f>
        <v>741</v>
      </c>
    </row>
    <row r="3837" spans="1:5">
      <c r="A3837" s="2" t="s">
        <v>2157</v>
      </c>
      <c r="B3837" s="2" t="str">
        <f t="shared" si="60"/>
        <v>ThingDef+Bullet_10x18mmCharged.label</v>
      </c>
      <c r="C3837" s="2" t="str">
        <f t="shared" si="59"/>
        <v>ThingDef+Bullet_10x18mmCharged.label</v>
      </c>
      <c r="D3837" s="2" t="s">
        <v>29029</v>
      </c>
      <c r="E3837" s="2">
        <f>IF(ISERROR(B3837),"",MATCH(C3837,'240206'!$A$2:$A$11370,0))</f>
        <v>743</v>
      </c>
    </row>
    <row r="3838" spans="1:5">
      <c r="A3838" s="2" t="s">
        <v>2160</v>
      </c>
      <c r="B3838" s="2" t="str">
        <f t="shared" si="60"/>
        <v>ThingDef+Bullet_10x18mmCharged_AP.label</v>
      </c>
      <c r="C3838" s="2" t="str">
        <f t="shared" si="59"/>
        <v>ThingDef+Bullet_10x18mmCharged_AP.label</v>
      </c>
      <c r="D3838" s="2" t="s">
        <v>29028</v>
      </c>
      <c r="E3838" s="2">
        <f>IF(ISERROR(B3838),"",MATCH(C3838,'240206'!$A$2:$A$11370,0))</f>
        <v>744</v>
      </c>
    </row>
    <row r="3839" spans="1:5">
      <c r="A3839" s="2" t="s">
        <v>2163</v>
      </c>
      <c r="B3839" s="2" t="str">
        <f t="shared" si="60"/>
        <v>ThingDef+Bullet_10x18mmCharged_Ion.label</v>
      </c>
      <c r="C3839" s="2" t="str">
        <f t="shared" si="59"/>
        <v>ThingDef+Bullet_10x18mmCharged_Ion.label</v>
      </c>
      <c r="D3839" s="2" t="s">
        <v>32689</v>
      </c>
      <c r="E3839" s="2">
        <f>IF(ISERROR(B3839),"",MATCH(C3839,'240206'!$A$2:$A$11370,0))</f>
        <v>745</v>
      </c>
    </row>
    <row r="3840" spans="1:5">
      <c r="A3840" s="2" t="s">
        <v>29025</v>
      </c>
      <c r="B3840" s="2" t="str">
        <f t="shared" si="60"/>
        <v>CombatExtended.AmmoDef+Ammo_12GaugeCharged.label</v>
      </c>
      <c r="C3840" s="2" t="str">
        <f t="shared" si="59"/>
        <v>CombatExtended.AmmoDef+Ammo_12GaugeCharged.label</v>
      </c>
      <c r="D3840" s="2" t="s">
        <v>29024</v>
      </c>
      <c r="E3840" s="2">
        <f>IF(ISERROR(B3840),"",MATCH(C3840,'240206'!$A$2:$A$11370,0))</f>
        <v>758</v>
      </c>
    </row>
    <row r="3841" spans="1:5">
      <c r="A3841" s="2" t="s">
        <v>29026</v>
      </c>
      <c r="B3841" s="2" t="str">
        <f t="shared" si="60"/>
        <v>CombatExtended.AmmoDef+Ammo_12GaugeCharged.description</v>
      </c>
      <c r="C3841" s="2" t="str">
        <f t="shared" si="59"/>
        <v>CombatExtended.AmmoDef+Ammo_12GaugeCharged.description</v>
      </c>
      <c r="D3841" s="2" t="s">
        <v>29019</v>
      </c>
      <c r="E3841" s="2">
        <f>IF(ISERROR(B3841),"",MATCH(C3841,'240206'!$A$2:$A$11370,0))</f>
        <v>757</v>
      </c>
    </row>
    <row r="3842" spans="1:5">
      <c r="A3842" s="2" t="s">
        <v>29022</v>
      </c>
      <c r="B3842" s="2" t="str">
        <f t="shared" si="60"/>
        <v>CombatExtended.AmmoDef+Ammo_12GaugeCharged_Slug.label</v>
      </c>
      <c r="C3842" s="2" t="str">
        <f t="shared" si="59"/>
        <v>CombatExtended.AmmoDef+Ammo_12GaugeCharged_Slug.label</v>
      </c>
      <c r="D3842" s="2" t="s">
        <v>29021</v>
      </c>
      <c r="E3842" s="2">
        <f>IF(ISERROR(B3842),"",MATCH(C3842,'240206'!$A$2:$A$11370,0))</f>
        <v>760</v>
      </c>
    </row>
    <row r="3843" spans="1:5">
      <c r="A3843" s="2" t="s">
        <v>29023</v>
      </c>
      <c r="B3843" s="2" t="str">
        <f t="shared" si="60"/>
        <v>CombatExtended.AmmoDef+Ammo_12GaugeCharged_Slug.description</v>
      </c>
      <c r="C3843" s="2" t="str">
        <f t="shared" ref="C3843:C3906" si="61">IF(B3843="",A3843,B3843)</f>
        <v>CombatExtended.AmmoDef+Ammo_12GaugeCharged_Slug.description</v>
      </c>
      <c r="D3843" s="2" t="s">
        <v>29019</v>
      </c>
      <c r="E3843" s="2">
        <f>IF(ISERROR(B3843),"",MATCH(C3843,'240206'!$A$2:$A$11370,0))</f>
        <v>759</v>
      </c>
    </row>
    <row r="3844" spans="1:5">
      <c r="A3844" s="2" t="s">
        <v>29018</v>
      </c>
      <c r="B3844" s="2" t="str">
        <f t="shared" si="60"/>
        <v>CombatExtended.AmmoDef+Ammo_12GaugeCharged_Ion.label</v>
      </c>
      <c r="C3844" s="2" t="str">
        <f t="shared" si="61"/>
        <v>CombatExtended.AmmoDef+Ammo_12GaugeCharged_Ion.label</v>
      </c>
      <c r="D3844" s="2" t="s">
        <v>29017</v>
      </c>
      <c r="E3844" s="2">
        <f>IF(ISERROR(B3844),"",MATCH(C3844,'240206'!$A$2:$A$11370,0))</f>
        <v>762</v>
      </c>
    </row>
    <row r="3845" spans="1:5">
      <c r="A3845" s="2" t="s">
        <v>29020</v>
      </c>
      <c r="B3845" s="2" t="str">
        <f t="shared" si="60"/>
        <v>CombatExtended.AmmoDef+Ammo_12GaugeCharged_Ion.description</v>
      </c>
      <c r="C3845" s="2" t="str">
        <f t="shared" si="61"/>
        <v>CombatExtended.AmmoDef+Ammo_12GaugeCharged_Ion.description</v>
      </c>
      <c r="D3845" s="2" t="s">
        <v>29019</v>
      </c>
      <c r="E3845" s="2">
        <f>IF(ISERROR(B3845),"",MATCH(C3845,'240206'!$A$2:$A$11370,0))</f>
        <v>761</v>
      </c>
    </row>
    <row r="3846" spans="1:5">
      <c r="A3846" s="2" t="s">
        <v>2215</v>
      </c>
      <c r="B3846" s="2" t="str">
        <f t="shared" si="60"/>
        <v>ThingDef+Bullet_12GaugeCharged.label</v>
      </c>
      <c r="C3846" s="2" t="str">
        <f t="shared" si="61"/>
        <v>ThingDef+Bullet_12GaugeCharged.label</v>
      </c>
      <c r="D3846" s="2" t="s">
        <v>28822</v>
      </c>
      <c r="E3846" s="2">
        <f>IF(ISERROR(B3846),"",MATCH(C3846,'240206'!$A$2:$A$11370,0))</f>
        <v>763</v>
      </c>
    </row>
    <row r="3847" spans="1:5">
      <c r="A3847" s="2" t="s">
        <v>2218</v>
      </c>
      <c r="B3847" s="2" t="str">
        <f t="shared" si="60"/>
        <v>ThingDef+Bullet_12GaugeCharged_Slug.label</v>
      </c>
      <c r="C3847" s="2" t="str">
        <f t="shared" si="61"/>
        <v>ThingDef+Bullet_12GaugeCharged_Slug.label</v>
      </c>
      <c r="D3847" s="2" t="s">
        <v>28819</v>
      </c>
      <c r="E3847" s="2">
        <f>IF(ISERROR(B3847),"",MATCH(C3847,'240206'!$A$2:$A$11370,0))</f>
        <v>764</v>
      </c>
    </row>
    <row r="3848" spans="1:5">
      <c r="A3848" s="2" t="s">
        <v>2221</v>
      </c>
      <c r="B3848" s="2" t="str">
        <f t="shared" si="60"/>
        <v>ThingDef+Bullet_12GaugeCharged_Ion.label</v>
      </c>
      <c r="C3848" s="2" t="str">
        <f t="shared" si="61"/>
        <v>ThingDef+Bullet_12GaugeCharged_Ion.label</v>
      </c>
      <c r="D3848" s="2" t="s">
        <v>29016</v>
      </c>
      <c r="E3848" s="2">
        <f>IF(ISERROR(B3848),"",MATCH(C3848,'240206'!$A$2:$A$11370,0))</f>
        <v>765</v>
      </c>
    </row>
    <row r="3849" spans="1:5">
      <c r="A3849" s="2" t="s">
        <v>29015</v>
      </c>
      <c r="B3849" s="2" t="str">
        <f t="shared" si="60"/>
        <v>CombatExtended.AmmoDef+Ammo_12mmRailgun_Sabot.label</v>
      </c>
      <c r="C3849" s="2" t="str">
        <f t="shared" si="61"/>
        <v>CombatExtended.AmmoDef+Ammo_12mmRailgun_Sabot.label</v>
      </c>
      <c r="D3849" s="2" t="s">
        <v>29012</v>
      </c>
      <c r="E3849" s="2">
        <f>IF(ISERROR(B3849),"",MATCH(C3849,'240206'!$A$2:$A$11370,0))</f>
        <v>777</v>
      </c>
    </row>
    <row r="3850" spans="1:5">
      <c r="A3850" s="2" t="s">
        <v>29014</v>
      </c>
      <c r="B3850" s="2" t="str">
        <f t="shared" si="60"/>
        <v>CombatExtended.AmmoDef+Ammo_12mmRailgun_Sabot.description</v>
      </c>
      <c r="C3850" s="2" t="str">
        <f t="shared" si="61"/>
        <v>CombatExtended.AmmoDef+Ammo_12mmRailgun_Sabot.description</v>
      </c>
      <c r="D3850" s="2" t="s">
        <v>29013</v>
      </c>
      <c r="E3850" s="2">
        <f>IF(ISERROR(B3850),"",MATCH(C3850,'240206'!$A$2:$A$11370,0))</f>
        <v>778</v>
      </c>
    </row>
    <row r="3851" spans="1:5">
      <c r="A3851" s="2" t="s">
        <v>2262</v>
      </c>
      <c r="B3851" s="2" t="str">
        <f t="shared" si="60"/>
        <v>ThingDef+Bullet_12mmRailgun_Sabot.label</v>
      </c>
      <c r="C3851" s="2" t="str">
        <f t="shared" si="61"/>
        <v>ThingDef+Bullet_12mmRailgun_Sabot.label</v>
      </c>
      <c r="D3851" s="2" t="s">
        <v>29012</v>
      </c>
      <c r="E3851" s="2">
        <f>IF(ISERROR(B3851),"",MATCH(C3851,'240206'!$A$2:$A$11370,0))</f>
        <v>779</v>
      </c>
    </row>
    <row r="3852" spans="1:5">
      <c r="A3852" s="2" t="s">
        <v>29009</v>
      </c>
      <c r="B3852" s="2" t="str">
        <f t="shared" si="60"/>
        <v>CombatExtended.AmmoDef+Ammo_12x64mmCharged.label</v>
      </c>
      <c r="C3852" s="2" t="str">
        <f t="shared" si="61"/>
        <v>CombatExtended.AmmoDef+Ammo_12x64mmCharged.label</v>
      </c>
      <c r="D3852" s="2" t="s">
        <v>29008</v>
      </c>
      <c r="E3852" s="2">
        <f>IF(ISERROR(B3852),"",MATCH(C3852,'240206'!$A$2:$A$11370,0))</f>
        <v>786</v>
      </c>
    </row>
    <row r="3853" spans="1:5">
      <c r="A3853" s="2" t="s">
        <v>29011</v>
      </c>
      <c r="B3853" s="2" t="str">
        <f t="shared" si="60"/>
        <v>CombatExtended.AmmoDef+Ammo_12x64mmCharged.description</v>
      </c>
      <c r="C3853" s="2" t="str">
        <f t="shared" si="61"/>
        <v>CombatExtended.AmmoDef+Ammo_12x64mmCharged.description</v>
      </c>
      <c r="D3853" s="2" t="s">
        <v>29010</v>
      </c>
      <c r="E3853" s="2">
        <f>IF(ISERROR(B3853),"",MATCH(C3853,'240206'!$A$2:$A$11370,0))</f>
        <v>785</v>
      </c>
    </row>
    <row r="3854" spans="1:5">
      <c r="A3854" s="2" t="s">
        <v>2284</v>
      </c>
      <c r="B3854" s="2" t="str">
        <f t="shared" si="60"/>
        <v>ThingDef+Bullet_12x64mmCharged.label</v>
      </c>
      <c r="C3854" s="2" t="str">
        <f t="shared" si="61"/>
        <v>ThingDef+Bullet_12x64mmCharged.label</v>
      </c>
      <c r="D3854" s="2" t="s">
        <v>29007</v>
      </c>
      <c r="E3854" s="2">
        <f>IF(ISERROR(B3854),"",MATCH(C3854,'240206'!$A$2:$A$11370,0))</f>
        <v>787</v>
      </c>
    </row>
    <row r="3855" spans="1:5">
      <c r="A3855" s="2" t="s">
        <v>29005</v>
      </c>
      <c r="B3855" s="2" t="str">
        <f t="shared" si="60"/>
        <v>CombatExtended.AmmoDef+Ammo_12x72mmCharged.label</v>
      </c>
      <c r="C3855" s="2" t="str">
        <f t="shared" si="61"/>
        <v>CombatExtended.AmmoDef+Ammo_12x72mmCharged.label</v>
      </c>
      <c r="D3855" s="2" t="s">
        <v>29000</v>
      </c>
      <c r="E3855" s="2">
        <f>IF(ISERROR(B3855),"",MATCH(C3855,'240206'!$A$2:$A$11370,0))</f>
        <v>794</v>
      </c>
    </row>
    <row r="3856" spans="1:5">
      <c r="A3856" s="2" t="s">
        <v>29006</v>
      </c>
      <c r="B3856" s="2" t="str">
        <f t="shared" si="60"/>
        <v>CombatExtended.AmmoDef+Ammo_12x72mmCharged.description</v>
      </c>
      <c r="C3856" s="2" t="str">
        <f t="shared" si="61"/>
        <v>CombatExtended.AmmoDef+Ammo_12x72mmCharged.description</v>
      </c>
      <c r="D3856" s="2" t="s">
        <v>28827</v>
      </c>
      <c r="E3856" s="2">
        <f>IF(ISERROR(B3856),"",MATCH(C3856,'240206'!$A$2:$A$11370,0))</f>
        <v>793</v>
      </c>
    </row>
    <row r="3857" spans="1:5">
      <c r="A3857" s="2" t="s">
        <v>29003</v>
      </c>
      <c r="B3857" s="2" t="str">
        <f t="shared" si="60"/>
        <v>CombatExtended.AmmoDef+Ammo_12x72mmCharged_AP.label</v>
      </c>
      <c r="C3857" s="2" t="str">
        <f t="shared" si="61"/>
        <v>CombatExtended.AmmoDef+Ammo_12x72mmCharged_AP.label</v>
      </c>
      <c r="D3857" s="2" t="s">
        <v>28999</v>
      </c>
      <c r="E3857" s="2">
        <f>IF(ISERROR(B3857),"",MATCH(C3857,'240206'!$A$2:$A$11370,0))</f>
        <v>796</v>
      </c>
    </row>
    <row r="3858" spans="1:5">
      <c r="A3858" s="2" t="s">
        <v>29004</v>
      </c>
      <c r="B3858" s="2" t="str">
        <f t="shared" si="60"/>
        <v>CombatExtended.AmmoDef+Ammo_12x72mmCharged_AP.description</v>
      </c>
      <c r="C3858" s="2" t="str">
        <f t="shared" si="61"/>
        <v>CombatExtended.AmmoDef+Ammo_12x72mmCharged_AP.description</v>
      </c>
      <c r="D3858" s="2" t="s">
        <v>28827</v>
      </c>
      <c r="E3858" s="2">
        <f>IF(ISERROR(B3858),"",MATCH(C3858,'240206'!$A$2:$A$11370,0))</f>
        <v>795</v>
      </c>
    </row>
    <row r="3859" spans="1:5">
      <c r="A3859" s="2" t="s">
        <v>29001</v>
      </c>
      <c r="B3859" s="2" t="str">
        <f t="shared" si="60"/>
        <v>CombatExtended.AmmoDef+Ammo_12x72mmCharged_Ion.label</v>
      </c>
      <c r="C3859" s="2" t="str">
        <f t="shared" si="61"/>
        <v>CombatExtended.AmmoDef+Ammo_12x72mmCharged_Ion.label</v>
      </c>
      <c r="D3859" s="2" t="s">
        <v>32688</v>
      </c>
      <c r="E3859" s="2">
        <f>IF(ISERROR(B3859),"",MATCH(C3859,'240206'!$A$2:$A$11370,0))</f>
        <v>798</v>
      </c>
    </row>
    <row r="3860" spans="1:5">
      <c r="A3860" s="2" t="s">
        <v>29002</v>
      </c>
      <c r="B3860" s="2" t="str">
        <f t="shared" si="60"/>
        <v>CombatExtended.AmmoDef+Ammo_12x72mmCharged_Ion.description</v>
      </c>
      <c r="C3860" s="2" t="str">
        <f t="shared" si="61"/>
        <v>CombatExtended.AmmoDef+Ammo_12x72mmCharged_Ion.description</v>
      </c>
      <c r="D3860" s="2" t="s">
        <v>28827</v>
      </c>
      <c r="E3860" s="2">
        <f>IF(ISERROR(B3860),"",MATCH(C3860,'240206'!$A$2:$A$11370,0))</f>
        <v>797</v>
      </c>
    </row>
    <row r="3861" spans="1:5">
      <c r="A3861" s="2" t="s">
        <v>2316</v>
      </c>
      <c r="B3861" s="2" t="str">
        <f t="shared" si="60"/>
        <v>ThingDef+Bullet_12x72mmCharged.label</v>
      </c>
      <c r="C3861" s="2" t="str">
        <f t="shared" si="61"/>
        <v>ThingDef+Bullet_12x72mmCharged.label</v>
      </c>
      <c r="D3861" s="2" t="s">
        <v>29000</v>
      </c>
      <c r="E3861" s="2">
        <f>IF(ISERROR(B3861),"",MATCH(C3861,'240206'!$A$2:$A$11370,0))</f>
        <v>799</v>
      </c>
    </row>
    <row r="3862" spans="1:5">
      <c r="A3862" s="2" t="s">
        <v>2319</v>
      </c>
      <c r="B3862" s="2" t="str">
        <f t="shared" si="60"/>
        <v>ThingDef+Bullet_12x72mmCharged_AP.label</v>
      </c>
      <c r="C3862" s="2" t="str">
        <f t="shared" si="61"/>
        <v>ThingDef+Bullet_12x72mmCharged_AP.label</v>
      </c>
      <c r="D3862" s="2" t="s">
        <v>28999</v>
      </c>
      <c r="E3862" s="2">
        <f>IF(ISERROR(B3862),"",MATCH(C3862,'240206'!$A$2:$A$11370,0))</f>
        <v>800</v>
      </c>
    </row>
    <row r="3863" spans="1:5">
      <c r="A3863" s="2" t="s">
        <v>2322</v>
      </c>
      <c r="B3863" s="2" t="str">
        <f t="shared" si="60"/>
        <v>ThingDef+Bullet_12x72mmCharged_Ion.label</v>
      </c>
      <c r="C3863" s="2" t="str">
        <f t="shared" si="61"/>
        <v>ThingDef+Bullet_12x72mmCharged_Ion.label</v>
      </c>
      <c r="D3863" s="2" t="s">
        <v>32688</v>
      </c>
      <c r="E3863" s="2">
        <f>IF(ISERROR(B3863),"",MATCH(C3863,'240206'!$A$2:$A$11370,0))</f>
        <v>801</v>
      </c>
    </row>
    <row r="3864" spans="1:5">
      <c r="A3864" s="2" t="s">
        <v>32687</v>
      </c>
      <c r="B3864" s="2" t="str">
        <f t="shared" si="60"/>
        <v>CombatExtended.AmmoDef+Ammo_15x65mmDiffusingCharged.label</v>
      </c>
      <c r="C3864" s="2" t="str">
        <f t="shared" si="61"/>
        <v>CombatExtended.AmmoDef+Ammo_15x65mmDiffusingCharged.label</v>
      </c>
      <c r="D3864" s="2" t="s">
        <v>28994</v>
      </c>
      <c r="E3864" s="2">
        <f>IF(ISERROR(B3864),"",MATCH(C3864,'240206'!$A$2:$A$11370,0))</f>
        <v>814</v>
      </c>
    </row>
    <row r="3865" spans="1:5">
      <c r="A3865" s="2" t="s">
        <v>32686</v>
      </c>
      <c r="B3865" s="2" t="str">
        <f t="shared" si="60"/>
        <v>CombatExtended.AmmoDef+Ammo_15x65mmDiffusingCharged.description</v>
      </c>
      <c r="C3865" s="2" t="str">
        <f t="shared" si="61"/>
        <v>CombatExtended.AmmoDef+Ammo_15x65mmDiffusingCharged.description</v>
      </c>
      <c r="D3865" s="2" t="s">
        <v>32685</v>
      </c>
      <c r="E3865" s="2">
        <f>IF(ISERROR(B3865),"",MATCH(C3865,'240206'!$A$2:$A$11370,0))</f>
        <v>813</v>
      </c>
    </row>
    <row r="3866" spans="1:5">
      <c r="A3866" s="2" t="s">
        <v>2362</v>
      </c>
      <c r="B3866" s="2" t="str">
        <f t="shared" si="60"/>
        <v>ThingDef+Bullet_15x65mmDiffusingCharged.label</v>
      </c>
      <c r="C3866" s="2" t="str">
        <f t="shared" si="61"/>
        <v>ThingDef+Bullet_15x65mmDiffusingCharged.label</v>
      </c>
      <c r="D3866" s="2" t="s">
        <v>32684</v>
      </c>
      <c r="E3866" s="2">
        <f>IF(ISERROR(B3866),"",MATCH(C3866,'240206'!$A$2:$A$11370,0))</f>
        <v>815</v>
      </c>
    </row>
    <row r="3867" spans="1:5">
      <c r="A3867" s="2" t="s">
        <v>28989</v>
      </c>
      <c r="B3867" s="2" t="str">
        <f t="shared" si="60"/>
        <v>CombatExtended.AmmoDef+Ammo_164x284mmDemo.label</v>
      </c>
      <c r="C3867" s="2" t="str">
        <f t="shared" si="61"/>
        <v>CombatExtended.AmmoDef+Ammo_164x284mmDemo.label</v>
      </c>
      <c r="D3867" s="2" t="s">
        <v>28988</v>
      </c>
      <c r="E3867" s="2">
        <f>IF(ISERROR(B3867),"",MATCH(C3867,'240206'!$A$2:$A$11370,0))</f>
        <v>822</v>
      </c>
    </row>
    <row r="3868" spans="1:5">
      <c r="A3868" s="2" t="s">
        <v>28991</v>
      </c>
      <c r="B3868" s="2" t="str">
        <f t="shared" si="60"/>
        <v>CombatExtended.AmmoDef+Ammo_164x284mmDemo.description</v>
      </c>
      <c r="C3868" s="2" t="str">
        <f t="shared" si="61"/>
        <v>CombatExtended.AmmoDef+Ammo_164x284mmDemo.description</v>
      </c>
      <c r="D3868" s="2" t="s">
        <v>28990</v>
      </c>
      <c r="E3868" s="2">
        <f>IF(ISERROR(B3868),"",MATCH(C3868,'240206'!$A$2:$A$11370,0))</f>
        <v>821</v>
      </c>
    </row>
    <row r="3869" spans="1:5">
      <c r="A3869" s="2" t="s">
        <v>2385</v>
      </c>
      <c r="B3869" s="2" t="str">
        <f t="shared" si="60"/>
        <v>ThingDef+Bullet_164x284mmDemo.label</v>
      </c>
      <c r="C3869" s="2" t="str">
        <f t="shared" si="61"/>
        <v>ThingDef+Bullet_164x284mmDemo.label</v>
      </c>
      <c r="D3869" s="2" t="s">
        <v>28988</v>
      </c>
      <c r="E3869" s="2">
        <f>IF(ISERROR(B3869),"",MATCH(C3869,'240206'!$A$2:$A$11370,0))</f>
        <v>823</v>
      </c>
    </row>
    <row r="3870" spans="1:5">
      <c r="A3870" s="2" t="s">
        <v>2387</v>
      </c>
      <c r="B3870" s="2" t="str">
        <f t="shared" si="60"/>
        <v>ThingDef+Bullet_164x284mmDemo_ASA.label</v>
      </c>
      <c r="C3870" s="2" t="str">
        <f t="shared" si="61"/>
        <v>ThingDef+Bullet_164x284mmDemo_ASA.label</v>
      </c>
      <c r="D3870" s="2" t="s">
        <v>28988</v>
      </c>
      <c r="E3870" s="2">
        <f>IF(ISERROR(B3870),"",MATCH(C3870,'240206'!$A$2:$A$11370,0))</f>
        <v>824</v>
      </c>
    </row>
    <row r="3871" spans="1:5">
      <c r="A3871" s="2" t="s">
        <v>2389</v>
      </c>
      <c r="B3871" s="2" t="str">
        <f t="shared" si="60"/>
        <v>ThingDef+Bullet_164x284mmDemo_ASB.label</v>
      </c>
      <c r="C3871" s="2" t="str">
        <f t="shared" si="61"/>
        <v>ThingDef+Bullet_164x284mmDemo_ASB.label</v>
      </c>
      <c r="D3871" s="2" t="s">
        <v>28988</v>
      </c>
      <c r="E3871" s="2">
        <f>IF(ISERROR(B3871),"",MATCH(C3871,'240206'!$A$2:$A$11370,0))</f>
        <v>825</v>
      </c>
    </row>
    <row r="3872" spans="1:5">
      <c r="A3872" s="2" t="s">
        <v>32683</v>
      </c>
      <c r="B3872" s="2" t="str">
        <f t="shared" si="60"/>
        <v>CombatExtended.AmmoDef+Ammo_20x105mmCharged.label</v>
      </c>
      <c r="C3872" s="2" t="str">
        <f t="shared" si="61"/>
        <v>CombatExtended.AmmoDef+Ammo_20x105mmCharged.label</v>
      </c>
      <c r="D3872" s="2" t="s">
        <v>32682</v>
      </c>
      <c r="E3872" s="2">
        <f>IF(ISERROR(B3872),"",MATCH(C3872,'240206'!$A$2:$A$11370,0))</f>
        <v>832</v>
      </c>
    </row>
    <row r="3873" spans="1:5">
      <c r="A3873" s="2" t="s">
        <v>32681</v>
      </c>
      <c r="B3873" s="2" t="str">
        <f t="shared" si="60"/>
        <v>CombatExtended.AmmoDef+Ammo_20x105mmCharged.description</v>
      </c>
      <c r="C3873" s="2" t="str">
        <f t="shared" si="61"/>
        <v>CombatExtended.AmmoDef+Ammo_20x105mmCharged.description</v>
      </c>
      <c r="D3873" s="2" t="s">
        <v>32674</v>
      </c>
      <c r="E3873" s="2">
        <f>IF(ISERROR(B3873),"",MATCH(C3873,'240206'!$A$2:$A$11370,0))</f>
        <v>831</v>
      </c>
    </row>
    <row r="3874" spans="1:5">
      <c r="A3874" s="2" t="s">
        <v>32680</v>
      </c>
      <c r="B3874" s="2" t="str">
        <f t="shared" si="60"/>
        <v>CombatExtended.AmmoDef+Ammo_20x105mmCharged_AP.label</v>
      </c>
      <c r="C3874" s="2" t="str">
        <f t="shared" si="61"/>
        <v>CombatExtended.AmmoDef+Ammo_20x105mmCharged_AP.label</v>
      </c>
      <c r="D3874" s="2" t="s">
        <v>32679</v>
      </c>
      <c r="E3874" s="2">
        <f>IF(ISERROR(B3874),"",MATCH(C3874,'240206'!$A$2:$A$11370,0))</f>
        <v>834</v>
      </c>
    </row>
    <row r="3875" spans="1:5">
      <c r="A3875" s="2" t="s">
        <v>32678</v>
      </c>
      <c r="B3875" s="2" t="str">
        <f t="shared" si="60"/>
        <v>CombatExtended.AmmoDef+Ammo_20x105mmCharged_AP.description</v>
      </c>
      <c r="C3875" s="2" t="str">
        <f t="shared" si="61"/>
        <v>CombatExtended.AmmoDef+Ammo_20x105mmCharged_AP.description</v>
      </c>
      <c r="D3875" s="2" t="s">
        <v>32674</v>
      </c>
      <c r="E3875" s="2">
        <f>IF(ISERROR(B3875),"",MATCH(C3875,'240206'!$A$2:$A$11370,0))</f>
        <v>833</v>
      </c>
    </row>
    <row r="3876" spans="1:5">
      <c r="A3876" s="2" t="s">
        <v>32677</v>
      </c>
      <c r="B3876" s="2" t="str">
        <f t="shared" si="60"/>
        <v>CombatExtended.AmmoDef+Ammo_20x105mmCharged_Ion.label</v>
      </c>
      <c r="C3876" s="2" t="str">
        <f t="shared" si="61"/>
        <v>CombatExtended.AmmoDef+Ammo_20x105mmCharged_Ion.label</v>
      </c>
      <c r="D3876" s="2" t="s">
        <v>32676</v>
      </c>
      <c r="E3876" s="2">
        <f>IF(ISERROR(B3876),"",MATCH(C3876,'240206'!$A$2:$A$11370,0))</f>
        <v>836</v>
      </c>
    </row>
    <row r="3877" spans="1:5">
      <c r="A3877" s="2" t="s">
        <v>32675</v>
      </c>
      <c r="B3877" s="2" t="str">
        <f t="shared" si="60"/>
        <v>CombatExtended.AmmoDef+Ammo_20x105mmCharged_Ion.description</v>
      </c>
      <c r="C3877" s="2" t="str">
        <f t="shared" si="61"/>
        <v>CombatExtended.AmmoDef+Ammo_20x105mmCharged_Ion.description</v>
      </c>
      <c r="D3877" s="2" t="s">
        <v>32674</v>
      </c>
      <c r="E3877" s="2">
        <f>IF(ISERROR(B3877),"",MATCH(C3877,'240206'!$A$2:$A$11370,0))</f>
        <v>835</v>
      </c>
    </row>
    <row r="3878" spans="1:5">
      <c r="A3878" s="2" t="s">
        <v>2420</v>
      </c>
      <c r="B3878" s="2" t="str">
        <f t="shared" si="60"/>
        <v>ThingDef+Bullet_20x105mmCharged.label</v>
      </c>
      <c r="C3878" s="2" t="str">
        <f t="shared" si="61"/>
        <v>ThingDef+Bullet_20x105mmCharged.label</v>
      </c>
      <c r="D3878" s="2" t="s">
        <v>32673</v>
      </c>
      <c r="E3878" s="2">
        <f>IF(ISERROR(B3878),"",MATCH(C3878,'240206'!$A$2:$A$11370,0))</f>
        <v>837</v>
      </c>
    </row>
    <row r="3879" spans="1:5">
      <c r="A3879" s="2" t="s">
        <v>2423</v>
      </c>
      <c r="B3879" s="2" t="str">
        <f t="shared" si="60"/>
        <v>ThingDef+Bullet_20x105mmCharged_AP.label</v>
      </c>
      <c r="C3879" s="2" t="str">
        <f t="shared" si="61"/>
        <v>ThingDef+Bullet_20x105mmCharged_AP.label</v>
      </c>
      <c r="D3879" s="2" t="s">
        <v>32672</v>
      </c>
      <c r="E3879" s="2">
        <f>IF(ISERROR(B3879),"",MATCH(C3879,'240206'!$A$2:$A$11370,0))</f>
        <v>838</v>
      </c>
    </row>
    <row r="3880" spans="1:5">
      <c r="A3880" s="2" t="s">
        <v>2426</v>
      </c>
      <c r="B3880" s="2" t="str">
        <f t="shared" si="60"/>
        <v>ThingDef+Bullet_20x105mmCharged_Ion.label</v>
      </c>
      <c r="C3880" s="2" t="str">
        <f t="shared" si="61"/>
        <v>ThingDef+Bullet_20x105mmCharged_Ion.label</v>
      </c>
      <c r="D3880" s="2" t="s">
        <v>32671</v>
      </c>
      <c r="E3880" s="2">
        <f>IF(ISERROR(B3880),"",MATCH(C3880,'240206'!$A$2:$A$11370,0))</f>
        <v>839</v>
      </c>
    </row>
    <row r="3881" spans="1:5">
      <c r="A3881" s="2" t="s">
        <v>28986</v>
      </c>
      <c r="B3881" s="2" t="str">
        <f t="shared" si="60"/>
        <v>CombatExtended.AmmoDef+Ammo_30x64mmFuel_Incendiary.label</v>
      </c>
      <c r="C3881" s="2" t="str">
        <f t="shared" si="61"/>
        <v>CombatExtended.AmmoDef+Ammo_30x64mmFuel_Incendiary.label</v>
      </c>
      <c r="D3881" s="2" t="s">
        <v>28985</v>
      </c>
      <c r="E3881" s="2">
        <f>IF(ISERROR(B3881),"",MATCH(C3881,'240206'!$A$2:$A$11370,0))</f>
        <v>852</v>
      </c>
    </row>
    <row r="3882" spans="1:5">
      <c r="A3882" s="2" t="s">
        <v>28987</v>
      </c>
      <c r="B3882" s="2" t="str">
        <f t="shared" ref="B3882:B3945" si="62">IF(OR(ISNUMBER(FIND("+Ammo_",A3882)),ISNUMBER(FIND("+Shell_",A3882)),ISNUMBER(FIND("+Weapon_",A3882))),SUBSTITUTE(A3882,"ThingDef+","CombatExtended.AmmoDef+"),A3882)</f>
        <v>CombatExtended.AmmoDef+Ammo_30x64mmFuel_Incendiary.description</v>
      </c>
      <c r="C3882" s="2" t="str">
        <f t="shared" si="61"/>
        <v>CombatExtended.AmmoDef+Ammo_30x64mmFuel_Incendiary.description</v>
      </c>
      <c r="D3882" s="2" t="s">
        <v>28980</v>
      </c>
      <c r="E3882" s="2">
        <f>IF(ISERROR(B3882),"",MATCH(C3882,'240206'!$A$2:$A$11370,0))</f>
        <v>851</v>
      </c>
    </row>
    <row r="3883" spans="1:5">
      <c r="A3883" s="2" t="s">
        <v>28983</v>
      </c>
      <c r="B3883" s="2" t="str">
        <f t="shared" si="62"/>
        <v>CombatExtended.AmmoDef+Ammo_30x64mmFuel_Thermobaric.label</v>
      </c>
      <c r="C3883" s="2" t="str">
        <f t="shared" si="61"/>
        <v>CombatExtended.AmmoDef+Ammo_30x64mmFuel_Thermobaric.label</v>
      </c>
      <c r="D3883" s="2" t="s">
        <v>28982</v>
      </c>
      <c r="E3883" s="2">
        <f>IF(ISERROR(B3883),"",MATCH(C3883,'240206'!$A$2:$A$11370,0))</f>
        <v>854</v>
      </c>
    </row>
    <row r="3884" spans="1:5">
      <c r="A3884" s="2" t="s">
        <v>28984</v>
      </c>
      <c r="B3884" s="2" t="str">
        <f t="shared" si="62"/>
        <v>CombatExtended.AmmoDef+Ammo_30x64mmFuel_Thermobaric.description</v>
      </c>
      <c r="C3884" s="2" t="str">
        <f t="shared" si="61"/>
        <v>CombatExtended.AmmoDef+Ammo_30x64mmFuel_Thermobaric.description</v>
      </c>
      <c r="D3884" s="2" t="s">
        <v>28980</v>
      </c>
      <c r="E3884" s="2">
        <f>IF(ISERROR(B3884),"",MATCH(C3884,'240206'!$A$2:$A$11370,0))</f>
        <v>853</v>
      </c>
    </row>
    <row r="3885" spans="1:5">
      <c r="A3885" s="2" t="s">
        <v>28979</v>
      </c>
      <c r="B3885" s="2" t="str">
        <f t="shared" si="62"/>
        <v>CombatExtended.AmmoDef+Ammo_30x64mmFuel_Foam.label</v>
      </c>
      <c r="C3885" s="2" t="str">
        <f t="shared" si="61"/>
        <v>CombatExtended.AmmoDef+Ammo_30x64mmFuel_Foam.label</v>
      </c>
      <c r="D3885" s="2" t="s">
        <v>28978</v>
      </c>
      <c r="E3885" s="2">
        <f>IF(ISERROR(B3885),"",MATCH(C3885,'240206'!$A$2:$A$11370,0))</f>
        <v>856</v>
      </c>
    </row>
    <row r="3886" spans="1:5">
      <c r="A3886" s="2" t="s">
        <v>28981</v>
      </c>
      <c r="B3886" s="2" t="str">
        <f t="shared" si="62"/>
        <v>CombatExtended.AmmoDef+Ammo_30x64mmFuel_Foam.description</v>
      </c>
      <c r="C3886" s="2" t="str">
        <f t="shared" si="61"/>
        <v>CombatExtended.AmmoDef+Ammo_30x64mmFuel_Foam.description</v>
      </c>
      <c r="D3886" s="2" t="s">
        <v>28980</v>
      </c>
      <c r="E3886" s="2">
        <f>IF(ISERROR(B3886),"",MATCH(C3886,'240206'!$A$2:$A$11370,0))</f>
        <v>855</v>
      </c>
    </row>
    <row r="3887" spans="1:5">
      <c r="A3887" s="2" t="s">
        <v>2477</v>
      </c>
      <c r="B3887" s="2" t="str">
        <f t="shared" si="62"/>
        <v>ThingDef+Bullet_30x64mmFuel_Incendiary.label</v>
      </c>
      <c r="C3887" s="2" t="str">
        <f t="shared" si="61"/>
        <v>ThingDef+Bullet_30x64mmFuel_Incendiary.label</v>
      </c>
      <c r="D3887" s="2" t="s">
        <v>28977</v>
      </c>
      <c r="E3887" s="2">
        <f>IF(ISERROR(B3887),"",MATCH(C3887,'240206'!$A$2:$A$11370,0))</f>
        <v>857</v>
      </c>
    </row>
    <row r="3888" spans="1:5">
      <c r="A3888" s="2" t="s">
        <v>2480</v>
      </c>
      <c r="B3888" s="2" t="str">
        <f t="shared" si="62"/>
        <v>ThingDef+Bullet_30x64mmFuel_Thermobaric.label</v>
      </c>
      <c r="C3888" s="2" t="str">
        <f t="shared" si="61"/>
        <v>ThingDef+Bullet_30x64mmFuel_Thermobaric.label</v>
      </c>
      <c r="D3888" s="2" t="s">
        <v>28976</v>
      </c>
      <c r="E3888" s="2">
        <f>IF(ISERROR(B3888),"",MATCH(C3888,'240206'!$A$2:$A$11370,0))</f>
        <v>858</v>
      </c>
    </row>
    <row r="3889" spans="1:5">
      <c r="A3889" s="2" t="s">
        <v>2483</v>
      </c>
      <c r="B3889" s="2" t="str">
        <f t="shared" si="62"/>
        <v>ThingDef+Bullet_30x64mmFuel_Foam.label</v>
      </c>
      <c r="C3889" s="2" t="str">
        <f t="shared" si="61"/>
        <v>ThingDef+Bullet_30x64mmFuel_Foam.label</v>
      </c>
      <c r="D3889" s="2" t="s">
        <v>28975</v>
      </c>
      <c r="E3889" s="2">
        <f>IF(ISERROR(B3889),"",MATCH(C3889,'240206'!$A$2:$A$11370,0))</f>
        <v>859</v>
      </c>
    </row>
    <row r="3890" spans="1:5">
      <c r="A3890" s="2" t="s">
        <v>32670</v>
      </c>
      <c r="B3890" s="2" t="str">
        <f t="shared" si="62"/>
        <v>CombatExtended.AmmoDef+Ammo_5x16mmCharged.label</v>
      </c>
      <c r="C3890" s="2" t="str">
        <f t="shared" si="61"/>
        <v>CombatExtended.AmmoDef+Ammo_5x16mmCharged.label</v>
      </c>
      <c r="D3890" s="2" t="s">
        <v>32669</v>
      </c>
      <c r="E3890" s="2">
        <f>IF(ISERROR(B3890),"",MATCH(C3890,'240206'!$A$2:$A$11370,0))</f>
        <v>872</v>
      </c>
    </row>
    <row r="3891" spans="1:5">
      <c r="A3891" s="2" t="s">
        <v>32668</v>
      </c>
      <c r="B3891" s="2" t="str">
        <f t="shared" si="62"/>
        <v>CombatExtended.AmmoDef+Ammo_5x16mmCharged.description</v>
      </c>
      <c r="C3891" s="2" t="str">
        <f t="shared" si="61"/>
        <v>CombatExtended.AmmoDef+Ammo_5x16mmCharged.description</v>
      </c>
      <c r="D3891" s="2" t="s">
        <v>32667</v>
      </c>
      <c r="E3891" s="2">
        <f>IF(ISERROR(B3891),"",MATCH(C3891,'240206'!$A$2:$A$11370,0))</f>
        <v>871</v>
      </c>
    </row>
    <row r="3892" spans="1:5">
      <c r="A3892" s="2" t="s">
        <v>2523</v>
      </c>
      <c r="B3892" s="2" t="str">
        <f t="shared" si="62"/>
        <v>ThingDef+Bullet_5x16mmCharged.label</v>
      </c>
      <c r="C3892" s="2" t="str">
        <f t="shared" si="61"/>
        <v>ThingDef+Bullet_5x16mmCharged.label</v>
      </c>
      <c r="D3892" s="2" t="s">
        <v>32666</v>
      </c>
      <c r="E3892" s="2">
        <f>IF(ISERROR(B3892),"",MATCH(C3892,'240206'!$A$2:$A$11370,0))</f>
        <v>873</v>
      </c>
    </row>
    <row r="3893" spans="1:5">
      <c r="A3893" s="2" t="s">
        <v>28972</v>
      </c>
      <c r="B3893" s="2" t="str">
        <f t="shared" si="62"/>
        <v>CombatExtended.AmmoDef+Ammo_5x35mmCharged.label</v>
      </c>
      <c r="C3893" s="2" t="str">
        <f t="shared" si="61"/>
        <v>CombatExtended.AmmoDef+Ammo_5x35mmCharged.label</v>
      </c>
      <c r="D3893" s="2" t="s">
        <v>28971</v>
      </c>
      <c r="E3893" s="2">
        <f>IF(ISERROR(B3893),"",MATCH(C3893,'240206'!$A$2:$A$11370,0))</f>
        <v>880</v>
      </c>
    </row>
    <row r="3894" spans="1:5">
      <c r="A3894" s="2" t="s">
        <v>28974</v>
      </c>
      <c r="B3894" s="2" t="str">
        <f t="shared" si="62"/>
        <v>CombatExtended.AmmoDef+Ammo_5x35mmCharged.description</v>
      </c>
      <c r="C3894" s="2" t="str">
        <f t="shared" si="61"/>
        <v>CombatExtended.AmmoDef+Ammo_5x35mmCharged.description</v>
      </c>
      <c r="D3894" s="2" t="s">
        <v>28973</v>
      </c>
      <c r="E3894" s="2">
        <f>IF(ISERROR(B3894),"",MATCH(C3894,'240206'!$A$2:$A$11370,0))</f>
        <v>879</v>
      </c>
    </row>
    <row r="3895" spans="1:5">
      <c r="A3895" s="2" t="s">
        <v>2545</v>
      </c>
      <c r="B3895" s="2" t="str">
        <f t="shared" si="62"/>
        <v>ThingDef+Bullet_5x35mmCharged.label</v>
      </c>
      <c r="C3895" s="2" t="str">
        <f t="shared" si="61"/>
        <v>ThingDef+Bullet_5x35mmCharged.label</v>
      </c>
      <c r="D3895" s="2" t="s">
        <v>28970</v>
      </c>
      <c r="E3895" s="2">
        <f>IF(ISERROR(B3895),"",MATCH(C3895,'240206'!$A$2:$A$11370,0))</f>
        <v>881</v>
      </c>
    </row>
    <row r="3896" spans="1:5">
      <c r="A3896" s="2" t="s">
        <v>28967</v>
      </c>
      <c r="B3896" s="2" t="str">
        <f t="shared" si="62"/>
        <v>CombatExtended.AmmoDef+Ammo_60x225mmGamma_Standard.label</v>
      </c>
      <c r="C3896" s="2" t="str">
        <f t="shared" si="61"/>
        <v>CombatExtended.AmmoDef+Ammo_60x225mmGamma_Standard.label</v>
      </c>
      <c r="D3896" s="2" t="s">
        <v>28966</v>
      </c>
      <c r="E3896" s="2">
        <f>IF(ISERROR(B3896),"",MATCH(C3896,'240206'!$A$2:$A$11370,0))</f>
        <v>888</v>
      </c>
    </row>
    <row r="3897" spans="1:5">
      <c r="A3897" s="2" t="s">
        <v>28969</v>
      </c>
      <c r="B3897" s="2" t="str">
        <f t="shared" si="62"/>
        <v>CombatExtended.AmmoDef+Ammo_60x225mmGamma_Standard.description</v>
      </c>
      <c r="C3897" s="2" t="str">
        <f t="shared" si="61"/>
        <v>CombatExtended.AmmoDef+Ammo_60x225mmGamma_Standard.description</v>
      </c>
      <c r="D3897" s="2" t="s">
        <v>28968</v>
      </c>
      <c r="E3897" s="2">
        <f>IF(ISERROR(B3897),"",MATCH(C3897,'240206'!$A$2:$A$11370,0))</f>
        <v>887</v>
      </c>
    </row>
    <row r="3898" spans="1:5">
      <c r="A3898" s="2" t="s">
        <v>2568</v>
      </c>
      <c r="B3898" s="2" t="str">
        <f t="shared" si="62"/>
        <v>ThingDef+Bullet_60x225mmGamma_Standard.label</v>
      </c>
      <c r="C3898" s="2" t="str">
        <f t="shared" si="61"/>
        <v>ThingDef+Bullet_60x225mmGamma_Standard.label</v>
      </c>
      <c r="D3898" s="2" t="s">
        <v>28965</v>
      </c>
      <c r="E3898" s="2">
        <f>IF(ISERROR(B3898),"",MATCH(C3898,'240206'!$A$2:$A$11370,0))</f>
        <v>889</v>
      </c>
    </row>
    <row r="3899" spans="1:5">
      <c r="A3899" s="2" t="s">
        <v>32665</v>
      </c>
      <c r="B3899" s="2" t="str">
        <f t="shared" si="62"/>
        <v>CombatExtended.AmmoDef+Ammo_66mmThermalBolt_Incendiary.label</v>
      </c>
      <c r="C3899" s="2" t="str">
        <f t="shared" si="61"/>
        <v>CombatExtended.AmmoDef+Ammo_66mmThermalBolt_Incendiary.label</v>
      </c>
      <c r="D3899" s="2" t="s">
        <v>32662</v>
      </c>
      <c r="E3899" s="2">
        <f>IF(ISERROR(B3899),"",MATCH(C3899,'240206'!$A$2:$A$11370,0))</f>
        <v>893</v>
      </c>
    </row>
    <row r="3900" spans="1:5">
      <c r="A3900" s="2" t="s">
        <v>32664</v>
      </c>
      <c r="B3900" s="2" t="str">
        <f t="shared" si="62"/>
        <v>CombatExtended.AmmoDef+Ammo_66mmThermalBolt_Incendiary.description</v>
      </c>
      <c r="C3900" s="2" t="str">
        <f t="shared" si="61"/>
        <v>CombatExtended.AmmoDef+Ammo_66mmThermalBolt_Incendiary.description</v>
      </c>
      <c r="D3900" s="2" t="s">
        <v>32663</v>
      </c>
      <c r="E3900" s="2">
        <f>IF(ISERROR(B3900),"",MATCH(C3900,'240206'!$A$2:$A$11370,0))</f>
        <v>892</v>
      </c>
    </row>
    <row r="3901" spans="1:5">
      <c r="A3901" s="2" t="s">
        <v>2583</v>
      </c>
      <c r="B3901" s="2" t="str">
        <f t="shared" si="62"/>
        <v>ThingDef+Bullet_66mmThermalBolt_Incendiary.label</v>
      </c>
      <c r="C3901" s="2" t="str">
        <f t="shared" si="61"/>
        <v>ThingDef+Bullet_66mmThermalBolt_Incendiary.label</v>
      </c>
      <c r="D3901" s="2" t="s">
        <v>32662</v>
      </c>
      <c r="E3901" s="2">
        <f>IF(ISERROR(B3901),"",MATCH(C3901,'240206'!$A$2:$A$11370,0))</f>
        <v>894</v>
      </c>
    </row>
    <row r="3902" spans="1:5">
      <c r="A3902" s="2" t="s">
        <v>28964</v>
      </c>
      <c r="B3902" s="2" t="str">
        <f t="shared" si="62"/>
        <v>CombatExtended.AmmoDef+Ammo_6mmRailgun_Sabot.label</v>
      </c>
      <c r="C3902" s="2" t="str">
        <f t="shared" si="61"/>
        <v>CombatExtended.AmmoDef+Ammo_6mmRailgun_Sabot.label</v>
      </c>
      <c r="D3902" s="2" t="s">
        <v>28961</v>
      </c>
      <c r="E3902" s="2">
        <f>IF(ISERROR(B3902),"",MATCH(C3902,'240206'!$A$2:$A$11370,0))</f>
        <v>900</v>
      </c>
    </row>
    <row r="3903" spans="1:5">
      <c r="A3903" s="2" t="s">
        <v>28963</v>
      </c>
      <c r="B3903" s="2" t="str">
        <f t="shared" si="62"/>
        <v>CombatExtended.AmmoDef+Ammo_6mmRailgun_Sabot.description</v>
      </c>
      <c r="C3903" s="2" t="str">
        <f t="shared" si="61"/>
        <v>CombatExtended.AmmoDef+Ammo_6mmRailgun_Sabot.description</v>
      </c>
      <c r="D3903" s="2" t="s">
        <v>28962</v>
      </c>
      <c r="E3903" s="2">
        <f>IF(ISERROR(B3903),"",MATCH(C3903,'240206'!$A$2:$A$11370,0))</f>
        <v>901</v>
      </c>
    </row>
    <row r="3904" spans="1:5">
      <c r="A3904" s="2" t="s">
        <v>2605</v>
      </c>
      <c r="B3904" s="2" t="str">
        <f t="shared" si="62"/>
        <v>ThingDef+Bullet_6mmRailgun_Sabot.label</v>
      </c>
      <c r="C3904" s="2" t="str">
        <f t="shared" si="61"/>
        <v>ThingDef+Bullet_6mmRailgun_Sabot.label</v>
      </c>
      <c r="D3904" s="2" t="s">
        <v>28961</v>
      </c>
      <c r="E3904" s="2">
        <f>IF(ISERROR(B3904),"",MATCH(C3904,'240206'!$A$2:$A$11370,0))</f>
        <v>902</v>
      </c>
    </row>
    <row r="3905" spans="1:5">
      <c r="A3905" s="2" t="s">
        <v>28959</v>
      </c>
      <c r="B3905" s="2" t="str">
        <f t="shared" si="62"/>
        <v>CombatExtended.AmmoDef+Ammo_6x18mmCharged.label</v>
      </c>
      <c r="C3905" s="2" t="str">
        <f t="shared" si="61"/>
        <v>CombatExtended.AmmoDef+Ammo_6x18mmCharged.label</v>
      </c>
      <c r="D3905" s="2" t="s">
        <v>28958</v>
      </c>
      <c r="E3905" s="2">
        <f>IF(ISERROR(B3905),"",MATCH(C3905,'240206'!$A$2:$A$11370,0))</f>
        <v>909</v>
      </c>
    </row>
    <row r="3906" spans="1:5">
      <c r="A3906" s="2" t="s">
        <v>28960</v>
      </c>
      <c r="B3906" s="2" t="str">
        <f t="shared" si="62"/>
        <v>CombatExtended.AmmoDef+Ammo_6x18mmCharged.description</v>
      </c>
      <c r="C3906" s="2" t="str">
        <f t="shared" si="61"/>
        <v>CombatExtended.AmmoDef+Ammo_6x18mmCharged.description</v>
      </c>
      <c r="D3906" s="2" t="s">
        <v>28953</v>
      </c>
      <c r="E3906" s="2">
        <f>IF(ISERROR(B3906),"",MATCH(C3906,'240206'!$A$2:$A$11370,0))</f>
        <v>908</v>
      </c>
    </row>
    <row r="3907" spans="1:5">
      <c r="A3907" s="2" t="s">
        <v>28956</v>
      </c>
      <c r="B3907" s="2" t="str">
        <f t="shared" si="62"/>
        <v>CombatExtended.AmmoDef+Ammo_6x18mmCharged_AP.label</v>
      </c>
      <c r="C3907" s="2" t="str">
        <f t="shared" ref="C3907:C3970" si="63">IF(B3907="",A3907,B3907)</f>
        <v>CombatExtended.AmmoDef+Ammo_6x18mmCharged_AP.label</v>
      </c>
      <c r="D3907" s="2" t="s">
        <v>28955</v>
      </c>
      <c r="E3907" s="2">
        <f>IF(ISERROR(B3907),"",MATCH(C3907,'240206'!$A$2:$A$11370,0))</f>
        <v>911</v>
      </c>
    </row>
    <row r="3908" spans="1:5">
      <c r="A3908" s="2" t="s">
        <v>28957</v>
      </c>
      <c r="B3908" s="2" t="str">
        <f t="shared" si="62"/>
        <v>CombatExtended.AmmoDef+Ammo_6x18mmCharged_AP.description</v>
      </c>
      <c r="C3908" s="2" t="str">
        <f t="shared" si="63"/>
        <v>CombatExtended.AmmoDef+Ammo_6x18mmCharged_AP.description</v>
      </c>
      <c r="D3908" s="2" t="s">
        <v>28953</v>
      </c>
      <c r="E3908" s="2">
        <f>IF(ISERROR(B3908),"",MATCH(C3908,'240206'!$A$2:$A$11370,0))</f>
        <v>910</v>
      </c>
    </row>
    <row r="3909" spans="1:5">
      <c r="A3909" s="2" t="s">
        <v>28952</v>
      </c>
      <c r="B3909" s="2" t="str">
        <f t="shared" si="62"/>
        <v>CombatExtended.AmmoDef+Ammo_6x18mmCharged_Ion.label</v>
      </c>
      <c r="C3909" s="2" t="str">
        <f t="shared" si="63"/>
        <v>CombatExtended.AmmoDef+Ammo_6x18mmCharged_Ion.label</v>
      </c>
      <c r="D3909" s="2" t="s">
        <v>32661</v>
      </c>
      <c r="E3909" s="2">
        <f>IF(ISERROR(B3909),"",MATCH(C3909,'240206'!$A$2:$A$11370,0))</f>
        <v>913</v>
      </c>
    </row>
    <row r="3910" spans="1:5">
      <c r="A3910" s="2" t="s">
        <v>28954</v>
      </c>
      <c r="B3910" s="2" t="str">
        <f t="shared" si="62"/>
        <v>CombatExtended.AmmoDef+Ammo_6x18mmCharged_Ion.description</v>
      </c>
      <c r="C3910" s="2" t="str">
        <f t="shared" si="63"/>
        <v>CombatExtended.AmmoDef+Ammo_6x18mmCharged_Ion.description</v>
      </c>
      <c r="D3910" s="2" t="s">
        <v>28953</v>
      </c>
      <c r="E3910" s="2">
        <f>IF(ISERROR(B3910),"",MATCH(C3910,'240206'!$A$2:$A$11370,0))</f>
        <v>912</v>
      </c>
    </row>
    <row r="3911" spans="1:5">
      <c r="A3911" s="2" t="s">
        <v>2637</v>
      </c>
      <c r="B3911" s="2" t="str">
        <f t="shared" si="62"/>
        <v>ThingDef+Bullet_6x18mmCharged.label</v>
      </c>
      <c r="C3911" s="2" t="str">
        <f t="shared" si="63"/>
        <v>ThingDef+Bullet_6x18mmCharged.label</v>
      </c>
      <c r="D3911" s="2" t="s">
        <v>28910</v>
      </c>
      <c r="E3911" s="2">
        <f>IF(ISERROR(B3911),"",MATCH(C3911,'240206'!$A$2:$A$11370,0))</f>
        <v>914</v>
      </c>
    </row>
    <row r="3912" spans="1:5">
      <c r="A3912" s="2" t="s">
        <v>2640</v>
      </c>
      <c r="B3912" s="2" t="str">
        <f t="shared" si="62"/>
        <v>ThingDef+Bullet_6x18mmCharged_AP.label</v>
      </c>
      <c r="C3912" s="2" t="str">
        <f t="shared" si="63"/>
        <v>ThingDef+Bullet_6x18mmCharged_AP.label</v>
      </c>
      <c r="D3912" s="2" t="s">
        <v>28909</v>
      </c>
      <c r="E3912" s="2">
        <f>IF(ISERROR(B3912),"",MATCH(C3912,'240206'!$A$2:$A$11370,0))</f>
        <v>915</v>
      </c>
    </row>
    <row r="3913" spans="1:5">
      <c r="A3913" s="2" t="s">
        <v>2643</v>
      </c>
      <c r="B3913" s="2" t="str">
        <f t="shared" si="62"/>
        <v>ThingDef+Bullet_6x18mmCharged_Ion.label</v>
      </c>
      <c r="C3913" s="2" t="str">
        <f t="shared" si="63"/>
        <v>ThingDef+Bullet_6x18mmCharged_Ion.label</v>
      </c>
      <c r="D3913" s="2" t="s">
        <v>32654</v>
      </c>
      <c r="E3913" s="2">
        <f>IF(ISERROR(B3913),"",MATCH(C3913,'240206'!$A$2:$A$11370,0))</f>
        <v>916</v>
      </c>
    </row>
    <row r="3914" spans="1:5">
      <c r="A3914" s="2" t="s">
        <v>28948</v>
      </c>
      <c r="B3914" s="2" t="str">
        <f t="shared" si="62"/>
        <v>CombatExtended.AmmoDef+Ammo_6x22mmCharged.label</v>
      </c>
      <c r="C3914" s="2" t="str">
        <f t="shared" si="63"/>
        <v>CombatExtended.AmmoDef+Ammo_6x22mmCharged.label</v>
      </c>
      <c r="D3914" s="2" t="s">
        <v>28947</v>
      </c>
      <c r="E3914" s="2">
        <f>IF(ISERROR(B3914),"",MATCH(C3914,'240206'!$A$2:$A$11370,0))</f>
        <v>929</v>
      </c>
    </row>
    <row r="3915" spans="1:5">
      <c r="A3915" s="2" t="s">
        <v>28950</v>
      </c>
      <c r="B3915" s="2" t="str">
        <f t="shared" si="62"/>
        <v>CombatExtended.AmmoDef+Ammo_6x22mmCharged.description</v>
      </c>
      <c r="C3915" s="2" t="str">
        <f t="shared" si="63"/>
        <v>CombatExtended.AmmoDef+Ammo_6x22mmCharged.description</v>
      </c>
      <c r="D3915" s="2" t="s">
        <v>28949</v>
      </c>
      <c r="E3915" s="2">
        <f>IF(ISERROR(B3915),"",MATCH(C3915,'240206'!$A$2:$A$11370,0))</f>
        <v>928</v>
      </c>
    </row>
    <row r="3916" spans="1:5">
      <c r="A3916" s="2" t="s">
        <v>2683</v>
      </c>
      <c r="B3916" s="2" t="str">
        <f t="shared" si="62"/>
        <v>ThingDef+Bullet_6x22mmCharged.label</v>
      </c>
      <c r="C3916" s="2" t="str">
        <f t="shared" si="63"/>
        <v>ThingDef+Bullet_6x22mmCharged.label</v>
      </c>
      <c r="D3916" s="2" t="s">
        <v>28947</v>
      </c>
      <c r="E3916" s="2">
        <f>IF(ISERROR(B3916),"",MATCH(C3916,'240206'!$A$2:$A$11370,0))</f>
        <v>930</v>
      </c>
    </row>
    <row r="3917" spans="1:5">
      <c r="A3917" s="2" t="s">
        <v>28945</v>
      </c>
      <c r="B3917" s="2" t="str">
        <f t="shared" si="62"/>
        <v>CombatExtended.AmmoDef+Ammo_6x24mmCharged.label</v>
      </c>
      <c r="C3917" s="2" t="str">
        <f t="shared" si="63"/>
        <v>CombatExtended.AmmoDef+Ammo_6x24mmCharged.label</v>
      </c>
      <c r="D3917" s="2" t="s">
        <v>28944</v>
      </c>
      <c r="E3917" s="2">
        <f>IF(ISERROR(B3917),"",MATCH(C3917,'240206'!$A$2:$A$11370,0))</f>
        <v>937</v>
      </c>
    </row>
    <row r="3918" spans="1:5">
      <c r="A3918" s="2" t="s">
        <v>28946</v>
      </c>
      <c r="B3918" s="2" t="str">
        <f t="shared" si="62"/>
        <v>CombatExtended.AmmoDef+Ammo_6x24mmCharged.description</v>
      </c>
      <c r="C3918" s="2" t="str">
        <f t="shared" si="63"/>
        <v>CombatExtended.AmmoDef+Ammo_6x24mmCharged.description</v>
      </c>
      <c r="D3918" s="2" t="s">
        <v>28913</v>
      </c>
      <c r="E3918" s="2">
        <f>IF(ISERROR(B3918),"",MATCH(C3918,'240206'!$A$2:$A$11370,0))</f>
        <v>936</v>
      </c>
    </row>
    <row r="3919" spans="1:5">
      <c r="A3919" s="2" t="s">
        <v>28942</v>
      </c>
      <c r="B3919" s="2" t="str">
        <f t="shared" si="62"/>
        <v>CombatExtended.AmmoDef+Ammo_6x24mmCharged_AP.label</v>
      </c>
      <c r="C3919" s="2" t="str">
        <f t="shared" si="63"/>
        <v>CombatExtended.AmmoDef+Ammo_6x24mmCharged_AP.label</v>
      </c>
      <c r="D3919" s="2" t="s">
        <v>28941</v>
      </c>
      <c r="E3919" s="2">
        <f>IF(ISERROR(B3919),"",MATCH(C3919,'240206'!$A$2:$A$11370,0))</f>
        <v>939</v>
      </c>
    </row>
    <row r="3920" spans="1:5">
      <c r="A3920" s="2" t="s">
        <v>28943</v>
      </c>
      <c r="B3920" s="2" t="str">
        <f t="shared" si="62"/>
        <v>CombatExtended.AmmoDef+Ammo_6x24mmCharged_AP.description</v>
      </c>
      <c r="C3920" s="2" t="str">
        <f t="shared" si="63"/>
        <v>CombatExtended.AmmoDef+Ammo_6x24mmCharged_AP.description</v>
      </c>
      <c r="D3920" s="2" t="s">
        <v>28913</v>
      </c>
      <c r="E3920" s="2">
        <f>IF(ISERROR(B3920),"",MATCH(C3920,'240206'!$A$2:$A$11370,0))</f>
        <v>938</v>
      </c>
    </row>
    <row r="3921" spans="1:5">
      <c r="A3921" s="2" t="s">
        <v>28939</v>
      </c>
      <c r="B3921" s="2" t="str">
        <f t="shared" si="62"/>
        <v>CombatExtended.AmmoDef+Ammo_6x24mmCharged_Ion.label</v>
      </c>
      <c r="C3921" s="2" t="str">
        <f t="shared" si="63"/>
        <v>CombatExtended.AmmoDef+Ammo_6x24mmCharged_Ion.label</v>
      </c>
      <c r="D3921" s="2" t="s">
        <v>32660</v>
      </c>
      <c r="E3921" s="2">
        <f>IF(ISERROR(B3921),"",MATCH(C3921,'240206'!$A$2:$A$11370,0))</f>
        <v>941</v>
      </c>
    </row>
    <row r="3922" spans="1:5">
      <c r="A3922" s="2" t="s">
        <v>28940</v>
      </c>
      <c r="B3922" s="2" t="str">
        <f t="shared" si="62"/>
        <v>CombatExtended.AmmoDef+Ammo_6x24mmCharged_Ion.description</v>
      </c>
      <c r="C3922" s="2" t="str">
        <f t="shared" si="63"/>
        <v>CombatExtended.AmmoDef+Ammo_6x24mmCharged_Ion.description</v>
      </c>
      <c r="D3922" s="2" t="s">
        <v>28913</v>
      </c>
      <c r="E3922" s="2">
        <f>IF(ISERROR(B3922),"",MATCH(C3922,'240206'!$A$2:$A$11370,0))</f>
        <v>940</v>
      </c>
    </row>
    <row r="3923" spans="1:5">
      <c r="A3923" s="2" t="s">
        <v>2715</v>
      </c>
      <c r="B3923" s="2" t="str">
        <f t="shared" si="62"/>
        <v>ThingDef+Bullet_6x24mmCharged.label</v>
      </c>
      <c r="C3923" s="2" t="str">
        <f t="shared" si="63"/>
        <v>ThingDef+Bullet_6x24mmCharged.label</v>
      </c>
      <c r="D3923" s="2" t="s">
        <v>28910</v>
      </c>
      <c r="E3923" s="2">
        <f>IF(ISERROR(B3923),"",MATCH(C3923,'240206'!$A$2:$A$11370,0))</f>
        <v>942</v>
      </c>
    </row>
    <row r="3924" spans="1:5">
      <c r="A3924" s="2" t="s">
        <v>2718</v>
      </c>
      <c r="B3924" s="2" t="str">
        <f t="shared" si="62"/>
        <v>ThingDef+Bullet_6x24mmCharged_AP.label</v>
      </c>
      <c r="C3924" s="2" t="str">
        <f t="shared" si="63"/>
        <v>ThingDef+Bullet_6x24mmCharged_AP.label</v>
      </c>
      <c r="D3924" s="2" t="s">
        <v>28909</v>
      </c>
      <c r="E3924" s="2">
        <f>IF(ISERROR(B3924),"",MATCH(C3924,'240206'!$A$2:$A$11370,0))</f>
        <v>943</v>
      </c>
    </row>
    <row r="3925" spans="1:5">
      <c r="A3925" s="2" t="s">
        <v>2721</v>
      </c>
      <c r="B3925" s="2" t="str">
        <f t="shared" si="62"/>
        <v>ThingDef+Bullet_6x24mmCharged_Ion.label</v>
      </c>
      <c r="C3925" s="2" t="str">
        <f t="shared" si="63"/>
        <v>ThingDef+Bullet_6x24mmCharged_Ion.label</v>
      </c>
      <c r="D3925" s="2" t="s">
        <v>32654</v>
      </c>
      <c r="E3925" s="2">
        <f>IF(ISERROR(B3925),"",MATCH(C3925,'240206'!$A$2:$A$11370,0))</f>
        <v>944</v>
      </c>
    </row>
    <row r="3926" spans="1:5">
      <c r="A3926" s="2" t="s">
        <v>28936</v>
      </c>
      <c r="B3926" s="2" t="str">
        <f t="shared" si="62"/>
        <v>CombatExtended.AmmoDef+Ammo_70mmMechanoidGrenade_HE.label</v>
      </c>
      <c r="C3926" s="2" t="str">
        <f t="shared" si="63"/>
        <v>CombatExtended.AmmoDef+Ammo_70mmMechanoidGrenade_HE.label</v>
      </c>
      <c r="D3926" s="2" t="s">
        <v>28932</v>
      </c>
      <c r="E3926" s="2">
        <f>IF(ISERROR(B3926),"",MATCH(C3926,'240206'!$A$2:$A$11370,0))</f>
        <v>957</v>
      </c>
    </row>
    <row r="3927" spans="1:5">
      <c r="A3927" s="2" t="s">
        <v>28937</v>
      </c>
      <c r="B3927" s="2" t="str">
        <f t="shared" si="62"/>
        <v>CombatExtended.AmmoDef+Ammo_70mmMechanoidGrenade_HE.description</v>
      </c>
      <c r="C3927" s="2" t="str">
        <f t="shared" si="63"/>
        <v>CombatExtended.AmmoDef+Ammo_70mmMechanoidGrenade_HE.description</v>
      </c>
      <c r="D3927" s="2" t="s">
        <v>28934</v>
      </c>
      <c r="E3927" s="2">
        <f>IF(ISERROR(B3927),"",MATCH(C3927,'240206'!$A$2:$A$11370,0))</f>
        <v>956</v>
      </c>
    </row>
    <row r="3928" spans="1:5">
      <c r="A3928" s="2" t="s">
        <v>28933</v>
      </c>
      <c r="B3928" s="2" t="str">
        <f t="shared" si="62"/>
        <v>CombatExtended.AmmoDef+Ammo_70mmMechanoidGrenade_EMP.label</v>
      </c>
      <c r="C3928" s="2" t="str">
        <f t="shared" si="63"/>
        <v>CombatExtended.AmmoDef+Ammo_70mmMechanoidGrenade_EMP.label</v>
      </c>
      <c r="D3928" s="2" t="s">
        <v>28931</v>
      </c>
      <c r="E3928" s="2">
        <f>IF(ISERROR(B3928),"",MATCH(C3928,'240206'!$A$2:$A$11370,0))</f>
        <v>959</v>
      </c>
    </row>
    <row r="3929" spans="1:5">
      <c r="A3929" s="2" t="s">
        <v>28935</v>
      </c>
      <c r="B3929" s="2" t="str">
        <f t="shared" si="62"/>
        <v>CombatExtended.AmmoDef+Ammo_70mmMechanoidGrenade_EMP.description</v>
      </c>
      <c r="C3929" s="2" t="str">
        <f t="shared" si="63"/>
        <v>CombatExtended.AmmoDef+Ammo_70mmMechanoidGrenade_EMP.description</v>
      </c>
      <c r="D3929" s="2" t="s">
        <v>28934</v>
      </c>
      <c r="E3929" s="2">
        <f>IF(ISERROR(B3929),"",MATCH(C3929,'240206'!$A$2:$A$11370,0))</f>
        <v>958</v>
      </c>
    </row>
    <row r="3930" spans="1:5">
      <c r="A3930" s="2" t="s">
        <v>2768</v>
      </c>
      <c r="B3930" s="2" t="str">
        <f t="shared" si="62"/>
        <v>ThingDef+Bullet_70mmMechanoidGrenade_HE.label</v>
      </c>
      <c r="C3930" s="2" t="str">
        <f t="shared" si="63"/>
        <v>ThingDef+Bullet_70mmMechanoidGrenade_HE.label</v>
      </c>
      <c r="D3930" s="2" t="s">
        <v>28932</v>
      </c>
      <c r="E3930" s="2">
        <f>IF(ISERROR(B3930),"",MATCH(C3930,'240206'!$A$2:$A$11370,0))</f>
        <v>960</v>
      </c>
    </row>
    <row r="3931" spans="1:5">
      <c r="A3931" s="2" t="s">
        <v>2770</v>
      </c>
      <c r="B3931" s="2" t="str">
        <f t="shared" si="62"/>
        <v>ThingDef+Bullet_70mmMechanoidGrenade_EMP.label</v>
      </c>
      <c r="C3931" s="2" t="str">
        <f t="shared" si="63"/>
        <v>ThingDef+Bullet_70mmMechanoidGrenade_EMP.label</v>
      </c>
      <c r="D3931" s="2" t="s">
        <v>28931</v>
      </c>
      <c r="E3931" s="2">
        <f>IF(ISERROR(B3931),"",MATCH(C3931,'240206'!$A$2:$A$11370,0))</f>
        <v>961</v>
      </c>
    </row>
    <row r="3932" spans="1:5">
      <c r="A3932" s="2" t="s">
        <v>32659</v>
      </c>
      <c r="B3932" s="2" t="str">
        <f t="shared" si="62"/>
        <v>CombatExtended.AmmoDef+Ammo_80x256mmFuel_Incendiary.label</v>
      </c>
      <c r="C3932" s="2" t="str">
        <f t="shared" si="63"/>
        <v>CombatExtended.AmmoDef+Ammo_80x256mmFuel_Incendiary.label</v>
      </c>
      <c r="D3932" s="2" t="s">
        <v>32656</v>
      </c>
      <c r="E3932" s="2">
        <f>IF(ISERROR(B3932),"",MATCH(C3932,'240206'!$A$2:$A$11370,0))</f>
        <v>971</v>
      </c>
    </row>
    <row r="3933" spans="1:5">
      <c r="A3933" s="2" t="s">
        <v>32658</v>
      </c>
      <c r="B3933" s="2" t="str">
        <f t="shared" si="62"/>
        <v>CombatExtended.AmmoDef+Ammo_80x256mmFuel_Incendiary.description</v>
      </c>
      <c r="C3933" s="2" t="str">
        <f t="shared" si="63"/>
        <v>CombatExtended.AmmoDef+Ammo_80x256mmFuel_Incendiary.description</v>
      </c>
      <c r="D3933" s="2" t="s">
        <v>32657</v>
      </c>
      <c r="E3933" s="2">
        <f>IF(ISERROR(B3933),"",MATCH(C3933,'240206'!$A$2:$A$11370,0))</f>
        <v>970</v>
      </c>
    </row>
    <row r="3934" spans="1:5">
      <c r="A3934" s="2" t="s">
        <v>2801</v>
      </c>
      <c r="B3934" s="2" t="str">
        <f t="shared" si="62"/>
        <v>ThingDef+Bullet_80x256mmFuel_Incendiary.label</v>
      </c>
      <c r="C3934" s="2" t="str">
        <f t="shared" si="63"/>
        <v>ThingDef+Bullet_80x256mmFuel_Incendiary.label</v>
      </c>
      <c r="D3934" s="2" t="s">
        <v>32656</v>
      </c>
      <c r="E3934" s="2">
        <f>IF(ISERROR(B3934),"",MATCH(C3934,'240206'!$A$2:$A$11370,0))</f>
        <v>972</v>
      </c>
    </row>
    <row r="3935" spans="1:5">
      <c r="A3935" s="2" t="s">
        <v>28924</v>
      </c>
      <c r="B3935" s="2" t="str">
        <f t="shared" si="62"/>
        <v>CombatExtended.AmmoDef+Ammo_8mmRailgun_Sabot.label</v>
      </c>
      <c r="C3935" s="2" t="str">
        <f t="shared" si="63"/>
        <v>CombatExtended.AmmoDef+Ammo_8mmRailgun_Sabot.label</v>
      </c>
      <c r="D3935" s="2" t="s">
        <v>28921</v>
      </c>
      <c r="E3935" s="2">
        <f>IF(ISERROR(B3935),"",MATCH(C3935,'240206'!$A$2:$A$11370,0))</f>
        <v>978</v>
      </c>
    </row>
    <row r="3936" spans="1:5">
      <c r="A3936" s="2" t="s">
        <v>28923</v>
      </c>
      <c r="B3936" s="2" t="str">
        <f t="shared" si="62"/>
        <v>CombatExtended.AmmoDef+Ammo_8mmRailgun_Sabot.description</v>
      </c>
      <c r="C3936" s="2" t="str">
        <f t="shared" si="63"/>
        <v>CombatExtended.AmmoDef+Ammo_8mmRailgun_Sabot.description</v>
      </c>
      <c r="D3936" s="2" t="s">
        <v>28922</v>
      </c>
      <c r="E3936" s="2">
        <f>IF(ISERROR(B3936),"",MATCH(C3936,'240206'!$A$2:$A$11370,0))</f>
        <v>979</v>
      </c>
    </row>
    <row r="3937" spans="1:5">
      <c r="A3937" s="2" t="s">
        <v>2824</v>
      </c>
      <c r="B3937" s="2" t="str">
        <f t="shared" si="62"/>
        <v>ThingDef+Bullet_8mmRailgun_Sabot.label</v>
      </c>
      <c r="C3937" s="2" t="str">
        <f t="shared" si="63"/>
        <v>ThingDef+Bullet_8mmRailgun_Sabot.label</v>
      </c>
      <c r="D3937" s="2" t="s">
        <v>28921</v>
      </c>
      <c r="E3937" s="2">
        <f>IF(ISERROR(B3937),"",MATCH(C3937,'240206'!$A$2:$A$11370,0))</f>
        <v>980</v>
      </c>
    </row>
    <row r="3938" spans="1:5">
      <c r="A3938" s="2" t="s">
        <v>28919</v>
      </c>
      <c r="B3938" s="2" t="str">
        <f t="shared" si="62"/>
        <v>CombatExtended.AmmoDef+Ammo_8x35mmCharged.label</v>
      </c>
      <c r="C3938" s="2" t="str">
        <f t="shared" si="63"/>
        <v>CombatExtended.AmmoDef+Ammo_8x35mmCharged.label</v>
      </c>
      <c r="D3938" s="2" t="s">
        <v>28918</v>
      </c>
      <c r="E3938" s="2">
        <f>IF(ISERROR(B3938),"",MATCH(C3938,'240206'!$A$2:$A$11370,0))</f>
        <v>987</v>
      </c>
    </row>
    <row r="3939" spans="1:5">
      <c r="A3939" s="2" t="s">
        <v>28920</v>
      </c>
      <c r="B3939" s="2" t="str">
        <f t="shared" si="62"/>
        <v>CombatExtended.AmmoDef+Ammo_8x35mmCharged.description</v>
      </c>
      <c r="C3939" s="2" t="str">
        <f t="shared" si="63"/>
        <v>CombatExtended.AmmoDef+Ammo_8x35mmCharged.description</v>
      </c>
      <c r="D3939" s="2" t="s">
        <v>28913</v>
      </c>
      <c r="E3939" s="2">
        <f>IF(ISERROR(B3939),"",MATCH(C3939,'240206'!$A$2:$A$11370,0))</f>
        <v>986</v>
      </c>
    </row>
    <row r="3940" spans="1:5">
      <c r="A3940" s="2" t="s">
        <v>28916</v>
      </c>
      <c r="B3940" s="2" t="str">
        <f t="shared" si="62"/>
        <v>CombatExtended.AmmoDef+Ammo_8x35mmCharged_AP.label</v>
      </c>
      <c r="C3940" s="2" t="str">
        <f t="shared" si="63"/>
        <v>CombatExtended.AmmoDef+Ammo_8x35mmCharged_AP.label</v>
      </c>
      <c r="D3940" s="2" t="s">
        <v>28915</v>
      </c>
      <c r="E3940" s="2">
        <f>IF(ISERROR(B3940),"",MATCH(C3940,'240206'!$A$2:$A$11370,0))</f>
        <v>989</v>
      </c>
    </row>
    <row r="3941" spans="1:5">
      <c r="A3941" s="2" t="s">
        <v>28917</v>
      </c>
      <c r="B3941" s="2" t="str">
        <f t="shared" si="62"/>
        <v>CombatExtended.AmmoDef+Ammo_8x35mmCharged_AP.description</v>
      </c>
      <c r="C3941" s="2" t="str">
        <f t="shared" si="63"/>
        <v>CombatExtended.AmmoDef+Ammo_8x35mmCharged_AP.description</v>
      </c>
      <c r="D3941" s="2" t="s">
        <v>28913</v>
      </c>
      <c r="E3941" s="2">
        <f>IF(ISERROR(B3941),"",MATCH(C3941,'240206'!$A$2:$A$11370,0))</f>
        <v>988</v>
      </c>
    </row>
    <row r="3942" spans="1:5">
      <c r="A3942" s="2" t="s">
        <v>28912</v>
      </c>
      <c r="B3942" s="2" t="str">
        <f t="shared" si="62"/>
        <v>CombatExtended.AmmoDef+Ammo_8x35mmCharged_Ion.label</v>
      </c>
      <c r="C3942" s="2" t="str">
        <f t="shared" si="63"/>
        <v>CombatExtended.AmmoDef+Ammo_8x35mmCharged_Ion.label</v>
      </c>
      <c r="D3942" s="2" t="s">
        <v>32655</v>
      </c>
      <c r="E3942" s="2">
        <f>IF(ISERROR(B3942),"",MATCH(C3942,'240206'!$A$2:$A$11370,0))</f>
        <v>991</v>
      </c>
    </row>
    <row r="3943" spans="1:5">
      <c r="A3943" s="2" t="s">
        <v>28914</v>
      </c>
      <c r="B3943" s="2" t="str">
        <f t="shared" si="62"/>
        <v>CombatExtended.AmmoDef+Ammo_8x35mmCharged_Ion.description</v>
      </c>
      <c r="C3943" s="2" t="str">
        <f t="shared" si="63"/>
        <v>CombatExtended.AmmoDef+Ammo_8x35mmCharged_Ion.description</v>
      </c>
      <c r="D3943" s="2" t="s">
        <v>28913</v>
      </c>
      <c r="E3943" s="2">
        <f>IF(ISERROR(B3943),"",MATCH(C3943,'240206'!$A$2:$A$11370,0))</f>
        <v>990</v>
      </c>
    </row>
    <row r="3944" spans="1:5">
      <c r="A3944" s="2" t="s">
        <v>2855</v>
      </c>
      <c r="B3944" s="2" t="str">
        <f t="shared" si="62"/>
        <v>ThingDef+Bullet_8x35mmCharged.label</v>
      </c>
      <c r="C3944" s="2" t="str">
        <f t="shared" si="63"/>
        <v>ThingDef+Bullet_8x35mmCharged.label</v>
      </c>
      <c r="D3944" s="2" t="s">
        <v>28910</v>
      </c>
      <c r="E3944" s="2">
        <f>IF(ISERROR(B3944),"",MATCH(C3944,'240206'!$A$2:$A$11370,0))</f>
        <v>992</v>
      </c>
    </row>
    <row r="3945" spans="1:5">
      <c r="A3945" s="2" t="s">
        <v>2858</v>
      </c>
      <c r="B3945" s="2" t="str">
        <f t="shared" si="62"/>
        <v>ThingDef+Bullet_8x35mmCharged_AP.label</v>
      </c>
      <c r="C3945" s="2" t="str">
        <f t="shared" si="63"/>
        <v>ThingDef+Bullet_8x35mmCharged_AP.label</v>
      </c>
      <c r="D3945" s="2" t="s">
        <v>28909</v>
      </c>
      <c r="E3945" s="2">
        <f>IF(ISERROR(B3945),"",MATCH(C3945,'240206'!$A$2:$A$11370,0))</f>
        <v>993</v>
      </c>
    </row>
    <row r="3946" spans="1:5">
      <c r="A3946" s="2" t="s">
        <v>2861</v>
      </c>
      <c r="B3946" s="2" t="str">
        <f t="shared" ref="B3946:B4009" si="64">IF(OR(ISNUMBER(FIND("+Ammo_",A3946)),ISNUMBER(FIND("+Shell_",A3946)),ISNUMBER(FIND("+Weapon_",A3946))),SUBSTITUTE(A3946,"ThingDef+","CombatExtended.AmmoDef+"),A3946)</f>
        <v>ThingDef+Bullet_8x35mmCharged_Ion.label</v>
      </c>
      <c r="C3946" s="2" t="str">
        <f t="shared" si="63"/>
        <v>ThingDef+Bullet_8x35mmCharged_Ion.label</v>
      </c>
      <c r="D3946" s="2" t="s">
        <v>32654</v>
      </c>
      <c r="E3946" s="2">
        <f>IF(ISERROR(B3946),"",MATCH(C3946,'240206'!$A$2:$A$11370,0))</f>
        <v>994</v>
      </c>
    </row>
    <row r="3947" spans="1:5">
      <c r="A3947" s="2" t="s">
        <v>32653</v>
      </c>
      <c r="B3947" s="2" t="str">
        <f t="shared" si="64"/>
        <v>CombatExtended.AmmoDef+Ammo_8x40mmCharged.label</v>
      </c>
      <c r="C3947" s="2" t="str">
        <f t="shared" si="63"/>
        <v>CombatExtended.AmmoDef+Ammo_8x40mmCharged.label</v>
      </c>
      <c r="D3947" s="2" t="s">
        <v>32652</v>
      </c>
      <c r="E3947" s="2">
        <f>IF(ISERROR(B3947),"",MATCH(C3947,'240206'!$A$2:$A$11370,0))</f>
        <v>1007</v>
      </c>
    </row>
    <row r="3948" spans="1:5">
      <c r="A3948" s="2" t="s">
        <v>32651</v>
      </c>
      <c r="B3948" s="2" t="str">
        <f t="shared" si="64"/>
        <v>CombatExtended.AmmoDef+Ammo_8x40mmCharged.description</v>
      </c>
      <c r="C3948" s="2" t="str">
        <f t="shared" si="63"/>
        <v>CombatExtended.AmmoDef+Ammo_8x40mmCharged.description</v>
      </c>
      <c r="D3948" s="2" t="s">
        <v>32650</v>
      </c>
      <c r="E3948" s="2">
        <f>IF(ISERROR(B3948),"",MATCH(C3948,'240206'!$A$2:$A$11370,0))</f>
        <v>1006</v>
      </c>
    </row>
    <row r="3949" spans="1:5">
      <c r="A3949" s="2" t="s">
        <v>2901</v>
      </c>
      <c r="B3949" s="2" t="str">
        <f t="shared" si="64"/>
        <v>ThingDef+Bullet_8x40mmCharged.label</v>
      </c>
      <c r="C3949" s="2" t="str">
        <f t="shared" si="63"/>
        <v>ThingDef+Bullet_8x40mmCharged.label</v>
      </c>
      <c r="D3949" s="2" t="s">
        <v>32649</v>
      </c>
      <c r="E3949" s="2">
        <f>IF(ISERROR(B3949),"",MATCH(C3949,'240206'!$A$2:$A$11370,0))</f>
        <v>1008</v>
      </c>
    </row>
    <row r="3950" spans="1:5">
      <c r="A3950" s="2" t="s">
        <v>28906</v>
      </c>
      <c r="B3950" s="2" t="str">
        <f t="shared" si="64"/>
        <v>CombatExtended.AmmoDef+Ammo_8x50mmCharged.label</v>
      </c>
      <c r="C3950" s="2" t="str">
        <f t="shared" si="63"/>
        <v>CombatExtended.AmmoDef+Ammo_8x50mmCharged.label</v>
      </c>
      <c r="D3950" s="2" t="s">
        <v>28900</v>
      </c>
      <c r="E3950" s="2">
        <f>IF(ISERROR(B3950),"",MATCH(C3950,'240206'!$A$2:$A$11370,0))</f>
        <v>1015</v>
      </c>
    </row>
    <row r="3951" spans="1:5">
      <c r="A3951" s="2" t="s">
        <v>28907</v>
      </c>
      <c r="B3951" s="2" t="str">
        <f t="shared" si="64"/>
        <v>CombatExtended.AmmoDef+Ammo_8x50mmCharged.description</v>
      </c>
      <c r="C3951" s="2" t="str">
        <f t="shared" si="63"/>
        <v>CombatExtended.AmmoDef+Ammo_8x50mmCharged.description</v>
      </c>
      <c r="D3951" s="2" t="s">
        <v>28902</v>
      </c>
      <c r="E3951" s="2">
        <f>IF(ISERROR(B3951),"",MATCH(C3951,'240206'!$A$2:$A$11370,0))</f>
        <v>1014</v>
      </c>
    </row>
    <row r="3952" spans="1:5">
      <c r="A3952" s="2" t="s">
        <v>28904</v>
      </c>
      <c r="B3952" s="2" t="str">
        <f t="shared" si="64"/>
        <v>CombatExtended.AmmoDef+Ammo_8x50mmCharged_AP.label</v>
      </c>
      <c r="C3952" s="2" t="str">
        <f t="shared" si="63"/>
        <v>CombatExtended.AmmoDef+Ammo_8x50mmCharged_AP.label</v>
      </c>
      <c r="D3952" s="2" t="s">
        <v>28899</v>
      </c>
      <c r="E3952" s="2">
        <f>IF(ISERROR(B3952),"",MATCH(C3952,'240206'!$A$2:$A$11370,0))</f>
        <v>1017</v>
      </c>
    </row>
    <row r="3953" spans="1:5">
      <c r="A3953" s="2" t="s">
        <v>28905</v>
      </c>
      <c r="B3953" s="2" t="str">
        <f t="shared" si="64"/>
        <v>CombatExtended.AmmoDef+Ammo_8x50mmCharged_AP.description</v>
      </c>
      <c r="C3953" s="2" t="str">
        <f t="shared" si="63"/>
        <v>CombatExtended.AmmoDef+Ammo_8x50mmCharged_AP.description</v>
      </c>
      <c r="D3953" s="2" t="s">
        <v>28902</v>
      </c>
      <c r="E3953" s="2">
        <f>IF(ISERROR(B3953),"",MATCH(C3953,'240206'!$A$2:$A$11370,0))</f>
        <v>1016</v>
      </c>
    </row>
    <row r="3954" spans="1:5">
      <c r="A3954" s="2" t="s">
        <v>28901</v>
      </c>
      <c r="B3954" s="2" t="str">
        <f t="shared" si="64"/>
        <v>CombatExtended.AmmoDef+Ammo_8x50mmCharged_Ion.label</v>
      </c>
      <c r="C3954" s="2" t="str">
        <f t="shared" si="63"/>
        <v>CombatExtended.AmmoDef+Ammo_8x50mmCharged_Ion.label</v>
      </c>
      <c r="D3954" s="2" t="s">
        <v>32648</v>
      </c>
      <c r="E3954" s="2">
        <f>IF(ISERROR(B3954),"",MATCH(C3954,'240206'!$A$2:$A$11370,0))</f>
        <v>1019</v>
      </c>
    </row>
    <row r="3955" spans="1:5">
      <c r="A3955" s="2" t="s">
        <v>28903</v>
      </c>
      <c r="B3955" s="2" t="str">
        <f t="shared" si="64"/>
        <v>CombatExtended.AmmoDef+Ammo_8x50mmCharged_Ion.description</v>
      </c>
      <c r="C3955" s="2" t="str">
        <f t="shared" si="63"/>
        <v>CombatExtended.AmmoDef+Ammo_8x50mmCharged_Ion.description</v>
      </c>
      <c r="D3955" s="2" t="s">
        <v>28902</v>
      </c>
      <c r="E3955" s="2">
        <f>IF(ISERROR(B3955),"",MATCH(C3955,'240206'!$A$2:$A$11370,0))</f>
        <v>1018</v>
      </c>
    </row>
    <row r="3956" spans="1:5">
      <c r="A3956" s="2" t="s">
        <v>2933</v>
      </c>
      <c r="B3956" s="2" t="str">
        <f t="shared" si="64"/>
        <v>ThingDef+Bullet_8x50mmCharged.label</v>
      </c>
      <c r="C3956" s="2" t="str">
        <f t="shared" si="63"/>
        <v>ThingDef+Bullet_8x50mmCharged.label</v>
      </c>
      <c r="D3956" s="2" t="s">
        <v>28900</v>
      </c>
      <c r="E3956" s="2">
        <f>IF(ISERROR(B3956),"",MATCH(C3956,'240206'!$A$2:$A$11370,0))</f>
        <v>1020</v>
      </c>
    </row>
    <row r="3957" spans="1:5">
      <c r="A3957" s="2" t="s">
        <v>2936</v>
      </c>
      <c r="B3957" s="2" t="str">
        <f t="shared" si="64"/>
        <v>ThingDef+Bullet_8x50mmCharged_AP.label</v>
      </c>
      <c r="C3957" s="2" t="str">
        <f t="shared" si="63"/>
        <v>ThingDef+Bullet_8x50mmCharged_AP.label</v>
      </c>
      <c r="D3957" s="2" t="s">
        <v>28899</v>
      </c>
      <c r="E3957" s="2">
        <f>IF(ISERROR(B3957),"",MATCH(C3957,'240206'!$A$2:$A$11370,0))</f>
        <v>1021</v>
      </c>
    </row>
    <row r="3958" spans="1:5">
      <c r="A3958" s="2" t="s">
        <v>2939</v>
      </c>
      <c r="B3958" s="2" t="str">
        <f t="shared" si="64"/>
        <v>ThingDef+Bullet_8x50mmCharged_Ion.label</v>
      </c>
      <c r="C3958" s="2" t="str">
        <f t="shared" si="63"/>
        <v>ThingDef+Bullet_8x50mmCharged_Ion.label</v>
      </c>
      <c r="D3958" s="2" t="s">
        <v>32648</v>
      </c>
      <c r="E3958" s="2">
        <f>IF(ISERROR(B3958),"",MATCH(C3958,'240206'!$A$2:$A$11370,0))</f>
        <v>1022</v>
      </c>
    </row>
    <row r="3959" spans="1:5">
      <c r="A3959" s="2" t="s">
        <v>28895</v>
      </c>
      <c r="B3959" s="2" t="str">
        <f t="shared" si="64"/>
        <v>CombatExtended.AmmoDef+Ammo_LaserChargePack.label</v>
      </c>
      <c r="C3959" s="2" t="str">
        <f t="shared" si="63"/>
        <v>CombatExtended.AmmoDef+Ammo_LaserChargePack.label</v>
      </c>
      <c r="D3959" s="2" t="s">
        <v>28894</v>
      </c>
      <c r="E3959" s="2">
        <f>IF(ISERROR(B3959),"",MATCH(C3959,'240206'!$A$2:$A$11370,0))</f>
        <v>1034</v>
      </c>
    </row>
    <row r="3960" spans="1:5">
      <c r="A3960" s="2" t="s">
        <v>28897</v>
      </c>
      <c r="B3960" s="2" t="str">
        <f t="shared" si="64"/>
        <v>CombatExtended.AmmoDef+Ammo_LaserChargePack.description</v>
      </c>
      <c r="C3960" s="2" t="str">
        <f t="shared" si="63"/>
        <v>CombatExtended.AmmoDef+Ammo_LaserChargePack.description</v>
      </c>
      <c r="D3960" s="2" t="s">
        <v>28896</v>
      </c>
      <c r="E3960" s="2">
        <f>IF(ISERROR(B3960),"",MATCH(C3960,'240206'!$A$2:$A$11370,0))</f>
        <v>1033</v>
      </c>
    </row>
    <row r="3961" spans="1:5">
      <c r="A3961" s="2" t="s">
        <v>28893</v>
      </c>
      <c r="B3961" s="2" t="str">
        <f t="shared" si="64"/>
        <v>CombatExtended.AmmoDef+Ammo_PlasmaCellHeavy.label</v>
      </c>
      <c r="C3961" s="2" t="str">
        <f t="shared" si="63"/>
        <v>CombatExtended.AmmoDef+Ammo_PlasmaCellHeavy.label</v>
      </c>
      <c r="D3961" s="2" t="s">
        <v>28892</v>
      </c>
      <c r="E3961" s="2">
        <f>IF(ISERROR(B3961),"",MATCH(C3961,'240206'!$A$2:$A$11370,0))</f>
        <v>1040</v>
      </c>
    </row>
    <row r="3962" spans="1:5">
      <c r="A3962" s="2" t="s">
        <v>28891</v>
      </c>
      <c r="B3962" s="2" t="str">
        <f t="shared" si="64"/>
        <v>CombatExtended.AmmoDef+Ammo_PlasmaCellHeavy.description</v>
      </c>
      <c r="C3962" s="2" t="str">
        <f t="shared" si="63"/>
        <v>CombatExtended.AmmoDef+Ammo_PlasmaCellHeavy.description</v>
      </c>
      <c r="D3962" s="2" t="s">
        <v>28890</v>
      </c>
      <c r="E3962" s="2">
        <f>IF(ISERROR(B3962),"",MATCH(C3962,'240206'!$A$2:$A$11370,0))</f>
        <v>1041</v>
      </c>
    </row>
    <row r="3963" spans="1:5">
      <c r="A3963" s="2" t="s">
        <v>2997</v>
      </c>
      <c r="B3963" s="2" t="str">
        <f t="shared" si="64"/>
        <v>ThingDef+Bullet_PlasmaCellHeavy.label</v>
      </c>
      <c r="C3963" s="2" t="str">
        <f t="shared" si="63"/>
        <v>ThingDef+Bullet_PlasmaCellHeavy.label</v>
      </c>
      <c r="D3963" s="2" t="s">
        <v>28881</v>
      </c>
      <c r="E3963" s="2">
        <f>IF(ISERROR(B3963),"",MATCH(C3963,'240206'!$A$2:$A$11370,0))</f>
        <v>1042</v>
      </c>
    </row>
    <row r="3964" spans="1:5">
      <c r="A3964" s="2" t="s">
        <v>28889</v>
      </c>
      <c r="B3964" s="2" t="str">
        <f t="shared" si="64"/>
        <v>CombatExtended.AmmoDef+Ammo_PlasmaCellPistol.label</v>
      </c>
      <c r="C3964" s="2" t="str">
        <f t="shared" si="63"/>
        <v>CombatExtended.AmmoDef+Ammo_PlasmaCellPistol.label</v>
      </c>
      <c r="D3964" s="2" t="s">
        <v>28888</v>
      </c>
      <c r="E3964" s="2">
        <f>IF(ISERROR(B3964),"",MATCH(C3964,'240206'!$A$2:$A$11370,0))</f>
        <v>1048</v>
      </c>
    </row>
    <row r="3965" spans="1:5">
      <c r="A3965" s="2" t="s">
        <v>28887</v>
      </c>
      <c r="B3965" s="2" t="str">
        <f t="shared" si="64"/>
        <v>CombatExtended.AmmoDef+Ammo_PlasmaCellPistol.description</v>
      </c>
      <c r="C3965" s="2" t="str">
        <f t="shared" si="63"/>
        <v>CombatExtended.AmmoDef+Ammo_PlasmaCellPistol.description</v>
      </c>
      <c r="D3965" s="2" t="s">
        <v>28886</v>
      </c>
      <c r="E3965" s="2">
        <f>IF(ISERROR(B3965),"",MATCH(C3965,'240206'!$A$2:$A$11370,0))</f>
        <v>1049</v>
      </c>
    </row>
    <row r="3966" spans="1:5">
      <c r="A3966" s="2" t="s">
        <v>3020</v>
      </c>
      <c r="B3966" s="2" t="str">
        <f t="shared" si="64"/>
        <v>ThingDef+Bullet_PlasmaCellPistol.label</v>
      </c>
      <c r="C3966" s="2" t="str">
        <f t="shared" si="63"/>
        <v>ThingDef+Bullet_PlasmaCellPistol.label</v>
      </c>
      <c r="D3966" s="2" t="s">
        <v>28881</v>
      </c>
      <c r="E3966" s="2">
        <f>IF(ISERROR(B3966),"",MATCH(C3966,'240206'!$A$2:$A$11370,0))</f>
        <v>1050</v>
      </c>
    </row>
    <row r="3967" spans="1:5">
      <c r="A3967" s="2" t="s">
        <v>28885</v>
      </c>
      <c r="B3967" s="2" t="str">
        <f t="shared" si="64"/>
        <v>CombatExtended.AmmoDef+Ammo_PlasmaCellRifle.label</v>
      </c>
      <c r="C3967" s="2" t="str">
        <f t="shared" si="63"/>
        <v>CombatExtended.AmmoDef+Ammo_PlasmaCellRifle.label</v>
      </c>
      <c r="D3967" s="2" t="s">
        <v>28884</v>
      </c>
      <c r="E3967" s="2">
        <f>IF(ISERROR(B3967),"",MATCH(C3967,'240206'!$A$2:$A$11370,0))</f>
        <v>1056</v>
      </c>
    </row>
    <row r="3968" spans="1:5">
      <c r="A3968" s="2" t="s">
        <v>28883</v>
      </c>
      <c r="B3968" s="2" t="str">
        <f t="shared" si="64"/>
        <v>CombatExtended.AmmoDef+Ammo_PlasmaCellRifle.description</v>
      </c>
      <c r="C3968" s="2" t="str">
        <f t="shared" si="63"/>
        <v>CombatExtended.AmmoDef+Ammo_PlasmaCellRifle.description</v>
      </c>
      <c r="D3968" s="2" t="s">
        <v>28882</v>
      </c>
      <c r="E3968" s="2">
        <f>IF(ISERROR(B3968),"",MATCH(C3968,'240206'!$A$2:$A$11370,0))</f>
        <v>1057</v>
      </c>
    </row>
    <row r="3969" spans="1:5">
      <c r="A3969" s="2" t="s">
        <v>3042</v>
      </c>
      <c r="B3969" s="2" t="str">
        <f t="shared" si="64"/>
        <v>ThingDef+Bullet_PlasmaCellRifle.label</v>
      </c>
      <c r="C3969" s="2" t="str">
        <f t="shared" si="63"/>
        <v>ThingDef+Bullet_PlasmaCellRifle.label</v>
      </c>
      <c r="D3969" s="2" t="s">
        <v>28881</v>
      </c>
      <c r="E3969" s="2">
        <f>IF(ISERROR(B3969),"",MATCH(C3969,'240206'!$A$2:$A$11370,0))</f>
        <v>1058</v>
      </c>
    </row>
    <row r="3970" spans="1:5">
      <c r="A3970" s="2" t="s">
        <v>28879</v>
      </c>
      <c r="B3970" s="2" t="str">
        <f t="shared" si="64"/>
        <v>CombatExtended.AmmoDef+Ammo_AntiMateriel_FMJ.label</v>
      </c>
      <c r="C3970" s="2" t="str">
        <f t="shared" si="63"/>
        <v>CombatExtended.AmmoDef+Ammo_AntiMateriel_FMJ.label</v>
      </c>
      <c r="D3970" s="2" t="s">
        <v>28878</v>
      </c>
      <c r="E3970" s="2">
        <f>IF(ISERROR(B3970),"",MATCH(C3970,'240206'!$A$2:$A$11370,0))</f>
        <v>1248</v>
      </c>
    </row>
    <row r="3971" spans="1:5">
      <c r="A3971" s="2" t="s">
        <v>28880</v>
      </c>
      <c r="B3971" s="2" t="str">
        <f t="shared" si="64"/>
        <v>CombatExtended.AmmoDef+Ammo_AntiMateriel_FMJ.description</v>
      </c>
      <c r="C3971" s="2" t="str">
        <f t="shared" ref="C3971:C4034" si="65">IF(B3971="",A3971,B3971)</f>
        <v>CombatExtended.AmmoDef+Ammo_AntiMateriel_FMJ.description</v>
      </c>
      <c r="D3971" s="2" t="s">
        <v>28870</v>
      </c>
      <c r="E3971" s="2">
        <f>IF(ISERROR(B3971),"",MATCH(C3971,'240206'!$A$2:$A$11370,0))</f>
        <v>1247</v>
      </c>
    </row>
    <row r="3972" spans="1:5">
      <c r="A3972" s="2" t="s">
        <v>32647</v>
      </c>
      <c r="B3972" s="2" t="str">
        <f t="shared" si="64"/>
        <v>CombatExtended.AmmoDef+Ammo_AntiMateriel_AP.label</v>
      </c>
      <c r="C3972" s="2" t="str">
        <f t="shared" si="65"/>
        <v>CombatExtended.AmmoDef+Ammo_AntiMateriel_AP.label</v>
      </c>
      <c r="D3972" s="2" t="s">
        <v>32646</v>
      </c>
      <c r="E3972" s="2">
        <f>IF(ISERROR(B3972),"",MATCH(C3972,'240206'!$A$2:$A$11370,0))</f>
        <v>1250</v>
      </c>
    </row>
    <row r="3973" spans="1:5">
      <c r="A3973" s="2" t="s">
        <v>32645</v>
      </c>
      <c r="B3973" s="2" t="str">
        <f t="shared" si="64"/>
        <v>CombatExtended.AmmoDef+Ammo_AntiMateriel_AP.description</v>
      </c>
      <c r="C3973" s="2" t="str">
        <f t="shared" si="65"/>
        <v>CombatExtended.AmmoDef+Ammo_AntiMateriel_AP.description</v>
      </c>
      <c r="D3973" s="2" t="s">
        <v>28870</v>
      </c>
      <c r="E3973" s="2">
        <f>IF(ISERROR(B3973),"",MATCH(C3973,'240206'!$A$2:$A$11370,0))</f>
        <v>1249</v>
      </c>
    </row>
    <row r="3974" spans="1:5">
      <c r="A3974" s="2" t="s">
        <v>28876</v>
      </c>
      <c r="B3974" s="2" t="str">
        <f t="shared" si="64"/>
        <v>CombatExtended.AmmoDef+Ammo_AntiMateriel_Incendiary.label</v>
      </c>
      <c r="C3974" s="2" t="str">
        <f t="shared" si="65"/>
        <v>CombatExtended.AmmoDef+Ammo_AntiMateriel_Incendiary.label</v>
      </c>
      <c r="D3974" s="2" t="s">
        <v>28875</v>
      </c>
      <c r="E3974" s="2">
        <f>IF(ISERROR(B3974),"",MATCH(C3974,'240206'!$A$2:$A$11370,0))</f>
        <v>1252</v>
      </c>
    </row>
    <row r="3975" spans="1:5">
      <c r="A3975" s="2" t="s">
        <v>28877</v>
      </c>
      <c r="B3975" s="2" t="str">
        <f t="shared" si="64"/>
        <v>CombatExtended.AmmoDef+Ammo_AntiMateriel_Incendiary.description</v>
      </c>
      <c r="C3975" s="2" t="str">
        <f t="shared" si="65"/>
        <v>CombatExtended.AmmoDef+Ammo_AntiMateriel_Incendiary.description</v>
      </c>
      <c r="D3975" s="2" t="s">
        <v>28870</v>
      </c>
      <c r="E3975" s="2">
        <f>IF(ISERROR(B3975),"",MATCH(C3975,'240206'!$A$2:$A$11370,0))</f>
        <v>1251</v>
      </c>
    </row>
    <row r="3976" spans="1:5">
      <c r="A3976" s="2" t="s">
        <v>28873</v>
      </c>
      <c r="B3976" s="2" t="str">
        <f t="shared" si="64"/>
        <v>CombatExtended.AmmoDef+Ammo_AntiMateriel_HE.label</v>
      </c>
      <c r="C3976" s="2" t="str">
        <f t="shared" si="65"/>
        <v>CombatExtended.AmmoDef+Ammo_AntiMateriel_HE.label</v>
      </c>
      <c r="D3976" s="2" t="s">
        <v>28872</v>
      </c>
      <c r="E3976" s="2">
        <f>IF(ISERROR(B3976),"",MATCH(C3976,'240206'!$A$2:$A$11370,0))</f>
        <v>1254</v>
      </c>
    </row>
    <row r="3977" spans="1:5">
      <c r="A3977" s="2" t="s">
        <v>28874</v>
      </c>
      <c r="B3977" s="2" t="str">
        <f t="shared" si="64"/>
        <v>CombatExtended.AmmoDef+Ammo_AntiMateriel_HE.description</v>
      </c>
      <c r="C3977" s="2" t="str">
        <f t="shared" si="65"/>
        <v>CombatExtended.AmmoDef+Ammo_AntiMateriel_HE.description</v>
      </c>
      <c r="D3977" s="2" t="s">
        <v>28870</v>
      </c>
      <c r="E3977" s="2">
        <f>IF(ISERROR(B3977),"",MATCH(C3977,'240206'!$A$2:$A$11370,0))</f>
        <v>1253</v>
      </c>
    </row>
    <row r="3978" spans="1:5">
      <c r="A3978" s="2" t="s">
        <v>28869</v>
      </c>
      <c r="B3978" s="2" t="str">
        <f t="shared" si="64"/>
        <v>CombatExtended.AmmoDef+Ammo_AntiMateriel_Sabot.label</v>
      </c>
      <c r="C3978" s="2" t="str">
        <f t="shared" si="65"/>
        <v>CombatExtended.AmmoDef+Ammo_AntiMateriel_Sabot.label</v>
      </c>
      <c r="D3978" s="2" t="s">
        <v>28868</v>
      </c>
      <c r="E3978" s="2">
        <f>IF(ISERROR(B3978),"",MATCH(C3978,'240206'!$A$2:$A$11370,0))</f>
        <v>1256</v>
      </c>
    </row>
    <row r="3979" spans="1:5">
      <c r="A3979" s="2" t="s">
        <v>28871</v>
      </c>
      <c r="B3979" s="2" t="str">
        <f t="shared" si="64"/>
        <v>CombatExtended.AmmoDef+Ammo_AntiMateriel_Sabot.description</v>
      </c>
      <c r="C3979" s="2" t="str">
        <f t="shared" si="65"/>
        <v>CombatExtended.AmmoDef+Ammo_AntiMateriel_Sabot.description</v>
      </c>
      <c r="D3979" s="2" t="s">
        <v>28870</v>
      </c>
      <c r="E3979" s="2">
        <f>IF(ISERROR(B3979),"",MATCH(C3979,'240206'!$A$2:$A$11370,0))</f>
        <v>1255</v>
      </c>
    </row>
    <row r="3980" spans="1:5">
      <c r="A3980" s="2" t="s">
        <v>28866</v>
      </c>
      <c r="B3980" s="2" t="str">
        <f t="shared" si="64"/>
        <v>CombatExtended.AmmoDef+Ammo_Autocannon_AP.label</v>
      </c>
      <c r="C3980" s="2" t="str">
        <f t="shared" si="65"/>
        <v>CombatExtended.AmmoDef+Ammo_Autocannon_AP.label</v>
      </c>
      <c r="D3980" s="2" t="s">
        <v>28865</v>
      </c>
      <c r="E3980" s="2">
        <f>IF(ISERROR(B3980),"",MATCH(C3980,'240206'!$A$2:$A$11370,0))</f>
        <v>1275</v>
      </c>
    </row>
    <row r="3981" spans="1:5">
      <c r="A3981" s="2" t="s">
        <v>28867</v>
      </c>
      <c r="B3981" s="2" t="str">
        <f t="shared" si="64"/>
        <v>CombatExtended.AmmoDef+Ammo_Autocannon_AP.description</v>
      </c>
      <c r="C3981" s="2" t="str">
        <f t="shared" si="65"/>
        <v>CombatExtended.AmmoDef+Ammo_Autocannon_AP.description</v>
      </c>
      <c r="D3981" s="2" t="s">
        <v>28857</v>
      </c>
      <c r="E3981" s="2">
        <f>IF(ISERROR(B3981),"",MATCH(C3981,'240206'!$A$2:$A$11370,0))</f>
        <v>1274</v>
      </c>
    </row>
    <row r="3982" spans="1:5">
      <c r="A3982" s="2" t="s">
        <v>28863</v>
      </c>
      <c r="B3982" s="2" t="str">
        <f t="shared" si="64"/>
        <v>CombatExtended.AmmoDef+Ammo_Autocannon_Incendiary.label</v>
      </c>
      <c r="C3982" s="2" t="str">
        <f t="shared" si="65"/>
        <v>CombatExtended.AmmoDef+Ammo_Autocannon_Incendiary.label</v>
      </c>
      <c r="D3982" s="2" t="s">
        <v>28862</v>
      </c>
      <c r="E3982" s="2">
        <f>IF(ISERROR(B3982),"",MATCH(C3982,'240206'!$A$2:$A$11370,0))</f>
        <v>1277</v>
      </c>
    </row>
    <row r="3983" spans="1:5">
      <c r="A3983" s="2" t="s">
        <v>28864</v>
      </c>
      <c r="B3983" s="2" t="str">
        <f t="shared" si="64"/>
        <v>CombatExtended.AmmoDef+Ammo_Autocannon_Incendiary.description</v>
      </c>
      <c r="C3983" s="2" t="str">
        <f t="shared" si="65"/>
        <v>CombatExtended.AmmoDef+Ammo_Autocannon_Incendiary.description</v>
      </c>
      <c r="D3983" s="2" t="s">
        <v>28857</v>
      </c>
      <c r="E3983" s="2">
        <f>IF(ISERROR(B3983),"",MATCH(C3983,'240206'!$A$2:$A$11370,0))</f>
        <v>1276</v>
      </c>
    </row>
    <row r="3984" spans="1:5">
      <c r="A3984" s="2" t="s">
        <v>28860</v>
      </c>
      <c r="B3984" s="2" t="str">
        <f t="shared" si="64"/>
        <v>CombatExtended.AmmoDef+Ammo_Autocannon_HE.label</v>
      </c>
      <c r="C3984" s="2" t="str">
        <f t="shared" si="65"/>
        <v>CombatExtended.AmmoDef+Ammo_Autocannon_HE.label</v>
      </c>
      <c r="D3984" s="2" t="s">
        <v>28859</v>
      </c>
      <c r="E3984" s="2">
        <f>IF(ISERROR(B3984),"",MATCH(C3984,'240206'!$A$2:$A$11370,0))</f>
        <v>1279</v>
      </c>
    </row>
    <row r="3985" spans="1:5">
      <c r="A3985" s="2" t="s">
        <v>28861</v>
      </c>
      <c r="B3985" s="2" t="str">
        <f t="shared" si="64"/>
        <v>CombatExtended.AmmoDef+Ammo_Autocannon_HE.description</v>
      </c>
      <c r="C3985" s="2" t="str">
        <f t="shared" si="65"/>
        <v>CombatExtended.AmmoDef+Ammo_Autocannon_HE.description</v>
      </c>
      <c r="D3985" s="2" t="s">
        <v>28857</v>
      </c>
      <c r="E3985" s="2">
        <f>IF(ISERROR(B3985),"",MATCH(C3985,'240206'!$A$2:$A$11370,0))</f>
        <v>1278</v>
      </c>
    </row>
    <row r="3986" spans="1:5">
      <c r="A3986" s="2" t="s">
        <v>28856</v>
      </c>
      <c r="B3986" s="2" t="str">
        <f t="shared" si="64"/>
        <v>CombatExtended.AmmoDef+Ammo_Autocannon_Sabot.label</v>
      </c>
      <c r="C3986" s="2" t="str">
        <f t="shared" si="65"/>
        <v>CombatExtended.AmmoDef+Ammo_Autocannon_Sabot.label</v>
      </c>
      <c r="D3986" s="2" t="s">
        <v>28855</v>
      </c>
      <c r="E3986" s="2">
        <f>IF(ISERROR(B3986),"",MATCH(C3986,'240206'!$A$2:$A$11370,0))</f>
        <v>1281</v>
      </c>
    </row>
    <row r="3987" spans="1:5">
      <c r="A3987" s="2" t="s">
        <v>28858</v>
      </c>
      <c r="B3987" s="2" t="str">
        <f t="shared" si="64"/>
        <v>CombatExtended.AmmoDef+Ammo_Autocannon_Sabot.description</v>
      </c>
      <c r="C3987" s="2" t="str">
        <f t="shared" si="65"/>
        <v>CombatExtended.AmmoDef+Ammo_Autocannon_Sabot.description</v>
      </c>
      <c r="D3987" s="2" t="s">
        <v>28857</v>
      </c>
      <c r="E3987" s="2">
        <f>IF(ISERROR(B3987),"",MATCH(C3987,'240206'!$A$2:$A$11370,0))</f>
        <v>1280</v>
      </c>
    </row>
    <row r="3988" spans="1:5">
      <c r="A3988" s="2" t="s">
        <v>28853</v>
      </c>
      <c r="B3988" s="2" t="str">
        <f t="shared" si="64"/>
        <v>CombatExtended.AmmoDef+Ammo_PistolCharged.label</v>
      </c>
      <c r="C3988" s="2" t="str">
        <f t="shared" si="65"/>
        <v>CombatExtended.AmmoDef+Ammo_PistolCharged.label</v>
      </c>
      <c r="D3988" s="2" t="s">
        <v>28852</v>
      </c>
      <c r="E3988" s="2">
        <f>IF(ISERROR(B3988),"",MATCH(C3988,'240206'!$A$2:$A$11370,0))</f>
        <v>1303</v>
      </c>
    </row>
    <row r="3989" spans="1:5">
      <c r="A3989" s="2" t="s">
        <v>28854</v>
      </c>
      <c r="B3989" s="2" t="str">
        <f t="shared" si="64"/>
        <v>CombatExtended.AmmoDef+Ammo_PistolCharged.description</v>
      </c>
      <c r="C3989" s="2" t="str">
        <f t="shared" si="65"/>
        <v>CombatExtended.AmmoDef+Ammo_PistolCharged.description</v>
      </c>
      <c r="D3989" s="2" t="s">
        <v>28847</v>
      </c>
      <c r="E3989" s="2">
        <f>IF(ISERROR(B3989),"",MATCH(C3989,'240206'!$A$2:$A$11370,0))</f>
        <v>1302</v>
      </c>
    </row>
    <row r="3990" spans="1:5">
      <c r="A3990" s="2" t="s">
        <v>28850</v>
      </c>
      <c r="B3990" s="2" t="str">
        <f t="shared" si="64"/>
        <v>CombatExtended.AmmoDef+Ammo_PistolCharged_AP.label</v>
      </c>
      <c r="C3990" s="2" t="str">
        <f t="shared" si="65"/>
        <v>CombatExtended.AmmoDef+Ammo_PistolCharged_AP.label</v>
      </c>
      <c r="D3990" s="2" t="s">
        <v>28849</v>
      </c>
      <c r="E3990" s="2">
        <f>IF(ISERROR(B3990),"",MATCH(C3990,'240206'!$A$2:$A$11370,0))</f>
        <v>1305</v>
      </c>
    </row>
    <row r="3991" spans="1:5">
      <c r="A3991" s="2" t="s">
        <v>28851</v>
      </c>
      <c r="B3991" s="2" t="str">
        <f t="shared" si="64"/>
        <v>CombatExtended.AmmoDef+Ammo_PistolCharged_AP.description</v>
      </c>
      <c r="C3991" s="2" t="str">
        <f t="shared" si="65"/>
        <v>CombatExtended.AmmoDef+Ammo_PistolCharged_AP.description</v>
      </c>
      <c r="D3991" s="2" t="s">
        <v>28847</v>
      </c>
      <c r="E3991" s="2">
        <f>IF(ISERROR(B3991),"",MATCH(C3991,'240206'!$A$2:$A$11370,0))</f>
        <v>1304</v>
      </c>
    </row>
    <row r="3992" spans="1:5">
      <c r="A3992" s="2" t="s">
        <v>28846</v>
      </c>
      <c r="B3992" s="2" t="str">
        <f t="shared" si="64"/>
        <v>CombatExtended.AmmoDef+Ammo_PistolCharged_Ion.label</v>
      </c>
      <c r="C3992" s="2" t="str">
        <f t="shared" si="65"/>
        <v>CombatExtended.AmmoDef+Ammo_PistolCharged_Ion.label</v>
      </c>
      <c r="D3992" s="2" t="s">
        <v>32644</v>
      </c>
      <c r="E3992" s="2">
        <f>IF(ISERROR(B3992),"",MATCH(C3992,'240206'!$A$2:$A$11370,0))</f>
        <v>1307</v>
      </c>
    </row>
    <row r="3993" spans="1:5">
      <c r="A3993" s="2" t="s">
        <v>28848</v>
      </c>
      <c r="B3993" s="2" t="str">
        <f t="shared" si="64"/>
        <v>CombatExtended.AmmoDef+Ammo_PistolCharged_Ion.description</v>
      </c>
      <c r="C3993" s="2" t="str">
        <f t="shared" si="65"/>
        <v>CombatExtended.AmmoDef+Ammo_PistolCharged_Ion.description</v>
      </c>
      <c r="D3993" s="2" t="s">
        <v>28847</v>
      </c>
      <c r="E3993" s="2">
        <f>IF(ISERROR(B3993),"",MATCH(C3993,'240206'!$A$2:$A$11370,0))</f>
        <v>1306</v>
      </c>
    </row>
    <row r="3994" spans="1:5">
      <c r="A3994" s="2" t="s">
        <v>28843</v>
      </c>
      <c r="B3994" s="2" t="str">
        <f t="shared" si="64"/>
        <v>CombatExtended.AmmoDef+Ammo_RifleCharged.label</v>
      </c>
      <c r="C3994" s="2" t="str">
        <f t="shared" si="65"/>
        <v>CombatExtended.AmmoDef+Ammo_RifleCharged.label</v>
      </c>
      <c r="D3994" s="2" t="s">
        <v>28842</v>
      </c>
      <c r="E3994" s="2">
        <f>IF(ISERROR(B3994),"",MATCH(C3994,'240206'!$A$2:$A$11370,0))</f>
        <v>1309</v>
      </c>
    </row>
    <row r="3995" spans="1:5">
      <c r="A3995" s="2" t="s">
        <v>28844</v>
      </c>
      <c r="B3995" s="2" t="str">
        <f t="shared" si="64"/>
        <v>CombatExtended.AmmoDef+Ammo_RifleCharged.description</v>
      </c>
      <c r="C3995" s="2" t="str">
        <f t="shared" si="65"/>
        <v>CombatExtended.AmmoDef+Ammo_RifleCharged.description</v>
      </c>
      <c r="D3995" s="2" t="s">
        <v>28837</v>
      </c>
      <c r="E3995" s="2">
        <f>IF(ISERROR(B3995),"",MATCH(C3995,'240206'!$A$2:$A$11370,0))</f>
        <v>1308</v>
      </c>
    </row>
    <row r="3996" spans="1:5">
      <c r="A3996" s="2" t="s">
        <v>28840</v>
      </c>
      <c r="B3996" s="2" t="str">
        <f t="shared" si="64"/>
        <v>CombatExtended.AmmoDef+Ammo_RifleCharged_AP.label</v>
      </c>
      <c r="C3996" s="2" t="str">
        <f t="shared" si="65"/>
        <v>CombatExtended.AmmoDef+Ammo_RifleCharged_AP.label</v>
      </c>
      <c r="D3996" s="2" t="s">
        <v>28839</v>
      </c>
      <c r="E3996" s="2">
        <f>IF(ISERROR(B3996),"",MATCH(C3996,'240206'!$A$2:$A$11370,0))</f>
        <v>1311</v>
      </c>
    </row>
    <row r="3997" spans="1:5">
      <c r="A3997" s="2" t="s">
        <v>28841</v>
      </c>
      <c r="B3997" s="2" t="str">
        <f t="shared" si="64"/>
        <v>CombatExtended.AmmoDef+Ammo_RifleCharged_AP.description</v>
      </c>
      <c r="C3997" s="2" t="str">
        <f t="shared" si="65"/>
        <v>CombatExtended.AmmoDef+Ammo_RifleCharged_AP.description</v>
      </c>
      <c r="D3997" s="2" t="s">
        <v>28837</v>
      </c>
      <c r="E3997" s="2">
        <f>IF(ISERROR(B3997),"",MATCH(C3997,'240206'!$A$2:$A$11370,0))</f>
        <v>1310</v>
      </c>
    </row>
    <row r="3998" spans="1:5">
      <c r="A3998" s="2" t="s">
        <v>28836</v>
      </c>
      <c r="B3998" s="2" t="str">
        <f t="shared" si="64"/>
        <v>CombatExtended.AmmoDef+Ammo_RifleCharged_Ion.label</v>
      </c>
      <c r="C3998" s="2" t="str">
        <f t="shared" si="65"/>
        <v>CombatExtended.AmmoDef+Ammo_RifleCharged_Ion.label</v>
      </c>
      <c r="D3998" s="2" t="s">
        <v>32643</v>
      </c>
      <c r="E3998" s="2">
        <f>IF(ISERROR(B3998),"",MATCH(C3998,'240206'!$A$2:$A$11370,0))</f>
        <v>1313</v>
      </c>
    </row>
    <row r="3999" spans="1:5">
      <c r="A3999" s="2" t="s">
        <v>28838</v>
      </c>
      <c r="B3999" s="2" t="str">
        <f t="shared" si="64"/>
        <v>CombatExtended.AmmoDef+Ammo_RifleCharged_Ion.description</v>
      </c>
      <c r="C3999" s="2" t="str">
        <f t="shared" si="65"/>
        <v>CombatExtended.AmmoDef+Ammo_RifleCharged_Ion.description</v>
      </c>
      <c r="D3999" s="2" t="s">
        <v>28837</v>
      </c>
      <c r="E3999" s="2">
        <f>IF(ISERROR(B3999),"",MATCH(C3999,'240206'!$A$2:$A$11370,0))</f>
        <v>1312</v>
      </c>
    </row>
    <row r="4000" spans="1:5">
      <c r="A4000" s="2" t="s">
        <v>28833</v>
      </c>
      <c r="B4000" s="2" t="str">
        <f t="shared" si="64"/>
        <v>CombatExtended.AmmoDef+Ammo_HeavyCharged.label</v>
      </c>
      <c r="C4000" s="2" t="str">
        <f t="shared" si="65"/>
        <v>CombatExtended.AmmoDef+Ammo_HeavyCharged.label</v>
      </c>
      <c r="D4000" s="2" t="s">
        <v>28832</v>
      </c>
      <c r="E4000" s="2">
        <f>IF(ISERROR(B4000),"",MATCH(C4000,'240206'!$A$2:$A$11370,0))</f>
        <v>1315</v>
      </c>
    </row>
    <row r="4001" spans="1:5">
      <c r="A4001" s="2" t="s">
        <v>28834</v>
      </c>
      <c r="B4001" s="2" t="str">
        <f t="shared" si="64"/>
        <v>CombatExtended.AmmoDef+Ammo_HeavyCharged.description</v>
      </c>
      <c r="C4001" s="2" t="str">
        <f t="shared" si="65"/>
        <v>CombatExtended.AmmoDef+Ammo_HeavyCharged.description</v>
      </c>
      <c r="D4001" s="2" t="s">
        <v>28827</v>
      </c>
      <c r="E4001" s="2">
        <f>IF(ISERROR(B4001),"",MATCH(C4001,'240206'!$A$2:$A$11370,0))</f>
        <v>1314</v>
      </c>
    </row>
    <row r="4002" spans="1:5">
      <c r="A4002" s="2" t="s">
        <v>28830</v>
      </c>
      <c r="B4002" s="2" t="str">
        <f t="shared" si="64"/>
        <v>CombatExtended.AmmoDef+Ammo_HeavyCharged_AP.label</v>
      </c>
      <c r="C4002" s="2" t="str">
        <f t="shared" si="65"/>
        <v>CombatExtended.AmmoDef+Ammo_HeavyCharged_AP.label</v>
      </c>
      <c r="D4002" s="2" t="s">
        <v>28829</v>
      </c>
      <c r="E4002" s="2">
        <f>IF(ISERROR(B4002),"",MATCH(C4002,'240206'!$A$2:$A$11370,0))</f>
        <v>1317</v>
      </c>
    </row>
    <row r="4003" spans="1:5">
      <c r="A4003" s="2" t="s">
        <v>28831</v>
      </c>
      <c r="B4003" s="2" t="str">
        <f t="shared" si="64"/>
        <v>CombatExtended.AmmoDef+Ammo_HeavyCharged_AP.description</v>
      </c>
      <c r="C4003" s="2" t="str">
        <f t="shared" si="65"/>
        <v>CombatExtended.AmmoDef+Ammo_HeavyCharged_AP.description</v>
      </c>
      <c r="D4003" s="2" t="s">
        <v>28827</v>
      </c>
      <c r="E4003" s="2">
        <f>IF(ISERROR(B4003),"",MATCH(C4003,'240206'!$A$2:$A$11370,0))</f>
        <v>1316</v>
      </c>
    </row>
    <row r="4004" spans="1:5">
      <c r="A4004" s="2" t="s">
        <v>28826</v>
      </c>
      <c r="B4004" s="2" t="str">
        <f t="shared" si="64"/>
        <v>CombatExtended.AmmoDef+Ammo_HeavyCharged_Ion.label</v>
      </c>
      <c r="C4004" s="2" t="str">
        <f t="shared" si="65"/>
        <v>CombatExtended.AmmoDef+Ammo_HeavyCharged_Ion.label</v>
      </c>
      <c r="D4004" s="2" t="s">
        <v>32642</v>
      </c>
      <c r="E4004" s="2">
        <f>IF(ISERROR(B4004),"",MATCH(C4004,'240206'!$A$2:$A$11370,0))</f>
        <v>1319</v>
      </c>
    </row>
    <row r="4005" spans="1:5">
      <c r="A4005" s="2" t="s">
        <v>28828</v>
      </c>
      <c r="B4005" s="2" t="str">
        <f t="shared" si="64"/>
        <v>CombatExtended.AmmoDef+Ammo_HeavyCharged_Ion.description</v>
      </c>
      <c r="C4005" s="2" t="str">
        <f t="shared" si="65"/>
        <v>CombatExtended.AmmoDef+Ammo_HeavyCharged_Ion.description</v>
      </c>
      <c r="D4005" s="2" t="s">
        <v>28827</v>
      </c>
      <c r="E4005" s="2">
        <f>IF(ISERROR(B4005),"",MATCH(C4005,'240206'!$A$2:$A$11370,0))</f>
        <v>1318</v>
      </c>
    </row>
    <row r="4006" spans="1:5">
      <c r="A4006" s="2" t="s">
        <v>28823</v>
      </c>
      <c r="B4006" s="2" t="str">
        <f t="shared" si="64"/>
        <v>CombatExtended.AmmoDef+Ammo_ShotgunCharged.label</v>
      </c>
      <c r="C4006" s="2" t="str">
        <f t="shared" si="65"/>
        <v>CombatExtended.AmmoDef+Ammo_ShotgunCharged.label</v>
      </c>
      <c r="D4006" s="2" t="s">
        <v>28822</v>
      </c>
      <c r="E4006" s="2">
        <f>IF(ISERROR(B4006),"",MATCH(C4006,'240206'!$A$2:$A$11370,0))</f>
        <v>1321</v>
      </c>
    </row>
    <row r="4007" spans="1:5">
      <c r="A4007" s="2" t="s">
        <v>28824</v>
      </c>
      <c r="B4007" s="2" t="str">
        <f t="shared" si="64"/>
        <v>CombatExtended.AmmoDef+Ammo_ShotgunCharged.description</v>
      </c>
      <c r="C4007" s="2" t="str">
        <f t="shared" si="65"/>
        <v>CombatExtended.AmmoDef+Ammo_ShotgunCharged.description</v>
      </c>
      <c r="D4007" s="2" t="s">
        <v>28817</v>
      </c>
      <c r="E4007" s="2">
        <f>IF(ISERROR(B4007),"",MATCH(C4007,'240206'!$A$2:$A$11370,0))</f>
        <v>1320</v>
      </c>
    </row>
    <row r="4008" spans="1:5">
      <c r="A4008" s="2" t="s">
        <v>28820</v>
      </c>
      <c r="B4008" s="2" t="str">
        <f t="shared" si="64"/>
        <v>CombatExtended.AmmoDef+Ammo_ShotgunCharged_Slug.label</v>
      </c>
      <c r="C4008" s="2" t="str">
        <f t="shared" si="65"/>
        <v>CombatExtended.AmmoDef+Ammo_ShotgunCharged_Slug.label</v>
      </c>
      <c r="D4008" s="2" t="s">
        <v>28819</v>
      </c>
      <c r="E4008" s="2">
        <f>IF(ISERROR(B4008),"",MATCH(C4008,'240206'!$A$2:$A$11370,0))</f>
        <v>1323</v>
      </c>
    </row>
    <row r="4009" spans="1:5">
      <c r="A4009" s="2" t="s">
        <v>28821</v>
      </c>
      <c r="B4009" s="2" t="str">
        <f t="shared" si="64"/>
        <v>CombatExtended.AmmoDef+Ammo_ShotgunCharged_Slug.description</v>
      </c>
      <c r="C4009" s="2" t="str">
        <f t="shared" si="65"/>
        <v>CombatExtended.AmmoDef+Ammo_ShotgunCharged_Slug.description</v>
      </c>
      <c r="D4009" s="2" t="s">
        <v>28817</v>
      </c>
      <c r="E4009" s="2">
        <f>IF(ISERROR(B4009),"",MATCH(C4009,'240206'!$A$2:$A$11370,0))</f>
        <v>1322</v>
      </c>
    </row>
    <row r="4010" spans="1:5">
      <c r="A4010" s="2" t="s">
        <v>28816</v>
      </c>
      <c r="B4010" s="2" t="str">
        <f t="shared" ref="B4010:B4073" si="66">IF(OR(ISNUMBER(FIND("+Ammo_",A4010)),ISNUMBER(FIND("+Shell_",A4010)),ISNUMBER(FIND("+Weapon_",A4010))),SUBSTITUTE(A4010,"ThingDef+","CombatExtended.AmmoDef+"),A4010)</f>
        <v>CombatExtended.AmmoDef+Ammo_ShotgunCharged_Ion.label</v>
      </c>
      <c r="C4010" s="2" t="str">
        <f t="shared" si="65"/>
        <v>CombatExtended.AmmoDef+Ammo_ShotgunCharged_Ion.label</v>
      </c>
      <c r="D4010" s="2" t="s">
        <v>32641</v>
      </c>
      <c r="E4010" s="2">
        <f>IF(ISERROR(B4010),"",MATCH(C4010,'240206'!$A$2:$A$11370,0))</f>
        <v>1325</v>
      </c>
    </row>
    <row r="4011" spans="1:5">
      <c r="A4011" s="2" t="s">
        <v>28818</v>
      </c>
      <c r="B4011" s="2" t="str">
        <f t="shared" si="66"/>
        <v>CombatExtended.AmmoDef+Ammo_ShotgunCharged_Ion.description</v>
      </c>
      <c r="C4011" s="2" t="str">
        <f t="shared" si="65"/>
        <v>CombatExtended.AmmoDef+Ammo_ShotgunCharged_Ion.description</v>
      </c>
      <c r="D4011" s="2" t="s">
        <v>28817</v>
      </c>
      <c r="E4011" s="2">
        <f>IF(ISERROR(B4011),"",MATCH(C4011,'240206'!$A$2:$A$11370,0))</f>
        <v>1324</v>
      </c>
    </row>
    <row r="4012" spans="1:5">
      <c r="A4012" s="2" t="s">
        <v>28813</v>
      </c>
      <c r="B4012" s="2" t="str">
        <f t="shared" si="66"/>
        <v>CombatExtended.AmmoDef+Ammo_LauncherGrenade_HE.label</v>
      </c>
      <c r="C4012" s="2" t="str">
        <f t="shared" si="65"/>
        <v>CombatExtended.AmmoDef+Ammo_LauncherGrenade_HE.label</v>
      </c>
      <c r="D4012" s="2" t="s">
        <v>28812</v>
      </c>
      <c r="E4012" s="2">
        <f>IF(ISERROR(B4012),"",MATCH(C4012,'240206'!$A$2:$A$11370,0))</f>
        <v>1366</v>
      </c>
    </row>
    <row r="4013" spans="1:5">
      <c r="A4013" s="2" t="s">
        <v>28814</v>
      </c>
      <c r="B4013" s="2" t="str">
        <f t="shared" si="66"/>
        <v>CombatExtended.AmmoDef+Ammo_LauncherGrenade_HE.description</v>
      </c>
      <c r="C4013" s="2" t="str">
        <f t="shared" si="65"/>
        <v>CombatExtended.AmmoDef+Ammo_LauncherGrenade_HE.description</v>
      </c>
      <c r="D4013" s="2" t="s">
        <v>28804</v>
      </c>
      <c r="E4013" s="2">
        <f>IF(ISERROR(B4013),"",MATCH(C4013,'240206'!$A$2:$A$11370,0))</f>
        <v>1365</v>
      </c>
    </row>
    <row r="4014" spans="1:5">
      <c r="A4014" s="2" t="s">
        <v>28810</v>
      </c>
      <c r="B4014" s="2" t="str">
        <f t="shared" si="66"/>
        <v>CombatExtended.AmmoDef+Ammo_LauncherGrenade_HEDP.label</v>
      </c>
      <c r="C4014" s="2" t="str">
        <f t="shared" si="65"/>
        <v>CombatExtended.AmmoDef+Ammo_LauncherGrenade_HEDP.label</v>
      </c>
      <c r="D4014" s="2" t="s">
        <v>28809</v>
      </c>
      <c r="E4014" s="2">
        <f>IF(ISERROR(B4014),"",MATCH(C4014,'240206'!$A$2:$A$11370,0))</f>
        <v>1368</v>
      </c>
    </row>
    <row r="4015" spans="1:5">
      <c r="A4015" s="2" t="s">
        <v>28811</v>
      </c>
      <c r="B4015" s="2" t="str">
        <f t="shared" si="66"/>
        <v>CombatExtended.AmmoDef+Ammo_LauncherGrenade_HEDP.description</v>
      </c>
      <c r="C4015" s="2" t="str">
        <f t="shared" si="65"/>
        <v>CombatExtended.AmmoDef+Ammo_LauncherGrenade_HEDP.description</v>
      </c>
      <c r="D4015" s="2" t="s">
        <v>28804</v>
      </c>
      <c r="E4015" s="2">
        <f>IF(ISERROR(B4015),"",MATCH(C4015,'240206'!$A$2:$A$11370,0))</f>
        <v>1367</v>
      </c>
    </row>
    <row r="4016" spans="1:5">
      <c r="A4016" s="2" t="s">
        <v>28807</v>
      </c>
      <c r="B4016" s="2" t="str">
        <f t="shared" si="66"/>
        <v>CombatExtended.AmmoDef+Ammo_LauncherGrenade_EMP.label</v>
      </c>
      <c r="C4016" s="2" t="str">
        <f t="shared" si="65"/>
        <v>CombatExtended.AmmoDef+Ammo_LauncherGrenade_EMP.label</v>
      </c>
      <c r="D4016" s="2" t="s">
        <v>28806</v>
      </c>
      <c r="E4016" s="2">
        <f>IF(ISERROR(B4016),"",MATCH(C4016,'240206'!$A$2:$A$11370,0))</f>
        <v>1370</v>
      </c>
    </row>
    <row r="4017" spans="1:5">
      <c r="A4017" s="2" t="s">
        <v>28808</v>
      </c>
      <c r="B4017" s="2" t="str">
        <f t="shared" si="66"/>
        <v>CombatExtended.AmmoDef+Ammo_LauncherGrenade_EMP.description</v>
      </c>
      <c r="C4017" s="2" t="str">
        <f t="shared" si="65"/>
        <v>CombatExtended.AmmoDef+Ammo_LauncherGrenade_EMP.description</v>
      </c>
      <c r="D4017" s="2" t="s">
        <v>28804</v>
      </c>
      <c r="E4017" s="2">
        <f>IF(ISERROR(B4017),"",MATCH(C4017,'240206'!$A$2:$A$11370,0))</f>
        <v>1369</v>
      </c>
    </row>
    <row r="4018" spans="1:5">
      <c r="A4018" s="2" t="s">
        <v>28803</v>
      </c>
      <c r="B4018" s="2" t="str">
        <f t="shared" si="66"/>
        <v>CombatExtended.AmmoDef+Ammo_LauncherGrenade_Smoke.label</v>
      </c>
      <c r="C4018" s="2" t="str">
        <f t="shared" si="65"/>
        <v>CombatExtended.AmmoDef+Ammo_LauncherGrenade_Smoke.label</v>
      </c>
      <c r="D4018" s="2" t="s">
        <v>28802</v>
      </c>
      <c r="E4018" s="2">
        <f>IF(ISERROR(B4018),"",MATCH(C4018,'240206'!$A$2:$A$11370,0))</f>
        <v>1372</v>
      </c>
    </row>
    <row r="4019" spans="1:5">
      <c r="A4019" s="2" t="s">
        <v>28805</v>
      </c>
      <c r="B4019" s="2" t="str">
        <f t="shared" si="66"/>
        <v>CombatExtended.AmmoDef+Ammo_LauncherGrenade_Smoke.description</v>
      </c>
      <c r="C4019" s="2" t="str">
        <f t="shared" si="65"/>
        <v>CombatExtended.AmmoDef+Ammo_LauncherGrenade_Smoke.description</v>
      </c>
      <c r="D4019" s="2" t="s">
        <v>28804</v>
      </c>
      <c r="E4019" s="2">
        <f>IF(ISERROR(B4019),"",MATCH(C4019,'240206'!$A$2:$A$11370,0))</f>
        <v>1371</v>
      </c>
    </row>
    <row r="4020" spans="1:5">
      <c r="A4020" s="2" t="s">
        <v>38648</v>
      </c>
      <c r="B4020" s="1" t="s">
        <v>3989</v>
      </c>
      <c r="C4020" s="2" t="str">
        <f t="shared" si="65"/>
        <v>CombatExtended.AmmoDef+Ammo_Mech_Charged.label</v>
      </c>
      <c r="D4020" s="2" t="s">
        <v>32640</v>
      </c>
      <c r="E4020" s="2">
        <f>IF(ISERROR(B4020),"",MATCH(C4020,'240206'!$A$2:$A$11370,0))</f>
        <v>1391</v>
      </c>
    </row>
    <row r="4021" spans="1:5">
      <c r="A4021" s="2" t="s">
        <v>32639</v>
      </c>
      <c r="B4021" s="1" t="s">
        <v>3986</v>
      </c>
      <c r="C4021" s="2" t="str">
        <f t="shared" si="65"/>
        <v>CombatExtended.AmmoDef+Ammo_Mech_Charged.description</v>
      </c>
      <c r="D4021" s="2" t="s">
        <v>32638</v>
      </c>
      <c r="E4021" s="2">
        <f>IF(ISERROR(B4021),"",MATCH(C4021,'240206'!$A$2:$A$11370,0))</f>
        <v>1390</v>
      </c>
    </row>
    <row r="4022" spans="1:5">
      <c r="A4022" s="2" t="s">
        <v>32637</v>
      </c>
      <c r="B4022" s="1" t="s">
        <v>3995</v>
      </c>
      <c r="C4022" s="2" t="str">
        <f t="shared" si="65"/>
        <v>CombatExtended.AmmoDef+Ammo_MechShell_Incendiary.label</v>
      </c>
      <c r="D4022" s="2" t="s">
        <v>32636</v>
      </c>
      <c r="E4022" s="2">
        <f>IF(ISERROR(B4022),"",MATCH(C4022,'240206'!$A$2:$A$11370,0))</f>
        <v>1393</v>
      </c>
    </row>
    <row r="4023" spans="1:5">
      <c r="A4023" s="2" t="s">
        <v>32635</v>
      </c>
      <c r="B4023" s="1" t="s">
        <v>3992</v>
      </c>
      <c r="C4023" s="2" t="str">
        <f t="shared" si="65"/>
        <v>CombatExtended.AmmoDef+Ammo_MechShell_Incendiary.description</v>
      </c>
      <c r="D4023" s="2" t="s">
        <v>32634</v>
      </c>
      <c r="E4023" s="2">
        <f>IF(ISERROR(B4023),"",MATCH(C4023,'240206'!$A$2:$A$11370,0))</f>
        <v>1392</v>
      </c>
    </row>
    <row r="4024" spans="1:5">
      <c r="A4024" s="2" t="s">
        <v>28800</v>
      </c>
      <c r="B4024" s="2" t="str">
        <f t="shared" si="66"/>
        <v>CombatExtended.AmmoDef+Ammo_Pistol_FMJ.label</v>
      </c>
      <c r="C4024" s="2" t="str">
        <f t="shared" si="65"/>
        <v>CombatExtended.AmmoDef+Ammo_Pistol_FMJ.label</v>
      </c>
      <c r="D4024" s="2" t="s">
        <v>28799</v>
      </c>
      <c r="E4024" s="2">
        <f>IF(ISERROR(B4024),"",MATCH(C4024,'240206'!$A$2:$A$11370,0))</f>
        <v>1408</v>
      </c>
    </row>
    <row r="4025" spans="1:5">
      <c r="A4025" s="2" t="s">
        <v>28801</v>
      </c>
      <c r="B4025" s="2" t="str">
        <f t="shared" si="66"/>
        <v>CombatExtended.AmmoDef+Ammo_Pistol_FMJ.description</v>
      </c>
      <c r="C4025" s="2" t="str">
        <f t="shared" si="65"/>
        <v>CombatExtended.AmmoDef+Ammo_Pistol_FMJ.description</v>
      </c>
      <c r="D4025" s="2" t="s">
        <v>28794</v>
      </c>
      <c r="E4025" s="2">
        <f>IF(ISERROR(B4025),"",MATCH(C4025,'240206'!$A$2:$A$11370,0))</f>
        <v>1407</v>
      </c>
    </row>
    <row r="4026" spans="1:5">
      <c r="A4026" s="2" t="s">
        <v>28797</v>
      </c>
      <c r="B4026" s="2" t="str">
        <f t="shared" si="66"/>
        <v>CombatExtended.AmmoDef+Ammo_Pistol_AP.label</v>
      </c>
      <c r="C4026" s="2" t="str">
        <f t="shared" si="65"/>
        <v>CombatExtended.AmmoDef+Ammo_Pistol_AP.label</v>
      </c>
      <c r="D4026" s="2" t="s">
        <v>28796</v>
      </c>
      <c r="E4026" s="2">
        <f>IF(ISERROR(B4026),"",MATCH(C4026,'240206'!$A$2:$A$11370,0))</f>
        <v>1410</v>
      </c>
    </row>
    <row r="4027" spans="1:5">
      <c r="A4027" s="2" t="s">
        <v>28798</v>
      </c>
      <c r="B4027" s="2" t="str">
        <f t="shared" si="66"/>
        <v>CombatExtended.AmmoDef+Ammo_Pistol_AP.description</v>
      </c>
      <c r="C4027" s="2" t="str">
        <f t="shared" si="65"/>
        <v>CombatExtended.AmmoDef+Ammo_Pistol_AP.description</v>
      </c>
      <c r="D4027" s="2" t="s">
        <v>28794</v>
      </c>
      <c r="E4027" s="2">
        <f>IF(ISERROR(B4027),"",MATCH(C4027,'240206'!$A$2:$A$11370,0))</f>
        <v>1409</v>
      </c>
    </row>
    <row r="4028" spans="1:5">
      <c r="A4028" s="2" t="s">
        <v>28793</v>
      </c>
      <c r="B4028" s="2" t="str">
        <f t="shared" si="66"/>
        <v>CombatExtended.AmmoDef+Ammo_Pistol_HP.label</v>
      </c>
      <c r="C4028" s="2" t="str">
        <f t="shared" si="65"/>
        <v>CombatExtended.AmmoDef+Ammo_Pistol_HP.label</v>
      </c>
      <c r="D4028" s="2" t="s">
        <v>28792</v>
      </c>
      <c r="E4028" s="2">
        <f>IF(ISERROR(B4028),"",MATCH(C4028,'240206'!$A$2:$A$11370,0))</f>
        <v>1412</v>
      </c>
    </row>
    <row r="4029" spans="1:5">
      <c r="A4029" s="2" t="s">
        <v>28795</v>
      </c>
      <c r="B4029" s="2" t="str">
        <f t="shared" si="66"/>
        <v>CombatExtended.AmmoDef+Ammo_Pistol_HP.description</v>
      </c>
      <c r="C4029" s="2" t="str">
        <f t="shared" si="65"/>
        <v>CombatExtended.AmmoDef+Ammo_Pistol_HP.description</v>
      </c>
      <c r="D4029" s="2" t="s">
        <v>28794</v>
      </c>
      <c r="E4029" s="2">
        <f>IF(ISERROR(B4029),"",MATCH(C4029,'240206'!$A$2:$A$11370,0))</f>
        <v>1411</v>
      </c>
    </row>
    <row r="4030" spans="1:5">
      <c r="A4030" s="2" t="s">
        <v>28790</v>
      </c>
      <c r="B4030" s="2" t="str">
        <f t="shared" si="66"/>
        <v>CombatExtended.AmmoDef+Ammo_PistolMagnum_FMJ.label</v>
      </c>
      <c r="C4030" s="2" t="str">
        <f t="shared" si="65"/>
        <v>CombatExtended.AmmoDef+Ammo_PistolMagnum_FMJ.label</v>
      </c>
      <c r="D4030" s="2" t="s">
        <v>28789</v>
      </c>
      <c r="E4030" s="2">
        <f>IF(ISERROR(B4030),"",MATCH(C4030,'240206'!$A$2:$A$11370,0))</f>
        <v>1425</v>
      </c>
    </row>
    <row r="4031" spans="1:5">
      <c r="A4031" s="2" t="s">
        <v>28791</v>
      </c>
      <c r="B4031" s="2" t="str">
        <f t="shared" si="66"/>
        <v>CombatExtended.AmmoDef+Ammo_PistolMagnum_FMJ.description</v>
      </c>
      <c r="C4031" s="2" t="str">
        <f t="shared" si="65"/>
        <v>CombatExtended.AmmoDef+Ammo_PistolMagnum_FMJ.description</v>
      </c>
      <c r="D4031" s="2" t="s">
        <v>28784</v>
      </c>
      <c r="E4031" s="2">
        <f>IF(ISERROR(B4031),"",MATCH(C4031,'240206'!$A$2:$A$11370,0))</f>
        <v>1424</v>
      </c>
    </row>
    <row r="4032" spans="1:5">
      <c r="A4032" s="2" t="s">
        <v>28787</v>
      </c>
      <c r="B4032" s="2" t="str">
        <f t="shared" si="66"/>
        <v>CombatExtended.AmmoDef+Ammo_PistolMagnum_AP.label</v>
      </c>
      <c r="C4032" s="2" t="str">
        <f t="shared" si="65"/>
        <v>CombatExtended.AmmoDef+Ammo_PistolMagnum_AP.label</v>
      </c>
      <c r="D4032" s="2" t="s">
        <v>28786</v>
      </c>
      <c r="E4032" s="2">
        <f>IF(ISERROR(B4032),"",MATCH(C4032,'240206'!$A$2:$A$11370,0))</f>
        <v>1427</v>
      </c>
    </row>
    <row r="4033" spans="1:5">
      <c r="A4033" s="2" t="s">
        <v>28788</v>
      </c>
      <c r="B4033" s="2" t="str">
        <f t="shared" si="66"/>
        <v>CombatExtended.AmmoDef+Ammo_PistolMagnum_AP.description</v>
      </c>
      <c r="C4033" s="2" t="str">
        <f t="shared" si="65"/>
        <v>CombatExtended.AmmoDef+Ammo_PistolMagnum_AP.description</v>
      </c>
      <c r="D4033" s="2" t="s">
        <v>28784</v>
      </c>
      <c r="E4033" s="2">
        <f>IF(ISERROR(B4033),"",MATCH(C4033,'240206'!$A$2:$A$11370,0))</f>
        <v>1426</v>
      </c>
    </row>
    <row r="4034" spans="1:5">
      <c r="A4034" s="2" t="s">
        <v>28783</v>
      </c>
      <c r="B4034" s="2" t="str">
        <f t="shared" si="66"/>
        <v>CombatExtended.AmmoDef+Ammo_PistolMagnum_HP.label</v>
      </c>
      <c r="C4034" s="2" t="str">
        <f t="shared" si="65"/>
        <v>CombatExtended.AmmoDef+Ammo_PistolMagnum_HP.label</v>
      </c>
      <c r="D4034" s="2" t="s">
        <v>28782</v>
      </c>
      <c r="E4034" s="2">
        <f>IF(ISERROR(B4034),"",MATCH(C4034,'240206'!$A$2:$A$11370,0))</f>
        <v>1429</v>
      </c>
    </row>
    <row r="4035" spans="1:5">
      <c r="A4035" s="2" t="s">
        <v>28785</v>
      </c>
      <c r="B4035" s="2" t="str">
        <f t="shared" si="66"/>
        <v>CombatExtended.AmmoDef+Ammo_PistolMagnum_HP.description</v>
      </c>
      <c r="C4035" s="2" t="str">
        <f t="shared" ref="C4035:C4098" si="67">IF(B4035="",A4035,B4035)</f>
        <v>CombatExtended.AmmoDef+Ammo_PistolMagnum_HP.description</v>
      </c>
      <c r="D4035" s="2" t="s">
        <v>28784</v>
      </c>
      <c r="E4035" s="2">
        <f>IF(ISERROR(B4035),"",MATCH(C4035,'240206'!$A$2:$A$11370,0))</f>
        <v>1428</v>
      </c>
    </row>
    <row r="4036" spans="1:5">
      <c r="A4036" s="2" t="s">
        <v>28780</v>
      </c>
      <c r="B4036" s="2" t="str">
        <f t="shared" si="66"/>
        <v>CombatExtended.AmmoDef+Ammo_Rifle_FMJ.label</v>
      </c>
      <c r="C4036" s="2" t="str">
        <f t="shared" si="67"/>
        <v>CombatExtended.AmmoDef+Ammo_Rifle_FMJ.label</v>
      </c>
      <c r="D4036" s="2" t="s">
        <v>28779</v>
      </c>
      <c r="E4036" s="2">
        <f>IF(ISERROR(B4036),"",MATCH(C4036,'240206'!$A$2:$A$11370,0))</f>
        <v>1442</v>
      </c>
    </row>
    <row r="4037" spans="1:5">
      <c r="A4037" s="2" t="s">
        <v>28781</v>
      </c>
      <c r="B4037" s="2" t="str">
        <f t="shared" si="66"/>
        <v>CombatExtended.AmmoDef+Ammo_Rifle_FMJ.description</v>
      </c>
      <c r="C4037" s="2" t="str">
        <f t="shared" si="67"/>
        <v>CombatExtended.AmmoDef+Ammo_Rifle_FMJ.description</v>
      </c>
      <c r="D4037" s="2" t="s">
        <v>28765</v>
      </c>
      <c r="E4037" s="2">
        <f>IF(ISERROR(B4037),"",MATCH(C4037,'240206'!$A$2:$A$11370,0))</f>
        <v>1441</v>
      </c>
    </row>
    <row r="4038" spans="1:5">
      <c r="A4038" s="2" t="s">
        <v>28777</v>
      </c>
      <c r="B4038" s="2" t="str">
        <f t="shared" si="66"/>
        <v>CombatExtended.AmmoDef+Ammo_Rifle_AP.label</v>
      </c>
      <c r="C4038" s="2" t="str">
        <f t="shared" si="67"/>
        <v>CombatExtended.AmmoDef+Ammo_Rifle_AP.label</v>
      </c>
      <c r="D4038" s="2" t="s">
        <v>28776</v>
      </c>
      <c r="E4038" s="2">
        <f>IF(ISERROR(B4038),"",MATCH(C4038,'240206'!$A$2:$A$11370,0))</f>
        <v>1444</v>
      </c>
    </row>
    <row r="4039" spans="1:5">
      <c r="A4039" s="2" t="s">
        <v>28778</v>
      </c>
      <c r="B4039" s="2" t="str">
        <f t="shared" si="66"/>
        <v>CombatExtended.AmmoDef+Ammo_Rifle_AP.description</v>
      </c>
      <c r="C4039" s="2" t="str">
        <f t="shared" si="67"/>
        <v>CombatExtended.AmmoDef+Ammo_Rifle_AP.description</v>
      </c>
      <c r="D4039" s="2" t="s">
        <v>28765</v>
      </c>
      <c r="E4039" s="2">
        <f>IF(ISERROR(B4039),"",MATCH(C4039,'240206'!$A$2:$A$11370,0))</f>
        <v>1443</v>
      </c>
    </row>
    <row r="4040" spans="1:5">
      <c r="A4040" s="2" t="s">
        <v>28774</v>
      </c>
      <c r="B4040" s="2" t="str">
        <f t="shared" si="66"/>
        <v>CombatExtended.AmmoDef+Ammo_Rifle_HP.label</v>
      </c>
      <c r="C4040" s="2" t="str">
        <f t="shared" si="67"/>
        <v>CombatExtended.AmmoDef+Ammo_Rifle_HP.label</v>
      </c>
      <c r="D4040" s="2" t="s">
        <v>28773</v>
      </c>
      <c r="E4040" s="2">
        <f>IF(ISERROR(B4040),"",MATCH(C4040,'240206'!$A$2:$A$11370,0))</f>
        <v>1446</v>
      </c>
    </row>
    <row r="4041" spans="1:5">
      <c r="A4041" s="2" t="s">
        <v>28775</v>
      </c>
      <c r="B4041" s="2" t="str">
        <f t="shared" si="66"/>
        <v>CombatExtended.AmmoDef+Ammo_Rifle_HP.description</v>
      </c>
      <c r="C4041" s="2" t="str">
        <f t="shared" si="67"/>
        <v>CombatExtended.AmmoDef+Ammo_Rifle_HP.description</v>
      </c>
      <c r="D4041" s="2" t="s">
        <v>28765</v>
      </c>
      <c r="E4041" s="2">
        <f>IF(ISERROR(B4041),"",MATCH(C4041,'240206'!$A$2:$A$11370,0))</f>
        <v>1445</v>
      </c>
    </row>
    <row r="4042" spans="1:5">
      <c r="A4042" s="2" t="s">
        <v>28771</v>
      </c>
      <c r="B4042" s="2" t="str">
        <f t="shared" si="66"/>
        <v>CombatExtended.AmmoDef+Ammo_Rifle_Incendiary.label</v>
      </c>
      <c r="C4042" s="2" t="str">
        <f t="shared" si="67"/>
        <v>CombatExtended.AmmoDef+Ammo_Rifle_Incendiary.label</v>
      </c>
      <c r="D4042" s="2" t="s">
        <v>28770</v>
      </c>
      <c r="E4042" s="2">
        <f>IF(ISERROR(B4042),"",MATCH(C4042,'240206'!$A$2:$A$11370,0))</f>
        <v>1448</v>
      </c>
    </row>
    <row r="4043" spans="1:5">
      <c r="A4043" s="2" t="s">
        <v>28772</v>
      </c>
      <c r="B4043" s="2" t="str">
        <f t="shared" si="66"/>
        <v>CombatExtended.AmmoDef+Ammo_Rifle_Incendiary.description</v>
      </c>
      <c r="C4043" s="2" t="str">
        <f t="shared" si="67"/>
        <v>CombatExtended.AmmoDef+Ammo_Rifle_Incendiary.description</v>
      </c>
      <c r="D4043" s="2" t="s">
        <v>28765</v>
      </c>
      <c r="E4043" s="2">
        <f>IF(ISERROR(B4043),"",MATCH(C4043,'240206'!$A$2:$A$11370,0))</f>
        <v>1447</v>
      </c>
    </row>
    <row r="4044" spans="1:5">
      <c r="A4044" s="2" t="s">
        <v>28768</v>
      </c>
      <c r="B4044" s="2" t="str">
        <f t="shared" si="66"/>
        <v>CombatExtended.AmmoDef+Ammo_Rifle_HE.label</v>
      </c>
      <c r="C4044" s="2" t="str">
        <f t="shared" si="67"/>
        <v>CombatExtended.AmmoDef+Ammo_Rifle_HE.label</v>
      </c>
      <c r="D4044" s="2" t="s">
        <v>28767</v>
      </c>
      <c r="E4044" s="2">
        <f>IF(ISERROR(B4044),"",MATCH(C4044,'240206'!$A$2:$A$11370,0))</f>
        <v>1450</v>
      </c>
    </row>
    <row r="4045" spans="1:5">
      <c r="A4045" s="2" t="s">
        <v>28769</v>
      </c>
      <c r="B4045" s="2" t="str">
        <f t="shared" si="66"/>
        <v>CombatExtended.AmmoDef+Ammo_Rifle_HE.description</v>
      </c>
      <c r="C4045" s="2" t="str">
        <f t="shared" si="67"/>
        <v>CombatExtended.AmmoDef+Ammo_Rifle_HE.description</v>
      </c>
      <c r="D4045" s="2" t="s">
        <v>28765</v>
      </c>
      <c r="E4045" s="2">
        <f>IF(ISERROR(B4045),"",MATCH(C4045,'240206'!$A$2:$A$11370,0))</f>
        <v>1449</v>
      </c>
    </row>
    <row r="4046" spans="1:5">
      <c r="A4046" s="2" t="s">
        <v>28764</v>
      </c>
      <c r="B4046" s="2" t="str">
        <f t="shared" si="66"/>
        <v>CombatExtended.AmmoDef+Ammo_Rifle_Sabot.label</v>
      </c>
      <c r="C4046" s="2" t="str">
        <f t="shared" si="67"/>
        <v>CombatExtended.AmmoDef+Ammo_Rifle_Sabot.label</v>
      </c>
      <c r="D4046" s="2" t="s">
        <v>28763</v>
      </c>
      <c r="E4046" s="2">
        <f>IF(ISERROR(B4046),"",MATCH(C4046,'240206'!$A$2:$A$11370,0))</f>
        <v>1452</v>
      </c>
    </row>
    <row r="4047" spans="1:5">
      <c r="A4047" s="2" t="s">
        <v>28766</v>
      </c>
      <c r="B4047" s="2" t="str">
        <f t="shared" si="66"/>
        <v>CombatExtended.AmmoDef+Ammo_Rifle_Sabot.description</v>
      </c>
      <c r="C4047" s="2" t="str">
        <f t="shared" si="67"/>
        <v>CombatExtended.AmmoDef+Ammo_Rifle_Sabot.description</v>
      </c>
      <c r="D4047" s="2" t="s">
        <v>28765</v>
      </c>
      <c r="E4047" s="2">
        <f>IF(ISERROR(B4047),"",MATCH(C4047,'240206'!$A$2:$A$11370,0))</f>
        <v>1451</v>
      </c>
    </row>
    <row r="4048" spans="1:5">
      <c r="A4048" s="2" t="s">
        <v>28761</v>
      </c>
      <c r="B4048" s="2" t="str">
        <f t="shared" si="66"/>
        <v>CombatExtended.AmmoDef+Ammo_RifleIntermediate_FMJ.label</v>
      </c>
      <c r="C4048" s="2" t="str">
        <f t="shared" si="67"/>
        <v>CombatExtended.AmmoDef+Ammo_RifleIntermediate_FMJ.label</v>
      </c>
      <c r="D4048" s="2" t="s">
        <v>28760</v>
      </c>
      <c r="E4048" s="2">
        <f>IF(ISERROR(B4048),"",MATCH(C4048,'240206'!$A$2:$A$11370,0))</f>
        <v>1474</v>
      </c>
    </row>
    <row r="4049" spans="1:5">
      <c r="A4049" s="2" t="s">
        <v>28762</v>
      </c>
      <c r="B4049" s="2" t="str">
        <f t="shared" si="66"/>
        <v>CombatExtended.AmmoDef+Ammo_RifleIntermediate_FMJ.description</v>
      </c>
      <c r="C4049" s="2" t="str">
        <f t="shared" si="67"/>
        <v>CombatExtended.AmmoDef+Ammo_RifleIntermediate_FMJ.description</v>
      </c>
      <c r="D4049" s="2" t="s">
        <v>28746</v>
      </c>
      <c r="E4049" s="2">
        <f>IF(ISERROR(B4049),"",MATCH(C4049,'240206'!$A$2:$A$11370,0))</f>
        <v>1473</v>
      </c>
    </row>
    <row r="4050" spans="1:5">
      <c r="A4050" s="2" t="s">
        <v>28758</v>
      </c>
      <c r="B4050" s="2" t="str">
        <f t="shared" si="66"/>
        <v>CombatExtended.AmmoDef+Ammo_RifleIntermediate_AP.label</v>
      </c>
      <c r="C4050" s="2" t="str">
        <f t="shared" si="67"/>
        <v>CombatExtended.AmmoDef+Ammo_RifleIntermediate_AP.label</v>
      </c>
      <c r="D4050" s="2" t="s">
        <v>28757</v>
      </c>
      <c r="E4050" s="2">
        <f>IF(ISERROR(B4050),"",MATCH(C4050,'240206'!$A$2:$A$11370,0))</f>
        <v>1476</v>
      </c>
    </row>
    <row r="4051" spans="1:5">
      <c r="A4051" s="2" t="s">
        <v>28759</v>
      </c>
      <c r="B4051" s="2" t="str">
        <f t="shared" si="66"/>
        <v>CombatExtended.AmmoDef+Ammo_RifleIntermediate_AP.description</v>
      </c>
      <c r="C4051" s="2" t="str">
        <f t="shared" si="67"/>
        <v>CombatExtended.AmmoDef+Ammo_RifleIntermediate_AP.description</v>
      </c>
      <c r="D4051" s="2" t="s">
        <v>28746</v>
      </c>
      <c r="E4051" s="2">
        <f>IF(ISERROR(B4051),"",MATCH(C4051,'240206'!$A$2:$A$11370,0))</f>
        <v>1475</v>
      </c>
    </row>
    <row r="4052" spans="1:5">
      <c r="A4052" s="2" t="s">
        <v>28755</v>
      </c>
      <c r="B4052" s="2" t="str">
        <f t="shared" si="66"/>
        <v>CombatExtended.AmmoDef+Ammo_RifleIntermediate_HP.label</v>
      </c>
      <c r="C4052" s="2" t="str">
        <f t="shared" si="67"/>
        <v>CombatExtended.AmmoDef+Ammo_RifleIntermediate_HP.label</v>
      </c>
      <c r="D4052" s="2" t="s">
        <v>28754</v>
      </c>
      <c r="E4052" s="2">
        <f>IF(ISERROR(B4052),"",MATCH(C4052,'240206'!$A$2:$A$11370,0))</f>
        <v>1478</v>
      </c>
    </row>
    <row r="4053" spans="1:5">
      <c r="A4053" s="2" t="s">
        <v>28756</v>
      </c>
      <c r="B4053" s="2" t="str">
        <f t="shared" si="66"/>
        <v>CombatExtended.AmmoDef+Ammo_RifleIntermediate_HP.description</v>
      </c>
      <c r="C4053" s="2" t="str">
        <f t="shared" si="67"/>
        <v>CombatExtended.AmmoDef+Ammo_RifleIntermediate_HP.description</v>
      </c>
      <c r="D4053" s="2" t="s">
        <v>28746</v>
      </c>
      <c r="E4053" s="2">
        <f>IF(ISERROR(B4053),"",MATCH(C4053,'240206'!$A$2:$A$11370,0))</f>
        <v>1477</v>
      </c>
    </row>
    <row r="4054" spans="1:5">
      <c r="A4054" s="2" t="s">
        <v>28752</v>
      </c>
      <c r="B4054" s="2" t="str">
        <f t="shared" si="66"/>
        <v>CombatExtended.AmmoDef+Ammo_RifleIntermediate_Incendiary.label</v>
      </c>
      <c r="C4054" s="2" t="str">
        <f t="shared" si="67"/>
        <v>CombatExtended.AmmoDef+Ammo_RifleIntermediate_Incendiary.label</v>
      </c>
      <c r="D4054" s="2" t="s">
        <v>28751</v>
      </c>
      <c r="E4054" s="2">
        <f>IF(ISERROR(B4054),"",MATCH(C4054,'240206'!$A$2:$A$11370,0))</f>
        <v>1480</v>
      </c>
    </row>
    <row r="4055" spans="1:5">
      <c r="A4055" s="2" t="s">
        <v>28753</v>
      </c>
      <c r="B4055" s="2" t="str">
        <f t="shared" si="66"/>
        <v>CombatExtended.AmmoDef+Ammo_RifleIntermediate_Incendiary.description</v>
      </c>
      <c r="C4055" s="2" t="str">
        <f t="shared" si="67"/>
        <v>CombatExtended.AmmoDef+Ammo_RifleIntermediate_Incendiary.description</v>
      </c>
      <c r="D4055" s="2" t="s">
        <v>28746</v>
      </c>
      <c r="E4055" s="2">
        <f>IF(ISERROR(B4055),"",MATCH(C4055,'240206'!$A$2:$A$11370,0))</f>
        <v>1479</v>
      </c>
    </row>
    <row r="4056" spans="1:5">
      <c r="A4056" s="2" t="s">
        <v>28749</v>
      </c>
      <c r="B4056" s="2" t="str">
        <f t="shared" si="66"/>
        <v>CombatExtended.AmmoDef+Ammo_RifleIntermediate_HE.label</v>
      </c>
      <c r="C4056" s="2" t="str">
        <f t="shared" si="67"/>
        <v>CombatExtended.AmmoDef+Ammo_RifleIntermediate_HE.label</v>
      </c>
      <c r="D4056" s="2" t="s">
        <v>28748</v>
      </c>
      <c r="E4056" s="2">
        <f>IF(ISERROR(B4056),"",MATCH(C4056,'240206'!$A$2:$A$11370,0))</f>
        <v>1482</v>
      </c>
    </row>
    <row r="4057" spans="1:5">
      <c r="A4057" s="2" t="s">
        <v>28750</v>
      </c>
      <c r="B4057" s="2" t="str">
        <f t="shared" si="66"/>
        <v>CombatExtended.AmmoDef+Ammo_RifleIntermediate_HE.description</v>
      </c>
      <c r="C4057" s="2" t="str">
        <f t="shared" si="67"/>
        <v>CombatExtended.AmmoDef+Ammo_RifleIntermediate_HE.description</v>
      </c>
      <c r="D4057" s="2" t="s">
        <v>28746</v>
      </c>
      <c r="E4057" s="2">
        <f>IF(ISERROR(B4057),"",MATCH(C4057,'240206'!$A$2:$A$11370,0))</f>
        <v>1481</v>
      </c>
    </row>
    <row r="4058" spans="1:5">
      <c r="A4058" s="2" t="s">
        <v>28745</v>
      </c>
      <c r="B4058" s="2" t="str">
        <f t="shared" si="66"/>
        <v>CombatExtended.AmmoDef+Ammo_RifleIntermediate_Sabot.label</v>
      </c>
      <c r="C4058" s="2" t="str">
        <f t="shared" si="67"/>
        <v>CombatExtended.AmmoDef+Ammo_RifleIntermediate_Sabot.label</v>
      </c>
      <c r="D4058" s="2" t="s">
        <v>28744</v>
      </c>
      <c r="E4058" s="2">
        <f>IF(ISERROR(B4058),"",MATCH(C4058,'240206'!$A$2:$A$11370,0))</f>
        <v>1484</v>
      </c>
    </row>
    <row r="4059" spans="1:5">
      <c r="A4059" s="2" t="s">
        <v>28747</v>
      </c>
      <c r="B4059" s="2" t="str">
        <f t="shared" si="66"/>
        <v>CombatExtended.AmmoDef+Ammo_RifleIntermediate_Sabot.description</v>
      </c>
      <c r="C4059" s="2" t="str">
        <f t="shared" si="67"/>
        <v>CombatExtended.AmmoDef+Ammo_RifleIntermediate_Sabot.description</v>
      </c>
      <c r="D4059" s="2" t="s">
        <v>28746</v>
      </c>
      <c r="E4059" s="2">
        <f>IF(ISERROR(B4059),"",MATCH(C4059,'240206'!$A$2:$A$11370,0))</f>
        <v>1483</v>
      </c>
    </row>
    <row r="4060" spans="1:5">
      <c r="A4060" s="2" t="s">
        <v>28742</v>
      </c>
      <c r="B4060" s="2" t="str">
        <f t="shared" si="66"/>
        <v>CombatExtended.AmmoDef+Ammo_RifleMagnum_FMJ.label</v>
      </c>
      <c r="C4060" s="2" t="str">
        <f t="shared" si="67"/>
        <v>CombatExtended.AmmoDef+Ammo_RifleMagnum_FMJ.label</v>
      </c>
      <c r="D4060" s="2" t="s">
        <v>28741</v>
      </c>
      <c r="E4060" s="2">
        <f>IF(ISERROR(B4060),"",MATCH(C4060,'240206'!$A$2:$A$11370,0))</f>
        <v>1506</v>
      </c>
    </row>
    <row r="4061" spans="1:5">
      <c r="A4061" s="2" t="s">
        <v>28743</v>
      </c>
      <c r="B4061" s="2" t="str">
        <f t="shared" si="66"/>
        <v>CombatExtended.AmmoDef+Ammo_RifleMagnum_FMJ.description</v>
      </c>
      <c r="C4061" s="2" t="str">
        <f t="shared" si="67"/>
        <v>CombatExtended.AmmoDef+Ammo_RifleMagnum_FMJ.description</v>
      </c>
      <c r="D4061" s="2" t="s">
        <v>28733</v>
      </c>
      <c r="E4061" s="2">
        <f>IF(ISERROR(B4061),"",MATCH(C4061,'240206'!$A$2:$A$11370,0))</f>
        <v>1505</v>
      </c>
    </row>
    <row r="4062" spans="1:5">
      <c r="A4062" s="2" t="s">
        <v>32633</v>
      </c>
      <c r="B4062" s="2" t="str">
        <f t="shared" si="66"/>
        <v>CombatExtended.AmmoDef+Ammo_RifleMagnum_AP.label</v>
      </c>
      <c r="C4062" s="2" t="str">
        <f t="shared" si="67"/>
        <v>CombatExtended.AmmoDef+Ammo_RifleMagnum_AP.label</v>
      </c>
      <c r="D4062" s="2" t="s">
        <v>32632</v>
      </c>
      <c r="E4062" s="2">
        <f>IF(ISERROR(B4062),"",MATCH(C4062,'240206'!$A$2:$A$11370,0))</f>
        <v>1508</v>
      </c>
    </row>
    <row r="4063" spans="1:5">
      <c r="A4063" s="2" t="s">
        <v>32631</v>
      </c>
      <c r="B4063" s="2" t="str">
        <f t="shared" si="66"/>
        <v>CombatExtended.AmmoDef+Ammo_RifleMagnum_AP.description</v>
      </c>
      <c r="C4063" s="2" t="str">
        <f t="shared" si="67"/>
        <v>CombatExtended.AmmoDef+Ammo_RifleMagnum_AP.description</v>
      </c>
      <c r="D4063" s="2" t="s">
        <v>28733</v>
      </c>
      <c r="E4063" s="2">
        <f>IF(ISERROR(B4063),"",MATCH(C4063,'240206'!$A$2:$A$11370,0))</f>
        <v>1507</v>
      </c>
    </row>
    <row r="4064" spans="1:5">
      <c r="A4064" s="2" t="s">
        <v>28739</v>
      </c>
      <c r="B4064" s="2" t="str">
        <f t="shared" si="66"/>
        <v>CombatExtended.AmmoDef+Ammo_RifleMagnum_Incendiary.label</v>
      </c>
      <c r="C4064" s="2" t="str">
        <f t="shared" si="67"/>
        <v>CombatExtended.AmmoDef+Ammo_RifleMagnum_Incendiary.label</v>
      </c>
      <c r="D4064" s="2" t="s">
        <v>28738</v>
      </c>
      <c r="E4064" s="2">
        <f>IF(ISERROR(B4064),"",MATCH(C4064,'240206'!$A$2:$A$11370,0))</f>
        <v>1510</v>
      </c>
    </row>
    <row r="4065" spans="1:5">
      <c r="A4065" s="2" t="s">
        <v>28740</v>
      </c>
      <c r="B4065" s="2" t="str">
        <f t="shared" si="66"/>
        <v>CombatExtended.AmmoDef+Ammo_RifleMagnum_Incendiary.description</v>
      </c>
      <c r="C4065" s="2" t="str">
        <f t="shared" si="67"/>
        <v>CombatExtended.AmmoDef+Ammo_RifleMagnum_Incendiary.description</v>
      </c>
      <c r="D4065" s="2" t="s">
        <v>28733</v>
      </c>
      <c r="E4065" s="2">
        <f>IF(ISERROR(B4065),"",MATCH(C4065,'240206'!$A$2:$A$11370,0))</f>
        <v>1509</v>
      </c>
    </row>
    <row r="4066" spans="1:5">
      <c r="A4066" s="2" t="s">
        <v>28736</v>
      </c>
      <c r="B4066" s="2" t="str">
        <f t="shared" si="66"/>
        <v>CombatExtended.AmmoDef+Ammo_RifleMagnum_HE.label</v>
      </c>
      <c r="C4066" s="2" t="str">
        <f t="shared" si="67"/>
        <v>CombatExtended.AmmoDef+Ammo_RifleMagnum_HE.label</v>
      </c>
      <c r="D4066" s="2" t="s">
        <v>28735</v>
      </c>
      <c r="E4066" s="2">
        <f>IF(ISERROR(B4066),"",MATCH(C4066,'240206'!$A$2:$A$11370,0))</f>
        <v>1512</v>
      </c>
    </row>
    <row r="4067" spans="1:5">
      <c r="A4067" s="2" t="s">
        <v>28737</v>
      </c>
      <c r="B4067" s="2" t="str">
        <f t="shared" si="66"/>
        <v>CombatExtended.AmmoDef+Ammo_RifleMagnum_HE.description</v>
      </c>
      <c r="C4067" s="2" t="str">
        <f t="shared" si="67"/>
        <v>CombatExtended.AmmoDef+Ammo_RifleMagnum_HE.description</v>
      </c>
      <c r="D4067" s="2" t="s">
        <v>28733</v>
      </c>
      <c r="E4067" s="2">
        <f>IF(ISERROR(B4067),"",MATCH(C4067,'240206'!$A$2:$A$11370,0))</f>
        <v>1511</v>
      </c>
    </row>
    <row r="4068" spans="1:5">
      <c r="A4068" s="2" t="s">
        <v>28732</v>
      </c>
      <c r="B4068" s="2" t="str">
        <f t="shared" si="66"/>
        <v>CombatExtended.AmmoDef+Ammo_RifleMagnum_Sabot.label</v>
      </c>
      <c r="C4068" s="2" t="str">
        <f t="shared" si="67"/>
        <v>CombatExtended.AmmoDef+Ammo_RifleMagnum_Sabot.label</v>
      </c>
      <c r="D4068" s="2" t="s">
        <v>28731</v>
      </c>
      <c r="E4068" s="2">
        <f>IF(ISERROR(B4068),"",MATCH(C4068,'240206'!$A$2:$A$11370,0))</f>
        <v>1514</v>
      </c>
    </row>
    <row r="4069" spans="1:5">
      <c r="A4069" s="2" t="s">
        <v>28734</v>
      </c>
      <c r="B4069" s="2" t="str">
        <f t="shared" si="66"/>
        <v>CombatExtended.AmmoDef+Ammo_RifleMagnum_Sabot.description</v>
      </c>
      <c r="C4069" s="2" t="str">
        <f t="shared" si="67"/>
        <v>CombatExtended.AmmoDef+Ammo_RifleMagnum_Sabot.description</v>
      </c>
      <c r="D4069" s="2" t="s">
        <v>28733</v>
      </c>
      <c r="E4069" s="2">
        <f>IF(ISERROR(B4069),"",MATCH(C4069,'240206'!$A$2:$A$11370,0))</f>
        <v>1513</v>
      </c>
    </row>
    <row r="4070" spans="1:5">
      <c r="A4070" s="2" t="s">
        <v>32630</v>
      </c>
      <c r="B4070" s="2" t="str">
        <f t="shared" si="66"/>
        <v>CombatExtended.AmmoDef+Ammo_LightCannonShell_AP.label</v>
      </c>
      <c r="C4070" s="2" t="str">
        <f t="shared" si="67"/>
        <v>CombatExtended.AmmoDef+Ammo_LightCannonShell_AP.label</v>
      </c>
      <c r="D4070" s="2" t="s">
        <v>32629</v>
      </c>
      <c r="E4070" s="2">
        <f>IF(ISERROR(B4070),"",MATCH(C4070,'240206'!$A$2:$A$11370,0))</f>
        <v>1535</v>
      </c>
    </row>
    <row r="4071" spans="1:5">
      <c r="A4071" s="2" t="s">
        <v>32628</v>
      </c>
      <c r="B4071" s="2" t="str">
        <f t="shared" si="66"/>
        <v>CombatExtended.AmmoDef+Ammo_LightCannonShell_AP.description</v>
      </c>
      <c r="C4071" s="2" t="str">
        <f t="shared" si="67"/>
        <v>CombatExtended.AmmoDef+Ammo_LightCannonShell_AP.description</v>
      </c>
      <c r="D4071" s="2" t="s">
        <v>32618</v>
      </c>
      <c r="E4071" s="2">
        <f>IF(ISERROR(B4071),"",MATCH(C4071,'240206'!$A$2:$A$11370,0))</f>
        <v>1534</v>
      </c>
    </row>
    <row r="4072" spans="1:5">
      <c r="A4072" s="2" t="s">
        <v>32627</v>
      </c>
      <c r="B4072" s="2" t="str">
        <f t="shared" si="66"/>
        <v>CombatExtended.AmmoDef+Ammo_LightCannonShell_HE.label</v>
      </c>
      <c r="C4072" s="2" t="str">
        <f t="shared" si="67"/>
        <v>CombatExtended.AmmoDef+Ammo_LightCannonShell_HE.label</v>
      </c>
      <c r="D4072" s="2" t="s">
        <v>32626</v>
      </c>
      <c r="E4072" s="2">
        <f>IF(ISERROR(B4072),"",MATCH(C4072,'240206'!$A$2:$A$11370,0))</f>
        <v>1537</v>
      </c>
    </row>
    <row r="4073" spans="1:5">
      <c r="A4073" s="2" t="s">
        <v>32625</v>
      </c>
      <c r="B4073" s="2" t="str">
        <f t="shared" si="66"/>
        <v>CombatExtended.AmmoDef+Ammo_LightCannonShell_HE.description</v>
      </c>
      <c r="C4073" s="2" t="str">
        <f t="shared" si="67"/>
        <v>CombatExtended.AmmoDef+Ammo_LightCannonShell_HE.description</v>
      </c>
      <c r="D4073" s="2" t="s">
        <v>32618</v>
      </c>
      <c r="E4073" s="2">
        <f>IF(ISERROR(B4073),"",MATCH(C4073,'240206'!$A$2:$A$11370,0))</f>
        <v>1536</v>
      </c>
    </row>
    <row r="4074" spans="1:5">
      <c r="A4074" s="2" t="s">
        <v>32624</v>
      </c>
      <c r="B4074" s="2" t="str">
        <f t="shared" ref="B4074:B4137" si="68">IF(OR(ISNUMBER(FIND("+Ammo_",A4074)),ISNUMBER(FIND("+Shell_",A4074)),ISNUMBER(FIND("+Weapon_",A4074))),SUBSTITUTE(A4074,"ThingDef+","CombatExtended.AmmoDef+"),A4074)</f>
        <v>CombatExtended.AmmoDef+Ammo_LightCannonShell_HE_TFuzed.label</v>
      </c>
      <c r="C4074" s="2" t="str">
        <f t="shared" si="67"/>
        <v>CombatExtended.AmmoDef+Ammo_LightCannonShell_HE_TFuzed.label</v>
      </c>
      <c r="D4074" s="2" t="s">
        <v>32623</v>
      </c>
      <c r="E4074" s="2">
        <f>IF(ISERROR(B4074),"",MATCH(C4074,'240206'!$A$2:$A$11370,0))</f>
        <v>1539</v>
      </c>
    </row>
    <row r="4075" spans="1:5">
      <c r="A4075" s="2" t="s">
        <v>32622</v>
      </c>
      <c r="B4075" s="2" t="str">
        <f t="shared" si="68"/>
        <v>CombatExtended.AmmoDef+Ammo_LightCannonShell_HE_TFuzed.description</v>
      </c>
      <c r="C4075" s="2" t="str">
        <f t="shared" si="67"/>
        <v>CombatExtended.AmmoDef+Ammo_LightCannonShell_HE_TFuzed.description</v>
      </c>
      <c r="D4075" s="2" t="s">
        <v>32618</v>
      </c>
      <c r="E4075" s="2">
        <f>IF(ISERROR(B4075),"",MATCH(C4075,'240206'!$A$2:$A$11370,0))</f>
        <v>1538</v>
      </c>
    </row>
    <row r="4076" spans="1:5">
      <c r="A4076" s="2" t="s">
        <v>32621</v>
      </c>
      <c r="B4076" s="2" t="str">
        <f t="shared" si="68"/>
        <v>CombatExtended.AmmoDef+Ammo_LightCannonShell_Sabot.label</v>
      </c>
      <c r="C4076" s="2" t="str">
        <f t="shared" si="67"/>
        <v>CombatExtended.AmmoDef+Ammo_LightCannonShell_Sabot.label</v>
      </c>
      <c r="D4076" s="2" t="s">
        <v>32620</v>
      </c>
      <c r="E4076" s="2">
        <f>IF(ISERROR(B4076),"",MATCH(C4076,'240206'!$A$2:$A$11370,0))</f>
        <v>1541</v>
      </c>
    </row>
    <row r="4077" spans="1:5">
      <c r="A4077" s="2" t="s">
        <v>32619</v>
      </c>
      <c r="B4077" s="2" t="str">
        <f t="shared" si="68"/>
        <v>CombatExtended.AmmoDef+Ammo_LightCannonShell_Sabot.description</v>
      </c>
      <c r="C4077" s="2" t="str">
        <f t="shared" si="67"/>
        <v>CombatExtended.AmmoDef+Ammo_LightCannonShell_Sabot.description</v>
      </c>
      <c r="D4077" s="2" t="s">
        <v>32618</v>
      </c>
      <c r="E4077" s="2">
        <f>IF(ISERROR(B4077),"",MATCH(C4077,'240206'!$A$2:$A$11370,0))</f>
        <v>1540</v>
      </c>
    </row>
    <row r="4078" spans="1:5">
      <c r="A4078" s="2" t="s">
        <v>32617</v>
      </c>
      <c r="B4078" s="2" t="str">
        <f t="shared" si="68"/>
        <v>CombatExtended.AmmoDef+Ammo_HeavyCannonShell_HEAT.label</v>
      </c>
      <c r="C4078" s="2" t="str">
        <f t="shared" si="67"/>
        <v>CombatExtended.AmmoDef+Ammo_HeavyCannonShell_HEAT.label</v>
      </c>
      <c r="D4078" s="2" t="s">
        <v>32616</v>
      </c>
      <c r="E4078" s="2">
        <f>IF(ISERROR(B4078),"",MATCH(C4078,'240206'!$A$2:$A$11370,0))</f>
        <v>1543</v>
      </c>
    </row>
    <row r="4079" spans="1:5">
      <c r="A4079" s="2" t="s">
        <v>32615</v>
      </c>
      <c r="B4079" s="2" t="str">
        <f t="shared" si="68"/>
        <v>CombatExtended.AmmoDef+Ammo_HeavyCannonShell_HEAT.description</v>
      </c>
      <c r="C4079" s="2" t="str">
        <f t="shared" si="67"/>
        <v>CombatExtended.AmmoDef+Ammo_HeavyCannonShell_HEAT.description</v>
      </c>
      <c r="D4079" s="2" t="s">
        <v>32605</v>
      </c>
      <c r="E4079" s="2">
        <f>IF(ISERROR(B4079),"",MATCH(C4079,'240206'!$A$2:$A$11370,0))</f>
        <v>1542</v>
      </c>
    </row>
    <row r="4080" spans="1:5">
      <c r="A4080" s="2" t="s">
        <v>32614</v>
      </c>
      <c r="B4080" s="2" t="str">
        <f t="shared" si="68"/>
        <v>CombatExtended.AmmoDef+Ammo_HeavyCannonShell_HE.label</v>
      </c>
      <c r="C4080" s="2" t="str">
        <f t="shared" si="67"/>
        <v>CombatExtended.AmmoDef+Ammo_HeavyCannonShell_HE.label</v>
      </c>
      <c r="D4080" s="2" t="s">
        <v>32613</v>
      </c>
      <c r="E4080" s="2">
        <f>IF(ISERROR(B4080),"",MATCH(C4080,'240206'!$A$2:$A$11370,0))</f>
        <v>1545</v>
      </c>
    </row>
    <row r="4081" spans="1:5">
      <c r="A4081" s="2" t="s">
        <v>32612</v>
      </c>
      <c r="B4081" s="2" t="str">
        <f t="shared" si="68"/>
        <v>CombatExtended.AmmoDef+Ammo_HeavyCannonShell_HE.description</v>
      </c>
      <c r="C4081" s="2" t="str">
        <f t="shared" si="67"/>
        <v>CombatExtended.AmmoDef+Ammo_HeavyCannonShell_HE.description</v>
      </c>
      <c r="D4081" s="2" t="s">
        <v>32605</v>
      </c>
      <c r="E4081" s="2">
        <f>IF(ISERROR(B4081),"",MATCH(C4081,'240206'!$A$2:$A$11370,0))</f>
        <v>1544</v>
      </c>
    </row>
    <row r="4082" spans="1:5">
      <c r="A4082" s="2" t="s">
        <v>32611</v>
      </c>
      <c r="B4082" s="2" t="str">
        <f t="shared" si="68"/>
        <v>CombatExtended.AmmoDef+Ammo_HeavyCannonShell_HE_TFuzed.label</v>
      </c>
      <c r="C4082" s="2" t="str">
        <f t="shared" si="67"/>
        <v>CombatExtended.AmmoDef+Ammo_HeavyCannonShell_HE_TFuzed.label</v>
      </c>
      <c r="D4082" s="2" t="s">
        <v>32610</v>
      </c>
      <c r="E4082" s="2">
        <f>IF(ISERROR(B4082),"",MATCH(C4082,'240206'!$A$2:$A$11370,0))</f>
        <v>1547</v>
      </c>
    </row>
    <row r="4083" spans="1:5">
      <c r="A4083" s="2" t="s">
        <v>32609</v>
      </c>
      <c r="B4083" s="2" t="str">
        <f t="shared" si="68"/>
        <v>CombatExtended.AmmoDef+Ammo_HeavyCannonShell_HE_TFuzed.description</v>
      </c>
      <c r="C4083" s="2" t="str">
        <f t="shared" si="67"/>
        <v>CombatExtended.AmmoDef+Ammo_HeavyCannonShell_HE_TFuzed.description</v>
      </c>
      <c r="D4083" s="2" t="s">
        <v>32605</v>
      </c>
      <c r="E4083" s="2">
        <f>IF(ISERROR(B4083),"",MATCH(C4083,'240206'!$A$2:$A$11370,0))</f>
        <v>1546</v>
      </c>
    </row>
    <row r="4084" spans="1:5">
      <c r="A4084" s="2" t="s">
        <v>32608</v>
      </c>
      <c r="B4084" s="2" t="str">
        <f t="shared" si="68"/>
        <v>CombatExtended.AmmoDef+Ammo_HeavyCannonShell_EMP.label</v>
      </c>
      <c r="C4084" s="2" t="str">
        <f t="shared" si="67"/>
        <v>CombatExtended.AmmoDef+Ammo_HeavyCannonShell_EMP.label</v>
      </c>
      <c r="D4084" s="2" t="s">
        <v>32607</v>
      </c>
      <c r="E4084" s="2">
        <f>IF(ISERROR(B4084),"",MATCH(C4084,'240206'!$A$2:$A$11370,0))</f>
        <v>1549</v>
      </c>
    </row>
    <row r="4085" spans="1:5">
      <c r="A4085" s="2" t="s">
        <v>32606</v>
      </c>
      <c r="B4085" s="2" t="str">
        <f t="shared" si="68"/>
        <v>CombatExtended.AmmoDef+Ammo_HeavyCannonShell_EMP.description</v>
      </c>
      <c r="C4085" s="2" t="str">
        <f t="shared" si="67"/>
        <v>CombatExtended.AmmoDef+Ammo_HeavyCannonShell_EMP.description</v>
      </c>
      <c r="D4085" s="2" t="s">
        <v>32605</v>
      </c>
      <c r="E4085" s="2">
        <f>IF(ISERROR(B4085),"",MATCH(C4085,'240206'!$A$2:$A$11370,0))</f>
        <v>1548</v>
      </c>
    </row>
    <row r="4086" spans="1:5">
      <c r="A4086" s="2" t="s">
        <v>28729</v>
      </c>
      <c r="B4086" s="2" t="str">
        <f t="shared" si="68"/>
        <v>CombatExtended.AmmoDef+Ammo_Shotgun_Buck.label</v>
      </c>
      <c r="C4086" s="2" t="str">
        <f t="shared" si="67"/>
        <v>CombatExtended.AmmoDef+Ammo_Shotgun_Buck.label</v>
      </c>
      <c r="D4086" s="2" t="s">
        <v>28728</v>
      </c>
      <c r="E4086" s="2">
        <f>IF(ISERROR(B4086),"",MATCH(C4086,'240206'!$A$2:$A$11370,0))</f>
        <v>1577</v>
      </c>
    </row>
    <row r="4087" spans="1:5">
      <c r="A4087" s="2" t="s">
        <v>28730</v>
      </c>
      <c r="B4087" s="2" t="str">
        <f t="shared" si="68"/>
        <v>CombatExtended.AmmoDef+Ammo_Shotgun_Buck.description</v>
      </c>
      <c r="C4087" s="2" t="str">
        <f t="shared" si="67"/>
        <v>CombatExtended.AmmoDef+Ammo_Shotgun_Buck.description</v>
      </c>
      <c r="D4087" s="2" t="s">
        <v>28720</v>
      </c>
      <c r="E4087" s="2">
        <f>IF(ISERROR(B4087),"",MATCH(C4087,'240206'!$A$2:$A$11370,0))</f>
        <v>1576</v>
      </c>
    </row>
    <row r="4088" spans="1:5">
      <c r="A4088" s="2" t="s">
        <v>28726</v>
      </c>
      <c r="B4088" s="2" t="str">
        <f t="shared" si="68"/>
        <v>CombatExtended.AmmoDef+Ammo_Shotgun_Slug.label</v>
      </c>
      <c r="C4088" s="2" t="str">
        <f t="shared" si="67"/>
        <v>CombatExtended.AmmoDef+Ammo_Shotgun_Slug.label</v>
      </c>
      <c r="D4088" s="2" t="s">
        <v>28725</v>
      </c>
      <c r="E4088" s="2">
        <f>IF(ISERROR(B4088),"",MATCH(C4088,'240206'!$A$2:$A$11370,0))</f>
        <v>1579</v>
      </c>
    </row>
    <row r="4089" spans="1:5">
      <c r="A4089" s="2" t="s">
        <v>28727</v>
      </c>
      <c r="B4089" s="2" t="str">
        <f t="shared" si="68"/>
        <v>CombatExtended.AmmoDef+Ammo_Shotgun_Slug.description</v>
      </c>
      <c r="C4089" s="2" t="str">
        <f t="shared" si="67"/>
        <v>CombatExtended.AmmoDef+Ammo_Shotgun_Slug.description</v>
      </c>
      <c r="D4089" s="2" t="s">
        <v>28720</v>
      </c>
      <c r="E4089" s="2">
        <f>IF(ISERROR(B4089),"",MATCH(C4089,'240206'!$A$2:$A$11370,0))</f>
        <v>1578</v>
      </c>
    </row>
    <row r="4090" spans="1:5">
      <c r="A4090" s="2" t="s">
        <v>28723</v>
      </c>
      <c r="B4090" s="2" t="str">
        <f t="shared" si="68"/>
        <v>CombatExtended.AmmoDef+Ammo_Shotgun_Beanbag.label</v>
      </c>
      <c r="C4090" s="2" t="str">
        <f t="shared" si="67"/>
        <v>CombatExtended.AmmoDef+Ammo_Shotgun_Beanbag.label</v>
      </c>
      <c r="D4090" s="2" t="s">
        <v>28722</v>
      </c>
      <c r="E4090" s="2">
        <f>IF(ISERROR(B4090),"",MATCH(C4090,'240206'!$A$2:$A$11370,0))</f>
        <v>1581</v>
      </c>
    </row>
    <row r="4091" spans="1:5">
      <c r="A4091" s="2" t="s">
        <v>28724</v>
      </c>
      <c r="B4091" s="2" t="str">
        <f t="shared" si="68"/>
        <v>CombatExtended.AmmoDef+Ammo_Shotgun_Beanbag.description</v>
      </c>
      <c r="C4091" s="2" t="str">
        <f t="shared" si="67"/>
        <v>CombatExtended.AmmoDef+Ammo_Shotgun_Beanbag.description</v>
      </c>
      <c r="D4091" s="2" t="s">
        <v>28720</v>
      </c>
      <c r="E4091" s="2">
        <f>IF(ISERROR(B4091),"",MATCH(C4091,'240206'!$A$2:$A$11370,0))</f>
        <v>1580</v>
      </c>
    </row>
    <row r="4092" spans="1:5">
      <c r="A4092" s="2" t="s">
        <v>28719</v>
      </c>
      <c r="B4092" s="2" t="str">
        <f t="shared" si="68"/>
        <v>CombatExtended.AmmoDef+Ammo_Shotgun_ElectroSlug.label</v>
      </c>
      <c r="C4092" s="2" t="str">
        <f t="shared" si="67"/>
        <v>CombatExtended.AmmoDef+Ammo_Shotgun_ElectroSlug.label</v>
      </c>
      <c r="D4092" s="2" t="s">
        <v>28718</v>
      </c>
      <c r="E4092" s="2">
        <f>IF(ISERROR(B4092),"",MATCH(C4092,'240206'!$A$2:$A$11370,0))</f>
        <v>1583</v>
      </c>
    </row>
    <row r="4093" spans="1:5">
      <c r="A4093" s="2" t="s">
        <v>28721</v>
      </c>
      <c r="B4093" s="2" t="str">
        <f t="shared" si="68"/>
        <v>CombatExtended.AmmoDef+Ammo_Shotgun_ElectroSlug.description</v>
      </c>
      <c r="C4093" s="2" t="str">
        <f t="shared" si="67"/>
        <v>CombatExtended.AmmoDef+Ammo_Shotgun_ElectroSlug.description</v>
      </c>
      <c r="D4093" s="2" t="s">
        <v>28720</v>
      </c>
      <c r="E4093" s="2">
        <f>IF(ISERROR(B4093),"",MATCH(C4093,'240206'!$A$2:$A$11370,0))</f>
        <v>1582</v>
      </c>
    </row>
    <row r="4094" spans="1:5">
      <c r="A4094" s="2" t="s">
        <v>32604</v>
      </c>
      <c r="B4094" s="2" t="str">
        <f t="shared" si="68"/>
        <v>CombatExtended.AmmoDef+Ammo_20x42mm_AP.label</v>
      </c>
      <c r="C4094" s="2" t="str">
        <f t="shared" si="67"/>
        <v>CombatExtended.AmmoDef+Ammo_20x42mm_AP.label</v>
      </c>
      <c r="D4094" s="2" t="s">
        <v>32603</v>
      </c>
      <c r="E4094" s="2">
        <f>IF(ISERROR(B4094),"",MATCH(C4094,'240206'!$A$2:$A$11370,0))</f>
        <v>1600</v>
      </c>
    </row>
    <row r="4095" spans="1:5">
      <c r="A4095" s="2" t="s">
        <v>32602</v>
      </c>
      <c r="B4095" s="2" t="str">
        <f t="shared" si="68"/>
        <v>CombatExtended.AmmoDef+Ammo_20x42mm_AP.description</v>
      </c>
      <c r="C4095" s="2" t="str">
        <f t="shared" si="67"/>
        <v>CombatExtended.AmmoDef+Ammo_20x42mm_AP.description</v>
      </c>
      <c r="D4095" s="2" t="s">
        <v>32595</v>
      </c>
      <c r="E4095" s="2">
        <f>IF(ISERROR(B4095),"",MATCH(C4095,'240206'!$A$2:$A$11370,0))</f>
        <v>1599</v>
      </c>
    </row>
    <row r="4096" spans="1:5">
      <c r="A4096" s="2" t="s">
        <v>32601</v>
      </c>
      <c r="B4096" s="2" t="str">
        <f t="shared" si="68"/>
        <v>CombatExtended.AmmoDef+Ammo_20x42mm_Incendiary.label</v>
      </c>
      <c r="C4096" s="2" t="str">
        <f t="shared" si="67"/>
        <v>CombatExtended.AmmoDef+Ammo_20x42mm_Incendiary.label</v>
      </c>
      <c r="D4096" s="2" t="s">
        <v>32600</v>
      </c>
      <c r="E4096" s="2">
        <f>IF(ISERROR(B4096),"",MATCH(C4096,'240206'!$A$2:$A$11370,0))</f>
        <v>1602</v>
      </c>
    </row>
    <row r="4097" spans="1:5">
      <c r="A4097" s="2" t="s">
        <v>32599</v>
      </c>
      <c r="B4097" s="2" t="str">
        <f t="shared" si="68"/>
        <v>CombatExtended.AmmoDef+Ammo_20x42mm_Incendiary.description</v>
      </c>
      <c r="C4097" s="2" t="str">
        <f t="shared" si="67"/>
        <v>CombatExtended.AmmoDef+Ammo_20x42mm_Incendiary.description</v>
      </c>
      <c r="D4097" s="2" t="s">
        <v>32595</v>
      </c>
      <c r="E4097" s="2">
        <f>IF(ISERROR(B4097),"",MATCH(C4097,'240206'!$A$2:$A$11370,0))</f>
        <v>1601</v>
      </c>
    </row>
    <row r="4098" spans="1:5">
      <c r="A4098" s="2" t="s">
        <v>32598</v>
      </c>
      <c r="B4098" s="2" t="str">
        <f t="shared" si="68"/>
        <v>CombatExtended.AmmoDef+Ammo_20x42mm_APHE.label</v>
      </c>
      <c r="C4098" s="2" t="str">
        <f t="shared" si="67"/>
        <v>CombatExtended.AmmoDef+Ammo_20x42mm_APHE.label</v>
      </c>
      <c r="D4098" s="2" t="s">
        <v>32597</v>
      </c>
      <c r="E4098" s="2">
        <f>IF(ISERROR(B4098),"",MATCH(C4098,'240206'!$A$2:$A$11370,0))</f>
        <v>1604</v>
      </c>
    </row>
    <row r="4099" spans="1:5">
      <c r="A4099" s="2" t="s">
        <v>32596</v>
      </c>
      <c r="B4099" s="2" t="str">
        <f t="shared" si="68"/>
        <v>CombatExtended.AmmoDef+Ammo_20x42mm_APHE.description</v>
      </c>
      <c r="C4099" s="2" t="str">
        <f t="shared" ref="C4099:C4162" si="69">IF(B4099="",A4099,B4099)</f>
        <v>CombatExtended.AmmoDef+Ammo_20x42mm_APHE.description</v>
      </c>
      <c r="D4099" s="2" t="s">
        <v>32595</v>
      </c>
      <c r="E4099" s="2">
        <f>IF(ISERROR(B4099),"",MATCH(C4099,'240206'!$A$2:$A$11370,0))</f>
        <v>1603</v>
      </c>
    </row>
    <row r="4100" spans="1:5">
      <c r="A4100" s="2" t="s">
        <v>28716</v>
      </c>
      <c r="B4100" s="2" t="str">
        <f t="shared" si="68"/>
        <v>CombatExtended.AmmoDef+Ammo_20x42mmGrenade_HE.label</v>
      </c>
      <c r="C4100" s="2" t="str">
        <f t="shared" si="69"/>
        <v>CombatExtended.AmmoDef+Ammo_20x42mmGrenade_HE.label</v>
      </c>
      <c r="D4100" s="2" t="s">
        <v>28715</v>
      </c>
      <c r="E4100" s="2">
        <f>IF(ISERROR(B4100),"",MATCH(C4100,'240206'!$A$2:$A$11370,0))</f>
        <v>1606</v>
      </c>
    </row>
    <row r="4101" spans="1:5">
      <c r="A4101" s="2" t="s">
        <v>28717</v>
      </c>
      <c r="B4101" s="2" t="str">
        <f t="shared" si="68"/>
        <v>CombatExtended.AmmoDef+Ammo_20x42mmGrenade_HE.description</v>
      </c>
      <c r="C4101" s="2" t="str">
        <f t="shared" si="69"/>
        <v>CombatExtended.AmmoDef+Ammo_20x42mmGrenade_HE.description</v>
      </c>
      <c r="D4101" s="2" t="s">
        <v>28700</v>
      </c>
      <c r="E4101" s="2">
        <f>IF(ISERROR(B4101),"",MATCH(C4101,'240206'!$A$2:$A$11370,0))</f>
        <v>1605</v>
      </c>
    </row>
    <row r="4102" spans="1:5">
      <c r="A4102" s="2" t="s">
        <v>28713</v>
      </c>
      <c r="B4102" s="2" t="str">
        <f t="shared" si="68"/>
        <v>CombatExtended.AmmoDef+Ammo_20x42mmGrenade_EMP.label</v>
      </c>
      <c r="C4102" s="2" t="str">
        <f t="shared" si="69"/>
        <v>CombatExtended.AmmoDef+Ammo_20x42mmGrenade_EMP.label</v>
      </c>
      <c r="D4102" s="2" t="s">
        <v>28712</v>
      </c>
      <c r="E4102" s="2">
        <f>IF(ISERROR(B4102),"",MATCH(C4102,'240206'!$A$2:$A$11370,0))</f>
        <v>1608</v>
      </c>
    </row>
    <row r="4103" spans="1:5">
      <c r="A4103" s="2" t="s">
        <v>28714</v>
      </c>
      <c r="B4103" s="2" t="str">
        <f t="shared" si="68"/>
        <v>CombatExtended.AmmoDef+Ammo_20x42mmGrenade_EMP.description</v>
      </c>
      <c r="C4103" s="2" t="str">
        <f t="shared" si="69"/>
        <v>CombatExtended.AmmoDef+Ammo_20x42mmGrenade_EMP.description</v>
      </c>
      <c r="D4103" s="2" t="s">
        <v>28700</v>
      </c>
      <c r="E4103" s="2">
        <f>IF(ISERROR(B4103),"",MATCH(C4103,'240206'!$A$2:$A$11370,0))</f>
        <v>1607</v>
      </c>
    </row>
    <row r="4104" spans="1:5">
      <c r="A4104" s="2" t="s">
        <v>28710</v>
      </c>
      <c r="B4104" s="2" t="str">
        <f t="shared" si="68"/>
        <v>CombatExtended.AmmoDef+Ammo_20x42mmGrenade_Smoke.label</v>
      </c>
      <c r="C4104" s="2" t="str">
        <f t="shared" si="69"/>
        <v>CombatExtended.AmmoDef+Ammo_20x42mmGrenade_Smoke.label</v>
      </c>
      <c r="D4104" s="2" t="s">
        <v>28709</v>
      </c>
      <c r="E4104" s="2">
        <f>IF(ISERROR(B4104),"",MATCH(C4104,'240206'!$A$2:$A$11370,0))</f>
        <v>1610</v>
      </c>
    </row>
    <row r="4105" spans="1:5">
      <c r="A4105" s="2" t="s">
        <v>28711</v>
      </c>
      <c r="B4105" s="2" t="str">
        <f t="shared" si="68"/>
        <v>CombatExtended.AmmoDef+Ammo_20x42mmGrenade_Smoke.description</v>
      </c>
      <c r="C4105" s="2" t="str">
        <f t="shared" si="69"/>
        <v>CombatExtended.AmmoDef+Ammo_20x42mmGrenade_Smoke.description</v>
      </c>
      <c r="D4105" s="2" t="s">
        <v>28700</v>
      </c>
      <c r="E4105" s="2">
        <f>IF(ISERROR(B4105),"",MATCH(C4105,'240206'!$A$2:$A$11370,0))</f>
        <v>1609</v>
      </c>
    </row>
    <row r="4106" spans="1:5">
      <c r="A4106" s="2" t="s">
        <v>4613</v>
      </c>
      <c r="B4106" s="2" t="str">
        <f t="shared" si="68"/>
        <v>ThingDef+Bullet_20x42mm_AP.label</v>
      </c>
      <c r="C4106" s="2" t="str">
        <f t="shared" si="69"/>
        <v>ThingDef+Bullet_20x42mm_AP.label</v>
      </c>
      <c r="D4106" s="2" t="s">
        <v>32594</v>
      </c>
      <c r="E4106" s="2">
        <f>IF(ISERROR(B4106),"",MATCH(C4106,'240206'!$A$2:$A$11370,0))</f>
        <v>1611</v>
      </c>
    </row>
    <row r="4107" spans="1:5">
      <c r="A4107" s="2" t="s">
        <v>4616</v>
      </c>
      <c r="B4107" s="2" t="str">
        <f t="shared" si="68"/>
        <v>ThingDef+Bullet_20x42mm_Incendiary.label</v>
      </c>
      <c r="C4107" s="2" t="str">
        <f t="shared" si="69"/>
        <v>ThingDef+Bullet_20x42mm_Incendiary.label</v>
      </c>
      <c r="D4107" s="2" t="s">
        <v>32593</v>
      </c>
      <c r="E4107" s="2">
        <f>IF(ISERROR(B4107),"",MATCH(C4107,'240206'!$A$2:$A$11370,0))</f>
        <v>1612</v>
      </c>
    </row>
    <row r="4108" spans="1:5">
      <c r="A4108" s="2" t="s">
        <v>4619</v>
      </c>
      <c r="B4108" s="2" t="str">
        <f t="shared" si="68"/>
        <v>ThingDef+Bullet_20x42mm_APHE.label</v>
      </c>
      <c r="C4108" s="2" t="str">
        <f t="shared" si="69"/>
        <v>ThingDef+Bullet_20x42mm_APHE.label</v>
      </c>
      <c r="D4108" s="2" t="s">
        <v>32592</v>
      </c>
      <c r="E4108" s="2">
        <f>IF(ISERROR(B4108),"",MATCH(C4108,'240206'!$A$2:$A$11370,0))</f>
        <v>1613</v>
      </c>
    </row>
    <row r="4109" spans="1:5">
      <c r="A4109" s="2" t="s">
        <v>4622</v>
      </c>
      <c r="B4109" s="2" t="str">
        <f t="shared" si="68"/>
        <v>ThingDef+Bullet_20x42mmGrenade_HE.label</v>
      </c>
      <c r="C4109" s="2" t="str">
        <f t="shared" si="69"/>
        <v>ThingDef+Bullet_20x42mmGrenade_HE.label</v>
      </c>
      <c r="D4109" s="2" t="s">
        <v>28708</v>
      </c>
      <c r="E4109" s="2">
        <f>IF(ISERROR(B4109),"",MATCH(C4109,'240206'!$A$2:$A$11370,0))</f>
        <v>1614</v>
      </c>
    </row>
    <row r="4110" spans="1:5">
      <c r="A4110" s="2" t="s">
        <v>4625</v>
      </c>
      <c r="B4110" s="2" t="str">
        <f t="shared" si="68"/>
        <v>ThingDef+Bullet_20x42mmGrenade_EMP.label</v>
      </c>
      <c r="C4110" s="2" t="str">
        <f t="shared" si="69"/>
        <v>ThingDef+Bullet_20x42mmGrenade_EMP.label</v>
      </c>
      <c r="D4110" s="2" t="s">
        <v>28708</v>
      </c>
      <c r="E4110" s="2">
        <f>IF(ISERROR(B4110),"",MATCH(C4110,'240206'!$A$2:$A$11370,0))</f>
        <v>1615</v>
      </c>
    </row>
    <row r="4111" spans="1:5">
      <c r="A4111" s="2" t="s">
        <v>4628</v>
      </c>
      <c r="B4111" s="2" t="str">
        <f t="shared" si="68"/>
        <v>ThingDef+Bullet_20x42mmGrenade_Smoke.label</v>
      </c>
      <c r="C4111" s="2" t="str">
        <f t="shared" si="69"/>
        <v>ThingDef+Bullet_20x42mmGrenade_Smoke.label</v>
      </c>
      <c r="D4111" s="2" t="s">
        <v>28707</v>
      </c>
      <c r="E4111" s="2">
        <f>IF(ISERROR(B4111),"",MATCH(C4111,'240206'!$A$2:$A$11370,0))</f>
        <v>1616</v>
      </c>
    </row>
    <row r="4112" spans="1:5">
      <c r="A4112" s="2" t="s">
        <v>28705</v>
      </c>
      <c r="B4112" s="2" t="str">
        <f t="shared" si="68"/>
        <v>CombatExtended.AmmoDef+Ammo_25x40mmGrenade_HE.label</v>
      </c>
      <c r="C4112" s="2" t="str">
        <f t="shared" si="69"/>
        <v>CombatExtended.AmmoDef+Ammo_25x40mmGrenade_HE.label</v>
      </c>
      <c r="D4112" s="2" t="s">
        <v>28697</v>
      </c>
      <c r="E4112" s="2">
        <f>IF(ISERROR(B4112),"",MATCH(C4112,'240206'!$A$2:$A$11370,0))</f>
        <v>1638</v>
      </c>
    </row>
    <row r="4113" spans="1:5">
      <c r="A4113" s="2" t="s">
        <v>28706</v>
      </c>
      <c r="B4113" s="2" t="str">
        <f t="shared" si="68"/>
        <v>CombatExtended.AmmoDef+Ammo_25x40mmGrenade_HE.description</v>
      </c>
      <c r="C4113" s="2" t="str">
        <f t="shared" si="69"/>
        <v>CombatExtended.AmmoDef+Ammo_25x40mmGrenade_HE.description</v>
      </c>
      <c r="D4113" s="2" t="s">
        <v>28703</v>
      </c>
      <c r="E4113" s="2">
        <f>IF(ISERROR(B4113),"",MATCH(C4113,'240206'!$A$2:$A$11370,0))</f>
        <v>1637</v>
      </c>
    </row>
    <row r="4114" spans="1:5">
      <c r="A4114" s="2" t="s">
        <v>32591</v>
      </c>
      <c r="B4114" s="2" t="str">
        <f t="shared" si="68"/>
        <v>CombatExtended.AmmoDef+Ammo_25x40mmGrenade_HE_TFuzed.label</v>
      </c>
      <c r="C4114" s="2" t="str">
        <f t="shared" si="69"/>
        <v>CombatExtended.AmmoDef+Ammo_25x40mmGrenade_HE_TFuzed.label</v>
      </c>
      <c r="D4114" s="2" t="s">
        <v>32590</v>
      </c>
      <c r="E4114" s="2">
        <f>IF(ISERROR(B4114),"",MATCH(C4114,'240206'!$A$2:$A$11370,0))</f>
        <v>1640</v>
      </c>
    </row>
    <row r="4115" spans="1:5">
      <c r="A4115" s="2" t="s">
        <v>32589</v>
      </c>
      <c r="B4115" s="2" t="str">
        <f t="shared" si="68"/>
        <v>CombatExtended.AmmoDef+Ammo_25x40mmGrenade_HE_TFuzed.description</v>
      </c>
      <c r="C4115" s="2" t="str">
        <f t="shared" si="69"/>
        <v>CombatExtended.AmmoDef+Ammo_25x40mmGrenade_HE_TFuzed.description</v>
      </c>
      <c r="D4115" s="2" t="s">
        <v>28703</v>
      </c>
      <c r="E4115" s="2">
        <f>IF(ISERROR(B4115),"",MATCH(C4115,'240206'!$A$2:$A$11370,0))</f>
        <v>1639</v>
      </c>
    </row>
    <row r="4116" spans="1:5">
      <c r="A4116" s="2" t="s">
        <v>28702</v>
      </c>
      <c r="B4116" s="2" t="str">
        <f t="shared" si="68"/>
        <v>CombatExtended.AmmoDef+Ammo_25x40mmGrenade_EMP.label</v>
      </c>
      <c r="C4116" s="2" t="str">
        <f t="shared" si="69"/>
        <v>CombatExtended.AmmoDef+Ammo_25x40mmGrenade_EMP.label</v>
      </c>
      <c r="D4116" s="2" t="s">
        <v>28696</v>
      </c>
      <c r="E4116" s="2">
        <f>IF(ISERROR(B4116),"",MATCH(C4116,'240206'!$A$2:$A$11370,0))</f>
        <v>1642</v>
      </c>
    </row>
    <row r="4117" spans="1:5">
      <c r="A4117" s="2" t="s">
        <v>28704</v>
      </c>
      <c r="B4117" s="2" t="str">
        <f t="shared" si="68"/>
        <v>CombatExtended.AmmoDef+Ammo_25x40mmGrenade_EMP.description</v>
      </c>
      <c r="C4117" s="2" t="str">
        <f t="shared" si="69"/>
        <v>CombatExtended.AmmoDef+Ammo_25x40mmGrenade_EMP.description</v>
      </c>
      <c r="D4117" s="2" t="s">
        <v>28703</v>
      </c>
      <c r="E4117" s="2">
        <f>IF(ISERROR(B4117),"",MATCH(C4117,'240206'!$A$2:$A$11370,0))</f>
        <v>1641</v>
      </c>
    </row>
    <row r="4118" spans="1:5">
      <c r="A4118" s="2" t="s">
        <v>28699</v>
      </c>
      <c r="B4118" s="2" t="str">
        <f t="shared" si="68"/>
        <v>CombatExtended.AmmoDef+Ammo_25x40mmGrenade_Smoke.label</v>
      </c>
      <c r="C4118" s="2" t="str">
        <f t="shared" si="69"/>
        <v>CombatExtended.AmmoDef+Ammo_25x40mmGrenade_Smoke.label</v>
      </c>
      <c r="D4118" s="2" t="s">
        <v>28698</v>
      </c>
      <c r="E4118" s="2">
        <f>IF(ISERROR(B4118),"",MATCH(C4118,'240206'!$A$2:$A$11370,0))</f>
        <v>1644</v>
      </c>
    </row>
    <row r="4119" spans="1:5">
      <c r="A4119" s="2" t="s">
        <v>28701</v>
      </c>
      <c r="B4119" s="2" t="str">
        <f t="shared" si="68"/>
        <v>CombatExtended.AmmoDef+Ammo_25x40mmGrenade_Smoke.description</v>
      </c>
      <c r="C4119" s="2" t="str">
        <f t="shared" si="69"/>
        <v>CombatExtended.AmmoDef+Ammo_25x40mmGrenade_Smoke.description</v>
      </c>
      <c r="D4119" s="2" t="s">
        <v>28700</v>
      </c>
      <c r="E4119" s="2">
        <f>IF(ISERROR(B4119),"",MATCH(C4119,'240206'!$A$2:$A$11370,0))</f>
        <v>1643</v>
      </c>
    </row>
    <row r="4120" spans="1:5">
      <c r="A4120" s="2" t="s">
        <v>4711</v>
      </c>
      <c r="B4120" s="2" t="str">
        <f t="shared" si="68"/>
        <v>ThingDef+Bullet_25x40mmGrenade_HE.label</v>
      </c>
      <c r="C4120" s="2" t="str">
        <f t="shared" si="69"/>
        <v>ThingDef+Bullet_25x40mmGrenade_HE.label</v>
      </c>
      <c r="D4120" s="2" t="s">
        <v>28697</v>
      </c>
      <c r="E4120" s="2">
        <f>IF(ISERROR(B4120),"",MATCH(C4120,'240206'!$A$2:$A$11370,0))</f>
        <v>1645</v>
      </c>
    </row>
    <row r="4121" spans="1:5">
      <c r="A4121" s="2" t="s">
        <v>4714</v>
      </c>
      <c r="B4121" s="2" t="str">
        <f t="shared" si="68"/>
        <v>ThingDef+Bullet_25x40mmGrenade_HE_TFuzed.label</v>
      </c>
      <c r="C4121" s="2" t="str">
        <f t="shared" si="69"/>
        <v>ThingDef+Bullet_25x40mmGrenade_HE_TFuzed.label</v>
      </c>
      <c r="D4121" s="2" t="s">
        <v>32588</v>
      </c>
      <c r="E4121" s="2">
        <f>IF(ISERROR(B4121),"",MATCH(C4121,'240206'!$A$2:$A$11370,0))</f>
        <v>1646</v>
      </c>
    </row>
    <row r="4122" spans="1:5">
      <c r="A4122" s="2" t="s">
        <v>4717</v>
      </c>
      <c r="B4122" s="2" t="str">
        <f t="shared" si="68"/>
        <v>ThingDef+Bullet_25x40mmGrenade_EMP.label</v>
      </c>
      <c r="C4122" s="2" t="str">
        <f t="shared" si="69"/>
        <v>ThingDef+Bullet_25x40mmGrenade_EMP.label</v>
      </c>
      <c r="D4122" s="2" t="s">
        <v>28696</v>
      </c>
      <c r="E4122" s="2">
        <f>IF(ISERROR(B4122),"",MATCH(C4122,'240206'!$A$2:$A$11370,0))</f>
        <v>1647</v>
      </c>
    </row>
    <row r="4123" spans="1:5">
      <c r="A4123" s="2" t="s">
        <v>4719</v>
      </c>
      <c r="B4123" s="2" t="str">
        <f t="shared" si="68"/>
        <v>ThingDef+Bullet_25x40mmGrenade_Smoke.label</v>
      </c>
      <c r="C4123" s="2" t="str">
        <f t="shared" si="69"/>
        <v>ThingDef+Bullet_25x40mmGrenade_Smoke.label</v>
      </c>
      <c r="D4123" s="2" t="s">
        <v>28695</v>
      </c>
      <c r="E4123" s="2">
        <f>IF(ISERROR(B4123),"",MATCH(C4123,'240206'!$A$2:$A$11370,0))</f>
        <v>1648</v>
      </c>
    </row>
    <row r="4124" spans="1:5">
      <c r="A4124" s="2" t="s">
        <v>28690</v>
      </c>
      <c r="B4124" s="2" t="str">
        <f t="shared" si="68"/>
        <v>CombatExtended.AmmoDef+Ammo_25x59mmGrenade_HE.label</v>
      </c>
      <c r="C4124" s="2" t="str">
        <f t="shared" si="69"/>
        <v>CombatExtended.AmmoDef+Ammo_25x59mmGrenade_HE.label</v>
      </c>
      <c r="D4124" s="2" t="s">
        <v>28689</v>
      </c>
      <c r="E4124" s="2">
        <f>IF(ISERROR(B4124),"",MATCH(C4124,'240206'!$A$2:$A$11370,0))</f>
        <v>1664</v>
      </c>
    </row>
    <row r="4125" spans="1:5">
      <c r="A4125" s="2" t="s">
        <v>28691</v>
      </c>
      <c r="B4125" s="2" t="str">
        <f t="shared" si="68"/>
        <v>CombatExtended.AmmoDef+Ammo_25x59mmGrenade_HE.description</v>
      </c>
      <c r="C4125" s="2" t="str">
        <f t="shared" si="69"/>
        <v>CombatExtended.AmmoDef+Ammo_25x59mmGrenade_HE.description</v>
      </c>
      <c r="D4125" s="2" t="s">
        <v>28684</v>
      </c>
      <c r="E4125" s="2">
        <f>IF(ISERROR(B4125),"",MATCH(C4125,'240206'!$A$2:$A$11370,0))</f>
        <v>1663</v>
      </c>
    </row>
    <row r="4126" spans="1:5">
      <c r="A4126" s="2" t="s">
        <v>32587</v>
      </c>
      <c r="B4126" s="2" t="str">
        <f t="shared" si="68"/>
        <v>CombatExtended.AmmoDef+Ammo_25x59mmGrenade_HE_TFuzed.label</v>
      </c>
      <c r="C4126" s="2" t="str">
        <f t="shared" si="69"/>
        <v>CombatExtended.AmmoDef+Ammo_25x59mmGrenade_HE_TFuzed.label</v>
      </c>
      <c r="D4126" s="2" t="s">
        <v>32582</v>
      </c>
      <c r="E4126" s="2">
        <f>IF(ISERROR(B4126),"",MATCH(C4126,'240206'!$A$2:$A$11370,0))</f>
        <v>1666</v>
      </c>
    </row>
    <row r="4127" spans="1:5">
      <c r="A4127" s="2" t="s">
        <v>32586</v>
      </c>
      <c r="B4127" s="2" t="str">
        <f t="shared" si="68"/>
        <v>CombatExtended.AmmoDef+Ammo_25x59mmGrenade_HE_TFuzed.description</v>
      </c>
      <c r="C4127" s="2" t="str">
        <f t="shared" si="69"/>
        <v>CombatExtended.AmmoDef+Ammo_25x59mmGrenade_HE_TFuzed.description</v>
      </c>
      <c r="D4127" s="2" t="s">
        <v>28684</v>
      </c>
      <c r="E4127" s="2">
        <f>IF(ISERROR(B4127),"",MATCH(C4127,'240206'!$A$2:$A$11370,0))</f>
        <v>1665</v>
      </c>
    </row>
    <row r="4128" spans="1:5">
      <c r="A4128" s="2" t="s">
        <v>32585</v>
      </c>
      <c r="B4128" s="2" t="str">
        <f t="shared" si="68"/>
        <v>CombatExtended.AmmoDef+Ammo_25x59mmGrenade_HEDP.label</v>
      </c>
      <c r="C4128" s="2" t="str">
        <f t="shared" si="69"/>
        <v>CombatExtended.AmmoDef+Ammo_25x59mmGrenade_HEDP.label</v>
      </c>
      <c r="D4128" s="2" t="s">
        <v>32584</v>
      </c>
      <c r="E4128" s="2">
        <f>IF(ISERROR(B4128),"",MATCH(C4128,'240206'!$A$2:$A$11370,0))</f>
        <v>1668</v>
      </c>
    </row>
    <row r="4129" spans="1:5">
      <c r="A4129" s="2" t="s">
        <v>32583</v>
      </c>
      <c r="B4129" s="2" t="str">
        <f t="shared" si="68"/>
        <v>CombatExtended.AmmoDef+Ammo_25x59mmGrenade_HEDP.description</v>
      </c>
      <c r="C4129" s="2" t="str">
        <f t="shared" si="69"/>
        <v>CombatExtended.AmmoDef+Ammo_25x59mmGrenade_HEDP.description</v>
      </c>
      <c r="D4129" s="2" t="s">
        <v>28684</v>
      </c>
      <c r="E4129" s="2">
        <f>IF(ISERROR(B4129),"",MATCH(C4129,'240206'!$A$2:$A$11370,0))</f>
        <v>1667</v>
      </c>
    </row>
    <row r="4130" spans="1:5">
      <c r="A4130" s="2" t="s">
        <v>28687</v>
      </c>
      <c r="B4130" s="2" t="str">
        <f t="shared" si="68"/>
        <v>CombatExtended.AmmoDef+Ammo_25x59mmGrenade_EMP.label</v>
      </c>
      <c r="C4130" s="2" t="str">
        <f t="shared" si="69"/>
        <v>CombatExtended.AmmoDef+Ammo_25x59mmGrenade_EMP.label</v>
      </c>
      <c r="D4130" s="2" t="s">
        <v>28686</v>
      </c>
      <c r="E4130" s="2">
        <f>IF(ISERROR(B4130),"",MATCH(C4130,'240206'!$A$2:$A$11370,0))</f>
        <v>1670</v>
      </c>
    </row>
    <row r="4131" spans="1:5">
      <c r="A4131" s="2" t="s">
        <v>28688</v>
      </c>
      <c r="B4131" s="2" t="str">
        <f t="shared" si="68"/>
        <v>CombatExtended.AmmoDef+Ammo_25x59mmGrenade_EMP.description</v>
      </c>
      <c r="C4131" s="2" t="str">
        <f t="shared" si="69"/>
        <v>CombatExtended.AmmoDef+Ammo_25x59mmGrenade_EMP.description</v>
      </c>
      <c r="D4131" s="2" t="s">
        <v>28684</v>
      </c>
      <c r="E4131" s="2">
        <f>IF(ISERROR(B4131),"",MATCH(C4131,'240206'!$A$2:$A$11370,0))</f>
        <v>1669</v>
      </c>
    </row>
    <row r="4132" spans="1:5">
      <c r="A4132" s="2" t="s">
        <v>28683</v>
      </c>
      <c r="B4132" s="2" t="str">
        <f t="shared" si="68"/>
        <v>CombatExtended.AmmoDef+Ammo_25x59mmGrenade_Smoke.label</v>
      </c>
      <c r="C4132" s="2" t="str">
        <f t="shared" si="69"/>
        <v>CombatExtended.AmmoDef+Ammo_25x59mmGrenade_Smoke.label</v>
      </c>
      <c r="D4132" s="2" t="s">
        <v>28680</v>
      </c>
      <c r="E4132" s="2">
        <f>IF(ISERROR(B4132),"",MATCH(C4132,'240206'!$A$2:$A$11370,0))</f>
        <v>1672</v>
      </c>
    </row>
    <row r="4133" spans="1:5">
      <c r="A4133" s="2" t="s">
        <v>28685</v>
      </c>
      <c r="B4133" s="2" t="str">
        <f t="shared" si="68"/>
        <v>CombatExtended.AmmoDef+Ammo_25x59mmGrenade_Smoke.description</v>
      </c>
      <c r="C4133" s="2" t="str">
        <f t="shared" si="69"/>
        <v>CombatExtended.AmmoDef+Ammo_25x59mmGrenade_Smoke.description</v>
      </c>
      <c r="D4133" s="2" t="s">
        <v>28684</v>
      </c>
      <c r="E4133" s="2">
        <f>IF(ISERROR(B4133),"",MATCH(C4133,'240206'!$A$2:$A$11370,0))</f>
        <v>1671</v>
      </c>
    </row>
    <row r="4134" spans="1:5">
      <c r="A4134" s="2" t="s">
        <v>4790</v>
      </c>
      <c r="B4134" s="2" t="str">
        <f t="shared" si="68"/>
        <v>ThingDef+Bullet_25x59mmGrenade_HE.label</v>
      </c>
      <c r="C4134" s="2" t="str">
        <f t="shared" si="69"/>
        <v>ThingDef+Bullet_25x59mmGrenade_HE.label</v>
      </c>
      <c r="D4134" s="2" t="s">
        <v>28681</v>
      </c>
      <c r="E4134" s="2">
        <f>IF(ISERROR(B4134),"",MATCH(C4134,'240206'!$A$2:$A$11370,0))</f>
        <v>1673</v>
      </c>
    </row>
    <row r="4135" spans="1:5">
      <c r="A4135" s="2" t="s">
        <v>4793</v>
      </c>
      <c r="B4135" s="2" t="str">
        <f t="shared" si="68"/>
        <v>ThingDef+Bullet_25x59mmGrenade_HE_TFuzed.label</v>
      </c>
      <c r="C4135" s="2" t="str">
        <f t="shared" si="69"/>
        <v>ThingDef+Bullet_25x59mmGrenade_HE_TFuzed.label</v>
      </c>
      <c r="D4135" s="2" t="s">
        <v>32582</v>
      </c>
      <c r="E4135" s="2">
        <f>IF(ISERROR(B4135),"",MATCH(C4135,'240206'!$A$2:$A$11370,0))</f>
        <v>1674</v>
      </c>
    </row>
    <row r="4136" spans="1:5">
      <c r="A4136" s="2" t="s">
        <v>4795</v>
      </c>
      <c r="B4136" s="2" t="str">
        <f t="shared" si="68"/>
        <v>ThingDef+Bullet_25x59mmGrenade_HEDP.label</v>
      </c>
      <c r="C4136" s="2" t="str">
        <f t="shared" si="69"/>
        <v>ThingDef+Bullet_25x59mmGrenade_HEDP.label</v>
      </c>
      <c r="D4136" s="2" t="s">
        <v>4792</v>
      </c>
      <c r="E4136" s="2">
        <f>IF(ISERROR(B4136),"",MATCH(C4136,'240206'!$A$2:$A$11370,0))</f>
        <v>1675</v>
      </c>
    </row>
    <row r="4137" spans="1:5">
      <c r="A4137" s="2" t="s">
        <v>4797</v>
      </c>
      <c r="B4137" s="2" t="str">
        <f t="shared" si="68"/>
        <v>ThingDef+Bullet_25x59mmGrenade_EMP.label</v>
      </c>
      <c r="C4137" s="2" t="str">
        <f t="shared" si="69"/>
        <v>ThingDef+Bullet_25x59mmGrenade_EMP.label</v>
      </c>
      <c r="D4137" s="2" t="s">
        <v>28681</v>
      </c>
      <c r="E4137" s="2">
        <f>IF(ISERROR(B4137),"",MATCH(C4137,'240206'!$A$2:$A$11370,0))</f>
        <v>1676</v>
      </c>
    </row>
    <row r="4138" spans="1:5">
      <c r="A4138" s="2" t="s">
        <v>4799</v>
      </c>
      <c r="B4138" s="2" t="str">
        <f t="shared" ref="B4138:B4201" si="70">IF(OR(ISNUMBER(FIND("+Ammo_",A4138)),ISNUMBER(FIND("+Shell_",A4138)),ISNUMBER(FIND("+Weapon_",A4138))),SUBSTITUTE(A4138,"ThingDef+","CombatExtended.AmmoDef+"),A4138)</f>
        <v>ThingDef+Bullet_25x59mmGrenade_Smoke.label</v>
      </c>
      <c r="C4138" s="2" t="str">
        <f t="shared" si="69"/>
        <v>ThingDef+Bullet_25x59mmGrenade_Smoke.label</v>
      </c>
      <c r="D4138" s="2" t="s">
        <v>28680</v>
      </c>
      <c r="E4138" s="2">
        <f>IF(ISERROR(B4138),"",MATCH(C4138,'240206'!$A$2:$A$11370,0))</f>
        <v>1677</v>
      </c>
    </row>
    <row r="4139" spans="1:5">
      <c r="A4139" s="2" t="s">
        <v>28678</v>
      </c>
      <c r="B4139" s="2" t="str">
        <f t="shared" si="70"/>
        <v>CombatExtended.AmmoDef+Ammo_30x29mmGrenade_HE.label</v>
      </c>
      <c r="C4139" s="2" t="str">
        <f t="shared" si="69"/>
        <v>CombatExtended.AmmoDef+Ammo_30x29mmGrenade_HE.label</v>
      </c>
      <c r="D4139" s="2" t="s">
        <v>28672</v>
      </c>
      <c r="E4139" s="2">
        <f>IF(ISERROR(B4139),"",MATCH(C4139,'240206'!$A$2:$A$11370,0))</f>
        <v>1696</v>
      </c>
    </row>
    <row r="4140" spans="1:5">
      <c r="A4140" s="2" t="s">
        <v>28679</v>
      </c>
      <c r="B4140" s="2" t="str">
        <f t="shared" si="70"/>
        <v>CombatExtended.AmmoDef+Ammo_30x29mmGrenade_HE.description</v>
      </c>
      <c r="C4140" s="2" t="str">
        <f t="shared" si="69"/>
        <v>CombatExtended.AmmoDef+Ammo_30x29mmGrenade_HE.description</v>
      </c>
      <c r="D4140" s="2" t="s">
        <v>28674</v>
      </c>
      <c r="E4140" s="2">
        <f>IF(ISERROR(B4140),"",MATCH(C4140,'240206'!$A$2:$A$11370,0))</f>
        <v>1695</v>
      </c>
    </row>
    <row r="4141" spans="1:5">
      <c r="A4141" s="2" t="s">
        <v>32581</v>
      </c>
      <c r="B4141" s="2" t="str">
        <f t="shared" si="70"/>
        <v>CombatExtended.AmmoDef+Ammo_30x29mmGrenade_HE_TFuzed.label</v>
      </c>
      <c r="C4141" s="2" t="str">
        <f t="shared" si="69"/>
        <v>CombatExtended.AmmoDef+Ammo_30x29mmGrenade_HE_TFuzed.label</v>
      </c>
      <c r="D4141" s="2" t="s">
        <v>32579</v>
      </c>
      <c r="E4141" s="2">
        <f>IF(ISERROR(B4141),"",MATCH(C4141,'240206'!$A$2:$A$11370,0))</f>
        <v>1698</v>
      </c>
    </row>
    <row r="4142" spans="1:5">
      <c r="A4142" s="2" t="s">
        <v>32580</v>
      </c>
      <c r="B4142" s="2" t="str">
        <f t="shared" si="70"/>
        <v>CombatExtended.AmmoDef+Ammo_30x29mmGrenade_HE_TFuzed.description</v>
      </c>
      <c r="C4142" s="2" t="str">
        <f t="shared" si="69"/>
        <v>CombatExtended.AmmoDef+Ammo_30x29mmGrenade_HE_TFuzed.description</v>
      </c>
      <c r="D4142" s="2" t="s">
        <v>28674</v>
      </c>
      <c r="E4142" s="2">
        <f>IF(ISERROR(B4142),"",MATCH(C4142,'240206'!$A$2:$A$11370,0))</f>
        <v>1697</v>
      </c>
    </row>
    <row r="4143" spans="1:5">
      <c r="A4143" s="2" t="s">
        <v>28676</v>
      </c>
      <c r="B4143" s="2" t="str">
        <f t="shared" si="70"/>
        <v>CombatExtended.AmmoDef+Ammo_30x29mmGrenade_EMP.label</v>
      </c>
      <c r="C4143" s="2" t="str">
        <f t="shared" si="69"/>
        <v>CombatExtended.AmmoDef+Ammo_30x29mmGrenade_EMP.label</v>
      </c>
      <c r="D4143" s="2" t="s">
        <v>28671</v>
      </c>
      <c r="E4143" s="2">
        <f>IF(ISERROR(B4143),"",MATCH(C4143,'240206'!$A$2:$A$11370,0))</f>
        <v>1700</v>
      </c>
    </row>
    <row r="4144" spans="1:5">
      <c r="A4144" s="2" t="s">
        <v>28677</v>
      </c>
      <c r="B4144" s="2" t="str">
        <f t="shared" si="70"/>
        <v>CombatExtended.AmmoDef+Ammo_30x29mmGrenade_EMP.description</v>
      </c>
      <c r="C4144" s="2" t="str">
        <f t="shared" si="69"/>
        <v>CombatExtended.AmmoDef+Ammo_30x29mmGrenade_EMP.description</v>
      </c>
      <c r="D4144" s="2" t="s">
        <v>28674</v>
      </c>
      <c r="E4144" s="2">
        <f>IF(ISERROR(B4144),"",MATCH(C4144,'240206'!$A$2:$A$11370,0))</f>
        <v>1699</v>
      </c>
    </row>
    <row r="4145" spans="1:5">
      <c r="A4145" s="2" t="s">
        <v>28673</v>
      </c>
      <c r="B4145" s="2" t="str">
        <f t="shared" si="70"/>
        <v>CombatExtended.AmmoDef+Ammo_30x29mmGrenade_Smoke.label</v>
      </c>
      <c r="C4145" s="2" t="str">
        <f t="shared" si="69"/>
        <v>CombatExtended.AmmoDef+Ammo_30x29mmGrenade_Smoke.label</v>
      </c>
      <c r="D4145" s="2" t="s">
        <v>28670</v>
      </c>
      <c r="E4145" s="2">
        <f>IF(ISERROR(B4145),"",MATCH(C4145,'240206'!$A$2:$A$11370,0))</f>
        <v>1702</v>
      </c>
    </row>
    <row r="4146" spans="1:5">
      <c r="A4146" s="2" t="s">
        <v>28675</v>
      </c>
      <c r="B4146" s="2" t="str">
        <f t="shared" si="70"/>
        <v>CombatExtended.AmmoDef+Ammo_30x29mmGrenade_Smoke.description</v>
      </c>
      <c r="C4146" s="2" t="str">
        <f t="shared" si="69"/>
        <v>CombatExtended.AmmoDef+Ammo_30x29mmGrenade_Smoke.description</v>
      </c>
      <c r="D4146" s="2" t="s">
        <v>28674</v>
      </c>
      <c r="E4146" s="2">
        <f>IF(ISERROR(B4146),"",MATCH(C4146,'240206'!$A$2:$A$11370,0))</f>
        <v>1701</v>
      </c>
    </row>
    <row r="4147" spans="1:5">
      <c r="A4147" s="2" t="s">
        <v>4873</v>
      </c>
      <c r="B4147" s="2" t="str">
        <f t="shared" si="70"/>
        <v>ThingDef+Bullet_30x29mmGrenade_HE.label</v>
      </c>
      <c r="C4147" s="2" t="str">
        <f t="shared" si="69"/>
        <v>ThingDef+Bullet_30x29mmGrenade_HE.label</v>
      </c>
      <c r="D4147" s="2" t="s">
        <v>28672</v>
      </c>
      <c r="E4147" s="2">
        <f>IF(ISERROR(B4147),"",MATCH(C4147,'240206'!$A$2:$A$11370,0))</f>
        <v>1703</v>
      </c>
    </row>
    <row r="4148" spans="1:5">
      <c r="A4148" s="2" t="s">
        <v>4875</v>
      </c>
      <c r="B4148" s="2" t="str">
        <f t="shared" si="70"/>
        <v>ThingDef+Bullet_30x29mmGrenade_HE_TFuzed.label</v>
      </c>
      <c r="C4148" s="2" t="str">
        <f t="shared" si="69"/>
        <v>ThingDef+Bullet_30x29mmGrenade_HE_TFuzed.label</v>
      </c>
      <c r="D4148" s="2" t="s">
        <v>32579</v>
      </c>
      <c r="E4148" s="2">
        <f>IF(ISERROR(B4148),"",MATCH(C4148,'240206'!$A$2:$A$11370,0))</f>
        <v>1704</v>
      </c>
    </row>
    <row r="4149" spans="1:5">
      <c r="A4149" s="2" t="s">
        <v>4877</v>
      </c>
      <c r="B4149" s="2" t="str">
        <f t="shared" si="70"/>
        <v>ThingDef+Bullet_30x29mmGrenade_EMP.label</v>
      </c>
      <c r="C4149" s="2" t="str">
        <f t="shared" si="69"/>
        <v>ThingDef+Bullet_30x29mmGrenade_EMP.label</v>
      </c>
      <c r="D4149" s="2" t="s">
        <v>28671</v>
      </c>
      <c r="E4149" s="2">
        <f>IF(ISERROR(B4149),"",MATCH(C4149,'240206'!$A$2:$A$11370,0))</f>
        <v>1705</v>
      </c>
    </row>
    <row r="4150" spans="1:5">
      <c r="A4150" s="2" t="s">
        <v>4879</v>
      </c>
      <c r="B4150" s="2" t="str">
        <f t="shared" si="70"/>
        <v>ThingDef+Bullet_30x29mmGrenade_Smoke.label</v>
      </c>
      <c r="C4150" s="2" t="str">
        <f t="shared" si="69"/>
        <v>ThingDef+Bullet_30x29mmGrenade_Smoke.label</v>
      </c>
      <c r="D4150" s="2" t="s">
        <v>28670</v>
      </c>
      <c r="E4150" s="2">
        <f>IF(ISERROR(B4150),"",MATCH(C4150,'240206'!$A$2:$A$11370,0))</f>
        <v>1706</v>
      </c>
    </row>
    <row r="4151" spans="1:5">
      <c r="A4151" s="2" t="s">
        <v>28668</v>
      </c>
      <c r="B4151" s="2" t="str">
        <f t="shared" si="70"/>
        <v>CombatExtended.AmmoDef+Ammo_35x32mmSRGrenade_HE.label</v>
      </c>
      <c r="C4151" s="2" t="str">
        <f t="shared" si="69"/>
        <v>CombatExtended.AmmoDef+Ammo_35x32mmSRGrenade_HE.label</v>
      </c>
      <c r="D4151" s="2" t="s">
        <v>28660</v>
      </c>
      <c r="E4151" s="2">
        <f>IF(ISERROR(B4151),"",MATCH(C4151,'240206'!$A$2:$A$11370,0))</f>
        <v>1722</v>
      </c>
    </row>
    <row r="4152" spans="1:5">
      <c r="A4152" s="2" t="s">
        <v>28669</v>
      </c>
      <c r="B4152" s="2" t="str">
        <f t="shared" si="70"/>
        <v>CombatExtended.AmmoDef+Ammo_35x32mmSRGrenade_HE.description</v>
      </c>
      <c r="C4152" s="2" t="str">
        <f t="shared" si="69"/>
        <v>CombatExtended.AmmoDef+Ammo_35x32mmSRGrenade_HE.description</v>
      </c>
      <c r="D4152" s="2" t="s">
        <v>28662</v>
      </c>
      <c r="E4152" s="2">
        <f>IF(ISERROR(B4152),"",MATCH(C4152,'240206'!$A$2:$A$11370,0))</f>
        <v>1721</v>
      </c>
    </row>
    <row r="4153" spans="1:5">
      <c r="A4153" s="2" t="s">
        <v>28666</v>
      </c>
      <c r="B4153" s="2" t="str">
        <f t="shared" si="70"/>
        <v>CombatExtended.AmmoDef+Ammo_35x32mmSRGrenade_HEDP.label</v>
      </c>
      <c r="C4153" s="2" t="str">
        <f t="shared" si="69"/>
        <v>CombatExtended.AmmoDef+Ammo_35x32mmSRGrenade_HEDP.label</v>
      </c>
      <c r="D4153" s="2" t="s">
        <v>28659</v>
      </c>
      <c r="E4153" s="2">
        <f>IF(ISERROR(B4153),"",MATCH(C4153,'240206'!$A$2:$A$11370,0))</f>
        <v>1724</v>
      </c>
    </row>
    <row r="4154" spans="1:5">
      <c r="A4154" s="2" t="s">
        <v>28667</v>
      </c>
      <c r="B4154" s="2" t="str">
        <f t="shared" si="70"/>
        <v>CombatExtended.AmmoDef+Ammo_35x32mmSRGrenade_HEDP.description</v>
      </c>
      <c r="C4154" s="2" t="str">
        <f t="shared" si="69"/>
        <v>CombatExtended.AmmoDef+Ammo_35x32mmSRGrenade_HEDP.description</v>
      </c>
      <c r="D4154" s="2" t="s">
        <v>28662</v>
      </c>
      <c r="E4154" s="2">
        <f>IF(ISERROR(B4154),"",MATCH(C4154,'240206'!$A$2:$A$11370,0))</f>
        <v>1723</v>
      </c>
    </row>
    <row r="4155" spans="1:5">
      <c r="A4155" s="2" t="s">
        <v>28664</v>
      </c>
      <c r="B4155" s="2" t="str">
        <f t="shared" si="70"/>
        <v>CombatExtended.AmmoDef+Ammo_35x32mmSRGrenade_EMP.label</v>
      </c>
      <c r="C4155" s="2" t="str">
        <f t="shared" si="69"/>
        <v>CombatExtended.AmmoDef+Ammo_35x32mmSRGrenade_EMP.label</v>
      </c>
      <c r="D4155" s="2" t="s">
        <v>28658</v>
      </c>
      <c r="E4155" s="2">
        <f>IF(ISERROR(B4155),"",MATCH(C4155,'240206'!$A$2:$A$11370,0))</f>
        <v>1726</v>
      </c>
    </row>
    <row r="4156" spans="1:5">
      <c r="A4156" s="2" t="s">
        <v>28665</v>
      </c>
      <c r="B4156" s="2" t="str">
        <f t="shared" si="70"/>
        <v>CombatExtended.AmmoDef+Ammo_35x32mmSRGrenade_EMP.description</v>
      </c>
      <c r="C4156" s="2" t="str">
        <f t="shared" si="69"/>
        <v>CombatExtended.AmmoDef+Ammo_35x32mmSRGrenade_EMP.description</v>
      </c>
      <c r="D4156" s="2" t="s">
        <v>28662</v>
      </c>
      <c r="E4156" s="2">
        <f>IF(ISERROR(B4156),"",MATCH(C4156,'240206'!$A$2:$A$11370,0))</f>
        <v>1725</v>
      </c>
    </row>
    <row r="4157" spans="1:5">
      <c r="A4157" s="2" t="s">
        <v>28661</v>
      </c>
      <c r="B4157" s="2" t="str">
        <f t="shared" si="70"/>
        <v>CombatExtended.AmmoDef+Ammo_35x32mmSRGrenade_Smoke.label</v>
      </c>
      <c r="C4157" s="2" t="str">
        <f t="shared" si="69"/>
        <v>CombatExtended.AmmoDef+Ammo_35x32mmSRGrenade_Smoke.label</v>
      </c>
      <c r="D4157" s="2" t="s">
        <v>28657</v>
      </c>
      <c r="E4157" s="2">
        <f>IF(ISERROR(B4157),"",MATCH(C4157,'240206'!$A$2:$A$11370,0))</f>
        <v>1728</v>
      </c>
    </row>
    <row r="4158" spans="1:5">
      <c r="A4158" s="2" t="s">
        <v>28663</v>
      </c>
      <c r="B4158" s="2" t="str">
        <f t="shared" si="70"/>
        <v>CombatExtended.AmmoDef+Ammo_35x32mmSRGrenade_Smoke.description</v>
      </c>
      <c r="C4158" s="2" t="str">
        <f t="shared" si="69"/>
        <v>CombatExtended.AmmoDef+Ammo_35x32mmSRGrenade_Smoke.description</v>
      </c>
      <c r="D4158" s="2" t="s">
        <v>28662</v>
      </c>
      <c r="E4158" s="2">
        <f>IF(ISERROR(B4158),"",MATCH(C4158,'240206'!$A$2:$A$11370,0))</f>
        <v>1727</v>
      </c>
    </row>
    <row r="4159" spans="1:5">
      <c r="A4159" s="2" t="s">
        <v>4944</v>
      </c>
      <c r="B4159" s="2" t="str">
        <f t="shared" si="70"/>
        <v>ThingDef+Bullet_35x32mmSRGrenade_HE.label</v>
      </c>
      <c r="C4159" s="2" t="str">
        <f t="shared" si="69"/>
        <v>ThingDef+Bullet_35x32mmSRGrenade_HE.label</v>
      </c>
      <c r="D4159" s="2" t="s">
        <v>28660</v>
      </c>
      <c r="E4159" s="2">
        <f>IF(ISERROR(B4159),"",MATCH(C4159,'240206'!$A$2:$A$11370,0))</f>
        <v>1729</v>
      </c>
    </row>
    <row r="4160" spans="1:5">
      <c r="A4160" s="2" t="s">
        <v>4946</v>
      </c>
      <c r="B4160" s="2" t="str">
        <f t="shared" si="70"/>
        <v>ThingDef+Bullet_35x32mmSRGrenade_HEDP.label</v>
      </c>
      <c r="C4160" s="2" t="str">
        <f t="shared" si="69"/>
        <v>ThingDef+Bullet_35x32mmSRGrenade_HEDP.label</v>
      </c>
      <c r="D4160" s="2" t="s">
        <v>28659</v>
      </c>
      <c r="E4160" s="2">
        <f>IF(ISERROR(B4160),"",MATCH(C4160,'240206'!$A$2:$A$11370,0))</f>
        <v>1730</v>
      </c>
    </row>
    <row r="4161" spans="1:5">
      <c r="A4161" s="2" t="s">
        <v>4948</v>
      </c>
      <c r="B4161" s="2" t="str">
        <f t="shared" si="70"/>
        <v>ThingDef+Bullet_35x32mmSRGrenade_EMP.label</v>
      </c>
      <c r="C4161" s="2" t="str">
        <f t="shared" si="69"/>
        <v>ThingDef+Bullet_35x32mmSRGrenade_EMP.label</v>
      </c>
      <c r="D4161" s="2" t="s">
        <v>28658</v>
      </c>
      <c r="E4161" s="2">
        <f>IF(ISERROR(B4161),"",MATCH(C4161,'240206'!$A$2:$A$11370,0))</f>
        <v>1731</v>
      </c>
    </row>
    <row r="4162" spans="1:5">
      <c r="A4162" s="2" t="s">
        <v>4950</v>
      </c>
      <c r="B4162" s="2" t="str">
        <f t="shared" si="70"/>
        <v>ThingDef+Bullet_35x32mmSRGrenade_Smoke.label</v>
      </c>
      <c r="C4162" s="2" t="str">
        <f t="shared" si="69"/>
        <v>ThingDef+Bullet_35x32mmSRGrenade_Smoke.label</v>
      </c>
      <c r="D4162" s="2" t="s">
        <v>28657</v>
      </c>
      <c r="E4162" s="2">
        <f>IF(ISERROR(B4162),"",MATCH(C4162,'240206'!$A$2:$A$11370,0))</f>
        <v>1732</v>
      </c>
    </row>
    <row r="4163" spans="1:5">
      <c r="A4163" s="2" t="s">
        <v>28655</v>
      </c>
      <c r="B4163" s="2" t="str">
        <f t="shared" si="70"/>
        <v>CombatExtended.AmmoDef+Ammo_40x46mmGrenade_HE.label</v>
      </c>
      <c r="C4163" s="2" t="str">
        <f t="shared" ref="C4163:C4226" si="71">IF(B4163="",A4163,B4163)</f>
        <v>CombatExtended.AmmoDef+Ammo_40x46mmGrenade_HE.label</v>
      </c>
      <c r="D4163" s="2" t="s">
        <v>28647</v>
      </c>
      <c r="E4163" s="2">
        <f>IF(ISERROR(B4163),"",MATCH(C4163,'240206'!$A$2:$A$11370,0))</f>
        <v>1748</v>
      </c>
    </row>
    <row r="4164" spans="1:5">
      <c r="A4164" s="2" t="s">
        <v>28656</v>
      </c>
      <c r="B4164" s="2" t="str">
        <f t="shared" si="70"/>
        <v>CombatExtended.AmmoDef+Ammo_40x46mmGrenade_HE.description</v>
      </c>
      <c r="C4164" s="2" t="str">
        <f t="shared" si="71"/>
        <v>CombatExtended.AmmoDef+Ammo_40x46mmGrenade_HE.description</v>
      </c>
      <c r="D4164" s="2" t="s">
        <v>28649</v>
      </c>
      <c r="E4164" s="2">
        <f>IF(ISERROR(B4164),"",MATCH(C4164,'240206'!$A$2:$A$11370,0))</f>
        <v>1747</v>
      </c>
    </row>
    <row r="4165" spans="1:5">
      <c r="A4165" s="2" t="s">
        <v>32578</v>
      </c>
      <c r="B4165" s="2" t="str">
        <f t="shared" si="70"/>
        <v>CombatExtended.AmmoDef+Ammo_40x46mmGrenade_HE_TFuzed.label</v>
      </c>
      <c r="C4165" s="2" t="str">
        <f t="shared" si="71"/>
        <v>CombatExtended.AmmoDef+Ammo_40x46mmGrenade_HE_TFuzed.label</v>
      </c>
      <c r="D4165" s="2" t="s">
        <v>32574</v>
      </c>
      <c r="E4165" s="2">
        <f>IF(ISERROR(B4165),"",MATCH(C4165,'240206'!$A$2:$A$11370,0))</f>
        <v>1750</v>
      </c>
    </row>
    <row r="4166" spans="1:5">
      <c r="A4166" s="2" t="s">
        <v>32577</v>
      </c>
      <c r="B4166" s="2" t="str">
        <f t="shared" si="70"/>
        <v>CombatExtended.AmmoDef+Ammo_40x46mmGrenade_HE_TFuzed.description</v>
      </c>
      <c r="C4166" s="2" t="str">
        <f t="shared" si="71"/>
        <v>CombatExtended.AmmoDef+Ammo_40x46mmGrenade_HE_TFuzed.description</v>
      </c>
      <c r="D4166" s="2" t="s">
        <v>28649</v>
      </c>
      <c r="E4166" s="2">
        <f>IF(ISERROR(B4166),"",MATCH(C4166,'240206'!$A$2:$A$11370,0))</f>
        <v>1749</v>
      </c>
    </row>
    <row r="4167" spans="1:5">
      <c r="A4167" s="2" t="s">
        <v>28653</v>
      </c>
      <c r="B4167" s="2" t="str">
        <f t="shared" si="70"/>
        <v>CombatExtended.AmmoDef+Ammo_40x46mmGrenade_HEDP.label</v>
      </c>
      <c r="C4167" s="2" t="str">
        <f t="shared" si="71"/>
        <v>CombatExtended.AmmoDef+Ammo_40x46mmGrenade_HEDP.label</v>
      </c>
      <c r="D4167" s="2" t="s">
        <v>28646</v>
      </c>
      <c r="E4167" s="2">
        <f>IF(ISERROR(B4167),"",MATCH(C4167,'240206'!$A$2:$A$11370,0))</f>
        <v>1752</v>
      </c>
    </row>
    <row r="4168" spans="1:5">
      <c r="A4168" s="2" t="s">
        <v>28654</v>
      </c>
      <c r="B4168" s="2" t="str">
        <f t="shared" si="70"/>
        <v>CombatExtended.AmmoDef+Ammo_40x46mmGrenade_HEDP.description</v>
      </c>
      <c r="C4168" s="2" t="str">
        <f t="shared" si="71"/>
        <v>CombatExtended.AmmoDef+Ammo_40x46mmGrenade_HEDP.description</v>
      </c>
      <c r="D4168" s="2" t="s">
        <v>28649</v>
      </c>
      <c r="E4168" s="2">
        <f>IF(ISERROR(B4168),"",MATCH(C4168,'240206'!$A$2:$A$11370,0))</f>
        <v>1751</v>
      </c>
    </row>
    <row r="4169" spans="1:5">
      <c r="A4169" s="2" t="s">
        <v>28651</v>
      </c>
      <c r="B4169" s="2" t="str">
        <f t="shared" si="70"/>
        <v>CombatExtended.AmmoDef+Ammo_40x46mmGrenade_EMP.label</v>
      </c>
      <c r="C4169" s="2" t="str">
        <f t="shared" si="71"/>
        <v>CombatExtended.AmmoDef+Ammo_40x46mmGrenade_EMP.label</v>
      </c>
      <c r="D4169" s="2" t="s">
        <v>28645</v>
      </c>
      <c r="E4169" s="2">
        <f>IF(ISERROR(B4169),"",MATCH(C4169,'240206'!$A$2:$A$11370,0))</f>
        <v>1754</v>
      </c>
    </row>
    <row r="4170" spans="1:5">
      <c r="A4170" s="2" t="s">
        <v>28652</v>
      </c>
      <c r="B4170" s="2" t="str">
        <f t="shared" si="70"/>
        <v>CombatExtended.AmmoDef+Ammo_40x46mmGrenade_EMP.description</v>
      </c>
      <c r="C4170" s="2" t="str">
        <f t="shared" si="71"/>
        <v>CombatExtended.AmmoDef+Ammo_40x46mmGrenade_EMP.description</v>
      </c>
      <c r="D4170" s="2" t="s">
        <v>28649</v>
      </c>
      <c r="E4170" s="2">
        <f>IF(ISERROR(B4170),"",MATCH(C4170,'240206'!$A$2:$A$11370,0))</f>
        <v>1753</v>
      </c>
    </row>
    <row r="4171" spans="1:5">
      <c r="A4171" s="2" t="s">
        <v>28648</v>
      </c>
      <c r="B4171" s="2" t="str">
        <f t="shared" si="70"/>
        <v>CombatExtended.AmmoDef+Ammo_40x46mmGrenade_Smoke.label</v>
      </c>
      <c r="C4171" s="2" t="str">
        <f t="shared" si="71"/>
        <v>CombatExtended.AmmoDef+Ammo_40x46mmGrenade_Smoke.label</v>
      </c>
      <c r="D4171" s="2" t="s">
        <v>28644</v>
      </c>
      <c r="E4171" s="2">
        <f>IF(ISERROR(B4171),"",MATCH(C4171,'240206'!$A$2:$A$11370,0))</f>
        <v>1756</v>
      </c>
    </row>
    <row r="4172" spans="1:5">
      <c r="A4172" s="2" t="s">
        <v>28650</v>
      </c>
      <c r="B4172" s="2" t="str">
        <f t="shared" si="70"/>
        <v>CombatExtended.AmmoDef+Ammo_40x46mmGrenade_Smoke.description</v>
      </c>
      <c r="C4172" s="2" t="str">
        <f t="shared" si="71"/>
        <v>CombatExtended.AmmoDef+Ammo_40x46mmGrenade_Smoke.description</v>
      </c>
      <c r="D4172" s="2" t="s">
        <v>28649</v>
      </c>
      <c r="E4172" s="2">
        <f>IF(ISERROR(B4172),"",MATCH(C4172,'240206'!$A$2:$A$11370,0))</f>
        <v>1755</v>
      </c>
    </row>
    <row r="4173" spans="1:5">
      <c r="A4173" s="2" t="s">
        <v>32576</v>
      </c>
      <c r="B4173" s="2" t="str">
        <f t="shared" si="70"/>
        <v>CombatExtended.AmmoDef+Ammo_40x46mmGrenade_Tox.label</v>
      </c>
      <c r="C4173" s="2" t="str">
        <f t="shared" si="71"/>
        <v>CombatExtended.AmmoDef+Ammo_40x46mmGrenade_Tox.label</v>
      </c>
      <c r="D4173" s="2" t="s">
        <v>32573</v>
      </c>
      <c r="E4173" s="2">
        <f>IF(ISERROR(B4173),"",MATCH(C4173,'240206'!$A$2:$A$11370,0))</f>
        <v>1758</v>
      </c>
    </row>
    <row r="4174" spans="1:5">
      <c r="A4174" s="2" t="s">
        <v>32575</v>
      </c>
      <c r="B4174" s="2" t="str">
        <f t="shared" si="70"/>
        <v>CombatExtended.AmmoDef+Ammo_40x46mmGrenade_Tox.description</v>
      </c>
      <c r="C4174" s="2" t="str">
        <f t="shared" si="71"/>
        <v>CombatExtended.AmmoDef+Ammo_40x46mmGrenade_Tox.description</v>
      </c>
      <c r="D4174" s="2" t="s">
        <v>28649</v>
      </c>
      <c r="E4174" s="2">
        <f>IF(ISERROR(B4174),"",MATCH(C4174,'240206'!$A$2:$A$11370,0))</f>
        <v>1757</v>
      </c>
    </row>
    <row r="4175" spans="1:5">
      <c r="A4175" s="2" t="s">
        <v>5025</v>
      </c>
      <c r="B4175" s="2" t="str">
        <f t="shared" si="70"/>
        <v>ThingDef+Bullet_40x46mmGrenade_HE.label</v>
      </c>
      <c r="C4175" s="2" t="str">
        <f t="shared" si="71"/>
        <v>ThingDef+Bullet_40x46mmGrenade_HE.label</v>
      </c>
      <c r="D4175" s="2" t="s">
        <v>28647</v>
      </c>
      <c r="E4175" s="2">
        <f>IF(ISERROR(B4175),"",MATCH(C4175,'240206'!$A$2:$A$11370,0))</f>
        <v>1759</v>
      </c>
    </row>
    <row r="4176" spans="1:5">
      <c r="A4176" s="2" t="s">
        <v>5027</v>
      </c>
      <c r="B4176" s="2" t="str">
        <f t="shared" si="70"/>
        <v>ThingDef+Bullet_40x46mmGrenade_HE_TFuzed.label</v>
      </c>
      <c r="C4176" s="2" t="str">
        <f t="shared" si="71"/>
        <v>ThingDef+Bullet_40x46mmGrenade_HE_TFuzed.label</v>
      </c>
      <c r="D4176" s="2" t="s">
        <v>32574</v>
      </c>
      <c r="E4176" s="2">
        <f>IF(ISERROR(B4176),"",MATCH(C4176,'240206'!$A$2:$A$11370,0))</f>
        <v>1760</v>
      </c>
    </row>
    <row r="4177" spans="1:5">
      <c r="A4177" s="2" t="s">
        <v>5029</v>
      </c>
      <c r="B4177" s="2" t="str">
        <f t="shared" si="70"/>
        <v>ThingDef+Bullet_40x46mmGrenade_HEDP.label</v>
      </c>
      <c r="C4177" s="2" t="str">
        <f t="shared" si="71"/>
        <v>ThingDef+Bullet_40x46mmGrenade_HEDP.label</v>
      </c>
      <c r="D4177" s="2" t="s">
        <v>28646</v>
      </c>
      <c r="E4177" s="2">
        <f>IF(ISERROR(B4177),"",MATCH(C4177,'240206'!$A$2:$A$11370,0))</f>
        <v>1761</v>
      </c>
    </row>
    <row r="4178" spans="1:5">
      <c r="A4178" s="2" t="s">
        <v>5031</v>
      </c>
      <c r="B4178" s="2" t="str">
        <f t="shared" si="70"/>
        <v>ThingDef+Bullet_40x46mmGrenade_EMP.label</v>
      </c>
      <c r="C4178" s="2" t="str">
        <f t="shared" si="71"/>
        <v>ThingDef+Bullet_40x46mmGrenade_EMP.label</v>
      </c>
      <c r="D4178" s="2" t="s">
        <v>28645</v>
      </c>
      <c r="E4178" s="2">
        <f>IF(ISERROR(B4178),"",MATCH(C4178,'240206'!$A$2:$A$11370,0))</f>
        <v>1762</v>
      </c>
    </row>
    <row r="4179" spans="1:5">
      <c r="A4179" s="2" t="s">
        <v>5033</v>
      </c>
      <c r="B4179" s="2" t="str">
        <f t="shared" si="70"/>
        <v>ThingDef+Bullet_40x46mmGrenade_Smoke.label</v>
      </c>
      <c r="C4179" s="2" t="str">
        <f t="shared" si="71"/>
        <v>ThingDef+Bullet_40x46mmGrenade_Smoke.label</v>
      </c>
      <c r="D4179" s="2" t="s">
        <v>28644</v>
      </c>
      <c r="E4179" s="2">
        <f>IF(ISERROR(B4179),"",MATCH(C4179,'240206'!$A$2:$A$11370,0))</f>
        <v>1763</v>
      </c>
    </row>
    <row r="4180" spans="1:5">
      <c r="A4180" s="2" t="s">
        <v>5035</v>
      </c>
      <c r="B4180" s="2" t="str">
        <f t="shared" si="70"/>
        <v>ThingDef+Bullet_40x46mmGrenade_Tox.label</v>
      </c>
      <c r="C4180" s="2" t="str">
        <f t="shared" si="71"/>
        <v>ThingDef+Bullet_40x46mmGrenade_Tox.label</v>
      </c>
      <c r="D4180" s="2" t="s">
        <v>32573</v>
      </c>
      <c r="E4180" s="2">
        <f>IF(ISERROR(B4180),"",MATCH(C4180,'240206'!$A$2:$A$11370,0))</f>
        <v>1764</v>
      </c>
    </row>
    <row r="4181" spans="1:5">
      <c r="A4181" s="2" t="s">
        <v>28642</v>
      </c>
      <c r="B4181" s="2" t="str">
        <f t="shared" si="70"/>
        <v>CombatExtended.AmmoDef+Ammo_40x47mmGrenade_HE.label</v>
      </c>
      <c r="C4181" s="2" t="str">
        <f t="shared" si="71"/>
        <v>CombatExtended.AmmoDef+Ammo_40x47mmGrenade_HE.label</v>
      </c>
      <c r="D4181" s="2" t="s">
        <v>28635</v>
      </c>
      <c r="E4181" s="2">
        <f>IF(ISERROR(B4181),"",MATCH(C4181,'240206'!$A$2:$A$11370,0))</f>
        <v>1786</v>
      </c>
    </row>
    <row r="4182" spans="1:5">
      <c r="A4182" s="2" t="s">
        <v>28643</v>
      </c>
      <c r="B4182" s="2" t="str">
        <f t="shared" si="70"/>
        <v>CombatExtended.AmmoDef+Ammo_40x47mmGrenade_HE.description</v>
      </c>
      <c r="C4182" s="2" t="str">
        <f t="shared" si="71"/>
        <v>CombatExtended.AmmoDef+Ammo_40x47mmGrenade_HE.description</v>
      </c>
      <c r="D4182" s="2" t="s">
        <v>28640</v>
      </c>
      <c r="E4182" s="2">
        <f>IF(ISERROR(B4182),"",MATCH(C4182,'240206'!$A$2:$A$11370,0))</f>
        <v>1785</v>
      </c>
    </row>
    <row r="4183" spans="1:5">
      <c r="A4183" s="2" t="s">
        <v>28639</v>
      </c>
      <c r="B4183" s="2" t="str">
        <f t="shared" si="70"/>
        <v>CombatExtended.AmmoDef+Ammo_40x47mmGrenade_EMP.label</v>
      </c>
      <c r="C4183" s="2" t="str">
        <f t="shared" si="71"/>
        <v>CombatExtended.AmmoDef+Ammo_40x47mmGrenade_EMP.label</v>
      </c>
      <c r="D4183" s="2" t="s">
        <v>28634</v>
      </c>
      <c r="E4183" s="2">
        <f>IF(ISERROR(B4183),"",MATCH(C4183,'240206'!$A$2:$A$11370,0))</f>
        <v>1788</v>
      </c>
    </row>
    <row r="4184" spans="1:5">
      <c r="A4184" s="2" t="s">
        <v>28641</v>
      </c>
      <c r="B4184" s="2" t="str">
        <f t="shared" si="70"/>
        <v>CombatExtended.AmmoDef+Ammo_40x47mmGrenade_EMP.description</v>
      </c>
      <c r="C4184" s="2" t="str">
        <f t="shared" si="71"/>
        <v>CombatExtended.AmmoDef+Ammo_40x47mmGrenade_EMP.description</v>
      </c>
      <c r="D4184" s="2" t="s">
        <v>28640</v>
      </c>
      <c r="E4184" s="2">
        <f>IF(ISERROR(B4184),"",MATCH(C4184,'240206'!$A$2:$A$11370,0))</f>
        <v>1787</v>
      </c>
    </row>
    <row r="4185" spans="1:5">
      <c r="A4185" s="2" t="s">
        <v>28636</v>
      </c>
      <c r="B4185" s="2" t="str">
        <f t="shared" si="70"/>
        <v>CombatExtended.AmmoDef+Ammo_40x47mmGrenade_Smoke.label</v>
      </c>
      <c r="C4185" s="2" t="str">
        <f t="shared" si="71"/>
        <v>CombatExtended.AmmoDef+Ammo_40x47mmGrenade_Smoke.label</v>
      </c>
      <c r="D4185" s="2" t="s">
        <v>28633</v>
      </c>
      <c r="E4185" s="2">
        <f>IF(ISERROR(B4185),"",MATCH(C4185,'240206'!$A$2:$A$11370,0))</f>
        <v>1790</v>
      </c>
    </row>
    <row r="4186" spans="1:5">
      <c r="A4186" s="2" t="s">
        <v>28638</v>
      </c>
      <c r="B4186" s="2" t="str">
        <f t="shared" si="70"/>
        <v>CombatExtended.AmmoDef+Ammo_40x47mmGrenade_Smoke.description</v>
      </c>
      <c r="C4186" s="2" t="str">
        <f t="shared" si="71"/>
        <v>CombatExtended.AmmoDef+Ammo_40x47mmGrenade_Smoke.description</v>
      </c>
      <c r="D4186" s="2" t="s">
        <v>28649</v>
      </c>
      <c r="E4186" s="2">
        <f>IF(ISERROR(B4186),"",MATCH(C4186,'240206'!$A$2:$A$11370,0))</f>
        <v>1789</v>
      </c>
    </row>
    <row r="4187" spans="1:5">
      <c r="A4187" s="2" t="s">
        <v>5112</v>
      </c>
      <c r="B4187" s="2" t="str">
        <f t="shared" si="70"/>
        <v>ThingDef+Bullet_40x47mmGrenade_HE.label</v>
      </c>
      <c r="C4187" s="2" t="str">
        <f t="shared" si="71"/>
        <v>ThingDef+Bullet_40x47mmGrenade_HE.label</v>
      </c>
      <c r="D4187" s="2" t="s">
        <v>28635</v>
      </c>
      <c r="E4187" s="2">
        <f>IF(ISERROR(B4187),"",MATCH(C4187,'240206'!$A$2:$A$11370,0))</f>
        <v>1791</v>
      </c>
    </row>
    <row r="4188" spans="1:5">
      <c r="A4188" s="2" t="s">
        <v>5114</v>
      </c>
      <c r="B4188" s="2" t="str">
        <f t="shared" si="70"/>
        <v>ThingDef+Bullet_40x47mmGrenade_EMP.label</v>
      </c>
      <c r="C4188" s="2" t="str">
        <f t="shared" si="71"/>
        <v>ThingDef+Bullet_40x47mmGrenade_EMP.label</v>
      </c>
      <c r="D4188" s="2" t="s">
        <v>28634</v>
      </c>
      <c r="E4188" s="2">
        <f>IF(ISERROR(B4188),"",MATCH(C4188,'240206'!$A$2:$A$11370,0))</f>
        <v>1792</v>
      </c>
    </row>
    <row r="4189" spans="1:5">
      <c r="A4189" s="2" t="s">
        <v>5116</v>
      </c>
      <c r="B4189" s="2" t="str">
        <f t="shared" si="70"/>
        <v>ThingDef+Bullet_40x47mmGrenade_Smoke.label</v>
      </c>
      <c r="C4189" s="2" t="str">
        <f t="shared" si="71"/>
        <v>ThingDef+Bullet_40x47mmGrenade_Smoke.label</v>
      </c>
      <c r="D4189" s="2" t="s">
        <v>28633</v>
      </c>
      <c r="E4189" s="2">
        <f>IF(ISERROR(B4189),"",MATCH(C4189,'240206'!$A$2:$A$11370,0))</f>
        <v>1793</v>
      </c>
    </row>
    <row r="4190" spans="1:5">
      <c r="A4190" s="2" t="s">
        <v>28631</v>
      </c>
      <c r="B4190" s="2" t="str">
        <f t="shared" si="70"/>
        <v>CombatExtended.AmmoDef+Ammo_40x53mmGrenade_HE.label</v>
      </c>
      <c r="C4190" s="2" t="str">
        <f t="shared" si="71"/>
        <v>CombatExtended.AmmoDef+Ammo_40x53mmGrenade_HE.label</v>
      </c>
      <c r="D4190" s="2" t="s">
        <v>28622</v>
      </c>
      <c r="E4190" s="2">
        <f>IF(ISERROR(B4190),"",MATCH(C4190,'240206'!$A$2:$A$11370,0))</f>
        <v>1806</v>
      </c>
    </row>
    <row r="4191" spans="1:5">
      <c r="A4191" s="2" t="s">
        <v>28632</v>
      </c>
      <c r="B4191" s="2" t="str">
        <f t="shared" si="70"/>
        <v>CombatExtended.AmmoDef+Ammo_40x53mmGrenade_HE.description</v>
      </c>
      <c r="C4191" s="2" t="str">
        <f t="shared" si="71"/>
        <v>CombatExtended.AmmoDef+Ammo_40x53mmGrenade_HE.description</v>
      </c>
      <c r="D4191" s="2" t="s">
        <v>28624</v>
      </c>
      <c r="E4191" s="2">
        <f>IF(ISERROR(B4191),"",MATCH(C4191,'240206'!$A$2:$A$11370,0))</f>
        <v>1805</v>
      </c>
    </row>
    <row r="4192" spans="1:5">
      <c r="A4192" s="2" t="s">
        <v>32572</v>
      </c>
      <c r="B4192" s="2" t="str">
        <f t="shared" si="70"/>
        <v>CombatExtended.AmmoDef+Ammo_40x53mmGrenade_HE_TFuzed.label</v>
      </c>
      <c r="C4192" s="2" t="str">
        <f t="shared" si="71"/>
        <v>CombatExtended.AmmoDef+Ammo_40x53mmGrenade_HE_TFuzed.label</v>
      </c>
      <c r="D4192" s="2" t="s">
        <v>32570</v>
      </c>
      <c r="E4192" s="2">
        <f>IF(ISERROR(B4192),"",MATCH(C4192,'240206'!$A$2:$A$11370,0))</f>
        <v>1808</v>
      </c>
    </row>
    <row r="4193" spans="1:5">
      <c r="A4193" s="2" t="s">
        <v>32571</v>
      </c>
      <c r="B4193" s="2" t="str">
        <f t="shared" si="70"/>
        <v>CombatExtended.AmmoDef+Ammo_40x53mmGrenade_HE_TFuzed.description</v>
      </c>
      <c r="C4193" s="2" t="str">
        <f t="shared" si="71"/>
        <v>CombatExtended.AmmoDef+Ammo_40x53mmGrenade_HE_TFuzed.description</v>
      </c>
      <c r="D4193" s="2" t="s">
        <v>28624</v>
      </c>
      <c r="E4193" s="2">
        <f>IF(ISERROR(B4193),"",MATCH(C4193,'240206'!$A$2:$A$11370,0))</f>
        <v>1807</v>
      </c>
    </row>
    <row r="4194" spans="1:5">
      <c r="A4194" s="2" t="s">
        <v>28628</v>
      </c>
      <c r="B4194" s="2" t="str">
        <f t="shared" si="70"/>
        <v>CombatExtended.AmmoDef+Ammo_40x53mmGrenade_HEDP.label</v>
      </c>
      <c r="C4194" s="2" t="str">
        <f t="shared" si="71"/>
        <v>CombatExtended.AmmoDef+Ammo_40x53mmGrenade_HEDP.label</v>
      </c>
      <c r="D4194" s="2" t="s">
        <v>28621</v>
      </c>
      <c r="E4194" s="2">
        <f>IF(ISERROR(B4194),"",MATCH(C4194,'240206'!$A$2:$A$11370,0))</f>
        <v>1810</v>
      </c>
    </row>
    <row r="4195" spans="1:5">
      <c r="A4195" s="2" t="s">
        <v>28630</v>
      </c>
      <c r="B4195" s="2" t="str">
        <f t="shared" si="70"/>
        <v>CombatExtended.AmmoDef+Ammo_40x53mmGrenade_HEDP.description</v>
      </c>
      <c r="C4195" s="2" t="str">
        <f t="shared" si="71"/>
        <v>CombatExtended.AmmoDef+Ammo_40x53mmGrenade_HEDP.description</v>
      </c>
      <c r="D4195" s="2" t="s">
        <v>28629</v>
      </c>
      <c r="E4195" s="2">
        <f>IF(ISERROR(B4195),"",MATCH(C4195,'240206'!$A$2:$A$11370,0))</f>
        <v>1809</v>
      </c>
    </row>
    <row r="4196" spans="1:5">
      <c r="A4196" s="2" t="s">
        <v>28626</v>
      </c>
      <c r="B4196" s="2" t="str">
        <f t="shared" si="70"/>
        <v>CombatExtended.AmmoDef+Ammo_40x53mmGrenade_EMP.label</v>
      </c>
      <c r="C4196" s="2" t="str">
        <f t="shared" si="71"/>
        <v>CombatExtended.AmmoDef+Ammo_40x53mmGrenade_EMP.label</v>
      </c>
      <c r="D4196" s="2" t="s">
        <v>28620</v>
      </c>
      <c r="E4196" s="2">
        <f>IF(ISERROR(B4196),"",MATCH(C4196,'240206'!$A$2:$A$11370,0))</f>
        <v>1812</v>
      </c>
    </row>
    <row r="4197" spans="1:5">
      <c r="A4197" s="2" t="s">
        <v>28627</v>
      </c>
      <c r="B4197" s="2" t="str">
        <f t="shared" si="70"/>
        <v>CombatExtended.AmmoDef+Ammo_40x53mmGrenade_EMP.description</v>
      </c>
      <c r="C4197" s="2" t="str">
        <f t="shared" si="71"/>
        <v>CombatExtended.AmmoDef+Ammo_40x53mmGrenade_EMP.description</v>
      </c>
      <c r="D4197" s="2" t="s">
        <v>28624</v>
      </c>
      <c r="E4197" s="2">
        <f>IF(ISERROR(B4197),"",MATCH(C4197,'240206'!$A$2:$A$11370,0))</f>
        <v>1811</v>
      </c>
    </row>
    <row r="4198" spans="1:5">
      <c r="A4198" s="2" t="s">
        <v>28623</v>
      </c>
      <c r="B4198" s="2" t="str">
        <f t="shared" si="70"/>
        <v>CombatExtended.AmmoDef+Ammo_40x53mmGrenade_Smoke.label</v>
      </c>
      <c r="C4198" s="2" t="str">
        <f t="shared" si="71"/>
        <v>CombatExtended.AmmoDef+Ammo_40x53mmGrenade_Smoke.label</v>
      </c>
      <c r="D4198" s="2" t="s">
        <v>28619</v>
      </c>
      <c r="E4198" s="2">
        <f>IF(ISERROR(B4198),"",MATCH(C4198,'240206'!$A$2:$A$11370,0))</f>
        <v>1814</v>
      </c>
    </row>
    <row r="4199" spans="1:5">
      <c r="A4199" s="2" t="s">
        <v>28625</v>
      </c>
      <c r="B4199" s="2" t="str">
        <f t="shared" si="70"/>
        <v>CombatExtended.AmmoDef+Ammo_40x53mmGrenade_Smoke.description</v>
      </c>
      <c r="C4199" s="2" t="str">
        <f t="shared" si="71"/>
        <v>CombatExtended.AmmoDef+Ammo_40x53mmGrenade_Smoke.description</v>
      </c>
      <c r="D4199" s="2" t="s">
        <v>28624</v>
      </c>
      <c r="E4199" s="2">
        <f>IF(ISERROR(B4199),"",MATCH(C4199,'240206'!$A$2:$A$11370,0))</f>
        <v>1813</v>
      </c>
    </row>
    <row r="4200" spans="1:5">
      <c r="A4200" s="2" t="s">
        <v>5177</v>
      </c>
      <c r="B4200" s="2" t="str">
        <f t="shared" si="70"/>
        <v>ThingDef+Bullet_40x53mmGrenade_HE.label</v>
      </c>
      <c r="C4200" s="2" t="str">
        <f t="shared" si="71"/>
        <v>ThingDef+Bullet_40x53mmGrenade_HE.label</v>
      </c>
      <c r="D4200" s="2" t="s">
        <v>28622</v>
      </c>
      <c r="E4200" s="2">
        <f>IF(ISERROR(B4200),"",MATCH(C4200,'240206'!$A$2:$A$11370,0))</f>
        <v>1815</v>
      </c>
    </row>
    <row r="4201" spans="1:5">
      <c r="A4201" s="2" t="s">
        <v>5179</v>
      </c>
      <c r="B4201" s="2" t="str">
        <f t="shared" si="70"/>
        <v>ThingDef+Bullet_40x53mmGrenade_HE_TFuzed.label</v>
      </c>
      <c r="C4201" s="2" t="str">
        <f t="shared" si="71"/>
        <v>ThingDef+Bullet_40x53mmGrenade_HE_TFuzed.label</v>
      </c>
      <c r="D4201" s="2" t="s">
        <v>32570</v>
      </c>
      <c r="E4201" s="2">
        <f>IF(ISERROR(B4201),"",MATCH(C4201,'240206'!$A$2:$A$11370,0))</f>
        <v>1816</v>
      </c>
    </row>
    <row r="4202" spans="1:5">
      <c r="A4202" s="2" t="s">
        <v>5181</v>
      </c>
      <c r="B4202" s="2" t="str">
        <f t="shared" ref="B4202:B4265" si="72">IF(OR(ISNUMBER(FIND("+Ammo_",A4202)),ISNUMBER(FIND("+Shell_",A4202)),ISNUMBER(FIND("+Weapon_",A4202))),SUBSTITUTE(A4202,"ThingDef+","CombatExtended.AmmoDef+"),A4202)</f>
        <v>ThingDef+Bullet_40x53mmGrenade_HEDP.label</v>
      </c>
      <c r="C4202" s="2" t="str">
        <f t="shared" si="71"/>
        <v>ThingDef+Bullet_40x53mmGrenade_HEDP.label</v>
      </c>
      <c r="D4202" s="2" t="s">
        <v>28621</v>
      </c>
      <c r="E4202" s="2">
        <f>IF(ISERROR(B4202),"",MATCH(C4202,'240206'!$A$2:$A$11370,0))</f>
        <v>1817</v>
      </c>
    </row>
    <row r="4203" spans="1:5">
      <c r="A4203" s="2" t="s">
        <v>5183</v>
      </c>
      <c r="B4203" s="2" t="str">
        <f t="shared" si="72"/>
        <v>ThingDef+Bullet_40x53mmGrenade_EMP.label</v>
      </c>
      <c r="C4203" s="2" t="str">
        <f t="shared" si="71"/>
        <v>ThingDef+Bullet_40x53mmGrenade_EMP.label</v>
      </c>
      <c r="D4203" s="2" t="s">
        <v>28620</v>
      </c>
      <c r="E4203" s="2">
        <f>IF(ISERROR(B4203),"",MATCH(C4203,'240206'!$A$2:$A$11370,0))</f>
        <v>1818</v>
      </c>
    </row>
    <row r="4204" spans="1:5">
      <c r="A4204" s="2" t="s">
        <v>5185</v>
      </c>
      <c r="B4204" s="2" t="str">
        <f t="shared" si="72"/>
        <v>ThingDef+Bullet_40x53mmGrenade_Smoke.label</v>
      </c>
      <c r="C4204" s="2" t="str">
        <f t="shared" si="71"/>
        <v>ThingDef+Bullet_40x53mmGrenade_Smoke.label</v>
      </c>
      <c r="D4204" s="2" t="s">
        <v>28619</v>
      </c>
      <c r="E4204" s="2">
        <f>IF(ISERROR(B4204),"",MATCH(C4204,'240206'!$A$2:$A$11370,0))</f>
        <v>1819</v>
      </c>
    </row>
    <row r="4205" spans="1:5">
      <c r="A4205" s="2" t="s">
        <v>28617</v>
      </c>
      <c r="B4205" s="2" t="str">
        <f t="shared" si="72"/>
        <v>CombatExtended.AmmoDef+Ammo_40x53mmVOG25Grenade_HE.label</v>
      </c>
      <c r="C4205" s="2" t="str">
        <f t="shared" si="71"/>
        <v>CombatExtended.AmmoDef+Ammo_40x53mmVOG25Grenade_HE.label</v>
      </c>
      <c r="D4205" s="2" t="s">
        <v>28611</v>
      </c>
      <c r="E4205" s="2">
        <f>IF(ISERROR(B4205),"",MATCH(C4205,'240206'!$A$2:$A$11370,0))</f>
        <v>1838</v>
      </c>
    </row>
    <row r="4206" spans="1:5">
      <c r="A4206" s="2" t="s">
        <v>28618</v>
      </c>
      <c r="B4206" s="2" t="str">
        <f t="shared" si="72"/>
        <v>CombatExtended.AmmoDef+Ammo_40x53mmVOG25Grenade_HE.description</v>
      </c>
      <c r="C4206" s="2" t="str">
        <f t="shared" si="71"/>
        <v>CombatExtended.AmmoDef+Ammo_40x53mmVOG25Grenade_HE.description</v>
      </c>
      <c r="D4206" s="2" t="s">
        <v>28613</v>
      </c>
      <c r="E4206" s="2">
        <f>IF(ISERROR(B4206),"",MATCH(C4206,'240206'!$A$2:$A$11370,0))</f>
        <v>1837</v>
      </c>
    </row>
    <row r="4207" spans="1:5">
      <c r="A4207" s="2" t="s">
        <v>32569</v>
      </c>
      <c r="B4207" s="2" t="str">
        <f t="shared" si="72"/>
        <v>CombatExtended.AmmoDef+Ammo_40x53mmVOG25Grenade_HE_TFuzed.label</v>
      </c>
      <c r="C4207" s="2" t="str">
        <f t="shared" si="71"/>
        <v>CombatExtended.AmmoDef+Ammo_40x53mmVOG25Grenade_HE_TFuzed.label</v>
      </c>
      <c r="D4207" s="2" t="s">
        <v>32567</v>
      </c>
      <c r="E4207" s="2">
        <f>IF(ISERROR(B4207),"",MATCH(C4207,'240206'!$A$2:$A$11370,0))</f>
        <v>1840</v>
      </c>
    </row>
    <row r="4208" spans="1:5">
      <c r="A4208" s="2" t="s">
        <v>32568</v>
      </c>
      <c r="B4208" s="2" t="str">
        <f t="shared" si="72"/>
        <v>CombatExtended.AmmoDef+Ammo_40x53mmVOG25Grenade_HE_TFuzed.description</v>
      </c>
      <c r="C4208" s="2" t="str">
        <f t="shared" si="71"/>
        <v>CombatExtended.AmmoDef+Ammo_40x53mmVOG25Grenade_HE_TFuzed.description</v>
      </c>
      <c r="D4208" s="2" t="s">
        <v>28613</v>
      </c>
      <c r="E4208" s="2">
        <f>IF(ISERROR(B4208),"",MATCH(C4208,'240206'!$A$2:$A$11370,0))</f>
        <v>1839</v>
      </c>
    </row>
    <row r="4209" spans="1:5">
      <c r="A4209" s="2" t="s">
        <v>28615</v>
      </c>
      <c r="B4209" s="2" t="str">
        <f t="shared" si="72"/>
        <v>CombatExtended.AmmoDef+Ammo_40x53mmVOG25Grenade_EMP.label</v>
      </c>
      <c r="C4209" s="2" t="str">
        <f t="shared" si="71"/>
        <v>CombatExtended.AmmoDef+Ammo_40x53mmVOG25Grenade_EMP.label</v>
      </c>
      <c r="D4209" s="2" t="s">
        <v>28610</v>
      </c>
      <c r="E4209" s="2">
        <f>IF(ISERROR(B4209),"",MATCH(C4209,'240206'!$A$2:$A$11370,0))</f>
        <v>1842</v>
      </c>
    </row>
    <row r="4210" spans="1:5">
      <c r="A4210" s="2" t="s">
        <v>28616</v>
      </c>
      <c r="B4210" s="2" t="str">
        <f t="shared" si="72"/>
        <v>CombatExtended.AmmoDef+Ammo_40x53mmVOG25Grenade_EMP.description</v>
      </c>
      <c r="C4210" s="2" t="str">
        <f t="shared" si="71"/>
        <v>CombatExtended.AmmoDef+Ammo_40x53mmVOG25Grenade_EMP.description</v>
      </c>
      <c r="D4210" s="2" t="s">
        <v>28613</v>
      </c>
      <c r="E4210" s="2">
        <f>IF(ISERROR(B4210),"",MATCH(C4210,'240206'!$A$2:$A$11370,0))</f>
        <v>1841</v>
      </c>
    </row>
    <row r="4211" spans="1:5">
      <c r="A4211" s="2" t="s">
        <v>28612</v>
      </c>
      <c r="B4211" s="2" t="str">
        <f t="shared" si="72"/>
        <v>CombatExtended.AmmoDef+Ammo_40x53mmVOG25Grenade_Smoke.label</v>
      </c>
      <c r="C4211" s="2" t="str">
        <f t="shared" si="71"/>
        <v>CombatExtended.AmmoDef+Ammo_40x53mmVOG25Grenade_Smoke.label</v>
      </c>
      <c r="D4211" s="2" t="s">
        <v>28609</v>
      </c>
      <c r="E4211" s="2">
        <f>IF(ISERROR(B4211),"",MATCH(C4211,'240206'!$A$2:$A$11370,0))</f>
        <v>1844</v>
      </c>
    </row>
    <row r="4212" spans="1:5">
      <c r="A4212" s="2" t="s">
        <v>28614</v>
      </c>
      <c r="B4212" s="2" t="str">
        <f t="shared" si="72"/>
        <v>CombatExtended.AmmoDef+Ammo_40x53mmVOG25Grenade_Smoke.description</v>
      </c>
      <c r="C4212" s="2" t="str">
        <f t="shared" si="71"/>
        <v>CombatExtended.AmmoDef+Ammo_40x53mmVOG25Grenade_Smoke.description</v>
      </c>
      <c r="D4212" s="2" t="s">
        <v>28613</v>
      </c>
      <c r="E4212" s="2">
        <f>IF(ISERROR(B4212),"",MATCH(C4212,'240206'!$A$2:$A$11370,0))</f>
        <v>1843</v>
      </c>
    </row>
    <row r="4213" spans="1:5">
      <c r="A4213" s="2" t="s">
        <v>5259</v>
      </c>
      <c r="B4213" s="2" t="str">
        <f t="shared" si="72"/>
        <v>ThingDef+Bullet_40x53mmVOG25Grenade_HE.label</v>
      </c>
      <c r="C4213" s="2" t="str">
        <f t="shared" si="71"/>
        <v>ThingDef+Bullet_40x53mmVOG25Grenade_HE.label</v>
      </c>
      <c r="D4213" s="2" t="s">
        <v>28611</v>
      </c>
      <c r="E4213" s="2">
        <f>IF(ISERROR(B4213),"",MATCH(C4213,'240206'!$A$2:$A$11370,0))</f>
        <v>1845</v>
      </c>
    </row>
    <row r="4214" spans="1:5">
      <c r="A4214" s="2" t="s">
        <v>5262</v>
      </c>
      <c r="B4214" s="2" t="str">
        <f t="shared" si="72"/>
        <v>ThingDef+Bullet_40x53mmVOG25Grenade_HE_TFuzed.label</v>
      </c>
      <c r="C4214" s="2" t="str">
        <f t="shared" si="71"/>
        <v>ThingDef+Bullet_40x53mmVOG25Grenade_HE_TFuzed.label</v>
      </c>
      <c r="D4214" s="2" t="s">
        <v>32567</v>
      </c>
      <c r="E4214" s="2">
        <f>IF(ISERROR(B4214),"",MATCH(C4214,'240206'!$A$2:$A$11370,0))</f>
        <v>1846</v>
      </c>
    </row>
    <row r="4215" spans="1:5">
      <c r="A4215" s="2" t="s">
        <v>5264</v>
      </c>
      <c r="B4215" s="2" t="str">
        <f t="shared" si="72"/>
        <v>ThingDef+Bullet_40x53mmVOG25Grenade_EMP.label</v>
      </c>
      <c r="C4215" s="2" t="str">
        <f t="shared" si="71"/>
        <v>ThingDef+Bullet_40x53mmVOG25Grenade_EMP.label</v>
      </c>
      <c r="D4215" s="2" t="s">
        <v>28610</v>
      </c>
      <c r="E4215" s="2">
        <f>IF(ISERROR(B4215),"",MATCH(C4215,'240206'!$A$2:$A$11370,0))</f>
        <v>1847</v>
      </c>
    </row>
    <row r="4216" spans="1:5">
      <c r="A4216" s="2" t="s">
        <v>5266</v>
      </c>
      <c r="B4216" s="2" t="str">
        <f t="shared" si="72"/>
        <v>ThingDef+Bullet_40x53mmVOG25Grenade_Smoke.label</v>
      </c>
      <c r="C4216" s="2" t="str">
        <f t="shared" si="71"/>
        <v>ThingDef+Bullet_40x53mmVOG25Grenade_Smoke.label</v>
      </c>
      <c r="D4216" s="2" t="s">
        <v>28609</v>
      </c>
      <c r="E4216" s="2">
        <f>IF(ISERROR(B4216),"",MATCH(C4216,'240206'!$A$2:$A$11370,0))</f>
        <v>1848</v>
      </c>
    </row>
    <row r="4217" spans="1:5">
      <c r="A4217" s="2" t="s">
        <v>28607</v>
      </c>
      <c r="B4217" s="2" t="str">
        <f t="shared" si="72"/>
        <v>CombatExtended.AmmoDef+Ammo_50mmGS50Grenade_HE.label</v>
      </c>
      <c r="C4217" s="2" t="str">
        <f t="shared" si="71"/>
        <v>CombatExtended.AmmoDef+Ammo_50mmGS50Grenade_HE.label</v>
      </c>
      <c r="D4217" s="2" t="s">
        <v>28606</v>
      </c>
      <c r="E4217" s="2">
        <f>IF(ISERROR(B4217),"",MATCH(C4217,'240206'!$A$2:$A$11370,0))</f>
        <v>1864</v>
      </c>
    </row>
    <row r="4218" spans="1:5">
      <c r="A4218" s="2" t="s">
        <v>28608</v>
      </c>
      <c r="B4218" s="2" t="str">
        <f t="shared" si="72"/>
        <v>CombatExtended.AmmoDef+Ammo_50mmGS50Grenade_HE.description</v>
      </c>
      <c r="C4218" s="2" t="str">
        <f t="shared" si="71"/>
        <v>CombatExtended.AmmoDef+Ammo_50mmGS50Grenade_HE.description</v>
      </c>
      <c r="D4218" s="2" t="s">
        <v>32566</v>
      </c>
      <c r="E4218" s="2">
        <f>IF(ISERROR(B4218),"",MATCH(C4218,'240206'!$A$2:$A$11370,0))</f>
        <v>1863</v>
      </c>
    </row>
    <row r="4219" spans="1:5">
      <c r="A4219" s="2" t="s">
        <v>28604</v>
      </c>
      <c r="B4219" s="2" t="str">
        <f t="shared" si="72"/>
        <v>CombatExtended.AmmoDef+Ammo_50mmGS50Grenade_EMP.label</v>
      </c>
      <c r="C4219" s="2" t="str">
        <f t="shared" si="71"/>
        <v>CombatExtended.AmmoDef+Ammo_50mmGS50Grenade_EMP.label</v>
      </c>
      <c r="D4219" s="2" t="s">
        <v>28603</v>
      </c>
      <c r="E4219" s="2">
        <f>IF(ISERROR(B4219),"",MATCH(C4219,'240206'!$A$2:$A$11370,0))</f>
        <v>1866</v>
      </c>
    </row>
    <row r="4220" spans="1:5">
      <c r="A4220" s="2" t="s">
        <v>28605</v>
      </c>
      <c r="B4220" s="2" t="str">
        <f t="shared" si="72"/>
        <v>CombatExtended.AmmoDef+Ammo_50mmGS50Grenade_EMP.description</v>
      </c>
      <c r="C4220" s="2" t="str">
        <f t="shared" si="71"/>
        <v>CombatExtended.AmmoDef+Ammo_50mmGS50Grenade_EMP.description</v>
      </c>
      <c r="D4220" s="2" t="s">
        <v>32566</v>
      </c>
      <c r="E4220" s="2">
        <f>IF(ISERROR(B4220),"",MATCH(C4220,'240206'!$A$2:$A$11370,0))</f>
        <v>1865</v>
      </c>
    </row>
    <row r="4221" spans="1:5">
      <c r="A4221" s="2" t="s">
        <v>28600</v>
      </c>
      <c r="B4221" s="2" t="str">
        <f t="shared" si="72"/>
        <v>CombatExtended.AmmoDef+Ammo_50mmGS50Grenade_Smoke.label</v>
      </c>
      <c r="C4221" s="2" t="str">
        <f t="shared" si="71"/>
        <v>CombatExtended.AmmoDef+Ammo_50mmGS50Grenade_Smoke.label</v>
      </c>
      <c r="D4221" s="2" t="s">
        <v>28598</v>
      </c>
      <c r="E4221" s="2">
        <f>IF(ISERROR(B4221),"",MATCH(C4221,'240206'!$A$2:$A$11370,0))</f>
        <v>1868</v>
      </c>
    </row>
    <row r="4222" spans="1:5">
      <c r="A4222" s="2" t="s">
        <v>28602</v>
      </c>
      <c r="B4222" s="2" t="str">
        <f t="shared" si="72"/>
        <v>CombatExtended.AmmoDef+Ammo_50mmGS50Grenade_Smoke.description</v>
      </c>
      <c r="C4222" s="2" t="str">
        <f t="shared" si="71"/>
        <v>CombatExtended.AmmoDef+Ammo_50mmGS50Grenade_Smoke.description</v>
      </c>
      <c r="D4222" s="2" t="s">
        <v>32566</v>
      </c>
      <c r="E4222" s="2">
        <f>IF(ISERROR(B4222),"",MATCH(C4222,'240206'!$A$2:$A$11370,0))</f>
        <v>1867</v>
      </c>
    </row>
    <row r="4223" spans="1:5">
      <c r="A4223" s="2" t="s">
        <v>5327</v>
      </c>
      <c r="B4223" s="2" t="str">
        <f t="shared" si="72"/>
        <v>ThingDef+Bullet_50mmGS50Grenade_HE.label</v>
      </c>
      <c r="C4223" s="2" t="str">
        <f t="shared" si="71"/>
        <v>ThingDef+Bullet_50mmGS50Grenade_HE.label</v>
      </c>
      <c r="D4223" s="2" t="s">
        <v>28606</v>
      </c>
      <c r="E4223" s="2">
        <f>IF(ISERROR(B4223),"",MATCH(C4223,'240206'!$A$2:$A$11370,0))</f>
        <v>1869</v>
      </c>
    </row>
    <row r="4224" spans="1:5">
      <c r="A4224" s="2" t="s">
        <v>5330</v>
      </c>
      <c r="B4224" s="2" t="str">
        <f t="shared" si="72"/>
        <v>ThingDef+Bullet_50mmGS50Grenade_EMP.label</v>
      </c>
      <c r="C4224" s="2" t="str">
        <f t="shared" si="71"/>
        <v>ThingDef+Bullet_50mmGS50Grenade_EMP.label</v>
      </c>
      <c r="D4224" s="2" t="s">
        <v>28603</v>
      </c>
      <c r="E4224" s="2">
        <f>IF(ISERROR(B4224),"",MATCH(C4224,'240206'!$A$2:$A$11370,0))</f>
        <v>1870</v>
      </c>
    </row>
    <row r="4225" spans="1:5">
      <c r="A4225" s="2" t="s">
        <v>5332</v>
      </c>
      <c r="B4225" s="2" t="str">
        <f t="shared" si="72"/>
        <v>ThingDef+Bullet_50mmGS50Grenade_Smoke.label</v>
      </c>
      <c r="C4225" s="2" t="str">
        <f t="shared" si="71"/>
        <v>ThingDef+Bullet_50mmGS50Grenade_Smoke.label</v>
      </c>
      <c r="D4225" s="2" t="s">
        <v>28598</v>
      </c>
      <c r="E4225" s="2">
        <f>IF(ISERROR(B4225),"",MATCH(C4225,'240206'!$A$2:$A$11370,0))</f>
        <v>1871</v>
      </c>
    </row>
    <row r="4226" spans="1:5">
      <c r="A4226" s="2" t="s">
        <v>28596</v>
      </c>
      <c r="B4226" s="2" t="str">
        <f t="shared" si="72"/>
        <v>CombatExtended.AmmoDef+Ammo_83mmPIATGrenade_HEAT.label</v>
      </c>
      <c r="C4226" s="2" t="str">
        <f t="shared" si="71"/>
        <v>CombatExtended.AmmoDef+Ammo_83mmPIATGrenade_HEAT.label</v>
      </c>
      <c r="D4226" s="2" t="s">
        <v>28590</v>
      </c>
      <c r="E4226" s="2">
        <f>IF(ISERROR(B4226),"",MATCH(C4226,'240206'!$A$2:$A$11370,0))</f>
        <v>1884</v>
      </c>
    </row>
    <row r="4227" spans="1:5">
      <c r="A4227" s="2" t="s">
        <v>28597</v>
      </c>
      <c r="B4227" s="2" t="str">
        <f t="shared" si="72"/>
        <v>CombatExtended.AmmoDef+Ammo_83mmPIATGrenade_HEAT.description</v>
      </c>
      <c r="C4227" s="2" t="str">
        <f t="shared" ref="C4227:C4290" si="73">IF(B4227="",A4227,B4227)</f>
        <v>CombatExtended.AmmoDef+Ammo_83mmPIATGrenade_HEAT.description</v>
      </c>
      <c r="D4227" s="2" t="s">
        <v>28592</v>
      </c>
      <c r="E4227" s="2">
        <f>IF(ISERROR(B4227),"",MATCH(C4227,'240206'!$A$2:$A$11370,0))</f>
        <v>1883</v>
      </c>
    </row>
    <row r="4228" spans="1:5">
      <c r="A4228" s="2" t="s">
        <v>28594</v>
      </c>
      <c r="B4228" s="2" t="str">
        <f t="shared" si="72"/>
        <v>CombatExtended.AmmoDef+Ammo_83mmPIATGrenade_HE.label</v>
      </c>
      <c r="C4228" s="2" t="str">
        <f t="shared" si="73"/>
        <v>CombatExtended.AmmoDef+Ammo_83mmPIATGrenade_HE.label</v>
      </c>
      <c r="D4228" s="2" t="s">
        <v>28589</v>
      </c>
      <c r="E4228" s="2">
        <f>IF(ISERROR(B4228),"",MATCH(C4228,'240206'!$A$2:$A$11370,0))</f>
        <v>1886</v>
      </c>
    </row>
    <row r="4229" spans="1:5">
      <c r="A4229" s="2" t="s">
        <v>28595</v>
      </c>
      <c r="B4229" s="2" t="str">
        <f t="shared" si="72"/>
        <v>CombatExtended.AmmoDef+Ammo_83mmPIATGrenade_HE.description</v>
      </c>
      <c r="C4229" s="2" t="str">
        <f t="shared" si="73"/>
        <v>CombatExtended.AmmoDef+Ammo_83mmPIATGrenade_HE.description</v>
      </c>
      <c r="D4229" s="2" t="s">
        <v>28592</v>
      </c>
      <c r="E4229" s="2">
        <f>IF(ISERROR(B4229),"",MATCH(C4229,'240206'!$A$2:$A$11370,0))</f>
        <v>1885</v>
      </c>
    </row>
    <row r="4230" spans="1:5">
      <c r="A4230" s="2" t="s">
        <v>28591</v>
      </c>
      <c r="B4230" s="2" t="str">
        <f t="shared" si="72"/>
        <v>CombatExtended.AmmoDef+Ammo_83mmPIATGrenade_EMP.label</v>
      </c>
      <c r="C4230" s="2" t="str">
        <f t="shared" si="73"/>
        <v>CombatExtended.AmmoDef+Ammo_83mmPIATGrenade_EMP.label</v>
      </c>
      <c r="D4230" s="2" t="s">
        <v>28588</v>
      </c>
      <c r="E4230" s="2">
        <f>IF(ISERROR(B4230),"",MATCH(C4230,'240206'!$A$2:$A$11370,0))</f>
        <v>1888</v>
      </c>
    </row>
    <row r="4231" spans="1:5">
      <c r="A4231" s="2" t="s">
        <v>28593</v>
      </c>
      <c r="B4231" s="2" t="str">
        <f t="shared" si="72"/>
        <v>CombatExtended.AmmoDef+Ammo_83mmPIATGrenade_EMP.description</v>
      </c>
      <c r="C4231" s="2" t="str">
        <f t="shared" si="73"/>
        <v>CombatExtended.AmmoDef+Ammo_83mmPIATGrenade_EMP.description</v>
      </c>
      <c r="D4231" s="2" t="s">
        <v>28592</v>
      </c>
      <c r="E4231" s="2">
        <f>IF(ISERROR(B4231),"",MATCH(C4231,'240206'!$A$2:$A$11370,0))</f>
        <v>1887</v>
      </c>
    </row>
    <row r="4232" spans="1:5">
      <c r="A4232" s="2" t="s">
        <v>5383</v>
      </c>
      <c r="B4232" s="2" t="str">
        <f t="shared" si="72"/>
        <v>ThingDef+Bullet_83mmPIATGrenade_HEAT.label</v>
      </c>
      <c r="C4232" s="2" t="str">
        <f t="shared" si="73"/>
        <v>ThingDef+Bullet_83mmPIATGrenade_HEAT.label</v>
      </c>
      <c r="D4232" s="2" t="s">
        <v>28590</v>
      </c>
      <c r="E4232" s="2">
        <f>IF(ISERROR(B4232),"",MATCH(C4232,'240206'!$A$2:$A$11370,0))</f>
        <v>1889</v>
      </c>
    </row>
    <row r="4233" spans="1:5">
      <c r="A4233" s="2" t="s">
        <v>5385</v>
      </c>
      <c r="B4233" s="2" t="str">
        <f t="shared" si="72"/>
        <v>ThingDef+Bullet_83mmPIATGrenade_HE.label</v>
      </c>
      <c r="C4233" s="2" t="str">
        <f t="shared" si="73"/>
        <v>ThingDef+Bullet_83mmPIATGrenade_HE.label</v>
      </c>
      <c r="D4233" s="2" t="s">
        <v>28589</v>
      </c>
      <c r="E4233" s="2">
        <f>IF(ISERROR(B4233),"",MATCH(C4233,'240206'!$A$2:$A$11370,0))</f>
        <v>1890</v>
      </c>
    </row>
    <row r="4234" spans="1:5">
      <c r="A4234" s="2" t="s">
        <v>5387</v>
      </c>
      <c r="B4234" s="2" t="str">
        <f t="shared" si="72"/>
        <v>ThingDef+Bullet_83mmPIATGrenade_EMP.label</v>
      </c>
      <c r="C4234" s="2" t="str">
        <f t="shared" si="73"/>
        <v>ThingDef+Bullet_83mmPIATGrenade_EMP.label</v>
      </c>
      <c r="D4234" s="2" t="s">
        <v>28588</v>
      </c>
      <c r="E4234" s="2">
        <f>IF(ISERROR(B4234),"",MATCH(C4234,'240206'!$A$2:$A$11370,0))</f>
        <v>1891</v>
      </c>
    </row>
    <row r="4235" spans="1:5">
      <c r="A4235" s="2" t="s">
        <v>28586</v>
      </c>
      <c r="B4235" s="2" t="str">
        <f t="shared" si="72"/>
        <v>CombatExtended.AmmoDef+Ammo_127x108mm_FMJ.label</v>
      </c>
      <c r="C4235" s="2" t="str">
        <f t="shared" si="73"/>
        <v>CombatExtended.AmmoDef+Ammo_127x108mm_FMJ.label</v>
      </c>
      <c r="D4235" s="2" t="s">
        <v>32565</v>
      </c>
      <c r="E4235" s="2">
        <f>IF(ISERROR(B4235),"",MATCH(C4235,'240206'!$A$2:$A$11370,0))</f>
        <v>1904</v>
      </c>
    </row>
    <row r="4236" spans="1:5">
      <c r="A4236" s="2" t="s">
        <v>28587</v>
      </c>
      <c r="B4236" s="2" t="str">
        <f t="shared" si="72"/>
        <v>CombatExtended.AmmoDef+Ammo_127x108mm_FMJ.description</v>
      </c>
      <c r="C4236" s="2" t="str">
        <f t="shared" si="73"/>
        <v>CombatExtended.AmmoDef+Ammo_127x108mm_FMJ.description</v>
      </c>
      <c r="D4236" s="2" t="s">
        <v>28260</v>
      </c>
      <c r="E4236" s="2">
        <f>IF(ISERROR(B4236),"",MATCH(C4236,'240206'!$A$2:$A$11370,0))</f>
        <v>1903</v>
      </c>
    </row>
    <row r="4237" spans="1:5">
      <c r="A4237" s="2" t="s">
        <v>32564</v>
      </c>
      <c r="B4237" s="2" t="str">
        <f t="shared" si="72"/>
        <v>CombatExtended.AmmoDef+Ammo_127x108mm_AP.label</v>
      </c>
      <c r="C4237" s="2" t="str">
        <f t="shared" si="73"/>
        <v>CombatExtended.AmmoDef+Ammo_127x108mm_AP.label</v>
      </c>
      <c r="D4237" s="2" t="s">
        <v>32563</v>
      </c>
      <c r="E4237" s="2">
        <f>IF(ISERROR(B4237),"",MATCH(C4237,'240206'!$A$2:$A$11370,0))</f>
        <v>1906</v>
      </c>
    </row>
    <row r="4238" spans="1:5">
      <c r="A4238" s="2" t="s">
        <v>32562</v>
      </c>
      <c r="B4238" s="2" t="str">
        <f t="shared" si="72"/>
        <v>CombatExtended.AmmoDef+Ammo_127x108mm_AP.description</v>
      </c>
      <c r="C4238" s="2" t="str">
        <f t="shared" si="73"/>
        <v>CombatExtended.AmmoDef+Ammo_127x108mm_AP.description</v>
      </c>
      <c r="D4238" s="2" t="s">
        <v>28260</v>
      </c>
      <c r="E4238" s="2">
        <f>IF(ISERROR(B4238),"",MATCH(C4238,'240206'!$A$2:$A$11370,0))</f>
        <v>1905</v>
      </c>
    </row>
    <row r="4239" spans="1:5">
      <c r="A4239" s="2" t="s">
        <v>28583</v>
      </c>
      <c r="B4239" s="2" t="str">
        <f t="shared" si="72"/>
        <v>CombatExtended.AmmoDef+Ammo_127x108mm_Incendiary.label</v>
      </c>
      <c r="C4239" s="2" t="str">
        <f t="shared" si="73"/>
        <v>CombatExtended.AmmoDef+Ammo_127x108mm_Incendiary.label</v>
      </c>
      <c r="D4239" s="2" t="s">
        <v>32561</v>
      </c>
      <c r="E4239" s="2">
        <f>IF(ISERROR(B4239),"",MATCH(C4239,'240206'!$A$2:$A$11370,0))</f>
        <v>1908</v>
      </c>
    </row>
    <row r="4240" spans="1:5">
      <c r="A4240" s="2" t="s">
        <v>28584</v>
      </c>
      <c r="B4240" s="2" t="str">
        <f t="shared" si="72"/>
        <v>CombatExtended.AmmoDef+Ammo_127x108mm_Incendiary.description</v>
      </c>
      <c r="C4240" s="2" t="str">
        <f t="shared" si="73"/>
        <v>CombatExtended.AmmoDef+Ammo_127x108mm_Incendiary.description</v>
      </c>
      <c r="D4240" s="2" t="s">
        <v>28260</v>
      </c>
      <c r="E4240" s="2">
        <f>IF(ISERROR(B4240),"",MATCH(C4240,'240206'!$A$2:$A$11370,0))</f>
        <v>1907</v>
      </c>
    </row>
    <row r="4241" spans="1:5">
      <c r="A4241" s="2" t="s">
        <v>28580</v>
      </c>
      <c r="B4241" s="2" t="str">
        <f t="shared" si="72"/>
        <v>CombatExtended.AmmoDef+Ammo_127x108mm_HE.label</v>
      </c>
      <c r="C4241" s="2" t="str">
        <f t="shared" si="73"/>
        <v>CombatExtended.AmmoDef+Ammo_127x108mm_HE.label</v>
      </c>
      <c r="D4241" s="2" t="s">
        <v>32560</v>
      </c>
      <c r="E4241" s="2">
        <f>IF(ISERROR(B4241),"",MATCH(C4241,'240206'!$A$2:$A$11370,0))</f>
        <v>1910</v>
      </c>
    </row>
    <row r="4242" spans="1:5">
      <c r="A4242" s="2" t="s">
        <v>28581</v>
      </c>
      <c r="B4242" s="2" t="str">
        <f t="shared" si="72"/>
        <v>CombatExtended.AmmoDef+Ammo_127x108mm_HE.description</v>
      </c>
      <c r="C4242" s="2" t="str">
        <f t="shared" si="73"/>
        <v>CombatExtended.AmmoDef+Ammo_127x108mm_HE.description</v>
      </c>
      <c r="D4242" s="2" t="s">
        <v>28260</v>
      </c>
      <c r="E4242" s="2">
        <f>IF(ISERROR(B4242),"",MATCH(C4242,'240206'!$A$2:$A$11370,0))</f>
        <v>1909</v>
      </c>
    </row>
    <row r="4243" spans="1:5">
      <c r="A4243" s="2" t="s">
        <v>28577</v>
      </c>
      <c r="B4243" s="2" t="str">
        <f t="shared" si="72"/>
        <v>CombatExtended.AmmoDef+Ammo_127x108mm_Sabot.label</v>
      </c>
      <c r="C4243" s="2" t="str">
        <f t="shared" si="73"/>
        <v>CombatExtended.AmmoDef+Ammo_127x108mm_Sabot.label</v>
      </c>
      <c r="D4243" s="2" t="s">
        <v>32559</v>
      </c>
      <c r="E4243" s="2">
        <f>IF(ISERROR(B4243),"",MATCH(C4243,'240206'!$A$2:$A$11370,0))</f>
        <v>1912</v>
      </c>
    </row>
    <row r="4244" spans="1:5">
      <c r="A4244" s="2" t="s">
        <v>28578</v>
      </c>
      <c r="B4244" s="2" t="str">
        <f t="shared" si="72"/>
        <v>CombatExtended.AmmoDef+Ammo_127x108mm_Sabot.description</v>
      </c>
      <c r="C4244" s="2" t="str">
        <f t="shared" si="73"/>
        <v>CombatExtended.AmmoDef+Ammo_127x108mm_Sabot.description</v>
      </c>
      <c r="D4244" s="2" t="s">
        <v>28260</v>
      </c>
      <c r="E4244" s="2">
        <f>IF(ISERROR(B4244),"",MATCH(C4244,'240206'!$A$2:$A$11370,0))</f>
        <v>1911</v>
      </c>
    </row>
    <row r="4245" spans="1:5">
      <c r="A4245" s="2" t="s">
        <v>5447</v>
      </c>
      <c r="B4245" s="2" t="str">
        <f t="shared" si="72"/>
        <v>ThingDef+Bullet_127x108mm_FMJ.label</v>
      </c>
      <c r="C4245" s="2" t="str">
        <f t="shared" si="73"/>
        <v>ThingDef+Bullet_127x108mm_FMJ.label</v>
      </c>
      <c r="D4245" s="2" t="s">
        <v>28575</v>
      </c>
      <c r="E4245" s="2">
        <f>IF(ISERROR(B4245),"",MATCH(C4245,'240206'!$A$2:$A$11370,0))</f>
        <v>1913</v>
      </c>
    </row>
    <row r="4246" spans="1:5">
      <c r="A4246" s="2" t="s">
        <v>5450</v>
      </c>
      <c r="B4246" s="2" t="str">
        <f t="shared" si="72"/>
        <v>ThingDef+Bullet_127x108mm_AP.label</v>
      </c>
      <c r="C4246" s="2" t="str">
        <f t="shared" si="73"/>
        <v>ThingDef+Bullet_127x108mm_AP.label</v>
      </c>
      <c r="D4246" s="2" t="s">
        <v>32558</v>
      </c>
      <c r="E4246" s="2">
        <f>IF(ISERROR(B4246),"",MATCH(C4246,'240206'!$A$2:$A$11370,0))</f>
        <v>1914</v>
      </c>
    </row>
    <row r="4247" spans="1:5">
      <c r="A4247" s="2" t="s">
        <v>5453</v>
      </c>
      <c r="B4247" s="2" t="str">
        <f t="shared" si="72"/>
        <v>ThingDef+Bullet_127x108mm_Incendiary.label</v>
      </c>
      <c r="C4247" s="2" t="str">
        <f t="shared" si="73"/>
        <v>ThingDef+Bullet_127x108mm_Incendiary.label</v>
      </c>
      <c r="D4247" s="2" t="s">
        <v>28574</v>
      </c>
      <c r="E4247" s="2">
        <f>IF(ISERROR(B4247),"",MATCH(C4247,'240206'!$A$2:$A$11370,0))</f>
        <v>1915</v>
      </c>
    </row>
    <row r="4248" spans="1:5">
      <c r="A4248" s="2" t="s">
        <v>5456</v>
      </c>
      <c r="B4248" s="2" t="str">
        <f t="shared" si="72"/>
        <v>ThingDef+Bullet_127x108mm_HE.label</v>
      </c>
      <c r="C4248" s="2" t="str">
        <f t="shared" si="73"/>
        <v>ThingDef+Bullet_127x108mm_HE.label</v>
      </c>
      <c r="D4248" s="2" t="s">
        <v>28573</v>
      </c>
      <c r="E4248" s="2">
        <f>IF(ISERROR(B4248),"",MATCH(C4248,'240206'!$A$2:$A$11370,0))</f>
        <v>1916</v>
      </c>
    </row>
    <row r="4249" spans="1:5">
      <c r="A4249" s="2" t="s">
        <v>5459</v>
      </c>
      <c r="B4249" s="2" t="str">
        <f t="shared" si="72"/>
        <v>ThingDef+Bullet_127x108mm_Sabot.label</v>
      </c>
      <c r="C4249" s="2" t="str">
        <f t="shared" si="73"/>
        <v>ThingDef+Bullet_127x108mm_Sabot.label</v>
      </c>
      <c r="D4249" s="2" t="s">
        <v>28572</v>
      </c>
      <c r="E4249" s="2">
        <f>IF(ISERROR(B4249),"",MATCH(C4249,'240206'!$A$2:$A$11370,0))</f>
        <v>1917</v>
      </c>
    </row>
    <row r="4250" spans="1:5">
      <c r="A4250" s="2" t="s">
        <v>28570</v>
      </c>
      <c r="B4250" s="2" t="str">
        <f t="shared" si="72"/>
        <v>CombatExtended.AmmoDef+Ammo_132x92mmSRTuF_FMJ.label</v>
      </c>
      <c r="C4250" s="2" t="str">
        <f t="shared" si="73"/>
        <v>CombatExtended.AmmoDef+Ammo_132x92mmSRTuF_FMJ.label</v>
      </c>
      <c r="D4250" s="2" t="s">
        <v>28569</v>
      </c>
      <c r="E4250" s="2">
        <f>IF(ISERROR(B4250),"",MATCH(C4250,'240206'!$A$2:$A$11370,0))</f>
        <v>1936</v>
      </c>
    </row>
    <row r="4251" spans="1:5">
      <c r="A4251" s="2" t="s">
        <v>28571</v>
      </c>
      <c r="B4251" s="2" t="str">
        <f t="shared" si="72"/>
        <v>CombatExtended.AmmoDef+Ammo_132x92mmSRTuF_FMJ.description</v>
      </c>
      <c r="C4251" s="2" t="str">
        <f t="shared" si="73"/>
        <v>CombatExtended.AmmoDef+Ammo_132x92mmSRTuF_FMJ.description</v>
      </c>
      <c r="D4251" s="2" t="s">
        <v>28242</v>
      </c>
      <c r="E4251" s="2">
        <f>IF(ISERROR(B4251),"",MATCH(C4251,'240206'!$A$2:$A$11370,0))</f>
        <v>1935</v>
      </c>
    </row>
    <row r="4252" spans="1:5">
      <c r="A4252" s="2" t="s">
        <v>32557</v>
      </c>
      <c r="B4252" s="2" t="str">
        <f t="shared" si="72"/>
        <v>CombatExtended.AmmoDef+Ammo_132x92mmSRTuF_AP.label</v>
      </c>
      <c r="C4252" s="2" t="str">
        <f t="shared" si="73"/>
        <v>CombatExtended.AmmoDef+Ammo_132x92mmSRTuF_AP.label</v>
      </c>
      <c r="D4252" s="2" t="s">
        <v>32556</v>
      </c>
      <c r="E4252" s="2">
        <f>IF(ISERROR(B4252),"",MATCH(C4252,'240206'!$A$2:$A$11370,0))</f>
        <v>1938</v>
      </c>
    </row>
    <row r="4253" spans="1:5">
      <c r="A4253" s="2" t="s">
        <v>32555</v>
      </c>
      <c r="B4253" s="2" t="str">
        <f t="shared" si="72"/>
        <v>CombatExtended.AmmoDef+Ammo_132x92mmSRTuF_AP.description</v>
      </c>
      <c r="C4253" s="2" t="str">
        <f t="shared" si="73"/>
        <v>CombatExtended.AmmoDef+Ammo_132x92mmSRTuF_AP.description</v>
      </c>
      <c r="D4253" s="2" t="s">
        <v>28242</v>
      </c>
      <c r="E4253" s="2">
        <f>IF(ISERROR(B4253),"",MATCH(C4253,'240206'!$A$2:$A$11370,0))</f>
        <v>1937</v>
      </c>
    </row>
    <row r="4254" spans="1:5">
      <c r="A4254" s="2" t="s">
        <v>28567</v>
      </c>
      <c r="B4254" s="2" t="str">
        <f t="shared" si="72"/>
        <v>CombatExtended.AmmoDef+Ammo_132x92mmSRTuF_Incendiary.label</v>
      </c>
      <c r="C4254" s="2" t="str">
        <f t="shared" si="73"/>
        <v>CombatExtended.AmmoDef+Ammo_132x92mmSRTuF_Incendiary.label</v>
      </c>
      <c r="D4254" s="2" t="s">
        <v>28566</v>
      </c>
      <c r="E4254" s="2">
        <f>IF(ISERROR(B4254),"",MATCH(C4254,'240206'!$A$2:$A$11370,0))</f>
        <v>1940</v>
      </c>
    </row>
    <row r="4255" spans="1:5">
      <c r="A4255" s="2" t="s">
        <v>28568</v>
      </c>
      <c r="B4255" s="2" t="str">
        <f t="shared" si="72"/>
        <v>CombatExtended.AmmoDef+Ammo_132x92mmSRTuF_Incendiary.description</v>
      </c>
      <c r="C4255" s="2" t="str">
        <f t="shared" si="73"/>
        <v>CombatExtended.AmmoDef+Ammo_132x92mmSRTuF_Incendiary.description</v>
      </c>
      <c r="D4255" s="2" t="s">
        <v>28242</v>
      </c>
      <c r="E4255" s="2">
        <f>IF(ISERROR(B4255),"",MATCH(C4255,'240206'!$A$2:$A$11370,0))</f>
        <v>1939</v>
      </c>
    </row>
    <row r="4256" spans="1:5">
      <c r="A4256" s="2" t="s">
        <v>28564</v>
      </c>
      <c r="B4256" s="2" t="str">
        <f t="shared" si="72"/>
        <v>CombatExtended.AmmoDef+Ammo_132x92mmSRTuF_HE.label</v>
      </c>
      <c r="C4256" s="2" t="str">
        <f t="shared" si="73"/>
        <v>CombatExtended.AmmoDef+Ammo_132x92mmSRTuF_HE.label</v>
      </c>
      <c r="D4256" s="2" t="s">
        <v>28563</v>
      </c>
      <c r="E4256" s="2">
        <f>IF(ISERROR(B4256),"",MATCH(C4256,'240206'!$A$2:$A$11370,0))</f>
        <v>1942</v>
      </c>
    </row>
    <row r="4257" spans="1:5">
      <c r="A4257" s="2" t="s">
        <v>28565</v>
      </c>
      <c r="B4257" s="2" t="str">
        <f t="shared" si="72"/>
        <v>CombatExtended.AmmoDef+Ammo_132x92mmSRTuF_HE.description</v>
      </c>
      <c r="C4257" s="2" t="str">
        <f t="shared" si="73"/>
        <v>CombatExtended.AmmoDef+Ammo_132x92mmSRTuF_HE.description</v>
      </c>
      <c r="D4257" s="2" t="s">
        <v>28242</v>
      </c>
      <c r="E4257" s="2">
        <f>IF(ISERROR(B4257),"",MATCH(C4257,'240206'!$A$2:$A$11370,0))</f>
        <v>1941</v>
      </c>
    </row>
    <row r="4258" spans="1:5">
      <c r="A4258" s="2" t="s">
        <v>28561</v>
      </c>
      <c r="B4258" s="2" t="str">
        <f t="shared" si="72"/>
        <v>CombatExtended.AmmoDef+Ammo_132x92mmSRTuF_Sabot.label</v>
      </c>
      <c r="C4258" s="2" t="str">
        <f t="shared" si="73"/>
        <v>CombatExtended.AmmoDef+Ammo_132x92mmSRTuF_Sabot.label</v>
      </c>
      <c r="D4258" s="2" t="s">
        <v>28560</v>
      </c>
      <c r="E4258" s="2">
        <f>IF(ISERROR(B4258),"",MATCH(C4258,'240206'!$A$2:$A$11370,0))</f>
        <v>1944</v>
      </c>
    </row>
    <row r="4259" spans="1:5">
      <c r="A4259" s="2" t="s">
        <v>28562</v>
      </c>
      <c r="B4259" s="2" t="str">
        <f t="shared" si="72"/>
        <v>CombatExtended.AmmoDef+Ammo_132x92mmSRTuF_Sabot.description</v>
      </c>
      <c r="C4259" s="2" t="str">
        <f t="shared" si="73"/>
        <v>CombatExtended.AmmoDef+Ammo_132x92mmSRTuF_Sabot.description</v>
      </c>
      <c r="D4259" s="2" t="s">
        <v>28242</v>
      </c>
      <c r="E4259" s="2">
        <f>IF(ISERROR(B4259),"",MATCH(C4259,'240206'!$A$2:$A$11370,0))</f>
        <v>1943</v>
      </c>
    </row>
    <row r="4260" spans="1:5">
      <c r="A4260" s="2" t="s">
        <v>5538</v>
      </c>
      <c r="B4260" s="2" t="str">
        <f t="shared" si="72"/>
        <v>ThingDef+Bullet_132x92mmSRTuF_FMJ.label</v>
      </c>
      <c r="C4260" s="2" t="str">
        <f t="shared" si="73"/>
        <v>ThingDef+Bullet_132x92mmSRTuF_FMJ.label</v>
      </c>
      <c r="D4260" s="2" t="s">
        <v>28559</v>
      </c>
      <c r="E4260" s="2">
        <f>IF(ISERROR(B4260),"",MATCH(C4260,'240206'!$A$2:$A$11370,0))</f>
        <v>1945</v>
      </c>
    </row>
    <row r="4261" spans="1:5">
      <c r="A4261" s="2" t="s">
        <v>5541</v>
      </c>
      <c r="B4261" s="2" t="str">
        <f t="shared" si="72"/>
        <v>ThingDef+Bullet_132x92mmSRTuF_AP.label</v>
      </c>
      <c r="C4261" s="2" t="str">
        <f t="shared" si="73"/>
        <v>ThingDef+Bullet_132x92mmSRTuF_AP.label</v>
      </c>
      <c r="D4261" s="2" t="s">
        <v>32554</v>
      </c>
      <c r="E4261" s="2">
        <f>IF(ISERROR(B4261),"",MATCH(C4261,'240206'!$A$2:$A$11370,0))</f>
        <v>1946</v>
      </c>
    </row>
    <row r="4262" spans="1:5">
      <c r="A4262" s="2" t="s">
        <v>5544</v>
      </c>
      <c r="B4262" s="2" t="str">
        <f t="shared" si="72"/>
        <v>ThingDef+Bullet_132x92mmSRTuF_Incendiary.label</v>
      </c>
      <c r="C4262" s="2" t="str">
        <f t="shared" si="73"/>
        <v>ThingDef+Bullet_132x92mmSRTuF_Incendiary.label</v>
      </c>
      <c r="D4262" s="2" t="s">
        <v>28558</v>
      </c>
      <c r="E4262" s="2">
        <f>IF(ISERROR(B4262),"",MATCH(C4262,'240206'!$A$2:$A$11370,0))</f>
        <v>1947</v>
      </c>
    </row>
    <row r="4263" spans="1:5">
      <c r="A4263" s="2" t="s">
        <v>5547</v>
      </c>
      <c r="B4263" s="2" t="str">
        <f t="shared" si="72"/>
        <v>ThingDef+Bullet_132x92mmSRTuF_HE.label</v>
      </c>
      <c r="C4263" s="2" t="str">
        <f t="shared" si="73"/>
        <v>ThingDef+Bullet_132x92mmSRTuF_HE.label</v>
      </c>
      <c r="D4263" s="2" t="s">
        <v>28557</v>
      </c>
      <c r="E4263" s="2">
        <f>IF(ISERROR(B4263),"",MATCH(C4263,'240206'!$A$2:$A$11370,0))</f>
        <v>1948</v>
      </c>
    </row>
    <row r="4264" spans="1:5">
      <c r="A4264" s="2" t="s">
        <v>5550</v>
      </c>
      <c r="B4264" s="2" t="str">
        <f t="shared" si="72"/>
        <v>ThingDef+Bullet_132x92mmSRTuF_Sabot.label</v>
      </c>
      <c r="C4264" s="2" t="str">
        <f t="shared" si="73"/>
        <v>ThingDef+Bullet_132x92mmSRTuF_Sabot.label</v>
      </c>
      <c r="D4264" s="2" t="s">
        <v>28556</v>
      </c>
      <c r="E4264" s="2">
        <f>IF(ISERROR(B4264),"",MATCH(C4264,'240206'!$A$2:$A$11370,0))</f>
        <v>1949</v>
      </c>
    </row>
    <row r="4265" spans="1:5">
      <c r="A4265" s="2" t="s">
        <v>28554</v>
      </c>
      <c r="B4265" s="2" t="str">
        <f t="shared" si="72"/>
        <v>CombatExtended.AmmoDef+Ammo_145x114mm_FMJ.label</v>
      </c>
      <c r="C4265" s="2" t="str">
        <f t="shared" si="73"/>
        <v>CombatExtended.AmmoDef+Ammo_145x114mm_FMJ.label</v>
      </c>
      <c r="D4265" s="2" t="s">
        <v>28553</v>
      </c>
      <c r="E4265" s="2">
        <f>IF(ISERROR(B4265),"",MATCH(C4265,'240206'!$A$2:$A$11370,0))</f>
        <v>1968</v>
      </c>
    </row>
    <row r="4266" spans="1:5">
      <c r="A4266" s="2" t="s">
        <v>28555</v>
      </c>
      <c r="B4266" s="2" t="str">
        <f t="shared" ref="B4266:B4329" si="74">IF(OR(ISNUMBER(FIND("+Ammo_",A4266)),ISNUMBER(FIND("+Shell_",A4266)),ISNUMBER(FIND("+Weapon_",A4266))),SUBSTITUTE(A4266,"ThingDef+","CombatExtended.AmmoDef+"),A4266)</f>
        <v>CombatExtended.AmmoDef+Ammo_145x114mm_FMJ.description</v>
      </c>
      <c r="C4266" s="2" t="str">
        <f t="shared" si="73"/>
        <v>CombatExtended.AmmoDef+Ammo_145x114mm_FMJ.description</v>
      </c>
      <c r="D4266" s="2" t="s">
        <v>28545</v>
      </c>
      <c r="E4266" s="2">
        <f>IF(ISERROR(B4266),"",MATCH(C4266,'240206'!$A$2:$A$11370,0))</f>
        <v>1967</v>
      </c>
    </row>
    <row r="4267" spans="1:5">
      <c r="A4267" s="2" t="s">
        <v>32553</v>
      </c>
      <c r="B4267" s="2" t="str">
        <f t="shared" si="74"/>
        <v>CombatExtended.AmmoDef+Ammo_145x114mm_AP.label</v>
      </c>
      <c r="C4267" s="2" t="str">
        <f t="shared" si="73"/>
        <v>CombatExtended.AmmoDef+Ammo_145x114mm_AP.label</v>
      </c>
      <c r="D4267" s="2" t="s">
        <v>32552</v>
      </c>
      <c r="E4267" s="2">
        <f>IF(ISERROR(B4267),"",MATCH(C4267,'240206'!$A$2:$A$11370,0))</f>
        <v>1970</v>
      </c>
    </row>
    <row r="4268" spans="1:5">
      <c r="A4268" s="2" t="s">
        <v>32551</v>
      </c>
      <c r="B4268" s="2" t="str">
        <f t="shared" si="74"/>
        <v>CombatExtended.AmmoDef+Ammo_145x114mm_AP.description</v>
      </c>
      <c r="C4268" s="2" t="str">
        <f t="shared" si="73"/>
        <v>CombatExtended.AmmoDef+Ammo_145x114mm_AP.description</v>
      </c>
      <c r="D4268" s="2" t="s">
        <v>28545</v>
      </c>
      <c r="E4268" s="2">
        <f>IF(ISERROR(B4268),"",MATCH(C4268,'240206'!$A$2:$A$11370,0))</f>
        <v>1969</v>
      </c>
    </row>
    <row r="4269" spans="1:5">
      <c r="A4269" s="2" t="s">
        <v>28551</v>
      </c>
      <c r="B4269" s="2" t="str">
        <f t="shared" si="74"/>
        <v>CombatExtended.AmmoDef+Ammo_145x114mm_Incendiary.label</v>
      </c>
      <c r="C4269" s="2" t="str">
        <f t="shared" si="73"/>
        <v>CombatExtended.AmmoDef+Ammo_145x114mm_Incendiary.label</v>
      </c>
      <c r="D4269" s="2" t="s">
        <v>28550</v>
      </c>
      <c r="E4269" s="2">
        <f>IF(ISERROR(B4269),"",MATCH(C4269,'240206'!$A$2:$A$11370,0))</f>
        <v>1972</v>
      </c>
    </row>
    <row r="4270" spans="1:5">
      <c r="A4270" s="2" t="s">
        <v>28552</v>
      </c>
      <c r="B4270" s="2" t="str">
        <f t="shared" si="74"/>
        <v>CombatExtended.AmmoDef+Ammo_145x114mm_Incendiary.description</v>
      </c>
      <c r="C4270" s="2" t="str">
        <f t="shared" si="73"/>
        <v>CombatExtended.AmmoDef+Ammo_145x114mm_Incendiary.description</v>
      </c>
      <c r="D4270" s="2" t="s">
        <v>28545</v>
      </c>
      <c r="E4270" s="2">
        <f>IF(ISERROR(B4270),"",MATCH(C4270,'240206'!$A$2:$A$11370,0))</f>
        <v>1971</v>
      </c>
    </row>
    <row r="4271" spans="1:5">
      <c r="A4271" s="2" t="s">
        <v>28548</v>
      </c>
      <c r="B4271" s="2" t="str">
        <f t="shared" si="74"/>
        <v>CombatExtended.AmmoDef+Ammo_145x114mm_HE.label</v>
      </c>
      <c r="C4271" s="2" t="str">
        <f t="shared" si="73"/>
        <v>CombatExtended.AmmoDef+Ammo_145x114mm_HE.label</v>
      </c>
      <c r="D4271" s="2" t="s">
        <v>28547</v>
      </c>
      <c r="E4271" s="2">
        <f>IF(ISERROR(B4271),"",MATCH(C4271,'240206'!$A$2:$A$11370,0))</f>
        <v>1974</v>
      </c>
    </row>
    <row r="4272" spans="1:5">
      <c r="A4272" s="2" t="s">
        <v>28549</v>
      </c>
      <c r="B4272" s="2" t="str">
        <f t="shared" si="74"/>
        <v>CombatExtended.AmmoDef+Ammo_145x114mm_HE.description</v>
      </c>
      <c r="C4272" s="2" t="str">
        <f t="shared" si="73"/>
        <v>CombatExtended.AmmoDef+Ammo_145x114mm_HE.description</v>
      </c>
      <c r="D4272" s="2" t="s">
        <v>28545</v>
      </c>
      <c r="E4272" s="2">
        <f>IF(ISERROR(B4272),"",MATCH(C4272,'240206'!$A$2:$A$11370,0))</f>
        <v>1973</v>
      </c>
    </row>
    <row r="4273" spans="1:5">
      <c r="A4273" s="2" t="s">
        <v>28544</v>
      </c>
      <c r="B4273" s="2" t="str">
        <f t="shared" si="74"/>
        <v>CombatExtended.AmmoDef+Ammo_145x114mm_Sabot.label</v>
      </c>
      <c r="C4273" s="2" t="str">
        <f t="shared" si="73"/>
        <v>CombatExtended.AmmoDef+Ammo_145x114mm_Sabot.label</v>
      </c>
      <c r="D4273" s="2" t="s">
        <v>28543</v>
      </c>
      <c r="E4273" s="2">
        <f>IF(ISERROR(B4273),"",MATCH(C4273,'240206'!$A$2:$A$11370,0))</f>
        <v>1976</v>
      </c>
    </row>
    <row r="4274" spans="1:5">
      <c r="A4274" s="2" t="s">
        <v>28546</v>
      </c>
      <c r="B4274" s="2" t="str">
        <f t="shared" si="74"/>
        <v>CombatExtended.AmmoDef+Ammo_145x114mm_Sabot.description</v>
      </c>
      <c r="C4274" s="2" t="str">
        <f t="shared" si="73"/>
        <v>CombatExtended.AmmoDef+Ammo_145x114mm_Sabot.description</v>
      </c>
      <c r="D4274" s="2" t="s">
        <v>28545</v>
      </c>
      <c r="E4274" s="2">
        <f>IF(ISERROR(B4274),"",MATCH(C4274,'240206'!$A$2:$A$11370,0))</f>
        <v>1975</v>
      </c>
    </row>
    <row r="4275" spans="1:5">
      <c r="A4275" s="2" t="s">
        <v>5629</v>
      </c>
      <c r="B4275" s="2" t="str">
        <f t="shared" si="74"/>
        <v>ThingDef+Bullet_145x114mm_FMJ.label</v>
      </c>
      <c r="C4275" s="2" t="str">
        <f t="shared" si="73"/>
        <v>ThingDef+Bullet_145x114mm_FMJ.label</v>
      </c>
      <c r="D4275" s="2" t="s">
        <v>28542</v>
      </c>
      <c r="E4275" s="2">
        <f>IF(ISERROR(B4275),"",MATCH(C4275,'240206'!$A$2:$A$11370,0))</f>
        <v>1977</v>
      </c>
    </row>
    <row r="4276" spans="1:5">
      <c r="A4276" s="2" t="s">
        <v>5632</v>
      </c>
      <c r="B4276" s="2" t="str">
        <f t="shared" si="74"/>
        <v>ThingDef+Bullet_145x114mm_AP.label</v>
      </c>
      <c r="C4276" s="2" t="str">
        <f t="shared" si="73"/>
        <v>ThingDef+Bullet_145x114mm_AP.label</v>
      </c>
      <c r="D4276" s="2" t="s">
        <v>32550</v>
      </c>
      <c r="E4276" s="2">
        <f>IF(ISERROR(B4276),"",MATCH(C4276,'240206'!$A$2:$A$11370,0))</f>
        <v>1978</v>
      </c>
    </row>
    <row r="4277" spans="1:5">
      <c r="A4277" s="2" t="s">
        <v>5635</v>
      </c>
      <c r="B4277" s="2" t="str">
        <f t="shared" si="74"/>
        <v>ThingDef+Bullet_145x114mm_Incendiary.label</v>
      </c>
      <c r="C4277" s="2" t="str">
        <f t="shared" si="73"/>
        <v>ThingDef+Bullet_145x114mm_Incendiary.label</v>
      </c>
      <c r="D4277" s="2" t="s">
        <v>28541</v>
      </c>
      <c r="E4277" s="2">
        <f>IF(ISERROR(B4277),"",MATCH(C4277,'240206'!$A$2:$A$11370,0))</f>
        <v>1979</v>
      </c>
    </row>
    <row r="4278" spans="1:5">
      <c r="A4278" s="2" t="s">
        <v>5638</v>
      </c>
      <c r="B4278" s="2" t="str">
        <f t="shared" si="74"/>
        <v>ThingDef+Bullet_145x114mm_HE.label</v>
      </c>
      <c r="C4278" s="2" t="str">
        <f t="shared" si="73"/>
        <v>ThingDef+Bullet_145x114mm_HE.label</v>
      </c>
      <c r="D4278" s="2" t="s">
        <v>28540</v>
      </c>
      <c r="E4278" s="2">
        <f>IF(ISERROR(B4278),"",MATCH(C4278,'240206'!$A$2:$A$11370,0))</f>
        <v>1980</v>
      </c>
    </row>
    <row r="4279" spans="1:5">
      <c r="A4279" s="2" t="s">
        <v>5641</v>
      </c>
      <c r="B4279" s="2" t="str">
        <f t="shared" si="74"/>
        <v>ThingDef+Bullet_145x114mm_Sabot.label</v>
      </c>
      <c r="C4279" s="2" t="str">
        <f t="shared" si="73"/>
        <v>ThingDef+Bullet_145x114mm_Sabot.label</v>
      </c>
      <c r="D4279" s="2" t="s">
        <v>28539</v>
      </c>
      <c r="E4279" s="2">
        <f>IF(ISERROR(B4279),"",MATCH(C4279,'240206'!$A$2:$A$11370,0))</f>
        <v>1981</v>
      </c>
    </row>
    <row r="4280" spans="1:5">
      <c r="A4280" s="2" t="s">
        <v>28527</v>
      </c>
      <c r="B4280" s="2" t="str">
        <f t="shared" si="74"/>
        <v>CombatExtended.AmmoDef+Ammo_152x169mm_Sabot.label</v>
      </c>
      <c r="C4280" s="2" t="str">
        <f t="shared" si="73"/>
        <v>CombatExtended.AmmoDef+Ammo_152x169mm_Sabot.label</v>
      </c>
      <c r="D4280" s="2" t="s">
        <v>28526</v>
      </c>
      <c r="E4280" s="2">
        <f>IF(ISERROR(B4280),"",MATCH(C4280,'240206'!$A$2:$A$11370,0))</f>
        <v>2000</v>
      </c>
    </row>
    <row r="4281" spans="1:5">
      <c r="A4281" s="2" t="s">
        <v>28529</v>
      </c>
      <c r="B4281" s="2" t="str">
        <f t="shared" si="74"/>
        <v>CombatExtended.AmmoDef+Ammo_152x169mm_Sabot.description</v>
      </c>
      <c r="C4281" s="2" t="str">
        <f t="shared" si="73"/>
        <v>CombatExtended.AmmoDef+Ammo_152x169mm_Sabot.description</v>
      </c>
      <c r="D4281" s="2" t="s">
        <v>28528</v>
      </c>
      <c r="E4281" s="2">
        <f>IF(ISERROR(B4281),"",MATCH(C4281,'240206'!$A$2:$A$11370,0))</f>
        <v>1999</v>
      </c>
    </row>
    <row r="4282" spans="1:5">
      <c r="A4282" s="2" t="s">
        <v>5700</v>
      </c>
      <c r="B4282" s="2" t="str">
        <f t="shared" si="74"/>
        <v>ThingDef+Bullet_152x169mm_Sabot.label</v>
      </c>
      <c r="C4282" s="2" t="str">
        <f t="shared" si="73"/>
        <v>ThingDef+Bullet_152x169mm_Sabot.label</v>
      </c>
      <c r="D4282" s="2" t="s">
        <v>28519</v>
      </c>
      <c r="E4282" s="2">
        <f>IF(ISERROR(B4282),"",MATCH(C4282,'240206'!$A$2:$A$11370,0))</f>
        <v>2001</v>
      </c>
    </row>
    <row r="4283" spans="1:5">
      <c r="A4283" s="2" t="s">
        <v>28517</v>
      </c>
      <c r="B4283" s="2" t="str">
        <f t="shared" si="74"/>
        <v>CombatExtended.AmmoDef+Ammo_2Bore_FMJ.label</v>
      </c>
      <c r="C4283" s="2" t="str">
        <f t="shared" si="73"/>
        <v>CombatExtended.AmmoDef+Ammo_2Bore_FMJ.label</v>
      </c>
      <c r="D4283" s="2" t="s">
        <v>28516</v>
      </c>
      <c r="E4283" s="2">
        <f>IF(ISERROR(B4283),"",MATCH(C4283,'240206'!$A$2:$A$11370,0))</f>
        <v>2008</v>
      </c>
    </row>
    <row r="4284" spans="1:5">
      <c r="A4284" s="2" t="s">
        <v>28518</v>
      </c>
      <c r="B4284" s="2" t="str">
        <f t="shared" si="74"/>
        <v>CombatExtended.AmmoDef+Ammo_2Bore_FMJ.description</v>
      </c>
      <c r="C4284" s="2" t="str">
        <f t="shared" si="73"/>
        <v>CombatExtended.AmmoDef+Ammo_2Bore_FMJ.description</v>
      </c>
      <c r="D4284" s="2" t="s">
        <v>28508</v>
      </c>
      <c r="E4284" s="2">
        <f>IF(ISERROR(B4284),"",MATCH(C4284,'240206'!$A$2:$A$11370,0))</f>
        <v>2007</v>
      </c>
    </row>
    <row r="4285" spans="1:5">
      <c r="A4285" s="2" t="s">
        <v>32549</v>
      </c>
      <c r="B4285" s="2" t="str">
        <f t="shared" si="74"/>
        <v>CombatExtended.AmmoDef+Ammo_2Bore_AP.label</v>
      </c>
      <c r="C4285" s="2" t="str">
        <f t="shared" si="73"/>
        <v>CombatExtended.AmmoDef+Ammo_2Bore_AP.label</v>
      </c>
      <c r="D4285" s="2" t="s">
        <v>32548</v>
      </c>
      <c r="E4285" s="2">
        <f>IF(ISERROR(B4285),"",MATCH(C4285,'240206'!$A$2:$A$11370,0))</f>
        <v>2010</v>
      </c>
    </row>
    <row r="4286" spans="1:5">
      <c r="A4286" s="2" t="s">
        <v>32547</v>
      </c>
      <c r="B4286" s="2" t="str">
        <f t="shared" si="74"/>
        <v>CombatExtended.AmmoDef+Ammo_2Bore_AP.description</v>
      </c>
      <c r="C4286" s="2" t="str">
        <f t="shared" si="73"/>
        <v>CombatExtended.AmmoDef+Ammo_2Bore_AP.description</v>
      </c>
      <c r="D4286" s="2" t="s">
        <v>28508</v>
      </c>
      <c r="E4286" s="2">
        <f>IF(ISERROR(B4286),"",MATCH(C4286,'240206'!$A$2:$A$11370,0))</f>
        <v>2009</v>
      </c>
    </row>
    <row r="4287" spans="1:5">
      <c r="A4287" s="2" t="s">
        <v>28514</v>
      </c>
      <c r="B4287" s="2" t="str">
        <f t="shared" si="74"/>
        <v>CombatExtended.AmmoDef+Ammo_2Bore_Incendiary.label</v>
      </c>
      <c r="C4287" s="2" t="str">
        <f t="shared" si="73"/>
        <v>CombatExtended.AmmoDef+Ammo_2Bore_Incendiary.label</v>
      </c>
      <c r="D4287" s="2" t="s">
        <v>28513</v>
      </c>
      <c r="E4287" s="2">
        <f>IF(ISERROR(B4287),"",MATCH(C4287,'240206'!$A$2:$A$11370,0))</f>
        <v>2012</v>
      </c>
    </row>
    <row r="4288" spans="1:5">
      <c r="A4288" s="2" t="s">
        <v>28515</v>
      </c>
      <c r="B4288" s="2" t="str">
        <f t="shared" si="74"/>
        <v>CombatExtended.AmmoDef+Ammo_2Bore_Incendiary.description</v>
      </c>
      <c r="C4288" s="2" t="str">
        <f t="shared" si="73"/>
        <v>CombatExtended.AmmoDef+Ammo_2Bore_Incendiary.description</v>
      </c>
      <c r="D4288" s="2" t="s">
        <v>28508</v>
      </c>
      <c r="E4288" s="2">
        <f>IF(ISERROR(B4288),"",MATCH(C4288,'240206'!$A$2:$A$11370,0))</f>
        <v>2011</v>
      </c>
    </row>
    <row r="4289" spans="1:5">
      <c r="A4289" s="2" t="s">
        <v>28511</v>
      </c>
      <c r="B4289" s="2" t="str">
        <f t="shared" si="74"/>
        <v>CombatExtended.AmmoDef+Ammo_2Bore_HE.label</v>
      </c>
      <c r="C4289" s="2" t="str">
        <f t="shared" si="73"/>
        <v>CombatExtended.AmmoDef+Ammo_2Bore_HE.label</v>
      </c>
      <c r="D4289" s="2" t="s">
        <v>28510</v>
      </c>
      <c r="E4289" s="2">
        <f>IF(ISERROR(B4289),"",MATCH(C4289,'240206'!$A$2:$A$11370,0))</f>
        <v>2014</v>
      </c>
    </row>
    <row r="4290" spans="1:5">
      <c r="A4290" s="2" t="s">
        <v>28512</v>
      </c>
      <c r="B4290" s="2" t="str">
        <f t="shared" si="74"/>
        <v>CombatExtended.AmmoDef+Ammo_2Bore_HE.description</v>
      </c>
      <c r="C4290" s="2" t="str">
        <f t="shared" si="73"/>
        <v>CombatExtended.AmmoDef+Ammo_2Bore_HE.description</v>
      </c>
      <c r="D4290" s="2" t="s">
        <v>28508</v>
      </c>
      <c r="E4290" s="2">
        <f>IF(ISERROR(B4290),"",MATCH(C4290,'240206'!$A$2:$A$11370,0))</f>
        <v>2013</v>
      </c>
    </row>
    <row r="4291" spans="1:5">
      <c r="A4291" s="2" t="s">
        <v>28507</v>
      </c>
      <c r="B4291" s="2" t="str">
        <f t="shared" si="74"/>
        <v>CombatExtended.AmmoDef+Ammo_2Bore_Sabot.label</v>
      </c>
      <c r="C4291" s="2" t="str">
        <f t="shared" ref="C4291:C4354" si="75">IF(B4291="",A4291,B4291)</f>
        <v>CombatExtended.AmmoDef+Ammo_2Bore_Sabot.label</v>
      </c>
      <c r="D4291" s="2" t="s">
        <v>28506</v>
      </c>
      <c r="E4291" s="2">
        <f>IF(ISERROR(B4291),"",MATCH(C4291,'240206'!$A$2:$A$11370,0))</f>
        <v>2016</v>
      </c>
    </row>
    <row r="4292" spans="1:5">
      <c r="A4292" s="2" t="s">
        <v>28509</v>
      </c>
      <c r="B4292" s="2" t="str">
        <f t="shared" si="74"/>
        <v>CombatExtended.AmmoDef+Ammo_2Bore_Sabot.description</v>
      </c>
      <c r="C4292" s="2" t="str">
        <f t="shared" si="75"/>
        <v>CombatExtended.AmmoDef+Ammo_2Bore_Sabot.description</v>
      </c>
      <c r="D4292" s="2" t="s">
        <v>28508</v>
      </c>
      <c r="E4292" s="2">
        <f>IF(ISERROR(B4292),"",MATCH(C4292,'240206'!$A$2:$A$11370,0))</f>
        <v>2015</v>
      </c>
    </row>
    <row r="4293" spans="1:5">
      <c r="A4293" s="2" t="s">
        <v>5743</v>
      </c>
      <c r="B4293" s="2" t="str">
        <f t="shared" si="74"/>
        <v>ThingDef+Bullet_2Bore_FMJ.label</v>
      </c>
      <c r="C4293" s="2" t="str">
        <f t="shared" si="75"/>
        <v>ThingDef+Bullet_2Bore_FMJ.label</v>
      </c>
      <c r="D4293" s="2" t="s">
        <v>28505</v>
      </c>
      <c r="E4293" s="2">
        <f>IF(ISERROR(B4293),"",MATCH(C4293,'240206'!$A$2:$A$11370,0))</f>
        <v>2017</v>
      </c>
    </row>
    <row r="4294" spans="1:5">
      <c r="A4294" s="2" t="s">
        <v>5746</v>
      </c>
      <c r="B4294" s="2" t="str">
        <f t="shared" si="74"/>
        <v>ThingDef+Bullet_2Bore_AP.label</v>
      </c>
      <c r="C4294" s="2" t="str">
        <f t="shared" si="75"/>
        <v>ThingDef+Bullet_2Bore_AP.label</v>
      </c>
      <c r="D4294" s="2" t="s">
        <v>32546</v>
      </c>
      <c r="E4294" s="2">
        <f>IF(ISERROR(B4294),"",MATCH(C4294,'240206'!$A$2:$A$11370,0))</f>
        <v>2018</v>
      </c>
    </row>
    <row r="4295" spans="1:5">
      <c r="A4295" s="2" t="s">
        <v>5749</v>
      </c>
      <c r="B4295" s="2" t="str">
        <f t="shared" si="74"/>
        <v>ThingDef+Bullet_2Bore_Incendiary.label</v>
      </c>
      <c r="C4295" s="2" t="str">
        <f t="shared" si="75"/>
        <v>ThingDef+Bullet_2Bore_Incendiary.label</v>
      </c>
      <c r="D4295" s="2" t="s">
        <v>28504</v>
      </c>
      <c r="E4295" s="2">
        <f>IF(ISERROR(B4295),"",MATCH(C4295,'240206'!$A$2:$A$11370,0))</f>
        <v>2019</v>
      </c>
    </row>
    <row r="4296" spans="1:5">
      <c r="A4296" s="2" t="s">
        <v>5752</v>
      </c>
      <c r="B4296" s="2" t="str">
        <f t="shared" si="74"/>
        <v>ThingDef+Bullet_2Bore_HE.label</v>
      </c>
      <c r="C4296" s="2" t="str">
        <f t="shared" si="75"/>
        <v>ThingDef+Bullet_2Bore_HE.label</v>
      </c>
      <c r="D4296" s="2" t="s">
        <v>28503</v>
      </c>
      <c r="E4296" s="2">
        <f>IF(ISERROR(B4296),"",MATCH(C4296,'240206'!$A$2:$A$11370,0))</f>
        <v>2020</v>
      </c>
    </row>
    <row r="4297" spans="1:5">
      <c r="A4297" s="2" t="s">
        <v>5755</v>
      </c>
      <c r="B4297" s="2" t="str">
        <f t="shared" si="74"/>
        <v>ThingDef+Bullet_2Bore_Sabot.label</v>
      </c>
      <c r="C4297" s="2" t="str">
        <f t="shared" si="75"/>
        <v>ThingDef+Bullet_2Bore_Sabot.label</v>
      </c>
      <c r="D4297" s="2" t="s">
        <v>28502</v>
      </c>
      <c r="E4297" s="2">
        <f>IF(ISERROR(B4297),"",MATCH(C4297,'240206'!$A$2:$A$11370,0))</f>
        <v>2021</v>
      </c>
    </row>
    <row r="4298" spans="1:5">
      <c r="A4298" s="2" t="s">
        <v>28500</v>
      </c>
      <c r="B4298" s="2" t="str">
        <f t="shared" si="74"/>
        <v>CombatExtended.AmmoDef+Ammo_20x102mmNATO_AP.label</v>
      </c>
      <c r="C4298" s="2" t="str">
        <f t="shared" si="75"/>
        <v>CombatExtended.AmmoDef+Ammo_20x102mmNATO_AP.label</v>
      </c>
      <c r="D4298" s="2" t="s">
        <v>28499</v>
      </c>
      <c r="E4298" s="2">
        <f>IF(ISERROR(B4298),"",MATCH(C4298,'240206'!$A$2:$A$11370,0))</f>
        <v>2040</v>
      </c>
    </row>
    <row r="4299" spans="1:5">
      <c r="A4299" s="2" t="s">
        <v>28501</v>
      </c>
      <c r="B4299" s="2" t="str">
        <f t="shared" si="74"/>
        <v>CombatExtended.AmmoDef+Ammo_20x102mmNATO_AP.description</v>
      </c>
      <c r="C4299" s="2" t="str">
        <f t="shared" si="75"/>
        <v>CombatExtended.AmmoDef+Ammo_20x102mmNATO_AP.description</v>
      </c>
      <c r="D4299" s="2" t="s">
        <v>28361</v>
      </c>
      <c r="E4299" s="2">
        <f>IF(ISERROR(B4299),"",MATCH(C4299,'240206'!$A$2:$A$11370,0))</f>
        <v>2039</v>
      </c>
    </row>
    <row r="4300" spans="1:5">
      <c r="A4300" s="2" t="s">
        <v>28497</v>
      </c>
      <c r="B4300" s="2" t="str">
        <f t="shared" si="74"/>
        <v>CombatExtended.AmmoDef+Ammo_20x102mmNATO_Incendiary.label</v>
      </c>
      <c r="C4300" s="2" t="str">
        <f t="shared" si="75"/>
        <v>CombatExtended.AmmoDef+Ammo_20x102mmNATO_Incendiary.label</v>
      </c>
      <c r="D4300" s="2" t="s">
        <v>28496</v>
      </c>
      <c r="E4300" s="2">
        <f>IF(ISERROR(B4300),"",MATCH(C4300,'240206'!$A$2:$A$11370,0))</f>
        <v>2042</v>
      </c>
    </row>
    <row r="4301" spans="1:5">
      <c r="A4301" s="2" t="s">
        <v>28498</v>
      </c>
      <c r="B4301" s="2" t="str">
        <f t="shared" si="74"/>
        <v>CombatExtended.AmmoDef+Ammo_20x102mmNATO_Incendiary.description</v>
      </c>
      <c r="C4301" s="2" t="str">
        <f t="shared" si="75"/>
        <v>CombatExtended.AmmoDef+Ammo_20x102mmNATO_Incendiary.description</v>
      </c>
      <c r="D4301" s="2" t="s">
        <v>28361</v>
      </c>
      <c r="E4301" s="2">
        <f>IF(ISERROR(B4301),"",MATCH(C4301,'240206'!$A$2:$A$11370,0))</f>
        <v>2041</v>
      </c>
    </row>
    <row r="4302" spans="1:5">
      <c r="A4302" s="2" t="s">
        <v>28494</v>
      </c>
      <c r="B4302" s="2" t="str">
        <f t="shared" si="74"/>
        <v>CombatExtended.AmmoDef+Ammo_20x102mmNATO_HE.label</v>
      </c>
      <c r="C4302" s="2" t="str">
        <f t="shared" si="75"/>
        <v>CombatExtended.AmmoDef+Ammo_20x102mmNATO_HE.label</v>
      </c>
      <c r="D4302" s="2" t="s">
        <v>28493</v>
      </c>
      <c r="E4302" s="2">
        <f>IF(ISERROR(B4302),"",MATCH(C4302,'240206'!$A$2:$A$11370,0))</f>
        <v>2044</v>
      </c>
    </row>
    <row r="4303" spans="1:5">
      <c r="A4303" s="2" t="s">
        <v>28495</v>
      </c>
      <c r="B4303" s="2" t="str">
        <f t="shared" si="74"/>
        <v>CombatExtended.AmmoDef+Ammo_20x102mmNATO_HE.description</v>
      </c>
      <c r="C4303" s="2" t="str">
        <f t="shared" si="75"/>
        <v>CombatExtended.AmmoDef+Ammo_20x102mmNATO_HE.description</v>
      </c>
      <c r="D4303" s="2" t="s">
        <v>28361</v>
      </c>
      <c r="E4303" s="2">
        <f>IF(ISERROR(B4303),"",MATCH(C4303,'240206'!$A$2:$A$11370,0))</f>
        <v>2043</v>
      </c>
    </row>
    <row r="4304" spans="1:5">
      <c r="A4304" s="2" t="s">
        <v>28491</v>
      </c>
      <c r="B4304" s="2" t="str">
        <f t="shared" si="74"/>
        <v>CombatExtended.AmmoDef+Ammo_20x102mmNATO_Sabot.label</v>
      </c>
      <c r="C4304" s="2" t="str">
        <f t="shared" si="75"/>
        <v>CombatExtended.AmmoDef+Ammo_20x102mmNATO_Sabot.label</v>
      </c>
      <c r="D4304" s="2" t="s">
        <v>28490</v>
      </c>
      <c r="E4304" s="2">
        <f>IF(ISERROR(B4304),"",MATCH(C4304,'240206'!$A$2:$A$11370,0))</f>
        <v>2046</v>
      </c>
    </row>
    <row r="4305" spans="1:5">
      <c r="A4305" s="2" t="s">
        <v>28492</v>
      </c>
      <c r="B4305" s="2" t="str">
        <f t="shared" si="74"/>
        <v>CombatExtended.AmmoDef+Ammo_20x102mmNATO_Sabot.description</v>
      </c>
      <c r="C4305" s="2" t="str">
        <f t="shared" si="75"/>
        <v>CombatExtended.AmmoDef+Ammo_20x102mmNATO_Sabot.description</v>
      </c>
      <c r="D4305" s="2" t="s">
        <v>28361</v>
      </c>
      <c r="E4305" s="2">
        <f>IF(ISERROR(B4305),"",MATCH(C4305,'240206'!$A$2:$A$11370,0))</f>
        <v>2045</v>
      </c>
    </row>
    <row r="4306" spans="1:5">
      <c r="A4306" s="2" t="s">
        <v>5829</v>
      </c>
      <c r="B4306" s="2" t="str">
        <f t="shared" si="74"/>
        <v>ThingDef+Bullet_20x102mmNATO_AP.label</v>
      </c>
      <c r="C4306" s="2" t="str">
        <f t="shared" si="75"/>
        <v>ThingDef+Bullet_20x102mmNATO_AP.label</v>
      </c>
      <c r="D4306" s="2" t="s">
        <v>28489</v>
      </c>
      <c r="E4306" s="2">
        <f>IF(ISERROR(B4306),"",MATCH(C4306,'240206'!$A$2:$A$11370,0))</f>
        <v>2047</v>
      </c>
    </row>
    <row r="4307" spans="1:5">
      <c r="A4307" s="2" t="s">
        <v>5832</v>
      </c>
      <c r="B4307" s="2" t="str">
        <f t="shared" si="74"/>
        <v>ThingDef+Bullet_20x102mmNATO_Incendiary.label</v>
      </c>
      <c r="C4307" s="2" t="str">
        <f t="shared" si="75"/>
        <v>ThingDef+Bullet_20x102mmNATO_Incendiary.label</v>
      </c>
      <c r="D4307" s="2" t="s">
        <v>28488</v>
      </c>
      <c r="E4307" s="2">
        <f>IF(ISERROR(B4307),"",MATCH(C4307,'240206'!$A$2:$A$11370,0))</f>
        <v>2048</v>
      </c>
    </row>
    <row r="4308" spans="1:5">
      <c r="A4308" s="2" t="s">
        <v>5835</v>
      </c>
      <c r="B4308" s="2" t="str">
        <f t="shared" si="74"/>
        <v>ThingDef+Bullet_20x102mmNATO_HE.label</v>
      </c>
      <c r="C4308" s="2" t="str">
        <f t="shared" si="75"/>
        <v>ThingDef+Bullet_20x102mmNATO_HE.label</v>
      </c>
      <c r="D4308" s="2" t="s">
        <v>28487</v>
      </c>
      <c r="E4308" s="2">
        <f>IF(ISERROR(B4308),"",MATCH(C4308,'240206'!$A$2:$A$11370,0))</f>
        <v>2049</v>
      </c>
    </row>
    <row r="4309" spans="1:5">
      <c r="A4309" s="2" t="s">
        <v>5838</v>
      </c>
      <c r="B4309" s="2" t="str">
        <f t="shared" si="74"/>
        <v>ThingDef+Bullet_20x102mmNATO_Sabot.label</v>
      </c>
      <c r="C4309" s="2" t="str">
        <f t="shared" si="75"/>
        <v>ThingDef+Bullet_20x102mmNATO_Sabot.label</v>
      </c>
      <c r="D4309" s="2" t="s">
        <v>28486</v>
      </c>
      <c r="E4309" s="2">
        <f>IF(ISERROR(B4309),"",MATCH(C4309,'240206'!$A$2:$A$11370,0))</f>
        <v>2050</v>
      </c>
    </row>
    <row r="4310" spans="1:5">
      <c r="A4310" s="2" t="s">
        <v>28484</v>
      </c>
      <c r="B4310" s="2" t="str">
        <f t="shared" si="74"/>
        <v>CombatExtended.AmmoDef+Ammo_20x110mmHispano_AP.label</v>
      </c>
      <c r="C4310" s="2" t="str">
        <f t="shared" si="75"/>
        <v>CombatExtended.AmmoDef+Ammo_20x110mmHispano_AP.label</v>
      </c>
      <c r="D4310" s="2" t="s">
        <v>28483</v>
      </c>
      <c r="E4310" s="2">
        <f>IF(ISERROR(B4310),"",MATCH(C4310,'240206'!$A$2:$A$11370,0))</f>
        <v>2066</v>
      </c>
    </row>
    <row r="4311" spans="1:5">
      <c r="A4311" s="2" t="s">
        <v>28485</v>
      </c>
      <c r="B4311" s="2" t="str">
        <f t="shared" si="74"/>
        <v>CombatExtended.AmmoDef+Ammo_20x110mmHispano_AP.description</v>
      </c>
      <c r="C4311" s="2" t="str">
        <f t="shared" si="75"/>
        <v>CombatExtended.AmmoDef+Ammo_20x110mmHispano_AP.description</v>
      </c>
      <c r="D4311" s="2" t="s">
        <v>28410</v>
      </c>
      <c r="E4311" s="2">
        <f>IF(ISERROR(B4311),"",MATCH(C4311,'240206'!$A$2:$A$11370,0))</f>
        <v>2065</v>
      </c>
    </row>
    <row r="4312" spans="1:5">
      <c r="A4312" s="2" t="s">
        <v>28481</v>
      </c>
      <c r="B4312" s="2" t="str">
        <f t="shared" si="74"/>
        <v>CombatExtended.AmmoDef+Ammo_20x110mmHispano_Incendiary.label</v>
      </c>
      <c r="C4312" s="2" t="str">
        <f t="shared" si="75"/>
        <v>CombatExtended.AmmoDef+Ammo_20x110mmHispano_Incendiary.label</v>
      </c>
      <c r="D4312" s="2" t="s">
        <v>28480</v>
      </c>
      <c r="E4312" s="2">
        <f>IF(ISERROR(B4312),"",MATCH(C4312,'240206'!$A$2:$A$11370,0))</f>
        <v>2068</v>
      </c>
    </row>
    <row r="4313" spans="1:5">
      <c r="A4313" s="2" t="s">
        <v>28482</v>
      </c>
      <c r="B4313" s="2" t="str">
        <f t="shared" si="74"/>
        <v>CombatExtended.AmmoDef+Ammo_20x110mmHispano_Incendiary.description</v>
      </c>
      <c r="C4313" s="2" t="str">
        <f t="shared" si="75"/>
        <v>CombatExtended.AmmoDef+Ammo_20x110mmHispano_Incendiary.description</v>
      </c>
      <c r="D4313" s="2" t="s">
        <v>28410</v>
      </c>
      <c r="E4313" s="2">
        <f>IF(ISERROR(B4313),"",MATCH(C4313,'240206'!$A$2:$A$11370,0))</f>
        <v>2067</v>
      </c>
    </row>
    <row r="4314" spans="1:5">
      <c r="A4314" s="2" t="s">
        <v>28478</v>
      </c>
      <c r="B4314" s="2" t="str">
        <f t="shared" si="74"/>
        <v>CombatExtended.AmmoDef+Ammo_20x110mmHispano_HE.label</v>
      </c>
      <c r="C4314" s="2" t="str">
        <f t="shared" si="75"/>
        <v>CombatExtended.AmmoDef+Ammo_20x110mmHispano_HE.label</v>
      </c>
      <c r="D4314" s="2" t="s">
        <v>28477</v>
      </c>
      <c r="E4314" s="2">
        <f>IF(ISERROR(B4314),"",MATCH(C4314,'240206'!$A$2:$A$11370,0))</f>
        <v>2070</v>
      </c>
    </row>
    <row r="4315" spans="1:5">
      <c r="A4315" s="2" t="s">
        <v>28479</v>
      </c>
      <c r="B4315" s="2" t="str">
        <f t="shared" si="74"/>
        <v>CombatExtended.AmmoDef+Ammo_20x110mmHispano_HE.description</v>
      </c>
      <c r="C4315" s="2" t="str">
        <f t="shared" si="75"/>
        <v>CombatExtended.AmmoDef+Ammo_20x110mmHispano_HE.description</v>
      </c>
      <c r="D4315" s="2" t="s">
        <v>28410</v>
      </c>
      <c r="E4315" s="2">
        <f>IF(ISERROR(B4315),"",MATCH(C4315,'240206'!$A$2:$A$11370,0))</f>
        <v>2069</v>
      </c>
    </row>
    <row r="4316" spans="1:5">
      <c r="A4316" s="2" t="s">
        <v>28475</v>
      </c>
      <c r="B4316" s="2" t="str">
        <f t="shared" si="74"/>
        <v>CombatExtended.AmmoDef+Ammo_20x110mmHispano_Sabot.label</v>
      </c>
      <c r="C4316" s="2" t="str">
        <f t="shared" si="75"/>
        <v>CombatExtended.AmmoDef+Ammo_20x110mmHispano_Sabot.label</v>
      </c>
      <c r="D4316" s="2" t="s">
        <v>28474</v>
      </c>
      <c r="E4316" s="2">
        <f>IF(ISERROR(B4316),"",MATCH(C4316,'240206'!$A$2:$A$11370,0))</f>
        <v>2072</v>
      </c>
    </row>
    <row r="4317" spans="1:5">
      <c r="A4317" s="2" t="s">
        <v>28476</v>
      </c>
      <c r="B4317" s="2" t="str">
        <f t="shared" si="74"/>
        <v>CombatExtended.AmmoDef+Ammo_20x110mmHispano_Sabot.description</v>
      </c>
      <c r="C4317" s="2" t="str">
        <f t="shared" si="75"/>
        <v>CombatExtended.AmmoDef+Ammo_20x110mmHispano_Sabot.description</v>
      </c>
      <c r="D4317" s="2" t="s">
        <v>28410</v>
      </c>
      <c r="E4317" s="2">
        <f>IF(ISERROR(B4317),"",MATCH(C4317,'240206'!$A$2:$A$11370,0))</f>
        <v>2071</v>
      </c>
    </row>
    <row r="4318" spans="1:5">
      <c r="A4318" s="2" t="s">
        <v>5902</v>
      </c>
      <c r="B4318" s="2" t="str">
        <f t="shared" si="74"/>
        <v>ThingDef+Bullet_20x110mmHispano_AP.label</v>
      </c>
      <c r="C4318" s="2" t="str">
        <f t="shared" si="75"/>
        <v>ThingDef+Bullet_20x110mmHispano_AP.label</v>
      </c>
      <c r="D4318" s="2" t="s">
        <v>28473</v>
      </c>
      <c r="E4318" s="2">
        <f>IF(ISERROR(B4318),"",MATCH(C4318,'240206'!$A$2:$A$11370,0))</f>
        <v>2073</v>
      </c>
    </row>
    <row r="4319" spans="1:5">
      <c r="A4319" s="2" t="s">
        <v>5905</v>
      </c>
      <c r="B4319" s="2" t="str">
        <f t="shared" si="74"/>
        <v>ThingDef+Bullet_20x110mmHispano_Incendiary.label</v>
      </c>
      <c r="C4319" s="2" t="str">
        <f t="shared" si="75"/>
        <v>ThingDef+Bullet_20x110mmHispano_Incendiary.label</v>
      </c>
      <c r="D4319" s="2" t="s">
        <v>28472</v>
      </c>
      <c r="E4319" s="2">
        <f>IF(ISERROR(B4319),"",MATCH(C4319,'240206'!$A$2:$A$11370,0))</f>
        <v>2074</v>
      </c>
    </row>
    <row r="4320" spans="1:5">
      <c r="A4320" s="2" t="s">
        <v>5908</v>
      </c>
      <c r="B4320" s="2" t="str">
        <f t="shared" si="74"/>
        <v>ThingDef+Bullet_20x110mmHispano_HE.label</v>
      </c>
      <c r="C4320" s="2" t="str">
        <f t="shared" si="75"/>
        <v>ThingDef+Bullet_20x110mmHispano_HE.label</v>
      </c>
      <c r="D4320" s="2" t="s">
        <v>28471</v>
      </c>
      <c r="E4320" s="2">
        <f>IF(ISERROR(B4320),"",MATCH(C4320,'240206'!$A$2:$A$11370,0))</f>
        <v>2075</v>
      </c>
    </row>
    <row r="4321" spans="1:5">
      <c r="A4321" s="2" t="s">
        <v>5911</v>
      </c>
      <c r="B4321" s="2" t="str">
        <f t="shared" si="74"/>
        <v>ThingDef+Bullet_20x110mmHispano_Sabot.label</v>
      </c>
      <c r="C4321" s="2" t="str">
        <f t="shared" si="75"/>
        <v>ThingDef+Bullet_20x110mmHispano_Sabot.label</v>
      </c>
      <c r="D4321" s="2" t="s">
        <v>28470</v>
      </c>
      <c r="E4321" s="2">
        <f>IF(ISERROR(B4321),"",MATCH(C4321,'240206'!$A$2:$A$11370,0))</f>
        <v>2076</v>
      </c>
    </row>
    <row r="4322" spans="1:5">
      <c r="A4322" s="2" t="s">
        <v>28468</v>
      </c>
      <c r="B4322" s="2" t="str">
        <f t="shared" si="74"/>
        <v>CombatExtended.AmmoDef+Ammo_20x128mmOerlikon_AP.label</v>
      </c>
      <c r="C4322" s="2" t="str">
        <f t="shared" si="75"/>
        <v>CombatExtended.AmmoDef+Ammo_20x128mmOerlikon_AP.label</v>
      </c>
      <c r="D4322" s="2" t="s">
        <v>28467</v>
      </c>
      <c r="E4322" s="2">
        <f>IF(ISERROR(B4322),"",MATCH(C4322,'240206'!$A$2:$A$11370,0))</f>
        <v>2092</v>
      </c>
    </row>
    <row r="4323" spans="1:5">
      <c r="A4323" s="2" t="s">
        <v>28469</v>
      </c>
      <c r="B4323" s="2" t="str">
        <f t="shared" si="74"/>
        <v>CombatExtended.AmmoDef+Ammo_20x128mmOerlikon_AP.description</v>
      </c>
      <c r="C4323" s="2" t="str">
        <f t="shared" si="75"/>
        <v>CombatExtended.AmmoDef+Ammo_20x128mmOerlikon_AP.description</v>
      </c>
      <c r="D4323" s="2" t="s">
        <v>28410</v>
      </c>
      <c r="E4323" s="2">
        <f>IF(ISERROR(B4323),"",MATCH(C4323,'240206'!$A$2:$A$11370,0))</f>
        <v>2091</v>
      </c>
    </row>
    <row r="4324" spans="1:5">
      <c r="A4324" s="2" t="s">
        <v>28465</v>
      </c>
      <c r="B4324" s="2" t="str">
        <f t="shared" si="74"/>
        <v>CombatExtended.AmmoDef+Ammo_20x128mmOerlikon_Incendiary.label</v>
      </c>
      <c r="C4324" s="2" t="str">
        <f t="shared" si="75"/>
        <v>CombatExtended.AmmoDef+Ammo_20x128mmOerlikon_Incendiary.label</v>
      </c>
      <c r="D4324" s="2" t="s">
        <v>28464</v>
      </c>
      <c r="E4324" s="2">
        <f>IF(ISERROR(B4324),"",MATCH(C4324,'240206'!$A$2:$A$11370,0))</f>
        <v>2094</v>
      </c>
    </row>
    <row r="4325" spans="1:5">
      <c r="A4325" s="2" t="s">
        <v>28466</v>
      </c>
      <c r="B4325" s="2" t="str">
        <f t="shared" si="74"/>
        <v>CombatExtended.AmmoDef+Ammo_20x128mmOerlikon_Incendiary.description</v>
      </c>
      <c r="C4325" s="2" t="str">
        <f t="shared" si="75"/>
        <v>CombatExtended.AmmoDef+Ammo_20x128mmOerlikon_Incendiary.description</v>
      </c>
      <c r="D4325" s="2" t="s">
        <v>28410</v>
      </c>
      <c r="E4325" s="2">
        <f>IF(ISERROR(B4325),"",MATCH(C4325,'240206'!$A$2:$A$11370,0))</f>
        <v>2093</v>
      </c>
    </row>
    <row r="4326" spans="1:5">
      <c r="A4326" s="2" t="s">
        <v>28462</v>
      </c>
      <c r="B4326" s="2" t="str">
        <f t="shared" si="74"/>
        <v>CombatExtended.AmmoDef+Ammo_20x128mmOerlikon_HE.label</v>
      </c>
      <c r="C4326" s="2" t="str">
        <f t="shared" si="75"/>
        <v>CombatExtended.AmmoDef+Ammo_20x128mmOerlikon_HE.label</v>
      </c>
      <c r="D4326" s="2" t="s">
        <v>28461</v>
      </c>
      <c r="E4326" s="2">
        <f>IF(ISERROR(B4326),"",MATCH(C4326,'240206'!$A$2:$A$11370,0))</f>
        <v>2096</v>
      </c>
    </row>
    <row r="4327" spans="1:5">
      <c r="A4327" s="2" t="s">
        <v>28463</v>
      </c>
      <c r="B4327" s="2" t="str">
        <f t="shared" si="74"/>
        <v>CombatExtended.AmmoDef+Ammo_20x128mmOerlikon_HE.description</v>
      </c>
      <c r="C4327" s="2" t="str">
        <f t="shared" si="75"/>
        <v>CombatExtended.AmmoDef+Ammo_20x128mmOerlikon_HE.description</v>
      </c>
      <c r="D4327" s="2" t="s">
        <v>28410</v>
      </c>
      <c r="E4327" s="2">
        <f>IF(ISERROR(B4327),"",MATCH(C4327,'240206'!$A$2:$A$11370,0))</f>
        <v>2095</v>
      </c>
    </row>
    <row r="4328" spans="1:5">
      <c r="A4328" s="2" t="s">
        <v>28459</v>
      </c>
      <c r="B4328" s="2" t="str">
        <f t="shared" si="74"/>
        <v>CombatExtended.AmmoDef+Ammo_20x128mmOerlikon_Sabot.label</v>
      </c>
      <c r="C4328" s="2" t="str">
        <f t="shared" si="75"/>
        <v>CombatExtended.AmmoDef+Ammo_20x128mmOerlikon_Sabot.label</v>
      </c>
      <c r="D4328" s="2" t="s">
        <v>28458</v>
      </c>
      <c r="E4328" s="2">
        <f>IF(ISERROR(B4328),"",MATCH(C4328,'240206'!$A$2:$A$11370,0))</f>
        <v>2098</v>
      </c>
    </row>
    <row r="4329" spans="1:5">
      <c r="A4329" s="2" t="s">
        <v>28460</v>
      </c>
      <c r="B4329" s="2" t="str">
        <f t="shared" si="74"/>
        <v>CombatExtended.AmmoDef+Ammo_20x128mmOerlikon_Sabot.description</v>
      </c>
      <c r="C4329" s="2" t="str">
        <f t="shared" si="75"/>
        <v>CombatExtended.AmmoDef+Ammo_20x128mmOerlikon_Sabot.description</v>
      </c>
      <c r="D4329" s="2" t="s">
        <v>28410</v>
      </c>
      <c r="E4329" s="2">
        <f>IF(ISERROR(B4329),"",MATCH(C4329,'240206'!$A$2:$A$11370,0))</f>
        <v>2097</v>
      </c>
    </row>
    <row r="4330" spans="1:5">
      <c r="A4330" s="2" t="s">
        <v>5974</v>
      </c>
      <c r="B4330" s="2" t="str">
        <f t="shared" ref="B4330:B4393" si="76">IF(OR(ISNUMBER(FIND("+Ammo_",A4330)),ISNUMBER(FIND("+Shell_",A4330)),ISNUMBER(FIND("+Weapon_",A4330))),SUBSTITUTE(A4330,"ThingDef+","CombatExtended.AmmoDef+"),A4330)</f>
        <v>ThingDef+Bullet_20x128mmOerlikon_AP.label</v>
      </c>
      <c r="C4330" s="2" t="str">
        <f t="shared" si="75"/>
        <v>ThingDef+Bullet_20x128mmOerlikon_AP.label</v>
      </c>
      <c r="D4330" s="2" t="s">
        <v>28457</v>
      </c>
      <c r="E4330" s="2">
        <f>IF(ISERROR(B4330),"",MATCH(C4330,'240206'!$A$2:$A$11370,0))</f>
        <v>2099</v>
      </c>
    </row>
    <row r="4331" spans="1:5">
      <c r="A4331" s="2" t="s">
        <v>5977</v>
      </c>
      <c r="B4331" s="2" t="str">
        <f t="shared" si="76"/>
        <v>ThingDef+Bullet_20x128mmOerlikon_Incendiary.label</v>
      </c>
      <c r="C4331" s="2" t="str">
        <f t="shared" si="75"/>
        <v>ThingDef+Bullet_20x128mmOerlikon_Incendiary.label</v>
      </c>
      <c r="D4331" s="2" t="s">
        <v>28456</v>
      </c>
      <c r="E4331" s="2">
        <f>IF(ISERROR(B4331),"",MATCH(C4331,'240206'!$A$2:$A$11370,0))</f>
        <v>2100</v>
      </c>
    </row>
    <row r="4332" spans="1:5">
      <c r="A4332" s="2" t="s">
        <v>5980</v>
      </c>
      <c r="B4332" s="2" t="str">
        <f t="shared" si="76"/>
        <v>ThingDef+Bullet_20x128mmOerlikon_HE.label</v>
      </c>
      <c r="C4332" s="2" t="str">
        <f t="shared" si="75"/>
        <v>ThingDef+Bullet_20x128mmOerlikon_HE.label</v>
      </c>
      <c r="D4332" s="2" t="s">
        <v>28455</v>
      </c>
      <c r="E4332" s="2">
        <f>IF(ISERROR(B4332),"",MATCH(C4332,'240206'!$A$2:$A$11370,0))</f>
        <v>2101</v>
      </c>
    </row>
    <row r="4333" spans="1:5">
      <c r="A4333" s="2" t="s">
        <v>5983</v>
      </c>
      <c r="B4333" s="2" t="str">
        <f t="shared" si="76"/>
        <v>ThingDef+Bullet_20x128mmOerlikon_Sabot.label</v>
      </c>
      <c r="C4333" s="2" t="str">
        <f t="shared" si="75"/>
        <v>ThingDef+Bullet_20x128mmOerlikon_Sabot.label</v>
      </c>
      <c r="D4333" s="2" t="s">
        <v>28454</v>
      </c>
      <c r="E4333" s="2">
        <f>IF(ISERROR(B4333),"",MATCH(C4333,'240206'!$A$2:$A$11370,0))</f>
        <v>2102</v>
      </c>
    </row>
    <row r="4334" spans="1:5">
      <c r="A4334" s="2" t="s">
        <v>28452</v>
      </c>
      <c r="B4334" s="2" t="str">
        <f t="shared" si="76"/>
        <v>CombatExtended.AmmoDef+Ammo_20x138mmB_AP.label</v>
      </c>
      <c r="C4334" s="2" t="str">
        <f t="shared" si="75"/>
        <v>CombatExtended.AmmoDef+Ammo_20x138mmB_AP.label</v>
      </c>
      <c r="D4334" s="2" t="s">
        <v>28451</v>
      </c>
      <c r="E4334" s="2">
        <f>IF(ISERROR(B4334),"",MATCH(C4334,'240206'!$A$2:$A$11370,0))</f>
        <v>2118</v>
      </c>
    </row>
    <row r="4335" spans="1:5">
      <c r="A4335" s="2" t="s">
        <v>28453</v>
      </c>
      <c r="B4335" s="2" t="str">
        <f t="shared" si="76"/>
        <v>CombatExtended.AmmoDef+Ammo_20x138mmB_AP.description</v>
      </c>
      <c r="C4335" s="2" t="str">
        <f t="shared" si="75"/>
        <v>CombatExtended.AmmoDef+Ammo_20x138mmB_AP.description</v>
      </c>
      <c r="D4335" s="2" t="s">
        <v>28443</v>
      </c>
      <c r="E4335" s="2">
        <f>IF(ISERROR(B4335),"",MATCH(C4335,'240206'!$A$2:$A$11370,0))</f>
        <v>2117</v>
      </c>
    </row>
    <row r="4336" spans="1:5">
      <c r="A4336" s="2" t="s">
        <v>28449</v>
      </c>
      <c r="B4336" s="2" t="str">
        <f t="shared" si="76"/>
        <v>CombatExtended.AmmoDef+Ammo_20x138mmB_Incendiary.label</v>
      </c>
      <c r="C4336" s="2" t="str">
        <f t="shared" si="75"/>
        <v>CombatExtended.AmmoDef+Ammo_20x138mmB_Incendiary.label</v>
      </c>
      <c r="D4336" s="2" t="s">
        <v>28448</v>
      </c>
      <c r="E4336" s="2">
        <f>IF(ISERROR(B4336),"",MATCH(C4336,'240206'!$A$2:$A$11370,0))</f>
        <v>2120</v>
      </c>
    </row>
    <row r="4337" spans="1:5">
      <c r="A4337" s="2" t="s">
        <v>28450</v>
      </c>
      <c r="B4337" s="2" t="str">
        <f t="shared" si="76"/>
        <v>CombatExtended.AmmoDef+Ammo_20x138mmB_Incendiary.description</v>
      </c>
      <c r="C4337" s="2" t="str">
        <f t="shared" si="75"/>
        <v>CombatExtended.AmmoDef+Ammo_20x138mmB_Incendiary.description</v>
      </c>
      <c r="D4337" s="2" t="s">
        <v>28443</v>
      </c>
      <c r="E4337" s="2">
        <f>IF(ISERROR(B4337),"",MATCH(C4337,'240206'!$A$2:$A$11370,0))</f>
        <v>2119</v>
      </c>
    </row>
    <row r="4338" spans="1:5">
      <c r="A4338" s="2" t="s">
        <v>28446</v>
      </c>
      <c r="B4338" s="2" t="str">
        <f t="shared" si="76"/>
        <v>CombatExtended.AmmoDef+Ammo_20x138mmB_HE.label</v>
      </c>
      <c r="C4338" s="2" t="str">
        <f t="shared" si="75"/>
        <v>CombatExtended.AmmoDef+Ammo_20x138mmB_HE.label</v>
      </c>
      <c r="D4338" s="2" t="s">
        <v>28445</v>
      </c>
      <c r="E4338" s="2">
        <f>IF(ISERROR(B4338),"",MATCH(C4338,'240206'!$A$2:$A$11370,0))</f>
        <v>2122</v>
      </c>
    </row>
    <row r="4339" spans="1:5">
      <c r="A4339" s="2" t="s">
        <v>28447</v>
      </c>
      <c r="B4339" s="2" t="str">
        <f t="shared" si="76"/>
        <v>CombatExtended.AmmoDef+Ammo_20x138mmB_HE.description</v>
      </c>
      <c r="C4339" s="2" t="str">
        <f t="shared" si="75"/>
        <v>CombatExtended.AmmoDef+Ammo_20x138mmB_HE.description</v>
      </c>
      <c r="D4339" s="2" t="s">
        <v>28443</v>
      </c>
      <c r="E4339" s="2">
        <f>IF(ISERROR(B4339),"",MATCH(C4339,'240206'!$A$2:$A$11370,0))</f>
        <v>2121</v>
      </c>
    </row>
    <row r="4340" spans="1:5">
      <c r="A4340" s="2" t="s">
        <v>28442</v>
      </c>
      <c r="B4340" s="2" t="str">
        <f t="shared" si="76"/>
        <v>CombatExtended.AmmoDef+Ammo_20x138mmB_Sabot.label</v>
      </c>
      <c r="C4340" s="2" t="str">
        <f t="shared" si="75"/>
        <v>CombatExtended.AmmoDef+Ammo_20x138mmB_Sabot.label</v>
      </c>
      <c r="D4340" s="2" t="s">
        <v>28441</v>
      </c>
      <c r="E4340" s="2">
        <f>IF(ISERROR(B4340),"",MATCH(C4340,'240206'!$A$2:$A$11370,0))</f>
        <v>2124</v>
      </c>
    </row>
    <row r="4341" spans="1:5">
      <c r="A4341" s="2" t="s">
        <v>28444</v>
      </c>
      <c r="B4341" s="2" t="str">
        <f t="shared" si="76"/>
        <v>CombatExtended.AmmoDef+Ammo_20x138mmB_Sabot.description</v>
      </c>
      <c r="C4341" s="2" t="str">
        <f t="shared" si="75"/>
        <v>CombatExtended.AmmoDef+Ammo_20x138mmB_Sabot.description</v>
      </c>
      <c r="D4341" s="2" t="s">
        <v>28443</v>
      </c>
      <c r="E4341" s="2">
        <f>IF(ISERROR(B4341),"",MATCH(C4341,'240206'!$A$2:$A$11370,0))</f>
        <v>2123</v>
      </c>
    </row>
    <row r="4342" spans="1:5">
      <c r="A4342" s="2" t="s">
        <v>6048</v>
      </c>
      <c r="B4342" s="2" t="str">
        <f t="shared" si="76"/>
        <v>ThingDef+Bullet_20x138mmB_AP.label</v>
      </c>
      <c r="C4342" s="2" t="str">
        <f t="shared" si="75"/>
        <v>ThingDef+Bullet_20x138mmB_AP.label</v>
      </c>
      <c r="D4342" s="2" t="s">
        <v>28440</v>
      </c>
      <c r="E4342" s="2">
        <f>IF(ISERROR(B4342),"",MATCH(C4342,'240206'!$A$2:$A$11370,0))</f>
        <v>2125</v>
      </c>
    </row>
    <row r="4343" spans="1:5">
      <c r="A4343" s="2" t="s">
        <v>6051</v>
      </c>
      <c r="B4343" s="2" t="str">
        <f t="shared" si="76"/>
        <v>ThingDef+Bullet_20x138mmB_Incendiary.label</v>
      </c>
      <c r="C4343" s="2" t="str">
        <f t="shared" si="75"/>
        <v>ThingDef+Bullet_20x138mmB_Incendiary.label</v>
      </c>
      <c r="D4343" s="2" t="s">
        <v>28439</v>
      </c>
      <c r="E4343" s="2">
        <f>IF(ISERROR(B4343),"",MATCH(C4343,'240206'!$A$2:$A$11370,0))</f>
        <v>2126</v>
      </c>
    </row>
    <row r="4344" spans="1:5">
      <c r="A4344" s="2" t="s">
        <v>6054</v>
      </c>
      <c r="B4344" s="2" t="str">
        <f t="shared" si="76"/>
        <v>ThingDef+Bullet_20x138mmB_HE.label</v>
      </c>
      <c r="C4344" s="2" t="str">
        <f t="shared" si="75"/>
        <v>ThingDef+Bullet_20x138mmB_HE.label</v>
      </c>
      <c r="D4344" s="2" t="s">
        <v>28438</v>
      </c>
      <c r="E4344" s="2">
        <f>IF(ISERROR(B4344),"",MATCH(C4344,'240206'!$A$2:$A$11370,0))</f>
        <v>2127</v>
      </c>
    </row>
    <row r="4345" spans="1:5">
      <c r="A4345" s="2" t="s">
        <v>6057</v>
      </c>
      <c r="B4345" s="2" t="str">
        <f t="shared" si="76"/>
        <v>ThingDef+Bullet_20x138mmB_Sabot.label</v>
      </c>
      <c r="C4345" s="2" t="str">
        <f t="shared" si="75"/>
        <v>ThingDef+Bullet_20x138mmB_Sabot.label</v>
      </c>
      <c r="D4345" s="2" t="s">
        <v>28437</v>
      </c>
      <c r="E4345" s="2">
        <f>IF(ISERROR(B4345),"",MATCH(C4345,'240206'!$A$2:$A$11370,0))</f>
        <v>2128</v>
      </c>
    </row>
    <row r="4346" spans="1:5">
      <c r="A4346" s="2" t="s">
        <v>32545</v>
      </c>
      <c r="B4346" s="2" t="str">
        <f t="shared" si="76"/>
        <v>CombatExtended.AmmoDef+Ammo_20x139mm_AP.label</v>
      </c>
      <c r="C4346" s="2" t="str">
        <f t="shared" si="75"/>
        <v>CombatExtended.AmmoDef+Ammo_20x139mm_AP.label</v>
      </c>
      <c r="D4346" s="2" t="s">
        <v>32544</v>
      </c>
      <c r="E4346" s="2">
        <f>IF(ISERROR(B4346),"",MATCH(C4346,'240206'!$A$2:$A$11370,0))</f>
        <v>2144</v>
      </c>
    </row>
    <row r="4347" spans="1:5">
      <c r="A4347" s="2" t="s">
        <v>32543</v>
      </c>
      <c r="B4347" s="2" t="str">
        <f t="shared" si="76"/>
        <v>CombatExtended.AmmoDef+Ammo_20x139mm_AP.description</v>
      </c>
      <c r="C4347" s="2" t="str">
        <f t="shared" si="75"/>
        <v>CombatExtended.AmmoDef+Ammo_20x139mm_AP.description</v>
      </c>
      <c r="D4347" s="2" t="s">
        <v>32533</v>
      </c>
      <c r="E4347" s="2">
        <f>IF(ISERROR(B4347),"",MATCH(C4347,'240206'!$A$2:$A$11370,0))</f>
        <v>2143</v>
      </c>
    </row>
    <row r="4348" spans="1:5">
      <c r="A4348" s="2" t="s">
        <v>32542</v>
      </c>
      <c r="B4348" s="2" t="str">
        <f t="shared" si="76"/>
        <v>CombatExtended.AmmoDef+Ammo_20x139mm_Incendiary.label</v>
      </c>
      <c r="C4348" s="2" t="str">
        <f t="shared" si="75"/>
        <v>CombatExtended.AmmoDef+Ammo_20x139mm_Incendiary.label</v>
      </c>
      <c r="D4348" s="2" t="s">
        <v>32541</v>
      </c>
      <c r="E4348" s="2">
        <f>IF(ISERROR(B4348),"",MATCH(C4348,'240206'!$A$2:$A$11370,0))</f>
        <v>2146</v>
      </c>
    </row>
    <row r="4349" spans="1:5">
      <c r="A4349" s="2" t="s">
        <v>32540</v>
      </c>
      <c r="B4349" s="2" t="str">
        <f t="shared" si="76"/>
        <v>CombatExtended.AmmoDef+Ammo_20x139mm_Incendiary.description</v>
      </c>
      <c r="C4349" s="2" t="str">
        <f t="shared" si="75"/>
        <v>CombatExtended.AmmoDef+Ammo_20x139mm_Incendiary.description</v>
      </c>
      <c r="D4349" s="2" t="s">
        <v>32533</v>
      </c>
      <c r="E4349" s="2">
        <f>IF(ISERROR(B4349),"",MATCH(C4349,'240206'!$A$2:$A$11370,0))</f>
        <v>2145</v>
      </c>
    </row>
    <row r="4350" spans="1:5">
      <c r="A4350" s="2" t="s">
        <v>32539</v>
      </c>
      <c r="B4350" s="2" t="str">
        <f t="shared" si="76"/>
        <v>CombatExtended.AmmoDef+Ammo_20x139mm_HE.label</v>
      </c>
      <c r="C4350" s="2" t="str">
        <f t="shared" si="75"/>
        <v>CombatExtended.AmmoDef+Ammo_20x139mm_HE.label</v>
      </c>
      <c r="D4350" s="2" t="s">
        <v>32538</v>
      </c>
      <c r="E4350" s="2">
        <f>IF(ISERROR(B4350),"",MATCH(C4350,'240206'!$A$2:$A$11370,0))</f>
        <v>2148</v>
      </c>
    </row>
    <row r="4351" spans="1:5">
      <c r="A4351" s="2" t="s">
        <v>32537</v>
      </c>
      <c r="B4351" s="2" t="str">
        <f t="shared" si="76"/>
        <v>CombatExtended.AmmoDef+Ammo_20x139mm_HE.description</v>
      </c>
      <c r="C4351" s="2" t="str">
        <f t="shared" si="75"/>
        <v>CombatExtended.AmmoDef+Ammo_20x139mm_HE.description</v>
      </c>
      <c r="D4351" s="2" t="s">
        <v>32533</v>
      </c>
      <c r="E4351" s="2">
        <f>IF(ISERROR(B4351),"",MATCH(C4351,'240206'!$A$2:$A$11370,0))</f>
        <v>2147</v>
      </c>
    </row>
    <row r="4352" spans="1:5">
      <c r="A4352" s="2" t="s">
        <v>32536</v>
      </c>
      <c r="B4352" s="2" t="str">
        <f t="shared" si="76"/>
        <v>CombatExtended.AmmoDef+Ammo_20x139mm_Sabot.label</v>
      </c>
      <c r="C4352" s="2" t="str">
        <f t="shared" si="75"/>
        <v>CombatExtended.AmmoDef+Ammo_20x139mm_Sabot.label</v>
      </c>
      <c r="D4352" s="2" t="s">
        <v>32535</v>
      </c>
      <c r="E4352" s="2">
        <f>IF(ISERROR(B4352),"",MATCH(C4352,'240206'!$A$2:$A$11370,0))</f>
        <v>2150</v>
      </c>
    </row>
    <row r="4353" spans="1:5">
      <c r="A4353" s="2" t="s">
        <v>32534</v>
      </c>
      <c r="B4353" s="2" t="str">
        <f t="shared" si="76"/>
        <v>CombatExtended.AmmoDef+Ammo_20x139mm_Sabot.description</v>
      </c>
      <c r="C4353" s="2" t="str">
        <f t="shared" si="75"/>
        <v>CombatExtended.AmmoDef+Ammo_20x139mm_Sabot.description</v>
      </c>
      <c r="D4353" s="2" t="s">
        <v>32533</v>
      </c>
      <c r="E4353" s="2">
        <f>IF(ISERROR(B4353),"",MATCH(C4353,'240206'!$A$2:$A$11370,0))</f>
        <v>2149</v>
      </c>
    </row>
    <row r="4354" spans="1:5">
      <c r="A4354" s="2" t="s">
        <v>6122</v>
      </c>
      <c r="B4354" s="2" t="str">
        <f t="shared" si="76"/>
        <v>ThingDef+Bullet_20x139mm_AP.label</v>
      </c>
      <c r="C4354" s="2" t="str">
        <f t="shared" si="75"/>
        <v>ThingDef+Bullet_20x139mm_AP.label</v>
      </c>
      <c r="D4354" s="2" t="s">
        <v>32532</v>
      </c>
      <c r="E4354" s="2">
        <f>IF(ISERROR(B4354),"",MATCH(C4354,'240206'!$A$2:$A$11370,0))</f>
        <v>2151</v>
      </c>
    </row>
    <row r="4355" spans="1:5">
      <c r="A4355" s="2" t="s">
        <v>6125</v>
      </c>
      <c r="B4355" s="2" t="str">
        <f t="shared" si="76"/>
        <v>ThingDef+Bullet_20x139mm_Incendiary.label</v>
      </c>
      <c r="C4355" s="2" t="str">
        <f t="shared" ref="C4355:C4418" si="77">IF(B4355="",A4355,B4355)</f>
        <v>ThingDef+Bullet_20x139mm_Incendiary.label</v>
      </c>
      <c r="D4355" s="2" t="s">
        <v>32531</v>
      </c>
      <c r="E4355" s="2">
        <f>IF(ISERROR(B4355),"",MATCH(C4355,'240206'!$A$2:$A$11370,0))</f>
        <v>2152</v>
      </c>
    </row>
    <row r="4356" spans="1:5">
      <c r="A4356" s="2" t="s">
        <v>6128</v>
      </c>
      <c r="B4356" s="2" t="str">
        <f t="shared" si="76"/>
        <v>ThingDef+Bullet_20x139mm_HE.label</v>
      </c>
      <c r="C4356" s="2" t="str">
        <f t="shared" si="77"/>
        <v>ThingDef+Bullet_20x139mm_HE.label</v>
      </c>
      <c r="D4356" s="2" t="s">
        <v>32530</v>
      </c>
      <c r="E4356" s="2">
        <f>IF(ISERROR(B4356),"",MATCH(C4356,'240206'!$A$2:$A$11370,0))</f>
        <v>2153</v>
      </c>
    </row>
    <row r="4357" spans="1:5">
      <c r="A4357" s="2" t="s">
        <v>6131</v>
      </c>
      <c r="B4357" s="2" t="str">
        <f t="shared" si="76"/>
        <v>ThingDef+Bullet_20x139mm_Sabot.label</v>
      </c>
      <c r="C4357" s="2" t="str">
        <f t="shared" si="77"/>
        <v>ThingDef+Bullet_20x139mm_Sabot.label</v>
      </c>
      <c r="D4357" s="2" t="s">
        <v>32529</v>
      </c>
      <c r="E4357" s="2">
        <f>IF(ISERROR(B4357),"",MATCH(C4357,'240206'!$A$2:$A$11370,0))</f>
        <v>2154</v>
      </c>
    </row>
    <row r="4358" spans="1:5">
      <c r="A4358" s="2" t="s">
        <v>28435</v>
      </c>
      <c r="B4358" s="2" t="str">
        <f t="shared" si="76"/>
        <v>CombatExtended.AmmoDef+Ammo_20x82mmMauser_AP.label</v>
      </c>
      <c r="C4358" s="2" t="str">
        <f t="shared" si="77"/>
        <v>CombatExtended.AmmoDef+Ammo_20x82mmMauser_AP.label</v>
      </c>
      <c r="D4358" s="2" t="s">
        <v>28434</v>
      </c>
      <c r="E4358" s="2">
        <f>IF(ISERROR(B4358),"",MATCH(C4358,'240206'!$A$2:$A$11370,0))</f>
        <v>2170</v>
      </c>
    </row>
    <row r="4359" spans="1:5">
      <c r="A4359" s="2" t="s">
        <v>28436</v>
      </c>
      <c r="B4359" s="2" t="str">
        <f t="shared" si="76"/>
        <v>CombatExtended.AmmoDef+Ammo_20x82mmMauser_AP.description</v>
      </c>
      <c r="C4359" s="2" t="str">
        <f t="shared" si="77"/>
        <v>CombatExtended.AmmoDef+Ammo_20x82mmMauser_AP.description</v>
      </c>
      <c r="D4359" s="2" t="s">
        <v>28410</v>
      </c>
      <c r="E4359" s="2">
        <f>IF(ISERROR(B4359),"",MATCH(C4359,'240206'!$A$2:$A$11370,0))</f>
        <v>2169</v>
      </c>
    </row>
    <row r="4360" spans="1:5">
      <c r="A4360" s="2" t="s">
        <v>28432</v>
      </c>
      <c r="B4360" s="2" t="str">
        <f t="shared" si="76"/>
        <v>CombatExtended.AmmoDef+Ammo_20x82mmMauser_Incendiary.label</v>
      </c>
      <c r="C4360" s="2" t="str">
        <f t="shared" si="77"/>
        <v>CombatExtended.AmmoDef+Ammo_20x82mmMauser_Incendiary.label</v>
      </c>
      <c r="D4360" s="2" t="s">
        <v>28431</v>
      </c>
      <c r="E4360" s="2">
        <f>IF(ISERROR(B4360),"",MATCH(C4360,'240206'!$A$2:$A$11370,0))</f>
        <v>2172</v>
      </c>
    </row>
    <row r="4361" spans="1:5">
      <c r="A4361" s="2" t="s">
        <v>28433</v>
      </c>
      <c r="B4361" s="2" t="str">
        <f t="shared" si="76"/>
        <v>CombatExtended.AmmoDef+Ammo_20x82mmMauser_Incendiary.description</v>
      </c>
      <c r="C4361" s="2" t="str">
        <f t="shared" si="77"/>
        <v>CombatExtended.AmmoDef+Ammo_20x82mmMauser_Incendiary.description</v>
      </c>
      <c r="D4361" s="2" t="s">
        <v>28410</v>
      </c>
      <c r="E4361" s="2">
        <f>IF(ISERROR(B4361),"",MATCH(C4361,'240206'!$A$2:$A$11370,0))</f>
        <v>2171</v>
      </c>
    </row>
    <row r="4362" spans="1:5">
      <c r="A4362" s="2" t="s">
        <v>28429</v>
      </c>
      <c r="B4362" s="2" t="str">
        <f t="shared" si="76"/>
        <v>CombatExtended.AmmoDef+Ammo_20x82mmMauser_HE.label</v>
      </c>
      <c r="C4362" s="2" t="str">
        <f t="shared" si="77"/>
        <v>CombatExtended.AmmoDef+Ammo_20x82mmMauser_HE.label</v>
      </c>
      <c r="D4362" s="2" t="s">
        <v>28428</v>
      </c>
      <c r="E4362" s="2">
        <f>IF(ISERROR(B4362),"",MATCH(C4362,'240206'!$A$2:$A$11370,0))</f>
        <v>2174</v>
      </c>
    </row>
    <row r="4363" spans="1:5">
      <c r="A4363" s="2" t="s">
        <v>28430</v>
      </c>
      <c r="B4363" s="2" t="str">
        <f t="shared" si="76"/>
        <v>CombatExtended.AmmoDef+Ammo_20x82mmMauser_HE.description</v>
      </c>
      <c r="C4363" s="2" t="str">
        <f t="shared" si="77"/>
        <v>CombatExtended.AmmoDef+Ammo_20x82mmMauser_HE.description</v>
      </c>
      <c r="D4363" s="2" t="s">
        <v>28410</v>
      </c>
      <c r="E4363" s="2">
        <f>IF(ISERROR(B4363),"",MATCH(C4363,'240206'!$A$2:$A$11370,0))</f>
        <v>2173</v>
      </c>
    </row>
    <row r="4364" spans="1:5">
      <c r="A4364" s="2" t="s">
        <v>28426</v>
      </c>
      <c r="B4364" s="2" t="str">
        <f t="shared" si="76"/>
        <v>CombatExtended.AmmoDef+Ammo_20x82mmMauser_Sabot.label</v>
      </c>
      <c r="C4364" s="2" t="str">
        <f t="shared" si="77"/>
        <v>CombatExtended.AmmoDef+Ammo_20x82mmMauser_Sabot.label</v>
      </c>
      <c r="D4364" s="2" t="s">
        <v>28425</v>
      </c>
      <c r="E4364" s="2">
        <f>IF(ISERROR(B4364),"",MATCH(C4364,'240206'!$A$2:$A$11370,0))</f>
        <v>2176</v>
      </c>
    </row>
    <row r="4365" spans="1:5">
      <c r="A4365" s="2" t="s">
        <v>28427</v>
      </c>
      <c r="B4365" s="2" t="str">
        <f t="shared" si="76"/>
        <v>CombatExtended.AmmoDef+Ammo_20x82mmMauser_Sabot.description</v>
      </c>
      <c r="C4365" s="2" t="str">
        <f t="shared" si="77"/>
        <v>CombatExtended.AmmoDef+Ammo_20x82mmMauser_Sabot.description</v>
      </c>
      <c r="D4365" s="2" t="s">
        <v>28410</v>
      </c>
      <c r="E4365" s="2">
        <f>IF(ISERROR(B4365),"",MATCH(C4365,'240206'!$A$2:$A$11370,0))</f>
        <v>2175</v>
      </c>
    </row>
    <row r="4366" spans="1:5">
      <c r="A4366" s="2" t="s">
        <v>6195</v>
      </c>
      <c r="B4366" s="2" t="str">
        <f t="shared" si="76"/>
        <v>ThingDef+Bullet_20x82mmMauser_AP.label</v>
      </c>
      <c r="C4366" s="2" t="str">
        <f t="shared" si="77"/>
        <v>ThingDef+Bullet_20x82mmMauser_AP.label</v>
      </c>
      <c r="D4366" s="2" t="s">
        <v>28424</v>
      </c>
      <c r="E4366" s="2">
        <f>IF(ISERROR(B4366),"",MATCH(C4366,'240206'!$A$2:$A$11370,0))</f>
        <v>2177</v>
      </c>
    </row>
    <row r="4367" spans="1:5">
      <c r="A4367" s="2" t="s">
        <v>6198</v>
      </c>
      <c r="B4367" s="2" t="str">
        <f t="shared" si="76"/>
        <v>ThingDef+Bullet_20x82mmMauser_Incendiary.label</v>
      </c>
      <c r="C4367" s="2" t="str">
        <f t="shared" si="77"/>
        <v>ThingDef+Bullet_20x82mmMauser_Incendiary.label</v>
      </c>
      <c r="D4367" s="2" t="s">
        <v>28423</v>
      </c>
      <c r="E4367" s="2">
        <f>IF(ISERROR(B4367),"",MATCH(C4367,'240206'!$A$2:$A$11370,0))</f>
        <v>2178</v>
      </c>
    </row>
    <row r="4368" spans="1:5">
      <c r="A4368" s="2" t="s">
        <v>6201</v>
      </c>
      <c r="B4368" s="2" t="str">
        <f t="shared" si="76"/>
        <v>ThingDef+Bullet_20x82mmMauser_HE.label</v>
      </c>
      <c r="C4368" s="2" t="str">
        <f t="shared" si="77"/>
        <v>ThingDef+Bullet_20x82mmMauser_HE.label</v>
      </c>
      <c r="D4368" s="2" t="s">
        <v>28422</v>
      </c>
      <c r="E4368" s="2">
        <f>IF(ISERROR(B4368),"",MATCH(C4368,'240206'!$A$2:$A$11370,0))</f>
        <v>2179</v>
      </c>
    </row>
    <row r="4369" spans="1:5">
      <c r="A4369" s="2" t="s">
        <v>6204</v>
      </c>
      <c r="B4369" s="2" t="str">
        <f t="shared" si="76"/>
        <v>ThingDef+Bullet_20x82mmMauser_Sabot.label</v>
      </c>
      <c r="C4369" s="2" t="str">
        <f t="shared" si="77"/>
        <v>ThingDef+Bullet_20x82mmMauser_Sabot.label</v>
      </c>
      <c r="D4369" s="2" t="s">
        <v>28421</v>
      </c>
      <c r="E4369" s="2">
        <f>IF(ISERROR(B4369),"",MATCH(C4369,'240206'!$A$2:$A$11370,0))</f>
        <v>2180</v>
      </c>
    </row>
    <row r="4370" spans="1:5">
      <c r="A4370" s="2" t="s">
        <v>28419</v>
      </c>
      <c r="B4370" s="2" t="str">
        <f t="shared" si="76"/>
        <v>CombatExtended.AmmoDef+Ammo_20x99mmRShVAK_AP.label</v>
      </c>
      <c r="C4370" s="2" t="str">
        <f t="shared" si="77"/>
        <v>CombatExtended.AmmoDef+Ammo_20x99mmRShVAK_AP.label</v>
      </c>
      <c r="D4370" s="2" t="s">
        <v>28418</v>
      </c>
      <c r="E4370" s="2">
        <f>IF(ISERROR(B4370),"",MATCH(C4370,'240206'!$A$2:$A$11370,0))</f>
        <v>2196</v>
      </c>
    </row>
    <row r="4371" spans="1:5">
      <c r="A4371" s="2" t="s">
        <v>28420</v>
      </c>
      <c r="B4371" s="2" t="str">
        <f t="shared" si="76"/>
        <v>CombatExtended.AmmoDef+Ammo_20x99mmRShVAK_AP.description</v>
      </c>
      <c r="C4371" s="2" t="str">
        <f t="shared" si="77"/>
        <v>CombatExtended.AmmoDef+Ammo_20x99mmRShVAK_AP.description</v>
      </c>
      <c r="D4371" s="2" t="s">
        <v>28410</v>
      </c>
      <c r="E4371" s="2">
        <f>IF(ISERROR(B4371),"",MATCH(C4371,'240206'!$A$2:$A$11370,0))</f>
        <v>2195</v>
      </c>
    </row>
    <row r="4372" spans="1:5">
      <c r="A4372" s="2" t="s">
        <v>28416</v>
      </c>
      <c r="B4372" s="2" t="str">
        <f t="shared" si="76"/>
        <v>CombatExtended.AmmoDef+Ammo_20x99mmRShVAK_Incendiary.label</v>
      </c>
      <c r="C4372" s="2" t="str">
        <f t="shared" si="77"/>
        <v>CombatExtended.AmmoDef+Ammo_20x99mmRShVAK_Incendiary.label</v>
      </c>
      <c r="D4372" s="2" t="s">
        <v>28415</v>
      </c>
      <c r="E4372" s="2">
        <f>IF(ISERROR(B4372),"",MATCH(C4372,'240206'!$A$2:$A$11370,0))</f>
        <v>2198</v>
      </c>
    </row>
    <row r="4373" spans="1:5">
      <c r="A4373" s="2" t="s">
        <v>28417</v>
      </c>
      <c r="B4373" s="2" t="str">
        <f t="shared" si="76"/>
        <v>CombatExtended.AmmoDef+Ammo_20x99mmRShVAK_Incendiary.description</v>
      </c>
      <c r="C4373" s="2" t="str">
        <f t="shared" si="77"/>
        <v>CombatExtended.AmmoDef+Ammo_20x99mmRShVAK_Incendiary.description</v>
      </c>
      <c r="D4373" s="2" t="s">
        <v>28410</v>
      </c>
      <c r="E4373" s="2">
        <f>IF(ISERROR(B4373),"",MATCH(C4373,'240206'!$A$2:$A$11370,0))</f>
        <v>2197</v>
      </c>
    </row>
    <row r="4374" spans="1:5">
      <c r="A4374" s="2" t="s">
        <v>28413</v>
      </c>
      <c r="B4374" s="2" t="str">
        <f t="shared" si="76"/>
        <v>CombatExtended.AmmoDef+Ammo_20x99mmRShVAK_HE.label</v>
      </c>
      <c r="C4374" s="2" t="str">
        <f t="shared" si="77"/>
        <v>CombatExtended.AmmoDef+Ammo_20x99mmRShVAK_HE.label</v>
      </c>
      <c r="D4374" s="2" t="s">
        <v>28412</v>
      </c>
      <c r="E4374" s="2">
        <f>IF(ISERROR(B4374),"",MATCH(C4374,'240206'!$A$2:$A$11370,0))</f>
        <v>2200</v>
      </c>
    </row>
    <row r="4375" spans="1:5">
      <c r="A4375" s="2" t="s">
        <v>28414</v>
      </c>
      <c r="B4375" s="2" t="str">
        <f t="shared" si="76"/>
        <v>CombatExtended.AmmoDef+Ammo_20x99mmRShVAK_HE.description</v>
      </c>
      <c r="C4375" s="2" t="str">
        <f t="shared" si="77"/>
        <v>CombatExtended.AmmoDef+Ammo_20x99mmRShVAK_HE.description</v>
      </c>
      <c r="D4375" s="2" t="s">
        <v>28410</v>
      </c>
      <c r="E4375" s="2">
        <f>IF(ISERROR(B4375),"",MATCH(C4375,'240206'!$A$2:$A$11370,0))</f>
        <v>2199</v>
      </c>
    </row>
    <row r="4376" spans="1:5">
      <c r="A4376" s="2" t="s">
        <v>28409</v>
      </c>
      <c r="B4376" s="2" t="str">
        <f t="shared" si="76"/>
        <v>CombatExtended.AmmoDef+Ammo_20x99mmRShVAK_Sabot.label</v>
      </c>
      <c r="C4376" s="2" t="str">
        <f t="shared" si="77"/>
        <v>CombatExtended.AmmoDef+Ammo_20x99mmRShVAK_Sabot.label</v>
      </c>
      <c r="D4376" s="2" t="s">
        <v>28408</v>
      </c>
      <c r="E4376" s="2">
        <f>IF(ISERROR(B4376),"",MATCH(C4376,'240206'!$A$2:$A$11370,0))</f>
        <v>2202</v>
      </c>
    </row>
    <row r="4377" spans="1:5">
      <c r="A4377" s="2" t="s">
        <v>28411</v>
      </c>
      <c r="B4377" s="2" t="str">
        <f t="shared" si="76"/>
        <v>CombatExtended.AmmoDef+Ammo_20x99mmRShVAK_Sabot.description</v>
      </c>
      <c r="C4377" s="2" t="str">
        <f t="shared" si="77"/>
        <v>CombatExtended.AmmoDef+Ammo_20x99mmRShVAK_Sabot.description</v>
      </c>
      <c r="D4377" s="2" t="s">
        <v>28410</v>
      </c>
      <c r="E4377" s="2">
        <f>IF(ISERROR(B4377),"",MATCH(C4377,'240206'!$A$2:$A$11370,0))</f>
        <v>2201</v>
      </c>
    </row>
    <row r="4378" spans="1:5">
      <c r="A4378" s="2" t="s">
        <v>6268</v>
      </c>
      <c r="B4378" s="2" t="str">
        <f t="shared" si="76"/>
        <v>ThingDef+Bullet_20x99mmRShVAK_AP.label</v>
      </c>
      <c r="C4378" s="2" t="str">
        <f t="shared" si="77"/>
        <v>ThingDef+Bullet_20x99mmRShVAK_AP.label</v>
      </c>
      <c r="D4378" s="2" t="s">
        <v>28407</v>
      </c>
      <c r="E4378" s="2">
        <f>IF(ISERROR(B4378),"",MATCH(C4378,'240206'!$A$2:$A$11370,0))</f>
        <v>2203</v>
      </c>
    </row>
    <row r="4379" spans="1:5">
      <c r="A4379" s="2" t="s">
        <v>6271</v>
      </c>
      <c r="B4379" s="2" t="str">
        <f t="shared" si="76"/>
        <v>ThingDef+Bullet_20x99mmRShVAK_Incendiary.label</v>
      </c>
      <c r="C4379" s="2" t="str">
        <f t="shared" si="77"/>
        <v>ThingDef+Bullet_20x99mmRShVAK_Incendiary.label</v>
      </c>
      <c r="D4379" s="2" t="s">
        <v>28406</v>
      </c>
      <c r="E4379" s="2">
        <f>IF(ISERROR(B4379),"",MATCH(C4379,'240206'!$A$2:$A$11370,0))</f>
        <v>2204</v>
      </c>
    </row>
    <row r="4380" spans="1:5">
      <c r="A4380" s="2" t="s">
        <v>6274</v>
      </c>
      <c r="B4380" s="2" t="str">
        <f t="shared" si="76"/>
        <v>ThingDef+Bullet_20x99mmRShVAK_HE.label</v>
      </c>
      <c r="C4380" s="2" t="str">
        <f t="shared" si="77"/>
        <v>ThingDef+Bullet_20x99mmRShVAK_HE.label</v>
      </c>
      <c r="D4380" s="2" t="s">
        <v>28405</v>
      </c>
      <c r="E4380" s="2">
        <f>IF(ISERROR(B4380),"",MATCH(C4380,'240206'!$A$2:$A$11370,0))</f>
        <v>2205</v>
      </c>
    </row>
    <row r="4381" spans="1:5">
      <c r="A4381" s="2" t="s">
        <v>6277</v>
      </c>
      <c r="B4381" s="2" t="str">
        <f t="shared" si="76"/>
        <v>ThingDef+Bullet_20x99mmRShVAK_Sabot.label</v>
      </c>
      <c r="C4381" s="2" t="str">
        <f t="shared" si="77"/>
        <v>ThingDef+Bullet_20x99mmRShVAK_Sabot.label</v>
      </c>
      <c r="D4381" s="2" t="s">
        <v>28404</v>
      </c>
      <c r="E4381" s="2">
        <f>IF(ISERROR(B4381),"",MATCH(C4381,'240206'!$A$2:$A$11370,0))</f>
        <v>2206</v>
      </c>
    </row>
    <row r="4382" spans="1:5">
      <c r="A4382" s="2" t="s">
        <v>32528</v>
      </c>
      <c r="B4382" s="2" t="str">
        <f t="shared" si="76"/>
        <v>CombatExtended.AmmoDef+Ammo_23x152mmB_AP.label</v>
      </c>
      <c r="C4382" s="2" t="str">
        <f t="shared" si="77"/>
        <v>CombatExtended.AmmoDef+Ammo_23x152mmB_AP.label</v>
      </c>
      <c r="D4382" s="2" t="s">
        <v>32527</v>
      </c>
      <c r="E4382" s="2">
        <f>IF(ISERROR(B4382),"",MATCH(C4382,'240206'!$A$2:$A$11370,0))</f>
        <v>2222</v>
      </c>
    </row>
    <row r="4383" spans="1:5">
      <c r="A4383" s="2" t="s">
        <v>32526</v>
      </c>
      <c r="B4383" s="2" t="str">
        <f t="shared" si="76"/>
        <v>CombatExtended.AmmoDef+Ammo_23x152mmB_AP.description</v>
      </c>
      <c r="C4383" s="2" t="str">
        <f t="shared" si="77"/>
        <v>CombatExtended.AmmoDef+Ammo_23x152mmB_AP.description</v>
      </c>
      <c r="D4383" s="2" t="s">
        <v>32480</v>
      </c>
      <c r="E4383" s="2">
        <f>IF(ISERROR(B4383),"",MATCH(C4383,'240206'!$A$2:$A$11370,0))</f>
        <v>2221</v>
      </c>
    </row>
    <row r="4384" spans="1:5">
      <c r="A4384" s="2" t="s">
        <v>32525</v>
      </c>
      <c r="B4384" s="2" t="str">
        <f t="shared" si="76"/>
        <v>CombatExtended.AmmoDef+Ammo_23x152mmB_Incendiary.label</v>
      </c>
      <c r="C4384" s="2" t="str">
        <f t="shared" si="77"/>
        <v>CombatExtended.AmmoDef+Ammo_23x152mmB_Incendiary.label</v>
      </c>
      <c r="D4384" s="2" t="s">
        <v>32524</v>
      </c>
      <c r="E4384" s="2">
        <f>IF(ISERROR(B4384),"",MATCH(C4384,'240206'!$A$2:$A$11370,0))</f>
        <v>2224</v>
      </c>
    </row>
    <row r="4385" spans="1:5">
      <c r="A4385" s="2" t="s">
        <v>32523</v>
      </c>
      <c r="B4385" s="2" t="str">
        <f t="shared" si="76"/>
        <v>CombatExtended.AmmoDef+Ammo_23x152mmB_Incendiary.description</v>
      </c>
      <c r="C4385" s="2" t="str">
        <f t="shared" si="77"/>
        <v>CombatExtended.AmmoDef+Ammo_23x152mmB_Incendiary.description</v>
      </c>
      <c r="D4385" s="2" t="s">
        <v>32480</v>
      </c>
      <c r="E4385" s="2">
        <f>IF(ISERROR(B4385),"",MATCH(C4385,'240206'!$A$2:$A$11370,0))</f>
        <v>2223</v>
      </c>
    </row>
    <row r="4386" spans="1:5">
      <c r="A4386" s="2" t="s">
        <v>32522</v>
      </c>
      <c r="B4386" s="2" t="str">
        <f t="shared" si="76"/>
        <v>CombatExtended.AmmoDef+Ammo_23x152mmB_APHE.label</v>
      </c>
      <c r="C4386" s="2" t="str">
        <f t="shared" si="77"/>
        <v>CombatExtended.AmmoDef+Ammo_23x152mmB_APHE.label</v>
      </c>
      <c r="D4386" s="2" t="s">
        <v>32521</v>
      </c>
      <c r="E4386" s="2">
        <f>IF(ISERROR(B4386),"",MATCH(C4386,'240206'!$A$2:$A$11370,0))</f>
        <v>2226</v>
      </c>
    </row>
    <row r="4387" spans="1:5">
      <c r="A4387" s="2" t="s">
        <v>32520</v>
      </c>
      <c r="B4387" s="2" t="str">
        <f t="shared" si="76"/>
        <v>CombatExtended.AmmoDef+Ammo_23x152mmB_APHE.description</v>
      </c>
      <c r="C4387" s="2" t="str">
        <f t="shared" si="77"/>
        <v>CombatExtended.AmmoDef+Ammo_23x152mmB_APHE.description</v>
      </c>
      <c r="D4387" s="2" t="s">
        <v>32480</v>
      </c>
      <c r="E4387" s="2">
        <f>IF(ISERROR(B4387),"",MATCH(C4387,'240206'!$A$2:$A$11370,0))</f>
        <v>2225</v>
      </c>
    </row>
    <row r="4388" spans="1:5">
      <c r="A4388" s="2" t="s">
        <v>32519</v>
      </c>
      <c r="B4388" s="2" t="str">
        <f t="shared" si="76"/>
        <v>CombatExtended.AmmoDef+Ammo_23x152mmB_Sabot.label</v>
      </c>
      <c r="C4388" s="2" t="str">
        <f t="shared" si="77"/>
        <v>CombatExtended.AmmoDef+Ammo_23x152mmB_Sabot.label</v>
      </c>
      <c r="D4388" s="2" t="s">
        <v>32518</v>
      </c>
      <c r="E4388" s="2">
        <f>IF(ISERROR(B4388),"",MATCH(C4388,'240206'!$A$2:$A$11370,0))</f>
        <v>2228</v>
      </c>
    </row>
    <row r="4389" spans="1:5">
      <c r="A4389" s="2" t="s">
        <v>32517</v>
      </c>
      <c r="B4389" s="2" t="str">
        <f t="shared" si="76"/>
        <v>CombatExtended.AmmoDef+Ammo_23x152mmB_Sabot.description</v>
      </c>
      <c r="C4389" s="2" t="str">
        <f t="shared" si="77"/>
        <v>CombatExtended.AmmoDef+Ammo_23x152mmB_Sabot.description</v>
      </c>
      <c r="D4389" s="2" t="s">
        <v>32480</v>
      </c>
      <c r="E4389" s="2">
        <f>IF(ISERROR(B4389),"",MATCH(C4389,'240206'!$A$2:$A$11370,0))</f>
        <v>2227</v>
      </c>
    </row>
    <row r="4390" spans="1:5">
      <c r="A4390" s="2" t="s">
        <v>6342</v>
      </c>
      <c r="B4390" s="2" t="str">
        <f t="shared" si="76"/>
        <v>ThingDef+Bullet_23x152mmB_AP.label</v>
      </c>
      <c r="C4390" s="2" t="str">
        <f t="shared" si="77"/>
        <v>ThingDef+Bullet_23x152mmB_AP.label</v>
      </c>
      <c r="D4390" s="2" t="s">
        <v>32516</v>
      </c>
      <c r="E4390" s="2">
        <f>IF(ISERROR(B4390),"",MATCH(C4390,'240206'!$A$2:$A$11370,0))</f>
        <v>2229</v>
      </c>
    </row>
    <row r="4391" spans="1:5">
      <c r="A4391" s="2" t="s">
        <v>6345</v>
      </c>
      <c r="B4391" s="2" t="str">
        <f t="shared" si="76"/>
        <v>ThingDef+Bullet_23x152mmB_Incendiary.label</v>
      </c>
      <c r="C4391" s="2" t="str">
        <f t="shared" si="77"/>
        <v>ThingDef+Bullet_23x152mmB_Incendiary.label</v>
      </c>
      <c r="D4391" s="2" t="s">
        <v>32515</v>
      </c>
      <c r="E4391" s="2">
        <f>IF(ISERROR(B4391),"",MATCH(C4391,'240206'!$A$2:$A$11370,0))</f>
        <v>2230</v>
      </c>
    </row>
    <row r="4392" spans="1:5">
      <c r="A4392" s="2" t="s">
        <v>6348</v>
      </c>
      <c r="B4392" s="2" t="str">
        <f t="shared" si="76"/>
        <v>ThingDef+Bullet_23x152mmB_APHE.label</v>
      </c>
      <c r="C4392" s="2" t="str">
        <f t="shared" si="77"/>
        <v>ThingDef+Bullet_23x152mmB_APHE.label</v>
      </c>
      <c r="D4392" s="2" t="s">
        <v>32514</v>
      </c>
      <c r="E4392" s="2">
        <f>IF(ISERROR(B4392),"",MATCH(C4392,'240206'!$A$2:$A$11370,0))</f>
        <v>2231</v>
      </c>
    </row>
    <row r="4393" spans="1:5">
      <c r="A4393" s="2" t="s">
        <v>6351</v>
      </c>
      <c r="B4393" s="2" t="str">
        <f t="shared" si="76"/>
        <v>ThingDef+Bullet_23x152mmB_Sabot.label</v>
      </c>
      <c r="C4393" s="2" t="str">
        <f t="shared" si="77"/>
        <v>ThingDef+Bullet_23x152mmB_Sabot.label</v>
      </c>
      <c r="D4393" s="2" t="s">
        <v>32513</v>
      </c>
      <c r="E4393" s="2">
        <f>IF(ISERROR(B4393),"",MATCH(C4393,'240206'!$A$2:$A$11370,0))</f>
        <v>2232</v>
      </c>
    </row>
    <row r="4394" spans="1:5">
      <c r="A4394" s="2" t="s">
        <v>28402</v>
      </c>
      <c r="B4394" s="2" t="str">
        <f t="shared" ref="B4394:B4457" si="78">IF(OR(ISNUMBER(FIND("+Ammo_",A4394)),ISNUMBER(FIND("+Shell_",A4394)),ISNUMBER(FIND("+Weapon_",A4394))),SUBSTITUTE(A4394,"ThingDef+","CombatExtended.AmmoDef+"),A4394)</f>
        <v>CombatExtended.AmmoDef+Ammo_25x137mmNATO_AP.label</v>
      </c>
      <c r="C4394" s="2" t="str">
        <f t="shared" si="77"/>
        <v>CombatExtended.AmmoDef+Ammo_25x137mmNATO_AP.label</v>
      </c>
      <c r="D4394" s="2" t="s">
        <v>28401</v>
      </c>
      <c r="E4394" s="2">
        <f>IF(ISERROR(B4394),"",MATCH(C4394,'240206'!$A$2:$A$11370,0))</f>
        <v>2248</v>
      </c>
    </row>
    <row r="4395" spans="1:5">
      <c r="A4395" s="2" t="s">
        <v>28403</v>
      </c>
      <c r="B4395" s="2" t="str">
        <f t="shared" si="78"/>
        <v>CombatExtended.AmmoDef+Ammo_25x137mmNATO_AP.description</v>
      </c>
      <c r="C4395" s="2" t="str">
        <f t="shared" si="77"/>
        <v>CombatExtended.AmmoDef+Ammo_25x137mmNATO_AP.description</v>
      </c>
      <c r="D4395" s="2" t="s">
        <v>28361</v>
      </c>
      <c r="E4395" s="2">
        <f>IF(ISERROR(B4395),"",MATCH(C4395,'240206'!$A$2:$A$11370,0))</f>
        <v>2247</v>
      </c>
    </row>
    <row r="4396" spans="1:5">
      <c r="A4396" s="2" t="s">
        <v>28399</v>
      </c>
      <c r="B4396" s="2" t="str">
        <f t="shared" si="78"/>
        <v>CombatExtended.AmmoDef+Ammo_25x137mmNATO_Incendiary.label</v>
      </c>
      <c r="C4396" s="2" t="str">
        <f t="shared" si="77"/>
        <v>CombatExtended.AmmoDef+Ammo_25x137mmNATO_Incendiary.label</v>
      </c>
      <c r="D4396" s="2" t="s">
        <v>28398</v>
      </c>
      <c r="E4396" s="2">
        <f>IF(ISERROR(B4396),"",MATCH(C4396,'240206'!$A$2:$A$11370,0))</f>
        <v>2250</v>
      </c>
    </row>
    <row r="4397" spans="1:5">
      <c r="A4397" s="2" t="s">
        <v>28400</v>
      </c>
      <c r="B4397" s="2" t="str">
        <f t="shared" si="78"/>
        <v>CombatExtended.AmmoDef+Ammo_25x137mmNATO_Incendiary.description</v>
      </c>
      <c r="C4397" s="2" t="str">
        <f t="shared" si="77"/>
        <v>CombatExtended.AmmoDef+Ammo_25x137mmNATO_Incendiary.description</v>
      </c>
      <c r="D4397" s="2" t="s">
        <v>28361</v>
      </c>
      <c r="E4397" s="2">
        <f>IF(ISERROR(B4397),"",MATCH(C4397,'240206'!$A$2:$A$11370,0))</f>
        <v>2249</v>
      </c>
    </row>
    <row r="4398" spans="1:5">
      <c r="A4398" s="2" t="s">
        <v>28396</v>
      </c>
      <c r="B4398" s="2" t="str">
        <f t="shared" si="78"/>
        <v>CombatExtended.AmmoDef+Ammo_25x137mmNATO_HE.label</v>
      </c>
      <c r="C4398" s="2" t="str">
        <f t="shared" si="77"/>
        <v>CombatExtended.AmmoDef+Ammo_25x137mmNATO_HE.label</v>
      </c>
      <c r="D4398" s="2" t="s">
        <v>28395</v>
      </c>
      <c r="E4398" s="2">
        <f>IF(ISERROR(B4398),"",MATCH(C4398,'240206'!$A$2:$A$11370,0))</f>
        <v>2252</v>
      </c>
    </row>
    <row r="4399" spans="1:5">
      <c r="A4399" s="2" t="s">
        <v>28397</v>
      </c>
      <c r="B4399" s="2" t="str">
        <f t="shared" si="78"/>
        <v>CombatExtended.AmmoDef+Ammo_25x137mmNATO_HE.description</v>
      </c>
      <c r="C4399" s="2" t="str">
        <f t="shared" si="77"/>
        <v>CombatExtended.AmmoDef+Ammo_25x137mmNATO_HE.description</v>
      </c>
      <c r="D4399" s="2" t="s">
        <v>28361</v>
      </c>
      <c r="E4399" s="2">
        <f>IF(ISERROR(B4399),"",MATCH(C4399,'240206'!$A$2:$A$11370,0))</f>
        <v>2251</v>
      </c>
    </row>
    <row r="4400" spans="1:5">
      <c r="A4400" s="2" t="s">
        <v>28393</v>
      </c>
      <c r="B4400" s="2" t="str">
        <f t="shared" si="78"/>
        <v>CombatExtended.AmmoDef+Ammo_25x137mmNATO_Sabot.label</v>
      </c>
      <c r="C4400" s="2" t="str">
        <f t="shared" si="77"/>
        <v>CombatExtended.AmmoDef+Ammo_25x137mmNATO_Sabot.label</v>
      </c>
      <c r="D4400" s="2" t="s">
        <v>28392</v>
      </c>
      <c r="E4400" s="2">
        <f>IF(ISERROR(B4400),"",MATCH(C4400,'240206'!$A$2:$A$11370,0))</f>
        <v>2254</v>
      </c>
    </row>
    <row r="4401" spans="1:5">
      <c r="A4401" s="2" t="s">
        <v>28394</v>
      </c>
      <c r="B4401" s="2" t="str">
        <f t="shared" si="78"/>
        <v>CombatExtended.AmmoDef+Ammo_25x137mmNATO_Sabot.description</v>
      </c>
      <c r="C4401" s="2" t="str">
        <f t="shared" si="77"/>
        <v>CombatExtended.AmmoDef+Ammo_25x137mmNATO_Sabot.description</v>
      </c>
      <c r="D4401" s="2" t="s">
        <v>28361</v>
      </c>
      <c r="E4401" s="2">
        <f>IF(ISERROR(B4401),"",MATCH(C4401,'240206'!$A$2:$A$11370,0))</f>
        <v>2253</v>
      </c>
    </row>
    <row r="4402" spans="1:5">
      <c r="A4402" s="2" t="s">
        <v>6415</v>
      </c>
      <c r="B4402" s="2" t="str">
        <f t="shared" si="78"/>
        <v>ThingDef+Bullet_25x137mmNATO_AP.label</v>
      </c>
      <c r="C4402" s="2" t="str">
        <f t="shared" si="77"/>
        <v>ThingDef+Bullet_25x137mmNATO_AP.label</v>
      </c>
      <c r="D4402" s="2" t="s">
        <v>28391</v>
      </c>
      <c r="E4402" s="2">
        <f>IF(ISERROR(B4402),"",MATCH(C4402,'240206'!$A$2:$A$11370,0))</f>
        <v>2255</v>
      </c>
    </row>
    <row r="4403" spans="1:5">
      <c r="A4403" s="2" t="s">
        <v>6418</v>
      </c>
      <c r="B4403" s="2" t="str">
        <f t="shared" si="78"/>
        <v>ThingDef+Bullet_25x137mmNATO_Incendiary.label</v>
      </c>
      <c r="C4403" s="2" t="str">
        <f t="shared" si="77"/>
        <v>ThingDef+Bullet_25x137mmNATO_Incendiary.label</v>
      </c>
      <c r="D4403" s="2" t="s">
        <v>28390</v>
      </c>
      <c r="E4403" s="2">
        <f>IF(ISERROR(B4403),"",MATCH(C4403,'240206'!$A$2:$A$11370,0))</f>
        <v>2256</v>
      </c>
    </row>
    <row r="4404" spans="1:5">
      <c r="A4404" s="2" t="s">
        <v>6421</v>
      </c>
      <c r="B4404" s="2" t="str">
        <f t="shared" si="78"/>
        <v>ThingDef+Bullet_25x137mmNATO_HE.label</v>
      </c>
      <c r="C4404" s="2" t="str">
        <f t="shared" si="77"/>
        <v>ThingDef+Bullet_25x137mmNATO_HE.label</v>
      </c>
      <c r="D4404" s="2" t="s">
        <v>28389</v>
      </c>
      <c r="E4404" s="2">
        <f>IF(ISERROR(B4404),"",MATCH(C4404,'240206'!$A$2:$A$11370,0))</f>
        <v>2257</v>
      </c>
    </row>
    <row r="4405" spans="1:5">
      <c r="A4405" s="2" t="s">
        <v>6424</v>
      </c>
      <c r="B4405" s="2" t="str">
        <f t="shared" si="78"/>
        <v>ThingDef+Bullet_25x137mmNATO_Sabot.label</v>
      </c>
      <c r="C4405" s="2" t="str">
        <f t="shared" si="77"/>
        <v>ThingDef+Bullet_25x137mmNATO_Sabot.label</v>
      </c>
      <c r="D4405" s="2" t="s">
        <v>28388</v>
      </c>
      <c r="E4405" s="2">
        <f>IF(ISERROR(B4405),"",MATCH(C4405,'240206'!$A$2:$A$11370,0))</f>
        <v>2258</v>
      </c>
    </row>
    <row r="4406" spans="1:5">
      <c r="A4406" s="2" t="s">
        <v>28386</v>
      </c>
      <c r="B4406" s="2" t="str">
        <f t="shared" si="78"/>
        <v>CombatExtended.AmmoDef+Ammo_300WinchesterMagnum_FMJ.label</v>
      </c>
      <c r="C4406" s="2" t="str">
        <f t="shared" si="77"/>
        <v>CombatExtended.AmmoDef+Ammo_300WinchesterMagnum_FMJ.label</v>
      </c>
      <c r="D4406" s="2" t="s">
        <v>28385</v>
      </c>
      <c r="E4406" s="2">
        <f>IF(ISERROR(B4406),"",MATCH(C4406,'240206'!$A$2:$A$11370,0))</f>
        <v>2274</v>
      </c>
    </row>
    <row r="4407" spans="1:5">
      <c r="A4407" s="2" t="s">
        <v>28387</v>
      </c>
      <c r="B4407" s="2" t="str">
        <f t="shared" si="78"/>
        <v>CombatExtended.AmmoDef+Ammo_300WinchesterMagnum_FMJ.description</v>
      </c>
      <c r="C4407" s="2" t="str">
        <f t="shared" si="77"/>
        <v>CombatExtended.AmmoDef+Ammo_300WinchesterMagnum_FMJ.description</v>
      </c>
      <c r="D4407" s="2" t="s">
        <v>28310</v>
      </c>
      <c r="E4407" s="2">
        <f>IF(ISERROR(B4407),"",MATCH(C4407,'240206'!$A$2:$A$11370,0))</f>
        <v>2273</v>
      </c>
    </row>
    <row r="4408" spans="1:5">
      <c r="A4408" s="2" t="s">
        <v>32512</v>
      </c>
      <c r="B4408" s="2" t="str">
        <f t="shared" si="78"/>
        <v>CombatExtended.AmmoDef+Ammo_300WinchesterMagnum_AP.label</v>
      </c>
      <c r="C4408" s="2" t="str">
        <f t="shared" si="77"/>
        <v>CombatExtended.AmmoDef+Ammo_300WinchesterMagnum_AP.label</v>
      </c>
      <c r="D4408" s="2" t="s">
        <v>32511</v>
      </c>
      <c r="E4408" s="2">
        <f>IF(ISERROR(B4408),"",MATCH(C4408,'240206'!$A$2:$A$11370,0))</f>
        <v>2276</v>
      </c>
    </row>
    <row r="4409" spans="1:5">
      <c r="A4409" s="2" t="s">
        <v>32510</v>
      </c>
      <c r="B4409" s="2" t="str">
        <f t="shared" si="78"/>
        <v>CombatExtended.AmmoDef+Ammo_300WinchesterMagnum_AP.description</v>
      </c>
      <c r="C4409" s="2" t="str">
        <f t="shared" si="77"/>
        <v>CombatExtended.AmmoDef+Ammo_300WinchesterMagnum_AP.description</v>
      </c>
      <c r="D4409" s="2" t="s">
        <v>28310</v>
      </c>
      <c r="E4409" s="2">
        <f>IF(ISERROR(B4409),"",MATCH(C4409,'240206'!$A$2:$A$11370,0))</f>
        <v>2275</v>
      </c>
    </row>
    <row r="4410" spans="1:5">
      <c r="A4410" s="2" t="s">
        <v>28383</v>
      </c>
      <c r="B4410" s="2" t="str">
        <f t="shared" si="78"/>
        <v>CombatExtended.AmmoDef+Ammo_300WinchesterMagnum_Incendiary.label</v>
      </c>
      <c r="C4410" s="2" t="str">
        <f t="shared" si="77"/>
        <v>CombatExtended.AmmoDef+Ammo_300WinchesterMagnum_Incendiary.label</v>
      </c>
      <c r="D4410" s="2" t="s">
        <v>28382</v>
      </c>
      <c r="E4410" s="2">
        <f>IF(ISERROR(B4410),"",MATCH(C4410,'240206'!$A$2:$A$11370,0))</f>
        <v>2278</v>
      </c>
    </row>
    <row r="4411" spans="1:5">
      <c r="A4411" s="2" t="s">
        <v>28384</v>
      </c>
      <c r="B4411" s="2" t="str">
        <f t="shared" si="78"/>
        <v>CombatExtended.AmmoDef+Ammo_300WinchesterMagnum_Incendiary.description</v>
      </c>
      <c r="C4411" s="2" t="str">
        <f t="shared" si="77"/>
        <v>CombatExtended.AmmoDef+Ammo_300WinchesterMagnum_Incendiary.description</v>
      </c>
      <c r="D4411" s="2" t="s">
        <v>28310</v>
      </c>
      <c r="E4411" s="2">
        <f>IF(ISERROR(B4411),"",MATCH(C4411,'240206'!$A$2:$A$11370,0))</f>
        <v>2277</v>
      </c>
    </row>
    <row r="4412" spans="1:5">
      <c r="A4412" s="2" t="s">
        <v>28380</v>
      </c>
      <c r="B4412" s="2" t="str">
        <f t="shared" si="78"/>
        <v>CombatExtended.AmmoDef+Ammo_300WinchesterMagnum_HE.label</v>
      </c>
      <c r="C4412" s="2" t="str">
        <f t="shared" si="77"/>
        <v>CombatExtended.AmmoDef+Ammo_300WinchesterMagnum_HE.label</v>
      </c>
      <c r="D4412" s="2" t="s">
        <v>28379</v>
      </c>
      <c r="E4412" s="2">
        <f>IF(ISERROR(B4412),"",MATCH(C4412,'240206'!$A$2:$A$11370,0))</f>
        <v>2280</v>
      </c>
    </row>
    <row r="4413" spans="1:5">
      <c r="A4413" s="2" t="s">
        <v>28381</v>
      </c>
      <c r="B4413" s="2" t="str">
        <f t="shared" si="78"/>
        <v>CombatExtended.AmmoDef+Ammo_300WinchesterMagnum_HE.description</v>
      </c>
      <c r="C4413" s="2" t="str">
        <f t="shared" si="77"/>
        <v>CombatExtended.AmmoDef+Ammo_300WinchesterMagnum_HE.description</v>
      </c>
      <c r="D4413" s="2" t="s">
        <v>28310</v>
      </c>
      <c r="E4413" s="2">
        <f>IF(ISERROR(B4413),"",MATCH(C4413,'240206'!$A$2:$A$11370,0))</f>
        <v>2279</v>
      </c>
    </row>
    <row r="4414" spans="1:5">
      <c r="A4414" s="2" t="s">
        <v>28377</v>
      </c>
      <c r="B4414" s="2" t="str">
        <f t="shared" si="78"/>
        <v>CombatExtended.AmmoDef+Ammo_300WinchesterMagnum_Sabot.label</v>
      </c>
      <c r="C4414" s="2" t="str">
        <f t="shared" si="77"/>
        <v>CombatExtended.AmmoDef+Ammo_300WinchesterMagnum_Sabot.label</v>
      </c>
      <c r="D4414" s="2" t="s">
        <v>28376</v>
      </c>
      <c r="E4414" s="2">
        <f>IF(ISERROR(B4414),"",MATCH(C4414,'240206'!$A$2:$A$11370,0))</f>
        <v>2282</v>
      </c>
    </row>
    <row r="4415" spans="1:5">
      <c r="A4415" s="2" t="s">
        <v>28378</v>
      </c>
      <c r="B4415" s="2" t="str">
        <f t="shared" si="78"/>
        <v>CombatExtended.AmmoDef+Ammo_300WinchesterMagnum_Sabot.description</v>
      </c>
      <c r="C4415" s="2" t="str">
        <f t="shared" si="77"/>
        <v>CombatExtended.AmmoDef+Ammo_300WinchesterMagnum_Sabot.description</v>
      </c>
      <c r="D4415" s="2" t="s">
        <v>28310</v>
      </c>
      <c r="E4415" s="2">
        <f>IF(ISERROR(B4415),"",MATCH(C4415,'240206'!$A$2:$A$11370,0))</f>
        <v>2281</v>
      </c>
    </row>
    <row r="4416" spans="1:5">
      <c r="A4416" s="2" t="s">
        <v>6494</v>
      </c>
      <c r="B4416" s="2" t="str">
        <f t="shared" si="78"/>
        <v>ThingDef+Bullet_300WinchesterMagnum_FMJ.label</v>
      </c>
      <c r="C4416" s="2" t="str">
        <f t="shared" si="77"/>
        <v>ThingDef+Bullet_300WinchesterMagnum_FMJ.label</v>
      </c>
      <c r="D4416" s="2" t="s">
        <v>28375</v>
      </c>
      <c r="E4416" s="2">
        <f>IF(ISERROR(B4416),"",MATCH(C4416,'240206'!$A$2:$A$11370,0))</f>
        <v>2283</v>
      </c>
    </row>
    <row r="4417" spans="1:5">
      <c r="A4417" s="2" t="s">
        <v>6497</v>
      </c>
      <c r="B4417" s="2" t="str">
        <f t="shared" si="78"/>
        <v>ThingDef+Bullet_300WinchesterMagnum_AP.label</v>
      </c>
      <c r="C4417" s="2" t="str">
        <f t="shared" si="77"/>
        <v>ThingDef+Bullet_300WinchesterMagnum_AP.label</v>
      </c>
      <c r="D4417" s="2" t="s">
        <v>32509</v>
      </c>
      <c r="E4417" s="2">
        <f>IF(ISERROR(B4417),"",MATCH(C4417,'240206'!$A$2:$A$11370,0))</f>
        <v>2284</v>
      </c>
    </row>
    <row r="4418" spans="1:5">
      <c r="A4418" s="2" t="s">
        <v>6500</v>
      </c>
      <c r="B4418" s="2" t="str">
        <f t="shared" si="78"/>
        <v>ThingDef+Bullet_300WinchesterMagnum_Incendiary.label</v>
      </c>
      <c r="C4418" s="2" t="str">
        <f t="shared" si="77"/>
        <v>ThingDef+Bullet_300WinchesterMagnum_Incendiary.label</v>
      </c>
      <c r="D4418" s="2" t="s">
        <v>28374</v>
      </c>
      <c r="E4418" s="2">
        <f>IF(ISERROR(B4418),"",MATCH(C4418,'240206'!$A$2:$A$11370,0))</f>
        <v>2285</v>
      </c>
    </row>
    <row r="4419" spans="1:5">
      <c r="A4419" s="2" t="s">
        <v>6503</v>
      </c>
      <c r="B4419" s="2" t="str">
        <f t="shared" si="78"/>
        <v>ThingDef+Bullet_300WinchesterMagnum_HE.label</v>
      </c>
      <c r="C4419" s="2" t="str">
        <f t="shared" ref="C4419:C4482" si="79">IF(B4419="",A4419,B4419)</f>
        <v>ThingDef+Bullet_300WinchesterMagnum_HE.label</v>
      </c>
      <c r="D4419" s="2" t="s">
        <v>28373</v>
      </c>
      <c r="E4419" s="2">
        <f>IF(ISERROR(B4419),"",MATCH(C4419,'240206'!$A$2:$A$11370,0))</f>
        <v>2286</v>
      </c>
    </row>
    <row r="4420" spans="1:5">
      <c r="A4420" s="2" t="s">
        <v>6506</v>
      </c>
      <c r="B4420" s="2" t="str">
        <f t="shared" si="78"/>
        <v>ThingDef+Bullet_300WinchesterMagnum_Sabot.label</v>
      </c>
      <c r="C4420" s="2" t="str">
        <f t="shared" si="79"/>
        <v>ThingDef+Bullet_300WinchesterMagnum_Sabot.label</v>
      </c>
      <c r="D4420" s="2" t="s">
        <v>28372</v>
      </c>
      <c r="E4420" s="2">
        <f>IF(ISERROR(B4420),"",MATCH(C4420,'240206'!$A$2:$A$11370,0))</f>
        <v>2287</v>
      </c>
    </row>
    <row r="4421" spans="1:5">
      <c r="A4421" s="2" t="s">
        <v>32508</v>
      </c>
      <c r="B4421" s="2" t="str">
        <f t="shared" si="78"/>
        <v>CombatExtended.AmmoDef+Ammo_30x113mmB_AP.label</v>
      </c>
      <c r="C4421" s="2" t="str">
        <f t="shared" si="79"/>
        <v>CombatExtended.AmmoDef+Ammo_30x113mmB_AP.label</v>
      </c>
      <c r="D4421" s="2" t="s">
        <v>32507</v>
      </c>
      <c r="E4421" s="2">
        <f>IF(ISERROR(B4421),"",MATCH(C4421,'240206'!$A$2:$A$11370,0))</f>
        <v>2306</v>
      </c>
    </row>
    <row r="4422" spans="1:5">
      <c r="A4422" s="2" t="s">
        <v>32506</v>
      </c>
      <c r="B4422" s="2" t="str">
        <f t="shared" si="78"/>
        <v>CombatExtended.AmmoDef+Ammo_30x113mmB_AP.description</v>
      </c>
      <c r="C4422" s="2" t="str">
        <f t="shared" si="79"/>
        <v>CombatExtended.AmmoDef+Ammo_30x113mmB_AP.description</v>
      </c>
      <c r="D4422" s="2" t="s">
        <v>32480</v>
      </c>
      <c r="E4422" s="2">
        <f>IF(ISERROR(B4422),"",MATCH(C4422,'240206'!$A$2:$A$11370,0))</f>
        <v>2305</v>
      </c>
    </row>
    <row r="4423" spans="1:5">
      <c r="A4423" s="2" t="s">
        <v>32505</v>
      </c>
      <c r="B4423" s="2" t="str">
        <f t="shared" si="78"/>
        <v>CombatExtended.AmmoDef+Ammo_30x113mmB_Incendiary.label</v>
      </c>
      <c r="C4423" s="2" t="str">
        <f t="shared" si="79"/>
        <v>CombatExtended.AmmoDef+Ammo_30x113mmB_Incendiary.label</v>
      </c>
      <c r="D4423" s="2" t="s">
        <v>32504</v>
      </c>
      <c r="E4423" s="2">
        <f>IF(ISERROR(B4423),"",MATCH(C4423,'240206'!$A$2:$A$11370,0))</f>
        <v>2308</v>
      </c>
    </row>
    <row r="4424" spans="1:5">
      <c r="A4424" s="2" t="s">
        <v>32503</v>
      </c>
      <c r="B4424" s="2" t="str">
        <f t="shared" si="78"/>
        <v>CombatExtended.AmmoDef+Ammo_30x113mmB_Incendiary.description</v>
      </c>
      <c r="C4424" s="2" t="str">
        <f t="shared" si="79"/>
        <v>CombatExtended.AmmoDef+Ammo_30x113mmB_Incendiary.description</v>
      </c>
      <c r="D4424" s="2" t="s">
        <v>32480</v>
      </c>
      <c r="E4424" s="2">
        <f>IF(ISERROR(B4424),"",MATCH(C4424,'240206'!$A$2:$A$11370,0))</f>
        <v>2307</v>
      </c>
    </row>
    <row r="4425" spans="1:5">
      <c r="A4425" s="2" t="s">
        <v>32502</v>
      </c>
      <c r="B4425" s="2" t="str">
        <f t="shared" si="78"/>
        <v>CombatExtended.AmmoDef+Ammo_30x113mmB_HE.label</v>
      </c>
      <c r="C4425" s="2" t="str">
        <f t="shared" si="79"/>
        <v>CombatExtended.AmmoDef+Ammo_30x113mmB_HE.label</v>
      </c>
      <c r="D4425" s="2" t="s">
        <v>32501</v>
      </c>
      <c r="E4425" s="2">
        <f>IF(ISERROR(B4425),"",MATCH(C4425,'240206'!$A$2:$A$11370,0))</f>
        <v>2310</v>
      </c>
    </row>
    <row r="4426" spans="1:5">
      <c r="A4426" s="2" t="s">
        <v>32500</v>
      </c>
      <c r="B4426" s="2" t="str">
        <f t="shared" si="78"/>
        <v>CombatExtended.AmmoDef+Ammo_30x113mmB_HE.description</v>
      </c>
      <c r="C4426" s="2" t="str">
        <f t="shared" si="79"/>
        <v>CombatExtended.AmmoDef+Ammo_30x113mmB_HE.description</v>
      </c>
      <c r="D4426" s="2" t="s">
        <v>32480</v>
      </c>
      <c r="E4426" s="2">
        <f>IF(ISERROR(B4426),"",MATCH(C4426,'240206'!$A$2:$A$11370,0))</f>
        <v>2309</v>
      </c>
    </row>
    <row r="4427" spans="1:5">
      <c r="A4427" s="2" t="s">
        <v>32499</v>
      </c>
      <c r="B4427" s="2" t="str">
        <f t="shared" si="78"/>
        <v>CombatExtended.AmmoDef+Ammo_30x113mmB_Sabot.label</v>
      </c>
      <c r="C4427" s="2" t="str">
        <f t="shared" si="79"/>
        <v>CombatExtended.AmmoDef+Ammo_30x113mmB_Sabot.label</v>
      </c>
      <c r="D4427" s="2" t="s">
        <v>32498</v>
      </c>
      <c r="E4427" s="2">
        <f>IF(ISERROR(B4427),"",MATCH(C4427,'240206'!$A$2:$A$11370,0))</f>
        <v>2312</v>
      </c>
    </row>
    <row r="4428" spans="1:5">
      <c r="A4428" s="2" t="s">
        <v>32497</v>
      </c>
      <c r="B4428" s="2" t="str">
        <f t="shared" si="78"/>
        <v>CombatExtended.AmmoDef+Ammo_30x113mmB_Sabot.description</v>
      </c>
      <c r="C4428" s="2" t="str">
        <f t="shared" si="79"/>
        <v>CombatExtended.AmmoDef+Ammo_30x113mmB_Sabot.description</v>
      </c>
      <c r="D4428" s="2" t="s">
        <v>28361</v>
      </c>
      <c r="E4428" s="2">
        <f>IF(ISERROR(B4428),"",MATCH(C4428,'240206'!$A$2:$A$11370,0))</f>
        <v>2311</v>
      </c>
    </row>
    <row r="4429" spans="1:5">
      <c r="A4429" s="2" t="s">
        <v>6579</v>
      </c>
      <c r="B4429" s="2" t="str">
        <f t="shared" si="78"/>
        <v>ThingDef+Bullet_30x113mmB_AP.label</v>
      </c>
      <c r="C4429" s="2" t="str">
        <f t="shared" si="79"/>
        <v>ThingDef+Bullet_30x113mmB_AP.label</v>
      </c>
      <c r="D4429" s="2" t="s">
        <v>32496</v>
      </c>
      <c r="E4429" s="2">
        <f>IF(ISERROR(B4429),"",MATCH(C4429,'240206'!$A$2:$A$11370,0))</f>
        <v>2313</v>
      </c>
    </row>
    <row r="4430" spans="1:5">
      <c r="A4430" s="2" t="s">
        <v>6582</v>
      </c>
      <c r="B4430" s="2" t="str">
        <f t="shared" si="78"/>
        <v>ThingDef+Bullet_30x113mmB_Incendiary.label</v>
      </c>
      <c r="C4430" s="2" t="str">
        <f t="shared" si="79"/>
        <v>ThingDef+Bullet_30x113mmB_Incendiary.label</v>
      </c>
      <c r="D4430" s="2" t="s">
        <v>32495</v>
      </c>
      <c r="E4430" s="2">
        <f>IF(ISERROR(B4430),"",MATCH(C4430,'240206'!$A$2:$A$11370,0))</f>
        <v>2314</v>
      </c>
    </row>
    <row r="4431" spans="1:5">
      <c r="A4431" s="2" t="s">
        <v>6585</v>
      </c>
      <c r="B4431" s="2" t="str">
        <f t="shared" si="78"/>
        <v>ThingDef+Bullet_30x113mmB_HE.label</v>
      </c>
      <c r="C4431" s="2" t="str">
        <f t="shared" si="79"/>
        <v>ThingDef+Bullet_30x113mmB_HE.label</v>
      </c>
      <c r="D4431" s="2" t="s">
        <v>32494</v>
      </c>
      <c r="E4431" s="2">
        <f>IF(ISERROR(B4431),"",MATCH(C4431,'240206'!$A$2:$A$11370,0))</f>
        <v>2315</v>
      </c>
    </row>
    <row r="4432" spans="1:5">
      <c r="A4432" s="2" t="s">
        <v>6588</v>
      </c>
      <c r="B4432" s="2" t="str">
        <f t="shared" si="78"/>
        <v>ThingDef+Bullet_30x113mmB_Sabot.label</v>
      </c>
      <c r="C4432" s="2" t="str">
        <f t="shared" si="79"/>
        <v>ThingDef+Bullet_30x113mmB_Sabot.label</v>
      </c>
      <c r="D4432" s="2" t="s">
        <v>32493</v>
      </c>
      <c r="E4432" s="2">
        <f>IF(ISERROR(B4432),"",MATCH(C4432,'240206'!$A$2:$A$11370,0))</f>
        <v>2316</v>
      </c>
    </row>
    <row r="4433" spans="1:5">
      <c r="A4433" s="2" t="s">
        <v>32492</v>
      </c>
      <c r="B4433" s="2" t="str">
        <f t="shared" si="78"/>
        <v>CombatExtended.AmmoDef+Ammo_30x165mm_AP.label</v>
      </c>
      <c r="C4433" s="2" t="str">
        <f t="shared" si="79"/>
        <v>CombatExtended.AmmoDef+Ammo_30x165mm_AP.label</v>
      </c>
      <c r="D4433" s="2" t="s">
        <v>32491</v>
      </c>
      <c r="E4433" s="2">
        <f>IF(ISERROR(B4433),"",MATCH(C4433,'240206'!$A$2:$A$11370,0))</f>
        <v>2332</v>
      </c>
    </row>
    <row r="4434" spans="1:5">
      <c r="A4434" s="2" t="s">
        <v>32490</v>
      </c>
      <c r="B4434" s="2" t="str">
        <f t="shared" si="78"/>
        <v>CombatExtended.AmmoDef+Ammo_30x165mm_AP.description</v>
      </c>
      <c r="C4434" s="2" t="str">
        <f t="shared" si="79"/>
        <v>CombatExtended.AmmoDef+Ammo_30x165mm_AP.description</v>
      </c>
      <c r="D4434" s="2" t="s">
        <v>32480</v>
      </c>
      <c r="E4434" s="2">
        <f>IF(ISERROR(B4434),"",MATCH(C4434,'240206'!$A$2:$A$11370,0))</f>
        <v>2331</v>
      </c>
    </row>
    <row r="4435" spans="1:5">
      <c r="A4435" s="2" t="s">
        <v>32489</v>
      </c>
      <c r="B4435" s="2" t="str">
        <f t="shared" si="78"/>
        <v>CombatExtended.AmmoDef+Ammo_30x165mm_Incendiary.label</v>
      </c>
      <c r="C4435" s="2" t="str">
        <f t="shared" si="79"/>
        <v>CombatExtended.AmmoDef+Ammo_30x165mm_Incendiary.label</v>
      </c>
      <c r="D4435" s="2" t="s">
        <v>32488</v>
      </c>
      <c r="E4435" s="2">
        <f>IF(ISERROR(B4435),"",MATCH(C4435,'240206'!$A$2:$A$11370,0))</f>
        <v>2334</v>
      </c>
    </row>
    <row r="4436" spans="1:5">
      <c r="A4436" s="2" t="s">
        <v>32487</v>
      </c>
      <c r="B4436" s="2" t="str">
        <f t="shared" si="78"/>
        <v>CombatExtended.AmmoDef+Ammo_30x165mm_Incendiary.description</v>
      </c>
      <c r="C4436" s="2" t="str">
        <f t="shared" si="79"/>
        <v>CombatExtended.AmmoDef+Ammo_30x165mm_Incendiary.description</v>
      </c>
      <c r="D4436" s="2" t="s">
        <v>32480</v>
      </c>
      <c r="E4436" s="2">
        <f>IF(ISERROR(B4436),"",MATCH(C4436,'240206'!$A$2:$A$11370,0))</f>
        <v>2333</v>
      </c>
    </row>
    <row r="4437" spans="1:5">
      <c r="A4437" s="2" t="s">
        <v>32486</v>
      </c>
      <c r="B4437" s="2" t="str">
        <f t="shared" si="78"/>
        <v>CombatExtended.AmmoDef+Ammo_30x165mm_HE.label</v>
      </c>
      <c r="C4437" s="2" t="str">
        <f t="shared" si="79"/>
        <v>CombatExtended.AmmoDef+Ammo_30x165mm_HE.label</v>
      </c>
      <c r="D4437" s="2" t="s">
        <v>32485</v>
      </c>
      <c r="E4437" s="2">
        <f>IF(ISERROR(B4437),"",MATCH(C4437,'240206'!$A$2:$A$11370,0))</f>
        <v>2336</v>
      </c>
    </row>
    <row r="4438" spans="1:5">
      <c r="A4438" s="2" t="s">
        <v>32484</v>
      </c>
      <c r="B4438" s="2" t="str">
        <f t="shared" si="78"/>
        <v>CombatExtended.AmmoDef+Ammo_30x165mm_HE.description</v>
      </c>
      <c r="C4438" s="2" t="str">
        <f t="shared" si="79"/>
        <v>CombatExtended.AmmoDef+Ammo_30x165mm_HE.description</v>
      </c>
      <c r="D4438" s="2" t="s">
        <v>32480</v>
      </c>
      <c r="E4438" s="2">
        <f>IF(ISERROR(B4438),"",MATCH(C4438,'240206'!$A$2:$A$11370,0))</f>
        <v>2335</v>
      </c>
    </row>
    <row r="4439" spans="1:5">
      <c r="A4439" s="2" t="s">
        <v>32483</v>
      </c>
      <c r="B4439" s="2" t="str">
        <f t="shared" si="78"/>
        <v>CombatExtended.AmmoDef+Ammo_30x165mm_Sabot.label</v>
      </c>
      <c r="C4439" s="2" t="str">
        <f t="shared" si="79"/>
        <v>CombatExtended.AmmoDef+Ammo_30x165mm_Sabot.label</v>
      </c>
      <c r="D4439" s="2" t="s">
        <v>32482</v>
      </c>
      <c r="E4439" s="2">
        <f>IF(ISERROR(B4439),"",MATCH(C4439,'240206'!$A$2:$A$11370,0))</f>
        <v>2338</v>
      </c>
    </row>
    <row r="4440" spans="1:5">
      <c r="A4440" s="2" t="s">
        <v>32481</v>
      </c>
      <c r="B4440" s="2" t="str">
        <f t="shared" si="78"/>
        <v>CombatExtended.AmmoDef+Ammo_30x165mm_Sabot.description</v>
      </c>
      <c r="C4440" s="2" t="str">
        <f t="shared" si="79"/>
        <v>CombatExtended.AmmoDef+Ammo_30x165mm_Sabot.description</v>
      </c>
      <c r="D4440" s="2" t="s">
        <v>32480</v>
      </c>
      <c r="E4440" s="2">
        <f>IF(ISERROR(B4440),"",MATCH(C4440,'240206'!$A$2:$A$11370,0))</f>
        <v>2337</v>
      </c>
    </row>
    <row r="4441" spans="1:5">
      <c r="A4441" s="2" t="s">
        <v>6652</v>
      </c>
      <c r="B4441" s="2" t="str">
        <f t="shared" si="78"/>
        <v>ThingDef+Bullet_30x165mm_AP.label</v>
      </c>
      <c r="C4441" s="2" t="str">
        <f t="shared" si="79"/>
        <v>ThingDef+Bullet_30x165mm_AP.label</v>
      </c>
      <c r="D4441" s="2" t="s">
        <v>32479</v>
      </c>
      <c r="E4441" s="2">
        <f>IF(ISERROR(B4441),"",MATCH(C4441,'240206'!$A$2:$A$11370,0))</f>
        <v>2339</v>
      </c>
    </row>
    <row r="4442" spans="1:5">
      <c r="A4442" s="2" t="s">
        <v>6655</v>
      </c>
      <c r="B4442" s="2" t="str">
        <f t="shared" si="78"/>
        <v>ThingDef+Bullet_30x165mm_Incendiary.label</v>
      </c>
      <c r="C4442" s="2" t="str">
        <f t="shared" si="79"/>
        <v>ThingDef+Bullet_30x165mm_Incendiary.label</v>
      </c>
      <c r="D4442" s="2" t="s">
        <v>32478</v>
      </c>
      <c r="E4442" s="2">
        <f>IF(ISERROR(B4442),"",MATCH(C4442,'240206'!$A$2:$A$11370,0))</f>
        <v>2340</v>
      </c>
    </row>
    <row r="4443" spans="1:5">
      <c r="A4443" s="2" t="s">
        <v>6658</v>
      </c>
      <c r="B4443" s="2" t="str">
        <f t="shared" si="78"/>
        <v>ThingDef+Bullet_30x165mm_HE.label</v>
      </c>
      <c r="C4443" s="2" t="str">
        <f t="shared" si="79"/>
        <v>ThingDef+Bullet_30x165mm_HE.label</v>
      </c>
      <c r="D4443" s="2" t="s">
        <v>32477</v>
      </c>
      <c r="E4443" s="2">
        <f>IF(ISERROR(B4443),"",MATCH(C4443,'240206'!$A$2:$A$11370,0))</f>
        <v>2341</v>
      </c>
    </row>
    <row r="4444" spans="1:5">
      <c r="A4444" s="2" t="s">
        <v>6661</v>
      </c>
      <c r="B4444" s="2" t="str">
        <f t="shared" si="78"/>
        <v>ThingDef+Bullet_30x165mm_Sabot.label</v>
      </c>
      <c r="C4444" s="2" t="str">
        <f t="shared" si="79"/>
        <v>ThingDef+Bullet_30x165mm_Sabot.label</v>
      </c>
      <c r="D4444" s="2" t="s">
        <v>32476</v>
      </c>
      <c r="E4444" s="2">
        <f>IF(ISERROR(B4444),"",MATCH(C4444,'240206'!$A$2:$A$11370,0))</f>
        <v>2342</v>
      </c>
    </row>
    <row r="4445" spans="1:5">
      <c r="A4445" s="2" t="s">
        <v>28370</v>
      </c>
      <c r="B4445" s="2" t="str">
        <f t="shared" si="78"/>
        <v>CombatExtended.AmmoDef+Ammo_30x173mmNATO_AP.label</v>
      </c>
      <c r="C4445" s="2" t="str">
        <f t="shared" si="79"/>
        <v>CombatExtended.AmmoDef+Ammo_30x173mmNATO_AP.label</v>
      </c>
      <c r="D4445" s="2" t="s">
        <v>28369</v>
      </c>
      <c r="E4445" s="2">
        <f>IF(ISERROR(B4445),"",MATCH(C4445,'240206'!$A$2:$A$11370,0))</f>
        <v>2358</v>
      </c>
    </row>
    <row r="4446" spans="1:5">
      <c r="A4446" s="2" t="s">
        <v>28371</v>
      </c>
      <c r="B4446" s="2" t="str">
        <f t="shared" si="78"/>
        <v>CombatExtended.AmmoDef+Ammo_30x173mmNATO_AP.description</v>
      </c>
      <c r="C4446" s="2" t="str">
        <f t="shared" si="79"/>
        <v>CombatExtended.AmmoDef+Ammo_30x173mmNATO_AP.description</v>
      </c>
      <c r="D4446" s="2" t="s">
        <v>28361</v>
      </c>
      <c r="E4446" s="2">
        <f>IF(ISERROR(B4446),"",MATCH(C4446,'240206'!$A$2:$A$11370,0))</f>
        <v>2357</v>
      </c>
    </row>
    <row r="4447" spans="1:5">
      <c r="A4447" s="2" t="s">
        <v>28367</v>
      </c>
      <c r="B4447" s="2" t="str">
        <f t="shared" si="78"/>
        <v>CombatExtended.AmmoDef+Ammo_30x173mmNATO_Incendiary.label</v>
      </c>
      <c r="C4447" s="2" t="str">
        <f t="shared" si="79"/>
        <v>CombatExtended.AmmoDef+Ammo_30x173mmNATO_Incendiary.label</v>
      </c>
      <c r="D4447" s="2" t="s">
        <v>28366</v>
      </c>
      <c r="E4447" s="2">
        <f>IF(ISERROR(B4447),"",MATCH(C4447,'240206'!$A$2:$A$11370,0))</f>
        <v>2360</v>
      </c>
    </row>
    <row r="4448" spans="1:5">
      <c r="A4448" s="2" t="s">
        <v>28368</v>
      </c>
      <c r="B4448" s="2" t="str">
        <f t="shared" si="78"/>
        <v>CombatExtended.AmmoDef+Ammo_30x173mmNATO_Incendiary.description</v>
      </c>
      <c r="C4448" s="2" t="str">
        <f t="shared" si="79"/>
        <v>CombatExtended.AmmoDef+Ammo_30x173mmNATO_Incendiary.description</v>
      </c>
      <c r="D4448" s="2" t="s">
        <v>28361</v>
      </c>
      <c r="E4448" s="2">
        <f>IF(ISERROR(B4448),"",MATCH(C4448,'240206'!$A$2:$A$11370,0))</f>
        <v>2359</v>
      </c>
    </row>
    <row r="4449" spans="1:5">
      <c r="A4449" s="2" t="s">
        <v>28364</v>
      </c>
      <c r="B4449" s="2" t="str">
        <f t="shared" si="78"/>
        <v>CombatExtended.AmmoDef+Ammo_30x173mmNATO_HE.label</v>
      </c>
      <c r="C4449" s="2" t="str">
        <f t="shared" si="79"/>
        <v>CombatExtended.AmmoDef+Ammo_30x173mmNATO_HE.label</v>
      </c>
      <c r="D4449" s="2" t="s">
        <v>28363</v>
      </c>
      <c r="E4449" s="2">
        <f>IF(ISERROR(B4449),"",MATCH(C4449,'240206'!$A$2:$A$11370,0))</f>
        <v>2362</v>
      </c>
    </row>
    <row r="4450" spans="1:5">
      <c r="A4450" s="2" t="s">
        <v>28365</v>
      </c>
      <c r="B4450" s="2" t="str">
        <f t="shared" si="78"/>
        <v>CombatExtended.AmmoDef+Ammo_30x173mmNATO_HE.description</v>
      </c>
      <c r="C4450" s="2" t="str">
        <f t="shared" si="79"/>
        <v>CombatExtended.AmmoDef+Ammo_30x173mmNATO_HE.description</v>
      </c>
      <c r="D4450" s="2" t="s">
        <v>28361</v>
      </c>
      <c r="E4450" s="2">
        <f>IF(ISERROR(B4450),"",MATCH(C4450,'240206'!$A$2:$A$11370,0))</f>
        <v>2361</v>
      </c>
    </row>
    <row r="4451" spans="1:5">
      <c r="A4451" s="2" t="s">
        <v>28360</v>
      </c>
      <c r="B4451" s="2" t="str">
        <f t="shared" si="78"/>
        <v>CombatExtended.AmmoDef+Ammo_30x173mmNATO_Sabot.label</v>
      </c>
      <c r="C4451" s="2" t="str">
        <f t="shared" si="79"/>
        <v>CombatExtended.AmmoDef+Ammo_30x173mmNATO_Sabot.label</v>
      </c>
      <c r="D4451" s="2" t="s">
        <v>28359</v>
      </c>
      <c r="E4451" s="2">
        <f>IF(ISERROR(B4451),"",MATCH(C4451,'240206'!$A$2:$A$11370,0))</f>
        <v>2364</v>
      </c>
    </row>
    <row r="4452" spans="1:5">
      <c r="A4452" s="2" t="s">
        <v>28362</v>
      </c>
      <c r="B4452" s="2" t="str">
        <f t="shared" si="78"/>
        <v>CombatExtended.AmmoDef+Ammo_30x173mmNATO_Sabot.description</v>
      </c>
      <c r="C4452" s="2" t="str">
        <f t="shared" si="79"/>
        <v>CombatExtended.AmmoDef+Ammo_30x173mmNATO_Sabot.description</v>
      </c>
      <c r="D4452" s="2" t="s">
        <v>28361</v>
      </c>
      <c r="E4452" s="2">
        <f>IF(ISERROR(B4452),"",MATCH(C4452,'240206'!$A$2:$A$11370,0))</f>
        <v>2363</v>
      </c>
    </row>
    <row r="4453" spans="1:5">
      <c r="A4453" s="2" t="s">
        <v>6725</v>
      </c>
      <c r="B4453" s="2" t="str">
        <f t="shared" si="78"/>
        <v>ThingDef+Bullet_30x173mmNATO_AP.label</v>
      </c>
      <c r="C4453" s="2" t="str">
        <f t="shared" si="79"/>
        <v>ThingDef+Bullet_30x173mmNATO_AP.label</v>
      </c>
      <c r="D4453" s="2" t="s">
        <v>28358</v>
      </c>
      <c r="E4453" s="2">
        <f>IF(ISERROR(B4453),"",MATCH(C4453,'240206'!$A$2:$A$11370,0))</f>
        <v>2365</v>
      </c>
    </row>
    <row r="4454" spans="1:5">
      <c r="A4454" s="2" t="s">
        <v>6728</v>
      </c>
      <c r="B4454" s="2" t="str">
        <f t="shared" si="78"/>
        <v>ThingDef+Bullet_30x173mmNATO_Incendiary.label</v>
      </c>
      <c r="C4454" s="2" t="str">
        <f t="shared" si="79"/>
        <v>ThingDef+Bullet_30x173mmNATO_Incendiary.label</v>
      </c>
      <c r="D4454" s="2" t="s">
        <v>28357</v>
      </c>
      <c r="E4454" s="2">
        <f>IF(ISERROR(B4454),"",MATCH(C4454,'240206'!$A$2:$A$11370,0))</f>
        <v>2366</v>
      </c>
    </row>
    <row r="4455" spans="1:5">
      <c r="A4455" s="2" t="s">
        <v>6731</v>
      </c>
      <c r="B4455" s="2" t="str">
        <f t="shared" si="78"/>
        <v>ThingDef+Bullet_30x173mmNATO_HE.label</v>
      </c>
      <c r="C4455" s="2" t="str">
        <f t="shared" si="79"/>
        <v>ThingDef+Bullet_30x173mmNATO_HE.label</v>
      </c>
      <c r="D4455" s="2" t="s">
        <v>28356</v>
      </c>
      <c r="E4455" s="2">
        <f>IF(ISERROR(B4455),"",MATCH(C4455,'240206'!$A$2:$A$11370,0))</f>
        <v>2367</v>
      </c>
    </row>
    <row r="4456" spans="1:5">
      <c r="A4456" s="2" t="s">
        <v>6734</v>
      </c>
      <c r="B4456" s="2" t="str">
        <f t="shared" si="78"/>
        <v>ThingDef+Bullet_30x173mmNATO_Sabot.label</v>
      </c>
      <c r="C4456" s="2" t="str">
        <f t="shared" si="79"/>
        <v>ThingDef+Bullet_30x173mmNATO_Sabot.label</v>
      </c>
      <c r="D4456" s="2" t="s">
        <v>28355</v>
      </c>
      <c r="E4456" s="2">
        <f>IF(ISERROR(B4456),"",MATCH(C4456,'240206'!$A$2:$A$11370,0))</f>
        <v>2368</v>
      </c>
    </row>
    <row r="4457" spans="1:5">
      <c r="A4457" s="2" t="s">
        <v>28353</v>
      </c>
      <c r="B4457" s="2" t="str">
        <f t="shared" si="78"/>
        <v>CombatExtended.AmmoDef+Ammo_338Lapua_FMJ.label</v>
      </c>
      <c r="C4457" s="2" t="str">
        <f t="shared" si="79"/>
        <v>CombatExtended.AmmoDef+Ammo_338Lapua_FMJ.label</v>
      </c>
      <c r="D4457" s="2" t="s">
        <v>28352</v>
      </c>
      <c r="E4457" s="2">
        <f>IF(ISERROR(B4457),"",MATCH(C4457,'240206'!$A$2:$A$11370,0))</f>
        <v>2384</v>
      </c>
    </row>
    <row r="4458" spans="1:5">
      <c r="A4458" s="2" t="s">
        <v>28354</v>
      </c>
      <c r="B4458" s="2" t="str">
        <f t="shared" ref="B4458:B4521" si="80">IF(OR(ISNUMBER(FIND("+Ammo_",A4458)),ISNUMBER(FIND("+Shell_",A4458)),ISNUMBER(FIND("+Weapon_",A4458))),SUBSTITUTE(A4458,"ThingDef+","CombatExtended.AmmoDef+"),A4458)</f>
        <v>CombatExtended.AmmoDef+Ammo_338Lapua_FMJ.description</v>
      </c>
      <c r="C4458" s="2" t="str">
        <f t="shared" si="79"/>
        <v>CombatExtended.AmmoDef+Ammo_338Lapua_FMJ.description</v>
      </c>
      <c r="D4458" s="2" t="s">
        <v>28344</v>
      </c>
      <c r="E4458" s="2">
        <f>IF(ISERROR(B4458),"",MATCH(C4458,'240206'!$A$2:$A$11370,0))</f>
        <v>2383</v>
      </c>
    </row>
    <row r="4459" spans="1:5">
      <c r="A4459" s="2" t="s">
        <v>32475</v>
      </c>
      <c r="B4459" s="2" t="str">
        <f t="shared" si="80"/>
        <v>CombatExtended.AmmoDef+Ammo_338Lapua_AP.label</v>
      </c>
      <c r="C4459" s="2" t="str">
        <f t="shared" si="79"/>
        <v>CombatExtended.AmmoDef+Ammo_338Lapua_AP.label</v>
      </c>
      <c r="D4459" s="2" t="s">
        <v>32474</v>
      </c>
      <c r="E4459" s="2">
        <f>IF(ISERROR(B4459),"",MATCH(C4459,'240206'!$A$2:$A$11370,0))</f>
        <v>2386</v>
      </c>
    </row>
    <row r="4460" spans="1:5">
      <c r="A4460" s="2" t="s">
        <v>32473</v>
      </c>
      <c r="B4460" s="2" t="str">
        <f t="shared" si="80"/>
        <v>CombatExtended.AmmoDef+Ammo_338Lapua_AP.description</v>
      </c>
      <c r="C4460" s="2" t="str">
        <f t="shared" si="79"/>
        <v>CombatExtended.AmmoDef+Ammo_338Lapua_AP.description</v>
      </c>
      <c r="D4460" s="2" t="s">
        <v>28344</v>
      </c>
      <c r="E4460" s="2">
        <f>IF(ISERROR(B4460),"",MATCH(C4460,'240206'!$A$2:$A$11370,0))</f>
        <v>2385</v>
      </c>
    </row>
    <row r="4461" spans="1:5">
      <c r="A4461" s="2" t="s">
        <v>28350</v>
      </c>
      <c r="B4461" s="2" t="str">
        <f t="shared" si="80"/>
        <v>CombatExtended.AmmoDef+Ammo_338Lapua_Incendiary.label</v>
      </c>
      <c r="C4461" s="2" t="str">
        <f t="shared" si="79"/>
        <v>CombatExtended.AmmoDef+Ammo_338Lapua_Incendiary.label</v>
      </c>
      <c r="D4461" s="2" t="s">
        <v>28349</v>
      </c>
      <c r="E4461" s="2">
        <f>IF(ISERROR(B4461),"",MATCH(C4461,'240206'!$A$2:$A$11370,0))</f>
        <v>2388</v>
      </c>
    </row>
    <row r="4462" spans="1:5">
      <c r="A4462" s="2" t="s">
        <v>28351</v>
      </c>
      <c r="B4462" s="2" t="str">
        <f t="shared" si="80"/>
        <v>CombatExtended.AmmoDef+Ammo_338Lapua_Incendiary.description</v>
      </c>
      <c r="C4462" s="2" t="str">
        <f t="shared" si="79"/>
        <v>CombatExtended.AmmoDef+Ammo_338Lapua_Incendiary.description</v>
      </c>
      <c r="D4462" s="2" t="s">
        <v>28344</v>
      </c>
      <c r="E4462" s="2">
        <f>IF(ISERROR(B4462),"",MATCH(C4462,'240206'!$A$2:$A$11370,0))</f>
        <v>2387</v>
      </c>
    </row>
    <row r="4463" spans="1:5">
      <c r="A4463" s="2" t="s">
        <v>28347</v>
      </c>
      <c r="B4463" s="2" t="str">
        <f t="shared" si="80"/>
        <v>CombatExtended.AmmoDef+Ammo_338Lapua_HE.label</v>
      </c>
      <c r="C4463" s="2" t="str">
        <f t="shared" si="79"/>
        <v>CombatExtended.AmmoDef+Ammo_338Lapua_HE.label</v>
      </c>
      <c r="D4463" s="2" t="s">
        <v>28346</v>
      </c>
      <c r="E4463" s="2">
        <f>IF(ISERROR(B4463),"",MATCH(C4463,'240206'!$A$2:$A$11370,0))</f>
        <v>2390</v>
      </c>
    </row>
    <row r="4464" spans="1:5">
      <c r="A4464" s="2" t="s">
        <v>28348</v>
      </c>
      <c r="B4464" s="2" t="str">
        <f t="shared" si="80"/>
        <v>CombatExtended.AmmoDef+Ammo_338Lapua_HE.description</v>
      </c>
      <c r="C4464" s="2" t="str">
        <f t="shared" si="79"/>
        <v>CombatExtended.AmmoDef+Ammo_338Lapua_HE.description</v>
      </c>
      <c r="D4464" s="2" t="s">
        <v>28344</v>
      </c>
      <c r="E4464" s="2">
        <f>IF(ISERROR(B4464),"",MATCH(C4464,'240206'!$A$2:$A$11370,0))</f>
        <v>2389</v>
      </c>
    </row>
    <row r="4465" spans="1:5">
      <c r="A4465" s="2" t="s">
        <v>28343</v>
      </c>
      <c r="B4465" s="2" t="str">
        <f t="shared" si="80"/>
        <v>CombatExtended.AmmoDef+Ammo_338Lapua_Sabot.label</v>
      </c>
      <c r="C4465" s="2" t="str">
        <f t="shared" si="79"/>
        <v>CombatExtended.AmmoDef+Ammo_338Lapua_Sabot.label</v>
      </c>
      <c r="D4465" s="2" t="s">
        <v>28342</v>
      </c>
      <c r="E4465" s="2">
        <f>IF(ISERROR(B4465),"",MATCH(C4465,'240206'!$A$2:$A$11370,0))</f>
        <v>2392</v>
      </c>
    </row>
    <row r="4466" spans="1:5">
      <c r="A4466" s="2" t="s">
        <v>28345</v>
      </c>
      <c r="B4466" s="2" t="str">
        <f t="shared" si="80"/>
        <v>CombatExtended.AmmoDef+Ammo_338Lapua_Sabot.description</v>
      </c>
      <c r="C4466" s="2" t="str">
        <f t="shared" si="79"/>
        <v>CombatExtended.AmmoDef+Ammo_338Lapua_Sabot.description</v>
      </c>
      <c r="D4466" s="2" t="s">
        <v>28344</v>
      </c>
      <c r="E4466" s="2">
        <f>IF(ISERROR(B4466),"",MATCH(C4466,'240206'!$A$2:$A$11370,0))</f>
        <v>2391</v>
      </c>
    </row>
    <row r="4467" spans="1:5">
      <c r="A4467" s="2" t="s">
        <v>6804</v>
      </c>
      <c r="B4467" s="2" t="str">
        <f t="shared" si="80"/>
        <v>ThingDef+Bullet_338Lapua_FMJ.label</v>
      </c>
      <c r="C4467" s="2" t="str">
        <f t="shared" si="79"/>
        <v>ThingDef+Bullet_338Lapua_FMJ.label</v>
      </c>
      <c r="D4467" s="2" t="s">
        <v>28341</v>
      </c>
      <c r="E4467" s="2">
        <f>IF(ISERROR(B4467),"",MATCH(C4467,'240206'!$A$2:$A$11370,0))</f>
        <v>2393</v>
      </c>
    </row>
    <row r="4468" spans="1:5">
      <c r="A4468" s="2" t="s">
        <v>6807</v>
      </c>
      <c r="B4468" s="2" t="str">
        <f t="shared" si="80"/>
        <v>ThingDef+Bullet_338Lapua_AP.label</v>
      </c>
      <c r="C4468" s="2" t="str">
        <f t="shared" si="79"/>
        <v>ThingDef+Bullet_338Lapua_AP.label</v>
      </c>
      <c r="D4468" s="2" t="s">
        <v>32472</v>
      </c>
      <c r="E4468" s="2">
        <f>IF(ISERROR(B4468),"",MATCH(C4468,'240206'!$A$2:$A$11370,0))</f>
        <v>2394</v>
      </c>
    </row>
    <row r="4469" spans="1:5">
      <c r="A4469" s="2" t="s">
        <v>6810</v>
      </c>
      <c r="B4469" s="2" t="str">
        <f t="shared" si="80"/>
        <v>ThingDef+Bullet_338Lapua_Incendiary.label</v>
      </c>
      <c r="C4469" s="2" t="str">
        <f t="shared" si="79"/>
        <v>ThingDef+Bullet_338Lapua_Incendiary.label</v>
      </c>
      <c r="D4469" s="2" t="s">
        <v>28340</v>
      </c>
      <c r="E4469" s="2">
        <f>IF(ISERROR(B4469),"",MATCH(C4469,'240206'!$A$2:$A$11370,0))</f>
        <v>2395</v>
      </c>
    </row>
    <row r="4470" spans="1:5">
      <c r="A4470" s="2" t="s">
        <v>6813</v>
      </c>
      <c r="B4470" s="2" t="str">
        <f t="shared" si="80"/>
        <v>ThingDef+Bullet_338Lapua_HE.label</v>
      </c>
      <c r="C4470" s="2" t="str">
        <f t="shared" si="79"/>
        <v>ThingDef+Bullet_338Lapua_HE.label</v>
      </c>
      <c r="D4470" s="2" t="s">
        <v>28339</v>
      </c>
      <c r="E4470" s="2">
        <f>IF(ISERROR(B4470),"",MATCH(C4470,'240206'!$A$2:$A$11370,0))</f>
        <v>2396</v>
      </c>
    </row>
    <row r="4471" spans="1:5">
      <c r="A4471" s="2" t="s">
        <v>6816</v>
      </c>
      <c r="B4471" s="2" t="str">
        <f t="shared" si="80"/>
        <v>ThingDef+Bullet_338Lapua_Sabot.label</v>
      </c>
      <c r="C4471" s="2" t="str">
        <f t="shared" si="79"/>
        <v>ThingDef+Bullet_338Lapua_Sabot.label</v>
      </c>
      <c r="D4471" s="2" t="s">
        <v>28338</v>
      </c>
      <c r="E4471" s="2">
        <f>IF(ISERROR(B4471),"",MATCH(C4471,'240206'!$A$2:$A$11370,0))</f>
        <v>2397</v>
      </c>
    </row>
    <row r="4472" spans="1:5">
      <c r="A4472" s="2" t="s">
        <v>28336</v>
      </c>
      <c r="B4472" s="2" t="str">
        <f t="shared" si="80"/>
        <v>CombatExtended.AmmoDef+Ammo_338Norma_FMJ.label</v>
      </c>
      <c r="C4472" s="2" t="str">
        <f t="shared" si="79"/>
        <v>CombatExtended.AmmoDef+Ammo_338Norma_FMJ.label</v>
      </c>
      <c r="D4472" s="2" t="s">
        <v>28335</v>
      </c>
      <c r="E4472" s="2">
        <f>IF(ISERROR(B4472),"",MATCH(C4472,'240206'!$A$2:$A$11370,0))</f>
        <v>2416</v>
      </c>
    </row>
    <row r="4473" spans="1:5">
      <c r="A4473" s="2" t="s">
        <v>28337</v>
      </c>
      <c r="B4473" s="2" t="str">
        <f t="shared" si="80"/>
        <v>CombatExtended.AmmoDef+Ammo_338Norma_FMJ.description</v>
      </c>
      <c r="C4473" s="2" t="str">
        <f t="shared" si="79"/>
        <v>CombatExtended.AmmoDef+Ammo_338Norma_FMJ.description</v>
      </c>
      <c r="D4473" s="2" t="s">
        <v>28327</v>
      </c>
      <c r="E4473" s="2">
        <f>IF(ISERROR(B4473),"",MATCH(C4473,'240206'!$A$2:$A$11370,0))</f>
        <v>2415</v>
      </c>
    </row>
    <row r="4474" spans="1:5">
      <c r="A4474" s="2" t="s">
        <v>32471</v>
      </c>
      <c r="B4474" s="2" t="str">
        <f t="shared" si="80"/>
        <v>CombatExtended.AmmoDef+Ammo_338Norma_AP.label</v>
      </c>
      <c r="C4474" s="2" t="str">
        <f t="shared" si="79"/>
        <v>CombatExtended.AmmoDef+Ammo_338Norma_AP.label</v>
      </c>
      <c r="D4474" s="2" t="s">
        <v>32470</v>
      </c>
      <c r="E4474" s="2">
        <f>IF(ISERROR(B4474),"",MATCH(C4474,'240206'!$A$2:$A$11370,0))</f>
        <v>2418</v>
      </c>
    </row>
    <row r="4475" spans="1:5">
      <c r="A4475" s="2" t="s">
        <v>32469</v>
      </c>
      <c r="B4475" s="2" t="str">
        <f t="shared" si="80"/>
        <v>CombatExtended.AmmoDef+Ammo_338Norma_AP.description</v>
      </c>
      <c r="C4475" s="2" t="str">
        <f t="shared" si="79"/>
        <v>CombatExtended.AmmoDef+Ammo_338Norma_AP.description</v>
      </c>
      <c r="D4475" s="2" t="s">
        <v>28327</v>
      </c>
      <c r="E4475" s="2">
        <f>IF(ISERROR(B4475),"",MATCH(C4475,'240206'!$A$2:$A$11370,0))</f>
        <v>2417</v>
      </c>
    </row>
    <row r="4476" spans="1:5">
      <c r="A4476" s="2" t="s">
        <v>28333</v>
      </c>
      <c r="B4476" s="2" t="str">
        <f t="shared" si="80"/>
        <v>CombatExtended.AmmoDef+Ammo_338Norma_Incendiary.label</v>
      </c>
      <c r="C4476" s="2" t="str">
        <f t="shared" si="79"/>
        <v>CombatExtended.AmmoDef+Ammo_338Norma_Incendiary.label</v>
      </c>
      <c r="D4476" s="2" t="s">
        <v>28332</v>
      </c>
      <c r="E4476" s="2">
        <f>IF(ISERROR(B4476),"",MATCH(C4476,'240206'!$A$2:$A$11370,0))</f>
        <v>2420</v>
      </c>
    </row>
    <row r="4477" spans="1:5">
      <c r="A4477" s="2" t="s">
        <v>28334</v>
      </c>
      <c r="B4477" s="2" t="str">
        <f t="shared" si="80"/>
        <v>CombatExtended.AmmoDef+Ammo_338Norma_Incendiary.description</v>
      </c>
      <c r="C4477" s="2" t="str">
        <f t="shared" si="79"/>
        <v>CombatExtended.AmmoDef+Ammo_338Norma_Incendiary.description</v>
      </c>
      <c r="D4477" s="2" t="s">
        <v>28327</v>
      </c>
      <c r="E4477" s="2">
        <f>IF(ISERROR(B4477),"",MATCH(C4477,'240206'!$A$2:$A$11370,0))</f>
        <v>2419</v>
      </c>
    </row>
    <row r="4478" spans="1:5">
      <c r="A4478" s="2" t="s">
        <v>28330</v>
      </c>
      <c r="B4478" s="2" t="str">
        <f t="shared" si="80"/>
        <v>CombatExtended.AmmoDef+Ammo_338Norma_HE.label</v>
      </c>
      <c r="C4478" s="2" t="str">
        <f t="shared" si="79"/>
        <v>CombatExtended.AmmoDef+Ammo_338Norma_HE.label</v>
      </c>
      <c r="D4478" s="2" t="s">
        <v>28329</v>
      </c>
      <c r="E4478" s="2">
        <f>IF(ISERROR(B4478),"",MATCH(C4478,'240206'!$A$2:$A$11370,0))</f>
        <v>2422</v>
      </c>
    </row>
    <row r="4479" spans="1:5">
      <c r="A4479" s="2" t="s">
        <v>28331</v>
      </c>
      <c r="B4479" s="2" t="str">
        <f t="shared" si="80"/>
        <v>CombatExtended.AmmoDef+Ammo_338Norma_HE.description</v>
      </c>
      <c r="C4479" s="2" t="str">
        <f t="shared" si="79"/>
        <v>CombatExtended.AmmoDef+Ammo_338Norma_HE.description</v>
      </c>
      <c r="D4479" s="2" t="s">
        <v>28327</v>
      </c>
      <c r="E4479" s="2">
        <f>IF(ISERROR(B4479),"",MATCH(C4479,'240206'!$A$2:$A$11370,0))</f>
        <v>2421</v>
      </c>
    </row>
    <row r="4480" spans="1:5">
      <c r="A4480" s="2" t="s">
        <v>28326</v>
      </c>
      <c r="B4480" s="2" t="str">
        <f t="shared" si="80"/>
        <v>CombatExtended.AmmoDef+Ammo_338Norma_Sabot.label</v>
      </c>
      <c r="C4480" s="2" t="str">
        <f t="shared" si="79"/>
        <v>CombatExtended.AmmoDef+Ammo_338Norma_Sabot.label</v>
      </c>
      <c r="D4480" s="2" t="s">
        <v>28325</v>
      </c>
      <c r="E4480" s="2">
        <f>IF(ISERROR(B4480),"",MATCH(C4480,'240206'!$A$2:$A$11370,0))</f>
        <v>2424</v>
      </c>
    </row>
    <row r="4481" spans="1:5">
      <c r="A4481" s="2" t="s">
        <v>28328</v>
      </c>
      <c r="B4481" s="2" t="str">
        <f t="shared" si="80"/>
        <v>CombatExtended.AmmoDef+Ammo_338Norma_Sabot.description</v>
      </c>
      <c r="C4481" s="2" t="str">
        <f t="shared" si="79"/>
        <v>CombatExtended.AmmoDef+Ammo_338Norma_Sabot.description</v>
      </c>
      <c r="D4481" s="2" t="s">
        <v>28327</v>
      </c>
      <c r="E4481" s="2">
        <f>IF(ISERROR(B4481),"",MATCH(C4481,'240206'!$A$2:$A$11370,0))</f>
        <v>2423</v>
      </c>
    </row>
    <row r="4482" spans="1:5">
      <c r="A4482" s="2" t="s">
        <v>6895</v>
      </c>
      <c r="B4482" s="2" t="str">
        <f t="shared" si="80"/>
        <v>ThingDef+Bullet_338Norma_FMJ.label</v>
      </c>
      <c r="C4482" s="2" t="str">
        <f t="shared" si="79"/>
        <v>ThingDef+Bullet_338Norma_FMJ.label</v>
      </c>
      <c r="D4482" s="2" t="s">
        <v>28324</v>
      </c>
      <c r="E4482" s="2">
        <f>IF(ISERROR(B4482),"",MATCH(C4482,'240206'!$A$2:$A$11370,0))</f>
        <v>2425</v>
      </c>
    </row>
    <row r="4483" spans="1:5">
      <c r="A4483" s="2" t="s">
        <v>6898</v>
      </c>
      <c r="B4483" s="2" t="str">
        <f t="shared" si="80"/>
        <v>ThingDef+Bullet_338Norma_AP.label</v>
      </c>
      <c r="C4483" s="2" t="str">
        <f t="shared" ref="C4483:C4546" si="81">IF(B4483="",A4483,B4483)</f>
        <v>ThingDef+Bullet_338Norma_AP.label</v>
      </c>
      <c r="D4483" s="2" t="s">
        <v>32468</v>
      </c>
      <c r="E4483" s="2">
        <f>IF(ISERROR(B4483),"",MATCH(C4483,'240206'!$A$2:$A$11370,0))</f>
        <v>2426</v>
      </c>
    </row>
    <row r="4484" spans="1:5">
      <c r="A4484" s="2" t="s">
        <v>6901</v>
      </c>
      <c r="B4484" s="2" t="str">
        <f t="shared" si="80"/>
        <v>ThingDef+Bullet_338Norma_Incendiary.label</v>
      </c>
      <c r="C4484" s="2" t="str">
        <f t="shared" si="81"/>
        <v>ThingDef+Bullet_338Norma_Incendiary.label</v>
      </c>
      <c r="D4484" s="2" t="s">
        <v>28323</v>
      </c>
      <c r="E4484" s="2">
        <f>IF(ISERROR(B4484),"",MATCH(C4484,'240206'!$A$2:$A$11370,0))</f>
        <v>2427</v>
      </c>
    </row>
    <row r="4485" spans="1:5">
      <c r="A4485" s="2" t="s">
        <v>6904</v>
      </c>
      <c r="B4485" s="2" t="str">
        <f t="shared" si="80"/>
        <v>ThingDef+Bullet_338Norma_HE.label</v>
      </c>
      <c r="C4485" s="2" t="str">
        <f t="shared" si="81"/>
        <v>ThingDef+Bullet_338Norma_HE.label</v>
      </c>
      <c r="D4485" s="2" t="s">
        <v>28322</v>
      </c>
      <c r="E4485" s="2">
        <f>IF(ISERROR(B4485),"",MATCH(C4485,'240206'!$A$2:$A$11370,0))</f>
        <v>2428</v>
      </c>
    </row>
    <row r="4486" spans="1:5">
      <c r="A4486" s="2" t="s">
        <v>6907</v>
      </c>
      <c r="B4486" s="2" t="str">
        <f t="shared" si="80"/>
        <v>ThingDef+Bullet_338Norma_Sabot.label</v>
      </c>
      <c r="C4486" s="2" t="str">
        <f t="shared" si="81"/>
        <v>ThingDef+Bullet_338Norma_Sabot.label</v>
      </c>
      <c r="D4486" s="2" t="s">
        <v>28321</v>
      </c>
      <c r="E4486" s="2">
        <f>IF(ISERROR(B4486),"",MATCH(C4486,'240206'!$A$2:$A$11370,0))</f>
        <v>2429</v>
      </c>
    </row>
    <row r="4487" spans="1:5">
      <c r="A4487" s="2" t="s">
        <v>28319</v>
      </c>
      <c r="B4487" s="2" t="str">
        <f t="shared" si="80"/>
        <v>CombatExtended.AmmoDef+Ammo_408CheyenneTactical_FMJ.label</v>
      </c>
      <c r="C4487" s="2" t="str">
        <f t="shared" si="81"/>
        <v>CombatExtended.AmmoDef+Ammo_408CheyenneTactical_FMJ.label</v>
      </c>
      <c r="D4487" s="2" t="s">
        <v>28318</v>
      </c>
      <c r="E4487" s="2">
        <f>IF(ISERROR(B4487),"",MATCH(C4487,'240206'!$A$2:$A$11370,0))</f>
        <v>2448</v>
      </c>
    </row>
    <row r="4488" spans="1:5">
      <c r="A4488" s="2" t="s">
        <v>28320</v>
      </c>
      <c r="B4488" s="2" t="str">
        <f t="shared" si="80"/>
        <v>CombatExtended.AmmoDef+Ammo_408CheyenneTactical_FMJ.description</v>
      </c>
      <c r="C4488" s="2" t="str">
        <f t="shared" si="81"/>
        <v>CombatExtended.AmmoDef+Ammo_408CheyenneTactical_FMJ.description</v>
      </c>
      <c r="D4488" s="2" t="s">
        <v>28310</v>
      </c>
      <c r="E4488" s="2">
        <f>IF(ISERROR(B4488),"",MATCH(C4488,'240206'!$A$2:$A$11370,0))</f>
        <v>2447</v>
      </c>
    </row>
    <row r="4489" spans="1:5">
      <c r="A4489" s="2" t="s">
        <v>32467</v>
      </c>
      <c r="B4489" s="2" t="str">
        <f t="shared" si="80"/>
        <v>CombatExtended.AmmoDef+Ammo_408CheyenneTactical_AP.label</v>
      </c>
      <c r="C4489" s="2" t="str">
        <f t="shared" si="81"/>
        <v>CombatExtended.AmmoDef+Ammo_408CheyenneTactical_AP.label</v>
      </c>
      <c r="D4489" s="2" t="s">
        <v>32466</v>
      </c>
      <c r="E4489" s="2">
        <f>IF(ISERROR(B4489),"",MATCH(C4489,'240206'!$A$2:$A$11370,0))</f>
        <v>2450</v>
      </c>
    </row>
    <row r="4490" spans="1:5">
      <c r="A4490" s="2" t="s">
        <v>32465</v>
      </c>
      <c r="B4490" s="2" t="str">
        <f t="shared" si="80"/>
        <v>CombatExtended.AmmoDef+Ammo_408CheyenneTactical_AP.description</v>
      </c>
      <c r="C4490" s="2" t="str">
        <f t="shared" si="81"/>
        <v>CombatExtended.AmmoDef+Ammo_408CheyenneTactical_AP.description</v>
      </c>
      <c r="D4490" s="2" t="s">
        <v>28310</v>
      </c>
      <c r="E4490" s="2">
        <f>IF(ISERROR(B4490),"",MATCH(C4490,'240206'!$A$2:$A$11370,0))</f>
        <v>2449</v>
      </c>
    </row>
    <row r="4491" spans="1:5">
      <c r="A4491" s="2" t="s">
        <v>28316</v>
      </c>
      <c r="B4491" s="2" t="str">
        <f t="shared" si="80"/>
        <v>CombatExtended.AmmoDef+Ammo_408CheyenneTactical_Incendiary.label</v>
      </c>
      <c r="C4491" s="2" t="str">
        <f t="shared" si="81"/>
        <v>CombatExtended.AmmoDef+Ammo_408CheyenneTactical_Incendiary.label</v>
      </c>
      <c r="D4491" s="2" t="s">
        <v>28315</v>
      </c>
      <c r="E4491" s="2">
        <f>IF(ISERROR(B4491),"",MATCH(C4491,'240206'!$A$2:$A$11370,0))</f>
        <v>2452</v>
      </c>
    </row>
    <row r="4492" spans="1:5">
      <c r="A4492" s="2" t="s">
        <v>28317</v>
      </c>
      <c r="B4492" s="2" t="str">
        <f t="shared" si="80"/>
        <v>CombatExtended.AmmoDef+Ammo_408CheyenneTactical_Incendiary.description</v>
      </c>
      <c r="C4492" s="2" t="str">
        <f t="shared" si="81"/>
        <v>CombatExtended.AmmoDef+Ammo_408CheyenneTactical_Incendiary.description</v>
      </c>
      <c r="D4492" s="2" t="s">
        <v>28310</v>
      </c>
      <c r="E4492" s="2">
        <f>IF(ISERROR(B4492),"",MATCH(C4492,'240206'!$A$2:$A$11370,0))</f>
        <v>2451</v>
      </c>
    </row>
    <row r="4493" spans="1:5">
      <c r="A4493" s="2" t="s">
        <v>28313</v>
      </c>
      <c r="B4493" s="2" t="str">
        <f t="shared" si="80"/>
        <v>CombatExtended.AmmoDef+Ammo_408CheyenneTactical_HE.label</v>
      </c>
      <c r="C4493" s="2" t="str">
        <f t="shared" si="81"/>
        <v>CombatExtended.AmmoDef+Ammo_408CheyenneTactical_HE.label</v>
      </c>
      <c r="D4493" s="2" t="s">
        <v>28312</v>
      </c>
      <c r="E4493" s="2">
        <f>IF(ISERROR(B4493),"",MATCH(C4493,'240206'!$A$2:$A$11370,0))</f>
        <v>2454</v>
      </c>
    </row>
    <row r="4494" spans="1:5">
      <c r="A4494" s="2" t="s">
        <v>28314</v>
      </c>
      <c r="B4494" s="2" t="str">
        <f t="shared" si="80"/>
        <v>CombatExtended.AmmoDef+Ammo_408CheyenneTactical_HE.description</v>
      </c>
      <c r="C4494" s="2" t="str">
        <f t="shared" si="81"/>
        <v>CombatExtended.AmmoDef+Ammo_408CheyenneTactical_HE.description</v>
      </c>
      <c r="D4494" s="2" t="s">
        <v>28310</v>
      </c>
      <c r="E4494" s="2">
        <f>IF(ISERROR(B4494),"",MATCH(C4494,'240206'!$A$2:$A$11370,0))</f>
        <v>2453</v>
      </c>
    </row>
    <row r="4495" spans="1:5">
      <c r="A4495" s="2" t="s">
        <v>28309</v>
      </c>
      <c r="B4495" s="2" t="str">
        <f t="shared" si="80"/>
        <v>CombatExtended.AmmoDef+Ammo_408CheyenneTactical_Sabot.label</v>
      </c>
      <c r="C4495" s="2" t="str">
        <f t="shared" si="81"/>
        <v>CombatExtended.AmmoDef+Ammo_408CheyenneTactical_Sabot.label</v>
      </c>
      <c r="D4495" s="2" t="s">
        <v>28308</v>
      </c>
      <c r="E4495" s="2">
        <f>IF(ISERROR(B4495),"",MATCH(C4495,'240206'!$A$2:$A$11370,0))</f>
        <v>2456</v>
      </c>
    </row>
    <row r="4496" spans="1:5">
      <c r="A4496" s="2" t="s">
        <v>28311</v>
      </c>
      <c r="B4496" s="2" t="str">
        <f t="shared" si="80"/>
        <v>CombatExtended.AmmoDef+Ammo_408CheyenneTactical_Sabot.description</v>
      </c>
      <c r="C4496" s="2" t="str">
        <f t="shared" si="81"/>
        <v>CombatExtended.AmmoDef+Ammo_408CheyenneTactical_Sabot.description</v>
      </c>
      <c r="D4496" s="2" t="s">
        <v>28310</v>
      </c>
      <c r="E4496" s="2">
        <f>IF(ISERROR(B4496),"",MATCH(C4496,'240206'!$A$2:$A$11370,0))</f>
        <v>2455</v>
      </c>
    </row>
    <row r="4497" spans="1:5">
      <c r="A4497" s="2" t="s">
        <v>6985</v>
      </c>
      <c r="B4497" s="2" t="str">
        <f t="shared" si="80"/>
        <v>ThingDef+Bullet_408CheyenneTactical_FMJ.label</v>
      </c>
      <c r="C4497" s="2" t="str">
        <f t="shared" si="81"/>
        <v>ThingDef+Bullet_408CheyenneTactical_FMJ.label</v>
      </c>
      <c r="D4497" s="2" t="s">
        <v>28307</v>
      </c>
      <c r="E4497" s="2">
        <f>IF(ISERROR(B4497),"",MATCH(C4497,'240206'!$A$2:$A$11370,0))</f>
        <v>2457</v>
      </c>
    </row>
    <row r="4498" spans="1:5">
      <c r="A4498" s="2" t="s">
        <v>6988</v>
      </c>
      <c r="B4498" s="2" t="str">
        <f t="shared" si="80"/>
        <v>ThingDef+Bullet_408CheyenneTactical_AP.label</v>
      </c>
      <c r="C4498" s="2" t="str">
        <f t="shared" si="81"/>
        <v>ThingDef+Bullet_408CheyenneTactical_AP.label</v>
      </c>
      <c r="D4498" s="2" t="s">
        <v>32464</v>
      </c>
      <c r="E4498" s="2">
        <f>IF(ISERROR(B4498),"",MATCH(C4498,'240206'!$A$2:$A$11370,0))</f>
        <v>2458</v>
      </c>
    </row>
    <row r="4499" spans="1:5">
      <c r="A4499" s="2" t="s">
        <v>6991</v>
      </c>
      <c r="B4499" s="2" t="str">
        <f t="shared" si="80"/>
        <v>ThingDef+Bullet_408CheyenneTactical_Incendiary.label</v>
      </c>
      <c r="C4499" s="2" t="str">
        <f t="shared" si="81"/>
        <v>ThingDef+Bullet_408CheyenneTactical_Incendiary.label</v>
      </c>
      <c r="D4499" s="2" t="s">
        <v>28306</v>
      </c>
      <c r="E4499" s="2">
        <f>IF(ISERROR(B4499),"",MATCH(C4499,'240206'!$A$2:$A$11370,0))</f>
        <v>2459</v>
      </c>
    </row>
    <row r="4500" spans="1:5">
      <c r="A4500" s="2" t="s">
        <v>6994</v>
      </c>
      <c r="B4500" s="2" t="str">
        <f t="shared" si="80"/>
        <v>ThingDef+Bullet_408CheyenneTactical_HE.label</v>
      </c>
      <c r="C4500" s="2" t="str">
        <f t="shared" si="81"/>
        <v>ThingDef+Bullet_408CheyenneTactical_HE.label</v>
      </c>
      <c r="D4500" s="2" t="s">
        <v>28305</v>
      </c>
      <c r="E4500" s="2">
        <f>IF(ISERROR(B4500),"",MATCH(C4500,'240206'!$A$2:$A$11370,0))</f>
        <v>2460</v>
      </c>
    </row>
    <row r="4501" spans="1:5">
      <c r="A4501" s="2" t="s">
        <v>6997</v>
      </c>
      <c r="B4501" s="2" t="str">
        <f t="shared" si="80"/>
        <v>ThingDef+Bullet_408CheyenneTactical_Sabot.label</v>
      </c>
      <c r="C4501" s="2" t="str">
        <f t="shared" si="81"/>
        <v>ThingDef+Bullet_408CheyenneTactical_Sabot.label</v>
      </c>
      <c r="D4501" s="2" t="s">
        <v>28304</v>
      </c>
      <c r="E4501" s="2">
        <f>IF(ISERROR(B4501),"",MATCH(C4501,'240206'!$A$2:$A$11370,0))</f>
        <v>2461</v>
      </c>
    </row>
    <row r="4502" spans="1:5">
      <c r="A4502" s="2" t="s">
        <v>28302</v>
      </c>
      <c r="B4502" s="2" t="str">
        <f t="shared" si="80"/>
        <v>CombatExtended.AmmoDef+Ammo_40x311mmR_AP.label</v>
      </c>
      <c r="C4502" s="2" t="str">
        <f t="shared" si="81"/>
        <v>CombatExtended.AmmoDef+Ammo_40x311mmR_AP.label</v>
      </c>
      <c r="D4502" s="2" t="s">
        <v>28301</v>
      </c>
      <c r="E4502" s="2">
        <f>IF(ISERROR(B4502),"",MATCH(C4502,'240206'!$A$2:$A$11370,0))</f>
        <v>2480</v>
      </c>
    </row>
    <row r="4503" spans="1:5">
      <c r="A4503" s="2" t="s">
        <v>28303</v>
      </c>
      <c r="B4503" s="2" t="str">
        <f t="shared" si="80"/>
        <v>CombatExtended.AmmoDef+Ammo_40x311mmR_AP.description</v>
      </c>
      <c r="C4503" s="2" t="str">
        <f t="shared" si="81"/>
        <v>CombatExtended.AmmoDef+Ammo_40x311mmR_AP.description</v>
      </c>
      <c r="D4503" s="2" t="s">
        <v>28293</v>
      </c>
      <c r="E4503" s="2">
        <f>IF(ISERROR(B4503),"",MATCH(C4503,'240206'!$A$2:$A$11370,0))</f>
        <v>2479</v>
      </c>
    </row>
    <row r="4504" spans="1:5">
      <c r="A4504" s="2" t="s">
        <v>28299</v>
      </c>
      <c r="B4504" s="2" t="str">
        <f t="shared" si="80"/>
        <v>CombatExtended.AmmoDef+Ammo_40x311mmR_Incendiary.label</v>
      </c>
      <c r="C4504" s="2" t="str">
        <f t="shared" si="81"/>
        <v>CombatExtended.AmmoDef+Ammo_40x311mmR_Incendiary.label</v>
      </c>
      <c r="D4504" s="2" t="s">
        <v>28298</v>
      </c>
      <c r="E4504" s="2">
        <f>IF(ISERROR(B4504),"",MATCH(C4504,'240206'!$A$2:$A$11370,0))</f>
        <v>2482</v>
      </c>
    </row>
    <row r="4505" spans="1:5">
      <c r="A4505" s="2" t="s">
        <v>28300</v>
      </c>
      <c r="B4505" s="2" t="str">
        <f t="shared" si="80"/>
        <v>CombatExtended.AmmoDef+Ammo_40x311mmR_Incendiary.description</v>
      </c>
      <c r="C4505" s="2" t="str">
        <f t="shared" si="81"/>
        <v>CombatExtended.AmmoDef+Ammo_40x311mmR_Incendiary.description</v>
      </c>
      <c r="D4505" s="2" t="s">
        <v>28293</v>
      </c>
      <c r="E4505" s="2">
        <f>IF(ISERROR(B4505),"",MATCH(C4505,'240206'!$A$2:$A$11370,0))</f>
        <v>2481</v>
      </c>
    </row>
    <row r="4506" spans="1:5">
      <c r="A4506" s="2" t="s">
        <v>28296</v>
      </c>
      <c r="B4506" s="2" t="str">
        <f t="shared" si="80"/>
        <v>CombatExtended.AmmoDef+Ammo_40x311mmR_HE.label</v>
      </c>
      <c r="C4506" s="2" t="str">
        <f t="shared" si="81"/>
        <v>CombatExtended.AmmoDef+Ammo_40x311mmR_HE.label</v>
      </c>
      <c r="D4506" s="2" t="s">
        <v>28295</v>
      </c>
      <c r="E4506" s="2">
        <f>IF(ISERROR(B4506),"",MATCH(C4506,'240206'!$A$2:$A$11370,0))</f>
        <v>2484</v>
      </c>
    </row>
    <row r="4507" spans="1:5">
      <c r="A4507" s="2" t="s">
        <v>28297</v>
      </c>
      <c r="B4507" s="2" t="str">
        <f t="shared" si="80"/>
        <v>CombatExtended.AmmoDef+Ammo_40x311mmR_HE.description</v>
      </c>
      <c r="C4507" s="2" t="str">
        <f t="shared" si="81"/>
        <v>CombatExtended.AmmoDef+Ammo_40x311mmR_HE.description</v>
      </c>
      <c r="D4507" s="2" t="s">
        <v>28293</v>
      </c>
      <c r="E4507" s="2">
        <f>IF(ISERROR(B4507),"",MATCH(C4507,'240206'!$A$2:$A$11370,0))</f>
        <v>2483</v>
      </c>
    </row>
    <row r="4508" spans="1:5">
      <c r="A4508" s="2" t="s">
        <v>28292</v>
      </c>
      <c r="B4508" s="2" t="str">
        <f t="shared" si="80"/>
        <v>CombatExtended.AmmoDef+Ammo_40x311mmR_Sabot.label</v>
      </c>
      <c r="C4508" s="2" t="str">
        <f t="shared" si="81"/>
        <v>CombatExtended.AmmoDef+Ammo_40x311mmR_Sabot.label</v>
      </c>
      <c r="D4508" s="2" t="s">
        <v>28291</v>
      </c>
      <c r="E4508" s="2">
        <f>IF(ISERROR(B4508),"",MATCH(C4508,'240206'!$A$2:$A$11370,0))</f>
        <v>2486</v>
      </c>
    </row>
    <row r="4509" spans="1:5">
      <c r="A4509" s="2" t="s">
        <v>28294</v>
      </c>
      <c r="B4509" s="2" t="str">
        <f t="shared" si="80"/>
        <v>CombatExtended.AmmoDef+Ammo_40x311mmR_Sabot.description</v>
      </c>
      <c r="C4509" s="2" t="str">
        <f t="shared" si="81"/>
        <v>CombatExtended.AmmoDef+Ammo_40x311mmR_Sabot.description</v>
      </c>
      <c r="D4509" s="2" t="s">
        <v>28293</v>
      </c>
      <c r="E4509" s="2">
        <f>IF(ISERROR(B4509),"",MATCH(C4509,'240206'!$A$2:$A$11370,0))</f>
        <v>2485</v>
      </c>
    </row>
    <row r="4510" spans="1:5">
      <c r="A4510" s="2" t="s">
        <v>7070</v>
      </c>
      <c r="B4510" s="2" t="str">
        <f t="shared" si="80"/>
        <v>ThingDef+Bullet_40x311mmR_AP.label</v>
      </c>
      <c r="C4510" s="2" t="str">
        <f t="shared" si="81"/>
        <v>ThingDef+Bullet_40x311mmR_AP.label</v>
      </c>
      <c r="D4510" s="2" t="s">
        <v>28290</v>
      </c>
      <c r="E4510" s="2">
        <f>IF(ISERROR(B4510),"",MATCH(C4510,'240206'!$A$2:$A$11370,0))</f>
        <v>2487</v>
      </c>
    </row>
    <row r="4511" spans="1:5">
      <c r="A4511" s="2" t="s">
        <v>7073</v>
      </c>
      <c r="B4511" s="2" t="str">
        <f t="shared" si="80"/>
        <v>ThingDef+Bullet_40x311mmR_Incendiary.label</v>
      </c>
      <c r="C4511" s="2" t="str">
        <f t="shared" si="81"/>
        <v>ThingDef+Bullet_40x311mmR_Incendiary.label</v>
      </c>
      <c r="D4511" s="2" t="s">
        <v>28289</v>
      </c>
      <c r="E4511" s="2">
        <f>IF(ISERROR(B4511),"",MATCH(C4511,'240206'!$A$2:$A$11370,0))</f>
        <v>2488</v>
      </c>
    </row>
    <row r="4512" spans="1:5">
      <c r="A4512" s="2" t="s">
        <v>7076</v>
      </c>
      <c r="B4512" s="2" t="str">
        <f t="shared" si="80"/>
        <v>ThingDef+Bullet_40x311mmR_HE.label</v>
      </c>
      <c r="C4512" s="2" t="str">
        <f t="shared" si="81"/>
        <v>ThingDef+Bullet_40x311mmR_HE.label</v>
      </c>
      <c r="D4512" s="2" t="s">
        <v>28288</v>
      </c>
      <c r="E4512" s="2">
        <f>IF(ISERROR(B4512),"",MATCH(C4512,'240206'!$A$2:$A$11370,0))</f>
        <v>2489</v>
      </c>
    </row>
    <row r="4513" spans="1:5">
      <c r="A4513" s="2" t="s">
        <v>7079</v>
      </c>
      <c r="B4513" s="2" t="str">
        <f t="shared" si="80"/>
        <v>ThingDef+Bullet_40x311mmR_Sabot.label</v>
      </c>
      <c r="C4513" s="2" t="str">
        <f t="shared" si="81"/>
        <v>ThingDef+Bullet_40x311mmR_Sabot.label</v>
      </c>
      <c r="D4513" s="2" t="s">
        <v>28287</v>
      </c>
      <c r="E4513" s="2">
        <f>IF(ISERROR(B4513),"",MATCH(C4513,'240206'!$A$2:$A$11370,0))</f>
        <v>2490</v>
      </c>
    </row>
    <row r="4514" spans="1:5">
      <c r="A4514" s="2" t="s">
        <v>28285</v>
      </c>
      <c r="B4514" s="2" t="str">
        <f t="shared" si="80"/>
        <v>CombatExtended.AmmoDef+Ammo_470NitroExpress_FMJ.label</v>
      </c>
      <c r="C4514" s="2" t="str">
        <f t="shared" si="81"/>
        <v>CombatExtended.AmmoDef+Ammo_470NitroExpress_FMJ.label</v>
      </c>
      <c r="D4514" s="2" t="s">
        <v>28284</v>
      </c>
      <c r="E4514" s="2">
        <f>IF(ISERROR(B4514),"",MATCH(C4514,'240206'!$A$2:$A$11370,0))</f>
        <v>2506</v>
      </c>
    </row>
    <row r="4515" spans="1:5">
      <c r="A4515" s="2" t="s">
        <v>28286</v>
      </c>
      <c r="B4515" s="2" t="str">
        <f t="shared" si="80"/>
        <v>CombatExtended.AmmoDef+Ammo_470NitroExpress_FMJ.description</v>
      </c>
      <c r="C4515" s="2" t="str">
        <f t="shared" si="81"/>
        <v>CombatExtended.AmmoDef+Ammo_470NitroExpress_FMJ.description</v>
      </c>
      <c r="D4515" s="2" t="s">
        <v>28225</v>
      </c>
      <c r="E4515" s="2">
        <f>IF(ISERROR(B4515),"",MATCH(C4515,'240206'!$A$2:$A$11370,0))</f>
        <v>2505</v>
      </c>
    </row>
    <row r="4516" spans="1:5">
      <c r="A4516" s="2" t="s">
        <v>32463</v>
      </c>
      <c r="B4516" s="2" t="str">
        <f t="shared" si="80"/>
        <v>CombatExtended.AmmoDef+Ammo_470NitroExpress_AP.label</v>
      </c>
      <c r="C4516" s="2" t="str">
        <f t="shared" si="81"/>
        <v>CombatExtended.AmmoDef+Ammo_470NitroExpress_AP.label</v>
      </c>
      <c r="D4516" s="2" t="s">
        <v>32462</v>
      </c>
      <c r="E4516" s="2">
        <f>IF(ISERROR(B4516),"",MATCH(C4516,'240206'!$A$2:$A$11370,0))</f>
        <v>2508</v>
      </c>
    </row>
    <row r="4517" spans="1:5">
      <c r="A4517" s="2" t="s">
        <v>32461</v>
      </c>
      <c r="B4517" s="2" t="str">
        <f t="shared" si="80"/>
        <v>CombatExtended.AmmoDef+Ammo_470NitroExpress_AP.description</v>
      </c>
      <c r="C4517" s="2" t="str">
        <f t="shared" si="81"/>
        <v>CombatExtended.AmmoDef+Ammo_470NitroExpress_AP.description</v>
      </c>
      <c r="D4517" s="2" t="s">
        <v>28225</v>
      </c>
      <c r="E4517" s="2">
        <f>IF(ISERROR(B4517),"",MATCH(C4517,'240206'!$A$2:$A$11370,0))</f>
        <v>2507</v>
      </c>
    </row>
    <row r="4518" spans="1:5">
      <c r="A4518" s="2" t="s">
        <v>28282</v>
      </c>
      <c r="B4518" s="2" t="str">
        <f t="shared" si="80"/>
        <v>CombatExtended.AmmoDef+Ammo_470NitroExpress_Incendiary.label</v>
      </c>
      <c r="C4518" s="2" t="str">
        <f t="shared" si="81"/>
        <v>CombatExtended.AmmoDef+Ammo_470NitroExpress_Incendiary.label</v>
      </c>
      <c r="D4518" s="2" t="s">
        <v>28281</v>
      </c>
      <c r="E4518" s="2">
        <f>IF(ISERROR(B4518),"",MATCH(C4518,'240206'!$A$2:$A$11370,0))</f>
        <v>2510</v>
      </c>
    </row>
    <row r="4519" spans="1:5">
      <c r="A4519" s="2" t="s">
        <v>28283</v>
      </c>
      <c r="B4519" s="2" t="str">
        <f t="shared" si="80"/>
        <v>CombatExtended.AmmoDef+Ammo_470NitroExpress_Incendiary.description</v>
      </c>
      <c r="C4519" s="2" t="str">
        <f t="shared" si="81"/>
        <v>CombatExtended.AmmoDef+Ammo_470NitroExpress_Incendiary.description</v>
      </c>
      <c r="D4519" s="2" t="s">
        <v>28225</v>
      </c>
      <c r="E4519" s="2">
        <f>IF(ISERROR(B4519),"",MATCH(C4519,'240206'!$A$2:$A$11370,0))</f>
        <v>2509</v>
      </c>
    </row>
    <row r="4520" spans="1:5">
      <c r="A4520" s="2" t="s">
        <v>28279</v>
      </c>
      <c r="B4520" s="2" t="str">
        <f t="shared" si="80"/>
        <v>CombatExtended.AmmoDef+Ammo_470NitroExpress_HE.label</v>
      </c>
      <c r="C4520" s="2" t="str">
        <f t="shared" si="81"/>
        <v>CombatExtended.AmmoDef+Ammo_470NitroExpress_HE.label</v>
      </c>
      <c r="D4520" s="2" t="s">
        <v>28278</v>
      </c>
      <c r="E4520" s="2">
        <f>IF(ISERROR(B4520),"",MATCH(C4520,'240206'!$A$2:$A$11370,0))</f>
        <v>2512</v>
      </c>
    </row>
    <row r="4521" spans="1:5">
      <c r="A4521" s="2" t="s">
        <v>28280</v>
      </c>
      <c r="B4521" s="2" t="str">
        <f t="shared" si="80"/>
        <v>CombatExtended.AmmoDef+Ammo_470NitroExpress_HE.description</v>
      </c>
      <c r="C4521" s="2" t="str">
        <f t="shared" si="81"/>
        <v>CombatExtended.AmmoDef+Ammo_470NitroExpress_HE.description</v>
      </c>
      <c r="D4521" s="2" t="s">
        <v>28225</v>
      </c>
      <c r="E4521" s="2">
        <f>IF(ISERROR(B4521),"",MATCH(C4521,'240206'!$A$2:$A$11370,0))</f>
        <v>2511</v>
      </c>
    </row>
    <row r="4522" spans="1:5">
      <c r="A4522" s="2" t="s">
        <v>28276</v>
      </c>
      <c r="B4522" s="2" t="str">
        <f t="shared" ref="B4522:B4585" si="82">IF(OR(ISNUMBER(FIND("+Ammo_",A4522)),ISNUMBER(FIND("+Shell_",A4522)),ISNUMBER(FIND("+Weapon_",A4522))),SUBSTITUTE(A4522,"ThingDef+","CombatExtended.AmmoDef+"),A4522)</f>
        <v>CombatExtended.AmmoDef+Ammo_470NitroExpress_Sabot.label</v>
      </c>
      <c r="C4522" s="2" t="str">
        <f t="shared" si="81"/>
        <v>CombatExtended.AmmoDef+Ammo_470NitroExpress_Sabot.label</v>
      </c>
      <c r="D4522" s="2" t="s">
        <v>28275</v>
      </c>
      <c r="E4522" s="2">
        <f>IF(ISERROR(B4522),"",MATCH(C4522,'240206'!$A$2:$A$11370,0))</f>
        <v>2514</v>
      </c>
    </row>
    <row r="4523" spans="1:5">
      <c r="A4523" s="2" t="s">
        <v>28277</v>
      </c>
      <c r="B4523" s="2" t="str">
        <f t="shared" si="82"/>
        <v>CombatExtended.AmmoDef+Ammo_470NitroExpress_Sabot.description</v>
      </c>
      <c r="C4523" s="2" t="str">
        <f t="shared" si="81"/>
        <v>CombatExtended.AmmoDef+Ammo_470NitroExpress_Sabot.description</v>
      </c>
      <c r="D4523" s="2" t="s">
        <v>28225</v>
      </c>
      <c r="E4523" s="2">
        <f>IF(ISERROR(B4523),"",MATCH(C4523,'240206'!$A$2:$A$11370,0))</f>
        <v>2513</v>
      </c>
    </row>
    <row r="4524" spans="1:5">
      <c r="A4524" s="2" t="s">
        <v>7149</v>
      </c>
      <c r="B4524" s="2" t="str">
        <f t="shared" si="82"/>
        <v>ThingDef+Bullet_470NitroExpress_FMJ.label</v>
      </c>
      <c r="C4524" s="2" t="str">
        <f t="shared" si="81"/>
        <v>ThingDef+Bullet_470NitroExpress_FMJ.label</v>
      </c>
      <c r="D4524" s="2" t="s">
        <v>28274</v>
      </c>
      <c r="E4524" s="2">
        <f>IF(ISERROR(B4524),"",MATCH(C4524,'240206'!$A$2:$A$11370,0))</f>
        <v>2515</v>
      </c>
    </row>
    <row r="4525" spans="1:5">
      <c r="A4525" s="2" t="s">
        <v>7152</v>
      </c>
      <c r="B4525" s="2" t="str">
        <f t="shared" si="82"/>
        <v>ThingDef+Bullet_470NitroExpress_AP.label</v>
      </c>
      <c r="C4525" s="2" t="str">
        <f t="shared" si="81"/>
        <v>ThingDef+Bullet_470NitroExpress_AP.label</v>
      </c>
      <c r="D4525" s="2" t="s">
        <v>32460</v>
      </c>
      <c r="E4525" s="2">
        <f>IF(ISERROR(B4525),"",MATCH(C4525,'240206'!$A$2:$A$11370,0))</f>
        <v>2516</v>
      </c>
    </row>
    <row r="4526" spans="1:5">
      <c r="A4526" s="2" t="s">
        <v>7155</v>
      </c>
      <c r="B4526" s="2" t="str">
        <f t="shared" si="82"/>
        <v>ThingDef+Bullet_470NitroExpress_Incendiary.label</v>
      </c>
      <c r="C4526" s="2" t="str">
        <f t="shared" si="81"/>
        <v>ThingDef+Bullet_470NitroExpress_Incendiary.label</v>
      </c>
      <c r="D4526" s="2" t="s">
        <v>28273</v>
      </c>
      <c r="E4526" s="2">
        <f>IF(ISERROR(B4526),"",MATCH(C4526,'240206'!$A$2:$A$11370,0))</f>
        <v>2517</v>
      </c>
    </row>
    <row r="4527" spans="1:5">
      <c r="A4527" s="2" t="s">
        <v>7158</v>
      </c>
      <c r="B4527" s="2" t="str">
        <f t="shared" si="82"/>
        <v>ThingDef+Bullet_470NitroExpress_HE.label</v>
      </c>
      <c r="C4527" s="2" t="str">
        <f t="shared" si="81"/>
        <v>ThingDef+Bullet_470NitroExpress_HE.label</v>
      </c>
      <c r="D4527" s="2" t="s">
        <v>28272</v>
      </c>
      <c r="E4527" s="2">
        <f>IF(ISERROR(B4527),"",MATCH(C4527,'240206'!$A$2:$A$11370,0))</f>
        <v>2518</v>
      </c>
    </row>
    <row r="4528" spans="1:5">
      <c r="A4528" s="2" t="s">
        <v>7161</v>
      </c>
      <c r="B4528" s="2" t="str">
        <f t="shared" si="82"/>
        <v>ThingDef+Bullet_470NitroExpress_Sabot.label</v>
      </c>
      <c r="C4528" s="2" t="str">
        <f t="shared" si="81"/>
        <v>ThingDef+Bullet_470NitroExpress_Sabot.label</v>
      </c>
      <c r="D4528" s="2" t="s">
        <v>28271</v>
      </c>
      <c r="E4528" s="2">
        <f>IF(ISERROR(B4528),"",MATCH(C4528,'240206'!$A$2:$A$11370,0))</f>
        <v>2519</v>
      </c>
    </row>
    <row r="4529" spans="1:5">
      <c r="A4529" s="2" t="s">
        <v>28269</v>
      </c>
      <c r="B4529" s="2" t="str">
        <f t="shared" si="82"/>
        <v>CombatExtended.AmmoDef+Ammo_50BMG_FMJ.label</v>
      </c>
      <c r="C4529" s="2" t="str">
        <f t="shared" si="81"/>
        <v>CombatExtended.AmmoDef+Ammo_50BMG_FMJ.label</v>
      </c>
      <c r="D4529" s="2" t="s">
        <v>28268</v>
      </c>
      <c r="E4529" s="2">
        <f>IF(ISERROR(B4529),"",MATCH(C4529,'240206'!$A$2:$A$11370,0))</f>
        <v>2538</v>
      </c>
    </row>
    <row r="4530" spans="1:5">
      <c r="A4530" s="2" t="s">
        <v>28270</v>
      </c>
      <c r="B4530" s="2" t="str">
        <f t="shared" si="82"/>
        <v>CombatExtended.AmmoDef+Ammo_50BMG_FMJ.description</v>
      </c>
      <c r="C4530" s="2" t="str">
        <f t="shared" si="81"/>
        <v>CombatExtended.AmmoDef+Ammo_50BMG_FMJ.description</v>
      </c>
      <c r="D4530" s="2" t="s">
        <v>28260</v>
      </c>
      <c r="E4530" s="2">
        <f>IF(ISERROR(B4530),"",MATCH(C4530,'240206'!$A$2:$A$11370,0))</f>
        <v>2537</v>
      </c>
    </row>
    <row r="4531" spans="1:5">
      <c r="A4531" s="2" t="s">
        <v>32459</v>
      </c>
      <c r="B4531" s="2" t="str">
        <f t="shared" si="82"/>
        <v>CombatExtended.AmmoDef+Ammo_50BMG_AP.label</v>
      </c>
      <c r="C4531" s="2" t="str">
        <f t="shared" si="81"/>
        <v>CombatExtended.AmmoDef+Ammo_50BMG_AP.label</v>
      </c>
      <c r="D4531" s="2" t="s">
        <v>32458</v>
      </c>
      <c r="E4531" s="2">
        <f>IF(ISERROR(B4531),"",MATCH(C4531,'240206'!$A$2:$A$11370,0))</f>
        <v>2540</v>
      </c>
    </row>
    <row r="4532" spans="1:5">
      <c r="A4532" s="2" t="s">
        <v>32457</v>
      </c>
      <c r="B4532" s="2" t="str">
        <f t="shared" si="82"/>
        <v>CombatExtended.AmmoDef+Ammo_50BMG_AP.description</v>
      </c>
      <c r="C4532" s="2" t="str">
        <f t="shared" si="81"/>
        <v>CombatExtended.AmmoDef+Ammo_50BMG_AP.description</v>
      </c>
      <c r="D4532" s="2" t="s">
        <v>28260</v>
      </c>
      <c r="E4532" s="2">
        <f>IF(ISERROR(B4532),"",MATCH(C4532,'240206'!$A$2:$A$11370,0))</f>
        <v>2539</v>
      </c>
    </row>
    <row r="4533" spans="1:5">
      <c r="A4533" s="2" t="s">
        <v>28266</v>
      </c>
      <c r="B4533" s="2" t="str">
        <f t="shared" si="82"/>
        <v>CombatExtended.AmmoDef+Ammo_50BMG_Incendiary.label</v>
      </c>
      <c r="C4533" s="2" t="str">
        <f t="shared" si="81"/>
        <v>CombatExtended.AmmoDef+Ammo_50BMG_Incendiary.label</v>
      </c>
      <c r="D4533" s="2" t="s">
        <v>28265</v>
      </c>
      <c r="E4533" s="2">
        <f>IF(ISERROR(B4533),"",MATCH(C4533,'240206'!$A$2:$A$11370,0))</f>
        <v>2542</v>
      </c>
    </row>
    <row r="4534" spans="1:5">
      <c r="A4534" s="2" t="s">
        <v>28267</v>
      </c>
      <c r="B4534" s="2" t="str">
        <f t="shared" si="82"/>
        <v>CombatExtended.AmmoDef+Ammo_50BMG_Incendiary.description</v>
      </c>
      <c r="C4534" s="2" t="str">
        <f t="shared" si="81"/>
        <v>CombatExtended.AmmoDef+Ammo_50BMG_Incendiary.description</v>
      </c>
      <c r="D4534" s="2" t="s">
        <v>28260</v>
      </c>
      <c r="E4534" s="2">
        <f>IF(ISERROR(B4534),"",MATCH(C4534,'240206'!$A$2:$A$11370,0))</f>
        <v>2541</v>
      </c>
    </row>
    <row r="4535" spans="1:5">
      <c r="A4535" s="2" t="s">
        <v>28263</v>
      </c>
      <c r="B4535" s="2" t="str">
        <f t="shared" si="82"/>
        <v>CombatExtended.AmmoDef+Ammo_50BMG_HE.label</v>
      </c>
      <c r="C4535" s="2" t="str">
        <f t="shared" si="81"/>
        <v>CombatExtended.AmmoDef+Ammo_50BMG_HE.label</v>
      </c>
      <c r="D4535" s="2" t="s">
        <v>28262</v>
      </c>
      <c r="E4535" s="2">
        <f>IF(ISERROR(B4535),"",MATCH(C4535,'240206'!$A$2:$A$11370,0))</f>
        <v>2544</v>
      </c>
    </row>
    <row r="4536" spans="1:5">
      <c r="A4536" s="2" t="s">
        <v>28264</v>
      </c>
      <c r="B4536" s="2" t="str">
        <f t="shared" si="82"/>
        <v>CombatExtended.AmmoDef+Ammo_50BMG_HE.description</v>
      </c>
      <c r="C4536" s="2" t="str">
        <f t="shared" si="81"/>
        <v>CombatExtended.AmmoDef+Ammo_50BMG_HE.description</v>
      </c>
      <c r="D4536" s="2" t="s">
        <v>28260</v>
      </c>
      <c r="E4536" s="2">
        <f>IF(ISERROR(B4536),"",MATCH(C4536,'240206'!$A$2:$A$11370,0))</f>
        <v>2543</v>
      </c>
    </row>
    <row r="4537" spans="1:5">
      <c r="A4537" s="2" t="s">
        <v>28259</v>
      </c>
      <c r="B4537" s="2" t="str">
        <f t="shared" si="82"/>
        <v>CombatExtended.AmmoDef+Ammo_50BMG_Sabot.label</v>
      </c>
      <c r="C4537" s="2" t="str">
        <f t="shared" si="81"/>
        <v>CombatExtended.AmmoDef+Ammo_50BMG_Sabot.label</v>
      </c>
      <c r="D4537" s="2" t="s">
        <v>28258</v>
      </c>
      <c r="E4537" s="2">
        <f>IF(ISERROR(B4537),"",MATCH(C4537,'240206'!$A$2:$A$11370,0))</f>
        <v>2546</v>
      </c>
    </row>
    <row r="4538" spans="1:5">
      <c r="A4538" s="2" t="s">
        <v>28261</v>
      </c>
      <c r="B4538" s="2" t="str">
        <f t="shared" si="82"/>
        <v>CombatExtended.AmmoDef+Ammo_50BMG_Sabot.description</v>
      </c>
      <c r="C4538" s="2" t="str">
        <f t="shared" si="81"/>
        <v>CombatExtended.AmmoDef+Ammo_50BMG_Sabot.description</v>
      </c>
      <c r="D4538" s="2" t="s">
        <v>28260</v>
      </c>
      <c r="E4538" s="2">
        <f>IF(ISERROR(B4538),"",MATCH(C4538,'240206'!$A$2:$A$11370,0))</f>
        <v>2545</v>
      </c>
    </row>
    <row r="4539" spans="1:5">
      <c r="A4539" s="2" t="s">
        <v>7239</v>
      </c>
      <c r="B4539" s="2" t="str">
        <f t="shared" si="82"/>
        <v>ThingDef+Bullet_50BMG_FMJ.label</v>
      </c>
      <c r="C4539" s="2" t="str">
        <f t="shared" si="81"/>
        <v>ThingDef+Bullet_50BMG_FMJ.label</v>
      </c>
      <c r="D4539" s="2" t="s">
        <v>28257</v>
      </c>
      <c r="E4539" s="2">
        <f>IF(ISERROR(B4539),"",MATCH(C4539,'240206'!$A$2:$A$11370,0))</f>
        <v>2547</v>
      </c>
    </row>
    <row r="4540" spans="1:5">
      <c r="A4540" s="2" t="s">
        <v>7242</v>
      </c>
      <c r="B4540" s="2" t="str">
        <f t="shared" si="82"/>
        <v>ThingDef+Bullet_50BMG_AP.label</v>
      </c>
      <c r="C4540" s="2" t="str">
        <f t="shared" si="81"/>
        <v>ThingDef+Bullet_50BMG_AP.label</v>
      </c>
      <c r="D4540" s="2" t="s">
        <v>32456</v>
      </c>
      <c r="E4540" s="2">
        <f>IF(ISERROR(B4540),"",MATCH(C4540,'240206'!$A$2:$A$11370,0))</f>
        <v>2548</v>
      </c>
    </row>
    <row r="4541" spans="1:5">
      <c r="A4541" s="2" t="s">
        <v>7245</v>
      </c>
      <c r="B4541" s="2" t="str">
        <f t="shared" si="82"/>
        <v>ThingDef+Bullet_50BMG_Incendiary.label</v>
      </c>
      <c r="C4541" s="2" t="str">
        <f t="shared" si="81"/>
        <v>ThingDef+Bullet_50BMG_Incendiary.label</v>
      </c>
      <c r="D4541" s="2" t="s">
        <v>28256</v>
      </c>
      <c r="E4541" s="2">
        <f>IF(ISERROR(B4541),"",MATCH(C4541,'240206'!$A$2:$A$11370,0))</f>
        <v>2549</v>
      </c>
    </row>
    <row r="4542" spans="1:5">
      <c r="A4542" s="2" t="s">
        <v>7248</v>
      </c>
      <c r="B4542" s="2" t="str">
        <f t="shared" si="82"/>
        <v>ThingDef+Bullet_50BMG_HE.label</v>
      </c>
      <c r="C4542" s="2" t="str">
        <f t="shared" si="81"/>
        <v>ThingDef+Bullet_50BMG_HE.label</v>
      </c>
      <c r="D4542" s="2" t="s">
        <v>28255</v>
      </c>
      <c r="E4542" s="2">
        <f>IF(ISERROR(B4542),"",MATCH(C4542,'240206'!$A$2:$A$11370,0))</f>
        <v>2550</v>
      </c>
    </row>
    <row r="4543" spans="1:5">
      <c r="A4543" s="2" t="s">
        <v>7251</v>
      </c>
      <c r="B4543" s="2" t="str">
        <f t="shared" si="82"/>
        <v>ThingDef+Bullet_50BMG_Sabot.label</v>
      </c>
      <c r="C4543" s="2" t="str">
        <f t="shared" si="81"/>
        <v>ThingDef+Bullet_50BMG_Sabot.label</v>
      </c>
      <c r="D4543" s="2" t="s">
        <v>28254</v>
      </c>
      <c r="E4543" s="2">
        <f>IF(ISERROR(B4543),"",MATCH(C4543,'240206'!$A$2:$A$11370,0))</f>
        <v>2551</v>
      </c>
    </row>
    <row r="4544" spans="1:5">
      <c r="A4544" s="2" t="s">
        <v>28251</v>
      </c>
      <c r="B4544" s="2" t="str">
        <f t="shared" si="82"/>
        <v>CombatExtended.AmmoDef+Ammo_55Boys_FMJ.label</v>
      </c>
      <c r="C4544" s="2" t="str">
        <f t="shared" si="81"/>
        <v>CombatExtended.AmmoDef+Ammo_55Boys_FMJ.label</v>
      </c>
      <c r="D4544" s="2" t="s">
        <v>28250</v>
      </c>
      <c r="E4544" s="2">
        <f>IF(ISERROR(B4544),"",MATCH(C4544,'240206'!$A$2:$A$11370,0))</f>
        <v>2570</v>
      </c>
    </row>
    <row r="4545" spans="1:5">
      <c r="A4545" s="2" t="s">
        <v>28253</v>
      </c>
      <c r="B4545" s="2" t="str">
        <f t="shared" si="82"/>
        <v>CombatExtended.AmmoDef+Ammo_55Boys_FMJ.description</v>
      </c>
      <c r="C4545" s="2" t="str">
        <f t="shared" si="81"/>
        <v>CombatExtended.AmmoDef+Ammo_55Boys_FMJ.description</v>
      </c>
      <c r="D4545" s="2" t="s">
        <v>28252</v>
      </c>
      <c r="E4545" s="2">
        <f>IF(ISERROR(B4545),"",MATCH(C4545,'240206'!$A$2:$A$11370,0))</f>
        <v>2569</v>
      </c>
    </row>
    <row r="4546" spans="1:5">
      <c r="A4546" s="2" t="s">
        <v>32455</v>
      </c>
      <c r="B4546" s="2" t="str">
        <f t="shared" si="82"/>
        <v>CombatExtended.AmmoDef+Ammo_55Boys_AP.label</v>
      </c>
      <c r="C4546" s="2" t="str">
        <f t="shared" si="81"/>
        <v>CombatExtended.AmmoDef+Ammo_55Boys_AP.label</v>
      </c>
      <c r="D4546" s="2" t="s">
        <v>32454</v>
      </c>
      <c r="E4546" s="2">
        <f>IF(ISERROR(B4546),"",MATCH(C4546,'240206'!$A$2:$A$11370,0))</f>
        <v>2572</v>
      </c>
    </row>
    <row r="4547" spans="1:5">
      <c r="A4547" s="2" t="s">
        <v>32453</v>
      </c>
      <c r="B4547" s="2" t="str">
        <f t="shared" si="82"/>
        <v>CombatExtended.AmmoDef+Ammo_55Boys_AP.description</v>
      </c>
      <c r="C4547" s="2" t="str">
        <f t="shared" ref="C4547:C4610" si="83">IF(B4547="",A4547,B4547)</f>
        <v>CombatExtended.AmmoDef+Ammo_55Boys_AP.description</v>
      </c>
      <c r="D4547" s="2" t="s">
        <v>28252</v>
      </c>
      <c r="E4547" s="2">
        <f>IF(ISERROR(B4547),"",MATCH(C4547,'240206'!$A$2:$A$11370,0))</f>
        <v>2571</v>
      </c>
    </row>
    <row r="4548" spans="1:5">
      <c r="A4548" s="2" t="s">
        <v>28248</v>
      </c>
      <c r="B4548" s="2" t="str">
        <f t="shared" si="82"/>
        <v>CombatExtended.AmmoDef+Ammo_55Boys_Incendiary.label</v>
      </c>
      <c r="C4548" s="2" t="str">
        <f t="shared" si="83"/>
        <v>CombatExtended.AmmoDef+Ammo_55Boys_Incendiary.label</v>
      </c>
      <c r="D4548" s="2" t="s">
        <v>28247</v>
      </c>
      <c r="E4548" s="2">
        <f>IF(ISERROR(B4548),"",MATCH(C4548,'240206'!$A$2:$A$11370,0))</f>
        <v>2574</v>
      </c>
    </row>
    <row r="4549" spans="1:5">
      <c r="A4549" s="2" t="s">
        <v>28249</v>
      </c>
      <c r="B4549" s="2" t="str">
        <f t="shared" si="82"/>
        <v>CombatExtended.AmmoDef+Ammo_55Boys_Incendiary.description</v>
      </c>
      <c r="C4549" s="2" t="str">
        <f t="shared" si="83"/>
        <v>CombatExtended.AmmoDef+Ammo_55Boys_Incendiary.description</v>
      </c>
      <c r="D4549" s="2" t="s">
        <v>28242</v>
      </c>
      <c r="E4549" s="2">
        <f>IF(ISERROR(B4549),"",MATCH(C4549,'240206'!$A$2:$A$11370,0))</f>
        <v>2573</v>
      </c>
    </row>
    <row r="4550" spans="1:5">
      <c r="A4550" s="2" t="s">
        <v>28245</v>
      </c>
      <c r="B4550" s="2" t="str">
        <f t="shared" si="82"/>
        <v>CombatExtended.AmmoDef+Ammo_55Boys_HE.label</v>
      </c>
      <c r="C4550" s="2" t="str">
        <f t="shared" si="83"/>
        <v>CombatExtended.AmmoDef+Ammo_55Boys_HE.label</v>
      </c>
      <c r="D4550" s="2" t="s">
        <v>28244</v>
      </c>
      <c r="E4550" s="2">
        <f>IF(ISERROR(B4550),"",MATCH(C4550,'240206'!$A$2:$A$11370,0))</f>
        <v>2576</v>
      </c>
    </row>
    <row r="4551" spans="1:5">
      <c r="A4551" s="2" t="s">
        <v>28246</v>
      </c>
      <c r="B4551" s="2" t="str">
        <f t="shared" si="82"/>
        <v>CombatExtended.AmmoDef+Ammo_55Boys_HE.description</v>
      </c>
      <c r="C4551" s="2" t="str">
        <f t="shared" si="83"/>
        <v>CombatExtended.AmmoDef+Ammo_55Boys_HE.description</v>
      </c>
      <c r="D4551" s="2" t="s">
        <v>28242</v>
      </c>
      <c r="E4551" s="2">
        <f>IF(ISERROR(B4551),"",MATCH(C4551,'240206'!$A$2:$A$11370,0))</f>
        <v>2575</v>
      </c>
    </row>
    <row r="4552" spans="1:5">
      <c r="A4552" s="2" t="s">
        <v>28241</v>
      </c>
      <c r="B4552" s="2" t="str">
        <f t="shared" si="82"/>
        <v>CombatExtended.AmmoDef+Ammo_55Boys_Sabot.label</v>
      </c>
      <c r="C4552" s="2" t="str">
        <f t="shared" si="83"/>
        <v>CombatExtended.AmmoDef+Ammo_55Boys_Sabot.label</v>
      </c>
      <c r="D4552" s="2" t="s">
        <v>28240</v>
      </c>
      <c r="E4552" s="2">
        <f>IF(ISERROR(B4552),"",MATCH(C4552,'240206'!$A$2:$A$11370,0))</f>
        <v>2578</v>
      </c>
    </row>
    <row r="4553" spans="1:5">
      <c r="A4553" s="2" t="s">
        <v>28243</v>
      </c>
      <c r="B4553" s="2" t="str">
        <f t="shared" si="82"/>
        <v>CombatExtended.AmmoDef+Ammo_55Boys_Sabot.description</v>
      </c>
      <c r="C4553" s="2" t="str">
        <f t="shared" si="83"/>
        <v>CombatExtended.AmmoDef+Ammo_55Boys_Sabot.description</v>
      </c>
      <c r="D4553" s="2" t="s">
        <v>28242</v>
      </c>
      <c r="E4553" s="2">
        <f>IF(ISERROR(B4553),"",MATCH(C4553,'240206'!$A$2:$A$11370,0))</f>
        <v>2577</v>
      </c>
    </row>
    <row r="4554" spans="1:5">
      <c r="A4554" s="2" t="s">
        <v>7329</v>
      </c>
      <c r="B4554" s="2" t="str">
        <f t="shared" si="82"/>
        <v>ThingDef+Bullet_55Boys_FMJ.label</v>
      </c>
      <c r="C4554" s="2" t="str">
        <f t="shared" si="83"/>
        <v>ThingDef+Bullet_55Boys_FMJ.label</v>
      </c>
      <c r="D4554" s="2" t="s">
        <v>28239</v>
      </c>
      <c r="E4554" s="2">
        <f>IF(ISERROR(B4554),"",MATCH(C4554,'240206'!$A$2:$A$11370,0))</f>
        <v>2579</v>
      </c>
    </row>
    <row r="4555" spans="1:5">
      <c r="A4555" s="2" t="s">
        <v>7332</v>
      </c>
      <c r="B4555" s="2" t="str">
        <f t="shared" si="82"/>
        <v>ThingDef+Bullet_55Boys_AP.label</v>
      </c>
      <c r="C4555" s="2" t="str">
        <f t="shared" si="83"/>
        <v>ThingDef+Bullet_55Boys_AP.label</v>
      </c>
      <c r="D4555" s="2" t="s">
        <v>32452</v>
      </c>
      <c r="E4555" s="2">
        <f>IF(ISERROR(B4555),"",MATCH(C4555,'240206'!$A$2:$A$11370,0))</f>
        <v>2580</v>
      </c>
    </row>
    <row r="4556" spans="1:5">
      <c r="A4556" s="2" t="s">
        <v>7335</v>
      </c>
      <c r="B4556" s="2" t="str">
        <f t="shared" si="82"/>
        <v>ThingDef+Bullet_55Boys_Incendiary.label</v>
      </c>
      <c r="C4556" s="2" t="str">
        <f t="shared" si="83"/>
        <v>ThingDef+Bullet_55Boys_Incendiary.label</v>
      </c>
      <c r="D4556" s="2" t="s">
        <v>28238</v>
      </c>
      <c r="E4556" s="2">
        <f>IF(ISERROR(B4556),"",MATCH(C4556,'240206'!$A$2:$A$11370,0))</f>
        <v>2581</v>
      </c>
    </row>
    <row r="4557" spans="1:5">
      <c r="A4557" s="2" t="s">
        <v>7338</v>
      </c>
      <c r="B4557" s="2" t="str">
        <f t="shared" si="82"/>
        <v>ThingDef+Bullet_55Boys_HE.label</v>
      </c>
      <c r="C4557" s="2" t="str">
        <f t="shared" si="83"/>
        <v>ThingDef+Bullet_55Boys_HE.label</v>
      </c>
      <c r="D4557" s="2" t="s">
        <v>28237</v>
      </c>
      <c r="E4557" s="2">
        <f>IF(ISERROR(B4557),"",MATCH(C4557,'240206'!$A$2:$A$11370,0))</f>
        <v>2582</v>
      </c>
    </row>
    <row r="4558" spans="1:5">
      <c r="A4558" s="2" t="s">
        <v>7341</v>
      </c>
      <c r="B4558" s="2" t="str">
        <f t="shared" si="82"/>
        <v>ThingDef+Bullet_55Boys_Sabot.label</v>
      </c>
      <c r="C4558" s="2" t="str">
        <f t="shared" si="83"/>
        <v>ThingDef+Bullet_55Boys_Sabot.label</v>
      </c>
      <c r="D4558" s="2" t="s">
        <v>28236</v>
      </c>
      <c r="E4558" s="2">
        <f>IF(ISERROR(B4558),"",MATCH(C4558,'240206'!$A$2:$A$11370,0))</f>
        <v>2583</v>
      </c>
    </row>
    <row r="4559" spans="1:5">
      <c r="A4559" s="2" t="s">
        <v>28234</v>
      </c>
      <c r="B4559" s="2" t="str">
        <f t="shared" si="82"/>
        <v>CombatExtended.AmmoDef+Ammo_600NitroExpress_FMJ.label</v>
      </c>
      <c r="C4559" s="2" t="str">
        <f t="shared" si="83"/>
        <v>CombatExtended.AmmoDef+Ammo_600NitroExpress_FMJ.label</v>
      </c>
      <c r="D4559" s="2" t="s">
        <v>28233</v>
      </c>
      <c r="E4559" s="2">
        <f>IF(ISERROR(B4559),"",MATCH(C4559,'240206'!$A$2:$A$11370,0))</f>
        <v>2602</v>
      </c>
    </row>
    <row r="4560" spans="1:5">
      <c r="A4560" s="2" t="s">
        <v>28235</v>
      </c>
      <c r="B4560" s="2" t="str">
        <f t="shared" si="82"/>
        <v>CombatExtended.AmmoDef+Ammo_600NitroExpress_FMJ.description</v>
      </c>
      <c r="C4560" s="2" t="str">
        <f t="shared" si="83"/>
        <v>CombatExtended.AmmoDef+Ammo_600NitroExpress_FMJ.description</v>
      </c>
      <c r="D4560" s="2" t="s">
        <v>28225</v>
      </c>
      <c r="E4560" s="2">
        <f>IF(ISERROR(B4560),"",MATCH(C4560,'240206'!$A$2:$A$11370,0))</f>
        <v>2601</v>
      </c>
    </row>
    <row r="4561" spans="1:5">
      <c r="A4561" s="2" t="s">
        <v>32451</v>
      </c>
      <c r="B4561" s="2" t="str">
        <f t="shared" si="82"/>
        <v>CombatExtended.AmmoDef+Ammo_600NitroExpress_AP.label</v>
      </c>
      <c r="C4561" s="2" t="str">
        <f t="shared" si="83"/>
        <v>CombatExtended.AmmoDef+Ammo_600NitroExpress_AP.label</v>
      </c>
      <c r="D4561" s="2" t="s">
        <v>32450</v>
      </c>
      <c r="E4561" s="2">
        <f>IF(ISERROR(B4561),"",MATCH(C4561,'240206'!$A$2:$A$11370,0))</f>
        <v>2604</v>
      </c>
    </row>
    <row r="4562" spans="1:5">
      <c r="A4562" s="2" t="s">
        <v>32449</v>
      </c>
      <c r="B4562" s="2" t="str">
        <f t="shared" si="82"/>
        <v>CombatExtended.AmmoDef+Ammo_600NitroExpress_AP.description</v>
      </c>
      <c r="C4562" s="2" t="str">
        <f t="shared" si="83"/>
        <v>CombatExtended.AmmoDef+Ammo_600NitroExpress_AP.description</v>
      </c>
      <c r="D4562" s="2" t="s">
        <v>28225</v>
      </c>
      <c r="E4562" s="2">
        <f>IF(ISERROR(B4562),"",MATCH(C4562,'240206'!$A$2:$A$11370,0))</f>
        <v>2603</v>
      </c>
    </row>
    <row r="4563" spans="1:5">
      <c r="A4563" s="2" t="s">
        <v>28231</v>
      </c>
      <c r="B4563" s="2" t="str">
        <f t="shared" si="82"/>
        <v>CombatExtended.AmmoDef+Ammo_600NitroExpress_Incendiary.label</v>
      </c>
      <c r="C4563" s="2" t="str">
        <f t="shared" si="83"/>
        <v>CombatExtended.AmmoDef+Ammo_600NitroExpress_Incendiary.label</v>
      </c>
      <c r="D4563" s="2" t="s">
        <v>28230</v>
      </c>
      <c r="E4563" s="2">
        <f>IF(ISERROR(B4563),"",MATCH(C4563,'240206'!$A$2:$A$11370,0))</f>
        <v>2606</v>
      </c>
    </row>
    <row r="4564" spans="1:5">
      <c r="A4564" s="2" t="s">
        <v>28232</v>
      </c>
      <c r="B4564" s="2" t="str">
        <f t="shared" si="82"/>
        <v>CombatExtended.AmmoDef+Ammo_600NitroExpress_Incendiary.description</v>
      </c>
      <c r="C4564" s="2" t="str">
        <f t="shared" si="83"/>
        <v>CombatExtended.AmmoDef+Ammo_600NitroExpress_Incendiary.description</v>
      </c>
      <c r="D4564" s="2" t="s">
        <v>28225</v>
      </c>
      <c r="E4564" s="2">
        <f>IF(ISERROR(B4564),"",MATCH(C4564,'240206'!$A$2:$A$11370,0))</f>
        <v>2605</v>
      </c>
    </row>
    <row r="4565" spans="1:5">
      <c r="A4565" s="2" t="s">
        <v>28228</v>
      </c>
      <c r="B4565" s="2" t="str">
        <f t="shared" si="82"/>
        <v>CombatExtended.AmmoDef+Ammo_600NitroExpress_HE.label</v>
      </c>
      <c r="C4565" s="2" t="str">
        <f t="shared" si="83"/>
        <v>CombatExtended.AmmoDef+Ammo_600NitroExpress_HE.label</v>
      </c>
      <c r="D4565" s="2" t="s">
        <v>28227</v>
      </c>
      <c r="E4565" s="2">
        <f>IF(ISERROR(B4565),"",MATCH(C4565,'240206'!$A$2:$A$11370,0))</f>
        <v>2608</v>
      </c>
    </row>
    <row r="4566" spans="1:5">
      <c r="A4566" s="2" t="s">
        <v>28229</v>
      </c>
      <c r="B4566" s="2" t="str">
        <f t="shared" si="82"/>
        <v>CombatExtended.AmmoDef+Ammo_600NitroExpress_HE.description</v>
      </c>
      <c r="C4566" s="2" t="str">
        <f t="shared" si="83"/>
        <v>CombatExtended.AmmoDef+Ammo_600NitroExpress_HE.description</v>
      </c>
      <c r="D4566" s="2" t="s">
        <v>28225</v>
      </c>
      <c r="E4566" s="2">
        <f>IF(ISERROR(B4566),"",MATCH(C4566,'240206'!$A$2:$A$11370,0))</f>
        <v>2607</v>
      </c>
    </row>
    <row r="4567" spans="1:5">
      <c r="A4567" s="2" t="s">
        <v>28224</v>
      </c>
      <c r="B4567" s="2" t="str">
        <f t="shared" si="82"/>
        <v>CombatExtended.AmmoDef+Ammo_600NitroExpress_Sabot.label</v>
      </c>
      <c r="C4567" s="2" t="str">
        <f t="shared" si="83"/>
        <v>CombatExtended.AmmoDef+Ammo_600NitroExpress_Sabot.label</v>
      </c>
      <c r="D4567" s="2" t="s">
        <v>28223</v>
      </c>
      <c r="E4567" s="2">
        <f>IF(ISERROR(B4567),"",MATCH(C4567,'240206'!$A$2:$A$11370,0))</f>
        <v>2610</v>
      </c>
    </row>
    <row r="4568" spans="1:5">
      <c r="A4568" s="2" t="s">
        <v>28226</v>
      </c>
      <c r="B4568" s="2" t="str">
        <f t="shared" si="82"/>
        <v>CombatExtended.AmmoDef+Ammo_600NitroExpress_Sabot.description</v>
      </c>
      <c r="C4568" s="2" t="str">
        <f t="shared" si="83"/>
        <v>CombatExtended.AmmoDef+Ammo_600NitroExpress_Sabot.description</v>
      </c>
      <c r="D4568" s="2" t="s">
        <v>28225</v>
      </c>
      <c r="E4568" s="2">
        <f>IF(ISERROR(B4568),"",MATCH(C4568,'240206'!$A$2:$A$11370,0))</f>
        <v>2609</v>
      </c>
    </row>
    <row r="4569" spans="1:5">
      <c r="A4569" s="2" t="s">
        <v>7419</v>
      </c>
      <c r="B4569" s="2" t="str">
        <f t="shared" si="82"/>
        <v>ThingDef+Bullet_600NitroExpress_FMJ.label</v>
      </c>
      <c r="C4569" s="2" t="str">
        <f t="shared" si="83"/>
        <v>ThingDef+Bullet_600NitroExpress_FMJ.label</v>
      </c>
      <c r="D4569" s="2" t="s">
        <v>28222</v>
      </c>
      <c r="E4569" s="2">
        <f>IF(ISERROR(B4569),"",MATCH(C4569,'240206'!$A$2:$A$11370,0))</f>
        <v>2611</v>
      </c>
    </row>
    <row r="4570" spans="1:5">
      <c r="A4570" s="2" t="s">
        <v>7422</v>
      </c>
      <c r="B4570" s="2" t="str">
        <f t="shared" si="82"/>
        <v>ThingDef+Bullet_600NitroExpress_AP.label</v>
      </c>
      <c r="C4570" s="2" t="str">
        <f t="shared" si="83"/>
        <v>ThingDef+Bullet_600NitroExpress_AP.label</v>
      </c>
      <c r="D4570" s="2" t="s">
        <v>32448</v>
      </c>
      <c r="E4570" s="2">
        <f>IF(ISERROR(B4570),"",MATCH(C4570,'240206'!$A$2:$A$11370,0))</f>
        <v>2612</v>
      </c>
    </row>
    <row r="4571" spans="1:5">
      <c r="A4571" s="2" t="s">
        <v>7425</v>
      </c>
      <c r="B4571" s="2" t="str">
        <f t="shared" si="82"/>
        <v>ThingDef+Bullet_600NitroExpress_Incendiary.label</v>
      </c>
      <c r="C4571" s="2" t="str">
        <f t="shared" si="83"/>
        <v>ThingDef+Bullet_600NitroExpress_Incendiary.label</v>
      </c>
      <c r="D4571" s="2" t="s">
        <v>28221</v>
      </c>
      <c r="E4571" s="2">
        <f>IF(ISERROR(B4571),"",MATCH(C4571,'240206'!$A$2:$A$11370,0))</f>
        <v>2613</v>
      </c>
    </row>
    <row r="4572" spans="1:5">
      <c r="A4572" s="2" t="s">
        <v>7428</v>
      </c>
      <c r="B4572" s="2" t="str">
        <f t="shared" si="82"/>
        <v>ThingDef+Bullet_600NitroExpress_HE.label</v>
      </c>
      <c r="C4572" s="2" t="str">
        <f t="shared" si="83"/>
        <v>ThingDef+Bullet_600NitroExpress_HE.label</v>
      </c>
      <c r="D4572" s="2" t="s">
        <v>28220</v>
      </c>
      <c r="E4572" s="2">
        <f>IF(ISERROR(B4572),"",MATCH(C4572,'240206'!$A$2:$A$11370,0))</f>
        <v>2614</v>
      </c>
    </row>
    <row r="4573" spans="1:5">
      <c r="A4573" s="2" t="s">
        <v>7431</v>
      </c>
      <c r="B4573" s="2" t="str">
        <f t="shared" si="82"/>
        <v>ThingDef+Bullet_600NitroExpress_Sabot.label</v>
      </c>
      <c r="C4573" s="2" t="str">
        <f t="shared" si="83"/>
        <v>ThingDef+Bullet_600NitroExpress_Sabot.label</v>
      </c>
      <c r="D4573" s="2" t="s">
        <v>28219</v>
      </c>
      <c r="E4573" s="2">
        <f>IF(ISERROR(B4573),"",MATCH(C4573,'240206'!$A$2:$A$11370,0))</f>
        <v>2615</v>
      </c>
    </row>
    <row r="4574" spans="1:5">
      <c r="A4574" s="2" t="s">
        <v>28217</v>
      </c>
      <c r="B4574" s="2" t="str">
        <f t="shared" si="82"/>
        <v>CombatExtended.AmmoDef+Ammo_792x94mmPatronen_FMJ.label</v>
      </c>
      <c r="C4574" s="2" t="str">
        <f t="shared" si="83"/>
        <v>CombatExtended.AmmoDef+Ammo_792x94mmPatronen_FMJ.label</v>
      </c>
      <c r="D4574" s="2" t="s">
        <v>28216</v>
      </c>
      <c r="E4574" s="2">
        <f>IF(ISERROR(B4574),"",MATCH(C4574,'240206'!$A$2:$A$11370,0))</f>
        <v>2634</v>
      </c>
    </row>
    <row r="4575" spans="1:5">
      <c r="A4575" s="2" t="s">
        <v>28218</v>
      </c>
      <c r="B4575" s="2" t="str">
        <f t="shared" si="82"/>
        <v>CombatExtended.AmmoDef+Ammo_792x94mmPatronen_FMJ.description</v>
      </c>
      <c r="C4575" s="2" t="str">
        <f t="shared" si="83"/>
        <v>CombatExtended.AmmoDef+Ammo_792x94mmPatronen_FMJ.description</v>
      </c>
      <c r="D4575" s="2" t="s">
        <v>28208</v>
      </c>
      <c r="E4575" s="2">
        <f>IF(ISERROR(B4575),"",MATCH(C4575,'240206'!$A$2:$A$11370,0))</f>
        <v>2633</v>
      </c>
    </row>
    <row r="4576" spans="1:5">
      <c r="A4576" s="2" t="s">
        <v>32447</v>
      </c>
      <c r="B4576" s="2" t="str">
        <f t="shared" si="82"/>
        <v>CombatExtended.AmmoDef+Ammo_792x94mmPatronen_AP.label</v>
      </c>
      <c r="C4576" s="2" t="str">
        <f t="shared" si="83"/>
        <v>CombatExtended.AmmoDef+Ammo_792x94mmPatronen_AP.label</v>
      </c>
      <c r="D4576" s="2" t="s">
        <v>32446</v>
      </c>
      <c r="E4576" s="2">
        <f>IF(ISERROR(B4576),"",MATCH(C4576,'240206'!$A$2:$A$11370,0))</f>
        <v>2636</v>
      </c>
    </row>
    <row r="4577" spans="1:5">
      <c r="A4577" s="2" t="s">
        <v>32445</v>
      </c>
      <c r="B4577" s="2" t="str">
        <f t="shared" si="82"/>
        <v>CombatExtended.AmmoDef+Ammo_792x94mmPatronen_AP.description</v>
      </c>
      <c r="C4577" s="2" t="str">
        <f t="shared" si="83"/>
        <v>CombatExtended.AmmoDef+Ammo_792x94mmPatronen_AP.description</v>
      </c>
      <c r="D4577" s="2" t="s">
        <v>28208</v>
      </c>
      <c r="E4577" s="2">
        <f>IF(ISERROR(B4577),"",MATCH(C4577,'240206'!$A$2:$A$11370,0))</f>
        <v>2635</v>
      </c>
    </row>
    <row r="4578" spans="1:5">
      <c r="A4578" s="2" t="s">
        <v>28214</v>
      </c>
      <c r="B4578" s="2" t="str">
        <f t="shared" si="82"/>
        <v>CombatExtended.AmmoDef+Ammo_792x94mmPatronen_Incendiary.label</v>
      </c>
      <c r="C4578" s="2" t="str">
        <f t="shared" si="83"/>
        <v>CombatExtended.AmmoDef+Ammo_792x94mmPatronen_Incendiary.label</v>
      </c>
      <c r="D4578" s="2" t="s">
        <v>28213</v>
      </c>
      <c r="E4578" s="2">
        <f>IF(ISERROR(B4578),"",MATCH(C4578,'240206'!$A$2:$A$11370,0))</f>
        <v>2638</v>
      </c>
    </row>
    <row r="4579" spans="1:5">
      <c r="A4579" s="2" t="s">
        <v>28215</v>
      </c>
      <c r="B4579" s="2" t="str">
        <f t="shared" si="82"/>
        <v>CombatExtended.AmmoDef+Ammo_792x94mmPatronen_Incendiary.description</v>
      </c>
      <c r="C4579" s="2" t="str">
        <f t="shared" si="83"/>
        <v>CombatExtended.AmmoDef+Ammo_792x94mmPatronen_Incendiary.description</v>
      </c>
      <c r="D4579" s="2" t="s">
        <v>28208</v>
      </c>
      <c r="E4579" s="2">
        <f>IF(ISERROR(B4579),"",MATCH(C4579,'240206'!$A$2:$A$11370,0))</f>
        <v>2637</v>
      </c>
    </row>
    <row r="4580" spans="1:5">
      <c r="A4580" s="2" t="s">
        <v>28211</v>
      </c>
      <c r="B4580" s="2" t="str">
        <f t="shared" si="82"/>
        <v>CombatExtended.AmmoDef+Ammo_792x94mmPatronen_HE.label</v>
      </c>
      <c r="C4580" s="2" t="str">
        <f t="shared" si="83"/>
        <v>CombatExtended.AmmoDef+Ammo_792x94mmPatronen_HE.label</v>
      </c>
      <c r="D4580" s="2" t="s">
        <v>28210</v>
      </c>
      <c r="E4580" s="2">
        <f>IF(ISERROR(B4580),"",MATCH(C4580,'240206'!$A$2:$A$11370,0))</f>
        <v>2640</v>
      </c>
    </row>
    <row r="4581" spans="1:5">
      <c r="A4581" s="2" t="s">
        <v>28212</v>
      </c>
      <c r="B4581" s="2" t="str">
        <f t="shared" si="82"/>
        <v>CombatExtended.AmmoDef+Ammo_792x94mmPatronen_HE.description</v>
      </c>
      <c r="C4581" s="2" t="str">
        <f t="shared" si="83"/>
        <v>CombatExtended.AmmoDef+Ammo_792x94mmPatronen_HE.description</v>
      </c>
      <c r="D4581" s="2" t="s">
        <v>28208</v>
      </c>
      <c r="E4581" s="2">
        <f>IF(ISERROR(B4581),"",MATCH(C4581,'240206'!$A$2:$A$11370,0))</f>
        <v>2639</v>
      </c>
    </row>
    <row r="4582" spans="1:5">
      <c r="A4582" s="2" t="s">
        <v>28207</v>
      </c>
      <c r="B4582" s="2" t="str">
        <f t="shared" si="82"/>
        <v>CombatExtended.AmmoDef+Ammo_792x94mmPatronen_Sabot.label</v>
      </c>
      <c r="C4582" s="2" t="str">
        <f t="shared" si="83"/>
        <v>CombatExtended.AmmoDef+Ammo_792x94mmPatronen_Sabot.label</v>
      </c>
      <c r="D4582" s="2" t="s">
        <v>28206</v>
      </c>
      <c r="E4582" s="2">
        <f>IF(ISERROR(B4582),"",MATCH(C4582,'240206'!$A$2:$A$11370,0))</f>
        <v>2642</v>
      </c>
    </row>
    <row r="4583" spans="1:5">
      <c r="A4583" s="2" t="s">
        <v>28209</v>
      </c>
      <c r="B4583" s="2" t="str">
        <f t="shared" si="82"/>
        <v>CombatExtended.AmmoDef+Ammo_792x94mmPatronen_Sabot.description</v>
      </c>
      <c r="C4583" s="2" t="str">
        <f t="shared" si="83"/>
        <v>CombatExtended.AmmoDef+Ammo_792x94mmPatronen_Sabot.description</v>
      </c>
      <c r="D4583" s="2" t="s">
        <v>28208</v>
      </c>
      <c r="E4583" s="2">
        <f>IF(ISERROR(B4583),"",MATCH(C4583,'240206'!$A$2:$A$11370,0))</f>
        <v>2641</v>
      </c>
    </row>
    <row r="4584" spans="1:5">
      <c r="A4584" s="2" t="s">
        <v>7510</v>
      </c>
      <c r="B4584" s="2" t="str">
        <f t="shared" si="82"/>
        <v>ThingDef+Bullet_792x94mmPatronen_FMJ.label</v>
      </c>
      <c r="C4584" s="2" t="str">
        <f t="shared" si="83"/>
        <v>ThingDef+Bullet_792x94mmPatronen_FMJ.label</v>
      </c>
      <c r="D4584" s="2" t="s">
        <v>28205</v>
      </c>
      <c r="E4584" s="2">
        <f>IF(ISERROR(B4584),"",MATCH(C4584,'240206'!$A$2:$A$11370,0))</f>
        <v>2643</v>
      </c>
    </row>
    <row r="4585" spans="1:5">
      <c r="A4585" s="2" t="s">
        <v>7513</v>
      </c>
      <c r="B4585" s="2" t="str">
        <f t="shared" si="82"/>
        <v>ThingDef+Bullet_792x94mmPatronen_AP.label</v>
      </c>
      <c r="C4585" s="2" t="str">
        <f t="shared" si="83"/>
        <v>ThingDef+Bullet_792x94mmPatronen_AP.label</v>
      </c>
      <c r="D4585" s="2" t="s">
        <v>32444</v>
      </c>
      <c r="E4585" s="2">
        <f>IF(ISERROR(B4585),"",MATCH(C4585,'240206'!$A$2:$A$11370,0))</f>
        <v>2644</v>
      </c>
    </row>
    <row r="4586" spans="1:5">
      <c r="A4586" s="2" t="s">
        <v>7516</v>
      </c>
      <c r="B4586" s="2" t="str">
        <f t="shared" ref="B4586:B4649" si="84">IF(OR(ISNUMBER(FIND("+Ammo_",A4586)),ISNUMBER(FIND("+Shell_",A4586)),ISNUMBER(FIND("+Weapon_",A4586))),SUBSTITUTE(A4586,"ThingDef+","CombatExtended.AmmoDef+"),A4586)</f>
        <v>ThingDef+Bullet_792x94mmPatronen_Incendiary.label</v>
      </c>
      <c r="C4586" s="2" t="str">
        <f t="shared" si="83"/>
        <v>ThingDef+Bullet_792x94mmPatronen_Incendiary.label</v>
      </c>
      <c r="D4586" s="2" t="s">
        <v>28204</v>
      </c>
      <c r="E4586" s="2">
        <f>IF(ISERROR(B4586),"",MATCH(C4586,'240206'!$A$2:$A$11370,0))</f>
        <v>2645</v>
      </c>
    </row>
    <row r="4587" spans="1:5">
      <c r="A4587" s="2" t="s">
        <v>7519</v>
      </c>
      <c r="B4587" s="2" t="str">
        <f t="shared" si="84"/>
        <v>ThingDef+Bullet_792x94mmPatronen_HE.label</v>
      </c>
      <c r="C4587" s="2" t="str">
        <f t="shared" si="83"/>
        <v>ThingDef+Bullet_792x94mmPatronen_HE.label</v>
      </c>
      <c r="D4587" s="2" t="s">
        <v>28203</v>
      </c>
      <c r="E4587" s="2">
        <f>IF(ISERROR(B4587),"",MATCH(C4587,'240206'!$A$2:$A$11370,0))</f>
        <v>2646</v>
      </c>
    </row>
    <row r="4588" spans="1:5">
      <c r="A4588" s="2" t="s">
        <v>7522</v>
      </c>
      <c r="B4588" s="2" t="str">
        <f t="shared" si="84"/>
        <v>ThingDef+Bullet_792x94mmPatronen_Sabot.label</v>
      </c>
      <c r="C4588" s="2" t="str">
        <f t="shared" si="83"/>
        <v>ThingDef+Bullet_792x94mmPatronen_Sabot.label</v>
      </c>
      <c r="D4588" s="2" t="s">
        <v>28202</v>
      </c>
      <c r="E4588" s="2">
        <f>IF(ISERROR(B4588),"",MATCH(C4588,'240206'!$A$2:$A$11370,0))</f>
        <v>2647</v>
      </c>
    </row>
    <row r="4589" spans="1:5">
      <c r="A4589" s="2" t="s">
        <v>28200</v>
      </c>
      <c r="B4589" s="2" t="str">
        <f t="shared" si="84"/>
        <v>CombatExtended.AmmoDef+Ammo_950JDJ_FMJ.label</v>
      </c>
      <c r="C4589" s="2" t="str">
        <f t="shared" si="83"/>
        <v>CombatExtended.AmmoDef+Ammo_950JDJ_FMJ.label</v>
      </c>
      <c r="D4589" s="2" t="s">
        <v>28199</v>
      </c>
      <c r="E4589" s="2">
        <f>IF(ISERROR(B4589),"",MATCH(C4589,'240206'!$A$2:$A$11370,0))</f>
        <v>2666</v>
      </c>
    </row>
    <row r="4590" spans="1:5">
      <c r="A4590" s="2" t="s">
        <v>28201</v>
      </c>
      <c r="B4590" s="2" t="str">
        <f t="shared" si="84"/>
        <v>CombatExtended.AmmoDef+Ammo_950JDJ_FMJ.description</v>
      </c>
      <c r="C4590" s="2" t="str">
        <f t="shared" si="83"/>
        <v>CombatExtended.AmmoDef+Ammo_950JDJ_FMJ.description</v>
      </c>
      <c r="D4590" s="2" t="s">
        <v>28191</v>
      </c>
      <c r="E4590" s="2">
        <f>IF(ISERROR(B4590),"",MATCH(C4590,'240206'!$A$2:$A$11370,0))</f>
        <v>2665</v>
      </c>
    </row>
    <row r="4591" spans="1:5">
      <c r="A4591" s="2" t="s">
        <v>32443</v>
      </c>
      <c r="B4591" s="2" t="str">
        <f t="shared" si="84"/>
        <v>CombatExtended.AmmoDef+Ammo_950JDJ_AP.label</v>
      </c>
      <c r="C4591" s="2" t="str">
        <f t="shared" si="83"/>
        <v>CombatExtended.AmmoDef+Ammo_950JDJ_AP.label</v>
      </c>
      <c r="D4591" s="2" t="s">
        <v>32442</v>
      </c>
      <c r="E4591" s="2">
        <f>IF(ISERROR(B4591),"",MATCH(C4591,'240206'!$A$2:$A$11370,0))</f>
        <v>2668</v>
      </c>
    </row>
    <row r="4592" spans="1:5">
      <c r="A4592" s="2" t="s">
        <v>32441</v>
      </c>
      <c r="B4592" s="2" t="str">
        <f t="shared" si="84"/>
        <v>CombatExtended.AmmoDef+Ammo_950JDJ_AP.description</v>
      </c>
      <c r="C4592" s="2" t="str">
        <f t="shared" si="83"/>
        <v>CombatExtended.AmmoDef+Ammo_950JDJ_AP.description</v>
      </c>
      <c r="D4592" s="2" t="s">
        <v>28191</v>
      </c>
      <c r="E4592" s="2">
        <f>IF(ISERROR(B4592),"",MATCH(C4592,'240206'!$A$2:$A$11370,0))</f>
        <v>2667</v>
      </c>
    </row>
    <row r="4593" spans="1:5">
      <c r="A4593" s="2" t="s">
        <v>28197</v>
      </c>
      <c r="B4593" s="2" t="str">
        <f t="shared" si="84"/>
        <v>CombatExtended.AmmoDef+Ammo_50JDJ_Incendiary.label</v>
      </c>
      <c r="C4593" s="2" t="str">
        <f t="shared" si="83"/>
        <v>CombatExtended.AmmoDef+Ammo_50JDJ_Incendiary.label</v>
      </c>
      <c r="D4593" s="2" t="s">
        <v>28196</v>
      </c>
      <c r="E4593" s="2">
        <f>IF(ISERROR(B4593),"",MATCH(C4593,'240206'!$A$2:$A$11370,0))</f>
        <v>2670</v>
      </c>
    </row>
    <row r="4594" spans="1:5">
      <c r="A4594" s="2" t="s">
        <v>28198</v>
      </c>
      <c r="B4594" s="2" t="str">
        <f t="shared" si="84"/>
        <v>CombatExtended.AmmoDef+Ammo_50JDJ_Incendiary.description</v>
      </c>
      <c r="C4594" s="2" t="str">
        <f t="shared" si="83"/>
        <v>CombatExtended.AmmoDef+Ammo_50JDJ_Incendiary.description</v>
      </c>
      <c r="D4594" s="2" t="s">
        <v>28191</v>
      </c>
      <c r="E4594" s="2">
        <f>IF(ISERROR(B4594),"",MATCH(C4594,'240206'!$A$2:$A$11370,0))</f>
        <v>2669</v>
      </c>
    </row>
    <row r="4595" spans="1:5">
      <c r="A4595" s="2" t="s">
        <v>28194</v>
      </c>
      <c r="B4595" s="2" t="str">
        <f t="shared" si="84"/>
        <v>CombatExtended.AmmoDef+Ammo_50JDJ_HE.label</v>
      </c>
      <c r="C4595" s="2" t="str">
        <f t="shared" si="83"/>
        <v>CombatExtended.AmmoDef+Ammo_50JDJ_HE.label</v>
      </c>
      <c r="D4595" s="2" t="s">
        <v>28193</v>
      </c>
      <c r="E4595" s="2">
        <f>IF(ISERROR(B4595),"",MATCH(C4595,'240206'!$A$2:$A$11370,0))</f>
        <v>2672</v>
      </c>
    </row>
    <row r="4596" spans="1:5">
      <c r="A4596" s="2" t="s">
        <v>28195</v>
      </c>
      <c r="B4596" s="2" t="str">
        <f t="shared" si="84"/>
        <v>CombatExtended.AmmoDef+Ammo_50JDJ_HE.description</v>
      </c>
      <c r="C4596" s="2" t="str">
        <f t="shared" si="83"/>
        <v>CombatExtended.AmmoDef+Ammo_50JDJ_HE.description</v>
      </c>
      <c r="D4596" s="2" t="s">
        <v>28191</v>
      </c>
      <c r="E4596" s="2">
        <f>IF(ISERROR(B4596),"",MATCH(C4596,'240206'!$A$2:$A$11370,0))</f>
        <v>2671</v>
      </c>
    </row>
    <row r="4597" spans="1:5">
      <c r="A4597" s="2" t="s">
        <v>28190</v>
      </c>
      <c r="B4597" s="2" t="str">
        <f t="shared" si="84"/>
        <v>CombatExtended.AmmoDef+Ammo_50JDJ_Sabot.label</v>
      </c>
      <c r="C4597" s="2" t="str">
        <f t="shared" si="83"/>
        <v>CombatExtended.AmmoDef+Ammo_50JDJ_Sabot.label</v>
      </c>
      <c r="D4597" s="2" t="s">
        <v>28189</v>
      </c>
      <c r="E4597" s="2">
        <f>IF(ISERROR(B4597),"",MATCH(C4597,'240206'!$A$2:$A$11370,0))</f>
        <v>2674</v>
      </c>
    </row>
    <row r="4598" spans="1:5">
      <c r="A4598" s="2" t="s">
        <v>28192</v>
      </c>
      <c r="B4598" s="2" t="str">
        <f t="shared" si="84"/>
        <v>CombatExtended.AmmoDef+Ammo_50JDJ_Sabot.description</v>
      </c>
      <c r="C4598" s="2" t="str">
        <f t="shared" si="83"/>
        <v>CombatExtended.AmmoDef+Ammo_50JDJ_Sabot.description</v>
      </c>
      <c r="D4598" s="2" t="s">
        <v>28191</v>
      </c>
      <c r="E4598" s="2">
        <f>IF(ISERROR(B4598),"",MATCH(C4598,'240206'!$A$2:$A$11370,0))</f>
        <v>2673</v>
      </c>
    </row>
    <row r="4599" spans="1:5">
      <c r="A4599" s="2" t="s">
        <v>7601</v>
      </c>
      <c r="B4599" s="2" t="str">
        <f t="shared" si="84"/>
        <v>ThingDef+Bullet_950JDJ_FMJ.label</v>
      </c>
      <c r="C4599" s="2" t="str">
        <f t="shared" si="83"/>
        <v>ThingDef+Bullet_950JDJ_FMJ.label</v>
      </c>
      <c r="D4599" s="2" t="s">
        <v>28188</v>
      </c>
      <c r="E4599" s="2">
        <f>IF(ISERROR(B4599),"",MATCH(C4599,'240206'!$A$2:$A$11370,0))</f>
        <v>2675</v>
      </c>
    </row>
    <row r="4600" spans="1:5">
      <c r="A4600" s="2" t="s">
        <v>7604</v>
      </c>
      <c r="B4600" s="2" t="str">
        <f t="shared" si="84"/>
        <v>ThingDef+Bullet_950JDJ_AP.label</v>
      </c>
      <c r="C4600" s="2" t="str">
        <f t="shared" si="83"/>
        <v>ThingDef+Bullet_950JDJ_AP.label</v>
      </c>
      <c r="D4600" s="2" t="s">
        <v>32440</v>
      </c>
      <c r="E4600" s="2">
        <f>IF(ISERROR(B4600),"",MATCH(C4600,'240206'!$A$2:$A$11370,0))</f>
        <v>2676</v>
      </c>
    </row>
    <row r="4601" spans="1:5">
      <c r="A4601" s="2" t="s">
        <v>7607</v>
      </c>
      <c r="B4601" s="2" t="str">
        <f t="shared" si="84"/>
        <v>ThingDef+Bullet_50JDJ_Incendiary.label</v>
      </c>
      <c r="C4601" s="2" t="str">
        <f t="shared" si="83"/>
        <v>ThingDef+Bullet_50JDJ_Incendiary.label</v>
      </c>
      <c r="D4601" s="2" t="s">
        <v>28187</v>
      </c>
      <c r="E4601" s="2">
        <f>IF(ISERROR(B4601),"",MATCH(C4601,'240206'!$A$2:$A$11370,0))</f>
        <v>2677</v>
      </c>
    </row>
    <row r="4602" spans="1:5">
      <c r="A4602" s="2" t="s">
        <v>7610</v>
      </c>
      <c r="B4602" s="2" t="str">
        <f t="shared" si="84"/>
        <v>ThingDef+Bullet_50JDJ_HE.label</v>
      </c>
      <c r="C4602" s="2" t="str">
        <f t="shared" si="83"/>
        <v>ThingDef+Bullet_50JDJ_HE.label</v>
      </c>
      <c r="D4602" s="2" t="s">
        <v>28186</v>
      </c>
      <c r="E4602" s="2">
        <f>IF(ISERROR(B4602),"",MATCH(C4602,'240206'!$A$2:$A$11370,0))</f>
        <v>2678</v>
      </c>
    </row>
    <row r="4603" spans="1:5">
      <c r="A4603" s="2" t="s">
        <v>7613</v>
      </c>
      <c r="B4603" s="2" t="str">
        <f t="shared" si="84"/>
        <v>ThingDef+Bullet_50JDJ_Sabot.label</v>
      </c>
      <c r="C4603" s="2" t="str">
        <f t="shared" si="83"/>
        <v>ThingDef+Bullet_50JDJ_Sabot.label</v>
      </c>
      <c r="D4603" s="2" t="s">
        <v>28185</v>
      </c>
      <c r="E4603" s="2">
        <f>IF(ISERROR(B4603),"",MATCH(C4603,'240206'!$A$2:$A$11370,0))</f>
        <v>2679</v>
      </c>
    </row>
    <row r="4604" spans="1:5">
      <c r="A4604" s="2" t="s">
        <v>32439</v>
      </c>
      <c r="B4604" s="2" t="str">
        <f t="shared" si="84"/>
        <v>CombatExtended.AmmoDef+Ammo_BlunderbussShot.label</v>
      </c>
      <c r="C4604" s="2" t="str">
        <f t="shared" si="83"/>
        <v>CombatExtended.AmmoDef+Ammo_BlunderbussShot.label</v>
      </c>
      <c r="D4604" s="2" t="s">
        <v>32436</v>
      </c>
      <c r="E4604" s="2">
        <f>IF(ISERROR(B4604),"",MATCH(C4604,'240206'!$A$2:$A$11370,0))</f>
        <v>2698</v>
      </c>
    </row>
    <row r="4605" spans="1:5">
      <c r="A4605" s="2" t="s">
        <v>32438</v>
      </c>
      <c r="B4605" s="2" t="str">
        <f t="shared" si="84"/>
        <v>CombatExtended.AmmoDef+Ammo_BlunderbussShot.description</v>
      </c>
      <c r="C4605" s="2" t="str">
        <f t="shared" si="83"/>
        <v>CombatExtended.AmmoDef+Ammo_BlunderbussShot.description</v>
      </c>
      <c r="D4605" s="2" t="s">
        <v>32437</v>
      </c>
      <c r="E4605" s="2">
        <f>IF(ISERROR(B4605),"",MATCH(C4605,'240206'!$A$2:$A$11370,0))</f>
        <v>2697</v>
      </c>
    </row>
    <row r="4606" spans="1:5">
      <c r="A4606" s="2" t="s">
        <v>7672</v>
      </c>
      <c r="B4606" s="2" t="str">
        <f t="shared" si="84"/>
        <v>ThingDef+Bullet_BlunderbussShot.label</v>
      </c>
      <c r="C4606" s="2" t="str">
        <f t="shared" si="83"/>
        <v>ThingDef+Bullet_BlunderbussShot.label</v>
      </c>
      <c r="D4606" s="2" t="s">
        <v>32436</v>
      </c>
      <c r="E4606" s="2">
        <f>IF(ISERROR(B4606),"",MATCH(C4606,'240206'!$A$2:$A$11370,0))</f>
        <v>2699</v>
      </c>
    </row>
    <row r="4607" spans="1:5">
      <c r="A4607" s="2" t="s">
        <v>28184</v>
      </c>
      <c r="B4607" s="2" t="str">
        <f t="shared" si="84"/>
        <v>CombatExtended.AmmoDef+Ammo_CannonBall_Round.label</v>
      </c>
      <c r="C4607" s="2" t="str">
        <f t="shared" si="83"/>
        <v>CombatExtended.AmmoDef+Ammo_CannonBall_Round.label</v>
      </c>
      <c r="D4607" s="2" t="s">
        <v>28170</v>
      </c>
      <c r="E4607" s="2">
        <f>IF(ISERROR(B4607),"",MATCH(C4607,'240206'!$A$2:$A$11370,0))</f>
        <v>2706</v>
      </c>
    </row>
    <row r="4608" spans="1:5">
      <c r="A4608" s="2" t="s">
        <v>28183</v>
      </c>
      <c r="B4608" s="2" t="str">
        <f t="shared" si="84"/>
        <v>CombatExtended.AmmoDef+Ammo_CannonBall_Round.description</v>
      </c>
      <c r="C4608" s="2" t="str">
        <f t="shared" si="83"/>
        <v>CombatExtended.AmmoDef+Ammo_CannonBall_Round.description</v>
      </c>
      <c r="D4608" s="2" t="s">
        <v>28182</v>
      </c>
      <c r="E4608" s="2">
        <f>IF(ISERROR(B4608),"",MATCH(C4608,'240206'!$A$2:$A$11370,0))</f>
        <v>2707</v>
      </c>
    </row>
    <row r="4609" spans="1:5">
      <c r="A4609" s="2" t="s">
        <v>28181</v>
      </c>
      <c r="B4609" s="2" t="str">
        <f t="shared" si="84"/>
        <v>CombatExtended.AmmoDef+Ammo_CannonBall_Bursting.label</v>
      </c>
      <c r="C4609" s="2" t="str">
        <f t="shared" si="83"/>
        <v>CombatExtended.AmmoDef+Ammo_CannonBall_Bursting.label</v>
      </c>
      <c r="D4609" s="2" t="s">
        <v>28169</v>
      </c>
      <c r="E4609" s="2">
        <f>IF(ISERROR(B4609),"",MATCH(C4609,'240206'!$A$2:$A$11370,0))</f>
        <v>2708</v>
      </c>
    </row>
    <row r="4610" spans="1:5">
      <c r="A4610" s="2" t="s">
        <v>28180</v>
      </c>
      <c r="B4610" s="2" t="str">
        <f t="shared" si="84"/>
        <v>CombatExtended.AmmoDef+Ammo_CannonBall_Bursting.description</v>
      </c>
      <c r="C4610" s="2" t="str">
        <f t="shared" si="83"/>
        <v>CombatExtended.AmmoDef+Ammo_CannonBall_Bursting.description</v>
      </c>
      <c r="D4610" s="2" t="s">
        <v>28179</v>
      </c>
      <c r="E4610" s="2">
        <f>IF(ISERROR(B4610),"",MATCH(C4610,'240206'!$A$2:$A$11370,0))</f>
        <v>2709</v>
      </c>
    </row>
    <row r="4611" spans="1:5">
      <c r="A4611" s="2" t="s">
        <v>28178</v>
      </c>
      <c r="B4611" s="2" t="str">
        <f t="shared" si="84"/>
        <v>CombatExtended.AmmoDef+Ammo_CannonBall_Incendiary.label</v>
      </c>
      <c r="C4611" s="2" t="str">
        <f t="shared" ref="C4611:C4674" si="85">IF(B4611="",A4611,B4611)</f>
        <v>CombatExtended.AmmoDef+Ammo_CannonBall_Incendiary.label</v>
      </c>
      <c r="D4611" s="2" t="s">
        <v>28168</v>
      </c>
      <c r="E4611" s="2">
        <f>IF(ISERROR(B4611),"",MATCH(C4611,'240206'!$A$2:$A$11370,0))</f>
        <v>2710</v>
      </c>
    </row>
    <row r="4612" spans="1:5">
      <c r="A4612" s="2" t="s">
        <v>28177</v>
      </c>
      <c r="B4612" s="2" t="str">
        <f t="shared" si="84"/>
        <v>CombatExtended.AmmoDef+Ammo_CannonBall_Incendiary.description</v>
      </c>
      <c r="C4612" s="2" t="str">
        <f t="shared" si="85"/>
        <v>CombatExtended.AmmoDef+Ammo_CannonBall_Incendiary.description</v>
      </c>
      <c r="D4612" s="2" t="s">
        <v>28176</v>
      </c>
      <c r="E4612" s="2">
        <f>IF(ISERROR(B4612),"",MATCH(C4612,'240206'!$A$2:$A$11370,0))</f>
        <v>2711</v>
      </c>
    </row>
    <row r="4613" spans="1:5">
      <c r="A4613" s="2" t="s">
        <v>28175</v>
      </c>
      <c r="B4613" s="2" t="str">
        <f t="shared" si="84"/>
        <v>CombatExtended.AmmoDef+Ammo_CannonBall_Grape.label</v>
      </c>
      <c r="C4613" s="2" t="str">
        <f t="shared" si="85"/>
        <v>CombatExtended.AmmoDef+Ammo_CannonBall_Grape.label</v>
      </c>
      <c r="D4613" s="2" t="s">
        <v>28172</v>
      </c>
      <c r="E4613" s="2">
        <f>IF(ISERROR(B4613),"",MATCH(C4613,'240206'!$A$2:$A$11370,0))</f>
        <v>2712</v>
      </c>
    </row>
    <row r="4614" spans="1:5">
      <c r="A4614" s="2" t="s">
        <v>28174</v>
      </c>
      <c r="B4614" s="2" t="str">
        <f t="shared" si="84"/>
        <v>CombatExtended.AmmoDef+Ammo_CannonBall_Grape.description</v>
      </c>
      <c r="C4614" s="2" t="str">
        <f t="shared" si="85"/>
        <v>CombatExtended.AmmoDef+Ammo_CannonBall_Grape.description</v>
      </c>
      <c r="D4614" s="2" t="s">
        <v>28173</v>
      </c>
      <c r="E4614" s="2">
        <f>IF(ISERROR(B4614),"",MATCH(C4614,'240206'!$A$2:$A$11370,0))</f>
        <v>2713</v>
      </c>
    </row>
    <row r="4615" spans="1:5">
      <c r="A4615" s="2" t="s">
        <v>7714</v>
      </c>
      <c r="B4615" s="2" t="str">
        <f t="shared" si="84"/>
        <v>ThingDef+Bullet_CannonBall_Round.label</v>
      </c>
      <c r="C4615" s="2" t="str">
        <f t="shared" si="85"/>
        <v>ThingDef+Bullet_CannonBall_Round.label</v>
      </c>
      <c r="D4615" s="2" t="s">
        <v>28170</v>
      </c>
      <c r="E4615" s="2">
        <f>IF(ISERROR(B4615),"",MATCH(C4615,'240206'!$A$2:$A$11370,0))</f>
        <v>2714</v>
      </c>
    </row>
    <row r="4616" spans="1:5">
      <c r="A4616" s="2" t="s">
        <v>7716</v>
      </c>
      <c r="B4616" s="2" t="str">
        <f t="shared" si="84"/>
        <v>ThingDef+Bullet_CannonBall_Bursting.label</v>
      </c>
      <c r="C4616" s="2" t="str">
        <f t="shared" si="85"/>
        <v>ThingDef+Bullet_CannonBall_Bursting.label</v>
      </c>
      <c r="D4616" s="2" t="s">
        <v>28170</v>
      </c>
      <c r="E4616" s="2">
        <f>IF(ISERROR(B4616),"",MATCH(C4616,'240206'!$A$2:$A$11370,0))</f>
        <v>2715</v>
      </c>
    </row>
    <row r="4617" spans="1:5">
      <c r="A4617" s="2" t="s">
        <v>7718</v>
      </c>
      <c r="B4617" s="2" t="str">
        <f t="shared" si="84"/>
        <v>ThingDef+Bullet_CannonBall_Incendiary.label</v>
      </c>
      <c r="C4617" s="2" t="str">
        <f t="shared" si="85"/>
        <v>ThingDef+Bullet_CannonBall_Incendiary.label</v>
      </c>
      <c r="D4617" s="2" t="s">
        <v>28168</v>
      </c>
      <c r="E4617" s="2">
        <f>IF(ISERROR(B4617),"",MATCH(C4617,'240206'!$A$2:$A$11370,0))</f>
        <v>2716</v>
      </c>
    </row>
    <row r="4618" spans="1:5">
      <c r="A4618" s="2" t="s">
        <v>7721</v>
      </c>
      <c r="B4618" s="2" t="str">
        <f t="shared" si="84"/>
        <v>ThingDef+Bullet_CannonBall_Grape.label</v>
      </c>
      <c r="C4618" s="2" t="str">
        <f t="shared" si="85"/>
        <v>ThingDef+Bullet_CannonBall_Grape.label</v>
      </c>
      <c r="D4618" s="2" t="s">
        <v>28172</v>
      </c>
      <c r="E4618" s="2">
        <f>IF(ISERROR(B4618),"",MATCH(C4618,'240206'!$A$2:$A$11370,0))</f>
        <v>2717</v>
      </c>
    </row>
    <row r="4619" spans="1:5">
      <c r="A4619" s="2" t="s">
        <v>7724</v>
      </c>
      <c r="B4619" s="2" t="str">
        <f t="shared" si="84"/>
        <v>ThingDef+Bullet_CannonBall_Bursting_Mortar.label</v>
      </c>
      <c r="C4619" s="2" t="str">
        <f t="shared" si="85"/>
        <v>ThingDef+Bullet_CannonBall_Bursting_Mortar.label</v>
      </c>
      <c r="D4619" s="2" t="s">
        <v>28169</v>
      </c>
      <c r="E4619" s="2">
        <f>IF(ISERROR(B4619),"",MATCH(C4619,'240206'!$A$2:$A$11370,0))</f>
        <v>2718</v>
      </c>
    </row>
    <row r="4620" spans="1:5">
      <c r="A4620" s="2" t="s">
        <v>7726</v>
      </c>
      <c r="B4620" s="2" t="str">
        <f t="shared" si="84"/>
        <v>ThingDef+Bullet_CannonBall_Incendiary_Mortar.label</v>
      </c>
      <c r="C4620" s="2" t="str">
        <f t="shared" si="85"/>
        <v>ThingDef+Bullet_CannonBall_Incendiary_Mortar.label</v>
      </c>
      <c r="D4620" s="2" t="s">
        <v>28168</v>
      </c>
      <c r="E4620" s="2">
        <f>IF(ISERROR(B4620),"",MATCH(C4620,'240206'!$A$2:$A$11370,0))</f>
        <v>2719</v>
      </c>
    </row>
    <row r="4621" spans="1:5">
      <c r="A4621" s="2" t="s">
        <v>28167</v>
      </c>
      <c r="B4621" s="2" t="str">
        <f t="shared" si="84"/>
        <v>CombatExtended.AmmoDef+Ammo_Catapult_Boulder.label</v>
      </c>
      <c r="C4621" s="2" t="str">
        <f t="shared" si="85"/>
        <v>CombatExtended.AmmoDef+Ammo_Catapult_Boulder.label</v>
      </c>
      <c r="D4621" s="2" t="s">
        <v>28164</v>
      </c>
      <c r="E4621" s="2">
        <f>IF(ISERROR(B4621),"",MATCH(C4621,'240206'!$A$2:$A$11370,0))</f>
        <v>2737</v>
      </c>
    </row>
    <row r="4622" spans="1:5">
      <c r="A4622" s="2" t="s">
        <v>28166</v>
      </c>
      <c r="B4622" s="2" t="str">
        <f t="shared" si="84"/>
        <v>CombatExtended.AmmoDef+Ammo_Catapult_Boulder.description</v>
      </c>
      <c r="C4622" s="2" t="str">
        <f t="shared" si="85"/>
        <v>CombatExtended.AmmoDef+Ammo_Catapult_Boulder.description</v>
      </c>
      <c r="D4622" s="2" t="s">
        <v>28165</v>
      </c>
      <c r="E4622" s="2">
        <f>IF(ISERROR(B4622),"",MATCH(C4622,'240206'!$A$2:$A$11370,0))</f>
        <v>2738</v>
      </c>
    </row>
    <row r="4623" spans="1:5">
      <c r="A4623" s="2" t="s">
        <v>7783</v>
      </c>
      <c r="B4623" s="2" t="str">
        <f t="shared" si="84"/>
        <v>ThingDef+Projectile_CatapultBullet_Boulder.label</v>
      </c>
      <c r="C4623" s="2" t="str">
        <f t="shared" si="85"/>
        <v>ThingDef+Projectile_CatapultBullet_Boulder.label</v>
      </c>
      <c r="D4623" s="2" t="s">
        <v>28164</v>
      </c>
      <c r="E4623" s="2">
        <f>IF(ISERROR(B4623),"",MATCH(C4623,'240206'!$A$2:$A$11370,0))</f>
        <v>2739</v>
      </c>
    </row>
    <row r="4624" spans="1:5">
      <c r="A4624" s="2" t="s">
        <v>28162</v>
      </c>
      <c r="B4624" s="2" t="str">
        <f t="shared" si="84"/>
        <v>CombatExtended.AmmoDef+Ammo_CrossbowBolt_Stone.label</v>
      </c>
      <c r="C4624" s="2" t="str">
        <f t="shared" si="85"/>
        <v>CombatExtended.AmmoDef+Ammo_CrossbowBolt_Stone.label</v>
      </c>
      <c r="D4624" s="2" t="s">
        <v>28161</v>
      </c>
      <c r="E4624" s="2">
        <f>IF(ISERROR(B4624),"",MATCH(C4624,'240206'!$A$2:$A$11370,0))</f>
        <v>2746</v>
      </c>
    </row>
    <row r="4625" spans="1:5">
      <c r="A4625" s="2" t="s">
        <v>28163</v>
      </c>
      <c r="B4625" s="2" t="str">
        <f t="shared" si="84"/>
        <v>CombatExtended.AmmoDef+Ammo_CrossbowBolt_Stone.description</v>
      </c>
      <c r="C4625" s="2" t="str">
        <f t="shared" si="85"/>
        <v>CombatExtended.AmmoDef+Ammo_CrossbowBolt_Stone.description</v>
      </c>
      <c r="D4625" s="2" t="s">
        <v>28153</v>
      </c>
      <c r="E4625" s="2">
        <f>IF(ISERROR(B4625),"",MATCH(C4625,'240206'!$A$2:$A$11370,0))</f>
        <v>2745</v>
      </c>
    </row>
    <row r="4626" spans="1:5">
      <c r="A4626" s="2" t="s">
        <v>28159</v>
      </c>
      <c r="B4626" s="2" t="str">
        <f t="shared" si="84"/>
        <v>CombatExtended.AmmoDef+Ammo_CrossbowBolt_Steel.label</v>
      </c>
      <c r="C4626" s="2" t="str">
        <f t="shared" si="85"/>
        <v>CombatExtended.AmmoDef+Ammo_CrossbowBolt_Steel.label</v>
      </c>
      <c r="D4626" s="2" t="s">
        <v>28150</v>
      </c>
      <c r="E4626" s="2">
        <f>IF(ISERROR(B4626),"",MATCH(C4626,'240206'!$A$2:$A$11370,0))</f>
        <v>2748</v>
      </c>
    </row>
    <row r="4627" spans="1:5">
      <c r="A4627" s="2" t="s">
        <v>28160</v>
      </c>
      <c r="B4627" s="2" t="str">
        <f t="shared" si="84"/>
        <v>CombatExtended.AmmoDef+Ammo_CrossbowBolt_Steel.description</v>
      </c>
      <c r="C4627" s="2" t="str">
        <f t="shared" si="85"/>
        <v>CombatExtended.AmmoDef+Ammo_CrossbowBolt_Steel.description</v>
      </c>
      <c r="D4627" s="2" t="s">
        <v>28153</v>
      </c>
      <c r="E4627" s="2">
        <f>IF(ISERROR(B4627),"",MATCH(C4627,'240206'!$A$2:$A$11370,0))</f>
        <v>2747</v>
      </c>
    </row>
    <row r="4628" spans="1:5">
      <c r="A4628" s="2" t="s">
        <v>28157</v>
      </c>
      <c r="B4628" s="2" t="str">
        <f t="shared" si="84"/>
        <v>CombatExtended.AmmoDef+Ammo_CrossbowBolt_Plasteel.label</v>
      </c>
      <c r="C4628" s="2" t="str">
        <f t="shared" si="85"/>
        <v>CombatExtended.AmmoDef+Ammo_CrossbowBolt_Plasteel.label</v>
      </c>
      <c r="D4628" s="2" t="s">
        <v>28149</v>
      </c>
      <c r="E4628" s="2">
        <f>IF(ISERROR(B4628),"",MATCH(C4628,'240206'!$A$2:$A$11370,0))</f>
        <v>2750</v>
      </c>
    </row>
    <row r="4629" spans="1:5">
      <c r="A4629" s="2" t="s">
        <v>28158</v>
      </c>
      <c r="B4629" s="2" t="str">
        <f t="shared" si="84"/>
        <v>CombatExtended.AmmoDef+Ammo_CrossbowBolt_Plasteel.description</v>
      </c>
      <c r="C4629" s="2" t="str">
        <f t="shared" si="85"/>
        <v>CombatExtended.AmmoDef+Ammo_CrossbowBolt_Plasteel.description</v>
      </c>
      <c r="D4629" s="2" t="s">
        <v>28153</v>
      </c>
      <c r="E4629" s="2">
        <f>IF(ISERROR(B4629),"",MATCH(C4629,'240206'!$A$2:$A$11370,0))</f>
        <v>2749</v>
      </c>
    </row>
    <row r="4630" spans="1:5">
      <c r="A4630" s="2" t="s">
        <v>28155</v>
      </c>
      <c r="B4630" s="2" t="str">
        <f t="shared" si="84"/>
        <v>CombatExtended.AmmoDef+Ammo_CrossbowBolt_Venom.label</v>
      </c>
      <c r="C4630" s="2" t="str">
        <f t="shared" si="85"/>
        <v>CombatExtended.AmmoDef+Ammo_CrossbowBolt_Venom.label</v>
      </c>
      <c r="D4630" s="2" t="s">
        <v>28148</v>
      </c>
      <c r="E4630" s="2">
        <f>IF(ISERROR(B4630),"",MATCH(C4630,'240206'!$A$2:$A$11370,0))</f>
        <v>2752</v>
      </c>
    </row>
    <row r="4631" spans="1:5">
      <c r="A4631" s="2" t="s">
        <v>28156</v>
      </c>
      <c r="B4631" s="2" t="str">
        <f t="shared" si="84"/>
        <v>CombatExtended.AmmoDef+Ammo_CrossbowBolt_Venom.description</v>
      </c>
      <c r="C4631" s="2" t="str">
        <f t="shared" si="85"/>
        <v>CombatExtended.AmmoDef+Ammo_CrossbowBolt_Venom.description</v>
      </c>
      <c r="D4631" s="2" t="s">
        <v>28153</v>
      </c>
      <c r="E4631" s="2">
        <f>IF(ISERROR(B4631),"",MATCH(C4631,'240206'!$A$2:$A$11370,0))</f>
        <v>2751</v>
      </c>
    </row>
    <row r="4632" spans="1:5">
      <c r="A4632" s="2" t="s">
        <v>28152</v>
      </c>
      <c r="B4632" s="2" t="str">
        <f t="shared" si="84"/>
        <v>CombatExtended.AmmoDef+Ammo_CrossbowBolt_Flame.label</v>
      </c>
      <c r="C4632" s="2" t="str">
        <f t="shared" si="85"/>
        <v>CombatExtended.AmmoDef+Ammo_CrossbowBolt_Flame.label</v>
      </c>
      <c r="D4632" s="2" t="s">
        <v>28147</v>
      </c>
      <c r="E4632" s="2">
        <f>IF(ISERROR(B4632),"",MATCH(C4632,'240206'!$A$2:$A$11370,0))</f>
        <v>2754</v>
      </c>
    </row>
    <row r="4633" spans="1:5">
      <c r="A4633" s="2" t="s">
        <v>28154</v>
      </c>
      <c r="B4633" s="2" t="str">
        <f t="shared" si="84"/>
        <v>CombatExtended.AmmoDef+Ammo_CrossbowBolt_Flame.description</v>
      </c>
      <c r="C4633" s="2" t="str">
        <f t="shared" si="85"/>
        <v>CombatExtended.AmmoDef+Ammo_CrossbowBolt_Flame.description</v>
      </c>
      <c r="D4633" s="2" t="s">
        <v>28153</v>
      </c>
      <c r="E4633" s="2">
        <f>IF(ISERROR(B4633),"",MATCH(C4633,'240206'!$A$2:$A$11370,0))</f>
        <v>2753</v>
      </c>
    </row>
    <row r="4634" spans="1:5">
      <c r="A4634" s="2" t="s">
        <v>7825</v>
      </c>
      <c r="B4634" s="2" t="str">
        <f t="shared" si="84"/>
        <v>ThingDef+Projectile_CrossbowBolt_Stone.label</v>
      </c>
      <c r="C4634" s="2" t="str">
        <f t="shared" si="85"/>
        <v>ThingDef+Projectile_CrossbowBolt_Stone.label</v>
      </c>
      <c r="D4634" s="2" t="s">
        <v>28151</v>
      </c>
      <c r="E4634" s="2">
        <f>IF(ISERROR(B4634),"",MATCH(C4634,'240206'!$A$2:$A$11370,0))</f>
        <v>2755</v>
      </c>
    </row>
    <row r="4635" spans="1:5">
      <c r="A4635" s="2" t="s">
        <v>7827</v>
      </c>
      <c r="B4635" s="2" t="str">
        <f t="shared" si="84"/>
        <v>ThingDef+Projectile_CrossbowBolt_Steel.label</v>
      </c>
      <c r="C4635" s="2" t="str">
        <f t="shared" si="85"/>
        <v>ThingDef+Projectile_CrossbowBolt_Steel.label</v>
      </c>
      <c r="D4635" s="2" t="s">
        <v>28150</v>
      </c>
      <c r="E4635" s="2">
        <f>IF(ISERROR(B4635),"",MATCH(C4635,'240206'!$A$2:$A$11370,0))</f>
        <v>2756</v>
      </c>
    </row>
    <row r="4636" spans="1:5">
      <c r="A4636" s="2" t="s">
        <v>7829</v>
      </c>
      <c r="B4636" s="2" t="str">
        <f t="shared" si="84"/>
        <v>ThingDef+Projectile_CrossbowBolt_Plasteel.label</v>
      </c>
      <c r="C4636" s="2" t="str">
        <f t="shared" si="85"/>
        <v>ThingDef+Projectile_CrossbowBolt_Plasteel.label</v>
      </c>
      <c r="D4636" s="2" t="s">
        <v>28149</v>
      </c>
      <c r="E4636" s="2">
        <f>IF(ISERROR(B4636),"",MATCH(C4636,'240206'!$A$2:$A$11370,0))</f>
        <v>2757</v>
      </c>
    </row>
    <row r="4637" spans="1:5">
      <c r="A4637" s="2" t="s">
        <v>7831</v>
      </c>
      <c r="B4637" s="2" t="str">
        <f t="shared" si="84"/>
        <v>ThingDef+Projectile_CrossbowBolt_Venom.label</v>
      </c>
      <c r="C4637" s="2" t="str">
        <f t="shared" si="85"/>
        <v>ThingDef+Projectile_CrossbowBolt_Venom.label</v>
      </c>
      <c r="D4637" s="2" t="s">
        <v>28148</v>
      </c>
      <c r="E4637" s="2">
        <f>IF(ISERROR(B4637),"",MATCH(C4637,'240206'!$A$2:$A$11370,0))</f>
        <v>2758</v>
      </c>
    </row>
    <row r="4638" spans="1:5">
      <c r="A4638" s="2" t="s">
        <v>7833</v>
      </c>
      <c r="B4638" s="2" t="str">
        <f t="shared" si="84"/>
        <v>ThingDef+Projectile_CrossbowBolt_Flame.label</v>
      </c>
      <c r="C4638" s="2" t="str">
        <f t="shared" si="85"/>
        <v>ThingDef+Projectile_CrossbowBolt_Flame.label</v>
      </c>
      <c r="D4638" s="2" t="s">
        <v>28147</v>
      </c>
      <c r="E4638" s="2">
        <f>IF(ISERROR(B4638),"",MATCH(C4638,'240206'!$A$2:$A$11370,0))</f>
        <v>2759</v>
      </c>
    </row>
    <row r="4639" spans="1:5">
      <c r="A4639" s="2" t="s">
        <v>32435</v>
      </c>
      <c r="B4639" s="2" t="str">
        <f t="shared" si="84"/>
        <v>CombatExtended.AmmoDef+Ammo_MiniCannonBall_Round.label</v>
      </c>
      <c r="C4639" s="2" t="str">
        <f t="shared" si="85"/>
        <v>CombatExtended.AmmoDef+Ammo_MiniCannonBall_Round.label</v>
      </c>
      <c r="D4639" s="2" t="s">
        <v>32429</v>
      </c>
      <c r="E4639" s="2">
        <f>IF(ISERROR(B4639),"",MATCH(C4639,'240206'!$A$2:$A$11370,0))</f>
        <v>2777</v>
      </c>
    </row>
    <row r="4640" spans="1:5">
      <c r="A4640" s="2" t="s">
        <v>32434</v>
      </c>
      <c r="B4640" s="2" t="str">
        <f t="shared" si="84"/>
        <v>CombatExtended.AmmoDef+Ammo_MiniCannonBall_Round.description</v>
      </c>
      <c r="C4640" s="2" t="str">
        <f t="shared" si="85"/>
        <v>CombatExtended.AmmoDef+Ammo_MiniCannonBall_Round.description</v>
      </c>
      <c r="D4640" s="2" t="s">
        <v>32433</v>
      </c>
      <c r="E4640" s="2">
        <f>IF(ISERROR(B4640),"",MATCH(C4640,'240206'!$A$2:$A$11370,0))</f>
        <v>2778</v>
      </c>
    </row>
    <row r="4641" spans="1:5">
      <c r="A4641" s="2" t="s">
        <v>32432</v>
      </c>
      <c r="B4641" s="2" t="str">
        <f t="shared" si="84"/>
        <v>CombatExtended.AmmoDef+Ammo_MiniCannonBall_Grape.label</v>
      </c>
      <c r="C4641" s="2" t="str">
        <f t="shared" si="85"/>
        <v>CombatExtended.AmmoDef+Ammo_MiniCannonBall_Grape.label</v>
      </c>
      <c r="D4641" s="2" t="s">
        <v>32428</v>
      </c>
      <c r="E4641" s="2">
        <f>IF(ISERROR(B4641),"",MATCH(C4641,'240206'!$A$2:$A$11370,0))</f>
        <v>2779</v>
      </c>
    </row>
    <row r="4642" spans="1:5">
      <c r="A4642" s="2" t="s">
        <v>32431</v>
      </c>
      <c r="B4642" s="2" t="str">
        <f t="shared" si="84"/>
        <v>CombatExtended.AmmoDef+Ammo_MiniCannonBall_Grape.description</v>
      </c>
      <c r="C4642" s="2" t="str">
        <f t="shared" si="85"/>
        <v>CombatExtended.AmmoDef+Ammo_MiniCannonBall_Grape.description</v>
      </c>
      <c r="D4642" s="2" t="s">
        <v>32430</v>
      </c>
      <c r="E4642" s="2">
        <f>IF(ISERROR(B4642),"",MATCH(C4642,'240206'!$A$2:$A$11370,0))</f>
        <v>2780</v>
      </c>
    </row>
    <row r="4643" spans="1:5">
      <c r="A4643" s="2" t="s">
        <v>7896</v>
      </c>
      <c r="B4643" s="2" t="str">
        <f t="shared" si="84"/>
        <v>ThingDef+Bullet_MiniCannonBall_Round.label</v>
      </c>
      <c r="C4643" s="2" t="str">
        <f t="shared" si="85"/>
        <v>ThingDef+Bullet_MiniCannonBall_Round.label</v>
      </c>
      <c r="D4643" s="2" t="s">
        <v>32429</v>
      </c>
      <c r="E4643" s="2">
        <f>IF(ISERROR(B4643),"",MATCH(C4643,'240206'!$A$2:$A$11370,0))</f>
        <v>2781</v>
      </c>
    </row>
    <row r="4644" spans="1:5">
      <c r="A4644" s="2" t="s">
        <v>7898</v>
      </c>
      <c r="B4644" s="2" t="str">
        <f t="shared" si="84"/>
        <v>ThingDef+Bullet_MiniCannonBall_Grape.label</v>
      </c>
      <c r="C4644" s="2" t="str">
        <f t="shared" si="85"/>
        <v>ThingDef+Bullet_MiniCannonBall_Grape.label</v>
      </c>
      <c r="D4644" s="2" t="s">
        <v>32428</v>
      </c>
      <c r="E4644" s="2">
        <f>IF(ISERROR(B4644),"",MATCH(C4644,'240206'!$A$2:$A$11370,0))</f>
        <v>2782</v>
      </c>
    </row>
    <row r="4645" spans="1:5">
      <c r="A4645" s="2" t="s">
        <v>28144</v>
      </c>
      <c r="B4645" s="2" t="str">
        <f t="shared" si="84"/>
        <v>CombatExtended.AmmoDef+Ammo_MortarGrenade.label</v>
      </c>
      <c r="C4645" s="2" t="str">
        <f t="shared" si="85"/>
        <v>CombatExtended.AmmoDef+Ammo_MortarGrenade.label</v>
      </c>
      <c r="D4645" s="2" t="s">
        <v>32427</v>
      </c>
      <c r="E4645" s="2">
        <f>IF(ISERROR(B4645),"",MATCH(C4645,'240206'!$A$2:$A$11370,0))</f>
        <v>2792</v>
      </c>
    </row>
    <row r="4646" spans="1:5">
      <c r="A4646" s="2" t="s">
        <v>28146</v>
      </c>
      <c r="B4646" s="2" t="str">
        <f t="shared" si="84"/>
        <v>CombatExtended.AmmoDef+Ammo_MortarGrenade.description</v>
      </c>
      <c r="C4646" s="2" t="str">
        <f t="shared" si="85"/>
        <v>CombatExtended.AmmoDef+Ammo_MortarGrenade.description</v>
      </c>
      <c r="D4646" s="2" t="s">
        <v>28145</v>
      </c>
      <c r="E4646" s="2">
        <f>IF(ISERROR(B4646),"",MATCH(C4646,'240206'!$A$2:$A$11370,0))</f>
        <v>2791</v>
      </c>
    </row>
    <row r="4647" spans="1:5">
      <c r="A4647" s="2" t="s">
        <v>7931</v>
      </c>
      <c r="B4647" s="2" t="str">
        <f t="shared" si="84"/>
        <v>ThingDef+Bullet_MortarGrenade.label</v>
      </c>
      <c r="C4647" s="2" t="str">
        <f t="shared" si="85"/>
        <v>ThingDef+Bullet_MortarGrenade.label</v>
      </c>
      <c r="D4647" s="2" t="s">
        <v>32427</v>
      </c>
      <c r="E4647" s="2">
        <f>IF(ISERROR(B4647),"",MATCH(C4647,'240206'!$A$2:$A$11370,0))</f>
        <v>2793</v>
      </c>
    </row>
    <row r="4648" spans="1:5">
      <c r="A4648" s="2" t="s">
        <v>28140</v>
      </c>
      <c r="B4648" s="2" t="str">
        <f t="shared" si="84"/>
        <v>CombatExtended.AmmoDef+Ammo_MusketBall.label</v>
      </c>
      <c r="C4648" s="2" t="str">
        <f t="shared" si="85"/>
        <v>CombatExtended.AmmoDef+Ammo_MusketBall.label</v>
      </c>
      <c r="D4648" s="2" t="s">
        <v>29132</v>
      </c>
      <c r="E4648" s="2">
        <f>IF(ISERROR(B4648),"",MATCH(C4648,'240206'!$A$2:$A$11370,0))</f>
        <v>2801</v>
      </c>
    </row>
    <row r="4649" spans="1:5">
      <c r="A4649" s="2" t="s">
        <v>28142</v>
      </c>
      <c r="B4649" s="2" t="str">
        <f t="shared" si="84"/>
        <v>CombatExtended.AmmoDef+Ammo_MusketBall.description</v>
      </c>
      <c r="C4649" s="2" t="str">
        <f t="shared" si="85"/>
        <v>CombatExtended.AmmoDef+Ammo_MusketBall.description</v>
      </c>
      <c r="D4649" s="2" t="s">
        <v>28141</v>
      </c>
      <c r="E4649" s="2">
        <f>IF(ISERROR(B4649),"",MATCH(C4649,'240206'!$A$2:$A$11370,0))</f>
        <v>2800</v>
      </c>
    </row>
    <row r="4650" spans="1:5">
      <c r="A4650" s="2" t="s">
        <v>7956</v>
      </c>
      <c r="B4650" s="2" t="str">
        <f t="shared" ref="B4650:B4713" si="86">IF(OR(ISNUMBER(FIND("+Ammo_",A4650)),ISNUMBER(FIND("+Shell_",A4650)),ISNUMBER(FIND("+Weapon_",A4650))),SUBSTITUTE(A4650,"ThingDef+","CombatExtended.AmmoDef+"),A4650)</f>
        <v>ThingDef+Bullet_FastMusketBall.label</v>
      </c>
      <c r="C4650" s="2" t="str">
        <f t="shared" si="85"/>
        <v>ThingDef+Bullet_FastMusketBall.label</v>
      </c>
      <c r="D4650" s="2" t="s">
        <v>29132</v>
      </c>
      <c r="E4650" s="2">
        <f>IF(ISERROR(B4650),"",MATCH(C4650,'240206'!$A$2:$A$11370,0))</f>
        <v>2802</v>
      </c>
    </row>
    <row r="4651" spans="1:5">
      <c r="A4651" s="2" t="s">
        <v>7958</v>
      </c>
      <c r="B4651" s="2" t="str">
        <f t="shared" si="86"/>
        <v>ThingDef+Bullet_SlowMusketBall.label</v>
      </c>
      <c r="C4651" s="2" t="str">
        <f t="shared" si="85"/>
        <v>ThingDef+Bullet_SlowMusketBall.label</v>
      </c>
      <c r="D4651" s="2" t="s">
        <v>29132</v>
      </c>
      <c r="E4651" s="2">
        <f>IF(ISERROR(B4651),"",MATCH(C4651,'240206'!$A$2:$A$11370,0))</f>
        <v>2803</v>
      </c>
    </row>
    <row r="4652" spans="1:5">
      <c r="A4652" s="2" t="s">
        <v>28137</v>
      </c>
      <c r="B4652" s="2" t="str">
        <f t="shared" si="86"/>
        <v>CombatExtended.AmmoDef+Ammo_Arrow_Stone.label</v>
      </c>
      <c r="C4652" s="2" t="str">
        <f t="shared" si="85"/>
        <v>CombatExtended.AmmoDef+Ammo_Arrow_Stone.label</v>
      </c>
      <c r="D4652" s="2" t="s">
        <v>28127</v>
      </c>
      <c r="E4652" s="2">
        <f>IF(ISERROR(B4652),"",MATCH(C4652,'240206'!$A$2:$A$11370,0))</f>
        <v>2811</v>
      </c>
    </row>
    <row r="4653" spans="1:5">
      <c r="A4653" s="2" t="s">
        <v>28138</v>
      </c>
      <c r="B4653" s="2" t="str">
        <f t="shared" si="86"/>
        <v>CombatExtended.AmmoDef+Ammo_Arrow_Stone.description</v>
      </c>
      <c r="C4653" s="2" t="str">
        <f t="shared" si="85"/>
        <v>CombatExtended.AmmoDef+Ammo_Arrow_Stone.description</v>
      </c>
      <c r="D4653" s="2" t="s">
        <v>28129</v>
      </c>
      <c r="E4653" s="2">
        <f>IF(ISERROR(B4653),"",MATCH(C4653,'240206'!$A$2:$A$11370,0))</f>
        <v>2810</v>
      </c>
    </row>
    <row r="4654" spans="1:5">
      <c r="A4654" s="2" t="s">
        <v>28135</v>
      </c>
      <c r="B4654" s="2" t="str">
        <f t="shared" si="86"/>
        <v>CombatExtended.AmmoDef+Ammo_Arrow_Steel.label</v>
      </c>
      <c r="C4654" s="2" t="str">
        <f t="shared" si="85"/>
        <v>CombatExtended.AmmoDef+Ammo_Arrow_Steel.label</v>
      </c>
      <c r="D4654" s="2" t="s">
        <v>28126</v>
      </c>
      <c r="E4654" s="2">
        <f>IF(ISERROR(B4654),"",MATCH(C4654,'240206'!$A$2:$A$11370,0))</f>
        <v>2813</v>
      </c>
    </row>
    <row r="4655" spans="1:5">
      <c r="A4655" s="2" t="s">
        <v>28136</v>
      </c>
      <c r="B4655" s="2" t="str">
        <f t="shared" si="86"/>
        <v>CombatExtended.AmmoDef+Ammo_Arrow_Steel.description</v>
      </c>
      <c r="C4655" s="2" t="str">
        <f t="shared" si="85"/>
        <v>CombatExtended.AmmoDef+Ammo_Arrow_Steel.description</v>
      </c>
      <c r="D4655" s="2" t="s">
        <v>28129</v>
      </c>
      <c r="E4655" s="2">
        <f>IF(ISERROR(B4655),"",MATCH(C4655,'240206'!$A$2:$A$11370,0))</f>
        <v>2812</v>
      </c>
    </row>
    <row r="4656" spans="1:5">
      <c r="A4656" s="2" t="s">
        <v>28133</v>
      </c>
      <c r="B4656" s="2" t="str">
        <f t="shared" si="86"/>
        <v>CombatExtended.AmmoDef+Ammo_Arrow_Plasteel.label</v>
      </c>
      <c r="C4656" s="2" t="str">
        <f t="shared" si="85"/>
        <v>CombatExtended.AmmoDef+Ammo_Arrow_Plasteel.label</v>
      </c>
      <c r="D4656" s="2" t="s">
        <v>28125</v>
      </c>
      <c r="E4656" s="2">
        <f>IF(ISERROR(B4656),"",MATCH(C4656,'240206'!$A$2:$A$11370,0))</f>
        <v>2815</v>
      </c>
    </row>
    <row r="4657" spans="1:5">
      <c r="A4657" s="2" t="s">
        <v>28134</v>
      </c>
      <c r="B4657" s="2" t="str">
        <f t="shared" si="86"/>
        <v>CombatExtended.AmmoDef+Ammo_Arrow_Plasteel.description</v>
      </c>
      <c r="C4657" s="2" t="str">
        <f t="shared" si="85"/>
        <v>CombatExtended.AmmoDef+Ammo_Arrow_Plasteel.description</v>
      </c>
      <c r="D4657" s="2" t="s">
        <v>28129</v>
      </c>
      <c r="E4657" s="2">
        <f>IF(ISERROR(B4657),"",MATCH(C4657,'240206'!$A$2:$A$11370,0))</f>
        <v>2814</v>
      </c>
    </row>
    <row r="4658" spans="1:5">
      <c r="A4658" s="2" t="s">
        <v>28131</v>
      </c>
      <c r="B4658" s="2" t="str">
        <f t="shared" si="86"/>
        <v>CombatExtended.AmmoDef+Ammo_Arrow_Venom.label</v>
      </c>
      <c r="C4658" s="2" t="str">
        <f t="shared" si="85"/>
        <v>CombatExtended.AmmoDef+Ammo_Arrow_Venom.label</v>
      </c>
      <c r="D4658" s="2" t="s">
        <v>28124</v>
      </c>
      <c r="E4658" s="2">
        <f>IF(ISERROR(B4658),"",MATCH(C4658,'240206'!$A$2:$A$11370,0))</f>
        <v>2817</v>
      </c>
    </row>
    <row r="4659" spans="1:5">
      <c r="A4659" s="2" t="s">
        <v>28132</v>
      </c>
      <c r="B4659" s="2" t="str">
        <f t="shared" si="86"/>
        <v>CombatExtended.AmmoDef+Ammo_Arrow_Venom.description</v>
      </c>
      <c r="C4659" s="2" t="str">
        <f t="shared" si="85"/>
        <v>CombatExtended.AmmoDef+Ammo_Arrow_Venom.description</v>
      </c>
      <c r="D4659" s="2" t="s">
        <v>28129</v>
      </c>
      <c r="E4659" s="2">
        <f>IF(ISERROR(B4659),"",MATCH(C4659,'240206'!$A$2:$A$11370,0))</f>
        <v>2816</v>
      </c>
    </row>
    <row r="4660" spans="1:5">
      <c r="A4660" s="2" t="s">
        <v>28128</v>
      </c>
      <c r="B4660" s="2" t="str">
        <f t="shared" si="86"/>
        <v>CombatExtended.AmmoDef+Ammo_Arrow_Flame.label</v>
      </c>
      <c r="C4660" s="2" t="str">
        <f t="shared" si="85"/>
        <v>CombatExtended.AmmoDef+Ammo_Arrow_Flame.label</v>
      </c>
      <c r="D4660" s="2" t="s">
        <v>28123</v>
      </c>
      <c r="E4660" s="2">
        <f>IF(ISERROR(B4660),"",MATCH(C4660,'240206'!$A$2:$A$11370,0))</f>
        <v>2819</v>
      </c>
    </row>
    <row r="4661" spans="1:5">
      <c r="A4661" s="2" t="s">
        <v>28130</v>
      </c>
      <c r="B4661" s="2" t="str">
        <f t="shared" si="86"/>
        <v>CombatExtended.AmmoDef+Ammo_Arrow_Flame.description</v>
      </c>
      <c r="C4661" s="2" t="str">
        <f t="shared" si="85"/>
        <v>CombatExtended.AmmoDef+Ammo_Arrow_Flame.description</v>
      </c>
      <c r="D4661" s="2" t="s">
        <v>28129</v>
      </c>
      <c r="E4661" s="2">
        <f>IF(ISERROR(B4661),"",MATCH(C4661,'240206'!$A$2:$A$11370,0))</f>
        <v>2818</v>
      </c>
    </row>
    <row r="4662" spans="1:5">
      <c r="A4662" s="2" t="s">
        <v>8002</v>
      </c>
      <c r="B4662" s="2" t="str">
        <f t="shared" si="86"/>
        <v>ThingDef+Projectile_Arrow_Stone.label</v>
      </c>
      <c r="C4662" s="2" t="str">
        <f t="shared" si="85"/>
        <v>ThingDef+Projectile_Arrow_Stone.label</v>
      </c>
      <c r="D4662" s="2" t="s">
        <v>28127</v>
      </c>
      <c r="E4662" s="2">
        <f>IF(ISERROR(B4662),"",MATCH(C4662,'240206'!$A$2:$A$11370,0))</f>
        <v>2820</v>
      </c>
    </row>
    <row r="4663" spans="1:5">
      <c r="A4663" s="2" t="s">
        <v>8004</v>
      </c>
      <c r="B4663" s="2" t="str">
        <f t="shared" si="86"/>
        <v>ThingDef+Projectile_Arrow_Steel.label</v>
      </c>
      <c r="C4663" s="2" t="str">
        <f t="shared" si="85"/>
        <v>ThingDef+Projectile_Arrow_Steel.label</v>
      </c>
      <c r="D4663" s="2" t="s">
        <v>28126</v>
      </c>
      <c r="E4663" s="2">
        <f>IF(ISERROR(B4663),"",MATCH(C4663,'240206'!$A$2:$A$11370,0))</f>
        <v>2821</v>
      </c>
    </row>
    <row r="4664" spans="1:5">
      <c r="A4664" s="2" t="s">
        <v>8006</v>
      </c>
      <c r="B4664" s="2" t="str">
        <f t="shared" si="86"/>
        <v>ThingDef+Projectile_Arrow_Plasteel.label</v>
      </c>
      <c r="C4664" s="2" t="str">
        <f t="shared" si="85"/>
        <v>ThingDef+Projectile_Arrow_Plasteel.label</v>
      </c>
      <c r="D4664" s="2" t="s">
        <v>28125</v>
      </c>
      <c r="E4664" s="2">
        <f>IF(ISERROR(B4664),"",MATCH(C4664,'240206'!$A$2:$A$11370,0))</f>
        <v>2822</v>
      </c>
    </row>
    <row r="4665" spans="1:5">
      <c r="A4665" s="2" t="s">
        <v>8008</v>
      </c>
      <c r="B4665" s="2" t="str">
        <f t="shared" si="86"/>
        <v>ThingDef+Projectile_Arrow_Venom.label</v>
      </c>
      <c r="C4665" s="2" t="str">
        <f t="shared" si="85"/>
        <v>ThingDef+Projectile_Arrow_Venom.label</v>
      </c>
      <c r="D4665" s="2" t="s">
        <v>28124</v>
      </c>
      <c r="E4665" s="2">
        <f>IF(ISERROR(B4665),"",MATCH(C4665,'240206'!$A$2:$A$11370,0))</f>
        <v>2823</v>
      </c>
    </row>
    <row r="4666" spans="1:5">
      <c r="A4666" s="2" t="s">
        <v>8010</v>
      </c>
      <c r="B4666" s="2" t="str">
        <f t="shared" si="86"/>
        <v>ThingDef+Projectile_Arrow_Flame.label</v>
      </c>
      <c r="C4666" s="2" t="str">
        <f t="shared" si="85"/>
        <v>ThingDef+Projectile_Arrow_Flame.label</v>
      </c>
      <c r="D4666" s="2" t="s">
        <v>28123</v>
      </c>
      <c r="E4666" s="2">
        <f>IF(ISERROR(B4666),"",MATCH(C4666,'240206'!$A$2:$A$11370,0))</f>
        <v>2824</v>
      </c>
    </row>
    <row r="4667" spans="1:5">
      <c r="A4667" s="2" t="s">
        <v>8012</v>
      </c>
      <c r="B4667" s="2" t="str">
        <f t="shared" si="86"/>
        <v>ThingDef+Projectile_StreamlinedArrow_Stone.label</v>
      </c>
      <c r="C4667" s="2" t="str">
        <f t="shared" si="85"/>
        <v>ThingDef+Projectile_StreamlinedArrow_Stone.label</v>
      </c>
      <c r="D4667" s="2" t="s">
        <v>28122</v>
      </c>
      <c r="E4667" s="2">
        <f>IF(ISERROR(B4667),"",MATCH(C4667,'240206'!$A$2:$A$11370,0))</f>
        <v>2825</v>
      </c>
    </row>
    <row r="4668" spans="1:5">
      <c r="A4668" s="2" t="s">
        <v>8015</v>
      </c>
      <c r="B4668" s="2" t="str">
        <f t="shared" si="86"/>
        <v>ThingDef+Projectile_StreamlinedArrow_Steel.label</v>
      </c>
      <c r="C4668" s="2" t="str">
        <f t="shared" si="85"/>
        <v>ThingDef+Projectile_StreamlinedArrow_Steel.label</v>
      </c>
      <c r="D4668" s="2" t="s">
        <v>28121</v>
      </c>
      <c r="E4668" s="2">
        <f>IF(ISERROR(B4668),"",MATCH(C4668,'240206'!$A$2:$A$11370,0))</f>
        <v>2826</v>
      </c>
    </row>
    <row r="4669" spans="1:5">
      <c r="A4669" s="2" t="s">
        <v>8018</v>
      </c>
      <c r="B4669" s="2" t="str">
        <f t="shared" si="86"/>
        <v>ThingDef+Projectile_StreamlinedArrow_Plasteel.label</v>
      </c>
      <c r="C4669" s="2" t="str">
        <f t="shared" si="85"/>
        <v>ThingDef+Projectile_StreamlinedArrow_Plasteel.label</v>
      </c>
      <c r="D4669" s="2" t="s">
        <v>28120</v>
      </c>
      <c r="E4669" s="2">
        <f>IF(ISERROR(B4669),"",MATCH(C4669,'240206'!$A$2:$A$11370,0))</f>
        <v>2827</v>
      </c>
    </row>
    <row r="4670" spans="1:5">
      <c r="A4670" s="2" t="s">
        <v>8021</v>
      </c>
      <c r="B4670" s="2" t="str">
        <f t="shared" si="86"/>
        <v>ThingDef+Projectile_StreamlinedArrow_Venom.label</v>
      </c>
      <c r="C4670" s="2" t="str">
        <f t="shared" si="85"/>
        <v>ThingDef+Projectile_StreamlinedArrow_Venom.label</v>
      </c>
      <c r="D4670" s="2" t="s">
        <v>28119</v>
      </c>
      <c r="E4670" s="2">
        <f>IF(ISERROR(B4670),"",MATCH(C4670,'240206'!$A$2:$A$11370,0))</f>
        <v>2828</v>
      </c>
    </row>
    <row r="4671" spans="1:5">
      <c r="A4671" s="2" t="s">
        <v>8024</v>
      </c>
      <c r="B4671" s="2" t="str">
        <f t="shared" si="86"/>
        <v>ThingDef+Projectile_StreamlinedArrow_Flame.label</v>
      </c>
      <c r="C4671" s="2" t="str">
        <f t="shared" si="85"/>
        <v>ThingDef+Projectile_StreamlinedArrow_Flame.label</v>
      </c>
      <c r="D4671" s="2" t="s">
        <v>28118</v>
      </c>
      <c r="E4671" s="2">
        <f>IF(ISERROR(B4671),"",MATCH(C4671,'240206'!$A$2:$A$11370,0))</f>
        <v>2829</v>
      </c>
    </row>
    <row r="4672" spans="1:5">
      <c r="A4672" s="2" t="s">
        <v>28115</v>
      </c>
      <c r="B4672" s="2" t="str">
        <f t="shared" si="86"/>
        <v>CombatExtended.AmmoDef+Ammo_Dart_Venom.label</v>
      </c>
      <c r="C4672" s="2" t="str">
        <f t="shared" si="85"/>
        <v>CombatExtended.AmmoDef+Ammo_Dart_Venom.label</v>
      </c>
      <c r="D4672" s="2" t="s">
        <v>28114</v>
      </c>
      <c r="E4672" s="2">
        <f>IF(ISERROR(B4672),"",MATCH(C4672,'240206'!$A$2:$A$11370,0))</f>
        <v>2847</v>
      </c>
    </row>
    <row r="4673" spans="1:5">
      <c r="A4673" s="2" t="s">
        <v>28117</v>
      </c>
      <c r="B4673" s="2" t="str">
        <f t="shared" si="86"/>
        <v>CombatExtended.AmmoDef+Ammo_Dart_Venom.description</v>
      </c>
      <c r="C4673" s="2" t="str">
        <f t="shared" si="85"/>
        <v>CombatExtended.AmmoDef+Ammo_Dart_Venom.description</v>
      </c>
      <c r="D4673" s="2" t="s">
        <v>28116</v>
      </c>
      <c r="E4673" s="2">
        <f>IF(ISERROR(B4673),"",MATCH(C4673,'240206'!$A$2:$A$11370,0))</f>
        <v>2848</v>
      </c>
    </row>
    <row r="4674" spans="1:5">
      <c r="A4674" s="2" t="s">
        <v>8083</v>
      </c>
      <c r="B4674" s="2" t="str">
        <f t="shared" si="86"/>
        <v>ThingDef+Projectile_Dart_Venom.label</v>
      </c>
      <c r="C4674" s="2" t="str">
        <f t="shared" si="85"/>
        <v>ThingDef+Projectile_Dart_Venom.label</v>
      </c>
      <c r="D4674" s="2" t="s">
        <v>28114</v>
      </c>
      <c r="E4674" s="2">
        <f>IF(ISERROR(B4674),"",MATCH(C4674,'240206'!$A$2:$A$11370,0))</f>
        <v>2849</v>
      </c>
    </row>
    <row r="4675" spans="1:5">
      <c r="A4675" s="2" t="s">
        <v>28112</v>
      </c>
      <c r="B4675" s="2" t="str">
        <f t="shared" si="86"/>
        <v>CombatExtended.AmmoDef+Ammo_GreatArrow_Stone.label</v>
      </c>
      <c r="C4675" s="2" t="str">
        <f t="shared" ref="C4675:C4738" si="87">IF(B4675="",A4675,B4675)</f>
        <v>CombatExtended.AmmoDef+Ammo_GreatArrow_Stone.label</v>
      </c>
      <c r="D4675" s="2" t="s">
        <v>28102</v>
      </c>
      <c r="E4675" s="2">
        <f>IF(ISERROR(B4675),"",MATCH(C4675,'240206'!$A$2:$A$11370,0))</f>
        <v>2856</v>
      </c>
    </row>
    <row r="4676" spans="1:5">
      <c r="A4676" s="2" t="s">
        <v>28113</v>
      </c>
      <c r="B4676" s="2" t="str">
        <f t="shared" si="86"/>
        <v>CombatExtended.AmmoDef+Ammo_GreatArrow_Stone.description</v>
      </c>
      <c r="C4676" s="2" t="str">
        <f t="shared" si="87"/>
        <v>CombatExtended.AmmoDef+Ammo_GreatArrow_Stone.description</v>
      </c>
      <c r="D4676" s="2" t="s">
        <v>28104</v>
      </c>
      <c r="E4676" s="2">
        <f>IF(ISERROR(B4676),"",MATCH(C4676,'240206'!$A$2:$A$11370,0))</f>
        <v>2855</v>
      </c>
    </row>
    <row r="4677" spans="1:5">
      <c r="A4677" s="2" t="s">
        <v>28110</v>
      </c>
      <c r="B4677" s="2" t="str">
        <f t="shared" si="86"/>
        <v>CombatExtended.AmmoDef+Ammo_GreatArrow_Steel.label</v>
      </c>
      <c r="C4677" s="2" t="str">
        <f t="shared" si="87"/>
        <v>CombatExtended.AmmoDef+Ammo_GreatArrow_Steel.label</v>
      </c>
      <c r="D4677" s="2" t="s">
        <v>28101</v>
      </c>
      <c r="E4677" s="2">
        <f>IF(ISERROR(B4677),"",MATCH(C4677,'240206'!$A$2:$A$11370,0))</f>
        <v>2858</v>
      </c>
    </row>
    <row r="4678" spans="1:5">
      <c r="A4678" s="2" t="s">
        <v>28111</v>
      </c>
      <c r="B4678" s="2" t="str">
        <f t="shared" si="86"/>
        <v>CombatExtended.AmmoDef+Ammo_GreatArrow_Steel.description</v>
      </c>
      <c r="C4678" s="2" t="str">
        <f t="shared" si="87"/>
        <v>CombatExtended.AmmoDef+Ammo_GreatArrow_Steel.description</v>
      </c>
      <c r="D4678" s="2" t="s">
        <v>28104</v>
      </c>
      <c r="E4678" s="2">
        <f>IF(ISERROR(B4678),"",MATCH(C4678,'240206'!$A$2:$A$11370,0))</f>
        <v>2857</v>
      </c>
    </row>
    <row r="4679" spans="1:5">
      <c r="A4679" s="2" t="s">
        <v>28108</v>
      </c>
      <c r="B4679" s="2" t="str">
        <f t="shared" si="86"/>
        <v>CombatExtended.AmmoDef+Ammo_GreatArrow_Plasteel.label</v>
      </c>
      <c r="C4679" s="2" t="str">
        <f t="shared" si="87"/>
        <v>CombatExtended.AmmoDef+Ammo_GreatArrow_Plasteel.label</v>
      </c>
      <c r="D4679" s="2" t="s">
        <v>28100</v>
      </c>
      <c r="E4679" s="2">
        <f>IF(ISERROR(B4679),"",MATCH(C4679,'240206'!$A$2:$A$11370,0))</f>
        <v>2860</v>
      </c>
    </row>
    <row r="4680" spans="1:5">
      <c r="A4680" s="2" t="s">
        <v>28109</v>
      </c>
      <c r="B4680" s="2" t="str">
        <f t="shared" si="86"/>
        <v>CombatExtended.AmmoDef+Ammo_GreatArrow_Plasteel.description</v>
      </c>
      <c r="C4680" s="2" t="str">
        <f t="shared" si="87"/>
        <v>CombatExtended.AmmoDef+Ammo_GreatArrow_Plasteel.description</v>
      </c>
      <c r="D4680" s="2" t="s">
        <v>28104</v>
      </c>
      <c r="E4680" s="2">
        <f>IF(ISERROR(B4680),"",MATCH(C4680,'240206'!$A$2:$A$11370,0))</f>
        <v>2859</v>
      </c>
    </row>
    <row r="4681" spans="1:5">
      <c r="A4681" s="2" t="s">
        <v>28106</v>
      </c>
      <c r="B4681" s="2" t="str">
        <f t="shared" si="86"/>
        <v>CombatExtended.AmmoDef+Ammo_GreatArrow_Venom.label</v>
      </c>
      <c r="C4681" s="2" t="str">
        <f t="shared" si="87"/>
        <v>CombatExtended.AmmoDef+Ammo_GreatArrow_Venom.label</v>
      </c>
      <c r="D4681" s="2" t="s">
        <v>28099</v>
      </c>
      <c r="E4681" s="2">
        <f>IF(ISERROR(B4681),"",MATCH(C4681,'240206'!$A$2:$A$11370,0))</f>
        <v>2862</v>
      </c>
    </row>
    <row r="4682" spans="1:5">
      <c r="A4682" s="2" t="s">
        <v>28107</v>
      </c>
      <c r="B4682" s="2" t="str">
        <f t="shared" si="86"/>
        <v>CombatExtended.AmmoDef+Ammo_GreatArrow_Venom.description</v>
      </c>
      <c r="C4682" s="2" t="str">
        <f t="shared" si="87"/>
        <v>CombatExtended.AmmoDef+Ammo_GreatArrow_Venom.description</v>
      </c>
      <c r="D4682" s="2" t="s">
        <v>28104</v>
      </c>
      <c r="E4682" s="2">
        <f>IF(ISERROR(B4682),"",MATCH(C4682,'240206'!$A$2:$A$11370,0))</f>
        <v>2861</v>
      </c>
    </row>
    <row r="4683" spans="1:5">
      <c r="A4683" s="2" t="s">
        <v>28103</v>
      </c>
      <c r="B4683" s="2" t="str">
        <f t="shared" si="86"/>
        <v>CombatExtended.AmmoDef+Ammo_GreatArrow_Flame.label</v>
      </c>
      <c r="C4683" s="2" t="str">
        <f t="shared" si="87"/>
        <v>CombatExtended.AmmoDef+Ammo_GreatArrow_Flame.label</v>
      </c>
      <c r="D4683" s="2" t="s">
        <v>28098</v>
      </c>
      <c r="E4683" s="2">
        <f>IF(ISERROR(B4683),"",MATCH(C4683,'240206'!$A$2:$A$11370,0))</f>
        <v>2864</v>
      </c>
    </row>
    <row r="4684" spans="1:5">
      <c r="A4684" s="2" t="s">
        <v>28105</v>
      </c>
      <c r="B4684" s="2" t="str">
        <f t="shared" si="86"/>
        <v>CombatExtended.AmmoDef+Ammo_GreatArrow_Flame.description</v>
      </c>
      <c r="C4684" s="2" t="str">
        <f t="shared" si="87"/>
        <v>CombatExtended.AmmoDef+Ammo_GreatArrow_Flame.description</v>
      </c>
      <c r="D4684" s="2" t="s">
        <v>28104</v>
      </c>
      <c r="E4684" s="2">
        <f>IF(ISERROR(B4684),"",MATCH(C4684,'240206'!$A$2:$A$11370,0))</f>
        <v>2863</v>
      </c>
    </row>
    <row r="4685" spans="1:5">
      <c r="A4685" s="2" t="s">
        <v>8125</v>
      </c>
      <c r="B4685" s="2" t="str">
        <f t="shared" si="86"/>
        <v>ThingDef+Projectile_GreatArrow_Stone.label</v>
      </c>
      <c r="C4685" s="2" t="str">
        <f t="shared" si="87"/>
        <v>ThingDef+Projectile_GreatArrow_Stone.label</v>
      </c>
      <c r="D4685" s="2" t="s">
        <v>28102</v>
      </c>
      <c r="E4685" s="2">
        <f>IF(ISERROR(B4685),"",MATCH(C4685,'240206'!$A$2:$A$11370,0))</f>
        <v>2865</v>
      </c>
    </row>
    <row r="4686" spans="1:5">
      <c r="A4686" s="2" t="s">
        <v>8127</v>
      </c>
      <c r="B4686" s="2" t="str">
        <f t="shared" si="86"/>
        <v>ThingDef+Projectile_GreatArrow_Steel.label</v>
      </c>
      <c r="C4686" s="2" t="str">
        <f t="shared" si="87"/>
        <v>ThingDef+Projectile_GreatArrow_Steel.label</v>
      </c>
      <c r="D4686" s="2" t="s">
        <v>28101</v>
      </c>
      <c r="E4686" s="2">
        <f>IF(ISERROR(B4686),"",MATCH(C4686,'240206'!$A$2:$A$11370,0))</f>
        <v>2866</v>
      </c>
    </row>
    <row r="4687" spans="1:5">
      <c r="A4687" s="2" t="s">
        <v>8129</v>
      </c>
      <c r="B4687" s="2" t="str">
        <f t="shared" si="86"/>
        <v>ThingDef+Projectile_GreatArrow_Plasteel.label</v>
      </c>
      <c r="C4687" s="2" t="str">
        <f t="shared" si="87"/>
        <v>ThingDef+Projectile_GreatArrow_Plasteel.label</v>
      </c>
      <c r="D4687" s="2" t="s">
        <v>28100</v>
      </c>
      <c r="E4687" s="2">
        <f>IF(ISERROR(B4687),"",MATCH(C4687,'240206'!$A$2:$A$11370,0))</f>
        <v>2867</v>
      </c>
    </row>
    <row r="4688" spans="1:5">
      <c r="A4688" s="2" t="s">
        <v>8131</v>
      </c>
      <c r="B4688" s="2" t="str">
        <f t="shared" si="86"/>
        <v>ThingDef+Projectile_GreatArrow_Venom.label</v>
      </c>
      <c r="C4688" s="2" t="str">
        <f t="shared" si="87"/>
        <v>ThingDef+Projectile_GreatArrow_Venom.label</v>
      </c>
      <c r="D4688" s="2" t="s">
        <v>28099</v>
      </c>
      <c r="E4688" s="2">
        <f>IF(ISERROR(B4688),"",MATCH(C4688,'240206'!$A$2:$A$11370,0))</f>
        <v>2868</v>
      </c>
    </row>
    <row r="4689" spans="1:5">
      <c r="A4689" s="2" t="s">
        <v>8133</v>
      </c>
      <c r="B4689" s="2" t="str">
        <f t="shared" si="86"/>
        <v>ThingDef+Projectile_GreatArrow_Flame.label</v>
      </c>
      <c r="C4689" s="2" t="str">
        <f t="shared" si="87"/>
        <v>ThingDef+Projectile_GreatArrow_Flame.label</v>
      </c>
      <c r="D4689" s="2" t="s">
        <v>28098</v>
      </c>
      <c r="E4689" s="2">
        <f>IF(ISERROR(B4689),"",MATCH(C4689,'240206'!$A$2:$A$11370,0))</f>
        <v>2869</v>
      </c>
    </row>
    <row r="4690" spans="1:5">
      <c r="A4690" s="2" t="s">
        <v>8182</v>
      </c>
      <c r="B4690" s="2" t="str">
        <f t="shared" si="86"/>
        <v>ThingDef+Pilum_Thrown.label</v>
      </c>
      <c r="C4690" s="2" t="str">
        <f t="shared" si="87"/>
        <v>ThingDef+Pilum_Thrown.label</v>
      </c>
      <c r="D4690" s="2" t="s">
        <v>28097</v>
      </c>
      <c r="E4690" s="2">
        <f>IF(ISERROR(B4690),"",MATCH(C4690,'240206'!$A$2:$A$11370,0))</f>
        <v>2886</v>
      </c>
    </row>
    <row r="4691" spans="1:5">
      <c r="A4691" s="2" t="s">
        <v>8185</v>
      </c>
      <c r="B4691" s="2" t="str">
        <f t="shared" si="86"/>
        <v>ThingDef+Pilum_Fired.label</v>
      </c>
      <c r="C4691" s="2" t="str">
        <f t="shared" si="87"/>
        <v>ThingDef+Pilum_Fired.label</v>
      </c>
      <c r="D4691" s="2" t="s">
        <v>28096</v>
      </c>
      <c r="E4691" s="2">
        <f>IF(ISERROR(B4691),"",MATCH(C4691,'240206'!$A$2:$A$11370,0))</f>
        <v>2887</v>
      </c>
    </row>
    <row r="4692" spans="1:5">
      <c r="A4692" s="2" t="s">
        <v>28094</v>
      </c>
      <c r="B4692" s="2" t="str">
        <f t="shared" si="86"/>
        <v>CombatExtended.AmmoDef+Ammo_SlingBullet_Stone.label</v>
      </c>
      <c r="C4692" s="2" t="str">
        <f t="shared" si="87"/>
        <v>CombatExtended.AmmoDef+Ammo_SlingBullet_Stone.label</v>
      </c>
      <c r="D4692" s="2" t="s">
        <v>28090</v>
      </c>
      <c r="E4692" s="2">
        <f>IF(ISERROR(B4692),"",MATCH(C4692,'240206'!$A$2:$A$11370,0))</f>
        <v>2894</v>
      </c>
    </row>
    <row r="4693" spans="1:5">
      <c r="A4693" s="2" t="s">
        <v>28095</v>
      </c>
      <c r="B4693" s="2" t="str">
        <f t="shared" si="86"/>
        <v>CombatExtended.AmmoDef+Ammo_SlingBullet_Stone.description</v>
      </c>
      <c r="C4693" s="2" t="str">
        <f t="shared" si="87"/>
        <v>CombatExtended.AmmoDef+Ammo_SlingBullet_Stone.description</v>
      </c>
      <c r="D4693" s="2" t="s">
        <v>28092</v>
      </c>
      <c r="E4693" s="2">
        <f>IF(ISERROR(B4693),"",MATCH(C4693,'240206'!$A$2:$A$11370,0))</f>
        <v>2893</v>
      </c>
    </row>
    <row r="4694" spans="1:5">
      <c r="A4694" s="2" t="s">
        <v>28091</v>
      </c>
      <c r="B4694" s="2" t="str">
        <f t="shared" si="86"/>
        <v>CombatExtended.AmmoDef+Ammo_SlingBullet_Steel.label</v>
      </c>
      <c r="C4694" s="2" t="str">
        <f t="shared" si="87"/>
        <v>CombatExtended.AmmoDef+Ammo_SlingBullet_Steel.label</v>
      </c>
      <c r="D4694" s="2" t="s">
        <v>28089</v>
      </c>
      <c r="E4694" s="2">
        <f>IF(ISERROR(B4694),"",MATCH(C4694,'240206'!$A$2:$A$11370,0))</f>
        <v>2896</v>
      </c>
    </row>
    <row r="4695" spans="1:5">
      <c r="A4695" s="2" t="s">
        <v>28093</v>
      </c>
      <c r="B4695" s="2" t="str">
        <f t="shared" si="86"/>
        <v>CombatExtended.AmmoDef+Ammo_SlingBullet_Steel.description</v>
      </c>
      <c r="C4695" s="2" t="str">
        <f t="shared" si="87"/>
        <v>CombatExtended.AmmoDef+Ammo_SlingBullet_Steel.description</v>
      </c>
      <c r="D4695" s="2" t="s">
        <v>28092</v>
      </c>
      <c r="E4695" s="2">
        <f>IF(ISERROR(B4695),"",MATCH(C4695,'240206'!$A$2:$A$11370,0))</f>
        <v>2895</v>
      </c>
    </row>
    <row r="4696" spans="1:5">
      <c r="A4696" s="2" t="s">
        <v>8213</v>
      </c>
      <c r="B4696" s="2" t="str">
        <f t="shared" si="86"/>
        <v>ThingDef+Projectile_SlingBullet_Stone.label</v>
      </c>
      <c r="C4696" s="2" t="str">
        <f t="shared" si="87"/>
        <v>ThingDef+Projectile_SlingBullet_Stone.label</v>
      </c>
      <c r="D4696" s="2" t="s">
        <v>28090</v>
      </c>
      <c r="E4696" s="2">
        <f>IF(ISERROR(B4696),"",MATCH(C4696,'240206'!$A$2:$A$11370,0))</f>
        <v>2897</v>
      </c>
    </row>
    <row r="4697" spans="1:5">
      <c r="A4697" s="2" t="s">
        <v>8215</v>
      </c>
      <c r="B4697" s="2" t="str">
        <f t="shared" si="86"/>
        <v>ThingDef+Projectile_SlingBullet_Steel.label</v>
      </c>
      <c r="C4697" s="2" t="str">
        <f t="shared" si="87"/>
        <v>ThingDef+Projectile_SlingBullet_Steel.label</v>
      </c>
      <c r="D4697" s="2" t="s">
        <v>28089</v>
      </c>
      <c r="E4697" s="2">
        <f>IF(ISERROR(B4697),"",MATCH(C4697,'240206'!$A$2:$A$11370,0))</f>
        <v>2898</v>
      </c>
    </row>
    <row r="4698" spans="1:5">
      <c r="A4698" s="2" t="s">
        <v>28087</v>
      </c>
      <c r="B4698" s="2" t="str">
        <f t="shared" si="86"/>
        <v>CombatExtended.AmmoDef+Ammo_10mmAuto_FMJ.label</v>
      </c>
      <c r="C4698" s="2" t="str">
        <f t="shared" si="87"/>
        <v>CombatExtended.AmmoDef+Ammo_10mmAuto_FMJ.label</v>
      </c>
      <c r="D4698" s="2" t="s">
        <v>28086</v>
      </c>
      <c r="E4698" s="2">
        <f>IF(ISERROR(B4698),"",MATCH(C4698,'240206'!$A$2:$A$11370,0))</f>
        <v>2908</v>
      </c>
    </row>
    <row r="4699" spans="1:5">
      <c r="A4699" s="2" t="s">
        <v>28088</v>
      </c>
      <c r="B4699" s="2" t="str">
        <f t="shared" si="86"/>
        <v>CombatExtended.AmmoDef+Ammo_10mmAuto_FMJ.description</v>
      </c>
      <c r="C4699" s="2" t="str">
        <f t="shared" si="87"/>
        <v>CombatExtended.AmmoDef+Ammo_10mmAuto_FMJ.description</v>
      </c>
      <c r="D4699" s="2" t="s">
        <v>28081</v>
      </c>
      <c r="E4699" s="2">
        <f>IF(ISERROR(B4699),"",MATCH(C4699,'240206'!$A$2:$A$11370,0))</f>
        <v>2907</v>
      </c>
    </row>
    <row r="4700" spans="1:5">
      <c r="A4700" s="2" t="s">
        <v>28084</v>
      </c>
      <c r="B4700" s="2" t="str">
        <f t="shared" si="86"/>
        <v>CombatExtended.AmmoDef+Ammo_10mmAuto_AP.label</v>
      </c>
      <c r="C4700" s="2" t="str">
        <f t="shared" si="87"/>
        <v>CombatExtended.AmmoDef+Ammo_10mmAuto_AP.label</v>
      </c>
      <c r="D4700" s="2" t="s">
        <v>28083</v>
      </c>
      <c r="E4700" s="2">
        <f>IF(ISERROR(B4700),"",MATCH(C4700,'240206'!$A$2:$A$11370,0))</f>
        <v>2910</v>
      </c>
    </row>
    <row r="4701" spans="1:5">
      <c r="A4701" s="2" t="s">
        <v>28085</v>
      </c>
      <c r="B4701" s="2" t="str">
        <f t="shared" si="86"/>
        <v>CombatExtended.AmmoDef+Ammo_10mmAuto_AP.description</v>
      </c>
      <c r="C4701" s="2" t="str">
        <f t="shared" si="87"/>
        <v>CombatExtended.AmmoDef+Ammo_10mmAuto_AP.description</v>
      </c>
      <c r="D4701" s="2" t="s">
        <v>28081</v>
      </c>
      <c r="E4701" s="2">
        <f>IF(ISERROR(B4701),"",MATCH(C4701,'240206'!$A$2:$A$11370,0))</f>
        <v>2909</v>
      </c>
    </row>
    <row r="4702" spans="1:5">
      <c r="A4702" s="2" t="s">
        <v>28080</v>
      </c>
      <c r="B4702" s="2" t="str">
        <f t="shared" si="86"/>
        <v>CombatExtended.AmmoDef+Ammo_10mmAuto_HP.label</v>
      </c>
      <c r="C4702" s="2" t="str">
        <f t="shared" si="87"/>
        <v>CombatExtended.AmmoDef+Ammo_10mmAuto_HP.label</v>
      </c>
      <c r="D4702" s="2" t="s">
        <v>28079</v>
      </c>
      <c r="E4702" s="2">
        <f>IF(ISERROR(B4702),"",MATCH(C4702,'240206'!$A$2:$A$11370,0))</f>
        <v>2912</v>
      </c>
    </row>
    <row r="4703" spans="1:5">
      <c r="A4703" s="2" t="s">
        <v>28082</v>
      </c>
      <c r="B4703" s="2" t="str">
        <f t="shared" si="86"/>
        <v>CombatExtended.AmmoDef+Ammo_10mmAuto_HP.description</v>
      </c>
      <c r="C4703" s="2" t="str">
        <f t="shared" si="87"/>
        <v>CombatExtended.AmmoDef+Ammo_10mmAuto_HP.description</v>
      </c>
      <c r="D4703" s="2" t="s">
        <v>28081</v>
      </c>
      <c r="E4703" s="2">
        <f>IF(ISERROR(B4703),"",MATCH(C4703,'240206'!$A$2:$A$11370,0))</f>
        <v>2911</v>
      </c>
    </row>
    <row r="4704" spans="1:5">
      <c r="A4704" s="2" t="s">
        <v>8256</v>
      </c>
      <c r="B4704" s="2" t="str">
        <f t="shared" si="86"/>
        <v>ThingDef+Bullet_10mmAuto_FMJ.label</v>
      </c>
      <c r="C4704" s="2" t="str">
        <f t="shared" si="87"/>
        <v>ThingDef+Bullet_10mmAuto_FMJ.label</v>
      </c>
      <c r="D4704" s="2" t="s">
        <v>28078</v>
      </c>
      <c r="E4704" s="2">
        <f>IF(ISERROR(B4704),"",MATCH(C4704,'240206'!$A$2:$A$11370,0))</f>
        <v>2913</v>
      </c>
    </row>
    <row r="4705" spans="1:5">
      <c r="A4705" s="2" t="s">
        <v>8259</v>
      </c>
      <c r="B4705" s="2" t="str">
        <f t="shared" si="86"/>
        <v>ThingDef+Bullet_10mmAuto_AP.label</v>
      </c>
      <c r="C4705" s="2" t="str">
        <f t="shared" si="87"/>
        <v>ThingDef+Bullet_10mmAuto_AP.label</v>
      </c>
      <c r="D4705" s="2" t="s">
        <v>28077</v>
      </c>
      <c r="E4705" s="2">
        <f>IF(ISERROR(B4705),"",MATCH(C4705,'240206'!$A$2:$A$11370,0))</f>
        <v>2914</v>
      </c>
    </row>
    <row r="4706" spans="1:5">
      <c r="A4706" s="2" t="s">
        <v>8262</v>
      </c>
      <c r="B4706" s="2" t="str">
        <f t="shared" si="86"/>
        <v>ThingDef+Bullet_10mmAuto_HP.label</v>
      </c>
      <c r="C4706" s="2" t="str">
        <f t="shared" si="87"/>
        <v>ThingDef+Bullet_10mmAuto_HP.label</v>
      </c>
      <c r="D4706" s="2" t="s">
        <v>28076</v>
      </c>
      <c r="E4706" s="2">
        <f>IF(ISERROR(B4706),"",MATCH(C4706,'240206'!$A$2:$A$11370,0))</f>
        <v>2915</v>
      </c>
    </row>
    <row r="4707" spans="1:5">
      <c r="A4707" s="2" t="s">
        <v>28074</v>
      </c>
      <c r="B4707" s="2" t="str">
        <f t="shared" si="86"/>
        <v>CombatExtended.AmmoDef+Ammo_13mmGyrojet_FMJ.label</v>
      </c>
      <c r="C4707" s="2" t="str">
        <f t="shared" si="87"/>
        <v>CombatExtended.AmmoDef+Ammo_13mmGyrojet_FMJ.label</v>
      </c>
      <c r="D4707" s="2" t="s">
        <v>28068</v>
      </c>
      <c r="E4707" s="2">
        <f>IF(ISERROR(B4707),"",MATCH(C4707,'240206'!$A$2:$A$11370,0))</f>
        <v>2928</v>
      </c>
    </row>
    <row r="4708" spans="1:5">
      <c r="A4708" s="2" t="s">
        <v>28075</v>
      </c>
      <c r="B4708" s="2" t="str">
        <f t="shared" si="86"/>
        <v>CombatExtended.AmmoDef+Ammo_13mmGyrojet_FMJ.description</v>
      </c>
      <c r="C4708" s="2" t="str">
        <f t="shared" si="87"/>
        <v>CombatExtended.AmmoDef+Ammo_13mmGyrojet_FMJ.description</v>
      </c>
      <c r="D4708" s="2" t="s">
        <v>28070</v>
      </c>
      <c r="E4708" s="2">
        <f>IF(ISERROR(B4708),"",MATCH(C4708,'240206'!$A$2:$A$11370,0))</f>
        <v>2927</v>
      </c>
    </row>
    <row r="4709" spans="1:5">
      <c r="A4709" s="2" t="s">
        <v>28072</v>
      </c>
      <c r="B4709" s="2" t="str">
        <f t="shared" si="86"/>
        <v>CombatExtended.AmmoDef+Ammo_13mmGyrojet_AP.label</v>
      </c>
      <c r="C4709" s="2" t="str">
        <f t="shared" si="87"/>
        <v>CombatExtended.AmmoDef+Ammo_13mmGyrojet_AP.label</v>
      </c>
      <c r="D4709" s="2" t="s">
        <v>28067</v>
      </c>
      <c r="E4709" s="2">
        <f>IF(ISERROR(B4709),"",MATCH(C4709,'240206'!$A$2:$A$11370,0))</f>
        <v>2930</v>
      </c>
    </row>
    <row r="4710" spans="1:5">
      <c r="A4710" s="2" t="s">
        <v>28073</v>
      </c>
      <c r="B4710" s="2" t="str">
        <f t="shared" si="86"/>
        <v>CombatExtended.AmmoDef+Ammo_13mmGyrojet_AP.description</v>
      </c>
      <c r="C4710" s="2" t="str">
        <f t="shared" si="87"/>
        <v>CombatExtended.AmmoDef+Ammo_13mmGyrojet_AP.description</v>
      </c>
      <c r="D4710" s="2" t="s">
        <v>28070</v>
      </c>
      <c r="E4710" s="2">
        <f>IF(ISERROR(B4710),"",MATCH(C4710,'240206'!$A$2:$A$11370,0))</f>
        <v>2929</v>
      </c>
    </row>
    <row r="4711" spans="1:5">
      <c r="A4711" s="2" t="s">
        <v>28069</v>
      </c>
      <c r="B4711" s="2" t="str">
        <f t="shared" si="86"/>
        <v>CombatExtended.AmmoDef+Ammo_13mmGyrojet_HP.label</v>
      </c>
      <c r="C4711" s="2" t="str">
        <f t="shared" si="87"/>
        <v>CombatExtended.AmmoDef+Ammo_13mmGyrojet_HP.label</v>
      </c>
      <c r="D4711" s="2" t="s">
        <v>28066</v>
      </c>
      <c r="E4711" s="2">
        <f>IF(ISERROR(B4711),"",MATCH(C4711,'240206'!$A$2:$A$11370,0))</f>
        <v>2932</v>
      </c>
    </row>
    <row r="4712" spans="1:5">
      <c r="A4712" s="2" t="s">
        <v>28071</v>
      </c>
      <c r="B4712" s="2" t="str">
        <f t="shared" si="86"/>
        <v>CombatExtended.AmmoDef+Ammo_13mmGyrojet_HP.description</v>
      </c>
      <c r="C4712" s="2" t="str">
        <f t="shared" si="87"/>
        <v>CombatExtended.AmmoDef+Ammo_13mmGyrojet_HP.description</v>
      </c>
      <c r="D4712" s="2" t="s">
        <v>28070</v>
      </c>
      <c r="E4712" s="2">
        <f>IF(ISERROR(B4712),"",MATCH(C4712,'240206'!$A$2:$A$11370,0))</f>
        <v>2931</v>
      </c>
    </row>
    <row r="4713" spans="1:5">
      <c r="A4713" s="2" t="s">
        <v>8313</v>
      </c>
      <c r="B4713" s="2" t="str">
        <f t="shared" si="86"/>
        <v>ThingDef+Bullet_13mmGyrojet_FMJ.label</v>
      </c>
      <c r="C4713" s="2" t="str">
        <f t="shared" si="87"/>
        <v>ThingDef+Bullet_13mmGyrojet_FMJ.label</v>
      </c>
      <c r="D4713" s="2" t="s">
        <v>28068</v>
      </c>
      <c r="E4713" s="2">
        <f>IF(ISERROR(B4713),"",MATCH(C4713,'240206'!$A$2:$A$11370,0))</f>
        <v>2933</v>
      </c>
    </row>
    <row r="4714" spans="1:5">
      <c r="A4714" s="2" t="s">
        <v>8316</v>
      </c>
      <c r="B4714" s="2" t="str">
        <f t="shared" ref="B4714:B4777" si="88">IF(OR(ISNUMBER(FIND("+Ammo_",A4714)),ISNUMBER(FIND("+Shell_",A4714)),ISNUMBER(FIND("+Weapon_",A4714))),SUBSTITUTE(A4714,"ThingDef+","CombatExtended.AmmoDef+"),A4714)</f>
        <v>ThingDef+Bullet_13mmGyrojet_AP.label</v>
      </c>
      <c r="C4714" s="2" t="str">
        <f t="shared" si="87"/>
        <v>ThingDef+Bullet_13mmGyrojet_AP.label</v>
      </c>
      <c r="D4714" s="2" t="s">
        <v>28067</v>
      </c>
      <c r="E4714" s="2">
        <f>IF(ISERROR(B4714),"",MATCH(C4714,'240206'!$A$2:$A$11370,0))</f>
        <v>2934</v>
      </c>
    </row>
    <row r="4715" spans="1:5">
      <c r="A4715" s="2" t="s">
        <v>8319</v>
      </c>
      <c r="B4715" s="2" t="str">
        <f t="shared" si="88"/>
        <v>ThingDef+Bullet_13mmGyrojet_HP.label</v>
      </c>
      <c r="C4715" s="2" t="str">
        <f t="shared" si="87"/>
        <v>ThingDef+Bullet_13mmGyrojet_HP.label</v>
      </c>
      <c r="D4715" s="2" t="s">
        <v>28066</v>
      </c>
      <c r="E4715" s="2">
        <f>IF(ISERROR(B4715),"",MATCH(C4715,'240206'!$A$2:$A$11370,0))</f>
        <v>2935</v>
      </c>
    </row>
    <row r="4716" spans="1:5">
      <c r="A4716" s="2" t="s">
        <v>28064</v>
      </c>
      <c r="B4716" s="2" t="str">
        <f t="shared" si="88"/>
        <v>CombatExtended.AmmoDef+Ammo_22LR_FMJ.label</v>
      </c>
      <c r="C4716" s="2" t="str">
        <f t="shared" si="87"/>
        <v>CombatExtended.AmmoDef+Ammo_22LR_FMJ.label</v>
      </c>
      <c r="D4716" s="2" t="s">
        <v>28063</v>
      </c>
      <c r="E4716" s="2">
        <f>IF(ISERROR(B4716),"",MATCH(C4716,'240206'!$A$2:$A$11370,0))</f>
        <v>2948</v>
      </c>
    </row>
    <row r="4717" spans="1:5">
      <c r="A4717" s="2" t="s">
        <v>28065</v>
      </c>
      <c r="B4717" s="2" t="str">
        <f t="shared" si="88"/>
        <v>CombatExtended.AmmoDef+Ammo_22LR_FMJ.description</v>
      </c>
      <c r="C4717" s="2" t="str">
        <f t="shared" si="87"/>
        <v>CombatExtended.AmmoDef+Ammo_22LR_FMJ.description</v>
      </c>
      <c r="D4717" s="2" t="s">
        <v>28058</v>
      </c>
      <c r="E4717" s="2">
        <f>IF(ISERROR(B4717),"",MATCH(C4717,'240206'!$A$2:$A$11370,0))</f>
        <v>2947</v>
      </c>
    </row>
    <row r="4718" spans="1:5">
      <c r="A4718" s="2" t="s">
        <v>28061</v>
      </c>
      <c r="B4718" s="2" t="str">
        <f t="shared" si="88"/>
        <v>CombatExtended.AmmoDef+Ammo_22LR_AP.label</v>
      </c>
      <c r="C4718" s="2" t="str">
        <f t="shared" si="87"/>
        <v>CombatExtended.AmmoDef+Ammo_22LR_AP.label</v>
      </c>
      <c r="D4718" s="2" t="s">
        <v>28060</v>
      </c>
      <c r="E4718" s="2">
        <f>IF(ISERROR(B4718),"",MATCH(C4718,'240206'!$A$2:$A$11370,0))</f>
        <v>2950</v>
      </c>
    </row>
    <row r="4719" spans="1:5">
      <c r="A4719" s="2" t="s">
        <v>28062</v>
      </c>
      <c r="B4719" s="2" t="str">
        <f t="shared" si="88"/>
        <v>CombatExtended.AmmoDef+Ammo_22LR_AP.description</v>
      </c>
      <c r="C4719" s="2" t="str">
        <f t="shared" si="87"/>
        <v>CombatExtended.AmmoDef+Ammo_22LR_AP.description</v>
      </c>
      <c r="D4719" s="2" t="s">
        <v>28058</v>
      </c>
      <c r="E4719" s="2">
        <f>IF(ISERROR(B4719),"",MATCH(C4719,'240206'!$A$2:$A$11370,0))</f>
        <v>2949</v>
      </c>
    </row>
    <row r="4720" spans="1:5">
      <c r="A4720" s="2" t="s">
        <v>28057</v>
      </c>
      <c r="B4720" s="2" t="str">
        <f t="shared" si="88"/>
        <v>CombatExtended.AmmoDef+Ammo_22LR_HP.label</v>
      </c>
      <c r="C4720" s="2" t="str">
        <f t="shared" si="87"/>
        <v>CombatExtended.AmmoDef+Ammo_22LR_HP.label</v>
      </c>
      <c r="D4720" s="2" t="s">
        <v>28056</v>
      </c>
      <c r="E4720" s="2">
        <f>IF(ISERROR(B4720),"",MATCH(C4720,'240206'!$A$2:$A$11370,0))</f>
        <v>2952</v>
      </c>
    </row>
    <row r="4721" spans="1:5">
      <c r="A4721" s="2" t="s">
        <v>28059</v>
      </c>
      <c r="B4721" s="2" t="str">
        <f t="shared" si="88"/>
        <v>CombatExtended.AmmoDef+Ammo_22LR_HP.description</v>
      </c>
      <c r="C4721" s="2" t="str">
        <f t="shared" si="87"/>
        <v>CombatExtended.AmmoDef+Ammo_22LR_HP.description</v>
      </c>
      <c r="D4721" s="2" t="s">
        <v>28058</v>
      </c>
      <c r="E4721" s="2">
        <f>IF(ISERROR(B4721),"",MATCH(C4721,'240206'!$A$2:$A$11370,0))</f>
        <v>2951</v>
      </c>
    </row>
    <row r="4722" spans="1:5">
      <c r="A4722" s="2" t="s">
        <v>8370</v>
      </c>
      <c r="B4722" s="2" t="str">
        <f t="shared" si="88"/>
        <v>ThingDef+Bullet_22LR_FMJ.label</v>
      </c>
      <c r="C4722" s="2" t="str">
        <f t="shared" si="87"/>
        <v>ThingDef+Bullet_22LR_FMJ.label</v>
      </c>
      <c r="D4722" s="2" t="s">
        <v>28055</v>
      </c>
      <c r="E4722" s="2">
        <f>IF(ISERROR(B4722),"",MATCH(C4722,'240206'!$A$2:$A$11370,0))</f>
        <v>2953</v>
      </c>
    </row>
    <row r="4723" spans="1:5">
      <c r="A4723" s="2" t="s">
        <v>8373</v>
      </c>
      <c r="B4723" s="2" t="str">
        <f t="shared" si="88"/>
        <v>ThingDef+Bullet_22LR_AP.label</v>
      </c>
      <c r="C4723" s="2" t="str">
        <f t="shared" si="87"/>
        <v>ThingDef+Bullet_22LR_AP.label</v>
      </c>
      <c r="D4723" s="2" t="s">
        <v>28054</v>
      </c>
      <c r="E4723" s="2">
        <f>IF(ISERROR(B4723),"",MATCH(C4723,'240206'!$A$2:$A$11370,0))</f>
        <v>2954</v>
      </c>
    </row>
    <row r="4724" spans="1:5">
      <c r="A4724" s="2" t="s">
        <v>8376</v>
      </c>
      <c r="B4724" s="2" t="str">
        <f t="shared" si="88"/>
        <v>ThingDef+Bullet_22LR_HP.label</v>
      </c>
      <c r="C4724" s="2" t="str">
        <f t="shared" si="87"/>
        <v>ThingDef+Bullet_22LR_HP.label</v>
      </c>
      <c r="D4724" s="2" t="s">
        <v>28053</v>
      </c>
      <c r="E4724" s="2">
        <f>IF(ISERROR(B4724),"",MATCH(C4724,'240206'!$A$2:$A$11370,0))</f>
        <v>2955</v>
      </c>
    </row>
    <row r="4725" spans="1:5">
      <c r="A4725" s="2" t="s">
        <v>28051</v>
      </c>
      <c r="B4725" s="2" t="str">
        <f t="shared" si="88"/>
        <v>CombatExtended.AmmoDef+Ammo_22Short_FMJ.label</v>
      </c>
      <c r="C4725" s="2" t="str">
        <f t="shared" si="87"/>
        <v>CombatExtended.AmmoDef+Ammo_22Short_FMJ.label</v>
      </c>
      <c r="D4725" s="2" t="s">
        <v>28050</v>
      </c>
      <c r="E4725" s="2">
        <f>IF(ISERROR(B4725),"",MATCH(C4725,'240206'!$A$2:$A$11370,0))</f>
        <v>2968</v>
      </c>
    </row>
    <row r="4726" spans="1:5">
      <c r="A4726" s="2" t="s">
        <v>28052</v>
      </c>
      <c r="B4726" s="2" t="str">
        <f t="shared" si="88"/>
        <v>CombatExtended.AmmoDef+Ammo_22Short_FMJ.description</v>
      </c>
      <c r="C4726" s="2" t="str">
        <f t="shared" si="87"/>
        <v>CombatExtended.AmmoDef+Ammo_22Short_FMJ.description</v>
      </c>
      <c r="D4726" s="2" t="s">
        <v>28045</v>
      </c>
      <c r="E4726" s="2">
        <f>IF(ISERROR(B4726),"",MATCH(C4726,'240206'!$A$2:$A$11370,0))</f>
        <v>2967</v>
      </c>
    </row>
    <row r="4727" spans="1:5">
      <c r="A4727" s="2" t="s">
        <v>28048</v>
      </c>
      <c r="B4727" s="2" t="str">
        <f t="shared" si="88"/>
        <v>CombatExtended.AmmoDef+Ammo_22Short_AP.label</v>
      </c>
      <c r="C4727" s="2" t="str">
        <f t="shared" si="87"/>
        <v>CombatExtended.AmmoDef+Ammo_22Short_AP.label</v>
      </c>
      <c r="D4727" s="2" t="s">
        <v>28047</v>
      </c>
      <c r="E4727" s="2">
        <f>IF(ISERROR(B4727),"",MATCH(C4727,'240206'!$A$2:$A$11370,0))</f>
        <v>2970</v>
      </c>
    </row>
    <row r="4728" spans="1:5">
      <c r="A4728" s="2" t="s">
        <v>28049</v>
      </c>
      <c r="B4728" s="2" t="str">
        <f t="shared" si="88"/>
        <v>CombatExtended.AmmoDef+Ammo_22Short_AP.description</v>
      </c>
      <c r="C4728" s="2" t="str">
        <f t="shared" si="87"/>
        <v>CombatExtended.AmmoDef+Ammo_22Short_AP.description</v>
      </c>
      <c r="D4728" s="2" t="s">
        <v>28045</v>
      </c>
      <c r="E4728" s="2">
        <f>IF(ISERROR(B4728),"",MATCH(C4728,'240206'!$A$2:$A$11370,0))</f>
        <v>2969</v>
      </c>
    </row>
    <row r="4729" spans="1:5">
      <c r="A4729" s="2" t="s">
        <v>28044</v>
      </c>
      <c r="B4729" s="2" t="str">
        <f t="shared" si="88"/>
        <v>CombatExtended.AmmoDef+Ammo_22Short_HP.label</v>
      </c>
      <c r="C4729" s="2" t="str">
        <f t="shared" si="87"/>
        <v>CombatExtended.AmmoDef+Ammo_22Short_HP.label</v>
      </c>
      <c r="D4729" s="2" t="s">
        <v>28043</v>
      </c>
      <c r="E4729" s="2">
        <f>IF(ISERROR(B4729),"",MATCH(C4729,'240206'!$A$2:$A$11370,0))</f>
        <v>2972</v>
      </c>
    </row>
    <row r="4730" spans="1:5">
      <c r="A4730" s="2" t="s">
        <v>28046</v>
      </c>
      <c r="B4730" s="2" t="str">
        <f t="shared" si="88"/>
        <v>CombatExtended.AmmoDef+Ammo_22Short_HP.description</v>
      </c>
      <c r="C4730" s="2" t="str">
        <f t="shared" si="87"/>
        <v>CombatExtended.AmmoDef+Ammo_22Short_HP.description</v>
      </c>
      <c r="D4730" s="2" t="s">
        <v>28045</v>
      </c>
      <c r="E4730" s="2">
        <f>IF(ISERROR(B4730),"",MATCH(C4730,'240206'!$A$2:$A$11370,0))</f>
        <v>2971</v>
      </c>
    </row>
    <row r="4731" spans="1:5">
      <c r="A4731" s="2" t="s">
        <v>8427</v>
      </c>
      <c r="B4731" s="2" t="str">
        <f t="shared" si="88"/>
        <v>ThingDef+Bullet_22Short_FMJ.label</v>
      </c>
      <c r="C4731" s="2" t="str">
        <f t="shared" si="87"/>
        <v>ThingDef+Bullet_22Short_FMJ.label</v>
      </c>
      <c r="D4731" s="2" t="s">
        <v>28042</v>
      </c>
      <c r="E4731" s="2">
        <f>IF(ISERROR(B4731),"",MATCH(C4731,'240206'!$A$2:$A$11370,0))</f>
        <v>2973</v>
      </c>
    </row>
    <row r="4732" spans="1:5">
      <c r="A4732" s="2" t="s">
        <v>8430</v>
      </c>
      <c r="B4732" s="2" t="str">
        <f t="shared" si="88"/>
        <v>ThingDef+Bullet_22Short_AP.label</v>
      </c>
      <c r="C4732" s="2" t="str">
        <f t="shared" si="87"/>
        <v>ThingDef+Bullet_22Short_AP.label</v>
      </c>
      <c r="D4732" s="2" t="s">
        <v>28041</v>
      </c>
      <c r="E4732" s="2">
        <f>IF(ISERROR(B4732),"",MATCH(C4732,'240206'!$A$2:$A$11370,0))</f>
        <v>2974</v>
      </c>
    </row>
    <row r="4733" spans="1:5">
      <c r="A4733" s="2" t="s">
        <v>8433</v>
      </c>
      <c r="B4733" s="2" t="str">
        <f t="shared" si="88"/>
        <v>ThingDef+Bullet_22Short_HP.label</v>
      </c>
      <c r="C4733" s="2" t="str">
        <f t="shared" si="87"/>
        <v>ThingDef+Bullet_22Short_HP.label</v>
      </c>
      <c r="D4733" s="2" t="s">
        <v>28040</v>
      </c>
      <c r="E4733" s="2">
        <f>IF(ISERROR(B4733),"",MATCH(C4733,'240206'!$A$2:$A$11370,0))</f>
        <v>2975</v>
      </c>
    </row>
    <row r="4734" spans="1:5">
      <c r="A4734" s="2" t="s">
        <v>28038</v>
      </c>
      <c r="B4734" s="2" t="str">
        <f t="shared" si="88"/>
        <v>CombatExtended.AmmoDef+Ammo_25ACP_FMJ.label</v>
      </c>
      <c r="C4734" s="2" t="str">
        <f t="shared" si="87"/>
        <v>CombatExtended.AmmoDef+Ammo_25ACP_FMJ.label</v>
      </c>
      <c r="D4734" s="2" t="s">
        <v>28037</v>
      </c>
      <c r="E4734" s="2">
        <f>IF(ISERROR(B4734),"",MATCH(C4734,'240206'!$A$2:$A$11370,0))</f>
        <v>2988</v>
      </c>
    </row>
    <row r="4735" spans="1:5">
      <c r="A4735" s="2" t="s">
        <v>28039</v>
      </c>
      <c r="B4735" s="2" t="str">
        <f t="shared" si="88"/>
        <v>CombatExtended.AmmoDef+Ammo_25ACP_FMJ.description</v>
      </c>
      <c r="C4735" s="2" t="str">
        <f t="shared" si="87"/>
        <v>CombatExtended.AmmoDef+Ammo_25ACP_FMJ.description</v>
      </c>
      <c r="D4735" s="2" t="s">
        <v>27753</v>
      </c>
      <c r="E4735" s="2">
        <f>IF(ISERROR(B4735),"",MATCH(C4735,'240206'!$A$2:$A$11370,0))</f>
        <v>2987</v>
      </c>
    </row>
    <row r="4736" spans="1:5">
      <c r="A4736" s="2" t="s">
        <v>28035</v>
      </c>
      <c r="B4736" s="2" t="str">
        <f t="shared" si="88"/>
        <v>CombatExtended.AmmoDef+Ammo_25ACP_AP.label</v>
      </c>
      <c r="C4736" s="2" t="str">
        <f t="shared" si="87"/>
        <v>CombatExtended.AmmoDef+Ammo_25ACP_AP.label</v>
      </c>
      <c r="D4736" s="2" t="s">
        <v>28034</v>
      </c>
      <c r="E4736" s="2">
        <f>IF(ISERROR(B4736),"",MATCH(C4736,'240206'!$A$2:$A$11370,0))</f>
        <v>2990</v>
      </c>
    </row>
    <row r="4737" spans="1:5">
      <c r="A4737" s="2" t="s">
        <v>28036</v>
      </c>
      <c r="B4737" s="2" t="str">
        <f t="shared" si="88"/>
        <v>CombatExtended.AmmoDef+Ammo_25ACP_AP.description</v>
      </c>
      <c r="C4737" s="2" t="str">
        <f t="shared" si="87"/>
        <v>CombatExtended.AmmoDef+Ammo_25ACP_AP.description</v>
      </c>
      <c r="D4737" s="2" t="s">
        <v>27753</v>
      </c>
      <c r="E4737" s="2">
        <f>IF(ISERROR(B4737),"",MATCH(C4737,'240206'!$A$2:$A$11370,0))</f>
        <v>2989</v>
      </c>
    </row>
    <row r="4738" spans="1:5">
      <c r="A4738" s="2" t="s">
        <v>28032</v>
      </c>
      <c r="B4738" s="2" t="str">
        <f t="shared" si="88"/>
        <v>CombatExtended.AmmoDef+Ammo_25ACP_HP.label</v>
      </c>
      <c r="C4738" s="2" t="str">
        <f t="shared" si="87"/>
        <v>CombatExtended.AmmoDef+Ammo_25ACP_HP.label</v>
      </c>
      <c r="D4738" s="2" t="s">
        <v>28031</v>
      </c>
      <c r="E4738" s="2">
        <f>IF(ISERROR(B4738),"",MATCH(C4738,'240206'!$A$2:$A$11370,0))</f>
        <v>2992</v>
      </c>
    </row>
    <row r="4739" spans="1:5">
      <c r="A4739" s="2" t="s">
        <v>28033</v>
      </c>
      <c r="B4739" s="2" t="str">
        <f t="shared" si="88"/>
        <v>CombatExtended.AmmoDef+Ammo_25ACP_HP.description</v>
      </c>
      <c r="C4739" s="2" t="str">
        <f t="shared" ref="C4739:C4802" si="89">IF(B4739="",A4739,B4739)</f>
        <v>CombatExtended.AmmoDef+Ammo_25ACP_HP.description</v>
      </c>
      <c r="D4739" s="2" t="s">
        <v>27753</v>
      </c>
      <c r="E4739" s="2">
        <f>IF(ISERROR(B4739),"",MATCH(C4739,'240206'!$A$2:$A$11370,0))</f>
        <v>2991</v>
      </c>
    </row>
    <row r="4740" spans="1:5">
      <c r="A4740" s="2" t="s">
        <v>8484</v>
      </c>
      <c r="B4740" s="2" t="str">
        <f t="shared" si="88"/>
        <v>ThingDef+Bullet_25ACP_FMJ.label</v>
      </c>
      <c r="C4740" s="2" t="str">
        <f t="shared" si="89"/>
        <v>ThingDef+Bullet_25ACP_FMJ.label</v>
      </c>
      <c r="D4740" s="2" t="s">
        <v>28030</v>
      </c>
      <c r="E4740" s="2">
        <f>IF(ISERROR(B4740),"",MATCH(C4740,'240206'!$A$2:$A$11370,0))</f>
        <v>2993</v>
      </c>
    </row>
    <row r="4741" spans="1:5">
      <c r="A4741" s="2" t="s">
        <v>8487</v>
      </c>
      <c r="B4741" s="2" t="str">
        <f t="shared" si="88"/>
        <v>ThingDef+Bullet_25ACP_AP.label</v>
      </c>
      <c r="C4741" s="2" t="str">
        <f t="shared" si="89"/>
        <v>ThingDef+Bullet_25ACP_AP.label</v>
      </c>
      <c r="D4741" s="2" t="s">
        <v>28029</v>
      </c>
      <c r="E4741" s="2">
        <f>IF(ISERROR(B4741),"",MATCH(C4741,'240206'!$A$2:$A$11370,0))</f>
        <v>2994</v>
      </c>
    </row>
    <row r="4742" spans="1:5">
      <c r="A4742" s="2" t="s">
        <v>8490</v>
      </c>
      <c r="B4742" s="2" t="str">
        <f t="shared" si="88"/>
        <v>ThingDef+Bullet_25ACP_HP.label</v>
      </c>
      <c r="C4742" s="2" t="str">
        <f t="shared" si="89"/>
        <v>ThingDef+Bullet_25ACP_HP.label</v>
      </c>
      <c r="D4742" s="2" t="s">
        <v>28028</v>
      </c>
      <c r="E4742" s="2">
        <f>IF(ISERROR(B4742),"",MATCH(C4742,'240206'!$A$2:$A$11370,0))</f>
        <v>2995</v>
      </c>
    </row>
    <row r="4743" spans="1:5">
      <c r="A4743" s="2" t="s">
        <v>28026</v>
      </c>
      <c r="B4743" s="2" t="str">
        <f t="shared" si="88"/>
        <v>CombatExtended.AmmoDef+Ammo_32ACP_FMJ.label</v>
      </c>
      <c r="C4743" s="2" t="str">
        <f t="shared" si="89"/>
        <v>CombatExtended.AmmoDef+Ammo_32ACP_FMJ.label</v>
      </c>
      <c r="D4743" s="2" t="s">
        <v>28025</v>
      </c>
      <c r="E4743" s="2">
        <f>IF(ISERROR(B4743),"",MATCH(C4743,'240206'!$A$2:$A$11370,0))</f>
        <v>3008</v>
      </c>
    </row>
    <row r="4744" spans="1:5">
      <c r="A4744" s="2" t="s">
        <v>28027</v>
      </c>
      <c r="B4744" s="2" t="str">
        <f t="shared" si="88"/>
        <v>CombatExtended.AmmoDef+Ammo_32ACP_FMJ.description</v>
      </c>
      <c r="C4744" s="2" t="str">
        <f t="shared" si="89"/>
        <v>CombatExtended.AmmoDef+Ammo_32ACP_FMJ.description</v>
      </c>
      <c r="D4744" s="2" t="s">
        <v>27753</v>
      </c>
      <c r="E4744" s="2">
        <f>IF(ISERROR(B4744),"",MATCH(C4744,'240206'!$A$2:$A$11370,0))</f>
        <v>3007</v>
      </c>
    </row>
    <row r="4745" spans="1:5">
      <c r="A4745" s="2" t="s">
        <v>28023</v>
      </c>
      <c r="B4745" s="2" t="str">
        <f t="shared" si="88"/>
        <v>CombatExtended.AmmoDef+Ammo_32ACP_AP.label</v>
      </c>
      <c r="C4745" s="2" t="str">
        <f t="shared" si="89"/>
        <v>CombatExtended.AmmoDef+Ammo_32ACP_AP.label</v>
      </c>
      <c r="D4745" s="2" t="s">
        <v>28022</v>
      </c>
      <c r="E4745" s="2">
        <f>IF(ISERROR(B4745),"",MATCH(C4745,'240206'!$A$2:$A$11370,0))</f>
        <v>3010</v>
      </c>
    </row>
    <row r="4746" spans="1:5">
      <c r="A4746" s="2" t="s">
        <v>28024</v>
      </c>
      <c r="B4746" s="2" t="str">
        <f t="shared" si="88"/>
        <v>CombatExtended.AmmoDef+Ammo_32ACP_AP.description</v>
      </c>
      <c r="C4746" s="2" t="str">
        <f t="shared" si="89"/>
        <v>CombatExtended.AmmoDef+Ammo_32ACP_AP.description</v>
      </c>
      <c r="D4746" s="2" t="s">
        <v>27753</v>
      </c>
      <c r="E4746" s="2">
        <f>IF(ISERROR(B4746),"",MATCH(C4746,'240206'!$A$2:$A$11370,0))</f>
        <v>3009</v>
      </c>
    </row>
    <row r="4747" spans="1:5">
      <c r="A4747" s="2" t="s">
        <v>28020</v>
      </c>
      <c r="B4747" s="2" t="str">
        <f t="shared" si="88"/>
        <v>CombatExtended.AmmoDef+Ammo_32ACP_HP.label</v>
      </c>
      <c r="C4747" s="2" t="str">
        <f t="shared" si="89"/>
        <v>CombatExtended.AmmoDef+Ammo_32ACP_HP.label</v>
      </c>
      <c r="D4747" s="2" t="s">
        <v>28019</v>
      </c>
      <c r="E4747" s="2">
        <f>IF(ISERROR(B4747),"",MATCH(C4747,'240206'!$A$2:$A$11370,0))</f>
        <v>3012</v>
      </c>
    </row>
    <row r="4748" spans="1:5">
      <c r="A4748" s="2" t="s">
        <v>28021</v>
      </c>
      <c r="B4748" s="2" t="str">
        <f t="shared" si="88"/>
        <v>CombatExtended.AmmoDef+Ammo_32ACP_HP.description</v>
      </c>
      <c r="C4748" s="2" t="str">
        <f t="shared" si="89"/>
        <v>CombatExtended.AmmoDef+Ammo_32ACP_HP.description</v>
      </c>
      <c r="D4748" s="2" t="s">
        <v>27753</v>
      </c>
      <c r="E4748" s="2">
        <f>IF(ISERROR(B4748),"",MATCH(C4748,'240206'!$A$2:$A$11370,0))</f>
        <v>3011</v>
      </c>
    </row>
    <row r="4749" spans="1:5">
      <c r="A4749" s="2" t="s">
        <v>8540</v>
      </c>
      <c r="B4749" s="2" t="str">
        <f t="shared" si="88"/>
        <v>ThingDef+Bullet_32ACP_FMJ.label</v>
      </c>
      <c r="C4749" s="2" t="str">
        <f t="shared" si="89"/>
        <v>ThingDef+Bullet_32ACP_FMJ.label</v>
      </c>
      <c r="D4749" s="2" t="s">
        <v>28018</v>
      </c>
      <c r="E4749" s="2">
        <f>IF(ISERROR(B4749),"",MATCH(C4749,'240206'!$A$2:$A$11370,0))</f>
        <v>3013</v>
      </c>
    </row>
    <row r="4750" spans="1:5">
      <c r="A4750" s="2" t="s">
        <v>8543</v>
      </c>
      <c r="B4750" s="2" t="str">
        <f t="shared" si="88"/>
        <v>ThingDef+Bullet_32ACP_AP.label</v>
      </c>
      <c r="C4750" s="2" t="str">
        <f t="shared" si="89"/>
        <v>ThingDef+Bullet_32ACP_AP.label</v>
      </c>
      <c r="D4750" s="2" t="s">
        <v>28017</v>
      </c>
      <c r="E4750" s="2">
        <f>IF(ISERROR(B4750),"",MATCH(C4750,'240206'!$A$2:$A$11370,0))</f>
        <v>3014</v>
      </c>
    </row>
    <row r="4751" spans="1:5">
      <c r="A4751" s="2" t="s">
        <v>8546</v>
      </c>
      <c r="B4751" s="2" t="str">
        <f t="shared" si="88"/>
        <v>ThingDef+Bullet_32ACP_HP.label</v>
      </c>
      <c r="C4751" s="2" t="str">
        <f t="shared" si="89"/>
        <v>ThingDef+Bullet_32ACP_HP.label</v>
      </c>
      <c r="D4751" s="2" t="s">
        <v>28016</v>
      </c>
      <c r="E4751" s="2">
        <f>IF(ISERROR(B4751),"",MATCH(C4751,'240206'!$A$2:$A$11370,0))</f>
        <v>3015</v>
      </c>
    </row>
    <row r="4752" spans="1:5">
      <c r="A4752" s="2" t="s">
        <v>28014</v>
      </c>
      <c r="B4752" s="2" t="str">
        <f t="shared" si="88"/>
        <v>CombatExtended.AmmoDef+Ammo_357Magnum_FMJ.label</v>
      </c>
      <c r="C4752" s="2" t="str">
        <f t="shared" si="89"/>
        <v>CombatExtended.AmmoDef+Ammo_357Magnum_FMJ.label</v>
      </c>
      <c r="D4752" s="2" t="s">
        <v>28013</v>
      </c>
      <c r="E4752" s="2">
        <f>IF(ISERROR(B4752),"",MATCH(C4752,'240206'!$A$2:$A$11370,0))</f>
        <v>3029</v>
      </c>
    </row>
    <row r="4753" spans="1:5">
      <c r="A4753" s="2" t="s">
        <v>28015</v>
      </c>
      <c r="B4753" s="2" t="str">
        <f t="shared" si="88"/>
        <v>CombatExtended.AmmoDef+Ammo_357Magnum_FMJ.description</v>
      </c>
      <c r="C4753" s="2" t="str">
        <f t="shared" si="89"/>
        <v>CombatExtended.AmmoDef+Ammo_357Magnum_FMJ.description</v>
      </c>
      <c r="D4753" s="2" t="s">
        <v>28008</v>
      </c>
      <c r="E4753" s="2">
        <f>IF(ISERROR(B4753),"",MATCH(C4753,'240206'!$A$2:$A$11370,0))</f>
        <v>3028</v>
      </c>
    </row>
    <row r="4754" spans="1:5">
      <c r="A4754" s="2" t="s">
        <v>28011</v>
      </c>
      <c r="B4754" s="2" t="str">
        <f t="shared" si="88"/>
        <v>CombatExtended.AmmoDef+Ammo_357Magnum_AP.label</v>
      </c>
      <c r="C4754" s="2" t="str">
        <f t="shared" si="89"/>
        <v>CombatExtended.AmmoDef+Ammo_357Magnum_AP.label</v>
      </c>
      <c r="D4754" s="2" t="s">
        <v>28010</v>
      </c>
      <c r="E4754" s="2">
        <f>IF(ISERROR(B4754),"",MATCH(C4754,'240206'!$A$2:$A$11370,0))</f>
        <v>3031</v>
      </c>
    </row>
    <row r="4755" spans="1:5">
      <c r="A4755" s="2" t="s">
        <v>28012</v>
      </c>
      <c r="B4755" s="2" t="str">
        <f t="shared" si="88"/>
        <v>CombatExtended.AmmoDef+Ammo_357Magnum_AP.description</v>
      </c>
      <c r="C4755" s="2" t="str">
        <f t="shared" si="89"/>
        <v>CombatExtended.AmmoDef+Ammo_357Magnum_AP.description</v>
      </c>
      <c r="D4755" s="2" t="s">
        <v>28008</v>
      </c>
      <c r="E4755" s="2">
        <f>IF(ISERROR(B4755),"",MATCH(C4755,'240206'!$A$2:$A$11370,0))</f>
        <v>3030</v>
      </c>
    </row>
    <row r="4756" spans="1:5">
      <c r="A4756" s="2" t="s">
        <v>28007</v>
      </c>
      <c r="B4756" s="2" t="str">
        <f t="shared" si="88"/>
        <v>CombatExtended.AmmoDef+Ammo_357Magnum_HP.label</v>
      </c>
      <c r="C4756" s="2" t="str">
        <f t="shared" si="89"/>
        <v>CombatExtended.AmmoDef+Ammo_357Magnum_HP.label</v>
      </c>
      <c r="D4756" s="2" t="s">
        <v>28006</v>
      </c>
      <c r="E4756" s="2">
        <f>IF(ISERROR(B4756),"",MATCH(C4756,'240206'!$A$2:$A$11370,0))</f>
        <v>3033</v>
      </c>
    </row>
    <row r="4757" spans="1:5">
      <c r="A4757" s="2" t="s">
        <v>28009</v>
      </c>
      <c r="B4757" s="2" t="str">
        <f t="shared" si="88"/>
        <v>CombatExtended.AmmoDef+Ammo_357Magnum_HP.description</v>
      </c>
      <c r="C4757" s="2" t="str">
        <f t="shared" si="89"/>
        <v>CombatExtended.AmmoDef+Ammo_357Magnum_HP.description</v>
      </c>
      <c r="D4757" s="2" t="s">
        <v>28008</v>
      </c>
      <c r="E4757" s="2">
        <f>IF(ISERROR(B4757),"",MATCH(C4757,'240206'!$A$2:$A$11370,0))</f>
        <v>3032</v>
      </c>
    </row>
    <row r="4758" spans="1:5">
      <c r="A4758" s="2" t="s">
        <v>8599</v>
      </c>
      <c r="B4758" s="2" t="str">
        <f t="shared" si="88"/>
        <v>ThingDef+Bullet_357Magnum_FMJ.label</v>
      </c>
      <c r="C4758" s="2" t="str">
        <f t="shared" si="89"/>
        <v>ThingDef+Bullet_357Magnum_FMJ.label</v>
      </c>
      <c r="D4758" s="2" t="s">
        <v>28005</v>
      </c>
      <c r="E4758" s="2">
        <f>IF(ISERROR(B4758),"",MATCH(C4758,'240206'!$A$2:$A$11370,0))</f>
        <v>3034</v>
      </c>
    </row>
    <row r="4759" spans="1:5">
      <c r="A4759" s="2" t="s">
        <v>8602</v>
      </c>
      <c r="B4759" s="2" t="str">
        <f t="shared" si="88"/>
        <v>ThingDef+Bullet_357Magnum_AP.label</v>
      </c>
      <c r="C4759" s="2" t="str">
        <f t="shared" si="89"/>
        <v>ThingDef+Bullet_357Magnum_AP.label</v>
      </c>
      <c r="D4759" s="2" t="s">
        <v>28004</v>
      </c>
      <c r="E4759" s="2">
        <f>IF(ISERROR(B4759),"",MATCH(C4759,'240206'!$A$2:$A$11370,0))</f>
        <v>3035</v>
      </c>
    </row>
    <row r="4760" spans="1:5">
      <c r="A4760" s="2" t="s">
        <v>8605</v>
      </c>
      <c r="B4760" s="2" t="str">
        <f t="shared" si="88"/>
        <v>ThingDef+Bullet_357Magnum_HP.label</v>
      </c>
      <c r="C4760" s="2" t="str">
        <f t="shared" si="89"/>
        <v>ThingDef+Bullet_357Magnum_HP.label</v>
      </c>
      <c r="D4760" s="2" t="s">
        <v>28003</v>
      </c>
      <c r="E4760" s="2">
        <f>IF(ISERROR(B4760),"",MATCH(C4760,'240206'!$A$2:$A$11370,0))</f>
        <v>3036</v>
      </c>
    </row>
    <row r="4761" spans="1:5">
      <c r="A4761" s="2" t="s">
        <v>28001</v>
      </c>
      <c r="B4761" s="2" t="str">
        <f t="shared" si="88"/>
        <v>CombatExtended.AmmoDef+Ammo_357SIG_FMJ.label</v>
      </c>
      <c r="C4761" s="2" t="str">
        <f t="shared" si="89"/>
        <v>CombatExtended.AmmoDef+Ammo_357SIG_FMJ.label</v>
      </c>
      <c r="D4761" s="2" t="s">
        <v>28000</v>
      </c>
      <c r="E4761" s="2">
        <f>IF(ISERROR(B4761),"",MATCH(C4761,'240206'!$A$2:$A$11370,0))</f>
        <v>3049</v>
      </c>
    </row>
    <row r="4762" spans="1:5">
      <c r="A4762" s="2" t="s">
        <v>28002</v>
      </c>
      <c r="B4762" s="2" t="str">
        <f t="shared" si="88"/>
        <v>CombatExtended.AmmoDef+Ammo_357SIG_FMJ.description</v>
      </c>
      <c r="C4762" s="2" t="str">
        <f t="shared" si="89"/>
        <v>CombatExtended.AmmoDef+Ammo_357SIG_FMJ.description</v>
      </c>
      <c r="D4762" s="2" t="s">
        <v>27995</v>
      </c>
      <c r="E4762" s="2">
        <f>IF(ISERROR(B4762),"",MATCH(C4762,'240206'!$A$2:$A$11370,0))</f>
        <v>3048</v>
      </c>
    </row>
    <row r="4763" spans="1:5">
      <c r="A4763" s="2" t="s">
        <v>27998</v>
      </c>
      <c r="B4763" s="2" t="str">
        <f t="shared" si="88"/>
        <v>CombatExtended.AmmoDef+Ammo_357SIG_AP.label</v>
      </c>
      <c r="C4763" s="2" t="str">
        <f t="shared" si="89"/>
        <v>CombatExtended.AmmoDef+Ammo_357SIG_AP.label</v>
      </c>
      <c r="D4763" s="2" t="s">
        <v>27997</v>
      </c>
      <c r="E4763" s="2">
        <f>IF(ISERROR(B4763),"",MATCH(C4763,'240206'!$A$2:$A$11370,0))</f>
        <v>3051</v>
      </c>
    </row>
    <row r="4764" spans="1:5">
      <c r="A4764" s="2" t="s">
        <v>27999</v>
      </c>
      <c r="B4764" s="2" t="str">
        <f t="shared" si="88"/>
        <v>CombatExtended.AmmoDef+Ammo_357SIG_AP.description</v>
      </c>
      <c r="C4764" s="2" t="str">
        <f t="shared" si="89"/>
        <v>CombatExtended.AmmoDef+Ammo_357SIG_AP.description</v>
      </c>
      <c r="D4764" s="2" t="s">
        <v>27995</v>
      </c>
      <c r="E4764" s="2">
        <f>IF(ISERROR(B4764),"",MATCH(C4764,'240206'!$A$2:$A$11370,0))</f>
        <v>3050</v>
      </c>
    </row>
    <row r="4765" spans="1:5">
      <c r="A4765" s="2" t="s">
        <v>27994</v>
      </c>
      <c r="B4765" s="2" t="str">
        <f t="shared" si="88"/>
        <v>CombatExtended.AmmoDef+Ammo_357SIG_HP.label</v>
      </c>
      <c r="C4765" s="2" t="str">
        <f t="shared" si="89"/>
        <v>CombatExtended.AmmoDef+Ammo_357SIG_HP.label</v>
      </c>
      <c r="D4765" s="2" t="s">
        <v>27993</v>
      </c>
      <c r="E4765" s="2">
        <f>IF(ISERROR(B4765),"",MATCH(C4765,'240206'!$A$2:$A$11370,0))</f>
        <v>3053</v>
      </c>
    </row>
    <row r="4766" spans="1:5">
      <c r="A4766" s="2" t="s">
        <v>27996</v>
      </c>
      <c r="B4766" s="2" t="str">
        <f t="shared" si="88"/>
        <v>CombatExtended.AmmoDef+Ammo_357SIG_HP.description</v>
      </c>
      <c r="C4766" s="2" t="str">
        <f t="shared" si="89"/>
        <v>CombatExtended.AmmoDef+Ammo_357SIG_HP.description</v>
      </c>
      <c r="D4766" s="2" t="s">
        <v>27995</v>
      </c>
      <c r="E4766" s="2">
        <f>IF(ISERROR(B4766),"",MATCH(C4766,'240206'!$A$2:$A$11370,0))</f>
        <v>3052</v>
      </c>
    </row>
    <row r="4767" spans="1:5">
      <c r="A4767" s="2" t="s">
        <v>8656</v>
      </c>
      <c r="B4767" s="2" t="str">
        <f t="shared" si="88"/>
        <v>ThingDef+Bullet_357SIG_FMJ.label</v>
      </c>
      <c r="C4767" s="2" t="str">
        <f t="shared" si="89"/>
        <v>ThingDef+Bullet_357SIG_FMJ.label</v>
      </c>
      <c r="D4767" s="2" t="s">
        <v>27992</v>
      </c>
      <c r="E4767" s="2">
        <f>IF(ISERROR(B4767),"",MATCH(C4767,'240206'!$A$2:$A$11370,0))</f>
        <v>3054</v>
      </c>
    </row>
    <row r="4768" spans="1:5">
      <c r="A4768" s="2" t="s">
        <v>8659</v>
      </c>
      <c r="B4768" s="2" t="str">
        <f t="shared" si="88"/>
        <v>ThingDef+Bullet_357SIG_AP.label</v>
      </c>
      <c r="C4768" s="2" t="str">
        <f t="shared" si="89"/>
        <v>ThingDef+Bullet_357SIG_AP.label</v>
      </c>
      <c r="D4768" s="2" t="s">
        <v>27991</v>
      </c>
      <c r="E4768" s="2">
        <f>IF(ISERROR(B4768),"",MATCH(C4768,'240206'!$A$2:$A$11370,0))</f>
        <v>3055</v>
      </c>
    </row>
    <row r="4769" spans="1:5">
      <c r="A4769" s="2" t="s">
        <v>8662</v>
      </c>
      <c r="B4769" s="2" t="str">
        <f t="shared" si="88"/>
        <v>ThingDef+Bullet_357SIG_HP.label</v>
      </c>
      <c r="C4769" s="2" t="str">
        <f t="shared" si="89"/>
        <v>ThingDef+Bullet_357SIG_HP.label</v>
      </c>
      <c r="D4769" s="2" t="s">
        <v>27990</v>
      </c>
      <c r="E4769" s="2">
        <f>IF(ISERROR(B4769),"",MATCH(C4769,'240206'!$A$2:$A$11370,0))</f>
        <v>3056</v>
      </c>
    </row>
    <row r="4770" spans="1:5">
      <c r="A4770" s="2" t="s">
        <v>27988</v>
      </c>
      <c r="B4770" s="2" t="str">
        <f t="shared" si="88"/>
        <v>CombatExtended.AmmoDef+Ammo_380ACP_FMJ.label</v>
      </c>
      <c r="C4770" s="2" t="str">
        <f t="shared" si="89"/>
        <v>CombatExtended.AmmoDef+Ammo_380ACP_FMJ.label</v>
      </c>
      <c r="D4770" s="2" t="s">
        <v>27987</v>
      </c>
      <c r="E4770" s="2">
        <f>IF(ISERROR(B4770),"",MATCH(C4770,'240206'!$A$2:$A$11370,0))</f>
        <v>3069</v>
      </c>
    </row>
    <row r="4771" spans="1:5">
      <c r="A4771" s="2" t="s">
        <v>27989</v>
      </c>
      <c r="B4771" s="2" t="str">
        <f t="shared" si="88"/>
        <v>CombatExtended.AmmoDef+Ammo_380ACP_FMJ.description</v>
      </c>
      <c r="C4771" s="2" t="str">
        <f t="shared" si="89"/>
        <v>CombatExtended.AmmoDef+Ammo_380ACP_FMJ.description</v>
      </c>
      <c r="D4771" s="2" t="s">
        <v>27982</v>
      </c>
      <c r="E4771" s="2">
        <f>IF(ISERROR(B4771),"",MATCH(C4771,'240206'!$A$2:$A$11370,0))</f>
        <v>3068</v>
      </c>
    </row>
    <row r="4772" spans="1:5">
      <c r="A4772" s="2" t="s">
        <v>27985</v>
      </c>
      <c r="B4772" s="2" t="str">
        <f t="shared" si="88"/>
        <v>CombatExtended.AmmoDef+Ammo_380ACP_AP.label</v>
      </c>
      <c r="C4772" s="2" t="str">
        <f t="shared" si="89"/>
        <v>CombatExtended.AmmoDef+Ammo_380ACP_AP.label</v>
      </c>
      <c r="D4772" s="2" t="s">
        <v>27984</v>
      </c>
      <c r="E4772" s="2">
        <f>IF(ISERROR(B4772),"",MATCH(C4772,'240206'!$A$2:$A$11370,0))</f>
        <v>3071</v>
      </c>
    </row>
    <row r="4773" spans="1:5">
      <c r="A4773" s="2" t="s">
        <v>27986</v>
      </c>
      <c r="B4773" s="2" t="str">
        <f t="shared" si="88"/>
        <v>CombatExtended.AmmoDef+Ammo_380ACP_AP.description</v>
      </c>
      <c r="C4773" s="2" t="str">
        <f t="shared" si="89"/>
        <v>CombatExtended.AmmoDef+Ammo_380ACP_AP.description</v>
      </c>
      <c r="D4773" s="2" t="s">
        <v>27982</v>
      </c>
      <c r="E4773" s="2">
        <f>IF(ISERROR(B4773),"",MATCH(C4773,'240206'!$A$2:$A$11370,0))</f>
        <v>3070</v>
      </c>
    </row>
    <row r="4774" spans="1:5">
      <c r="A4774" s="2" t="s">
        <v>27981</v>
      </c>
      <c r="B4774" s="2" t="str">
        <f t="shared" si="88"/>
        <v>CombatExtended.AmmoDef+Ammo_380ACP_HP.label</v>
      </c>
      <c r="C4774" s="2" t="str">
        <f t="shared" si="89"/>
        <v>CombatExtended.AmmoDef+Ammo_380ACP_HP.label</v>
      </c>
      <c r="D4774" s="2" t="s">
        <v>27980</v>
      </c>
      <c r="E4774" s="2">
        <f>IF(ISERROR(B4774),"",MATCH(C4774,'240206'!$A$2:$A$11370,0))</f>
        <v>3073</v>
      </c>
    </row>
    <row r="4775" spans="1:5">
      <c r="A4775" s="2" t="s">
        <v>27983</v>
      </c>
      <c r="B4775" s="2" t="str">
        <f t="shared" si="88"/>
        <v>CombatExtended.AmmoDef+Ammo_380ACP_HP.description</v>
      </c>
      <c r="C4775" s="2" t="str">
        <f t="shared" si="89"/>
        <v>CombatExtended.AmmoDef+Ammo_380ACP_HP.description</v>
      </c>
      <c r="D4775" s="2" t="s">
        <v>27982</v>
      </c>
      <c r="E4775" s="2">
        <f>IF(ISERROR(B4775),"",MATCH(C4775,'240206'!$A$2:$A$11370,0))</f>
        <v>3072</v>
      </c>
    </row>
    <row r="4776" spans="1:5">
      <c r="A4776" s="2" t="s">
        <v>8713</v>
      </c>
      <c r="B4776" s="2" t="str">
        <f t="shared" si="88"/>
        <v>ThingDef+Bullet_380ACP_FMJ.label</v>
      </c>
      <c r="C4776" s="2" t="str">
        <f t="shared" si="89"/>
        <v>ThingDef+Bullet_380ACP_FMJ.label</v>
      </c>
      <c r="D4776" s="2" t="s">
        <v>27979</v>
      </c>
      <c r="E4776" s="2">
        <f>IF(ISERROR(B4776),"",MATCH(C4776,'240206'!$A$2:$A$11370,0))</f>
        <v>3074</v>
      </c>
    </row>
    <row r="4777" spans="1:5">
      <c r="A4777" s="2" t="s">
        <v>8716</v>
      </c>
      <c r="B4777" s="2" t="str">
        <f t="shared" si="88"/>
        <v>ThingDef+Bullet_380ACP_AP.label</v>
      </c>
      <c r="C4777" s="2" t="str">
        <f t="shared" si="89"/>
        <v>ThingDef+Bullet_380ACP_AP.label</v>
      </c>
      <c r="D4777" s="2" t="s">
        <v>27978</v>
      </c>
      <c r="E4777" s="2">
        <f>IF(ISERROR(B4777),"",MATCH(C4777,'240206'!$A$2:$A$11370,0))</f>
        <v>3075</v>
      </c>
    </row>
    <row r="4778" spans="1:5">
      <c r="A4778" s="2" t="s">
        <v>8719</v>
      </c>
      <c r="B4778" s="2" t="str">
        <f t="shared" ref="B4778:B4841" si="90">IF(OR(ISNUMBER(FIND("+Ammo_",A4778)),ISNUMBER(FIND("+Shell_",A4778)),ISNUMBER(FIND("+Weapon_",A4778))),SUBSTITUTE(A4778,"ThingDef+","CombatExtended.AmmoDef+"),A4778)</f>
        <v>ThingDef+Bullet_380ACP_HP.label</v>
      </c>
      <c r="C4778" s="2" t="str">
        <f t="shared" si="89"/>
        <v>ThingDef+Bullet_380ACP_HP.label</v>
      </c>
      <c r="D4778" s="2" t="s">
        <v>27977</v>
      </c>
      <c r="E4778" s="2">
        <f>IF(ISERROR(B4778),"",MATCH(C4778,'240206'!$A$2:$A$11370,0))</f>
        <v>3076</v>
      </c>
    </row>
    <row r="4779" spans="1:5">
      <c r="A4779" s="2" t="s">
        <v>27975</v>
      </c>
      <c r="B4779" s="2" t="str">
        <f t="shared" si="90"/>
        <v>CombatExtended.AmmoDef+Ammo_38ACP_FMJ.label</v>
      </c>
      <c r="C4779" s="2" t="str">
        <f t="shared" si="89"/>
        <v>CombatExtended.AmmoDef+Ammo_38ACP_FMJ.label</v>
      </c>
      <c r="D4779" s="2" t="s">
        <v>27974</v>
      </c>
      <c r="E4779" s="2">
        <f>IF(ISERROR(B4779),"",MATCH(C4779,'240206'!$A$2:$A$11370,0))</f>
        <v>3089</v>
      </c>
    </row>
    <row r="4780" spans="1:5">
      <c r="A4780" s="2" t="s">
        <v>27976</v>
      </c>
      <c r="B4780" s="2" t="str">
        <f t="shared" si="90"/>
        <v>CombatExtended.AmmoDef+Ammo_38ACP_FMJ.description</v>
      </c>
      <c r="C4780" s="2" t="str">
        <f t="shared" si="89"/>
        <v>CombatExtended.AmmoDef+Ammo_38ACP_FMJ.description</v>
      </c>
      <c r="D4780" s="2" t="s">
        <v>27753</v>
      </c>
      <c r="E4780" s="2">
        <f>IF(ISERROR(B4780),"",MATCH(C4780,'240206'!$A$2:$A$11370,0))</f>
        <v>3088</v>
      </c>
    </row>
    <row r="4781" spans="1:5">
      <c r="A4781" s="2" t="s">
        <v>27972</v>
      </c>
      <c r="B4781" s="2" t="str">
        <f t="shared" si="90"/>
        <v>CombatExtended.AmmoDef+Ammo_38ACP_AP.label</v>
      </c>
      <c r="C4781" s="2" t="str">
        <f t="shared" si="89"/>
        <v>CombatExtended.AmmoDef+Ammo_38ACP_AP.label</v>
      </c>
      <c r="D4781" s="2" t="s">
        <v>27971</v>
      </c>
      <c r="E4781" s="2">
        <f>IF(ISERROR(B4781),"",MATCH(C4781,'240206'!$A$2:$A$11370,0))</f>
        <v>3091</v>
      </c>
    </row>
    <row r="4782" spans="1:5">
      <c r="A4782" s="2" t="s">
        <v>27973</v>
      </c>
      <c r="B4782" s="2" t="str">
        <f t="shared" si="90"/>
        <v>CombatExtended.AmmoDef+Ammo_38ACP_AP.description</v>
      </c>
      <c r="C4782" s="2" t="str">
        <f t="shared" si="89"/>
        <v>CombatExtended.AmmoDef+Ammo_38ACP_AP.description</v>
      </c>
      <c r="D4782" s="2" t="s">
        <v>27753</v>
      </c>
      <c r="E4782" s="2">
        <f>IF(ISERROR(B4782),"",MATCH(C4782,'240206'!$A$2:$A$11370,0))</f>
        <v>3090</v>
      </c>
    </row>
    <row r="4783" spans="1:5">
      <c r="A4783" s="2" t="s">
        <v>27969</v>
      </c>
      <c r="B4783" s="2" t="str">
        <f t="shared" si="90"/>
        <v>CombatExtended.AmmoDef+Ammo_38ACP_HP.label</v>
      </c>
      <c r="C4783" s="2" t="str">
        <f t="shared" si="89"/>
        <v>CombatExtended.AmmoDef+Ammo_38ACP_HP.label</v>
      </c>
      <c r="D4783" s="2" t="s">
        <v>27968</v>
      </c>
      <c r="E4783" s="2">
        <f>IF(ISERROR(B4783),"",MATCH(C4783,'240206'!$A$2:$A$11370,0))</f>
        <v>3093</v>
      </c>
    </row>
    <row r="4784" spans="1:5">
      <c r="A4784" s="2" t="s">
        <v>27970</v>
      </c>
      <c r="B4784" s="2" t="str">
        <f t="shared" si="90"/>
        <v>CombatExtended.AmmoDef+Ammo_38ACP_HP.description</v>
      </c>
      <c r="C4784" s="2" t="str">
        <f t="shared" si="89"/>
        <v>CombatExtended.AmmoDef+Ammo_38ACP_HP.description</v>
      </c>
      <c r="D4784" s="2" t="s">
        <v>27753</v>
      </c>
      <c r="E4784" s="2">
        <f>IF(ISERROR(B4784),"",MATCH(C4784,'240206'!$A$2:$A$11370,0))</f>
        <v>3092</v>
      </c>
    </row>
    <row r="4785" spans="1:5">
      <c r="A4785" s="2" t="s">
        <v>8769</v>
      </c>
      <c r="B4785" s="2" t="str">
        <f t="shared" si="90"/>
        <v>ThingDef+Bullet_38ACP_FMJ.label</v>
      </c>
      <c r="C4785" s="2" t="str">
        <f t="shared" si="89"/>
        <v>ThingDef+Bullet_38ACP_FMJ.label</v>
      </c>
      <c r="D4785" s="2" t="s">
        <v>27967</v>
      </c>
      <c r="E4785" s="2">
        <f>IF(ISERROR(B4785),"",MATCH(C4785,'240206'!$A$2:$A$11370,0))</f>
        <v>3094</v>
      </c>
    </row>
    <row r="4786" spans="1:5">
      <c r="A4786" s="2" t="s">
        <v>8772</v>
      </c>
      <c r="B4786" s="2" t="str">
        <f t="shared" si="90"/>
        <v>ThingDef+Bullet_38ACP_AP.label</v>
      </c>
      <c r="C4786" s="2" t="str">
        <f t="shared" si="89"/>
        <v>ThingDef+Bullet_38ACP_AP.label</v>
      </c>
      <c r="D4786" s="2" t="s">
        <v>27966</v>
      </c>
      <c r="E4786" s="2">
        <f>IF(ISERROR(B4786),"",MATCH(C4786,'240206'!$A$2:$A$11370,0))</f>
        <v>3095</v>
      </c>
    </row>
    <row r="4787" spans="1:5">
      <c r="A4787" s="2" t="s">
        <v>8775</v>
      </c>
      <c r="B4787" s="2" t="str">
        <f t="shared" si="90"/>
        <v>ThingDef+Bullet_38ACP_HP.label</v>
      </c>
      <c r="C4787" s="2" t="str">
        <f t="shared" si="89"/>
        <v>ThingDef+Bullet_38ACP_HP.label</v>
      </c>
      <c r="D4787" s="2" t="s">
        <v>27965</v>
      </c>
      <c r="E4787" s="2">
        <f>IF(ISERROR(B4787),"",MATCH(C4787,'240206'!$A$2:$A$11370,0))</f>
        <v>3096</v>
      </c>
    </row>
    <row r="4788" spans="1:5">
      <c r="A4788" s="2" t="s">
        <v>27963</v>
      </c>
      <c r="B4788" s="2" t="str">
        <f t="shared" si="90"/>
        <v>CombatExtended.AmmoDef+Ammo_38Special_FMJ.label</v>
      </c>
      <c r="C4788" s="2" t="str">
        <f t="shared" si="89"/>
        <v>CombatExtended.AmmoDef+Ammo_38Special_FMJ.label</v>
      </c>
      <c r="D4788" s="2" t="s">
        <v>27962</v>
      </c>
      <c r="E4788" s="2">
        <f>IF(ISERROR(B4788),"",MATCH(C4788,'240206'!$A$2:$A$11370,0))</f>
        <v>3109</v>
      </c>
    </row>
    <row r="4789" spans="1:5">
      <c r="A4789" s="2" t="s">
        <v>27964</v>
      </c>
      <c r="B4789" s="2" t="str">
        <f t="shared" si="90"/>
        <v>CombatExtended.AmmoDef+Ammo_38Special_FMJ.description</v>
      </c>
      <c r="C4789" s="2" t="str">
        <f t="shared" si="89"/>
        <v>CombatExtended.AmmoDef+Ammo_38Special_FMJ.description</v>
      </c>
      <c r="D4789" s="2" t="s">
        <v>27957</v>
      </c>
      <c r="E4789" s="2">
        <f>IF(ISERROR(B4789),"",MATCH(C4789,'240206'!$A$2:$A$11370,0))</f>
        <v>3108</v>
      </c>
    </row>
    <row r="4790" spans="1:5">
      <c r="A4790" s="2" t="s">
        <v>27960</v>
      </c>
      <c r="B4790" s="2" t="str">
        <f t="shared" si="90"/>
        <v>CombatExtended.AmmoDef+Ammo_38Special_AP.label</v>
      </c>
      <c r="C4790" s="2" t="str">
        <f t="shared" si="89"/>
        <v>CombatExtended.AmmoDef+Ammo_38Special_AP.label</v>
      </c>
      <c r="D4790" s="2" t="s">
        <v>27959</v>
      </c>
      <c r="E4790" s="2">
        <f>IF(ISERROR(B4790),"",MATCH(C4790,'240206'!$A$2:$A$11370,0))</f>
        <v>3111</v>
      </c>
    </row>
    <row r="4791" spans="1:5">
      <c r="A4791" s="2" t="s">
        <v>27961</v>
      </c>
      <c r="B4791" s="2" t="str">
        <f t="shared" si="90"/>
        <v>CombatExtended.AmmoDef+Ammo_38Special_AP.description</v>
      </c>
      <c r="C4791" s="2" t="str">
        <f t="shared" si="89"/>
        <v>CombatExtended.AmmoDef+Ammo_38Special_AP.description</v>
      </c>
      <c r="D4791" s="2" t="s">
        <v>27957</v>
      </c>
      <c r="E4791" s="2">
        <f>IF(ISERROR(B4791),"",MATCH(C4791,'240206'!$A$2:$A$11370,0))</f>
        <v>3110</v>
      </c>
    </row>
    <row r="4792" spans="1:5">
      <c r="A4792" s="2" t="s">
        <v>27956</v>
      </c>
      <c r="B4792" s="2" t="str">
        <f t="shared" si="90"/>
        <v>CombatExtended.AmmoDef+Ammo_38Special_HP.label</v>
      </c>
      <c r="C4792" s="2" t="str">
        <f t="shared" si="89"/>
        <v>CombatExtended.AmmoDef+Ammo_38Special_HP.label</v>
      </c>
      <c r="D4792" s="2" t="s">
        <v>27955</v>
      </c>
      <c r="E4792" s="2">
        <f>IF(ISERROR(B4792),"",MATCH(C4792,'240206'!$A$2:$A$11370,0))</f>
        <v>3113</v>
      </c>
    </row>
    <row r="4793" spans="1:5">
      <c r="A4793" s="2" t="s">
        <v>27958</v>
      </c>
      <c r="B4793" s="2" t="str">
        <f t="shared" si="90"/>
        <v>CombatExtended.AmmoDef+Ammo_38Special_HP.description</v>
      </c>
      <c r="C4793" s="2" t="str">
        <f t="shared" si="89"/>
        <v>CombatExtended.AmmoDef+Ammo_38Special_HP.description</v>
      </c>
      <c r="D4793" s="2" t="s">
        <v>27957</v>
      </c>
      <c r="E4793" s="2">
        <f>IF(ISERROR(B4793),"",MATCH(C4793,'240206'!$A$2:$A$11370,0))</f>
        <v>3112</v>
      </c>
    </row>
    <row r="4794" spans="1:5">
      <c r="A4794" s="2" t="s">
        <v>8826</v>
      </c>
      <c r="B4794" s="2" t="str">
        <f t="shared" si="90"/>
        <v>ThingDef+Bullet_38Special_FMJ.label</v>
      </c>
      <c r="C4794" s="2" t="str">
        <f t="shared" si="89"/>
        <v>ThingDef+Bullet_38Special_FMJ.label</v>
      </c>
      <c r="D4794" s="2" t="s">
        <v>27954</v>
      </c>
      <c r="E4794" s="2">
        <f>IF(ISERROR(B4794),"",MATCH(C4794,'240206'!$A$2:$A$11370,0))</f>
        <v>3114</v>
      </c>
    </row>
    <row r="4795" spans="1:5">
      <c r="A4795" s="2" t="s">
        <v>8829</v>
      </c>
      <c r="B4795" s="2" t="str">
        <f t="shared" si="90"/>
        <v>ThingDef+Bullet_38Special_AP.label</v>
      </c>
      <c r="C4795" s="2" t="str">
        <f t="shared" si="89"/>
        <v>ThingDef+Bullet_38Special_AP.label</v>
      </c>
      <c r="D4795" s="2" t="s">
        <v>27953</v>
      </c>
      <c r="E4795" s="2">
        <f>IF(ISERROR(B4795),"",MATCH(C4795,'240206'!$A$2:$A$11370,0))</f>
        <v>3115</v>
      </c>
    </row>
    <row r="4796" spans="1:5">
      <c r="A4796" s="2" t="s">
        <v>8832</v>
      </c>
      <c r="B4796" s="2" t="str">
        <f t="shared" si="90"/>
        <v>ThingDef+Bullet_38Special_HP.label</v>
      </c>
      <c r="C4796" s="2" t="str">
        <f t="shared" si="89"/>
        <v>ThingDef+Bullet_38Special_HP.label</v>
      </c>
      <c r="D4796" s="2" t="s">
        <v>27952</v>
      </c>
      <c r="E4796" s="2">
        <f>IF(ISERROR(B4796),"",MATCH(C4796,'240206'!$A$2:$A$11370,0))</f>
        <v>3116</v>
      </c>
    </row>
    <row r="4797" spans="1:5">
      <c r="A4797" s="2" t="s">
        <v>32426</v>
      </c>
      <c r="B4797" s="2" t="str">
        <f t="shared" si="90"/>
        <v>CombatExtended.AmmoDef+Ammo_38Super_FMJ.label</v>
      </c>
      <c r="C4797" s="2" t="str">
        <f t="shared" si="89"/>
        <v>CombatExtended.AmmoDef+Ammo_38Super_FMJ.label</v>
      </c>
      <c r="D4797" s="2" t="s">
        <v>32425</v>
      </c>
      <c r="E4797" s="2">
        <f>IF(ISERROR(B4797),"",MATCH(C4797,'240206'!$A$2:$A$11370,0))</f>
        <v>3129</v>
      </c>
    </row>
    <row r="4798" spans="1:5">
      <c r="A4798" s="2" t="s">
        <v>32424</v>
      </c>
      <c r="B4798" s="2" t="str">
        <f t="shared" si="90"/>
        <v>CombatExtended.AmmoDef+Ammo_38Super_FMJ.description</v>
      </c>
      <c r="C4798" s="2" t="str">
        <f t="shared" si="89"/>
        <v>CombatExtended.AmmoDef+Ammo_38Super_FMJ.description</v>
      </c>
      <c r="D4798" s="2" t="s">
        <v>32417</v>
      </c>
      <c r="E4798" s="2">
        <f>IF(ISERROR(B4798),"",MATCH(C4798,'240206'!$A$2:$A$11370,0))</f>
        <v>3128</v>
      </c>
    </row>
    <row r="4799" spans="1:5">
      <c r="A4799" s="2" t="s">
        <v>32423</v>
      </c>
      <c r="B4799" s="2" t="str">
        <f t="shared" si="90"/>
        <v>CombatExtended.AmmoDef+Ammo_38Super_AP.label</v>
      </c>
      <c r="C4799" s="2" t="str">
        <f t="shared" si="89"/>
        <v>CombatExtended.AmmoDef+Ammo_38Super_AP.label</v>
      </c>
      <c r="D4799" s="2" t="s">
        <v>32422</v>
      </c>
      <c r="E4799" s="2">
        <f>IF(ISERROR(B4799),"",MATCH(C4799,'240206'!$A$2:$A$11370,0))</f>
        <v>3131</v>
      </c>
    </row>
    <row r="4800" spans="1:5">
      <c r="A4800" s="2" t="s">
        <v>32421</v>
      </c>
      <c r="B4800" s="2" t="str">
        <f t="shared" si="90"/>
        <v>CombatExtended.AmmoDef+Ammo_38Super_AP.description</v>
      </c>
      <c r="C4800" s="2" t="str">
        <f t="shared" si="89"/>
        <v>CombatExtended.AmmoDef+Ammo_38Super_AP.description</v>
      </c>
      <c r="D4800" s="2" t="s">
        <v>32417</v>
      </c>
      <c r="E4800" s="2">
        <f>IF(ISERROR(B4800),"",MATCH(C4800,'240206'!$A$2:$A$11370,0))</f>
        <v>3130</v>
      </c>
    </row>
    <row r="4801" spans="1:5">
      <c r="A4801" s="2" t="s">
        <v>32420</v>
      </c>
      <c r="B4801" s="2" t="str">
        <f t="shared" si="90"/>
        <v>CombatExtended.AmmoDef+Ammo_38Super_HP.label</v>
      </c>
      <c r="C4801" s="2" t="str">
        <f t="shared" si="89"/>
        <v>CombatExtended.AmmoDef+Ammo_38Super_HP.label</v>
      </c>
      <c r="D4801" s="2" t="s">
        <v>32419</v>
      </c>
      <c r="E4801" s="2">
        <f>IF(ISERROR(B4801),"",MATCH(C4801,'240206'!$A$2:$A$11370,0))</f>
        <v>3133</v>
      </c>
    </row>
    <row r="4802" spans="1:5">
      <c r="A4802" s="2" t="s">
        <v>32418</v>
      </c>
      <c r="B4802" s="2" t="str">
        <f t="shared" si="90"/>
        <v>CombatExtended.AmmoDef+Ammo_38Super_HP.description</v>
      </c>
      <c r="C4802" s="2" t="str">
        <f t="shared" si="89"/>
        <v>CombatExtended.AmmoDef+Ammo_38Super_HP.description</v>
      </c>
      <c r="D4802" s="2" t="s">
        <v>32417</v>
      </c>
      <c r="E4802" s="2">
        <f>IF(ISERROR(B4802),"",MATCH(C4802,'240206'!$A$2:$A$11370,0))</f>
        <v>3132</v>
      </c>
    </row>
    <row r="4803" spans="1:5">
      <c r="A4803" s="2" t="s">
        <v>8883</v>
      </c>
      <c r="B4803" s="2" t="str">
        <f t="shared" si="90"/>
        <v>ThingDef+Bullet_38Super_FMJ.label</v>
      </c>
      <c r="C4803" s="2" t="str">
        <f t="shared" ref="C4803:C4866" si="91">IF(B4803="",A4803,B4803)</f>
        <v>ThingDef+Bullet_38Super_FMJ.label</v>
      </c>
      <c r="D4803" s="2" t="s">
        <v>32416</v>
      </c>
      <c r="E4803" s="2">
        <f>IF(ISERROR(B4803),"",MATCH(C4803,'240206'!$A$2:$A$11370,0))</f>
        <v>3134</v>
      </c>
    </row>
    <row r="4804" spans="1:5">
      <c r="A4804" s="2" t="s">
        <v>8886</v>
      </c>
      <c r="B4804" s="2" t="str">
        <f t="shared" si="90"/>
        <v>ThingDef+Bullet_38Super_AP.label</v>
      </c>
      <c r="C4804" s="2" t="str">
        <f t="shared" si="91"/>
        <v>ThingDef+Bullet_38Super_AP.label</v>
      </c>
      <c r="D4804" s="2" t="s">
        <v>32415</v>
      </c>
      <c r="E4804" s="2">
        <f>IF(ISERROR(B4804),"",MATCH(C4804,'240206'!$A$2:$A$11370,0))</f>
        <v>3135</v>
      </c>
    </row>
    <row r="4805" spans="1:5">
      <c r="A4805" s="2" t="s">
        <v>8889</v>
      </c>
      <c r="B4805" s="2" t="str">
        <f t="shared" si="90"/>
        <v>ThingDef+Bullet_38Super_HP.label</v>
      </c>
      <c r="C4805" s="2" t="str">
        <f t="shared" si="91"/>
        <v>ThingDef+Bullet_38Super_HP.label</v>
      </c>
      <c r="D4805" s="2" t="s">
        <v>32414</v>
      </c>
      <c r="E4805" s="2">
        <f>IF(ISERROR(B4805),"",MATCH(C4805,'240206'!$A$2:$A$11370,0))</f>
        <v>3136</v>
      </c>
    </row>
    <row r="4806" spans="1:5">
      <c r="A4806" s="2" t="s">
        <v>32413</v>
      </c>
      <c r="B4806" s="2" t="str">
        <f t="shared" si="90"/>
        <v>CombatExtended.AmmoDef+Ammo_38SW_FMJ.label</v>
      </c>
      <c r="C4806" s="2" t="str">
        <f t="shared" si="91"/>
        <v>CombatExtended.AmmoDef+Ammo_38SW_FMJ.label</v>
      </c>
      <c r="D4806" s="2" t="s">
        <v>32412</v>
      </c>
      <c r="E4806" s="2">
        <f>IF(ISERROR(B4806),"",MATCH(C4806,'240206'!$A$2:$A$11370,0))</f>
        <v>3149</v>
      </c>
    </row>
    <row r="4807" spans="1:5">
      <c r="A4807" s="2" t="s">
        <v>32411</v>
      </c>
      <c r="B4807" s="2" t="str">
        <f t="shared" si="90"/>
        <v>CombatExtended.AmmoDef+Ammo_38SW_FMJ.description</v>
      </c>
      <c r="C4807" s="2" t="str">
        <f t="shared" si="91"/>
        <v>CombatExtended.AmmoDef+Ammo_38SW_FMJ.description</v>
      </c>
      <c r="D4807" s="2" t="s">
        <v>32404</v>
      </c>
      <c r="E4807" s="2">
        <f>IF(ISERROR(B4807),"",MATCH(C4807,'240206'!$A$2:$A$11370,0))</f>
        <v>3148</v>
      </c>
    </row>
    <row r="4808" spans="1:5">
      <c r="A4808" s="2" t="s">
        <v>32410</v>
      </c>
      <c r="B4808" s="2" t="str">
        <f t="shared" si="90"/>
        <v>CombatExtended.AmmoDef+Ammo_38SW_AP.label</v>
      </c>
      <c r="C4808" s="2" t="str">
        <f t="shared" si="91"/>
        <v>CombatExtended.AmmoDef+Ammo_38SW_AP.label</v>
      </c>
      <c r="D4808" s="2" t="s">
        <v>32409</v>
      </c>
      <c r="E4808" s="2">
        <f>IF(ISERROR(B4808),"",MATCH(C4808,'240206'!$A$2:$A$11370,0))</f>
        <v>3151</v>
      </c>
    </row>
    <row r="4809" spans="1:5">
      <c r="A4809" s="2" t="s">
        <v>32408</v>
      </c>
      <c r="B4809" s="2" t="str">
        <f t="shared" si="90"/>
        <v>CombatExtended.AmmoDef+Ammo_38SW_AP.description</v>
      </c>
      <c r="C4809" s="2" t="str">
        <f t="shared" si="91"/>
        <v>CombatExtended.AmmoDef+Ammo_38SW_AP.description</v>
      </c>
      <c r="D4809" s="2" t="s">
        <v>32404</v>
      </c>
      <c r="E4809" s="2">
        <f>IF(ISERROR(B4809),"",MATCH(C4809,'240206'!$A$2:$A$11370,0))</f>
        <v>3150</v>
      </c>
    </row>
    <row r="4810" spans="1:5">
      <c r="A4810" s="2" t="s">
        <v>32407</v>
      </c>
      <c r="B4810" s="2" t="str">
        <f t="shared" si="90"/>
        <v>CombatExtended.AmmoDef+Ammo_38SW_HP.label</v>
      </c>
      <c r="C4810" s="2" t="str">
        <f t="shared" si="91"/>
        <v>CombatExtended.AmmoDef+Ammo_38SW_HP.label</v>
      </c>
      <c r="D4810" s="2" t="s">
        <v>32406</v>
      </c>
      <c r="E4810" s="2">
        <f>IF(ISERROR(B4810),"",MATCH(C4810,'240206'!$A$2:$A$11370,0))</f>
        <v>3153</v>
      </c>
    </row>
    <row r="4811" spans="1:5">
      <c r="A4811" s="2" t="s">
        <v>32405</v>
      </c>
      <c r="B4811" s="2" t="str">
        <f t="shared" si="90"/>
        <v>CombatExtended.AmmoDef+Ammo_38SW_HP.description</v>
      </c>
      <c r="C4811" s="2" t="str">
        <f t="shared" si="91"/>
        <v>CombatExtended.AmmoDef+Ammo_38SW_HP.description</v>
      </c>
      <c r="D4811" s="2" t="s">
        <v>32404</v>
      </c>
      <c r="E4811" s="2">
        <f>IF(ISERROR(B4811),"",MATCH(C4811,'240206'!$A$2:$A$11370,0))</f>
        <v>3152</v>
      </c>
    </row>
    <row r="4812" spans="1:5">
      <c r="A4812" s="2" t="s">
        <v>8940</v>
      </c>
      <c r="B4812" s="2" t="str">
        <f t="shared" si="90"/>
        <v>ThingDef+Bullet_38SW_FMJ.label</v>
      </c>
      <c r="C4812" s="2" t="str">
        <f t="shared" si="91"/>
        <v>ThingDef+Bullet_38SW_FMJ.label</v>
      </c>
      <c r="D4812" s="2" t="s">
        <v>32403</v>
      </c>
      <c r="E4812" s="2">
        <f>IF(ISERROR(B4812),"",MATCH(C4812,'240206'!$A$2:$A$11370,0))</f>
        <v>3154</v>
      </c>
    </row>
    <row r="4813" spans="1:5">
      <c r="A4813" s="2" t="s">
        <v>8943</v>
      </c>
      <c r="B4813" s="2" t="str">
        <f t="shared" si="90"/>
        <v>ThingDef+Bullet_38SW_AP.label</v>
      </c>
      <c r="C4813" s="2" t="str">
        <f t="shared" si="91"/>
        <v>ThingDef+Bullet_38SW_AP.label</v>
      </c>
      <c r="D4813" s="2" t="s">
        <v>32402</v>
      </c>
      <c r="E4813" s="2">
        <f>IF(ISERROR(B4813),"",MATCH(C4813,'240206'!$A$2:$A$11370,0))</f>
        <v>3155</v>
      </c>
    </row>
    <row r="4814" spans="1:5">
      <c r="A4814" s="2" t="s">
        <v>8946</v>
      </c>
      <c r="B4814" s="2" t="str">
        <f t="shared" si="90"/>
        <v>ThingDef+Bullet_38SW_HP.label</v>
      </c>
      <c r="C4814" s="2" t="str">
        <f t="shared" si="91"/>
        <v>ThingDef+Bullet_38SW_HP.label</v>
      </c>
      <c r="D4814" s="2" t="s">
        <v>32401</v>
      </c>
      <c r="E4814" s="2">
        <f>IF(ISERROR(B4814),"",MATCH(C4814,'240206'!$A$2:$A$11370,0))</f>
        <v>3156</v>
      </c>
    </row>
    <row r="4815" spans="1:5">
      <c r="A4815" s="2" t="s">
        <v>27950</v>
      </c>
      <c r="B4815" s="2" t="str">
        <f t="shared" si="90"/>
        <v>CombatExtended.AmmoDef+Ammo_40SW_FMJ.label</v>
      </c>
      <c r="C4815" s="2" t="str">
        <f t="shared" si="91"/>
        <v>CombatExtended.AmmoDef+Ammo_40SW_FMJ.label</v>
      </c>
      <c r="D4815" s="2" t="s">
        <v>27949</v>
      </c>
      <c r="E4815" s="2">
        <f>IF(ISERROR(B4815),"",MATCH(C4815,'240206'!$A$2:$A$11370,0))</f>
        <v>3169</v>
      </c>
    </row>
    <row r="4816" spans="1:5">
      <c r="A4816" s="2" t="s">
        <v>27951</v>
      </c>
      <c r="B4816" s="2" t="str">
        <f t="shared" si="90"/>
        <v>CombatExtended.AmmoDef+Ammo_40SW_FMJ.description</v>
      </c>
      <c r="C4816" s="2" t="str">
        <f t="shared" si="91"/>
        <v>CombatExtended.AmmoDef+Ammo_40SW_FMJ.description</v>
      </c>
      <c r="D4816" s="2" t="s">
        <v>27944</v>
      </c>
      <c r="E4816" s="2">
        <f>IF(ISERROR(B4816),"",MATCH(C4816,'240206'!$A$2:$A$11370,0))</f>
        <v>3168</v>
      </c>
    </row>
    <row r="4817" spans="1:5">
      <c r="A4817" s="2" t="s">
        <v>27947</v>
      </c>
      <c r="B4817" s="2" t="str">
        <f t="shared" si="90"/>
        <v>CombatExtended.AmmoDef+Ammo_40SW_AP.label</v>
      </c>
      <c r="C4817" s="2" t="str">
        <f t="shared" si="91"/>
        <v>CombatExtended.AmmoDef+Ammo_40SW_AP.label</v>
      </c>
      <c r="D4817" s="2" t="s">
        <v>27946</v>
      </c>
      <c r="E4817" s="2">
        <f>IF(ISERROR(B4817),"",MATCH(C4817,'240206'!$A$2:$A$11370,0))</f>
        <v>3171</v>
      </c>
    </row>
    <row r="4818" spans="1:5">
      <c r="A4818" s="2" t="s">
        <v>27948</v>
      </c>
      <c r="B4818" s="2" t="str">
        <f t="shared" si="90"/>
        <v>CombatExtended.AmmoDef+Ammo_40SW_AP.description</v>
      </c>
      <c r="C4818" s="2" t="str">
        <f t="shared" si="91"/>
        <v>CombatExtended.AmmoDef+Ammo_40SW_AP.description</v>
      </c>
      <c r="D4818" s="2" t="s">
        <v>27944</v>
      </c>
      <c r="E4818" s="2">
        <f>IF(ISERROR(B4818),"",MATCH(C4818,'240206'!$A$2:$A$11370,0))</f>
        <v>3170</v>
      </c>
    </row>
    <row r="4819" spans="1:5">
      <c r="A4819" s="2" t="s">
        <v>27943</v>
      </c>
      <c r="B4819" s="2" t="str">
        <f t="shared" si="90"/>
        <v>CombatExtended.AmmoDef+Ammo_40SW_HP.label</v>
      </c>
      <c r="C4819" s="2" t="str">
        <f t="shared" si="91"/>
        <v>CombatExtended.AmmoDef+Ammo_40SW_HP.label</v>
      </c>
      <c r="D4819" s="2" t="s">
        <v>27942</v>
      </c>
      <c r="E4819" s="2">
        <f>IF(ISERROR(B4819),"",MATCH(C4819,'240206'!$A$2:$A$11370,0))</f>
        <v>3173</v>
      </c>
    </row>
    <row r="4820" spans="1:5">
      <c r="A4820" s="2" t="s">
        <v>27945</v>
      </c>
      <c r="B4820" s="2" t="str">
        <f t="shared" si="90"/>
        <v>CombatExtended.AmmoDef+Ammo_40SW_HP.description</v>
      </c>
      <c r="C4820" s="2" t="str">
        <f t="shared" si="91"/>
        <v>CombatExtended.AmmoDef+Ammo_40SW_HP.description</v>
      </c>
      <c r="D4820" s="2" t="s">
        <v>27944</v>
      </c>
      <c r="E4820" s="2">
        <f>IF(ISERROR(B4820),"",MATCH(C4820,'240206'!$A$2:$A$11370,0))</f>
        <v>3172</v>
      </c>
    </row>
    <row r="4821" spans="1:5">
      <c r="A4821" s="2" t="s">
        <v>8997</v>
      </c>
      <c r="B4821" s="2" t="str">
        <f t="shared" si="90"/>
        <v>ThingDef+Bullet_40SW_FMJ.label</v>
      </c>
      <c r="C4821" s="2" t="str">
        <f t="shared" si="91"/>
        <v>ThingDef+Bullet_40SW_FMJ.label</v>
      </c>
      <c r="D4821" s="2" t="s">
        <v>27941</v>
      </c>
      <c r="E4821" s="2">
        <f>IF(ISERROR(B4821),"",MATCH(C4821,'240206'!$A$2:$A$11370,0))</f>
        <v>3174</v>
      </c>
    </row>
    <row r="4822" spans="1:5">
      <c r="A4822" s="2" t="s">
        <v>9000</v>
      </c>
      <c r="B4822" s="2" t="str">
        <f t="shared" si="90"/>
        <v>ThingDef+Bullet_40SW_AP.label</v>
      </c>
      <c r="C4822" s="2" t="str">
        <f t="shared" si="91"/>
        <v>ThingDef+Bullet_40SW_AP.label</v>
      </c>
      <c r="D4822" s="2" t="s">
        <v>27940</v>
      </c>
      <c r="E4822" s="2">
        <f>IF(ISERROR(B4822),"",MATCH(C4822,'240206'!$A$2:$A$11370,0))</f>
        <v>3175</v>
      </c>
    </row>
    <row r="4823" spans="1:5">
      <c r="A4823" s="2" t="s">
        <v>9003</v>
      </c>
      <c r="B4823" s="2" t="str">
        <f t="shared" si="90"/>
        <v>ThingDef+Bullet_40SW_HP.label</v>
      </c>
      <c r="C4823" s="2" t="str">
        <f t="shared" si="91"/>
        <v>ThingDef+Bullet_40SW_HP.label</v>
      </c>
      <c r="D4823" s="2" t="s">
        <v>27939</v>
      </c>
      <c r="E4823" s="2">
        <f>IF(ISERROR(B4823),"",MATCH(C4823,'240206'!$A$2:$A$11370,0))</f>
        <v>3176</v>
      </c>
    </row>
    <row r="4824" spans="1:5">
      <c r="A4824" s="2" t="s">
        <v>27937</v>
      </c>
      <c r="B4824" s="2" t="str">
        <f t="shared" si="90"/>
        <v>CombatExtended.AmmoDef+Ammo_41Rimfire_FMJ.label</v>
      </c>
      <c r="C4824" s="2" t="str">
        <f t="shared" si="91"/>
        <v>CombatExtended.AmmoDef+Ammo_41Rimfire_FMJ.label</v>
      </c>
      <c r="D4824" s="2" t="s">
        <v>27936</v>
      </c>
      <c r="E4824" s="2">
        <f>IF(ISERROR(B4824),"",MATCH(C4824,'240206'!$A$2:$A$11370,0))</f>
        <v>3189</v>
      </c>
    </row>
    <row r="4825" spans="1:5">
      <c r="A4825" s="2" t="s">
        <v>27938</v>
      </c>
      <c r="B4825" s="2" t="str">
        <f t="shared" si="90"/>
        <v>CombatExtended.AmmoDef+Ammo_41Rimfire_FMJ.description</v>
      </c>
      <c r="C4825" s="2" t="str">
        <f t="shared" si="91"/>
        <v>CombatExtended.AmmoDef+Ammo_41Rimfire_FMJ.description</v>
      </c>
      <c r="D4825" s="2" t="s">
        <v>27931</v>
      </c>
      <c r="E4825" s="2">
        <f>IF(ISERROR(B4825),"",MATCH(C4825,'240206'!$A$2:$A$11370,0))</f>
        <v>3188</v>
      </c>
    </row>
    <row r="4826" spans="1:5">
      <c r="A4826" s="2" t="s">
        <v>27934</v>
      </c>
      <c r="B4826" s="2" t="str">
        <f t="shared" si="90"/>
        <v>CombatExtended.AmmoDef+Ammo_41Rimfire_AP.label</v>
      </c>
      <c r="C4826" s="2" t="str">
        <f t="shared" si="91"/>
        <v>CombatExtended.AmmoDef+Ammo_41Rimfire_AP.label</v>
      </c>
      <c r="D4826" s="2" t="s">
        <v>27933</v>
      </c>
      <c r="E4826" s="2">
        <f>IF(ISERROR(B4826),"",MATCH(C4826,'240206'!$A$2:$A$11370,0))</f>
        <v>3191</v>
      </c>
    </row>
    <row r="4827" spans="1:5">
      <c r="A4827" s="2" t="s">
        <v>27935</v>
      </c>
      <c r="B4827" s="2" t="str">
        <f t="shared" si="90"/>
        <v>CombatExtended.AmmoDef+Ammo_41Rimfire_AP.description</v>
      </c>
      <c r="C4827" s="2" t="str">
        <f t="shared" si="91"/>
        <v>CombatExtended.AmmoDef+Ammo_41Rimfire_AP.description</v>
      </c>
      <c r="D4827" s="2" t="s">
        <v>27931</v>
      </c>
      <c r="E4827" s="2">
        <f>IF(ISERROR(B4827),"",MATCH(C4827,'240206'!$A$2:$A$11370,0))</f>
        <v>3190</v>
      </c>
    </row>
    <row r="4828" spans="1:5">
      <c r="A4828" s="2" t="s">
        <v>27930</v>
      </c>
      <c r="B4828" s="2" t="str">
        <f t="shared" si="90"/>
        <v>CombatExtended.AmmoDef+Ammo_41Rimfire_HP.label</v>
      </c>
      <c r="C4828" s="2" t="str">
        <f t="shared" si="91"/>
        <v>CombatExtended.AmmoDef+Ammo_41Rimfire_HP.label</v>
      </c>
      <c r="D4828" s="2" t="s">
        <v>27929</v>
      </c>
      <c r="E4828" s="2">
        <f>IF(ISERROR(B4828),"",MATCH(C4828,'240206'!$A$2:$A$11370,0))</f>
        <v>3193</v>
      </c>
    </row>
    <row r="4829" spans="1:5">
      <c r="A4829" s="2" t="s">
        <v>27932</v>
      </c>
      <c r="B4829" s="2" t="str">
        <f t="shared" si="90"/>
        <v>CombatExtended.AmmoDef+Ammo_41Rimfire_HP.description</v>
      </c>
      <c r="C4829" s="2" t="str">
        <f t="shared" si="91"/>
        <v>CombatExtended.AmmoDef+Ammo_41Rimfire_HP.description</v>
      </c>
      <c r="D4829" s="2" t="s">
        <v>27931</v>
      </c>
      <c r="E4829" s="2">
        <f>IF(ISERROR(B4829),"",MATCH(C4829,'240206'!$A$2:$A$11370,0))</f>
        <v>3192</v>
      </c>
    </row>
    <row r="4830" spans="1:5">
      <c r="A4830" s="2" t="s">
        <v>9054</v>
      </c>
      <c r="B4830" s="2" t="str">
        <f t="shared" si="90"/>
        <v>ThingDef+Bullet_41Rimfire_FMJ.label</v>
      </c>
      <c r="C4830" s="2" t="str">
        <f t="shared" si="91"/>
        <v>ThingDef+Bullet_41Rimfire_FMJ.label</v>
      </c>
      <c r="D4830" s="2" t="s">
        <v>27928</v>
      </c>
      <c r="E4830" s="2">
        <f>IF(ISERROR(B4830),"",MATCH(C4830,'240206'!$A$2:$A$11370,0))</f>
        <v>3194</v>
      </c>
    </row>
    <row r="4831" spans="1:5">
      <c r="A4831" s="2" t="s">
        <v>9057</v>
      </c>
      <c r="B4831" s="2" t="str">
        <f t="shared" si="90"/>
        <v>ThingDef+Bullet_41Rimfire_AP.label</v>
      </c>
      <c r="C4831" s="2" t="str">
        <f t="shared" si="91"/>
        <v>ThingDef+Bullet_41Rimfire_AP.label</v>
      </c>
      <c r="D4831" s="2" t="s">
        <v>27927</v>
      </c>
      <c r="E4831" s="2">
        <f>IF(ISERROR(B4831),"",MATCH(C4831,'240206'!$A$2:$A$11370,0))</f>
        <v>3195</v>
      </c>
    </row>
    <row r="4832" spans="1:5">
      <c r="A4832" s="2" t="s">
        <v>9060</v>
      </c>
      <c r="B4832" s="2" t="str">
        <f t="shared" si="90"/>
        <v>ThingDef+Bullet_41Rimfire_HP.label</v>
      </c>
      <c r="C4832" s="2" t="str">
        <f t="shared" si="91"/>
        <v>ThingDef+Bullet_41Rimfire_HP.label</v>
      </c>
      <c r="D4832" s="2" t="s">
        <v>27926</v>
      </c>
      <c r="E4832" s="2">
        <f>IF(ISERROR(B4832),"",MATCH(C4832,'240206'!$A$2:$A$11370,0))</f>
        <v>3196</v>
      </c>
    </row>
    <row r="4833" spans="1:5">
      <c r="A4833" s="2" t="s">
        <v>27924</v>
      </c>
      <c r="B4833" s="2" t="str">
        <f t="shared" si="90"/>
        <v>CombatExtended.AmmoDef+Ammo_44Magnum_FMJ.label</v>
      </c>
      <c r="C4833" s="2" t="str">
        <f t="shared" si="91"/>
        <v>CombatExtended.AmmoDef+Ammo_44Magnum_FMJ.label</v>
      </c>
      <c r="D4833" s="2" t="s">
        <v>27923</v>
      </c>
      <c r="E4833" s="2">
        <f>IF(ISERROR(B4833),"",MATCH(C4833,'240206'!$A$2:$A$11370,0))</f>
        <v>3211</v>
      </c>
    </row>
    <row r="4834" spans="1:5">
      <c r="A4834" s="2" t="s">
        <v>27925</v>
      </c>
      <c r="B4834" s="2" t="str">
        <f t="shared" si="90"/>
        <v>CombatExtended.AmmoDef+Ammo_44Magnum_FMJ.description</v>
      </c>
      <c r="C4834" s="2" t="str">
        <f t="shared" si="91"/>
        <v>CombatExtended.AmmoDef+Ammo_44Magnum_FMJ.description</v>
      </c>
      <c r="D4834" s="2" t="s">
        <v>27867</v>
      </c>
      <c r="E4834" s="2">
        <f>IF(ISERROR(B4834),"",MATCH(C4834,'240206'!$A$2:$A$11370,0))</f>
        <v>3210</v>
      </c>
    </row>
    <row r="4835" spans="1:5">
      <c r="A4835" s="2" t="s">
        <v>27921</v>
      </c>
      <c r="B4835" s="2" t="str">
        <f t="shared" si="90"/>
        <v>CombatExtended.AmmoDef+Ammo_44Magnum_AP.label</v>
      </c>
      <c r="C4835" s="2" t="str">
        <f t="shared" si="91"/>
        <v>CombatExtended.AmmoDef+Ammo_44Magnum_AP.label</v>
      </c>
      <c r="D4835" s="2" t="s">
        <v>27920</v>
      </c>
      <c r="E4835" s="2">
        <f>IF(ISERROR(B4835),"",MATCH(C4835,'240206'!$A$2:$A$11370,0))</f>
        <v>3213</v>
      </c>
    </row>
    <row r="4836" spans="1:5">
      <c r="A4836" s="2" t="s">
        <v>27922</v>
      </c>
      <c r="B4836" s="2" t="str">
        <f t="shared" si="90"/>
        <v>CombatExtended.AmmoDef+Ammo_44Magnum_AP.description</v>
      </c>
      <c r="C4836" s="2" t="str">
        <f t="shared" si="91"/>
        <v>CombatExtended.AmmoDef+Ammo_44Magnum_AP.description</v>
      </c>
      <c r="D4836" s="2" t="s">
        <v>27867</v>
      </c>
      <c r="E4836" s="2">
        <f>IF(ISERROR(B4836),"",MATCH(C4836,'240206'!$A$2:$A$11370,0))</f>
        <v>3212</v>
      </c>
    </row>
    <row r="4837" spans="1:5">
      <c r="A4837" s="2" t="s">
        <v>27918</v>
      </c>
      <c r="B4837" s="2" t="str">
        <f t="shared" si="90"/>
        <v>CombatExtended.AmmoDef+Ammo_44Magnum_HP.label</v>
      </c>
      <c r="C4837" s="2" t="str">
        <f t="shared" si="91"/>
        <v>CombatExtended.AmmoDef+Ammo_44Magnum_HP.label</v>
      </c>
      <c r="D4837" s="2" t="s">
        <v>27917</v>
      </c>
      <c r="E4837" s="2">
        <f>IF(ISERROR(B4837),"",MATCH(C4837,'240206'!$A$2:$A$11370,0))</f>
        <v>3215</v>
      </c>
    </row>
    <row r="4838" spans="1:5">
      <c r="A4838" s="2" t="s">
        <v>27919</v>
      </c>
      <c r="B4838" s="2" t="str">
        <f t="shared" si="90"/>
        <v>CombatExtended.AmmoDef+Ammo_44Magnum_HP.description</v>
      </c>
      <c r="C4838" s="2" t="str">
        <f t="shared" si="91"/>
        <v>CombatExtended.AmmoDef+Ammo_44Magnum_HP.description</v>
      </c>
      <c r="D4838" s="2" t="s">
        <v>27867</v>
      </c>
      <c r="E4838" s="2">
        <f>IF(ISERROR(B4838),"",MATCH(C4838,'240206'!$A$2:$A$11370,0))</f>
        <v>3214</v>
      </c>
    </row>
    <row r="4839" spans="1:5">
      <c r="A4839" s="2" t="s">
        <v>9114</v>
      </c>
      <c r="B4839" s="2" t="str">
        <f t="shared" si="90"/>
        <v>ThingDef+Bullet_44Magnum_FMJ.label</v>
      </c>
      <c r="C4839" s="2" t="str">
        <f t="shared" si="91"/>
        <v>ThingDef+Bullet_44Magnum_FMJ.label</v>
      </c>
      <c r="D4839" s="2" t="s">
        <v>27916</v>
      </c>
      <c r="E4839" s="2">
        <f>IF(ISERROR(B4839),"",MATCH(C4839,'240206'!$A$2:$A$11370,0))</f>
        <v>3216</v>
      </c>
    </row>
    <row r="4840" spans="1:5">
      <c r="A4840" s="2" t="s">
        <v>9117</v>
      </c>
      <c r="B4840" s="2" t="str">
        <f t="shared" si="90"/>
        <v>ThingDef+Bullet_44Magnum_AP.label</v>
      </c>
      <c r="C4840" s="2" t="str">
        <f t="shared" si="91"/>
        <v>ThingDef+Bullet_44Magnum_AP.label</v>
      </c>
      <c r="D4840" s="2" t="s">
        <v>27915</v>
      </c>
      <c r="E4840" s="2">
        <f>IF(ISERROR(B4840),"",MATCH(C4840,'240206'!$A$2:$A$11370,0))</f>
        <v>3217</v>
      </c>
    </row>
    <row r="4841" spans="1:5">
      <c r="A4841" s="2" t="s">
        <v>9120</v>
      </c>
      <c r="B4841" s="2" t="str">
        <f t="shared" si="90"/>
        <v>ThingDef+Bullet_44Magnum_HP.label</v>
      </c>
      <c r="C4841" s="2" t="str">
        <f t="shared" si="91"/>
        <v>ThingDef+Bullet_44Magnum_HP.label</v>
      </c>
      <c r="D4841" s="2" t="s">
        <v>27914</v>
      </c>
      <c r="E4841" s="2">
        <f>IF(ISERROR(B4841),"",MATCH(C4841,'240206'!$A$2:$A$11370,0))</f>
        <v>3218</v>
      </c>
    </row>
    <row r="4842" spans="1:5">
      <c r="A4842" s="2" t="s">
        <v>9123</v>
      </c>
      <c r="B4842" s="2" t="str">
        <f t="shared" ref="B4842:B4905" si="92">IF(OR(ISNUMBER(FIND("+Ammo_",A4842)),ISNUMBER(FIND("+Shell_",A4842)),ISNUMBER(FIND("+Weapon_",A4842))),SUBSTITUTE(A4842,"ThingDef+","CombatExtended.AmmoDef+"),A4842)</f>
        <v>ThingDef+Bullet_44Magnum_HV_FMJ.label</v>
      </c>
      <c r="C4842" s="2" t="str">
        <f t="shared" si="91"/>
        <v>ThingDef+Bullet_44Magnum_HV_FMJ.label</v>
      </c>
      <c r="D4842" s="2" t="s">
        <v>32400</v>
      </c>
      <c r="E4842" s="2">
        <f>IF(ISERROR(B4842),"",MATCH(C4842,'240206'!$A$2:$A$11370,0))</f>
        <v>3219</v>
      </c>
    </row>
    <row r="4843" spans="1:5">
      <c r="A4843" s="2" t="s">
        <v>9125</v>
      </c>
      <c r="B4843" s="2" t="str">
        <f t="shared" si="92"/>
        <v>ThingDef+Bullet_44Magnum_HV_AP.label</v>
      </c>
      <c r="C4843" s="2" t="str">
        <f t="shared" si="91"/>
        <v>ThingDef+Bullet_44Magnum_HV_AP.label</v>
      </c>
      <c r="D4843" s="2" t="s">
        <v>32399</v>
      </c>
      <c r="E4843" s="2">
        <f>IF(ISERROR(B4843),"",MATCH(C4843,'240206'!$A$2:$A$11370,0))</f>
        <v>3220</v>
      </c>
    </row>
    <row r="4844" spans="1:5">
      <c r="A4844" s="2" t="s">
        <v>9127</v>
      </c>
      <c r="B4844" s="2" t="str">
        <f t="shared" si="92"/>
        <v>ThingDef+Bullet_44Magnum_HV_HP.label</v>
      </c>
      <c r="C4844" s="2" t="str">
        <f t="shared" si="91"/>
        <v>ThingDef+Bullet_44Magnum_HV_HP.label</v>
      </c>
      <c r="D4844" s="2" t="s">
        <v>32398</v>
      </c>
      <c r="E4844" s="2">
        <f>IF(ISERROR(B4844),"",MATCH(C4844,'240206'!$A$2:$A$11370,0))</f>
        <v>3221</v>
      </c>
    </row>
    <row r="4845" spans="1:5">
      <c r="A4845" s="2" t="s">
        <v>32397</v>
      </c>
      <c r="B4845" s="2" t="str">
        <f t="shared" si="92"/>
        <v>CombatExtended.AmmoDef+Ammo_44SWSpecial_FMJ.label</v>
      </c>
      <c r="C4845" s="2" t="str">
        <f t="shared" si="91"/>
        <v>CombatExtended.AmmoDef+Ammo_44SWSpecial_FMJ.label</v>
      </c>
      <c r="D4845" s="2" t="s">
        <v>32396</v>
      </c>
      <c r="E4845" s="2">
        <f>IF(ISERROR(B4845),"",MATCH(C4845,'240206'!$A$2:$A$11370,0))</f>
        <v>3234</v>
      </c>
    </row>
    <row r="4846" spans="1:5">
      <c r="A4846" s="2" t="s">
        <v>32395</v>
      </c>
      <c r="B4846" s="2" t="str">
        <f t="shared" si="92"/>
        <v>CombatExtended.AmmoDef+Ammo_44SWSpecial_FMJ.description</v>
      </c>
      <c r="C4846" s="2" t="str">
        <f t="shared" si="91"/>
        <v>CombatExtended.AmmoDef+Ammo_44SWSpecial_FMJ.description</v>
      </c>
      <c r="D4846" s="2" t="s">
        <v>32388</v>
      </c>
      <c r="E4846" s="2">
        <f>IF(ISERROR(B4846),"",MATCH(C4846,'240206'!$A$2:$A$11370,0))</f>
        <v>3233</v>
      </c>
    </row>
    <row r="4847" spans="1:5">
      <c r="A4847" s="2" t="s">
        <v>32394</v>
      </c>
      <c r="B4847" s="2" t="str">
        <f t="shared" si="92"/>
        <v>CombatExtended.AmmoDef+Ammo_44SWSpecial_AP.label</v>
      </c>
      <c r="C4847" s="2" t="str">
        <f t="shared" si="91"/>
        <v>CombatExtended.AmmoDef+Ammo_44SWSpecial_AP.label</v>
      </c>
      <c r="D4847" s="2" t="s">
        <v>32393</v>
      </c>
      <c r="E4847" s="2">
        <f>IF(ISERROR(B4847),"",MATCH(C4847,'240206'!$A$2:$A$11370,0))</f>
        <v>3236</v>
      </c>
    </row>
    <row r="4848" spans="1:5">
      <c r="A4848" s="2" t="s">
        <v>32392</v>
      </c>
      <c r="B4848" s="2" t="str">
        <f t="shared" si="92"/>
        <v>CombatExtended.AmmoDef+Ammo_44SWSpecial_AP.description</v>
      </c>
      <c r="C4848" s="2" t="str">
        <f t="shared" si="91"/>
        <v>CombatExtended.AmmoDef+Ammo_44SWSpecial_AP.description</v>
      </c>
      <c r="D4848" s="2" t="s">
        <v>32388</v>
      </c>
      <c r="E4848" s="2">
        <f>IF(ISERROR(B4848),"",MATCH(C4848,'240206'!$A$2:$A$11370,0))</f>
        <v>3235</v>
      </c>
    </row>
    <row r="4849" spans="1:5">
      <c r="A4849" s="2" t="s">
        <v>32391</v>
      </c>
      <c r="B4849" s="2" t="str">
        <f t="shared" si="92"/>
        <v>CombatExtended.AmmoDef+Ammo_44SWSpecial_HP.label</v>
      </c>
      <c r="C4849" s="2" t="str">
        <f t="shared" si="91"/>
        <v>CombatExtended.AmmoDef+Ammo_44SWSpecial_HP.label</v>
      </c>
      <c r="D4849" s="2" t="s">
        <v>32390</v>
      </c>
      <c r="E4849" s="2">
        <f>IF(ISERROR(B4849),"",MATCH(C4849,'240206'!$A$2:$A$11370,0))</f>
        <v>3238</v>
      </c>
    </row>
    <row r="4850" spans="1:5">
      <c r="A4850" s="2" t="s">
        <v>32389</v>
      </c>
      <c r="B4850" s="2" t="str">
        <f t="shared" si="92"/>
        <v>CombatExtended.AmmoDef+Ammo_44SWSpecial_HP.description</v>
      </c>
      <c r="C4850" s="2" t="str">
        <f t="shared" si="91"/>
        <v>CombatExtended.AmmoDef+Ammo_44SWSpecial_HP.description</v>
      </c>
      <c r="D4850" s="2" t="s">
        <v>32388</v>
      </c>
      <c r="E4850" s="2">
        <f>IF(ISERROR(B4850),"",MATCH(C4850,'240206'!$A$2:$A$11370,0))</f>
        <v>3237</v>
      </c>
    </row>
    <row r="4851" spans="1:5">
      <c r="A4851" s="2" t="s">
        <v>9177</v>
      </c>
      <c r="B4851" s="2" t="str">
        <f t="shared" si="92"/>
        <v>ThingDef+Bullet_44SWSpecial_FMJ.label</v>
      </c>
      <c r="C4851" s="2" t="str">
        <f t="shared" si="91"/>
        <v>ThingDef+Bullet_44SWSpecial_FMJ.label</v>
      </c>
      <c r="D4851" s="2" t="s">
        <v>32387</v>
      </c>
      <c r="E4851" s="2">
        <f>IF(ISERROR(B4851),"",MATCH(C4851,'240206'!$A$2:$A$11370,0))</f>
        <v>3239</v>
      </c>
    </row>
    <row r="4852" spans="1:5">
      <c r="A4852" s="2" t="s">
        <v>9180</v>
      </c>
      <c r="B4852" s="2" t="str">
        <f t="shared" si="92"/>
        <v>ThingDef+Bullet_44SWSpecial_AP.label</v>
      </c>
      <c r="C4852" s="2" t="str">
        <f t="shared" si="91"/>
        <v>ThingDef+Bullet_44SWSpecial_AP.label</v>
      </c>
      <c r="D4852" s="2" t="s">
        <v>32386</v>
      </c>
      <c r="E4852" s="2">
        <f>IF(ISERROR(B4852),"",MATCH(C4852,'240206'!$A$2:$A$11370,0))</f>
        <v>3240</v>
      </c>
    </row>
    <row r="4853" spans="1:5">
      <c r="A4853" s="2" t="s">
        <v>9183</v>
      </c>
      <c r="B4853" s="2" t="str">
        <f t="shared" si="92"/>
        <v>ThingDef+Bullet_44SWSpecial_HP.label</v>
      </c>
      <c r="C4853" s="2" t="str">
        <f t="shared" si="91"/>
        <v>ThingDef+Bullet_44SWSpecial_HP.label</v>
      </c>
      <c r="D4853" s="2" t="s">
        <v>32385</v>
      </c>
      <c r="E4853" s="2">
        <f>IF(ISERROR(B4853),"",MATCH(C4853,'240206'!$A$2:$A$11370,0))</f>
        <v>3241</v>
      </c>
    </row>
    <row r="4854" spans="1:5">
      <c r="A4854" s="2" t="s">
        <v>27912</v>
      </c>
      <c r="B4854" s="2" t="str">
        <f t="shared" si="92"/>
        <v>CombatExtended.AmmoDef+Ammo_454Casull_FMJ.label</v>
      </c>
      <c r="C4854" s="2" t="str">
        <f t="shared" si="91"/>
        <v>CombatExtended.AmmoDef+Ammo_454Casull_FMJ.label</v>
      </c>
      <c r="D4854" s="2" t="s">
        <v>32384</v>
      </c>
      <c r="E4854" s="2">
        <f>IF(ISERROR(B4854),"",MATCH(C4854,'240206'!$A$2:$A$11370,0))</f>
        <v>3255</v>
      </c>
    </row>
    <row r="4855" spans="1:5">
      <c r="A4855" s="2" t="s">
        <v>27913</v>
      </c>
      <c r="B4855" s="2" t="str">
        <f t="shared" si="92"/>
        <v>CombatExtended.AmmoDef+Ammo_454Casull_FMJ.description</v>
      </c>
      <c r="C4855" s="2" t="str">
        <f t="shared" si="91"/>
        <v>CombatExtended.AmmoDef+Ammo_454Casull_FMJ.description</v>
      </c>
      <c r="D4855" s="2" t="s">
        <v>27906</v>
      </c>
      <c r="E4855" s="2">
        <f>IF(ISERROR(B4855),"",MATCH(C4855,'240206'!$A$2:$A$11370,0))</f>
        <v>3254</v>
      </c>
    </row>
    <row r="4856" spans="1:5">
      <c r="A4856" s="2" t="s">
        <v>27909</v>
      </c>
      <c r="B4856" s="2" t="str">
        <f t="shared" si="92"/>
        <v>CombatExtended.AmmoDef+Ammo_454Casull_AP.label</v>
      </c>
      <c r="C4856" s="2" t="str">
        <f t="shared" si="91"/>
        <v>CombatExtended.AmmoDef+Ammo_454Casull_AP.label</v>
      </c>
      <c r="D4856" s="2" t="s">
        <v>32383</v>
      </c>
      <c r="E4856" s="2">
        <f>IF(ISERROR(B4856),"",MATCH(C4856,'240206'!$A$2:$A$11370,0))</f>
        <v>3257</v>
      </c>
    </row>
    <row r="4857" spans="1:5">
      <c r="A4857" s="2" t="s">
        <v>27910</v>
      </c>
      <c r="B4857" s="2" t="str">
        <f t="shared" si="92"/>
        <v>CombatExtended.AmmoDef+Ammo_454Casull_AP.description</v>
      </c>
      <c r="C4857" s="2" t="str">
        <f t="shared" si="91"/>
        <v>CombatExtended.AmmoDef+Ammo_454Casull_AP.description</v>
      </c>
      <c r="D4857" s="2" t="s">
        <v>27906</v>
      </c>
      <c r="E4857" s="2">
        <f>IF(ISERROR(B4857),"",MATCH(C4857,'240206'!$A$2:$A$11370,0))</f>
        <v>3256</v>
      </c>
    </row>
    <row r="4858" spans="1:5">
      <c r="A4858" s="2" t="s">
        <v>27905</v>
      </c>
      <c r="B4858" s="2" t="str">
        <f t="shared" si="92"/>
        <v>CombatExtended.AmmoDef+Ammo_454Casull_HP.label</v>
      </c>
      <c r="C4858" s="2" t="str">
        <f t="shared" si="91"/>
        <v>CombatExtended.AmmoDef+Ammo_454Casull_HP.label</v>
      </c>
      <c r="D4858" s="2" t="s">
        <v>32382</v>
      </c>
      <c r="E4858" s="2">
        <f>IF(ISERROR(B4858),"",MATCH(C4858,'240206'!$A$2:$A$11370,0))</f>
        <v>3259</v>
      </c>
    </row>
    <row r="4859" spans="1:5">
      <c r="A4859" s="2" t="s">
        <v>27907</v>
      </c>
      <c r="B4859" s="2" t="str">
        <f t="shared" si="92"/>
        <v>CombatExtended.AmmoDef+Ammo_454Casull_HP.description</v>
      </c>
      <c r="C4859" s="2" t="str">
        <f t="shared" si="91"/>
        <v>CombatExtended.AmmoDef+Ammo_454Casull_HP.description</v>
      </c>
      <c r="D4859" s="2" t="s">
        <v>27906</v>
      </c>
      <c r="E4859" s="2">
        <f>IF(ISERROR(B4859),"",MATCH(C4859,'240206'!$A$2:$A$11370,0))</f>
        <v>3258</v>
      </c>
    </row>
    <row r="4860" spans="1:5">
      <c r="A4860" s="2" t="s">
        <v>9236</v>
      </c>
      <c r="B4860" s="2" t="str">
        <f t="shared" si="92"/>
        <v>ThingDef+Bullet_454Casull_FMJ.label</v>
      </c>
      <c r="C4860" s="2" t="str">
        <f t="shared" si="91"/>
        <v>ThingDef+Bullet_454Casull_FMJ.label</v>
      </c>
      <c r="D4860" s="2" t="s">
        <v>32381</v>
      </c>
      <c r="E4860" s="2">
        <f>IF(ISERROR(B4860),"",MATCH(C4860,'240206'!$A$2:$A$11370,0))</f>
        <v>3260</v>
      </c>
    </row>
    <row r="4861" spans="1:5">
      <c r="A4861" s="2" t="s">
        <v>9239</v>
      </c>
      <c r="B4861" s="2" t="str">
        <f t="shared" si="92"/>
        <v>ThingDef+Bullet_454Casull_AP.label</v>
      </c>
      <c r="C4861" s="2" t="str">
        <f t="shared" si="91"/>
        <v>ThingDef+Bullet_454Casull_AP.label</v>
      </c>
      <c r="D4861" s="2" t="s">
        <v>32380</v>
      </c>
      <c r="E4861" s="2">
        <f>IF(ISERROR(B4861),"",MATCH(C4861,'240206'!$A$2:$A$11370,0))</f>
        <v>3261</v>
      </c>
    </row>
    <row r="4862" spans="1:5">
      <c r="A4862" s="2" t="s">
        <v>9242</v>
      </c>
      <c r="B4862" s="2" t="str">
        <f t="shared" si="92"/>
        <v>ThingDef+Bullet_454Casull_HP.label</v>
      </c>
      <c r="C4862" s="2" t="str">
        <f t="shared" si="91"/>
        <v>ThingDef+Bullet_454Casull_HP.label</v>
      </c>
      <c r="D4862" s="2" t="s">
        <v>32379</v>
      </c>
      <c r="E4862" s="2">
        <f>IF(ISERROR(B4862),"",MATCH(C4862,'240206'!$A$2:$A$11370,0))</f>
        <v>3262</v>
      </c>
    </row>
    <row r="4863" spans="1:5">
      <c r="A4863" s="2" t="s">
        <v>27899</v>
      </c>
      <c r="B4863" s="2" t="str">
        <f t="shared" si="92"/>
        <v>CombatExtended.AmmoDef+Ammo_455Webley_FMJ.label</v>
      </c>
      <c r="C4863" s="2" t="str">
        <f t="shared" si="91"/>
        <v>CombatExtended.AmmoDef+Ammo_455Webley_FMJ.label</v>
      </c>
      <c r="D4863" s="2" t="s">
        <v>27898</v>
      </c>
      <c r="E4863" s="2">
        <f>IF(ISERROR(B4863),"",MATCH(C4863,'240206'!$A$2:$A$11370,0))</f>
        <v>3275</v>
      </c>
    </row>
    <row r="4864" spans="1:5">
      <c r="A4864" s="2" t="s">
        <v>27900</v>
      </c>
      <c r="B4864" s="2" t="str">
        <f t="shared" si="92"/>
        <v>CombatExtended.AmmoDef+Ammo_455Webley_FMJ.description</v>
      </c>
      <c r="C4864" s="2" t="str">
        <f t="shared" si="91"/>
        <v>CombatExtended.AmmoDef+Ammo_455Webley_FMJ.description</v>
      </c>
      <c r="D4864" s="2" t="s">
        <v>27893</v>
      </c>
      <c r="E4864" s="2">
        <f>IF(ISERROR(B4864),"",MATCH(C4864,'240206'!$A$2:$A$11370,0))</f>
        <v>3274</v>
      </c>
    </row>
    <row r="4865" spans="1:5">
      <c r="A4865" s="2" t="s">
        <v>27896</v>
      </c>
      <c r="B4865" s="2" t="str">
        <f t="shared" si="92"/>
        <v>CombatExtended.AmmoDef+Ammo_455Webley_AP.label</v>
      </c>
      <c r="C4865" s="2" t="str">
        <f t="shared" si="91"/>
        <v>CombatExtended.AmmoDef+Ammo_455Webley_AP.label</v>
      </c>
      <c r="D4865" s="2" t="s">
        <v>27895</v>
      </c>
      <c r="E4865" s="2">
        <f>IF(ISERROR(B4865),"",MATCH(C4865,'240206'!$A$2:$A$11370,0))</f>
        <v>3277</v>
      </c>
    </row>
    <row r="4866" spans="1:5">
      <c r="A4866" s="2" t="s">
        <v>27897</v>
      </c>
      <c r="B4866" s="2" t="str">
        <f t="shared" si="92"/>
        <v>CombatExtended.AmmoDef+Ammo_455Webley_AP.description</v>
      </c>
      <c r="C4866" s="2" t="str">
        <f t="shared" si="91"/>
        <v>CombatExtended.AmmoDef+Ammo_455Webley_AP.description</v>
      </c>
      <c r="D4866" s="2" t="s">
        <v>27893</v>
      </c>
      <c r="E4866" s="2">
        <f>IF(ISERROR(B4866),"",MATCH(C4866,'240206'!$A$2:$A$11370,0))</f>
        <v>3276</v>
      </c>
    </row>
    <row r="4867" spans="1:5">
      <c r="A4867" s="2" t="s">
        <v>27892</v>
      </c>
      <c r="B4867" s="2" t="str">
        <f t="shared" si="92"/>
        <v>CombatExtended.AmmoDef+Ammo_455Webley_HP.label</v>
      </c>
      <c r="C4867" s="2" t="str">
        <f t="shared" ref="C4867:C4930" si="93">IF(B4867="",A4867,B4867)</f>
        <v>CombatExtended.AmmoDef+Ammo_455Webley_HP.label</v>
      </c>
      <c r="D4867" s="2" t="s">
        <v>27891</v>
      </c>
      <c r="E4867" s="2">
        <f>IF(ISERROR(B4867),"",MATCH(C4867,'240206'!$A$2:$A$11370,0))</f>
        <v>3279</v>
      </c>
    </row>
    <row r="4868" spans="1:5">
      <c r="A4868" s="2" t="s">
        <v>27894</v>
      </c>
      <c r="B4868" s="2" t="str">
        <f t="shared" si="92"/>
        <v>CombatExtended.AmmoDef+Ammo_455Webley_HP.description</v>
      </c>
      <c r="C4868" s="2" t="str">
        <f t="shared" si="93"/>
        <v>CombatExtended.AmmoDef+Ammo_455Webley_HP.description</v>
      </c>
      <c r="D4868" s="2" t="s">
        <v>27893</v>
      </c>
      <c r="E4868" s="2">
        <f>IF(ISERROR(B4868),"",MATCH(C4868,'240206'!$A$2:$A$11370,0))</f>
        <v>3278</v>
      </c>
    </row>
    <row r="4869" spans="1:5">
      <c r="A4869" s="2" t="s">
        <v>9293</v>
      </c>
      <c r="B4869" s="2" t="str">
        <f t="shared" si="92"/>
        <v>ThingDef+Bullet_455Webley_FMJ.label</v>
      </c>
      <c r="C4869" s="2" t="str">
        <f t="shared" si="93"/>
        <v>ThingDef+Bullet_455Webley_FMJ.label</v>
      </c>
      <c r="D4869" s="2" t="s">
        <v>27890</v>
      </c>
      <c r="E4869" s="2">
        <f>IF(ISERROR(B4869),"",MATCH(C4869,'240206'!$A$2:$A$11370,0))</f>
        <v>3280</v>
      </c>
    </row>
    <row r="4870" spans="1:5">
      <c r="A4870" s="2" t="s">
        <v>9296</v>
      </c>
      <c r="B4870" s="2" t="str">
        <f t="shared" si="92"/>
        <v>ThingDef+Bullet_455Webley_AP.label</v>
      </c>
      <c r="C4870" s="2" t="str">
        <f t="shared" si="93"/>
        <v>ThingDef+Bullet_455Webley_AP.label</v>
      </c>
      <c r="D4870" s="2" t="s">
        <v>27889</v>
      </c>
      <c r="E4870" s="2">
        <f>IF(ISERROR(B4870),"",MATCH(C4870,'240206'!$A$2:$A$11370,0))</f>
        <v>3281</v>
      </c>
    </row>
    <row r="4871" spans="1:5">
      <c r="A4871" s="2" t="s">
        <v>9299</v>
      </c>
      <c r="B4871" s="2" t="str">
        <f t="shared" si="92"/>
        <v>ThingDef+Bullet_455Webley_HP.label</v>
      </c>
      <c r="C4871" s="2" t="str">
        <f t="shared" si="93"/>
        <v>ThingDef+Bullet_455Webley_HP.label</v>
      </c>
      <c r="D4871" s="2" t="s">
        <v>27888</v>
      </c>
      <c r="E4871" s="2">
        <f>IF(ISERROR(B4871),"",MATCH(C4871,'240206'!$A$2:$A$11370,0))</f>
        <v>3282</v>
      </c>
    </row>
    <row r="4872" spans="1:5">
      <c r="A4872" s="2" t="s">
        <v>27886</v>
      </c>
      <c r="B4872" s="2" t="str">
        <f t="shared" si="92"/>
        <v>CombatExtended.AmmoDef+Ammo_45ACP_FMJ.label</v>
      </c>
      <c r="C4872" s="2" t="str">
        <f t="shared" si="93"/>
        <v>CombatExtended.AmmoDef+Ammo_45ACP_FMJ.label</v>
      </c>
      <c r="D4872" s="2" t="s">
        <v>27885</v>
      </c>
      <c r="E4872" s="2">
        <f>IF(ISERROR(B4872),"",MATCH(C4872,'240206'!$A$2:$A$11370,0))</f>
        <v>3296</v>
      </c>
    </row>
    <row r="4873" spans="1:5">
      <c r="A4873" s="2" t="s">
        <v>27887</v>
      </c>
      <c r="B4873" s="2" t="str">
        <f t="shared" si="92"/>
        <v>CombatExtended.AmmoDef+Ammo_45ACP_FMJ.description</v>
      </c>
      <c r="C4873" s="2" t="str">
        <f t="shared" si="93"/>
        <v>CombatExtended.AmmoDef+Ammo_45ACP_FMJ.description</v>
      </c>
      <c r="D4873" s="2" t="s">
        <v>27880</v>
      </c>
      <c r="E4873" s="2">
        <f>IF(ISERROR(B4873),"",MATCH(C4873,'240206'!$A$2:$A$11370,0))</f>
        <v>3295</v>
      </c>
    </row>
    <row r="4874" spans="1:5">
      <c r="A4874" s="2" t="s">
        <v>27883</v>
      </c>
      <c r="B4874" s="2" t="str">
        <f t="shared" si="92"/>
        <v>CombatExtended.AmmoDef+Ammo_45ACP_AP.label</v>
      </c>
      <c r="C4874" s="2" t="str">
        <f t="shared" si="93"/>
        <v>CombatExtended.AmmoDef+Ammo_45ACP_AP.label</v>
      </c>
      <c r="D4874" s="2" t="s">
        <v>27882</v>
      </c>
      <c r="E4874" s="2">
        <f>IF(ISERROR(B4874),"",MATCH(C4874,'240206'!$A$2:$A$11370,0))</f>
        <v>3298</v>
      </c>
    </row>
    <row r="4875" spans="1:5">
      <c r="A4875" s="2" t="s">
        <v>27884</v>
      </c>
      <c r="B4875" s="2" t="str">
        <f t="shared" si="92"/>
        <v>CombatExtended.AmmoDef+Ammo_45ACP_AP.description</v>
      </c>
      <c r="C4875" s="2" t="str">
        <f t="shared" si="93"/>
        <v>CombatExtended.AmmoDef+Ammo_45ACP_AP.description</v>
      </c>
      <c r="D4875" s="2" t="s">
        <v>27880</v>
      </c>
      <c r="E4875" s="2">
        <f>IF(ISERROR(B4875),"",MATCH(C4875,'240206'!$A$2:$A$11370,0))</f>
        <v>3297</v>
      </c>
    </row>
    <row r="4876" spans="1:5">
      <c r="A4876" s="2" t="s">
        <v>27879</v>
      </c>
      <c r="B4876" s="2" t="str">
        <f t="shared" si="92"/>
        <v>CombatExtended.AmmoDef+Ammo_45ACP_HP.label</v>
      </c>
      <c r="C4876" s="2" t="str">
        <f t="shared" si="93"/>
        <v>CombatExtended.AmmoDef+Ammo_45ACP_HP.label</v>
      </c>
      <c r="D4876" s="2" t="s">
        <v>27878</v>
      </c>
      <c r="E4876" s="2">
        <f>IF(ISERROR(B4876),"",MATCH(C4876,'240206'!$A$2:$A$11370,0))</f>
        <v>3300</v>
      </c>
    </row>
    <row r="4877" spans="1:5">
      <c r="A4877" s="2" t="s">
        <v>27881</v>
      </c>
      <c r="B4877" s="2" t="str">
        <f t="shared" si="92"/>
        <v>CombatExtended.AmmoDef+Ammo_45ACP_HP.description</v>
      </c>
      <c r="C4877" s="2" t="str">
        <f t="shared" si="93"/>
        <v>CombatExtended.AmmoDef+Ammo_45ACP_HP.description</v>
      </c>
      <c r="D4877" s="2" t="s">
        <v>27880</v>
      </c>
      <c r="E4877" s="2">
        <f>IF(ISERROR(B4877),"",MATCH(C4877,'240206'!$A$2:$A$11370,0))</f>
        <v>3299</v>
      </c>
    </row>
    <row r="4878" spans="1:5">
      <c r="A4878" s="2" t="s">
        <v>9353</v>
      </c>
      <c r="B4878" s="2" t="str">
        <f t="shared" si="92"/>
        <v>ThingDef+Bullet_45ACP_FMJ.label</v>
      </c>
      <c r="C4878" s="2" t="str">
        <f t="shared" si="93"/>
        <v>ThingDef+Bullet_45ACP_FMJ.label</v>
      </c>
      <c r="D4878" s="2" t="s">
        <v>27877</v>
      </c>
      <c r="E4878" s="2">
        <f>IF(ISERROR(B4878),"",MATCH(C4878,'240206'!$A$2:$A$11370,0))</f>
        <v>3301</v>
      </c>
    </row>
    <row r="4879" spans="1:5">
      <c r="A4879" s="2" t="s">
        <v>9356</v>
      </c>
      <c r="B4879" s="2" t="str">
        <f t="shared" si="92"/>
        <v>ThingDef+Bullet_45ACP_AP.label</v>
      </c>
      <c r="C4879" s="2" t="str">
        <f t="shared" si="93"/>
        <v>ThingDef+Bullet_45ACP_AP.label</v>
      </c>
      <c r="D4879" s="2" t="s">
        <v>27876</v>
      </c>
      <c r="E4879" s="2">
        <f>IF(ISERROR(B4879),"",MATCH(C4879,'240206'!$A$2:$A$11370,0))</f>
        <v>3302</v>
      </c>
    </row>
    <row r="4880" spans="1:5">
      <c r="A4880" s="2" t="s">
        <v>9359</v>
      </c>
      <c r="B4880" s="2" t="str">
        <f t="shared" si="92"/>
        <v>ThingDef+Bullet_45ACP_HP.label</v>
      </c>
      <c r="C4880" s="2" t="str">
        <f t="shared" si="93"/>
        <v>ThingDef+Bullet_45ACP_HP.label</v>
      </c>
      <c r="D4880" s="2" t="s">
        <v>27875</v>
      </c>
      <c r="E4880" s="2">
        <f>IF(ISERROR(B4880),"",MATCH(C4880,'240206'!$A$2:$A$11370,0))</f>
        <v>3303</v>
      </c>
    </row>
    <row r="4881" spans="1:5">
      <c r="A4881" s="2" t="s">
        <v>27873</v>
      </c>
      <c r="B4881" s="2" t="str">
        <f t="shared" si="92"/>
        <v>CombatExtended.AmmoDef+Ammo_45Colt_FMJ.label</v>
      </c>
      <c r="C4881" s="2" t="str">
        <f t="shared" si="93"/>
        <v>CombatExtended.AmmoDef+Ammo_45Colt_FMJ.label</v>
      </c>
      <c r="D4881" s="2" t="s">
        <v>27872</v>
      </c>
      <c r="E4881" s="2">
        <f>IF(ISERROR(B4881),"",MATCH(C4881,'240206'!$A$2:$A$11370,0))</f>
        <v>3319</v>
      </c>
    </row>
    <row r="4882" spans="1:5">
      <c r="A4882" s="2" t="s">
        <v>27874</v>
      </c>
      <c r="B4882" s="2" t="str">
        <f t="shared" si="92"/>
        <v>CombatExtended.AmmoDef+Ammo_45Colt_FMJ.description</v>
      </c>
      <c r="C4882" s="2" t="str">
        <f t="shared" si="93"/>
        <v>CombatExtended.AmmoDef+Ammo_45Colt_FMJ.description</v>
      </c>
      <c r="D4882" s="2" t="s">
        <v>27867</v>
      </c>
      <c r="E4882" s="2">
        <f>IF(ISERROR(B4882),"",MATCH(C4882,'240206'!$A$2:$A$11370,0))</f>
        <v>3318</v>
      </c>
    </row>
    <row r="4883" spans="1:5">
      <c r="A4883" s="2" t="s">
        <v>27870</v>
      </c>
      <c r="B4883" s="2" t="str">
        <f t="shared" si="92"/>
        <v>CombatExtended.AmmoDef+Ammo_45Colt_AP.label</v>
      </c>
      <c r="C4883" s="2" t="str">
        <f t="shared" si="93"/>
        <v>CombatExtended.AmmoDef+Ammo_45Colt_AP.label</v>
      </c>
      <c r="D4883" s="2" t="s">
        <v>27869</v>
      </c>
      <c r="E4883" s="2">
        <f>IF(ISERROR(B4883),"",MATCH(C4883,'240206'!$A$2:$A$11370,0))</f>
        <v>3321</v>
      </c>
    </row>
    <row r="4884" spans="1:5">
      <c r="A4884" s="2" t="s">
        <v>27871</v>
      </c>
      <c r="B4884" s="2" t="str">
        <f t="shared" si="92"/>
        <v>CombatExtended.AmmoDef+Ammo_45Colt_AP.description</v>
      </c>
      <c r="C4884" s="2" t="str">
        <f t="shared" si="93"/>
        <v>CombatExtended.AmmoDef+Ammo_45Colt_AP.description</v>
      </c>
      <c r="D4884" s="2" t="s">
        <v>27867</v>
      </c>
      <c r="E4884" s="2">
        <f>IF(ISERROR(B4884),"",MATCH(C4884,'240206'!$A$2:$A$11370,0))</f>
        <v>3320</v>
      </c>
    </row>
    <row r="4885" spans="1:5">
      <c r="A4885" s="2" t="s">
        <v>27866</v>
      </c>
      <c r="B4885" s="2" t="str">
        <f t="shared" si="92"/>
        <v>CombatExtended.AmmoDef+Ammo_45Colt_HP.label</v>
      </c>
      <c r="C4885" s="2" t="str">
        <f t="shared" si="93"/>
        <v>CombatExtended.AmmoDef+Ammo_45Colt_HP.label</v>
      </c>
      <c r="D4885" s="2" t="s">
        <v>27865</v>
      </c>
      <c r="E4885" s="2">
        <f>IF(ISERROR(B4885),"",MATCH(C4885,'240206'!$A$2:$A$11370,0))</f>
        <v>3323</v>
      </c>
    </row>
    <row r="4886" spans="1:5">
      <c r="A4886" s="2" t="s">
        <v>27868</v>
      </c>
      <c r="B4886" s="2" t="str">
        <f t="shared" si="92"/>
        <v>CombatExtended.AmmoDef+Ammo_45Colt_HP.description</v>
      </c>
      <c r="C4886" s="2" t="str">
        <f t="shared" si="93"/>
        <v>CombatExtended.AmmoDef+Ammo_45Colt_HP.description</v>
      </c>
      <c r="D4886" s="2" t="s">
        <v>27867</v>
      </c>
      <c r="E4886" s="2">
        <f>IF(ISERROR(B4886),"",MATCH(C4886,'240206'!$A$2:$A$11370,0))</f>
        <v>3322</v>
      </c>
    </row>
    <row r="4887" spans="1:5">
      <c r="A4887" s="2" t="s">
        <v>9416</v>
      </c>
      <c r="B4887" s="2" t="str">
        <f t="shared" si="92"/>
        <v>ThingDef+Bullet_45Colt_FMJ.label</v>
      </c>
      <c r="C4887" s="2" t="str">
        <f t="shared" si="93"/>
        <v>ThingDef+Bullet_45Colt_FMJ.label</v>
      </c>
      <c r="D4887" s="2" t="s">
        <v>27864</v>
      </c>
      <c r="E4887" s="2">
        <f>IF(ISERROR(B4887),"",MATCH(C4887,'240206'!$A$2:$A$11370,0))</f>
        <v>3324</v>
      </c>
    </row>
    <row r="4888" spans="1:5">
      <c r="A4888" s="2" t="s">
        <v>9419</v>
      </c>
      <c r="B4888" s="2" t="str">
        <f t="shared" si="92"/>
        <v>ThingDef+Bullet_45Colt_AP.label</v>
      </c>
      <c r="C4888" s="2" t="str">
        <f t="shared" si="93"/>
        <v>ThingDef+Bullet_45Colt_AP.label</v>
      </c>
      <c r="D4888" s="2" t="s">
        <v>27863</v>
      </c>
      <c r="E4888" s="2">
        <f>IF(ISERROR(B4888),"",MATCH(C4888,'240206'!$A$2:$A$11370,0))</f>
        <v>3325</v>
      </c>
    </row>
    <row r="4889" spans="1:5">
      <c r="A4889" s="2" t="s">
        <v>9422</v>
      </c>
      <c r="B4889" s="2" t="str">
        <f t="shared" si="92"/>
        <v>ThingDef+Bullet_45Colt_HP.label</v>
      </c>
      <c r="C4889" s="2" t="str">
        <f t="shared" si="93"/>
        <v>ThingDef+Bullet_45Colt_HP.label</v>
      </c>
      <c r="D4889" s="2" t="s">
        <v>27862</v>
      </c>
      <c r="E4889" s="2">
        <f>IF(ISERROR(B4889),"",MATCH(C4889,'240206'!$A$2:$A$11370,0))</f>
        <v>3326</v>
      </c>
    </row>
    <row r="4890" spans="1:5">
      <c r="A4890" s="2" t="s">
        <v>9425</v>
      </c>
      <c r="B4890" s="2" t="str">
        <f t="shared" si="92"/>
        <v>ThingDef+Bullet_45Colt_HV_FMJ.label</v>
      </c>
      <c r="C4890" s="2" t="str">
        <f t="shared" si="93"/>
        <v>ThingDef+Bullet_45Colt_HV_FMJ.label</v>
      </c>
      <c r="D4890" s="2" t="s">
        <v>27864</v>
      </c>
      <c r="E4890" s="2">
        <f>IF(ISERROR(B4890),"",MATCH(C4890,'240206'!$A$2:$A$11370,0))</f>
        <v>3327</v>
      </c>
    </row>
    <row r="4891" spans="1:5">
      <c r="A4891" s="2" t="s">
        <v>9427</v>
      </c>
      <c r="B4891" s="2" t="str">
        <f t="shared" si="92"/>
        <v>ThingDef+Bullet_45Colt_HV_AP.label</v>
      </c>
      <c r="C4891" s="2" t="str">
        <f t="shared" si="93"/>
        <v>ThingDef+Bullet_45Colt_HV_AP.label</v>
      </c>
      <c r="D4891" s="2" t="s">
        <v>27863</v>
      </c>
      <c r="E4891" s="2">
        <f>IF(ISERROR(B4891),"",MATCH(C4891,'240206'!$A$2:$A$11370,0))</f>
        <v>3328</v>
      </c>
    </row>
    <row r="4892" spans="1:5">
      <c r="A4892" s="2" t="s">
        <v>9429</v>
      </c>
      <c r="B4892" s="2" t="str">
        <f t="shared" si="92"/>
        <v>ThingDef+Bullet_45Colt_HV_HP.label</v>
      </c>
      <c r="C4892" s="2" t="str">
        <f t="shared" si="93"/>
        <v>ThingDef+Bullet_45Colt_HV_HP.label</v>
      </c>
      <c r="D4892" s="2" t="s">
        <v>27862</v>
      </c>
      <c r="E4892" s="2">
        <f>IF(ISERROR(B4892),"",MATCH(C4892,'240206'!$A$2:$A$11370,0))</f>
        <v>3329</v>
      </c>
    </row>
    <row r="4893" spans="1:5">
      <c r="A4893" s="2" t="s">
        <v>32378</v>
      </c>
      <c r="B4893" s="2" t="str">
        <f t="shared" si="92"/>
        <v>CombatExtended.AmmoDef+Ammo_45Schofield_FMJ.label</v>
      </c>
      <c r="C4893" s="2" t="str">
        <f t="shared" si="93"/>
        <v>CombatExtended.AmmoDef+Ammo_45Schofield_FMJ.label</v>
      </c>
      <c r="D4893" s="2" t="s">
        <v>32377</v>
      </c>
      <c r="E4893" s="2">
        <f>IF(ISERROR(B4893),"",MATCH(C4893,'240206'!$A$2:$A$11370,0))</f>
        <v>3342</v>
      </c>
    </row>
    <row r="4894" spans="1:5">
      <c r="A4894" s="2" t="s">
        <v>32376</v>
      </c>
      <c r="B4894" s="2" t="str">
        <f t="shared" si="92"/>
        <v>CombatExtended.AmmoDef+Ammo_45Schofield_FMJ.description</v>
      </c>
      <c r="C4894" s="2" t="str">
        <f t="shared" si="93"/>
        <v>CombatExtended.AmmoDef+Ammo_45Schofield_FMJ.description</v>
      </c>
      <c r="D4894" s="2" t="s">
        <v>32369</v>
      </c>
      <c r="E4894" s="2">
        <f>IF(ISERROR(B4894),"",MATCH(C4894,'240206'!$A$2:$A$11370,0))</f>
        <v>3341</v>
      </c>
    </row>
    <row r="4895" spans="1:5">
      <c r="A4895" s="2" t="s">
        <v>32375</v>
      </c>
      <c r="B4895" s="2" t="str">
        <f t="shared" si="92"/>
        <v>CombatExtended.AmmoDef+Ammo_45Schofield_AP.label</v>
      </c>
      <c r="C4895" s="2" t="str">
        <f t="shared" si="93"/>
        <v>CombatExtended.AmmoDef+Ammo_45Schofield_AP.label</v>
      </c>
      <c r="D4895" s="2" t="s">
        <v>32374</v>
      </c>
      <c r="E4895" s="2">
        <f>IF(ISERROR(B4895),"",MATCH(C4895,'240206'!$A$2:$A$11370,0))</f>
        <v>3344</v>
      </c>
    </row>
    <row r="4896" spans="1:5">
      <c r="A4896" s="2" t="s">
        <v>32373</v>
      </c>
      <c r="B4896" s="2" t="str">
        <f t="shared" si="92"/>
        <v>CombatExtended.AmmoDef+Ammo_45Schofield_AP.description</v>
      </c>
      <c r="C4896" s="2" t="str">
        <f t="shared" si="93"/>
        <v>CombatExtended.AmmoDef+Ammo_45Schofield_AP.description</v>
      </c>
      <c r="D4896" s="2" t="s">
        <v>32369</v>
      </c>
      <c r="E4896" s="2">
        <f>IF(ISERROR(B4896),"",MATCH(C4896,'240206'!$A$2:$A$11370,0))</f>
        <v>3343</v>
      </c>
    </row>
    <row r="4897" spans="1:5">
      <c r="A4897" s="2" t="s">
        <v>32372</v>
      </c>
      <c r="B4897" s="2" t="str">
        <f t="shared" si="92"/>
        <v>CombatExtended.AmmoDef+Ammo_45Schofield_HP.label</v>
      </c>
      <c r="C4897" s="2" t="str">
        <f t="shared" si="93"/>
        <v>CombatExtended.AmmoDef+Ammo_45Schofield_HP.label</v>
      </c>
      <c r="D4897" s="2" t="s">
        <v>32371</v>
      </c>
      <c r="E4897" s="2">
        <f>IF(ISERROR(B4897),"",MATCH(C4897,'240206'!$A$2:$A$11370,0))</f>
        <v>3346</v>
      </c>
    </row>
    <row r="4898" spans="1:5">
      <c r="A4898" s="2" t="s">
        <v>32370</v>
      </c>
      <c r="B4898" s="2" t="str">
        <f t="shared" si="92"/>
        <v>CombatExtended.AmmoDef+Ammo_45Schofield_HP.description</v>
      </c>
      <c r="C4898" s="2" t="str">
        <f t="shared" si="93"/>
        <v>CombatExtended.AmmoDef+Ammo_45Schofield_HP.description</v>
      </c>
      <c r="D4898" s="2" t="s">
        <v>32369</v>
      </c>
      <c r="E4898" s="2">
        <f>IF(ISERROR(B4898),"",MATCH(C4898,'240206'!$A$2:$A$11370,0))</f>
        <v>3345</v>
      </c>
    </row>
    <row r="4899" spans="1:5">
      <c r="A4899" s="2" t="s">
        <v>9479</v>
      </c>
      <c r="B4899" s="2" t="str">
        <f t="shared" si="92"/>
        <v>ThingDef+Bullet_45Schofield_FMJ.label</v>
      </c>
      <c r="C4899" s="2" t="str">
        <f t="shared" si="93"/>
        <v>ThingDef+Bullet_45Schofield_FMJ.label</v>
      </c>
      <c r="D4899" s="2" t="s">
        <v>32368</v>
      </c>
      <c r="E4899" s="2">
        <f>IF(ISERROR(B4899),"",MATCH(C4899,'240206'!$A$2:$A$11370,0))</f>
        <v>3347</v>
      </c>
    </row>
    <row r="4900" spans="1:5">
      <c r="A4900" s="2" t="s">
        <v>9482</v>
      </c>
      <c r="B4900" s="2" t="str">
        <f t="shared" si="92"/>
        <v>ThingDef+Bullet_45Schofield_AP.label</v>
      </c>
      <c r="C4900" s="2" t="str">
        <f t="shared" si="93"/>
        <v>ThingDef+Bullet_45Schofield_AP.label</v>
      </c>
      <c r="D4900" s="2" t="s">
        <v>32367</v>
      </c>
      <c r="E4900" s="2">
        <f>IF(ISERROR(B4900),"",MATCH(C4900,'240206'!$A$2:$A$11370,0))</f>
        <v>3348</v>
      </c>
    </row>
    <row r="4901" spans="1:5">
      <c r="A4901" s="2" t="s">
        <v>9485</v>
      </c>
      <c r="B4901" s="2" t="str">
        <f t="shared" si="92"/>
        <v>ThingDef+Bullet_45Schofield_HP.label</v>
      </c>
      <c r="C4901" s="2" t="str">
        <f t="shared" si="93"/>
        <v>ThingDef+Bullet_45Schofield_HP.label</v>
      </c>
      <c r="D4901" s="2" t="s">
        <v>32366</v>
      </c>
      <c r="E4901" s="2">
        <f>IF(ISERROR(B4901),"",MATCH(C4901,'240206'!$A$2:$A$11370,0))</f>
        <v>3349</v>
      </c>
    </row>
    <row r="4902" spans="1:5">
      <c r="A4902" s="2" t="s">
        <v>32365</v>
      </c>
      <c r="B4902" s="2" t="str">
        <f t="shared" si="92"/>
        <v>CombatExtended.AmmoDef+Ammo_460SWMagnum_FMJ.label</v>
      </c>
      <c r="C4902" s="2" t="str">
        <f t="shared" si="93"/>
        <v>CombatExtended.AmmoDef+Ammo_460SWMagnum_FMJ.label</v>
      </c>
      <c r="D4902" s="2" t="s">
        <v>32364</v>
      </c>
      <c r="E4902" s="2">
        <f>IF(ISERROR(B4902),"",MATCH(C4902,'240206'!$A$2:$A$11370,0))</f>
        <v>3363</v>
      </c>
    </row>
    <row r="4903" spans="1:5">
      <c r="A4903" s="2" t="s">
        <v>32363</v>
      </c>
      <c r="B4903" s="2" t="str">
        <f t="shared" si="92"/>
        <v>CombatExtended.AmmoDef+Ammo_460SWMagnum_FMJ.description</v>
      </c>
      <c r="C4903" s="2" t="str">
        <f t="shared" si="93"/>
        <v>CombatExtended.AmmoDef+Ammo_460SWMagnum_FMJ.description</v>
      </c>
      <c r="D4903" s="2" t="s">
        <v>32356</v>
      </c>
      <c r="E4903" s="2">
        <f>IF(ISERROR(B4903),"",MATCH(C4903,'240206'!$A$2:$A$11370,0))</f>
        <v>3362</v>
      </c>
    </row>
    <row r="4904" spans="1:5">
      <c r="A4904" s="2" t="s">
        <v>32362</v>
      </c>
      <c r="B4904" s="2" t="str">
        <f t="shared" si="92"/>
        <v>CombatExtended.AmmoDef+Ammo_460SWMagnum_AP.label</v>
      </c>
      <c r="C4904" s="2" t="str">
        <f t="shared" si="93"/>
        <v>CombatExtended.AmmoDef+Ammo_460SWMagnum_AP.label</v>
      </c>
      <c r="D4904" s="2" t="s">
        <v>32361</v>
      </c>
      <c r="E4904" s="2">
        <f>IF(ISERROR(B4904),"",MATCH(C4904,'240206'!$A$2:$A$11370,0))</f>
        <v>3365</v>
      </c>
    </row>
    <row r="4905" spans="1:5">
      <c r="A4905" s="2" t="s">
        <v>32360</v>
      </c>
      <c r="B4905" s="2" t="str">
        <f t="shared" si="92"/>
        <v>CombatExtended.AmmoDef+Ammo_460SWMagnum_AP.description</v>
      </c>
      <c r="C4905" s="2" t="str">
        <f t="shared" si="93"/>
        <v>CombatExtended.AmmoDef+Ammo_460SWMagnum_AP.description</v>
      </c>
      <c r="D4905" s="2" t="s">
        <v>32356</v>
      </c>
      <c r="E4905" s="2">
        <f>IF(ISERROR(B4905),"",MATCH(C4905,'240206'!$A$2:$A$11370,0))</f>
        <v>3364</v>
      </c>
    </row>
    <row r="4906" spans="1:5">
      <c r="A4906" s="2" t="s">
        <v>32359</v>
      </c>
      <c r="B4906" s="2" t="str">
        <f t="shared" ref="B4906:B4969" si="94">IF(OR(ISNUMBER(FIND("+Ammo_",A4906)),ISNUMBER(FIND("+Shell_",A4906)),ISNUMBER(FIND("+Weapon_",A4906))),SUBSTITUTE(A4906,"ThingDef+","CombatExtended.AmmoDef+"),A4906)</f>
        <v>CombatExtended.AmmoDef+Ammo_460SWMagnum_HP.label</v>
      </c>
      <c r="C4906" s="2" t="str">
        <f t="shared" si="93"/>
        <v>CombatExtended.AmmoDef+Ammo_460SWMagnum_HP.label</v>
      </c>
      <c r="D4906" s="2" t="s">
        <v>32358</v>
      </c>
      <c r="E4906" s="2">
        <f>IF(ISERROR(B4906),"",MATCH(C4906,'240206'!$A$2:$A$11370,0))</f>
        <v>3367</v>
      </c>
    </row>
    <row r="4907" spans="1:5">
      <c r="A4907" s="2" t="s">
        <v>32357</v>
      </c>
      <c r="B4907" s="2" t="str">
        <f t="shared" si="94"/>
        <v>CombatExtended.AmmoDef+Ammo_460SWMagnum_HP.description</v>
      </c>
      <c r="C4907" s="2" t="str">
        <f t="shared" si="93"/>
        <v>CombatExtended.AmmoDef+Ammo_460SWMagnum_HP.description</v>
      </c>
      <c r="D4907" s="2" t="s">
        <v>32356</v>
      </c>
      <c r="E4907" s="2">
        <f>IF(ISERROR(B4907),"",MATCH(C4907,'240206'!$A$2:$A$11370,0))</f>
        <v>3366</v>
      </c>
    </row>
    <row r="4908" spans="1:5">
      <c r="A4908" s="2" t="s">
        <v>9538</v>
      </c>
      <c r="B4908" s="2" t="str">
        <f t="shared" si="94"/>
        <v>ThingDef+Bullet_460SWMagnum_FMJ.label</v>
      </c>
      <c r="C4908" s="2" t="str">
        <f t="shared" si="93"/>
        <v>ThingDef+Bullet_460SWMagnum_FMJ.label</v>
      </c>
      <c r="D4908" s="2" t="s">
        <v>32355</v>
      </c>
      <c r="E4908" s="2">
        <f>IF(ISERROR(B4908),"",MATCH(C4908,'240206'!$A$2:$A$11370,0))</f>
        <v>3368</v>
      </c>
    </row>
    <row r="4909" spans="1:5">
      <c r="A4909" s="2" t="s">
        <v>9541</v>
      </c>
      <c r="B4909" s="2" t="str">
        <f t="shared" si="94"/>
        <v>ThingDef+Bullet_460SWMagnum_AP.label</v>
      </c>
      <c r="C4909" s="2" t="str">
        <f t="shared" si="93"/>
        <v>ThingDef+Bullet_460SWMagnum_AP.label</v>
      </c>
      <c r="D4909" s="2" t="s">
        <v>32354</v>
      </c>
      <c r="E4909" s="2">
        <f>IF(ISERROR(B4909),"",MATCH(C4909,'240206'!$A$2:$A$11370,0))</f>
        <v>3369</v>
      </c>
    </row>
    <row r="4910" spans="1:5">
      <c r="A4910" s="2" t="s">
        <v>9544</v>
      </c>
      <c r="B4910" s="2" t="str">
        <f t="shared" si="94"/>
        <v>ThingDef+Bullet_460SWMagnum_HP.label</v>
      </c>
      <c r="C4910" s="2" t="str">
        <f t="shared" si="93"/>
        <v>ThingDef+Bullet_460SWMagnum_HP.label</v>
      </c>
      <c r="D4910" s="2" t="s">
        <v>32353</v>
      </c>
      <c r="E4910" s="2">
        <f>IF(ISERROR(B4910),"",MATCH(C4910,'240206'!$A$2:$A$11370,0))</f>
        <v>3370</v>
      </c>
    </row>
    <row r="4911" spans="1:5">
      <c r="A4911" s="2" t="s">
        <v>27860</v>
      </c>
      <c r="B4911" s="2" t="str">
        <f t="shared" si="94"/>
        <v>CombatExtended.AmmoDef+Ammo_46x30mm_FMJ.label</v>
      </c>
      <c r="C4911" s="2" t="str">
        <f t="shared" si="93"/>
        <v>CombatExtended.AmmoDef+Ammo_46x30mm_FMJ.label</v>
      </c>
      <c r="D4911" s="2" t="s">
        <v>27859</v>
      </c>
      <c r="E4911" s="2">
        <f>IF(ISERROR(B4911),"",MATCH(C4911,'240206'!$A$2:$A$11370,0))</f>
        <v>3383</v>
      </c>
    </row>
    <row r="4912" spans="1:5">
      <c r="A4912" s="2" t="s">
        <v>27861</v>
      </c>
      <c r="B4912" s="2" t="str">
        <f t="shared" si="94"/>
        <v>CombatExtended.AmmoDef+Ammo_46x30mm_FMJ.description</v>
      </c>
      <c r="C4912" s="2" t="str">
        <f t="shared" si="93"/>
        <v>CombatExtended.AmmoDef+Ammo_46x30mm_FMJ.description</v>
      </c>
      <c r="D4912" s="2" t="s">
        <v>27714</v>
      </c>
      <c r="E4912" s="2">
        <f>IF(ISERROR(B4912),"",MATCH(C4912,'240206'!$A$2:$A$11370,0))</f>
        <v>3382</v>
      </c>
    </row>
    <row r="4913" spans="1:5">
      <c r="A4913" s="2" t="s">
        <v>27857</v>
      </c>
      <c r="B4913" s="2" t="str">
        <f t="shared" si="94"/>
        <v>CombatExtended.AmmoDef+Ammo_46x30mm_AP.label</v>
      </c>
      <c r="C4913" s="2" t="str">
        <f t="shared" si="93"/>
        <v>CombatExtended.AmmoDef+Ammo_46x30mm_AP.label</v>
      </c>
      <c r="D4913" s="2" t="s">
        <v>27856</v>
      </c>
      <c r="E4913" s="2">
        <f>IF(ISERROR(B4913),"",MATCH(C4913,'240206'!$A$2:$A$11370,0))</f>
        <v>3385</v>
      </c>
    </row>
    <row r="4914" spans="1:5">
      <c r="A4914" s="2" t="s">
        <v>27858</v>
      </c>
      <c r="B4914" s="2" t="str">
        <f t="shared" si="94"/>
        <v>CombatExtended.AmmoDef+Ammo_46x30mm_AP.description</v>
      </c>
      <c r="C4914" s="2" t="str">
        <f t="shared" si="93"/>
        <v>CombatExtended.AmmoDef+Ammo_46x30mm_AP.description</v>
      </c>
      <c r="D4914" s="2" t="s">
        <v>27714</v>
      </c>
      <c r="E4914" s="2">
        <f>IF(ISERROR(B4914),"",MATCH(C4914,'240206'!$A$2:$A$11370,0))</f>
        <v>3384</v>
      </c>
    </row>
    <row r="4915" spans="1:5">
      <c r="A4915" s="2" t="s">
        <v>27854</v>
      </c>
      <c r="B4915" s="2" t="str">
        <f t="shared" si="94"/>
        <v>CombatExtended.AmmoDef+Ammo_46x30mm_HP.label</v>
      </c>
      <c r="C4915" s="2" t="str">
        <f t="shared" si="93"/>
        <v>CombatExtended.AmmoDef+Ammo_46x30mm_HP.label</v>
      </c>
      <c r="D4915" s="2" t="s">
        <v>27853</v>
      </c>
      <c r="E4915" s="2">
        <f>IF(ISERROR(B4915),"",MATCH(C4915,'240206'!$A$2:$A$11370,0))</f>
        <v>3387</v>
      </c>
    </row>
    <row r="4916" spans="1:5">
      <c r="A4916" s="2" t="s">
        <v>27855</v>
      </c>
      <c r="B4916" s="2" t="str">
        <f t="shared" si="94"/>
        <v>CombatExtended.AmmoDef+Ammo_46x30mm_HP.description</v>
      </c>
      <c r="C4916" s="2" t="str">
        <f t="shared" si="93"/>
        <v>CombatExtended.AmmoDef+Ammo_46x30mm_HP.description</v>
      </c>
      <c r="D4916" s="2" t="s">
        <v>27714</v>
      </c>
      <c r="E4916" s="2">
        <f>IF(ISERROR(B4916),"",MATCH(C4916,'240206'!$A$2:$A$11370,0))</f>
        <v>3386</v>
      </c>
    </row>
    <row r="4917" spans="1:5">
      <c r="A4917" s="2" t="s">
        <v>9595</v>
      </c>
      <c r="B4917" s="2" t="str">
        <f t="shared" si="94"/>
        <v>ThingDef+Bullet_46x30mm_FMJ.label</v>
      </c>
      <c r="C4917" s="2" t="str">
        <f t="shared" si="93"/>
        <v>ThingDef+Bullet_46x30mm_FMJ.label</v>
      </c>
      <c r="D4917" s="2" t="s">
        <v>27852</v>
      </c>
      <c r="E4917" s="2">
        <f>IF(ISERROR(B4917),"",MATCH(C4917,'240206'!$A$2:$A$11370,0))</f>
        <v>3388</v>
      </c>
    </row>
    <row r="4918" spans="1:5">
      <c r="A4918" s="2" t="s">
        <v>9598</v>
      </c>
      <c r="B4918" s="2" t="str">
        <f t="shared" si="94"/>
        <v>ThingDef+Bullet_46x30mm_AP.label</v>
      </c>
      <c r="C4918" s="2" t="str">
        <f t="shared" si="93"/>
        <v>ThingDef+Bullet_46x30mm_AP.label</v>
      </c>
      <c r="D4918" s="2" t="s">
        <v>27851</v>
      </c>
      <c r="E4918" s="2">
        <f>IF(ISERROR(B4918),"",MATCH(C4918,'240206'!$A$2:$A$11370,0))</f>
        <v>3389</v>
      </c>
    </row>
    <row r="4919" spans="1:5">
      <c r="A4919" s="2" t="s">
        <v>9601</v>
      </c>
      <c r="B4919" s="2" t="str">
        <f t="shared" si="94"/>
        <v>ThingDef+Bullet_46x30mm_HP.label</v>
      </c>
      <c r="C4919" s="2" t="str">
        <f t="shared" si="93"/>
        <v>ThingDef+Bullet_46x30mm_HP.label</v>
      </c>
      <c r="D4919" s="2" t="s">
        <v>27850</v>
      </c>
      <c r="E4919" s="2">
        <f>IF(ISERROR(B4919),"",MATCH(C4919,'240206'!$A$2:$A$11370,0))</f>
        <v>3390</v>
      </c>
    </row>
    <row r="4920" spans="1:5">
      <c r="A4920" s="2" t="s">
        <v>27848</v>
      </c>
      <c r="B4920" s="2" t="str">
        <f t="shared" si="94"/>
        <v>CombatExtended.AmmoDef+Ammo_500SWMagnum_FMJ.label</v>
      </c>
      <c r="C4920" s="2" t="str">
        <f t="shared" si="93"/>
        <v>CombatExtended.AmmoDef+Ammo_500SWMagnum_FMJ.label</v>
      </c>
      <c r="D4920" s="2" t="s">
        <v>27847</v>
      </c>
      <c r="E4920" s="2">
        <f>IF(ISERROR(B4920),"",MATCH(C4920,'240206'!$A$2:$A$11370,0))</f>
        <v>3403</v>
      </c>
    </row>
    <row r="4921" spans="1:5">
      <c r="A4921" s="2" t="s">
        <v>27849</v>
      </c>
      <c r="B4921" s="2" t="str">
        <f t="shared" si="94"/>
        <v>CombatExtended.AmmoDef+Ammo_500SWMagnum_FMJ.description</v>
      </c>
      <c r="C4921" s="2" t="str">
        <f t="shared" si="93"/>
        <v>CombatExtended.AmmoDef+Ammo_500SWMagnum_FMJ.description</v>
      </c>
      <c r="D4921" s="2" t="s">
        <v>27842</v>
      </c>
      <c r="E4921" s="2">
        <f>IF(ISERROR(B4921),"",MATCH(C4921,'240206'!$A$2:$A$11370,0))</f>
        <v>3402</v>
      </c>
    </row>
    <row r="4922" spans="1:5">
      <c r="A4922" s="2" t="s">
        <v>27845</v>
      </c>
      <c r="B4922" s="2" t="str">
        <f t="shared" si="94"/>
        <v>CombatExtended.AmmoDef+Ammo_500SWMagnum_AP.label</v>
      </c>
      <c r="C4922" s="2" t="str">
        <f t="shared" si="93"/>
        <v>CombatExtended.AmmoDef+Ammo_500SWMagnum_AP.label</v>
      </c>
      <c r="D4922" s="2" t="s">
        <v>32352</v>
      </c>
      <c r="E4922" s="2">
        <f>IF(ISERROR(B4922),"",MATCH(C4922,'240206'!$A$2:$A$11370,0))</f>
        <v>3405</v>
      </c>
    </row>
    <row r="4923" spans="1:5">
      <c r="A4923" s="2" t="s">
        <v>27846</v>
      </c>
      <c r="B4923" s="2" t="str">
        <f t="shared" si="94"/>
        <v>CombatExtended.AmmoDef+Ammo_500SWMagnum_AP.description</v>
      </c>
      <c r="C4923" s="2" t="str">
        <f t="shared" si="93"/>
        <v>CombatExtended.AmmoDef+Ammo_500SWMagnum_AP.description</v>
      </c>
      <c r="D4923" s="2" t="s">
        <v>27842</v>
      </c>
      <c r="E4923" s="2">
        <f>IF(ISERROR(B4923),"",MATCH(C4923,'240206'!$A$2:$A$11370,0))</f>
        <v>3404</v>
      </c>
    </row>
    <row r="4924" spans="1:5">
      <c r="A4924" s="2" t="s">
        <v>27841</v>
      </c>
      <c r="B4924" s="2" t="str">
        <f t="shared" si="94"/>
        <v>CombatExtended.AmmoDef+Ammo_500SWMagnum_HP.label</v>
      </c>
      <c r="C4924" s="2" t="str">
        <f t="shared" si="93"/>
        <v>CombatExtended.AmmoDef+Ammo_500SWMagnum_HP.label</v>
      </c>
      <c r="D4924" s="2" t="s">
        <v>27840</v>
      </c>
      <c r="E4924" s="2">
        <f>IF(ISERROR(B4924),"",MATCH(C4924,'240206'!$A$2:$A$11370,0))</f>
        <v>3407</v>
      </c>
    </row>
    <row r="4925" spans="1:5">
      <c r="A4925" s="2" t="s">
        <v>27843</v>
      </c>
      <c r="B4925" s="2" t="str">
        <f t="shared" si="94"/>
        <v>CombatExtended.AmmoDef+Ammo_500SWMagnum_HP.description</v>
      </c>
      <c r="C4925" s="2" t="str">
        <f t="shared" si="93"/>
        <v>CombatExtended.AmmoDef+Ammo_500SWMagnum_HP.description</v>
      </c>
      <c r="D4925" s="2" t="s">
        <v>27842</v>
      </c>
      <c r="E4925" s="2">
        <f>IF(ISERROR(B4925),"",MATCH(C4925,'240206'!$A$2:$A$11370,0))</f>
        <v>3406</v>
      </c>
    </row>
    <row r="4926" spans="1:5">
      <c r="A4926" s="2" t="s">
        <v>9652</v>
      </c>
      <c r="B4926" s="2" t="str">
        <f t="shared" si="94"/>
        <v>ThingDef+Bullet_500SWMagnum_FMJ.label</v>
      </c>
      <c r="C4926" s="2" t="str">
        <f t="shared" si="93"/>
        <v>ThingDef+Bullet_500SWMagnum_FMJ.label</v>
      </c>
      <c r="D4926" s="2" t="s">
        <v>27839</v>
      </c>
      <c r="E4926" s="2">
        <f>IF(ISERROR(B4926),"",MATCH(C4926,'240206'!$A$2:$A$11370,0))</f>
        <v>3408</v>
      </c>
    </row>
    <row r="4927" spans="1:5">
      <c r="A4927" s="2" t="s">
        <v>9655</v>
      </c>
      <c r="B4927" s="2" t="str">
        <f t="shared" si="94"/>
        <v>ThingDef+Bullet_500SWMagnum_AP.label</v>
      </c>
      <c r="C4927" s="2" t="str">
        <f t="shared" si="93"/>
        <v>ThingDef+Bullet_500SWMagnum_AP.label</v>
      </c>
      <c r="D4927" s="2" t="s">
        <v>32351</v>
      </c>
      <c r="E4927" s="2">
        <f>IF(ISERROR(B4927),"",MATCH(C4927,'240206'!$A$2:$A$11370,0))</f>
        <v>3409</v>
      </c>
    </row>
    <row r="4928" spans="1:5">
      <c r="A4928" s="2" t="s">
        <v>9658</v>
      </c>
      <c r="B4928" s="2" t="str">
        <f t="shared" si="94"/>
        <v>ThingDef+Bullet_500SWMagnum_HP.label</v>
      </c>
      <c r="C4928" s="2" t="str">
        <f t="shared" si="93"/>
        <v>ThingDef+Bullet_500SWMagnum_HP.label</v>
      </c>
      <c r="D4928" s="2" t="s">
        <v>27837</v>
      </c>
      <c r="E4928" s="2">
        <f>IF(ISERROR(B4928),"",MATCH(C4928,'240206'!$A$2:$A$11370,0))</f>
        <v>3410</v>
      </c>
    </row>
    <row r="4929" spans="1:5">
      <c r="A4929" s="2" t="s">
        <v>27835</v>
      </c>
      <c r="B4929" s="2" t="str">
        <f t="shared" si="94"/>
        <v>CombatExtended.AmmoDef+Ammo_50AE_FMJ.label</v>
      </c>
      <c r="C4929" s="2" t="str">
        <f t="shared" si="93"/>
        <v>CombatExtended.AmmoDef+Ammo_50AE_FMJ.label</v>
      </c>
      <c r="D4929" s="2" t="s">
        <v>27834</v>
      </c>
      <c r="E4929" s="2">
        <f>IF(ISERROR(B4929),"",MATCH(C4929,'240206'!$A$2:$A$11370,0))</f>
        <v>3423</v>
      </c>
    </row>
    <row r="4930" spans="1:5">
      <c r="A4930" s="2" t="s">
        <v>27836</v>
      </c>
      <c r="B4930" s="2" t="str">
        <f t="shared" si="94"/>
        <v>CombatExtended.AmmoDef+Ammo_50AE_FMJ.description</v>
      </c>
      <c r="C4930" s="2" t="str">
        <f t="shared" si="93"/>
        <v>CombatExtended.AmmoDef+Ammo_50AE_FMJ.description</v>
      </c>
      <c r="D4930" s="2" t="s">
        <v>27829</v>
      </c>
      <c r="E4930" s="2">
        <f>IF(ISERROR(B4930),"",MATCH(C4930,'240206'!$A$2:$A$11370,0))</f>
        <v>3422</v>
      </c>
    </row>
    <row r="4931" spans="1:5">
      <c r="A4931" s="2" t="s">
        <v>27832</v>
      </c>
      <c r="B4931" s="2" t="str">
        <f t="shared" si="94"/>
        <v>CombatExtended.AmmoDef+Ammo_50AE_AP.label</v>
      </c>
      <c r="C4931" s="2" t="str">
        <f t="shared" ref="C4931:C4994" si="95">IF(B4931="",A4931,B4931)</f>
        <v>CombatExtended.AmmoDef+Ammo_50AE_AP.label</v>
      </c>
      <c r="D4931" s="2" t="s">
        <v>27831</v>
      </c>
      <c r="E4931" s="2">
        <f>IF(ISERROR(B4931),"",MATCH(C4931,'240206'!$A$2:$A$11370,0))</f>
        <v>3425</v>
      </c>
    </row>
    <row r="4932" spans="1:5">
      <c r="A4932" s="2" t="s">
        <v>27833</v>
      </c>
      <c r="B4932" s="2" t="str">
        <f t="shared" si="94"/>
        <v>CombatExtended.AmmoDef+Ammo_50AE_AP.description</v>
      </c>
      <c r="C4932" s="2" t="str">
        <f t="shared" si="95"/>
        <v>CombatExtended.AmmoDef+Ammo_50AE_AP.description</v>
      </c>
      <c r="D4932" s="2" t="s">
        <v>27829</v>
      </c>
      <c r="E4932" s="2">
        <f>IF(ISERROR(B4932),"",MATCH(C4932,'240206'!$A$2:$A$11370,0))</f>
        <v>3424</v>
      </c>
    </row>
    <row r="4933" spans="1:5">
      <c r="A4933" s="2" t="s">
        <v>27828</v>
      </c>
      <c r="B4933" s="2" t="str">
        <f t="shared" si="94"/>
        <v>CombatExtended.AmmoDef+Ammo_50AE_HP.label</v>
      </c>
      <c r="C4933" s="2" t="str">
        <f t="shared" si="95"/>
        <v>CombatExtended.AmmoDef+Ammo_50AE_HP.label</v>
      </c>
      <c r="D4933" s="2" t="s">
        <v>27827</v>
      </c>
      <c r="E4933" s="2">
        <f>IF(ISERROR(B4933),"",MATCH(C4933,'240206'!$A$2:$A$11370,0))</f>
        <v>3427</v>
      </c>
    </row>
    <row r="4934" spans="1:5">
      <c r="A4934" s="2" t="s">
        <v>27830</v>
      </c>
      <c r="B4934" s="2" t="str">
        <f t="shared" si="94"/>
        <v>CombatExtended.AmmoDef+Ammo_50AE_HP.description</v>
      </c>
      <c r="C4934" s="2" t="str">
        <f t="shared" si="95"/>
        <v>CombatExtended.AmmoDef+Ammo_50AE_HP.description</v>
      </c>
      <c r="D4934" s="2" t="s">
        <v>27829</v>
      </c>
      <c r="E4934" s="2">
        <f>IF(ISERROR(B4934),"",MATCH(C4934,'240206'!$A$2:$A$11370,0))</f>
        <v>3426</v>
      </c>
    </row>
    <row r="4935" spans="1:5">
      <c r="A4935" s="2" t="s">
        <v>9709</v>
      </c>
      <c r="B4935" s="2" t="str">
        <f t="shared" si="94"/>
        <v>ThingDef+Bullet_50AE_FMJ.label</v>
      </c>
      <c r="C4935" s="2" t="str">
        <f t="shared" si="95"/>
        <v>ThingDef+Bullet_50AE_FMJ.label</v>
      </c>
      <c r="D4935" s="2" t="s">
        <v>27826</v>
      </c>
      <c r="E4935" s="2">
        <f>IF(ISERROR(B4935),"",MATCH(C4935,'240206'!$A$2:$A$11370,0))</f>
        <v>3428</v>
      </c>
    </row>
    <row r="4936" spans="1:5">
      <c r="A4936" s="2" t="s">
        <v>9712</v>
      </c>
      <c r="B4936" s="2" t="str">
        <f t="shared" si="94"/>
        <v>ThingDef+Bullet_50AE_AP.label</v>
      </c>
      <c r="C4936" s="2" t="str">
        <f t="shared" si="95"/>
        <v>ThingDef+Bullet_50AE_AP.label</v>
      </c>
      <c r="D4936" s="2" t="s">
        <v>27825</v>
      </c>
      <c r="E4936" s="2">
        <f>IF(ISERROR(B4936),"",MATCH(C4936,'240206'!$A$2:$A$11370,0))</f>
        <v>3429</v>
      </c>
    </row>
    <row r="4937" spans="1:5">
      <c r="A4937" s="2" t="s">
        <v>9715</v>
      </c>
      <c r="B4937" s="2" t="str">
        <f t="shared" si="94"/>
        <v>ThingDef+Bullet_50AE_HP.label</v>
      </c>
      <c r="C4937" s="2" t="str">
        <f t="shared" si="95"/>
        <v>ThingDef+Bullet_50AE_HP.label</v>
      </c>
      <c r="D4937" s="2" t="s">
        <v>27824</v>
      </c>
      <c r="E4937" s="2">
        <f>IF(ISERROR(B4937),"",MATCH(C4937,'240206'!$A$2:$A$11370,0))</f>
        <v>3430</v>
      </c>
    </row>
    <row r="4938" spans="1:5">
      <c r="A4938" s="2" t="s">
        <v>27822</v>
      </c>
      <c r="B4938" s="2" t="str">
        <f t="shared" si="94"/>
        <v>CombatExtended.AmmoDef+Ammo_58x21mmDAP92_FMJ.label</v>
      </c>
      <c r="C4938" s="2" t="str">
        <f t="shared" si="95"/>
        <v>CombatExtended.AmmoDef+Ammo_58x21mmDAP92_FMJ.label</v>
      </c>
      <c r="D4938" s="2" t="s">
        <v>27821</v>
      </c>
      <c r="E4938" s="2">
        <f>IF(ISERROR(B4938),"",MATCH(C4938,'240206'!$A$2:$A$11370,0))</f>
        <v>3443</v>
      </c>
    </row>
    <row r="4939" spans="1:5">
      <c r="A4939" s="2" t="s">
        <v>27823</v>
      </c>
      <c r="B4939" s="2" t="str">
        <f t="shared" si="94"/>
        <v>CombatExtended.AmmoDef+Ammo_58x21mmDAP92_FMJ.description</v>
      </c>
      <c r="C4939" s="2" t="str">
        <f t="shared" si="95"/>
        <v>CombatExtended.AmmoDef+Ammo_58x21mmDAP92_FMJ.description</v>
      </c>
      <c r="D4939" s="2" t="s">
        <v>27714</v>
      </c>
      <c r="E4939" s="2">
        <f>IF(ISERROR(B4939),"",MATCH(C4939,'240206'!$A$2:$A$11370,0))</f>
        <v>3442</v>
      </c>
    </row>
    <row r="4940" spans="1:5">
      <c r="A4940" s="2" t="s">
        <v>27819</v>
      </c>
      <c r="B4940" s="2" t="str">
        <f t="shared" si="94"/>
        <v>CombatExtended.AmmoDef+Ammo_58x21mmDAP92_AP.label</v>
      </c>
      <c r="C4940" s="2" t="str">
        <f t="shared" si="95"/>
        <v>CombatExtended.AmmoDef+Ammo_58x21mmDAP92_AP.label</v>
      </c>
      <c r="D4940" s="2" t="s">
        <v>27818</v>
      </c>
      <c r="E4940" s="2">
        <f>IF(ISERROR(B4940),"",MATCH(C4940,'240206'!$A$2:$A$11370,0))</f>
        <v>3445</v>
      </c>
    </row>
    <row r="4941" spans="1:5">
      <c r="A4941" s="2" t="s">
        <v>27820</v>
      </c>
      <c r="B4941" s="2" t="str">
        <f t="shared" si="94"/>
        <v>CombatExtended.AmmoDef+Ammo_58x21mmDAP92_AP.description</v>
      </c>
      <c r="C4941" s="2" t="str">
        <f t="shared" si="95"/>
        <v>CombatExtended.AmmoDef+Ammo_58x21mmDAP92_AP.description</v>
      </c>
      <c r="D4941" s="2" t="s">
        <v>27714</v>
      </c>
      <c r="E4941" s="2">
        <f>IF(ISERROR(B4941),"",MATCH(C4941,'240206'!$A$2:$A$11370,0))</f>
        <v>3444</v>
      </c>
    </row>
    <row r="4942" spans="1:5">
      <c r="A4942" s="2" t="s">
        <v>27816</v>
      </c>
      <c r="B4942" s="2" t="str">
        <f t="shared" si="94"/>
        <v>CombatExtended.AmmoDef+Ammo_58x21mmDAP92_HP.label</v>
      </c>
      <c r="C4942" s="2" t="str">
        <f t="shared" si="95"/>
        <v>CombatExtended.AmmoDef+Ammo_58x21mmDAP92_HP.label</v>
      </c>
      <c r="D4942" s="2" t="s">
        <v>27815</v>
      </c>
      <c r="E4942" s="2">
        <f>IF(ISERROR(B4942),"",MATCH(C4942,'240206'!$A$2:$A$11370,0))</f>
        <v>3447</v>
      </c>
    </row>
    <row r="4943" spans="1:5">
      <c r="A4943" s="2" t="s">
        <v>27817</v>
      </c>
      <c r="B4943" s="2" t="str">
        <f t="shared" si="94"/>
        <v>CombatExtended.AmmoDef+Ammo_58x21mmDAP92_HP.description</v>
      </c>
      <c r="C4943" s="2" t="str">
        <f t="shared" si="95"/>
        <v>CombatExtended.AmmoDef+Ammo_58x21mmDAP92_HP.description</v>
      </c>
      <c r="D4943" s="2" t="s">
        <v>27714</v>
      </c>
      <c r="E4943" s="2">
        <f>IF(ISERROR(B4943),"",MATCH(C4943,'240206'!$A$2:$A$11370,0))</f>
        <v>3446</v>
      </c>
    </row>
    <row r="4944" spans="1:5">
      <c r="A4944" s="2" t="s">
        <v>9765</v>
      </c>
      <c r="B4944" s="2" t="str">
        <f t="shared" si="94"/>
        <v>ThingDef+Bullet_58x21mmDAP92_FMJ.label</v>
      </c>
      <c r="C4944" s="2" t="str">
        <f t="shared" si="95"/>
        <v>ThingDef+Bullet_58x21mmDAP92_FMJ.label</v>
      </c>
      <c r="D4944" s="2" t="s">
        <v>27814</v>
      </c>
      <c r="E4944" s="2">
        <f>IF(ISERROR(B4944),"",MATCH(C4944,'240206'!$A$2:$A$11370,0))</f>
        <v>3448</v>
      </c>
    </row>
    <row r="4945" spans="1:5">
      <c r="A4945" s="2" t="s">
        <v>9768</v>
      </c>
      <c r="B4945" s="2" t="str">
        <f t="shared" si="94"/>
        <v>ThingDef+Bullet_58x21mmDAP92_AP.label</v>
      </c>
      <c r="C4945" s="2" t="str">
        <f t="shared" si="95"/>
        <v>ThingDef+Bullet_58x21mmDAP92_AP.label</v>
      </c>
      <c r="D4945" s="2" t="s">
        <v>27813</v>
      </c>
      <c r="E4945" s="2">
        <f>IF(ISERROR(B4945),"",MATCH(C4945,'240206'!$A$2:$A$11370,0))</f>
        <v>3449</v>
      </c>
    </row>
    <row r="4946" spans="1:5">
      <c r="A4946" s="2" t="s">
        <v>9771</v>
      </c>
      <c r="B4946" s="2" t="str">
        <f t="shared" si="94"/>
        <v>ThingDef+Bullet_58x21mmDAP92_HP.label</v>
      </c>
      <c r="C4946" s="2" t="str">
        <f t="shared" si="95"/>
        <v>ThingDef+Bullet_58x21mmDAP92_HP.label</v>
      </c>
      <c r="D4946" s="2" t="s">
        <v>27812</v>
      </c>
      <c r="E4946" s="2">
        <f>IF(ISERROR(B4946),"",MATCH(C4946,'240206'!$A$2:$A$11370,0))</f>
        <v>3450</v>
      </c>
    </row>
    <row r="4947" spans="1:5">
      <c r="A4947" s="2" t="s">
        <v>32350</v>
      </c>
      <c r="B4947" s="2" t="str">
        <f t="shared" si="94"/>
        <v>CombatExtended.AmmoDef+Ammo_75FK_FMJ.label</v>
      </c>
      <c r="C4947" s="2" t="str">
        <f t="shared" si="95"/>
        <v>CombatExtended.AmmoDef+Ammo_75FK_FMJ.label</v>
      </c>
      <c r="D4947" s="2" t="s">
        <v>32349</v>
      </c>
      <c r="E4947" s="2">
        <f>IF(ISERROR(B4947),"",MATCH(C4947,'240206'!$A$2:$A$11370,0))</f>
        <v>3463</v>
      </c>
    </row>
    <row r="4948" spans="1:5">
      <c r="A4948" s="2" t="s">
        <v>32348</v>
      </c>
      <c r="B4948" s="2" t="str">
        <f t="shared" si="94"/>
        <v>CombatExtended.AmmoDef+Ammo_75FK_FMJ.description</v>
      </c>
      <c r="C4948" s="2" t="str">
        <f t="shared" si="95"/>
        <v>CombatExtended.AmmoDef+Ammo_75FK_FMJ.description</v>
      </c>
      <c r="D4948" s="2" t="s">
        <v>32341</v>
      </c>
      <c r="E4948" s="2">
        <f>IF(ISERROR(B4948),"",MATCH(C4948,'240206'!$A$2:$A$11370,0))</f>
        <v>3462</v>
      </c>
    </row>
    <row r="4949" spans="1:5">
      <c r="A4949" s="2" t="s">
        <v>32347</v>
      </c>
      <c r="B4949" s="2" t="str">
        <f t="shared" si="94"/>
        <v>CombatExtended.AmmoDef+Ammo_75FK_AP.label</v>
      </c>
      <c r="C4949" s="2" t="str">
        <f t="shared" si="95"/>
        <v>CombatExtended.AmmoDef+Ammo_75FK_AP.label</v>
      </c>
      <c r="D4949" s="2" t="s">
        <v>32346</v>
      </c>
      <c r="E4949" s="2">
        <f>IF(ISERROR(B4949),"",MATCH(C4949,'240206'!$A$2:$A$11370,0))</f>
        <v>3465</v>
      </c>
    </row>
    <row r="4950" spans="1:5">
      <c r="A4950" s="2" t="s">
        <v>32345</v>
      </c>
      <c r="B4950" s="2" t="str">
        <f t="shared" si="94"/>
        <v>CombatExtended.AmmoDef+Ammo_75FK_AP.description</v>
      </c>
      <c r="C4950" s="2" t="str">
        <f t="shared" si="95"/>
        <v>CombatExtended.AmmoDef+Ammo_75FK_AP.description</v>
      </c>
      <c r="D4950" s="2" t="s">
        <v>32341</v>
      </c>
      <c r="E4950" s="2">
        <f>IF(ISERROR(B4950),"",MATCH(C4950,'240206'!$A$2:$A$11370,0))</f>
        <v>3464</v>
      </c>
    </row>
    <row r="4951" spans="1:5">
      <c r="A4951" s="2" t="s">
        <v>32344</v>
      </c>
      <c r="B4951" s="2" t="str">
        <f t="shared" si="94"/>
        <v>CombatExtended.AmmoDef+Ammo_75FK_HP.label</v>
      </c>
      <c r="C4951" s="2" t="str">
        <f t="shared" si="95"/>
        <v>CombatExtended.AmmoDef+Ammo_75FK_HP.label</v>
      </c>
      <c r="D4951" s="2" t="s">
        <v>32343</v>
      </c>
      <c r="E4951" s="2">
        <f>IF(ISERROR(B4951),"",MATCH(C4951,'240206'!$A$2:$A$11370,0))</f>
        <v>3467</v>
      </c>
    </row>
    <row r="4952" spans="1:5">
      <c r="A4952" s="2" t="s">
        <v>32342</v>
      </c>
      <c r="B4952" s="2" t="str">
        <f t="shared" si="94"/>
        <v>CombatExtended.AmmoDef+Ammo_75FK_HP.description</v>
      </c>
      <c r="C4952" s="2" t="str">
        <f t="shared" si="95"/>
        <v>CombatExtended.AmmoDef+Ammo_75FK_HP.description</v>
      </c>
      <c r="D4952" s="2" t="s">
        <v>32341</v>
      </c>
      <c r="E4952" s="2">
        <f>IF(ISERROR(B4952),"",MATCH(C4952,'240206'!$A$2:$A$11370,0))</f>
        <v>3466</v>
      </c>
    </row>
    <row r="4953" spans="1:5">
      <c r="A4953" s="2" t="s">
        <v>9822</v>
      </c>
      <c r="B4953" s="2" t="str">
        <f t="shared" si="94"/>
        <v>ThingDef+Bullet_75FK_FMJ.label</v>
      </c>
      <c r="C4953" s="2" t="str">
        <f t="shared" si="95"/>
        <v>ThingDef+Bullet_75FK_FMJ.label</v>
      </c>
      <c r="D4953" s="2" t="s">
        <v>32340</v>
      </c>
      <c r="E4953" s="2">
        <f>IF(ISERROR(B4953),"",MATCH(C4953,'240206'!$A$2:$A$11370,0))</f>
        <v>3468</v>
      </c>
    </row>
    <row r="4954" spans="1:5">
      <c r="A4954" s="2" t="s">
        <v>9825</v>
      </c>
      <c r="B4954" s="2" t="str">
        <f t="shared" si="94"/>
        <v>ThingDef+Bullet_75FK_AP.label</v>
      </c>
      <c r="C4954" s="2" t="str">
        <f t="shared" si="95"/>
        <v>ThingDef+Bullet_75FK_AP.label</v>
      </c>
      <c r="D4954" s="2" t="s">
        <v>32339</v>
      </c>
      <c r="E4954" s="2">
        <f>IF(ISERROR(B4954),"",MATCH(C4954,'240206'!$A$2:$A$11370,0))</f>
        <v>3469</v>
      </c>
    </row>
    <row r="4955" spans="1:5">
      <c r="A4955" s="2" t="s">
        <v>9828</v>
      </c>
      <c r="B4955" s="2" t="str">
        <f t="shared" si="94"/>
        <v>ThingDef+Bullet_75FK_HP.label</v>
      </c>
      <c r="C4955" s="2" t="str">
        <f t="shared" si="95"/>
        <v>ThingDef+Bullet_75FK_HP.label</v>
      </c>
      <c r="D4955" s="2" t="s">
        <v>32338</v>
      </c>
      <c r="E4955" s="2">
        <f>IF(ISERROR(B4955),"",MATCH(C4955,'240206'!$A$2:$A$11370,0))</f>
        <v>3470</v>
      </c>
    </row>
    <row r="4956" spans="1:5">
      <c r="A4956" s="2" t="s">
        <v>27810</v>
      </c>
      <c r="B4956" s="2" t="str">
        <f t="shared" si="94"/>
        <v>CombatExtended.AmmoDef+Ammo_762x25mmTokarev_FMJ.label</v>
      </c>
      <c r="C4956" s="2" t="str">
        <f t="shared" si="95"/>
        <v>CombatExtended.AmmoDef+Ammo_762x25mmTokarev_FMJ.label</v>
      </c>
      <c r="D4956" s="2" t="s">
        <v>27809</v>
      </c>
      <c r="E4956" s="2">
        <f>IF(ISERROR(B4956),"",MATCH(C4956,'240206'!$A$2:$A$11370,0))</f>
        <v>3483</v>
      </c>
    </row>
    <row r="4957" spans="1:5">
      <c r="A4957" s="2" t="s">
        <v>27811</v>
      </c>
      <c r="B4957" s="2" t="str">
        <f t="shared" si="94"/>
        <v>CombatExtended.AmmoDef+Ammo_762x25mmTokarev_FMJ.description</v>
      </c>
      <c r="C4957" s="2" t="str">
        <f t="shared" si="95"/>
        <v>CombatExtended.AmmoDef+Ammo_762x25mmTokarev_FMJ.description</v>
      </c>
      <c r="D4957" s="2" t="s">
        <v>27727</v>
      </c>
      <c r="E4957" s="2">
        <f>IF(ISERROR(B4957),"",MATCH(C4957,'240206'!$A$2:$A$11370,0))</f>
        <v>3482</v>
      </c>
    </row>
    <row r="4958" spans="1:5">
      <c r="A4958" s="2" t="s">
        <v>27807</v>
      </c>
      <c r="B4958" s="2" t="str">
        <f t="shared" si="94"/>
        <v>CombatExtended.AmmoDef+Ammo_762x25mmTokarev_AP.label</v>
      </c>
      <c r="C4958" s="2" t="str">
        <f t="shared" si="95"/>
        <v>CombatExtended.AmmoDef+Ammo_762x25mmTokarev_AP.label</v>
      </c>
      <c r="D4958" s="2" t="s">
        <v>27806</v>
      </c>
      <c r="E4958" s="2">
        <f>IF(ISERROR(B4958),"",MATCH(C4958,'240206'!$A$2:$A$11370,0))</f>
        <v>3485</v>
      </c>
    </row>
    <row r="4959" spans="1:5">
      <c r="A4959" s="2" t="s">
        <v>27808</v>
      </c>
      <c r="B4959" s="2" t="str">
        <f t="shared" si="94"/>
        <v>CombatExtended.AmmoDef+Ammo_762x25mmTokarev_AP.description</v>
      </c>
      <c r="C4959" s="2" t="str">
        <f t="shared" si="95"/>
        <v>CombatExtended.AmmoDef+Ammo_762x25mmTokarev_AP.description</v>
      </c>
      <c r="D4959" s="2" t="s">
        <v>27727</v>
      </c>
      <c r="E4959" s="2">
        <f>IF(ISERROR(B4959),"",MATCH(C4959,'240206'!$A$2:$A$11370,0))</f>
        <v>3484</v>
      </c>
    </row>
    <row r="4960" spans="1:5">
      <c r="A4960" s="2" t="s">
        <v>27804</v>
      </c>
      <c r="B4960" s="2" t="str">
        <f t="shared" si="94"/>
        <v>CombatExtended.AmmoDef+Ammo_762x25mmTokarev_HP.label</v>
      </c>
      <c r="C4960" s="2" t="str">
        <f t="shared" si="95"/>
        <v>CombatExtended.AmmoDef+Ammo_762x25mmTokarev_HP.label</v>
      </c>
      <c r="D4960" s="2" t="s">
        <v>27803</v>
      </c>
      <c r="E4960" s="2">
        <f>IF(ISERROR(B4960),"",MATCH(C4960,'240206'!$A$2:$A$11370,0))</f>
        <v>3487</v>
      </c>
    </row>
    <row r="4961" spans="1:5">
      <c r="A4961" s="2" t="s">
        <v>27805</v>
      </c>
      <c r="B4961" s="2" t="str">
        <f t="shared" si="94"/>
        <v>CombatExtended.AmmoDef+Ammo_762x25mmTokarev_HP.description</v>
      </c>
      <c r="C4961" s="2" t="str">
        <f t="shared" si="95"/>
        <v>CombatExtended.AmmoDef+Ammo_762x25mmTokarev_HP.description</v>
      </c>
      <c r="D4961" s="2" t="s">
        <v>27727</v>
      </c>
      <c r="E4961" s="2">
        <f>IF(ISERROR(B4961),"",MATCH(C4961,'240206'!$A$2:$A$11370,0))</f>
        <v>3486</v>
      </c>
    </row>
    <row r="4962" spans="1:5">
      <c r="A4962" s="2" t="s">
        <v>9878</v>
      </c>
      <c r="B4962" s="2" t="str">
        <f t="shared" si="94"/>
        <v>ThingDef+Bullet_762x25mmTokarev_FMJ.label</v>
      </c>
      <c r="C4962" s="2" t="str">
        <f t="shared" si="95"/>
        <v>ThingDef+Bullet_762x25mmTokarev_FMJ.label</v>
      </c>
      <c r="D4962" s="2" t="s">
        <v>27802</v>
      </c>
      <c r="E4962" s="2">
        <f>IF(ISERROR(B4962),"",MATCH(C4962,'240206'!$A$2:$A$11370,0))</f>
        <v>3488</v>
      </c>
    </row>
    <row r="4963" spans="1:5">
      <c r="A4963" s="2" t="s">
        <v>9881</v>
      </c>
      <c r="B4963" s="2" t="str">
        <f t="shared" si="94"/>
        <v>ThingDef+Bullet_762x25mmTokarev_AP.label</v>
      </c>
      <c r="C4963" s="2" t="str">
        <f t="shared" si="95"/>
        <v>ThingDef+Bullet_762x25mmTokarev_AP.label</v>
      </c>
      <c r="D4963" s="2" t="s">
        <v>27801</v>
      </c>
      <c r="E4963" s="2">
        <f>IF(ISERROR(B4963),"",MATCH(C4963,'240206'!$A$2:$A$11370,0))</f>
        <v>3489</v>
      </c>
    </row>
    <row r="4964" spans="1:5">
      <c r="A4964" s="2" t="s">
        <v>9884</v>
      </c>
      <c r="B4964" s="2" t="str">
        <f t="shared" si="94"/>
        <v>ThingDef+Bullet_762x25mmTokarev_HP.label</v>
      </c>
      <c r="C4964" s="2" t="str">
        <f t="shared" si="95"/>
        <v>ThingDef+Bullet_762x25mmTokarev_HP.label</v>
      </c>
      <c r="D4964" s="2" t="s">
        <v>27800</v>
      </c>
      <c r="E4964" s="2">
        <f>IF(ISERROR(B4964),"",MATCH(C4964,'240206'!$A$2:$A$11370,0))</f>
        <v>3490</v>
      </c>
    </row>
    <row r="4965" spans="1:5">
      <c r="A4965" s="2" t="s">
        <v>27798</v>
      </c>
      <c r="B4965" s="2" t="str">
        <f t="shared" si="94"/>
        <v>CombatExtended.AmmoDef+Ammo_762x38mmR_FMJ.label</v>
      </c>
      <c r="C4965" s="2" t="str">
        <f t="shared" si="95"/>
        <v>CombatExtended.AmmoDef+Ammo_762x38mmR_FMJ.label</v>
      </c>
      <c r="D4965" s="2" t="s">
        <v>27797</v>
      </c>
      <c r="E4965" s="2">
        <f>IF(ISERROR(B4965),"",MATCH(C4965,'240206'!$A$2:$A$11370,0))</f>
        <v>3503</v>
      </c>
    </row>
    <row r="4966" spans="1:5">
      <c r="A4966" s="2" t="s">
        <v>27799</v>
      </c>
      <c r="B4966" s="2" t="str">
        <f t="shared" si="94"/>
        <v>CombatExtended.AmmoDef+Ammo_762x38mmR_FMJ.description</v>
      </c>
      <c r="C4966" s="2" t="str">
        <f t="shared" si="95"/>
        <v>CombatExtended.AmmoDef+Ammo_762x38mmR_FMJ.description</v>
      </c>
      <c r="D4966" s="2" t="s">
        <v>27792</v>
      </c>
      <c r="E4966" s="2">
        <f>IF(ISERROR(B4966),"",MATCH(C4966,'240206'!$A$2:$A$11370,0))</f>
        <v>3502</v>
      </c>
    </row>
    <row r="4967" spans="1:5">
      <c r="A4967" s="2" t="s">
        <v>27795</v>
      </c>
      <c r="B4967" s="2" t="str">
        <f t="shared" si="94"/>
        <v>CombatExtended.AmmoDef+Ammo_762x38mmR_AP.label</v>
      </c>
      <c r="C4967" s="2" t="str">
        <f t="shared" si="95"/>
        <v>CombatExtended.AmmoDef+Ammo_762x38mmR_AP.label</v>
      </c>
      <c r="D4967" s="2" t="s">
        <v>27794</v>
      </c>
      <c r="E4967" s="2">
        <f>IF(ISERROR(B4967),"",MATCH(C4967,'240206'!$A$2:$A$11370,0))</f>
        <v>3505</v>
      </c>
    </row>
    <row r="4968" spans="1:5">
      <c r="A4968" s="2" t="s">
        <v>27796</v>
      </c>
      <c r="B4968" s="2" t="str">
        <f t="shared" si="94"/>
        <v>CombatExtended.AmmoDef+Ammo_762x38mmR_AP.description</v>
      </c>
      <c r="C4968" s="2" t="str">
        <f t="shared" si="95"/>
        <v>CombatExtended.AmmoDef+Ammo_762x38mmR_AP.description</v>
      </c>
      <c r="D4968" s="2" t="s">
        <v>27792</v>
      </c>
      <c r="E4968" s="2">
        <f>IF(ISERROR(B4968),"",MATCH(C4968,'240206'!$A$2:$A$11370,0))</f>
        <v>3504</v>
      </c>
    </row>
    <row r="4969" spans="1:5">
      <c r="A4969" s="2" t="s">
        <v>27791</v>
      </c>
      <c r="B4969" s="2" t="str">
        <f t="shared" si="94"/>
        <v>CombatExtended.AmmoDef+Ammo_762x38mmR_HP.label</v>
      </c>
      <c r="C4969" s="2" t="str">
        <f t="shared" si="95"/>
        <v>CombatExtended.AmmoDef+Ammo_762x38mmR_HP.label</v>
      </c>
      <c r="D4969" s="2" t="s">
        <v>27790</v>
      </c>
      <c r="E4969" s="2">
        <f>IF(ISERROR(B4969),"",MATCH(C4969,'240206'!$A$2:$A$11370,0))</f>
        <v>3507</v>
      </c>
    </row>
    <row r="4970" spans="1:5">
      <c r="A4970" s="2" t="s">
        <v>27793</v>
      </c>
      <c r="B4970" s="2" t="str">
        <f t="shared" ref="B4970:B5033" si="96">IF(OR(ISNUMBER(FIND("+Ammo_",A4970)),ISNUMBER(FIND("+Shell_",A4970)),ISNUMBER(FIND("+Weapon_",A4970))),SUBSTITUTE(A4970,"ThingDef+","CombatExtended.AmmoDef+"),A4970)</f>
        <v>CombatExtended.AmmoDef+Ammo_762x38mmR_HP.description</v>
      </c>
      <c r="C4970" s="2" t="str">
        <f t="shared" si="95"/>
        <v>CombatExtended.AmmoDef+Ammo_762x38mmR_HP.description</v>
      </c>
      <c r="D4970" s="2" t="s">
        <v>27792</v>
      </c>
      <c r="E4970" s="2">
        <f>IF(ISERROR(B4970),"",MATCH(C4970,'240206'!$A$2:$A$11370,0))</f>
        <v>3506</v>
      </c>
    </row>
    <row r="4971" spans="1:5">
      <c r="A4971" s="2" t="s">
        <v>9935</v>
      </c>
      <c r="B4971" s="2" t="str">
        <f t="shared" si="96"/>
        <v>ThingDef+Bullet_762x38mmR_FMJ.label</v>
      </c>
      <c r="C4971" s="2" t="str">
        <f t="shared" si="95"/>
        <v>ThingDef+Bullet_762x38mmR_FMJ.label</v>
      </c>
      <c r="D4971" s="2" t="s">
        <v>27789</v>
      </c>
      <c r="E4971" s="2">
        <f>IF(ISERROR(B4971),"",MATCH(C4971,'240206'!$A$2:$A$11370,0))</f>
        <v>3508</v>
      </c>
    </row>
    <row r="4972" spans="1:5">
      <c r="A4972" s="2" t="s">
        <v>9938</v>
      </c>
      <c r="B4972" s="2" t="str">
        <f t="shared" si="96"/>
        <v>ThingDef+Bullet_762x38mmR_AP.label</v>
      </c>
      <c r="C4972" s="2" t="str">
        <f t="shared" si="95"/>
        <v>ThingDef+Bullet_762x38mmR_AP.label</v>
      </c>
      <c r="D4972" s="2" t="s">
        <v>27788</v>
      </c>
      <c r="E4972" s="2">
        <f>IF(ISERROR(B4972),"",MATCH(C4972,'240206'!$A$2:$A$11370,0))</f>
        <v>3509</v>
      </c>
    </row>
    <row r="4973" spans="1:5">
      <c r="A4973" s="2" t="s">
        <v>9941</v>
      </c>
      <c r="B4973" s="2" t="str">
        <f t="shared" si="96"/>
        <v>ThingDef+Bullet_762x38mmR_HP.label</v>
      </c>
      <c r="C4973" s="2" t="str">
        <f t="shared" si="95"/>
        <v>ThingDef+Bullet_762x38mmR_HP.label</v>
      </c>
      <c r="D4973" s="2" t="s">
        <v>27787</v>
      </c>
      <c r="E4973" s="2">
        <f>IF(ISERROR(B4973),"",MATCH(C4973,'240206'!$A$2:$A$11370,0))</f>
        <v>3510</v>
      </c>
    </row>
    <row r="4974" spans="1:5">
      <c r="A4974" s="2" t="s">
        <v>27785</v>
      </c>
      <c r="B4974" s="2" t="str">
        <f t="shared" si="96"/>
        <v>CombatExtended.AmmoDef+Ammo_763x25mmMauser_FMJ.label</v>
      </c>
      <c r="C4974" s="2" t="str">
        <f t="shared" si="95"/>
        <v>CombatExtended.AmmoDef+Ammo_763x25mmMauser_FMJ.label</v>
      </c>
      <c r="D4974" s="2" t="s">
        <v>27784</v>
      </c>
      <c r="E4974" s="2">
        <f>IF(ISERROR(B4974),"",MATCH(C4974,'240206'!$A$2:$A$11370,0))</f>
        <v>3523</v>
      </c>
    </row>
    <row r="4975" spans="1:5">
      <c r="A4975" s="2" t="s">
        <v>27786</v>
      </c>
      <c r="B4975" s="2" t="str">
        <f t="shared" si="96"/>
        <v>CombatExtended.AmmoDef+Ammo_763x25mmMauser_FMJ.description</v>
      </c>
      <c r="C4975" s="2" t="str">
        <f t="shared" si="95"/>
        <v>CombatExtended.AmmoDef+Ammo_763x25mmMauser_FMJ.description</v>
      </c>
      <c r="D4975" s="2" t="s">
        <v>27779</v>
      </c>
      <c r="E4975" s="2">
        <f>IF(ISERROR(B4975),"",MATCH(C4975,'240206'!$A$2:$A$11370,0))</f>
        <v>3522</v>
      </c>
    </row>
    <row r="4976" spans="1:5">
      <c r="A4976" s="2" t="s">
        <v>27782</v>
      </c>
      <c r="B4976" s="2" t="str">
        <f t="shared" si="96"/>
        <v>CombatExtended.AmmoDef+Ammo_763x25mmMauser_AP.label</v>
      </c>
      <c r="C4976" s="2" t="str">
        <f t="shared" si="95"/>
        <v>CombatExtended.AmmoDef+Ammo_763x25mmMauser_AP.label</v>
      </c>
      <c r="D4976" s="2" t="s">
        <v>27781</v>
      </c>
      <c r="E4976" s="2">
        <f>IF(ISERROR(B4976),"",MATCH(C4976,'240206'!$A$2:$A$11370,0))</f>
        <v>3525</v>
      </c>
    </row>
    <row r="4977" spans="1:5">
      <c r="A4977" s="2" t="s">
        <v>27783</v>
      </c>
      <c r="B4977" s="2" t="str">
        <f t="shared" si="96"/>
        <v>CombatExtended.AmmoDef+Ammo_763x25mmMauser_AP.description</v>
      </c>
      <c r="C4977" s="2" t="str">
        <f t="shared" si="95"/>
        <v>CombatExtended.AmmoDef+Ammo_763x25mmMauser_AP.description</v>
      </c>
      <c r="D4977" s="2" t="s">
        <v>27779</v>
      </c>
      <c r="E4977" s="2">
        <f>IF(ISERROR(B4977),"",MATCH(C4977,'240206'!$A$2:$A$11370,0))</f>
        <v>3524</v>
      </c>
    </row>
    <row r="4978" spans="1:5">
      <c r="A4978" s="2" t="s">
        <v>27778</v>
      </c>
      <c r="B4978" s="2" t="str">
        <f t="shared" si="96"/>
        <v>CombatExtended.AmmoDef+Ammo_763x25mmMauser_HP.label</v>
      </c>
      <c r="C4978" s="2" t="str">
        <f t="shared" si="95"/>
        <v>CombatExtended.AmmoDef+Ammo_763x25mmMauser_HP.label</v>
      </c>
      <c r="D4978" s="2" t="s">
        <v>27777</v>
      </c>
      <c r="E4978" s="2">
        <f>IF(ISERROR(B4978),"",MATCH(C4978,'240206'!$A$2:$A$11370,0))</f>
        <v>3527</v>
      </c>
    </row>
    <row r="4979" spans="1:5">
      <c r="A4979" s="2" t="s">
        <v>27780</v>
      </c>
      <c r="B4979" s="2" t="str">
        <f t="shared" si="96"/>
        <v>CombatExtended.AmmoDef+Ammo_763x25mmMauser_HP.description</v>
      </c>
      <c r="C4979" s="2" t="str">
        <f t="shared" si="95"/>
        <v>CombatExtended.AmmoDef+Ammo_763x25mmMauser_HP.description</v>
      </c>
      <c r="D4979" s="2" t="s">
        <v>27779</v>
      </c>
      <c r="E4979" s="2">
        <f>IF(ISERROR(B4979),"",MATCH(C4979,'240206'!$A$2:$A$11370,0))</f>
        <v>3526</v>
      </c>
    </row>
    <row r="4980" spans="1:5">
      <c r="A4980" s="2" t="s">
        <v>9992</v>
      </c>
      <c r="B4980" s="2" t="str">
        <f t="shared" si="96"/>
        <v>ThingDef+Bullet_763x25mmMauser_FMJ.label</v>
      </c>
      <c r="C4980" s="2" t="str">
        <f t="shared" si="95"/>
        <v>ThingDef+Bullet_763x25mmMauser_FMJ.label</v>
      </c>
      <c r="D4980" s="2" t="s">
        <v>27776</v>
      </c>
      <c r="E4980" s="2">
        <f>IF(ISERROR(B4980),"",MATCH(C4980,'240206'!$A$2:$A$11370,0))</f>
        <v>3528</v>
      </c>
    </row>
    <row r="4981" spans="1:5">
      <c r="A4981" s="2" t="s">
        <v>9995</v>
      </c>
      <c r="B4981" s="2" t="str">
        <f t="shared" si="96"/>
        <v>ThingDef+Bullet_763x25mmMauser_AP.label</v>
      </c>
      <c r="C4981" s="2" t="str">
        <f t="shared" si="95"/>
        <v>ThingDef+Bullet_763x25mmMauser_AP.label</v>
      </c>
      <c r="D4981" s="2" t="s">
        <v>27775</v>
      </c>
      <c r="E4981" s="2">
        <f>IF(ISERROR(B4981),"",MATCH(C4981,'240206'!$A$2:$A$11370,0))</f>
        <v>3529</v>
      </c>
    </row>
    <row r="4982" spans="1:5">
      <c r="A4982" s="2" t="s">
        <v>9998</v>
      </c>
      <c r="B4982" s="2" t="str">
        <f t="shared" si="96"/>
        <v>ThingDef+Bullet_763x25mmMauser_HP.label</v>
      </c>
      <c r="C4982" s="2" t="str">
        <f t="shared" si="95"/>
        <v>ThingDef+Bullet_763x25mmMauser_HP.label</v>
      </c>
      <c r="D4982" s="2" t="s">
        <v>27774</v>
      </c>
      <c r="E4982" s="2">
        <f>IF(ISERROR(B4982),"",MATCH(C4982,'240206'!$A$2:$A$11370,0))</f>
        <v>3530</v>
      </c>
    </row>
    <row r="4983" spans="1:5">
      <c r="A4983" s="2" t="s">
        <v>27772</v>
      </c>
      <c r="B4983" s="2" t="str">
        <f t="shared" si="96"/>
        <v>CombatExtended.AmmoDef+Ammo_765x20mmLongue_FMJ.label</v>
      </c>
      <c r="C4983" s="2" t="str">
        <f t="shared" si="95"/>
        <v>CombatExtended.AmmoDef+Ammo_765x20mmLongue_FMJ.label</v>
      </c>
      <c r="D4983" s="2" t="s">
        <v>27771</v>
      </c>
      <c r="E4983" s="2">
        <f>IF(ISERROR(B4983),"",MATCH(C4983,'240206'!$A$2:$A$11370,0))</f>
        <v>3543</v>
      </c>
    </row>
    <row r="4984" spans="1:5">
      <c r="A4984" s="2" t="s">
        <v>27773</v>
      </c>
      <c r="B4984" s="2" t="str">
        <f t="shared" si="96"/>
        <v>CombatExtended.AmmoDef+Ammo_765x20mmLongue_FMJ.description</v>
      </c>
      <c r="C4984" s="2" t="str">
        <f t="shared" si="95"/>
        <v>CombatExtended.AmmoDef+Ammo_765x20mmLongue_FMJ.description</v>
      </c>
      <c r="D4984" s="2" t="s">
        <v>27766</v>
      </c>
      <c r="E4984" s="2">
        <f>IF(ISERROR(B4984),"",MATCH(C4984,'240206'!$A$2:$A$11370,0))</f>
        <v>3542</v>
      </c>
    </row>
    <row r="4985" spans="1:5">
      <c r="A4985" s="2" t="s">
        <v>27769</v>
      </c>
      <c r="B4985" s="2" t="str">
        <f t="shared" si="96"/>
        <v>CombatExtended.AmmoDef+Ammo_765x20mmLongue_AP.label</v>
      </c>
      <c r="C4985" s="2" t="str">
        <f t="shared" si="95"/>
        <v>CombatExtended.AmmoDef+Ammo_765x20mmLongue_AP.label</v>
      </c>
      <c r="D4985" s="2" t="s">
        <v>27768</v>
      </c>
      <c r="E4985" s="2">
        <f>IF(ISERROR(B4985),"",MATCH(C4985,'240206'!$A$2:$A$11370,0))</f>
        <v>3545</v>
      </c>
    </row>
    <row r="4986" spans="1:5">
      <c r="A4986" s="2" t="s">
        <v>27770</v>
      </c>
      <c r="B4986" s="2" t="str">
        <f t="shared" si="96"/>
        <v>CombatExtended.AmmoDef+Ammo_765x20mmLongue_AP.description</v>
      </c>
      <c r="C4986" s="2" t="str">
        <f t="shared" si="95"/>
        <v>CombatExtended.AmmoDef+Ammo_765x20mmLongue_AP.description</v>
      </c>
      <c r="D4986" s="2" t="s">
        <v>27766</v>
      </c>
      <c r="E4986" s="2">
        <f>IF(ISERROR(B4986),"",MATCH(C4986,'240206'!$A$2:$A$11370,0))</f>
        <v>3544</v>
      </c>
    </row>
    <row r="4987" spans="1:5">
      <c r="A4987" s="2" t="s">
        <v>27765</v>
      </c>
      <c r="B4987" s="2" t="str">
        <f t="shared" si="96"/>
        <v>CombatExtended.AmmoDef+Ammo_765x20mmLongue_HP.label</v>
      </c>
      <c r="C4987" s="2" t="str">
        <f t="shared" si="95"/>
        <v>CombatExtended.AmmoDef+Ammo_765x20mmLongue_HP.label</v>
      </c>
      <c r="D4987" s="2" t="s">
        <v>27764</v>
      </c>
      <c r="E4987" s="2">
        <f>IF(ISERROR(B4987),"",MATCH(C4987,'240206'!$A$2:$A$11370,0))</f>
        <v>3547</v>
      </c>
    </row>
    <row r="4988" spans="1:5">
      <c r="A4988" s="2" t="s">
        <v>27767</v>
      </c>
      <c r="B4988" s="2" t="str">
        <f t="shared" si="96"/>
        <v>CombatExtended.AmmoDef+Ammo_765x20mmLongue_HP.description</v>
      </c>
      <c r="C4988" s="2" t="str">
        <f t="shared" si="95"/>
        <v>CombatExtended.AmmoDef+Ammo_765x20mmLongue_HP.description</v>
      </c>
      <c r="D4988" s="2" t="s">
        <v>27766</v>
      </c>
      <c r="E4988" s="2">
        <f>IF(ISERROR(B4988),"",MATCH(C4988,'240206'!$A$2:$A$11370,0))</f>
        <v>3546</v>
      </c>
    </row>
    <row r="4989" spans="1:5">
      <c r="A4989" s="2" t="s">
        <v>10049</v>
      </c>
      <c r="B4989" s="2" t="str">
        <f t="shared" si="96"/>
        <v>ThingDef+Bullet_765x20mmLongue_FMJ.label</v>
      </c>
      <c r="C4989" s="2" t="str">
        <f t="shared" si="95"/>
        <v>ThingDef+Bullet_765x20mmLongue_FMJ.label</v>
      </c>
      <c r="D4989" s="2" t="s">
        <v>27763</v>
      </c>
      <c r="E4989" s="2">
        <f>IF(ISERROR(B4989),"",MATCH(C4989,'240206'!$A$2:$A$11370,0))</f>
        <v>3548</v>
      </c>
    </row>
    <row r="4990" spans="1:5">
      <c r="A4990" s="2" t="s">
        <v>10052</v>
      </c>
      <c r="B4990" s="2" t="str">
        <f t="shared" si="96"/>
        <v>ThingDef+Bullet_765x20mmLongue_AP.label</v>
      </c>
      <c r="C4990" s="2" t="str">
        <f t="shared" si="95"/>
        <v>ThingDef+Bullet_765x20mmLongue_AP.label</v>
      </c>
      <c r="D4990" s="2" t="s">
        <v>27762</v>
      </c>
      <c r="E4990" s="2">
        <f>IF(ISERROR(B4990),"",MATCH(C4990,'240206'!$A$2:$A$11370,0))</f>
        <v>3549</v>
      </c>
    </row>
    <row r="4991" spans="1:5">
      <c r="A4991" s="2" t="s">
        <v>10055</v>
      </c>
      <c r="B4991" s="2" t="str">
        <f t="shared" si="96"/>
        <v>ThingDef+Bullet_765x20mmLongue_HP.label</v>
      </c>
      <c r="C4991" s="2" t="str">
        <f t="shared" si="95"/>
        <v>ThingDef+Bullet_765x20mmLongue_HP.label</v>
      </c>
      <c r="D4991" s="2" t="s">
        <v>27761</v>
      </c>
      <c r="E4991" s="2">
        <f>IF(ISERROR(B4991),"",MATCH(C4991,'240206'!$A$2:$A$11370,0))</f>
        <v>3550</v>
      </c>
    </row>
    <row r="4992" spans="1:5">
      <c r="A4992" s="2" t="s">
        <v>27759</v>
      </c>
      <c r="B4992" s="2" t="str">
        <f t="shared" si="96"/>
        <v>CombatExtended.AmmoDef+Ammo_8x22mmNambu_FMJ.label</v>
      </c>
      <c r="C4992" s="2" t="str">
        <f t="shared" si="95"/>
        <v>CombatExtended.AmmoDef+Ammo_8x22mmNambu_FMJ.label</v>
      </c>
      <c r="D4992" s="2" t="s">
        <v>27758</v>
      </c>
      <c r="E4992" s="2">
        <f>IF(ISERROR(B4992),"",MATCH(C4992,'240206'!$A$2:$A$11370,0))</f>
        <v>3563</v>
      </c>
    </row>
    <row r="4993" spans="1:5">
      <c r="A4993" s="2" t="s">
        <v>27760</v>
      </c>
      <c r="B4993" s="2" t="str">
        <f t="shared" si="96"/>
        <v>CombatExtended.AmmoDef+Ammo_8x22mmNambu_FMJ.description</v>
      </c>
      <c r="C4993" s="2" t="str">
        <f t="shared" si="95"/>
        <v>CombatExtended.AmmoDef+Ammo_8x22mmNambu_FMJ.description</v>
      </c>
      <c r="D4993" s="2" t="s">
        <v>27753</v>
      </c>
      <c r="E4993" s="2">
        <f>IF(ISERROR(B4993),"",MATCH(C4993,'240206'!$A$2:$A$11370,0))</f>
        <v>3562</v>
      </c>
    </row>
    <row r="4994" spans="1:5">
      <c r="A4994" s="2" t="s">
        <v>27756</v>
      </c>
      <c r="B4994" s="2" t="str">
        <f t="shared" si="96"/>
        <v>CombatExtended.AmmoDef+Ammo_8x22mmNambu_AP.label</v>
      </c>
      <c r="C4994" s="2" t="str">
        <f t="shared" si="95"/>
        <v>CombatExtended.AmmoDef+Ammo_8x22mmNambu_AP.label</v>
      </c>
      <c r="D4994" s="2" t="s">
        <v>27755</v>
      </c>
      <c r="E4994" s="2">
        <f>IF(ISERROR(B4994),"",MATCH(C4994,'240206'!$A$2:$A$11370,0))</f>
        <v>3565</v>
      </c>
    </row>
    <row r="4995" spans="1:5">
      <c r="A4995" s="2" t="s">
        <v>27757</v>
      </c>
      <c r="B4995" s="2" t="str">
        <f t="shared" si="96"/>
        <v>CombatExtended.AmmoDef+Ammo_8x22mmNambu_AP.description</v>
      </c>
      <c r="C4995" s="2" t="str">
        <f t="shared" ref="C4995:C5058" si="97">IF(B4995="",A4995,B4995)</f>
        <v>CombatExtended.AmmoDef+Ammo_8x22mmNambu_AP.description</v>
      </c>
      <c r="D4995" s="2" t="s">
        <v>27753</v>
      </c>
      <c r="E4995" s="2">
        <f>IF(ISERROR(B4995),"",MATCH(C4995,'240206'!$A$2:$A$11370,0))</f>
        <v>3564</v>
      </c>
    </row>
    <row r="4996" spans="1:5">
      <c r="A4996" s="2" t="s">
        <v>27752</v>
      </c>
      <c r="B4996" s="2" t="str">
        <f t="shared" si="96"/>
        <v>CombatExtended.AmmoDef+Ammo_8x22mmNambu_HP.label</v>
      </c>
      <c r="C4996" s="2" t="str">
        <f t="shared" si="97"/>
        <v>CombatExtended.AmmoDef+Ammo_8x22mmNambu_HP.label</v>
      </c>
      <c r="D4996" s="2" t="s">
        <v>27751</v>
      </c>
      <c r="E4996" s="2">
        <f>IF(ISERROR(B4996),"",MATCH(C4996,'240206'!$A$2:$A$11370,0))</f>
        <v>3567</v>
      </c>
    </row>
    <row r="4997" spans="1:5">
      <c r="A4997" s="2" t="s">
        <v>27754</v>
      </c>
      <c r="B4997" s="2" t="str">
        <f t="shared" si="96"/>
        <v>CombatExtended.AmmoDef+Ammo_8x22mmNambu_HP.description</v>
      </c>
      <c r="C4997" s="2" t="str">
        <f t="shared" si="97"/>
        <v>CombatExtended.AmmoDef+Ammo_8x22mmNambu_HP.description</v>
      </c>
      <c r="D4997" s="2" t="s">
        <v>27753</v>
      </c>
      <c r="E4997" s="2">
        <f>IF(ISERROR(B4997),"",MATCH(C4997,'240206'!$A$2:$A$11370,0))</f>
        <v>3566</v>
      </c>
    </row>
    <row r="4998" spans="1:5">
      <c r="A4998" s="2" t="s">
        <v>10105</v>
      </c>
      <c r="B4998" s="2" t="str">
        <f t="shared" si="96"/>
        <v>ThingDef+Bullet_8x22mmNambu_FMJ.label</v>
      </c>
      <c r="C4998" s="2" t="str">
        <f t="shared" si="97"/>
        <v>ThingDef+Bullet_8x22mmNambu_FMJ.label</v>
      </c>
      <c r="D4998" s="2" t="s">
        <v>27750</v>
      </c>
      <c r="E4998" s="2">
        <f>IF(ISERROR(B4998),"",MATCH(C4998,'240206'!$A$2:$A$11370,0))</f>
        <v>3568</v>
      </c>
    </row>
    <row r="4999" spans="1:5">
      <c r="A4999" s="2" t="s">
        <v>10108</v>
      </c>
      <c r="B4999" s="2" t="str">
        <f t="shared" si="96"/>
        <v>ThingDef+Bullet_8x22mmNambu_AP.label</v>
      </c>
      <c r="C4999" s="2" t="str">
        <f t="shared" si="97"/>
        <v>ThingDef+Bullet_8x22mmNambu_AP.label</v>
      </c>
      <c r="D4999" s="2" t="s">
        <v>27749</v>
      </c>
      <c r="E4999" s="2">
        <f>IF(ISERROR(B4999),"",MATCH(C4999,'240206'!$A$2:$A$11370,0))</f>
        <v>3569</v>
      </c>
    </row>
    <row r="5000" spans="1:5">
      <c r="A5000" s="2" t="s">
        <v>10111</v>
      </c>
      <c r="B5000" s="2" t="str">
        <f t="shared" si="96"/>
        <v>ThingDef+Bullet_8x22mmNambu_HP.label</v>
      </c>
      <c r="C5000" s="2" t="str">
        <f t="shared" si="97"/>
        <v>ThingDef+Bullet_8x22mmNambu_HP.label</v>
      </c>
      <c r="D5000" s="2" t="s">
        <v>27748</v>
      </c>
      <c r="E5000" s="2">
        <f>IF(ISERROR(B5000),"",MATCH(C5000,'240206'!$A$2:$A$11370,0))</f>
        <v>3570</v>
      </c>
    </row>
    <row r="5001" spans="1:5">
      <c r="A5001" s="2" t="s">
        <v>27746</v>
      </c>
      <c r="B5001" s="2" t="str">
        <f t="shared" si="96"/>
        <v>CombatExtended.AmmoDef+Ammo_9x18mmMakarov_FMJ.label</v>
      </c>
      <c r="C5001" s="2" t="str">
        <f t="shared" si="97"/>
        <v>CombatExtended.AmmoDef+Ammo_9x18mmMakarov_FMJ.label</v>
      </c>
      <c r="D5001" s="2" t="s">
        <v>27745</v>
      </c>
      <c r="E5001" s="2">
        <f>IF(ISERROR(B5001),"",MATCH(C5001,'240206'!$A$2:$A$11370,0))</f>
        <v>3583</v>
      </c>
    </row>
    <row r="5002" spans="1:5">
      <c r="A5002" s="2" t="s">
        <v>27747</v>
      </c>
      <c r="B5002" s="2" t="str">
        <f t="shared" si="96"/>
        <v>CombatExtended.AmmoDef+Ammo_9x18mmMakarov_FMJ.description</v>
      </c>
      <c r="C5002" s="2" t="str">
        <f t="shared" si="97"/>
        <v>CombatExtended.AmmoDef+Ammo_9x18mmMakarov_FMJ.description</v>
      </c>
      <c r="D5002" s="2" t="s">
        <v>27740</v>
      </c>
      <c r="E5002" s="2">
        <f>IF(ISERROR(B5002),"",MATCH(C5002,'240206'!$A$2:$A$11370,0))</f>
        <v>3582</v>
      </c>
    </row>
    <row r="5003" spans="1:5">
      <c r="A5003" s="2" t="s">
        <v>27743</v>
      </c>
      <c r="B5003" s="2" t="str">
        <f t="shared" si="96"/>
        <v>CombatExtended.AmmoDef+Ammo_9x18mmMakarov_AP.label</v>
      </c>
      <c r="C5003" s="2" t="str">
        <f t="shared" si="97"/>
        <v>CombatExtended.AmmoDef+Ammo_9x18mmMakarov_AP.label</v>
      </c>
      <c r="D5003" s="2" t="s">
        <v>27742</v>
      </c>
      <c r="E5003" s="2">
        <f>IF(ISERROR(B5003),"",MATCH(C5003,'240206'!$A$2:$A$11370,0))</f>
        <v>3585</v>
      </c>
    </row>
    <row r="5004" spans="1:5">
      <c r="A5004" s="2" t="s">
        <v>27744</v>
      </c>
      <c r="B5004" s="2" t="str">
        <f t="shared" si="96"/>
        <v>CombatExtended.AmmoDef+Ammo_9x18mmMakarov_AP.description</v>
      </c>
      <c r="C5004" s="2" t="str">
        <f t="shared" si="97"/>
        <v>CombatExtended.AmmoDef+Ammo_9x18mmMakarov_AP.description</v>
      </c>
      <c r="D5004" s="2" t="s">
        <v>27740</v>
      </c>
      <c r="E5004" s="2">
        <f>IF(ISERROR(B5004),"",MATCH(C5004,'240206'!$A$2:$A$11370,0))</f>
        <v>3584</v>
      </c>
    </row>
    <row r="5005" spans="1:5">
      <c r="A5005" s="2" t="s">
        <v>27739</v>
      </c>
      <c r="B5005" s="2" t="str">
        <f t="shared" si="96"/>
        <v>CombatExtended.AmmoDef+Ammo_9x18mmMakarov_HP.label</v>
      </c>
      <c r="C5005" s="2" t="str">
        <f t="shared" si="97"/>
        <v>CombatExtended.AmmoDef+Ammo_9x18mmMakarov_HP.label</v>
      </c>
      <c r="D5005" s="2" t="s">
        <v>27738</v>
      </c>
      <c r="E5005" s="2">
        <f>IF(ISERROR(B5005),"",MATCH(C5005,'240206'!$A$2:$A$11370,0))</f>
        <v>3587</v>
      </c>
    </row>
    <row r="5006" spans="1:5">
      <c r="A5006" s="2" t="s">
        <v>27741</v>
      </c>
      <c r="B5006" s="2" t="str">
        <f t="shared" si="96"/>
        <v>CombatExtended.AmmoDef+Ammo_9x18mmMakarov_HP.description</v>
      </c>
      <c r="C5006" s="2" t="str">
        <f t="shared" si="97"/>
        <v>CombatExtended.AmmoDef+Ammo_9x18mmMakarov_HP.description</v>
      </c>
      <c r="D5006" s="2" t="s">
        <v>27740</v>
      </c>
      <c r="E5006" s="2">
        <f>IF(ISERROR(B5006),"",MATCH(C5006,'240206'!$A$2:$A$11370,0))</f>
        <v>3586</v>
      </c>
    </row>
    <row r="5007" spans="1:5">
      <c r="A5007" s="2" t="s">
        <v>10161</v>
      </c>
      <c r="B5007" s="2" t="str">
        <f t="shared" si="96"/>
        <v>ThingDef+Bullet_9x18mmMakarov_FMJ.label</v>
      </c>
      <c r="C5007" s="2" t="str">
        <f t="shared" si="97"/>
        <v>ThingDef+Bullet_9x18mmMakarov_FMJ.label</v>
      </c>
      <c r="D5007" s="2" t="s">
        <v>27737</v>
      </c>
      <c r="E5007" s="2">
        <f>IF(ISERROR(B5007),"",MATCH(C5007,'240206'!$A$2:$A$11370,0))</f>
        <v>3588</v>
      </c>
    </row>
    <row r="5008" spans="1:5">
      <c r="A5008" s="2" t="s">
        <v>10164</v>
      </c>
      <c r="B5008" s="2" t="str">
        <f t="shared" si="96"/>
        <v>ThingDef+Bullet_9x18mmMakarov_AP.label</v>
      </c>
      <c r="C5008" s="2" t="str">
        <f t="shared" si="97"/>
        <v>ThingDef+Bullet_9x18mmMakarov_AP.label</v>
      </c>
      <c r="D5008" s="2" t="s">
        <v>27736</v>
      </c>
      <c r="E5008" s="2">
        <f>IF(ISERROR(B5008),"",MATCH(C5008,'240206'!$A$2:$A$11370,0))</f>
        <v>3589</v>
      </c>
    </row>
    <row r="5009" spans="1:5">
      <c r="A5009" s="2" t="s">
        <v>10167</v>
      </c>
      <c r="B5009" s="2" t="str">
        <f t="shared" si="96"/>
        <v>ThingDef+Bullet_9x18mmMakarov_HP.label</v>
      </c>
      <c r="C5009" s="2" t="str">
        <f t="shared" si="97"/>
        <v>ThingDef+Bullet_9x18mmMakarov_HP.label</v>
      </c>
      <c r="D5009" s="2" t="s">
        <v>27735</v>
      </c>
      <c r="E5009" s="2">
        <f>IF(ISERROR(B5009),"",MATCH(C5009,'240206'!$A$2:$A$11370,0))</f>
        <v>3590</v>
      </c>
    </row>
    <row r="5010" spans="1:5">
      <c r="A5010" s="2" t="s">
        <v>27733</v>
      </c>
      <c r="B5010" s="2" t="str">
        <f t="shared" si="96"/>
        <v>CombatExtended.AmmoDef+Ammo_9x19mmPara_FMJ.label</v>
      </c>
      <c r="C5010" s="2" t="str">
        <f t="shared" si="97"/>
        <v>CombatExtended.AmmoDef+Ammo_9x19mmPara_FMJ.label</v>
      </c>
      <c r="D5010" s="2" t="s">
        <v>27732</v>
      </c>
      <c r="E5010" s="2">
        <f>IF(ISERROR(B5010),"",MATCH(C5010,'240206'!$A$2:$A$11370,0))</f>
        <v>3604</v>
      </c>
    </row>
    <row r="5011" spans="1:5">
      <c r="A5011" s="2" t="s">
        <v>27734</v>
      </c>
      <c r="B5011" s="2" t="str">
        <f t="shared" si="96"/>
        <v>CombatExtended.AmmoDef+Ammo_9x19mmPara_FMJ.description</v>
      </c>
      <c r="C5011" s="2" t="str">
        <f t="shared" si="97"/>
        <v>CombatExtended.AmmoDef+Ammo_9x19mmPara_FMJ.description</v>
      </c>
      <c r="D5011" s="2" t="s">
        <v>27727</v>
      </c>
      <c r="E5011" s="2">
        <f>IF(ISERROR(B5011),"",MATCH(C5011,'240206'!$A$2:$A$11370,0))</f>
        <v>3603</v>
      </c>
    </row>
    <row r="5012" spans="1:5">
      <c r="A5012" s="2" t="s">
        <v>27730</v>
      </c>
      <c r="B5012" s="2" t="str">
        <f t="shared" si="96"/>
        <v>CombatExtended.AmmoDef+Ammo_9x19mmPara_AP.label</v>
      </c>
      <c r="C5012" s="2" t="str">
        <f t="shared" si="97"/>
        <v>CombatExtended.AmmoDef+Ammo_9x19mmPara_AP.label</v>
      </c>
      <c r="D5012" s="2" t="s">
        <v>27729</v>
      </c>
      <c r="E5012" s="2">
        <f>IF(ISERROR(B5012),"",MATCH(C5012,'240206'!$A$2:$A$11370,0))</f>
        <v>3606</v>
      </c>
    </row>
    <row r="5013" spans="1:5">
      <c r="A5013" s="2" t="s">
        <v>27731</v>
      </c>
      <c r="B5013" s="2" t="str">
        <f t="shared" si="96"/>
        <v>CombatExtended.AmmoDef+Ammo_9x19mmPara_AP.description</v>
      </c>
      <c r="C5013" s="2" t="str">
        <f t="shared" si="97"/>
        <v>CombatExtended.AmmoDef+Ammo_9x19mmPara_AP.description</v>
      </c>
      <c r="D5013" s="2" t="s">
        <v>27727</v>
      </c>
      <c r="E5013" s="2">
        <f>IF(ISERROR(B5013),"",MATCH(C5013,'240206'!$A$2:$A$11370,0))</f>
        <v>3605</v>
      </c>
    </row>
    <row r="5014" spans="1:5">
      <c r="A5014" s="2" t="s">
        <v>27726</v>
      </c>
      <c r="B5014" s="2" t="str">
        <f t="shared" si="96"/>
        <v>CombatExtended.AmmoDef+Ammo_9x19mmPara_HP.label</v>
      </c>
      <c r="C5014" s="2" t="str">
        <f t="shared" si="97"/>
        <v>CombatExtended.AmmoDef+Ammo_9x19mmPara_HP.label</v>
      </c>
      <c r="D5014" s="2" t="s">
        <v>27725</v>
      </c>
      <c r="E5014" s="2">
        <f>IF(ISERROR(B5014),"",MATCH(C5014,'240206'!$A$2:$A$11370,0))</f>
        <v>3608</v>
      </c>
    </row>
    <row r="5015" spans="1:5">
      <c r="A5015" s="2" t="s">
        <v>27728</v>
      </c>
      <c r="B5015" s="2" t="str">
        <f t="shared" si="96"/>
        <v>CombatExtended.AmmoDef+Ammo_9x19mmPara_HP.description</v>
      </c>
      <c r="C5015" s="2" t="str">
        <f t="shared" si="97"/>
        <v>CombatExtended.AmmoDef+Ammo_9x19mmPara_HP.description</v>
      </c>
      <c r="D5015" s="2" t="s">
        <v>27727</v>
      </c>
      <c r="E5015" s="2">
        <f>IF(ISERROR(B5015),"",MATCH(C5015,'240206'!$A$2:$A$11370,0))</f>
        <v>3607</v>
      </c>
    </row>
    <row r="5016" spans="1:5">
      <c r="A5016" s="2" t="s">
        <v>10221</v>
      </c>
      <c r="B5016" s="2" t="str">
        <f t="shared" si="96"/>
        <v>ThingDef+Bullet_9x19mmPara_FMJ.label</v>
      </c>
      <c r="C5016" s="2" t="str">
        <f t="shared" si="97"/>
        <v>ThingDef+Bullet_9x19mmPara_FMJ.label</v>
      </c>
      <c r="D5016" s="2" t="s">
        <v>27724</v>
      </c>
      <c r="E5016" s="2">
        <f>IF(ISERROR(B5016),"",MATCH(C5016,'240206'!$A$2:$A$11370,0))</f>
        <v>3609</v>
      </c>
    </row>
    <row r="5017" spans="1:5">
      <c r="A5017" s="2" t="s">
        <v>10224</v>
      </c>
      <c r="B5017" s="2" t="str">
        <f t="shared" si="96"/>
        <v>ThingDef+Bullet_9x19mmPara_AP.label</v>
      </c>
      <c r="C5017" s="2" t="str">
        <f t="shared" si="97"/>
        <v>ThingDef+Bullet_9x19mmPara_AP.label</v>
      </c>
      <c r="D5017" s="2" t="s">
        <v>27723</v>
      </c>
      <c r="E5017" s="2">
        <f>IF(ISERROR(B5017),"",MATCH(C5017,'240206'!$A$2:$A$11370,0))</f>
        <v>3610</v>
      </c>
    </row>
    <row r="5018" spans="1:5">
      <c r="A5018" s="2" t="s">
        <v>10227</v>
      </c>
      <c r="B5018" s="2" t="str">
        <f t="shared" si="96"/>
        <v>ThingDef+Bullet_9x19mmPara_HP.label</v>
      </c>
      <c r="C5018" s="2" t="str">
        <f t="shared" si="97"/>
        <v>ThingDef+Bullet_9x19mmPara_HP.label</v>
      </c>
      <c r="D5018" s="2" t="s">
        <v>27722</v>
      </c>
      <c r="E5018" s="2">
        <f>IF(ISERROR(B5018),"",MATCH(C5018,'240206'!$A$2:$A$11370,0))</f>
        <v>3611</v>
      </c>
    </row>
    <row r="5019" spans="1:5">
      <c r="A5019" s="2" t="s">
        <v>10230</v>
      </c>
      <c r="B5019" s="2" t="str">
        <f t="shared" si="96"/>
        <v>ThingDef+Bullet_9x19mmParaSD_FMJ.label</v>
      </c>
      <c r="C5019" s="2" t="str">
        <f t="shared" si="97"/>
        <v>ThingDef+Bullet_9x19mmParaSD_FMJ.label</v>
      </c>
      <c r="D5019" s="2" t="s">
        <v>27724</v>
      </c>
      <c r="E5019" s="2">
        <f>IF(ISERROR(B5019),"",MATCH(C5019,'240206'!$A$2:$A$11370,0))</f>
        <v>3612</v>
      </c>
    </row>
    <row r="5020" spans="1:5">
      <c r="A5020" s="2" t="s">
        <v>10232</v>
      </c>
      <c r="B5020" s="2" t="str">
        <f t="shared" si="96"/>
        <v>ThingDef+Bullet_9x19mmParaSD_AP.label</v>
      </c>
      <c r="C5020" s="2" t="str">
        <f t="shared" si="97"/>
        <v>ThingDef+Bullet_9x19mmParaSD_AP.label</v>
      </c>
      <c r="D5020" s="2" t="s">
        <v>27723</v>
      </c>
      <c r="E5020" s="2">
        <f>IF(ISERROR(B5020),"",MATCH(C5020,'240206'!$A$2:$A$11370,0))</f>
        <v>3613</v>
      </c>
    </row>
    <row r="5021" spans="1:5">
      <c r="A5021" s="2" t="s">
        <v>10234</v>
      </c>
      <c r="B5021" s="2" t="str">
        <f t="shared" si="96"/>
        <v>ThingDef+Bullet_9x19mmParaSD_HP.label</v>
      </c>
      <c r="C5021" s="2" t="str">
        <f t="shared" si="97"/>
        <v>ThingDef+Bullet_9x19mmParaSD_HP.label</v>
      </c>
      <c r="D5021" s="2" t="s">
        <v>27722</v>
      </c>
      <c r="E5021" s="2">
        <f>IF(ISERROR(B5021),"",MATCH(C5021,'240206'!$A$2:$A$11370,0))</f>
        <v>3614</v>
      </c>
    </row>
    <row r="5022" spans="1:5">
      <c r="A5022" s="2" t="s">
        <v>27720</v>
      </c>
      <c r="B5022" s="2" t="str">
        <f t="shared" si="96"/>
        <v>CombatExtended.AmmoDef+Ammo_9x21mmGyurza_FMJ.label</v>
      </c>
      <c r="C5022" s="2" t="str">
        <f t="shared" si="97"/>
        <v>CombatExtended.AmmoDef+Ammo_9x21mmGyurza_FMJ.label</v>
      </c>
      <c r="D5022" s="2" t="s">
        <v>27719</v>
      </c>
      <c r="E5022" s="2">
        <f>IF(ISERROR(B5022),"",MATCH(C5022,'240206'!$A$2:$A$11370,0))</f>
        <v>3627</v>
      </c>
    </row>
    <row r="5023" spans="1:5">
      <c r="A5023" s="2" t="s">
        <v>27721</v>
      </c>
      <c r="B5023" s="2" t="str">
        <f t="shared" si="96"/>
        <v>CombatExtended.AmmoDef+Ammo_9x21mmGyurza_FMJ.description</v>
      </c>
      <c r="C5023" s="2" t="str">
        <f t="shared" si="97"/>
        <v>CombatExtended.AmmoDef+Ammo_9x21mmGyurza_FMJ.description</v>
      </c>
      <c r="D5023" s="2" t="s">
        <v>27714</v>
      </c>
      <c r="E5023" s="2">
        <f>IF(ISERROR(B5023),"",MATCH(C5023,'240206'!$A$2:$A$11370,0))</f>
        <v>3626</v>
      </c>
    </row>
    <row r="5024" spans="1:5">
      <c r="A5024" s="2" t="s">
        <v>27717</v>
      </c>
      <c r="B5024" s="2" t="str">
        <f t="shared" si="96"/>
        <v>CombatExtended.AmmoDef+Ammo_9x21mmGyurza_AP.label</v>
      </c>
      <c r="C5024" s="2" t="str">
        <f t="shared" si="97"/>
        <v>CombatExtended.AmmoDef+Ammo_9x21mmGyurza_AP.label</v>
      </c>
      <c r="D5024" s="2" t="s">
        <v>27716</v>
      </c>
      <c r="E5024" s="2">
        <f>IF(ISERROR(B5024),"",MATCH(C5024,'240206'!$A$2:$A$11370,0))</f>
        <v>3629</v>
      </c>
    </row>
    <row r="5025" spans="1:5">
      <c r="A5025" s="2" t="s">
        <v>27718</v>
      </c>
      <c r="B5025" s="2" t="str">
        <f t="shared" si="96"/>
        <v>CombatExtended.AmmoDef+Ammo_9x21mmGyurza_AP.description</v>
      </c>
      <c r="C5025" s="2" t="str">
        <f t="shared" si="97"/>
        <v>CombatExtended.AmmoDef+Ammo_9x21mmGyurza_AP.description</v>
      </c>
      <c r="D5025" s="2" t="s">
        <v>27714</v>
      </c>
      <c r="E5025" s="2">
        <f>IF(ISERROR(B5025),"",MATCH(C5025,'240206'!$A$2:$A$11370,0))</f>
        <v>3628</v>
      </c>
    </row>
    <row r="5026" spans="1:5">
      <c r="A5026" s="2" t="s">
        <v>27713</v>
      </c>
      <c r="B5026" s="2" t="str">
        <f t="shared" si="96"/>
        <v>CombatExtended.AmmoDef+Ammo_9x21mmGyurza_HP.label</v>
      </c>
      <c r="C5026" s="2" t="str">
        <f t="shared" si="97"/>
        <v>CombatExtended.AmmoDef+Ammo_9x21mmGyurza_HP.label</v>
      </c>
      <c r="D5026" s="2" t="s">
        <v>27712</v>
      </c>
      <c r="E5026" s="2">
        <f>IF(ISERROR(B5026),"",MATCH(C5026,'240206'!$A$2:$A$11370,0))</f>
        <v>3631</v>
      </c>
    </row>
    <row r="5027" spans="1:5">
      <c r="A5027" s="2" t="s">
        <v>27715</v>
      </c>
      <c r="B5027" s="2" t="str">
        <f t="shared" si="96"/>
        <v>CombatExtended.AmmoDef+Ammo_9x21mmGyurza_HP.description</v>
      </c>
      <c r="C5027" s="2" t="str">
        <f t="shared" si="97"/>
        <v>CombatExtended.AmmoDef+Ammo_9x21mmGyurza_HP.description</v>
      </c>
      <c r="D5027" s="2" t="s">
        <v>27714</v>
      </c>
      <c r="E5027" s="2">
        <f>IF(ISERROR(B5027),"",MATCH(C5027,'240206'!$A$2:$A$11370,0))</f>
        <v>3630</v>
      </c>
    </row>
    <row r="5028" spans="1:5">
      <c r="A5028" s="2" t="s">
        <v>10283</v>
      </c>
      <c r="B5028" s="2" t="str">
        <f t="shared" si="96"/>
        <v>ThingDef+Bullet_9x21mmGyurza_FMJ.label</v>
      </c>
      <c r="C5028" s="2" t="str">
        <f t="shared" si="97"/>
        <v>ThingDef+Bullet_9x21mmGyurza_FMJ.label</v>
      </c>
      <c r="D5028" s="2" t="s">
        <v>27711</v>
      </c>
      <c r="E5028" s="2">
        <f>IF(ISERROR(B5028),"",MATCH(C5028,'240206'!$A$2:$A$11370,0))</f>
        <v>3632</v>
      </c>
    </row>
    <row r="5029" spans="1:5">
      <c r="A5029" s="2" t="s">
        <v>10286</v>
      </c>
      <c r="B5029" s="2" t="str">
        <f t="shared" si="96"/>
        <v>ThingDef+Bullet_9x21mmGyurza_AP.label</v>
      </c>
      <c r="C5029" s="2" t="str">
        <f t="shared" si="97"/>
        <v>ThingDef+Bullet_9x21mmGyurza_AP.label</v>
      </c>
      <c r="D5029" s="2" t="s">
        <v>27710</v>
      </c>
      <c r="E5029" s="2">
        <f>IF(ISERROR(B5029),"",MATCH(C5029,'240206'!$A$2:$A$11370,0))</f>
        <v>3633</v>
      </c>
    </row>
    <row r="5030" spans="1:5">
      <c r="A5030" s="2" t="s">
        <v>10289</v>
      </c>
      <c r="B5030" s="2" t="str">
        <f t="shared" si="96"/>
        <v>ThingDef+Bullet_9x21mmGyurza_HP.label</v>
      </c>
      <c r="C5030" s="2" t="str">
        <f t="shared" si="97"/>
        <v>ThingDef+Bullet_9x21mmGyurza_HP.label</v>
      </c>
      <c r="D5030" s="2" t="s">
        <v>27709</v>
      </c>
      <c r="E5030" s="2">
        <f>IF(ISERROR(B5030),"",MATCH(C5030,'240206'!$A$2:$A$11370,0))</f>
        <v>3634</v>
      </c>
    </row>
    <row r="5031" spans="1:5">
      <c r="A5031" s="2" t="s">
        <v>27707</v>
      </c>
      <c r="B5031" s="2" t="str">
        <f t="shared" si="96"/>
        <v>CombatExtended.AmmoDef+Ammo_FN57x28mm_FMJ.label</v>
      </c>
      <c r="C5031" s="2" t="str">
        <f t="shared" si="97"/>
        <v>CombatExtended.AmmoDef+Ammo_FN57x28mm_FMJ.label</v>
      </c>
      <c r="D5031" s="2" t="s">
        <v>27706</v>
      </c>
      <c r="E5031" s="2">
        <f>IF(ISERROR(B5031),"",MATCH(C5031,'240206'!$A$2:$A$11370,0))</f>
        <v>3647</v>
      </c>
    </row>
    <row r="5032" spans="1:5">
      <c r="A5032" s="2" t="s">
        <v>27708</v>
      </c>
      <c r="B5032" s="2" t="str">
        <f t="shared" si="96"/>
        <v>CombatExtended.AmmoDef+Ammo_FN57x28mm_FMJ.description</v>
      </c>
      <c r="C5032" s="2" t="str">
        <f t="shared" si="97"/>
        <v>CombatExtended.AmmoDef+Ammo_FN57x28mm_FMJ.description</v>
      </c>
      <c r="D5032" s="2" t="s">
        <v>27701</v>
      </c>
      <c r="E5032" s="2">
        <f>IF(ISERROR(B5032),"",MATCH(C5032,'240206'!$A$2:$A$11370,0))</f>
        <v>3646</v>
      </c>
    </row>
    <row r="5033" spans="1:5">
      <c r="A5033" s="2" t="s">
        <v>27704</v>
      </c>
      <c r="B5033" s="2" t="str">
        <f t="shared" si="96"/>
        <v>CombatExtended.AmmoDef+Ammo_FN57x28mm_AP.label</v>
      </c>
      <c r="C5033" s="2" t="str">
        <f t="shared" si="97"/>
        <v>CombatExtended.AmmoDef+Ammo_FN57x28mm_AP.label</v>
      </c>
      <c r="D5033" s="2" t="s">
        <v>27703</v>
      </c>
      <c r="E5033" s="2">
        <f>IF(ISERROR(B5033),"",MATCH(C5033,'240206'!$A$2:$A$11370,0))</f>
        <v>3649</v>
      </c>
    </row>
    <row r="5034" spans="1:5">
      <c r="A5034" s="2" t="s">
        <v>27705</v>
      </c>
      <c r="B5034" s="2" t="str">
        <f t="shared" ref="B5034:B5097" si="98">IF(OR(ISNUMBER(FIND("+Ammo_",A5034)),ISNUMBER(FIND("+Shell_",A5034)),ISNUMBER(FIND("+Weapon_",A5034))),SUBSTITUTE(A5034,"ThingDef+","CombatExtended.AmmoDef+"),A5034)</f>
        <v>CombatExtended.AmmoDef+Ammo_FN57x28mm_AP.description</v>
      </c>
      <c r="C5034" s="2" t="str">
        <f t="shared" si="97"/>
        <v>CombatExtended.AmmoDef+Ammo_FN57x28mm_AP.description</v>
      </c>
      <c r="D5034" s="2" t="s">
        <v>27701</v>
      </c>
      <c r="E5034" s="2">
        <f>IF(ISERROR(B5034),"",MATCH(C5034,'240206'!$A$2:$A$11370,0))</f>
        <v>3648</v>
      </c>
    </row>
    <row r="5035" spans="1:5">
      <c r="A5035" s="2" t="s">
        <v>27700</v>
      </c>
      <c r="B5035" s="2" t="str">
        <f t="shared" si="98"/>
        <v>CombatExtended.AmmoDef+Ammo_FN57x28mm_HP.label</v>
      </c>
      <c r="C5035" s="2" t="str">
        <f t="shared" si="97"/>
        <v>CombatExtended.AmmoDef+Ammo_FN57x28mm_HP.label</v>
      </c>
      <c r="D5035" s="2" t="s">
        <v>27699</v>
      </c>
      <c r="E5035" s="2">
        <f>IF(ISERROR(B5035),"",MATCH(C5035,'240206'!$A$2:$A$11370,0))</f>
        <v>3651</v>
      </c>
    </row>
    <row r="5036" spans="1:5">
      <c r="A5036" s="2" t="s">
        <v>27702</v>
      </c>
      <c r="B5036" s="2" t="str">
        <f t="shared" si="98"/>
        <v>CombatExtended.AmmoDef+Ammo_FN57x28mm_HP.description</v>
      </c>
      <c r="C5036" s="2" t="str">
        <f t="shared" si="97"/>
        <v>CombatExtended.AmmoDef+Ammo_FN57x28mm_HP.description</v>
      </c>
      <c r="D5036" s="2" t="s">
        <v>27701</v>
      </c>
      <c r="E5036" s="2">
        <f>IF(ISERROR(B5036),"",MATCH(C5036,'240206'!$A$2:$A$11370,0))</f>
        <v>3650</v>
      </c>
    </row>
    <row r="5037" spans="1:5">
      <c r="A5037" s="2" t="s">
        <v>10339</v>
      </c>
      <c r="B5037" s="2" t="str">
        <f t="shared" si="98"/>
        <v>ThingDef+Bullet_FN57x28mm_FMJ.label</v>
      </c>
      <c r="C5037" s="2" t="str">
        <f t="shared" si="97"/>
        <v>ThingDef+Bullet_FN57x28mm_FMJ.label</v>
      </c>
      <c r="D5037" s="2" t="s">
        <v>27698</v>
      </c>
      <c r="E5037" s="2">
        <f>IF(ISERROR(B5037),"",MATCH(C5037,'240206'!$A$2:$A$11370,0))</f>
        <v>3652</v>
      </c>
    </row>
    <row r="5038" spans="1:5">
      <c r="A5038" s="2" t="s">
        <v>10342</v>
      </c>
      <c r="B5038" s="2" t="str">
        <f t="shared" si="98"/>
        <v>ThingDef+Bullet_FN57x28mm_AP.label</v>
      </c>
      <c r="C5038" s="2" t="str">
        <f t="shared" si="97"/>
        <v>ThingDef+Bullet_FN57x28mm_AP.label</v>
      </c>
      <c r="D5038" s="2" t="s">
        <v>27697</v>
      </c>
      <c r="E5038" s="2">
        <f>IF(ISERROR(B5038),"",MATCH(C5038,'240206'!$A$2:$A$11370,0))</f>
        <v>3653</v>
      </c>
    </row>
    <row r="5039" spans="1:5">
      <c r="A5039" s="2" t="s">
        <v>10345</v>
      </c>
      <c r="B5039" s="2" t="str">
        <f t="shared" si="98"/>
        <v>ThingDef+Bullet_FN57x28mm_HP.label</v>
      </c>
      <c r="C5039" s="2" t="str">
        <f t="shared" si="97"/>
        <v>ThingDef+Bullet_FN57x28mm_HP.label</v>
      </c>
      <c r="D5039" s="2" t="s">
        <v>27696</v>
      </c>
      <c r="E5039" s="2">
        <f>IF(ISERROR(B5039),"",MATCH(C5039,'240206'!$A$2:$A$11370,0))</f>
        <v>3654</v>
      </c>
    </row>
    <row r="5040" spans="1:5">
      <c r="A5040" s="2" t="s">
        <v>32337</v>
      </c>
      <c r="B5040" s="2" t="str">
        <f t="shared" si="98"/>
        <v>CombatExtended.AmmoDef+Ammo_127x55mm_FMJ.label</v>
      </c>
      <c r="C5040" s="2" t="str">
        <f t="shared" si="97"/>
        <v>CombatExtended.AmmoDef+Ammo_127x55mm_FMJ.label</v>
      </c>
      <c r="D5040" s="2" t="s">
        <v>32336</v>
      </c>
      <c r="E5040" s="2">
        <f>IF(ISERROR(B5040),"",MATCH(C5040,'240206'!$A$2:$A$11370,0))</f>
        <v>3667</v>
      </c>
    </row>
    <row r="5041" spans="1:5">
      <c r="A5041" s="2" t="s">
        <v>32335</v>
      </c>
      <c r="B5041" s="2" t="str">
        <f t="shared" si="98"/>
        <v>CombatExtended.AmmoDef+Ammo_127x55mm_FMJ.description</v>
      </c>
      <c r="C5041" s="2" t="str">
        <f t="shared" si="97"/>
        <v>CombatExtended.AmmoDef+Ammo_127x55mm_FMJ.description</v>
      </c>
      <c r="D5041" s="2" t="s">
        <v>32319</v>
      </c>
      <c r="E5041" s="2">
        <f>IF(ISERROR(B5041),"",MATCH(C5041,'240206'!$A$2:$A$11370,0))</f>
        <v>3666</v>
      </c>
    </row>
    <row r="5042" spans="1:5">
      <c r="A5042" s="2" t="s">
        <v>32334</v>
      </c>
      <c r="B5042" s="2" t="str">
        <f t="shared" si="98"/>
        <v>CombatExtended.AmmoDef+Ammo_127x55mm_AP.label</v>
      </c>
      <c r="C5042" s="2" t="str">
        <f t="shared" si="97"/>
        <v>CombatExtended.AmmoDef+Ammo_127x55mm_AP.label</v>
      </c>
      <c r="D5042" s="2" t="s">
        <v>32333</v>
      </c>
      <c r="E5042" s="2">
        <f>IF(ISERROR(B5042),"",MATCH(C5042,'240206'!$A$2:$A$11370,0))</f>
        <v>3669</v>
      </c>
    </row>
    <row r="5043" spans="1:5">
      <c r="A5043" s="2" t="s">
        <v>32332</v>
      </c>
      <c r="B5043" s="2" t="str">
        <f t="shared" si="98"/>
        <v>CombatExtended.AmmoDef+Ammo_127x55mm_AP.description</v>
      </c>
      <c r="C5043" s="2" t="str">
        <f t="shared" si="97"/>
        <v>CombatExtended.AmmoDef+Ammo_127x55mm_AP.description</v>
      </c>
      <c r="D5043" s="2" t="s">
        <v>32319</v>
      </c>
      <c r="E5043" s="2">
        <f>IF(ISERROR(B5043),"",MATCH(C5043,'240206'!$A$2:$A$11370,0))</f>
        <v>3668</v>
      </c>
    </row>
    <row r="5044" spans="1:5">
      <c r="A5044" s="2" t="s">
        <v>32331</v>
      </c>
      <c r="B5044" s="2" t="str">
        <f t="shared" si="98"/>
        <v>CombatExtended.AmmoDef+Ammo_127x55mm_HP.label</v>
      </c>
      <c r="C5044" s="2" t="str">
        <f t="shared" si="97"/>
        <v>CombatExtended.AmmoDef+Ammo_127x55mm_HP.label</v>
      </c>
      <c r="D5044" s="2" t="s">
        <v>32330</v>
      </c>
      <c r="E5044" s="2">
        <f>IF(ISERROR(B5044),"",MATCH(C5044,'240206'!$A$2:$A$11370,0))</f>
        <v>3671</v>
      </c>
    </row>
    <row r="5045" spans="1:5">
      <c r="A5045" s="2" t="s">
        <v>32329</v>
      </c>
      <c r="B5045" s="2" t="str">
        <f t="shared" si="98"/>
        <v>CombatExtended.AmmoDef+Ammo_127x55mm_HP.description</v>
      </c>
      <c r="C5045" s="2" t="str">
        <f t="shared" si="97"/>
        <v>CombatExtended.AmmoDef+Ammo_127x55mm_HP.description</v>
      </c>
      <c r="D5045" s="2" t="s">
        <v>32319</v>
      </c>
      <c r="E5045" s="2">
        <f>IF(ISERROR(B5045),"",MATCH(C5045,'240206'!$A$2:$A$11370,0))</f>
        <v>3670</v>
      </c>
    </row>
    <row r="5046" spans="1:5">
      <c r="A5046" s="2" t="s">
        <v>32328</v>
      </c>
      <c r="B5046" s="2" t="str">
        <f t="shared" si="98"/>
        <v>CombatExtended.AmmoDef+Ammo_127x55mm_Incendiary.label</v>
      </c>
      <c r="C5046" s="2" t="str">
        <f t="shared" si="97"/>
        <v>CombatExtended.AmmoDef+Ammo_127x55mm_Incendiary.label</v>
      </c>
      <c r="D5046" s="2" t="s">
        <v>32327</v>
      </c>
      <c r="E5046" s="2">
        <f>IF(ISERROR(B5046),"",MATCH(C5046,'240206'!$A$2:$A$11370,0))</f>
        <v>3673</v>
      </c>
    </row>
    <row r="5047" spans="1:5">
      <c r="A5047" s="2" t="s">
        <v>32326</v>
      </c>
      <c r="B5047" s="2" t="str">
        <f t="shared" si="98"/>
        <v>CombatExtended.AmmoDef+Ammo_127x55mm_Incendiary.description</v>
      </c>
      <c r="C5047" s="2" t="str">
        <f t="shared" si="97"/>
        <v>CombatExtended.AmmoDef+Ammo_127x55mm_Incendiary.description</v>
      </c>
      <c r="D5047" s="2" t="s">
        <v>32319</v>
      </c>
      <c r="E5047" s="2">
        <f>IF(ISERROR(B5047),"",MATCH(C5047,'240206'!$A$2:$A$11370,0))</f>
        <v>3672</v>
      </c>
    </row>
    <row r="5048" spans="1:5">
      <c r="A5048" s="2" t="s">
        <v>32325</v>
      </c>
      <c r="B5048" s="2" t="str">
        <f t="shared" si="98"/>
        <v>CombatExtended.AmmoDef+Ammo_127x55mm_HE.label</v>
      </c>
      <c r="C5048" s="2" t="str">
        <f t="shared" si="97"/>
        <v>CombatExtended.AmmoDef+Ammo_127x55mm_HE.label</v>
      </c>
      <c r="D5048" s="2" t="s">
        <v>32324</v>
      </c>
      <c r="E5048" s="2">
        <f>IF(ISERROR(B5048),"",MATCH(C5048,'240206'!$A$2:$A$11370,0))</f>
        <v>3675</v>
      </c>
    </row>
    <row r="5049" spans="1:5">
      <c r="A5049" s="2" t="s">
        <v>32323</v>
      </c>
      <c r="B5049" s="2" t="str">
        <f t="shared" si="98"/>
        <v>CombatExtended.AmmoDef+Ammo_127x55mm_HE.description</v>
      </c>
      <c r="C5049" s="2" t="str">
        <f t="shared" si="97"/>
        <v>CombatExtended.AmmoDef+Ammo_127x55mm_HE.description</v>
      </c>
      <c r="D5049" s="2" t="s">
        <v>32319</v>
      </c>
      <c r="E5049" s="2">
        <f>IF(ISERROR(B5049),"",MATCH(C5049,'240206'!$A$2:$A$11370,0))</f>
        <v>3674</v>
      </c>
    </row>
    <row r="5050" spans="1:5">
      <c r="A5050" s="2" t="s">
        <v>32322</v>
      </c>
      <c r="B5050" s="2" t="str">
        <f t="shared" si="98"/>
        <v>CombatExtended.AmmoDef+Ammo_127x55mm_Sabot.label</v>
      </c>
      <c r="C5050" s="2" t="str">
        <f t="shared" si="97"/>
        <v>CombatExtended.AmmoDef+Ammo_127x55mm_Sabot.label</v>
      </c>
      <c r="D5050" s="2" t="s">
        <v>32321</v>
      </c>
      <c r="E5050" s="2">
        <f>IF(ISERROR(B5050),"",MATCH(C5050,'240206'!$A$2:$A$11370,0))</f>
        <v>3677</v>
      </c>
    </row>
    <row r="5051" spans="1:5">
      <c r="A5051" s="2" t="s">
        <v>32320</v>
      </c>
      <c r="B5051" s="2" t="str">
        <f t="shared" si="98"/>
        <v>CombatExtended.AmmoDef+Ammo_127x55mm_Sabot.description</v>
      </c>
      <c r="C5051" s="2" t="str">
        <f t="shared" si="97"/>
        <v>CombatExtended.AmmoDef+Ammo_127x55mm_Sabot.description</v>
      </c>
      <c r="D5051" s="2" t="s">
        <v>32319</v>
      </c>
      <c r="E5051" s="2">
        <f>IF(ISERROR(B5051),"",MATCH(C5051,'240206'!$A$2:$A$11370,0))</f>
        <v>3676</v>
      </c>
    </row>
    <row r="5052" spans="1:5">
      <c r="A5052" s="2" t="s">
        <v>10411</v>
      </c>
      <c r="B5052" s="2" t="str">
        <f t="shared" si="98"/>
        <v>ThingDef+Bullet_127x55mm_FMJ.label</v>
      </c>
      <c r="C5052" s="2" t="str">
        <f t="shared" si="97"/>
        <v>ThingDef+Bullet_127x55mm_FMJ.label</v>
      </c>
      <c r="D5052" s="2" t="s">
        <v>32318</v>
      </c>
      <c r="E5052" s="2">
        <f>IF(ISERROR(B5052),"",MATCH(C5052,'240206'!$A$2:$A$11370,0))</f>
        <v>3678</v>
      </c>
    </row>
    <row r="5053" spans="1:5">
      <c r="A5053" s="2" t="s">
        <v>10414</v>
      </c>
      <c r="B5053" s="2" t="str">
        <f t="shared" si="98"/>
        <v>ThingDef+Bullet_127x55mm_AP.label</v>
      </c>
      <c r="C5053" s="2" t="str">
        <f t="shared" si="97"/>
        <v>ThingDef+Bullet_127x55mm_AP.label</v>
      </c>
      <c r="D5053" s="2" t="s">
        <v>32317</v>
      </c>
      <c r="E5053" s="2">
        <f>IF(ISERROR(B5053),"",MATCH(C5053,'240206'!$A$2:$A$11370,0))</f>
        <v>3679</v>
      </c>
    </row>
    <row r="5054" spans="1:5">
      <c r="A5054" s="2" t="s">
        <v>10417</v>
      </c>
      <c r="B5054" s="2" t="str">
        <f t="shared" si="98"/>
        <v>ThingDef+Bullet_127x55mm_HP.label</v>
      </c>
      <c r="C5054" s="2" t="str">
        <f t="shared" si="97"/>
        <v>ThingDef+Bullet_127x55mm_HP.label</v>
      </c>
      <c r="D5054" s="2" t="s">
        <v>32316</v>
      </c>
      <c r="E5054" s="2">
        <f>IF(ISERROR(B5054),"",MATCH(C5054,'240206'!$A$2:$A$11370,0))</f>
        <v>3680</v>
      </c>
    </row>
    <row r="5055" spans="1:5">
      <c r="A5055" s="2" t="s">
        <v>10420</v>
      </c>
      <c r="B5055" s="2" t="str">
        <f t="shared" si="98"/>
        <v>ThingDef+Bullet_127x55mm_Incendiary.label</v>
      </c>
      <c r="C5055" s="2" t="str">
        <f t="shared" si="97"/>
        <v>ThingDef+Bullet_127x55mm_Incendiary.label</v>
      </c>
      <c r="D5055" s="2" t="s">
        <v>32315</v>
      </c>
      <c r="E5055" s="2">
        <f>IF(ISERROR(B5055),"",MATCH(C5055,'240206'!$A$2:$A$11370,0))</f>
        <v>3681</v>
      </c>
    </row>
    <row r="5056" spans="1:5">
      <c r="A5056" s="2" t="s">
        <v>10423</v>
      </c>
      <c r="B5056" s="2" t="str">
        <f t="shared" si="98"/>
        <v>ThingDef+Bullet_127x55mm_HE.label</v>
      </c>
      <c r="C5056" s="2" t="str">
        <f t="shared" si="97"/>
        <v>ThingDef+Bullet_127x55mm_HE.label</v>
      </c>
      <c r="D5056" s="2" t="s">
        <v>32314</v>
      </c>
      <c r="E5056" s="2">
        <f>IF(ISERROR(B5056),"",MATCH(C5056,'240206'!$A$2:$A$11370,0))</f>
        <v>3682</v>
      </c>
    </row>
    <row r="5057" spans="1:5">
      <c r="A5057" s="2" t="s">
        <v>10426</v>
      </c>
      <c r="B5057" s="2" t="str">
        <f t="shared" si="98"/>
        <v>ThingDef+Bullet_127x55mm_Sabot.label</v>
      </c>
      <c r="C5057" s="2" t="str">
        <f t="shared" si="97"/>
        <v>ThingDef+Bullet_127x55mm_Sabot.label</v>
      </c>
      <c r="D5057" s="2" t="s">
        <v>32313</v>
      </c>
      <c r="E5057" s="2">
        <f>IF(ISERROR(B5057),"",MATCH(C5057,'240206'!$A$2:$A$11370,0))</f>
        <v>3683</v>
      </c>
    </row>
    <row r="5058" spans="1:5">
      <c r="A5058" s="2" t="s">
        <v>32312</v>
      </c>
      <c r="B5058" s="2" t="str">
        <f t="shared" si="98"/>
        <v>CombatExtended.AmmoDef+Ammo_17HMR_FMJ.label</v>
      </c>
      <c r="C5058" s="2" t="str">
        <f t="shared" si="97"/>
        <v>CombatExtended.AmmoDef+Ammo_17HMR_FMJ.label</v>
      </c>
      <c r="D5058" s="2" t="s">
        <v>32311</v>
      </c>
      <c r="E5058" s="2">
        <f>IF(ISERROR(B5058),"",MATCH(C5058,'240206'!$A$2:$A$11370,0))</f>
        <v>3705</v>
      </c>
    </row>
    <row r="5059" spans="1:5">
      <c r="A5059" s="2" t="s">
        <v>32310</v>
      </c>
      <c r="B5059" s="2" t="str">
        <f t="shared" si="98"/>
        <v>CombatExtended.AmmoDef+Ammo_17HMR_FMJ.description</v>
      </c>
      <c r="C5059" s="2" t="str">
        <f t="shared" ref="C5059:C5122" si="99">IF(B5059="",A5059,B5059)</f>
        <v>CombatExtended.AmmoDef+Ammo_17HMR_FMJ.description</v>
      </c>
      <c r="D5059" s="2" t="s">
        <v>32303</v>
      </c>
      <c r="E5059" s="2">
        <f>IF(ISERROR(B5059),"",MATCH(C5059,'240206'!$A$2:$A$11370,0))</f>
        <v>3704</v>
      </c>
    </row>
    <row r="5060" spans="1:5">
      <c r="A5060" s="2" t="s">
        <v>32309</v>
      </c>
      <c r="B5060" s="2" t="str">
        <f t="shared" si="98"/>
        <v>CombatExtended.AmmoDef+Ammo_17HMR_AP.label</v>
      </c>
      <c r="C5060" s="2" t="str">
        <f t="shared" si="99"/>
        <v>CombatExtended.AmmoDef+Ammo_17HMR_AP.label</v>
      </c>
      <c r="D5060" s="2" t="s">
        <v>32308</v>
      </c>
      <c r="E5060" s="2">
        <f>IF(ISERROR(B5060),"",MATCH(C5060,'240206'!$A$2:$A$11370,0))</f>
        <v>3707</v>
      </c>
    </row>
    <row r="5061" spans="1:5">
      <c r="A5061" s="2" t="s">
        <v>32307</v>
      </c>
      <c r="B5061" s="2" t="str">
        <f t="shared" si="98"/>
        <v>CombatExtended.AmmoDef+Ammo_17HMR_AP.description</v>
      </c>
      <c r="C5061" s="2" t="str">
        <f t="shared" si="99"/>
        <v>CombatExtended.AmmoDef+Ammo_17HMR_AP.description</v>
      </c>
      <c r="D5061" s="2" t="s">
        <v>32303</v>
      </c>
      <c r="E5061" s="2">
        <f>IF(ISERROR(B5061),"",MATCH(C5061,'240206'!$A$2:$A$11370,0))</f>
        <v>3706</v>
      </c>
    </row>
    <row r="5062" spans="1:5">
      <c r="A5062" s="2" t="s">
        <v>32306</v>
      </c>
      <c r="B5062" s="2" t="str">
        <f t="shared" si="98"/>
        <v>CombatExtended.AmmoDef+Ammo_17HMR_HP.label</v>
      </c>
      <c r="C5062" s="2" t="str">
        <f t="shared" si="99"/>
        <v>CombatExtended.AmmoDef+Ammo_17HMR_HP.label</v>
      </c>
      <c r="D5062" s="2" t="s">
        <v>32305</v>
      </c>
      <c r="E5062" s="2">
        <f>IF(ISERROR(B5062),"",MATCH(C5062,'240206'!$A$2:$A$11370,0))</f>
        <v>3709</v>
      </c>
    </row>
    <row r="5063" spans="1:5">
      <c r="A5063" s="2" t="s">
        <v>32304</v>
      </c>
      <c r="B5063" s="2" t="str">
        <f t="shared" si="98"/>
        <v>CombatExtended.AmmoDef+Ammo_17HMR_HP.description</v>
      </c>
      <c r="C5063" s="2" t="str">
        <f t="shared" si="99"/>
        <v>CombatExtended.AmmoDef+Ammo_17HMR_HP.description</v>
      </c>
      <c r="D5063" s="2" t="s">
        <v>32303</v>
      </c>
      <c r="E5063" s="2">
        <f>IF(ISERROR(B5063),"",MATCH(C5063,'240206'!$A$2:$A$11370,0))</f>
        <v>3708</v>
      </c>
    </row>
    <row r="5064" spans="1:5">
      <c r="A5064" s="2" t="s">
        <v>10504</v>
      </c>
      <c r="B5064" s="2" t="str">
        <f t="shared" si="98"/>
        <v>ThingDef+Bullet_17HMR_FMJ.label</v>
      </c>
      <c r="C5064" s="2" t="str">
        <f t="shared" si="99"/>
        <v>ThingDef+Bullet_17HMR_FMJ.label</v>
      </c>
      <c r="D5064" s="2" t="s">
        <v>32302</v>
      </c>
      <c r="E5064" s="2">
        <f>IF(ISERROR(B5064),"",MATCH(C5064,'240206'!$A$2:$A$11370,0))</f>
        <v>3710</v>
      </c>
    </row>
    <row r="5065" spans="1:5">
      <c r="A5065" s="2" t="s">
        <v>10507</v>
      </c>
      <c r="B5065" s="2" t="str">
        <f t="shared" si="98"/>
        <v>ThingDef+Bullet_17HMR_AP.label</v>
      </c>
      <c r="C5065" s="2" t="str">
        <f t="shared" si="99"/>
        <v>ThingDef+Bullet_17HMR_AP.label</v>
      </c>
      <c r="D5065" s="2" t="s">
        <v>32301</v>
      </c>
      <c r="E5065" s="2">
        <f>IF(ISERROR(B5065),"",MATCH(C5065,'240206'!$A$2:$A$11370,0))</f>
        <v>3711</v>
      </c>
    </row>
    <row r="5066" spans="1:5">
      <c r="A5066" s="2" t="s">
        <v>10510</v>
      </c>
      <c r="B5066" s="2" t="str">
        <f t="shared" si="98"/>
        <v>ThingDef+Bullet_17HMR_HP.label</v>
      </c>
      <c r="C5066" s="2" t="str">
        <f t="shared" si="99"/>
        <v>ThingDef+Bullet_17HMR_HP.label</v>
      </c>
      <c r="D5066" s="2" t="s">
        <v>32300</v>
      </c>
      <c r="E5066" s="2">
        <f>IF(ISERROR(B5066),"",MATCH(C5066,'240206'!$A$2:$A$11370,0))</f>
        <v>3712</v>
      </c>
    </row>
    <row r="5067" spans="1:5">
      <c r="A5067" s="2" t="s">
        <v>32299</v>
      </c>
      <c r="B5067" s="2" t="str">
        <f t="shared" si="98"/>
        <v>CombatExtended.AmmoDef+Ammo_22Hornet_FMJ.label</v>
      </c>
      <c r="C5067" s="2" t="str">
        <f t="shared" si="99"/>
        <v>CombatExtended.AmmoDef+Ammo_22Hornet_FMJ.label</v>
      </c>
      <c r="D5067" s="2" t="s">
        <v>32298</v>
      </c>
      <c r="E5067" s="2">
        <f>IF(ISERROR(B5067),"",MATCH(C5067,'240206'!$A$2:$A$11370,0))</f>
        <v>3725</v>
      </c>
    </row>
    <row r="5068" spans="1:5">
      <c r="A5068" s="2" t="s">
        <v>32297</v>
      </c>
      <c r="B5068" s="2" t="str">
        <f t="shared" si="98"/>
        <v>CombatExtended.AmmoDef+Ammo_22Hornet_FMJ.description</v>
      </c>
      <c r="C5068" s="2" t="str">
        <f t="shared" si="99"/>
        <v>CombatExtended.AmmoDef+Ammo_22Hornet_FMJ.description</v>
      </c>
      <c r="D5068" s="2" t="s">
        <v>32290</v>
      </c>
      <c r="E5068" s="2">
        <f>IF(ISERROR(B5068),"",MATCH(C5068,'240206'!$A$2:$A$11370,0))</f>
        <v>3724</v>
      </c>
    </row>
    <row r="5069" spans="1:5">
      <c r="A5069" s="2" t="s">
        <v>32296</v>
      </c>
      <c r="B5069" s="2" t="str">
        <f t="shared" si="98"/>
        <v>CombatExtended.AmmoDef+Ammo_22Hornet_AP.label</v>
      </c>
      <c r="C5069" s="2" t="str">
        <f t="shared" si="99"/>
        <v>CombatExtended.AmmoDef+Ammo_22Hornet_AP.label</v>
      </c>
      <c r="D5069" s="2" t="s">
        <v>32295</v>
      </c>
      <c r="E5069" s="2">
        <f>IF(ISERROR(B5069),"",MATCH(C5069,'240206'!$A$2:$A$11370,0))</f>
        <v>3727</v>
      </c>
    </row>
    <row r="5070" spans="1:5">
      <c r="A5070" s="2" t="s">
        <v>32294</v>
      </c>
      <c r="B5070" s="2" t="str">
        <f t="shared" si="98"/>
        <v>CombatExtended.AmmoDef+Ammo_22Hornet_AP.description</v>
      </c>
      <c r="C5070" s="2" t="str">
        <f t="shared" si="99"/>
        <v>CombatExtended.AmmoDef+Ammo_22Hornet_AP.description</v>
      </c>
      <c r="D5070" s="2" t="s">
        <v>32290</v>
      </c>
      <c r="E5070" s="2">
        <f>IF(ISERROR(B5070),"",MATCH(C5070,'240206'!$A$2:$A$11370,0))</f>
        <v>3726</v>
      </c>
    </row>
    <row r="5071" spans="1:5">
      <c r="A5071" s="2" t="s">
        <v>32293</v>
      </c>
      <c r="B5071" s="2" t="str">
        <f t="shared" si="98"/>
        <v>CombatExtended.AmmoDef+Ammo_22Hornet_HP.label</v>
      </c>
      <c r="C5071" s="2" t="str">
        <f t="shared" si="99"/>
        <v>CombatExtended.AmmoDef+Ammo_22Hornet_HP.label</v>
      </c>
      <c r="D5071" s="2" t="s">
        <v>32292</v>
      </c>
      <c r="E5071" s="2">
        <f>IF(ISERROR(B5071),"",MATCH(C5071,'240206'!$A$2:$A$11370,0))</f>
        <v>3729</v>
      </c>
    </row>
    <row r="5072" spans="1:5">
      <c r="A5072" s="2" t="s">
        <v>32291</v>
      </c>
      <c r="B5072" s="2" t="str">
        <f t="shared" si="98"/>
        <v>CombatExtended.AmmoDef+Ammo_22Hornet_HP.description</v>
      </c>
      <c r="C5072" s="2" t="str">
        <f t="shared" si="99"/>
        <v>CombatExtended.AmmoDef+Ammo_22Hornet_HP.description</v>
      </c>
      <c r="D5072" s="2" t="s">
        <v>32290</v>
      </c>
      <c r="E5072" s="2">
        <f>IF(ISERROR(B5072),"",MATCH(C5072,'240206'!$A$2:$A$11370,0))</f>
        <v>3728</v>
      </c>
    </row>
    <row r="5073" spans="1:5">
      <c r="A5073" s="2" t="s">
        <v>10561</v>
      </c>
      <c r="B5073" s="2" t="str">
        <f t="shared" si="98"/>
        <v>ThingDef+Bullet_22Hornet_FMJ.label</v>
      </c>
      <c r="C5073" s="2" t="str">
        <f t="shared" si="99"/>
        <v>ThingDef+Bullet_22Hornet_FMJ.label</v>
      </c>
      <c r="D5073" s="2" t="s">
        <v>32289</v>
      </c>
      <c r="E5073" s="2">
        <f>IF(ISERROR(B5073),"",MATCH(C5073,'240206'!$A$2:$A$11370,0))</f>
        <v>3730</v>
      </c>
    </row>
    <row r="5074" spans="1:5">
      <c r="A5074" s="2" t="s">
        <v>10564</v>
      </c>
      <c r="B5074" s="2" t="str">
        <f t="shared" si="98"/>
        <v>ThingDef+Bullet_22Hornet_AP.label</v>
      </c>
      <c r="C5074" s="2" t="str">
        <f t="shared" si="99"/>
        <v>ThingDef+Bullet_22Hornet_AP.label</v>
      </c>
      <c r="D5074" s="2" t="s">
        <v>32288</v>
      </c>
      <c r="E5074" s="2">
        <f>IF(ISERROR(B5074),"",MATCH(C5074,'240206'!$A$2:$A$11370,0))</f>
        <v>3731</v>
      </c>
    </row>
    <row r="5075" spans="1:5">
      <c r="A5075" s="2" t="s">
        <v>10567</v>
      </c>
      <c r="B5075" s="2" t="str">
        <f t="shared" si="98"/>
        <v>ThingDef+Bullet_22Hornet_HP.label</v>
      </c>
      <c r="C5075" s="2" t="str">
        <f t="shared" si="99"/>
        <v>ThingDef+Bullet_22Hornet_HP.label</v>
      </c>
      <c r="D5075" s="2" t="s">
        <v>32287</v>
      </c>
      <c r="E5075" s="2">
        <f>IF(ISERROR(B5075),"",MATCH(C5075,'240206'!$A$2:$A$11370,0))</f>
        <v>3732</v>
      </c>
    </row>
    <row r="5076" spans="1:5">
      <c r="A5076" s="2" t="s">
        <v>32286</v>
      </c>
      <c r="B5076" s="2" t="str">
        <f t="shared" si="98"/>
        <v>CombatExtended.AmmoDef+Ammo_22WMR_FMJ.label</v>
      </c>
      <c r="C5076" s="2" t="str">
        <f t="shared" si="99"/>
        <v>CombatExtended.AmmoDef+Ammo_22WMR_FMJ.label</v>
      </c>
      <c r="D5076" s="2" t="s">
        <v>32285</v>
      </c>
      <c r="E5076" s="2">
        <f>IF(ISERROR(B5076),"",MATCH(C5076,'240206'!$A$2:$A$11370,0))</f>
        <v>3745</v>
      </c>
    </row>
    <row r="5077" spans="1:5">
      <c r="A5077" s="2" t="s">
        <v>32284</v>
      </c>
      <c r="B5077" s="2" t="str">
        <f t="shared" si="98"/>
        <v>CombatExtended.AmmoDef+Ammo_22WMR_FMJ.description</v>
      </c>
      <c r="C5077" s="2" t="str">
        <f t="shared" si="99"/>
        <v>CombatExtended.AmmoDef+Ammo_22WMR_FMJ.description</v>
      </c>
      <c r="D5077" s="2" t="s">
        <v>32277</v>
      </c>
      <c r="E5077" s="2">
        <f>IF(ISERROR(B5077),"",MATCH(C5077,'240206'!$A$2:$A$11370,0))</f>
        <v>3744</v>
      </c>
    </row>
    <row r="5078" spans="1:5">
      <c r="A5078" s="2" t="s">
        <v>32283</v>
      </c>
      <c r="B5078" s="2" t="str">
        <f t="shared" si="98"/>
        <v>CombatExtended.AmmoDef+Ammo_22WMR_AP.label</v>
      </c>
      <c r="C5078" s="2" t="str">
        <f t="shared" si="99"/>
        <v>CombatExtended.AmmoDef+Ammo_22WMR_AP.label</v>
      </c>
      <c r="D5078" s="2" t="s">
        <v>32282</v>
      </c>
      <c r="E5078" s="2">
        <f>IF(ISERROR(B5078),"",MATCH(C5078,'240206'!$A$2:$A$11370,0))</f>
        <v>3747</v>
      </c>
    </row>
    <row r="5079" spans="1:5">
      <c r="A5079" s="2" t="s">
        <v>32281</v>
      </c>
      <c r="B5079" s="2" t="str">
        <f t="shared" si="98"/>
        <v>CombatExtended.AmmoDef+Ammo_22WMR_AP.description</v>
      </c>
      <c r="C5079" s="2" t="str">
        <f t="shared" si="99"/>
        <v>CombatExtended.AmmoDef+Ammo_22WMR_AP.description</v>
      </c>
      <c r="D5079" s="2" t="s">
        <v>32277</v>
      </c>
      <c r="E5079" s="2">
        <f>IF(ISERROR(B5079),"",MATCH(C5079,'240206'!$A$2:$A$11370,0))</f>
        <v>3746</v>
      </c>
    </row>
    <row r="5080" spans="1:5">
      <c r="A5080" s="2" t="s">
        <v>32280</v>
      </c>
      <c r="B5080" s="2" t="str">
        <f t="shared" si="98"/>
        <v>CombatExtended.AmmoDef+Ammo_22WMR_HP.label</v>
      </c>
      <c r="C5080" s="2" t="str">
        <f t="shared" si="99"/>
        <v>CombatExtended.AmmoDef+Ammo_22WMR_HP.label</v>
      </c>
      <c r="D5080" s="2" t="s">
        <v>32279</v>
      </c>
      <c r="E5080" s="2">
        <f>IF(ISERROR(B5080),"",MATCH(C5080,'240206'!$A$2:$A$11370,0))</f>
        <v>3749</v>
      </c>
    </row>
    <row r="5081" spans="1:5">
      <c r="A5081" s="2" t="s">
        <v>32278</v>
      </c>
      <c r="B5081" s="2" t="str">
        <f t="shared" si="98"/>
        <v>CombatExtended.AmmoDef+Ammo_22WMR_HP.description</v>
      </c>
      <c r="C5081" s="2" t="str">
        <f t="shared" si="99"/>
        <v>CombatExtended.AmmoDef+Ammo_22WMR_HP.description</v>
      </c>
      <c r="D5081" s="2" t="s">
        <v>32277</v>
      </c>
      <c r="E5081" s="2">
        <f>IF(ISERROR(B5081),"",MATCH(C5081,'240206'!$A$2:$A$11370,0))</f>
        <v>3748</v>
      </c>
    </row>
    <row r="5082" spans="1:5">
      <c r="A5082" s="2" t="s">
        <v>10618</v>
      </c>
      <c r="B5082" s="2" t="str">
        <f t="shared" si="98"/>
        <v>ThingDef+Bullet_22WMR_FMJ.label</v>
      </c>
      <c r="C5082" s="2" t="str">
        <f t="shared" si="99"/>
        <v>ThingDef+Bullet_22WMR_FMJ.label</v>
      </c>
      <c r="D5082" s="2" t="s">
        <v>32276</v>
      </c>
      <c r="E5082" s="2">
        <f>IF(ISERROR(B5082),"",MATCH(C5082,'240206'!$A$2:$A$11370,0))</f>
        <v>3750</v>
      </c>
    </row>
    <row r="5083" spans="1:5">
      <c r="A5083" s="2" t="s">
        <v>10621</v>
      </c>
      <c r="B5083" s="2" t="str">
        <f t="shared" si="98"/>
        <v>ThingDef+Bullet_22WMR_AP.label</v>
      </c>
      <c r="C5083" s="2" t="str">
        <f t="shared" si="99"/>
        <v>ThingDef+Bullet_22WMR_AP.label</v>
      </c>
      <c r="D5083" s="2" t="s">
        <v>32275</v>
      </c>
      <c r="E5083" s="2">
        <f>IF(ISERROR(B5083),"",MATCH(C5083,'240206'!$A$2:$A$11370,0))</f>
        <v>3751</v>
      </c>
    </row>
    <row r="5084" spans="1:5">
      <c r="A5084" s="2" t="s">
        <v>10624</v>
      </c>
      <c r="B5084" s="2" t="str">
        <f t="shared" si="98"/>
        <v>ThingDef+Bullet_22WMR_HP.label</v>
      </c>
      <c r="C5084" s="2" t="str">
        <f t="shared" si="99"/>
        <v>ThingDef+Bullet_22WMR_HP.label</v>
      </c>
      <c r="D5084" s="2" t="s">
        <v>32274</v>
      </c>
      <c r="E5084" s="2">
        <f>IF(ISERROR(B5084),"",MATCH(C5084,'240206'!$A$2:$A$11370,0))</f>
        <v>3752</v>
      </c>
    </row>
    <row r="5085" spans="1:5">
      <c r="A5085" s="2" t="s">
        <v>32273</v>
      </c>
      <c r="B5085" s="2" t="str">
        <f t="shared" si="98"/>
        <v>CombatExtended.AmmoDef+Ammo_243Winchester_FMJ.label</v>
      </c>
      <c r="C5085" s="2" t="str">
        <f t="shared" si="99"/>
        <v>CombatExtended.AmmoDef+Ammo_243Winchester_FMJ.label</v>
      </c>
      <c r="D5085" s="2" t="s">
        <v>32272</v>
      </c>
      <c r="E5085" s="2">
        <f>IF(ISERROR(B5085),"",MATCH(C5085,'240206'!$A$2:$A$11370,0))</f>
        <v>3765</v>
      </c>
    </row>
    <row r="5086" spans="1:5">
      <c r="A5086" s="2" t="s">
        <v>32271</v>
      </c>
      <c r="B5086" s="2" t="str">
        <f t="shared" si="98"/>
        <v>CombatExtended.AmmoDef+Ammo_243Winchester_FMJ.description</v>
      </c>
      <c r="C5086" s="2" t="str">
        <f t="shared" si="99"/>
        <v>CombatExtended.AmmoDef+Ammo_243Winchester_FMJ.description</v>
      </c>
      <c r="D5086" s="2" t="s">
        <v>32255</v>
      </c>
      <c r="E5086" s="2">
        <f>IF(ISERROR(B5086),"",MATCH(C5086,'240206'!$A$2:$A$11370,0))</f>
        <v>3764</v>
      </c>
    </row>
    <row r="5087" spans="1:5">
      <c r="A5087" s="2" t="s">
        <v>32270</v>
      </c>
      <c r="B5087" s="2" t="str">
        <f t="shared" si="98"/>
        <v>CombatExtended.AmmoDef+Ammo_243Winchester_AP.label</v>
      </c>
      <c r="C5087" s="2" t="str">
        <f t="shared" si="99"/>
        <v>CombatExtended.AmmoDef+Ammo_243Winchester_AP.label</v>
      </c>
      <c r="D5087" s="2" t="s">
        <v>32269</v>
      </c>
      <c r="E5087" s="2">
        <f>IF(ISERROR(B5087),"",MATCH(C5087,'240206'!$A$2:$A$11370,0))</f>
        <v>3767</v>
      </c>
    </row>
    <row r="5088" spans="1:5">
      <c r="A5088" s="2" t="s">
        <v>32268</v>
      </c>
      <c r="B5088" s="2" t="str">
        <f t="shared" si="98"/>
        <v>CombatExtended.AmmoDef+Ammo_243Winchester_AP.description</v>
      </c>
      <c r="C5088" s="2" t="str">
        <f t="shared" si="99"/>
        <v>CombatExtended.AmmoDef+Ammo_243Winchester_AP.description</v>
      </c>
      <c r="D5088" s="2" t="s">
        <v>32255</v>
      </c>
      <c r="E5088" s="2">
        <f>IF(ISERROR(B5088),"",MATCH(C5088,'240206'!$A$2:$A$11370,0))</f>
        <v>3766</v>
      </c>
    </row>
    <row r="5089" spans="1:5">
      <c r="A5089" s="2" t="s">
        <v>32267</v>
      </c>
      <c r="B5089" s="2" t="str">
        <f t="shared" si="98"/>
        <v>CombatExtended.AmmoDef+Ammo_243Winchester_HP.label</v>
      </c>
      <c r="C5089" s="2" t="str">
        <f t="shared" si="99"/>
        <v>CombatExtended.AmmoDef+Ammo_243Winchester_HP.label</v>
      </c>
      <c r="D5089" s="2" t="s">
        <v>32266</v>
      </c>
      <c r="E5089" s="2">
        <f>IF(ISERROR(B5089),"",MATCH(C5089,'240206'!$A$2:$A$11370,0))</f>
        <v>3769</v>
      </c>
    </row>
    <row r="5090" spans="1:5">
      <c r="A5090" s="2" t="s">
        <v>32265</v>
      </c>
      <c r="B5090" s="2" t="str">
        <f t="shared" si="98"/>
        <v>CombatExtended.AmmoDef+Ammo_243Winchester_HP.description</v>
      </c>
      <c r="C5090" s="2" t="str">
        <f t="shared" si="99"/>
        <v>CombatExtended.AmmoDef+Ammo_243Winchester_HP.description</v>
      </c>
      <c r="D5090" s="2" t="s">
        <v>32255</v>
      </c>
      <c r="E5090" s="2">
        <f>IF(ISERROR(B5090),"",MATCH(C5090,'240206'!$A$2:$A$11370,0))</f>
        <v>3768</v>
      </c>
    </row>
    <row r="5091" spans="1:5">
      <c r="A5091" s="2" t="s">
        <v>32264</v>
      </c>
      <c r="B5091" s="2" t="str">
        <f t="shared" si="98"/>
        <v>CombatExtended.AmmoDef+Ammo_243Winchester_Incendiary.label</v>
      </c>
      <c r="C5091" s="2" t="str">
        <f t="shared" si="99"/>
        <v>CombatExtended.AmmoDef+Ammo_243Winchester_Incendiary.label</v>
      </c>
      <c r="D5091" s="2" t="s">
        <v>32263</v>
      </c>
      <c r="E5091" s="2">
        <f>IF(ISERROR(B5091),"",MATCH(C5091,'240206'!$A$2:$A$11370,0))</f>
        <v>3771</v>
      </c>
    </row>
    <row r="5092" spans="1:5">
      <c r="A5092" s="2" t="s">
        <v>32262</v>
      </c>
      <c r="B5092" s="2" t="str">
        <f t="shared" si="98"/>
        <v>CombatExtended.AmmoDef+Ammo_243Winchester_Incendiary.description</v>
      </c>
      <c r="C5092" s="2" t="str">
        <f t="shared" si="99"/>
        <v>CombatExtended.AmmoDef+Ammo_243Winchester_Incendiary.description</v>
      </c>
      <c r="D5092" s="2" t="s">
        <v>32255</v>
      </c>
      <c r="E5092" s="2">
        <f>IF(ISERROR(B5092),"",MATCH(C5092,'240206'!$A$2:$A$11370,0))</f>
        <v>3770</v>
      </c>
    </row>
    <row r="5093" spans="1:5">
      <c r="A5093" s="2" t="s">
        <v>32261</v>
      </c>
      <c r="B5093" s="2" t="str">
        <f t="shared" si="98"/>
        <v>CombatExtended.AmmoDef+Ammo_243Winchester_HE.label</v>
      </c>
      <c r="C5093" s="2" t="str">
        <f t="shared" si="99"/>
        <v>CombatExtended.AmmoDef+Ammo_243Winchester_HE.label</v>
      </c>
      <c r="D5093" s="2" t="s">
        <v>32260</v>
      </c>
      <c r="E5093" s="2">
        <f>IF(ISERROR(B5093),"",MATCH(C5093,'240206'!$A$2:$A$11370,0))</f>
        <v>3773</v>
      </c>
    </row>
    <row r="5094" spans="1:5">
      <c r="A5094" s="2" t="s">
        <v>32259</v>
      </c>
      <c r="B5094" s="2" t="str">
        <f t="shared" si="98"/>
        <v>CombatExtended.AmmoDef+Ammo_243Winchester_HE.description</v>
      </c>
      <c r="C5094" s="2" t="str">
        <f t="shared" si="99"/>
        <v>CombatExtended.AmmoDef+Ammo_243Winchester_HE.description</v>
      </c>
      <c r="D5094" s="2" t="s">
        <v>32255</v>
      </c>
      <c r="E5094" s="2">
        <f>IF(ISERROR(B5094),"",MATCH(C5094,'240206'!$A$2:$A$11370,0))</f>
        <v>3772</v>
      </c>
    </row>
    <row r="5095" spans="1:5">
      <c r="A5095" s="2" t="s">
        <v>32258</v>
      </c>
      <c r="B5095" s="2" t="str">
        <f t="shared" si="98"/>
        <v>CombatExtended.AmmoDef+Ammo_243Winchester_Sabot.label</v>
      </c>
      <c r="C5095" s="2" t="str">
        <f t="shared" si="99"/>
        <v>CombatExtended.AmmoDef+Ammo_243Winchester_Sabot.label</v>
      </c>
      <c r="D5095" s="2" t="s">
        <v>32257</v>
      </c>
      <c r="E5095" s="2">
        <f>IF(ISERROR(B5095),"",MATCH(C5095,'240206'!$A$2:$A$11370,0))</f>
        <v>3775</v>
      </c>
    </row>
    <row r="5096" spans="1:5">
      <c r="A5096" s="2" t="s">
        <v>32256</v>
      </c>
      <c r="B5096" s="2" t="str">
        <f t="shared" si="98"/>
        <v>CombatExtended.AmmoDef+Ammo_243Winchester_Sabot.description</v>
      </c>
      <c r="C5096" s="2" t="str">
        <f t="shared" si="99"/>
        <v>CombatExtended.AmmoDef+Ammo_243Winchester_Sabot.description</v>
      </c>
      <c r="D5096" s="2" t="s">
        <v>32255</v>
      </c>
      <c r="E5096" s="2">
        <f>IF(ISERROR(B5096),"",MATCH(C5096,'240206'!$A$2:$A$11370,0))</f>
        <v>3774</v>
      </c>
    </row>
    <row r="5097" spans="1:5">
      <c r="A5097" s="2" t="s">
        <v>10690</v>
      </c>
      <c r="B5097" s="2" t="str">
        <f t="shared" si="98"/>
        <v>ThingDef+Bullet_243Winchester_FMJ.label</v>
      </c>
      <c r="C5097" s="2" t="str">
        <f t="shared" si="99"/>
        <v>ThingDef+Bullet_243Winchester_FMJ.label</v>
      </c>
      <c r="D5097" s="2" t="s">
        <v>32254</v>
      </c>
      <c r="E5097" s="2">
        <f>IF(ISERROR(B5097),"",MATCH(C5097,'240206'!$A$2:$A$11370,0))</f>
        <v>3776</v>
      </c>
    </row>
    <row r="5098" spans="1:5">
      <c r="A5098" s="2" t="s">
        <v>10693</v>
      </c>
      <c r="B5098" s="2" t="str">
        <f t="shared" ref="B5098:B5161" si="100">IF(OR(ISNUMBER(FIND("+Ammo_",A5098)),ISNUMBER(FIND("+Shell_",A5098)),ISNUMBER(FIND("+Weapon_",A5098))),SUBSTITUTE(A5098,"ThingDef+","CombatExtended.AmmoDef+"),A5098)</f>
        <v>ThingDef+Bullet_243Winchester_AP.label</v>
      </c>
      <c r="C5098" s="2" t="str">
        <f t="shared" si="99"/>
        <v>ThingDef+Bullet_243Winchester_AP.label</v>
      </c>
      <c r="D5098" s="2" t="s">
        <v>32253</v>
      </c>
      <c r="E5098" s="2">
        <f>IF(ISERROR(B5098),"",MATCH(C5098,'240206'!$A$2:$A$11370,0))</f>
        <v>3777</v>
      </c>
    </row>
    <row r="5099" spans="1:5">
      <c r="A5099" s="2" t="s">
        <v>10696</v>
      </c>
      <c r="B5099" s="2" t="str">
        <f t="shared" si="100"/>
        <v>ThingDef+Bullet_243Winchester_HP.label</v>
      </c>
      <c r="C5099" s="2" t="str">
        <f t="shared" si="99"/>
        <v>ThingDef+Bullet_243Winchester_HP.label</v>
      </c>
      <c r="D5099" s="2" t="s">
        <v>32252</v>
      </c>
      <c r="E5099" s="2">
        <f>IF(ISERROR(B5099),"",MATCH(C5099,'240206'!$A$2:$A$11370,0))</f>
        <v>3778</v>
      </c>
    </row>
    <row r="5100" spans="1:5">
      <c r="A5100" s="2" t="s">
        <v>10699</v>
      </c>
      <c r="B5100" s="2" t="str">
        <f t="shared" si="100"/>
        <v>ThingDef+Bullet_243Winchester_Incendiary.label</v>
      </c>
      <c r="C5100" s="2" t="str">
        <f t="shared" si="99"/>
        <v>ThingDef+Bullet_243Winchester_Incendiary.label</v>
      </c>
      <c r="D5100" s="2" t="s">
        <v>32251</v>
      </c>
      <c r="E5100" s="2">
        <f>IF(ISERROR(B5100),"",MATCH(C5100,'240206'!$A$2:$A$11370,0))</f>
        <v>3779</v>
      </c>
    </row>
    <row r="5101" spans="1:5">
      <c r="A5101" s="2" t="s">
        <v>10702</v>
      </c>
      <c r="B5101" s="2" t="str">
        <f t="shared" si="100"/>
        <v>ThingDef+Bullet_243Winchester_HE.label</v>
      </c>
      <c r="C5101" s="2" t="str">
        <f t="shared" si="99"/>
        <v>ThingDef+Bullet_243Winchester_HE.label</v>
      </c>
      <c r="D5101" s="2" t="s">
        <v>32250</v>
      </c>
      <c r="E5101" s="2">
        <f>IF(ISERROR(B5101),"",MATCH(C5101,'240206'!$A$2:$A$11370,0))</f>
        <v>3780</v>
      </c>
    </row>
    <row r="5102" spans="1:5">
      <c r="A5102" s="2" t="s">
        <v>10705</v>
      </c>
      <c r="B5102" s="2" t="str">
        <f t="shared" si="100"/>
        <v>ThingDef+Bullet_243Winchester_Sabot.label</v>
      </c>
      <c r="C5102" s="2" t="str">
        <f t="shared" si="99"/>
        <v>ThingDef+Bullet_243Winchester_Sabot.label</v>
      </c>
      <c r="D5102" s="2" t="s">
        <v>32249</v>
      </c>
      <c r="E5102" s="2">
        <f>IF(ISERROR(B5102),"",MATCH(C5102,'240206'!$A$2:$A$11370,0))</f>
        <v>3781</v>
      </c>
    </row>
    <row r="5103" spans="1:5">
      <c r="A5103" s="2" t="s">
        <v>32248</v>
      </c>
      <c r="B5103" s="2" t="str">
        <f t="shared" si="100"/>
        <v>CombatExtended.AmmoDef+Ammo_277Fury_FMJ.label</v>
      </c>
      <c r="C5103" s="2" t="str">
        <f t="shared" si="99"/>
        <v>CombatExtended.AmmoDef+Ammo_277Fury_FMJ.label</v>
      </c>
      <c r="D5103" s="2" t="s">
        <v>32247</v>
      </c>
      <c r="E5103" s="2">
        <f>IF(ISERROR(B5103),"",MATCH(C5103,'240206'!$A$2:$A$11370,0))</f>
        <v>3803</v>
      </c>
    </row>
    <row r="5104" spans="1:5">
      <c r="A5104" s="2" t="s">
        <v>32246</v>
      </c>
      <c r="B5104" s="2" t="str">
        <f t="shared" si="100"/>
        <v>CombatExtended.AmmoDef+Ammo_277Fury_FMJ.description</v>
      </c>
      <c r="C5104" s="2" t="str">
        <f t="shared" si="99"/>
        <v>CombatExtended.AmmoDef+Ammo_277Fury_FMJ.description</v>
      </c>
      <c r="D5104" s="2" t="s">
        <v>32230</v>
      </c>
      <c r="E5104" s="2">
        <f>IF(ISERROR(B5104),"",MATCH(C5104,'240206'!$A$2:$A$11370,0))</f>
        <v>3802</v>
      </c>
    </row>
    <row r="5105" spans="1:5">
      <c r="A5105" s="2" t="s">
        <v>32245</v>
      </c>
      <c r="B5105" s="2" t="str">
        <f t="shared" si="100"/>
        <v>CombatExtended.AmmoDef+Ammo_277Fury_AP.label</v>
      </c>
      <c r="C5105" s="2" t="str">
        <f t="shared" si="99"/>
        <v>CombatExtended.AmmoDef+Ammo_277Fury_AP.label</v>
      </c>
      <c r="D5105" s="2" t="s">
        <v>32244</v>
      </c>
      <c r="E5105" s="2">
        <f>IF(ISERROR(B5105),"",MATCH(C5105,'240206'!$A$2:$A$11370,0))</f>
        <v>3805</v>
      </c>
    </row>
    <row r="5106" spans="1:5">
      <c r="A5106" s="2" t="s">
        <v>32243</v>
      </c>
      <c r="B5106" s="2" t="str">
        <f t="shared" si="100"/>
        <v>CombatExtended.AmmoDef+Ammo_277Fury_AP.description</v>
      </c>
      <c r="C5106" s="2" t="str">
        <f t="shared" si="99"/>
        <v>CombatExtended.AmmoDef+Ammo_277Fury_AP.description</v>
      </c>
      <c r="D5106" s="2" t="s">
        <v>32230</v>
      </c>
      <c r="E5106" s="2">
        <f>IF(ISERROR(B5106),"",MATCH(C5106,'240206'!$A$2:$A$11370,0))</f>
        <v>3804</v>
      </c>
    </row>
    <row r="5107" spans="1:5">
      <c r="A5107" s="2" t="s">
        <v>32242</v>
      </c>
      <c r="B5107" s="2" t="str">
        <f t="shared" si="100"/>
        <v>CombatExtended.AmmoDef+Ammo_277Fury_HP.label</v>
      </c>
      <c r="C5107" s="2" t="str">
        <f t="shared" si="99"/>
        <v>CombatExtended.AmmoDef+Ammo_277Fury_HP.label</v>
      </c>
      <c r="D5107" s="2" t="s">
        <v>32241</v>
      </c>
      <c r="E5107" s="2">
        <f>IF(ISERROR(B5107),"",MATCH(C5107,'240206'!$A$2:$A$11370,0))</f>
        <v>3807</v>
      </c>
    </row>
    <row r="5108" spans="1:5">
      <c r="A5108" s="2" t="s">
        <v>32240</v>
      </c>
      <c r="B5108" s="2" t="str">
        <f t="shared" si="100"/>
        <v>CombatExtended.AmmoDef+Ammo_277Fury_HP.description</v>
      </c>
      <c r="C5108" s="2" t="str">
        <f t="shared" si="99"/>
        <v>CombatExtended.AmmoDef+Ammo_277Fury_HP.description</v>
      </c>
      <c r="D5108" s="2" t="s">
        <v>32230</v>
      </c>
      <c r="E5108" s="2">
        <f>IF(ISERROR(B5108),"",MATCH(C5108,'240206'!$A$2:$A$11370,0))</f>
        <v>3806</v>
      </c>
    </row>
    <row r="5109" spans="1:5">
      <c r="A5109" s="2" t="s">
        <v>32239</v>
      </c>
      <c r="B5109" s="2" t="str">
        <f t="shared" si="100"/>
        <v>CombatExtended.AmmoDef+Ammo_277Fury_Incendiary.label</v>
      </c>
      <c r="C5109" s="2" t="str">
        <f t="shared" si="99"/>
        <v>CombatExtended.AmmoDef+Ammo_277Fury_Incendiary.label</v>
      </c>
      <c r="D5109" s="2" t="s">
        <v>32238</v>
      </c>
      <c r="E5109" s="2">
        <f>IF(ISERROR(B5109),"",MATCH(C5109,'240206'!$A$2:$A$11370,0))</f>
        <v>3809</v>
      </c>
    </row>
    <row r="5110" spans="1:5">
      <c r="A5110" s="2" t="s">
        <v>32237</v>
      </c>
      <c r="B5110" s="2" t="str">
        <f t="shared" si="100"/>
        <v>CombatExtended.AmmoDef+Ammo_277Fury_Incendiary.description</v>
      </c>
      <c r="C5110" s="2" t="str">
        <f t="shared" si="99"/>
        <v>CombatExtended.AmmoDef+Ammo_277Fury_Incendiary.description</v>
      </c>
      <c r="D5110" s="2" t="s">
        <v>32230</v>
      </c>
      <c r="E5110" s="2">
        <f>IF(ISERROR(B5110),"",MATCH(C5110,'240206'!$A$2:$A$11370,0))</f>
        <v>3808</v>
      </c>
    </row>
    <row r="5111" spans="1:5">
      <c r="A5111" s="2" t="s">
        <v>32236</v>
      </c>
      <c r="B5111" s="2" t="str">
        <f t="shared" si="100"/>
        <v>CombatExtended.AmmoDef+Ammo_277Fury_HE.label</v>
      </c>
      <c r="C5111" s="2" t="str">
        <f t="shared" si="99"/>
        <v>CombatExtended.AmmoDef+Ammo_277Fury_HE.label</v>
      </c>
      <c r="D5111" s="2" t="s">
        <v>32235</v>
      </c>
      <c r="E5111" s="2">
        <f>IF(ISERROR(B5111),"",MATCH(C5111,'240206'!$A$2:$A$11370,0))</f>
        <v>3811</v>
      </c>
    </row>
    <row r="5112" spans="1:5">
      <c r="A5112" s="2" t="s">
        <v>32234</v>
      </c>
      <c r="B5112" s="2" t="str">
        <f t="shared" si="100"/>
        <v>CombatExtended.AmmoDef+Ammo_277Fury_HE.description</v>
      </c>
      <c r="C5112" s="2" t="str">
        <f t="shared" si="99"/>
        <v>CombatExtended.AmmoDef+Ammo_277Fury_HE.description</v>
      </c>
      <c r="D5112" s="2" t="s">
        <v>32230</v>
      </c>
      <c r="E5112" s="2">
        <f>IF(ISERROR(B5112),"",MATCH(C5112,'240206'!$A$2:$A$11370,0))</f>
        <v>3810</v>
      </c>
    </row>
    <row r="5113" spans="1:5">
      <c r="A5113" s="2" t="s">
        <v>32233</v>
      </c>
      <c r="B5113" s="2" t="str">
        <f t="shared" si="100"/>
        <v>CombatExtended.AmmoDef+Ammo_277Fury_Sabot.label</v>
      </c>
      <c r="C5113" s="2" t="str">
        <f t="shared" si="99"/>
        <v>CombatExtended.AmmoDef+Ammo_277Fury_Sabot.label</v>
      </c>
      <c r="D5113" s="2" t="s">
        <v>32232</v>
      </c>
      <c r="E5113" s="2">
        <f>IF(ISERROR(B5113),"",MATCH(C5113,'240206'!$A$2:$A$11370,0))</f>
        <v>3813</v>
      </c>
    </row>
    <row r="5114" spans="1:5">
      <c r="A5114" s="2" t="s">
        <v>32231</v>
      </c>
      <c r="B5114" s="2" t="str">
        <f t="shared" si="100"/>
        <v>CombatExtended.AmmoDef+Ammo_277Fury_Sabot.description</v>
      </c>
      <c r="C5114" s="2" t="str">
        <f t="shared" si="99"/>
        <v>CombatExtended.AmmoDef+Ammo_277Fury_Sabot.description</v>
      </c>
      <c r="D5114" s="2" t="s">
        <v>32230</v>
      </c>
      <c r="E5114" s="2">
        <f>IF(ISERROR(B5114),"",MATCH(C5114,'240206'!$A$2:$A$11370,0))</f>
        <v>3812</v>
      </c>
    </row>
    <row r="5115" spans="1:5">
      <c r="A5115" s="2" t="s">
        <v>10798</v>
      </c>
      <c r="B5115" s="2" t="str">
        <f t="shared" si="100"/>
        <v>ThingDef+Bullet_277Fury_FMJ.label</v>
      </c>
      <c r="C5115" s="2" t="str">
        <f t="shared" si="99"/>
        <v>ThingDef+Bullet_277Fury_FMJ.label</v>
      </c>
      <c r="D5115" s="2" t="s">
        <v>32229</v>
      </c>
      <c r="E5115" s="2">
        <f>IF(ISERROR(B5115),"",MATCH(C5115,'240206'!$A$2:$A$11370,0))</f>
        <v>3814</v>
      </c>
    </row>
    <row r="5116" spans="1:5">
      <c r="A5116" s="2" t="s">
        <v>10801</v>
      </c>
      <c r="B5116" s="2" t="str">
        <f t="shared" si="100"/>
        <v>ThingDef+Bullet_277Fury_AP.label</v>
      </c>
      <c r="C5116" s="2" t="str">
        <f t="shared" si="99"/>
        <v>ThingDef+Bullet_277Fury_AP.label</v>
      </c>
      <c r="D5116" s="2" t="s">
        <v>32228</v>
      </c>
      <c r="E5116" s="2">
        <f>IF(ISERROR(B5116),"",MATCH(C5116,'240206'!$A$2:$A$11370,0))</f>
        <v>3815</v>
      </c>
    </row>
    <row r="5117" spans="1:5">
      <c r="A5117" s="2" t="s">
        <v>10804</v>
      </c>
      <c r="B5117" s="2" t="str">
        <f t="shared" si="100"/>
        <v>ThingDef+Bullet_277Fury_HP.label</v>
      </c>
      <c r="C5117" s="2" t="str">
        <f t="shared" si="99"/>
        <v>ThingDef+Bullet_277Fury_HP.label</v>
      </c>
      <c r="D5117" s="2" t="s">
        <v>32227</v>
      </c>
      <c r="E5117" s="2">
        <f>IF(ISERROR(B5117),"",MATCH(C5117,'240206'!$A$2:$A$11370,0))</f>
        <v>3816</v>
      </c>
    </row>
    <row r="5118" spans="1:5">
      <c r="A5118" s="2" t="s">
        <v>10807</v>
      </c>
      <c r="B5118" s="2" t="str">
        <f t="shared" si="100"/>
        <v>ThingDef+Bullet_277Fury_Incendiary.label</v>
      </c>
      <c r="C5118" s="2" t="str">
        <f t="shared" si="99"/>
        <v>ThingDef+Bullet_277Fury_Incendiary.label</v>
      </c>
      <c r="D5118" s="2" t="s">
        <v>32226</v>
      </c>
      <c r="E5118" s="2">
        <f>IF(ISERROR(B5118),"",MATCH(C5118,'240206'!$A$2:$A$11370,0))</f>
        <v>3817</v>
      </c>
    </row>
    <row r="5119" spans="1:5">
      <c r="A5119" s="2" t="s">
        <v>10810</v>
      </c>
      <c r="B5119" s="2" t="str">
        <f t="shared" si="100"/>
        <v>ThingDef+Bullet_277Fury_HE.label</v>
      </c>
      <c r="C5119" s="2" t="str">
        <f t="shared" si="99"/>
        <v>ThingDef+Bullet_277Fury_HE.label</v>
      </c>
      <c r="D5119" s="2" t="s">
        <v>32225</v>
      </c>
      <c r="E5119" s="2">
        <f>IF(ISERROR(B5119),"",MATCH(C5119,'240206'!$A$2:$A$11370,0))</f>
        <v>3818</v>
      </c>
    </row>
    <row r="5120" spans="1:5">
      <c r="A5120" s="2" t="s">
        <v>10813</v>
      </c>
      <c r="B5120" s="2" t="str">
        <f t="shared" si="100"/>
        <v>ThingDef+Bullet_277Fury_Sabot.label</v>
      </c>
      <c r="C5120" s="2" t="str">
        <f t="shared" si="99"/>
        <v>ThingDef+Bullet_277Fury_Sabot.label</v>
      </c>
      <c r="D5120" s="2" t="s">
        <v>32224</v>
      </c>
      <c r="E5120" s="2">
        <f>IF(ISERROR(B5120),"",MATCH(C5120,'240206'!$A$2:$A$11370,0))</f>
        <v>3819</v>
      </c>
    </row>
    <row r="5121" spans="1:5">
      <c r="A5121" s="2" t="s">
        <v>32223</v>
      </c>
      <c r="B5121" s="2" t="str">
        <f t="shared" si="100"/>
        <v>CombatExtended.AmmoDef+Ammo_280British_FMJ.label</v>
      </c>
      <c r="C5121" s="2" t="str">
        <f t="shared" si="99"/>
        <v>CombatExtended.AmmoDef+Ammo_280British_FMJ.label</v>
      </c>
      <c r="D5121" s="2" t="s">
        <v>32222</v>
      </c>
      <c r="E5121" s="2">
        <f>IF(ISERROR(B5121),"",MATCH(C5121,'240206'!$A$2:$A$11370,0))</f>
        <v>3841</v>
      </c>
    </row>
    <row r="5122" spans="1:5">
      <c r="A5122" s="2" t="s">
        <v>32221</v>
      </c>
      <c r="B5122" s="2" t="str">
        <f t="shared" si="100"/>
        <v>CombatExtended.AmmoDef+Ammo_280British_FMJ.description</v>
      </c>
      <c r="C5122" s="2" t="str">
        <f t="shared" si="99"/>
        <v>CombatExtended.AmmoDef+Ammo_280British_FMJ.description</v>
      </c>
      <c r="D5122" s="2" t="s">
        <v>32205</v>
      </c>
      <c r="E5122" s="2">
        <f>IF(ISERROR(B5122),"",MATCH(C5122,'240206'!$A$2:$A$11370,0))</f>
        <v>3840</v>
      </c>
    </row>
    <row r="5123" spans="1:5">
      <c r="A5123" s="2" t="s">
        <v>32220</v>
      </c>
      <c r="B5123" s="2" t="str">
        <f t="shared" si="100"/>
        <v>CombatExtended.AmmoDef+Ammo_280British_AP.label</v>
      </c>
      <c r="C5123" s="2" t="str">
        <f t="shared" ref="C5123:C5186" si="101">IF(B5123="",A5123,B5123)</f>
        <v>CombatExtended.AmmoDef+Ammo_280British_AP.label</v>
      </c>
      <c r="D5123" s="2" t="s">
        <v>32219</v>
      </c>
      <c r="E5123" s="2">
        <f>IF(ISERROR(B5123),"",MATCH(C5123,'240206'!$A$2:$A$11370,0))</f>
        <v>3843</v>
      </c>
    </row>
    <row r="5124" spans="1:5">
      <c r="A5124" s="2" t="s">
        <v>32218</v>
      </c>
      <c r="B5124" s="2" t="str">
        <f t="shared" si="100"/>
        <v>CombatExtended.AmmoDef+Ammo_280British_AP.description</v>
      </c>
      <c r="C5124" s="2" t="str">
        <f t="shared" si="101"/>
        <v>CombatExtended.AmmoDef+Ammo_280British_AP.description</v>
      </c>
      <c r="D5124" s="2" t="s">
        <v>32205</v>
      </c>
      <c r="E5124" s="2">
        <f>IF(ISERROR(B5124),"",MATCH(C5124,'240206'!$A$2:$A$11370,0))</f>
        <v>3842</v>
      </c>
    </row>
    <row r="5125" spans="1:5">
      <c r="A5125" s="2" t="s">
        <v>32217</v>
      </c>
      <c r="B5125" s="2" t="str">
        <f t="shared" si="100"/>
        <v>CombatExtended.AmmoDef+Ammo_280British_HP.label</v>
      </c>
      <c r="C5125" s="2" t="str">
        <f t="shared" si="101"/>
        <v>CombatExtended.AmmoDef+Ammo_280British_HP.label</v>
      </c>
      <c r="D5125" s="2" t="s">
        <v>32216</v>
      </c>
      <c r="E5125" s="2">
        <f>IF(ISERROR(B5125),"",MATCH(C5125,'240206'!$A$2:$A$11370,0))</f>
        <v>3845</v>
      </c>
    </row>
    <row r="5126" spans="1:5">
      <c r="A5126" s="2" t="s">
        <v>32215</v>
      </c>
      <c r="B5126" s="2" t="str">
        <f t="shared" si="100"/>
        <v>CombatExtended.AmmoDef+Ammo_280British_HP.description</v>
      </c>
      <c r="C5126" s="2" t="str">
        <f t="shared" si="101"/>
        <v>CombatExtended.AmmoDef+Ammo_280British_HP.description</v>
      </c>
      <c r="D5126" s="2" t="s">
        <v>32205</v>
      </c>
      <c r="E5126" s="2">
        <f>IF(ISERROR(B5126),"",MATCH(C5126,'240206'!$A$2:$A$11370,0))</f>
        <v>3844</v>
      </c>
    </row>
    <row r="5127" spans="1:5">
      <c r="A5127" s="2" t="s">
        <v>32214</v>
      </c>
      <c r="B5127" s="2" t="str">
        <f t="shared" si="100"/>
        <v>CombatExtended.AmmoDef+Ammo_280British_Incendiary.label</v>
      </c>
      <c r="C5127" s="2" t="str">
        <f t="shared" si="101"/>
        <v>CombatExtended.AmmoDef+Ammo_280British_Incendiary.label</v>
      </c>
      <c r="D5127" s="2" t="s">
        <v>32213</v>
      </c>
      <c r="E5127" s="2">
        <f>IF(ISERROR(B5127),"",MATCH(C5127,'240206'!$A$2:$A$11370,0))</f>
        <v>3847</v>
      </c>
    </row>
    <row r="5128" spans="1:5">
      <c r="A5128" s="2" t="s">
        <v>32212</v>
      </c>
      <c r="B5128" s="2" t="str">
        <f t="shared" si="100"/>
        <v>CombatExtended.AmmoDef+Ammo_280British_Incendiary.description</v>
      </c>
      <c r="C5128" s="2" t="str">
        <f t="shared" si="101"/>
        <v>CombatExtended.AmmoDef+Ammo_280British_Incendiary.description</v>
      </c>
      <c r="D5128" s="2" t="s">
        <v>32205</v>
      </c>
      <c r="E5128" s="2">
        <f>IF(ISERROR(B5128),"",MATCH(C5128,'240206'!$A$2:$A$11370,0))</f>
        <v>3846</v>
      </c>
    </row>
    <row r="5129" spans="1:5">
      <c r="A5129" s="2" t="s">
        <v>32211</v>
      </c>
      <c r="B5129" s="2" t="str">
        <f t="shared" si="100"/>
        <v>CombatExtended.AmmoDef+Ammo_280British_HE.label</v>
      </c>
      <c r="C5129" s="2" t="str">
        <f t="shared" si="101"/>
        <v>CombatExtended.AmmoDef+Ammo_280British_HE.label</v>
      </c>
      <c r="D5129" s="2" t="s">
        <v>32210</v>
      </c>
      <c r="E5129" s="2">
        <f>IF(ISERROR(B5129),"",MATCH(C5129,'240206'!$A$2:$A$11370,0))</f>
        <v>3849</v>
      </c>
    </row>
    <row r="5130" spans="1:5">
      <c r="A5130" s="2" t="s">
        <v>32209</v>
      </c>
      <c r="B5130" s="2" t="str">
        <f t="shared" si="100"/>
        <v>CombatExtended.AmmoDef+Ammo_280British_HE.description</v>
      </c>
      <c r="C5130" s="2" t="str">
        <f t="shared" si="101"/>
        <v>CombatExtended.AmmoDef+Ammo_280British_HE.description</v>
      </c>
      <c r="D5130" s="2" t="s">
        <v>32205</v>
      </c>
      <c r="E5130" s="2">
        <f>IF(ISERROR(B5130),"",MATCH(C5130,'240206'!$A$2:$A$11370,0))</f>
        <v>3848</v>
      </c>
    </row>
    <row r="5131" spans="1:5">
      <c r="A5131" s="2" t="s">
        <v>32208</v>
      </c>
      <c r="B5131" s="2" t="str">
        <f t="shared" si="100"/>
        <v>CombatExtended.AmmoDef+Ammo_280British_Sabot.label</v>
      </c>
      <c r="C5131" s="2" t="str">
        <f t="shared" si="101"/>
        <v>CombatExtended.AmmoDef+Ammo_280British_Sabot.label</v>
      </c>
      <c r="D5131" s="2" t="s">
        <v>32207</v>
      </c>
      <c r="E5131" s="2">
        <f>IF(ISERROR(B5131),"",MATCH(C5131,'240206'!$A$2:$A$11370,0))</f>
        <v>3851</v>
      </c>
    </row>
    <row r="5132" spans="1:5">
      <c r="A5132" s="2" t="s">
        <v>32206</v>
      </c>
      <c r="B5132" s="2" t="str">
        <f t="shared" si="100"/>
        <v>CombatExtended.AmmoDef+Ammo_280British_Sabot.description</v>
      </c>
      <c r="C5132" s="2" t="str">
        <f t="shared" si="101"/>
        <v>CombatExtended.AmmoDef+Ammo_280British_Sabot.description</v>
      </c>
      <c r="D5132" s="2" t="s">
        <v>32205</v>
      </c>
      <c r="E5132" s="2">
        <f>IF(ISERROR(B5132),"",MATCH(C5132,'240206'!$A$2:$A$11370,0))</f>
        <v>3850</v>
      </c>
    </row>
    <row r="5133" spans="1:5">
      <c r="A5133" s="2" t="s">
        <v>10906</v>
      </c>
      <c r="B5133" s="2" t="str">
        <f t="shared" si="100"/>
        <v>ThingDef+Bullet_280British_FMJ.label</v>
      </c>
      <c r="C5133" s="2" t="str">
        <f t="shared" si="101"/>
        <v>ThingDef+Bullet_280British_FMJ.label</v>
      </c>
      <c r="D5133" s="2" t="s">
        <v>32204</v>
      </c>
      <c r="E5133" s="2">
        <f>IF(ISERROR(B5133),"",MATCH(C5133,'240206'!$A$2:$A$11370,0))</f>
        <v>3852</v>
      </c>
    </row>
    <row r="5134" spans="1:5">
      <c r="A5134" s="2" t="s">
        <v>10909</v>
      </c>
      <c r="B5134" s="2" t="str">
        <f t="shared" si="100"/>
        <v>ThingDef+Bullet_280British_AP.label</v>
      </c>
      <c r="C5134" s="2" t="str">
        <f t="shared" si="101"/>
        <v>ThingDef+Bullet_280British_AP.label</v>
      </c>
      <c r="D5134" s="2" t="s">
        <v>32203</v>
      </c>
      <c r="E5134" s="2">
        <f>IF(ISERROR(B5134),"",MATCH(C5134,'240206'!$A$2:$A$11370,0))</f>
        <v>3853</v>
      </c>
    </row>
    <row r="5135" spans="1:5">
      <c r="A5135" s="2" t="s">
        <v>10912</v>
      </c>
      <c r="B5135" s="2" t="str">
        <f t="shared" si="100"/>
        <v>ThingDef+Bullet_280British_HP.label</v>
      </c>
      <c r="C5135" s="2" t="str">
        <f t="shared" si="101"/>
        <v>ThingDef+Bullet_280British_HP.label</v>
      </c>
      <c r="D5135" s="2" t="s">
        <v>32202</v>
      </c>
      <c r="E5135" s="2">
        <f>IF(ISERROR(B5135),"",MATCH(C5135,'240206'!$A$2:$A$11370,0))</f>
        <v>3854</v>
      </c>
    </row>
    <row r="5136" spans="1:5">
      <c r="A5136" s="2" t="s">
        <v>10915</v>
      </c>
      <c r="B5136" s="2" t="str">
        <f t="shared" si="100"/>
        <v>ThingDef+Bullet_280British_Incendiary.label</v>
      </c>
      <c r="C5136" s="2" t="str">
        <f t="shared" si="101"/>
        <v>ThingDef+Bullet_280British_Incendiary.label</v>
      </c>
      <c r="D5136" s="2" t="s">
        <v>32201</v>
      </c>
      <c r="E5136" s="2">
        <f>IF(ISERROR(B5136),"",MATCH(C5136,'240206'!$A$2:$A$11370,0))</f>
        <v>3855</v>
      </c>
    </row>
    <row r="5137" spans="1:5">
      <c r="A5137" s="2" t="s">
        <v>10918</v>
      </c>
      <c r="B5137" s="2" t="str">
        <f t="shared" si="100"/>
        <v>ThingDef+Bullet_280British_HE.label</v>
      </c>
      <c r="C5137" s="2" t="str">
        <f t="shared" si="101"/>
        <v>ThingDef+Bullet_280British_HE.label</v>
      </c>
      <c r="D5137" s="2" t="s">
        <v>32200</v>
      </c>
      <c r="E5137" s="2">
        <f>IF(ISERROR(B5137),"",MATCH(C5137,'240206'!$A$2:$A$11370,0))</f>
        <v>3856</v>
      </c>
    </row>
    <row r="5138" spans="1:5">
      <c r="A5138" s="2" t="s">
        <v>10921</v>
      </c>
      <c r="B5138" s="2" t="str">
        <f t="shared" si="100"/>
        <v>ThingDef+Bullet_280British_Sabot.label</v>
      </c>
      <c r="C5138" s="2" t="str">
        <f t="shared" si="101"/>
        <v>ThingDef+Bullet_280British_Sabot.label</v>
      </c>
      <c r="D5138" s="2" t="s">
        <v>32199</v>
      </c>
      <c r="E5138" s="2">
        <f>IF(ISERROR(B5138),"",MATCH(C5138,'240206'!$A$2:$A$11370,0))</f>
        <v>3857</v>
      </c>
    </row>
    <row r="5139" spans="1:5">
      <c r="A5139" s="2" t="s">
        <v>32198</v>
      </c>
      <c r="B5139" s="2" t="str">
        <f t="shared" si="100"/>
        <v>CombatExtended.AmmoDef+Ammo_3030Winchester_FMJ.label</v>
      </c>
      <c r="C5139" s="2" t="str">
        <f t="shared" si="101"/>
        <v>CombatExtended.AmmoDef+Ammo_3030Winchester_FMJ.label</v>
      </c>
      <c r="D5139" s="2" t="s">
        <v>32182</v>
      </c>
      <c r="E5139" s="2">
        <f>IF(ISERROR(B5139),"",MATCH(C5139,'240206'!$A$2:$A$11370,0))</f>
        <v>3879</v>
      </c>
    </row>
    <row r="5140" spans="1:5">
      <c r="A5140" s="2" t="s">
        <v>32197</v>
      </c>
      <c r="B5140" s="2" t="str">
        <f t="shared" si="100"/>
        <v>CombatExtended.AmmoDef+Ammo_3030Winchester_FMJ.description</v>
      </c>
      <c r="C5140" s="2" t="str">
        <f t="shared" si="101"/>
        <v>CombatExtended.AmmoDef+Ammo_3030Winchester_FMJ.description</v>
      </c>
      <c r="D5140" s="2" t="s">
        <v>32183</v>
      </c>
      <c r="E5140" s="2">
        <f>IF(ISERROR(B5140),"",MATCH(C5140,'240206'!$A$2:$A$11370,0))</f>
        <v>3878</v>
      </c>
    </row>
    <row r="5141" spans="1:5">
      <c r="A5141" s="2" t="s">
        <v>32196</v>
      </c>
      <c r="B5141" s="2" t="str">
        <f t="shared" si="100"/>
        <v>CombatExtended.AmmoDef+Ammo_3030Winchester_AP.label</v>
      </c>
      <c r="C5141" s="2" t="str">
        <f t="shared" si="101"/>
        <v>CombatExtended.AmmoDef+Ammo_3030Winchester_AP.label</v>
      </c>
      <c r="D5141" s="2" t="s">
        <v>32181</v>
      </c>
      <c r="E5141" s="2">
        <f>IF(ISERROR(B5141),"",MATCH(C5141,'240206'!$A$2:$A$11370,0))</f>
        <v>3881</v>
      </c>
    </row>
    <row r="5142" spans="1:5">
      <c r="A5142" s="2" t="s">
        <v>32195</v>
      </c>
      <c r="B5142" s="2" t="str">
        <f t="shared" si="100"/>
        <v>CombatExtended.AmmoDef+Ammo_3030Winchester_AP.description</v>
      </c>
      <c r="C5142" s="2" t="str">
        <f t="shared" si="101"/>
        <v>CombatExtended.AmmoDef+Ammo_3030Winchester_AP.description</v>
      </c>
      <c r="D5142" s="2" t="s">
        <v>32183</v>
      </c>
      <c r="E5142" s="2">
        <f>IF(ISERROR(B5142),"",MATCH(C5142,'240206'!$A$2:$A$11370,0))</f>
        <v>3880</v>
      </c>
    </row>
    <row r="5143" spans="1:5">
      <c r="A5143" s="2" t="s">
        <v>32194</v>
      </c>
      <c r="B5143" s="2" t="str">
        <f t="shared" si="100"/>
        <v>CombatExtended.AmmoDef+Ammo_3030Winchester_HP.label</v>
      </c>
      <c r="C5143" s="2" t="str">
        <f t="shared" si="101"/>
        <v>CombatExtended.AmmoDef+Ammo_3030Winchester_HP.label</v>
      </c>
      <c r="D5143" s="2" t="s">
        <v>32180</v>
      </c>
      <c r="E5143" s="2">
        <f>IF(ISERROR(B5143),"",MATCH(C5143,'240206'!$A$2:$A$11370,0))</f>
        <v>3883</v>
      </c>
    </row>
    <row r="5144" spans="1:5">
      <c r="A5144" s="2" t="s">
        <v>32193</v>
      </c>
      <c r="B5144" s="2" t="str">
        <f t="shared" si="100"/>
        <v>CombatExtended.AmmoDef+Ammo_3030Winchester_HP.description</v>
      </c>
      <c r="C5144" s="2" t="str">
        <f t="shared" si="101"/>
        <v>CombatExtended.AmmoDef+Ammo_3030Winchester_HP.description</v>
      </c>
      <c r="D5144" s="2" t="s">
        <v>32183</v>
      </c>
      <c r="E5144" s="2">
        <f>IF(ISERROR(B5144),"",MATCH(C5144,'240206'!$A$2:$A$11370,0))</f>
        <v>3882</v>
      </c>
    </row>
    <row r="5145" spans="1:5">
      <c r="A5145" s="2" t="s">
        <v>32192</v>
      </c>
      <c r="B5145" s="2" t="str">
        <f t="shared" si="100"/>
        <v>CombatExtended.AmmoDef+Ammo_3030Winchester_Incendiary.label</v>
      </c>
      <c r="C5145" s="2" t="str">
        <f t="shared" si="101"/>
        <v>CombatExtended.AmmoDef+Ammo_3030Winchester_Incendiary.label</v>
      </c>
      <c r="D5145" s="2" t="s">
        <v>32191</v>
      </c>
      <c r="E5145" s="2">
        <f>IF(ISERROR(B5145),"",MATCH(C5145,'240206'!$A$2:$A$11370,0))</f>
        <v>3885</v>
      </c>
    </row>
    <row r="5146" spans="1:5">
      <c r="A5146" s="2" t="s">
        <v>32190</v>
      </c>
      <c r="B5146" s="2" t="str">
        <f t="shared" si="100"/>
        <v>CombatExtended.AmmoDef+Ammo_3030Winchester_Incendiary.description</v>
      </c>
      <c r="C5146" s="2" t="str">
        <f t="shared" si="101"/>
        <v>CombatExtended.AmmoDef+Ammo_3030Winchester_Incendiary.description</v>
      </c>
      <c r="D5146" s="2" t="s">
        <v>32183</v>
      </c>
      <c r="E5146" s="2">
        <f>IF(ISERROR(B5146),"",MATCH(C5146,'240206'!$A$2:$A$11370,0))</f>
        <v>3884</v>
      </c>
    </row>
    <row r="5147" spans="1:5">
      <c r="A5147" s="2" t="s">
        <v>32189</v>
      </c>
      <c r="B5147" s="2" t="str">
        <f t="shared" si="100"/>
        <v>CombatExtended.AmmoDef+Ammo_3030Winchester_HE.label</v>
      </c>
      <c r="C5147" s="2" t="str">
        <f t="shared" si="101"/>
        <v>CombatExtended.AmmoDef+Ammo_3030Winchester_HE.label</v>
      </c>
      <c r="D5147" s="2" t="s">
        <v>32188</v>
      </c>
      <c r="E5147" s="2">
        <f>IF(ISERROR(B5147),"",MATCH(C5147,'240206'!$A$2:$A$11370,0))</f>
        <v>3887</v>
      </c>
    </row>
    <row r="5148" spans="1:5">
      <c r="A5148" s="2" t="s">
        <v>32187</v>
      </c>
      <c r="B5148" s="2" t="str">
        <f t="shared" si="100"/>
        <v>CombatExtended.AmmoDef+Ammo_3030Winchester_HE.description</v>
      </c>
      <c r="C5148" s="2" t="str">
        <f t="shared" si="101"/>
        <v>CombatExtended.AmmoDef+Ammo_3030Winchester_HE.description</v>
      </c>
      <c r="D5148" s="2" t="s">
        <v>32183</v>
      </c>
      <c r="E5148" s="2">
        <f>IF(ISERROR(B5148),"",MATCH(C5148,'240206'!$A$2:$A$11370,0))</f>
        <v>3886</v>
      </c>
    </row>
    <row r="5149" spans="1:5">
      <c r="A5149" s="2" t="s">
        <v>32186</v>
      </c>
      <c r="B5149" s="2" t="str">
        <f t="shared" si="100"/>
        <v>CombatExtended.AmmoDef+Ammo_3030Winchester_Sabot.label</v>
      </c>
      <c r="C5149" s="2" t="str">
        <f t="shared" si="101"/>
        <v>CombatExtended.AmmoDef+Ammo_3030Winchester_Sabot.label</v>
      </c>
      <c r="D5149" s="2" t="s">
        <v>32185</v>
      </c>
      <c r="E5149" s="2">
        <f>IF(ISERROR(B5149),"",MATCH(C5149,'240206'!$A$2:$A$11370,0))</f>
        <v>3889</v>
      </c>
    </row>
    <row r="5150" spans="1:5">
      <c r="A5150" s="2" t="s">
        <v>32184</v>
      </c>
      <c r="B5150" s="2" t="str">
        <f t="shared" si="100"/>
        <v>CombatExtended.AmmoDef+Ammo_3030Winchester_Sabot.description</v>
      </c>
      <c r="C5150" s="2" t="str">
        <f t="shared" si="101"/>
        <v>CombatExtended.AmmoDef+Ammo_3030Winchester_Sabot.description</v>
      </c>
      <c r="D5150" s="2" t="s">
        <v>32183</v>
      </c>
      <c r="E5150" s="2">
        <f>IF(ISERROR(B5150),"",MATCH(C5150,'240206'!$A$2:$A$11370,0))</f>
        <v>3888</v>
      </c>
    </row>
    <row r="5151" spans="1:5">
      <c r="A5151" s="2" t="s">
        <v>11014</v>
      </c>
      <c r="B5151" s="2" t="str">
        <f t="shared" si="100"/>
        <v>ThingDef+Bullet_3030Winchester_FMJ.label</v>
      </c>
      <c r="C5151" s="2" t="str">
        <f t="shared" si="101"/>
        <v>ThingDef+Bullet_3030Winchester_FMJ.label</v>
      </c>
      <c r="D5151" s="2" t="s">
        <v>32182</v>
      </c>
      <c r="E5151" s="2">
        <f>IF(ISERROR(B5151),"",MATCH(C5151,'240206'!$A$2:$A$11370,0))</f>
        <v>3890</v>
      </c>
    </row>
    <row r="5152" spans="1:5">
      <c r="A5152" s="2" t="s">
        <v>11017</v>
      </c>
      <c r="B5152" s="2" t="str">
        <f t="shared" si="100"/>
        <v>ThingDef+Bullet_3030Winchester_AP.label</v>
      </c>
      <c r="C5152" s="2" t="str">
        <f t="shared" si="101"/>
        <v>ThingDef+Bullet_3030Winchester_AP.label</v>
      </c>
      <c r="D5152" s="2" t="s">
        <v>32181</v>
      </c>
      <c r="E5152" s="2">
        <f>IF(ISERROR(B5152),"",MATCH(C5152,'240206'!$A$2:$A$11370,0))</f>
        <v>3891</v>
      </c>
    </row>
    <row r="5153" spans="1:5">
      <c r="A5153" s="2" t="s">
        <v>11020</v>
      </c>
      <c r="B5153" s="2" t="str">
        <f t="shared" si="100"/>
        <v>ThingDef+Bullet_3030Winchester_HP.label</v>
      </c>
      <c r="C5153" s="2" t="str">
        <f t="shared" si="101"/>
        <v>ThingDef+Bullet_3030Winchester_HP.label</v>
      </c>
      <c r="D5153" s="2" t="s">
        <v>32180</v>
      </c>
      <c r="E5153" s="2">
        <f>IF(ISERROR(B5153),"",MATCH(C5153,'240206'!$A$2:$A$11370,0))</f>
        <v>3892</v>
      </c>
    </row>
    <row r="5154" spans="1:5">
      <c r="A5154" s="2" t="s">
        <v>11023</v>
      </c>
      <c r="B5154" s="2" t="str">
        <f t="shared" si="100"/>
        <v>ThingDef+Bullet_3030Winchester_Incendiary.label</v>
      </c>
      <c r="C5154" s="2" t="str">
        <f t="shared" si="101"/>
        <v>ThingDef+Bullet_3030Winchester_Incendiary.label</v>
      </c>
      <c r="D5154" s="2" t="s">
        <v>32179</v>
      </c>
      <c r="E5154" s="2">
        <f>IF(ISERROR(B5154),"",MATCH(C5154,'240206'!$A$2:$A$11370,0))</f>
        <v>3893</v>
      </c>
    </row>
    <row r="5155" spans="1:5">
      <c r="A5155" s="2" t="s">
        <v>11026</v>
      </c>
      <c r="B5155" s="2" t="str">
        <f t="shared" si="100"/>
        <v>ThingDef+Bullet_3030Winchester_HE.label</v>
      </c>
      <c r="C5155" s="2" t="str">
        <f t="shared" si="101"/>
        <v>ThingDef+Bullet_3030Winchester_HE.label</v>
      </c>
      <c r="D5155" s="2" t="s">
        <v>32178</v>
      </c>
      <c r="E5155" s="2">
        <f>IF(ISERROR(B5155),"",MATCH(C5155,'240206'!$A$2:$A$11370,0))</f>
        <v>3894</v>
      </c>
    </row>
    <row r="5156" spans="1:5">
      <c r="A5156" s="2" t="s">
        <v>11029</v>
      </c>
      <c r="B5156" s="2" t="str">
        <f t="shared" si="100"/>
        <v>ThingDef+Bullet_3030Winchester_Sabot.label</v>
      </c>
      <c r="C5156" s="2" t="str">
        <f t="shared" si="101"/>
        <v>ThingDef+Bullet_3030Winchester_Sabot.label</v>
      </c>
      <c r="D5156" s="2" t="s">
        <v>32177</v>
      </c>
      <c r="E5156" s="2">
        <f>IF(ISERROR(B5156),"",MATCH(C5156,'240206'!$A$2:$A$11370,0))</f>
        <v>3895</v>
      </c>
    </row>
    <row r="5157" spans="1:5">
      <c r="A5157" s="2" t="s">
        <v>27647</v>
      </c>
      <c r="B5157" s="2" t="str">
        <f t="shared" si="100"/>
        <v>CombatExtended.AmmoDef+Ammo_3006Springfield_FMJ.label</v>
      </c>
      <c r="C5157" s="2" t="str">
        <f t="shared" si="101"/>
        <v>CombatExtended.AmmoDef+Ammo_3006Springfield_FMJ.label</v>
      </c>
      <c r="D5157" s="2" t="s">
        <v>27632</v>
      </c>
      <c r="E5157" s="2">
        <f>IF(ISERROR(B5157),"",MATCH(C5157,'240206'!$A$2:$A$11370,0))</f>
        <v>3917</v>
      </c>
    </row>
    <row r="5158" spans="1:5">
      <c r="A5158" s="2" t="s">
        <v>27648</v>
      </c>
      <c r="B5158" s="2" t="str">
        <f t="shared" si="100"/>
        <v>CombatExtended.AmmoDef+Ammo_3006Springfield_FMJ.description</v>
      </c>
      <c r="C5158" s="2" t="str">
        <f t="shared" si="101"/>
        <v>CombatExtended.AmmoDef+Ammo_3006Springfield_FMJ.description</v>
      </c>
      <c r="D5158" s="2" t="s">
        <v>27635</v>
      </c>
      <c r="E5158" s="2">
        <f>IF(ISERROR(B5158),"",MATCH(C5158,'240206'!$A$2:$A$11370,0))</f>
        <v>3916</v>
      </c>
    </row>
    <row r="5159" spans="1:5">
      <c r="A5159" s="2" t="s">
        <v>27645</v>
      </c>
      <c r="B5159" s="2" t="str">
        <f t="shared" si="100"/>
        <v>CombatExtended.AmmoDef+Ammo_3006Springfield_AP.label</v>
      </c>
      <c r="C5159" s="2" t="str">
        <f t="shared" si="101"/>
        <v>CombatExtended.AmmoDef+Ammo_3006Springfield_AP.label</v>
      </c>
      <c r="D5159" s="2" t="s">
        <v>27631</v>
      </c>
      <c r="E5159" s="2">
        <f>IF(ISERROR(B5159),"",MATCH(C5159,'240206'!$A$2:$A$11370,0))</f>
        <v>3919</v>
      </c>
    </row>
    <row r="5160" spans="1:5">
      <c r="A5160" s="2" t="s">
        <v>27646</v>
      </c>
      <c r="B5160" s="2" t="str">
        <f t="shared" si="100"/>
        <v>CombatExtended.AmmoDef+Ammo_3006Springfield_AP.description</v>
      </c>
      <c r="C5160" s="2" t="str">
        <f t="shared" si="101"/>
        <v>CombatExtended.AmmoDef+Ammo_3006Springfield_AP.description</v>
      </c>
      <c r="D5160" s="2" t="s">
        <v>27635</v>
      </c>
      <c r="E5160" s="2">
        <f>IF(ISERROR(B5160),"",MATCH(C5160,'240206'!$A$2:$A$11370,0))</f>
        <v>3918</v>
      </c>
    </row>
    <row r="5161" spans="1:5">
      <c r="A5161" s="2" t="s">
        <v>27643</v>
      </c>
      <c r="B5161" s="2" t="str">
        <f t="shared" si="100"/>
        <v>CombatExtended.AmmoDef+Ammo_3006Springfield_HP.label</v>
      </c>
      <c r="C5161" s="2" t="str">
        <f t="shared" si="101"/>
        <v>CombatExtended.AmmoDef+Ammo_3006Springfield_HP.label</v>
      </c>
      <c r="D5161" s="2" t="s">
        <v>27630</v>
      </c>
      <c r="E5161" s="2">
        <f>IF(ISERROR(B5161),"",MATCH(C5161,'240206'!$A$2:$A$11370,0))</f>
        <v>3921</v>
      </c>
    </row>
    <row r="5162" spans="1:5">
      <c r="A5162" s="2" t="s">
        <v>27644</v>
      </c>
      <c r="B5162" s="2" t="str">
        <f t="shared" ref="B5162:B5225" si="102">IF(OR(ISNUMBER(FIND("+Ammo_",A5162)),ISNUMBER(FIND("+Shell_",A5162)),ISNUMBER(FIND("+Weapon_",A5162))),SUBSTITUTE(A5162,"ThingDef+","CombatExtended.AmmoDef+"),A5162)</f>
        <v>CombatExtended.AmmoDef+Ammo_3006Springfield_HP.description</v>
      </c>
      <c r="C5162" s="2" t="str">
        <f t="shared" si="101"/>
        <v>CombatExtended.AmmoDef+Ammo_3006Springfield_HP.description</v>
      </c>
      <c r="D5162" s="2" t="s">
        <v>27635</v>
      </c>
      <c r="E5162" s="2">
        <f>IF(ISERROR(B5162),"",MATCH(C5162,'240206'!$A$2:$A$11370,0))</f>
        <v>3920</v>
      </c>
    </row>
    <row r="5163" spans="1:5">
      <c r="A5163" s="2" t="s">
        <v>27641</v>
      </c>
      <c r="B5163" s="2" t="str">
        <f t="shared" si="102"/>
        <v>CombatExtended.AmmoDef+Ammo_3006Springfield_Incendiary.label</v>
      </c>
      <c r="C5163" s="2" t="str">
        <f t="shared" si="101"/>
        <v>CombatExtended.AmmoDef+Ammo_3006Springfield_Incendiary.label</v>
      </c>
      <c r="D5163" s="2" t="s">
        <v>27640</v>
      </c>
      <c r="E5163" s="2">
        <f>IF(ISERROR(B5163),"",MATCH(C5163,'240206'!$A$2:$A$11370,0))</f>
        <v>3923</v>
      </c>
    </row>
    <row r="5164" spans="1:5">
      <c r="A5164" s="2" t="s">
        <v>27642</v>
      </c>
      <c r="B5164" s="2" t="str">
        <f t="shared" si="102"/>
        <v>CombatExtended.AmmoDef+Ammo_3006Springfield_Incendiary.description</v>
      </c>
      <c r="C5164" s="2" t="str">
        <f t="shared" si="101"/>
        <v>CombatExtended.AmmoDef+Ammo_3006Springfield_Incendiary.description</v>
      </c>
      <c r="D5164" s="2" t="s">
        <v>27635</v>
      </c>
      <c r="E5164" s="2">
        <f>IF(ISERROR(B5164),"",MATCH(C5164,'240206'!$A$2:$A$11370,0))</f>
        <v>3922</v>
      </c>
    </row>
    <row r="5165" spans="1:5">
      <c r="A5165" s="2" t="s">
        <v>27638</v>
      </c>
      <c r="B5165" s="2" t="str">
        <f t="shared" si="102"/>
        <v>CombatExtended.AmmoDef+Ammo_3006Springfield_HE.label</v>
      </c>
      <c r="C5165" s="2" t="str">
        <f t="shared" si="101"/>
        <v>CombatExtended.AmmoDef+Ammo_3006Springfield_HE.label</v>
      </c>
      <c r="D5165" s="2" t="s">
        <v>27637</v>
      </c>
      <c r="E5165" s="2">
        <f>IF(ISERROR(B5165),"",MATCH(C5165,'240206'!$A$2:$A$11370,0))</f>
        <v>3925</v>
      </c>
    </row>
    <row r="5166" spans="1:5">
      <c r="A5166" s="2" t="s">
        <v>27639</v>
      </c>
      <c r="B5166" s="2" t="str">
        <f t="shared" si="102"/>
        <v>CombatExtended.AmmoDef+Ammo_3006Springfield_HE.description</v>
      </c>
      <c r="C5166" s="2" t="str">
        <f t="shared" si="101"/>
        <v>CombatExtended.AmmoDef+Ammo_3006Springfield_HE.description</v>
      </c>
      <c r="D5166" s="2" t="s">
        <v>27635</v>
      </c>
      <c r="E5166" s="2">
        <f>IF(ISERROR(B5166),"",MATCH(C5166,'240206'!$A$2:$A$11370,0))</f>
        <v>3924</v>
      </c>
    </row>
    <row r="5167" spans="1:5">
      <c r="A5167" s="2" t="s">
        <v>27634</v>
      </c>
      <c r="B5167" s="2" t="str">
        <f t="shared" si="102"/>
        <v>CombatExtended.AmmoDef+Ammo_3006Springfield_Sabot.label</v>
      </c>
      <c r="C5167" s="2" t="str">
        <f t="shared" si="101"/>
        <v>CombatExtended.AmmoDef+Ammo_3006Springfield_Sabot.label</v>
      </c>
      <c r="D5167" s="2" t="s">
        <v>27633</v>
      </c>
      <c r="E5167" s="2">
        <f>IF(ISERROR(B5167),"",MATCH(C5167,'240206'!$A$2:$A$11370,0))</f>
        <v>3927</v>
      </c>
    </row>
    <row r="5168" spans="1:5">
      <c r="A5168" s="2" t="s">
        <v>27636</v>
      </c>
      <c r="B5168" s="2" t="str">
        <f t="shared" si="102"/>
        <v>CombatExtended.AmmoDef+Ammo_3006Springfield_Sabot.description</v>
      </c>
      <c r="C5168" s="2" t="str">
        <f t="shared" si="101"/>
        <v>CombatExtended.AmmoDef+Ammo_3006Springfield_Sabot.description</v>
      </c>
      <c r="D5168" s="2" t="s">
        <v>27635</v>
      </c>
      <c r="E5168" s="2">
        <f>IF(ISERROR(B5168),"",MATCH(C5168,'240206'!$A$2:$A$11370,0))</f>
        <v>3926</v>
      </c>
    </row>
    <row r="5169" spans="1:5">
      <c r="A5169" s="2" t="s">
        <v>11122</v>
      </c>
      <c r="B5169" s="2" t="str">
        <f t="shared" si="102"/>
        <v>ThingDef+Bullet_3006Springfield_FMJ.label</v>
      </c>
      <c r="C5169" s="2" t="str">
        <f t="shared" si="101"/>
        <v>ThingDef+Bullet_3006Springfield_FMJ.label</v>
      </c>
      <c r="D5169" s="2" t="s">
        <v>27632</v>
      </c>
      <c r="E5169" s="2">
        <f>IF(ISERROR(B5169),"",MATCH(C5169,'240206'!$A$2:$A$11370,0))</f>
        <v>3928</v>
      </c>
    </row>
    <row r="5170" spans="1:5">
      <c r="A5170" s="2" t="s">
        <v>11125</v>
      </c>
      <c r="B5170" s="2" t="str">
        <f t="shared" si="102"/>
        <v>ThingDef+Bullet_3006Springfield_AP.label</v>
      </c>
      <c r="C5170" s="2" t="str">
        <f t="shared" si="101"/>
        <v>ThingDef+Bullet_3006Springfield_AP.label</v>
      </c>
      <c r="D5170" s="2" t="s">
        <v>27631</v>
      </c>
      <c r="E5170" s="2">
        <f>IF(ISERROR(B5170),"",MATCH(C5170,'240206'!$A$2:$A$11370,0))</f>
        <v>3929</v>
      </c>
    </row>
    <row r="5171" spans="1:5">
      <c r="A5171" s="2" t="s">
        <v>11128</v>
      </c>
      <c r="B5171" s="2" t="str">
        <f t="shared" si="102"/>
        <v>ThingDef+Bullet_3006Springfield_HP.label</v>
      </c>
      <c r="C5171" s="2" t="str">
        <f t="shared" si="101"/>
        <v>ThingDef+Bullet_3006Springfield_HP.label</v>
      </c>
      <c r="D5171" s="2" t="s">
        <v>27630</v>
      </c>
      <c r="E5171" s="2">
        <f>IF(ISERROR(B5171),"",MATCH(C5171,'240206'!$A$2:$A$11370,0))</f>
        <v>3930</v>
      </c>
    </row>
    <row r="5172" spans="1:5">
      <c r="A5172" s="2" t="s">
        <v>11131</v>
      </c>
      <c r="B5172" s="2" t="str">
        <f t="shared" si="102"/>
        <v>ThingDef+Bullet_3006Springfield_Incendiary.label</v>
      </c>
      <c r="C5172" s="2" t="str">
        <f t="shared" si="101"/>
        <v>ThingDef+Bullet_3006Springfield_Incendiary.label</v>
      </c>
      <c r="D5172" s="2" t="s">
        <v>27629</v>
      </c>
      <c r="E5172" s="2">
        <f>IF(ISERROR(B5172),"",MATCH(C5172,'240206'!$A$2:$A$11370,0))</f>
        <v>3931</v>
      </c>
    </row>
    <row r="5173" spans="1:5">
      <c r="A5173" s="2" t="s">
        <v>11134</v>
      </c>
      <c r="B5173" s="2" t="str">
        <f t="shared" si="102"/>
        <v>ThingDef+Bullet_3006Springfield_HE.label</v>
      </c>
      <c r="C5173" s="2" t="str">
        <f t="shared" si="101"/>
        <v>ThingDef+Bullet_3006Springfield_HE.label</v>
      </c>
      <c r="D5173" s="2" t="s">
        <v>27628</v>
      </c>
      <c r="E5173" s="2">
        <f>IF(ISERROR(B5173),"",MATCH(C5173,'240206'!$A$2:$A$11370,0))</f>
        <v>3932</v>
      </c>
    </row>
    <row r="5174" spans="1:5">
      <c r="A5174" s="2" t="s">
        <v>11137</v>
      </c>
      <c r="B5174" s="2" t="str">
        <f t="shared" si="102"/>
        <v>ThingDef+Bullet_3006Springfield_Sabot.label</v>
      </c>
      <c r="C5174" s="2" t="str">
        <f t="shared" si="101"/>
        <v>ThingDef+Bullet_3006Springfield_Sabot.label</v>
      </c>
      <c r="D5174" s="2" t="s">
        <v>27627</v>
      </c>
      <c r="E5174" s="2">
        <f>IF(ISERROR(B5174),"",MATCH(C5174,'240206'!$A$2:$A$11370,0))</f>
        <v>3933</v>
      </c>
    </row>
    <row r="5175" spans="1:5">
      <c r="A5175" s="2" t="s">
        <v>27625</v>
      </c>
      <c r="B5175" s="2" t="str">
        <f t="shared" si="102"/>
        <v>CombatExtended.AmmoDef+Ammo_300AACBlackout_FMJ.label</v>
      </c>
      <c r="C5175" s="2" t="str">
        <f t="shared" si="101"/>
        <v>CombatExtended.AmmoDef+Ammo_300AACBlackout_FMJ.label</v>
      </c>
      <c r="D5175" s="2" t="s">
        <v>27624</v>
      </c>
      <c r="E5175" s="2">
        <f>IF(ISERROR(B5175),"",MATCH(C5175,'240206'!$A$2:$A$11370,0))</f>
        <v>3955</v>
      </c>
    </row>
    <row r="5176" spans="1:5">
      <c r="A5176" s="2" t="s">
        <v>27626</v>
      </c>
      <c r="B5176" s="2" t="str">
        <f t="shared" si="102"/>
        <v>CombatExtended.AmmoDef+Ammo_300AACBlackout_FMJ.description</v>
      </c>
      <c r="C5176" s="2" t="str">
        <f t="shared" si="101"/>
        <v>CombatExtended.AmmoDef+Ammo_300AACBlackout_FMJ.description</v>
      </c>
      <c r="D5176" s="2" t="s">
        <v>27610</v>
      </c>
      <c r="E5176" s="2">
        <f>IF(ISERROR(B5176),"",MATCH(C5176,'240206'!$A$2:$A$11370,0))</f>
        <v>3954</v>
      </c>
    </row>
    <row r="5177" spans="1:5">
      <c r="A5177" s="2" t="s">
        <v>27622</v>
      </c>
      <c r="B5177" s="2" t="str">
        <f t="shared" si="102"/>
        <v>CombatExtended.AmmoDef+Ammo_300AACBlackout_AP.label</v>
      </c>
      <c r="C5177" s="2" t="str">
        <f t="shared" si="101"/>
        <v>CombatExtended.AmmoDef+Ammo_300AACBlackout_AP.label</v>
      </c>
      <c r="D5177" s="2" t="s">
        <v>27621</v>
      </c>
      <c r="E5177" s="2">
        <f>IF(ISERROR(B5177),"",MATCH(C5177,'240206'!$A$2:$A$11370,0))</f>
        <v>3957</v>
      </c>
    </row>
    <row r="5178" spans="1:5">
      <c r="A5178" s="2" t="s">
        <v>27623</v>
      </c>
      <c r="B5178" s="2" t="str">
        <f t="shared" si="102"/>
        <v>CombatExtended.AmmoDef+Ammo_300AACBlackout_AP.description</v>
      </c>
      <c r="C5178" s="2" t="str">
        <f t="shared" si="101"/>
        <v>CombatExtended.AmmoDef+Ammo_300AACBlackout_AP.description</v>
      </c>
      <c r="D5178" s="2" t="s">
        <v>27610</v>
      </c>
      <c r="E5178" s="2">
        <f>IF(ISERROR(B5178),"",MATCH(C5178,'240206'!$A$2:$A$11370,0))</f>
        <v>3956</v>
      </c>
    </row>
    <row r="5179" spans="1:5">
      <c r="A5179" s="2" t="s">
        <v>27619</v>
      </c>
      <c r="B5179" s="2" t="str">
        <f t="shared" si="102"/>
        <v>CombatExtended.AmmoDef+Ammo_300AACBlackout_HP.label</v>
      </c>
      <c r="C5179" s="2" t="str">
        <f t="shared" si="101"/>
        <v>CombatExtended.AmmoDef+Ammo_300AACBlackout_HP.label</v>
      </c>
      <c r="D5179" s="2" t="s">
        <v>27618</v>
      </c>
      <c r="E5179" s="2">
        <f>IF(ISERROR(B5179),"",MATCH(C5179,'240206'!$A$2:$A$11370,0))</f>
        <v>3959</v>
      </c>
    </row>
    <row r="5180" spans="1:5">
      <c r="A5180" s="2" t="s">
        <v>27620</v>
      </c>
      <c r="B5180" s="2" t="str">
        <f t="shared" si="102"/>
        <v>CombatExtended.AmmoDef+Ammo_300AACBlackout_HP.description</v>
      </c>
      <c r="C5180" s="2" t="str">
        <f t="shared" si="101"/>
        <v>CombatExtended.AmmoDef+Ammo_300AACBlackout_HP.description</v>
      </c>
      <c r="D5180" s="2" t="s">
        <v>27610</v>
      </c>
      <c r="E5180" s="2">
        <f>IF(ISERROR(B5180),"",MATCH(C5180,'240206'!$A$2:$A$11370,0))</f>
        <v>3958</v>
      </c>
    </row>
    <row r="5181" spans="1:5">
      <c r="A5181" s="2" t="s">
        <v>27616</v>
      </c>
      <c r="B5181" s="2" t="str">
        <f t="shared" si="102"/>
        <v>CombatExtended.AmmoDef+Ammo_300AACBlackout_Incendiary.label</v>
      </c>
      <c r="C5181" s="2" t="str">
        <f t="shared" si="101"/>
        <v>CombatExtended.AmmoDef+Ammo_300AACBlackout_Incendiary.label</v>
      </c>
      <c r="D5181" s="2" t="s">
        <v>27615</v>
      </c>
      <c r="E5181" s="2">
        <f>IF(ISERROR(B5181),"",MATCH(C5181,'240206'!$A$2:$A$11370,0))</f>
        <v>3961</v>
      </c>
    </row>
    <row r="5182" spans="1:5">
      <c r="A5182" s="2" t="s">
        <v>27617</v>
      </c>
      <c r="B5182" s="2" t="str">
        <f t="shared" si="102"/>
        <v>CombatExtended.AmmoDef+Ammo_300AACBlackout_Incendiary.description</v>
      </c>
      <c r="C5182" s="2" t="str">
        <f t="shared" si="101"/>
        <v>CombatExtended.AmmoDef+Ammo_300AACBlackout_Incendiary.description</v>
      </c>
      <c r="D5182" s="2" t="s">
        <v>27610</v>
      </c>
      <c r="E5182" s="2">
        <f>IF(ISERROR(B5182),"",MATCH(C5182,'240206'!$A$2:$A$11370,0))</f>
        <v>3960</v>
      </c>
    </row>
    <row r="5183" spans="1:5">
      <c r="A5183" s="2" t="s">
        <v>27613</v>
      </c>
      <c r="B5183" s="2" t="str">
        <f t="shared" si="102"/>
        <v>CombatExtended.AmmoDef+Ammo_300AACBlackout_HE.label</v>
      </c>
      <c r="C5183" s="2" t="str">
        <f t="shared" si="101"/>
        <v>CombatExtended.AmmoDef+Ammo_300AACBlackout_HE.label</v>
      </c>
      <c r="D5183" s="2" t="s">
        <v>27612</v>
      </c>
      <c r="E5183" s="2">
        <f>IF(ISERROR(B5183),"",MATCH(C5183,'240206'!$A$2:$A$11370,0))</f>
        <v>3963</v>
      </c>
    </row>
    <row r="5184" spans="1:5">
      <c r="A5184" s="2" t="s">
        <v>27614</v>
      </c>
      <c r="B5184" s="2" t="str">
        <f t="shared" si="102"/>
        <v>CombatExtended.AmmoDef+Ammo_300AACBlackout_HE.description</v>
      </c>
      <c r="C5184" s="2" t="str">
        <f t="shared" si="101"/>
        <v>CombatExtended.AmmoDef+Ammo_300AACBlackout_HE.description</v>
      </c>
      <c r="D5184" s="2" t="s">
        <v>27610</v>
      </c>
      <c r="E5184" s="2">
        <f>IF(ISERROR(B5184),"",MATCH(C5184,'240206'!$A$2:$A$11370,0))</f>
        <v>3962</v>
      </c>
    </row>
    <row r="5185" spans="1:5">
      <c r="A5185" s="2" t="s">
        <v>27609</v>
      </c>
      <c r="B5185" s="2" t="str">
        <f t="shared" si="102"/>
        <v>CombatExtended.AmmoDef+Ammo_300AACBlackout_Sabot.label</v>
      </c>
      <c r="C5185" s="2" t="str">
        <f t="shared" si="101"/>
        <v>CombatExtended.AmmoDef+Ammo_300AACBlackout_Sabot.label</v>
      </c>
      <c r="D5185" s="2" t="s">
        <v>27608</v>
      </c>
      <c r="E5185" s="2">
        <f>IF(ISERROR(B5185),"",MATCH(C5185,'240206'!$A$2:$A$11370,0))</f>
        <v>3965</v>
      </c>
    </row>
    <row r="5186" spans="1:5">
      <c r="A5186" s="2" t="s">
        <v>27611</v>
      </c>
      <c r="B5186" s="2" t="str">
        <f t="shared" si="102"/>
        <v>CombatExtended.AmmoDef+Ammo_300AACBlackout_Sabot.description</v>
      </c>
      <c r="C5186" s="2" t="str">
        <f t="shared" si="101"/>
        <v>CombatExtended.AmmoDef+Ammo_300AACBlackout_Sabot.description</v>
      </c>
      <c r="D5186" s="2" t="s">
        <v>27610</v>
      </c>
      <c r="E5186" s="2">
        <f>IF(ISERROR(B5186),"",MATCH(C5186,'240206'!$A$2:$A$11370,0))</f>
        <v>3964</v>
      </c>
    </row>
    <row r="5187" spans="1:5">
      <c r="A5187" s="2" t="s">
        <v>11230</v>
      </c>
      <c r="B5187" s="2" t="str">
        <f t="shared" si="102"/>
        <v>ThingDef+Bullet_300AACBlackout_FMJ.label</v>
      </c>
      <c r="C5187" s="2" t="str">
        <f t="shared" ref="C5187:C5250" si="103">IF(B5187="",A5187,B5187)</f>
        <v>ThingDef+Bullet_300AACBlackout_FMJ.label</v>
      </c>
      <c r="D5187" s="2" t="s">
        <v>27607</v>
      </c>
      <c r="E5187" s="2">
        <f>IF(ISERROR(B5187),"",MATCH(C5187,'240206'!$A$2:$A$11370,0))</f>
        <v>3966</v>
      </c>
    </row>
    <row r="5188" spans="1:5">
      <c r="A5188" s="2" t="s">
        <v>11233</v>
      </c>
      <c r="B5188" s="2" t="str">
        <f t="shared" si="102"/>
        <v>ThingDef+Bullet_300AACBlackout_AP.label</v>
      </c>
      <c r="C5188" s="2" t="str">
        <f t="shared" si="103"/>
        <v>ThingDef+Bullet_300AACBlackout_AP.label</v>
      </c>
      <c r="D5188" s="2" t="s">
        <v>27606</v>
      </c>
      <c r="E5188" s="2">
        <f>IF(ISERROR(B5188),"",MATCH(C5188,'240206'!$A$2:$A$11370,0))</f>
        <v>3967</v>
      </c>
    </row>
    <row r="5189" spans="1:5">
      <c r="A5189" s="2" t="s">
        <v>11236</v>
      </c>
      <c r="B5189" s="2" t="str">
        <f t="shared" si="102"/>
        <v>ThingDef+Bullet_300AACBlackout_HP.label</v>
      </c>
      <c r="C5189" s="2" t="str">
        <f t="shared" si="103"/>
        <v>ThingDef+Bullet_300AACBlackout_HP.label</v>
      </c>
      <c r="D5189" s="2" t="s">
        <v>27605</v>
      </c>
      <c r="E5189" s="2">
        <f>IF(ISERROR(B5189),"",MATCH(C5189,'240206'!$A$2:$A$11370,0))</f>
        <v>3968</v>
      </c>
    </row>
    <row r="5190" spans="1:5">
      <c r="A5190" s="2" t="s">
        <v>11239</v>
      </c>
      <c r="B5190" s="2" t="str">
        <f t="shared" si="102"/>
        <v>ThingDef+Bullet_300AACBlackout_Incendiary.label</v>
      </c>
      <c r="C5190" s="2" t="str">
        <f t="shared" si="103"/>
        <v>ThingDef+Bullet_300AACBlackout_Incendiary.label</v>
      </c>
      <c r="D5190" s="2" t="s">
        <v>27604</v>
      </c>
      <c r="E5190" s="2">
        <f>IF(ISERROR(B5190),"",MATCH(C5190,'240206'!$A$2:$A$11370,0))</f>
        <v>3969</v>
      </c>
    </row>
    <row r="5191" spans="1:5">
      <c r="A5191" s="2" t="s">
        <v>11242</v>
      </c>
      <c r="B5191" s="2" t="str">
        <f t="shared" si="102"/>
        <v>ThingDef+Bullet_300AACBlackout_HE.label</v>
      </c>
      <c r="C5191" s="2" t="str">
        <f t="shared" si="103"/>
        <v>ThingDef+Bullet_300AACBlackout_HE.label</v>
      </c>
      <c r="D5191" s="2" t="s">
        <v>27603</v>
      </c>
      <c r="E5191" s="2">
        <f>IF(ISERROR(B5191),"",MATCH(C5191,'240206'!$A$2:$A$11370,0))</f>
        <v>3970</v>
      </c>
    </row>
    <row r="5192" spans="1:5">
      <c r="A5192" s="2" t="s">
        <v>11245</v>
      </c>
      <c r="B5192" s="2" t="str">
        <f t="shared" si="102"/>
        <v>ThingDef+Bullet_300AACBlackout_Sabot.label</v>
      </c>
      <c r="C5192" s="2" t="str">
        <f t="shared" si="103"/>
        <v>ThingDef+Bullet_300AACBlackout_Sabot.label</v>
      </c>
      <c r="D5192" s="2" t="s">
        <v>27602</v>
      </c>
      <c r="E5192" s="2">
        <f>IF(ISERROR(B5192),"",MATCH(C5192,'240206'!$A$2:$A$11370,0))</f>
        <v>3971</v>
      </c>
    </row>
    <row r="5193" spans="1:5">
      <c r="A5193" s="2" t="s">
        <v>27600</v>
      </c>
      <c r="B5193" s="2" t="str">
        <f t="shared" si="102"/>
        <v>CombatExtended.AmmoDef+Ammo_303British_FMJ.label</v>
      </c>
      <c r="C5193" s="2" t="str">
        <f t="shared" si="103"/>
        <v>CombatExtended.AmmoDef+Ammo_303British_FMJ.label</v>
      </c>
      <c r="D5193" s="2" t="s">
        <v>27599</v>
      </c>
      <c r="E5193" s="2">
        <f>IF(ISERROR(B5193),"",MATCH(C5193,'240206'!$A$2:$A$11370,0))</f>
        <v>3993</v>
      </c>
    </row>
    <row r="5194" spans="1:5">
      <c r="A5194" s="2" t="s">
        <v>27601</v>
      </c>
      <c r="B5194" s="2" t="str">
        <f t="shared" si="102"/>
        <v>CombatExtended.AmmoDef+Ammo_303British_FMJ.description</v>
      </c>
      <c r="C5194" s="2" t="str">
        <f t="shared" si="103"/>
        <v>CombatExtended.AmmoDef+Ammo_303British_FMJ.description</v>
      </c>
      <c r="D5194" s="2" t="s">
        <v>27190</v>
      </c>
      <c r="E5194" s="2">
        <f>IF(ISERROR(B5194),"",MATCH(C5194,'240206'!$A$2:$A$11370,0))</f>
        <v>3992</v>
      </c>
    </row>
    <row r="5195" spans="1:5">
      <c r="A5195" s="2" t="s">
        <v>27597</v>
      </c>
      <c r="B5195" s="2" t="str">
        <f t="shared" si="102"/>
        <v>CombatExtended.AmmoDef+Ammo_303British_AP.label</v>
      </c>
      <c r="C5195" s="2" t="str">
        <f t="shared" si="103"/>
        <v>CombatExtended.AmmoDef+Ammo_303British_AP.label</v>
      </c>
      <c r="D5195" s="2" t="s">
        <v>27596</v>
      </c>
      <c r="E5195" s="2">
        <f>IF(ISERROR(B5195),"",MATCH(C5195,'240206'!$A$2:$A$11370,0))</f>
        <v>3995</v>
      </c>
    </row>
    <row r="5196" spans="1:5">
      <c r="A5196" s="2" t="s">
        <v>27598</v>
      </c>
      <c r="B5196" s="2" t="str">
        <f t="shared" si="102"/>
        <v>CombatExtended.AmmoDef+Ammo_303British_AP.description</v>
      </c>
      <c r="C5196" s="2" t="str">
        <f t="shared" si="103"/>
        <v>CombatExtended.AmmoDef+Ammo_303British_AP.description</v>
      </c>
      <c r="D5196" s="2" t="s">
        <v>27190</v>
      </c>
      <c r="E5196" s="2">
        <f>IF(ISERROR(B5196),"",MATCH(C5196,'240206'!$A$2:$A$11370,0))</f>
        <v>3994</v>
      </c>
    </row>
    <row r="5197" spans="1:5">
      <c r="A5197" s="2" t="s">
        <v>27594</v>
      </c>
      <c r="B5197" s="2" t="str">
        <f t="shared" si="102"/>
        <v>CombatExtended.AmmoDef+Ammo_303British_HP.label</v>
      </c>
      <c r="C5197" s="2" t="str">
        <f t="shared" si="103"/>
        <v>CombatExtended.AmmoDef+Ammo_303British_HP.label</v>
      </c>
      <c r="D5197" s="2" t="s">
        <v>27593</v>
      </c>
      <c r="E5197" s="2">
        <f>IF(ISERROR(B5197),"",MATCH(C5197,'240206'!$A$2:$A$11370,0))</f>
        <v>3997</v>
      </c>
    </row>
    <row r="5198" spans="1:5">
      <c r="A5198" s="2" t="s">
        <v>27595</v>
      </c>
      <c r="B5198" s="2" t="str">
        <f t="shared" si="102"/>
        <v>CombatExtended.AmmoDef+Ammo_303British_HP.description</v>
      </c>
      <c r="C5198" s="2" t="str">
        <f t="shared" si="103"/>
        <v>CombatExtended.AmmoDef+Ammo_303British_HP.description</v>
      </c>
      <c r="D5198" s="2" t="s">
        <v>27190</v>
      </c>
      <c r="E5198" s="2">
        <f>IF(ISERROR(B5198),"",MATCH(C5198,'240206'!$A$2:$A$11370,0))</f>
        <v>3996</v>
      </c>
    </row>
    <row r="5199" spans="1:5">
      <c r="A5199" s="2" t="s">
        <v>27591</v>
      </c>
      <c r="B5199" s="2" t="str">
        <f t="shared" si="102"/>
        <v>CombatExtended.AmmoDef+Ammo_303British_Incendiary.label</v>
      </c>
      <c r="C5199" s="2" t="str">
        <f t="shared" si="103"/>
        <v>CombatExtended.AmmoDef+Ammo_303British_Incendiary.label</v>
      </c>
      <c r="D5199" s="2" t="s">
        <v>27590</v>
      </c>
      <c r="E5199" s="2">
        <f>IF(ISERROR(B5199),"",MATCH(C5199,'240206'!$A$2:$A$11370,0))</f>
        <v>3999</v>
      </c>
    </row>
    <row r="5200" spans="1:5">
      <c r="A5200" s="2" t="s">
        <v>27592</v>
      </c>
      <c r="B5200" s="2" t="str">
        <f t="shared" si="102"/>
        <v>CombatExtended.AmmoDef+Ammo_303British_Incendiary.description</v>
      </c>
      <c r="C5200" s="2" t="str">
        <f t="shared" si="103"/>
        <v>CombatExtended.AmmoDef+Ammo_303British_Incendiary.description</v>
      </c>
      <c r="D5200" s="2" t="s">
        <v>27190</v>
      </c>
      <c r="E5200" s="2">
        <f>IF(ISERROR(B5200),"",MATCH(C5200,'240206'!$A$2:$A$11370,0))</f>
        <v>3998</v>
      </c>
    </row>
    <row r="5201" spans="1:5">
      <c r="A5201" s="2" t="s">
        <v>27588</v>
      </c>
      <c r="B5201" s="2" t="str">
        <f t="shared" si="102"/>
        <v>CombatExtended.AmmoDef+Ammo_303British_HE.label</v>
      </c>
      <c r="C5201" s="2" t="str">
        <f t="shared" si="103"/>
        <v>CombatExtended.AmmoDef+Ammo_303British_HE.label</v>
      </c>
      <c r="D5201" s="2" t="s">
        <v>27587</v>
      </c>
      <c r="E5201" s="2">
        <f>IF(ISERROR(B5201),"",MATCH(C5201,'240206'!$A$2:$A$11370,0))</f>
        <v>4001</v>
      </c>
    </row>
    <row r="5202" spans="1:5">
      <c r="A5202" s="2" t="s">
        <v>27589</v>
      </c>
      <c r="B5202" s="2" t="str">
        <f t="shared" si="102"/>
        <v>CombatExtended.AmmoDef+Ammo_303British_HE.description</v>
      </c>
      <c r="C5202" s="2" t="str">
        <f t="shared" si="103"/>
        <v>CombatExtended.AmmoDef+Ammo_303British_HE.description</v>
      </c>
      <c r="D5202" s="2" t="s">
        <v>27190</v>
      </c>
      <c r="E5202" s="2">
        <f>IF(ISERROR(B5202),"",MATCH(C5202,'240206'!$A$2:$A$11370,0))</f>
        <v>4000</v>
      </c>
    </row>
    <row r="5203" spans="1:5">
      <c r="A5203" s="2" t="s">
        <v>27585</v>
      </c>
      <c r="B5203" s="2" t="str">
        <f t="shared" si="102"/>
        <v>CombatExtended.AmmoDef+Ammo_303British_Sabot.label</v>
      </c>
      <c r="C5203" s="2" t="str">
        <f t="shared" si="103"/>
        <v>CombatExtended.AmmoDef+Ammo_303British_Sabot.label</v>
      </c>
      <c r="D5203" s="2" t="s">
        <v>27584</v>
      </c>
      <c r="E5203" s="2">
        <f>IF(ISERROR(B5203),"",MATCH(C5203,'240206'!$A$2:$A$11370,0))</f>
        <v>4003</v>
      </c>
    </row>
    <row r="5204" spans="1:5">
      <c r="A5204" s="2" t="s">
        <v>27586</v>
      </c>
      <c r="B5204" s="2" t="str">
        <f t="shared" si="102"/>
        <v>CombatExtended.AmmoDef+Ammo_303British_Sabot.description</v>
      </c>
      <c r="C5204" s="2" t="str">
        <f t="shared" si="103"/>
        <v>CombatExtended.AmmoDef+Ammo_303British_Sabot.description</v>
      </c>
      <c r="D5204" s="2" t="s">
        <v>27190</v>
      </c>
      <c r="E5204" s="2">
        <f>IF(ISERROR(B5204),"",MATCH(C5204,'240206'!$A$2:$A$11370,0))</f>
        <v>4002</v>
      </c>
    </row>
    <row r="5205" spans="1:5">
      <c r="A5205" s="2" t="s">
        <v>11338</v>
      </c>
      <c r="B5205" s="2" t="str">
        <f t="shared" si="102"/>
        <v>ThingDef+Bullet_303British_FMJ.label</v>
      </c>
      <c r="C5205" s="2" t="str">
        <f t="shared" si="103"/>
        <v>ThingDef+Bullet_303British_FMJ.label</v>
      </c>
      <c r="D5205" s="2" t="s">
        <v>27583</v>
      </c>
      <c r="E5205" s="2">
        <f>IF(ISERROR(B5205),"",MATCH(C5205,'240206'!$A$2:$A$11370,0))</f>
        <v>4004</v>
      </c>
    </row>
    <row r="5206" spans="1:5">
      <c r="A5206" s="2" t="s">
        <v>11341</v>
      </c>
      <c r="B5206" s="2" t="str">
        <f t="shared" si="102"/>
        <v>ThingDef+Bullet_303British_AP.label</v>
      </c>
      <c r="C5206" s="2" t="str">
        <f t="shared" si="103"/>
        <v>ThingDef+Bullet_303British_AP.label</v>
      </c>
      <c r="D5206" s="2" t="s">
        <v>27582</v>
      </c>
      <c r="E5206" s="2">
        <f>IF(ISERROR(B5206),"",MATCH(C5206,'240206'!$A$2:$A$11370,0))</f>
        <v>4005</v>
      </c>
    </row>
    <row r="5207" spans="1:5">
      <c r="A5207" s="2" t="s">
        <v>11344</v>
      </c>
      <c r="B5207" s="2" t="str">
        <f t="shared" si="102"/>
        <v>ThingDef+Bullet_303British_HP.label</v>
      </c>
      <c r="C5207" s="2" t="str">
        <f t="shared" si="103"/>
        <v>ThingDef+Bullet_303British_HP.label</v>
      </c>
      <c r="D5207" s="2" t="s">
        <v>27581</v>
      </c>
      <c r="E5207" s="2">
        <f>IF(ISERROR(B5207),"",MATCH(C5207,'240206'!$A$2:$A$11370,0))</f>
        <v>4006</v>
      </c>
    </row>
    <row r="5208" spans="1:5">
      <c r="A5208" s="2" t="s">
        <v>11347</v>
      </c>
      <c r="B5208" s="2" t="str">
        <f t="shared" si="102"/>
        <v>ThingDef+Bullet_303British_Incendiary.label</v>
      </c>
      <c r="C5208" s="2" t="str">
        <f t="shared" si="103"/>
        <v>ThingDef+Bullet_303British_Incendiary.label</v>
      </c>
      <c r="D5208" s="2" t="s">
        <v>27580</v>
      </c>
      <c r="E5208" s="2">
        <f>IF(ISERROR(B5208),"",MATCH(C5208,'240206'!$A$2:$A$11370,0))</f>
        <v>4007</v>
      </c>
    </row>
    <row r="5209" spans="1:5">
      <c r="A5209" s="2" t="s">
        <v>11350</v>
      </c>
      <c r="B5209" s="2" t="str">
        <f t="shared" si="102"/>
        <v>ThingDef+Bullet_303British_HE.label</v>
      </c>
      <c r="C5209" s="2" t="str">
        <f t="shared" si="103"/>
        <v>ThingDef+Bullet_303British_HE.label</v>
      </c>
      <c r="D5209" s="2" t="s">
        <v>27579</v>
      </c>
      <c r="E5209" s="2">
        <f>IF(ISERROR(B5209),"",MATCH(C5209,'240206'!$A$2:$A$11370,0))</f>
        <v>4008</v>
      </c>
    </row>
    <row r="5210" spans="1:5">
      <c r="A5210" s="2" t="s">
        <v>11353</v>
      </c>
      <c r="B5210" s="2" t="str">
        <f t="shared" si="102"/>
        <v>ThingDef+Bullet_303British_Sabot.label</v>
      </c>
      <c r="C5210" s="2" t="str">
        <f t="shared" si="103"/>
        <v>ThingDef+Bullet_303British_Sabot.label</v>
      </c>
      <c r="D5210" s="2" t="s">
        <v>27578</v>
      </c>
      <c r="E5210" s="2">
        <f>IF(ISERROR(B5210),"",MATCH(C5210,'240206'!$A$2:$A$11370,0))</f>
        <v>4009</v>
      </c>
    </row>
    <row r="5211" spans="1:5">
      <c r="A5211" s="2" t="s">
        <v>27576</v>
      </c>
      <c r="B5211" s="2" t="str">
        <f t="shared" si="102"/>
        <v>CombatExtended.AmmoDef+Ammo_30Carbine_FMJ.label</v>
      </c>
      <c r="C5211" s="2" t="str">
        <f t="shared" si="103"/>
        <v>CombatExtended.AmmoDef+Ammo_30Carbine_FMJ.label</v>
      </c>
      <c r="D5211" s="2" t="s">
        <v>27575</v>
      </c>
      <c r="E5211" s="2">
        <f>IF(ISERROR(B5211),"",MATCH(C5211,'240206'!$A$2:$A$11370,0))</f>
        <v>4031</v>
      </c>
    </row>
    <row r="5212" spans="1:5">
      <c r="A5212" s="2" t="s">
        <v>27577</v>
      </c>
      <c r="B5212" s="2" t="str">
        <f t="shared" si="102"/>
        <v>CombatExtended.AmmoDef+Ammo_30Carbine_FMJ.description</v>
      </c>
      <c r="C5212" s="2" t="str">
        <f t="shared" si="103"/>
        <v>CombatExtended.AmmoDef+Ammo_30Carbine_FMJ.description</v>
      </c>
      <c r="D5212" s="2" t="s">
        <v>27561</v>
      </c>
      <c r="E5212" s="2">
        <f>IF(ISERROR(B5212),"",MATCH(C5212,'240206'!$A$2:$A$11370,0))</f>
        <v>4030</v>
      </c>
    </row>
    <row r="5213" spans="1:5">
      <c r="A5213" s="2" t="s">
        <v>27573</v>
      </c>
      <c r="B5213" s="2" t="str">
        <f t="shared" si="102"/>
        <v>CombatExtended.AmmoDef+Ammo_30Carbine_AP.label</v>
      </c>
      <c r="C5213" s="2" t="str">
        <f t="shared" si="103"/>
        <v>CombatExtended.AmmoDef+Ammo_30Carbine_AP.label</v>
      </c>
      <c r="D5213" s="2" t="s">
        <v>27572</v>
      </c>
      <c r="E5213" s="2">
        <f>IF(ISERROR(B5213),"",MATCH(C5213,'240206'!$A$2:$A$11370,0))</f>
        <v>4033</v>
      </c>
    </row>
    <row r="5214" spans="1:5">
      <c r="A5214" s="2" t="s">
        <v>27574</v>
      </c>
      <c r="B5214" s="2" t="str">
        <f t="shared" si="102"/>
        <v>CombatExtended.AmmoDef+Ammo_30Carbine_AP.description</v>
      </c>
      <c r="C5214" s="2" t="str">
        <f t="shared" si="103"/>
        <v>CombatExtended.AmmoDef+Ammo_30Carbine_AP.description</v>
      </c>
      <c r="D5214" s="2" t="s">
        <v>27561</v>
      </c>
      <c r="E5214" s="2">
        <f>IF(ISERROR(B5214),"",MATCH(C5214,'240206'!$A$2:$A$11370,0))</f>
        <v>4032</v>
      </c>
    </row>
    <row r="5215" spans="1:5">
      <c r="A5215" s="2" t="s">
        <v>27570</v>
      </c>
      <c r="B5215" s="2" t="str">
        <f t="shared" si="102"/>
        <v>CombatExtended.AmmoDef+Ammo_30Carbine_HP.label</v>
      </c>
      <c r="C5215" s="2" t="str">
        <f t="shared" si="103"/>
        <v>CombatExtended.AmmoDef+Ammo_30Carbine_HP.label</v>
      </c>
      <c r="D5215" s="2" t="s">
        <v>27569</v>
      </c>
      <c r="E5215" s="2">
        <f>IF(ISERROR(B5215),"",MATCH(C5215,'240206'!$A$2:$A$11370,0))</f>
        <v>4035</v>
      </c>
    </row>
    <row r="5216" spans="1:5">
      <c r="A5216" s="2" t="s">
        <v>27571</v>
      </c>
      <c r="B5216" s="2" t="str">
        <f t="shared" si="102"/>
        <v>CombatExtended.AmmoDef+Ammo_30Carbine_HP.description</v>
      </c>
      <c r="C5216" s="2" t="str">
        <f t="shared" si="103"/>
        <v>CombatExtended.AmmoDef+Ammo_30Carbine_HP.description</v>
      </c>
      <c r="D5216" s="2" t="s">
        <v>27561</v>
      </c>
      <c r="E5216" s="2">
        <f>IF(ISERROR(B5216),"",MATCH(C5216,'240206'!$A$2:$A$11370,0))</f>
        <v>4034</v>
      </c>
    </row>
    <row r="5217" spans="1:5">
      <c r="A5217" s="2" t="s">
        <v>27567</v>
      </c>
      <c r="B5217" s="2" t="str">
        <f t="shared" si="102"/>
        <v>CombatExtended.AmmoDef+Ammo_30Carbine_Incendiary.label</v>
      </c>
      <c r="C5217" s="2" t="str">
        <f t="shared" si="103"/>
        <v>CombatExtended.AmmoDef+Ammo_30Carbine_Incendiary.label</v>
      </c>
      <c r="D5217" s="2" t="s">
        <v>27566</v>
      </c>
      <c r="E5217" s="2">
        <f>IF(ISERROR(B5217),"",MATCH(C5217,'240206'!$A$2:$A$11370,0))</f>
        <v>4037</v>
      </c>
    </row>
    <row r="5218" spans="1:5">
      <c r="A5218" s="2" t="s">
        <v>27568</v>
      </c>
      <c r="B5218" s="2" t="str">
        <f t="shared" si="102"/>
        <v>CombatExtended.AmmoDef+Ammo_30Carbine_Incendiary.description</v>
      </c>
      <c r="C5218" s="2" t="str">
        <f t="shared" si="103"/>
        <v>CombatExtended.AmmoDef+Ammo_30Carbine_Incendiary.description</v>
      </c>
      <c r="D5218" s="2" t="s">
        <v>27561</v>
      </c>
      <c r="E5218" s="2">
        <f>IF(ISERROR(B5218),"",MATCH(C5218,'240206'!$A$2:$A$11370,0))</f>
        <v>4036</v>
      </c>
    </row>
    <row r="5219" spans="1:5">
      <c r="A5219" s="2" t="s">
        <v>27564</v>
      </c>
      <c r="B5219" s="2" t="str">
        <f t="shared" si="102"/>
        <v>CombatExtended.AmmoDef+Ammo_30Carbine_HE.label</v>
      </c>
      <c r="C5219" s="2" t="str">
        <f t="shared" si="103"/>
        <v>CombatExtended.AmmoDef+Ammo_30Carbine_HE.label</v>
      </c>
      <c r="D5219" s="2" t="s">
        <v>27563</v>
      </c>
      <c r="E5219" s="2">
        <f>IF(ISERROR(B5219),"",MATCH(C5219,'240206'!$A$2:$A$11370,0))</f>
        <v>4039</v>
      </c>
    </row>
    <row r="5220" spans="1:5">
      <c r="A5220" s="2" t="s">
        <v>27565</v>
      </c>
      <c r="B5220" s="2" t="str">
        <f t="shared" si="102"/>
        <v>CombatExtended.AmmoDef+Ammo_30Carbine_HE.description</v>
      </c>
      <c r="C5220" s="2" t="str">
        <f t="shared" si="103"/>
        <v>CombatExtended.AmmoDef+Ammo_30Carbine_HE.description</v>
      </c>
      <c r="D5220" s="2" t="s">
        <v>27561</v>
      </c>
      <c r="E5220" s="2">
        <f>IF(ISERROR(B5220),"",MATCH(C5220,'240206'!$A$2:$A$11370,0))</f>
        <v>4038</v>
      </c>
    </row>
    <row r="5221" spans="1:5">
      <c r="A5221" s="2" t="s">
        <v>27560</v>
      </c>
      <c r="B5221" s="2" t="str">
        <f t="shared" si="102"/>
        <v>CombatExtended.AmmoDef+Ammo_30Carbine_Sabot.label</v>
      </c>
      <c r="C5221" s="2" t="str">
        <f t="shared" si="103"/>
        <v>CombatExtended.AmmoDef+Ammo_30Carbine_Sabot.label</v>
      </c>
      <c r="D5221" s="2" t="s">
        <v>27559</v>
      </c>
      <c r="E5221" s="2">
        <f>IF(ISERROR(B5221),"",MATCH(C5221,'240206'!$A$2:$A$11370,0))</f>
        <v>4041</v>
      </c>
    </row>
    <row r="5222" spans="1:5">
      <c r="A5222" s="2" t="s">
        <v>27562</v>
      </c>
      <c r="B5222" s="2" t="str">
        <f t="shared" si="102"/>
        <v>CombatExtended.AmmoDef+Ammo_30Carbine_Sabot.description</v>
      </c>
      <c r="C5222" s="2" t="str">
        <f t="shared" si="103"/>
        <v>CombatExtended.AmmoDef+Ammo_30Carbine_Sabot.description</v>
      </c>
      <c r="D5222" s="2" t="s">
        <v>27561</v>
      </c>
      <c r="E5222" s="2">
        <f>IF(ISERROR(B5222),"",MATCH(C5222,'240206'!$A$2:$A$11370,0))</f>
        <v>4040</v>
      </c>
    </row>
    <row r="5223" spans="1:5">
      <c r="A5223" s="2" t="s">
        <v>11446</v>
      </c>
      <c r="B5223" s="2" t="str">
        <f t="shared" si="102"/>
        <v>ThingDef+Bullet_30Carbine_FMJ.label</v>
      </c>
      <c r="C5223" s="2" t="str">
        <f t="shared" si="103"/>
        <v>ThingDef+Bullet_30Carbine_FMJ.label</v>
      </c>
      <c r="D5223" s="2" t="s">
        <v>27558</v>
      </c>
      <c r="E5223" s="2">
        <f>IF(ISERROR(B5223),"",MATCH(C5223,'240206'!$A$2:$A$11370,0))</f>
        <v>4042</v>
      </c>
    </row>
    <row r="5224" spans="1:5">
      <c r="A5224" s="2" t="s">
        <v>11449</v>
      </c>
      <c r="B5224" s="2" t="str">
        <f t="shared" si="102"/>
        <v>ThingDef+Bullet_30Carbine_AP.label</v>
      </c>
      <c r="C5224" s="2" t="str">
        <f t="shared" si="103"/>
        <v>ThingDef+Bullet_30Carbine_AP.label</v>
      </c>
      <c r="D5224" s="2" t="s">
        <v>27557</v>
      </c>
      <c r="E5224" s="2">
        <f>IF(ISERROR(B5224),"",MATCH(C5224,'240206'!$A$2:$A$11370,0))</f>
        <v>4043</v>
      </c>
    </row>
    <row r="5225" spans="1:5">
      <c r="A5225" s="2" t="s">
        <v>11452</v>
      </c>
      <c r="B5225" s="2" t="str">
        <f t="shared" si="102"/>
        <v>ThingDef+Bullet_30Carbine_HP.label</v>
      </c>
      <c r="C5225" s="2" t="str">
        <f t="shared" si="103"/>
        <v>ThingDef+Bullet_30Carbine_HP.label</v>
      </c>
      <c r="D5225" s="2" t="s">
        <v>27556</v>
      </c>
      <c r="E5225" s="2">
        <f>IF(ISERROR(B5225),"",MATCH(C5225,'240206'!$A$2:$A$11370,0))</f>
        <v>4044</v>
      </c>
    </row>
    <row r="5226" spans="1:5">
      <c r="A5226" s="2" t="s">
        <v>11455</v>
      </c>
      <c r="B5226" s="2" t="str">
        <f t="shared" ref="B5226:B5289" si="104">IF(OR(ISNUMBER(FIND("+Ammo_",A5226)),ISNUMBER(FIND("+Shell_",A5226)),ISNUMBER(FIND("+Weapon_",A5226))),SUBSTITUTE(A5226,"ThingDef+","CombatExtended.AmmoDef+"),A5226)</f>
        <v>ThingDef+Bullet_30Carbine_Incendiary.label</v>
      </c>
      <c r="C5226" s="2" t="str">
        <f t="shared" si="103"/>
        <v>ThingDef+Bullet_30Carbine_Incendiary.label</v>
      </c>
      <c r="D5226" s="2" t="s">
        <v>27555</v>
      </c>
      <c r="E5226" s="2">
        <f>IF(ISERROR(B5226),"",MATCH(C5226,'240206'!$A$2:$A$11370,0))</f>
        <v>4045</v>
      </c>
    </row>
    <row r="5227" spans="1:5">
      <c r="A5227" s="2" t="s">
        <v>11458</v>
      </c>
      <c r="B5227" s="2" t="str">
        <f t="shared" si="104"/>
        <v>ThingDef+Bullet_30Carbine_HE.label</v>
      </c>
      <c r="C5227" s="2" t="str">
        <f t="shared" si="103"/>
        <v>ThingDef+Bullet_30Carbine_HE.label</v>
      </c>
      <c r="D5227" s="2" t="s">
        <v>27554</v>
      </c>
      <c r="E5227" s="2">
        <f>IF(ISERROR(B5227),"",MATCH(C5227,'240206'!$A$2:$A$11370,0))</f>
        <v>4046</v>
      </c>
    </row>
    <row r="5228" spans="1:5">
      <c r="A5228" s="2" t="s">
        <v>11461</v>
      </c>
      <c r="B5228" s="2" t="str">
        <f t="shared" si="104"/>
        <v>ThingDef+Bullet_30Carbine_Sabot.label</v>
      </c>
      <c r="C5228" s="2" t="str">
        <f t="shared" si="103"/>
        <v>ThingDef+Bullet_30Carbine_Sabot.label</v>
      </c>
      <c r="D5228" s="2" t="s">
        <v>27553</v>
      </c>
      <c r="E5228" s="2">
        <f>IF(ISERROR(B5228),"",MATCH(C5228,'240206'!$A$2:$A$11370,0))</f>
        <v>4047</v>
      </c>
    </row>
    <row r="5229" spans="1:5">
      <c r="A5229" s="2" t="s">
        <v>32176</v>
      </c>
      <c r="B5229" s="2" t="str">
        <f t="shared" si="104"/>
        <v>CombatExtended.AmmoDef+Ammo_3855Winchester_FMJ.label</v>
      </c>
      <c r="C5229" s="2" t="str">
        <f t="shared" si="103"/>
        <v>CombatExtended.AmmoDef+Ammo_3855Winchester_FMJ.label</v>
      </c>
      <c r="D5229" s="2" t="s">
        <v>32160</v>
      </c>
      <c r="E5229" s="2">
        <f>IF(ISERROR(B5229),"",MATCH(C5229,'240206'!$A$2:$A$11370,0))</f>
        <v>4069</v>
      </c>
    </row>
    <row r="5230" spans="1:5">
      <c r="A5230" s="2" t="s">
        <v>32175</v>
      </c>
      <c r="B5230" s="2" t="str">
        <f t="shared" si="104"/>
        <v>CombatExtended.AmmoDef+Ammo_3855Winchester_FMJ.description</v>
      </c>
      <c r="C5230" s="2" t="str">
        <f t="shared" si="103"/>
        <v>CombatExtended.AmmoDef+Ammo_3855Winchester_FMJ.description</v>
      </c>
      <c r="D5230" s="2" t="s">
        <v>32161</v>
      </c>
      <c r="E5230" s="2">
        <f>IF(ISERROR(B5230),"",MATCH(C5230,'240206'!$A$2:$A$11370,0))</f>
        <v>4068</v>
      </c>
    </row>
    <row r="5231" spans="1:5">
      <c r="A5231" s="2" t="s">
        <v>32174</v>
      </c>
      <c r="B5231" s="2" t="str">
        <f t="shared" si="104"/>
        <v>CombatExtended.AmmoDef+Ammo_3855Winchester_AP.label</v>
      </c>
      <c r="C5231" s="2" t="str">
        <f t="shared" si="103"/>
        <v>CombatExtended.AmmoDef+Ammo_3855Winchester_AP.label</v>
      </c>
      <c r="D5231" s="2" t="s">
        <v>32159</v>
      </c>
      <c r="E5231" s="2">
        <f>IF(ISERROR(B5231),"",MATCH(C5231,'240206'!$A$2:$A$11370,0))</f>
        <v>4071</v>
      </c>
    </row>
    <row r="5232" spans="1:5">
      <c r="A5232" s="2" t="s">
        <v>32173</v>
      </c>
      <c r="B5232" s="2" t="str">
        <f t="shared" si="104"/>
        <v>CombatExtended.AmmoDef+Ammo_3855Winchester_AP.description</v>
      </c>
      <c r="C5232" s="2" t="str">
        <f t="shared" si="103"/>
        <v>CombatExtended.AmmoDef+Ammo_3855Winchester_AP.description</v>
      </c>
      <c r="D5232" s="2" t="s">
        <v>32161</v>
      </c>
      <c r="E5232" s="2">
        <f>IF(ISERROR(B5232),"",MATCH(C5232,'240206'!$A$2:$A$11370,0))</f>
        <v>4070</v>
      </c>
    </row>
    <row r="5233" spans="1:5">
      <c r="A5233" s="2" t="s">
        <v>32172</v>
      </c>
      <c r="B5233" s="2" t="str">
        <f t="shared" si="104"/>
        <v>CombatExtended.AmmoDef+Ammo_3855Winchester_HP.label</v>
      </c>
      <c r="C5233" s="2" t="str">
        <f t="shared" si="103"/>
        <v>CombatExtended.AmmoDef+Ammo_3855Winchester_HP.label</v>
      </c>
      <c r="D5233" s="2" t="s">
        <v>32158</v>
      </c>
      <c r="E5233" s="2">
        <f>IF(ISERROR(B5233),"",MATCH(C5233,'240206'!$A$2:$A$11370,0))</f>
        <v>4073</v>
      </c>
    </row>
    <row r="5234" spans="1:5">
      <c r="A5234" s="2" t="s">
        <v>32171</v>
      </c>
      <c r="B5234" s="2" t="str">
        <f t="shared" si="104"/>
        <v>CombatExtended.AmmoDef+Ammo_3855Winchester_HP.description</v>
      </c>
      <c r="C5234" s="2" t="str">
        <f t="shared" si="103"/>
        <v>CombatExtended.AmmoDef+Ammo_3855Winchester_HP.description</v>
      </c>
      <c r="D5234" s="2" t="s">
        <v>32161</v>
      </c>
      <c r="E5234" s="2">
        <f>IF(ISERROR(B5234),"",MATCH(C5234,'240206'!$A$2:$A$11370,0))</f>
        <v>4072</v>
      </c>
    </row>
    <row r="5235" spans="1:5">
      <c r="A5235" s="2" t="s">
        <v>32170</v>
      </c>
      <c r="B5235" s="2" t="str">
        <f t="shared" si="104"/>
        <v>CombatExtended.AmmoDef+Ammo_3855Winchester_Incendiary.label</v>
      </c>
      <c r="C5235" s="2" t="str">
        <f t="shared" si="103"/>
        <v>CombatExtended.AmmoDef+Ammo_3855Winchester_Incendiary.label</v>
      </c>
      <c r="D5235" s="2" t="s">
        <v>32169</v>
      </c>
      <c r="E5235" s="2">
        <f>IF(ISERROR(B5235),"",MATCH(C5235,'240206'!$A$2:$A$11370,0))</f>
        <v>4075</v>
      </c>
    </row>
    <row r="5236" spans="1:5">
      <c r="A5236" s="2" t="s">
        <v>32168</v>
      </c>
      <c r="B5236" s="2" t="str">
        <f t="shared" si="104"/>
        <v>CombatExtended.AmmoDef+Ammo_3855Winchester_Incendiary.description</v>
      </c>
      <c r="C5236" s="2" t="str">
        <f t="shared" si="103"/>
        <v>CombatExtended.AmmoDef+Ammo_3855Winchester_Incendiary.description</v>
      </c>
      <c r="D5236" s="2" t="s">
        <v>32161</v>
      </c>
      <c r="E5236" s="2">
        <f>IF(ISERROR(B5236),"",MATCH(C5236,'240206'!$A$2:$A$11370,0))</f>
        <v>4074</v>
      </c>
    </row>
    <row r="5237" spans="1:5">
      <c r="A5237" s="2" t="s">
        <v>32167</v>
      </c>
      <c r="B5237" s="2" t="str">
        <f t="shared" si="104"/>
        <v>CombatExtended.AmmoDef+Ammo_3855Winchester_HE.label</v>
      </c>
      <c r="C5237" s="2" t="str">
        <f t="shared" si="103"/>
        <v>CombatExtended.AmmoDef+Ammo_3855Winchester_HE.label</v>
      </c>
      <c r="D5237" s="2" t="s">
        <v>32166</v>
      </c>
      <c r="E5237" s="2">
        <f>IF(ISERROR(B5237),"",MATCH(C5237,'240206'!$A$2:$A$11370,0))</f>
        <v>4077</v>
      </c>
    </row>
    <row r="5238" spans="1:5">
      <c r="A5238" s="2" t="s">
        <v>32165</v>
      </c>
      <c r="B5238" s="2" t="str">
        <f t="shared" si="104"/>
        <v>CombatExtended.AmmoDef+Ammo_3855Winchester_HE.description</v>
      </c>
      <c r="C5238" s="2" t="str">
        <f t="shared" si="103"/>
        <v>CombatExtended.AmmoDef+Ammo_3855Winchester_HE.description</v>
      </c>
      <c r="D5238" s="2" t="s">
        <v>32161</v>
      </c>
      <c r="E5238" s="2">
        <f>IF(ISERROR(B5238),"",MATCH(C5238,'240206'!$A$2:$A$11370,0))</f>
        <v>4076</v>
      </c>
    </row>
    <row r="5239" spans="1:5">
      <c r="A5239" s="2" t="s">
        <v>32164</v>
      </c>
      <c r="B5239" s="2" t="str">
        <f t="shared" si="104"/>
        <v>CombatExtended.AmmoDef+Ammo_3855Winchester_Sabot.label</v>
      </c>
      <c r="C5239" s="2" t="str">
        <f t="shared" si="103"/>
        <v>CombatExtended.AmmoDef+Ammo_3855Winchester_Sabot.label</v>
      </c>
      <c r="D5239" s="2" t="s">
        <v>32163</v>
      </c>
      <c r="E5239" s="2">
        <f>IF(ISERROR(B5239),"",MATCH(C5239,'240206'!$A$2:$A$11370,0))</f>
        <v>4079</v>
      </c>
    </row>
    <row r="5240" spans="1:5">
      <c r="A5240" s="2" t="s">
        <v>32162</v>
      </c>
      <c r="B5240" s="2" t="str">
        <f t="shared" si="104"/>
        <v>CombatExtended.AmmoDef+Ammo_3855Winchester_Sabot.description</v>
      </c>
      <c r="C5240" s="2" t="str">
        <f t="shared" si="103"/>
        <v>CombatExtended.AmmoDef+Ammo_3855Winchester_Sabot.description</v>
      </c>
      <c r="D5240" s="2" t="s">
        <v>32161</v>
      </c>
      <c r="E5240" s="2">
        <f>IF(ISERROR(B5240),"",MATCH(C5240,'240206'!$A$2:$A$11370,0))</f>
        <v>4078</v>
      </c>
    </row>
    <row r="5241" spans="1:5">
      <c r="A5241" s="2" t="s">
        <v>11554</v>
      </c>
      <c r="B5241" s="2" t="str">
        <f t="shared" si="104"/>
        <v>ThingDef+Bullet_3855Winchester_FMJ.label</v>
      </c>
      <c r="C5241" s="2" t="str">
        <f t="shared" si="103"/>
        <v>ThingDef+Bullet_3855Winchester_FMJ.label</v>
      </c>
      <c r="D5241" s="2" t="s">
        <v>32160</v>
      </c>
      <c r="E5241" s="2">
        <f>IF(ISERROR(B5241),"",MATCH(C5241,'240206'!$A$2:$A$11370,0))</f>
        <v>4080</v>
      </c>
    </row>
    <row r="5242" spans="1:5">
      <c r="A5242" s="2" t="s">
        <v>11557</v>
      </c>
      <c r="B5242" s="2" t="str">
        <f t="shared" si="104"/>
        <v>ThingDef+Bullet_3855Winchester_AP.label</v>
      </c>
      <c r="C5242" s="2" t="str">
        <f t="shared" si="103"/>
        <v>ThingDef+Bullet_3855Winchester_AP.label</v>
      </c>
      <c r="D5242" s="2" t="s">
        <v>32159</v>
      </c>
      <c r="E5242" s="2">
        <f>IF(ISERROR(B5242),"",MATCH(C5242,'240206'!$A$2:$A$11370,0))</f>
        <v>4081</v>
      </c>
    </row>
    <row r="5243" spans="1:5">
      <c r="A5243" s="2" t="s">
        <v>11560</v>
      </c>
      <c r="B5243" s="2" t="str">
        <f t="shared" si="104"/>
        <v>ThingDef+Bullet_3855Winchester_HP.label</v>
      </c>
      <c r="C5243" s="2" t="str">
        <f t="shared" si="103"/>
        <v>ThingDef+Bullet_3855Winchester_HP.label</v>
      </c>
      <c r="D5243" s="2" t="s">
        <v>32158</v>
      </c>
      <c r="E5243" s="2">
        <f>IF(ISERROR(B5243),"",MATCH(C5243,'240206'!$A$2:$A$11370,0))</f>
        <v>4082</v>
      </c>
    </row>
    <row r="5244" spans="1:5">
      <c r="A5244" s="2" t="s">
        <v>11563</v>
      </c>
      <c r="B5244" s="2" t="str">
        <f t="shared" si="104"/>
        <v>ThingDef+Bullet_3855Winchester_Incendiary.label</v>
      </c>
      <c r="C5244" s="2" t="str">
        <f t="shared" si="103"/>
        <v>ThingDef+Bullet_3855Winchester_Incendiary.label</v>
      </c>
      <c r="D5244" s="2" t="s">
        <v>32157</v>
      </c>
      <c r="E5244" s="2">
        <f>IF(ISERROR(B5244),"",MATCH(C5244,'240206'!$A$2:$A$11370,0))</f>
        <v>4083</v>
      </c>
    </row>
    <row r="5245" spans="1:5">
      <c r="A5245" s="2" t="s">
        <v>11566</v>
      </c>
      <c r="B5245" s="2" t="str">
        <f t="shared" si="104"/>
        <v>ThingDef+Bullet_3855Winchester_HE.label</v>
      </c>
      <c r="C5245" s="2" t="str">
        <f t="shared" si="103"/>
        <v>ThingDef+Bullet_3855Winchester_HE.label</v>
      </c>
      <c r="D5245" s="2" t="s">
        <v>32156</v>
      </c>
      <c r="E5245" s="2">
        <f>IF(ISERROR(B5245),"",MATCH(C5245,'240206'!$A$2:$A$11370,0))</f>
        <v>4084</v>
      </c>
    </row>
    <row r="5246" spans="1:5">
      <c r="A5246" s="2" t="s">
        <v>11569</v>
      </c>
      <c r="B5246" s="2" t="str">
        <f t="shared" si="104"/>
        <v>ThingDef+Bullet_3855Winchester_Sabot.label</v>
      </c>
      <c r="C5246" s="2" t="str">
        <f t="shared" si="103"/>
        <v>ThingDef+Bullet_3855Winchester_Sabot.label</v>
      </c>
      <c r="D5246" s="2" t="s">
        <v>32155</v>
      </c>
      <c r="E5246" s="2">
        <f>IF(ISERROR(B5246),"",MATCH(C5246,'240206'!$A$2:$A$11370,0))</f>
        <v>4085</v>
      </c>
    </row>
    <row r="5247" spans="1:5">
      <c r="A5247" s="2" t="s">
        <v>27551</v>
      </c>
      <c r="B5247" s="2" t="str">
        <f t="shared" si="104"/>
        <v>CombatExtended.AmmoDef+Ammo_44-40Winchester_FMJ.label</v>
      </c>
      <c r="C5247" s="2" t="str">
        <f t="shared" si="103"/>
        <v>CombatExtended.AmmoDef+Ammo_44-40Winchester_FMJ.label</v>
      </c>
      <c r="D5247" s="2" t="s">
        <v>27550</v>
      </c>
      <c r="E5247" s="2">
        <f>IF(ISERROR(B5247),"",MATCH(C5247,'240206'!$A$2:$A$11370,0))</f>
        <v>4107</v>
      </c>
    </row>
    <row r="5248" spans="1:5">
      <c r="A5248" s="2" t="s">
        <v>27552</v>
      </c>
      <c r="B5248" s="2" t="str">
        <f t="shared" si="104"/>
        <v>CombatExtended.AmmoDef+Ammo_44-40Winchester_FMJ.description</v>
      </c>
      <c r="C5248" s="2" t="str">
        <f t="shared" si="103"/>
        <v>CombatExtended.AmmoDef+Ammo_44-40Winchester_FMJ.description</v>
      </c>
      <c r="D5248" s="2" t="s">
        <v>27536</v>
      </c>
      <c r="E5248" s="2">
        <f>IF(ISERROR(B5248),"",MATCH(C5248,'240206'!$A$2:$A$11370,0))</f>
        <v>4106</v>
      </c>
    </row>
    <row r="5249" spans="1:5">
      <c r="A5249" s="2" t="s">
        <v>27548</v>
      </c>
      <c r="B5249" s="2" t="str">
        <f t="shared" si="104"/>
        <v>CombatExtended.AmmoDef+Ammo_44-40Winchester_AP.label</v>
      </c>
      <c r="C5249" s="2" t="str">
        <f t="shared" si="103"/>
        <v>CombatExtended.AmmoDef+Ammo_44-40Winchester_AP.label</v>
      </c>
      <c r="D5249" s="2" t="s">
        <v>27547</v>
      </c>
      <c r="E5249" s="2">
        <f>IF(ISERROR(B5249),"",MATCH(C5249,'240206'!$A$2:$A$11370,0))</f>
        <v>4109</v>
      </c>
    </row>
    <row r="5250" spans="1:5">
      <c r="A5250" s="2" t="s">
        <v>27549</v>
      </c>
      <c r="B5250" s="2" t="str">
        <f t="shared" si="104"/>
        <v>CombatExtended.AmmoDef+Ammo_44-40Winchester_AP.description</v>
      </c>
      <c r="C5250" s="2" t="str">
        <f t="shared" si="103"/>
        <v>CombatExtended.AmmoDef+Ammo_44-40Winchester_AP.description</v>
      </c>
      <c r="D5250" s="2" t="s">
        <v>27536</v>
      </c>
      <c r="E5250" s="2">
        <f>IF(ISERROR(B5250),"",MATCH(C5250,'240206'!$A$2:$A$11370,0))</f>
        <v>4108</v>
      </c>
    </row>
    <row r="5251" spans="1:5">
      <c r="A5251" s="2" t="s">
        <v>27545</v>
      </c>
      <c r="B5251" s="2" t="str">
        <f t="shared" si="104"/>
        <v>CombatExtended.AmmoDef+Ammo_44-40Winchester_HP.label</v>
      </c>
      <c r="C5251" s="2" t="str">
        <f t="shared" ref="C5251:C5314" si="105">IF(B5251="",A5251,B5251)</f>
        <v>CombatExtended.AmmoDef+Ammo_44-40Winchester_HP.label</v>
      </c>
      <c r="D5251" s="2" t="s">
        <v>27544</v>
      </c>
      <c r="E5251" s="2">
        <f>IF(ISERROR(B5251),"",MATCH(C5251,'240206'!$A$2:$A$11370,0))</f>
        <v>4111</v>
      </c>
    </row>
    <row r="5252" spans="1:5">
      <c r="A5252" s="2" t="s">
        <v>27546</v>
      </c>
      <c r="B5252" s="2" t="str">
        <f t="shared" si="104"/>
        <v>CombatExtended.AmmoDef+Ammo_44-40Winchester_HP.description</v>
      </c>
      <c r="C5252" s="2" t="str">
        <f t="shared" si="105"/>
        <v>CombatExtended.AmmoDef+Ammo_44-40Winchester_HP.description</v>
      </c>
      <c r="D5252" s="2" t="s">
        <v>27536</v>
      </c>
      <c r="E5252" s="2">
        <f>IF(ISERROR(B5252),"",MATCH(C5252,'240206'!$A$2:$A$11370,0))</f>
        <v>4110</v>
      </c>
    </row>
    <row r="5253" spans="1:5">
      <c r="A5253" s="2" t="s">
        <v>27542</v>
      </c>
      <c r="B5253" s="2" t="str">
        <f t="shared" si="104"/>
        <v>CombatExtended.AmmoDef+Ammo_44-40Winchester_Incendiary.label</v>
      </c>
      <c r="C5253" s="2" t="str">
        <f t="shared" si="105"/>
        <v>CombatExtended.AmmoDef+Ammo_44-40Winchester_Incendiary.label</v>
      </c>
      <c r="D5253" s="2" t="s">
        <v>27541</v>
      </c>
      <c r="E5253" s="2">
        <f>IF(ISERROR(B5253),"",MATCH(C5253,'240206'!$A$2:$A$11370,0))</f>
        <v>4113</v>
      </c>
    </row>
    <row r="5254" spans="1:5">
      <c r="A5254" s="2" t="s">
        <v>27543</v>
      </c>
      <c r="B5254" s="2" t="str">
        <f t="shared" si="104"/>
        <v>CombatExtended.AmmoDef+Ammo_44-40Winchester_Incendiary.description</v>
      </c>
      <c r="C5254" s="2" t="str">
        <f t="shared" si="105"/>
        <v>CombatExtended.AmmoDef+Ammo_44-40Winchester_Incendiary.description</v>
      </c>
      <c r="D5254" s="2" t="s">
        <v>27536</v>
      </c>
      <c r="E5254" s="2">
        <f>IF(ISERROR(B5254),"",MATCH(C5254,'240206'!$A$2:$A$11370,0))</f>
        <v>4112</v>
      </c>
    </row>
    <row r="5255" spans="1:5">
      <c r="A5255" s="2" t="s">
        <v>27539</v>
      </c>
      <c r="B5255" s="2" t="str">
        <f t="shared" si="104"/>
        <v>CombatExtended.AmmoDef+Ammo_44-40Winchester_HE.label</v>
      </c>
      <c r="C5255" s="2" t="str">
        <f t="shared" si="105"/>
        <v>CombatExtended.AmmoDef+Ammo_44-40Winchester_HE.label</v>
      </c>
      <c r="D5255" s="2" t="s">
        <v>27538</v>
      </c>
      <c r="E5255" s="2">
        <f>IF(ISERROR(B5255),"",MATCH(C5255,'240206'!$A$2:$A$11370,0))</f>
        <v>4115</v>
      </c>
    </row>
    <row r="5256" spans="1:5">
      <c r="A5256" s="2" t="s">
        <v>27540</v>
      </c>
      <c r="B5256" s="2" t="str">
        <f t="shared" si="104"/>
        <v>CombatExtended.AmmoDef+Ammo_44-40Winchester_HE.description</v>
      </c>
      <c r="C5256" s="2" t="str">
        <f t="shared" si="105"/>
        <v>CombatExtended.AmmoDef+Ammo_44-40Winchester_HE.description</v>
      </c>
      <c r="D5256" s="2" t="s">
        <v>27536</v>
      </c>
      <c r="E5256" s="2">
        <f>IF(ISERROR(B5256),"",MATCH(C5256,'240206'!$A$2:$A$11370,0))</f>
        <v>4114</v>
      </c>
    </row>
    <row r="5257" spans="1:5">
      <c r="A5257" s="2" t="s">
        <v>27535</v>
      </c>
      <c r="B5257" s="2" t="str">
        <f t="shared" si="104"/>
        <v>CombatExtended.AmmoDef+Ammo_44-40Winchester_Sabot.label</v>
      </c>
      <c r="C5257" s="2" t="str">
        <f t="shared" si="105"/>
        <v>CombatExtended.AmmoDef+Ammo_44-40Winchester_Sabot.label</v>
      </c>
      <c r="D5257" s="2" t="s">
        <v>27534</v>
      </c>
      <c r="E5257" s="2">
        <f>IF(ISERROR(B5257),"",MATCH(C5257,'240206'!$A$2:$A$11370,0))</f>
        <v>4117</v>
      </c>
    </row>
    <row r="5258" spans="1:5">
      <c r="A5258" s="2" t="s">
        <v>27537</v>
      </c>
      <c r="B5258" s="2" t="str">
        <f t="shared" si="104"/>
        <v>CombatExtended.AmmoDef+Ammo_44-40Winchester_Sabot.description</v>
      </c>
      <c r="C5258" s="2" t="str">
        <f t="shared" si="105"/>
        <v>CombatExtended.AmmoDef+Ammo_44-40Winchester_Sabot.description</v>
      </c>
      <c r="D5258" s="2" t="s">
        <v>27536</v>
      </c>
      <c r="E5258" s="2">
        <f>IF(ISERROR(B5258),"",MATCH(C5258,'240206'!$A$2:$A$11370,0))</f>
        <v>4116</v>
      </c>
    </row>
    <row r="5259" spans="1:5">
      <c r="A5259" s="2" t="s">
        <v>11662</v>
      </c>
      <c r="B5259" s="2" t="str">
        <f t="shared" si="104"/>
        <v>ThingDef+Bullet_44-40Winchester_FMJ.label</v>
      </c>
      <c r="C5259" s="2" t="str">
        <f t="shared" si="105"/>
        <v>ThingDef+Bullet_44-40Winchester_FMJ.label</v>
      </c>
      <c r="D5259" s="2" t="s">
        <v>27533</v>
      </c>
      <c r="E5259" s="2">
        <f>IF(ISERROR(B5259),"",MATCH(C5259,'240206'!$A$2:$A$11370,0))</f>
        <v>4118</v>
      </c>
    </row>
    <row r="5260" spans="1:5">
      <c r="A5260" s="2" t="s">
        <v>11665</v>
      </c>
      <c r="B5260" s="2" t="str">
        <f t="shared" si="104"/>
        <v>ThingDef+Bullet_44-40Winchester_AP.label</v>
      </c>
      <c r="C5260" s="2" t="str">
        <f t="shared" si="105"/>
        <v>ThingDef+Bullet_44-40Winchester_AP.label</v>
      </c>
      <c r="D5260" s="2" t="s">
        <v>27532</v>
      </c>
      <c r="E5260" s="2">
        <f>IF(ISERROR(B5260),"",MATCH(C5260,'240206'!$A$2:$A$11370,0))</f>
        <v>4119</v>
      </c>
    </row>
    <row r="5261" spans="1:5">
      <c r="A5261" s="2" t="s">
        <v>11668</v>
      </c>
      <c r="B5261" s="2" t="str">
        <f t="shared" si="104"/>
        <v>ThingDef+Bullet_44-40Winchester_HP.label</v>
      </c>
      <c r="C5261" s="2" t="str">
        <f t="shared" si="105"/>
        <v>ThingDef+Bullet_44-40Winchester_HP.label</v>
      </c>
      <c r="D5261" s="2" t="s">
        <v>27531</v>
      </c>
      <c r="E5261" s="2">
        <f>IF(ISERROR(B5261),"",MATCH(C5261,'240206'!$A$2:$A$11370,0))</f>
        <v>4120</v>
      </c>
    </row>
    <row r="5262" spans="1:5">
      <c r="A5262" s="2" t="s">
        <v>11671</v>
      </c>
      <c r="B5262" s="2" t="str">
        <f t="shared" si="104"/>
        <v>ThingDef+Bullet_44-40Winchester_Incendiary.label</v>
      </c>
      <c r="C5262" s="2" t="str">
        <f t="shared" si="105"/>
        <v>ThingDef+Bullet_44-40Winchester_Incendiary.label</v>
      </c>
      <c r="D5262" s="2" t="s">
        <v>27530</v>
      </c>
      <c r="E5262" s="2">
        <f>IF(ISERROR(B5262),"",MATCH(C5262,'240206'!$A$2:$A$11370,0))</f>
        <v>4121</v>
      </c>
    </row>
    <row r="5263" spans="1:5">
      <c r="A5263" s="2" t="s">
        <v>11674</v>
      </c>
      <c r="B5263" s="2" t="str">
        <f t="shared" si="104"/>
        <v>ThingDef+Bullet_44-40Winchester_HE.label</v>
      </c>
      <c r="C5263" s="2" t="str">
        <f t="shared" si="105"/>
        <v>ThingDef+Bullet_44-40Winchester_HE.label</v>
      </c>
      <c r="D5263" s="2" t="s">
        <v>27529</v>
      </c>
      <c r="E5263" s="2">
        <f>IF(ISERROR(B5263),"",MATCH(C5263,'240206'!$A$2:$A$11370,0))</f>
        <v>4122</v>
      </c>
    </row>
    <row r="5264" spans="1:5">
      <c r="A5264" s="2" t="s">
        <v>11677</v>
      </c>
      <c r="B5264" s="2" t="str">
        <f t="shared" si="104"/>
        <v>ThingDef+Bullet_44-40Winchester_Sabot.label</v>
      </c>
      <c r="C5264" s="2" t="str">
        <f t="shared" si="105"/>
        <v>ThingDef+Bullet_44-40Winchester_Sabot.label</v>
      </c>
      <c r="D5264" s="2" t="s">
        <v>27528</v>
      </c>
      <c r="E5264" s="2">
        <f>IF(ISERROR(B5264),"",MATCH(C5264,'240206'!$A$2:$A$11370,0))</f>
        <v>4123</v>
      </c>
    </row>
    <row r="5265" spans="1:5">
      <c r="A5265" s="2" t="s">
        <v>27526</v>
      </c>
      <c r="B5265" s="2" t="str">
        <f t="shared" si="104"/>
        <v>CombatExtended.AmmoDef+Ammo_4570Gov_FMJ.label</v>
      </c>
      <c r="C5265" s="2" t="str">
        <f t="shared" si="105"/>
        <v>CombatExtended.AmmoDef+Ammo_4570Gov_FMJ.label</v>
      </c>
      <c r="D5265" s="2" t="s">
        <v>27525</v>
      </c>
      <c r="E5265" s="2">
        <f>IF(ISERROR(B5265),"",MATCH(C5265,'240206'!$A$2:$A$11370,0))</f>
        <v>4145</v>
      </c>
    </row>
    <row r="5266" spans="1:5">
      <c r="A5266" s="2" t="s">
        <v>27527</v>
      </c>
      <c r="B5266" s="2" t="str">
        <f t="shared" si="104"/>
        <v>CombatExtended.AmmoDef+Ammo_4570Gov_FMJ.description</v>
      </c>
      <c r="C5266" s="2" t="str">
        <f t="shared" si="105"/>
        <v>CombatExtended.AmmoDef+Ammo_4570Gov_FMJ.description</v>
      </c>
      <c r="D5266" s="2" t="s">
        <v>27511</v>
      </c>
      <c r="E5266" s="2">
        <f>IF(ISERROR(B5266),"",MATCH(C5266,'240206'!$A$2:$A$11370,0))</f>
        <v>4144</v>
      </c>
    </row>
    <row r="5267" spans="1:5">
      <c r="A5267" s="2" t="s">
        <v>27523</v>
      </c>
      <c r="B5267" s="2" t="str">
        <f t="shared" si="104"/>
        <v>CombatExtended.AmmoDef+Ammo_4570Gov_AP.label</v>
      </c>
      <c r="C5267" s="2" t="str">
        <f t="shared" si="105"/>
        <v>CombatExtended.AmmoDef+Ammo_4570Gov_AP.label</v>
      </c>
      <c r="D5267" s="2" t="s">
        <v>27522</v>
      </c>
      <c r="E5267" s="2">
        <f>IF(ISERROR(B5267),"",MATCH(C5267,'240206'!$A$2:$A$11370,0))</f>
        <v>4147</v>
      </c>
    </row>
    <row r="5268" spans="1:5">
      <c r="A5268" s="2" t="s">
        <v>27524</v>
      </c>
      <c r="B5268" s="2" t="str">
        <f t="shared" si="104"/>
        <v>CombatExtended.AmmoDef+Ammo_4570Gov_AP.description</v>
      </c>
      <c r="C5268" s="2" t="str">
        <f t="shared" si="105"/>
        <v>CombatExtended.AmmoDef+Ammo_4570Gov_AP.description</v>
      </c>
      <c r="D5268" s="2" t="s">
        <v>27511</v>
      </c>
      <c r="E5268" s="2">
        <f>IF(ISERROR(B5268),"",MATCH(C5268,'240206'!$A$2:$A$11370,0))</f>
        <v>4146</v>
      </c>
    </row>
    <row r="5269" spans="1:5">
      <c r="A5269" s="2" t="s">
        <v>27520</v>
      </c>
      <c r="B5269" s="2" t="str">
        <f t="shared" si="104"/>
        <v>CombatExtended.AmmoDef+Ammo_4570Gov_HP.label</v>
      </c>
      <c r="C5269" s="2" t="str">
        <f t="shared" si="105"/>
        <v>CombatExtended.AmmoDef+Ammo_4570Gov_HP.label</v>
      </c>
      <c r="D5269" s="2" t="s">
        <v>27519</v>
      </c>
      <c r="E5269" s="2">
        <f>IF(ISERROR(B5269),"",MATCH(C5269,'240206'!$A$2:$A$11370,0))</f>
        <v>4149</v>
      </c>
    </row>
    <row r="5270" spans="1:5">
      <c r="A5270" s="2" t="s">
        <v>27521</v>
      </c>
      <c r="B5270" s="2" t="str">
        <f t="shared" si="104"/>
        <v>CombatExtended.AmmoDef+Ammo_4570Gov_HP.description</v>
      </c>
      <c r="C5270" s="2" t="str">
        <f t="shared" si="105"/>
        <v>CombatExtended.AmmoDef+Ammo_4570Gov_HP.description</v>
      </c>
      <c r="D5270" s="2" t="s">
        <v>27511</v>
      </c>
      <c r="E5270" s="2">
        <f>IF(ISERROR(B5270),"",MATCH(C5270,'240206'!$A$2:$A$11370,0))</f>
        <v>4148</v>
      </c>
    </row>
    <row r="5271" spans="1:5">
      <c r="A5271" s="2" t="s">
        <v>27517</v>
      </c>
      <c r="B5271" s="2" t="str">
        <f t="shared" si="104"/>
        <v>CombatExtended.AmmoDef+Ammo_4570Gov_Incendiary.label</v>
      </c>
      <c r="C5271" s="2" t="str">
        <f t="shared" si="105"/>
        <v>CombatExtended.AmmoDef+Ammo_4570Gov_Incendiary.label</v>
      </c>
      <c r="D5271" s="2" t="s">
        <v>27516</v>
      </c>
      <c r="E5271" s="2">
        <f>IF(ISERROR(B5271),"",MATCH(C5271,'240206'!$A$2:$A$11370,0))</f>
        <v>4151</v>
      </c>
    </row>
    <row r="5272" spans="1:5">
      <c r="A5272" s="2" t="s">
        <v>27518</v>
      </c>
      <c r="B5272" s="2" t="str">
        <f t="shared" si="104"/>
        <v>CombatExtended.AmmoDef+Ammo_4570Gov_Incendiary.description</v>
      </c>
      <c r="C5272" s="2" t="str">
        <f t="shared" si="105"/>
        <v>CombatExtended.AmmoDef+Ammo_4570Gov_Incendiary.description</v>
      </c>
      <c r="D5272" s="2" t="s">
        <v>27511</v>
      </c>
      <c r="E5272" s="2">
        <f>IF(ISERROR(B5272),"",MATCH(C5272,'240206'!$A$2:$A$11370,0))</f>
        <v>4150</v>
      </c>
    </row>
    <row r="5273" spans="1:5">
      <c r="A5273" s="2" t="s">
        <v>27514</v>
      </c>
      <c r="B5273" s="2" t="str">
        <f t="shared" si="104"/>
        <v>CombatExtended.AmmoDef+Ammo_4570Gov_HE.label</v>
      </c>
      <c r="C5273" s="2" t="str">
        <f t="shared" si="105"/>
        <v>CombatExtended.AmmoDef+Ammo_4570Gov_HE.label</v>
      </c>
      <c r="D5273" s="2" t="s">
        <v>27513</v>
      </c>
      <c r="E5273" s="2">
        <f>IF(ISERROR(B5273),"",MATCH(C5273,'240206'!$A$2:$A$11370,0))</f>
        <v>4153</v>
      </c>
    </row>
    <row r="5274" spans="1:5">
      <c r="A5274" s="2" t="s">
        <v>27515</v>
      </c>
      <c r="B5274" s="2" t="str">
        <f t="shared" si="104"/>
        <v>CombatExtended.AmmoDef+Ammo_4570Gov_HE.description</v>
      </c>
      <c r="C5274" s="2" t="str">
        <f t="shared" si="105"/>
        <v>CombatExtended.AmmoDef+Ammo_4570Gov_HE.description</v>
      </c>
      <c r="D5274" s="2" t="s">
        <v>27511</v>
      </c>
      <c r="E5274" s="2">
        <f>IF(ISERROR(B5274),"",MATCH(C5274,'240206'!$A$2:$A$11370,0))</f>
        <v>4152</v>
      </c>
    </row>
    <row r="5275" spans="1:5">
      <c r="A5275" s="2" t="s">
        <v>27510</v>
      </c>
      <c r="B5275" s="2" t="str">
        <f t="shared" si="104"/>
        <v>CombatExtended.AmmoDef+Ammo_4570Gov_Sabot.label</v>
      </c>
      <c r="C5275" s="2" t="str">
        <f t="shared" si="105"/>
        <v>CombatExtended.AmmoDef+Ammo_4570Gov_Sabot.label</v>
      </c>
      <c r="D5275" s="2" t="s">
        <v>27509</v>
      </c>
      <c r="E5275" s="2">
        <f>IF(ISERROR(B5275),"",MATCH(C5275,'240206'!$A$2:$A$11370,0))</f>
        <v>4155</v>
      </c>
    </row>
    <row r="5276" spans="1:5">
      <c r="A5276" s="2" t="s">
        <v>27512</v>
      </c>
      <c r="B5276" s="2" t="str">
        <f t="shared" si="104"/>
        <v>CombatExtended.AmmoDef+Ammo_4570Gov_Sabot.description</v>
      </c>
      <c r="C5276" s="2" t="str">
        <f t="shared" si="105"/>
        <v>CombatExtended.AmmoDef+Ammo_4570Gov_Sabot.description</v>
      </c>
      <c r="D5276" s="2" t="s">
        <v>27511</v>
      </c>
      <c r="E5276" s="2">
        <f>IF(ISERROR(B5276),"",MATCH(C5276,'240206'!$A$2:$A$11370,0))</f>
        <v>4154</v>
      </c>
    </row>
    <row r="5277" spans="1:5">
      <c r="A5277" s="2" t="s">
        <v>11770</v>
      </c>
      <c r="B5277" s="2" t="str">
        <f t="shared" si="104"/>
        <v>ThingDef+Bullet_4570Gov_FMJ.label</v>
      </c>
      <c r="C5277" s="2" t="str">
        <f t="shared" si="105"/>
        <v>ThingDef+Bullet_4570Gov_FMJ.label</v>
      </c>
      <c r="D5277" s="2" t="s">
        <v>27508</v>
      </c>
      <c r="E5277" s="2">
        <f>IF(ISERROR(B5277),"",MATCH(C5277,'240206'!$A$2:$A$11370,0))</f>
        <v>4156</v>
      </c>
    </row>
    <row r="5278" spans="1:5">
      <c r="A5278" s="2" t="s">
        <v>11773</v>
      </c>
      <c r="B5278" s="2" t="str">
        <f t="shared" si="104"/>
        <v>ThingDef+Bullet_4570Gov_AP.label</v>
      </c>
      <c r="C5278" s="2" t="str">
        <f t="shared" si="105"/>
        <v>ThingDef+Bullet_4570Gov_AP.label</v>
      </c>
      <c r="D5278" s="2" t="s">
        <v>27507</v>
      </c>
      <c r="E5278" s="2">
        <f>IF(ISERROR(B5278),"",MATCH(C5278,'240206'!$A$2:$A$11370,0))</f>
        <v>4157</v>
      </c>
    </row>
    <row r="5279" spans="1:5">
      <c r="A5279" s="2" t="s">
        <v>11776</v>
      </c>
      <c r="B5279" s="2" t="str">
        <f t="shared" si="104"/>
        <v>ThingDef+Bullet_4570Gov_HP.label</v>
      </c>
      <c r="C5279" s="2" t="str">
        <f t="shared" si="105"/>
        <v>ThingDef+Bullet_4570Gov_HP.label</v>
      </c>
      <c r="D5279" s="2" t="s">
        <v>27506</v>
      </c>
      <c r="E5279" s="2">
        <f>IF(ISERROR(B5279),"",MATCH(C5279,'240206'!$A$2:$A$11370,0))</f>
        <v>4158</v>
      </c>
    </row>
    <row r="5280" spans="1:5">
      <c r="A5280" s="2" t="s">
        <v>11779</v>
      </c>
      <c r="B5280" s="2" t="str">
        <f t="shared" si="104"/>
        <v>ThingDef+Bullet_4570Gov_Incendiary.label</v>
      </c>
      <c r="C5280" s="2" t="str">
        <f t="shared" si="105"/>
        <v>ThingDef+Bullet_4570Gov_Incendiary.label</v>
      </c>
      <c r="D5280" s="2" t="s">
        <v>27505</v>
      </c>
      <c r="E5280" s="2">
        <f>IF(ISERROR(B5280),"",MATCH(C5280,'240206'!$A$2:$A$11370,0))</f>
        <v>4159</v>
      </c>
    </row>
    <row r="5281" spans="1:5">
      <c r="A5281" s="2" t="s">
        <v>11782</v>
      </c>
      <c r="B5281" s="2" t="str">
        <f t="shared" si="104"/>
        <v>ThingDef+Bullet_4570Gov_HE.label</v>
      </c>
      <c r="C5281" s="2" t="str">
        <f t="shared" si="105"/>
        <v>ThingDef+Bullet_4570Gov_HE.label</v>
      </c>
      <c r="D5281" s="2" t="s">
        <v>27504</v>
      </c>
      <c r="E5281" s="2">
        <f>IF(ISERROR(B5281),"",MATCH(C5281,'240206'!$A$2:$A$11370,0))</f>
        <v>4160</v>
      </c>
    </row>
    <row r="5282" spans="1:5">
      <c r="A5282" s="2" t="s">
        <v>11785</v>
      </c>
      <c r="B5282" s="2" t="str">
        <f t="shared" si="104"/>
        <v>ThingDef+Bullet_4570Gov_Sabot.label</v>
      </c>
      <c r="C5282" s="2" t="str">
        <f t="shared" si="105"/>
        <v>ThingDef+Bullet_4570Gov_Sabot.label</v>
      </c>
      <c r="D5282" s="2" t="s">
        <v>27503</v>
      </c>
      <c r="E5282" s="2">
        <f>IF(ISERROR(B5282),"",MATCH(C5282,'240206'!$A$2:$A$11370,0))</f>
        <v>4161</v>
      </c>
    </row>
    <row r="5283" spans="1:5">
      <c r="A5283" s="2" t="s">
        <v>32154</v>
      </c>
      <c r="B5283" s="2" t="str">
        <f t="shared" si="104"/>
        <v>CombatExtended.AmmoDef+Ammo_458SOCOM_FMJ.label</v>
      </c>
      <c r="C5283" s="2" t="str">
        <f t="shared" si="105"/>
        <v>CombatExtended.AmmoDef+Ammo_458SOCOM_FMJ.label</v>
      </c>
      <c r="D5283" s="2" t="s">
        <v>32153</v>
      </c>
      <c r="E5283" s="2">
        <f>IF(ISERROR(B5283),"",MATCH(C5283,'240206'!$A$2:$A$11370,0))</f>
        <v>4183</v>
      </c>
    </row>
    <row r="5284" spans="1:5">
      <c r="A5284" s="2" t="s">
        <v>32152</v>
      </c>
      <c r="B5284" s="2" t="str">
        <f t="shared" si="104"/>
        <v>CombatExtended.AmmoDef+Ammo_458SOCOM_FMJ.description</v>
      </c>
      <c r="C5284" s="2" t="str">
        <f t="shared" si="105"/>
        <v>CombatExtended.AmmoDef+Ammo_458SOCOM_FMJ.description</v>
      </c>
      <c r="D5284" s="2" t="s">
        <v>32136</v>
      </c>
      <c r="E5284" s="2">
        <f>IF(ISERROR(B5284),"",MATCH(C5284,'240206'!$A$2:$A$11370,0))</f>
        <v>4182</v>
      </c>
    </row>
    <row r="5285" spans="1:5">
      <c r="A5285" s="2" t="s">
        <v>32151</v>
      </c>
      <c r="B5285" s="2" t="str">
        <f t="shared" si="104"/>
        <v>CombatExtended.AmmoDef+Ammo_458SOCOM_AP.label</v>
      </c>
      <c r="C5285" s="2" t="str">
        <f t="shared" si="105"/>
        <v>CombatExtended.AmmoDef+Ammo_458SOCOM_AP.label</v>
      </c>
      <c r="D5285" s="2" t="s">
        <v>32150</v>
      </c>
      <c r="E5285" s="2">
        <f>IF(ISERROR(B5285),"",MATCH(C5285,'240206'!$A$2:$A$11370,0))</f>
        <v>4185</v>
      </c>
    </row>
    <row r="5286" spans="1:5">
      <c r="A5286" s="2" t="s">
        <v>32149</v>
      </c>
      <c r="B5286" s="2" t="str">
        <f t="shared" si="104"/>
        <v>CombatExtended.AmmoDef+Ammo_458SOCOM_AP.description</v>
      </c>
      <c r="C5286" s="2" t="str">
        <f t="shared" si="105"/>
        <v>CombatExtended.AmmoDef+Ammo_458SOCOM_AP.description</v>
      </c>
      <c r="D5286" s="2" t="s">
        <v>32136</v>
      </c>
      <c r="E5286" s="2">
        <f>IF(ISERROR(B5286),"",MATCH(C5286,'240206'!$A$2:$A$11370,0))</f>
        <v>4184</v>
      </c>
    </row>
    <row r="5287" spans="1:5">
      <c r="A5287" s="2" t="s">
        <v>32148</v>
      </c>
      <c r="B5287" s="2" t="str">
        <f t="shared" si="104"/>
        <v>CombatExtended.AmmoDef+Ammo_458SOCOM_HP.label</v>
      </c>
      <c r="C5287" s="2" t="str">
        <f t="shared" si="105"/>
        <v>CombatExtended.AmmoDef+Ammo_458SOCOM_HP.label</v>
      </c>
      <c r="D5287" s="2" t="s">
        <v>32147</v>
      </c>
      <c r="E5287" s="2">
        <f>IF(ISERROR(B5287),"",MATCH(C5287,'240206'!$A$2:$A$11370,0))</f>
        <v>4187</v>
      </c>
    </row>
    <row r="5288" spans="1:5">
      <c r="A5288" s="2" t="s">
        <v>32146</v>
      </c>
      <c r="B5288" s="2" t="str">
        <f t="shared" si="104"/>
        <v>CombatExtended.AmmoDef+Ammo_458SOCOM_HP.description</v>
      </c>
      <c r="C5288" s="2" t="str">
        <f t="shared" si="105"/>
        <v>CombatExtended.AmmoDef+Ammo_458SOCOM_HP.description</v>
      </c>
      <c r="D5288" s="2" t="s">
        <v>32136</v>
      </c>
      <c r="E5288" s="2">
        <f>IF(ISERROR(B5288),"",MATCH(C5288,'240206'!$A$2:$A$11370,0))</f>
        <v>4186</v>
      </c>
    </row>
    <row r="5289" spans="1:5">
      <c r="A5289" s="2" t="s">
        <v>32145</v>
      </c>
      <c r="B5289" s="2" t="str">
        <f t="shared" si="104"/>
        <v>CombatExtended.AmmoDef+Ammo_458SOCOM_Incendiary.label</v>
      </c>
      <c r="C5289" s="2" t="str">
        <f t="shared" si="105"/>
        <v>CombatExtended.AmmoDef+Ammo_458SOCOM_Incendiary.label</v>
      </c>
      <c r="D5289" s="2" t="s">
        <v>32144</v>
      </c>
      <c r="E5289" s="2">
        <f>IF(ISERROR(B5289),"",MATCH(C5289,'240206'!$A$2:$A$11370,0))</f>
        <v>4189</v>
      </c>
    </row>
    <row r="5290" spans="1:5">
      <c r="A5290" s="2" t="s">
        <v>32143</v>
      </c>
      <c r="B5290" s="2" t="str">
        <f t="shared" ref="B5290:B5353" si="106">IF(OR(ISNUMBER(FIND("+Ammo_",A5290)),ISNUMBER(FIND("+Shell_",A5290)),ISNUMBER(FIND("+Weapon_",A5290))),SUBSTITUTE(A5290,"ThingDef+","CombatExtended.AmmoDef+"),A5290)</f>
        <v>CombatExtended.AmmoDef+Ammo_458SOCOM_Incendiary.description</v>
      </c>
      <c r="C5290" s="2" t="str">
        <f t="shared" si="105"/>
        <v>CombatExtended.AmmoDef+Ammo_458SOCOM_Incendiary.description</v>
      </c>
      <c r="D5290" s="2" t="s">
        <v>32136</v>
      </c>
      <c r="E5290" s="2">
        <f>IF(ISERROR(B5290),"",MATCH(C5290,'240206'!$A$2:$A$11370,0))</f>
        <v>4188</v>
      </c>
    </row>
    <row r="5291" spans="1:5">
      <c r="A5291" s="2" t="s">
        <v>32142</v>
      </c>
      <c r="B5291" s="2" t="str">
        <f t="shared" si="106"/>
        <v>CombatExtended.AmmoDef+Ammo_458SOCOM_HE.label</v>
      </c>
      <c r="C5291" s="2" t="str">
        <f t="shared" si="105"/>
        <v>CombatExtended.AmmoDef+Ammo_458SOCOM_HE.label</v>
      </c>
      <c r="D5291" s="2" t="s">
        <v>32141</v>
      </c>
      <c r="E5291" s="2">
        <f>IF(ISERROR(B5291),"",MATCH(C5291,'240206'!$A$2:$A$11370,0))</f>
        <v>4191</v>
      </c>
    </row>
    <row r="5292" spans="1:5">
      <c r="A5292" s="2" t="s">
        <v>32140</v>
      </c>
      <c r="B5292" s="2" t="str">
        <f t="shared" si="106"/>
        <v>CombatExtended.AmmoDef+Ammo_458SOCOM_HE.description</v>
      </c>
      <c r="C5292" s="2" t="str">
        <f t="shared" si="105"/>
        <v>CombatExtended.AmmoDef+Ammo_458SOCOM_HE.description</v>
      </c>
      <c r="D5292" s="2" t="s">
        <v>32136</v>
      </c>
      <c r="E5292" s="2">
        <f>IF(ISERROR(B5292),"",MATCH(C5292,'240206'!$A$2:$A$11370,0))</f>
        <v>4190</v>
      </c>
    </row>
    <row r="5293" spans="1:5">
      <c r="A5293" s="2" t="s">
        <v>32139</v>
      </c>
      <c r="B5293" s="2" t="str">
        <f t="shared" si="106"/>
        <v>CombatExtended.AmmoDef+Ammo_458SOCOM_Sabot.label</v>
      </c>
      <c r="C5293" s="2" t="str">
        <f t="shared" si="105"/>
        <v>CombatExtended.AmmoDef+Ammo_458SOCOM_Sabot.label</v>
      </c>
      <c r="D5293" s="2" t="s">
        <v>32138</v>
      </c>
      <c r="E5293" s="2">
        <f>IF(ISERROR(B5293),"",MATCH(C5293,'240206'!$A$2:$A$11370,0))</f>
        <v>4193</v>
      </c>
    </row>
    <row r="5294" spans="1:5">
      <c r="A5294" s="2" t="s">
        <v>32137</v>
      </c>
      <c r="B5294" s="2" t="str">
        <f t="shared" si="106"/>
        <v>CombatExtended.AmmoDef+Ammo_458SOCOM_Sabot.description</v>
      </c>
      <c r="C5294" s="2" t="str">
        <f t="shared" si="105"/>
        <v>CombatExtended.AmmoDef+Ammo_458SOCOM_Sabot.description</v>
      </c>
      <c r="D5294" s="2" t="s">
        <v>32136</v>
      </c>
      <c r="E5294" s="2">
        <f>IF(ISERROR(B5294),"",MATCH(C5294,'240206'!$A$2:$A$11370,0))</f>
        <v>4192</v>
      </c>
    </row>
    <row r="5295" spans="1:5">
      <c r="A5295" s="2" t="s">
        <v>11878</v>
      </c>
      <c r="B5295" s="2" t="str">
        <f t="shared" si="106"/>
        <v>ThingDef+Bullet_458SOCOM_FMJ.label</v>
      </c>
      <c r="C5295" s="2" t="str">
        <f t="shared" si="105"/>
        <v>ThingDef+Bullet_458SOCOM_FMJ.label</v>
      </c>
      <c r="D5295" s="2" t="s">
        <v>32135</v>
      </c>
      <c r="E5295" s="2">
        <f>IF(ISERROR(B5295),"",MATCH(C5295,'240206'!$A$2:$A$11370,0))</f>
        <v>4194</v>
      </c>
    </row>
    <row r="5296" spans="1:5">
      <c r="A5296" s="2" t="s">
        <v>11881</v>
      </c>
      <c r="B5296" s="2" t="str">
        <f t="shared" si="106"/>
        <v>ThingDef+Bullet_458SOCOM_AP.label</v>
      </c>
      <c r="C5296" s="2" t="str">
        <f t="shared" si="105"/>
        <v>ThingDef+Bullet_458SOCOM_AP.label</v>
      </c>
      <c r="D5296" s="2" t="s">
        <v>32134</v>
      </c>
      <c r="E5296" s="2">
        <f>IF(ISERROR(B5296),"",MATCH(C5296,'240206'!$A$2:$A$11370,0))</f>
        <v>4195</v>
      </c>
    </row>
    <row r="5297" spans="1:5">
      <c r="A5297" s="2" t="s">
        <v>11884</v>
      </c>
      <c r="B5297" s="2" t="str">
        <f t="shared" si="106"/>
        <v>ThingDef+Bullet_458SOCOM_HP.label</v>
      </c>
      <c r="C5297" s="2" t="str">
        <f t="shared" si="105"/>
        <v>ThingDef+Bullet_458SOCOM_HP.label</v>
      </c>
      <c r="D5297" s="2" t="s">
        <v>32133</v>
      </c>
      <c r="E5297" s="2">
        <f>IF(ISERROR(B5297),"",MATCH(C5297,'240206'!$A$2:$A$11370,0))</f>
        <v>4196</v>
      </c>
    </row>
    <row r="5298" spans="1:5">
      <c r="A5298" s="2" t="s">
        <v>11887</v>
      </c>
      <c r="B5298" s="2" t="str">
        <f t="shared" si="106"/>
        <v>ThingDef+Bullet_458SOCOM_Incendiary.label</v>
      </c>
      <c r="C5298" s="2" t="str">
        <f t="shared" si="105"/>
        <v>ThingDef+Bullet_458SOCOM_Incendiary.label</v>
      </c>
      <c r="D5298" s="2" t="s">
        <v>32132</v>
      </c>
      <c r="E5298" s="2">
        <f>IF(ISERROR(B5298),"",MATCH(C5298,'240206'!$A$2:$A$11370,0))</f>
        <v>4197</v>
      </c>
    </row>
    <row r="5299" spans="1:5">
      <c r="A5299" s="2" t="s">
        <v>11890</v>
      </c>
      <c r="B5299" s="2" t="str">
        <f t="shared" si="106"/>
        <v>ThingDef+Bullet_458SOCOM_HE.label</v>
      </c>
      <c r="C5299" s="2" t="str">
        <f t="shared" si="105"/>
        <v>ThingDef+Bullet_458SOCOM_HE.label</v>
      </c>
      <c r="D5299" s="2" t="s">
        <v>32131</v>
      </c>
      <c r="E5299" s="2">
        <f>IF(ISERROR(B5299),"",MATCH(C5299,'240206'!$A$2:$A$11370,0))</f>
        <v>4198</v>
      </c>
    </row>
    <row r="5300" spans="1:5">
      <c r="A5300" s="2" t="s">
        <v>11893</v>
      </c>
      <c r="B5300" s="2" t="str">
        <f t="shared" si="106"/>
        <v>ThingDef+Bullet_458SOCOM_Sabot.label</v>
      </c>
      <c r="C5300" s="2" t="str">
        <f t="shared" si="105"/>
        <v>ThingDef+Bullet_458SOCOM_Sabot.label</v>
      </c>
      <c r="D5300" s="2" t="s">
        <v>32130</v>
      </c>
      <c r="E5300" s="2">
        <f>IF(ISERROR(B5300),"",MATCH(C5300,'240206'!$A$2:$A$11370,0))</f>
        <v>4199</v>
      </c>
    </row>
    <row r="5301" spans="1:5">
      <c r="A5301" s="2" t="s">
        <v>27501</v>
      </c>
      <c r="B5301" s="2" t="str">
        <f t="shared" si="106"/>
        <v>CombatExtended.AmmoDef+Ammo_473x33mmCaseless_FMJ.label</v>
      </c>
      <c r="C5301" s="2" t="str">
        <f t="shared" si="105"/>
        <v>CombatExtended.AmmoDef+Ammo_473x33mmCaseless_FMJ.label</v>
      </c>
      <c r="D5301" s="2" t="s">
        <v>32129</v>
      </c>
      <c r="E5301" s="2">
        <f>IF(ISERROR(B5301),"",MATCH(C5301,'240206'!$A$2:$A$11370,0))</f>
        <v>4221</v>
      </c>
    </row>
    <row r="5302" spans="1:5">
      <c r="A5302" s="2" t="s">
        <v>27502</v>
      </c>
      <c r="B5302" s="2" t="str">
        <f t="shared" si="106"/>
        <v>CombatExtended.AmmoDef+Ammo_473x33mmCaseless_FMJ.description</v>
      </c>
      <c r="C5302" s="2" t="str">
        <f t="shared" si="105"/>
        <v>CombatExtended.AmmoDef+Ammo_473x33mmCaseless_FMJ.description</v>
      </c>
      <c r="D5302" s="2" t="s">
        <v>27486</v>
      </c>
      <c r="E5302" s="2">
        <f>IF(ISERROR(B5302),"",MATCH(C5302,'240206'!$A$2:$A$11370,0))</f>
        <v>4220</v>
      </c>
    </row>
    <row r="5303" spans="1:5">
      <c r="A5303" s="2" t="s">
        <v>27498</v>
      </c>
      <c r="B5303" s="2" t="str">
        <f t="shared" si="106"/>
        <v>CombatExtended.AmmoDef+Ammo_473x33mmCaseless_AP.label</v>
      </c>
      <c r="C5303" s="2" t="str">
        <f t="shared" si="105"/>
        <v>CombatExtended.AmmoDef+Ammo_473x33mmCaseless_AP.label</v>
      </c>
      <c r="D5303" s="2" t="s">
        <v>32128</v>
      </c>
      <c r="E5303" s="2">
        <f>IF(ISERROR(B5303),"",MATCH(C5303,'240206'!$A$2:$A$11370,0))</f>
        <v>4223</v>
      </c>
    </row>
    <row r="5304" spans="1:5">
      <c r="A5304" s="2" t="s">
        <v>27499</v>
      </c>
      <c r="B5304" s="2" t="str">
        <f t="shared" si="106"/>
        <v>CombatExtended.AmmoDef+Ammo_473x33mmCaseless_AP.description</v>
      </c>
      <c r="C5304" s="2" t="str">
        <f t="shared" si="105"/>
        <v>CombatExtended.AmmoDef+Ammo_473x33mmCaseless_AP.description</v>
      </c>
      <c r="D5304" s="2" t="s">
        <v>27486</v>
      </c>
      <c r="E5304" s="2">
        <f>IF(ISERROR(B5304),"",MATCH(C5304,'240206'!$A$2:$A$11370,0))</f>
        <v>4222</v>
      </c>
    </row>
    <row r="5305" spans="1:5">
      <c r="A5305" s="2" t="s">
        <v>27495</v>
      </c>
      <c r="B5305" s="2" t="str">
        <f t="shared" si="106"/>
        <v>CombatExtended.AmmoDef+Ammo_473x33mmCaseless_HP.label</v>
      </c>
      <c r="C5305" s="2" t="str">
        <f t="shared" si="105"/>
        <v>CombatExtended.AmmoDef+Ammo_473x33mmCaseless_HP.label</v>
      </c>
      <c r="D5305" s="2" t="s">
        <v>32127</v>
      </c>
      <c r="E5305" s="2">
        <f>IF(ISERROR(B5305),"",MATCH(C5305,'240206'!$A$2:$A$11370,0))</f>
        <v>4225</v>
      </c>
    </row>
    <row r="5306" spans="1:5">
      <c r="A5306" s="2" t="s">
        <v>27496</v>
      </c>
      <c r="B5306" s="2" t="str">
        <f t="shared" si="106"/>
        <v>CombatExtended.AmmoDef+Ammo_473x33mmCaseless_HP.description</v>
      </c>
      <c r="C5306" s="2" t="str">
        <f t="shared" si="105"/>
        <v>CombatExtended.AmmoDef+Ammo_473x33mmCaseless_HP.description</v>
      </c>
      <c r="D5306" s="2" t="s">
        <v>27486</v>
      </c>
      <c r="E5306" s="2">
        <f>IF(ISERROR(B5306),"",MATCH(C5306,'240206'!$A$2:$A$11370,0))</f>
        <v>4224</v>
      </c>
    </row>
    <row r="5307" spans="1:5">
      <c r="A5307" s="2" t="s">
        <v>27492</v>
      </c>
      <c r="B5307" s="2" t="str">
        <f t="shared" si="106"/>
        <v>CombatExtended.AmmoDef+Ammo_473x33mmCaseless_Incendiary.label</v>
      </c>
      <c r="C5307" s="2" t="str">
        <f t="shared" si="105"/>
        <v>CombatExtended.AmmoDef+Ammo_473x33mmCaseless_Incendiary.label</v>
      </c>
      <c r="D5307" s="2" t="s">
        <v>32126</v>
      </c>
      <c r="E5307" s="2">
        <f>IF(ISERROR(B5307),"",MATCH(C5307,'240206'!$A$2:$A$11370,0))</f>
        <v>4227</v>
      </c>
    </row>
    <row r="5308" spans="1:5">
      <c r="A5308" s="2" t="s">
        <v>27493</v>
      </c>
      <c r="B5308" s="2" t="str">
        <f t="shared" si="106"/>
        <v>CombatExtended.AmmoDef+Ammo_473x33mmCaseless_Incendiary.description</v>
      </c>
      <c r="C5308" s="2" t="str">
        <f t="shared" si="105"/>
        <v>CombatExtended.AmmoDef+Ammo_473x33mmCaseless_Incendiary.description</v>
      </c>
      <c r="D5308" s="2" t="s">
        <v>27486</v>
      </c>
      <c r="E5308" s="2">
        <f>IF(ISERROR(B5308),"",MATCH(C5308,'240206'!$A$2:$A$11370,0))</f>
        <v>4226</v>
      </c>
    </row>
    <row r="5309" spans="1:5">
      <c r="A5309" s="2" t="s">
        <v>27489</v>
      </c>
      <c r="B5309" s="2" t="str">
        <f t="shared" si="106"/>
        <v>CombatExtended.AmmoDef+Ammo_473x33mmCaseless_HE.label</v>
      </c>
      <c r="C5309" s="2" t="str">
        <f t="shared" si="105"/>
        <v>CombatExtended.AmmoDef+Ammo_473x33mmCaseless_HE.label</v>
      </c>
      <c r="D5309" s="2" t="s">
        <v>32125</v>
      </c>
      <c r="E5309" s="2">
        <f>IF(ISERROR(B5309),"",MATCH(C5309,'240206'!$A$2:$A$11370,0))</f>
        <v>4229</v>
      </c>
    </row>
    <row r="5310" spans="1:5">
      <c r="A5310" s="2" t="s">
        <v>27490</v>
      </c>
      <c r="B5310" s="2" t="str">
        <f t="shared" si="106"/>
        <v>CombatExtended.AmmoDef+Ammo_473x33mmCaseless_HE.description</v>
      </c>
      <c r="C5310" s="2" t="str">
        <f t="shared" si="105"/>
        <v>CombatExtended.AmmoDef+Ammo_473x33mmCaseless_HE.description</v>
      </c>
      <c r="D5310" s="2" t="s">
        <v>27486</v>
      </c>
      <c r="E5310" s="2">
        <f>IF(ISERROR(B5310),"",MATCH(C5310,'240206'!$A$2:$A$11370,0))</f>
        <v>4228</v>
      </c>
    </row>
    <row r="5311" spans="1:5">
      <c r="A5311" s="2" t="s">
        <v>27485</v>
      </c>
      <c r="B5311" s="2" t="str">
        <f t="shared" si="106"/>
        <v>CombatExtended.AmmoDef+Ammo_473x33mmCaseless_Sabot.label</v>
      </c>
      <c r="C5311" s="2" t="str">
        <f t="shared" si="105"/>
        <v>CombatExtended.AmmoDef+Ammo_473x33mmCaseless_Sabot.label</v>
      </c>
      <c r="D5311" s="2" t="s">
        <v>32124</v>
      </c>
      <c r="E5311" s="2">
        <f>IF(ISERROR(B5311),"",MATCH(C5311,'240206'!$A$2:$A$11370,0))</f>
        <v>4231</v>
      </c>
    </row>
    <row r="5312" spans="1:5">
      <c r="A5312" s="2" t="s">
        <v>27487</v>
      </c>
      <c r="B5312" s="2" t="str">
        <f t="shared" si="106"/>
        <v>CombatExtended.AmmoDef+Ammo_473x33mmCaseless_Sabot.description</v>
      </c>
      <c r="C5312" s="2" t="str">
        <f t="shared" si="105"/>
        <v>CombatExtended.AmmoDef+Ammo_473x33mmCaseless_Sabot.description</v>
      </c>
      <c r="D5312" s="2" t="s">
        <v>27486</v>
      </c>
      <c r="E5312" s="2">
        <f>IF(ISERROR(B5312),"",MATCH(C5312,'240206'!$A$2:$A$11370,0))</f>
        <v>4230</v>
      </c>
    </row>
    <row r="5313" spans="1:5">
      <c r="A5313" s="2" t="s">
        <v>11986</v>
      </c>
      <c r="B5313" s="2" t="str">
        <f t="shared" si="106"/>
        <v>ThingDef+Bullet_473x33mmCaseless_FMJ.label</v>
      </c>
      <c r="C5313" s="2" t="str">
        <f t="shared" si="105"/>
        <v>ThingDef+Bullet_473x33mmCaseless_FMJ.label</v>
      </c>
      <c r="D5313" s="2" t="s">
        <v>27483</v>
      </c>
      <c r="E5313" s="2">
        <f>IF(ISERROR(B5313),"",MATCH(C5313,'240206'!$A$2:$A$11370,0))</f>
        <v>4232</v>
      </c>
    </row>
    <row r="5314" spans="1:5">
      <c r="A5314" s="2" t="s">
        <v>11989</v>
      </c>
      <c r="B5314" s="2" t="str">
        <f t="shared" si="106"/>
        <v>ThingDef+Bullet_473x33mmCaseless_AP.label</v>
      </c>
      <c r="C5314" s="2" t="str">
        <f t="shared" si="105"/>
        <v>ThingDef+Bullet_473x33mmCaseless_AP.label</v>
      </c>
      <c r="D5314" s="2" t="s">
        <v>27482</v>
      </c>
      <c r="E5314" s="2">
        <f>IF(ISERROR(B5314),"",MATCH(C5314,'240206'!$A$2:$A$11370,0))</f>
        <v>4233</v>
      </c>
    </row>
    <row r="5315" spans="1:5">
      <c r="A5315" s="2" t="s">
        <v>11992</v>
      </c>
      <c r="B5315" s="2" t="str">
        <f t="shared" si="106"/>
        <v>ThingDef+Bullet_473x33mmCaseless_HP.label</v>
      </c>
      <c r="C5315" s="2" t="str">
        <f t="shared" ref="C5315:C5378" si="107">IF(B5315="",A5315,B5315)</f>
        <v>ThingDef+Bullet_473x33mmCaseless_HP.label</v>
      </c>
      <c r="D5315" s="2" t="s">
        <v>27481</v>
      </c>
      <c r="E5315" s="2">
        <f>IF(ISERROR(B5315),"",MATCH(C5315,'240206'!$A$2:$A$11370,0))</f>
        <v>4234</v>
      </c>
    </row>
    <row r="5316" spans="1:5">
      <c r="A5316" s="2" t="s">
        <v>11995</v>
      </c>
      <c r="B5316" s="2" t="str">
        <f t="shared" si="106"/>
        <v>ThingDef+Bullet_473x33mmCaseless_Incendiary.label</v>
      </c>
      <c r="C5316" s="2" t="str">
        <f t="shared" si="107"/>
        <v>ThingDef+Bullet_473x33mmCaseless_Incendiary.label</v>
      </c>
      <c r="D5316" s="2" t="s">
        <v>27480</v>
      </c>
      <c r="E5316" s="2">
        <f>IF(ISERROR(B5316),"",MATCH(C5316,'240206'!$A$2:$A$11370,0))</f>
        <v>4235</v>
      </c>
    </row>
    <row r="5317" spans="1:5">
      <c r="A5317" s="2" t="s">
        <v>11998</v>
      </c>
      <c r="B5317" s="2" t="str">
        <f t="shared" si="106"/>
        <v>ThingDef+Bullet_473x33mmCaseless_HE.label</v>
      </c>
      <c r="C5317" s="2" t="str">
        <f t="shared" si="107"/>
        <v>ThingDef+Bullet_473x33mmCaseless_HE.label</v>
      </c>
      <c r="D5317" s="2" t="s">
        <v>27479</v>
      </c>
      <c r="E5317" s="2">
        <f>IF(ISERROR(B5317),"",MATCH(C5317,'240206'!$A$2:$A$11370,0))</f>
        <v>4236</v>
      </c>
    </row>
    <row r="5318" spans="1:5">
      <c r="A5318" s="2" t="s">
        <v>12001</v>
      </c>
      <c r="B5318" s="2" t="str">
        <f t="shared" si="106"/>
        <v>ThingDef+Bullet_473x33mmCaseless_Sabot.label</v>
      </c>
      <c r="C5318" s="2" t="str">
        <f t="shared" si="107"/>
        <v>ThingDef+Bullet_473x33mmCaseless_Sabot.label</v>
      </c>
      <c r="D5318" s="2" t="s">
        <v>27478</v>
      </c>
      <c r="E5318" s="2">
        <f>IF(ISERROR(B5318),"",MATCH(C5318,'240206'!$A$2:$A$11370,0))</f>
        <v>4237</v>
      </c>
    </row>
    <row r="5319" spans="1:5">
      <c r="A5319" s="2" t="s">
        <v>32123</v>
      </c>
      <c r="B5319" s="2" t="str">
        <f t="shared" si="106"/>
        <v>CombatExtended.AmmoDef+Ammo_485x49mm_FMJ.label</v>
      </c>
      <c r="C5319" s="2" t="str">
        <f t="shared" si="107"/>
        <v>CombatExtended.AmmoDef+Ammo_485x49mm_FMJ.label</v>
      </c>
      <c r="D5319" s="2" t="s">
        <v>32107</v>
      </c>
      <c r="E5319" s="2">
        <f>IF(ISERROR(B5319),"",MATCH(C5319,'240206'!$A$2:$A$11370,0))</f>
        <v>4259</v>
      </c>
    </row>
    <row r="5320" spans="1:5">
      <c r="A5320" s="2" t="s">
        <v>32122</v>
      </c>
      <c r="B5320" s="2" t="str">
        <f t="shared" si="106"/>
        <v>CombatExtended.AmmoDef+Ammo_485x49mm_FMJ.description</v>
      </c>
      <c r="C5320" s="2" t="str">
        <f t="shared" si="107"/>
        <v>CombatExtended.AmmoDef+Ammo_485x49mm_FMJ.description</v>
      </c>
      <c r="D5320" s="2" t="s">
        <v>32108</v>
      </c>
      <c r="E5320" s="2">
        <f>IF(ISERROR(B5320),"",MATCH(C5320,'240206'!$A$2:$A$11370,0))</f>
        <v>4258</v>
      </c>
    </row>
    <row r="5321" spans="1:5">
      <c r="A5321" s="2" t="s">
        <v>32121</v>
      </c>
      <c r="B5321" s="2" t="str">
        <f t="shared" si="106"/>
        <v>CombatExtended.AmmoDef+Ammo_485x49mm_AP.label</v>
      </c>
      <c r="C5321" s="2" t="str">
        <f t="shared" si="107"/>
        <v>CombatExtended.AmmoDef+Ammo_485x49mm_AP.label</v>
      </c>
      <c r="D5321" s="2" t="s">
        <v>32106</v>
      </c>
      <c r="E5321" s="2">
        <f>IF(ISERROR(B5321),"",MATCH(C5321,'240206'!$A$2:$A$11370,0))</f>
        <v>4261</v>
      </c>
    </row>
    <row r="5322" spans="1:5">
      <c r="A5322" s="2" t="s">
        <v>32120</v>
      </c>
      <c r="B5322" s="2" t="str">
        <f t="shared" si="106"/>
        <v>CombatExtended.AmmoDef+Ammo_485x49mm_AP.description</v>
      </c>
      <c r="C5322" s="2" t="str">
        <f t="shared" si="107"/>
        <v>CombatExtended.AmmoDef+Ammo_485x49mm_AP.description</v>
      </c>
      <c r="D5322" s="2" t="s">
        <v>32108</v>
      </c>
      <c r="E5322" s="2">
        <f>IF(ISERROR(B5322),"",MATCH(C5322,'240206'!$A$2:$A$11370,0))</f>
        <v>4260</v>
      </c>
    </row>
    <row r="5323" spans="1:5">
      <c r="A5323" s="2" t="s">
        <v>32119</v>
      </c>
      <c r="B5323" s="2" t="str">
        <f t="shared" si="106"/>
        <v>CombatExtended.AmmoDef+Ammo_485x49mm_HP.label</v>
      </c>
      <c r="C5323" s="2" t="str">
        <f t="shared" si="107"/>
        <v>CombatExtended.AmmoDef+Ammo_485x49mm_HP.label</v>
      </c>
      <c r="D5323" s="2" t="s">
        <v>32105</v>
      </c>
      <c r="E5323" s="2">
        <f>IF(ISERROR(B5323),"",MATCH(C5323,'240206'!$A$2:$A$11370,0))</f>
        <v>4263</v>
      </c>
    </row>
    <row r="5324" spans="1:5">
      <c r="A5324" s="2" t="s">
        <v>32118</v>
      </c>
      <c r="B5324" s="2" t="str">
        <f t="shared" si="106"/>
        <v>CombatExtended.AmmoDef+Ammo_485x49mm_HP.description</v>
      </c>
      <c r="C5324" s="2" t="str">
        <f t="shared" si="107"/>
        <v>CombatExtended.AmmoDef+Ammo_485x49mm_HP.description</v>
      </c>
      <c r="D5324" s="2" t="s">
        <v>32108</v>
      </c>
      <c r="E5324" s="2">
        <f>IF(ISERROR(B5324),"",MATCH(C5324,'240206'!$A$2:$A$11370,0))</f>
        <v>4262</v>
      </c>
    </row>
    <row r="5325" spans="1:5">
      <c r="A5325" s="2" t="s">
        <v>32117</v>
      </c>
      <c r="B5325" s="2" t="str">
        <f t="shared" si="106"/>
        <v>CombatExtended.AmmoDef+Ammo_485x49mm_Incendiary.label</v>
      </c>
      <c r="C5325" s="2" t="str">
        <f t="shared" si="107"/>
        <v>CombatExtended.AmmoDef+Ammo_485x49mm_Incendiary.label</v>
      </c>
      <c r="D5325" s="2" t="s">
        <v>32116</v>
      </c>
      <c r="E5325" s="2">
        <f>IF(ISERROR(B5325),"",MATCH(C5325,'240206'!$A$2:$A$11370,0))</f>
        <v>4265</v>
      </c>
    </row>
    <row r="5326" spans="1:5">
      <c r="A5326" s="2" t="s">
        <v>32115</v>
      </c>
      <c r="B5326" s="2" t="str">
        <f t="shared" si="106"/>
        <v>CombatExtended.AmmoDef+Ammo_485x49mm_Incendiary.description</v>
      </c>
      <c r="C5326" s="2" t="str">
        <f t="shared" si="107"/>
        <v>CombatExtended.AmmoDef+Ammo_485x49mm_Incendiary.description</v>
      </c>
      <c r="D5326" s="2" t="s">
        <v>32108</v>
      </c>
      <c r="E5326" s="2">
        <f>IF(ISERROR(B5326),"",MATCH(C5326,'240206'!$A$2:$A$11370,0))</f>
        <v>4264</v>
      </c>
    </row>
    <row r="5327" spans="1:5">
      <c r="A5327" s="2" t="s">
        <v>32114</v>
      </c>
      <c r="B5327" s="2" t="str">
        <f t="shared" si="106"/>
        <v>CombatExtended.AmmoDef+Ammo_485x49mm_HE.label</v>
      </c>
      <c r="C5327" s="2" t="str">
        <f t="shared" si="107"/>
        <v>CombatExtended.AmmoDef+Ammo_485x49mm_HE.label</v>
      </c>
      <c r="D5327" s="2" t="s">
        <v>32113</v>
      </c>
      <c r="E5327" s="2">
        <f>IF(ISERROR(B5327),"",MATCH(C5327,'240206'!$A$2:$A$11370,0))</f>
        <v>4267</v>
      </c>
    </row>
    <row r="5328" spans="1:5">
      <c r="A5328" s="2" t="s">
        <v>32112</v>
      </c>
      <c r="B5328" s="2" t="str">
        <f t="shared" si="106"/>
        <v>CombatExtended.AmmoDef+Ammo_485x49mm_HE.description</v>
      </c>
      <c r="C5328" s="2" t="str">
        <f t="shared" si="107"/>
        <v>CombatExtended.AmmoDef+Ammo_485x49mm_HE.description</v>
      </c>
      <c r="D5328" s="2" t="s">
        <v>32108</v>
      </c>
      <c r="E5328" s="2">
        <f>IF(ISERROR(B5328),"",MATCH(C5328,'240206'!$A$2:$A$11370,0))</f>
        <v>4266</v>
      </c>
    </row>
    <row r="5329" spans="1:5">
      <c r="A5329" s="2" t="s">
        <v>32111</v>
      </c>
      <c r="B5329" s="2" t="str">
        <f t="shared" si="106"/>
        <v>CombatExtended.AmmoDef+Ammo_485x49mm_Sabot.label</v>
      </c>
      <c r="C5329" s="2" t="str">
        <f t="shared" si="107"/>
        <v>CombatExtended.AmmoDef+Ammo_485x49mm_Sabot.label</v>
      </c>
      <c r="D5329" s="2" t="s">
        <v>32110</v>
      </c>
      <c r="E5329" s="2">
        <f>IF(ISERROR(B5329),"",MATCH(C5329,'240206'!$A$2:$A$11370,0))</f>
        <v>4269</v>
      </c>
    </row>
    <row r="5330" spans="1:5">
      <c r="A5330" s="2" t="s">
        <v>32109</v>
      </c>
      <c r="B5330" s="2" t="str">
        <f t="shared" si="106"/>
        <v>CombatExtended.AmmoDef+Ammo_485x49mm_Sabot.description</v>
      </c>
      <c r="C5330" s="2" t="str">
        <f t="shared" si="107"/>
        <v>CombatExtended.AmmoDef+Ammo_485x49mm_Sabot.description</v>
      </c>
      <c r="D5330" s="2" t="s">
        <v>32108</v>
      </c>
      <c r="E5330" s="2">
        <f>IF(ISERROR(B5330),"",MATCH(C5330,'240206'!$A$2:$A$11370,0))</f>
        <v>4268</v>
      </c>
    </row>
    <row r="5331" spans="1:5">
      <c r="A5331" s="2" t="s">
        <v>12094</v>
      </c>
      <c r="B5331" s="2" t="str">
        <f t="shared" si="106"/>
        <v>ThingDef+Bullet_485x49mm_FMJ.label</v>
      </c>
      <c r="C5331" s="2" t="str">
        <f t="shared" si="107"/>
        <v>ThingDef+Bullet_485x49mm_FMJ.label</v>
      </c>
      <c r="D5331" s="2" t="s">
        <v>32107</v>
      </c>
      <c r="E5331" s="2">
        <f>IF(ISERROR(B5331),"",MATCH(C5331,'240206'!$A$2:$A$11370,0))</f>
        <v>4270</v>
      </c>
    </row>
    <row r="5332" spans="1:5">
      <c r="A5332" s="2" t="s">
        <v>12097</v>
      </c>
      <c r="B5332" s="2" t="str">
        <f t="shared" si="106"/>
        <v>ThingDef+Bullet_485x49mm_AP.label</v>
      </c>
      <c r="C5332" s="2" t="str">
        <f t="shared" si="107"/>
        <v>ThingDef+Bullet_485x49mm_AP.label</v>
      </c>
      <c r="D5332" s="2" t="s">
        <v>32106</v>
      </c>
      <c r="E5332" s="2">
        <f>IF(ISERROR(B5332),"",MATCH(C5332,'240206'!$A$2:$A$11370,0))</f>
        <v>4271</v>
      </c>
    </row>
    <row r="5333" spans="1:5">
      <c r="A5333" s="2" t="s">
        <v>12100</v>
      </c>
      <c r="B5333" s="2" t="str">
        <f t="shared" si="106"/>
        <v>ThingDef+Bullet_485x49mm_HP.label</v>
      </c>
      <c r="C5333" s="2" t="str">
        <f t="shared" si="107"/>
        <v>ThingDef+Bullet_485x49mm_HP.label</v>
      </c>
      <c r="D5333" s="2" t="s">
        <v>32105</v>
      </c>
      <c r="E5333" s="2">
        <f>IF(ISERROR(B5333),"",MATCH(C5333,'240206'!$A$2:$A$11370,0))</f>
        <v>4272</v>
      </c>
    </row>
    <row r="5334" spans="1:5">
      <c r="A5334" s="2" t="s">
        <v>12106</v>
      </c>
      <c r="B5334" s="2" t="str">
        <f t="shared" si="106"/>
        <v>ThingDef+Bullet_485x49mm_HE.label</v>
      </c>
      <c r="C5334" s="2" t="str">
        <f t="shared" si="107"/>
        <v>ThingDef+Bullet_485x49mm_HE.label</v>
      </c>
      <c r="D5334" s="2" t="s">
        <v>32104</v>
      </c>
      <c r="E5334" s="2">
        <f>IF(ISERROR(B5334),"",MATCH(C5334,'240206'!$A$2:$A$11370,0))</f>
        <v>4274</v>
      </c>
    </row>
    <row r="5335" spans="1:5">
      <c r="A5335" s="2" t="s">
        <v>12109</v>
      </c>
      <c r="B5335" s="2" t="str">
        <f t="shared" si="106"/>
        <v>ThingDef+Bullet_485x49mm_Sabot.label</v>
      </c>
      <c r="C5335" s="2" t="str">
        <f t="shared" si="107"/>
        <v>ThingDef+Bullet_485x49mm_Sabot.label</v>
      </c>
      <c r="D5335" s="2" t="s">
        <v>32103</v>
      </c>
      <c r="E5335" s="2">
        <f>IF(ISERROR(B5335),"",MATCH(C5335,'240206'!$A$2:$A$11370,0))</f>
        <v>4275</v>
      </c>
    </row>
    <row r="5336" spans="1:5">
      <c r="A5336" s="2" t="s">
        <v>32102</v>
      </c>
      <c r="B5336" s="2" t="str">
        <f t="shared" si="106"/>
        <v>CombatExtended.AmmoDef+Ammo_50Beowulf_FMJ.label</v>
      </c>
      <c r="C5336" s="2" t="str">
        <f t="shared" si="107"/>
        <v>CombatExtended.AmmoDef+Ammo_50Beowulf_FMJ.label</v>
      </c>
      <c r="D5336" s="2" t="s">
        <v>32101</v>
      </c>
      <c r="E5336" s="2">
        <f>IF(ISERROR(B5336),"",MATCH(C5336,'240206'!$A$2:$A$11370,0))</f>
        <v>4297</v>
      </c>
    </row>
    <row r="5337" spans="1:5">
      <c r="A5337" s="2" t="s">
        <v>32100</v>
      </c>
      <c r="B5337" s="2" t="str">
        <f t="shared" si="106"/>
        <v>CombatExtended.AmmoDef+Ammo_50Beowulf_FMJ.description</v>
      </c>
      <c r="C5337" s="2" t="str">
        <f t="shared" si="107"/>
        <v>CombatExtended.AmmoDef+Ammo_50Beowulf_FMJ.description</v>
      </c>
      <c r="D5337" s="2" t="s">
        <v>32084</v>
      </c>
      <c r="E5337" s="2">
        <f>IF(ISERROR(B5337),"",MATCH(C5337,'240206'!$A$2:$A$11370,0))</f>
        <v>4296</v>
      </c>
    </row>
    <row r="5338" spans="1:5">
      <c r="A5338" s="2" t="s">
        <v>32099</v>
      </c>
      <c r="B5338" s="2" t="str">
        <f t="shared" si="106"/>
        <v>CombatExtended.AmmoDef+Ammo_50Beowulf_AP.label</v>
      </c>
      <c r="C5338" s="2" t="str">
        <f t="shared" si="107"/>
        <v>CombatExtended.AmmoDef+Ammo_50Beowulf_AP.label</v>
      </c>
      <c r="D5338" s="2" t="s">
        <v>32098</v>
      </c>
      <c r="E5338" s="2">
        <f>IF(ISERROR(B5338),"",MATCH(C5338,'240206'!$A$2:$A$11370,0))</f>
        <v>4299</v>
      </c>
    </row>
    <row r="5339" spans="1:5">
      <c r="A5339" s="2" t="s">
        <v>32097</v>
      </c>
      <c r="B5339" s="2" t="str">
        <f t="shared" si="106"/>
        <v>CombatExtended.AmmoDef+Ammo_50Beowulf_AP.description</v>
      </c>
      <c r="C5339" s="2" t="str">
        <f t="shared" si="107"/>
        <v>CombatExtended.AmmoDef+Ammo_50Beowulf_AP.description</v>
      </c>
      <c r="D5339" s="2" t="s">
        <v>32084</v>
      </c>
      <c r="E5339" s="2">
        <f>IF(ISERROR(B5339),"",MATCH(C5339,'240206'!$A$2:$A$11370,0))</f>
        <v>4298</v>
      </c>
    </row>
    <row r="5340" spans="1:5">
      <c r="A5340" s="2" t="s">
        <v>32096</v>
      </c>
      <c r="B5340" s="2" t="str">
        <f t="shared" si="106"/>
        <v>CombatExtended.AmmoDef+Ammo_50Beowulf_HP.label</v>
      </c>
      <c r="C5340" s="2" t="str">
        <f t="shared" si="107"/>
        <v>CombatExtended.AmmoDef+Ammo_50Beowulf_HP.label</v>
      </c>
      <c r="D5340" s="2" t="s">
        <v>32095</v>
      </c>
      <c r="E5340" s="2">
        <f>IF(ISERROR(B5340),"",MATCH(C5340,'240206'!$A$2:$A$11370,0))</f>
        <v>4301</v>
      </c>
    </row>
    <row r="5341" spans="1:5">
      <c r="A5341" s="2" t="s">
        <v>32094</v>
      </c>
      <c r="B5341" s="2" t="str">
        <f t="shared" si="106"/>
        <v>CombatExtended.AmmoDef+Ammo_50Beowulf_HP.description</v>
      </c>
      <c r="C5341" s="2" t="str">
        <f t="shared" si="107"/>
        <v>CombatExtended.AmmoDef+Ammo_50Beowulf_HP.description</v>
      </c>
      <c r="D5341" s="2" t="s">
        <v>32084</v>
      </c>
      <c r="E5341" s="2">
        <f>IF(ISERROR(B5341),"",MATCH(C5341,'240206'!$A$2:$A$11370,0))</f>
        <v>4300</v>
      </c>
    </row>
    <row r="5342" spans="1:5">
      <c r="A5342" s="2" t="s">
        <v>32093</v>
      </c>
      <c r="B5342" s="2" t="str">
        <f t="shared" si="106"/>
        <v>CombatExtended.AmmoDef+Ammo_50Beowulf_Incendiary.label</v>
      </c>
      <c r="C5342" s="2" t="str">
        <f t="shared" si="107"/>
        <v>CombatExtended.AmmoDef+Ammo_50Beowulf_Incendiary.label</v>
      </c>
      <c r="D5342" s="2" t="s">
        <v>32092</v>
      </c>
      <c r="E5342" s="2">
        <f>IF(ISERROR(B5342),"",MATCH(C5342,'240206'!$A$2:$A$11370,0))</f>
        <v>4303</v>
      </c>
    </row>
    <row r="5343" spans="1:5">
      <c r="A5343" s="2" t="s">
        <v>32091</v>
      </c>
      <c r="B5343" s="2" t="str">
        <f t="shared" si="106"/>
        <v>CombatExtended.AmmoDef+Ammo_50Beowulf_Incendiary.description</v>
      </c>
      <c r="C5343" s="2" t="str">
        <f t="shared" si="107"/>
        <v>CombatExtended.AmmoDef+Ammo_50Beowulf_Incendiary.description</v>
      </c>
      <c r="D5343" s="2" t="s">
        <v>32084</v>
      </c>
      <c r="E5343" s="2">
        <f>IF(ISERROR(B5343),"",MATCH(C5343,'240206'!$A$2:$A$11370,0))</f>
        <v>4302</v>
      </c>
    </row>
    <row r="5344" spans="1:5">
      <c r="A5344" s="2" t="s">
        <v>32090</v>
      </c>
      <c r="B5344" s="2" t="str">
        <f t="shared" si="106"/>
        <v>CombatExtended.AmmoDef+Ammo_50Beowulf_HE.label</v>
      </c>
      <c r="C5344" s="2" t="str">
        <f t="shared" si="107"/>
        <v>CombatExtended.AmmoDef+Ammo_50Beowulf_HE.label</v>
      </c>
      <c r="D5344" s="2" t="s">
        <v>32089</v>
      </c>
      <c r="E5344" s="2">
        <f>IF(ISERROR(B5344),"",MATCH(C5344,'240206'!$A$2:$A$11370,0))</f>
        <v>4305</v>
      </c>
    </row>
    <row r="5345" spans="1:5">
      <c r="A5345" s="2" t="s">
        <v>32088</v>
      </c>
      <c r="B5345" s="2" t="str">
        <f t="shared" si="106"/>
        <v>CombatExtended.AmmoDef+Ammo_50Beowulf_HE.description</v>
      </c>
      <c r="C5345" s="2" t="str">
        <f t="shared" si="107"/>
        <v>CombatExtended.AmmoDef+Ammo_50Beowulf_HE.description</v>
      </c>
      <c r="D5345" s="2" t="s">
        <v>32084</v>
      </c>
      <c r="E5345" s="2">
        <f>IF(ISERROR(B5345),"",MATCH(C5345,'240206'!$A$2:$A$11370,0))</f>
        <v>4304</v>
      </c>
    </row>
    <row r="5346" spans="1:5">
      <c r="A5346" s="2" t="s">
        <v>32087</v>
      </c>
      <c r="B5346" s="2" t="str">
        <f t="shared" si="106"/>
        <v>CombatExtended.AmmoDef+Ammo_50Beowulf_Sabot.label</v>
      </c>
      <c r="C5346" s="2" t="str">
        <f t="shared" si="107"/>
        <v>CombatExtended.AmmoDef+Ammo_50Beowulf_Sabot.label</v>
      </c>
      <c r="D5346" s="2" t="s">
        <v>32086</v>
      </c>
      <c r="E5346" s="2">
        <f>IF(ISERROR(B5346),"",MATCH(C5346,'240206'!$A$2:$A$11370,0))</f>
        <v>4307</v>
      </c>
    </row>
    <row r="5347" spans="1:5">
      <c r="A5347" s="2" t="s">
        <v>32085</v>
      </c>
      <c r="B5347" s="2" t="str">
        <f t="shared" si="106"/>
        <v>CombatExtended.AmmoDef+Ammo_50Beowulf_Sabot.description</v>
      </c>
      <c r="C5347" s="2" t="str">
        <f t="shared" si="107"/>
        <v>CombatExtended.AmmoDef+Ammo_50Beowulf_Sabot.description</v>
      </c>
      <c r="D5347" s="2" t="s">
        <v>32084</v>
      </c>
      <c r="E5347" s="2">
        <f>IF(ISERROR(B5347),"",MATCH(C5347,'240206'!$A$2:$A$11370,0))</f>
        <v>4306</v>
      </c>
    </row>
    <row r="5348" spans="1:5">
      <c r="A5348" s="2" t="s">
        <v>12202</v>
      </c>
      <c r="B5348" s="2" t="str">
        <f t="shared" si="106"/>
        <v>ThingDef+Bullet_50Beowulf_FMJ.label</v>
      </c>
      <c r="C5348" s="2" t="str">
        <f t="shared" si="107"/>
        <v>ThingDef+Bullet_50Beowulf_FMJ.label</v>
      </c>
      <c r="D5348" s="2" t="s">
        <v>32083</v>
      </c>
      <c r="E5348" s="2">
        <f>IF(ISERROR(B5348),"",MATCH(C5348,'240206'!$A$2:$A$11370,0))</f>
        <v>4308</v>
      </c>
    </row>
    <row r="5349" spans="1:5">
      <c r="A5349" s="2" t="s">
        <v>12205</v>
      </c>
      <c r="B5349" s="2" t="str">
        <f t="shared" si="106"/>
        <v>ThingDef+Bullet_50Beowulf_AP.label</v>
      </c>
      <c r="C5349" s="2" t="str">
        <f t="shared" si="107"/>
        <v>ThingDef+Bullet_50Beowulf_AP.label</v>
      </c>
      <c r="D5349" s="2" t="s">
        <v>32082</v>
      </c>
      <c r="E5349" s="2">
        <f>IF(ISERROR(B5349),"",MATCH(C5349,'240206'!$A$2:$A$11370,0))</f>
        <v>4309</v>
      </c>
    </row>
    <row r="5350" spans="1:5">
      <c r="A5350" s="2" t="s">
        <v>12208</v>
      </c>
      <c r="B5350" s="2" t="str">
        <f t="shared" si="106"/>
        <v>ThingDef+Bullet_50Beowulf_HP.label</v>
      </c>
      <c r="C5350" s="2" t="str">
        <f t="shared" si="107"/>
        <v>ThingDef+Bullet_50Beowulf_HP.label</v>
      </c>
      <c r="D5350" s="2" t="s">
        <v>32081</v>
      </c>
      <c r="E5350" s="2">
        <f>IF(ISERROR(B5350),"",MATCH(C5350,'240206'!$A$2:$A$11370,0))</f>
        <v>4310</v>
      </c>
    </row>
    <row r="5351" spans="1:5">
      <c r="A5351" s="2" t="s">
        <v>12211</v>
      </c>
      <c r="B5351" s="2" t="str">
        <f t="shared" si="106"/>
        <v>ThingDef+Bullet_50Beowulf_Incendiary.label</v>
      </c>
      <c r="C5351" s="2" t="str">
        <f t="shared" si="107"/>
        <v>ThingDef+Bullet_50Beowulf_Incendiary.label</v>
      </c>
      <c r="D5351" s="2" t="s">
        <v>32080</v>
      </c>
      <c r="E5351" s="2">
        <f>IF(ISERROR(B5351),"",MATCH(C5351,'240206'!$A$2:$A$11370,0))</f>
        <v>4311</v>
      </c>
    </row>
    <row r="5352" spans="1:5">
      <c r="A5352" s="2" t="s">
        <v>12214</v>
      </c>
      <c r="B5352" s="2" t="str">
        <f t="shared" si="106"/>
        <v>ThingDef+Bullet_50Beowulf_HE.label</v>
      </c>
      <c r="C5352" s="2" t="str">
        <f t="shared" si="107"/>
        <v>ThingDef+Bullet_50Beowulf_HE.label</v>
      </c>
      <c r="D5352" s="2" t="s">
        <v>32079</v>
      </c>
      <c r="E5352" s="2">
        <f>IF(ISERROR(B5352),"",MATCH(C5352,'240206'!$A$2:$A$11370,0))</f>
        <v>4312</v>
      </c>
    </row>
    <row r="5353" spans="1:5">
      <c r="A5353" s="2" t="s">
        <v>12217</v>
      </c>
      <c r="B5353" s="2" t="str">
        <f t="shared" si="106"/>
        <v>ThingDef+Bullet_50Beowulf_Sabot.label</v>
      </c>
      <c r="C5353" s="2" t="str">
        <f t="shared" si="107"/>
        <v>ThingDef+Bullet_50Beowulf_Sabot.label</v>
      </c>
      <c r="D5353" s="2" t="s">
        <v>32078</v>
      </c>
      <c r="E5353" s="2">
        <f>IF(ISERROR(B5353),"",MATCH(C5353,'240206'!$A$2:$A$11370,0))</f>
        <v>4313</v>
      </c>
    </row>
    <row r="5354" spans="1:5">
      <c r="A5354" s="2" t="s">
        <v>27476</v>
      </c>
      <c r="B5354" s="2" t="str">
        <f t="shared" ref="B5354:B5417" si="108">IF(OR(ISNUMBER(FIND("+Ammo_",A5354)),ISNUMBER(FIND("+Shell_",A5354)),ISNUMBER(FIND("+Weapon_",A5354))),SUBSTITUTE(A5354,"ThingDef+","CombatExtended.AmmoDef+"),A5354)</f>
        <v>CombatExtended.AmmoDef+Ammo_545x39mmSoviet_FMJ.label</v>
      </c>
      <c r="C5354" s="2" t="str">
        <f t="shared" si="107"/>
        <v>CombatExtended.AmmoDef+Ammo_545x39mmSoviet_FMJ.label</v>
      </c>
      <c r="D5354" s="2" t="s">
        <v>27475</v>
      </c>
      <c r="E5354" s="2">
        <f>IF(ISERROR(B5354),"",MATCH(C5354,'240206'!$A$2:$A$11370,0))</f>
        <v>4336</v>
      </c>
    </row>
    <row r="5355" spans="1:5">
      <c r="A5355" s="2" t="s">
        <v>27477</v>
      </c>
      <c r="B5355" s="2" t="str">
        <f t="shared" si="108"/>
        <v>CombatExtended.AmmoDef+Ammo_545x39mmSoviet_FMJ.description</v>
      </c>
      <c r="C5355" s="2" t="str">
        <f t="shared" si="107"/>
        <v>CombatExtended.AmmoDef+Ammo_545x39mmSoviet_FMJ.description</v>
      </c>
      <c r="D5355" s="2" t="s">
        <v>27114</v>
      </c>
      <c r="E5355" s="2">
        <f>IF(ISERROR(B5355),"",MATCH(C5355,'240206'!$A$2:$A$11370,0))</f>
        <v>4335</v>
      </c>
    </row>
    <row r="5356" spans="1:5">
      <c r="A5356" s="2" t="s">
        <v>27473</v>
      </c>
      <c r="B5356" s="2" t="str">
        <f t="shared" si="108"/>
        <v>CombatExtended.AmmoDef+Ammo_545x39mmSoviet_AP.label</v>
      </c>
      <c r="C5356" s="2" t="str">
        <f t="shared" si="107"/>
        <v>CombatExtended.AmmoDef+Ammo_545x39mmSoviet_AP.label</v>
      </c>
      <c r="D5356" s="2" t="s">
        <v>27472</v>
      </c>
      <c r="E5356" s="2">
        <f>IF(ISERROR(B5356),"",MATCH(C5356,'240206'!$A$2:$A$11370,0))</f>
        <v>4338</v>
      </c>
    </row>
    <row r="5357" spans="1:5">
      <c r="A5357" s="2" t="s">
        <v>27474</v>
      </c>
      <c r="B5357" s="2" t="str">
        <f t="shared" si="108"/>
        <v>CombatExtended.AmmoDef+Ammo_545x39mmSoviet_AP.description</v>
      </c>
      <c r="C5357" s="2" t="str">
        <f t="shared" si="107"/>
        <v>CombatExtended.AmmoDef+Ammo_545x39mmSoviet_AP.description</v>
      </c>
      <c r="D5357" s="2" t="s">
        <v>27114</v>
      </c>
      <c r="E5357" s="2">
        <f>IF(ISERROR(B5357),"",MATCH(C5357,'240206'!$A$2:$A$11370,0))</f>
        <v>4337</v>
      </c>
    </row>
    <row r="5358" spans="1:5">
      <c r="A5358" s="2" t="s">
        <v>27470</v>
      </c>
      <c r="B5358" s="2" t="str">
        <f t="shared" si="108"/>
        <v>CombatExtended.AmmoDef+Ammo_545x39mmSoviet_HP.label</v>
      </c>
      <c r="C5358" s="2" t="str">
        <f t="shared" si="107"/>
        <v>CombatExtended.AmmoDef+Ammo_545x39mmSoviet_HP.label</v>
      </c>
      <c r="D5358" s="2" t="s">
        <v>27469</v>
      </c>
      <c r="E5358" s="2">
        <f>IF(ISERROR(B5358),"",MATCH(C5358,'240206'!$A$2:$A$11370,0))</f>
        <v>4340</v>
      </c>
    </row>
    <row r="5359" spans="1:5">
      <c r="A5359" s="2" t="s">
        <v>27471</v>
      </c>
      <c r="B5359" s="2" t="str">
        <f t="shared" si="108"/>
        <v>CombatExtended.AmmoDef+Ammo_545x39mmSoviet_HP.description</v>
      </c>
      <c r="C5359" s="2" t="str">
        <f t="shared" si="107"/>
        <v>CombatExtended.AmmoDef+Ammo_545x39mmSoviet_HP.description</v>
      </c>
      <c r="D5359" s="2" t="s">
        <v>27114</v>
      </c>
      <c r="E5359" s="2">
        <f>IF(ISERROR(B5359),"",MATCH(C5359,'240206'!$A$2:$A$11370,0))</f>
        <v>4339</v>
      </c>
    </row>
    <row r="5360" spans="1:5">
      <c r="A5360" s="2" t="s">
        <v>27467</v>
      </c>
      <c r="B5360" s="2" t="str">
        <f t="shared" si="108"/>
        <v>CombatExtended.AmmoDef+Ammo_545x39mmSoviet_Incendiary.label</v>
      </c>
      <c r="C5360" s="2" t="str">
        <f t="shared" si="107"/>
        <v>CombatExtended.AmmoDef+Ammo_545x39mmSoviet_Incendiary.label</v>
      </c>
      <c r="D5360" s="2" t="s">
        <v>27466</v>
      </c>
      <c r="E5360" s="2">
        <f>IF(ISERROR(B5360),"",MATCH(C5360,'240206'!$A$2:$A$11370,0))</f>
        <v>4342</v>
      </c>
    </row>
    <row r="5361" spans="1:5">
      <c r="A5361" s="2" t="s">
        <v>27468</v>
      </c>
      <c r="B5361" s="2" t="str">
        <f t="shared" si="108"/>
        <v>CombatExtended.AmmoDef+Ammo_545x39mmSoviet_Incendiary.description</v>
      </c>
      <c r="C5361" s="2" t="str">
        <f t="shared" si="107"/>
        <v>CombatExtended.AmmoDef+Ammo_545x39mmSoviet_Incendiary.description</v>
      </c>
      <c r="D5361" s="2" t="s">
        <v>27114</v>
      </c>
      <c r="E5361" s="2">
        <f>IF(ISERROR(B5361),"",MATCH(C5361,'240206'!$A$2:$A$11370,0))</f>
        <v>4341</v>
      </c>
    </row>
    <row r="5362" spans="1:5">
      <c r="A5362" s="2" t="s">
        <v>27464</v>
      </c>
      <c r="B5362" s="2" t="str">
        <f t="shared" si="108"/>
        <v>CombatExtended.AmmoDef+Ammo_545x39mmSoviet_HE.label</v>
      </c>
      <c r="C5362" s="2" t="str">
        <f t="shared" si="107"/>
        <v>CombatExtended.AmmoDef+Ammo_545x39mmSoviet_HE.label</v>
      </c>
      <c r="D5362" s="2" t="s">
        <v>27463</v>
      </c>
      <c r="E5362" s="2">
        <f>IF(ISERROR(B5362),"",MATCH(C5362,'240206'!$A$2:$A$11370,0))</f>
        <v>4344</v>
      </c>
    </row>
    <row r="5363" spans="1:5">
      <c r="A5363" s="2" t="s">
        <v>27465</v>
      </c>
      <c r="B5363" s="2" t="str">
        <f t="shared" si="108"/>
        <v>CombatExtended.AmmoDef+Ammo_545x39mmSoviet_HE.description</v>
      </c>
      <c r="C5363" s="2" t="str">
        <f t="shared" si="107"/>
        <v>CombatExtended.AmmoDef+Ammo_545x39mmSoviet_HE.description</v>
      </c>
      <c r="D5363" s="2" t="s">
        <v>27114</v>
      </c>
      <c r="E5363" s="2">
        <f>IF(ISERROR(B5363),"",MATCH(C5363,'240206'!$A$2:$A$11370,0))</f>
        <v>4343</v>
      </c>
    </row>
    <row r="5364" spans="1:5">
      <c r="A5364" s="2" t="s">
        <v>27461</v>
      </c>
      <c r="B5364" s="2" t="str">
        <f t="shared" si="108"/>
        <v>CombatExtended.AmmoDef+Ammo_545x39mmSoviet_Sabot.label</v>
      </c>
      <c r="C5364" s="2" t="str">
        <f t="shared" si="107"/>
        <v>CombatExtended.AmmoDef+Ammo_545x39mmSoviet_Sabot.label</v>
      </c>
      <c r="D5364" s="2" t="s">
        <v>27460</v>
      </c>
      <c r="E5364" s="2">
        <f>IF(ISERROR(B5364),"",MATCH(C5364,'240206'!$A$2:$A$11370,0))</f>
        <v>4346</v>
      </c>
    </row>
    <row r="5365" spans="1:5">
      <c r="A5365" s="2" t="s">
        <v>27462</v>
      </c>
      <c r="B5365" s="2" t="str">
        <f t="shared" si="108"/>
        <v>CombatExtended.AmmoDef+Ammo_545x39mmSoviet_Sabot.description</v>
      </c>
      <c r="C5365" s="2" t="str">
        <f t="shared" si="107"/>
        <v>CombatExtended.AmmoDef+Ammo_545x39mmSoviet_Sabot.description</v>
      </c>
      <c r="D5365" s="2" t="s">
        <v>27114</v>
      </c>
      <c r="E5365" s="2">
        <f>IF(ISERROR(B5365),"",MATCH(C5365,'240206'!$A$2:$A$11370,0))</f>
        <v>4345</v>
      </c>
    </row>
    <row r="5366" spans="1:5">
      <c r="A5366" s="2" t="s">
        <v>12312</v>
      </c>
      <c r="B5366" s="2" t="str">
        <f t="shared" si="108"/>
        <v>ThingDef+Bullet_545x39mmSoviet_FMJ.label</v>
      </c>
      <c r="C5366" s="2" t="str">
        <f t="shared" si="107"/>
        <v>ThingDef+Bullet_545x39mmSoviet_FMJ.label</v>
      </c>
      <c r="D5366" s="2" t="s">
        <v>27459</v>
      </c>
      <c r="E5366" s="2">
        <f>IF(ISERROR(B5366),"",MATCH(C5366,'240206'!$A$2:$A$11370,0))</f>
        <v>4347</v>
      </c>
    </row>
    <row r="5367" spans="1:5">
      <c r="A5367" s="2" t="s">
        <v>12315</v>
      </c>
      <c r="B5367" s="2" t="str">
        <f t="shared" si="108"/>
        <v>ThingDef+Bullet_545x39mmSoviet_AP.label</v>
      </c>
      <c r="C5367" s="2" t="str">
        <f t="shared" si="107"/>
        <v>ThingDef+Bullet_545x39mmSoviet_AP.label</v>
      </c>
      <c r="D5367" s="2" t="s">
        <v>27458</v>
      </c>
      <c r="E5367" s="2">
        <f>IF(ISERROR(B5367),"",MATCH(C5367,'240206'!$A$2:$A$11370,0))</f>
        <v>4348</v>
      </c>
    </row>
    <row r="5368" spans="1:5">
      <c r="A5368" s="2" t="s">
        <v>12318</v>
      </c>
      <c r="B5368" s="2" t="str">
        <f t="shared" si="108"/>
        <v>ThingDef+Bullet_545x39mmSoviet_HP.label</v>
      </c>
      <c r="C5368" s="2" t="str">
        <f t="shared" si="107"/>
        <v>ThingDef+Bullet_545x39mmSoviet_HP.label</v>
      </c>
      <c r="D5368" s="2" t="s">
        <v>27457</v>
      </c>
      <c r="E5368" s="2">
        <f>IF(ISERROR(B5368),"",MATCH(C5368,'240206'!$A$2:$A$11370,0))</f>
        <v>4349</v>
      </c>
    </row>
    <row r="5369" spans="1:5">
      <c r="A5369" s="2" t="s">
        <v>12321</v>
      </c>
      <c r="B5369" s="2" t="str">
        <f t="shared" si="108"/>
        <v>ThingDef+Bullet_545x39mmSoviet_Incendiary.label</v>
      </c>
      <c r="C5369" s="2" t="str">
        <f t="shared" si="107"/>
        <v>ThingDef+Bullet_545x39mmSoviet_Incendiary.label</v>
      </c>
      <c r="D5369" s="2" t="s">
        <v>27456</v>
      </c>
      <c r="E5369" s="2">
        <f>IF(ISERROR(B5369),"",MATCH(C5369,'240206'!$A$2:$A$11370,0))</f>
        <v>4350</v>
      </c>
    </row>
    <row r="5370" spans="1:5">
      <c r="A5370" s="2" t="s">
        <v>12324</v>
      </c>
      <c r="B5370" s="2" t="str">
        <f t="shared" si="108"/>
        <v>ThingDef+Bullet_545x39mmSoviet_HE.label</v>
      </c>
      <c r="C5370" s="2" t="str">
        <f t="shared" si="107"/>
        <v>ThingDef+Bullet_545x39mmSoviet_HE.label</v>
      </c>
      <c r="D5370" s="2" t="s">
        <v>27455</v>
      </c>
      <c r="E5370" s="2">
        <f>IF(ISERROR(B5370),"",MATCH(C5370,'240206'!$A$2:$A$11370,0))</f>
        <v>4351</v>
      </c>
    </row>
    <row r="5371" spans="1:5">
      <c r="A5371" s="2" t="s">
        <v>12327</v>
      </c>
      <c r="B5371" s="2" t="str">
        <f t="shared" si="108"/>
        <v>ThingDef+Bullet_545x39mmSoviet_Sabot.label</v>
      </c>
      <c r="C5371" s="2" t="str">
        <f t="shared" si="107"/>
        <v>ThingDef+Bullet_545x39mmSoviet_Sabot.label</v>
      </c>
      <c r="D5371" s="2" t="s">
        <v>27454</v>
      </c>
      <c r="E5371" s="2">
        <f>IF(ISERROR(B5371),"",MATCH(C5371,'240206'!$A$2:$A$11370,0))</f>
        <v>4352</v>
      </c>
    </row>
    <row r="5372" spans="1:5">
      <c r="A5372" s="2" t="s">
        <v>12330</v>
      </c>
      <c r="B5372" s="2" t="str">
        <f t="shared" si="108"/>
        <v>ThingDef+Bullet_545x39mmSoviet_FMJ_SB.label</v>
      </c>
      <c r="C5372" s="2" t="str">
        <f t="shared" si="107"/>
        <v>ThingDef+Bullet_545x39mmSoviet_FMJ_SB.label</v>
      </c>
      <c r="D5372" s="2" t="s">
        <v>27459</v>
      </c>
      <c r="E5372" s="2">
        <f>IF(ISERROR(B5372),"",MATCH(C5372,'240206'!$A$2:$A$11370,0))</f>
        <v>4353</v>
      </c>
    </row>
    <row r="5373" spans="1:5">
      <c r="A5373" s="2" t="s">
        <v>12332</v>
      </c>
      <c r="B5373" s="2" t="str">
        <f t="shared" si="108"/>
        <v>ThingDef+Bullet_545x39mmSoviet_AP_SB.label</v>
      </c>
      <c r="C5373" s="2" t="str">
        <f t="shared" si="107"/>
        <v>ThingDef+Bullet_545x39mmSoviet_AP_SB.label</v>
      </c>
      <c r="D5373" s="2" t="s">
        <v>27458</v>
      </c>
      <c r="E5373" s="2">
        <f>IF(ISERROR(B5373),"",MATCH(C5373,'240206'!$A$2:$A$11370,0))</f>
        <v>4354</v>
      </c>
    </row>
    <row r="5374" spans="1:5">
      <c r="A5374" s="2" t="s">
        <v>12334</v>
      </c>
      <c r="B5374" s="2" t="str">
        <f t="shared" si="108"/>
        <v>ThingDef+Bullet_545x39mmSoviet_HP_SB.label</v>
      </c>
      <c r="C5374" s="2" t="str">
        <f t="shared" si="107"/>
        <v>ThingDef+Bullet_545x39mmSoviet_HP_SB.label</v>
      </c>
      <c r="D5374" s="2" t="s">
        <v>27457</v>
      </c>
      <c r="E5374" s="2">
        <f>IF(ISERROR(B5374),"",MATCH(C5374,'240206'!$A$2:$A$11370,0))</f>
        <v>4355</v>
      </c>
    </row>
    <row r="5375" spans="1:5">
      <c r="A5375" s="2" t="s">
        <v>12336</v>
      </c>
      <c r="B5375" s="2" t="str">
        <f t="shared" si="108"/>
        <v>ThingDef+Bullet_545x39mmSoviet_Incendiary_SB.label</v>
      </c>
      <c r="C5375" s="2" t="str">
        <f t="shared" si="107"/>
        <v>ThingDef+Bullet_545x39mmSoviet_Incendiary_SB.label</v>
      </c>
      <c r="D5375" s="2" t="s">
        <v>27456</v>
      </c>
      <c r="E5375" s="2">
        <f>IF(ISERROR(B5375),"",MATCH(C5375,'240206'!$A$2:$A$11370,0))</f>
        <v>4356</v>
      </c>
    </row>
    <row r="5376" spans="1:5">
      <c r="A5376" s="2" t="s">
        <v>12338</v>
      </c>
      <c r="B5376" s="2" t="str">
        <f t="shared" si="108"/>
        <v>ThingDef+Bullet_545x39mmSoviet_HE_SB.label</v>
      </c>
      <c r="C5376" s="2" t="str">
        <f t="shared" si="107"/>
        <v>ThingDef+Bullet_545x39mmSoviet_HE_SB.label</v>
      </c>
      <c r="D5376" s="2" t="s">
        <v>32077</v>
      </c>
      <c r="E5376" s="2">
        <f>IF(ISERROR(B5376),"",MATCH(C5376,'240206'!$A$2:$A$11370,0))</f>
        <v>4357</v>
      </c>
    </row>
    <row r="5377" spans="1:5">
      <c r="A5377" s="2" t="s">
        <v>12340</v>
      </c>
      <c r="B5377" s="2" t="str">
        <f t="shared" si="108"/>
        <v>ThingDef+Bullet_545x39mmSoviet_Sabot_SB.label</v>
      </c>
      <c r="C5377" s="2" t="str">
        <f t="shared" si="107"/>
        <v>ThingDef+Bullet_545x39mmSoviet_Sabot_SB.label</v>
      </c>
      <c r="D5377" s="2" t="s">
        <v>27454</v>
      </c>
      <c r="E5377" s="2">
        <f>IF(ISERROR(B5377),"",MATCH(C5377,'240206'!$A$2:$A$11370,0))</f>
        <v>4358</v>
      </c>
    </row>
    <row r="5378" spans="1:5">
      <c r="A5378" s="2" t="s">
        <v>27452</v>
      </c>
      <c r="B5378" s="2" t="str">
        <f t="shared" si="108"/>
        <v>CombatExtended.AmmoDef+Ammo_556x45mmNATO_FMJ.label</v>
      </c>
      <c r="C5378" s="2" t="str">
        <f t="shared" si="107"/>
        <v>CombatExtended.AmmoDef+Ammo_556x45mmNATO_FMJ.label</v>
      </c>
      <c r="D5378" s="2" t="s">
        <v>27451</v>
      </c>
      <c r="E5378" s="2">
        <f>IF(ISERROR(B5378),"",MATCH(C5378,'240206'!$A$2:$A$11370,0))</f>
        <v>4381</v>
      </c>
    </row>
    <row r="5379" spans="1:5">
      <c r="A5379" s="2" t="s">
        <v>27453</v>
      </c>
      <c r="B5379" s="2" t="str">
        <f t="shared" si="108"/>
        <v>CombatExtended.AmmoDef+Ammo_556x45mmNATO_FMJ.description</v>
      </c>
      <c r="C5379" s="2" t="str">
        <f t="shared" ref="C5379:C5442" si="109">IF(B5379="",A5379,B5379)</f>
        <v>CombatExtended.AmmoDef+Ammo_556x45mmNATO_FMJ.description</v>
      </c>
      <c r="D5379" s="2" t="s">
        <v>27114</v>
      </c>
      <c r="E5379" s="2">
        <f>IF(ISERROR(B5379),"",MATCH(C5379,'240206'!$A$2:$A$11370,0))</f>
        <v>4380</v>
      </c>
    </row>
    <row r="5380" spans="1:5">
      <c r="A5380" s="2" t="s">
        <v>27449</v>
      </c>
      <c r="B5380" s="2" t="str">
        <f t="shared" si="108"/>
        <v>CombatExtended.AmmoDef+Ammo_556x45mmNATO_AP.label</v>
      </c>
      <c r="C5380" s="2" t="str">
        <f t="shared" si="109"/>
        <v>CombatExtended.AmmoDef+Ammo_556x45mmNATO_AP.label</v>
      </c>
      <c r="D5380" s="2" t="s">
        <v>27448</v>
      </c>
      <c r="E5380" s="2">
        <f>IF(ISERROR(B5380),"",MATCH(C5380,'240206'!$A$2:$A$11370,0))</f>
        <v>4383</v>
      </c>
    </row>
    <row r="5381" spans="1:5">
      <c r="A5381" s="2" t="s">
        <v>27450</v>
      </c>
      <c r="B5381" s="2" t="str">
        <f t="shared" si="108"/>
        <v>CombatExtended.AmmoDef+Ammo_556x45mmNATO_AP.description</v>
      </c>
      <c r="C5381" s="2" t="str">
        <f t="shared" si="109"/>
        <v>CombatExtended.AmmoDef+Ammo_556x45mmNATO_AP.description</v>
      </c>
      <c r="D5381" s="2" t="s">
        <v>27114</v>
      </c>
      <c r="E5381" s="2">
        <f>IF(ISERROR(B5381),"",MATCH(C5381,'240206'!$A$2:$A$11370,0))</f>
        <v>4382</v>
      </c>
    </row>
    <row r="5382" spans="1:5">
      <c r="A5382" s="2" t="s">
        <v>27446</v>
      </c>
      <c r="B5382" s="2" t="str">
        <f t="shared" si="108"/>
        <v>CombatExtended.AmmoDef+Ammo_556x45mmNATO_HP.label</v>
      </c>
      <c r="C5382" s="2" t="str">
        <f t="shared" si="109"/>
        <v>CombatExtended.AmmoDef+Ammo_556x45mmNATO_HP.label</v>
      </c>
      <c r="D5382" s="2" t="s">
        <v>27445</v>
      </c>
      <c r="E5382" s="2">
        <f>IF(ISERROR(B5382),"",MATCH(C5382,'240206'!$A$2:$A$11370,0))</f>
        <v>4385</v>
      </c>
    </row>
    <row r="5383" spans="1:5">
      <c r="A5383" s="2" t="s">
        <v>27447</v>
      </c>
      <c r="B5383" s="2" t="str">
        <f t="shared" si="108"/>
        <v>CombatExtended.AmmoDef+Ammo_556x45mmNATO_HP.description</v>
      </c>
      <c r="C5383" s="2" t="str">
        <f t="shared" si="109"/>
        <v>CombatExtended.AmmoDef+Ammo_556x45mmNATO_HP.description</v>
      </c>
      <c r="D5383" s="2" t="s">
        <v>27114</v>
      </c>
      <c r="E5383" s="2">
        <f>IF(ISERROR(B5383),"",MATCH(C5383,'240206'!$A$2:$A$11370,0))</f>
        <v>4384</v>
      </c>
    </row>
    <row r="5384" spans="1:5">
      <c r="A5384" s="2" t="s">
        <v>27443</v>
      </c>
      <c r="B5384" s="2" t="str">
        <f t="shared" si="108"/>
        <v>CombatExtended.AmmoDef+Ammo_556x45mmNATO_Incendiary.label</v>
      </c>
      <c r="C5384" s="2" t="str">
        <f t="shared" si="109"/>
        <v>CombatExtended.AmmoDef+Ammo_556x45mmNATO_Incendiary.label</v>
      </c>
      <c r="D5384" s="2" t="s">
        <v>27442</v>
      </c>
      <c r="E5384" s="2">
        <f>IF(ISERROR(B5384),"",MATCH(C5384,'240206'!$A$2:$A$11370,0))</f>
        <v>4387</v>
      </c>
    </row>
    <row r="5385" spans="1:5">
      <c r="A5385" s="2" t="s">
        <v>27444</v>
      </c>
      <c r="B5385" s="2" t="str">
        <f t="shared" si="108"/>
        <v>CombatExtended.AmmoDef+Ammo_556x45mmNATO_Incendiary.description</v>
      </c>
      <c r="C5385" s="2" t="str">
        <f t="shared" si="109"/>
        <v>CombatExtended.AmmoDef+Ammo_556x45mmNATO_Incendiary.description</v>
      </c>
      <c r="D5385" s="2" t="s">
        <v>27114</v>
      </c>
      <c r="E5385" s="2">
        <f>IF(ISERROR(B5385),"",MATCH(C5385,'240206'!$A$2:$A$11370,0))</f>
        <v>4386</v>
      </c>
    </row>
    <row r="5386" spans="1:5">
      <c r="A5386" s="2" t="s">
        <v>27440</v>
      </c>
      <c r="B5386" s="2" t="str">
        <f t="shared" si="108"/>
        <v>CombatExtended.AmmoDef+Ammo_556x45mmNATO_HE.label</v>
      </c>
      <c r="C5386" s="2" t="str">
        <f t="shared" si="109"/>
        <v>CombatExtended.AmmoDef+Ammo_556x45mmNATO_HE.label</v>
      </c>
      <c r="D5386" s="2" t="s">
        <v>27439</v>
      </c>
      <c r="E5386" s="2">
        <f>IF(ISERROR(B5386),"",MATCH(C5386,'240206'!$A$2:$A$11370,0))</f>
        <v>4389</v>
      </c>
    </row>
    <row r="5387" spans="1:5">
      <c r="A5387" s="2" t="s">
        <v>27441</v>
      </c>
      <c r="B5387" s="2" t="str">
        <f t="shared" si="108"/>
        <v>CombatExtended.AmmoDef+Ammo_556x45mmNATO_HE.description</v>
      </c>
      <c r="C5387" s="2" t="str">
        <f t="shared" si="109"/>
        <v>CombatExtended.AmmoDef+Ammo_556x45mmNATO_HE.description</v>
      </c>
      <c r="D5387" s="2" t="s">
        <v>27114</v>
      </c>
      <c r="E5387" s="2">
        <f>IF(ISERROR(B5387),"",MATCH(C5387,'240206'!$A$2:$A$11370,0))</f>
        <v>4388</v>
      </c>
    </row>
    <row r="5388" spans="1:5">
      <c r="A5388" s="2" t="s">
        <v>27437</v>
      </c>
      <c r="B5388" s="2" t="str">
        <f t="shared" si="108"/>
        <v>CombatExtended.AmmoDef+Ammo_556x45mmNATO_Sabot.label</v>
      </c>
      <c r="C5388" s="2" t="str">
        <f t="shared" si="109"/>
        <v>CombatExtended.AmmoDef+Ammo_556x45mmNATO_Sabot.label</v>
      </c>
      <c r="D5388" s="2" t="s">
        <v>27436</v>
      </c>
      <c r="E5388" s="2">
        <f>IF(ISERROR(B5388),"",MATCH(C5388,'240206'!$A$2:$A$11370,0))</f>
        <v>4391</v>
      </c>
    </row>
    <row r="5389" spans="1:5">
      <c r="A5389" s="2" t="s">
        <v>27438</v>
      </c>
      <c r="B5389" s="2" t="str">
        <f t="shared" si="108"/>
        <v>CombatExtended.AmmoDef+Ammo_556x45mmNATO_Sabot.description</v>
      </c>
      <c r="C5389" s="2" t="str">
        <f t="shared" si="109"/>
        <v>CombatExtended.AmmoDef+Ammo_556x45mmNATO_Sabot.description</v>
      </c>
      <c r="D5389" s="2" t="s">
        <v>27114</v>
      </c>
      <c r="E5389" s="2">
        <f>IF(ISERROR(B5389),"",MATCH(C5389,'240206'!$A$2:$A$11370,0))</f>
        <v>4390</v>
      </c>
    </row>
    <row r="5390" spans="1:5">
      <c r="A5390" s="2" t="s">
        <v>12433</v>
      </c>
      <c r="B5390" s="2" t="str">
        <f t="shared" si="108"/>
        <v>ThingDef+Bullet_556x45mmNATO_FMJ.label</v>
      </c>
      <c r="C5390" s="2" t="str">
        <f t="shared" si="109"/>
        <v>ThingDef+Bullet_556x45mmNATO_FMJ.label</v>
      </c>
      <c r="D5390" s="2" t="s">
        <v>27435</v>
      </c>
      <c r="E5390" s="2">
        <f>IF(ISERROR(B5390),"",MATCH(C5390,'240206'!$A$2:$A$11370,0))</f>
        <v>4392</v>
      </c>
    </row>
    <row r="5391" spans="1:5">
      <c r="A5391" s="2" t="s">
        <v>12436</v>
      </c>
      <c r="B5391" s="2" t="str">
        <f t="shared" si="108"/>
        <v>ThingDef+Bullet_556x45mmNATO_AP.label</v>
      </c>
      <c r="C5391" s="2" t="str">
        <f t="shared" si="109"/>
        <v>ThingDef+Bullet_556x45mmNATO_AP.label</v>
      </c>
      <c r="D5391" s="2" t="s">
        <v>27434</v>
      </c>
      <c r="E5391" s="2">
        <f>IF(ISERROR(B5391),"",MATCH(C5391,'240206'!$A$2:$A$11370,0))</f>
        <v>4393</v>
      </c>
    </row>
    <row r="5392" spans="1:5">
      <c r="A5392" s="2" t="s">
        <v>12439</v>
      </c>
      <c r="B5392" s="2" t="str">
        <f t="shared" si="108"/>
        <v>ThingDef+Bullet_556x45mmNATO_HP.label</v>
      </c>
      <c r="C5392" s="2" t="str">
        <f t="shared" si="109"/>
        <v>ThingDef+Bullet_556x45mmNATO_HP.label</v>
      </c>
      <c r="D5392" s="2" t="s">
        <v>27433</v>
      </c>
      <c r="E5392" s="2">
        <f>IF(ISERROR(B5392),"",MATCH(C5392,'240206'!$A$2:$A$11370,0))</f>
        <v>4394</v>
      </c>
    </row>
    <row r="5393" spans="1:5">
      <c r="A5393" s="2" t="s">
        <v>12442</v>
      </c>
      <c r="B5393" s="2" t="str">
        <f t="shared" si="108"/>
        <v>ThingDef+Bullet_556x45mmNATO_Incendiary.label</v>
      </c>
      <c r="C5393" s="2" t="str">
        <f t="shared" si="109"/>
        <v>ThingDef+Bullet_556x45mmNATO_Incendiary.label</v>
      </c>
      <c r="D5393" s="2" t="s">
        <v>27432</v>
      </c>
      <c r="E5393" s="2">
        <f>IF(ISERROR(B5393),"",MATCH(C5393,'240206'!$A$2:$A$11370,0))</f>
        <v>4395</v>
      </c>
    </row>
    <row r="5394" spans="1:5">
      <c r="A5394" s="2" t="s">
        <v>12445</v>
      </c>
      <c r="B5394" s="2" t="str">
        <f t="shared" si="108"/>
        <v>ThingDef+Bullet_556x45mmNATO_HE.label</v>
      </c>
      <c r="C5394" s="2" t="str">
        <f t="shared" si="109"/>
        <v>ThingDef+Bullet_556x45mmNATO_HE.label</v>
      </c>
      <c r="D5394" s="2" t="s">
        <v>27431</v>
      </c>
      <c r="E5394" s="2">
        <f>IF(ISERROR(B5394),"",MATCH(C5394,'240206'!$A$2:$A$11370,0))</f>
        <v>4396</v>
      </c>
    </row>
    <row r="5395" spans="1:5">
      <c r="A5395" s="2" t="s">
        <v>12448</v>
      </c>
      <c r="B5395" s="2" t="str">
        <f t="shared" si="108"/>
        <v>ThingDef+Bullet_556x45mmNATO_Sabot.label</v>
      </c>
      <c r="C5395" s="2" t="str">
        <f t="shared" si="109"/>
        <v>ThingDef+Bullet_556x45mmNATO_Sabot.label</v>
      </c>
      <c r="D5395" s="2" t="s">
        <v>27430</v>
      </c>
      <c r="E5395" s="2">
        <f>IF(ISERROR(B5395),"",MATCH(C5395,'240206'!$A$2:$A$11370,0))</f>
        <v>4397</v>
      </c>
    </row>
    <row r="5396" spans="1:5">
      <c r="A5396" s="2" t="s">
        <v>12451</v>
      </c>
      <c r="B5396" s="2" t="str">
        <f t="shared" si="108"/>
        <v>ThingDef+Bullet_556x45mmNATO_FMJ_SB.label</v>
      </c>
      <c r="C5396" s="2" t="str">
        <f t="shared" si="109"/>
        <v>ThingDef+Bullet_556x45mmNATO_FMJ_SB.label</v>
      </c>
      <c r="D5396" s="2" t="s">
        <v>32076</v>
      </c>
      <c r="E5396" s="2">
        <f>IF(ISERROR(B5396),"",MATCH(C5396,'240206'!$A$2:$A$11370,0))</f>
        <v>4398</v>
      </c>
    </row>
    <row r="5397" spans="1:5">
      <c r="A5397" s="2" t="s">
        <v>12453</v>
      </c>
      <c r="B5397" s="2" t="str">
        <f t="shared" si="108"/>
        <v>ThingDef+Bullet_556x45mmNATO_AP_SB.label</v>
      </c>
      <c r="C5397" s="2" t="str">
        <f t="shared" si="109"/>
        <v>ThingDef+Bullet_556x45mmNATO_AP_SB.label</v>
      </c>
      <c r="D5397" s="2" t="s">
        <v>32075</v>
      </c>
      <c r="E5397" s="2">
        <f>IF(ISERROR(B5397),"",MATCH(C5397,'240206'!$A$2:$A$11370,0))</f>
        <v>4399</v>
      </c>
    </row>
    <row r="5398" spans="1:5">
      <c r="A5398" s="2" t="s">
        <v>12455</v>
      </c>
      <c r="B5398" s="2" t="str">
        <f t="shared" si="108"/>
        <v>ThingDef+Bullet_556x45mmNATO_HP_SB.label</v>
      </c>
      <c r="C5398" s="2" t="str">
        <f t="shared" si="109"/>
        <v>ThingDef+Bullet_556x45mmNATO_HP_SB.label</v>
      </c>
      <c r="D5398" s="2" t="s">
        <v>32074</v>
      </c>
      <c r="E5398" s="2">
        <f>IF(ISERROR(B5398),"",MATCH(C5398,'240206'!$A$2:$A$11370,0))</f>
        <v>4400</v>
      </c>
    </row>
    <row r="5399" spans="1:5">
      <c r="A5399" s="2" t="s">
        <v>12457</v>
      </c>
      <c r="B5399" s="2" t="str">
        <f t="shared" si="108"/>
        <v>ThingDef+Bullet_556x45mmNATO_Incendiary_SB.label</v>
      </c>
      <c r="C5399" s="2" t="str">
        <f t="shared" si="109"/>
        <v>ThingDef+Bullet_556x45mmNATO_Incendiary_SB.label</v>
      </c>
      <c r="D5399" s="2" t="s">
        <v>32073</v>
      </c>
      <c r="E5399" s="2">
        <f>IF(ISERROR(B5399),"",MATCH(C5399,'240206'!$A$2:$A$11370,0))</f>
        <v>4401</v>
      </c>
    </row>
    <row r="5400" spans="1:5">
      <c r="A5400" s="2" t="s">
        <v>12459</v>
      </c>
      <c r="B5400" s="2" t="str">
        <f t="shared" si="108"/>
        <v>ThingDef+Bullet_556x45mmNATO_HE_SB.label</v>
      </c>
      <c r="C5400" s="2" t="str">
        <f t="shared" si="109"/>
        <v>ThingDef+Bullet_556x45mmNATO_HE_SB.label</v>
      </c>
      <c r="D5400" s="2" t="s">
        <v>32072</v>
      </c>
      <c r="E5400" s="2">
        <f>IF(ISERROR(B5400),"",MATCH(C5400,'240206'!$A$2:$A$11370,0))</f>
        <v>4402</v>
      </c>
    </row>
    <row r="5401" spans="1:5">
      <c r="A5401" s="2" t="s">
        <v>12461</v>
      </c>
      <c r="B5401" s="2" t="str">
        <f t="shared" si="108"/>
        <v>ThingDef+Bullet_556x45mmNATO_Sabot_SB.label</v>
      </c>
      <c r="C5401" s="2" t="str">
        <f t="shared" si="109"/>
        <v>ThingDef+Bullet_556x45mmNATO_Sabot_SB.label</v>
      </c>
      <c r="D5401" s="2" t="s">
        <v>32071</v>
      </c>
      <c r="E5401" s="2">
        <f>IF(ISERROR(B5401),"",MATCH(C5401,'240206'!$A$2:$A$11370,0))</f>
        <v>4403</v>
      </c>
    </row>
    <row r="5402" spans="1:5">
      <c r="A5402" s="2" t="s">
        <v>27428</v>
      </c>
      <c r="B5402" s="2" t="str">
        <f t="shared" si="108"/>
        <v>CombatExtended.AmmoDef+Ammo_5656Spencer_FMJ.label</v>
      </c>
      <c r="C5402" s="2" t="str">
        <f t="shared" si="109"/>
        <v>CombatExtended.AmmoDef+Ammo_5656Spencer_FMJ.label</v>
      </c>
      <c r="D5402" s="2" t="s">
        <v>27427</v>
      </c>
      <c r="E5402" s="2">
        <f>IF(ISERROR(B5402),"",MATCH(C5402,'240206'!$A$2:$A$11370,0))</f>
        <v>4425</v>
      </c>
    </row>
    <row r="5403" spans="1:5">
      <c r="A5403" s="2" t="s">
        <v>27429</v>
      </c>
      <c r="B5403" s="2" t="str">
        <f t="shared" si="108"/>
        <v>CombatExtended.AmmoDef+Ammo_5656Spencer_FMJ.description</v>
      </c>
      <c r="C5403" s="2" t="str">
        <f t="shared" si="109"/>
        <v>CombatExtended.AmmoDef+Ammo_5656Spencer_FMJ.description</v>
      </c>
      <c r="D5403" s="2" t="s">
        <v>27413</v>
      </c>
      <c r="E5403" s="2">
        <f>IF(ISERROR(B5403),"",MATCH(C5403,'240206'!$A$2:$A$11370,0))</f>
        <v>4424</v>
      </c>
    </row>
    <row r="5404" spans="1:5">
      <c r="A5404" s="2" t="s">
        <v>27425</v>
      </c>
      <c r="B5404" s="2" t="str">
        <f t="shared" si="108"/>
        <v>CombatExtended.AmmoDef+Ammo_5656Spencer_AP.label</v>
      </c>
      <c r="C5404" s="2" t="str">
        <f t="shared" si="109"/>
        <v>CombatExtended.AmmoDef+Ammo_5656Spencer_AP.label</v>
      </c>
      <c r="D5404" s="2" t="s">
        <v>27424</v>
      </c>
      <c r="E5404" s="2">
        <f>IF(ISERROR(B5404),"",MATCH(C5404,'240206'!$A$2:$A$11370,0))</f>
        <v>4427</v>
      </c>
    </row>
    <row r="5405" spans="1:5">
      <c r="A5405" s="2" t="s">
        <v>27426</v>
      </c>
      <c r="B5405" s="2" t="str">
        <f t="shared" si="108"/>
        <v>CombatExtended.AmmoDef+Ammo_5656Spencer_AP.description</v>
      </c>
      <c r="C5405" s="2" t="str">
        <f t="shared" si="109"/>
        <v>CombatExtended.AmmoDef+Ammo_5656Spencer_AP.description</v>
      </c>
      <c r="D5405" s="2" t="s">
        <v>27413</v>
      </c>
      <c r="E5405" s="2">
        <f>IF(ISERROR(B5405),"",MATCH(C5405,'240206'!$A$2:$A$11370,0))</f>
        <v>4426</v>
      </c>
    </row>
    <row r="5406" spans="1:5">
      <c r="A5406" s="2" t="s">
        <v>27422</v>
      </c>
      <c r="B5406" s="2" t="str">
        <f t="shared" si="108"/>
        <v>CombatExtended.AmmoDef+Ammo_5656Spencer_HP.label</v>
      </c>
      <c r="C5406" s="2" t="str">
        <f t="shared" si="109"/>
        <v>CombatExtended.AmmoDef+Ammo_5656Spencer_HP.label</v>
      </c>
      <c r="D5406" s="2" t="s">
        <v>27421</v>
      </c>
      <c r="E5406" s="2">
        <f>IF(ISERROR(B5406),"",MATCH(C5406,'240206'!$A$2:$A$11370,0))</f>
        <v>4429</v>
      </c>
    </row>
    <row r="5407" spans="1:5">
      <c r="A5407" s="2" t="s">
        <v>27423</v>
      </c>
      <c r="B5407" s="2" t="str">
        <f t="shared" si="108"/>
        <v>CombatExtended.AmmoDef+Ammo_5656Spencer_HP.description</v>
      </c>
      <c r="C5407" s="2" t="str">
        <f t="shared" si="109"/>
        <v>CombatExtended.AmmoDef+Ammo_5656Spencer_HP.description</v>
      </c>
      <c r="D5407" s="2" t="s">
        <v>27413</v>
      </c>
      <c r="E5407" s="2">
        <f>IF(ISERROR(B5407),"",MATCH(C5407,'240206'!$A$2:$A$11370,0))</f>
        <v>4428</v>
      </c>
    </row>
    <row r="5408" spans="1:5">
      <c r="A5408" s="2" t="s">
        <v>27419</v>
      </c>
      <c r="B5408" s="2" t="str">
        <f t="shared" si="108"/>
        <v>CombatExtended.AmmoDef+Ammo_5656Spencer_Incendiary.label</v>
      </c>
      <c r="C5408" s="2" t="str">
        <f t="shared" si="109"/>
        <v>CombatExtended.AmmoDef+Ammo_5656Spencer_Incendiary.label</v>
      </c>
      <c r="D5408" s="2" t="s">
        <v>27418</v>
      </c>
      <c r="E5408" s="2">
        <f>IF(ISERROR(B5408),"",MATCH(C5408,'240206'!$A$2:$A$11370,0))</f>
        <v>4431</v>
      </c>
    </row>
    <row r="5409" spans="1:5">
      <c r="A5409" s="2" t="s">
        <v>27420</v>
      </c>
      <c r="B5409" s="2" t="str">
        <f t="shared" si="108"/>
        <v>CombatExtended.AmmoDef+Ammo_5656Spencer_Incendiary.description</v>
      </c>
      <c r="C5409" s="2" t="str">
        <f t="shared" si="109"/>
        <v>CombatExtended.AmmoDef+Ammo_5656Spencer_Incendiary.description</v>
      </c>
      <c r="D5409" s="2" t="s">
        <v>27413</v>
      </c>
      <c r="E5409" s="2">
        <f>IF(ISERROR(B5409),"",MATCH(C5409,'240206'!$A$2:$A$11370,0))</f>
        <v>4430</v>
      </c>
    </row>
    <row r="5410" spans="1:5">
      <c r="A5410" s="2" t="s">
        <v>27416</v>
      </c>
      <c r="B5410" s="2" t="str">
        <f t="shared" si="108"/>
        <v>CombatExtended.AmmoDef+Ammo_5656Spencer_HE.label</v>
      </c>
      <c r="C5410" s="2" t="str">
        <f t="shared" si="109"/>
        <v>CombatExtended.AmmoDef+Ammo_5656Spencer_HE.label</v>
      </c>
      <c r="D5410" s="2" t="s">
        <v>27415</v>
      </c>
      <c r="E5410" s="2">
        <f>IF(ISERROR(B5410),"",MATCH(C5410,'240206'!$A$2:$A$11370,0))</f>
        <v>4433</v>
      </c>
    </row>
    <row r="5411" spans="1:5">
      <c r="A5411" s="2" t="s">
        <v>27417</v>
      </c>
      <c r="B5411" s="2" t="str">
        <f t="shared" si="108"/>
        <v>CombatExtended.AmmoDef+Ammo_5656Spencer_HE.description</v>
      </c>
      <c r="C5411" s="2" t="str">
        <f t="shared" si="109"/>
        <v>CombatExtended.AmmoDef+Ammo_5656Spencer_HE.description</v>
      </c>
      <c r="D5411" s="2" t="s">
        <v>27413</v>
      </c>
      <c r="E5411" s="2">
        <f>IF(ISERROR(B5411),"",MATCH(C5411,'240206'!$A$2:$A$11370,0))</f>
        <v>4432</v>
      </c>
    </row>
    <row r="5412" spans="1:5">
      <c r="A5412" s="2" t="s">
        <v>27412</v>
      </c>
      <c r="B5412" s="2" t="str">
        <f t="shared" si="108"/>
        <v>CombatExtended.AmmoDef+Ammo_5656Spencer_Sabot.label</v>
      </c>
      <c r="C5412" s="2" t="str">
        <f t="shared" si="109"/>
        <v>CombatExtended.AmmoDef+Ammo_5656Spencer_Sabot.label</v>
      </c>
      <c r="D5412" s="2" t="s">
        <v>27411</v>
      </c>
      <c r="E5412" s="2">
        <f>IF(ISERROR(B5412),"",MATCH(C5412,'240206'!$A$2:$A$11370,0))</f>
        <v>4435</v>
      </c>
    </row>
    <row r="5413" spans="1:5">
      <c r="A5413" s="2" t="s">
        <v>27414</v>
      </c>
      <c r="B5413" s="2" t="str">
        <f t="shared" si="108"/>
        <v>CombatExtended.AmmoDef+Ammo_5656Spencer_Sabot.description</v>
      </c>
      <c r="C5413" s="2" t="str">
        <f t="shared" si="109"/>
        <v>CombatExtended.AmmoDef+Ammo_5656Spencer_Sabot.description</v>
      </c>
      <c r="D5413" s="2" t="s">
        <v>27413</v>
      </c>
      <c r="E5413" s="2">
        <f>IF(ISERROR(B5413),"",MATCH(C5413,'240206'!$A$2:$A$11370,0))</f>
        <v>4434</v>
      </c>
    </row>
    <row r="5414" spans="1:5">
      <c r="A5414" s="2" t="s">
        <v>12554</v>
      </c>
      <c r="B5414" s="2" t="str">
        <f t="shared" si="108"/>
        <v>ThingDef+Bullet_5656Spencer_FMJ.label</v>
      </c>
      <c r="C5414" s="2" t="str">
        <f t="shared" si="109"/>
        <v>ThingDef+Bullet_5656Spencer_FMJ.label</v>
      </c>
      <c r="D5414" s="2" t="s">
        <v>27410</v>
      </c>
      <c r="E5414" s="2">
        <f>IF(ISERROR(B5414),"",MATCH(C5414,'240206'!$A$2:$A$11370,0))</f>
        <v>4436</v>
      </c>
    </row>
    <row r="5415" spans="1:5">
      <c r="A5415" s="2" t="s">
        <v>12557</v>
      </c>
      <c r="B5415" s="2" t="str">
        <f t="shared" si="108"/>
        <v>ThingDef+Bullet_5656Spencer_AP.label</v>
      </c>
      <c r="C5415" s="2" t="str">
        <f t="shared" si="109"/>
        <v>ThingDef+Bullet_5656Spencer_AP.label</v>
      </c>
      <c r="D5415" s="2" t="s">
        <v>27409</v>
      </c>
      <c r="E5415" s="2">
        <f>IF(ISERROR(B5415),"",MATCH(C5415,'240206'!$A$2:$A$11370,0))</f>
        <v>4437</v>
      </c>
    </row>
    <row r="5416" spans="1:5">
      <c r="A5416" s="2" t="s">
        <v>12560</v>
      </c>
      <c r="B5416" s="2" t="str">
        <f t="shared" si="108"/>
        <v>ThingDef+Bullet_5656Spencer_HP.label</v>
      </c>
      <c r="C5416" s="2" t="str">
        <f t="shared" si="109"/>
        <v>ThingDef+Bullet_5656Spencer_HP.label</v>
      </c>
      <c r="D5416" s="2" t="s">
        <v>27408</v>
      </c>
      <c r="E5416" s="2">
        <f>IF(ISERROR(B5416),"",MATCH(C5416,'240206'!$A$2:$A$11370,0))</f>
        <v>4438</v>
      </c>
    </row>
    <row r="5417" spans="1:5">
      <c r="A5417" s="2" t="s">
        <v>12563</v>
      </c>
      <c r="B5417" s="2" t="str">
        <f t="shared" si="108"/>
        <v>ThingDef+Bullet_5656Spencer_Incendiary.label</v>
      </c>
      <c r="C5417" s="2" t="str">
        <f t="shared" si="109"/>
        <v>ThingDef+Bullet_5656Spencer_Incendiary.label</v>
      </c>
      <c r="D5417" s="2" t="s">
        <v>27407</v>
      </c>
      <c r="E5417" s="2">
        <f>IF(ISERROR(B5417),"",MATCH(C5417,'240206'!$A$2:$A$11370,0))</f>
        <v>4439</v>
      </c>
    </row>
    <row r="5418" spans="1:5">
      <c r="A5418" s="2" t="s">
        <v>12566</v>
      </c>
      <c r="B5418" s="2" t="str">
        <f t="shared" ref="B5418:B5481" si="110">IF(OR(ISNUMBER(FIND("+Ammo_",A5418)),ISNUMBER(FIND("+Shell_",A5418)),ISNUMBER(FIND("+Weapon_",A5418))),SUBSTITUTE(A5418,"ThingDef+","CombatExtended.AmmoDef+"),A5418)</f>
        <v>ThingDef+Bullet_5656Spencer_HE.label</v>
      </c>
      <c r="C5418" s="2" t="str">
        <f t="shared" si="109"/>
        <v>ThingDef+Bullet_5656Spencer_HE.label</v>
      </c>
      <c r="D5418" s="2" t="s">
        <v>27406</v>
      </c>
      <c r="E5418" s="2">
        <f>IF(ISERROR(B5418),"",MATCH(C5418,'240206'!$A$2:$A$11370,0))</f>
        <v>4440</v>
      </c>
    </row>
    <row r="5419" spans="1:5">
      <c r="A5419" s="2" t="s">
        <v>12569</v>
      </c>
      <c r="B5419" s="2" t="str">
        <f t="shared" si="110"/>
        <v>ThingDef+Bullet_5656Spencer_Sabot.label</v>
      </c>
      <c r="C5419" s="2" t="str">
        <f t="shared" si="109"/>
        <v>ThingDef+Bullet_5656Spencer_Sabot.label</v>
      </c>
      <c r="D5419" s="2" t="s">
        <v>27405</v>
      </c>
      <c r="E5419" s="2">
        <f>IF(ISERROR(B5419),"",MATCH(C5419,'240206'!$A$2:$A$11370,0))</f>
        <v>4441</v>
      </c>
    </row>
    <row r="5420" spans="1:5">
      <c r="A5420" s="2" t="s">
        <v>27403</v>
      </c>
      <c r="B5420" s="2" t="str">
        <f t="shared" si="110"/>
        <v>CombatExtended.AmmoDef+Ammo_58x42mmDBP10_FMJ.label</v>
      </c>
      <c r="C5420" s="2" t="str">
        <f t="shared" si="109"/>
        <v>CombatExtended.AmmoDef+Ammo_58x42mmDBP10_FMJ.label</v>
      </c>
      <c r="D5420" s="2" t="s">
        <v>27402</v>
      </c>
      <c r="E5420" s="2">
        <f>IF(ISERROR(B5420),"",MATCH(C5420,'240206'!$A$2:$A$11370,0))</f>
        <v>4463</v>
      </c>
    </row>
    <row r="5421" spans="1:5">
      <c r="A5421" s="2" t="s">
        <v>27404</v>
      </c>
      <c r="B5421" s="2" t="str">
        <f t="shared" si="110"/>
        <v>CombatExtended.AmmoDef+Ammo_58x42mmDBP10_FMJ.description</v>
      </c>
      <c r="C5421" s="2" t="str">
        <f t="shared" si="109"/>
        <v>CombatExtended.AmmoDef+Ammo_58x42mmDBP10_FMJ.description</v>
      </c>
      <c r="D5421" s="2" t="s">
        <v>27397</v>
      </c>
      <c r="E5421" s="2">
        <f>IF(ISERROR(B5421),"",MATCH(C5421,'240206'!$A$2:$A$11370,0))</f>
        <v>4462</v>
      </c>
    </row>
    <row r="5422" spans="1:5">
      <c r="A5422" s="2" t="s">
        <v>27400</v>
      </c>
      <c r="B5422" s="2" t="str">
        <f t="shared" si="110"/>
        <v>CombatExtended.AmmoDef+Ammo_58x42mmDBP10_AP.label</v>
      </c>
      <c r="C5422" s="2" t="str">
        <f t="shared" si="109"/>
        <v>CombatExtended.AmmoDef+Ammo_58x42mmDBP10_AP.label</v>
      </c>
      <c r="D5422" s="2" t="s">
        <v>27399</v>
      </c>
      <c r="E5422" s="2">
        <f>IF(ISERROR(B5422),"",MATCH(C5422,'240206'!$A$2:$A$11370,0))</f>
        <v>4465</v>
      </c>
    </row>
    <row r="5423" spans="1:5">
      <c r="A5423" s="2" t="s">
        <v>27401</v>
      </c>
      <c r="B5423" s="2" t="str">
        <f t="shared" si="110"/>
        <v>CombatExtended.AmmoDef+Ammo_58x42mmDBP10_AP.description</v>
      </c>
      <c r="C5423" s="2" t="str">
        <f t="shared" si="109"/>
        <v>CombatExtended.AmmoDef+Ammo_58x42mmDBP10_AP.description</v>
      </c>
      <c r="D5423" s="2" t="s">
        <v>27397</v>
      </c>
      <c r="E5423" s="2">
        <f>IF(ISERROR(B5423),"",MATCH(C5423,'240206'!$A$2:$A$11370,0))</f>
        <v>4464</v>
      </c>
    </row>
    <row r="5424" spans="1:5">
      <c r="A5424" s="2" t="s">
        <v>27396</v>
      </c>
      <c r="B5424" s="2" t="str">
        <f t="shared" si="110"/>
        <v>CombatExtended.AmmoDef+Ammo_58x42mmDBP10_HP.label</v>
      </c>
      <c r="C5424" s="2" t="str">
        <f t="shared" si="109"/>
        <v>CombatExtended.AmmoDef+Ammo_58x42mmDBP10_HP.label</v>
      </c>
      <c r="D5424" s="2" t="s">
        <v>27395</v>
      </c>
      <c r="E5424" s="2">
        <f>IF(ISERROR(B5424),"",MATCH(C5424,'240206'!$A$2:$A$11370,0))</f>
        <v>4467</v>
      </c>
    </row>
    <row r="5425" spans="1:5">
      <c r="A5425" s="2" t="s">
        <v>27398</v>
      </c>
      <c r="B5425" s="2" t="str">
        <f t="shared" si="110"/>
        <v>CombatExtended.AmmoDef+Ammo_58x42mmDBP10_HP.description</v>
      </c>
      <c r="C5425" s="2" t="str">
        <f t="shared" si="109"/>
        <v>CombatExtended.AmmoDef+Ammo_58x42mmDBP10_HP.description</v>
      </c>
      <c r="D5425" s="2" t="s">
        <v>27397</v>
      </c>
      <c r="E5425" s="2">
        <f>IF(ISERROR(B5425),"",MATCH(C5425,'240206'!$A$2:$A$11370,0))</f>
        <v>4466</v>
      </c>
    </row>
    <row r="5426" spans="1:5">
      <c r="A5426" s="2" t="s">
        <v>27393</v>
      </c>
      <c r="B5426" s="2" t="str">
        <f t="shared" si="110"/>
        <v>CombatExtended.AmmoDef+Ammo_58x42mmDBP10_Incendiary.label</v>
      </c>
      <c r="C5426" s="2" t="str">
        <f t="shared" si="109"/>
        <v>CombatExtended.AmmoDef+Ammo_58x42mmDBP10_Incendiary.label</v>
      </c>
      <c r="D5426" s="2" t="s">
        <v>27392</v>
      </c>
      <c r="E5426" s="2">
        <f>IF(ISERROR(B5426),"",MATCH(C5426,'240206'!$A$2:$A$11370,0))</f>
        <v>4469</v>
      </c>
    </row>
    <row r="5427" spans="1:5">
      <c r="A5427" s="2" t="s">
        <v>27394</v>
      </c>
      <c r="B5427" s="2" t="str">
        <f t="shared" si="110"/>
        <v>CombatExtended.AmmoDef+Ammo_58x42mmDBP10_Incendiary.description</v>
      </c>
      <c r="C5427" s="2" t="str">
        <f t="shared" si="109"/>
        <v>CombatExtended.AmmoDef+Ammo_58x42mmDBP10_Incendiary.description</v>
      </c>
      <c r="D5427" s="2" t="s">
        <v>27114</v>
      </c>
      <c r="E5427" s="2">
        <f>IF(ISERROR(B5427),"",MATCH(C5427,'240206'!$A$2:$A$11370,0))</f>
        <v>4468</v>
      </c>
    </row>
    <row r="5428" spans="1:5">
      <c r="A5428" s="2" t="s">
        <v>27390</v>
      </c>
      <c r="B5428" s="2" t="str">
        <f t="shared" si="110"/>
        <v>CombatExtended.AmmoDef+Ammo_58x42mmDBP10_HE.label</v>
      </c>
      <c r="C5428" s="2" t="str">
        <f t="shared" si="109"/>
        <v>CombatExtended.AmmoDef+Ammo_58x42mmDBP10_HE.label</v>
      </c>
      <c r="D5428" s="2" t="s">
        <v>27389</v>
      </c>
      <c r="E5428" s="2">
        <f>IF(ISERROR(B5428),"",MATCH(C5428,'240206'!$A$2:$A$11370,0))</f>
        <v>4471</v>
      </c>
    </row>
    <row r="5429" spans="1:5">
      <c r="A5429" s="2" t="s">
        <v>27391</v>
      </c>
      <c r="B5429" s="2" t="str">
        <f t="shared" si="110"/>
        <v>CombatExtended.AmmoDef+Ammo_58x42mmDBP10_HE.description</v>
      </c>
      <c r="C5429" s="2" t="str">
        <f t="shared" si="109"/>
        <v>CombatExtended.AmmoDef+Ammo_58x42mmDBP10_HE.description</v>
      </c>
      <c r="D5429" s="2" t="s">
        <v>27114</v>
      </c>
      <c r="E5429" s="2">
        <f>IF(ISERROR(B5429),"",MATCH(C5429,'240206'!$A$2:$A$11370,0))</f>
        <v>4470</v>
      </c>
    </row>
    <row r="5430" spans="1:5">
      <c r="A5430" s="2" t="s">
        <v>27387</v>
      </c>
      <c r="B5430" s="2" t="str">
        <f t="shared" si="110"/>
        <v>CombatExtended.AmmoDef+Ammo_58x42mmDBP10_Sabot.label</v>
      </c>
      <c r="C5430" s="2" t="str">
        <f t="shared" si="109"/>
        <v>CombatExtended.AmmoDef+Ammo_58x42mmDBP10_Sabot.label</v>
      </c>
      <c r="D5430" s="2" t="s">
        <v>27386</v>
      </c>
      <c r="E5430" s="2">
        <f>IF(ISERROR(B5430),"",MATCH(C5430,'240206'!$A$2:$A$11370,0))</f>
        <v>4473</v>
      </c>
    </row>
    <row r="5431" spans="1:5">
      <c r="A5431" s="2" t="s">
        <v>27388</v>
      </c>
      <c r="B5431" s="2" t="str">
        <f t="shared" si="110"/>
        <v>CombatExtended.AmmoDef+Ammo_58x42mmDBP10_Sabot.description</v>
      </c>
      <c r="C5431" s="2" t="str">
        <f t="shared" si="109"/>
        <v>CombatExtended.AmmoDef+Ammo_58x42mmDBP10_Sabot.description</v>
      </c>
      <c r="D5431" s="2" t="s">
        <v>27114</v>
      </c>
      <c r="E5431" s="2">
        <f>IF(ISERROR(B5431),"",MATCH(C5431,'240206'!$A$2:$A$11370,0))</f>
        <v>4472</v>
      </c>
    </row>
    <row r="5432" spans="1:5">
      <c r="A5432" s="2" t="s">
        <v>12661</v>
      </c>
      <c r="B5432" s="2" t="str">
        <f t="shared" si="110"/>
        <v>ThingDef+Bullet_58x42mmDBP10_FMJ.label</v>
      </c>
      <c r="C5432" s="2" t="str">
        <f t="shared" si="109"/>
        <v>ThingDef+Bullet_58x42mmDBP10_FMJ.label</v>
      </c>
      <c r="D5432" s="2" t="s">
        <v>27385</v>
      </c>
      <c r="E5432" s="2">
        <f>IF(ISERROR(B5432),"",MATCH(C5432,'240206'!$A$2:$A$11370,0))</f>
        <v>4474</v>
      </c>
    </row>
    <row r="5433" spans="1:5">
      <c r="A5433" s="2" t="s">
        <v>12664</v>
      </c>
      <c r="B5433" s="2" t="str">
        <f t="shared" si="110"/>
        <v>ThingDef+Bullet_58x42mmDBP10_AP.label</v>
      </c>
      <c r="C5433" s="2" t="str">
        <f t="shared" si="109"/>
        <v>ThingDef+Bullet_58x42mmDBP10_AP.label</v>
      </c>
      <c r="D5433" s="2" t="s">
        <v>27384</v>
      </c>
      <c r="E5433" s="2">
        <f>IF(ISERROR(B5433),"",MATCH(C5433,'240206'!$A$2:$A$11370,0))</f>
        <v>4475</v>
      </c>
    </row>
    <row r="5434" spans="1:5">
      <c r="A5434" s="2" t="s">
        <v>12667</v>
      </c>
      <c r="B5434" s="2" t="str">
        <f t="shared" si="110"/>
        <v>ThingDef+Bullet_58x42mmDBP10_HP.label</v>
      </c>
      <c r="C5434" s="2" t="str">
        <f t="shared" si="109"/>
        <v>ThingDef+Bullet_58x42mmDBP10_HP.label</v>
      </c>
      <c r="D5434" s="2" t="s">
        <v>27383</v>
      </c>
      <c r="E5434" s="2">
        <f>IF(ISERROR(B5434),"",MATCH(C5434,'240206'!$A$2:$A$11370,0))</f>
        <v>4476</v>
      </c>
    </row>
    <row r="5435" spans="1:5">
      <c r="A5435" s="2" t="s">
        <v>12670</v>
      </c>
      <c r="B5435" s="2" t="str">
        <f t="shared" si="110"/>
        <v>ThingDef+Bullet_58x42mmDBP10_Incendiary.label</v>
      </c>
      <c r="C5435" s="2" t="str">
        <f t="shared" si="109"/>
        <v>ThingDef+Bullet_58x42mmDBP10_Incendiary.label</v>
      </c>
      <c r="D5435" s="2" t="s">
        <v>27382</v>
      </c>
      <c r="E5435" s="2">
        <f>IF(ISERROR(B5435),"",MATCH(C5435,'240206'!$A$2:$A$11370,0))</f>
        <v>4477</v>
      </c>
    </row>
    <row r="5436" spans="1:5">
      <c r="A5436" s="2" t="s">
        <v>12673</v>
      </c>
      <c r="B5436" s="2" t="str">
        <f t="shared" si="110"/>
        <v>ThingDef+Bullet_58x42mmDBP10_HE.label</v>
      </c>
      <c r="C5436" s="2" t="str">
        <f t="shared" si="109"/>
        <v>ThingDef+Bullet_58x42mmDBP10_HE.label</v>
      </c>
      <c r="D5436" s="2" t="s">
        <v>27381</v>
      </c>
      <c r="E5436" s="2">
        <f>IF(ISERROR(B5436),"",MATCH(C5436,'240206'!$A$2:$A$11370,0))</f>
        <v>4478</v>
      </c>
    </row>
    <row r="5437" spans="1:5">
      <c r="A5437" s="2" t="s">
        <v>12676</v>
      </c>
      <c r="B5437" s="2" t="str">
        <f t="shared" si="110"/>
        <v>ThingDef+Bullet_58x42mmDBP10_Sabot.label</v>
      </c>
      <c r="C5437" s="2" t="str">
        <f t="shared" si="109"/>
        <v>ThingDef+Bullet_58x42mmDBP10_Sabot.label</v>
      </c>
      <c r="D5437" s="2" t="s">
        <v>27380</v>
      </c>
      <c r="E5437" s="2">
        <f>IF(ISERROR(B5437),"",MATCH(C5437,'240206'!$A$2:$A$11370,0))</f>
        <v>4479</v>
      </c>
    </row>
    <row r="5438" spans="1:5">
      <c r="A5438" s="2" t="s">
        <v>32070</v>
      </c>
      <c r="B5438" s="2" t="str">
        <f t="shared" si="110"/>
        <v>CombatExtended.AmmoDef+Ammo_5x100mmCaseless_Sabot.label</v>
      </c>
      <c r="C5438" s="2" t="str">
        <f t="shared" si="109"/>
        <v>CombatExtended.AmmoDef+Ammo_5x100mmCaseless_Sabot.label</v>
      </c>
      <c r="D5438" s="2" t="s">
        <v>32069</v>
      </c>
      <c r="E5438" s="2">
        <f>IF(ISERROR(B5438),"",MATCH(C5438,'240206'!$A$2:$A$11370,0))</f>
        <v>4503</v>
      </c>
    </row>
    <row r="5439" spans="1:5">
      <c r="A5439" s="2" t="s">
        <v>32068</v>
      </c>
      <c r="B5439" s="2" t="str">
        <f t="shared" si="110"/>
        <v>CombatExtended.AmmoDef+Ammo_5x100mmCaseless_Sabot.description</v>
      </c>
      <c r="C5439" s="2" t="str">
        <f t="shared" si="109"/>
        <v>CombatExtended.AmmoDef+Ammo_5x100mmCaseless_Sabot.description</v>
      </c>
      <c r="D5439" s="2" t="s">
        <v>32067</v>
      </c>
      <c r="E5439" s="2">
        <f>IF(ISERROR(B5439),"",MATCH(C5439,'240206'!$A$2:$A$11370,0))</f>
        <v>4502</v>
      </c>
    </row>
    <row r="5440" spans="1:5">
      <c r="A5440" s="2" t="s">
        <v>12749</v>
      </c>
      <c r="B5440" s="2" t="str">
        <f t="shared" si="110"/>
        <v>ThingDef+Bullet_5x100mmCaseless_Sabot.label</v>
      </c>
      <c r="C5440" s="2" t="str">
        <f t="shared" si="109"/>
        <v>ThingDef+Bullet_5x100mmCaseless_Sabot.label</v>
      </c>
      <c r="D5440" s="2" t="s">
        <v>32066</v>
      </c>
      <c r="E5440" s="2">
        <f>IF(ISERROR(B5440),"",MATCH(C5440,'240206'!$A$2:$A$11370,0))</f>
        <v>4504</v>
      </c>
    </row>
    <row r="5441" spans="1:5">
      <c r="A5441" s="2" t="s">
        <v>12752</v>
      </c>
      <c r="B5441" s="2" t="str">
        <f t="shared" si="110"/>
        <v>ThingDef+Bullet_5x100mmCaseless_Toxic.label</v>
      </c>
      <c r="C5441" s="2" t="str">
        <f t="shared" si="109"/>
        <v>ThingDef+Bullet_5x100mmCaseless_Toxic.label</v>
      </c>
      <c r="D5441" s="2" t="s">
        <v>32065</v>
      </c>
      <c r="E5441" s="2">
        <f>IF(ISERROR(B5441),"",MATCH(C5441,'240206'!$A$2:$A$11370,0))</f>
        <v>4505</v>
      </c>
    </row>
    <row r="5442" spans="1:5">
      <c r="A5442" s="2" t="s">
        <v>32064</v>
      </c>
      <c r="B5442" s="2" t="str">
        <f t="shared" si="110"/>
        <v>CombatExtended.AmmoDef+Ammo_65x48mmCreedmoor_FMJ.label</v>
      </c>
      <c r="C5442" s="2" t="str">
        <f t="shared" si="109"/>
        <v>CombatExtended.AmmoDef+Ammo_65x48mmCreedmoor_FMJ.label</v>
      </c>
      <c r="D5442" s="2" t="s">
        <v>32063</v>
      </c>
      <c r="E5442" s="2">
        <f>IF(ISERROR(B5442),"",MATCH(C5442,'240206'!$A$2:$A$11370,0))</f>
        <v>4513</v>
      </c>
    </row>
    <row r="5443" spans="1:5">
      <c r="A5443" s="2" t="s">
        <v>32062</v>
      </c>
      <c r="B5443" s="2" t="str">
        <f t="shared" si="110"/>
        <v>CombatExtended.AmmoDef+Ammo_65x48mmCreedmoor_FMJ.description</v>
      </c>
      <c r="C5443" s="2" t="str">
        <f t="shared" ref="C5443:C5506" si="111">IF(B5443="",A5443,B5443)</f>
        <v>CombatExtended.AmmoDef+Ammo_65x48mmCreedmoor_FMJ.description</v>
      </c>
      <c r="D5443" s="2" t="s">
        <v>32046</v>
      </c>
      <c r="E5443" s="2">
        <f>IF(ISERROR(B5443),"",MATCH(C5443,'240206'!$A$2:$A$11370,0))</f>
        <v>4512</v>
      </c>
    </row>
    <row r="5444" spans="1:5">
      <c r="A5444" s="2" t="s">
        <v>32061</v>
      </c>
      <c r="B5444" s="2" t="str">
        <f t="shared" si="110"/>
        <v>CombatExtended.AmmoDef+Ammo_65x48mmCreedmoor_AP.label</v>
      </c>
      <c r="C5444" s="2" t="str">
        <f t="shared" si="111"/>
        <v>CombatExtended.AmmoDef+Ammo_65x48mmCreedmoor_AP.label</v>
      </c>
      <c r="D5444" s="2" t="s">
        <v>32060</v>
      </c>
      <c r="E5444" s="2">
        <f>IF(ISERROR(B5444),"",MATCH(C5444,'240206'!$A$2:$A$11370,0))</f>
        <v>4515</v>
      </c>
    </row>
    <row r="5445" spans="1:5">
      <c r="A5445" s="2" t="s">
        <v>32059</v>
      </c>
      <c r="B5445" s="2" t="str">
        <f t="shared" si="110"/>
        <v>CombatExtended.AmmoDef+Ammo_65x48mmCreedmoor_AP.description</v>
      </c>
      <c r="C5445" s="2" t="str">
        <f t="shared" si="111"/>
        <v>CombatExtended.AmmoDef+Ammo_65x48mmCreedmoor_AP.description</v>
      </c>
      <c r="D5445" s="2" t="s">
        <v>32046</v>
      </c>
      <c r="E5445" s="2">
        <f>IF(ISERROR(B5445),"",MATCH(C5445,'240206'!$A$2:$A$11370,0))</f>
        <v>4514</v>
      </c>
    </row>
    <row r="5446" spans="1:5">
      <c r="A5446" s="2" t="s">
        <v>32058</v>
      </c>
      <c r="B5446" s="2" t="str">
        <f t="shared" si="110"/>
        <v>CombatExtended.AmmoDef+Ammo_65x48mmCreedmoor_HP.label</v>
      </c>
      <c r="C5446" s="2" t="str">
        <f t="shared" si="111"/>
        <v>CombatExtended.AmmoDef+Ammo_65x48mmCreedmoor_HP.label</v>
      </c>
      <c r="D5446" s="2" t="s">
        <v>32057</v>
      </c>
      <c r="E5446" s="2">
        <f>IF(ISERROR(B5446),"",MATCH(C5446,'240206'!$A$2:$A$11370,0))</f>
        <v>4517</v>
      </c>
    </row>
    <row r="5447" spans="1:5">
      <c r="A5447" s="2" t="s">
        <v>32056</v>
      </c>
      <c r="B5447" s="2" t="str">
        <f t="shared" si="110"/>
        <v>CombatExtended.AmmoDef+Ammo_65x48mmCreedmoor_HP.description</v>
      </c>
      <c r="C5447" s="2" t="str">
        <f t="shared" si="111"/>
        <v>CombatExtended.AmmoDef+Ammo_65x48mmCreedmoor_HP.description</v>
      </c>
      <c r="D5447" s="2" t="s">
        <v>32046</v>
      </c>
      <c r="E5447" s="2">
        <f>IF(ISERROR(B5447),"",MATCH(C5447,'240206'!$A$2:$A$11370,0))</f>
        <v>4516</v>
      </c>
    </row>
    <row r="5448" spans="1:5">
      <c r="A5448" s="2" t="s">
        <v>32055</v>
      </c>
      <c r="B5448" s="2" t="str">
        <f t="shared" si="110"/>
        <v>CombatExtended.AmmoDef+Ammo_65x48mmCreedmoor_Incendiary.label</v>
      </c>
      <c r="C5448" s="2" t="str">
        <f t="shared" si="111"/>
        <v>CombatExtended.AmmoDef+Ammo_65x48mmCreedmoor_Incendiary.label</v>
      </c>
      <c r="D5448" s="2" t="s">
        <v>32054</v>
      </c>
      <c r="E5448" s="2">
        <f>IF(ISERROR(B5448),"",MATCH(C5448,'240206'!$A$2:$A$11370,0))</f>
        <v>4519</v>
      </c>
    </row>
    <row r="5449" spans="1:5">
      <c r="A5449" s="2" t="s">
        <v>32053</v>
      </c>
      <c r="B5449" s="2" t="str">
        <f t="shared" si="110"/>
        <v>CombatExtended.AmmoDef+Ammo_65x48mmCreedmoor_Incendiary.description</v>
      </c>
      <c r="C5449" s="2" t="str">
        <f t="shared" si="111"/>
        <v>CombatExtended.AmmoDef+Ammo_65x48mmCreedmoor_Incendiary.description</v>
      </c>
      <c r="D5449" s="2" t="s">
        <v>32046</v>
      </c>
      <c r="E5449" s="2">
        <f>IF(ISERROR(B5449),"",MATCH(C5449,'240206'!$A$2:$A$11370,0))</f>
        <v>4518</v>
      </c>
    </row>
    <row r="5450" spans="1:5">
      <c r="A5450" s="2" t="s">
        <v>32052</v>
      </c>
      <c r="B5450" s="2" t="str">
        <f t="shared" si="110"/>
        <v>CombatExtended.AmmoDef+Ammo_65x48mmCreedmoor_HE.label</v>
      </c>
      <c r="C5450" s="2" t="str">
        <f t="shared" si="111"/>
        <v>CombatExtended.AmmoDef+Ammo_65x48mmCreedmoor_HE.label</v>
      </c>
      <c r="D5450" s="2" t="s">
        <v>32051</v>
      </c>
      <c r="E5450" s="2">
        <f>IF(ISERROR(B5450),"",MATCH(C5450,'240206'!$A$2:$A$11370,0))</f>
        <v>4521</v>
      </c>
    </row>
    <row r="5451" spans="1:5">
      <c r="A5451" s="2" t="s">
        <v>32050</v>
      </c>
      <c r="B5451" s="2" t="str">
        <f t="shared" si="110"/>
        <v>CombatExtended.AmmoDef+Ammo_65x48mmCreedmoor_HE.description</v>
      </c>
      <c r="C5451" s="2" t="str">
        <f t="shared" si="111"/>
        <v>CombatExtended.AmmoDef+Ammo_65x48mmCreedmoor_HE.description</v>
      </c>
      <c r="D5451" s="2" t="s">
        <v>32046</v>
      </c>
      <c r="E5451" s="2">
        <f>IF(ISERROR(B5451),"",MATCH(C5451,'240206'!$A$2:$A$11370,0))</f>
        <v>4520</v>
      </c>
    </row>
    <row r="5452" spans="1:5">
      <c r="A5452" s="2" t="s">
        <v>32049</v>
      </c>
      <c r="B5452" s="2" t="str">
        <f t="shared" si="110"/>
        <v>CombatExtended.AmmoDef+Ammo_65x48mmCreedmoor_Sabot.label</v>
      </c>
      <c r="C5452" s="2" t="str">
        <f t="shared" si="111"/>
        <v>CombatExtended.AmmoDef+Ammo_65x48mmCreedmoor_Sabot.label</v>
      </c>
      <c r="D5452" s="2" t="s">
        <v>32048</v>
      </c>
      <c r="E5452" s="2">
        <f>IF(ISERROR(B5452),"",MATCH(C5452,'240206'!$A$2:$A$11370,0))</f>
        <v>4523</v>
      </c>
    </row>
    <row r="5453" spans="1:5">
      <c r="A5453" s="2" t="s">
        <v>32047</v>
      </c>
      <c r="B5453" s="2" t="str">
        <f t="shared" si="110"/>
        <v>CombatExtended.AmmoDef+Ammo_65x48mmCreedmoor_Sabot.description</v>
      </c>
      <c r="C5453" s="2" t="str">
        <f t="shared" si="111"/>
        <v>CombatExtended.AmmoDef+Ammo_65x48mmCreedmoor_Sabot.description</v>
      </c>
      <c r="D5453" s="2" t="s">
        <v>32046</v>
      </c>
      <c r="E5453" s="2">
        <f>IF(ISERROR(B5453),"",MATCH(C5453,'240206'!$A$2:$A$11370,0))</f>
        <v>4522</v>
      </c>
    </row>
    <row r="5454" spans="1:5">
      <c r="A5454" s="2" t="s">
        <v>12802</v>
      </c>
      <c r="B5454" s="2" t="str">
        <f t="shared" si="110"/>
        <v>ThingDef+Bullet_65x48mmCreedmoor_FMJ.label</v>
      </c>
      <c r="C5454" s="2" t="str">
        <f t="shared" si="111"/>
        <v>ThingDef+Bullet_65x48mmCreedmoor_FMJ.label</v>
      </c>
      <c r="D5454" s="2" t="s">
        <v>32045</v>
      </c>
      <c r="E5454" s="2">
        <f>IF(ISERROR(B5454),"",MATCH(C5454,'240206'!$A$2:$A$11370,0))</f>
        <v>4524</v>
      </c>
    </row>
    <row r="5455" spans="1:5">
      <c r="A5455" s="2" t="s">
        <v>12805</v>
      </c>
      <c r="B5455" s="2" t="str">
        <f t="shared" si="110"/>
        <v>ThingDef+Bullet_65x48mmCreedmoor_AP.label</v>
      </c>
      <c r="C5455" s="2" t="str">
        <f t="shared" si="111"/>
        <v>ThingDef+Bullet_65x48mmCreedmoor_AP.label</v>
      </c>
      <c r="D5455" s="2" t="s">
        <v>32044</v>
      </c>
      <c r="E5455" s="2">
        <f>IF(ISERROR(B5455),"",MATCH(C5455,'240206'!$A$2:$A$11370,0))</f>
        <v>4525</v>
      </c>
    </row>
    <row r="5456" spans="1:5">
      <c r="A5456" s="2" t="s">
        <v>12808</v>
      </c>
      <c r="B5456" s="2" t="str">
        <f t="shared" si="110"/>
        <v>ThingDef+Bullet_65x48mmCreedmoor_HP.label</v>
      </c>
      <c r="C5456" s="2" t="str">
        <f t="shared" si="111"/>
        <v>ThingDef+Bullet_65x48mmCreedmoor_HP.label</v>
      </c>
      <c r="D5456" s="2" t="s">
        <v>32043</v>
      </c>
      <c r="E5456" s="2">
        <f>IF(ISERROR(B5456),"",MATCH(C5456,'240206'!$A$2:$A$11370,0))</f>
        <v>4526</v>
      </c>
    </row>
    <row r="5457" spans="1:5">
      <c r="A5457" s="2" t="s">
        <v>12811</v>
      </c>
      <c r="B5457" s="2" t="str">
        <f t="shared" si="110"/>
        <v>ThingDef+Bullet_65x48mmCreedmoor_Incendiary.label</v>
      </c>
      <c r="C5457" s="2" t="str">
        <f t="shared" si="111"/>
        <v>ThingDef+Bullet_65x48mmCreedmoor_Incendiary.label</v>
      </c>
      <c r="D5457" s="2" t="s">
        <v>32042</v>
      </c>
      <c r="E5457" s="2">
        <f>IF(ISERROR(B5457),"",MATCH(C5457,'240206'!$A$2:$A$11370,0))</f>
        <v>4527</v>
      </c>
    </row>
    <row r="5458" spans="1:5">
      <c r="A5458" s="2" t="s">
        <v>12814</v>
      </c>
      <c r="B5458" s="2" t="str">
        <f t="shared" si="110"/>
        <v>ThingDef+Bullet_65x48mmCreedmoor_HE.label</v>
      </c>
      <c r="C5458" s="2" t="str">
        <f t="shared" si="111"/>
        <v>ThingDef+Bullet_65x48mmCreedmoor_HE.label</v>
      </c>
      <c r="D5458" s="2" t="s">
        <v>32041</v>
      </c>
      <c r="E5458" s="2">
        <f>IF(ISERROR(B5458),"",MATCH(C5458,'240206'!$A$2:$A$11370,0))</f>
        <v>4528</v>
      </c>
    </row>
    <row r="5459" spans="1:5">
      <c r="A5459" s="2" t="s">
        <v>12817</v>
      </c>
      <c r="B5459" s="2" t="str">
        <f t="shared" si="110"/>
        <v>ThingDef+Bullet_65x48mmCreedmoor_Sabot.label</v>
      </c>
      <c r="C5459" s="2" t="str">
        <f t="shared" si="111"/>
        <v>ThingDef+Bullet_65x48mmCreedmoor_Sabot.label</v>
      </c>
      <c r="D5459" s="2" t="s">
        <v>32040</v>
      </c>
      <c r="E5459" s="2">
        <f>IF(ISERROR(B5459),"",MATCH(C5459,'240206'!$A$2:$A$11370,0))</f>
        <v>4529</v>
      </c>
    </row>
    <row r="5460" spans="1:5">
      <c r="A5460" s="2" t="s">
        <v>27378</v>
      </c>
      <c r="B5460" s="2" t="str">
        <f t="shared" si="110"/>
        <v>CombatExtended.AmmoDef+Ammo_65x52mmCarcano_FMJ.label</v>
      </c>
      <c r="C5460" s="2" t="str">
        <f t="shared" si="111"/>
        <v>CombatExtended.AmmoDef+Ammo_65x52mmCarcano_FMJ.label</v>
      </c>
      <c r="D5460" s="2" t="s">
        <v>27377</v>
      </c>
      <c r="E5460" s="2">
        <f>IF(ISERROR(B5460),"",MATCH(C5460,'240206'!$A$2:$A$11370,0))</f>
        <v>4551</v>
      </c>
    </row>
    <row r="5461" spans="1:5">
      <c r="A5461" s="2" t="s">
        <v>27379</v>
      </c>
      <c r="B5461" s="2" t="str">
        <f t="shared" si="110"/>
        <v>CombatExtended.AmmoDef+Ammo_65x52mmCarcano_FMJ.description</v>
      </c>
      <c r="C5461" s="2" t="str">
        <f t="shared" si="111"/>
        <v>CombatExtended.AmmoDef+Ammo_65x52mmCarcano_FMJ.description</v>
      </c>
      <c r="D5461" s="2" t="s">
        <v>27363</v>
      </c>
      <c r="E5461" s="2">
        <f>IF(ISERROR(B5461),"",MATCH(C5461,'240206'!$A$2:$A$11370,0))</f>
        <v>4550</v>
      </c>
    </row>
    <row r="5462" spans="1:5">
      <c r="A5462" s="2" t="s">
        <v>27375</v>
      </c>
      <c r="B5462" s="2" t="str">
        <f t="shared" si="110"/>
        <v>CombatExtended.AmmoDef+Ammo_65x52mmCarcano_AP.label</v>
      </c>
      <c r="C5462" s="2" t="str">
        <f t="shared" si="111"/>
        <v>CombatExtended.AmmoDef+Ammo_65x52mmCarcano_AP.label</v>
      </c>
      <c r="D5462" s="2" t="s">
        <v>27374</v>
      </c>
      <c r="E5462" s="2">
        <f>IF(ISERROR(B5462),"",MATCH(C5462,'240206'!$A$2:$A$11370,0))</f>
        <v>4553</v>
      </c>
    </row>
    <row r="5463" spans="1:5">
      <c r="A5463" s="2" t="s">
        <v>27376</v>
      </c>
      <c r="B5463" s="2" t="str">
        <f t="shared" si="110"/>
        <v>CombatExtended.AmmoDef+Ammo_65x52mmCarcano_AP.description</v>
      </c>
      <c r="C5463" s="2" t="str">
        <f t="shared" si="111"/>
        <v>CombatExtended.AmmoDef+Ammo_65x52mmCarcano_AP.description</v>
      </c>
      <c r="D5463" s="2" t="s">
        <v>27363</v>
      </c>
      <c r="E5463" s="2">
        <f>IF(ISERROR(B5463),"",MATCH(C5463,'240206'!$A$2:$A$11370,0))</f>
        <v>4552</v>
      </c>
    </row>
    <row r="5464" spans="1:5">
      <c r="A5464" s="2" t="s">
        <v>27372</v>
      </c>
      <c r="B5464" s="2" t="str">
        <f t="shared" si="110"/>
        <v>CombatExtended.AmmoDef+Ammo_65x52mmCarcano_HP.label</v>
      </c>
      <c r="C5464" s="2" t="str">
        <f t="shared" si="111"/>
        <v>CombatExtended.AmmoDef+Ammo_65x52mmCarcano_HP.label</v>
      </c>
      <c r="D5464" s="2" t="s">
        <v>27371</v>
      </c>
      <c r="E5464" s="2">
        <f>IF(ISERROR(B5464),"",MATCH(C5464,'240206'!$A$2:$A$11370,0))</f>
        <v>4555</v>
      </c>
    </row>
    <row r="5465" spans="1:5">
      <c r="A5465" s="2" t="s">
        <v>27373</v>
      </c>
      <c r="B5465" s="2" t="str">
        <f t="shared" si="110"/>
        <v>CombatExtended.AmmoDef+Ammo_65x52mmCarcano_HP.description</v>
      </c>
      <c r="C5465" s="2" t="str">
        <f t="shared" si="111"/>
        <v>CombatExtended.AmmoDef+Ammo_65x52mmCarcano_HP.description</v>
      </c>
      <c r="D5465" s="2" t="s">
        <v>27363</v>
      </c>
      <c r="E5465" s="2">
        <f>IF(ISERROR(B5465),"",MATCH(C5465,'240206'!$A$2:$A$11370,0))</f>
        <v>4554</v>
      </c>
    </row>
    <row r="5466" spans="1:5">
      <c r="A5466" s="2" t="s">
        <v>27369</v>
      </c>
      <c r="B5466" s="2" t="str">
        <f t="shared" si="110"/>
        <v>CombatExtended.AmmoDef+Ammo_65x52mmCarcano_Incendiary.label</v>
      </c>
      <c r="C5466" s="2" t="str">
        <f t="shared" si="111"/>
        <v>CombatExtended.AmmoDef+Ammo_65x52mmCarcano_Incendiary.label</v>
      </c>
      <c r="D5466" s="2" t="s">
        <v>27368</v>
      </c>
      <c r="E5466" s="2">
        <f>IF(ISERROR(B5466),"",MATCH(C5466,'240206'!$A$2:$A$11370,0))</f>
        <v>4557</v>
      </c>
    </row>
    <row r="5467" spans="1:5">
      <c r="A5467" s="2" t="s">
        <v>27370</v>
      </c>
      <c r="B5467" s="2" t="str">
        <f t="shared" si="110"/>
        <v>CombatExtended.AmmoDef+Ammo_65x52mmCarcano_Incendiary.description</v>
      </c>
      <c r="C5467" s="2" t="str">
        <f t="shared" si="111"/>
        <v>CombatExtended.AmmoDef+Ammo_65x52mmCarcano_Incendiary.description</v>
      </c>
      <c r="D5467" s="2" t="s">
        <v>27363</v>
      </c>
      <c r="E5467" s="2">
        <f>IF(ISERROR(B5467),"",MATCH(C5467,'240206'!$A$2:$A$11370,0))</f>
        <v>4556</v>
      </c>
    </row>
    <row r="5468" spans="1:5">
      <c r="A5468" s="2" t="s">
        <v>27366</v>
      </c>
      <c r="B5468" s="2" t="str">
        <f t="shared" si="110"/>
        <v>CombatExtended.AmmoDef+Ammo_65x52mmCarcano_HE.label</v>
      </c>
      <c r="C5468" s="2" t="str">
        <f t="shared" si="111"/>
        <v>CombatExtended.AmmoDef+Ammo_65x52mmCarcano_HE.label</v>
      </c>
      <c r="D5468" s="2" t="s">
        <v>27365</v>
      </c>
      <c r="E5468" s="2">
        <f>IF(ISERROR(B5468),"",MATCH(C5468,'240206'!$A$2:$A$11370,0))</f>
        <v>4559</v>
      </c>
    </row>
    <row r="5469" spans="1:5">
      <c r="A5469" s="2" t="s">
        <v>27367</v>
      </c>
      <c r="B5469" s="2" t="str">
        <f t="shared" si="110"/>
        <v>CombatExtended.AmmoDef+Ammo_65x52mmCarcano_HE.description</v>
      </c>
      <c r="C5469" s="2" t="str">
        <f t="shared" si="111"/>
        <v>CombatExtended.AmmoDef+Ammo_65x52mmCarcano_HE.description</v>
      </c>
      <c r="D5469" s="2" t="s">
        <v>27363</v>
      </c>
      <c r="E5469" s="2">
        <f>IF(ISERROR(B5469),"",MATCH(C5469,'240206'!$A$2:$A$11370,0))</f>
        <v>4558</v>
      </c>
    </row>
    <row r="5470" spans="1:5">
      <c r="A5470" s="2" t="s">
        <v>27362</v>
      </c>
      <c r="B5470" s="2" t="str">
        <f t="shared" si="110"/>
        <v>CombatExtended.AmmoDef+Ammo_65x52mmCarcano_Sabot.label</v>
      </c>
      <c r="C5470" s="2" t="str">
        <f t="shared" si="111"/>
        <v>CombatExtended.AmmoDef+Ammo_65x52mmCarcano_Sabot.label</v>
      </c>
      <c r="D5470" s="2" t="s">
        <v>27361</v>
      </c>
      <c r="E5470" s="2">
        <f>IF(ISERROR(B5470),"",MATCH(C5470,'240206'!$A$2:$A$11370,0))</f>
        <v>4561</v>
      </c>
    </row>
    <row r="5471" spans="1:5">
      <c r="A5471" s="2" t="s">
        <v>27364</v>
      </c>
      <c r="B5471" s="2" t="str">
        <f t="shared" si="110"/>
        <v>CombatExtended.AmmoDef+Ammo_65x52mmCarcano_Sabot.description</v>
      </c>
      <c r="C5471" s="2" t="str">
        <f t="shared" si="111"/>
        <v>CombatExtended.AmmoDef+Ammo_65x52mmCarcano_Sabot.description</v>
      </c>
      <c r="D5471" s="2" t="s">
        <v>27363</v>
      </c>
      <c r="E5471" s="2">
        <f>IF(ISERROR(B5471),"",MATCH(C5471,'240206'!$A$2:$A$11370,0))</f>
        <v>4560</v>
      </c>
    </row>
    <row r="5472" spans="1:5">
      <c r="A5472" s="2" t="s">
        <v>12910</v>
      </c>
      <c r="B5472" s="2" t="str">
        <f t="shared" si="110"/>
        <v>ThingDef+Bullet_65x52mmCarcano_FMJ.label</v>
      </c>
      <c r="C5472" s="2" t="str">
        <f t="shared" si="111"/>
        <v>ThingDef+Bullet_65x52mmCarcano_FMJ.label</v>
      </c>
      <c r="D5472" s="2" t="s">
        <v>27360</v>
      </c>
      <c r="E5472" s="2">
        <f>IF(ISERROR(B5472),"",MATCH(C5472,'240206'!$A$2:$A$11370,0))</f>
        <v>4562</v>
      </c>
    </row>
    <row r="5473" spans="1:5">
      <c r="A5473" s="2" t="s">
        <v>12913</v>
      </c>
      <c r="B5473" s="2" t="str">
        <f t="shared" si="110"/>
        <v>ThingDef+Bullet_65x52mmCarcano_AP.label</v>
      </c>
      <c r="C5473" s="2" t="str">
        <f t="shared" si="111"/>
        <v>ThingDef+Bullet_65x52mmCarcano_AP.label</v>
      </c>
      <c r="D5473" s="2" t="s">
        <v>27359</v>
      </c>
      <c r="E5473" s="2">
        <f>IF(ISERROR(B5473),"",MATCH(C5473,'240206'!$A$2:$A$11370,0))</f>
        <v>4563</v>
      </c>
    </row>
    <row r="5474" spans="1:5">
      <c r="A5474" s="2" t="s">
        <v>12916</v>
      </c>
      <c r="B5474" s="2" t="str">
        <f t="shared" si="110"/>
        <v>ThingDef+Bullet_65x52mmCarcano_HP.label</v>
      </c>
      <c r="C5474" s="2" t="str">
        <f t="shared" si="111"/>
        <v>ThingDef+Bullet_65x52mmCarcano_HP.label</v>
      </c>
      <c r="D5474" s="2" t="s">
        <v>27358</v>
      </c>
      <c r="E5474" s="2">
        <f>IF(ISERROR(B5474),"",MATCH(C5474,'240206'!$A$2:$A$11370,0))</f>
        <v>4564</v>
      </c>
    </row>
    <row r="5475" spans="1:5">
      <c r="A5475" s="2" t="s">
        <v>12919</v>
      </c>
      <c r="B5475" s="2" t="str">
        <f t="shared" si="110"/>
        <v>ThingDef+Bullet_65x52mmCarcano_Incendiary.label</v>
      </c>
      <c r="C5475" s="2" t="str">
        <f t="shared" si="111"/>
        <v>ThingDef+Bullet_65x52mmCarcano_Incendiary.label</v>
      </c>
      <c r="D5475" s="2" t="s">
        <v>27357</v>
      </c>
      <c r="E5475" s="2">
        <f>IF(ISERROR(B5475),"",MATCH(C5475,'240206'!$A$2:$A$11370,0))</f>
        <v>4565</v>
      </c>
    </row>
    <row r="5476" spans="1:5">
      <c r="A5476" s="2" t="s">
        <v>12922</v>
      </c>
      <c r="B5476" s="2" t="str">
        <f t="shared" si="110"/>
        <v>ThingDef+Bullet_65x52mmCarcano_HE.label</v>
      </c>
      <c r="C5476" s="2" t="str">
        <f t="shared" si="111"/>
        <v>ThingDef+Bullet_65x52mmCarcano_HE.label</v>
      </c>
      <c r="D5476" s="2" t="s">
        <v>27356</v>
      </c>
      <c r="E5476" s="2">
        <f>IF(ISERROR(B5476),"",MATCH(C5476,'240206'!$A$2:$A$11370,0))</f>
        <v>4566</v>
      </c>
    </row>
    <row r="5477" spans="1:5">
      <c r="A5477" s="2" t="s">
        <v>12925</v>
      </c>
      <c r="B5477" s="2" t="str">
        <f t="shared" si="110"/>
        <v>ThingDef+Bullet_65x52mmCarcano_Sabot.label</v>
      </c>
      <c r="C5477" s="2" t="str">
        <f t="shared" si="111"/>
        <v>ThingDef+Bullet_65x52mmCarcano_Sabot.label</v>
      </c>
      <c r="D5477" s="2" t="s">
        <v>27355</v>
      </c>
      <c r="E5477" s="2">
        <f>IF(ISERROR(B5477),"",MATCH(C5477,'240206'!$A$2:$A$11370,0))</f>
        <v>4567</v>
      </c>
    </row>
    <row r="5478" spans="1:5">
      <c r="A5478" s="2" t="s">
        <v>27353</v>
      </c>
      <c r="B5478" s="2" t="str">
        <f t="shared" si="110"/>
        <v>CombatExtended.AmmoDef+Ammo_65x50mmSRArisaka_FMJ.label</v>
      </c>
      <c r="C5478" s="2" t="str">
        <f t="shared" si="111"/>
        <v>CombatExtended.AmmoDef+Ammo_65x50mmSRArisaka_FMJ.label</v>
      </c>
      <c r="D5478" s="2" t="s">
        <v>27352</v>
      </c>
      <c r="E5478" s="2">
        <f>IF(ISERROR(B5478),"",MATCH(C5478,'240206'!$A$2:$A$11370,0))</f>
        <v>4589</v>
      </c>
    </row>
    <row r="5479" spans="1:5">
      <c r="A5479" s="2" t="s">
        <v>27354</v>
      </c>
      <c r="B5479" s="2" t="str">
        <f t="shared" si="110"/>
        <v>CombatExtended.AmmoDef+Ammo_65x50mmSRArisaka_FMJ.description</v>
      </c>
      <c r="C5479" s="2" t="str">
        <f t="shared" si="111"/>
        <v>CombatExtended.AmmoDef+Ammo_65x50mmSRArisaka_FMJ.description</v>
      </c>
      <c r="D5479" s="2" t="s">
        <v>27338</v>
      </c>
      <c r="E5479" s="2">
        <f>IF(ISERROR(B5479),"",MATCH(C5479,'240206'!$A$2:$A$11370,0))</f>
        <v>4588</v>
      </c>
    </row>
    <row r="5480" spans="1:5">
      <c r="A5480" s="2" t="s">
        <v>27350</v>
      </c>
      <c r="B5480" s="2" t="str">
        <f t="shared" si="110"/>
        <v>CombatExtended.AmmoDef+Ammo_65x50mmSRArisaka_AP.label</v>
      </c>
      <c r="C5480" s="2" t="str">
        <f t="shared" si="111"/>
        <v>CombatExtended.AmmoDef+Ammo_65x50mmSRArisaka_AP.label</v>
      </c>
      <c r="D5480" s="2" t="s">
        <v>27349</v>
      </c>
      <c r="E5480" s="2">
        <f>IF(ISERROR(B5480),"",MATCH(C5480,'240206'!$A$2:$A$11370,0))</f>
        <v>4591</v>
      </c>
    </row>
    <row r="5481" spans="1:5">
      <c r="A5481" s="2" t="s">
        <v>27351</v>
      </c>
      <c r="B5481" s="2" t="str">
        <f t="shared" si="110"/>
        <v>CombatExtended.AmmoDef+Ammo_65x50mmSRArisaka_AP.description</v>
      </c>
      <c r="C5481" s="2" t="str">
        <f t="shared" si="111"/>
        <v>CombatExtended.AmmoDef+Ammo_65x50mmSRArisaka_AP.description</v>
      </c>
      <c r="D5481" s="2" t="s">
        <v>27338</v>
      </c>
      <c r="E5481" s="2">
        <f>IF(ISERROR(B5481),"",MATCH(C5481,'240206'!$A$2:$A$11370,0))</f>
        <v>4590</v>
      </c>
    </row>
    <row r="5482" spans="1:5">
      <c r="A5482" s="2" t="s">
        <v>27347</v>
      </c>
      <c r="B5482" s="2" t="str">
        <f t="shared" ref="B5482:B5545" si="112">IF(OR(ISNUMBER(FIND("+Ammo_",A5482)),ISNUMBER(FIND("+Shell_",A5482)),ISNUMBER(FIND("+Weapon_",A5482))),SUBSTITUTE(A5482,"ThingDef+","CombatExtended.AmmoDef+"),A5482)</f>
        <v>CombatExtended.AmmoDef+Ammo_65x50mmSRArisaka_HP.label</v>
      </c>
      <c r="C5482" s="2" t="str">
        <f t="shared" si="111"/>
        <v>CombatExtended.AmmoDef+Ammo_65x50mmSRArisaka_HP.label</v>
      </c>
      <c r="D5482" s="2" t="s">
        <v>27346</v>
      </c>
      <c r="E5482" s="2">
        <f>IF(ISERROR(B5482),"",MATCH(C5482,'240206'!$A$2:$A$11370,0))</f>
        <v>4593</v>
      </c>
    </row>
    <row r="5483" spans="1:5">
      <c r="A5483" s="2" t="s">
        <v>27348</v>
      </c>
      <c r="B5483" s="2" t="str">
        <f t="shared" si="112"/>
        <v>CombatExtended.AmmoDef+Ammo_65x50mmSRArisaka_HP.description</v>
      </c>
      <c r="C5483" s="2" t="str">
        <f t="shared" si="111"/>
        <v>CombatExtended.AmmoDef+Ammo_65x50mmSRArisaka_HP.description</v>
      </c>
      <c r="D5483" s="2" t="s">
        <v>27338</v>
      </c>
      <c r="E5483" s="2">
        <f>IF(ISERROR(B5483),"",MATCH(C5483,'240206'!$A$2:$A$11370,0))</f>
        <v>4592</v>
      </c>
    </row>
    <row r="5484" spans="1:5">
      <c r="A5484" s="2" t="s">
        <v>27344</v>
      </c>
      <c r="B5484" s="2" t="str">
        <f t="shared" si="112"/>
        <v>CombatExtended.AmmoDef+Ammo_65x50mmSRArisaka_Incendiary.label</v>
      </c>
      <c r="C5484" s="2" t="str">
        <f t="shared" si="111"/>
        <v>CombatExtended.AmmoDef+Ammo_65x50mmSRArisaka_Incendiary.label</v>
      </c>
      <c r="D5484" s="2" t="s">
        <v>27343</v>
      </c>
      <c r="E5484" s="2">
        <f>IF(ISERROR(B5484),"",MATCH(C5484,'240206'!$A$2:$A$11370,0))</f>
        <v>4595</v>
      </c>
    </row>
    <row r="5485" spans="1:5">
      <c r="A5485" s="2" t="s">
        <v>27345</v>
      </c>
      <c r="B5485" s="2" t="str">
        <f t="shared" si="112"/>
        <v>CombatExtended.AmmoDef+Ammo_65x50mmSRArisaka_Incendiary.description</v>
      </c>
      <c r="C5485" s="2" t="str">
        <f t="shared" si="111"/>
        <v>CombatExtended.AmmoDef+Ammo_65x50mmSRArisaka_Incendiary.description</v>
      </c>
      <c r="D5485" s="2" t="s">
        <v>27338</v>
      </c>
      <c r="E5485" s="2">
        <f>IF(ISERROR(B5485),"",MATCH(C5485,'240206'!$A$2:$A$11370,0))</f>
        <v>4594</v>
      </c>
    </row>
    <row r="5486" spans="1:5">
      <c r="A5486" s="2" t="s">
        <v>27341</v>
      </c>
      <c r="B5486" s="2" t="str">
        <f t="shared" si="112"/>
        <v>CombatExtended.AmmoDef+Ammo_65x50mmSRArisaka_HE.label</v>
      </c>
      <c r="C5486" s="2" t="str">
        <f t="shared" si="111"/>
        <v>CombatExtended.AmmoDef+Ammo_65x50mmSRArisaka_HE.label</v>
      </c>
      <c r="D5486" s="2" t="s">
        <v>27340</v>
      </c>
      <c r="E5486" s="2">
        <f>IF(ISERROR(B5486),"",MATCH(C5486,'240206'!$A$2:$A$11370,0))</f>
        <v>4597</v>
      </c>
    </row>
    <row r="5487" spans="1:5">
      <c r="A5487" s="2" t="s">
        <v>27342</v>
      </c>
      <c r="B5487" s="2" t="str">
        <f t="shared" si="112"/>
        <v>CombatExtended.AmmoDef+Ammo_65x50mmSRArisaka_HE.description</v>
      </c>
      <c r="C5487" s="2" t="str">
        <f t="shared" si="111"/>
        <v>CombatExtended.AmmoDef+Ammo_65x50mmSRArisaka_HE.description</v>
      </c>
      <c r="D5487" s="2" t="s">
        <v>27338</v>
      </c>
      <c r="E5487" s="2">
        <f>IF(ISERROR(B5487),"",MATCH(C5487,'240206'!$A$2:$A$11370,0))</f>
        <v>4596</v>
      </c>
    </row>
    <row r="5488" spans="1:5">
      <c r="A5488" s="2" t="s">
        <v>27337</v>
      </c>
      <c r="B5488" s="2" t="str">
        <f t="shared" si="112"/>
        <v>CombatExtended.AmmoDef+Ammo_65x50mmSRArisaka_Sabot.label</v>
      </c>
      <c r="C5488" s="2" t="str">
        <f t="shared" si="111"/>
        <v>CombatExtended.AmmoDef+Ammo_65x50mmSRArisaka_Sabot.label</v>
      </c>
      <c r="D5488" s="2" t="s">
        <v>27336</v>
      </c>
      <c r="E5488" s="2">
        <f>IF(ISERROR(B5488),"",MATCH(C5488,'240206'!$A$2:$A$11370,0))</f>
        <v>4599</v>
      </c>
    </row>
    <row r="5489" spans="1:5">
      <c r="A5489" s="2" t="s">
        <v>27339</v>
      </c>
      <c r="B5489" s="2" t="str">
        <f t="shared" si="112"/>
        <v>CombatExtended.AmmoDef+Ammo_65x50mmSRArisaka_Sabot.description</v>
      </c>
      <c r="C5489" s="2" t="str">
        <f t="shared" si="111"/>
        <v>CombatExtended.AmmoDef+Ammo_65x50mmSRArisaka_Sabot.description</v>
      </c>
      <c r="D5489" s="2" t="s">
        <v>27338</v>
      </c>
      <c r="E5489" s="2">
        <f>IF(ISERROR(B5489),"",MATCH(C5489,'240206'!$A$2:$A$11370,0))</f>
        <v>4598</v>
      </c>
    </row>
    <row r="5490" spans="1:5">
      <c r="A5490" s="2" t="s">
        <v>13018</v>
      </c>
      <c r="B5490" s="2" t="str">
        <f t="shared" si="112"/>
        <v>ThingDef+Bullet_65x50mmSRArisaka_FMJ.label</v>
      </c>
      <c r="C5490" s="2" t="str">
        <f t="shared" si="111"/>
        <v>ThingDef+Bullet_65x50mmSRArisaka_FMJ.label</v>
      </c>
      <c r="D5490" s="2" t="s">
        <v>27335</v>
      </c>
      <c r="E5490" s="2">
        <f>IF(ISERROR(B5490),"",MATCH(C5490,'240206'!$A$2:$A$11370,0))</f>
        <v>4600</v>
      </c>
    </row>
    <row r="5491" spans="1:5">
      <c r="A5491" s="2" t="s">
        <v>13021</v>
      </c>
      <c r="B5491" s="2" t="str">
        <f t="shared" si="112"/>
        <v>ThingDef+Bullet_65x50mmSRArisaka_AP.label</v>
      </c>
      <c r="C5491" s="2" t="str">
        <f t="shared" si="111"/>
        <v>ThingDef+Bullet_65x50mmSRArisaka_AP.label</v>
      </c>
      <c r="D5491" s="2" t="s">
        <v>27334</v>
      </c>
      <c r="E5491" s="2">
        <f>IF(ISERROR(B5491),"",MATCH(C5491,'240206'!$A$2:$A$11370,0))</f>
        <v>4601</v>
      </c>
    </row>
    <row r="5492" spans="1:5">
      <c r="A5492" s="2" t="s">
        <v>13024</v>
      </c>
      <c r="B5492" s="2" t="str">
        <f t="shared" si="112"/>
        <v>ThingDef+Bullet_65x50mmSRArisaka_HP.label</v>
      </c>
      <c r="C5492" s="2" t="str">
        <f t="shared" si="111"/>
        <v>ThingDef+Bullet_65x50mmSRArisaka_HP.label</v>
      </c>
      <c r="D5492" s="2" t="s">
        <v>27333</v>
      </c>
      <c r="E5492" s="2">
        <f>IF(ISERROR(B5492),"",MATCH(C5492,'240206'!$A$2:$A$11370,0))</f>
        <v>4602</v>
      </c>
    </row>
    <row r="5493" spans="1:5">
      <c r="A5493" s="2" t="s">
        <v>13027</v>
      </c>
      <c r="B5493" s="2" t="str">
        <f t="shared" si="112"/>
        <v>ThingDef+Bullet_65x50mmSRArisaka_Incendiary.label</v>
      </c>
      <c r="C5493" s="2" t="str">
        <f t="shared" si="111"/>
        <v>ThingDef+Bullet_65x50mmSRArisaka_Incendiary.label</v>
      </c>
      <c r="D5493" s="2" t="s">
        <v>27332</v>
      </c>
      <c r="E5493" s="2">
        <f>IF(ISERROR(B5493),"",MATCH(C5493,'240206'!$A$2:$A$11370,0))</f>
        <v>4603</v>
      </c>
    </row>
    <row r="5494" spans="1:5">
      <c r="A5494" s="2" t="s">
        <v>13030</v>
      </c>
      <c r="B5494" s="2" t="str">
        <f t="shared" si="112"/>
        <v>ThingDef+Bullet_65x50mmSRArisaka_HE.label</v>
      </c>
      <c r="C5494" s="2" t="str">
        <f t="shared" si="111"/>
        <v>ThingDef+Bullet_65x50mmSRArisaka_HE.label</v>
      </c>
      <c r="D5494" s="2" t="s">
        <v>27331</v>
      </c>
      <c r="E5494" s="2">
        <f>IF(ISERROR(B5494),"",MATCH(C5494,'240206'!$A$2:$A$11370,0))</f>
        <v>4604</v>
      </c>
    </row>
    <row r="5495" spans="1:5">
      <c r="A5495" s="2" t="s">
        <v>13033</v>
      </c>
      <c r="B5495" s="2" t="str">
        <f t="shared" si="112"/>
        <v>ThingDef+Bullet_65x50mmSRArisaka_Sabot.label</v>
      </c>
      <c r="C5495" s="2" t="str">
        <f t="shared" si="111"/>
        <v>ThingDef+Bullet_65x50mmSRArisaka_Sabot.label</v>
      </c>
      <c r="D5495" s="2" t="s">
        <v>27330</v>
      </c>
      <c r="E5495" s="2">
        <f>IF(ISERROR(B5495),"",MATCH(C5495,'240206'!$A$2:$A$11370,0))</f>
        <v>4605</v>
      </c>
    </row>
    <row r="5496" spans="1:5">
      <c r="A5496" s="2" t="s">
        <v>27328</v>
      </c>
      <c r="B5496" s="2" t="str">
        <f t="shared" si="112"/>
        <v>CombatExtended.AmmoDef+Ammo_792x57mmMauser_FMJ.label</v>
      </c>
      <c r="C5496" s="2" t="str">
        <f t="shared" si="111"/>
        <v>CombatExtended.AmmoDef+Ammo_792x57mmMauser_FMJ.label</v>
      </c>
      <c r="D5496" s="2" t="s">
        <v>27327</v>
      </c>
      <c r="E5496" s="2">
        <f>IF(ISERROR(B5496),"",MATCH(C5496,'240206'!$A$2:$A$11370,0))</f>
        <v>4627</v>
      </c>
    </row>
    <row r="5497" spans="1:5">
      <c r="A5497" s="2" t="s">
        <v>27329</v>
      </c>
      <c r="B5497" s="2" t="str">
        <f t="shared" si="112"/>
        <v>CombatExtended.AmmoDef+Ammo_792x57mmMauser_FMJ.description</v>
      </c>
      <c r="C5497" s="2" t="str">
        <f t="shared" si="111"/>
        <v>CombatExtended.AmmoDef+Ammo_792x57mmMauser_FMJ.description</v>
      </c>
      <c r="D5497" s="2" t="s">
        <v>27241</v>
      </c>
      <c r="E5497" s="2">
        <f>IF(ISERROR(B5497),"",MATCH(C5497,'240206'!$A$2:$A$11370,0))</f>
        <v>4626</v>
      </c>
    </row>
    <row r="5498" spans="1:5">
      <c r="A5498" s="2" t="s">
        <v>27325</v>
      </c>
      <c r="B5498" s="2" t="str">
        <f t="shared" si="112"/>
        <v>CombatExtended.AmmoDef+Ammo_792x57mmMauser_AP.label</v>
      </c>
      <c r="C5498" s="2" t="str">
        <f t="shared" si="111"/>
        <v>CombatExtended.AmmoDef+Ammo_792x57mmMauser_AP.label</v>
      </c>
      <c r="D5498" s="2" t="s">
        <v>27324</v>
      </c>
      <c r="E5498" s="2">
        <f>IF(ISERROR(B5498),"",MATCH(C5498,'240206'!$A$2:$A$11370,0))</f>
        <v>4629</v>
      </c>
    </row>
    <row r="5499" spans="1:5">
      <c r="A5499" s="2" t="s">
        <v>27326</v>
      </c>
      <c r="B5499" s="2" t="str">
        <f t="shared" si="112"/>
        <v>CombatExtended.AmmoDef+Ammo_792x57mmMauser_AP.description</v>
      </c>
      <c r="C5499" s="2" t="str">
        <f t="shared" si="111"/>
        <v>CombatExtended.AmmoDef+Ammo_792x57mmMauser_AP.description</v>
      </c>
      <c r="D5499" s="2" t="s">
        <v>27241</v>
      </c>
      <c r="E5499" s="2">
        <f>IF(ISERROR(B5499),"",MATCH(C5499,'240206'!$A$2:$A$11370,0))</f>
        <v>4628</v>
      </c>
    </row>
    <row r="5500" spans="1:5">
      <c r="A5500" s="2" t="s">
        <v>27322</v>
      </c>
      <c r="B5500" s="2" t="str">
        <f t="shared" si="112"/>
        <v>CombatExtended.AmmoDef+Ammo_792x57mmMauser_HP.label</v>
      </c>
      <c r="C5500" s="2" t="str">
        <f t="shared" si="111"/>
        <v>CombatExtended.AmmoDef+Ammo_792x57mmMauser_HP.label</v>
      </c>
      <c r="D5500" s="2" t="s">
        <v>27321</v>
      </c>
      <c r="E5500" s="2">
        <f>IF(ISERROR(B5500),"",MATCH(C5500,'240206'!$A$2:$A$11370,0))</f>
        <v>4631</v>
      </c>
    </row>
    <row r="5501" spans="1:5">
      <c r="A5501" s="2" t="s">
        <v>27323</v>
      </c>
      <c r="B5501" s="2" t="str">
        <f t="shared" si="112"/>
        <v>CombatExtended.AmmoDef+Ammo_792x57mmMauser_HP.description</v>
      </c>
      <c r="C5501" s="2" t="str">
        <f t="shared" si="111"/>
        <v>CombatExtended.AmmoDef+Ammo_792x57mmMauser_HP.description</v>
      </c>
      <c r="D5501" s="2" t="s">
        <v>27241</v>
      </c>
      <c r="E5501" s="2">
        <f>IF(ISERROR(B5501),"",MATCH(C5501,'240206'!$A$2:$A$11370,0))</f>
        <v>4630</v>
      </c>
    </row>
    <row r="5502" spans="1:5">
      <c r="A5502" s="2" t="s">
        <v>27319</v>
      </c>
      <c r="B5502" s="2" t="str">
        <f t="shared" si="112"/>
        <v>CombatExtended.AmmoDef+Ammo_792x57mmMauser_Incendiary.label</v>
      </c>
      <c r="C5502" s="2" t="str">
        <f t="shared" si="111"/>
        <v>CombatExtended.AmmoDef+Ammo_792x57mmMauser_Incendiary.label</v>
      </c>
      <c r="D5502" s="2" t="s">
        <v>27318</v>
      </c>
      <c r="E5502" s="2">
        <f>IF(ISERROR(B5502),"",MATCH(C5502,'240206'!$A$2:$A$11370,0))</f>
        <v>4633</v>
      </c>
    </row>
    <row r="5503" spans="1:5">
      <c r="A5503" s="2" t="s">
        <v>27320</v>
      </c>
      <c r="B5503" s="2" t="str">
        <f t="shared" si="112"/>
        <v>CombatExtended.AmmoDef+Ammo_792x57mmMauser_Incendiary.description</v>
      </c>
      <c r="C5503" s="2" t="str">
        <f t="shared" si="111"/>
        <v>CombatExtended.AmmoDef+Ammo_792x57mmMauser_Incendiary.description</v>
      </c>
      <c r="D5503" s="2" t="s">
        <v>27241</v>
      </c>
      <c r="E5503" s="2">
        <f>IF(ISERROR(B5503),"",MATCH(C5503,'240206'!$A$2:$A$11370,0))</f>
        <v>4632</v>
      </c>
    </row>
    <row r="5504" spans="1:5">
      <c r="A5504" s="2" t="s">
        <v>27316</v>
      </c>
      <c r="B5504" s="2" t="str">
        <f t="shared" si="112"/>
        <v>CombatExtended.AmmoDef+Ammo_792x57mmMauser_HE.label</v>
      </c>
      <c r="C5504" s="2" t="str">
        <f t="shared" si="111"/>
        <v>CombatExtended.AmmoDef+Ammo_792x57mmMauser_HE.label</v>
      </c>
      <c r="D5504" s="2" t="s">
        <v>27315</v>
      </c>
      <c r="E5504" s="2">
        <f>IF(ISERROR(B5504),"",MATCH(C5504,'240206'!$A$2:$A$11370,0))</f>
        <v>4635</v>
      </c>
    </row>
    <row r="5505" spans="1:5">
      <c r="A5505" s="2" t="s">
        <v>27317</v>
      </c>
      <c r="B5505" s="2" t="str">
        <f t="shared" si="112"/>
        <v>CombatExtended.AmmoDef+Ammo_792x57mmMauser_HE.description</v>
      </c>
      <c r="C5505" s="2" t="str">
        <f t="shared" si="111"/>
        <v>CombatExtended.AmmoDef+Ammo_792x57mmMauser_HE.description</v>
      </c>
      <c r="D5505" s="2" t="s">
        <v>27241</v>
      </c>
      <c r="E5505" s="2">
        <f>IF(ISERROR(B5505),"",MATCH(C5505,'240206'!$A$2:$A$11370,0))</f>
        <v>4634</v>
      </c>
    </row>
    <row r="5506" spans="1:5">
      <c r="A5506" s="2" t="s">
        <v>27313</v>
      </c>
      <c r="B5506" s="2" t="str">
        <f t="shared" si="112"/>
        <v>CombatExtended.AmmoDef+Ammo_792x57mmMauser_Sabot.label</v>
      </c>
      <c r="C5506" s="2" t="str">
        <f t="shared" si="111"/>
        <v>CombatExtended.AmmoDef+Ammo_792x57mmMauser_Sabot.label</v>
      </c>
      <c r="D5506" s="2" t="s">
        <v>27312</v>
      </c>
      <c r="E5506" s="2">
        <f>IF(ISERROR(B5506),"",MATCH(C5506,'240206'!$A$2:$A$11370,0))</f>
        <v>4637</v>
      </c>
    </row>
    <row r="5507" spans="1:5">
      <c r="A5507" s="2" t="s">
        <v>27314</v>
      </c>
      <c r="B5507" s="2" t="str">
        <f t="shared" si="112"/>
        <v>CombatExtended.AmmoDef+Ammo_792x57mmMauser_Sabot.description</v>
      </c>
      <c r="C5507" s="2" t="str">
        <f t="shared" ref="C5507:C5570" si="113">IF(B5507="",A5507,B5507)</f>
        <v>CombatExtended.AmmoDef+Ammo_792x57mmMauser_Sabot.description</v>
      </c>
      <c r="D5507" s="2" t="s">
        <v>27241</v>
      </c>
      <c r="E5507" s="2">
        <f>IF(ISERROR(B5507),"",MATCH(C5507,'240206'!$A$2:$A$11370,0))</f>
        <v>4636</v>
      </c>
    </row>
    <row r="5508" spans="1:5">
      <c r="A5508" s="2" t="s">
        <v>13126</v>
      </c>
      <c r="B5508" s="2" t="str">
        <f t="shared" si="112"/>
        <v>ThingDef+Bullet_792x57mmMauser_FMJ.label</v>
      </c>
      <c r="C5508" s="2" t="str">
        <f t="shared" si="113"/>
        <v>ThingDef+Bullet_792x57mmMauser_FMJ.label</v>
      </c>
      <c r="D5508" s="2" t="s">
        <v>27311</v>
      </c>
      <c r="E5508" s="2">
        <f>IF(ISERROR(B5508),"",MATCH(C5508,'240206'!$A$2:$A$11370,0))</f>
        <v>4638</v>
      </c>
    </row>
    <row r="5509" spans="1:5">
      <c r="A5509" s="2" t="s">
        <v>13129</v>
      </c>
      <c r="B5509" s="2" t="str">
        <f t="shared" si="112"/>
        <v>ThingDef+Bullet_792x57mmMauser_AP.label</v>
      </c>
      <c r="C5509" s="2" t="str">
        <f t="shared" si="113"/>
        <v>ThingDef+Bullet_792x57mmMauser_AP.label</v>
      </c>
      <c r="D5509" s="2" t="s">
        <v>27310</v>
      </c>
      <c r="E5509" s="2">
        <f>IF(ISERROR(B5509),"",MATCH(C5509,'240206'!$A$2:$A$11370,0))</f>
        <v>4639</v>
      </c>
    </row>
    <row r="5510" spans="1:5">
      <c r="A5510" s="2" t="s">
        <v>13132</v>
      </c>
      <c r="B5510" s="2" t="str">
        <f t="shared" si="112"/>
        <v>ThingDef+Bullet_792x57mmMauser_HP.label</v>
      </c>
      <c r="C5510" s="2" t="str">
        <f t="shared" si="113"/>
        <v>ThingDef+Bullet_792x57mmMauser_HP.label</v>
      </c>
      <c r="D5510" s="2" t="s">
        <v>27309</v>
      </c>
      <c r="E5510" s="2">
        <f>IF(ISERROR(B5510),"",MATCH(C5510,'240206'!$A$2:$A$11370,0))</f>
        <v>4640</v>
      </c>
    </row>
    <row r="5511" spans="1:5">
      <c r="A5511" s="2" t="s">
        <v>13135</v>
      </c>
      <c r="B5511" s="2" t="str">
        <f t="shared" si="112"/>
        <v>ThingDef+Bullet_792x57mmMauser_Incendiary.label</v>
      </c>
      <c r="C5511" s="2" t="str">
        <f t="shared" si="113"/>
        <v>ThingDef+Bullet_792x57mmMauser_Incendiary.label</v>
      </c>
      <c r="D5511" s="2" t="s">
        <v>27308</v>
      </c>
      <c r="E5511" s="2">
        <f>IF(ISERROR(B5511),"",MATCH(C5511,'240206'!$A$2:$A$11370,0))</f>
        <v>4641</v>
      </c>
    </row>
    <row r="5512" spans="1:5">
      <c r="A5512" s="2" t="s">
        <v>13138</v>
      </c>
      <c r="B5512" s="2" t="str">
        <f t="shared" si="112"/>
        <v>ThingDef+Bullet_792x57mmMauser_HE.label</v>
      </c>
      <c r="C5512" s="2" t="str">
        <f t="shared" si="113"/>
        <v>ThingDef+Bullet_792x57mmMauser_HE.label</v>
      </c>
      <c r="D5512" s="2" t="s">
        <v>27307</v>
      </c>
      <c r="E5512" s="2">
        <f>IF(ISERROR(B5512),"",MATCH(C5512,'240206'!$A$2:$A$11370,0))</f>
        <v>4642</v>
      </c>
    </row>
    <row r="5513" spans="1:5">
      <c r="A5513" s="2" t="s">
        <v>13141</v>
      </c>
      <c r="B5513" s="2" t="str">
        <f t="shared" si="112"/>
        <v>ThingDef+Bullet_792x57mmMauser_Sabot.label</v>
      </c>
      <c r="C5513" s="2" t="str">
        <f t="shared" si="113"/>
        <v>ThingDef+Bullet_792x57mmMauser_Sabot.label</v>
      </c>
      <c r="D5513" s="2" t="s">
        <v>27306</v>
      </c>
      <c r="E5513" s="2">
        <f>IF(ISERROR(B5513),"",MATCH(C5513,'240206'!$A$2:$A$11370,0))</f>
        <v>4643</v>
      </c>
    </row>
    <row r="5514" spans="1:5">
      <c r="A5514" s="2" t="s">
        <v>27304</v>
      </c>
      <c r="B5514" s="2" t="str">
        <f t="shared" si="112"/>
        <v>CombatExtended.AmmoDef+Ammo_75x54mmFrench_FMJ.label</v>
      </c>
      <c r="C5514" s="2" t="str">
        <f t="shared" si="113"/>
        <v>CombatExtended.AmmoDef+Ammo_75x54mmFrench_FMJ.label</v>
      </c>
      <c r="D5514" s="2" t="s">
        <v>27303</v>
      </c>
      <c r="E5514" s="2">
        <f>IF(ISERROR(B5514),"",MATCH(C5514,'240206'!$A$2:$A$11370,0))</f>
        <v>4665</v>
      </c>
    </row>
    <row r="5515" spans="1:5">
      <c r="A5515" s="2" t="s">
        <v>27305</v>
      </c>
      <c r="B5515" s="2" t="str">
        <f t="shared" si="112"/>
        <v>CombatExtended.AmmoDef+Ammo_75x54mmFrench_FMJ.description</v>
      </c>
      <c r="C5515" s="2" t="str">
        <f t="shared" si="113"/>
        <v>CombatExtended.AmmoDef+Ammo_75x54mmFrench_FMJ.description</v>
      </c>
      <c r="D5515" s="2" t="s">
        <v>27200</v>
      </c>
      <c r="E5515" s="2">
        <f>IF(ISERROR(B5515),"",MATCH(C5515,'240206'!$A$2:$A$11370,0))</f>
        <v>4664</v>
      </c>
    </row>
    <row r="5516" spans="1:5">
      <c r="A5516" s="2" t="s">
        <v>27301</v>
      </c>
      <c r="B5516" s="2" t="str">
        <f t="shared" si="112"/>
        <v>CombatExtended.AmmoDef+Ammo_75x54mmFrench_AP.label</v>
      </c>
      <c r="C5516" s="2" t="str">
        <f t="shared" si="113"/>
        <v>CombatExtended.AmmoDef+Ammo_75x54mmFrench_AP.label</v>
      </c>
      <c r="D5516" s="2" t="s">
        <v>27300</v>
      </c>
      <c r="E5516" s="2">
        <f>IF(ISERROR(B5516),"",MATCH(C5516,'240206'!$A$2:$A$11370,0))</f>
        <v>4667</v>
      </c>
    </row>
    <row r="5517" spans="1:5">
      <c r="A5517" s="2" t="s">
        <v>27302</v>
      </c>
      <c r="B5517" s="2" t="str">
        <f t="shared" si="112"/>
        <v>CombatExtended.AmmoDef+Ammo_75x54mmFrench_AP.description</v>
      </c>
      <c r="C5517" s="2" t="str">
        <f t="shared" si="113"/>
        <v>CombatExtended.AmmoDef+Ammo_75x54mmFrench_AP.description</v>
      </c>
      <c r="D5517" s="2" t="s">
        <v>27200</v>
      </c>
      <c r="E5517" s="2">
        <f>IF(ISERROR(B5517),"",MATCH(C5517,'240206'!$A$2:$A$11370,0))</f>
        <v>4666</v>
      </c>
    </row>
    <row r="5518" spans="1:5">
      <c r="A5518" s="2" t="s">
        <v>27298</v>
      </c>
      <c r="B5518" s="2" t="str">
        <f t="shared" si="112"/>
        <v>CombatExtended.AmmoDef+Ammo_75x54mmFrench_HP.label</v>
      </c>
      <c r="C5518" s="2" t="str">
        <f t="shared" si="113"/>
        <v>CombatExtended.AmmoDef+Ammo_75x54mmFrench_HP.label</v>
      </c>
      <c r="D5518" s="2" t="s">
        <v>27297</v>
      </c>
      <c r="E5518" s="2">
        <f>IF(ISERROR(B5518),"",MATCH(C5518,'240206'!$A$2:$A$11370,0))</f>
        <v>4669</v>
      </c>
    </row>
    <row r="5519" spans="1:5">
      <c r="A5519" s="2" t="s">
        <v>27299</v>
      </c>
      <c r="B5519" s="2" t="str">
        <f t="shared" si="112"/>
        <v>CombatExtended.AmmoDef+Ammo_75x54mmFrench_HP.description</v>
      </c>
      <c r="C5519" s="2" t="str">
        <f t="shared" si="113"/>
        <v>CombatExtended.AmmoDef+Ammo_75x54mmFrench_HP.description</v>
      </c>
      <c r="D5519" s="2" t="s">
        <v>27200</v>
      </c>
      <c r="E5519" s="2">
        <f>IF(ISERROR(B5519),"",MATCH(C5519,'240206'!$A$2:$A$11370,0))</f>
        <v>4668</v>
      </c>
    </row>
    <row r="5520" spans="1:5">
      <c r="A5520" s="2" t="s">
        <v>27295</v>
      </c>
      <c r="B5520" s="2" t="str">
        <f t="shared" si="112"/>
        <v>CombatExtended.AmmoDef+Ammo_75x54mmFrench_Incendiary.label</v>
      </c>
      <c r="C5520" s="2" t="str">
        <f t="shared" si="113"/>
        <v>CombatExtended.AmmoDef+Ammo_75x54mmFrench_Incendiary.label</v>
      </c>
      <c r="D5520" s="2" t="s">
        <v>27294</v>
      </c>
      <c r="E5520" s="2">
        <f>IF(ISERROR(B5520),"",MATCH(C5520,'240206'!$A$2:$A$11370,0))</f>
        <v>4671</v>
      </c>
    </row>
    <row r="5521" spans="1:5">
      <c r="A5521" s="2" t="s">
        <v>27296</v>
      </c>
      <c r="B5521" s="2" t="str">
        <f t="shared" si="112"/>
        <v>CombatExtended.AmmoDef+Ammo_75x54mmFrench_Incendiary.description</v>
      </c>
      <c r="C5521" s="2" t="str">
        <f t="shared" si="113"/>
        <v>CombatExtended.AmmoDef+Ammo_75x54mmFrench_Incendiary.description</v>
      </c>
      <c r="D5521" s="2" t="s">
        <v>27190</v>
      </c>
      <c r="E5521" s="2">
        <f>IF(ISERROR(B5521),"",MATCH(C5521,'240206'!$A$2:$A$11370,0))</f>
        <v>4670</v>
      </c>
    </row>
    <row r="5522" spans="1:5">
      <c r="A5522" s="2" t="s">
        <v>27292</v>
      </c>
      <c r="B5522" s="2" t="str">
        <f t="shared" si="112"/>
        <v>CombatExtended.AmmoDef+Ammo_75x54mmFrench_HE.label</v>
      </c>
      <c r="C5522" s="2" t="str">
        <f t="shared" si="113"/>
        <v>CombatExtended.AmmoDef+Ammo_75x54mmFrench_HE.label</v>
      </c>
      <c r="D5522" s="2" t="s">
        <v>27291</v>
      </c>
      <c r="E5522" s="2">
        <f>IF(ISERROR(B5522),"",MATCH(C5522,'240206'!$A$2:$A$11370,0))</f>
        <v>4673</v>
      </c>
    </row>
    <row r="5523" spans="1:5">
      <c r="A5523" s="2" t="s">
        <v>27293</v>
      </c>
      <c r="B5523" s="2" t="str">
        <f t="shared" si="112"/>
        <v>CombatExtended.AmmoDef+Ammo_75x54mmFrench_HE.description</v>
      </c>
      <c r="C5523" s="2" t="str">
        <f t="shared" si="113"/>
        <v>CombatExtended.AmmoDef+Ammo_75x54mmFrench_HE.description</v>
      </c>
      <c r="D5523" s="2" t="s">
        <v>27190</v>
      </c>
      <c r="E5523" s="2">
        <f>IF(ISERROR(B5523),"",MATCH(C5523,'240206'!$A$2:$A$11370,0))</f>
        <v>4672</v>
      </c>
    </row>
    <row r="5524" spans="1:5">
      <c r="A5524" s="2" t="s">
        <v>27289</v>
      </c>
      <c r="B5524" s="2" t="str">
        <f t="shared" si="112"/>
        <v>CombatExtended.AmmoDef+Ammo_75x54mmFrench_Sabot.label</v>
      </c>
      <c r="C5524" s="2" t="str">
        <f t="shared" si="113"/>
        <v>CombatExtended.AmmoDef+Ammo_75x54mmFrench_Sabot.label</v>
      </c>
      <c r="D5524" s="2" t="s">
        <v>27288</v>
      </c>
      <c r="E5524" s="2">
        <f>IF(ISERROR(B5524),"",MATCH(C5524,'240206'!$A$2:$A$11370,0))</f>
        <v>4675</v>
      </c>
    </row>
    <row r="5525" spans="1:5">
      <c r="A5525" s="2" t="s">
        <v>27290</v>
      </c>
      <c r="B5525" s="2" t="str">
        <f t="shared" si="112"/>
        <v>CombatExtended.AmmoDef+Ammo_75x54mmFrench_Sabot.description</v>
      </c>
      <c r="C5525" s="2" t="str">
        <f t="shared" si="113"/>
        <v>CombatExtended.AmmoDef+Ammo_75x54mmFrench_Sabot.description</v>
      </c>
      <c r="D5525" s="2" t="s">
        <v>27190</v>
      </c>
      <c r="E5525" s="2">
        <f>IF(ISERROR(B5525),"",MATCH(C5525,'240206'!$A$2:$A$11370,0))</f>
        <v>4674</v>
      </c>
    </row>
    <row r="5526" spans="1:5">
      <c r="A5526" s="2" t="s">
        <v>13233</v>
      </c>
      <c r="B5526" s="2" t="str">
        <f t="shared" si="112"/>
        <v>ThingDef+Bullet_75x54mmFrench_FMJ.label</v>
      </c>
      <c r="C5526" s="2" t="str">
        <f t="shared" si="113"/>
        <v>ThingDef+Bullet_75x54mmFrench_FMJ.label</v>
      </c>
      <c r="D5526" s="2" t="s">
        <v>27287</v>
      </c>
      <c r="E5526" s="2">
        <f>IF(ISERROR(B5526),"",MATCH(C5526,'240206'!$A$2:$A$11370,0))</f>
        <v>4676</v>
      </c>
    </row>
    <row r="5527" spans="1:5">
      <c r="A5527" s="2" t="s">
        <v>13236</v>
      </c>
      <c r="B5527" s="2" t="str">
        <f t="shared" si="112"/>
        <v>ThingDef+Bullet_75x54mmFrench_AP.label</v>
      </c>
      <c r="C5527" s="2" t="str">
        <f t="shared" si="113"/>
        <v>ThingDef+Bullet_75x54mmFrench_AP.label</v>
      </c>
      <c r="D5527" s="2" t="s">
        <v>27286</v>
      </c>
      <c r="E5527" s="2">
        <f>IF(ISERROR(B5527),"",MATCH(C5527,'240206'!$A$2:$A$11370,0))</f>
        <v>4677</v>
      </c>
    </row>
    <row r="5528" spans="1:5">
      <c r="A5528" s="2" t="s">
        <v>13239</v>
      </c>
      <c r="B5528" s="2" t="str">
        <f t="shared" si="112"/>
        <v>ThingDef+Bullet_75x54mmFrench_HP.label</v>
      </c>
      <c r="C5528" s="2" t="str">
        <f t="shared" si="113"/>
        <v>ThingDef+Bullet_75x54mmFrench_HP.label</v>
      </c>
      <c r="D5528" s="2" t="s">
        <v>27285</v>
      </c>
      <c r="E5528" s="2">
        <f>IF(ISERROR(B5528),"",MATCH(C5528,'240206'!$A$2:$A$11370,0))</f>
        <v>4678</v>
      </c>
    </row>
    <row r="5529" spans="1:5">
      <c r="A5529" s="2" t="s">
        <v>13242</v>
      </c>
      <c r="B5529" s="2" t="str">
        <f t="shared" si="112"/>
        <v>ThingDef+Bullet_75x54mmFrench_Incendiary.label</v>
      </c>
      <c r="C5529" s="2" t="str">
        <f t="shared" si="113"/>
        <v>ThingDef+Bullet_75x54mmFrench_Incendiary.label</v>
      </c>
      <c r="D5529" s="2" t="s">
        <v>27284</v>
      </c>
      <c r="E5529" s="2">
        <f>IF(ISERROR(B5529),"",MATCH(C5529,'240206'!$A$2:$A$11370,0))</f>
        <v>4679</v>
      </c>
    </row>
    <row r="5530" spans="1:5">
      <c r="A5530" s="2" t="s">
        <v>13245</v>
      </c>
      <c r="B5530" s="2" t="str">
        <f t="shared" si="112"/>
        <v>ThingDef+Bullet_75x54mmFrench_HE.label</v>
      </c>
      <c r="C5530" s="2" t="str">
        <f t="shared" si="113"/>
        <v>ThingDef+Bullet_75x54mmFrench_HE.label</v>
      </c>
      <c r="D5530" s="2" t="s">
        <v>27283</v>
      </c>
      <c r="E5530" s="2">
        <f>IF(ISERROR(B5530),"",MATCH(C5530,'240206'!$A$2:$A$11370,0))</f>
        <v>4680</v>
      </c>
    </row>
    <row r="5531" spans="1:5">
      <c r="A5531" s="2" t="s">
        <v>13248</v>
      </c>
      <c r="B5531" s="2" t="str">
        <f t="shared" si="112"/>
        <v>ThingDef+Bullet_75x54mmFrench_Sabot.label</v>
      </c>
      <c r="C5531" s="2" t="str">
        <f t="shared" si="113"/>
        <v>ThingDef+Bullet_75x54mmFrench_Sabot.label</v>
      </c>
      <c r="D5531" s="2" t="s">
        <v>27282</v>
      </c>
      <c r="E5531" s="2">
        <f>IF(ISERROR(B5531),"",MATCH(C5531,'240206'!$A$2:$A$11370,0))</f>
        <v>4681</v>
      </c>
    </row>
    <row r="5532" spans="1:5">
      <c r="A5532" s="2" t="s">
        <v>27280</v>
      </c>
      <c r="B5532" s="2" t="str">
        <f t="shared" si="112"/>
        <v>CombatExtended.AmmoDef+Ammo_762x39mmSoviet_FMJ.label</v>
      </c>
      <c r="C5532" s="2" t="str">
        <f t="shared" si="113"/>
        <v>CombatExtended.AmmoDef+Ammo_762x39mmSoviet_FMJ.label</v>
      </c>
      <c r="D5532" s="2" t="s">
        <v>27279</v>
      </c>
      <c r="E5532" s="2">
        <f>IF(ISERROR(B5532),"",MATCH(C5532,'240206'!$A$2:$A$11370,0))</f>
        <v>4703</v>
      </c>
    </row>
    <row r="5533" spans="1:5">
      <c r="A5533" s="2" t="s">
        <v>27281</v>
      </c>
      <c r="B5533" s="2" t="str">
        <f t="shared" si="112"/>
        <v>CombatExtended.AmmoDef+Ammo_762x39mmSoviet_FMJ.description</v>
      </c>
      <c r="C5533" s="2" t="str">
        <f t="shared" si="113"/>
        <v>CombatExtended.AmmoDef+Ammo_762x39mmSoviet_FMJ.description</v>
      </c>
      <c r="D5533" s="2" t="s">
        <v>27164</v>
      </c>
      <c r="E5533" s="2">
        <f>IF(ISERROR(B5533),"",MATCH(C5533,'240206'!$A$2:$A$11370,0))</f>
        <v>4702</v>
      </c>
    </row>
    <row r="5534" spans="1:5">
      <c r="A5534" s="2" t="s">
        <v>27277</v>
      </c>
      <c r="B5534" s="2" t="str">
        <f t="shared" si="112"/>
        <v>CombatExtended.AmmoDef+Ammo_762x39mmSoviet_AP.label</v>
      </c>
      <c r="C5534" s="2" t="str">
        <f t="shared" si="113"/>
        <v>CombatExtended.AmmoDef+Ammo_762x39mmSoviet_AP.label</v>
      </c>
      <c r="D5534" s="2" t="s">
        <v>27276</v>
      </c>
      <c r="E5534" s="2">
        <f>IF(ISERROR(B5534),"",MATCH(C5534,'240206'!$A$2:$A$11370,0))</f>
        <v>4705</v>
      </c>
    </row>
    <row r="5535" spans="1:5">
      <c r="A5535" s="2" t="s">
        <v>27278</v>
      </c>
      <c r="B5535" s="2" t="str">
        <f t="shared" si="112"/>
        <v>CombatExtended.AmmoDef+Ammo_762x39mmSoviet_AP.description</v>
      </c>
      <c r="C5535" s="2" t="str">
        <f t="shared" si="113"/>
        <v>CombatExtended.AmmoDef+Ammo_762x39mmSoviet_AP.description</v>
      </c>
      <c r="D5535" s="2" t="s">
        <v>27164</v>
      </c>
      <c r="E5535" s="2">
        <f>IF(ISERROR(B5535),"",MATCH(C5535,'240206'!$A$2:$A$11370,0))</f>
        <v>4704</v>
      </c>
    </row>
    <row r="5536" spans="1:5">
      <c r="A5536" s="2" t="s">
        <v>27274</v>
      </c>
      <c r="B5536" s="2" t="str">
        <f t="shared" si="112"/>
        <v>CombatExtended.AmmoDef+Ammo_762x39mmSoviet_HP.label</v>
      </c>
      <c r="C5536" s="2" t="str">
        <f t="shared" si="113"/>
        <v>CombatExtended.AmmoDef+Ammo_762x39mmSoviet_HP.label</v>
      </c>
      <c r="D5536" s="2" t="s">
        <v>27273</v>
      </c>
      <c r="E5536" s="2">
        <f>IF(ISERROR(B5536),"",MATCH(C5536,'240206'!$A$2:$A$11370,0))</f>
        <v>4707</v>
      </c>
    </row>
    <row r="5537" spans="1:5">
      <c r="A5537" s="2" t="s">
        <v>27275</v>
      </c>
      <c r="B5537" s="2" t="str">
        <f t="shared" si="112"/>
        <v>CombatExtended.AmmoDef+Ammo_762x39mmSoviet_HP.description</v>
      </c>
      <c r="C5537" s="2" t="str">
        <f t="shared" si="113"/>
        <v>CombatExtended.AmmoDef+Ammo_762x39mmSoviet_HP.description</v>
      </c>
      <c r="D5537" s="2" t="s">
        <v>27164</v>
      </c>
      <c r="E5537" s="2">
        <f>IF(ISERROR(B5537),"",MATCH(C5537,'240206'!$A$2:$A$11370,0))</f>
        <v>4706</v>
      </c>
    </row>
    <row r="5538" spans="1:5">
      <c r="A5538" s="2" t="s">
        <v>27271</v>
      </c>
      <c r="B5538" s="2" t="str">
        <f t="shared" si="112"/>
        <v>CombatExtended.AmmoDef+Ammo_762x39mmSoviet_Incendiary.label</v>
      </c>
      <c r="C5538" s="2" t="str">
        <f t="shared" si="113"/>
        <v>CombatExtended.AmmoDef+Ammo_762x39mmSoviet_Incendiary.label</v>
      </c>
      <c r="D5538" s="2" t="s">
        <v>27270</v>
      </c>
      <c r="E5538" s="2">
        <f>IF(ISERROR(B5538),"",MATCH(C5538,'240206'!$A$2:$A$11370,0))</f>
        <v>4709</v>
      </c>
    </row>
    <row r="5539" spans="1:5">
      <c r="A5539" s="2" t="s">
        <v>27272</v>
      </c>
      <c r="B5539" s="2" t="str">
        <f t="shared" si="112"/>
        <v>CombatExtended.AmmoDef+Ammo_762x39mmSoviet_Incendiary.description</v>
      </c>
      <c r="C5539" s="2" t="str">
        <f t="shared" si="113"/>
        <v>CombatExtended.AmmoDef+Ammo_762x39mmSoviet_Incendiary.description</v>
      </c>
      <c r="D5539" s="2" t="s">
        <v>27164</v>
      </c>
      <c r="E5539" s="2">
        <f>IF(ISERROR(B5539),"",MATCH(C5539,'240206'!$A$2:$A$11370,0))</f>
        <v>4708</v>
      </c>
    </row>
    <row r="5540" spans="1:5">
      <c r="A5540" s="2" t="s">
        <v>27268</v>
      </c>
      <c r="B5540" s="2" t="str">
        <f t="shared" si="112"/>
        <v>CombatExtended.AmmoDef+Ammo_762x39mmSoviet_HE.label</v>
      </c>
      <c r="C5540" s="2" t="str">
        <f t="shared" si="113"/>
        <v>CombatExtended.AmmoDef+Ammo_762x39mmSoviet_HE.label</v>
      </c>
      <c r="D5540" s="2" t="s">
        <v>27267</v>
      </c>
      <c r="E5540" s="2">
        <f>IF(ISERROR(B5540),"",MATCH(C5540,'240206'!$A$2:$A$11370,0))</f>
        <v>4711</v>
      </c>
    </row>
    <row r="5541" spans="1:5">
      <c r="A5541" s="2" t="s">
        <v>27269</v>
      </c>
      <c r="B5541" s="2" t="str">
        <f t="shared" si="112"/>
        <v>CombatExtended.AmmoDef+Ammo_762x39mmSoviet_HE.description</v>
      </c>
      <c r="C5541" s="2" t="str">
        <f t="shared" si="113"/>
        <v>CombatExtended.AmmoDef+Ammo_762x39mmSoviet_HE.description</v>
      </c>
      <c r="D5541" s="2" t="s">
        <v>27164</v>
      </c>
      <c r="E5541" s="2">
        <f>IF(ISERROR(B5541),"",MATCH(C5541,'240206'!$A$2:$A$11370,0))</f>
        <v>4710</v>
      </c>
    </row>
    <row r="5542" spans="1:5">
      <c r="A5542" s="2" t="s">
        <v>27265</v>
      </c>
      <c r="B5542" s="2" t="str">
        <f t="shared" si="112"/>
        <v>CombatExtended.AmmoDef+Ammo_762x39mmSoviet_Sabot.label</v>
      </c>
      <c r="C5542" s="2" t="str">
        <f t="shared" si="113"/>
        <v>CombatExtended.AmmoDef+Ammo_762x39mmSoviet_Sabot.label</v>
      </c>
      <c r="D5542" s="2" t="s">
        <v>27264</v>
      </c>
      <c r="E5542" s="2">
        <f>IF(ISERROR(B5542),"",MATCH(C5542,'240206'!$A$2:$A$11370,0))</f>
        <v>4713</v>
      </c>
    </row>
    <row r="5543" spans="1:5">
      <c r="A5543" s="2" t="s">
        <v>27266</v>
      </c>
      <c r="B5543" s="2" t="str">
        <f t="shared" si="112"/>
        <v>CombatExtended.AmmoDef+Ammo_762x39mmSoviet_Sabot.description</v>
      </c>
      <c r="C5543" s="2" t="str">
        <f t="shared" si="113"/>
        <v>CombatExtended.AmmoDef+Ammo_762x39mmSoviet_Sabot.description</v>
      </c>
      <c r="D5543" s="2" t="s">
        <v>27164</v>
      </c>
      <c r="E5543" s="2">
        <f>IF(ISERROR(B5543),"",MATCH(C5543,'240206'!$A$2:$A$11370,0))</f>
        <v>4712</v>
      </c>
    </row>
    <row r="5544" spans="1:5">
      <c r="A5544" s="2" t="s">
        <v>13342</v>
      </c>
      <c r="B5544" s="2" t="str">
        <f t="shared" si="112"/>
        <v>ThingDef+Bullet_762x39mmSoviet_FMJ.label</v>
      </c>
      <c r="C5544" s="2" t="str">
        <f t="shared" si="113"/>
        <v>ThingDef+Bullet_762x39mmSoviet_FMJ.label</v>
      </c>
      <c r="D5544" s="2" t="s">
        <v>27263</v>
      </c>
      <c r="E5544" s="2">
        <f>IF(ISERROR(B5544),"",MATCH(C5544,'240206'!$A$2:$A$11370,0))</f>
        <v>4714</v>
      </c>
    </row>
    <row r="5545" spans="1:5">
      <c r="A5545" s="2" t="s">
        <v>13345</v>
      </c>
      <c r="B5545" s="2" t="str">
        <f t="shared" si="112"/>
        <v>ThingDef+Bullet_762x39mmSoviet_AP.label</v>
      </c>
      <c r="C5545" s="2" t="str">
        <f t="shared" si="113"/>
        <v>ThingDef+Bullet_762x39mmSoviet_AP.label</v>
      </c>
      <c r="D5545" s="2" t="s">
        <v>27262</v>
      </c>
      <c r="E5545" s="2">
        <f>IF(ISERROR(B5545),"",MATCH(C5545,'240206'!$A$2:$A$11370,0))</f>
        <v>4715</v>
      </c>
    </row>
    <row r="5546" spans="1:5">
      <c r="A5546" s="2" t="s">
        <v>13348</v>
      </c>
      <c r="B5546" s="2" t="str">
        <f t="shared" ref="B5546:B5609" si="114">IF(OR(ISNUMBER(FIND("+Ammo_",A5546)),ISNUMBER(FIND("+Shell_",A5546)),ISNUMBER(FIND("+Weapon_",A5546))),SUBSTITUTE(A5546,"ThingDef+","CombatExtended.AmmoDef+"),A5546)</f>
        <v>ThingDef+Bullet_762x39mmSoviet_HP.label</v>
      </c>
      <c r="C5546" s="2" t="str">
        <f t="shared" si="113"/>
        <v>ThingDef+Bullet_762x39mmSoviet_HP.label</v>
      </c>
      <c r="D5546" s="2" t="s">
        <v>27261</v>
      </c>
      <c r="E5546" s="2">
        <f>IF(ISERROR(B5546),"",MATCH(C5546,'240206'!$A$2:$A$11370,0))</f>
        <v>4716</v>
      </c>
    </row>
    <row r="5547" spans="1:5">
      <c r="A5547" s="2" t="s">
        <v>13351</v>
      </c>
      <c r="B5547" s="2" t="str">
        <f t="shared" si="114"/>
        <v>ThingDef+Bullet_762x39mmSoviet_Incendiary.label</v>
      </c>
      <c r="C5547" s="2" t="str">
        <f t="shared" si="113"/>
        <v>ThingDef+Bullet_762x39mmSoviet_Incendiary.label</v>
      </c>
      <c r="D5547" s="2" t="s">
        <v>27260</v>
      </c>
      <c r="E5547" s="2">
        <f>IF(ISERROR(B5547),"",MATCH(C5547,'240206'!$A$2:$A$11370,0))</f>
        <v>4717</v>
      </c>
    </row>
    <row r="5548" spans="1:5">
      <c r="A5548" s="2" t="s">
        <v>13354</v>
      </c>
      <c r="B5548" s="2" t="str">
        <f t="shared" si="114"/>
        <v>ThingDef+Bullet_762x39mmSoviet_HE.label</v>
      </c>
      <c r="C5548" s="2" t="str">
        <f t="shared" si="113"/>
        <v>ThingDef+Bullet_762x39mmSoviet_HE.label</v>
      </c>
      <c r="D5548" s="2" t="s">
        <v>27259</v>
      </c>
      <c r="E5548" s="2">
        <f>IF(ISERROR(B5548),"",MATCH(C5548,'240206'!$A$2:$A$11370,0))</f>
        <v>4718</v>
      </c>
    </row>
    <row r="5549" spans="1:5">
      <c r="A5549" s="2" t="s">
        <v>13357</v>
      </c>
      <c r="B5549" s="2" t="str">
        <f t="shared" si="114"/>
        <v>ThingDef+Bullet_762x39mmSoviet_Sabot.label</v>
      </c>
      <c r="C5549" s="2" t="str">
        <f t="shared" si="113"/>
        <v>ThingDef+Bullet_762x39mmSoviet_Sabot.label</v>
      </c>
      <c r="D5549" s="2" t="s">
        <v>27258</v>
      </c>
      <c r="E5549" s="2">
        <f>IF(ISERROR(B5549),"",MATCH(C5549,'240206'!$A$2:$A$11370,0))</f>
        <v>4719</v>
      </c>
    </row>
    <row r="5550" spans="1:5">
      <c r="A5550" s="2" t="s">
        <v>27256</v>
      </c>
      <c r="B5550" s="2" t="str">
        <f t="shared" si="114"/>
        <v>CombatExtended.AmmoDef+Ammo_762x51mmNATO_FMJ.label</v>
      </c>
      <c r="C5550" s="2" t="str">
        <f t="shared" si="113"/>
        <v>CombatExtended.AmmoDef+Ammo_762x51mmNATO_FMJ.label</v>
      </c>
      <c r="D5550" s="2" t="s">
        <v>27255</v>
      </c>
      <c r="E5550" s="2">
        <f>IF(ISERROR(B5550),"",MATCH(C5550,'240206'!$A$2:$A$11370,0))</f>
        <v>4741</v>
      </c>
    </row>
    <row r="5551" spans="1:5">
      <c r="A5551" s="2" t="s">
        <v>27257</v>
      </c>
      <c r="B5551" s="2" t="str">
        <f t="shared" si="114"/>
        <v>CombatExtended.AmmoDef+Ammo_762x51mmNATO_FMJ.description</v>
      </c>
      <c r="C5551" s="2" t="str">
        <f t="shared" si="113"/>
        <v>CombatExtended.AmmoDef+Ammo_762x51mmNATO_FMJ.description</v>
      </c>
      <c r="D5551" s="2" t="s">
        <v>27241</v>
      </c>
      <c r="E5551" s="2">
        <f>IF(ISERROR(B5551),"",MATCH(C5551,'240206'!$A$2:$A$11370,0))</f>
        <v>4740</v>
      </c>
    </row>
    <row r="5552" spans="1:5">
      <c r="A5552" s="2" t="s">
        <v>27253</v>
      </c>
      <c r="B5552" s="2" t="str">
        <f t="shared" si="114"/>
        <v>CombatExtended.AmmoDef+Ammo_762x51mmNATO_AP.label</v>
      </c>
      <c r="C5552" s="2" t="str">
        <f t="shared" si="113"/>
        <v>CombatExtended.AmmoDef+Ammo_762x51mmNATO_AP.label</v>
      </c>
      <c r="D5552" s="2" t="s">
        <v>27252</v>
      </c>
      <c r="E5552" s="2">
        <f>IF(ISERROR(B5552),"",MATCH(C5552,'240206'!$A$2:$A$11370,0))</f>
        <v>4743</v>
      </c>
    </row>
    <row r="5553" spans="1:5">
      <c r="A5553" s="2" t="s">
        <v>27254</v>
      </c>
      <c r="B5553" s="2" t="str">
        <f t="shared" si="114"/>
        <v>CombatExtended.AmmoDef+Ammo_762x51mmNATO_AP.description</v>
      </c>
      <c r="C5553" s="2" t="str">
        <f t="shared" si="113"/>
        <v>CombatExtended.AmmoDef+Ammo_762x51mmNATO_AP.description</v>
      </c>
      <c r="D5553" s="2" t="s">
        <v>27241</v>
      </c>
      <c r="E5553" s="2">
        <f>IF(ISERROR(B5553),"",MATCH(C5553,'240206'!$A$2:$A$11370,0))</f>
        <v>4742</v>
      </c>
    </row>
    <row r="5554" spans="1:5">
      <c r="A5554" s="2" t="s">
        <v>27250</v>
      </c>
      <c r="B5554" s="2" t="str">
        <f t="shared" si="114"/>
        <v>CombatExtended.AmmoDef+Ammo_762x51mmNATO_HP.label</v>
      </c>
      <c r="C5554" s="2" t="str">
        <f t="shared" si="113"/>
        <v>CombatExtended.AmmoDef+Ammo_762x51mmNATO_HP.label</v>
      </c>
      <c r="D5554" s="2" t="s">
        <v>27249</v>
      </c>
      <c r="E5554" s="2">
        <f>IF(ISERROR(B5554),"",MATCH(C5554,'240206'!$A$2:$A$11370,0))</f>
        <v>4745</v>
      </c>
    </row>
    <row r="5555" spans="1:5">
      <c r="A5555" s="2" t="s">
        <v>27251</v>
      </c>
      <c r="B5555" s="2" t="str">
        <f t="shared" si="114"/>
        <v>CombatExtended.AmmoDef+Ammo_762x51mmNATO_HP.description</v>
      </c>
      <c r="C5555" s="2" t="str">
        <f t="shared" si="113"/>
        <v>CombatExtended.AmmoDef+Ammo_762x51mmNATO_HP.description</v>
      </c>
      <c r="D5555" s="2" t="s">
        <v>27241</v>
      </c>
      <c r="E5555" s="2">
        <f>IF(ISERROR(B5555),"",MATCH(C5555,'240206'!$A$2:$A$11370,0))</f>
        <v>4744</v>
      </c>
    </row>
    <row r="5556" spans="1:5">
      <c r="A5556" s="2" t="s">
        <v>27247</v>
      </c>
      <c r="B5556" s="2" t="str">
        <f t="shared" si="114"/>
        <v>CombatExtended.AmmoDef+Ammo_762x51mmNATO_Incendiary.label</v>
      </c>
      <c r="C5556" s="2" t="str">
        <f t="shared" si="113"/>
        <v>CombatExtended.AmmoDef+Ammo_762x51mmNATO_Incendiary.label</v>
      </c>
      <c r="D5556" s="2" t="s">
        <v>27246</v>
      </c>
      <c r="E5556" s="2">
        <f>IF(ISERROR(B5556),"",MATCH(C5556,'240206'!$A$2:$A$11370,0))</f>
        <v>4747</v>
      </c>
    </row>
    <row r="5557" spans="1:5">
      <c r="A5557" s="2" t="s">
        <v>27248</v>
      </c>
      <c r="B5557" s="2" t="str">
        <f t="shared" si="114"/>
        <v>CombatExtended.AmmoDef+Ammo_762x51mmNATO_Incendiary.description</v>
      </c>
      <c r="C5557" s="2" t="str">
        <f t="shared" si="113"/>
        <v>CombatExtended.AmmoDef+Ammo_762x51mmNATO_Incendiary.description</v>
      </c>
      <c r="D5557" s="2" t="s">
        <v>27241</v>
      </c>
      <c r="E5557" s="2">
        <f>IF(ISERROR(B5557),"",MATCH(C5557,'240206'!$A$2:$A$11370,0))</f>
        <v>4746</v>
      </c>
    </row>
    <row r="5558" spans="1:5">
      <c r="A5558" s="2" t="s">
        <v>27244</v>
      </c>
      <c r="B5558" s="2" t="str">
        <f t="shared" si="114"/>
        <v>CombatExtended.AmmoDef+Ammo_762x51mmNATO_HE.label</v>
      </c>
      <c r="C5558" s="2" t="str">
        <f t="shared" si="113"/>
        <v>CombatExtended.AmmoDef+Ammo_762x51mmNATO_HE.label</v>
      </c>
      <c r="D5558" s="2" t="s">
        <v>27243</v>
      </c>
      <c r="E5558" s="2">
        <f>IF(ISERROR(B5558),"",MATCH(C5558,'240206'!$A$2:$A$11370,0))</f>
        <v>4749</v>
      </c>
    </row>
    <row r="5559" spans="1:5">
      <c r="A5559" s="2" t="s">
        <v>27245</v>
      </c>
      <c r="B5559" s="2" t="str">
        <f t="shared" si="114"/>
        <v>CombatExtended.AmmoDef+Ammo_762x51mmNATO_HE.description</v>
      </c>
      <c r="C5559" s="2" t="str">
        <f t="shared" si="113"/>
        <v>CombatExtended.AmmoDef+Ammo_762x51mmNATO_HE.description</v>
      </c>
      <c r="D5559" s="2" t="s">
        <v>27241</v>
      </c>
      <c r="E5559" s="2">
        <f>IF(ISERROR(B5559),"",MATCH(C5559,'240206'!$A$2:$A$11370,0))</f>
        <v>4748</v>
      </c>
    </row>
    <row r="5560" spans="1:5">
      <c r="A5560" s="2" t="s">
        <v>27240</v>
      </c>
      <c r="B5560" s="2" t="str">
        <f t="shared" si="114"/>
        <v>CombatExtended.AmmoDef+Ammo_762x51mmNATO_Sabot.label</v>
      </c>
      <c r="C5560" s="2" t="str">
        <f t="shared" si="113"/>
        <v>CombatExtended.AmmoDef+Ammo_762x51mmNATO_Sabot.label</v>
      </c>
      <c r="D5560" s="2" t="s">
        <v>27239</v>
      </c>
      <c r="E5560" s="2">
        <f>IF(ISERROR(B5560),"",MATCH(C5560,'240206'!$A$2:$A$11370,0))</f>
        <v>4751</v>
      </c>
    </row>
    <row r="5561" spans="1:5">
      <c r="A5561" s="2" t="s">
        <v>27242</v>
      </c>
      <c r="B5561" s="2" t="str">
        <f t="shared" si="114"/>
        <v>CombatExtended.AmmoDef+Ammo_762x51mmNATO_Sabot.description</v>
      </c>
      <c r="C5561" s="2" t="str">
        <f t="shared" si="113"/>
        <v>CombatExtended.AmmoDef+Ammo_762x51mmNATO_Sabot.description</v>
      </c>
      <c r="D5561" s="2" t="s">
        <v>27241</v>
      </c>
      <c r="E5561" s="2">
        <f>IF(ISERROR(B5561),"",MATCH(C5561,'240206'!$A$2:$A$11370,0))</f>
        <v>4750</v>
      </c>
    </row>
    <row r="5562" spans="1:5">
      <c r="A5562" s="2" t="s">
        <v>13449</v>
      </c>
      <c r="B5562" s="2" t="str">
        <f t="shared" si="114"/>
        <v>ThingDef+Bullet_762x51mmNATO_FMJ.label</v>
      </c>
      <c r="C5562" s="2" t="str">
        <f t="shared" si="113"/>
        <v>ThingDef+Bullet_762x51mmNATO_FMJ.label</v>
      </c>
      <c r="D5562" s="2" t="s">
        <v>27238</v>
      </c>
      <c r="E5562" s="2">
        <f>IF(ISERROR(B5562),"",MATCH(C5562,'240206'!$A$2:$A$11370,0))</f>
        <v>4752</v>
      </c>
    </row>
    <row r="5563" spans="1:5">
      <c r="A5563" s="2" t="s">
        <v>13452</v>
      </c>
      <c r="B5563" s="2" t="str">
        <f t="shared" si="114"/>
        <v>ThingDef+Bullet_762x51mmNATO_AP.label</v>
      </c>
      <c r="C5563" s="2" t="str">
        <f t="shared" si="113"/>
        <v>ThingDef+Bullet_762x51mmNATO_AP.label</v>
      </c>
      <c r="D5563" s="2" t="s">
        <v>27237</v>
      </c>
      <c r="E5563" s="2">
        <f>IF(ISERROR(B5563),"",MATCH(C5563,'240206'!$A$2:$A$11370,0))</f>
        <v>4753</v>
      </c>
    </row>
    <row r="5564" spans="1:5">
      <c r="A5564" s="2" t="s">
        <v>13455</v>
      </c>
      <c r="B5564" s="2" t="str">
        <f t="shared" si="114"/>
        <v>ThingDef+Bullet_762x51mmNATO_HP.label</v>
      </c>
      <c r="C5564" s="2" t="str">
        <f t="shared" si="113"/>
        <v>ThingDef+Bullet_762x51mmNATO_HP.label</v>
      </c>
      <c r="D5564" s="2" t="s">
        <v>27236</v>
      </c>
      <c r="E5564" s="2">
        <f>IF(ISERROR(B5564),"",MATCH(C5564,'240206'!$A$2:$A$11370,0))</f>
        <v>4754</v>
      </c>
    </row>
    <row r="5565" spans="1:5">
      <c r="A5565" s="2" t="s">
        <v>13458</v>
      </c>
      <c r="B5565" s="2" t="str">
        <f t="shared" si="114"/>
        <v>ThingDef+Bullet_762x51mmNATO_Incendiary.label</v>
      </c>
      <c r="C5565" s="2" t="str">
        <f t="shared" si="113"/>
        <v>ThingDef+Bullet_762x51mmNATO_Incendiary.label</v>
      </c>
      <c r="D5565" s="2" t="s">
        <v>27235</v>
      </c>
      <c r="E5565" s="2">
        <f>IF(ISERROR(B5565),"",MATCH(C5565,'240206'!$A$2:$A$11370,0))</f>
        <v>4755</v>
      </c>
    </row>
    <row r="5566" spans="1:5">
      <c r="A5566" s="2" t="s">
        <v>13461</v>
      </c>
      <c r="B5566" s="2" t="str">
        <f t="shared" si="114"/>
        <v>ThingDef+Bullet_762x51mmNATO_HE.label</v>
      </c>
      <c r="C5566" s="2" t="str">
        <f t="shared" si="113"/>
        <v>ThingDef+Bullet_762x51mmNATO_HE.label</v>
      </c>
      <c r="D5566" s="2" t="s">
        <v>27234</v>
      </c>
      <c r="E5566" s="2">
        <f>IF(ISERROR(B5566),"",MATCH(C5566,'240206'!$A$2:$A$11370,0))</f>
        <v>4756</v>
      </c>
    </row>
    <row r="5567" spans="1:5">
      <c r="A5567" s="2" t="s">
        <v>13464</v>
      </c>
      <c r="B5567" s="2" t="str">
        <f t="shared" si="114"/>
        <v>ThingDef+Bullet_762x51mmNATO_Sabot.label</v>
      </c>
      <c r="C5567" s="2" t="str">
        <f t="shared" si="113"/>
        <v>ThingDef+Bullet_762x51mmNATO_Sabot.label</v>
      </c>
      <c r="D5567" s="2" t="s">
        <v>27233</v>
      </c>
      <c r="E5567" s="2">
        <f>IF(ISERROR(B5567),"",MATCH(C5567,'240206'!$A$2:$A$11370,0))</f>
        <v>4757</v>
      </c>
    </row>
    <row r="5568" spans="1:5">
      <c r="A5568" s="2" t="s">
        <v>27231</v>
      </c>
      <c r="B5568" s="2" t="str">
        <f t="shared" si="114"/>
        <v>CombatExtended.AmmoDef+Ammo_762x54mmR_FMJ.label</v>
      </c>
      <c r="C5568" s="2" t="str">
        <f t="shared" si="113"/>
        <v>CombatExtended.AmmoDef+Ammo_762x54mmR_FMJ.label</v>
      </c>
      <c r="D5568" s="2" t="s">
        <v>27230</v>
      </c>
      <c r="E5568" s="2">
        <f>IF(ISERROR(B5568),"",MATCH(C5568,'240206'!$A$2:$A$11370,0))</f>
        <v>4779</v>
      </c>
    </row>
    <row r="5569" spans="1:5">
      <c r="A5569" s="2" t="s">
        <v>27232</v>
      </c>
      <c r="B5569" s="2" t="str">
        <f t="shared" si="114"/>
        <v>CombatExtended.AmmoDef+Ammo_762x54mmR_FMJ.description</v>
      </c>
      <c r="C5569" s="2" t="str">
        <f t="shared" si="113"/>
        <v>CombatExtended.AmmoDef+Ammo_762x54mmR_FMJ.description</v>
      </c>
      <c r="D5569" s="2" t="s">
        <v>27216</v>
      </c>
      <c r="E5569" s="2">
        <f>IF(ISERROR(B5569),"",MATCH(C5569,'240206'!$A$2:$A$11370,0))</f>
        <v>4778</v>
      </c>
    </row>
    <row r="5570" spans="1:5">
      <c r="A5570" s="2" t="s">
        <v>27228</v>
      </c>
      <c r="B5570" s="2" t="str">
        <f t="shared" si="114"/>
        <v>CombatExtended.AmmoDef+Ammo_762x54mmR_AP.label</v>
      </c>
      <c r="C5570" s="2" t="str">
        <f t="shared" si="113"/>
        <v>CombatExtended.AmmoDef+Ammo_762x54mmR_AP.label</v>
      </c>
      <c r="D5570" s="2" t="s">
        <v>27227</v>
      </c>
      <c r="E5570" s="2">
        <f>IF(ISERROR(B5570),"",MATCH(C5570,'240206'!$A$2:$A$11370,0))</f>
        <v>4781</v>
      </c>
    </row>
    <row r="5571" spans="1:5">
      <c r="A5571" s="2" t="s">
        <v>27229</v>
      </c>
      <c r="B5571" s="2" t="str">
        <f t="shared" si="114"/>
        <v>CombatExtended.AmmoDef+Ammo_762x54mmR_AP.description</v>
      </c>
      <c r="C5571" s="2" t="str">
        <f t="shared" ref="C5571:C5634" si="115">IF(B5571="",A5571,B5571)</f>
        <v>CombatExtended.AmmoDef+Ammo_762x54mmR_AP.description</v>
      </c>
      <c r="D5571" s="2" t="s">
        <v>27216</v>
      </c>
      <c r="E5571" s="2">
        <f>IF(ISERROR(B5571),"",MATCH(C5571,'240206'!$A$2:$A$11370,0))</f>
        <v>4780</v>
      </c>
    </row>
    <row r="5572" spans="1:5">
      <c r="A5572" s="2" t="s">
        <v>27225</v>
      </c>
      <c r="B5572" s="2" t="str">
        <f t="shared" si="114"/>
        <v>CombatExtended.AmmoDef+Ammo_762x54mmR_HP.label</v>
      </c>
      <c r="C5572" s="2" t="str">
        <f t="shared" si="115"/>
        <v>CombatExtended.AmmoDef+Ammo_762x54mmR_HP.label</v>
      </c>
      <c r="D5572" s="2" t="s">
        <v>27224</v>
      </c>
      <c r="E5572" s="2">
        <f>IF(ISERROR(B5572),"",MATCH(C5572,'240206'!$A$2:$A$11370,0))</f>
        <v>4783</v>
      </c>
    </row>
    <row r="5573" spans="1:5">
      <c r="A5573" s="2" t="s">
        <v>27226</v>
      </c>
      <c r="B5573" s="2" t="str">
        <f t="shared" si="114"/>
        <v>CombatExtended.AmmoDef+Ammo_762x54mmR_HP.description</v>
      </c>
      <c r="C5573" s="2" t="str">
        <f t="shared" si="115"/>
        <v>CombatExtended.AmmoDef+Ammo_762x54mmR_HP.description</v>
      </c>
      <c r="D5573" s="2" t="s">
        <v>27216</v>
      </c>
      <c r="E5573" s="2">
        <f>IF(ISERROR(B5573),"",MATCH(C5573,'240206'!$A$2:$A$11370,0))</f>
        <v>4782</v>
      </c>
    </row>
    <row r="5574" spans="1:5">
      <c r="A5574" s="2" t="s">
        <v>27222</v>
      </c>
      <c r="B5574" s="2" t="str">
        <f t="shared" si="114"/>
        <v>CombatExtended.AmmoDef+Ammo_762x54mmR_Incendiary.label</v>
      </c>
      <c r="C5574" s="2" t="str">
        <f t="shared" si="115"/>
        <v>CombatExtended.AmmoDef+Ammo_762x54mmR_Incendiary.label</v>
      </c>
      <c r="D5574" s="2" t="s">
        <v>27221</v>
      </c>
      <c r="E5574" s="2">
        <f>IF(ISERROR(B5574),"",MATCH(C5574,'240206'!$A$2:$A$11370,0))</f>
        <v>4785</v>
      </c>
    </row>
    <row r="5575" spans="1:5">
      <c r="A5575" s="2" t="s">
        <v>27223</v>
      </c>
      <c r="B5575" s="2" t="str">
        <f t="shared" si="114"/>
        <v>CombatExtended.AmmoDef+Ammo_762x54mmR_Incendiary.description</v>
      </c>
      <c r="C5575" s="2" t="str">
        <f t="shared" si="115"/>
        <v>CombatExtended.AmmoDef+Ammo_762x54mmR_Incendiary.description</v>
      </c>
      <c r="D5575" s="2" t="s">
        <v>27216</v>
      </c>
      <c r="E5575" s="2">
        <f>IF(ISERROR(B5575),"",MATCH(C5575,'240206'!$A$2:$A$11370,0))</f>
        <v>4784</v>
      </c>
    </row>
    <row r="5576" spans="1:5">
      <c r="A5576" s="2" t="s">
        <v>27219</v>
      </c>
      <c r="B5576" s="2" t="str">
        <f t="shared" si="114"/>
        <v>CombatExtended.AmmoDef+Ammo_762x54mmR_HE.label</v>
      </c>
      <c r="C5576" s="2" t="str">
        <f t="shared" si="115"/>
        <v>CombatExtended.AmmoDef+Ammo_762x54mmR_HE.label</v>
      </c>
      <c r="D5576" s="2" t="s">
        <v>27218</v>
      </c>
      <c r="E5576" s="2">
        <f>IF(ISERROR(B5576),"",MATCH(C5576,'240206'!$A$2:$A$11370,0))</f>
        <v>4787</v>
      </c>
    </row>
    <row r="5577" spans="1:5">
      <c r="A5577" s="2" t="s">
        <v>27220</v>
      </c>
      <c r="B5577" s="2" t="str">
        <f t="shared" si="114"/>
        <v>CombatExtended.AmmoDef+Ammo_762x54mmR_HE.description</v>
      </c>
      <c r="C5577" s="2" t="str">
        <f t="shared" si="115"/>
        <v>CombatExtended.AmmoDef+Ammo_762x54mmR_HE.description</v>
      </c>
      <c r="D5577" s="2" t="s">
        <v>27216</v>
      </c>
      <c r="E5577" s="2">
        <f>IF(ISERROR(B5577),"",MATCH(C5577,'240206'!$A$2:$A$11370,0))</f>
        <v>4786</v>
      </c>
    </row>
    <row r="5578" spans="1:5">
      <c r="A5578" s="2" t="s">
        <v>27215</v>
      </c>
      <c r="B5578" s="2" t="str">
        <f t="shared" si="114"/>
        <v>CombatExtended.AmmoDef+Ammo_762x54mmR_Sabot.label</v>
      </c>
      <c r="C5578" s="2" t="str">
        <f t="shared" si="115"/>
        <v>CombatExtended.AmmoDef+Ammo_762x54mmR_Sabot.label</v>
      </c>
      <c r="D5578" s="2" t="s">
        <v>27214</v>
      </c>
      <c r="E5578" s="2">
        <f>IF(ISERROR(B5578),"",MATCH(C5578,'240206'!$A$2:$A$11370,0))</f>
        <v>4789</v>
      </c>
    </row>
    <row r="5579" spans="1:5">
      <c r="A5579" s="2" t="s">
        <v>27217</v>
      </c>
      <c r="B5579" s="2" t="str">
        <f t="shared" si="114"/>
        <v>CombatExtended.AmmoDef+Ammo_762x54mmR_Sabot.description</v>
      </c>
      <c r="C5579" s="2" t="str">
        <f t="shared" si="115"/>
        <v>CombatExtended.AmmoDef+Ammo_762x54mmR_Sabot.description</v>
      </c>
      <c r="D5579" s="2" t="s">
        <v>27216</v>
      </c>
      <c r="E5579" s="2">
        <f>IF(ISERROR(B5579),"",MATCH(C5579,'240206'!$A$2:$A$11370,0))</f>
        <v>4788</v>
      </c>
    </row>
    <row r="5580" spans="1:5">
      <c r="A5580" s="2" t="s">
        <v>13557</v>
      </c>
      <c r="B5580" s="2" t="str">
        <f t="shared" si="114"/>
        <v>ThingDef+Bullet_762x54mmR_FMJ.label</v>
      </c>
      <c r="C5580" s="2" t="str">
        <f t="shared" si="115"/>
        <v>ThingDef+Bullet_762x54mmR_FMJ.label</v>
      </c>
      <c r="D5580" s="2" t="s">
        <v>27213</v>
      </c>
      <c r="E5580" s="2">
        <f>IF(ISERROR(B5580),"",MATCH(C5580,'240206'!$A$2:$A$11370,0))</f>
        <v>4790</v>
      </c>
    </row>
    <row r="5581" spans="1:5">
      <c r="A5581" s="2" t="s">
        <v>13560</v>
      </c>
      <c r="B5581" s="2" t="str">
        <f t="shared" si="114"/>
        <v>ThingDef+Bullet_762x54mmR_AP.label</v>
      </c>
      <c r="C5581" s="2" t="str">
        <f t="shared" si="115"/>
        <v>ThingDef+Bullet_762x54mmR_AP.label</v>
      </c>
      <c r="D5581" s="2" t="s">
        <v>27212</v>
      </c>
      <c r="E5581" s="2">
        <f>IF(ISERROR(B5581),"",MATCH(C5581,'240206'!$A$2:$A$11370,0))</f>
        <v>4791</v>
      </c>
    </row>
    <row r="5582" spans="1:5">
      <c r="A5582" s="2" t="s">
        <v>13563</v>
      </c>
      <c r="B5582" s="2" t="str">
        <f t="shared" si="114"/>
        <v>ThingDef+Bullet_762x54mmR_HP.label</v>
      </c>
      <c r="C5582" s="2" t="str">
        <f t="shared" si="115"/>
        <v>ThingDef+Bullet_762x54mmR_HP.label</v>
      </c>
      <c r="D5582" s="2" t="s">
        <v>27211</v>
      </c>
      <c r="E5582" s="2">
        <f>IF(ISERROR(B5582),"",MATCH(C5582,'240206'!$A$2:$A$11370,0))</f>
        <v>4792</v>
      </c>
    </row>
    <row r="5583" spans="1:5">
      <c r="A5583" s="2" t="s">
        <v>13566</v>
      </c>
      <c r="B5583" s="2" t="str">
        <f t="shared" si="114"/>
        <v>ThingDef+Bullet_762x54mmR_Incendiary.label</v>
      </c>
      <c r="C5583" s="2" t="str">
        <f t="shared" si="115"/>
        <v>ThingDef+Bullet_762x54mmR_Incendiary.label</v>
      </c>
      <c r="D5583" s="2" t="s">
        <v>27210</v>
      </c>
      <c r="E5583" s="2">
        <f>IF(ISERROR(B5583),"",MATCH(C5583,'240206'!$A$2:$A$11370,0))</f>
        <v>4793</v>
      </c>
    </row>
    <row r="5584" spans="1:5">
      <c r="A5584" s="2" t="s">
        <v>13569</v>
      </c>
      <c r="B5584" s="2" t="str">
        <f t="shared" si="114"/>
        <v>ThingDef+Bullet_762x54mmR_HE.label</v>
      </c>
      <c r="C5584" s="2" t="str">
        <f t="shared" si="115"/>
        <v>ThingDef+Bullet_762x54mmR_HE.label</v>
      </c>
      <c r="D5584" s="2" t="s">
        <v>27209</v>
      </c>
      <c r="E5584" s="2">
        <f>IF(ISERROR(B5584),"",MATCH(C5584,'240206'!$A$2:$A$11370,0))</f>
        <v>4794</v>
      </c>
    </row>
    <row r="5585" spans="1:5">
      <c r="A5585" s="2" t="s">
        <v>13572</v>
      </c>
      <c r="B5585" s="2" t="str">
        <f t="shared" si="114"/>
        <v>ThingDef+Bullet_762x54mmR_Sabot.label</v>
      </c>
      <c r="C5585" s="2" t="str">
        <f t="shared" si="115"/>
        <v>ThingDef+Bullet_762x54mmR_Sabot.label</v>
      </c>
      <c r="D5585" s="2" t="s">
        <v>27208</v>
      </c>
      <c r="E5585" s="2">
        <f>IF(ISERROR(B5585),"",MATCH(C5585,'240206'!$A$2:$A$11370,0))</f>
        <v>4795</v>
      </c>
    </row>
    <row r="5586" spans="1:5">
      <c r="A5586" s="2" t="s">
        <v>27206</v>
      </c>
      <c r="B5586" s="2" t="str">
        <f t="shared" si="114"/>
        <v>CombatExtended.AmmoDef+Ammo_77x58mmArisaka_FMJ.label</v>
      </c>
      <c r="C5586" s="2" t="str">
        <f t="shared" si="115"/>
        <v>CombatExtended.AmmoDef+Ammo_77x58mmArisaka_FMJ.label</v>
      </c>
      <c r="D5586" s="2" t="s">
        <v>27205</v>
      </c>
      <c r="E5586" s="2">
        <f>IF(ISERROR(B5586),"",MATCH(C5586,'240206'!$A$2:$A$11370,0))</f>
        <v>4817</v>
      </c>
    </row>
    <row r="5587" spans="1:5">
      <c r="A5587" s="2" t="s">
        <v>27207</v>
      </c>
      <c r="B5587" s="2" t="str">
        <f t="shared" si="114"/>
        <v>CombatExtended.AmmoDef+Ammo_77x58mmArisaka_FMJ.description</v>
      </c>
      <c r="C5587" s="2" t="str">
        <f t="shared" si="115"/>
        <v>CombatExtended.AmmoDef+Ammo_77x58mmArisaka_FMJ.description</v>
      </c>
      <c r="D5587" s="2" t="s">
        <v>27200</v>
      </c>
      <c r="E5587" s="2">
        <f>IF(ISERROR(B5587),"",MATCH(C5587,'240206'!$A$2:$A$11370,0))</f>
        <v>4816</v>
      </c>
    </row>
    <row r="5588" spans="1:5">
      <c r="A5588" s="2" t="s">
        <v>27203</v>
      </c>
      <c r="B5588" s="2" t="str">
        <f t="shared" si="114"/>
        <v>CombatExtended.AmmoDef+Ammo_77x58mmArisaka_AP.label</v>
      </c>
      <c r="C5588" s="2" t="str">
        <f t="shared" si="115"/>
        <v>CombatExtended.AmmoDef+Ammo_77x58mmArisaka_AP.label</v>
      </c>
      <c r="D5588" s="2" t="s">
        <v>27202</v>
      </c>
      <c r="E5588" s="2">
        <f>IF(ISERROR(B5588),"",MATCH(C5588,'240206'!$A$2:$A$11370,0))</f>
        <v>4819</v>
      </c>
    </row>
    <row r="5589" spans="1:5">
      <c r="A5589" s="2" t="s">
        <v>27204</v>
      </c>
      <c r="B5589" s="2" t="str">
        <f t="shared" si="114"/>
        <v>CombatExtended.AmmoDef+Ammo_77x58mmArisaka_AP.description</v>
      </c>
      <c r="C5589" s="2" t="str">
        <f t="shared" si="115"/>
        <v>CombatExtended.AmmoDef+Ammo_77x58mmArisaka_AP.description</v>
      </c>
      <c r="D5589" s="2" t="s">
        <v>27200</v>
      </c>
      <c r="E5589" s="2">
        <f>IF(ISERROR(B5589),"",MATCH(C5589,'240206'!$A$2:$A$11370,0))</f>
        <v>4818</v>
      </c>
    </row>
    <row r="5590" spans="1:5">
      <c r="A5590" s="2" t="s">
        <v>27199</v>
      </c>
      <c r="B5590" s="2" t="str">
        <f t="shared" si="114"/>
        <v>CombatExtended.AmmoDef+Ammo_77x58mmArisaka_HP.label</v>
      </c>
      <c r="C5590" s="2" t="str">
        <f t="shared" si="115"/>
        <v>CombatExtended.AmmoDef+Ammo_77x58mmArisaka_HP.label</v>
      </c>
      <c r="D5590" s="2" t="s">
        <v>27198</v>
      </c>
      <c r="E5590" s="2">
        <f>IF(ISERROR(B5590),"",MATCH(C5590,'240206'!$A$2:$A$11370,0))</f>
        <v>4821</v>
      </c>
    </row>
    <row r="5591" spans="1:5">
      <c r="A5591" s="2" t="s">
        <v>27201</v>
      </c>
      <c r="B5591" s="2" t="str">
        <f t="shared" si="114"/>
        <v>CombatExtended.AmmoDef+Ammo_77x58mmArisaka_HP.description</v>
      </c>
      <c r="C5591" s="2" t="str">
        <f t="shared" si="115"/>
        <v>CombatExtended.AmmoDef+Ammo_77x58mmArisaka_HP.description</v>
      </c>
      <c r="D5591" s="2" t="s">
        <v>27200</v>
      </c>
      <c r="E5591" s="2">
        <f>IF(ISERROR(B5591),"",MATCH(C5591,'240206'!$A$2:$A$11370,0))</f>
        <v>4820</v>
      </c>
    </row>
    <row r="5592" spans="1:5">
      <c r="A5592" s="2" t="s">
        <v>27196</v>
      </c>
      <c r="B5592" s="2" t="str">
        <f t="shared" si="114"/>
        <v>CombatExtended.AmmoDef+Ammo_77x58mmArisaka_Incendiary.label</v>
      </c>
      <c r="C5592" s="2" t="str">
        <f t="shared" si="115"/>
        <v>CombatExtended.AmmoDef+Ammo_77x58mmArisaka_Incendiary.label</v>
      </c>
      <c r="D5592" s="2" t="s">
        <v>27195</v>
      </c>
      <c r="E5592" s="2">
        <f>IF(ISERROR(B5592),"",MATCH(C5592,'240206'!$A$2:$A$11370,0))</f>
        <v>4823</v>
      </c>
    </row>
    <row r="5593" spans="1:5">
      <c r="A5593" s="2" t="s">
        <v>27197</v>
      </c>
      <c r="B5593" s="2" t="str">
        <f t="shared" si="114"/>
        <v>CombatExtended.AmmoDef+Ammo_77x58mmArisaka_Incendiary.description</v>
      </c>
      <c r="C5593" s="2" t="str">
        <f t="shared" si="115"/>
        <v>CombatExtended.AmmoDef+Ammo_77x58mmArisaka_Incendiary.description</v>
      </c>
      <c r="D5593" s="2" t="s">
        <v>27190</v>
      </c>
      <c r="E5593" s="2">
        <f>IF(ISERROR(B5593),"",MATCH(C5593,'240206'!$A$2:$A$11370,0))</f>
        <v>4822</v>
      </c>
    </row>
    <row r="5594" spans="1:5">
      <c r="A5594" s="2" t="s">
        <v>27193</v>
      </c>
      <c r="B5594" s="2" t="str">
        <f t="shared" si="114"/>
        <v>CombatExtended.AmmoDef+Ammo_77x58mmArisaka_HE.label</v>
      </c>
      <c r="C5594" s="2" t="str">
        <f t="shared" si="115"/>
        <v>CombatExtended.AmmoDef+Ammo_77x58mmArisaka_HE.label</v>
      </c>
      <c r="D5594" s="2" t="s">
        <v>27192</v>
      </c>
      <c r="E5594" s="2">
        <f>IF(ISERROR(B5594),"",MATCH(C5594,'240206'!$A$2:$A$11370,0))</f>
        <v>4825</v>
      </c>
    </row>
    <row r="5595" spans="1:5">
      <c r="A5595" s="2" t="s">
        <v>27194</v>
      </c>
      <c r="B5595" s="2" t="str">
        <f t="shared" si="114"/>
        <v>CombatExtended.AmmoDef+Ammo_77x58mmArisaka_HE.description</v>
      </c>
      <c r="C5595" s="2" t="str">
        <f t="shared" si="115"/>
        <v>CombatExtended.AmmoDef+Ammo_77x58mmArisaka_HE.description</v>
      </c>
      <c r="D5595" s="2" t="s">
        <v>27190</v>
      </c>
      <c r="E5595" s="2">
        <f>IF(ISERROR(B5595),"",MATCH(C5595,'240206'!$A$2:$A$11370,0))</f>
        <v>4824</v>
      </c>
    </row>
    <row r="5596" spans="1:5">
      <c r="A5596" s="2" t="s">
        <v>27189</v>
      </c>
      <c r="B5596" s="2" t="str">
        <f t="shared" si="114"/>
        <v>CombatExtended.AmmoDef+Ammo_77x58mmArisaka_Sabot.label</v>
      </c>
      <c r="C5596" s="2" t="str">
        <f t="shared" si="115"/>
        <v>CombatExtended.AmmoDef+Ammo_77x58mmArisaka_Sabot.label</v>
      </c>
      <c r="D5596" s="2" t="s">
        <v>27188</v>
      </c>
      <c r="E5596" s="2">
        <f>IF(ISERROR(B5596),"",MATCH(C5596,'240206'!$A$2:$A$11370,0))</f>
        <v>4827</v>
      </c>
    </row>
    <row r="5597" spans="1:5">
      <c r="A5597" s="2" t="s">
        <v>27191</v>
      </c>
      <c r="B5597" s="2" t="str">
        <f t="shared" si="114"/>
        <v>CombatExtended.AmmoDef+Ammo_77x58mmArisaka_Sabot.description</v>
      </c>
      <c r="C5597" s="2" t="str">
        <f t="shared" si="115"/>
        <v>CombatExtended.AmmoDef+Ammo_77x58mmArisaka_Sabot.description</v>
      </c>
      <c r="D5597" s="2" t="s">
        <v>27190</v>
      </c>
      <c r="E5597" s="2">
        <f>IF(ISERROR(B5597),"",MATCH(C5597,'240206'!$A$2:$A$11370,0))</f>
        <v>4826</v>
      </c>
    </row>
    <row r="5598" spans="1:5">
      <c r="A5598" s="2" t="s">
        <v>13664</v>
      </c>
      <c r="B5598" s="2" t="str">
        <f t="shared" si="114"/>
        <v>ThingDef+Bullet_77x58mmArisaka_FMJ.label</v>
      </c>
      <c r="C5598" s="2" t="str">
        <f t="shared" si="115"/>
        <v>ThingDef+Bullet_77x58mmArisaka_FMJ.label</v>
      </c>
      <c r="D5598" s="2" t="s">
        <v>27187</v>
      </c>
      <c r="E5598" s="2">
        <f>IF(ISERROR(B5598),"",MATCH(C5598,'240206'!$A$2:$A$11370,0))</f>
        <v>4828</v>
      </c>
    </row>
    <row r="5599" spans="1:5">
      <c r="A5599" s="2" t="s">
        <v>13667</v>
      </c>
      <c r="B5599" s="2" t="str">
        <f t="shared" si="114"/>
        <v>ThingDef+Bullet_77x58mmArisaka_AP.label</v>
      </c>
      <c r="C5599" s="2" t="str">
        <f t="shared" si="115"/>
        <v>ThingDef+Bullet_77x58mmArisaka_AP.label</v>
      </c>
      <c r="D5599" s="2" t="s">
        <v>27186</v>
      </c>
      <c r="E5599" s="2">
        <f>IF(ISERROR(B5599),"",MATCH(C5599,'240206'!$A$2:$A$11370,0))</f>
        <v>4829</v>
      </c>
    </row>
    <row r="5600" spans="1:5">
      <c r="A5600" s="2" t="s">
        <v>13670</v>
      </c>
      <c r="B5600" s="2" t="str">
        <f t="shared" si="114"/>
        <v>ThingDef+Bullet_77x58mmArisaka_HP.label</v>
      </c>
      <c r="C5600" s="2" t="str">
        <f t="shared" si="115"/>
        <v>ThingDef+Bullet_77x58mmArisaka_HP.label</v>
      </c>
      <c r="D5600" s="2" t="s">
        <v>27185</v>
      </c>
      <c r="E5600" s="2">
        <f>IF(ISERROR(B5600),"",MATCH(C5600,'240206'!$A$2:$A$11370,0))</f>
        <v>4830</v>
      </c>
    </row>
    <row r="5601" spans="1:5">
      <c r="A5601" s="2" t="s">
        <v>13673</v>
      </c>
      <c r="B5601" s="2" t="str">
        <f t="shared" si="114"/>
        <v>ThingDef+Bullet_77x58mmArisaka_Incendiary.label</v>
      </c>
      <c r="C5601" s="2" t="str">
        <f t="shared" si="115"/>
        <v>ThingDef+Bullet_77x58mmArisaka_Incendiary.label</v>
      </c>
      <c r="D5601" s="2" t="s">
        <v>27184</v>
      </c>
      <c r="E5601" s="2">
        <f>IF(ISERROR(B5601),"",MATCH(C5601,'240206'!$A$2:$A$11370,0))</f>
        <v>4831</v>
      </c>
    </row>
    <row r="5602" spans="1:5">
      <c r="A5602" s="2" t="s">
        <v>13676</v>
      </c>
      <c r="B5602" s="2" t="str">
        <f t="shared" si="114"/>
        <v>ThingDef+Bullet_77x58mmArisaka_HE.label</v>
      </c>
      <c r="C5602" s="2" t="str">
        <f t="shared" si="115"/>
        <v>ThingDef+Bullet_77x58mmArisaka_HE.label</v>
      </c>
      <c r="D5602" s="2" t="s">
        <v>27183</v>
      </c>
      <c r="E5602" s="2">
        <f>IF(ISERROR(B5602),"",MATCH(C5602,'240206'!$A$2:$A$11370,0))</f>
        <v>4832</v>
      </c>
    </row>
    <row r="5603" spans="1:5">
      <c r="A5603" s="2" t="s">
        <v>13679</v>
      </c>
      <c r="B5603" s="2" t="str">
        <f t="shared" si="114"/>
        <v>ThingDef+Bullet_77x58mmArisaka_Sabot.label</v>
      </c>
      <c r="C5603" s="2" t="str">
        <f t="shared" si="115"/>
        <v>ThingDef+Bullet_77x58mmArisaka_Sabot.label</v>
      </c>
      <c r="D5603" s="2" t="s">
        <v>27182</v>
      </c>
      <c r="E5603" s="2">
        <f>IF(ISERROR(B5603),"",MATCH(C5603,'240206'!$A$2:$A$11370,0))</f>
        <v>4833</v>
      </c>
    </row>
    <row r="5604" spans="1:5">
      <c r="A5604" s="2" t="s">
        <v>27179</v>
      </c>
      <c r="B5604" s="2" t="str">
        <f t="shared" si="114"/>
        <v>CombatExtended.AmmoDef+Ammo_792x33mmKurz_FMJ.label</v>
      </c>
      <c r="C5604" s="2" t="str">
        <f t="shared" si="115"/>
        <v>CombatExtended.AmmoDef+Ammo_792x33mmKurz_FMJ.label</v>
      </c>
      <c r="D5604" s="2" t="s">
        <v>32039</v>
      </c>
      <c r="E5604" s="2">
        <f>IF(ISERROR(B5604),"",MATCH(C5604,'240206'!$A$2:$A$11370,0))</f>
        <v>4855</v>
      </c>
    </row>
    <row r="5605" spans="1:5">
      <c r="A5605" s="2" t="s">
        <v>27181</v>
      </c>
      <c r="B5605" s="2" t="str">
        <f t="shared" si="114"/>
        <v>CombatExtended.AmmoDef+Ammo_792x33mmKurz_FMJ.description</v>
      </c>
      <c r="C5605" s="2" t="str">
        <f t="shared" si="115"/>
        <v>CombatExtended.AmmoDef+Ammo_792x33mmKurz_FMJ.description</v>
      </c>
      <c r="D5605" s="2" t="s">
        <v>27180</v>
      </c>
      <c r="E5605" s="2">
        <f>IF(ISERROR(B5605),"",MATCH(C5605,'240206'!$A$2:$A$11370,0))</f>
        <v>4854</v>
      </c>
    </row>
    <row r="5606" spans="1:5">
      <c r="A5606" s="2" t="s">
        <v>27176</v>
      </c>
      <c r="B5606" s="2" t="str">
        <f t="shared" si="114"/>
        <v>CombatExtended.AmmoDef+Ammo_792x33mmKurz_AP.label</v>
      </c>
      <c r="C5606" s="2" t="str">
        <f t="shared" si="115"/>
        <v>CombatExtended.AmmoDef+Ammo_792x33mmKurz_AP.label</v>
      </c>
      <c r="D5606" s="2" t="s">
        <v>32038</v>
      </c>
      <c r="E5606" s="2">
        <f>IF(ISERROR(B5606),"",MATCH(C5606,'240206'!$A$2:$A$11370,0))</f>
        <v>4857</v>
      </c>
    </row>
    <row r="5607" spans="1:5">
      <c r="A5607" s="2" t="s">
        <v>27177</v>
      </c>
      <c r="B5607" s="2" t="str">
        <f t="shared" si="114"/>
        <v>CombatExtended.AmmoDef+Ammo_792x33mmKurz_AP.description</v>
      </c>
      <c r="C5607" s="2" t="str">
        <f t="shared" si="115"/>
        <v>CombatExtended.AmmoDef+Ammo_792x33mmKurz_AP.description</v>
      </c>
      <c r="D5607" s="2" t="s">
        <v>27164</v>
      </c>
      <c r="E5607" s="2">
        <f>IF(ISERROR(B5607),"",MATCH(C5607,'240206'!$A$2:$A$11370,0))</f>
        <v>4856</v>
      </c>
    </row>
    <row r="5608" spans="1:5">
      <c r="A5608" s="2" t="s">
        <v>27173</v>
      </c>
      <c r="B5608" s="2" t="str">
        <f t="shared" si="114"/>
        <v>CombatExtended.AmmoDef+Ammo_792x33mmKurz_HP.label</v>
      </c>
      <c r="C5608" s="2" t="str">
        <f t="shared" si="115"/>
        <v>CombatExtended.AmmoDef+Ammo_792x33mmKurz_HP.label</v>
      </c>
      <c r="D5608" s="2" t="s">
        <v>32037</v>
      </c>
      <c r="E5608" s="2">
        <f>IF(ISERROR(B5608),"",MATCH(C5608,'240206'!$A$2:$A$11370,0))</f>
        <v>4859</v>
      </c>
    </row>
    <row r="5609" spans="1:5">
      <c r="A5609" s="2" t="s">
        <v>27174</v>
      </c>
      <c r="B5609" s="2" t="str">
        <f t="shared" si="114"/>
        <v>CombatExtended.AmmoDef+Ammo_792x33mmKurz_HP.description</v>
      </c>
      <c r="C5609" s="2" t="str">
        <f t="shared" si="115"/>
        <v>CombatExtended.AmmoDef+Ammo_792x33mmKurz_HP.description</v>
      </c>
      <c r="D5609" s="2" t="s">
        <v>27164</v>
      </c>
      <c r="E5609" s="2">
        <f>IF(ISERROR(B5609),"",MATCH(C5609,'240206'!$A$2:$A$11370,0))</f>
        <v>4858</v>
      </c>
    </row>
    <row r="5610" spans="1:5">
      <c r="A5610" s="2" t="s">
        <v>27170</v>
      </c>
      <c r="B5610" s="2" t="str">
        <f t="shared" ref="B5610:B5673" si="116">IF(OR(ISNUMBER(FIND("+Ammo_",A5610)),ISNUMBER(FIND("+Shell_",A5610)),ISNUMBER(FIND("+Weapon_",A5610))),SUBSTITUTE(A5610,"ThingDef+","CombatExtended.AmmoDef+"),A5610)</f>
        <v>CombatExtended.AmmoDef+Ammo_792x33mmKurz_Incendiary.label</v>
      </c>
      <c r="C5610" s="2" t="str">
        <f t="shared" si="115"/>
        <v>CombatExtended.AmmoDef+Ammo_792x33mmKurz_Incendiary.label</v>
      </c>
      <c r="D5610" s="2" t="s">
        <v>32036</v>
      </c>
      <c r="E5610" s="2">
        <f>IF(ISERROR(B5610),"",MATCH(C5610,'240206'!$A$2:$A$11370,0))</f>
        <v>4861</v>
      </c>
    </row>
    <row r="5611" spans="1:5">
      <c r="A5611" s="2" t="s">
        <v>27171</v>
      </c>
      <c r="B5611" s="2" t="str">
        <f t="shared" si="116"/>
        <v>CombatExtended.AmmoDef+Ammo_792x33mmKurz_Incendiary.description</v>
      </c>
      <c r="C5611" s="2" t="str">
        <f t="shared" si="115"/>
        <v>CombatExtended.AmmoDef+Ammo_792x33mmKurz_Incendiary.description</v>
      </c>
      <c r="D5611" s="2" t="s">
        <v>27164</v>
      </c>
      <c r="E5611" s="2">
        <f>IF(ISERROR(B5611),"",MATCH(C5611,'240206'!$A$2:$A$11370,0))</f>
        <v>4860</v>
      </c>
    </row>
    <row r="5612" spans="1:5">
      <c r="A5612" s="2" t="s">
        <v>27167</v>
      </c>
      <c r="B5612" s="2" t="str">
        <f t="shared" si="116"/>
        <v>CombatExtended.AmmoDef+Ammo_792x33mmKurz_HE.label</v>
      </c>
      <c r="C5612" s="2" t="str">
        <f t="shared" si="115"/>
        <v>CombatExtended.AmmoDef+Ammo_792x33mmKurz_HE.label</v>
      </c>
      <c r="D5612" s="2" t="s">
        <v>32035</v>
      </c>
      <c r="E5612" s="2">
        <f>IF(ISERROR(B5612),"",MATCH(C5612,'240206'!$A$2:$A$11370,0))</f>
        <v>4863</v>
      </c>
    </row>
    <row r="5613" spans="1:5">
      <c r="A5613" s="2" t="s">
        <v>27168</v>
      </c>
      <c r="B5613" s="2" t="str">
        <f t="shared" si="116"/>
        <v>CombatExtended.AmmoDef+Ammo_792x33mmKurz_HE.description</v>
      </c>
      <c r="C5613" s="2" t="str">
        <f t="shared" si="115"/>
        <v>CombatExtended.AmmoDef+Ammo_792x33mmKurz_HE.description</v>
      </c>
      <c r="D5613" s="2" t="s">
        <v>27164</v>
      </c>
      <c r="E5613" s="2">
        <f>IF(ISERROR(B5613),"",MATCH(C5613,'240206'!$A$2:$A$11370,0))</f>
        <v>4862</v>
      </c>
    </row>
    <row r="5614" spans="1:5">
      <c r="A5614" s="2" t="s">
        <v>27163</v>
      </c>
      <c r="B5614" s="2" t="str">
        <f t="shared" si="116"/>
        <v>CombatExtended.AmmoDef+Ammo_792x33mmKurz_Sabot.label</v>
      </c>
      <c r="C5614" s="2" t="str">
        <f t="shared" si="115"/>
        <v>CombatExtended.AmmoDef+Ammo_792x33mmKurz_Sabot.label</v>
      </c>
      <c r="D5614" s="2" t="s">
        <v>32034</v>
      </c>
      <c r="E5614" s="2">
        <f>IF(ISERROR(B5614),"",MATCH(C5614,'240206'!$A$2:$A$11370,0))</f>
        <v>4865</v>
      </c>
    </row>
    <row r="5615" spans="1:5">
      <c r="A5615" s="2" t="s">
        <v>27165</v>
      </c>
      <c r="B5615" s="2" t="str">
        <f t="shared" si="116"/>
        <v>CombatExtended.AmmoDef+Ammo_792x33mmKurz_Sabot.description</v>
      </c>
      <c r="C5615" s="2" t="str">
        <f t="shared" si="115"/>
        <v>CombatExtended.AmmoDef+Ammo_792x33mmKurz_Sabot.description</v>
      </c>
      <c r="D5615" s="2" t="s">
        <v>27164</v>
      </c>
      <c r="E5615" s="2">
        <f>IF(ISERROR(B5615),"",MATCH(C5615,'240206'!$A$2:$A$11370,0))</f>
        <v>4864</v>
      </c>
    </row>
    <row r="5616" spans="1:5">
      <c r="A5616" s="2" t="s">
        <v>13771</v>
      </c>
      <c r="B5616" s="2" t="str">
        <f t="shared" si="116"/>
        <v>ThingDef+Bullet_792x33mmKurz_FMJ.label</v>
      </c>
      <c r="C5616" s="2" t="str">
        <f t="shared" si="115"/>
        <v>ThingDef+Bullet_792x33mmKurz_FMJ.label</v>
      </c>
      <c r="D5616" s="2" t="s">
        <v>32033</v>
      </c>
      <c r="E5616" s="2">
        <f>IF(ISERROR(B5616),"",MATCH(C5616,'240206'!$A$2:$A$11370,0))</f>
        <v>4866</v>
      </c>
    </row>
    <row r="5617" spans="1:5">
      <c r="A5617" s="2" t="s">
        <v>13774</v>
      </c>
      <c r="B5617" s="2" t="str">
        <f t="shared" si="116"/>
        <v>ThingDef+Bullet_792x33mmKurz_AP.label</v>
      </c>
      <c r="C5617" s="2" t="str">
        <f t="shared" si="115"/>
        <v>ThingDef+Bullet_792x33mmKurz_AP.label</v>
      </c>
      <c r="D5617" s="2" t="s">
        <v>32032</v>
      </c>
      <c r="E5617" s="2">
        <f>IF(ISERROR(B5617),"",MATCH(C5617,'240206'!$A$2:$A$11370,0))</f>
        <v>4867</v>
      </c>
    </row>
    <row r="5618" spans="1:5">
      <c r="A5618" s="2" t="s">
        <v>13777</v>
      </c>
      <c r="B5618" s="2" t="str">
        <f t="shared" si="116"/>
        <v>ThingDef+Bullet_792x33mmKurz_HP.label</v>
      </c>
      <c r="C5618" s="2" t="str">
        <f t="shared" si="115"/>
        <v>ThingDef+Bullet_792x33mmKurz_HP.label</v>
      </c>
      <c r="D5618" s="2" t="s">
        <v>32031</v>
      </c>
      <c r="E5618" s="2">
        <f>IF(ISERROR(B5618),"",MATCH(C5618,'240206'!$A$2:$A$11370,0))</f>
        <v>4868</v>
      </c>
    </row>
    <row r="5619" spans="1:5">
      <c r="A5619" s="2" t="s">
        <v>13780</v>
      </c>
      <c r="B5619" s="2" t="str">
        <f t="shared" si="116"/>
        <v>ThingDef+Bullet_792x33mmKurz_Incendiary.label</v>
      </c>
      <c r="C5619" s="2" t="str">
        <f t="shared" si="115"/>
        <v>ThingDef+Bullet_792x33mmKurz_Incendiary.label</v>
      </c>
      <c r="D5619" s="2" t="s">
        <v>32030</v>
      </c>
      <c r="E5619" s="2">
        <f>IF(ISERROR(B5619),"",MATCH(C5619,'240206'!$A$2:$A$11370,0))</f>
        <v>4869</v>
      </c>
    </row>
    <row r="5620" spans="1:5">
      <c r="A5620" s="2" t="s">
        <v>13783</v>
      </c>
      <c r="B5620" s="2" t="str">
        <f t="shared" si="116"/>
        <v>ThingDef+Bullet_792x33mmKurz_HE.label</v>
      </c>
      <c r="C5620" s="2" t="str">
        <f t="shared" si="115"/>
        <v>ThingDef+Bullet_792x33mmKurz_HE.label</v>
      </c>
      <c r="D5620" s="2" t="s">
        <v>32029</v>
      </c>
      <c r="E5620" s="2">
        <f>IF(ISERROR(B5620),"",MATCH(C5620,'240206'!$A$2:$A$11370,0))</f>
        <v>4870</v>
      </c>
    </row>
    <row r="5621" spans="1:5">
      <c r="A5621" s="2" t="s">
        <v>13786</v>
      </c>
      <c r="B5621" s="2" t="str">
        <f t="shared" si="116"/>
        <v>ThingDef+Bullet_792x33mmKurz_Sabot.label</v>
      </c>
      <c r="C5621" s="2" t="str">
        <f t="shared" si="115"/>
        <v>ThingDef+Bullet_792x33mmKurz_Sabot.label</v>
      </c>
      <c r="D5621" s="2" t="s">
        <v>32028</v>
      </c>
      <c r="E5621" s="2">
        <f>IF(ISERROR(B5621),"",MATCH(C5621,'240206'!$A$2:$A$11370,0))</f>
        <v>4871</v>
      </c>
    </row>
    <row r="5622" spans="1:5">
      <c r="A5622" s="2" t="s">
        <v>32027</v>
      </c>
      <c r="B5622" s="2" t="str">
        <f t="shared" si="116"/>
        <v>CombatExtended.AmmoDef+Ammo_86x43mmBlackout_FMJ.label</v>
      </c>
      <c r="C5622" s="2" t="str">
        <f t="shared" si="115"/>
        <v>CombatExtended.AmmoDef+Ammo_86x43mmBlackout_FMJ.label</v>
      </c>
      <c r="D5622" s="2" t="s">
        <v>32026</v>
      </c>
      <c r="E5622" s="2">
        <f>IF(ISERROR(B5622),"",MATCH(C5622,'240206'!$A$2:$A$11370,0))</f>
        <v>4893</v>
      </c>
    </row>
    <row r="5623" spans="1:5">
      <c r="A5623" s="2" t="s">
        <v>32025</v>
      </c>
      <c r="B5623" s="2" t="str">
        <f t="shared" si="116"/>
        <v>CombatExtended.AmmoDef+Ammo_86x43mmBlackout_FMJ.description</v>
      </c>
      <c r="C5623" s="2" t="str">
        <f t="shared" si="115"/>
        <v>CombatExtended.AmmoDef+Ammo_86x43mmBlackout_FMJ.description</v>
      </c>
      <c r="D5623" s="2" t="s">
        <v>32008</v>
      </c>
      <c r="E5623" s="2">
        <f>IF(ISERROR(B5623),"",MATCH(C5623,'240206'!$A$2:$A$11370,0))</f>
        <v>4892</v>
      </c>
    </row>
    <row r="5624" spans="1:5">
      <c r="A5624" s="2" t="s">
        <v>32024</v>
      </c>
      <c r="B5624" s="2" t="str">
        <f t="shared" si="116"/>
        <v>CombatExtended.AmmoDef+Ammo_86x43mmBlackout_AP.label</v>
      </c>
      <c r="C5624" s="2" t="str">
        <f t="shared" si="115"/>
        <v>CombatExtended.AmmoDef+Ammo_86x43mmBlackout_AP.label</v>
      </c>
      <c r="D5624" s="2" t="s">
        <v>32023</v>
      </c>
      <c r="E5624" s="2">
        <f>IF(ISERROR(B5624),"",MATCH(C5624,'240206'!$A$2:$A$11370,0))</f>
        <v>4895</v>
      </c>
    </row>
    <row r="5625" spans="1:5">
      <c r="A5625" s="2" t="s">
        <v>32022</v>
      </c>
      <c r="B5625" s="2" t="str">
        <f t="shared" si="116"/>
        <v>CombatExtended.AmmoDef+Ammo_86x43mmBlackout_AP.description</v>
      </c>
      <c r="C5625" s="2" t="str">
        <f t="shared" si="115"/>
        <v>CombatExtended.AmmoDef+Ammo_86x43mmBlackout_AP.description</v>
      </c>
      <c r="D5625" s="2" t="s">
        <v>32008</v>
      </c>
      <c r="E5625" s="2">
        <f>IF(ISERROR(B5625),"",MATCH(C5625,'240206'!$A$2:$A$11370,0))</f>
        <v>4894</v>
      </c>
    </row>
    <row r="5626" spans="1:5">
      <c r="A5626" s="2" t="s">
        <v>32021</v>
      </c>
      <c r="B5626" s="2" t="str">
        <f t="shared" si="116"/>
        <v>CombatExtended.AmmoDef+Ammo_86x43mmBlackout_HP.label</v>
      </c>
      <c r="C5626" s="2" t="str">
        <f t="shared" si="115"/>
        <v>CombatExtended.AmmoDef+Ammo_86x43mmBlackout_HP.label</v>
      </c>
      <c r="D5626" s="2" t="s">
        <v>32020</v>
      </c>
      <c r="E5626" s="2">
        <f>IF(ISERROR(B5626),"",MATCH(C5626,'240206'!$A$2:$A$11370,0))</f>
        <v>4897</v>
      </c>
    </row>
    <row r="5627" spans="1:5">
      <c r="A5627" s="2" t="s">
        <v>32019</v>
      </c>
      <c r="B5627" s="2" t="str">
        <f t="shared" si="116"/>
        <v>CombatExtended.AmmoDef+Ammo_86x43mmBlackout_HP.description</v>
      </c>
      <c r="C5627" s="2" t="str">
        <f t="shared" si="115"/>
        <v>CombatExtended.AmmoDef+Ammo_86x43mmBlackout_HP.description</v>
      </c>
      <c r="D5627" s="2" t="s">
        <v>32008</v>
      </c>
      <c r="E5627" s="2">
        <f>IF(ISERROR(B5627),"",MATCH(C5627,'240206'!$A$2:$A$11370,0))</f>
        <v>4896</v>
      </c>
    </row>
    <row r="5628" spans="1:5">
      <c r="A5628" s="2" t="s">
        <v>32018</v>
      </c>
      <c r="B5628" s="2" t="str">
        <f t="shared" si="116"/>
        <v>CombatExtended.AmmoDef+Ammo_86x43mmBlackout_Incendiary.label</v>
      </c>
      <c r="C5628" s="2" t="str">
        <f t="shared" si="115"/>
        <v>CombatExtended.AmmoDef+Ammo_86x43mmBlackout_Incendiary.label</v>
      </c>
      <c r="D5628" s="2" t="s">
        <v>32017</v>
      </c>
      <c r="E5628" s="2">
        <f>IF(ISERROR(B5628),"",MATCH(C5628,'240206'!$A$2:$A$11370,0))</f>
        <v>4899</v>
      </c>
    </row>
    <row r="5629" spans="1:5">
      <c r="A5629" s="2" t="s">
        <v>32016</v>
      </c>
      <c r="B5629" s="2" t="str">
        <f t="shared" si="116"/>
        <v>CombatExtended.AmmoDef+Ammo_86x43mmBlackout_Incendiary.description</v>
      </c>
      <c r="C5629" s="2" t="str">
        <f t="shared" si="115"/>
        <v>CombatExtended.AmmoDef+Ammo_86x43mmBlackout_Incendiary.description</v>
      </c>
      <c r="D5629" s="2" t="s">
        <v>32015</v>
      </c>
      <c r="E5629" s="2">
        <f>IF(ISERROR(B5629),"",MATCH(C5629,'240206'!$A$2:$A$11370,0))</f>
        <v>4898</v>
      </c>
    </row>
    <row r="5630" spans="1:5">
      <c r="A5630" s="2" t="s">
        <v>32014</v>
      </c>
      <c r="B5630" s="2" t="str">
        <f t="shared" si="116"/>
        <v>CombatExtended.AmmoDef+Ammo_86x43mmBlackout_HE.label</v>
      </c>
      <c r="C5630" s="2" t="str">
        <f t="shared" si="115"/>
        <v>CombatExtended.AmmoDef+Ammo_86x43mmBlackout_HE.label</v>
      </c>
      <c r="D5630" s="2" t="s">
        <v>32013</v>
      </c>
      <c r="E5630" s="2">
        <f>IF(ISERROR(B5630),"",MATCH(C5630,'240206'!$A$2:$A$11370,0))</f>
        <v>4901</v>
      </c>
    </row>
    <row r="5631" spans="1:5">
      <c r="A5631" s="2" t="s">
        <v>32012</v>
      </c>
      <c r="B5631" s="2" t="str">
        <f t="shared" si="116"/>
        <v>CombatExtended.AmmoDef+Ammo_86x43mmBlackout_HE.description</v>
      </c>
      <c r="C5631" s="2" t="str">
        <f t="shared" si="115"/>
        <v>CombatExtended.AmmoDef+Ammo_86x43mmBlackout_HE.description</v>
      </c>
      <c r="D5631" s="2" t="s">
        <v>32008</v>
      </c>
      <c r="E5631" s="2">
        <f>IF(ISERROR(B5631),"",MATCH(C5631,'240206'!$A$2:$A$11370,0))</f>
        <v>4900</v>
      </c>
    </row>
    <row r="5632" spans="1:5">
      <c r="A5632" s="2" t="s">
        <v>32011</v>
      </c>
      <c r="B5632" s="2" t="str">
        <f t="shared" si="116"/>
        <v>CombatExtended.AmmoDef+Ammo_86x43mmBlackout_Sabot.label</v>
      </c>
      <c r="C5632" s="2" t="str">
        <f t="shared" si="115"/>
        <v>CombatExtended.AmmoDef+Ammo_86x43mmBlackout_Sabot.label</v>
      </c>
      <c r="D5632" s="2" t="s">
        <v>32010</v>
      </c>
      <c r="E5632" s="2">
        <f>IF(ISERROR(B5632),"",MATCH(C5632,'240206'!$A$2:$A$11370,0))</f>
        <v>4903</v>
      </c>
    </row>
    <row r="5633" spans="1:5">
      <c r="A5633" s="2" t="s">
        <v>32009</v>
      </c>
      <c r="B5633" s="2" t="str">
        <f t="shared" si="116"/>
        <v>CombatExtended.AmmoDef+Ammo_86x43mmBlackout_Sabot.description</v>
      </c>
      <c r="C5633" s="2" t="str">
        <f t="shared" si="115"/>
        <v>CombatExtended.AmmoDef+Ammo_86x43mmBlackout_Sabot.description</v>
      </c>
      <c r="D5633" s="2" t="s">
        <v>32008</v>
      </c>
      <c r="E5633" s="2">
        <f>IF(ISERROR(B5633),"",MATCH(C5633,'240206'!$A$2:$A$11370,0))</f>
        <v>4902</v>
      </c>
    </row>
    <row r="5634" spans="1:5">
      <c r="A5634" s="2" t="s">
        <v>13879</v>
      </c>
      <c r="B5634" s="2" t="str">
        <f t="shared" si="116"/>
        <v>ThingDef+Bullet_86x43mmBlackout_FMJ.label</v>
      </c>
      <c r="C5634" s="2" t="str">
        <f t="shared" si="115"/>
        <v>ThingDef+Bullet_86x43mmBlackout_FMJ.label</v>
      </c>
      <c r="D5634" s="2" t="s">
        <v>32007</v>
      </c>
      <c r="E5634" s="2">
        <f>IF(ISERROR(B5634),"",MATCH(C5634,'240206'!$A$2:$A$11370,0))</f>
        <v>4904</v>
      </c>
    </row>
    <row r="5635" spans="1:5">
      <c r="A5635" s="2" t="s">
        <v>13882</v>
      </c>
      <c r="B5635" s="2" t="str">
        <f t="shared" si="116"/>
        <v>ThingDef+Bullet_86x43mmBlackout_AP.label</v>
      </c>
      <c r="C5635" s="2" t="str">
        <f t="shared" ref="C5635:C5698" si="117">IF(B5635="",A5635,B5635)</f>
        <v>ThingDef+Bullet_86x43mmBlackout_AP.label</v>
      </c>
      <c r="D5635" s="2" t="s">
        <v>32006</v>
      </c>
      <c r="E5635" s="2">
        <f>IF(ISERROR(B5635),"",MATCH(C5635,'240206'!$A$2:$A$11370,0))</f>
        <v>4905</v>
      </c>
    </row>
    <row r="5636" spans="1:5">
      <c r="A5636" s="2" t="s">
        <v>13885</v>
      </c>
      <c r="B5636" s="2" t="str">
        <f t="shared" si="116"/>
        <v>ThingDef+Bullet_86x43mmBlackout_HP.label</v>
      </c>
      <c r="C5636" s="2" t="str">
        <f t="shared" si="117"/>
        <v>ThingDef+Bullet_86x43mmBlackout_HP.label</v>
      </c>
      <c r="D5636" s="2" t="s">
        <v>32005</v>
      </c>
      <c r="E5636" s="2">
        <f>IF(ISERROR(B5636),"",MATCH(C5636,'240206'!$A$2:$A$11370,0))</f>
        <v>4906</v>
      </c>
    </row>
    <row r="5637" spans="1:5">
      <c r="A5637" s="2" t="s">
        <v>13888</v>
      </c>
      <c r="B5637" s="2" t="str">
        <f t="shared" si="116"/>
        <v>ThingDef+Bullet_86x43mmBlackout_Incendiary.label</v>
      </c>
      <c r="C5637" s="2" t="str">
        <f t="shared" si="117"/>
        <v>ThingDef+Bullet_86x43mmBlackout_Incendiary.label</v>
      </c>
      <c r="D5637" s="2" t="s">
        <v>32004</v>
      </c>
      <c r="E5637" s="2">
        <f>IF(ISERROR(B5637),"",MATCH(C5637,'240206'!$A$2:$A$11370,0))</f>
        <v>4907</v>
      </c>
    </row>
    <row r="5638" spans="1:5">
      <c r="A5638" s="2" t="s">
        <v>13891</v>
      </c>
      <c r="B5638" s="2" t="str">
        <f t="shared" si="116"/>
        <v>ThingDef+Bullet_86x43mmBlackout_HE.label</v>
      </c>
      <c r="C5638" s="2" t="str">
        <f t="shared" si="117"/>
        <v>ThingDef+Bullet_86x43mmBlackout_HE.label</v>
      </c>
      <c r="D5638" s="2" t="s">
        <v>32003</v>
      </c>
      <c r="E5638" s="2">
        <f>IF(ISERROR(B5638),"",MATCH(C5638,'240206'!$A$2:$A$11370,0))</f>
        <v>4908</v>
      </c>
    </row>
    <row r="5639" spans="1:5">
      <c r="A5639" s="2" t="s">
        <v>13894</v>
      </c>
      <c r="B5639" s="2" t="str">
        <f t="shared" si="116"/>
        <v>ThingDef+Bullet_86x43mmBlackout_Sabot.label</v>
      </c>
      <c r="C5639" s="2" t="str">
        <f t="shared" si="117"/>
        <v>ThingDef+Bullet_86x43mmBlackout_Sabot.label</v>
      </c>
      <c r="D5639" s="2" t="s">
        <v>32002</v>
      </c>
      <c r="E5639" s="2">
        <f>IF(ISERROR(B5639),"",MATCH(C5639,'240206'!$A$2:$A$11370,0))</f>
        <v>4909</v>
      </c>
    </row>
    <row r="5640" spans="1:5">
      <c r="A5640" s="2" t="s">
        <v>27154</v>
      </c>
      <c r="B5640" s="2" t="str">
        <f t="shared" si="116"/>
        <v>CombatExtended.AmmoDef+Ammo_8x50mmRLebel_FMJ.label</v>
      </c>
      <c r="C5640" s="2" t="str">
        <f t="shared" si="117"/>
        <v>CombatExtended.AmmoDef+Ammo_8x50mmRLebel_FMJ.label</v>
      </c>
      <c r="D5640" s="2" t="s">
        <v>27153</v>
      </c>
      <c r="E5640" s="2">
        <f>IF(ISERROR(B5640),"",MATCH(C5640,'240206'!$A$2:$A$11370,0))</f>
        <v>4931</v>
      </c>
    </row>
    <row r="5641" spans="1:5">
      <c r="A5641" s="2" t="s">
        <v>27155</v>
      </c>
      <c r="B5641" s="2" t="str">
        <f t="shared" si="116"/>
        <v>CombatExtended.AmmoDef+Ammo_8x50mmRLebel_FMJ.description</v>
      </c>
      <c r="C5641" s="2" t="str">
        <f t="shared" si="117"/>
        <v>CombatExtended.AmmoDef+Ammo_8x50mmRLebel_FMJ.description</v>
      </c>
      <c r="D5641" s="2" t="s">
        <v>27139</v>
      </c>
      <c r="E5641" s="2">
        <f>IF(ISERROR(B5641),"",MATCH(C5641,'240206'!$A$2:$A$11370,0))</f>
        <v>4930</v>
      </c>
    </row>
    <row r="5642" spans="1:5">
      <c r="A5642" s="2" t="s">
        <v>27151</v>
      </c>
      <c r="B5642" s="2" t="str">
        <f t="shared" si="116"/>
        <v>CombatExtended.AmmoDef+Ammo_8x50mmRLebel_AP.label</v>
      </c>
      <c r="C5642" s="2" t="str">
        <f t="shared" si="117"/>
        <v>CombatExtended.AmmoDef+Ammo_8x50mmRLebel_AP.label</v>
      </c>
      <c r="D5642" s="2" t="s">
        <v>27150</v>
      </c>
      <c r="E5642" s="2">
        <f>IF(ISERROR(B5642),"",MATCH(C5642,'240206'!$A$2:$A$11370,0))</f>
        <v>4933</v>
      </c>
    </row>
    <row r="5643" spans="1:5">
      <c r="A5643" s="2" t="s">
        <v>27152</v>
      </c>
      <c r="B5643" s="2" t="str">
        <f t="shared" si="116"/>
        <v>CombatExtended.AmmoDef+Ammo_8x50mmRLebel_AP.description</v>
      </c>
      <c r="C5643" s="2" t="str">
        <f t="shared" si="117"/>
        <v>CombatExtended.AmmoDef+Ammo_8x50mmRLebel_AP.description</v>
      </c>
      <c r="D5643" s="2" t="s">
        <v>27139</v>
      </c>
      <c r="E5643" s="2">
        <f>IF(ISERROR(B5643),"",MATCH(C5643,'240206'!$A$2:$A$11370,0))</f>
        <v>4932</v>
      </c>
    </row>
    <row r="5644" spans="1:5">
      <c r="A5644" s="2" t="s">
        <v>27148</v>
      </c>
      <c r="B5644" s="2" t="str">
        <f t="shared" si="116"/>
        <v>CombatExtended.AmmoDef+Ammo_8x50mmRLebel_HP.label</v>
      </c>
      <c r="C5644" s="2" t="str">
        <f t="shared" si="117"/>
        <v>CombatExtended.AmmoDef+Ammo_8x50mmRLebel_HP.label</v>
      </c>
      <c r="D5644" s="2" t="s">
        <v>27147</v>
      </c>
      <c r="E5644" s="2">
        <f>IF(ISERROR(B5644),"",MATCH(C5644,'240206'!$A$2:$A$11370,0))</f>
        <v>4935</v>
      </c>
    </row>
    <row r="5645" spans="1:5">
      <c r="A5645" s="2" t="s">
        <v>27149</v>
      </c>
      <c r="B5645" s="2" t="str">
        <f t="shared" si="116"/>
        <v>CombatExtended.AmmoDef+Ammo_8x50mmRLebel_HP.description</v>
      </c>
      <c r="C5645" s="2" t="str">
        <f t="shared" si="117"/>
        <v>CombatExtended.AmmoDef+Ammo_8x50mmRLebel_HP.description</v>
      </c>
      <c r="D5645" s="2" t="s">
        <v>27139</v>
      </c>
      <c r="E5645" s="2">
        <f>IF(ISERROR(B5645),"",MATCH(C5645,'240206'!$A$2:$A$11370,0))</f>
        <v>4934</v>
      </c>
    </row>
    <row r="5646" spans="1:5">
      <c r="A5646" s="2" t="s">
        <v>27145</v>
      </c>
      <c r="B5646" s="2" t="str">
        <f t="shared" si="116"/>
        <v>CombatExtended.AmmoDef+Ammo_8x50mmRLebel_Incendiary.label</v>
      </c>
      <c r="C5646" s="2" t="str">
        <f t="shared" si="117"/>
        <v>CombatExtended.AmmoDef+Ammo_8x50mmRLebel_Incendiary.label</v>
      </c>
      <c r="D5646" s="2" t="s">
        <v>27144</v>
      </c>
      <c r="E5646" s="2">
        <f>IF(ISERROR(B5646),"",MATCH(C5646,'240206'!$A$2:$A$11370,0))</f>
        <v>4937</v>
      </c>
    </row>
    <row r="5647" spans="1:5">
      <c r="A5647" s="2" t="s">
        <v>27146</v>
      </c>
      <c r="B5647" s="2" t="str">
        <f t="shared" si="116"/>
        <v>CombatExtended.AmmoDef+Ammo_8x50mmRLebel_Incendiary.description</v>
      </c>
      <c r="C5647" s="2" t="str">
        <f t="shared" si="117"/>
        <v>CombatExtended.AmmoDef+Ammo_8x50mmRLebel_Incendiary.description</v>
      </c>
      <c r="D5647" s="2" t="s">
        <v>27139</v>
      </c>
      <c r="E5647" s="2">
        <f>IF(ISERROR(B5647),"",MATCH(C5647,'240206'!$A$2:$A$11370,0))</f>
        <v>4936</v>
      </c>
    </row>
    <row r="5648" spans="1:5">
      <c r="A5648" s="2" t="s">
        <v>27142</v>
      </c>
      <c r="B5648" s="2" t="str">
        <f t="shared" si="116"/>
        <v>CombatExtended.AmmoDef+Ammo_8x50mmRLebel_HE.label</v>
      </c>
      <c r="C5648" s="2" t="str">
        <f t="shared" si="117"/>
        <v>CombatExtended.AmmoDef+Ammo_8x50mmRLebel_HE.label</v>
      </c>
      <c r="D5648" s="2" t="s">
        <v>27141</v>
      </c>
      <c r="E5648" s="2">
        <f>IF(ISERROR(B5648),"",MATCH(C5648,'240206'!$A$2:$A$11370,0))</f>
        <v>4939</v>
      </c>
    </row>
    <row r="5649" spans="1:5">
      <c r="A5649" s="2" t="s">
        <v>27143</v>
      </c>
      <c r="B5649" s="2" t="str">
        <f t="shared" si="116"/>
        <v>CombatExtended.AmmoDef+Ammo_8x50mmRLebel_HE.description</v>
      </c>
      <c r="C5649" s="2" t="str">
        <f t="shared" si="117"/>
        <v>CombatExtended.AmmoDef+Ammo_8x50mmRLebel_HE.description</v>
      </c>
      <c r="D5649" s="2" t="s">
        <v>27139</v>
      </c>
      <c r="E5649" s="2">
        <f>IF(ISERROR(B5649),"",MATCH(C5649,'240206'!$A$2:$A$11370,0))</f>
        <v>4938</v>
      </c>
    </row>
    <row r="5650" spans="1:5">
      <c r="A5650" s="2" t="s">
        <v>27138</v>
      </c>
      <c r="B5650" s="2" t="str">
        <f t="shared" si="116"/>
        <v>CombatExtended.AmmoDef+Ammo_8x50mmRLebel_Sabot.label</v>
      </c>
      <c r="C5650" s="2" t="str">
        <f t="shared" si="117"/>
        <v>CombatExtended.AmmoDef+Ammo_8x50mmRLebel_Sabot.label</v>
      </c>
      <c r="D5650" s="2" t="s">
        <v>27137</v>
      </c>
      <c r="E5650" s="2">
        <f>IF(ISERROR(B5650),"",MATCH(C5650,'240206'!$A$2:$A$11370,0))</f>
        <v>4941</v>
      </c>
    </row>
    <row r="5651" spans="1:5">
      <c r="A5651" s="2" t="s">
        <v>27140</v>
      </c>
      <c r="B5651" s="2" t="str">
        <f t="shared" si="116"/>
        <v>CombatExtended.AmmoDef+Ammo_8x50mmRLebel_Sabot.description</v>
      </c>
      <c r="C5651" s="2" t="str">
        <f t="shared" si="117"/>
        <v>CombatExtended.AmmoDef+Ammo_8x50mmRLebel_Sabot.description</v>
      </c>
      <c r="D5651" s="2" t="s">
        <v>27139</v>
      </c>
      <c r="E5651" s="2">
        <f>IF(ISERROR(B5651),"",MATCH(C5651,'240206'!$A$2:$A$11370,0))</f>
        <v>4940</v>
      </c>
    </row>
    <row r="5652" spans="1:5">
      <c r="A5652" s="2" t="s">
        <v>13987</v>
      </c>
      <c r="B5652" s="2" t="str">
        <f t="shared" si="116"/>
        <v>ThingDef+Bullet_8x50mmRLebel_FMJ.label</v>
      </c>
      <c r="C5652" s="2" t="str">
        <f t="shared" si="117"/>
        <v>ThingDef+Bullet_8x50mmRLebel_FMJ.label</v>
      </c>
      <c r="D5652" s="2" t="s">
        <v>27136</v>
      </c>
      <c r="E5652" s="2">
        <f>IF(ISERROR(B5652),"",MATCH(C5652,'240206'!$A$2:$A$11370,0))</f>
        <v>4942</v>
      </c>
    </row>
    <row r="5653" spans="1:5">
      <c r="A5653" s="2" t="s">
        <v>13990</v>
      </c>
      <c r="B5653" s="2" t="str">
        <f t="shared" si="116"/>
        <v>ThingDef+Bullet_8x50mmRLebel_AP.label</v>
      </c>
      <c r="C5653" s="2" t="str">
        <f t="shared" si="117"/>
        <v>ThingDef+Bullet_8x50mmRLebel_AP.label</v>
      </c>
      <c r="D5653" s="2" t="s">
        <v>27135</v>
      </c>
      <c r="E5653" s="2">
        <f>IF(ISERROR(B5653),"",MATCH(C5653,'240206'!$A$2:$A$11370,0))</f>
        <v>4943</v>
      </c>
    </row>
    <row r="5654" spans="1:5">
      <c r="A5654" s="2" t="s">
        <v>13993</v>
      </c>
      <c r="B5654" s="2" t="str">
        <f t="shared" si="116"/>
        <v>ThingDef+Bullet_8x50mmRLebel_HP.label</v>
      </c>
      <c r="C5654" s="2" t="str">
        <f t="shared" si="117"/>
        <v>ThingDef+Bullet_8x50mmRLebel_HP.label</v>
      </c>
      <c r="D5654" s="2" t="s">
        <v>27134</v>
      </c>
      <c r="E5654" s="2">
        <f>IF(ISERROR(B5654),"",MATCH(C5654,'240206'!$A$2:$A$11370,0))</f>
        <v>4944</v>
      </c>
    </row>
    <row r="5655" spans="1:5">
      <c r="A5655" s="2" t="s">
        <v>13996</v>
      </c>
      <c r="B5655" s="2" t="str">
        <f t="shared" si="116"/>
        <v>ThingDef+Bullet_8x50mmRLebel_Incendiary.label</v>
      </c>
      <c r="C5655" s="2" t="str">
        <f t="shared" si="117"/>
        <v>ThingDef+Bullet_8x50mmRLebel_Incendiary.label</v>
      </c>
      <c r="D5655" s="2" t="s">
        <v>27133</v>
      </c>
      <c r="E5655" s="2">
        <f>IF(ISERROR(B5655),"",MATCH(C5655,'240206'!$A$2:$A$11370,0))</f>
        <v>4945</v>
      </c>
    </row>
    <row r="5656" spans="1:5">
      <c r="A5656" s="2" t="s">
        <v>13999</v>
      </c>
      <c r="B5656" s="2" t="str">
        <f t="shared" si="116"/>
        <v>ThingDef+Bullet_8x50mmRLebel_HE.label</v>
      </c>
      <c r="C5656" s="2" t="str">
        <f t="shared" si="117"/>
        <v>ThingDef+Bullet_8x50mmRLebel_HE.label</v>
      </c>
      <c r="D5656" s="2" t="s">
        <v>27132</v>
      </c>
      <c r="E5656" s="2">
        <f>IF(ISERROR(B5656),"",MATCH(C5656,'240206'!$A$2:$A$11370,0))</f>
        <v>4946</v>
      </c>
    </row>
    <row r="5657" spans="1:5">
      <c r="A5657" s="2" t="s">
        <v>14002</v>
      </c>
      <c r="B5657" s="2" t="str">
        <f t="shared" si="116"/>
        <v>ThingDef+Bullet_8x50mmRLebel_Sabot.label</v>
      </c>
      <c r="C5657" s="2" t="str">
        <f t="shared" si="117"/>
        <v>ThingDef+Bullet_8x50mmRLebel_Sabot.label</v>
      </c>
      <c r="D5657" s="2" t="s">
        <v>27131</v>
      </c>
      <c r="E5657" s="2">
        <f>IF(ISERROR(B5657),"",MATCH(C5657,'240206'!$A$2:$A$11370,0))</f>
        <v>4947</v>
      </c>
    </row>
    <row r="5658" spans="1:5">
      <c r="A5658" s="2" t="s">
        <v>32001</v>
      </c>
      <c r="B5658" s="2" t="str">
        <f t="shared" si="116"/>
        <v>CombatExtended.AmmoDef+Ammo_8x50mmRMannlicher_FMJ.label</v>
      </c>
      <c r="C5658" s="2" t="str">
        <f t="shared" si="117"/>
        <v>CombatExtended.AmmoDef+Ammo_8x50mmRMannlicher_FMJ.label</v>
      </c>
      <c r="D5658" s="2" t="s">
        <v>32000</v>
      </c>
      <c r="E5658" s="2">
        <f>IF(ISERROR(B5658),"",MATCH(C5658,'240206'!$A$2:$A$11370,0))</f>
        <v>4969</v>
      </c>
    </row>
    <row r="5659" spans="1:5">
      <c r="A5659" s="2" t="s">
        <v>31999</v>
      </c>
      <c r="B5659" s="2" t="str">
        <f t="shared" si="116"/>
        <v>CombatExtended.AmmoDef+Ammo_8x50mmRMannlicher_FMJ.description</v>
      </c>
      <c r="C5659" s="2" t="str">
        <f t="shared" si="117"/>
        <v>CombatExtended.AmmoDef+Ammo_8x50mmRMannlicher_FMJ.description</v>
      </c>
      <c r="D5659" s="2" t="s">
        <v>31983</v>
      </c>
      <c r="E5659" s="2">
        <f>IF(ISERROR(B5659),"",MATCH(C5659,'240206'!$A$2:$A$11370,0))</f>
        <v>4968</v>
      </c>
    </row>
    <row r="5660" spans="1:5">
      <c r="A5660" s="2" t="s">
        <v>31998</v>
      </c>
      <c r="B5660" s="2" t="str">
        <f t="shared" si="116"/>
        <v>CombatExtended.AmmoDef+Ammo_8x50mmRMannlicher_AP.label</v>
      </c>
      <c r="C5660" s="2" t="str">
        <f t="shared" si="117"/>
        <v>CombatExtended.AmmoDef+Ammo_8x50mmRMannlicher_AP.label</v>
      </c>
      <c r="D5660" s="2" t="s">
        <v>31997</v>
      </c>
      <c r="E5660" s="2">
        <f>IF(ISERROR(B5660),"",MATCH(C5660,'240206'!$A$2:$A$11370,0))</f>
        <v>4971</v>
      </c>
    </row>
    <row r="5661" spans="1:5">
      <c r="A5661" s="2" t="s">
        <v>31996</v>
      </c>
      <c r="B5661" s="2" t="str">
        <f t="shared" si="116"/>
        <v>CombatExtended.AmmoDef+Ammo_8x50mmRMannlicher_AP.description</v>
      </c>
      <c r="C5661" s="2" t="str">
        <f t="shared" si="117"/>
        <v>CombatExtended.AmmoDef+Ammo_8x50mmRMannlicher_AP.description</v>
      </c>
      <c r="D5661" s="2" t="s">
        <v>31983</v>
      </c>
      <c r="E5661" s="2">
        <f>IF(ISERROR(B5661),"",MATCH(C5661,'240206'!$A$2:$A$11370,0))</f>
        <v>4970</v>
      </c>
    </row>
    <row r="5662" spans="1:5">
      <c r="A5662" s="2" t="s">
        <v>31995</v>
      </c>
      <c r="B5662" s="2" t="str">
        <f t="shared" si="116"/>
        <v>CombatExtended.AmmoDef+Ammo_8x50mmRMannlicher_HP.label</v>
      </c>
      <c r="C5662" s="2" t="str">
        <f t="shared" si="117"/>
        <v>CombatExtended.AmmoDef+Ammo_8x50mmRMannlicher_HP.label</v>
      </c>
      <c r="D5662" s="2" t="s">
        <v>31994</v>
      </c>
      <c r="E5662" s="2">
        <f>IF(ISERROR(B5662),"",MATCH(C5662,'240206'!$A$2:$A$11370,0))</f>
        <v>4973</v>
      </c>
    </row>
    <row r="5663" spans="1:5">
      <c r="A5663" s="2" t="s">
        <v>31993</v>
      </c>
      <c r="B5663" s="2" t="str">
        <f t="shared" si="116"/>
        <v>CombatExtended.AmmoDef+Ammo_8x50mmRMannlicher_HP.description</v>
      </c>
      <c r="C5663" s="2" t="str">
        <f t="shared" si="117"/>
        <v>CombatExtended.AmmoDef+Ammo_8x50mmRMannlicher_HP.description</v>
      </c>
      <c r="D5663" s="2" t="s">
        <v>31983</v>
      </c>
      <c r="E5663" s="2">
        <f>IF(ISERROR(B5663),"",MATCH(C5663,'240206'!$A$2:$A$11370,0))</f>
        <v>4972</v>
      </c>
    </row>
    <row r="5664" spans="1:5">
      <c r="A5664" s="2" t="s">
        <v>31992</v>
      </c>
      <c r="B5664" s="2" t="str">
        <f t="shared" si="116"/>
        <v>CombatExtended.AmmoDef+Ammo_8x50mmRMannlicher_Incendiary.label</v>
      </c>
      <c r="C5664" s="2" t="str">
        <f t="shared" si="117"/>
        <v>CombatExtended.AmmoDef+Ammo_8x50mmRMannlicher_Incendiary.label</v>
      </c>
      <c r="D5664" s="2" t="s">
        <v>31991</v>
      </c>
      <c r="E5664" s="2">
        <f>IF(ISERROR(B5664),"",MATCH(C5664,'240206'!$A$2:$A$11370,0))</f>
        <v>4975</v>
      </c>
    </row>
    <row r="5665" spans="1:5">
      <c r="A5665" s="2" t="s">
        <v>31990</v>
      </c>
      <c r="B5665" s="2" t="str">
        <f t="shared" si="116"/>
        <v>CombatExtended.AmmoDef+Ammo_8x50mmRMannlicher_Incendiary.description</v>
      </c>
      <c r="C5665" s="2" t="str">
        <f t="shared" si="117"/>
        <v>CombatExtended.AmmoDef+Ammo_8x50mmRMannlicher_Incendiary.description</v>
      </c>
      <c r="D5665" s="2" t="s">
        <v>31983</v>
      </c>
      <c r="E5665" s="2">
        <f>IF(ISERROR(B5665),"",MATCH(C5665,'240206'!$A$2:$A$11370,0))</f>
        <v>4974</v>
      </c>
    </row>
    <row r="5666" spans="1:5">
      <c r="A5666" s="2" t="s">
        <v>31989</v>
      </c>
      <c r="B5666" s="2" t="str">
        <f t="shared" si="116"/>
        <v>CombatExtended.AmmoDef+Ammo_8x50mmRMannlicher_HE.label</v>
      </c>
      <c r="C5666" s="2" t="str">
        <f t="shared" si="117"/>
        <v>CombatExtended.AmmoDef+Ammo_8x50mmRMannlicher_HE.label</v>
      </c>
      <c r="D5666" s="2" t="s">
        <v>31988</v>
      </c>
      <c r="E5666" s="2">
        <f>IF(ISERROR(B5666),"",MATCH(C5666,'240206'!$A$2:$A$11370,0))</f>
        <v>4977</v>
      </c>
    </row>
    <row r="5667" spans="1:5">
      <c r="A5667" s="2" t="s">
        <v>31987</v>
      </c>
      <c r="B5667" s="2" t="str">
        <f t="shared" si="116"/>
        <v>CombatExtended.AmmoDef+Ammo_8x50mmRMannlicher_HE.description</v>
      </c>
      <c r="C5667" s="2" t="str">
        <f t="shared" si="117"/>
        <v>CombatExtended.AmmoDef+Ammo_8x50mmRMannlicher_HE.description</v>
      </c>
      <c r="D5667" s="2" t="s">
        <v>31983</v>
      </c>
      <c r="E5667" s="2">
        <f>IF(ISERROR(B5667),"",MATCH(C5667,'240206'!$A$2:$A$11370,0))</f>
        <v>4976</v>
      </c>
    </row>
    <row r="5668" spans="1:5">
      <c r="A5668" s="2" t="s">
        <v>31986</v>
      </c>
      <c r="B5668" s="2" t="str">
        <f t="shared" si="116"/>
        <v>CombatExtended.AmmoDef+Ammo_8x50mmRMannlicher_Sabot.label</v>
      </c>
      <c r="C5668" s="2" t="str">
        <f t="shared" si="117"/>
        <v>CombatExtended.AmmoDef+Ammo_8x50mmRMannlicher_Sabot.label</v>
      </c>
      <c r="D5668" s="2" t="s">
        <v>31985</v>
      </c>
      <c r="E5668" s="2">
        <f>IF(ISERROR(B5668),"",MATCH(C5668,'240206'!$A$2:$A$11370,0))</f>
        <v>4979</v>
      </c>
    </row>
    <row r="5669" spans="1:5">
      <c r="A5669" s="2" t="s">
        <v>31984</v>
      </c>
      <c r="B5669" s="2" t="str">
        <f t="shared" si="116"/>
        <v>CombatExtended.AmmoDef+Ammo_8x50mmRMannlicher_Sabot.description</v>
      </c>
      <c r="C5669" s="2" t="str">
        <f t="shared" si="117"/>
        <v>CombatExtended.AmmoDef+Ammo_8x50mmRMannlicher_Sabot.description</v>
      </c>
      <c r="D5669" s="2" t="s">
        <v>31983</v>
      </c>
      <c r="E5669" s="2">
        <f>IF(ISERROR(B5669),"",MATCH(C5669,'240206'!$A$2:$A$11370,0))</f>
        <v>4978</v>
      </c>
    </row>
    <row r="5670" spans="1:5">
      <c r="A5670" s="2" t="s">
        <v>14094</v>
      </c>
      <c r="B5670" s="2" t="str">
        <f t="shared" si="116"/>
        <v>ThingDef+Bullet_8x50mmRMannlicher_FMJ.label</v>
      </c>
      <c r="C5670" s="2" t="str">
        <f t="shared" si="117"/>
        <v>ThingDef+Bullet_8x50mmRMannlicher_FMJ.label</v>
      </c>
      <c r="D5670" s="2" t="s">
        <v>31982</v>
      </c>
      <c r="E5670" s="2">
        <f>IF(ISERROR(B5670),"",MATCH(C5670,'240206'!$A$2:$A$11370,0))</f>
        <v>4980</v>
      </c>
    </row>
    <row r="5671" spans="1:5">
      <c r="A5671" s="2" t="s">
        <v>14097</v>
      </c>
      <c r="B5671" s="2" t="str">
        <f t="shared" si="116"/>
        <v>ThingDef+Bullet_8x50mmRMannlicher_AP.label</v>
      </c>
      <c r="C5671" s="2" t="str">
        <f t="shared" si="117"/>
        <v>ThingDef+Bullet_8x50mmRMannlicher_AP.label</v>
      </c>
      <c r="D5671" s="2" t="s">
        <v>31981</v>
      </c>
      <c r="E5671" s="2">
        <f>IF(ISERROR(B5671),"",MATCH(C5671,'240206'!$A$2:$A$11370,0))</f>
        <v>4981</v>
      </c>
    </row>
    <row r="5672" spans="1:5">
      <c r="A5672" s="2" t="s">
        <v>14100</v>
      </c>
      <c r="B5672" s="2" t="str">
        <f t="shared" si="116"/>
        <v>ThingDef+Bullet_8x50mmRMannlicher_HP.label</v>
      </c>
      <c r="C5672" s="2" t="str">
        <f t="shared" si="117"/>
        <v>ThingDef+Bullet_8x50mmRMannlicher_HP.label</v>
      </c>
      <c r="D5672" s="2" t="s">
        <v>31980</v>
      </c>
      <c r="E5672" s="2">
        <f>IF(ISERROR(B5672),"",MATCH(C5672,'240206'!$A$2:$A$11370,0))</f>
        <v>4982</v>
      </c>
    </row>
    <row r="5673" spans="1:5">
      <c r="A5673" s="2" t="s">
        <v>14103</v>
      </c>
      <c r="B5673" s="2" t="str">
        <f t="shared" si="116"/>
        <v>ThingDef+Bullet_8x50mmRMannlicher_Incendiary.label</v>
      </c>
      <c r="C5673" s="2" t="str">
        <f t="shared" si="117"/>
        <v>ThingDef+Bullet_8x50mmRMannlicher_Incendiary.label</v>
      </c>
      <c r="D5673" s="2" t="s">
        <v>31979</v>
      </c>
      <c r="E5673" s="2">
        <f>IF(ISERROR(B5673),"",MATCH(C5673,'240206'!$A$2:$A$11370,0))</f>
        <v>4983</v>
      </c>
    </row>
    <row r="5674" spans="1:5">
      <c r="A5674" s="2" t="s">
        <v>14106</v>
      </c>
      <c r="B5674" s="2" t="str">
        <f t="shared" ref="B5674:B5737" si="118">IF(OR(ISNUMBER(FIND("+Ammo_",A5674)),ISNUMBER(FIND("+Shell_",A5674)),ISNUMBER(FIND("+Weapon_",A5674))),SUBSTITUTE(A5674,"ThingDef+","CombatExtended.AmmoDef+"),A5674)</f>
        <v>ThingDef+Bullet_8x50mmRMannlicher_HE.label</v>
      </c>
      <c r="C5674" s="2" t="str">
        <f t="shared" si="117"/>
        <v>ThingDef+Bullet_8x50mmRMannlicher_HE.label</v>
      </c>
      <c r="D5674" s="2" t="s">
        <v>31978</v>
      </c>
      <c r="E5674" s="2">
        <f>IF(ISERROR(B5674),"",MATCH(C5674,'240206'!$A$2:$A$11370,0))</f>
        <v>4984</v>
      </c>
    </row>
    <row r="5675" spans="1:5">
      <c r="A5675" s="2" t="s">
        <v>14109</v>
      </c>
      <c r="B5675" s="2" t="str">
        <f t="shared" si="118"/>
        <v>ThingDef+Bullet_8x50mmRMannlicher_Sabot.label</v>
      </c>
      <c r="C5675" s="2" t="str">
        <f t="shared" si="117"/>
        <v>ThingDef+Bullet_8x50mmRMannlicher_Sabot.label</v>
      </c>
      <c r="D5675" s="2" t="s">
        <v>31977</v>
      </c>
      <c r="E5675" s="2">
        <f>IF(ISERROR(B5675),"",MATCH(C5675,'240206'!$A$2:$A$11370,0))</f>
        <v>4985</v>
      </c>
    </row>
    <row r="5676" spans="1:5">
      <c r="A5676" s="2" t="s">
        <v>27129</v>
      </c>
      <c r="B5676" s="2" t="str">
        <f t="shared" si="118"/>
        <v>CombatExtended.AmmoDef+Ammo_9x39mmSoviet_FMJ.label</v>
      </c>
      <c r="C5676" s="2" t="str">
        <f t="shared" si="117"/>
        <v>CombatExtended.AmmoDef+Ammo_9x39mmSoviet_FMJ.label</v>
      </c>
      <c r="D5676" s="2" t="s">
        <v>27128</v>
      </c>
      <c r="E5676" s="2">
        <f>IF(ISERROR(B5676),"",MATCH(C5676,'240206'!$A$2:$A$11370,0))</f>
        <v>5007</v>
      </c>
    </row>
    <row r="5677" spans="1:5">
      <c r="A5677" s="2" t="s">
        <v>27130</v>
      </c>
      <c r="B5677" s="2" t="str">
        <f t="shared" si="118"/>
        <v>CombatExtended.AmmoDef+Ammo_9x39mmSoviet_FMJ.description</v>
      </c>
      <c r="C5677" s="2" t="str">
        <f t="shared" si="117"/>
        <v>CombatExtended.AmmoDef+Ammo_9x39mmSoviet_FMJ.description</v>
      </c>
      <c r="D5677" s="2" t="s">
        <v>27114</v>
      </c>
      <c r="E5677" s="2">
        <f>IF(ISERROR(B5677),"",MATCH(C5677,'240206'!$A$2:$A$11370,0))</f>
        <v>5006</v>
      </c>
    </row>
    <row r="5678" spans="1:5">
      <c r="A5678" s="2" t="s">
        <v>27126</v>
      </c>
      <c r="B5678" s="2" t="str">
        <f t="shared" si="118"/>
        <v>CombatExtended.AmmoDef+Ammo_9x39mmSoviet_AP.label</v>
      </c>
      <c r="C5678" s="2" t="str">
        <f t="shared" si="117"/>
        <v>CombatExtended.AmmoDef+Ammo_9x39mmSoviet_AP.label</v>
      </c>
      <c r="D5678" s="2" t="s">
        <v>27125</v>
      </c>
      <c r="E5678" s="2">
        <f>IF(ISERROR(B5678),"",MATCH(C5678,'240206'!$A$2:$A$11370,0))</f>
        <v>5009</v>
      </c>
    </row>
    <row r="5679" spans="1:5">
      <c r="A5679" s="2" t="s">
        <v>27127</v>
      </c>
      <c r="B5679" s="2" t="str">
        <f t="shared" si="118"/>
        <v>CombatExtended.AmmoDef+Ammo_9x39mmSoviet_AP.description</v>
      </c>
      <c r="C5679" s="2" t="str">
        <f t="shared" si="117"/>
        <v>CombatExtended.AmmoDef+Ammo_9x39mmSoviet_AP.description</v>
      </c>
      <c r="D5679" s="2" t="s">
        <v>27114</v>
      </c>
      <c r="E5679" s="2">
        <f>IF(ISERROR(B5679),"",MATCH(C5679,'240206'!$A$2:$A$11370,0))</f>
        <v>5008</v>
      </c>
    </row>
    <row r="5680" spans="1:5">
      <c r="A5680" s="2" t="s">
        <v>27123</v>
      </c>
      <c r="B5680" s="2" t="str">
        <f t="shared" si="118"/>
        <v>CombatExtended.AmmoDef+Ammo_9x39mmSoviet_HP.label</v>
      </c>
      <c r="C5680" s="2" t="str">
        <f t="shared" si="117"/>
        <v>CombatExtended.AmmoDef+Ammo_9x39mmSoviet_HP.label</v>
      </c>
      <c r="D5680" s="2" t="s">
        <v>27122</v>
      </c>
      <c r="E5680" s="2">
        <f>IF(ISERROR(B5680),"",MATCH(C5680,'240206'!$A$2:$A$11370,0))</f>
        <v>5011</v>
      </c>
    </row>
    <row r="5681" spans="1:5">
      <c r="A5681" s="2" t="s">
        <v>27124</v>
      </c>
      <c r="B5681" s="2" t="str">
        <f t="shared" si="118"/>
        <v>CombatExtended.AmmoDef+Ammo_9x39mmSoviet_HP.description</v>
      </c>
      <c r="C5681" s="2" t="str">
        <f t="shared" si="117"/>
        <v>CombatExtended.AmmoDef+Ammo_9x39mmSoviet_HP.description</v>
      </c>
      <c r="D5681" s="2" t="s">
        <v>27114</v>
      </c>
      <c r="E5681" s="2">
        <f>IF(ISERROR(B5681),"",MATCH(C5681,'240206'!$A$2:$A$11370,0))</f>
        <v>5010</v>
      </c>
    </row>
    <row r="5682" spans="1:5">
      <c r="A5682" s="2" t="s">
        <v>27120</v>
      </c>
      <c r="B5682" s="2" t="str">
        <f t="shared" si="118"/>
        <v>CombatExtended.AmmoDef+Ammo_9x39mmSoviet_Incendiary.label</v>
      </c>
      <c r="C5682" s="2" t="str">
        <f t="shared" si="117"/>
        <v>CombatExtended.AmmoDef+Ammo_9x39mmSoviet_Incendiary.label</v>
      </c>
      <c r="D5682" s="2" t="s">
        <v>27119</v>
      </c>
      <c r="E5682" s="2">
        <f>IF(ISERROR(B5682),"",MATCH(C5682,'240206'!$A$2:$A$11370,0))</f>
        <v>5013</v>
      </c>
    </row>
    <row r="5683" spans="1:5">
      <c r="A5683" s="2" t="s">
        <v>27121</v>
      </c>
      <c r="B5683" s="2" t="str">
        <f t="shared" si="118"/>
        <v>CombatExtended.AmmoDef+Ammo_9x39mmSoviet_Incendiary.description</v>
      </c>
      <c r="C5683" s="2" t="str">
        <f t="shared" si="117"/>
        <v>CombatExtended.AmmoDef+Ammo_9x39mmSoviet_Incendiary.description</v>
      </c>
      <c r="D5683" s="2" t="s">
        <v>27114</v>
      </c>
      <c r="E5683" s="2">
        <f>IF(ISERROR(B5683),"",MATCH(C5683,'240206'!$A$2:$A$11370,0))</f>
        <v>5012</v>
      </c>
    </row>
    <row r="5684" spans="1:5">
      <c r="A5684" s="2" t="s">
        <v>27117</v>
      </c>
      <c r="B5684" s="2" t="str">
        <f t="shared" si="118"/>
        <v>CombatExtended.AmmoDef+Ammo_9x39mmSoviet_HE.label</v>
      </c>
      <c r="C5684" s="2" t="str">
        <f t="shared" si="117"/>
        <v>CombatExtended.AmmoDef+Ammo_9x39mmSoviet_HE.label</v>
      </c>
      <c r="D5684" s="2" t="s">
        <v>27116</v>
      </c>
      <c r="E5684" s="2">
        <f>IF(ISERROR(B5684),"",MATCH(C5684,'240206'!$A$2:$A$11370,0))</f>
        <v>5015</v>
      </c>
    </row>
    <row r="5685" spans="1:5">
      <c r="A5685" s="2" t="s">
        <v>27118</v>
      </c>
      <c r="B5685" s="2" t="str">
        <f t="shared" si="118"/>
        <v>CombatExtended.AmmoDef+Ammo_9x39mmSoviet_HE.description</v>
      </c>
      <c r="C5685" s="2" t="str">
        <f t="shared" si="117"/>
        <v>CombatExtended.AmmoDef+Ammo_9x39mmSoviet_HE.description</v>
      </c>
      <c r="D5685" s="2" t="s">
        <v>27114</v>
      </c>
      <c r="E5685" s="2">
        <f>IF(ISERROR(B5685),"",MATCH(C5685,'240206'!$A$2:$A$11370,0))</f>
        <v>5014</v>
      </c>
    </row>
    <row r="5686" spans="1:5">
      <c r="A5686" s="2" t="s">
        <v>27113</v>
      </c>
      <c r="B5686" s="2" t="str">
        <f t="shared" si="118"/>
        <v>CombatExtended.AmmoDef+Ammo_9x39mmSoviet_Sabot.label</v>
      </c>
      <c r="C5686" s="2" t="str">
        <f t="shared" si="117"/>
        <v>CombatExtended.AmmoDef+Ammo_9x39mmSoviet_Sabot.label</v>
      </c>
      <c r="D5686" s="2" t="s">
        <v>27112</v>
      </c>
      <c r="E5686" s="2">
        <f>IF(ISERROR(B5686),"",MATCH(C5686,'240206'!$A$2:$A$11370,0))</f>
        <v>5017</v>
      </c>
    </row>
    <row r="5687" spans="1:5">
      <c r="A5687" s="2" t="s">
        <v>27115</v>
      </c>
      <c r="B5687" s="2" t="str">
        <f t="shared" si="118"/>
        <v>CombatExtended.AmmoDef+Ammo_9x39mmSoviet_Sabot.description</v>
      </c>
      <c r="C5687" s="2" t="str">
        <f t="shared" si="117"/>
        <v>CombatExtended.AmmoDef+Ammo_9x39mmSoviet_Sabot.description</v>
      </c>
      <c r="D5687" s="2" t="s">
        <v>27114</v>
      </c>
      <c r="E5687" s="2">
        <f>IF(ISERROR(B5687),"",MATCH(C5687,'240206'!$A$2:$A$11370,0))</f>
        <v>5016</v>
      </c>
    </row>
    <row r="5688" spans="1:5">
      <c r="A5688" s="2" t="s">
        <v>14201</v>
      </c>
      <c r="B5688" s="2" t="str">
        <f t="shared" si="118"/>
        <v>ThingDef+Bullet_9x39mmSoviet_FMJ.label</v>
      </c>
      <c r="C5688" s="2" t="str">
        <f t="shared" si="117"/>
        <v>ThingDef+Bullet_9x39mmSoviet_FMJ.label</v>
      </c>
      <c r="D5688" s="2" t="s">
        <v>27111</v>
      </c>
      <c r="E5688" s="2">
        <f>IF(ISERROR(B5688),"",MATCH(C5688,'240206'!$A$2:$A$11370,0))</f>
        <v>5018</v>
      </c>
    </row>
    <row r="5689" spans="1:5">
      <c r="A5689" s="2" t="s">
        <v>14204</v>
      </c>
      <c r="B5689" s="2" t="str">
        <f t="shared" si="118"/>
        <v>ThingDef+Bullet_9x39mmSoviet_AP.label</v>
      </c>
      <c r="C5689" s="2" t="str">
        <f t="shared" si="117"/>
        <v>ThingDef+Bullet_9x39mmSoviet_AP.label</v>
      </c>
      <c r="D5689" s="2" t="s">
        <v>27110</v>
      </c>
      <c r="E5689" s="2">
        <f>IF(ISERROR(B5689),"",MATCH(C5689,'240206'!$A$2:$A$11370,0))</f>
        <v>5019</v>
      </c>
    </row>
    <row r="5690" spans="1:5">
      <c r="A5690" s="2" t="s">
        <v>14207</v>
      </c>
      <c r="B5690" s="2" t="str">
        <f t="shared" si="118"/>
        <v>ThingDef+Bullet_9x39mmSoviet_HP.label</v>
      </c>
      <c r="C5690" s="2" t="str">
        <f t="shared" si="117"/>
        <v>ThingDef+Bullet_9x39mmSoviet_HP.label</v>
      </c>
      <c r="D5690" s="2" t="s">
        <v>27109</v>
      </c>
      <c r="E5690" s="2">
        <f>IF(ISERROR(B5690),"",MATCH(C5690,'240206'!$A$2:$A$11370,0))</f>
        <v>5020</v>
      </c>
    </row>
    <row r="5691" spans="1:5">
      <c r="A5691" s="2" t="s">
        <v>14210</v>
      </c>
      <c r="B5691" s="2" t="str">
        <f t="shared" si="118"/>
        <v>ThingDef+Bullet_9x39mmSoviet_Incendiary.label</v>
      </c>
      <c r="C5691" s="2" t="str">
        <f t="shared" si="117"/>
        <v>ThingDef+Bullet_9x39mmSoviet_Incendiary.label</v>
      </c>
      <c r="D5691" s="2" t="s">
        <v>27108</v>
      </c>
      <c r="E5691" s="2">
        <f>IF(ISERROR(B5691),"",MATCH(C5691,'240206'!$A$2:$A$11370,0))</f>
        <v>5021</v>
      </c>
    </row>
    <row r="5692" spans="1:5">
      <c r="A5692" s="2" t="s">
        <v>14213</v>
      </c>
      <c r="B5692" s="2" t="str">
        <f t="shared" si="118"/>
        <v>ThingDef+Bullet_9x39mmSoviet_HE.label</v>
      </c>
      <c r="C5692" s="2" t="str">
        <f t="shared" si="117"/>
        <v>ThingDef+Bullet_9x39mmSoviet_HE.label</v>
      </c>
      <c r="D5692" s="2" t="s">
        <v>27107</v>
      </c>
      <c r="E5692" s="2">
        <f>IF(ISERROR(B5692),"",MATCH(C5692,'240206'!$A$2:$A$11370,0))</f>
        <v>5022</v>
      </c>
    </row>
    <row r="5693" spans="1:5">
      <c r="A5693" s="2" t="s">
        <v>14216</v>
      </c>
      <c r="B5693" s="2" t="str">
        <f t="shared" si="118"/>
        <v>ThingDef+Bullet_9x39mmSoviet_Sabot.label</v>
      </c>
      <c r="C5693" s="2" t="str">
        <f t="shared" si="117"/>
        <v>ThingDef+Bullet_9x39mmSoviet_Sabot.label</v>
      </c>
      <c r="D5693" s="2" t="s">
        <v>27106</v>
      </c>
      <c r="E5693" s="2">
        <f>IF(ISERROR(B5693),"",MATCH(C5693,'240206'!$A$2:$A$11370,0))</f>
        <v>5023</v>
      </c>
    </row>
    <row r="5694" spans="1:5">
      <c r="A5694" s="2" t="s">
        <v>14273</v>
      </c>
      <c r="B5694" s="2" t="str">
        <f t="shared" si="118"/>
        <v>ThingDef+Bullet_127mmJavelinMissile.label</v>
      </c>
      <c r="C5694" s="2" t="str">
        <f t="shared" si="117"/>
        <v>ThingDef+Bullet_127mmJavelinMissile.label</v>
      </c>
      <c r="D5694" s="2" t="s">
        <v>27105</v>
      </c>
      <c r="E5694" s="2">
        <f>IF(ISERROR(B5694),"",MATCH(C5694,'240206'!$A$2:$A$11370,0))</f>
        <v>5042</v>
      </c>
    </row>
    <row r="5695" spans="1:5">
      <c r="A5695" s="2" t="s">
        <v>27102</v>
      </c>
      <c r="B5695" s="2" t="str">
        <f t="shared" si="118"/>
        <v>CombatExtended.AmmoDef+Ammo_130mmType63_HE.label</v>
      </c>
      <c r="C5695" s="2" t="str">
        <f t="shared" si="117"/>
        <v>CombatExtended.AmmoDef+Ammo_130mmType63_HE.label</v>
      </c>
      <c r="D5695" s="2" t="s">
        <v>27101</v>
      </c>
      <c r="E5695" s="2">
        <f>IF(ISERROR(B5695),"",MATCH(C5695,'240206'!$A$2:$A$11370,0))</f>
        <v>5046</v>
      </c>
    </row>
    <row r="5696" spans="1:5">
      <c r="A5696" s="2" t="s">
        <v>27104</v>
      </c>
      <c r="B5696" s="2" t="str">
        <f t="shared" si="118"/>
        <v>CombatExtended.AmmoDef+Ammo_130mmType63_HE.description</v>
      </c>
      <c r="C5696" s="2" t="str">
        <f t="shared" si="117"/>
        <v>CombatExtended.AmmoDef+Ammo_130mmType63_HE.description</v>
      </c>
      <c r="D5696" s="2" t="s">
        <v>27103</v>
      </c>
      <c r="E5696" s="2">
        <f>IF(ISERROR(B5696),"",MATCH(C5696,'240206'!$A$2:$A$11370,0))</f>
        <v>5045</v>
      </c>
    </row>
    <row r="5697" spans="1:5">
      <c r="A5697" s="2" t="s">
        <v>14288</v>
      </c>
      <c r="B5697" s="2" t="str">
        <f t="shared" si="118"/>
        <v>ThingDef+Bullet_130mmType63_HE.label</v>
      </c>
      <c r="C5697" s="2" t="str">
        <f t="shared" si="117"/>
        <v>ThingDef+Bullet_130mmType63_HE.label</v>
      </c>
      <c r="D5697" s="2" t="s">
        <v>27101</v>
      </c>
      <c r="E5697" s="2">
        <f>IF(ISERROR(B5697),"",MATCH(C5697,'240206'!$A$2:$A$11370,0))</f>
        <v>5047</v>
      </c>
    </row>
    <row r="5698" spans="1:5">
      <c r="A5698" s="2" t="s">
        <v>31976</v>
      </c>
      <c r="B5698" s="2" t="str">
        <f t="shared" si="118"/>
        <v>CombatExtended.AmmoDef+Ammo_132mmM13_HE.label</v>
      </c>
      <c r="C5698" s="2" t="str">
        <f t="shared" si="117"/>
        <v>CombatExtended.AmmoDef+Ammo_132mmM13_HE.label</v>
      </c>
      <c r="D5698" s="2" t="s">
        <v>31973</v>
      </c>
      <c r="E5698" s="2">
        <f>IF(ISERROR(B5698),"",MATCH(C5698,'240206'!$A$2:$A$11370,0))</f>
        <v>5054</v>
      </c>
    </row>
    <row r="5699" spans="1:5">
      <c r="A5699" s="2" t="s">
        <v>31975</v>
      </c>
      <c r="B5699" s="2" t="str">
        <f t="shared" si="118"/>
        <v>CombatExtended.AmmoDef+Ammo_132mmM13_HE.description</v>
      </c>
      <c r="C5699" s="2" t="str">
        <f t="shared" ref="C5699:C5762" si="119">IF(B5699="",A5699,B5699)</f>
        <v>CombatExtended.AmmoDef+Ammo_132mmM13_HE.description</v>
      </c>
      <c r="D5699" s="2" t="s">
        <v>31974</v>
      </c>
      <c r="E5699" s="2">
        <f>IF(ISERROR(B5699),"",MATCH(C5699,'240206'!$A$2:$A$11370,0))</f>
        <v>5053</v>
      </c>
    </row>
    <row r="5700" spans="1:5">
      <c r="A5700" s="2" t="s">
        <v>38647</v>
      </c>
      <c r="B5700" s="1" t="s">
        <v>14311</v>
      </c>
      <c r="C5700" s="2" t="str">
        <f t="shared" si="119"/>
        <v>CombatExtended.AmmoDef+Bullet_132mmM13_HE.label</v>
      </c>
      <c r="D5700" s="2" t="s">
        <v>31973</v>
      </c>
      <c r="E5700" s="2">
        <f>IF(ISERROR(B5700),"",MATCH(C5700,'240206'!$A$2:$A$11370,0))</f>
        <v>5055</v>
      </c>
    </row>
    <row r="5701" spans="1:5">
      <c r="A5701" s="2" t="s">
        <v>14322</v>
      </c>
      <c r="B5701" s="2" t="str">
        <f t="shared" si="118"/>
        <v>ThingDef+Bullet_150mmMBTLAWMissile.label</v>
      </c>
      <c r="C5701" s="2" t="str">
        <f t="shared" si="119"/>
        <v>ThingDef+Bullet_150mmMBTLAWMissile.label</v>
      </c>
      <c r="D5701" s="2" t="s">
        <v>27100</v>
      </c>
      <c r="E5701" s="2">
        <f>IF(ISERROR(B5701),"",MATCH(C5701,'240206'!$A$2:$A$11370,0))</f>
        <v>5059</v>
      </c>
    </row>
    <row r="5702" spans="1:5">
      <c r="A5702" s="2" t="s">
        <v>27097</v>
      </c>
      <c r="B5702" s="2" t="str">
        <f t="shared" si="118"/>
        <v>CombatExtended.AmmoDef+Ammo_20mmFliegerfaust_HE.label</v>
      </c>
      <c r="C5702" s="2" t="str">
        <f t="shared" si="119"/>
        <v>CombatExtended.AmmoDef+Ammo_20mmFliegerfaust_HE.label</v>
      </c>
      <c r="D5702" s="2" t="s">
        <v>27096</v>
      </c>
      <c r="E5702" s="2">
        <f>IF(ISERROR(B5702),"",MATCH(C5702,'240206'!$A$2:$A$11370,0))</f>
        <v>5062</v>
      </c>
    </row>
    <row r="5703" spans="1:5">
      <c r="A5703" s="2" t="s">
        <v>27099</v>
      </c>
      <c r="B5703" s="2" t="str">
        <f t="shared" si="118"/>
        <v>CombatExtended.AmmoDef+Ammo_20mmFliegerfaust_HE.description</v>
      </c>
      <c r="C5703" s="2" t="str">
        <f t="shared" si="119"/>
        <v>CombatExtended.AmmoDef+Ammo_20mmFliegerfaust_HE.description</v>
      </c>
      <c r="D5703" s="2" t="s">
        <v>27098</v>
      </c>
      <c r="E5703" s="2">
        <f>IF(ISERROR(B5703),"",MATCH(C5703,'240206'!$A$2:$A$11370,0))</f>
        <v>5061</v>
      </c>
    </row>
    <row r="5704" spans="1:5">
      <c r="A5704" s="2" t="s">
        <v>14334</v>
      </c>
      <c r="B5704" s="2" t="str">
        <f t="shared" si="118"/>
        <v>ThingDef+Bullet_20mmFliegerfaust_HE.label</v>
      </c>
      <c r="C5704" s="2" t="str">
        <f t="shared" si="119"/>
        <v>ThingDef+Bullet_20mmFliegerfaust_HE.label</v>
      </c>
      <c r="D5704" s="2" t="s">
        <v>27096</v>
      </c>
      <c r="E5704" s="2">
        <f>IF(ISERROR(B5704),"",MATCH(C5704,'240206'!$A$2:$A$11370,0))</f>
        <v>5063</v>
      </c>
    </row>
    <row r="5705" spans="1:5">
      <c r="A5705" s="2" t="s">
        <v>31972</v>
      </c>
      <c r="B5705" s="2" t="str">
        <f t="shared" si="118"/>
        <v>CombatExtended.AmmoDef+Ammo_50mmRocket_HE.label</v>
      </c>
      <c r="C5705" s="2" t="str">
        <f t="shared" si="119"/>
        <v>CombatExtended.AmmoDef+Ammo_50mmRocket_HE.label</v>
      </c>
      <c r="D5705" s="2" t="s">
        <v>31970</v>
      </c>
      <c r="E5705" s="2">
        <f>IF(ISERROR(B5705),"",MATCH(C5705,'240206'!$A$2:$A$11370,0))</f>
        <v>5069</v>
      </c>
    </row>
    <row r="5706" spans="1:5">
      <c r="A5706" s="2" t="s">
        <v>31971</v>
      </c>
      <c r="B5706" s="2" t="str">
        <f t="shared" si="118"/>
        <v>CombatExtended.AmmoDef+Ammo_50mmRocket_HE.description</v>
      </c>
      <c r="C5706" s="2" t="str">
        <f t="shared" si="119"/>
        <v>CombatExtended.AmmoDef+Ammo_50mmRocket_HE.description</v>
      </c>
      <c r="D5706" s="2" t="s">
        <v>31963</v>
      </c>
      <c r="E5706" s="2">
        <f>IF(ISERROR(B5706),"",MATCH(C5706,'240206'!$A$2:$A$11370,0))</f>
        <v>5068</v>
      </c>
    </row>
    <row r="5707" spans="1:5">
      <c r="A5707" s="2" t="s">
        <v>14355</v>
      </c>
      <c r="B5707" s="2" t="str">
        <f t="shared" si="118"/>
        <v>ThingDef+Bullet_50mmRocket_HE.label</v>
      </c>
      <c r="C5707" s="2" t="str">
        <f t="shared" si="119"/>
        <v>ThingDef+Bullet_50mmRocket_HE.label</v>
      </c>
      <c r="D5707" s="2" t="s">
        <v>31970</v>
      </c>
      <c r="E5707" s="2">
        <f>IF(ISERROR(B5707),"",MATCH(C5707,'240206'!$A$2:$A$11370,0))</f>
        <v>5070</v>
      </c>
    </row>
    <row r="5708" spans="1:5">
      <c r="A5708" s="2" t="s">
        <v>31969</v>
      </c>
      <c r="B5708" s="2" t="str">
        <f t="shared" si="118"/>
        <v>CombatExtended.AmmoDef+Ammo_57mmRocket_HE.label</v>
      </c>
      <c r="C5708" s="2" t="str">
        <f t="shared" si="119"/>
        <v>CombatExtended.AmmoDef+Ammo_57mmRocket_HE.label</v>
      </c>
      <c r="D5708" s="2" t="s">
        <v>31959</v>
      </c>
      <c r="E5708" s="2">
        <f>IF(ISERROR(B5708),"",MATCH(C5708,'240206'!$A$2:$A$11370,0))</f>
        <v>5078</v>
      </c>
    </row>
    <row r="5709" spans="1:5">
      <c r="A5709" s="2" t="s">
        <v>31968</v>
      </c>
      <c r="B5709" s="2" t="str">
        <f t="shared" si="118"/>
        <v>CombatExtended.AmmoDef+Ammo_57mmRocket_HE.description</v>
      </c>
      <c r="C5709" s="2" t="str">
        <f t="shared" si="119"/>
        <v>CombatExtended.AmmoDef+Ammo_57mmRocket_HE.description</v>
      </c>
      <c r="D5709" s="2" t="s">
        <v>31963</v>
      </c>
      <c r="E5709" s="2">
        <f>IF(ISERROR(B5709),"",MATCH(C5709,'240206'!$A$2:$A$11370,0))</f>
        <v>5077</v>
      </c>
    </row>
    <row r="5710" spans="1:5">
      <c r="A5710" s="2" t="s">
        <v>31967</v>
      </c>
      <c r="B5710" s="2" t="str">
        <f t="shared" si="118"/>
        <v>CombatExtended.AmmoDef+Ammo_57mmRocket_HEAT.label</v>
      </c>
      <c r="C5710" s="2" t="str">
        <f t="shared" si="119"/>
        <v>CombatExtended.AmmoDef+Ammo_57mmRocket_HEAT.label</v>
      </c>
      <c r="D5710" s="2" t="s">
        <v>31957</v>
      </c>
      <c r="E5710" s="2">
        <f>IF(ISERROR(B5710),"",MATCH(C5710,'240206'!$A$2:$A$11370,0))</f>
        <v>5080</v>
      </c>
    </row>
    <row r="5711" spans="1:5">
      <c r="A5711" s="2" t="s">
        <v>31966</v>
      </c>
      <c r="B5711" s="2" t="str">
        <f t="shared" si="118"/>
        <v>CombatExtended.AmmoDef+Ammo_57mmRocket_HEAT.description</v>
      </c>
      <c r="C5711" s="2" t="str">
        <f t="shared" si="119"/>
        <v>CombatExtended.AmmoDef+Ammo_57mmRocket_HEAT.description</v>
      </c>
      <c r="D5711" s="2" t="s">
        <v>31963</v>
      </c>
      <c r="E5711" s="2">
        <f>IF(ISERROR(B5711),"",MATCH(C5711,'240206'!$A$2:$A$11370,0))</f>
        <v>5079</v>
      </c>
    </row>
    <row r="5712" spans="1:5">
      <c r="A5712" s="2" t="s">
        <v>31965</v>
      </c>
      <c r="B5712" s="2" t="str">
        <f t="shared" si="118"/>
        <v>CombatExtended.AmmoDef+Ammo_57mmRocket_Thermobaric.label</v>
      </c>
      <c r="C5712" s="2" t="str">
        <f t="shared" si="119"/>
        <v>CombatExtended.AmmoDef+Ammo_57mmRocket_Thermobaric.label</v>
      </c>
      <c r="D5712" s="2" t="s">
        <v>31955</v>
      </c>
      <c r="E5712" s="2">
        <f>IF(ISERROR(B5712),"",MATCH(C5712,'240206'!$A$2:$A$11370,0))</f>
        <v>5082</v>
      </c>
    </row>
    <row r="5713" spans="1:5">
      <c r="A5713" s="2" t="s">
        <v>31964</v>
      </c>
      <c r="B5713" s="2" t="str">
        <f t="shared" si="118"/>
        <v>CombatExtended.AmmoDef+Ammo_57mmRocket_Thermobaric.description</v>
      </c>
      <c r="C5713" s="2" t="str">
        <f t="shared" si="119"/>
        <v>CombatExtended.AmmoDef+Ammo_57mmRocket_Thermobaric.description</v>
      </c>
      <c r="D5713" s="2" t="s">
        <v>31963</v>
      </c>
      <c r="E5713" s="2">
        <f>IF(ISERROR(B5713),"",MATCH(C5713,'240206'!$A$2:$A$11370,0))</f>
        <v>5081</v>
      </c>
    </row>
    <row r="5714" spans="1:5">
      <c r="A5714" s="2" t="s">
        <v>31962</v>
      </c>
      <c r="B5714" s="2" t="s">
        <v>14388</v>
      </c>
      <c r="C5714" s="2" t="str">
        <f t="shared" si="119"/>
        <v>CombatExtended.AmmoDef+Bullet_57mmRocket_HE.label</v>
      </c>
      <c r="D5714" s="2" t="s">
        <v>31959</v>
      </c>
      <c r="E5714" s="2">
        <f>IF(ISERROR(B5714),"",MATCH(C5714,'240206'!$A$2:$A$11370,0))</f>
        <v>5083</v>
      </c>
    </row>
    <row r="5715" spans="1:5">
      <c r="A5715" s="2" t="s">
        <v>38646</v>
      </c>
      <c r="B5715" s="2" t="s">
        <v>14391</v>
      </c>
      <c r="C5715" s="2" t="str">
        <f t="shared" si="119"/>
        <v>CombatExtended.AmmoDef+Bullet_57mmRocket_HEAT.label</v>
      </c>
      <c r="D5715" s="2" t="s">
        <v>31957</v>
      </c>
      <c r="E5715" s="2">
        <f>IF(ISERROR(B5715),"",MATCH(C5715,'240206'!$A$2:$A$11370,0))</f>
        <v>5084</v>
      </c>
    </row>
    <row r="5716" spans="1:5">
      <c r="A5716" s="2" t="s">
        <v>31961</v>
      </c>
      <c r="B5716" s="2" t="s">
        <v>14394</v>
      </c>
      <c r="C5716" s="2" t="str">
        <f t="shared" si="119"/>
        <v>CombatExtended.AmmoDef+Bullet_57mmRocket_Thermobaric.label</v>
      </c>
      <c r="D5716" s="2" t="s">
        <v>31955</v>
      </c>
      <c r="E5716" s="2">
        <f>IF(ISERROR(B5716),"",MATCH(C5716,'240206'!$A$2:$A$11370,0))</f>
        <v>5085</v>
      </c>
    </row>
    <row r="5717" spans="1:5">
      <c r="A5717" s="2" t="s">
        <v>31960</v>
      </c>
      <c r="B5717" s="2" t="s">
        <v>14397</v>
      </c>
      <c r="C5717" s="2" t="str">
        <f t="shared" si="119"/>
        <v>CombatExtended.AmmoDef+Bullet_57mmRocket_HE_indirect.label</v>
      </c>
      <c r="D5717" s="2" t="s">
        <v>31959</v>
      </c>
      <c r="E5717" s="2">
        <f>IF(ISERROR(B5717),"",MATCH(C5717,'240206'!$A$2:$A$11370,0))</f>
        <v>5086</v>
      </c>
    </row>
    <row r="5718" spans="1:5">
      <c r="A5718" s="2" t="s">
        <v>31958</v>
      </c>
      <c r="B5718" s="2" t="s">
        <v>14399</v>
      </c>
      <c r="C5718" s="2" t="str">
        <f t="shared" si="119"/>
        <v>CombatExtended.AmmoDef+Bullet_57mmRocket_HEAT_indirect.label</v>
      </c>
      <c r="D5718" s="2" t="s">
        <v>31957</v>
      </c>
      <c r="E5718" s="2">
        <f>IF(ISERROR(B5718),"",MATCH(C5718,'240206'!$A$2:$A$11370,0))</f>
        <v>5087</v>
      </c>
    </row>
    <row r="5719" spans="1:5">
      <c r="A5719" s="2" t="s">
        <v>31956</v>
      </c>
      <c r="B5719" s="2" t="s">
        <v>14401</v>
      </c>
      <c r="C5719" s="2" t="str">
        <f t="shared" si="119"/>
        <v>CombatExtended.AmmoDef+Bullet_57mmRocket_Thermobaric_indirect.label</v>
      </c>
      <c r="D5719" s="2" t="s">
        <v>31955</v>
      </c>
      <c r="E5719" s="2">
        <f>IF(ISERROR(B5719),"",MATCH(C5719,'240206'!$A$2:$A$11370,0))</f>
        <v>5088</v>
      </c>
    </row>
    <row r="5720" spans="1:5">
      <c r="A5720" s="2" t="s">
        <v>27093</v>
      </c>
      <c r="B5720" s="2" t="str">
        <f t="shared" si="118"/>
        <v>CombatExtended.AmmoDef+Ammo_70mmAPKWS_HEAT.label</v>
      </c>
      <c r="C5720" s="2" t="str">
        <f t="shared" si="119"/>
        <v>CombatExtended.AmmoDef+Ammo_70mmAPKWS_HEAT.label</v>
      </c>
      <c r="D5720" s="2" t="s">
        <v>27092</v>
      </c>
      <c r="E5720" s="2">
        <f>IF(ISERROR(B5720),"",MATCH(C5720,'240206'!$A$2:$A$11370,0))</f>
        <v>5101</v>
      </c>
    </row>
    <row r="5721" spans="1:5">
      <c r="A5721" s="2" t="s">
        <v>27095</v>
      </c>
      <c r="B5721" s="2" t="str">
        <f t="shared" si="118"/>
        <v>CombatExtended.AmmoDef+Ammo_70mmAPKWS_HEAT.description</v>
      </c>
      <c r="C5721" s="2" t="str">
        <f t="shared" si="119"/>
        <v>CombatExtended.AmmoDef+Ammo_70mmAPKWS_HEAT.description</v>
      </c>
      <c r="D5721" s="2" t="s">
        <v>27094</v>
      </c>
      <c r="E5721" s="2">
        <f>IF(ISERROR(B5721),"",MATCH(C5721,'240206'!$A$2:$A$11370,0))</f>
        <v>5100</v>
      </c>
    </row>
    <row r="5722" spans="1:5">
      <c r="A5722" s="2" t="s">
        <v>14442</v>
      </c>
      <c r="B5722" s="2" t="str">
        <f t="shared" si="118"/>
        <v>ThingDef+Bullet_70mmAPKWS_HEAT.label</v>
      </c>
      <c r="C5722" s="2" t="str">
        <f t="shared" si="119"/>
        <v>ThingDef+Bullet_70mmAPKWS_HEAT.label</v>
      </c>
      <c r="D5722" s="2" t="s">
        <v>27092</v>
      </c>
      <c r="E5722" s="2">
        <f>IF(ISERROR(B5722),"",MATCH(C5722,'240206'!$A$2:$A$11370,0))</f>
        <v>5102</v>
      </c>
    </row>
    <row r="5723" spans="1:5">
      <c r="A5723" s="2" t="s">
        <v>27090</v>
      </c>
      <c r="B5723" s="2" t="str">
        <f t="shared" si="118"/>
        <v>CombatExtended.AmmoDef+Ammo_83mmSMAW_HEAT.label</v>
      </c>
      <c r="C5723" s="2" t="str">
        <f t="shared" si="119"/>
        <v>CombatExtended.AmmoDef+Ammo_83mmSMAW_HEAT.label</v>
      </c>
      <c r="D5723" s="2" t="s">
        <v>27083</v>
      </c>
      <c r="E5723" s="2">
        <f>IF(ISERROR(B5723),"",MATCH(C5723,'240206'!$A$2:$A$11370,0))</f>
        <v>5109</v>
      </c>
    </row>
    <row r="5724" spans="1:5">
      <c r="A5724" s="2" t="s">
        <v>27091</v>
      </c>
      <c r="B5724" s="2" t="str">
        <f t="shared" si="118"/>
        <v>CombatExtended.AmmoDef+Ammo_83mmSMAW_HEAT.description</v>
      </c>
      <c r="C5724" s="2" t="str">
        <f t="shared" si="119"/>
        <v>CombatExtended.AmmoDef+Ammo_83mmSMAW_HEAT.description</v>
      </c>
      <c r="D5724" s="2" t="s">
        <v>27085</v>
      </c>
      <c r="E5724" s="2">
        <f>IF(ISERROR(B5724),"",MATCH(C5724,'240206'!$A$2:$A$11370,0))</f>
        <v>5108</v>
      </c>
    </row>
    <row r="5725" spans="1:5">
      <c r="A5725" s="2" t="s">
        <v>27088</v>
      </c>
      <c r="B5725" s="2" t="str">
        <f t="shared" si="118"/>
        <v>CombatExtended.AmmoDef+Ammo_83mmSMAW_HE.label</v>
      </c>
      <c r="C5725" s="2" t="str">
        <f t="shared" si="119"/>
        <v>CombatExtended.AmmoDef+Ammo_83mmSMAW_HE.label</v>
      </c>
      <c r="D5725" s="2" t="s">
        <v>27082</v>
      </c>
      <c r="E5725" s="2">
        <f>IF(ISERROR(B5725),"",MATCH(C5725,'240206'!$A$2:$A$11370,0))</f>
        <v>5111</v>
      </c>
    </row>
    <row r="5726" spans="1:5">
      <c r="A5726" s="2" t="s">
        <v>27089</v>
      </c>
      <c r="B5726" s="2" t="str">
        <f t="shared" si="118"/>
        <v>CombatExtended.AmmoDef+Ammo_83mmSMAW_HE.description</v>
      </c>
      <c r="C5726" s="2" t="str">
        <f t="shared" si="119"/>
        <v>CombatExtended.AmmoDef+Ammo_83mmSMAW_HE.description</v>
      </c>
      <c r="D5726" s="2" t="s">
        <v>27085</v>
      </c>
      <c r="E5726" s="2">
        <f>IF(ISERROR(B5726),"",MATCH(C5726,'240206'!$A$2:$A$11370,0))</f>
        <v>5110</v>
      </c>
    </row>
    <row r="5727" spans="1:5">
      <c r="A5727" s="2" t="s">
        <v>27084</v>
      </c>
      <c r="B5727" s="2" t="str">
        <f t="shared" si="118"/>
        <v>CombatExtended.AmmoDef+Ammo_83mmSMAW_Thermobaric.label</v>
      </c>
      <c r="C5727" s="2" t="str">
        <f t="shared" si="119"/>
        <v>CombatExtended.AmmoDef+Ammo_83mmSMAW_Thermobaric.label</v>
      </c>
      <c r="D5727" s="2" t="s">
        <v>27081</v>
      </c>
      <c r="E5727" s="2">
        <f>IF(ISERROR(B5727),"",MATCH(C5727,'240206'!$A$2:$A$11370,0))</f>
        <v>5113</v>
      </c>
    </row>
    <row r="5728" spans="1:5">
      <c r="A5728" s="2" t="s">
        <v>27086</v>
      </c>
      <c r="B5728" s="2" t="str">
        <f t="shared" si="118"/>
        <v>CombatExtended.AmmoDef+Ammo_83mmSMAW_Thermobaric.description</v>
      </c>
      <c r="C5728" s="2" t="str">
        <f t="shared" si="119"/>
        <v>CombatExtended.AmmoDef+Ammo_83mmSMAW_Thermobaric.description</v>
      </c>
      <c r="D5728" s="2" t="s">
        <v>27085</v>
      </c>
      <c r="E5728" s="2">
        <f>IF(ISERROR(B5728),"",MATCH(C5728,'240206'!$A$2:$A$11370,0))</f>
        <v>5112</v>
      </c>
    </row>
    <row r="5729" spans="1:5">
      <c r="A5729" s="2" t="s">
        <v>14474</v>
      </c>
      <c r="B5729" s="2" t="str">
        <f t="shared" si="118"/>
        <v>ThingDef+Bullet_83mmSMAW_HEAT.label</v>
      </c>
      <c r="C5729" s="2" t="str">
        <f t="shared" si="119"/>
        <v>ThingDef+Bullet_83mmSMAW_HEAT.label</v>
      </c>
      <c r="D5729" s="2" t="s">
        <v>27083</v>
      </c>
      <c r="E5729" s="2">
        <f>IF(ISERROR(B5729),"",MATCH(C5729,'240206'!$A$2:$A$11370,0))</f>
        <v>5114</v>
      </c>
    </row>
    <row r="5730" spans="1:5">
      <c r="A5730" s="2" t="s">
        <v>14476</v>
      </c>
      <c r="B5730" s="2" t="str">
        <f t="shared" si="118"/>
        <v>ThingDef+Bullet_83mmSMAW_HE.label</v>
      </c>
      <c r="C5730" s="2" t="str">
        <f t="shared" si="119"/>
        <v>ThingDef+Bullet_83mmSMAW_HE.label</v>
      </c>
      <c r="D5730" s="2" t="s">
        <v>27082</v>
      </c>
      <c r="E5730" s="2">
        <f>IF(ISERROR(B5730),"",MATCH(C5730,'240206'!$A$2:$A$11370,0))</f>
        <v>5115</v>
      </c>
    </row>
    <row r="5731" spans="1:5">
      <c r="A5731" s="2" t="s">
        <v>14478</v>
      </c>
      <c r="B5731" s="2" t="str">
        <f t="shared" si="118"/>
        <v>ThingDef+Bullet_83mmSMAW_Thermobaric.label</v>
      </c>
      <c r="C5731" s="2" t="str">
        <f t="shared" si="119"/>
        <v>ThingDef+Bullet_83mmSMAW_Thermobaric.label</v>
      </c>
      <c r="D5731" s="2" t="s">
        <v>27081</v>
      </c>
      <c r="E5731" s="2">
        <f>IF(ISERROR(B5731),"",MATCH(C5731,'240206'!$A$2:$A$11370,0))</f>
        <v>5116</v>
      </c>
    </row>
    <row r="5732" spans="1:5">
      <c r="A5732" s="2" t="s">
        <v>14507</v>
      </c>
      <c r="B5732" s="2" t="str">
        <f t="shared" si="118"/>
        <v>ThingDef+Bullet_84mmAT4_HEAT.label</v>
      </c>
      <c r="C5732" s="2" t="str">
        <f t="shared" si="119"/>
        <v>ThingDef+Bullet_84mmAT4_HEAT.label</v>
      </c>
      <c r="D5732" s="2" t="s">
        <v>27080</v>
      </c>
      <c r="E5732" s="2">
        <f>IF(ISERROR(B5732),"",MATCH(C5732,'240206'!$A$2:$A$11370,0))</f>
        <v>5126</v>
      </c>
    </row>
    <row r="5733" spans="1:5">
      <c r="A5733" s="2" t="s">
        <v>27078</v>
      </c>
      <c r="B5733" s="2" t="str">
        <f t="shared" si="118"/>
        <v>CombatExtended.AmmoDef+Ammo_84x246mmR_HEAT.label</v>
      </c>
      <c r="C5733" s="2" t="str">
        <f t="shared" si="119"/>
        <v>CombatExtended.AmmoDef+Ammo_84x246mmR_HEAT.label</v>
      </c>
      <c r="D5733" s="2" t="s">
        <v>27074</v>
      </c>
      <c r="E5733" s="2">
        <f>IF(ISERROR(B5733),"",MATCH(C5733,'240206'!$A$2:$A$11370,0))</f>
        <v>5130</v>
      </c>
    </row>
    <row r="5734" spans="1:5">
      <c r="A5734" s="2" t="s">
        <v>27079</v>
      </c>
      <c r="B5734" s="2" t="str">
        <f t="shared" si="118"/>
        <v>CombatExtended.AmmoDef+Ammo_84x246mmR_HEAT.description</v>
      </c>
      <c r="C5734" s="2" t="str">
        <f t="shared" si="119"/>
        <v>CombatExtended.AmmoDef+Ammo_84x246mmR_HEAT.description</v>
      </c>
      <c r="D5734" s="2" t="s">
        <v>27076</v>
      </c>
      <c r="E5734" s="2">
        <f>IF(ISERROR(B5734),"",MATCH(C5734,'240206'!$A$2:$A$11370,0))</f>
        <v>5129</v>
      </c>
    </row>
    <row r="5735" spans="1:5">
      <c r="A5735" s="2" t="s">
        <v>27075</v>
      </c>
      <c r="B5735" s="2" t="str">
        <f t="shared" si="118"/>
        <v>CombatExtended.AmmoDef+Ammo_84x246mmR_HE.label</v>
      </c>
      <c r="C5735" s="2" t="str">
        <f t="shared" si="119"/>
        <v>CombatExtended.AmmoDef+Ammo_84x246mmR_HE.label</v>
      </c>
      <c r="D5735" s="2" t="s">
        <v>27072</v>
      </c>
      <c r="E5735" s="2">
        <f>IF(ISERROR(B5735),"",MATCH(C5735,'240206'!$A$2:$A$11370,0))</f>
        <v>5132</v>
      </c>
    </row>
    <row r="5736" spans="1:5">
      <c r="A5736" s="2" t="s">
        <v>27077</v>
      </c>
      <c r="B5736" s="2" t="str">
        <f t="shared" si="118"/>
        <v>CombatExtended.AmmoDef+Ammo_84x246mmR_HE.description</v>
      </c>
      <c r="C5736" s="2" t="str">
        <f t="shared" si="119"/>
        <v>CombatExtended.AmmoDef+Ammo_84x246mmR_HE.description</v>
      </c>
      <c r="D5736" s="2" t="s">
        <v>27076</v>
      </c>
      <c r="E5736" s="2">
        <f>IF(ISERROR(B5736),"",MATCH(C5736,'240206'!$A$2:$A$11370,0))</f>
        <v>5131</v>
      </c>
    </row>
    <row r="5737" spans="1:5">
      <c r="A5737" s="2" t="s">
        <v>14526</v>
      </c>
      <c r="B5737" s="2" t="str">
        <f t="shared" si="118"/>
        <v>ThingDef+Bullet_84x246mmR_HEAT.label</v>
      </c>
      <c r="C5737" s="2" t="str">
        <f t="shared" si="119"/>
        <v>ThingDef+Bullet_84x246mmR_HEAT.label</v>
      </c>
      <c r="D5737" s="2" t="s">
        <v>27074</v>
      </c>
      <c r="E5737" s="2">
        <f>IF(ISERROR(B5737),"",MATCH(C5737,'240206'!$A$2:$A$11370,0))</f>
        <v>5133</v>
      </c>
    </row>
    <row r="5738" spans="1:5">
      <c r="A5738" s="2" t="s">
        <v>27073</v>
      </c>
      <c r="B5738" s="2" t="str">
        <f t="shared" ref="B5738:B5801" si="120">IF(OR(ISNUMBER(FIND("+Ammo_",A5738)),ISNUMBER(FIND("+Shell_",A5738)),ISNUMBER(FIND("+Weapon_",A5738))),SUBSTITUTE(A5738,"ThingDef+","CombatExtended.AmmoDef+"),A5738)</f>
        <v>ThingDef+Bullet_84x246mmR_HE.label</v>
      </c>
      <c r="C5738" s="2" t="str">
        <f t="shared" si="119"/>
        <v>ThingDef+Bullet_84x246mmR_HE.label</v>
      </c>
      <c r="D5738" s="2" t="s">
        <v>27072</v>
      </c>
      <c r="E5738" s="2" t="e">
        <f>IF(ISERROR(B5738),"",MATCH(C5738,'240206'!$A$2:$A$11370,0))</f>
        <v>#N/A</v>
      </c>
    </row>
    <row r="5739" spans="1:5">
      <c r="A5739" s="2" t="s">
        <v>27069</v>
      </c>
      <c r="B5739" s="2" t="str">
        <f t="shared" si="120"/>
        <v>CombatExtended.AmmoDef+Ammo_88mmRPzB_HEAT.label</v>
      </c>
      <c r="C5739" s="2" t="str">
        <f t="shared" si="119"/>
        <v>CombatExtended.AmmoDef+Ammo_88mmRPzB_HEAT.label</v>
      </c>
      <c r="D5739" s="2" t="s">
        <v>27068</v>
      </c>
      <c r="E5739" s="2">
        <f>IF(ISERROR(B5739),"",MATCH(C5739,'240206'!$A$2:$A$11370,0))</f>
        <v>5144</v>
      </c>
    </row>
    <row r="5740" spans="1:5">
      <c r="A5740" s="2" t="s">
        <v>27071</v>
      </c>
      <c r="B5740" s="2" t="str">
        <f t="shared" si="120"/>
        <v>CombatExtended.AmmoDef+Ammo_88mmRPzB_HEAT.description</v>
      </c>
      <c r="C5740" s="2" t="str">
        <f t="shared" si="119"/>
        <v>CombatExtended.AmmoDef+Ammo_88mmRPzB_HEAT.description</v>
      </c>
      <c r="D5740" s="2" t="s">
        <v>27070</v>
      </c>
      <c r="E5740" s="2">
        <f>IF(ISERROR(B5740),"",MATCH(C5740,'240206'!$A$2:$A$11370,0))</f>
        <v>5143</v>
      </c>
    </row>
    <row r="5741" spans="1:5">
      <c r="A5741" s="2" t="s">
        <v>14562</v>
      </c>
      <c r="B5741" s="2" t="str">
        <f t="shared" si="120"/>
        <v>ThingDef+Bullet_88mmRPzB_HEAT.label</v>
      </c>
      <c r="C5741" s="2" t="str">
        <f t="shared" si="119"/>
        <v>ThingDef+Bullet_88mmRPzB_HEAT.label</v>
      </c>
      <c r="D5741" s="2" t="s">
        <v>27068</v>
      </c>
      <c r="E5741" s="2">
        <f>IF(ISERROR(B5741),"",MATCH(C5741,'240206'!$A$2:$A$11370,0))</f>
        <v>5145</v>
      </c>
    </row>
    <row r="5742" spans="1:5">
      <c r="A5742" s="2" t="s">
        <v>14574</v>
      </c>
      <c r="B5742" s="2" t="str">
        <f t="shared" si="120"/>
        <v>ThingDef+Bullet_90mmMATADOR.label</v>
      </c>
      <c r="C5742" s="2" t="str">
        <f t="shared" si="119"/>
        <v>ThingDef+Bullet_90mmMATADOR.label</v>
      </c>
      <c r="D5742" s="2" t="s">
        <v>27067</v>
      </c>
      <c r="E5742" s="2">
        <f>IF(ISERROR(B5742),"",MATCH(C5742,'240206'!$A$2:$A$11370,0))</f>
        <v>5149</v>
      </c>
    </row>
    <row r="5743" spans="1:5">
      <c r="A5743" s="2" t="s">
        <v>31954</v>
      </c>
      <c r="B5743" s="2" t="str">
        <f t="shared" si="120"/>
        <v>CombatExtended.AmmoDef+Ammo_90mmRCR_HEAT.label</v>
      </c>
      <c r="C5743" s="2" t="str">
        <f t="shared" si="119"/>
        <v>CombatExtended.AmmoDef+Ammo_90mmRCR_HEAT.label</v>
      </c>
      <c r="D5743" s="2" t="s">
        <v>31949</v>
      </c>
      <c r="E5743" s="2">
        <f>IF(ISERROR(B5743),"",MATCH(C5743,'240206'!$A$2:$A$11370,0))</f>
        <v>5153</v>
      </c>
    </row>
    <row r="5744" spans="1:5">
      <c r="A5744" s="2" t="s">
        <v>31953</v>
      </c>
      <c r="B5744" s="2" t="str">
        <f t="shared" si="120"/>
        <v>CombatExtended.AmmoDef+Ammo_90mmRCR_HEAT.description</v>
      </c>
      <c r="C5744" s="2" t="str">
        <f t="shared" si="119"/>
        <v>CombatExtended.AmmoDef+Ammo_90mmRCR_HEAT.description</v>
      </c>
      <c r="D5744" s="2" t="s">
        <v>31950</v>
      </c>
      <c r="E5744" s="2">
        <f>IF(ISERROR(B5744),"",MATCH(C5744,'240206'!$A$2:$A$11370,0))</f>
        <v>5152</v>
      </c>
    </row>
    <row r="5745" spans="1:5">
      <c r="A5745" s="2" t="s">
        <v>31952</v>
      </c>
      <c r="B5745" s="2" t="str">
        <f t="shared" si="120"/>
        <v>CombatExtended.AmmoDef+Ammo_90mmRCR_CAN.label</v>
      </c>
      <c r="C5745" s="2" t="str">
        <f t="shared" si="119"/>
        <v>CombatExtended.AmmoDef+Ammo_90mmRCR_CAN.label</v>
      </c>
      <c r="D5745" s="2" t="s">
        <v>31948</v>
      </c>
      <c r="E5745" s="2">
        <f>IF(ISERROR(B5745),"",MATCH(C5745,'240206'!$A$2:$A$11370,0))</f>
        <v>5155</v>
      </c>
    </row>
    <row r="5746" spans="1:5">
      <c r="A5746" s="2" t="s">
        <v>31951</v>
      </c>
      <c r="B5746" s="2" t="str">
        <f t="shared" si="120"/>
        <v>CombatExtended.AmmoDef+Ammo_90mmRCR_CAN.description</v>
      </c>
      <c r="C5746" s="2" t="str">
        <f t="shared" si="119"/>
        <v>CombatExtended.AmmoDef+Ammo_90mmRCR_CAN.description</v>
      </c>
      <c r="D5746" s="2" t="s">
        <v>31950</v>
      </c>
      <c r="E5746" s="2">
        <f>IF(ISERROR(B5746),"",MATCH(C5746,'240206'!$A$2:$A$11370,0))</f>
        <v>5154</v>
      </c>
    </row>
    <row r="5747" spans="1:5">
      <c r="A5747" s="2" t="s">
        <v>14594</v>
      </c>
      <c r="B5747" s="2" t="str">
        <f t="shared" si="120"/>
        <v>ThingDef+Bullet_90mmRCR_HEAT.label</v>
      </c>
      <c r="C5747" s="2" t="str">
        <f t="shared" si="119"/>
        <v>ThingDef+Bullet_90mmRCR_HEAT.label</v>
      </c>
      <c r="D5747" s="2" t="s">
        <v>31949</v>
      </c>
      <c r="E5747" s="2">
        <f>IF(ISERROR(B5747),"",MATCH(C5747,'240206'!$A$2:$A$11370,0))</f>
        <v>5156</v>
      </c>
    </row>
    <row r="5748" spans="1:5">
      <c r="A5748" s="2" t="s">
        <v>14597</v>
      </c>
      <c r="B5748" s="2" t="str">
        <f t="shared" si="120"/>
        <v>ThingDef+Bullet_90mmRCR_CAN.label</v>
      </c>
      <c r="C5748" s="2" t="str">
        <f t="shared" si="119"/>
        <v>ThingDef+Bullet_90mmRCR_CAN.label</v>
      </c>
      <c r="D5748" s="2" t="s">
        <v>31948</v>
      </c>
      <c r="E5748" s="2">
        <f>IF(ISERROR(B5748),"",MATCH(C5748,'240206'!$A$2:$A$11370,0))</f>
        <v>5157</v>
      </c>
    </row>
    <row r="5749" spans="1:5">
      <c r="A5749" s="2" t="s">
        <v>27064</v>
      </c>
      <c r="B5749" s="2" t="str">
        <f t="shared" si="120"/>
        <v>CombatExtended.AmmoDef+Ammo_M6_HEAT.label</v>
      </c>
      <c r="C5749" s="2" t="str">
        <f t="shared" si="119"/>
        <v>CombatExtended.AmmoDef+Ammo_M6_HEAT.label</v>
      </c>
      <c r="D5749" s="2" t="s">
        <v>27063</v>
      </c>
      <c r="E5749" s="2">
        <f>IF(ISERROR(B5749),"",MATCH(C5749,'240206'!$A$2:$A$11370,0))</f>
        <v>5167</v>
      </c>
    </row>
    <row r="5750" spans="1:5">
      <c r="A5750" s="2" t="s">
        <v>27066</v>
      </c>
      <c r="B5750" s="2" t="str">
        <f t="shared" si="120"/>
        <v>CombatExtended.AmmoDef+Ammo_M6_HEAT.description</v>
      </c>
      <c r="C5750" s="2" t="str">
        <f t="shared" si="119"/>
        <v>CombatExtended.AmmoDef+Ammo_M6_HEAT.description</v>
      </c>
      <c r="D5750" s="2" t="s">
        <v>27065</v>
      </c>
      <c r="E5750" s="2">
        <f>IF(ISERROR(B5750),"",MATCH(C5750,'240206'!$A$2:$A$11370,0))</f>
        <v>5166</v>
      </c>
    </row>
    <row r="5751" spans="1:5">
      <c r="A5751" s="2" t="s">
        <v>14629</v>
      </c>
      <c r="B5751" s="2" t="str">
        <f t="shared" si="120"/>
        <v>ThingDef+Bullet_M6_HEAT.label</v>
      </c>
      <c r="C5751" s="2" t="str">
        <f t="shared" si="119"/>
        <v>ThingDef+Bullet_M6_HEAT.label</v>
      </c>
      <c r="D5751" s="2" t="s">
        <v>27063</v>
      </c>
      <c r="E5751" s="2">
        <f>IF(ISERROR(B5751),"",MATCH(C5751,'240206'!$A$2:$A$11370,0))</f>
        <v>5168</v>
      </c>
    </row>
    <row r="5752" spans="1:5">
      <c r="A5752" s="2" t="s">
        <v>27060</v>
      </c>
      <c r="B5752" s="2" t="str">
        <f t="shared" si="120"/>
        <v>CombatExtended.AmmoDef+Ammo_M6A1_HEAT.label</v>
      </c>
      <c r="C5752" s="2" t="str">
        <f t="shared" si="119"/>
        <v>CombatExtended.AmmoDef+Ammo_M6A1_HEAT.label</v>
      </c>
      <c r="D5752" s="2" t="s">
        <v>27059</v>
      </c>
      <c r="E5752" s="2">
        <f>IF(ISERROR(B5752),"",MATCH(C5752,'240206'!$A$2:$A$11370,0))</f>
        <v>5174</v>
      </c>
    </row>
    <row r="5753" spans="1:5">
      <c r="A5753" s="2" t="s">
        <v>27062</v>
      </c>
      <c r="B5753" s="2" t="str">
        <f t="shared" si="120"/>
        <v>CombatExtended.AmmoDef+Ammo_M6A1_HEAT.description</v>
      </c>
      <c r="C5753" s="2" t="str">
        <f t="shared" si="119"/>
        <v>CombatExtended.AmmoDef+Ammo_M6A1_HEAT.description</v>
      </c>
      <c r="D5753" s="2" t="s">
        <v>27061</v>
      </c>
      <c r="E5753" s="2">
        <f>IF(ISERROR(B5753),"",MATCH(C5753,'240206'!$A$2:$A$11370,0))</f>
        <v>5173</v>
      </c>
    </row>
    <row r="5754" spans="1:5">
      <c r="A5754" s="2" t="s">
        <v>14650</v>
      </c>
      <c r="B5754" s="2" t="str">
        <f t="shared" si="120"/>
        <v>ThingDef+Bullet_M6A1_HEAT.label</v>
      </c>
      <c r="C5754" s="2" t="str">
        <f t="shared" si="119"/>
        <v>ThingDef+Bullet_M6A1_HEAT.label</v>
      </c>
      <c r="D5754" s="2" t="s">
        <v>27059</v>
      </c>
      <c r="E5754" s="2">
        <f>IF(ISERROR(B5754),"",MATCH(C5754,'240206'!$A$2:$A$11370,0))</f>
        <v>5175</v>
      </c>
    </row>
    <row r="5755" spans="1:5">
      <c r="A5755" s="2" t="s">
        <v>27057</v>
      </c>
      <c r="B5755" s="2" t="str">
        <f t="shared" si="120"/>
        <v>CombatExtended.AmmoDef+Ammo_M6A3_HEAT.label</v>
      </c>
      <c r="C5755" s="2" t="str">
        <f t="shared" si="119"/>
        <v>CombatExtended.AmmoDef+Ammo_M6A3_HEAT.label</v>
      </c>
      <c r="D5755" s="2" t="s">
        <v>27053</v>
      </c>
      <c r="E5755" s="2">
        <f>IF(ISERROR(B5755),"",MATCH(C5755,'240206'!$A$2:$A$11370,0))</f>
        <v>5181</v>
      </c>
    </row>
    <row r="5756" spans="1:5">
      <c r="A5756" s="2" t="s">
        <v>27058</v>
      </c>
      <c r="B5756" s="2" t="str">
        <f t="shared" si="120"/>
        <v>CombatExtended.AmmoDef+Ammo_M6A3_HEAT.description</v>
      </c>
      <c r="C5756" s="2" t="str">
        <f t="shared" si="119"/>
        <v>CombatExtended.AmmoDef+Ammo_M6A3_HEAT.description</v>
      </c>
      <c r="D5756" s="2" t="s">
        <v>27055</v>
      </c>
      <c r="E5756" s="2">
        <f>IF(ISERROR(B5756),"",MATCH(C5756,'240206'!$A$2:$A$11370,0))</f>
        <v>5180</v>
      </c>
    </row>
    <row r="5757" spans="1:5">
      <c r="A5757" s="2" t="s">
        <v>27054</v>
      </c>
      <c r="B5757" s="2" t="str">
        <f t="shared" si="120"/>
        <v>CombatExtended.AmmoDef+Ammo_M6A3_Incendiary.label</v>
      </c>
      <c r="C5757" s="2" t="str">
        <f t="shared" si="119"/>
        <v>CombatExtended.AmmoDef+Ammo_M6A3_Incendiary.label</v>
      </c>
      <c r="D5757" s="2" t="s">
        <v>27052</v>
      </c>
      <c r="E5757" s="2">
        <f>IF(ISERROR(B5757),"",MATCH(C5757,'240206'!$A$2:$A$11370,0))</f>
        <v>5183</v>
      </c>
    </row>
    <row r="5758" spans="1:5">
      <c r="A5758" s="2" t="s">
        <v>27056</v>
      </c>
      <c r="B5758" s="2" t="str">
        <f t="shared" si="120"/>
        <v>CombatExtended.AmmoDef+Ammo_M6A3_Incendiary.description</v>
      </c>
      <c r="C5758" s="2" t="str">
        <f t="shared" si="119"/>
        <v>CombatExtended.AmmoDef+Ammo_M6A3_Incendiary.description</v>
      </c>
      <c r="D5758" s="2" t="s">
        <v>27055</v>
      </c>
      <c r="E5758" s="2">
        <f>IF(ISERROR(B5758),"",MATCH(C5758,'240206'!$A$2:$A$11370,0))</f>
        <v>5182</v>
      </c>
    </row>
    <row r="5759" spans="1:5">
      <c r="A5759" s="2" t="s">
        <v>14676</v>
      </c>
      <c r="B5759" s="2" t="str">
        <f t="shared" si="120"/>
        <v>ThingDef+Bullet_M6A3_HEAT.label</v>
      </c>
      <c r="C5759" s="2" t="str">
        <f t="shared" si="119"/>
        <v>ThingDef+Bullet_M6A3_HEAT.label</v>
      </c>
      <c r="D5759" s="2" t="s">
        <v>27053</v>
      </c>
      <c r="E5759" s="2">
        <f>IF(ISERROR(B5759),"",MATCH(C5759,'240206'!$A$2:$A$11370,0))</f>
        <v>5184</v>
      </c>
    </row>
    <row r="5760" spans="1:5">
      <c r="A5760" s="2" t="s">
        <v>14679</v>
      </c>
      <c r="B5760" s="2" t="str">
        <f t="shared" si="120"/>
        <v>ThingDef+Bullet_M6A3_Incendiary.label</v>
      </c>
      <c r="C5760" s="2" t="str">
        <f t="shared" si="119"/>
        <v>ThingDef+Bullet_M6A3_Incendiary.label</v>
      </c>
      <c r="D5760" s="2" t="s">
        <v>27052</v>
      </c>
      <c r="E5760" s="2">
        <f>IF(ISERROR(B5760),"",MATCH(C5760,'240206'!$A$2:$A$11370,0))</f>
        <v>5185</v>
      </c>
    </row>
    <row r="5761" spans="1:5">
      <c r="A5761" s="2" t="s">
        <v>14700</v>
      </c>
      <c r="B5761" s="2" t="str">
        <f t="shared" si="120"/>
        <v>ThingDef+Bullet_M72LAW.label</v>
      </c>
      <c r="C5761" s="2" t="str">
        <f t="shared" si="119"/>
        <v>ThingDef+Bullet_M72LAW.label</v>
      </c>
      <c r="D5761" s="2" t="s">
        <v>27051</v>
      </c>
      <c r="E5761" s="2">
        <f>IF(ISERROR(B5761),"",MATCH(C5761,'240206'!$A$2:$A$11370,0))</f>
        <v>5192</v>
      </c>
    </row>
    <row r="5762" spans="1:5">
      <c r="A5762" s="2" t="s">
        <v>27048</v>
      </c>
      <c r="B5762" s="2" t="str">
        <f t="shared" si="120"/>
        <v>CombatExtended.AmmoDef+Ammo_M74_Incendiary.label</v>
      </c>
      <c r="C5762" s="2" t="str">
        <f t="shared" si="119"/>
        <v>CombatExtended.AmmoDef+Ammo_M74_Incendiary.label</v>
      </c>
      <c r="D5762" s="2" t="s">
        <v>27047</v>
      </c>
      <c r="E5762" s="2">
        <f>IF(ISERROR(B5762),"",MATCH(C5762,'240206'!$A$2:$A$11370,0))</f>
        <v>5196</v>
      </c>
    </row>
    <row r="5763" spans="1:5">
      <c r="A5763" s="2" t="s">
        <v>27050</v>
      </c>
      <c r="B5763" s="2" t="str">
        <f t="shared" si="120"/>
        <v>CombatExtended.AmmoDef+Ammo_M74_Incendiary.description</v>
      </c>
      <c r="C5763" s="2" t="str">
        <f t="shared" ref="C5763:C5826" si="121">IF(B5763="",A5763,B5763)</f>
        <v>CombatExtended.AmmoDef+Ammo_M74_Incendiary.description</v>
      </c>
      <c r="D5763" s="2" t="s">
        <v>27049</v>
      </c>
      <c r="E5763" s="2">
        <f>IF(ISERROR(B5763),"",MATCH(C5763,'240206'!$A$2:$A$11370,0))</f>
        <v>5195</v>
      </c>
    </row>
    <row r="5764" spans="1:5">
      <c r="A5764" s="2" t="s">
        <v>14714</v>
      </c>
      <c r="B5764" s="2" t="str">
        <f t="shared" si="120"/>
        <v>ThingDef+Bullet_M74_Incendiary.label</v>
      </c>
      <c r="C5764" s="2" t="str">
        <f t="shared" si="121"/>
        <v>ThingDef+Bullet_M74_Incendiary.label</v>
      </c>
      <c r="D5764" s="2" t="s">
        <v>27047</v>
      </c>
      <c r="E5764" s="2">
        <f>IF(ISERROR(B5764),"",MATCH(C5764,'240206'!$A$2:$A$11370,0))</f>
        <v>5197</v>
      </c>
    </row>
    <row r="5765" spans="1:5">
      <c r="A5765" s="2" t="s">
        <v>14725</v>
      </c>
      <c r="B5765" s="2" t="str">
        <f t="shared" si="120"/>
        <v>ThingDef+Bullet_RPG28Klyukva.label</v>
      </c>
      <c r="C5765" s="2" t="str">
        <f t="shared" si="121"/>
        <v>ThingDef+Bullet_RPG28Klyukva.label</v>
      </c>
      <c r="D5765" s="2" t="s">
        <v>27046</v>
      </c>
      <c r="E5765" s="2">
        <f>IF(ISERROR(B5765),"",MATCH(C5765,'240206'!$A$2:$A$11370,0))</f>
        <v>5201</v>
      </c>
    </row>
    <row r="5766" spans="1:5">
      <c r="A5766" s="2" t="s">
        <v>27044</v>
      </c>
      <c r="B5766" s="2" t="str">
        <f t="shared" si="120"/>
        <v>CombatExtended.AmmoDef+Ammo_RPG32Rocket_HEAT.label</v>
      </c>
      <c r="C5766" s="2" t="str">
        <f t="shared" si="121"/>
        <v>CombatExtended.AmmoDef+Ammo_RPG32Rocket_HEAT.label</v>
      </c>
      <c r="D5766" s="2" t="s">
        <v>27040</v>
      </c>
      <c r="E5766" s="2">
        <f>IF(ISERROR(B5766),"",MATCH(C5766,'240206'!$A$2:$A$11370,0))</f>
        <v>5205</v>
      </c>
    </row>
    <row r="5767" spans="1:5">
      <c r="A5767" s="2" t="s">
        <v>27045</v>
      </c>
      <c r="B5767" s="2" t="str">
        <f t="shared" si="120"/>
        <v>CombatExtended.AmmoDef+Ammo_RPG32Rocket_HEAT.description</v>
      </c>
      <c r="C5767" s="2" t="str">
        <f t="shared" si="121"/>
        <v>CombatExtended.AmmoDef+Ammo_RPG32Rocket_HEAT.description</v>
      </c>
      <c r="D5767" s="2" t="s">
        <v>27042</v>
      </c>
      <c r="E5767" s="2">
        <f>IF(ISERROR(B5767),"",MATCH(C5767,'240206'!$A$2:$A$11370,0))</f>
        <v>5204</v>
      </c>
    </row>
    <row r="5768" spans="1:5">
      <c r="A5768" s="2" t="s">
        <v>27041</v>
      </c>
      <c r="B5768" s="2" t="str">
        <f t="shared" si="120"/>
        <v>CombatExtended.AmmoDef+Ammo_RPG32Rocket_Thermobaric.label</v>
      </c>
      <c r="C5768" s="2" t="str">
        <f t="shared" si="121"/>
        <v>CombatExtended.AmmoDef+Ammo_RPG32Rocket_Thermobaric.label</v>
      </c>
      <c r="D5768" s="2" t="s">
        <v>27039</v>
      </c>
      <c r="E5768" s="2">
        <f>IF(ISERROR(B5768),"",MATCH(C5768,'240206'!$A$2:$A$11370,0))</f>
        <v>5207</v>
      </c>
    </row>
    <row r="5769" spans="1:5">
      <c r="A5769" s="2" t="s">
        <v>27043</v>
      </c>
      <c r="B5769" s="2" t="str">
        <f t="shared" si="120"/>
        <v>CombatExtended.AmmoDef+Ammo_RPG32Rocket_Thermobaric.description</v>
      </c>
      <c r="C5769" s="2" t="str">
        <f t="shared" si="121"/>
        <v>CombatExtended.AmmoDef+Ammo_RPG32Rocket_Thermobaric.description</v>
      </c>
      <c r="D5769" s="2" t="s">
        <v>27042</v>
      </c>
      <c r="E5769" s="2">
        <f>IF(ISERROR(B5769),"",MATCH(C5769,'240206'!$A$2:$A$11370,0))</f>
        <v>5206</v>
      </c>
    </row>
    <row r="5770" spans="1:5">
      <c r="A5770" s="2" t="s">
        <v>14745</v>
      </c>
      <c r="B5770" s="2" t="str">
        <f t="shared" si="120"/>
        <v>ThingDef+Bullet_RPG32Rocket_HEAT.label</v>
      </c>
      <c r="C5770" s="2" t="str">
        <f t="shared" si="121"/>
        <v>ThingDef+Bullet_RPG32Rocket_HEAT.label</v>
      </c>
      <c r="D5770" s="2" t="s">
        <v>27040</v>
      </c>
      <c r="E5770" s="2">
        <f>IF(ISERROR(B5770),"",MATCH(C5770,'240206'!$A$2:$A$11370,0))</f>
        <v>5208</v>
      </c>
    </row>
    <row r="5771" spans="1:5">
      <c r="A5771" s="2" t="s">
        <v>14747</v>
      </c>
      <c r="B5771" s="2" t="str">
        <f t="shared" si="120"/>
        <v>ThingDef+Bullet_RPG32Rocket_Thermobaric.label</v>
      </c>
      <c r="C5771" s="2" t="str">
        <f t="shared" si="121"/>
        <v>ThingDef+Bullet_RPG32Rocket_Thermobaric.label</v>
      </c>
      <c r="D5771" s="2" t="s">
        <v>27039</v>
      </c>
      <c r="E5771" s="2">
        <f>IF(ISERROR(B5771),"",MATCH(C5771,'240206'!$A$2:$A$11370,0))</f>
        <v>5209</v>
      </c>
    </row>
    <row r="5772" spans="1:5">
      <c r="A5772" s="2" t="s">
        <v>27037</v>
      </c>
      <c r="B5772" s="2" t="str">
        <f t="shared" si="120"/>
        <v>CombatExtended.AmmoDef+Ammo_RPG7Grenade_HEAT.label</v>
      </c>
      <c r="C5772" s="2" t="str">
        <f t="shared" si="121"/>
        <v>CombatExtended.AmmoDef+Ammo_RPG7Grenade_HEAT.label</v>
      </c>
      <c r="D5772" s="2" t="s">
        <v>27030</v>
      </c>
      <c r="E5772" s="2">
        <f>IF(ISERROR(B5772),"",MATCH(C5772,'240206'!$A$2:$A$11370,0))</f>
        <v>5219</v>
      </c>
    </row>
    <row r="5773" spans="1:5">
      <c r="A5773" s="2" t="s">
        <v>27038</v>
      </c>
      <c r="B5773" s="2" t="str">
        <f t="shared" si="120"/>
        <v>CombatExtended.AmmoDef+Ammo_RPG7Grenade_HEAT.description</v>
      </c>
      <c r="C5773" s="2" t="str">
        <f t="shared" si="121"/>
        <v>CombatExtended.AmmoDef+Ammo_RPG7Grenade_HEAT.description</v>
      </c>
      <c r="D5773" s="2" t="s">
        <v>27032</v>
      </c>
      <c r="E5773" s="2">
        <f>IF(ISERROR(B5773),"",MATCH(C5773,'240206'!$A$2:$A$11370,0))</f>
        <v>5218</v>
      </c>
    </row>
    <row r="5774" spans="1:5">
      <c r="A5774" s="2" t="s">
        <v>27035</v>
      </c>
      <c r="B5774" s="2" t="str">
        <f t="shared" si="120"/>
        <v>CombatExtended.AmmoDef+Ammo_RPG7Grenade_Thermobaric.label</v>
      </c>
      <c r="C5774" s="2" t="str">
        <f t="shared" si="121"/>
        <v>CombatExtended.AmmoDef+Ammo_RPG7Grenade_Thermobaric.label</v>
      </c>
      <c r="D5774" s="2" t="s">
        <v>27034</v>
      </c>
      <c r="E5774" s="2">
        <f>IF(ISERROR(B5774),"",MATCH(C5774,'240206'!$A$2:$A$11370,0))</f>
        <v>5221</v>
      </c>
    </row>
    <row r="5775" spans="1:5">
      <c r="A5775" s="2" t="s">
        <v>27036</v>
      </c>
      <c r="B5775" s="2" t="str">
        <f t="shared" si="120"/>
        <v>CombatExtended.AmmoDef+Ammo_RPG7Grenade_Thermobaric.description</v>
      </c>
      <c r="C5775" s="2" t="str">
        <f t="shared" si="121"/>
        <v>CombatExtended.AmmoDef+Ammo_RPG7Grenade_Thermobaric.description</v>
      </c>
      <c r="D5775" s="2" t="s">
        <v>27032</v>
      </c>
      <c r="E5775" s="2">
        <f>IF(ISERROR(B5775),"",MATCH(C5775,'240206'!$A$2:$A$11370,0))</f>
        <v>5220</v>
      </c>
    </row>
    <row r="5776" spans="1:5">
      <c r="A5776" s="2" t="s">
        <v>27031</v>
      </c>
      <c r="B5776" s="2" t="str">
        <f t="shared" si="120"/>
        <v>CombatExtended.AmmoDef+Ammo_RPG7Grenade_Frag.label</v>
      </c>
      <c r="C5776" s="2" t="str">
        <f t="shared" si="121"/>
        <v>CombatExtended.AmmoDef+Ammo_RPG7Grenade_Frag.label</v>
      </c>
      <c r="D5776" s="2" t="s">
        <v>27028</v>
      </c>
      <c r="E5776" s="2">
        <f>IF(ISERROR(B5776),"",MATCH(C5776,'240206'!$A$2:$A$11370,0))</f>
        <v>5223</v>
      </c>
    </row>
    <row r="5777" spans="1:5">
      <c r="A5777" s="2" t="s">
        <v>27033</v>
      </c>
      <c r="B5777" s="2" t="str">
        <f t="shared" si="120"/>
        <v>CombatExtended.AmmoDef+Ammo_RPG7Grenade_Frag.description</v>
      </c>
      <c r="C5777" s="2" t="str">
        <f t="shared" si="121"/>
        <v>CombatExtended.AmmoDef+Ammo_RPG7Grenade_Frag.description</v>
      </c>
      <c r="D5777" s="2" t="s">
        <v>27032</v>
      </c>
      <c r="E5777" s="2">
        <f>IF(ISERROR(B5777),"",MATCH(C5777,'240206'!$A$2:$A$11370,0))</f>
        <v>5222</v>
      </c>
    </row>
    <row r="5778" spans="1:5">
      <c r="A5778" s="2" t="s">
        <v>14789</v>
      </c>
      <c r="B5778" s="2" t="str">
        <f t="shared" si="120"/>
        <v>ThingDef+Bullet_RPG7Grenade_HEAT.label</v>
      </c>
      <c r="C5778" s="2" t="str">
        <f t="shared" si="121"/>
        <v>ThingDef+Bullet_RPG7Grenade_HEAT.label</v>
      </c>
      <c r="D5778" s="2" t="s">
        <v>27030</v>
      </c>
      <c r="E5778" s="2">
        <f>IF(ISERROR(B5778),"",MATCH(C5778,'240206'!$A$2:$A$11370,0))</f>
        <v>5224</v>
      </c>
    </row>
    <row r="5779" spans="1:5">
      <c r="A5779" s="2" t="s">
        <v>14791</v>
      </c>
      <c r="B5779" s="2" t="str">
        <f t="shared" si="120"/>
        <v>ThingDef+Bullet_RPG7Grenade_Thermobaric.label</v>
      </c>
      <c r="C5779" s="2" t="str">
        <f t="shared" si="121"/>
        <v>ThingDef+Bullet_RPG7Grenade_Thermobaric.label</v>
      </c>
      <c r="D5779" s="2" t="s">
        <v>27029</v>
      </c>
      <c r="E5779" s="2">
        <f>IF(ISERROR(B5779),"",MATCH(C5779,'240206'!$A$2:$A$11370,0))</f>
        <v>5225</v>
      </c>
    </row>
    <row r="5780" spans="1:5">
      <c r="A5780" s="2" t="s">
        <v>14793</v>
      </c>
      <c r="B5780" s="2" t="str">
        <f t="shared" si="120"/>
        <v>ThingDef+Bullet_RPG7Grenade_Frag.label</v>
      </c>
      <c r="C5780" s="2" t="str">
        <f t="shared" si="121"/>
        <v>ThingDef+Bullet_RPG7Grenade_Frag.label</v>
      </c>
      <c r="D5780" s="2" t="s">
        <v>27028</v>
      </c>
      <c r="E5780" s="2">
        <f>IF(ISERROR(B5780),"",MATCH(C5780,'240206'!$A$2:$A$11370,0))</f>
        <v>5226</v>
      </c>
    </row>
    <row r="5781" spans="1:5">
      <c r="A5781" s="2" t="s">
        <v>14825</v>
      </c>
      <c r="B5781" s="2" t="str">
        <f t="shared" si="120"/>
        <v>ThingDef+Bullet_RPO_A_Grenade.label</v>
      </c>
      <c r="C5781" s="2" t="str">
        <f t="shared" si="121"/>
        <v>ThingDef+Bullet_RPO_A_Grenade.label</v>
      </c>
      <c r="D5781" s="2" t="s">
        <v>31947</v>
      </c>
      <c r="E5781" s="2">
        <f>IF(ISERROR(B5781),"",MATCH(C5781,'240206'!$A$2:$A$11370,0))</f>
        <v>5237</v>
      </c>
    </row>
    <row r="5782" spans="1:5">
      <c r="A5782" s="2" t="s">
        <v>14828</v>
      </c>
      <c r="B5782" s="2" t="str">
        <f t="shared" si="120"/>
        <v>ThingDef+Bullet_RPO_Z_Grenade.label</v>
      </c>
      <c r="C5782" s="2" t="str">
        <f t="shared" si="121"/>
        <v>ThingDef+Bullet_RPO_Z_Grenade.label</v>
      </c>
      <c r="D5782" s="2" t="s">
        <v>31946</v>
      </c>
      <c r="E5782" s="2">
        <f>IF(ISERROR(B5782),"",MATCH(C5782,'240206'!$A$2:$A$11370,0))</f>
        <v>5238</v>
      </c>
    </row>
    <row r="5783" spans="1:5">
      <c r="A5783" s="2" t="s">
        <v>14831</v>
      </c>
      <c r="B5783" s="2" t="str">
        <f t="shared" si="120"/>
        <v>ThingDef+Bullet_RPO_D_Grenade.label</v>
      </c>
      <c r="C5783" s="2" t="str">
        <f t="shared" si="121"/>
        <v>ThingDef+Bullet_RPO_D_Grenade.label</v>
      </c>
      <c r="D5783" s="2" t="s">
        <v>31945</v>
      </c>
      <c r="E5783" s="2">
        <f>IF(ISERROR(B5783),"",MATCH(C5783,'240206'!$A$2:$A$11370,0))</f>
        <v>5239</v>
      </c>
    </row>
    <row r="5784" spans="1:5">
      <c r="A5784" s="2" t="s">
        <v>31944</v>
      </c>
      <c r="B5784" s="2" t="str">
        <f t="shared" si="120"/>
        <v>CombatExtended.AmmoDef+Ammo_SPG9Rocket_HEAT.label</v>
      </c>
      <c r="C5784" s="2" t="str">
        <f t="shared" si="121"/>
        <v>CombatExtended.AmmoDef+Ammo_SPG9Rocket_HEAT.label</v>
      </c>
      <c r="D5784" s="2" t="s">
        <v>31935</v>
      </c>
      <c r="E5784" s="2">
        <f>IF(ISERROR(B5784),"",MATCH(C5784,'240206'!$A$2:$A$11370,0))</f>
        <v>5243</v>
      </c>
    </row>
    <row r="5785" spans="1:5">
      <c r="A5785" s="2" t="s">
        <v>31943</v>
      </c>
      <c r="B5785" s="2" t="str">
        <f t="shared" si="120"/>
        <v>CombatExtended.AmmoDef+Ammo_SPG9Rocket_Thermobaric.label</v>
      </c>
      <c r="C5785" s="2" t="str">
        <f t="shared" si="121"/>
        <v>CombatExtended.AmmoDef+Ammo_SPG9Rocket_Thermobaric.label</v>
      </c>
      <c r="D5785" s="2" t="s">
        <v>31934</v>
      </c>
      <c r="E5785" s="2">
        <f>IF(ISERROR(B5785),"",MATCH(C5785,'240206'!$A$2:$A$11370,0))</f>
        <v>5245</v>
      </c>
    </row>
    <row r="5786" spans="1:5">
      <c r="A5786" s="2" t="s">
        <v>31942</v>
      </c>
      <c r="B5786" s="2" t="str">
        <f t="shared" si="120"/>
        <v>CombatExtended.AmmoDef+Ammo_SPG9Rocket_Frag.label</v>
      </c>
      <c r="C5786" s="2" t="str">
        <f t="shared" si="121"/>
        <v>CombatExtended.AmmoDef+Ammo_SPG9Rocket_Frag.label</v>
      </c>
      <c r="D5786" s="2" t="s">
        <v>31933</v>
      </c>
      <c r="E5786" s="2">
        <f>IF(ISERROR(B5786),"",MATCH(C5786,'240206'!$A$2:$A$11370,0))</f>
        <v>5247</v>
      </c>
    </row>
    <row r="5787" spans="1:5">
      <c r="A5787" s="2" t="s">
        <v>31941</v>
      </c>
      <c r="B5787" s="2" t="str">
        <f t="shared" si="120"/>
        <v>CombatExtended.AmmoDef+Ammo_SPG9Rocket_EMP.label</v>
      </c>
      <c r="C5787" s="2" t="str">
        <f t="shared" si="121"/>
        <v>CombatExtended.AmmoDef+Ammo_SPG9Rocket_EMP.label</v>
      </c>
      <c r="D5787" s="2" t="s">
        <v>31932</v>
      </c>
      <c r="E5787" s="2">
        <f>IF(ISERROR(B5787),"",MATCH(C5787,'240206'!$A$2:$A$11370,0))</f>
        <v>5249</v>
      </c>
    </row>
    <row r="5788" spans="1:5">
      <c r="A5788" s="2" t="s">
        <v>31940</v>
      </c>
      <c r="B5788" s="2" t="str">
        <f t="shared" si="120"/>
        <v>CombatExtended.AmmoDef+Ammo_SPG9Rocket_HEAT.description</v>
      </c>
      <c r="C5788" s="2" t="str">
        <f t="shared" si="121"/>
        <v>CombatExtended.AmmoDef+Ammo_SPG9Rocket_HEAT.description</v>
      </c>
      <c r="D5788" s="2" t="s">
        <v>31936</v>
      </c>
      <c r="E5788" s="2">
        <f>IF(ISERROR(B5788),"",MATCH(C5788,'240206'!$A$2:$A$11370,0))</f>
        <v>5242</v>
      </c>
    </row>
    <row r="5789" spans="1:5">
      <c r="A5789" s="2" t="s">
        <v>31939</v>
      </c>
      <c r="B5789" s="2" t="str">
        <f t="shared" si="120"/>
        <v>CombatExtended.AmmoDef+Ammo_SPG9Rocket_Thermobaric.description</v>
      </c>
      <c r="C5789" s="2" t="str">
        <f t="shared" si="121"/>
        <v>CombatExtended.AmmoDef+Ammo_SPG9Rocket_Thermobaric.description</v>
      </c>
      <c r="D5789" s="2" t="s">
        <v>31936</v>
      </c>
      <c r="E5789" s="2">
        <f>IF(ISERROR(B5789),"",MATCH(C5789,'240206'!$A$2:$A$11370,0))</f>
        <v>5244</v>
      </c>
    </row>
    <row r="5790" spans="1:5">
      <c r="A5790" s="2" t="s">
        <v>31938</v>
      </c>
      <c r="B5790" s="2" t="str">
        <f t="shared" si="120"/>
        <v>CombatExtended.AmmoDef+Ammo_SPG9Rocket_Frag.description</v>
      </c>
      <c r="C5790" s="2" t="str">
        <f t="shared" si="121"/>
        <v>CombatExtended.AmmoDef+Ammo_SPG9Rocket_Frag.description</v>
      </c>
      <c r="D5790" s="2" t="s">
        <v>31936</v>
      </c>
      <c r="E5790" s="2">
        <f>IF(ISERROR(B5790),"",MATCH(C5790,'240206'!$A$2:$A$11370,0))</f>
        <v>5246</v>
      </c>
    </row>
    <row r="5791" spans="1:5">
      <c r="A5791" s="2" t="s">
        <v>31937</v>
      </c>
      <c r="B5791" s="2" t="str">
        <f t="shared" si="120"/>
        <v>CombatExtended.AmmoDef+Ammo_SPG9Rocket_EMP.description</v>
      </c>
      <c r="C5791" s="2" t="str">
        <f t="shared" si="121"/>
        <v>CombatExtended.AmmoDef+Ammo_SPG9Rocket_EMP.description</v>
      </c>
      <c r="D5791" s="2" t="s">
        <v>31936</v>
      </c>
      <c r="E5791" s="2">
        <f>IF(ISERROR(B5791),"",MATCH(C5791,'240206'!$A$2:$A$11370,0))</f>
        <v>5248</v>
      </c>
    </row>
    <row r="5792" spans="1:5">
      <c r="A5792" s="2" t="s">
        <v>14861</v>
      </c>
      <c r="B5792" s="2" t="str">
        <f t="shared" si="120"/>
        <v>ThingDef+Bullet_SPG9Rocket_HEAT.label</v>
      </c>
      <c r="C5792" s="2" t="str">
        <f t="shared" si="121"/>
        <v>ThingDef+Bullet_SPG9Rocket_HEAT.label</v>
      </c>
      <c r="D5792" s="2" t="s">
        <v>31935</v>
      </c>
      <c r="E5792" s="2">
        <f>IF(ISERROR(B5792),"",MATCH(C5792,'240206'!$A$2:$A$11370,0))</f>
        <v>5250</v>
      </c>
    </row>
    <row r="5793" spans="1:5">
      <c r="A5793" s="2" t="s">
        <v>14864</v>
      </c>
      <c r="B5793" s="2" t="str">
        <f t="shared" si="120"/>
        <v>ThingDef+Bullet_SPG9Rocket_Thermobaric.label</v>
      </c>
      <c r="C5793" s="2" t="str">
        <f t="shared" si="121"/>
        <v>ThingDef+Bullet_SPG9Rocket_Thermobaric.label</v>
      </c>
      <c r="D5793" s="2" t="s">
        <v>31934</v>
      </c>
      <c r="E5793" s="2">
        <f>IF(ISERROR(B5793),"",MATCH(C5793,'240206'!$A$2:$A$11370,0))</f>
        <v>5251</v>
      </c>
    </row>
    <row r="5794" spans="1:5">
      <c r="A5794" s="2" t="s">
        <v>14866</v>
      </c>
      <c r="B5794" s="2" t="str">
        <f t="shared" si="120"/>
        <v>ThingDef+Bullet_SPG9Rocket_Frag.label</v>
      </c>
      <c r="C5794" s="2" t="str">
        <f t="shared" si="121"/>
        <v>ThingDef+Bullet_SPG9Rocket_Frag.label</v>
      </c>
      <c r="D5794" s="2" t="s">
        <v>31933</v>
      </c>
      <c r="E5794" s="2">
        <f>IF(ISERROR(B5794),"",MATCH(C5794,'240206'!$A$2:$A$11370,0))</f>
        <v>5252</v>
      </c>
    </row>
    <row r="5795" spans="1:5">
      <c r="A5795" s="2" t="s">
        <v>14868</v>
      </c>
      <c r="B5795" s="2" t="str">
        <f t="shared" si="120"/>
        <v>ThingDef+Bullet_SPG9Rocket_EMP.label</v>
      </c>
      <c r="C5795" s="2" t="str">
        <f t="shared" si="121"/>
        <v>ThingDef+Bullet_SPG9Rocket_EMP.label</v>
      </c>
      <c r="D5795" s="2" t="s">
        <v>31932</v>
      </c>
      <c r="E5795" s="2">
        <f>IF(ISERROR(B5795),"",MATCH(C5795,'240206'!$A$2:$A$11370,0))</f>
        <v>5253</v>
      </c>
    </row>
    <row r="5796" spans="1:5">
      <c r="A5796" s="2" t="s">
        <v>27013</v>
      </c>
      <c r="B5796" s="2" t="str">
        <f t="shared" si="120"/>
        <v>CombatExtended.AmmoDef+Ammo_TomahawkLAM.label</v>
      </c>
      <c r="C5796" s="2" t="str">
        <f t="shared" si="121"/>
        <v>CombatExtended.AmmoDef+Ammo_TomahawkLAM.label</v>
      </c>
      <c r="D5796" s="2" t="s">
        <v>27012</v>
      </c>
      <c r="E5796" s="2">
        <f>IF(ISERROR(B5796),"",MATCH(C5796,'240206'!$A$2:$A$11370,0))</f>
        <v>5268</v>
      </c>
    </row>
    <row r="5797" spans="1:5">
      <c r="A5797" s="2" t="s">
        <v>27015</v>
      </c>
      <c r="B5797" s="2" t="str">
        <f t="shared" si="120"/>
        <v>CombatExtended.AmmoDef+Ammo_TomahawkLAM.description</v>
      </c>
      <c r="C5797" s="2" t="str">
        <f t="shared" si="121"/>
        <v>CombatExtended.AmmoDef+Ammo_TomahawkLAM.description</v>
      </c>
      <c r="D5797" s="2" t="s">
        <v>27014</v>
      </c>
      <c r="E5797" s="2">
        <f>IF(ISERROR(B5797),"",MATCH(C5797,'240206'!$A$2:$A$11370,0))</f>
        <v>5267</v>
      </c>
    </row>
    <row r="5798" spans="1:5">
      <c r="A5798" s="2" t="s">
        <v>14912</v>
      </c>
      <c r="B5798" s="2" t="str">
        <f t="shared" si="120"/>
        <v>ThingDef+Bullet_TomahawkLAM.label</v>
      </c>
      <c r="C5798" s="2" t="str">
        <f t="shared" si="121"/>
        <v>ThingDef+Bullet_TomahawkLAM.label</v>
      </c>
      <c r="D5798" s="2" t="s">
        <v>27012</v>
      </c>
      <c r="E5798" s="2">
        <f>IF(ISERROR(B5798),"",MATCH(C5798,'240206'!$A$2:$A$11370,0))</f>
        <v>5269</v>
      </c>
    </row>
    <row r="5799" spans="1:5">
      <c r="A5799" s="2" t="s">
        <v>27010</v>
      </c>
      <c r="B5799" s="2" t="str">
        <f t="shared" si="120"/>
        <v>CombatExtended.AmmoDef+Ammo_100x695mmRCannonShell_HEAT.label</v>
      </c>
      <c r="C5799" s="2" t="str">
        <f t="shared" si="121"/>
        <v>CombatExtended.AmmoDef+Ammo_100x695mmRCannonShell_HEAT.label</v>
      </c>
      <c r="D5799" s="2" t="s">
        <v>27006</v>
      </c>
      <c r="E5799" s="2">
        <f>IF(ISERROR(B5799),"",MATCH(C5799,'240206'!$A$2:$A$11370,0))</f>
        <v>5276</v>
      </c>
    </row>
    <row r="5800" spans="1:5">
      <c r="A5800" s="2" t="s">
        <v>27011</v>
      </c>
      <c r="B5800" s="2" t="str">
        <f t="shared" si="120"/>
        <v>CombatExtended.AmmoDef+Ammo_100x695mmRCannonShell_HEAT.description</v>
      </c>
      <c r="C5800" s="2" t="str">
        <f t="shared" si="121"/>
        <v>CombatExtended.AmmoDef+Ammo_100x695mmRCannonShell_HEAT.description</v>
      </c>
      <c r="D5800" s="2" t="s">
        <v>27008</v>
      </c>
      <c r="E5800" s="2">
        <f>IF(ISERROR(B5800),"",MATCH(C5800,'240206'!$A$2:$A$11370,0))</f>
        <v>5275</v>
      </c>
    </row>
    <row r="5801" spans="1:5">
      <c r="A5801" s="2" t="s">
        <v>27007</v>
      </c>
      <c r="B5801" s="2" t="str">
        <f t="shared" si="120"/>
        <v>CombatExtended.AmmoDef+Ammo_100x695mmRCannonShell_HE.label</v>
      </c>
      <c r="C5801" s="2" t="str">
        <f t="shared" si="121"/>
        <v>CombatExtended.AmmoDef+Ammo_100x695mmRCannonShell_HE.label</v>
      </c>
      <c r="D5801" s="2" t="s">
        <v>27005</v>
      </c>
      <c r="E5801" s="2">
        <f>IF(ISERROR(B5801),"",MATCH(C5801,'240206'!$A$2:$A$11370,0))</f>
        <v>5278</v>
      </c>
    </row>
    <row r="5802" spans="1:5">
      <c r="A5802" s="2" t="s">
        <v>27009</v>
      </c>
      <c r="B5802" s="2" t="str">
        <f t="shared" ref="B5802:B5865" si="122">IF(OR(ISNUMBER(FIND("+Ammo_",A5802)),ISNUMBER(FIND("+Shell_",A5802)),ISNUMBER(FIND("+Weapon_",A5802))),SUBSTITUTE(A5802,"ThingDef+","CombatExtended.AmmoDef+"),A5802)</f>
        <v>CombatExtended.AmmoDef+Ammo_100x695mmRCannonShell_HE.description</v>
      </c>
      <c r="C5802" s="2" t="str">
        <f t="shared" si="121"/>
        <v>CombatExtended.AmmoDef+Ammo_100x695mmRCannonShell_HE.description</v>
      </c>
      <c r="D5802" s="2" t="s">
        <v>27008</v>
      </c>
      <c r="E5802" s="2">
        <f>IF(ISERROR(B5802),"",MATCH(C5802,'240206'!$A$2:$A$11370,0))</f>
        <v>5277</v>
      </c>
    </row>
    <row r="5803" spans="1:5">
      <c r="A5803" s="2" t="s">
        <v>14940</v>
      </c>
      <c r="B5803" s="2" t="str">
        <f t="shared" si="122"/>
        <v>ThingDef+Bullet_100x695mmRCannonShell_HEAT.label</v>
      </c>
      <c r="C5803" s="2" t="str">
        <f t="shared" si="121"/>
        <v>ThingDef+Bullet_100x695mmRCannonShell_HEAT.label</v>
      </c>
      <c r="D5803" s="2" t="s">
        <v>27006</v>
      </c>
      <c r="E5803" s="2">
        <f>IF(ISERROR(B5803),"",MATCH(C5803,'240206'!$A$2:$A$11370,0))</f>
        <v>5279</v>
      </c>
    </row>
    <row r="5804" spans="1:5">
      <c r="A5804" s="2" t="s">
        <v>14942</v>
      </c>
      <c r="B5804" s="2" t="str">
        <f t="shared" si="122"/>
        <v>ThingDef+Bullet_100x695mmRCannonShell_HE.label</v>
      </c>
      <c r="C5804" s="2" t="str">
        <f t="shared" si="121"/>
        <v>ThingDef+Bullet_100x695mmRCannonShell_HE.label</v>
      </c>
      <c r="D5804" s="2" t="s">
        <v>27005</v>
      </c>
      <c r="E5804" s="2">
        <f>IF(ISERROR(B5804),"",MATCH(C5804,'240206'!$A$2:$A$11370,0))</f>
        <v>5280</v>
      </c>
    </row>
    <row r="5805" spans="1:5">
      <c r="A5805" s="2" t="s">
        <v>27003</v>
      </c>
      <c r="B5805" s="2" t="str">
        <f t="shared" si="122"/>
        <v>CombatExtended.AmmoDef+Ammo_105mmHowitzerShell_HE.label</v>
      </c>
      <c r="C5805" s="2" t="str">
        <f t="shared" si="121"/>
        <v>CombatExtended.AmmoDef+Ammo_105mmHowitzerShell_HE.label</v>
      </c>
      <c r="D5805" s="2" t="s">
        <v>26993</v>
      </c>
      <c r="E5805" s="2">
        <f>IF(ISERROR(B5805),"",MATCH(C5805,'240206'!$A$2:$A$11370,0))</f>
        <v>5291</v>
      </c>
    </row>
    <row r="5806" spans="1:5">
      <c r="A5806" s="2" t="s">
        <v>27004</v>
      </c>
      <c r="B5806" s="2" t="str">
        <f t="shared" si="122"/>
        <v>CombatExtended.AmmoDef+Ammo_105mmHowitzerShell_HE.description</v>
      </c>
      <c r="C5806" s="2" t="str">
        <f t="shared" si="121"/>
        <v>CombatExtended.AmmoDef+Ammo_105mmHowitzerShell_HE.description</v>
      </c>
      <c r="D5806" s="2" t="s">
        <v>26967</v>
      </c>
      <c r="E5806" s="2">
        <f>IF(ISERROR(B5806),"",MATCH(C5806,'240206'!$A$2:$A$11370,0))</f>
        <v>5290</v>
      </c>
    </row>
    <row r="5807" spans="1:5">
      <c r="A5807" s="2" t="s">
        <v>27001</v>
      </c>
      <c r="B5807" s="2" t="str">
        <f t="shared" si="122"/>
        <v>CombatExtended.AmmoDef+Ammo_105mmHowitzerShell_HEAT.label</v>
      </c>
      <c r="C5807" s="2" t="str">
        <f t="shared" si="121"/>
        <v>CombatExtended.AmmoDef+Ammo_105mmHowitzerShell_HEAT.label</v>
      </c>
      <c r="D5807" s="2" t="s">
        <v>26994</v>
      </c>
      <c r="E5807" s="2">
        <f>IF(ISERROR(B5807),"",MATCH(C5807,'240206'!$A$2:$A$11370,0))</f>
        <v>5295</v>
      </c>
    </row>
    <row r="5808" spans="1:5">
      <c r="A5808" s="2" t="s">
        <v>27002</v>
      </c>
      <c r="B5808" s="2" t="str">
        <f t="shared" si="122"/>
        <v>CombatExtended.AmmoDef+Ammo_105mmHowitzerShell_HEAT.description</v>
      </c>
      <c r="C5808" s="2" t="str">
        <f t="shared" si="121"/>
        <v>CombatExtended.AmmoDef+Ammo_105mmHowitzerShell_HEAT.description</v>
      </c>
      <c r="D5808" s="2" t="s">
        <v>26967</v>
      </c>
      <c r="E5808" s="2">
        <f>IF(ISERROR(B5808),"",MATCH(C5808,'240206'!$A$2:$A$11370,0))</f>
        <v>5294</v>
      </c>
    </row>
    <row r="5809" spans="1:5">
      <c r="A5809" s="2" t="s">
        <v>26999</v>
      </c>
      <c r="B5809" s="2" t="str">
        <f t="shared" si="122"/>
        <v>CombatExtended.AmmoDef+Ammo_105mmHowitzerShell_Incendiary.label</v>
      </c>
      <c r="C5809" s="2" t="str">
        <f t="shared" si="121"/>
        <v>CombatExtended.AmmoDef+Ammo_105mmHowitzerShell_Incendiary.label</v>
      </c>
      <c r="D5809" s="2" t="s">
        <v>26992</v>
      </c>
      <c r="E5809" s="2">
        <f>IF(ISERROR(B5809),"",MATCH(C5809,'240206'!$A$2:$A$11370,0))</f>
        <v>5297</v>
      </c>
    </row>
    <row r="5810" spans="1:5">
      <c r="A5810" s="2" t="s">
        <v>27000</v>
      </c>
      <c r="B5810" s="2" t="str">
        <f t="shared" si="122"/>
        <v>CombatExtended.AmmoDef+Ammo_105mmHowitzerShell_Incendiary.description</v>
      </c>
      <c r="C5810" s="2" t="str">
        <f t="shared" si="121"/>
        <v>CombatExtended.AmmoDef+Ammo_105mmHowitzerShell_Incendiary.description</v>
      </c>
      <c r="D5810" s="2" t="s">
        <v>26967</v>
      </c>
      <c r="E5810" s="2">
        <f>IF(ISERROR(B5810),"",MATCH(C5810,'240206'!$A$2:$A$11370,0))</f>
        <v>5296</v>
      </c>
    </row>
    <row r="5811" spans="1:5">
      <c r="A5811" s="2" t="s">
        <v>26997</v>
      </c>
      <c r="B5811" s="2" t="str">
        <f t="shared" si="122"/>
        <v>CombatExtended.AmmoDef+Ammo_105mmHowitzerShell_EMP.label</v>
      </c>
      <c r="C5811" s="2" t="str">
        <f t="shared" si="121"/>
        <v>CombatExtended.AmmoDef+Ammo_105mmHowitzerShell_EMP.label</v>
      </c>
      <c r="D5811" s="2" t="s">
        <v>26991</v>
      </c>
      <c r="E5811" s="2">
        <f>IF(ISERROR(B5811),"",MATCH(C5811,'240206'!$A$2:$A$11370,0))</f>
        <v>5299</v>
      </c>
    </row>
    <row r="5812" spans="1:5">
      <c r="A5812" s="2" t="s">
        <v>26998</v>
      </c>
      <c r="B5812" s="2" t="str">
        <f t="shared" si="122"/>
        <v>CombatExtended.AmmoDef+Ammo_105mmHowitzerShell_EMP.description</v>
      </c>
      <c r="C5812" s="2" t="str">
        <f t="shared" si="121"/>
        <v>CombatExtended.AmmoDef+Ammo_105mmHowitzerShell_EMP.description</v>
      </c>
      <c r="D5812" s="2" t="s">
        <v>26967</v>
      </c>
      <c r="E5812" s="2">
        <f>IF(ISERROR(B5812),"",MATCH(C5812,'240206'!$A$2:$A$11370,0))</f>
        <v>5298</v>
      </c>
    </row>
    <row r="5813" spans="1:5">
      <c r="A5813" s="2" t="s">
        <v>26995</v>
      </c>
      <c r="B5813" s="2" t="str">
        <f t="shared" si="122"/>
        <v>CombatExtended.AmmoDef+Ammo_105mmHowitzerShell_Smoke.label</v>
      </c>
      <c r="C5813" s="2" t="str">
        <f t="shared" si="121"/>
        <v>CombatExtended.AmmoDef+Ammo_105mmHowitzerShell_Smoke.label</v>
      </c>
      <c r="D5813" s="2" t="s">
        <v>26990</v>
      </c>
      <c r="E5813" s="2">
        <f>IF(ISERROR(B5813),"",MATCH(C5813,'240206'!$A$2:$A$11370,0))</f>
        <v>5301</v>
      </c>
    </row>
    <row r="5814" spans="1:5">
      <c r="A5814" s="2" t="s">
        <v>26996</v>
      </c>
      <c r="B5814" s="2" t="str">
        <f t="shared" si="122"/>
        <v>CombatExtended.AmmoDef+Ammo_105mmHowitzerShell_Smoke.description</v>
      </c>
      <c r="C5814" s="2" t="str">
        <f t="shared" si="121"/>
        <v>CombatExtended.AmmoDef+Ammo_105mmHowitzerShell_Smoke.description</v>
      </c>
      <c r="D5814" s="2" t="s">
        <v>26967</v>
      </c>
      <c r="E5814" s="2">
        <f>IF(ISERROR(B5814),"",MATCH(C5814,'240206'!$A$2:$A$11370,0))</f>
        <v>5300</v>
      </c>
    </row>
    <row r="5815" spans="1:5">
      <c r="A5815" s="2" t="s">
        <v>15001</v>
      </c>
      <c r="B5815" s="2" t="str">
        <f t="shared" si="122"/>
        <v>ThingDef+Bullet_105mmHowitzerShell_HE.label</v>
      </c>
      <c r="C5815" s="2" t="str">
        <f t="shared" si="121"/>
        <v>ThingDef+Bullet_105mmHowitzerShell_HE.label</v>
      </c>
      <c r="D5815" s="2" t="s">
        <v>26993</v>
      </c>
      <c r="E5815" s="2">
        <f>IF(ISERROR(B5815),"",MATCH(C5815,'240206'!$A$2:$A$11370,0))</f>
        <v>5302</v>
      </c>
    </row>
    <row r="5816" spans="1:5">
      <c r="A5816" s="2" t="s">
        <v>15005</v>
      </c>
      <c r="B5816" s="2" t="str">
        <f t="shared" si="122"/>
        <v>ThingDef+Bullet_105mmHowitzerShell_Incendiary.label</v>
      </c>
      <c r="C5816" s="2" t="str">
        <f t="shared" si="121"/>
        <v>ThingDef+Bullet_105mmHowitzerShell_Incendiary.label</v>
      </c>
      <c r="D5816" s="2" t="s">
        <v>26992</v>
      </c>
      <c r="E5816" s="2">
        <f>IF(ISERROR(B5816),"",MATCH(C5816,'240206'!$A$2:$A$11370,0))</f>
        <v>5304</v>
      </c>
    </row>
    <row r="5817" spans="1:5">
      <c r="A5817" s="2" t="s">
        <v>15007</v>
      </c>
      <c r="B5817" s="2" t="str">
        <f t="shared" si="122"/>
        <v>ThingDef+Bullet_105mmHowitzerShell_EMP.label</v>
      </c>
      <c r="C5817" s="2" t="str">
        <f t="shared" si="121"/>
        <v>ThingDef+Bullet_105mmHowitzerShell_EMP.label</v>
      </c>
      <c r="D5817" s="2" t="s">
        <v>26991</v>
      </c>
      <c r="E5817" s="2">
        <f>IF(ISERROR(B5817),"",MATCH(C5817,'240206'!$A$2:$A$11370,0))</f>
        <v>5305</v>
      </c>
    </row>
    <row r="5818" spans="1:5">
      <c r="A5818" s="2" t="s">
        <v>15009</v>
      </c>
      <c r="B5818" s="2" t="str">
        <f t="shared" si="122"/>
        <v>ThingDef+Bullet_105mmHowitzerShell_Smoke.label</v>
      </c>
      <c r="C5818" s="2" t="str">
        <f t="shared" si="121"/>
        <v>ThingDef+Bullet_105mmHowitzerShell_Smoke.label</v>
      </c>
      <c r="D5818" s="2" t="s">
        <v>26990</v>
      </c>
      <c r="E5818" s="2">
        <f>IF(ISERROR(B5818),"",MATCH(C5818,'240206'!$A$2:$A$11370,0))</f>
        <v>5306</v>
      </c>
    </row>
    <row r="5819" spans="1:5">
      <c r="A5819" s="2" t="s">
        <v>15011</v>
      </c>
      <c r="B5819" s="2" t="str">
        <f t="shared" si="122"/>
        <v>ThingDef+Bullet_105mmHowitzerShell_HEAT_directfire.label</v>
      </c>
      <c r="C5819" s="2" t="str">
        <f t="shared" si="121"/>
        <v>ThingDef+Bullet_105mmHowitzerShell_HEAT_directfire.label</v>
      </c>
      <c r="D5819" s="2" t="s">
        <v>26994</v>
      </c>
      <c r="E5819" s="2">
        <f>IF(ISERROR(B5819),"",MATCH(C5819,'240206'!$A$2:$A$11370,0))</f>
        <v>5307</v>
      </c>
    </row>
    <row r="5820" spans="1:5">
      <c r="A5820" s="2" t="s">
        <v>15014</v>
      </c>
      <c r="B5820" s="2" t="str">
        <f t="shared" si="122"/>
        <v>ThingDef+Bullet_105mmHowitzerShell_HE_directfire.label</v>
      </c>
      <c r="C5820" s="2" t="str">
        <f t="shared" si="121"/>
        <v>ThingDef+Bullet_105mmHowitzerShell_HE_directfire.label</v>
      </c>
      <c r="D5820" s="2" t="s">
        <v>26993</v>
      </c>
      <c r="E5820" s="2">
        <f>IF(ISERROR(B5820),"",MATCH(C5820,'240206'!$A$2:$A$11370,0))</f>
        <v>5308</v>
      </c>
    </row>
    <row r="5821" spans="1:5">
      <c r="A5821" s="2" t="s">
        <v>15016</v>
      </c>
      <c r="B5821" s="2" t="str">
        <f t="shared" si="122"/>
        <v>ThingDef+Bullet_105mmHowitzerShell_Incendiary_directfire.label</v>
      </c>
      <c r="C5821" s="2" t="str">
        <f t="shared" si="121"/>
        <v>ThingDef+Bullet_105mmHowitzerShell_Incendiary_directfire.label</v>
      </c>
      <c r="D5821" s="2" t="s">
        <v>26992</v>
      </c>
      <c r="E5821" s="2">
        <f>IF(ISERROR(B5821),"",MATCH(C5821,'240206'!$A$2:$A$11370,0))</f>
        <v>5309</v>
      </c>
    </row>
    <row r="5822" spans="1:5">
      <c r="A5822" s="2" t="s">
        <v>15018</v>
      </c>
      <c r="B5822" s="2" t="str">
        <f t="shared" si="122"/>
        <v>ThingDef+Bullet_105mmHowitzerShell_EMP_directfire.label</v>
      </c>
      <c r="C5822" s="2" t="str">
        <f t="shared" si="121"/>
        <v>ThingDef+Bullet_105mmHowitzerShell_EMP_directfire.label</v>
      </c>
      <c r="D5822" s="2" t="s">
        <v>26991</v>
      </c>
      <c r="E5822" s="2">
        <f>IF(ISERROR(B5822),"",MATCH(C5822,'240206'!$A$2:$A$11370,0))</f>
        <v>5310</v>
      </c>
    </row>
    <row r="5823" spans="1:5">
      <c r="A5823" s="2" t="s">
        <v>15020</v>
      </c>
      <c r="B5823" s="2" t="str">
        <f t="shared" si="122"/>
        <v>ThingDef+Bullet_105mmHowitzerShell_Smoke_directfire.label</v>
      </c>
      <c r="C5823" s="2" t="str">
        <f t="shared" si="121"/>
        <v>ThingDef+Bullet_105mmHowitzerShell_Smoke_directfire.label</v>
      </c>
      <c r="D5823" s="2" t="s">
        <v>26990</v>
      </c>
      <c r="E5823" s="2">
        <f>IF(ISERROR(B5823),"",MATCH(C5823,'240206'!$A$2:$A$11370,0))</f>
        <v>5311</v>
      </c>
    </row>
    <row r="5824" spans="1:5">
      <c r="A5824" s="2" t="s">
        <v>26988</v>
      </c>
      <c r="B5824" s="2" t="str">
        <f t="shared" si="122"/>
        <v>CombatExtended.AmmoDef+Ammo_105x607mmRCannonShell_HEAT.label</v>
      </c>
      <c r="C5824" s="2" t="str">
        <f t="shared" si="121"/>
        <v>CombatExtended.AmmoDef+Ammo_105x607mmRCannonShell_HEAT.label</v>
      </c>
      <c r="D5824" s="2" t="s">
        <v>26987</v>
      </c>
      <c r="E5824" s="2">
        <f>IF(ISERROR(B5824),"",MATCH(C5824,'240206'!$A$2:$A$11370,0))</f>
        <v>5333</v>
      </c>
    </row>
    <row r="5825" spans="1:5">
      <c r="A5825" s="2" t="s">
        <v>26989</v>
      </c>
      <c r="B5825" s="2" t="str">
        <f t="shared" si="122"/>
        <v>CombatExtended.AmmoDef+Ammo_105x607mmRCannonShell_HEAT.description</v>
      </c>
      <c r="C5825" s="2" t="str">
        <f t="shared" si="121"/>
        <v>CombatExtended.AmmoDef+Ammo_105x607mmRCannonShell_HEAT.description</v>
      </c>
      <c r="D5825" s="2" t="s">
        <v>31931</v>
      </c>
      <c r="E5825" s="2">
        <f>IF(ISERROR(B5825),"",MATCH(C5825,'240206'!$A$2:$A$11370,0))</f>
        <v>5332</v>
      </c>
    </row>
    <row r="5826" spans="1:5">
      <c r="A5826" s="2" t="s">
        <v>26984</v>
      </c>
      <c r="B5826" s="2" t="str">
        <f t="shared" si="122"/>
        <v>CombatExtended.AmmoDef+Ammo_105x607mmRCannonShell_HE.label</v>
      </c>
      <c r="C5826" s="2" t="str">
        <f t="shared" si="121"/>
        <v>CombatExtended.AmmoDef+Ammo_105x607mmRCannonShell_HE.label</v>
      </c>
      <c r="D5826" s="2" t="s">
        <v>26982</v>
      </c>
      <c r="E5826" s="2">
        <f>IF(ISERROR(B5826),"",MATCH(C5826,'240206'!$A$2:$A$11370,0))</f>
        <v>5335</v>
      </c>
    </row>
    <row r="5827" spans="1:5">
      <c r="A5827" s="2" t="s">
        <v>26986</v>
      </c>
      <c r="B5827" s="2" t="str">
        <f t="shared" si="122"/>
        <v>CombatExtended.AmmoDef+Ammo_105x607mmRCannonShell_HE.description</v>
      </c>
      <c r="C5827" s="2" t="str">
        <f t="shared" ref="C5827:C5890" si="123">IF(B5827="",A5827,B5827)</f>
        <v>CombatExtended.AmmoDef+Ammo_105x607mmRCannonShell_HE.description</v>
      </c>
      <c r="D5827" s="2" t="s">
        <v>31931</v>
      </c>
      <c r="E5827" s="2">
        <f>IF(ISERROR(B5827),"",MATCH(C5827,'240206'!$A$2:$A$11370,0))</f>
        <v>5334</v>
      </c>
    </row>
    <row r="5828" spans="1:5">
      <c r="A5828" s="2" t="s">
        <v>15093</v>
      </c>
      <c r="B5828" s="2" t="str">
        <f t="shared" si="122"/>
        <v>ThingDef+Bullet_105x607mmRCannonShell_HEAT.label</v>
      </c>
      <c r="C5828" s="2" t="str">
        <f t="shared" si="123"/>
        <v>ThingDef+Bullet_105x607mmRCannonShell_HEAT.label</v>
      </c>
      <c r="D5828" s="2" t="s">
        <v>26983</v>
      </c>
      <c r="E5828" s="2">
        <f>IF(ISERROR(B5828),"",MATCH(C5828,'240206'!$A$2:$A$11370,0))</f>
        <v>5336</v>
      </c>
    </row>
    <row r="5829" spans="1:5">
      <c r="A5829" s="2" t="s">
        <v>15096</v>
      </c>
      <c r="B5829" s="2" t="str">
        <f t="shared" si="122"/>
        <v>ThingDef+Bullet_105x607mmRCannonShell_HE.label</v>
      </c>
      <c r="C5829" s="2" t="str">
        <f t="shared" si="123"/>
        <v>ThingDef+Bullet_105x607mmRCannonShell_HE.label</v>
      </c>
      <c r="D5829" s="2" t="s">
        <v>26982</v>
      </c>
      <c r="E5829" s="2">
        <f>IF(ISERROR(B5829),"",MATCH(C5829,'240206'!$A$2:$A$11370,0))</f>
        <v>5337</v>
      </c>
    </row>
    <row r="5830" spans="1:5">
      <c r="A5830" s="2" t="s">
        <v>31930</v>
      </c>
      <c r="B5830" s="2" t="str">
        <f t="shared" si="122"/>
        <v>CombatExtended.AmmoDef+Ammo_105x617mmRCannonShell_HEAT.label</v>
      </c>
      <c r="C5830" s="2" t="str">
        <f t="shared" si="123"/>
        <v>CombatExtended.AmmoDef+Ammo_105x617mmRCannonShell_HEAT.label</v>
      </c>
      <c r="D5830" s="2" t="s">
        <v>31925</v>
      </c>
      <c r="E5830" s="2">
        <f>IF(ISERROR(B5830),"",MATCH(C5830,'240206'!$A$2:$A$11370,0))</f>
        <v>5347</v>
      </c>
    </row>
    <row r="5831" spans="1:5">
      <c r="A5831" s="2" t="s">
        <v>31929</v>
      </c>
      <c r="B5831" s="2" t="str">
        <f t="shared" si="122"/>
        <v>CombatExtended.AmmoDef+Ammo_105x617mmRCannonShell_HEAT.description</v>
      </c>
      <c r="C5831" s="2" t="str">
        <f t="shared" si="123"/>
        <v>CombatExtended.AmmoDef+Ammo_105x617mmRCannonShell_HEAT.description</v>
      </c>
      <c r="D5831" s="2" t="s">
        <v>31926</v>
      </c>
      <c r="E5831" s="2">
        <f>IF(ISERROR(B5831),"",MATCH(C5831,'240206'!$A$2:$A$11370,0))</f>
        <v>5346</v>
      </c>
    </row>
    <row r="5832" spans="1:5">
      <c r="A5832" s="2" t="s">
        <v>31928</v>
      </c>
      <c r="B5832" s="2" t="str">
        <f t="shared" si="122"/>
        <v>CombatExtended.AmmoDef+Ammo_105x617mmRCannonShell_HE.label</v>
      </c>
      <c r="C5832" s="2" t="str">
        <f t="shared" si="123"/>
        <v>CombatExtended.AmmoDef+Ammo_105x617mmRCannonShell_HE.label</v>
      </c>
      <c r="D5832" s="2" t="s">
        <v>31924</v>
      </c>
      <c r="E5832" s="2">
        <f>IF(ISERROR(B5832),"",MATCH(C5832,'240206'!$A$2:$A$11370,0))</f>
        <v>5349</v>
      </c>
    </row>
    <row r="5833" spans="1:5">
      <c r="A5833" s="2" t="s">
        <v>31927</v>
      </c>
      <c r="B5833" s="2" t="str">
        <f t="shared" si="122"/>
        <v>CombatExtended.AmmoDef+Ammo_105x617mmRCannonShell_HE.description</v>
      </c>
      <c r="C5833" s="2" t="str">
        <f t="shared" si="123"/>
        <v>CombatExtended.AmmoDef+Ammo_105x617mmRCannonShell_HE.description</v>
      </c>
      <c r="D5833" s="2" t="s">
        <v>31926</v>
      </c>
      <c r="E5833" s="2">
        <f>IF(ISERROR(B5833),"",MATCH(C5833,'240206'!$A$2:$A$11370,0))</f>
        <v>5348</v>
      </c>
    </row>
    <row r="5834" spans="1:5">
      <c r="A5834" s="2" t="s">
        <v>15134</v>
      </c>
      <c r="B5834" s="2" t="str">
        <f t="shared" si="122"/>
        <v>ThingDef+Bullet_105x617mmRCannonShell_HEAT.label</v>
      </c>
      <c r="C5834" s="2" t="str">
        <f t="shared" si="123"/>
        <v>ThingDef+Bullet_105x617mmRCannonShell_HEAT.label</v>
      </c>
      <c r="D5834" s="2" t="s">
        <v>31925</v>
      </c>
      <c r="E5834" s="2">
        <f>IF(ISERROR(B5834),"",MATCH(C5834,'240206'!$A$2:$A$11370,0))</f>
        <v>5350</v>
      </c>
    </row>
    <row r="5835" spans="1:5">
      <c r="A5835" s="2" t="s">
        <v>15136</v>
      </c>
      <c r="B5835" s="2" t="str">
        <f t="shared" si="122"/>
        <v>ThingDef+Bullet_105x617mmRCannonShell_HE.label</v>
      </c>
      <c r="C5835" s="2" t="str">
        <f t="shared" si="123"/>
        <v>ThingDef+Bullet_105x617mmRCannonShell_HE.label</v>
      </c>
      <c r="D5835" s="2" t="s">
        <v>31924</v>
      </c>
      <c r="E5835" s="2">
        <f>IF(ISERROR(B5835),"",MATCH(C5835,'240206'!$A$2:$A$11370,0))</f>
        <v>5351</v>
      </c>
    </row>
    <row r="5836" spans="1:5">
      <c r="A5836" s="2" t="s">
        <v>26980</v>
      </c>
      <c r="B5836" s="2" t="str">
        <f t="shared" si="122"/>
        <v>CombatExtended.AmmoDef+Ammo_120mmCannonShell_HEAT.label</v>
      </c>
      <c r="C5836" s="2" t="str">
        <f t="shared" si="123"/>
        <v>CombatExtended.AmmoDef+Ammo_120mmCannonShell_HEAT.label</v>
      </c>
      <c r="D5836" s="2" t="s">
        <v>26976</v>
      </c>
      <c r="E5836" s="2">
        <f>IF(ISERROR(B5836),"",MATCH(C5836,'240206'!$A$2:$A$11370,0))</f>
        <v>5361</v>
      </c>
    </row>
    <row r="5837" spans="1:5">
      <c r="A5837" s="2" t="s">
        <v>26981</v>
      </c>
      <c r="B5837" s="2" t="str">
        <f t="shared" si="122"/>
        <v>CombatExtended.AmmoDef+Ammo_120mmCannonShell_HEAT.description</v>
      </c>
      <c r="C5837" s="2" t="str">
        <f t="shared" si="123"/>
        <v>CombatExtended.AmmoDef+Ammo_120mmCannonShell_HEAT.description</v>
      </c>
      <c r="D5837" s="2" t="s">
        <v>26978</v>
      </c>
      <c r="E5837" s="2">
        <f>IF(ISERROR(B5837),"",MATCH(C5837,'240206'!$A$2:$A$11370,0))</f>
        <v>5360</v>
      </c>
    </row>
    <row r="5838" spans="1:5">
      <c r="A5838" s="2" t="s">
        <v>26977</v>
      </c>
      <c r="B5838" s="2" t="str">
        <f t="shared" si="122"/>
        <v>CombatExtended.AmmoDef+Ammo_120mmCannonShell_HE.label</v>
      </c>
      <c r="C5838" s="2" t="str">
        <f t="shared" si="123"/>
        <v>CombatExtended.AmmoDef+Ammo_120mmCannonShell_HE.label</v>
      </c>
      <c r="D5838" s="2" t="s">
        <v>26975</v>
      </c>
      <c r="E5838" s="2">
        <f>IF(ISERROR(B5838),"",MATCH(C5838,'240206'!$A$2:$A$11370,0))</f>
        <v>5363</v>
      </c>
    </row>
    <row r="5839" spans="1:5">
      <c r="A5839" s="2" t="s">
        <v>26979</v>
      </c>
      <c r="B5839" s="2" t="str">
        <f t="shared" si="122"/>
        <v>CombatExtended.AmmoDef+Ammo_120mmCannonShell_HE.description</v>
      </c>
      <c r="C5839" s="2" t="str">
        <f t="shared" si="123"/>
        <v>CombatExtended.AmmoDef+Ammo_120mmCannonShell_HE.description</v>
      </c>
      <c r="D5839" s="2" t="s">
        <v>26978</v>
      </c>
      <c r="E5839" s="2">
        <f>IF(ISERROR(B5839),"",MATCH(C5839,'240206'!$A$2:$A$11370,0))</f>
        <v>5362</v>
      </c>
    </row>
    <row r="5840" spans="1:5">
      <c r="A5840" s="2" t="s">
        <v>15173</v>
      </c>
      <c r="B5840" s="2" t="str">
        <f t="shared" si="122"/>
        <v>ThingDef+Bullet_120mmCannonShell_HEAT.label</v>
      </c>
      <c r="C5840" s="2" t="str">
        <f t="shared" si="123"/>
        <v>ThingDef+Bullet_120mmCannonShell_HEAT.label</v>
      </c>
      <c r="D5840" s="2" t="s">
        <v>26976</v>
      </c>
      <c r="E5840" s="2">
        <f>IF(ISERROR(B5840),"",MATCH(C5840,'240206'!$A$2:$A$11370,0))</f>
        <v>5364</v>
      </c>
    </row>
    <row r="5841" spans="1:5">
      <c r="A5841" s="2" t="s">
        <v>15175</v>
      </c>
      <c r="B5841" s="2" t="str">
        <f t="shared" si="122"/>
        <v>ThingDef+Bullet_120mmCannonShell_HE.label</v>
      </c>
      <c r="C5841" s="2" t="str">
        <f t="shared" si="123"/>
        <v>ThingDef+Bullet_120mmCannonShell_HE.label</v>
      </c>
      <c r="D5841" s="2" t="s">
        <v>26975</v>
      </c>
      <c r="E5841" s="2">
        <f>IF(ISERROR(B5841),"",MATCH(C5841,'240206'!$A$2:$A$11370,0))</f>
        <v>5365</v>
      </c>
    </row>
    <row r="5842" spans="1:5">
      <c r="A5842" s="2" t="s">
        <v>26973</v>
      </c>
      <c r="B5842" s="2" t="str">
        <f t="shared" si="122"/>
        <v>CombatExtended.AmmoDef+Ammo_155mmHowitzerShell_HE.label</v>
      </c>
      <c r="C5842" s="2" t="str">
        <f t="shared" si="123"/>
        <v>CombatExtended.AmmoDef+Ammo_155mmHowitzerShell_HE.label</v>
      </c>
      <c r="D5842" s="2" t="s">
        <v>26965</v>
      </c>
      <c r="E5842" s="2">
        <f>IF(ISERROR(B5842),"",MATCH(C5842,'240206'!$A$2:$A$11370,0))</f>
        <v>5376</v>
      </c>
    </row>
    <row r="5843" spans="1:5">
      <c r="A5843" s="2" t="s">
        <v>26974</v>
      </c>
      <c r="B5843" s="2" t="str">
        <f t="shared" si="122"/>
        <v>CombatExtended.AmmoDef+Ammo_155mmHowitzerShell_HE.description</v>
      </c>
      <c r="C5843" s="2" t="str">
        <f t="shared" si="123"/>
        <v>CombatExtended.AmmoDef+Ammo_155mmHowitzerShell_HE.description</v>
      </c>
      <c r="D5843" s="2" t="s">
        <v>26967</v>
      </c>
      <c r="E5843" s="2">
        <f>IF(ISERROR(B5843),"",MATCH(C5843,'240206'!$A$2:$A$11370,0))</f>
        <v>5375</v>
      </c>
    </row>
    <row r="5844" spans="1:5">
      <c r="A5844" s="2" t="s">
        <v>26971</v>
      </c>
      <c r="B5844" s="2" t="str">
        <f t="shared" si="122"/>
        <v>CombatExtended.AmmoDef+Ammo_155mmHowitzerShell_Incendiary.label</v>
      </c>
      <c r="C5844" s="2" t="str">
        <f t="shared" si="123"/>
        <v>CombatExtended.AmmoDef+Ammo_155mmHowitzerShell_Incendiary.label</v>
      </c>
      <c r="D5844" s="2" t="s">
        <v>26964</v>
      </c>
      <c r="E5844" s="2">
        <f>IF(ISERROR(B5844),"",MATCH(C5844,'240206'!$A$2:$A$11370,0))</f>
        <v>5380</v>
      </c>
    </row>
    <row r="5845" spans="1:5">
      <c r="A5845" s="2" t="s">
        <v>26972</v>
      </c>
      <c r="B5845" s="2" t="str">
        <f t="shared" si="122"/>
        <v>CombatExtended.AmmoDef+Ammo_155mmHowitzerShell_Incendiary.description</v>
      </c>
      <c r="C5845" s="2" t="str">
        <f t="shared" si="123"/>
        <v>CombatExtended.AmmoDef+Ammo_155mmHowitzerShell_Incendiary.description</v>
      </c>
      <c r="D5845" s="2" t="s">
        <v>26967</v>
      </c>
      <c r="E5845" s="2">
        <f>IF(ISERROR(B5845),"",MATCH(C5845,'240206'!$A$2:$A$11370,0))</f>
        <v>5379</v>
      </c>
    </row>
    <row r="5846" spans="1:5">
      <c r="A5846" s="2" t="s">
        <v>26969</v>
      </c>
      <c r="B5846" s="2" t="str">
        <f t="shared" si="122"/>
        <v>CombatExtended.AmmoDef+Ammo_155mmHowitzerShell_EMP.label</v>
      </c>
      <c r="C5846" s="2" t="str">
        <f t="shared" si="123"/>
        <v>CombatExtended.AmmoDef+Ammo_155mmHowitzerShell_EMP.label</v>
      </c>
      <c r="D5846" s="2" t="s">
        <v>26963</v>
      </c>
      <c r="E5846" s="2">
        <f>IF(ISERROR(B5846),"",MATCH(C5846,'240206'!$A$2:$A$11370,0))</f>
        <v>5382</v>
      </c>
    </row>
    <row r="5847" spans="1:5">
      <c r="A5847" s="2" t="s">
        <v>26970</v>
      </c>
      <c r="B5847" s="2" t="str">
        <f t="shared" si="122"/>
        <v>CombatExtended.AmmoDef+Ammo_155mmHowitzerShell_EMP.description</v>
      </c>
      <c r="C5847" s="2" t="str">
        <f t="shared" si="123"/>
        <v>CombatExtended.AmmoDef+Ammo_155mmHowitzerShell_EMP.description</v>
      </c>
      <c r="D5847" s="2" t="s">
        <v>26967</v>
      </c>
      <c r="E5847" s="2">
        <f>IF(ISERROR(B5847),"",MATCH(C5847,'240206'!$A$2:$A$11370,0))</f>
        <v>5381</v>
      </c>
    </row>
    <row r="5848" spans="1:5">
      <c r="A5848" s="2" t="s">
        <v>26966</v>
      </c>
      <c r="B5848" s="2" t="str">
        <f t="shared" si="122"/>
        <v>CombatExtended.AmmoDef+Ammo_155mmHowitzerShell_Smoke.label</v>
      </c>
      <c r="C5848" s="2" t="str">
        <f t="shared" si="123"/>
        <v>CombatExtended.AmmoDef+Ammo_155mmHowitzerShell_Smoke.label</v>
      </c>
      <c r="D5848" s="2" t="s">
        <v>26962</v>
      </c>
      <c r="E5848" s="2">
        <f>IF(ISERROR(B5848),"",MATCH(C5848,'240206'!$A$2:$A$11370,0))</f>
        <v>5384</v>
      </c>
    </row>
    <row r="5849" spans="1:5">
      <c r="A5849" s="2" t="s">
        <v>26968</v>
      </c>
      <c r="B5849" s="2" t="str">
        <f t="shared" si="122"/>
        <v>CombatExtended.AmmoDef+Ammo_155mmHowitzerShell_Smoke.description</v>
      </c>
      <c r="C5849" s="2" t="str">
        <f t="shared" si="123"/>
        <v>CombatExtended.AmmoDef+Ammo_155mmHowitzerShell_Smoke.description</v>
      </c>
      <c r="D5849" s="2" t="s">
        <v>26967</v>
      </c>
      <c r="E5849" s="2">
        <f>IF(ISERROR(B5849),"",MATCH(C5849,'240206'!$A$2:$A$11370,0))</f>
        <v>5383</v>
      </c>
    </row>
    <row r="5850" spans="1:5">
      <c r="A5850" s="2" t="s">
        <v>15228</v>
      </c>
      <c r="B5850" s="2" t="str">
        <f t="shared" si="122"/>
        <v>ThingDef+Bullet_155mmHowitzerShell_HE.label</v>
      </c>
      <c r="C5850" s="2" t="str">
        <f t="shared" si="123"/>
        <v>ThingDef+Bullet_155mmHowitzerShell_HE.label</v>
      </c>
      <c r="D5850" s="2" t="s">
        <v>26965</v>
      </c>
      <c r="E5850" s="2">
        <f>IF(ISERROR(B5850),"",MATCH(C5850,'240206'!$A$2:$A$11370,0))</f>
        <v>5385</v>
      </c>
    </row>
    <row r="5851" spans="1:5">
      <c r="A5851" s="2" t="s">
        <v>15232</v>
      </c>
      <c r="B5851" s="2" t="str">
        <f t="shared" si="122"/>
        <v>ThingDef+Bullet_155mmHowitzerShell_Incendiary.label</v>
      </c>
      <c r="C5851" s="2" t="str">
        <f t="shared" si="123"/>
        <v>ThingDef+Bullet_155mmHowitzerShell_Incendiary.label</v>
      </c>
      <c r="D5851" s="2" t="s">
        <v>26964</v>
      </c>
      <c r="E5851" s="2">
        <f>IF(ISERROR(B5851),"",MATCH(C5851,'240206'!$A$2:$A$11370,0))</f>
        <v>5387</v>
      </c>
    </row>
    <row r="5852" spans="1:5">
      <c r="A5852" s="2" t="s">
        <v>15234</v>
      </c>
      <c r="B5852" s="2" t="str">
        <f t="shared" si="122"/>
        <v>ThingDef+Bullet_155mmHowitzerShell_EMP.label</v>
      </c>
      <c r="C5852" s="2" t="str">
        <f t="shared" si="123"/>
        <v>ThingDef+Bullet_155mmHowitzerShell_EMP.label</v>
      </c>
      <c r="D5852" s="2" t="s">
        <v>26963</v>
      </c>
      <c r="E5852" s="2">
        <f>IF(ISERROR(B5852),"",MATCH(C5852,'240206'!$A$2:$A$11370,0))</f>
        <v>5388</v>
      </c>
    </row>
    <row r="5853" spans="1:5">
      <c r="A5853" s="2" t="s">
        <v>15236</v>
      </c>
      <c r="B5853" s="2" t="str">
        <f t="shared" si="122"/>
        <v>ThingDef+Bullet_155mmHowitzerShell_Smoke.label</v>
      </c>
      <c r="C5853" s="2" t="str">
        <f t="shared" si="123"/>
        <v>ThingDef+Bullet_155mmHowitzerShell_Smoke.label</v>
      </c>
      <c r="D5853" s="2" t="s">
        <v>26962</v>
      </c>
      <c r="E5853" s="2">
        <f>IF(ISERROR(B5853),"",MATCH(C5853,'240206'!$A$2:$A$11370,0))</f>
        <v>5389</v>
      </c>
    </row>
    <row r="5854" spans="1:5">
      <c r="A5854" s="2" t="s">
        <v>15238</v>
      </c>
      <c r="B5854" s="2" t="str">
        <f t="shared" si="122"/>
        <v>ThingDef+Bullet_155mmHowitzerShell_HE_directfire.label</v>
      </c>
      <c r="C5854" s="2" t="str">
        <f t="shared" si="123"/>
        <v>ThingDef+Bullet_155mmHowitzerShell_HE_directfire.label</v>
      </c>
      <c r="D5854" s="2" t="s">
        <v>26965</v>
      </c>
      <c r="E5854" s="2">
        <f>IF(ISERROR(B5854),"",MATCH(C5854,'240206'!$A$2:$A$11370,0))</f>
        <v>5390</v>
      </c>
    </row>
    <row r="5855" spans="1:5">
      <c r="A5855" s="2" t="s">
        <v>15240</v>
      </c>
      <c r="B5855" s="2" t="str">
        <f t="shared" si="122"/>
        <v>ThingDef+Bullet_155mmHowitzerShell_Incendiary_directfire.label</v>
      </c>
      <c r="C5855" s="2" t="str">
        <f t="shared" si="123"/>
        <v>ThingDef+Bullet_155mmHowitzerShell_Incendiary_directfire.label</v>
      </c>
      <c r="D5855" s="2" t="s">
        <v>26964</v>
      </c>
      <c r="E5855" s="2">
        <f>IF(ISERROR(B5855),"",MATCH(C5855,'240206'!$A$2:$A$11370,0))</f>
        <v>5391</v>
      </c>
    </row>
    <row r="5856" spans="1:5">
      <c r="A5856" s="2" t="s">
        <v>15242</v>
      </c>
      <c r="B5856" s="2" t="str">
        <f t="shared" si="122"/>
        <v>ThingDef+Bullet_155mmHowitzerShell_EMP_directfire.label</v>
      </c>
      <c r="C5856" s="2" t="str">
        <f t="shared" si="123"/>
        <v>ThingDef+Bullet_155mmHowitzerShell_EMP_directfire.label</v>
      </c>
      <c r="D5856" s="2" t="s">
        <v>26963</v>
      </c>
      <c r="E5856" s="2">
        <f>IF(ISERROR(B5856),"",MATCH(C5856,'240206'!$A$2:$A$11370,0))</f>
        <v>5392</v>
      </c>
    </row>
    <row r="5857" spans="1:5">
      <c r="A5857" s="2" t="s">
        <v>15244</v>
      </c>
      <c r="B5857" s="2" t="str">
        <f t="shared" si="122"/>
        <v>ThingDef+Bullet_155mmHowitzerShell_Smoke_directfire.label</v>
      </c>
      <c r="C5857" s="2" t="str">
        <f t="shared" si="123"/>
        <v>ThingDef+Bullet_155mmHowitzerShell_Smoke_directfire.label</v>
      </c>
      <c r="D5857" s="2" t="s">
        <v>26962</v>
      </c>
      <c r="E5857" s="2">
        <f>IF(ISERROR(B5857),"",MATCH(C5857,'240206'!$A$2:$A$11370,0))</f>
        <v>5393</v>
      </c>
    </row>
    <row r="5858" spans="1:5">
      <c r="A5858" s="2" t="s">
        <v>26959</v>
      </c>
      <c r="B5858" s="2" t="str">
        <f t="shared" si="122"/>
        <v>CombatExtended.AmmoDef+Ammo_15cmNebelwerfer_HE.label</v>
      </c>
      <c r="C5858" s="2" t="str">
        <f t="shared" si="123"/>
        <v>CombatExtended.AmmoDef+Ammo_15cmNebelwerfer_HE.label</v>
      </c>
      <c r="D5858" s="2" t="s">
        <v>26957</v>
      </c>
      <c r="E5858" s="2">
        <f>IF(ISERROR(B5858),"",MATCH(C5858,'240206'!$A$2:$A$11370,0))</f>
        <v>5412</v>
      </c>
    </row>
    <row r="5859" spans="1:5">
      <c r="A5859" s="2" t="s">
        <v>26961</v>
      </c>
      <c r="B5859" s="2" t="str">
        <f t="shared" si="122"/>
        <v>CombatExtended.AmmoDef+Ammo_15cmNebelwerfer_HE.description</v>
      </c>
      <c r="C5859" s="2" t="str">
        <f t="shared" si="123"/>
        <v>CombatExtended.AmmoDef+Ammo_15cmNebelwerfer_HE.description</v>
      </c>
      <c r="D5859" s="2" t="s">
        <v>26960</v>
      </c>
      <c r="E5859" s="2">
        <f>IF(ISERROR(B5859),"",MATCH(C5859,'240206'!$A$2:$A$11370,0))</f>
        <v>5411</v>
      </c>
    </row>
    <row r="5860" spans="1:5">
      <c r="A5860" s="2" t="s">
        <v>38645</v>
      </c>
      <c r="B5860" s="1" t="s">
        <v>15303</v>
      </c>
      <c r="C5860" s="2" t="str">
        <f t="shared" si="123"/>
        <v>CombatExtended.AmmoDef+Bullet_15cmNebelwerfer_HE.label</v>
      </c>
      <c r="D5860" s="2" t="s">
        <v>26957</v>
      </c>
      <c r="E5860" s="2">
        <f>IF(ISERROR(B5860),"",MATCH(C5860,'240206'!$A$2:$A$11370,0))</f>
        <v>5413</v>
      </c>
    </row>
    <row r="5861" spans="1:5">
      <c r="A5861" s="2" t="s">
        <v>26954</v>
      </c>
      <c r="B5861" s="2" t="str">
        <f t="shared" si="122"/>
        <v>CombatExtended.AmmoDef+Ammo_28cmSpgrShell_HE.label</v>
      </c>
      <c r="C5861" s="2" t="str">
        <f t="shared" si="123"/>
        <v>CombatExtended.AmmoDef+Ammo_28cmSpgrShell_HE.label</v>
      </c>
      <c r="D5861" s="2" t="s">
        <v>26953</v>
      </c>
      <c r="E5861" s="2">
        <f>IF(ISERROR(B5861),"",MATCH(C5861,'240206'!$A$2:$A$11370,0))</f>
        <v>5420</v>
      </c>
    </row>
    <row r="5862" spans="1:5">
      <c r="A5862" s="2" t="s">
        <v>26956</v>
      </c>
      <c r="B5862" s="2" t="str">
        <f t="shared" si="122"/>
        <v>CombatExtended.AmmoDef+Ammo_28cmSpgrShell_HE.description</v>
      </c>
      <c r="C5862" s="2" t="str">
        <f t="shared" si="123"/>
        <v>CombatExtended.AmmoDef+Ammo_28cmSpgrShell_HE.description</v>
      </c>
      <c r="D5862" s="2" t="s">
        <v>26955</v>
      </c>
      <c r="E5862" s="2">
        <f>IF(ISERROR(B5862),"",MATCH(C5862,'240206'!$A$2:$A$11370,0))</f>
        <v>5419</v>
      </c>
    </row>
    <row r="5863" spans="1:5">
      <c r="A5863" s="2" t="s">
        <v>15326</v>
      </c>
      <c r="B5863" s="2" t="str">
        <f t="shared" si="122"/>
        <v>ThingDef+Bullet_28cmSpgrShell_HE.label</v>
      </c>
      <c r="C5863" s="2" t="str">
        <f t="shared" si="123"/>
        <v>ThingDef+Bullet_28cmSpgrShell_HE.label</v>
      </c>
      <c r="D5863" s="2" t="s">
        <v>26953</v>
      </c>
      <c r="E5863" s="2">
        <f>IF(ISERROR(B5863),"",MATCH(C5863,'240206'!$A$2:$A$11370,0))</f>
        <v>5421</v>
      </c>
    </row>
    <row r="5864" spans="1:5">
      <c r="A5864" s="2" t="s">
        <v>26948</v>
      </c>
      <c r="B5864" s="2" t="str">
        <f t="shared" si="122"/>
        <v>CombatExtended.AmmoDef+Ammo_37x223mmR_AP.label</v>
      </c>
      <c r="C5864" s="2" t="str">
        <f t="shared" si="123"/>
        <v>CombatExtended.AmmoDef+Ammo_37x223mmR_AP.label</v>
      </c>
      <c r="D5864" s="2" t="s">
        <v>26946</v>
      </c>
      <c r="E5864" s="2">
        <f>IF(ISERROR(B5864),"",MATCH(C5864,'240206'!$A$2:$A$11370,0))</f>
        <v>5428</v>
      </c>
    </row>
    <row r="5865" spans="1:5">
      <c r="A5865" s="2" t="s">
        <v>26950</v>
      </c>
      <c r="B5865" s="2" t="str">
        <f t="shared" si="122"/>
        <v>CombatExtended.AmmoDef+Ammo_37x223mmR_AP.description</v>
      </c>
      <c r="C5865" s="2" t="str">
        <f t="shared" si="123"/>
        <v>CombatExtended.AmmoDef+Ammo_37x223mmR_AP.description</v>
      </c>
      <c r="D5865" s="2" t="s">
        <v>26949</v>
      </c>
      <c r="E5865" s="2">
        <f>IF(ISERROR(B5865),"",MATCH(C5865,'240206'!$A$2:$A$11370,0))</f>
        <v>5427</v>
      </c>
    </row>
    <row r="5866" spans="1:5">
      <c r="A5866" s="2" t="s">
        <v>26951</v>
      </c>
      <c r="B5866" s="2" t="str">
        <f t="shared" ref="B5866:B5929" si="124">IF(OR(ISNUMBER(FIND("+Ammo_",A5866)),ISNUMBER(FIND("+Shell_",A5866)),ISNUMBER(FIND("+Weapon_",A5866))),SUBSTITUTE(A5866,"ThingDef+","CombatExtended.AmmoDef+"),A5866)</f>
        <v>CombatExtended.AmmoDef+Ammo_37x223mmR_HE.label</v>
      </c>
      <c r="C5866" s="2" t="str">
        <f t="shared" si="123"/>
        <v>CombatExtended.AmmoDef+Ammo_37x223mmR_HE.label</v>
      </c>
      <c r="D5866" s="2" t="s">
        <v>26947</v>
      </c>
      <c r="E5866" s="2">
        <f>IF(ISERROR(B5866),"",MATCH(C5866,'240206'!$A$2:$A$11370,0))</f>
        <v>5430</v>
      </c>
    </row>
    <row r="5867" spans="1:5">
      <c r="A5867" s="2" t="s">
        <v>26952</v>
      </c>
      <c r="B5867" s="2" t="str">
        <f t="shared" si="124"/>
        <v>CombatExtended.AmmoDef+Ammo_37x223mmR_HE.description</v>
      </c>
      <c r="C5867" s="2" t="str">
        <f t="shared" si="123"/>
        <v>CombatExtended.AmmoDef+Ammo_37x223mmR_HE.description</v>
      </c>
      <c r="D5867" s="2" t="s">
        <v>26949</v>
      </c>
      <c r="E5867" s="2">
        <f>IF(ISERROR(B5867),"",MATCH(C5867,'240206'!$A$2:$A$11370,0))</f>
        <v>5429</v>
      </c>
    </row>
    <row r="5868" spans="1:5">
      <c r="A5868" s="2" t="s">
        <v>15353</v>
      </c>
      <c r="B5868" s="2" t="str">
        <f t="shared" si="124"/>
        <v>ThingDef+Bullet_37x223mmR_AP.label</v>
      </c>
      <c r="C5868" s="2" t="str">
        <f t="shared" si="123"/>
        <v>ThingDef+Bullet_37x223mmR_AP.label</v>
      </c>
      <c r="D5868" s="2" t="s">
        <v>26946</v>
      </c>
      <c r="E5868" s="2">
        <f>IF(ISERROR(B5868),"",MATCH(C5868,'240206'!$A$2:$A$11370,0))</f>
        <v>5431</v>
      </c>
    </row>
    <row r="5869" spans="1:5">
      <c r="A5869" s="2" t="s">
        <v>15356</v>
      </c>
      <c r="B5869" s="2" t="str">
        <f t="shared" si="124"/>
        <v>ThingDef+Bullet_37x223mmR_HE.label</v>
      </c>
      <c r="C5869" s="2" t="str">
        <f t="shared" si="123"/>
        <v>ThingDef+Bullet_37x223mmR_HE.label</v>
      </c>
      <c r="D5869" s="2" t="s">
        <v>26947</v>
      </c>
      <c r="E5869" s="2">
        <f>IF(ISERROR(B5869),"",MATCH(C5869,'240206'!$A$2:$A$11370,0))</f>
        <v>5432</v>
      </c>
    </row>
    <row r="5870" spans="1:5">
      <c r="A5870" s="2" t="s">
        <v>26941</v>
      </c>
      <c r="B5870" s="2" t="str">
        <f t="shared" si="124"/>
        <v>CombatExtended.AmmoDef+Ammo_40x365mmBofors_AP.label</v>
      </c>
      <c r="C5870" s="2" t="str">
        <f t="shared" si="123"/>
        <v>CombatExtended.AmmoDef+Ammo_40x365mmBofors_AP.label</v>
      </c>
      <c r="D5870" s="2" t="s">
        <v>26939</v>
      </c>
      <c r="E5870" s="2">
        <f>IF(ISERROR(B5870),"",MATCH(C5870,'240206'!$A$2:$A$11370,0))</f>
        <v>5442</v>
      </c>
    </row>
    <row r="5871" spans="1:5">
      <c r="A5871" s="2" t="s">
        <v>26943</v>
      </c>
      <c r="B5871" s="2" t="str">
        <f t="shared" si="124"/>
        <v>CombatExtended.AmmoDef+Ammo_40x365mmBofors_AP.description</v>
      </c>
      <c r="C5871" s="2" t="str">
        <f t="shared" si="123"/>
        <v>CombatExtended.AmmoDef+Ammo_40x365mmBofors_AP.description</v>
      </c>
      <c r="D5871" s="2" t="s">
        <v>26942</v>
      </c>
      <c r="E5871" s="2">
        <f>IF(ISERROR(B5871),"",MATCH(C5871,'240206'!$A$2:$A$11370,0))</f>
        <v>5441</v>
      </c>
    </row>
    <row r="5872" spans="1:5">
      <c r="A5872" s="2" t="s">
        <v>26944</v>
      </c>
      <c r="B5872" s="2" t="str">
        <f t="shared" si="124"/>
        <v>CombatExtended.AmmoDef+Ammo_40x365mmBofors_HE.label</v>
      </c>
      <c r="C5872" s="2" t="str">
        <f t="shared" si="123"/>
        <v>CombatExtended.AmmoDef+Ammo_40x365mmBofors_HE.label</v>
      </c>
      <c r="D5872" s="2" t="s">
        <v>26940</v>
      </c>
      <c r="E5872" s="2">
        <f>IF(ISERROR(B5872),"",MATCH(C5872,'240206'!$A$2:$A$11370,0))</f>
        <v>5444</v>
      </c>
    </row>
    <row r="5873" spans="1:5">
      <c r="A5873" s="2" t="s">
        <v>26945</v>
      </c>
      <c r="B5873" s="2" t="str">
        <f t="shared" si="124"/>
        <v>CombatExtended.AmmoDef+Ammo_40x365mmBofors_HE.description</v>
      </c>
      <c r="C5873" s="2" t="str">
        <f t="shared" si="123"/>
        <v>CombatExtended.AmmoDef+Ammo_40x365mmBofors_HE.description</v>
      </c>
      <c r="D5873" s="2" t="s">
        <v>26942</v>
      </c>
      <c r="E5873" s="2">
        <f>IF(ISERROR(B5873),"",MATCH(C5873,'240206'!$A$2:$A$11370,0))</f>
        <v>5443</v>
      </c>
    </row>
    <row r="5874" spans="1:5">
      <c r="A5874" s="2" t="s">
        <v>31923</v>
      </c>
      <c r="B5874" s="2" t="str">
        <f t="shared" si="124"/>
        <v>CombatExtended.AmmoDef+Ammo_40x365mmBofors_HE_TFuzed.label</v>
      </c>
      <c r="C5874" s="2" t="str">
        <f t="shared" si="123"/>
        <v>CombatExtended.AmmoDef+Ammo_40x365mmBofors_HE_TFuzed.label</v>
      </c>
      <c r="D5874" s="2" t="s">
        <v>31922</v>
      </c>
      <c r="E5874" s="2">
        <f>IF(ISERROR(B5874),"",MATCH(C5874,'240206'!$A$2:$A$11370,0))</f>
        <v>5446</v>
      </c>
    </row>
    <row r="5875" spans="1:5">
      <c r="A5875" s="2" t="s">
        <v>31921</v>
      </c>
      <c r="B5875" s="2" t="str">
        <f t="shared" si="124"/>
        <v>CombatExtended.AmmoDef+Ammo_40x365mmBofors_HE_TFuzed.description</v>
      </c>
      <c r="C5875" s="2" t="str">
        <f t="shared" si="123"/>
        <v>CombatExtended.AmmoDef+Ammo_40x365mmBofors_HE_TFuzed.description</v>
      </c>
      <c r="D5875" s="2" t="s">
        <v>26942</v>
      </c>
      <c r="E5875" s="2">
        <f>IF(ISERROR(B5875),"",MATCH(C5875,'240206'!$A$2:$A$11370,0))</f>
        <v>5445</v>
      </c>
    </row>
    <row r="5876" spans="1:5">
      <c r="A5876" s="2" t="s">
        <v>31920</v>
      </c>
      <c r="B5876" s="2" t="str">
        <f t="shared" si="124"/>
        <v>CombatExtended.AmmoDef+Ammo_40x365mmBofors_Sabot.label</v>
      </c>
      <c r="C5876" s="2" t="str">
        <f t="shared" si="123"/>
        <v>CombatExtended.AmmoDef+Ammo_40x365mmBofors_Sabot.label</v>
      </c>
      <c r="D5876" s="2" t="s">
        <v>31919</v>
      </c>
      <c r="E5876" s="2">
        <f>IF(ISERROR(B5876),"",MATCH(C5876,'240206'!$A$2:$A$11370,0))</f>
        <v>5448</v>
      </c>
    </row>
    <row r="5877" spans="1:5">
      <c r="A5877" s="2" t="s">
        <v>31918</v>
      </c>
      <c r="B5877" s="2" t="str">
        <f t="shared" si="124"/>
        <v>CombatExtended.AmmoDef+Ammo_40x365mmBofors_Sabot.description</v>
      </c>
      <c r="C5877" s="2" t="str">
        <f t="shared" si="123"/>
        <v>CombatExtended.AmmoDef+Ammo_40x365mmBofors_Sabot.description</v>
      </c>
      <c r="D5877" s="2" t="s">
        <v>26942</v>
      </c>
      <c r="E5877" s="2">
        <f>IF(ISERROR(B5877),"",MATCH(C5877,'240206'!$A$2:$A$11370,0))</f>
        <v>5447</v>
      </c>
    </row>
    <row r="5878" spans="1:5">
      <c r="A5878" s="2" t="s">
        <v>15403</v>
      </c>
      <c r="B5878" s="2" t="str">
        <f t="shared" si="124"/>
        <v>ThingDef+Bullet_40x365mmBofors_AP.label</v>
      </c>
      <c r="C5878" s="2" t="str">
        <f t="shared" si="123"/>
        <v>ThingDef+Bullet_40x365mmBofors_AP.label</v>
      </c>
      <c r="D5878" s="2" t="s">
        <v>26939</v>
      </c>
      <c r="E5878" s="2">
        <f>IF(ISERROR(B5878),"",MATCH(C5878,'240206'!$A$2:$A$11370,0))</f>
        <v>5449</v>
      </c>
    </row>
    <row r="5879" spans="1:5">
      <c r="A5879" s="2" t="s">
        <v>15406</v>
      </c>
      <c r="B5879" s="2" t="str">
        <f t="shared" si="124"/>
        <v>ThingDef+Bullet_40x365mmBofors_HE.label</v>
      </c>
      <c r="C5879" s="2" t="str">
        <f t="shared" si="123"/>
        <v>ThingDef+Bullet_40x365mmBofors_HE.label</v>
      </c>
      <c r="D5879" s="2" t="s">
        <v>26940</v>
      </c>
      <c r="E5879" s="2">
        <f>IF(ISERROR(B5879),"",MATCH(C5879,'240206'!$A$2:$A$11370,0))</f>
        <v>5450</v>
      </c>
    </row>
    <row r="5880" spans="1:5">
      <c r="A5880" s="2" t="s">
        <v>15409</v>
      </c>
      <c r="B5880" s="2" t="str">
        <f t="shared" si="124"/>
        <v>ThingDef+Bullet_40x365mmBofors_HE_TFuzed.label</v>
      </c>
      <c r="C5880" s="2" t="str">
        <f t="shared" si="123"/>
        <v>ThingDef+Bullet_40x365mmBofors_HE_TFuzed.label</v>
      </c>
      <c r="D5880" s="2" t="s">
        <v>31917</v>
      </c>
      <c r="E5880" s="2">
        <f>IF(ISERROR(B5880),"",MATCH(C5880,'240206'!$A$2:$A$11370,0))</f>
        <v>5451</v>
      </c>
    </row>
    <row r="5881" spans="1:5">
      <c r="A5881" s="2" t="s">
        <v>15412</v>
      </c>
      <c r="B5881" s="2" t="str">
        <f t="shared" si="124"/>
        <v>ThingDef+Bullet_40x365mmBofors_Sabot.label</v>
      </c>
      <c r="C5881" s="2" t="str">
        <f t="shared" si="123"/>
        <v>ThingDef+Bullet_40x365mmBofors_Sabot.label</v>
      </c>
      <c r="D5881" s="2" t="s">
        <v>31916</v>
      </c>
      <c r="E5881" s="2">
        <f>IF(ISERROR(B5881),"",MATCH(C5881,'240206'!$A$2:$A$11370,0))</f>
        <v>5452</v>
      </c>
    </row>
    <row r="5882" spans="1:5">
      <c r="A5882" s="2" t="s">
        <v>26937</v>
      </c>
      <c r="B5882" s="2" t="str">
        <f t="shared" si="124"/>
        <v>CombatExtended.AmmoDef+Ammo_50mmType89MortarShell_HE.label</v>
      </c>
      <c r="C5882" s="2" t="str">
        <f t="shared" si="123"/>
        <v>CombatExtended.AmmoDef+Ammo_50mmType89MortarShell_HE.label</v>
      </c>
      <c r="D5882" s="2" t="s">
        <v>31909</v>
      </c>
      <c r="E5882" s="2">
        <f>IF(ISERROR(B5882),"",MATCH(C5882,'240206'!$A$2:$A$11370,0))</f>
        <v>5468</v>
      </c>
    </row>
    <row r="5883" spans="1:5">
      <c r="A5883" s="2" t="s">
        <v>26938</v>
      </c>
      <c r="B5883" s="2" t="str">
        <f t="shared" si="124"/>
        <v>CombatExtended.AmmoDef+Ammo_50mmType89MortarShell_HE.description</v>
      </c>
      <c r="C5883" s="2" t="str">
        <f t="shared" si="123"/>
        <v>CombatExtended.AmmoDef+Ammo_50mmType89MortarShell_HE.description</v>
      </c>
      <c r="D5883" s="2" t="s">
        <v>26900</v>
      </c>
      <c r="E5883" s="2">
        <f>IF(ISERROR(B5883),"",MATCH(C5883,'240206'!$A$2:$A$11370,0))</f>
        <v>5467</v>
      </c>
    </row>
    <row r="5884" spans="1:5">
      <c r="A5884" s="2" t="s">
        <v>31915</v>
      </c>
      <c r="B5884" s="2" t="str">
        <f t="shared" si="124"/>
        <v>CombatExtended.AmmoDef+Ammo_50mmType89MortarShell_Incendiary.label</v>
      </c>
      <c r="C5884" s="2" t="str">
        <f t="shared" si="123"/>
        <v>CombatExtended.AmmoDef+Ammo_50mmType89MortarShell_Incendiary.label</v>
      </c>
      <c r="D5884" s="2" t="s">
        <v>31908</v>
      </c>
      <c r="E5884" s="2">
        <f>IF(ISERROR(B5884),"",MATCH(C5884,'240206'!$A$2:$A$11370,0))</f>
        <v>5470</v>
      </c>
    </row>
    <row r="5885" spans="1:5">
      <c r="A5885" s="2" t="s">
        <v>31914</v>
      </c>
      <c r="B5885" s="2" t="str">
        <f t="shared" si="124"/>
        <v>CombatExtended.AmmoDef+Ammo_50mmType89MortarShell_Incendiary.description</v>
      </c>
      <c r="C5885" s="2" t="str">
        <f t="shared" si="123"/>
        <v>CombatExtended.AmmoDef+Ammo_50mmType89MortarShell_Incendiary.description</v>
      </c>
      <c r="D5885" s="2" t="s">
        <v>26900</v>
      </c>
      <c r="E5885" s="2">
        <f>IF(ISERROR(B5885),"",MATCH(C5885,'240206'!$A$2:$A$11370,0))</f>
        <v>5469</v>
      </c>
    </row>
    <row r="5886" spans="1:5">
      <c r="A5886" s="2" t="s">
        <v>31913</v>
      </c>
      <c r="B5886" s="2" t="str">
        <f t="shared" si="124"/>
        <v>CombatExtended.AmmoDef+Ammo_50mmType89MortarShell_EMP.label</v>
      </c>
      <c r="C5886" s="2" t="str">
        <f t="shared" si="123"/>
        <v>CombatExtended.AmmoDef+Ammo_50mmType89MortarShell_EMP.label</v>
      </c>
      <c r="D5886" s="2" t="s">
        <v>31907</v>
      </c>
      <c r="E5886" s="2">
        <f>IF(ISERROR(B5886),"",MATCH(C5886,'240206'!$A$2:$A$11370,0))</f>
        <v>5472</v>
      </c>
    </row>
    <row r="5887" spans="1:5">
      <c r="A5887" s="2" t="s">
        <v>31912</v>
      </c>
      <c r="B5887" s="2" t="str">
        <f t="shared" si="124"/>
        <v>CombatExtended.AmmoDef+Ammo_50mmType89MortarShell_EMP.description</v>
      </c>
      <c r="C5887" s="2" t="str">
        <f t="shared" si="123"/>
        <v>CombatExtended.AmmoDef+Ammo_50mmType89MortarShell_EMP.description</v>
      </c>
      <c r="D5887" s="2" t="s">
        <v>26900</v>
      </c>
      <c r="E5887" s="2">
        <f>IF(ISERROR(B5887),"",MATCH(C5887,'240206'!$A$2:$A$11370,0))</f>
        <v>5471</v>
      </c>
    </row>
    <row r="5888" spans="1:5">
      <c r="A5888" s="2" t="s">
        <v>31911</v>
      </c>
      <c r="B5888" s="2" t="str">
        <f t="shared" si="124"/>
        <v>CombatExtended.AmmoDef+Ammo_50mmType89MortarShell_Smoke.label</v>
      </c>
      <c r="C5888" s="2" t="str">
        <f t="shared" si="123"/>
        <v>CombatExtended.AmmoDef+Ammo_50mmType89MortarShell_Smoke.label</v>
      </c>
      <c r="D5888" s="2" t="s">
        <v>31906</v>
      </c>
      <c r="E5888" s="2">
        <f>IF(ISERROR(B5888),"",MATCH(C5888,'240206'!$A$2:$A$11370,0))</f>
        <v>5474</v>
      </c>
    </row>
    <row r="5889" spans="1:5">
      <c r="A5889" s="2" t="s">
        <v>31910</v>
      </c>
      <c r="B5889" s="2" t="str">
        <f t="shared" si="124"/>
        <v>CombatExtended.AmmoDef+Ammo_50mmType89MortarShell_Smoke.description</v>
      </c>
      <c r="C5889" s="2" t="str">
        <f t="shared" si="123"/>
        <v>CombatExtended.AmmoDef+Ammo_50mmType89MortarShell_Smoke.description</v>
      </c>
      <c r="D5889" s="2" t="s">
        <v>26900</v>
      </c>
      <c r="E5889" s="2">
        <f>IF(ISERROR(B5889),"",MATCH(C5889,'240206'!$A$2:$A$11370,0))</f>
        <v>5473</v>
      </c>
    </row>
    <row r="5890" spans="1:5">
      <c r="A5890" s="2" t="s">
        <v>15478</v>
      </c>
      <c r="B5890" s="2" t="str">
        <f t="shared" si="124"/>
        <v>ThingDef+Bullet_50mmType89MortarShell_HE.label</v>
      </c>
      <c r="C5890" s="2" t="str">
        <f t="shared" si="123"/>
        <v>ThingDef+Bullet_50mmType89MortarShell_HE.label</v>
      </c>
      <c r="D5890" s="2" t="s">
        <v>31909</v>
      </c>
      <c r="E5890" s="2">
        <f>IF(ISERROR(B5890),"",MATCH(C5890,'240206'!$A$2:$A$11370,0))</f>
        <v>5475</v>
      </c>
    </row>
    <row r="5891" spans="1:5">
      <c r="A5891" s="2" t="s">
        <v>15480</v>
      </c>
      <c r="B5891" s="2" t="str">
        <f t="shared" si="124"/>
        <v>ThingDef+Bullet_50mmType89MortarShell_Incendiary.label</v>
      </c>
      <c r="C5891" s="2" t="str">
        <f t="shared" ref="C5891:C5954" si="125">IF(B5891="",A5891,B5891)</f>
        <v>ThingDef+Bullet_50mmType89MortarShell_Incendiary.label</v>
      </c>
      <c r="D5891" s="2" t="s">
        <v>31908</v>
      </c>
      <c r="E5891" s="2">
        <f>IF(ISERROR(B5891),"",MATCH(C5891,'240206'!$A$2:$A$11370,0))</f>
        <v>5476</v>
      </c>
    </row>
    <row r="5892" spans="1:5">
      <c r="A5892" s="2" t="s">
        <v>15482</v>
      </c>
      <c r="B5892" s="2" t="str">
        <f t="shared" si="124"/>
        <v>ThingDef+Bullet_50mmType89MortarShell_EMP.label</v>
      </c>
      <c r="C5892" s="2" t="str">
        <f t="shared" si="125"/>
        <v>ThingDef+Bullet_50mmType89MortarShell_EMP.label</v>
      </c>
      <c r="D5892" s="2" t="s">
        <v>31907</v>
      </c>
      <c r="E5892" s="2">
        <f>IF(ISERROR(B5892),"",MATCH(C5892,'240206'!$A$2:$A$11370,0))</f>
        <v>5477</v>
      </c>
    </row>
    <row r="5893" spans="1:5">
      <c r="A5893" s="2" t="s">
        <v>15484</v>
      </c>
      <c r="B5893" s="2" t="str">
        <f t="shared" si="124"/>
        <v>ThingDef+Bullet_50mmType89MortarShell_Smoke.label</v>
      </c>
      <c r="C5893" s="2" t="str">
        <f t="shared" si="125"/>
        <v>ThingDef+Bullet_50mmType89MortarShell_Smoke.label</v>
      </c>
      <c r="D5893" s="2" t="s">
        <v>31906</v>
      </c>
      <c r="E5893" s="2">
        <f>IF(ISERROR(B5893),"",MATCH(C5893,'240206'!$A$2:$A$11370,0))</f>
        <v>5478</v>
      </c>
    </row>
    <row r="5894" spans="1:5">
      <c r="A5894" s="2" t="s">
        <v>31905</v>
      </c>
      <c r="B5894" s="2" t="str">
        <f t="shared" si="124"/>
        <v>CombatExtended.AmmoDef+Ammo_57x307mmR_AP.label</v>
      </c>
      <c r="C5894" s="2" t="str">
        <f t="shared" si="125"/>
        <v>CombatExtended.AmmoDef+Ammo_57x307mmR_AP.label</v>
      </c>
      <c r="D5894" s="2" t="s">
        <v>31904</v>
      </c>
      <c r="E5894" s="2">
        <f>IF(ISERROR(B5894),"",MATCH(C5894,'240206'!$A$2:$A$11370,0))</f>
        <v>5494</v>
      </c>
    </row>
    <row r="5895" spans="1:5">
      <c r="A5895" s="2" t="s">
        <v>31903</v>
      </c>
      <c r="B5895" s="2" t="str">
        <f t="shared" si="124"/>
        <v>CombatExtended.AmmoDef+Ammo_57x307mmR_AP.description</v>
      </c>
      <c r="C5895" s="2" t="str">
        <f t="shared" si="125"/>
        <v>CombatExtended.AmmoDef+Ammo_57x307mmR_AP.description</v>
      </c>
      <c r="D5895" s="2" t="s">
        <v>31899</v>
      </c>
      <c r="E5895" s="2">
        <f>IF(ISERROR(B5895),"",MATCH(C5895,'240206'!$A$2:$A$11370,0))</f>
        <v>5493</v>
      </c>
    </row>
    <row r="5896" spans="1:5">
      <c r="A5896" s="2" t="s">
        <v>31902</v>
      </c>
      <c r="B5896" s="2" t="str">
        <f t="shared" si="124"/>
        <v>CombatExtended.AmmoDef+Ammo_57x307mmR_HE.label</v>
      </c>
      <c r="C5896" s="2" t="str">
        <f t="shared" si="125"/>
        <v>CombatExtended.AmmoDef+Ammo_57x307mmR_HE.label</v>
      </c>
      <c r="D5896" s="2" t="s">
        <v>31901</v>
      </c>
      <c r="E5896" s="2">
        <f>IF(ISERROR(B5896),"",MATCH(C5896,'240206'!$A$2:$A$11370,0))</f>
        <v>5496</v>
      </c>
    </row>
    <row r="5897" spans="1:5">
      <c r="A5897" s="2" t="s">
        <v>31900</v>
      </c>
      <c r="B5897" s="2" t="str">
        <f t="shared" si="124"/>
        <v>CombatExtended.AmmoDef+Ammo_57x307mmR_HE.description</v>
      </c>
      <c r="C5897" s="2" t="str">
        <f t="shared" si="125"/>
        <v>CombatExtended.AmmoDef+Ammo_57x307mmR_HE.description</v>
      </c>
      <c r="D5897" s="2" t="s">
        <v>31899</v>
      </c>
      <c r="E5897" s="2">
        <f>IF(ISERROR(B5897),"",MATCH(C5897,'240206'!$A$2:$A$11370,0))</f>
        <v>5495</v>
      </c>
    </row>
    <row r="5898" spans="1:5">
      <c r="A5898" s="2" t="s">
        <v>15538</v>
      </c>
      <c r="B5898" s="2" t="str">
        <f t="shared" si="124"/>
        <v>ThingDef+Bullet_57x307mmR_AP.label</v>
      </c>
      <c r="C5898" s="2" t="str">
        <f t="shared" si="125"/>
        <v>ThingDef+Bullet_57x307mmR_AP.label</v>
      </c>
      <c r="D5898" s="2" t="s">
        <v>31898</v>
      </c>
      <c r="E5898" s="2">
        <f>IF(ISERROR(B5898),"",MATCH(C5898,'240206'!$A$2:$A$11370,0))</f>
        <v>5497</v>
      </c>
    </row>
    <row r="5899" spans="1:5">
      <c r="A5899" s="2" t="s">
        <v>15541</v>
      </c>
      <c r="B5899" s="2" t="str">
        <f t="shared" si="124"/>
        <v>ThingDef+Bullet_57x307mmR_HE.label</v>
      </c>
      <c r="C5899" s="2" t="str">
        <f t="shared" si="125"/>
        <v>ThingDef+Bullet_57x307mmR_HE.label</v>
      </c>
      <c r="D5899" s="2" t="s">
        <v>31897</v>
      </c>
      <c r="E5899" s="2">
        <f>IF(ISERROR(B5899),"",MATCH(C5899,'240206'!$A$2:$A$11370,0))</f>
        <v>5498</v>
      </c>
    </row>
    <row r="5900" spans="1:5">
      <c r="A5900" s="2" t="s">
        <v>26933</v>
      </c>
      <c r="B5900" s="2" t="str">
        <f t="shared" si="124"/>
        <v>CombatExtended.AmmoDef+Ammo_57x483mmBofors_HE.label</v>
      </c>
      <c r="C5900" s="2" t="str">
        <f t="shared" si="125"/>
        <v>CombatExtended.AmmoDef+Ammo_57x483mmBofors_HE.label</v>
      </c>
      <c r="D5900" s="2" t="s">
        <v>26932</v>
      </c>
      <c r="E5900" s="2">
        <f>IF(ISERROR(B5900),"",MATCH(C5900,'240206'!$A$2:$A$11370,0))</f>
        <v>5508</v>
      </c>
    </row>
    <row r="5901" spans="1:5">
      <c r="A5901" s="2" t="s">
        <v>26935</v>
      </c>
      <c r="B5901" s="2" t="str">
        <f t="shared" si="124"/>
        <v>CombatExtended.AmmoDef+Ammo_57x483mmBofors_HE.description</v>
      </c>
      <c r="C5901" s="2" t="str">
        <f t="shared" si="125"/>
        <v>CombatExtended.AmmoDef+Ammo_57x483mmBofors_HE.description</v>
      </c>
      <c r="D5901" s="2" t="s">
        <v>26934</v>
      </c>
      <c r="E5901" s="2">
        <f>IF(ISERROR(B5901),"",MATCH(C5901,'240206'!$A$2:$A$11370,0))</f>
        <v>5507</v>
      </c>
    </row>
    <row r="5902" spans="1:5">
      <c r="A5902" s="2" t="s">
        <v>15573</v>
      </c>
      <c r="B5902" s="2" t="str">
        <f t="shared" si="124"/>
        <v>ThingDef+Bullet_57x483mmBofors_HE.label</v>
      </c>
      <c r="C5902" s="2" t="str">
        <f t="shared" si="125"/>
        <v>ThingDef+Bullet_57x483mmBofors_HE.label</v>
      </c>
      <c r="D5902" s="2" t="s">
        <v>26932</v>
      </c>
      <c r="E5902" s="2">
        <f>IF(ISERROR(B5902),"",MATCH(C5902,'240206'!$A$2:$A$11370,0))</f>
        <v>5509</v>
      </c>
    </row>
    <row r="5903" spans="1:5">
      <c r="A5903" s="2" t="s">
        <v>26931</v>
      </c>
      <c r="B5903" s="2" t="str">
        <f t="shared" si="124"/>
        <v>CombatExtended.AmmoDef+Shell_60mmMortar_HE.label</v>
      </c>
      <c r="C5903" s="2" t="str">
        <f t="shared" si="125"/>
        <v>CombatExtended.AmmoDef+Shell_60mmMortar_HE.label</v>
      </c>
      <c r="D5903" s="2" t="s">
        <v>31892</v>
      </c>
      <c r="E5903" s="2">
        <f>IF(ISERROR(B5903),"",MATCH(C5903,'240206'!$A$2:$A$11370,0))</f>
        <v>5516</v>
      </c>
    </row>
    <row r="5904" spans="1:5">
      <c r="A5904" s="2" t="s">
        <v>31896</v>
      </c>
      <c r="B5904" s="2" t="str">
        <f t="shared" si="124"/>
        <v>CombatExtended.AmmoDef+Shell_60mmMortar_HE.description</v>
      </c>
      <c r="C5904" s="2" t="str">
        <f t="shared" si="125"/>
        <v>CombatExtended.AmmoDef+Shell_60mmMortar_HE.description</v>
      </c>
      <c r="D5904" s="2" t="s">
        <v>31862</v>
      </c>
      <c r="E5904" s="2">
        <f>IF(ISERROR(B5904),"",MATCH(C5904,'240206'!$A$2:$A$11370,0))</f>
        <v>5515</v>
      </c>
    </row>
    <row r="5905" spans="1:5">
      <c r="A5905" s="2" t="s">
        <v>26930</v>
      </c>
      <c r="B5905" s="2" t="str">
        <f t="shared" si="124"/>
        <v>CombatExtended.AmmoDef+Shell_60mmMortar_Incendiary.label</v>
      </c>
      <c r="C5905" s="2" t="str">
        <f t="shared" si="125"/>
        <v>CombatExtended.AmmoDef+Shell_60mmMortar_Incendiary.label</v>
      </c>
      <c r="D5905" s="2" t="s">
        <v>31891</v>
      </c>
      <c r="E5905" s="2">
        <f>IF(ISERROR(B5905),"",MATCH(C5905,'240206'!$A$2:$A$11370,0))</f>
        <v>5518</v>
      </c>
    </row>
    <row r="5906" spans="1:5">
      <c r="A5906" s="2" t="s">
        <v>31895</v>
      </c>
      <c r="B5906" s="2" t="str">
        <f t="shared" si="124"/>
        <v>CombatExtended.AmmoDef+Shell_60mmMortar_Incendiary.description</v>
      </c>
      <c r="C5906" s="2" t="str">
        <f t="shared" si="125"/>
        <v>CombatExtended.AmmoDef+Shell_60mmMortar_Incendiary.description</v>
      </c>
      <c r="D5906" s="2" t="s">
        <v>31862</v>
      </c>
      <c r="E5906" s="2">
        <f>IF(ISERROR(B5906),"",MATCH(C5906,'240206'!$A$2:$A$11370,0))</f>
        <v>5517</v>
      </c>
    </row>
    <row r="5907" spans="1:5">
      <c r="A5907" s="2" t="s">
        <v>26929</v>
      </c>
      <c r="B5907" s="2" t="str">
        <f t="shared" si="124"/>
        <v>CombatExtended.AmmoDef+Shell_60mmMortar_EMP.label</v>
      </c>
      <c r="C5907" s="2" t="str">
        <f t="shared" si="125"/>
        <v>CombatExtended.AmmoDef+Shell_60mmMortar_EMP.label</v>
      </c>
      <c r="D5907" s="2" t="s">
        <v>31890</v>
      </c>
      <c r="E5907" s="2">
        <f>IF(ISERROR(B5907),"",MATCH(C5907,'240206'!$A$2:$A$11370,0))</f>
        <v>5520</v>
      </c>
    </row>
    <row r="5908" spans="1:5">
      <c r="A5908" s="2" t="s">
        <v>38643</v>
      </c>
      <c r="B5908" s="2" t="str">
        <f t="shared" si="124"/>
        <v>CombatExtended.AmmoDef+Shell_60mmMortar_EMP.description</v>
      </c>
      <c r="C5908" s="2" t="str">
        <f t="shared" si="125"/>
        <v>CombatExtended.AmmoDef+Shell_60mmMortar_EMP.description</v>
      </c>
      <c r="D5908" s="2" t="s">
        <v>31862</v>
      </c>
      <c r="E5908" s="2">
        <f>IF(ISERROR(B5908),"",MATCH(C5908,'240206'!$A$2:$A$11370,0))</f>
        <v>5519</v>
      </c>
    </row>
    <row r="5909" spans="1:5">
      <c r="A5909" s="2" t="s">
        <v>26928</v>
      </c>
      <c r="B5909" s="2" t="str">
        <f t="shared" si="124"/>
        <v>CombatExtended.AmmoDef+Shell_60mmMortar_Firefoam.label</v>
      </c>
      <c r="C5909" s="2" t="str">
        <f t="shared" si="125"/>
        <v>CombatExtended.AmmoDef+Shell_60mmMortar_Firefoam.label</v>
      </c>
      <c r="D5909" s="2" t="s">
        <v>31889</v>
      </c>
      <c r="E5909" s="2">
        <f>IF(ISERROR(B5909),"",MATCH(C5909,'240206'!$A$2:$A$11370,0))</f>
        <v>5522</v>
      </c>
    </row>
    <row r="5910" spans="1:5">
      <c r="A5910" s="2" t="s">
        <v>31894</v>
      </c>
      <c r="B5910" s="2" t="str">
        <f t="shared" si="124"/>
        <v>CombatExtended.AmmoDef+Shell_60mmMortar_Firefoam.description</v>
      </c>
      <c r="C5910" s="2" t="str">
        <f t="shared" si="125"/>
        <v>CombatExtended.AmmoDef+Shell_60mmMortar_Firefoam.description</v>
      </c>
      <c r="D5910" s="2" t="s">
        <v>31862</v>
      </c>
      <c r="E5910" s="2">
        <f>IF(ISERROR(B5910),"",MATCH(C5910,'240206'!$A$2:$A$11370,0))</f>
        <v>5521</v>
      </c>
    </row>
    <row r="5911" spans="1:5">
      <c r="A5911" s="2" t="s">
        <v>26927</v>
      </c>
      <c r="B5911" s="2" t="str">
        <f t="shared" si="124"/>
        <v>CombatExtended.AmmoDef+Shell_60mmMortar_Smoke.label</v>
      </c>
      <c r="C5911" s="2" t="str">
        <f t="shared" si="125"/>
        <v>CombatExtended.AmmoDef+Shell_60mmMortar_Smoke.label</v>
      </c>
      <c r="D5911" s="2" t="s">
        <v>31888</v>
      </c>
      <c r="E5911" s="2">
        <f>IF(ISERROR(B5911),"",MATCH(C5911,'240206'!$A$2:$A$11370,0))</f>
        <v>5524</v>
      </c>
    </row>
    <row r="5912" spans="1:5">
      <c r="A5912" s="2" t="s">
        <v>31893</v>
      </c>
      <c r="B5912" s="2" t="str">
        <f t="shared" si="124"/>
        <v>CombatExtended.AmmoDef+Shell_60mmMortar_Smoke.description</v>
      </c>
      <c r="C5912" s="2" t="str">
        <f t="shared" si="125"/>
        <v>CombatExtended.AmmoDef+Shell_60mmMortar_Smoke.description</v>
      </c>
      <c r="D5912" s="2" t="s">
        <v>31862</v>
      </c>
      <c r="E5912" s="2">
        <f>IF(ISERROR(B5912),"",MATCH(C5912,'240206'!$A$2:$A$11370,0))</f>
        <v>5523</v>
      </c>
    </row>
    <row r="5913" spans="1:5">
      <c r="A5913" s="2" t="s">
        <v>15616</v>
      </c>
      <c r="B5913" s="2" t="str">
        <f t="shared" si="124"/>
        <v>ThingDef+Bullet_60mmMortarShell_HE.label</v>
      </c>
      <c r="C5913" s="2" t="str">
        <f t="shared" si="125"/>
        <v>ThingDef+Bullet_60mmMortarShell_HE.label</v>
      </c>
      <c r="D5913" s="2" t="s">
        <v>31892</v>
      </c>
      <c r="E5913" s="2">
        <f>IF(ISERROR(B5913),"",MATCH(C5913,'240206'!$A$2:$A$11370,0))</f>
        <v>5525</v>
      </c>
    </row>
    <row r="5914" spans="1:5">
      <c r="A5914" s="2" t="s">
        <v>15618</v>
      </c>
      <c r="B5914" s="2" t="str">
        <f t="shared" si="124"/>
        <v>ThingDef+Bullet_60mmMortarShell_Incendiary.label</v>
      </c>
      <c r="C5914" s="2" t="str">
        <f t="shared" si="125"/>
        <v>ThingDef+Bullet_60mmMortarShell_Incendiary.label</v>
      </c>
      <c r="D5914" s="2" t="s">
        <v>31891</v>
      </c>
      <c r="E5914" s="2">
        <f>IF(ISERROR(B5914),"",MATCH(C5914,'240206'!$A$2:$A$11370,0))</f>
        <v>5526</v>
      </c>
    </row>
    <row r="5915" spans="1:5">
      <c r="A5915" s="2" t="s">
        <v>15620</v>
      </c>
      <c r="B5915" s="2" t="str">
        <f t="shared" si="124"/>
        <v>ThingDef+Bullet_60mmMortarShell_EMP.label</v>
      </c>
      <c r="C5915" s="2" t="str">
        <f t="shared" si="125"/>
        <v>ThingDef+Bullet_60mmMortarShell_EMP.label</v>
      </c>
      <c r="D5915" s="2" t="s">
        <v>31890</v>
      </c>
      <c r="E5915" s="2">
        <f>IF(ISERROR(B5915),"",MATCH(C5915,'240206'!$A$2:$A$11370,0))</f>
        <v>5527</v>
      </c>
    </row>
    <row r="5916" spans="1:5">
      <c r="A5916" s="2" t="s">
        <v>15622</v>
      </c>
      <c r="B5916" s="2" t="str">
        <f t="shared" si="124"/>
        <v>ThingDef+Bullet_60mmMortarShell_Firefoam.label</v>
      </c>
      <c r="C5916" s="2" t="str">
        <f t="shared" si="125"/>
        <v>ThingDef+Bullet_60mmMortarShell_Firefoam.label</v>
      </c>
      <c r="D5916" s="2" t="s">
        <v>31889</v>
      </c>
      <c r="E5916" s="2">
        <f>IF(ISERROR(B5916),"",MATCH(C5916,'240206'!$A$2:$A$11370,0))</f>
        <v>5528</v>
      </c>
    </row>
    <row r="5917" spans="1:5">
      <c r="A5917" s="2" t="s">
        <v>15624</v>
      </c>
      <c r="B5917" s="2" t="str">
        <f t="shared" si="124"/>
        <v>ThingDef+Bullet_60mmMortarShell_Smoke.label</v>
      </c>
      <c r="C5917" s="2" t="str">
        <f t="shared" si="125"/>
        <v>ThingDef+Bullet_60mmMortarShell_Smoke.label</v>
      </c>
      <c r="D5917" s="2" t="s">
        <v>31888</v>
      </c>
      <c r="E5917" s="2">
        <f>IF(ISERROR(B5917),"",MATCH(C5917,'240206'!$A$2:$A$11370,0))</f>
        <v>5529</v>
      </c>
    </row>
    <row r="5918" spans="1:5">
      <c r="A5918" s="2" t="s">
        <v>31887</v>
      </c>
      <c r="B5918" s="2" t="str">
        <f t="shared" si="124"/>
        <v>CombatExtended.AmmoDef+Ammo_75x350mmR_AP.label</v>
      </c>
      <c r="C5918" s="2" t="str">
        <f t="shared" si="125"/>
        <v>CombatExtended.AmmoDef+Ammo_75x350mmR_AP.label</v>
      </c>
      <c r="D5918" s="2" t="s">
        <v>31886</v>
      </c>
      <c r="E5918" s="2">
        <f>IF(ISERROR(B5918),"",MATCH(C5918,'240206'!$A$2:$A$11370,0))</f>
        <v>5548</v>
      </c>
    </row>
    <row r="5919" spans="1:5">
      <c r="A5919" s="2" t="s">
        <v>31885</v>
      </c>
      <c r="B5919" s="2" t="str">
        <f t="shared" si="124"/>
        <v>CombatExtended.AmmoDef+Ammo_75x350mmR_AP.description</v>
      </c>
      <c r="C5919" s="2" t="str">
        <f t="shared" si="125"/>
        <v>CombatExtended.AmmoDef+Ammo_75x350mmR_AP.description</v>
      </c>
      <c r="D5919" s="2" t="s">
        <v>31881</v>
      </c>
      <c r="E5919" s="2">
        <f>IF(ISERROR(B5919),"",MATCH(C5919,'240206'!$A$2:$A$11370,0))</f>
        <v>5547</v>
      </c>
    </row>
    <row r="5920" spans="1:5">
      <c r="A5920" s="2" t="s">
        <v>31884</v>
      </c>
      <c r="B5920" s="2" t="str">
        <f t="shared" si="124"/>
        <v>CombatExtended.AmmoDef+Ammo_75x350mmR_HE.label</v>
      </c>
      <c r="C5920" s="2" t="str">
        <f t="shared" si="125"/>
        <v>CombatExtended.AmmoDef+Ammo_75x350mmR_HE.label</v>
      </c>
      <c r="D5920" s="2" t="s">
        <v>31883</v>
      </c>
      <c r="E5920" s="2">
        <f>IF(ISERROR(B5920),"",MATCH(C5920,'240206'!$A$2:$A$11370,0))</f>
        <v>5550</v>
      </c>
    </row>
    <row r="5921" spans="1:5">
      <c r="A5921" s="2" t="s">
        <v>31882</v>
      </c>
      <c r="B5921" s="2" t="str">
        <f t="shared" si="124"/>
        <v>CombatExtended.AmmoDef+Ammo_75x350mmR_HE.description</v>
      </c>
      <c r="C5921" s="2" t="str">
        <f t="shared" si="125"/>
        <v>CombatExtended.AmmoDef+Ammo_75x350mmR_HE.description</v>
      </c>
      <c r="D5921" s="2" t="s">
        <v>31881</v>
      </c>
      <c r="E5921" s="2">
        <f>IF(ISERROR(B5921),"",MATCH(C5921,'240206'!$A$2:$A$11370,0))</f>
        <v>5549</v>
      </c>
    </row>
    <row r="5922" spans="1:5">
      <c r="A5922" s="2" t="s">
        <v>15687</v>
      </c>
      <c r="B5922" s="2" t="str">
        <f t="shared" si="124"/>
        <v>ThingDef+Bullet_75x350mmR_AP.label</v>
      </c>
      <c r="C5922" s="2" t="str">
        <f t="shared" si="125"/>
        <v>ThingDef+Bullet_75x350mmR_AP.label</v>
      </c>
      <c r="D5922" s="2" t="s">
        <v>31880</v>
      </c>
      <c r="E5922" s="2">
        <f>IF(ISERROR(B5922),"",MATCH(C5922,'240206'!$A$2:$A$11370,0))</f>
        <v>5551</v>
      </c>
    </row>
    <row r="5923" spans="1:5">
      <c r="A5923" s="2" t="s">
        <v>15690</v>
      </c>
      <c r="B5923" s="2" t="str">
        <f t="shared" si="124"/>
        <v>ThingDef+Bullet_75x350mmR_HE.label</v>
      </c>
      <c r="C5923" s="2" t="str">
        <f t="shared" si="125"/>
        <v>ThingDef+Bullet_75x350mmR_HE.label</v>
      </c>
      <c r="D5923" s="2" t="s">
        <v>31879</v>
      </c>
      <c r="E5923" s="2">
        <f>IF(ISERROR(B5923),"",MATCH(C5923,'240206'!$A$2:$A$11370,0))</f>
        <v>5552</v>
      </c>
    </row>
    <row r="5924" spans="1:5">
      <c r="A5924" s="2" t="s">
        <v>26919</v>
      </c>
      <c r="B5924" s="2" t="str">
        <f t="shared" si="124"/>
        <v>CombatExtended.AmmoDef+Ammo_762x385mmRCannonShell_HEAT.label</v>
      </c>
      <c r="C5924" s="2" t="str">
        <f t="shared" si="125"/>
        <v>CombatExtended.AmmoDef+Ammo_762x385mmRCannonShell_HEAT.label</v>
      </c>
      <c r="D5924" s="2" t="s">
        <v>26918</v>
      </c>
      <c r="E5924" s="2">
        <f>IF(ISERROR(B5924),"",MATCH(C5924,'240206'!$A$2:$A$11370,0))</f>
        <v>5562</v>
      </c>
    </row>
    <row r="5925" spans="1:5">
      <c r="A5925" s="2" t="s">
        <v>26920</v>
      </c>
      <c r="B5925" s="2" t="str">
        <f t="shared" si="124"/>
        <v>CombatExtended.AmmoDef+Ammo_762x385mmRCannonShell_HEAT.description</v>
      </c>
      <c r="C5925" s="2" t="str">
        <f t="shared" si="125"/>
        <v>CombatExtended.AmmoDef+Ammo_762x385mmRCannonShell_HEAT.description</v>
      </c>
      <c r="D5925" s="2" t="s">
        <v>26914</v>
      </c>
      <c r="E5925" s="2">
        <f>IF(ISERROR(B5925),"",MATCH(C5925,'240206'!$A$2:$A$11370,0))</f>
        <v>5561</v>
      </c>
    </row>
    <row r="5926" spans="1:5">
      <c r="A5926" s="2" t="s">
        <v>26916</v>
      </c>
      <c r="B5926" s="2" t="str">
        <f t="shared" si="124"/>
        <v>CombatExtended.AmmoDef+Ammo_762x385mmRCannonShell_HE.label</v>
      </c>
      <c r="C5926" s="2" t="str">
        <f t="shared" si="125"/>
        <v>CombatExtended.AmmoDef+Ammo_762x385mmRCannonShell_HE.label</v>
      </c>
      <c r="D5926" s="2" t="s">
        <v>26911</v>
      </c>
      <c r="E5926" s="2">
        <f>IF(ISERROR(B5926),"",MATCH(C5926,'240206'!$A$2:$A$11370,0))</f>
        <v>5564</v>
      </c>
    </row>
    <row r="5927" spans="1:5">
      <c r="A5927" s="2" t="s">
        <v>26917</v>
      </c>
      <c r="B5927" s="2" t="str">
        <f t="shared" si="124"/>
        <v>CombatExtended.AmmoDef+Ammo_762x385mmRCannonShell_HE.description</v>
      </c>
      <c r="C5927" s="2" t="str">
        <f t="shared" si="125"/>
        <v>CombatExtended.AmmoDef+Ammo_762x385mmRCannonShell_HE.description</v>
      </c>
      <c r="D5927" s="2" t="s">
        <v>26914</v>
      </c>
      <c r="E5927" s="2">
        <f>IF(ISERROR(B5927),"",MATCH(C5927,'240206'!$A$2:$A$11370,0))</f>
        <v>5563</v>
      </c>
    </row>
    <row r="5928" spans="1:5">
      <c r="A5928" s="2" t="s">
        <v>26913</v>
      </c>
      <c r="B5928" s="2" t="str">
        <f t="shared" si="124"/>
        <v>CombatExtended.AmmoDef+Ammo_762x385mmRCannonShell_EMP.label</v>
      </c>
      <c r="C5928" s="2" t="str">
        <f t="shared" si="125"/>
        <v>CombatExtended.AmmoDef+Ammo_762x385mmRCannonShell_EMP.label</v>
      </c>
      <c r="D5928" s="2" t="s">
        <v>26910</v>
      </c>
      <c r="E5928" s="2">
        <f>IF(ISERROR(B5928),"",MATCH(C5928,'240206'!$A$2:$A$11370,0))</f>
        <v>5566</v>
      </c>
    </row>
    <row r="5929" spans="1:5">
      <c r="A5929" s="2" t="s">
        <v>26915</v>
      </c>
      <c r="B5929" s="2" t="str">
        <f t="shared" si="124"/>
        <v>CombatExtended.AmmoDef+Ammo_762x385mmRCannonShell_EMP.description</v>
      </c>
      <c r="C5929" s="2" t="str">
        <f t="shared" si="125"/>
        <v>CombatExtended.AmmoDef+Ammo_762x385mmRCannonShell_EMP.description</v>
      </c>
      <c r="D5929" s="2" t="s">
        <v>26914</v>
      </c>
      <c r="E5929" s="2">
        <f>IF(ISERROR(B5929),"",MATCH(C5929,'240206'!$A$2:$A$11370,0))</f>
        <v>5565</v>
      </c>
    </row>
    <row r="5930" spans="1:5">
      <c r="A5930" s="2" t="s">
        <v>15733</v>
      </c>
      <c r="B5930" s="2" t="str">
        <f t="shared" ref="B5930:B5993" si="126">IF(OR(ISNUMBER(FIND("+Ammo_",A5930)),ISNUMBER(FIND("+Shell_",A5930)),ISNUMBER(FIND("+Weapon_",A5930))),SUBSTITUTE(A5930,"ThingDef+","CombatExtended.AmmoDef+"),A5930)</f>
        <v>ThingDef+Bullet_762x385mmRCannonShell_HEAT.label</v>
      </c>
      <c r="C5930" s="2" t="str">
        <f t="shared" si="125"/>
        <v>ThingDef+Bullet_762x385mmRCannonShell_HEAT.label</v>
      </c>
      <c r="D5930" s="2" t="s">
        <v>26912</v>
      </c>
      <c r="E5930" s="2">
        <f>IF(ISERROR(B5930),"",MATCH(C5930,'240206'!$A$2:$A$11370,0))</f>
        <v>5567</v>
      </c>
    </row>
    <row r="5931" spans="1:5">
      <c r="A5931" s="2" t="s">
        <v>15735</v>
      </c>
      <c r="B5931" s="2" t="str">
        <f t="shared" si="126"/>
        <v>ThingDef+Bullet_762x385mmRCannonShell_HE.label</v>
      </c>
      <c r="C5931" s="2" t="str">
        <f t="shared" si="125"/>
        <v>ThingDef+Bullet_762x385mmRCannonShell_HE.label</v>
      </c>
      <c r="D5931" s="2" t="s">
        <v>26911</v>
      </c>
      <c r="E5931" s="2">
        <f>IF(ISERROR(B5931),"",MATCH(C5931,'240206'!$A$2:$A$11370,0))</f>
        <v>5568</v>
      </c>
    </row>
    <row r="5932" spans="1:5">
      <c r="A5932" s="2" t="s">
        <v>15737</v>
      </c>
      <c r="B5932" s="2" t="str">
        <f t="shared" si="126"/>
        <v>ThingDef+Bullet_762x385mmRCannonShell_EMP.label</v>
      </c>
      <c r="C5932" s="2" t="str">
        <f t="shared" si="125"/>
        <v>ThingDef+Bullet_762x385mmRCannonShell_EMP.label</v>
      </c>
      <c r="D5932" s="2" t="s">
        <v>26910</v>
      </c>
      <c r="E5932" s="2">
        <f>IF(ISERROR(B5932),"",MATCH(C5932,'240206'!$A$2:$A$11370,0))</f>
        <v>5569</v>
      </c>
    </row>
    <row r="5933" spans="1:5">
      <c r="A5933" s="2" t="s">
        <v>31878</v>
      </c>
      <c r="B5933" s="2" t="str">
        <f t="shared" si="126"/>
        <v>CombatExtended.AmmoDef+Ammo_762x539mmR_AP.label</v>
      </c>
      <c r="C5933" s="2" t="str">
        <f t="shared" si="125"/>
        <v>CombatExtended.AmmoDef+Ammo_762x539mmR_AP.label</v>
      </c>
      <c r="D5933" s="2" t="s">
        <v>31873</v>
      </c>
      <c r="E5933" s="2">
        <f>IF(ISERROR(B5933),"",MATCH(C5933,'240206'!$A$2:$A$11370,0))</f>
        <v>5582</v>
      </c>
    </row>
    <row r="5934" spans="1:5">
      <c r="A5934" s="2" t="s">
        <v>31877</v>
      </c>
      <c r="B5934" s="2" t="str">
        <f t="shared" si="126"/>
        <v>CombatExtended.AmmoDef+Ammo_762x539mmR_AP.description</v>
      </c>
      <c r="C5934" s="2" t="str">
        <f t="shared" si="125"/>
        <v>CombatExtended.AmmoDef+Ammo_762x539mmR_AP.description</v>
      </c>
      <c r="D5934" s="2" t="s">
        <v>31874</v>
      </c>
      <c r="E5934" s="2">
        <f>IF(ISERROR(B5934),"",MATCH(C5934,'240206'!$A$2:$A$11370,0))</f>
        <v>5581</v>
      </c>
    </row>
    <row r="5935" spans="1:5">
      <c r="A5935" s="2" t="s">
        <v>31876</v>
      </c>
      <c r="B5935" s="2" t="str">
        <f t="shared" si="126"/>
        <v>CombatExtended.AmmoDef+Ammo_762x539mmR_HE.label</v>
      </c>
      <c r="C5935" s="2" t="str">
        <f t="shared" si="125"/>
        <v>CombatExtended.AmmoDef+Ammo_762x539mmR_HE.label</v>
      </c>
      <c r="D5935" s="2" t="s">
        <v>31872</v>
      </c>
      <c r="E5935" s="2">
        <f>IF(ISERROR(B5935),"",MATCH(C5935,'240206'!$A$2:$A$11370,0))</f>
        <v>5584</v>
      </c>
    </row>
    <row r="5936" spans="1:5">
      <c r="A5936" s="2" t="s">
        <v>31875</v>
      </c>
      <c r="B5936" s="2" t="str">
        <f t="shared" si="126"/>
        <v>CombatExtended.AmmoDef+Ammo_762x539mmR_HE.description</v>
      </c>
      <c r="C5936" s="2" t="str">
        <f t="shared" si="125"/>
        <v>CombatExtended.AmmoDef+Ammo_762x539mmR_HE.description</v>
      </c>
      <c r="D5936" s="2" t="s">
        <v>31874</v>
      </c>
      <c r="E5936" s="2">
        <f>IF(ISERROR(B5936),"",MATCH(C5936,'240206'!$A$2:$A$11370,0))</f>
        <v>5583</v>
      </c>
    </row>
    <row r="5937" spans="1:5">
      <c r="A5937" s="2" t="s">
        <v>15783</v>
      </c>
      <c r="B5937" s="2" t="str">
        <f t="shared" si="126"/>
        <v>ThingDef+Bullet_762x539mmR_AP.label</v>
      </c>
      <c r="C5937" s="2" t="str">
        <f t="shared" si="125"/>
        <v>ThingDef+Bullet_762x539mmR_AP.label</v>
      </c>
      <c r="D5937" s="2" t="s">
        <v>31873</v>
      </c>
      <c r="E5937" s="2">
        <f>IF(ISERROR(B5937),"",MATCH(C5937,'240206'!$A$2:$A$11370,0))</f>
        <v>5585</v>
      </c>
    </row>
    <row r="5938" spans="1:5">
      <c r="A5938" s="2" t="s">
        <v>15785</v>
      </c>
      <c r="B5938" s="2" t="str">
        <f t="shared" si="126"/>
        <v>ThingDef+Bullet_762x539mmR_HE.label</v>
      </c>
      <c r="C5938" s="2" t="str">
        <f t="shared" si="125"/>
        <v>ThingDef+Bullet_762x539mmR_HE.label</v>
      </c>
      <c r="D5938" s="2" t="s">
        <v>31872</v>
      </c>
      <c r="E5938" s="2">
        <f>IF(ISERROR(B5938),"",MATCH(C5938,'240206'!$A$2:$A$11370,0))</f>
        <v>5586</v>
      </c>
    </row>
    <row r="5939" spans="1:5">
      <c r="A5939" s="2" t="s">
        <v>26909</v>
      </c>
      <c r="B5939" s="2" t="str">
        <f t="shared" si="126"/>
        <v>CombatExtended.AmmoDef+Shell_HighExplosive.label</v>
      </c>
      <c r="C5939" s="2" t="str">
        <f t="shared" si="125"/>
        <v>CombatExtended.AmmoDef+Shell_HighExplosive.label</v>
      </c>
      <c r="D5939" s="2" t="s">
        <v>31871</v>
      </c>
      <c r="E5939" s="2">
        <f>IF(ISERROR(B5939),"",MATCH(C5939,'240206'!$A$2:$A$11370,0))</f>
        <v>5596</v>
      </c>
    </row>
    <row r="5940" spans="1:5">
      <c r="A5940" s="2" t="s">
        <v>31870</v>
      </c>
      <c r="B5940" s="2" t="str">
        <f t="shared" si="126"/>
        <v>CombatExtended.AmmoDef+Shell_HighExplosive.description</v>
      </c>
      <c r="C5940" s="2" t="str">
        <f t="shared" si="125"/>
        <v>CombatExtended.AmmoDef+Shell_HighExplosive.description</v>
      </c>
      <c r="D5940" s="2" t="s">
        <v>31862</v>
      </c>
      <c r="E5940" s="2">
        <f>IF(ISERROR(B5940),"",MATCH(C5940,'240206'!$A$2:$A$11370,0))</f>
        <v>5595</v>
      </c>
    </row>
    <row r="5941" spans="1:5">
      <c r="A5941" s="2" t="s">
        <v>26907</v>
      </c>
      <c r="B5941" s="2" t="str">
        <f t="shared" si="126"/>
        <v>CombatExtended.AmmoDef+Shell_Incendiary.label</v>
      </c>
      <c r="C5941" s="2" t="str">
        <f t="shared" si="125"/>
        <v>CombatExtended.AmmoDef+Shell_Incendiary.label</v>
      </c>
      <c r="D5941" s="2" t="s">
        <v>26897</v>
      </c>
      <c r="E5941" s="2">
        <f>IF(ISERROR(B5941),"",MATCH(C5941,'240206'!$A$2:$A$11370,0))</f>
        <v>5600</v>
      </c>
    </row>
    <row r="5942" spans="1:5">
      <c r="A5942" s="2" t="s">
        <v>31869</v>
      </c>
      <c r="B5942" s="2" t="str">
        <f t="shared" si="126"/>
        <v>CombatExtended.AmmoDef+Shell_Incendiary.description</v>
      </c>
      <c r="C5942" s="2" t="str">
        <f t="shared" si="125"/>
        <v>CombatExtended.AmmoDef+Shell_Incendiary.description</v>
      </c>
      <c r="D5942" s="2" t="s">
        <v>31862</v>
      </c>
      <c r="E5942" s="2">
        <f>IF(ISERROR(B5942),"",MATCH(C5942,'240206'!$A$2:$A$11370,0))</f>
        <v>5599</v>
      </c>
    </row>
    <row r="5943" spans="1:5">
      <c r="A5943" s="2" t="s">
        <v>26905</v>
      </c>
      <c r="B5943" s="2" t="str">
        <f t="shared" si="126"/>
        <v>CombatExtended.AmmoDef+Shell_EMP.label</v>
      </c>
      <c r="C5943" s="2" t="str">
        <f t="shared" si="125"/>
        <v>CombatExtended.AmmoDef+Shell_EMP.label</v>
      </c>
      <c r="D5943" s="2" t="s">
        <v>31868</v>
      </c>
      <c r="E5943" s="2">
        <f>IF(ISERROR(B5943),"",MATCH(C5943,'240206'!$A$2:$A$11370,0))</f>
        <v>5602</v>
      </c>
    </row>
    <row r="5944" spans="1:5">
      <c r="A5944" s="2" t="s">
        <v>31867</v>
      </c>
      <c r="B5944" s="2" t="str">
        <f t="shared" si="126"/>
        <v>CombatExtended.AmmoDef+Shell_EMP.description</v>
      </c>
      <c r="C5944" s="2" t="str">
        <f t="shared" si="125"/>
        <v>CombatExtended.AmmoDef+Shell_EMP.description</v>
      </c>
      <c r="D5944" s="2" t="s">
        <v>31862</v>
      </c>
      <c r="E5944" s="2">
        <f>IF(ISERROR(B5944),"",MATCH(C5944,'240206'!$A$2:$A$11370,0))</f>
        <v>5601</v>
      </c>
    </row>
    <row r="5945" spans="1:5">
      <c r="A5945" s="2" t="s">
        <v>26903</v>
      </c>
      <c r="B5945" s="2" t="str">
        <f t="shared" si="126"/>
        <v>CombatExtended.AmmoDef+Shell_Firefoam.label</v>
      </c>
      <c r="C5945" s="2" t="str">
        <f t="shared" si="125"/>
        <v>CombatExtended.AmmoDef+Shell_Firefoam.label</v>
      </c>
      <c r="D5945" s="2" t="s">
        <v>31861</v>
      </c>
      <c r="E5945" s="2">
        <f>IF(ISERROR(B5945),"",MATCH(C5945,'240206'!$A$2:$A$11370,0))</f>
        <v>5604</v>
      </c>
    </row>
    <row r="5946" spans="1:5">
      <c r="A5946" s="2" t="s">
        <v>31866</v>
      </c>
      <c r="B5946" s="2" t="str">
        <f t="shared" si="126"/>
        <v>CombatExtended.AmmoDef+Shell_Firefoam.description</v>
      </c>
      <c r="C5946" s="2" t="str">
        <f t="shared" si="125"/>
        <v>CombatExtended.AmmoDef+Shell_Firefoam.description</v>
      </c>
      <c r="D5946" s="2" t="s">
        <v>31862</v>
      </c>
      <c r="E5946" s="2">
        <f>IF(ISERROR(B5946),"",MATCH(C5946,'240206'!$A$2:$A$11370,0))</f>
        <v>5603</v>
      </c>
    </row>
    <row r="5947" spans="1:5">
      <c r="A5947" s="2" t="s">
        <v>26902</v>
      </c>
      <c r="B5947" s="2" t="str">
        <f t="shared" si="126"/>
        <v>CombatExtended.AmmoDef+Shell_Smoke.label</v>
      </c>
      <c r="C5947" s="2" t="str">
        <f t="shared" si="125"/>
        <v>CombatExtended.AmmoDef+Shell_Smoke.label</v>
      </c>
      <c r="D5947" s="2" t="s">
        <v>31860</v>
      </c>
      <c r="E5947" s="2">
        <f>IF(ISERROR(B5947),"",MATCH(C5947,'240206'!$A$2:$A$11370,0))</f>
        <v>5606</v>
      </c>
    </row>
    <row r="5948" spans="1:5">
      <c r="A5948" s="2" t="s">
        <v>31865</v>
      </c>
      <c r="B5948" s="2" t="str">
        <f t="shared" si="126"/>
        <v>CombatExtended.AmmoDef+Shell_Smoke.description</v>
      </c>
      <c r="C5948" s="2" t="str">
        <f t="shared" si="125"/>
        <v>CombatExtended.AmmoDef+Shell_Smoke.description</v>
      </c>
      <c r="D5948" s="2" t="s">
        <v>31862</v>
      </c>
      <c r="E5948" s="2">
        <f>IF(ISERROR(B5948),"",MATCH(C5948,'240206'!$A$2:$A$11370,0))</f>
        <v>5605</v>
      </c>
    </row>
    <row r="5949" spans="1:5">
      <c r="A5949" s="2" t="s">
        <v>26899</v>
      </c>
      <c r="B5949" s="2" t="str">
        <f t="shared" si="126"/>
        <v>CombatExtended.AmmoDef+Shell_AntigrainWarhead.label</v>
      </c>
      <c r="C5949" s="2" t="str">
        <f t="shared" si="125"/>
        <v>CombatExtended.AmmoDef+Shell_AntigrainWarhead.label</v>
      </c>
      <c r="D5949" s="2" t="s">
        <v>31859</v>
      </c>
      <c r="E5949" s="2">
        <f>IF(ISERROR(B5949),"",MATCH(C5949,'240206'!$A$2:$A$11370,0))</f>
        <v>5608</v>
      </c>
    </row>
    <row r="5950" spans="1:5">
      <c r="A5950" s="2" t="s">
        <v>26901</v>
      </c>
      <c r="B5950" s="2" t="str">
        <f t="shared" si="126"/>
        <v>CombatExtended.AmmoDef+Shell_AntigrainWarhead.description</v>
      </c>
      <c r="C5950" s="2" t="str">
        <f t="shared" si="125"/>
        <v>CombatExtended.AmmoDef+Shell_AntigrainWarhead.description</v>
      </c>
      <c r="D5950" s="2" t="s">
        <v>26900</v>
      </c>
      <c r="E5950" s="2">
        <f>IF(ISERROR(B5950),"",MATCH(C5950,'240206'!$A$2:$A$11370,0))</f>
        <v>5607</v>
      </c>
    </row>
    <row r="5951" spans="1:5">
      <c r="A5951" s="2" t="s">
        <v>31864</v>
      </c>
      <c r="B5951" s="2" t="str">
        <f t="shared" si="126"/>
        <v>CombatExtended.AmmoDef+Shell_Toxic.label</v>
      </c>
      <c r="C5951" s="2" t="str">
        <f t="shared" si="125"/>
        <v>CombatExtended.AmmoDef+Shell_Toxic.label</v>
      </c>
      <c r="D5951" s="2" t="s">
        <v>31858</v>
      </c>
      <c r="E5951" s="2">
        <f>IF(ISERROR(B5951),"",MATCH(C5951,'240206'!$A$2:$A$11370,0))</f>
        <v>5610</v>
      </c>
    </row>
    <row r="5952" spans="1:5">
      <c r="A5952" s="2" t="s">
        <v>31863</v>
      </c>
      <c r="B5952" s="2" t="str">
        <f t="shared" si="126"/>
        <v>CombatExtended.AmmoDef+Shell_Toxic.description</v>
      </c>
      <c r="C5952" s="2" t="str">
        <f t="shared" si="125"/>
        <v>CombatExtended.AmmoDef+Shell_Toxic.description</v>
      </c>
      <c r="D5952" s="2" t="s">
        <v>31862</v>
      </c>
      <c r="E5952" s="2">
        <f>IF(ISERROR(B5952),"",MATCH(C5952,'240206'!$A$2:$A$11370,0))</f>
        <v>5609</v>
      </c>
    </row>
    <row r="5953" spans="1:5">
      <c r="A5953" s="2" t="s">
        <v>15851</v>
      </c>
      <c r="B5953" s="2" t="str">
        <f t="shared" si="126"/>
        <v>ThingDef+Bullet_81mmMortarShell_HE.label</v>
      </c>
      <c r="C5953" s="2" t="str">
        <f t="shared" si="125"/>
        <v>ThingDef+Bullet_81mmMortarShell_HE.label</v>
      </c>
      <c r="D5953" s="2" t="s">
        <v>26898</v>
      </c>
      <c r="E5953" s="2">
        <f>IF(ISERROR(B5953),"",MATCH(C5953,'240206'!$A$2:$A$11370,0))</f>
        <v>5611</v>
      </c>
    </row>
    <row r="5954" spans="1:5">
      <c r="A5954" s="2" t="s">
        <v>15855</v>
      </c>
      <c r="B5954" s="2" t="str">
        <f t="shared" si="126"/>
        <v>ThingDef+Bullet_81mmMortarShell_Incendiary.label</v>
      </c>
      <c r="C5954" s="2" t="str">
        <f t="shared" si="125"/>
        <v>ThingDef+Bullet_81mmMortarShell_Incendiary.label</v>
      </c>
      <c r="D5954" s="2" t="s">
        <v>26897</v>
      </c>
      <c r="E5954" s="2">
        <f>IF(ISERROR(B5954),"",MATCH(C5954,'240206'!$A$2:$A$11370,0))</f>
        <v>5613</v>
      </c>
    </row>
    <row r="5955" spans="1:5">
      <c r="A5955" s="2" t="s">
        <v>15857</v>
      </c>
      <c r="B5955" s="2" t="str">
        <f t="shared" si="126"/>
        <v>ThingDef+Bullet_81mmMortarShell_EMP.label</v>
      </c>
      <c r="C5955" s="2" t="str">
        <f t="shared" ref="C5955:C6018" si="127">IF(B5955="",A5955,B5955)</f>
        <v>ThingDef+Bullet_81mmMortarShell_EMP.label</v>
      </c>
      <c r="D5955" s="2" t="s">
        <v>26896</v>
      </c>
      <c r="E5955" s="2">
        <f>IF(ISERROR(B5955),"",MATCH(C5955,'240206'!$A$2:$A$11370,0))</f>
        <v>5614</v>
      </c>
    </row>
    <row r="5956" spans="1:5">
      <c r="A5956" s="2" t="s">
        <v>15859</v>
      </c>
      <c r="B5956" s="2" t="str">
        <f t="shared" si="126"/>
        <v>ThingDef+Bullet_81mmMortarShell_Firefoam.label</v>
      </c>
      <c r="C5956" s="2" t="str">
        <f t="shared" si="127"/>
        <v>ThingDef+Bullet_81mmMortarShell_Firefoam.label</v>
      </c>
      <c r="D5956" s="2" t="s">
        <v>31861</v>
      </c>
      <c r="E5956" s="2">
        <f>IF(ISERROR(B5956),"",MATCH(C5956,'240206'!$A$2:$A$11370,0))</f>
        <v>5615</v>
      </c>
    </row>
    <row r="5957" spans="1:5">
      <c r="A5957" s="2" t="s">
        <v>15861</v>
      </c>
      <c r="B5957" s="2" t="str">
        <f t="shared" si="126"/>
        <v>ThingDef+Bullet_81mmMortarShell_Smoke.label</v>
      </c>
      <c r="C5957" s="2" t="str">
        <f t="shared" si="127"/>
        <v>ThingDef+Bullet_81mmMortarShell_Smoke.label</v>
      </c>
      <c r="D5957" s="2" t="s">
        <v>31860</v>
      </c>
      <c r="E5957" s="2">
        <f>IF(ISERROR(B5957),"",MATCH(C5957,'240206'!$A$2:$A$11370,0))</f>
        <v>5616</v>
      </c>
    </row>
    <row r="5958" spans="1:5">
      <c r="A5958" s="2" t="s">
        <v>15863</v>
      </c>
      <c r="B5958" s="2" t="str">
        <f t="shared" si="126"/>
        <v>ThingDef+Bullet_81mmMortarShell_Antigrain.label</v>
      </c>
      <c r="C5958" s="2" t="str">
        <f t="shared" si="127"/>
        <v>ThingDef+Bullet_81mmMortarShell_Antigrain.label</v>
      </c>
      <c r="D5958" s="2" t="s">
        <v>31859</v>
      </c>
      <c r="E5958" s="2">
        <f>IF(ISERROR(B5958),"",MATCH(C5958,'240206'!$A$2:$A$11370,0))</f>
        <v>5617</v>
      </c>
    </row>
    <row r="5959" spans="1:5">
      <c r="A5959" s="2" t="s">
        <v>15865</v>
      </c>
      <c r="B5959" s="2" t="str">
        <f t="shared" si="126"/>
        <v>ThingDef+Bullet_81mmMortarShell_Tox.label</v>
      </c>
      <c r="C5959" s="2" t="str">
        <f t="shared" si="127"/>
        <v>ThingDef+Bullet_81mmMortarShell_Tox.label</v>
      </c>
      <c r="D5959" s="2" t="s">
        <v>31858</v>
      </c>
      <c r="E5959" s="2">
        <f>IF(ISERROR(B5959),"",MATCH(C5959,'240206'!$A$2:$A$11370,0))</f>
        <v>5618</v>
      </c>
    </row>
    <row r="5960" spans="1:5">
      <c r="A5960" s="2" t="s">
        <v>26889</v>
      </c>
      <c r="B5960" s="2" t="str">
        <f t="shared" si="126"/>
        <v>CombatExtended.AmmoDef+Ammo_90mmCannonShell_HEAT.label</v>
      </c>
      <c r="C5960" s="2" t="str">
        <f t="shared" si="127"/>
        <v>CombatExtended.AmmoDef+Ammo_90mmCannonShell_HEAT.label</v>
      </c>
      <c r="D5960" s="2" t="s">
        <v>26883</v>
      </c>
      <c r="E5960" s="2">
        <f>IF(ISERROR(B5960),"",MATCH(C5960,'240206'!$A$2:$A$11370,0))</f>
        <v>5643</v>
      </c>
    </row>
    <row r="5961" spans="1:5">
      <c r="A5961" s="2" t="s">
        <v>26890</v>
      </c>
      <c r="B5961" s="2" t="str">
        <f t="shared" si="126"/>
        <v>CombatExtended.AmmoDef+Ammo_90mmCannonShell_HEAT.description</v>
      </c>
      <c r="C5961" s="2" t="str">
        <f t="shared" si="127"/>
        <v>CombatExtended.AmmoDef+Ammo_90mmCannonShell_HEAT.description</v>
      </c>
      <c r="D5961" s="2" t="s">
        <v>26885</v>
      </c>
      <c r="E5961" s="2">
        <f>IF(ISERROR(B5961),"",MATCH(C5961,'240206'!$A$2:$A$11370,0))</f>
        <v>5642</v>
      </c>
    </row>
    <row r="5962" spans="1:5">
      <c r="A5962" s="2" t="s">
        <v>26887</v>
      </c>
      <c r="B5962" s="2" t="str">
        <f t="shared" si="126"/>
        <v>CombatExtended.AmmoDef+Ammo_90mmCannonShell_HE.label</v>
      </c>
      <c r="C5962" s="2" t="str">
        <f t="shared" si="127"/>
        <v>CombatExtended.AmmoDef+Ammo_90mmCannonShell_HE.label</v>
      </c>
      <c r="D5962" s="2" t="s">
        <v>26882</v>
      </c>
      <c r="E5962" s="2">
        <f>IF(ISERROR(B5962),"",MATCH(C5962,'240206'!$A$2:$A$11370,0))</f>
        <v>5645</v>
      </c>
    </row>
    <row r="5963" spans="1:5">
      <c r="A5963" s="2" t="s">
        <v>26888</v>
      </c>
      <c r="B5963" s="2" t="str">
        <f t="shared" si="126"/>
        <v>CombatExtended.AmmoDef+Ammo_90mmCannonShell_HE.description</v>
      </c>
      <c r="C5963" s="2" t="str">
        <f t="shared" si="127"/>
        <v>CombatExtended.AmmoDef+Ammo_90mmCannonShell_HE.description</v>
      </c>
      <c r="D5963" s="2" t="s">
        <v>26885</v>
      </c>
      <c r="E5963" s="2">
        <f>IF(ISERROR(B5963),"",MATCH(C5963,'240206'!$A$2:$A$11370,0))</f>
        <v>5644</v>
      </c>
    </row>
    <row r="5964" spans="1:5">
      <c r="A5964" s="2" t="s">
        <v>31857</v>
      </c>
      <c r="B5964" s="2" t="str">
        <f t="shared" si="126"/>
        <v>CombatExtended.AmmoDef+Ammo_90mmCannonShell_HE_TFuzed.label</v>
      </c>
      <c r="C5964" s="2" t="str">
        <f t="shared" si="127"/>
        <v>CombatExtended.AmmoDef+Ammo_90mmCannonShell_HE_TFuzed.label</v>
      </c>
      <c r="D5964" s="2" t="s">
        <v>31855</v>
      </c>
      <c r="E5964" s="2">
        <f>IF(ISERROR(B5964),"",MATCH(C5964,'240206'!$A$2:$A$11370,0))</f>
        <v>5647</v>
      </c>
    </row>
    <row r="5965" spans="1:5">
      <c r="A5965" s="2" t="s">
        <v>31856</v>
      </c>
      <c r="B5965" s="2" t="str">
        <f t="shared" si="126"/>
        <v>CombatExtended.AmmoDef+Ammo_90mmCannonShell_HE_TFuzed.description</v>
      </c>
      <c r="C5965" s="2" t="str">
        <f t="shared" si="127"/>
        <v>CombatExtended.AmmoDef+Ammo_90mmCannonShell_HE_TFuzed.description</v>
      </c>
      <c r="D5965" s="2" t="s">
        <v>26885</v>
      </c>
      <c r="E5965" s="2">
        <f>IF(ISERROR(B5965),"",MATCH(C5965,'240206'!$A$2:$A$11370,0))</f>
        <v>5646</v>
      </c>
    </row>
    <row r="5966" spans="1:5">
      <c r="A5966" s="2" t="s">
        <v>26884</v>
      </c>
      <c r="B5966" s="2" t="str">
        <f t="shared" si="126"/>
        <v>CombatExtended.AmmoDef+Ammo_90mmCannonShell_EMP.label</v>
      </c>
      <c r="C5966" s="2" t="str">
        <f t="shared" si="127"/>
        <v>CombatExtended.AmmoDef+Ammo_90mmCannonShell_EMP.label</v>
      </c>
      <c r="D5966" s="2" t="s">
        <v>26881</v>
      </c>
      <c r="E5966" s="2">
        <f>IF(ISERROR(B5966),"",MATCH(C5966,'240206'!$A$2:$A$11370,0))</f>
        <v>5649</v>
      </c>
    </row>
    <row r="5967" spans="1:5">
      <c r="A5967" s="2" t="s">
        <v>26886</v>
      </c>
      <c r="B5967" s="2" t="str">
        <f t="shared" si="126"/>
        <v>CombatExtended.AmmoDef+Ammo_90mmCannonShell_EMP.description</v>
      </c>
      <c r="C5967" s="2" t="str">
        <f t="shared" si="127"/>
        <v>CombatExtended.AmmoDef+Ammo_90mmCannonShell_EMP.description</v>
      </c>
      <c r="D5967" s="2" t="s">
        <v>26885</v>
      </c>
      <c r="E5967" s="2">
        <f>IF(ISERROR(B5967),"",MATCH(C5967,'240206'!$A$2:$A$11370,0))</f>
        <v>5648</v>
      </c>
    </row>
    <row r="5968" spans="1:5">
      <c r="A5968" s="2" t="s">
        <v>15957</v>
      </c>
      <c r="B5968" s="2" t="str">
        <f t="shared" si="126"/>
        <v>ThingDef+Bullet_90mmCannonShell_HEAT.label</v>
      </c>
      <c r="C5968" s="2" t="str">
        <f t="shared" si="127"/>
        <v>ThingDef+Bullet_90mmCannonShell_HEAT.label</v>
      </c>
      <c r="D5968" s="2" t="s">
        <v>26883</v>
      </c>
      <c r="E5968" s="2">
        <f>IF(ISERROR(B5968),"",MATCH(C5968,'240206'!$A$2:$A$11370,0))</f>
        <v>5650</v>
      </c>
    </row>
    <row r="5969" spans="1:5">
      <c r="A5969" s="2" t="s">
        <v>15959</v>
      </c>
      <c r="B5969" s="2" t="str">
        <f t="shared" si="126"/>
        <v>ThingDef+Bullet_90mmCannonShell_HE.label</v>
      </c>
      <c r="C5969" s="2" t="str">
        <f t="shared" si="127"/>
        <v>ThingDef+Bullet_90mmCannonShell_HE.label</v>
      </c>
      <c r="D5969" s="2" t="s">
        <v>26882</v>
      </c>
      <c r="E5969" s="2">
        <f>IF(ISERROR(B5969),"",MATCH(C5969,'240206'!$A$2:$A$11370,0))</f>
        <v>5651</v>
      </c>
    </row>
    <row r="5970" spans="1:5">
      <c r="A5970" s="2" t="s">
        <v>15961</v>
      </c>
      <c r="B5970" s="2" t="str">
        <f t="shared" si="126"/>
        <v>ThingDef+Bullet_90mmCannonShell_HE_TFuzed.label</v>
      </c>
      <c r="C5970" s="2" t="str">
        <f t="shared" si="127"/>
        <v>ThingDef+Bullet_90mmCannonShell_HE_TFuzed.label</v>
      </c>
      <c r="D5970" s="2" t="s">
        <v>31855</v>
      </c>
      <c r="E5970" s="2">
        <f>IF(ISERROR(B5970),"",MATCH(C5970,'240206'!$A$2:$A$11370,0))</f>
        <v>5652</v>
      </c>
    </row>
    <row r="5971" spans="1:5">
      <c r="A5971" s="2" t="s">
        <v>15963</v>
      </c>
      <c r="B5971" s="2" t="str">
        <f t="shared" si="126"/>
        <v>ThingDef+Bullet_90mmCannonShell_EMP.label</v>
      </c>
      <c r="C5971" s="2" t="str">
        <f t="shared" si="127"/>
        <v>ThingDef+Bullet_90mmCannonShell_EMP.label</v>
      </c>
      <c r="D5971" s="2" t="s">
        <v>26881</v>
      </c>
      <c r="E5971" s="2">
        <f>IF(ISERROR(B5971),"",MATCH(C5971,'240206'!$A$2:$A$11370,0))</f>
        <v>5653</v>
      </c>
    </row>
    <row r="5972" spans="1:5">
      <c r="A5972" s="2" t="s">
        <v>31854</v>
      </c>
      <c r="B5972" s="2" t="str">
        <f t="shared" si="126"/>
        <v>CombatExtended.AmmoDef+Ammo_10Gauge_Buck.label</v>
      </c>
      <c r="C5972" s="2" t="str">
        <f t="shared" si="127"/>
        <v>CombatExtended.AmmoDef+Ammo_10Gauge_Buck.label</v>
      </c>
      <c r="D5972" s="2" t="s">
        <v>31845</v>
      </c>
      <c r="E5972" s="2">
        <f>IF(ISERROR(B5972),"",MATCH(C5972,'240206'!$A$2:$A$11370,0))</f>
        <v>5669</v>
      </c>
    </row>
    <row r="5973" spans="1:5">
      <c r="A5973" s="2" t="s">
        <v>31853</v>
      </c>
      <c r="B5973" s="2" t="str">
        <f t="shared" si="126"/>
        <v>CombatExtended.AmmoDef+Ammo_10Gauge_Buck.description</v>
      </c>
      <c r="C5973" s="2" t="str">
        <f t="shared" si="127"/>
        <v>CombatExtended.AmmoDef+Ammo_10Gauge_Buck.description</v>
      </c>
      <c r="D5973" s="2" t="s">
        <v>31846</v>
      </c>
      <c r="E5973" s="2">
        <f>IF(ISERROR(B5973),"",MATCH(C5973,'240206'!$A$2:$A$11370,0))</f>
        <v>5668</v>
      </c>
    </row>
    <row r="5974" spans="1:5">
      <c r="A5974" s="2" t="s">
        <v>31852</v>
      </c>
      <c r="B5974" s="2" t="str">
        <f t="shared" si="126"/>
        <v>CombatExtended.AmmoDef+Ammo_10Gauge_Slug.label</v>
      </c>
      <c r="C5974" s="2" t="str">
        <f t="shared" si="127"/>
        <v>CombatExtended.AmmoDef+Ammo_10Gauge_Slug.label</v>
      </c>
      <c r="D5974" s="2" t="s">
        <v>31844</v>
      </c>
      <c r="E5974" s="2">
        <f>IF(ISERROR(B5974),"",MATCH(C5974,'240206'!$A$2:$A$11370,0))</f>
        <v>5671</v>
      </c>
    </row>
    <row r="5975" spans="1:5">
      <c r="A5975" s="2" t="s">
        <v>31851</v>
      </c>
      <c r="B5975" s="2" t="str">
        <f t="shared" si="126"/>
        <v>CombatExtended.AmmoDef+Ammo_10Gauge_Slug.description</v>
      </c>
      <c r="C5975" s="2" t="str">
        <f t="shared" si="127"/>
        <v>CombatExtended.AmmoDef+Ammo_10Gauge_Slug.description</v>
      </c>
      <c r="D5975" s="2" t="s">
        <v>31846</v>
      </c>
      <c r="E5975" s="2">
        <f>IF(ISERROR(B5975),"",MATCH(C5975,'240206'!$A$2:$A$11370,0))</f>
        <v>5670</v>
      </c>
    </row>
    <row r="5976" spans="1:5">
      <c r="A5976" s="2" t="s">
        <v>31850</v>
      </c>
      <c r="B5976" s="2" t="str">
        <f t="shared" si="126"/>
        <v>CombatExtended.AmmoDef+Ammo_10Gauge_Beanbag.label</v>
      </c>
      <c r="C5976" s="2" t="str">
        <f t="shared" si="127"/>
        <v>CombatExtended.AmmoDef+Ammo_10Gauge_Beanbag.label</v>
      </c>
      <c r="D5976" s="2" t="s">
        <v>31843</v>
      </c>
      <c r="E5976" s="2">
        <f>IF(ISERROR(B5976),"",MATCH(C5976,'240206'!$A$2:$A$11370,0))</f>
        <v>5673</v>
      </c>
    </row>
    <row r="5977" spans="1:5">
      <c r="A5977" s="2" t="s">
        <v>31849</v>
      </c>
      <c r="B5977" s="2" t="str">
        <f t="shared" si="126"/>
        <v>CombatExtended.AmmoDef+Ammo_10Gauge_Beanbag.description</v>
      </c>
      <c r="C5977" s="2" t="str">
        <f t="shared" si="127"/>
        <v>CombatExtended.AmmoDef+Ammo_10Gauge_Beanbag.description</v>
      </c>
      <c r="D5977" s="2" t="s">
        <v>31846</v>
      </c>
      <c r="E5977" s="2">
        <f>IF(ISERROR(B5977),"",MATCH(C5977,'240206'!$A$2:$A$11370,0))</f>
        <v>5672</v>
      </c>
    </row>
    <row r="5978" spans="1:5">
      <c r="A5978" s="2" t="s">
        <v>31848</v>
      </c>
      <c r="B5978" s="2" t="str">
        <f t="shared" si="126"/>
        <v>CombatExtended.AmmoDef+Ammo_10Gauge_ElectroSlug.label</v>
      </c>
      <c r="C5978" s="2" t="str">
        <f t="shared" si="127"/>
        <v>CombatExtended.AmmoDef+Ammo_10Gauge_ElectroSlug.label</v>
      </c>
      <c r="D5978" s="2" t="s">
        <v>31842</v>
      </c>
      <c r="E5978" s="2">
        <f>IF(ISERROR(B5978),"",MATCH(C5978,'240206'!$A$2:$A$11370,0))</f>
        <v>5675</v>
      </c>
    </row>
    <row r="5979" spans="1:5">
      <c r="A5979" s="2" t="s">
        <v>31847</v>
      </c>
      <c r="B5979" s="2" t="str">
        <f t="shared" si="126"/>
        <v>CombatExtended.AmmoDef+Ammo_10Gauge_ElectroSlug.description</v>
      </c>
      <c r="C5979" s="2" t="str">
        <f t="shared" si="127"/>
        <v>CombatExtended.AmmoDef+Ammo_10Gauge_ElectroSlug.description</v>
      </c>
      <c r="D5979" s="2" t="s">
        <v>31846</v>
      </c>
      <c r="E5979" s="2">
        <f>IF(ISERROR(B5979),"",MATCH(C5979,'240206'!$A$2:$A$11370,0))</f>
        <v>5674</v>
      </c>
    </row>
    <row r="5980" spans="1:5">
      <c r="A5980" s="2" t="s">
        <v>16028</v>
      </c>
      <c r="B5980" s="2" t="str">
        <f t="shared" si="126"/>
        <v>ThingDef+Bullet_10Gauge_Buck.label</v>
      </c>
      <c r="C5980" s="2" t="str">
        <f t="shared" si="127"/>
        <v>ThingDef+Bullet_10Gauge_Buck.label</v>
      </c>
      <c r="D5980" s="2" t="s">
        <v>31845</v>
      </c>
      <c r="E5980" s="2">
        <f>IF(ISERROR(B5980),"",MATCH(C5980,'240206'!$A$2:$A$11370,0))</f>
        <v>5676</v>
      </c>
    </row>
    <row r="5981" spans="1:5">
      <c r="A5981" s="2" t="s">
        <v>16031</v>
      </c>
      <c r="B5981" s="2" t="str">
        <f t="shared" si="126"/>
        <v>ThingDef+Bullet_10Gauge_Slug.label</v>
      </c>
      <c r="C5981" s="2" t="str">
        <f t="shared" si="127"/>
        <v>ThingDef+Bullet_10Gauge_Slug.label</v>
      </c>
      <c r="D5981" s="2" t="s">
        <v>31844</v>
      </c>
      <c r="E5981" s="2">
        <f>IF(ISERROR(B5981),"",MATCH(C5981,'240206'!$A$2:$A$11370,0))</f>
        <v>5677</v>
      </c>
    </row>
    <row r="5982" spans="1:5">
      <c r="A5982" s="2" t="s">
        <v>16034</v>
      </c>
      <c r="B5982" s="2" t="str">
        <f t="shared" si="126"/>
        <v>ThingDef+Bullet_10Gauge_Beanbag.label</v>
      </c>
      <c r="C5982" s="2" t="str">
        <f t="shared" si="127"/>
        <v>ThingDef+Bullet_10Gauge_Beanbag.label</v>
      </c>
      <c r="D5982" s="2" t="s">
        <v>31843</v>
      </c>
      <c r="E5982" s="2">
        <f>IF(ISERROR(B5982),"",MATCH(C5982,'240206'!$A$2:$A$11370,0))</f>
        <v>5678</v>
      </c>
    </row>
    <row r="5983" spans="1:5">
      <c r="A5983" s="2" t="s">
        <v>16036</v>
      </c>
      <c r="B5983" s="2" t="str">
        <f t="shared" si="126"/>
        <v>ThingDef+Bullet_10Gauge_ElectroSlug.label</v>
      </c>
      <c r="C5983" s="2" t="str">
        <f t="shared" si="127"/>
        <v>ThingDef+Bullet_10Gauge_ElectroSlug.label</v>
      </c>
      <c r="D5983" s="2" t="s">
        <v>31842</v>
      </c>
      <c r="E5983" s="2">
        <f>IF(ISERROR(B5983),"",MATCH(C5983,'240206'!$A$2:$A$11370,0))</f>
        <v>5679</v>
      </c>
    </row>
    <row r="5984" spans="1:5">
      <c r="A5984" s="2" t="s">
        <v>26879</v>
      </c>
      <c r="B5984" s="2" t="str">
        <f t="shared" si="126"/>
        <v>CombatExtended.AmmoDef+Ammo_12Gauge_Buck.label</v>
      </c>
      <c r="C5984" s="2" t="str">
        <f t="shared" si="127"/>
        <v>CombatExtended.AmmoDef+Ammo_12Gauge_Buck.label</v>
      </c>
      <c r="D5984" s="2" t="s">
        <v>26871</v>
      </c>
      <c r="E5984" s="2">
        <f>IF(ISERROR(B5984),"",MATCH(C5984,'240206'!$A$2:$A$11370,0))</f>
        <v>5695</v>
      </c>
    </row>
    <row r="5985" spans="1:5">
      <c r="A5985" s="2" t="s">
        <v>26880</v>
      </c>
      <c r="B5985" s="2" t="str">
        <f t="shared" si="126"/>
        <v>CombatExtended.AmmoDef+Ammo_12Gauge_Buck.description</v>
      </c>
      <c r="C5985" s="2" t="str">
        <f t="shared" si="127"/>
        <v>CombatExtended.AmmoDef+Ammo_12Gauge_Buck.description</v>
      </c>
      <c r="D5985" s="2" t="s">
        <v>26873</v>
      </c>
      <c r="E5985" s="2">
        <f>IF(ISERROR(B5985),"",MATCH(C5985,'240206'!$A$2:$A$11370,0))</f>
        <v>5694</v>
      </c>
    </row>
    <row r="5986" spans="1:5">
      <c r="A5986" s="2" t="s">
        <v>26877</v>
      </c>
      <c r="B5986" s="2" t="str">
        <f t="shared" si="126"/>
        <v>CombatExtended.AmmoDef+Ammo_12Gauge_Slug.label</v>
      </c>
      <c r="C5986" s="2" t="str">
        <f t="shared" si="127"/>
        <v>CombatExtended.AmmoDef+Ammo_12Gauge_Slug.label</v>
      </c>
      <c r="D5986" s="2" t="s">
        <v>26870</v>
      </c>
      <c r="E5986" s="2">
        <f>IF(ISERROR(B5986),"",MATCH(C5986,'240206'!$A$2:$A$11370,0))</f>
        <v>5697</v>
      </c>
    </row>
    <row r="5987" spans="1:5">
      <c r="A5987" s="2" t="s">
        <v>26878</v>
      </c>
      <c r="B5987" s="2" t="str">
        <f t="shared" si="126"/>
        <v>CombatExtended.AmmoDef+Ammo_12Gauge_Slug.description</v>
      </c>
      <c r="C5987" s="2" t="str">
        <f t="shared" si="127"/>
        <v>CombatExtended.AmmoDef+Ammo_12Gauge_Slug.description</v>
      </c>
      <c r="D5987" s="2" t="s">
        <v>26873</v>
      </c>
      <c r="E5987" s="2">
        <f>IF(ISERROR(B5987),"",MATCH(C5987,'240206'!$A$2:$A$11370,0))</f>
        <v>5696</v>
      </c>
    </row>
    <row r="5988" spans="1:5">
      <c r="A5988" s="2" t="s">
        <v>26875</v>
      </c>
      <c r="B5988" s="2" t="str">
        <f t="shared" si="126"/>
        <v>CombatExtended.AmmoDef+Ammo_12Gauge_Beanbag.label</v>
      </c>
      <c r="C5988" s="2" t="str">
        <f t="shared" si="127"/>
        <v>CombatExtended.AmmoDef+Ammo_12Gauge_Beanbag.label</v>
      </c>
      <c r="D5988" s="2" t="s">
        <v>26869</v>
      </c>
      <c r="E5988" s="2">
        <f>IF(ISERROR(B5988),"",MATCH(C5988,'240206'!$A$2:$A$11370,0))</f>
        <v>5699</v>
      </c>
    </row>
    <row r="5989" spans="1:5">
      <c r="A5989" s="2" t="s">
        <v>26876</v>
      </c>
      <c r="B5989" s="2" t="str">
        <f t="shared" si="126"/>
        <v>CombatExtended.AmmoDef+Ammo_12Gauge_Beanbag.description</v>
      </c>
      <c r="C5989" s="2" t="str">
        <f t="shared" si="127"/>
        <v>CombatExtended.AmmoDef+Ammo_12Gauge_Beanbag.description</v>
      </c>
      <c r="D5989" s="2" t="s">
        <v>26873</v>
      </c>
      <c r="E5989" s="2">
        <f>IF(ISERROR(B5989),"",MATCH(C5989,'240206'!$A$2:$A$11370,0))</f>
        <v>5698</v>
      </c>
    </row>
    <row r="5990" spans="1:5">
      <c r="A5990" s="2" t="s">
        <v>26872</v>
      </c>
      <c r="B5990" s="2" t="str">
        <f t="shared" si="126"/>
        <v>CombatExtended.AmmoDef+Ammo_12Gauge_ElectroSlug.label</v>
      </c>
      <c r="C5990" s="2" t="str">
        <f t="shared" si="127"/>
        <v>CombatExtended.AmmoDef+Ammo_12Gauge_ElectroSlug.label</v>
      </c>
      <c r="D5990" s="2" t="s">
        <v>26868</v>
      </c>
      <c r="E5990" s="2">
        <f>IF(ISERROR(B5990),"",MATCH(C5990,'240206'!$A$2:$A$11370,0))</f>
        <v>5701</v>
      </c>
    </row>
    <row r="5991" spans="1:5">
      <c r="A5991" s="2" t="s">
        <v>26874</v>
      </c>
      <c r="B5991" s="2" t="str">
        <f t="shared" si="126"/>
        <v>CombatExtended.AmmoDef+Ammo_12Gauge_ElectroSlug.description</v>
      </c>
      <c r="C5991" s="2" t="str">
        <f t="shared" si="127"/>
        <v>CombatExtended.AmmoDef+Ammo_12Gauge_ElectroSlug.description</v>
      </c>
      <c r="D5991" s="2" t="s">
        <v>26873</v>
      </c>
      <c r="E5991" s="2">
        <f>IF(ISERROR(B5991),"",MATCH(C5991,'240206'!$A$2:$A$11370,0))</f>
        <v>5700</v>
      </c>
    </row>
    <row r="5992" spans="1:5">
      <c r="A5992" s="2" t="s">
        <v>16102</v>
      </c>
      <c r="B5992" s="2" t="str">
        <f t="shared" si="126"/>
        <v>ThingDef+Bullet_12Gauge_Buck.label</v>
      </c>
      <c r="C5992" s="2" t="str">
        <f t="shared" si="127"/>
        <v>ThingDef+Bullet_12Gauge_Buck.label</v>
      </c>
      <c r="D5992" s="2" t="s">
        <v>26871</v>
      </c>
      <c r="E5992" s="2">
        <f>IF(ISERROR(B5992),"",MATCH(C5992,'240206'!$A$2:$A$11370,0))</f>
        <v>5702</v>
      </c>
    </row>
    <row r="5993" spans="1:5">
      <c r="A5993" s="2" t="s">
        <v>16104</v>
      </c>
      <c r="B5993" s="2" t="str">
        <f t="shared" si="126"/>
        <v>ThingDef+Bullet_12Gauge_Slug.label</v>
      </c>
      <c r="C5993" s="2" t="str">
        <f t="shared" si="127"/>
        <v>ThingDef+Bullet_12Gauge_Slug.label</v>
      </c>
      <c r="D5993" s="2" t="s">
        <v>26870</v>
      </c>
      <c r="E5993" s="2">
        <f>IF(ISERROR(B5993),"",MATCH(C5993,'240206'!$A$2:$A$11370,0))</f>
        <v>5703</v>
      </c>
    </row>
    <row r="5994" spans="1:5">
      <c r="A5994" s="2" t="s">
        <v>16106</v>
      </c>
      <c r="B5994" s="2" t="str">
        <f t="shared" ref="B5994:B6057" si="128">IF(OR(ISNUMBER(FIND("+Ammo_",A5994)),ISNUMBER(FIND("+Shell_",A5994)),ISNUMBER(FIND("+Weapon_",A5994))),SUBSTITUTE(A5994,"ThingDef+","CombatExtended.AmmoDef+"),A5994)</f>
        <v>ThingDef+Bullet_12Gauge_Beanbag.label</v>
      </c>
      <c r="C5994" s="2" t="str">
        <f t="shared" si="127"/>
        <v>ThingDef+Bullet_12Gauge_Beanbag.label</v>
      </c>
      <c r="D5994" s="2" t="s">
        <v>26869</v>
      </c>
      <c r="E5994" s="2">
        <f>IF(ISERROR(B5994),"",MATCH(C5994,'240206'!$A$2:$A$11370,0))</f>
        <v>5704</v>
      </c>
    </row>
    <row r="5995" spans="1:5">
      <c r="A5995" s="2" t="s">
        <v>16108</v>
      </c>
      <c r="B5995" s="2" t="str">
        <f t="shared" si="128"/>
        <v>ThingDef+Bullet_12Gauge_ElectroSlug.label</v>
      </c>
      <c r="C5995" s="2" t="str">
        <f t="shared" si="127"/>
        <v>ThingDef+Bullet_12Gauge_ElectroSlug.label</v>
      </c>
      <c r="D5995" s="2" t="s">
        <v>26868</v>
      </c>
      <c r="E5995" s="2">
        <f>IF(ISERROR(B5995),"",MATCH(C5995,'240206'!$A$2:$A$11370,0))</f>
        <v>5705</v>
      </c>
    </row>
    <row r="5996" spans="1:5">
      <c r="A5996" s="2" t="s">
        <v>31841</v>
      </c>
      <c r="B5996" s="2" t="str">
        <f t="shared" si="128"/>
        <v>CombatExtended.AmmoDef+Ammo_16Gauge_Buck.label</v>
      </c>
      <c r="C5996" s="2" t="str">
        <f t="shared" si="127"/>
        <v>CombatExtended.AmmoDef+Ammo_16Gauge_Buck.label</v>
      </c>
      <c r="D5996" s="2" t="s">
        <v>31832</v>
      </c>
      <c r="E5996" s="2">
        <f>IF(ISERROR(B5996),"",MATCH(C5996,'240206'!$A$2:$A$11370,0))</f>
        <v>5721</v>
      </c>
    </row>
    <row r="5997" spans="1:5">
      <c r="A5997" s="2" t="s">
        <v>31840</v>
      </c>
      <c r="B5997" s="2" t="str">
        <f t="shared" si="128"/>
        <v>CombatExtended.AmmoDef+Ammo_16Gauge_Buck.description</v>
      </c>
      <c r="C5997" s="2" t="str">
        <f t="shared" si="127"/>
        <v>CombatExtended.AmmoDef+Ammo_16Gauge_Buck.description</v>
      </c>
      <c r="D5997" s="2" t="s">
        <v>31833</v>
      </c>
      <c r="E5997" s="2">
        <f>IF(ISERROR(B5997),"",MATCH(C5997,'240206'!$A$2:$A$11370,0))</f>
        <v>5720</v>
      </c>
    </row>
    <row r="5998" spans="1:5">
      <c r="A5998" s="2" t="s">
        <v>31839</v>
      </c>
      <c r="B5998" s="2" t="str">
        <f t="shared" si="128"/>
        <v>CombatExtended.AmmoDef+Ammo_16Gauge_Slug.label</v>
      </c>
      <c r="C5998" s="2" t="str">
        <f t="shared" si="127"/>
        <v>CombatExtended.AmmoDef+Ammo_16Gauge_Slug.label</v>
      </c>
      <c r="D5998" s="2" t="s">
        <v>31831</v>
      </c>
      <c r="E5998" s="2">
        <f>IF(ISERROR(B5998),"",MATCH(C5998,'240206'!$A$2:$A$11370,0))</f>
        <v>5723</v>
      </c>
    </row>
    <row r="5999" spans="1:5">
      <c r="A5999" s="2" t="s">
        <v>31838</v>
      </c>
      <c r="B5999" s="2" t="str">
        <f t="shared" si="128"/>
        <v>CombatExtended.AmmoDef+Ammo_16Gauge_Slug.description</v>
      </c>
      <c r="C5999" s="2" t="str">
        <f t="shared" si="127"/>
        <v>CombatExtended.AmmoDef+Ammo_16Gauge_Slug.description</v>
      </c>
      <c r="D5999" s="2" t="s">
        <v>31833</v>
      </c>
      <c r="E5999" s="2">
        <f>IF(ISERROR(B5999),"",MATCH(C5999,'240206'!$A$2:$A$11370,0))</f>
        <v>5722</v>
      </c>
    </row>
    <row r="6000" spans="1:5">
      <c r="A6000" s="2" t="s">
        <v>31837</v>
      </c>
      <c r="B6000" s="2" t="str">
        <f t="shared" si="128"/>
        <v>CombatExtended.AmmoDef+Ammo_16Gauge_Beanbag.label</v>
      </c>
      <c r="C6000" s="2" t="str">
        <f t="shared" si="127"/>
        <v>CombatExtended.AmmoDef+Ammo_16Gauge_Beanbag.label</v>
      </c>
      <c r="D6000" s="2" t="s">
        <v>31830</v>
      </c>
      <c r="E6000" s="2">
        <f>IF(ISERROR(B6000),"",MATCH(C6000,'240206'!$A$2:$A$11370,0))</f>
        <v>5725</v>
      </c>
    </row>
    <row r="6001" spans="1:5">
      <c r="A6001" s="2" t="s">
        <v>31836</v>
      </c>
      <c r="B6001" s="2" t="str">
        <f t="shared" si="128"/>
        <v>CombatExtended.AmmoDef+Ammo_16Gauge_Beanbag.description</v>
      </c>
      <c r="C6001" s="2" t="str">
        <f t="shared" si="127"/>
        <v>CombatExtended.AmmoDef+Ammo_16Gauge_Beanbag.description</v>
      </c>
      <c r="D6001" s="2" t="s">
        <v>31833</v>
      </c>
      <c r="E6001" s="2">
        <f>IF(ISERROR(B6001),"",MATCH(C6001,'240206'!$A$2:$A$11370,0))</f>
        <v>5724</v>
      </c>
    </row>
    <row r="6002" spans="1:5">
      <c r="A6002" s="2" t="s">
        <v>31835</v>
      </c>
      <c r="B6002" s="2" t="str">
        <f t="shared" si="128"/>
        <v>CombatExtended.AmmoDef+Ammo_16Gauge_ElectroSlug.label</v>
      </c>
      <c r="C6002" s="2" t="str">
        <f t="shared" si="127"/>
        <v>CombatExtended.AmmoDef+Ammo_16Gauge_ElectroSlug.label</v>
      </c>
      <c r="D6002" s="2" t="s">
        <v>31829</v>
      </c>
      <c r="E6002" s="2">
        <f>IF(ISERROR(B6002),"",MATCH(C6002,'240206'!$A$2:$A$11370,0))</f>
        <v>5727</v>
      </c>
    </row>
    <row r="6003" spans="1:5">
      <c r="A6003" s="2" t="s">
        <v>31834</v>
      </c>
      <c r="B6003" s="2" t="str">
        <f t="shared" si="128"/>
        <v>CombatExtended.AmmoDef+Ammo_16Gauge_ElectroSlug.description</v>
      </c>
      <c r="C6003" s="2" t="str">
        <f t="shared" si="127"/>
        <v>CombatExtended.AmmoDef+Ammo_16Gauge_ElectroSlug.description</v>
      </c>
      <c r="D6003" s="2" t="s">
        <v>31833</v>
      </c>
      <c r="E6003" s="2">
        <f>IF(ISERROR(B6003),"",MATCH(C6003,'240206'!$A$2:$A$11370,0))</f>
        <v>5726</v>
      </c>
    </row>
    <row r="6004" spans="1:5">
      <c r="A6004" s="2" t="s">
        <v>16173</v>
      </c>
      <c r="B6004" s="2" t="str">
        <f t="shared" si="128"/>
        <v>ThingDef+Bullet_16Gauge_Buck.label</v>
      </c>
      <c r="C6004" s="2" t="str">
        <f t="shared" si="127"/>
        <v>ThingDef+Bullet_16Gauge_Buck.label</v>
      </c>
      <c r="D6004" s="2" t="s">
        <v>31832</v>
      </c>
      <c r="E6004" s="2">
        <f>IF(ISERROR(B6004),"",MATCH(C6004,'240206'!$A$2:$A$11370,0))</f>
        <v>5728</v>
      </c>
    </row>
    <row r="6005" spans="1:5">
      <c r="A6005" s="2" t="s">
        <v>16175</v>
      </c>
      <c r="B6005" s="2" t="str">
        <f t="shared" si="128"/>
        <v>ThingDef+Bullet_16Gauge_Slug.label</v>
      </c>
      <c r="C6005" s="2" t="str">
        <f t="shared" si="127"/>
        <v>ThingDef+Bullet_16Gauge_Slug.label</v>
      </c>
      <c r="D6005" s="2" t="s">
        <v>31831</v>
      </c>
      <c r="E6005" s="2">
        <f>IF(ISERROR(B6005),"",MATCH(C6005,'240206'!$A$2:$A$11370,0))</f>
        <v>5729</v>
      </c>
    </row>
    <row r="6006" spans="1:5">
      <c r="A6006" s="2" t="s">
        <v>16177</v>
      </c>
      <c r="B6006" s="2" t="str">
        <f t="shared" si="128"/>
        <v>ThingDef+Bullet_16Gauge_Beanbag.label</v>
      </c>
      <c r="C6006" s="2" t="str">
        <f t="shared" si="127"/>
        <v>ThingDef+Bullet_16Gauge_Beanbag.label</v>
      </c>
      <c r="D6006" s="2" t="s">
        <v>31830</v>
      </c>
      <c r="E6006" s="2">
        <f>IF(ISERROR(B6006),"",MATCH(C6006,'240206'!$A$2:$A$11370,0))</f>
        <v>5730</v>
      </c>
    </row>
    <row r="6007" spans="1:5">
      <c r="A6007" s="2" t="s">
        <v>16179</v>
      </c>
      <c r="B6007" s="2" t="str">
        <f t="shared" si="128"/>
        <v>ThingDef+Bullet_16Gauge_ElectroSlug.label</v>
      </c>
      <c r="C6007" s="2" t="str">
        <f t="shared" si="127"/>
        <v>ThingDef+Bullet_16Gauge_ElectroSlug.label</v>
      </c>
      <c r="D6007" s="2" t="s">
        <v>31829</v>
      </c>
      <c r="E6007" s="2">
        <f>IF(ISERROR(B6007),"",MATCH(C6007,'240206'!$A$2:$A$11370,0))</f>
        <v>5731</v>
      </c>
    </row>
    <row r="6008" spans="1:5">
      <c r="A6008" s="2" t="s">
        <v>26866</v>
      </c>
      <c r="B6008" s="2" t="str">
        <f t="shared" si="128"/>
        <v>CombatExtended.AmmoDef+Ammo_20Gauge_Buck.label</v>
      </c>
      <c r="C6008" s="2" t="str">
        <f t="shared" si="127"/>
        <v>CombatExtended.AmmoDef+Ammo_20Gauge_Buck.label</v>
      </c>
      <c r="D6008" s="2" t="s">
        <v>26858</v>
      </c>
      <c r="E6008" s="2">
        <f>IF(ISERROR(B6008),"",MATCH(C6008,'240206'!$A$2:$A$11370,0))</f>
        <v>5747</v>
      </c>
    </row>
    <row r="6009" spans="1:5">
      <c r="A6009" s="2" t="s">
        <v>26867</v>
      </c>
      <c r="B6009" s="2" t="str">
        <f t="shared" si="128"/>
        <v>CombatExtended.AmmoDef+Ammo_20Gauge_Buck.description</v>
      </c>
      <c r="C6009" s="2" t="str">
        <f t="shared" si="127"/>
        <v>CombatExtended.AmmoDef+Ammo_20Gauge_Buck.description</v>
      </c>
      <c r="D6009" s="2" t="s">
        <v>26860</v>
      </c>
      <c r="E6009" s="2">
        <f>IF(ISERROR(B6009),"",MATCH(C6009,'240206'!$A$2:$A$11370,0))</f>
        <v>5746</v>
      </c>
    </row>
    <row r="6010" spans="1:5">
      <c r="A6010" s="2" t="s">
        <v>26864</v>
      </c>
      <c r="B6010" s="2" t="str">
        <f t="shared" si="128"/>
        <v>CombatExtended.AmmoDef+Ammo_20Gauge_Slug.label</v>
      </c>
      <c r="C6010" s="2" t="str">
        <f t="shared" si="127"/>
        <v>CombatExtended.AmmoDef+Ammo_20Gauge_Slug.label</v>
      </c>
      <c r="D6010" s="2" t="s">
        <v>26857</v>
      </c>
      <c r="E6010" s="2">
        <f>IF(ISERROR(B6010),"",MATCH(C6010,'240206'!$A$2:$A$11370,0))</f>
        <v>5749</v>
      </c>
    </row>
    <row r="6011" spans="1:5">
      <c r="A6011" s="2" t="s">
        <v>26865</v>
      </c>
      <c r="B6011" s="2" t="str">
        <f t="shared" si="128"/>
        <v>CombatExtended.AmmoDef+Ammo_20Gauge_Slug.description</v>
      </c>
      <c r="C6011" s="2" t="str">
        <f t="shared" si="127"/>
        <v>CombatExtended.AmmoDef+Ammo_20Gauge_Slug.description</v>
      </c>
      <c r="D6011" s="2" t="s">
        <v>26860</v>
      </c>
      <c r="E6011" s="2">
        <f>IF(ISERROR(B6011),"",MATCH(C6011,'240206'!$A$2:$A$11370,0))</f>
        <v>5748</v>
      </c>
    </row>
    <row r="6012" spans="1:5">
      <c r="A6012" s="2" t="s">
        <v>26862</v>
      </c>
      <c r="B6012" s="2" t="str">
        <f t="shared" si="128"/>
        <v>CombatExtended.AmmoDef+Ammo_20Gauge_Beanbag.label</v>
      </c>
      <c r="C6012" s="2" t="str">
        <f t="shared" si="127"/>
        <v>CombatExtended.AmmoDef+Ammo_20Gauge_Beanbag.label</v>
      </c>
      <c r="D6012" s="2" t="s">
        <v>26856</v>
      </c>
      <c r="E6012" s="2">
        <f>IF(ISERROR(B6012),"",MATCH(C6012,'240206'!$A$2:$A$11370,0))</f>
        <v>5751</v>
      </c>
    </row>
    <row r="6013" spans="1:5">
      <c r="A6013" s="2" t="s">
        <v>26863</v>
      </c>
      <c r="B6013" s="2" t="str">
        <f t="shared" si="128"/>
        <v>CombatExtended.AmmoDef+Ammo_20Gauge_Beanbag.description</v>
      </c>
      <c r="C6013" s="2" t="str">
        <f t="shared" si="127"/>
        <v>CombatExtended.AmmoDef+Ammo_20Gauge_Beanbag.description</v>
      </c>
      <c r="D6013" s="2" t="s">
        <v>26860</v>
      </c>
      <c r="E6013" s="2">
        <f>IF(ISERROR(B6013),"",MATCH(C6013,'240206'!$A$2:$A$11370,0))</f>
        <v>5750</v>
      </c>
    </row>
    <row r="6014" spans="1:5">
      <c r="A6014" s="2" t="s">
        <v>26859</v>
      </c>
      <c r="B6014" s="2" t="str">
        <f t="shared" si="128"/>
        <v>CombatExtended.AmmoDef+Ammo_20Gauge_ElectroSlug.label</v>
      </c>
      <c r="C6014" s="2" t="str">
        <f t="shared" si="127"/>
        <v>CombatExtended.AmmoDef+Ammo_20Gauge_ElectroSlug.label</v>
      </c>
      <c r="D6014" s="2" t="s">
        <v>26855</v>
      </c>
      <c r="E6014" s="2">
        <f>IF(ISERROR(B6014),"",MATCH(C6014,'240206'!$A$2:$A$11370,0))</f>
        <v>5753</v>
      </c>
    </row>
    <row r="6015" spans="1:5">
      <c r="A6015" s="2" t="s">
        <v>26861</v>
      </c>
      <c r="B6015" s="2" t="str">
        <f t="shared" si="128"/>
        <v>CombatExtended.AmmoDef+Ammo_20Gauge_ElectroSlug.description</v>
      </c>
      <c r="C6015" s="2" t="str">
        <f t="shared" si="127"/>
        <v>CombatExtended.AmmoDef+Ammo_20Gauge_ElectroSlug.description</v>
      </c>
      <c r="D6015" s="2" t="s">
        <v>26860</v>
      </c>
      <c r="E6015" s="2">
        <f>IF(ISERROR(B6015),"",MATCH(C6015,'240206'!$A$2:$A$11370,0))</f>
        <v>5752</v>
      </c>
    </row>
    <row r="6016" spans="1:5">
      <c r="A6016" s="2" t="s">
        <v>16244</v>
      </c>
      <c r="B6016" s="2" t="str">
        <f t="shared" si="128"/>
        <v>ThingDef+Bullet_20Gauge_Buck.label</v>
      </c>
      <c r="C6016" s="2" t="str">
        <f t="shared" si="127"/>
        <v>ThingDef+Bullet_20Gauge_Buck.label</v>
      </c>
      <c r="D6016" s="2" t="s">
        <v>26858</v>
      </c>
      <c r="E6016" s="2">
        <f>IF(ISERROR(B6016),"",MATCH(C6016,'240206'!$A$2:$A$11370,0))</f>
        <v>5754</v>
      </c>
    </row>
    <row r="6017" spans="1:5">
      <c r="A6017" s="2" t="s">
        <v>16246</v>
      </c>
      <c r="B6017" s="2" t="str">
        <f t="shared" si="128"/>
        <v>ThingDef+Bullet_20Gauge_Slug.label</v>
      </c>
      <c r="C6017" s="2" t="str">
        <f t="shared" si="127"/>
        <v>ThingDef+Bullet_20Gauge_Slug.label</v>
      </c>
      <c r="D6017" s="2" t="s">
        <v>26857</v>
      </c>
      <c r="E6017" s="2">
        <f>IF(ISERROR(B6017),"",MATCH(C6017,'240206'!$A$2:$A$11370,0))</f>
        <v>5755</v>
      </c>
    </row>
    <row r="6018" spans="1:5">
      <c r="A6018" s="2" t="s">
        <v>16248</v>
      </c>
      <c r="B6018" s="2" t="str">
        <f t="shared" si="128"/>
        <v>ThingDef+Bullet_20Gauge_Beanbag.label</v>
      </c>
      <c r="C6018" s="2" t="str">
        <f t="shared" si="127"/>
        <v>ThingDef+Bullet_20Gauge_Beanbag.label</v>
      </c>
      <c r="D6018" s="2" t="s">
        <v>26856</v>
      </c>
      <c r="E6018" s="2">
        <f>IF(ISERROR(B6018),"",MATCH(C6018,'240206'!$A$2:$A$11370,0))</f>
        <v>5756</v>
      </c>
    </row>
    <row r="6019" spans="1:5">
      <c r="A6019" s="2" t="s">
        <v>16250</v>
      </c>
      <c r="B6019" s="2" t="str">
        <f t="shared" si="128"/>
        <v>ThingDef+Bullet_20Gauge_ElectroSlug.label</v>
      </c>
      <c r="C6019" s="2" t="str">
        <f t="shared" ref="C6019:C6082" si="129">IF(B6019="",A6019,B6019)</f>
        <v>ThingDef+Bullet_20Gauge_ElectroSlug.label</v>
      </c>
      <c r="D6019" s="2" t="s">
        <v>26855</v>
      </c>
      <c r="E6019" s="2">
        <f>IF(ISERROR(B6019),"",MATCH(C6019,'240206'!$A$2:$A$11370,0))</f>
        <v>5757</v>
      </c>
    </row>
    <row r="6020" spans="1:5">
      <c r="A6020" s="2" t="s">
        <v>26853</v>
      </c>
      <c r="B6020" s="2" t="str">
        <f t="shared" si="128"/>
        <v>CombatExtended.AmmoDef+Ammo_23x75mmR_Buck.label</v>
      </c>
      <c r="C6020" s="2" t="str">
        <f t="shared" si="129"/>
        <v>CombatExtended.AmmoDef+Ammo_23x75mmR_Buck.label</v>
      </c>
      <c r="D6020" s="2" t="s">
        <v>26845</v>
      </c>
      <c r="E6020" s="2">
        <f>IF(ISERROR(B6020),"",MATCH(C6020,'240206'!$A$2:$A$11370,0))</f>
        <v>5773</v>
      </c>
    </row>
    <row r="6021" spans="1:5">
      <c r="A6021" s="2" t="s">
        <v>26854</v>
      </c>
      <c r="B6021" s="2" t="str">
        <f t="shared" si="128"/>
        <v>CombatExtended.AmmoDef+Ammo_23x75mmR_Buck.description</v>
      </c>
      <c r="C6021" s="2" t="str">
        <f t="shared" si="129"/>
        <v>CombatExtended.AmmoDef+Ammo_23x75mmR_Buck.description</v>
      </c>
      <c r="D6021" s="2" t="s">
        <v>26847</v>
      </c>
      <c r="E6021" s="2">
        <f>IF(ISERROR(B6021),"",MATCH(C6021,'240206'!$A$2:$A$11370,0))</f>
        <v>5772</v>
      </c>
    </row>
    <row r="6022" spans="1:5">
      <c r="A6022" s="2" t="s">
        <v>26851</v>
      </c>
      <c r="B6022" s="2" t="str">
        <f t="shared" si="128"/>
        <v>CombatExtended.AmmoDef+Ammo_23x75mmR_Slug.label</v>
      </c>
      <c r="C6022" s="2" t="str">
        <f t="shared" si="129"/>
        <v>CombatExtended.AmmoDef+Ammo_23x75mmR_Slug.label</v>
      </c>
      <c r="D6022" s="2" t="s">
        <v>26844</v>
      </c>
      <c r="E6022" s="2">
        <f>IF(ISERROR(B6022),"",MATCH(C6022,'240206'!$A$2:$A$11370,0))</f>
        <v>5775</v>
      </c>
    </row>
    <row r="6023" spans="1:5">
      <c r="A6023" s="2" t="s">
        <v>26852</v>
      </c>
      <c r="B6023" s="2" t="str">
        <f t="shared" si="128"/>
        <v>CombatExtended.AmmoDef+Ammo_23x75mmR_Slug.description</v>
      </c>
      <c r="C6023" s="2" t="str">
        <f t="shared" si="129"/>
        <v>CombatExtended.AmmoDef+Ammo_23x75mmR_Slug.description</v>
      </c>
      <c r="D6023" s="2" t="s">
        <v>26847</v>
      </c>
      <c r="E6023" s="2">
        <f>IF(ISERROR(B6023),"",MATCH(C6023,'240206'!$A$2:$A$11370,0))</f>
        <v>5774</v>
      </c>
    </row>
    <row r="6024" spans="1:5">
      <c r="A6024" s="2" t="s">
        <v>26849</v>
      </c>
      <c r="B6024" s="2" t="str">
        <f t="shared" si="128"/>
        <v>CombatExtended.AmmoDef+Ammo_23x75mmR_Beanbag.label</v>
      </c>
      <c r="C6024" s="2" t="str">
        <f t="shared" si="129"/>
        <v>CombatExtended.AmmoDef+Ammo_23x75mmR_Beanbag.label</v>
      </c>
      <c r="D6024" s="2" t="s">
        <v>26843</v>
      </c>
      <c r="E6024" s="2">
        <f>IF(ISERROR(B6024),"",MATCH(C6024,'240206'!$A$2:$A$11370,0))</f>
        <v>5777</v>
      </c>
    </row>
    <row r="6025" spans="1:5">
      <c r="A6025" s="2" t="s">
        <v>26850</v>
      </c>
      <c r="B6025" s="2" t="str">
        <f t="shared" si="128"/>
        <v>CombatExtended.AmmoDef+Ammo_23x75mmR_Beanbag.description</v>
      </c>
      <c r="C6025" s="2" t="str">
        <f t="shared" si="129"/>
        <v>CombatExtended.AmmoDef+Ammo_23x75mmR_Beanbag.description</v>
      </c>
      <c r="D6025" s="2" t="s">
        <v>26847</v>
      </c>
      <c r="E6025" s="2">
        <f>IF(ISERROR(B6025),"",MATCH(C6025,'240206'!$A$2:$A$11370,0))</f>
        <v>5776</v>
      </c>
    </row>
    <row r="6026" spans="1:5">
      <c r="A6026" s="2" t="s">
        <v>26846</v>
      </c>
      <c r="B6026" s="2" t="str">
        <f t="shared" si="128"/>
        <v>CombatExtended.AmmoDef+Ammo_23x75mmR_ElectroSlug.label</v>
      </c>
      <c r="C6026" s="2" t="str">
        <f t="shared" si="129"/>
        <v>CombatExtended.AmmoDef+Ammo_23x75mmR_ElectroSlug.label</v>
      </c>
      <c r="D6026" s="2" t="s">
        <v>26842</v>
      </c>
      <c r="E6026" s="2">
        <f>IF(ISERROR(B6026),"",MATCH(C6026,'240206'!$A$2:$A$11370,0))</f>
        <v>5779</v>
      </c>
    </row>
    <row r="6027" spans="1:5">
      <c r="A6027" s="2" t="s">
        <v>26848</v>
      </c>
      <c r="B6027" s="2" t="str">
        <f t="shared" si="128"/>
        <v>CombatExtended.AmmoDef+Ammo_23x75mmR_ElectroSlug.description</v>
      </c>
      <c r="C6027" s="2" t="str">
        <f t="shared" si="129"/>
        <v>CombatExtended.AmmoDef+Ammo_23x75mmR_ElectroSlug.description</v>
      </c>
      <c r="D6027" s="2" t="s">
        <v>26847</v>
      </c>
      <c r="E6027" s="2">
        <f>IF(ISERROR(B6027),"",MATCH(C6027,'240206'!$A$2:$A$11370,0))</f>
        <v>5778</v>
      </c>
    </row>
    <row r="6028" spans="1:5">
      <c r="A6028" s="2" t="s">
        <v>16314</v>
      </c>
      <c r="B6028" s="2" t="str">
        <f t="shared" si="128"/>
        <v>ThingDef+Bullet_23x75mmR_Buck.label</v>
      </c>
      <c r="C6028" s="2" t="str">
        <f t="shared" si="129"/>
        <v>ThingDef+Bullet_23x75mmR_Buck.label</v>
      </c>
      <c r="D6028" s="2" t="s">
        <v>26845</v>
      </c>
      <c r="E6028" s="2">
        <f>IF(ISERROR(B6028),"",MATCH(C6028,'240206'!$A$2:$A$11370,0))</f>
        <v>5780</v>
      </c>
    </row>
    <row r="6029" spans="1:5">
      <c r="A6029" s="2" t="s">
        <v>16316</v>
      </c>
      <c r="B6029" s="2" t="str">
        <f t="shared" si="128"/>
        <v>ThingDef+Bullet_23x75mmR_Slug.label</v>
      </c>
      <c r="C6029" s="2" t="str">
        <f t="shared" si="129"/>
        <v>ThingDef+Bullet_23x75mmR_Slug.label</v>
      </c>
      <c r="D6029" s="2" t="s">
        <v>26844</v>
      </c>
      <c r="E6029" s="2">
        <f>IF(ISERROR(B6029),"",MATCH(C6029,'240206'!$A$2:$A$11370,0))</f>
        <v>5781</v>
      </c>
    </row>
    <row r="6030" spans="1:5">
      <c r="A6030" s="2" t="s">
        <v>16318</v>
      </c>
      <c r="B6030" s="2" t="str">
        <f t="shared" si="128"/>
        <v>ThingDef+Bullet_23x75mmR_Beanbag.label</v>
      </c>
      <c r="C6030" s="2" t="str">
        <f t="shared" si="129"/>
        <v>ThingDef+Bullet_23x75mmR_Beanbag.label</v>
      </c>
      <c r="D6030" s="2" t="s">
        <v>26843</v>
      </c>
      <c r="E6030" s="2">
        <f>IF(ISERROR(B6030),"",MATCH(C6030,'240206'!$A$2:$A$11370,0))</f>
        <v>5782</v>
      </c>
    </row>
    <row r="6031" spans="1:5">
      <c r="A6031" s="2" t="s">
        <v>16320</v>
      </c>
      <c r="B6031" s="2" t="str">
        <f t="shared" si="128"/>
        <v>ThingDef+Bullet_23x75mmR_ElectroSlug.label</v>
      </c>
      <c r="C6031" s="2" t="str">
        <f t="shared" si="129"/>
        <v>ThingDef+Bullet_23x75mmR_ElectroSlug.label</v>
      </c>
      <c r="D6031" s="2" t="s">
        <v>26842</v>
      </c>
      <c r="E6031" s="2">
        <f>IF(ISERROR(B6031),"",MATCH(C6031,'240206'!$A$2:$A$11370,0))</f>
        <v>5783</v>
      </c>
    </row>
    <row r="6032" spans="1:5">
      <c r="A6032" s="2" t="s">
        <v>26837</v>
      </c>
      <c r="B6032" s="2" t="str">
        <f t="shared" si="128"/>
        <v>CombatExtended.AmmoDef+Ammo_410Bore_Buck.label</v>
      </c>
      <c r="C6032" s="2" t="str">
        <f t="shared" si="129"/>
        <v>CombatExtended.AmmoDef+Ammo_410Bore_Buck.label</v>
      </c>
      <c r="D6032" s="2" t="s">
        <v>26839</v>
      </c>
      <c r="E6032" s="2">
        <f>IF(ISERROR(B6032),"",MATCH(C6032,'240206'!$A$2:$A$11370,0))</f>
        <v>5800</v>
      </c>
    </row>
    <row r="6033" spans="1:5">
      <c r="A6033" s="2" t="s">
        <v>26841</v>
      </c>
      <c r="B6033" s="2" t="str">
        <f t="shared" si="128"/>
        <v>CombatExtended.AmmoDef+Ammo_410Bore_Buck.description</v>
      </c>
      <c r="C6033" s="2" t="str">
        <f t="shared" si="129"/>
        <v>CombatExtended.AmmoDef+Ammo_410Bore_Buck.description</v>
      </c>
      <c r="D6033" s="2" t="s">
        <v>26840</v>
      </c>
      <c r="E6033" s="2">
        <f>IF(ISERROR(B6033),"",MATCH(C6033,'240206'!$A$2:$A$11370,0))</f>
        <v>5799</v>
      </c>
    </row>
    <row r="6034" spans="1:5">
      <c r="A6034" s="2" t="s">
        <v>31828</v>
      </c>
      <c r="B6034" s="2" t="str">
        <f t="shared" si="128"/>
        <v>CombatExtended.AmmoDef+Ammo_410Bore_Slug.label</v>
      </c>
      <c r="C6034" s="2" t="str">
        <f t="shared" si="129"/>
        <v>CombatExtended.AmmoDef+Ammo_410Bore_Slug.label</v>
      </c>
      <c r="D6034" s="2" t="s">
        <v>31822</v>
      </c>
      <c r="E6034" s="2">
        <f>IF(ISERROR(B6034),"",MATCH(C6034,'240206'!$A$2:$A$11370,0))</f>
        <v>5802</v>
      </c>
    </row>
    <row r="6035" spans="1:5">
      <c r="A6035" s="2" t="s">
        <v>31827</v>
      </c>
      <c r="B6035" s="2" t="str">
        <f t="shared" si="128"/>
        <v>CombatExtended.AmmoDef+Ammo_410Bore_Slug.description</v>
      </c>
      <c r="C6035" s="2" t="str">
        <f t="shared" si="129"/>
        <v>CombatExtended.AmmoDef+Ammo_410Bore_Slug.description</v>
      </c>
      <c r="D6035" s="2" t="s">
        <v>26840</v>
      </c>
      <c r="E6035" s="2">
        <f>IF(ISERROR(B6035),"",MATCH(C6035,'240206'!$A$2:$A$11370,0))</f>
        <v>5801</v>
      </c>
    </row>
    <row r="6036" spans="1:5">
      <c r="A6036" s="2" t="s">
        <v>31826</v>
      </c>
      <c r="B6036" s="2" t="str">
        <f t="shared" si="128"/>
        <v>CombatExtended.AmmoDef+Ammo_410Bore_Beanbag.label</v>
      </c>
      <c r="C6036" s="2" t="str">
        <f t="shared" si="129"/>
        <v>CombatExtended.AmmoDef+Ammo_410Bore_Beanbag.label</v>
      </c>
      <c r="D6036" s="2" t="s">
        <v>31821</v>
      </c>
      <c r="E6036" s="2">
        <f>IF(ISERROR(B6036),"",MATCH(C6036,'240206'!$A$2:$A$11370,0))</f>
        <v>5804</v>
      </c>
    </row>
    <row r="6037" spans="1:5">
      <c r="A6037" s="2" t="s">
        <v>31825</v>
      </c>
      <c r="B6037" s="2" t="str">
        <f t="shared" si="128"/>
        <v>CombatExtended.AmmoDef+Ammo_410Bore_Beanbag.description</v>
      </c>
      <c r="C6037" s="2" t="str">
        <f t="shared" si="129"/>
        <v>CombatExtended.AmmoDef+Ammo_410Bore_Beanbag.description</v>
      </c>
      <c r="D6037" s="2" t="s">
        <v>26840</v>
      </c>
      <c r="E6037" s="2">
        <f>IF(ISERROR(B6037),"",MATCH(C6037,'240206'!$A$2:$A$11370,0))</f>
        <v>5803</v>
      </c>
    </row>
    <row r="6038" spans="1:5">
      <c r="A6038" s="2" t="s">
        <v>31824</v>
      </c>
      <c r="B6038" s="2" t="str">
        <f t="shared" si="128"/>
        <v>CombatExtended.AmmoDef+Ammo_410Bore_ElectroSlug.label</v>
      </c>
      <c r="C6038" s="2" t="str">
        <f t="shared" si="129"/>
        <v>CombatExtended.AmmoDef+Ammo_410Bore_ElectroSlug.label</v>
      </c>
      <c r="D6038" s="2" t="s">
        <v>31820</v>
      </c>
      <c r="E6038" s="2">
        <f>IF(ISERROR(B6038),"",MATCH(C6038,'240206'!$A$2:$A$11370,0))</f>
        <v>5806</v>
      </c>
    </row>
    <row r="6039" spans="1:5">
      <c r="A6039" s="2" t="s">
        <v>31823</v>
      </c>
      <c r="B6039" s="2" t="str">
        <f t="shared" si="128"/>
        <v>CombatExtended.AmmoDef+Ammo_410Bore_ElectroSlug.description</v>
      </c>
      <c r="C6039" s="2" t="str">
        <f t="shared" si="129"/>
        <v>CombatExtended.AmmoDef+Ammo_410Bore_ElectroSlug.description</v>
      </c>
      <c r="D6039" s="2" t="s">
        <v>26840</v>
      </c>
      <c r="E6039" s="2">
        <f>IF(ISERROR(B6039),"",MATCH(C6039,'240206'!$A$2:$A$11370,0))</f>
        <v>5805</v>
      </c>
    </row>
    <row r="6040" spans="1:5">
      <c r="A6040" s="2" t="s">
        <v>16387</v>
      </c>
      <c r="B6040" s="2" t="str">
        <f t="shared" si="128"/>
        <v>ThingDef+Bullet_410Bore_Buck.label</v>
      </c>
      <c r="C6040" s="2" t="str">
        <f t="shared" si="129"/>
        <v>ThingDef+Bullet_410Bore_Buck.label</v>
      </c>
      <c r="D6040" s="2" t="s">
        <v>26839</v>
      </c>
      <c r="E6040" s="2">
        <f>IF(ISERROR(B6040),"",MATCH(C6040,'240206'!$A$2:$A$11370,0))</f>
        <v>5807</v>
      </c>
    </row>
    <row r="6041" spans="1:5">
      <c r="A6041" s="2" t="s">
        <v>16389</v>
      </c>
      <c r="B6041" s="2" t="str">
        <f t="shared" si="128"/>
        <v>ThingDef+Bullet_410Bore_Slug.label</v>
      </c>
      <c r="C6041" s="2" t="str">
        <f t="shared" si="129"/>
        <v>ThingDef+Bullet_410Bore_Slug.label</v>
      </c>
      <c r="D6041" s="2" t="s">
        <v>31822</v>
      </c>
      <c r="E6041" s="2">
        <f>IF(ISERROR(B6041),"",MATCH(C6041,'240206'!$A$2:$A$11370,0))</f>
        <v>5808</v>
      </c>
    </row>
    <row r="6042" spans="1:5">
      <c r="A6042" s="2" t="s">
        <v>16391</v>
      </c>
      <c r="B6042" s="2" t="str">
        <f t="shared" si="128"/>
        <v>ThingDef+Bullet_410Bore_Beanbag.label</v>
      </c>
      <c r="C6042" s="2" t="str">
        <f t="shared" si="129"/>
        <v>ThingDef+Bullet_410Bore_Beanbag.label</v>
      </c>
      <c r="D6042" s="2" t="s">
        <v>31821</v>
      </c>
      <c r="E6042" s="2">
        <f>IF(ISERROR(B6042),"",MATCH(C6042,'240206'!$A$2:$A$11370,0))</f>
        <v>5809</v>
      </c>
    </row>
    <row r="6043" spans="1:5">
      <c r="A6043" s="2" t="s">
        <v>16393</v>
      </c>
      <c r="B6043" s="2" t="str">
        <f t="shared" si="128"/>
        <v>ThingDef+Bullet_410Bore_ElectroSlug.label</v>
      </c>
      <c r="C6043" s="2" t="str">
        <f t="shared" si="129"/>
        <v>ThingDef+Bullet_410Bore_ElectroSlug.label</v>
      </c>
      <c r="D6043" s="2" t="s">
        <v>31820</v>
      </c>
      <c r="E6043" s="2">
        <f>IF(ISERROR(B6043),"",MATCH(C6043,'240206'!$A$2:$A$11370,0))</f>
        <v>5810</v>
      </c>
    </row>
    <row r="6044" spans="1:5">
      <c r="A6044" s="2" t="s">
        <v>16395</v>
      </c>
      <c r="B6044" s="2" t="str">
        <f t="shared" si="128"/>
        <v>ThingDef+Bullet_410Bore_Buck_SB.label</v>
      </c>
      <c r="C6044" s="2" t="str">
        <f t="shared" si="129"/>
        <v>ThingDef+Bullet_410Bore_Buck_SB.label</v>
      </c>
      <c r="D6044" s="2" t="s">
        <v>26839</v>
      </c>
      <c r="E6044" s="2">
        <f>IF(ISERROR(B6044),"",MATCH(C6044,'240206'!$A$2:$A$11370,0))</f>
        <v>5811</v>
      </c>
    </row>
    <row r="6045" spans="1:5">
      <c r="A6045" s="2" t="s">
        <v>16397</v>
      </c>
      <c r="B6045" s="2" t="str">
        <f t="shared" si="128"/>
        <v>ThingDef+Bullet_410Bore_Slug_SB.label</v>
      </c>
      <c r="C6045" s="2" t="str">
        <f t="shared" si="129"/>
        <v>ThingDef+Bullet_410Bore_Slug_SB.label</v>
      </c>
      <c r="D6045" s="2" t="s">
        <v>31822</v>
      </c>
      <c r="E6045" s="2">
        <f>IF(ISERROR(B6045),"",MATCH(C6045,'240206'!$A$2:$A$11370,0))</f>
        <v>5812</v>
      </c>
    </row>
    <row r="6046" spans="1:5">
      <c r="A6046" s="2" t="s">
        <v>16399</v>
      </c>
      <c r="B6046" s="2" t="str">
        <f t="shared" si="128"/>
        <v>ThingDef+Bullet_410Bore_Beanbag_SB.label</v>
      </c>
      <c r="C6046" s="2" t="str">
        <f t="shared" si="129"/>
        <v>ThingDef+Bullet_410Bore_Beanbag_SB.label</v>
      </c>
      <c r="D6046" s="2" t="s">
        <v>31821</v>
      </c>
      <c r="E6046" s="2">
        <f>IF(ISERROR(B6046),"",MATCH(C6046,'240206'!$A$2:$A$11370,0))</f>
        <v>5813</v>
      </c>
    </row>
    <row r="6047" spans="1:5">
      <c r="A6047" s="2" t="s">
        <v>16401</v>
      </c>
      <c r="B6047" s="2" t="str">
        <f t="shared" si="128"/>
        <v>ThingDef+Bullet_410Bore_ElectroSlug_SB.label</v>
      </c>
      <c r="C6047" s="2" t="str">
        <f t="shared" si="129"/>
        <v>ThingDef+Bullet_410Bore_ElectroSlug_SB.label</v>
      </c>
      <c r="D6047" s="2" t="s">
        <v>31820</v>
      </c>
      <c r="E6047" s="2">
        <f>IF(ISERROR(B6047),"",MATCH(C6047,'240206'!$A$2:$A$11370,0))</f>
        <v>5814</v>
      </c>
    </row>
    <row r="6048" spans="1:5">
      <c r="A6048" s="2" t="s">
        <v>451</v>
      </c>
      <c r="B6048" s="2" t="str">
        <f t="shared" si="128"/>
        <v>ThingDef+Psycho.label</v>
      </c>
      <c r="C6048" s="2" t="str">
        <f t="shared" si="129"/>
        <v>ThingDef+Psycho.label</v>
      </c>
      <c r="D6048" s="2" t="s">
        <v>31819</v>
      </c>
      <c r="E6048" s="2">
        <f>IF(ISERROR(B6048),"",MATCH(C6048,'240206'!$A$2:$A$11370,0))</f>
        <v>149</v>
      </c>
    </row>
    <row r="6049" spans="1:5">
      <c r="A6049" s="2" t="s">
        <v>454</v>
      </c>
      <c r="B6049" s="2" t="str">
        <f t="shared" si="128"/>
        <v>ThingDef+Psycho.description</v>
      </c>
      <c r="C6049" s="2" t="str">
        <f t="shared" si="129"/>
        <v>ThingDef+Psycho.description</v>
      </c>
      <c r="D6049" s="2" t="s">
        <v>31818</v>
      </c>
      <c r="E6049" s="2">
        <f>IF(ISERROR(B6049),"",MATCH(C6049,'240206'!$A$2:$A$11370,0))</f>
        <v>150</v>
      </c>
    </row>
    <row r="6050" spans="1:5">
      <c r="A6050" s="2" t="s">
        <v>1394</v>
      </c>
      <c r="B6050" s="2" t="str">
        <f t="shared" si="128"/>
        <v>ThingDef+CE_BarbedWire.label</v>
      </c>
      <c r="C6050" s="2" t="str">
        <f t="shared" si="129"/>
        <v>ThingDef+CE_BarbedWire.label</v>
      </c>
      <c r="D6050" s="2" t="s">
        <v>26834</v>
      </c>
      <c r="E6050" s="2">
        <f>IF(ISERROR(B6050),"",MATCH(C6050,'240206'!$A$2:$A$11370,0))</f>
        <v>476</v>
      </c>
    </row>
    <row r="6051" spans="1:5">
      <c r="A6051" s="2" t="s">
        <v>1397</v>
      </c>
      <c r="B6051" s="2" t="str">
        <f t="shared" si="128"/>
        <v>ThingDef+CE_BarbedWire.description</v>
      </c>
      <c r="C6051" s="2" t="str">
        <f t="shared" si="129"/>
        <v>ThingDef+CE_BarbedWire.description</v>
      </c>
      <c r="D6051" s="2" t="s">
        <v>31817</v>
      </c>
      <c r="E6051" s="2">
        <f>IF(ISERROR(B6051),"",MATCH(C6051,'240206'!$A$2:$A$11370,0))</f>
        <v>477</v>
      </c>
    </row>
    <row r="6052" spans="1:5">
      <c r="A6052" s="2" t="s">
        <v>1400</v>
      </c>
      <c r="B6052" s="2" t="str">
        <f t="shared" si="128"/>
        <v>ThingDef+CE_Embrasure.label</v>
      </c>
      <c r="C6052" s="2" t="str">
        <f t="shared" si="129"/>
        <v>ThingDef+CE_Embrasure.label</v>
      </c>
      <c r="D6052" s="2" t="s">
        <v>26830</v>
      </c>
      <c r="E6052" s="2">
        <f>IF(ISERROR(B6052),"",MATCH(C6052,'240206'!$A$2:$A$11370,0))</f>
        <v>478</v>
      </c>
    </row>
    <row r="6053" spans="1:5">
      <c r="A6053" s="2" t="s">
        <v>1403</v>
      </c>
      <c r="B6053" s="2" t="str">
        <f t="shared" si="128"/>
        <v>ThingDef+CE_Embrasure.description</v>
      </c>
      <c r="C6053" s="2" t="str">
        <f t="shared" si="129"/>
        <v>ThingDef+CE_Embrasure.description</v>
      </c>
      <c r="D6053" s="2" t="s">
        <v>31816</v>
      </c>
      <c r="E6053" s="2">
        <f>IF(ISERROR(B6053),"",MATCH(C6053,'240206'!$A$2:$A$11370,0))</f>
        <v>479</v>
      </c>
    </row>
    <row r="6054" spans="1:5">
      <c r="A6054" s="2" t="s">
        <v>1406</v>
      </c>
      <c r="B6054" s="2" t="str">
        <f t="shared" si="128"/>
        <v>ThingDef+AmmoBench.label</v>
      </c>
      <c r="C6054" s="2" t="str">
        <f t="shared" si="129"/>
        <v>ThingDef+AmmoBench.label</v>
      </c>
      <c r="D6054" s="2" t="s">
        <v>26827</v>
      </c>
      <c r="E6054" s="2">
        <f>IF(ISERROR(B6054),"",MATCH(C6054,'240206'!$A$2:$A$11370,0))</f>
        <v>480</v>
      </c>
    </row>
    <row r="6055" spans="1:5">
      <c r="A6055" s="2" t="s">
        <v>1409</v>
      </c>
      <c r="B6055" s="2" t="str">
        <f t="shared" si="128"/>
        <v>ThingDef+AmmoBench.description</v>
      </c>
      <c r="C6055" s="2" t="str">
        <f t="shared" si="129"/>
        <v>ThingDef+AmmoBench.description</v>
      </c>
      <c r="D6055" s="2" t="s">
        <v>26826</v>
      </c>
      <c r="E6055" s="2">
        <f>IF(ISERROR(B6055),"",MATCH(C6055,'240206'!$A$2:$A$11370,0))</f>
        <v>481</v>
      </c>
    </row>
    <row r="6056" spans="1:5">
      <c r="A6056" s="2" t="s">
        <v>1412</v>
      </c>
      <c r="B6056" s="2" t="str">
        <f t="shared" si="128"/>
        <v>ThingDef+GunsmithingBench.label</v>
      </c>
      <c r="C6056" s="2" t="str">
        <f t="shared" si="129"/>
        <v>ThingDef+GunsmithingBench.label</v>
      </c>
      <c r="D6056" s="2" t="s">
        <v>26825</v>
      </c>
      <c r="E6056" s="2">
        <f>IF(ISERROR(B6056),"",MATCH(C6056,'240206'!$A$2:$A$11370,0))</f>
        <v>482</v>
      </c>
    </row>
    <row r="6057" spans="1:5">
      <c r="A6057" s="2" t="s">
        <v>1415</v>
      </c>
      <c r="B6057" s="2" t="str">
        <f t="shared" si="128"/>
        <v>ThingDef+GunsmithingBench.description</v>
      </c>
      <c r="C6057" s="2" t="str">
        <f t="shared" si="129"/>
        <v>ThingDef+GunsmithingBench.description</v>
      </c>
      <c r="D6057" s="2" t="s">
        <v>26824</v>
      </c>
      <c r="E6057" s="2">
        <f>IF(ISERROR(B6057),"",MATCH(C6057,'240206'!$A$2:$A$11370,0))</f>
        <v>483</v>
      </c>
    </row>
    <row r="6058" spans="1:5">
      <c r="A6058" s="2" t="s">
        <v>1418</v>
      </c>
      <c r="B6058" s="2" t="str">
        <f t="shared" ref="B6058:B6121" si="130">IF(OR(ISNUMBER(FIND("+Ammo_",A6058)),ISNUMBER(FIND("+Shell_",A6058)),ISNUMBER(FIND("+Weapon_",A6058))),SUBSTITUTE(A6058,"ThingDef+","CombatExtended.AmmoDef+"),A6058)</f>
        <v>ThingDef+Turret_Blaster.label</v>
      </c>
      <c r="C6058" s="2" t="str">
        <f t="shared" si="129"/>
        <v>ThingDef+Turret_Blaster.label</v>
      </c>
      <c r="D6058" s="2" t="s">
        <v>26823</v>
      </c>
      <c r="E6058" s="2">
        <f>IF(ISERROR(B6058),"",MATCH(C6058,'240206'!$A$2:$A$11370,0))</f>
        <v>484</v>
      </c>
    </row>
    <row r="6059" spans="1:5">
      <c r="A6059" s="2" t="s">
        <v>1421</v>
      </c>
      <c r="B6059" s="2" t="str">
        <f t="shared" si="130"/>
        <v>ThingDef+Turret_Blaster.description</v>
      </c>
      <c r="C6059" s="2" t="str">
        <f t="shared" si="129"/>
        <v>ThingDef+Turret_Blaster.description</v>
      </c>
      <c r="D6059" s="2" t="s">
        <v>26822</v>
      </c>
      <c r="E6059" s="2">
        <f>IF(ISERROR(B6059),"",MATCH(C6059,'240206'!$A$2:$A$11370,0))</f>
        <v>485</v>
      </c>
    </row>
    <row r="6060" spans="1:5">
      <c r="A6060" s="2" t="s">
        <v>1424</v>
      </c>
      <c r="B6060" s="2" t="str">
        <f t="shared" si="130"/>
        <v>ThingDef+Turret_Heavy.label</v>
      </c>
      <c r="C6060" s="2" t="str">
        <f t="shared" si="129"/>
        <v>ThingDef+Turret_Heavy.label</v>
      </c>
      <c r="D6060" s="2" t="s">
        <v>26821</v>
      </c>
      <c r="E6060" s="2">
        <f>IF(ISERROR(B6060),"",MATCH(C6060,'240206'!$A$2:$A$11370,0))</f>
        <v>486</v>
      </c>
    </row>
    <row r="6061" spans="1:5">
      <c r="A6061" s="2" t="s">
        <v>1427</v>
      </c>
      <c r="B6061" s="2" t="str">
        <f t="shared" si="130"/>
        <v>ThingDef+Turret_Heavy.description</v>
      </c>
      <c r="C6061" s="2" t="str">
        <f t="shared" si="129"/>
        <v>ThingDef+Turret_Heavy.description</v>
      </c>
      <c r="D6061" s="2" t="s">
        <v>26820</v>
      </c>
      <c r="E6061" s="2">
        <f>IF(ISERROR(B6061),"",MATCH(C6061,'240206'!$A$2:$A$11370,0))</f>
        <v>487</v>
      </c>
    </row>
    <row r="6062" spans="1:5">
      <c r="A6062" s="2" t="s">
        <v>1430</v>
      </c>
      <c r="B6062" s="2" t="str">
        <f t="shared" si="130"/>
        <v>ThingDef+Turret_Medium.label</v>
      </c>
      <c r="C6062" s="2" t="str">
        <f t="shared" si="129"/>
        <v>ThingDef+Turret_Medium.label</v>
      </c>
      <c r="D6062" s="2" t="s">
        <v>26819</v>
      </c>
      <c r="E6062" s="2">
        <f>IF(ISERROR(B6062),"",MATCH(C6062,'240206'!$A$2:$A$11370,0))</f>
        <v>488</v>
      </c>
    </row>
    <row r="6063" spans="1:5">
      <c r="A6063" s="2" t="s">
        <v>1433</v>
      </c>
      <c r="B6063" s="2" t="str">
        <f t="shared" si="130"/>
        <v>ThingDef+Turret_Medium.description</v>
      </c>
      <c r="C6063" s="2" t="str">
        <f t="shared" si="129"/>
        <v>ThingDef+Turret_Medium.description</v>
      </c>
      <c r="D6063" s="2" t="s">
        <v>26818</v>
      </c>
      <c r="E6063" s="2">
        <f>IF(ISERROR(B6063),"",MATCH(C6063,'240206'!$A$2:$A$11370,0))</f>
        <v>489</v>
      </c>
    </row>
    <row r="6064" spans="1:5">
      <c r="A6064" s="2" t="s">
        <v>1436</v>
      </c>
      <c r="B6064" s="2" t="str">
        <f t="shared" si="130"/>
        <v>ThingDef+Turret_KPV.label</v>
      </c>
      <c r="C6064" s="2" t="str">
        <f t="shared" si="129"/>
        <v>ThingDef+Turret_KPV.label</v>
      </c>
      <c r="D6064" s="2" t="s">
        <v>26691</v>
      </c>
      <c r="E6064" s="2">
        <f>IF(ISERROR(B6064),"",MATCH(C6064,'240206'!$A$2:$A$11370,0))</f>
        <v>490</v>
      </c>
    </row>
    <row r="6065" spans="1:5">
      <c r="A6065" s="2" t="s">
        <v>1439</v>
      </c>
      <c r="B6065" s="2" t="str">
        <f t="shared" si="130"/>
        <v>ThingDef+Turret_KPV.description</v>
      </c>
      <c r="C6065" s="2" t="str">
        <f t="shared" si="129"/>
        <v>ThingDef+Turret_KPV.description</v>
      </c>
      <c r="D6065" s="2" t="s">
        <v>26816</v>
      </c>
      <c r="E6065" s="2">
        <f>IF(ISERROR(B6065),"",MATCH(C6065,'240206'!$A$2:$A$11370,0))</f>
        <v>491</v>
      </c>
    </row>
    <row r="6066" spans="1:5">
      <c r="A6066" s="2" t="s">
        <v>1442</v>
      </c>
      <c r="B6066" s="2" t="str">
        <f t="shared" si="130"/>
        <v>ThingDef+Turret_M240B.label</v>
      </c>
      <c r="C6066" s="2" t="str">
        <f t="shared" si="129"/>
        <v>ThingDef+Turret_M240B.label</v>
      </c>
      <c r="D6066" s="2" t="s">
        <v>26689</v>
      </c>
      <c r="E6066" s="2">
        <f>IF(ISERROR(B6066),"",MATCH(C6066,'240206'!$A$2:$A$11370,0))</f>
        <v>492</v>
      </c>
    </row>
    <row r="6067" spans="1:5">
      <c r="A6067" s="2" t="s">
        <v>1445</v>
      </c>
      <c r="B6067" s="2" t="str">
        <f t="shared" si="130"/>
        <v>ThingDef+Turret_M240B.description</v>
      </c>
      <c r="C6067" s="2" t="str">
        <f t="shared" si="129"/>
        <v>ThingDef+Turret_M240B.description</v>
      </c>
      <c r="D6067" s="2" t="s">
        <v>26817</v>
      </c>
      <c r="E6067" s="2">
        <f>IF(ISERROR(B6067),"",MATCH(C6067,'240206'!$A$2:$A$11370,0))</f>
        <v>493</v>
      </c>
    </row>
    <row r="6068" spans="1:5">
      <c r="A6068" s="2" t="s">
        <v>1448</v>
      </c>
      <c r="B6068" s="2" t="str">
        <f t="shared" si="130"/>
        <v>ThingDef+Turret_AGSThirty.label</v>
      </c>
      <c r="C6068" s="2" t="str">
        <f t="shared" si="129"/>
        <v>ThingDef+Turret_AGSThirty.label</v>
      </c>
      <c r="D6068" s="2" t="s">
        <v>26807</v>
      </c>
      <c r="E6068" s="2">
        <f>IF(ISERROR(B6068),"",MATCH(C6068,'240206'!$A$2:$A$11370,0))</f>
        <v>494</v>
      </c>
    </row>
    <row r="6069" spans="1:5">
      <c r="A6069" s="2" t="s">
        <v>1451</v>
      </c>
      <c r="B6069" s="2" t="str">
        <f t="shared" si="130"/>
        <v>ThingDef+Turret_AGSThirty.description</v>
      </c>
      <c r="C6069" s="2" t="str">
        <f t="shared" si="129"/>
        <v>ThingDef+Turret_AGSThirty.description</v>
      </c>
      <c r="D6069" s="2" t="s">
        <v>26815</v>
      </c>
      <c r="E6069" s="2">
        <f>IF(ISERROR(B6069),"",MATCH(C6069,'240206'!$A$2:$A$11370,0))</f>
        <v>495</v>
      </c>
    </row>
    <row r="6070" spans="1:5">
      <c r="A6070" s="2" t="s">
        <v>1454</v>
      </c>
      <c r="B6070" s="2" t="str">
        <f t="shared" si="130"/>
        <v>ThingDef+Turret_Flak.label</v>
      </c>
      <c r="C6070" s="2" t="str">
        <f t="shared" si="129"/>
        <v>ThingDef+Turret_Flak.label</v>
      </c>
      <c r="D6070" s="2" t="s">
        <v>26808</v>
      </c>
      <c r="E6070" s="2">
        <f>IF(ISERROR(B6070),"",MATCH(C6070,'240206'!$A$2:$A$11370,0))</f>
        <v>496</v>
      </c>
    </row>
    <row r="6071" spans="1:5">
      <c r="A6071" s="2" t="s">
        <v>1457</v>
      </c>
      <c r="B6071" s="2" t="str">
        <f t="shared" si="130"/>
        <v>ThingDef+Turret_Flak.description</v>
      </c>
      <c r="C6071" s="2" t="str">
        <f t="shared" si="129"/>
        <v>ThingDef+Turret_Flak.description</v>
      </c>
      <c r="D6071" s="2" t="s">
        <v>26814</v>
      </c>
      <c r="E6071" s="2">
        <f>IF(ISERROR(B6071),"",MATCH(C6071,'240206'!$A$2:$A$11370,0))</f>
        <v>497</v>
      </c>
    </row>
    <row r="6072" spans="1:5">
      <c r="A6072" s="2" t="s">
        <v>1460</v>
      </c>
      <c r="B6072" s="2" t="str">
        <f t="shared" si="130"/>
        <v>ThingDef+Prometheum.label</v>
      </c>
      <c r="C6072" s="2" t="str">
        <f t="shared" si="129"/>
        <v>ThingDef+Prometheum.label</v>
      </c>
      <c r="D6072" s="2" t="s">
        <v>26813</v>
      </c>
      <c r="E6072" s="2">
        <f>IF(ISERROR(B6072),"",MATCH(C6072,'240206'!$A$2:$A$11370,0))</f>
        <v>498</v>
      </c>
    </row>
    <row r="6073" spans="1:5">
      <c r="A6073" s="2" t="s">
        <v>1463</v>
      </c>
      <c r="B6073" s="2" t="str">
        <f t="shared" si="130"/>
        <v>ThingDef+Prometheum.description</v>
      </c>
      <c r="C6073" s="2" t="str">
        <f t="shared" si="129"/>
        <v>ThingDef+Prometheum.description</v>
      </c>
      <c r="D6073" s="2" t="s">
        <v>26812</v>
      </c>
      <c r="E6073" s="2">
        <f>IF(ISERROR(B6073),"",MATCH(C6073,'240206'!$A$2:$A$11370,0))</f>
        <v>499</v>
      </c>
    </row>
    <row r="6074" spans="1:5">
      <c r="A6074" s="2" t="s">
        <v>1466</v>
      </c>
      <c r="B6074" s="2" t="str">
        <f t="shared" si="130"/>
        <v>ThingDef+FSX.label</v>
      </c>
      <c r="C6074" s="2" t="str">
        <f t="shared" si="129"/>
        <v>ThingDef+FSX.label</v>
      </c>
      <c r="D6074" s="2" t="s">
        <v>1468</v>
      </c>
      <c r="E6074" s="2">
        <f>IF(ISERROR(B6074),"",MATCH(C6074,'240206'!$A$2:$A$11370,0))</f>
        <v>500</v>
      </c>
    </row>
    <row r="6075" spans="1:5">
      <c r="A6075" s="2" t="s">
        <v>1469</v>
      </c>
      <c r="B6075" s="2" t="str">
        <f t="shared" si="130"/>
        <v>ThingDef+FSX.description</v>
      </c>
      <c r="C6075" s="2" t="str">
        <f t="shared" si="129"/>
        <v>ThingDef+FSX.description</v>
      </c>
      <c r="D6075" s="2" t="s">
        <v>26811</v>
      </c>
      <c r="E6075" s="2">
        <f>IF(ISERROR(B6075),"",MATCH(C6075,'240206'!$A$2:$A$11370,0))</f>
        <v>501</v>
      </c>
    </row>
    <row r="6076" spans="1:5">
      <c r="A6076" s="2" t="s">
        <v>1472</v>
      </c>
      <c r="B6076" s="2" t="str">
        <f t="shared" si="130"/>
        <v>ThingDef+MinifiedTurret_Blaster.label</v>
      </c>
      <c r="C6076" s="2" t="str">
        <f t="shared" si="129"/>
        <v>ThingDef+MinifiedTurret_Blaster.label</v>
      </c>
      <c r="D6076" s="2" t="s">
        <v>26810</v>
      </c>
      <c r="E6076" s="2">
        <f>IF(ISERROR(B6076),"",MATCH(C6076,'240206'!$A$2:$A$11370,0))</f>
        <v>502</v>
      </c>
    </row>
    <row r="6077" spans="1:5">
      <c r="A6077" s="2" t="s">
        <v>1475</v>
      </c>
      <c r="B6077" s="2" t="str">
        <f t="shared" si="130"/>
        <v>ThingDef+MinifiedTurret_Heavy.label</v>
      </c>
      <c r="C6077" s="2" t="str">
        <f t="shared" si="129"/>
        <v>ThingDef+MinifiedTurret_Heavy.label</v>
      </c>
      <c r="D6077" s="2" t="s">
        <v>26809</v>
      </c>
      <c r="E6077" s="2">
        <f>IF(ISERROR(B6077),"",MATCH(C6077,'240206'!$A$2:$A$11370,0))</f>
        <v>503</v>
      </c>
    </row>
    <row r="6078" spans="1:5">
      <c r="A6078" s="2" t="s">
        <v>1478</v>
      </c>
      <c r="B6078" s="2" t="str">
        <f t="shared" si="130"/>
        <v>ThingDef+MinifiedTurret_M240B.label</v>
      </c>
      <c r="C6078" s="2" t="str">
        <f t="shared" si="129"/>
        <v>ThingDef+MinifiedTurret_M240B.label</v>
      </c>
      <c r="D6078" s="2" t="s">
        <v>26689</v>
      </c>
      <c r="E6078" s="2">
        <f>IF(ISERROR(B6078),"",MATCH(C6078,'240206'!$A$2:$A$11370,0))</f>
        <v>504</v>
      </c>
    </row>
    <row r="6079" spans="1:5">
      <c r="A6079" s="2" t="s">
        <v>1480</v>
      </c>
      <c r="B6079" s="2" t="str">
        <f t="shared" si="130"/>
        <v>ThingDef+MinifiedTurret_KPV.label</v>
      </c>
      <c r="C6079" s="2" t="str">
        <f t="shared" si="129"/>
        <v>ThingDef+MinifiedTurret_KPV.label</v>
      </c>
      <c r="D6079" s="2" t="s">
        <v>26691</v>
      </c>
      <c r="E6079" s="2">
        <f>IF(ISERROR(B6079),"",MATCH(C6079,'240206'!$A$2:$A$11370,0))</f>
        <v>505</v>
      </c>
    </row>
    <row r="6080" spans="1:5">
      <c r="A6080" s="2" t="s">
        <v>1483</v>
      </c>
      <c r="B6080" s="2" t="str">
        <f t="shared" si="130"/>
        <v>ThingDef+MinifiedTurret_Flak.label</v>
      </c>
      <c r="C6080" s="2" t="str">
        <f t="shared" si="129"/>
        <v>ThingDef+MinifiedTurret_Flak.label</v>
      </c>
      <c r="D6080" s="2" t="s">
        <v>26808</v>
      </c>
      <c r="E6080" s="2">
        <f>IF(ISERROR(B6080),"",MATCH(C6080,'240206'!$A$2:$A$11370,0))</f>
        <v>506</v>
      </c>
    </row>
    <row r="6081" spans="1:5">
      <c r="A6081" s="2" t="s">
        <v>1485</v>
      </c>
      <c r="B6081" s="2" t="str">
        <f t="shared" si="130"/>
        <v>ThingDef+MinifiedTurret_AGSThirty.label</v>
      </c>
      <c r="C6081" s="2" t="str">
        <f t="shared" si="129"/>
        <v>ThingDef+MinifiedTurret_AGSThirty.label</v>
      </c>
      <c r="D6081" s="2" t="s">
        <v>26807</v>
      </c>
      <c r="E6081" s="2">
        <f>IF(ISERROR(B6081),"",MATCH(C6081,'240206'!$A$2:$A$11370,0))</f>
        <v>507</v>
      </c>
    </row>
    <row r="6082" spans="1:5">
      <c r="A6082" s="2" t="s">
        <v>1487</v>
      </c>
      <c r="B6082" s="2" t="str">
        <f t="shared" si="130"/>
        <v>ThingDef+UnfinishedAmmo.label</v>
      </c>
      <c r="C6082" s="2" t="str">
        <f t="shared" si="129"/>
        <v>ThingDef+UnfinishedAmmo.label</v>
      </c>
      <c r="D6082" s="2" t="s">
        <v>26806</v>
      </c>
      <c r="E6082" s="2">
        <f>IF(ISERROR(B6082),"",MATCH(C6082,'240206'!$A$2:$A$11370,0))</f>
        <v>508</v>
      </c>
    </row>
    <row r="6083" spans="1:5">
      <c r="A6083" s="2" t="s">
        <v>1490</v>
      </c>
      <c r="B6083" s="2" t="str">
        <f t="shared" si="130"/>
        <v>ThingDef+UnfinishedArrows.label</v>
      </c>
      <c r="C6083" s="2" t="str">
        <f t="shared" ref="C6083:C6146" si="131">IF(B6083="",A6083,B6083)</f>
        <v>ThingDef+UnfinishedArrows.label</v>
      </c>
      <c r="D6083" s="2" t="s">
        <v>26805</v>
      </c>
      <c r="E6083" s="2">
        <f>IF(ISERROR(B6083),"",MATCH(C6083,'240206'!$A$2:$A$11370,0))</f>
        <v>509</v>
      </c>
    </row>
    <row r="6084" spans="1:5">
      <c r="A6084" s="2" t="s">
        <v>1493</v>
      </c>
      <c r="B6084" s="2" t="str">
        <f t="shared" si="130"/>
        <v>ThingDef+UnfinishedTurretGun.label</v>
      </c>
      <c r="C6084" s="2" t="str">
        <f t="shared" si="131"/>
        <v>ThingDef+UnfinishedTurretGun.label</v>
      </c>
      <c r="D6084" s="2" t="s">
        <v>26804</v>
      </c>
      <c r="E6084" s="2">
        <f>IF(ISERROR(B6084),"",MATCH(C6084,'240206'!$A$2:$A$11370,0))</f>
        <v>510</v>
      </c>
    </row>
    <row r="6085" spans="1:5">
      <c r="A6085" s="2" t="s">
        <v>1496</v>
      </c>
      <c r="B6085" s="2" t="str">
        <f t="shared" si="130"/>
        <v>ThingDef+UnfinishedShield.label</v>
      </c>
      <c r="C6085" s="2" t="str">
        <f t="shared" si="131"/>
        <v>ThingDef+UnfinishedShield.label</v>
      </c>
      <c r="D6085" s="2" t="s">
        <v>26803</v>
      </c>
      <c r="E6085" s="2">
        <f>IF(ISERROR(B6085),"",MATCH(C6085,'240206'!$A$2:$A$11370,0))</f>
        <v>511</v>
      </c>
    </row>
    <row r="6086" spans="1:5">
      <c r="A6086" s="2" t="s">
        <v>1499</v>
      </c>
      <c r="B6086" s="2" t="str">
        <f t="shared" si="130"/>
        <v>ThingDef+UnfinishedSteeledTechArmor.label</v>
      </c>
      <c r="C6086" s="2" t="str">
        <f t="shared" si="131"/>
        <v>ThingDef+UnfinishedSteeledTechArmor.label</v>
      </c>
      <c r="D6086" s="2" t="s">
        <v>31815</v>
      </c>
      <c r="E6086" s="2">
        <f>IF(ISERROR(B6086),"",MATCH(C6086,'240206'!$A$2:$A$11370,0))</f>
        <v>512</v>
      </c>
    </row>
    <row r="6087" spans="1:5">
      <c r="A6087" s="2" t="s">
        <v>1502</v>
      </c>
      <c r="B6087" s="2" t="str">
        <f t="shared" si="130"/>
        <v>ThingDef+UnfinishedSteeledTechArmor.description</v>
      </c>
      <c r="C6087" s="2" t="str">
        <f t="shared" si="131"/>
        <v>ThingDef+UnfinishedSteeledTechArmor.description</v>
      </c>
      <c r="D6087" s="2" t="s">
        <v>31814</v>
      </c>
      <c r="E6087" s="2">
        <f>IF(ISERROR(B6087),"",MATCH(C6087,'240206'!$A$2:$A$11370,0))</f>
        <v>513</v>
      </c>
    </row>
    <row r="6088" spans="1:5">
      <c r="A6088" s="2" t="s">
        <v>1505</v>
      </c>
      <c r="B6088" s="2" t="str">
        <f t="shared" si="130"/>
        <v>ThingDef+UnfinishedArmoredApparel.label</v>
      </c>
      <c r="C6088" s="2" t="str">
        <f t="shared" si="131"/>
        <v>ThingDef+UnfinishedArmoredApparel.label</v>
      </c>
      <c r="D6088" s="2" t="s">
        <v>31813</v>
      </c>
      <c r="E6088" s="2">
        <f>IF(ISERROR(B6088),"",MATCH(C6088,'240206'!$A$2:$A$11370,0))</f>
        <v>514</v>
      </c>
    </row>
    <row r="6089" spans="1:5">
      <c r="A6089" s="2" t="s">
        <v>1508</v>
      </c>
      <c r="B6089" s="2" t="str">
        <f t="shared" si="130"/>
        <v>ThingDef+UnfinishedArmoredApparel.description</v>
      </c>
      <c r="C6089" s="2" t="str">
        <f t="shared" si="131"/>
        <v>ThingDef+UnfinishedArmoredApparel.description</v>
      </c>
      <c r="D6089" s="2" t="s">
        <v>31812</v>
      </c>
      <c r="E6089" s="2">
        <f>IF(ISERROR(B6089),"",MATCH(C6089,'240206'!$A$2:$A$11370,0))</f>
        <v>515</v>
      </c>
    </row>
    <row r="6090" spans="1:5">
      <c r="A6090" s="2" t="s">
        <v>1511</v>
      </c>
      <c r="B6090" s="2" t="str">
        <f t="shared" si="130"/>
        <v>ThingDef+MinifiedTurretGun.label</v>
      </c>
      <c r="C6090" s="2" t="str">
        <f t="shared" si="131"/>
        <v>ThingDef+MinifiedTurretGun.label</v>
      </c>
      <c r="D6090" s="2" t="s">
        <v>26802</v>
      </c>
      <c r="E6090" s="2">
        <f>IF(ISERROR(B6090),"",MATCH(C6090,'240206'!$A$2:$A$11370,0))</f>
        <v>516</v>
      </c>
    </row>
    <row r="6091" spans="1:5">
      <c r="A6091" s="2" t="s">
        <v>1514</v>
      </c>
      <c r="B6091" s="2" t="str">
        <f t="shared" si="130"/>
        <v>ThingDef+BeamGraphic.label</v>
      </c>
      <c r="C6091" s="2" t="str">
        <f t="shared" si="131"/>
        <v>ThingDef+BeamGraphic.label</v>
      </c>
      <c r="D6091" s="2" t="s">
        <v>26801</v>
      </c>
      <c r="E6091" s="2">
        <f>IF(ISERROR(B6091),"",MATCH(C6091,'240206'!$A$2:$A$11370,0))</f>
        <v>517</v>
      </c>
    </row>
    <row r="6092" spans="1:5">
      <c r="A6092" s="2" t="s">
        <v>1517</v>
      </c>
      <c r="B6092" s="2" t="str">
        <f t="shared" si="130"/>
        <v>ThingDef+CE_Apparel_TacVest.label</v>
      </c>
      <c r="C6092" s="2" t="str">
        <f t="shared" si="131"/>
        <v>ThingDef+CE_Apparel_TacVest.label</v>
      </c>
      <c r="D6092" s="2" t="s">
        <v>26799</v>
      </c>
      <c r="E6092" s="2">
        <f>IF(ISERROR(B6092),"",MATCH(C6092,'240206'!$A$2:$A$11370,0))</f>
        <v>518</v>
      </c>
    </row>
    <row r="6093" spans="1:5">
      <c r="A6093" s="2" t="s">
        <v>1520</v>
      </c>
      <c r="B6093" s="2" t="str">
        <f t="shared" si="130"/>
        <v>ThingDef+CE_Apparel_TacVest.description</v>
      </c>
      <c r="C6093" s="2" t="str">
        <f t="shared" si="131"/>
        <v>ThingDef+CE_Apparel_TacVest.description</v>
      </c>
      <c r="D6093" s="2" t="s">
        <v>31811</v>
      </c>
      <c r="E6093" s="2">
        <f>IF(ISERROR(B6093),"",MATCH(C6093,'240206'!$A$2:$A$11370,0))</f>
        <v>519</v>
      </c>
    </row>
    <row r="6094" spans="1:5">
      <c r="A6094" s="2" t="s">
        <v>1522</v>
      </c>
      <c r="B6094" s="2" t="str">
        <f t="shared" si="130"/>
        <v>ThingDef+CE_Apparel_Backpack.label</v>
      </c>
      <c r="C6094" s="2" t="str">
        <f t="shared" si="131"/>
        <v>ThingDef+CE_Apparel_Backpack.label</v>
      </c>
      <c r="D6094" s="2" t="s">
        <v>31810</v>
      </c>
      <c r="E6094" s="2">
        <f>IF(ISERROR(B6094),"",MATCH(C6094,'240206'!$A$2:$A$11370,0))</f>
        <v>520</v>
      </c>
    </row>
    <row r="6095" spans="1:5">
      <c r="A6095" s="2" t="s">
        <v>1524</v>
      </c>
      <c r="B6095" s="2" t="str">
        <f t="shared" si="130"/>
        <v>ThingDef+CE_Apparel_Backpack.description</v>
      </c>
      <c r="C6095" s="2" t="str">
        <f t="shared" si="131"/>
        <v>ThingDef+CE_Apparel_Backpack.description</v>
      </c>
      <c r="D6095" s="2" t="s">
        <v>31809</v>
      </c>
      <c r="E6095" s="2">
        <f>IF(ISERROR(B6095),"",MATCH(C6095,'240206'!$A$2:$A$11370,0))</f>
        <v>521</v>
      </c>
    </row>
    <row r="6096" spans="1:5">
      <c r="A6096" s="2" t="s">
        <v>1527</v>
      </c>
      <c r="B6096" s="2" t="str">
        <f t="shared" si="130"/>
        <v>ThingDef+CE_Apparel_KidBackpack.label</v>
      </c>
      <c r="C6096" s="2" t="str">
        <f t="shared" si="131"/>
        <v>ThingDef+CE_Apparel_KidBackpack.label</v>
      </c>
      <c r="D6096" s="2" t="s">
        <v>31808</v>
      </c>
      <c r="E6096" s="2">
        <f>IF(ISERROR(B6096),"",MATCH(C6096,'240206'!$A$2:$A$11370,0))</f>
        <v>522</v>
      </c>
    </row>
    <row r="6097" spans="1:5">
      <c r="A6097" s="2" t="s">
        <v>1530</v>
      </c>
      <c r="B6097" s="2" t="str">
        <f t="shared" si="130"/>
        <v>ThingDef+CE_Apparel_KidBackpack.description</v>
      </c>
      <c r="C6097" s="2" t="str">
        <f t="shared" si="131"/>
        <v>ThingDef+CE_Apparel_KidBackpack.description</v>
      </c>
      <c r="D6097" s="2" t="s">
        <v>31807</v>
      </c>
      <c r="E6097" s="2">
        <f>IF(ISERROR(B6097),"",MATCH(C6097,'240206'!$A$2:$A$11370,0))</f>
        <v>523</v>
      </c>
    </row>
    <row r="6098" spans="1:5">
      <c r="A6098" s="2" t="s">
        <v>1533</v>
      </c>
      <c r="B6098" s="2" t="str">
        <f t="shared" si="130"/>
        <v>ThingDef+CE_Apparel_TribalBackpack.label</v>
      </c>
      <c r="C6098" s="2" t="str">
        <f t="shared" si="131"/>
        <v>ThingDef+CE_Apparel_TribalBackpack.label</v>
      </c>
      <c r="D6098" s="2" t="s">
        <v>31806</v>
      </c>
      <c r="E6098" s="2">
        <f>IF(ISERROR(B6098),"",MATCH(C6098,'240206'!$A$2:$A$11370,0))</f>
        <v>524</v>
      </c>
    </row>
    <row r="6099" spans="1:5">
      <c r="A6099" s="2" t="s">
        <v>1536</v>
      </c>
      <c r="B6099" s="2" t="str">
        <f t="shared" si="130"/>
        <v>ThingDef+CE_Apparel_TribalBackpack.description</v>
      </c>
      <c r="C6099" s="2" t="str">
        <f t="shared" si="131"/>
        <v>ThingDef+CE_Apparel_TribalBackpack.description</v>
      </c>
      <c r="D6099" s="2" t="s">
        <v>31805</v>
      </c>
      <c r="E6099" s="2">
        <f>IF(ISERROR(B6099),"",MATCH(C6099,'240206'!$A$2:$A$11370,0))</f>
        <v>525</v>
      </c>
    </row>
    <row r="6100" spans="1:5">
      <c r="A6100" s="2" t="s">
        <v>1539</v>
      </c>
      <c r="B6100" s="2" t="str">
        <f t="shared" si="130"/>
        <v>ThingDef+CE_Apparel_RadioPack.label</v>
      </c>
      <c r="C6100" s="2" t="str">
        <f t="shared" si="131"/>
        <v>ThingDef+CE_Apparel_RadioPack.label</v>
      </c>
      <c r="D6100" s="2" t="s">
        <v>31804</v>
      </c>
      <c r="E6100" s="2">
        <f>IF(ISERROR(B6100),"",MATCH(C6100,'240206'!$A$2:$A$11370,0))</f>
        <v>526</v>
      </c>
    </row>
    <row r="6101" spans="1:5">
      <c r="A6101" s="2" t="s">
        <v>1542</v>
      </c>
      <c r="B6101" s="2" t="str">
        <f t="shared" si="130"/>
        <v>ThingDef+CE_Apparel_RadioPack.description</v>
      </c>
      <c r="C6101" s="2" t="str">
        <f t="shared" si="131"/>
        <v>ThingDef+CE_Apparel_RadioPack.description</v>
      </c>
      <c r="D6101" s="2" t="s">
        <v>31803</v>
      </c>
      <c r="E6101" s="2">
        <f>IF(ISERROR(B6101),"",MATCH(C6101,'240206'!$A$2:$A$11370,0))</f>
        <v>527</v>
      </c>
    </row>
    <row r="6102" spans="1:5">
      <c r="A6102" s="2" t="s">
        <v>1545</v>
      </c>
      <c r="B6102" s="2" t="str">
        <f t="shared" si="130"/>
        <v>ThingDef+CE_Apparel_ExoFrame.label</v>
      </c>
      <c r="C6102" s="2" t="str">
        <f t="shared" si="131"/>
        <v>ThingDef+CE_Apparel_ExoFrame.label</v>
      </c>
      <c r="D6102" s="2" t="s">
        <v>31802</v>
      </c>
      <c r="E6102" s="2">
        <f>IF(ISERROR(B6102),"",MATCH(C6102,'240206'!$A$2:$A$11370,0))</f>
        <v>528</v>
      </c>
    </row>
    <row r="6103" spans="1:5">
      <c r="A6103" s="2" t="s">
        <v>1548</v>
      </c>
      <c r="B6103" s="2" t="str">
        <f t="shared" si="130"/>
        <v>ThingDef+CE_Apparel_ExoFrame.description</v>
      </c>
      <c r="C6103" s="2" t="str">
        <f t="shared" si="131"/>
        <v>ThingDef+CE_Apparel_ExoFrame.description</v>
      </c>
      <c r="D6103" s="2" t="s">
        <v>31801</v>
      </c>
      <c r="E6103" s="2">
        <f>IF(ISERROR(B6103),"",MATCH(C6103,'240206'!$A$2:$A$11370,0))</f>
        <v>529</v>
      </c>
    </row>
    <row r="6104" spans="1:5">
      <c r="A6104" s="2" t="s">
        <v>1551</v>
      </c>
      <c r="B6104" s="2" t="str">
        <f t="shared" si="130"/>
        <v>ThingDef+CE_Apparel_PlateHelmet.label</v>
      </c>
      <c r="C6104" s="2" t="str">
        <f t="shared" si="131"/>
        <v>ThingDef+CE_Apparel_PlateHelmet.label</v>
      </c>
      <c r="D6104" s="2" t="s">
        <v>31800</v>
      </c>
      <c r="E6104" s="2">
        <f>IF(ISERROR(B6104),"",MATCH(C6104,'240206'!$A$2:$A$11370,0))</f>
        <v>530</v>
      </c>
    </row>
    <row r="6105" spans="1:5">
      <c r="A6105" s="2" t="s">
        <v>1554</v>
      </c>
      <c r="B6105" s="2" t="str">
        <f t="shared" si="130"/>
        <v>ThingDef+CE_Apparel_PlateHelmet.description</v>
      </c>
      <c r="C6105" s="2" t="str">
        <f t="shared" si="131"/>
        <v>ThingDef+CE_Apparel_PlateHelmet.description</v>
      </c>
      <c r="D6105" s="2" t="s">
        <v>31799</v>
      </c>
      <c r="E6105" s="2">
        <f>IF(ISERROR(B6105),"",MATCH(C6105,'240206'!$A$2:$A$11370,0))</f>
        <v>531</v>
      </c>
    </row>
    <row r="6106" spans="1:5">
      <c r="A6106" s="2" t="s">
        <v>1557</v>
      </c>
      <c r="B6106" s="2" t="str">
        <f t="shared" si="130"/>
        <v>ThingDef+CE_Apparel_GasMask.label</v>
      </c>
      <c r="C6106" s="2" t="str">
        <f t="shared" si="131"/>
        <v>ThingDef+CE_Apparel_GasMask.label</v>
      </c>
      <c r="D6106" s="2" t="s">
        <v>26779</v>
      </c>
      <c r="E6106" s="2">
        <f>IF(ISERROR(B6106),"",MATCH(C6106,'240206'!$A$2:$A$11370,0))</f>
        <v>532</v>
      </c>
    </row>
    <row r="6107" spans="1:5">
      <c r="A6107" s="2" t="s">
        <v>1559</v>
      </c>
      <c r="B6107" s="2" t="str">
        <f t="shared" si="130"/>
        <v>ThingDef+CE_Apparel_GasMask.description</v>
      </c>
      <c r="C6107" s="2" t="str">
        <f t="shared" si="131"/>
        <v>ThingDef+CE_Apparel_GasMask.description</v>
      </c>
      <c r="D6107" s="2" t="s">
        <v>31798</v>
      </c>
      <c r="E6107" s="2">
        <f>IF(ISERROR(B6107),"",MATCH(C6107,'240206'!$A$2:$A$11370,0))</f>
        <v>533</v>
      </c>
    </row>
    <row r="6108" spans="1:5">
      <c r="A6108" s="2" t="s">
        <v>1562</v>
      </c>
      <c r="B6108" s="2" t="str">
        <f t="shared" si="130"/>
        <v>ThingDef+CE_Apparel_ImprovGasMask.label</v>
      </c>
      <c r="C6108" s="2" t="str">
        <f t="shared" si="131"/>
        <v>ThingDef+CE_Apparel_ImprovGasMask.label</v>
      </c>
      <c r="D6108" s="2" t="s">
        <v>31797</v>
      </c>
      <c r="E6108" s="2">
        <f>IF(ISERROR(B6108),"",MATCH(C6108,'240206'!$A$2:$A$11370,0))</f>
        <v>534</v>
      </c>
    </row>
    <row r="6109" spans="1:5">
      <c r="A6109" s="2" t="s">
        <v>1565</v>
      </c>
      <c r="B6109" s="2" t="str">
        <f t="shared" si="130"/>
        <v>ThingDef+CE_Apparel_ImprovGasMask.description</v>
      </c>
      <c r="C6109" s="2" t="str">
        <f t="shared" si="131"/>
        <v>ThingDef+CE_Apparel_ImprovGasMask.description</v>
      </c>
      <c r="D6109" s="2" t="s">
        <v>31796</v>
      </c>
      <c r="E6109" s="2">
        <f>IF(ISERROR(B6109),"",MATCH(C6109,'240206'!$A$2:$A$11370,0))</f>
        <v>535</v>
      </c>
    </row>
    <row r="6110" spans="1:5">
      <c r="A6110" s="2" t="s">
        <v>1568</v>
      </c>
      <c r="B6110" s="2" t="str">
        <f t="shared" si="130"/>
        <v>ThingDef+CE_Apparel_SimpleNightVision.label</v>
      </c>
      <c r="C6110" s="2" t="str">
        <f t="shared" si="131"/>
        <v>ThingDef+CE_Apparel_SimpleNightVision.label</v>
      </c>
      <c r="D6110" s="2" t="s">
        <v>31795</v>
      </c>
      <c r="E6110" s="2">
        <f>IF(ISERROR(B6110),"",MATCH(C6110,'240206'!$A$2:$A$11370,0))</f>
        <v>536</v>
      </c>
    </row>
    <row r="6111" spans="1:5">
      <c r="A6111" s="2" t="s">
        <v>1571</v>
      </c>
      <c r="B6111" s="2" t="str">
        <f t="shared" si="130"/>
        <v>ThingDef+CE_Apparel_SimpleNightVision.description</v>
      </c>
      <c r="C6111" s="2" t="str">
        <f t="shared" si="131"/>
        <v>ThingDef+CE_Apparel_SimpleNightVision.description</v>
      </c>
      <c r="D6111" s="2" t="s">
        <v>31794</v>
      </c>
      <c r="E6111" s="2">
        <f>IF(ISERROR(B6111),"",MATCH(C6111,'240206'!$A$2:$A$11370,0))</f>
        <v>537</v>
      </c>
    </row>
    <row r="6112" spans="1:5">
      <c r="A6112" s="2" t="s">
        <v>1574</v>
      </c>
      <c r="B6112" s="2" t="str">
        <f t="shared" si="130"/>
        <v>ThingDef+CE_Apparel_AdvancedNightVision.label</v>
      </c>
      <c r="C6112" s="2" t="str">
        <f t="shared" si="131"/>
        <v>ThingDef+CE_Apparel_AdvancedNightVision.label</v>
      </c>
      <c r="D6112" s="2" t="s">
        <v>31793</v>
      </c>
      <c r="E6112" s="2">
        <f>IF(ISERROR(B6112),"",MATCH(C6112,'240206'!$A$2:$A$11370,0))</f>
        <v>538</v>
      </c>
    </row>
    <row r="6113" spans="1:5">
      <c r="A6113" s="2" t="s">
        <v>1577</v>
      </c>
      <c r="B6113" s="2" t="str">
        <f t="shared" si="130"/>
        <v>ThingDef+CE_Apparel_AdvancedNightVision.description</v>
      </c>
      <c r="C6113" s="2" t="str">
        <f t="shared" si="131"/>
        <v>ThingDef+CE_Apparel_AdvancedNightVision.description</v>
      </c>
      <c r="D6113" s="2" t="s">
        <v>31792</v>
      </c>
      <c r="E6113" s="2">
        <f>IF(ISERROR(B6113),"",MATCH(C6113,'240206'!$A$2:$A$11370,0))</f>
        <v>539</v>
      </c>
    </row>
    <row r="6114" spans="1:5">
      <c r="A6114" s="2" t="s">
        <v>1580</v>
      </c>
      <c r="B6114" s="2" t="str">
        <f t="shared" si="130"/>
        <v>ThingDef+CE_Apparel_MeleeShield.label</v>
      </c>
      <c r="C6114" s="2" t="str">
        <f t="shared" si="131"/>
        <v>ThingDef+CE_Apparel_MeleeShield.label</v>
      </c>
      <c r="D6114" s="2" t="s">
        <v>31791</v>
      </c>
      <c r="E6114" s="2">
        <f>IF(ISERROR(B6114),"",MATCH(C6114,'240206'!$A$2:$A$11370,0))</f>
        <v>540</v>
      </c>
    </row>
    <row r="6115" spans="1:5">
      <c r="A6115" s="2" t="s">
        <v>1583</v>
      </c>
      <c r="B6115" s="2" t="str">
        <f t="shared" si="130"/>
        <v>ThingDef+CE_Apparel_MeleeShield.description</v>
      </c>
      <c r="C6115" s="2" t="str">
        <f t="shared" si="131"/>
        <v>ThingDef+CE_Apparel_MeleeShield.description</v>
      </c>
      <c r="D6115" s="2" t="s">
        <v>31790</v>
      </c>
      <c r="E6115" s="2">
        <f>IF(ISERROR(B6115),"",MATCH(C6115,'240206'!$A$2:$A$11370,0))</f>
        <v>541</v>
      </c>
    </row>
    <row r="6116" spans="1:5">
      <c r="A6116" s="2" t="s">
        <v>1586</v>
      </c>
      <c r="B6116" s="2" t="str">
        <f t="shared" si="130"/>
        <v>ThingDef+CE_Apparel_BallisticShield.label</v>
      </c>
      <c r="C6116" s="2" t="str">
        <f t="shared" si="131"/>
        <v>ThingDef+CE_Apparel_BallisticShield.label</v>
      </c>
      <c r="D6116" s="2" t="s">
        <v>26759</v>
      </c>
      <c r="E6116" s="2">
        <f>IF(ISERROR(B6116),"",MATCH(C6116,'240206'!$A$2:$A$11370,0))</f>
        <v>542</v>
      </c>
    </row>
    <row r="6117" spans="1:5">
      <c r="A6117" s="2" t="s">
        <v>1589</v>
      </c>
      <c r="B6117" s="2" t="str">
        <f t="shared" si="130"/>
        <v>ThingDef+CE_Apparel_BallisticShield.description</v>
      </c>
      <c r="C6117" s="2" t="str">
        <f t="shared" si="131"/>
        <v>ThingDef+CE_Apparel_BallisticShield.description</v>
      </c>
      <c r="D6117" s="2" t="s">
        <v>31789</v>
      </c>
      <c r="E6117" s="2">
        <f>IF(ISERROR(B6117),"",MATCH(C6117,'240206'!$A$2:$A$11370,0))</f>
        <v>543</v>
      </c>
    </row>
    <row r="6118" spans="1:5">
      <c r="A6118" s="2" t="s">
        <v>1592</v>
      </c>
      <c r="B6118" s="2" t="str">
        <f t="shared" si="130"/>
        <v>ThingDef+CE_Apparel_CompositeVest.label</v>
      </c>
      <c r="C6118" s="2" t="str">
        <f t="shared" si="131"/>
        <v>ThingDef+CE_Apparel_CompositeVest.label</v>
      </c>
      <c r="D6118" s="2" t="s">
        <v>31788</v>
      </c>
      <c r="E6118" s="2">
        <f>IF(ISERROR(B6118),"",MATCH(C6118,'240206'!$A$2:$A$11370,0))</f>
        <v>544</v>
      </c>
    </row>
    <row r="6119" spans="1:5">
      <c r="A6119" s="2" t="s">
        <v>1595</v>
      </c>
      <c r="B6119" s="2" t="str">
        <f t="shared" si="130"/>
        <v>ThingDef+CE_Apparel_CompositeVest.description</v>
      </c>
      <c r="C6119" s="2" t="str">
        <f t="shared" si="131"/>
        <v>ThingDef+CE_Apparel_CompositeVest.description</v>
      </c>
      <c r="D6119" s="2" t="s">
        <v>31787</v>
      </c>
      <c r="E6119" s="2">
        <f>IF(ISERROR(B6119),"",MATCH(C6119,'240206'!$A$2:$A$11370,0))</f>
        <v>545</v>
      </c>
    </row>
    <row r="6120" spans="1:5">
      <c r="A6120" s="2" t="s">
        <v>1601</v>
      </c>
      <c r="B6120" s="2" t="str">
        <f t="shared" si="130"/>
        <v>ThingDef+Filth_PistolAmmoCasings.label</v>
      </c>
      <c r="C6120" s="2" t="str">
        <f t="shared" si="131"/>
        <v>ThingDef+Filth_PistolAmmoCasings.label</v>
      </c>
      <c r="D6120" s="2" t="s">
        <v>31786</v>
      </c>
      <c r="E6120" s="2">
        <f>IF(ISERROR(B6120),"",MATCH(C6120,'240206'!$A$2:$A$11370,0))</f>
        <v>547</v>
      </c>
    </row>
    <row r="6121" spans="1:5">
      <c r="A6121" s="2" t="s">
        <v>1604</v>
      </c>
      <c r="B6121" s="2" t="str">
        <f t="shared" si="130"/>
        <v>ThingDef+Filth_RifleAmmoCasings.label</v>
      </c>
      <c r="C6121" s="2" t="str">
        <f t="shared" si="131"/>
        <v>ThingDef+Filth_RifleAmmoCasings.label</v>
      </c>
      <c r="D6121" s="2" t="s">
        <v>31782</v>
      </c>
      <c r="E6121" s="2">
        <f>IF(ISERROR(B6121),"",MATCH(C6121,'240206'!$A$2:$A$11370,0))</f>
        <v>548</v>
      </c>
    </row>
    <row r="6122" spans="1:5">
      <c r="A6122" s="2" t="s">
        <v>1607</v>
      </c>
      <c r="B6122" s="2" t="str">
        <f t="shared" ref="B6122:B6185" si="132">IF(OR(ISNUMBER(FIND("+Ammo_",A6122)),ISNUMBER(FIND("+Shell_",A6122)),ISNUMBER(FIND("+Weapon_",A6122))),SUBSTITUTE(A6122,"ThingDef+","CombatExtended.AmmoDef+"),A6122)</f>
        <v>ThingDef+Filth_RifleAmmoCasings_Steel.label</v>
      </c>
      <c r="C6122" s="2" t="str">
        <f t="shared" si="131"/>
        <v>ThingDef+Filth_RifleAmmoCasings_Steel.label</v>
      </c>
      <c r="D6122" s="2" t="s">
        <v>31785</v>
      </c>
      <c r="E6122" s="2">
        <f>IF(ISERROR(B6122),"",MATCH(C6122,'240206'!$A$2:$A$11370,0))</f>
        <v>549</v>
      </c>
    </row>
    <row r="6123" spans="1:5">
      <c r="A6123" s="2" t="s">
        <v>1610</v>
      </c>
      <c r="B6123" s="2" t="str">
        <f t="shared" si="132"/>
        <v>ThingDef+Filth_RifleAmmoCasings_HighCal.label</v>
      </c>
      <c r="C6123" s="2" t="str">
        <f t="shared" si="131"/>
        <v>ThingDef+Filth_RifleAmmoCasings_HighCal.label</v>
      </c>
      <c r="D6123" s="2" t="s">
        <v>31784</v>
      </c>
      <c r="E6123" s="2">
        <f>IF(ISERROR(B6123),"",MATCH(C6123,'240206'!$A$2:$A$11370,0))</f>
        <v>550</v>
      </c>
    </row>
    <row r="6124" spans="1:5">
      <c r="A6124" s="2" t="s">
        <v>1613</v>
      </c>
      <c r="B6124" s="2" t="str">
        <f t="shared" si="132"/>
        <v>ThingDef+Filth_ShotgunAmmoCasings.label</v>
      </c>
      <c r="C6124" s="2" t="str">
        <f t="shared" si="131"/>
        <v>ThingDef+Filth_ShotgunAmmoCasings.label</v>
      </c>
      <c r="D6124" s="2" t="s">
        <v>31782</v>
      </c>
      <c r="E6124" s="2">
        <f>IF(ISERROR(B6124),"",MATCH(C6124,'240206'!$A$2:$A$11370,0))</f>
        <v>551</v>
      </c>
    </row>
    <row r="6125" spans="1:5">
      <c r="A6125" s="2" t="s">
        <v>1615</v>
      </c>
      <c r="B6125" s="2" t="str">
        <f t="shared" si="132"/>
        <v>ThingDef+Filth_ShotgunAmmoCasings_Green.label</v>
      </c>
      <c r="C6125" s="2" t="str">
        <f t="shared" si="131"/>
        <v>ThingDef+Filth_ShotgunAmmoCasings_Green.label</v>
      </c>
      <c r="D6125" s="2" t="s">
        <v>31782</v>
      </c>
      <c r="E6125" s="2">
        <f>IF(ISERROR(B6125),"",MATCH(C6125,'240206'!$A$2:$A$11370,0))</f>
        <v>552</v>
      </c>
    </row>
    <row r="6126" spans="1:5">
      <c r="A6126" s="2" t="s">
        <v>1617</v>
      </c>
      <c r="B6126" s="2" t="str">
        <f t="shared" si="132"/>
        <v>ThingDef+Filth_ShotgunAmmoCasings_White.label</v>
      </c>
      <c r="C6126" s="2" t="str">
        <f t="shared" si="131"/>
        <v>ThingDef+Filth_ShotgunAmmoCasings_White.label</v>
      </c>
      <c r="D6126" s="2" t="s">
        <v>31782</v>
      </c>
      <c r="E6126" s="2">
        <f>IF(ISERROR(B6126),"",MATCH(C6126,'240206'!$A$2:$A$11370,0))</f>
        <v>553</v>
      </c>
    </row>
    <row r="6127" spans="1:5">
      <c r="A6127" s="2" t="s">
        <v>1619</v>
      </c>
      <c r="B6127" s="2" t="str">
        <f t="shared" si="132"/>
        <v>ThingDef+Filth_ShotgunAmmoCasings_Black.label</v>
      </c>
      <c r="C6127" s="2" t="str">
        <f t="shared" si="131"/>
        <v>ThingDef+Filth_ShotgunAmmoCasings_Black.label</v>
      </c>
      <c r="D6127" s="2" t="s">
        <v>31782</v>
      </c>
      <c r="E6127" s="2">
        <f>IF(ISERROR(B6127),"",MATCH(C6127,'240206'!$A$2:$A$11370,0))</f>
        <v>554</v>
      </c>
    </row>
    <row r="6128" spans="1:5">
      <c r="A6128" s="2" t="s">
        <v>1621</v>
      </c>
      <c r="B6128" s="2" t="str">
        <f t="shared" si="132"/>
        <v>ThingDef+Filth_GrenadeLauncherAmmoCasings.label</v>
      </c>
      <c r="C6128" s="2" t="str">
        <f t="shared" si="131"/>
        <v>ThingDef+Filth_GrenadeLauncherAmmoCasings.label</v>
      </c>
      <c r="D6128" s="2" t="s">
        <v>31783</v>
      </c>
      <c r="E6128" s="2">
        <f>IF(ISERROR(B6128),"",MATCH(C6128,'240206'!$A$2:$A$11370,0))</f>
        <v>555</v>
      </c>
    </row>
    <row r="6129" spans="1:5">
      <c r="A6129" s="2" t="s">
        <v>1624</v>
      </c>
      <c r="B6129" s="2" t="str">
        <f t="shared" si="132"/>
        <v>ThingDef+Filth_CannonAmmoCasings.label</v>
      </c>
      <c r="C6129" s="2" t="str">
        <f t="shared" si="131"/>
        <v>ThingDef+Filth_CannonAmmoCasings.label</v>
      </c>
      <c r="D6129" s="2" t="s">
        <v>31782</v>
      </c>
      <c r="E6129" s="2">
        <f>IF(ISERROR(B6129),"",MATCH(C6129,'240206'!$A$2:$A$11370,0))</f>
        <v>556</v>
      </c>
    </row>
    <row r="6130" spans="1:5">
      <c r="A6130" s="2" t="s">
        <v>1626</v>
      </c>
      <c r="B6130" s="2" t="str">
        <f t="shared" si="132"/>
        <v>ThingDef+Filth_GrenadeAmmoCasings.label</v>
      </c>
      <c r="C6130" s="2" t="str">
        <f t="shared" si="131"/>
        <v>ThingDef+Filth_GrenadeAmmoCasings.label</v>
      </c>
      <c r="D6130" s="2" t="s">
        <v>31781</v>
      </c>
      <c r="E6130" s="2">
        <f>IF(ISERROR(B6130),"",MATCH(C6130,'240206'!$A$2:$A$11370,0))</f>
        <v>557</v>
      </c>
    </row>
    <row r="6131" spans="1:5">
      <c r="A6131" s="2" t="s">
        <v>1629</v>
      </c>
      <c r="B6131" s="2" t="str">
        <f t="shared" si="132"/>
        <v>ThingDef+Filth_DisposableLauncherCasings.label</v>
      </c>
      <c r="C6131" s="2" t="str">
        <f t="shared" si="131"/>
        <v>ThingDef+Filth_DisposableLauncherCasings.label</v>
      </c>
      <c r="D6131" s="2" t="s">
        <v>31780</v>
      </c>
      <c r="E6131" s="2">
        <f>IF(ISERROR(B6131),"",MATCH(C6131,'240206'!$A$2:$A$11370,0))</f>
        <v>558</v>
      </c>
    </row>
    <row r="6132" spans="1:5">
      <c r="A6132" s="2" t="s">
        <v>1632</v>
      </c>
      <c r="B6132" s="2" t="str">
        <f t="shared" si="132"/>
        <v>ThingDef+FilthPrometheum.label</v>
      </c>
      <c r="C6132" s="2" t="str">
        <f t="shared" si="131"/>
        <v>ThingDef+FilthPrometheum.label</v>
      </c>
      <c r="D6132" s="2" t="s">
        <v>26751</v>
      </c>
      <c r="E6132" s="2">
        <f>IF(ISERROR(B6132),"",MATCH(C6132,'240206'!$A$2:$A$11370,0))</f>
        <v>559</v>
      </c>
    </row>
    <row r="6133" spans="1:5">
      <c r="A6133" s="2" t="s">
        <v>1635</v>
      </c>
      <c r="B6133" s="2" t="str">
        <f t="shared" si="132"/>
        <v>ThingDef+FilthPrometheum.description</v>
      </c>
      <c r="C6133" s="2" t="str">
        <f t="shared" si="131"/>
        <v>ThingDef+FilthPrometheum.description</v>
      </c>
      <c r="D6133" s="2" t="s">
        <v>26750</v>
      </c>
      <c r="E6133" s="2">
        <f>IF(ISERROR(B6133),"",MATCH(C6133,'240206'!$A$2:$A$11370,0))</f>
        <v>560</v>
      </c>
    </row>
    <row r="6134" spans="1:5">
      <c r="A6134" s="2" t="s">
        <v>1638</v>
      </c>
      <c r="B6134" s="2" t="str">
        <f t="shared" si="132"/>
        <v>ThingDef+Filth_StabilizeMedicineIndustrial.label</v>
      </c>
      <c r="C6134" s="2" t="str">
        <f t="shared" si="131"/>
        <v>ThingDef+Filth_StabilizeMedicineIndustrial.label</v>
      </c>
      <c r="D6134" s="2" t="s">
        <v>31779</v>
      </c>
      <c r="E6134" s="2">
        <f>IF(ISERROR(B6134),"",MATCH(C6134,'240206'!$A$2:$A$11370,0))</f>
        <v>561</v>
      </c>
    </row>
    <row r="6135" spans="1:5">
      <c r="A6135" s="2" t="s">
        <v>1641</v>
      </c>
      <c r="B6135" s="2" t="str">
        <f t="shared" si="132"/>
        <v>ThingDef+Filth_StabilizeMedicineIndustrial.description</v>
      </c>
      <c r="C6135" s="2" t="str">
        <f t="shared" si="131"/>
        <v>ThingDef+Filth_StabilizeMedicineIndustrial.description</v>
      </c>
      <c r="D6135" s="2" t="s">
        <v>31777</v>
      </c>
      <c r="E6135" s="2">
        <f>IF(ISERROR(B6135),"",MATCH(C6135,'240206'!$A$2:$A$11370,0))</f>
        <v>562</v>
      </c>
    </row>
    <row r="6136" spans="1:5">
      <c r="A6136" s="2" t="s">
        <v>1644</v>
      </c>
      <c r="B6136" s="2" t="str">
        <f t="shared" si="132"/>
        <v>ThingDef+Filth_StabilizeMedicineHerbal.label</v>
      </c>
      <c r="C6136" s="2" t="str">
        <f t="shared" si="131"/>
        <v>ThingDef+Filth_StabilizeMedicineHerbal.label</v>
      </c>
      <c r="D6136" s="2" t="s">
        <v>31778</v>
      </c>
      <c r="E6136" s="2">
        <f>IF(ISERROR(B6136),"",MATCH(C6136,'240206'!$A$2:$A$11370,0))</f>
        <v>563</v>
      </c>
    </row>
    <row r="6137" spans="1:5">
      <c r="A6137" s="2" t="s">
        <v>1647</v>
      </c>
      <c r="B6137" s="2" t="str">
        <f t="shared" si="132"/>
        <v>ThingDef+Filth_StabilizeMedicineHerbal.description</v>
      </c>
      <c r="C6137" s="2" t="str">
        <f t="shared" si="131"/>
        <v>ThingDef+Filth_StabilizeMedicineHerbal.description</v>
      </c>
      <c r="D6137" s="2" t="s">
        <v>31777</v>
      </c>
      <c r="E6137" s="2">
        <f>IF(ISERROR(B6137),"",MATCH(C6137,'240206'!$A$2:$A$11370,0))</f>
        <v>564</v>
      </c>
    </row>
    <row r="6138" spans="1:5">
      <c r="A6138" s="2" t="s">
        <v>1649</v>
      </c>
      <c r="B6138" s="2" t="str">
        <f t="shared" si="132"/>
        <v>ThingDef+Gas_BlackSmoke.label</v>
      </c>
      <c r="C6138" s="2" t="str">
        <f t="shared" si="131"/>
        <v>ThingDef+Gas_BlackSmoke.label</v>
      </c>
      <c r="D6138" s="2" t="s">
        <v>26749</v>
      </c>
      <c r="E6138" s="2">
        <f>IF(ISERROR(B6138),"",MATCH(C6138,'240206'!$A$2:$A$11370,0))</f>
        <v>565</v>
      </c>
    </row>
    <row r="6139" spans="1:5">
      <c r="A6139" s="2" t="s">
        <v>1652</v>
      </c>
      <c r="B6139" s="2" t="str">
        <f t="shared" si="132"/>
        <v>ThingDef+ArtilleryMarker.label</v>
      </c>
      <c r="C6139" s="2" t="str">
        <f t="shared" si="131"/>
        <v>ThingDef+ArtilleryMarker.label</v>
      </c>
      <c r="D6139" s="2" t="s">
        <v>26748</v>
      </c>
      <c r="E6139" s="2">
        <f>IF(ISERROR(B6139),"",MATCH(C6139,'240206'!$A$2:$A$11370,0))</f>
        <v>566</v>
      </c>
    </row>
    <row r="6140" spans="1:5">
      <c r="A6140" s="2" t="s">
        <v>1655</v>
      </c>
      <c r="B6140" s="2" t="str">
        <f t="shared" si="132"/>
        <v>ThingDef+Proj_GrenadeConcussion.label</v>
      </c>
      <c r="C6140" s="2" t="str">
        <f t="shared" si="131"/>
        <v>ThingDef+Proj_GrenadeConcussion.label</v>
      </c>
      <c r="D6140" s="2" t="s">
        <v>31775</v>
      </c>
      <c r="E6140" s="2">
        <f>IF(ISERROR(B6140),"",MATCH(C6140,'240206'!$A$2:$A$11370,0))</f>
        <v>567</v>
      </c>
    </row>
    <row r="6141" spans="1:5">
      <c r="A6141" s="2" t="s">
        <v>31776</v>
      </c>
      <c r="B6141" s="2" t="str">
        <f t="shared" si="132"/>
        <v>CombatExtended.AmmoDef+Weapon_GrenadeConcussion.label</v>
      </c>
      <c r="C6141" s="2" t="str">
        <f t="shared" si="131"/>
        <v>CombatExtended.AmmoDef+Weapon_GrenadeConcussion.label</v>
      </c>
      <c r="D6141" s="2" t="s">
        <v>31775</v>
      </c>
      <c r="E6141" s="2">
        <f>IF(ISERROR(B6141),"",MATCH(C6141,'240206'!$A$2:$A$11370,0))</f>
        <v>568</v>
      </c>
    </row>
    <row r="6142" spans="1:5">
      <c r="A6142" s="2" t="s">
        <v>31774</v>
      </c>
      <c r="B6142" s="2" t="str">
        <f t="shared" si="132"/>
        <v>CombatExtended.AmmoDef+Weapon_GrenadeConcussion.description</v>
      </c>
      <c r="C6142" s="2" t="str">
        <f t="shared" si="131"/>
        <v>CombatExtended.AmmoDef+Weapon_GrenadeConcussion.description</v>
      </c>
      <c r="D6142" s="2" t="s">
        <v>31773</v>
      </c>
      <c r="E6142" s="2">
        <f>IF(ISERROR(B6142),"",MATCH(C6142,'240206'!$A$2:$A$11370,0))</f>
        <v>569</v>
      </c>
    </row>
    <row r="6143" spans="1:5">
      <c r="A6143" s="2" t="s">
        <v>1669</v>
      </c>
      <c r="B6143" s="2" t="str">
        <f t="shared" si="132"/>
        <v>ThingDef+Proj_GrenadeFlashbang.label</v>
      </c>
      <c r="C6143" s="2" t="str">
        <f t="shared" si="131"/>
        <v>ThingDef+Proj_GrenadeFlashbang.label</v>
      </c>
      <c r="D6143" s="2" t="s">
        <v>26746</v>
      </c>
      <c r="E6143" s="2">
        <f>IF(ISERROR(B6143),"",MATCH(C6143,'240206'!$A$2:$A$11370,0))</f>
        <v>572</v>
      </c>
    </row>
    <row r="6144" spans="1:5">
      <c r="A6144" s="2" t="s">
        <v>26747</v>
      </c>
      <c r="B6144" s="2" t="str">
        <f t="shared" si="132"/>
        <v>CombatExtended.AmmoDef+Weapon_GrenadeFlashbang.label</v>
      </c>
      <c r="C6144" s="2" t="str">
        <f t="shared" si="131"/>
        <v>CombatExtended.AmmoDef+Weapon_GrenadeFlashbang.label</v>
      </c>
      <c r="D6144" s="2" t="s">
        <v>26746</v>
      </c>
      <c r="E6144" s="2">
        <f>IF(ISERROR(B6144),"",MATCH(C6144,'240206'!$A$2:$A$11370,0))</f>
        <v>573</v>
      </c>
    </row>
    <row r="6145" spans="1:5">
      <c r="A6145" s="2" t="s">
        <v>26745</v>
      </c>
      <c r="B6145" s="2" t="str">
        <f t="shared" si="132"/>
        <v>CombatExtended.AmmoDef+Weapon_GrenadeFlashbang.description</v>
      </c>
      <c r="C6145" s="2" t="str">
        <f t="shared" si="131"/>
        <v>CombatExtended.AmmoDef+Weapon_GrenadeFlashbang.description</v>
      </c>
      <c r="D6145" s="2" t="s">
        <v>26744</v>
      </c>
      <c r="E6145" s="2">
        <f>IF(ISERROR(B6145),"",MATCH(C6145,'240206'!$A$2:$A$11370,0))</f>
        <v>574</v>
      </c>
    </row>
    <row r="6146" spans="1:5">
      <c r="A6146" s="2" t="s">
        <v>1682</v>
      </c>
      <c r="B6146" s="2" t="str">
        <f t="shared" si="132"/>
        <v>ThingDef+Proj_GrenadeStickBomb.label</v>
      </c>
      <c r="C6146" s="2" t="str">
        <f t="shared" si="131"/>
        <v>ThingDef+Proj_GrenadeStickBomb.label</v>
      </c>
      <c r="D6146" s="2" t="s">
        <v>26740</v>
      </c>
      <c r="E6146" s="2">
        <f>IF(ISERROR(B6146),"",MATCH(C6146,'240206'!$A$2:$A$11370,0))</f>
        <v>577</v>
      </c>
    </row>
    <row r="6147" spans="1:5">
      <c r="A6147" s="2" t="s">
        <v>26741</v>
      </c>
      <c r="B6147" s="2" t="str">
        <f t="shared" si="132"/>
        <v>CombatExtended.AmmoDef+Weapon_GrenadeStickBomb.label</v>
      </c>
      <c r="C6147" s="2" t="str">
        <f t="shared" ref="C6147:C6210" si="133">IF(B6147="",A6147,B6147)</f>
        <v>CombatExtended.AmmoDef+Weapon_GrenadeStickBomb.label</v>
      </c>
      <c r="D6147" s="2" t="s">
        <v>26740</v>
      </c>
      <c r="E6147" s="2">
        <f>IF(ISERROR(B6147),"",MATCH(C6147,'240206'!$A$2:$A$11370,0))</f>
        <v>578</v>
      </c>
    </row>
    <row r="6148" spans="1:5">
      <c r="A6148" s="2" t="s">
        <v>26739</v>
      </c>
      <c r="B6148" s="2" t="str">
        <f t="shared" si="132"/>
        <v>CombatExtended.AmmoDef+Weapon_GrenadeStickBomb.description</v>
      </c>
      <c r="C6148" s="2" t="str">
        <f t="shared" si="133"/>
        <v>CombatExtended.AmmoDef+Weapon_GrenadeStickBomb.description</v>
      </c>
      <c r="D6148" s="2" t="s">
        <v>31772</v>
      </c>
      <c r="E6148" s="2">
        <f>IF(ISERROR(B6148),"",MATCH(C6148,'240206'!$A$2:$A$11370,0))</f>
        <v>579</v>
      </c>
    </row>
    <row r="6149" spans="1:5">
      <c r="A6149" s="2" t="s">
        <v>1695</v>
      </c>
      <c r="B6149" s="2" t="str">
        <f t="shared" si="132"/>
        <v>ThingDef+Proj_GrenadeSmoke.label</v>
      </c>
      <c r="C6149" s="2" t="str">
        <f t="shared" si="133"/>
        <v>ThingDef+Proj_GrenadeSmoke.label</v>
      </c>
      <c r="D6149" s="2" t="s">
        <v>26734</v>
      </c>
      <c r="E6149" s="2">
        <f>IF(ISERROR(B6149),"",MATCH(C6149,'240206'!$A$2:$A$11370,0))</f>
        <v>582</v>
      </c>
    </row>
    <row r="6150" spans="1:5">
      <c r="A6150" s="2" t="s">
        <v>26735</v>
      </c>
      <c r="B6150" s="2" t="str">
        <f t="shared" si="132"/>
        <v>CombatExtended.AmmoDef+Weapon_GrenadeSmoke.label</v>
      </c>
      <c r="C6150" s="2" t="str">
        <f t="shared" si="133"/>
        <v>CombatExtended.AmmoDef+Weapon_GrenadeSmoke.label</v>
      </c>
      <c r="D6150" s="2" t="s">
        <v>26734</v>
      </c>
      <c r="E6150" s="2">
        <f>IF(ISERROR(B6150),"",MATCH(C6150,'240206'!$A$2:$A$11370,0))</f>
        <v>583</v>
      </c>
    </row>
    <row r="6151" spans="1:5">
      <c r="A6151" s="2" t="s">
        <v>26733</v>
      </c>
      <c r="B6151" s="2" t="str">
        <f t="shared" si="132"/>
        <v>CombatExtended.AmmoDef+Weapon_GrenadeSmoke.description</v>
      </c>
      <c r="C6151" s="2" t="str">
        <f t="shared" si="133"/>
        <v>CombatExtended.AmmoDef+Weapon_GrenadeSmoke.description</v>
      </c>
      <c r="D6151" s="2" t="s">
        <v>26732</v>
      </c>
      <c r="E6151" s="2">
        <f>IF(ISERROR(B6151),"",MATCH(C6151,'240206'!$A$2:$A$11370,0))</f>
        <v>584</v>
      </c>
    </row>
    <row r="6152" spans="1:5">
      <c r="A6152" s="2" t="s">
        <v>1708</v>
      </c>
      <c r="B6152" s="2" t="str">
        <f t="shared" si="132"/>
        <v>ThingDef+Proj_GrenadeFirefoam.label</v>
      </c>
      <c r="C6152" s="2" t="str">
        <f t="shared" si="133"/>
        <v>ThingDef+Proj_GrenadeFirefoam.label</v>
      </c>
      <c r="D6152" s="2" t="s">
        <v>26728</v>
      </c>
      <c r="E6152" s="2">
        <f>IF(ISERROR(B6152),"",MATCH(C6152,'240206'!$A$2:$A$11370,0))</f>
        <v>587</v>
      </c>
    </row>
    <row r="6153" spans="1:5">
      <c r="A6153" s="2" t="s">
        <v>38644</v>
      </c>
      <c r="B6153" s="2" t="str">
        <f t="shared" si="132"/>
        <v>CombatExtended.AmmoDef+Weapon_GrenadeFirefoam.label</v>
      </c>
      <c r="C6153" s="2" t="str">
        <f t="shared" si="133"/>
        <v>CombatExtended.AmmoDef+Weapon_GrenadeFirefoam.label</v>
      </c>
      <c r="D6153" s="2" t="s">
        <v>26728</v>
      </c>
      <c r="E6153" s="2">
        <f>IF(ISERROR(B6153),"",MATCH(C6153,'240206'!$A$2:$A$11370,0))</f>
        <v>588</v>
      </c>
    </row>
    <row r="6154" spans="1:5">
      <c r="A6154" s="2" t="s">
        <v>26727</v>
      </c>
      <c r="B6154" s="2" t="str">
        <f t="shared" si="132"/>
        <v>CombatExtended.AmmoDef+Weapon_GrenadeFirefoam.description</v>
      </c>
      <c r="C6154" s="2" t="str">
        <f t="shared" si="133"/>
        <v>CombatExtended.AmmoDef+Weapon_GrenadeFirefoam.description</v>
      </c>
      <c r="D6154" s="2" t="s">
        <v>26726</v>
      </c>
      <c r="E6154" s="2">
        <f>IF(ISERROR(B6154),"",MATCH(C6154,'240206'!$A$2:$A$11370,0))</f>
        <v>589</v>
      </c>
    </row>
    <row r="6155" spans="1:5">
      <c r="A6155" s="2" t="s">
        <v>1721</v>
      </c>
      <c r="B6155" s="2" t="str">
        <f t="shared" si="132"/>
        <v>ThingDef+CE_GrenadeLauncher.label</v>
      </c>
      <c r="C6155" s="2" t="str">
        <f t="shared" si="133"/>
        <v>ThingDef+CE_GrenadeLauncher.label</v>
      </c>
      <c r="D6155" s="2" t="s">
        <v>26723</v>
      </c>
      <c r="E6155" s="2">
        <f>IF(ISERROR(B6155),"",MATCH(C6155,'240206'!$A$2:$A$11370,0))</f>
        <v>592</v>
      </c>
    </row>
    <row r="6156" spans="1:5">
      <c r="A6156" s="2" t="s">
        <v>1724</v>
      </c>
      <c r="B6156" s="2" t="str">
        <f t="shared" si="132"/>
        <v>ThingDef+CE_GrenadeLauncher.description</v>
      </c>
      <c r="C6156" s="2" t="str">
        <f t="shared" si="133"/>
        <v>ThingDef+CE_GrenadeLauncher.description</v>
      </c>
      <c r="D6156" s="2" t="s">
        <v>26722</v>
      </c>
      <c r="E6156" s="2">
        <f>IF(ISERROR(B6156),"",MATCH(C6156,'240206'!$A$2:$A$11370,0))</f>
        <v>593</v>
      </c>
    </row>
    <row r="6157" spans="1:5">
      <c r="A6157" s="2" t="s">
        <v>1733</v>
      </c>
      <c r="B6157" s="2" t="str">
        <f t="shared" si="132"/>
        <v>ThingDef+CE_DisposableRocketLauncher.label</v>
      </c>
      <c r="C6157" s="2" t="str">
        <f t="shared" si="133"/>
        <v>ThingDef+CE_DisposableRocketLauncher.label</v>
      </c>
      <c r="D6157" s="2" t="s">
        <v>26721</v>
      </c>
      <c r="E6157" s="2">
        <f>IF(ISERROR(B6157),"",MATCH(C6157,'240206'!$A$2:$A$11370,0))</f>
        <v>597</v>
      </c>
    </row>
    <row r="6158" spans="1:5">
      <c r="A6158" s="2" t="s">
        <v>1736</v>
      </c>
      <c r="B6158" s="2" t="str">
        <f t="shared" si="132"/>
        <v>ThingDef+CE_DisposableRocketLauncher.description</v>
      </c>
      <c r="C6158" s="2" t="str">
        <f t="shared" si="133"/>
        <v>ThingDef+CE_DisposableRocketLauncher.description</v>
      </c>
      <c r="D6158" s="2" t="s">
        <v>26720</v>
      </c>
      <c r="E6158" s="2">
        <f>IF(ISERROR(B6158),"",MATCH(C6158,'240206'!$A$2:$A$11370,0))</f>
        <v>598</v>
      </c>
    </row>
    <row r="6159" spans="1:5">
      <c r="A6159" s="2" t="s">
        <v>1765</v>
      </c>
      <c r="B6159" s="2" t="str">
        <f t="shared" si="132"/>
        <v>ThingDef+CE_ThermalBoltProjector.label</v>
      </c>
      <c r="C6159" s="2" t="str">
        <f t="shared" si="133"/>
        <v>ThingDef+CE_ThermalBoltProjector.label</v>
      </c>
      <c r="D6159" s="2" t="s">
        <v>31771</v>
      </c>
      <c r="E6159" s="2">
        <f>IF(ISERROR(B6159),"",MATCH(C6159,'240206'!$A$2:$A$11370,0))</f>
        <v>609</v>
      </c>
    </row>
    <row r="6160" spans="1:5">
      <c r="A6160" s="2" t="s">
        <v>1768</v>
      </c>
      <c r="B6160" s="2" t="str">
        <f t="shared" si="132"/>
        <v>ThingDef+CE_ThermalBoltProjector.description</v>
      </c>
      <c r="C6160" s="2" t="str">
        <f t="shared" si="133"/>
        <v>ThingDef+CE_ThermalBoltProjector.description</v>
      </c>
      <c r="D6160" s="2" t="s">
        <v>31770</v>
      </c>
      <c r="E6160" s="2">
        <f>IF(ISERROR(B6160),"",MATCH(C6160,'240206'!$A$2:$A$11370,0))</f>
        <v>610</v>
      </c>
    </row>
    <row r="6161" spans="1:5">
      <c r="A6161" s="2" t="s">
        <v>1773</v>
      </c>
      <c r="B6161" s="2" t="str">
        <f t="shared" si="132"/>
        <v>ThingDef+CE_FlareGun.label</v>
      </c>
      <c r="C6161" s="2" t="str">
        <f t="shared" si="133"/>
        <v>ThingDef+CE_FlareGun.label</v>
      </c>
      <c r="D6161" s="2" t="s">
        <v>26713</v>
      </c>
      <c r="E6161" s="2">
        <f>IF(ISERROR(B6161),"",MATCH(C6161,'240206'!$A$2:$A$11370,0))</f>
        <v>612</v>
      </c>
    </row>
    <row r="6162" spans="1:5">
      <c r="A6162" s="2" t="s">
        <v>1776</v>
      </c>
      <c r="B6162" s="2" t="str">
        <f t="shared" si="132"/>
        <v>ThingDef+CE_FlareGun.description</v>
      </c>
      <c r="C6162" s="2" t="str">
        <f t="shared" si="133"/>
        <v>ThingDef+CE_FlareGun.description</v>
      </c>
      <c r="D6162" s="2" t="s">
        <v>26712</v>
      </c>
      <c r="E6162" s="2">
        <f>IF(ISERROR(B6162),"",MATCH(C6162,'240206'!$A$2:$A$11370,0))</f>
        <v>613</v>
      </c>
    </row>
    <row r="6163" spans="1:5">
      <c r="A6163" s="2" t="s">
        <v>1783</v>
      </c>
      <c r="B6163" s="2" t="str">
        <f t="shared" si="132"/>
        <v>ThingDef+CE_MechanoidMinigun.label</v>
      </c>
      <c r="C6163" s="2" t="str">
        <f t="shared" si="133"/>
        <v>ThingDef+CE_MechanoidMinigun.label</v>
      </c>
      <c r="D6163" s="2" t="s">
        <v>31769</v>
      </c>
      <c r="E6163" s="2">
        <f>IF(ISERROR(B6163),"",MATCH(C6163,'240206'!$A$2:$A$11370,0))</f>
        <v>616</v>
      </c>
    </row>
    <row r="6164" spans="1:5">
      <c r="A6164" s="2" t="s">
        <v>1786</v>
      </c>
      <c r="B6164" s="2" t="str">
        <f t="shared" si="132"/>
        <v>ThingDef+CE_MechanoidMinigun.description</v>
      </c>
      <c r="C6164" s="2" t="str">
        <f t="shared" si="133"/>
        <v>ThingDef+CE_MechanoidMinigun.description</v>
      </c>
      <c r="D6164" s="2" t="s">
        <v>31768</v>
      </c>
      <c r="E6164" s="2">
        <f>IF(ISERROR(B6164),"",MATCH(C6164,'240206'!$A$2:$A$11370,0))</f>
        <v>617</v>
      </c>
    </row>
    <row r="6165" spans="1:5">
      <c r="A6165" s="2" t="s">
        <v>26710</v>
      </c>
      <c r="B6165" s="2" t="str">
        <f t="shared" si="132"/>
        <v>ThingDef+Pila.label</v>
      </c>
      <c r="C6165" s="2" t="str">
        <f t="shared" si="133"/>
        <v>ThingDef+Pila.label</v>
      </c>
      <c r="D6165" s="2" t="s">
        <v>26709</v>
      </c>
      <c r="E6165" s="2" t="e">
        <f>IF(ISERROR(B6165),"",MATCH(C6165,'240206'!$A$2:$A$11370,0))</f>
        <v>#N/A</v>
      </c>
    </row>
    <row r="6166" spans="1:5">
      <c r="A6166" s="2" t="s">
        <v>26708</v>
      </c>
      <c r="B6166" s="2" t="str">
        <f t="shared" si="132"/>
        <v>ThingDef+Pila.description</v>
      </c>
      <c r="C6166" s="2" t="str">
        <f t="shared" si="133"/>
        <v>ThingDef+Pila.description</v>
      </c>
      <c r="D6166" s="2" t="s">
        <v>26707</v>
      </c>
      <c r="E6166" s="2" t="e">
        <f>IF(ISERROR(B6166),"",MATCH(C6166,'240206'!$A$2:$A$11370,0))</f>
        <v>#N/A</v>
      </c>
    </row>
    <row r="6167" spans="1:5">
      <c r="A6167" s="2" t="s">
        <v>1801</v>
      </c>
      <c r="B6167" s="2" t="str">
        <f t="shared" si="132"/>
        <v>ThingDef+Bullet_Dummy.label</v>
      </c>
      <c r="C6167" s="2" t="str">
        <f t="shared" si="133"/>
        <v>ThingDef+Bullet_Dummy.label</v>
      </c>
      <c r="D6167" s="2" t="s">
        <v>26702</v>
      </c>
      <c r="E6167" s="2">
        <f>IF(ISERROR(B6167),"",MATCH(C6167,'240206'!$A$2:$A$11370,0))</f>
        <v>623</v>
      </c>
    </row>
    <row r="6168" spans="1:5">
      <c r="A6168" s="2" t="s">
        <v>1804</v>
      </c>
      <c r="B6168" s="2" t="str">
        <f t="shared" si="132"/>
        <v>ThingDef+Gun_BinocularsRadio.label</v>
      </c>
      <c r="C6168" s="2" t="str">
        <f t="shared" si="133"/>
        <v>ThingDef+Gun_BinocularsRadio.label</v>
      </c>
      <c r="D6168" s="2" t="s">
        <v>26701</v>
      </c>
      <c r="E6168" s="2">
        <f>IF(ISERROR(B6168),"",MATCH(C6168,'240206'!$A$2:$A$11370,0))</f>
        <v>624</v>
      </c>
    </row>
    <row r="6169" spans="1:5">
      <c r="A6169" s="2" t="s">
        <v>1807</v>
      </c>
      <c r="B6169" s="2" t="str">
        <f t="shared" si="132"/>
        <v>ThingDef+Gun_BinocularsRadio.description</v>
      </c>
      <c r="C6169" s="2" t="str">
        <f t="shared" si="133"/>
        <v>ThingDef+Gun_BinocularsRadio.description</v>
      </c>
      <c r="D6169" s="2" t="s">
        <v>26700</v>
      </c>
      <c r="E6169" s="2">
        <f>IF(ISERROR(B6169),"",MATCH(C6169,'240206'!$A$2:$A$11370,0))</f>
        <v>625</v>
      </c>
    </row>
    <row r="6170" spans="1:5">
      <c r="A6170" s="2" t="s">
        <v>1812</v>
      </c>
      <c r="B6170" s="2" t="str">
        <f t="shared" si="132"/>
        <v>ThingDef+Gun_BlasterTurret.label</v>
      </c>
      <c r="C6170" s="2" t="str">
        <f t="shared" si="133"/>
        <v>ThingDef+Gun_BlasterTurret.label</v>
      </c>
      <c r="D6170" s="2" t="s">
        <v>26679</v>
      </c>
      <c r="E6170" s="2">
        <f>IF(ISERROR(B6170),"",MATCH(C6170,'240206'!$A$2:$A$11370,0))</f>
        <v>627</v>
      </c>
    </row>
    <row r="6171" spans="1:5">
      <c r="A6171" s="2" t="s">
        <v>1815</v>
      </c>
      <c r="B6171" s="2" t="str">
        <f t="shared" si="132"/>
        <v>ThingDef+Gun_BlasterTurret.description</v>
      </c>
      <c r="C6171" s="2" t="str">
        <f t="shared" si="133"/>
        <v>ThingDef+Gun_BlasterTurret.description</v>
      </c>
      <c r="D6171" s="2" t="s">
        <v>26678</v>
      </c>
      <c r="E6171" s="2">
        <f>IF(ISERROR(B6171),"",MATCH(C6171,'240206'!$A$2:$A$11370,0))</f>
        <v>628</v>
      </c>
    </row>
    <row r="6172" spans="1:5">
      <c r="A6172" s="2" t="s">
        <v>1818</v>
      </c>
      <c r="B6172" s="2" t="str">
        <f t="shared" si="132"/>
        <v>ThingDef+Gun_HeavyTurret.label</v>
      </c>
      <c r="C6172" s="2" t="str">
        <f t="shared" si="133"/>
        <v>ThingDef+Gun_HeavyTurret.label</v>
      </c>
      <c r="D6172" s="2" t="s">
        <v>26699</v>
      </c>
      <c r="E6172" s="2">
        <f>IF(ISERROR(B6172),"",MATCH(C6172,'240206'!$A$2:$A$11370,0))</f>
        <v>629</v>
      </c>
    </row>
    <row r="6173" spans="1:5">
      <c r="A6173" s="2" t="s">
        <v>1821</v>
      </c>
      <c r="B6173" s="2" t="str">
        <f t="shared" si="132"/>
        <v>ThingDef+Gun_HeavyTurret.description</v>
      </c>
      <c r="C6173" s="2" t="str">
        <f t="shared" si="133"/>
        <v>ThingDef+Gun_HeavyTurret.description</v>
      </c>
      <c r="D6173" s="2" t="s">
        <v>26698</v>
      </c>
      <c r="E6173" s="2">
        <f>IF(ISERROR(B6173),"",MATCH(C6173,'240206'!$A$2:$A$11370,0))</f>
        <v>630</v>
      </c>
    </row>
    <row r="6174" spans="1:5">
      <c r="A6174" s="2" t="s">
        <v>1824</v>
      </c>
      <c r="B6174" s="2" t="str">
        <f t="shared" si="132"/>
        <v>ThingDef+Gun_MediumTurret.label</v>
      </c>
      <c r="C6174" s="2" t="str">
        <f t="shared" si="133"/>
        <v>ThingDef+Gun_MediumTurret.label</v>
      </c>
      <c r="D6174" s="2" t="s">
        <v>26697</v>
      </c>
      <c r="E6174" s="2">
        <f>IF(ISERROR(B6174),"",MATCH(C6174,'240206'!$A$2:$A$11370,0))</f>
        <v>631</v>
      </c>
    </row>
    <row r="6175" spans="1:5">
      <c r="A6175" s="2" t="s">
        <v>1827</v>
      </c>
      <c r="B6175" s="2" t="str">
        <f t="shared" si="132"/>
        <v>ThingDef+Gun_MediumTurret.description</v>
      </c>
      <c r="C6175" s="2" t="str">
        <f t="shared" si="133"/>
        <v>ThingDef+Gun_MediumTurret.description</v>
      </c>
      <c r="D6175" s="2" t="s">
        <v>26696</v>
      </c>
      <c r="E6175" s="2">
        <f>IF(ISERROR(B6175),"",MATCH(C6175,'240206'!$A$2:$A$11370,0))</f>
        <v>632</v>
      </c>
    </row>
    <row r="6176" spans="1:5">
      <c r="A6176" s="2" t="s">
        <v>1830</v>
      </c>
      <c r="B6176" s="2" t="str">
        <f t="shared" si="132"/>
        <v>ThingDef+Gun_AutocannonTurret.label</v>
      </c>
      <c r="C6176" s="2" t="str">
        <f t="shared" si="133"/>
        <v>ThingDef+Gun_AutocannonTurret.label</v>
      </c>
      <c r="D6176" s="2" t="s">
        <v>26695</v>
      </c>
      <c r="E6176" s="2">
        <f>IF(ISERROR(B6176),"",MATCH(C6176,'240206'!$A$2:$A$11370,0))</f>
        <v>633</v>
      </c>
    </row>
    <row r="6177" spans="1:5">
      <c r="A6177" s="2" t="s">
        <v>1833</v>
      </c>
      <c r="B6177" s="2" t="str">
        <f t="shared" si="132"/>
        <v>ThingDef+Gun_AutocannonTurret.description</v>
      </c>
      <c r="C6177" s="2" t="str">
        <f t="shared" si="133"/>
        <v>ThingDef+Gun_AutocannonTurret.description</v>
      </c>
      <c r="D6177" s="2" t="s">
        <v>26694</v>
      </c>
      <c r="E6177" s="2">
        <f>IF(ISERROR(B6177),"",MATCH(C6177,'240206'!$A$2:$A$11370,0))</f>
        <v>634</v>
      </c>
    </row>
    <row r="6178" spans="1:5">
      <c r="A6178" s="2" t="s">
        <v>1836</v>
      </c>
      <c r="B6178" s="2" t="str">
        <f t="shared" si="132"/>
        <v>ThingDef+Gun_TurretSniper.label</v>
      </c>
      <c r="C6178" s="2" t="str">
        <f t="shared" si="133"/>
        <v>ThingDef+Gun_TurretSniper.label</v>
      </c>
      <c r="D6178" s="2" t="s">
        <v>26693</v>
      </c>
      <c r="E6178" s="2">
        <f>IF(ISERROR(B6178),"",MATCH(C6178,'240206'!$A$2:$A$11370,0))</f>
        <v>635</v>
      </c>
    </row>
    <row r="6179" spans="1:5">
      <c r="A6179" s="2" t="s">
        <v>1839</v>
      </c>
      <c r="B6179" s="2" t="str">
        <f t="shared" si="132"/>
        <v>ThingDef+Gun_TurretSniper.description</v>
      </c>
      <c r="C6179" s="2" t="str">
        <f t="shared" si="133"/>
        <v>ThingDef+Gun_TurretSniper.description</v>
      </c>
      <c r="D6179" s="2" t="s">
        <v>26692</v>
      </c>
      <c r="E6179" s="2">
        <f>IF(ISERROR(B6179),"",MATCH(C6179,'240206'!$A$2:$A$11370,0))</f>
        <v>636</v>
      </c>
    </row>
    <row r="6180" spans="1:5">
      <c r="A6180" s="2" t="s">
        <v>1842</v>
      </c>
      <c r="B6180" s="2" t="str">
        <f t="shared" si="132"/>
        <v>ThingDef+Gun_KPV.label</v>
      </c>
      <c r="C6180" s="2" t="str">
        <f t="shared" si="133"/>
        <v>ThingDef+Gun_KPV.label</v>
      </c>
      <c r="D6180" s="2" t="s">
        <v>26691</v>
      </c>
      <c r="E6180" s="2">
        <f>IF(ISERROR(B6180),"",MATCH(C6180,'240206'!$A$2:$A$11370,0))</f>
        <v>637</v>
      </c>
    </row>
    <row r="6181" spans="1:5">
      <c r="A6181" s="2" t="s">
        <v>1844</v>
      </c>
      <c r="B6181" s="2" t="str">
        <f t="shared" si="132"/>
        <v>ThingDef+Gun_KPV.description</v>
      </c>
      <c r="C6181" s="2" t="str">
        <f t="shared" si="133"/>
        <v>ThingDef+Gun_KPV.description</v>
      </c>
      <c r="D6181" s="2" t="s">
        <v>26690</v>
      </c>
      <c r="E6181" s="2">
        <f>IF(ISERROR(B6181),"",MATCH(C6181,'240206'!$A$2:$A$11370,0))</f>
        <v>638</v>
      </c>
    </row>
    <row r="6182" spans="1:5">
      <c r="A6182" s="2" t="s">
        <v>1847</v>
      </c>
      <c r="B6182" s="2" t="str">
        <f t="shared" si="132"/>
        <v>ThingDef+Gun_M240B.label</v>
      </c>
      <c r="C6182" s="2" t="str">
        <f t="shared" si="133"/>
        <v>ThingDef+Gun_M240B.label</v>
      </c>
      <c r="D6182" s="2" t="s">
        <v>26689</v>
      </c>
      <c r="E6182" s="2">
        <f>IF(ISERROR(B6182),"",MATCH(C6182,'240206'!$A$2:$A$11370,0))</f>
        <v>639</v>
      </c>
    </row>
    <row r="6183" spans="1:5">
      <c r="A6183" s="2" t="s">
        <v>1850</v>
      </c>
      <c r="B6183" s="2" t="str">
        <f t="shared" si="132"/>
        <v>ThingDef+Gun_M240B.description</v>
      </c>
      <c r="C6183" s="2" t="str">
        <f t="shared" si="133"/>
        <v>ThingDef+Gun_M240B.description</v>
      </c>
      <c r="D6183" s="2" t="s">
        <v>26688</v>
      </c>
      <c r="E6183" s="2">
        <f>IF(ISERROR(B6183),"",MATCH(C6183,'240206'!$A$2:$A$11370,0))</f>
        <v>640</v>
      </c>
    </row>
    <row r="6184" spans="1:5">
      <c r="A6184" s="2" t="s">
        <v>1853</v>
      </c>
      <c r="B6184" s="2" t="str">
        <f t="shared" si="132"/>
        <v>ThingDef+Gun_FlakTurret.label</v>
      </c>
      <c r="C6184" s="2" t="str">
        <f t="shared" si="133"/>
        <v>ThingDef+Gun_FlakTurret.label</v>
      </c>
      <c r="D6184" s="2" t="s">
        <v>26687</v>
      </c>
      <c r="E6184" s="2">
        <f>IF(ISERROR(B6184),"",MATCH(C6184,'240206'!$A$2:$A$11370,0))</f>
        <v>641</v>
      </c>
    </row>
    <row r="6185" spans="1:5">
      <c r="A6185" s="2" t="s">
        <v>1856</v>
      </c>
      <c r="B6185" s="2" t="str">
        <f t="shared" si="132"/>
        <v>ThingDef+Gun_FlakTurret.description</v>
      </c>
      <c r="C6185" s="2" t="str">
        <f t="shared" si="133"/>
        <v>ThingDef+Gun_FlakTurret.description</v>
      </c>
      <c r="D6185" s="2" t="s">
        <v>26686</v>
      </c>
      <c r="E6185" s="2">
        <f>IF(ISERROR(B6185),"",MATCH(C6185,'240206'!$A$2:$A$11370,0))</f>
        <v>642</v>
      </c>
    </row>
    <row r="6186" spans="1:5">
      <c r="A6186" s="2" t="s">
        <v>1859</v>
      </c>
      <c r="B6186" s="2" t="str">
        <f t="shared" ref="B6186:B6204" si="134">IF(OR(ISNUMBER(FIND("+Ammo_",A6186)),ISNUMBER(FIND("+Shell_",A6186)),ISNUMBER(FIND("+Weapon_",A6186))),SUBSTITUTE(A6186,"ThingDef+","CombatExtended.AmmoDef+"),A6186)</f>
        <v>ThingDef+Gun_AGSThirty.label</v>
      </c>
      <c r="C6186" s="2" t="str">
        <f t="shared" si="133"/>
        <v>ThingDef+Gun_AGSThirty.label</v>
      </c>
      <c r="D6186" s="2" t="s">
        <v>26685</v>
      </c>
      <c r="E6186" s="2">
        <f>IF(ISERROR(B6186),"",MATCH(C6186,'240206'!$A$2:$A$11370,0))</f>
        <v>643</v>
      </c>
    </row>
    <row r="6187" spans="1:5">
      <c r="A6187" s="2" t="s">
        <v>1862</v>
      </c>
      <c r="B6187" s="2" t="str">
        <f t="shared" si="134"/>
        <v>ThingDef+Gun_AGSThirty.description</v>
      </c>
      <c r="C6187" s="2" t="str">
        <f t="shared" si="133"/>
        <v>ThingDef+Gun_AGSThirty.description</v>
      </c>
      <c r="D6187" s="2" t="s">
        <v>26684</v>
      </c>
      <c r="E6187" s="2">
        <f>IF(ISERROR(B6187),"",MATCH(C6187,'240206'!$A$2:$A$11370,0))</f>
        <v>644</v>
      </c>
    </row>
    <row r="6188" spans="1:5">
      <c r="A6188" s="2" t="s">
        <v>1865</v>
      </c>
      <c r="B6188" s="2" t="str">
        <f t="shared" si="134"/>
        <v>ThingDef+PlantBlazebulb.label</v>
      </c>
      <c r="C6188" s="2" t="str">
        <f t="shared" si="133"/>
        <v>ThingDef+PlantBlazebulb.label</v>
      </c>
      <c r="D6188" s="2" t="s">
        <v>26683</v>
      </c>
      <c r="E6188" s="2">
        <f>IF(ISERROR(B6188),"",MATCH(C6188,'240206'!$A$2:$A$11370,0))</f>
        <v>645</v>
      </c>
    </row>
    <row r="6189" spans="1:5">
      <c r="A6189" s="2" t="s">
        <v>1868</v>
      </c>
      <c r="B6189" s="2" t="str">
        <f t="shared" si="134"/>
        <v>ThingDef+PlantBlazebulb.description</v>
      </c>
      <c r="C6189" s="2" t="str">
        <f t="shared" si="133"/>
        <v>ThingDef+PlantBlazebulb.description</v>
      </c>
      <c r="D6189" s="2" t="s">
        <v>26682</v>
      </c>
      <c r="E6189" s="2">
        <f>IF(ISERROR(B6189),"",MATCH(C6189,'240206'!$A$2:$A$11370,0))</f>
        <v>646</v>
      </c>
    </row>
    <row r="6190" spans="1:5">
      <c r="A6190" s="2" t="s">
        <v>31767</v>
      </c>
      <c r="B6190" s="2" t="str">
        <f t="shared" si="134"/>
        <v>ThingDef+Turret_RocketswarmLauncher.description</v>
      </c>
      <c r="C6190" s="2" t="str">
        <f t="shared" si="133"/>
        <v>ThingDef+Turret_RocketswarmLauncher.description</v>
      </c>
      <c r="D6190" s="2" t="s">
        <v>31766</v>
      </c>
      <c r="E6190" s="2" t="e">
        <f>IF(ISERROR(B6190),"",MATCH(C6190,'240206'!$A$2:$A$11370,0))</f>
        <v>#N/A</v>
      </c>
    </row>
    <row r="6191" spans="1:5">
      <c r="A6191" s="2" t="s">
        <v>31765</v>
      </c>
      <c r="B6191" s="2" t="str">
        <f t="shared" si="134"/>
        <v>ThingDef+Turret_MiniTurret.description</v>
      </c>
      <c r="C6191" s="2" t="str">
        <f t="shared" si="133"/>
        <v>ThingDef+Turret_MiniTurret.description</v>
      </c>
      <c r="D6191" s="2" t="s">
        <v>31764</v>
      </c>
      <c r="E6191" s="2" t="e">
        <f>IF(ISERROR(B6191),"",MATCH(C6191,'240206'!$A$2:$A$11370,0))</f>
        <v>#N/A</v>
      </c>
    </row>
    <row r="6192" spans="1:5">
      <c r="A6192" s="2" t="s">
        <v>31763</v>
      </c>
      <c r="B6192" s="2" t="str">
        <f t="shared" si="134"/>
        <v>ThingDef+ThrumboHorn.description</v>
      </c>
      <c r="C6192" s="2" t="str">
        <f t="shared" si="133"/>
        <v>ThingDef+ThrumboHorn.description</v>
      </c>
      <c r="D6192" s="2" t="s">
        <v>31762</v>
      </c>
      <c r="E6192" s="2" t="e">
        <f>IF(ISERROR(B6192),"",MATCH(C6192,'240206'!$A$2:$A$11370,0))</f>
        <v>#N/A</v>
      </c>
    </row>
    <row r="6193" spans="1:5">
      <c r="A6193" s="2" t="s">
        <v>31761</v>
      </c>
      <c r="B6193" s="2" t="str">
        <f t="shared" si="134"/>
        <v>ThingDef+ElephantTusk.description</v>
      </c>
      <c r="C6193" s="2" t="str">
        <f t="shared" si="133"/>
        <v>ThingDef+ElephantTusk.description</v>
      </c>
      <c r="D6193" s="2" t="s">
        <v>31760</v>
      </c>
      <c r="E6193" s="2" t="e">
        <f>IF(ISERROR(B6193),"",MATCH(C6193,'240206'!$A$2:$A$11370,0))</f>
        <v>#N/A</v>
      </c>
    </row>
    <row r="6194" spans="1:5">
      <c r="A6194" s="2" t="s">
        <v>31759</v>
      </c>
      <c r="B6194" s="2" t="str">
        <f t="shared" si="134"/>
        <v>ThingDef+Apparel_AdvancedHelmet.label</v>
      </c>
      <c r="C6194" s="2" t="str">
        <f t="shared" si="133"/>
        <v>ThingDef+Apparel_AdvancedHelmet.label</v>
      </c>
      <c r="D6194" s="2" t="s">
        <v>31758</v>
      </c>
      <c r="E6194" s="2" t="e">
        <f>IF(ISERROR(B6194),"",MATCH(C6194,'240206'!$A$2:$A$11370,0))</f>
        <v>#N/A</v>
      </c>
    </row>
    <row r="6195" spans="1:5">
      <c r="A6195" s="2" t="s">
        <v>31757</v>
      </c>
      <c r="B6195" s="2" t="str">
        <f t="shared" si="134"/>
        <v>ThingDef+Apparel_AdvancedHelmet.description</v>
      </c>
      <c r="C6195" s="2" t="str">
        <f t="shared" si="133"/>
        <v>ThingDef+Apparel_AdvancedHelmet.description</v>
      </c>
      <c r="D6195" s="2" t="s">
        <v>31756</v>
      </c>
      <c r="E6195" s="2" t="e">
        <f>IF(ISERROR(B6195),"",MATCH(C6195,'240206'!$A$2:$A$11370,0))</f>
        <v>#N/A</v>
      </c>
    </row>
    <row r="6196" spans="1:5">
      <c r="A6196" s="2" t="s">
        <v>31755</v>
      </c>
      <c r="B6196" s="2" t="str">
        <f t="shared" si="134"/>
        <v>ThingDef+Apparel_PowerArmorHelmet.description</v>
      </c>
      <c r="C6196" s="2" t="str">
        <f t="shared" si="133"/>
        <v>ThingDef+Apparel_PowerArmorHelmet.description</v>
      </c>
      <c r="D6196" s="2" t="s">
        <v>31754</v>
      </c>
      <c r="E6196" s="2" t="e">
        <f>IF(ISERROR(B6196),"",MATCH(C6196,'240206'!$A$2:$A$11370,0))</f>
        <v>#N/A</v>
      </c>
    </row>
    <row r="6197" spans="1:5">
      <c r="A6197" s="2" t="s">
        <v>31753</v>
      </c>
      <c r="B6197" s="2" t="str">
        <f t="shared" si="134"/>
        <v>ThingDef+Apparel_ArmorHelmetRecon.description</v>
      </c>
      <c r="C6197" s="2" t="str">
        <f t="shared" si="133"/>
        <v>ThingDef+Apparel_ArmorHelmetRecon.description</v>
      </c>
      <c r="D6197" s="2" t="s">
        <v>31752</v>
      </c>
      <c r="E6197" s="2" t="e">
        <f>IF(ISERROR(B6197),"",MATCH(C6197,'240206'!$A$2:$A$11370,0))</f>
        <v>#N/A</v>
      </c>
    </row>
    <row r="6198" spans="1:5">
      <c r="A6198" s="2" t="s">
        <v>31751</v>
      </c>
      <c r="B6198" s="2" t="str">
        <f t="shared" si="134"/>
        <v>ThingDef+Turret_Mortar.label</v>
      </c>
      <c r="C6198" s="2" t="str">
        <f t="shared" si="133"/>
        <v>ThingDef+Turret_Mortar.label</v>
      </c>
      <c r="D6198" s="2" t="s">
        <v>31750</v>
      </c>
      <c r="E6198" s="2" t="e">
        <f>IF(ISERROR(B6198),"",MATCH(C6198,'240206'!$A$2:$A$11370,0))</f>
        <v>#N/A</v>
      </c>
    </row>
    <row r="6199" spans="1:5">
      <c r="A6199" s="2" t="s">
        <v>38658</v>
      </c>
      <c r="B6199" s="2" t="str">
        <f t="shared" si="134"/>
        <v>ThingDef+Apparel_FlakVest.label</v>
      </c>
      <c r="C6199" s="2" t="str">
        <f t="shared" si="133"/>
        <v>ThingDef+Apparel_FlakVest.label</v>
      </c>
      <c r="D6199" s="2" t="s">
        <v>31749</v>
      </c>
      <c r="E6199" s="2" t="e">
        <f>IF(ISERROR(B6199),"",MATCH(C6199,'240206'!$A$2:$A$11370,0))</f>
        <v>#N/A</v>
      </c>
    </row>
    <row r="6200" spans="1:5">
      <c r="A6200" s="2" t="s">
        <v>31748</v>
      </c>
      <c r="B6200" s="2" t="str">
        <f t="shared" si="134"/>
        <v>ThingDef+Apparel_FlakJacket.description</v>
      </c>
      <c r="C6200" s="2" t="str">
        <f t="shared" si="133"/>
        <v>ThingDef+Apparel_FlakJacket.description</v>
      </c>
      <c r="D6200" s="2" t="s">
        <v>31747</v>
      </c>
      <c r="E6200" s="2" t="e">
        <f>IF(ISERROR(B6200),"",MATCH(C6200,'240206'!$A$2:$A$11370,0))</f>
        <v>#N/A</v>
      </c>
    </row>
    <row r="6201" spans="1:5">
      <c r="A6201" s="2" t="s">
        <v>31746</v>
      </c>
      <c r="B6201" s="2" t="str">
        <f t="shared" si="134"/>
        <v>ThingDef+Apparel_FlakPants.description</v>
      </c>
      <c r="C6201" s="2" t="str">
        <f t="shared" si="133"/>
        <v>ThingDef+Apparel_FlakPants.description</v>
      </c>
      <c r="D6201" s="2" t="s">
        <v>31745</v>
      </c>
      <c r="E6201" s="2" t="e">
        <f>IF(ISERROR(B6201),"",MATCH(C6201,'240206'!$A$2:$A$11370,0))</f>
        <v>#N/A</v>
      </c>
    </row>
    <row r="6202" spans="1:5">
      <c r="A6202" s="2" t="s">
        <v>31744</v>
      </c>
      <c r="B6202" s="2" t="str">
        <f t="shared" si="134"/>
        <v>ThingDef+Gun_ChainShotgun.description</v>
      </c>
      <c r="C6202" s="2" t="str">
        <f t="shared" si="133"/>
        <v>ThingDef+Gun_ChainShotgun.description</v>
      </c>
      <c r="D6202" s="2" t="s">
        <v>31743</v>
      </c>
      <c r="E6202" s="2" t="e">
        <f>IF(ISERROR(B6202),"",MATCH(C6202,'240206'!$A$2:$A$11370,0))</f>
        <v>#N/A</v>
      </c>
    </row>
    <row r="6203" spans="1:5">
      <c r="A6203" s="2" t="s">
        <v>31742</v>
      </c>
      <c r="B6203" s="2" t="str">
        <f t="shared" si="134"/>
        <v>ThingDef+Boomrat.comps.CompShearableRenameable.growthLabel</v>
      </c>
      <c r="C6203" s="2" t="str">
        <f t="shared" si="133"/>
        <v>ThingDef+Boomrat.comps.CompShearableRenameable.growthLabel</v>
      </c>
      <c r="D6203" s="2" t="s">
        <v>31740</v>
      </c>
      <c r="E6203" s="2" t="e">
        <f>IF(ISERROR(B6203),"",MATCH(C6203,'240206'!$A$2:$A$11370,0))</f>
        <v>#N/A</v>
      </c>
    </row>
    <row r="6204" spans="1:5">
      <c r="A6204" s="2" t="s">
        <v>31741</v>
      </c>
      <c r="B6204" s="2" t="str">
        <f t="shared" si="134"/>
        <v>ThingDef+Boomalope.comps.CompShearableRenameable.growthLabel</v>
      </c>
      <c r="C6204" s="2" t="str">
        <f t="shared" si="133"/>
        <v>ThingDef+Boomalope.comps.CompShearableRenameable.growthLabel</v>
      </c>
      <c r="D6204" s="2" t="s">
        <v>31740</v>
      </c>
      <c r="E6204" s="2" t="e">
        <f>IF(ISERROR(B6204),"",MATCH(C6204,'240206'!$A$2:$A$11370,0))</f>
        <v>#N/A</v>
      </c>
    </row>
    <row r="6205" spans="1:5">
      <c r="A6205" s="2" t="s">
        <v>1871</v>
      </c>
      <c r="C6205" s="2" t="str">
        <f t="shared" si="133"/>
        <v>ThoughtDef+Suppressed.stages.0.label</v>
      </c>
      <c r="D6205" s="2" t="s">
        <v>26673</v>
      </c>
      <c r="E6205" s="2">
        <f>IF(ISERROR(B6205),"",MATCH(C6205,'240206'!$A$2:$A$11370,0))</f>
        <v>647</v>
      </c>
    </row>
    <row r="6206" spans="1:5">
      <c r="A6206" s="2" t="s">
        <v>1874</v>
      </c>
      <c r="C6206" s="2" t="str">
        <f t="shared" si="133"/>
        <v>ThoughtDef+Suppressed.stages.0.description</v>
      </c>
      <c r="D6206" s="2" t="s">
        <v>26672</v>
      </c>
      <c r="E6206" s="2">
        <f>IF(ISERROR(B6206),"",MATCH(C6206,'240206'!$A$2:$A$11370,0))</f>
        <v>648</v>
      </c>
    </row>
    <row r="6207" spans="1:5">
      <c r="A6207" s="2" t="s">
        <v>1877</v>
      </c>
      <c r="C6207" s="2" t="str">
        <f t="shared" si="133"/>
        <v>ThoughtDef+Suppressed.stages.1.label</v>
      </c>
      <c r="D6207" s="2" t="s">
        <v>26671</v>
      </c>
      <c r="E6207" s="2">
        <f>IF(ISERROR(B6207),"",MATCH(C6207,'240206'!$A$2:$A$11370,0))</f>
        <v>649</v>
      </c>
    </row>
    <row r="6208" spans="1:5">
      <c r="A6208" s="2" t="s">
        <v>1880</v>
      </c>
      <c r="C6208" s="2" t="str">
        <f t="shared" si="133"/>
        <v>ThoughtDef+Suppressed.stages.1.description</v>
      </c>
      <c r="D6208" s="2" t="s">
        <v>26670</v>
      </c>
      <c r="E6208" s="2">
        <f>IF(ISERROR(B6208),"",MATCH(C6208,'240206'!$A$2:$A$11370,0))</f>
        <v>650</v>
      </c>
    </row>
    <row r="6209" spans="1:5">
      <c r="A6209" s="2" t="s">
        <v>1883</v>
      </c>
      <c r="C6209" s="2" t="str">
        <f t="shared" si="133"/>
        <v>ThoughtDef+Suppressed.stages.2.label</v>
      </c>
      <c r="D6209" s="2" t="s">
        <v>26669</v>
      </c>
      <c r="E6209" s="2">
        <f>IF(ISERROR(B6209),"",MATCH(C6209,'240206'!$A$2:$A$11370,0))</f>
        <v>651</v>
      </c>
    </row>
    <row r="6210" spans="1:5">
      <c r="A6210" s="2" t="s">
        <v>1886</v>
      </c>
      <c r="C6210" s="2" t="str">
        <f t="shared" si="133"/>
        <v>ThoughtDef+Suppressed.stages.2.description</v>
      </c>
      <c r="D6210" s="2" t="s">
        <v>26668</v>
      </c>
      <c r="E6210" s="2">
        <f>IF(ISERROR(B6210),"",MATCH(C6210,'240206'!$A$2:$A$11370,0))</f>
        <v>652</v>
      </c>
    </row>
    <row r="6211" spans="1:5">
      <c r="A6211" s="2" t="s">
        <v>31739</v>
      </c>
      <c r="C6211" s="2" t="str">
        <f t="shared" ref="C6211:C6274" si="135">IF(B6211="",A6211,B6211)</f>
        <v>ThoughtDef+PsychoHigh.stages.psycho_high.label</v>
      </c>
      <c r="D6211" s="2" t="s">
        <v>31738</v>
      </c>
      <c r="E6211" s="2" t="e">
        <f>IF(ISERROR(B6211),"",MATCH(C6211,'240206'!$A$2:$A$11370,0))</f>
        <v>#N/A</v>
      </c>
    </row>
    <row r="6212" spans="1:5">
      <c r="A6212" s="2" t="s">
        <v>31737</v>
      </c>
      <c r="C6212" s="2" t="str">
        <f t="shared" si="135"/>
        <v>ThoughtDef+PsychoHigh.stages.psycho_high.description</v>
      </c>
      <c r="D6212" s="2" t="s">
        <v>31736</v>
      </c>
      <c r="E6212" s="2" t="e">
        <f>IF(ISERROR(B6212),"",MATCH(C6212,'240206'!$A$2:$A$11370,0))</f>
        <v>#N/A</v>
      </c>
    </row>
    <row r="6213" spans="1:5">
      <c r="A6213" s="2" t="s">
        <v>31735</v>
      </c>
      <c r="C6213" s="2" t="str">
        <f t="shared" si="135"/>
        <v>ThoughtDef+PsychoHigh.stages.fading_psycho_high.label</v>
      </c>
      <c r="D6213" s="2" t="s">
        <v>31734</v>
      </c>
      <c r="E6213" s="2" t="e">
        <f>IF(ISERROR(B6213),"",MATCH(C6213,'240206'!$A$2:$A$11370,0))</f>
        <v>#N/A</v>
      </c>
    </row>
    <row r="6214" spans="1:5">
      <c r="A6214" s="2" t="s">
        <v>31733</v>
      </c>
      <c r="C6214" s="2" t="str">
        <f t="shared" si="135"/>
        <v>ThoughtDef+PsychoHigh.stages.fading_psycho_high.description</v>
      </c>
      <c r="D6214" s="2" t="s">
        <v>31732</v>
      </c>
      <c r="E6214" s="2" t="e">
        <f>IF(ISERROR(B6214),"",MATCH(C6214,'240206'!$A$2:$A$11370,0))</f>
        <v>#N/A</v>
      </c>
    </row>
    <row r="6215" spans="1:5">
      <c r="A6215" s="2" t="s">
        <v>31731</v>
      </c>
      <c r="C6215" s="2" t="str">
        <f t="shared" si="135"/>
        <v>ThoughtDef+PsychoHigh.stages.coming_down_from_psycho.label</v>
      </c>
      <c r="D6215" s="2" t="s">
        <v>31730</v>
      </c>
      <c r="E6215" s="2" t="e">
        <f>IF(ISERROR(B6215),"",MATCH(C6215,'240206'!$A$2:$A$11370,0))</f>
        <v>#N/A</v>
      </c>
    </row>
    <row r="6216" spans="1:5">
      <c r="A6216" s="2" t="s">
        <v>31729</v>
      </c>
      <c r="C6216" s="2" t="str">
        <f t="shared" si="135"/>
        <v>ThoughtDef+PsychoHigh.stages.coming_down_from_psycho.description</v>
      </c>
      <c r="D6216" s="2" t="s">
        <v>31728</v>
      </c>
      <c r="E6216" s="2" t="e">
        <f>IF(ISERROR(B6216),"",MATCH(C6216,'240206'!$A$2:$A$11370,0))</f>
        <v>#N/A</v>
      </c>
    </row>
    <row r="6217" spans="1:5">
      <c r="A6217" s="2" t="s">
        <v>31727</v>
      </c>
      <c r="C6217" s="2" t="str">
        <f t="shared" si="135"/>
        <v>ThoughtDef+Crashed.stages.initial_psycho_comedown.label</v>
      </c>
      <c r="D6217" s="2" t="s">
        <v>31726</v>
      </c>
      <c r="E6217" s="2" t="e">
        <f>IF(ISERROR(B6217),"",MATCH(C6217,'240206'!$A$2:$A$11370,0))</f>
        <v>#N/A</v>
      </c>
    </row>
    <row r="6218" spans="1:5">
      <c r="A6218" s="2" t="s">
        <v>31725</v>
      </c>
      <c r="C6218" s="2" t="str">
        <f t="shared" si="135"/>
        <v>ThoughtDef+Crashed.stages.initial_psycho_comedown.description</v>
      </c>
      <c r="D6218" s="2" t="s">
        <v>31724</v>
      </c>
      <c r="E6218" s="2" t="e">
        <f>IF(ISERROR(B6218),"",MATCH(C6218,'240206'!$A$2:$A$11370,0))</f>
        <v>#N/A</v>
      </c>
    </row>
    <row r="6219" spans="1:5">
      <c r="A6219" s="2" t="s">
        <v>31723</v>
      </c>
      <c r="C6219" s="2" t="str">
        <f t="shared" si="135"/>
        <v>ThoughtDef+Crashed.stages.major_psycho_comedown.label</v>
      </c>
      <c r="D6219" s="2" t="s">
        <v>31722</v>
      </c>
      <c r="E6219" s="2" t="e">
        <f>IF(ISERROR(B6219),"",MATCH(C6219,'240206'!$A$2:$A$11370,0))</f>
        <v>#N/A</v>
      </c>
    </row>
    <row r="6220" spans="1:5">
      <c r="A6220" s="2" t="s">
        <v>31721</v>
      </c>
      <c r="C6220" s="2" t="str">
        <f t="shared" si="135"/>
        <v>ThoughtDef+Crashed.stages.major_psycho_comedown.description</v>
      </c>
      <c r="D6220" s="2" t="s">
        <v>31720</v>
      </c>
      <c r="E6220" s="2" t="e">
        <f>IF(ISERROR(B6220),"",MATCH(C6220,'240206'!$A$2:$A$11370,0))</f>
        <v>#N/A</v>
      </c>
    </row>
    <row r="6221" spans="1:5">
      <c r="A6221" s="2" t="s">
        <v>31719</v>
      </c>
      <c r="C6221" s="2" t="str">
        <f t="shared" si="135"/>
        <v>ThoughtDef+Crashed.stages.fading_psycho_comedown.label</v>
      </c>
      <c r="D6221" s="2" t="s">
        <v>31718</v>
      </c>
      <c r="E6221" s="2" t="e">
        <f>IF(ISERROR(B6221),"",MATCH(C6221,'240206'!$A$2:$A$11370,0))</f>
        <v>#N/A</v>
      </c>
    </row>
    <row r="6222" spans="1:5">
      <c r="A6222" s="2" t="s">
        <v>31717</v>
      </c>
      <c r="C6222" s="2" t="str">
        <f t="shared" si="135"/>
        <v>ThoughtDef+Crashed.stages.fading_psycho_comedown.description</v>
      </c>
      <c r="D6222" s="2" t="s">
        <v>31716</v>
      </c>
      <c r="E6222" s="2" t="e">
        <f>IF(ISERROR(B6222),"",MATCH(C6222,'240206'!$A$2:$A$11370,0))</f>
        <v>#N/A</v>
      </c>
    </row>
    <row r="6223" spans="1:5">
      <c r="A6223" s="2" t="s">
        <v>26667</v>
      </c>
      <c r="B6223" s="1" t="s">
        <v>16447</v>
      </c>
      <c r="C6223" s="2" t="str">
        <f t="shared" si="135"/>
        <v>TipSetDef+CombatExtendedCoreTips.MortarSquad.slateRef</v>
      </c>
      <c r="D6223" s="2" t="s">
        <v>31715</v>
      </c>
      <c r="E6223" s="2">
        <f>IF(ISERROR(B6223),"",MATCH(C6223,'240206'!$A$2:$A$11370,0))</f>
        <v>5830</v>
      </c>
    </row>
    <row r="6224" spans="1:5">
      <c r="A6224" s="2" t="s">
        <v>26665</v>
      </c>
      <c r="B6224" s="1" t="s">
        <v>16451</v>
      </c>
      <c r="C6224" s="2" t="str">
        <f t="shared" si="135"/>
        <v>TipSetDef+CombatExtendedCoreTips.LessConscious.slateRef</v>
      </c>
      <c r="D6224" s="2" t="s">
        <v>31714</v>
      </c>
      <c r="E6224" s="2">
        <f>IF(ISERROR(B6224),"",MATCH(C6224,'240206'!$A$2:$A$11370,0))</f>
        <v>5831</v>
      </c>
    </row>
    <row r="6225" spans="1:5">
      <c r="A6225" s="2" t="s">
        <v>26663</v>
      </c>
      <c r="B6225" s="1" t="s">
        <v>16454</v>
      </c>
      <c r="C6225" s="2" t="str">
        <f t="shared" si="135"/>
        <v>TipSetDef+CombatExtendedCoreTips.KillZone.slateRef</v>
      </c>
      <c r="D6225" s="2" t="s">
        <v>31713</v>
      </c>
      <c r="E6225" s="2">
        <f>IF(ISERROR(B6225),"",MATCH(C6225,'240206'!$A$2:$A$11370,0))</f>
        <v>5832</v>
      </c>
    </row>
    <row r="6226" spans="1:5">
      <c r="A6226" s="2" t="s">
        <v>26661</v>
      </c>
      <c r="B6226" s="1" t="s">
        <v>16457</v>
      </c>
      <c r="C6226" s="2" t="str">
        <f t="shared" si="135"/>
        <v>TipSetDef+CombatExtendedCoreTips.ReusableProjectiles.slateRef</v>
      </c>
      <c r="D6226" s="2" t="s">
        <v>31712</v>
      </c>
      <c r="E6226" s="2">
        <f>IF(ISERROR(B6226),"",MATCH(C6226,'240206'!$A$2:$A$11370,0))</f>
        <v>5833</v>
      </c>
    </row>
    <row r="6227" spans="1:5">
      <c r="A6227" s="2" t="s">
        <v>26659</v>
      </c>
      <c r="B6227" s="1" t="s">
        <v>16460</v>
      </c>
      <c r="C6227" s="2" t="str">
        <f t="shared" si="135"/>
        <v>TipSetDef+CombatExtendedCoreTips.Stabilize.slateRef</v>
      </c>
      <c r="D6227" s="2" t="s">
        <v>31711</v>
      </c>
      <c r="E6227" s="2">
        <f>IF(ISERROR(B6227),"",MATCH(C6227,'240206'!$A$2:$A$11370,0))</f>
        <v>5834</v>
      </c>
    </row>
    <row r="6228" spans="1:5">
      <c r="A6228" s="2" t="s">
        <v>26657</v>
      </c>
      <c r="B6228" s="1" t="s">
        <v>16463</v>
      </c>
      <c r="C6228" s="2" t="str">
        <f t="shared" si="135"/>
        <v>TipSetDef+CombatExtendedCoreTips.Stabilizing.slateRef</v>
      </c>
      <c r="D6228" s="2" t="s">
        <v>31710</v>
      </c>
      <c r="E6228" s="2">
        <f>IF(ISERROR(B6228),"",MATCH(C6228,'240206'!$A$2:$A$11370,0))</f>
        <v>5835</v>
      </c>
    </row>
    <row r="6229" spans="1:5">
      <c r="A6229" s="2" t="s">
        <v>26655</v>
      </c>
      <c r="B6229" s="1" t="s">
        <v>16466</v>
      </c>
      <c r="C6229" s="2" t="str">
        <f t="shared" si="135"/>
        <v>TipSetDef+CombatExtendedCoreTips.FatalBloodloss.slateRef</v>
      </c>
      <c r="D6229" s="2" t="s">
        <v>31709</v>
      </c>
      <c r="E6229" s="2">
        <f>IF(ISERROR(B6229),"",MATCH(C6229,'240206'!$A$2:$A$11370,0))</f>
        <v>5836</v>
      </c>
    </row>
    <row r="6230" spans="1:5">
      <c r="A6230" s="2" t="s">
        <v>26653</v>
      </c>
      <c r="B6230" s="1" t="s">
        <v>16469</v>
      </c>
      <c r="C6230" s="2" t="str">
        <f t="shared" si="135"/>
        <v>TipSetDef+CombatExtendedCoreTips.WeaponWithShield.slateRef</v>
      </c>
      <c r="D6230" s="2" t="s">
        <v>31708</v>
      </c>
      <c r="E6230" s="2">
        <f>IF(ISERROR(B6230),"",MATCH(C6230,'240206'!$A$2:$A$11370,0))</f>
        <v>5837</v>
      </c>
    </row>
    <row r="6231" spans="1:5">
      <c r="A6231" s="2" t="s">
        <v>26651</v>
      </c>
      <c r="B6231" s="1" t="s">
        <v>16472</v>
      </c>
      <c r="C6231" s="2" t="str">
        <f t="shared" si="135"/>
        <v>TipSetDef+CombatExtendedCoreTips.ExtremelyCentipedes.slateRef</v>
      </c>
      <c r="D6231" s="2" t="s">
        <v>31707</v>
      </c>
      <c r="E6231" s="2">
        <f>IF(ISERROR(B6231),"",MATCH(C6231,'240206'!$A$2:$A$11370,0))</f>
        <v>5838</v>
      </c>
    </row>
    <row r="6232" spans="1:5">
      <c r="A6232" s="2" t="s">
        <v>26649</v>
      </c>
      <c r="B6232" s="1" t="s">
        <v>16475</v>
      </c>
      <c r="C6232" s="2" t="str">
        <f t="shared" si="135"/>
        <v>TipSetDef+CombatExtendedCoreTips.StockpileAmmo.slateRef</v>
      </c>
      <c r="D6232" s="2" t="s">
        <v>31706</v>
      </c>
      <c r="E6232" s="2">
        <f>IF(ISERROR(B6232),"",MATCH(C6232,'240206'!$A$2:$A$11370,0))</f>
        <v>5839</v>
      </c>
    </row>
    <row r="6233" spans="1:5">
      <c r="A6233" s="2" t="s">
        <v>26647</v>
      </c>
      <c r="B6233" s="1" t="s">
        <v>16478</v>
      </c>
      <c r="C6233" s="2" t="str">
        <f t="shared" si="135"/>
        <v>TipSetDef+CombatExtendedCoreTips.ShootersDarkness.slateRef</v>
      </c>
      <c r="D6233" s="2" t="s">
        <v>31705</v>
      </c>
      <c r="E6233" s="2">
        <f>IF(ISERROR(B6233),"",MATCH(C6233,'240206'!$A$2:$A$11370,0))</f>
        <v>5840</v>
      </c>
    </row>
    <row r="6234" spans="1:5">
      <c r="A6234" s="2" t="s">
        <v>26645</v>
      </c>
      <c r="B6234" s="1" t="s">
        <v>16481</v>
      </c>
      <c r="C6234" s="2" t="str">
        <f t="shared" si="135"/>
        <v>TipSetDef+CombatExtendedCoreTips.GoodSights.slateRef</v>
      </c>
      <c r="D6234" s="2" t="s">
        <v>31704</v>
      </c>
      <c r="E6234" s="2">
        <f>IF(ISERROR(B6234),"",MATCH(C6234,'240206'!$A$2:$A$11370,0))</f>
        <v>5841</v>
      </c>
    </row>
    <row r="6235" spans="1:5">
      <c r="A6235" s="2" t="s">
        <v>26643</v>
      </c>
      <c r="B6235" s="1" t="s">
        <v>16484</v>
      </c>
      <c r="C6235" s="2" t="str">
        <f t="shared" si="135"/>
        <v>TipSetDef+CombatExtendedCoreTips.ProjectilesDodge.slateRef</v>
      </c>
      <c r="D6235" s="2" t="s">
        <v>31703</v>
      </c>
      <c r="E6235" s="2">
        <f>IF(ISERROR(B6235),"",MATCH(C6235,'240206'!$A$2:$A$11370,0))</f>
        <v>5842</v>
      </c>
    </row>
    <row r="6236" spans="1:5">
      <c r="A6236" s="2" t="s">
        <v>26642</v>
      </c>
      <c r="B6236" s="1" t="s">
        <v>16487</v>
      </c>
      <c r="C6236" s="2" t="str">
        <f t="shared" si="135"/>
        <v>TipSetDef+CombatExtendedCoreTips.ReloadedOneRound.slateRef</v>
      </c>
      <c r="D6236" s="2" t="s">
        <v>31702</v>
      </c>
      <c r="E6236" s="2">
        <f>IF(ISERROR(B6236),"",MATCH(C6236,'240206'!$A$2:$A$11370,0))</f>
        <v>5843</v>
      </c>
    </row>
    <row r="6237" spans="1:5">
      <c r="A6237" s="2" t="s">
        <v>26640</v>
      </c>
      <c r="B6237" s="1" t="s">
        <v>16490</v>
      </c>
      <c r="C6237" s="2" t="str">
        <f t="shared" si="135"/>
        <v>TipSetDef+CombatExtendedCoreTips.ForceImpact.slateRef</v>
      </c>
      <c r="D6237" s="2" t="s">
        <v>31701</v>
      </c>
      <c r="E6237" s="2">
        <f>IF(ISERROR(B6237),"",MATCH(C6237,'240206'!$A$2:$A$11370,0))</f>
        <v>5844</v>
      </c>
    </row>
    <row r="6238" spans="1:5">
      <c r="A6238" s="2" t="s">
        <v>26638</v>
      </c>
      <c r="B6238" s="1" t="s">
        <v>16493</v>
      </c>
      <c r="C6238" s="2" t="str">
        <f t="shared" si="135"/>
        <v>TipSetDef+CombatExtendedCoreTips.SaveHead.slateRef</v>
      </c>
      <c r="D6238" s="2" t="s">
        <v>31700</v>
      </c>
      <c r="E6238" s="2">
        <f>IF(ISERROR(B6238),"",MATCH(C6238,'240206'!$A$2:$A$11370,0))</f>
        <v>5845</v>
      </c>
    </row>
    <row r="6239" spans="1:5">
      <c r="A6239" s="2" t="s">
        <v>26636</v>
      </c>
      <c r="B6239" s="1" t="s">
        <v>16496</v>
      </c>
      <c r="C6239" s="2" t="str">
        <f t="shared" si="135"/>
        <v>TipSetDef+CombatExtendedCoreTips.RiskOfInfection.slateRef</v>
      </c>
      <c r="D6239" s="2" t="s">
        <v>31699</v>
      </c>
      <c r="E6239" s="2">
        <f>IF(ISERROR(B6239),"",MATCH(C6239,'240206'!$A$2:$A$11370,0))</f>
        <v>5846</v>
      </c>
    </row>
    <row r="6240" spans="1:5">
      <c r="A6240" s="2" t="s">
        <v>26634</v>
      </c>
      <c r="B6240" s="1" t="s">
        <v>16499</v>
      </c>
      <c r="C6240" s="2" t="str">
        <f t="shared" si="135"/>
        <v>TipSetDef+CombatExtendedCoreTips.SuppressFire.slateRef</v>
      </c>
      <c r="D6240" s="2" t="s">
        <v>31698</v>
      </c>
      <c r="E6240" s="2">
        <f>IF(ISERROR(B6240),"",MATCH(C6240,'240206'!$A$2:$A$11370,0))</f>
        <v>5847</v>
      </c>
    </row>
    <row r="6241" spans="1:5">
      <c r="A6241" s="2" t="s">
        <v>16502</v>
      </c>
      <c r="C6241" s="2" t="str">
        <f t="shared" si="135"/>
        <v>TipSetDef+CombatExtendedCoreTips.tips.18</v>
      </c>
      <c r="D6241" s="2" t="s">
        <v>31697</v>
      </c>
      <c r="E6241" s="2">
        <f>IF(ISERROR(B6241),"",MATCH(C6241,'240206'!$A$2:$A$11370,0))</f>
        <v>5848</v>
      </c>
    </row>
    <row r="6242" spans="1:5">
      <c r="A6242" s="2" t="s">
        <v>16505</v>
      </c>
      <c r="C6242" s="2" t="str">
        <f t="shared" si="135"/>
        <v>TipSetDef+CombatExtendedCoreTips.tips.19</v>
      </c>
      <c r="D6242" s="2" t="s">
        <v>31696</v>
      </c>
      <c r="E6242" s="2">
        <f>IF(ISERROR(B6242),"",MATCH(C6242,'240206'!$A$2:$A$11370,0))</f>
        <v>5849</v>
      </c>
    </row>
    <row r="6243" spans="1:5">
      <c r="A6243" s="2" t="s">
        <v>16508</v>
      </c>
      <c r="C6243" s="2" t="str">
        <f t="shared" si="135"/>
        <v>TipSetDef+CombatExtendedCoreTips.tips.20</v>
      </c>
      <c r="D6243" s="2" t="s">
        <v>31695</v>
      </c>
      <c r="E6243" s="2">
        <f>IF(ISERROR(B6243),"",MATCH(C6243,'240206'!$A$2:$A$11370,0))</f>
        <v>5850</v>
      </c>
    </row>
    <row r="6244" spans="1:5">
      <c r="A6244" s="2" t="s">
        <v>16511</v>
      </c>
      <c r="C6244" s="2" t="str">
        <f t="shared" si="135"/>
        <v>TipSetDef+CombatExtendedCoreTips.tips.21</v>
      </c>
      <c r="D6244" s="2" t="s">
        <v>31694</v>
      </c>
      <c r="E6244" s="2">
        <f>IF(ISERROR(B6244),"",MATCH(C6244,'240206'!$A$2:$A$11370,0))</f>
        <v>5851</v>
      </c>
    </row>
    <row r="6245" spans="1:5">
      <c r="A6245" s="2" t="s">
        <v>16514</v>
      </c>
      <c r="C6245" s="2" t="str">
        <f t="shared" si="135"/>
        <v>TipSetDef+CombatExtendedCoreTips.tips.22</v>
      </c>
      <c r="D6245" s="2" t="s">
        <v>31693</v>
      </c>
      <c r="E6245" s="2">
        <f>IF(ISERROR(B6245),"",MATCH(C6245,'240206'!$A$2:$A$11370,0))</f>
        <v>5852</v>
      </c>
    </row>
    <row r="6246" spans="1:5">
      <c r="A6246" s="2" t="s">
        <v>16517</v>
      </c>
      <c r="C6246" s="2" t="str">
        <f t="shared" si="135"/>
        <v>TipSetDef+CombatExtendedCoreTips.tips.23</v>
      </c>
      <c r="D6246" s="2" t="s">
        <v>31692</v>
      </c>
      <c r="E6246" s="2">
        <f>IF(ISERROR(B6246),"",MATCH(C6246,'240206'!$A$2:$A$11370,0))</f>
        <v>5853</v>
      </c>
    </row>
    <row r="6247" spans="1:5">
      <c r="A6247" s="2" t="s">
        <v>16520</v>
      </c>
      <c r="C6247" s="2" t="str">
        <f t="shared" si="135"/>
        <v>TipSetDef+CombatExtendedCoreTips.tips.24</v>
      </c>
      <c r="D6247" s="2" t="s">
        <v>31691</v>
      </c>
      <c r="E6247" s="2">
        <f>IF(ISERROR(B6247),"",MATCH(C6247,'240206'!$A$2:$A$11370,0))</f>
        <v>5854</v>
      </c>
    </row>
    <row r="6248" spans="1:5">
      <c r="A6248" s="2" t="s">
        <v>16523</v>
      </c>
      <c r="C6248" s="2" t="str">
        <f t="shared" si="135"/>
        <v>TipSetDef+CombatExtendedCoreTips.tips.25</v>
      </c>
      <c r="D6248" s="2" t="s">
        <v>31690</v>
      </c>
      <c r="E6248" s="2">
        <f>IF(ISERROR(B6248),"",MATCH(C6248,'240206'!$A$2:$A$11370,0))</f>
        <v>5855</v>
      </c>
    </row>
    <row r="6249" spans="1:5">
      <c r="A6249" s="2" t="s">
        <v>16526</v>
      </c>
      <c r="C6249" s="2" t="str">
        <f t="shared" si="135"/>
        <v>TipSetDef+CombatExtendedCoreTips.tips.26</v>
      </c>
      <c r="D6249" s="2" t="s">
        <v>31689</v>
      </c>
      <c r="E6249" s="2">
        <f>IF(ISERROR(B6249),"",MATCH(C6249,'240206'!$A$2:$A$11370,0))</f>
        <v>5856</v>
      </c>
    </row>
    <row r="6250" spans="1:5">
      <c r="A6250" s="2" t="s">
        <v>16529</v>
      </c>
      <c r="C6250" s="2" t="str">
        <f t="shared" si="135"/>
        <v>TipSetDef+CombatExtendedCoreTips.tips.27</v>
      </c>
      <c r="D6250" s="2" t="s">
        <v>31688</v>
      </c>
      <c r="E6250" s="2">
        <f>IF(ISERROR(B6250),"",MATCH(C6250,'240206'!$A$2:$A$11370,0))</f>
        <v>5857</v>
      </c>
    </row>
    <row r="6251" spans="1:5">
      <c r="A6251" s="2" t="s">
        <v>16532</v>
      </c>
      <c r="C6251" s="2" t="str">
        <f t="shared" si="135"/>
        <v>TipSetDef+CombatExtendedCoreTips.tips.28</v>
      </c>
      <c r="D6251" s="2" t="s">
        <v>31687</v>
      </c>
      <c r="E6251" s="2">
        <f>IF(ISERROR(B6251),"",MATCH(C6251,'240206'!$A$2:$A$11370,0))</f>
        <v>5858</v>
      </c>
    </row>
    <row r="6252" spans="1:5">
      <c r="A6252" s="2" t="s">
        <v>16535</v>
      </c>
      <c r="C6252" s="2" t="str">
        <f t="shared" si="135"/>
        <v>TipSetDef+CombatExtendedCoreTips.tips.29</v>
      </c>
      <c r="D6252" s="2" t="s">
        <v>31686</v>
      </c>
      <c r="E6252" s="2">
        <f>IF(ISERROR(B6252),"",MATCH(C6252,'240206'!$A$2:$A$11370,0))</f>
        <v>5859</v>
      </c>
    </row>
    <row r="6253" spans="1:5">
      <c r="A6253" s="2" t="s">
        <v>16538</v>
      </c>
      <c r="C6253" s="2" t="str">
        <f t="shared" si="135"/>
        <v>TipSetDef+CombatExtendedCoreTips.tips.30</v>
      </c>
      <c r="D6253" s="2" t="s">
        <v>31685</v>
      </c>
      <c r="E6253" s="2">
        <f>IF(ISERROR(B6253),"",MATCH(C6253,'240206'!$A$2:$A$11370,0))</f>
        <v>5860</v>
      </c>
    </row>
    <row r="6254" spans="1:5">
      <c r="A6254" s="2" t="s">
        <v>16541</v>
      </c>
      <c r="C6254" s="2" t="str">
        <f t="shared" si="135"/>
        <v>TipSetDef+CombatExtendedCoreTips.tips.31</v>
      </c>
      <c r="D6254" s="2" t="s">
        <v>31684</v>
      </c>
      <c r="E6254" s="2">
        <f>IF(ISERROR(B6254),"",MATCH(C6254,'240206'!$A$2:$A$11370,0))</f>
        <v>5861</v>
      </c>
    </row>
    <row r="6255" spans="1:5">
      <c r="A6255" s="2" t="s">
        <v>16544</v>
      </c>
      <c r="C6255" s="2" t="str">
        <f t="shared" si="135"/>
        <v>TipSetDef+CombatExtendedCoreTips.tips.32</v>
      </c>
      <c r="D6255" s="2" t="s">
        <v>31683</v>
      </c>
      <c r="E6255" s="2">
        <f>IF(ISERROR(B6255),"",MATCH(C6255,'240206'!$A$2:$A$11370,0))</f>
        <v>5862</v>
      </c>
    </row>
    <row r="6256" spans="1:5">
      <c r="A6256" s="2" t="s">
        <v>16547</v>
      </c>
      <c r="C6256" s="2" t="str">
        <f t="shared" si="135"/>
        <v>TipSetDef+CombatExtendedCoreTips.tips.33</v>
      </c>
      <c r="D6256" s="2" t="s">
        <v>31682</v>
      </c>
      <c r="E6256" s="2">
        <f>IF(ISERROR(B6256),"",MATCH(C6256,'240206'!$A$2:$A$11370,0))</f>
        <v>5863</v>
      </c>
    </row>
    <row r="6257" spans="1:5">
      <c r="A6257" s="2" t="s">
        <v>16550</v>
      </c>
      <c r="C6257" s="2" t="str">
        <f t="shared" si="135"/>
        <v>TipSetDef+CombatExtendedCoreTips.tips.34</v>
      </c>
      <c r="D6257" s="2" t="s">
        <v>31681</v>
      </c>
      <c r="E6257" s="2">
        <f>IF(ISERROR(B6257),"",MATCH(C6257,'240206'!$A$2:$A$11370,0))</f>
        <v>5864</v>
      </c>
    </row>
    <row r="6258" spans="1:5">
      <c r="A6258" s="2" t="s">
        <v>16553</v>
      </c>
      <c r="C6258" s="2" t="str">
        <f t="shared" si="135"/>
        <v>TipSetDef+CombatExtendedCoreTips.tips.35</v>
      </c>
      <c r="D6258" s="2" t="s">
        <v>31680</v>
      </c>
      <c r="E6258" s="2">
        <f>IF(ISERROR(B6258),"",MATCH(C6258,'240206'!$A$2:$A$11370,0))</f>
        <v>5865</v>
      </c>
    </row>
    <row r="6259" spans="1:5">
      <c r="A6259" s="2" t="s">
        <v>16556</v>
      </c>
      <c r="C6259" s="2" t="str">
        <f t="shared" si="135"/>
        <v>TipSetDef+CombatExtendedCoreTips.tips.36</v>
      </c>
      <c r="D6259" s="2" t="s">
        <v>31679</v>
      </c>
      <c r="E6259" s="2">
        <f>IF(ISERROR(B6259),"",MATCH(C6259,'240206'!$A$2:$A$11370,0))</f>
        <v>5866</v>
      </c>
    </row>
    <row r="6260" spans="1:5">
      <c r="A6260" s="2" t="s">
        <v>16559</v>
      </c>
      <c r="C6260" s="2" t="str">
        <f t="shared" si="135"/>
        <v>TipSetDef+CombatExtendedCoreTips.tips.37</v>
      </c>
      <c r="D6260" s="2" t="s">
        <v>31678</v>
      </c>
      <c r="E6260" s="2">
        <f>IF(ISERROR(B6260),"",MATCH(C6260,'240206'!$A$2:$A$11370,0))</f>
        <v>5867</v>
      </c>
    </row>
    <row r="6261" spans="1:5">
      <c r="A6261" s="2" t="s">
        <v>16562</v>
      </c>
      <c r="C6261" s="2" t="str">
        <f t="shared" si="135"/>
        <v>TipSetDef+CombatExtendedCoreTips.tips.38</v>
      </c>
      <c r="D6261" s="2" t="s">
        <v>31677</v>
      </c>
      <c r="E6261" s="2">
        <f>IF(ISERROR(B6261),"",MATCH(C6261,'240206'!$A$2:$A$11370,0))</f>
        <v>5868</v>
      </c>
    </row>
    <row r="6262" spans="1:5">
      <c r="A6262" s="2" t="s">
        <v>16565</v>
      </c>
      <c r="C6262" s="2" t="str">
        <f t="shared" si="135"/>
        <v>TipSetDef+CombatExtendedCoreTips.tips.39</v>
      </c>
      <c r="D6262" s="2" t="s">
        <v>31676</v>
      </c>
      <c r="E6262" s="2">
        <f>IF(ISERROR(B6262),"",MATCH(C6262,'240206'!$A$2:$A$11370,0))</f>
        <v>5869</v>
      </c>
    </row>
    <row r="6263" spans="1:5">
      <c r="A6263" s="2" t="s">
        <v>16568</v>
      </c>
      <c r="C6263" s="2" t="str">
        <f t="shared" si="135"/>
        <v>TipSetDef+CombatExtendedCoreTips.tips.40</v>
      </c>
      <c r="D6263" s="2" t="s">
        <v>31675</v>
      </c>
      <c r="E6263" s="2">
        <f>IF(ISERROR(B6263),"",MATCH(C6263,'240206'!$A$2:$A$11370,0))</f>
        <v>5870</v>
      </c>
    </row>
    <row r="6264" spans="1:5">
      <c r="A6264" s="2" t="s">
        <v>16571</v>
      </c>
      <c r="C6264" s="2" t="str">
        <f t="shared" si="135"/>
        <v>TipSetDef+CombatExtendedCoreTips.tips.41</v>
      </c>
      <c r="D6264" s="2" t="s">
        <v>31674</v>
      </c>
      <c r="E6264" s="2">
        <f>IF(ISERROR(B6264),"",MATCH(C6264,'240206'!$A$2:$A$11370,0))</f>
        <v>5871</v>
      </c>
    </row>
    <row r="6265" spans="1:5">
      <c r="A6265" s="2" t="s">
        <v>16574</v>
      </c>
      <c r="C6265" s="2" t="str">
        <f t="shared" si="135"/>
        <v>TipSetDef+CombatExtendedCoreTips.tips.42</v>
      </c>
      <c r="D6265" s="2" t="s">
        <v>31673</v>
      </c>
      <c r="E6265" s="2">
        <f>IF(ISERROR(B6265),"",MATCH(C6265,'240206'!$A$2:$A$11370,0))</f>
        <v>5872</v>
      </c>
    </row>
    <row r="6266" spans="1:5">
      <c r="A6266" s="2" t="s">
        <v>16577</v>
      </c>
      <c r="C6266" s="2" t="str">
        <f t="shared" si="135"/>
        <v>TipSetDef+CombatExtendedCoreTips.tips.43</v>
      </c>
      <c r="D6266" s="2" t="s">
        <v>31672</v>
      </c>
      <c r="E6266" s="2">
        <f>IF(ISERROR(B6266),"",MATCH(C6266,'240206'!$A$2:$A$11370,0))</f>
        <v>5873</v>
      </c>
    </row>
    <row r="6267" spans="1:5">
      <c r="A6267" s="2" t="s">
        <v>16580</v>
      </c>
      <c r="C6267" s="2" t="str">
        <f t="shared" si="135"/>
        <v>TipSetDef+CombatExtendedCoreTips.tips.44</v>
      </c>
      <c r="D6267" s="2" t="s">
        <v>31671</v>
      </c>
      <c r="E6267" s="2">
        <f>IF(ISERROR(B6267),"",MATCH(C6267,'240206'!$A$2:$A$11370,0))</f>
        <v>5874</v>
      </c>
    </row>
    <row r="6268" spans="1:5">
      <c r="A6268" s="2" t="s">
        <v>16583</v>
      </c>
      <c r="C6268" s="2" t="str">
        <f t="shared" si="135"/>
        <v>TipSetDef+CombatExtendedCoreTips.tips.45</v>
      </c>
      <c r="D6268" s="2" t="s">
        <v>31670</v>
      </c>
      <c r="E6268" s="2">
        <f>IF(ISERROR(B6268),"",MATCH(C6268,'240206'!$A$2:$A$11370,0))</f>
        <v>5875</v>
      </c>
    </row>
    <row r="6269" spans="1:5">
      <c r="A6269" s="2" t="s">
        <v>16586</v>
      </c>
      <c r="C6269" s="2" t="str">
        <f t="shared" si="135"/>
        <v>TipSetDef+CombatExtendedCoreTips.tips.46</v>
      </c>
      <c r="D6269" s="2" t="s">
        <v>31669</v>
      </c>
      <c r="E6269" s="2">
        <f>IF(ISERROR(B6269),"",MATCH(C6269,'240206'!$A$2:$A$11370,0))</f>
        <v>5876</v>
      </c>
    </row>
    <row r="6270" spans="1:5">
      <c r="A6270" s="2" t="s">
        <v>16589</v>
      </c>
      <c r="C6270" s="2" t="str">
        <f t="shared" si="135"/>
        <v>TipSetDef+CombatExtendedCoreTips.tips.47</v>
      </c>
      <c r="D6270" s="2" t="s">
        <v>31668</v>
      </c>
      <c r="E6270" s="2">
        <f>IF(ISERROR(B6270),"",MATCH(C6270,'240206'!$A$2:$A$11370,0))</f>
        <v>5877</v>
      </c>
    </row>
    <row r="6271" spans="1:5">
      <c r="A6271" s="2" t="s">
        <v>16592</v>
      </c>
      <c r="C6271" s="2" t="str">
        <f t="shared" si="135"/>
        <v>TipSetDef+CombatExtendedCoreTips.tips.48</v>
      </c>
      <c r="D6271" s="2" t="s">
        <v>31667</v>
      </c>
      <c r="E6271" s="2">
        <f>IF(ISERROR(B6271),"",MATCH(C6271,'240206'!$A$2:$A$11370,0))</f>
        <v>5878</v>
      </c>
    </row>
    <row r="6272" spans="1:5">
      <c r="A6272" s="2" t="s">
        <v>16595</v>
      </c>
      <c r="C6272" s="2" t="str">
        <f t="shared" si="135"/>
        <v>TipSetDef+CombatExtendedCoreTips.tips.49</v>
      </c>
      <c r="D6272" s="2" t="s">
        <v>31666</v>
      </c>
      <c r="E6272" s="2">
        <f>IF(ISERROR(B6272),"",MATCH(C6272,'240206'!$A$2:$A$11370,0))</f>
        <v>5879</v>
      </c>
    </row>
    <row r="6273" spans="1:5">
      <c r="A6273" s="2" t="s">
        <v>16598</v>
      </c>
      <c r="C6273" s="2" t="str">
        <f t="shared" si="135"/>
        <v>TipSetDef+CombatExtendedCoreTips.tips.50</v>
      </c>
      <c r="D6273" s="2" t="s">
        <v>31665</v>
      </c>
      <c r="E6273" s="2">
        <f>IF(ISERROR(B6273),"",MATCH(C6273,'240206'!$A$2:$A$11370,0))</f>
        <v>5880</v>
      </c>
    </row>
    <row r="6274" spans="1:5">
      <c r="A6274" s="2" t="s">
        <v>16601</v>
      </c>
      <c r="C6274" s="2" t="str">
        <f t="shared" si="135"/>
        <v>TipSetDef+CombatExtendedCoreTips.tips.51</v>
      </c>
      <c r="D6274" s="2" t="s">
        <v>31664</v>
      </c>
      <c r="E6274" s="2">
        <f>IF(ISERROR(B6274),"",MATCH(C6274,'240206'!$A$2:$A$11370,0))</f>
        <v>5881</v>
      </c>
    </row>
    <row r="6275" spans="1:5">
      <c r="A6275" s="2" t="s">
        <v>16604</v>
      </c>
      <c r="C6275" s="2" t="str">
        <f t="shared" ref="C6275:C6296" si="136">IF(B6275="",A6275,B6275)</f>
        <v>TipSetDef+CombatExtendedCoreTips.tips.52</v>
      </c>
      <c r="D6275" s="2" t="s">
        <v>31663</v>
      </c>
      <c r="E6275" s="2">
        <f>IF(ISERROR(B6275),"",MATCH(C6275,'240206'!$A$2:$A$11370,0))</f>
        <v>5882</v>
      </c>
    </row>
    <row r="6276" spans="1:5">
      <c r="A6276" s="2" t="s">
        <v>16607</v>
      </c>
      <c r="C6276" s="2" t="str">
        <f t="shared" si="136"/>
        <v>TipSetDef+CombatExtendedCoreTips.tips.53</v>
      </c>
      <c r="D6276" s="2" t="s">
        <v>31662</v>
      </c>
      <c r="E6276" s="2">
        <f>IF(ISERROR(B6276),"",MATCH(C6276,'240206'!$A$2:$A$11370,0))</f>
        <v>5883</v>
      </c>
    </row>
    <row r="6277" spans="1:5">
      <c r="A6277" s="2" t="s">
        <v>16610</v>
      </c>
      <c r="C6277" s="2" t="str">
        <f t="shared" si="136"/>
        <v>TipSetDef+CombatExtendedCoreTips.tips.54</v>
      </c>
      <c r="D6277" s="2" t="s">
        <v>31661</v>
      </c>
      <c r="E6277" s="2">
        <f>IF(ISERROR(B6277),"",MATCH(C6277,'240206'!$A$2:$A$11370,0))</f>
        <v>5884</v>
      </c>
    </row>
    <row r="6278" spans="1:5">
      <c r="A6278" s="2" t="s">
        <v>16613</v>
      </c>
      <c r="C6278" s="2" t="str">
        <f t="shared" si="136"/>
        <v>TipSetDef+CombatExtendedCoreTips.tips.55</v>
      </c>
      <c r="D6278" s="2" t="s">
        <v>31660</v>
      </c>
      <c r="E6278" s="2">
        <f>IF(ISERROR(B6278),"",MATCH(C6278,'240206'!$A$2:$A$11370,0))</f>
        <v>5885</v>
      </c>
    </row>
    <row r="6279" spans="1:5">
      <c r="A6279" s="2" t="s">
        <v>1889</v>
      </c>
      <c r="C6279" s="2" t="str">
        <f t="shared" si="136"/>
        <v>TraitDef+Bravery.degreeDatas.0.label</v>
      </c>
      <c r="D6279" s="2" t="s">
        <v>26601</v>
      </c>
      <c r="E6279" s="2">
        <f>IF(ISERROR(B6279),"",MATCH(C6279,'240206'!$A$2:$A$11370,0))</f>
        <v>653</v>
      </c>
    </row>
    <row r="6280" spans="1:5">
      <c r="A6280" s="2" t="s">
        <v>1893</v>
      </c>
      <c r="C6280" s="2" t="str">
        <f t="shared" si="136"/>
        <v>TraitDef+Bravery.degreeDatas.0.description</v>
      </c>
      <c r="D6280" s="2" t="s">
        <v>26600</v>
      </c>
      <c r="E6280" s="2">
        <f>IF(ISERROR(B6280),"",MATCH(C6280,'240206'!$A$2:$A$11370,0))</f>
        <v>654</v>
      </c>
    </row>
    <row r="6281" spans="1:5">
      <c r="A6281" s="2" t="s">
        <v>1896</v>
      </c>
      <c r="C6281" s="2" t="str">
        <f t="shared" si="136"/>
        <v>TraitDef+Bravery.degreeDatas.1.label</v>
      </c>
      <c r="D6281" s="2" t="s">
        <v>26599</v>
      </c>
      <c r="E6281" s="2">
        <f>IF(ISERROR(B6281),"",MATCH(C6281,'240206'!$A$2:$A$11370,0))</f>
        <v>655</v>
      </c>
    </row>
    <row r="6282" spans="1:5">
      <c r="A6282" s="2" t="s">
        <v>1899</v>
      </c>
      <c r="C6282" s="2" t="str">
        <f t="shared" si="136"/>
        <v>TraitDef+Bravery.degreeDatas.1.description</v>
      </c>
      <c r="D6282" s="2" t="s">
        <v>26598</v>
      </c>
      <c r="E6282" s="2">
        <f>IF(ISERROR(B6282),"",MATCH(C6282,'240206'!$A$2:$A$11370,0))</f>
        <v>656</v>
      </c>
    </row>
    <row r="6283" spans="1:5">
      <c r="A6283" s="2" t="s">
        <v>1902</v>
      </c>
      <c r="C6283" s="2" t="str">
        <f t="shared" si="136"/>
        <v>TraitDef+Bravery.degreeDatas.2.label</v>
      </c>
      <c r="D6283" s="2" t="s">
        <v>26597</v>
      </c>
      <c r="E6283" s="2">
        <f>IF(ISERROR(B6283),"",MATCH(C6283,'240206'!$A$2:$A$11370,0))</f>
        <v>657</v>
      </c>
    </row>
    <row r="6284" spans="1:5">
      <c r="A6284" s="2" t="s">
        <v>1905</v>
      </c>
      <c r="C6284" s="2" t="str">
        <f t="shared" si="136"/>
        <v>TraitDef+Bravery.degreeDatas.2.description</v>
      </c>
      <c r="D6284" s="2" t="s">
        <v>26596</v>
      </c>
      <c r="E6284" s="2">
        <f>IF(ISERROR(B6284),"",MATCH(C6284,'240206'!$A$2:$A$11370,0))</f>
        <v>658</v>
      </c>
    </row>
    <row r="6285" spans="1:5">
      <c r="A6285" s="2" t="s">
        <v>2095</v>
      </c>
      <c r="C6285" s="2" t="str">
        <f t="shared" si="136"/>
        <v>WorkGiverDef+ReloadTurrets.label</v>
      </c>
      <c r="D6285" s="2" t="s">
        <v>26595</v>
      </c>
      <c r="E6285" s="2">
        <f>IF(ISERROR(B6285),"",MATCH(C6285,'240206'!$A$2:$A$11370,0))</f>
        <v>721</v>
      </c>
    </row>
    <row r="6286" spans="1:5">
      <c r="A6286" s="2" t="s">
        <v>2099</v>
      </c>
      <c r="C6286" s="2" t="str">
        <f t="shared" si="136"/>
        <v>WorkGiverDef+ReloadTurrets.verb</v>
      </c>
      <c r="D6286" s="2" t="s">
        <v>26594</v>
      </c>
      <c r="E6286" s="2">
        <f>IF(ISERROR(B6286),"",MATCH(C6286,'240206'!$A$2:$A$11370,0))</f>
        <v>722</v>
      </c>
    </row>
    <row r="6287" spans="1:5">
      <c r="A6287" s="2" t="s">
        <v>2102</v>
      </c>
      <c r="C6287" s="2" t="str">
        <f t="shared" si="136"/>
        <v>WorkGiverDef+ReloadTurrets.gerund</v>
      </c>
      <c r="D6287" s="2" t="s">
        <v>26594</v>
      </c>
      <c r="E6287" s="2">
        <f>IF(ISERROR(B6287),"",MATCH(C6287,'240206'!$A$2:$A$11370,0))</f>
        <v>723</v>
      </c>
    </row>
    <row r="6288" spans="1:5">
      <c r="A6288" s="2" t="s">
        <v>2105</v>
      </c>
      <c r="C6288" s="2" t="str">
        <f t="shared" si="136"/>
        <v>WorkGiverDef+ReloadAutoLoader.label</v>
      </c>
      <c r="D6288" s="2" t="s">
        <v>31659</v>
      </c>
      <c r="E6288" s="2">
        <f>IF(ISERROR(B6288),"",MATCH(C6288,'240206'!$A$2:$A$11370,0))</f>
        <v>724</v>
      </c>
    </row>
    <row r="6289" spans="1:5">
      <c r="A6289" s="2" t="s">
        <v>2108</v>
      </c>
      <c r="C6289" s="2" t="str">
        <f t="shared" si="136"/>
        <v>WorkGiverDef+ReloadAutoLoader.verb</v>
      </c>
      <c r="D6289" s="2" t="s">
        <v>26594</v>
      </c>
      <c r="E6289" s="2">
        <f>IF(ISERROR(B6289),"",MATCH(C6289,'240206'!$A$2:$A$11370,0))</f>
        <v>725</v>
      </c>
    </row>
    <row r="6290" spans="1:5">
      <c r="A6290" s="2" t="s">
        <v>2110</v>
      </c>
      <c r="C6290" s="2" t="str">
        <f t="shared" si="136"/>
        <v>WorkGiverDef+ReloadAutoLoader.gerund</v>
      </c>
      <c r="D6290" s="2" t="s">
        <v>26594</v>
      </c>
      <c r="E6290" s="2">
        <f>IF(ISERROR(B6290),"",MATCH(C6290,'240206'!$A$2:$A$11370,0))</f>
        <v>726</v>
      </c>
    </row>
    <row r="6291" spans="1:5">
      <c r="A6291" s="2" t="s">
        <v>2112</v>
      </c>
      <c r="C6291" s="2" t="str">
        <f t="shared" si="136"/>
        <v>WorkGiverDef+DoBillsAmmoBench.label</v>
      </c>
      <c r="D6291" s="2" t="s">
        <v>26593</v>
      </c>
      <c r="E6291" s="2">
        <f>IF(ISERROR(B6291),"",MATCH(C6291,'240206'!$A$2:$A$11370,0))</f>
        <v>727</v>
      </c>
    </row>
    <row r="6292" spans="1:5">
      <c r="A6292" s="2" t="s">
        <v>2115</v>
      </c>
      <c r="C6292" s="2" t="str">
        <f t="shared" si="136"/>
        <v>WorkGiverDef+DoBillsAmmoBench.verb</v>
      </c>
      <c r="D6292" s="2" t="s">
        <v>26592</v>
      </c>
      <c r="E6292" s="2">
        <f>IF(ISERROR(B6292),"",MATCH(C6292,'240206'!$A$2:$A$11370,0))</f>
        <v>728</v>
      </c>
    </row>
    <row r="6293" spans="1:5">
      <c r="A6293" s="2" t="s">
        <v>2118</v>
      </c>
      <c r="C6293" s="2" t="str">
        <f t="shared" si="136"/>
        <v>WorkGiverDef+DoBillsAmmoBench.gerund</v>
      </c>
      <c r="D6293" s="2" t="s">
        <v>26592</v>
      </c>
      <c r="E6293" s="2">
        <f>IF(ISERROR(B6293),"",MATCH(C6293,'240206'!$A$2:$A$11370,0))</f>
        <v>729</v>
      </c>
    </row>
    <row r="6294" spans="1:5">
      <c r="A6294" s="2" t="s">
        <v>2121</v>
      </c>
      <c r="C6294" s="2" t="str">
        <f t="shared" si="136"/>
        <v>WorkGiverDef+ModifyWeapons.label</v>
      </c>
      <c r="D6294" s="2" t="s">
        <v>26591</v>
      </c>
      <c r="E6294" s="2">
        <f>IF(ISERROR(B6294),"",MATCH(C6294,'240206'!$A$2:$A$11370,0))</f>
        <v>730</v>
      </c>
    </row>
    <row r="6295" spans="1:5">
      <c r="A6295" s="2" t="s">
        <v>2124</v>
      </c>
      <c r="C6295" s="2" t="str">
        <f t="shared" si="136"/>
        <v>WorkGiverDef+ModifyWeapons.verb</v>
      </c>
      <c r="D6295" s="2" t="s">
        <v>26591</v>
      </c>
      <c r="E6295" s="2">
        <f>IF(ISERROR(B6295),"",MATCH(C6295,'240206'!$A$2:$A$11370,0))</f>
        <v>731</v>
      </c>
    </row>
    <row r="6296" spans="1:5">
      <c r="A6296" s="2" t="s">
        <v>2127</v>
      </c>
      <c r="C6296" s="2" t="str">
        <f t="shared" si="136"/>
        <v>WorkGiverDef+ModifyWeapons.gerund</v>
      </c>
      <c r="D6296" s="2" t="s">
        <v>26591</v>
      </c>
      <c r="E6296" s="2">
        <f>IF(ISERROR(B6296),"",MATCH(C6296,'240206'!$A$2:$A$11370,0))</f>
        <v>732</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B494-D62A-4A7E-B0AF-BD539B561424}">
  <dimension ref="C1:I6242"/>
  <sheetViews>
    <sheetView topLeftCell="B1" workbookViewId="0">
      <selection activeCell="K12" sqref="K12"/>
    </sheetView>
  </sheetViews>
  <sheetFormatPr defaultRowHeight="14.5"/>
  <cols>
    <col min="3" max="3" width="114.36328125" bestFit="1" customWidth="1"/>
    <col min="4" max="4" width="38.26953125" customWidth="1"/>
    <col min="7" max="7" width="73.453125" customWidth="1"/>
    <col min="8" max="8" width="42.6328125" customWidth="1"/>
  </cols>
  <sheetData>
    <row r="1" spans="3:9" ht="15">
      <c r="G1" s="6" t="s">
        <v>39836</v>
      </c>
    </row>
    <row r="2" spans="3:9">
      <c r="C2" t="s">
        <v>25140</v>
      </c>
      <c r="D2" t="s">
        <v>31591</v>
      </c>
      <c r="E2" t="b">
        <f>NOT(ISNUMBER(MATCH(C2,Merge_gall!$A$2:$A$6296,0)))</f>
        <v>0</v>
      </c>
      <c r="G2" t="s">
        <v>16777</v>
      </c>
      <c r="H2" t="s">
        <v>39792</v>
      </c>
      <c r="I2">
        <f>MATCH(G2,Main_240209!$A$2:$A$11370,0)</f>
        <v>5944</v>
      </c>
    </row>
    <row r="3" spans="3:9">
      <c r="C3" t="s">
        <v>25143</v>
      </c>
      <c r="D3" t="s">
        <v>31658</v>
      </c>
      <c r="E3" t="b">
        <f>NOT(ISNUMBER(MATCH(C3,Merge_gall!$A$2:$A$6296,0)))</f>
        <v>0</v>
      </c>
      <c r="G3" t="s">
        <v>16779</v>
      </c>
      <c r="H3" t="s">
        <v>39792</v>
      </c>
      <c r="I3">
        <f>MATCH(G3,Main_240209!$A$2:$A$11370,0)</f>
        <v>5945</v>
      </c>
    </row>
    <row r="4" spans="3:9">
      <c r="C4" t="s">
        <v>25146</v>
      </c>
      <c r="D4" t="s">
        <v>31657</v>
      </c>
      <c r="E4" t="b">
        <f>NOT(ISNUMBER(MATCH(C4,Merge_gall!$A$2:$A$6296,0)))</f>
        <v>0</v>
      </c>
      <c r="G4" t="s">
        <v>16781</v>
      </c>
      <c r="H4" t="s">
        <v>39792</v>
      </c>
      <c r="I4">
        <f>MATCH(G4,Main_240209!$A$2:$A$11370,0)</f>
        <v>5946</v>
      </c>
    </row>
    <row r="5" spans="3:9">
      <c r="C5" t="s">
        <v>25149</v>
      </c>
      <c r="D5" t="s">
        <v>31657</v>
      </c>
      <c r="E5" t="b">
        <f>NOT(ISNUMBER(MATCH(C5,Merge_gall!$A$2:$A$6296,0)))</f>
        <v>0</v>
      </c>
      <c r="G5" t="s">
        <v>16783</v>
      </c>
      <c r="H5" t="s">
        <v>39792</v>
      </c>
      <c r="I5">
        <f>MATCH(G5,Main_240209!$A$2:$A$11370,0)</f>
        <v>5947</v>
      </c>
    </row>
    <row r="6" spans="3:9">
      <c r="C6" t="s">
        <v>25151</v>
      </c>
      <c r="D6" t="s">
        <v>31656</v>
      </c>
      <c r="E6" t="b">
        <f>NOT(ISNUMBER(MATCH(C6,Merge_gall!$A$2:$A$6296,0)))</f>
        <v>0</v>
      </c>
      <c r="G6" t="s">
        <v>4002</v>
      </c>
      <c r="H6" t="s">
        <v>33422</v>
      </c>
      <c r="I6">
        <f>MATCH(G6,Main_240209!$A$2:$A$11370,0)</f>
        <v>1396</v>
      </c>
    </row>
    <row r="7" spans="3:9">
      <c r="C7" t="s">
        <v>25154</v>
      </c>
      <c r="D7" t="s">
        <v>31655</v>
      </c>
      <c r="E7" t="b">
        <f>NOT(ISNUMBER(MATCH(C7,Merge_gall!$A$2:$A$6296,0)))</f>
        <v>0</v>
      </c>
      <c r="G7" t="s">
        <v>4005</v>
      </c>
      <c r="H7" t="s">
        <v>33420</v>
      </c>
      <c r="I7">
        <f>MATCH(G7,Main_240209!$A$2:$A$11370,0)</f>
        <v>1397</v>
      </c>
    </row>
    <row r="8" spans="3:9">
      <c r="C8" t="s">
        <v>25157</v>
      </c>
      <c r="D8" t="s">
        <v>31654</v>
      </c>
      <c r="E8" t="b">
        <f>NOT(ISNUMBER(MATCH(C8,Merge_gall!$A$2:$A$6296,0)))</f>
        <v>0</v>
      </c>
      <c r="G8" t="s">
        <v>4008</v>
      </c>
      <c r="H8" t="s">
        <v>33419</v>
      </c>
      <c r="I8">
        <f>MATCH(G8,Main_240209!$A$2:$A$11370,0)</f>
        <v>1398</v>
      </c>
    </row>
    <row r="9" spans="3:9">
      <c r="C9" t="s">
        <v>25160</v>
      </c>
      <c r="D9" t="s">
        <v>31653</v>
      </c>
      <c r="E9" t="b">
        <f>NOT(ISNUMBER(MATCH(C9,Merge_gall!$A$2:$A$6296,0)))</f>
        <v>0</v>
      </c>
      <c r="G9" t="s">
        <v>4011</v>
      </c>
      <c r="H9" t="s">
        <v>39793</v>
      </c>
      <c r="I9">
        <f>MATCH(G9,Main_240209!$A$2:$A$11370,0)</f>
        <v>1399</v>
      </c>
    </row>
    <row r="10" spans="3:9">
      <c r="C10" t="s">
        <v>25163</v>
      </c>
      <c r="D10" t="s">
        <v>31652</v>
      </c>
      <c r="E10" t="b">
        <f>NOT(ISNUMBER(MATCH(C10,Merge_gall!$A$2:$A$6296,0)))</f>
        <v>0</v>
      </c>
      <c r="G10" t="s">
        <v>4014</v>
      </c>
      <c r="H10" t="s">
        <v>39794</v>
      </c>
      <c r="I10">
        <f>MATCH(G10,Main_240209!$A$2:$A$11370,0)</f>
        <v>1400</v>
      </c>
    </row>
    <row r="11" spans="3:9">
      <c r="C11" t="s">
        <v>25166</v>
      </c>
      <c r="D11" t="s">
        <v>31642</v>
      </c>
      <c r="E11" t="b">
        <f>NOT(ISNUMBER(MATCH(C11,Merge_gall!$A$2:$A$6296,0)))</f>
        <v>0</v>
      </c>
      <c r="G11" t="s">
        <v>4017</v>
      </c>
      <c r="H11" t="s">
        <v>39795</v>
      </c>
      <c r="I11">
        <f>MATCH(G11,Main_240209!$A$2:$A$11370,0)</f>
        <v>1401</v>
      </c>
    </row>
    <row r="12" spans="3:9">
      <c r="C12" t="s">
        <v>25169</v>
      </c>
      <c r="D12" t="s">
        <v>31651</v>
      </c>
      <c r="E12" t="b">
        <f>NOT(ISNUMBER(MATCH(C12,Merge_gall!$A$2:$A$6296,0)))</f>
        <v>0</v>
      </c>
      <c r="G12" t="s">
        <v>4020</v>
      </c>
      <c r="H12" t="s">
        <v>39796</v>
      </c>
      <c r="I12">
        <f>MATCH(G12,Main_240209!$A$2:$A$11370,0)</f>
        <v>1402</v>
      </c>
    </row>
    <row r="13" spans="3:9">
      <c r="C13" t="s">
        <v>25172</v>
      </c>
      <c r="D13" t="s">
        <v>31650</v>
      </c>
      <c r="E13" t="b">
        <f>NOT(ISNUMBER(MATCH(C13,Merge_gall!$A$2:$A$6296,0)))</f>
        <v>0</v>
      </c>
      <c r="G13" t="s">
        <v>4023</v>
      </c>
      <c r="H13" t="s">
        <v>39797</v>
      </c>
      <c r="I13">
        <f>MATCH(G13,Main_240209!$A$2:$A$11370,0)</f>
        <v>1403</v>
      </c>
    </row>
    <row r="14" spans="3:9">
      <c r="C14" t="s">
        <v>25175</v>
      </c>
      <c r="D14" t="s">
        <v>31649</v>
      </c>
      <c r="E14" t="b">
        <f>NOT(ISNUMBER(MATCH(C14,Merge_gall!$A$2:$A$6296,0)))</f>
        <v>0</v>
      </c>
      <c r="G14" t="s">
        <v>4026</v>
      </c>
      <c r="H14" t="s">
        <v>39798</v>
      </c>
      <c r="I14">
        <f>MATCH(G14,Main_240209!$A$2:$A$11370,0)</f>
        <v>1404</v>
      </c>
    </row>
    <row r="15" spans="3:9">
      <c r="C15" t="s">
        <v>25178</v>
      </c>
      <c r="D15" t="s">
        <v>31648</v>
      </c>
      <c r="E15" t="b">
        <f>NOT(ISNUMBER(MATCH(C15,Merge_gall!$A$2:$A$6296,0)))</f>
        <v>0</v>
      </c>
      <c r="G15" t="s">
        <v>15031</v>
      </c>
      <c r="H15" t="s">
        <v>39799</v>
      </c>
      <c r="I15">
        <f>MATCH(G15,Main_240209!$A$2:$A$11370,0)</f>
        <v>5315</v>
      </c>
    </row>
    <row r="16" spans="3:9">
      <c r="C16" t="s">
        <v>25181</v>
      </c>
      <c r="D16" t="s">
        <v>26711</v>
      </c>
      <c r="E16" t="b">
        <f>NOT(ISNUMBER(MATCH(C16,Merge_gall!$A$2:$A$6296,0)))</f>
        <v>0</v>
      </c>
      <c r="G16" t="s">
        <v>15034</v>
      </c>
      <c r="H16" t="s">
        <v>39800</v>
      </c>
      <c r="I16">
        <f>MATCH(G16,Main_240209!$A$2:$A$11370,0)</f>
        <v>5316</v>
      </c>
    </row>
    <row r="17" spans="3:9">
      <c r="C17" t="s">
        <v>25184</v>
      </c>
      <c r="D17" t="s">
        <v>26719</v>
      </c>
      <c r="E17" t="b">
        <f>NOT(ISNUMBER(MATCH(C17,Merge_gall!$A$2:$A$6296,0)))</f>
        <v>0</v>
      </c>
      <c r="G17" t="s">
        <v>15037</v>
      </c>
      <c r="H17" t="s">
        <v>39801</v>
      </c>
      <c r="I17">
        <f>MATCH(G17,Main_240209!$A$2:$A$11370,0)</f>
        <v>5317</v>
      </c>
    </row>
    <row r="18" spans="3:9">
      <c r="C18" t="s">
        <v>25187</v>
      </c>
      <c r="D18" t="s">
        <v>31647</v>
      </c>
      <c r="E18" t="b">
        <f>NOT(ISNUMBER(MATCH(C18,Merge_gall!$A$2:$A$6296,0)))</f>
        <v>0</v>
      </c>
      <c r="G18" t="s">
        <v>15876</v>
      </c>
      <c r="H18" t="s">
        <v>39805</v>
      </c>
      <c r="I18">
        <f>MATCH(G18,Main_240209!$A$2:$A$11370,0)</f>
        <v>5622</v>
      </c>
    </row>
    <row r="19" spans="3:9">
      <c r="C19" t="s">
        <v>25190</v>
      </c>
      <c r="D19" t="s">
        <v>31646</v>
      </c>
      <c r="E19" t="b">
        <f>NOT(ISNUMBER(MATCH(C19,Merge_gall!$A$2:$A$6296,0)))</f>
        <v>0</v>
      </c>
      <c r="G19" t="s">
        <v>15879</v>
      </c>
      <c r="H19" t="s">
        <v>39806</v>
      </c>
      <c r="I19">
        <f>MATCH(G19,Main_240209!$A$2:$A$11370,0)</f>
        <v>5623</v>
      </c>
    </row>
    <row r="20" spans="3:9">
      <c r="C20" t="s">
        <v>25193</v>
      </c>
      <c r="D20" t="s">
        <v>31645</v>
      </c>
      <c r="E20" t="b">
        <f>NOT(ISNUMBER(MATCH(C20,Merge_gall!$A$2:$A$6296,0)))</f>
        <v>0</v>
      </c>
      <c r="G20" t="s">
        <v>15882</v>
      </c>
      <c r="H20" t="s">
        <v>39807</v>
      </c>
      <c r="I20">
        <f>MATCH(G20,Main_240209!$A$2:$A$11370,0)</f>
        <v>5624</v>
      </c>
    </row>
    <row r="21" spans="3:9">
      <c r="C21" t="s">
        <v>25196</v>
      </c>
      <c r="D21" t="s">
        <v>31644</v>
      </c>
      <c r="E21" t="b">
        <f>NOT(ISNUMBER(MATCH(C21,Merge_gall!$A$2:$A$6296,0)))</f>
        <v>0</v>
      </c>
      <c r="G21" t="s">
        <v>16799</v>
      </c>
      <c r="H21" t="s">
        <v>39819</v>
      </c>
      <c r="I21">
        <f>MATCH(G21,Main_240209!$A$2:$A$11370,0)</f>
        <v>5954</v>
      </c>
    </row>
    <row r="22" spans="3:9">
      <c r="C22" t="s">
        <v>25199</v>
      </c>
      <c r="D22" t="s">
        <v>31643</v>
      </c>
      <c r="E22" t="b">
        <f>NOT(ISNUMBER(MATCH(C22,Merge_gall!$A$2:$A$6296,0)))</f>
        <v>0</v>
      </c>
      <c r="G22" t="s">
        <v>16802</v>
      </c>
      <c r="H22" t="s">
        <v>39820</v>
      </c>
      <c r="I22">
        <f>MATCH(G22,Main_240209!$A$2:$A$11370,0)</f>
        <v>5955</v>
      </c>
    </row>
    <row r="23" spans="3:9">
      <c r="C23" t="s">
        <v>25202</v>
      </c>
      <c r="D23" t="s">
        <v>31642</v>
      </c>
      <c r="E23" t="b">
        <f>NOT(ISNUMBER(MATCH(C23,Merge_gall!$A$2:$A$6296,0)))</f>
        <v>0</v>
      </c>
      <c r="G23" t="s">
        <v>16805</v>
      </c>
      <c r="H23" t="s">
        <v>39821</v>
      </c>
      <c r="I23">
        <f>MATCH(G23,Main_240209!$A$2:$A$11370,0)</f>
        <v>5956</v>
      </c>
    </row>
    <row r="24" spans="3:9">
      <c r="C24" t="s">
        <v>25237</v>
      </c>
      <c r="D24" t="s">
        <v>31641</v>
      </c>
      <c r="E24" t="b">
        <f>NOT(ISNUMBER(MATCH(C24,Merge_gall!$A$2:$A$6296,0)))</f>
        <v>0</v>
      </c>
      <c r="G24" t="s">
        <v>16774</v>
      </c>
      <c r="H24" t="s">
        <v>39792</v>
      </c>
      <c r="I24">
        <f>MATCH(G24,Main_240209!$A$2:$A$11370,0)</f>
        <v>5943</v>
      </c>
    </row>
    <row r="25" spans="3:9">
      <c r="C25" t="s">
        <v>25240</v>
      </c>
      <c r="D25" t="s">
        <v>31636</v>
      </c>
      <c r="E25" t="b">
        <f>NOT(ISNUMBER(MATCH(C25,Merge_gall!$A$2:$A$6296,0)))</f>
        <v>0</v>
      </c>
      <c r="G25" t="s">
        <v>38677</v>
      </c>
      <c r="H25" t="s">
        <v>32640</v>
      </c>
      <c r="I25">
        <f>MATCH(G25,Main_240209!$A$2:$A$11370,0)</f>
        <v>1391</v>
      </c>
    </row>
    <row r="26" spans="3:9">
      <c r="C26" t="s">
        <v>25243</v>
      </c>
      <c r="D26" t="s">
        <v>31640</v>
      </c>
      <c r="E26" t="b">
        <f>NOT(ISNUMBER(MATCH(C26,Merge_gall!$A$2:$A$6296,0)))</f>
        <v>0</v>
      </c>
      <c r="G26" t="s">
        <v>38676</v>
      </c>
      <c r="H26" t="s">
        <v>32638</v>
      </c>
      <c r="I26">
        <f>MATCH(G26,Main_240209!$A$2:$A$11370,0)</f>
        <v>1390</v>
      </c>
    </row>
    <row r="27" spans="3:9">
      <c r="C27" t="s">
        <v>25246</v>
      </c>
      <c r="D27" t="s">
        <v>31639</v>
      </c>
      <c r="E27" t="b">
        <f>NOT(ISNUMBER(MATCH(C27,Merge_gall!$A$2:$A$6296,0)))</f>
        <v>0</v>
      </c>
      <c r="G27" t="s">
        <v>38679</v>
      </c>
      <c r="H27" t="s">
        <v>39824</v>
      </c>
      <c r="I27">
        <f>MATCH(G27,Main_240209!$A$2:$A$11370,0)</f>
        <v>1393</v>
      </c>
    </row>
    <row r="28" spans="3:9">
      <c r="C28" t="s">
        <v>25249</v>
      </c>
      <c r="D28" t="s">
        <v>31638</v>
      </c>
      <c r="E28" t="b">
        <f>NOT(ISNUMBER(MATCH(C28,Merge_gall!$A$2:$A$6296,0)))</f>
        <v>0</v>
      </c>
      <c r="G28" t="s">
        <v>38678</v>
      </c>
      <c r="H28" t="s">
        <v>32634</v>
      </c>
      <c r="I28">
        <f>MATCH(G28,Main_240209!$A$2:$A$11370,0)</f>
        <v>1392</v>
      </c>
    </row>
    <row r="29" spans="3:9">
      <c r="C29" t="s">
        <v>25252</v>
      </c>
      <c r="D29" t="s">
        <v>31060</v>
      </c>
      <c r="E29" t="b">
        <f>NOT(ISNUMBER(MATCH(C29,Merge_gall!$A$2:$A$6296,0)))</f>
        <v>0</v>
      </c>
      <c r="G29" t="s">
        <v>38681</v>
      </c>
      <c r="H29" t="s">
        <v>39825</v>
      </c>
      <c r="I29">
        <f>MATCH(G29,Main_240209!$A$2:$A$11370,0)</f>
        <v>1395</v>
      </c>
    </row>
    <row r="30" spans="3:9">
      <c r="C30" t="s">
        <v>25255</v>
      </c>
      <c r="D30" t="s">
        <v>31623</v>
      </c>
      <c r="E30" t="b">
        <f>NOT(ISNUMBER(MATCH(C30,Merge_gall!$A$2:$A$6296,0)))</f>
        <v>0</v>
      </c>
      <c r="G30" t="s">
        <v>38680</v>
      </c>
      <c r="H30" t="s">
        <v>32634</v>
      </c>
      <c r="I30">
        <f>MATCH(G30,Main_240209!$A$2:$A$11370,0)</f>
        <v>1394</v>
      </c>
    </row>
    <row r="31" spans="3:9">
      <c r="C31" t="s">
        <v>25258</v>
      </c>
      <c r="D31" t="s">
        <v>31059</v>
      </c>
      <c r="E31" t="b">
        <f>NOT(ISNUMBER(MATCH(C31,Merge_gall!$A$2:$A$6296,0)))</f>
        <v>0</v>
      </c>
      <c r="G31" t="s">
        <v>12103</v>
      </c>
      <c r="H31" t="s">
        <v>32105</v>
      </c>
      <c r="I31">
        <f>MATCH(G31,Main_240209!$A$2:$A$11370,0)</f>
        <v>4273</v>
      </c>
    </row>
    <row r="32" spans="3:9">
      <c r="C32" t="s">
        <v>25261</v>
      </c>
      <c r="D32" t="s">
        <v>29272</v>
      </c>
      <c r="E32" t="b">
        <f>NOT(ISNUMBER(MATCH(C32,Merge_gall!$A$2:$A$6296,0)))</f>
        <v>0</v>
      </c>
      <c r="G32" t="s">
        <v>38685</v>
      </c>
      <c r="H32" t="s">
        <v>39826</v>
      </c>
      <c r="I32">
        <f>MATCH(G32,Main_240209!$A$2:$A$11370,0)</f>
        <v>5293</v>
      </c>
    </row>
    <row r="33" spans="3:9">
      <c r="C33" t="s">
        <v>25264</v>
      </c>
      <c r="D33" t="s">
        <v>31637</v>
      </c>
      <c r="E33" t="b">
        <f>NOT(ISNUMBER(MATCH(C33,Merge_gall!$A$2:$A$6296,0)))</f>
        <v>0</v>
      </c>
      <c r="G33" t="s">
        <v>38684</v>
      </c>
      <c r="H33" t="s">
        <v>39827</v>
      </c>
      <c r="I33">
        <f>MATCH(G33,Main_240209!$A$2:$A$11370,0)</f>
        <v>5292</v>
      </c>
    </row>
    <row r="34" spans="3:9">
      <c r="C34" t="s">
        <v>25267</v>
      </c>
      <c r="D34" t="s">
        <v>31636</v>
      </c>
      <c r="E34" t="b">
        <f>NOT(ISNUMBER(MATCH(C34,Merge_gall!$A$2:$A$6296,0)))</f>
        <v>0</v>
      </c>
      <c r="G34" t="s">
        <v>15003</v>
      </c>
      <c r="H34" t="s">
        <v>39826</v>
      </c>
      <c r="I34">
        <f>MATCH(G34,Main_240209!$A$2:$A$11370,0)</f>
        <v>5303</v>
      </c>
    </row>
    <row r="35" spans="3:9">
      <c r="C35" t="s">
        <v>25270</v>
      </c>
      <c r="D35" t="s">
        <v>31623</v>
      </c>
      <c r="E35" t="b">
        <f>NOT(ISNUMBER(MATCH(C35,Merge_gall!$A$2:$A$6296,0)))</f>
        <v>0</v>
      </c>
      <c r="G35" t="s">
        <v>38690</v>
      </c>
      <c r="H35" t="s">
        <v>39828</v>
      </c>
      <c r="I35">
        <f>MATCH(G35,Main_240209!$A$2:$A$11370,0)</f>
        <v>5598</v>
      </c>
    </row>
    <row r="36" spans="3:9">
      <c r="C36" t="s">
        <v>25273</v>
      </c>
      <c r="D36" t="s">
        <v>31635</v>
      </c>
      <c r="E36" t="b">
        <f>NOT(ISNUMBER(MATCH(C36,Merge_gall!$A$2:$A$6296,0)))</f>
        <v>0</v>
      </c>
      <c r="G36" t="s">
        <v>38689</v>
      </c>
      <c r="H36" t="s">
        <v>31862</v>
      </c>
      <c r="I36">
        <f>MATCH(G36,Main_240209!$A$2:$A$11370,0)</f>
        <v>5597</v>
      </c>
    </row>
    <row r="37" spans="3:9">
      <c r="C37" t="s">
        <v>25276</v>
      </c>
      <c r="D37" t="s">
        <v>31634</v>
      </c>
      <c r="E37" t="b">
        <f>NOT(ISNUMBER(MATCH(C37,Merge_gall!$A$2:$A$6296,0)))</f>
        <v>0</v>
      </c>
      <c r="G37" t="s">
        <v>15853</v>
      </c>
      <c r="H37" t="s">
        <v>39828</v>
      </c>
      <c r="I37">
        <f>MATCH(G37,Main_240209!$A$2:$A$11370,0)</f>
        <v>5612</v>
      </c>
    </row>
    <row r="38" spans="3:9">
      <c r="C38" t="s">
        <v>25279</v>
      </c>
      <c r="D38" t="s">
        <v>31635</v>
      </c>
      <c r="E38" t="b">
        <f>NOT(ISNUMBER(MATCH(C38,Merge_gall!$A$2:$A$6296,0)))</f>
        <v>0</v>
      </c>
      <c r="G38" t="s">
        <v>38708</v>
      </c>
      <c r="H38" t="s">
        <v>39792</v>
      </c>
      <c r="I38">
        <f>MATCH(G38,Main_240209!$A$2:$A$11370,0)</f>
        <v>5949</v>
      </c>
    </row>
    <row r="39" spans="3:9">
      <c r="C39" t="s">
        <v>25282</v>
      </c>
      <c r="D39" t="s">
        <v>31634</v>
      </c>
      <c r="E39" t="b">
        <f>NOT(ISNUMBER(MATCH(C39,Merge_gall!$A$2:$A$6296,0)))</f>
        <v>0</v>
      </c>
      <c r="G39" t="s">
        <v>38707</v>
      </c>
      <c r="H39" t="s">
        <v>39830</v>
      </c>
      <c r="I39">
        <f>MATCH(G39,Main_240209!$A$2:$A$11370,0)</f>
        <v>5948</v>
      </c>
    </row>
    <row r="40" spans="3:9">
      <c r="C40" t="s">
        <v>25285</v>
      </c>
      <c r="D40" t="s">
        <v>31633</v>
      </c>
      <c r="E40" t="b">
        <f>NOT(ISNUMBER(MATCH(C40,Merge_gall!$A$2:$A$6296,0)))</f>
        <v>0</v>
      </c>
      <c r="G40" t="s">
        <v>39831</v>
      </c>
      <c r="H40" t="s">
        <v>39832</v>
      </c>
      <c r="I40" t="e">
        <f>MATCH(G40,Main_240209!$A$2:$A$11370,0)</f>
        <v>#N/A</v>
      </c>
    </row>
    <row r="41" spans="3:9">
      <c r="C41" t="s">
        <v>25288</v>
      </c>
      <c r="D41" t="s">
        <v>31632</v>
      </c>
      <c r="E41" t="b">
        <f>NOT(ISNUMBER(MATCH(C41,Merge_gall!$A$2:$A$6296,0)))</f>
        <v>0</v>
      </c>
      <c r="G41" t="s">
        <v>39833</v>
      </c>
      <c r="H41" t="s">
        <v>39832</v>
      </c>
      <c r="I41" t="e">
        <f>MATCH(G41,Main_240209!$A$2:$A$11370,0)</f>
        <v>#N/A</v>
      </c>
    </row>
    <row r="42" spans="3:9">
      <c r="C42" t="s">
        <v>25291</v>
      </c>
      <c r="D42" t="s">
        <v>31631</v>
      </c>
      <c r="E42" t="b">
        <f>NOT(ISNUMBER(MATCH(C42,Merge_gall!$A$2:$A$6296,0)))</f>
        <v>0</v>
      </c>
      <c r="G42" t="s">
        <v>39834</v>
      </c>
      <c r="H42" t="s">
        <v>39832</v>
      </c>
      <c r="I42" t="e">
        <f>MATCH(G42,Main_240209!$A$2:$A$11370,0)</f>
        <v>#N/A</v>
      </c>
    </row>
    <row r="43" spans="3:9">
      <c r="C43" t="s">
        <v>25294</v>
      </c>
      <c r="D43" t="s">
        <v>31630</v>
      </c>
      <c r="E43" t="b">
        <f>NOT(ISNUMBER(MATCH(C43,Merge_gall!$A$2:$A$6296,0)))</f>
        <v>0</v>
      </c>
      <c r="G43" t="s">
        <v>39835</v>
      </c>
      <c r="H43" t="s">
        <v>39832</v>
      </c>
      <c r="I43" t="e">
        <f>MATCH(G43,Main_240209!$A$2:$A$11370,0)</f>
        <v>#N/A</v>
      </c>
    </row>
    <row r="44" spans="3:9">
      <c r="C44" t="s">
        <v>25297</v>
      </c>
      <c r="D44" t="s">
        <v>31629</v>
      </c>
      <c r="E44" t="b">
        <f>NOT(ISNUMBER(MATCH(C44,Merge_gall!$A$2:$A$6296,0)))</f>
        <v>0</v>
      </c>
    </row>
    <row r="45" spans="3:9">
      <c r="C45" t="s">
        <v>25300</v>
      </c>
      <c r="D45" t="s">
        <v>31628</v>
      </c>
      <c r="E45" t="b">
        <f>NOT(ISNUMBER(MATCH(C45,Merge_gall!$A$2:$A$6296,0)))</f>
        <v>0</v>
      </c>
    </row>
    <row r="46" spans="3:9">
      <c r="C46" t="s">
        <v>25303</v>
      </c>
      <c r="D46" t="s">
        <v>31627</v>
      </c>
      <c r="E46" t="b">
        <f>NOT(ISNUMBER(MATCH(C46,Merge_gall!$A$2:$A$6296,0)))</f>
        <v>0</v>
      </c>
    </row>
    <row r="47" spans="3:9">
      <c r="C47" t="s">
        <v>25306</v>
      </c>
      <c r="D47" t="s">
        <v>31626</v>
      </c>
      <c r="E47" t="b">
        <f>NOT(ISNUMBER(MATCH(C47,Merge_gall!$A$2:$A$6296,0)))</f>
        <v>0</v>
      </c>
    </row>
    <row r="48" spans="3:9">
      <c r="C48" t="s">
        <v>25309</v>
      </c>
      <c r="D48" t="s">
        <v>31625</v>
      </c>
      <c r="E48" t="b">
        <f>NOT(ISNUMBER(MATCH(C48,Merge_gall!$A$2:$A$6296,0)))</f>
        <v>0</v>
      </c>
    </row>
    <row r="49" spans="3:5">
      <c r="C49" t="s">
        <v>25312</v>
      </c>
      <c r="D49" t="s">
        <v>31624</v>
      </c>
      <c r="E49" t="b">
        <f>NOT(ISNUMBER(MATCH(C49,Merge_gall!$A$2:$A$6296,0)))</f>
        <v>0</v>
      </c>
    </row>
    <row r="50" spans="3:5">
      <c r="C50" t="s">
        <v>25315</v>
      </c>
      <c r="D50" t="s">
        <v>31623</v>
      </c>
      <c r="E50" t="b">
        <f>NOT(ISNUMBER(MATCH(C50,Merge_gall!$A$2:$A$6296,0)))</f>
        <v>0</v>
      </c>
    </row>
    <row r="51" spans="3:5">
      <c r="C51" t="s">
        <v>25318</v>
      </c>
      <c r="D51" t="s">
        <v>31622</v>
      </c>
      <c r="E51" t="b">
        <f>NOT(ISNUMBER(MATCH(C51,Merge_gall!$A$2:$A$6296,0)))</f>
        <v>0</v>
      </c>
    </row>
    <row r="52" spans="3:5">
      <c r="C52" t="s">
        <v>25321</v>
      </c>
      <c r="D52" t="s">
        <v>31621</v>
      </c>
      <c r="E52" t="b">
        <f>NOT(ISNUMBER(MATCH(C52,Merge_gall!$A$2:$A$6296,0)))</f>
        <v>0</v>
      </c>
    </row>
    <row r="53" spans="3:5">
      <c r="C53" t="s">
        <v>25324</v>
      </c>
      <c r="D53" t="s">
        <v>31620</v>
      </c>
      <c r="E53" t="b">
        <f>NOT(ISNUMBER(MATCH(C53,Merge_gall!$A$2:$A$6296,0)))</f>
        <v>0</v>
      </c>
    </row>
    <row r="54" spans="3:5">
      <c r="C54" t="s">
        <v>25327</v>
      </c>
      <c r="D54" t="s">
        <v>31619</v>
      </c>
      <c r="E54" t="b">
        <f>NOT(ISNUMBER(MATCH(C54,Merge_gall!$A$2:$A$6296,0)))</f>
        <v>0</v>
      </c>
    </row>
    <row r="55" spans="3:5">
      <c r="C55" t="s">
        <v>25330</v>
      </c>
      <c r="D55" t="s">
        <v>31618</v>
      </c>
      <c r="E55" t="b">
        <f>NOT(ISNUMBER(MATCH(C55,Merge_gall!$A$2:$A$6296,0)))</f>
        <v>0</v>
      </c>
    </row>
    <row r="56" spans="3:5">
      <c r="C56" t="s">
        <v>25333</v>
      </c>
      <c r="D56" t="s">
        <v>31617</v>
      </c>
      <c r="E56" t="b">
        <f>NOT(ISNUMBER(MATCH(C56,Merge_gall!$A$2:$A$6296,0)))</f>
        <v>0</v>
      </c>
    </row>
    <row r="57" spans="3:5">
      <c r="C57" t="s">
        <v>25336</v>
      </c>
      <c r="D57" t="s">
        <v>31616</v>
      </c>
      <c r="E57" t="b">
        <f>NOT(ISNUMBER(MATCH(C57,Merge_gall!$A$2:$A$6296,0)))</f>
        <v>0</v>
      </c>
    </row>
    <row r="58" spans="3:5">
      <c r="C58" t="s">
        <v>25339</v>
      </c>
      <c r="D58" t="s">
        <v>31615</v>
      </c>
      <c r="E58" t="b">
        <f>NOT(ISNUMBER(MATCH(C58,Merge_gall!$A$2:$A$6296,0)))</f>
        <v>0</v>
      </c>
    </row>
    <row r="59" spans="3:5">
      <c r="C59" t="s">
        <v>25342</v>
      </c>
      <c r="D59" t="s">
        <v>31614</v>
      </c>
      <c r="E59" t="b">
        <f>NOT(ISNUMBER(MATCH(C59,Merge_gall!$A$2:$A$6296,0)))</f>
        <v>0</v>
      </c>
    </row>
    <row r="60" spans="3:5">
      <c r="C60" t="s">
        <v>25345</v>
      </c>
      <c r="D60" t="s">
        <v>31613</v>
      </c>
      <c r="E60" t="b">
        <f>NOT(ISNUMBER(MATCH(C60,Merge_gall!$A$2:$A$6296,0)))</f>
        <v>0</v>
      </c>
    </row>
    <row r="61" spans="3:5">
      <c r="C61" t="s">
        <v>25348</v>
      </c>
      <c r="D61" t="s">
        <v>31612</v>
      </c>
      <c r="E61" t="b">
        <f>NOT(ISNUMBER(MATCH(C61,Merge_gall!$A$2:$A$6296,0)))</f>
        <v>0</v>
      </c>
    </row>
    <row r="62" spans="3:5">
      <c r="C62" t="s">
        <v>25351</v>
      </c>
      <c r="D62" t="s">
        <v>31611</v>
      </c>
      <c r="E62" t="b">
        <f>NOT(ISNUMBER(MATCH(C62,Merge_gall!$A$2:$A$6296,0)))</f>
        <v>0</v>
      </c>
    </row>
    <row r="63" spans="3:5">
      <c r="C63" t="s">
        <v>25354</v>
      </c>
      <c r="D63" t="s">
        <v>31610</v>
      </c>
      <c r="E63" t="b">
        <f>NOT(ISNUMBER(MATCH(C63,Merge_gall!$A$2:$A$6296,0)))</f>
        <v>0</v>
      </c>
    </row>
    <row r="64" spans="3:5">
      <c r="C64" t="s">
        <v>25357</v>
      </c>
      <c r="D64" t="s">
        <v>31609</v>
      </c>
      <c r="E64" t="b">
        <f>NOT(ISNUMBER(MATCH(C64,Merge_gall!$A$2:$A$6296,0)))</f>
        <v>0</v>
      </c>
    </row>
    <row r="65" spans="3:5">
      <c r="C65" t="s">
        <v>25360</v>
      </c>
      <c r="D65" t="s">
        <v>31608</v>
      </c>
      <c r="E65" t="b">
        <f>NOT(ISNUMBER(MATCH(C65,Merge_gall!$A$2:$A$6296,0)))</f>
        <v>0</v>
      </c>
    </row>
    <row r="66" spans="3:5">
      <c r="C66" t="s">
        <v>25363</v>
      </c>
      <c r="D66" t="s">
        <v>31607</v>
      </c>
      <c r="E66" t="b">
        <f>NOT(ISNUMBER(MATCH(C66,Merge_gall!$A$2:$A$6296,0)))</f>
        <v>0</v>
      </c>
    </row>
    <row r="67" spans="3:5">
      <c r="C67" t="s">
        <v>25366</v>
      </c>
      <c r="D67" t="s">
        <v>31606</v>
      </c>
      <c r="E67" t="b">
        <f>NOT(ISNUMBER(MATCH(C67,Merge_gall!$A$2:$A$6296,0)))</f>
        <v>0</v>
      </c>
    </row>
    <row r="68" spans="3:5">
      <c r="C68" t="s">
        <v>25369</v>
      </c>
      <c r="D68" t="s">
        <v>31605</v>
      </c>
      <c r="E68" t="b">
        <f>NOT(ISNUMBER(MATCH(C68,Merge_gall!$A$2:$A$6296,0)))</f>
        <v>0</v>
      </c>
    </row>
    <row r="69" spans="3:5">
      <c r="C69" t="s">
        <v>25372</v>
      </c>
      <c r="D69" t="s">
        <v>31604</v>
      </c>
      <c r="E69" t="b">
        <f>NOT(ISNUMBER(MATCH(C69,Merge_gall!$A$2:$A$6296,0)))</f>
        <v>0</v>
      </c>
    </row>
    <row r="70" spans="3:5">
      <c r="C70" t="s">
        <v>25375</v>
      </c>
      <c r="D70" t="s">
        <v>31603</v>
      </c>
      <c r="E70" t="b">
        <f>NOT(ISNUMBER(MATCH(C70,Merge_gall!$A$2:$A$6296,0)))</f>
        <v>0</v>
      </c>
    </row>
    <row r="71" spans="3:5">
      <c r="C71" t="s">
        <v>25378</v>
      </c>
      <c r="D71" t="s">
        <v>31602</v>
      </c>
      <c r="E71" t="b">
        <f>NOT(ISNUMBER(MATCH(C71,Merge_gall!$A$2:$A$6296,0)))</f>
        <v>0</v>
      </c>
    </row>
    <row r="72" spans="3:5">
      <c r="C72" t="s">
        <v>25381</v>
      </c>
      <c r="D72" t="s">
        <v>31601</v>
      </c>
      <c r="E72" t="b">
        <f>NOT(ISNUMBER(MATCH(C72,Merge_gall!$A$2:$A$6296,0)))</f>
        <v>0</v>
      </c>
    </row>
    <row r="73" spans="3:5">
      <c r="C73" t="s">
        <v>25384</v>
      </c>
      <c r="D73" t="s">
        <v>31600</v>
      </c>
      <c r="E73" t="b">
        <f>NOT(ISNUMBER(MATCH(C73,Merge_gall!$A$2:$A$6296,0)))</f>
        <v>0</v>
      </c>
    </row>
    <row r="74" spans="3:5">
      <c r="C74" t="s">
        <v>25387</v>
      </c>
      <c r="D74" t="s">
        <v>31599</v>
      </c>
      <c r="E74" t="b">
        <f>NOT(ISNUMBER(MATCH(C74,Merge_gall!$A$2:$A$6296,0)))</f>
        <v>0</v>
      </c>
    </row>
    <row r="75" spans="3:5">
      <c r="C75" t="s">
        <v>25390</v>
      </c>
      <c r="D75" t="s">
        <v>31127</v>
      </c>
      <c r="E75" t="b">
        <f>NOT(ISNUMBER(MATCH(C75,Merge_gall!$A$2:$A$6296,0)))</f>
        <v>0</v>
      </c>
    </row>
    <row r="76" spans="3:5">
      <c r="C76" t="s">
        <v>25408</v>
      </c>
      <c r="D76" t="s">
        <v>31598</v>
      </c>
      <c r="E76" t="b">
        <f>NOT(ISNUMBER(MATCH(C76,Merge_gall!$A$2:$A$6296,0)))</f>
        <v>0</v>
      </c>
    </row>
    <row r="77" spans="3:5">
      <c r="C77" t="s">
        <v>25411</v>
      </c>
      <c r="D77" t="s">
        <v>31597</v>
      </c>
      <c r="E77" t="b">
        <f>NOT(ISNUMBER(MATCH(C77,Merge_gall!$A$2:$A$6296,0)))</f>
        <v>0</v>
      </c>
    </row>
    <row r="78" spans="3:5">
      <c r="C78" t="s">
        <v>25432</v>
      </c>
      <c r="D78" t="s">
        <v>31596</v>
      </c>
      <c r="E78" t="b">
        <f>NOT(ISNUMBER(MATCH(C78,Merge_gall!$A$2:$A$6296,0)))</f>
        <v>0</v>
      </c>
    </row>
    <row r="79" spans="3:5">
      <c r="C79" t="s">
        <v>25435</v>
      </c>
      <c r="D79" t="s">
        <v>31595</v>
      </c>
      <c r="E79" t="b">
        <f>NOT(ISNUMBER(MATCH(C79,Merge_gall!$A$2:$A$6296,0)))</f>
        <v>0</v>
      </c>
    </row>
    <row r="80" spans="3:5">
      <c r="C80" t="s">
        <v>25438</v>
      </c>
      <c r="D80" t="s">
        <v>31594</v>
      </c>
      <c r="E80" t="b">
        <f>NOT(ISNUMBER(MATCH(C80,Merge_gall!$A$2:$A$6296,0)))</f>
        <v>0</v>
      </c>
    </row>
    <row r="81" spans="3:5">
      <c r="C81" t="s">
        <v>25441</v>
      </c>
      <c r="D81" t="s">
        <v>31593</v>
      </c>
      <c r="E81" t="b">
        <f>NOT(ISNUMBER(MATCH(C81,Merge_gall!$A$2:$A$6296,0)))</f>
        <v>0</v>
      </c>
    </row>
    <row r="82" spans="3:5">
      <c r="C82" t="s">
        <v>25444</v>
      </c>
      <c r="D82" t="s">
        <v>31592</v>
      </c>
      <c r="E82" t="b">
        <f>NOT(ISNUMBER(MATCH(C82,Merge_gall!$A$2:$A$6296,0)))</f>
        <v>0</v>
      </c>
    </row>
    <row r="83" spans="3:5">
      <c r="C83" t="s">
        <v>25447</v>
      </c>
      <c r="D83" t="s">
        <v>31591</v>
      </c>
      <c r="E83" t="b">
        <f>NOT(ISNUMBER(MATCH(C83,Merge_gall!$A$2:$A$6296,0)))</f>
        <v>0</v>
      </c>
    </row>
    <row r="84" spans="3:5">
      <c r="C84" t="s">
        <v>25450</v>
      </c>
      <c r="D84" t="s">
        <v>31590</v>
      </c>
      <c r="E84" t="b">
        <f>NOT(ISNUMBER(MATCH(C84,Merge_gall!$A$2:$A$6296,0)))</f>
        <v>0</v>
      </c>
    </row>
    <row r="85" spans="3:5">
      <c r="C85" t="s">
        <v>25453</v>
      </c>
      <c r="D85" t="s">
        <v>31589</v>
      </c>
      <c r="E85" t="b">
        <f>NOT(ISNUMBER(MATCH(C85,Merge_gall!$A$2:$A$6296,0)))</f>
        <v>0</v>
      </c>
    </row>
    <row r="86" spans="3:5">
      <c r="C86" t="s">
        <v>25456</v>
      </c>
      <c r="D86" t="s">
        <v>31588</v>
      </c>
      <c r="E86" t="b">
        <f>NOT(ISNUMBER(MATCH(C86,Merge_gall!$A$2:$A$6296,0)))</f>
        <v>0</v>
      </c>
    </row>
    <row r="87" spans="3:5">
      <c r="C87" t="s">
        <v>25459</v>
      </c>
      <c r="D87" t="s">
        <v>31587</v>
      </c>
      <c r="E87" t="b">
        <f>NOT(ISNUMBER(MATCH(C87,Merge_gall!$A$2:$A$6296,0)))</f>
        <v>0</v>
      </c>
    </row>
    <row r="88" spans="3:5">
      <c r="C88" t="s">
        <v>25462</v>
      </c>
      <c r="D88" t="s">
        <v>31586</v>
      </c>
      <c r="E88" t="b">
        <f>NOT(ISNUMBER(MATCH(C88,Merge_gall!$A$2:$A$6296,0)))</f>
        <v>0</v>
      </c>
    </row>
    <row r="89" spans="3:5">
      <c r="C89" t="s">
        <v>25465</v>
      </c>
      <c r="D89" t="s">
        <v>31585</v>
      </c>
      <c r="E89" t="b">
        <f>NOT(ISNUMBER(MATCH(C89,Merge_gall!$A$2:$A$6296,0)))</f>
        <v>0</v>
      </c>
    </row>
    <row r="90" spans="3:5">
      <c r="C90" t="s">
        <v>25468</v>
      </c>
      <c r="D90" t="s">
        <v>31584</v>
      </c>
      <c r="E90" t="b">
        <f>NOT(ISNUMBER(MATCH(C90,Merge_gall!$A$2:$A$6296,0)))</f>
        <v>0</v>
      </c>
    </row>
    <row r="91" spans="3:5">
      <c r="C91" t="s">
        <v>25471</v>
      </c>
      <c r="D91" t="s">
        <v>31583</v>
      </c>
      <c r="E91" t="b">
        <f>NOT(ISNUMBER(MATCH(C91,Merge_gall!$A$2:$A$6296,0)))</f>
        <v>0</v>
      </c>
    </row>
    <row r="92" spans="3:5">
      <c r="C92" t="s">
        <v>25474</v>
      </c>
      <c r="D92" t="s">
        <v>31582</v>
      </c>
      <c r="E92" t="b">
        <f>NOT(ISNUMBER(MATCH(C92,Merge_gall!$A$2:$A$6296,0)))</f>
        <v>0</v>
      </c>
    </row>
    <row r="93" spans="3:5">
      <c r="C93" t="s">
        <v>25477</v>
      </c>
      <c r="D93" t="s">
        <v>31581</v>
      </c>
      <c r="E93" t="b">
        <f>NOT(ISNUMBER(MATCH(C93,Merge_gall!$A$2:$A$6296,0)))</f>
        <v>0</v>
      </c>
    </row>
    <row r="94" spans="3:5">
      <c r="C94" t="s">
        <v>25480</v>
      </c>
      <c r="D94" t="s">
        <v>31580</v>
      </c>
      <c r="E94" t="b">
        <f>NOT(ISNUMBER(MATCH(C94,Merge_gall!$A$2:$A$6296,0)))</f>
        <v>0</v>
      </c>
    </row>
    <row r="95" spans="3:5">
      <c r="C95" t="s">
        <v>25483</v>
      </c>
      <c r="D95" t="s">
        <v>31579</v>
      </c>
      <c r="E95" t="b">
        <f>NOT(ISNUMBER(MATCH(C95,Merge_gall!$A$2:$A$6296,0)))</f>
        <v>0</v>
      </c>
    </row>
    <row r="96" spans="3:5">
      <c r="C96" t="s">
        <v>25486</v>
      </c>
      <c r="D96" t="s">
        <v>31578</v>
      </c>
      <c r="E96" t="b">
        <f>NOT(ISNUMBER(MATCH(C96,Merge_gall!$A$2:$A$6296,0)))</f>
        <v>0</v>
      </c>
    </row>
    <row r="97" spans="3:5">
      <c r="C97" t="s">
        <v>25501</v>
      </c>
      <c r="D97" t="s">
        <v>31577</v>
      </c>
      <c r="E97" t="b">
        <f>NOT(ISNUMBER(MATCH(C97,Merge_gall!$A$2:$A$6296,0)))</f>
        <v>0</v>
      </c>
    </row>
    <row r="98" spans="3:5">
      <c r="C98" t="s">
        <v>25504</v>
      </c>
      <c r="D98" t="s">
        <v>31576</v>
      </c>
      <c r="E98" t="b">
        <f>NOT(ISNUMBER(MATCH(C98,Merge_gall!$A$2:$A$6296,0)))</f>
        <v>0</v>
      </c>
    </row>
    <row r="99" spans="3:5">
      <c r="C99" t="s">
        <v>25507</v>
      </c>
      <c r="D99" t="s">
        <v>31295</v>
      </c>
      <c r="E99" t="b">
        <f>NOT(ISNUMBER(MATCH(C99,Merge_gall!$A$2:$A$6296,0)))</f>
        <v>0</v>
      </c>
    </row>
    <row r="100" spans="3:5">
      <c r="C100" t="s">
        <v>25509</v>
      </c>
      <c r="D100" t="s">
        <v>31575</v>
      </c>
      <c r="E100" t="b">
        <f>NOT(ISNUMBER(MATCH(C100,Merge_gall!$A$2:$A$6296,0)))</f>
        <v>0</v>
      </c>
    </row>
    <row r="101" spans="3:5">
      <c r="C101" t="s">
        <v>25512</v>
      </c>
      <c r="D101" t="s">
        <v>31574</v>
      </c>
      <c r="E101" t="b">
        <f>NOT(ISNUMBER(MATCH(C101,Merge_gall!$A$2:$A$6296,0)))</f>
        <v>0</v>
      </c>
    </row>
    <row r="102" spans="3:5">
      <c r="C102" t="s">
        <v>25515</v>
      </c>
      <c r="D102" t="s">
        <v>29212</v>
      </c>
      <c r="E102" t="b">
        <f>NOT(ISNUMBER(MATCH(C102,Merge_gall!$A$2:$A$6296,0)))</f>
        <v>0</v>
      </c>
    </row>
    <row r="103" spans="3:5">
      <c r="C103" t="s">
        <v>25518</v>
      </c>
      <c r="D103" t="s">
        <v>31573</v>
      </c>
      <c r="E103" t="b">
        <f>NOT(ISNUMBER(MATCH(C103,Merge_gall!$A$2:$A$6296,0)))</f>
        <v>0</v>
      </c>
    </row>
    <row r="104" spans="3:5">
      <c r="C104" t="s">
        <v>25521</v>
      </c>
      <c r="D104" t="s">
        <v>31572</v>
      </c>
      <c r="E104" t="b">
        <f>NOT(ISNUMBER(MATCH(C104,Merge_gall!$A$2:$A$6296,0)))</f>
        <v>0</v>
      </c>
    </row>
    <row r="105" spans="3:5">
      <c r="C105" t="s">
        <v>25524</v>
      </c>
      <c r="D105" t="s">
        <v>31571</v>
      </c>
      <c r="E105" t="b">
        <f>NOT(ISNUMBER(MATCH(C105,Merge_gall!$A$2:$A$6296,0)))</f>
        <v>0</v>
      </c>
    </row>
    <row r="106" spans="3:5">
      <c r="C106" t="s">
        <v>25527</v>
      </c>
      <c r="D106" t="s">
        <v>31570</v>
      </c>
      <c r="E106" t="b">
        <f>NOT(ISNUMBER(MATCH(C106,Merge_gall!$A$2:$A$6296,0)))</f>
        <v>0</v>
      </c>
    </row>
    <row r="107" spans="3:5">
      <c r="C107" t="s">
        <v>25530</v>
      </c>
      <c r="D107" t="s">
        <v>31569</v>
      </c>
      <c r="E107" t="b">
        <f>NOT(ISNUMBER(MATCH(C107,Merge_gall!$A$2:$A$6296,0)))</f>
        <v>0</v>
      </c>
    </row>
    <row r="108" spans="3:5">
      <c r="C108" t="s">
        <v>25533</v>
      </c>
      <c r="D108" t="s">
        <v>31568</v>
      </c>
      <c r="E108" t="b">
        <f>NOT(ISNUMBER(MATCH(C108,Merge_gall!$A$2:$A$6296,0)))</f>
        <v>0</v>
      </c>
    </row>
    <row r="109" spans="3:5">
      <c r="C109" t="s">
        <v>25536</v>
      </c>
      <c r="D109" t="s">
        <v>31567</v>
      </c>
      <c r="E109" t="b">
        <f>NOT(ISNUMBER(MATCH(C109,Merge_gall!$A$2:$A$6296,0)))</f>
        <v>0</v>
      </c>
    </row>
    <row r="110" spans="3:5">
      <c r="C110" t="s">
        <v>25569</v>
      </c>
      <c r="D110" t="s">
        <v>31566</v>
      </c>
      <c r="E110" t="b">
        <f>NOT(ISNUMBER(MATCH(C110,Merge_gall!$A$2:$A$6296,0)))</f>
        <v>0</v>
      </c>
    </row>
    <row r="111" spans="3:5">
      <c r="C111" t="s">
        <v>25572</v>
      </c>
      <c r="D111" t="s">
        <v>31565</v>
      </c>
      <c r="E111" t="b">
        <f>NOT(ISNUMBER(MATCH(C111,Merge_gall!$A$2:$A$6296,0)))</f>
        <v>0</v>
      </c>
    </row>
    <row r="112" spans="3:5">
      <c r="C112" t="s">
        <v>25575</v>
      </c>
      <c r="D112" t="s">
        <v>29188</v>
      </c>
      <c r="E112" t="b">
        <f>NOT(ISNUMBER(MATCH(C112,Merge_gall!$A$2:$A$6296,0)))</f>
        <v>0</v>
      </c>
    </row>
    <row r="113" spans="3:5">
      <c r="C113" t="s">
        <v>25578</v>
      </c>
      <c r="D113" t="s">
        <v>31564</v>
      </c>
      <c r="E113" t="b">
        <f>NOT(ISNUMBER(MATCH(C113,Merge_gall!$A$2:$A$6296,0)))</f>
        <v>0</v>
      </c>
    </row>
    <row r="114" spans="3:5">
      <c r="C114" t="s">
        <v>25581</v>
      </c>
      <c r="D114" t="s">
        <v>31563</v>
      </c>
      <c r="E114" t="b">
        <f>NOT(ISNUMBER(MATCH(C114,Merge_gall!$A$2:$A$6296,0)))</f>
        <v>0</v>
      </c>
    </row>
    <row r="115" spans="3:5">
      <c r="C115" t="s">
        <v>25584</v>
      </c>
      <c r="D115" t="s">
        <v>31562</v>
      </c>
      <c r="E115" t="b">
        <f>NOT(ISNUMBER(MATCH(C115,Merge_gall!$A$2:$A$6296,0)))</f>
        <v>0</v>
      </c>
    </row>
    <row r="116" spans="3:5">
      <c r="C116" t="s">
        <v>25587</v>
      </c>
      <c r="D116" t="s">
        <v>31561</v>
      </c>
      <c r="E116" t="b">
        <f>NOT(ISNUMBER(MATCH(C116,Merge_gall!$A$2:$A$6296,0)))</f>
        <v>0</v>
      </c>
    </row>
    <row r="117" spans="3:5">
      <c r="C117" t="s">
        <v>25590</v>
      </c>
      <c r="D117" t="s">
        <v>31560</v>
      </c>
      <c r="E117" t="b">
        <f>NOT(ISNUMBER(MATCH(C117,Merge_gall!$A$2:$A$6296,0)))</f>
        <v>0</v>
      </c>
    </row>
    <row r="118" spans="3:5">
      <c r="C118" t="s">
        <v>25593</v>
      </c>
      <c r="D118" t="s">
        <v>26594</v>
      </c>
      <c r="E118" t="b">
        <f>NOT(ISNUMBER(MATCH(C118,Merge_gall!$A$2:$A$6296,0)))</f>
        <v>0</v>
      </c>
    </row>
    <row r="119" spans="3:5">
      <c r="C119" t="s">
        <v>25596</v>
      </c>
      <c r="D119" t="s">
        <v>31559</v>
      </c>
      <c r="E119" t="b">
        <f>NOT(ISNUMBER(MATCH(C119,Merge_gall!$A$2:$A$6296,0)))</f>
        <v>0</v>
      </c>
    </row>
    <row r="120" spans="3:5">
      <c r="C120" t="s">
        <v>25599</v>
      </c>
      <c r="D120" t="s">
        <v>31558</v>
      </c>
      <c r="E120" t="b">
        <f>NOT(ISNUMBER(MATCH(C120,Merge_gall!$A$2:$A$6296,0)))</f>
        <v>0</v>
      </c>
    </row>
    <row r="121" spans="3:5">
      <c r="C121" t="s">
        <v>25602</v>
      </c>
      <c r="D121" t="s">
        <v>31557</v>
      </c>
      <c r="E121" t="b">
        <f>NOT(ISNUMBER(MATCH(C121,Merge_gall!$A$2:$A$6296,0)))</f>
        <v>0</v>
      </c>
    </row>
    <row r="122" spans="3:5">
      <c r="C122" t="s">
        <v>25605</v>
      </c>
      <c r="D122" t="s">
        <v>31556</v>
      </c>
      <c r="E122" t="b">
        <f>NOT(ISNUMBER(MATCH(C122,Merge_gall!$A$2:$A$6296,0)))</f>
        <v>0</v>
      </c>
    </row>
    <row r="123" spans="3:5">
      <c r="C123" t="s">
        <v>25608</v>
      </c>
      <c r="D123" t="s">
        <v>31555</v>
      </c>
      <c r="E123" t="b">
        <f>NOT(ISNUMBER(MATCH(C123,Merge_gall!$A$2:$A$6296,0)))</f>
        <v>0</v>
      </c>
    </row>
    <row r="124" spans="3:5">
      <c r="C124" t="s">
        <v>25611</v>
      </c>
      <c r="D124" t="s">
        <v>31554</v>
      </c>
      <c r="E124" t="b">
        <f>NOT(ISNUMBER(MATCH(C124,Merge_gall!$A$2:$A$6296,0)))</f>
        <v>0</v>
      </c>
    </row>
    <row r="125" spans="3:5">
      <c r="C125" t="s">
        <v>25614</v>
      </c>
      <c r="D125" t="s">
        <v>31553</v>
      </c>
      <c r="E125" t="b">
        <f>NOT(ISNUMBER(MATCH(C125,Merge_gall!$A$2:$A$6296,0)))</f>
        <v>0</v>
      </c>
    </row>
    <row r="126" spans="3:5">
      <c r="C126" t="s">
        <v>25617</v>
      </c>
      <c r="D126" t="s">
        <v>31552</v>
      </c>
      <c r="E126" t="b">
        <f>NOT(ISNUMBER(MATCH(C126,Merge_gall!$A$2:$A$6296,0)))</f>
        <v>0</v>
      </c>
    </row>
    <row r="127" spans="3:5">
      <c r="C127" t="s">
        <v>25620</v>
      </c>
      <c r="D127" t="s">
        <v>31551</v>
      </c>
      <c r="E127" t="b">
        <f>NOT(ISNUMBER(MATCH(C127,Merge_gall!$A$2:$A$6296,0)))</f>
        <v>0</v>
      </c>
    </row>
    <row r="128" spans="3:5">
      <c r="C128" t="s">
        <v>25623</v>
      </c>
      <c r="D128" t="s">
        <v>31550</v>
      </c>
      <c r="E128" t="b">
        <f>NOT(ISNUMBER(MATCH(C128,Merge_gall!$A$2:$A$6296,0)))</f>
        <v>0</v>
      </c>
    </row>
    <row r="129" spans="3:5">
      <c r="C129" t="s">
        <v>25626</v>
      </c>
      <c r="D129" t="s">
        <v>31549</v>
      </c>
      <c r="E129" t="b">
        <f>NOT(ISNUMBER(MATCH(C129,Merge_gall!$A$2:$A$6296,0)))</f>
        <v>0</v>
      </c>
    </row>
    <row r="130" spans="3:5">
      <c r="C130" t="s">
        <v>25629</v>
      </c>
      <c r="D130" t="s">
        <v>31548</v>
      </c>
      <c r="E130" t="b">
        <f>NOT(ISNUMBER(MATCH(C130,Merge_gall!$A$2:$A$6296,0)))</f>
        <v>0</v>
      </c>
    </row>
    <row r="131" spans="3:5">
      <c r="C131" t="s">
        <v>25632</v>
      </c>
      <c r="D131" t="s">
        <v>31547</v>
      </c>
      <c r="E131" t="b">
        <f>NOT(ISNUMBER(MATCH(C131,Merge_gall!$A$2:$A$6296,0)))</f>
        <v>0</v>
      </c>
    </row>
    <row r="132" spans="3:5">
      <c r="C132" t="s">
        <v>25635</v>
      </c>
      <c r="D132" t="s">
        <v>31546</v>
      </c>
      <c r="E132" t="b">
        <f>NOT(ISNUMBER(MATCH(C132,Merge_gall!$A$2:$A$6296,0)))</f>
        <v>0</v>
      </c>
    </row>
    <row r="133" spans="3:5">
      <c r="C133" t="s">
        <v>25638</v>
      </c>
      <c r="D133" t="s">
        <v>31545</v>
      </c>
      <c r="E133" t="b">
        <f>NOT(ISNUMBER(MATCH(C133,Merge_gall!$A$2:$A$6296,0)))</f>
        <v>0</v>
      </c>
    </row>
    <row r="134" spans="3:5">
      <c r="C134" t="s">
        <v>25641</v>
      </c>
      <c r="D134" t="s">
        <v>31544</v>
      </c>
      <c r="E134" t="b">
        <f>NOT(ISNUMBER(MATCH(C134,Merge_gall!$A$2:$A$6296,0)))</f>
        <v>0</v>
      </c>
    </row>
    <row r="135" spans="3:5">
      <c r="C135" t="s">
        <v>25644</v>
      </c>
      <c r="D135" t="s">
        <v>31543</v>
      </c>
      <c r="E135" t="b">
        <f>NOT(ISNUMBER(MATCH(C135,Merge_gall!$A$2:$A$6296,0)))</f>
        <v>0</v>
      </c>
    </row>
    <row r="136" spans="3:5">
      <c r="C136" t="s">
        <v>25647</v>
      </c>
      <c r="D136" t="s">
        <v>31542</v>
      </c>
      <c r="E136" t="b">
        <f>NOT(ISNUMBER(MATCH(C136,Merge_gall!$A$2:$A$6296,0)))</f>
        <v>0</v>
      </c>
    </row>
    <row r="137" spans="3:5">
      <c r="C137" t="s">
        <v>25650</v>
      </c>
      <c r="D137" t="s">
        <v>31541</v>
      </c>
      <c r="E137" t="b">
        <f>NOT(ISNUMBER(MATCH(C137,Merge_gall!$A$2:$A$6296,0)))</f>
        <v>0</v>
      </c>
    </row>
    <row r="138" spans="3:5">
      <c r="C138" t="s">
        <v>25653</v>
      </c>
      <c r="D138" t="s">
        <v>31540</v>
      </c>
      <c r="E138" t="b">
        <f>NOT(ISNUMBER(MATCH(C138,Merge_gall!$A$2:$A$6296,0)))</f>
        <v>0</v>
      </c>
    </row>
    <row r="139" spans="3:5">
      <c r="C139" t="s">
        <v>25656</v>
      </c>
      <c r="D139" t="s">
        <v>31539</v>
      </c>
      <c r="E139" t="b">
        <f>NOT(ISNUMBER(MATCH(C139,Merge_gall!$A$2:$A$6296,0)))</f>
        <v>0</v>
      </c>
    </row>
    <row r="140" spans="3:5">
      <c r="C140" t="s">
        <v>25659</v>
      </c>
      <c r="D140" t="s">
        <v>31538</v>
      </c>
      <c r="E140" t="b">
        <f>NOT(ISNUMBER(MATCH(C140,Merge_gall!$A$2:$A$6296,0)))</f>
        <v>0</v>
      </c>
    </row>
    <row r="141" spans="3:5">
      <c r="C141" t="s">
        <v>25662</v>
      </c>
      <c r="D141" t="s">
        <v>31537</v>
      </c>
      <c r="E141" t="b">
        <f>NOT(ISNUMBER(MATCH(C141,Merge_gall!$A$2:$A$6296,0)))</f>
        <v>0</v>
      </c>
    </row>
    <row r="142" spans="3:5">
      <c r="C142" t="s">
        <v>25665</v>
      </c>
      <c r="D142" t="s">
        <v>31536</v>
      </c>
      <c r="E142" t="b">
        <f>NOT(ISNUMBER(MATCH(C142,Merge_gall!$A$2:$A$6296,0)))</f>
        <v>0</v>
      </c>
    </row>
    <row r="143" spans="3:5">
      <c r="C143" t="s">
        <v>25668</v>
      </c>
      <c r="D143" t="s">
        <v>31535</v>
      </c>
      <c r="E143" t="b">
        <f>NOT(ISNUMBER(MATCH(C143,Merge_gall!$A$2:$A$6296,0)))</f>
        <v>0</v>
      </c>
    </row>
    <row r="144" spans="3:5">
      <c r="C144" t="s">
        <v>25671</v>
      </c>
      <c r="D144" t="s">
        <v>31534</v>
      </c>
      <c r="E144" t="b">
        <f>NOT(ISNUMBER(MATCH(C144,Merge_gall!$A$2:$A$6296,0)))</f>
        <v>0</v>
      </c>
    </row>
    <row r="145" spans="3:5">
      <c r="C145" t="s">
        <v>25674</v>
      </c>
      <c r="D145" t="s">
        <v>31533</v>
      </c>
      <c r="E145" t="b">
        <f>NOT(ISNUMBER(MATCH(C145,Merge_gall!$A$2:$A$6296,0)))</f>
        <v>0</v>
      </c>
    </row>
    <row r="146" spans="3:5">
      <c r="C146" t="s">
        <v>25680</v>
      </c>
      <c r="D146" t="s">
        <v>31532</v>
      </c>
      <c r="E146" t="b">
        <f>NOT(ISNUMBER(MATCH(C146,Merge_gall!$A$2:$A$6296,0)))</f>
        <v>0</v>
      </c>
    </row>
    <row r="147" spans="3:5">
      <c r="C147" t="s">
        <v>25683</v>
      </c>
      <c r="D147" t="s">
        <v>29196</v>
      </c>
      <c r="E147" t="b">
        <f>NOT(ISNUMBER(MATCH(C147,Merge_gall!$A$2:$A$6296,0)))</f>
        <v>0</v>
      </c>
    </row>
    <row r="148" spans="3:5">
      <c r="C148" t="s">
        <v>25686</v>
      </c>
      <c r="D148" t="s">
        <v>29208</v>
      </c>
      <c r="E148" t="b">
        <f>NOT(ISNUMBER(MATCH(C148,Merge_gall!$A$2:$A$6296,0)))</f>
        <v>0</v>
      </c>
    </row>
    <row r="149" spans="3:5">
      <c r="C149" t="s">
        <v>25689</v>
      </c>
      <c r="D149" t="s">
        <v>31531</v>
      </c>
      <c r="E149" t="b">
        <f>NOT(ISNUMBER(MATCH(C149,Merge_gall!$A$2:$A$6296,0)))</f>
        <v>0</v>
      </c>
    </row>
    <row r="150" spans="3:5">
      <c r="C150" t="s">
        <v>25692</v>
      </c>
      <c r="D150" t="s">
        <v>31530</v>
      </c>
      <c r="E150" t="b">
        <f>NOT(ISNUMBER(MATCH(C150,Merge_gall!$A$2:$A$6296,0)))</f>
        <v>0</v>
      </c>
    </row>
    <row r="151" spans="3:5">
      <c r="C151" t="s">
        <v>25695</v>
      </c>
      <c r="D151" t="s">
        <v>31529</v>
      </c>
      <c r="E151" t="b">
        <f>NOT(ISNUMBER(MATCH(C151,Merge_gall!$A$2:$A$6296,0)))</f>
        <v>0</v>
      </c>
    </row>
    <row r="152" spans="3:5">
      <c r="C152" t="s">
        <v>25698</v>
      </c>
      <c r="D152" t="s">
        <v>25700</v>
      </c>
      <c r="E152" t="b">
        <f>NOT(ISNUMBER(MATCH(C152,Merge_gall!$A$2:$A$6296,0)))</f>
        <v>0</v>
      </c>
    </row>
    <row r="153" spans="3:5">
      <c r="C153" t="s">
        <v>25701</v>
      </c>
      <c r="D153" t="s">
        <v>31528</v>
      </c>
      <c r="E153" t="b">
        <f>NOT(ISNUMBER(MATCH(C153,Merge_gall!$A$2:$A$6296,0)))</f>
        <v>0</v>
      </c>
    </row>
    <row r="154" spans="3:5">
      <c r="C154" t="s">
        <v>25704</v>
      </c>
      <c r="D154" t="s">
        <v>31527</v>
      </c>
      <c r="E154" t="b">
        <f>NOT(ISNUMBER(MATCH(C154,Merge_gall!$A$2:$A$6296,0)))</f>
        <v>0</v>
      </c>
    </row>
    <row r="155" spans="3:5">
      <c r="C155" t="s">
        <v>25707</v>
      </c>
      <c r="D155" t="s">
        <v>31526</v>
      </c>
      <c r="E155" t="b">
        <f>NOT(ISNUMBER(MATCH(C155,Merge_gall!$A$2:$A$6296,0)))</f>
        <v>0</v>
      </c>
    </row>
    <row r="156" spans="3:5">
      <c r="C156" t="s">
        <v>25710</v>
      </c>
      <c r="D156" t="s">
        <v>25712</v>
      </c>
      <c r="E156" t="b">
        <f>NOT(ISNUMBER(MATCH(C156,Merge_gall!$A$2:$A$6296,0)))</f>
        <v>0</v>
      </c>
    </row>
    <row r="157" spans="3:5">
      <c r="C157" t="s">
        <v>25713</v>
      </c>
      <c r="D157" t="s">
        <v>25715</v>
      </c>
      <c r="E157" t="b">
        <f>NOT(ISNUMBER(MATCH(C157,Merge_gall!$A$2:$A$6296,0)))</f>
        <v>0</v>
      </c>
    </row>
    <row r="158" spans="3:5">
      <c r="C158" t="s">
        <v>25716</v>
      </c>
      <c r="D158" t="s">
        <v>25718</v>
      </c>
      <c r="E158" t="b">
        <f>NOT(ISNUMBER(MATCH(C158,Merge_gall!$A$2:$A$6296,0)))</f>
        <v>0</v>
      </c>
    </row>
    <row r="159" spans="3:5">
      <c r="C159" t="s">
        <v>25719</v>
      </c>
      <c r="D159" t="s">
        <v>25721</v>
      </c>
      <c r="E159" t="b">
        <f>NOT(ISNUMBER(MATCH(C159,Merge_gall!$A$2:$A$6296,0)))</f>
        <v>0</v>
      </c>
    </row>
    <row r="160" spans="3:5">
      <c r="C160" t="s">
        <v>25722</v>
      </c>
      <c r="D160" t="s">
        <v>31525</v>
      </c>
      <c r="E160" t="b">
        <f>NOT(ISNUMBER(MATCH(C160,Merge_gall!$A$2:$A$6296,0)))</f>
        <v>0</v>
      </c>
    </row>
    <row r="161" spans="3:5">
      <c r="C161" t="s">
        <v>25725</v>
      </c>
      <c r="D161" t="s">
        <v>31524</v>
      </c>
      <c r="E161" t="b">
        <f>NOT(ISNUMBER(MATCH(C161,Merge_gall!$A$2:$A$6296,0)))</f>
        <v>0</v>
      </c>
    </row>
    <row r="162" spans="3:5">
      <c r="C162" t="s">
        <v>25728</v>
      </c>
      <c r="D162" t="s">
        <v>31523</v>
      </c>
      <c r="E162" t="b">
        <f>NOT(ISNUMBER(MATCH(C162,Merge_gall!$A$2:$A$6296,0)))</f>
        <v>0</v>
      </c>
    </row>
    <row r="163" spans="3:5">
      <c r="C163" t="s">
        <v>25731</v>
      </c>
      <c r="D163" t="s">
        <v>31522</v>
      </c>
      <c r="E163" t="b">
        <f>NOT(ISNUMBER(MATCH(C163,Merge_gall!$A$2:$A$6296,0)))</f>
        <v>0</v>
      </c>
    </row>
    <row r="164" spans="3:5">
      <c r="C164" t="s">
        <v>25734</v>
      </c>
      <c r="D164" t="s">
        <v>31521</v>
      </c>
      <c r="E164" t="b">
        <f>NOT(ISNUMBER(MATCH(C164,Merge_gall!$A$2:$A$6296,0)))</f>
        <v>0</v>
      </c>
    </row>
    <row r="165" spans="3:5">
      <c r="C165" t="s">
        <v>25737</v>
      </c>
      <c r="D165" t="s">
        <v>31520</v>
      </c>
      <c r="E165" t="b">
        <f>NOT(ISNUMBER(MATCH(C165,Merge_gall!$A$2:$A$6296,0)))</f>
        <v>0</v>
      </c>
    </row>
    <row r="166" spans="3:5">
      <c r="C166" t="s">
        <v>25740</v>
      </c>
      <c r="D166" t="s">
        <v>31519</v>
      </c>
      <c r="E166" t="b">
        <f>NOT(ISNUMBER(MATCH(C166,Merge_gall!$A$2:$A$6296,0)))</f>
        <v>0</v>
      </c>
    </row>
    <row r="167" spans="3:5">
      <c r="C167" t="s">
        <v>25743</v>
      </c>
      <c r="D167" t="s">
        <v>31518</v>
      </c>
      <c r="E167" t="b">
        <f>NOT(ISNUMBER(MATCH(C167,Merge_gall!$A$2:$A$6296,0)))</f>
        <v>0</v>
      </c>
    </row>
    <row r="168" spans="3:5">
      <c r="C168" t="s">
        <v>25746</v>
      </c>
      <c r="D168" t="s">
        <v>31517</v>
      </c>
      <c r="E168" t="b">
        <f>NOT(ISNUMBER(MATCH(C168,Merge_gall!$A$2:$A$6296,0)))</f>
        <v>0</v>
      </c>
    </row>
    <row r="169" spans="3:5">
      <c r="C169" t="s">
        <v>25749</v>
      </c>
      <c r="D169" t="s">
        <v>31516</v>
      </c>
      <c r="E169" t="b">
        <f>NOT(ISNUMBER(MATCH(C169,Merge_gall!$A$2:$A$6296,0)))</f>
        <v>0</v>
      </c>
    </row>
    <row r="170" spans="3:5">
      <c r="C170" t="s">
        <v>25752</v>
      </c>
      <c r="D170" t="s">
        <v>31515</v>
      </c>
      <c r="E170" t="b">
        <f>NOT(ISNUMBER(MATCH(C170,Merge_gall!$A$2:$A$6296,0)))</f>
        <v>0</v>
      </c>
    </row>
    <row r="171" spans="3:5">
      <c r="C171" t="s">
        <v>25758</v>
      </c>
      <c r="D171" t="s">
        <v>31514</v>
      </c>
      <c r="E171" t="b">
        <f>NOT(ISNUMBER(MATCH(C171,Merge_gall!$A$2:$A$6296,0)))</f>
        <v>0</v>
      </c>
    </row>
    <row r="172" spans="3:5">
      <c r="C172" t="s">
        <v>25761</v>
      </c>
      <c r="D172" t="s">
        <v>31513</v>
      </c>
      <c r="E172" t="b">
        <f>NOT(ISNUMBER(MATCH(C172,Merge_gall!$A$2:$A$6296,0)))</f>
        <v>0</v>
      </c>
    </row>
    <row r="173" spans="3:5">
      <c r="C173" t="s">
        <v>25764</v>
      </c>
      <c r="D173" t="s">
        <v>31512</v>
      </c>
      <c r="E173" t="b">
        <f>NOT(ISNUMBER(MATCH(C173,Merge_gall!$A$2:$A$6296,0)))</f>
        <v>0</v>
      </c>
    </row>
    <row r="174" spans="3:5">
      <c r="C174" t="s">
        <v>25767</v>
      </c>
      <c r="D174" t="s">
        <v>31511</v>
      </c>
      <c r="E174" t="b">
        <f>NOT(ISNUMBER(MATCH(C174,Merge_gall!$A$2:$A$6296,0)))</f>
        <v>0</v>
      </c>
    </row>
    <row r="175" spans="3:5">
      <c r="C175" t="s">
        <v>25770</v>
      </c>
      <c r="D175" t="s">
        <v>31510</v>
      </c>
      <c r="E175" t="b">
        <f>NOT(ISNUMBER(MATCH(C175,Merge_gall!$A$2:$A$6296,0)))</f>
        <v>0</v>
      </c>
    </row>
    <row r="176" spans="3:5">
      <c r="C176" t="s">
        <v>25773</v>
      </c>
      <c r="D176" t="s">
        <v>31509</v>
      </c>
      <c r="E176" t="b">
        <f>NOT(ISNUMBER(MATCH(C176,Merge_gall!$A$2:$A$6296,0)))</f>
        <v>0</v>
      </c>
    </row>
    <row r="177" spans="3:5">
      <c r="C177" t="s">
        <v>25776</v>
      </c>
      <c r="D177" t="s">
        <v>31508</v>
      </c>
      <c r="E177" t="b">
        <f>NOT(ISNUMBER(MATCH(C177,Merge_gall!$A$2:$A$6296,0)))</f>
        <v>0</v>
      </c>
    </row>
    <row r="178" spans="3:5">
      <c r="C178" t="s">
        <v>25779</v>
      </c>
      <c r="D178" t="s">
        <v>31507</v>
      </c>
      <c r="E178" t="b">
        <f>NOT(ISNUMBER(MATCH(C178,Merge_gall!$A$2:$A$6296,0)))</f>
        <v>0</v>
      </c>
    </row>
    <row r="179" spans="3:5">
      <c r="C179" t="s">
        <v>25782</v>
      </c>
      <c r="D179" t="s">
        <v>31506</v>
      </c>
      <c r="E179" t="b">
        <f>NOT(ISNUMBER(MATCH(C179,Merge_gall!$A$2:$A$6296,0)))</f>
        <v>0</v>
      </c>
    </row>
    <row r="180" spans="3:5">
      <c r="C180" t="s">
        <v>25785</v>
      </c>
      <c r="D180" t="s">
        <v>31505</v>
      </c>
      <c r="E180" t="b">
        <f>NOT(ISNUMBER(MATCH(C180,Merge_gall!$A$2:$A$6296,0)))</f>
        <v>0</v>
      </c>
    </row>
    <row r="181" spans="3:5">
      <c r="C181" t="s">
        <v>25788</v>
      </c>
      <c r="D181" t="s">
        <v>31504</v>
      </c>
      <c r="E181" t="b">
        <f>NOT(ISNUMBER(MATCH(C181,Merge_gall!$A$2:$A$6296,0)))</f>
        <v>0</v>
      </c>
    </row>
    <row r="182" spans="3:5">
      <c r="C182" t="s">
        <v>25796</v>
      </c>
      <c r="D182" t="s">
        <v>31503</v>
      </c>
      <c r="E182" t="b">
        <f>NOT(ISNUMBER(MATCH(C182,Merge_gall!$A$2:$A$6296,0)))</f>
        <v>0</v>
      </c>
    </row>
    <row r="183" spans="3:5">
      <c r="C183" t="s">
        <v>25799</v>
      </c>
      <c r="D183" t="s">
        <v>31502</v>
      </c>
      <c r="E183" t="b">
        <f>NOT(ISNUMBER(MATCH(C183,Merge_gall!$A$2:$A$6296,0)))</f>
        <v>0</v>
      </c>
    </row>
    <row r="184" spans="3:5">
      <c r="C184" t="s">
        <v>25802</v>
      </c>
      <c r="D184" t="s">
        <v>31501</v>
      </c>
      <c r="E184" t="b">
        <f>NOT(ISNUMBER(MATCH(C184,Merge_gall!$A$2:$A$6296,0)))</f>
        <v>0</v>
      </c>
    </row>
    <row r="185" spans="3:5">
      <c r="C185" t="s">
        <v>25805</v>
      </c>
      <c r="D185" t="s">
        <v>31500</v>
      </c>
      <c r="E185" t="b">
        <f>NOT(ISNUMBER(MATCH(C185,Merge_gall!$A$2:$A$6296,0)))</f>
        <v>0</v>
      </c>
    </row>
    <row r="186" spans="3:5">
      <c r="C186" t="s">
        <v>25808</v>
      </c>
      <c r="D186" t="s">
        <v>31499</v>
      </c>
      <c r="E186" t="b">
        <f>NOT(ISNUMBER(MATCH(C186,Merge_gall!$A$2:$A$6296,0)))</f>
        <v>0</v>
      </c>
    </row>
    <row r="187" spans="3:5">
      <c r="C187" t="s">
        <v>25811</v>
      </c>
      <c r="D187" t="s">
        <v>25813</v>
      </c>
      <c r="E187" t="b">
        <f>NOT(ISNUMBER(MATCH(C187,Merge_gall!$A$2:$A$6296,0)))</f>
        <v>0</v>
      </c>
    </row>
    <row r="188" spans="3:5">
      <c r="C188" t="s">
        <v>25814</v>
      </c>
      <c r="D188" t="s">
        <v>31498</v>
      </c>
      <c r="E188" t="b">
        <f>NOT(ISNUMBER(MATCH(C188,Merge_gall!$A$2:$A$6296,0)))</f>
        <v>0</v>
      </c>
    </row>
    <row r="189" spans="3:5">
      <c r="C189" t="s">
        <v>25817</v>
      </c>
      <c r="D189" t="s">
        <v>31497</v>
      </c>
      <c r="E189" t="b">
        <f>NOT(ISNUMBER(MATCH(C189,Merge_gall!$A$2:$A$6296,0)))</f>
        <v>0</v>
      </c>
    </row>
    <row r="190" spans="3:5">
      <c r="C190" t="s">
        <v>25820</v>
      </c>
      <c r="D190" t="s">
        <v>31496</v>
      </c>
      <c r="E190" t="b">
        <f>NOT(ISNUMBER(MATCH(C190,Merge_gall!$A$2:$A$6296,0)))</f>
        <v>0</v>
      </c>
    </row>
    <row r="191" spans="3:5">
      <c r="C191" t="s">
        <v>25823</v>
      </c>
      <c r="D191" t="s">
        <v>31495</v>
      </c>
      <c r="E191" t="b">
        <f>NOT(ISNUMBER(MATCH(C191,Merge_gall!$A$2:$A$6296,0)))</f>
        <v>0</v>
      </c>
    </row>
    <row r="192" spans="3:5">
      <c r="C192" t="s">
        <v>25877</v>
      </c>
      <c r="D192" t="s">
        <v>31494</v>
      </c>
      <c r="E192" t="b">
        <f>NOT(ISNUMBER(MATCH(C192,Merge_gall!$A$2:$A$6296,0)))</f>
        <v>0</v>
      </c>
    </row>
    <row r="193" spans="3:5">
      <c r="C193" t="s">
        <v>25880</v>
      </c>
      <c r="D193" t="s">
        <v>31493</v>
      </c>
      <c r="E193" t="b">
        <f>NOT(ISNUMBER(MATCH(C193,Merge_gall!$A$2:$A$6296,0)))</f>
        <v>0</v>
      </c>
    </row>
    <row r="194" spans="3:5">
      <c r="C194" t="s">
        <v>25883</v>
      </c>
      <c r="D194" t="s">
        <v>31492</v>
      </c>
      <c r="E194" t="b">
        <f>NOT(ISNUMBER(MATCH(C194,Merge_gall!$A$2:$A$6296,0)))</f>
        <v>0</v>
      </c>
    </row>
    <row r="195" spans="3:5">
      <c r="C195" t="s">
        <v>25886</v>
      </c>
      <c r="D195" t="s">
        <v>31491</v>
      </c>
      <c r="E195" t="b">
        <f>NOT(ISNUMBER(MATCH(C195,Merge_gall!$A$2:$A$6296,0)))</f>
        <v>0</v>
      </c>
    </row>
    <row r="196" spans="3:5">
      <c r="C196" t="s">
        <v>25889</v>
      </c>
      <c r="D196" t="s">
        <v>31490</v>
      </c>
      <c r="E196" t="b">
        <f>NOT(ISNUMBER(MATCH(C196,Merge_gall!$A$2:$A$6296,0)))</f>
        <v>0</v>
      </c>
    </row>
    <row r="197" spans="3:5">
      <c r="C197" t="s">
        <v>25910</v>
      </c>
      <c r="D197" t="s">
        <v>31489</v>
      </c>
      <c r="E197" t="b">
        <f>NOT(ISNUMBER(MATCH(C197,Merge_gall!$A$2:$A$6296,0)))</f>
        <v>0</v>
      </c>
    </row>
    <row r="198" spans="3:5">
      <c r="C198" t="s">
        <v>25913</v>
      </c>
      <c r="D198" t="s">
        <v>29188</v>
      </c>
      <c r="E198" t="b">
        <f>NOT(ISNUMBER(MATCH(C198,Merge_gall!$A$2:$A$6296,0)))</f>
        <v>0</v>
      </c>
    </row>
    <row r="199" spans="3:5">
      <c r="C199" t="s">
        <v>25919</v>
      </c>
      <c r="D199" t="s">
        <v>31488</v>
      </c>
      <c r="E199" t="b">
        <f>NOT(ISNUMBER(MATCH(C199,Merge_gall!$A$2:$A$6296,0)))</f>
        <v>0</v>
      </c>
    </row>
    <row r="200" spans="3:5">
      <c r="C200" t="s">
        <v>25922</v>
      </c>
      <c r="D200" t="s">
        <v>31487</v>
      </c>
      <c r="E200" t="b">
        <f>NOT(ISNUMBER(MATCH(C200,Merge_gall!$A$2:$A$6296,0)))</f>
        <v>0</v>
      </c>
    </row>
    <row r="201" spans="3:5">
      <c r="C201" t="s">
        <v>25925</v>
      </c>
      <c r="D201" t="s">
        <v>31486</v>
      </c>
      <c r="E201" t="b">
        <f>NOT(ISNUMBER(MATCH(C201,Merge_gall!$A$2:$A$6296,0)))</f>
        <v>0</v>
      </c>
    </row>
    <row r="202" spans="3:5">
      <c r="C202" t="s">
        <v>25928</v>
      </c>
      <c r="D202" t="s">
        <v>31485</v>
      </c>
      <c r="E202" t="b">
        <f>NOT(ISNUMBER(MATCH(C202,Merge_gall!$A$2:$A$6296,0)))</f>
        <v>0</v>
      </c>
    </row>
    <row r="203" spans="3:5">
      <c r="C203" t="s">
        <v>25937</v>
      </c>
      <c r="D203" t="s">
        <v>31484</v>
      </c>
      <c r="E203" t="b">
        <f>NOT(ISNUMBER(MATCH(C203,Merge_gall!$A$2:$A$6296,0)))</f>
        <v>0</v>
      </c>
    </row>
    <row r="204" spans="3:5">
      <c r="C204" t="s">
        <v>25940</v>
      </c>
      <c r="D204" t="s">
        <v>31483</v>
      </c>
      <c r="E204" t="b">
        <f>NOT(ISNUMBER(MATCH(C204,Merge_gall!$A$2:$A$6296,0)))</f>
        <v>0</v>
      </c>
    </row>
    <row r="205" spans="3:5">
      <c r="C205" t="s">
        <v>25943</v>
      </c>
      <c r="D205" t="s">
        <v>31482</v>
      </c>
      <c r="E205" t="b">
        <f>NOT(ISNUMBER(MATCH(C205,Merge_gall!$A$2:$A$6296,0)))</f>
        <v>0</v>
      </c>
    </row>
    <row r="206" spans="3:5">
      <c r="C206" t="s">
        <v>25946</v>
      </c>
      <c r="D206" t="s">
        <v>31481</v>
      </c>
      <c r="E206" t="b">
        <f>NOT(ISNUMBER(MATCH(C206,Merge_gall!$A$2:$A$6296,0)))</f>
        <v>0</v>
      </c>
    </row>
    <row r="207" spans="3:5">
      <c r="C207" t="s">
        <v>25949</v>
      </c>
      <c r="D207" t="s">
        <v>31480</v>
      </c>
      <c r="E207" t="b">
        <f>NOT(ISNUMBER(MATCH(C207,Merge_gall!$A$2:$A$6296,0)))</f>
        <v>0</v>
      </c>
    </row>
    <row r="208" spans="3:5">
      <c r="C208" t="s">
        <v>25952</v>
      </c>
      <c r="D208" t="s">
        <v>31479</v>
      </c>
      <c r="E208" t="b">
        <f>NOT(ISNUMBER(MATCH(C208,Merge_gall!$A$2:$A$6296,0)))</f>
        <v>0</v>
      </c>
    </row>
    <row r="209" spans="3:5">
      <c r="C209" t="s">
        <v>25955</v>
      </c>
      <c r="D209" t="s">
        <v>31478</v>
      </c>
      <c r="E209" t="b">
        <f>NOT(ISNUMBER(MATCH(C209,Merge_gall!$A$2:$A$6296,0)))</f>
        <v>0</v>
      </c>
    </row>
    <row r="210" spans="3:5">
      <c r="C210" t="s">
        <v>25958</v>
      </c>
      <c r="D210" t="s">
        <v>31477</v>
      </c>
      <c r="E210" t="b">
        <f>NOT(ISNUMBER(MATCH(C210,Merge_gall!$A$2:$A$6296,0)))</f>
        <v>0</v>
      </c>
    </row>
    <row r="211" spans="3:5">
      <c r="C211" t="s">
        <v>25961</v>
      </c>
      <c r="D211" t="s">
        <v>31476</v>
      </c>
      <c r="E211" t="b">
        <f>NOT(ISNUMBER(MATCH(C211,Merge_gall!$A$2:$A$6296,0)))</f>
        <v>0</v>
      </c>
    </row>
    <row r="212" spans="3:5">
      <c r="C212" t="s">
        <v>25964</v>
      </c>
      <c r="D212" t="s">
        <v>31475</v>
      </c>
      <c r="E212" t="b">
        <f>NOT(ISNUMBER(MATCH(C212,Merge_gall!$A$2:$A$6296,0)))</f>
        <v>0</v>
      </c>
    </row>
    <row r="213" spans="3:5">
      <c r="C213" t="s">
        <v>25967</v>
      </c>
      <c r="D213" t="s">
        <v>31474</v>
      </c>
      <c r="E213" t="b">
        <f>NOT(ISNUMBER(MATCH(C213,Merge_gall!$A$2:$A$6296,0)))</f>
        <v>0</v>
      </c>
    </row>
    <row r="214" spans="3:5">
      <c r="C214" t="s">
        <v>25970</v>
      </c>
      <c r="D214" t="s">
        <v>31473</v>
      </c>
      <c r="E214" t="b">
        <f>NOT(ISNUMBER(MATCH(C214,Merge_gall!$A$2:$A$6296,0)))</f>
        <v>0</v>
      </c>
    </row>
    <row r="215" spans="3:5">
      <c r="C215" t="s">
        <v>25973</v>
      </c>
      <c r="D215" t="s">
        <v>31472</v>
      </c>
      <c r="E215" t="b">
        <f>NOT(ISNUMBER(MATCH(C215,Merge_gall!$A$2:$A$6296,0)))</f>
        <v>0</v>
      </c>
    </row>
    <row r="216" spans="3:5">
      <c r="C216" t="s">
        <v>25976</v>
      </c>
      <c r="D216" t="s">
        <v>31471</v>
      </c>
      <c r="E216" t="b">
        <f>NOT(ISNUMBER(MATCH(C216,Merge_gall!$A$2:$A$6296,0)))</f>
        <v>0</v>
      </c>
    </row>
    <row r="217" spans="3:5">
      <c r="C217" t="s">
        <v>25979</v>
      </c>
      <c r="D217" t="s">
        <v>31470</v>
      </c>
      <c r="E217" t="b">
        <f>NOT(ISNUMBER(MATCH(C217,Merge_gall!$A$2:$A$6296,0)))</f>
        <v>0</v>
      </c>
    </row>
    <row r="218" spans="3:5">
      <c r="C218" t="s">
        <v>25982</v>
      </c>
      <c r="D218" t="s">
        <v>31469</v>
      </c>
      <c r="E218" t="b">
        <f>NOT(ISNUMBER(MATCH(C218,Merge_gall!$A$2:$A$6296,0)))</f>
        <v>0</v>
      </c>
    </row>
    <row r="219" spans="3:5">
      <c r="C219" t="s">
        <v>25991</v>
      </c>
      <c r="D219" t="s">
        <v>31468</v>
      </c>
      <c r="E219" t="b">
        <f>NOT(ISNUMBER(MATCH(C219,Merge_gall!$A$2:$A$6296,0)))</f>
        <v>0</v>
      </c>
    </row>
    <row r="220" spans="3:5">
      <c r="C220" t="s">
        <v>25994</v>
      </c>
      <c r="D220" t="s">
        <v>31467</v>
      </c>
      <c r="E220" t="b">
        <f>NOT(ISNUMBER(MATCH(C220,Merge_gall!$A$2:$A$6296,0)))</f>
        <v>0</v>
      </c>
    </row>
    <row r="221" spans="3:5">
      <c r="C221" t="s">
        <v>25997</v>
      </c>
      <c r="D221" t="s">
        <v>31466</v>
      </c>
      <c r="E221" t="b">
        <f>NOT(ISNUMBER(MATCH(C221,Merge_gall!$A$2:$A$6296,0)))</f>
        <v>0</v>
      </c>
    </row>
    <row r="222" spans="3:5">
      <c r="C222" t="s">
        <v>26000</v>
      </c>
      <c r="D222" t="s">
        <v>31465</v>
      </c>
      <c r="E222" t="b">
        <f>NOT(ISNUMBER(MATCH(C222,Merge_gall!$A$2:$A$6296,0)))</f>
        <v>0</v>
      </c>
    </row>
    <row r="223" spans="3:5">
      <c r="C223" t="s">
        <v>31464</v>
      </c>
      <c r="D223" t="s">
        <v>31463</v>
      </c>
      <c r="E223" t="b">
        <f>NOT(ISNUMBER(MATCH(C223,Merge_gall!$A$2:$A$6296,0)))</f>
        <v>0</v>
      </c>
    </row>
    <row r="224" spans="3:5">
      <c r="C224" t="s">
        <v>31462</v>
      </c>
      <c r="D224" t="s">
        <v>31461</v>
      </c>
      <c r="E224" t="b">
        <f>NOT(ISNUMBER(MATCH(C224,Merge_gall!$A$2:$A$6296,0)))</f>
        <v>0</v>
      </c>
    </row>
    <row r="225" spans="3:5">
      <c r="C225" t="s">
        <v>26003</v>
      </c>
      <c r="D225" t="s">
        <v>31460</v>
      </c>
      <c r="E225" t="b">
        <f>NOT(ISNUMBER(MATCH(C225,Merge_gall!$A$2:$A$6296,0)))</f>
        <v>0</v>
      </c>
    </row>
    <row r="226" spans="3:5">
      <c r="C226" t="s">
        <v>26006</v>
      </c>
      <c r="D226" t="s">
        <v>31459</v>
      </c>
      <c r="E226" t="b">
        <f>NOT(ISNUMBER(MATCH(C226,Merge_gall!$A$2:$A$6296,0)))</f>
        <v>0</v>
      </c>
    </row>
    <row r="227" spans="3:5">
      <c r="C227" t="s">
        <v>26009</v>
      </c>
      <c r="D227" t="s">
        <v>31458</v>
      </c>
      <c r="E227" t="b">
        <f>NOT(ISNUMBER(MATCH(C227,Merge_gall!$A$2:$A$6296,0)))</f>
        <v>0</v>
      </c>
    </row>
    <row r="228" spans="3:5">
      <c r="C228" t="s">
        <v>26012</v>
      </c>
      <c r="D228" t="s">
        <v>31457</v>
      </c>
      <c r="E228" t="b">
        <f>NOT(ISNUMBER(MATCH(C228,Merge_gall!$A$2:$A$6296,0)))</f>
        <v>0</v>
      </c>
    </row>
    <row r="229" spans="3:5">
      <c r="C229" t="s">
        <v>26015</v>
      </c>
      <c r="D229" t="s">
        <v>31456</v>
      </c>
      <c r="E229" t="b">
        <f>NOT(ISNUMBER(MATCH(C229,Merge_gall!$A$2:$A$6296,0)))</f>
        <v>0</v>
      </c>
    </row>
    <row r="230" spans="3:5">
      <c r="C230" t="s">
        <v>26018</v>
      </c>
      <c r="D230" t="s">
        <v>31455</v>
      </c>
      <c r="E230" t="b">
        <f>NOT(ISNUMBER(MATCH(C230,Merge_gall!$A$2:$A$6296,0)))</f>
        <v>0</v>
      </c>
    </row>
    <row r="231" spans="3:5">
      <c r="C231" t="s">
        <v>26021</v>
      </c>
      <c r="D231" t="s">
        <v>31454</v>
      </c>
      <c r="E231" t="b">
        <f>NOT(ISNUMBER(MATCH(C231,Merge_gall!$A$2:$A$6296,0)))</f>
        <v>0</v>
      </c>
    </row>
    <row r="232" spans="3:5">
      <c r="C232" t="s">
        <v>26024</v>
      </c>
      <c r="D232" t="s">
        <v>31453</v>
      </c>
      <c r="E232" t="b">
        <f>NOT(ISNUMBER(MATCH(C232,Merge_gall!$A$2:$A$6296,0)))</f>
        <v>0</v>
      </c>
    </row>
    <row r="233" spans="3:5">
      <c r="C233" t="s">
        <v>26027</v>
      </c>
      <c r="D233" t="s">
        <v>31452</v>
      </c>
      <c r="E233" t="b">
        <f>NOT(ISNUMBER(MATCH(C233,Merge_gall!$A$2:$A$6296,0)))</f>
        <v>0</v>
      </c>
    </row>
    <row r="234" spans="3:5">
      <c r="C234" t="s">
        <v>26030</v>
      </c>
      <c r="D234" t="s">
        <v>31451</v>
      </c>
      <c r="E234" t="b">
        <f>NOT(ISNUMBER(MATCH(C234,Merge_gall!$A$2:$A$6296,0)))</f>
        <v>0</v>
      </c>
    </row>
    <row r="235" spans="3:5">
      <c r="C235" t="s">
        <v>26033</v>
      </c>
      <c r="D235" t="s">
        <v>31450</v>
      </c>
      <c r="E235" t="b">
        <f>NOT(ISNUMBER(MATCH(C235,Merge_gall!$A$2:$A$6296,0)))</f>
        <v>0</v>
      </c>
    </row>
    <row r="236" spans="3:5">
      <c r="C236" t="s">
        <v>26036</v>
      </c>
      <c r="D236" t="s">
        <v>31449</v>
      </c>
      <c r="E236" t="b">
        <f>NOT(ISNUMBER(MATCH(C236,Merge_gall!$A$2:$A$6296,0)))</f>
        <v>0</v>
      </c>
    </row>
    <row r="237" spans="3:5">
      <c r="C237" t="s">
        <v>26039</v>
      </c>
      <c r="D237" t="s">
        <v>31448</v>
      </c>
      <c r="E237" t="b">
        <f>NOT(ISNUMBER(MATCH(C237,Merge_gall!$A$2:$A$6296,0)))</f>
        <v>0</v>
      </c>
    </row>
    <row r="238" spans="3:5">
      <c r="C238" t="s">
        <v>26042</v>
      </c>
      <c r="D238" t="s">
        <v>31447</v>
      </c>
      <c r="E238" t="b">
        <f>NOT(ISNUMBER(MATCH(C238,Merge_gall!$A$2:$A$6296,0)))</f>
        <v>0</v>
      </c>
    </row>
    <row r="239" spans="3:5">
      <c r="C239" t="s">
        <v>26045</v>
      </c>
      <c r="D239" t="s">
        <v>31446</v>
      </c>
      <c r="E239" t="b">
        <f>NOT(ISNUMBER(MATCH(C239,Merge_gall!$A$2:$A$6296,0)))</f>
        <v>0</v>
      </c>
    </row>
    <row r="240" spans="3:5">
      <c r="C240" t="s">
        <v>26048</v>
      </c>
      <c r="D240" t="s">
        <v>31445</v>
      </c>
      <c r="E240" t="b">
        <f>NOT(ISNUMBER(MATCH(C240,Merge_gall!$A$2:$A$6296,0)))</f>
        <v>0</v>
      </c>
    </row>
    <row r="241" spans="3:5">
      <c r="C241" t="s">
        <v>31444</v>
      </c>
      <c r="D241" t="s">
        <v>31443</v>
      </c>
      <c r="E241" t="b">
        <f>NOT(ISNUMBER(MATCH(C241,Merge_gall!$A$2:$A$6296,0)))</f>
        <v>0</v>
      </c>
    </row>
    <row r="242" spans="3:5">
      <c r="C242" t="s">
        <v>31442</v>
      </c>
      <c r="D242" t="s">
        <v>31441</v>
      </c>
      <c r="E242" t="b">
        <f>NOT(ISNUMBER(MATCH(C242,Merge_gall!$A$2:$A$6296,0)))</f>
        <v>0</v>
      </c>
    </row>
    <row r="243" spans="3:5">
      <c r="C243" t="s">
        <v>26069</v>
      </c>
      <c r="D243" t="s">
        <v>31440</v>
      </c>
      <c r="E243" t="b">
        <f>NOT(ISNUMBER(MATCH(C243,Merge_gall!$A$2:$A$6296,0)))</f>
        <v>0</v>
      </c>
    </row>
    <row r="244" spans="3:5">
      <c r="C244" t="s">
        <v>26072</v>
      </c>
      <c r="D244" t="s">
        <v>31439</v>
      </c>
      <c r="E244" t="b">
        <f>NOT(ISNUMBER(MATCH(C244,Merge_gall!$A$2:$A$6296,0)))</f>
        <v>0</v>
      </c>
    </row>
    <row r="245" spans="3:5">
      <c r="C245" t="s">
        <v>26075</v>
      </c>
      <c r="D245" t="s">
        <v>31438</v>
      </c>
      <c r="E245" t="b">
        <f>NOT(ISNUMBER(MATCH(C245,Merge_gall!$A$2:$A$6296,0)))</f>
        <v>0</v>
      </c>
    </row>
    <row r="246" spans="3:5">
      <c r="C246" t="s">
        <v>26078</v>
      </c>
      <c r="D246" t="s">
        <v>31437</v>
      </c>
      <c r="E246" t="b">
        <f>NOT(ISNUMBER(MATCH(C246,Merge_gall!$A$2:$A$6296,0)))</f>
        <v>0</v>
      </c>
    </row>
    <row r="247" spans="3:5">
      <c r="C247" t="s">
        <v>26081</v>
      </c>
      <c r="D247" t="s">
        <v>31436</v>
      </c>
      <c r="E247" t="b">
        <f>NOT(ISNUMBER(MATCH(C247,Merge_gall!$A$2:$A$6296,0)))</f>
        <v>0</v>
      </c>
    </row>
    <row r="248" spans="3:5">
      <c r="C248" t="s">
        <v>26093</v>
      </c>
      <c r="D248" t="s">
        <v>31435</v>
      </c>
      <c r="E248" t="b">
        <f>NOT(ISNUMBER(MATCH(C248,Merge_gall!$A$2:$A$6296,0)))</f>
        <v>0</v>
      </c>
    </row>
    <row r="249" spans="3:5">
      <c r="C249" t="s">
        <v>26096</v>
      </c>
      <c r="D249" t="s">
        <v>31434</v>
      </c>
      <c r="E249" t="b">
        <f>NOT(ISNUMBER(MATCH(C249,Merge_gall!$A$2:$A$6296,0)))</f>
        <v>0</v>
      </c>
    </row>
    <row r="250" spans="3:5">
      <c r="C250" t="s">
        <v>26099</v>
      </c>
      <c r="D250" t="s">
        <v>31433</v>
      </c>
      <c r="E250" t="b">
        <f>NOT(ISNUMBER(MATCH(C250,Merge_gall!$A$2:$A$6296,0)))</f>
        <v>0</v>
      </c>
    </row>
    <row r="251" spans="3:5">
      <c r="C251" t="s">
        <v>26102</v>
      </c>
      <c r="D251" t="s">
        <v>31432</v>
      </c>
      <c r="E251" t="b">
        <f>NOT(ISNUMBER(MATCH(C251,Merge_gall!$A$2:$A$6296,0)))</f>
        <v>0</v>
      </c>
    </row>
    <row r="252" spans="3:5">
      <c r="C252" t="s">
        <v>26105</v>
      </c>
      <c r="D252" t="s">
        <v>31431</v>
      </c>
      <c r="E252" t="b">
        <f>NOT(ISNUMBER(MATCH(C252,Merge_gall!$A$2:$A$6296,0)))</f>
        <v>0</v>
      </c>
    </row>
    <row r="253" spans="3:5">
      <c r="C253" t="s">
        <v>26108</v>
      </c>
      <c r="D253" t="s">
        <v>31430</v>
      </c>
      <c r="E253" t="b">
        <f>NOT(ISNUMBER(MATCH(C253,Merge_gall!$A$2:$A$6296,0)))</f>
        <v>0</v>
      </c>
    </row>
    <row r="254" spans="3:5">
      <c r="C254" t="s">
        <v>26114</v>
      </c>
      <c r="D254" t="s">
        <v>31429</v>
      </c>
      <c r="E254" t="b">
        <f>NOT(ISNUMBER(MATCH(C254,Merge_gall!$A$2:$A$6296,0)))</f>
        <v>0</v>
      </c>
    </row>
    <row r="255" spans="3:5">
      <c r="C255" t="s">
        <v>26120</v>
      </c>
      <c r="D255" t="s">
        <v>31428</v>
      </c>
      <c r="E255" t="b">
        <f>NOT(ISNUMBER(MATCH(C255,Merge_gall!$A$2:$A$6296,0)))</f>
        <v>0</v>
      </c>
    </row>
    <row r="256" spans="3:5">
      <c r="C256" t="s">
        <v>26123</v>
      </c>
      <c r="D256" t="s">
        <v>31427</v>
      </c>
      <c r="E256" t="b">
        <f>NOT(ISNUMBER(MATCH(C256,Merge_gall!$A$2:$A$6296,0)))</f>
        <v>0</v>
      </c>
    </row>
    <row r="257" spans="3:5">
      <c r="C257" t="s">
        <v>26126</v>
      </c>
      <c r="D257" t="s">
        <v>31426</v>
      </c>
      <c r="E257" t="b">
        <f>NOT(ISNUMBER(MATCH(C257,Merge_gall!$A$2:$A$6296,0)))</f>
        <v>0</v>
      </c>
    </row>
    <row r="258" spans="3:5">
      <c r="C258" t="s">
        <v>26129</v>
      </c>
      <c r="D258" t="s">
        <v>31425</v>
      </c>
      <c r="E258" t="b">
        <f>NOT(ISNUMBER(MATCH(C258,Merge_gall!$A$2:$A$6296,0)))</f>
        <v>0</v>
      </c>
    </row>
    <row r="259" spans="3:5">
      <c r="C259" t="s">
        <v>26132</v>
      </c>
      <c r="D259" t="s">
        <v>31424</v>
      </c>
      <c r="E259" t="b">
        <f>NOT(ISNUMBER(MATCH(C259,Merge_gall!$A$2:$A$6296,0)))</f>
        <v>0</v>
      </c>
    </row>
    <row r="260" spans="3:5">
      <c r="C260" t="s">
        <v>26135</v>
      </c>
      <c r="D260" t="s">
        <v>31423</v>
      </c>
      <c r="E260" t="b">
        <f>NOT(ISNUMBER(MATCH(C260,Merge_gall!$A$2:$A$6296,0)))</f>
        <v>0</v>
      </c>
    </row>
    <row r="261" spans="3:5">
      <c r="C261" t="s">
        <v>26138</v>
      </c>
      <c r="D261" t="s">
        <v>31422</v>
      </c>
      <c r="E261" t="b">
        <f>NOT(ISNUMBER(MATCH(C261,Merge_gall!$A$2:$A$6296,0)))</f>
        <v>0</v>
      </c>
    </row>
    <row r="262" spans="3:5">
      <c r="C262" t="s">
        <v>26141</v>
      </c>
      <c r="D262" t="s">
        <v>31421</v>
      </c>
      <c r="E262" t="b">
        <f>NOT(ISNUMBER(MATCH(C262,Merge_gall!$A$2:$A$6296,0)))</f>
        <v>0</v>
      </c>
    </row>
    <row r="263" spans="3:5">
      <c r="C263" t="s">
        <v>26144</v>
      </c>
      <c r="D263" t="s">
        <v>31420</v>
      </c>
      <c r="E263" t="b">
        <f>NOT(ISNUMBER(MATCH(C263,Merge_gall!$A$2:$A$6296,0)))</f>
        <v>0</v>
      </c>
    </row>
    <row r="264" spans="3:5">
      <c r="C264" t="s">
        <v>26147</v>
      </c>
      <c r="D264" t="s">
        <v>31419</v>
      </c>
      <c r="E264" t="b">
        <f>NOT(ISNUMBER(MATCH(C264,Merge_gall!$A$2:$A$6296,0)))</f>
        <v>0</v>
      </c>
    </row>
    <row r="265" spans="3:5">
      <c r="C265" t="s">
        <v>26150</v>
      </c>
      <c r="D265" t="s">
        <v>31418</v>
      </c>
      <c r="E265" t="b">
        <f>NOT(ISNUMBER(MATCH(C265,Merge_gall!$A$2:$A$6296,0)))</f>
        <v>0</v>
      </c>
    </row>
    <row r="266" spans="3:5">
      <c r="C266" t="s">
        <v>26153</v>
      </c>
      <c r="D266" t="s">
        <v>31417</v>
      </c>
      <c r="E266" t="b">
        <f>NOT(ISNUMBER(MATCH(C266,Merge_gall!$A$2:$A$6296,0)))</f>
        <v>0</v>
      </c>
    </row>
    <row r="267" spans="3:5">
      <c r="C267" t="s">
        <v>26156</v>
      </c>
      <c r="D267" t="s">
        <v>31416</v>
      </c>
      <c r="E267" t="b">
        <f>NOT(ISNUMBER(MATCH(C267,Merge_gall!$A$2:$A$6296,0)))</f>
        <v>0</v>
      </c>
    </row>
    <row r="268" spans="3:5">
      <c r="C268" t="s">
        <v>26159</v>
      </c>
      <c r="D268" t="s">
        <v>31415</v>
      </c>
      <c r="E268" t="b">
        <f>NOT(ISNUMBER(MATCH(C268,Merge_gall!$A$2:$A$6296,0)))</f>
        <v>0</v>
      </c>
    </row>
    <row r="269" spans="3:5">
      <c r="C269" t="s">
        <v>26162</v>
      </c>
      <c r="D269" t="s">
        <v>31414</v>
      </c>
      <c r="E269" t="b">
        <f>NOT(ISNUMBER(MATCH(C269,Merge_gall!$A$2:$A$6296,0)))</f>
        <v>0</v>
      </c>
    </row>
    <row r="270" spans="3:5">
      <c r="C270" t="s">
        <v>26165</v>
      </c>
      <c r="D270" t="s">
        <v>31413</v>
      </c>
      <c r="E270" t="b">
        <f>NOT(ISNUMBER(MATCH(C270,Merge_gall!$A$2:$A$6296,0)))</f>
        <v>0</v>
      </c>
    </row>
    <row r="271" spans="3:5">
      <c r="C271" t="s">
        <v>26168</v>
      </c>
      <c r="D271" t="s">
        <v>31412</v>
      </c>
      <c r="E271" t="b">
        <f>NOT(ISNUMBER(MATCH(C271,Merge_gall!$A$2:$A$6296,0)))</f>
        <v>0</v>
      </c>
    </row>
    <row r="272" spans="3:5">
      <c r="C272" t="s">
        <v>26171</v>
      </c>
      <c r="D272" t="s">
        <v>31411</v>
      </c>
      <c r="E272" t="b">
        <f>NOT(ISNUMBER(MATCH(C272,Merge_gall!$A$2:$A$6296,0)))</f>
        <v>0</v>
      </c>
    </row>
    <row r="273" spans="3:5">
      <c r="C273" t="s">
        <v>26174</v>
      </c>
      <c r="D273" t="s">
        <v>31410</v>
      </c>
      <c r="E273" t="b">
        <f>NOT(ISNUMBER(MATCH(C273,Merge_gall!$A$2:$A$6296,0)))</f>
        <v>0</v>
      </c>
    </row>
    <row r="274" spans="3:5">
      <c r="C274" t="s">
        <v>26177</v>
      </c>
      <c r="D274" t="s">
        <v>31409</v>
      </c>
      <c r="E274" t="b">
        <f>NOT(ISNUMBER(MATCH(C274,Merge_gall!$A$2:$A$6296,0)))</f>
        <v>0</v>
      </c>
    </row>
    <row r="275" spans="3:5">
      <c r="C275" t="s">
        <v>26180</v>
      </c>
      <c r="D275" t="s">
        <v>31408</v>
      </c>
      <c r="E275" t="b">
        <f>NOT(ISNUMBER(MATCH(C275,Merge_gall!$A$2:$A$6296,0)))</f>
        <v>0</v>
      </c>
    </row>
    <row r="276" spans="3:5">
      <c r="C276" t="s">
        <v>26183</v>
      </c>
      <c r="D276" t="s">
        <v>31407</v>
      </c>
      <c r="E276" t="b">
        <f>NOT(ISNUMBER(MATCH(C276,Merge_gall!$A$2:$A$6296,0)))</f>
        <v>0</v>
      </c>
    </row>
    <row r="277" spans="3:5">
      <c r="C277" t="s">
        <v>26186</v>
      </c>
      <c r="D277" t="s">
        <v>31406</v>
      </c>
      <c r="E277" t="b">
        <f>NOT(ISNUMBER(MATCH(C277,Merge_gall!$A$2:$A$6296,0)))</f>
        <v>0</v>
      </c>
    </row>
    <row r="278" spans="3:5">
      <c r="C278" t="s">
        <v>26189</v>
      </c>
      <c r="D278" t="s">
        <v>31405</v>
      </c>
      <c r="E278" t="b">
        <f>NOT(ISNUMBER(MATCH(C278,Merge_gall!$A$2:$A$6296,0)))</f>
        <v>0</v>
      </c>
    </row>
    <row r="279" spans="3:5">
      <c r="C279" t="s">
        <v>26192</v>
      </c>
      <c r="D279" t="s">
        <v>31404</v>
      </c>
      <c r="E279" t="b">
        <f>NOT(ISNUMBER(MATCH(C279,Merge_gall!$A$2:$A$6296,0)))</f>
        <v>0</v>
      </c>
    </row>
    <row r="280" spans="3:5">
      <c r="C280" t="s">
        <v>25128</v>
      </c>
      <c r="D280" t="s">
        <v>33778</v>
      </c>
      <c r="E280" t="b">
        <f>NOT(ISNUMBER(MATCH(C280,Merge_gall!$A$2:$A$6296,0)))</f>
        <v>0</v>
      </c>
    </row>
    <row r="281" spans="3:5">
      <c r="C281" t="s">
        <v>25131</v>
      </c>
      <c r="D281" t="s">
        <v>33777</v>
      </c>
      <c r="E281" t="b">
        <f>NOT(ISNUMBER(MATCH(C281,Merge_gall!$A$2:$A$6296,0)))</f>
        <v>0</v>
      </c>
    </row>
    <row r="282" spans="3:5">
      <c r="C282" t="s">
        <v>25134</v>
      </c>
      <c r="D282" t="s">
        <v>33776</v>
      </c>
      <c r="E282" t="b">
        <f>NOT(ISNUMBER(MATCH(C282,Merge_gall!$A$2:$A$6296,0)))</f>
        <v>0</v>
      </c>
    </row>
    <row r="283" spans="3:5">
      <c r="C283" t="s">
        <v>25137</v>
      </c>
      <c r="D283" t="s">
        <v>33775</v>
      </c>
      <c r="E283" t="b">
        <f>NOT(ISNUMBER(MATCH(C283,Merge_gall!$A$2:$A$6296,0)))</f>
        <v>0</v>
      </c>
    </row>
    <row r="284" spans="3:5">
      <c r="C284" t="s">
        <v>25204</v>
      </c>
      <c r="D284" t="s">
        <v>33774</v>
      </c>
      <c r="E284" t="b">
        <f>NOT(ISNUMBER(MATCH(C284,Merge_gall!$A$2:$A$6296,0)))</f>
        <v>0</v>
      </c>
    </row>
    <row r="285" spans="3:5">
      <c r="C285" t="s">
        <v>25207</v>
      </c>
      <c r="D285" t="s">
        <v>33773</v>
      </c>
      <c r="E285" t="b">
        <f>NOT(ISNUMBER(MATCH(C285,Merge_gall!$A$2:$A$6296,0)))</f>
        <v>0</v>
      </c>
    </row>
    <row r="286" spans="3:5">
      <c r="C286" t="s">
        <v>25210</v>
      </c>
      <c r="D286" t="s">
        <v>33772</v>
      </c>
      <c r="E286" t="b">
        <f>NOT(ISNUMBER(MATCH(C286,Merge_gall!$A$2:$A$6296,0)))</f>
        <v>0</v>
      </c>
    </row>
    <row r="287" spans="3:5">
      <c r="C287" t="s">
        <v>25213</v>
      </c>
      <c r="D287" t="s">
        <v>33771</v>
      </c>
      <c r="E287" t="b">
        <f>NOT(ISNUMBER(MATCH(C287,Merge_gall!$A$2:$A$6296,0)))</f>
        <v>0</v>
      </c>
    </row>
    <row r="288" spans="3:5">
      <c r="C288" t="s">
        <v>25216</v>
      </c>
      <c r="D288" t="s">
        <v>33770</v>
      </c>
      <c r="E288" t="b">
        <f>NOT(ISNUMBER(MATCH(C288,Merge_gall!$A$2:$A$6296,0)))</f>
        <v>0</v>
      </c>
    </row>
    <row r="289" spans="3:5">
      <c r="C289" t="s">
        <v>25219</v>
      </c>
      <c r="D289" t="s">
        <v>33769</v>
      </c>
      <c r="E289" t="b">
        <f>NOT(ISNUMBER(MATCH(C289,Merge_gall!$A$2:$A$6296,0)))</f>
        <v>0</v>
      </c>
    </row>
    <row r="290" spans="3:5">
      <c r="C290" t="s">
        <v>25222</v>
      </c>
      <c r="D290" t="s">
        <v>33768</v>
      </c>
      <c r="E290" t="b">
        <f>NOT(ISNUMBER(MATCH(C290,Merge_gall!$A$2:$A$6296,0)))</f>
        <v>0</v>
      </c>
    </row>
    <row r="291" spans="3:5">
      <c r="C291" t="s">
        <v>25225</v>
      </c>
      <c r="D291" t="s">
        <v>33767</v>
      </c>
      <c r="E291" t="b">
        <f>NOT(ISNUMBER(MATCH(C291,Merge_gall!$A$2:$A$6296,0)))</f>
        <v>0</v>
      </c>
    </row>
    <row r="292" spans="3:5">
      <c r="C292" t="s">
        <v>25228</v>
      </c>
      <c r="D292" t="s">
        <v>32739</v>
      </c>
      <c r="E292" t="b">
        <f>NOT(ISNUMBER(MATCH(C292,Merge_gall!$A$2:$A$6296,0)))</f>
        <v>0</v>
      </c>
    </row>
    <row r="293" spans="3:5">
      <c r="C293" t="s">
        <v>25231</v>
      </c>
      <c r="D293" t="s">
        <v>33766</v>
      </c>
      <c r="E293" t="b">
        <f>NOT(ISNUMBER(MATCH(C293,Merge_gall!$A$2:$A$6296,0)))</f>
        <v>0</v>
      </c>
    </row>
    <row r="294" spans="3:5">
      <c r="C294" t="s">
        <v>25234</v>
      </c>
      <c r="D294" t="s">
        <v>33765</v>
      </c>
      <c r="E294" t="b">
        <f>NOT(ISNUMBER(MATCH(C294,Merge_gall!$A$2:$A$6296,0)))</f>
        <v>0</v>
      </c>
    </row>
    <row r="295" spans="3:5">
      <c r="C295" t="s">
        <v>25393</v>
      </c>
      <c r="D295" t="s">
        <v>33764</v>
      </c>
      <c r="E295" t="b">
        <f>NOT(ISNUMBER(MATCH(C295,Merge_gall!$A$2:$A$6296,0)))</f>
        <v>0</v>
      </c>
    </row>
    <row r="296" spans="3:5">
      <c r="C296" t="s">
        <v>25396</v>
      </c>
      <c r="D296" t="s">
        <v>33763</v>
      </c>
      <c r="E296" t="b">
        <f>NOT(ISNUMBER(MATCH(C296,Merge_gall!$A$2:$A$6296,0)))</f>
        <v>0</v>
      </c>
    </row>
    <row r="297" spans="3:5">
      <c r="C297" t="s">
        <v>25399</v>
      </c>
      <c r="D297" t="s">
        <v>33762</v>
      </c>
      <c r="E297" t="b">
        <f>NOT(ISNUMBER(MATCH(C297,Merge_gall!$A$2:$A$6296,0)))</f>
        <v>0</v>
      </c>
    </row>
    <row r="298" spans="3:5">
      <c r="C298" t="s">
        <v>25402</v>
      </c>
      <c r="D298" t="s">
        <v>33761</v>
      </c>
      <c r="E298" t="b">
        <f>NOT(ISNUMBER(MATCH(C298,Merge_gall!$A$2:$A$6296,0)))</f>
        <v>0</v>
      </c>
    </row>
    <row r="299" spans="3:5">
      <c r="C299" t="s">
        <v>25405</v>
      </c>
      <c r="D299" t="s">
        <v>33760</v>
      </c>
      <c r="E299" t="b">
        <f>NOT(ISNUMBER(MATCH(C299,Merge_gall!$A$2:$A$6296,0)))</f>
        <v>0</v>
      </c>
    </row>
    <row r="300" spans="3:5">
      <c r="C300" t="s">
        <v>25408</v>
      </c>
      <c r="D300" t="s">
        <v>33759</v>
      </c>
      <c r="E300" t="b">
        <f>NOT(ISNUMBER(MATCH(C300,Merge_gall!$A$2:$A$6296,0)))</f>
        <v>0</v>
      </c>
    </row>
    <row r="301" spans="3:5">
      <c r="C301" t="s">
        <v>25411</v>
      </c>
      <c r="D301" t="s">
        <v>33758</v>
      </c>
      <c r="E301" t="b">
        <f>NOT(ISNUMBER(MATCH(C301,Merge_gall!$A$2:$A$6296,0)))</f>
        <v>0</v>
      </c>
    </row>
    <row r="302" spans="3:5">
      <c r="C302" t="s">
        <v>25414</v>
      </c>
      <c r="D302" t="s">
        <v>33757</v>
      </c>
      <c r="E302" t="b">
        <f>NOT(ISNUMBER(MATCH(C302,Merge_gall!$A$2:$A$6296,0)))</f>
        <v>0</v>
      </c>
    </row>
    <row r="303" spans="3:5">
      <c r="C303" t="s">
        <v>25417</v>
      </c>
      <c r="D303" t="s">
        <v>33756</v>
      </c>
      <c r="E303" t="b">
        <f>NOT(ISNUMBER(MATCH(C303,Merge_gall!$A$2:$A$6296,0)))</f>
        <v>0</v>
      </c>
    </row>
    <row r="304" spans="3:5">
      <c r="C304" t="s">
        <v>25420</v>
      </c>
      <c r="D304" t="s">
        <v>33755</v>
      </c>
      <c r="E304" t="b">
        <f>NOT(ISNUMBER(MATCH(C304,Merge_gall!$A$2:$A$6296,0)))</f>
        <v>0</v>
      </c>
    </row>
    <row r="305" spans="3:5">
      <c r="C305" t="s">
        <v>25423</v>
      </c>
      <c r="D305" t="s">
        <v>33754</v>
      </c>
      <c r="E305" t="b">
        <f>NOT(ISNUMBER(MATCH(C305,Merge_gall!$A$2:$A$6296,0)))</f>
        <v>0</v>
      </c>
    </row>
    <row r="306" spans="3:5">
      <c r="C306" t="s">
        <v>25426</v>
      </c>
      <c r="D306" t="s">
        <v>33753</v>
      </c>
      <c r="E306" t="b">
        <f>NOT(ISNUMBER(MATCH(C306,Merge_gall!$A$2:$A$6296,0)))</f>
        <v>0</v>
      </c>
    </row>
    <row r="307" spans="3:5">
      <c r="C307" t="s">
        <v>25429</v>
      </c>
      <c r="D307" t="s">
        <v>33752</v>
      </c>
      <c r="E307" t="b">
        <f>NOT(ISNUMBER(MATCH(C307,Merge_gall!$A$2:$A$6296,0)))</f>
        <v>0</v>
      </c>
    </row>
    <row r="308" spans="3:5">
      <c r="C308" t="s">
        <v>25569</v>
      </c>
      <c r="D308" t="s">
        <v>33751</v>
      </c>
      <c r="E308" t="b">
        <f>NOT(ISNUMBER(MATCH(C308,Merge_gall!$A$2:$A$6296,0)))</f>
        <v>0</v>
      </c>
    </row>
    <row r="309" spans="3:5">
      <c r="C309" t="s">
        <v>25572</v>
      </c>
      <c r="D309" t="s">
        <v>33750</v>
      </c>
      <c r="E309" t="b">
        <f>NOT(ISNUMBER(MATCH(C309,Merge_gall!$A$2:$A$6296,0)))</f>
        <v>0</v>
      </c>
    </row>
    <row r="310" spans="3:5">
      <c r="C310" t="s">
        <v>25575</v>
      </c>
      <c r="D310" t="s">
        <v>29188</v>
      </c>
      <c r="E310" t="b">
        <f>NOT(ISNUMBER(MATCH(C310,Merge_gall!$A$2:$A$6296,0)))</f>
        <v>0</v>
      </c>
    </row>
    <row r="311" spans="3:5">
      <c r="C311" t="s">
        <v>25584</v>
      </c>
      <c r="D311" t="s">
        <v>33749</v>
      </c>
      <c r="E311" t="b">
        <f>NOT(ISNUMBER(MATCH(C311,Merge_gall!$A$2:$A$6296,0)))</f>
        <v>0</v>
      </c>
    </row>
    <row r="312" spans="3:5">
      <c r="C312" t="s">
        <v>25587</v>
      </c>
      <c r="D312" t="s">
        <v>33748</v>
      </c>
      <c r="E312" t="b">
        <f>NOT(ISNUMBER(MATCH(C312,Merge_gall!$A$2:$A$6296,0)))</f>
        <v>0</v>
      </c>
    </row>
    <row r="313" spans="3:5">
      <c r="C313" t="s">
        <v>25602</v>
      </c>
      <c r="D313" t="s">
        <v>33747</v>
      </c>
      <c r="E313" t="b">
        <f>NOT(ISNUMBER(MATCH(C313,Merge_gall!$A$2:$A$6296,0)))</f>
        <v>0</v>
      </c>
    </row>
    <row r="314" spans="3:5">
      <c r="C314" t="s">
        <v>25605</v>
      </c>
      <c r="D314" t="s">
        <v>33746</v>
      </c>
      <c r="E314" t="b">
        <f>NOT(ISNUMBER(MATCH(C314,Merge_gall!$A$2:$A$6296,0)))</f>
        <v>0</v>
      </c>
    </row>
    <row r="315" spans="3:5">
      <c r="C315" t="s">
        <v>25495</v>
      </c>
      <c r="D315" t="s">
        <v>33745</v>
      </c>
      <c r="E315" t="b">
        <f>NOT(ISNUMBER(MATCH(C315,Merge_gall!$A$2:$A$6296,0)))</f>
        <v>0</v>
      </c>
    </row>
    <row r="316" spans="3:5">
      <c r="C316" t="s">
        <v>25498</v>
      </c>
      <c r="D316" t="s">
        <v>33744</v>
      </c>
      <c r="E316" t="b">
        <f>NOT(ISNUMBER(MATCH(C316,Merge_gall!$A$2:$A$6296,0)))</f>
        <v>0</v>
      </c>
    </row>
    <row r="317" spans="3:5">
      <c r="C317" t="s">
        <v>25539</v>
      </c>
      <c r="D317" t="s">
        <v>33743</v>
      </c>
      <c r="E317" t="b">
        <f>NOT(ISNUMBER(MATCH(C317,Merge_gall!$A$2:$A$6296,0)))</f>
        <v>0</v>
      </c>
    </row>
    <row r="318" spans="3:5">
      <c r="C318" t="s">
        <v>25542</v>
      </c>
      <c r="D318" t="s">
        <v>33742</v>
      </c>
      <c r="E318" t="b">
        <f>NOT(ISNUMBER(MATCH(C318,Merge_gall!$A$2:$A$6296,0)))</f>
        <v>0</v>
      </c>
    </row>
    <row r="319" spans="3:5">
      <c r="C319" t="s">
        <v>25545</v>
      </c>
      <c r="D319" t="s">
        <v>33741</v>
      </c>
      <c r="E319" t="b">
        <f>NOT(ISNUMBER(MATCH(C319,Merge_gall!$A$2:$A$6296,0)))</f>
        <v>0</v>
      </c>
    </row>
    <row r="320" spans="3:5">
      <c r="C320" t="s">
        <v>25548</v>
      </c>
      <c r="D320" t="s">
        <v>33740</v>
      </c>
      <c r="E320" t="b">
        <f>NOT(ISNUMBER(MATCH(C320,Merge_gall!$A$2:$A$6296,0)))</f>
        <v>0</v>
      </c>
    </row>
    <row r="321" spans="3:5">
      <c r="C321" t="s">
        <v>25551</v>
      </c>
      <c r="D321" t="s">
        <v>33739</v>
      </c>
      <c r="E321" t="b">
        <f>NOT(ISNUMBER(MATCH(C321,Merge_gall!$A$2:$A$6296,0)))</f>
        <v>0</v>
      </c>
    </row>
    <row r="322" spans="3:5">
      <c r="C322" t="s">
        <v>25554</v>
      </c>
      <c r="D322" t="s">
        <v>33738</v>
      </c>
      <c r="E322" t="b">
        <f>NOT(ISNUMBER(MATCH(C322,Merge_gall!$A$2:$A$6296,0)))</f>
        <v>0</v>
      </c>
    </row>
    <row r="323" spans="3:5">
      <c r="C323" t="s">
        <v>25557</v>
      </c>
      <c r="D323" t="s">
        <v>33737</v>
      </c>
      <c r="E323" t="b">
        <f>NOT(ISNUMBER(MATCH(C323,Merge_gall!$A$2:$A$6296,0)))</f>
        <v>0</v>
      </c>
    </row>
    <row r="324" spans="3:5">
      <c r="C324" t="s">
        <v>25560</v>
      </c>
      <c r="D324" t="s">
        <v>33736</v>
      </c>
      <c r="E324" t="b">
        <f>NOT(ISNUMBER(MATCH(C324,Merge_gall!$A$2:$A$6296,0)))</f>
        <v>0</v>
      </c>
    </row>
    <row r="325" spans="3:5">
      <c r="C325" t="s">
        <v>25563</v>
      </c>
      <c r="D325" t="s">
        <v>33735</v>
      </c>
      <c r="E325" t="b">
        <f>NOT(ISNUMBER(MATCH(C325,Merge_gall!$A$2:$A$6296,0)))</f>
        <v>0</v>
      </c>
    </row>
    <row r="326" spans="3:5">
      <c r="C326" t="s">
        <v>25566</v>
      </c>
      <c r="D326" t="s">
        <v>33734</v>
      </c>
      <c r="E326" t="b">
        <f>NOT(ISNUMBER(MATCH(C326,Merge_gall!$A$2:$A$6296,0)))</f>
        <v>0</v>
      </c>
    </row>
    <row r="327" spans="3:5">
      <c r="C327" t="s">
        <v>25826</v>
      </c>
      <c r="D327" t="s">
        <v>33733</v>
      </c>
      <c r="E327" t="b">
        <f>NOT(ISNUMBER(MATCH(C327,Merge_gall!$A$2:$A$6296,0)))</f>
        <v>0</v>
      </c>
    </row>
    <row r="328" spans="3:5">
      <c r="C328" t="s">
        <v>25829</v>
      </c>
      <c r="D328" t="s">
        <v>33732</v>
      </c>
      <c r="E328" t="b">
        <f>NOT(ISNUMBER(MATCH(C328,Merge_gall!$A$2:$A$6296,0)))</f>
        <v>0</v>
      </c>
    </row>
    <row r="329" spans="3:5">
      <c r="C329" t="s">
        <v>25832</v>
      </c>
      <c r="D329" t="s">
        <v>33731</v>
      </c>
      <c r="E329" t="b">
        <f>NOT(ISNUMBER(MATCH(C329,Merge_gall!$A$2:$A$6296,0)))</f>
        <v>0</v>
      </c>
    </row>
    <row r="330" spans="3:5">
      <c r="C330" t="s">
        <v>25835</v>
      </c>
      <c r="D330" t="s">
        <v>33730</v>
      </c>
      <c r="E330" t="b">
        <f>NOT(ISNUMBER(MATCH(C330,Merge_gall!$A$2:$A$6296,0)))</f>
        <v>0</v>
      </c>
    </row>
    <row r="331" spans="3:5">
      <c r="C331" t="s">
        <v>25838</v>
      </c>
      <c r="D331" t="s">
        <v>33729</v>
      </c>
      <c r="E331" t="b">
        <f>NOT(ISNUMBER(MATCH(C331,Merge_gall!$A$2:$A$6296,0)))</f>
        <v>0</v>
      </c>
    </row>
    <row r="332" spans="3:5">
      <c r="C332" t="s">
        <v>25841</v>
      </c>
      <c r="D332" t="s">
        <v>33728</v>
      </c>
      <c r="E332" t="b">
        <f>NOT(ISNUMBER(MATCH(C332,Merge_gall!$A$2:$A$6296,0)))</f>
        <v>0</v>
      </c>
    </row>
    <row r="333" spans="3:5">
      <c r="C333" t="s">
        <v>25844</v>
      </c>
      <c r="D333" t="s">
        <v>33727</v>
      </c>
      <c r="E333" t="b">
        <f>NOT(ISNUMBER(MATCH(C333,Merge_gall!$A$2:$A$6296,0)))</f>
        <v>0</v>
      </c>
    </row>
    <row r="334" spans="3:5">
      <c r="C334" t="s">
        <v>25847</v>
      </c>
      <c r="D334" t="s">
        <v>33726</v>
      </c>
      <c r="E334" t="b">
        <f>NOT(ISNUMBER(MATCH(C334,Merge_gall!$A$2:$A$6296,0)))</f>
        <v>0</v>
      </c>
    </row>
    <row r="335" spans="3:5">
      <c r="C335" t="s">
        <v>25850</v>
      </c>
      <c r="D335" t="s">
        <v>33725</v>
      </c>
      <c r="E335" t="b">
        <f>NOT(ISNUMBER(MATCH(C335,Merge_gall!$A$2:$A$6296,0)))</f>
        <v>0</v>
      </c>
    </row>
    <row r="336" spans="3:5">
      <c r="C336" t="s">
        <v>25853</v>
      </c>
      <c r="D336" t="s">
        <v>33724</v>
      </c>
      <c r="E336" t="b">
        <f>NOT(ISNUMBER(MATCH(C336,Merge_gall!$A$2:$A$6296,0)))</f>
        <v>0</v>
      </c>
    </row>
    <row r="337" spans="3:5">
      <c r="C337" t="s">
        <v>25856</v>
      </c>
      <c r="D337" t="s">
        <v>33723</v>
      </c>
      <c r="E337" t="b">
        <f>NOT(ISNUMBER(MATCH(C337,Merge_gall!$A$2:$A$6296,0)))</f>
        <v>0</v>
      </c>
    </row>
    <row r="338" spans="3:5">
      <c r="C338" t="s">
        <v>25859</v>
      </c>
      <c r="D338" t="s">
        <v>33722</v>
      </c>
      <c r="E338" t="b">
        <f>NOT(ISNUMBER(MATCH(C338,Merge_gall!$A$2:$A$6296,0)))</f>
        <v>0</v>
      </c>
    </row>
    <row r="339" spans="3:5">
      <c r="C339" t="s">
        <v>25862</v>
      </c>
      <c r="D339" t="s">
        <v>33721</v>
      </c>
      <c r="E339" t="b">
        <f>NOT(ISNUMBER(MATCH(C339,Merge_gall!$A$2:$A$6296,0)))</f>
        <v>0</v>
      </c>
    </row>
    <row r="340" spans="3:5">
      <c r="C340" t="s">
        <v>25865</v>
      </c>
      <c r="D340" t="s">
        <v>33720</v>
      </c>
      <c r="E340" t="b">
        <f>NOT(ISNUMBER(MATCH(C340,Merge_gall!$A$2:$A$6296,0)))</f>
        <v>0</v>
      </c>
    </row>
    <row r="341" spans="3:5">
      <c r="C341" t="s">
        <v>25868</v>
      </c>
      <c r="D341" t="s">
        <v>33719</v>
      </c>
      <c r="E341" t="b">
        <f>NOT(ISNUMBER(MATCH(C341,Merge_gall!$A$2:$A$6296,0)))</f>
        <v>0</v>
      </c>
    </row>
    <row r="342" spans="3:5">
      <c r="C342" t="s">
        <v>25755</v>
      </c>
      <c r="D342" t="s">
        <v>33718</v>
      </c>
      <c r="E342" t="b">
        <f>NOT(ISNUMBER(MATCH(C342,Merge_gall!$A$2:$A$6296,0)))</f>
        <v>0</v>
      </c>
    </row>
    <row r="343" spans="3:5">
      <c r="C343" t="s">
        <v>25871</v>
      </c>
      <c r="D343" t="s">
        <v>33717</v>
      </c>
      <c r="E343" t="b">
        <f>NOT(ISNUMBER(MATCH(C343,Merge_gall!$A$2:$A$6296,0)))</f>
        <v>0</v>
      </c>
    </row>
    <row r="344" spans="3:5">
      <c r="C344" t="s">
        <v>25874</v>
      </c>
      <c r="D344" t="s">
        <v>33716</v>
      </c>
      <c r="E344" t="b">
        <f>NOT(ISNUMBER(MATCH(C344,Merge_gall!$A$2:$A$6296,0)))</f>
        <v>0</v>
      </c>
    </row>
    <row r="345" spans="3:5">
      <c r="C345" t="s">
        <v>25889</v>
      </c>
      <c r="D345" t="s">
        <v>31490</v>
      </c>
      <c r="E345" t="b">
        <f>NOT(ISNUMBER(MATCH(C345,Merge_gall!$A$2:$A$6296,0)))</f>
        <v>0</v>
      </c>
    </row>
    <row r="346" spans="3:5">
      <c r="C346" t="s">
        <v>25892</v>
      </c>
      <c r="D346" t="s">
        <v>31491</v>
      </c>
      <c r="E346" t="b">
        <f>NOT(ISNUMBER(MATCH(C346,Merge_gall!$A$2:$A$6296,0)))</f>
        <v>0</v>
      </c>
    </row>
    <row r="347" spans="3:5">
      <c r="C347" t="s">
        <v>25895</v>
      </c>
      <c r="D347" t="s">
        <v>33715</v>
      </c>
      <c r="E347" t="b">
        <f>NOT(ISNUMBER(MATCH(C347,Merge_gall!$A$2:$A$6296,0)))</f>
        <v>0</v>
      </c>
    </row>
    <row r="348" spans="3:5">
      <c r="C348" t="s">
        <v>25898</v>
      </c>
      <c r="D348" t="s">
        <v>33714</v>
      </c>
      <c r="E348" t="b">
        <f>NOT(ISNUMBER(MATCH(C348,Merge_gall!$A$2:$A$6296,0)))</f>
        <v>0</v>
      </c>
    </row>
    <row r="349" spans="3:5">
      <c r="C349" t="s">
        <v>25901</v>
      </c>
      <c r="D349" t="s">
        <v>33713</v>
      </c>
      <c r="E349" t="b">
        <f>NOT(ISNUMBER(MATCH(C349,Merge_gall!$A$2:$A$6296,0)))</f>
        <v>0</v>
      </c>
    </row>
    <row r="350" spans="3:5">
      <c r="C350" t="s">
        <v>25904</v>
      </c>
      <c r="D350" t="s">
        <v>33712</v>
      </c>
      <c r="E350" t="b">
        <f>NOT(ISNUMBER(MATCH(C350,Merge_gall!$A$2:$A$6296,0)))</f>
        <v>0</v>
      </c>
    </row>
    <row r="351" spans="3:5">
      <c r="C351" t="s">
        <v>25907</v>
      </c>
      <c r="D351" t="s">
        <v>33711</v>
      </c>
      <c r="E351" t="b">
        <f>NOT(ISNUMBER(MATCH(C351,Merge_gall!$A$2:$A$6296,0)))</f>
        <v>0</v>
      </c>
    </row>
    <row r="352" spans="3:5">
      <c r="C352" t="s">
        <v>25910</v>
      </c>
      <c r="D352" t="s">
        <v>31489</v>
      </c>
      <c r="E352" t="b">
        <f>NOT(ISNUMBER(MATCH(C352,Merge_gall!$A$2:$A$6296,0)))</f>
        <v>0</v>
      </c>
    </row>
    <row r="353" spans="3:5">
      <c r="C353" t="s">
        <v>25913</v>
      </c>
      <c r="D353" t="s">
        <v>29188</v>
      </c>
      <c r="E353" t="b">
        <f>NOT(ISNUMBER(MATCH(C353,Merge_gall!$A$2:$A$6296,0)))</f>
        <v>0</v>
      </c>
    </row>
    <row r="354" spans="3:5">
      <c r="C354" t="s">
        <v>25919</v>
      </c>
      <c r="D354" t="s">
        <v>33710</v>
      </c>
      <c r="E354" t="b">
        <f>NOT(ISNUMBER(MATCH(C354,Merge_gall!$A$2:$A$6296,0)))</f>
        <v>0</v>
      </c>
    </row>
    <row r="355" spans="3:5">
      <c r="C355" t="s">
        <v>25922</v>
      </c>
      <c r="D355" t="s">
        <v>33709</v>
      </c>
      <c r="E355" t="b">
        <f>NOT(ISNUMBER(MATCH(C355,Merge_gall!$A$2:$A$6296,0)))</f>
        <v>0</v>
      </c>
    </row>
    <row r="356" spans="3:5">
      <c r="C356" t="s">
        <v>25925</v>
      </c>
      <c r="D356" t="s">
        <v>31486</v>
      </c>
      <c r="E356" t="b">
        <f>NOT(ISNUMBER(MATCH(C356,Merge_gall!$A$2:$A$6296,0)))</f>
        <v>0</v>
      </c>
    </row>
    <row r="357" spans="3:5">
      <c r="C357" t="s">
        <v>25928</v>
      </c>
      <c r="D357" t="s">
        <v>33708</v>
      </c>
      <c r="E357" t="b">
        <f>NOT(ISNUMBER(MATCH(C357,Merge_gall!$A$2:$A$6296,0)))</f>
        <v>0</v>
      </c>
    </row>
    <row r="358" spans="3:5">
      <c r="C358" t="s">
        <v>25931</v>
      </c>
      <c r="D358" t="s">
        <v>33707</v>
      </c>
      <c r="E358" t="b">
        <f>NOT(ISNUMBER(MATCH(C358,Merge_gall!$A$2:$A$6296,0)))</f>
        <v>0</v>
      </c>
    </row>
    <row r="359" spans="3:5">
      <c r="C359" t="s">
        <v>25934</v>
      </c>
      <c r="D359" t="s">
        <v>33706</v>
      </c>
      <c r="E359" t="b">
        <f>NOT(ISNUMBER(MATCH(C359,Merge_gall!$A$2:$A$6296,0)))</f>
        <v>0</v>
      </c>
    </row>
    <row r="360" spans="3:5">
      <c r="C360" t="s">
        <v>25937</v>
      </c>
      <c r="D360" t="s">
        <v>33705</v>
      </c>
      <c r="E360" t="b">
        <f>NOT(ISNUMBER(MATCH(C360,Merge_gall!$A$2:$A$6296,0)))</f>
        <v>0</v>
      </c>
    </row>
    <row r="361" spans="3:5">
      <c r="C361" t="s">
        <v>25940</v>
      </c>
      <c r="D361" t="s">
        <v>33704</v>
      </c>
      <c r="E361" t="b">
        <f>NOT(ISNUMBER(MATCH(C361,Merge_gall!$A$2:$A$6296,0)))</f>
        <v>0</v>
      </c>
    </row>
    <row r="362" spans="3:5">
      <c r="C362" t="s">
        <v>25943</v>
      </c>
      <c r="D362" t="s">
        <v>31482</v>
      </c>
      <c r="E362" t="b">
        <f>NOT(ISNUMBER(MATCH(C362,Merge_gall!$A$2:$A$6296,0)))</f>
        <v>0</v>
      </c>
    </row>
    <row r="363" spans="3:5">
      <c r="C363" t="s">
        <v>25946</v>
      </c>
      <c r="D363" t="s">
        <v>33703</v>
      </c>
      <c r="E363" t="b">
        <f>NOT(ISNUMBER(MATCH(C363,Merge_gall!$A$2:$A$6296,0)))</f>
        <v>0</v>
      </c>
    </row>
    <row r="364" spans="3:5">
      <c r="C364" t="s">
        <v>25949</v>
      </c>
      <c r="D364" t="s">
        <v>33702</v>
      </c>
      <c r="E364" t="b">
        <f>NOT(ISNUMBER(MATCH(C364,Merge_gall!$A$2:$A$6296,0)))</f>
        <v>0</v>
      </c>
    </row>
    <row r="365" spans="3:5">
      <c r="C365" t="s">
        <v>25952</v>
      </c>
      <c r="D365" t="s">
        <v>33701</v>
      </c>
      <c r="E365" t="b">
        <f>NOT(ISNUMBER(MATCH(C365,Merge_gall!$A$2:$A$6296,0)))</f>
        <v>0</v>
      </c>
    </row>
    <row r="366" spans="3:5">
      <c r="C366" t="s">
        <v>25955</v>
      </c>
      <c r="D366" t="s">
        <v>33700</v>
      </c>
      <c r="E366" t="b">
        <f>NOT(ISNUMBER(MATCH(C366,Merge_gall!$A$2:$A$6296,0)))</f>
        <v>0</v>
      </c>
    </row>
    <row r="367" spans="3:5">
      <c r="C367" t="s">
        <v>25958</v>
      </c>
      <c r="D367" t="s">
        <v>33699</v>
      </c>
      <c r="E367" t="b">
        <f>NOT(ISNUMBER(MATCH(C367,Merge_gall!$A$2:$A$6296,0)))</f>
        <v>0</v>
      </c>
    </row>
    <row r="368" spans="3:5">
      <c r="C368" t="s">
        <v>25961</v>
      </c>
      <c r="D368" t="s">
        <v>33698</v>
      </c>
      <c r="E368" t="b">
        <f>NOT(ISNUMBER(MATCH(C368,Merge_gall!$A$2:$A$6296,0)))</f>
        <v>0</v>
      </c>
    </row>
    <row r="369" spans="3:5">
      <c r="C369" t="s">
        <v>25964</v>
      </c>
      <c r="D369" t="s">
        <v>33697</v>
      </c>
      <c r="E369" t="b">
        <f>NOT(ISNUMBER(MATCH(C369,Merge_gall!$A$2:$A$6296,0)))</f>
        <v>0</v>
      </c>
    </row>
    <row r="370" spans="3:5">
      <c r="C370" t="s">
        <v>25967</v>
      </c>
      <c r="D370" t="s">
        <v>31474</v>
      </c>
      <c r="E370" t="b">
        <f>NOT(ISNUMBER(MATCH(C370,Merge_gall!$A$2:$A$6296,0)))</f>
        <v>0</v>
      </c>
    </row>
    <row r="371" spans="3:5">
      <c r="C371" t="s">
        <v>25970</v>
      </c>
      <c r="D371" t="s">
        <v>31473</v>
      </c>
      <c r="E371" t="b">
        <f>NOT(ISNUMBER(MATCH(C371,Merge_gall!$A$2:$A$6296,0)))</f>
        <v>0</v>
      </c>
    </row>
    <row r="372" spans="3:5">
      <c r="C372" t="s">
        <v>25973</v>
      </c>
      <c r="D372" t="s">
        <v>31472</v>
      </c>
      <c r="E372" t="b">
        <f>NOT(ISNUMBER(MATCH(C372,Merge_gall!$A$2:$A$6296,0)))</f>
        <v>0</v>
      </c>
    </row>
    <row r="373" spans="3:5">
      <c r="C373" t="s">
        <v>25976</v>
      </c>
      <c r="D373" t="s">
        <v>31471</v>
      </c>
      <c r="E373" t="b">
        <f>NOT(ISNUMBER(MATCH(C373,Merge_gall!$A$2:$A$6296,0)))</f>
        <v>0</v>
      </c>
    </row>
    <row r="374" spans="3:5">
      <c r="C374" t="s">
        <v>25979</v>
      </c>
      <c r="D374" t="s">
        <v>33696</v>
      </c>
      <c r="E374" t="b">
        <f>NOT(ISNUMBER(MATCH(C374,Merge_gall!$A$2:$A$6296,0)))</f>
        <v>0</v>
      </c>
    </row>
    <row r="375" spans="3:5">
      <c r="C375" t="s">
        <v>25982</v>
      </c>
      <c r="D375" t="s">
        <v>33695</v>
      </c>
      <c r="E375" t="b">
        <f>NOT(ISNUMBER(MATCH(C375,Merge_gall!$A$2:$A$6296,0)))</f>
        <v>0</v>
      </c>
    </row>
    <row r="376" spans="3:5">
      <c r="C376" t="s">
        <v>26054</v>
      </c>
      <c r="D376" t="s">
        <v>33687</v>
      </c>
      <c r="E376" t="b">
        <f>NOT(ISNUMBER(MATCH(C376,Merge_gall!$A$2:$A$6296,0)))</f>
        <v>0</v>
      </c>
    </row>
    <row r="377" spans="3:5">
      <c r="C377" t="s">
        <v>26051</v>
      </c>
      <c r="D377" t="s">
        <v>33686</v>
      </c>
      <c r="E377" t="b">
        <f>NOT(ISNUMBER(MATCH(C377,Merge_gall!$A$2:$A$6296,0)))</f>
        <v>0</v>
      </c>
    </row>
    <row r="378" spans="3:5">
      <c r="C378" t="s">
        <v>25985</v>
      </c>
      <c r="D378" t="s">
        <v>33694</v>
      </c>
      <c r="E378" t="b">
        <f>NOT(ISNUMBER(MATCH(C378,Merge_gall!$A$2:$A$6296,0)))</f>
        <v>0</v>
      </c>
    </row>
    <row r="379" spans="3:5">
      <c r="C379" t="s">
        <v>25988</v>
      </c>
      <c r="D379" t="s">
        <v>33693</v>
      </c>
      <c r="E379" t="b">
        <f>NOT(ISNUMBER(MATCH(C379,Merge_gall!$A$2:$A$6296,0)))</f>
        <v>0</v>
      </c>
    </row>
    <row r="380" spans="3:5">
      <c r="C380" t="s">
        <v>26042</v>
      </c>
      <c r="D380" t="s">
        <v>31447</v>
      </c>
      <c r="E380" t="b">
        <f>NOT(ISNUMBER(MATCH(C380,Merge_gall!$A$2:$A$6296,0)))</f>
        <v>0</v>
      </c>
    </row>
    <row r="381" spans="3:5">
      <c r="C381" t="s">
        <v>26039</v>
      </c>
      <c r="D381" t="s">
        <v>33692</v>
      </c>
      <c r="E381" t="b">
        <f>NOT(ISNUMBER(MATCH(C381,Merge_gall!$A$2:$A$6296,0)))</f>
        <v>0</v>
      </c>
    </row>
    <row r="382" spans="3:5">
      <c r="C382" t="s">
        <v>26048</v>
      </c>
      <c r="D382" t="s">
        <v>33691</v>
      </c>
      <c r="E382" t="b">
        <f>NOT(ISNUMBER(MATCH(C382,Merge_gall!$A$2:$A$6296,0)))</f>
        <v>0</v>
      </c>
    </row>
    <row r="383" spans="3:5">
      <c r="C383" t="s">
        <v>26045</v>
      </c>
      <c r="D383" t="s">
        <v>33690</v>
      </c>
      <c r="E383" t="b">
        <f>NOT(ISNUMBER(MATCH(C383,Merge_gall!$A$2:$A$6296,0)))</f>
        <v>0</v>
      </c>
    </row>
    <row r="384" spans="3:5">
      <c r="C384" t="s">
        <v>26063</v>
      </c>
      <c r="D384" t="s">
        <v>33689</v>
      </c>
      <c r="E384" t="b">
        <f>NOT(ISNUMBER(MATCH(C384,Merge_gall!$A$2:$A$6296,0)))</f>
        <v>0</v>
      </c>
    </row>
    <row r="385" spans="3:5">
      <c r="C385" t="s">
        <v>26066</v>
      </c>
      <c r="D385" t="s">
        <v>33688</v>
      </c>
      <c r="E385" t="b">
        <f>NOT(ISNUMBER(MATCH(C385,Merge_gall!$A$2:$A$6296,0)))</f>
        <v>0</v>
      </c>
    </row>
    <row r="386" spans="3:5">
      <c r="C386" t="s">
        <v>26054</v>
      </c>
      <c r="D386" t="s">
        <v>33687</v>
      </c>
      <c r="E386" t="b">
        <f>NOT(ISNUMBER(MATCH(C386,Merge_gall!$A$2:$A$6296,0)))</f>
        <v>0</v>
      </c>
    </row>
    <row r="387" spans="3:5">
      <c r="C387" t="s">
        <v>26051</v>
      </c>
      <c r="D387" t="s">
        <v>33686</v>
      </c>
      <c r="E387" t="b">
        <f>NOT(ISNUMBER(MATCH(C387,Merge_gall!$A$2:$A$6296,0)))</f>
        <v>0</v>
      </c>
    </row>
    <row r="388" spans="3:5">
      <c r="C388" t="s">
        <v>25991</v>
      </c>
      <c r="D388" t="s">
        <v>31468</v>
      </c>
      <c r="E388" t="b">
        <f>NOT(ISNUMBER(MATCH(C388,Merge_gall!$A$2:$A$6296,0)))</f>
        <v>0</v>
      </c>
    </row>
    <row r="389" spans="3:5">
      <c r="C389" t="s">
        <v>25994</v>
      </c>
      <c r="D389" t="s">
        <v>33685</v>
      </c>
      <c r="E389" t="b">
        <f>NOT(ISNUMBER(MATCH(C389,Merge_gall!$A$2:$A$6296,0)))</f>
        <v>0</v>
      </c>
    </row>
    <row r="390" spans="3:5">
      <c r="C390" t="s">
        <v>25997</v>
      </c>
      <c r="D390" t="s">
        <v>33684</v>
      </c>
      <c r="E390" t="b">
        <f>NOT(ISNUMBER(MATCH(C390,Merge_gall!$A$2:$A$6296,0)))</f>
        <v>0</v>
      </c>
    </row>
    <row r="391" spans="3:5">
      <c r="C391" t="s">
        <v>26000</v>
      </c>
      <c r="D391" t="s">
        <v>33683</v>
      </c>
      <c r="E391" t="b">
        <f>NOT(ISNUMBER(MATCH(C391,Merge_gall!$A$2:$A$6296,0)))</f>
        <v>0</v>
      </c>
    </row>
    <row r="392" spans="3:5">
      <c r="C392" t="s">
        <v>26003</v>
      </c>
      <c r="D392" t="s">
        <v>33682</v>
      </c>
      <c r="E392" t="b">
        <f>NOT(ISNUMBER(MATCH(C392,Merge_gall!$A$2:$A$6296,0)))</f>
        <v>0</v>
      </c>
    </row>
    <row r="393" spans="3:5">
      <c r="C393" t="s">
        <v>26006</v>
      </c>
      <c r="D393" t="s">
        <v>33681</v>
      </c>
      <c r="E393" t="b">
        <f>NOT(ISNUMBER(MATCH(C393,Merge_gall!$A$2:$A$6296,0)))</f>
        <v>0</v>
      </c>
    </row>
    <row r="394" spans="3:5">
      <c r="C394" t="s">
        <v>26009</v>
      </c>
      <c r="D394" t="s">
        <v>33680</v>
      </c>
      <c r="E394" t="b">
        <f>NOT(ISNUMBER(MATCH(C394,Merge_gall!$A$2:$A$6296,0)))</f>
        <v>0</v>
      </c>
    </row>
    <row r="395" spans="3:5">
      <c r="C395" t="s">
        <v>26012</v>
      </c>
      <c r="D395" t="s">
        <v>33679</v>
      </c>
      <c r="E395" t="b">
        <f>NOT(ISNUMBER(MATCH(C395,Merge_gall!$A$2:$A$6296,0)))</f>
        <v>0</v>
      </c>
    </row>
    <row r="396" spans="3:5">
      <c r="C396" t="s">
        <v>26015</v>
      </c>
      <c r="D396" t="s">
        <v>31456</v>
      </c>
      <c r="E396" t="b">
        <f>NOT(ISNUMBER(MATCH(C396,Merge_gall!$A$2:$A$6296,0)))</f>
        <v>0</v>
      </c>
    </row>
    <row r="397" spans="3:5">
      <c r="C397" t="s">
        <v>26018</v>
      </c>
      <c r="D397" t="s">
        <v>33678</v>
      </c>
      <c r="E397" t="b">
        <f>NOT(ISNUMBER(MATCH(C397,Merge_gall!$A$2:$A$6296,0)))</f>
        <v>0</v>
      </c>
    </row>
    <row r="398" spans="3:5">
      <c r="C398" t="s">
        <v>26021</v>
      </c>
      <c r="D398" t="s">
        <v>31454</v>
      </c>
      <c r="E398" t="b">
        <f>NOT(ISNUMBER(MATCH(C398,Merge_gall!$A$2:$A$6296,0)))</f>
        <v>0</v>
      </c>
    </row>
    <row r="399" spans="3:5">
      <c r="C399" t="s">
        <v>26024</v>
      </c>
      <c r="D399" t="s">
        <v>33677</v>
      </c>
      <c r="E399" t="b">
        <f>NOT(ISNUMBER(MATCH(C399,Merge_gall!$A$2:$A$6296,0)))</f>
        <v>0</v>
      </c>
    </row>
    <row r="400" spans="3:5">
      <c r="C400" t="s">
        <v>26027</v>
      </c>
      <c r="D400" t="s">
        <v>33676</v>
      </c>
      <c r="E400" t="b">
        <f>NOT(ISNUMBER(MATCH(C400,Merge_gall!$A$2:$A$6296,0)))</f>
        <v>0</v>
      </c>
    </row>
    <row r="401" spans="3:5">
      <c r="C401" t="s">
        <v>26030</v>
      </c>
      <c r="D401" t="s">
        <v>33675</v>
      </c>
      <c r="E401" t="b">
        <f>NOT(ISNUMBER(MATCH(C401,Merge_gall!$A$2:$A$6296,0)))</f>
        <v>0</v>
      </c>
    </row>
    <row r="402" spans="3:5">
      <c r="C402" t="s">
        <v>26033</v>
      </c>
      <c r="D402" t="s">
        <v>33674</v>
      </c>
      <c r="E402" t="b">
        <f>NOT(ISNUMBER(MATCH(C402,Merge_gall!$A$2:$A$6296,0)))</f>
        <v>0</v>
      </c>
    </row>
    <row r="403" spans="3:5">
      <c r="C403" t="s">
        <v>26036</v>
      </c>
      <c r="D403" t="s">
        <v>33673</v>
      </c>
      <c r="E403" t="b">
        <f>NOT(ISNUMBER(MATCH(C403,Merge_gall!$A$2:$A$6296,0)))</f>
        <v>0</v>
      </c>
    </row>
    <row r="404" spans="3:5">
      <c r="C404" t="s">
        <v>26060</v>
      </c>
      <c r="D404" t="s">
        <v>33672</v>
      </c>
      <c r="E404" t="b">
        <f>NOT(ISNUMBER(MATCH(C404,Merge_gall!$A$2:$A$6296,0)))</f>
        <v>0</v>
      </c>
    </row>
    <row r="405" spans="3:5">
      <c r="C405" t="s">
        <v>26057</v>
      </c>
      <c r="D405" t="s">
        <v>33671</v>
      </c>
      <c r="E405" t="b">
        <f>NOT(ISNUMBER(MATCH(C405,Merge_gall!$A$2:$A$6296,0)))</f>
        <v>0</v>
      </c>
    </row>
    <row r="406" spans="3:5">
      <c r="C406" t="s">
        <v>26069</v>
      </c>
      <c r="D406" t="s">
        <v>31440</v>
      </c>
      <c r="E406" t="b">
        <f>NOT(ISNUMBER(MATCH(C406,Merge_gall!$A$2:$A$6296,0)))</f>
        <v>0</v>
      </c>
    </row>
    <row r="407" spans="3:5">
      <c r="C407" t="s">
        <v>26072</v>
      </c>
      <c r="D407" t="s">
        <v>33670</v>
      </c>
      <c r="E407" t="b">
        <f>NOT(ISNUMBER(MATCH(C407,Merge_gall!$A$2:$A$6296,0)))</f>
        <v>0</v>
      </c>
    </row>
    <row r="408" spans="3:5">
      <c r="C408" t="s">
        <v>26075</v>
      </c>
      <c r="D408" t="s">
        <v>33669</v>
      </c>
      <c r="E408" t="b">
        <f>NOT(ISNUMBER(MATCH(C408,Merge_gall!$A$2:$A$6296,0)))</f>
        <v>0</v>
      </c>
    </row>
    <row r="409" spans="3:5">
      <c r="C409" t="s">
        <v>26078</v>
      </c>
      <c r="D409" t="s">
        <v>33668</v>
      </c>
      <c r="E409" t="b">
        <f>NOT(ISNUMBER(MATCH(C409,Merge_gall!$A$2:$A$6296,0)))</f>
        <v>0</v>
      </c>
    </row>
    <row r="410" spans="3:5">
      <c r="C410" t="s">
        <v>26081</v>
      </c>
      <c r="D410" t="s">
        <v>33667</v>
      </c>
      <c r="E410" t="b">
        <f>NOT(ISNUMBER(MATCH(C410,Merge_gall!$A$2:$A$6296,0)))</f>
        <v>0</v>
      </c>
    </row>
    <row r="411" spans="3:5">
      <c r="C411" t="s">
        <v>26111</v>
      </c>
      <c r="D411" t="s">
        <v>33666</v>
      </c>
      <c r="E411" t="b">
        <f>NOT(ISNUMBER(MATCH(C411,Merge_gall!$A$2:$A$6296,0)))</f>
        <v>0</v>
      </c>
    </row>
    <row r="412" spans="3:5">
      <c r="C412" t="s">
        <v>239</v>
      </c>
      <c r="D412" t="s">
        <v>31403</v>
      </c>
      <c r="E412" t="b">
        <f>NOT(ISNUMBER(MATCH(C412,Merge_gall!$A$2:$A$6296,0)))</f>
        <v>0</v>
      </c>
    </row>
    <row r="413" spans="3:5">
      <c r="C413" t="s">
        <v>243</v>
      </c>
      <c r="D413" t="s">
        <v>26795</v>
      </c>
      <c r="E413" t="b">
        <f>NOT(ISNUMBER(MATCH(C413,Merge_gall!$A$2:$A$6296,0)))</f>
        <v>0</v>
      </c>
    </row>
    <row r="414" spans="3:5">
      <c r="C414" t="s">
        <v>246</v>
      </c>
      <c r="D414" t="s">
        <v>31402</v>
      </c>
      <c r="E414" t="b">
        <f>NOT(ISNUMBER(MATCH(C414,Merge_gall!$A$2:$A$6296,0)))</f>
        <v>0</v>
      </c>
    </row>
    <row r="415" spans="3:5">
      <c r="C415" t="s">
        <v>249</v>
      </c>
      <c r="D415" t="s">
        <v>31401</v>
      </c>
      <c r="E415" t="b">
        <f>NOT(ISNUMBER(MATCH(C415,Merge_gall!$A$2:$A$6296,0)))</f>
        <v>0</v>
      </c>
    </row>
    <row r="416" spans="3:5">
      <c r="C416" t="s">
        <v>252</v>
      </c>
      <c r="D416" t="s">
        <v>31400</v>
      </c>
      <c r="E416" t="b">
        <f>NOT(ISNUMBER(MATCH(C416,Merge_gall!$A$2:$A$6296,0)))</f>
        <v>0</v>
      </c>
    </row>
    <row r="417" spans="3:5">
      <c r="C417" t="s">
        <v>31399</v>
      </c>
      <c r="D417" t="s">
        <v>31398</v>
      </c>
      <c r="E417" t="b">
        <f>NOT(ISNUMBER(MATCH(C417,Merge_gall!$A$2:$A$6296,0)))</f>
        <v>0</v>
      </c>
    </row>
    <row r="418" spans="3:5">
      <c r="C418" t="s">
        <v>274</v>
      </c>
      <c r="D418" t="s">
        <v>31397</v>
      </c>
      <c r="E418" t="b">
        <f>NOT(ISNUMBER(MATCH(C418,Merge_gall!$A$2:$A$6296,0)))</f>
        <v>0</v>
      </c>
    </row>
    <row r="419" spans="3:5">
      <c r="C419" t="s">
        <v>278</v>
      </c>
      <c r="D419" t="s">
        <v>31396</v>
      </c>
      <c r="E419" t="b">
        <f>NOT(ISNUMBER(MATCH(C419,Merge_gall!$A$2:$A$6296,0)))</f>
        <v>0</v>
      </c>
    </row>
    <row r="420" spans="3:5">
      <c r="C420" t="s">
        <v>281</v>
      </c>
      <c r="D420" t="s">
        <v>31395</v>
      </c>
      <c r="E420" t="b">
        <f>NOT(ISNUMBER(MATCH(C420,Merge_gall!$A$2:$A$6296,0)))</f>
        <v>0</v>
      </c>
    </row>
    <row r="421" spans="3:5">
      <c r="C421" t="s">
        <v>302</v>
      </c>
      <c r="D421" t="s">
        <v>31394</v>
      </c>
      <c r="E421" t="b">
        <f>NOT(ISNUMBER(MATCH(C421,Merge_gall!$A$2:$A$6296,0)))</f>
        <v>0</v>
      </c>
    </row>
    <row r="422" spans="3:5">
      <c r="C422" t="s">
        <v>305</v>
      </c>
      <c r="D422" t="s">
        <v>31393</v>
      </c>
      <c r="E422" t="b">
        <f>NOT(ISNUMBER(MATCH(C422,Merge_gall!$A$2:$A$6296,0)))</f>
        <v>0</v>
      </c>
    </row>
    <row r="423" spans="3:5">
      <c r="C423" t="s">
        <v>308</v>
      </c>
      <c r="D423" t="s">
        <v>31392</v>
      </c>
      <c r="E423" t="b">
        <f>NOT(ISNUMBER(MATCH(C423,Merge_gall!$A$2:$A$6296,0)))</f>
        <v>0</v>
      </c>
    </row>
    <row r="424" spans="3:5">
      <c r="C424" t="s">
        <v>311</v>
      </c>
      <c r="D424" t="s">
        <v>31391</v>
      </c>
      <c r="E424" t="b">
        <f>NOT(ISNUMBER(MATCH(C424,Merge_gall!$A$2:$A$6296,0)))</f>
        <v>0</v>
      </c>
    </row>
    <row r="425" spans="3:5">
      <c r="C425" t="s">
        <v>284</v>
      </c>
      <c r="D425" t="s">
        <v>31353</v>
      </c>
      <c r="E425" t="b">
        <f>NOT(ISNUMBER(MATCH(C425,Merge_gall!$A$2:$A$6296,0)))</f>
        <v>0</v>
      </c>
    </row>
    <row r="426" spans="3:5">
      <c r="C426" t="s">
        <v>287</v>
      </c>
      <c r="D426" t="s">
        <v>31352</v>
      </c>
      <c r="E426" t="b">
        <f>NOT(ISNUMBER(MATCH(C426,Merge_gall!$A$2:$A$6296,0)))</f>
        <v>0</v>
      </c>
    </row>
    <row r="427" spans="3:5">
      <c r="C427" t="s">
        <v>290</v>
      </c>
      <c r="D427" t="s">
        <v>31390</v>
      </c>
      <c r="E427" t="b">
        <f>NOT(ISNUMBER(MATCH(C427,Merge_gall!$A$2:$A$6296,0)))</f>
        <v>0</v>
      </c>
    </row>
    <row r="428" spans="3:5">
      <c r="C428" t="s">
        <v>293</v>
      </c>
      <c r="D428" t="s">
        <v>31389</v>
      </c>
      <c r="E428" t="b">
        <f>NOT(ISNUMBER(MATCH(C428,Merge_gall!$A$2:$A$6296,0)))</f>
        <v>0</v>
      </c>
    </row>
    <row r="429" spans="3:5">
      <c r="C429" t="s">
        <v>296</v>
      </c>
      <c r="D429" t="s">
        <v>31388</v>
      </c>
      <c r="E429" t="b">
        <f>NOT(ISNUMBER(MATCH(C429,Merge_gall!$A$2:$A$6296,0)))</f>
        <v>0</v>
      </c>
    </row>
    <row r="430" spans="3:5">
      <c r="C430" t="s">
        <v>299</v>
      </c>
      <c r="D430" t="s">
        <v>31387</v>
      </c>
      <c r="E430" t="b">
        <f>NOT(ISNUMBER(MATCH(C430,Merge_gall!$A$2:$A$6296,0)))</f>
        <v>0</v>
      </c>
    </row>
    <row r="431" spans="3:5">
      <c r="C431" t="s">
        <v>33665</v>
      </c>
      <c r="D431" t="s">
        <v>33664</v>
      </c>
      <c r="E431" t="b">
        <f>NOT(ISNUMBER(MATCH(C431,Merge_gall!$A$2:$A$6296,0)))</f>
        <v>0</v>
      </c>
    </row>
    <row r="432" spans="3:5">
      <c r="C432" t="s">
        <v>39790</v>
      </c>
      <c r="D432" t="s">
        <v>31365</v>
      </c>
      <c r="E432" t="b">
        <f>NOT(ISNUMBER(MATCH(C432,Merge_gall!$A$2:$A$6296,0)))</f>
        <v>0</v>
      </c>
    </row>
    <row r="433" spans="3:5">
      <c r="C433" t="s">
        <v>33663</v>
      </c>
      <c r="D433" t="s">
        <v>33662</v>
      </c>
      <c r="E433" t="b">
        <f>NOT(ISNUMBER(MATCH(C433,Merge_gall!$A$2:$A$6296,0)))</f>
        <v>0</v>
      </c>
    </row>
    <row r="434" spans="3:5">
      <c r="C434" t="s">
        <v>33661</v>
      </c>
      <c r="D434" t="s">
        <v>33660</v>
      </c>
      <c r="E434" t="b">
        <f>NOT(ISNUMBER(MATCH(C434,Merge_gall!$A$2:$A$6296,0)))</f>
        <v>0</v>
      </c>
    </row>
    <row r="435" spans="3:5">
      <c r="C435" t="s">
        <v>33659</v>
      </c>
      <c r="D435" t="s">
        <v>33658</v>
      </c>
      <c r="E435" t="b">
        <f>NOT(ISNUMBER(MATCH(C435,Merge_gall!$A$2:$A$6296,0)))</f>
        <v>0</v>
      </c>
    </row>
    <row r="436" spans="3:5">
      <c r="C436" t="s">
        <v>33657</v>
      </c>
      <c r="D436" t="s">
        <v>33656</v>
      </c>
      <c r="E436" t="b">
        <f>NOT(ISNUMBER(MATCH(C436,Merge_gall!$A$2:$A$6296,0)))</f>
        <v>0</v>
      </c>
    </row>
    <row r="437" spans="3:5">
      <c r="C437" t="s">
        <v>33655</v>
      </c>
      <c r="D437" t="s">
        <v>33654</v>
      </c>
      <c r="E437" t="b">
        <f>NOT(ISNUMBER(MATCH(C437,Merge_gall!$A$2:$A$6296,0)))</f>
        <v>0</v>
      </c>
    </row>
    <row r="438" spans="3:5">
      <c r="C438" t="s">
        <v>314</v>
      </c>
      <c r="D438" t="s">
        <v>31366</v>
      </c>
      <c r="E438" t="b">
        <f>NOT(ISNUMBER(MATCH(C438,Merge_gall!$A$2:$A$6296,0)))</f>
        <v>0</v>
      </c>
    </row>
    <row r="439" spans="3:5">
      <c r="C439" t="s">
        <v>318</v>
      </c>
      <c r="D439" t="s">
        <v>33653</v>
      </c>
      <c r="E439" t="b">
        <f>NOT(ISNUMBER(MATCH(C439,Merge_gall!$A$2:$A$6296,0)))</f>
        <v>0</v>
      </c>
    </row>
    <row r="440" spans="3:5">
      <c r="C440" t="s">
        <v>321</v>
      </c>
      <c r="D440" t="s">
        <v>31365</v>
      </c>
      <c r="E440" t="b">
        <f>NOT(ISNUMBER(MATCH(C440,Merge_gall!$A$2:$A$6296,0)))</f>
        <v>0</v>
      </c>
    </row>
    <row r="441" spans="3:5">
      <c r="C441" t="s">
        <v>324</v>
      </c>
      <c r="D441" t="s">
        <v>31364</v>
      </c>
      <c r="E441" t="b">
        <f>NOT(ISNUMBER(MATCH(C441,Merge_gall!$A$2:$A$6296,0)))</f>
        <v>0</v>
      </c>
    </row>
    <row r="442" spans="3:5">
      <c r="C442" t="s">
        <v>327</v>
      </c>
      <c r="D442" t="s">
        <v>31363</v>
      </c>
      <c r="E442" t="b">
        <f>NOT(ISNUMBER(MATCH(C442,Merge_gall!$A$2:$A$6296,0)))</f>
        <v>0</v>
      </c>
    </row>
    <row r="443" spans="3:5">
      <c r="C443" t="s">
        <v>330</v>
      </c>
      <c r="D443" t="s">
        <v>31362</v>
      </c>
      <c r="E443" t="b">
        <f>NOT(ISNUMBER(MATCH(C443,Merge_gall!$A$2:$A$6296,0)))</f>
        <v>0</v>
      </c>
    </row>
    <row r="444" spans="3:5">
      <c r="C444" t="s">
        <v>333</v>
      </c>
      <c r="D444" t="s">
        <v>31361</v>
      </c>
      <c r="E444" t="b">
        <f>NOT(ISNUMBER(MATCH(C444,Merge_gall!$A$2:$A$6296,0)))</f>
        <v>0</v>
      </c>
    </row>
    <row r="445" spans="3:5">
      <c r="C445" t="s">
        <v>336</v>
      </c>
      <c r="D445" t="s">
        <v>31360</v>
      </c>
      <c r="E445" t="b">
        <f>NOT(ISNUMBER(MATCH(C445,Merge_gall!$A$2:$A$6296,0)))</f>
        <v>0</v>
      </c>
    </row>
    <row r="446" spans="3:5">
      <c r="C446" t="s">
        <v>339</v>
      </c>
      <c r="D446" t="s">
        <v>31359</v>
      </c>
      <c r="E446" t="b">
        <f>NOT(ISNUMBER(MATCH(C446,Merge_gall!$A$2:$A$6296,0)))</f>
        <v>0</v>
      </c>
    </row>
    <row r="447" spans="3:5">
      <c r="C447" t="s">
        <v>342</v>
      </c>
      <c r="D447" t="s">
        <v>26705</v>
      </c>
      <c r="E447" t="b">
        <f>NOT(ISNUMBER(MATCH(C447,Merge_gall!$A$2:$A$6296,0)))</f>
        <v>0</v>
      </c>
    </row>
    <row r="448" spans="3:5">
      <c r="C448" t="s">
        <v>345</v>
      </c>
      <c r="D448" t="s">
        <v>31358</v>
      </c>
      <c r="E448" t="b">
        <f>NOT(ISNUMBER(MATCH(C448,Merge_gall!$A$2:$A$6296,0)))</f>
        <v>0</v>
      </c>
    </row>
    <row r="449" spans="3:5">
      <c r="C449" t="s">
        <v>348</v>
      </c>
      <c r="D449" t="s">
        <v>31357</v>
      </c>
      <c r="E449" t="b">
        <f>NOT(ISNUMBER(MATCH(C449,Merge_gall!$A$2:$A$6296,0)))</f>
        <v>0</v>
      </c>
    </row>
    <row r="450" spans="3:5">
      <c r="C450" t="s">
        <v>351</v>
      </c>
      <c r="D450" t="s">
        <v>31356</v>
      </c>
      <c r="E450" t="b">
        <f>NOT(ISNUMBER(MATCH(C450,Merge_gall!$A$2:$A$6296,0)))</f>
        <v>0</v>
      </c>
    </row>
    <row r="451" spans="3:5">
      <c r="C451" t="s">
        <v>354</v>
      </c>
      <c r="D451" t="s">
        <v>31355</v>
      </c>
      <c r="E451" t="b">
        <f>NOT(ISNUMBER(MATCH(C451,Merge_gall!$A$2:$A$6296,0)))</f>
        <v>0</v>
      </c>
    </row>
    <row r="452" spans="3:5">
      <c r="C452" t="s">
        <v>357</v>
      </c>
      <c r="D452" t="s">
        <v>26714</v>
      </c>
      <c r="E452" t="b">
        <f>NOT(ISNUMBER(MATCH(C452,Merge_gall!$A$2:$A$6296,0)))</f>
        <v>0</v>
      </c>
    </row>
    <row r="453" spans="3:5">
      <c r="C453" t="s">
        <v>360</v>
      </c>
      <c r="D453" t="s">
        <v>26711</v>
      </c>
      <c r="E453" t="b">
        <f>NOT(ISNUMBER(MATCH(C453,Merge_gall!$A$2:$A$6296,0)))</f>
        <v>0</v>
      </c>
    </row>
    <row r="454" spans="3:5">
      <c r="C454" t="s">
        <v>363</v>
      </c>
      <c r="D454" t="s">
        <v>26714</v>
      </c>
      <c r="E454" t="b">
        <f>NOT(ISNUMBER(MATCH(C454,Merge_gall!$A$2:$A$6296,0)))</f>
        <v>0</v>
      </c>
    </row>
    <row r="455" spans="3:5">
      <c r="C455" t="s">
        <v>366</v>
      </c>
      <c r="D455" t="s">
        <v>26705</v>
      </c>
      <c r="E455" t="b">
        <f>NOT(ISNUMBER(MATCH(C455,Merge_gall!$A$2:$A$6296,0)))</f>
        <v>0</v>
      </c>
    </row>
    <row r="456" spans="3:5">
      <c r="C456" t="s">
        <v>369</v>
      </c>
      <c r="D456" t="s">
        <v>31354</v>
      </c>
      <c r="E456" t="b">
        <f>NOT(ISNUMBER(MATCH(C456,Merge_gall!$A$2:$A$6296,0)))</f>
        <v>0</v>
      </c>
    </row>
    <row r="457" spans="3:5">
      <c r="C457" t="s">
        <v>372</v>
      </c>
      <c r="D457" t="s">
        <v>26719</v>
      </c>
      <c r="E457" t="b">
        <f>NOT(ISNUMBER(MATCH(C457,Merge_gall!$A$2:$A$6296,0)))</f>
        <v>0</v>
      </c>
    </row>
    <row r="458" spans="3:5">
      <c r="C458" t="s">
        <v>375</v>
      </c>
      <c r="D458" t="s">
        <v>31353</v>
      </c>
      <c r="E458" t="b">
        <f>NOT(ISNUMBER(MATCH(C458,Merge_gall!$A$2:$A$6296,0)))</f>
        <v>0</v>
      </c>
    </row>
    <row r="459" spans="3:5">
      <c r="C459" t="s">
        <v>377</v>
      </c>
      <c r="D459" t="s">
        <v>31352</v>
      </c>
      <c r="E459" t="b">
        <f>NOT(ISNUMBER(MATCH(C459,Merge_gall!$A$2:$A$6296,0)))</f>
        <v>0</v>
      </c>
    </row>
    <row r="460" spans="3:5">
      <c r="C460" t="s">
        <v>379</v>
      </c>
      <c r="D460" t="s">
        <v>31351</v>
      </c>
      <c r="E460" t="b">
        <f>NOT(ISNUMBER(MATCH(C460,Merge_gall!$A$2:$A$6296,0)))</f>
        <v>0</v>
      </c>
    </row>
    <row r="461" spans="3:5">
      <c r="C461" t="s">
        <v>382</v>
      </c>
      <c r="D461" t="s">
        <v>31350</v>
      </c>
      <c r="E461" t="b">
        <f>NOT(ISNUMBER(MATCH(C461,Merge_gall!$A$2:$A$6296,0)))</f>
        <v>0</v>
      </c>
    </row>
    <row r="462" spans="3:5">
      <c r="C462" t="s">
        <v>3053</v>
      </c>
      <c r="D462" t="s">
        <v>28910</v>
      </c>
      <c r="E462" t="b">
        <f>NOT(ISNUMBER(MATCH(C462,Merge_gall!$A$2:$A$6296,0)))</f>
        <v>0</v>
      </c>
    </row>
    <row r="463" spans="3:5">
      <c r="C463" t="s">
        <v>3057</v>
      </c>
      <c r="D463" t="s">
        <v>31349</v>
      </c>
      <c r="E463" t="b">
        <f>NOT(ISNUMBER(MATCH(C463,Merge_gall!$A$2:$A$6296,0)))</f>
        <v>0</v>
      </c>
    </row>
    <row r="464" spans="3:5">
      <c r="C464" t="s">
        <v>3060</v>
      </c>
      <c r="D464" t="s">
        <v>31348</v>
      </c>
      <c r="E464" t="b">
        <f>NOT(ISNUMBER(MATCH(C464,Merge_gall!$A$2:$A$6296,0)))</f>
        <v>0</v>
      </c>
    </row>
    <row r="465" spans="3:5">
      <c r="C465" t="s">
        <v>3063</v>
      </c>
      <c r="D465" t="s">
        <v>31347</v>
      </c>
      <c r="E465" t="b">
        <f>NOT(ISNUMBER(MATCH(C465,Merge_gall!$A$2:$A$6296,0)))</f>
        <v>0</v>
      </c>
    </row>
    <row r="466" spans="3:5">
      <c r="C466" t="s">
        <v>3066</v>
      </c>
      <c r="D466" t="s">
        <v>31346</v>
      </c>
      <c r="E466" t="b">
        <f>NOT(ISNUMBER(MATCH(C466,Merge_gall!$A$2:$A$6296,0)))</f>
        <v>0</v>
      </c>
    </row>
    <row r="467" spans="3:5">
      <c r="C467" t="s">
        <v>3069</v>
      </c>
      <c r="D467" t="s">
        <v>31345</v>
      </c>
      <c r="E467" t="b">
        <f>NOT(ISNUMBER(MATCH(C467,Merge_gall!$A$2:$A$6296,0)))</f>
        <v>0</v>
      </c>
    </row>
    <row r="468" spans="3:5">
      <c r="C468" t="s">
        <v>3072</v>
      </c>
      <c r="D468" t="s">
        <v>31344</v>
      </c>
      <c r="E468" t="b">
        <f>NOT(ISNUMBER(MATCH(C468,Merge_gall!$A$2:$A$6296,0)))</f>
        <v>0</v>
      </c>
    </row>
    <row r="469" spans="3:5">
      <c r="C469" t="s">
        <v>3075</v>
      </c>
      <c r="D469" t="s">
        <v>31343</v>
      </c>
      <c r="E469" t="b">
        <f>NOT(ISNUMBER(MATCH(C469,Merge_gall!$A$2:$A$6296,0)))</f>
        <v>0</v>
      </c>
    </row>
    <row r="470" spans="3:5">
      <c r="C470" t="s">
        <v>3084</v>
      </c>
      <c r="D470" t="s">
        <v>31297</v>
      </c>
      <c r="E470" t="b">
        <f>NOT(ISNUMBER(MATCH(C470,Merge_gall!$A$2:$A$6296,0)))</f>
        <v>0</v>
      </c>
    </row>
    <row r="471" spans="3:5">
      <c r="C471" t="s">
        <v>3087</v>
      </c>
      <c r="D471" t="s">
        <v>31342</v>
      </c>
      <c r="E471" t="b">
        <f>NOT(ISNUMBER(MATCH(C471,Merge_gall!$A$2:$A$6296,0)))</f>
        <v>0</v>
      </c>
    </row>
    <row r="472" spans="3:5">
      <c r="C472" t="s">
        <v>3090</v>
      </c>
      <c r="D472" t="s">
        <v>29050</v>
      </c>
      <c r="E472" t="b">
        <f>NOT(ISNUMBER(MATCH(C472,Merge_gall!$A$2:$A$6296,0)))</f>
        <v>0</v>
      </c>
    </row>
    <row r="473" spans="3:5">
      <c r="C473" t="s">
        <v>3092</v>
      </c>
      <c r="D473" t="s">
        <v>31341</v>
      </c>
      <c r="E473" t="b">
        <f>NOT(ISNUMBER(MATCH(C473,Merge_gall!$A$2:$A$6296,0)))</f>
        <v>0</v>
      </c>
    </row>
    <row r="474" spans="3:5">
      <c r="C474" t="s">
        <v>3095</v>
      </c>
      <c r="D474" t="s">
        <v>29046</v>
      </c>
      <c r="E474" t="b">
        <f>NOT(ISNUMBER(MATCH(C474,Merge_gall!$A$2:$A$6296,0)))</f>
        <v>0</v>
      </c>
    </row>
    <row r="475" spans="3:5">
      <c r="C475" t="s">
        <v>3097</v>
      </c>
      <c r="D475" t="s">
        <v>31340</v>
      </c>
      <c r="E475" t="b">
        <f>NOT(ISNUMBER(MATCH(C475,Merge_gall!$A$2:$A$6296,0)))</f>
        <v>0</v>
      </c>
    </row>
    <row r="476" spans="3:5">
      <c r="C476" t="s">
        <v>3100</v>
      </c>
      <c r="D476" t="s">
        <v>31124</v>
      </c>
      <c r="E476" t="b">
        <f>NOT(ISNUMBER(MATCH(C476,Merge_gall!$A$2:$A$6296,0)))</f>
        <v>0</v>
      </c>
    </row>
    <row r="477" spans="3:5">
      <c r="C477" t="s">
        <v>3102</v>
      </c>
      <c r="D477" t="s">
        <v>31244</v>
      </c>
      <c r="E477" t="b">
        <f>NOT(ISNUMBER(MATCH(C477,Merge_gall!$A$2:$A$6296,0)))</f>
        <v>0</v>
      </c>
    </row>
    <row r="478" spans="3:5">
      <c r="C478" t="s">
        <v>3105</v>
      </c>
      <c r="D478" t="s">
        <v>31339</v>
      </c>
      <c r="E478" t="b">
        <f>NOT(ISNUMBER(MATCH(C478,Merge_gall!$A$2:$A$6296,0)))</f>
        <v>0</v>
      </c>
    </row>
    <row r="479" spans="3:5">
      <c r="C479" t="s">
        <v>3108</v>
      </c>
      <c r="D479" t="s">
        <v>31338</v>
      </c>
      <c r="E479" t="b">
        <f>NOT(ISNUMBER(MATCH(C479,Merge_gall!$A$2:$A$6296,0)))</f>
        <v>0</v>
      </c>
    </row>
    <row r="480" spans="3:5">
      <c r="C480" t="s">
        <v>3111</v>
      </c>
      <c r="D480" t="s">
        <v>31337</v>
      </c>
      <c r="E480" t="b">
        <f>NOT(ISNUMBER(MATCH(C480,Merge_gall!$A$2:$A$6296,0)))</f>
        <v>0</v>
      </c>
    </row>
    <row r="481" spans="3:5">
      <c r="C481" t="s">
        <v>3114</v>
      </c>
      <c r="D481" t="s">
        <v>31336</v>
      </c>
      <c r="E481" t="b">
        <f>NOT(ISNUMBER(MATCH(C481,Merge_gall!$A$2:$A$6296,0)))</f>
        <v>0</v>
      </c>
    </row>
    <row r="482" spans="3:5">
      <c r="C482" t="s">
        <v>3117</v>
      </c>
      <c r="D482" t="s">
        <v>31335</v>
      </c>
      <c r="E482" t="b">
        <f>NOT(ISNUMBER(MATCH(C482,Merge_gall!$A$2:$A$6296,0)))</f>
        <v>0</v>
      </c>
    </row>
    <row r="483" spans="3:5">
      <c r="C483" t="s">
        <v>31334</v>
      </c>
      <c r="D483" t="s">
        <v>31333</v>
      </c>
      <c r="E483" t="b">
        <f>NOT(ISNUMBER(MATCH(C483,Merge_gall!$A$2:$A$6296,0)))</f>
        <v>0</v>
      </c>
    </row>
    <row r="484" spans="3:5">
      <c r="C484" t="s">
        <v>3120</v>
      </c>
      <c r="D484" t="s">
        <v>31332</v>
      </c>
      <c r="E484" t="b">
        <f>NOT(ISNUMBER(MATCH(C484,Merge_gall!$A$2:$A$6296,0)))</f>
        <v>0</v>
      </c>
    </row>
    <row r="485" spans="3:5">
      <c r="C485" t="s">
        <v>3123</v>
      </c>
      <c r="D485" t="s">
        <v>31331</v>
      </c>
      <c r="E485" t="b">
        <f>NOT(ISNUMBER(MATCH(C485,Merge_gall!$A$2:$A$6296,0)))</f>
        <v>0</v>
      </c>
    </row>
    <row r="486" spans="3:5">
      <c r="C486" t="s">
        <v>3126</v>
      </c>
      <c r="D486" t="s">
        <v>31331</v>
      </c>
      <c r="E486" t="b">
        <f>NOT(ISNUMBER(MATCH(C486,Merge_gall!$A$2:$A$6296,0)))</f>
        <v>0</v>
      </c>
    </row>
    <row r="487" spans="3:5">
      <c r="C487" t="s">
        <v>3129</v>
      </c>
      <c r="D487" t="s">
        <v>31330</v>
      </c>
      <c r="E487" t="b">
        <f>NOT(ISNUMBER(MATCH(C487,Merge_gall!$A$2:$A$6296,0)))</f>
        <v>0</v>
      </c>
    </row>
    <row r="488" spans="3:5">
      <c r="C488" t="s">
        <v>3132</v>
      </c>
      <c r="D488" t="s">
        <v>31329</v>
      </c>
      <c r="E488" t="b">
        <f>NOT(ISNUMBER(MATCH(C488,Merge_gall!$A$2:$A$6296,0)))</f>
        <v>0</v>
      </c>
    </row>
    <row r="489" spans="3:5">
      <c r="C489" t="s">
        <v>3135</v>
      </c>
      <c r="D489" t="s">
        <v>31329</v>
      </c>
      <c r="E489" t="b">
        <f>NOT(ISNUMBER(MATCH(C489,Merge_gall!$A$2:$A$6296,0)))</f>
        <v>0</v>
      </c>
    </row>
    <row r="490" spans="3:5">
      <c r="C490" t="s">
        <v>3138</v>
      </c>
      <c r="D490" t="s">
        <v>31328</v>
      </c>
      <c r="E490" t="b">
        <f>NOT(ISNUMBER(MATCH(C490,Merge_gall!$A$2:$A$6296,0)))</f>
        <v>0</v>
      </c>
    </row>
    <row r="491" spans="3:5">
      <c r="C491" t="s">
        <v>3141</v>
      </c>
      <c r="D491" t="s">
        <v>31327</v>
      </c>
      <c r="E491" t="b">
        <f>NOT(ISNUMBER(MATCH(C491,Merge_gall!$A$2:$A$6296,0)))</f>
        <v>0</v>
      </c>
    </row>
    <row r="492" spans="3:5">
      <c r="C492" t="s">
        <v>3144</v>
      </c>
      <c r="D492" t="s">
        <v>31327</v>
      </c>
      <c r="E492" t="b">
        <f>NOT(ISNUMBER(MATCH(C492,Merge_gall!$A$2:$A$6296,0)))</f>
        <v>0</v>
      </c>
    </row>
    <row r="493" spans="3:5">
      <c r="C493" t="s">
        <v>3147</v>
      </c>
      <c r="D493" t="s">
        <v>31326</v>
      </c>
      <c r="E493" t="b">
        <f>NOT(ISNUMBER(MATCH(C493,Merge_gall!$A$2:$A$6296,0)))</f>
        <v>0</v>
      </c>
    </row>
    <row r="494" spans="3:5">
      <c r="C494" t="s">
        <v>3150</v>
      </c>
      <c r="D494" t="s">
        <v>31325</v>
      </c>
      <c r="E494" t="b">
        <f>NOT(ISNUMBER(MATCH(C494,Merge_gall!$A$2:$A$6296,0)))</f>
        <v>0</v>
      </c>
    </row>
    <row r="495" spans="3:5">
      <c r="C495" t="s">
        <v>3153</v>
      </c>
      <c r="D495" t="s">
        <v>31324</v>
      </c>
      <c r="E495" t="b">
        <f>NOT(ISNUMBER(MATCH(C495,Merge_gall!$A$2:$A$6296,0)))</f>
        <v>0</v>
      </c>
    </row>
    <row r="496" spans="3:5">
      <c r="C496" t="s">
        <v>3196</v>
      </c>
      <c r="D496" t="s">
        <v>31323</v>
      </c>
      <c r="E496" t="b">
        <f>NOT(ISNUMBER(MATCH(C496,Merge_gall!$A$2:$A$6296,0)))</f>
        <v>0</v>
      </c>
    </row>
    <row r="497" spans="3:5">
      <c r="C497" t="s">
        <v>3199</v>
      </c>
      <c r="D497" t="s">
        <v>31323</v>
      </c>
      <c r="E497" t="b">
        <f>NOT(ISNUMBER(MATCH(C497,Merge_gall!$A$2:$A$6296,0)))</f>
        <v>0</v>
      </c>
    </row>
    <row r="498" spans="3:5">
      <c r="C498" t="s">
        <v>3202</v>
      </c>
      <c r="D498" t="s">
        <v>31322</v>
      </c>
      <c r="E498" t="b">
        <f>NOT(ISNUMBER(MATCH(C498,Merge_gall!$A$2:$A$6296,0)))</f>
        <v>0</v>
      </c>
    </row>
    <row r="499" spans="3:5">
      <c r="C499" t="s">
        <v>3205</v>
      </c>
      <c r="D499" t="s">
        <v>31321</v>
      </c>
      <c r="E499" t="b">
        <f>NOT(ISNUMBER(MATCH(C499,Merge_gall!$A$2:$A$6296,0)))</f>
        <v>0</v>
      </c>
    </row>
    <row r="500" spans="3:5">
      <c r="C500" t="s">
        <v>3208</v>
      </c>
      <c r="D500" t="s">
        <v>31321</v>
      </c>
      <c r="E500" t="b">
        <f>NOT(ISNUMBER(MATCH(C500,Merge_gall!$A$2:$A$6296,0)))</f>
        <v>0</v>
      </c>
    </row>
    <row r="501" spans="3:5">
      <c r="C501" t="s">
        <v>3211</v>
      </c>
      <c r="D501" t="s">
        <v>31320</v>
      </c>
      <c r="E501" t="b">
        <f>NOT(ISNUMBER(MATCH(C501,Merge_gall!$A$2:$A$6296,0)))</f>
        <v>0</v>
      </c>
    </row>
    <row r="502" spans="3:5">
      <c r="C502" t="s">
        <v>3214</v>
      </c>
      <c r="D502" t="s">
        <v>31319</v>
      </c>
      <c r="E502" t="b">
        <f>NOT(ISNUMBER(MATCH(C502,Merge_gall!$A$2:$A$6296,0)))</f>
        <v>0</v>
      </c>
    </row>
    <row r="503" spans="3:5">
      <c r="C503" t="s">
        <v>3217</v>
      </c>
      <c r="D503" t="s">
        <v>31318</v>
      </c>
      <c r="E503" t="b">
        <f>NOT(ISNUMBER(MATCH(C503,Merge_gall!$A$2:$A$6296,0)))</f>
        <v>0</v>
      </c>
    </row>
    <row r="504" spans="3:5">
      <c r="C504" t="s">
        <v>3220</v>
      </c>
      <c r="D504" t="s">
        <v>31317</v>
      </c>
      <c r="E504" t="b">
        <f>NOT(ISNUMBER(MATCH(C504,Merge_gall!$A$2:$A$6296,0)))</f>
        <v>0</v>
      </c>
    </row>
    <row r="505" spans="3:5">
      <c r="C505" t="s">
        <v>3223</v>
      </c>
      <c r="D505" t="s">
        <v>31316</v>
      </c>
      <c r="E505" t="b">
        <f>NOT(ISNUMBER(MATCH(C505,Merge_gall!$A$2:$A$6296,0)))</f>
        <v>0</v>
      </c>
    </row>
    <row r="506" spans="3:5">
      <c r="C506" t="s">
        <v>3226</v>
      </c>
      <c r="D506" t="s">
        <v>31315</v>
      </c>
      <c r="E506" t="b">
        <f>NOT(ISNUMBER(MATCH(C506,Merge_gall!$A$2:$A$6296,0)))</f>
        <v>0</v>
      </c>
    </row>
    <row r="507" spans="3:5">
      <c r="C507" t="s">
        <v>3228</v>
      </c>
      <c r="D507" t="s">
        <v>31314</v>
      </c>
      <c r="E507" t="b">
        <f>NOT(ISNUMBER(MATCH(C507,Merge_gall!$A$2:$A$6296,0)))</f>
        <v>0</v>
      </c>
    </row>
    <row r="508" spans="3:5">
      <c r="C508" t="s">
        <v>3230</v>
      </c>
      <c r="D508" t="s">
        <v>31313</v>
      </c>
      <c r="E508" t="b">
        <f>NOT(ISNUMBER(MATCH(C508,Merge_gall!$A$2:$A$6296,0)))</f>
        <v>0</v>
      </c>
    </row>
    <row r="509" spans="3:5">
      <c r="C509" t="s">
        <v>3233</v>
      </c>
      <c r="D509" t="s">
        <v>31312</v>
      </c>
      <c r="E509" t="b">
        <f>NOT(ISNUMBER(MATCH(C509,Merge_gall!$A$2:$A$6296,0)))</f>
        <v>0</v>
      </c>
    </row>
    <row r="510" spans="3:5">
      <c r="C510" t="s">
        <v>3236</v>
      </c>
      <c r="D510" t="s">
        <v>31311</v>
      </c>
      <c r="E510" t="b">
        <f>NOT(ISNUMBER(MATCH(C510,Merge_gall!$A$2:$A$6296,0)))</f>
        <v>0</v>
      </c>
    </row>
    <row r="511" spans="3:5">
      <c r="C511" t="s">
        <v>3239</v>
      </c>
      <c r="D511" t="s">
        <v>31310</v>
      </c>
      <c r="E511" t="b">
        <f>NOT(ISNUMBER(MATCH(C511,Merge_gall!$A$2:$A$6296,0)))</f>
        <v>0</v>
      </c>
    </row>
    <row r="512" spans="3:5">
      <c r="C512" t="s">
        <v>3242</v>
      </c>
      <c r="D512" t="s">
        <v>31309</v>
      </c>
      <c r="E512" t="b">
        <f>NOT(ISNUMBER(MATCH(C512,Merge_gall!$A$2:$A$6296,0)))</f>
        <v>0</v>
      </c>
    </row>
    <row r="513" spans="3:5">
      <c r="C513" t="s">
        <v>3245</v>
      </c>
      <c r="D513" t="s">
        <v>31308</v>
      </c>
      <c r="E513" t="b">
        <f>NOT(ISNUMBER(MATCH(C513,Merge_gall!$A$2:$A$6296,0)))</f>
        <v>0</v>
      </c>
    </row>
    <row r="514" spans="3:5">
      <c r="C514" t="s">
        <v>3248</v>
      </c>
      <c r="D514" t="s">
        <v>31307</v>
      </c>
      <c r="E514" t="b">
        <f>NOT(ISNUMBER(MATCH(C514,Merge_gall!$A$2:$A$6296,0)))</f>
        <v>0</v>
      </c>
    </row>
    <row r="515" spans="3:5">
      <c r="C515" t="s">
        <v>3250</v>
      </c>
      <c r="D515" t="s">
        <v>31306</v>
      </c>
      <c r="E515" t="b">
        <f>NOT(ISNUMBER(MATCH(C515,Merge_gall!$A$2:$A$6296,0)))</f>
        <v>0</v>
      </c>
    </row>
    <row r="516" spans="3:5">
      <c r="C516" t="s">
        <v>3253</v>
      </c>
      <c r="D516" t="s">
        <v>31131</v>
      </c>
      <c r="E516" t="b">
        <f>NOT(ISNUMBER(MATCH(C516,Merge_gall!$A$2:$A$6296,0)))</f>
        <v>0</v>
      </c>
    </row>
    <row r="517" spans="3:5">
      <c r="C517" t="s">
        <v>3256</v>
      </c>
      <c r="D517" t="s">
        <v>31305</v>
      </c>
      <c r="E517" t="b">
        <f>NOT(ISNUMBER(MATCH(C517,Merge_gall!$A$2:$A$6296,0)))</f>
        <v>0</v>
      </c>
    </row>
    <row r="518" spans="3:5">
      <c r="C518" t="s">
        <v>3259</v>
      </c>
      <c r="D518" t="s">
        <v>31129</v>
      </c>
      <c r="E518" t="b">
        <f>NOT(ISNUMBER(MATCH(C518,Merge_gall!$A$2:$A$6296,0)))</f>
        <v>0</v>
      </c>
    </row>
    <row r="519" spans="3:5">
      <c r="C519" t="s">
        <v>3260</v>
      </c>
      <c r="D519" t="s">
        <v>31304</v>
      </c>
      <c r="E519" t="b">
        <f>NOT(ISNUMBER(MATCH(C519,Merge_gall!$A$2:$A$6296,0)))</f>
        <v>0</v>
      </c>
    </row>
    <row r="520" spans="3:5">
      <c r="C520" t="s">
        <v>3263</v>
      </c>
      <c r="D520" t="s">
        <v>29039</v>
      </c>
      <c r="E520" t="b">
        <f>NOT(ISNUMBER(MATCH(C520,Merge_gall!$A$2:$A$6296,0)))</f>
        <v>0</v>
      </c>
    </row>
    <row r="521" spans="3:5">
      <c r="C521" t="s">
        <v>3264</v>
      </c>
      <c r="D521" t="s">
        <v>31303</v>
      </c>
      <c r="E521" t="b">
        <f>NOT(ISNUMBER(MATCH(C521,Merge_gall!$A$2:$A$6296,0)))</f>
        <v>0</v>
      </c>
    </row>
    <row r="522" spans="3:5">
      <c r="C522" t="s">
        <v>3267</v>
      </c>
      <c r="D522" t="s">
        <v>33652</v>
      </c>
      <c r="E522" t="b">
        <f>NOT(ISNUMBER(MATCH(C522,Merge_gall!$A$2:$A$6296,0)))</f>
        <v>0</v>
      </c>
    </row>
    <row r="523" spans="3:5">
      <c r="C523" t="s">
        <v>3270</v>
      </c>
      <c r="D523" t="s">
        <v>33651</v>
      </c>
      <c r="E523" t="b">
        <f>NOT(ISNUMBER(MATCH(C523,Merge_gall!$A$2:$A$6296,0)))</f>
        <v>0</v>
      </c>
    </row>
    <row r="524" spans="3:5">
      <c r="C524" t="s">
        <v>3273</v>
      </c>
      <c r="D524" t="s">
        <v>31241</v>
      </c>
      <c r="E524" t="b">
        <f>NOT(ISNUMBER(MATCH(C524,Merge_gall!$A$2:$A$6296,0)))</f>
        <v>0</v>
      </c>
    </row>
    <row r="525" spans="3:5">
      <c r="C525" t="s">
        <v>3276</v>
      </c>
      <c r="D525" t="s">
        <v>31241</v>
      </c>
      <c r="E525" t="b">
        <f>NOT(ISNUMBER(MATCH(C525,Merge_gall!$A$2:$A$6296,0)))</f>
        <v>0</v>
      </c>
    </row>
    <row r="526" spans="3:5">
      <c r="C526" t="s">
        <v>3279</v>
      </c>
      <c r="D526" t="s">
        <v>31302</v>
      </c>
      <c r="E526" t="b">
        <f>NOT(ISNUMBER(MATCH(C526,Merge_gall!$A$2:$A$6296,0)))</f>
        <v>0</v>
      </c>
    </row>
    <row r="527" spans="3:5">
      <c r="C527" t="s">
        <v>3282</v>
      </c>
      <c r="D527" t="s">
        <v>31301</v>
      </c>
      <c r="E527" t="b">
        <f>NOT(ISNUMBER(MATCH(C527,Merge_gall!$A$2:$A$6296,0)))</f>
        <v>0</v>
      </c>
    </row>
    <row r="528" spans="3:5">
      <c r="C528" t="s">
        <v>3285</v>
      </c>
      <c r="D528" t="s">
        <v>31301</v>
      </c>
      <c r="E528" t="b">
        <f>NOT(ISNUMBER(MATCH(C528,Merge_gall!$A$2:$A$6296,0)))</f>
        <v>0</v>
      </c>
    </row>
    <row r="529" spans="3:5">
      <c r="C529" t="s">
        <v>3288</v>
      </c>
      <c r="D529" t="s">
        <v>31300</v>
      </c>
      <c r="E529" t="b">
        <f>NOT(ISNUMBER(MATCH(C529,Merge_gall!$A$2:$A$6296,0)))</f>
        <v>0</v>
      </c>
    </row>
    <row r="530" spans="3:5">
      <c r="C530" t="s">
        <v>3291</v>
      </c>
      <c r="D530" t="s">
        <v>33650</v>
      </c>
      <c r="E530" t="b">
        <f>NOT(ISNUMBER(MATCH(C530,Merge_gall!$A$2:$A$6296,0)))</f>
        <v>0</v>
      </c>
    </row>
    <row r="531" spans="3:5">
      <c r="C531" t="s">
        <v>3294</v>
      </c>
      <c r="D531" t="s">
        <v>33649</v>
      </c>
      <c r="E531" t="b">
        <f>NOT(ISNUMBER(MATCH(C531,Merge_gall!$A$2:$A$6296,0)))</f>
        <v>0</v>
      </c>
    </row>
    <row r="532" spans="3:5">
      <c r="C532" t="s">
        <v>3297</v>
      </c>
      <c r="D532" t="s">
        <v>33648</v>
      </c>
      <c r="E532" t="b">
        <f>NOT(ISNUMBER(MATCH(C532,Merge_gall!$A$2:$A$6296,0)))</f>
        <v>0</v>
      </c>
    </row>
    <row r="533" spans="3:5">
      <c r="C533" t="s">
        <v>3300</v>
      </c>
      <c r="D533" t="s">
        <v>31299</v>
      </c>
      <c r="E533" t="b">
        <f>NOT(ISNUMBER(MATCH(C533,Merge_gall!$A$2:$A$6296,0)))</f>
        <v>0</v>
      </c>
    </row>
    <row r="534" spans="3:5">
      <c r="C534" t="s">
        <v>3303</v>
      </c>
      <c r="D534" t="s">
        <v>31298</v>
      </c>
      <c r="E534" t="b">
        <f>NOT(ISNUMBER(MATCH(C534,Merge_gall!$A$2:$A$6296,0)))</f>
        <v>0</v>
      </c>
    </row>
    <row r="535" spans="3:5">
      <c r="C535" t="s">
        <v>3306</v>
      </c>
      <c r="D535" t="s">
        <v>31297</v>
      </c>
      <c r="E535" t="b">
        <f>NOT(ISNUMBER(MATCH(C535,Merge_gall!$A$2:$A$6296,0)))</f>
        <v>0</v>
      </c>
    </row>
    <row r="536" spans="3:5">
      <c r="C536" t="s">
        <v>3309</v>
      </c>
      <c r="D536" t="s">
        <v>31296</v>
      </c>
      <c r="E536" t="b">
        <f>NOT(ISNUMBER(MATCH(C536,Merge_gall!$A$2:$A$6296,0)))</f>
        <v>0</v>
      </c>
    </row>
    <row r="537" spans="3:5">
      <c r="C537" t="s">
        <v>3312</v>
      </c>
      <c r="D537" t="s">
        <v>31295</v>
      </c>
      <c r="E537" t="b">
        <f>NOT(ISNUMBER(MATCH(C537,Merge_gall!$A$2:$A$6296,0)))</f>
        <v>0</v>
      </c>
    </row>
    <row r="538" spans="3:5">
      <c r="C538" t="s">
        <v>3315</v>
      </c>
      <c r="D538" t="s">
        <v>31294</v>
      </c>
      <c r="E538" t="b">
        <f>NOT(ISNUMBER(MATCH(C538,Merge_gall!$A$2:$A$6296,0)))</f>
        <v>0</v>
      </c>
    </row>
    <row r="539" spans="3:5">
      <c r="C539" t="s">
        <v>3318</v>
      </c>
      <c r="D539" t="s">
        <v>31293</v>
      </c>
      <c r="E539" t="b">
        <f>NOT(ISNUMBER(MATCH(C539,Merge_gall!$A$2:$A$6296,0)))</f>
        <v>0</v>
      </c>
    </row>
    <row r="540" spans="3:5">
      <c r="C540" t="s">
        <v>3321</v>
      </c>
      <c r="D540" t="s">
        <v>31292</v>
      </c>
      <c r="E540" t="b">
        <f>NOT(ISNUMBER(MATCH(C540,Merge_gall!$A$2:$A$6296,0)))</f>
        <v>0</v>
      </c>
    </row>
    <row r="541" spans="3:5">
      <c r="C541" t="s">
        <v>3324</v>
      </c>
      <c r="D541" t="s">
        <v>33647</v>
      </c>
      <c r="E541" t="b">
        <f>NOT(ISNUMBER(MATCH(C541,Merge_gall!$A$2:$A$6296,0)))</f>
        <v>0</v>
      </c>
    </row>
    <row r="542" spans="3:5">
      <c r="C542" t="s">
        <v>3327</v>
      </c>
      <c r="D542" t="s">
        <v>33646</v>
      </c>
      <c r="E542" t="b">
        <f>NOT(ISNUMBER(MATCH(C542,Merge_gall!$A$2:$A$6296,0)))</f>
        <v>0</v>
      </c>
    </row>
    <row r="543" spans="3:5">
      <c r="C543" t="s">
        <v>3330</v>
      </c>
      <c r="D543" t="s">
        <v>31291</v>
      </c>
      <c r="E543" t="b">
        <f>NOT(ISNUMBER(MATCH(C543,Merge_gall!$A$2:$A$6296,0)))</f>
        <v>0</v>
      </c>
    </row>
    <row r="544" spans="3:5">
      <c r="C544" t="s">
        <v>3333</v>
      </c>
      <c r="D544" t="s">
        <v>31290</v>
      </c>
      <c r="E544" t="b">
        <f>NOT(ISNUMBER(MATCH(C544,Merge_gall!$A$2:$A$6296,0)))</f>
        <v>0</v>
      </c>
    </row>
    <row r="545" spans="3:5">
      <c r="C545" t="s">
        <v>3336</v>
      </c>
      <c r="D545" t="s">
        <v>31289</v>
      </c>
      <c r="E545" t="b">
        <f>NOT(ISNUMBER(MATCH(C545,Merge_gall!$A$2:$A$6296,0)))</f>
        <v>0</v>
      </c>
    </row>
    <row r="546" spans="3:5">
      <c r="C546" t="s">
        <v>3339</v>
      </c>
      <c r="D546" t="s">
        <v>31288</v>
      </c>
      <c r="E546" t="b">
        <f>NOT(ISNUMBER(MATCH(C546,Merge_gall!$A$2:$A$6296,0)))</f>
        <v>0</v>
      </c>
    </row>
    <row r="547" spans="3:5">
      <c r="C547" t="s">
        <v>3342</v>
      </c>
      <c r="D547" t="s">
        <v>31287</v>
      </c>
      <c r="E547" t="b">
        <f>NOT(ISNUMBER(MATCH(C547,Merge_gall!$A$2:$A$6296,0)))</f>
        <v>0</v>
      </c>
    </row>
    <row r="548" spans="3:5">
      <c r="C548" t="s">
        <v>3345</v>
      </c>
      <c r="D548" t="s">
        <v>31286</v>
      </c>
      <c r="E548" t="b">
        <f>NOT(ISNUMBER(MATCH(C548,Merge_gall!$A$2:$A$6296,0)))</f>
        <v>0</v>
      </c>
    </row>
    <row r="549" spans="3:5">
      <c r="C549" t="s">
        <v>3348</v>
      </c>
      <c r="D549" t="s">
        <v>29132</v>
      </c>
      <c r="E549" t="b">
        <f>NOT(ISNUMBER(MATCH(C549,Merge_gall!$A$2:$A$6296,0)))</f>
        <v>0</v>
      </c>
    </row>
    <row r="550" spans="3:5">
      <c r="C550" t="s">
        <v>3351</v>
      </c>
      <c r="D550" t="s">
        <v>31285</v>
      </c>
      <c r="E550" t="b">
        <f>NOT(ISNUMBER(MATCH(C550,Merge_gall!$A$2:$A$6296,0)))</f>
        <v>0</v>
      </c>
    </row>
    <row r="551" spans="3:5">
      <c r="C551" t="s">
        <v>3354</v>
      </c>
      <c r="D551" t="s">
        <v>31284</v>
      </c>
      <c r="E551" t="b">
        <f>NOT(ISNUMBER(MATCH(C551,Merge_gall!$A$2:$A$6296,0)))</f>
        <v>0</v>
      </c>
    </row>
    <row r="552" spans="3:5">
      <c r="C552" t="s">
        <v>3357</v>
      </c>
      <c r="D552" t="s">
        <v>31283</v>
      </c>
      <c r="E552" t="b">
        <f>NOT(ISNUMBER(MATCH(C552,Merge_gall!$A$2:$A$6296,0)))</f>
        <v>0</v>
      </c>
    </row>
    <row r="553" spans="3:5">
      <c r="C553" t="s">
        <v>3360</v>
      </c>
      <c r="D553" t="s">
        <v>28172</v>
      </c>
      <c r="E553" t="b">
        <f>NOT(ISNUMBER(MATCH(C553,Merge_gall!$A$2:$A$6296,0)))</f>
        <v>0</v>
      </c>
    </row>
    <row r="554" spans="3:5">
      <c r="C554" t="s">
        <v>3363</v>
      </c>
      <c r="D554" t="s">
        <v>31282</v>
      </c>
      <c r="E554" t="b">
        <f>NOT(ISNUMBER(MATCH(C554,Merge_gall!$A$2:$A$6296,0)))</f>
        <v>0</v>
      </c>
    </row>
    <row r="555" spans="3:5">
      <c r="C555" t="s">
        <v>3366</v>
      </c>
      <c r="D555" t="s">
        <v>28169</v>
      </c>
      <c r="E555" t="b">
        <f>NOT(ISNUMBER(MATCH(C555,Merge_gall!$A$2:$A$6296,0)))</f>
        <v>0</v>
      </c>
    </row>
    <row r="556" spans="3:5">
      <c r="C556" t="s">
        <v>3369</v>
      </c>
      <c r="D556" t="s">
        <v>33645</v>
      </c>
      <c r="E556" t="b">
        <f>NOT(ISNUMBER(MATCH(C556,Merge_gall!$A$2:$A$6296,0)))</f>
        <v>0</v>
      </c>
    </row>
    <row r="557" spans="3:5">
      <c r="C557" t="s">
        <v>3372</v>
      </c>
      <c r="D557" t="s">
        <v>33644</v>
      </c>
      <c r="E557" t="b">
        <f>NOT(ISNUMBER(MATCH(C557,Merge_gall!$A$2:$A$6296,0)))</f>
        <v>0</v>
      </c>
    </row>
    <row r="558" spans="3:5">
      <c r="C558" t="s">
        <v>3375</v>
      </c>
      <c r="D558" t="s">
        <v>33643</v>
      </c>
      <c r="E558" t="b">
        <f>NOT(ISNUMBER(MATCH(C558,Merge_gall!$A$2:$A$6296,0)))</f>
        <v>0</v>
      </c>
    </row>
    <row r="559" spans="3:5">
      <c r="C559" t="s">
        <v>3378</v>
      </c>
      <c r="D559" t="s">
        <v>27012</v>
      </c>
      <c r="E559" t="b">
        <f>NOT(ISNUMBER(MATCH(C559,Merge_gall!$A$2:$A$6296,0)))</f>
        <v>0</v>
      </c>
    </row>
    <row r="560" spans="3:5">
      <c r="C560" t="s">
        <v>3381</v>
      </c>
      <c r="D560" t="s">
        <v>27012</v>
      </c>
      <c r="E560" t="b">
        <f>NOT(ISNUMBER(MATCH(C560,Merge_gall!$A$2:$A$6296,0)))</f>
        <v>0</v>
      </c>
    </row>
    <row r="561" spans="3:5">
      <c r="C561" t="s">
        <v>3383</v>
      </c>
      <c r="D561" t="s">
        <v>31274</v>
      </c>
      <c r="E561" t="b">
        <f>NOT(ISNUMBER(MATCH(C561,Merge_gall!$A$2:$A$6296,0)))</f>
        <v>0</v>
      </c>
    </row>
    <row r="562" spans="3:5">
      <c r="C562" t="s">
        <v>3386</v>
      </c>
      <c r="D562" t="s">
        <v>26709</v>
      </c>
      <c r="E562" t="b">
        <f>NOT(ISNUMBER(MATCH(C562,Merge_gall!$A$2:$A$6296,0)))</f>
        <v>0</v>
      </c>
    </row>
    <row r="563" spans="3:5">
      <c r="C563" t="s">
        <v>3389</v>
      </c>
      <c r="D563" t="s">
        <v>31273</v>
      </c>
      <c r="E563" t="b">
        <f>NOT(ISNUMBER(MATCH(C563,Merge_gall!$A$2:$A$6296,0)))</f>
        <v>0</v>
      </c>
    </row>
    <row r="564" spans="3:5">
      <c r="C564" t="s">
        <v>3392</v>
      </c>
      <c r="D564" t="s">
        <v>31272</v>
      </c>
      <c r="E564" t="b">
        <f>NOT(ISNUMBER(MATCH(C564,Merge_gall!$A$2:$A$6296,0)))</f>
        <v>0</v>
      </c>
    </row>
    <row r="565" spans="3:5">
      <c r="C565" t="s">
        <v>3395</v>
      </c>
      <c r="D565" t="s">
        <v>31271</v>
      </c>
      <c r="E565" t="b">
        <f>NOT(ISNUMBER(MATCH(C565,Merge_gall!$A$2:$A$6296,0)))</f>
        <v>0</v>
      </c>
    </row>
    <row r="566" spans="3:5">
      <c r="C566" t="s">
        <v>3398</v>
      </c>
      <c r="D566" t="s">
        <v>31270</v>
      </c>
      <c r="E566" t="b">
        <f>NOT(ISNUMBER(MATCH(C566,Merge_gall!$A$2:$A$6296,0)))</f>
        <v>0</v>
      </c>
    </row>
    <row r="567" spans="3:5">
      <c r="C567" t="s">
        <v>3401</v>
      </c>
      <c r="D567" t="s">
        <v>31263</v>
      </c>
      <c r="E567" t="b">
        <f>NOT(ISNUMBER(MATCH(C567,Merge_gall!$A$2:$A$6296,0)))</f>
        <v>0</v>
      </c>
    </row>
    <row r="568" spans="3:5">
      <c r="C568" t="s">
        <v>3404</v>
      </c>
      <c r="D568" t="s">
        <v>31269</v>
      </c>
      <c r="E568" t="b">
        <f>NOT(ISNUMBER(MATCH(C568,Merge_gall!$A$2:$A$6296,0)))</f>
        <v>0</v>
      </c>
    </row>
    <row r="569" spans="3:5">
      <c r="C569" t="s">
        <v>3407</v>
      </c>
      <c r="D569" t="s">
        <v>31268</v>
      </c>
      <c r="E569" t="b">
        <f>NOT(ISNUMBER(MATCH(C569,Merge_gall!$A$2:$A$6296,0)))</f>
        <v>0</v>
      </c>
    </row>
    <row r="570" spans="3:5">
      <c r="C570" t="s">
        <v>3410</v>
      </c>
      <c r="D570" t="s">
        <v>31260</v>
      </c>
      <c r="E570" t="b">
        <f>NOT(ISNUMBER(MATCH(C570,Merge_gall!$A$2:$A$6296,0)))</f>
        <v>0</v>
      </c>
    </row>
    <row r="571" spans="3:5">
      <c r="C571" t="s">
        <v>3413</v>
      </c>
      <c r="D571" t="s">
        <v>31267</v>
      </c>
      <c r="E571" t="b">
        <f>NOT(ISNUMBER(MATCH(C571,Merge_gall!$A$2:$A$6296,0)))</f>
        <v>0</v>
      </c>
    </row>
    <row r="572" spans="3:5">
      <c r="C572" t="s">
        <v>3416</v>
      </c>
      <c r="D572" t="s">
        <v>31266</v>
      </c>
      <c r="E572" t="b">
        <f>NOT(ISNUMBER(MATCH(C572,Merge_gall!$A$2:$A$6296,0)))</f>
        <v>0</v>
      </c>
    </row>
    <row r="573" spans="3:5">
      <c r="C573" t="s">
        <v>3419</v>
      </c>
      <c r="D573" t="s">
        <v>31257</v>
      </c>
      <c r="E573" t="b">
        <f>NOT(ISNUMBER(MATCH(C573,Merge_gall!$A$2:$A$6296,0)))</f>
        <v>0</v>
      </c>
    </row>
    <row r="574" spans="3:5">
      <c r="C574" t="s">
        <v>3422</v>
      </c>
      <c r="D574" t="s">
        <v>31265</v>
      </c>
      <c r="E574" t="b">
        <f>NOT(ISNUMBER(MATCH(C574,Merge_gall!$A$2:$A$6296,0)))</f>
        <v>0</v>
      </c>
    </row>
    <row r="575" spans="3:5">
      <c r="C575" t="s">
        <v>3425</v>
      </c>
      <c r="D575" t="s">
        <v>31264</v>
      </c>
      <c r="E575" t="b">
        <f>NOT(ISNUMBER(MATCH(C575,Merge_gall!$A$2:$A$6296,0)))</f>
        <v>0</v>
      </c>
    </row>
    <row r="576" spans="3:5">
      <c r="C576" t="s">
        <v>3428</v>
      </c>
      <c r="D576" t="s">
        <v>31263</v>
      </c>
      <c r="E576" t="b">
        <f>NOT(ISNUMBER(MATCH(C576,Merge_gall!$A$2:$A$6296,0)))</f>
        <v>0</v>
      </c>
    </row>
    <row r="577" spans="3:5">
      <c r="C577" t="s">
        <v>3430</v>
      </c>
      <c r="D577" t="s">
        <v>31262</v>
      </c>
      <c r="E577" t="b">
        <f>NOT(ISNUMBER(MATCH(C577,Merge_gall!$A$2:$A$6296,0)))</f>
        <v>0</v>
      </c>
    </row>
    <row r="578" spans="3:5">
      <c r="C578" t="s">
        <v>3433</v>
      </c>
      <c r="D578" t="s">
        <v>31261</v>
      </c>
      <c r="E578" t="b">
        <f>NOT(ISNUMBER(MATCH(C578,Merge_gall!$A$2:$A$6296,0)))</f>
        <v>0</v>
      </c>
    </row>
    <row r="579" spans="3:5">
      <c r="C579" t="s">
        <v>3436</v>
      </c>
      <c r="D579" t="s">
        <v>31260</v>
      </c>
      <c r="E579" t="b">
        <f>NOT(ISNUMBER(MATCH(C579,Merge_gall!$A$2:$A$6296,0)))</f>
        <v>0</v>
      </c>
    </row>
    <row r="580" spans="3:5">
      <c r="C580" t="s">
        <v>3438</v>
      </c>
      <c r="D580" t="s">
        <v>31259</v>
      </c>
      <c r="E580" t="b">
        <f>NOT(ISNUMBER(MATCH(C580,Merge_gall!$A$2:$A$6296,0)))</f>
        <v>0</v>
      </c>
    </row>
    <row r="581" spans="3:5">
      <c r="C581" t="s">
        <v>3441</v>
      </c>
      <c r="D581" t="s">
        <v>31258</v>
      </c>
      <c r="E581" t="b">
        <f>NOT(ISNUMBER(MATCH(C581,Merge_gall!$A$2:$A$6296,0)))</f>
        <v>0</v>
      </c>
    </row>
    <row r="582" spans="3:5">
      <c r="C582" t="s">
        <v>3444</v>
      </c>
      <c r="D582" t="s">
        <v>31257</v>
      </c>
      <c r="E582" t="b">
        <f>NOT(ISNUMBER(MATCH(C582,Merge_gall!$A$2:$A$6296,0)))</f>
        <v>0</v>
      </c>
    </row>
    <row r="583" spans="3:5">
      <c r="C583" t="s">
        <v>3446</v>
      </c>
      <c r="D583" t="s">
        <v>31256</v>
      </c>
      <c r="E583" t="b">
        <f>NOT(ISNUMBER(MATCH(C583,Merge_gall!$A$2:$A$6296,0)))</f>
        <v>0</v>
      </c>
    </row>
    <row r="584" spans="3:5">
      <c r="C584" t="s">
        <v>3449</v>
      </c>
      <c r="D584" t="s">
        <v>28151</v>
      </c>
      <c r="E584" t="b">
        <f>NOT(ISNUMBER(MATCH(C584,Merge_gall!$A$2:$A$6296,0)))</f>
        <v>0</v>
      </c>
    </row>
    <row r="585" spans="3:5">
      <c r="C585" t="s">
        <v>3452</v>
      </c>
      <c r="D585" t="s">
        <v>28151</v>
      </c>
      <c r="E585" t="b">
        <f>NOT(ISNUMBER(MATCH(C585,Merge_gall!$A$2:$A$6296,0)))</f>
        <v>0</v>
      </c>
    </row>
    <row r="586" spans="3:5">
      <c r="C586" t="s">
        <v>3454</v>
      </c>
      <c r="D586" t="s">
        <v>31255</v>
      </c>
      <c r="E586" t="b">
        <f>NOT(ISNUMBER(MATCH(C586,Merge_gall!$A$2:$A$6296,0)))</f>
        <v>0</v>
      </c>
    </row>
    <row r="587" spans="3:5">
      <c r="C587" t="s">
        <v>3457</v>
      </c>
      <c r="D587" t="s">
        <v>28150</v>
      </c>
      <c r="E587" t="b">
        <f>NOT(ISNUMBER(MATCH(C587,Merge_gall!$A$2:$A$6296,0)))</f>
        <v>0</v>
      </c>
    </row>
    <row r="588" spans="3:5">
      <c r="C588" t="s">
        <v>3460</v>
      </c>
      <c r="D588" t="s">
        <v>28150</v>
      </c>
      <c r="E588" t="b">
        <f>NOT(ISNUMBER(MATCH(C588,Merge_gall!$A$2:$A$6296,0)))</f>
        <v>0</v>
      </c>
    </row>
    <row r="589" spans="3:5">
      <c r="C589" t="s">
        <v>3462</v>
      </c>
      <c r="D589" t="s">
        <v>31254</v>
      </c>
      <c r="E589" t="b">
        <f>NOT(ISNUMBER(MATCH(C589,Merge_gall!$A$2:$A$6296,0)))</f>
        <v>0</v>
      </c>
    </row>
    <row r="590" spans="3:5">
      <c r="C590" t="s">
        <v>3465</v>
      </c>
      <c r="D590" t="s">
        <v>28149</v>
      </c>
      <c r="E590" t="b">
        <f>NOT(ISNUMBER(MATCH(C590,Merge_gall!$A$2:$A$6296,0)))</f>
        <v>0</v>
      </c>
    </row>
    <row r="591" spans="3:5">
      <c r="C591" t="s">
        <v>3468</v>
      </c>
      <c r="D591" t="s">
        <v>28149</v>
      </c>
      <c r="E591" t="b">
        <f>NOT(ISNUMBER(MATCH(C591,Merge_gall!$A$2:$A$6296,0)))</f>
        <v>0</v>
      </c>
    </row>
    <row r="592" spans="3:5">
      <c r="C592" t="s">
        <v>3470</v>
      </c>
      <c r="D592" t="s">
        <v>31253</v>
      </c>
      <c r="E592" t="b">
        <f>NOT(ISNUMBER(MATCH(C592,Merge_gall!$A$2:$A$6296,0)))</f>
        <v>0</v>
      </c>
    </row>
    <row r="593" spans="3:5">
      <c r="C593" t="s">
        <v>3473</v>
      </c>
      <c r="D593" t="s">
        <v>31252</v>
      </c>
      <c r="E593" t="b">
        <f>NOT(ISNUMBER(MATCH(C593,Merge_gall!$A$2:$A$6296,0)))</f>
        <v>0</v>
      </c>
    </row>
    <row r="594" spans="3:5">
      <c r="C594" t="s">
        <v>3476</v>
      </c>
      <c r="D594" t="s">
        <v>31251</v>
      </c>
      <c r="E594" t="b">
        <f>NOT(ISNUMBER(MATCH(C594,Merge_gall!$A$2:$A$6296,0)))</f>
        <v>0</v>
      </c>
    </row>
    <row r="595" spans="3:5">
      <c r="C595" t="s">
        <v>3479</v>
      </c>
      <c r="D595" t="s">
        <v>31250</v>
      </c>
      <c r="E595" t="b">
        <f>NOT(ISNUMBER(MATCH(C595,Merge_gall!$A$2:$A$6296,0)))</f>
        <v>0</v>
      </c>
    </row>
    <row r="596" spans="3:5">
      <c r="C596" t="s">
        <v>3482</v>
      </c>
      <c r="D596" t="s">
        <v>31249</v>
      </c>
      <c r="E596" t="b">
        <f>NOT(ISNUMBER(MATCH(C596,Merge_gall!$A$2:$A$6296,0)))</f>
        <v>0</v>
      </c>
    </row>
    <row r="597" spans="3:5">
      <c r="C597" t="s">
        <v>3485</v>
      </c>
      <c r="D597" t="s">
        <v>31125</v>
      </c>
      <c r="E597" t="b">
        <f>NOT(ISNUMBER(MATCH(C597,Merge_gall!$A$2:$A$6296,0)))</f>
        <v>0</v>
      </c>
    </row>
    <row r="598" spans="3:5">
      <c r="C598" t="s">
        <v>3488</v>
      </c>
      <c r="D598" t="s">
        <v>31248</v>
      </c>
      <c r="E598" t="b">
        <f>NOT(ISNUMBER(MATCH(C598,Merge_gall!$A$2:$A$6296,0)))</f>
        <v>0</v>
      </c>
    </row>
    <row r="599" spans="3:5">
      <c r="C599" t="s">
        <v>3491</v>
      </c>
      <c r="D599" t="s">
        <v>28148</v>
      </c>
      <c r="E599" t="b">
        <f>NOT(ISNUMBER(MATCH(C599,Merge_gall!$A$2:$A$6296,0)))</f>
        <v>0</v>
      </c>
    </row>
    <row r="600" spans="3:5">
      <c r="C600" t="s">
        <v>3494</v>
      </c>
      <c r="D600" t="s">
        <v>31251</v>
      </c>
      <c r="E600" t="b">
        <f>NOT(ISNUMBER(MATCH(C600,Merge_gall!$A$2:$A$6296,0)))</f>
        <v>0</v>
      </c>
    </row>
    <row r="601" spans="3:5">
      <c r="C601" t="s">
        <v>3496</v>
      </c>
      <c r="D601" t="s">
        <v>33642</v>
      </c>
      <c r="E601" t="b">
        <f>NOT(ISNUMBER(MATCH(C601,Merge_gall!$A$2:$A$6296,0)))</f>
        <v>0</v>
      </c>
    </row>
    <row r="602" spans="3:5">
      <c r="C602" t="s">
        <v>3499</v>
      </c>
      <c r="D602" t="s">
        <v>28147</v>
      </c>
      <c r="E602" t="b">
        <f>NOT(ISNUMBER(MATCH(C602,Merge_gall!$A$2:$A$6296,0)))</f>
        <v>0</v>
      </c>
    </row>
    <row r="603" spans="3:5">
      <c r="C603" t="s">
        <v>3502</v>
      </c>
      <c r="D603" t="s">
        <v>33641</v>
      </c>
      <c r="E603" t="b">
        <f>NOT(ISNUMBER(MATCH(C603,Merge_gall!$A$2:$A$6296,0)))</f>
        <v>0</v>
      </c>
    </row>
    <row r="604" spans="3:5">
      <c r="C604" t="s">
        <v>3504</v>
      </c>
      <c r="D604" t="s">
        <v>33640</v>
      </c>
      <c r="E604" t="b">
        <f>NOT(ISNUMBER(MATCH(C604,Merge_gall!$A$2:$A$6296,0)))</f>
        <v>0</v>
      </c>
    </row>
    <row r="605" spans="3:5">
      <c r="C605" t="s">
        <v>3507</v>
      </c>
      <c r="D605" t="s">
        <v>31247</v>
      </c>
      <c r="E605" t="b">
        <f>NOT(ISNUMBER(MATCH(C605,Merge_gall!$A$2:$A$6296,0)))</f>
        <v>0</v>
      </c>
    </row>
    <row r="606" spans="3:5">
      <c r="C606" t="s">
        <v>3510</v>
      </c>
      <c r="D606" t="s">
        <v>31246</v>
      </c>
      <c r="E606" t="b">
        <f>NOT(ISNUMBER(MATCH(C606,Merge_gall!$A$2:$A$6296,0)))</f>
        <v>0</v>
      </c>
    </row>
    <row r="607" spans="3:5">
      <c r="C607" t="s">
        <v>3513</v>
      </c>
      <c r="D607" t="s">
        <v>31245</v>
      </c>
      <c r="E607" t="b">
        <f>NOT(ISNUMBER(MATCH(C607,Merge_gall!$A$2:$A$6296,0)))</f>
        <v>0</v>
      </c>
    </row>
    <row r="608" spans="3:5">
      <c r="C608" t="s">
        <v>3516</v>
      </c>
      <c r="D608" t="s">
        <v>31124</v>
      </c>
      <c r="E608" t="b">
        <f>NOT(ISNUMBER(MATCH(C608,Merge_gall!$A$2:$A$6296,0)))</f>
        <v>0</v>
      </c>
    </row>
    <row r="609" spans="3:5">
      <c r="C609" t="s">
        <v>3518</v>
      </c>
      <c r="D609" t="s">
        <v>31244</v>
      </c>
      <c r="E609" t="b">
        <f>NOT(ISNUMBER(MATCH(C609,Merge_gall!$A$2:$A$6296,0)))</f>
        <v>0</v>
      </c>
    </row>
    <row r="610" spans="3:5">
      <c r="C610" t="s">
        <v>3521</v>
      </c>
      <c r="D610" t="s">
        <v>31243</v>
      </c>
      <c r="E610" t="b">
        <f>NOT(ISNUMBER(MATCH(C610,Merge_gall!$A$2:$A$6296,0)))</f>
        <v>0</v>
      </c>
    </row>
    <row r="611" spans="3:5">
      <c r="C611" t="s">
        <v>3524</v>
      </c>
      <c r="D611" t="s">
        <v>31243</v>
      </c>
      <c r="E611" t="b">
        <f>NOT(ISNUMBER(MATCH(C611,Merge_gall!$A$2:$A$6296,0)))</f>
        <v>0</v>
      </c>
    </row>
    <row r="612" spans="3:5">
      <c r="C612" t="s">
        <v>3527</v>
      </c>
      <c r="D612" t="s">
        <v>31242</v>
      </c>
      <c r="E612" t="b">
        <f>NOT(ISNUMBER(MATCH(C612,Merge_gall!$A$2:$A$6296,0)))</f>
        <v>0</v>
      </c>
    </row>
    <row r="613" spans="3:5">
      <c r="C613" t="s">
        <v>3530</v>
      </c>
      <c r="D613" t="s">
        <v>31241</v>
      </c>
      <c r="E613" t="b">
        <f>NOT(ISNUMBER(MATCH(C613,Merge_gall!$A$2:$A$6296,0)))</f>
        <v>0</v>
      </c>
    </row>
    <row r="614" spans="3:5">
      <c r="C614" t="s">
        <v>3533</v>
      </c>
      <c r="D614" t="s">
        <v>31241</v>
      </c>
      <c r="E614" t="b">
        <f>NOT(ISNUMBER(MATCH(C614,Merge_gall!$A$2:$A$6296,0)))</f>
        <v>0</v>
      </c>
    </row>
    <row r="615" spans="3:5">
      <c r="C615" t="s">
        <v>3535</v>
      </c>
      <c r="D615" t="s">
        <v>31240</v>
      </c>
      <c r="E615" t="b">
        <f>NOT(ISNUMBER(MATCH(C615,Merge_gall!$A$2:$A$6296,0)))</f>
        <v>0</v>
      </c>
    </row>
    <row r="616" spans="3:5">
      <c r="C616" t="s">
        <v>3538</v>
      </c>
      <c r="D616" t="s">
        <v>31239</v>
      </c>
      <c r="E616" t="b">
        <f>NOT(ISNUMBER(MATCH(C616,Merge_gall!$A$2:$A$6296,0)))</f>
        <v>0</v>
      </c>
    </row>
    <row r="617" spans="3:5">
      <c r="C617" t="s">
        <v>3541</v>
      </c>
      <c r="D617" t="s">
        <v>31239</v>
      </c>
      <c r="E617" t="b">
        <f>NOT(ISNUMBER(MATCH(C617,Merge_gall!$A$2:$A$6296,0)))</f>
        <v>0</v>
      </c>
    </row>
    <row r="618" spans="3:5">
      <c r="C618" t="s">
        <v>3544</v>
      </c>
      <c r="D618" t="s">
        <v>31238</v>
      </c>
      <c r="E618" t="b">
        <f>NOT(ISNUMBER(MATCH(C618,Merge_gall!$A$2:$A$6296,0)))</f>
        <v>0</v>
      </c>
    </row>
    <row r="619" spans="3:5">
      <c r="C619" t="s">
        <v>3547</v>
      </c>
      <c r="D619" t="s">
        <v>31237</v>
      </c>
      <c r="E619" t="b">
        <f>NOT(ISNUMBER(MATCH(C619,Merge_gall!$A$2:$A$6296,0)))</f>
        <v>0</v>
      </c>
    </row>
    <row r="620" spans="3:5">
      <c r="C620" t="s">
        <v>3550</v>
      </c>
      <c r="D620" t="s">
        <v>31237</v>
      </c>
      <c r="E620" t="b">
        <f>NOT(ISNUMBER(MATCH(C620,Merge_gall!$A$2:$A$6296,0)))</f>
        <v>0</v>
      </c>
    </row>
    <row r="621" spans="3:5">
      <c r="C621" t="s">
        <v>3553</v>
      </c>
      <c r="D621" t="s">
        <v>31236</v>
      </c>
      <c r="E621" t="b">
        <f>NOT(ISNUMBER(MATCH(C621,Merge_gall!$A$2:$A$6296,0)))</f>
        <v>0</v>
      </c>
    </row>
    <row r="622" spans="3:5">
      <c r="C622" t="s">
        <v>3556</v>
      </c>
      <c r="D622" t="s">
        <v>31235</v>
      </c>
      <c r="E622" t="b">
        <f>NOT(ISNUMBER(MATCH(C622,Merge_gall!$A$2:$A$6296,0)))</f>
        <v>0</v>
      </c>
    </row>
    <row r="623" spans="3:5">
      <c r="C623" t="s">
        <v>3559</v>
      </c>
      <c r="D623" t="s">
        <v>31234</v>
      </c>
      <c r="E623" t="b">
        <f>NOT(ISNUMBER(MATCH(C623,Merge_gall!$A$2:$A$6296,0)))</f>
        <v>0</v>
      </c>
    </row>
    <row r="624" spans="3:5">
      <c r="C624" t="s">
        <v>3562</v>
      </c>
      <c r="D624" t="s">
        <v>31131</v>
      </c>
      <c r="E624" t="b">
        <f>NOT(ISNUMBER(MATCH(C624,Merge_gall!$A$2:$A$6296,0)))</f>
        <v>0</v>
      </c>
    </row>
    <row r="625" spans="3:5">
      <c r="C625" t="s">
        <v>3563</v>
      </c>
      <c r="D625" t="s">
        <v>31131</v>
      </c>
      <c r="E625" t="b">
        <f>NOT(ISNUMBER(MATCH(C625,Merge_gall!$A$2:$A$6296,0)))</f>
        <v>0</v>
      </c>
    </row>
    <row r="626" spans="3:5">
      <c r="C626" t="s">
        <v>3566</v>
      </c>
      <c r="D626" t="s">
        <v>31233</v>
      </c>
      <c r="E626" t="b">
        <f>NOT(ISNUMBER(MATCH(C626,Merge_gall!$A$2:$A$6296,0)))</f>
        <v>0</v>
      </c>
    </row>
    <row r="627" spans="3:5">
      <c r="C627" t="s">
        <v>3569</v>
      </c>
      <c r="D627" t="s">
        <v>31232</v>
      </c>
      <c r="E627" t="b">
        <f>NOT(ISNUMBER(MATCH(C627,Merge_gall!$A$2:$A$6296,0)))</f>
        <v>0</v>
      </c>
    </row>
    <row r="628" spans="3:5">
      <c r="C628" t="s">
        <v>3571</v>
      </c>
      <c r="D628" t="s">
        <v>31231</v>
      </c>
      <c r="E628" t="b">
        <f>NOT(ISNUMBER(MATCH(C628,Merge_gall!$A$2:$A$6296,0)))</f>
        <v>0</v>
      </c>
    </row>
    <row r="629" spans="3:5">
      <c r="C629" t="s">
        <v>7764</v>
      </c>
      <c r="D629" t="s">
        <v>31230</v>
      </c>
      <c r="E629" t="b">
        <f>NOT(ISNUMBER(MATCH(C629,Merge_gall!$A$2:$A$6296,0)))</f>
        <v>0</v>
      </c>
    </row>
    <row r="630" spans="3:5">
      <c r="C630" t="s">
        <v>7767</v>
      </c>
      <c r="D630" t="s">
        <v>33639</v>
      </c>
      <c r="E630" t="b">
        <f>NOT(ISNUMBER(MATCH(C630,Merge_gall!$A$2:$A$6296,0)))</f>
        <v>0</v>
      </c>
    </row>
    <row r="631" spans="3:5">
      <c r="C631" t="s">
        <v>7769</v>
      </c>
      <c r="D631" t="s">
        <v>31229</v>
      </c>
      <c r="E631" t="b">
        <f>NOT(ISNUMBER(MATCH(C631,Merge_gall!$A$2:$A$6296,0)))</f>
        <v>0</v>
      </c>
    </row>
    <row r="632" spans="3:5">
      <c r="C632" t="s">
        <v>10</v>
      </c>
      <c r="D632" t="s">
        <v>29189</v>
      </c>
      <c r="E632" t="b">
        <f>NOT(ISNUMBER(MATCH(C632,Merge_gall!$A$2:$A$6296,0)))</f>
        <v>0</v>
      </c>
    </row>
    <row r="633" spans="3:5">
      <c r="C633" t="s">
        <v>53</v>
      </c>
      <c r="D633" t="s">
        <v>31228</v>
      </c>
      <c r="E633" t="b">
        <f>NOT(ISNUMBER(MATCH(C633,Merge_gall!$A$2:$A$6296,0)))</f>
        <v>0</v>
      </c>
    </row>
    <row r="634" spans="3:5">
      <c r="C634" t="s">
        <v>2140</v>
      </c>
      <c r="D634" t="s">
        <v>29029</v>
      </c>
      <c r="E634" t="b">
        <f>NOT(ISNUMBER(MATCH(C634,Merge_gall!$A$2:$A$6296,0)))</f>
        <v>0</v>
      </c>
    </row>
    <row r="635" spans="3:5">
      <c r="C635" t="s">
        <v>2196</v>
      </c>
      <c r="D635" t="s">
        <v>29024</v>
      </c>
      <c r="E635" t="b">
        <f>NOT(ISNUMBER(MATCH(C635,Merge_gall!$A$2:$A$6296,0)))</f>
        <v>0</v>
      </c>
    </row>
    <row r="636" spans="3:5">
      <c r="C636" t="s">
        <v>2254</v>
      </c>
      <c r="D636" t="s">
        <v>31227</v>
      </c>
      <c r="E636" t="b">
        <f>NOT(ISNUMBER(MATCH(C636,Merge_gall!$A$2:$A$6296,0)))</f>
        <v>0</v>
      </c>
    </row>
    <row r="637" spans="3:5">
      <c r="C637" t="s">
        <v>2277</v>
      </c>
      <c r="D637" t="s">
        <v>29008</v>
      </c>
      <c r="E637" t="b">
        <f>NOT(ISNUMBER(MATCH(C637,Merge_gall!$A$2:$A$6296,0)))</f>
        <v>0</v>
      </c>
    </row>
    <row r="638" spans="3:5">
      <c r="C638" t="s">
        <v>2299</v>
      </c>
      <c r="D638" t="s">
        <v>29000</v>
      </c>
      <c r="E638" t="b">
        <f>NOT(ISNUMBER(MATCH(C638,Merge_gall!$A$2:$A$6296,0)))</f>
        <v>0</v>
      </c>
    </row>
    <row r="639" spans="3:5">
      <c r="C639" t="s">
        <v>2355</v>
      </c>
      <c r="D639" t="s">
        <v>28994</v>
      </c>
      <c r="E639" t="b">
        <f>NOT(ISNUMBER(MATCH(C639,Merge_gall!$A$2:$A$6296,0)))</f>
        <v>0</v>
      </c>
    </row>
    <row r="640" spans="3:5">
      <c r="C640" t="s">
        <v>2377</v>
      </c>
      <c r="D640" t="s">
        <v>28988</v>
      </c>
      <c r="E640" t="b">
        <f>NOT(ISNUMBER(MATCH(C640,Merge_gall!$A$2:$A$6296,0)))</f>
        <v>0</v>
      </c>
    </row>
    <row r="641" spans="3:5">
      <c r="C641" t="s">
        <v>2403</v>
      </c>
      <c r="D641" t="s">
        <v>32682</v>
      </c>
      <c r="E641" t="b">
        <f>NOT(ISNUMBER(MATCH(C641,Merge_gall!$A$2:$A$6296,0)))</f>
        <v>0</v>
      </c>
    </row>
    <row r="642" spans="3:5">
      <c r="C642" t="s">
        <v>2459</v>
      </c>
      <c r="D642" t="s">
        <v>29175</v>
      </c>
      <c r="E642" t="b">
        <f>NOT(ISNUMBER(MATCH(C642,Merge_gall!$A$2:$A$6296,0)))</f>
        <v>0</v>
      </c>
    </row>
    <row r="643" spans="3:5">
      <c r="C643" t="s">
        <v>2516</v>
      </c>
      <c r="D643" t="s">
        <v>32669</v>
      </c>
      <c r="E643" t="b">
        <f>NOT(ISNUMBER(MATCH(C643,Merge_gall!$A$2:$A$6296,0)))</f>
        <v>0</v>
      </c>
    </row>
    <row r="644" spans="3:5">
      <c r="C644" t="s">
        <v>2538</v>
      </c>
      <c r="D644" t="s">
        <v>28971</v>
      </c>
      <c r="E644" t="b">
        <f>NOT(ISNUMBER(MATCH(C644,Merge_gall!$A$2:$A$6296,0)))</f>
        <v>0</v>
      </c>
    </row>
    <row r="645" spans="3:5">
      <c r="C645" t="s">
        <v>2560</v>
      </c>
      <c r="D645" t="s">
        <v>29174</v>
      </c>
      <c r="E645" t="b">
        <f>NOT(ISNUMBER(MATCH(C645,Merge_gall!$A$2:$A$6296,0)))</f>
        <v>0</v>
      </c>
    </row>
    <row r="646" spans="3:5">
      <c r="C646" t="s">
        <v>2574</v>
      </c>
      <c r="D646" t="s">
        <v>32724</v>
      </c>
      <c r="E646" t="b">
        <f>NOT(ISNUMBER(MATCH(C646,Merge_gall!$A$2:$A$6296,0)))</f>
        <v>0</v>
      </c>
    </row>
    <row r="647" spans="3:5">
      <c r="C647" t="s">
        <v>2597</v>
      </c>
      <c r="D647" t="s">
        <v>31226</v>
      </c>
      <c r="E647" t="b">
        <f>NOT(ISNUMBER(MATCH(C647,Merge_gall!$A$2:$A$6296,0)))</f>
        <v>0</v>
      </c>
    </row>
    <row r="648" spans="3:5">
      <c r="C648" t="s">
        <v>2620</v>
      </c>
      <c r="D648" t="s">
        <v>28958</v>
      </c>
      <c r="E648" t="b">
        <f>NOT(ISNUMBER(MATCH(C648,Merge_gall!$A$2:$A$6296,0)))</f>
        <v>0</v>
      </c>
    </row>
    <row r="649" spans="3:5">
      <c r="C649" t="s">
        <v>2676</v>
      </c>
      <c r="D649" t="s">
        <v>28947</v>
      </c>
      <c r="E649" t="b">
        <f>NOT(ISNUMBER(MATCH(C649,Merge_gall!$A$2:$A$6296,0)))</f>
        <v>0</v>
      </c>
    </row>
    <row r="650" spans="3:5">
      <c r="C650" t="s">
        <v>2698</v>
      </c>
      <c r="D650" t="s">
        <v>28944</v>
      </c>
      <c r="E650" t="b">
        <f>NOT(ISNUMBER(MATCH(C650,Merge_gall!$A$2:$A$6296,0)))</f>
        <v>0</v>
      </c>
    </row>
    <row r="651" spans="3:5">
      <c r="C651" t="s">
        <v>2754</v>
      </c>
      <c r="D651" t="s">
        <v>29172</v>
      </c>
      <c r="E651" t="b">
        <f>NOT(ISNUMBER(MATCH(C651,Merge_gall!$A$2:$A$6296,0)))</f>
        <v>0</v>
      </c>
    </row>
    <row r="652" spans="3:5">
      <c r="C652" t="s">
        <v>2793</v>
      </c>
      <c r="D652" t="s">
        <v>29171</v>
      </c>
      <c r="E652" t="b">
        <f>NOT(ISNUMBER(MATCH(C652,Merge_gall!$A$2:$A$6296,0)))</f>
        <v>0</v>
      </c>
    </row>
    <row r="653" spans="3:5">
      <c r="C653" t="s">
        <v>2816</v>
      </c>
      <c r="D653" t="s">
        <v>31225</v>
      </c>
      <c r="E653" t="b">
        <f>NOT(ISNUMBER(MATCH(C653,Merge_gall!$A$2:$A$6296,0)))</f>
        <v>0</v>
      </c>
    </row>
    <row r="654" spans="3:5">
      <c r="C654" t="s">
        <v>2839</v>
      </c>
      <c r="D654" t="s">
        <v>28918</v>
      </c>
      <c r="E654" t="b">
        <f>NOT(ISNUMBER(MATCH(C654,Merge_gall!$A$2:$A$6296,0)))</f>
        <v>0</v>
      </c>
    </row>
    <row r="655" spans="3:5">
      <c r="C655" t="s">
        <v>2894</v>
      </c>
      <c r="D655" t="s">
        <v>32652</v>
      </c>
      <c r="E655" t="b">
        <f>NOT(ISNUMBER(MATCH(C655,Merge_gall!$A$2:$A$6296,0)))</f>
        <v>0</v>
      </c>
    </row>
    <row r="656" spans="3:5">
      <c r="C656" t="s">
        <v>2916</v>
      </c>
      <c r="D656" t="s">
        <v>28900</v>
      </c>
      <c r="E656" t="b">
        <f>NOT(ISNUMBER(MATCH(C656,Merge_gall!$A$2:$A$6296,0)))</f>
        <v>0</v>
      </c>
    </row>
    <row r="657" spans="3:5">
      <c r="C657" t="s">
        <v>2989</v>
      </c>
      <c r="D657" t="s">
        <v>28892</v>
      </c>
      <c r="E657" t="b">
        <f>NOT(ISNUMBER(MATCH(C657,Merge_gall!$A$2:$A$6296,0)))</f>
        <v>0</v>
      </c>
    </row>
    <row r="658" spans="3:5">
      <c r="C658" t="s">
        <v>3012</v>
      </c>
      <c r="D658" t="s">
        <v>28888</v>
      </c>
      <c r="E658" t="b">
        <f>NOT(ISNUMBER(MATCH(C658,Merge_gall!$A$2:$A$6296,0)))</f>
        <v>0</v>
      </c>
    </row>
    <row r="659" spans="3:5">
      <c r="C659" t="s">
        <v>3034</v>
      </c>
      <c r="D659" t="s">
        <v>28884</v>
      </c>
      <c r="E659" t="b">
        <f>NOT(ISNUMBER(MATCH(C659,Merge_gall!$A$2:$A$6296,0)))</f>
        <v>0</v>
      </c>
    </row>
    <row r="660" spans="3:5">
      <c r="C660" t="s">
        <v>3577</v>
      </c>
      <c r="D660" t="s">
        <v>31224</v>
      </c>
      <c r="E660" t="b">
        <f>NOT(ISNUMBER(MATCH(C660,Merge_gall!$A$2:$A$6296,0)))</f>
        <v>0</v>
      </c>
    </row>
    <row r="661" spans="3:5">
      <c r="C661" t="s">
        <v>3653</v>
      </c>
      <c r="D661" t="s">
        <v>29168</v>
      </c>
      <c r="E661" t="b">
        <f>NOT(ISNUMBER(MATCH(C661,Merge_gall!$A$2:$A$6296,0)))</f>
        <v>0</v>
      </c>
    </row>
    <row r="662" spans="3:5">
      <c r="C662" t="s">
        <v>3724</v>
      </c>
      <c r="D662" t="s">
        <v>28852</v>
      </c>
      <c r="E662" t="b">
        <f>NOT(ISNUMBER(MATCH(C662,Merge_gall!$A$2:$A$6296,0)))</f>
        <v>0</v>
      </c>
    </row>
    <row r="663" spans="3:5">
      <c r="C663" t="s">
        <v>3727</v>
      </c>
      <c r="D663" t="s">
        <v>28842</v>
      </c>
      <c r="E663" t="b">
        <f>NOT(ISNUMBER(MATCH(C663,Merge_gall!$A$2:$A$6296,0)))</f>
        <v>0</v>
      </c>
    </row>
    <row r="664" spans="3:5">
      <c r="C664" t="s">
        <v>3730</v>
      </c>
      <c r="D664" t="s">
        <v>28832</v>
      </c>
      <c r="E664" t="b">
        <f>NOT(ISNUMBER(MATCH(C664,Merge_gall!$A$2:$A$6296,0)))</f>
        <v>0</v>
      </c>
    </row>
    <row r="665" spans="3:5">
      <c r="C665" t="s">
        <v>3733</v>
      </c>
      <c r="D665" t="s">
        <v>28822</v>
      </c>
      <c r="E665" t="b">
        <f>NOT(ISNUMBER(MATCH(C665,Merge_gall!$A$2:$A$6296,0)))</f>
        <v>0</v>
      </c>
    </row>
    <row r="666" spans="3:5">
      <c r="C666" t="s">
        <v>3906</v>
      </c>
      <c r="D666" t="s">
        <v>31223</v>
      </c>
      <c r="E666" t="b">
        <f>NOT(ISNUMBER(MATCH(C666,Merge_gall!$A$2:$A$6296,0)))</f>
        <v>0</v>
      </c>
    </row>
    <row r="667" spans="3:5">
      <c r="C667" t="s">
        <v>3912</v>
      </c>
      <c r="D667" t="s">
        <v>31222</v>
      </c>
      <c r="E667" t="b">
        <f>NOT(ISNUMBER(MATCH(C667,Merge_gall!$A$2:$A$6296,0)))</f>
        <v>0</v>
      </c>
    </row>
    <row r="668" spans="3:5">
      <c r="C668" t="s">
        <v>3978</v>
      </c>
      <c r="D668" t="s">
        <v>32640</v>
      </c>
      <c r="E668" t="b">
        <f>NOT(ISNUMBER(MATCH(C668,Merge_gall!$A$2:$A$6296,0)))</f>
        <v>0</v>
      </c>
    </row>
    <row r="669" spans="3:5">
      <c r="C669" t="s">
        <v>39791</v>
      </c>
      <c r="D669" t="s">
        <v>32636</v>
      </c>
      <c r="E669" t="b">
        <f>NOT(ISNUMBER(MATCH(C669,Merge_gall!$A$2:$A$6296,0)))</f>
        <v>0</v>
      </c>
    </row>
    <row r="670" spans="3:5">
      <c r="C670" t="s">
        <v>4032</v>
      </c>
      <c r="D670" t="s">
        <v>29164</v>
      </c>
      <c r="E670" t="b">
        <f>NOT(ISNUMBER(MATCH(C670,Merge_gall!$A$2:$A$6296,0)))</f>
        <v>0</v>
      </c>
    </row>
    <row r="671" spans="3:5">
      <c r="C671" t="s">
        <v>4080</v>
      </c>
      <c r="D671" t="s">
        <v>29163</v>
      </c>
      <c r="E671" t="b">
        <f>NOT(ISNUMBER(MATCH(C671,Merge_gall!$A$2:$A$6296,0)))</f>
        <v>0</v>
      </c>
    </row>
    <row r="672" spans="3:5">
      <c r="C672" t="s">
        <v>4129</v>
      </c>
      <c r="D672" t="s">
        <v>31221</v>
      </c>
      <c r="E672" t="b">
        <f>NOT(ISNUMBER(MATCH(C672,Merge_gall!$A$2:$A$6296,0)))</f>
        <v>0</v>
      </c>
    </row>
    <row r="673" spans="3:5">
      <c r="C673" t="s">
        <v>4220</v>
      </c>
      <c r="D673" t="s">
        <v>31220</v>
      </c>
      <c r="E673" t="b">
        <f>NOT(ISNUMBER(MATCH(C673,Merge_gall!$A$2:$A$6296,0)))</f>
        <v>0</v>
      </c>
    </row>
    <row r="674" spans="3:5">
      <c r="C674" t="s">
        <v>4311</v>
      </c>
      <c r="D674" t="s">
        <v>29160</v>
      </c>
      <c r="E674" t="b">
        <f>NOT(ISNUMBER(MATCH(C674,Merge_gall!$A$2:$A$6296,0)))</f>
        <v>0</v>
      </c>
    </row>
    <row r="675" spans="3:5">
      <c r="C675" t="s">
        <v>4391</v>
      </c>
      <c r="D675" t="s">
        <v>32723</v>
      </c>
      <c r="E675" t="b">
        <f>NOT(ISNUMBER(MATCH(C675,Merge_gall!$A$2:$A$6296,0)))</f>
        <v>0</v>
      </c>
    </row>
    <row r="676" spans="3:5">
      <c r="C676" t="s">
        <v>4393</v>
      </c>
      <c r="D676" t="s">
        <v>32722</v>
      </c>
      <c r="E676" t="b">
        <f>NOT(ISNUMBER(MATCH(C676,Merge_gall!$A$2:$A$6296,0)))</f>
        <v>0</v>
      </c>
    </row>
    <row r="677" spans="3:5">
      <c r="C677" t="s">
        <v>4512</v>
      </c>
      <c r="D677" t="s">
        <v>31219</v>
      </c>
      <c r="E677" t="b">
        <f>NOT(ISNUMBER(MATCH(C677,Merge_gall!$A$2:$A$6296,0)))</f>
        <v>0</v>
      </c>
    </row>
    <row r="678" spans="3:5">
      <c r="C678" t="s">
        <v>4578</v>
      </c>
      <c r="D678" t="s">
        <v>29158</v>
      </c>
      <c r="E678" t="b">
        <f>NOT(ISNUMBER(MATCH(C678,Merge_gall!$A$2:$A$6296,0)))</f>
        <v>0</v>
      </c>
    </row>
    <row r="679" spans="3:5">
      <c r="C679" t="s">
        <v>4688</v>
      </c>
      <c r="D679" t="s">
        <v>29157</v>
      </c>
      <c r="E679" t="b">
        <f>NOT(ISNUMBER(MATCH(C679,Merge_gall!$A$2:$A$6296,0)))</f>
        <v>0</v>
      </c>
    </row>
    <row r="680" spans="3:5">
      <c r="C680" t="s">
        <v>4761</v>
      </c>
      <c r="D680" t="s">
        <v>28681</v>
      </c>
      <c r="E680" t="b">
        <f>NOT(ISNUMBER(MATCH(C680,Merge_gall!$A$2:$A$6296,0)))</f>
        <v>0</v>
      </c>
    </row>
    <row r="681" spans="3:5">
      <c r="C681" t="s">
        <v>4849</v>
      </c>
      <c r="D681" t="s">
        <v>29156</v>
      </c>
      <c r="E681" t="b">
        <f>NOT(ISNUMBER(MATCH(C681,Merge_gall!$A$2:$A$6296,0)))</f>
        <v>0</v>
      </c>
    </row>
    <row r="682" spans="3:5">
      <c r="C682" t="s">
        <v>4920</v>
      </c>
      <c r="D682" t="s">
        <v>29155</v>
      </c>
      <c r="E682" t="b">
        <f>NOT(ISNUMBER(MATCH(C682,Merge_gall!$A$2:$A$6296,0)))</f>
        <v>0</v>
      </c>
    </row>
    <row r="683" spans="3:5">
      <c r="C683" t="s">
        <v>4991</v>
      </c>
      <c r="D683" t="s">
        <v>29154</v>
      </c>
      <c r="E683" t="b">
        <f>NOT(ISNUMBER(MATCH(C683,Merge_gall!$A$2:$A$6296,0)))</f>
        <v>0</v>
      </c>
    </row>
    <row r="684" spans="3:5">
      <c r="C684" t="s">
        <v>5094</v>
      </c>
      <c r="D684" t="s">
        <v>29153</v>
      </c>
      <c r="E684" t="b">
        <f>NOT(ISNUMBER(MATCH(C684,Merge_gall!$A$2:$A$6296,0)))</f>
        <v>0</v>
      </c>
    </row>
    <row r="685" spans="3:5">
      <c r="C685" t="s">
        <v>5148</v>
      </c>
      <c r="D685" t="s">
        <v>29152</v>
      </c>
      <c r="E685" t="b">
        <f>NOT(ISNUMBER(MATCH(C685,Merge_gall!$A$2:$A$6296,0)))</f>
        <v>0</v>
      </c>
    </row>
    <row r="686" spans="3:5">
      <c r="C686" t="s">
        <v>5235</v>
      </c>
      <c r="D686" t="s">
        <v>29151</v>
      </c>
      <c r="E686" t="b">
        <f>NOT(ISNUMBER(MATCH(C686,Merge_gall!$A$2:$A$6296,0)))</f>
        <v>0</v>
      </c>
    </row>
    <row r="687" spans="3:5">
      <c r="C687" t="s">
        <v>5308</v>
      </c>
      <c r="D687" t="s">
        <v>29150</v>
      </c>
      <c r="E687" t="b">
        <f>NOT(ISNUMBER(MATCH(C687,Merge_gall!$A$2:$A$6296,0)))</f>
        <v>0</v>
      </c>
    </row>
    <row r="688" spans="3:5">
      <c r="C688" t="s">
        <v>5364</v>
      </c>
      <c r="D688" t="s">
        <v>29149</v>
      </c>
      <c r="E688" t="b">
        <f>NOT(ISNUMBER(MATCH(C688,Merge_gall!$A$2:$A$6296,0)))</f>
        <v>0</v>
      </c>
    </row>
    <row r="689" spans="3:5">
      <c r="C689" t="s">
        <v>5419</v>
      </c>
      <c r="D689" t="s">
        <v>31218</v>
      </c>
      <c r="E689" t="b">
        <f>NOT(ISNUMBER(MATCH(C689,Merge_gall!$A$2:$A$6296,0)))</f>
        <v>0</v>
      </c>
    </row>
    <row r="690" spans="3:5">
      <c r="C690" t="s">
        <v>5510</v>
      </c>
      <c r="D690" t="s">
        <v>5509</v>
      </c>
      <c r="E690" t="b">
        <f>NOT(ISNUMBER(MATCH(C690,Merge_gall!$A$2:$A$6296,0)))</f>
        <v>0</v>
      </c>
    </row>
    <row r="691" spans="3:5">
      <c r="C691" t="s">
        <v>5601</v>
      </c>
      <c r="D691" t="s">
        <v>29147</v>
      </c>
      <c r="E691" t="b">
        <f>NOT(ISNUMBER(MATCH(C691,Merge_gall!$A$2:$A$6296,0)))</f>
        <v>0</v>
      </c>
    </row>
    <row r="692" spans="3:5">
      <c r="C692" t="s">
        <v>5692</v>
      </c>
      <c r="D692" t="s">
        <v>5691</v>
      </c>
      <c r="E692" t="b">
        <f>NOT(ISNUMBER(MATCH(C692,Merge_gall!$A$2:$A$6296,0)))</f>
        <v>0</v>
      </c>
    </row>
    <row r="693" spans="3:5">
      <c r="C693" t="s">
        <v>5715</v>
      </c>
      <c r="D693" t="s">
        <v>31217</v>
      </c>
      <c r="E693" t="b">
        <f>NOT(ISNUMBER(MATCH(C693,Merge_gall!$A$2:$A$6296,0)))</f>
        <v>0</v>
      </c>
    </row>
    <row r="694" spans="3:5">
      <c r="C694" t="s">
        <v>5806</v>
      </c>
      <c r="D694" t="s">
        <v>5805</v>
      </c>
      <c r="E694" t="b">
        <f>NOT(ISNUMBER(MATCH(C694,Merge_gall!$A$2:$A$6296,0)))</f>
        <v>0</v>
      </c>
    </row>
    <row r="695" spans="3:5">
      <c r="C695" t="s">
        <v>5880</v>
      </c>
      <c r="D695" t="s">
        <v>29145</v>
      </c>
      <c r="E695" t="b">
        <f>NOT(ISNUMBER(MATCH(C695,Merge_gall!$A$2:$A$6296,0)))</f>
        <v>0</v>
      </c>
    </row>
    <row r="696" spans="3:5">
      <c r="C696" t="s">
        <v>5952</v>
      </c>
      <c r="D696" t="s">
        <v>29144</v>
      </c>
      <c r="E696" t="b">
        <f>NOT(ISNUMBER(MATCH(C696,Merge_gall!$A$2:$A$6296,0)))</f>
        <v>0</v>
      </c>
    </row>
    <row r="697" spans="3:5">
      <c r="C697" t="s">
        <v>6025</v>
      </c>
      <c r="D697" t="s">
        <v>6024</v>
      </c>
      <c r="E697" t="b">
        <f>NOT(ISNUMBER(MATCH(C697,Merge_gall!$A$2:$A$6296,0)))</f>
        <v>0</v>
      </c>
    </row>
    <row r="698" spans="3:5">
      <c r="C698" t="s">
        <v>6099</v>
      </c>
      <c r="D698" t="s">
        <v>6098</v>
      </c>
      <c r="E698" t="b">
        <f>NOT(ISNUMBER(MATCH(C698,Merge_gall!$A$2:$A$6296,0)))</f>
        <v>0</v>
      </c>
    </row>
    <row r="699" spans="3:5">
      <c r="C699" t="s">
        <v>6173</v>
      </c>
      <c r="D699" t="s">
        <v>29143</v>
      </c>
      <c r="E699" t="b">
        <f>NOT(ISNUMBER(MATCH(C699,Merge_gall!$A$2:$A$6296,0)))</f>
        <v>0</v>
      </c>
    </row>
    <row r="700" spans="3:5">
      <c r="C700" t="s">
        <v>6246</v>
      </c>
      <c r="D700" t="s">
        <v>6245</v>
      </c>
      <c r="E700" t="b">
        <f>NOT(ISNUMBER(MATCH(C700,Merge_gall!$A$2:$A$6296,0)))</f>
        <v>0</v>
      </c>
    </row>
    <row r="701" spans="3:5">
      <c r="C701" t="s">
        <v>6319</v>
      </c>
      <c r="D701" t="s">
        <v>6321</v>
      </c>
      <c r="E701" t="b">
        <f>NOT(ISNUMBER(MATCH(C701,Merge_gall!$A$2:$A$6296,0)))</f>
        <v>0</v>
      </c>
    </row>
    <row r="702" spans="3:5">
      <c r="C702" t="s">
        <v>6393</v>
      </c>
      <c r="D702" t="s">
        <v>6392</v>
      </c>
      <c r="E702" t="b">
        <f>NOT(ISNUMBER(MATCH(C702,Merge_gall!$A$2:$A$6296,0)))</f>
        <v>0</v>
      </c>
    </row>
    <row r="703" spans="3:5">
      <c r="C703" t="s">
        <v>6466</v>
      </c>
      <c r="D703" t="s">
        <v>29142</v>
      </c>
      <c r="E703" t="b">
        <f>NOT(ISNUMBER(MATCH(C703,Merge_gall!$A$2:$A$6296,0)))</f>
        <v>0</v>
      </c>
    </row>
    <row r="704" spans="3:5">
      <c r="C704" t="s">
        <v>6557</v>
      </c>
      <c r="D704" t="s">
        <v>6556</v>
      </c>
      <c r="E704" t="b">
        <f>NOT(ISNUMBER(MATCH(C704,Merge_gall!$A$2:$A$6296,0)))</f>
        <v>0</v>
      </c>
    </row>
    <row r="705" spans="3:5">
      <c r="C705" t="s">
        <v>6630</v>
      </c>
      <c r="D705" t="s">
        <v>6629</v>
      </c>
      <c r="E705" t="b">
        <f>NOT(ISNUMBER(MATCH(C705,Merge_gall!$A$2:$A$6296,0)))</f>
        <v>0</v>
      </c>
    </row>
    <row r="706" spans="3:5">
      <c r="C706" t="s">
        <v>6703</v>
      </c>
      <c r="D706" t="s">
        <v>6702</v>
      </c>
      <c r="E706" t="b">
        <f>NOT(ISNUMBER(MATCH(C706,Merge_gall!$A$2:$A$6296,0)))</f>
        <v>0</v>
      </c>
    </row>
    <row r="707" spans="3:5">
      <c r="C707" t="s">
        <v>6776</v>
      </c>
      <c r="D707" t="s">
        <v>29141</v>
      </c>
      <c r="E707" t="b">
        <f>NOT(ISNUMBER(MATCH(C707,Merge_gall!$A$2:$A$6296,0)))</f>
        <v>0</v>
      </c>
    </row>
    <row r="708" spans="3:5">
      <c r="C708" t="s">
        <v>6867</v>
      </c>
      <c r="D708" t="s">
        <v>29140</v>
      </c>
      <c r="E708" t="b">
        <f>NOT(ISNUMBER(MATCH(C708,Merge_gall!$A$2:$A$6296,0)))</f>
        <v>0</v>
      </c>
    </row>
    <row r="709" spans="3:5">
      <c r="C709" t="s">
        <v>6958</v>
      </c>
      <c r="D709" t="s">
        <v>29139</v>
      </c>
      <c r="E709" t="b">
        <f>NOT(ISNUMBER(MATCH(C709,Merge_gall!$A$2:$A$6296,0)))</f>
        <v>0</v>
      </c>
    </row>
    <row r="710" spans="3:5">
      <c r="C710" t="s">
        <v>7048</v>
      </c>
      <c r="D710" t="s">
        <v>7047</v>
      </c>
      <c r="E710" t="b">
        <f>NOT(ISNUMBER(MATCH(C710,Merge_gall!$A$2:$A$6296,0)))</f>
        <v>0</v>
      </c>
    </row>
    <row r="711" spans="3:5">
      <c r="C711" t="s">
        <v>7121</v>
      </c>
      <c r="D711" t="s">
        <v>29138</v>
      </c>
      <c r="E711" t="b">
        <f>NOT(ISNUMBER(MATCH(C711,Merge_gall!$A$2:$A$6296,0)))</f>
        <v>0</v>
      </c>
    </row>
    <row r="712" spans="3:5">
      <c r="C712" t="s">
        <v>7212</v>
      </c>
      <c r="D712" t="s">
        <v>7211</v>
      </c>
      <c r="E712" t="b">
        <f>NOT(ISNUMBER(MATCH(C712,Merge_gall!$A$2:$A$6296,0)))</f>
        <v>0</v>
      </c>
    </row>
    <row r="713" spans="3:5">
      <c r="C713" t="s">
        <v>7302</v>
      </c>
      <c r="D713" t="s">
        <v>29137</v>
      </c>
      <c r="E713" t="b">
        <f>NOT(ISNUMBER(MATCH(C713,Merge_gall!$A$2:$A$6296,0)))</f>
        <v>0</v>
      </c>
    </row>
    <row r="714" spans="3:5">
      <c r="C714" t="s">
        <v>7392</v>
      </c>
      <c r="D714" t="s">
        <v>29136</v>
      </c>
      <c r="E714" t="b">
        <f>NOT(ISNUMBER(MATCH(C714,Merge_gall!$A$2:$A$6296,0)))</f>
        <v>0</v>
      </c>
    </row>
    <row r="715" spans="3:5">
      <c r="C715" t="s">
        <v>7482</v>
      </c>
      <c r="D715" t="s">
        <v>29135</v>
      </c>
      <c r="E715" t="b">
        <f>NOT(ISNUMBER(MATCH(C715,Merge_gall!$A$2:$A$6296,0)))</f>
        <v>0</v>
      </c>
    </row>
    <row r="716" spans="3:5">
      <c r="C716" t="s">
        <v>7573</v>
      </c>
      <c r="D716" t="s">
        <v>7572</v>
      </c>
      <c r="E716" t="b">
        <f>NOT(ISNUMBER(MATCH(C716,Merge_gall!$A$2:$A$6296,0)))</f>
        <v>0</v>
      </c>
    </row>
    <row r="717" spans="3:5">
      <c r="C717" t="s">
        <v>7664</v>
      </c>
      <c r="D717" t="s">
        <v>32436</v>
      </c>
      <c r="E717" t="b">
        <f>NOT(ISNUMBER(MATCH(C717,Merge_gall!$A$2:$A$6296,0)))</f>
        <v>0</v>
      </c>
    </row>
    <row r="718" spans="3:5">
      <c r="C718" t="s">
        <v>7686</v>
      </c>
      <c r="D718" t="s">
        <v>28170</v>
      </c>
      <c r="E718" t="b">
        <f>NOT(ISNUMBER(MATCH(C718,Merge_gall!$A$2:$A$6296,0)))</f>
        <v>0</v>
      </c>
    </row>
    <row r="719" spans="3:5">
      <c r="C719" t="s">
        <v>7688</v>
      </c>
      <c r="D719" t="s">
        <v>28170</v>
      </c>
      <c r="E719" t="b">
        <f>NOT(ISNUMBER(MATCH(C719,Merge_gall!$A$2:$A$6296,0)))</f>
        <v>0</v>
      </c>
    </row>
    <row r="720" spans="3:5">
      <c r="C720" t="s">
        <v>7775</v>
      </c>
      <c r="D720" t="s">
        <v>28164</v>
      </c>
      <c r="E720" t="b">
        <f>NOT(ISNUMBER(MATCH(C720,Merge_gall!$A$2:$A$6296,0)))</f>
        <v>0</v>
      </c>
    </row>
    <row r="721" spans="3:5">
      <c r="C721" t="s">
        <v>7797</v>
      </c>
      <c r="D721" t="s">
        <v>28161</v>
      </c>
      <c r="E721" t="b">
        <f>NOT(ISNUMBER(MATCH(C721,Merge_gall!$A$2:$A$6296,0)))</f>
        <v>0</v>
      </c>
    </row>
    <row r="722" spans="3:5">
      <c r="C722" t="s">
        <v>7883</v>
      </c>
      <c r="D722" t="s">
        <v>32720</v>
      </c>
      <c r="E722" t="b">
        <f>NOT(ISNUMBER(MATCH(C722,Merge_gall!$A$2:$A$6296,0)))</f>
        <v>0</v>
      </c>
    </row>
    <row r="723" spans="3:5">
      <c r="C723" t="s">
        <v>7922</v>
      </c>
      <c r="D723" t="s">
        <v>28143</v>
      </c>
      <c r="E723" t="b">
        <f>NOT(ISNUMBER(MATCH(C723,Merge_gall!$A$2:$A$6296,0)))</f>
        <v>0</v>
      </c>
    </row>
    <row r="724" spans="3:5">
      <c r="C724" t="s">
        <v>7945</v>
      </c>
      <c r="D724" t="s">
        <v>29132</v>
      </c>
      <c r="E724" t="b">
        <f>NOT(ISNUMBER(MATCH(C724,Merge_gall!$A$2:$A$6296,0)))</f>
        <v>0</v>
      </c>
    </row>
    <row r="725" spans="3:5">
      <c r="C725" t="s">
        <v>7948</v>
      </c>
      <c r="D725" t="s">
        <v>29132</v>
      </c>
      <c r="E725" t="b">
        <f>NOT(ISNUMBER(MATCH(C725,Merge_gall!$A$2:$A$6296,0)))</f>
        <v>0</v>
      </c>
    </row>
    <row r="726" spans="3:5">
      <c r="C726" t="s">
        <v>7972</v>
      </c>
      <c r="D726" t="s">
        <v>29131</v>
      </c>
      <c r="E726" t="b">
        <f>NOT(ISNUMBER(MATCH(C726,Merge_gall!$A$2:$A$6296,0)))</f>
        <v>0</v>
      </c>
    </row>
    <row r="727" spans="3:5">
      <c r="C727" t="s">
        <v>7974</v>
      </c>
      <c r="D727" t="s">
        <v>31216</v>
      </c>
      <c r="E727" t="b">
        <f>NOT(ISNUMBER(MATCH(C727,Merge_gall!$A$2:$A$6296,0)))</f>
        <v>0</v>
      </c>
    </row>
    <row r="728" spans="3:5">
      <c r="C728" t="s">
        <v>8074</v>
      </c>
      <c r="D728" t="s">
        <v>31215</v>
      </c>
      <c r="E728" t="b">
        <f>NOT(ISNUMBER(MATCH(C728,Merge_gall!$A$2:$A$6296,0)))</f>
        <v>0</v>
      </c>
    </row>
    <row r="729" spans="3:5">
      <c r="C729" t="s">
        <v>8097</v>
      </c>
      <c r="D729" t="s">
        <v>29129</v>
      </c>
      <c r="E729" t="b">
        <f>NOT(ISNUMBER(MATCH(C729,Merge_gall!$A$2:$A$6296,0)))</f>
        <v>0</v>
      </c>
    </row>
    <row r="730" spans="3:5">
      <c r="C730" t="s">
        <v>8180</v>
      </c>
      <c r="D730" t="s">
        <v>26709</v>
      </c>
      <c r="E730" t="b">
        <f>NOT(ISNUMBER(MATCH(C730,Merge_gall!$A$2:$A$6296,0)))</f>
        <v>0</v>
      </c>
    </row>
    <row r="731" spans="3:5">
      <c r="C731" t="s">
        <v>8200</v>
      </c>
      <c r="D731" t="s">
        <v>29128</v>
      </c>
      <c r="E731" t="b">
        <f>NOT(ISNUMBER(MATCH(C731,Merge_gall!$A$2:$A$6296,0)))</f>
        <v>0</v>
      </c>
    </row>
    <row r="732" spans="3:5">
      <c r="C732" t="s">
        <v>8238</v>
      </c>
      <c r="D732" t="s">
        <v>31214</v>
      </c>
      <c r="E732" t="b">
        <f>NOT(ISNUMBER(MATCH(C732,Merge_gall!$A$2:$A$6296,0)))</f>
        <v>0</v>
      </c>
    </row>
    <row r="733" spans="3:5">
      <c r="C733" t="s">
        <v>8295</v>
      </c>
      <c r="D733" t="s">
        <v>29126</v>
      </c>
      <c r="E733" t="b">
        <f>NOT(ISNUMBER(MATCH(C733,Merge_gall!$A$2:$A$6296,0)))</f>
        <v>0</v>
      </c>
    </row>
    <row r="734" spans="3:5">
      <c r="C734" t="s">
        <v>8352</v>
      </c>
      <c r="D734" t="s">
        <v>29125</v>
      </c>
      <c r="E734" t="b">
        <f>NOT(ISNUMBER(MATCH(C734,Merge_gall!$A$2:$A$6296,0)))</f>
        <v>0</v>
      </c>
    </row>
    <row r="735" spans="3:5">
      <c r="C735" t="s">
        <v>8409</v>
      </c>
      <c r="D735" t="s">
        <v>29124</v>
      </c>
      <c r="E735" t="b">
        <f>NOT(ISNUMBER(MATCH(C735,Merge_gall!$A$2:$A$6296,0)))</f>
        <v>0</v>
      </c>
    </row>
    <row r="736" spans="3:5">
      <c r="C736" t="s">
        <v>8466</v>
      </c>
      <c r="D736" t="s">
        <v>8465</v>
      </c>
      <c r="E736" t="b">
        <f>NOT(ISNUMBER(MATCH(C736,Merge_gall!$A$2:$A$6296,0)))</f>
        <v>0</v>
      </c>
    </row>
    <row r="737" spans="3:5">
      <c r="C737" t="s">
        <v>8523</v>
      </c>
      <c r="D737" t="s">
        <v>8522</v>
      </c>
      <c r="E737" t="b">
        <f>NOT(ISNUMBER(MATCH(C737,Merge_gall!$A$2:$A$6296,0)))</f>
        <v>0</v>
      </c>
    </row>
    <row r="738" spans="3:5">
      <c r="C738" t="s">
        <v>8579</v>
      </c>
      <c r="D738" t="s">
        <v>29123</v>
      </c>
      <c r="E738" t="b">
        <f>NOT(ISNUMBER(MATCH(C738,Merge_gall!$A$2:$A$6296,0)))</f>
        <v>0</v>
      </c>
    </row>
    <row r="739" spans="3:5">
      <c r="C739" t="s">
        <v>8581</v>
      </c>
      <c r="D739" t="s">
        <v>29123</v>
      </c>
      <c r="E739" t="b">
        <f>NOT(ISNUMBER(MATCH(C739,Merge_gall!$A$2:$A$6296,0)))</f>
        <v>0</v>
      </c>
    </row>
    <row r="740" spans="3:5">
      <c r="C740" t="s">
        <v>8638</v>
      </c>
      <c r="D740" t="s">
        <v>8637</v>
      </c>
      <c r="E740" t="b">
        <f>NOT(ISNUMBER(MATCH(C740,Merge_gall!$A$2:$A$6296,0)))</f>
        <v>0</v>
      </c>
    </row>
    <row r="741" spans="3:5">
      <c r="C741" t="s">
        <v>8695</v>
      </c>
      <c r="D741" t="s">
        <v>8694</v>
      </c>
      <c r="E741" t="b">
        <f>NOT(ISNUMBER(MATCH(C741,Merge_gall!$A$2:$A$6296,0)))</f>
        <v>0</v>
      </c>
    </row>
    <row r="742" spans="3:5">
      <c r="C742" t="s">
        <v>8752</v>
      </c>
      <c r="D742" t="s">
        <v>8751</v>
      </c>
      <c r="E742" t="b">
        <f>NOT(ISNUMBER(MATCH(C742,Merge_gall!$A$2:$A$6296,0)))</f>
        <v>0</v>
      </c>
    </row>
    <row r="743" spans="3:5">
      <c r="C743" t="s">
        <v>8808</v>
      </c>
      <c r="D743" t="s">
        <v>29122</v>
      </c>
      <c r="E743" t="b">
        <f>NOT(ISNUMBER(MATCH(C743,Merge_gall!$A$2:$A$6296,0)))</f>
        <v>0</v>
      </c>
    </row>
    <row r="744" spans="3:5">
      <c r="C744" t="s">
        <v>8865</v>
      </c>
      <c r="D744" t="s">
        <v>32719</v>
      </c>
      <c r="E744" t="b">
        <f>NOT(ISNUMBER(MATCH(C744,Merge_gall!$A$2:$A$6296,0)))</f>
        <v>0</v>
      </c>
    </row>
    <row r="745" spans="3:5">
      <c r="C745" t="s">
        <v>8922</v>
      </c>
      <c r="D745" t="s">
        <v>8921</v>
      </c>
      <c r="E745" t="b">
        <f>NOT(ISNUMBER(MATCH(C745,Merge_gall!$A$2:$A$6296,0)))</f>
        <v>0</v>
      </c>
    </row>
    <row r="746" spans="3:5">
      <c r="C746" t="s">
        <v>8979</v>
      </c>
      <c r="D746" t="s">
        <v>8978</v>
      </c>
      <c r="E746" t="b">
        <f>NOT(ISNUMBER(MATCH(C746,Merge_gall!$A$2:$A$6296,0)))</f>
        <v>0</v>
      </c>
    </row>
    <row r="747" spans="3:5">
      <c r="C747" t="s">
        <v>9036</v>
      </c>
      <c r="D747" t="s">
        <v>29121</v>
      </c>
      <c r="E747" t="b">
        <f>NOT(ISNUMBER(MATCH(C747,Merge_gall!$A$2:$A$6296,0)))</f>
        <v>0</v>
      </c>
    </row>
    <row r="748" spans="3:5">
      <c r="C748" t="s">
        <v>9093</v>
      </c>
      <c r="D748" t="s">
        <v>29120</v>
      </c>
      <c r="E748" t="b">
        <f>NOT(ISNUMBER(MATCH(C748,Merge_gall!$A$2:$A$6296,0)))</f>
        <v>0</v>
      </c>
    </row>
    <row r="749" spans="3:5">
      <c r="C749" t="s">
        <v>9095</v>
      </c>
      <c r="D749" t="s">
        <v>29120</v>
      </c>
      <c r="E749" t="b">
        <f>NOT(ISNUMBER(MATCH(C749,Merge_gall!$A$2:$A$6296,0)))</f>
        <v>0</v>
      </c>
    </row>
    <row r="750" spans="3:5">
      <c r="C750" t="s">
        <v>9097</v>
      </c>
      <c r="D750" t="s">
        <v>29120</v>
      </c>
      <c r="E750" t="b">
        <f>NOT(ISNUMBER(MATCH(C750,Merge_gall!$A$2:$A$6296,0)))</f>
        <v>0</v>
      </c>
    </row>
    <row r="751" spans="3:5">
      <c r="C751" t="s">
        <v>9159</v>
      </c>
      <c r="D751" t="s">
        <v>32718</v>
      </c>
      <c r="E751" t="b">
        <f>NOT(ISNUMBER(MATCH(C751,Merge_gall!$A$2:$A$6296,0)))</f>
        <v>0</v>
      </c>
    </row>
    <row r="752" spans="3:5">
      <c r="C752" t="s">
        <v>9216</v>
      </c>
      <c r="D752" t="s">
        <v>32717</v>
      </c>
      <c r="E752" t="b">
        <f>NOT(ISNUMBER(MATCH(C752,Merge_gall!$A$2:$A$6296,0)))</f>
        <v>0</v>
      </c>
    </row>
    <row r="753" spans="3:5">
      <c r="C753" t="s">
        <v>9218</v>
      </c>
      <c r="D753" t="s">
        <v>32717</v>
      </c>
      <c r="E753" t="b">
        <f>NOT(ISNUMBER(MATCH(C753,Merge_gall!$A$2:$A$6296,0)))</f>
        <v>0</v>
      </c>
    </row>
    <row r="754" spans="3:5">
      <c r="C754" t="s">
        <v>9275</v>
      </c>
      <c r="D754" t="s">
        <v>29118</v>
      </c>
      <c r="E754" t="b">
        <f>NOT(ISNUMBER(MATCH(C754,Merge_gall!$A$2:$A$6296,0)))</f>
        <v>0</v>
      </c>
    </row>
    <row r="755" spans="3:5">
      <c r="C755" t="s">
        <v>9332</v>
      </c>
      <c r="D755" t="s">
        <v>9331</v>
      </c>
      <c r="E755" t="b">
        <f>NOT(ISNUMBER(MATCH(C755,Merge_gall!$A$2:$A$6296,0)))</f>
        <v>0</v>
      </c>
    </row>
    <row r="756" spans="3:5">
      <c r="C756" t="s">
        <v>9334</v>
      </c>
      <c r="D756" t="s">
        <v>33631</v>
      </c>
      <c r="E756" t="b">
        <f>NOT(ISNUMBER(MATCH(C756,Merge_gall!$A$2:$A$6296,0)))</f>
        <v>0</v>
      </c>
    </row>
    <row r="757" spans="3:5">
      <c r="C757" t="s">
        <v>9392</v>
      </c>
      <c r="D757" t="s">
        <v>31213</v>
      </c>
      <c r="E757" t="b">
        <f>NOT(ISNUMBER(MATCH(C757,Merge_gall!$A$2:$A$6296,0)))</f>
        <v>0</v>
      </c>
    </row>
    <row r="758" spans="3:5">
      <c r="C758" t="s">
        <v>9394</v>
      </c>
      <c r="D758" t="s">
        <v>29117</v>
      </c>
      <c r="E758" t="b">
        <f>NOT(ISNUMBER(MATCH(C758,Merge_gall!$A$2:$A$6296,0)))</f>
        <v>0</v>
      </c>
    </row>
    <row r="759" spans="3:5">
      <c r="C759" t="s">
        <v>9396</v>
      </c>
      <c r="D759" t="s">
        <v>31213</v>
      </c>
      <c r="E759" t="b">
        <f>NOT(ISNUMBER(MATCH(C759,Merge_gall!$A$2:$A$6296,0)))</f>
        <v>0</v>
      </c>
    </row>
    <row r="760" spans="3:5">
      <c r="C760" t="s">
        <v>9399</v>
      </c>
      <c r="D760" t="s">
        <v>31213</v>
      </c>
      <c r="E760" t="b">
        <f>NOT(ISNUMBER(MATCH(C760,Merge_gall!$A$2:$A$6296,0)))</f>
        <v>0</v>
      </c>
    </row>
    <row r="761" spans="3:5">
      <c r="C761" t="s">
        <v>9461</v>
      </c>
      <c r="D761" t="s">
        <v>32716</v>
      </c>
      <c r="E761" t="b">
        <f>NOT(ISNUMBER(MATCH(C761,Merge_gall!$A$2:$A$6296,0)))</f>
        <v>0</v>
      </c>
    </row>
    <row r="762" spans="3:5">
      <c r="C762" t="s">
        <v>9518</v>
      </c>
      <c r="D762" t="s">
        <v>32715</v>
      </c>
      <c r="E762" t="b">
        <f>NOT(ISNUMBER(MATCH(C762,Merge_gall!$A$2:$A$6296,0)))</f>
        <v>0</v>
      </c>
    </row>
    <row r="763" spans="3:5">
      <c r="C763" t="s">
        <v>9520</v>
      </c>
      <c r="D763" t="s">
        <v>32715</v>
      </c>
      <c r="E763" t="b">
        <f>NOT(ISNUMBER(MATCH(C763,Merge_gall!$A$2:$A$6296,0)))</f>
        <v>0</v>
      </c>
    </row>
    <row r="764" spans="3:5">
      <c r="C764" t="s">
        <v>9577</v>
      </c>
      <c r="D764" t="s">
        <v>9576</v>
      </c>
      <c r="E764" t="b">
        <f>NOT(ISNUMBER(MATCH(C764,Merge_gall!$A$2:$A$6296,0)))</f>
        <v>0</v>
      </c>
    </row>
    <row r="765" spans="3:5">
      <c r="C765" t="s">
        <v>9634</v>
      </c>
      <c r="D765" t="s">
        <v>31211</v>
      </c>
      <c r="E765" t="b">
        <f>NOT(ISNUMBER(MATCH(C765,Merge_gall!$A$2:$A$6296,0)))</f>
        <v>0</v>
      </c>
    </row>
    <row r="766" spans="3:5">
      <c r="C766" t="s">
        <v>9691</v>
      </c>
      <c r="D766" t="s">
        <v>9690</v>
      </c>
      <c r="E766" t="b">
        <f>NOT(ISNUMBER(MATCH(C766,Merge_gall!$A$2:$A$6296,0)))</f>
        <v>0</v>
      </c>
    </row>
    <row r="767" spans="3:5">
      <c r="C767" t="s">
        <v>9748</v>
      </c>
      <c r="D767" t="s">
        <v>9747</v>
      </c>
      <c r="E767" t="b">
        <f>NOT(ISNUMBER(MATCH(C767,Merge_gall!$A$2:$A$6296,0)))</f>
        <v>0</v>
      </c>
    </row>
    <row r="768" spans="3:5">
      <c r="C768" t="s">
        <v>9804</v>
      </c>
      <c r="D768" t="s">
        <v>9803</v>
      </c>
      <c r="E768" t="b">
        <f>NOT(ISNUMBER(MATCH(C768,Merge_gall!$A$2:$A$6296,0)))</f>
        <v>0</v>
      </c>
    </row>
    <row r="769" spans="3:5">
      <c r="C769" t="s">
        <v>9861</v>
      </c>
      <c r="D769" t="s">
        <v>29115</v>
      </c>
      <c r="E769" t="b">
        <f>NOT(ISNUMBER(MATCH(C769,Merge_gall!$A$2:$A$6296,0)))</f>
        <v>0</v>
      </c>
    </row>
    <row r="770" spans="3:5">
      <c r="C770" t="s">
        <v>9917</v>
      </c>
      <c r="D770" t="s">
        <v>9916</v>
      </c>
      <c r="E770" t="b">
        <f>NOT(ISNUMBER(MATCH(C770,Merge_gall!$A$2:$A$6296,0)))</f>
        <v>0</v>
      </c>
    </row>
    <row r="771" spans="3:5">
      <c r="C771" t="s">
        <v>9974</v>
      </c>
      <c r="D771" t="s">
        <v>29114</v>
      </c>
      <c r="E771" t="b">
        <f>NOT(ISNUMBER(MATCH(C771,Merge_gall!$A$2:$A$6296,0)))</f>
        <v>0</v>
      </c>
    </row>
    <row r="772" spans="3:5">
      <c r="C772" t="s">
        <v>10031</v>
      </c>
      <c r="D772" t="s">
        <v>29113</v>
      </c>
      <c r="E772" t="b">
        <f>NOT(ISNUMBER(MATCH(C772,Merge_gall!$A$2:$A$6296,0)))</f>
        <v>0</v>
      </c>
    </row>
    <row r="773" spans="3:5">
      <c r="C773" t="s">
        <v>10088</v>
      </c>
      <c r="D773" t="s">
        <v>29112</v>
      </c>
      <c r="E773" t="b">
        <f>NOT(ISNUMBER(MATCH(C773,Merge_gall!$A$2:$A$6296,0)))</f>
        <v>0</v>
      </c>
    </row>
    <row r="774" spans="3:5">
      <c r="C774" t="s">
        <v>10144</v>
      </c>
      <c r="D774" t="s">
        <v>29111</v>
      </c>
      <c r="E774" t="b">
        <f>NOT(ISNUMBER(MATCH(C774,Merge_gall!$A$2:$A$6296,0)))</f>
        <v>0</v>
      </c>
    </row>
    <row r="775" spans="3:5">
      <c r="C775" t="s">
        <v>10200</v>
      </c>
      <c r="D775" t="s">
        <v>29110</v>
      </c>
      <c r="E775" t="b">
        <f>NOT(ISNUMBER(MATCH(C775,Merge_gall!$A$2:$A$6296,0)))</f>
        <v>0</v>
      </c>
    </row>
    <row r="776" spans="3:5">
      <c r="C776" t="s">
        <v>10203</v>
      </c>
      <c r="D776" t="s">
        <v>31210</v>
      </c>
      <c r="E776" t="b">
        <f>NOT(ISNUMBER(MATCH(C776,Merge_gall!$A$2:$A$6296,0)))</f>
        <v>0</v>
      </c>
    </row>
    <row r="777" spans="3:5">
      <c r="C777" t="s">
        <v>10266</v>
      </c>
      <c r="D777" t="s">
        <v>29109</v>
      </c>
      <c r="E777" t="b">
        <f>NOT(ISNUMBER(MATCH(C777,Merge_gall!$A$2:$A$6296,0)))</f>
        <v>0</v>
      </c>
    </row>
    <row r="778" spans="3:5">
      <c r="C778" t="s">
        <v>10322</v>
      </c>
      <c r="D778" t="s">
        <v>10321</v>
      </c>
      <c r="E778" t="b">
        <f>NOT(ISNUMBER(MATCH(C778,Merge_gall!$A$2:$A$6296,0)))</f>
        <v>0</v>
      </c>
    </row>
    <row r="779" spans="3:5">
      <c r="C779" t="s">
        <v>10378</v>
      </c>
      <c r="D779" t="s">
        <v>10377</v>
      </c>
      <c r="E779" t="b">
        <f>NOT(ISNUMBER(MATCH(C779,Merge_gall!$A$2:$A$6296,0)))</f>
        <v>0</v>
      </c>
    </row>
    <row r="780" spans="3:5">
      <c r="C780" t="s">
        <v>10486</v>
      </c>
      <c r="D780" t="s">
        <v>10485</v>
      </c>
      <c r="E780" t="b">
        <f>NOT(ISNUMBER(MATCH(C780,Merge_gall!$A$2:$A$6296,0)))</f>
        <v>0</v>
      </c>
    </row>
    <row r="781" spans="3:5">
      <c r="C781" t="s">
        <v>10543</v>
      </c>
      <c r="D781" t="s">
        <v>32714</v>
      </c>
      <c r="E781" t="b">
        <f>NOT(ISNUMBER(MATCH(C781,Merge_gall!$A$2:$A$6296,0)))</f>
        <v>0</v>
      </c>
    </row>
    <row r="782" spans="3:5">
      <c r="C782" t="s">
        <v>10600</v>
      </c>
      <c r="D782" t="s">
        <v>10599</v>
      </c>
      <c r="E782" t="b">
        <f>NOT(ISNUMBER(MATCH(C782,Merge_gall!$A$2:$A$6296,0)))</f>
        <v>0</v>
      </c>
    </row>
    <row r="783" spans="3:5">
      <c r="C783" t="s">
        <v>10657</v>
      </c>
      <c r="D783" t="s">
        <v>32713</v>
      </c>
      <c r="E783" t="b">
        <f>NOT(ISNUMBER(MATCH(C783,Merge_gall!$A$2:$A$6296,0)))</f>
        <v>0</v>
      </c>
    </row>
    <row r="784" spans="3:5">
      <c r="C784" t="s">
        <v>10765</v>
      </c>
      <c r="D784" t="s">
        <v>32712</v>
      </c>
      <c r="E784" t="b">
        <f>NOT(ISNUMBER(MATCH(C784,Merge_gall!$A$2:$A$6296,0)))</f>
        <v>0</v>
      </c>
    </row>
    <row r="785" spans="3:5">
      <c r="C785" t="s">
        <v>10873</v>
      </c>
      <c r="D785" t="s">
        <v>32711</v>
      </c>
      <c r="E785" t="b">
        <f>NOT(ISNUMBER(MATCH(C785,Merge_gall!$A$2:$A$6296,0)))</f>
        <v>0</v>
      </c>
    </row>
    <row r="786" spans="3:5">
      <c r="C786" t="s">
        <v>10981</v>
      </c>
      <c r="D786" t="s">
        <v>32710</v>
      </c>
      <c r="E786" t="b">
        <f>NOT(ISNUMBER(MATCH(C786,Merge_gall!$A$2:$A$6296,0)))</f>
        <v>0</v>
      </c>
    </row>
    <row r="787" spans="3:5">
      <c r="C787" t="s">
        <v>11089</v>
      </c>
      <c r="D787" t="s">
        <v>29104</v>
      </c>
      <c r="E787" t="b">
        <f>NOT(ISNUMBER(MATCH(C787,Merge_gall!$A$2:$A$6296,0)))</f>
        <v>0</v>
      </c>
    </row>
    <row r="788" spans="3:5">
      <c r="C788" t="s">
        <v>11197</v>
      </c>
      <c r="D788" t="s">
        <v>29103</v>
      </c>
      <c r="E788" t="b">
        <f>NOT(ISNUMBER(MATCH(C788,Merge_gall!$A$2:$A$6296,0)))</f>
        <v>0</v>
      </c>
    </row>
    <row r="789" spans="3:5">
      <c r="C789" t="s">
        <v>11305</v>
      </c>
      <c r="D789" t="s">
        <v>29102</v>
      </c>
      <c r="E789" t="b">
        <f>NOT(ISNUMBER(MATCH(C789,Merge_gall!$A$2:$A$6296,0)))</f>
        <v>0</v>
      </c>
    </row>
    <row r="790" spans="3:5">
      <c r="C790" t="s">
        <v>11413</v>
      </c>
      <c r="D790" t="s">
        <v>29101</v>
      </c>
      <c r="E790" t="b">
        <f>NOT(ISNUMBER(MATCH(C790,Merge_gall!$A$2:$A$6296,0)))</f>
        <v>0</v>
      </c>
    </row>
    <row r="791" spans="3:5">
      <c r="C791" t="s">
        <v>11521</v>
      </c>
      <c r="D791" t="s">
        <v>32709</v>
      </c>
      <c r="E791" t="b">
        <f>NOT(ISNUMBER(MATCH(C791,Merge_gall!$A$2:$A$6296,0)))</f>
        <v>0</v>
      </c>
    </row>
    <row r="792" spans="3:5">
      <c r="C792" t="s">
        <v>11629</v>
      </c>
      <c r="D792" t="s">
        <v>29100</v>
      </c>
      <c r="E792" t="b">
        <f>NOT(ISNUMBER(MATCH(C792,Merge_gall!$A$2:$A$6296,0)))</f>
        <v>0</v>
      </c>
    </row>
    <row r="793" spans="3:5">
      <c r="C793" t="s">
        <v>11737</v>
      </c>
      <c r="D793" t="s">
        <v>29099</v>
      </c>
      <c r="E793" t="b">
        <f>NOT(ISNUMBER(MATCH(C793,Merge_gall!$A$2:$A$6296,0)))</f>
        <v>0</v>
      </c>
    </row>
    <row r="794" spans="3:5">
      <c r="C794" t="s">
        <v>11845</v>
      </c>
      <c r="D794" t="s">
        <v>11844</v>
      </c>
      <c r="E794" t="b">
        <f>NOT(ISNUMBER(MATCH(C794,Merge_gall!$A$2:$A$6296,0)))</f>
        <v>0</v>
      </c>
    </row>
    <row r="795" spans="3:5">
      <c r="C795" t="s">
        <v>11953</v>
      </c>
      <c r="D795" t="s">
        <v>32708</v>
      </c>
      <c r="E795" t="b">
        <f>NOT(ISNUMBER(MATCH(C795,Merge_gall!$A$2:$A$6296,0)))</f>
        <v>0</v>
      </c>
    </row>
    <row r="796" spans="3:5">
      <c r="C796" t="s">
        <v>12061</v>
      </c>
      <c r="D796" t="s">
        <v>12060</v>
      </c>
      <c r="E796" t="b">
        <f>NOT(ISNUMBER(MATCH(C796,Merge_gall!$A$2:$A$6296,0)))</f>
        <v>0</v>
      </c>
    </row>
    <row r="797" spans="3:5">
      <c r="C797" t="s">
        <v>12169</v>
      </c>
      <c r="D797" t="s">
        <v>32707</v>
      </c>
      <c r="E797" t="b">
        <f>NOT(ISNUMBER(MATCH(C797,Merge_gall!$A$2:$A$6296,0)))</f>
        <v>0</v>
      </c>
    </row>
    <row r="798" spans="3:5">
      <c r="C798" t="s">
        <v>12277</v>
      </c>
      <c r="D798" t="s">
        <v>29097</v>
      </c>
      <c r="E798" t="b">
        <f>NOT(ISNUMBER(MATCH(C798,Merge_gall!$A$2:$A$6296,0)))</f>
        <v>0</v>
      </c>
    </row>
    <row r="799" spans="3:5">
      <c r="C799" t="s">
        <v>12279</v>
      </c>
      <c r="D799" t="s">
        <v>29097</v>
      </c>
      <c r="E799" t="b">
        <f>NOT(ISNUMBER(MATCH(C799,Merge_gall!$A$2:$A$6296,0)))</f>
        <v>0</v>
      </c>
    </row>
    <row r="800" spans="3:5">
      <c r="C800" t="s">
        <v>12399</v>
      </c>
      <c r="D800" t="s">
        <v>12398</v>
      </c>
      <c r="E800" t="b">
        <f>NOT(ISNUMBER(MATCH(C800,Merge_gall!$A$2:$A$6296,0)))</f>
        <v>0</v>
      </c>
    </row>
    <row r="801" spans="3:5">
      <c r="C801" t="s">
        <v>12401</v>
      </c>
      <c r="D801" t="s">
        <v>12398</v>
      </c>
      <c r="E801" t="b">
        <f>NOT(ISNUMBER(MATCH(C801,Merge_gall!$A$2:$A$6296,0)))</f>
        <v>0</v>
      </c>
    </row>
    <row r="802" spans="3:5">
      <c r="C802" t="s">
        <v>12520</v>
      </c>
      <c r="D802" t="s">
        <v>31206</v>
      </c>
      <c r="E802" t="b">
        <f>NOT(ISNUMBER(MATCH(C802,Merge_gall!$A$2:$A$6296,0)))</f>
        <v>0</v>
      </c>
    </row>
    <row r="803" spans="3:5">
      <c r="C803" t="s">
        <v>12629</v>
      </c>
      <c r="D803" t="s">
        <v>12628</v>
      </c>
      <c r="E803" t="b">
        <f>NOT(ISNUMBER(MATCH(C803,Merge_gall!$A$2:$A$6296,0)))</f>
        <v>0</v>
      </c>
    </row>
    <row r="804" spans="3:5">
      <c r="C804" t="s">
        <v>12736</v>
      </c>
      <c r="D804" t="s">
        <v>32706</v>
      </c>
      <c r="E804" t="b">
        <f>NOT(ISNUMBER(MATCH(C804,Merge_gall!$A$2:$A$6296,0)))</f>
        <v>0</v>
      </c>
    </row>
    <row r="805" spans="3:5">
      <c r="C805" t="s">
        <v>12738</v>
      </c>
      <c r="D805" t="s">
        <v>33630</v>
      </c>
      <c r="E805" t="b">
        <f>NOT(ISNUMBER(MATCH(C805,Merge_gall!$A$2:$A$6296,0)))</f>
        <v>0</v>
      </c>
    </row>
    <row r="806" spans="3:5">
      <c r="C806" t="s">
        <v>12769</v>
      </c>
      <c r="D806" t="s">
        <v>32705</v>
      </c>
      <c r="E806" t="b">
        <f>NOT(ISNUMBER(MATCH(C806,Merge_gall!$A$2:$A$6296,0)))</f>
        <v>0</v>
      </c>
    </row>
    <row r="807" spans="3:5">
      <c r="C807" t="s">
        <v>12877</v>
      </c>
      <c r="D807" t="s">
        <v>29095</v>
      </c>
      <c r="E807" t="b">
        <f>NOT(ISNUMBER(MATCH(C807,Merge_gall!$A$2:$A$6296,0)))</f>
        <v>0</v>
      </c>
    </row>
    <row r="808" spans="3:5">
      <c r="C808" t="s">
        <v>12985</v>
      </c>
      <c r="D808" t="s">
        <v>29094</v>
      </c>
      <c r="E808" t="b">
        <f>NOT(ISNUMBER(MATCH(C808,Merge_gall!$A$2:$A$6296,0)))</f>
        <v>0</v>
      </c>
    </row>
    <row r="809" spans="3:5">
      <c r="C809" t="s">
        <v>13093</v>
      </c>
      <c r="D809" t="s">
        <v>29093</v>
      </c>
      <c r="E809" t="b">
        <f>NOT(ISNUMBER(MATCH(C809,Merge_gall!$A$2:$A$6296,0)))</f>
        <v>0</v>
      </c>
    </row>
    <row r="810" spans="3:5">
      <c r="C810" t="s">
        <v>13201</v>
      </c>
      <c r="D810" t="s">
        <v>29092</v>
      </c>
      <c r="E810" t="b">
        <f>NOT(ISNUMBER(MATCH(C810,Merge_gall!$A$2:$A$6296,0)))</f>
        <v>0</v>
      </c>
    </row>
    <row r="811" spans="3:5">
      <c r="C811" t="s">
        <v>13308</v>
      </c>
      <c r="D811" t="s">
        <v>31205</v>
      </c>
      <c r="E811" t="b">
        <f>NOT(ISNUMBER(MATCH(C811,Merge_gall!$A$2:$A$6296,0)))</f>
        <v>0</v>
      </c>
    </row>
    <row r="812" spans="3:5">
      <c r="C812" t="s">
        <v>13417</v>
      </c>
      <c r="D812" t="s">
        <v>13416</v>
      </c>
      <c r="E812" t="b">
        <f>NOT(ISNUMBER(MATCH(C812,Merge_gall!$A$2:$A$6296,0)))</f>
        <v>0</v>
      </c>
    </row>
    <row r="813" spans="3:5">
      <c r="C813" t="s">
        <v>13524</v>
      </c>
      <c r="D813" t="s">
        <v>13523</v>
      </c>
      <c r="E813" t="b">
        <f>NOT(ISNUMBER(MATCH(C813,Merge_gall!$A$2:$A$6296,0)))</f>
        <v>0</v>
      </c>
    </row>
    <row r="814" spans="3:5">
      <c r="C814" t="s">
        <v>13632</v>
      </c>
      <c r="D814" t="s">
        <v>29090</v>
      </c>
      <c r="E814" t="b">
        <f>NOT(ISNUMBER(MATCH(C814,Merge_gall!$A$2:$A$6296,0)))</f>
        <v>0</v>
      </c>
    </row>
    <row r="815" spans="3:5">
      <c r="C815" t="s">
        <v>13739</v>
      </c>
      <c r="D815" t="s">
        <v>33629</v>
      </c>
      <c r="E815" t="b">
        <f>NOT(ISNUMBER(MATCH(C815,Merge_gall!$A$2:$A$6296,0)))</f>
        <v>0</v>
      </c>
    </row>
    <row r="816" spans="3:5">
      <c r="C816" t="s">
        <v>13846</v>
      </c>
      <c r="D816" t="s">
        <v>32704</v>
      </c>
      <c r="E816" t="b">
        <f>NOT(ISNUMBER(MATCH(C816,Merge_gall!$A$2:$A$6296,0)))</f>
        <v>0</v>
      </c>
    </row>
    <row r="817" spans="3:5">
      <c r="C817" t="s">
        <v>13954</v>
      </c>
      <c r="D817" t="s">
        <v>31203</v>
      </c>
      <c r="E817" t="b">
        <f>NOT(ISNUMBER(MATCH(C817,Merge_gall!$A$2:$A$6296,0)))</f>
        <v>0</v>
      </c>
    </row>
    <row r="818" spans="3:5">
      <c r="C818" t="s">
        <v>14062</v>
      </c>
      <c r="D818" t="s">
        <v>32703</v>
      </c>
      <c r="E818" t="b">
        <f>NOT(ISNUMBER(MATCH(C818,Merge_gall!$A$2:$A$6296,0)))</f>
        <v>0</v>
      </c>
    </row>
    <row r="819" spans="3:5">
      <c r="C819" t="s">
        <v>14169</v>
      </c>
      <c r="D819" t="s">
        <v>29087</v>
      </c>
      <c r="E819" t="b">
        <f>NOT(ISNUMBER(MATCH(C819,Merge_gall!$A$2:$A$6296,0)))</f>
        <v>0</v>
      </c>
    </row>
    <row r="820" spans="3:5">
      <c r="C820" t="s">
        <v>14279</v>
      </c>
      <c r="D820" t="s">
        <v>29086</v>
      </c>
      <c r="E820" t="b">
        <f>NOT(ISNUMBER(MATCH(C820,Merge_gall!$A$2:$A$6296,0)))</f>
        <v>0</v>
      </c>
    </row>
    <row r="821" spans="3:5">
      <c r="C821" t="s">
        <v>14302</v>
      </c>
      <c r="D821" t="s">
        <v>32702</v>
      </c>
      <c r="E821" t="b">
        <f>NOT(ISNUMBER(MATCH(C821,Merge_gall!$A$2:$A$6296,0)))</f>
        <v>0</v>
      </c>
    </row>
    <row r="822" spans="3:5">
      <c r="C822" t="s">
        <v>14325</v>
      </c>
      <c r="D822" t="s">
        <v>31202</v>
      </c>
      <c r="E822" t="b">
        <f>NOT(ISNUMBER(MATCH(C822,Merge_gall!$A$2:$A$6296,0)))</f>
        <v>0</v>
      </c>
    </row>
    <row r="823" spans="3:5">
      <c r="C823" t="s">
        <v>14346</v>
      </c>
      <c r="D823" t="s">
        <v>33628</v>
      </c>
      <c r="E823" t="b">
        <f>NOT(ISNUMBER(MATCH(C823,Merge_gall!$A$2:$A$6296,0)))</f>
        <v>0</v>
      </c>
    </row>
    <row r="824" spans="3:5">
      <c r="C824" t="s">
        <v>14369</v>
      </c>
      <c r="D824" t="s">
        <v>32701</v>
      </c>
      <c r="E824" t="b">
        <f>NOT(ISNUMBER(MATCH(C824,Merge_gall!$A$2:$A$6296,0)))</f>
        <v>0</v>
      </c>
    </row>
    <row r="825" spans="3:5">
      <c r="C825" t="s">
        <v>14371</v>
      </c>
      <c r="D825" t="s">
        <v>32701</v>
      </c>
      <c r="E825" t="b">
        <f>NOT(ISNUMBER(MATCH(C825,Merge_gall!$A$2:$A$6296,0)))</f>
        <v>0</v>
      </c>
    </row>
    <row r="826" spans="3:5">
      <c r="C826" t="s">
        <v>14433</v>
      </c>
      <c r="D826" t="s">
        <v>29085</v>
      </c>
      <c r="E826" t="b">
        <f>NOT(ISNUMBER(MATCH(C826,Merge_gall!$A$2:$A$6296,0)))</f>
        <v>0</v>
      </c>
    </row>
    <row r="827" spans="3:5">
      <c r="C827" t="s">
        <v>14456</v>
      </c>
      <c r="D827" t="s">
        <v>29084</v>
      </c>
      <c r="E827" t="b">
        <f>NOT(ISNUMBER(MATCH(C827,Merge_gall!$A$2:$A$6296,0)))</f>
        <v>0</v>
      </c>
    </row>
    <row r="828" spans="3:5">
      <c r="C828" t="s">
        <v>14513</v>
      </c>
      <c r="D828" t="s">
        <v>32700</v>
      </c>
      <c r="E828" t="b">
        <f>NOT(ISNUMBER(MATCH(C828,Merge_gall!$A$2:$A$6296,0)))</f>
        <v>0</v>
      </c>
    </row>
    <row r="829" spans="3:5">
      <c r="C829" t="s">
        <v>14553</v>
      </c>
      <c r="D829" t="s">
        <v>29082</v>
      </c>
      <c r="E829" t="b">
        <f>NOT(ISNUMBER(MATCH(C829,Merge_gall!$A$2:$A$6296,0)))</f>
        <v>0</v>
      </c>
    </row>
    <row r="830" spans="3:5">
      <c r="C830" t="s">
        <v>14580</v>
      </c>
      <c r="D830" t="s">
        <v>32699</v>
      </c>
      <c r="E830" t="b">
        <f>NOT(ISNUMBER(MATCH(C830,Merge_gall!$A$2:$A$6296,0)))</f>
        <v>0</v>
      </c>
    </row>
    <row r="831" spans="3:5">
      <c r="C831" t="s">
        <v>14621</v>
      </c>
      <c r="D831" t="s">
        <v>29081</v>
      </c>
      <c r="E831" t="b">
        <f>NOT(ISNUMBER(MATCH(C831,Merge_gall!$A$2:$A$6296,0)))</f>
        <v>0</v>
      </c>
    </row>
    <row r="832" spans="3:5">
      <c r="C832" t="s">
        <v>14706</v>
      </c>
      <c r="D832" t="s">
        <v>31201</v>
      </c>
      <c r="E832" t="b">
        <f>NOT(ISNUMBER(MATCH(C832,Merge_gall!$A$2:$A$6296,0)))</f>
        <v>0</v>
      </c>
    </row>
    <row r="833" spans="3:5">
      <c r="C833" t="s">
        <v>14731</v>
      </c>
      <c r="D833" t="s">
        <v>29077</v>
      </c>
      <c r="E833" t="b">
        <f>NOT(ISNUMBER(MATCH(C833,Merge_gall!$A$2:$A$6296,0)))</f>
        <v>0</v>
      </c>
    </row>
    <row r="834" spans="3:5">
      <c r="C834" t="s">
        <v>14770</v>
      </c>
      <c r="D834" t="s">
        <v>29076</v>
      </c>
      <c r="E834" t="b">
        <f>NOT(ISNUMBER(MATCH(C834,Merge_gall!$A$2:$A$6296,0)))</f>
        <v>0</v>
      </c>
    </row>
    <row r="835" spans="3:5">
      <c r="C835" t="s">
        <v>14837</v>
      </c>
      <c r="D835" t="s">
        <v>32697</v>
      </c>
      <c r="E835" t="b">
        <f>NOT(ISNUMBER(MATCH(C835,Merge_gall!$A$2:$A$6296,0)))</f>
        <v>0</v>
      </c>
    </row>
    <row r="836" spans="3:5">
      <c r="C836" t="s">
        <v>14906</v>
      </c>
      <c r="D836" t="s">
        <v>27012</v>
      </c>
      <c r="E836" t="b">
        <f>NOT(ISNUMBER(MATCH(C836,Merge_gall!$A$2:$A$6296,0)))</f>
        <v>0</v>
      </c>
    </row>
    <row r="837" spans="3:5">
      <c r="C837" t="s">
        <v>14926</v>
      </c>
      <c r="D837" t="s">
        <v>31199</v>
      </c>
      <c r="E837" t="b">
        <f>NOT(ISNUMBER(MATCH(C837,Merge_gall!$A$2:$A$6296,0)))</f>
        <v>0</v>
      </c>
    </row>
    <row r="838" spans="3:5">
      <c r="C838" t="s">
        <v>14965</v>
      </c>
      <c r="D838" t="s">
        <v>29071</v>
      </c>
      <c r="E838" t="b">
        <f>NOT(ISNUMBER(MATCH(C838,Merge_gall!$A$2:$A$6296,0)))</f>
        <v>0</v>
      </c>
    </row>
    <row r="839" spans="3:5">
      <c r="C839" t="s">
        <v>14968</v>
      </c>
      <c r="D839" t="s">
        <v>29071</v>
      </c>
      <c r="E839" t="b">
        <f>NOT(ISNUMBER(MATCH(C839,Merge_gall!$A$2:$A$6296,0)))</f>
        <v>0</v>
      </c>
    </row>
    <row r="840" spans="3:5">
      <c r="C840" t="s">
        <v>15079</v>
      </c>
      <c r="D840" t="s">
        <v>33627</v>
      </c>
      <c r="E840" t="b">
        <f>NOT(ISNUMBER(MATCH(C840,Merge_gall!$A$2:$A$6296,0)))</f>
        <v>0</v>
      </c>
    </row>
    <row r="841" spans="3:5">
      <c r="C841" t="s">
        <v>15159</v>
      </c>
      <c r="D841" t="s">
        <v>29069</v>
      </c>
      <c r="E841" t="b">
        <f>NOT(ISNUMBER(MATCH(C841,Merge_gall!$A$2:$A$6296,0)))</f>
        <v>0</v>
      </c>
    </row>
    <row r="842" spans="3:5">
      <c r="C842" t="s">
        <v>15198</v>
      </c>
      <c r="D842" t="s">
        <v>29068</v>
      </c>
      <c r="E842" t="b">
        <f>NOT(ISNUMBER(MATCH(C842,Merge_gall!$A$2:$A$6296,0)))</f>
        <v>0</v>
      </c>
    </row>
    <row r="843" spans="3:5">
      <c r="C843" t="s">
        <v>15201</v>
      </c>
      <c r="D843" t="s">
        <v>29068</v>
      </c>
      <c r="E843" t="b">
        <f>NOT(ISNUMBER(MATCH(C843,Merge_gall!$A$2:$A$6296,0)))</f>
        <v>0</v>
      </c>
    </row>
    <row r="844" spans="3:5">
      <c r="C844" t="s">
        <v>15294</v>
      </c>
      <c r="D844" t="s">
        <v>29067</v>
      </c>
      <c r="E844" t="b">
        <f>NOT(ISNUMBER(MATCH(C844,Merge_gall!$A$2:$A$6296,0)))</f>
        <v>0</v>
      </c>
    </row>
    <row r="845" spans="3:5">
      <c r="C845" t="s">
        <v>15317</v>
      </c>
      <c r="D845" t="s">
        <v>29066</v>
      </c>
      <c r="E845" t="b">
        <f>NOT(ISNUMBER(MATCH(C845,Merge_gall!$A$2:$A$6296,0)))</f>
        <v>0</v>
      </c>
    </row>
    <row r="846" spans="3:5">
      <c r="C846" t="s">
        <v>15340</v>
      </c>
      <c r="D846" t="s">
        <v>15339</v>
      </c>
      <c r="E846" t="b">
        <f>NOT(ISNUMBER(MATCH(C846,Merge_gall!$A$2:$A$6296,0)))</f>
        <v>0</v>
      </c>
    </row>
    <row r="847" spans="3:5">
      <c r="C847" t="s">
        <v>15380</v>
      </c>
      <c r="D847" t="s">
        <v>29065</v>
      </c>
      <c r="E847" t="b">
        <f>NOT(ISNUMBER(MATCH(C847,Merge_gall!$A$2:$A$6296,0)))</f>
        <v>0</v>
      </c>
    </row>
    <row r="848" spans="3:5">
      <c r="C848" t="s">
        <v>15454</v>
      </c>
      <c r="D848" t="s">
        <v>31197</v>
      </c>
      <c r="E848" t="b">
        <f>NOT(ISNUMBER(MATCH(C848,Merge_gall!$A$2:$A$6296,0)))</f>
        <v>0</v>
      </c>
    </row>
    <row r="849" spans="3:5">
      <c r="C849" t="s">
        <v>15525</v>
      </c>
      <c r="D849" t="s">
        <v>15524</v>
      </c>
      <c r="E849" t="b">
        <f>NOT(ISNUMBER(MATCH(C849,Merge_gall!$A$2:$A$6296,0)))</f>
        <v>0</v>
      </c>
    </row>
    <row r="850" spans="3:5">
      <c r="C850" t="s">
        <v>15565</v>
      </c>
      <c r="D850" t="s">
        <v>32695</v>
      </c>
      <c r="E850" t="b">
        <f>NOT(ISNUMBER(MATCH(C850,Merge_gall!$A$2:$A$6296,0)))</f>
        <v>0</v>
      </c>
    </row>
    <row r="851" spans="3:5">
      <c r="C851" t="s">
        <v>15588</v>
      </c>
      <c r="D851" t="s">
        <v>29062</v>
      </c>
      <c r="E851" t="b">
        <f>NOT(ISNUMBER(MATCH(C851,Merge_gall!$A$2:$A$6296,0)))</f>
        <v>0</v>
      </c>
    </row>
    <row r="852" spans="3:5">
      <c r="C852" t="s">
        <v>15674</v>
      </c>
      <c r="D852" t="s">
        <v>15673</v>
      </c>
      <c r="E852" t="b">
        <f>NOT(ISNUMBER(MATCH(C852,Merge_gall!$A$2:$A$6296,0)))</f>
        <v>0</v>
      </c>
    </row>
    <row r="853" spans="3:5">
      <c r="C853" t="s">
        <v>15714</v>
      </c>
      <c r="D853" t="s">
        <v>29061</v>
      </c>
      <c r="E853" t="b">
        <f>NOT(ISNUMBER(MATCH(C853,Merge_gall!$A$2:$A$6296,0)))</f>
        <v>0</v>
      </c>
    </row>
    <row r="854" spans="3:5">
      <c r="C854" t="s">
        <v>15769</v>
      </c>
      <c r="D854" t="s">
        <v>32694</v>
      </c>
      <c r="E854" t="b">
        <f>NOT(ISNUMBER(MATCH(C854,Merge_gall!$A$2:$A$6296,0)))</f>
        <v>0</v>
      </c>
    </row>
    <row r="855" spans="3:5">
      <c r="C855" t="s">
        <v>15808</v>
      </c>
      <c r="D855" t="s">
        <v>29060</v>
      </c>
      <c r="E855" t="b">
        <f>NOT(ISNUMBER(MATCH(C855,Merge_gall!$A$2:$A$6296,0)))</f>
        <v>0</v>
      </c>
    </row>
    <row r="856" spans="3:5">
      <c r="C856" t="s">
        <v>15933</v>
      </c>
      <c r="D856" t="s">
        <v>29059</v>
      </c>
      <c r="E856" t="b">
        <f>NOT(ISNUMBER(MATCH(C856,Merge_gall!$A$2:$A$6296,0)))</f>
        <v>0</v>
      </c>
    </row>
    <row r="857" spans="3:5">
      <c r="C857" t="s">
        <v>16004</v>
      </c>
      <c r="D857" t="s">
        <v>32693</v>
      </c>
      <c r="E857" t="b">
        <f>NOT(ISNUMBER(MATCH(C857,Merge_gall!$A$2:$A$6296,0)))</f>
        <v>0</v>
      </c>
    </row>
    <row r="858" spans="3:5">
      <c r="C858" t="s">
        <v>16078</v>
      </c>
      <c r="D858" t="s">
        <v>31196</v>
      </c>
      <c r="E858" t="b">
        <f>NOT(ISNUMBER(MATCH(C858,Merge_gall!$A$2:$A$6296,0)))</f>
        <v>0</v>
      </c>
    </row>
    <row r="859" spans="3:5">
      <c r="C859" t="s">
        <v>16149</v>
      </c>
      <c r="D859" t="s">
        <v>32692</v>
      </c>
      <c r="E859" t="b">
        <f>NOT(ISNUMBER(MATCH(C859,Merge_gall!$A$2:$A$6296,0)))</f>
        <v>0</v>
      </c>
    </row>
    <row r="860" spans="3:5">
      <c r="C860" t="s">
        <v>16220</v>
      </c>
      <c r="D860" t="s">
        <v>31195</v>
      </c>
      <c r="E860" t="b">
        <f>NOT(ISNUMBER(MATCH(C860,Merge_gall!$A$2:$A$6296,0)))</f>
        <v>0</v>
      </c>
    </row>
    <row r="861" spans="3:5">
      <c r="C861" t="s">
        <v>16291</v>
      </c>
      <c r="D861" t="s">
        <v>16290</v>
      </c>
      <c r="E861" t="b">
        <f>NOT(ISNUMBER(MATCH(C861,Merge_gall!$A$2:$A$6296,0)))</f>
        <v>0</v>
      </c>
    </row>
    <row r="862" spans="3:5">
      <c r="C862" t="s">
        <v>16361</v>
      </c>
      <c r="D862" t="s">
        <v>29056</v>
      </c>
      <c r="E862" t="b">
        <f>NOT(ISNUMBER(MATCH(C862,Merge_gall!$A$2:$A$6296,0)))</f>
        <v>0</v>
      </c>
    </row>
    <row r="863" spans="3:5">
      <c r="C863" t="s">
        <v>16364</v>
      </c>
      <c r="D863" t="s">
        <v>29056</v>
      </c>
      <c r="E863" t="b">
        <f>NOT(ISNUMBER(MATCH(C863,Merge_gall!$A$2:$A$6296,0)))</f>
        <v>0</v>
      </c>
    </row>
    <row r="864" spans="3:5">
      <c r="C864" t="s">
        <v>16777</v>
      </c>
      <c r="D864" t="s">
        <v>39792</v>
      </c>
      <c r="E864" t="b">
        <f>NOT(ISNUMBER(MATCH(C864,Merge_gall!$A$2:$A$6296,0)))</f>
        <v>1</v>
      </c>
    </row>
    <row r="865" spans="3:5">
      <c r="C865" t="s">
        <v>16779</v>
      </c>
      <c r="D865" t="s">
        <v>39792</v>
      </c>
      <c r="E865" t="b">
        <f>NOT(ISNUMBER(MATCH(C865,Merge_gall!$A$2:$A$6296,0)))</f>
        <v>1</v>
      </c>
    </row>
    <row r="866" spans="3:5">
      <c r="C866" t="s">
        <v>16781</v>
      </c>
      <c r="D866" t="s">
        <v>39792</v>
      </c>
      <c r="E866" t="b">
        <f>NOT(ISNUMBER(MATCH(C866,Merge_gall!$A$2:$A$6296,0)))</f>
        <v>1</v>
      </c>
    </row>
    <row r="867" spans="3:5">
      <c r="C867" t="s">
        <v>16783</v>
      </c>
      <c r="D867" t="s">
        <v>39792</v>
      </c>
      <c r="E867" t="b">
        <f>NOT(ISNUMBER(MATCH(C867,Merge_gall!$A$2:$A$6296,0)))</f>
        <v>1</v>
      </c>
    </row>
    <row r="868" spans="3:5">
      <c r="C868" t="s">
        <v>205</v>
      </c>
      <c r="D868" t="s">
        <v>33626</v>
      </c>
      <c r="E868" t="b">
        <f>NOT(ISNUMBER(MATCH(C868,Merge_gall!$A$2:$A$6296,0)))</f>
        <v>0</v>
      </c>
    </row>
    <row r="869" spans="3:5">
      <c r="C869" t="s">
        <v>209</v>
      </c>
      <c r="D869" t="s">
        <v>33625</v>
      </c>
      <c r="E869" t="b">
        <f>NOT(ISNUMBER(MATCH(C869,Merge_gall!$A$2:$A$6296,0)))</f>
        <v>0</v>
      </c>
    </row>
    <row r="870" spans="3:5">
      <c r="C870" t="s">
        <v>212</v>
      </c>
      <c r="D870" t="s">
        <v>33624</v>
      </c>
      <c r="E870" t="b">
        <f>NOT(ISNUMBER(MATCH(C870,Merge_gall!$A$2:$A$6296,0)))</f>
        <v>0</v>
      </c>
    </row>
    <row r="871" spans="3:5">
      <c r="C871" t="s">
        <v>215</v>
      </c>
      <c r="D871" t="s">
        <v>33623</v>
      </c>
      <c r="E871" t="b">
        <f>NOT(ISNUMBER(MATCH(C871,Merge_gall!$A$2:$A$6296,0)))</f>
        <v>0</v>
      </c>
    </row>
    <row r="872" spans="3:5">
      <c r="C872" t="s">
        <v>218</v>
      </c>
      <c r="D872" t="s">
        <v>33622</v>
      </c>
      <c r="E872" t="b">
        <f>NOT(ISNUMBER(MATCH(C872,Merge_gall!$A$2:$A$6296,0)))</f>
        <v>0</v>
      </c>
    </row>
    <row r="873" spans="3:5">
      <c r="C873" t="s">
        <v>221</v>
      </c>
      <c r="D873" t="s">
        <v>33621</v>
      </c>
      <c r="E873" t="b">
        <f>NOT(ISNUMBER(MATCH(C873,Merge_gall!$A$2:$A$6296,0)))</f>
        <v>0</v>
      </c>
    </row>
    <row r="874" spans="3:5">
      <c r="C874" t="s">
        <v>224</v>
      </c>
      <c r="D874" t="s">
        <v>33620</v>
      </c>
      <c r="E874" t="b">
        <f>NOT(ISNUMBER(MATCH(C874,Merge_gall!$A$2:$A$6296,0)))</f>
        <v>0</v>
      </c>
    </row>
    <row r="875" spans="3:5">
      <c r="C875" t="s">
        <v>227</v>
      </c>
      <c r="D875" t="s">
        <v>33619</v>
      </c>
      <c r="E875" t="b">
        <f>NOT(ISNUMBER(MATCH(C875,Merge_gall!$A$2:$A$6296,0)))</f>
        <v>0</v>
      </c>
    </row>
    <row r="876" spans="3:5">
      <c r="C876" t="s">
        <v>230</v>
      </c>
      <c r="D876" t="s">
        <v>33618</v>
      </c>
      <c r="E876" t="b">
        <f>NOT(ISNUMBER(MATCH(C876,Merge_gall!$A$2:$A$6296,0)))</f>
        <v>0</v>
      </c>
    </row>
    <row r="877" spans="3:5">
      <c r="C877" t="s">
        <v>233</v>
      </c>
      <c r="D877" t="s">
        <v>33617</v>
      </c>
      <c r="E877" t="b">
        <f>NOT(ISNUMBER(MATCH(C877,Merge_gall!$A$2:$A$6296,0)))</f>
        <v>0</v>
      </c>
    </row>
    <row r="878" spans="3:5">
      <c r="C878" t="s">
        <v>236</v>
      </c>
      <c r="D878" t="s">
        <v>33616</v>
      </c>
      <c r="E878" t="b">
        <f>NOT(ISNUMBER(MATCH(C878,Merge_gall!$A$2:$A$6296,0)))</f>
        <v>0</v>
      </c>
    </row>
    <row r="879" spans="3:5">
      <c r="C879" t="s">
        <v>255</v>
      </c>
      <c r="D879" t="s">
        <v>31190</v>
      </c>
      <c r="E879" t="b">
        <f>NOT(ISNUMBER(MATCH(C879,Merge_gall!$A$2:$A$6296,0)))</f>
        <v>0</v>
      </c>
    </row>
    <row r="880" spans="3:5">
      <c r="C880" t="s">
        <v>259</v>
      </c>
      <c r="D880" t="s">
        <v>31191</v>
      </c>
      <c r="E880" t="b">
        <f>NOT(ISNUMBER(MATCH(C880,Merge_gall!$A$2:$A$6296,0)))</f>
        <v>0</v>
      </c>
    </row>
    <row r="881" spans="3:5">
      <c r="C881" t="s">
        <v>262</v>
      </c>
      <c r="D881" t="s">
        <v>31194</v>
      </c>
      <c r="E881" t="b">
        <f>NOT(ISNUMBER(MATCH(C881,Merge_gall!$A$2:$A$6296,0)))</f>
        <v>0</v>
      </c>
    </row>
    <row r="882" spans="3:5">
      <c r="C882" t="s">
        <v>265</v>
      </c>
      <c r="D882" t="s">
        <v>31193</v>
      </c>
      <c r="E882" t="b">
        <f>NOT(ISNUMBER(MATCH(C882,Merge_gall!$A$2:$A$6296,0)))</f>
        <v>0</v>
      </c>
    </row>
    <row r="883" spans="3:5">
      <c r="C883" t="s">
        <v>268</v>
      </c>
      <c r="D883" t="s">
        <v>33615</v>
      </c>
      <c r="E883" t="b">
        <f>NOT(ISNUMBER(MATCH(C883,Merge_gall!$A$2:$A$6296,0)))</f>
        <v>0</v>
      </c>
    </row>
    <row r="884" spans="3:5">
      <c r="C884" t="s">
        <v>271</v>
      </c>
      <c r="D884" t="s">
        <v>31192</v>
      </c>
      <c r="E884" t="b">
        <f>NOT(ISNUMBER(MATCH(C884,Merge_gall!$A$2:$A$6296,0)))</f>
        <v>0</v>
      </c>
    </row>
    <row r="885" spans="3:5">
      <c r="C885" t="s">
        <v>1908</v>
      </c>
      <c r="D885" t="s">
        <v>31189</v>
      </c>
      <c r="E885" t="b">
        <f>NOT(ISNUMBER(MATCH(C885,Merge_gall!$A$2:$A$6296,0)))</f>
        <v>0</v>
      </c>
    </row>
    <row r="886" spans="3:5">
      <c r="C886" t="s">
        <v>1912</v>
      </c>
      <c r="D886" t="s">
        <v>31188</v>
      </c>
      <c r="E886" t="b">
        <f>NOT(ISNUMBER(MATCH(C886,Merge_gall!$A$2:$A$6296,0)))</f>
        <v>0</v>
      </c>
    </row>
    <row r="887" spans="3:5">
      <c r="C887" t="s">
        <v>1915</v>
      </c>
      <c r="D887" t="s">
        <v>31187</v>
      </c>
      <c r="E887" t="b">
        <f>NOT(ISNUMBER(MATCH(C887,Merge_gall!$A$2:$A$6296,0)))</f>
        <v>0</v>
      </c>
    </row>
    <row r="888" spans="3:5">
      <c r="C888" t="s">
        <v>1918</v>
      </c>
      <c r="D888" t="s">
        <v>31186</v>
      </c>
      <c r="E888" t="b">
        <f>NOT(ISNUMBER(MATCH(C888,Merge_gall!$A$2:$A$6296,0)))</f>
        <v>0</v>
      </c>
    </row>
    <row r="889" spans="3:5">
      <c r="C889" t="s">
        <v>1921</v>
      </c>
      <c r="D889" t="s">
        <v>31185</v>
      </c>
      <c r="E889" t="b">
        <f>NOT(ISNUMBER(MATCH(C889,Merge_gall!$A$2:$A$6296,0)))</f>
        <v>0</v>
      </c>
    </row>
    <row r="890" spans="3:5">
      <c r="C890" t="s">
        <v>1924</v>
      </c>
      <c r="D890" t="s">
        <v>31184</v>
      </c>
      <c r="E890" t="b">
        <f>NOT(ISNUMBER(MATCH(C890,Merge_gall!$A$2:$A$6296,0)))</f>
        <v>0</v>
      </c>
    </row>
    <row r="891" spans="3:5">
      <c r="C891" t="s">
        <v>1927</v>
      </c>
      <c r="D891" t="s">
        <v>31183</v>
      </c>
      <c r="E891" t="b">
        <f>NOT(ISNUMBER(MATCH(C891,Merge_gall!$A$2:$A$6296,0)))</f>
        <v>0</v>
      </c>
    </row>
    <row r="892" spans="3:5">
      <c r="C892" t="s">
        <v>1930</v>
      </c>
      <c r="D892" t="s">
        <v>31182</v>
      </c>
      <c r="E892" t="b">
        <f>NOT(ISNUMBER(MATCH(C892,Merge_gall!$A$2:$A$6296,0)))</f>
        <v>0</v>
      </c>
    </row>
    <row r="893" spans="3:5">
      <c r="C893" t="s">
        <v>1933</v>
      </c>
      <c r="D893" t="s">
        <v>31181</v>
      </c>
      <c r="E893" t="b">
        <f>NOT(ISNUMBER(MATCH(C893,Merge_gall!$A$2:$A$6296,0)))</f>
        <v>0</v>
      </c>
    </row>
    <row r="894" spans="3:5">
      <c r="C894" t="s">
        <v>1936</v>
      </c>
      <c r="D894" t="s">
        <v>31180</v>
      </c>
      <c r="E894" t="b">
        <f>NOT(ISNUMBER(MATCH(C894,Merge_gall!$A$2:$A$6296,0)))</f>
        <v>0</v>
      </c>
    </row>
    <row r="895" spans="3:5">
      <c r="C895" t="s">
        <v>1939</v>
      </c>
      <c r="D895" t="s">
        <v>31179</v>
      </c>
      <c r="E895" t="b">
        <f>NOT(ISNUMBER(MATCH(C895,Merge_gall!$A$2:$A$6296,0)))</f>
        <v>0</v>
      </c>
    </row>
    <row r="896" spans="3:5">
      <c r="C896" t="s">
        <v>1942</v>
      </c>
      <c r="D896" t="s">
        <v>31178</v>
      </c>
      <c r="E896" t="b">
        <f>NOT(ISNUMBER(MATCH(C896,Merge_gall!$A$2:$A$6296,0)))</f>
        <v>0</v>
      </c>
    </row>
    <row r="897" spans="3:5">
      <c r="C897" t="s">
        <v>1945</v>
      </c>
      <c r="D897" t="s">
        <v>31177</v>
      </c>
      <c r="E897" t="b">
        <f>NOT(ISNUMBER(MATCH(C897,Merge_gall!$A$2:$A$6296,0)))</f>
        <v>0</v>
      </c>
    </row>
    <row r="898" spans="3:5">
      <c r="C898" t="s">
        <v>1948</v>
      </c>
      <c r="D898" t="s">
        <v>31176</v>
      </c>
      <c r="E898" t="b">
        <f>NOT(ISNUMBER(MATCH(C898,Merge_gall!$A$2:$A$6296,0)))</f>
        <v>0</v>
      </c>
    </row>
    <row r="899" spans="3:5">
      <c r="C899" t="s">
        <v>1951</v>
      </c>
      <c r="D899" t="s">
        <v>31175</v>
      </c>
      <c r="E899" t="b">
        <f>NOT(ISNUMBER(MATCH(C899,Merge_gall!$A$2:$A$6296,0)))</f>
        <v>0</v>
      </c>
    </row>
    <row r="900" spans="3:5">
      <c r="C900" t="s">
        <v>1954</v>
      </c>
      <c r="D900" t="s">
        <v>31174</v>
      </c>
      <c r="E900" t="b">
        <f>NOT(ISNUMBER(MATCH(C900,Merge_gall!$A$2:$A$6296,0)))</f>
        <v>0</v>
      </c>
    </row>
    <row r="901" spans="3:5">
      <c r="C901" t="s">
        <v>1957</v>
      </c>
      <c r="D901" t="s">
        <v>31173</v>
      </c>
      <c r="E901" t="b">
        <f>NOT(ISNUMBER(MATCH(C901,Merge_gall!$A$2:$A$6296,0)))</f>
        <v>0</v>
      </c>
    </row>
    <row r="902" spans="3:5">
      <c r="C902" t="s">
        <v>1960</v>
      </c>
      <c r="D902" t="s">
        <v>31172</v>
      </c>
      <c r="E902" t="b">
        <f>NOT(ISNUMBER(MATCH(C902,Merge_gall!$A$2:$A$6296,0)))</f>
        <v>0</v>
      </c>
    </row>
    <row r="903" spans="3:5">
      <c r="C903" t="s">
        <v>1963</v>
      </c>
      <c r="D903" t="s">
        <v>31171</v>
      </c>
      <c r="E903" t="b">
        <f>NOT(ISNUMBER(MATCH(C903,Merge_gall!$A$2:$A$6296,0)))</f>
        <v>0</v>
      </c>
    </row>
    <row r="904" spans="3:5">
      <c r="C904" t="s">
        <v>1966</v>
      </c>
      <c r="D904" t="s">
        <v>31170</v>
      </c>
      <c r="E904" t="b">
        <f>NOT(ISNUMBER(MATCH(C904,Merge_gall!$A$2:$A$6296,0)))</f>
        <v>0</v>
      </c>
    </row>
    <row r="905" spans="3:5">
      <c r="C905" t="s">
        <v>1969</v>
      </c>
      <c r="D905" t="s">
        <v>31169</v>
      </c>
      <c r="E905" t="b">
        <f>NOT(ISNUMBER(MATCH(C905,Merge_gall!$A$2:$A$6296,0)))</f>
        <v>0</v>
      </c>
    </row>
    <row r="906" spans="3:5">
      <c r="C906" t="s">
        <v>1972</v>
      </c>
      <c r="D906" t="s">
        <v>31168</v>
      </c>
      <c r="E906" t="b">
        <f>NOT(ISNUMBER(MATCH(C906,Merge_gall!$A$2:$A$6296,0)))</f>
        <v>0</v>
      </c>
    </row>
    <row r="907" spans="3:5">
      <c r="C907" t="s">
        <v>1975</v>
      </c>
      <c r="D907" t="s">
        <v>31167</v>
      </c>
      <c r="E907" t="b">
        <f>NOT(ISNUMBER(MATCH(C907,Merge_gall!$A$2:$A$6296,0)))</f>
        <v>0</v>
      </c>
    </row>
    <row r="908" spans="3:5">
      <c r="C908" t="s">
        <v>1978</v>
      </c>
      <c r="D908" t="s">
        <v>31166</v>
      </c>
      <c r="E908" t="b">
        <f>NOT(ISNUMBER(MATCH(C908,Merge_gall!$A$2:$A$6296,0)))</f>
        <v>0</v>
      </c>
    </row>
    <row r="909" spans="3:5">
      <c r="C909" t="s">
        <v>1981</v>
      </c>
      <c r="D909" t="s">
        <v>31165</v>
      </c>
      <c r="E909" t="b">
        <f>NOT(ISNUMBER(MATCH(C909,Merge_gall!$A$2:$A$6296,0)))</f>
        <v>0</v>
      </c>
    </row>
    <row r="910" spans="3:5">
      <c r="C910" t="s">
        <v>1984</v>
      </c>
      <c r="D910" t="s">
        <v>31164</v>
      </c>
      <c r="E910" t="b">
        <f>NOT(ISNUMBER(MATCH(C910,Merge_gall!$A$2:$A$6296,0)))</f>
        <v>0</v>
      </c>
    </row>
    <row r="911" spans="3:5">
      <c r="C911" t="s">
        <v>1987</v>
      </c>
      <c r="D911" t="s">
        <v>33614</v>
      </c>
      <c r="E911" t="b">
        <f>NOT(ISNUMBER(MATCH(C911,Merge_gall!$A$2:$A$6296,0)))</f>
        <v>0</v>
      </c>
    </row>
    <row r="912" spans="3:5">
      <c r="C912" t="s">
        <v>1990</v>
      </c>
      <c r="D912" t="s">
        <v>33613</v>
      </c>
      <c r="E912" t="b">
        <f>NOT(ISNUMBER(MATCH(C912,Merge_gall!$A$2:$A$6296,0)))</f>
        <v>0</v>
      </c>
    </row>
    <row r="913" spans="3:5">
      <c r="C913" t="s">
        <v>1993</v>
      </c>
      <c r="D913" t="s">
        <v>31163</v>
      </c>
      <c r="E913" t="b">
        <f>NOT(ISNUMBER(MATCH(C913,Merge_gall!$A$2:$A$6296,0)))</f>
        <v>0</v>
      </c>
    </row>
    <row r="914" spans="3:5">
      <c r="C914" t="s">
        <v>1996</v>
      </c>
      <c r="D914" t="s">
        <v>31162</v>
      </c>
      <c r="E914" t="b">
        <f>NOT(ISNUMBER(MATCH(C914,Merge_gall!$A$2:$A$6296,0)))</f>
        <v>0</v>
      </c>
    </row>
    <row r="915" spans="3:5">
      <c r="C915" t="s">
        <v>1999</v>
      </c>
      <c r="D915" t="s">
        <v>31161</v>
      </c>
      <c r="E915" t="b">
        <f>NOT(ISNUMBER(MATCH(C915,Merge_gall!$A$2:$A$6296,0)))</f>
        <v>0</v>
      </c>
    </row>
    <row r="916" spans="3:5">
      <c r="C916" t="s">
        <v>2002</v>
      </c>
      <c r="D916" t="s">
        <v>31160</v>
      </c>
      <c r="E916" t="b">
        <f>NOT(ISNUMBER(MATCH(C916,Merge_gall!$A$2:$A$6296,0)))</f>
        <v>0</v>
      </c>
    </row>
    <row r="917" spans="3:5">
      <c r="C917" t="s">
        <v>2005</v>
      </c>
      <c r="D917" t="s">
        <v>31159</v>
      </c>
      <c r="E917" t="b">
        <f>NOT(ISNUMBER(MATCH(C917,Merge_gall!$A$2:$A$6296,0)))</f>
        <v>0</v>
      </c>
    </row>
    <row r="918" spans="3:5">
      <c r="C918" t="s">
        <v>2008</v>
      </c>
      <c r="D918" t="s">
        <v>31158</v>
      </c>
      <c r="E918" t="b">
        <f>NOT(ISNUMBER(MATCH(C918,Merge_gall!$A$2:$A$6296,0)))</f>
        <v>0</v>
      </c>
    </row>
    <row r="919" spans="3:5">
      <c r="C919" t="s">
        <v>2011</v>
      </c>
      <c r="D919" t="s">
        <v>31157</v>
      </c>
      <c r="E919" t="b">
        <f>NOT(ISNUMBER(MATCH(C919,Merge_gall!$A$2:$A$6296,0)))</f>
        <v>0</v>
      </c>
    </row>
    <row r="920" spans="3:5">
      <c r="C920" t="s">
        <v>2014</v>
      </c>
      <c r="D920" t="s">
        <v>31156</v>
      </c>
      <c r="E920" t="b">
        <f>NOT(ISNUMBER(MATCH(C920,Merge_gall!$A$2:$A$6296,0)))</f>
        <v>0</v>
      </c>
    </row>
    <row r="921" spans="3:5">
      <c r="C921" t="s">
        <v>2017</v>
      </c>
      <c r="D921" t="s">
        <v>31155</v>
      </c>
      <c r="E921" t="b">
        <f>NOT(ISNUMBER(MATCH(C921,Merge_gall!$A$2:$A$6296,0)))</f>
        <v>0</v>
      </c>
    </row>
    <row r="922" spans="3:5">
      <c r="C922" t="s">
        <v>2020</v>
      </c>
      <c r="D922" t="s">
        <v>31154</v>
      </c>
      <c r="E922" t="b">
        <f>NOT(ISNUMBER(MATCH(C922,Merge_gall!$A$2:$A$6296,0)))</f>
        <v>0</v>
      </c>
    </row>
    <row r="923" spans="3:5">
      <c r="C923" t="s">
        <v>2023</v>
      </c>
      <c r="D923" t="s">
        <v>31153</v>
      </c>
      <c r="E923" t="b">
        <f>NOT(ISNUMBER(MATCH(C923,Merge_gall!$A$2:$A$6296,0)))</f>
        <v>0</v>
      </c>
    </row>
    <row r="924" spans="3:5">
      <c r="C924" t="s">
        <v>2026</v>
      </c>
      <c r="D924" t="s">
        <v>31152</v>
      </c>
      <c r="E924" t="b">
        <f>NOT(ISNUMBER(MATCH(C924,Merge_gall!$A$2:$A$6296,0)))</f>
        <v>0</v>
      </c>
    </row>
    <row r="925" spans="3:5">
      <c r="C925" t="s">
        <v>2029</v>
      </c>
      <c r="D925" t="s">
        <v>31151</v>
      </c>
      <c r="E925" t="b">
        <f>NOT(ISNUMBER(MATCH(C925,Merge_gall!$A$2:$A$6296,0)))</f>
        <v>0</v>
      </c>
    </row>
    <row r="926" spans="3:5">
      <c r="C926" t="s">
        <v>2032</v>
      </c>
      <c r="D926" t="s">
        <v>31150</v>
      </c>
      <c r="E926" t="b">
        <f>NOT(ISNUMBER(MATCH(C926,Merge_gall!$A$2:$A$6296,0)))</f>
        <v>0</v>
      </c>
    </row>
    <row r="927" spans="3:5">
      <c r="C927" t="s">
        <v>2035</v>
      </c>
      <c r="D927" t="s">
        <v>31149</v>
      </c>
      <c r="E927" t="b">
        <f>NOT(ISNUMBER(MATCH(C927,Merge_gall!$A$2:$A$6296,0)))</f>
        <v>0</v>
      </c>
    </row>
    <row r="928" spans="3:5">
      <c r="C928" t="s">
        <v>2038</v>
      </c>
      <c r="D928" t="s">
        <v>31148</v>
      </c>
      <c r="E928" t="b">
        <f>NOT(ISNUMBER(MATCH(C928,Merge_gall!$A$2:$A$6296,0)))</f>
        <v>0</v>
      </c>
    </row>
    <row r="929" spans="3:5">
      <c r="C929" t="s">
        <v>2041</v>
      </c>
      <c r="D929" t="s">
        <v>31147</v>
      </c>
      <c r="E929" t="b">
        <f>NOT(ISNUMBER(MATCH(C929,Merge_gall!$A$2:$A$6296,0)))</f>
        <v>0</v>
      </c>
    </row>
    <row r="930" spans="3:5">
      <c r="C930" t="s">
        <v>2044</v>
      </c>
      <c r="D930" t="s">
        <v>31146</v>
      </c>
      <c r="E930" t="b">
        <f>NOT(ISNUMBER(MATCH(C930,Merge_gall!$A$2:$A$6296,0)))</f>
        <v>0</v>
      </c>
    </row>
    <row r="931" spans="3:5">
      <c r="C931" t="s">
        <v>2047</v>
      </c>
      <c r="D931" t="s">
        <v>33612</v>
      </c>
      <c r="E931" t="b">
        <f>NOT(ISNUMBER(MATCH(C931,Merge_gall!$A$2:$A$6296,0)))</f>
        <v>0</v>
      </c>
    </row>
    <row r="932" spans="3:5">
      <c r="C932" t="s">
        <v>2050</v>
      </c>
      <c r="D932" t="s">
        <v>33611</v>
      </c>
      <c r="E932" t="b">
        <f>NOT(ISNUMBER(MATCH(C932,Merge_gall!$A$2:$A$6296,0)))</f>
        <v>0</v>
      </c>
    </row>
    <row r="933" spans="3:5">
      <c r="C933" t="s">
        <v>2053</v>
      </c>
      <c r="D933" t="s">
        <v>31145</v>
      </c>
      <c r="E933" t="b">
        <f>NOT(ISNUMBER(MATCH(C933,Merge_gall!$A$2:$A$6296,0)))</f>
        <v>0</v>
      </c>
    </row>
    <row r="934" spans="3:5">
      <c r="C934" t="s">
        <v>2056</v>
      </c>
      <c r="D934" t="s">
        <v>31144</v>
      </c>
      <c r="E934" t="b">
        <f>NOT(ISNUMBER(MATCH(C934,Merge_gall!$A$2:$A$6296,0)))</f>
        <v>0</v>
      </c>
    </row>
    <row r="935" spans="3:5">
      <c r="C935" t="s">
        <v>2059</v>
      </c>
      <c r="D935" t="s">
        <v>31143</v>
      </c>
      <c r="E935" t="b">
        <f>NOT(ISNUMBER(MATCH(C935,Merge_gall!$A$2:$A$6296,0)))</f>
        <v>0</v>
      </c>
    </row>
    <row r="936" spans="3:5">
      <c r="C936" t="s">
        <v>2062</v>
      </c>
      <c r="D936" t="s">
        <v>31142</v>
      </c>
      <c r="E936" t="b">
        <f>NOT(ISNUMBER(MATCH(C936,Merge_gall!$A$2:$A$6296,0)))</f>
        <v>0</v>
      </c>
    </row>
    <row r="937" spans="3:5">
      <c r="C937" t="s">
        <v>2065</v>
      </c>
      <c r="D937" t="s">
        <v>31141</v>
      </c>
      <c r="E937" t="b">
        <f>NOT(ISNUMBER(MATCH(C937,Merge_gall!$A$2:$A$6296,0)))</f>
        <v>0</v>
      </c>
    </row>
    <row r="938" spans="3:5">
      <c r="C938" t="s">
        <v>2068</v>
      </c>
      <c r="D938" t="s">
        <v>31140</v>
      </c>
      <c r="E938" t="b">
        <f>NOT(ISNUMBER(MATCH(C938,Merge_gall!$A$2:$A$6296,0)))</f>
        <v>0</v>
      </c>
    </row>
    <row r="939" spans="3:5">
      <c r="C939" t="s">
        <v>2071</v>
      </c>
      <c r="D939" t="s">
        <v>31139</v>
      </c>
      <c r="E939" t="b">
        <f>NOT(ISNUMBER(MATCH(C939,Merge_gall!$A$2:$A$6296,0)))</f>
        <v>0</v>
      </c>
    </row>
    <row r="940" spans="3:5">
      <c r="C940" t="s">
        <v>2074</v>
      </c>
      <c r="D940" t="s">
        <v>31138</v>
      </c>
      <c r="E940" t="b">
        <f>NOT(ISNUMBER(MATCH(C940,Merge_gall!$A$2:$A$6296,0)))</f>
        <v>0</v>
      </c>
    </row>
    <row r="941" spans="3:5">
      <c r="C941" t="s">
        <v>2077</v>
      </c>
      <c r="D941" t="s">
        <v>31137</v>
      </c>
      <c r="E941" t="b">
        <f>NOT(ISNUMBER(MATCH(C941,Merge_gall!$A$2:$A$6296,0)))</f>
        <v>0</v>
      </c>
    </row>
    <row r="942" spans="3:5">
      <c r="C942" t="s">
        <v>2080</v>
      </c>
      <c r="D942" t="s">
        <v>31136</v>
      </c>
      <c r="E942" t="b">
        <f>NOT(ISNUMBER(MATCH(C942,Merge_gall!$A$2:$A$6296,0)))</f>
        <v>0</v>
      </c>
    </row>
    <row r="943" spans="3:5">
      <c r="C943" t="s">
        <v>2083</v>
      </c>
      <c r="D943" t="s">
        <v>31135</v>
      </c>
      <c r="E943" t="b">
        <f>NOT(ISNUMBER(MATCH(C943,Merge_gall!$A$2:$A$6296,0)))</f>
        <v>0</v>
      </c>
    </row>
    <row r="944" spans="3:5">
      <c r="C944" t="s">
        <v>2086</v>
      </c>
      <c r="D944" t="s">
        <v>31134</v>
      </c>
      <c r="E944" t="b">
        <f>NOT(ISNUMBER(MATCH(C944,Merge_gall!$A$2:$A$6296,0)))</f>
        <v>0</v>
      </c>
    </row>
    <row r="945" spans="3:5">
      <c r="C945" t="s">
        <v>2089</v>
      </c>
      <c r="D945" t="s">
        <v>31133</v>
      </c>
      <c r="E945" t="b">
        <f>NOT(ISNUMBER(MATCH(C945,Merge_gall!$A$2:$A$6296,0)))</f>
        <v>0</v>
      </c>
    </row>
    <row r="946" spans="3:5">
      <c r="C946" t="s">
        <v>2092</v>
      </c>
      <c r="D946" t="s">
        <v>31132</v>
      </c>
      <c r="E946" t="b">
        <f>NOT(ISNUMBER(MATCH(C946,Merge_gall!$A$2:$A$6296,0)))</f>
        <v>0</v>
      </c>
    </row>
    <row r="947" spans="3:5">
      <c r="C947" t="s">
        <v>385</v>
      </c>
      <c r="D947" t="s">
        <v>31131</v>
      </c>
      <c r="E947" t="b">
        <f>NOT(ISNUMBER(MATCH(C947,Merge_gall!$A$2:$A$6296,0)))</f>
        <v>0</v>
      </c>
    </row>
    <row r="948" spans="3:5">
      <c r="C948" t="s">
        <v>392</v>
      </c>
      <c r="D948" t="s">
        <v>31129</v>
      </c>
      <c r="E948" t="b">
        <f>NOT(ISNUMBER(MATCH(C948,Merge_gall!$A$2:$A$6296,0)))</f>
        <v>0</v>
      </c>
    </row>
    <row r="949" spans="3:5">
      <c r="C949" t="s">
        <v>398</v>
      </c>
      <c r="D949" t="s">
        <v>31127</v>
      </c>
      <c r="E949" t="b">
        <f>NOT(ISNUMBER(MATCH(C949,Merge_gall!$A$2:$A$6296,0)))</f>
        <v>0</v>
      </c>
    </row>
    <row r="950" spans="3:5">
      <c r="C950" t="s">
        <v>407</v>
      </c>
      <c r="D950" t="s">
        <v>33610</v>
      </c>
      <c r="E950" t="b">
        <f>NOT(ISNUMBER(MATCH(C950,Merge_gall!$A$2:$A$6296,0)))</f>
        <v>0</v>
      </c>
    </row>
    <row r="951" spans="3:5">
      <c r="C951" t="s">
        <v>418</v>
      </c>
      <c r="D951" t="s">
        <v>31124</v>
      </c>
      <c r="E951" t="b">
        <f>NOT(ISNUMBER(MATCH(C951,Merge_gall!$A$2:$A$6296,0)))</f>
        <v>0</v>
      </c>
    </row>
    <row r="952" spans="3:5">
      <c r="C952" t="s">
        <v>410</v>
      </c>
      <c r="D952" t="s">
        <v>26752</v>
      </c>
      <c r="E952" t="b">
        <f>NOT(ISNUMBER(MATCH(C952,Merge_gall!$A$2:$A$6296,0)))</f>
        <v>0</v>
      </c>
    </row>
    <row r="953" spans="3:5">
      <c r="C953" t="s">
        <v>423</v>
      </c>
      <c r="D953" t="s">
        <v>31125</v>
      </c>
      <c r="E953" t="b">
        <f>NOT(ISNUMBER(MATCH(C953,Merge_gall!$A$2:$A$6296,0)))</f>
        <v>0</v>
      </c>
    </row>
    <row r="954" spans="3:5">
      <c r="C954" t="s">
        <v>426</v>
      </c>
      <c r="D954" t="s">
        <v>33609</v>
      </c>
      <c r="E954" t="b">
        <f>NOT(ISNUMBER(MATCH(C954,Merge_gall!$A$2:$A$6296,0)))</f>
        <v>0</v>
      </c>
    </row>
    <row r="955" spans="3:5">
      <c r="C955" t="s">
        <v>445</v>
      </c>
      <c r="D955" t="s">
        <v>33608</v>
      </c>
      <c r="E955" t="b">
        <f>NOT(ISNUMBER(MATCH(C955,Merge_gall!$A$2:$A$6296,0)))</f>
        <v>0</v>
      </c>
    </row>
    <row r="956" spans="3:5">
      <c r="C956" t="s">
        <v>448</v>
      </c>
      <c r="D956" t="s">
        <v>33607</v>
      </c>
      <c r="E956" t="b">
        <f>NOT(ISNUMBER(MATCH(C956,Merge_gall!$A$2:$A$6296,0)))</f>
        <v>0</v>
      </c>
    </row>
    <row r="957" spans="3:5">
      <c r="C957" t="s">
        <v>432</v>
      </c>
      <c r="D957" t="s">
        <v>28124</v>
      </c>
      <c r="E957" t="b">
        <f>NOT(ISNUMBER(MATCH(C957,Merge_gall!$A$2:$A$6296,0)))</f>
        <v>0</v>
      </c>
    </row>
    <row r="958" spans="3:5">
      <c r="C958" t="s">
        <v>438</v>
      </c>
      <c r="D958" t="s">
        <v>28123</v>
      </c>
      <c r="E958" t="b">
        <f>NOT(ISNUMBER(MATCH(C958,Merge_gall!$A$2:$A$6296,0)))</f>
        <v>0</v>
      </c>
    </row>
    <row r="959" spans="3:5">
      <c r="C959" t="s">
        <v>389</v>
      </c>
      <c r="D959" t="s">
        <v>33606</v>
      </c>
      <c r="E959" t="b">
        <f>NOT(ISNUMBER(MATCH(C959,Merge_gall!$A$2:$A$6296,0)))</f>
        <v>0</v>
      </c>
    </row>
    <row r="960" spans="3:5">
      <c r="C960" t="s">
        <v>395</v>
      </c>
      <c r="D960" t="s">
        <v>33605</v>
      </c>
      <c r="E960" t="b">
        <f>NOT(ISNUMBER(MATCH(C960,Merge_gall!$A$2:$A$6296,0)))</f>
        <v>0</v>
      </c>
    </row>
    <row r="961" spans="3:5">
      <c r="C961" t="s">
        <v>401</v>
      </c>
      <c r="D961" t="s">
        <v>33604</v>
      </c>
      <c r="E961" t="b">
        <f>NOT(ISNUMBER(MATCH(C961,Merge_gall!$A$2:$A$6296,0)))</f>
        <v>0</v>
      </c>
    </row>
    <row r="962" spans="3:5">
      <c r="C962" t="s">
        <v>429</v>
      </c>
      <c r="D962" t="s">
        <v>33603</v>
      </c>
      <c r="E962" t="b">
        <f>NOT(ISNUMBER(MATCH(C962,Merge_gall!$A$2:$A$6296,0)))</f>
        <v>0</v>
      </c>
    </row>
    <row r="963" spans="3:5">
      <c r="C963" t="s">
        <v>585</v>
      </c>
      <c r="D963" t="s">
        <v>33602</v>
      </c>
      <c r="E963" t="b">
        <f>NOT(ISNUMBER(MATCH(C963,Merge_gall!$A$2:$A$6296,0)))</f>
        <v>0</v>
      </c>
    </row>
    <row r="964" spans="3:5">
      <c r="C964" t="s">
        <v>588</v>
      </c>
      <c r="D964" t="s">
        <v>33601</v>
      </c>
      <c r="E964" t="b">
        <f>NOT(ISNUMBER(MATCH(C964,Merge_gall!$A$2:$A$6296,0)))</f>
        <v>0</v>
      </c>
    </row>
    <row r="965" spans="3:5">
      <c r="C965" t="s">
        <v>594</v>
      </c>
      <c r="D965" t="s">
        <v>31116</v>
      </c>
      <c r="E965" t="b">
        <f>NOT(ISNUMBER(MATCH(C965,Merge_gall!$A$2:$A$6296,0)))</f>
        <v>0</v>
      </c>
    </row>
    <row r="966" spans="3:5">
      <c r="C966" t="s">
        <v>597</v>
      </c>
      <c r="D966" t="s">
        <v>33600</v>
      </c>
      <c r="E966" t="b">
        <f>NOT(ISNUMBER(MATCH(C966,Merge_gall!$A$2:$A$6296,0)))</f>
        <v>0</v>
      </c>
    </row>
    <row r="967" spans="3:5">
      <c r="C967" t="s">
        <v>600</v>
      </c>
      <c r="D967" t="s">
        <v>31113</v>
      </c>
      <c r="E967" t="b">
        <f>NOT(ISNUMBER(MATCH(C967,Merge_gall!$A$2:$A$6296,0)))</f>
        <v>0</v>
      </c>
    </row>
    <row r="968" spans="3:5">
      <c r="C968" t="s">
        <v>602</v>
      </c>
      <c r="D968" t="s">
        <v>31113</v>
      </c>
      <c r="E968" t="b">
        <f>NOT(ISNUMBER(MATCH(C968,Merge_gall!$A$2:$A$6296,0)))</f>
        <v>0</v>
      </c>
    </row>
    <row r="969" spans="3:5">
      <c r="C969" t="s">
        <v>604</v>
      </c>
      <c r="D969" t="s">
        <v>33591</v>
      </c>
      <c r="E969" t="b">
        <f>NOT(ISNUMBER(MATCH(C969,Merge_gall!$A$2:$A$6296,0)))</f>
        <v>0</v>
      </c>
    </row>
    <row r="970" spans="3:5">
      <c r="C970" t="s">
        <v>607</v>
      </c>
      <c r="D970" t="s">
        <v>33596</v>
      </c>
      <c r="E970" t="b">
        <f>NOT(ISNUMBER(MATCH(C970,Merge_gall!$A$2:$A$6296,0)))</f>
        <v>0</v>
      </c>
    </row>
    <row r="971" spans="3:5">
      <c r="C971" t="s">
        <v>610</v>
      </c>
      <c r="D971" t="s">
        <v>33595</v>
      </c>
      <c r="E971" t="b">
        <f>NOT(ISNUMBER(MATCH(C971,Merge_gall!$A$2:$A$6296,0)))</f>
        <v>0</v>
      </c>
    </row>
    <row r="972" spans="3:5">
      <c r="C972" t="s">
        <v>613</v>
      </c>
      <c r="D972" t="s">
        <v>33594</v>
      </c>
      <c r="E972" t="b">
        <f>NOT(ISNUMBER(MATCH(C972,Merge_gall!$A$2:$A$6296,0)))</f>
        <v>0</v>
      </c>
    </row>
    <row r="973" spans="3:5">
      <c r="C973" t="s">
        <v>616</v>
      </c>
      <c r="D973" t="s">
        <v>33599</v>
      </c>
      <c r="E973" t="b">
        <f>NOT(ISNUMBER(MATCH(C973,Merge_gall!$A$2:$A$6296,0)))</f>
        <v>0</v>
      </c>
    </row>
    <row r="974" spans="3:5">
      <c r="C974" t="s">
        <v>619</v>
      </c>
      <c r="D974" t="s">
        <v>33598</v>
      </c>
      <c r="E974" t="b">
        <f>NOT(ISNUMBER(MATCH(C974,Merge_gall!$A$2:$A$6296,0)))</f>
        <v>0</v>
      </c>
    </row>
    <row r="975" spans="3:5">
      <c r="C975" t="s">
        <v>622</v>
      </c>
      <c r="D975" t="s">
        <v>31113</v>
      </c>
      <c r="E975" t="b">
        <f>NOT(ISNUMBER(MATCH(C975,Merge_gall!$A$2:$A$6296,0)))</f>
        <v>0</v>
      </c>
    </row>
    <row r="976" spans="3:5">
      <c r="C976" t="s">
        <v>624</v>
      </c>
      <c r="D976" t="s">
        <v>31113</v>
      </c>
      <c r="E976" t="b">
        <f>NOT(ISNUMBER(MATCH(C976,Merge_gall!$A$2:$A$6296,0)))</f>
        <v>0</v>
      </c>
    </row>
    <row r="977" spans="3:5">
      <c r="C977" t="s">
        <v>626</v>
      </c>
      <c r="D977" t="s">
        <v>33591</v>
      </c>
      <c r="E977" t="b">
        <f>NOT(ISNUMBER(MATCH(C977,Merge_gall!$A$2:$A$6296,0)))</f>
        <v>0</v>
      </c>
    </row>
    <row r="978" spans="3:5">
      <c r="C978" t="s">
        <v>628</v>
      </c>
      <c r="D978" t="s">
        <v>33596</v>
      </c>
      <c r="E978" t="b">
        <f>NOT(ISNUMBER(MATCH(C978,Merge_gall!$A$2:$A$6296,0)))</f>
        <v>0</v>
      </c>
    </row>
    <row r="979" spans="3:5">
      <c r="C979" t="s">
        <v>630</v>
      </c>
      <c r="D979" t="s">
        <v>33595</v>
      </c>
      <c r="E979" t="b">
        <f>NOT(ISNUMBER(MATCH(C979,Merge_gall!$A$2:$A$6296,0)))</f>
        <v>0</v>
      </c>
    </row>
    <row r="980" spans="3:5">
      <c r="C980" t="s">
        <v>632</v>
      </c>
      <c r="D980" t="s">
        <v>33594</v>
      </c>
      <c r="E980" t="b">
        <f>NOT(ISNUMBER(MATCH(C980,Merge_gall!$A$2:$A$6296,0)))</f>
        <v>0</v>
      </c>
    </row>
    <row r="981" spans="3:5">
      <c r="C981" t="s">
        <v>634</v>
      </c>
      <c r="D981" t="s">
        <v>31112</v>
      </c>
      <c r="E981" t="b">
        <f>NOT(ISNUMBER(MATCH(C981,Merge_gall!$A$2:$A$6296,0)))</f>
        <v>0</v>
      </c>
    </row>
    <row r="982" spans="3:5">
      <c r="C982" t="s">
        <v>637</v>
      </c>
      <c r="D982" t="s">
        <v>33597</v>
      </c>
      <c r="E982" t="b">
        <f>NOT(ISNUMBER(MATCH(C982,Merge_gall!$A$2:$A$6296,0)))</f>
        <v>0</v>
      </c>
    </row>
    <row r="983" spans="3:5">
      <c r="C983" t="s">
        <v>640</v>
      </c>
      <c r="D983" t="s">
        <v>31109</v>
      </c>
      <c r="E983" t="b">
        <f>NOT(ISNUMBER(MATCH(C983,Merge_gall!$A$2:$A$6296,0)))</f>
        <v>0</v>
      </c>
    </row>
    <row r="984" spans="3:5">
      <c r="C984" t="s">
        <v>643</v>
      </c>
      <c r="D984" t="s">
        <v>33591</v>
      </c>
      <c r="E984" t="b">
        <f>NOT(ISNUMBER(MATCH(C984,Merge_gall!$A$2:$A$6296,0)))</f>
        <v>0</v>
      </c>
    </row>
    <row r="985" spans="3:5">
      <c r="C985" t="s">
        <v>645</v>
      </c>
      <c r="D985" t="s">
        <v>33596</v>
      </c>
      <c r="E985" t="b">
        <f>NOT(ISNUMBER(MATCH(C985,Merge_gall!$A$2:$A$6296,0)))</f>
        <v>0</v>
      </c>
    </row>
    <row r="986" spans="3:5">
      <c r="C986" t="s">
        <v>647</v>
      </c>
      <c r="D986" t="s">
        <v>33595</v>
      </c>
      <c r="E986" t="b">
        <f>NOT(ISNUMBER(MATCH(C986,Merge_gall!$A$2:$A$6296,0)))</f>
        <v>0</v>
      </c>
    </row>
    <row r="987" spans="3:5">
      <c r="C987" t="s">
        <v>650</v>
      </c>
      <c r="D987" t="s">
        <v>33594</v>
      </c>
      <c r="E987" t="b">
        <f>NOT(ISNUMBER(MATCH(C987,Merge_gall!$A$2:$A$6296,0)))</f>
        <v>0</v>
      </c>
    </row>
    <row r="988" spans="3:5">
      <c r="C988" t="s">
        <v>652</v>
      </c>
      <c r="D988" t="s">
        <v>33593</v>
      </c>
      <c r="E988" t="b">
        <f>NOT(ISNUMBER(MATCH(C988,Merge_gall!$A$2:$A$6296,0)))</f>
        <v>0</v>
      </c>
    </row>
    <row r="989" spans="3:5">
      <c r="C989" t="s">
        <v>655</v>
      </c>
      <c r="D989" t="s">
        <v>33592</v>
      </c>
      <c r="E989" t="b">
        <f>NOT(ISNUMBER(MATCH(C989,Merge_gall!$A$2:$A$6296,0)))</f>
        <v>0</v>
      </c>
    </row>
    <row r="990" spans="3:5">
      <c r="C990" t="s">
        <v>658</v>
      </c>
      <c r="D990" t="s">
        <v>33591</v>
      </c>
      <c r="E990" t="b">
        <f>NOT(ISNUMBER(MATCH(C990,Merge_gall!$A$2:$A$6296,0)))</f>
        <v>0</v>
      </c>
    </row>
    <row r="991" spans="3:5">
      <c r="C991" t="s">
        <v>660</v>
      </c>
      <c r="D991" t="s">
        <v>33590</v>
      </c>
      <c r="E991" t="b">
        <f>NOT(ISNUMBER(MATCH(C991,Merge_gall!$A$2:$A$6296,0)))</f>
        <v>0</v>
      </c>
    </row>
    <row r="992" spans="3:5">
      <c r="C992" t="s">
        <v>663</v>
      </c>
      <c r="D992" t="s">
        <v>33589</v>
      </c>
      <c r="E992" t="b">
        <f>NOT(ISNUMBER(MATCH(C992,Merge_gall!$A$2:$A$6296,0)))</f>
        <v>0</v>
      </c>
    </row>
    <row r="993" spans="3:5">
      <c r="C993" t="s">
        <v>666</v>
      </c>
      <c r="D993" t="s">
        <v>33588</v>
      </c>
      <c r="E993" t="b">
        <f>NOT(ISNUMBER(MATCH(C993,Merge_gall!$A$2:$A$6296,0)))</f>
        <v>0</v>
      </c>
    </row>
    <row r="994" spans="3:5">
      <c r="C994" t="s">
        <v>669</v>
      </c>
      <c r="D994" t="s">
        <v>33587</v>
      </c>
      <c r="E994" t="b">
        <f>NOT(ISNUMBER(MATCH(C994,Merge_gall!$A$2:$A$6296,0)))</f>
        <v>0</v>
      </c>
    </row>
    <row r="995" spans="3:5">
      <c r="C995" t="s">
        <v>670</v>
      </c>
      <c r="D995" t="s">
        <v>33586</v>
      </c>
      <c r="E995" t="b">
        <f>NOT(ISNUMBER(MATCH(C995,Merge_gall!$A$2:$A$6296,0)))</f>
        <v>0</v>
      </c>
    </row>
    <row r="996" spans="3:5">
      <c r="C996" t="s">
        <v>673</v>
      </c>
      <c r="D996" t="s">
        <v>33585</v>
      </c>
      <c r="E996" t="b">
        <f>NOT(ISNUMBER(MATCH(C996,Merge_gall!$A$2:$A$6296,0)))</f>
        <v>0</v>
      </c>
    </row>
    <row r="997" spans="3:5">
      <c r="C997" t="s">
        <v>676</v>
      </c>
      <c r="D997" t="s">
        <v>33584</v>
      </c>
      <c r="E997" t="b">
        <f>NOT(ISNUMBER(MATCH(C997,Merge_gall!$A$2:$A$6296,0)))</f>
        <v>0</v>
      </c>
    </row>
    <row r="998" spans="3:5">
      <c r="C998" t="s">
        <v>679</v>
      </c>
      <c r="D998" t="s">
        <v>33583</v>
      </c>
      <c r="E998" t="b">
        <f>NOT(ISNUMBER(MATCH(C998,Merge_gall!$A$2:$A$6296,0)))</f>
        <v>0</v>
      </c>
    </row>
    <row r="999" spans="3:5">
      <c r="C999" t="s">
        <v>682</v>
      </c>
      <c r="D999" t="s">
        <v>33582</v>
      </c>
      <c r="E999" t="b">
        <f>NOT(ISNUMBER(MATCH(C999,Merge_gall!$A$2:$A$6296,0)))</f>
        <v>0</v>
      </c>
    </row>
    <row r="1000" spans="3:5">
      <c r="C1000" t="s">
        <v>685</v>
      </c>
      <c r="D1000" t="s">
        <v>33581</v>
      </c>
      <c r="E1000" t="b">
        <f>NOT(ISNUMBER(MATCH(C1000,Merge_gall!$A$2:$A$6296,0)))</f>
        <v>0</v>
      </c>
    </row>
    <row r="1001" spans="3:5">
      <c r="C1001" t="s">
        <v>688</v>
      </c>
      <c r="D1001" t="s">
        <v>31102</v>
      </c>
      <c r="E1001" t="b">
        <f>NOT(ISNUMBER(MATCH(C1001,Merge_gall!$A$2:$A$6296,0)))</f>
        <v>0</v>
      </c>
    </row>
    <row r="1002" spans="3:5">
      <c r="C1002" t="s">
        <v>691</v>
      </c>
      <c r="D1002" t="s">
        <v>31102</v>
      </c>
      <c r="E1002" t="b">
        <f>NOT(ISNUMBER(MATCH(C1002,Merge_gall!$A$2:$A$6296,0)))</f>
        <v>0</v>
      </c>
    </row>
    <row r="1003" spans="3:5">
      <c r="C1003" t="s">
        <v>694</v>
      </c>
      <c r="D1003" t="s">
        <v>31100</v>
      </c>
      <c r="E1003" t="b">
        <f>NOT(ISNUMBER(MATCH(C1003,Merge_gall!$A$2:$A$6296,0)))</f>
        <v>0</v>
      </c>
    </row>
    <row r="1004" spans="3:5">
      <c r="C1004" t="s">
        <v>697</v>
      </c>
      <c r="D1004" t="s">
        <v>31100</v>
      </c>
      <c r="E1004" t="b">
        <f>NOT(ISNUMBER(MATCH(C1004,Merge_gall!$A$2:$A$6296,0)))</f>
        <v>0</v>
      </c>
    </row>
    <row r="1005" spans="3:5">
      <c r="C1005" t="s">
        <v>700</v>
      </c>
      <c r="D1005" t="s">
        <v>33580</v>
      </c>
      <c r="E1005" t="b">
        <f>NOT(ISNUMBER(MATCH(C1005,Merge_gall!$A$2:$A$6296,0)))</f>
        <v>0</v>
      </c>
    </row>
    <row r="1006" spans="3:5">
      <c r="C1006" t="s">
        <v>703</v>
      </c>
      <c r="D1006" t="s">
        <v>33579</v>
      </c>
      <c r="E1006" t="b">
        <f>NOT(ISNUMBER(MATCH(C1006,Merge_gall!$A$2:$A$6296,0)))</f>
        <v>0</v>
      </c>
    </row>
    <row r="1007" spans="3:5">
      <c r="C1007" t="s">
        <v>706</v>
      </c>
      <c r="D1007" t="s">
        <v>33578</v>
      </c>
      <c r="E1007" t="b">
        <f>NOT(ISNUMBER(MATCH(C1007,Merge_gall!$A$2:$A$6296,0)))</f>
        <v>0</v>
      </c>
    </row>
    <row r="1008" spans="3:5">
      <c r="C1008" t="s">
        <v>709</v>
      </c>
      <c r="D1008" t="s">
        <v>33577</v>
      </c>
      <c r="E1008" t="b">
        <f>NOT(ISNUMBER(MATCH(C1008,Merge_gall!$A$2:$A$6296,0)))</f>
        <v>0</v>
      </c>
    </row>
    <row r="1009" spans="3:5">
      <c r="C1009" t="s">
        <v>712</v>
      </c>
      <c r="D1009" t="s">
        <v>33576</v>
      </c>
      <c r="E1009" t="b">
        <f>NOT(ISNUMBER(MATCH(C1009,Merge_gall!$A$2:$A$6296,0)))</f>
        <v>0</v>
      </c>
    </row>
    <row r="1010" spans="3:5">
      <c r="C1010" t="s">
        <v>715</v>
      </c>
      <c r="D1010" t="s">
        <v>33575</v>
      </c>
      <c r="E1010" t="b">
        <f>NOT(ISNUMBER(MATCH(C1010,Merge_gall!$A$2:$A$6296,0)))</f>
        <v>0</v>
      </c>
    </row>
    <row r="1011" spans="3:5">
      <c r="C1011" t="s">
        <v>33574</v>
      </c>
      <c r="D1011" t="s">
        <v>33573</v>
      </c>
      <c r="E1011" t="b">
        <f>NOT(ISNUMBER(MATCH(C1011,Merge_gall!$A$2:$A$6296,0)))</f>
        <v>0</v>
      </c>
    </row>
    <row r="1012" spans="3:5">
      <c r="C1012" t="s">
        <v>33572</v>
      </c>
      <c r="D1012" t="s">
        <v>33564</v>
      </c>
      <c r="E1012" t="b">
        <f>NOT(ISNUMBER(MATCH(C1012,Merge_gall!$A$2:$A$6296,0)))</f>
        <v>0</v>
      </c>
    </row>
    <row r="1013" spans="3:5">
      <c r="C1013" t="s">
        <v>33571</v>
      </c>
      <c r="D1013" t="s">
        <v>33564</v>
      </c>
      <c r="E1013" t="b">
        <f>NOT(ISNUMBER(MATCH(C1013,Merge_gall!$A$2:$A$6296,0)))</f>
        <v>0</v>
      </c>
    </row>
    <row r="1014" spans="3:5">
      <c r="C1014" t="s">
        <v>718</v>
      </c>
      <c r="D1014" t="s">
        <v>33570</v>
      </c>
      <c r="E1014" t="b">
        <f>NOT(ISNUMBER(MATCH(C1014,Merge_gall!$A$2:$A$6296,0)))</f>
        <v>0</v>
      </c>
    </row>
    <row r="1015" spans="3:5">
      <c r="C1015" t="s">
        <v>721</v>
      </c>
      <c r="D1015" t="s">
        <v>33569</v>
      </c>
      <c r="E1015" t="b">
        <f>NOT(ISNUMBER(MATCH(C1015,Merge_gall!$A$2:$A$6296,0)))</f>
        <v>0</v>
      </c>
    </row>
    <row r="1016" spans="3:5">
      <c r="C1016" t="s">
        <v>33568</v>
      </c>
      <c r="D1016" t="s">
        <v>33567</v>
      </c>
      <c r="E1016" t="b">
        <f>NOT(ISNUMBER(MATCH(C1016,Merge_gall!$A$2:$A$6296,0)))</f>
        <v>0</v>
      </c>
    </row>
    <row r="1017" spans="3:5">
      <c r="C1017" t="s">
        <v>33566</v>
      </c>
      <c r="D1017" t="s">
        <v>33564</v>
      </c>
      <c r="E1017" t="b">
        <f>NOT(ISNUMBER(MATCH(C1017,Merge_gall!$A$2:$A$6296,0)))</f>
        <v>0</v>
      </c>
    </row>
    <row r="1018" spans="3:5">
      <c r="C1018" t="s">
        <v>33565</v>
      </c>
      <c r="D1018" t="s">
        <v>33564</v>
      </c>
      <c r="E1018" t="b">
        <f>NOT(ISNUMBER(MATCH(C1018,Merge_gall!$A$2:$A$6296,0)))</f>
        <v>0</v>
      </c>
    </row>
    <row r="1019" spans="3:5">
      <c r="C1019" t="s">
        <v>33563</v>
      </c>
      <c r="D1019" t="s">
        <v>31123</v>
      </c>
      <c r="E1019" t="b">
        <f>NOT(ISNUMBER(MATCH(C1019,Merge_gall!$A$2:$A$6296,0)))</f>
        <v>0</v>
      </c>
    </row>
    <row r="1020" spans="3:5">
      <c r="C1020" t="s">
        <v>33562</v>
      </c>
      <c r="D1020" t="s">
        <v>33561</v>
      </c>
      <c r="E1020" t="b">
        <f>NOT(ISNUMBER(MATCH(C1020,Merge_gall!$A$2:$A$6296,0)))</f>
        <v>0</v>
      </c>
    </row>
    <row r="1021" spans="3:5">
      <c r="C1021" t="s">
        <v>33560</v>
      </c>
      <c r="D1021" t="s">
        <v>33535</v>
      </c>
      <c r="E1021" t="b">
        <f>NOT(ISNUMBER(MATCH(C1021,Merge_gall!$A$2:$A$6296,0)))</f>
        <v>0</v>
      </c>
    </row>
    <row r="1022" spans="3:5">
      <c r="C1022" t="s">
        <v>33559</v>
      </c>
      <c r="D1022" t="s">
        <v>31090</v>
      </c>
      <c r="E1022" t="b">
        <f>NOT(ISNUMBER(MATCH(C1022,Merge_gall!$A$2:$A$6296,0)))</f>
        <v>0</v>
      </c>
    </row>
    <row r="1023" spans="3:5">
      <c r="C1023" t="s">
        <v>33558</v>
      </c>
      <c r="D1023" t="s">
        <v>33535</v>
      </c>
      <c r="E1023" t="b">
        <f>NOT(ISNUMBER(MATCH(C1023,Merge_gall!$A$2:$A$6296,0)))</f>
        <v>0</v>
      </c>
    </row>
    <row r="1024" spans="3:5">
      <c r="C1024" t="s">
        <v>33557</v>
      </c>
      <c r="D1024" t="s">
        <v>33556</v>
      </c>
      <c r="E1024" t="b">
        <f>NOT(ISNUMBER(MATCH(C1024,Merge_gall!$A$2:$A$6296,0)))</f>
        <v>0</v>
      </c>
    </row>
    <row r="1025" spans="3:5">
      <c r="C1025" t="s">
        <v>33555</v>
      </c>
      <c r="D1025" t="s">
        <v>33553</v>
      </c>
      <c r="E1025" t="b">
        <f>NOT(ISNUMBER(MATCH(C1025,Merge_gall!$A$2:$A$6296,0)))</f>
        <v>0</v>
      </c>
    </row>
    <row r="1026" spans="3:5">
      <c r="C1026" t="s">
        <v>33554</v>
      </c>
      <c r="D1026" t="s">
        <v>33553</v>
      </c>
      <c r="E1026" t="b">
        <f>NOT(ISNUMBER(MATCH(C1026,Merge_gall!$A$2:$A$6296,0)))</f>
        <v>0</v>
      </c>
    </row>
    <row r="1027" spans="3:5">
      <c r="C1027" t="s">
        <v>33552</v>
      </c>
      <c r="D1027" t="s">
        <v>31123</v>
      </c>
      <c r="E1027" t="b">
        <f>NOT(ISNUMBER(MATCH(C1027,Merge_gall!$A$2:$A$6296,0)))</f>
        <v>0</v>
      </c>
    </row>
    <row r="1028" spans="3:5">
      <c r="C1028" t="s">
        <v>33551</v>
      </c>
      <c r="D1028" t="s">
        <v>33538</v>
      </c>
      <c r="E1028" t="b">
        <f>NOT(ISNUMBER(MATCH(C1028,Merge_gall!$A$2:$A$6296,0)))</f>
        <v>0</v>
      </c>
    </row>
    <row r="1029" spans="3:5">
      <c r="C1029" t="s">
        <v>724</v>
      </c>
      <c r="D1029" t="s">
        <v>31094</v>
      </c>
      <c r="E1029" t="b">
        <f>NOT(ISNUMBER(MATCH(C1029,Merge_gall!$A$2:$A$6296,0)))</f>
        <v>0</v>
      </c>
    </row>
    <row r="1030" spans="3:5">
      <c r="C1030" t="s">
        <v>33550</v>
      </c>
      <c r="D1030" t="s">
        <v>33549</v>
      </c>
      <c r="E1030" t="b">
        <f>NOT(ISNUMBER(MATCH(C1030,Merge_gall!$A$2:$A$6296,0)))</f>
        <v>0</v>
      </c>
    </row>
    <row r="1031" spans="3:5">
      <c r="C1031" t="s">
        <v>33548</v>
      </c>
      <c r="D1031" t="s">
        <v>33535</v>
      </c>
      <c r="E1031" t="b">
        <f>NOT(ISNUMBER(MATCH(C1031,Merge_gall!$A$2:$A$6296,0)))</f>
        <v>0</v>
      </c>
    </row>
    <row r="1032" spans="3:5">
      <c r="C1032" t="s">
        <v>33547</v>
      </c>
      <c r="D1032" t="s">
        <v>31090</v>
      </c>
      <c r="E1032" t="b">
        <f>NOT(ISNUMBER(MATCH(C1032,Merge_gall!$A$2:$A$6296,0)))</f>
        <v>0</v>
      </c>
    </row>
    <row r="1033" spans="3:5">
      <c r="C1033" t="s">
        <v>33546</v>
      </c>
      <c r="D1033" t="s">
        <v>33535</v>
      </c>
      <c r="E1033" t="b">
        <f>NOT(ISNUMBER(MATCH(C1033,Merge_gall!$A$2:$A$6296,0)))</f>
        <v>0</v>
      </c>
    </row>
    <row r="1034" spans="3:5">
      <c r="C1034" t="s">
        <v>33545</v>
      </c>
      <c r="D1034" t="s">
        <v>33544</v>
      </c>
      <c r="E1034" t="b">
        <f>NOT(ISNUMBER(MATCH(C1034,Merge_gall!$A$2:$A$6296,0)))</f>
        <v>0</v>
      </c>
    </row>
    <row r="1035" spans="3:5">
      <c r="C1035" t="s">
        <v>33543</v>
      </c>
      <c r="D1035" t="s">
        <v>33541</v>
      </c>
      <c r="E1035" t="b">
        <f>NOT(ISNUMBER(MATCH(C1035,Merge_gall!$A$2:$A$6296,0)))</f>
        <v>0</v>
      </c>
    </row>
    <row r="1036" spans="3:5">
      <c r="C1036" t="s">
        <v>33542</v>
      </c>
      <c r="D1036" t="s">
        <v>33541</v>
      </c>
      <c r="E1036" t="b">
        <f>NOT(ISNUMBER(MATCH(C1036,Merge_gall!$A$2:$A$6296,0)))</f>
        <v>0</v>
      </c>
    </row>
    <row r="1037" spans="3:5">
      <c r="C1037" t="s">
        <v>33540</v>
      </c>
      <c r="D1037" t="s">
        <v>31094</v>
      </c>
      <c r="E1037" t="b">
        <f>NOT(ISNUMBER(MATCH(C1037,Merge_gall!$A$2:$A$6296,0)))</f>
        <v>0</v>
      </c>
    </row>
    <row r="1038" spans="3:5">
      <c r="C1038" t="s">
        <v>33539</v>
      </c>
      <c r="D1038" t="s">
        <v>33538</v>
      </c>
      <c r="E1038" t="b">
        <f>NOT(ISNUMBER(MATCH(C1038,Merge_gall!$A$2:$A$6296,0)))</f>
        <v>0</v>
      </c>
    </row>
    <row r="1039" spans="3:5">
      <c r="C1039" t="s">
        <v>730</v>
      </c>
      <c r="D1039" t="s">
        <v>33537</v>
      </c>
      <c r="E1039" t="b">
        <f>NOT(ISNUMBER(MATCH(C1039,Merge_gall!$A$2:$A$6296,0)))</f>
        <v>0</v>
      </c>
    </row>
    <row r="1040" spans="3:5">
      <c r="C1040" t="s">
        <v>733</v>
      </c>
      <c r="D1040" t="s">
        <v>33536</v>
      </c>
      <c r="E1040" t="b">
        <f>NOT(ISNUMBER(MATCH(C1040,Merge_gall!$A$2:$A$6296,0)))</f>
        <v>0</v>
      </c>
    </row>
    <row r="1041" spans="3:5">
      <c r="C1041" t="s">
        <v>33533</v>
      </c>
      <c r="D1041" t="s">
        <v>33535</v>
      </c>
      <c r="E1041" t="b">
        <f>NOT(ISNUMBER(MATCH(C1041,Merge_gall!$A$2:$A$6296,0)))</f>
        <v>0</v>
      </c>
    </row>
    <row r="1042" spans="3:5">
      <c r="C1042" t="s">
        <v>33534</v>
      </c>
      <c r="D1042" t="s">
        <v>31090</v>
      </c>
      <c r="E1042" t="b">
        <f>NOT(ISNUMBER(MATCH(C1042,Merge_gall!$A$2:$A$6296,0)))</f>
        <v>0</v>
      </c>
    </row>
    <row r="1043" spans="3:5">
      <c r="C1043" t="s">
        <v>33533</v>
      </c>
      <c r="D1043" t="s">
        <v>31086</v>
      </c>
      <c r="E1043" t="b">
        <f>NOT(ISNUMBER(MATCH(C1043,Merge_gall!$A$2:$A$6296,0)))</f>
        <v>0</v>
      </c>
    </row>
    <row r="1044" spans="3:5">
      <c r="C1044" t="s">
        <v>33532</v>
      </c>
      <c r="D1044" t="s">
        <v>33530</v>
      </c>
      <c r="E1044" t="b">
        <f>NOT(ISNUMBER(MATCH(C1044,Merge_gall!$A$2:$A$6296,0)))</f>
        <v>0</v>
      </c>
    </row>
    <row r="1045" spans="3:5">
      <c r="C1045" t="s">
        <v>33531</v>
      </c>
      <c r="D1045" t="s">
        <v>33530</v>
      </c>
      <c r="E1045" t="b">
        <f>NOT(ISNUMBER(MATCH(C1045,Merge_gall!$A$2:$A$6296,0)))</f>
        <v>0</v>
      </c>
    </row>
    <row r="1046" spans="3:5">
      <c r="C1046" t="s">
        <v>736</v>
      </c>
      <c r="D1046" t="s">
        <v>33529</v>
      </c>
      <c r="E1046" t="b">
        <f>NOT(ISNUMBER(MATCH(C1046,Merge_gall!$A$2:$A$6296,0)))</f>
        <v>0</v>
      </c>
    </row>
    <row r="1047" spans="3:5">
      <c r="C1047" t="s">
        <v>739</v>
      </c>
      <c r="D1047" t="s">
        <v>33528</v>
      </c>
      <c r="E1047" t="b">
        <f>NOT(ISNUMBER(MATCH(C1047,Merge_gall!$A$2:$A$6296,0)))</f>
        <v>0</v>
      </c>
    </row>
    <row r="1048" spans="3:5">
      <c r="C1048" t="s">
        <v>463</v>
      </c>
      <c r="D1048" t="s">
        <v>31738</v>
      </c>
      <c r="E1048" t="b">
        <f>NOT(ISNUMBER(MATCH(C1048,Merge_gall!$A$2:$A$6296,0)))</f>
        <v>0</v>
      </c>
    </row>
    <row r="1049" spans="3:5">
      <c r="C1049" t="s">
        <v>467</v>
      </c>
      <c r="D1049" t="s">
        <v>33527</v>
      </c>
      <c r="E1049" t="b">
        <f>NOT(ISNUMBER(MATCH(C1049,Merge_gall!$A$2:$A$6296,0)))</f>
        <v>0</v>
      </c>
    </row>
    <row r="1050" spans="3:5">
      <c r="C1050" t="s">
        <v>470</v>
      </c>
      <c r="D1050" t="s">
        <v>33526</v>
      </c>
      <c r="E1050" t="b">
        <f>NOT(ISNUMBER(MATCH(C1050,Merge_gall!$A$2:$A$6296,0)))</f>
        <v>0</v>
      </c>
    </row>
    <row r="1051" spans="3:5">
      <c r="C1051" t="s">
        <v>492</v>
      </c>
      <c r="D1051" t="s">
        <v>33525</v>
      </c>
      <c r="E1051" t="b">
        <f>NOT(ISNUMBER(MATCH(C1051,Merge_gall!$A$2:$A$6296,0)))</f>
        <v>0</v>
      </c>
    </row>
    <row r="1052" spans="3:5">
      <c r="C1052" t="s">
        <v>495</v>
      </c>
      <c r="D1052" t="s">
        <v>33525</v>
      </c>
      <c r="E1052" t="b">
        <f>NOT(ISNUMBER(MATCH(C1052,Merge_gall!$A$2:$A$6296,0)))</f>
        <v>0</v>
      </c>
    </row>
    <row r="1053" spans="3:5">
      <c r="C1053" t="s">
        <v>498</v>
      </c>
      <c r="D1053" t="s">
        <v>33524</v>
      </c>
      <c r="E1053" t="b">
        <f>NOT(ISNUMBER(MATCH(C1053,Merge_gall!$A$2:$A$6296,0)))</f>
        <v>0</v>
      </c>
    </row>
    <row r="1054" spans="3:5">
      <c r="C1054" t="s">
        <v>33523</v>
      </c>
      <c r="D1054" t="s">
        <v>31113</v>
      </c>
      <c r="E1054" t="b">
        <f>NOT(ISNUMBER(MATCH(C1054,Merge_gall!$A$2:$A$6296,0)))</f>
        <v>0</v>
      </c>
    </row>
    <row r="1055" spans="3:5">
      <c r="C1055" t="s">
        <v>33522</v>
      </c>
      <c r="D1055" t="s">
        <v>31107</v>
      </c>
      <c r="E1055" t="b">
        <f>NOT(ISNUMBER(MATCH(C1055,Merge_gall!$A$2:$A$6296,0)))</f>
        <v>0</v>
      </c>
    </row>
    <row r="1056" spans="3:5">
      <c r="C1056" t="s">
        <v>33521</v>
      </c>
      <c r="D1056" t="s">
        <v>33520</v>
      </c>
      <c r="E1056" t="b">
        <f>NOT(ISNUMBER(MATCH(C1056,Merge_gall!$A$2:$A$6296,0)))</f>
        <v>0</v>
      </c>
    </row>
    <row r="1057" spans="3:5">
      <c r="C1057" t="s">
        <v>748</v>
      </c>
      <c r="D1057" t="s">
        <v>33519</v>
      </c>
      <c r="E1057" t="b">
        <f>NOT(ISNUMBER(MATCH(C1057,Merge_gall!$A$2:$A$6296,0)))</f>
        <v>0</v>
      </c>
    </row>
    <row r="1058" spans="3:5">
      <c r="C1058" t="s">
        <v>752</v>
      </c>
      <c r="D1058" t="s">
        <v>33518</v>
      </c>
      <c r="E1058" t="b">
        <f>NOT(ISNUMBER(MATCH(C1058,Merge_gall!$A$2:$A$6296,0)))</f>
        <v>0</v>
      </c>
    </row>
    <row r="1059" spans="3:5">
      <c r="C1059" t="s">
        <v>755</v>
      </c>
      <c r="D1059" t="s">
        <v>31079</v>
      </c>
      <c r="E1059" t="b">
        <f>NOT(ISNUMBER(MATCH(C1059,Merge_gall!$A$2:$A$6296,0)))</f>
        <v>0</v>
      </c>
    </row>
    <row r="1060" spans="3:5">
      <c r="C1060" t="s">
        <v>758</v>
      </c>
      <c r="D1060" t="s">
        <v>33517</v>
      </c>
      <c r="E1060" t="b">
        <f>NOT(ISNUMBER(MATCH(C1060,Merge_gall!$A$2:$A$6296,0)))</f>
        <v>0</v>
      </c>
    </row>
    <row r="1061" spans="3:5">
      <c r="C1061" t="s">
        <v>761</v>
      </c>
      <c r="D1061" t="s">
        <v>33516</v>
      </c>
      <c r="E1061" t="b">
        <f>NOT(ISNUMBER(MATCH(C1061,Merge_gall!$A$2:$A$6296,0)))</f>
        <v>0</v>
      </c>
    </row>
    <row r="1062" spans="3:5">
      <c r="C1062" t="s">
        <v>764</v>
      </c>
      <c r="D1062" t="s">
        <v>33510</v>
      </c>
      <c r="E1062" t="b">
        <f>NOT(ISNUMBER(MATCH(C1062,Merge_gall!$A$2:$A$6296,0)))</f>
        <v>0</v>
      </c>
    </row>
    <row r="1063" spans="3:5">
      <c r="C1063" t="s">
        <v>767</v>
      </c>
      <c r="D1063" t="s">
        <v>31075</v>
      </c>
      <c r="E1063" t="b">
        <f>NOT(ISNUMBER(MATCH(C1063,Merge_gall!$A$2:$A$6296,0)))</f>
        <v>0</v>
      </c>
    </row>
    <row r="1064" spans="3:5">
      <c r="C1064" t="s">
        <v>770</v>
      </c>
      <c r="D1064" t="s">
        <v>33515</v>
      </c>
      <c r="E1064" t="b">
        <f>NOT(ISNUMBER(MATCH(C1064,Merge_gall!$A$2:$A$6296,0)))</f>
        <v>0</v>
      </c>
    </row>
    <row r="1065" spans="3:5">
      <c r="C1065" t="s">
        <v>773</v>
      </c>
      <c r="D1065" t="s">
        <v>33514</v>
      </c>
      <c r="E1065" t="b">
        <f>NOT(ISNUMBER(MATCH(C1065,Merge_gall!$A$2:$A$6296,0)))</f>
        <v>0</v>
      </c>
    </row>
    <row r="1066" spans="3:5">
      <c r="C1066" t="s">
        <v>776</v>
      </c>
      <c r="D1066" t="s">
        <v>33513</v>
      </c>
      <c r="E1066" t="b">
        <f>NOT(ISNUMBER(MATCH(C1066,Merge_gall!$A$2:$A$6296,0)))</f>
        <v>0</v>
      </c>
    </row>
    <row r="1067" spans="3:5">
      <c r="C1067" t="s">
        <v>779</v>
      </c>
      <c r="D1067" t="s">
        <v>33512</v>
      </c>
      <c r="E1067" t="b">
        <f>NOT(ISNUMBER(MATCH(C1067,Merge_gall!$A$2:$A$6296,0)))</f>
        <v>0</v>
      </c>
    </row>
    <row r="1068" spans="3:5">
      <c r="C1068" t="s">
        <v>788</v>
      </c>
      <c r="D1068" t="s">
        <v>33511</v>
      </c>
      <c r="E1068" t="b">
        <f>NOT(ISNUMBER(MATCH(C1068,Merge_gall!$A$2:$A$6296,0)))</f>
        <v>0</v>
      </c>
    </row>
    <row r="1069" spans="3:5">
      <c r="C1069" t="s">
        <v>785</v>
      </c>
      <c r="D1069" t="s">
        <v>33510</v>
      </c>
      <c r="E1069" t="b">
        <f>NOT(ISNUMBER(MATCH(C1069,Merge_gall!$A$2:$A$6296,0)))</f>
        <v>0</v>
      </c>
    </row>
    <row r="1070" spans="3:5">
      <c r="C1070" t="s">
        <v>782</v>
      </c>
      <c r="D1070" t="s">
        <v>33509</v>
      </c>
      <c r="E1070" t="b">
        <f>NOT(ISNUMBER(MATCH(C1070,Merge_gall!$A$2:$A$6296,0)))</f>
        <v>0</v>
      </c>
    </row>
    <row r="1071" spans="3:5">
      <c r="C1071" t="s">
        <v>791</v>
      </c>
      <c r="D1071" t="s">
        <v>33508</v>
      </c>
      <c r="E1071" t="b">
        <f>NOT(ISNUMBER(MATCH(C1071,Merge_gall!$A$2:$A$6296,0)))</f>
        <v>0</v>
      </c>
    </row>
    <row r="1072" spans="3:5">
      <c r="C1072" t="s">
        <v>794</v>
      </c>
      <c r="D1072" t="s">
        <v>33508</v>
      </c>
      <c r="E1072" t="b">
        <f>NOT(ISNUMBER(MATCH(C1072,Merge_gall!$A$2:$A$6296,0)))</f>
        <v>0</v>
      </c>
    </row>
    <row r="1073" spans="3:5">
      <c r="C1073" t="s">
        <v>796</v>
      </c>
      <c r="D1073" t="s">
        <v>33507</v>
      </c>
      <c r="E1073" t="b">
        <f>NOT(ISNUMBER(MATCH(C1073,Merge_gall!$A$2:$A$6296,0)))</f>
        <v>0</v>
      </c>
    </row>
    <row r="1074" spans="3:5">
      <c r="C1074" t="s">
        <v>799</v>
      </c>
      <c r="D1074" t="s">
        <v>31069</v>
      </c>
      <c r="E1074" t="b">
        <f>NOT(ISNUMBER(MATCH(C1074,Merge_gall!$A$2:$A$6296,0)))</f>
        <v>0</v>
      </c>
    </row>
    <row r="1075" spans="3:5">
      <c r="C1075" t="s">
        <v>803</v>
      </c>
      <c r="D1075" t="s">
        <v>31068</v>
      </c>
      <c r="E1075" t="b">
        <f>NOT(ISNUMBER(MATCH(C1075,Merge_gall!$A$2:$A$6296,0)))</f>
        <v>0</v>
      </c>
    </row>
    <row r="1076" spans="3:5">
      <c r="C1076" t="s">
        <v>806</v>
      </c>
      <c r="D1076" t="s">
        <v>33506</v>
      </c>
      <c r="E1076" t="b">
        <f>NOT(ISNUMBER(MATCH(C1076,Merge_gall!$A$2:$A$6296,0)))</f>
        <v>0</v>
      </c>
    </row>
    <row r="1077" spans="3:5">
      <c r="C1077" t="s">
        <v>809</v>
      </c>
      <c r="D1077" t="s">
        <v>33505</v>
      </c>
      <c r="E1077" t="b">
        <f>NOT(ISNUMBER(MATCH(C1077,Merge_gall!$A$2:$A$6296,0)))</f>
        <v>0</v>
      </c>
    </row>
    <row r="1078" spans="3:5">
      <c r="C1078" t="s">
        <v>812</v>
      </c>
      <c r="D1078" t="s">
        <v>33504</v>
      </c>
      <c r="E1078" t="b">
        <f>NOT(ISNUMBER(MATCH(C1078,Merge_gall!$A$2:$A$6296,0)))</f>
        <v>0</v>
      </c>
    </row>
    <row r="1079" spans="3:5">
      <c r="C1079" t="s">
        <v>815</v>
      </c>
      <c r="D1079" t="s">
        <v>31064</v>
      </c>
      <c r="E1079" t="b">
        <f>NOT(ISNUMBER(MATCH(C1079,Merge_gall!$A$2:$A$6296,0)))</f>
        <v>0</v>
      </c>
    </row>
    <row r="1080" spans="3:5">
      <c r="C1080" t="s">
        <v>818</v>
      </c>
      <c r="D1080" t="s">
        <v>31064</v>
      </c>
      <c r="E1080" t="b">
        <f>NOT(ISNUMBER(MATCH(C1080,Merge_gall!$A$2:$A$6296,0)))</f>
        <v>0</v>
      </c>
    </row>
    <row r="1081" spans="3:5">
      <c r="C1081" t="s">
        <v>820</v>
      </c>
      <c r="D1081" t="s">
        <v>33503</v>
      </c>
      <c r="E1081" t="b">
        <f>NOT(ISNUMBER(MATCH(C1081,Merge_gall!$A$2:$A$6296,0)))</f>
        <v>0</v>
      </c>
    </row>
    <row r="1082" spans="3:5">
      <c r="C1082" t="s">
        <v>823</v>
      </c>
      <c r="D1082" t="s">
        <v>33502</v>
      </c>
      <c r="E1082" t="b">
        <f>NOT(ISNUMBER(MATCH(C1082,Merge_gall!$A$2:$A$6296,0)))</f>
        <v>0</v>
      </c>
    </row>
    <row r="1083" spans="3:5">
      <c r="C1083" t="s">
        <v>826</v>
      </c>
      <c r="D1083" t="s">
        <v>33501</v>
      </c>
      <c r="E1083" t="b">
        <f>NOT(ISNUMBER(MATCH(C1083,Merge_gall!$A$2:$A$6296,0)))</f>
        <v>0</v>
      </c>
    </row>
    <row r="1084" spans="3:5">
      <c r="C1084" t="s">
        <v>16439</v>
      </c>
      <c r="D1084" t="s">
        <v>33500</v>
      </c>
      <c r="E1084" t="b">
        <f>NOT(ISNUMBER(MATCH(C1084,Merge_gall!$A$2:$A$6296,0)))</f>
        <v>0</v>
      </c>
    </row>
    <row r="1085" spans="3:5">
      <c r="C1085" t="s">
        <v>16442</v>
      </c>
      <c r="D1085" t="s">
        <v>31059</v>
      </c>
      <c r="E1085" t="b">
        <f>NOT(ISNUMBER(MATCH(C1085,Merge_gall!$A$2:$A$6296,0)))</f>
        <v>0</v>
      </c>
    </row>
    <row r="1086" spans="3:5">
      <c r="C1086" t="s">
        <v>16445</v>
      </c>
      <c r="D1086" t="s">
        <v>29272</v>
      </c>
      <c r="E1086" t="b">
        <f>NOT(ISNUMBER(MATCH(C1086,Merge_gall!$A$2:$A$6296,0)))</f>
        <v>0</v>
      </c>
    </row>
    <row r="1087" spans="3:5">
      <c r="C1087" t="s">
        <v>829</v>
      </c>
      <c r="D1087" t="s">
        <v>33499</v>
      </c>
      <c r="E1087" t="b">
        <f>NOT(ISNUMBER(MATCH(C1087,Merge_gall!$A$2:$A$6296,0)))</f>
        <v>0</v>
      </c>
    </row>
    <row r="1088" spans="3:5">
      <c r="C1088" t="s">
        <v>833</v>
      </c>
      <c r="D1088" t="s">
        <v>31055</v>
      </c>
      <c r="E1088" t="b">
        <f>NOT(ISNUMBER(MATCH(C1088,Merge_gall!$A$2:$A$6296,0)))</f>
        <v>0</v>
      </c>
    </row>
    <row r="1089" spans="3:5">
      <c r="C1089" t="s">
        <v>836</v>
      </c>
      <c r="D1089" t="s">
        <v>33498</v>
      </c>
      <c r="E1089" t="b">
        <f>NOT(ISNUMBER(MATCH(C1089,Merge_gall!$A$2:$A$6296,0)))</f>
        <v>0</v>
      </c>
    </row>
    <row r="1090" spans="3:5">
      <c r="C1090" t="s">
        <v>31</v>
      </c>
      <c r="D1090" t="s">
        <v>33497</v>
      </c>
      <c r="E1090" t="b">
        <f>NOT(ISNUMBER(MATCH(C1090,Merge_gall!$A$2:$A$6296,0)))</f>
        <v>0</v>
      </c>
    </row>
    <row r="1091" spans="3:5">
      <c r="C1091" t="s">
        <v>35</v>
      </c>
      <c r="D1091" t="s">
        <v>31051</v>
      </c>
      <c r="E1091" t="b">
        <f>NOT(ISNUMBER(MATCH(C1091,Merge_gall!$A$2:$A$6296,0)))</f>
        <v>0</v>
      </c>
    </row>
    <row r="1092" spans="3:5">
      <c r="C1092" t="s">
        <v>38</v>
      </c>
      <c r="D1092" t="s">
        <v>33496</v>
      </c>
      <c r="E1092" t="b">
        <f>NOT(ISNUMBER(MATCH(C1092,Merge_gall!$A$2:$A$6296,0)))</f>
        <v>0</v>
      </c>
    </row>
    <row r="1093" spans="3:5">
      <c r="C1093" t="s">
        <v>41</v>
      </c>
      <c r="D1093" t="s">
        <v>33495</v>
      </c>
      <c r="E1093" t="b">
        <f>NOT(ISNUMBER(MATCH(C1093,Merge_gall!$A$2:$A$6296,0)))</f>
        <v>0</v>
      </c>
    </row>
    <row r="1094" spans="3:5">
      <c r="C1094" t="s">
        <v>44</v>
      </c>
      <c r="D1094" t="s">
        <v>33494</v>
      </c>
      <c r="E1094" t="b">
        <f>NOT(ISNUMBER(MATCH(C1094,Merge_gall!$A$2:$A$6296,0)))</f>
        <v>0</v>
      </c>
    </row>
    <row r="1095" spans="3:5">
      <c r="C1095" t="s">
        <v>47</v>
      </c>
      <c r="D1095" t="s">
        <v>33493</v>
      </c>
      <c r="E1095" t="b">
        <f>NOT(ISNUMBER(MATCH(C1095,Merge_gall!$A$2:$A$6296,0)))</f>
        <v>0</v>
      </c>
    </row>
    <row r="1096" spans="3:5">
      <c r="C1096" t="s">
        <v>67</v>
      </c>
      <c r="D1096" t="s">
        <v>31047</v>
      </c>
      <c r="E1096" t="b">
        <f>NOT(ISNUMBER(MATCH(C1096,Merge_gall!$A$2:$A$6296,0)))</f>
        <v>0</v>
      </c>
    </row>
    <row r="1097" spans="3:5">
      <c r="C1097" t="s">
        <v>70</v>
      </c>
      <c r="D1097" t="s">
        <v>31046</v>
      </c>
      <c r="E1097" t="b">
        <f>NOT(ISNUMBER(MATCH(C1097,Merge_gall!$A$2:$A$6296,0)))</f>
        <v>0</v>
      </c>
    </row>
    <row r="1098" spans="3:5">
      <c r="C1098" t="s">
        <v>73</v>
      </c>
      <c r="D1098" t="s">
        <v>31045</v>
      </c>
      <c r="E1098" t="b">
        <f>NOT(ISNUMBER(MATCH(C1098,Merge_gall!$A$2:$A$6296,0)))</f>
        <v>0</v>
      </c>
    </row>
    <row r="1099" spans="3:5">
      <c r="C1099" t="s">
        <v>88</v>
      </c>
      <c r="D1099" t="s">
        <v>33492</v>
      </c>
      <c r="E1099" t="b">
        <f>NOT(ISNUMBER(MATCH(C1099,Merge_gall!$A$2:$A$6296,0)))</f>
        <v>0</v>
      </c>
    </row>
    <row r="1100" spans="3:5">
      <c r="C1100" t="s">
        <v>91</v>
      </c>
      <c r="D1100" t="s">
        <v>33491</v>
      </c>
      <c r="E1100" t="b">
        <f>NOT(ISNUMBER(MATCH(C1100,Merge_gall!$A$2:$A$6296,0)))</f>
        <v>0</v>
      </c>
    </row>
    <row r="1101" spans="3:5">
      <c r="C1101" t="s">
        <v>94</v>
      </c>
      <c r="D1101" t="s">
        <v>33490</v>
      </c>
      <c r="E1101" t="b">
        <f>NOT(ISNUMBER(MATCH(C1101,Merge_gall!$A$2:$A$6296,0)))</f>
        <v>0</v>
      </c>
    </row>
    <row r="1102" spans="3:5">
      <c r="C1102" t="s">
        <v>97</v>
      </c>
      <c r="D1102" t="s">
        <v>31044</v>
      </c>
      <c r="E1102" t="b">
        <f>NOT(ISNUMBER(MATCH(C1102,Merge_gall!$A$2:$A$6296,0)))</f>
        <v>0</v>
      </c>
    </row>
    <row r="1103" spans="3:5">
      <c r="C1103" t="s">
        <v>100</v>
      </c>
      <c r="D1103" t="s">
        <v>31043</v>
      </c>
      <c r="E1103" t="b">
        <f>NOT(ISNUMBER(MATCH(C1103,Merge_gall!$A$2:$A$6296,0)))</f>
        <v>0</v>
      </c>
    </row>
    <row r="1104" spans="3:5">
      <c r="C1104" t="s">
        <v>103</v>
      </c>
      <c r="D1104" t="s">
        <v>31042</v>
      </c>
      <c r="E1104" t="b">
        <f>NOT(ISNUMBER(MATCH(C1104,Merge_gall!$A$2:$A$6296,0)))</f>
        <v>0</v>
      </c>
    </row>
    <row r="1105" spans="3:5">
      <c r="C1105" t="s">
        <v>106</v>
      </c>
      <c r="D1105" t="s">
        <v>31041</v>
      </c>
      <c r="E1105" t="b">
        <f>NOT(ISNUMBER(MATCH(C1105,Merge_gall!$A$2:$A$6296,0)))</f>
        <v>0</v>
      </c>
    </row>
    <row r="1106" spans="3:5">
      <c r="C1106" t="s">
        <v>109</v>
      </c>
      <c r="D1106" t="s">
        <v>31040</v>
      </c>
      <c r="E1106" t="b">
        <f>NOT(ISNUMBER(MATCH(C1106,Merge_gall!$A$2:$A$6296,0)))</f>
        <v>0</v>
      </c>
    </row>
    <row r="1107" spans="3:5">
      <c r="C1107" t="s">
        <v>112</v>
      </c>
      <c r="D1107" t="s">
        <v>31039</v>
      </c>
      <c r="E1107" t="b">
        <f>NOT(ISNUMBER(MATCH(C1107,Merge_gall!$A$2:$A$6296,0)))</f>
        <v>0</v>
      </c>
    </row>
    <row r="1108" spans="3:5">
      <c r="C1108" t="s">
        <v>115</v>
      </c>
      <c r="D1108" t="s">
        <v>31038</v>
      </c>
      <c r="E1108" t="b">
        <f>NOT(ISNUMBER(MATCH(C1108,Merge_gall!$A$2:$A$6296,0)))</f>
        <v>0</v>
      </c>
    </row>
    <row r="1109" spans="3:5">
      <c r="C1109" t="s">
        <v>118</v>
      </c>
      <c r="D1109" t="s">
        <v>31037</v>
      </c>
      <c r="E1109" t="b">
        <f>NOT(ISNUMBER(MATCH(C1109,Merge_gall!$A$2:$A$6296,0)))</f>
        <v>0</v>
      </c>
    </row>
    <row r="1110" spans="3:5">
      <c r="C1110" t="s">
        <v>121</v>
      </c>
      <c r="D1110" t="s">
        <v>31036</v>
      </c>
      <c r="E1110" t="b">
        <f>NOT(ISNUMBER(MATCH(C1110,Merge_gall!$A$2:$A$6296,0)))</f>
        <v>0</v>
      </c>
    </row>
    <row r="1111" spans="3:5">
      <c r="C1111" t="s">
        <v>124</v>
      </c>
      <c r="D1111" t="s">
        <v>31035</v>
      </c>
      <c r="E1111" t="b">
        <f>NOT(ISNUMBER(MATCH(C1111,Merge_gall!$A$2:$A$6296,0)))</f>
        <v>0</v>
      </c>
    </row>
    <row r="1112" spans="3:5">
      <c r="C1112" t="s">
        <v>127</v>
      </c>
      <c r="D1112" t="s">
        <v>31034</v>
      </c>
      <c r="E1112" t="b">
        <f>NOT(ISNUMBER(MATCH(C1112,Merge_gall!$A$2:$A$6296,0)))</f>
        <v>0</v>
      </c>
    </row>
    <row r="1113" spans="3:5">
      <c r="C1113" t="s">
        <v>130</v>
      </c>
      <c r="D1113" t="s">
        <v>31033</v>
      </c>
      <c r="E1113" t="b">
        <f>NOT(ISNUMBER(MATCH(C1113,Merge_gall!$A$2:$A$6296,0)))</f>
        <v>0</v>
      </c>
    </row>
    <row r="1114" spans="3:5">
      <c r="C1114" t="s">
        <v>133</v>
      </c>
      <c r="D1114" t="s">
        <v>31032</v>
      </c>
      <c r="E1114" t="b">
        <f>NOT(ISNUMBER(MATCH(C1114,Merge_gall!$A$2:$A$6296,0)))</f>
        <v>0</v>
      </c>
    </row>
    <row r="1115" spans="3:5">
      <c r="C1115" t="s">
        <v>136</v>
      </c>
      <c r="D1115" t="s">
        <v>31031</v>
      </c>
      <c r="E1115" t="b">
        <f>NOT(ISNUMBER(MATCH(C1115,Merge_gall!$A$2:$A$6296,0)))</f>
        <v>0</v>
      </c>
    </row>
    <row r="1116" spans="3:5">
      <c r="C1116" t="s">
        <v>139</v>
      </c>
      <c r="D1116" t="s">
        <v>31030</v>
      </c>
      <c r="E1116" t="b">
        <f>NOT(ISNUMBER(MATCH(C1116,Merge_gall!$A$2:$A$6296,0)))</f>
        <v>0</v>
      </c>
    </row>
    <row r="1117" spans="3:5">
      <c r="C1117" t="s">
        <v>142</v>
      </c>
      <c r="D1117" t="s">
        <v>31029</v>
      </c>
      <c r="E1117" t="b">
        <f>NOT(ISNUMBER(MATCH(C1117,Merge_gall!$A$2:$A$6296,0)))</f>
        <v>0</v>
      </c>
    </row>
    <row r="1118" spans="3:5">
      <c r="C1118" t="s">
        <v>145</v>
      </c>
      <c r="D1118" t="s">
        <v>31028</v>
      </c>
      <c r="E1118" t="b">
        <f>NOT(ISNUMBER(MATCH(C1118,Merge_gall!$A$2:$A$6296,0)))</f>
        <v>0</v>
      </c>
    </row>
    <row r="1119" spans="3:5">
      <c r="C1119" t="s">
        <v>148</v>
      </c>
      <c r="D1119" t="s">
        <v>31027</v>
      </c>
      <c r="E1119" t="b">
        <f>NOT(ISNUMBER(MATCH(C1119,Merge_gall!$A$2:$A$6296,0)))</f>
        <v>0</v>
      </c>
    </row>
    <row r="1120" spans="3:5">
      <c r="C1120" t="s">
        <v>151</v>
      </c>
      <c r="D1120" t="s">
        <v>31026</v>
      </c>
      <c r="E1120" t="b">
        <f>NOT(ISNUMBER(MATCH(C1120,Merge_gall!$A$2:$A$6296,0)))</f>
        <v>0</v>
      </c>
    </row>
    <row r="1121" spans="3:5">
      <c r="C1121" t="s">
        <v>154</v>
      </c>
      <c r="D1121" t="s">
        <v>31025</v>
      </c>
      <c r="E1121" t="b">
        <f>NOT(ISNUMBER(MATCH(C1121,Merge_gall!$A$2:$A$6296,0)))</f>
        <v>0</v>
      </c>
    </row>
    <row r="1122" spans="3:5">
      <c r="C1122" t="s">
        <v>157</v>
      </c>
      <c r="D1122" t="s">
        <v>31024</v>
      </c>
      <c r="E1122" t="b">
        <f>NOT(ISNUMBER(MATCH(C1122,Merge_gall!$A$2:$A$6296,0)))</f>
        <v>0</v>
      </c>
    </row>
    <row r="1123" spans="3:5">
      <c r="C1123" t="s">
        <v>160</v>
      </c>
      <c r="D1123" t="s">
        <v>33489</v>
      </c>
      <c r="E1123" t="b">
        <f>NOT(ISNUMBER(MATCH(C1123,Merge_gall!$A$2:$A$6296,0)))</f>
        <v>0</v>
      </c>
    </row>
    <row r="1124" spans="3:5">
      <c r="C1124" t="s">
        <v>163</v>
      </c>
      <c r="D1124" t="s">
        <v>33488</v>
      </c>
      <c r="E1124" t="b">
        <f>NOT(ISNUMBER(MATCH(C1124,Merge_gall!$A$2:$A$6296,0)))</f>
        <v>0</v>
      </c>
    </row>
    <row r="1125" spans="3:5">
      <c r="C1125" t="s">
        <v>166</v>
      </c>
      <c r="D1125" t="s">
        <v>33487</v>
      </c>
      <c r="E1125" t="b">
        <f>NOT(ISNUMBER(MATCH(C1125,Merge_gall!$A$2:$A$6296,0)))</f>
        <v>0</v>
      </c>
    </row>
    <row r="1126" spans="3:5">
      <c r="C1126" t="s">
        <v>2166</v>
      </c>
      <c r="D1126" t="s">
        <v>31023</v>
      </c>
      <c r="E1126" t="b">
        <f>NOT(ISNUMBER(MATCH(C1126,Merge_gall!$A$2:$A$6296,0)))</f>
        <v>0</v>
      </c>
    </row>
    <row r="1127" spans="3:5">
      <c r="C1127" t="s">
        <v>2169</v>
      </c>
      <c r="D1127" t="s">
        <v>31022</v>
      </c>
      <c r="E1127" t="b">
        <f>NOT(ISNUMBER(MATCH(C1127,Merge_gall!$A$2:$A$6296,0)))</f>
        <v>0</v>
      </c>
    </row>
    <row r="1128" spans="3:5">
      <c r="C1128" t="s">
        <v>2172</v>
      </c>
      <c r="D1128" t="s">
        <v>31021</v>
      </c>
      <c r="E1128" t="b">
        <f>NOT(ISNUMBER(MATCH(C1128,Merge_gall!$A$2:$A$6296,0)))</f>
        <v>0</v>
      </c>
    </row>
    <row r="1129" spans="3:5">
      <c r="C1129" t="s">
        <v>2175</v>
      </c>
      <c r="D1129" t="s">
        <v>31020</v>
      </c>
      <c r="E1129" t="b">
        <f>NOT(ISNUMBER(MATCH(C1129,Merge_gall!$A$2:$A$6296,0)))</f>
        <v>0</v>
      </c>
    </row>
    <row r="1130" spans="3:5">
      <c r="C1130" t="s">
        <v>2178</v>
      </c>
      <c r="D1130" t="s">
        <v>31019</v>
      </c>
      <c r="E1130" t="b">
        <f>NOT(ISNUMBER(MATCH(C1130,Merge_gall!$A$2:$A$6296,0)))</f>
        <v>0</v>
      </c>
    </row>
    <row r="1131" spans="3:5">
      <c r="C1131" t="s">
        <v>2181</v>
      </c>
      <c r="D1131" t="s">
        <v>31018</v>
      </c>
      <c r="E1131" t="b">
        <f>NOT(ISNUMBER(MATCH(C1131,Merge_gall!$A$2:$A$6296,0)))</f>
        <v>0</v>
      </c>
    </row>
    <row r="1132" spans="3:5">
      <c r="C1132" t="s">
        <v>2184</v>
      </c>
      <c r="D1132" t="s">
        <v>33486</v>
      </c>
      <c r="E1132" t="b">
        <f>NOT(ISNUMBER(MATCH(C1132,Merge_gall!$A$2:$A$6296,0)))</f>
        <v>0</v>
      </c>
    </row>
    <row r="1133" spans="3:5">
      <c r="C1133" t="s">
        <v>2187</v>
      </c>
      <c r="D1133" t="s">
        <v>33485</v>
      </c>
      <c r="E1133" t="b">
        <f>NOT(ISNUMBER(MATCH(C1133,Merge_gall!$A$2:$A$6296,0)))</f>
        <v>0</v>
      </c>
    </row>
    <row r="1134" spans="3:5">
      <c r="C1134" t="s">
        <v>2190</v>
      </c>
      <c r="D1134" t="s">
        <v>33484</v>
      </c>
      <c r="E1134" t="b">
        <f>NOT(ISNUMBER(MATCH(C1134,Merge_gall!$A$2:$A$6296,0)))</f>
        <v>0</v>
      </c>
    </row>
    <row r="1135" spans="3:5">
      <c r="C1135" t="s">
        <v>2224</v>
      </c>
      <c r="D1135" t="s">
        <v>31014</v>
      </c>
      <c r="E1135" t="b">
        <f>NOT(ISNUMBER(MATCH(C1135,Merge_gall!$A$2:$A$6296,0)))</f>
        <v>0</v>
      </c>
    </row>
    <row r="1136" spans="3:5">
      <c r="C1136" t="s">
        <v>2227</v>
      </c>
      <c r="D1136" t="s">
        <v>31013</v>
      </c>
      <c r="E1136" t="b">
        <f>NOT(ISNUMBER(MATCH(C1136,Merge_gall!$A$2:$A$6296,0)))</f>
        <v>0</v>
      </c>
    </row>
    <row r="1137" spans="3:5">
      <c r="C1137" t="s">
        <v>2230</v>
      </c>
      <c r="D1137" t="s">
        <v>31012</v>
      </c>
      <c r="E1137" t="b">
        <f>NOT(ISNUMBER(MATCH(C1137,Merge_gall!$A$2:$A$6296,0)))</f>
        <v>0</v>
      </c>
    </row>
    <row r="1138" spans="3:5">
      <c r="C1138" t="s">
        <v>2233</v>
      </c>
      <c r="D1138" t="s">
        <v>31011</v>
      </c>
      <c r="E1138" t="b">
        <f>NOT(ISNUMBER(MATCH(C1138,Merge_gall!$A$2:$A$6296,0)))</f>
        <v>0</v>
      </c>
    </row>
    <row r="1139" spans="3:5">
      <c r="C1139" t="s">
        <v>2236</v>
      </c>
      <c r="D1139" t="s">
        <v>31010</v>
      </c>
      <c r="E1139" t="b">
        <f>NOT(ISNUMBER(MATCH(C1139,Merge_gall!$A$2:$A$6296,0)))</f>
        <v>0</v>
      </c>
    </row>
    <row r="1140" spans="3:5">
      <c r="C1140" t="s">
        <v>2239</v>
      </c>
      <c r="D1140" t="s">
        <v>31009</v>
      </c>
      <c r="E1140" t="b">
        <f>NOT(ISNUMBER(MATCH(C1140,Merge_gall!$A$2:$A$6296,0)))</f>
        <v>0</v>
      </c>
    </row>
    <row r="1141" spans="3:5">
      <c r="C1141" t="s">
        <v>2242</v>
      </c>
      <c r="D1141" t="s">
        <v>31008</v>
      </c>
      <c r="E1141" t="b">
        <f>NOT(ISNUMBER(MATCH(C1141,Merge_gall!$A$2:$A$6296,0)))</f>
        <v>0</v>
      </c>
    </row>
    <row r="1142" spans="3:5">
      <c r="C1142" t="s">
        <v>2245</v>
      </c>
      <c r="D1142" t="s">
        <v>31007</v>
      </c>
      <c r="E1142" t="b">
        <f>NOT(ISNUMBER(MATCH(C1142,Merge_gall!$A$2:$A$6296,0)))</f>
        <v>0</v>
      </c>
    </row>
    <row r="1143" spans="3:5">
      <c r="C1143" t="s">
        <v>2248</v>
      </c>
      <c r="D1143" t="s">
        <v>31006</v>
      </c>
      <c r="E1143" t="b">
        <f>NOT(ISNUMBER(MATCH(C1143,Merge_gall!$A$2:$A$6296,0)))</f>
        <v>0</v>
      </c>
    </row>
    <row r="1144" spans="3:5">
      <c r="C1144" t="s">
        <v>2265</v>
      </c>
      <c r="D1144" t="s">
        <v>31005</v>
      </c>
      <c r="E1144" t="b">
        <f>NOT(ISNUMBER(MATCH(C1144,Merge_gall!$A$2:$A$6296,0)))</f>
        <v>0</v>
      </c>
    </row>
    <row r="1145" spans="3:5">
      <c r="C1145" t="s">
        <v>2268</v>
      </c>
      <c r="D1145" t="s">
        <v>31004</v>
      </c>
      <c r="E1145" t="b">
        <f>NOT(ISNUMBER(MATCH(C1145,Merge_gall!$A$2:$A$6296,0)))</f>
        <v>0</v>
      </c>
    </row>
    <row r="1146" spans="3:5">
      <c r="C1146" t="s">
        <v>2271</v>
      </c>
      <c r="D1146" t="s">
        <v>31003</v>
      </c>
      <c r="E1146" t="b">
        <f>NOT(ISNUMBER(MATCH(C1146,Merge_gall!$A$2:$A$6296,0)))</f>
        <v>0</v>
      </c>
    </row>
    <row r="1147" spans="3:5">
      <c r="C1147" t="s">
        <v>2287</v>
      </c>
      <c r="D1147" t="s">
        <v>33483</v>
      </c>
      <c r="E1147" t="b">
        <f>NOT(ISNUMBER(MATCH(C1147,Merge_gall!$A$2:$A$6296,0)))</f>
        <v>0</v>
      </c>
    </row>
    <row r="1148" spans="3:5">
      <c r="C1148" t="s">
        <v>2290</v>
      </c>
      <c r="D1148" t="s">
        <v>33482</v>
      </c>
      <c r="E1148" t="b">
        <f>NOT(ISNUMBER(MATCH(C1148,Merge_gall!$A$2:$A$6296,0)))</f>
        <v>0</v>
      </c>
    </row>
    <row r="1149" spans="3:5">
      <c r="C1149" t="s">
        <v>2293</v>
      </c>
      <c r="D1149" t="s">
        <v>33481</v>
      </c>
      <c r="E1149" t="b">
        <f>NOT(ISNUMBER(MATCH(C1149,Merge_gall!$A$2:$A$6296,0)))</f>
        <v>0</v>
      </c>
    </row>
    <row r="1150" spans="3:5">
      <c r="C1150" t="s">
        <v>2325</v>
      </c>
      <c r="D1150" t="s">
        <v>31002</v>
      </c>
      <c r="E1150" t="b">
        <f>NOT(ISNUMBER(MATCH(C1150,Merge_gall!$A$2:$A$6296,0)))</f>
        <v>0</v>
      </c>
    </row>
    <row r="1151" spans="3:5">
      <c r="C1151" t="s">
        <v>2328</v>
      </c>
      <c r="D1151" t="s">
        <v>31001</v>
      </c>
      <c r="E1151" t="b">
        <f>NOT(ISNUMBER(MATCH(C1151,Merge_gall!$A$2:$A$6296,0)))</f>
        <v>0</v>
      </c>
    </row>
    <row r="1152" spans="3:5">
      <c r="C1152" t="s">
        <v>2331</v>
      </c>
      <c r="D1152" t="s">
        <v>31000</v>
      </c>
      <c r="E1152" t="b">
        <f>NOT(ISNUMBER(MATCH(C1152,Merge_gall!$A$2:$A$6296,0)))</f>
        <v>0</v>
      </c>
    </row>
    <row r="1153" spans="3:5">
      <c r="C1153" t="s">
        <v>2334</v>
      </c>
      <c r="D1153" t="s">
        <v>30999</v>
      </c>
      <c r="E1153" t="b">
        <f>NOT(ISNUMBER(MATCH(C1153,Merge_gall!$A$2:$A$6296,0)))</f>
        <v>0</v>
      </c>
    </row>
    <row r="1154" spans="3:5">
      <c r="C1154" t="s">
        <v>2337</v>
      </c>
      <c r="D1154" t="s">
        <v>30998</v>
      </c>
      <c r="E1154" t="b">
        <f>NOT(ISNUMBER(MATCH(C1154,Merge_gall!$A$2:$A$6296,0)))</f>
        <v>0</v>
      </c>
    </row>
    <row r="1155" spans="3:5">
      <c r="C1155" t="s">
        <v>2340</v>
      </c>
      <c r="D1155" t="s">
        <v>30997</v>
      </c>
      <c r="E1155" t="b">
        <f>NOT(ISNUMBER(MATCH(C1155,Merge_gall!$A$2:$A$6296,0)))</f>
        <v>0</v>
      </c>
    </row>
    <row r="1156" spans="3:5">
      <c r="C1156" t="s">
        <v>2343</v>
      </c>
      <c r="D1156" t="s">
        <v>33480</v>
      </c>
      <c r="E1156" t="b">
        <f>NOT(ISNUMBER(MATCH(C1156,Merge_gall!$A$2:$A$6296,0)))</f>
        <v>0</v>
      </c>
    </row>
    <row r="1157" spans="3:5">
      <c r="C1157" t="s">
        <v>2346</v>
      </c>
      <c r="D1157" t="s">
        <v>33479</v>
      </c>
      <c r="E1157" t="b">
        <f>NOT(ISNUMBER(MATCH(C1157,Merge_gall!$A$2:$A$6296,0)))</f>
        <v>0</v>
      </c>
    </row>
    <row r="1158" spans="3:5">
      <c r="C1158" t="s">
        <v>2349</v>
      </c>
      <c r="D1158" t="s">
        <v>33478</v>
      </c>
      <c r="E1158" t="b">
        <f>NOT(ISNUMBER(MATCH(C1158,Merge_gall!$A$2:$A$6296,0)))</f>
        <v>0</v>
      </c>
    </row>
    <row r="1159" spans="3:5">
      <c r="C1159" t="s">
        <v>2365</v>
      </c>
      <c r="D1159" t="s">
        <v>33477</v>
      </c>
      <c r="E1159" t="b">
        <f>NOT(ISNUMBER(MATCH(C1159,Merge_gall!$A$2:$A$6296,0)))</f>
        <v>0</v>
      </c>
    </row>
    <row r="1160" spans="3:5">
      <c r="C1160" t="s">
        <v>2368</v>
      </c>
      <c r="D1160" t="s">
        <v>33476</v>
      </c>
      <c r="E1160" t="b">
        <f>NOT(ISNUMBER(MATCH(C1160,Merge_gall!$A$2:$A$6296,0)))</f>
        <v>0</v>
      </c>
    </row>
    <row r="1161" spans="3:5">
      <c r="C1161" t="s">
        <v>2371</v>
      </c>
      <c r="D1161" t="s">
        <v>33475</v>
      </c>
      <c r="E1161" t="b">
        <f>NOT(ISNUMBER(MATCH(C1161,Merge_gall!$A$2:$A$6296,0)))</f>
        <v>0</v>
      </c>
    </row>
    <row r="1162" spans="3:5">
      <c r="C1162" t="s">
        <v>2429</v>
      </c>
      <c r="D1162" t="s">
        <v>33474</v>
      </c>
      <c r="E1162" t="b">
        <f>NOT(ISNUMBER(MATCH(C1162,Merge_gall!$A$2:$A$6296,0)))</f>
        <v>0</v>
      </c>
    </row>
    <row r="1163" spans="3:5">
      <c r="C1163" t="s">
        <v>2432</v>
      </c>
      <c r="D1163" t="s">
        <v>33473</v>
      </c>
      <c r="E1163" t="b">
        <f>NOT(ISNUMBER(MATCH(C1163,Merge_gall!$A$2:$A$6296,0)))</f>
        <v>0</v>
      </c>
    </row>
    <row r="1164" spans="3:5">
      <c r="C1164" t="s">
        <v>2435</v>
      </c>
      <c r="D1164" t="s">
        <v>33472</v>
      </c>
      <c r="E1164" t="b">
        <f>NOT(ISNUMBER(MATCH(C1164,Merge_gall!$A$2:$A$6296,0)))</f>
        <v>0</v>
      </c>
    </row>
    <row r="1165" spans="3:5">
      <c r="C1165" t="s">
        <v>2438</v>
      </c>
      <c r="D1165" t="s">
        <v>33471</v>
      </c>
      <c r="E1165" t="b">
        <f>NOT(ISNUMBER(MATCH(C1165,Merge_gall!$A$2:$A$6296,0)))</f>
        <v>0</v>
      </c>
    </row>
    <row r="1166" spans="3:5">
      <c r="C1166" t="s">
        <v>2441</v>
      </c>
      <c r="D1166" t="s">
        <v>33470</v>
      </c>
      <c r="E1166" t="b">
        <f>NOT(ISNUMBER(MATCH(C1166,Merge_gall!$A$2:$A$6296,0)))</f>
        <v>0</v>
      </c>
    </row>
    <row r="1167" spans="3:5">
      <c r="C1167" t="s">
        <v>2444</v>
      </c>
      <c r="D1167" t="s">
        <v>33469</v>
      </c>
      <c r="E1167" t="b">
        <f>NOT(ISNUMBER(MATCH(C1167,Merge_gall!$A$2:$A$6296,0)))</f>
        <v>0</v>
      </c>
    </row>
    <row r="1168" spans="3:5">
      <c r="C1168" t="s">
        <v>2447</v>
      </c>
      <c r="D1168" t="s">
        <v>33468</v>
      </c>
      <c r="E1168" t="b">
        <f>NOT(ISNUMBER(MATCH(C1168,Merge_gall!$A$2:$A$6296,0)))</f>
        <v>0</v>
      </c>
    </row>
    <row r="1169" spans="3:5">
      <c r="C1169" t="s">
        <v>2450</v>
      </c>
      <c r="D1169" t="s">
        <v>33467</v>
      </c>
      <c r="E1169" t="b">
        <f>NOT(ISNUMBER(MATCH(C1169,Merge_gall!$A$2:$A$6296,0)))</f>
        <v>0</v>
      </c>
    </row>
    <row r="1170" spans="3:5">
      <c r="C1170" t="s">
        <v>2453</v>
      </c>
      <c r="D1170" t="s">
        <v>33466</v>
      </c>
      <c r="E1170" t="b">
        <f>NOT(ISNUMBER(MATCH(C1170,Merge_gall!$A$2:$A$6296,0)))</f>
        <v>0</v>
      </c>
    </row>
    <row r="1171" spans="3:5">
      <c r="C1171" t="s">
        <v>2486</v>
      </c>
      <c r="D1171" t="s">
        <v>30993</v>
      </c>
      <c r="E1171" t="b">
        <f>NOT(ISNUMBER(MATCH(C1171,Merge_gall!$A$2:$A$6296,0)))</f>
        <v>0</v>
      </c>
    </row>
    <row r="1172" spans="3:5">
      <c r="C1172" t="s">
        <v>2489</v>
      </c>
      <c r="D1172" t="s">
        <v>30992</v>
      </c>
      <c r="E1172" t="b">
        <f>NOT(ISNUMBER(MATCH(C1172,Merge_gall!$A$2:$A$6296,0)))</f>
        <v>0</v>
      </c>
    </row>
    <row r="1173" spans="3:5">
      <c r="C1173" t="s">
        <v>2492</v>
      </c>
      <c r="D1173" t="s">
        <v>30991</v>
      </c>
      <c r="E1173" t="b">
        <f>NOT(ISNUMBER(MATCH(C1173,Merge_gall!$A$2:$A$6296,0)))</f>
        <v>0</v>
      </c>
    </row>
    <row r="1174" spans="3:5">
      <c r="C1174" t="s">
        <v>2495</v>
      </c>
      <c r="D1174" t="s">
        <v>30990</v>
      </c>
      <c r="E1174" t="b">
        <f>NOT(ISNUMBER(MATCH(C1174,Merge_gall!$A$2:$A$6296,0)))</f>
        <v>0</v>
      </c>
    </row>
    <row r="1175" spans="3:5">
      <c r="C1175" t="s">
        <v>2498</v>
      </c>
      <c r="D1175" t="s">
        <v>30989</v>
      </c>
      <c r="E1175" t="b">
        <f>NOT(ISNUMBER(MATCH(C1175,Merge_gall!$A$2:$A$6296,0)))</f>
        <v>0</v>
      </c>
    </row>
    <row r="1176" spans="3:5">
      <c r="C1176" t="s">
        <v>2501</v>
      </c>
      <c r="D1176" t="s">
        <v>30988</v>
      </c>
      <c r="E1176" t="b">
        <f>NOT(ISNUMBER(MATCH(C1176,Merge_gall!$A$2:$A$6296,0)))</f>
        <v>0</v>
      </c>
    </row>
    <row r="1177" spans="3:5">
      <c r="C1177" t="s">
        <v>2504</v>
      </c>
      <c r="D1177" t="s">
        <v>30987</v>
      </c>
      <c r="E1177" t="b">
        <f>NOT(ISNUMBER(MATCH(C1177,Merge_gall!$A$2:$A$6296,0)))</f>
        <v>0</v>
      </c>
    </row>
    <row r="1178" spans="3:5">
      <c r="C1178" t="s">
        <v>2507</v>
      </c>
      <c r="D1178" t="s">
        <v>30986</v>
      </c>
      <c r="E1178" t="b">
        <f>NOT(ISNUMBER(MATCH(C1178,Merge_gall!$A$2:$A$6296,0)))</f>
        <v>0</v>
      </c>
    </row>
    <row r="1179" spans="3:5">
      <c r="C1179" t="s">
        <v>2510</v>
      </c>
      <c r="D1179" t="s">
        <v>30985</v>
      </c>
      <c r="E1179" t="b">
        <f>NOT(ISNUMBER(MATCH(C1179,Merge_gall!$A$2:$A$6296,0)))</f>
        <v>0</v>
      </c>
    </row>
    <row r="1180" spans="3:5">
      <c r="C1180" t="s">
        <v>2526</v>
      </c>
      <c r="D1180" t="s">
        <v>33465</v>
      </c>
      <c r="E1180" t="b">
        <f>NOT(ISNUMBER(MATCH(C1180,Merge_gall!$A$2:$A$6296,0)))</f>
        <v>0</v>
      </c>
    </row>
    <row r="1181" spans="3:5">
      <c r="C1181" t="s">
        <v>2529</v>
      </c>
      <c r="D1181" t="s">
        <v>33464</v>
      </c>
      <c r="E1181" t="b">
        <f>NOT(ISNUMBER(MATCH(C1181,Merge_gall!$A$2:$A$6296,0)))</f>
        <v>0</v>
      </c>
    </row>
    <row r="1182" spans="3:5">
      <c r="C1182" t="s">
        <v>2532</v>
      </c>
      <c r="D1182" t="s">
        <v>33463</v>
      </c>
      <c r="E1182" t="b">
        <f>NOT(ISNUMBER(MATCH(C1182,Merge_gall!$A$2:$A$6296,0)))</f>
        <v>0</v>
      </c>
    </row>
    <row r="1183" spans="3:5">
      <c r="C1183" t="s">
        <v>2548</v>
      </c>
      <c r="D1183" t="s">
        <v>33462</v>
      </c>
      <c r="E1183" t="b">
        <f>NOT(ISNUMBER(MATCH(C1183,Merge_gall!$A$2:$A$6296,0)))</f>
        <v>0</v>
      </c>
    </row>
    <row r="1184" spans="3:5">
      <c r="C1184" t="s">
        <v>2551</v>
      </c>
      <c r="D1184" t="s">
        <v>33461</v>
      </c>
      <c r="E1184" t="b">
        <f>NOT(ISNUMBER(MATCH(C1184,Merge_gall!$A$2:$A$6296,0)))</f>
        <v>0</v>
      </c>
    </row>
    <row r="1185" spans="3:5">
      <c r="C1185" t="s">
        <v>2554</v>
      </c>
      <c r="D1185" t="s">
        <v>33460</v>
      </c>
      <c r="E1185" t="b">
        <f>NOT(ISNUMBER(MATCH(C1185,Merge_gall!$A$2:$A$6296,0)))</f>
        <v>0</v>
      </c>
    </row>
    <row r="1186" spans="3:5">
      <c r="C1186" t="s">
        <v>2585</v>
      </c>
      <c r="D1186" t="s">
        <v>33459</v>
      </c>
      <c r="E1186" t="b">
        <f>NOT(ISNUMBER(MATCH(C1186,Merge_gall!$A$2:$A$6296,0)))</f>
        <v>0</v>
      </c>
    </row>
    <row r="1187" spans="3:5">
      <c r="C1187" t="s">
        <v>2588</v>
      </c>
      <c r="D1187" t="s">
        <v>33458</v>
      </c>
      <c r="E1187" t="b">
        <f>NOT(ISNUMBER(MATCH(C1187,Merge_gall!$A$2:$A$6296,0)))</f>
        <v>0</v>
      </c>
    </row>
    <row r="1188" spans="3:5">
      <c r="C1188" t="s">
        <v>2591</v>
      </c>
      <c r="D1188" t="s">
        <v>33457</v>
      </c>
      <c r="E1188" t="b">
        <f>NOT(ISNUMBER(MATCH(C1188,Merge_gall!$A$2:$A$6296,0)))</f>
        <v>0</v>
      </c>
    </row>
    <row r="1189" spans="3:5">
      <c r="C1189" t="s">
        <v>2608</v>
      </c>
      <c r="D1189" t="s">
        <v>30984</v>
      </c>
      <c r="E1189" t="b">
        <f>NOT(ISNUMBER(MATCH(C1189,Merge_gall!$A$2:$A$6296,0)))</f>
        <v>0</v>
      </c>
    </row>
    <row r="1190" spans="3:5">
      <c r="C1190" t="s">
        <v>2611</v>
      </c>
      <c r="D1190" t="s">
        <v>30983</v>
      </c>
      <c r="E1190" t="b">
        <f>NOT(ISNUMBER(MATCH(C1190,Merge_gall!$A$2:$A$6296,0)))</f>
        <v>0</v>
      </c>
    </row>
    <row r="1191" spans="3:5">
      <c r="C1191" t="s">
        <v>2614</v>
      </c>
      <c r="D1191" t="s">
        <v>30982</v>
      </c>
      <c r="E1191" t="b">
        <f>NOT(ISNUMBER(MATCH(C1191,Merge_gall!$A$2:$A$6296,0)))</f>
        <v>0</v>
      </c>
    </row>
    <row r="1192" spans="3:5">
      <c r="C1192" t="s">
        <v>2646</v>
      </c>
      <c r="D1192" t="s">
        <v>30981</v>
      </c>
      <c r="E1192" t="b">
        <f>NOT(ISNUMBER(MATCH(C1192,Merge_gall!$A$2:$A$6296,0)))</f>
        <v>0</v>
      </c>
    </row>
    <row r="1193" spans="3:5">
      <c r="C1193" t="s">
        <v>2649</v>
      </c>
      <c r="D1193" t="s">
        <v>30980</v>
      </c>
      <c r="E1193" t="b">
        <f>NOT(ISNUMBER(MATCH(C1193,Merge_gall!$A$2:$A$6296,0)))</f>
        <v>0</v>
      </c>
    </row>
    <row r="1194" spans="3:5">
      <c r="C1194" t="s">
        <v>2652</v>
      </c>
      <c r="D1194" t="s">
        <v>30979</v>
      </c>
      <c r="E1194" t="b">
        <f>NOT(ISNUMBER(MATCH(C1194,Merge_gall!$A$2:$A$6296,0)))</f>
        <v>0</v>
      </c>
    </row>
    <row r="1195" spans="3:5">
      <c r="C1195" t="s">
        <v>2655</v>
      </c>
      <c r="D1195" t="s">
        <v>30978</v>
      </c>
      <c r="E1195" t="b">
        <f>NOT(ISNUMBER(MATCH(C1195,Merge_gall!$A$2:$A$6296,0)))</f>
        <v>0</v>
      </c>
    </row>
    <row r="1196" spans="3:5">
      <c r="C1196" t="s">
        <v>2658</v>
      </c>
      <c r="D1196" t="s">
        <v>30977</v>
      </c>
      <c r="E1196" t="b">
        <f>NOT(ISNUMBER(MATCH(C1196,Merge_gall!$A$2:$A$6296,0)))</f>
        <v>0</v>
      </c>
    </row>
    <row r="1197" spans="3:5">
      <c r="C1197" t="s">
        <v>2661</v>
      </c>
      <c r="D1197" t="s">
        <v>30976</v>
      </c>
      <c r="E1197" t="b">
        <f>NOT(ISNUMBER(MATCH(C1197,Merge_gall!$A$2:$A$6296,0)))</f>
        <v>0</v>
      </c>
    </row>
    <row r="1198" spans="3:5">
      <c r="C1198" t="s">
        <v>2664</v>
      </c>
      <c r="D1198" t="s">
        <v>30975</v>
      </c>
      <c r="E1198" t="b">
        <f>NOT(ISNUMBER(MATCH(C1198,Merge_gall!$A$2:$A$6296,0)))</f>
        <v>0</v>
      </c>
    </row>
    <row r="1199" spans="3:5">
      <c r="C1199" t="s">
        <v>2667</v>
      </c>
      <c r="D1199" t="s">
        <v>30974</v>
      </c>
      <c r="E1199" t="b">
        <f>NOT(ISNUMBER(MATCH(C1199,Merge_gall!$A$2:$A$6296,0)))</f>
        <v>0</v>
      </c>
    </row>
    <row r="1200" spans="3:5">
      <c r="C1200" t="s">
        <v>2670</v>
      </c>
      <c r="D1200" t="s">
        <v>30973</v>
      </c>
      <c r="E1200" t="b">
        <f>NOT(ISNUMBER(MATCH(C1200,Merge_gall!$A$2:$A$6296,0)))</f>
        <v>0</v>
      </c>
    </row>
    <row r="1201" spans="3:5">
      <c r="C1201" t="s">
        <v>2686</v>
      </c>
      <c r="D1201" t="s">
        <v>33456</v>
      </c>
      <c r="E1201" t="b">
        <f>NOT(ISNUMBER(MATCH(C1201,Merge_gall!$A$2:$A$6296,0)))</f>
        <v>0</v>
      </c>
    </row>
    <row r="1202" spans="3:5">
      <c r="C1202" t="s">
        <v>2689</v>
      </c>
      <c r="D1202" t="s">
        <v>33455</v>
      </c>
      <c r="E1202" t="b">
        <f>NOT(ISNUMBER(MATCH(C1202,Merge_gall!$A$2:$A$6296,0)))</f>
        <v>0</v>
      </c>
    </row>
    <row r="1203" spans="3:5">
      <c r="C1203" t="s">
        <v>2692</v>
      </c>
      <c r="D1203" t="s">
        <v>33454</v>
      </c>
      <c r="E1203" t="b">
        <f>NOT(ISNUMBER(MATCH(C1203,Merge_gall!$A$2:$A$6296,0)))</f>
        <v>0</v>
      </c>
    </row>
    <row r="1204" spans="3:5">
      <c r="C1204" t="s">
        <v>2724</v>
      </c>
      <c r="D1204" t="s">
        <v>30972</v>
      </c>
      <c r="E1204" t="b">
        <f>NOT(ISNUMBER(MATCH(C1204,Merge_gall!$A$2:$A$6296,0)))</f>
        <v>0</v>
      </c>
    </row>
    <row r="1205" spans="3:5">
      <c r="C1205" t="s">
        <v>2727</v>
      </c>
      <c r="D1205" t="s">
        <v>30971</v>
      </c>
      <c r="E1205" t="b">
        <f>NOT(ISNUMBER(MATCH(C1205,Merge_gall!$A$2:$A$6296,0)))</f>
        <v>0</v>
      </c>
    </row>
    <row r="1206" spans="3:5">
      <c r="C1206" t="s">
        <v>2730</v>
      </c>
      <c r="D1206" t="s">
        <v>30970</v>
      </c>
      <c r="E1206" t="b">
        <f>NOT(ISNUMBER(MATCH(C1206,Merge_gall!$A$2:$A$6296,0)))</f>
        <v>0</v>
      </c>
    </row>
    <row r="1207" spans="3:5">
      <c r="C1207" t="s">
        <v>2733</v>
      </c>
      <c r="D1207" t="s">
        <v>30969</v>
      </c>
      <c r="E1207" t="b">
        <f>NOT(ISNUMBER(MATCH(C1207,Merge_gall!$A$2:$A$6296,0)))</f>
        <v>0</v>
      </c>
    </row>
    <row r="1208" spans="3:5">
      <c r="C1208" t="s">
        <v>2736</v>
      </c>
      <c r="D1208" t="s">
        <v>30968</v>
      </c>
      <c r="E1208" t="b">
        <f>NOT(ISNUMBER(MATCH(C1208,Merge_gall!$A$2:$A$6296,0)))</f>
        <v>0</v>
      </c>
    </row>
    <row r="1209" spans="3:5">
      <c r="C1209" t="s">
        <v>2739</v>
      </c>
      <c r="D1209" t="s">
        <v>30967</v>
      </c>
      <c r="E1209" t="b">
        <f>NOT(ISNUMBER(MATCH(C1209,Merge_gall!$A$2:$A$6296,0)))</f>
        <v>0</v>
      </c>
    </row>
    <row r="1210" spans="3:5">
      <c r="C1210" t="s">
        <v>2742</v>
      </c>
      <c r="D1210" t="s">
        <v>30966</v>
      </c>
      <c r="E1210" t="b">
        <f>NOT(ISNUMBER(MATCH(C1210,Merge_gall!$A$2:$A$6296,0)))</f>
        <v>0</v>
      </c>
    </row>
    <row r="1211" spans="3:5">
      <c r="C1211" t="s">
        <v>2745</v>
      </c>
      <c r="D1211" t="s">
        <v>30965</v>
      </c>
      <c r="E1211" t="b">
        <f>NOT(ISNUMBER(MATCH(C1211,Merge_gall!$A$2:$A$6296,0)))</f>
        <v>0</v>
      </c>
    </row>
    <row r="1212" spans="3:5">
      <c r="C1212" t="s">
        <v>2748</v>
      </c>
      <c r="D1212" t="s">
        <v>30964</v>
      </c>
      <c r="E1212" t="b">
        <f>NOT(ISNUMBER(MATCH(C1212,Merge_gall!$A$2:$A$6296,0)))</f>
        <v>0</v>
      </c>
    </row>
    <row r="1213" spans="3:5">
      <c r="C1213" t="s">
        <v>2772</v>
      </c>
      <c r="D1213" t="s">
        <v>33453</v>
      </c>
      <c r="E1213" t="b">
        <f>NOT(ISNUMBER(MATCH(C1213,Merge_gall!$A$2:$A$6296,0)))</f>
        <v>0</v>
      </c>
    </row>
    <row r="1214" spans="3:5">
      <c r="C1214" t="s">
        <v>2775</v>
      </c>
      <c r="D1214" t="s">
        <v>33452</v>
      </c>
      <c r="E1214" t="b">
        <f>NOT(ISNUMBER(MATCH(C1214,Merge_gall!$A$2:$A$6296,0)))</f>
        <v>0</v>
      </c>
    </row>
    <row r="1215" spans="3:5">
      <c r="C1215" t="s">
        <v>2778</v>
      </c>
      <c r="D1215" t="s">
        <v>33451</v>
      </c>
      <c r="E1215" t="b">
        <f>NOT(ISNUMBER(MATCH(C1215,Merge_gall!$A$2:$A$6296,0)))</f>
        <v>0</v>
      </c>
    </row>
    <row r="1216" spans="3:5">
      <c r="C1216" t="s">
        <v>2781</v>
      </c>
      <c r="D1216" t="s">
        <v>33450</v>
      </c>
      <c r="E1216" t="b">
        <f>NOT(ISNUMBER(MATCH(C1216,Merge_gall!$A$2:$A$6296,0)))</f>
        <v>0</v>
      </c>
    </row>
    <row r="1217" spans="3:5">
      <c r="C1217" t="s">
        <v>2784</v>
      </c>
      <c r="D1217" t="s">
        <v>33449</v>
      </c>
      <c r="E1217" t="b">
        <f>NOT(ISNUMBER(MATCH(C1217,Merge_gall!$A$2:$A$6296,0)))</f>
        <v>0</v>
      </c>
    </row>
    <row r="1218" spans="3:5">
      <c r="C1218" t="s">
        <v>2787</v>
      </c>
      <c r="D1218" t="s">
        <v>33448</v>
      </c>
      <c r="E1218" t="b">
        <f>NOT(ISNUMBER(MATCH(C1218,Merge_gall!$A$2:$A$6296,0)))</f>
        <v>0</v>
      </c>
    </row>
    <row r="1219" spans="3:5">
      <c r="C1219" t="s">
        <v>2804</v>
      </c>
      <c r="D1219" t="s">
        <v>33447</v>
      </c>
      <c r="E1219" t="b">
        <f>NOT(ISNUMBER(MATCH(C1219,Merge_gall!$A$2:$A$6296,0)))</f>
        <v>0</v>
      </c>
    </row>
    <row r="1220" spans="3:5">
      <c r="C1220" t="s">
        <v>2807</v>
      </c>
      <c r="D1220" t="s">
        <v>33446</v>
      </c>
      <c r="E1220" t="b">
        <f>NOT(ISNUMBER(MATCH(C1220,Merge_gall!$A$2:$A$6296,0)))</f>
        <v>0</v>
      </c>
    </row>
    <row r="1221" spans="3:5">
      <c r="C1221" t="s">
        <v>2810</v>
      </c>
      <c r="D1221" t="s">
        <v>33445</v>
      </c>
      <c r="E1221" t="b">
        <f>NOT(ISNUMBER(MATCH(C1221,Merge_gall!$A$2:$A$6296,0)))</f>
        <v>0</v>
      </c>
    </row>
    <row r="1222" spans="3:5">
      <c r="C1222" t="s">
        <v>2827</v>
      </c>
      <c r="D1222" t="s">
        <v>30963</v>
      </c>
      <c r="E1222" t="b">
        <f>NOT(ISNUMBER(MATCH(C1222,Merge_gall!$A$2:$A$6296,0)))</f>
        <v>0</v>
      </c>
    </row>
    <row r="1223" spans="3:5">
      <c r="C1223" t="s">
        <v>2830</v>
      </c>
      <c r="D1223" t="s">
        <v>30962</v>
      </c>
      <c r="E1223" t="b">
        <f>NOT(ISNUMBER(MATCH(C1223,Merge_gall!$A$2:$A$6296,0)))</f>
        <v>0</v>
      </c>
    </row>
    <row r="1224" spans="3:5">
      <c r="C1224" t="s">
        <v>2833</v>
      </c>
      <c r="D1224" t="s">
        <v>30961</v>
      </c>
      <c r="E1224" t="b">
        <f>NOT(ISNUMBER(MATCH(C1224,Merge_gall!$A$2:$A$6296,0)))</f>
        <v>0</v>
      </c>
    </row>
    <row r="1225" spans="3:5">
      <c r="C1225" t="s">
        <v>2864</v>
      </c>
      <c r="D1225" t="s">
        <v>30960</v>
      </c>
      <c r="E1225" t="b">
        <f>NOT(ISNUMBER(MATCH(C1225,Merge_gall!$A$2:$A$6296,0)))</f>
        <v>0</v>
      </c>
    </row>
    <row r="1226" spans="3:5">
      <c r="C1226" t="s">
        <v>2867</v>
      </c>
      <c r="D1226" t="s">
        <v>30959</v>
      </c>
      <c r="E1226" t="b">
        <f>NOT(ISNUMBER(MATCH(C1226,Merge_gall!$A$2:$A$6296,0)))</f>
        <v>0</v>
      </c>
    </row>
    <row r="1227" spans="3:5">
      <c r="C1227" t="s">
        <v>2870</v>
      </c>
      <c r="D1227" t="s">
        <v>30958</v>
      </c>
      <c r="E1227" t="b">
        <f>NOT(ISNUMBER(MATCH(C1227,Merge_gall!$A$2:$A$6296,0)))</f>
        <v>0</v>
      </c>
    </row>
    <row r="1228" spans="3:5">
      <c r="C1228" t="s">
        <v>2873</v>
      </c>
      <c r="D1228" t="s">
        <v>30957</v>
      </c>
      <c r="E1228" t="b">
        <f>NOT(ISNUMBER(MATCH(C1228,Merge_gall!$A$2:$A$6296,0)))</f>
        <v>0</v>
      </c>
    </row>
    <row r="1229" spans="3:5">
      <c r="C1229" t="s">
        <v>2876</v>
      </c>
      <c r="D1229" t="s">
        <v>30956</v>
      </c>
      <c r="E1229" t="b">
        <f>NOT(ISNUMBER(MATCH(C1229,Merge_gall!$A$2:$A$6296,0)))</f>
        <v>0</v>
      </c>
    </row>
    <row r="1230" spans="3:5">
      <c r="C1230" t="s">
        <v>2879</v>
      </c>
      <c r="D1230" t="s">
        <v>30955</v>
      </c>
      <c r="E1230" t="b">
        <f>NOT(ISNUMBER(MATCH(C1230,Merge_gall!$A$2:$A$6296,0)))</f>
        <v>0</v>
      </c>
    </row>
    <row r="1231" spans="3:5">
      <c r="C1231" t="s">
        <v>2882</v>
      </c>
      <c r="D1231" t="s">
        <v>30954</v>
      </c>
      <c r="E1231" t="b">
        <f>NOT(ISNUMBER(MATCH(C1231,Merge_gall!$A$2:$A$6296,0)))</f>
        <v>0</v>
      </c>
    </row>
    <row r="1232" spans="3:5">
      <c r="C1232" t="s">
        <v>2885</v>
      </c>
      <c r="D1232" t="s">
        <v>30953</v>
      </c>
      <c r="E1232" t="b">
        <f>NOT(ISNUMBER(MATCH(C1232,Merge_gall!$A$2:$A$6296,0)))</f>
        <v>0</v>
      </c>
    </row>
    <row r="1233" spans="3:5">
      <c r="C1233" t="s">
        <v>2888</v>
      </c>
      <c r="D1233" t="s">
        <v>30952</v>
      </c>
      <c r="E1233" t="b">
        <f>NOT(ISNUMBER(MATCH(C1233,Merge_gall!$A$2:$A$6296,0)))</f>
        <v>0</v>
      </c>
    </row>
    <row r="1234" spans="3:5">
      <c r="C1234" t="s">
        <v>2904</v>
      </c>
      <c r="D1234" t="s">
        <v>33444</v>
      </c>
      <c r="E1234" t="b">
        <f>NOT(ISNUMBER(MATCH(C1234,Merge_gall!$A$2:$A$6296,0)))</f>
        <v>0</v>
      </c>
    </row>
    <row r="1235" spans="3:5">
      <c r="C1235" t="s">
        <v>2907</v>
      </c>
      <c r="D1235" t="s">
        <v>33443</v>
      </c>
      <c r="E1235" t="b">
        <f>NOT(ISNUMBER(MATCH(C1235,Merge_gall!$A$2:$A$6296,0)))</f>
        <v>0</v>
      </c>
    </row>
    <row r="1236" spans="3:5">
      <c r="C1236" t="s">
        <v>2910</v>
      </c>
      <c r="D1236" t="s">
        <v>33442</v>
      </c>
      <c r="E1236" t="b">
        <f>NOT(ISNUMBER(MATCH(C1236,Merge_gall!$A$2:$A$6296,0)))</f>
        <v>0</v>
      </c>
    </row>
    <row r="1237" spans="3:5">
      <c r="C1237" t="s">
        <v>2942</v>
      </c>
      <c r="D1237" t="s">
        <v>30951</v>
      </c>
      <c r="E1237" t="b">
        <f>NOT(ISNUMBER(MATCH(C1237,Merge_gall!$A$2:$A$6296,0)))</f>
        <v>0</v>
      </c>
    </row>
    <row r="1238" spans="3:5">
      <c r="C1238" t="s">
        <v>2945</v>
      </c>
      <c r="D1238" t="s">
        <v>30950</v>
      </c>
      <c r="E1238" t="b">
        <f>NOT(ISNUMBER(MATCH(C1238,Merge_gall!$A$2:$A$6296,0)))</f>
        <v>0</v>
      </c>
    </row>
    <row r="1239" spans="3:5">
      <c r="C1239" t="s">
        <v>2948</v>
      </c>
      <c r="D1239" t="s">
        <v>30949</v>
      </c>
      <c r="E1239" t="b">
        <f>NOT(ISNUMBER(MATCH(C1239,Merge_gall!$A$2:$A$6296,0)))</f>
        <v>0</v>
      </c>
    </row>
    <row r="1240" spans="3:5">
      <c r="C1240" t="s">
        <v>2951</v>
      </c>
      <c r="D1240" t="s">
        <v>30948</v>
      </c>
      <c r="E1240" t="b">
        <f>NOT(ISNUMBER(MATCH(C1240,Merge_gall!$A$2:$A$6296,0)))</f>
        <v>0</v>
      </c>
    </row>
    <row r="1241" spans="3:5">
      <c r="C1241" t="s">
        <v>2954</v>
      </c>
      <c r="D1241" t="s">
        <v>30947</v>
      </c>
      <c r="E1241" t="b">
        <f>NOT(ISNUMBER(MATCH(C1241,Merge_gall!$A$2:$A$6296,0)))</f>
        <v>0</v>
      </c>
    </row>
    <row r="1242" spans="3:5">
      <c r="C1242" t="s">
        <v>2957</v>
      </c>
      <c r="D1242" t="s">
        <v>30946</v>
      </c>
      <c r="E1242" t="b">
        <f>NOT(ISNUMBER(MATCH(C1242,Merge_gall!$A$2:$A$6296,0)))</f>
        <v>0</v>
      </c>
    </row>
    <row r="1243" spans="3:5">
      <c r="C1243" t="s">
        <v>2960</v>
      </c>
      <c r="D1243" t="s">
        <v>33441</v>
      </c>
      <c r="E1243" t="b">
        <f>NOT(ISNUMBER(MATCH(C1243,Merge_gall!$A$2:$A$6296,0)))</f>
        <v>0</v>
      </c>
    </row>
    <row r="1244" spans="3:5">
      <c r="C1244" t="s">
        <v>2963</v>
      </c>
      <c r="D1244" t="s">
        <v>33440</v>
      </c>
      <c r="E1244" t="b">
        <f>NOT(ISNUMBER(MATCH(C1244,Merge_gall!$A$2:$A$6296,0)))</f>
        <v>0</v>
      </c>
    </row>
    <row r="1245" spans="3:5">
      <c r="C1245" t="s">
        <v>2966</v>
      </c>
      <c r="D1245" t="s">
        <v>33439</v>
      </c>
      <c r="E1245" t="b">
        <f>NOT(ISNUMBER(MATCH(C1245,Merge_gall!$A$2:$A$6296,0)))</f>
        <v>0</v>
      </c>
    </row>
    <row r="1246" spans="3:5">
      <c r="C1246" t="s">
        <v>2977</v>
      </c>
      <c r="D1246" t="s">
        <v>30942</v>
      </c>
      <c r="E1246" t="b">
        <f>NOT(ISNUMBER(MATCH(C1246,Merge_gall!$A$2:$A$6296,0)))</f>
        <v>0</v>
      </c>
    </row>
    <row r="1247" spans="3:5">
      <c r="C1247" t="s">
        <v>2980</v>
      </c>
      <c r="D1247" t="s">
        <v>30941</v>
      </c>
      <c r="E1247" t="b">
        <f>NOT(ISNUMBER(MATCH(C1247,Merge_gall!$A$2:$A$6296,0)))</f>
        <v>0</v>
      </c>
    </row>
    <row r="1248" spans="3:5">
      <c r="C1248" t="s">
        <v>2983</v>
      </c>
      <c r="D1248" t="s">
        <v>30940</v>
      </c>
      <c r="E1248" t="b">
        <f>NOT(ISNUMBER(MATCH(C1248,Merge_gall!$A$2:$A$6296,0)))</f>
        <v>0</v>
      </c>
    </row>
    <row r="1249" spans="3:5">
      <c r="C1249" t="s">
        <v>3000</v>
      </c>
      <c r="D1249" t="s">
        <v>30939</v>
      </c>
      <c r="E1249" t="b">
        <f>NOT(ISNUMBER(MATCH(C1249,Merge_gall!$A$2:$A$6296,0)))</f>
        <v>0</v>
      </c>
    </row>
    <row r="1250" spans="3:5">
      <c r="C1250" t="s">
        <v>3003</v>
      </c>
      <c r="D1250" t="s">
        <v>30938</v>
      </c>
      <c r="E1250" t="b">
        <f>NOT(ISNUMBER(MATCH(C1250,Merge_gall!$A$2:$A$6296,0)))</f>
        <v>0</v>
      </c>
    </row>
    <row r="1251" spans="3:5">
      <c r="C1251" t="s">
        <v>3006</v>
      </c>
      <c r="D1251" t="s">
        <v>30937</v>
      </c>
      <c r="E1251" t="b">
        <f>NOT(ISNUMBER(MATCH(C1251,Merge_gall!$A$2:$A$6296,0)))</f>
        <v>0</v>
      </c>
    </row>
    <row r="1252" spans="3:5">
      <c r="C1252" t="s">
        <v>3022</v>
      </c>
      <c r="D1252" t="s">
        <v>30936</v>
      </c>
      <c r="E1252" t="b">
        <f>NOT(ISNUMBER(MATCH(C1252,Merge_gall!$A$2:$A$6296,0)))</f>
        <v>0</v>
      </c>
    </row>
    <row r="1253" spans="3:5">
      <c r="C1253" t="s">
        <v>3025</v>
      </c>
      <c r="D1253" t="s">
        <v>30935</v>
      </c>
      <c r="E1253" t="b">
        <f>NOT(ISNUMBER(MATCH(C1253,Merge_gall!$A$2:$A$6296,0)))</f>
        <v>0</v>
      </c>
    </row>
    <row r="1254" spans="3:5">
      <c r="C1254" t="s">
        <v>3028</v>
      </c>
      <c r="D1254" t="s">
        <v>30934</v>
      </c>
      <c r="E1254" t="b">
        <f>NOT(ISNUMBER(MATCH(C1254,Merge_gall!$A$2:$A$6296,0)))</f>
        <v>0</v>
      </c>
    </row>
    <row r="1255" spans="3:5">
      <c r="C1255" t="s">
        <v>3044</v>
      </c>
      <c r="D1255" t="s">
        <v>30933</v>
      </c>
      <c r="E1255" t="b">
        <f>NOT(ISNUMBER(MATCH(C1255,Merge_gall!$A$2:$A$6296,0)))</f>
        <v>0</v>
      </c>
    </row>
    <row r="1256" spans="3:5">
      <c r="C1256" t="s">
        <v>3047</v>
      </c>
      <c r="D1256" t="s">
        <v>30932</v>
      </c>
      <c r="E1256" t="b">
        <f>NOT(ISNUMBER(MATCH(C1256,Merge_gall!$A$2:$A$6296,0)))</f>
        <v>0</v>
      </c>
    </row>
    <row r="1257" spans="3:5">
      <c r="C1257" t="s">
        <v>3050</v>
      </c>
      <c r="D1257" t="s">
        <v>30931</v>
      </c>
      <c r="E1257" t="b">
        <f>NOT(ISNUMBER(MATCH(C1257,Merge_gall!$A$2:$A$6296,0)))</f>
        <v>0</v>
      </c>
    </row>
    <row r="1258" spans="3:5">
      <c r="C1258" t="s">
        <v>3605</v>
      </c>
      <c r="D1258" t="s">
        <v>30930</v>
      </c>
      <c r="E1258" t="b">
        <f>NOT(ISNUMBER(MATCH(C1258,Merge_gall!$A$2:$A$6296,0)))</f>
        <v>0</v>
      </c>
    </row>
    <row r="1259" spans="3:5">
      <c r="C1259" t="s">
        <v>3608</v>
      </c>
      <c r="D1259" t="s">
        <v>30929</v>
      </c>
      <c r="E1259" t="b">
        <f>NOT(ISNUMBER(MATCH(C1259,Merge_gall!$A$2:$A$6296,0)))</f>
        <v>0</v>
      </c>
    </row>
    <row r="1260" spans="3:5">
      <c r="C1260" t="s">
        <v>3611</v>
      </c>
      <c r="D1260" t="s">
        <v>30928</v>
      </c>
      <c r="E1260" t="b">
        <f>NOT(ISNUMBER(MATCH(C1260,Merge_gall!$A$2:$A$6296,0)))</f>
        <v>0</v>
      </c>
    </row>
    <row r="1261" spans="3:5">
      <c r="C1261" t="s">
        <v>3614</v>
      </c>
      <c r="D1261" t="s">
        <v>33438</v>
      </c>
      <c r="E1261" t="b">
        <f>NOT(ISNUMBER(MATCH(C1261,Merge_gall!$A$2:$A$6296,0)))</f>
        <v>0</v>
      </c>
    </row>
    <row r="1262" spans="3:5">
      <c r="C1262" t="s">
        <v>3617</v>
      </c>
      <c r="D1262" t="s">
        <v>33437</v>
      </c>
      <c r="E1262" t="b">
        <f>NOT(ISNUMBER(MATCH(C1262,Merge_gall!$A$2:$A$6296,0)))</f>
        <v>0</v>
      </c>
    </row>
    <row r="1263" spans="3:5">
      <c r="C1263" t="s">
        <v>3620</v>
      </c>
      <c r="D1263" t="s">
        <v>33436</v>
      </c>
      <c r="E1263" t="b">
        <f>NOT(ISNUMBER(MATCH(C1263,Merge_gall!$A$2:$A$6296,0)))</f>
        <v>0</v>
      </c>
    </row>
    <row r="1264" spans="3:5">
      <c r="C1264" t="s">
        <v>3623</v>
      </c>
      <c r="D1264" t="s">
        <v>30927</v>
      </c>
      <c r="E1264" t="b">
        <f>NOT(ISNUMBER(MATCH(C1264,Merge_gall!$A$2:$A$6296,0)))</f>
        <v>0</v>
      </c>
    </row>
    <row r="1265" spans="3:5">
      <c r="C1265" t="s">
        <v>3626</v>
      </c>
      <c r="D1265" t="s">
        <v>30926</v>
      </c>
      <c r="E1265" t="b">
        <f>NOT(ISNUMBER(MATCH(C1265,Merge_gall!$A$2:$A$6296,0)))</f>
        <v>0</v>
      </c>
    </row>
    <row r="1266" spans="3:5">
      <c r="C1266" t="s">
        <v>3629</v>
      </c>
      <c r="D1266" t="s">
        <v>30925</v>
      </c>
      <c r="E1266" t="b">
        <f>NOT(ISNUMBER(MATCH(C1266,Merge_gall!$A$2:$A$6296,0)))</f>
        <v>0</v>
      </c>
    </row>
    <row r="1267" spans="3:5">
      <c r="C1267" t="s">
        <v>3632</v>
      </c>
      <c r="D1267" t="s">
        <v>30924</v>
      </c>
      <c r="E1267" t="b">
        <f>NOT(ISNUMBER(MATCH(C1267,Merge_gall!$A$2:$A$6296,0)))</f>
        <v>0</v>
      </c>
    </row>
    <row r="1268" spans="3:5">
      <c r="C1268" t="s">
        <v>3635</v>
      </c>
      <c r="D1268" t="s">
        <v>30923</v>
      </c>
      <c r="E1268" t="b">
        <f>NOT(ISNUMBER(MATCH(C1268,Merge_gall!$A$2:$A$6296,0)))</f>
        <v>0</v>
      </c>
    </row>
    <row r="1269" spans="3:5">
      <c r="C1269" t="s">
        <v>3638</v>
      </c>
      <c r="D1269" t="s">
        <v>30922</v>
      </c>
      <c r="E1269" t="b">
        <f>NOT(ISNUMBER(MATCH(C1269,Merge_gall!$A$2:$A$6296,0)))</f>
        <v>0</v>
      </c>
    </row>
    <row r="1270" spans="3:5">
      <c r="C1270" t="s">
        <v>3641</v>
      </c>
      <c r="D1270" t="s">
        <v>30921</v>
      </c>
      <c r="E1270" t="b">
        <f>NOT(ISNUMBER(MATCH(C1270,Merge_gall!$A$2:$A$6296,0)))</f>
        <v>0</v>
      </c>
    </row>
    <row r="1271" spans="3:5">
      <c r="C1271" t="s">
        <v>3644</v>
      </c>
      <c r="D1271" t="s">
        <v>30920</v>
      </c>
      <c r="E1271" t="b">
        <f>NOT(ISNUMBER(MATCH(C1271,Merge_gall!$A$2:$A$6296,0)))</f>
        <v>0</v>
      </c>
    </row>
    <row r="1272" spans="3:5">
      <c r="C1272" t="s">
        <v>3647</v>
      </c>
      <c r="D1272" t="s">
        <v>30919</v>
      </c>
      <c r="E1272" t="b">
        <f>NOT(ISNUMBER(MATCH(C1272,Merge_gall!$A$2:$A$6296,0)))</f>
        <v>0</v>
      </c>
    </row>
    <row r="1273" spans="3:5">
      <c r="C1273" t="s">
        <v>3676</v>
      </c>
      <c r="D1273" t="s">
        <v>30918</v>
      </c>
      <c r="E1273" t="b">
        <f>NOT(ISNUMBER(MATCH(C1273,Merge_gall!$A$2:$A$6296,0)))</f>
        <v>0</v>
      </c>
    </row>
    <row r="1274" spans="3:5">
      <c r="C1274" t="s">
        <v>3679</v>
      </c>
      <c r="D1274" t="s">
        <v>30917</v>
      </c>
      <c r="E1274" t="b">
        <f>NOT(ISNUMBER(MATCH(C1274,Merge_gall!$A$2:$A$6296,0)))</f>
        <v>0</v>
      </c>
    </row>
    <row r="1275" spans="3:5">
      <c r="C1275" t="s">
        <v>3682</v>
      </c>
      <c r="D1275" t="s">
        <v>30916</v>
      </c>
      <c r="E1275" t="b">
        <f>NOT(ISNUMBER(MATCH(C1275,Merge_gall!$A$2:$A$6296,0)))</f>
        <v>0</v>
      </c>
    </row>
    <row r="1276" spans="3:5">
      <c r="C1276" t="s">
        <v>3685</v>
      </c>
      <c r="D1276" t="s">
        <v>30915</v>
      </c>
      <c r="E1276" t="b">
        <f>NOT(ISNUMBER(MATCH(C1276,Merge_gall!$A$2:$A$6296,0)))</f>
        <v>0</v>
      </c>
    </row>
    <row r="1277" spans="3:5">
      <c r="C1277" t="s">
        <v>3688</v>
      </c>
      <c r="D1277" t="s">
        <v>30914</v>
      </c>
      <c r="E1277" t="b">
        <f>NOT(ISNUMBER(MATCH(C1277,Merge_gall!$A$2:$A$6296,0)))</f>
        <v>0</v>
      </c>
    </row>
    <row r="1278" spans="3:5">
      <c r="C1278" t="s">
        <v>3691</v>
      </c>
      <c r="D1278" t="s">
        <v>30913</v>
      </c>
      <c r="E1278" t="b">
        <f>NOT(ISNUMBER(MATCH(C1278,Merge_gall!$A$2:$A$6296,0)))</f>
        <v>0</v>
      </c>
    </row>
    <row r="1279" spans="3:5">
      <c r="C1279" t="s">
        <v>3694</v>
      </c>
      <c r="D1279" t="s">
        <v>30912</v>
      </c>
      <c r="E1279" t="b">
        <f>NOT(ISNUMBER(MATCH(C1279,Merge_gall!$A$2:$A$6296,0)))</f>
        <v>0</v>
      </c>
    </row>
    <row r="1280" spans="3:5">
      <c r="C1280" t="s">
        <v>3697</v>
      </c>
      <c r="D1280" t="s">
        <v>30911</v>
      </c>
      <c r="E1280" t="b">
        <f>NOT(ISNUMBER(MATCH(C1280,Merge_gall!$A$2:$A$6296,0)))</f>
        <v>0</v>
      </c>
    </row>
    <row r="1281" spans="3:5">
      <c r="C1281" t="s">
        <v>3700</v>
      </c>
      <c r="D1281" t="s">
        <v>30910</v>
      </c>
      <c r="E1281" t="b">
        <f>NOT(ISNUMBER(MATCH(C1281,Merge_gall!$A$2:$A$6296,0)))</f>
        <v>0</v>
      </c>
    </row>
    <row r="1282" spans="3:5">
      <c r="C1282" t="s">
        <v>3703</v>
      </c>
      <c r="D1282" t="s">
        <v>30909</v>
      </c>
      <c r="E1282" t="b">
        <f>NOT(ISNUMBER(MATCH(C1282,Merge_gall!$A$2:$A$6296,0)))</f>
        <v>0</v>
      </c>
    </row>
    <row r="1283" spans="3:5">
      <c r="C1283" t="s">
        <v>3706</v>
      </c>
      <c r="D1283" t="s">
        <v>30908</v>
      </c>
      <c r="E1283" t="b">
        <f>NOT(ISNUMBER(MATCH(C1283,Merge_gall!$A$2:$A$6296,0)))</f>
        <v>0</v>
      </c>
    </row>
    <row r="1284" spans="3:5">
      <c r="C1284" t="s">
        <v>3709</v>
      </c>
      <c r="D1284" t="s">
        <v>30907</v>
      </c>
      <c r="E1284" t="b">
        <f>NOT(ISNUMBER(MATCH(C1284,Merge_gall!$A$2:$A$6296,0)))</f>
        <v>0</v>
      </c>
    </row>
    <row r="1285" spans="3:5">
      <c r="C1285" t="s">
        <v>3798</v>
      </c>
      <c r="D1285" t="s">
        <v>30906</v>
      </c>
      <c r="E1285" t="b">
        <f>NOT(ISNUMBER(MATCH(C1285,Merge_gall!$A$2:$A$6296,0)))</f>
        <v>0</v>
      </c>
    </row>
    <row r="1286" spans="3:5">
      <c r="C1286" t="s">
        <v>3801</v>
      </c>
      <c r="D1286" t="s">
        <v>30905</v>
      </c>
      <c r="E1286" t="b">
        <f>NOT(ISNUMBER(MATCH(C1286,Merge_gall!$A$2:$A$6296,0)))</f>
        <v>0</v>
      </c>
    </row>
    <row r="1287" spans="3:5">
      <c r="C1287" t="s">
        <v>3804</v>
      </c>
      <c r="D1287" t="s">
        <v>30904</v>
      </c>
      <c r="E1287" t="b">
        <f>NOT(ISNUMBER(MATCH(C1287,Merge_gall!$A$2:$A$6296,0)))</f>
        <v>0</v>
      </c>
    </row>
    <row r="1288" spans="3:5">
      <c r="C1288" t="s">
        <v>3807</v>
      </c>
      <c r="D1288" t="s">
        <v>30903</v>
      </c>
      <c r="E1288" t="b">
        <f>NOT(ISNUMBER(MATCH(C1288,Merge_gall!$A$2:$A$6296,0)))</f>
        <v>0</v>
      </c>
    </row>
    <row r="1289" spans="3:5">
      <c r="C1289" t="s">
        <v>3810</v>
      </c>
      <c r="D1289" t="s">
        <v>30902</v>
      </c>
      <c r="E1289" t="b">
        <f>NOT(ISNUMBER(MATCH(C1289,Merge_gall!$A$2:$A$6296,0)))</f>
        <v>0</v>
      </c>
    </row>
    <row r="1290" spans="3:5">
      <c r="C1290" t="s">
        <v>3813</v>
      </c>
      <c r="D1290" t="s">
        <v>30901</v>
      </c>
      <c r="E1290" t="b">
        <f>NOT(ISNUMBER(MATCH(C1290,Merge_gall!$A$2:$A$6296,0)))</f>
        <v>0</v>
      </c>
    </row>
    <row r="1291" spans="3:5">
      <c r="C1291" t="s">
        <v>3816</v>
      </c>
      <c r="D1291" t="s">
        <v>33435</v>
      </c>
      <c r="E1291" t="b">
        <f>NOT(ISNUMBER(MATCH(C1291,Merge_gall!$A$2:$A$6296,0)))</f>
        <v>0</v>
      </c>
    </row>
    <row r="1292" spans="3:5">
      <c r="C1292" t="s">
        <v>3819</v>
      </c>
      <c r="D1292" t="s">
        <v>33434</v>
      </c>
      <c r="E1292" t="b">
        <f>NOT(ISNUMBER(MATCH(C1292,Merge_gall!$A$2:$A$6296,0)))</f>
        <v>0</v>
      </c>
    </row>
    <row r="1293" spans="3:5">
      <c r="C1293" t="s">
        <v>3822</v>
      </c>
      <c r="D1293" t="s">
        <v>33433</v>
      </c>
      <c r="E1293" t="b">
        <f>NOT(ISNUMBER(MATCH(C1293,Merge_gall!$A$2:$A$6296,0)))</f>
        <v>0</v>
      </c>
    </row>
    <row r="1294" spans="3:5">
      <c r="C1294" t="s">
        <v>3825</v>
      </c>
      <c r="D1294" t="s">
        <v>30897</v>
      </c>
      <c r="E1294" t="b">
        <f>NOT(ISNUMBER(MATCH(C1294,Merge_gall!$A$2:$A$6296,0)))</f>
        <v>0</v>
      </c>
    </row>
    <row r="1295" spans="3:5">
      <c r="C1295" t="s">
        <v>3828</v>
      </c>
      <c r="D1295" t="s">
        <v>30896</v>
      </c>
      <c r="E1295" t="b">
        <f>NOT(ISNUMBER(MATCH(C1295,Merge_gall!$A$2:$A$6296,0)))</f>
        <v>0</v>
      </c>
    </row>
    <row r="1296" spans="3:5">
      <c r="C1296" t="s">
        <v>3831</v>
      </c>
      <c r="D1296" t="s">
        <v>30895</v>
      </c>
      <c r="E1296" t="b">
        <f>NOT(ISNUMBER(MATCH(C1296,Merge_gall!$A$2:$A$6296,0)))</f>
        <v>0</v>
      </c>
    </row>
    <row r="1297" spans="3:5">
      <c r="C1297" t="s">
        <v>3834</v>
      </c>
      <c r="D1297" t="s">
        <v>30894</v>
      </c>
      <c r="E1297" t="b">
        <f>NOT(ISNUMBER(MATCH(C1297,Merge_gall!$A$2:$A$6296,0)))</f>
        <v>0</v>
      </c>
    </row>
    <row r="1298" spans="3:5">
      <c r="C1298" t="s">
        <v>3837</v>
      </c>
      <c r="D1298" t="s">
        <v>30893</v>
      </c>
      <c r="E1298" t="b">
        <f>NOT(ISNUMBER(MATCH(C1298,Merge_gall!$A$2:$A$6296,0)))</f>
        <v>0</v>
      </c>
    </row>
    <row r="1299" spans="3:5">
      <c r="C1299" t="s">
        <v>3840</v>
      </c>
      <c r="D1299" t="s">
        <v>30892</v>
      </c>
      <c r="E1299" t="b">
        <f>NOT(ISNUMBER(MATCH(C1299,Merge_gall!$A$2:$A$6296,0)))</f>
        <v>0</v>
      </c>
    </row>
    <row r="1300" spans="3:5">
      <c r="C1300" t="s">
        <v>3843</v>
      </c>
      <c r="D1300" t="s">
        <v>33432</v>
      </c>
      <c r="E1300" t="b">
        <f>NOT(ISNUMBER(MATCH(C1300,Merge_gall!$A$2:$A$6296,0)))</f>
        <v>0</v>
      </c>
    </row>
    <row r="1301" spans="3:5">
      <c r="C1301" t="s">
        <v>3846</v>
      </c>
      <c r="D1301" t="s">
        <v>33431</v>
      </c>
      <c r="E1301" t="b">
        <f>NOT(ISNUMBER(MATCH(C1301,Merge_gall!$A$2:$A$6296,0)))</f>
        <v>0</v>
      </c>
    </row>
    <row r="1302" spans="3:5">
      <c r="C1302" t="s">
        <v>3849</v>
      </c>
      <c r="D1302" t="s">
        <v>33430</v>
      </c>
      <c r="E1302" t="b">
        <f>NOT(ISNUMBER(MATCH(C1302,Merge_gall!$A$2:$A$6296,0)))</f>
        <v>0</v>
      </c>
    </row>
    <row r="1303" spans="3:5">
      <c r="C1303" t="s">
        <v>3852</v>
      </c>
      <c r="D1303" t="s">
        <v>30888</v>
      </c>
      <c r="E1303" t="b">
        <f>NOT(ISNUMBER(MATCH(C1303,Merge_gall!$A$2:$A$6296,0)))</f>
        <v>0</v>
      </c>
    </row>
    <row r="1304" spans="3:5">
      <c r="C1304" t="s">
        <v>3855</v>
      </c>
      <c r="D1304" t="s">
        <v>30887</v>
      </c>
      <c r="E1304" t="b">
        <f>NOT(ISNUMBER(MATCH(C1304,Merge_gall!$A$2:$A$6296,0)))</f>
        <v>0</v>
      </c>
    </row>
    <row r="1305" spans="3:5">
      <c r="C1305" t="s">
        <v>3858</v>
      </c>
      <c r="D1305" t="s">
        <v>30886</v>
      </c>
      <c r="E1305" t="b">
        <f>NOT(ISNUMBER(MATCH(C1305,Merge_gall!$A$2:$A$6296,0)))</f>
        <v>0</v>
      </c>
    </row>
    <row r="1306" spans="3:5">
      <c r="C1306" t="s">
        <v>3861</v>
      </c>
      <c r="D1306" t="s">
        <v>30885</v>
      </c>
      <c r="E1306" t="b">
        <f>NOT(ISNUMBER(MATCH(C1306,Merge_gall!$A$2:$A$6296,0)))</f>
        <v>0</v>
      </c>
    </row>
    <row r="1307" spans="3:5">
      <c r="C1307" t="s">
        <v>3864</v>
      </c>
      <c r="D1307" t="s">
        <v>30884</v>
      </c>
      <c r="E1307" t="b">
        <f>NOT(ISNUMBER(MATCH(C1307,Merge_gall!$A$2:$A$6296,0)))</f>
        <v>0</v>
      </c>
    </row>
    <row r="1308" spans="3:5">
      <c r="C1308" t="s">
        <v>3867</v>
      </c>
      <c r="D1308" t="s">
        <v>30883</v>
      </c>
      <c r="E1308" t="b">
        <f>NOT(ISNUMBER(MATCH(C1308,Merge_gall!$A$2:$A$6296,0)))</f>
        <v>0</v>
      </c>
    </row>
    <row r="1309" spans="3:5">
      <c r="C1309" t="s">
        <v>3870</v>
      </c>
      <c r="D1309" t="s">
        <v>33429</v>
      </c>
      <c r="E1309" t="b">
        <f>NOT(ISNUMBER(MATCH(C1309,Merge_gall!$A$2:$A$6296,0)))</f>
        <v>0</v>
      </c>
    </row>
    <row r="1310" spans="3:5">
      <c r="C1310" t="s">
        <v>3873</v>
      </c>
      <c r="D1310" t="s">
        <v>33428</v>
      </c>
      <c r="E1310" t="b">
        <f>NOT(ISNUMBER(MATCH(C1310,Merge_gall!$A$2:$A$6296,0)))</f>
        <v>0</v>
      </c>
    </row>
    <row r="1311" spans="3:5">
      <c r="C1311" t="s">
        <v>3876</v>
      </c>
      <c r="D1311" t="s">
        <v>33427</v>
      </c>
      <c r="E1311" t="b">
        <f>NOT(ISNUMBER(MATCH(C1311,Merge_gall!$A$2:$A$6296,0)))</f>
        <v>0</v>
      </c>
    </row>
    <row r="1312" spans="3:5">
      <c r="C1312" t="s">
        <v>3879</v>
      </c>
      <c r="D1312" t="s">
        <v>30879</v>
      </c>
      <c r="E1312" t="b">
        <f>NOT(ISNUMBER(MATCH(C1312,Merge_gall!$A$2:$A$6296,0)))</f>
        <v>0</v>
      </c>
    </row>
    <row r="1313" spans="3:5">
      <c r="C1313" t="s">
        <v>3882</v>
      </c>
      <c r="D1313" t="s">
        <v>30878</v>
      </c>
      <c r="E1313" t="b">
        <f>NOT(ISNUMBER(MATCH(C1313,Merge_gall!$A$2:$A$6296,0)))</f>
        <v>0</v>
      </c>
    </row>
    <row r="1314" spans="3:5">
      <c r="C1314" t="s">
        <v>3885</v>
      </c>
      <c r="D1314" t="s">
        <v>30877</v>
      </c>
      <c r="E1314" t="b">
        <f>NOT(ISNUMBER(MATCH(C1314,Merge_gall!$A$2:$A$6296,0)))</f>
        <v>0</v>
      </c>
    </row>
    <row r="1315" spans="3:5">
      <c r="C1315" t="s">
        <v>3888</v>
      </c>
      <c r="D1315" t="s">
        <v>30876</v>
      </c>
      <c r="E1315" t="b">
        <f>NOT(ISNUMBER(MATCH(C1315,Merge_gall!$A$2:$A$6296,0)))</f>
        <v>0</v>
      </c>
    </row>
    <row r="1316" spans="3:5">
      <c r="C1316" t="s">
        <v>3891</v>
      </c>
      <c r="D1316" t="s">
        <v>30875</v>
      </c>
      <c r="E1316" t="b">
        <f>NOT(ISNUMBER(MATCH(C1316,Merge_gall!$A$2:$A$6296,0)))</f>
        <v>0</v>
      </c>
    </row>
    <row r="1317" spans="3:5">
      <c r="C1317" t="s">
        <v>3894</v>
      </c>
      <c r="D1317" t="s">
        <v>30874</v>
      </c>
      <c r="E1317" t="b">
        <f>NOT(ISNUMBER(MATCH(C1317,Merge_gall!$A$2:$A$6296,0)))</f>
        <v>0</v>
      </c>
    </row>
    <row r="1318" spans="3:5">
      <c r="C1318" t="s">
        <v>3897</v>
      </c>
      <c r="D1318" t="s">
        <v>33426</v>
      </c>
      <c r="E1318" t="b">
        <f>NOT(ISNUMBER(MATCH(C1318,Merge_gall!$A$2:$A$6296,0)))</f>
        <v>0</v>
      </c>
    </row>
    <row r="1319" spans="3:5">
      <c r="C1319" t="s">
        <v>3900</v>
      </c>
      <c r="D1319" t="s">
        <v>33425</v>
      </c>
      <c r="E1319" t="b">
        <f>NOT(ISNUMBER(MATCH(C1319,Merge_gall!$A$2:$A$6296,0)))</f>
        <v>0</v>
      </c>
    </row>
    <row r="1320" spans="3:5">
      <c r="C1320" t="s">
        <v>3903</v>
      </c>
      <c r="D1320" t="s">
        <v>33424</v>
      </c>
      <c r="E1320" t="b">
        <f>NOT(ISNUMBER(MATCH(C1320,Merge_gall!$A$2:$A$6296,0)))</f>
        <v>0</v>
      </c>
    </row>
    <row r="1321" spans="3:5">
      <c r="C1321" t="s">
        <v>3936</v>
      </c>
      <c r="D1321" t="s">
        <v>30870</v>
      </c>
      <c r="E1321" t="b">
        <f>NOT(ISNUMBER(MATCH(C1321,Merge_gall!$A$2:$A$6296,0)))</f>
        <v>0</v>
      </c>
    </row>
    <row r="1322" spans="3:5">
      <c r="C1322" t="s">
        <v>3939</v>
      </c>
      <c r="D1322" t="s">
        <v>30869</v>
      </c>
      <c r="E1322" t="b">
        <f>NOT(ISNUMBER(MATCH(C1322,Merge_gall!$A$2:$A$6296,0)))</f>
        <v>0</v>
      </c>
    </row>
    <row r="1323" spans="3:5">
      <c r="C1323" t="s">
        <v>3942</v>
      </c>
      <c r="D1323" t="s">
        <v>30868</v>
      </c>
      <c r="E1323" t="b">
        <f>NOT(ISNUMBER(MATCH(C1323,Merge_gall!$A$2:$A$6296,0)))</f>
        <v>0</v>
      </c>
    </row>
    <row r="1324" spans="3:5">
      <c r="C1324" t="s">
        <v>3945</v>
      </c>
      <c r="D1324" t="s">
        <v>30867</v>
      </c>
      <c r="E1324" t="b">
        <f>NOT(ISNUMBER(MATCH(C1324,Merge_gall!$A$2:$A$6296,0)))</f>
        <v>0</v>
      </c>
    </row>
    <row r="1325" spans="3:5">
      <c r="C1325" t="s">
        <v>3948</v>
      </c>
      <c r="D1325" t="s">
        <v>30866</v>
      </c>
      <c r="E1325" t="b">
        <f>NOT(ISNUMBER(MATCH(C1325,Merge_gall!$A$2:$A$6296,0)))</f>
        <v>0</v>
      </c>
    </row>
    <row r="1326" spans="3:5">
      <c r="C1326" t="s">
        <v>3951</v>
      </c>
      <c r="D1326" t="s">
        <v>30865</v>
      </c>
      <c r="E1326" t="b">
        <f>NOT(ISNUMBER(MATCH(C1326,Merge_gall!$A$2:$A$6296,0)))</f>
        <v>0</v>
      </c>
    </row>
    <row r="1327" spans="3:5">
      <c r="C1327" t="s">
        <v>3954</v>
      </c>
      <c r="D1327" t="s">
        <v>30864</v>
      </c>
      <c r="E1327" t="b">
        <f>NOT(ISNUMBER(MATCH(C1327,Merge_gall!$A$2:$A$6296,0)))</f>
        <v>0</v>
      </c>
    </row>
    <row r="1328" spans="3:5">
      <c r="C1328" t="s">
        <v>3957</v>
      </c>
      <c r="D1328" t="s">
        <v>30863</v>
      </c>
      <c r="E1328" t="b">
        <f>NOT(ISNUMBER(MATCH(C1328,Merge_gall!$A$2:$A$6296,0)))</f>
        <v>0</v>
      </c>
    </row>
    <row r="1329" spans="3:5">
      <c r="C1329" t="s">
        <v>3960</v>
      </c>
      <c r="D1329" t="s">
        <v>30862</v>
      </c>
      <c r="E1329" t="b">
        <f>NOT(ISNUMBER(MATCH(C1329,Merge_gall!$A$2:$A$6296,0)))</f>
        <v>0</v>
      </c>
    </row>
    <row r="1330" spans="3:5">
      <c r="C1330" t="s">
        <v>3963</v>
      </c>
      <c r="D1330" t="s">
        <v>30861</v>
      </c>
      <c r="E1330" t="b">
        <f>NOT(ISNUMBER(MATCH(C1330,Merge_gall!$A$2:$A$6296,0)))</f>
        <v>0</v>
      </c>
    </row>
    <row r="1331" spans="3:5">
      <c r="C1331" t="s">
        <v>3966</v>
      </c>
      <c r="D1331" t="s">
        <v>30860</v>
      </c>
      <c r="E1331" t="b">
        <f>NOT(ISNUMBER(MATCH(C1331,Merge_gall!$A$2:$A$6296,0)))</f>
        <v>0</v>
      </c>
    </row>
    <row r="1332" spans="3:5">
      <c r="C1332" t="s">
        <v>3969</v>
      </c>
      <c r="D1332" t="s">
        <v>30859</v>
      </c>
      <c r="E1332" t="b">
        <f>NOT(ISNUMBER(MATCH(C1332,Merge_gall!$A$2:$A$6296,0)))</f>
        <v>0</v>
      </c>
    </row>
    <row r="1333" spans="3:5">
      <c r="C1333" t="s">
        <v>4002</v>
      </c>
      <c r="D1333" t="s">
        <v>33422</v>
      </c>
      <c r="E1333" t="b">
        <f>NOT(ISNUMBER(MATCH(C1333,Merge_gall!$A$2:$A$6296,0)))</f>
        <v>1</v>
      </c>
    </row>
    <row r="1334" spans="3:5">
      <c r="C1334" t="s">
        <v>4005</v>
      </c>
      <c r="D1334" t="s">
        <v>33420</v>
      </c>
      <c r="E1334" t="b">
        <f>NOT(ISNUMBER(MATCH(C1334,Merge_gall!$A$2:$A$6296,0)))</f>
        <v>1</v>
      </c>
    </row>
    <row r="1335" spans="3:5">
      <c r="C1335" t="s">
        <v>4008</v>
      </c>
      <c r="D1335" t="s">
        <v>33419</v>
      </c>
      <c r="E1335" t="b">
        <f>NOT(ISNUMBER(MATCH(C1335,Merge_gall!$A$2:$A$6296,0)))</f>
        <v>1</v>
      </c>
    </row>
    <row r="1336" spans="3:5">
      <c r="C1336" t="s">
        <v>4011</v>
      </c>
      <c r="D1336" t="s">
        <v>39793</v>
      </c>
      <c r="E1336" t="b">
        <f>NOT(ISNUMBER(MATCH(C1336,Merge_gall!$A$2:$A$6296,0)))</f>
        <v>1</v>
      </c>
    </row>
    <row r="1337" spans="3:5">
      <c r="C1337" t="s">
        <v>4014</v>
      </c>
      <c r="D1337" t="s">
        <v>39794</v>
      </c>
      <c r="E1337" t="b">
        <f>NOT(ISNUMBER(MATCH(C1337,Merge_gall!$A$2:$A$6296,0)))</f>
        <v>1</v>
      </c>
    </row>
    <row r="1338" spans="3:5">
      <c r="C1338" t="s">
        <v>4017</v>
      </c>
      <c r="D1338" t="s">
        <v>39795</v>
      </c>
      <c r="E1338" t="b">
        <f>NOT(ISNUMBER(MATCH(C1338,Merge_gall!$A$2:$A$6296,0)))</f>
        <v>1</v>
      </c>
    </row>
    <row r="1339" spans="3:5">
      <c r="C1339" t="s">
        <v>4020</v>
      </c>
      <c r="D1339" t="s">
        <v>39796</v>
      </c>
      <c r="E1339" t="b">
        <f>NOT(ISNUMBER(MATCH(C1339,Merge_gall!$A$2:$A$6296,0)))</f>
        <v>1</v>
      </c>
    </row>
    <row r="1340" spans="3:5">
      <c r="C1340" t="s">
        <v>4023</v>
      </c>
      <c r="D1340" t="s">
        <v>39797</v>
      </c>
      <c r="E1340" t="b">
        <f>NOT(ISNUMBER(MATCH(C1340,Merge_gall!$A$2:$A$6296,0)))</f>
        <v>1</v>
      </c>
    </row>
    <row r="1341" spans="3:5">
      <c r="C1341" t="s">
        <v>4026</v>
      </c>
      <c r="D1341" t="s">
        <v>39798</v>
      </c>
      <c r="E1341" t="b">
        <f>NOT(ISNUMBER(MATCH(C1341,Merge_gall!$A$2:$A$6296,0)))</f>
        <v>1</v>
      </c>
    </row>
    <row r="1342" spans="3:5">
      <c r="C1342" t="s">
        <v>4050</v>
      </c>
      <c r="D1342" t="s">
        <v>30858</v>
      </c>
      <c r="E1342" t="b">
        <f>NOT(ISNUMBER(MATCH(C1342,Merge_gall!$A$2:$A$6296,0)))</f>
        <v>0</v>
      </c>
    </row>
    <row r="1343" spans="3:5">
      <c r="C1343" t="s">
        <v>4053</v>
      </c>
      <c r="D1343" t="s">
        <v>30857</v>
      </c>
      <c r="E1343" t="b">
        <f>NOT(ISNUMBER(MATCH(C1343,Merge_gall!$A$2:$A$6296,0)))</f>
        <v>0</v>
      </c>
    </row>
    <row r="1344" spans="3:5">
      <c r="C1344" t="s">
        <v>4056</v>
      </c>
      <c r="D1344" t="s">
        <v>30856</v>
      </c>
      <c r="E1344" t="b">
        <f>NOT(ISNUMBER(MATCH(C1344,Merge_gall!$A$2:$A$6296,0)))</f>
        <v>0</v>
      </c>
    </row>
    <row r="1345" spans="3:5">
      <c r="C1345" t="s">
        <v>4059</v>
      </c>
      <c r="D1345" t="s">
        <v>30855</v>
      </c>
      <c r="E1345" t="b">
        <f>NOT(ISNUMBER(MATCH(C1345,Merge_gall!$A$2:$A$6296,0)))</f>
        <v>0</v>
      </c>
    </row>
    <row r="1346" spans="3:5">
      <c r="C1346" t="s">
        <v>4062</v>
      </c>
      <c r="D1346" t="s">
        <v>30854</v>
      </c>
      <c r="E1346" t="b">
        <f>NOT(ISNUMBER(MATCH(C1346,Merge_gall!$A$2:$A$6296,0)))</f>
        <v>0</v>
      </c>
    </row>
    <row r="1347" spans="3:5">
      <c r="C1347" t="s">
        <v>4065</v>
      </c>
      <c r="D1347" t="s">
        <v>30853</v>
      </c>
      <c r="E1347" t="b">
        <f>NOT(ISNUMBER(MATCH(C1347,Merge_gall!$A$2:$A$6296,0)))</f>
        <v>0</v>
      </c>
    </row>
    <row r="1348" spans="3:5">
      <c r="C1348" t="s">
        <v>4068</v>
      </c>
      <c r="D1348" t="s">
        <v>30852</v>
      </c>
      <c r="E1348" t="b">
        <f>NOT(ISNUMBER(MATCH(C1348,Merge_gall!$A$2:$A$6296,0)))</f>
        <v>0</v>
      </c>
    </row>
    <row r="1349" spans="3:5">
      <c r="C1349" t="s">
        <v>4071</v>
      </c>
      <c r="D1349" t="s">
        <v>30851</v>
      </c>
      <c r="E1349" t="b">
        <f>NOT(ISNUMBER(MATCH(C1349,Merge_gall!$A$2:$A$6296,0)))</f>
        <v>0</v>
      </c>
    </row>
    <row r="1350" spans="3:5">
      <c r="C1350" t="s">
        <v>4074</v>
      </c>
      <c r="D1350" t="s">
        <v>30850</v>
      </c>
      <c r="E1350" t="b">
        <f>NOT(ISNUMBER(MATCH(C1350,Merge_gall!$A$2:$A$6296,0)))</f>
        <v>0</v>
      </c>
    </row>
    <row r="1351" spans="3:5">
      <c r="C1351" t="s">
        <v>4099</v>
      </c>
      <c r="D1351" t="s">
        <v>30849</v>
      </c>
      <c r="E1351" t="b">
        <f>NOT(ISNUMBER(MATCH(C1351,Merge_gall!$A$2:$A$6296,0)))</f>
        <v>0</v>
      </c>
    </row>
    <row r="1352" spans="3:5">
      <c r="C1352" t="s">
        <v>4102</v>
      </c>
      <c r="D1352" t="s">
        <v>30848</v>
      </c>
      <c r="E1352" t="b">
        <f>NOT(ISNUMBER(MATCH(C1352,Merge_gall!$A$2:$A$6296,0)))</f>
        <v>0</v>
      </c>
    </row>
    <row r="1353" spans="3:5">
      <c r="C1353" t="s">
        <v>4105</v>
      </c>
      <c r="D1353" t="s">
        <v>30847</v>
      </c>
      <c r="E1353" t="b">
        <f>NOT(ISNUMBER(MATCH(C1353,Merge_gall!$A$2:$A$6296,0)))</f>
        <v>0</v>
      </c>
    </row>
    <row r="1354" spans="3:5">
      <c r="C1354" t="s">
        <v>4108</v>
      </c>
      <c r="D1354" t="s">
        <v>30846</v>
      </c>
      <c r="E1354" t="b">
        <f>NOT(ISNUMBER(MATCH(C1354,Merge_gall!$A$2:$A$6296,0)))</f>
        <v>0</v>
      </c>
    </row>
    <row r="1355" spans="3:5">
      <c r="C1355" t="s">
        <v>4111</v>
      </c>
      <c r="D1355" t="s">
        <v>30845</v>
      </c>
      <c r="E1355" t="b">
        <f>NOT(ISNUMBER(MATCH(C1355,Merge_gall!$A$2:$A$6296,0)))</f>
        <v>0</v>
      </c>
    </row>
    <row r="1356" spans="3:5">
      <c r="C1356" t="s">
        <v>4114</v>
      </c>
      <c r="D1356" t="s">
        <v>30844</v>
      </c>
      <c r="E1356" t="b">
        <f>NOT(ISNUMBER(MATCH(C1356,Merge_gall!$A$2:$A$6296,0)))</f>
        <v>0</v>
      </c>
    </row>
    <row r="1357" spans="3:5">
      <c r="C1357" t="s">
        <v>4117</v>
      </c>
      <c r="D1357" t="s">
        <v>30843</v>
      </c>
      <c r="E1357" t="b">
        <f>NOT(ISNUMBER(MATCH(C1357,Merge_gall!$A$2:$A$6296,0)))</f>
        <v>0</v>
      </c>
    </row>
    <row r="1358" spans="3:5">
      <c r="C1358" t="s">
        <v>4120</v>
      </c>
      <c r="D1358" t="s">
        <v>30842</v>
      </c>
      <c r="E1358" t="b">
        <f>NOT(ISNUMBER(MATCH(C1358,Merge_gall!$A$2:$A$6296,0)))</f>
        <v>0</v>
      </c>
    </row>
    <row r="1359" spans="3:5">
      <c r="C1359" t="s">
        <v>4123</v>
      </c>
      <c r="D1359" t="s">
        <v>30841</v>
      </c>
      <c r="E1359" t="b">
        <f>NOT(ISNUMBER(MATCH(C1359,Merge_gall!$A$2:$A$6296,0)))</f>
        <v>0</v>
      </c>
    </row>
    <row r="1360" spans="3:5">
      <c r="C1360" t="s">
        <v>4163</v>
      </c>
      <c r="D1360" t="s">
        <v>30840</v>
      </c>
      <c r="E1360" t="b">
        <f>NOT(ISNUMBER(MATCH(C1360,Merge_gall!$A$2:$A$6296,0)))</f>
        <v>0</v>
      </c>
    </row>
    <row r="1361" spans="3:5">
      <c r="C1361" t="s">
        <v>4166</v>
      </c>
      <c r="D1361" t="s">
        <v>30839</v>
      </c>
      <c r="E1361" t="b">
        <f>NOT(ISNUMBER(MATCH(C1361,Merge_gall!$A$2:$A$6296,0)))</f>
        <v>0</v>
      </c>
    </row>
    <row r="1362" spans="3:5">
      <c r="C1362" t="s">
        <v>4169</v>
      </c>
      <c r="D1362" t="s">
        <v>30838</v>
      </c>
      <c r="E1362" t="b">
        <f>NOT(ISNUMBER(MATCH(C1362,Merge_gall!$A$2:$A$6296,0)))</f>
        <v>0</v>
      </c>
    </row>
    <row r="1363" spans="3:5">
      <c r="C1363" t="s">
        <v>4172</v>
      </c>
      <c r="D1363" t="s">
        <v>30837</v>
      </c>
      <c r="E1363" t="b">
        <f>NOT(ISNUMBER(MATCH(C1363,Merge_gall!$A$2:$A$6296,0)))</f>
        <v>0</v>
      </c>
    </row>
    <row r="1364" spans="3:5">
      <c r="C1364" t="s">
        <v>4175</v>
      </c>
      <c r="D1364" t="s">
        <v>30836</v>
      </c>
      <c r="E1364" t="b">
        <f>NOT(ISNUMBER(MATCH(C1364,Merge_gall!$A$2:$A$6296,0)))</f>
        <v>0</v>
      </c>
    </row>
    <row r="1365" spans="3:5">
      <c r="C1365" t="s">
        <v>4178</v>
      </c>
      <c r="D1365" t="s">
        <v>30835</v>
      </c>
      <c r="E1365" t="b">
        <f>NOT(ISNUMBER(MATCH(C1365,Merge_gall!$A$2:$A$6296,0)))</f>
        <v>0</v>
      </c>
    </row>
    <row r="1366" spans="3:5">
      <c r="C1366" t="s">
        <v>4181</v>
      </c>
      <c r="D1366" t="s">
        <v>30834</v>
      </c>
      <c r="E1366" t="b">
        <f>NOT(ISNUMBER(MATCH(C1366,Merge_gall!$A$2:$A$6296,0)))</f>
        <v>0</v>
      </c>
    </row>
    <row r="1367" spans="3:5">
      <c r="C1367" t="s">
        <v>4184</v>
      </c>
      <c r="D1367" t="s">
        <v>30833</v>
      </c>
      <c r="E1367" t="b">
        <f>NOT(ISNUMBER(MATCH(C1367,Merge_gall!$A$2:$A$6296,0)))</f>
        <v>0</v>
      </c>
    </row>
    <row r="1368" spans="3:5">
      <c r="C1368" t="s">
        <v>4187</v>
      </c>
      <c r="D1368" t="s">
        <v>30832</v>
      </c>
      <c r="E1368" t="b">
        <f>NOT(ISNUMBER(MATCH(C1368,Merge_gall!$A$2:$A$6296,0)))</f>
        <v>0</v>
      </c>
    </row>
    <row r="1369" spans="3:5">
      <c r="C1369" t="s">
        <v>4190</v>
      </c>
      <c r="D1369" t="s">
        <v>30831</v>
      </c>
      <c r="E1369" t="b">
        <f>NOT(ISNUMBER(MATCH(C1369,Merge_gall!$A$2:$A$6296,0)))</f>
        <v>0</v>
      </c>
    </row>
    <row r="1370" spans="3:5">
      <c r="C1370" t="s">
        <v>4193</v>
      </c>
      <c r="D1370" t="s">
        <v>30830</v>
      </c>
      <c r="E1370" t="b">
        <f>NOT(ISNUMBER(MATCH(C1370,Merge_gall!$A$2:$A$6296,0)))</f>
        <v>0</v>
      </c>
    </row>
    <row r="1371" spans="3:5">
      <c r="C1371" t="s">
        <v>4196</v>
      </c>
      <c r="D1371" t="s">
        <v>30829</v>
      </c>
      <c r="E1371" t="b">
        <f>NOT(ISNUMBER(MATCH(C1371,Merge_gall!$A$2:$A$6296,0)))</f>
        <v>0</v>
      </c>
    </row>
    <row r="1372" spans="3:5">
      <c r="C1372" t="s">
        <v>4199</v>
      </c>
      <c r="D1372" t="s">
        <v>30828</v>
      </c>
      <c r="E1372" t="b">
        <f>NOT(ISNUMBER(MATCH(C1372,Merge_gall!$A$2:$A$6296,0)))</f>
        <v>0</v>
      </c>
    </row>
    <row r="1373" spans="3:5">
      <c r="C1373" t="s">
        <v>4202</v>
      </c>
      <c r="D1373" t="s">
        <v>30827</v>
      </c>
      <c r="E1373" t="b">
        <f>NOT(ISNUMBER(MATCH(C1373,Merge_gall!$A$2:$A$6296,0)))</f>
        <v>0</v>
      </c>
    </row>
    <row r="1374" spans="3:5">
      <c r="C1374" t="s">
        <v>4205</v>
      </c>
      <c r="D1374" t="s">
        <v>30826</v>
      </c>
      <c r="E1374" t="b">
        <f>NOT(ISNUMBER(MATCH(C1374,Merge_gall!$A$2:$A$6296,0)))</f>
        <v>0</v>
      </c>
    </row>
    <row r="1375" spans="3:5">
      <c r="C1375" t="s">
        <v>4208</v>
      </c>
      <c r="D1375" t="s">
        <v>30825</v>
      </c>
      <c r="E1375" t="b">
        <f>NOT(ISNUMBER(MATCH(C1375,Merge_gall!$A$2:$A$6296,0)))</f>
        <v>0</v>
      </c>
    </row>
    <row r="1376" spans="3:5">
      <c r="C1376" t="s">
        <v>4211</v>
      </c>
      <c r="D1376" t="s">
        <v>30824</v>
      </c>
      <c r="E1376" t="b">
        <f>NOT(ISNUMBER(MATCH(C1376,Merge_gall!$A$2:$A$6296,0)))</f>
        <v>0</v>
      </c>
    </row>
    <row r="1377" spans="3:5">
      <c r="C1377" t="s">
        <v>4214</v>
      </c>
      <c r="D1377" t="s">
        <v>30823</v>
      </c>
      <c r="E1377" t="b">
        <f>NOT(ISNUMBER(MATCH(C1377,Merge_gall!$A$2:$A$6296,0)))</f>
        <v>0</v>
      </c>
    </row>
    <row r="1378" spans="3:5">
      <c r="C1378" t="s">
        <v>4254</v>
      </c>
      <c r="D1378" t="s">
        <v>30822</v>
      </c>
      <c r="E1378" t="b">
        <f>NOT(ISNUMBER(MATCH(C1378,Merge_gall!$A$2:$A$6296,0)))</f>
        <v>0</v>
      </c>
    </row>
    <row r="1379" spans="3:5">
      <c r="C1379" t="s">
        <v>4257</v>
      </c>
      <c r="D1379" t="s">
        <v>30821</v>
      </c>
      <c r="E1379" t="b">
        <f>NOT(ISNUMBER(MATCH(C1379,Merge_gall!$A$2:$A$6296,0)))</f>
        <v>0</v>
      </c>
    </row>
    <row r="1380" spans="3:5">
      <c r="C1380" t="s">
        <v>4260</v>
      </c>
      <c r="D1380" t="s">
        <v>30820</v>
      </c>
      <c r="E1380" t="b">
        <f>NOT(ISNUMBER(MATCH(C1380,Merge_gall!$A$2:$A$6296,0)))</f>
        <v>0</v>
      </c>
    </row>
    <row r="1381" spans="3:5">
      <c r="C1381" t="s">
        <v>4266</v>
      </c>
      <c r="D1381" t="s">
        <v>30818</v>
      </c>
      <c r="E1381" t="b">
        <f>NOT(ISNUMBER(MATCH(C1381,Merge_gall!$A$2:$A$6296,0)))</f>
        <v>0</v>
      </c>
    </row>
    <row r="1382" spans="3:5">
      <c r="C1382" t="s">
        <v>4269</v>
      </c>
      <c r="D1382" t="s">
        <v>30817</v>
      </c>
      <c r="E1382" t="b">
        <f>NOT(ISNUMBER(MATCH(C1382,Merge_gall!$A$2:$A$6296,0)))</f>
        <v>0</v>
      </c>
    </row>
    <row r="1383" spans="3:5">
      <c r="C1383" t="s">
        <v>4272</v>
      </c>
      <c r="D1383" t="s">
        <v>30816</v>
      </c>
      <c r="E1383" t="b">
        <f>NOT(ISNUMBER(MATCH(C1383,Merge_gall!$A$2:$A$6296,0)))</f>
        <v>0</v>
      </c>
    </row>
    <row r="1384" spans="3:5">
      <c r="C1384" t="s">
        <v>4275</v>
      </c>
      <c r="D1384" t="s">
        <v>30815</v>
      </c>
      <c r="E1384" t="b">
        <f>NOT(ISNUMBER(MATCH(C1384,Merge_gall!$A$2:$A$6296,0)))</f>
        <v>0</v>
      </c>
    </row>
    <row r="1385" spans="3:5">
      <c r="C1385" t="s">
        <v>4278</v>
      </c>
      <c r="D1385" t="s">
        <v>30814</v>
      </c>
      <c r="E1385" t="b">
        <f>NOT(ISNUMBER(MATCH(C1385,Merge_gall!$A$2:$A$6296,0)))</f>
        <v>0</v>
      </c>
    </row>
    <row r="1386" spans="3:5">
      <c r="C1386" t="s">
        <v>4281</v>
      </c>
      <c r="D1386" t="s">
        <v>30813</v>
      </c>
      <c r="E1386" t="b">
        <f>NOT(ISNUMBER(MATCH(C1386,Merge_gall!$A$2:$A$6296,0)))</f>
        <v>0</v>
      </c>
    </row>
    <row r="1387" spans="3:5">
      <c r="C1387" t="s">
        <v>4284</v>
      </c>
      <c r="D1387" t="s">
        <v>30812</v>
      </c>
      <c r="E1387" t="b">
        <f>NOT(ISNUMBER(MATCH(C1387,Merge_gall!$A$2:$A$6296,0)))</f>
        <v>0</v>
      </c>
    </row>
    <row r="1388" spans="3:5">
      <c r="C1388" t="s">
        <v>4287</v>
      </c>
      <c r="D1388" t="s">
        <v>30811</v>
      </c>
      <c r="E1388" t="b">
        <f>NOT(ISNUMBER(MATCH(C1388,Merge_gall!$A$2:$A$6296,0)))</f>
        <v>0</v>
      </c>
    </row>
    <row r="1389" spans="3:5">
      <c r="C1389" t="s">
        <v>4290</v>
      </c>
      <c r="D1389" t="s">
        <v>30810</v>
      </c>
      <c r="E1389" t="b">
        <f>NOT(ISNUMBER(MATCH(C1389,Merge_gall!$A$2:$A$6296,0)))</f>
        <v>0</v>
      </c>
    </row>
    <row r="1390" spans="3:5">
      <c r="C1390" t="s">
        <v>4293</v>
      </c>
      <c r="D1390" t="s">
        <v>30809</v>
      </c>
      <c r="E1390" t="b">
        <f>NOT(ISNUMBER(MATCH(C1390,Merge_gall!$A$2:$A$6296,0)))</f>
        <v>0</v>
      </c>
    </row>
    <row r="1391" spans="3:5">
      <c r="C1391" t="s">
        <v>4296</v>
      </c>
      <c r="D1391" t="s">
        <v>30808</v>
      </c>
      <c r="E1391" t="b">
        <f>NOT(ISNUMBER(MATCH(C1391,Merge_gall!$A$2:$A$6296,0)))</f>
        <v>0</v>
      </c>
    </row>
    <row r="1392" spans="3:5">
      <c r="C1392" t="s">
        <v>4299</v>
      </c>
      <c r="D1392" t="s">
        <v>30807</v>
      </c>
      <c r="E1392" t="b">
        <f>NOT(ISNUMBER(MATCH(C1392,Merge_gall!$A$2:$A$6296,0)))</f>
        <v>0</v>
      </c>
    </row>
    <row r="1393" spans="3:5">
      <c r="C1393" t="s">
        <v>4302</v>
      </c>
      <c r="D1393" t="s">
        <v>30806</v>
      </c>
      <c r="E1393" t="b">
        <f>NOT(ISNUMBER(MATCH(C1393,Merge_gall!$A$2:$A$6296,0)))</f>
        <v>0</v>
      </c>
    </row>
    <row r="1394" spans="3:5">
      <c r="C1394" t="s">
        <v>4305</v>
      </c>
      <c r="D1394" t="s">
        <v>30805</v>
      </c>
      <c r="E1394" t="b">
        <f>NOT(ISNUMBER(MATCH(C1394,Merge_gall!$A$2:$A$6296,0)))</f>
        <v>0</v>
      </c>
    </row>
    <row r="1395" spans="3:5">
      <c r="C1395" t="s">
        <v>4340</v>
      </c>
      <c r="D1395" t="s">
        <v>30804</v>
      </c>
      <c r="E1395" t="b">
        <f>NOT(ISNUMBER(MATCH(C1395,Merge_gall!$A$2:$A$6296,0)))</f>
        <v>0</v>
      </c>
    </row>
    <row r="1396" spans="3:5">
      <c r="C1396" t="s">
        <v>4343</v>
      </c>
      <c r="D1396" t="s">
        <v>30803</v>
      </c>
      <c r="E1396" t="b">
        <f>NOT(ISNUMBER(MATCH(C1396,Merge_gall!$A$2:$A$6296,0)))</f>
        <v>0</v>
      </c>
    </row>
    <row r="1397" spans="3:5">
      <c r="C1397" t="s">
        <v>4346</v>
      </c>
      <c r="D1397" t="s">
        <v>30802</v>
      </c>
      <c r="E1397" t="b">
        <f>NOT(ISNUMBER(MATCH(C1397,Merge_gall!$A$2:$A$6296,0)))</f>
        <v>0</v>
      </c>
    </row>
    <row r="1398" spans="3:5">
      <c r="C1398" t="s">
        <v>4349</v>
      </c>
      <c r="D1398" t="s">
        <v>33412</v>
      </c>
      <c r="E1398" t="b">
        <f>NOT(ISNUMBER(MATCH(C1398,Merge_gall!$A$2:$A$6296,0)))</f>
        <v>0</v>
      </c>
    </row>
    <row r="1399" spans="3:5">
      <c r="C1399" t="s">
        <v>4352</v>
      </c>
      <c r="D1399" t="s">
        <v>33411</v>
      </c>
      <c r="E1399" t="b">
        <f>NOT(ISNUMBER(MATCH(C1399,Merge_gall!$A$2:$A$6296,0)))</f>
        <v>0</v>
      </c>
    </row>
    <row r="1400" spans="3:5">
      <c r="C1400" t="s">
        <v>4355</v>
      </c>
      <c r="D1400" t="s">
        <v>33410</v>
      </c>
      <c r="E1400" t="b">
        <f>NOT(ISNUMBER(MATCH(C1400,Merge_gall!$A$2:$A$6296,0)))</f>
        <v>0</v>
      </c>
    </row>
    <row r="1401" spans="3:5">
      <c r="C1401" t="s">
        <v>4358</v>
      </c>
      <c r="D1401" t="s">
        <v>30801</v>
      </c>
      <c r="E1401" t="b">
        <f>NOT(ISNUMBER(MATCH(C1401,Merge_gall!$A$2:$A$6296,0)))</f>
        <v>0</v>
      </c>
    </row>
    <row r="1402" spans="3:5">
      <c r="C1402" t="s">
        <v>4361</v>
      </c>
      <c r="D1402" t="s">
        <v>30800</v>
      </c>
      <c r="E1402" t="b">
        <f>NOT(ISNUMBER(MATCH(C1402,Merge_gall!$A$2:$A$6296,0)))</f>
        <v>0</v>
      </c>
    </row>
    <row r="1403" spans="3:5">
      <c r="C1403" t="s">
        <v>4364</v>
      </c>
      <c r="D1403" t="s">
        <v>30799</v>
      </c>
      <c r="E1403" t="b">
        <f>NOT(ISNUMBER(MATCH(C1403,Merge_gall!$A$2:$A$6296,0)))</f>
        <v>0</v>
      </c>
    </row>
    <row r="1404" spans="3:5">
      <c r="C1404" t="s">
        <v>4367</v>
      </c>
      <c r="D1404" t="s">
        <v>30798</v>
      </c>
      <c r="E1404" t="b">
        <f>NOT(ISNUMBER(MATCH(C1404,Merge_gall!$A$2:$A$6296,0)))</f>
        <v>0</v>
      </c>
    </row>
    <row r="1405" spans="3:5">
      <c r="C1405" t="s">
        <v>4370</v>
      </c>
      <c r="D1405" t="s">
        <v>30797</v>
      </c>
      <c r="E1405" t="b">
        <f>NOT(ISNUMBER(MATCH(C1405,Merge_gall!$A$2:$A$6296,0)))</f>
        <v>0</v>
      </c>
    </row>
    <row r="1406" spans="3:5">
      <c r="C1406" t="s">
        <v>4373</v>
      </c>
      <c r="D1406" t="s">
        <v>30796</v>
      </c>
      <c r="E1406" t="b">
        <f>NOT(ISNUMBER(MATCH(C1406,Merge_gall!$A$2:$A$6296,0)))</f>
        <v>0</v>
      </c>
    </row>
    <row r="1407" spans="3:5">
      <c r="C1407" t="s">
        <v>4376</v>
      </c>
      <c r="D1407" t="s">
        <v>30795</v>
      </c>
      <c r="E1407" t="b">
        <f>NOT(ISNUMBER(MATCH(C1407,Merge_gall!$A$2:$A$6296,0)))</f>
        <v>0</v>
      </c>
    </row>
    <row r="1408" spans="3:5">
      <c r="C1408" t="s">
        <v>4379</v>
      </c>
      <c r="D1408" t="s">
        <v>30794</v>
      </c>
      <c r="E1408" t="b">
        <f>NOT(ISNUMBER(MATCH(C1408,Merge_gall!$A$2:$A$6296,0)))</f>
        <v>0</v>
      </c>
    </row>
    <row r="1409" spans="3:5">
      <c r="C1409" t="s">
        <v>4382</v>
      </c>
      <c r="D1409" t="s">
        <v>30793</v>
      </c>
      <c r="E1409" t="b">
        <f>NOT(ISNUMBER(MATCH(C1409,Merge_gall!$A$2:$A$6296,0)))</f>
        <v>0</v>
      </c>
    </row>
    <row r="1410" spans="3:5">
      <c r="C1410" t="s">
        <v>4437</v>
      </c>
      <c r="D1410" t="s">
        <v>33409</v>
      </c>
      <c r="E1410" t="b">
        <f>NOT(ISNUMBER(MATCH(C1410,Merge_gall!$A$2:$A$6296,0)))</f>
        <v>0</v>
      </c>
    </row>
    <row r="1411" spans="3:5">
      <c r="C1411" t="s">
        <v>4440</v>
      </c>
      <c r="D1411" t="s">
        <v>33408</v>
      </c>
      <c r="E1411" t="b">
        <f>NOT(ISNUMBER(MATCH(C1411,Merge_gall!$A$2:$A$6296,0)))</f>
        <v>0</v>
      </c>
    </row>
    <row r="1412" spans="3:5">
      <c r="C1412" t="s">
        <v>4443</v>
      </c>
      <c r="D1412" t="s">
        <v>33407</v>
      </c>
      <c r="E1412" t="b">
        <f>NOT(ISNUMBER(MATCH(C1412,Merge_gall!$A$2:$A$6296,0)))</f>
        <v>0</v>
      </c>
    </row>
    <row r="1413" spans="3:5">
      <c r="C1413" t="s">
        <v>4446</v>
      </c>
      <c r="D1413" t="s">
        <v>33406</v>
      </c>
      <c r="E1413" t="b">
        <f>NOT(ISNUMBER(MATCH(C1413,Merge_gall!$A$2:$A$6296,0)))</f>
        <v>0</v>
      </c>
    </row>
    <row r="1414" spans="3:5">
      <c r="C1414" t="s">
        <v>4449</v>
      </c>
      <c r="D1414" t="s">
        <v>33405</v>
      </c>
      <c r="E1414" t="b">
        <f>NOT(ISNUMBER(MATCH(C1414,Merge_gall!$A$2:$A$6296,0)))</f>
        <v>0</v>
      </c>
    </row>
    <row r="1415" spans="3:5">
      <c r="C1415" t="s">
        <v>4452</v>
      </c>
      <c r="D1415" t="s">
        <v>33404</v>
      </c>
      <c r="E1415" t="b">
        <f>NOT(ISNUMBER(MATCH(C1415,Merge_gall!$A$2:$A$6296,0)))</f>
        <v>0</v>
      </c>
    </row>
    <row r="1416" spans="3:5">
      <c r="C1416" t="s">
        <v>4455</v>
      </c>
      <c r="D1416" t="s">
        <v>33403</v>
      </c>
      <c r="E1416" t="b">
        <f>NOT(ISNUMBER(MATCH(C1416,Merge_gall!$A$2:$A$6296,0)))</f>
        <v>0</v>
      </c>
    </row>
    <row r="1417" spans="3:5">
      <c r="C1417" t="s">
        <v>4458</v>
      </c>
      <c r="D1417" t="s">
        <v>33402</v>
      </c>
      <c r="E1417" t="b">
        <f>NOT(ISNUMBER(MATCH(C1417,Merge_gall!$A$2:$A$6296,0)))</f>
        <v>0</v>
      </c>
    </row>
    <row r="1418" spans="3:5">
      <c r="C1418" t="s">
        <v>4461</v>
      </c>
      <c r="D1418" t="s">
        <v>33401</v>
      </c>
      <c r="E1418" t="b">
        <f>NOT(ISNUMBER(MATCH(C1418,Merge_gall!$A$2:$A$6296,0)))</f>
        <v>0</v>
      </c>
    </row>
    <row r="1419" spans="3:5">
      <c r="C1419" t="s">
        <v>4464</v>
      </c>
      <c r="D1419" t="s">
        <v>33400</v>
      </c>
      <c r="E1419" t="b">
        <f>NOT(ISNUMBER(MATCH(C1419,Merge_gall!$A$2:$A$6296,0)))</f>
        <v>0</v>
      </c>
    </row>
    <row r="1420" spans="3:5">
      <c r="C1420" t="s">
        <v>4467</v>
      </c>
      <c r="D1420" t="s">
        <v>33399</v>
      </c>
      <c r="E1420" t="b">
        <f>NOT(ISNUMBER(MATCH(C1420,Merge_gall!$A$2:$A$6296,0)))</f>
        <v>0</v>
      </c>
    </row>
    <row r="1421" spans="3:5">
      <c r="C1421" t="s">
        <v>4470</v>
      </c>
      <c r="D1421" t="s">
        <v>33398</v>
      </c>
      <c r="E1421" t="b">
        <f>NOT(ISNUMBER(MATCH(C1421,Merge_gall!$A$2:$A$6296,0)))</f>
        <v>0</v>
      </c>
    </row>
    <row r="1422" spans="3:5">
      <c r="C1422" t="s">
        <v>4473</v>
      </c>
      <c r="D1422" t="s">
        <v>33397</v>
      </c>
      <c r="E1422" t="b">
        <f>NOT(ISNUMBER(MATCH(C1422,Merge_gall!$A$2:$A$6296,0)))</f>
        <v>0</v>
      </c>
    </row>
    <row r="1423" spans="3:5">
      <c r="C1423" t="s">
        <v>4476</v>
      </c>
      <c r="D1423" t="s">
        <v>33396</v>
      </c>
      <c r="E1423" t="b">
        <f>NOT(ISNUMBER(MATCH(C1423,Merge_gall!$A$2:$A$6296,0)))</f>
        <v>0</v>
      </c>
    </row>
    <row r="1424" spans="3:5">
      <c r="C1424" t="s">
        <v>4479</v>
      </c>
      <c r="D1424" t="s">
        <v>33395</v>
      </c>
      <c r="E1424" t="b">
        <f>NOT(ISNUMBER(MATCH(C1424,Merge_gall!$A$2:$A$6296,0)))</f>
        <v>0</v>
      </c>
    </row>
    <row r="1425" spans="3:5">
      <c r="C1425" t="s">
        <v>4482</v>
      </c>
      <c r="D1425" t="s">
        <v>33394</v>
      </c>
      <c r="E1425" t="b">
        <f>NOT(ISNUMBER(MATCH(C1425,Merge_gall!$A$2:$A$6296,0)))</f>
        <v>0</v>
      </c>
    </row>
    <row r="1426" spans="3:5">
      <c r="C1426" t="s">
        <v>4485</v>
      </c>
      <c r="D1426" t="s">
        <v>33393</v>
      </c>
      <c r="E1426" t="b">
        <f>NOT(ISNUMBER(MATCH(C1426,Merge_gall!$A$2:$A$6296,0)))</f>
        <v>0</v>
      </c>
    </row>
    <row r="1427" spans="3:5">
      <c r="C1427" t="s">
        <v>4488</v>
      </c>
      <c r="D1427" t="s">
        <v>33392</v>
      </c>
      <c r="E1427" t="b">
        <f>NOT(ISNUMBER(MATCH(C1427,Merge_gall!$A$2:$A$6296,0)))</f>
        <v>0</v>
      </c>
    </row>
    <row r="1428" spans="3:5">
      <c r="C1428" t="s">
        <v>4491</v>
      </c>
      <c r="D1428" t="s">
        <v>33391</v>
      </c>
      <c r="E1428" t="b">
        <f>NOT(ISNUMBER(MATCH(C1428,Merge_gall!$A$2:$A$6296,0)))</f>
        <v>0</v>
      </c>
    </row>
    <row r="1429" spans="3:5">
      <c r="C1429" t="s">
        <v>4494</v>
      </c>
      <c r="D1429" t="s">
        <v>33390</v>
      </c>
      <c r="E1429" t="b">
        <f>NOT(ISNUMBER(MATCH(C1429,Merge_gall!$A$2:$A$6296,0)))</f>
        <v>0</v>
      </c>
    </row>
    <row r="1430" spans="3:5">
      <c r="C1430" t="s">
        <v>4497</v>
      </c>
      <c r="D1430" t="s">
        <v>33389</v>
      </c>
      <c r="E1430" t="b">
        <f>NOT(ISNUMBER(MATCH(C1430,Merge_gall!$A$2:$A$6296,0)))</f>
        <v>0</v>
      </c>
    </row>
    <row r="1431" spans="3:5">
      <c r="C1431" t="s">
        <v>4500</v>
      </c>
      <c r="D1431" t="s">
        <v>33388</v>
      </c>
      <c r="E1431" t="b">
        <f>NOT(ISNUMBER(MATCH(C1431,Merge_gall!$A$2:$A$6296,0)))</f>
        <v>0</v>
      </c>
    </row>
    <row r="1432" spans="3:5">
      <c r="C1432" t="s">
        <v>4503</v>
      </c>
      <c r="D1432" t="s">
        <v>33387</v>
      </c>
      <c r="E1432" t="b">
        <f>NOT(ISNUMBER(MATCH(C1432,Merge_gall!$A$2:$A$6296,0)))</f>
        <v>0</v>
      </c>
    </row>
    <row r="1433" spans="3:5">
      <c r="C1433" t="s">
        <v>4506</v>
      </c>
      <c r="D1433" t="s">
        <v>33386</v>
      </c>
      <c r="E1433" t="b">
        <f>NOT(ISNUMBER(MATCH(C1433,Merge_gall!$A$2:$A$6296,0)))</f>
        <v>0</v>
      </c>
    </row>
    <row r="1434" spans="3:5">
      <c r="C1434" t="s">
        <v>4536</v>
      </c>
      <c r="D1434" t="s">
        <v>30792</v>
      </c>
      <c r="E1434" t="b">
        <f>NOT(ISNUMBER(MATCH(C1434,Merge_gall!$A$2:$A$6296,0)))</f>
        <v>0</v>
      </c>
    </row>
    <row r="1435" spans="3:5">
      <c r="C1435" t="s">
        <v>4539</v>
      </c>
      <c r="D1435" t="s">
        <v>30791</v>
      </c>
      <c r="E1435" t="b">
        <f>NOT(ISNUMBER(MATCH(C1435,Merge_gall!$A$2:$A$6296,0)))</f>
        <v>0</v>
      </c>
    </row>
    <row r="1436" spans="3:5">
      <c r="C1436" t="s">
        <v>4542</v>
      </c>
      <c r="D1436" t="s">
        <v>30790</v>
      </c>
      <c r="E1436" t="b">
        <f>NOT(ISNUMBER(MATCH(C1436,Merge_gall!$A$2:$A$6296,0)))</f>
        <v>0</v>
      </c>
    </row>
    <row r="1437" spans="3:5">
      <c r="C1437" t="s">
        <v>4545</v>
      </c>
      <c r="D1437" t="s">
        <v>30789</v>
      </c>
      <c r="E1437" t="b">
        <f>NOT(ISNUMBER(MATCH(C1437,Merge_gall!$A$2:$A$6296,0)))</f>
        <v>0</v>
      </c>
    </row>
    <row r="1438" spans="3:5">
      <c r="C1438" t="s">
        <v>4548</v>
      </c>
      <c r="D1438" t="s">
        <v>30788</v>
      </c>
      <c r="E1438" t="b">
        <f>NOT(ISNUMBER(MATCH(C1438,Merge_gall!$A$2:$A$6296,0)))</f>
        <v>0</v>
      </c>
    </row>
    <row r="1439" spans="3:5">
      <c r="C1439" t="s">
        <v>4551</v>
      </c>
      <c r="D1439" t="s">
        <v>30787</v>
      </c>
      <c r="E1439" t="b">
        <f>NOT(ISNUMBER(MATCH(C1439,Merge_gall!$A$2:$A$6296,0)))</f>
        <v>0</v>
      </c>
    </row>
    <row r="1440" spans="3:5">
      <c r="C1440" t="s">
        <v>4554</v>
      </c>
      <c r="D1440" t="s">
        <v>30786</v>
      </c>
      <c r="E1440" t="b">
        <f>NOT(ISNUMBER(MATCH(C1440,Merge_gall!$A$2:$A$6296,0)))</f>
        <v>0</v>
      </c>
    </row>
    <row r="1441" spans="3:5">
      <c r="C1441" t="s">
        <v>4557</v>
      </c>
      <c r="D1441" t="s">
        <v>30785</v>
      </c>
      <c r="E1441" t="b">
        <f>NOT(ISNUMBER(MATCH(C1441,Merge_gall!$A$2:$A$6296,0)))</f>
        <v>0</v>
      </c>
    </row>
    <row r="1442" spans="3:5">
      <c r="C1442" t="s">
        <v>4560</v>
      </c>
      <c r="D1442" t="s">
        <v>30784</v>
      </c>
      <c r="E1442" t="b">
        <f>NOT(ISNUMBER(MATCH(C1442,Merge_gall!$A$2:$A$6296,0)))</f>
        <v>0</v>
      </c>
    </row>
    <row r="1443" spans="3:5">
      <c r="C1443" t="s">
        <v>4563</v>
      </c>
      <c r="D1443" t="s">
        <v>30783</v>
      </c>
      <c r="E1443" t="b">
        <f>NOT(ISNUMBER(MATCH(C1443,Merge_gall!$A$2:$A$6296,0)))</f>
        <v>0</v>
      </c>
    </row>
    <row r="1444" spans="3:5">
      <c r="C1444" t="s">
        <v>4566</v>
      </c>
      <c r="D1444" t="s">
        <v>30782</v>
      </c>
      <c r="E1444" t="b">
        <f>NOT(ISNUMBER(MATCH(C1444,Merge_gall!$A$2:$A$6296,0)))</f>
        <v>0</v>
      </c>
    </row>
    <row r="1445" spans="3:5">
      <c r="C1445" t="s">
        <v>4569</v>
      </c>
      <c r="D1445" t="s">
        <v>30781</v>
      </c>
      <c r="E1445" t="b">
        <f>NOT(ISNUMBER(MATCH(C1445,Merge_gall!$A$2:$A$6296,0)))</f>
        <v>0</v>
      </c>
    </row>
    <row r="1446" spans="3:5">
      <c r="C1446" t="s">
        <v>4631</v>
      </c>
      <c r="D1446" t="s">
        <v>33385</v>
      </c>
      <c r="E1446" t="b">
        <f>NOT(ISNUMBER(MATCH(C1446,Merge_gall!$A$2:$A$6296,0)))</f>
        <v>0</v>
      </c>
    </row>
    <row r="1447" spans="3:5">
      <c r="C1447" t="s">
        <v>4634</v>
      </c>
      <c r="D1447" t="s">
        <v>33384</v>
      </c>
      <c r="E1447" t="b">
        <f>NOT(ISNUMBER(MATCH(C1447,Merge_gall!$A$2:$A$6296,0)))</f>
        <v>0</v>
      </c>
    </row>
    <row r="1448" spans="3:5">
      <c r="C1448" t="s">
        <v>4637</v>
      </c>
      <c r="D1448" t="s">
        <v>33383</v>
      </c>
      <c r="E1448" t="b">
        <f>NOT(ISNUMBER(MATCH(C1448,Merge_gall!$A$2:$A$6296,0)))</f>
        <v>0</v>
      </c>
    </row>
    <row r="1449" spans="3:5">
      <c r="C1449" t="s">
        <v>4640</v>
      </c>
      <c r="D1449" t="s">
        <v>33382</v>
      </c>
      <c r="E1449" t="b">
        <f>NOT(ISNUMBER(MATCH(C1449,Merge_gall!$A$2:$A$6296,0)))</f>
        <v>0</v>
      </c>
    </row>
    <row r="1450" spans="3:5">
      <c r="C1450" t="s">
        <v>4643</v>
      </c>
      <c r="D1450" t="s">
        <v>33381</v>
      </c>
      <c r="E1450" t="b">
        <f>NOT(ISNUMBER(MATCH(C1450,Merge_gall!$A$2:$A$6296,0)))</f>
        <v>0</v>
      </c>
    </row>
    <row r="1451" spans="3:5">
      <c r="C1451" t="s">
        <v>4646</v>
      </c>
      <c r="D1451" t="s">
        <v>33380</v>
      </c>
      <c r="E1451" t="b">
        <f>NOT(ISNUMBER(MATCH(C1451,Merge_gall!$A$2:$A$6296,0)))</f>
        <v>0</v>
      </c>
    </row>
    <row r="1452" spans="3:5">
      <c r="C1452" t="s">
        <v>4649</v>
      </c>
      <c r="D1452" t="s">
        <v>33379</v>
      </c>
      <c r="E1452" t="b">
        <f>NOT(ISNUMBER(MATCH(C1452,Merge_gall!$A$2:$A$6296,0)))</f>
        <v>0</v>
      </c>
    </row>
    <row r="1453" spans="3:5">
      <c r="C1453" t="s">
        <v>4652</v>
      </c>
      <c r="D1453" t="s">
        <v>33378</v>
      </c>
      <c r="E1453" t="b">
        <f>NOT(ISNUMBER(MATCH(C1453,Merge_gall!$A$2:$A$6296,0)))</f>
        <v>0</v>
      </c>
    </row>
    <row r="1454" spans="3:5">
      <c r="C1454" t="s">
        <v>4655</v>
      </c>
      <c r="D1454" t="s">
        <v>33377</v>
      </c>
      <c r="E1454" t="b">
        <f>NOT(ISNUMBER(MATCH(C1454,Merge_gall!$A$2:$A$6296,0)))</f>
        <v>0</v>
      </c>
    </row>
    <row r="1455" spans="3:5">
      <c r="C1455" t="s">
        <v>4658</v>
      </c>
      <c r="D1455" t="s">
        <v>30780</v>
      </c>
      <c r="E1455" t="b">
        <f>NOT(ISNUMBER(MATCH(C1455,Merge_gall!$A$2:$A$6296,0)))</f>
        <v>0</v>
      </c>
    </row>
    <row r="1456" spans="3:5">
      <c r="C1456" t="s">
        <v>4661</v>
      </c>
      <c r="D1456" t="s">
        <v>30779</v>
      </c>
      <c r="E1456" t="b">
        <f>NOT(ISNUMBER(MATCH(C1456,Merge_gall!$A$2:$A$6296,0)))</f>
        <v>0</v>
      </c>
    </row>
    <row r="1457" spans="3:5">
      <c r="C1457" t="s">
        <v>4664</v>
      </c>
      <c r="D1457" t="s">
        <v>30778</v>
      </c>
      <c r="E1457" t="b">
        <f>NOT(ISNUMBER(MATCH(C1457,Merge_gall!$A$2:$A$6296,0)))</f>
        <v>0</v>
      </c>
    </row>
    <row r="1458" spans="3:5">
      <c r="C1458" t="s">
        <v>4667</v>
      </c>
      <c r="D1458" t="s">
        <v>30777</v>
      </c>
      <c r="E1458" t="b">
        <f>NOT(ISNUMBER(MATCH(C1458,Merge_gall!$A$2:$A$6296,0)))</f>
        <v>0</v>
      </c>
    </row>
    <row r="1459" spans="3:5">
      <c r="C1459" t="s">
        <v>4670</v>
      </c>
      <c r="D1459" t="s">
        <v>30776</v>
      </c>
      <c r="E1459" t="b">
        <f>NOT(ISNUMBER(MATCH(C1459,Merge_gall!$A$2:$A$6296,0)))</f>
        <v>0</v>
      </c>
    </row>
    <row r="1460" spans="3:5">
      <c r="C1460" t="s">
        <v>4673</v>
      </c>
      <c r="D1460" t="s">
        <v>30775</v>
      </c>
      <c r="E1460" t="b">
        <f>NOT(ISNUMBER(MATCH(C1460,Merge_gall!$A$2:$A$6296,0)))</f>
        <v>0</v>
      </c>
    </row>
    <row r="1461" spans="3:5">
      <c r="C1461" t="s">
        <v>4676</v>
      </c>
      <c r="D1461" t="s">
        <v>30774</v>
      </c>
      <c r="E1461" t="b">
        <f>NOT(ISNUMBER(MATCH(C1461,Merge_gall!$A$2:$A$6296,0)))</f>
        <v>0</v>
      </c>
    </row>
    <row r="1462" spans="3:5">
      <c r="C1462" t="s">
        <v>4679</v>
      </c>
      <c r="D1462" t="s">
        <v>30773</v>
      </c>
      <c r="E1462" t="b">
        <f>NOT(ISNUMBER(MATCH(C1462,Merge_gall!$A$2:$A$6296,0)))</f>
        <v>0</v>
      </c>
    </row>
    <row r="1463" spans="3:5">
      <c r="C1463" t="s">
        <v>4682</v>
      </c>
      <c r="D1463" t="s">
        <v>30772</v>
      </c>
      <c r="E1463" t="b">
        <f>NOT(ISNUMBER(MATCH(C1463,Merge_gall!$A$2:$A$6296,0)))</f>
        <v>0</v>
      </c>
    </row>
    <row r="1464" spans="3:5">
      <c r="C1464" t="s">
        <v>4722</v>
      </c>
      <c r="D1464" t="s">
        <v>30771</v>
      </c>
      <c r="E1464" t="b">
        <f>NOT(ISNUMBER(MATCH(C1464,Merge_gall!$A$2:$A$6296,0)))</f>
        <v>0</v>
      </c>
    </row>
    <row r="1465" spans="3:5">
      <c r="C1465" t="s">
        <v>4725</v>
      </c>
      <c r="D1465" t="s">
        <v>30770</v>
      </c>
      <c r="E1465" t="b">
        <f>NOT(ISNUMBER(MATCH(C1465,Merge_gall!$A$2:$A$6296,0)))</f>
        <v>0</v>
      </c>
    </row>
    <row r="1466" spans="3:5">
      <c r="C1466" t="s">
        <v>4728</v>
      </c>
      <c r="D1466" t="s">
        <v>30769</v>
      </c>
      <c r="E1466" t="b">
        <f>NOT(ISNUMBER(MATCH(C1466,Merge_gall!$A$2:$A$6296,0)))</f>
        <v>0</v>
      </c>
    </row>
    <row r="1467" spans="3:5">
      <c r="C1467" t="s">
        <v>4731</v>
      </c>
      <c r="D1467" t="s">
        <v>33376</v>
      </c>
      <c r="E1467" t="b">
        <f>NOT(ISNUMBER(MATCH(C1467,Merge_gall!$A$2:$A$6296,0)))</f>
        <v>0</v>
      </c>
    </row>
    <row r="1468" spans="3:5">
      <c r="C1468" t="s">
        <v>4734</v>
      </c>
      <c r="D1468" t="s">
        <v>33375</v>
      </c>
      <c r="E1468" t="b">
        <f>NOT(ISNUMBER(MATCH(C1468,Merge_gall!$A$2:$A$6296,0)))</f>
        <v>0</v>
      </c>
    </row>
    <row r="1469" spans="3:5">
      <c r="C1469" t="s">
        <v>4737</v>
      </c>
      <c r="D1469" t="s">
        <v>33374</v>
      </c>
      <c r="E1469" t="b">
        <f>NOT(ISNUMBER(MATCH(C1469,Merge_gall!$A$2:$A$6296,0)))</f>
        <v>0</v>
      </c>
    </row>
    <row r="1470" spans="3:5">
      <c r="C1470" t="s">
        <v>4740</v>
      </c>
      <c r="D1470" t="s">
        <v>30768</v>
      </c>
      <c r="E1470" t="b">
        <f>NOT(ISNUMBER(MATCH(C1470,Merge_gall!$A$2:$A$6296,0)))</f>
        <v>0</v>
      </c>
    </row>
    <row r="1471" spans="3:5">
      <c r="C1471" t="s">
        <v>4743</v>
      </c>
      <c r="D1471" t="s">
        <v>30767</v>
      </c>
      <c r="E1471" t="b">
        <f>NOT(ISNUMBER(MATCH(C1471,Merge_gall!$A$2:$A$6296,0)))</f>
        <v>0</v>
      </c>
    </row>
    <row r="1472" spans="3:5">
      <c r="C1472" t="s">
        <v>4746</v>
      </c>
      <c r="D1472" t="s">
        <v>30766</v>
      </c>
      <c r="E1472" t="b">
        <f>NOT(ISNUMBER(MATCH(C1472,Merge_gall!$A$2:$A$6296,0)))</f>
        <v>0</v>
      </c>
    </row>
    <row r="1473" spans="3:5">
      <c r="C1473" t="s">
        <v>4749</v>
      </c>
      <c r="D1473" t="s">
        <v>30765</v>
      </c>
      <c r="E1473" t="b">
        <f>NOT(ISNUMBER(MATCH(C1473,Merge_gall!$A$2:$A$6296,0)))</f>
        <v>0</v>
      </c>
    </row>
    <row r="1474" spans="3:5">
      <c r="C1474" t="s">
        <v>4752</v>
      </c>
      <c r="D1474" t="s">
        <v>30764</v>
      </c>
      <c r="E1474" t="b">
        <f>NOT(ISNUMBER(MATCH(C1474,Merge_gall!$A$2:$A$6296,0)))</f>
        <v>0</v>
      </c>
    </row>
    <row r="1475" spans="3:5">
      <c r="C1475" t="s">
        <v>4755</v>
      </c>
      <c r="D1475" t="s">
        <v>30763</v>
      </c>
      <c r="E1475" t="b">
        <f>NOT(ISNUMBER(MATCH(C1475,Merge_gall!$A$2:$A$6296,0)))</f>
        <v>0</v>
      </c>
    </row>
    <row r="1476" spans="3:5">
      <c r="C1476" t="s">
        <v>4801</v>
      </c>
      <c r="D1476" t="s">
        <v>30756</v>
      </c>
      <c r="E1476" t="b">
        <f>NOT(ISNUMBER(MATCH(C1476,Merge_gall!$A$2:$A$6296,0)))</f>
        <v>0</v>
      </c>
    </row>
    <row r="1477" spans="3:5">
      <c r="C1477" t="s">
        <v>4804</v>
      </c>
      <c r="D1477" t="s">
        <v>30755</v>
      </c>
      <c r="E1477" t="b">
        <f>NOT(ISNUMBER(MATCH(C1477,Merge_gall!$A$2:$A$6296,0)))</f>
        <v>0</v>
      </c>
    </row>
    <row r="1478" spans="3:5">
      <c r="C1478" t="s">
        <v>4807</v>
      </c>
      <c r="D1478" t="s">
        <v>30754</v>
      </c>
      <c r="E1478" t="b">
        <f>NOT(ISNUMBER(MATCH(C1478,Merge_gall!$A$2:$A$6296,0)))</f>
        <v>0</v>
      </c>
    </row>
    <row r="1479" spans="3:5">
      <c r="C1479" t="s">
        <v>4810</v>
      </c>
      <c r="D1479" t="s">
        <v>33373</v>
      </c>
      <c r="E1479" t="b">
        <f>NOT(ISNUMBER(MATCH(C1479,Merge_gall!$A$2:$A$6296,0)))</f>
        <v>0</v>
      </c>
    </row>
    <row r="1480" spans="3:5">
      <c r="C1480" t="s">
        <v>4813</v>
      </c>
      <c r="D1480" t="s">
        <v>33372</v>
      </c>
      <c r="E1480" t="b">
        <f>NOT(ISNUMBER(MATCH(C1480,Merge_gall!$A$2:$A$6296,0)))</f>
        <v>0</v>
      </c>
    </row>
    <row r="1481" spans="3:5">
      <c r="C1481" t="s">
        <v>4816</v>
      </c>
      <c r="D1481" t="s">
        <v>33371</v>
      </c>
      <c r="E1481" t="b">
        <f>NOT(ISNUMBER(MATCH(C1481,Merge_gall!$A$2:$A$6296,0)))</f>
        <v>0</v>
      </c>
    </row>
    <row r="1482" spans="3:5">
      <c r="C1482" t="s">
        <v>4819</v>
      </c>
      <c r="D1482" t="s">
        <v>33370</v>
      </c>
      <c r="E1482" t="b">
        <f>NOT(ISNUMBER(MATCH(C1482,Merge_gall!$A$2:$A$6296,0)))</f>
        <v>0</v>
      </c>
    </row>
    <row r="1483" spans="3:5">
      <c r="C1483" t="s">
        <v>4822</v>
      </c>
      <c r="D1483" t="s">
        <v>33369</v>
      </c>
      <c r="E1483" t="b">
        <f>NOT(ISNUMBER(MATCH(C1483,Merge_gall!$A$2:$A$6296,0)))</f>
        <v>0</v>
      </c>
    </row>
    <row r="1484" spans="3:5">
      <c r="C1484" t="s">
        <v>4825</v>
      </c>
      <c r="D1484" t="s">
        <v>33368</v>
      </c>
      <c r="E1484" t="b">
        <f>NOT(ISNUMBER(MATCH(C1484,Merge_gall!$A$2:$A$6296,0)))</f>
        <v>0</v>
      </c>
    </row>
    <row r="1485" spans="3:5">
      <c r="C1485" t="s">
        <v>4828</v>
      </c>
      <c r="D1485" t="s">
        <v>30753</v>
      </c>
      <c r="E1485" t="b">
        <f>NOT(ISNUMBER(MATCH(C1485,Merge_gall!$A$2:$A$6296,0)))</f>
        <v>0</v>
      </c>
    </row>
    <row r="1486" spans="3:5">
      <c r="C1486" t="s">
        <v>4831</v>
      </c>
      <c r="D1486" t="s">
        <v>30752</v>
      </c>
      <c r="E1486" t="b">
        <f>NOT(ISNUMBER(MATCH(C1486,Merge_gall!$A$2:$A$6296,0)))</f>
        <v>0</v>
      </c>
    </row>
    <row r="1487" spans="3:5">
      <c r="C1487" t="s">
        <v>4834</v>
      </c>
      <c r="D1487" t="s">
        <v>30751</v>
      </c>
      <c r="E1487" t="b">
        <f>NOT(ISNUMBER(MATCH(C1487,Merge_gall!$A$2:$A$6296,0)))</f>
        <v>0</v>
      </c>
    </row>
    <row r="1488" spans="3:5">
      <c r="C1488" t="s">
        <v>4837</v>
      </c>
      <c r="D1488" t="s">
        <v>30750</v>
      </c>
      <c r="E1488" t="b">
        <f>NOT(ISNUMBER(MATCH(C1488,Merge_gall!$A$2:$A$6296,0)))</f>
        <v>0</v>
      </c>
    </row>
    <row r="1489" spans="3:5">
      <c r="C1489" t="s">
        <v>4840</v>
      </c>
      <c r="D1489" t="s">
        <v>30749</v>
      </c>
      <c r="E1489" t="b">
        <f>NOT(ISNUMBER(MATCH(C1489,Merge_gall!$A$2:$A$6296,0)))</f>
        <v>0</v>
      </c>
    </row>
    <row r="1490" spans="3:5">
      <c r="C1490" t="s">
        <v>4843</v>
      </c>
      <c r="D1490" t="s">
        <v>30748</v>
      </c>
      <c r="E1490" t="b">
        <f>NOT(ISNUMBER(MATCH(C1490,Merge_gall!$A$2:$A$6296,0)))</f>
        <v>0</v>
      </c>
    </row>
    <row r="1491" spans="3:5">
      <c r="C1491" t="s">
        <v>4881</v>
      </c>
      <c r="D1491" t="s">
        <v>30747</v>
      </c>
      <c r="E1491" t="b">
        <f>NOT(ISNUMBER(MATCH(C1491,Merge_gall!$A$2:$A$6296,0)))</f>
        <v>0</v>
      </c>
    </row>
    <row r="1492" spans="3:5">
      <c r="C1492" t="s">
        <v>4884</v>
      </c>
      <c r="D1492" t="s">
        <v>30746</v>
      </c>
      <c r="E1492" t="b">
        <f>NOT(ISNUMBER(MATCH(C1492,Merge_gall!$A$2:$A$6296,0)))</f>
        <v>0</v>
      </c>
    </row>
    <row r="1493" spans="3:5">
      <c r="C1493" t="s">
        <v>4887</v>
      </c>
      <c r="D1493" t="s">
        <v>30745</v>
      </c>
      <c r="E1493" t="b">
        <f>NOT(ISNUMBER(MATCH(C1493,Merge_gall!$A$2:$A$6296,0)))</f>
        <v>0</v>
      </c>
    </row>
    <row r="1494" spans="3:5">
      <c r="C1494" t="s">
        <v>4890</v>
      </c>
      <c r="D1494" t="s">
        <v>33367</v>
      </c>
      <c r="E1494" t="b">
        <f>NOT(ISNUMBER(MATCH(C1494,Merge_gall!$A$2:$A$6296,0)))</f>
        <v>0</v>
      </c>
    </row>
    <row r="1495" spans="3:5">
      <c r="C1495" t="s">
        <v>4893</v>
      </c>
      <c r="D1495" t="s">
        <v>33366</v>
      </c>
      <c r="E1495" t="b">
        <f>NOT(ISNUMBER(MATCH(C1495,Merge_gall!$A$2:$A$6296,0)))</f>
        <v>0</v>
      </c>
    </row>
    <row r="1496" spans="3:5">
      <c r="C1496" t="s">
        <v>4896</v>
      </c>
      <c r="D1496" t="s">
        <v>33365</v>
      </c>
      <c r="E1496" t="b">
        <f>NOT(ISNUMBER(MATCH(C1496,Merge_gall!$A$2:$A$6296,0)))</f>
        <v>0</v>
      </c>
    </row>
    <row r="1497" spans="3:5">
      <c r="C1497" t="s">
        <v>4899</v>
      </c>
      <c r="D1497" t="s">
        <v>30744</v>
      </c>
      <c r="E1497" t="b">
        <f>NOT(ISNUMBER(MATCH(C1497,Merge_gall!$A$2:$A$6296,0)))</f>
        <v>0</v>
      </c>
    </row>
    <row r="1498" spans="3:5">
      <c r="C1498" t="s">
        <v>4902</v>
      </c>
      <c r="D1498" t="s">
        <v>30743</v>
      </c>
      <c r="E1498" t="b">
        <f>NOT(ISNUMBER(MATCH(C1498,Merge_gall!$A$2:$A$6296,0)))</f>
        <v>0</v>
      </c>
    </row>
    <row r="1499" spans="3:5">
      <c r="C1499" t="s">
        <v>4905</v>
      </c>
      <c r="D1499" t="s">
        <v>30742</v>
      </c>
      <c r="E1499" t="b">
        <f>NOT(ISNUMBER(MATCH(C1499,Merge_gall!$A$2:$A$6296,0)))</f>
        <v>0</v>
      </c>
    </row>
    <row r="1500" spans="3:5">
      <c r="C1500" t="s">
        <v>4908</v>
      </c>
      <c r="D1500" t="s">
        <v>30741</v>
      </c>
      <c r="E1500" t="b">
        <f>NOT(ISNUMBER(MATCH(C1500,Merge_gall!$A$2:$A$6296,0)))</f>
        <v>0</v>
      </c>
    </row>
    <row r="1501" spans="3:5">
      <c r="C1501" t="s">
        <v>4911</v>
      </c>
      <c r="D1501" t="s">
        <v>30740</v>
      </c>
      <c r="E1501" t="b">
        <f>NOT(ISNUMBER(MATCH(C1501,Merge_gall!$A$2:$A$6296,0)))</f>
        <v>0</v>
      </c>
    </row>
    <row r="1502" spans="3:5">
      <c r="C1502" t="s">
        <v>4914</v>
      </c>
      <c r="D1502" t="s">
        <v>30739</v>
      </c>
      <c r="E1502" t="b">
        <f>NOT(ISNUMBER(MATCH(C1502,Merge_gall!$A$2:$A$6296,0)))</f>
        <v>0</v>
      </c>
    </row>
    <row r="1503" spans="3:5">
      <c r="C1503" t="s">
        <v>4952</v>
      </c>
      <c r="D1503" t="s">
        <v>30738</v>
      </c>
      <c r="E1503" t="b">
        <f>NOT(ISNUMBER(MATCH(C1503,Merge_gall!$A$2:$A$6296,0)))</f>
        <v>0</v>
      </c>
    </row>
    <row r="1504" spans="3:5">
      <c r="C1504" t="s">
        <v>4955</v>
      </c>
      <c r="D1504" t="s">
        <v>30737</v>
      </c>
      <c r="E1504" t="b">
        <f>NOT(ISNUMBER(MATCH(C1504,Merge_gall!$A$2:$A$6296,0)))</f>
        <v>0</v>
      </c>
    </row>
    <row r="1505" spans="3:5">
      <c r="C1505" t="s">
        <v>4958</v>
      </c>
      <c r="D1505" t="s">
        <v>30736</v>
      </c>
      <c r="E1505" t="b">
        <f>NOT(ISNUMBER(MATCH(C1505,Merge_gall!$A$2:$A$6296,0)))</f>
        <v>0</v>
      </c>
    </row>
    <row r="1506" spans="3:5">
      <c r="C1506" t="s">
        <v>4961</v>
      </c>
      <c r="D1506" t="s">
        <v>30735</v>
      </c>
      <c r="E1506" t="b">
        <f>NOT(ISNUMBER(MATCH(C1506,Merge_gall!$A$2:$A$6296,0)))</f>
        <v>0</v>
      </c>
    </row>
    <row r="1507" spans="3:5">
      <c r="C1507" t="s">
        <v>4964</v>
      </c>
      <c r="D1507" t="s">
        <v>30734</v>
      </c>
      <c r="E1507" t="b">
        <f>NOT(ISNUMBER(MATCH(C1507,Merge_gall!$A$2:$A$6296,0)))</f>
        <v>0</v>
      </c>
    </row>
    <row r="1508" spans="3:5">
      <c r="C1508" t="s">
        <v>4967</v>
      </c>
      <c r="D1508" t="s">
        <v>30733</v>
      </c>
      <c r="E1508" t="b">
        <f>NOT(ISNUMBER(MATCH(C1508,Merge_gall!$A$2:$A$6296,0)))</f>
        <v>0</v>
      </c>
    </row>
    <row r="1509" spans="3:5">
      <c r="C1509" t="s">
        <v>4970</v>
      </c>
      <c r="D1509" t="s">
        <v>30732</v>
      </c>
      <c r="E1509" t="b">
        <f>NOT(ISNUMBER(MATCH(C1509,Merge_gall!$A$2:$A$6296,0)))</f>
        <v>0</v>
      </c>
    </row>
    <row r="1510" spans="3:5">
      <c r="C1510" t="s">
        <v>4973</v>
      </c>
      <c r="D1510" t="s">
        <v>30731</v>
      </c>
      <c r="E1510" t="b">
        <f>NOT(ISNUMBER(MATCH(C1510,Merge_gall!$A$2:$A$6296,0)))</f>
        <v>0</v>
      </c>
    </row>
    <row r="1511" spans="3:5">
      <c r="C1511" t="s">
        <v>4976</v>
      </c>
      <c r="D1511" t="s">
        <v>30730</v>
      </c>
      <c r="E1511" t="b">
        <f>NOT(ISNUMBER(MATCH(C1511,Merge_gall!$A$2:$A$6296,0)))</f>
        <v>0</v>
      </c>
    </row>
    <row r="1512" spans="3:5">
      <c r="C1512" t="s">
        <v>4979</v>
      </c>
      <c r="D1512" t="s">
        <v>30729</v>
      </c>
      <c r="E1512" t="b">
        <f>NOT(ISNUMBER(MATCH(C1512,Merge_gall!$A$2:$A$6296,0)))</f>
        <v>0</v>
      </c>
    </row>
    <row r="1513" spans="3:5">
      <c r="C1513" t="s">
        <v>4982</v>
      </c>
      <c r="D1513" t="s">
        <v>30728</v>
      </c>
      <c r="E1513" t="b">
        <f>NOT(ISNUMBER(MATCH(C1513,Merge_gall!$A$2:$A$6296,0)))</f>
        <v>0</v>
      </c>
    </row>
    <row r="1514" spans="3:5">
      <c r="C1514" t="s">
        <v>4985</v>
      </c>
      <c r="D1514" t="s">
        <v>30727</v>
      </c>
      <c r="E1514" t="b">
        <f>NOT(ISNUMBER(MATCH(C1514,Merge_gall!$A$2:$A$6296,0)))</f>
        <v>0</v>
      </c>
    </row>
    <row r="1515" spans="3:5">
      <c r="C1515" t="s">
        <v>5037</v>
      </c>
      <c r="D1515" t="s">
        <v>30726</v>
      </c>
      <c r="E1515" t="b">
        <f>NOT(ISNUMBER(MATCH(C1515,Merge_gall!$A$2:$A$6296,0)))</f>
        <v>0</v>
      </c>
    </row>
    <row r="1516" spans="3:5">
      <c r="C1516" t="s">
        <v>5040</v>
      </c>
      <c r="D1516" t="s">
        <v>30725</v>
      </c>
      <c r="E1516" t="b">
        <f>NOT(ISNUMBER(MATCH(C1516,Merge_gall!$A$2:$A$6296,0)))</f>
        <v>0</v>
      </c>
    </row>
    <row r="1517" spans="3:5">
      <c r="C1517" t="s">
        <v>5043</v>
      </c>
      <c r="D1517" t="s">
        <v>30724</v>
      </c>
      <c r="E1517" t="b">
        <f>NOT(ISNUMBER(MATCH(C1517,Merge_gall!$A$2:$A$6296,0)))</f>
        <v>0</v>
      </c>
    </row>
    <row r="1518" spans="3:5">
      <c r="C1518" t="s">
        <v>5046</v>
      </c>
      <c r="D1518" t="s">
        <v>33364</v>
      </c>
      <c r="E1518" t="b">
        <f>NOT(ISNUMBER(MATCH(C1518,Merge_gall!$A$2:$A$6296,0)))</f>
        <v>0</v>
      </c>
    </row>
    <row r="1519" spans="3:5">
      <c r="C1519" t="s">
        <v>5049</v>
      </c>
      <c r="D1519" t="s">
        <v>33363</v>
      </c>
      <c r="E1519" t="b">
        <f>NOT(ISNUMBER(MATCH(C1519,Merge_gall!$A$2:$A$6296,0)))</f>
        <v>0</v>
      </c>
    </row>
    <row r="1520" spans="3:5">
      <c r="C1520" t="s">
        <v>5052</v>
      </c>
      <c r="D1520" t="s">
        <v>33362</v>
      </c>
      <c r="E1520" t="b">
        <f>NOT(ISNUMBER(MATCH(C1520,Merge_gall!$A$2:$A$6296,0)))</f>
        <v>0</v>
      </c>
    </row>
    <row r="1521" spans="3:5">
      <c r="C1521" t="s">
        <v>5055</v>
      </c>
      <c r="D1521" t="s">
        <v>30723</v>
      </c>
      <c r="E1521" t="b">
        <f>NOT(ISNUMBER(MATCH(C1521,Merge_gall!$A$2:$A$6296,0)))</f>
        <v>0</v>
      </c>
    </row>
    <row r="1522" spans="3:5">
      <c r="C1522" t="s">
        <v>5058</v>
      </c>
      <c r="D1522" t="s">
        <v>30722</v>
      </c>
      <c r="E1522" t="b">
        <f>NOT(ISNUMBER(MATCH(C1522,Merge_gall!$A$2:$A$6296,0)))</f>
        <v>0</v>
      </c>
    </row>
    <row r="1523" spans="3:5">
      <c r="C1523" t="s">
        <v>5061</v>
      </c>
      <c r="D1523" t="s">
        <v>30721</v>
      </c>
      <c r="E1523" t="b">
        <f>NOT(ISNUMBER(MATCH(C1523,Merge_gall!$A$2:$A$6296,0)))</f>
        <v>0</v>
      </c>
    </row>
    <row r="1524" spans="3:5">
      <c r="C1524" t="s">
        <v>5064</v>
      </c>
      <c r="D1524" t="s">
        <v>30720</v>
      </c>
      <c r="E1524" t="b">
        <f>NOT(ISNUMBER(MATCH(C1524,Merge_gall!$A$2:$A$6296,0)))</f>
        <v>0</v>
      </c>
    </row>
    <row r="1525" spans="3:5">
      <c r="C1525" t="s">
        <v>5067</v>
      </c>
      <c r="D1525" t="s">
        <v>30719</v>
      </c>
      <c r="E1525" t="b">
        <f>NOT(ISNUMBER(MATCH(C1525,Merge_gall!$A$2:$A$6296,0)))</f>
        <v>0</v>
      </c>
    </row>
    <row r="1526" spans="3:5">
      <c r="C1526" t="s">
        <v>5070</v>
      </c>
      <c r="D1526" t="s">
        <v>30718</v>
      </c>
      <c r="E1526" t="b">
        <f>NOT(ISNUMBER(MATCH(C1526,Merge_gall!$A$2:$A$6296,0)))</f>
        <v>0</v>
      </c>
    </row>
    <row r="1527" spans="3:5">
      <c r="C1527" t="s">
        <v>5073</v>
      </c>
      <c r="D1527" t="s">
        <v>30717</v>
      </c>
      <c r="E1527" t="b">
        <f>NOT(ISNUMBER(MATCH(C1527,Merge_gall!$A$2:$A$6296,0)))</f>
        <v>0</v>
      </c>
    </row>
    <row r="1528" spans="3:5">
      <c r="C1528" t="s">
        <v>5076</v>
      </c>
      <c r="D1528" t="s">
        <v>33361</v>
      </c>
      <c r="E1528" t="b">
        <f>NOT(ISNUMBER(MATCH(C1528,Merge_gall!$A$2:$A$6296,0)))</f>
        <v>0</v>
      </c>
    </row>
    <row r="1529" spans="3:5">
      <c r="C1529" t="s">
        <v>5079</v>
      </c>
      <c r="D1529" t="s">
        <v>30715</v>
      </c>
      <c r="E1529" t="b">
        <f>NOT(ISNUMBER(MATCH(C1529,Merge_gall!$A$2:$A$6296,0)))</f>
        <v>0</v>
      </c>
    </row>
    <row r="1530" spans="3:5">
      <c r="C1530" t="s">
        <v>5082</v>
      </c>
      <c r="D1530" t="s">
        <v>33360</v>
      </c>
      <c r="E1530" t="b">
        <f>NOT(ISNUMBER(MATCH(C1530,Merge_gall!$A$2:$A$6296,0)))</f>
        <v>0</v>
      </c>
    </row>
    <row r="1531" spans="3:5">
      <c r="C1531" t="s">
        <v>5085</v>
      </c>
      <c r="D1531" t="s">
        <v>33359</v>
      </c>
      <c r="E1531" t="b">
        <f>NOT(ISNUMBER(MATCH(C1531,Merge_gall!$A$2:$A$6296,0)))</f>
        <v>0</v>
      </c>
    </row>
    <row r="1532" spans="3:5">
      <c r="C1532" t="s">
        <v>5088</v>
      </c>
      <c r="D1532" t="s">
        <v>33358</v>
      </c>
      <c r="E1532" t="b">
        <f>NOT(ISNUMBER(MATCH(C1532,Merge_gall!$A$2:$A$6296,0)))</f>
        <v>0</v>
      </c>
    </row>
    <row r="1533" spans="3:5">
      <c r="C1533" t="s">
        <v>5118</v>
      </c>
      <c r="D1533" t="s">
        <v>30714</v>
      </c>
      <c r="E1533" t="b">
        <f>NOT(ISNUMBER(MATCH(C1533,Merge_gall!$A$2:$A$6296,0)))</f>
        <v>0</v>
      </c>
    </row>
    <row r="1534" spans="3:5">
      <c r="C1534" t="s">
        <v>5121</v>
      </c>
      <c r="D1534" t="s">
        <v>30713</v>
      </c>
      <c r="E1534" t="b">
        <f>NOT(ISNUMBER(MATCH(C1534,Merge_gall!$A$2:$A$6296,0)))</f>
        <v>0</v>
      </c>
    </row>
    <row r="1535" spans="3:5">
      <c r="C1535" t="s">
        <v>5124</v>
      </c>
      <c r="D1535" t="s">
        <v>30712</v>
      </c>
      <c r="E1535" t="b">
        <f>NOT(ISNUMBER(MATCH(C1535,Merge_gall!$A$2:$A$6296,0)))</f>
        <v>0</v>
      </c>
    </row>
    <row r="1536" spans="3:5">
      <c r="C1536" t="s">
        <v>5127</v>
      </c>
      <c r="D1536" t="s">
        <v>30711</v>
      </c>
      <c r="E1536" t="b">
        <f>NOT(ISNUMBER(MATCH(C1536,Merge_gall!$A$2:$A$6296,0)))</f>
        <v>0</v>
      </c>
    </row>
    <row r="1537" spans="3:5">
      <c r="C1537" t="s">
        <v>5130</v>
      </c>
      <c r="D1537" t="s">
        <v>30710</v>
      </c>
      <c r="E1537" t="b">
        <f>NOT(ISNUMBER(MATCH(C1537,Merge_gall!$A$2:$A$6296,0)))</f>
        <v>0</v>
      </c>
    </row>
    <row r="1538" spans="3:5">
      <c r="C1538" t="s">
        <v>5133</v>
      </c>
      <c r="D1538" t="s">
        <v>30709</v>
      </c>
      <c r="E1538" t="b">
        <f>NOT(ISNUMBER(MATCH(C1538,Merge_gall!$A$2:$A$6296,0)))</f>
        <v>0</v>
      </c>
    </row>
    <row r="1539" spans="3:5">
      <c r="C1539" t="s">
        <v>5136</v>
      </c>
      <c r="D1539" t="s">
        <v>30708</v>
      </c>
      <c r="E1539" t="b">
        <f>NOT(ISNUMBER(MATCH(C1539,Merge_gall!$A$2:$A$6296,0)))</f>
        <v>0</v>
      </c>
    </row>
    <row r="1540" spans="3:5">
      <c r="C1540" t="s">
        <v>5139</v>
      </c>
      <c r="D1540" t="s">
        <v>30707</v>
      </c>
      <c r="E1540" t="b">
        <f>NOT(ISNUMBER(MATCH(C1540,Merge_gall!$A$2:$A$6296,0)))</f>
        <v>0</v>
      </c>
    </row>
    <row r="1541" spans="3:5">
      <c r="C1541" t="s">
        <v>5142</v>
      </c>
      <c r="D1541" t="s">
        <v>30706</v>
      </c>
      <c r="E1541" t="b">
        <f>NOT(ISNUMBER(MATCH(C1541,Merge_gall!$A$2:$A$6296,0)))</f>
        <v>0</v>
      </c>
    </row>
    <row r="1542" spans="3:5">
      <c r="C1542" t="s">
        <v>5187</v>
      </c>
      <c r="D1542" t="s">
        <v>30705</v>
      </c>
      <c r="E1542" t="b">
        <f>NOT(ISNUMBER(MATCH(C1542,Merge_gall!$A$2:$A$6296,0)))</f>
        <v>0</v>
      </c>
    </row>
    <row r="1543" spans="3:5">
      <c r="C1543" t="s">
        <v>5190</v>
      </c>
      <c r="D1543" t="s">
        <v>30704</v>
      </c>
      <c r="E1543" t="b">
        <f>NOT(ISNUMBER(MATCH(C1543,Merge_gall!$A$2:$A$6296,0)))</f>
        <v>0</v>
      </c>
    </row>
    <row r="1544" spans="3:5">
      <c r="C1544" t="s">
        <v>5193</v>
      </c>
      <c r="D1544" t="s">
        <v>30703</v>
      </c>
      <c r="E1544" t="b">
        <f>NOT(ISNUMBER(MATCH(C1544,Merge_gall!$A$2:$A$6296,0)))</f>
        <v>0</v>
      </c>
    </row>
    <row r="1545" spans="3:5">
      <c r="C1545" t="s">
        <v>5196</v>
      </c>
      <c r="D1545" t="s">
        <v>33357</v>
      </c>
      <c r="E1545" t="b">
        <f>NOT(ISNUMBER(MATCH(C1545,Merge_gall!$A$2:$A$6296,0)))</f>
        <v>0</v>
      </c>
    </row>
    <row r="1546" spans="3:5">
      <c r="C1546" t="s">
        <v>5199</v>
      </c>
      <c r="D1546" t="s">
        <v>33356</v>
      </c>
      <c r="E1546" t="b">
        <f>NOT(ISNUMBER(MATCH(C1546,Merge_gall!$A$2:$A$6296,0)))</f>
        <v>0</v>
      </c>
    </row>
    <row r="1547" spans="3:5">
      <c r="C1547" t="s">
        <v>5202</v>
      </c>
      <c r="D1547" t="s">
        <v>33355</v>
      </c>
      <c r="E1547" t="b">
        <f>NOT(ISNUMBER(MATCH(C1547,Merge_gall!$A$2:$A$6296,0)))</f>
        <v>0</v>
      </c>
    </row>
    <row r="1548" spans="3:5">
      <c r="C1548" t="s">
        <v>5205</v>
      </c>
      <c r="D1548" t="s">
        <v>30702</v>
      </c>
      <c r="E1548" t="b">
        <f>NOT(ISNUMBER(MATCH(C1548,Merge_gall!$A$2:$A$6296,0)))</f>
        <v>0</v>
      </c>
    </row>
    <row r="1549" spans="3:5">
      <c r="C1549" t="s">
        <v>5208</v>
      </c>
      <c r="D1549" t="s">
        <v>30701</v>
      </c>
      <c r="E1549" t="b">
        <f>NOT(ISNUMBER(MATCH(C1549,Merge_gall!$A$2:$A$6296,0)))</f>
        <v>0</v>
      </c>
    </row>
    <row r="1550" spans="3:5">
      <c r="C1550" t="s">
        <v>5211</v>
      </c>
      <c r="D1550" t="s">
        <v>30700</v>
      </c>
      <c r="E1550" t="b">
        <f>NOT(ISNUMBER(MATCH(C1550,Merge_gall!$A$2:$A$6296,0)))</f>
        <v>0</v>
      </c>
    </row>
    <row r="1551" spans="3:5">
      <c r="C1551" t="s">
        <v>5214</v>
      </c>
      <c r="D1551" t="s">
        <v>30699</v>
      </c>
      <c r="E1551" t="b">
        <f>NOT(ISNUMBER(MATCH(C1551,Merge_gall!$A$2:$A$6296,0)))</f>
        <v>0</v>
      </c>
    </row>
    <row r="1552" spans="3:5">
      <c r="C1552" t="s">
        <v>5217</v>
      </c>
      <c r="D1552" t="s">
        <v>30698</v>
      </c>
      <c r="E1552" t="b">
        <f>NOT(ISNUMBER(MATCH(C1552,Merge_gall!$A$2:$A$6296,0)))</f>
        <v>0</v>
      </c>
    </row>
    <row r="1553" spans="3:5">
      <c r="C1553" t="s">
        <v>5220</v>
      </c>
      <c r="D1553" t="s">
        <v>30697</v>
      </c>
      <c r="E1553" t="b">
        <f>NOT(ISNUMBER(MATCH(C1553,Merge_gall!$A$2:$A$6296,0)))</f>
        <v>0</v>
      </c>
    </row>
    <row r="1554" spans="3:5">
      <c r="C1554" t="s">
        <v>5223</v>
      </c>
      <c r="D1554" t="s">
        <v>30696</v>
      </c>
      <c r="E1554" t="b">
        <f>NOT(ISNUMBER(MATCH(C1554,Merge_gall!$A$2:$A$6296,0)))</f>
        <v>0</v>
      </c>
    </row>
    <row r="1555" spans="3:5">
      <c r="C1555" t="s">
        <v>5226</v>
      </c>
      <c r="D1555" t="s">
        <v>30695</v>
      </c>
      <c r="E1555" t="b">
        <f>NOT(ISNUMBER(MATCH(C1555,Merge_gall!$A$2:$A$6296,0)))</f>
        <v>0</v>
      </c>
    </row>
    <row r="1556" spans="3:5">
      <c r="C1556" t="s">
        <v>5229</v>
      </c>
      <c r="D1556" t="s">
        <v>30694</v>
      </c>
      <c r="E1556" t="b">
        <f>NOT(ISNUMBER(MATCH(C1556,Merge_gall!$A$2:$A$6296,0)))</f>
        <v>0</v>
      </c>
    </row>
    <row r="1557" spans="3:5">
      <c r="C1557" t="s">
        <v>5269</v>
      </c>
      <c r="D1557" t="s">
        <v>30693</v>
      </c>
      <c r="E1557" t="b">
        <f>NOT(ISNUMBER(MATCH(C1557,Merge_gall!$A$2:$A$6296,0)))</f>
        <v>0</v>
      </c>
    </row>
    <row r="1558" spans="3:5">
      <c r="C1558" t="s">
        <v>5272</v>
      </c>
      <c r="D1558" t="s">
        <v>30692</v>
      </c>
      <c r="E1558" t="b">
        <f>NOT(ISNUMBER(MATCH(C1558,Merge_gall!$A$2:$A$6296,0)))</f>
        <v>0</v>
      </c>
    </row>
    <row r="1559" spans="3:5">
      <c r="C1559" t="s">
        <v>5275</v>
      </c>
      <c r="D1559" t="s">
        <v>30691</v>
      </c>
      <c r="E1559" t="b">
        <f>NOT(ISNUMBER(MATCH(C1559,Merge_gall!$A$2:$A$6296,0)))</f>
        <v>0</v>
      </c>
    </row>
    <row r="1560" spans="3:5">
      <c r="C1560" t="s">
        <v>5278</v>
      </c>
      <c r="D1560" t="s">
        <v>33354</v>
      </c>
      <c r="E1560" t="b">
        <f>NOT(ISNUMBER(MATCH(C1560,Merge_gall!$A$2:$A$6296,0)))</f>
        <v>0</v>
      </c>
    </row>
    <row r="1561" spans="3:5">
      <c r="C1561" t="s">
        <v>5281</v>
      </c>
      <c r="D1561" t="s">
        <v>33353</v>
      </c>
      <c r="E1561" t="b">
        <f>NOT(ISNUMBER(MATCH(C1561,Merge_gall!$A$2:$A$6296,0)))</f>
        <v>0</v>
      </c>
    </row>
    <row r="1562" spans="3:5">
      <c r="C1562" t="s">
        <v>5284</v>
      </c>
      <c r="D1562" t="s">
        <v>33352</v>
      </c>
      <c r="E1562" t="b">
        <f>NOT(ISNUMBER(MATCH(C1562,Merge_gall!$A$2:$A$6296,0)))</f>
        <v>0</v>
      </c>
    </row>
    <row r="1563" spans="3:5">
      <c r="C1563" t="s">
        <v>5287</v>
      </c>
      <c r="D1563" t="s">
        <v>30690</v>
      </c>
      <c r="E1563" t="b">
        <f>NOT(ISNUMBER(MATCH(C1563,Merge_gall!$A$2:$A$6296,0)))</f>
        <v>0</v>
      </c>
    </row>
    <row r="1564" spans="3:5">
      <c r="C1564" t="s">
        <v>5290</v>
      </c>
      <c r="D1564" t="s">
        <v>30689</v>
      </c>
      <c r="E1564" t="b">
        <f>NOT(ISNUMBER(MATCH(C1564,Merge_gall!$A$2:$A$6296,0)))</f>
        <v>0</v>
      </c>
    </row>
    <row r="1565" spans="3:5">
      <c r="C1565" t="s">
        <v>5293</v>
      </c>
      <c r="D1565" t="s">
        <v>30688</v>
      </c>
      <c r="E1565" t="b">
        <f>NOT(ISNUMBER(MATCH(C1565,Merge_gall!$A$2:$A$6296,0)))</f>
        <v>0</v>
      </c>
    </row>
    <row r="1566" spans="3:5">
      <c r="C1566" t="s">
        <v>5296</v>
      </c>
      <c r="D1566" t="s">
        <v>30687</v>
      </c>
      <c r="E1566" t="b">
        <f>NOT(ISNUMBER(MATCH(C1566,Merge_gall!$A$2:$A$6296,0)))</f>
        <v>0</v>
      </c>
    </row>
    <row r="1567" spans="3:5">
      <c r="C1567" t="s">
        <v>5299</v>
      </c>
      <c r="D1567" t="s">
        <v>30686</v>
      </c>
      <c r="E1567" t="b">
        <f>NOT(ISNUMBER(MATCH(C1567,Merge_gall!$A$2:$A$6296,0)))</f>
        <v>0</v>
      </c>
    </row>
    <row r="1568" spans="3:5">
      <c r="C1568" t="s">
        <v>5302</v>
      </c>
      <c r="D1568" t="s">
        <v>30685</v>
      </c>
      <c r="E1568" t="b">
        <f>NOT(ISNUMBER(MATCH(C1568,Merge_gall!$A$2:$A$6296,0)))</f>
        <v>0</v>
      </c>
    </row>
    <row r="1569" spans="3:5">
      <c r="C1569" t="s">
        <v>5334</v>
      </c>
      <c r="D1569" t="s">
        <v>30684</v>
      </c>
      <c r="E1569" t="b">
        <f>NOT(ISNUMBER(MATCH(C1569,Merge_gall!$A$2:$A$6296,0)))</f>
        <v>0</v>
      </c>
    </row>
    <row r="1570" spans="3:5">
      <c r="C1570" t="s">
        <v>5337</v>
      </c>
      <c r="D1570" t="s">
        <v>30683</v>
      </c>
      <c r="E1570" t="b">
        <f>NOT(ISNUMBER(MATCH(C1570,Merge_gall!$A$2:$A$6296,0)))</f>
        <v>0</v>
      </c>
    </row>
    <row r="1571" spans="3:5">
      <c r="C1571" t="s">
        <v>5340</v>
      </c>
      <c r="D1571" t="s">
        <v>30682</v>
      </c>
      <c r="E1571" t="b">
        <f>NOT(ISNUMBER(MATCH(C1571,Merge_gall!$A$2:$A$6296,0)))</f>
        <v>0</v>
      </c>
    </row>
    <row r="1572" spans="3:5">
      <c r="C1572" t="s">
        <v>5343</v>
      </c>
      <c r="D1572" t="s">
        <v>30681</v>
      </c>
      <c r="E1572" t="b">
        <f>NOT(ISNUMBER(MATCH(C1572,Merge_gall!$A$2:$A$6296,0)))</f>
        <v>0</v>
      </c>
    </row>
    <row r="1573" spans="3:5">
      <c r="C1573" t="s">
        <v>5346</v>
      </c>
      <c r="D1573" t="s">
        <v>30680</v>
      </c>
      <c r="E1573" t="b">
        <f>NOT(ISNUMBER(MATCH(C1573,Merge_gall!$A$2:$A$6296,0)))</f>
        <v>0</v>
      </c>
    </row>
    <row r="1574" spans="3:5">
      <c r="C1574" t="s">
        <v>5349</v>
      </c>
      <c r="D1574" t="s">
        <v>30679</v>
      </c>
      <c r="E1574" t="b">
        <f>NOT(ISNUMBER(MATCH(C1574,Merge_gall!$A$2:$A$6296,0)))</f>
        <v>0</v>
      </c>
    </row>
    <row r="1575" spans="3:5">
      <c r="C1575" t="s">
        <v>5352</v>
      </c>
      <c r="D1575" t="s">
        <v>30678</v>
      </c>
      <c r="E1575" t="b">
        <f>NOT(ISNUMBER(MATCH(C1575,Merge_gall!$A$2:$A$6296,0)))</f>
        <v>0</v>
      </c>
    </row>
    <row r="1576" spans="3:5">
      <c r="C1576" t="s">
        <v>5355</v>
      </c>
      <c r="D1576" t="s">
        <v>30677</v>
      </c>
      <c r="E1576" t="b">
        <f>NOT(ISNUMBER(MATCH(C1576,Merge_gall!$A$2:$A$6296,0)))</f>
        <v>0</v>
      </c>
    </row>
    <row r="1577" spans="3:5">
      <c r="C1577" t="s">
        <v>5358</v>
      </c>
      <c r="D1577" t="s">
        <v>30676</v>
      </c>
      <c r="E1577" t="b">
        <f>NOT(ISNUMBER(MATCH(C1577,Merge_gall!$A$2:$A$6296,0)))</f>
        <v>0</v>
      </c>
    </row>
    <row r="1578" spans="3:5">
      <c r="C1578" t="s">
        <v>5389</v>
      </c>
      <c r="D1578" t="s">
        <v>30675</v>
      </c>
      <c r="E1578" t="b">
        <f>NOT(ISNUMBER(MATCH(C1578,Merge_gall!$A$2:$A$6296,0)))</f>
        <v>0</v>
      </c>
    </row>
    <row r="1579" spans="3:5">
      <c r="C1579" t="s">
        <v>5392</v>
      </c>
      <c r="D1579" t="s">
        <v>30674</v>
      </c>
      <c r="E1579" t="b">
        <f>NOT(ISNUMBER(MATCH(C1579,Merge_gall!$A$2:$A$6296,0)))</f>
        <v>0</v>
      </c>
    </row>
    <row r="1580" spans="3:5">
      <c r="C1580" t="s">
        <v>5395</v>
      </c>
      <c r="D1580" t="s">
        <v>30673</v>
      </c>
      <c r="E1580" t="b">
        <f>NOT(ISNUMBER(MATCH(C1580,Merge_gall!$A$2:$A$6296,0)))</f>
        <v>0</v>
      </c>
    </row>
    <row r="1581" spans="3:5">
      <c r="C1581" t="s">
        <v>5398</v>
      </c>
      <c r="D1581" t="s">
        <v>30672</v>
      </c>
      <c r="E1581" t="b">
        <f>NOT(ISNUMBER(MATCH(C1581,Merge_gall!$A$2:$A$6296,0)))</f>
        <v>0</v>
      </c>
    </row>
    <row r="1582" spans="3:5">
      <c r="C1582" t="s">
        <v>5401</v>
      </c>
      <c r="D1582" t="s">
        <v>30671</v>
      </c>
      <c r="E1582" t="b">
        <f>NOT(ISNUMBER(MATCH(C1582,Merge_gall!$A$2:$A$6296,0)))</f>
        <v>0</v>
      </c>
    </row>
    <row r="1583" spans="3:5">
      <c r="C1583" t="s">
        <v>5404</v>
      </c>
      <c r="D1583" t="s">
        <v>30670</v>
      </c>
      <c r="E1583" t="b">
        <f>NOT(ISNUMBER(MATCH(C1583,Merge_gall!$A$2:$A$6296,0)))</f>
        <v>0</v>
      </c>
    </row>
    <row r="1584" spans="3:5">
      <c r="C1584" t="s">
        <v>5407</v>
      </c>
      <c r="D1584" t="s">
        <v>30669</v>
      </c>
      <c r="E1584" t="b">
        <f>NOT(ISNUMBER(MATCH(C1584,Merge_gall!$A$2:$A$6296,0)))</f>
        <v>0</v>
      </c>
    </row>
    <row r="1585" spans="3:5">
      <c r="C1585" t="s">
        <v>5410</v>
      </c>
      <c r="D1585" t="s">
        <v>30668</v>
      </c>
      <c r="E1585" t="b">
        <f>NOT(ISNUMBER(MATCH(C1585,Merge_gall!$A$2:$A$6296,0)))</f>
        <v>0</v>
      </c>
    </row>
    <row r="1586" spans="3:5">
      <c r="C1586" t="s">
        <v>5413</v>
      </c>
      <c r="D1586" t="s">
        <v>30667</v>
      </c>
      <c r="E1586" t="b">
        <f>NOT(ISNUMBER(MATCH(C1586,Merge_gall!$A$2:$A$6296,0)))</f>
        <v>0</v>
      </c>
    </row>
    <row r="1587" spans="3:5">
      <c r="C1587" t="s">
        <v>5462</v>
      </c>
      <c r="D1587" t="s">
        <v>30666</v>
      </c>
      <c r="E1587" t="b">
        <f>NOT(ISNUMBER(MATCH(C1587,Merge_gall!$A$2:$A$6296,0)))</f>
        <v>0</v>
      </c>
    </row>
    <row r="1588" spans="3:5">
      <c r="C1588" t="s">
        <v>5465</v>
      </c>
      <c r="D1588" t="s">
        <v>30665</v>
      </c>
      <c r="E1588" t="b">
        <f>NOT(ISNUMBER(MATCH(C1588,Merge_gall!$A$2:$A$6296,0)))</f>
        <v>0</v>
      </c>
    </row>
    <row r="1589" spans="3:5">
      <c r="C1589" t="s">
        <v>5468</v>
      </c>
      <c r="D1589" t="s">
        <v>30664</v>
      </c>
      <c r="E1589" t="b">
        <f>NOT(ISNUMBER(MATCH(C1589,Merge_gall!$A$2:$A$6296,0)))</f>
        <v>0</v>
      </c>
    </row>
    <row r="1590" spans="3:5">
      <c r="C1590" t="s">
        <v>5471</v>
      </c>
      <c r="D1590" t="s">
        <v>33351</v>
      </c>
      <c r="E1590" t="b">
        <f>NOT(ISNUMBER(MATCH(C1590,Merge_gall!$A$2:$A$6296,0)))</f>
        <v>0</v>
      </c>
    </row>
    <row r="1591" spans="3:5">
      <c r="C1591" t="s">
        <v>5474</v>
      </c>
      <c r="D1591" t="s">
        <v>33350</v>
      </c>
      <c r="E1591" t="b">
        <f>NOT(ISNUMBER(MATCH(C1591,Merge_gall!$A$2:$A$6296,0)))</f>
        <v>0</v>
      </c>
    </row>
    <row r="1592" spans="3:5">
      <c r="C1592" t="s">
        <v>5477</v>
      </c>
      <c r="D1592" t="s">
        <v>33349</v>
      </c>
      <c r="E1592" t="b">
        <f>NOT(ISNUMBER(MATCH(C1592,Merge_gall!$A$2:$A$6296,0)))</f>
        <v>0</v>
      </c>
    </row>
    <row r="1593" spans="3:5">
      <c r="C1593" t="s">
        <v>5480</v>
      </c>
      <c r="D1593" t="s">
        <v>30663</v>
      </c>
      <c r="E1593" t="b">
        <f>NOT(ISNUMBER(MATCH(C1593,Merge_gall!$A$2:$A$6296,0)))</f>
        <v>0</v>
      </c>
    </row>
    <row r="1594" spans="3:5">
      <c r="C1594" t="s">
        <v>5483</v>
      </c>
      <c r="D1594" t="s">
        <v>30662</v>
      </c>
      <c r="E1594" t="b">
        <f>NOT(ISNUMBER(MATCH(C1594,Merge_gall!$A$2:$A$6296,0)))</f>
        <v>0</v>
      </c>
    </row>
    <row r="1595" spans="3:5">
      <c r="C1595" t="s">
        <v>5486</v>
      </c>
      <c r="D1595" t="s">
        <v>30661</v>
      </c>
      <c r="E1595" t="b">
        <f>NOT(ISNUMBER(MATCH(C1595,Merge_gall!$A$2:$A$6296,0)))</f>
        <v>0</v>
      </c>
    </row>
    <row r="1596" spans="3:5">
      <c r="C1596" t="s">
        <v>5489</v>
      </c>
      <c r="D1596" t="s">
        <v>30660</v>
      </c>
      <c r="E1596" t="b">
        <f>NOT(ISNUMBER(MATCH(C1596,Merge_gall!$A$2:$A$6296,0)))</f>
        <v>0</v>
      </c>
    </row>
    <row r="1597" spans="3:5">
      <c r="C1597" t="s">
        <v>5492</v>
      </c>
      <c r="D1597" t="s">
        <v>30659</v>
      </c>
      <c r="E1597" t="b">
        <f>NOT(ISNUMBER(MATCH(C1597,Merge_gall!$A$2:$A$6296,0)))</f>
        <v>0</v>
      </c>
    </row>
    <row r="1598" spans="3:5">
      <c r="C1598" t="s">
        <v>5495</v>
      </c>
      <c r="D1598" t="s">
        <v>30658</v>
      </c>
      <c r="E1598" t="b">
        <f>NOT(ISNUMBER(MATCH(C1598,Merge_gall!$A$2:$A$6296,0)))</f>
        <v>0</v>
      </c>
    </row>
    <row r="1599" spans="3:5">
      <c r="C1599" t="s">
        <v>5498</v>
      </c>
      <c r="D1599" t="s">
        <v>30657</v>
      </c>
      <c r="E1599" t="b">
        <f>NOT(ISNUMBER(MATCH(C1599,Merge_gall!$A$2:$A$6296,0)))</f>
        <v>0</v>
      </c>
    </row>
    <row r="1600" spans="3:5">
      <c r="C1600" t="s">
        <v>5501</v>
      </c>
      <c r="D1600" t="s">
        <v>30656</v>
      </c>
      <c r="E1600" t="b">
        <f>NOT(ISNUMBER(MATCH(C1600,Merge_gall!$A$2:$A$6296,0)))</f>
        <v>0</v>
      </c>
    </row>
    <row r="1601" spans="3:5">
      <c r="C1601" t="s">
        <v>5504</v>
      </c>
      <c r="D1601" t="s">
        <v>30655</v>
      </c>
      <c r="E1601" t="b">
        <f>NOT(ISNUMBER(MATCH(C1601,Merge_gall!$A$2:$A$6296,0)))</f>
        <v>0</v>
      </c>
    </row>
    <row r="1602" spans="3:5">
      <c r="C1602" t="s">
        <v>5553</v>
      </c>
      <c r="D1602" t="s">
        <v>30654</v>
      </c>
      <c r="E1602" t="b">
        <f>NOT(ISNUMBER(MATCH(C1602,Merge_gall!$A$2:$A$6296,0)))</f>
        <v>0</v>
      </c>
    </row>
    <row r="1603" spans="3:5">
      <c r="C1603" t="s">
        <v>5556</v>
      </c>
      <c r="D1603" t="s">
        <v>30653</v>
      </c>
      <c r="E1603" t="b">
        <f>NOT(ISNUMBER(MATCH(C1603,Merge_gall!$A$2:$A$6296,0)))</f>
        <v>0</v>
      </c>
    </row>
    <row r="1604" spans="3:5">
      <c r="C1604" t="s">
        <v>5559</v>
      </c>
      <c r="D1604" t="s">
        <v>30652</v>
      </c>
      <c r="E1604" t="b">
        <f>NOT(ISNUMBER(MATCH(C1604,Merge_gall!$A$2:$A$6296,0)))</f>
        <v>0</v>
      </c>
    </row>
    <row r="1605" spans="3:5">
      <c r="C1605" t="s">
        <v>5562</v>
      </c>
      <c r="D1605" t="s">
        <v>33348</v>
      </c>
      <c r="E1605" t="b">
        <f>NOT(ISNUMBER(MATCH(C1605,Merge_gall!$A$2:$A$6296,0)))</f>
        <v>0</v>
      </c>
    </row>
    <row r="1606" spans="3:5">
      <c r="C1606" t="s">
        <v>5565</v>
      </c>
      <c r="D1606" t="s">
        <v>33347</v>
      </c>
      <c r="E1606" t="b">
        <f>NOT(ISNUMBER(MATCH(C1606,Merge_gall!$A$2:$A$6296,0)))</f>
        <v>0</v>
      </c>
    </row>
    <row r="1607" spans="3:5">
      <c r="C1607" t="s">
        <v>5568</v>
      </c>
      <c r="D1607" t="s">
        <v>33346</v>
      </c>
      <c r="E1607" t="b">
        <f>NOT(ISNUMBER(MATCH(C1607,Merge_gall!$A$2:$A$6296,0)))</f>
        <v>0</v>
      </c>
    </row>
    <row r="1608" spans="3:5">
      <c r="C1608" t="s">
        <v>5571</v>
      </c>
      <c r="D1608" t="s">
        <v>30651</v>
      </c>
      <c r="E1608" t="b">
        <f>NOT(ISNUMBER(MATCH(C1608,Merge_gall!$A$2:$A$6296,0)))</f>
        <v>0</v>
      </c>
    </row>
    <row r="1609" spans="3:5">
      <c r="C1609" t="s">
        <v>5574</v>
      </c>
      <c r="D1609" t="s">
        <v>30650</v>
      </c>
      <c r="E1609" t="b">
        <f>NOT(ISNUMBER(MATCH(C1609,Merge_gall!$A$2:$A$6296,0)))</f>
        <v>0</v>
      </c>
    </row>
    <row r="1610" spans="3:5">
      <c r="C1610" t="s">
        <v>5577</v>
      </c>
      <c r="D1610" t="s">
        <v>30649</v>
      </c>
      <c r="E1610" t="b">
        <f>NOT(ISNUMBER(MATCH(C1610,Merge_gall!$A$2:$A$6296,0)))</f>
        <v>0</v>
      </c>
    </row>
    <row r="1611" spans="3:5">
      <c r="C1611" t="s">
        <v>5580</v>
      </c>
      <c r="D1611" t="s">
        <v>30648</v>
      </c>
      <c r="E1611" t="b">
        <f>NOT(ISNUMBER(MATCH(C1611,Merge_gall!$A$2:$A$6296,0)))</f>
        <v>0</v>
      </c>
    </row>
    <row r="1612" spans="3:5">
      <c r="C1612" t="s">
        <v>5583</v>
      </c>
      <c r="D1612" t="s">
        <v>30647</v>
      </c>
      <c r="E1612" t="b">
        <f>NOT(ISNUMBER(MATCH(C1612,Merge_gall!$A$2:$A$6296,0)))</f>
        <v>0</v>
      </c>
    </row>
    <row r="1613" spans="3:5">
      <c r="C1613" t="s">
        <v>5586</v>
      </c>
      <c r="D1613" t="s">
        <v>30646</v>
      </c>
      <c r="E1613" t="b">
        <f>NOT(ISNUMBER(MATCH(C1613,Merge_gall!$A$2:$A$6296,0)))</f>
        <v>0</v>
      </c>
    </row>
    <row r="1614" spans="3:5">
      <c r="C1614" t="s">
        <v>5589</v>
      </c>
      <c r="D1614" t="s">
        <v>30645</v>
      </c>
      <c r="E1614" t="b">
        <f>NOT(ISNUMBER(MATCH(C1614,Merge_gall!$A$2:$A$6296,0)))</f>
        <v>0</v>
      </c>
    </row>
    <row r="1615" spans="3:5">
      <c r="C1615" t="s">
        <v>5592</v>
      </c>
      <c r="D1615" t="s">
        <v>30644</v>
      </c>
      <c r="E1615" t="b">
        <f>NOT(ISNUMBER(MATCH(C1615,Merge_gall!$A$2:$A$6296,0)))</f>
        <v>0</v>
      </c>
    </row>
    <row r="1616" spans="3:5">
      <c r="C1616" t="s">
        <v>5595</v>
      </c>
      <c r="D1616" t="s">
        <v>30643</v>
      </c>
      <c r="E1616" t="b">
        <f>NOT(ISNUMBER(MATCH(C1616,Merge_gall!$A$2:$A$6296,0)))</f>
        <v>0</v>
      </c>
    </row>
    <row r="1617" spans="3:5">
      <c r="C1617" t="s">
        <v>5644</v>
      </c>
      <c r="D1617" t="s">
        <v>30642</v>
      </c>
      <c r="E1617" t="b">
        <f>NOT(ISNUMBER(MATCH(C1617,Merge_gall!$A$2:$A$6296,0)))</f>
        <v>0</v>
      </c>
    </row>
    <row r="1618" spans="3:5">
      <c r="C1618" t="s">
        <v>5647</v>
      </c>
      <c r="D1618" t="s">
        <v>30641</v>
      </c>
      <c r="E1618" t="b">
        <f>NOT(ISNUMBER(MATCH(C1618,Merge_gall!$A$2:$A$6296,0)))</f>
        <v>0</v>
      </c>
    </row>
    <row r="1619" spans="3:5">
      <c r="C1619" t="s">
        <v>5650</v>
      </c>
      <c r="D1619" t="s">
        <v>30640</v>
      </c>
      <c r="E1619" t="b">
        <f>NOT(ISNUMBER(MATCH(C1619,Merge_gall!$A$2:$A$6296,0)))</f>
        <v>0</v>
      </c>
    </row>
    <row r="1620" spans="3:5">
      <c r="C1620" t="s">
        <v>5653</v>
      </c>
      <c r="D1620" t="s">
        <v>33345</v>
      </c>
      <c r="E1620" t="b">
        <f>NOT(ISNUMBER(MATCH(C1620,Merge_gall!$A$2:$A$6296,0)))</f>
        <v>0</v>
      </c>
    </row>
    <row r="1621" spans="3:5">
      <c r="C1621" t="s">
        <v>5656</v>
      </c>
      <c r="D1621" t="s">
        <v>33344</v>
      </c>
      <c r="E1621" t="b">
        <f>NOT(ISNUMBER(MATCH(C1621,Merge_gall!$A$2:$A$6296,0)))</f>
        <v>0</v>
      </c>
    </row>
    <row r="1622" spans="3:5">
      <c r="C1622" t="s">
        <v>5659</v>
      </c>
      <c r="D1622" t="s">
        <v>33343</v>
      </c>
      <c r="E1622" t="b">
        <f>NOT(ISNUMBER(MATCH(C1622,Merge_gall!$A$2:$A$6296,0)))</f>
        <v>0</v>
      </c>
    </row>
    <row r="1623" spans="3:5">
      <c r="C1623" t="s">
        <v>5662</v>
      </c>
      <c r="D1623" t="s">
        <v>30639</v>
      </c>
      <c r="E1623" t="b">
        <f>NOT(ISNUMBER(MATCH(C1623,Merge_gall!$A$2:$A$6296,0)))</f>
        <v>0</v>
      </c>
    </row>
    <row r="1624" spans="3:5">
      <c r="C1624" t="s">
        <v>5665</v>
      </c>
      <c r="D1624" t="s">
        <v>30638</v>
      </c>
      <c r="E1624" t="b">
        <f>NOT(ISNUMBER(MATCH(C1624,Merge_gall!$A$2:$A$6296,0)))</f>
        <v>0</v>
      </c>
    </row>
    <row r="1625" spans="3:5">
      <c r="C1625" t="s">
        <v>5668</v>
      </c>
      <c r="D1625" t="s">
        <v>30637</v>
      </c>
      <c r="E1625" t="b">
        <f>NOT(ISNUMBER(MATCH(C1625,Merge_gall!$A$2:$A$6296,0)))</f>
        <v>0</v>
      </c>
    </row>
    <row r="1626" spans="3:5">
      <c r="C1626" t="s">
        <v>5671</v>
      </c>
      <c r="D1626" t="s">
        <v>30636</v>
      </c>
      <c r="E1626" t="b">
        <f>NOT(ISNUMBER(MATCH(C1626,Merge_gall!$A$2:$A$6296,0)))</f>
        <v>0</v>
      </c>
    </row>
    <row r="1627" spans="3:5">
      <c r="C1627" t="s">
        <v>5674</v>
      </c>
      <c r="D1627" t="s">
        <v>30635</v>
      </c>
      <c r="E1627" t="b">
        <f>NOT(ISNUMBER(MATCH(C1627,Merge_gall!$A$2:$A$6296,0)))</f>
        <v>0</v>
      </c>
    </row>
    <row r="1628" spans="3:5">
      <c r="C1628" t="s">
        <v>5677</v>
      </c>
      <c r="D1628" t="s">
        <v>30634</v>
      </c>
      <c r="E1628" t="b">
        <f>NOT(ISNUMBER(MATCH(C1628,Merge_gall!$A$2:$A$6296,0)))</f>
        <v>0</v>
      </c>
    </row>
    <row r="1629" spans="3:5">
      <c r="C1629" t="s">
        <v>5680</v>
      </c>
      <c r="D1629" t="s">
        <v>30633</v>
      </c>
      <c r="E1629" t="b">
        <f>NOT(ISNUMBER(MATCH(C1629,Merge_gall!$A$2:$A$6296,0)))</f>
        <v>0</v>
      </c>
    </row>
    <row r="1630" spans="3:5">
      <c r="C1630" t="s">
        <v>5683</v>
      </c>
      <c r="D1630" t="s">
        <v>30632</v>
      </c>
      <c r="E1630" t="b">
        <f>NOT(ISNUMBER(MATCH(C1630,Merge_gall!$A$2:$A$6296,0)))</f>
        <v>0</v>
      </c>
    </row>
    <row r="1631" spans="3:5">
      <c r="C1631" t="s">
        <v>5686</v>
      </c>
      <c r="D1631" t="s">
        <v>30631</v>
      </c>
      <c r="E1631" t="b">
        <f>NOT(ISNUMBER(MATCH(C1631,Merge_gall!$A$2:$A$6296,0)))</f>
        <v>0</v>
      </c>
    </row>
    <row r="1632" spans="3:5">
      <c r="C1632" t="s">
        <v>5703</v>
      </c>
      <c r="D1632" t="s">
        <v>30612</v>
      </c>
      <c r="E1632" t="b">
        <f>NOT(ISNUMBER(MATCH(C1632,Merge_gall!$A$2:$A$6296,0)))</f>
        <v>0</v>
      </c>
    </row>
    <row r="1633" spans="3:5">
      <c r="C1633" t="s">
        <v>5706</v>
      </c>
      <c r="D1633" t="s">
        <v>30611</v>
      </c>
      <c r="E1633" t="b">
        <f>NOT(ISNUMBER(MATCH(C1633,Merge_gall!$A$2:$A$6296,0)))</f>
        <v>0</v>
      </c>
    </row>
    <row r="1634" spans="3:5">
      <c r="C1634" t="s">
        <v>5709</v>
      </c>
      <c r="D1634" t="s">
        <v>30610</v>
      </c>
      <c r="E1634" t="b">
        <f>NOT(ISNUMBER(MATCH(C1634,Merge_gall!$A$2:$A$6296,0)))</f>
        <v>0</v>
      </c>
    </row>
    <row r="1635" spans="3:5">
      <c r="C1635" t="s">
        <v>5758</v>
      </c>
      <c r="D1635" t="s">
        <v>30609</v>
      </c>
      <c r="E1635" t="b">
        <f>NOT(ISNUMBER(MATCH(C1635,Merge_gall!$A$2:$A$6296,0)))</f>
        <v>0</v>
      </c>
    </row>
    <row r="1636" spans="3:5">
      <c r="C1636" t="s">
        <v>5761</v>
      </c>
      <c r="D1636" t="s">
        <v>30608</v>
      </c>
      <c r="E1636" t="b">
        <f>NOT(ISNUMBER(MATCH(C1636,Merge_gall!$A$2:$A$6296,0)))</f>
        <v>0</v>
      </c>
    </row>
    <row r="1637" spans="3:5">
      <c r="C1637" t="s">
        <v>5764</v>
      </c>
      <c r="D1637" t="s">
        <v>30607</v>
      </c>
      <c r="E1637" t="b">
        <f>NOT(ISNUMBER(MATCH(C1637,Merge_gall!$A$2:$A$6296,0)))</f>
        <v>0</v>
      </c>
    </row>
    <row r="1638" spans="3:5">
      <c r="C1638" t="s">
        <v>5767</v>
      </c>
      <c r="D1638" t="s">
        <v>33342</v>
      </c>
      <c r="E1638" t="b">
        <f>NOT(ISNUMBER(MATCH(C1638,Merge_gall!$A$2:$A$6296,0)))</f>
        <v>0</v>
      </c>
    </row>
    <row r="1639" spans="3:5">
      <c r="C1639" t="s">
        <v>5770</v>
      </c>
      <c r="D1639" t="s">
        <v>33341</v>
      </c>
      <c r="E1639" t="b">
        <f>NOT(ISNUMBER(MATCH(C1639,Merge_gall!$A$2:$A$6296,0)))</f>
        <v>0</v>
      </c>
    </row>
    <row r="1640" spans="3:5">
      <c r="C1640" t="s">
        <v>5773</v>
      </c>
      <c r="D1640" t="s">
        <v>33340</v>
      </c>
      <c r="E1640" t="b">
        <f>NOT(ISNUMBER(MATCH(C1640,Merge_gall!$A$2:$A$6296,0)))</f>
        <v>0</v>
      </c>
    </row>
    <row r="1641" spans="3:5">
      <c r="C1641" t="s">
        <v>5776</v>
      </c>
      <c r="D1641" t="s">
        <v>30606</v>
      </c>
      <c r="E1641" t="b">
        <f>NOT(ISNUMBER(MATCH(C1641,Merge_gall!$A$2:$A$6296,0)))</f>
        <v>0</v>
      </c>
    </row>
    <row r="1642" spans="3:5">
      <c r="C1642" t="s">
        <v>5779</v>
      </c>
      <c r="D1642" t="s">
        <v>30605</v>
      </c>
      <c r="E1642" t="b">
        <f>NOT(ISNUMBER(MATCH(C1642,Merge_gall!$A$2:$A$6296,0)))</f>
        <v>0</v>
      </c>
    </row>
    <row r="1643" spans="3:5">
      <c r="C1643" t="s">
        <v>5782</v>
      </c>
      <c r="D1643" t="s">
        <v>30604</v>
      </c>
      <c r="E1643" t="b">
        <f>NOT(ISNUMBER(MATCH(C1643,Merge_gall!$A$2:$A$6296,0)))</f>
        <v>0</v>
      </c>
    </row>
    <row r="1644" spans="3:5">
      <c r="C1644" t="s">
        <v>5785</v>
      </c>
      <c r="D1644" t="s">
        <v>30603</v>
      </c>
      <c r="E1644" t="b">
        <f>NOT(ISNUMBER(MATCH(C1644,Merge_gall!$A$2:$A$6296,0)))</f>
        <v>0</v>
      </c>
    </row>
    <row r="1645" spans="3:5">
      <c r="C1645" t="s">
        <v>5788</v>
      </c>
      <c r="D1645" t="s">
        <v>30602</v>
      </c>
      <c r="E1645" t="b">
        <f>NOT(ISNUMBER(MATCH(C1645,Merge_gall!$A$2:$A$6296,0)))</f>
        <v>0</v>
      </c>
    </row>
    <row r="1646" spans="3:5">
      <c r="C1646" t="s">
        <v>5791</v>
      </c>
      <c r="D1646" t="s">
        <v>30601</v>
      </c>
      <c r="E1646" t="b">
        <f>NOT(ISNUMBER(MATCH(C1646,Merge_gall!$A$2:$A$6296,0)))</f>
        <v>0</v>
      </c>
    </row>
    <row r="1647" spans="3:5">
      <c r="C1647" t="s">
        <v>5794</v>
      </c>
      <c r="D1647" t="s">
        <v>30600</v>
      </c>
      <c r="E1647" t="b">
        <f>NOT(ISNUMBER(MATCH(C1647,Merge_gall!$A$2:$A$6296,0)))</f>
        <v>0</v>
      </c>
    </row>
    <row r="1648" spans="3:5">
      <c r="C1648" t="s">
        <v>5797</v>
      </c>
      <c r="D1648" t="s">
        <v>30599</v>
      </c>
      <c r="E1648" t="b">
        <f>NOT(ISNUMBER(MATCH(C1648,Merge_gall!$A$2:$A$6296,0)))</f>
        <v>0</v>
      </c>
    </row>
    <row r="1649" spans="3:5">
      <c r="C1649" t="s">
        <v>5800</v>
      </c>
      <c r="D1649" t="s">
        <v>30598</v>
      </c>
      <c r="E1649" t="b">
        <f>NOT(ISNUMBER(MATCH(C1649,Merge_gall!$A$2:$A$6296,0)))</f>
        <v>0</v>
      </c>
    </row>
    <row r="1650" spans="3:5">
      <c r="C1650" t="s">
        <v>5841</v>
      </c>
      <c r="D1650" t="s">
        <v>30597</v>
      </c>
      <c r="E1650" t="b">
        <f>NOT(ISNUMBER(MATCH(C1650,Merge_gall!$A$2:$A$6296,0)))</f>
        <v>0</v>
      </c>
    </row>
    <row r="1651" spans="3:5">
      <c r="C1651" t="s">
        <v>5844</v>
      </c>
      <c r="D1651" t="s">
        <v>30596</v>
      </c>
      <c r="E1651" t="b">
        <f>NOT(ISNUMBER(MATCH(C1651,Merge_gall!$A$2:$A$6296,0)))</f>
        <v>0</v>
      </c>
    </row>
    <row r="1652" spans="3:5">
      <c r="C1652" t="s">
        <v>5847</v>
      </c>
      <c r="D1652" t="s">
        <v>30595</v>
      </c>
      <c r="E1652" t="b">
        <f>NOT(ISNUMBER(MATCH(C1652,Merge_gall!$A$2:$A$6296,0)))</f>
        <v>0</v>
      </c>
    </row>
    <row r="1653" spans="3:5">
      <c r="C1653" t="s">
        <v>5850</v>
      </c>
      <c r="D1653" t="s">
        <v>30594</v>
      </c>
      <c r="E1653" t="b">
        <f>NOT(ISNUMBER(MATCH(C1653,Merge_gall!$A$2:$A$6296,0)))</f>
        <v>0</v>
      </c>
    </row>
    <row r="1654" spans="3:5">
      <c r="C1654" t="s">
        <v>5853</v>
      </c>
      <c r="D1654" t="s">
        <v>30593</v>
      </c>
      <c r="E1654" t="b">
        <f>NOT(ISNUMBER(MATCH(C1654,Merge_gall!$A$2:$A$6296,0)))</f>
        <v>0</v>
      </c>
    </row>
    <row r="1655" spans="3:5">
      <c r="C1655" t="s">
        <v>5856</v>
      </c>
      <c r="D1655" t="s">
        <v>30592</v>
      </c>
      <c r="E1655" t="b">
        <f>NOT(ISNUMBER(MATCH(C1655,Merge_gall!$A$2:$A$6296,0)))</f>
        <v>0</v>
      </c>
    </row>
    <row r="1656" spans="3:5">
      <c r="C1656" t="s">
        <v>5859</v>
      </c>
      <c r="D1656" t="s">
        <v>30591</v>
      </c>
      <c r="E1656" t="b">
        <f>NOT(ISNUMBER(MATCH(C1656,Merge_gall!$A$2:$A$6296,0)))</f>
        <v>0</v>
      </c>
    </row>
    <row r="1657" spans="3:5">
      <c r="C1657" t="s">
        <v>5862</v>
      </c>
      <c r="D1657" t="s">
        <v>30590</v>
      </c>
      <c r="E1657" t="b">
        <f>NOT(ISNUMBER(MATCH(C1657,Merge_gall!$A$2:$A$6296,0)))</f>
        <v>0</v>
      </c>
    </row>
    <row r="1658" spans="3:5">
      <c r="C1658" t="s">
        <v>5865</v>
      </c>
      <c r="D1658" t="s">
        <v>30589</v>
      </c>
      <c r="E1658" t="b">
        <f>NOT(ISNUMBER(MATCH(C1658,Merge_gall!$A$2:$A$6296,0)))</f>
        <v>0</v>
      </c>
    </row>
    <row r="1659" spans="3:5">
      <c r="C1659" t="s">
        <v>5868</v>
      </c>
      <c r="D1659" t="s">
        <v>30588</v>
      </c>
      <c r="E1659" t="b">
        <f>NOT(ISNUMBER(MATCH(C1659,Merge_gall!$A$2:$A$6296,0)))</f>
        <v>0</v>
      </c>
    </row>
    <row r="1660" spans="3:5">
      <c r="C1660" t="s">
        <v>5871</v>
      </c>
      <c r="D1660" t="s">
        <v>30587</v>
      </c>
      <c r="E1660" t="b">
        <f>NOT(ISNUMBER(MATCH(C1660,Merge_gall!$A$2:$A$6296,0)))</f>
        <v>0</v>
      </c>
    </row>
    <row r="1661" spans="3:5">
      <c r="C1661" t="s">
        <v>5874</v>
      </c>
      <c r="D1661" t="s">
        <v>30586</v>
      </c>
      <c r="E1661" t="b">
        <f>NOT(ISNUMBER(MATCH(C1661,Merge_gall!$A$2:$A$6296,0)))</f>
        <v>0</v>
      </c>
    </row>
    <row r="1662" spans="3:5">
      <c r="C1662" t="s">
        <v>5913</v>
      </c>
      <c r="D1662" t="s">
        <v>30585</v>
      </c>
      <c r="E1662" t="b">
        <f>NOT(ISNUMBER(MATCH(C1662,Merge_gall!$A$2:$A$6296,0)))</f>
        <v>0</v>
      </c>
    </row>
    <row r="1663" spans="3:5">
      <c r="C1663" t="s">
        <v>5916</v>
      </c>
      <c r="D1663" t="s">
        <v>30584</v>
      </c>
      <c r="E1663" t="b">
        <f>NOT(ISNUMBER(MATCH(C1663,Merge_gall!$A$2:$A$6296,0)))</f>
        <v>0</v>
      </c>
    </row>
    <row r="1664" spans="3:5">
      <c r="C1664" t="s">
        <v>5919</v>
      </c>
      <c r="D1664" t="s">
        <v>30583</v>
      </c>
      <c r="E1664" t="b">
        <f>NOT(ISNUMBER(MATCH(C1664,Merge_gall!$A$2:$A$6296,0)))</f>
        <v>0</v>
      </c>
    </row>
    <row r="1665" spans="3:5">
      <c r="C1665" t="s">
        <v>5922</v>
      </c>
      <c r="D1665" t="s">
        <v>30582</v>
      </c>
      <c r="E1665" t="b">
        <f>NOT(ISNUMBER(MATCH(C1665,Merge_gall!$A$2:$A$6296,0)))</f>
        <v>0</v>
      </c>
    </row>
    <row r="1666" spans="3:5">
      <c r="C1666" t="s">
        <v>5925</v>
      </c>
      <c r="D1666" t="s">
        <v>30581</v>
      </c>
      <c r="E1666" t="b">
        <f>NOT(ISNUMBER(MATCH(C1666,Merge_gall!$A$2:$A$6296,0)))</f>
        <v>0</v>
      </c>
    </row>
    <row r="1667" spans="3:5">
      <c r="C1667" t="s">
        <v>5928</v>
      </c>
      <c r="D1667" t="s">
        <v>30580</v>
      </c>
      <c r="E1667" t="b">
        <f>NOT(ISNUMBER(MATCH(C1667,Merge_gall!$A$2:$A$6296,0)))</f>
        <v>0</v>
      </c>
    </row>
    <row r="1668" spans="3:5">
      <c r="C1668" t="s">
        <v>5931</v>
      </c>
      <c r="D1668" t="s">
        <v>30579</v>
      </c>
      <c r="E1668" t="b">
        <f>NOT(ISNUMBER(MATCH(C1668,Merge_gall!$A$2:$A$6296,0)))</f>
        <v>0</v>
      </c>
    </row>
    <row r="1669" spans="3:5">
      <c r="C1669" t="s">
        <v>5934</v>
      </c>
      <c r="D1669" t="s">
        <v>30578</v>
      </c>
      <c r="E1669" t="b">
        <f>NOT(ISNUMBER(MATCH(C1669,Merge_gall!$A$2:$A$6296,0)))</f>
        <v>0</v>
      </c>
    </row>
    <row r="1670" spans="3:5">
      <c r="C1670" t="s">
        <v>5937</v>
      </c>
      <c r="D1670" t="s">
        <v>30577</v>
      </c>
      <c r="E1670" t="b">
        <f>NOT(ISNUMBER(MATCH(C1670,Merge_gall!$A$2:$A$6296,0)))</f>
        <v>0</v>
      </c>
    </row>
    <row r="1671" spans="3:5">
      <c r="C1671" t="s">
        <v>5940</v>
      </c>
      <c r="D1671" t="s">
        <v>30576</v>
      </c>
      <c r="E1671" t="b">
        <f>NOT(ISNUMBER(MATCH(C1671,Merge_gall!$A$2:$A$6296,0)))</f>
        <v>0</v>
      </c>
    </row>
    <row r="1672" spans="3:5">
      <c r="C1672" t="s">
        <v>5943</v>
      </c>
      <c r="D1672" t="s">
        <v>30575</v>
      </c>
      <c r="E1672" t="b">
        <f>NOT(ISNUMBER(MATCH(C1672,Merge_gall!$A$2:$A$6296,0)))</f>
        <v>0</v>
      </c>
    </row>
    <row r="1673" spans="3:5">
      <c r="C1673" t="s">
        <v>5946</v>
      </c>
      <c r="D1673" t="s">
        <v>30574</v>
      </c>
      <c r="E1673" t="b">
        <f>NOT(ISNUMBER(MATCH(C1673,Merge_gall!$A$2:$A$6296,0)))</f>
        <v>0</v>
      </c>
    </row>
    <row r="1674" spans="3:5">
      <c r="C1674" t="s">
        <v>5986</v>
      </c>
      <c r="D1674" t="s">
        <v>30573</v>
      </c>
      <c r="E1674" t="b">
        <f>NOT(ISNUMBER(MATCH(C1674,Merge_gall!$A$2:$A$6296,0)))</f>
        <v>0</v>
      </c>
    </row>
    <row r="1675" spans="3:5">
      <c r="C1675" t="s">
        <v>5989</v>
      </c>
      <c r="D1675" t="s">
        <v>30572</v>
      </c>
      <c r="E1675" t="b">
        <f>NOT(ISNUMBER(MATCH(C1675,Merge_gall!$A$2:$A$6296,0)))</f>
        <v>0</v>
      </c>
    </row>
    <row r="1676" spans="3:5">
      <c r="C1676" t="s">
        <v>5992</v>
      </c>
      <c r="D1676" t="s">
        <v>30571</v>
      </c>
      <c r="E1676" t="b">
        <f>NOT(ISNUMBER(MATCH(C1676,Merge_gall!$A$2:$A$6296,0)))</f>
        <v>0</v>
      </c>
    </row>
    <row r="1677" spans="3:5">
      <c r="C1677" t="s">
        <v>5995</v>
      </c>
      <c r="D1677" t="s">
        <v>30570</v>
      </c>
      <c r="E1677" t="b">
        <f>NOT(ISNUMBER(MATCH(C1677,Merge_gall!$A$2:$A$6296,0)))</f>
        <v>0</v>
      </c>
    </row>
    <row r="1678" spans="3:5">
      <c r="C1678" t="s">
        <v>5998</v>
      </c>
      <c r="D1678" t="s">
        <v>30569</v>
      </c>
      <c r="E1678" t="b">
        <f>NOT(ISNUMBER(MATCH(C1678,Merge_gall!$A$2:$A$6296,0)))</f>
        <v>0</v>
      </c>
    </row>
    <row r="1679" spans="3:5">
      <c r="C1679" t="s">
        <v>6001</v>
      </c>
      <c r="D1679" t="s">
        <v>30568</v>
      </c>
      <c r="E1679" t="b">
        <f>NOT(ISNUMBER(MATCH(C1679,Merge_gall!$A$2:$A$6296,0)))</f>
        <v>0</v>
      </c>
    </row>
    <row r="1680" spans="3:5">
      <c r="C1680" t="s">
        <v>6004</v>
      </c>
      <c r="D1680" t="s">
        <v>30567</v>
      </c>
      <c r="E1680" t="b">
        <f>NOT(ISNUMBER(MATCH(C1680,Merge_gall!$A$2:$A$6296,0)))</f>
        <v>0</v>
      </c>
    </row>
    <row r="1681" spans="3:5">
      <c r="C1681" t="s">
        <v>6007</v>
      </c>
      <c r="D1681" t="s">
        <v>30566</v>
      </c>
      <c r="E1681" t="b">
        <f>NOT(ISNUMBER(MATCH(C1681,Merge_gall!$A$2:$A$6296,0)))</f>
        <v>0</v>
      </c>
    </row>
    <row r="1682" spans="3:5">
      <c r="C1682" t="s">
        <v>6010</v>
      </c>
      <c r="D1682" t="s">
        <v>30565</v>
      </c>
      <c r="E1682" t="b">
        <f>NOT(ISNUMBER(MATCH(C1682,Merge_gall!$A$2:$A$6296,0)))</f>
        <v>0</v>
      </c>
    </row>
    <row r="1683" spans="3:5">
      <c r="C1683" t="s">
        <v>6013</v>
      </c>
      <c r="D1683" t="s">
        <v>30564</v>
      </c>
      <c r="E1683" t="b">
        <f>NOT(ISNUMBER(MATCH(C1683,Merge_gall!$A$2:$A$6296,0)))</f>
        <v>0</v>
      </c>
    </row>
    <row r="1684" spans="3:5">
      <c r="C1684" t="s">
        <v>6016</v>
      </c>
      <c r="D1684" t="s">
        <v>30563</v>
      </c>
      <c r="E1684" t="b">
        <f>NOT(ISNUMBER(MATCH(C1684,Merge_gall!$A$2:$A$6296,0)))</f>
        <v>0</v>
      </c>
    </row>
    <row r="1685" spans="3:5">
      <c r="C1685" t="s">
        <v>6019</v>
      </c>
      <c r="D1685" t="s">
        <v>30562</v>
      </c>
      <c r="E1685" t="b">
        <f>NOT(ISNUMBER(MATCH(C1685,Merge_gall!$A$2:$A$6296,0)))</f>
        <v>0</v>
      </c>
    </row>
    <row r="1686" spans="3:5">
      <c r="C1686" t="s">
        <v>6060</v>
      </c>
      <c r="D1686" t="s">
        <v>30561</v>
      </c>
      <c r="E1686" t="b">
        <f>NOT(ISNUMBER(MATCH(C1686,Merge_gall!$A$2:$A$6296,0)))</f>
        <v>0</v>
      </c>
    </row>
    <row r="1687" spans="3:5">
      <c r="C1687" t="s">
        <v>6063</v>
      </c>
      <c r="D1687" t="s">
        <v>30560</v>
      </c>
      <c r="E1687" t="b">
        <f>NOT(ISNUMBER(MATCH(C1687,Merge_gall!$A$2:$A$6296,0)))</f>
        <v>0</v>
      </c>
    </row>
    <row r="1688" spans="3:5">
      <c r="C1688" t="s">
        <v>6066</v>
      </c>
      <c r="D1688" t="s">
        <v>30559</v>
      </c>
      <c r="E1688" t="b">
        <f>NOT(ISNUMBER(MATCH(C1688,Merge_gall!$A$2:$A$6296,0)))</f>
        <v>0</v>
      </c>
    </row>
    <row r="1689" spans="3:5">
      <c r="C1689" t="s">
        <v>6069</v>
      </c>
      <c r="D1689" t="s">
        <v>30558</v>
      </c>
      <c r="E1689" t="b">
        <f>NOT(ISNUMBER(MATCH(C1689,Merge_gall!$A$2:$A$6296,0)))</f>
        <v>0</v>
      </c>
    </row>
    <row r="1690" spans="3:5">
      <c r="C1690" t="s">
        <v>6072</v>
      </c>
      <c r="D1690" t="s">
        <v>30557</v>
      </c>
      <c r="E1690" t="b">
        <f>NOT(ISNUMBER(MATCH(C1690,Merge_gall!$A$2:$A$6296,0)))</f>
        <v>0</v>
      </c>
    </row>
    <row r="1691" spans="3:5">
      <c r="C1691" t="s">
        <v>6075</v>
      </c>
      <c r="D1691" t="s">
        <v>30556</v>
      </c>
      <c r="E1691" t="b">
        <f>NOT(ISNUMBER(MATCH(C1691,Merge_gall!$A$2:$A$6296,0)))</f>
        <v>0</v>
      </c>
    </row>
    <row r="1692" spans="3:5">
      <c r="C1692" t="s">
        <v>6078</v>
      </c>
      <c r="D1692" t="s">
        <v>30555</v>
      </c>
      <c r="E1692" t="b">
        <f>NOT(ISNUMBER(MATCH(C1692,Merge_gall!$A$2:$A$6296,0)))</f>
        <v>0</v>
      </c>
    </row>
    <row r="1693" spans="3:5">
      <c r="C1693" t="s">
        <v>6081</v>
      </c>
      <c r="D1693" t="s">
        <v>30554</v>
      </c>
      <c r="E1693" t="b">
        <f>NOT(ISNUMBER(MATCH(C1693,Merge_gall!$A$2:$A$6296,0)))</f>
        <v>0</v>
      </c>
    </row>
    <row r="1694" spans="3:5">
      <c r="C1694" t="s">
        <v>6084</v>
      </c>
      <c r="D1694" t="s">
        <v>30553</v>
      </c>
      <c r="E1694" t="b">
        <f>NOT(ISNUMBER(MATCH(C1694,Merge_gall!$A$2:$A$6296,0)))</f>
        <v>0</v>
      </c>
    </row>
    <row r="1695" spans="3:5">
      <c r="C1695" t="s">
        <v>6087</v>
      </c>
      <c r="D1695" t="s">
        <v>30552</v>
      </c>
      <c r="E1695" t="b">
        <f>NOT(ISNUMBER(MATCH(C1695,Merge_gall!$A$2:$A$6296,0)))</f>
        <v>0</v>
      </c>
    </row>
    <row r="1696" spans="3:5">
      <c r="C1696" t="s">
        <v>6090</v>
      </c>
      <c r="D1696" t="s">
        <v>30551</v>
      </c>
      <c r="E1696" t="b">
        <f>NOT(ISNUMBER(MATCH(C1696,Merge_gall!$A$2:$A$6296,0)))</f>
        <v>0</v>
      </c>
    </row>
    <row r="1697" spans="3:5">
      <c r="C1697" t="s">
        <v>6093</v>
      </c>
      <c r="D1697" t="s">
        <v>30550</v>
      </c>
      <c r="E1697" t="b">
        <f>NOT(ISNUMBER(MATCH(C1697,Merge_gall!$A$2:$A$6296,0)))</f>
        <v>0</v>
      </c>
    </row>
    <row r="1698" spans="3:5">
      <c r="C1698" t="s">
        <v>6134</v>
      </c>
      <c r="D1698" t="s">
        <v>33339</v>
      </c>
      <c r="E1698" t="b">
        <f>NOT(ISNUMBER(MATCH(C1698,Merge_gall!$A$2:$A$6296,0)))</f>
        <v>0</v>
      </c>
    </row>
    <row r="1699" spans="3:5">
      <c r="C1699" t="s">
        <v>6137</v>
      </c>
      <c r="D1699" t="s">
        <v>33338</v>
      </c>
      <c r="E1699" t="b">
        <f>NOT(ISNUMBER(MATCH(C1699,Merge_gall!$A$2:$A$6296,0)))</f>
        <v>0</v>
      </c>
    </row>
    <row r="1700" spans="3:5">
      <c r="C1700" t="s">
        <v>6140</v>
      </c>
      <c r="D1700" t="s">
        <v>33337</v>
      </c>
      <c r="E1700" t="b">
        <f>NOT(ISNUMBER(MATCH(C1700,Merge_gall!$A$2:$A$6296,0)))</f>
        <v>0</v>
      </c>
    </row>
    <row r="1701" spans="3:5">
      <c r="C1701" t="s">
        <v>6143</v>
      </c>
      <c r="D1701" t="s">
        <v>33336</v>
      </c>
      <c r="E1701" t="b">
        <f>NOT(ISNUMBER(MATCH(C1701,Merge_gall!$A$2:$A$6296,0)))</f>
        <v>0</v>
      </c>
    </row>
    <row r="1702" spans="3:5">
      <c r="C1702" t="s">
        <v>6146</v>
      </c>
      <c r="D1702" t="s">
        <v>33335</v>
      </c>
      <c r="E1702" t="b">
        <f>NOT(ISNUMBER(MATCH(C1702,Merge_gall!$A$2:$A$6296,0)))</f>
        <v>0</v>
      </c>
    </row>
    <row r="1703" spans="3:5">
      <c r="C1703" t="s">
        <v>6149</v>
      </c>
      <c r="D1703" t="s">
        <v>33334</v>
      </c>
      <c r="E1703" t="b">
        <f>NOT(ISNUMBER(MATCH(C1703,Merge_gall!$A$2:$A$6296,0)))</f>
        <v>0</v>
      </c>
    </row>
    <row r="1704" spans="3:5">
      <c r="C1704" t="s">
        <v>6152</v>
      </c>
      <c r="D1704" t="s">
        <v>33333</v>
      </c>
      <c r="E1704" t="b">
        <f>NOT(ISNUMBER(MATCH(C1704,Merge_gall!$A$2:$A$6296,0)))</f>
        <v>0</v>
      </c>
    </row>
    <row r="1705" spans="3:5">
      <c r="C1705" t="s">
        <v>6155</v>
      </c>
      <c r="D1705" t="s">
        <v>33332</v>
      </c>
      <c r="E1705" t="b">
        <f>NOT(ISNUMBER(MATCH(C1705,Merge_gall!$A$2:$A$6296,0)))</f>
        <v>0</v>
      </c>
    </row>
    <row r="1706" spans="3:5">
      <c r="C1706" t="s">
        <v>6158</v>
      </c>
      <c r="D1706" t="s">
        <v>33331</v>
      </c>
      <c r="E1706" t="b">
        <f>NOT(ISNUMBER(MATCH(C1706,Merge_gall!$A$2:$A$6296,0)))</f>
        <v>0</v>
      </c>
    </row>
    <row r="1707" spans="3:5">
      <c r="C1707" t="s">
        <v>6161</v>
      </c>
      <c r="D1707" t="s">
        <v>33330</v>
      </c>
      <c r="E1707" t="b">
        <f>NOT(ISNUMBER(MATCH(C1707,Merge_gall!$A$2:$A$6296,0)))</f>
        <v>0</v>
      </c>
    </row>
    <row r="1708" spans="3:5">
      <c r="C1708" t="s">
        <v>6164</v>
      </c>
      <c r="D1708" t="s">
        <v>33329</v>
      </c>
      <c r="E1708" t="b">
        <f>NOT(ISNUMBER(MATCH(C1708,Merge_gall!$A$2:$A$6296,0)))</f>
        <v>0</v>
      </c>
    </row>
    <row r="1709" spans="3:5">
      <c r="C1709" t="s">
        <v>6167</v>
      </c>
      <c r="D1709" t="s">
        <v>33328</v>
      </c>
      <c r="E1709" t="b">
        <f>NOT(ISNUMBER(MATCH(C1709,Merge_gall!$A$2:$A$6296,0)))</f>
        <v>0</v>
      </c>
    </row>
    <row r="1710" spans="3:5">
      <c r="C1710" t="s">
        <v>6207</v>
      </c>
      <c r="D1710" t="s">
        <v>30549</v>
      </c>
      <c r="E1710" t="b">
        <f>NOT(ISNUMBER(MATCH(C1710,Merge_gall!$A$2:$A$6296,0)))</f>
        <v>0</v>
      </c>
    </row>
    <row r="1711" spans="3:5">
      <c r="C1711" t="s">
        <v>6210</v>
      </c>
      <c r="D1711" t="s">
        <v>30548</v>
      </c>
      <c r="E1711" t="b">
        <f>NOT(ISNUMBER(MATCH(C1711,Merge_gall!$A$2:$A$6296,0)))</f>
        <v>0</v>
      </c>
    </row>
    <row r="1712" spans="3:5">
      <c r="C1712" t="s">
        <v>6213</v>
      </c>
      <c r="D1712" t="s">
        <v>30547</v>
      </c>
      <c r="E1712" t="b">
        <f>NOT(ISNUMBER(MATCH(C1712,Merge_gall!$A$2:$A$6296,0)))</f>
        <v>0</v>
      </c>
    </row>
    <row r="1713" spans="3:5">
      <c r="C1713" t="s">
        <v>6216</v>
      </c>
      <c r="D1713" t="s">
        <v>30546</v>
      </c>
      <c r="E1713" t="b">
        <f>NOT(ISNUMBER(MATCH(C1713,Merge_gall!$A$2:$A$6296,0)))</f>
        <v>0</v>
      </c>
    </row>
    <row r="1714" spans="3:5">
      <c r="C1714" t="s">
        <v>6219</v>
      </c>
      <c r="D1714" t="s">
        <v>30545</v>
      </c>
      <c r="E1714" t="b">
        <f>NOT(ISNUMBER(MATCH(C1714,Merge_gall!$A$2:$A$6296,0)))</f>
        <v>0</v>
      </c>
    </row>
    <row r="1715" spans="3:5">
      <c r="C1715" t="s">
        <v>6222</v>
      </c>
      <c r="D1715" t="s">
        <v>30544</v>
      </c>
      <c r="E1715" t="b">
        <f>NOT(ISNUMBER(MATCH(C1715,Merge_gall!$A$2:$A$6296,0)))</f>
        <v>0</v>
      </c>
    </row>
    <row r="1716" spans="3:5">
      <c r="C1716" t="s">
        <v>6225</v>
      </c>
      <c r="D1716" t="s">
        <v>30543</v>
      </c>
      <c r="E1716" t="b">
        <f>NOT(ISNUMBER(MATCH(C1716,Merge_gall!$A$2:$A$6296,0)))</f>
        <v>0</v>
      </c>
    </row>
    <row r="1717" spans="3:5">
      <c r="C1717" t="s">
        <v>6228</v>
      </c>
      <c r="D1717" t="s">
        <v>30542</v>
      </c>
      <c r="E1717" t="b">
        <f>NOT(ISNUMBER(MATCH(C1717,Merge_gall!$A$2:$A$6296,0)))</f>
        <v>0</v>
      </c>
    </row>
    <row r="1718" spans="3:5">
      <c r="C1718" t="s">
        <v>6231</v>
      </c>
      <c r="D1718" t="s">
        <v>30541</v>
      </c>
      <c r="E1718" t="b">
        <f>NOT(ISNUMBER(MATCH(C1718,Merge_gall!$A$2:$A$6296,0)))</f>
        <v>0</v>
      </c>
    </row>
    <row r="1719" spans="3:5">
      <c r="C1719" t="s">
        <v>6234</v>
      </c>
      <c r="D1719" t="s">
        <v>30540</v>
      </c>
      <c r="E1719" t="b">
        <f>NOT(ISNUMBER(MATCH(C1719,Merge_gall!$A$2:$A$6296,0)))</f>
        <v>0</v>
      </c>
    </row>
    <row r="1720" spans="3:5">
      <c r="C1720" t="s">
        <v>6237</v>
      </c>
      <c r="D1720" t="s">
        <v>30539</v>
      </c>
      <c r="E1720" t="b">
        <f>NOT(ISNUMBER(MATCH(C1720,Merge_gall!$A$2:$A$6296,0)))</f>
        <v>0</v>
      </c>
    </row>
    <row r="1721" spans="3:5">
      <c r="C1721" t="s">
        <v>6240</v>
      </c>
      <c r="D1721" t="s">
        <v>30538</v>
      </c>
      <c r="E1721" t="b">
        <f>NOT(ISNUMBER(MATCH(C1721,Merge_gall!$A$2:$A$6296,0)))</f>
        <v>0</v>
      </c>
    </row>
    <row r="1722" spans="3:5">
      <c r="C1722" t="s">
        <v>6280</v>
      </c>
      <c r="D1722" t="s">
        <v>30537</v>
      </c>
      <c r="E1722" t="b">
        <f>NOT(ISNUMBER(MATCH(C1722,Merge_gall!$A$2:$A$6296,0)))</f>
        <v>0</v>
      </c>
    </row>
    <row r="1723" spans="3:5">
      <c r="C1723" t="s">
        <v>6283</v>
      </c>
      <c r="D1723" t="s">
        <v>30536</v>
      </c>
      <c r="E1723" t="b">
        <f>NOT(ISNUMBER(MATCH(C1723,Merge_gall!$A$2:$A$6296,0)))</f>
        <v>0</v>
      </c>
    </row>
    <row r="1724" spans="3:5">
      <c r="C1724" t="s">
        <v>6286</v>
      </c>
      <c r="D1724" t="s">
        <v>30535</v>
      </c>
      <c r="E1724" t="b">
        <f>NOT(ISNUMBER(MATCH(C1724,Merge_gall!$A$2:$A$6296,0)))</f>
        <v>0</v>
      </c>
    </row>
    <row r="1725" spans="3:5">
      <c r="C1725" t="s">
        <v>6289</v>
      </c>
      <c r="D1725" t="s">
        <v>30534</v>
      </c>
      <c r="E1725" t="b">
        <f>NOT(ISNUMBER(MATCH(C1725,Merge_gall!$A$2:$A$6296,0)))</f>
        <v>0</v>
      </c>
    </row>
    <row r="1726" spans="3:5">
      <c r="C1726" t="s">
        <v>6292</v>
      </c>
      <c r="D1726" t="s">
        <v>30533</v>
      </c>
      <c r="E1726" t="b">
        <f>NOT(ISNUMBER(MATCH(C1726,Merge_gall!$A$2:$A$6296,0)))</f>
        <v>0</v>
      </c>
    </row>
    <row r="1727" spans="3:5">
      <c r="C1727" t="s">
        <v>6295</v>
      </c>
      <c r="D1727" t="s">
        <v>30532</v>
      </c>
      <c r="E1727" t="b">
        <f>NOT(ISNUMBER(MATCH(C1727,Merge_gall!$A$2:$A$6296,0)))</f>
        <v>0</v>
      </c>
    </row>
    <row r="1728" spans="3:5">
      <c r="C1728" t="s">
        <v>6298</v>
      </c>
      <c r="D1728" t="s">
        <v>30531</v>
      </c>
      <c r="E1728" t="b">
        <f>NOT(ISNUMBER(MATCH(C1728,Merge_gall!$A$2:$A$6296,0)))</f>
        <v>0</v>
      </c>
    </row>
    <row r="1729" spans="3:5">
      <c r="C1729" t="s">
        <v>6301</v>
      </c>
      <c r="D1729" t="s">
        <v>30530</v>
      </c>
      <c r="E1729" t="b">
        <f>NOT(ISNUMBER(MATCH(C1729,Merge_gall!$A$2:$A$6296,0)))</f>
        <v>0</v>
      </c>
    </row>
    <row r="1730" spans="3:5">
      <c r="C1730" t="s">
        <v>6304</v>
      </c>
      <c r="D1730" t="s">
        <v>30529</v>
      </c>
      <c r="E1730" t="b">
        <f>NOT(ISNUMBER(MATCH(C1730,Merge_gall!$A$2:$A$6296,0)))</f>
        <v>0</v>
      </c>
    </row>
    <row r="1731" spans="3:5">
      <c r="C1731" t="s">
        <v>6307</v>
      </c>
      <c r="D1731" t="s">
        <v>30528</v>
      </c>
      <c r="E1731" t="b">
        <f>NOT(ISNUMBER(MATCH(C1731,Merge_gall!$A$2:$A$6296,0)))</f>
        <v>0</v>
      </c>
    </row>
    <row r="1732" spans="3:5">
      <c r="C1732" t="s">
        <v>6310</v>
      </c>
      <c r="D1732" t="s">
        <v>30527</v>
      </c>
      <c r="E1732" t="b">
        <f>NOT(ISNUMBER(MATCH(C1732,Merge_gall!$A$2:$A$6296,0)))</f>
        <v>0</v>
      </c>
    </row>
    <row r="1733" spans="3:5">
      <c r="C1733" t="s">
        <v>6313</v>
      </c>
      <c r="D1733" t="s">
        <v>30526</v>
      </c>
      <c r="E1733" t="b">
        <f>NOT(ISNUMBER(MATCH(C1733,Merge_gall!$A$2:$A$6296,0)))</f>
        <v>0</v>
      </c>
    </row>
    <row r="1734" spans="3:5">
      <c r="C1734" t="s">
        <v>6354</v>
      </c>
      <c r="D1734" t="s">
        <v>33327</v>
      </c>
      <c r="E1734" t="b">
        <f>NOT(ISNUMBER(MATCH(C1734,Merge_gall!$A$2:$A$6296,0)))</f>
        <v>0</v>
      </c>
    </row>
    <row r="1735" spans="3:5">
      <c r="C1735" t="s">
        <v>6357</v>
      </c>
      <c r="D1735" t="s">
        <v>33326</v>
      </c>
      <c r="E1735" t="b">
        <f>NOT(ISNUMBER(MATCH(C1735,Merge_gall!$A$2:$A$6296,0)))</f>
        <v>0</v>
      </c>
    </row>
    <row r="1736" spans="3:5">
      <c r="C1736" t="s">
        <v>6360</v>
      </c>
      <c r="D1736" t="s">
        <v>33325</v>
      </c>
      <c r="E1736" t="b">
        <f>NOT(ISNUMBER(MATCH(C1736,Merge_gall!$A$2:$A$6296,0)))</f>
        <v>0</v>
      </c>
    </row>
    <row r="1737" spans="3:5">
      <c r="C1737" t="s">
        <v>6363</v>
      </c>
      <c r="D1737" t="s">
        <v>33324</v>
      </c>
      <c r="E1737" t="b">
        <f>NOT(ISNUMBER(MATCH(C1737,Merge_gall!$A$2:$A$6296,0)))</f>
        <v>0</v>
      </c>
    </row>
    <row r="1738" spans="3:5">
      <c r="C1738" t="s">
        <v>6366</v>
      </c>
      <c r="D1738" t="s">
        <v>33323</v>
      </c>
      <c r="E1738" t="b">
        <f>NOT(ISNUMBER(MATCH(C1738,Merge_gall!$A$2:$A$6296,0)))</f>
        <v>0</v>
      </c>
    </row>
    <row r="1739" spans="3:5">
      <c r="C1739" t="s">
        <v>6369</v>
      </c>
      <c r="D1739" t="s">
        <v>33322</v>
      </c>
      <c r="E1739" t="b">
        <f>NOT(ISNUMBER(MATCH(C1739,Merge_gall!$A$2:$A$6296,0)))</f>
        <v>0</v>
      </c>
    </row>
    <row r="1740" spans="3:5">
      <c r="C1740" t="s">
        <v>6372</v>
      </c>
      <c r="D1740" t="s">
        <v>33321</v>
      </c>
      <c r="E1740" t="b">
        <f>NOT(ISNUMBER(MATCH(C1740,Merge_gall!$A$2:$A$6296,0)))</f>
        <v>0</v>
      </c>
    </row>
    <row r="1741" spans="3:5">
      <c r="C1741" t="s">
        <v>6375</v>
      </c>
      <c r="D1741" t="s">
        <v>33320</v>
      </c>
      <c r="E1741" t="b">
        <f>NOT(ISNUMBER(MATCH(C1741,Merge_gall!$A$2:$A$6296,0)))</f>
        <v>0</v>
      </c>
    </row>
    <row r="1742" spans="3:5">
      <c r="C1742" t="s">
        <v>6378</v>
      </c>
      <c r="D1742" t="s">
        <v>33319</v>
      </c>
      <c r="E1742" t="b">
        <f>NOT(ISNUMBER(MATCH(C1742,Merge_gall!$A$2:$A$6296,0)))</f>
        <v>0</v>
      </c>
    </row>
    <row r="1743" spans="3:5">
      <c r="C1743" t="s">
        <v>6381</v>
      </c>
      <c r="D1743" t="s">
        <v>33318</v>
      </c>
      <c r="E1743" t="b">
        <f>NOT(ISNUMBER(MATCH(C1743,Merge_gall!$A$2:$A$6296,0)))</f>
        <v>0</v>
      </c>
    </row>
    <row r="1744" spans="3:5">
      <c r="C1744" t="s">
        <v>6384</v>
      </c>
      <c r="D1744" t="s">
        <v>33317</v>
      </c>
      <c r="E1744" t="b">
        <f>NOT(ISNUMBER(MATCH(C1744,Merge_gall!$A$2:$A$6296,0)))</f>
        <v>0</v>
      </c>
    </row>
    <row r="1745" spans="3:5">
      <c r="C1745" t="s">
        <v>6387</v>
      </c>
      <c r="D1745" t="s">
        <v>33316</v>
      </c>
      <c r="E1745" t="b">
        <f>NOT(ISNUMBER(MATCH(C1745,Merge_gall!$A$2:$A$6296,0)))</f>
        <v>0</v>
      </c>
    </row>
    <row r="1746" spans="3:5">
      <c r="C1746" t="s">
        <v>6427</v>
      </c>
      <c r="D1746" t="s">
        <v>30525</v>
      </c>
      <c r="E1746" t="b">
        <f>NOT(ISNUMBER(MATCH(C1746,Merge_gall!$A$2:$A$6296,0)))</f>
        <v>0</v>
      </c>
    </row>
    <row r="1747" spans="3:5">
      <c r="C1747" t="s">
        <v>6430</v>
      </c>
      <c r="D1747" t="s">
        <v>30524</v>
      </c>
      <c r="E1747" t="b">
        <f>NOT(ISNUMBER(MATCH(C1747,Merge_gall!$A$2:$A$6296,0)))</f>
        <v>0</v>
      </c>
    </row>
    <row r="1748" spans="3:5">
      <c r="C1748" t="s">
        <v>6433</v>
      </c>
      <c r="D1748" t="s">
        <v>30523</v>
      </c>
      <c r="E1748" t="b">
        <f>NOT(ISNUMBER(MATCH(C1748,Merge_gall!$A$2:$A$6296,0)))</f>
        <v>0</v>
      </c>
    </row>
    <row r="1749" spans="3:5">
      <c r="C1749" t="s">
        <v>6436</v>
      </c>
      <c r="D1749" t="s">
        <v>30522</v>
      </c>
      <c r="E1749" t="b">
        <f>NOT(ISNUMBER(MATCH(C1749,Merge_gall!$A$2:$A$6296,0)))</f>
        <v>0</v>
      </c>
    </row>
    <row r="1750" spans="3:5">
      <c r="C1750" t="s">
        <v>6439</v>
      </c>
      <c r="D1750" t="s">
        <v>30521</v>
      </c>
      <c r="E1750" t="b">
        <f>NOT(ISNUMBER(MATCH(C1750,Merge_gall!$A$2:$A$6296,0)))</f>
        <v>0</v>
      </c>
    </row>
    <row r="1751" spans="3:5">
      <c r="C1751" t="s">
        <v>6442</v>
      </c>
      <c r="D1751" t="s">
        <v>30520</v>
      </c>
      <c r="E1751" t="b">
        <f>NOT(ISNUMBER(MATCH(C1751,Merge_gall!$A$2:$A$6296,0)))</f>
        <v>0</v>
      </c>
    </row>
    <row r="1752" spans="3:5">
      <c r="C1752" t="s">
        <v>6445</v>
      </c>
      <c r="D1752" t="s">
        <v>30519</v>
      </c>
      <c r="E1752" t="b">
        <f>NOT(ISNUMBER(MATCH(C1752,Merge_gall!$A$2:$A$6296,0)))</f>
        <v>0</v>
      </c>
    </row>
    <row r="1753" spans="3:5">
      <c r="C1753" t="s">
        <v>6448</v>
      </c>
      <c r="D1753" t="s">
        <v>30518</v>
      </c>
      <c r="E1753" t="b">
        <f>NOT(ISNUMBER(MATCH(C1753,Merge_gall!$A$2:$A$6296,0)))</f>
        <v>0</v>
      </c>
    </row>
    <row r="1754" spans="3:5">
      <c r="C1754" t="s">
        <v>6451</v>
      </c>
      <c r="D1754" t="s">
        <v>30517</v>
      </c>
      <c r="E1754" t="b">
        <f>NOT(ISNUMBER(MATCH(C1754,Merge_gall!$A$2:$A$6296,0)))</f>
        <v>0</v>
      </c>
    </row>
    <row r="1755" spans="3:5">
      <c r="C1755" t="s">
        <v>6454</v>
      </c>
      <c r="D1755" t="s">
        <v>30516</v>
      </c>
      <c r="E1755" t="b">
        <f>NOT(ISNUMBER(MATCH(C1755,Merge_gall!$A$2:$A$6296,0)))</f>
        <v>0</v>
      </c>
    </row>
    <row r="1756" spans="3:5">
      <c r="C1756" t="s">
        <v>6457</v>
      </c>
      <c r="D1756" t="s">
        <v>30515</v>
      </c>
      <c r="E1756" t="b">
        <f>NOT(ISNUMBER(MATCH(C1756,Merge_gall!$A$2:$A$6296,0)))</f>
        <v>0</v>
      </c>
    </row>
    <row r="1757" spans="3:5">
      <c r="C1757" t="s">
        <v>6460</v>
      </c>
      <c r="D1757" t="s">
        <v>30514</v>
      </c>
      <c r="E1757" t="b">
        <f>NOT(ISNUMBER(MATCH(C1757,Merge_gall!$A$2:$A$6296,0)))</f>
        <v>0</v>
      </c>
    </row>
    <row r="1758" spans="3:5">
      <c r="C1758" t="s">
        <v>6509</v>
      </c>
      <c r="D1758" t="s">
        <v>30513</v>
      </c>
      <c r="E1758" t="b">
        <f>NOT(ISNUMBER(MATCH(C1758,Merge_gall!$A$2:$A$6296,0)))</f>
        <v>0</v>
      </c>
    </row>
    <row r="1759" spans="3:5">
      <c r="C1759" t="s">
        <v>6512</v>
      </c>
      <c r="D1759" t="s">
        <v>30512</v>
      </c>
      <c r="E1759" t="b">
        <f>NOT(ISNUMBER(MATCH(C1759,Merge_gall!$A$2:$A$6296,0)))</f>
        <v>0</v>
      </c>
    </row>
    <row r="1760" spans="3:5">
      <c r="C1760" t="s">
        <v>6515</v>
      </c>
      <c r="D1760" t="s">
        <v>30511</v>
      </c>
      <c r="E1760" t="b">
        <f>NOT(ISNUMBER(MATCH(C1760,Merge_gall!$A$2:$A$6296,0)))</f>
        <v>0</v>
      </c>
    </row>
    <row r="1761" spans="3:5">
      <c r="C1761" t="s">
        <v>6518</v>
      </c>
      <c r="D1761" t="s">
        <v>33315</v>
      </c>
      <c r="E1761" t="b">
        <f>NOT(ISNUMBER(MATCH(C1761,Merge_gall!$A$2:$A$6296,0)))</f>
        <v>0</v>
      </c>
    </row>
    <row r="1762" spans="3:5">
      <c r="C1762" t="s">
        <v>6521</v>
      </c>
      <c r="D1762" t="s">
        <v>33314</v>
      </c>
      <c r="E1762" t="b">
        <f>NOT(ISNUMBER(MATCH(C1762,Merge_gall!$A$2:$A$6296,0)))</f>
        <v>0</v>
      </c>
    </row>
    <row r="1763" spans="3:5">
      <c r="C1763" t="s">
        <v>6524</v>
      </c>
      <c r="D1763" t="s">
        <v>33313</v>
      </c>
      <c r="E1763" t="b">
        <f>NOT(ISNUMBER(MATCH(C1763,Merge_gall!$A$2:$A$6296,0)))</f>
        <v>0</v>
      </c>
    </row>
    <row r="1764" spans="3:5">
      <c r="C1764" t="s">
        <v>6527</v>
      </c>
      <c r="D1764" t="s">
        <v>30510</v>
      </c>
      <c r="E1764" t="b">
        <f>NOT(ISNUMBER(MATCH(C1764,Merge_gall!$A$2:$A$6296,0)))</f>
        <v>0</v>
      </c>
    </row>
    <row r="1765" spans="3:5">
      <c r="C1765" t="s">
        <v>6530</v>
      </c>
      <c r="D1765" t="s">
        <v>30509</v>
      </c>
      <c r="E1765" t="b">
        <f>NOT(ISNUMBER(MATCH(C1765,Merge_gall!$A$2:$A$6296,0)))</f>
        <v>0</v>
      </c>
    </row>
    <row r="1766" spans="3:5">
      <c r="C1766" t="s">
        <v>6533</v>
      </c>
      <c r="D1766" t="s">
        <v>30508</v>
      </c>
      <c r="E1766" t="b">
        <f>NOT(ISNUMBER(MATCH(C1766,Merge_gall!$A$2:$A$6296,0)))</f>
        <v>0</v>
      </c>
    </row>
    <row r="1767" spans="3:5">
      <c r="C1767" t="s">
        <v>6536</v>
      </c>
      <c r="D1767" t="s">
        <v>30507</v>
      </c>
      <c r="E1767" t="b">
        <f>NOT(ISNUMBER(MATCH(C1767,Merge_gall!$A$2:$A$6296,0)))</f>
        <v>0</v>
      </c>
    </row>
    <row r="1768" spans="3:5">
      <c r="C1768" t="s">
        <v>6539</v>
      </c>
      <c r="D1768" t="s">
        <v>30506</v>
      </c>
      <c r="E1768" t="b">
        <f>NOT(ISNUMBER(MATCH(C1768,Merge_gall!$A$2:$A$6296,0)))</f>
        <v>0</v>
      </c>
    </row>
    <row r="1769" spans="3:5">
      <c r="C1769" t="s">
        <v>6542</v>
      </c>
      <c r="D1769" t="s">
        <v>30505</v>
      </c>
      <c r="E1769" t="b">
        <f>NOT(ISNUMBER(MATCH(C1769,Merge_gall!$A$2:$A$6296,0)))</f>
        <v>0</v>
      </c>
    </row>
    <row r="1770" spans="3:5">
      <c r="C1770" t="s">
        <v>6545</v>
      </c>
      <c r="D1770" t="s">
        <v>30504</v>
      </c>
      <c r="E1770" t="b">
        <f>NOT(ISNUMBER(MATCH(C1770,Merge_gall!$A$2:$A$6296,0)))</f>
        <v>0</v>
      </c>
    </row>
    <row r="1771" spans="3:5">
      <c r="C1771" t="s">
        <v>6548</v>
      </c>
      <c r="D1771" t="s">
        <v>30503</v>
      </c>
      <c r="E1771" t="b">
        <f>NOT(ISNUMBER(MATCH(C1771,Merge_gall!$A$2:$A$6296,0)))</f>
        <v>0</v>
      </c>
    </row>
    <row r="1772" spans="3:5">
      <c r="C1772" t="s">
        <v>6551</v>
      </c>
      <c r="D1772" t="s">
        <v>30502</v>
      </c>
      <c r="E1772" t="b">
        <f>NOT(ISNUMBER(MATCH(C1772,Merge_gall!$A$2:$A$6296,0)))</f>
        <v>0</v>
      </c>
    </row>
    <row r="1773" spans="3:5">
      <c r="C1773" t="s">
        <v>6591</v>
      </c>
      <c r="D1773" t="s">
        <v>33312</v>
      </c>
      <c r="E1773" t="b">
        <f>NOT(ISNUMBER(MATCH(C1773,Merge_gall!$A$2:$A$6296,0)))</f>
        <v>0</v>
      </c>
    </row>
    <row r="1774" spans="3:5">
      <c r="C1774" t="s">
        <v>6594</v>
      </c>
      <c r="D1774" t="s">
        <v>33311</v>
      </c>
      <c r="E1774" t="b">
        <f>NOT(ISNUMBER(MATCH(C1774,Merge_gall!$A$2:$A$6296,0)))</f>
        <v>0</v>
      </c>
    </row>
    <row r="1775" spans="3:5">
      <c r="C1775" t="s">
        <v>6597</v>
      </c>
      <c r="D1775" t="s">
        <v>33310</v>
      </c>
      <c r="E1775" t="b">
        <f>NOT(ISNUMBER(MATCH(C1775,Merge_gall!$A$2:$A$6296,0)))</f>
        <v>0</v>
      </c>
    </row>
    <row r="1776" spans="3:5">
      <c r="C1776" t="s">
        <v>6600</v>
      </c>
      <c r="D1776" t="s">
        <v>33309</v>
      </c>
      <c r="E1776" t="b">
        <f>NOT(ISNUMBER(MATCH(C1776,Merge_gall!$A$2:$A$6296,0)))</f>
        <v>0</v>
      </c>
    </row>
    <row r="1777" spans="3:5">
      <c r="C1777" t="s">
        <v>6603</v>
      </c>
      <c r="D1777" t="s">
        <v>33308</v>
      </c>
      <c r="E1777" t="b">
        <f>NOT(ISNUMBER(MATCH(C1777,Merge_gall!$A$2:$A$6296,0)))</f>
        <v>0</v>
      </c>
    </row>
    <row r="1778" spans="3:5">
      <c r="C1778" t="s">
        <v>6606</v>
      </c>
      <c r="D1778" t="s">
        <v>33307</v>
      </c>
      <c r="E1778" t="b">
        <f>NOT(ISNUMBER(MATCH(C1778,Merge_gall!$A$2:$A$6296,0)))</f>
        <v>0</v>
      </c>
    </row>
    <row r="1779" spans="3:5">
      <c r="C1779" t="s">
        <v>6609</v>
      </c>
      <c r="D1779" t="s">
        <v>33306</v>
      </c>
      <c r="E1779" t="b">
        <f>NOT(ISNUMBER(MATCH(C1779,Merge_gall!$A$2:$A$6296,0)))</f>
        <v>0</v>
      </c>
    </row>
    <row r="1780" spans="3:5">
      <c r="C1780" t="s">
        <v>6612</v>
      </c>
      <c r="D1780" t="s">
        <v>33305</v>
      </c>
      <c r="E1780" t="b">
        <f>NOT(ISNUMBER(MATCH(C1780,Merge_gall!$A$2:$A$6296,0)))</f>
        <v>0</v>
      </c>
    </row>
    <row r="1781" spans="3:5">
      <c r="C1781" t="s">
        <v>6615</v>
      </c>
      <c r="D1781" t="s">
        <v>33304</v>
      </c>
      <c r="E1781" t="b">
        <f>NOT(ISNUMBER(MATCH(C1781,Merge_gall!$A$2:$A$6296,0)))</f>
        <v>0</v>
      </c>
    </row>
    <row r="1782" spans="3:5">
      <c r="C1782" t="s">
        <v>6618</v>
      </c>
      <c r="D1782" t="s">
        <v>33303</v>
      </c>
      <c r="E1782" t="b">
        <f>NOT(ISNUMBER(MATCH(C1782,Merge_gall!$A$2:$A$6296,0)))</f>
        <v>0</v>
      </c>
    </row>
    <row r="1783" spans="3:5">
      <c r="C1783" t="s">
        <v>6621</v>
      </c>
      <c r="D1783" t="s">
        <v>33302</v>
      </c>
      <c r="E1783" t="b">
        <f>NOT(ISNUMBER(MATCH(C1783,Merge_gall!$A$2:$A$6296,0)))</f>
        <v>0</v>
      </c>
    </row>
    <row r="1784" spans="3:5">
      <c r="C1784" t="s">
        <v>6624</v>
      </c>
      <c r="D1784" t="s">
        <v>33301</v>
      </c>
      <c r="E1784" t="b">
        <f>NOT(ISNUMBER(MATCH(C1784,Merge_gall!$A$2:$A$6296,0)))</f>
        <v>0</v>
      </c>
    </row>
    <row r="1785" spans="3:5">
      <c r="C1785" t="s">
        <v>6664</v>
      </c>
      <c r="D1785" t="s">
        <v>33300</v>
      </c>
      <c r="E1785" t="b">
        <f>NOT(ISNUMBER(MATCH(C1785,Merge_gall!$A$2:$A$6296,0)))</f>
        <v>0</v>
      </c>
    </row>
    <row r="1786" spans="3:5">
      <c r="C1786" t="s">
        <v>6667</v>
      </c>
      <c r="D1786" t="s">
        <v>33299</v>
      </c>
      <c r="E1786" t="b">
        <f>NOT(ISNUMBER(MATCH(C1786,Merge_gall!$A$2:$A$6296,0)))</f>
        <v>0</v>
      </c>
    </row>
    <row r="1787" spans="3:5">
      <c r="C1787" t="s">
        <v>6670</v>
      </c>
      <c r="D1787" t="s">
        <v>33298</v>
      </c>
      <c r="E1787" t="b">
        <f>NOT(ISNUMBER(MATCH(C1787,Merge_gall!$A$2:$A$6296,0)))</f>
        <v>0</v>
      </c>
    </row>
    <row r="1788" spans="3:5">
      <c r="C1788" t="s">
        <v>6673</v>
      </c>
      <c r="D1788" t="s">
        <v>33297</v>
      </c>
      <c r="E1788" t="b">
        <f>NOT(ISNUMBER(MATCH(C1788,Merge_gall!$A$2:$A$6296,0)))</f>
        <v>0</v>
      </c>
    </row>
    <row r="1789" spans="3:5">
      <c r="C1789" t="s">
        <v>6676</v>
      </c>
      <c r="D1789" t="s">
        <v>33296</v>
      </c>
      <c r="E1789" t="b">
        <f>NOT(ISNUMBER(MATCH(C1789,Merge_gall!$A$2:$A$6296,0)))</f>
        <v>0</v>
      </c>
    </row>
    <row r="1790" spans="3:5">
      <c r="C1790" t="s">
        <v>6679</v>
      </c>
      <c r="D1790" t="s">
        <v>33295</v>
      </c>
      <c r="E1790" t="b">
        <f>NOT(ISNUMBER(MATCH(C1790,Merge_gall!$A$2:$A$6296,0)))</f>
        <v>0</v>
      </c>
    </row>
    <row r="1791" spans="3:5">
      <c r="C1791" t="s">
        <v>6682</v>
      </c>
      <c r="D1791" t="s">
        <v>33294</v>
      </c>
      <c r="E1791" t="b">
        <f>NOT(ISNUMBER(MATCH(C1791,Merge_gall!$A$2:$A$6296,0)))</f>
        <v>0</v>
      </c>
    </row>
    <row r="1792" spans="3:5">
      <c r="C1792" t="s">
        <v>6685</v>
      </c>
      <c r="D1792" t="s">
        <v>33293</v>
      </c>
      <c r="E1792" t="b">
        <f>NOT(ISNUMBER(MATCH(C1792,Merge_gall!$A$2:$A$6296,0)))</f>
        <v>0</v>
      </c>
    </row>
    <row r="1793" spans="3:5">
      <c r="C1793" t="s">
        <v>6688</v>
      </c>
      <c r="D1793" t="s">
        <v>33292</v>
      </c>
      <c r="E1793" t="b">
        <f>NOT(ISNUMBER(MATCH(C1793,Merge_gall!$A$2:$A$6296,0)))</f>
        <v>0</v>
      </c>
    </row>
    <row r="1794" spans="3:5">
      <c r="C1794" t="s">
        <v>6691</v>
      </c>
      <c r="D1794" t="s">
        <v>33291</v>
      </c>
      <c r="E1794" t="b">
        <f>NOT(ISNUMBER(MATCH(C1794,Merge_gall!$A$2:$A$6296,0)))</f>
        <v>0</v>
      </c>
    </row>
    <row r="1795" spans="3:5">
      <c r="C1795" t="s">
        <v>6694</v>
      </c>
      <c r="D1795" t="s">
        <v>33290</v>
      </c>
      <c r="E1795" t="b">
        <f>NOT(ISNUMBER(MATCH(C1795,Merge_gall!$A$2:$A$6296,0)))</f>
        <v>0</v>
      </c>
    </row>
    <row r="1796" spans="3:5">
      <c r="C1796" t="s">
        <v>6697</v>
      </c>
      <c r="D1796" t="s">
        <v>33289</v>
      </c>
      <c r="E1796" t="b">
        <f>NOT(ISNUMBER(MATCH(C1796,Merge_gall!$A$2:$A$6296,0)))</f>
        <v>0</v>
      </c>
    </row>
    <row r="1797" spans="3:5">
      <c r="C1797" t="s">
        <v>6737</v>
      </c>
      <c r="D1797" t="s">
        <v>33288</v>
      </c>
      <c r="E1797" t="b">
        <f>NOT(ISNUMBER(MATCH(C1797,Merge_gall!$A$2:$A$6296,0)))</f>
        <v>0</v>
      </c>
    </row>
    <row r="1798" spans="3:5">
      <c r="C1798" t="s">
        <v>6740</v>
      </c>
      <c r="D1798" t="s">
        <v>33287</v>
      </c>
      <c r="E1798" t="b">
        <f>NOT(ISNUMBER(MATCH(C1798,Merge_gall!$A$2:$A$6296,0)))</f>
        <v>0</v>
      </c>
    </row>
    <row r="1799" spans="3:5">
      <c r="C1799" t="s">
        <v>6743</v>
      </c>
      <c r="D1799" t="s">
        <v>33286</v>
      </c>
      <c r="E1799" t="b">
        <f>NOT(ISNUMBER(MATCH(C1799,Merge_gall!$A$2:$A$6296,0)))</f>
        <v>0</v>
      </c>
    </row>
    <row r="1800" spans="3:5">
      <c r="C1800" t="s">
        <v>6746</v>
      </c>
      <c r="D1800" t="s">
        <v>30495</v>
      </c>
      <c r="E1800" t="b">
        <f>NOT(ISNUMBER(MATCH(C1800,Merge_gall!$A$2:$A$6296,0)))</f>
        <v>0</v>
      </c>
    </row>
    <row r="1801" spans="3:5">
      <c r="C1801" t="s">
        <v>6749</v>
      </c>
      <c r="D1801" t="s">
        <v>30494</v>
      </c>
      <c r="E1801" t="b">
        <f>NOT(ISNUMBER(MATCH(C1801,Merge_gall!$A$2:$A$6296,0)))</f>
        <v>0</v>
      </c>
    </row>
    <row r="1802" spans="3:5">
      <c r="C1802" t="s">
        <v>6752</v>
      </c>
      <c r="D1802" t="s">
        <v>30493</v>
      </c>
      <c r="E1802" t="b">
        <f>NOT(ISNUMBER(MATCH(C1802,Merge_gall!$A$2:$A$6296,0)))</f>
        <v>0</v>
      </c>
    </row>
    <row r="1803" spans="3:5">
      <c r="C1803" t="s">
        <v>6755</v>
      </c>
      <c r="D1803" t="s">
        <v>30492</v>
      </c>
      <c r="E1803" t="b">
        <f>NOT(ISNUMBER(MATCH(C1803,Merge_gall!$A$2:$A$6296,0)))</f>
        <v>0</v>
      </c>
    </row>
    <row r="1804" spans="3:5">
      <c r="C1804" t="s">
        <v>6758</v>
      </c>
      <c r="D1804" t="s">
        <v>30491</v>
      </c>
      <c r="E1804" t="b">
        <f>NOT(ISNUMBER(MATCH(C1804,Merge_gall!$A$2:$A$6296,0)))</f>
        <v>0</v>
      </c>
    </row>
    <row r="1805" spans="3:5">
      <c r="C1805" t="s">
        <v>6761</v>
      </c>
      <c r="D1805" t="s">
        <v>30490</v>
      </c>
      <c r="E1805" t="b">
        <f>NOT(ISNUMBER(MATCH(C1805,Merge_gall!$A$2:$A$6296,0)))</f>
        <v>0</v>
      </c>
    </row>
    <row r="1806" spans="3:5">
      <c r="C1806" t="s">
        <v>6764</v>
      </c>
      <c r="D1806" t="s">
        <v>30489</v>
      </c>
      <c r="E1806" t="b">
        <f>NOT(ISNUMBER(MATCH(C1806,Merge_gall!$A$2:$A$6296,0)))</f>
        <v>0</v>
      </c>
    </row>
    <row r="1807" spans="3:5">
      <c r="C1807" t="s">
        <v>6767</v>
      </c>
      <c r="D1807" t="s">
        <v>30488</v>
      </c>
      <c r="E1807" t="b">
        <f>NOT(ISNUMBER(MATCH(C1807,Merge_gall!$A$2:$A$6296,0)))</f>
        <v>0</v>
      </c>
    </row>
    <row r="1808" spans="3:5">
      <c r="C1808" t="s">
        <v>6770</v>
      </c>
      <c r="D1808" t="s">
        <v>30487</v>
      </c>
      <c r="E1808" t="b">
        <f>NOT(ISNUMBER(MATCH(C1808,Merge_gall!$A$2:$A$6296,0)))</f>
        <v>0</v>
      </c>
    </row>
    <row r="1809" spans="3:5">
      <c r="C1809" t="s">
        <v>6819</v>
      </c>
      <c r="D1809" t="s">
        <v>30486</v>
      </c>
      <c r="E1809" t="b">
        <f>NOT(ISNUMBER(MATCH(C1809,Merge_gall!$A$2:$A$6296,0)))</f>
        <v>0</v>
      </c>
    </row>
    <row r="1810" spans="3:5">
      <c r="C1810" t="s">
        <v>6822</v>
      </c>
      <c r="D1810" t="s">
        <v>30485</v>
      </c>
      <c r="E1810" t="b">
        <f>NOT(ISNUMBER(MATCH(C1810,Merge_gall!$A$2:$A$6296,0)))</f>
        <v>0</v>
      </c>
    </row>
    <row r="1811" spans="3:5">
      <c r="C1811" t="s">
        <v>6825</v>
      </c>
      <c r="D1811" t="s">
        <v>30484</v>
      </c>
      <c r="E1811" t="b">
        <f>NOT(ISNUMBER(MATCH(C1811,Merge_gall!$A$2:$A$6296,0)))</f>
        <v>0</v>
      </c>
    </row>
    <row r="1812" spans="3:5">
      <c r="C1812" t="s">
        <v>6828</v>
      </c>
      <c r="D1812" t="s">
        <v>33285</v>
      </c>
      <c r="E1812" t="b">
        <f>NOT(ISNUMBER(MATCH(C1812,Merge_gall!$A$2:$A$6296,0)))</f>
        <v>0</v>
      </c>
    </row>
    <row r="1813" spans="3:5">
      <c r="C1813" t="s">
        <v>6831</v>
      </c>
      <c r="D1813" t="s">
        <v>33284</v>
      </c>
      <c r="E1813" t="b">
        <f>NOT(ISNUMBER(MATCH(C1813,Merge_gall!$A$2:$A$6296,0)))</f>
        <v>0</v>
      </c>
    </row>
    <row r="1814" spans="3:5">
      <c r="C1814" t="s">
        <v>6834</v>
      </c>
      <c r="D1814" t="s">
        <v>33283</v>
      </c>
      <c r="E1814" t="b">
        <f>NOT(ISNUMBER(MATCH(C1814,Merge_gall!$A$2:$A$6296,0)))</f>
        <v>0</v>
      </c>
    </row>
    <row r="1815" spans="3:5">
      <c r="C1815" t="s">
        <v>6837</v>
      </c>
      <c r="D1815" t="s">
        <v>30483</v>
      </c>
      <c r="E1815" t="b">
        <f>NOT(ISNUMBER(MATCH(C1815,Merge_gall!$A$2:$A$6296,0)))</f>
        <v>0</v>
      </c>
    </row>
    <row r="1816" spans="3:5">
      <c r="C1816" t="s">
        <v>6840</v>
      </c>
      <c r="D1816" t="s">
        <v>30482</v>
      </c>
      <c r="E1816" t="b">
        <f>NOT(ISNUMBER(MATCH(C1816,Merge_gall!$A$2:$A$6296,0)))</f>
        <v>0</v>
      </c>
    </row>
    <row r="1817" spans="3:5">
      <c r="C1817" t="s">
        <v>6843</v>
      </c>
      <c r="D1817" t="s">
        <v>30481</v>
      </c>
      <c r="E1817" t="b">
        <f>NOT(ISNUMBER(MATCH(C1817,Merge_gall!$A$2:$A$6296,0)))</f>
        <v>0</v>
      </c>
    </row>
    <row r="1818" spans="3:5">
      <c r="C1818" t="s">
        <v>6846</v>
      </c>
      <c r="D1818" t="s">
        <v>30480</v>
      </c>
      <c r="E1818" t="b">
        <f>NOT(ISNUMBER(MATCH(C1818,Merge_gall!$A$2:$A$6296,0)))</f>
        <v>0</v>
      </c>
    </row>
    <row r="1819" spans="3:5">
      <c r="C1819" t="s">
        <v>6849</v>
      </c>
      <c r="D1819" t="s">
        <v>30479</v>
      </c>
      <c r="E1819" t="b">
        <f>NOT(ISNUMBER(MATCH(C1819,Merge_gall!$A$2:$A$6296,0)))</f>
        <v>0</v>
      </c>
    </row>
    <row r="1820" spans="3:5">
      <c r="C1820" t="s">
        <v>6852</v>
      </c>
      <c r="D1820" t="s">
        <v>30478</v>
      </c>
      <c r="E1820" t="b">
        <f>NOT(ISNUMBER(MATCH(C1820,Merge_gall!$A$2:$A$6296,0)))</f>
        <v>0</v>
      </c>
    </row>
    <row r="1821" spans="3:5">
      <c r="C1821" t="s">
        <v>6855</v>
      </c>
      <c r="D1821" t="s">
        <v>30477</v>
      </c>
      <c r="E1821" t="b">
        <f>NOT(ISNUMBER(MATCH(C1821,Merge_gall!$A$2:$A$6296,0)))</f>
        <v>0</v>
      </c>
    </row>
    <row r="1822" spans="3:5">
      <c r="C1822" t="s">
        <v>6858</v>
      </c>
      <c r="D1822" t="s">
        <v>30476</v>
      </c>
      <c r="E1822" t="b">
        <f>NOT(ISNUMBER(MATCH(C1822,Merge_gall!$A$2:$A$6296,0)))</f>
        <v>0</v>
      </c>
    </row>
    <row r="1823" spans="3:5">
      <c r="C1823" t="s">
        <v>6861</v>
      </c>
      <c r="D1823" t="s">
        <v>30475</v>
      </c>
      <c r="E1823" t="b">
        <f>NOT(ISNUMBER(MATCH(C1823,Merge_gall!$A$2:$A$6296,0)))</f>
        <v>0</v>
      </c>
    </row>
    <row r="1824" spans="3:5">
      <c r="C1824" t="s">
        <v>6910</v>
      </c>
      <c r="D1824" t="s">
        <v>30474</v>
      </c>
      <c r="E1824" t="b">
        <f>NOT(ISNUMBER(MATCH(C1824,Merge_gall!$A$2:$A$6296,0)))</f>
        <v>0</v>
      </c>
    </row>
    <row r="1825" spans="3:5">
      <c r="C1825" t="s">
        <v>6913</v>
      </c>
      <c r="D1825" t="s">
        <v>30473</v>
      </c>
      <c r="E1825" t="b">
        <f>NOT(ISNUMBER(MATCH(C1825,Merge_gall!$A$2:$A$6296,0)))</f>
        <v>0</v>
      </c>
    </row>
    <row r="1826" spans="3:5">
      <c r="C1826" t="s">
        <v>6916</v>
      </c>
      <c r="D1826" t="s">
        <v>30472</v>
      </c>
      <c r="E1826" t="b">
        <f>NOT(ISNUMBER(MATCH(C1826,Merge_gall!$A$2:$A$6296,0)))</f>
        <v>0</v>
      </c>
    </row>
    <row r="1827" spans="3:5">
      <c r="C1827" t="s">
        <v>6919</v>
      </c>
      <c r="D1827" t="s">
        <v>33282</v>
      </c>
      <c r="E1827" t="b">
        <f>NOT(ISNUMBER(MATCH(C1827,Merge_gall!$A$2:$A$6296,0)))</f>
        <v>0</v>
      </c>
    </row>
    <row r="1828" spans="3:5">
      <c r="C1828" t="s">
        <v>6922</v>
      </c>
      <c r="D1828" t="s">
        <v>33281</v>
      </c>
      <c r="E1828" t="b">
        <f>NOT(ISNUMBER(MATCH(C1828,Merge_gall!$A$2:$A$6296,0)))</f>
        <v>0</v>
      </c>
    </row>
    <row r="1829" spans="3:5">
      <c r="C1829" t="s">
        <v>6925</v>
      </c>
      <c r="D1829" t="s">
        <v>33280</v>
      </c>
      <c r="E1829" t="b">
        <f>NOT(ISNUMBER(MATCH(C1829,Merge_gall!$A$2:$A$6296,0)))</f>
        <v>0</v>
      </c>
    </row>
    <row r="1830" spans="3:5">
      <c r="C1830" t="s">
        <v>6928</v>
      </c>
      <c r="D1830" t="s">
        <v>30471</v>
      </c>
      <c r="E1830" t="b">
        <f>NOT(ISNUMBER(MATCH(C1830,Merge_gall!$A$2:$A$6296,0)))</f>
        <v>0</v>
      </c>
    </row>
    <row r="1831" spans="3:5">
      <c r="C1831" t="s">
        <v>6931</v>
      </c>
      <c r="D1831" t="s">
        <v>30470</v>
      </c>
      <c r="E1831" t="b">
        <f>NOT(ISNUMBER(MATCH(C1831,Merge_gall!$A$2:$A$6296,0)))</f>
        <v>0</v>
      </c>
    </row>
    <row r="1832" spans="3:5">
      <c r="C1832" t="s">
        <v>6934</v>
      </c>
      <c r="D1832" t="s">
        <v>30469</v>
      </c>
      <c r="E1832" t="b">
        <f>NOT(ISNUMBER(MATCH(C1832,Merge_gall!$A$2:$A$6296,0)))</f>
        <v>0</v>
      </c>
    </row>
    <row r="1833" spans="3:5">
      <c r="C1833" t="s">
        <v>6937</v>
      </c>
      <c r="D1833" t="s">
        <v>30468</v>
      </c>
      <c r="E1833" t="b">
        <f>NOT(ISNUMBER(MATCH(C1833,Merge_gall!$A$2:$A$6296,0)))</f>
        <v>0</v>
      </c>
    </row>
    <row r="1834" spans="3:5">
      <c r="C1834" t="s">
        <v>6940</v>
      </c>
      <c r="D1834" t="s">
        <v>30467</v>
      </c>
      <c r="E1834" t="b">
        <f>NOT(ISNUMBER(MATCH(C1834,Merge_gall!$A$2:$A$6296,0)))</f>
        <v>0</v>
      </c>
    </row>
    <row r="1835" spans="3:5">
      <c r="C1835" t="s">
        <v>6943</v>
      </c>
      <c r="D1835" t="s">
        <v>30466</v>
      </c>
      <c r="E1835" t="b">
        <f>NOT(ISNUMBER(MATCH(C1835,Merge_gall!$A$2:$A$6296,0)))</f>
        <v>0</v>
      </c>
    </row>
    <row r="1836" spans="3:5">
      <c r="C1836" t="s">
        <v>6946</v>
      </c>
      <c r="D1836" t="s">
        <v>30465</v>
      </c>
      <c r="E1836" t="b">
        <f>NOT(ISNUMBER(MATCH(C1836,Merge_gall!$A$2:$A$6296,0)))</f>
        <v>0</v>
      </c>
    </row>
    <row r="1837" spans="3:5">
      <c r="C1837" t="s">
        <v>6949</v>
      </c>
      <c r="D1837" t="s">
        <v>30464</v>
      </c>
      <c r="E1837" t="b">
        <f>NOT(ISNUMBER(MATCH(C1837,Merge_gall!$A$2:$A$6296,0)))</f>
        <v>0</v>
      </c>
    </row>
    <row r="1838" spans="3:5">
      <c r="C1838" t="s">
        <v>6952</v>
      </c>
      <c r="D1838" t="s">
        <v>30463</v>
      </c>
      <c r="E1838" t="b">
        <f>NOT(ISNUMBER(MATCH(C1838,Merge_gall!$A$2:$A$6296,0)))</f>
        <v>0</v>
      </c>
    </row>
    <row r="1839" spans="3:5">
      <c r="C1839" t="s">
        <v>7000</v>
      </c>
      <c r="D1839" t="s">
        <v>30462</v>
      </c>
      <c r="E1839" t="b">
        <f>NOT(ISNUMBER(MATCH(C1839,Merge_gall!$A$2:$A$6296,0)))</f>
        <v>0</v>
      </c>
    </row>
    <row r="1840" spans="3:5">
      <c r="C1840" t="s">
        <v>7003</v>
      </c>
      <c r="D1840" t="s">
        <v>30461</v>
      </c>
      <c r="E1840" t="b">
        <f>NOT(ISNUMBER(MATCH(C1840,Merge_gall!$A$2:$A$6296,0)))</f>
        <v>0</v>
      </c>
    </row>
    <row r="1841" spans="3:5">
      <c r="C1841" t="s">
        <v>7006</v>
      </c>
      <c r="D1841" t="s">
        <v>30460</v>
      </c>
      <c r="E1841" t="b">
        <f>NOT(ISNUMBER(MATCH(C1841,Merge_gall!$A$2:$A$6296,0)))</f>
        <v>0</v>
      </c>
    </row>
    <row r="1842" spans="3:5">
      <c r="C1842" t="s">
        <v>7009</v>
      </c>
      <c r="D1842" t="s">
        <v>33279</v>
      </c>
      <c r="E1842" t="b">
        <f>NOT(ISNUMBER(MATCH(C1842,Merge_gall!$A$2:$A$6296,0)))</f>
        <v>0</v>
      </c>
    </row>
    <row r="1843" spans="3:5">
      <c r="C1843" t="s">
        <v>7012</v>
      </c>
      <c r="D1843" t="s">
        <v>33278</v>
      </c>
      <c r="E1843" t="b">
        <f>NOT(ISNUMBER(MATCH(C1843,Merge_gall!$A$2:$A$6296,0)))</f>
        <v>0</v>
      </c>
    </row>
    <row r="1844" spans="3:5">
      <c r="C1844" t="s">
        <v>7015</v>
      </c>
      <c r="D1844" t="s">
        <v>33277</v>
      </c>
      <c r="E1844" t="b">
        <f>NOT(ISNUMBER(MATCH(C1844,Merge_gall!$A$2:$A$6296,0)))</f>
        <v>0</v>
      </c>
    </row>
    <row r="1845" spans="3:5">
      <c r="C1845" t="s">
        <v>7018</v>
      </c>
      <c r="D1845" t="s">
        <v>30459</v>
      </c>
      <c r="E1845" t="b">
        <f>NOT(ISNUMBER(MATCH(C1845,Merge_gall!$A$2:$A$6296,0)))</f>
        <v>0</v>
      </c>
    </row>
    <row r="1846" spans="3:5">
      <c r="C1846" t="s">
        <v>7021</v>
      </c>
      <c r="D1846" t="s">
        <v>30458</v>
      </c>
      <c r="E1846" t="b">
        <f>NOT(ISNUMBER(MATCH(C1846,Merge_gall!$A$2:$A$6296,0)))</f>
        <v>0</v>
      </c>
    </row>
    <row r="1847" spans="3:5">
      <c r="C1847" t="s">
        <v>7024</v>
      </c>
      <c r="D1847" t="s">
        <v>30457</v>
      </c>
      <c r="E1847" t="b">
        <f>NOT(ISNUMBER(MATCH(C1847,Merge_gall!$A$2:$A$6296,0)))</f>
        <v>0</v>
      </c>
    </row>
    <row r="1848" spans="3:5">
      <c r="C1848" t="s">
        <v>7027</v>
      </c>
      <c r="D1848" t="s">
        <v>30456</v>
      </c>
      <c r="E1848" t="b">
        <f>NOT(ISNUMBER(MATCH(C1848,Merge_gall!$A$2:$A$6296,0)))</f>
        <v>0</v>
      </c>
    </row>
    <row r="1849" spans="3:5">
      <c r="C1849" t="s">
        <v>7030</v>
      </c>
      <c r="D1849" t="s">
        <v>30455</v>
      </c>
      <c r="E1849" t="b">
        <f>NOT(ISNUMBER(MATCH(C1849,Merge_gall!$A$2:$A$6296,0)))</f>
        <v>0</v>
      </c>
    </row>
    <row r="1850" spans="3:5">
      <c r="C1850" t="s">
        <v>7033</v>
      </c>
      <c r="D1850" t="s">
        <v>30454</v>
      </c>
      <c r="E1850" t="b">
        <f>NOT(ISNUMBER(MATCH(C1850,Merge_gall!$A$2:$A$6296,0)))</f>
        <v>0</v>
      </c>
    </row>
    <row r="1851" spans="3:5">
      <c r="C1851" t="s">
        <v>7036</v>
      </c>
      <c r="D1851" t="s">
        <v>30453</v>
      </c>
      <c r="E1851" t="b">
        <f>NOT(ISNUMBER(MATCH(C1851,Merge_gall!$A$2:$A$6296,0)))</f>
        <v>0</v>
      </c>
    </row>
    <row r="1852" spans="3:5">
      <c r="C1852" t="s">
        <v>7039</v>
      </c>
      <c r="D1852" t="s">
        <v>30452</v>
      </c>
      <c r="E1852" t="b">
        <f>NOT(ISNUMBER(MATCH(C1852,Merge_gall!$A$2:$A$6296,0)))</f>
        <v>0</v>
      </c>
    </row>
    <row r="1853" spans="3:5">
      <c r="C1853" t="s">
        <v>7042</v>
      </c>
      <c r="D1853" t="s">
        <v>30451</v>
      </c>
      <c r="E1853" t="b">
        <f>NOT(ISNUMBER(MATCH(C1853,Merge_gall!$A$2:$A$6296,0)))</f>
        <v>0</v>
      </c>
    </row>
    <row r="1854" spans="3:5">
      <c r="C1854" t="s">
        <v>7082</v>
      </c>
      <c r="D1854" t="s">
        <v>30450</v>
      </c>
      <c r="E1854" t="b">
        <f>NOT(ISNUMBER(MATCH(C1854,Merge_gall!$A$2:$A$6296,0)))</f>
        <v>0</v>
      </c>
    </row>
    <row r="1855" spans="3:5">
      <c r="C1855" t="s">
        <v>7085</v>
      </c>
      <c r="D1855" t="s">
        <v>30449</v>
      </c>
      <c r="E1855" t="b">
        <f>NOT(ISNUMBER(MATCH(C1855,Merge_gall!$A$2:$A$6296,0)))</f>
        <v>0</v>
      </c>
    </row>
    <row r="1856" spans="3:5">
      <c r="C1856" t="s">
        <v>7088</v>
      </c>
      <c r="D1856" t="s">
        <v>30448</v>
      </c>
      <c r="E1856" t="b">
        <f>NOT(ISNUMBER(MATCH(C1856,Merge_gall!$A$2:$A$6296,0)))</f>
        <v>0</v>
      </c>
    </row>
    <row r="1857" spans="3:5">
      <c r="C1857" t="s">
        <v>7091</v>
      </c>
      <c r="D1857" t="s">
        <v>30447</v>
      </c>
      <c r="E1857" t="b">
        <f>NOT(ISNUMBER(MATCH(C1857,Merge_gall!$A$2:$A$6296,0)))</f>
        <v>0</v>
      </c>
    </row>
    <row r="1858" spans="3:5">
      <c r="C1858" t="s">
        <v>7094</v>
      </c>
      <c r="D1858" t="s">
        <v>30446</v>
      </c>
      <c r="E1858" t="b">
        <f>NOT(ISNUMBER(MATCH(C1858,Merge_gall!$A$2:$A$6296,0)))</f>
        <v>0</v>
      </c>
    </row>
    <row r="1859" spans="3:5">
      <c r="C1859" t="s">
        <v>7097</v>
      </c>
      <c r="D1859" t="s">
        <v>30445</v>
      </c>
      <c r="E1859" t="b">
        <f>NOT(ISNUMBER(MATCH(C1859,Merge_gall!$A$2:$A$6296,0)))</f>
        <v>0</v>
      </c>
    </row>
    <row r="1860" spans="3:5">
      <c r="C1860" t="s">
        <v>7100</v>
      </c>
      <c r="D1860" t="s">
        <v>30444</v>
      </c>
      <c r="E1860" t="b">
        <f>NOT(ISNUMBER(MATCH(C1860,Merge_gall!$A$2:$A$6296,0)))</f>
        <v>0</v>
      </c>
    </row>
    <row r="1861" spans="3:5">
      <c r="C1861" t="s">
        <v>7103</v>
      </c>
      <c r="D1861" t="s">
        <v>30443</v>
      </c>
      <c r="E1861" t="b">
        <f>NOT(ISNUMBER(MATCH(C1861,Merge_gall!$A$2:$A$6296,0)))</f>
        <v>0</v>
      </c>
    </row>
    <row r="1862" spans="3:5">
      <c r="C1862" t="s">
        <v>7106</v>
      </c>
      <c r="D1862" t="s">
        <v>30442</v>
      </c>
      <c r="E1862" t="b">
        <f>NOT(ISNUMBER(MATCH(C1862,Merge_gall!$A$2:$A$6296,0)))</f>
        <v>0</v>
      </c>
    </row>
    <row r="1863" spans="3:5">
      <c r="C1863" t="s">
        <v>7109</v>
      </c>
      <c r="D1863" t="s">
        <v>30441</v>
      </c>
      <c r="E1863" t="b">
        <f>NOT(ISNUMBER(MATCH(C1863,Merge_gall!$A$2:$A$6296,0)))</f>
        <v>0</v>
      </c>
    </row>
    <row r="1864" spans="3:5">
      <c r="C1864" t="s">
        <v>7112</v>
      </c>
      <c r="D1864" t="s">
        <v>30440</v>
      </c>
      <c r="E1864" t="b">
        <f>NOT(ISNUMBER(MATCH(C1864,Merge_gall!$A$2:$A$6296,0)))</f>
        <v>0</v>
      </c>
    </row>
    <row r="1865" spans="3:5">
      <c r="C1865" t="s">
        <v>7115</v>
      </c>
      <c r="D1865" t="s">
        <v>30439</v>
      </c>
      <c r="E1865" t="b">
        <f>NOT(ISNUMBER(MATCH(C1865,Merge_gall!$A$2:$A$6296,0)))</f>
        <v>0</v>
      </c>
    </row>
    <row r="1866" spans="3:5">
      <c r="C1866" t="s">
        <v>7164</v>
      </c>
      <c r="D1866" t="s">
        <v>30438</v>
      </c>
      <c r="E1866" t="b">
        <f>NOT(ISNUMBER(MATCH(C1866,Merge_gall!$A$2:$A$6296,0)))</f>
        <v>0</v>
      </c>
    </row>
    <row r="1867" spans="3:5">
      <c r="C1867" t="s">
        <v>7167</v>
      </c>
      <c r="D1867" t="s">
        <v>30437</v>
      </c>
      <c r="E1867" t="b">
        <f>NOT(ISNUMBER(MATCH(C1867,Merge_gall!$A$2:$A$6296,0)))</f>
        <v>0</v>
      </c>
    </row>
    <row r="1868" spans="3:5">
      <c r="C1868" t="s">
        <v>7170</v>
      </c>
      <c r="D1868" t="s">
        <v>30436</v>
      </c>
      <c r="E1868" t="b">
        <f>NOT(ISNUMBER(MATCH(C1868,Merge_gall!$A$2:$A$6296,0)))</f>
        <v>0</v>
      </c>
    </row>
    <row r="1869" spans="3:5">
      <c r="C1869" t="s">
        <v>7173</v>
      </c>
      <c r="D1869" t="s">
        <v>33276</v>
      </c>
      <c r="E1869" t="b">
        <f>NOT(ISNUMBER(MATCH(C1869,Merge_gall!$A$2:$A$6296,0)))</f>
        <v>0</v>
      </c>
    </row>
    <row r="1870" spans="3:5">
      <c r="C1870" t="s">
        <v>7176</v>
      </c>
      <c r="D1870" t="s">
        <v>33275</v>
      </c>
      <c r="E1870" t="b">
        <f>NOT(ISNUMBER(MATCH(C1870,Merge_gall!$A$2:$A$6296,0)))</f>
        <v>0</v>
      </c>
    </row>
    <row r="1871" spans="3:5">
      <c r="C1871" t="s">
        <v>7179</v>
      </c>
      <c r="D1871" t="s">
        <v>33274</v>
      </c>
      <c r="E1871" t="b">
        <f>NOT(ISNUMBER(MATCH(C1871,Merge_gall!$A$2:$A$6296,0)))</f>
        <v>0</v>
      </c>
    </row>
    <row r="1872" spans="3:5">
      <c r="C1872" t="s">
        <v>7182</v>
      </c>
      <c r="D1872" t="s">
        <v>30435</v>
      </c>
      <c r="E1872" t="b">
        <f>NOT(ISNUMBER(MATCH(C1872,Merge_gall!$A$2:$A$6296,0)))</f>
        <v>0</v>
      </c>
    </row>
    <row r="1873" spans="3:5">
      <c r="C1873" t="s">
        <v>7185</v>
      </c>
      <c r="D1873" t="s">
        <v>30434</v>
      </c>
      <c r="E1873" t="b">
        <f>NOT(ISNUMBER(MATCH(C1873,Merge_gall!$A$2:$A$6296,0)))</f>
        <v>0</v>
      </c>
    </row>
    <row r="1874" spans="3:5">
      <c r="C1874" t="s">
        <v>7188</v>
      </c>
      <c r="D1874" t="s">
        <v>30433</v>
      </c>
      <c r="E1874" t="b">
        <f>NOT(ISNUMBER(MATCH(C1874,Merge_gall!$A$2:$A$6296,0)))</f>
        <v>0</v>
      </c>
    </row>
    <row r="1875" spans="3:5">
      <c r="C1875" t="s">
        <v>7191</v>
      </c>
      <c r="D1875" t="s">
        <v>30432</v>
      </c>
      <c r="E1875" t="b">
        <f>NOT(ISNUMBER(MATCH(C1875,Merge_gall!$A$2:$A$6296,0)))</f>
        <v>0</v>
      </c>
    </row>
    <row r="1876" spans="3:5">
      <c r="C1876" t="s">
        <v>7194</v>
      </c>
      <c r="D1876" t="s">
        <v>30431</v>
      </c>
      <c r="E1876" t="b">
        <f>NOT(ISNUMBER(MATCH(C1876,Merge_gall!$A$2:$A$6296,0)))</f>
        <v>0</v>
      </c>
    </row>
    <row r="1877" spans="3:5">
      <c r="C1877" t="s">
        <v>7197</v>
      </c>
      <c r="D1877" t="s">
        <v>30430</v>
      </c>
      <c r="E1877" t="b">
        <f>NOT(ISNUMBER(MATCH(C1877,Merge_gall!$A$2:$A$6296,0)))</f>
        <v>0</v>
      </c>
    </row>
    <row r="1878" spans="3:5">
      <c r="C1878" t="s">
        <v>7200</v>
      </c>
      <c r="D1878" t="s">
        <v>30429</v>
      </c>
      <c r="E1878" t="b">
        <f>NOT(ISNUMBER(MATCH(C1878,Merge_gall!$A$2:$A$6296,0)))</f>
        <v>0</v>
      </c>
    </row>
    <row r="1879" spans="3:5">
      <c r="C1879" t="s">
        <v>7203</v>
      </c>
      <c r="D1879" t="s">
        <v>30428</v>
      </c>
      <c r="E1879" t="b">
        <f>NOT(ISNUMBER(MATCH(C1879,Merge_gall!$A$2:$A$6296,0)))</f>
        <v>0</v>
      </c>
    </row>
    <row r="1880" spans="3:5">
      <c r="C1880" t="s">
        <v>7206</v>
      </c>
      <c r="D1880" t="s">
        <v>30427</v>
      </c>
      <c r="E1880" t="b">
        <f>NOT(ISNUMBER(MATCH(C1880,Merge_gall!$A$2:$A$6296,0)))</f>
        <v>0</v>
      </c>
    </row>
    <row r="1881" spans="3:5">
      <c r="C1881" t="s">
        <v>7254</v>
      </c>
      <c r="D1881" t="s">
        <v>30426</v>
      </c>
      <c r="E1881" t="b">
        <f>NOT(ISNUMBER(MATCH(C1881,Merge_gall!$A$2:$A$6296,0)))</f>
        <v>0</v>
      </c>
    </row>
    <row r="1882" spans="3:5">
      <c r="C1882" t="s">
        <v>7257</v>
      </c>
      <c r="D1882" t="s">
        <v>30425</v>
      </c>
      <c r="E1882" t="b">
        <f>NOT(ISNUMBER(MATCH(C1882,Merge_gall!$A$2:$A$6296,0)))</f>
        <v>0</v>
      </c>
    </row>
    <row r="1883" spans="3:5">
      <c r="C1883" t="s">
        <v>7260</v>
      </c>
      <c r="D1883" t="s">
        <v>30424</v>
      </c>
      <c r="E1883" t="b">
        <f>NOT(ISNUMBER(MATCH(C1883,Merge_gall!$A$2:$A$6296,0)))</f>
        <v>0</v>
      </c>
    </row>
    <row r="1884" spans="3:5">
      <c r="C1884" t="s">
        <v>7263</v>
      </c>
      <c r="D1884" t="s">
        <v>33273</v>
      </c>
      <c r="E1884" t="b">
        <f>NOT(ISNUMBER(MATCH(C1884,Merge_gall!$A$2:$A$6296,0)))</f>
        <v>0</v>
      </c>
    </row>
    <row r="1885" spans="3:5">
      <c r="C1885" t="s">
        <v>7266</v>
      </c>
      <c r="D1885" t="s">
        <v>33272</v>
      </c>
      <c r="E1885" t="b">
        <f>NOT(ISNUMBER(MATCH(C1885,Merge_gall!$A$2:$A$6296,0)))</f>
        <v>0</v>
      </c>
    </row>
    <row r="1886" spans="3:5">
      <c r="C1886" t="s">
        <v>7269</v>
      </c>
      <c r="D1886" t="s">
        <v>33271</v>
      </c>
      <c r="E1886" t="b">
        <f>NOT(ISNUMBER(MATCH(C1886,Merge_gall!$A$2:$A$6296,0)))</f>
        <v>0</v>
      </c>
    </row>
    <row r="1887" spans="3:5">
      <c r="C1887" t="s">
        <v>7272</v>
      </c>
      <c r="D1887" t="s">
        <v>30423</v>
      </c>
      <c r="E1887" t="b">
        <f>NOT(ISNUMBER(MATCH(C1887,Merge_gall!$A$2:$A$6296,0)))</f>
        <v>0</v>
      </c>
    </row>
    <row r="1888" spans="3:5">
      <c r="C1888" t="s">
        <v>7275</v>
      </c>
      <c r="D1888" t="s">
        <v>30422</v>
      </c>
      <c r="E1888" t="b">
        <f>NOT(ISNUMBER(MATCH(C1888,Merge_gall!$A$2:$A$6296,0)))</f>
        <v>0</v>
      </c>
    </row>
    <row r="1889" spans="3:5">
      <c r="C1889" t="s">
        <v>7278</v>
      </c>
      <c r="D1889" t="s">
        <v>30421</v>
      </c>
      <c r="E1889" t="b">
        <f>NOT(ISNUMBER(MATCH(C1889,Merge_gall!$A$2:$A$6296,0)))</f>
        <v>0</v>
      </c>
    </row>
    <row r="1890" spans="3:5">
      <c r="C1890" t="s">
        <v>7281</v>
      </c>
      <c r="D1890" t="s">
        <v>30420</v>
      </c>
      <c r="E1890" t="b">
        <f>NOT(ISNUMBER(MATCH(C1890,Merge_gall!$A$2:$A$6296,0)))</f>
        <v>0</v>
      </c>
    </row>
    <row r="1891" spans="3:5">
      <c r="C1891" t="s">
        <v>7284</v>
      </c>
      <c r="D1891" t="s">
        <v>30419</v>
      </c>
      <c r="E1891" t="b">
        <f>NOT(ISNUMBER(MATCH(C1891,Merge_gall!$A$2:$A$6296,0)))</f>
        <v>0</v>
      </c>
    </row>
    <row r="1892" spans="3:5">
      <c r="C1892" t="s">
        <v>7287</v>
      </c>
      <c r="D1892" t="s">
        <v>30418</v>
      </c>
      <c r="E1892" t="b">
        <f>NOT(ISNUMBER(MATCH(C1892,Merge_gall!$A$2:$A$6296,0)))</f>
        <v>0</v>
      </c>
    </row>
    <row r="1893" spans="3:5">
      <c r="C1893" t="s">
        <v>7290</v>
      </c>
      <c r="D1893" t="s">
        <v>30417</v>
      </c>
      <c r="E1893" t="b">
        <f>NOT(ISNUMBER(MATCH(C1893,Merge_gall!$A$2:$A$6296,0)))</f>
        <v>0</v>
      </c>
    </row>
    <row r="1894" spans="3:5">
      <c r="C1894" t="s">
        <v>7293</v>
      </c>
      <c r="D1894" t="s">
        <v>30416</v>
      </c>
      <c r="E1894" t="b">
        <f>NOT(ISNUMBER(MATCH(C1894,Merge_gall!$A$2:$A$6296,0)))</f>
        <v>0</v>
      </c>
    </row>
    <row r="1895" spans="3:5">
      <c r="C1895" t="s">
        <v>7296</v>
      </c>
      <c r="D1895" t="s">
        <v>30415</v>
      </c>
      <c r="E1895" t="b">
        <f>NOT(ISNUMBER(MATCH(C1895,Merge_gall!$A$2:$A$6296,0)))</f>
        <v>0</v>
      </c>
    </row>
    <row r="1896" spans="3:5">
      <c r="C1896" t="s">
        <v>7344</v>
      </c>
      <c r="D1896" t="s">
        <v>30414</v>
      </c>
      <c r="E1896" t="b">
        <f>NOT(ISNUMBER(MATCH(C1896,Merge_gall!$A$2:$A$6296,0)))</f>
        <v>0</v>
      </c>
    </row>
    <row r="1897" spans="3:5">
      <c r="C1897" t="s">
        <v>7347</v>
      </c>
      <c r="D1897" t="s">
        <v>30413</v>
      </c>
      <c r="E1897" t="b">
        <f>NOT(ISNUMBER(MATCH(C1897,Merge_gall!$A$2:$A$6296,0)))</f>
        <v>0</v>
      </c>
    </row>
    <row r="1898" spans="3:5">
      <c r="C1898" t="s">
        <v>7350</v>
      </c>
      <c r="D1898" t="s">
        <v>30412</v>
      </c>
      <c r="E1898" t="b">
        <f>NOT(ISNUMBER(MATCH(C1898,Merge_gall!$A$2:$A$6296,0)))</f>
        <v>0</v>
      </c>
    </row>
    <row r="1899" spans="3:5">
      <c r="C1899" t="s">
        <v>7353</v>
      </c>
      <c r="D1899" t="s">
        <v>33270</v>
      </c>
      <c r="E1899" t="b">
        <f>NOT(ISNUMBER(MATCH(C1899,Merge_gall!$A$2:$A$6296,0)))</f>
        <v>0</v>
      </c>
    </row>
    <row r="1900" spans="3:5">
      <c r="C1900" t="s">
        <v>7356</v>
      </c>
      <c r="D1900" t="s">
        <v>33269</v>
      </c>
      <c r="E1900" t="b">
        <f>NOT(ISNUMBER(MATCH(C1900,Merge_gall!$A$2:$A$6296,0)))</f>
        <v>0</v>
      </c>
    </row>
    <row r="1901" spans="3:5">
      <c r="C1901" t="s">
        <v>7359</v>
      </c>
      <c r="D1901" t="s">
        <v>33268</v>
      </c>
      <c r="E1901" t="b">
        <f>NOT(ISNUMBER(MATCH(C1901,Merge_gall!$A$2:$A$6296,0)))</f>
        <v>0</v>
      </c>
    </row>
    <row r="1902" spans="3:5">
      <c r="C1902" t="s">
        <v>7362</v>
      </c>
      <c r="D1902" t="s">
        <v>30411</v>
      </c>
      <c r="E1902" t="b">
        <f>NOT(ISNUMBER(MATCH(C1902,Merge_gall!$A$2:$A$6296,0)))</f>
        <v>0</v>
      </c>
    </row>
    <row r="1903" spans="3:5">
      <c r="C1903" t="s">
        <v>7365</v>
      </c>
      <c r="D1903" t="s">
        <v>30410</v>
      </c>
      <c r="E1903" t="b">
        <f>NOT(ISNUMBER(MATCH(C1903,Merge_gall!$A$2:$A$6296,0)))</f>
        <v>0</v>
      </c>
    </row>
    <row r="1904" spans="3:5">
      <c r="C1904" t="s">
        <v>7368</v>
      </c>
      <c r="D1904" t="s">
        <v>30409</v>
      </c>
      <c r="E1904" t="b">
        <f>NOT(ISNUMBER(MATCH(C1904,Merge_gall!$A$2:$A$6296,0)))</f>
        <v>0</v>
      </c>
    </row>
    <row r="1905" spans="3:5">
      <c r="C1905" t="s">
        <v>7371</v>
      </c>
      <c r="D1905" t="s">
        <v>30408</v>
      </c>
      <c r="E1905" t="b">
        <f>NOT(ISNUMBER(MATCH(C1905,Merge_gall!$A$2:$A$6296,0)))</f>
        <v>0</v>
      </c>
    </row>
    <row r="1906" spans="3:5">
      <c r="C1906" t="s">
        <v>7374</v>
      </c>
      <c r="D1906" t="s">
        <v>30407</v>
      </c>
      <c r="E1906" t="b">
        <f>NOT(ISNUMBER(MATCH(C1906,Merge_gall!$A$2:$A$6296,0)))</f>
        <v>0</v>
      </c>
    </row>
    <row r="1907" spans="3:5">
      <c r="C1907" t="s">
        <v>7377</v>
      </c>
      <c r="D1907" t="s">
        <v>30406</v>
      </c>
      <c r="E1907" t="b">
        <f>NOT(ISNUMBER(MATCH(C1907,Merge_gall!$A$2:$A$6296,0)))</f>
        <v>0</v>
      </c>
    </row>
    <row r="1908" spans="3:5">
      <c r="C1908" t="s">
        <v>7380</v>
      </c>
      <c r="D1908" t="s">
        <v>30405</v>
      </c>
      <c r="E1908" t="b">
        <f>NOT(ISNUMBER(MATCH(C1908,Merge_gall!$A$2:$A$6296,0)))</f>
        <v>0</v>
      </c>
    </row>
    <row r="1909" spans="3:5">
      <c r="C1909" t="s">
        <v>7383</v>
      </c>
      <c r="D1909" t="s">
        <v>30404</v>
      </c>
      <c r="E1909" t="b">
        <f>NOT(ISNUMBER(MATCH(C1909,Merge_gall!$A$2:$A$6296,0)))</f>
        <v>0</v>
      </c>
    </row>
    <row r="1910" spans="3:5">
      <c r="C1910" t="s">
        <v>7386</v>
      </c>
      <c r="D1910" t="s">
        <v>30403</v>
      </c>
      <c r="E1910" t="b">
        <f>NOT(ISNUMBER(MATCH(C1910,Merge_gall!$A$2:$A$6296,0)))</f>
        <v>0</v>
      </c>
    </row>
    <row r="1911" spans="3:5">
      <c r="C1911" t="s">
        <v>7434</v>
      </c>
      <c r="D1911" t="s">
        <v>30402</v>
      </c>
      <c r="E1911" t="b">
        <f>NOT(ISNUMBER(MATCH(C1911,Merge_gall!$A$2:$A$6296,0)))</f>
        <v>0</v>
      </c>
    </row>
    <row r="1912" spans="3:5">
      <c r="C1912" t="s">
        <v>7437</v>
      </c>
      <c r="D1912" t="s">
        <v>30401</v>
      </c>
      <c r="E1912" t="b">
        <f>NOT(ISNUMBER(MATCH(C1912,Merge_gall!$A$2:$A$6296,0)))</f>
        <v>0</v>
      </c>
    </row>
    <row r="1913" spans="3:5">
      <c r="C1913" t="s">
        <v>7440</v>
      </c>
      <c r="D1913" t="s">
        <v>30400</v>
      </c>
      <c r="E1913" t="b">
        <f>NOT(ISNUMBER(MATCH(C1913,Merge_gall!$A$2:$A$6296,0)))</f>
        <v>0</v>
      </c>
    </row>
    <row r="1914" spans="3:5">
      <c r="C1914" t="s">
        <v>7443</v>
      </c>
      <c r="D1914" t="s">
        <v>33267</v>
      </c>
      <c r="E1914" t="b">
        <f>NOT(ISNUMBER(MATCH(C1914,Merge_gall!$A$2:$A$6296,0)))</f>
        <v>0</v>
      </c>
    </row>
    <row r="1915" spans="3:5">
      <c r="C1915" t="s">
        <v>7446</v>
      </c>
      <c r="D1915" t="s">
        <v>33266</v>
      </c>
      <c r="E1915" t="b">
        <f>NOT(ISNUMBER(MATCH(C1915,Merge_gall!$A$2:$A$6296,0)))</f>
        <v>0</v>
      </c>
    </row>
    <row r="1916" spans="3:5">
      <c r="C1916" t="s">
        <v>7449</v>
      </c>
      <c r="D1916" t="s">
        <v>33265</v>
      </c>
      <c r="E1916" t="b">
        <f>NOT(ISNUMBER(MATCH(C1916,Merge_gall!$A$2:$A$6296,0)))</f>
        <v>0</v>
      </c>
    </row>
    <row r="1917" spans="3:5">
      <c r="C1917" t="s">
        <v>7452</v>
      </c>
      <c r="D1917" t="s">
        <v>30399</v>
      </c>
      <c r="E1917" t="b">
        <f>NOT(ISNUMBER(MATCH(C1917,Merge_gall!$A$2:$A$6296,0)))</f>
        <v>0</v>
      </c>
    </row>
    <row r="1918" spans="3:5">
      <c r="C1918" t="s">
        <v>7455</v>
      </c>
      <c r="D1918" t="s">
        <v>30398</v>
      </c>
      <c r="E1918" t="b">
        <f>NOT(ISNUMBER(MATCH(C1918,Merge_gall!$A$2:$A$6296,0)))</f>
        <v>0</v>
      </c>
    </row>
    <row r="1919" spans="3:5">
      <c r="C1919" t="s">
        <v>7458</v>
      </c>
      <c r="D1919" t="s">
        <v>30397</v>
      </c>
      <c r="E1919" t="b">
        <f>NOT(ISNUMBER(MATCH(C1919,Merge_gall!$A$2:$A$6296,0)))</f>
        <v>0</v>
      </c>
    </row>
    <row r="1920" spans="3:5">
      <c r="C1920" t="s">
        <v>7461</v>
      </c>
      <c r="D1920" t="s">
        <v>30396</v>
      </c>
      <c r="E1920" t="b">
        <f>NOT(ISNUMBER(MATCH(C1920,Merge_gall!$A$2:$A$6296,0)))</f>
        <v>0</v>
      </c>
    </row>
    <row r="1921" spans="3:5">
      <c r="C1921" t="s">
        <v>7464</v>
      </c>
      <c r="D1921" t="s">
        <v>30395</v>
      </c>
      <c r="E1921" t="b">
        <f>NOT(ISNUMBER(MATCH(C1921,Merge_gall!$A$2:$A$6296,0)))</f>
        <v>0</v>
      </c>
    </row>
    <row r="1922" spans="3:5">
      <c r="C1922" t="s">
        <v>7467</v>
      </c>
      <c r="D1922" t="s">
        <v>30394</v>
      </c>
      <c r="E1922" t="b">
        <f>NOT(ISNUMBER(MATCH(C1922,Merge_gall!$A$2:$A$6296,0)))</f>
        <v>0</v>
      </c>
    </row>
    <row r="1923" spans="3:5">
      <c r="C1923" t="s">
        <v>7470</v>
      </c>
      <c r="D1923" t="s">
        <v>30393</v>
      </c>
      <c r="E1923" t="b">
        <f>NOT(ISNUMBER(MATCH(C1923,Merge_gall!$A$2:$A$6296,0)))</f>
        <v>0</v>
      </c>
    </row>
    <row r="1924" spans="3:5">
      <c r="C1924" t="s">
        <v>7473</v>
      </c>
      <c r="D1924" t="s">
        <v>30392</v>
      </c>
      <c r="E1924" t="b">
        <f>NOT(ISNUMBER(MATCH(C1924,Merge_gall!$A$2:$A$6296,0)))</f>
        <v>0</v>
      </c>
    </row>
    <row r="1925" spans="3:5">
      <c r="C1925" t="s">
        <v>7476</v>
      </c>
      <c r="D1925" t="s">
        <v>30391</v>
      </c>
      <c r="E1925" t="b">
        <f>NOT(ISNUMBER(MATCH(C1925,Merge_gall!$A$2:$A$6296,0)))</f>
        <v>0</v>
      </c>
    </row>
    <row r="1926" spans="3:5">
      <c r="C1926" t="s">
        <v>7525</v>
      </c>
      <c r="D1926" t="s">
        <v>30390</v>
      </c>
      <c r="E1926" t="b">
        <f>NOT(ISNUMBER(MATCH(C1926,Merge_gall!$A$2:$A$6296,0)))</f>
        <v>0</v>
      </c>
    </row>
    <row r="1927" spans="3:5">
      <c r="C1927" t="s">
        <v>7528</v>
      </c>
      <c r="D1927" t="s">
        <v>30389</v>
      </c>
      <c r="E1927" t="b">
        <f>NOT(ISNUMBER(MATCH(C1927,Merge_gall!$A$2:$A$6296,0)))</f>
        <v>0</v>
      </c>
    </row>
    <row r="1928" spans="3:5">
      <c r="C1928" t="s">
        <v>7531</v>
      </c>
      <c r="D1928" t="s">
        <v>30388</v>
      </c>
      <c r="E1928" t="b">
        <f>NOT(ISNUMBER(MATCH(C1928,Merge_gall!$A$2:$A$6296,0)))</f>
        <v>0</v>
      </c>
    </row>
    <row r="1929" spans="3:5">
      <c r="C1929" t="s">
        <v>7534</v>
      </c>
      <c r="D1929" t="s">
        <v>33264</v>
      </c>
      <c r="E1929" t="b">
        <f>NOT(ISNUMBER(MATCH(C1929,Merge_gall!$A$2:$A$6296,0)))</f>
        <v>0</v>
      </c>
    </row>
    <row r="1930" spans="3:5">
      <c r="C1930" t="s">
        <v>7537</v>
      </c>
      <c r="D1930" t="s">
        <v>33263</v>
      </c>
      <c r="E1930" t="b">
        <f>NOT(ISNUMBER(MATCH(C1930,Merge_gall!$A$2:$A$6296,0)))</f>
        <v>0</v>
      </c>
    </row>
    <row r="1931" spans="3:5">
      <c r="C1931" t="s">
        <v>7540</v>
      </c>
      <c r="D1931" t="s">
        <v>33262</v>
      </c>
      <c r="E1931" t="b">
        <f>NOT(ISNUMBER(MATCH(C1931,Merge_gall!$A$2:$A$6296,0)))</f>
        <v>0</v>
      </c>
    </row>
    <row r="1932" spans="3:5">
      <c r="C1932" t="s">
        <v>7543</v>
      </c>
      <c r="D1932" t="s">
        <v>30387</v>
      </c>
      <c r="E1932" t="b">
        <f>NOT(ISNUMBER(MATCH(C1932,Merge_gall!$A$2:$A$6296,0)))</f>
        <v>0</v>
      </c>
    </row>
    <row r="1933" spans="3:5">
      <c r="C1933" t="s">
        <v>7546</v>
      </c>
      <c r="D1933" t="s">
        <v>30386</v>
      </c>
      <c r="E1933" t="b">
        <f>NOT(ISNUMBER(MATCH(C1933,Merge_gall!$A$2:$A$6296,0)))</f>
        <v>0</v>
      </c>
    </row>
    <row r="1934" spans="3:5">
      <c r="C1934" t="s">
        <v>7549</v>
      </c>
      <c r="D1934" t="s">
        <v>30385</v>
      </c>
      <c r="E1934" t="b">
        <f>NOT(ISNUMBER(MATCH(C1934,Merge_gall!$A$2:$A$6296,0)))</f>
        <v>0</v>
      </c>
    </row>
    <row r="1935" spans="3:5">
      <c r="C1935" t="s">
        <v>7552</v>
      </c>
      <c r="D1935" t="s">
        <v>30384</v>
      </c>
      <c r="E1935" t="b">
        <f>NOT(ISNUMBER(MATCH(C1935,Merge_gall!$A$2:$A$6296,0)))</f>
        <v>0</v>
      </c>
    </row>
    <row r="1936" spans="3:5">
      <c r="C1936" t="s">
        <v>7555</v>
      </c>
      <c r="D1936" t="s">
        <v>30383</v>
      </c>
      <c r="E1936" t="b">
        <f>NOT(ISNUMBER(MATCH(C1936,Merge_gall!$A$2:$A$6296,0)))</f>
        <v>0</v>
      </c>
    </row>
    <row r="1937" spans="3:5">
      <c r="C1937" t="s">
        <v>7558</v>
      </c>
      <c r="D1937" t="s">
        <v>30382</v>
      </c>
      <c r="E1937" t="b">
        <f>NOT(ISNUMBER(MATCH(C1937,Merge_gall!$A$2:$A$6296,0)))</f>
        <v>0</v>
      </c>
    </row>
    <row r="1938" spans="3:5">
      <c r="C1938" t="s">
        <v>7561</v>
      </c>
      <c r="D1938" t="s">
        <v>30381</v>
      </c>
      <c r="E1938" t="b">
        <f>NOT(ISNUMBER(MATCH(C1938,Merge_gall!$A$2:$A$6296,0)))</f>
        <v>0</v>
      </c>
    </row>
    <row r="1939" spans="3:5">
      <c r="C1939" t="s">
        <v>7564</v>
      </c>
      <c r="D1939" t="s">
        <v>30380</v>
      </c>
      <c r="E1939" t="b">
        <f>NOT(ISNUMBER(MATCH(C1939,Merge_gall!$A$2:$A$6296,0)))</f>
        <v>0</v>
      </c>
    </row>
    <row r="1940" spans="3:5">
      <c r="C1940" t="s">
        <v>7567</v>
      </c>
      <c r="D1940" t="s">
        <v>30379</v>
      </c>
      <c r="E1940" t="b">
        <f>NOT(ISNUMBER(MATCH(C1940,Merge_gall!$A$2:$A$6296,0)))</f>
        <v>0</v>
      </c>
    </row>
    <row r="1941" spans="3:5">
      <c r="C1941" t="s">
        <v>7616</v>
      </c>
      <c r="D1941" t="s">
        <v>30378</v>
      </c>
      <c r="E1941" t="b">
        <f>NOT(ISNUMBER(MATCH(C1941,Merge_gall!$A$2:$A$6296,0)))</f>
        <v>0</v>
      </c>
    </row>
    <row r="1942" spans="3:5">
      <c r="C1942" t="s">
        <v>7619</v>
      </c>
      <c r="D1942" t="s">
        <v>30377</v>
      </c>
      <c r="E1942" t="b">
        <f>NOT(ISNUMBER(MATCH(C1942,Merge_gall!$A$2:$A$6296,0)))</f>
        <v>0</v>
      </c>
    </row>
    <row r="1943" spans="3:5">
      <c r="C1943" t="s">
        <v>7622</v>
      </c>
      <c r="D1943" t="s">
        <v>30376</v>
      </c>
      <c r="E1943" t="b">
        <f>NOT(ISNUMBER(MATCH(C1943,Merge_gall!$A$2:$A$6296,0)))</f>
        <v>0</v>
      </c>
    </row>
    <row r="1944" spans="3:5">
      <c r="C1944" t="s">
        <v>7625</v>
      </c>
      <c r="D1944" t="s">
        <v>33261</v>
      </c>
      <c r="E1944" t="b">
        <f>NOT(ISNUMBER(MATCH(C1944,Merge_gall!$A$2:$A$6296,0)))</f>
        <v>0</v>
      </c>
    </row>
    <row r="1945" spans="3:5">
      <c r="C1945" t="s">
        <v>7628</v>
      </c>
      <c r="D1945" t="s">
        <v>33260</v>
      </c>
      <c r="E1945" t="b">
        <f>NOT(ISNUMBER(MATCH(C1945,Merge_gall!$A$2:$A$6296,0)))</f>
        <v>0</v>
      </c>
    </row>
    <row r="1946" spans="3:5">
      <c r="C1946" t="s">
        <v>7631</v>
      </c>
      <c r="D1946" t="s">
        <v>33259</v>
      </c>
      <c r="E1946" t="b">
        <f>NOT(ISNUMBER(MATCH(C1946,Merge_gall!$A$2:$A$6296,0)))</f>
        <v>0</v>
      </c>
    </row>
    <row r="1947" spans="3:5">
      <c r="C1947" t="s">
        <v>7634</v>
      </c>
      <c r="D1947" t="s">
        <v>30375</v>
      </c>
      <c r="E1947" t="b">
        <f>NOT(ISNUMBER(MATCH(C1947,Merge_gall!$A$2:$A$6296,0)))</f>
        <v>0</v>
      </c>
    </row>
    <row r="1948" spans="3:5">
      <c r="C1948" t="s">
        <v>7637</v>
      </c>
      <c r="D1948" t="s">
        <v>30374</v>
      </c>
      <c r="E1948" t="b">
        <f>NOT(ISNUMBER(MATCH(C1948,Merge_gall!$A$2:$A$6296,0)))</f>
        <v>0</v>
      </c>
    </row>
    <row r="1949" spans="3:5">
      <c r="C1949" t="s">
        <v>7640</v>
      </c>
      <c r="D1949" t="s">
        <v>30373</v>
      </c>
      <c r="E1949" t="b">
        <f>NOT(ISNUMBER(MATCH(C1949,Merge_gall!$A$2:$A$6296,0)))</f>
        <v>0</v>
      </c>
    </row>
    <row r="1950" spans="3:5">
      <c r="C1950" t="s">
        <v>7643</v>
      </c>
      <c r="D1950" t="s">
        <v>30372</v>
      </c>
      <c r="E1950" t="b">
        <f>NOT(ISNUMBER(MATCH(C1950,Merge_gall!$A$2:$A$6296,0)))</f>
        <v>0</v>
      </c>
    </row>
    <row r="1951" spans="3:5">
      <c r="C1951" t="s">
        <v>7646</v>
      </c>
      <c r="D1951" t="s">
        <v>30371</v>
      </c>
      <c r="E1951" t="b">
        <f>NOT(ISNUMBER(MATCH(C1951,Merge_gall!$A$2:$A$6296,0)))</f>
        <v>0</v>
      </c>
    </row>
    <row r="1952" spans="3:5">
      <c r="C1952" t="s">
        <v>7649</v>
      </c>
      <c r="D1952" t="s">
        <v>30370</v>
      </c>
      <c r="E1952" t="b">
        <f>NOT(ISNUMBER(MATCH(C1952,Merge_gall!$A$2:$A$6296,0)))</f>
        <v>0</v>
      </c>
    </row>
    <row r="1953" spans="3:5">
      <c r="C1953" t="s">
        <v>7652</v>
      </c>
      <c r="D1953" t="s">
        <v>30369</v>
      </c>
      <c r="E1953" t="b">
        <f>NOT(ISNUMBER(MATCH(C1953,Merge_gall!$A$2:$A$6296,0)))</f>
        <v>0</v>
      </c>
    </row>
    <row r="1954" spans="3:5">
      <c r="C1954" t="s">
        <v>7655</v>
      </c>
      <c r="D1954" t="s">
        <v>30368</v>
      </c>
      <c r="E1954" t="b">
        <f>NOT(ISNUMBER(MATCH(C1954,Merge_gall!$A$2:$A$6296,0)))</f>
        <v>0</v>
      </c>
    </row>
    <row r="1955" spans="3:5">
      <c r="C1955" t="s">
        <v>7658</v>
      </c>
      <c r="D1955" t="s">
        <v>30367</v>
      </c>
      <c r="E1955" t="b">
        <f>NOT(ISNUMBER(MATCH(C1955,Merge_gall!$A$2:$A$6296,0)))</f>
        <v>0</v>
      </c>
    </row>
    <row r="1956" spans="3:5">
      <c r="C1956" t="s">
        <v>7675</v>
      </c>
      <c r="D1956" t="s">
        <v>33258</v>
      </c>
      <c r="E1956" t="b">
        <f>NOT(ISNUMBER(MATCH(C1956,Merge_gall!$A$2:$A$6296,0)))</f>
        <v>0</v>
      </c>
    </row>
    <row r="1957" spans="3:5">
      <c r="C1957" t="s">
        <v>7678</v>
      </c>
      <c r="D1957" t="s">
        <v>33257</v>
      </c>
      <c r="E1957" t="b">
        <f>NOT(ISNUMBER(MATCH(C1957,Merge_gall!$A$2:$A$6296,0)))</f>
        <v>0</v>
      </c>
    </row>
    <row r="1958" spans="3:5">
      <c r="C1958" t="s">
        <v>7681</v>
      </c>
      <c r="D1958" t="s">
        <v>33256</v>
      </c>
      <c r="E1958" t="b">
        <f>NOT(ISNUMBER(MATCH(C1958,Merge_gall!$A$2:$A$6296,0)))</f>
        <v>0</v>
      </c>
    </row>
    <row r="1959" spans="3:5">
      <c r="C1959" t="s">
        <v>7728</v>
      </c>
      <c r="D1959" t="s">
        <v>30366</v>
      </c>
      <c r="E1959" t="b">
        <f>NOT(ISNUMBER(MATCH(C1959,Merge_gall!$A$2:$A$6296,0)))</f>
        <v>0</v>
      </c>
    </row>
    <row r="1960" spans="3:5">
      <c r="C1960" t="s">
        <v>7731</v>
      </c>
      <c r="D1960" t="s">
        <v>30365</v>
      </c>
      <c r="E1960" t="b">
        <f>NOT(ISNUMBER(MATCH(C1960,Merge_gall!$A$2:$A$6296,0)))</f>
        <v>0</v>
      </c>
    </row>
    <row r="1961" spans="3:5">
      <c r="C1961" t="s">
        <v>7734</v>
      </c>
      <c r="D1961" t="s">
        <v>30364</v>
      </c>
      <c r="E1961" t="b">
        <f>NOT(ISNUMBER(MATCH(C1961,Merge_gall!$A$2:$A$6296,0)))</f>
        <v>0</v>
      </c>
    </row>
    <row r="1962" spans="3:5">
      <c r="C1962" t="s">
        <v>7737</v>
      </c>
      <c r="D1962" t="s">
        <v>30363</v>
      </c>
      <c r="E1962" t="b">
        <f>NOT(ISNUMBER(MATCH(C1962,Merge_gall!$A$2:$A$6296,0)))</f>
        <v>0</v>
      </c>
    </row>
    <row r="1963" spans="3:5">
      <c r="C1963" t="s">
        <v>7740</v>
      </c>
      <c r="D1963" t="s">
        <v>30362</v>
      </c>
      <c r="E1963" t="b">
        <f>NOT(ISNUMBER(MATCH(C1963,Merge_gall!$A$2:$A$6296,0)))</f>
        <v>0</v>
      </c>
    </row>
    <row r="1964" spans="3:5">
      <c r="C1964" t="s">
        <v>7743</v>
      </c>
      <c r="D1964" t="s">
        <v>30361</v>
      </c>
      <c r="E1964" t="b">
        <f>NOT(ISNUMBER(MATCH(C1964,Merge_gall!$A$2:$A$6296,0)))</f>
        <v>0</v>
      </c>
    </row>
    <row r="1965" spans="3:5">
      <c r="C1965" t="s">
        <v>7746</v>
      </c>
      <c r="D1965" t="s">
        <v>30360</v>
      </c>
      <c r="E1965" t="b">
        <f>NOT(ISNUMBER(MATCH(C1965,Merge_gall!$A$2:$A$6296,0)))</f>
        <v>0</v>
      </c>
    </row>
    <row r="1966" spans="3:5">
      <c r="C1966" t="s">
        <v>7749</v>
      </c>
      <c r="D1966" t="s">
        <v>30359</v>
      </c>
      <c r="E1966" t="b">
        <f>NOT(ISNUMBER(MATCH(C1966,Merge_gall!$A$2:$A$6296,0)))</f>
        <v>0</v>
      </c>
    </row>
    <row r="1967" spans="3:5">
      <c r="C1967" t="s">
        <v>7752</v>
      </c>
      <c r="D1967" t="s">
        <v>30358</v>
      </c>
      <c r="E1967" t="b">
        <f>NOT(ISNUMBER(MATCH(C1967,Merge_gall!$A$2:$A$6296,0)))</f>
        <v>0</v>
      </c>
    </row>
    <row r="1968" spans="3:5">
      <c r="C1968" t="s">
        <v>7755</v>
      </c>
      <c r="D1968" t="s">
        <v>30357</v>
      </c>
      <c r="E1968" t="b">
        <f>NOT(ISNUMBER(MATCH(C1968,Merge_gall!$A$2:$A$6296,0)))</f>
        <v>0</v>
      </c>
    </row>
    <row r="1969" spans="3:5">
      <c r="C1969" t="s">
        <v>7758</v>
      </c>
      <c r="D1969" t="s">
        <v>30356</v>
      </c>
      <c r="E1969" t="b">
        <f>NOT(ISNUMBER(MATCH(C1969,Merge_gall!$A$2:$A$6296,0)))</f>
        <v>0</v>
      </c>
    </row>
    <row r="1970" spans="3:5">
      <c r="C1970" t="s">
        <v>7761</v>
      </c>
      <c r="D1970" t="s">
        <v>30355</v>
      </c>
      <c r="E1970" t="b">
        <f>NOT(ISNUMBER(MATCH(C1970,Merge_gall!$A$2:$A$6296,0)))</f>
        <v>0</v>
      </c>
    </row>
    <row r="1971" spans="3:5">
      <c r="C1971" t="s">
        <v>7788</v>
      </c>
      <c r="D1971" t="s">
        <v>30354</v>
      </c>
      <c r="E1971" t="b">
        <f>NOT(ISNUMBER(MATCH(C1971,Merge_gall!$A$2:$A$6296,0)))</f>
        <v>0</v>
      </c>
    </row>
    <row r="1972" spans="3:5">
      <c r="C1972" t="s">
        <v>7791</v>
      </c>
      <c r="D1972" t="s">
        <v>30353</v>
      </c>
      <c r="E1972" t="b">
        <f>NOT(ISNUMBER(MATCH(C1972,Merge_gall!$A$2:$A$6296,0)))</f>
        <v>0</v>
      </c>
    </row>
    <row r="1973" spans="3:5">
      <c r="C1973" t="s">
        <v>7835</v>
      </c>
      <c r="D1973" t="s">
        <v>30352</v>
      </c>
      <c r="E1973" t="b">
        <f>NOT(ISNUMBER(MATCH(C1973,Merge_gall!$A$2:$A$6296,0)))</f>
        <v>0</v>
      </c>
    </row>
    <row r="1974" spans="3:5">
      <c r="C1974" t="s">
        <v>7838</v>
      </c>
      <c r="D1974" t="s">
        <v>30351</v>
      </c>
      <c r="E1974" t="b">
        <f>NOT(ISNUMBER(MATCH(C1974,Merge_gall!$A$2:$A$6296,0)))</f>
        <v>0</v>
      </c>
    </row>
    <row r="1975" spans="3:5">
      <c r="C1975" t="s">
        <v>7841</v>
      </c>
      <c r="D1975" t="s">
        <v>30350</v>
      </c>
      <c r="E1975" t="b">
        <f>NOT(ISNUMBER(MATCH(C1975,Merge_gall!$A$2:$A$6296,0)))</f>
        <v>0</v>
      </c>
    </row>
    <row r="1976" spans="3:5">
      <c r="C1976" t="s">
        <v>7844</v>
      </c>
      <c r="D1976" t="s">
        <v>30349</v>
      </c>
      <c r="E1976" t="b">
        <f>NOT(ISNUMBER(MATCH(C1976,Merge_gall!$A$2:$A$6296,0)))</f>
        <v>0</v>
      </c>
    </row>
    <row r="1977" spans="3:5">
      <c r="C1977" t="s">
        <v>7847</v>
      </c>
      <c r="D1977" t="s">
        <v>30348</v>
      </c>
      <c r="E1977" t="b">
        <f>NOT(ISNUMBER(MATCH(C1977,Merge_gall!$A$2:$A$6296,0)))</f>
        <v>0</v>
      </c>
    </row>
    <row r="1978" spans="3:5">
      <c r="C1978" t="s">
        <v>7850</v>
      </c>
      <c r="D1978" t="s">
        <v>30347</v>
      </c>
      <c r="E1978" t="b">
        <f>NOT(ISNUMBER(MATCH(C1978,Merge_gall!$A$2:$A$6296,0)))</f>
        <v>0</v>
      </c>
    </row>
    <row r="1979" spans="3:5">
      <c r="C1979" t="s">
        <v>7853</v>
      </c>
      <c r="D1979" t="s">
        <v>30346</v>
      </c>
      <c r="E1979" t="b">
        <f>NOT(ISNUMBER(MATCH(C1979,Merge_gall!$A$2:$A$6296,0)))</f>
        <v>0</v>
      </c>
    </row>
    <row r="1980" spans="3:5">
      <c r="C1980" t="s">
        <v>7856</v>
      </c>
      <c r="D1980" t="s">
        <v>30345</v>
      </c>
      <c r="E1980" t="b">
        <f>NOT(ISNUMBER(MATCH(C1980,Merge_gall!$A$2:$A$6296,0)))</f>
        <v>0</v>
      </c>
    </row>
    <row r="1981" spans="3:5">
      <c r="C1981" t="s">
        <v>7859</v>
      </c>
      <c r="D1981" t="s">
        <v>30344</v>
      </c>
      <c r="E1981" t="b">
        <f>NOT(ISNUMBER(MATCH(C1981,Merge_gall!$A$2:$A$6296,0)))</f>
        <v>0</v>
      </c>
    </row>
    <row r="1982" spans="3:5">
      <c r="C1982" t="s">
        <v>7862</v>
      </c>
      <c r="D1982" t="s">
        <v>30343</v>
      </c>
      <c r="E1982" t="b">
        <f>NOT(ISNUMBER(MATCH(C1982,Merge_gall!$A$2:$A$6296,0)))</f>
        <v>0</v>
      </c>
    </row>
    <row r="1983" spans="3:5">
      <c r="C1983" t="s">
        <v>7865</v>
      </c>
      <c r="D1983" t="s">
        <v>30342</v>
      </c>
      <c r="E1983" t="b">
        <f>NOT(ISNUMBER(MATCH(C1983,Merge_gall!$A$2:$A$6296,0)))</f>
        <v>0</v>
      </c>
    </row>
    <row r="1984" spans="3:5">
      <c r="C1984" t="s">
        <v>7868</v>
      </c>
      <c r="D1984" t="s">
        <v>30341</v>
      </c>
      <c r="E1984" t="b">
        <f>NOT(ISNUMBER(MATCH(C1984,Merge_gall!$A$2:$A$6296,0)))</f>
        <v>0</v>
      </c>
    </row>
    <row r="1985" spans="3:5">
      <c r="C1985" t="s">
        <v>7871</v>
      </c>
      <c r="D1985" t="s">
        <v>30340</v>
      </c>
      <c r="E1985" t="b">
        <f>NOT(ISNUMBER(MATCH(C1985,Merge_gall!$A$2:$A$6296,0)))</f>
        <v>0</v>
      </c>
    </row>
    <row r="1986" spans="3:5">
      <c r="C1986" t="s">
        <v>7874</v>
      </c>
      <c r="D1986" t="s">
        <v>30339</v>
      </c>
      <c r="E1986" t="b">
        <f>NOT(ISNUMBER(MATCH(C1986,Merge_gall!$A$2:$A$6296,0)))</f>
        <v>0</v>
      </c>
    </row>
    <row r="1987" spans="3:5">
      <c r="C1987" t="s">
        <v>7877</v>
      </c>
      <c r="D1987" t="s">
        <v>30338</v>
      </c>
      <c r="E1987" t="b">
        <f>NOT(ISNUMBER(MATCH(C1987,Merge_gall!$A$2:$A$6296,0)))</f>
        <v>0</v>
      </c>
    </row>
    <row r="1988" spans="3:5">
      <c r="C1988" t="s">
        <v>7901</v>
      </c>
      <c r="D1988" t="s">
        <v>33255</v>
      </c>
      <c r="E1988" t="b">
        <f>NOT(ISNUMBER(MATCH(C1988,Merge_gall!$A$2:$A$6296,0)))</f>
        <v>0</v>
      </c>
    </row>
    <row r="1989" spans="3:5">
      <c r="C1989" t="s">
        <v>7904</v>
      </c>
      <c r="D1989" t="s">
        <v>33254</v>
      </c>
      <c r="E1989" t="b">
        <f>NOT(ISNUMBER(MATCH(C1989,Merge_gall!$A$2:$A$6296,0)))</f>
        <v>0</v>
      </c>
    </row>
    <row r="1990" spans="3:5">
      <c r="C1990" t="s">
        <v>7907</v>
      </c>
      <c r="D1990" t="s">
        <v>33253</v>
      </c>
      <c r="E1990" t="b">
        <f>NOT(ISNUMBER(MATCH(C1990,Merge_gall!$A$2:$A$6296,0)))</f>
        <v>0</v>
      </c>
    </row>
    <row r="1991" spans="3:5">
      <c r="C1991" t="s">
        <v>7910</v>
      </c>
      <c r="D1991" t="s">
        <v>33252</v>
      </c>
      <c r="E1991" t="b">
        <f>NOT(ISNUMBER(MATCH(C1991,Merge_gall!$A$2:$A$6296,0)))</f>
        <v>0</v>
      </c>
    </row>
    <row r="1992" spans="3:5">
      <c r="C1992" t="s">
        <v>7913</v>
      </c>
      <c r="D1992" t="s">
        <v>33251</v>
      </c>
      <c r="E1992" t="b">
        <f>NOT(ISNUMBER(MATCH(C1992,Merge_gall!$A$2:$A$6296,0)))</f>
        <v>0</v>
      </c>
    </row>
    <row r="1993" spans="3:5">
      <c r="C1993" t="s">
        <v>7916</v>
      </c>
      <c r="D1993" t="s">
        <v>33250</v>
      </c>
      <c r="E1993" t="b">
        <f>NOT(ISNUMBER(MATCH(C1993,Merge_gall!$A$2:$A$6296,0)))</f>
        <v>0</v>
      </c>
    </row>
    <row r="1994" spans="3:5">
      <c r="C1994" t="s">
        <v>7933</v>
      </c>
      <c r="D1994" t="s">
        <v>33249</v>
      </c>
      <c r="E1994" t="b">
        <f>NOT(ISNUMBER(MATCH(C1994,Merge_gall!$A$2:$A$6296,0)))</f>
        <v>0</v>
      </c>
    </row>
    <row r="1995" spans="3:5">
      <c r="C1995" t="s">
        <v>7936</v>
      </c>
      <c r="D1995" t="s">
        <v>33248</v>
      </c>
      <c r="E1995" t="b">
        <f>NOT(ISNUMBER(MATCH(C1995,Merge_gall!$A$2:$A$6296,0)))</f>
        <v>0</v>
      </c>
    </row>
    <row r="1996" spans="3:5">
      <c r="C1996" t="s">
        <v>7939</v>
      </c>
      <c r="D1996" t="s">
        <v>33247</v>
      </c>
      <c r="E1996" t="b">
        <f>NOT(ISNUMBER(MATCH(C1996,Merge_gall!$A$2:$A$6296,0)))</f>
        <v>0</v>
      </c>
    </row>
    <row r="1997" spans="3:5">
      <c r="C1997" t="s">
        <v>7960</v>
      </c>
      <c r="D1997" t="s">
        <v>30334</v>
      </c>
      <c r="E1997" t="b">
        <f>NOT(ISNUMBER(MATCH(C1997,Merge_gall!$A$2:$A$6296,0)))</f>
        <v>0</v>
      </c>
    </row>
    <row r="1998" spans="3:5">
      <c r="C1998" t="s">
        <v>7963</v>
      </c>
      <c r="D1998" t="s">
        <v>30333</v>
      </c>
      <c r="E1998" t="b">
        <f>NOT(ISNUMBER(MATCH(C1998,Merge_gall!$A$2:$A$6296,0)))</f>
        <v>0</v>
      </c>
    </row>
    <row r="1999" spans="3:5">
      <c r="C1999" t="s">
        <v>7966</v>
      </c>
      <c r="D1999" t="s">
        <v>30332</v>
      </c>
      <c r="E1999" t="b">
        <f>NOT(ISNUMBER(MATCH(C1999,Merge_gall!$A$2:$A$6296,0)))</f>
        <v>0</v>
      </c>
    </row>
    <row r="2000" spans="3:5">
      <c r="C2000" t="s">
        <v>8027</v>
      </c>
      <c r="D2000" t="s">
        <v>30331</v>
      </c>
      <c r="E2000" t="b">
        <f>NOT(ISNUMBER(MATCH(C2000,Merge_gall!$A$2:$A$6296,0)))</f>
        <v>0</v>
      </c>
    </row>
    <row r="2001" spans="3:5">
      <c r="C2001" t="s">
        <v>8030</v>
      </c>
      <c r="D2001" t="s">
        <v>30330</v>
      </c>
      <c r="E2001" t="b">
        <f>NOT(ISNUMBER(MATCH(C2001,Merge_gall!$A$2:$A$6296,0)))</f>
        <v>0</v>
      </c>
    </row>
    <row r="2002" spans="3:5">
      <c r="C2002" t="s">
        <v>8033</v>
      </c>
      <c r="D2002" t="s">
        <v>30329</v>
      </c>
      <c r="E2002" t="b">
        <f>NOT(ISNUMBER(MATCH(C2002,Merge_gall!$A$2:$A$6296,0)))</f>
        <v>0</v>
      </c>
    </row>
    <row r="2003" spans="3:5">
      <c r="C2003" t="s">
        <v>8036</v>
      </c>
      <c r="D2003" t="s">
        <v>30328</v>
      </c>
      <c r="E2003" t="b">
        <f>NOT(ISNUMBER(MATCH(C2003,Merge_gall!$A$2:$A$6296,0)))</f>
        <v>0</v>
      </c>
    </row>
    <row r="2004" spans="3:5">
      <c r="C2004" t="s">
        <v>8039</v>
      </c>
      <c r="D2004" t="s">
        <v>30327</v>
      </c>
      <c r="E2004" t="b">
        <f>NOT(ISNUMBER(MATCH(C2004,Merge_gall!$A$2:$A$6296,0)))</f>
        <v>0</v>
      </c>
    </row>
    <row r="2005" spans="3:5">
      <c r="C2005" t="s">
        <v>8042</v>
      </c>
      <c r="D2005" t="s">
        <v>30326</v>
      </c>
      <c r="E2005" t="b">
        <f>NOT(ISNUMBER(MATCH(C2005,Merge_gall!$A$2:$A$6296,0)))</f>
        <v>0</v>
      </c>
    </row>
    <row r="2006" spans="3:5">
      <c r="C2006" t="s">
        <v>8045</v>
      </c>
      <c r="D2006" t="s">
        <v>30325</v>
      </c>
      <c r="E2006" t="b">
        <f>NOT(ISNUMBER(MATCH(C2006,Merge_gall!$A$2:$A$6296,0)))</f>
        <v>0</v>
      </c>
    </row>
    <row r="2007" spans="3:5">
      <c r="C2007" t="s">
        <v>8048</v>
      </c>
      <c r="D2007" t="s">
        <v>30324</v>
      </c>
      <c r="E2007" t="b">
        <f>NOT(ISNUMBER(MATCH(C2007,Merge_gall!$A$2:$A$6296,0)))</f>
        <v>0</v>
      </c>
    </row>
    <row r="2008" spans="3:5">
      <c r="C2008" t="s">
        <v>8051</v>
      </c>
      <c r="D2008" t="s">
        <v>30323</v>
      </c>
      <c r="E2008" t="b">
        <f>NOT(ISNUMBER(MATCH(C2008,Merge_gall!$A$2:$A$6296,0)))</f>
        <v>0</v>
      </c>
    </row>
    <row r="2009" spans="3:5">
      <c r="C2009" t="s">
        <v>8054</v>
      </c>
      <c r="D2009" t="s">
        <v>30322</v>
      </c>
      <c r="E2009" t="b">
        <f>NOT(ISNUMBER(MATCH(C2009,Merge_gall!$A$2:$A$6296,0)))</f>
        <v>0</v>
      </c>
    </row>
    <row r="2010" spans="3:5">
      <c r="C2010" t="s">
        <v>8057</v>
      </c>
      <c r="D2010" t="s">
        <v>30321</v>
      </c>
      <c r="E2010" t="b">
        <f>NOT(ISNUMBER(MATCH(C2010,Merge_gall!$A$2:$A$6296,0)))</f>
        <v>0</v>
      </c>
    </row>
    <row r="2011" spans="3:5">
      <c r="C2011" t="s">
        <v>8060</v>
      </c>
      <c r="D2011" t="s">
        <v>30320</v>
      </c>
      <c r="E2011" t="b">
        <f>NOT(ISNUMBER(MATCH(C2011,Merge_gall!$A$2:$A$6296,0)))</f>
        <v>0</v>
      </c>
    </row>
    <row r="2012" spans="3:5">
      <c r="C2012" t="s">
        <v>8063</v>
      </c>
      <c r="D2012" t="s">
        <v>30319</v>
      </c>
      <c r="E2012" t="b">
        <f>NOT(ISNUMBER(MATCH(C2012,Merge_gall!$A$2:$A$6296,0)))</f>
        <v>0</v>
      </c>
    </row>
    <row r="2013" spans="3:5">
      <c r="C2013" t="s">
        <v>8066</v>
      </c>
      <c r="D2013" t="s">
        <v>30318</v>
      </c>
      <c r="E2013" t="b">
        <f>NOT(ISNUMBER(MATCH(C2013,Merge_gall!$A$2:$A$6296,0)))</f>
        <v>0</v>
      </c>
    </row>
    <row r="2014" spans="3:5">
      <c r="C2014" t="s">
        <v>8069</v>
      </c>
      <c r="D2014" t="s">
        <v>30317</v>
      </c>
      <c r="E2014" t="b">
        <f>NOT(ISNUMBER(MATCH(C2014,Merge_gall!$A$2:$A$6296,0)))</f>
        <v>0</v>
      </c>
    </row>
    <row r="2015" spans="3:5">
      <c r="C2015" t="s">
        <v>8085</v>
      </c>
      <c r="D2015" t="s">
        <v>30316</v>
      </c>
      <c r="E2015" t="b">
        <f>NOT(ISNUMBER(MATCH(C2015,Merge_gall!$A$2:$A$6296,0)))</f>
        <v>0</v>
      </c>
    </row>
    <row r="2016" spans="3:5">
      <c r="C2016" t="s">
        <v>8088</v>
      </c>
      <c r="D2016" t="s">
        <v>30315</v>
      </c>
      <c r="E2016" t="b">
        <f>NOT(ISNUMBER(MATCH(C2016,Merge_gall!$A$2:$A$6296,0)))</f>
        <v>0</v>
      </c>
    </row>
    <row r="2017" spans="3:5">
      <c r="C2017" t="s">
        <v>8091</v>
      </c>
      <c r="D2017" t="s">
        <v>30314</v>
      </c>
      <c r="E2017" t="b">
        <f>NOT(ISNUMBER(MATCH(C2017,Merge_gall!$A$2:$A$6296,0)))</f>
        <v>0</v>
      </c>
    </row>
    <row r="2018" spans="3:5">
      <c r="C2018" t="s">
        <v>8135</v>
      </c>
      <c r="D2018" t="s">
        <v>30313</v>
      </c>
      <c r="E2018" t="b">
        <f>NOT(ISNUMBER(MATCH(C2018,Merge_gall!$A$2:$A$6296,0)))</f>
        <v>0</v>
      </c>
    </row>
    <row r="2019" spans="3:5">
      <c r="C2019" t="s">
        <v>8138</v>
      </c>
      <c r="D2019" t="s">
        <v>30312</v>
      </c>
      <c r="E2019" t="b">
        <f>NOT(ISNUMBER(MATCH(C2019,Merge_gall!$A$2:$A$6296,0)))</f>
        <v>0</v>
      </c>
    </row>
    <row r="2020" spans="3:5">
      <c r="C2020" t="s">
        <v>8141</v>
      </c>
      <c r="D2020" t="s">
        <v>30311</v>
      </c>
      <c r="E2020" t="b">
        <f>NOT(ISNUMBER(MATCH(C2020,Merge_gall!$A$2:$A$6296,0)))</f>
        <v>0</v>
      </c>
    </row>
    <row r="2021" spans="3:5">
      <c r="C2021" t="s">
        <v>8144</v>
      </c>
      <c r="D2021" t="s">
        <v>30310</v>
      </c>
      <c r="E2021" t="b">
        <f>NOT(ISNUMBER(MATCH(C2021,Merge_gall!$A$2:$A$6296,0)))</f>
        <v>0</v>
      </c>
    </row>
    <row r="2022" spans="3:5">
      <c r="C2022" t="s">
        <v>8147</v>
      </c>
      <c r="D2022" t="s">
        <v>30309</v>
      </c>
      <c r="E2022" t="b">
        <f>NOT(ISNUMBER(MATCH(C2022,Merge_gall!$A$2:$A$6296,0)))</f>
        <v>0</v>
      </c>
    </row>
    <row r="2023" spans="3:5">
      <c r="C2023" t="s">
        <v>8150</v>
      </c>
      <c r="D2023" t="s">
        <v>30308</v>
      </c>
      <c r="E2023" t="b">
        <f>NOT(ISNUMBER(MATCH(C2023,Merge_gall!$A$2:$A$6296,0)))</f>
        <v>0</v>
      </c>
    </row>
    <row r="2024" spans="3:5">
      <c r="C2024" t="s">
        <v>8153</v>
      </c>
      <c r="D2024" t="s">
        <v>30307</v>
      </c>
      <c r="E2024" t="b">
        <f>NOT(ISNUMBER(MATCH(C2024,Merge_gall!$A$2:$A$6296,0)))</f>
        <v>0</v>
      </c>
    </row>
    <row r="2025" spans="3:5">
      <c r="C2025" t="s">
        <v>8156</v>
      </c>
      <c r="D2025" t="s">
        <v>30306</v>
      </c>
      <c r="E2025" t="b">
        <f>NOT(ISNUMBER(MATCH(C2025,Merge_gall!$A$2:$A$6296,0)))</f>
        <v>0</v>
      </c>
    </row>
    <row r="2026" spans="3:5">
      <c r="C2026" t="s">
        <v>8159</v>
      </c>
      <c r="D2026" t="s">
        <v>30305</v>
      </c>
      <c r="E2026" t="b">
        <f>NOT(ISNUMBER(MATCH(C2026,Merge_gall!$A$2:$A$6296,0)))</f>
        <v>0</v>
      </c>
    </row>
    <row r="2027" spans="3:5">
      <c r="C2027" t="s">
        <v>8162</v>
      </c>
      <c r="D2027" t="s">
        <v>30304</v>
      </c>
      <c r="E2027" t="b">
        <f>NOT(ISNUMBER(MATCH(C2027,Merge_gall!$A$2:$A$6296,0)))</f>
        <v>0</v>
      </c>
    </row>
    <row r="2028" spans="3:5">
      <c r="C2028" t="s">
        <v>8165</v>
      </c>
      <c r="D2028" t="s">
        <v>30303</v>
      </c>
      <c r="E2028" t="b">
        <f>NOT(ISNUMBER(MATCH(C2028,Merge_gall!$A$2:$A$6296,0)))</f>
        <v>0</v>
      </c>
    </row>
    <row r="2029" spans="3:5">
      <c r="C2029" t="s">
        <v>8168</v>
      </c>
      <c r="D2029" t="s">
        <v>30302</v>
      </c>
      <c r="E2029" t="b">
        <f>NOT(ISNUMBER(MATCH(C2029,Merge_gall!$A$2:$A$6296,0)))</f>
        <v>0</v>
      </c>
    </row>
    <row r="2030" spans="3:5">
      <c r="C2030" t="s">
        <v>8171</v>
      </c>
      <c r="D2030" t="s">
        <v>30301</v>
      </c>
      <c r="E2030" t="b">
        <f>NOT(ISNUMBER(MATCH(C2030,Merge_gall!$A$2:$A$6296,0)))</f>
        <v>0</v>
      </c>
    </row>
    <row r="2031" spans="3:5">
      <c r="C2031" t="s">
        <v>8174</v>
      </c>
      <c r="D2031" t="s">
        <v>30300</v>
      </c>
      <c r="E2031" t="b">
        <f>NOT(ISNUMBER(MATCH(C2031,Merge_gall!$A$2:$A$6296,0)))</f>
        <v>0</v>
      </c>
    </row>
    <row r="2032" spans="3:5">
      <c r="C2032" t="s">
        <v>8177</v>
      </c>
      <c r="D2032" t="s">
        <v>30299</v>
      </c>
      <c r="E2032" t="b">
        <f>NOT(ISNUMBER(MATCH(C2032,Merge_gall!$A$2:$A$6296,0)))</f>
        <v>0</v>
      </c>
    </row>
    <row r="2033" spans="3:5">
      <c r="C2033" t="s">
        <v>8188</v>
      </c>
      <c r="D2033" t="s">
        <v>30298</v>
      </c>
      <c r="E2033" t="b">
        <f>NOT(ISNUMBER(MATCH(C2033,Merge_gall!$A$2:$A$6296,0)))</f>
        <v>0</v>
      </c>
    </row>
    <row r="2034" spans="3:5">
      <c r="C2034" t="s">
        <v>8191</v>
      </c>
      <c r="D2034" t="s">
        <v>30297</v>
      </c>
      <c r="E2034" t="b">
        <f>NOT(ISNUMBER(MATCH(C2034,Merge_gall!$A$2:$A$6296,0)))</f>
        <v>0</v>
      </c>
    </row>
    <row r="2035" spans="3:5">
      <c r="C2035" t="s">
        <v>8194</v>
      </c>
      <c r="D2035" t="s">
        <v>30296</v>
      </c>
      <c r="E2035" t="b">
        <f>NOT(ISNUMBER(MATCH(C2035,Merge_gall!$A$2:$A$6296,0)))</f>
        <v>0</v>
      </c>
    </row>
    <row r="2036" spans="3:5">
      <c r="C2036" t="s">
        <v>8217</v>
      </c>
      <c r="D2036" t="s">
        <v>30295</v>
      </c>
      <c r="E2036" t="b">
        <f>NOT(ISNUMBER(MATCH(C2036,Merge_gall!$A$2:$A$6296,0)))</f>
        <v>0</v>
      </c>
    </row>
    <row r="2037" spans="3:5">
      <c r="C2037" t="s">
        <v>8220</v>
      </c>
      <c r="D2037" t="s">
        <v>30294</v>
      </c>
      <c r="E2037" t="b">
        <f>NOT(ISNUMBER(MATCH(C2037,Merge_gall!$A$2:$A$6296,0)))</f>
        <v>0</v>
      </c>
    </row>
    <row r="2038" spans="3:5">
      <c r="C2038" t="s">
        <v>8223</v>
      </c>
      <c r="D2038" t="s">
        <v>30293</v>
      </c>
      <c r="E2038" t="b">
        <f>NOT(ISNUMBER(MATCH(C2038,Merge_gall!$A$2:$A$6296,0)))</f>
        <v>0</v>
      </c>
    </row>
    <row r="2039" spans="3:5">
      <c r="C2039" t="s">
        <v>8226</v>
      </c>
      <c r="D2039" t="s">
        <v>30292</v>
      </c>
      <c r="E2039" t="b">
        <f>NOT(ISNUMBER(MATCH(C2039,Merge_gall!$A$2:$A$6296,0)))</f>
        <v>0</v>
      </c>
    </row>
    <row r="2040" spans="3:5">
      <c r="C2040" t="s">
        <v>8229</v>
      </c>
      <c r="D2040" t="s">
        <v>30291</v>
      </c>
      <c r="E2040" t="b">
        <f>NOT(ISNUMBER(MATCH(C2040,Merge_gall!$A$2:$A$6296,0)))</f>
        <v>0</v>
      </c>
    </row>
    <row r="2041" spans="3:5">
      <c r="C2041" t="s">
        <v>8232</v>
      </c>
      <c r="D2041" t="s">
        <v>30290</v>
      </c>
      <c r="E2041" t="b">
        <f>NOT(ISNUMBER(MATCH(C2041,Merge_gall!$A$2:$A$6296,0)))</f>
        <v>0</v>
      </c>
    </row>
    <row r="2042" spans="3:5">
      <c r="C2042" t="s">
        <v>8265</v>
      </c>
      <c r="D2042" t="s">
        <v>30289</v>
      </c>
      <c r="E2042" t="b">
        <f>NOT(ISNUMBER(MATCH(C2042,Merge_gall!$A$2:$A$6296,0)))</f>
        <v>0</v>
      </c>
    </row>
    <row r="2043" spans="3:5">
      <c r="C2043" t="s">
        <v>8268</v>
      </c>
      <c r="D2043" t="s">
        <v>30288</v>
      </c>
      <c r="E2043" t="b">
        <f>NOT(ISNUMBER(MATCH(C2043,Merge_gall!$A$2:$A$6296,0)))</f>
        <v>0</v>
      </c>
    </row>
    <row r="2044" spans="3:5">
      <c r="C2044" t="s">
        <v>8271</v>
      </c>
      <c r="D2044" t="s">
        <v>30287</v>
      </c>
      <c r="E2044" t="b">
        <f>NOT(ISNUMBER(MATCH(C2044,Merge_gall!$A$2:$A$6296,0)))</f>
        <v>0</v>
      </c>
    </row>
    <row r="2045" spans="3:5">
      <c r="C2045" t="s">
        <v>8274</v>
      </c>
      <c r="D2045" t="s">
        <v>30286</v>
      </c>
      <c r="E2045" t="b">
        <f>NOT(ISNUMBER(MATCH(C2045,Merge_gall!$A$2:$A$6296,0)))</f>
        <v>0</v>
      </c>
    </row>
    <row r="2046" spans="3:5">
      <c r="C2046" t="s">
        <v>8277</v>
      </c>
      <c r="D2046" t="s">
        <v>30285</v>
      </c>
      <c r="E2046" t="b">
        <f>NOT(ISNUMBER(MATCH(C2046,Merge_gall!$A$2:$A$6296,0)))</f>
        <v>0</v>
      </c>
    </row>
    <row r="2047" spans="3:5">
      <c r="C2047" t="s">
        <v>8280</v>
      </c>
      <c r="D2047" t="s">
        <v>30284</v>
      </c>
      <c r="E2047" t="b">
        <f>NOT(ISNUMBER(MATCH(C2047,Merge_gall!$A$2:$A$6296,0)))</f>
        <v>0</v>
      </c>
    </row>
    <row r="2048" spans="3:5">
      <c r="C2048" t="s">
        <v>8283</v>
      </c>
      <c r="D2048" t="s">
        <v>30283</v>
      </c>
      <c r="E2048" t="b">
        <f>NOT(ISNUMBER(MATCH(C2048,Merge_gall!$A$2:$A$6296,0)))</f>
        <v>0</v>
      </c>
    </row>
    <row r="2049" spans="3:5">
      <c r="C2049" t="s">
        <v>8286</v>
      </c>
      <c r="D2049" t="s">
        <v>30282</v>
      </c>
      <c r="E2049" t="b">
        <f>NOT(ISNUMBER(MATCH(C2049,Merge_gall!$A$2:$A$6296,0)))</f>
        <v>0</v>
      </c>
    </row>
    <row r="2050" spans="3:5">
      <c r="C2050" t="s">
        <v>8289</v>
      </c>
      <c r="D2050" t="s">
        <v>30281</v>
      </c>
      <c r="E2050" t="b">
        <f>NOT(ISNUMBER(MATCH(C2050,Merge_gall!$A$2:$A$6296,0)))</f>
        <v>0</v>
      </c>
    </row>
    <row r="2051" spans="3:5">
      <c r="C2051" t="s">
        <v>8322</v>
      </c>
      <c r="D2051" t="s">
        <v>30280</v>
      </c>
      <c r="E2051" t="b">
        <f>NOT(ISNUMBER(MATCH(C2051,Merge_gall!$A$2:$A$6296,0)))</f>
        <v>0</v>
      </c>
    </row>
    <row r="2052" spans="3:5">
      <c r="C2052" t="s">
        <v>8325</v>
      </c>
      <c r="D2052" t="s">
        <v>30279</v>
      </c>
      <c r="E2052" t="b">
        <f>NOT(ISNUMBER(MATCH(C2052,Merge_gall!$A$2:$A$6296,0)))</f>
        <v>0</v>
      </c>
    </row>
    <row r="2053" spans="3:5">
      <c r="C2053" t="s">
        <v>8328</v>
      </c>
      <c r="D2053" t="s">
        <v>30278</v>
      </c>
      <c r="E2053" t="b">
        <f>NOT(ISNUMBER(MATCH(C2053,Merge_gall!$A$2:$A$6296,0)))</f>
        <v>0</v>
      </c>
    </row>
    <row r="2054" spans="3:5">
      <c r="C2054" t="s">
        <v>8331</v>
      </c>
      <c r="D2054" t="s">
        <v>30277</v>
      </c>
      <c r="E2054" t="b">
        <f>NOT(ISNUMBER(MATCH(C2054,Merge_gall!$A$2:$A$6296,0)))</f>
        <v>0</v>
      </c>
    </row>
    <row r="2055" spans="3:5">
      <c r="C2055" t="s">
        <v>8334</v>
      </c>
      <c r="D2055" t="s">
        <v>30276</v>
      </c>
      <c r="E2055" t="b">
        <f>NOT(ISNUMBER(MATCH(C2055,Merge_gall!$A$2:$A$6296,0)))</f>
        <v>0</v>
      </c>
    </row>
    <row r="2056" spans="3:5">
      <c r="C2056" t="s">
        <v>8337</v>
      </c>
      <c r="D2056" t="s">
        <v>30275</v>
      </c>
      <c r="E2056" t="b">
        <f>NOT(ISNUMBER(MATCH(C2056,Merge_gall!$A$2:$A$6296,0)))</f>
        <v>0</v>
      </c>
    </row>
    <row r="2057" spans="3:5">
      <c r="C2057" t="s">
        <v>8340</v>
      </c>
      <c r="D2057" t="s">
        <v>30274</v>
      </c>
      <c r="E2057" t="b">
        <f>NOT(ISNUMBER(MATCH(C2057,Merge_gall!$A$2:$A$6296,0)))</f>
        <v>0</v>
      </c>
    </row>
    <row r="2058" spans="3:5">
      <c r="C2058" t="s">
        <v>8343</v>
      </c>
      <c r="D2058" t="s">
        <v>30273</v>
      </c>
      <c r="E2058" t="b">
        <f>NOT(ISNUMBER(MATCH(C2058,Merge_gall!$A$2:$A$6296,0)))</f>
        <v>0</v>
      </c>
    </row>
    <row r="2059" spans="3:5">
      <c r="C2059" t="s">
        <v>8346</v>
      </c>
      <c r="D2059" t="s">
        <v>30272</v>
      </c>
      <c r="E2059" t="b">
        <f>NOT(ISNUMBER(MATCH(C2059,Merge_gall!$A$2:$A$6296,0)))</f>
        <v>0</v>
      </c>
    </row>
    <row r="2060" spans="3:5">
      <c r="C2060" t="s">
        <v>8379</v>
      </c>
      <c r="D2060" t="s">
        <v>30271</v>
      </c>
      <c r="E2060" t="b">
        <f>NOT(ISNUMBER(MATCH(C2060,Merge_gall!$A$2:$A$6296,0)))</f>
        <v>0</v>
      </c>
    </row>
    <row r="2061" spans="3:5">
      <c r="C2061" t="s">
        <v>8382</v>
      </c>
      <c r="D2061" t="s">
        <v>30270</v>
      </c>
      <c r="E2061" t="b">
        <f>NOT(ISNUMBER(MATCH(C2061,Merge_gall!$A$2:$A$6296,0)))</f>
        <v>0</v>
      </c>
    </row>
    <row r="2062" spans="3:5">
      <c r="C2062" t="s">
        <v>8385</v>
      </c>
      <c r="D2062" t="s">
        <v>30269</v>
      </c>
      <c r="E2062" t="b">
        <f>NOT(ISNUMBER(MATCH(C2062,Merge_gall!$A$2:$A$6296,0)))</f>
        <v>0</v>
      </c>
    </row>
    <row r="2063" spans="3:5">
      <c r="C2063" t="s">
        <v>8388</v>
      </c>
      <c r="D2063" t="s">
        <v>30268</v>
      </c>
      <c r="E2063" t="b">
        <f>NOT(ISNUMBER(MATCH(C2063,Merge_gall!$A$2:$A$6296,0)))</f>
        <v>0</v>
      </c>
    </row>
    <row r="2064" spans="3:5">
      <c r="C2064" t="s">
        <v>8391</v>
      </c>
      <c r="D2064" t="s">
        <v>30267</v>
      </c>
      <c r="E2064" t="b">
        <f>NOT(ISNUMBER(MATCH(C2064,Merge_gall!$A$2:$A$6296,0)))</f>
        <v>0</v>
      </c>
    </row>
    <row r="2065" spans="3:5">
      <c r="C2065" t="s">
        <v>8394</v>
      </c>
      <c r="D2065" t="s">
        <v>30266</v>
      </c>
      <c r="E2065" t="b">
        <f>NOT(ISNUMBER(MATCH(C2065,Merge_gall!$A$2:$A$6296,0)))</f>
        <v>0</v>
      </c>
    </row>
    <row r="2066" spans="3:5">
      <c r="C2066" t="s">
        <v>8397</v>
      </c>
      <c r="D2066" t="s">
        <v>30265</v>
      </c>
      <c r="E2066" t="b">
        <f>NOT(ISNUMBER(MATCH(C2066,Merge_gall!$A$2:$A$6296,0)))</f>
        <v>0</v>
      </c>
    </row>
    <row r="2067" spans="3:5">
      <c r="C2067" t="s">
        <v>8400</v>
      </c>
      <c r="D2067" t="s">
        <v>30264</v>
      </c>
      <c r="E2067" t="b">
        <f>NOT(ISNUMBER(MATCH(C2067,Merge_gall!$A$2:$A$6296,0)))</f>
        <v>0</v>
      </c>
    </row>
    <row r="2068" spans="3:5">
      <c r="C2068" t="s">
        <v>8403</v>
      </c>
      <c r="D2068" t="s">
        <v>30263</v>
      </c>
      <c r="E2068" t="b">
        <f>NOT(ISNUMBER(MATCH(C2068,Merge_gall!$A$2:$A$6296,0)))</f>
        <v>0</v>
      </c>
    </row>
    <row r="2069" spans="3:5">
      <c r="C2069" t="s">
        <v>8436</v>
      </c>
      <c r="D2069" t="s">
        <v>30262</v>
      </c>
      <c r="E2069" t="b">
        <f>NOT(ISNUMBER(MATCH(C2069,Merge_gall!$A$2:$A$6296,0)))</f>
        <v>0</v>
      </c>
    </row>
    <row r="2070" spans="3:5">
      <c r="C2070" t="s">
        <v>8439</v>
      </c>
      <c r="D2070" t="s">
        <v>30261</v>
      </c>
      <c r="E2070" t="b">
        <f>NOT(ISNUMBER(MATCH(C2070,Merge_gall!$A$2:$A$6296,0)))</f>
        <v>0</v>
      </c>
    </row>
    <row r="2071" spans="3:5">
      <c r="C2071" t="s">
        <v>8442</v>
      </c>
      <c r="D2071" t="s">
        <v>30260</v>
      </c>
      <c r="E2071" t="b">
        <f>NOT(ISNUMBER(MATCH(C2071,Merge_gall!$A$2:$A$6296,0)))</f>
        <v>0</v>
      </c>
    </row>
    <row r="2072" spans="3:5">
      <c r="C2072" t="s">
        <v>8445</v>
      </c>
      <c r="D2072" t="s">
        <v>30259</v>
      </c>
      <c r="E2072" t="b">
        <f>NOT(ISNUMBER(MATCH(C2072,Merge_gall!$A$2:$A$6296,0)))</f>
        <v>0</v>
      </c>
    </row>
    <row r="2073" spans="3:5">
      <c r="C2073" t="s">
        <v>8448</v>
      </c>
      <c r="D2073" t="s">
        <v>30258</v>
      </c>
      <c r="E2073" t="b">
        <f>NOT(ISNUMBER(MATCH(C2073,Merge_gall!$A$2:$A$6296,0)))</f>
        <v>0</v>
      </c>
    </row>
    <row r="2074" spans="3:5">
      <c r="C2074" t="s">
        <v>8451</v>
      </c>
      <c r="D2074" t="s">
        <v>30257</v>
      </c>
      <c r="E2074" t="b">
        <f>NOT(ISNUMBER(MATCH(C2074,Merge_gall!$A$2:$A$6296,0)))</f>
        <v>0</v>
      </c>
    </row>
    <row r="2075" spans="3:5">
      <c r="C2075" t="s">
        <v>8454</v>
      </c>
      <c r="D2075" t="s">
        <v>30256</v>
      </c>
      <c r="E2075" t="b">
        <f>NOT(ISNUMBER(MATCH(C2075,Merge_gall!$A$2:$A$6296,0)))</f>
        <v>0</v>
      </c>
    </row>
    <row r="2076" spans="3:5">
      <c r="C2076" t="s">
        <v>8457</v>
      </c>
      <c r="D2076" t="s">
        <v>30255</v>
      </c>
      <c r="E2076" t="b">
        <f>NOT(ISNUMBER(MATCH(C2076,Merge_gall!$A$2:$A$6296,0)))</f>
        <v>0</v>
      </c>
    </row>
    <row r="2077" spans="3:5">
      <c r="C2077" t="s">
        <v>8460</v>
      </c>
      <c r="D2077" t="s">
        <v>30254</v>
      </c>
      <c r="E2077" t="b">
        <f>NOT(ISNUMBER(MATCH(C2077,Merge_gall!$A$2:$A$6296,0)))</f>
        <v>0</v>
      </c>
    </row>
    <row r="2078" spans="3:5">
      <c r="C2078" t="s">
        <v>8493</v>
      </c>
      <c r="D2078" t="s">
        <v>30253</v>
      </c>
      <c r="E2078" t="b">
        <f>NOT(ISNUMBER(MATCH(C2078,Merge_gall!$A$2:$A$6296,0)))</f>
        <v>0</v>
      </c>
    </row>
    <row r="2079" spans="3:5">
      <c r="C2079" t="s">
        <v>8496</v>
      </c>
      <c r="D2079" t="s">
        <v>30252</v>
      </c>
      <c r="E2079" t="b">
        <f>NOT(ISNUMBER(MATCH(C2079,Merge_gall!$A$2:$A$6296,0)))</f>
        <v>0</v>
      </c>
    </row>
    <row r="2080" spans="3:5">
      <c r="C2080" t="s">
        <v>8499</v>
      </c>
      <c r="D2080" t="s">
        <v>30251</v>
      </c>
      <c r="E2080" t="b">
        <f>NOT(ISNUMBER(MATCH(C2080,Merge_gall!$A$2:$A$6296,0)))</f>
        <v>0</v>
      </c>
    </row>
    <row r="2081" spans="3:5">
      <c r="C2081" t="s">
        <v>8502</v>
      </c>
      <c r="D2081" t="s">
        <v>30250</v>
      </c>
      <c r="E2081" t="b">
        <f>NOT(ISNUMBER(MATCH(C2081,Merge_gall!$A$2:$A$6296,0)))</f>
        <v>0</v>
      </c>
    </row>
    <row r="2082" spans="3:5">
      <c r="C2082" t="s">
        <v>8505</v>
      </c>
      <c r="D2082" t="s">
        <v>30249</v>
      </c>
      <c r="E2082" t="b">
        <f>NOT(ISNUMBER(MATCH(C2082,Merge_gall!$A$2:$A$6296,0)))</f>
        <v>0</v>
      </c>
    </row>
    <row r="2083" spans="3:5">
      <c r="C2083" t="s">
        <v>8508</v>
      </c>
      <c r="D2083" t="s">
        <v>30248</v>
      </c>
      <c r="E2083" t="b">
        <f>NOT(ISNUMBER(MATCH(C2083,Merge_gall!$A$2:$A$6296,0)))</f>
        <v>0</v>
      </c>
    </row>
    <row r="2084" spans="3:5">
      <c r="C2084" t="s">
        <v>8511</v>
      </c>
      <c r="D2084" t="s">
        <v>30247</v>
      </c>
      <c r="E2084" t="b">
        <f>NOT(ISNUMBER(MATCH(C2084,Merge_gall!$A$2:$A$6296,0)))</f>
        <v>0</v>
      </c>
    </row>
    <row r="2085" spans="3:5">
      <c r="C2085" t="s">
        <v>8514</v>
      </c>
      <c r="D2085" t="s">
        <v>30246</v>
      </c>
      <c r="E2085" t="b">
        <f>NOT(ISNUMBER(MATCH(C2085,Merge_gall!$A$2:$A$6296,0)))</f>
        <v>0</v>
      </c>
    </row>
    <row r="2086" spans="3:5">
      <c r="C2086" t="s">
        <v>8517</v>
      </c>
      <c r="D2086" t="s">
        <v>30245</v>
      </c>
      <c r="E2086" t="b">
        <f>NOT(ISNUMBER(MATCH(C2086,Merge_gall!$A$2:$A$6296,0)))</f>
        <v>0</v>
      </c>
    </row>
    <row r="2087" spans="3:5">
      <c r="C2087" t="s">
        <v>8549</v>
      </c>
      <c r="D2087" t="s">
        <v>30244</v>
      </c>
      <c r="E2087" t="b">
        <f>NOT(ISNUMBER(MATCH(C2087,Merge_gall!$A$2:$A$6296,0)))</f>
        <v>0</v>
      </c>
    </row>
    <row r="2088" spans="3:5">
      <c r="C2088" t="s">
        <v>8552</v>
      </c>
      <c r="D2088" t="s">
        <v>30243</v>
      </c>
      <c r="E2088" t="b">
        <f>NOT(ISNUMBER(MATCH(C2088,Merge_gall!$A$2:$A$6296,0)))</f>
        <v>0</v>
      </c>
    </row>
    <row r="2089" spans="3:5">
      <c r="C2089" t="s">
        <v>8555</v>
      </c>
      <c r="D2089" t="s">
        <v>30242</v>
      </c>
      <c r="E2089" t="b">
        <f>NOT(ISNUMBER(MATCH(C2089,Merge_gall!$A$2:$A$6296,0)))</f>
        <v>0</v>
      </c>
    </row>
    <row r="2090" spans="3:5">
      <c r="C2090" t="s">
        <v>8558</v>
      </c>
      <c r="D2090" t="s">
        <v>30241</v>
      </c>
      <c r="E2090" t="b">
        <f>NOT(ISNUMBER(MATCH(C2090,Merge_gall!$A$2:$A$6296,0)))</f>
        <v>0</v>
      </c>
    </row>
    <row r="2091" spans="3:5">
      <c r="C2091" t="s">
        <v>8561</v>
      </c>
      <c r="D2091" t="s">
        <v>30240</v>
      </c>
      <c r="E2091" t="b">
        <f>NOT(ISNUMBER(MATCH(C2091,Merge_gall!$A$2:$A$6296,0)))</f>
        <v>0</v>
      </c>
    </row>
    <row r="2092" spans="3:5">
      <c r="C2092" t="s">
        <v>8564</v>
      </c>
      <c r="D2092" t="s">
        <v>30239</v>
      </c>
      <c r="E2092" t="b">
        <f>NOT(ISNUMBER(MATCH(C2092,Merge_gall!$A$2:$A$6296,0)))</f>
        <v>0</v>
      </c>
    </row>
    <row r="2093" spans="3:5">
      <c r="C2093" t="s">
        <v>8567</v>
      </c>
      <c r="D2093" t="s">
        <v>30238</v>
      </c>
      <c r="E2093" t="b">
        <f>NOT(ISNUMBER(MATCH(C2093,Merge_gall!$A$2:$A$6296,0)))</f>
        <v>0</v>
      </c>
    </row>
    <row r="2094" spans="3:5">
      <c r="C2094" t="s">
        <v>8570</v>
      </c>
      <c r="D2094" t="s">
        <v>30237</v>
      </c>
      <c r="E2094" t="b">
        <f>NOT(ISNUMBER(MATCH(C2094,Merge_gall!$A$2:$A$6296,0)))</f>
        <v>0</v>
      </c>
    </row>
    <row r="2095" spans="3:5">
      <c r="C2095" t="s">
        <v>8573</v>
      </c>
      <c r="D2095" t="s">
        <v>30236</v>
      </c>
      <c r="E2095" t="b">
        <f>NOT(ISNUMBER(MATCH(C2095,Merge_gall!$A$2:$A$6296,0)))</f>
        <v>0</v>
      </c>
    </row>
    <row r="2096" spans="3:5">
      <c r="C2096" t="s">
        <v>8608</v>
      </c>
      <c r="D2096" t="s">
        <v>30235</v>
      </c>
      <c r="E2096" t="b">
        <f>NOT(ISNUMBER(MATCH(C2096,Merge_gall!$A$2:$A$6296,0)))</f>
        <v>0</v>
      </c>
    </row>
    <row r="2097" spans="3:5">
      <c r="C2097" t="s">
        <v>8611</v>
      </c>
      <c r="D2097" t="s">
        <v>30234</v>
      </c>
      <c r="E2097" t="b">
        <f>NOT(ISNUMBER(MATCH(C2097,Merge_gall!$A$2:$A$6296,0)))</f>
        <v>0</v>
      </c>
    </row>
    <row r="2098" spans="3:5">
      <c r="C2098" t="s">
        <v>8614</v>
      </c>
      <c r="D2098" t="s">
        <v>30233</v>
      </c>
      <c r="E2098" t="b">
        <f>NOT(ISNUMBER(MATCH(C2098,Merge_gall!$A$2:$A$6296,0)))</f>
        <v>0</v>
      </c>
    </row>
    <row r="2099" spans="3:5">
      <c r="C2099" t="s">
        <v>8617</v>
      </c>
      <c r="D2099" t="s">
        <v>30232</v>
      </c>
      <c r="E2099" t="b">
        <f>NOT(ISNUMBER(MATCH(C2099,Merge_gall!$A$2:$A$6296,0)))</f>
        <v>0</v>
      </c>
    </row>
    <row r="2100" spans="3:5">
      <c r="C2100" t="s">
        <v>8620</v>
      </c>
      <c r="D2100" t="s">
        <v>30231</v>
      </c>
      <c r="E2100" t="b">
        <f>NOT(ISNUMBER(MATCH(C2100,Merge_gall!$A$2:$A$6296,0)))</f>
        <v>0</v>
      </c>
    </row>
    <row r="2101" spans="3:5">
      <c r="C2101" t="s">
        <v>8623</v>
      </c>
      <c r="D2101" t="s">
        <v>30230</v>
      </c>
      <c r="E2101" t="b">
        <f>NOT(ISNUMBER(MATCH(C2101,Merge_gall!$A$2:$A$6296,0)))</f>
        <v>0</v>
      </c>
    </row>
    <row r="2102" spans="3:5">
      <c r="C2102" t="s">
        <v>8626</v>
      </c>
      <c r="D2102" t="s">
        <v>30229</v>
      </c>
      <c r="E2102" t="b">
        <f>NOT(ISNUMBER(MATCH(C2102,Merge_gall!$A$2:$A$6296,0)))</f>
        <v>0</v>
      </c>
    </row>
    <row r="2103" spans="3:5">
      <c r="C2103" t="s">
        <v>8629</v>
      </c>
      <c r="D2103" t="s">
        <v>30228</v>
      </c>
      <c r="E2103" t="b">
        <f>NOT(ISNUMBER(MATCH(C2103,Merge_gall!$A$2:$A$6296,0)))</f>
        <v>0</v>
      </c>
    </row>
    <row r="2104" spans="3:5">
      <c r="C2104" t="s">
        <v>8632</v>
      </c>
      <c r="D2104" t="s">
        <v>30227</v>
      </c>
      <c r="E2104" t="b">
        <f>NOT(ISNUMBER(MATCH(C2104,Merge_gall!$A$2:$A$6296,0)))</f>
        <v>0</v>
      </c>
    </row>
    <row r="2105" spans="3:5">
      <c r="C2105" t="s">
        <v>8665</v>
      </c>
      <c r="D2105" t="s">
        <v>30226</v>
      </c>
      <c r="E2105" t="b">
        <f>NOT(ISNUMBER(MATCH(C2105,Merge_gall!$A$2:$A$6296,0)))</f>
        <v>0</v>
      </c>
    </row>
    <row r="2106" spans="3:5">
      <c r="C2106" t="s">
        <v>8668</v>
      </c>
      <c r="D2106" t="s">
        <v>30225</v>
      </c>
      <c r="E2106" t="b">
        <f>NOT(ISNUMBER(MATCH(C2106,Merge_gall!$A$2:$A$6296,0)))</f>
        <v>0</v>
      </c>
    </row>
    <row r="2107" spans="3:5">
      <c r="C2107" t="s">
        <v>8671</v>
      </c>
      <c r="D2107" t="s">
        <v>30224</v>
      </c>
      <c r="E2107" t="b">
        <f>NOT(ISNUMBER(MATCH(C2107,Merge_gall!$A$2:$A$6296,0)))</f>
        <v>0</v>
      </c>
    </row>
    <row r="2108" spans="3:5">
      <c r="C2108" t="s">
        <v>8674</v>
      </c>
      <c r="D2108" t="s">
        <v>30223</v>
      </c>
      <c r="E2108" t="b">
        <f>NOT(ISNUMBER(MATCH(C2108,Merge_gall!$A$2:$A$6296,0)))</f>
        <v>0</v>
      </c>
    </row>
    <row r="2109" spans="3:5">
      <c r="C2109" t="s">
        <v>8677</v>
      </c>
      <c r="D2109" t="s">
        <v>30222</v>
      </c>
      <c r="E2109" t="b">
        <f>NOT(ISNUMBER(MATCH(C2109,Merge_gall!$A$2:$A$6296,0)))</f>
        <v>0</v>
      </c>
    </row>
    <row r="2110" spans="3:5">
      <c r="C2110" t="s">
        <v>8680</v>
      </c>
      <c r="D2110" t="s">
        <v>30221</v>
      </c>
      <c r="E2110" t="b">
        <f>NOT(ISNUMBER(MATCH(C2110,Merge_gall!$A$2:$A$6296,0)))</f>
        <v>0</v>
      </c>
    </row>
    <row r="2111" spans="3:5">
      <c r="C2111" t="s">
        <v>8683</v>
      </c>
      <c r="D2111" t="s">
        <v>30220</v>
      </c>
      <c r="E2111" t="b">
        <f>NOT(ISNUMBER(MATCH(C2111,Merge_gall!$A$2:$A$6296,0)))</f>
        <v>0</v>
      </c>
    </row>
    <row r="2112" spans="3:5">
      <c r="C2112" t="s">
        <v>8686</v>
      </c>
      <c r="D2112" t="s">
        <v>30219</v>
      </c>
      <c r="E2112" t="b">
        <f>NOT(ISNUMBER(MATCH(C2112,Merge_gall!$A$2:$A$6296,0)))</f>
        <v>0</v>
      </c>
    </row>
    <row r="2113" spans="3:5">
      <c r="C2113" t="s">
        <v>8689</v>
      </c>
      <c r="D2113" t="s">
        <v>30218</v>
      </c>
      <c r="E2113" t="b">
        <f>NOT(ISNUMBER(MATCH(C2113,Merge_gall!$A$2:$A$6296,0)))</f>
        <v>0</v>
      </c>
    </row>
    <row r="2114" spans="3:5">
      <c r="C2114" t="s">
        <v>8722</v>
      </c>
      <c r="D2114" t="s">
        <v>30217</v>
      </c>
      <c r="E2114" t="b">
        <f>NOT(ISNUMBER(MATCH(C2114,Merge_gall!$A$2:$A$6296,0)))</f>
        <v>0</v>
      </c>
    </row>
    <row r="2115" spans="3:5">
      <c r="C2115" t="s">
        <v>8725</v>
      </c>
      <c r="D2115" t="s">
        <v>30216</v>
      </c>
      <c r="E2115" t="b">
        <f>NOT(ISNUMBER(MATCH(C2115,Merge_gall!$A$2:$A$6296,0)))</f>
        <v>0</v>
      </c>
    </row>
    <row r="2116" spans="3:5">
      <c r="C2116" t="s">
        <v>8728</v>
      </c>
      <c r="D2116" t="s">
        <v>30215</v>
      </c>
      <c r="E2116" t="b">
        <f>NOT(ISNUMBER(MATCH(C2116,Merge_gall!$A$2:$A$6296,0)))</f>
        <v>0</v>
      </c>
    </row>
    <row r="2117" spans="3:5">
      <c r="C2117" t="s">
        <v>8731</v>
      </c>
      <c r="D2117" t="s">
        <v>30214</v>
      </c>
      <c r="E2117" t="b">
        <f>NOT(ISNUMBER(MATCH(C2117,Merge_gall!$A$2:$A$6296,0)))</f>
        <v>0</v>
      </c>
    </row>
    <row r="2118" spans="3:5">
      <c r="C2118" t="s">
        <v>8734</v>
      </c>
      <c r="D2118" t="s">
        <v>30213</v>
      </c>
      <c r="E2118" t="b">
        <f>NOT(ISNUMBER(MATCH(C2118,Merge_gall!$A$2:$A$6296,0)))</f>
        <v>0</v>
      </c>
    </row>
    <row r="2119" spans="3:5">
      <c r="C2119" t="s">
        <v>8737</v>
      </c>
      <c r="D2119" t="s">
        <v>30212</v>
      </c>
      <c r="E2119" t="b">
        <f>NOT(ISNUMBER(MATCH(C2119,Merge_gall!$A$2:$A$6296,0)))</f>
        <v>0</v>
      </c>
    </row>
    <row r="2120" spans="3:5">
      <c r="C2120" t="s">
        <v>8740</v>
      </c>
      <c r="D2120" t="s">
        <v>30211</v>
      </c>
      <c r="E2120" t="b">
        <f>NOT(ISNUMBER(MATCH(C2120,Merge_gall!$A$2:$A$6296,0)))</f>
        <v>0</v>
      </c>
    </row>
    <row r="2121" spans="3:5">
      <c r="C2121" t="s">
        <v>8743</v>
      </c>
      <c r="D2121" t="s">
        <v>30210</v>
      </c>
      <c r="E2121" t="b">
        <f>NOT(ISNUMBER(MATCH(C2121,Merge_gall!$A$2:$A$6296,0)))</f>
        <v>0</v>
      </c>
    </row>
    <row r="2122" spans="3:5">
      <c r="C2122" t="s">
        <v>8746</v>
      </c>
      <c r="D2122" t="s">
        <v>30209</v>
      </c>
      <c r="E2122" t="b">
        <f>NOT(ISNUMBER(MATCH(C2122,Merge_gall!$A$2:$A$6296,0)))</f>
        <v>0</v>
      </c>
    </row>
    <row r="2123" spans="3:5">
      <c r="C2123" t="s">
        <v>8778</v>
      </c>
      <c r="D2123" t="s">
        <v>30208</v>
      </c>
      <c r="E2123" t="b">
        <f>NOT(ISNUMBER(MATCH(C2123,Merge_gall!$A$2:$A$6296,0)))</f>
        <v>0</v>
      </c>
    </row>
    <row r="2124" spans="3:5">
      <c r="C2124" t="s">
        <v>8781</v>
      </c>
      <c r="D2124" t="s">
        <v>30207</v>
      </c>
      <c r="E2124" t="b">
        <f>NOT(ISNUMBER(MATCH(C2124,Merge_gall!$A$2:$A$6296,0)))</f>
        <v>0</v>
      </c>
    </row>
    <row r="2125" spans="3:5">
      <c r="C2125" t="s">
        <v>8784</v>
      </c>
      <c r="D2125" t="s">
        <v>30206</v>
      </c>
      <c r="E2125" t="b">
        <f>NOT(ISNUMBER(MATCH(C2125,Merge_gall!$A$2:$A$6296,0)))</f>
        <v>0</v>
      </c>
    </row>
    <row r="2126" spans="3:5">
      <c r="C2126" t="s">
        <v>8787</v>
      </c>
      <c r="D2126" t="s">
        <v>30205</v>
      </c>
      <c r="E2126" t="b">
        <f>NOT(ISNUMBER(MATCH(C2126,Merge_gall!$A$2:$A$6296,0)))</f>
        <v>0</v>
      </c>
    </row>
    <row r="2127" spans="3:5">
      <c r="C2127" t="s">
        <v>8790</v>
      </c>
      <c r="D2127" t="s">
        <v>30204</v>
      </c>
      <c r="E2127" t="b">
        <f>NOT(ISNUMBER(MATCH(C2127,Merge_gall!$A$2:$A$6296,0)))</f>
        <v>0</v>
      </c>
    </row>
    <row r="2128" spans="3:5">
      <c r="C2128" t="s">
        <v>8793</v>
      </c>
      <c r="D2128" t="s">
        <v>30203</v>
      </c>
      <c r="E2128" t="b">
        <f>NOT(ISNUMBER(MATCH(C2128,Merge_gall!$A$2:$A$6296,0)))</f>
        <v>0</v>
      </c>
    </row>
    <row r="2129" spans="3:5">
      <c r="C2129" t="s">
        <v>8796</v>
      </c>
      <c r="D2129" t="s">
        <v>30202</v>
      </c>
      <c r="E2129" t="b">
        <f>NOT(ISNUMBER(MATCH(C2129,Merge_gall!$A$2:$A$6296,0)))</f>
        <v>0</v>
      </c>
    </row>
    <row r="2130" spans="3:5">
      <c r="C2130" t="s">
        <v>8799</v>
      </c>
      <c r="D2130" t="s">
        <v>30201</v>
      </c>
      <c r="E2130" t="b">
        <f>NOT(ISNUMBER(MATCH(C2130,Merge_gall!$A$2:$A$6296,0)))</f>
        <v>0</v>
      </c>
    </row>
    <row r="2131" spans="3:5">
      <c r="C2131" t="s">
        <v>8802</v>
      </c>
      <c r="D2131" t="s">
        <v>30200</v>
      </c>
      <c r="E2131" t="b">
        <f>NOT(ISNUMBER(MATCH(C2131,Merge_gall!$A$2:$A$6296,0)))</f>
        <v>0</v>
      </c>
    </row>
    <row r="2132" spans="3:5">
      <c r="C2132" t="s">
        <v>8835</v>
      </c>
      <c r="D2132" t="s">
        <v>30199</v>
      </c>
      <c r="E2132" t="b">
        <f>NOT(ISNUMBER(MATCH(C2132,Merge_gall!$A$2:$A$6296,0)))</f>
        <v>0</v>
      </c>
    </row>
    <row r="2133" spans="3:5">
      <c r="C2133" t="s">
        <v>8838</v>
      </c>
      <c r="D2133" t="s">
        <v>30198</v>
      </c>
      <c r="E2133" t="b">
        <f>NOT(ISNUMBER(MATCH(C2133,Merge_gall!$A$2:$A$6296,0)))</f>
        <v>0</v>
      </c>
    </row>
    <row r="2134" spans="3:5">
      <c r="C2134" t="s">
        <v>8841</v>
      </c>
      <c r="D2134" t="s">
        <v>30197</v>
      </c>
      <c r="E2134" t="b">
        <f>NOT(ISNUMBER(MATCH(C2134,Merge_gall!$A$2:$A$6296,0)))</f>
        <v>0</v>
      </c>
    </row>
    <row r="2135" spans="3:5">
      <c r="C2135" t="s">
        <v>8844</v>
      </c>
      <c r="D2135" t="s">
        <v>30196</v>
      </c>
      <c r="E2135" t="b">
        <f>NOT(ISNUMBER(MATCH(C2135,Merge_gall!$A$2:$A$6296,0)))</f>
        <v>0</v>
      </c>
    </row>
    <row r="2136" spans="3:5">
      <c r="C2136" t="s">
        <v>8847</v>
      </c>
      <c r="D2136" t="s">
        <v>30195</v>
      </c>
      <c r="E2136" t="b">
        <f>NOT(ISNUMBER(MATCH(C2136,Merge_gall!$A$2:$A$6296,0)))</f>
        <v>0</v>
      </c>
    </row>
    <row r="2137" spans="3:5">
      <c r="C2137" t="s">
        <v>8850</v>
      </c>
      <c r="D2137" t="s">
        <v>30194</v>
      </c>
      <c r="E2137" t="b">
        <f>NOT(ISNUMBER(MATCH(C2137,Merge_gall!$A$2:$A$6296,0)))</f>
        <v>0</v>
      </c>
    </row>
    <row r="2138" spans="3:5">
      <c r="C2138" t="s">
        <v>8853</v>
      </c>
      <c r="D2138" t="s">
        <v>30193</v>
      </c>
      <c r="E2138" t="b">
        <f>NOT(ISNUMBER(MATCH(C2138,Merge_gall!$A$2:$A$6296,0)))</f>
        <v>0</v>
      </c>
    </row>
    <row r="2139" spans="3:5">
      <c r="C2139" t="s">
        <v>8856</v>
      </c>
      <c r="D2139" t="s">
        <v>30192</v>
      </c>
      <c r="E2139" t="b">
        <f>NOT(ISNUMBER(MATCH(C2139,Merge_gall!$A$2:$A$6296,0)))</f>
        <v>0</v>
      </c>
    </row>
    <row r="2140" spans="3:5">
      <c r="C2140" t="s">
        <v>8859</v>
      </c>
      <c r="D2140" t="s">
        <v>30191</v>
      </c>
      <c r="E2140" t="b">
        <f>NOT(ISNUMBER(MATCH(C2140,Merge_gall!$A$2:$A$6296,0)))</f>
        <v>0</v>
      </c>
    </row>
    <row r="2141" spans="3:5">
      <c r="C2141" t="s">
        <v>8892</v>
      </c>
      <c r="D2141" t="s">
        <v>33246</v>
      </c>
      <c r="E2141" t="b">
        <f>NOT(ISNUMBER(MATCH(C2141,Merge_gall!$A$2:$A$6296,0)))</f>
        <v>0</v>
      </c>
    </row>
    <row r="2142" spans="3:5">
      <c r="C2142" t="s">
        <v>8895</v>
      </c>
      <c r="D2142" t="s">
        <v>33245</v>
      </c>
      <c r="E2142" t="b">
        <f>NOT(ISNUMBER(MATCH(C2142,Merge_gall!$A$2:$A$6296,0)))</f>
        <v>0</v>
      </c>
    </row>
    <row r="2143" spans="3:5">
      <c r="C2143" t="s">
        <v>8898</v>
      </c>
      <c r="D2143" t="s">
        <v>33244</v>
      </c>
      <c r="E2143" t="b">
        <f>NOT(ISNUMBER(MATCH(C2143,Merge_gall!$A$2:$A$6296,0)))</f>
        <v>0</v>
      </c>
    </row>
    <row r="2144" spans="3:5">
      <c r="C2144" t="s">
        <v>8901</v>
      </c>
      <c r="D2144" t="s">
        <v>33243</v>
      </c>
      <c r="E2144" t="b">
        <f>NOT(ISNUMBER(MATCH(C2144,Merge_gall!$A$2:$A$6296,0)))</f>
        <v>0</v>
      </c>
    </row>
    <row r="2145" spans="3:5">
      <c r="C2145" t="s">
        <v>8904</v>
      </c>
      <c r="D2145" t="s">
        <v>33242</v>
      </c>
      <c r="E2145" t="b">
        <f>NOT(ISNUMBER(MATCH(C2145,Merge_gall!$A$2:$A$6296,0)))</f>
        <v>0</v>
      </c>
    </row>
    <row r="2146" spans="3:5">
      <c r="C2146" t="s">
        <v>8907</v>
      </c>
      <c r="D2146" t="s">
        <v>33241</v>
      </c>
      <c r="E2146" t="b">
        <f>NOT(ISNUMBER(MATCH(C2146,Merge_gall!$A$2:$A$6296,0)))</f>
        <v>0</v>
      </c>
    </row>
    <row r="2147" spans="3:5">
      <c r="C2147" t="s">
        <v>8910</v>
      </c>
      <c r="D2147" t="s">
        <v>33240</v>
      </c>
      <c r="E2147" t="b">
        <f>NOT(ISNUMBER(MATCH(C2147,Merge_gall!$A$2:$A$6296,0)))</f>
        <v>0</v>
      </c>
    </row>
    <row r="2148" spans="3:5">
      <c r="C2148" t="s">
        <v>8913</v>
      </c>
      <c r="D2148" t="s">
        <v>33239</v>
      </c>
      <c r="E2148" t="b">
        <f>NOT(ISNUMBER(MATCH(C2148,Merge_gall!$A$2:$A$6296,0)))</f>
        <v>0</v>
      </c>
    </row>
    <row r="2149" spans="3:5">
      <c r="C2149" t="s">
        <v>8916</v>
      </c>
      <c r="D2149" t="s">
        <v>33238</v>
      </c>
      <c r="E2149" t="b">
        <f>NOT(ISNUMBER(MATCH(C2149,Merge_gall!$A$2:$A$6296,0)))</f>
        <v>0</v>
      </c>
    </row>
    <row r="2150" spans="3:5">
      <c r="C2150" t="s">
        <v>8949</v>
      </c>
      <c r="D2150" t="s">
        <v>33237</v>
      </c>
      <c r="E2150" t="b">
        <f>NOT(ISNUMBER(MATCH(C2150,Merge_gall!$A$2:$A$6296,0)))</f>
        <v>0</v>
      </c>
    </row>
    <row r="2151" spans="3:5">
      <c r="C2151" t="s">
        <v>8952</v>
      </c>
      <c r="D2151" t="s">
        <v>33236</v>
      </c>
      <c r="E2151" t="b">
        <f>NOT(ISNUMBER(MATCH(C2151,Merge_gall!$A$2:$A$6296,0)))</f>
        <v>0</v>
      </c>
    </row>
    <row r="2152" spans="3:5">
      <c r="C2152" t="s">
        <v>8955</v>
      </c>
      <c r="D2152" t="s">
        <v>33235</v>
      </c>
      <c r="E2152" t="b">
        <f>NOT(ISNUMBER(MATCH(C2152,Merge_gall!$A$2:$A$6296,0)))</f>
        <v>0</v>
      </c>
    </row>
    <row r="2153" spans="3:5">
      <c r="C2153" t="s">
        <v>8958</v>
      </c>
      <c r="D2153" t="s">
        <v>33234</v>
      </c>
      <c r="E2153" t="b">
        <f>NOT(ISNUMBER(MATCH(C2153,Merge_gall!$A$2:$A$6296,0)))</f>
        <v>0</v>
      </c>
    </row>
    <row r="2154" spans="3:5">
      <c r="C2154" t="s">
        <v>8961</v>
      </c>
      <c r="D2154" t="s">
        <v>33233</v>
      </c>
      <c r="E2154" t="b">
        <f>NOT(ISNUMBER(MATCH(C2154,Merge_gall!$A$2:$A$6296,0)))</f>
        <v>0</v>
      </c>
    </row>
    <row r="2155" spans="3:5">
      <c r="C2155" t="s">
        <v>8964</v>
      </c>
      <c r="D2155" t="s">
        <v>33232</v>
      </c>
      <c r="E2155" t="b">
        <f>NOT(ISNUMBER(MATCH(C2155,Merge_gall!$A$2:$A$6296,0)))</f>
        <v>0</v>
      </c>
    </row>
    <row r="2156" spans="3:5">
      <c r="C2156" t="s">
        <v>8967</v>
      </c>
      <c r="D2156" t="s">
        <v>33231</v>
      </c>
      <c r="E2156" t="b">
        <f>NOT(ISNUMBER(MATCH(C2156,Merge_gall!$A$2:$A$6296,0)))</f>
        <v>0</v>
      </c>
    </row>
    <row r="2157" spans="3:5">
      <c r="C2157" t="s">
        <v>8970</v>
      </c>
      <c r="D2157" t="s">
        <v>33230</v>
      </c>
      <c r="E2157" t="b">
        <f>NOT(ISNUMBER(MATCH(C2157,Merge_gall!$A$2:$A$6296,0)))</f>
        <v>0</v>
      </c>
    </row>
    <row r="2158" spans="3:5">
      <c r="C2158" t="s">
        <v>8973</v>
      </c>
      <c r="D2158" t="s">
        <v>33229</v>
      </c>
      <c r="E2158" t="b">
        <f>NOT(ISNUMBER(MATCH(C2158,Merge_gall!$A$2:$A$6296,0)))</f>
        <v>0</v>
      </c>
    </row>
    <row r="2159" spans="3:5">
      <c r="C2159" t="s">
        <v>9006</v>
      </c>
      <c r="D2159" t="s">
        <v>30190</v>
      </c>
      <c r="E2159" t="b">
        <f>NOT(ISNUMBER(MATCH(C2159,Merge_gall!$A$2:$A$6296,0)))</f>
        <v>0</v>
      </c>
    </row>
    <row r="2160" spans="3:5">
      <c r="C2160" t="s">
        <v>9009</v>
      </c>
      <c r="D2160" t="s">
        <v>30189</v>
      </c>
      <c r="E2160" t="b">
        <f>NOT(ISNUMBER(MATCH(C2160,Merge_gall!$A$2:$A$6296,0)))</f>
        <v>0</v>
      </c>
    </row>
    <row r="2161" spans="3:5">
      <c r="C2161" t="s">
        <v>9012</v>
      </c>
      <c r="D2161" t="s">
        <v>30188</v>
      </c>
      <c r="E2161" t="b">
        <f>NOT(ISNUMBER(MATCH(C2161,Merge_gall!$A$2:$A$6296,0)))</f>
        <v>0</v>
      </c>
    </row>
    <row r="2162" spans="3:5">
      <c r="C2162" t="s">
        <v>9015</v>
      </c>
      <c r="D2162" t="s">
        <v>30187</v>
      </c>
      <c r="E2162" t="b">
        <f>NOT(ISNUMBER(MATCH(C2162,Merge_gall!$A$2:$A$6296,0)))</f>
        <v>0</v>
      </c>
    </row>
    <row r="2163" spans="3:5">
      <c r="C2163" t="s">
        <v>9018</v>
      </c>
      <c r="D2163" t="s">
        <v>30186</v>
      </c>
      <c r="E2163" t="b">
        <f>NOT(ISNUMBER(MATCH(C2163,Merge_gall!$A$2:$A$6296,0)))</f>
        <v>0</v>
      </c>
    </row>
    <row r="2164" spans="3:5">
      <c r="C2164" t="s">
        <v>9021</v>
      </c>
      <c r="D2164" t="s">
        <v>30185</v>
      </c>
      <c r="E2164" t="b">
        <f>NOT(ISNUMBER(MATCH(C2164,Merge_gall!$A$2:$A$6296,0)))</f>
        <v>0</v>
      </c>
    </row>
    <row r="2165" spans="3:5">
      <c r="C2165" t="s">
        <v>9024</v>
      </c>
      <c r="D2165" t="s">
        <v>30184</v>
      </c>
      <c r="E2165" t="b">
        <f>NOT(ISNUMBER(MATCH(C2165,Merge_gall!$A$2:$A$6296,0)))</f>
        <v>0</v>
      </c>
    </row>
    <row r="2166" spans="3:5">
      <c r="C2166" t="s">
        <v>9027</v>
      </c>
      <c r="D2166" t="s">
        <v>30183</v>
      </c>
      <c r="E2166" t="b">
        <f>NOT(ISNUMBER(MATCH(C2166,Merge_gall!$A$2:$A$6296,0)))</f>
        <v>0</v>
      </c>
    </row>
    <row r="2167" spans="3:5">
      <c r="C2167" t="s">
        <v>9030</v>
      </c>
      <c r="D2167" t="s">
        <v>30182</v>
      </c>
      <c r="E2167" t="b">
        <f>NOT(ISNUMBER(MATCH(C2167,Merge_gall!$A$2:$A$6296,0)))</f>
        <v>0</v>
      </c>
    </row>
    <row r="2168" spans="3:5">
      <c r="C2168" t="s">
        <v>9063</v>
      </c>
      <c r="D2168" t="s">
        <v>30181</v>
      </c>
      <c r="E2168" t="b">
        <f>NOT(ISNUMBER(MATCH(C2168,Merge_gall!$A$2:$A$6296,0)))</f>
        <v>0</v>
      </c>
    </row>
    <row r="2169" spans="3:5">
      <c r="C2169" t="s">
        <v>9066</v>
      </c>
      <c r="D2169" t="s">
        <v>30180</v>
      </c>
      <c r="E2169" t="b">
        <f>NOT(ISNUMBER(MATCH(C2169,Merge_gall!$A$2:$A$6296,0)))</f>
        <v>0</v>
      </c>
    </row>
    <row r="2170" spans="3:5">
      <c r="C2170" t="s">
        <v>9069</v>
      </c>
      <c r="D2170" t="s">
        <v>30179</v>
      </c>
      <c r="E2170" t="b">
        <f>NOT(ISNUMBER(MATCH(C2170,Merge_gall!$A$2:$A$6296,0)))</f>
        <v>0</v>
      </c>
    </row>
    <row r="2171" spans="3:5">
      <c r="C2171" t="s">
        <v>9072</v>
      </c>
      <c r="D2171" t="s">
        <v>30178</v>
      </c>
      <c r="E2171" t="b">
        <f>NOT(ISNUMBER(MATCH(C2171,Merge_gall!$A$2:$A$6296,0)))</f>
        <v>0</v>
      </c>
    </row>
    <row r="2172" spans="3:5">
      <c r="C2172" t="s">
        <v>9075</v>
      </c>
      <c r="D2172" t="s">
        <v>30177</v>
      </c>
      <c r="E2172" t="b">
        <f>NOT(ISNUMBER(MATCH(C2172,Merge_gall!$A$2:$A$6296,0)))</f>
        <v>0</v>
      </c>
    </row>
    <row r="2173" spans="3:5">
      <c r="C2173" t="s">
        <v>9078</v>
      </c>
      <c r="D2173" t="s">
        <v>30176</v>
      </c>
      <c r="E2173" t="b">
        <f>NOT(ISNUMBER(MATCH(C2173,Merge_gall!$A$2:$A$6296,0)))</f>
        <v>0</v>
      </c>
    </row>
    <row r="2174" spans="3:5">
      <c r="C2174" t="s">
        <v>9081</v>
      </c>
      <c r="D2174" t="s">
        <v>30175</v>
      </c>
      <c r="E2174" t="b">
        <f>NOT(ISNUMBER(MATCH(C2174,Merge_gall!$A$2:$A$6296,0)))</f>
        <v>0</v>
      </c>
    </row>
    <row r="2175" spans="3:5">
      <c r="C2175" t="s">
        <v>9084</v>
      </c>
      <c r="D2175" t="s">
        <v>30174</v>
      </c>
      <c r="E2175" t="b">
        <f>NOT(ISNUMBER(MATCH(C2175,Merge_gall!$A$2:$A$6296,0)))</f>
        <v>0</v>
      </c>
    </row>
    <row r="2176" spans="3:5">
      <c r="C2176" t="s">
        <v>9087</v>
      </c>
      <c r="D2176" t="s">
        <v>30173</v>
      </c>
      <c r="E2176" t="b">
        <f>NOT(ISNUMBER(MATCH(C2176,Merge_gall!$A$2:$A$6296,0)))</f>
        <v>0</v>
      </c>
    </row>
    <row r="2177" spans="3:5">
      <c r="C2177" t="s">
        <v>9129</v>
      </c>
      <c r="D2177" t="s">
        <v>30172</v>
      </c>
      <c r="E2177" t="b">
        <f>NOT(ISNUMBER(MATCH(C2177,Merge_gall!$A$2:$A$6296,0)))</f>
        <v>0</v>
      </c>
    </row>
    <row r="2178" spans="3:5">
      <c r="C2178" t="s">
        <v>9132</v>
      </c>
      <c r="D2178" t="s">
        <v>30171</v>
      </c>
      <c r="E2178" t="b">
        <f>NOT(ISNUMBER(MATCH(C2178,Merge_gall!$A$2:$A$6296,0)))</f>
        <v>0</v>
      </c>
    </row>
    <row r="2179" spans="3:5">
      <c r="C2179" t="s">
        <v>9135</v>
      </c>
      <c r="D2179" t="s">
        <v>30170</v>
      </c>
      <c r="E2179" t="b">
        <f>NOT(ISNUMBER(MATCH(C2179,Merge_gall!$A$2:$A$6296,0)))</f>
        <v>0</v>
      </c>
    </row>
    <row r="2180" spans="3:5">
      <c r="C2180" t="s">
        <v>9138</v>
      </c>
      <c r="D2180" t="s">
        <v>30169</v>
      </c>
      <c r="E2180" t="b">
        <f>NOT(ISNUMBER(MATCH(C2180,Merge_gall!$A$2:$A$6296,0)))</f>
        <v>0</v>
      </c>
    </row>
    <row r="2181" spans="3:5">
      <c r="C2181" t="s">
        <v>9141</v>
      </c>
      <c r="D2181" t="s">
        <v>30168</v>
      </c>
      <c r="E2181" t="b">
        <f>NOT(ISNUMBER(MATCH(C2181,Merge_gall!$A$2:$A$6296,0)))</f>
        <v>0</v>
      </c>
    </row>
    <row r="2182" spans="3:5">
      <c r="C2182" t="s">
        <v>9144</v>
      </c>
      <c r="D2182" t="s">
        <v>30167</v>
      </c>
      <c r="E2182" t="b">
        <f>NOT(ISNUMBER(MATCH(C2182,Merge_gall!$A$2:$A$6296,0)))</f>
        <v>0</v>
      </c>
    </row>
    <row r="2183" spans="3:5">
      <c r="C2183" t="s">
        <v>9147</v>
      </c>
      <c r="D2183" t="s">
        <v>30166</v>
      </c>
      <c r="E2183" t="b">
        <f>NOT(ISNUMBER(MATCH(C2183,Merge_gall!$A$2:$A$6296,0)))</f>
        <v>0</v>
      </c>
    </row>
    <row r="2184" spans="3:5">
      <c r="C2184" t="s">
        <v>9150</v>
      </c>
      <c r="D2184" t="s">
        <v>30165</v>
      </c>
      <c r="E2184" t="b">
        <f>NOT(ISNUMBER(MATCH(C2184,Merge_gall!$A$2:$A$6296,0)))</f>
        <v>0</v>
      </c>
    </row>
    <row r="2185" spans="3:5">
      <c r="C2185" t="s">
        <v>9153</v>
      </c>
      <c r="D2185" t="s">
        <v>30164</v>
      </c>
      <c r="E2185" t="b">
        <f>NOT(ISNUMBER(MATCH(C2185,Merge_gall!$A$2:$A$6296,0)))</f>
        <v>0</v>
      </c>
    </row>
    <row r="2186" spans="3:5">
      <c r="C2186" t="s">
        <v>9186</v>
      </c>
      <c r="D2186" t="s">
        <v>33228</v>
      </c>
      <c r="E2186" t="b">
        <f>NOT(ISNUMBER(MATCH(C2186,Merge_gall!$A$2:$A$6296,0)))</f>
        <v>0</v>
      </c>
    </row>
    <row r="2187" spans="3:5">
      <c r="C2187" t="s">
        <v>9189</v>
      </c>
      <c r="D2187" t="s">
        <v>33227</v>
      </c>
      <c r="E2187" t="b">
        <f>NOT(ISNUMBER(MATCH(C2187,Merge_gall!$A$2:$A$6296,0)))</f>
        <v>0</v>
      </c>
    </row>
    <row r="2188" spans="3:5">
      <c r="C2188" t="s">
        <v>9192</v>
      </c>
      <c r="D2188" t="s">
        <v>33226</v>
      </c>
      <c r="E2188" t="b">
        <f>NOT(ISNUMBER(MATCH(C2188,Merge_gall!$A$2:$A$6296,0)))</f>
        <v>0</v>
      </c>
    </row>
    <row r="2189" spans="3:5">
      <c r="C2189" t="s">
        <v>9195</v>
      </c>
      <c r="D2189" t="s">
        <v>33225</v>
      </c>
      <c r="E2189" t="b">
        <f>NOT(ISNUMBER(MATCH(C2189,Merge_gall!$A$2:$A$6296,0)))</f>
        <v>0</v>
      </c>
    </row>
    <row r="2190" spans="3:5">
      <c r="C2190" t="s">
        <v>9198</v>
      </c>
      <c r="D2190" t="s">
        <v>33224</v>
      </c>
      <c r="E2190" t="b">
        <f>NOT(ISNUMBER(MATCH(C2190,Merge_gall!$A$2:$A$6296,0)))</f>
        <v>0</v>
      </c>
    </row>
    <row r="2191" spans="3:5">
      <c r="C2191" t="s">
        <v>9201</v>
      </c>
      <c r="D2191" t="s">
        <v>33223</v>
      </c>
      <c r="E2191" t="b">
        <f>NOT(ISNUMBER(MATCH(C2191,Merge_gall!$A$2:$A$6296,0)))</f>
        <v>0</v>
      </c>
    </row>
    <row r="2192" spans="3:5">
      <c r="C2192" t="s">
        <v>9204</v>
      </c>
      <c r="D2192" t="s">
        <v>33222</v>
      </c>
      <c r="E2192" t="b">
        <f>NOT(ISNUMBER(MATCH(C2192,Merge_gall!$A$2:$A$6296,0)))</f>
        <v>0</v>
      </c>
    </row>
    <row r="2193" spans="3:5">
      <c r="C2193" t="s">
        <v>9207</v>
      </c>
      <c r="D2193" t="s">
        <v>33221</v>
      </c>
      <c r="E2193" t="b">
        <f>NOT(ISNUMBER(MATCH(C2193,Merge_gall!$A$2:$A$6296,0)))</f>
        <v>0</v>
      </c>
    </row>
    <row r="2194" spans="3:5">
      <c r="C2194" t="s">
        <v>9210</v>
      </c>
      <c r="D2194" t="s">
        <v>33220</v>
      </c>
      <c r="E2194" t="b">
        <f>NOT(ISNUMBER(MATCH(C2194,Merge_gall!$A$2:$A$6296,0)))</f>
        <v>0</v>
      </c>
    </row>
    <row r="2195" spans="3:5">
      <c r="C2195" t="s">
        <v>9245</v>
      </c>
      <c r="D2195" t="s">
        <v>33219</v>
      </c>
      <c r="E2195" t="b">
        <f>NOT(ISNUMBER(MATCH(C2195,Merge_gall!$A$2:$A$6296,0)))</f>
        <v>0</v>
      </c>
    </row>
    <row r="2196" spans="3:5">
      <c r="C2196" t="s">
        <v>9248</v>
      </c>
      <c r="D2196" t="s">
        <v>33218</v>
      </c>
      <c r="E2196" t="b">
        <f>NOT(ISNUMBER(MATCH(C2196,Merge_gall!$A$2:$A$6296,0)))</f>
        <v>0</v>
      </c>
    </row>
    <row r="2197" spans="3:5">
      <c r="C2197" t="s">
        <v>9251</v>
      </c>
      <c r="D2197" t="s">
        <v>33217</v>
      </c>
      <c r="E2197" t="b">
        <f>NOT(ISNUMBER(MATCH(C2197,Merge_gall!$A$2:$A$6296,0)))</f>
        <v>0</v>
      </c>
    </row>
    <row r="2198" spans="3:5">
      <c r="C2198" t="s">
        <v>9254</v>
      </c>
      <c r="D2198" t="s">
        <v>33216</v>
      </c>
      <c r="E2198" t="b">
        <f>NOT(ISNUMBER(MATCH(C2198,Merge_gall!$A$2:$A$6296,0)))</f>
        <v>0</v>
      </c>
    </row>
    <row r="2199" spans="3:5">
      <c r="C2199" t="s">
        <v>9257</v>
      </c>
      <c r="D2199" t="s">
        <v>33215</v>
      </c>
      <c r="E2199" t="b">
        <f>NOT(ISNUMBER(MATCH(C2199,Merge_gall!$A$2:$A$6296,0)))</f>
        <v>0</v>
      </c>
    </row>
    <row r="2200" spans="3:5">
      <c r="C2200" t="s">
        <v>9260</v>
      </c>
      <c r="D2200" t="s">
        <v>33214</v>
      </c>
      <c r="E2200" t="b">
        <f>NOT(ISNUMBER(MATCH(C2200,Merge_gall!$A$2:$A$6296,0)))</f>
        <v>0</v>
      </c>
    </row>
    <row r="2201" spans="3:5">
      <c r="C2201" t="s">
        <v>9263</v>
      </c>
      <c r="D2201" t="s">
        <v>33213</v>
      </c>
      <c r="E2201" t="b">
        <f>NOT(ISNUMBER(MATCH(C2201,Merge_gall!$A$2:$A$6296,0)))</f>
        <v>0</v>
      </c>
    </row>
    <row r="2202" spans="3:5">
      <c r="C2202" t="s">
        <v>9266</v>
      </c>
      <c r="D2202" t="s">
        <v>33212</v>
      </c>
      <c r="E2202" t="b">
        <f>NOT(ISNUMBER(MATCH(C2202,Merge_gall!$A$2:$A$6296,0)))</f>
        <v>0</v>
      </c>
    </row>
    <row r="2203" spans="3:5">
      <c r="C2203" t="s">
        <v>9269</v>
      </c>
      <c r="D2203" t="s">
        <v>33211</v>
      </c>
      <c r="E2203" t="b">
        <f>NOT(ISNUMBER(MATCH(C2203,Merge_gall!$A$2:$A$6296,0)))</f>
        <v>0</v>
      </c>
    </row>
    <row r="2204" spans="3:5">
      <c r="C2204" t="s">
        <v>9302</v>
      </c>
      <c r="D2204" t="s">
        <v>30154</v>
      </c>
      <c r="E2204" t="b">
        <f>NOT(ISNUMBER(MATCH(C2204,Merge_gall!$A$2:$A$6296,0)))</f>
        <v>0</v>
      </c>
    </row>
    <row r="2205" spans="3:5">
      <c r="C2205" t="s">
        <v>9305</v>
      </c>
      <c r="D2205" t="s">
        <v>30153</v>
      </c>
      <c r="E2205" t="b">
        <f>NOT(ISNUMBER(MATCH(C2205,Merge_gall!$A$2:$A$6296,0)))</f>
        <v>0</v>
      </c>
    </row>
    <row r="2206" spans="3:5">
      <c r="C2206" t="s">
        <v>9308</v>
      </c>
      <c r="D2206" t="s">
        <v>30152</v>
      </c>
      <c r="E2206" t="b">
        <f>NOT(ISNUMBER(MATCH(C2206,Merge_gall!$A$2:$A$6296,0)))</f>
        <v>0</v>
      </c>
    </row>
    <row r="2207" spans="3:5">
      <c r="C2207" t="s">
        <v>9311</v>
      </c>
      <c r="D2207" t="s">
        <v>30151</v>
      </c>
      <c r="E2207" t="b">
        <f>NOT(ISNUMBER(MATCH(C2207,Merge_gall!$A$2:$A$6296,0)))</f>
        <v>0</v>
      </c>
    </row>
    <row r="2208" spans="3:5">
      <c r="C2208" t="s">
        <v>9314</v>
      </c>
      <c r="D2208" t="s">
        <v>30150</v>
      </c>
      <c r="E2208" t="b">
        <f>NOT(ISNUMBER(MATCH(C2208,Merge_gall!$A$2:$A$6296,0)))</f>
        <v>0</v>
      </c>
    </row>
    <row r="2209" spans="3:5">
      <c r="C2209" t="s">
        <v>9317</v>
      </c>
      <c r="D2209" t="s">
        <v>30149</v>
      </c>
      <c r="E2209" t="b">
        <f>NOT(ISNUMBER(MATCH(C2209,Merge_gall!$A$2:$A$6296,0)))</f>
        <v>0</v>
      </c>
    </row>
    <row r="2210" spans="3:5">
      <c r="C2210" t="s">
        <v>9320</v>
      </c>
      <c r="D2210" t="s">
        <v>30148</v>
      </c>
      <c r="E2210" t="b">
        <f>NOT(ISNUMBER(MATCH(C2210,Merge_gall!$A$2:$A$6296,0)))</f>
        <v>0</v>
      </c>
    </row>
    <row r="2211" spans="3:5">
      <c r="C2211" t="s">
        <v>9323</v>
      </c>
      <c r="D2211" t="s">
        <v>30147</v>
      </c>
      <c r="E2211" t="b">
        <f>NOT(ISNUMBER(MATCH(C2211,Merge_gall!$A$2:$A$6296,0)))</f>
        <v>0</v>
      </c>
    </row>
    <row r="2212" spans="3:5">
      <c r="C2212" t="s">
        <v>9326</v>
      </c>
      <c r="D2212" t="s">
        <v>30146</v>
      </c>
      <c r="E2212" t="b">
        <f>NOT(ISNUMBER(MATCH(C2212,Merge_gall!$A$2:$A$6296,0)))</f>
        <v>0</v>
      </c>
    </row>
    <row r="2213" spans="3:5">
      <c r="C2213" t="s">
        <v>9362</v>
      </c>
      <c r="D2213" t="s">
        <v>30145</v>
      </c>
      <c r="E2213" t="b">
        <f>NOT(ISNUMBER(MATCH(C2213,Merge_gall!$A$2:$A$6296,0)))</f>
        <v>0</v>
      </c>
    </row>
    <row r="2214" spans="3:5">
      <c r="C2214" t="s">
        <v>9365</v>
      </c>
      <c r="D2214" t="s">
        <v>30144</v>
      </c>
      <c r="E2214" t="b">
        <f>NOT(ISNUMBER(MATCH(C2214,Merge_gall!$A$2:$A$6296,0)))</f>
        <v>0</v>
      </c>
    </row>
    <row r="2215" spans="3:5">
      <c r="C2215" t="s">
        <v>9368</v>
      </c>
      <c r="D2215" t="s">
        <v>30143</v>
      </c>
      <c r="E2215" t="b">
        <f>NOT(ISNUMBER(MATCH(C2215,Merge_gall!$A$2:$A$6296,0)))</f>
        <v>0</v>
      </c>
    </row>
    <row r="2216" spans="3:5">
      <c r="C2216" t="s">
        <v>9371</v>
      </c>
      <c r="D2216" t="s">
        <v>30142</v>
      </c>
      <c r="E2216" t="b">
        <f>NOT(ISNUMBER(MATCH(C2216,Merge_gall!$A$2:$A$6296,0)))</f>
        <v>0</v>
      </c>
    </row>
    <row r="2217" spans="3:5">
      <c r="C2217" t="s">
        <v>9374</v>
      </c>
      <c r="D2217" t="s">
        <v>30141</v>
      </c>
      <c r="E2217" t="b">
        <f>NOT(ISNUMBER(MATCH(C2217,Merge_gall!$A$2:$A$6296,0)))</f>
        <v>0</v>
      </c>
    </row>
    <row r="2218" spans="3:5">
      <c r="C2218" t="s">
        <v>9377</v>
      </c>
      <c r="D2218" t="s">
        <v>30140</v>
      </c>
      <c r="E2218" t="b">
        <f>NOT(ISNUMBER(MATCH(C2218,Merge_gall!$A$2:$A$6296,0)))</f>
        <v>0</v>
      </c>
    </row>
    <row r="2219" spans="3:5">
      <c r="C2219" t="s">
        <v>9380</v>
      </c>
      <c r="D2219" t="s">
        <v>30139</v>
      </c>
      <c r="E2219" t="b">
        <f>NOT(ISNUMBER(MATCH(C2219,Merge_gall!$A$2:$A$6296,0)))</f>
        <v>0</v>
      </c>
    </row>
    <row r="2220" spans="3:5">
      <c r="C2220" t="s">
        <v>9383</v>
      </c>
      <c r="D2220" t="s">
        <v>30138</v>
      </c>
      <c r="E2220" t="b">
        <f>NOT(ISNUMBER(MATCH(C2220,Merge_gall!$A$2:$A$6296,0)))</f>
        <v>0</v>
      </c>
    </row>
    <row r="2221" spans="3:5">
      <c r="C2221" t="s">
        <v>9386</v>
      </c>
      <c r="D2221" t="s">
        <v>30137</v>
      </c>
      <c r="E2221" t="b">
        <f>NOT(ISNUMBER(MATCH(C2221,Merge_gall!$A$2:$A$6296,0)))</f>
        <v>0</v>
      </c>
    </row>
    <row r="2222" spans="3:5">
      <c r="C2222" t="s">
        <v>9431</v>
      </c>
      <c r="D2222" t="s">
        <v>30136</v>
      </c>
      <c r="E2222" t="b">
        <f>NOT(ISNUMBER(MATCH(C2222,Merge_gall!$A$2:$A$6296,0)))</f>
        <v>0</v>
      </c>
    </row>
    <row r="2223" spans="3:5">
      <c r="C2223" t="s">
        <v>9434</v>
      </c>
      <c r="D2223" t="s">
        <v>30135</v>
      </c>
      <c r="E2223" t="b">
        <f>NOT(ISNUMBER(MATCH(C2223,Merge_gall!$A$2:$A$6296,0)))</f>
        <v>0</v>
      </c>
    </row>
    <row r="2224" spans="3:5">
      <c r="C2224" t="s">
        <v>9437</v>
      </c>
      <c r="D2224" t="s">
        <v>30134</v>
      </c>
      <c r="E2224" t="b">
        <f>NOT(ISNUMBER(MATCH(C2224,Merge_gall!$A$2:$A$6296,0)))</f>
        <v>0</v>
      </c>
    </row>
    <row r="2225" spans="3:5">
      <c r="C2225" t="s">
        <v>9440</v>
      </c>
      <c r="D2225" t="s">
        <v>30133</v>
      </c>
      <c r="E2225" t="b">
        <f>NOT(ISNUMBER(MATCH(C2225,Merge_gall!$A$2:$A$6296,0)))</f>
        <v>0</v>
      </c>
    </row>
    <row r="2226" spans="3:5">
      <c r="C2226" t="s">
        <v>9443</v>
      </c>
      <c r="D2226" t="s">
        <v>30132</v>
      </c>
      <c r="E2226" t="b">
        <f>NOT(ISNUMBER(MATCH(C2226,Merge_gall!$A$2:$A$6296,0)))</f>
        <v>0</v>
      </c>
    </row>
    <row r="2227" spans="3:5">
      <c r="C2227" t="s">
        <v>9446</v>
      </c>
      <c r="D2227" t="s">
        <v>30131</v>
      </c>
      <c r="E2227" t="b">
        <f>NOT(ISNUMBER(MATCH(C2227,Merge_gall!$A$2:$A$6296,0)))</f>
        <v>0</v>
      </c>
    </row>
    <row r="2228" spans="3:5">
      <c r="C2228" t="s">
        <v>9449</v>
      </c>
      <c r="D2228" t="s">
        <v>30130</v>
      </c>
      <c r="E2228" t="b">
        <f>NOT(ISNUMBER(MATCH(C2228,Merge_gall!$A$2:$A$6296,0)))</f>
        <v>0</v>
      </c>
    </row>
    <row r="2229" spans="3:5">
      <c r="C2229" t="s">
        <v>9452</v>
      </c>
      <c r="D2229" t="s">
        <v>30129</v>
      </c>
      <c r="E2229" t="b">
        <f>NOT(ISNUMBER(MATCH(C2229,Merge_gall!$A$2:$A$6296,0)))</f>
        <v>0</v>
      </c>
    </row>
    <row r="2230" spans="3:5">
      <c r="C2230" t="s">
        <v>9455</v>
      </c>
      <c r="D2230" t="s">
        <v>30128</v>
      </c>
      <c r="E2230" t="b">
        <f>NOT(ISNUMBER(MATCH(C2230,Merge_gall!$A$2:$A$6296,0)))</f>
        <v>0</v>
      </c>
    </row>
    <row r="2231" spans="3:5">
      <c r="C2231" t="s">
        <v>9488</v>
      </c>
      <c r="D2231" t="s">
        <v>33210</v>
      </c>
      <c r="E2231" t="b">
        <f>NOT(ISNUMBER(MATCH(C2231,Merge_gall!$A$2:$A$6296,0)))</f>
        <v>0</v>
      </c>
    </row>
    <row r="2232" spans="3:5">
      <c r="C2232" t="s">
        <v>9491</v>
      </c>
      <c r="D2232" t="s">
        <v>33209</v>
      </c>
      <c r="E2232" t="b">
        <f>NOT(ISNUMBER(MATCH(C2232,Merge_gall!$A$2:$A$6296,0)))</f>
        <v>0</v>
      </c>
    </row>
    <row r="2233" spans="3:5">
      <c r="C2233" t="s">
        <v>9494</v>
      </c>
      <c r="D2233" t="s">
        <v>33208</v>
      </c>
      <c r="E2233" t="b">
        <f>NOT(ISNUMBER(MATCH(C2233,Merge_gall!$A$2:$A$6296,0)))</f>
        <v>0</v>
      </c>
    </row>
    <row r="2234" spans="3:5">
      <c r="C2234" t="s">
        <v>9497</v>
      </c>
      <c r="D2234" t="s">
        <v>33207</v>
      </c>
      <c r="E2234" t="b">
        <f>NOT(ISNUMBER(MATCH(C2234,Merge_gall!$A$2:$A$6296,0)))</f>
        <v>0</v>
      </c>
    </row>
    <row r="2235" spans="3:5">
      <c r="C2235" t="s">
        <v>9500</v>
      </c>
      <c r="D2235" t="s">
        <v>33206</v>
      </c>
      <c r="E2235" t="b">
        <f>NOT(ISNUMBER(MATCH(C2235,Merge_gall!$A$2:$A$6296,0)))</f>
        <v>0</v>
      </c>
    </row>
    <row r="2236" spans="3:5">
      <c r="C2236" t="s">
        <v>9503</v>
      </c>
      <c r="D2236" t="s">
        <v>33205</v>
      </c>
      <c r="E2236" t="b">
        <f>NOT(ISNUMBER(MATCH(C2236,Merge_gall!$A$2:$A$6296,0)))</f>
        <v>0</v>
      </c>
    </row>
    <row r="2237" spans="3:5">
      <c r="C2237" t="s">
        <v>9506</v>
      </c>
      <c r="D2237" t="s">
        <v>33204</v>
      </c>
      <c r="E2237" t="b">
        <f>NOT(ISNUMBER(MATCH(C2237,Merge_gall!$A$2:$A$6296,0)))</f>
        <v>0</v>
      </c>
    </row>
    <row r="2238" spans="3:5">
      <c r="C2238" t="s">
        <v>9509</v>
      </c>
      <c r="D2238" t="s">
        <v>33203</v>
      </c>
      <c r="E2238" t="b">
        <f>NOT(ISNUMBER(MATCH(C2238,Merge_gall!$A$2:$A$6296,0)))</f>
        <v>0</v>
      </c>
    </row>
    <row r="2239" spans="3:5">
      <c r="C2239" t="s">
        <v>9512</v>
      </c>
      <c r="D2239" t="s">
        <v>33202</v>
      </c>
      <c r="E2239" t="b">
        <f>NOT(ISNUMBER(MATCH(C2239,Merge_gall!$A$2:$A$6296,0)))</f>
        <v>0</v>
      </c>
    </row>
    <row r="2240" spans="3:5">
      <c r="C2240" t="s">
        <v>9547</v>
      </c>
      <c r="D2240" t="s">
        <v>33201</v>
      </c>
      <c r="E2240" t="b">
        <f>NOT(ISNUMBER(MATCH(C2240,Merge_gall!$A$2:$A$6296,0)))</f>
        <v>0</v>
      </c>
    </row>
    <row r="2241" spans="3:5">
      <c r="C2241" t="s">
        <v>9550</v>
      </c>
      <c r="D2241" t="s">
        <v>33200</v>
      </c>
      <c r="E2241" t="b">
        <f>NOT(ISNUMBER(MATCH(C2241,Merge_gall!$A$2:$A$6296,0)))</f>
        <v>0</v>
      </c>
    </row>
    <row r="2242" spans="3:5">
      <c r="C2242" t="s">
        <v>9553</v>
      </c>
      <c r="D2242" t="s">
        <v>33199</v>
      </c>
      <c r="E2242" t="b">
        <f>NOT(ISNUMBER(MATCH(C2242,Merge_gall!$A$2:$A$6296,0)))</f>
        <v>0</v>
      </c>
    </row>
    <row r="2243" spans="3:5">
      <c r="C2243" t="s">
        <v>9556</v>
      </c>
      <c r="D2243" t="s">
        <v>33198</v>
      </c>
      <c r="E2243" t="b">
        <f>NOT(ISNUMBER(MATCH(C2243,Merge_gall!$A$2:$A$6296,0)))</f>
        <v>0</v>
      </c>
    </row>
    <row r="2244" spans="3:5">
      <c r="C2244" t="s">
        <v>9559</v>
      </c>
      <c r="D2244" t="s">
        <v>33197</v>
      </c>
      <c r="E2244" t="b">
        <f>NOT(ISNUMBER(MATCH(C2244,Merge_gall!$A$2:$A$6296,0)))</f>
        <v>0</v>
      </c>
    </row>
    <row r="2245" spans="3:5">
      <c r="C2245" t="s">
        <v>9562</v>
      </c>
      <c r="D2245" t="s">
        <v>33196</v>
      </c>
      <c r="E2245" t="b">
        <f>NOT(ISNUMBER(MATCH(C2245,Merge_gall!$A$2:$A$6296,0)))</f>
        <v>0</v>
      </c>
    </row>
    <row r="2246" spans="3:5">
      <c r="C2246" t="s">
        <v>9565</v>
      </c>
      <c r="D2246" t="s">
        <v>33195</v>
      </c>
      <c r="E2246" t="b">
        <f>NOT(ISNUMBER(MATCH(C2246,Merge_gall!$A$2:$A$6296,0)))</f>
        <v>0</v>
      </c>
    </row>
    <row r="2247" spans="3:5">
      <c r="C2247" t="s">
        <v>9568</v>
      </c>
      <c r="D2247" t="s">
        <v>33194</v>
      </c>
      <c r="E2247" t="b">
        <f>NOT(ISNUMBER(MATCH(C2247,Merge_gall!$A$2:$A$6296,0)))</f>
        <v>0</v>
      </c>
    </row>
    <row r="2248" spans="3:5">
      <c r="C2248" t="s">
        <v>9571</v>
      </c>
      <c r="D2248" t="s">
        <v>33193</v>
      </c>
      <c r="E2248" t="b">
        <f>NOT(ISNUMBER(MATCH(C2248,Merge_gall!$A$2:$A$6296,0)))</f>
        <v>0</v>
      </c>
    </row>
    <row r="2249" spans="3:5">
      <c r="C2249" t="s">
        <v>9604</v>
      </c>
      <c r="D2249" t="s">
        <v>30127</v>
      </c>
      <c r="E2249" t="b">
        <f>NOT(ISNUMBER(MATCH(C2249,Merge_gall!$A$2:$A$6296,0)))</f>
        <v>0</v>
      </c>
    </row>
    <row r="2250" spans="3:5">
      <c r="C2250" t="s">
        <v>9607</v>
      </c>
      <c r="D2250" t="s">
        <v>30126</v>
      </c>
      <c r="E2250" t="b">
        <f>NOT(ISNUMBER(MATCH(C2250,Merge_gall!$A$2:$A$6296,0)))</f>
        <v>0</v>
      </c>
    </row>
    <row r="2251" spans="3:5">
      <c r="C2251" t="s">
        <v>9610</v>
      </c>
      <c r="D2251" t="s">
        <v>30125</v>
      </c>
      <c r="E2251" t="b">
        <f>NOT(ISNUMBER(MATCH(C2251,Merge_gall!$A$2:$A$6296,0)))</f>
        <v>0</v>
      </c>
    </row>
    <row r="2252" spans="3:5">
      <c r="C2252" t="s">
        <v>9613</v>
      </c>
      <c r="D2252" t="s">
        <v>30124</v>
      </c>
      <c r="E2252" t="b">
        <f>NOT(ISNUMBER(MATCH(C2252,Merge_gall!$A$2:$A$6296,0)))</f>
        <v>0</v>
      </c>
    </row>
    <row r="2253" spans="3:5">
      <c r="C2253" t="s">
        <v>9616</v>
      </c>
      <c r="D2253" t="s">
        <v>30123</v>
      </c>
      <c r="E2253" t="b">
        <f>NOT(ISNUMBER(MATCH(C2253,Merge_gall!$A$2:$A$6296,0)))</f>
        <v>0</v>
      </c>
    </row>
    <row r="2254" spans="3:5">
      <c r="C2254" t="s">
        <v>9619</v>
      </c>
      <c r="D2254" t="s">
        <v>30122</v>
      </c>
      <c r="E2254" t="b">
        <f>NOT(ISNUMBER(MATCH(C2254,Merge_gall!$A$2:$A$6296,0)))</f>
        <v>0</v>
      </c>
    </row>
    <row r="2255" spans="3:5">
      <c r="C2255" t="s">
        <v>9622</v>
      </c>
      <c r="D2255" t="s">
        <v>30121</v>
      </c>
      <c r="E2255" t="b">
        <f>NOT(ISNUMBER(MATCH(C2255,Merge_gall!$A$2:$A$6296,0)))</f>
        <v>0</v>
      </c>
    </row>
    <row r="2256" spans="3:5">
      <c r="C2256" t="s">
        <v>9625</v>
      </c>
      <c r="D2256" t="s">
        <v>30120</v>
      </c>
      <c r="E2256" t="b">
        <f>NOT(ISNUMBER(MATCH(C2256,Merge_gall!$A$2:$A$6296,0)))</f>
        <v>0</v>
      </c>
    </row>
    <row r="2257" spans="3:5">
      <c r="C2257" t="s">
        <v>9628</v>
      </c>
      <c r="D2257" t="s">
        <v>30119</v>
      </c>
      <c r="E2257" t="b">
        <f>NOT(ISNUMBER(MATCH(C2257,Merge_gall!$A$2:$A$6296,0)))</f>
        <v>0</v>
      </c>
    </row>
    <row r="2258" spans="3:5">
      <c r="C2258" t="s">
        <v>9661</v>
      </c>
      <c r="D2258" t="s">
        <v>30118</v>
      </c>
      <c r="E2258" t="b">
        <f>NOT(ISNUMBER(MATCH(C2258,Merge_gall!$A$2:$A$6296,0)))</f>
        <v>0</v>
      </c>
    </row>
    <row r="2259" spans="3:5">
      <c r="C2259" t="s">
        <v>9664</v>
      </c>
      <c r="D2259" t="s">
        <v>30117</v>
      </c>
      <c r="E2259" t="b">
        <f>NOT(ISNUMBER(MATCH(C2259,Merge_gall!$A$2:$A$6296,0)))</f>
        <v>0</v>
      </c>
    </row>
    <row r="2260" spans="3:5">
      <c r="C2260" t="s">
        <v>9667</v>
      </c>
      <c r="D2260" t="s">
        <v>30116</v>
      </c>
      <c r="E2260" t="b">
        <f>NOT(ISNUMBER(MATCH(C2260,Merge_gall!$A$2:$A$6296,0)))</f>
        <v>0</v>
      </c>
    </row>
    <row r="2261" spans="3:5">
      <c r="C2261" t="s">
        <v>9670</v>
      </c>
      <c r="D2261" t="s">
        <v>30115</v>
      </c>
      <c r="E2261" t="b">
        <f>NOT(ISNUMBER(MATCH(C2261,Merge_gall!$A$2:$A$6296,0)))</f>
        <v>0</v>
      </c>
    </row>
    <row r="2262" spans="3:5">
      <c r="C2262" t="s">
        <v>9673</v>
      </c>
      <c r="D2262" t="s">
        <v>30114</v>
      </c>
      <c r="E2262" t="b">
        <f>NOT(ISNUMBER(MATCH(C2262,Merge_gall!$A$2:$A$6296,0)))</f>
        <v>0</v>
      </c>
    </row>
    <row r="2263" spans="3:5">
      <c r="C2263" t="s">
        <v>9676</v>
      </c>
      <c r="D2263" t="s">
        <v>30113</v>
      </c>
      <c r="E2263" t="b">
        <f>NOT(ISNUMBER(MATCH(C2263,Merge_gall!$A$2:$A$6296,0)))</f>
        <v>0</v>
      </c>
    </row>
    <row r="2264" spans="3:5">
      <c r="C2264" t="s">
        <v>9679</v>
      </c>
      <c r="D2264" t="s">
        <v>30112</v>
      </c>
      <c r="E2264" t="b">
        <f>NOT(ISNUMBER(MATCH(C2264,Merge_gall!$A$2:$A$6296,0)))</f>
        <v>0</v>
      </c>
    </row>
    <row r="2265" spans="3:5">
      <c r="C2265" t="s">
        <v>9682</v>
      </c>
      <c r="D2265" t="s">
        <v>30111</v>
      </c>
      <c r="E2265" t="b">
        <f>NOT(ISNUMBER(MATCH(C2265,Merge_gall!$A$2:$A$6296,0)))</f>
        <v>0</v>
      </c>
    </row>
    <row r="2266" spans="3:5">
      <c r="C2266" t="s">
        <v>9685</v>
      </c>
      <c r="D2266" t="s">
        <v>30110</v>
      </c>
      <c r="E2266" t="b">
        <f>NOT(ISNUMBER(MATCH(C2266,Merge_gall!$A$2:$A$6296,0)))</f>
        <v>0</v>
      </c>
    </row>
    <row r="2267" spans="3:5">
      <c r="C2267" t="s">
        <v>9718</v>
      </c>
      <c r="D2267" t="s">
        <v>30109</v>
      </c>
      <c r="E2267" t="b">
        <f>NOT(ISNUMBER(MATCH(C2267,Merge_gall!$A$2:$A$6296,0)))</f>
        <v>0</v>
      </c>
    </row>
    <row r="2268" spans="3:5">
      <c r="C2268" t="s">
        <v>9721</v>
      </c>
      <c r="D2268" t="s">
        <v>30108</v>
      </c>
      <c r="E2268" t="b">
        <f>NOT(ISNUMBER(MATCH(C2268,Merge_gall!$A$2:$A$6296,0)))</f>
        <v>0</v>
      </c>
    </row>
    <row r="2269" spans="3:5">
      <c r="C2269" t="s">
        <v>9724</v>
      </c>
      <c r="D2269" t="s">
        <v>30107</v>
      </c>
      <c r="E2269" t="b">
        <f>NOT(ISNUMBER(MATCH(C2269,Merge_gall!$A$2:$A$6296,0)))</f>
        <v>0</v>
      </c>
    </row>
    <row r="2270" spans="3:5">
      <c r="C2270" t="s">
        <v>9727</v>
      </c>
      <c r="D2270" t="s">
        <v>30103</v>
      </c>
      <c r="E2270" t="b">
        <f>NOT(ISNUMBER(MATCH(C2270,Merge_gall!$A$2:$A$6296,0)))</f>
        <v>0</v>
      </c>
    </row>
    <row r="2271" spans="3:5">
      <c r="C2271" t="s">
        <v>9730</v>
      </c>
      <c r="D2271" t="s">
        <v>30102</v>
      </c>
      <c r="E2271" t="b">
        <f>NOT(ISNUMBER(MATCH(C2271,Merge_gall!$A$2:$A$6296,0)))</f>
        <v>0</v>
      </c>
    </row>
    <row r="2272" spans="3:5">
      <c r="C2272" t="s">
        <v>9733</v>
      </c>
      <c r="D2272" t="s">
        <v>30101</v>
      </c>
      <c r="E2272" t="b">
        <f>NOT(ISNUMBER(MATCH(C2272,Merge_gall!$A$2:$A$6296,0)))</f>
        <v>0</v>
      </c>
    </row>
    <row r="2273" spans="3:5">
      <c r="C2273" t="s">
        <v>9736</v>
      </c>
      <c r="D2273" t="s">
        <v>30106</v>
      </c>
      <c r="E2273" t="b">
        <f>NOT(ISNUMBER(MATCH(C2273,Merge_gall!$A$2:$A$6296,0)))</f>
        <v>0</v>
      </c>
    </row>
    <row r="2274" spans="3:5">
      <c r="C2274" t="s">
        <v>9739</v>
      </c>
      <c r="D2274" t="s">
        <v>30105</v>
      </c>
      <c r="E2274" t="b">
        <f>NOT(ISNUMBER(MATCH(C2274,Merge_gall!$A$2:$A$6296,0)))</f>
        <v>0</v>
      </c>
    </row>
    <row r="2275" spans="3:5">
      <c r="C2275" t="s">
        <v>9742</v>
      </c>
      <c r="D2275" t="s">
        <v>30104</v>
      </c>
      <c r="E2275" t="b">
        <f>NOT(ISNUMBER(MATCH(C2275,Merge_gall!$A$2:$A$6296,0)))</f>
        <v>0</v>
      </c>
    </row>
    <row r="2276" spans="3:5">
      <c r="C2276" t="s">
        <v>9774</v>
      </c>
      <c r="D2276" t="s">
        <v>30100</v>
      </c>
      <c r="E2276" t="b">
        <f>NOT(ISNUMBER(MATCH(C2276,Merge_gall!$A$2:$A$6296,0)))</f>
        <v>0</v>
      </c>
    </row>
    <row r="2277" spans="3:5">
      <c r="C2277" t="s">
        <v>9777</v>
      </c>
      <c r="D2277" t="s">
        <v>30099</v>
      </c>
      <c r="E2277" t="b">
        <f>NOT(ISNUMBER(MATCH(C2277,Merge_gall!$A$2:$A$6296,0)))</f>
        <v>0</v>
      </c>
    </row>
    <row r="2278" spans="3:5">
      <c r="C2278" t="s">
        <v>9780</v>
      </c>
      <c r="D2278" t="s">
        <v>30098</v>
      </c>
      <c r="E2278" t="b">
        <f>NOT(ISNUMBER(MATCH(C2278,Merge_gall!$A$2:$A$6296,0)))</f>
        <v>0</v>
      </c>
    </row>
    <row r="2279" spans="3:5">
      <c r="C2279" t="s">
        <v>9783</v>
      </c>
      <c r="D2279" t="s">
        <v>30097</v>
      </c>
      <c r="E2279" t="b">
        <f>NOT(ISNUMBER(MATCH(C2279,Merge_gall!$A$2:$A$6296,0)))</f>
        <v>0</v>
      </c>
    </row>
    <row r="2280" spans="3:5">
      <c r="C2280" t="s">
        <v>9786</v>
      </c>
      <c r="D2280" t="s">
        <v>30096</v>
      </c>
      <c r="E2280" t="b">
        <f>NOT(ISNUMBER(MATCH(C2280,Merge_gall!$A$2:$A$6296,0)))</f>
        <v>0</v>
      </c>
    </row>
    <row r="2281" spans="3:5">
      <c r="C2281" t="s">
        <v>9789</v>
      </c>
      <c r="D2281" t="s">
        <v>30095</v>
      </c>
      <c r="E2281" t="b">
        <f>NOT(ISNUMBER(MATCH(C2281,Merge_gall!$A$2:$A$6296,0)))</f>
        <v>0</v>
      </c>
    </row>
    <row r="2282" spans="3:5">
      <c r="C2282" t="s">
        <v>9792</v>
      </c>
      <c r="D2282" t="s">
        <v>30094</v>
      </c>
      <c r="E2282" t="b">
        <f>NOT(ISNUMBER(MATCH(C2282,Merge_gall!$A$2:$A$6296,0)))</f>
        <v>0</v>
      </c>
    </row>
    <row r="2283" spans="3:5">
      <c r="C2283" t="s">
        <v>9795</v>
      </c>
      <c r="D2283" t="s">
        <v>30093</v>
      </c>
      <c r="E2283" t="b">
        <f>NOT(ISNUMBER(MATCH(C2283,Merge_gall!$A$2:$A$6296,0)))</f>
        <v>0</v>
      </c>
    </row>
    <row r="2284" spans="3:5">
      <c r="C2284" t="s">
        <v>9798</v>
      </c>
      <c r="D2284" t="s">
        <v>30092</v>
      </c>
      <c r="E2284" t="b">
        <f>NOT(ISNUMBER(MATCH(C2284,Merge_gall!$A$2:$A$6296,0)))</f>
        <v>0</v>
      </c>
    </row>
    <row r="2285" spans="3:5">
      <c r="C2285" t="s">
        <v>9831</v>
      </c>
      <c r="D2285" t="s">
        <v>33192</v>
      </c>
      <c r="E2285" t="b">
        <f>NOT(ISNUMBER(MATCH(C2285,Merge_gall!$A$2:$A$6296,0)))</f>
        <v>0</v>
      </c>
    </row>
    <row r="2286" spans="3:5">
      <c r="C2286" t="s">
        <v>9834</v>
      </c>
      <c r="D2286" t="s">
        <v>33191</v>
      </c>
      <c r="E2286" t="b">
        <f>NOT(ISNUMBER(MATCH(C2286,Merge_gall!$A$2:$A$6296,0)))</f>
        <v>0</v>
      </c>
    </row>
    <row r="2287" spans="3:5">
      <c r="C2287" t="s">
        <v>9837</v>
      </c>
      <c r="D2287" t="s">
        <v>33190</v>
      </c>
      <c r="E2287" t="b">
        <f>NOT(ISNUMBER(MATCH(C2287,Merge_gall!$A$2:$A$6296,0)))</f>
        <v>0</v>
      </c>
    </row>
    <row r="2288" spans="3:5">
      <c r="C2288" t="s">
        <v>9840</v>
      </c>
      <c r="D2288" t="s">
        <v>33189</v>
      </c>
      <c r="E2288" t="b">
        <f>NOT(ISNUMBER(MATCH(C2288,Merge_gall!$A$2:$A$6296,0)))</f>
        <v>0</v>
      </c>
    </row>
    <row r="2289" spans="3:5">
      <c r="C2289" t="s">
        <v>9843</v>
      </c>
      <c r="D2289" t="s">
        <v>33188</v>
      </c>
      <c r="E2289" t="b">
        <f>NOT(ISNUMBER(MATCH(C2289,Merge_gall!$A$2:$A$6296,0)))</f>
        <v>0</v>
      </c>
    </row>
    <row r="2290" spans="3:5">
      <c r="C2290" t="s">
        <v>9846</v>
      </c>
      <c r="D2290" t="s">
        <v>33187</v>
      </c>
      <c r="E2290" t="b">
        <f>NOT(ISNUMBER(MATCH(C2290,Merge_gall!$A$2:$A$6296,0)))</f>
        <v>0</v>
      </c>
    </row>
    <row r="2291" spans="3:5">
      <c r="C2291" t="s">
        <v>9849</v>
      </c>
      <c r="D2291" t="s">
        <v>33186</v>
      </c>
      <c r="E2291" t="b">
        <f>NOT(ISNUMBER(MATCH(C2291,Merge_gall!$A$2:$A$6296,0)))</f>
        <v>0</v>
      </c>
    </row>
    <row r="2292" spans="3:5">
      <c r="C2292" t="s">
        <v>9852</v>
      </c>
      <c r="D2292" t="s">
        <v>33185</v>
      </c>
      <c r="E2292" t="b">
        <f>NOT(ISNUMBER(MATCH(C2292,Merge_gall!$A$2:$A$6296,0)))</f>
        <v>0</v>
      </c>
    </row>
    <row r="2293" spans="3:5">
      <c r="C2293" t="s">
        <v>9855</v>
      </c>
      <c r="D2293" t="s">
        <v>33184</v>
      </c>
      <c r="E2293" t="b">
        <f>NOT(ISNUMBER(MATCH(C2293,Merge_gall!$A$2:$A$6296,0)))</f>
        <v>0</v>
      </c>
    </row>
    <row r="2294" spans="3:5">
      <c r="C2294" t="s">
        <v>9887</v>
      </c>
      <c r="D2294" t="s">
        <v>30091</v>
      </c>
      <c r="E2294" t="b">
        <f>NOT(ISNUMBER(MATCH(C2294,Merge_gall!$A$2:$A$6296,0)))</f>
        <v>0</v>
      </c>
    </row>
    <row r="2295" spans="3:5">
      <c r="C2295" t="s">
        <v>9890</v>
      </c>
      <c r="D2295" t="s">
        <v>30090</v>
      </c>
      <c r="E2295" t="b">
        <f>NOT(ISNUMBER(MATCH(C2295,Merge_gall!$A$2:$A$6296,0)))</f>
        <v>0</v>
      </c>
    </row>
    <row r="2296" spans="3:5">
      <c r="C2296" t="s">
        <v>9893</v>
      </c>
      <c r="D2296" t="s">
        <v>30089</v>
      </c>
      <c r="E2296" t="b">
        <f>NOT(ISNUMBER(MATCH(C2296,Merge_gall!$A$2:$A$6296,0)))</f>
        <v>0</v>
      </c>
    </row>
    <row r="2297" spans="3:5">
      <c r="C2297" t="s">
        <v>9896</v>
      </c>
      <c r="D2297" t="s">
        <v>30088</v>
      </c>
      <c r="E2297" t="b">
        <f>NOT(ISNUMBER(MATCH(C2297,Merge_gall!$A$2:$A$6296,0)))</f>
        <v>0</v>
      </c>
    </row>
    <row r="2298" spans="3:5">
      <c r="C2298" t="s">
        <v>9899</v>
      </c>
      <c r="D2298" t="s">
        <v>30087</v>
      </c>
      <c r="E2298" t="b">
        <f>NOT(ISNUMBER(MATCH(C2298,Merge_gall!$A$2:$A$6296,0)))</f>
        <v>0</v>
      </c>
    </row>
    <row r="2299" spans="3:5">
      <c r="C2299" t="s">
        <v>9902</v>
      </c>
      <c r="D2299" t="s">
        <v>30086</v>
      </c>
      <c r="E2299" t="b">
        <f>NOT(ISNUMBER(MATCH(C2299,Merge_gall!$A$2:$A$6296,0)))</f>
        <v>0</v>
      </c>
    </row>
    <row r="2300" spans="3:5">
      <c r="C2300" t="s">
        <v>9905</v>
      </c>
      <c r="D2300" t="s">
        <v>30085</v>
      </c>
      <c r="E2300" t="b">
        <f>NOT(ISNUMBER(MATCH(C2300,Merge_gall!$A$2:$A$6296,0)))</f>
        <v>0</v>
      </c>
    </row>
    <row r="2301" spans="3:5">
      <c r="C2301" t="s">
        <v>9908</v>
      </c>
      <c r="D2301" t="s">
        <v>30084</v>
      </c>
      <c r="E2301" t="b">
        <f>NOT(ISNUMBER(MATCH(C2301,Merge_gall!$A$2:$A$6296,0)))</f>
        <v>0</v>
      </c>
    </row>
    <row r="2302" spans="3:5">
      <c r="C2302" t="s">
        <v>9911</v>
      </c>
      <c r="D2302" t="s">
        <v>30083</v>
      </c>
      <c r="E2302" t="b">
        <f>NOT(ISNUMBER(MATCH(C2302,Merge_gall!$A$2:$A$6296,0)))</f>
        <v>0</v>
      </c>
    </row>
    <row r="2303" spans="3:5">
      <c r="C2303" t="s">
        <v>9944</v>
      </c>
      <c r="D2303" t="s">
        <v>30082</v>
      </c>
      <c r="E2303" t="b">
        <f>NOT(ISNUMBER(MATCH(C2303,Merge_gall!$A$2:$A$6296,0)))</f>
        <v>0</v>
      </c>
    </row>
    <row r="2304" spans="3:5">
      <c r="C2304" t="s">
        <v>9947</v>
      </c>
      <c r="D2304" t="s">
        <v>30081</v>
      </c>
      <c r="E2304" t="b">
        <f>NOT(ISNUMBER(MATCH(C2304,Merge_gall!$A$2:$A$6296,0)))</f>
        <v>0</v>
      </c>
    </row>
    <row r="2305" spans="3:5">
      <c r="C2305" t="s">
        <v>9950</v>
      </c>
      <c r="D2305" t="s">
        <v>30080</v>
      </c>
      <c r="E2305" t="b">
        <f>NOT(ISNUMBER(MATCH(C2305,Merge_gall!$A$2:$A$6296,0)))</f>
        <v>0</v>
      </c>
    </row>
    <row r="2306" spans="3:5">
      <c r="C2306" t="s">
        <v>9953</v>
      </c>
      <c r="D2306" t="s">
        <v>30079</v>
      </c>
      <c r="E2306" t="b">
        <f>NOT(ISNUMBER(MATCH(C2306,Merge_gall!$A$2:$A$6296,0)))</f>
        <v>0</v>
      </c>
    </row>
    <row r="2307" spans="3:5">
      <c r="C2307" t="s">
        <v>9956</v>
      </c>
      <c r="D2307" t="s">
        <v>30078</v>
      </c>
      <c r="E2307" t="b">
        <f>NOT(ISNUMBER(MATCH(C2307,Merge_gall!$A$2:$A$6296,0)))</f>
        <v>0</v>
      </c>
    </row>
    <row r="2308" spans="3:5">
      <c r="C2308" t="s">
        <v>9959</v>
      </c>
      <c r="D2308" t="s">
        <v>30077</v>
      </c>
      <c r="E2308" t="b">
        <f>NOT(ISNUMBER(MATCH(C2308,Merge_gall!$A$2:$A$6296,0)))</f>
        <v>0</v>
      </c>
    </row>
    <row r="2309" spans="3:5">
      <c r="C2309" t="s">
        <v>9962</v>
      </c>
      <c r="D2309" t="s">
        <v>30076</v>
      </c>
      <c r="E2309" t="b">
        <f>NOT(ISNUMBER(MATCH(C2309,Merge_gall!$A$2:$A$6296,0)))</f>
        <v>0</v>
      </c>
    </row>
    <row r="2310" spans="3:5">
      <c r="C2310" t="s">
        <v>9965</v>
      </c>
      <c r="D2310" t="s">
        <v>30075</v>
      </c>
      <c r="E2310" t="b">
        <f>NOT(ISNUMBER(MATCH(C2310,Merge_gall!$A$2:$A$6296,0)))</f>
        <v>0</v>
      </c>
    </row>
    <row r="2311" spans="3:5">
      <c r="C2311" t="s">
        <v>9968</v>
      </c>
      <c r="D2311" t="s">
        <v>30074</v>
      </c>
      <c r="E2311" t="b">
        <f>NOT(ISNUMBER(MATCH(C2311,Merge_gall!$A$2:$A$6296,0)))</f>
        <v>0</v>
      </c>
    </row>
    <row r="2312" spans="3:5">
      <c r="C2312" t="s">
        <v>10001</v>
      </c>
      <c r="D2312" t="s">
        <v>30073</v>
      </c>
      <c r="E2312" t="b">
        <f>NOT(ISNUMBER(MATCH(C2312,Merge_gall!$A$2:$A$6296,0)))</f>
        <v>0</v>
      </c>
    </row>
    <row r="2313" spans="3:5">
      <c r="C2313" t="s">
        <v>10004</v>
      </c>
      <c r="D2313" t="s">
        <v>30072</v>
      </c>
      <c r="E2313" t="b">
        <f>NOT(ISNUMBER(MATCH(C2313,Merge_gall!$A$2:$A$6296,0)))</f>
        <v>0</v>
      </c>
    </row>
    <row r="2314" spans="3:5">
      <c r="C2314" t="s">
        <v>10007</v>
      </c>
      <c r="D2314" t="s">
        <v>30071</v>
      </c>
      <c r="E2314" t="b">
        <f>NOT(ISNUMBER(MATCH(C2314,Merge_gall!$A$2:$A$6296,0)))</f>
        <v>0</v>
      </c>
    </row>
    <row r="2315" spans="3:5">
      <c r="C2315" t="s">
        <v>10010</v>
      </c>
      <c r="D2315" t="s">
        <v>30070</v>
      </c>
      <c r="E2315" t="b">
        <f>NOT(ISNUMBER(MATCH(C2315,Merge_gall!$A$2:$A$6296,0)))</f>
        <v>0</v>
      </c>
    </row>
    <row r="2316" spans="3:5">
      <c r="C2316" t="s">
        <v>10013</v>
      </c>
      <c r="D2316" t="s">
        <v>30069</v>
      </c>
      <c r="E2316" t="b">
        <f>NOT(ISNUMBER(MATCH(C2316,Merge_gall!$A$2:$A$6296,0)))</f>
        <v>0</v>
      </c>
    </row>
    <row r="2317" spans="3:5">
      <c r="C2317" t="s">
        <v>10016</v>
      </c>
      <c r="D2317" t="s">
        <v>30068</v>
      </c>
      <c r="E2317" t="b">
        <f>NOT(ISNUMBER(MATCH(C2317,Merge_gall!$A$2:$A$6296,0)))</f>
        <v>0</v>
      </c>
    </row>
    <row r="2318" spans="3:5">
      <c r="C2318" t="s">
        <v>10019</v>
      </c>
      <c r="D2318" t="s">
        <v>30067</v>
      </c>
      <c r="E2318" t="b">
        <f>NOT(ISNUMBER(MATCH(C2318,Merge_gall!$A$2:$A$6296,0)))</f>
        <v>0</v>
      </c>
    </row>
    <row r="2319" spans="3:5">
      <c r="C2319" t="s">
        <v>10022</v>
      </c>
      <c r="D2319" t="s">
        <v>30066</v>
      </c>
      <c r="E2319" t="b">
        <f>NOT(ISNUMBER(MATCH(C2319,Merge_gall!$A$2:$A$6296,0)))</f>
        <v>0</v>
      </c>
    </row>
    <row r="2320" spans="3:5">
      <c r="C2320" t="s">
        <v>10025</v>
      </c>
      <c r="D2320" t="s">
        <v>30065</v>
      </c>
      <c r="E2320" t="b">
        <f>NOT(ISNUMBER(MATCH(C2320,Merge_gall!$A$2:$A$6296,0)))</f>
        <v>0</v>
      </c>
    </row>
    <row r="2321" spans="3:5">
      <c r="C2321" t="s">
        <v>10058</v>
      </c>
      <c r="D2321" t="s">
        <v>30064</v>
      </c>
      <c r="E2321" t="b">
        <f>NOT(ISNUMBER(MATCH(C2321,Merge_gall!$A$2:$A$6296,0)))</f>
        <v>0</v>
      </c>
    </row>
    <row r="2322" spans="3:5">
      <c r="C2322" t="s">
        <v>10061</v>
      </c>
      <c r="D2322" t="s">
        <v>30063</v>
      </c>
      <c r="E2322" t="b">
        <f>NOT(ISNUMBER(MATCH(C2322,Merge_gall!$A$2:$A$6296,0)))</f>
        <v>0</v>
      </c>
    </row>
    <row r="2323" spans="3:5">
      <c r="C2323" t="s">
        <v>10064</v>
      </c>
      <c r="D2323" t="s">
        <v>30062</v>
      </c>
      <c r="E2323" t="b">
        <f>NOT(ISNUMBER(MATCH(C2323,Merge_gall!$A$2:$A$6296,0)))</f>
        <v>0</v>
      </c>
    </row>
    <row r="2324" spans="3:5">
      <c r="C2324" t="s">
        <v>10067</v>
      </c>
      <c r="D2324" t="s">
        <v>30061</v>
      </c>
      <c r="E2324" t="b">
        <f>NOT(ISNUMBER(MATCH(C2324,Merge_gall!$A$2:$A$6296,0)))</f>
        <v>0</v>
      </c>
    </row>
    <row r="2325" spans="3:5">
      <c r="C2325" t="s">
        <v>10070</v>
      </c>
      <c r="D2325" t="s">
        <v>30060</v>
      </c>
      <c r="E2325" t="b">
        <f>NOT(ISNUMBER(MATCH(C2325,Merge_gall!$A$2:$A$6296,0)))</f>
        <v>0</v>
      </c>
    </row>
    <row r="2326" spans="3:5">
      <c r="C2326" t="s">
        <v>10073</v>
      </c>
      <c r="D2326" t="s">
        <v>30059</v>
      </c>
      <c r="E2326" t="b">
        <f>NOT(ISNUMBER(MATCH(C2326,Merge_gall!$A$2:$A$6296,0)))</f>
        <v>0</v>
      </c>
    </row>
    <row r="2327" spans="3:5">
      <c r="C2327" t="s">
        <v>10076</v>
      </c>
      <c r="D2327" t="s">
        <v>30058</v>
      </c>
      <c r="E2327" t="b">
        <f>NOT(ISNUMBER(MATCH(C2327,Merge_gall!$A$2:$A$6296,0)))</f>
        <v>0</v>
      </c>
    </row>
    <row r="2328" spans="3:5">
      <c r="C2328" t="s">
        <v>10079</v>
      </c>
      <c r="D2328" t="s">
        <v>30057</v>
      </c>
      <c r="E2328" t="b">
        <f>NOT(ISNUMBER(MATCH(C2328,Merge_gall!$A$2:$A$6296,0)))</f>
        <v>0</v>
      </c>
    </row>
    <row r="2329" spans="3:5">
      <c r="C2329" t="s">
        <v>10082</v>
      </c>
      <c r="D2329" t="s">
        <v>30056</v>
      </c>
      <c r="E2329" t="b">
        <f>NOT(ISNUMBER(MATCH(C2329,Merge_gall!$A$2:$A$6296,0)))</f>
        <v>0</v>
      </c>
    </row>
    <row r="2330" spans="3:5">
      <c r="C2330" t="s">
        <v>10114</v>
      </c>
      <c r="D2330" t="s">
        <v>30055</v>
      </c>
      <c r="E2330" t="b">
        <f>NOT(ISNUMBER(MATCH(C2330,Merge_gall!$A$2:$A$6296,0)))</f>
        <v>0</v>
      </c>
    </row>
    <row r="2331" spans="3:5">
      <c r="C2331" t="s">
        <v>10117</v>
      </c>
      <c r="D2331" t="s">
        <v>30054</v>
      </c>
      <c r="E2331" t="b">
        <f>NOT(ISNUMBER(MATCH(C2331,Merge_gall!$A$2:$A$6296,0)))</f>
        <v>0</v>
      </c>
    </row>
    <row r="2332" spans="3:5">
      <c r="C2332" t="s">
        <v>10120</v>
      </c>
      <c r="D2332" t="s">
        <v>30053</v>
      </c>
      <c r="E2332" t="b">
        <f>NOT(ISNUMBER(MATCH(C2332,Merge_gall!$A$2:$A$6296,0)))</f>
        <v>0</v>
      </c>
    </row>
    <row r="2333" spans="3:5">
      <c r="C2333" t="s">
        <v>10123</v>
      </c>
      <c r="D2333" t="s">
        <v>30052</v>
      </c>
      <c r="E2333" t="b">
        <f>NOT(ISNUMBER(MATCH(C2333,Merge_gall!$A$2:$A$6296,0)))</f>
        <v>0</v>
      </c>
    </row>
    <row r="2334" spans="3:5">
      <c r="C2334" t="s">
        <v>10126</v>
      </c>
      <c r="D2334" t="s">
        <v>30051</v>
      </c>
      <c r="E2334" t="b">
        <f>NOT(ISNUMBER(MATCH(C2334,Merge_gall!$A$2:$A$6296,0)))</f>
        <v>0</v>
      </c>
    </row>
    <row r="2335" spans="3:5">
      <c r="C2335" t="s">
        <v>10129</v>
      </c>
      <c r="D2335" t="s">
        <v>30050</v>
      </c>
      <c r="E2335" t="b">
        <f>NOT(ISNUMBER(MATCH(C2335,Merge_gall!$A$2:$A$6296,0)))</f>
        <v>0</v>
      </c>
    </row>
    <row r="2336" spans="3:5">
      <c r="C2336" t="s">
        <v>10132</v>
      </c>
      <c r="D2336" t="s">
        <v>30049</v>
      </c>
      <c r="E2336" t="b">
        <f>NOT(ISNUMBER(MATCH(C2336,Merge_gall!$A$2:$A$6296,0)))</f>
        <v>0</v>
      </c>
    </row>
    <row r="2337" spans="3:5">
      <c r="C2337" t="s">
        <v>10135</v>
      </c>
      <c r="D2337" t="s">
        <v>30048</v>
      </c>
      <c r="E2337" t="b">
        <f>NOT(ISNUMBER(MATCH(C2337,Merge_gall!$A$2:$A$6296,0)))</f>
        <v>0</v>
      </c>
    </row>
    <row r="2338" spans="3:5">
      <c r="C2338" t="s">
        <v>10138</v>
      </c>
      <c r="D2338" t="s">
        <v>30047</v>
      </c>
      <c r="E2338" t="b">
        <f>NOT(ISNUMBER(MATCH(C2338,Merge_gall!$A$2:$A$6296,0)))</f>
        <v>0</v>
      </c>
    </row>
    <row r="2339" spans="3:5">
      <c r="C2339" t="s">
        <v>10170</v>
      </c>
      <c r="D2339" t="s">
        <v>30046</v>
      </c>
      <c r="E2339" t="b">
        <f>NOT(ISNUMBER(MATCH(C2339,Merge_gall!$A$2:$A$6296,0)))</f>
        <v>0</v>
      </c>
    </row>
    <row r="2340" spans="3:5">
      <c r="C2340" t="s">
        <v>10173</v>
      </c>
      <c r="D2340" t="s">
        <v>30045</v>
      </c>
      <c r="E2340" t="b">
        <f>NOT(ISNUMBER(MATCH(C2340,Merge_gall!$A$2:$A$6296,0)))</f>
        <v>0</v>
      </c>
    </row>
    <row r="2341" spans="3:5">
      <c r="C2341" t="s">
        <v>10176</v>
      </c>
      <c r="D2341" t="s">
        <v>30044</v>
      </c>
      <c r="E2341" t="b">
        <f>NOT(ISNUMBER(MATCH(C2341,Merge_gall!$A$2:$A$6296,0)))</f>
        <v>0</v>
      </c>
    </row>
    <row r="2342" spans="3:5">
      <c r="C2342" t="s">
        <v>10179</v>
      </c>
      <c r="D2342" t="s">
        <v>30043</v>
      </c>
      <c r="E2342" t="b">
        <f>NOT(ISNUMBER(MATCH(C2342,Merge_gall!$A$2:$A$6296,0)))</f>
        <v>0</v>
      </c>
    </row>
    <row r="2343" spans="3:5">
      <c r="C2343" t="s">
        <v>10182</v>
      </c>
      <c r="D2343" t="s">
        <v>30042</v>
      </c>
      <c r="E2343" t="b">
        <f>NOT(ISNUMBER(MATCH(C2343,Merge_gall!$A$2:$A$6296,0)))</f>
        <v>0</v>
      </c>
    </row>
    <row r="2344" spans="3:5">
      <c r="C2344" t="s">
        <v>10185</v>
      </c>
      <c r="D2344" t="s">
        <v>30041</v>
      </c>
      <c r="E2344" t="b">
        <f>NOT(ISNUMBER(MATCH(C2344,Merge_gall!$A$2:$A$6296,0)))</f>
        <v>0</v>
      </c>
    </row>
    <row r="2345" spans="3:5">
      <c r="C2345" t="s">
        <v>10188</v>
      </c>
      <c r="D2345" t="s">
        <v>30040</v>
      </c>
      <c r="E2345" t="b">
        <f>NOT(ISNUMBER(MATCH(C2345,Merge_gall!$A$2:$A$6296,0)))</f>
        <v>0</v>
      </c>
    </row>
    <row r="2346" spans="3:5">
      <c r="C2346" t="s">
        <v>10191</v>
      </c>
      <c r="D2346" t="s">
        <v>30039</v>
      </c>
      <c r="E2346" t="b">
        <f>NOT(ISNUMBER(MATCH(C2346,Merge_gall!$A$2:$A$6296,0)))</f>
        <v>0</v>
      </c>
    </row>
    <row r="2347" spans="3:5">
      <c r="C2347" t="s">
        <v>10194</v>
      </c>
      <c r="D2347" t="s">
        <v>30038</v>
      </c>
      <c r="E2347" t="b">
        <f>NOT(ISNUMBER(MATCH(C2347,Merge_gall!$A$2:$A$6296,0)))</f>
        <v>0</v>
      </c>
    </row>
    <row r="2348" spans="3:5">
      <c r="C2348" t="s">
        <v>10236</v>
      </c>
      <c r="D2348" t="s">
        <v>30037</v>
      </c>
      <c r="E2348" t="b">
        <f>NOT(ISNUMBER(MATCH(C2348,Merge_gall!$A$2:$A$6296,0)))</f>
        <v>0</v>
      </c>
    </row>
    <row r="2349" spans="3:5">
      <c r="C2349" t="s">
        <v>10239</v>
      </c>
      <c r="D2349" t="s">
        <v>30036</v>
      </c>
      <c r="E2349" t="b">
        <f>NOT(ISNUMBER(MATCH(C2349,Merge_gall!$A$2:$A$6296,0)))</f>
        <v>0</v>
      </c>
    </row>
    <row r="2350" spans="3:5">
      <c r="C2350" t="s">
        <v>10242</v>
      </c>
      <c r="D2350" t="s">
        <v>30035</v>
      </c>
      <c r="E2350" t="b">
        <f>NOT(ISNUMBER(MATCH(C2350,Merge_gall!$A$2:$A$6296,0)))</f>
        <v>0</v>
      </c>
    </row>
    <row r="2351" spans="3:5">
      <c r="C2351" t="s">
        <v>10245</v>
      </c>
      <c r="D2351" t="s">
        <v>30034</v>
      </c>
      <c r="E2351" t="b">
        <f>NOT(ISNUMBER(MATCH(C2351,Merge_gall!$A$2:$A$6296,0)))</f>
        <v>0</v>
      </c>
    </row>
    <row r="2352" spans="3:5">
      <c r="C2352" t="s">
        <v>10248</v>
      </c>
      <c r="D2352" t="s">
        <v>30033</v>
      </c>
      <c r="E2352" t="b">
        <f>NOT(ISNUMBER(MATCH(C2352,Merge_gall!$A$2:$A$6296,0)))</f>
        <v>0</v>
      </c>
    </row>
    <row r="2353" spans="3:5">
      <c r="C2353" t="s">
        <v>10251</v>
      </c>
      <c r="D2353" t="s">
        <v>30032</v>
      </c>
      <c r="E2353" t="b">
        <f>NOT(ISNUMBER(MATCH(C2353,Merge_gall!$A$2:$A$6296,0)))</f>
        <v>0</v>
      </c>
    </row>
    <row r="2354" spans="3:5">
      <c r="C2354" t="s">
        <v>10254</v>
      </c>
      <c r="D2354" t="s">
        <v>30031</v>
      </c>
      <c r="E2354" t="b">
        <f>NOT(ISNUMBER(MATCH(C2354,Merge_gall!$A$2:$A$6296,0)))</f>
        <v>0</v>
      </c>
    </row>
    <row r="2355" spans="3:5">
      <c r="C2355" t="s">
        <v>10257</v>
      </c>
      <c r="D2355" t="s">
        <v>30030</v>
      </c>
      <c r="E2355" t="b">
        <f>NOT(ISNUMBER(MATCH(C2355,Merge_gall!$A$2:$A$6296,0)))</f>
        <v>0</v>
      </c>
    </row>
    <row r="2356" spans="3:5">
      <c r="C2356" t="s">
        <v>10260</v>
      </c>
      <c r="D2356" t="s">
        <v>30029</v>
      </c>
      <c r="E2356" t="b">
        <f>NOT(ISNUMBER(MATCH(C2356,Merge_gall!$A$2:$A$6296,0)))</f>
        <v>0</v>
      </c>
    </row>
    <row r="2357" spans="3:5">
      <c r="C2357" t="s">
        <v>10292</v>
      </c>
      <c r="D2357" t="s">
        <v>30028</v>
      </c>
      <c r="E2357" t="b">
        <f>NOT(ISNUMBER(MATCH(C2357,Merge_gall!$A$2:$A$6296,0)))</f>
        <v>0</v>
      </c>
    </row>
    <row r="2358" spans="3:5">
      <c r="C2358" t="s">
        <v>10295</v>
      </c>
      <c r="D2358" t="s">
        <v>30027</v>
      </c>
      <c r="E2358" t="b">
        <f>NOT(ISNUMBER(MATCH(C2358,Merge_gall!$A$2:$A$6296,0)))</f>
        <v>0</v>
      </c>
    </row>
    <row r="2359" spans="3:5">
      <c r="C2359" t="s">
        <v>10298</v>
      </c>
      <c r="D2359" t="s">
        <v>30026</v>
      </c>
      <c r="E2359" t="b">
        <f>NOT(ISNUMBER(MATCH(C2359,Merge_gall!$A$2:$A$6296,0)))</f>
        <v>0</v>
      </c>
    </row>
    <row r="2360" spans="3:5">
      <c r="C2360" t="s">
        <v>10301</v>
      </c>
      <c r="D2360" t="s">
        <v>30025</v>
      </c>
      <c r="E2360" t="b">
        <f>NOT(ISNUMBER(MATCH(C2360,Merge_gall!$A$2:$A$6296,0)))</f>
        <v>0</v>
      </c>
    </row>
    <row r="2361" spans="3:5">
      <c r="C2361" t="s">
        <v>10304</v>
      </c>
      <c r="D2361" t="s">
        <v>30024</v>
      </c>
      <c r="E2361" t="b">
        <f>NOT(ISNUMBER(MATCH(C2361,Merge_gall!$A$2:$A$6296,0)))</f>
        <v>0</v>
      </c>
    </row>
    <row r="2362" spans="3:5">
      <c r="C2362" t="s">
        <v>10307</v>
      </c>
      <c r="D2362" t="s">
        <v>30023</v>
      </c>
      <c r="E2362" t="b">
        <f>NOT(ISNUMBER(MATCH(C2362,Merge_gall!$A$2:$A$6296,0)))</f>
        <v>0</v>
      </c>
    </row>
    <row r="2363" spans="3:5">
      <c r="C2363" t="s">
        <v>10310</v>
      </c>
      <c r="D2363" t="s">
        <v>30022</v>
      </c>
      <c r="E2363" t="b">
        <f>NOT(ISNUMBER(MATCH(C2363,Merge_gall!$A$2:$A$6296,0)))</f>
        <v>0</v>
      </c>
    </row>
    <row r="2364" spans="3:5">
      <c r="C2364" t="s">
        <v>10313</v>
      </c>
      <c r="D2364" t="s">
        <v>30021</v>
      </c>
      <c r="E2364" t="b">
        <f>NOT(ISNUMBER(MATCH(C2364,Merge_gall!$A$2:$A$6296,0)))</f>
        <v>0</v>
      </c>
    </row>
    <row r="2365" spans="3:5">
      <c r="C2365" t="s">
        <v>10316</v>
      </c>
      <c r="D2365" t="s">
        <v>30020</v>
      </c>
      <c r="E2365" t="b">
        <f>NOT(ISNUMBER(MATCH(C2365,Merge_gall!$A$2:$A$6296,0)))</f>
        <v>0</v>
      </c>
    </row>
    <row r="2366" spans="3:5">
      <c r="C2366" t="s">
        <v>10348</v>
      </c>
      <c r="D2366" t="s">
        <v>30019</v>
      </c>
      <c r="E2366" t="b">
        <f>NOT(ISNUMBER(MATCH(C2366,Merge_gall!$A$2:$A$6296,0)))</f>
        <v>0</v>
      </c>
    </row>
    <row r="2367" spans="3:5">
      <c r="C2367" t="s">
        <v>10351</v>
      </c>
      <c r="D2367" t="s">
        <v>30018</v>
      </c>
      <c r="E2367" t="b">
        <f>NOT(ISNUMBER(MATCH(C2367,Merge_gall!$A$2:$A$6296,0)))</f>
        <v>0</v>
      </c>
    </row>
    <row r="2368" spans="3:5">
      <c r="C2368" t="s">
        <v>10354</v>
      </c>
      <c r="D2368" t="s">
        <v>30017</v>
      </c>
      <c r="E2368" t="b">
        <f>NOT(ISNUMBER(MATCH(C2368,Merge_gall!$A$2:$A$6296,0)))</f>
        <v>0</v>
      </c>
    </row>
    <row r="2369" spans="3:5">
      <c r="C2369" t="s">
        <v>10357</v>
      </c>
      <c r="D2369" t="s">
        <v>30016</v>
      </c>
      <c r="E2369" t="b">
        <f>NOT(ISNUMBER(MATCH(C2369,Merge_gall!$A$2:$A$6296,0)))</f>
        <v>0</v>
      </c>
    </row>
    <row r="2370" spans="3:5">
      <c r="C2370" t="s">
        <v>10360</v>
      </c>
      <c r="D2370" t="s">
        <v>30015</v>
      </c>
      <c r="E2370" t="b">
        <f>NOT(ISNUMBER(MATCH(C2370,Merge_gall!$A$2:$A$6296,0)))</f>
        <v>0</v>
      </c>
    </row>
    <row r="2371" spans="3:5">
      <c r="C2371" t="s">
        <v>10363</v>
      </c>
      <c r="D2371" t="s">
        <v>30014</v>
      </c>
      <c r="E2371" t="b">
        <f>NOT(ISNUMBER(MATCH(C2371,Merge_gall!$A$2:$A$6296,0)))</f>
        <v>0</v>
      </c>
    </row>
    <row r="2372" spans="3:5">
      <c r="C2372" t="s">
        <v>10366</v>
      </c>
      <c r="D2372" t="s">
        <v>30013</v>
      </c>
      <c r="E2372" t="b">
        <f>NOT(ISNUMBER(MATCH(C2372,Merge_gall!$A$2:$A$6296,0)))</f>
        <v>0</v>
      </c>
    </row>
    <row r="2373" spans="3:5">
      <c r="C2373" t="s">
        <v>10369</v>
      </c>
      <c r="D2373" t="s">
        <v>30012</v>
      </c>
      <c r="E2373" t="b">
        <f>NOT(ISNUMBER(MATCH(C2373,Merge_gall!$A$2:$A$6296,0)))</f>
        <v>0</v>
      </c>
    </row>
    <row r="2374" spans="3:5">
      <c r="C2374" t="s">
        <v>10372</v>
      </c>
      <c r="D2374" t="s">
        <v>30011</v>
      </c>
      <c r="E2374" t="b">
        <f>NOT(ISNUMBER(MATCH(C2374,Merge_gall!$A$2:$A$6296,0)))</f>
        <v>0</v>
      </c>
    </row>
    <row r="2375" spans="3:5">
      <c r="C2375" t="s">
        <v>10429</v>
      </c>
      <c r="D2375" t="s">
        <v>33183</v>
      </c>
      <c r="E2375" t="b">
        <f>NOT(ISNUMBER(MATCH(C2375,Merge_gall!$A$2:$A$6296,0)))</f>
        <v>0</v>
      </c>
    </row>
    <row r="2376" spans="3:5">
      <c r="C2376" t="s">
        <v>10432</v>
      </c>
      <c r="D2376" t="s">
        <v>33182</v>
      </c>
      <c r="E2376" t="b">
        <f>NOT(ISNUMBER(MATCH(C2376,Merge_gall!$A$2:$A$6296,0)))</f>
        <v>0</v>
      </c>
    </row>
    <row r="2377" spans="3:5">
      <c r="C2377" t="s">
        <v>10435</v>
      </c>
      <c r="D2377" t="s">
        <v>33181</v>
      </c>
      <c r="E2377" t="b">
        <f>NOT(ISNUMBER(MATCH(C2377,Merge_gall!$A$2:$A$6296,0)))</f>
        <v>0</v>
      </c>
    </row>
    <row r="2378" spans="3:5">
      <c r="C2378" t="s">
        <v>10438</v>
      </c>
      <c r="D2378" t="s">
        <v>33180</v>
      </c>
      <c r="E2378" t="b">
        <f>NOT(ISNUMBER(MATCH(C2378,Merge_gall!$A$2:$A$6296,0)))</f>
        <v>0</v>
      </c>
    </row>
    <row r="2379" spans="3:5">
      <c r="C2379" t="s">
        <v>10441</v>
      </c>
      <c r="D2379" t="s">
        <v>33179</v>
      </c>
      <c r="E2379" t="b">
        <f>NOT(ISNUMBER(MATCH(C2379,Merge_gall!$A$2:$A$6296,0)))</f>
        <v>0</v>
      </c>
    </row>
    <row r="2380" spans="3:5">
      <c r="C2380" t="s">
        <v>10444</v>
      </c>
      <c r="D2380" t="s">
        <v>33178</v>
      </c>
      <c r="E2380" t="b">
        <f>NOT(ISNUMBER(MATCH(C2380,Merge_gall!$A$2:$A$6296,0)))</f>
        <v>0</v>
      </c>
    </row>
    <row r="2381" spans="3:5">
      <c r="C2381" t="s">
        <v>10447</v>
      </c>
      <c r="D2381" t="s">
        <v>33177</v>
      </c>
      <c r="E2381" t="b">
        <f>NOT(ISNUMBER(MATCH(C2381,Merge_gall!$A$2:$A$6296,0)))</f>
        <v>0</v>
      </c>
    </row>
    <row r="2382" spans="3:5">
      <c r="C2382" t="s">
        <v>10450</v>
      </c>
      <c r="D2382" t="s">
        <v>33176</v>
      </c>
      <c r="E2382" t="b">
        <f>NOT(ISNUMBER(MATCH(C2382,Merge_gall!$A$2:$A$6296,0)))</f>
        <v>0</v>
      </c>
    </row>
    <row r="2383" spans="3:5">
      <c r="C2383" t="s">
        <v>10453</v>
      </c>
      <c r="D2383" t="s">
        <v>33175</v>
      </c>
      <c r="E2383" t="b">
        <f>NOT(ISNUMBER(MATCH(C2383,Merge_gall!$A$2:$A$6296,0)))</f>
        <v>0</v>
      </c>
    </row>
    <row r="2384" spans="3:5">
      <c r="C2384" t="s">
        <v>10456</v>
      </c>
      <c r="D2384" t="s">
        <v>33174</v>
      </c>
      <c r="E2384" t="b">
        <f>NOT(ISNUMBER(MATCH(C2384,Merge_gall!$A$2:$A$6296,0)))</f>
        <v>0</v>
      </c>
    </row>
    <row r="2385" spans="3:5">
      <c r="C2385" t="s">
        <v>10459</v>
      </c>
      <c r="D2385" t="s">
        <v>33173</v>
      </c>
      <c r="E2385" t="b">
        <f>NOT(ISNUMBER(MATCH(C2385,Merge_gall!$A$2:$A$6296,0)))</f>
        <v>0</v>
      </c>
    </row>
    <row r="2386" spans="3:5">
      <c r="C2386" t="s">
        <v>10462</v>
      </c>
      <c r="D2386" t="s">
        <v>33172</v>
      </c>
      <c r="E2386" t="b">
        <f>NOT(ISNUMBER(MATCH(C2386,Merge_gall!$A$2:$A$6296,0)))</f>
        <v>0</v>
      </c>
    </row>
    <row r="2387" spans="3:5">
      <c r="C2387" t="s">
        <v>10465</v>
      </c>
      <c r="D2387" t="s">
        <v>33171</v>
      </c>
      <c r="E2387" t="b">
        <f>NOT(ISNUMBER(MATCH(C2387,Merge_gall!$A$2:$A$6296,0)))</f>
        <v>0</v>
      </c>
    </row>
    <row r="2388" spans="3:5">
      <c r="C2388" t="s">
        <v>10468</v>
      </c>
      <c r="D2388" t="s">
        <v>33170</v>
      </c>
      <c r="E2388" t="b">
        <f>NOT(ISNUMBER(MATCH(C2388,Merge_gall!$A$2:$A$6296,0)))</f>
        <v>0</v>
      </c>
    </row>
    <row r="2389" spans="3:5">
      <c r="C2389" t="s">
        <v>10471</v>
      </c>
      <c r="D2389" t="s">
        <v>33169</v>
      </c>
      <c r="E2389" t="b">
        <f>NOT(ISNUMBER(MATCH(C2389,Merge_gall!$A$2:$A$6296,0)))</f>
        <v>0</v>
      </c>
    </row>
    <row r="2390" spans="3:5">
      <c r="C2390" t="s">
        <v>10474</v>
      </c>
      <c r="D2390" t="s">
        <v>33168</v>
      </c>
      <c r="E2390" t="b">
        <f>NOT(ISNUMBER(MATCH(C2390,Merge_gall!$A$2:$A$6296,0)))</f>
        <v>0</v>
      </c>
    </row>
    <row r="2391" spans="3:5">
      <c r="C2391" t="s">
        <v>10477</v>
      </c>
      <c r="D2391" t="s">
        <v>33167</v>
      </c>
      <c r="E2391" t="b">
        <f>NOT(ISNUMBER(MATCH(C2391,Merge_gall!$A$2:$A$6296,0)))</f>
        <v>0</v>
      </c>
    </row>
    <row r="2392" spans="3:5">
      <c r="C2392" t="s">
        <v>10480</v>
      </c>
      <c r="D2392" t="s">
        <v>33166</v>
      </c>
      <c r="E2392" t="b">
        <f>NOT(ISNUMBER(MATCH(C2392,Merge_gall!$A$2:$A$6296,0)))</f>
        <v>0</v>
      </c>
    </row>
    <row r="2393" spans="3:5">
      <c r="C2393" t="s">
        <v>10513</v>
      </c>
      <c r="D2393" t="s">
        <v>33165</v>
      </c>
      <c r="E2393" t="b">
        <f>NOT(ISNUMBER(MATCH(C2393,Merge_gall!$A$2:$A$6296,0)))</f>
        <v>0</v>
      </c>
    </row>
    <row r="2394" spans="3:5">
      <c r="C2394" t="s">
        <v>10516</v>
      </c>
      <c r="D2394" t="s">
        <v>33164</v>
      </c>
      <c r="E2394" t="b">
        <f>NOT(ISNUMBER(MATCH(C2394,Merge_gall!$A$2:$A$6296,0)))</f>
        <v>0</v>
      </c>
    </row>
    <row r="2395" spans="3:5">
      <c r="C2395" t="s">
        <v>10519</v>
      </c>
      <c r="D2395" t="s">
        <v>33163</v>
      </c>
      <c r="E2395" t="b">
        <f>NOT(ISNUMBER(MATCH(C2395,Merge_gall!$A$2:$A$6296,0)))</f>
        <v>0</v>
      </c>
    </row>
    <row r="2396" spans="3:5">
      <c r="C2396" t="s">
        <v>10522</v>
      </c>
      <c r="D2396" t="s">
        <v>33162</v>
      </c>
      <c r="E2396" t="b">
        <f>NOT(ISNUMBER(MATCH(C2396,Merge_gall!$A$2:$A$6296,0)))</f>
        <v>0</v>
      </c>
    </row>
    <row r="2397" spans="3:5">
      <c r="C2397" t="s">
        <v>10525</v>
      </c>
      <c r="D2397" t="s">
        <v>33161</v>
      </c>
      <c r="E2397" t="b">
        <f>NOT(ISNUMBER(MATCH(C2397,Merge_gall!$A$2:$A$6296,0)))</f>
        <v>0</v>
      </c>
    </row>
    <row r="2398" spans="3:5">
      <c r="C2398" t="s">
        <v>10528</v>
      </c>
      <c r="D2398" t="s">
        <v>33160</v>
      </c>
      <c r="E2398" t="b">
        <f>NOT(ISNUMBER(MATCH(C2398,Merge_gall!$A$2:$A$6296,0)))</f>
        <v>0</v>
      </c>
    </row>
    <row r="2399" spans="3:5">
      <c r="C2399" t="s">
        <v>10531</v>
      </c>
      <c r="D2399" t="s">
        <v>33159</v>
      </c>
      <c r="E2399" t="b">
        <f>NOT(ISNUMBER(MATCH(C2399,Merge_gall!$A$2:$A$6296,0)))</f>
        <v>0</v>
      </c>
    </row>
    <row r="2400" spans="3:5">
      <c r="C2400" t="s">
        <v>10534</v>
      </c>
      <c r="D2400" t="s">
        <v>33158</v>
      </c>
      <c r="E2400" t="b">
        <f>NOT(ISNUMBER(MATCH(C2400,Merge_gall!$A$2:$A$6296,0)))</f>
        <v>0</v>
      </c>
    </row>
    <row r="2401" spans="3:5">
      <c r="C2401" t="s">
        <v>10537</v>
      </c>
      <c r="D2401" t="s">
        <v>33157</v>
      </c>
      <c r="E2401" t="b">
        <f>NOT(ISNUMBER(MATCH(C2401,Merge_gall!$A$2:$A$6296,0)))</f>
        <v>0</v>
      </c>
    </row>
    <row r="2402" spans="3:5">
      <c r="C2402" t="s">
        <v>10570</v>
      </c>
      <c r="D2402" t="s">
        <v>33156</v>
      </c>
      <c r="E2402" t="b">
        <f>NOT(ISNUMBER(MATCH(C2402,Merge_gall!$A$2:$A$6296,0)))</f>
        <v>0</v>
      </c>
    </row>
    <row r="2403" spans="3:5">
      <c r="C2403" t="s">
        <v>10573</v>
      </c>
      <c r="D2403" t="s">
        <v>33155</v>
      </c>
      <c r="E2403" t="b">
        <f>NOT(ISNUMBER(MATCH(C2403,Merge_gall!$A$2:$A$6296,0)))</f>
        <v>0</v>
      </c>
    </row>
    <row r="2404" spans="3:5">
      <c r="C2404" t="s">
        <v>10576</v>
      </c>
      <c r="D2404" t="s">
        <v>33154</v>
      </c>
      <c r="E2404" t="b">
        <f>NOT(ISNUMBER(MATCH(C2404,Merge_gall!$A$2:$A$6296,0)))</f>
        <v>0</v>
      </c>
    </row>
    <row r="2405" spans="3:5">
      <c r="C2405" t="s">
        <v>10579</v>
      </c>
      <c r="D2405" t="s">
        <v>33153</v>
      </c>
      <c r="E2405" t="b">
        <f>NOT(ISNUMBER(MATCH(C2405,Merge_gall!$A$2:$A$6296,0)))</f>
        <v>0</v>
      </c>
    </row>
    <row r="2406" spans="3:5">
      <c r="C2406" t="s">
        <v>10582</v>
      </c>
      <c r="D2406" t="s">
        <v>33152</v>
      </c>
      <c r="E2406" t="b">
        <f>NOT(ISNUMBER(MATCH(C2406,Merge_gall!$A$2:$A$6296,0)))</f>
        <v>0</v>
      </c>
    </row>
    <row r="2407" spans="3:5">
      <c r="C2407" t="s">
        <v>10585</v>
      </c>
      <c r="D2407" t="s">
        <v>33151</v>
      </c>
      <c r="E2407" t="b">
        <f>NOT(ISNUMBER(MATCH(C2407,Merge_gall!$A$2:$A$6296,0)))</f>
        <v>0</v>
      </c>
    </row>
    <row r="2408" spans="3:5">
      <c r="C2408" t="s">
        <v>10588</v>
      </c>
      <c r="D2408" t="s">
        <v>33150</v>
      </c>
      <c r="E2408" t="b">
        <f>NOT(ISNUMBER(MATCH(C2408,Merge_gall!$A$2:$A$6296,0)))</f>
        <v>0</v>
      </c>
    </row>
    <row r="2409" spans="3:5">
      <c r="C2409" t="s">
        <v>10591</v>
      </c>
      <c r="D2409" t="s">
        <v>33149</v>
      </c>
      <c r="E2409" t="b">
        <f>NOT(ISNUMBER(MATCH(C2409,Merge_gall!$A$2:$A$6296,0)))</f>
        <v>0</v>
      </c>
    </row>
    <row r="2410" spans="3:5">
      <c r="C2410" t="s">
        <v>10594</v>
      </c>
      <c r="D2410" t="s">
        <v>33148</v>
      </c>
      <c r="E2410" t="b">
        <f>NOT(ISNUMBER(MATCH(C2410,Merge_gall!$A$2:$A$6296,0)))</f>
        <v>0</v>
      </c>
    </row>
    <row r="2411" spans="3:5">
      <c r="C2411" t="s">
        <v>10627</v>
      </c>
      <c r="D2411" t="s">
        <v>33147</v>
      </c>
      <c r="E2411" t="b">
        <f>NOT(ISNUMBER(MATCH(C2411,Merge_gall!$A$2:$A$6296,0)))</f>
        <v>0</v>
      </c>
    </row>
    <row r="2412" spans="3:5">
      <c r="C2412" t="s">
        <v>10630</v>
      </c>
      <c r="D2412" t="s">
        <v>33146</v>
      </c>
      <c r="E2412" t="b">
        <f>NOT(ISNUMBER(MATCH(C2412,Merge_gall!$A$2:$A$6296,0)))</f>
        <v>0</v>
      </c>
    </row>
    <row r="2413" spans="3:5">
      <c r="C2413" t="s">
        <v>10633</v>
      </c>
      <c r="D2413" t="s">
        <v>33145</v>
      </c>
      <c r="E2413" t="b">
        <f>NOT(ISNUMBER(MATCH(C2413,Merge_gall!$A$2:$A$6296,0)))</f>
        <v>0</v>
      </c>
    </row>
    <row r="2414" spans="3:5">
      <c r="C2414" t="s">
        <v>10636</v>
      </c>
      <c r="D2414" t="s">
        <v>33144</v>
      </c>
      <c r="E2414" t="b">
        <f>NOT(ISNUMBER(MATCH(C2414,Merge_gall!$A$2:$A$6296,0)))</f>
        <v>0</v>
      </c>
    </row>
    <row r="2415" spans="3:5">
      <c r="C2415" t="s">
        <v>10639</v>
      </c>
      <c r="D2415" t="s">
        <v>33143</v>
      </c>
      <c r="E2415" t="b">
        <f>NOT(ISNUMBER(MATCH(C2415,Merge_gall!$A$2:$A$6296,0)))</f>
        <v>0</v>
      </c>
    </row>
    <row r="2416" spans="3:5">
      <c r="C2416" t="s">
        <v>10642</v>
      </c>
      <c r="D2416" t="s">
        <v>33142</v>
      </c>
      <c r="E2416" t="b">
        <f>NOT(ISNUMBER(MATCH(C2416,Merge_gall!$A$2:$A$6296,0)))</f>
        <v>0</v>
      </c>
    </row>
    <row r="2417" spans="3:5">
      <c r="C2417" t="s">
        <v>10645</v>
      </c>
      <c r="D2417" t="s">
        <v>33141</v>
      </c>
      <c r="E2417" t="b">
        <f>NOT(ISNUMBER(MATCH(C2417,Merge_gall!$A$2:$A$6296,0)))</f>
        <v>0</v>
      </c>
    </row>
    <row r="2418" spans="3:5">
      <c r="C2418" t="s">
        <v>10648</v>
      </c>
      <c r="D2418" t="s">
        <v>33140</v>
      </c>
      <c r="E2418" t="b">
        <f>NOT(ISNUMBER(MATCH(C2418,Merge_gall!$A$2:$A$6296,0)))</f>
        <v>0</v>
      </c>
    </row>
    <row r="2419" spans="3:5">
      <c r="C2419" t="s">
        <v>10651</v>
      </c>
      <c r="D2419" t="s">
        <v>33139</v>
      </c>
      <c r="E2419" t="b">
        <f>NOT(ISNUMBER(MATCH(C2419,Merge_gall!$A$2:$A$6296,0)))</f>
        <v>0</v>
      </c>
    </row>
    <row r="2420" spans="3:5">
      <c r="C2420" t="s">
        <v>10708</v>
      </c>
      <c r="D2420" t="s">
        <v>33138</v>
      </c>
      <c r="E2420" t="b">
        <f>NOT(ISNUMBER(MATCH(C2420,Merge_gall!$A$2:$A$6296,0)))</f>
        <v>0</v>
      </c>
    </row>
    <row r="2421" spans="3:5">
      <c r="C2421" t="s">
        <v>10711</v>
      </c>
      <c r="D2421" t="s">
        <v>33137</v>
      </c>
      <c r="E2421" t="b">
        <f>NOT(ISNUMBER(MATCH(C2421,Merge_gall!$A$2:$A$6296,0)))</f>
        <v>0</v>
      </c>
    </row>
    <row r="2422" spans="3:5">
      <c r="C2422" t="s">
        <v>10714</v>
      </c>
      <c r="D2422" t="s">
        <v>33136</v>
      </c>
      <c r="E2422" t="b">
        <f>NOT(ISNUMBER(MATCH(C2422,Merge_gall!$A$2:$A$6296,0)))</f>
        <v>0</v>
      </c>
    </row>
    <row r="2423" spans="3:5">
      <c r="C2423" t="s">
        <v>10717</v>
      </c>
      <c r="D2423" t="s">
        <v>33135</v>
      </c>
      <c r="E2423" t="b">
        <f>NOT(ISNUMBER(MATCH(C2423,Merge_gall!$A$2:$A$6296,0)))</f>
        <v>0</v>
      </c>
    </row>
    <row r="2424" spans="3:5">
      <c r="C2424" t="s">
        <v>10720</v>
      </c>
      <c r="D2424" t="s">
        <v>33134</v>
      </c>
      <c r="E2424" t="b">
        <f>NOT(ISNUMBER(MATCH(C2424,Merge_gall!$A$2:$A$6296,0)))</f>
        <v>0</v>
      </c>
    </row>
    <row r="2425" spans="3:5">
      <c r="C2425" t="s">
        <v>10723</v>
      </c>
      <c r="D2425" t="s">
        <v>33133</v>
      </c>
      <c r="E2425" t="b">
        <f>NOT(ISNUMBER(MATCH(C2425,Merge_gall!$A$2:$A$6296,0)))</f>
        <v>0</v>
      </c>
    </row>
    <row r="2426" spans="3:5">
      <c r="C2426" t="s">
        <v>10726</v>
      </c>
      <c r="D2426" t="s">
        <v>33132</v>
      </c>
      <c r="E2426" t="b">
        <f>NOT(ISNUMBER(MATCH(C2426,Merge_gall!$A$2:$A$6296,0)))</f>
        <v>0</v>
      </c>
    </row>
    <row r="2427" spans="3:5">
      <c r="C2427" t="s">
        <v>10729</v>
      </c>
      <c r="D2427" t="s">
        <v>33131</v>
      </c>
      <c r="E2427" t="b">
        <f>NOT(ISNUMBER(MATCH(C2427,Merge_gall!$A$2:$A$6296,0)))</f>
        <v>0</v>
      </c>
    </row>
    <row r="2428" spans="3:5">
      <c r="C2428" t="s">
        <v>10732</v>
      </c>
      <c r="D2428" t="s">
        <v>33130</v>
      </c>
      <c r="E2428" t="b">
        <f>NOT(ISNUMBER(MATCH(C2428,Merge_gall!$A$2:$A$6296,0)))</f>
        <v>0</v>
      </c>
    </row>
    <row r="2429" spans="3:5">
      <c r="C2429" t="s">
        <v>10735</v>
      </c>
      <c r="D2429" t="s">
        <v>33129</v>
      </c>
      <c r="E2429" t="b">
        <f>NOT(ISNUMBER(MATCH(C2429,Merge_gall!$A$2:$A$6296,0)))</f>
        <v>0</v>
      </c>
    </row>
    <row r="2430" spans="3:5">
      <c r="C2430" t="s">
        <v>10738</v>
      </c>
      <c r="D2430" t="s">
        <v>33128</v>
      </c>
      <c r="E2430" t="b">
        <f>NOT(ISNUMBER(MATCH(C2430,Merge_gall!$A$2:$A$6296,0)))</f>
        <v>0</v>
      </c>
    </row>
    <row r="2431" spans="3:5">
      <c r="C2431" t="s">
        <v>10741</v>
      </c>
      <c r="D2431" t="s">
        <v>33127</v>
      </c>
      <c r="E2431" t="b">
        <f>NOT(ISNUMBER(MATCH(C2431,Merge_gall!$A$2:$A$6296,0)))</f>
        <v>0</v>
      </c>
    </row>
    <row r="2432" spans="3:5">
      <c r="C2432" t="s">
        <v>10744</v>
      </c>
      <c r="D2432" t="s">
        <v>33126</v>
      </c>
      <c r="E2432" t="b">
        <f>NOT(ISNUMBER(MATCH(C2432,Merge_gall!$A$2:$A$6296,0)))</f>
        <v>0</v>
      </c>
    </row>
    <row r="2433" spans="3:5">
      <c r="C2433" t="s">
        <v>10747</v>
      </c>
      <c r="D2433" t="s">
        <v>33125</v>
      </c>
      <c r="E2433" t="b">
        <f>NOT(ISNUMBER(MATCH(C2433,Merge_gall!$A$2:$A$6296,0)))</f>
        <v>0</v>
      </c>
    </row>
    <row r="2434" spans="3:5">
      <c r="C2434" t="s">
        <v>10750</v>
      </c>
      <c r="D2434" t="s">
        <v>33124</v>
      </c>
      <c r="E2434" t="b">
        <f>NOT(ISNUMBER(MATCH(C2434,Merge_gall!$A$2:$A$6296,0)))</f>
        <v>0</v>
      </c>
    </row>
    <row r="2435" spans="3:5">
      <c r="C2435" t="s">
        <v>10753</v>
      </c>
      <c r="D2435" t="s">
        <v>33123</v>
      </c>
      <c r="E2435" t="b">
        <f>NOT(ISNUMBER(MATCH(C2435,Merge_gall!$A$2:$A$6296,0)))</f>
        <v>0</v>
      </c>
    </row>
    <row r="2436" spans="3:5">
      <c r="C2436" t="s">
        <v>10756</v>
      </c>
      <c r="D2436" t="s">
        <v>33122</v>
      </c>
      <c r="E2436" t="b">
        <f>NOT(ISNUMBER(MATCH(C2436,Merge_gall!$A$2:$A$6296,0)))</f>
        <v>0</v>
      </c>
    </row>
    <row r="2437" spans="3:5">
      <c r="C2437" t="s">
        <v>10759</v>
      </c>
      <c r="D2437" t="s">
        <v>33121</v>
      </c>
      <c r="E2437" t="b">
        <f>NOT(ISNUMBER(MATCH(C2437,Merge_gall!$A$2:$A$6296,0)))</f>
        <v>0</v>
      </c>
    </row>
    <row r="2438" spans="3:5">
      <c r="C2438" t="s">
        <v>10816</v>
      </c>
      <c r="D2438" t="s">
        <v>33120</v>
      </c>
      <c r="E2438" t="b">
        <f>NOT(ISNUMBER(MATCH(C2438,Merge_gall!$A$2:$A$6296,0)))</f>
        <v>0</v>
      </c>
    </row>
    <row r="2439" spans="3:5">
      <c r="C2439" t="s">
        <v>10819</v>
      </c>
      <c r="D2439" t="s">
        <v>33119</v>
      </c>
      <c r="E2439" t="b">
        <f>NOT(ISNUMBER(MATCH(C2439,Merge_gall!$A$2:$A$6296,0)))</f>
        <v>0</v>
      </c>
    </row>
    <row r="2440" spans="3:5">
      <c r="C2440" t="s">
        <v>10822</v>
      </c>
      <c r="D2440" t="s">
        <v>33118</v>
      </c>
      <c r="E2440" t="b">
        <f>NOT(ISNUMBER(MATCH(C2440,Merge_gall!$A$2:$A$6296,0)))</f>
        <v>0</v>
      </c>
    </row>
    <row r="2441" spans="3:5">
      <c r="C2441" t="s">
        <v>10825</v>
      </c>
      <c r="D2441" t="s">
        <v>33117</v>
      </c>
      <c r="E2441" t="b">
        <f>NOT(ISNUMBER(MATCH(C2441,Merge_gall!$A$2:$A$6296,0)))</f>
        <v>0</v>
      </c>
    </row>
    <row r="2442" spans="3:5">
      <c r="C2442" t="s">
        <v>10828</v>
      </c>
      <c r="D2442" t="s">
        <v>33116</v>
      </c>
      <c r="E2442" t="b">
        <f>NOT(ISNUMBER(MATCH(C2442,Merge_gall!$A$2:$A$6296,0)))</f>
        <v>0</v>
      </c>
    </row>
    <row r="2443" spans="3:5">
      <c r="C2443" t="s">
        <v>10831</v>
      </c>
      <c r="D2443" t="s">
        <v>33115</v>
      </c>
      <c r="E2443" t="b">
        <f>NOT(ISNUMBER(MATCH(C2443,Merge_gall!$A$2:$A$6296,0)))</f>
        <v>0</v>
      </c>
    </row>
    <row r="2444" spans="3:5">
      <c r="C2444" t="s">
        <v>10834</v>
      </c>
      <c r="D2444" t="s">
        <v>33114</v>
      </c>
      <c r="E2444" t="b">
        <f>NOT(ISNUMBER(MATCH(C2444,Merge_gall!$A$2:$A$6296,0)))</f>
        <v>0</v>
      </c>
    </row>
    <row r="2445" spans="3:5">
      <c r="C2445" t="s">
        <v>10837</v>
      </c>
      <c r="D2445" t="s">
        <v>33113</v>
      </c>
      <c r="E2445" t="b">
        <f>NOT(ISNUMBER(MATCH(C2445,Merge_gall!$A$2:$A$6296,0)))</f>
        <v>0</v>
      </c>
    </row>
    <row r="2446" spans="3:5">
      <c r="C2446" t="s">
        <v>10840</v>
      </c>
      <c r="D2446" t="s">
        <v>33112</v>
      </c>
      <c r="E2446" t="b">
        <f>NOT(ISNUMBER(MATCH(C2446,Merge_gall!$A$2:$A$6296,0)))</f>
        <v>0</v>
      </c>
    </row>
    <row r="2447" spans="3:5">
      <c r="C2447" t="s">
        <v>10843</v>
      </c>
      <c r="D2447" t="s">
        <v>33111</v>
      </c>
      <c r="E2447" t="b">
        <f>NOT(ISNUMBER(MATCH(C2447,Merge_gall!$A$2:$A$6296,0)))</f>
        <v>0</v>
      </c>
    </row>
    <row r="2448" spans="3:5">
      <c r="C2448" t="s">
        <v>10846</v>
      </c>
      <c r="D2448" t="s">
        <v>33110</v>
      </c>
      <c r="E2448" t="b">
        <f>NOT(ISNUMBER(MATCH(C2448,Merge_gall!$A$2:$A$6296,0)))</f>
        <v>0</v>
      </c>
    </row>
    <row r="2449" spans="3:5">
      <c r="C2449" t="s">
        <v>10849</v>
      </c>
      <c r="D2449" t="s">
        <v>33109</v>
      </c>
      <c r="E2449" t="b">
        <f>NOT(ISNUMBER(MATCH(C2449,Merge_gall!$A$2:$A$6296,0)))</f>
        <v>0</v>
      </c>
    </row>
    <row r="2450" spans="3:5">
      <c r="C2450" t="s">
        <v>10852</v>
      </c>
      <c r="D2450" t="s">
        <v>33108</v>
      </c>
      <c r="E2450" t="b">
        <f>NOT(ISNUMBER(MATCH(C2450,Merge_gall!$A$2:$A$6296,0)))</f>
        <v>0</v>
      </c>
    </row>
    <row r="2451" spans="3:5">
      <c r="C2451" t="s">
        <v>10855</v>
      </c>
      <c r="D2451" t="s">
        <v>33107</v>
      </c>
      <c r="E2451" t="b">
        <f>NOT(ISNUMBER(MATCH(C2451,Merge_gall!$A$2:$A$6296,0)))</f>
        <v>0</v>
      </c>
    </row>
    <row r="2452" spans="3:5">
      <c r="C2452" t="s">
        <v>10858</v>
      </c>
      <c r="D2452" t="s">
        <v>33106</v>
      </c>
      <c r="E2452" t="b">
        <f>NOT(ISNUMBER(MATCH(C2452,Merge_gall!$A$2:$A$6296,0)))</f>
        <v>0</v>
      </c>
    </row>
    <row r="2453" spans="3:5">
      <c r="C2453" t="s">
        <v>10861</v>
      </c>
      <c r="D2453" t="s">
        <v>33105</v>
      </c>
      <c r="E2453" t="b">
        <f>NOT(ISNUMBER(MATCH(C2453,Merge_gall!$A$2:$A$6296,0)))</f>
        <v>0</v>
      </c>
    </row>
    <row r="2454" spans="3:5">
      <c r="C2454" t="s">
        <v>10864</v>
      </c>
      <c r="D2454" t="s">
        <v>33104</v>
      </c>
      <c r="E2454" t="b">
        <f>NOT(ISNUMBER(MATCH(C2454,Merge_gall!$A$2:$A$6296,0)))</f>
        <v>0</v>
      </c>
    </row>
    <row r="2455" spans="3:5">
      <c r="C2455" t="s">
        <v>10867</v>
      </c>
      <c r="D2455" t="s">
        <v>33103</v>
      </c>
      <c r="E2455" t="b">
        <f>NOT(ISNUMBER(MATCH(C2455,Merge_gall!$A$2:$A$6296,0)))</f>
        <v>0</v>
      </c>
    </row>
    <row r="2456" spans="3:5">
      <c r="C2456" t="s">
        <v>10924</v>
      </c>
      <c r="D2456" t="s">
        <v>33102</v>
      </c>
      <c r="E2456" t="b">
        <f>NOT(ISNUMBER(MATCH(C2456,Merge_gall!$A$2:$A$6296,0)))</f>
        <v>0</v>
      </c>
    </row>
    <row r="2457" spans="3:5">
      <c r="C2457" t="s">
        <v>10927</v>
      </c>
      <c r="D2457" t="s">
        <v>33101</v>
      </c>
      <c r="E2457" t="b">
        <f>NOT(ISNUMBER(MATCH(C2457,Merge_gall!$A$2:$A$6296,0)))</f>
        <v>0</v>
      </c>
    </row>
    <row r="2458" spans="3:5">
      <c r="C2458" t="s">
        <v>10930</v>
      </c>
      <c r="D2458" t="s">
        <v>33100</v>
      </c>
      <c r="E2458" t="b">
        <f>NOT(ISNUMBER(MATCH(C2458,Merge_gall!$A$2:$A$6296,0)))</f>
        <v>0</v>
      </c>
    </row>
    <row r="2459" spans="3:5">
      <c r="C2459" t="s">
        <v>10933</v>
      </c>
      <c r="D2459" t="s">
        <v>33099</v>
      </c>
      <c r="E2459" t="b">
        <f>NOT(ISNUMBER(MATCH(C2459,Merge_gall!$A$2:$A$6296,0)))</f>
        <v>0</v>
      </c>
    </row>
    <row r="2460" spans="3:5">
      <c r="C2460" t="s">
        <v>10936</v>
      </c>
      <c r="D2460" t="s">
        <v>33098</v>
      </c>
      <c r="E2460" t="b">
        <f>NOT(ISNUMBER(MATCH(C2460,Merge_gall!$A$2:$A$6296,0)))</f>
        <v>0</v>
      </c>
    </row>
    <row r="2461" spans="3:5">
      <c r="C2461" t="s">
        <v>10939</v>
      </c>
      <c r="D2461" t="s">
        <v>33097</v>
      </c>
      <c r="E2461" t="b">
        <f>NOT(ISNUMBER(MATCH(C2461,Merge_gall!$A$2:$A$6296,0)))</f>
        <v>0</v>
      </c>
    </row>
    <row r="2462" spans="3:5">
      <c r="C2462" t="s">
        <v>10942</v>
      </c>
      <c r="D2462" t="s">
        <v>33096</v>
      </c>
      <c r="E2462" t="b">
        <f>NOT(ISNUMBER(MATCH(C2462,Merge_gall!$A$2:$A$6296,0)))</f>
        <v>0</v>
      </c>
    </row>
    <row r="2463" spans="3:5">
      <c r="C2463" t="s">
        <v>10945</v>
      </c>
      <c r="D2463" t="s">
        <v>33095</v>
      </c>
      <c r="E2463" t="b">
        <f>NOT(ISNUMBER(MATCH(C2463,Merge_gall!$A$2:$A$6296,0)))</f>
        <v>0</v>
      </c>
    </row>
    <row r="2464" spans="3:5">
      <c r="C2464" t="s">
        <v>10948</v>
      </c>
      <c r="D2464" t="s">
        <v>33094</v>
      </c>
      <c r="E2464" t="b">
        <f>NOT(ISNUMBER(MATCH(C2464,Merge_gall!$A$2:$A$6296,0)))</f>
        <v>0</v>
      </c>
    </row>
    <row r="2465" spans="3:5">
      <c r="C2465" t="s">
        <v>10951</v>
      </c>
      <c r="D2465" t="s">
        <v>33093</v>
      </c>
      <c r="E2465" t="b">
        <f>NOT(ISNUMBER(MATCH(C2465,Merge_gall!$A$2:$A$6296,0)))</f>
        <v>0</v>
      </c>
    </row>
    <row r="2466" spans="3:5">
      <c r="C2466" t="s">
        <v>10954</v>
      </c>
      <c r="D2466" t="s">
        <v>33092</v>
      </c>
      <c r="E2466" t="b">
        <f>NOT(ISNUMBER(MATCH(C2466,Merge_gall!$A$2:$A$6296,0)))</f>
        <v>0</v>
      </c>
    </row>
    <row r="2467" spans="3:5">
      <c r="C2467" t="s">
        <v>10957</v>
      </c>
      <c r="D2467" t="s">
        <v>33091</v>
      </c>
      <c r="E2467" t="b">
        <f>NOT(ISNUMBER(MATCH(C2467,Merge_gall!$A$2:$A$6296,0)))</f>
        <v>0</v>
      </c>
    </row>
    <row r="2468" spans="3:5">
      <c r="C2468" t="s">
        <v>10960</v>
      </c>
      <c r="D2468" t="s">
        <v>33090</v>
      </c>
      <c r="E2468" t="b">
        <f>NOT(ISNUMBER(MATCH(C2468,Merge_gall!$A$2:$A$6296,0)))</f>
        <v>0</v>
      </c>
    </row>
    <row r="2469" spans="3:5">
      <c r="C2469" t="s">
        <v>10963</v>
      </c>
      <c r="D2469" t="s">
        <v>33089</v>
      </c>
      <c r="E2469" t="b">
        <f>NOT(ISNUMBER(MATCH(C2469,Merge_gall!$A$2:$A$6296,0)))</f>
        <v>0</v>
      </c>
    </row>
    <row r="2470" spans="3:5">
      <c r="C2470" t="s">
        <v>10966</v>
      </c>
      <c r="D2470" t="s">
        <v>33088</v>
      </c>
      <c r="E2470" t="b">
        <f>NOT(ISNUMBER(MATCH(C2470,Merge_gall!$A$2:$A$6296,0)))</f>
        <v>0</v>
      </c>
    </row>
    <row r="2471" spans="3:5">
      <c r="C2471" t="s">
        <v>10969</v>
      </c>
      <c r="D2471" t="s">
        <v>33087</v>
      </c>
      <c r="E2471" t="b">
        <f>NOT(ISNUMBER(MATCH(C2471,Merge_gall!$A$2:$A$6296,0)))</f>
        <v>0</v>
      </c>
    </row>
    <row r="2472" spans="3:5">
      <c r="C2472" t="s">
        <v>10972</v>
      </c>
      <c r="D2472" t="s">
        <v>33086</v>
      </c>
      <c r="E2472" t="b">
        <f>NOT(ISNUMBER(MATCH(C2472,Merge_gall!$A$2:$A$6296,0)))</f>
        <v>0</v>
      </c>
    </row>
    <row r="2473" spans="3:5">
      <c r="C2473" t="s">
        <v>10975</v>
      </c>
      <c r="D2473" t="s">
        <v>33085</v>
      </c>
      <c r="E2473" t="b">
        <f>NOT(ISNUMBER(MATCH(C2473,Merge_gall!$A$2:$A$6296,0)))</f>
        <v>0</v>
      </c>
    </row>
    <row r="2474" spans="3:5">
      <c r="C2474" t="s">
        <v>11032</v>
      </c>
      <c r="D2474" t="s">
        <v>33084</v>
      </c>
      <c r="E2474" t="b">
        <f>NOT(ISNUMBER(MATCH(C2474,Merge_gall!$A$2:$A$6296,0)))</f>
        <v>0</v>
      </c>
    </row>
    <row r="2475" spans="3:5">
      <c r="C2475" t="s">
        <v>11035</v>
      </c>
      <c r="D2475" t="s">
        <v>33083</v>
      </c>
      <c r="E2475" t="b">
        <f>NOT(ISNUMBER(MATCH(C2475,Merge_gall!$A$2:$A$6296,0)))</f>
        <v>0</v>
      </c>
    </row>
    <row r="2476" spans="3:5">
      <c r="C2476" t="s">
        <v>11038</v>
      </c>
      <c r="D2476" t="s">
        <v>33082</v>
      </c>
      <c r="E2476" t="b">
        <f>NOT(ISNUMBER(MATCH(C2476,Merge_gall!$A$2:$A$6296,0)))</f>
        <v>0</v>
      </c>
    </row>
    <row r="2477" spans="3:5">
      <c r="C2477" t="s">
        <v>11041</v>
      </c>
      <c r="D2477" t="s">
        <v>33081</v>
      </c>
      <c r="E2477" t="b">
        <f>NOT(ISNUMBER(MATCH(C2477,Merge_gall!$A$2:$A$6296,0)))</f>
        <v>0</v>
      </c>
    </row>
    <row r="2478" spans="3:5">
      <c r="C2478" t="s">
        <v>11044</v>
      </c>
      <c r="D2478" t="s">
        <v>33080</v>
      </c>
      <c r="E2478" t="b">
        <f>NOT(ISNUMBER(MATCH(C2478,Merge_gall!$A$2:$A$6296,0)))</f>
        <v>0</v>
      </c>
    </row>
    <row r="2479" spans="3:5">
      <c r="C2479" t="s">
        <v>11047</v>
      </c>
      <c r="D2479" t="s">
        <v>33079</v>
      </c>
      <c r="E2479" t="b">
        <f>NOT(ISNUMBER(MATCH(C2479,Merge_gall!$A$2:$A$6296,0)))</f>
        <v>0</v>
      </c>
    </row>
    <row r="2480" spans="3:5">
      <c r="C2480" t="s">
        <v>11050</v>
      </c>
      <c r="D2480" t="s">
        <v>33078</v>
      </c>
      <c r="E2480" t="b">
        <f>NOT(ISNUMBER(MATCH(C2480,Merge_gall!$A$2:$A$6296,0)))</f>
        <v>0</v>
      </c>
    </row>
    <row r="2481" spans="3:5">
      <c r="C2481" t="s">
        <v>11053</v>
      </c>
      <c r="D2481" t="s">
        <v>33077</v>
      </c>
      <c r="E2481" t="b">
        <f>NOT(ISNUMBER(MATCH(C2481,Merge_gall!$A$2:$A$6296,0)))</f>
        <v>0</v>
      </c>
    </row>
    <row r="2482" spans="3:5">
      <c r="C2482" t="s">
        <v>11056</v>
      </c>
      <c r="D2482" t="s">
        <v>33076</v>
      </c>
      <c r="E2482" t="b">
        <f>NOT(ISNUMBER(MATCH(C2482,Merge_gall!$A$2:$A$6296,0)))</f>
        <v>0</v>
      </c>
    </row>
    <row r="2483" spans="3:5">
      <c r="C2483" t="s">
        <v>11059</v>
      </c>
      <c r="D2483" t="s">
        <v>33075</v>
      </c>
      <c r="E2483" t="b">
        <f>NOT(ISNUMBER(MATCH(C2483,Merge_gall!$A$2:$A$6296,0)))</f>
        <v>0</v>
      </c>
    </row>
    <row r="2484" spans="3:5">
      <c r="C2484" t="s">
        <v>11062</v>
      </c>
      <c r="D2484" t="s">
        <v>33074</v>
      </c>
      <c r="E2484" t="b">
        <f>NOT(ISNUMBER(MATCH(C2484,Merge_gall!$A$2:$A$6296,0)))</f>
        <v>0</v>
      </c>
    </row>
    <row r="2485" spans="3:5">
      <c r="C2485" t="s">
        <v>11065</v>
      </c>
      <c r="D2485" t="s">
        <v>33073</v>
      </c>
      <c r="E2485" t="b">
        <f>NOT(ISNUMBER(MATCH(C2485,Merge_gall!$A$2:$A$6296,0)))</f>
        <v>0</v>
      </c>
    </row>
    <row r="2486" spans="3:5">
      <c r="C2486" t="s">
        <v>11068</v>
      </c>
      <c r="D2486" t="s">
        <v>33072</v>
      </c>
      <c r="E2486" t="b">
        <f>NOT(ISNUMBER(MATCH(C2486,Merge_gall!$A$2:$A$6296,0)))</f>
        <v>0</v>
      </c>
    </row>
    <row r="2487" spans="3:5">
      <c r="C2487" t="s">
        <v>11071</v>
      </c>
      <c r="D2487" t="s">
        <v>33071</v>
      </c>
      <c r="E2487" t="b">
        <f>NOT(ISNUMBER(MATCH(C2487,Merge_gall!$A$2:$A$6296,0)))</f>
        <v>0</v>
      </c>
    </row>
    <row r="2488" spans="3:5">
      <c r="C2488" t="s">
        <v>11074</v>
      </c>
      <c r="D2488" t="s">
        <v>33070</v>
      </c>
      <c r="E2488" t="b">
        <f>NOT(ISNUMBER(MATCH(C2488,Merge_gall!$A$2:$A$6296,0)))</f>
        <v>0</v>
      </c>
    </row>
    <row r="2489" spans="3:5">
      <c r="C2489" t="s">
        <v>11077</v>
      </c>
      <c r="D2489" t="s">
        <v>33069</v>
      </c>
      <c r="E2489" t="b">
        <f>NOT(ISNUMBER(MATCH(C2489,Merge_gall!$A$2:$A$6296,0)))</f>
        <v>0</v>
      </c>
    </row>
    <row r="2490" spans="3:5">
      <c r="C2490" t="s">
        <v>11080</v>
      </c>
      <c r="D2490" t="s">
        <v>33068</v>
      </c>
      <c r="E2490" t="b">
        <f>NOT(ISNUMBER(MATCH(C2490,Merge_gall!$A$2:$A$6296,0)))</f>
        <v>0</v>
      </c>
    </row>
    <row r="2491" spans="3:5">
      <c r="C2491" t="s">
        <v>11083</v>
      </c>
      <c r="D2491" t="s">
        <v>33067</v>
      </c>
      <c r="E2491" t="b">
        <f>NOT(ISNUMBER(MATCH(C2491,Merge_gall!$A$2:$A$6296,0)))</f>
        <v>0</v>
      </c>
    </row>
    <row r="2492" spans="3:5">
      <c r="C2492" t="s">
        <v>11140</v>
      </c>
      <c r="D2492" t="s">
        <v>29956</v>
      </c>
      <c r="E2492" t="b">
        <f>NOT(ISNUMBER(MATCH(C2492,Merge_gall!$A$2:$A$6296,0)))</f>
        <v>0</v>
      </c>
    </row>
    <row r="2493" spans="3:5">
      <c r="C2493" t="s">
        <v>11143</v>
      </c>
      <c r="D2493" t="s">
        <v>29955</v>
      </c>
      <c r="E2493" t="b">
        <f>NOT(ISNUMBER(MATCH(C2493,Merge_gall!$A$2:$A$6296,0)))</f>
        <v>0</v>
      </c>
    </row>
    <row r="2494" spans="3:5">
      <c r="C2494" t="s">
        <v>11146</v>
      </c>
      <c r="D2494" t="s">
        <v>29954</v>
      </c>
      <c r="E2494" t="b">
        <f>NOT(ISNUMBER(MATCH(C2494,Merge_gall!$A$2:$A$6296,0)))</f>
        <v>0</v>
      </c>
    </row>
    <row r="2495" spans="3:5">
      <c r="C2495" t="s">
        <v>11149</v>
      </c>
      <c r="D2495" t="s">
        <v>29953</v>
      </c>
      <c r="E2495" t="b">
        <f>NOT(ISNUMBER(MATCH(C2495,Merge_gall!$A$2:$A$6296,0)))</f>
        <v>0</v>
      </c>
    </row>
    <row r="2496" spans="3:5">
      <c r="C2496" t="s">
        <v>11152</v>
      </c>
      <c r="D2496" t="s">
        <v>29952</v>
      </c>
      <c r="E2496" t="b">
        <f>NOT(ISNUMBER(MATCH(C2496,Merge_gall!$A$2:$A$6296,0)))</f>
        <v>0</v>
      </c>
    </row>
    <row r="2497" spans="3:5">
      <c r="C2497" t="s">
        <v>11155</v>
      </c>
      <c r="D2497" t="s">
        <v>29951</v>
      </c>
      <c r="E2497" t="b">
        <f>NOT(ISNUMBER(MATCH(C2497,Merge_gall!$A$2:$A$6296,0)))</f>
        <v>0</v>
      </c>
    </row>
    <row r="2498" spans="3:5">
      <c r="C2498" t="s">
        <v>11158</v>
      </c>
      <c r="D2498" t="s">
        <v>29950</v>
      </c>
      <c r="E2498" t="b">
        <f>NOT(ISNUMBER(MATCH(C2498,Merge_gall!$A$2:$A$6296,0)))</f>
        <v>0</v>
      </c>
    </row>
    <row r="2499" spans="3:5">
      <c r="C2499" t="s">
        <v>11161</v>
      </c>
      <c r="D2499" t="s">
        <v>29949</v>
      </c>
      <c r="E2499" t="b">
        <f>NOT(ISNUMBER(MATCH(C2499,Merge_gall!$A$2:$A$6296,0)))</f>
        <v>0</v>
      </c>
    </row>
    <row r="2500" spans="3:5">
      <c r="C2500" t="s">
        <v>11164</v>
      </c>
      <c r="D2500" t="s">
        <v>29948</v>
      </c>
      <c r="E2500" t="b">
        <f>NOT(ISNUMBER(MATCH(C2500,Merge_gall!$A$2:$A$6296,0)))</f>
        <v>0</v>
      </c>
    </row>
    <row r="2501" spans="3:5">
      <c r="C2501" t="s">
        <v>11167</v>
      </c>
      <c r="D2501" t="s">
        <v>29947</v>
      </c>
      <c r="E2501" t="b">
        <f>NOT(ISNUMBER(MATCH(C2501,Merge_gall!$A$2:$A$6296,0)))</f>
        <v>0</v>
      </c>
    </row>
    <row r="2502" spans="3:5">
      <c r="C2502" t="s">
        <v>11170</v>
      </c>
      <c r="D2502" t="s">
        <v>29946</v>
      </c>
      <c r="E2502" t="b">
        <f>NOT(ISNUMBER(MATCH(C2502,Merge_gall!$A$2:$A$6296,0)))</f>
        <v>0</v>
      </c>
    </row>
    <row r="2503" spans="3:5">
      <c r="C2503" t="s">
        <v>11173</v>
      </c>
      <c r="D2503" t="s">
        <v>29945</v>
      </c>
      <c r="E2503" t="b">
        <f>NOT(ISNUMBER(MATCH(C2503,Merge_gall!$A$2:$A$6296,0)))</f>
        <v>0</v>
      </c>
    </row>
    <row r="2504" spans="3:5">
      <c r="C2504" t="s">
        <v>11176</v>
      </c>
      <c r="D2504" t="s">
        <v>29944</v>
      </c>
      <c r="E2504" t="b">
        <f>NOT(ISNUMBER(MATCH(C2504,Merge_gall!$A$2:$A$6296,0)))</f>
        <v>0</v>
      </c>
    </row>
    <row r="2505" spans="3:5">
      <c r="C2505" t="s">
        <v>11179</v>
      </c>
      <c r="D2505" t="s">
        <v>29943</v>
      </c>
      <c r="E2505" t="b">
        <f>NOT(ISNUMBER(MATCH(C2505,Merge_gall!$A$2:$A$6296,0)))</f>
        <v>0</v>
      </c>
    </row>
    <row r="2506" spans="3:5">
      <c r="C2506" t="s">
        <v>11182</v>
      </c>
      <c r="D2506" t="s">
        <v>29942</v>
      </c>
      <c r="E2506" t="b">
        <f>NOT(ISNUMBER(MATCH(C2506,Merge_gall!$A$2:$A$6296,0)))</f>
        <v>0</v>
      </c>
    </row>
    <row r="2507" spans="3:5">
      <c r="C2507" t="s">
        <v>11185</v>
      </c>
      <c r="D2507" t="s">
        <v>29941</v>
      </c>
      <c r="E2507" t="b">
        <f>NOT(ISNUMBER(MATCH(C2507,Merge_gall!$A$2:$A$6296,0)))</f>
        <v>0</v>
      </c>
    </row>
    <row r="2508" spans="3:5">
      <c r="C2508" t="s">
        <v>11188</v>
      </c>
      <c r="D2508" t="s">
        <v>29940</v>
      </c>
      <c r="E2508" t="b">
        <f>NOT(ISNUMBER(MATCH(C2508,Merge_gall!$A$2:$A$6296,0)))</f>
        <v>0</v>
      </c>
    </row>
    <row r="2509" spans="3:5">
      <c r="C2509" t="s">
        <v>11191</v>
      </c>
      <c r="D2509" t="s">
        <v>29939</v>
      </c>
      <c r="E2509" t="b">
        <f>NOT(ISNUMBER(MATCH(C2509,Merge_gall!$A$2:$A$6296,0)))</f>
        <v>0</v>
      </c>
    </row>
    <row r="2510" spans="3:5">
      <c r="C2510" t="s">
        <v>11248</v>
      </c>
      <c r="D2510" t="s">
        <v>29938</v>
      </c>
      <c r="E2510" t="b">
        <f>NOT(ISNUMBER(MATCH(C2510,Merge_gall!$A$2:$A$6296,0)))</f>
        <v>0</v>
      </c>
    </row>
    <row r="2511" spans="3:5">
      <c r="C2511" t="s">
        <v>11251</v>
      </c>
      <c r="D2511" t="s">
        <v>29937</v>
      </c>
      <c r="E2511" t="b">
        <f>NOT(ISNUMBER(MATCH(C2511,Merge_gall!$A$2:$A$6296,0)))</f>
        <v>0</v>
      </c>
    </row>
    <row r="2512" spans="3:5">
      <c r="C2512" t="s">
        <v>11254</v>
      </c>
      <c r="D2512" t="s">
        <v>29936</v>
      </c>
      <c r="E2512" t="b">
        <f>NOT(ISNUMBER(MATCH(C2512,Merge_gall!$A$2:$A$6296,0)))</f>
        <v>0</v>
      </c>
    </row>
    <row r="2513" spans="3:5">
      <c r="C2513" t="s">
        <v>11257</v>
      </c>
      <c r="D2513" t="s">
        <v>29935</v>
      </c>
      <c r="E2513" t="b">
        <f>NOT(ISNUMBER(MATCH(C2513,Merge_gall!$A$2:$A$6296,0)))</f>
        <v>0</v>
      </c>
    </row>
    <row r="2514" spans="3:5">
      <c r="C2514" t="s">
        <v>11260</v>
      </c>
      <c r="D2514" t="s">
        <v>29934</v>
      </c>
      <c r="E2514" t="b">
        <f>NOT(ISNUMBER(MATCH(C2514,Merge_gall!$A$2:$A$6296,0)))</f>
        <v>0</v>
      </c>
    </row>
    <row r="2515" spans="3:5">
      <c r="C2515" t="s">
        <v>11263</v>
      </c>
      <c r="D2515" t="s">
        <v>29933</v>
      </c>
      <c r="E2515" t="b">
        <f>NOT(ISNUMBER(MATCH(C2515,Merge_gall!$A$2:$A$6296,0)))</f>
        <v>0</v>
      </c>
    </row>
    <row r="2516" spans="3:5">
      <c r="C2516" t="s">
        <v>11266</v>
      </c>
      <c r="D2516" t="s">
        <v>29932</v>
      </c>
      <c r="E2516" t="b">
        <f>NOT(ISNUMBER(MATCH(C2516,Merge_gall!$A$2:$A$6296,0)))</f>
        <v>0</v>
      </c>
    </row>
    <row r="2517" spans="3:5">
      <c r="C2517" t="s">
        <v>11269</v>
      </c>
      <c r="D2517" t="s">
        <v>29931</v>
      </c>
      <c r="E2517" t="b">
        <f>NOT(ISNUMBER(MATCH(C2517,Merge_gall!$A$2:$A$6296,0)))</f>
        <v>0</v>
      </c>
    </row>
    <row r="2518" spans="3:5">
      <c r="C2518" t="s">
        <v>11272</v>
      </c>
      <c r="D2518" t="s">
        <v>29930</v>
      </c>
      <c r="E2518" t="b">
        <f>NOT(ISNUMBER(MATCH(C2518,Merge_gall!$A$2:$A$6296,0)))</f>
        <v>0</v>
      </c>
    </row>
    <row r="2519" spans="3:5">
      <c r="C2519" t="s">
        <v>11275</v>
      </c>
      <c r="D2519" t="s">
        <v>29929</v>
      </c>
      <c r="E2519" t="b">
        <f>NOT(ISNUMBER(MATCH(C2519,Merge_gall!$A$2:$A$6296,0)))</f>
        <v>0</v>
      </c>
    </row>
    <row r="2520" spans="3:5">
      <c r="C2520" t="s">
        <v>11278</v>
      </c>
      <c r="D2520" t="s">
        <v>29928</v>
      </c>
      <c r="E2520" t="b">
        <f>NOT(ISNUMBER(MATCH(C2520,Merge_gall!$A$2:$A$6296,0)))</f>
        <v>0</v>
      </c>
    </row>
    <row r="2521" spans="3:5">
      <c r="C2521" t="s">
        <v>11281</v>
      </c>
      <c r="D2521" t="s">
        <v>29927</v>
      </c>
      <c r="E2521" t="b">
        <f>NOT(ISNUMBER(MATCH(C2521,Merge_gall!$A$2:$A$6296,0)))</f>
        <v>0</v>
      </c>
    </row>
    <row r="2522" spans="3:5">
      <c r="C2522" t="s">
        <v>11284</v>
      </c>
      <c r="D2522" t="s">
        <v>29926</v>
      </c>
      <c r="E2522" t="b">
        <f>NOT(ISNUMBER(MATCH(C2522,Merge_gall!$A$2:$A$6296,0)))</f>
        <v>0</v>
      </c>
    </row>
    <row r="2523" spans="3:5">
      <c r="C2523" t="s">
        <v>11287</v>
      </c>
      <c r="D2523" t="s">
        <v>29925</v>
      </c>
      <c r="E2523" t="b">
        <f>NOT(ISNUMBER(MATCH(C2523,Merge_gall!$A$2:$A$6296,0)))</f>
        <v>0</v>
      </c>
    </row>
    <row r="2524" spans="3:5">
      <c r="C2524" t="s">
        <v>11290</v>
      </c>
      <c r="D2524" t="s">
        <v>29924</v>
      </c>
      <c r="E2524" t="b">
        <f>NOT(ISNUMBER(MATCH(C2524,Merge_gall!$A$2:$A$6296,0)))</f>
        <v>0</v>
      </c>
    </row>
    <row r="2525" spans="3:5">
      <c r="C2525" t="s">
        <v>11293</v>
      </c>
      <c r="D2525" t="s">
        <v>29923</v>
      </c>
      <c r="E2525" t="b">
        <f>NOT(ISNUMBER(MATCH(C2525,Merge_gall!$A$2:$A$6296,0)))</f>
        <v>0</v>
      </c>
    </row>
    <row r="2526" spans="3:5">
      <c r="C2526" t="s">
        <v>11296</v>
      </c>
      <c r="D2526" t="s">
        <v>29922</v>
      </c>
      <c r="E2526" t="b">
        <f>NOT(ISNUMBER(MATCH(C2526,Merge_gall!$A$2:$A$6296,0)))</f>
        <v>0</v>
      </c>
    </row>
    <row r="2527" spans="3:5">
      <c r="C2527" t="s">
        <v>11299</v>
      </c>
      <c r="D2527" t="s">
        <v>29921</v>
      </c>
      <c r="E2527" t="b">
        <f>NOT(ISNUMBER(MATCH(C2527,Merge_gall!$A$2:$A$6296,0)))</f>
        <v>0</v>
      </c>
    </row>
    <row r="2528" spans="3:5">
      <c r="C2528" t="s">
        <v>11356</v>
      </c>
      <c r="D2528" t="s">
        <v>29920</v>
      </c>
      <c r="E2528" t="b">
        <f>NOT(ISNUMBER(MATCH(C2528,Merge_gall!$A$2:$A$6296,0)))</f>
        <v>0</v>
      </c>
    </row>
    <row r="2529" spans="3:5">
      <c r="C2529" t="s">
        <v>11359</v>
      </c>
      <c r="D2529" t="s">
        <v>29919</v>
      </c>
      <c r="E2529" t="b">
        <f>NOT(ISNUMBER(MATCH(C2529,Merge_gall!$A$2:$A$6296,0)))</f>
        <v>0</v>
      </c>
    </row>
    <row r="2530" spans="3:5">
      <c r="C2530" t="s">
        <v>11362</v>
      </c>
      <c r="D2530" t="s">
        <v>29918</v>
      </c>
      <c r="E2530" t="b">
        <f>NOT(ISNUMBER(MATCH(C2530,Merge_gall!$A$2:$A$6296,0)))</f>
        <v>0</v>
      </c>
    </row>
    <row r="2531" spans="3:5">
      <c r="C2531" t="s">
        <v>11365</v>
      </c>
      <c r="D2531" t="s">
        <v>29917</v>
      </c>
      <c r="E2531" t="b">
        <f>NOT(ISNUMBER(MATCH(C2531,Merge_gall!$A$2:$A$6296,0)))</f>
        <v>0</v>
      </c>
    </row>
    <row r="2532" spans="3:5">
      <c r="C2532" t="s">
        <v>11368</v>
      </c>
      <c r="D2532" t="s">
        <v>29916</v>
      </c>
      <c r="E2532" t="b">
        <f>NOT(ISNUMBER(MATCH(C2532,Merge_gall!$A$2:$A$6296,0)))</f>
        <v>0</v>
      </c>
    </row>
    <row r="2533" spans="3:5">
      <c r="C2533" t="s">
        <v>11371</v>
      </c>
      <c r="D2533" t="s">
        <v>29915</v>
      </c>
      <c r="E2533" t="b">
        <f>NOT(ISNUMBER(MATCH(C2533,Merge_gall!$A$2:$A$6296,0)))</f>
        <v>0</v>
      </c>
    </row>
    <row r="2534" spans="3:5">
      <c r="C2534" t="s">
        <v>11374</v>
      </c>
      <c r="D2534" t="s">
        <v>29914</v>
      </c>
      <c r="E2534" t="b">
        <f>NOT(ISNUMBER(MATCH(C2534,Merge_gall!$A$2:$A$6296,0)))</f>
        <v>0</v>
      </c>
    </row>
    <row r="2535" spans="3:5">
      <c r="C2535" t="s">
        <v>11377</v>
      </c>
      <c r="D2535" t="s">
        <v>29913</v>
      </c>
      <c r="E2535" t="b">
        <f>NOT(ISNUMBER(MATCH(C2535,Merge_gall!$A$2:$A$6296,0)))</f>
        <v>0</v>
      </c>
    </row>
    <row r="2536" spans="3:5">
      <c r="C2536" t="s">
        <v>11380</v>
      </c>
      <c r="D2536" t="s">
        <v>29912</v>
      </c>
      <c r="E2536" t="b">
        <f>NOT(ISNUMBER(MATCH(C2536,Merge_gall!$A$2:$A$6296,0)))</f>
        <v>0</v>
      </c>
    </row>
    <row r="2537" spans="3:5">
      <c r="C2537" t="s">
        <v>11383</v>
      </c>
      <c r="D2537" t="s">
        <v>29911</v>
      </c>
      <c r="E2537" t="b">
        <f>NOT(ISNUMBER(MATCH(C2537,Merge_gall!$A$2:$A$6296,0)))</f>
        <v>0</v>
      </c>
    </row>
    <row r="2538" spans="3:5">
      <c r="C2538" t="s">
        <v>11386</v>
      </c>
      <c r="D2538" t="s">
        <v>29910</v>
      </c>
      <c r="E2538" t="b">
        <f>NOT(ISNUMBER(MATCH(C2538,Merge_gall!$A$2:$A$6296,0)))</f>
        <v>0</v>
      </c>
    </row>
    <row r="2539" spans="3:5">
      <c r="C2539" t="s">
        <v>11389</v>
      </c>
      <c r="D2539" t="s">
        <v>29909</v>
      </c>
      <c r="E2539" t="b">
        <f>NOT(ISNUMBER(MATCH(C2539,Merge_gall!$A$2:$A$6296,0)))</f>
        <v>0</v>
      </c>
    </row>
    <row r="2540" spans="3:5">
      <c r="C2540" t="s">
        <v>11392</v>
      </c>
      <c r="D2540" t="s">
        <v>29908</v>
      </c>
      <c r="E2540" t="b">
        <f>NOT(ISNUMBER(MATCH(C2540,Merge_gall!$A$2:$A$6296,0)))</f>
        <v>0</v>
      </c>
    </row>
    <row r="2541" spans="3:5">
      <c r="C2541" t="s">
        <v>11395</v>
      </c>
      <c r="D2541" t="s">
        <v>29907</v>
      </c>
      <c r="E2541" t="b">
        <f>NOT(ISNUMBER(MATCH(C2541,Merge_gall!$A$2:$A$6296,0)))</f>
        <v>0</v>
      </c>
    </row>
    <row r="2542" spans="3:5">
      <c r="C2542" t="s">
        <v>11398</v>
      </c>
      <c r="D2542" t="s">
        <v>29906</v>
      </c>
      <c r="E2542" t="b">
        <f>NOT(ISNUMBER(MATCH(C2542,Merge_gall!$A$2:$A$6296,0)))</f>
        <v>0</v>
      </c>
    </row>
    <row r="2543" spans="3:5">
      <c r="C2543" t="s">
        <v>11401</v>
      </c>
      <c r="D2543" t="s">
        <v>29905</v>
      </c>
      <c r="E2543" t="b">
        <f>NOT(ISNUMBER(MATCH(C2543,Merge_gall!$A$2:$A$6296,0)))</f>
        <v>0</v>
      </c>
    </row>
    <row r="2544" spans="3:5">
      <c r="C2544" t="s">
        <v>11404</v>
      </c>
      <c r="D2544" t="s">
        <v>29904</v>
      </c>
      <c r="E2544" t="b">
        <f>NOT(ISNUMBER(MATCH(C2544,Merge_gall!$A$2:$A$6296,0)))</f>
        <v>0</v>
      </c>
    </row>
    <row r="2545" spans="3:5">
      <c r="C2545" t="s">
        <v>11407</v>
      </c>
      <c r="D2545" t="s">
        <v>29903</v>
      </c>
      <c r="E2545" t="b">
        <f>NOT(ISNUMBER(MATCH(C2545,Merge_gall!$A$2:$A$6296,0)))</f>
        <v>0</v>
      </c>
    </row>
    <row r="2546" spans="3:5">
      <c r="C2546" t="s">
        <v>11464</v>
      </c>
      <c r="D2546" t="s">
        <v>29902</v>
      </c>
      <c r="E2546" t="b">
        <f>NOT(ISNUMBER(MATCH(C2546,Merge_gall!$A$2:$A$6296,0)))</f>
        <v>0</v>
      </c>
    </row>
    <row r="2547" spans="3:5">
      <c r="C2547" t="s">
        <v>11467</v>
      </c>
      <c r="D2547" t="s">
        <v>29901</v>
      </c>
      <c r="E2547" t="b">
        <f>NOT(ISNUMBER(MATCH(C2547,Merge_gall!$A$2:$A$6296,0)))</f>
        <v>0</v>
      </c>
    </row>
    <row r="2548" spans="3:5">
      <c r="C2548" t="s">
        <v>11470</v>
      </c>
      <c r="D2548" t="s">
        <v>29900</v>
      </c>
      <c r="E2548" t="b">
        <f>NOT(ISNUMBER(MATCH(C2548,Merge_gall!$A$2:$A$6296,0)))</f>
        <v>0</v>
      </c>
    </row>
    <row r="2549" spans="3:5">
      <c r="C2549" t="s">
        <v>11473</v>
      </c>
      <c r="D2549" t="s">
        <v>29899</v>
      </c>
      <c r="E2549" t="b">
        <f>NOT(ISNUMBER(MATCH(C2549,Merge_gall!$A$2:$A$6296,0)))</f>
        <v>0</v>
      </c>
    </row>
    <row r="2550" spans="3:5">
      <c r="C2550" t="s">
        <v>11476</v>
      </c>
      <c r="D2550" t="s">
        <v>29898</v>
      </c>
      <c r="E2550" t="b">
        <f>NOT(ISNUMBER(MATCH(C2550,Merge_gall!$A$2:$A$6296,0)))</f>
        <v>0</v>
      </c>
    </row>
    <row r="2551" spans="3:5">
      <c r="C2551" t="s">
        <v>11479</v>
      </c>
      <c r="D2551" t="s">
        <v>29897</v>
      </c>
      <c r="E2551" t="b">
        <f>NOT(ISNUMBER(MATCH(C2551,Merge_gall!$A$2:$A$6296,0)))</f>
        <v>0</v>
      </c>
    </row>
    <row r="2552" spans="3:5">
      <c r="C2552" t="s">
        <v>11482</v>
      </c>
      <c r="D2552" t="s">
        <v>29896</v>
      </c>
      <c r="E2552" t="b">
        <f>NOT(ISNUMBER(MATCH(C2552,Merge_gall!$A$2:$A$6296,0)))</f>
        <v>0</v>
      </c>
    </row>
    <row r="2553" spans="3:5">
      <c r="C2553" t="s">
        <v>11485</v>
      </c>
      <c r="D2553" t="s">
        <v>29895</v>
      </c>
      <c r="E2553" t="b">
        <f>NOT(ISNUMBER(MATCH(C2553,Merge_gall!$A$2:$A$6296,0)))</f>
        <v>0</v>
      </c>
    </row>
    <row r="2554" spans="3:5">
      <c r="C2554" t="s">
        <v>11488</v>
      </c>
      <c r="D2554" t="s">
        <v>29894</v>
      </c>
      <c r="E2554" t="b">
        <f>NOT(ISNUMBER(MATCH(C2554,Merge_gall!$A$2:$A$6296,0)))</f>
        <v>0</v>
      </c>
    </row>
    <row r="2555" spans="3:5">
      <c r="C2555" t="s">
        <v>11491</v>
      </c>
      <c r="D2555" t="s">
        <v>29893</v>
      </c>
      <c r="E2555" t="b">
        <f>NOT(ISNUMBER(MATCH(C2555,Merge_gall!$A$2:$A$6296,0)))</f>
        <v>0</v>
      </c>
    </row>
    <row r="2556" spans="3:5">
      <c r="C2556" t="s">
        <v>11494</v>
      </c>
      <c r="D2556" t="s">
        <v>29892</v>
      </c>
      <c r="E2556" t="b">
        <f>NOT(ISNUMBER(MATCH(C2556,Merge_gall!$A$2:$A$6296,0)))</f>
        <v>0</v>
      </c>
    </row>
    <row r="2557" spans="3:5">
      <c r="C2557" t="s">
        <v>11497</v>
      </c>
      <c r="D2557" t="s">
        <v>29891</v>
      </c>
      <c r="E2557" t="b">
        <f>NOT(ISNUMBER(MATCH(C2557,Merge_gall!$A$2:$A$6296,0)))</f>
        <v>0</v>
      </c>
    </row>
    <row r="2558" spans="3:5">
      <c r="C2558" t="s">
        <v>11500</v>
      </c>
      <c r="D2558" t="s">
        <v>29890</v>
      </c>
      <c r="E2558" t="b">
        <f>NOT(ISNUMBER(MATCH(C2558,Merge_gall!$A$2:$A$6296,0)))</f>
        <v>0</v>
      </c>
    </row>
    <row r="2559" spans="3:5">
      <c r="C2559" t="s">
        <v>11503</v>
      </c>
      <c r="D2559" t="s">
        <v>29889</v>
      </c>
      <c r="E2559" t="b">
        <f>NOT(ISNUMBER(MATCH(C2559,Merge_gall!$A$2:$A$6296,0)))</f>
        <v>0</v>
      </c>
    </row>
    <row r="2560" spans="3:5">
      <c r="C2560" t="s">
        <v>11506</v>
      </c>
      <c r="D2560" t="s">
        <v>29888</v>
      </c>
      <c r="E2560" t="b">
        <f>NOT(ISNUMBER(MATCH(C2560,Merge_gall!$A$2:$A$6296,0)))</f>
        <v>0</v>
      </c>
    </row>
    <row r="2561" spans="3:5">
      <c r="C2561" t="s">
        <v>11509</v>
      </c>
      <c r="D2561" t="s">
        <v>29887</v>
      </c>
      <c r="E2561" t="b">
        <f>NOT(ISNUMBER(MATCH(C2561,Merge_gall!$A$2:$A$6296,0)))</f>
        <v>0</v>
      </c>
    </row>
    <row r="2562" spans="3:5">
      <c r="C2562" t="s">
        <v>11512</v>
      </c>
      <c r="D2562" t="s">
        <v>29886</v>
      </c>
      <c r="E2562" t="b">
        <f>NOT(ISNUMBER(MATCH(C2562,Merge_gall!$A$2:$A$6296,0)))</f>
        <v>0</v>
      </c>
    </row>
    <row r="2563" spans="3:5">
      <c r="C2563" t="s">
        <v>11515</v>
      </c>
      <c r="D2563" t="s">
        <v>29885</v>
      </c>
      <c r="E2563" t="b">
        <f>NOT(ISNUMBER(MATCH(C2563,Merge_gall!$A$2:$A$6296,0)))</f>
        <v>0</v>
      </c>
    </row>
    <row r="2564" spans="3:5">
      <c r="C2564" t="s">
        <v>11572</v>
      </c>
      <c r="D2564" t="s">
        <v>33066</v>
      </c>
      <c r="E2564" t="b">
        <f>NOT(ISNUMBER(MATCH(C2564,Merge_gall!$A$2:$A$6296,0)))</f>
        <v>0</v>
      </c>
    </row>
    <row r="2565" spans="3:5">
      <c r="C2565" t="s">
        <v>11575</v>
      </c>
      <c r="D2565" t="s">
        <v>33065</v>
      </c>
      <c r="E2565" t="b">
        <f>NOT(ISNUMBER(MATCH(C2565,Merge_gall!$A$2:$A$6296,0)))</f>
        <v>0</v>
      </c>
    </row>
    <row r="2566" spans="3:5">
      <c r="C2566" t="s">
        <v>11578</v>
      </c>
      <c r="D2566" t="s">
        <v>33064</v>
      </c>
      <c r="E2566" t="b">
        <f>NOT(ISNUMBER(MATCH(C2566,Merge_gall!$A$2:$A$6296,0)))</f>
        <v>0</v>
      </c>
    </row>
    <row r="2567" spans="3:5">
      <c r="C2567" t="s">
        <v>11581</v>
      </c>
      <c r="D2567" t="s">
        <v>33063</v>
      </c>
      <c r="E2567" t="b">
        <f>NOT(ISNUMBER(MATCH(C2567,Merge_gall!$A$2:$A$6296,0)))</f>
        <v>0</v>
      </c>
    </row>
    <row r="2568" spans="3:5">
      <c r="C2568" t="s">
        <v>11584</v>
      </c>
      <c r="D2568" t="s">
        <v>33062</v>
      </c>
      <c r="E2568" t="b">
        <f>NOT(ISNUMBER(MATCH(C2568,Merge_gall!$A$2:$A$6296,0)))</f>
        <v>0</v>
      </c>
    </row>
    <row r="2569" spans="3:5">
      <c r="C2569" t="s">
        <v>11587</v>
      </c>
      <c r="D2569" t="s">
        <v>33061</v>
      </c>
      <c r="E2569" t="b">
        <f>NOT(ISNUMBER(MATCH(C2569,Merge_gall!$A$2:$A$6296,0)))</f>
        <v>0</v>
      </c>
    </row>
    <row r="2570" spans="3:5">
      <c r="C2570" t="s">
        <v>11590</v>
      </c>
      <c r="D2570" t="s">
        <v>33060</v>
      </c>
      <c r="E2570" t="b">
        <f>NOT(ISNUMBER(MATCH(C2570,Merge_gall!$A$2:$A$6296,0)))</f>
        <v>0</v>
      </c>
    </row>
    <row r="2571" spans="3:5">
      <c r="C2571" t="s">
        <v>11593</v>
      </c>
      <c r="D2571" t="s">
        <v>33059</v>
      </c>
      <c r="E2571" t="b">
        <f>NOT(ISNUMBER(MATCH(C2571,Merge_gall!$A$2:$A$6296,0)))</f>
        <v>0</v>
      </c>
    </row>
    <row r="2572" spans="3:5">
      <c r="C2572" t="s">
        <v>11596</v>
      </c>
      <c r="D2572" t="s">
        <v>33058</v>
      </c>
      <c r="E2572" t="b">
        <f>NOT(ISNUMBER(MATCH(C2572,Merge_gall!$A$2:$A$6296,0)))</f>
        <v>0</v>
      </c>
    </row>
    <row r="2573" spans="3:5">
      <c r="C2573" t="s">
        <v>11599</v>
      </c>
      <c r="D2573" t="s">
        <v>33057</v>
      </c>
      <c r="E2573" t="b">
        <f>NOT(ISNUMBER(MATCH(C2573,Merge_gall!$A$2:$A$6296,0)))</f>
        <v>0</v>
      </c>
    </row>
    <row r="2574" spans="3:5">
      <c r="C2574" t="s">
        <v>11602</v>
      </c>
      <c r="D2574" t="s">
        <v>33056</v>
      </c>
      <c r="E2574" t="b">
        <f>NOT(ISNUMBER(MATCH(C2574,Merge_gall!$A$2:$A$6296,0)))</f>
        <v>0</v>
      </c>
    </row>
    <row r="2575" spans="3:5">
      <c r="C2575" t="s">
        <v>11605</v>
      </c>
      <c r="D2575" t="s">
        <v>33055</v>
      </c>
      <c r="E2575" t="b">
        <f>NOT(ISNUMBER(MATCH(C2575,Merge_gall!$A$2:$A$6296,0)))</f>
        <v>0</v>
      </c>
    </row>
    <row r="2576" spans="3:5">
      <c r="C2576" t="s">
        <v>11608</v>
      </c>
      <c r="D2576" t="s">
        <v>33054</v>
      </c>
      <c r="E2576" t="b">
        <f>NOT(ISNUMBER(MATCH(C2576,Merge_gall!$A$2:$A$6296,0)))</f>
        <v>0</v>
      </c>
    </row>
    <row r="2577" spans="3:5">
      <c r="C2577" t="s">
        <v>11611</v>
      </c>
      <c r="D2577" t="s">
        <v>33053</v>
      </c>
      <c r="E2577" t="b">
        <f>NOT(ISNUMBER(MATCH(C2577,Merge_gall!$A$2:$A$6296,0)))</f>
        <v>0</v>
      </c>
    </row>
    <row r="2578" spans="3:5">
      <c r="C2578" t="s">
        <v>11614</v>
      </c>
      <c r="D2578" t="s">
        <v>33052</v>
      </c>
      <c r="E2578" t="b">
        <f>NOT(ISNUMBER(MATCH(C2578,Merge_gall!$A$2:$A$6296,0)))</f>
        <v>0</v>
      </c>
    </row>
    <row r="2579" spans="3:5">
      <c r="C2579" t="s">
        <v>11617</v>
      </c>
      <c r="D2579" t="s">
        <v>33051</v>
      </c>
      <c r="E2579" t="b">
        <f>NOT(ISNUMBER(MATCH(C2579,Merge_gall!$A$2:$A$6296,0)))</f>
        <v>0</v>
      </c>
    </row>
    <row r="2580" spans="3:5">
      <c r="C2580" t="s">
        <v>11620</v>
      </c>
      <c r="D2580" t="s">
        <v>33050</v>
      </c>
      <c r="E2580" t="b">
        <f>NOT(ISNUMBER(MATCH(C2580,Merge_gall!$A$2:$A$6296,0)))</f>
        <v>0</v>
      </c>
    </row>
    <row r="2581" spans="3:5">
      <c r="C2581" t="s">
        <v>11623</v>
      </c>
      <c r="D2581" t="s">
        <v>33049</v>
      </c>
      <c r="E2581" t="b">
        <f>NOT(ISNUMBER(MATCH(C2581,Merge_gall!$A$2:$A$6296,0)))</f>
        <v>0</v>
      </c>
    </row>
    <row r="2582" spans="3:5">
      <c r="C2582" t="s">
        <v>11680</v>
      </c>
      <c r="D2582" t="s">
        <v>29884</v>
      </c>
      <c r="E2582" t="b">
        <f>NOT(ISNUMBER(MATCH(C2582,Merge_gall!$A$2:$A$6296,0)))</f>
        <v>0</v>
      </c>
    </row>
    <row r="2583" spans="3:5">
      <c r="C2583" t="s">
        <v>11683</v>
      </c>
      <c r="D2583" t="s">
        <v>29883</v>
      </c>
      <c r="E2583" t="b">
        <f>NOT(ISNUMBER(MATCH(C2583,Merge_gall!$A$2:$A$6296,0)))</f>
        <v>0</v>
      </c>
    </row>
    <row r="2584" spans="3:5">
      <c r="C2584" t="s">
        <v>11686</v>
      </c>
      <c r="D2584" t="s">
        <v>29882</v>
      </c>
      <c r="E2584" t="b">
        <f>NOT(ISNUMBER(MATCH(C2584,Merge_gall!$A$2:$A$6296,0)))</f>
        <v>0</v>
      </c>
    </row>
    <row r="2585" spans="3:5">
      <c r="C2585" t="s">
        <v>11689</v>
      </c>
      <c r="D2585" t="s">
        <v>29881</v>
      </c>
      <c r="E2585" t="b">
        <f>NOT(ISNUMBER(MATCH(C2585,Merge_gall!$A$2:$A$6296,0)))</f>
        <v>0</v>
      </c>
    </row>
    <row r="2586" spans="3:5">
      <c r="C2586" t="s">
        <v>11692</v>
      </c>
      <c r="D2586" t="s">
        <v>29880</v>
      </c>
      <c r="E2586" t="b">
        <f>NOT(ISNUMBER(MATCH(C2586,Merge_gall!$A$2:$A$6296,0)))</f>
        <v>0</v>
      </c>
    </row>
    <row r="2587" spans="3:5">
      <c r="C2587" t="s">
        <v>11695</v>
      </c>
      <c r="D2587" t="s">
        <v>29879</v>
      </c>
      <c r="E2587" t="b">
        <f>NOT(ISNUMBER(MATCH(C2587,Merge_gall!$A$2:$A$6296,0)))</f>
        <v>0</v>
      </c>
    </row>
    <row r="2588" spans="3:5">
      <c r="C2588" t="s">
        <v>11698</v>
      </c>
      <c r="D2588" t="s">
        <v>29878</v>
      </c>
      <c r="E2588" t="b">
        <f>NOT(ISNUMBER(MATCH(C2588,Merge_gall!$A$2:$A$6296,0)))</f>
        <v>0</v>
      </c>
    </row>
    <row r="2589" spans="3:5">
      <c r="C2589" t="s">
        <v>11701</v>
      </c>
      <c r="D2589" t="s">
        <v>29877</v>
      </c>
      <c r="E2589" t="b">
        <f>NOT(ISNUMBER(MATCH(C2589,Merge_gall!$A$2:$A$6296,0)))</f>
        <v>0</v>
      </c>
    </row>
    <row r="2590" spans="3:5">
      <c r="C2590" t="s">
        <v>11704</v>
      </c>
      <c r="D2590" t="s">
        <v>29876</v>
      </c>
      <c r="E2590" t="b">
        <f>NOT(ISNUMBER(MATCH(C2590,Merge_gall!$A$2:$A$6296,0)))</f>
        <v>0</v>
      </c>
    </row>
    <row r="2591" spans="3:5">
      <c r="C2591" t="s">
        <v>11707</v>
      </c>
      <c r="D2591" t="s">
        <v>29875</v>
      </c>
      <c r="E2591" t="b">
        <f>NOT(ISNUMBER(MATCH(C2591,Merge_gall!$A$2:$A$6296,0)))</f>
        <v>0</v>
      </c>
    </row>
    <row r="2592" spans="3:5">
      <c r="C2592" t="s">
        <v>11710</v>
      </c>
      <c r="D2592" t="s">
        <v>29874</v>
      </c>
      <c r="E2592" t="b">
        <f>NOT(ISNUMBER(MATCH(C2592,Merge_gall!$A$2:$A$6296,0)))</f>
        <v>0</v>
      </c>
    </row>
    <row r="2593" spans="3:5">
      <c r="C2593" t="s">
        <v>11713</v>
      </c>
      <c r="D2593" t="s">
        <v>29873</v>
      </c>
      <c r="E2593" t="b">
        <f>NOT(ISNUMBER(MATCH(C2593,Merge_gall!$A$2:$A$6296,0)))</f>
        <v>0</v>
      </c>
    </row>
    <row r="2594" spans="3:5">
      <c r="C2594" t="s">
        <v>11716</v>
      </c>
      <c r="D2594" t="s">
        <v>29872</v>
      </c>
      <c r="E2594" t="b">
        <f>NOT(ISNUMBER(MATCH(C2594,Merge_gall!$A$2:$A$6296,0)))</f>
        <v>0</v>
      </c>
    </row>
    <row r="2595" spans="3:5">
      <c r="C2595" t="s">
        <v>11719</v>
      </c>
      <c r="D2595" t="s">
        <v>29871</v>
      </c>
      <c r="E2595" t="b">
        <f>NOT(ISNUMBER(MATCH(C2595,Merge_gall!$A$2:$A$6296,0)))</f>
        <v>0</v>
      </c>
    </row>
    <row r="2596" spans="3:5">
      <c r="C2596" t="s">
        <v>11722</v>
      </c>
      <c r="D2596" t="s">
        <v>29870</v>
      </c>
      <c r="E2596" t="b">
        <f>NOT(ISNUMBER(MATCH(C2596,Merge_gall!$A$2:$A$6296,0)))</f>
        <v>0</v>
      </c>
    </row>
    <row r="2597" spans="3:5">
      <c r="C2597" t="s">
        <v>11725</v>
      </c>
      <c r="D2597" t="s">
        <v>29869</v>
      </c>
      <c r="E2597" t="b">
        <f>NOT(ISNUMBER(MATCH(C2597,Merge_gall!$A$2:$A$6296,0)))</f>
        <v>0</v>
      </c>
    </row>
    <row r="2598" spans="3:5">
      <c r="C2598" t="s">
        <v>11728</v>
      </c>
      <c r="D2598" t="s">
        <v>29868</v>
      </c>
      <c r="E2598" t="b">
        <f>NOT(ISNUMBER(MATCH(C2598,Merge_gall!$A$2:$A$6296,0)))</f>
        <v>0</v>
      </c>
    </row>
    <row r="2599" spans="3:5">
      <c r="C2599" t="s">
        <v>11731</v>
      </c>
      <c r="D2599" t="s">
        <v>29867</v>
      </c>
      <c r="E2599" t="b">
        <f>NOT(ISNUMBER(MATCH(C2599,Merge_gall!$A$2:$A$6296,0)))</f>
        <v>0</v>
      </c>
    </row>
    <row r="2600" spans="3:5">
      <c r="C2600" t="s">
        <v>11788</v>
      </c>
      <c r="D2600" t="s">
        <v>29866</v>
      </c>
      <c r="E2600" t="b">
        <f>NOT(ISNUMBER(MATCH(C2600,Merge_gall!$A$2:$A$6296,0)))</f>
        <v>0</v>
      </c>
    </row>
    <row r="2601" spans="3:5">
      <c r="C2601" t="s">
        <v>11791</v>
      </c>
      <c r="D2601" t="s">
        <v>29865</v>
      </c>
      <c r="E2601" t="b">
        <f>NOT(ISNUMBER(MATCH(C2601,Merge_gall!$A$2:$A$6296,0)))</f>
        <v>0</v>
      </c>
    </row>
    <row r="2602" spans="3:5">
      <c r="C2602" t="s">
        <v>11794</v>
      </c>
      <c r="D2602" t="s">
        <v>29864</v>
      </c>
      <c r="E2602" t="b">
        <f>NOT(ISNUMBER(MATCH(C2602,Merge_gall!$A$2:$A$6296,0)))</f>
        <v>0</v>
      </c>
    </row>
    <row r="2603" spans="3:5">
      <c r="C2603" t="s">
        <v>11797</v>
      </c>
      <c r="D2603" t="s">
        <v>29863</v>
      </c>
      <c r="E2603" t="b">
        <f>NOT(ISNUMBER(MATCH(C2603,Merge_gall!$A$2:$A$6296,0)))</f>
        <v>0</v>
      </c>
    </row>
    <row r="2604" spans="3:5">
      <c r="C2604" t="s">
        <v>11800</v>
      </c>
      <c r="D2604" t="s">
        <v>29862</v>
      </c>
      <c r="E2604" t="b">
        <f>NOT(ISNUMBER(MATCH(C2604,Merge_gall!$A$2:$A$6296,0)))</f>
        <v>0</v>
      </c>
    </row>
    <row r="2605" spans="3:5">
      <c r="C2605" t="s">
        <v>11803</v>
      </c>
      <c r="D2605" t="s">
        <v>29861</v>
      </c>
      <c r="E2605" t="b">
        <f>NOT(ISNUMBER(MATCH(C2605,Merge_gall!$A$2:$A$6296,0)))</f>
        <v>0</v>
      </c>
    </row>
    <row r="2606" spans="3:5">
      <c r="C2606" t="s">
        <v>11806</v>
      </c>
      <c r="D2606" t="s">
        <v>29860</v>
      </c>
      <c r="E2606" t="b">
        <f>NOT(ISNUMBER(MATCH(C2606,Merge_gall!$A$2:$A$6296,0)))</f>
        <v>0</v>
      </c>
    </row>
    <row r="2607" spans="3:5">
      <c r="C2607" t="s">
        <v>11809</v>
      </c>
      <c r="D2607" t="s">
        <v>29859</v>
      </c>
      <c r="E2607" t="b">
        <f>NOT(ISNUMBER(MATCH(C2607,Merge_gall!$A$2:$A$6296,0)))</f>
        <v>0</v>
      </c>
    </row>
    <row r="2608" spans="3:5">
      <c r="C2608" t="s">
        <v>11812</v>
      </c>
      <c r="D2608" t="s">
        <v>29858</v>
      </c>
      <c r="E2608" t="b">
        <f>NOT(ISNUMBER(MATCH(C2608,Merge_gall!$A$2:$A$6296,0)))</f>
        <v>0</v>
      </c>
    </row>
    <row r="2609" spans="3:5">
      <c r="C2609" t="s">
        <v>11815</v>
      </c>
      <c r="D2609" t="s">
        <v>29857</v>
      </c>
      <c r="E2609" t="b">
        <f>NOT(ISNUMBER(MATCH(C2609,Merge_gall!$A$2:$A$6296,0)))</f>
        <v>0</v>
      </c>
    </row>
    <row r="2610" spans="3:5">
      <c r="C2610" t="s">
        <v>11818</v>
      </c>
      <c r="D2610" t="s">
        <v>29856</v>
      </c>
      <c r="E2610" t="b">
        <f>NOT(ISNUMBER(MATCH(C2610,Merge_gall!$A$2:$A$6296,0)))</f>
        <v>0</v>
      </c>
    </row>
    <row r="2611" spans="3:5">
      <c r="C2611" t="s">
        <v>11821</v>
      </c>
      <c r="D2611" t="s">
        <v>29855</v>
      </c>
      <c r="E2611" t="b">
        <f>NOT(ISNUMBER(MATCH(C2611,Merge_gall!$A$2:$A$6296,0)))</f>
        <v>0</v>
      </c>
    </row>
    <row r="2612" spans="3:5">
      <c r="C2612" t="s">
        <v>11824</v>
      </c>
      <c r="D2612" t="s">
        <v>29854</v>
      </c>
      <c r="E2612" t="b">
        <f>NOT(ISNUMBER(MATCH(C2612,Merge_gall!$A$2:$A$6296,0)))</f>
        <v>0</v>
      </c>
    </row>
    <row r="2613" spans="3:5">
      <c r="C2613" t="s">
        <v>11827</v>
      </c>
      <c r="D2613" t="s">
        <v>29853</v>
      </c>
      <c r="E2613" t="b">
        <f>NOT(ISNUMBER(MATCH(C2613,Merge_gall!$A$2:$A$6296,0)))</f>
        <v>0</v>
      </c>
    </row>
    <row r="2614" spans="3:5">
      <c r="C2614" t="s">
        <v>11830</v>
      </c>
      <c r="D2614" t="s">
        <v>29852</v>
      </c>
      <c r="E2614" t="b">
        <f>NOT(ISNUMBER(MATCH(C2614,Merge_gall!$A$2:$A$6296,0)))</f>
        <v>0</v>
      </c>
    </row>
    <row r="2615" spans="3:5">
      <c r="C2615" t="s">
        <v>11833</v>
      </c>
      <c r="D2615" t="s">
        <v>29851</v>
      </c>
      <c r="E2615" t="b">
        <f>NOT(ISNUMBER(MATCH(C2615,Merge_gall!$A$2:$A$6296,0)))</f>
        <v>0</v>
      </c>
    </row>
    <row r="2616" spans="3:5">
      <c r="C2616" t="s">
        <v>11836</v>
      </c>
      <c r="D2616" t="s">
        <v>29850</v>
      </c>
      <c r="E2616" t="b">
        <f>NOT(ISNUMBER(MATCH(C2616,Merge_gall!$A$2:$A$6296,0)))</f>
        <v>0</v>
      </c>
    </row>
    <row r="2617" spans="3:5">
      <c r="C2617" t="s">
        <v>11839</v>
      </c>
      <c r="D2617" t="s">
        <v>29849</v>
      </c>
      <c r="E2617" t="b">
        <f>NOT(ISNUMBER(MATCH(C2617,Merge_gall!$A$2:$A$6296,0)))</f>
        <v>0</v>
      </c>
    </row>
    <row r="2618" spans="3:5">
      <c r="C2618" t="s">
        <v>11896</v>
      </c>
      <c r="D2618" t="s">
        <v>33048</v>
      </c>
      <c r="E2618" t="b">
        <f>NOT(ISNUMBER(MATCH(C2618,Merge_gall!$A$2:$A$6296,0)))</f>
        <v>0</v>
      </c>
    </row>
    <row r="2619" spans="3:5">
      <c r="C2619" t="s">
        <v>11899</v>
      </c>
      <c r="D2619" t="s">
        <v>33047</v>
      </c>
      <c r="E2619" t="b">
        <f>NOT(ISNUMBER(MATCH(C2619,Merge_gall!$A$2:$A$6296,0)))</f>
        <v>0</v>
      </c>
    </row>
    <row r="2620" spans="3:5">
      <c r="C2620" t="s">
        <v>11902</v>
      </c>
      <c r="D2620" t="s">
        <v>33046</v>
      </c>
      <c r="E2620" t="b">
        <f>NOT(ISNUMBER(MATCH(C2620,Merge_gall!$A$2:$A$6296,0)))</f>
        <v>0</v>
      </c>
    </row>
    <row r="2621" spans="3:5">
      <c r="C2621" t="s">
        <v>11905</v>
      </c>
      <c r="D2621" t="s">
        <v>33045</v>
      </c>
      <c r="E2621" t="b">
        <f>NOT(ISNUMBER(MATCH(C2621,Merge_gall!$A$2:$A$6296,0)))</f>
        <v>0</v>
      </c>
    </row>
    <row r="2622" spans="3:5">
      <c r="C2622" t="s">
        <v>11908</v>
      </c>
      <c r="D2622" t="s">
        <v>33044</v>
      </c>
      <c r="E2622" t="b">
        <f>NOT(ISNUMBER(MATCH(C2622,Merge_gall!$A$2:$A$6296,0)))</f>
        <v>0</v>
      </c>
    </row>
    <row r="2623" spans="3:5">
      <c r="C2623" t="s">
        <v>11911</v>
      </c>
      <c r="D2623" t="s">
        <v>33043</v>
      </c>
      <c r="E2623" t="b">
        <f>NOT(ISNUMBER(MATCH(C2623,Merge_gall!$A$2:$A$6296,0)))</f>
        <v>0</v>
      </c>
    </row>
    <row r="2624" spans="3:5">
      <c r="C2624" t="s">
        <v>11914</v>
      </c>
      <c r="D2624" t="s">
        <v>33042</v>
      </c>
      <c r="E2624" t="b">
        <f>NOT(ISNUMBER(MATCH(C2624,Merge_gall!$A$2:$A$6296,0)))</f>
        <v>0</v>
      </c>
    </row>
    <row r="2625" spans="3:5">
      <c r="C2625" t="s">
        <v>11917</v>
      </c>
      <c r="D2625" t="s">
        <v>33041</v>
      </c>
      <c r="E2625" t="b">
        <f>NOT(ISNUMBER(MATCH(C2625,Merge_gall!$A$2:$A$6296,0)))</f>
        <v>0</v>
      </c>
    </row>
    <row r="2626" spans="3:5">
      <c r="C2626" t="s">
        <v>11920</v>
      </c>
      <c r="D2626" t="s">
        <v>33040</v>
      </c>
      <c r="E2626" t="b">
        <f>NOT(ISNUMBER(MATCH(C2626,Merge_gall!$A$2:$A$6296,0)))</f>
        <v>0</v>
      </c>
    </row>
    <row r="2627" spans="3:5">
      <c r="C2627" t="s">
        <v>11923</v>
      </c>
      <c r="D2627" t="s">
        <v>33039</v>
      </c>
      <c r="E2627" t="b">
        <f>NOT(ISNUMBER(MATCH(C2627,Merge_gall!$A$2:$A$6296,0)))</f>
        <v>0</v>
      </c>
    </row>
    <row r="2628" spans="3:5">
      <c r="C2628" t="s">
        <v>11926</v>
      </c>
      <c r="D2628" t="s">
        <v>33038</v>
      </c>
      <c r="E2628" t="b">
        <f>NOT(ISNUMBER(MATCH(C2628,Merge_gall!$A$2:$A$6296,0)))</f>
        <v>0</v>
      </c>
    </row>
    <row r="2629" spans="3:5">
      <c r="C2629" t="s">
        <v>11929</v>
      </c>
      <c r="D2629" t="s">
        <v>33037</v>
      </c>
      <c r="E2629" t="b">
        <f>NOT(ISNUMBER(MATCH(C2629,Merge_gall!$A$2:$A$6296,0)))</f>
        <v>0</v>
      </c>
    </row>
    <row r="2630" spans="3:5">
      <c r="C2630" t="s">
        <v>11932</v>
      </c>
      <c r="D2630" t="s">
        <v>33036</v>
      </c>
      <c r="E2630" t="b">
        <f>NOT(ISNUMBER(MATCH(C2630,Merge_gall!$A$2:$A$6296,0)))</f>
        <v>0</v>
      </c>
    </row>
    <row r="2631" spans="3:5">
      <c r="C2631" t="s">
        <v>11935</v>
      </c>
      <c r="D2631" t="s">
        <v>33035</v>
      </c>
      <c r="E2631" t="b">
        <f>NOT(ISNUMBER(MATCH(C2631,Merge_gall!$A$2:$A$6296,0)))</f>
        <v>0</v>
      </c>
    </row>
    <row r="2632" spans="3:5">
      <c r="C2632" t="s">
        <v>11938</v>
      </c>
      <c r="D2632" t="s">
        <v>33034</v>
      </c>
      <c r="E2632" t="b">
        <f>NOT(ISNUMBER(MATCH(C2632,Merge_gall!$A$2:$A$6296,0)))</f>
        <v>0</v>
      </c>
    </row>
    <row r="2633" spans="3:5">
      <c r="C2633" t="s">
        <v>11941</v>
      </c>
      <c r="D2633" t="s">
        <v>33033</v>
      </c>
      <c r="E2633" t="b">
        <f>NOT(ISNUMBER(MATCH(C2633,Merge_gall!$A$2:$A$6296,0)))</f>
        <v>0</v>
      </c>
    </row>
    <row r="2634" spans="3:5">
      <c r="C2634" t="s">
        <v>11944</v>
      </c>
      <c r="D2634" t="s">
        <v>33032</v>
      </c>
      <c r="E2634" t="b">
        <f>NOT(ISNUMBER(MATCH(C2634,Merge_gall!$A$2:$A$6296,0)))</f>
        <v>0</v>
      </c>
    </row>
    <row r="2635" spans="3:5">
      <c r="C2635" t="s">
        <v>11947</v>
      </c>
      <c r="D2635" t="s">
        <v>33031</v>
      </c>
      <c r="E2635" t="b">
        <f>NOT(ISNUMBER(MATCH(C2635,Merge_gall!$A$2:$A$6296,0)))</f>
        <v>0</v>
      </c>
    </row>
    <row r="2636" spans="3:5">
      <c r="C2636" t="s">
        <v>12004</v>
      </c>
      <c r="D2636" t="s">
        <v>33030</v>
      </c>
      <c r="E2636" t="b">
        <f>NOT(ISNUMBER(MATCH(C2636,Merge_gall!$A$2:$A$6296,0)))</f>
        <v>0</v>
      </c>
    </row>
    <row r="2637" spans="3:5">
      <c r="C2637" t="s">
        <v>12007</v>
      </c>
      <c r="D2637" t="s">
        <v>33029</v>
      </c>
      <c r="E2637" t="b">
        <f>NOT(ISNUMBER(MATCH(C2637,Merge_gall!$A$2:$A$6296,0)))</f>
        <v>0</v>
      </c>
    </row>
    <row r="2638" spans="3:5">
      <c r="C2638" t="s">
        <v>12010</v>
      </c>
      <c r="D2638" t="s">
        <v>33028</v>
      </c>
      <c r="E2638" t="b">
        <f>NOT(ISNUMBER(MATCH(C2638,Merge_gall!$A$2:$A$6296,0)))</f>
        <v>0</v>
      </c>
    </row>
    <row r="2639" spans="3:5">
      <c r="C2639" t="s">
        <v>12013</v>
      </c>
      <c r="D2639" t="s">
        <v>33027</v>
      </c>
      <c r="E2639" t="b">
        <f>NOT(ISNUMBER(MATCH(C2639,Merge_gall!$A$2:$A$6296,0)))</f>
        <v>0</v>
      </c>
    </row>
    <row r="2640" spans="3:5">
      <c r="C2640" t="s">
        <v>12016</v>
      </c>
      <c r="D2640" t="s">
        <v>33026</v>
      </c>
      <c r="E2640" t="b">
        <f>NOT(ISNUMBER(MATCH(C2640,Merge_gall!$A$2:$A$6296,0)))</f>
        <v>0</v>
      </c>
    </row>
    <row r="2641" spans="3:5">
      <c r="C2641" t="s">
        <v>12019</v>
      </c>
      <c r="D2641" t="s">
        <v>33025</v>
      </c>
      <c r="E2641" t="b">
        <f>NOT(ISNUMBER(MATCH(C2641,Merge_gall!$A$2:$A$6296,0)))</f>
        <v>0</v>
      </c>
    </row>
    <row r="2642" spans="3:5">
      <c r="C2642" t="s">
        <v>12022</v>
      </c>
      <c r="D2642" t="s">
        <v>33024</v>
      </c>
      <c r="E2642" t="b">
        <f>NOT(ISNUMBER(MATCH(C2642,Merge_gall!$A$2:$A$6296,0)))</f>
        <v>0</v>
      </c>
    </row>
    <row r="2643" spans="3:5">
      <c r="C2643" t="s">
        <v>12025</v>
      </c>
      <c r="D2643" t="s">
        <v>33023</v>
      </c>
      <c r="E2643" t="b">
        <f>NOT(ISNUMBER(MATCH(C2643,Merge_gall!$A$2:$A$6296,0)))</f>
        <v>0</v>
      </c>
    </row>
    <row r="2644" spans="3:5">
      <c r="C2644" t="s">
        <v>12028</v>
      </c>
      <c r="D2644" t="s">
        <v>33022</v>
      </c>
      <c r="E2644" t="b">
        <f>NOT(ISNUMBER(MATCH(C2644,Merge_gall!$A$2:$A$6296,0)))</f>
        <v>0</v>
      </c>
    </row>
    <row r="2645" spans="3:5">
      <c r="C2645" t="s">
        <v>12031</v>
      </c>
      <c r="D2645" t="s">
        <v>33021</v>
      </c>
      <c r="E2645" t="b">
        <f>NOT(ISNUMBER(MATCH(C2645,Merge_gall!$A$2:$A$6296,0)))</f>
        <v>0</v>
      </c>
    </row>
    <row r="2646" spans="3:5">
      <c r="C2646" t="s">
        <v>12034</v>
      </c>
      <c r="D2646" t="s">
        <v>33020</v>
      </c>
      <c r="E2646" t="b">
        <f>NOT(ISNUMBER(MATCH(C2646,Merge_gall!$A$2:$A$6296,0)))</f>
        <v>0</v>
      </c>
    </row>
    <row r="2647" spans="3:5">
      <c r="C2647" t="s">
        <v>12037</v>
      </c>
      <c r="D2647" t="s">
        <v>33019</v>
      </c>
      <c r="E2647" t="b">
        <f>NOT(ISNUMBER(MATCH(C2647,Merge_gall!$A$2:$A$6296,0)))</f>
        <v>0</v>
      </c>
    </row>
    <row r="2648" spans="3:5">
      <c r="C2648" t="s">
        <v>12040</v>
      </c>
      <c r="D2648" t="s">
        <v>33018</v>
      </c>
      <c r="E2648" t="b">
        <f>NOT(ISNUMBER(MATCH(C2648,Merge_gall!$A$2:$A$6296,0)))</f>
        <v>0</v>
      </c>
    </row>
    <row r="2649" spans="3:5">
      <c r="C2649" t="s">
        <v>12043</v>
      </c>
      <c r="D2649" t="s">
        <v>33017</v>
      </c>
      <c r="E2649" t="b">
        <f>NOT(ISNUMBER(MATCH(C2649,Merge_gall!$A$2:$A$6296,0)))</f>
        <v>0</v>
      </c>
    </row>
    <row r="2650" spans="3:5">
      <c r="C2650" t="s">
        <v>12046</v>
      </c>
      <c r="D2650" t="s">
        <v>33016</v>
      </c>
      <c r="E2650" t="b">
        <f>NOT(ISNUMBER(MATCH(C2650,Merge_gall!$A$2:$A$6296,0)))</f>
        <v>0</v>
      </c>
    </row>
    <row r="2651" spans="3:5">
      <c r="C2651" t="s">
        <v>12049</v>
      </c>
      <c r="D2651" t="s">
        <v>33015</v>
      </c>
      <c r="E2651" t="b">
        <f>NOT(ISNUMBER(MATCH(C2651,Merge_gall!$A$2:$A$6296,0)))</f>
        <v>0</v>
      </c>
    </row>
    <row r="2652" spans="3:5">
      <c r="C2652" t="s">
        <v>12052</v>
      </c>
      <c r="D2652" t="s">
        <v>33014</v>
      </c>
      <c r="E2652" t="b">
        <f>NOT(ISNUMBER(MATCH(C2652,Merge_gall!$A$2:$A$6296,0)))</f>
        <v>0</v>
      </c>
    </row>
    <row r="2653" spans="3:5">
      <c r="C2653" t="s">
        <v>12055</v>
      </c>
      <c r="D2653" t="s">
        <v>33013</v>
      </c>
      <c r="E2653" t="b">
        <f>NOT(ISNUMBER(MATCH(C2653,Merge_gall!$A$2:$A$6296,0)))</f>
        <v>0</v>
      </c>
    </row>
    <row r="2654" spans="3:5">
      <c r="C2654" t="s">
        <v>12112</v>
      </c>
      <c r="D2654" t="s">
        <v>33012</v>
      </c>
      <c r="E2654" t="b">
        <f>NOT(ISNUMBER(MATCH(C2654,Merge_gall!$A$2:$A$6296,0)))</f>
        <v>0</v>
      </c>
    </row>
    <row r="2655" spans="3:5">
      <c r="C2655" t="s">
        <v>12115</v>
      </c>
      <c r="D2655" t="s">
        <v>33011</v>
      </c>
      <c r="E2655" t="b">
        <f>NOT(ISNUMBER(MATCH(C2655,Merge_gall!$A$2:$A$6296,0)))</f>
        <v>0</v>
      </c>
    </row>
    <row r="2656" spans="3:5">
      <c r="C2656" t="s">
        <v>12118</v>
      </c>
      <c r="D2656" t="s">
        <v>33010</v>
      </c>
      <c r="E2656" t="b">
        <f>NOT(ISNUMBER(MATCH(C2656,Merge_gall!$A$2:$A$6296,0)))</f>
        <v>0</v>
      </c>
    </row>
    <row r="2657" spans="3:5">
      <c r="C2657" t="s">
        <v>12121</v>
      </c>
      <c r="D2657" t="s">
        <v>33009</v>
      </c>
      <c r="E2657" t="b">
        <f>NOT(ISNUMBER(MATCH(C2657,Merge_gall!$A$2:$A$6296,0)))</f>
        <v>0</v>
      </c>
    </row>
    <row r="2658" spans="3:5">
      <c r="C2658" t="s">
        <v>12124</v>
      </c>
      <c r="D2658" t="s">
        <v>33008</v>
      </c>
      <c r="E2658" t="b">
        <f>NOT(ISNUMBER(MATCH(C2658,Merge_gall!$A$2:$A$6296,0)))</f>
        <v>0</v>
      </c>
    </row>
    <row r="2659" spans="3:5">
      <c r="C2659" t="s">
        <v>12127</v>
      </c>
      <c r="D2659" t="s">
        <v>33007</v>
      </c>
      <c r="E2659" t="b">
        <f>NOT(ISNUMBER(MATCH(C2659,Merge_gall!$A$2:$A$6296,0)))</f>
        <v>0</v>
      </c>
    </row>
    <row r="2660" spans="3:5">
      <c r="C2660" t="s">
        <v>12130</v>
      </c>
      <c r="D2660" t="s">
        <v>33006</v>
      </c>
      <c r="E2660" t="b">
        <f>NOT(ISNUMBER(MATCH(C2660,Merge_gall!$A$2:$A$6296,0)))</f>
        <v>0</v>
      </c>
    </row>
    <row r="2661" spans="3:5">
      <c r="C2661" t="s">
        <v>12133</v>
      </c>
      <c r="D2661" t="s">
        <v>33005</v>
      </c>
      <c r="E2661" t="b">
        <f>NOT(ISNUMBER(MATCH(C2661,Merge_gall!$A$2:$A$6296,0)))</f>
        <v>0</v>
      </c>
    </row>
    <row r="2662" spans="3:5">
      <c r="C2662" t="s">
        <v>12136</v>
      </c>
      <c r="D2662" t="s">
        <v>33004</v>
      </c>
      <c r="E2662" t="b">
        <f>NOT(ISNUMBER(MATCH(C2662,Merge_gall!$A$2:$A$6296,0)))</f>
        <v>0</v>
      </c>
    </row>
    <row r="2663" spans="3:5">
      <c r="C2663" t="s">
        <v>12139</v>
      </c>
      <c r="D2663" t="s">
        <v>33003</v>
      </c>
      <c r="E2663" t="b">
        <f>NOT(ISNUMBER(MATCH(C2663,Merge_gall!$A$2:$A$6296,0)))</f>
        <v>0</v>
      </c>
    </row>
    <row r="2664" spans="3:5">
      <c r="C2664" t="s">
        <v>12142</v>
      </c>
      <c r="D2664" t="s">
        <v>33002</v>
      </c>
      <c r="E2664" t="b">
        <f>NOT(ISNUMBER(MATCH(C2664,Merge_gall!$A$2:$A$6296,0)))</f>
        <v>0</v>
      </c>
    </row>
    <row r="2665" spans="3:5">
      <c r="C2665" t="s">
        <v>12145</v>
      </c>
      <c r="D2665" t="s">
        <v>33001</v>
      </c>
      <c r="E2665" t="b">
        <f>NOT(ISNUMBER(MATCH(C2665,Merge_gall!$A$2:$A$6296,0)))</f>
        <v>0</v>
      </c>
    </row>
    <row r="2666" spans="3:5">
      <c r="C2666" t="s">
        <v>12148</v>
      </c>
      <c r="D2666" t="s">
        <v>33000</v>
      </c>
      <c r="E2666" t="b">
        <f>NOT(ISNUMBER(MATCH(C2666,Merge_gall!$A$2:$A$6296,0)))</f>
        <v>0</v>
      </c>
    </row>
    <row r="2667" spans="3:5">
      <c r="C2667" t="s">
        <v>12151</v>
      </c>
      <c r="D2667" t="s">
        <v>32999</v>
      </c>
      <c r="E2667" t="b">
        <f>NOT(ISNUMBER(MATCH(C2667,Merge_gall!$A$2:$A$6296,0)))</f>
        <v>0</v>
      </c>
    </row>
    <row r="2668" spans="3:5">
      <c r="C2668" t="s">
        <v>12154</v>
      </c>
      <c r="D2668" t="s">
        <v>32998</v>
      </c>
      <c r="E2668" t="b">
        <f>NOT(ISNUMBER(MATCH(C2668,Merge_gall!$A$2:$A$6296,0)))</f>
        <v>0</v>
      </c>
    </row>
    <row r="2669" spans="3:5">
      <c r="C2669" t="s">
        <v>12157</v>
      </c>
      <c r="D2669" t="s">
        <v>32997</v>
      </c>
      <c r="E2669" t="b">
        <f>NOT(ISNUMBER(MATCH(C2669,Merge_gall!$A$2:$A$6296,0)))</f>
        <v>0</v>
      </c>
    </row>
    <row r="2670" spans="3:5">
      <c r="C2670" t="s">
        <v>12160</v>
      </c>
      <c r="D2670" t="s">
        <v>32996</v>
      </c>
      <c r="E2670" t="b">
        <f>NOT(ISNUMBER(MATCH(C2670,Merge_gall!$A$2:$A$6296,0)))</f>
        <v>0</v>
      </c>
    </row>
    <row r="2671" spans="3:5">
      <c r="C2671" t="s">
        <v>12163</v>
      </c>
      <c r="D2671" t="s">
        <v>32995</v>
      </c>
      <c r="E2671" t="b">
        <f>NOT(ISNUMBER(MATCH(C2671,Merge_gall!$A$2:$A$6296,0)))</f>
        <v>0</v>
      </c>
    </row>
    <row r="2672" spans="3:5">
      <c r="C2672" t="s">
        <v>12220</v>
      </c>
      <c r="D2672" t="s">
        <v>32994</v>
      </c>
      <c r="E2672" t="b">
        <f>NOT(ISNUMBER(MATCH(C2672,Merge_gall!$A$2:$A$6296,0)))</f>
        <v>0</v>
      </c>
    </row>
    <row r="2673" spans="3:5">
      <c r="C2673" t="s">
        <v>12223</v>
      </c>
      <c r="D2673" t="s">
        <v>32993</v>
      </c>
      <c r="E2673" t="b">
        <f>NOT(ISNUMBER(MATCH(C2673,Merge_gall!$A$2:$A$6296,0)))</f>
        <v>0</v>
      </c>
    </row>
    <row r="2674" spans="3:5">
      <c r="C2674" t="s">
        <v>12226</v>
      </c>
      <c r="D2674" t="s">
        <v>32992</v>
      </c>
      <c r="E2674" t="b">
        <f>NOT(ISNUMBER(MATCH(C2674,Merge_gall!$A$2:$A$6296,0)))</f>
        <v>0</v>
      </c>
    </row>
    <row r="2675" spans="3:5">
      <c r="C2675" t="s">
        <v>12229</v>
      </c>
      <c r="D2675" t="s">
        <v>32991</v>
      </c>
      <c r="E2675" t="b">
        <f>NOT(ISNUMBER(MATCH(C2675,Merge_gall!$A$2:$A$6296,0)))</f>
        <v>0</v>
      </c>
    </row>
    <row r="2676" spans="3:5">
      <c r="C2676" t="s">
        <v>12232</v>
      </c>
      <c r="D2676" t="s">
        <v>32990</v>
      </c>
      <c r="E2676" t="b">
        <f>NOT(ISNUMBER(MATCH(C2676,Merge_gall!$A$2:$A$6296,0)))</f>
        <v>0</v>
      </c>
    </row>
    <row r="2677" spans="3:5">
      <c r="C2677" t="s">
        <v>12235</v>
      </c>
      <c r="D2677" t="s">
        <v>32989</v>
      </c>
      <c r="E2677" t="b">
        <f>NOT(ISNUMBER(MATCH(C2677,Merge_gall!$A$2:$A$6296,0)))</f>
        <v>0</v>
      </c>
    </row>
    <row r="2678" spans="3:5">
      <c r="C2678" t="s">
        <v>12238</v>
      </c>
      <c r="D2678" t="s">
        <v>32988</v>
      </c>
      <c r="E2678" t="b">
        <f>NOT(ISNUMBER(MATCH(C2678,Merge_gall!$A$2:$A$6296,0)))</f>
        <v>0</v>
      </c>
    </row>
    <row r="2679" spans="3:5">
      <c r="C2679" t="s">
        <v>12241</v>
      </c>
      <c r="D2679" t="s">
        <v>32987</v>
      </c>
      <c r="E2679" t="b">
        <f>NOT(ISNUMBER(MATCH(C2679,Merge_gall!$A$2:$A$6296,0)))</f>
        <v>0</v>
      </c>
    </row>
    <row r="2680" spans="3:5">
      <c r="C2680" t="s">
        <v>12244</v>
      </c>
      <c r="D2680" t="s">
        <v>32986</v>
      </c>
      <c r="E2680" t="b">
        <f>NOT(ISNUMBER(MATCH(C2680,Merge_gall!$A$2:$A$6296,0)))</f>
        <v>0</v>
      </c>
    </row>
    <row r="2681" spans="3:5">
      <c r="C2681" t="s">
        <v>12247</v>
      </c>
      <c r="D2681" t="s">
        <v>32985</v>
      </c>
      <c r="E2681" t="b">
        <f>NOT(ISNUMBER(MATCH(C2681,Merge_gall!$A$2:$A$6296,0)))</f>
        <v>0</v>
      </c>
    </row>
    <row r="2682" spans="3:5">
      <c r="C2682" t="s">
        <v>12250</v>
      </c>
      <c r="D2682" t="s">
        <v>32984</v>
      </c>
      <c r="E2682" t="b">
        <f>NOT(ISNUMBER(MATCH(C2682,Merge_gall!$A$2:$A$6296,0)))</f>
        <v>0</v>
      </c>
    </row>
    <row r="2683" spans="3:5">
      <c r="C2683" t="s">
        <v>12253</v>
      </c>
      <c r="D2683" t="s">
        <v>32983</v>
      </c>
      <c r="E2683" t="b">
        <f>NOT(ISNUMBER(MATCH(C2683,Merge_gall!$A$2:$A$6296,0)))</f>
        <v>0</v>
      </c>
    </row>
    <row r="2684" spans="3:5">
      <c r="C2684" t="s">
        <v>12256</v>
      </c>
      <c r="D2684" t="s">
        <v>32982</v>
      </c>
      <c r="E2684" t="b">
        <f>NOT(ISNUMBER(MATCH(C2684,Merge_gall!$A$2:$A$6296,0)))</f>
        <v>0</v>
      </c>
    </row>
    <row r="2685" spans="3:5">
      <c r="C2685" t="s">
        <v>12259</v>
      </c>
      <c r="D2685" t="s">
        <v>32981</v>
      </c>
      <c r="E2685" t="b">
        <f>NOT(ISNUMBER(MATCH(C2685,Merge_gall!$A$2:$A$6296,0)))</f>
        <v>0</v>
      </c>
    </row>
    <row r="2686" spans="3:5">
      <c r="C2686" t="s">
        <v>12262</v>
      </c>
      <c r="D2686" t="s">
        <v>32980</v>
      </c>
      <c r="E2686" t="b">
        <f>NOT(ISNUMBER(MATCH(C2686,Merge_gall!$A$2:$A$6296,0)))</f>
        <v>0</v>
      </c>
    </row>
    <row r="2687" spans="3:5">
      <c r="C2687" t="s">
        <v>12265</v>
      </c>
      <c r="D2687" t="s">
        <v>32979</v>
      </c>
      <c r="E2687" t="b">
        <f>NOT(ISNUMBER(MATCH(C2687,Merge_gall!$A$2:$A$6296,0)))</f>
        <v>0</v>
      </c>
    </row>
    <row r="2688" spans="3:5">
      <c r="C2688" t="s">
        <v>12268</v>
      </c>
      <c r="D2688" t="s">
        <v>32978</v>
      </c>
      <c r="E2688" t="b">
        <f>NOT(ISNUMBER(MATCH(C2688,Merge_gall!$A$2:$A$6296,0)))</f>
        <v>0</v>
      </c>
    </row>
    <row r="2689" spans="3:5">
      <c r="C2689" t="s">
        <v>12271</v>
      </c>
      <c r="D2689" t="s">
        <v>32977</v>
      </c>
      <c r="E2689" t="b">
        <f>NOT(ISNUMBER(MATCH(C2689,Merge_gall!$A$2:$A$6296,0)))</f>
        <v>0</v>
      </c>
    </row>
    <row r="2690" spans="3:5">
      <c r="C2690" t="s">
        <v>12342</v>
      </c>
      <c r="D2690" t="s">
        <v>29830</v>
      </c>
      <c r="E2690" t="b">
        <f>NOT(ISNUMBER(MATCH(C2690,Merge_gall!$A$2:$A$6296,0)))</f>
        <v>0</v>
      </c>
    </row>
    <row r="2691" spans="3:5">
      <c r="C2691" t="s">
        <v>12345</v>
      </c>
      <c r="D2691" t="s">
        <v>29829</v>
      </c>
      <c r="E2691" t="b">
        <f>NOT(ISNUMBER(MATCH(C2691,Merge_gall!$A$2:$A$6296,0)))</f>
        <v>0</v>
      </c>
    </row>
    <row r="2692" spans="3:5">
      <c r="C2692" t="s">
        <v>12348</v>
      </c>
      <c r="D2692" t="s">
        <v>29828</v>
      </c>
      <c r="E2692" t="b">
        <f>NOT(ISNUMBER(MATCH(C2692,Merge_gall!$A$2:$A$6296,0)))</f>
        <v>0</v>
      </c>
    </row>
    <row r="2693" spans="3:5">
      <c r="C2693" t="s">
        <v>12351</v>
      </c>
      <c r="D2693" t="s">
        <v>29827</v>
      </c>
      <c r="E2693" t="b">
        <f>NOT(ISNUMBER(MATCH(C2693,Merge_gall!$A$2:$A$6296,0)))</f>
        <v>0</v>
      </c>
    </row>
    <row r="2694" spans="3:5">
      <c r="C2694" t="s">
        <v>12354</v>
      </c>
      <c r="D2694" t="s">
        <v>29826</v>
      </c>
      <c r="E2694" t="b">
        <f>NOT(ISNUMBER(MATCH(C2694,Merge_gall!$A$2:$A$6296,0)))</f>
        <v>0</v>
      </c>
    </row>
    <row r="2695" spans="3:5">
      <c r="C2695" t="s">
        <v>12357</v>
      </c>
      <c r="D2695" t="s">
        <v>29825</v>
      </c>
      <c r="E2695" t="b">
        <f>NOT(ISNUMBER(MATCH(C2695,Merge_gall!$A$2:$A$6296,0)))</f>
        <v>0</v>
      </c>
    </row>
    <row r="2696" spans="3:5">
      <c r="C2696" t="s">
        <v>12360</v>
      </c>
      <c r="D2696" t="s">
        <v>29824</v>
      </c>
      <c r="E2696" t="b">
        <f>NOT(ISNUMBER(MATCH(C2696,Merge_gall!$A$2:$A$6296,0)))</f>
        <v>0</v>
      </c>
    </row>
    <row r="2697" spans="3:5">
      <c r="C2697" t="s">
        <v>12363</v>
      </c>
      <c r="D2697" t="s">
        <v>29823</v>
      </c>
      <c r="E2697" t="b">
        <f>NOT(ISNUMBER(MATCH(C2697,Merge_gall!$A$2:$A$6296,0)))</f>
        <v>0</v>
      </c>
    </row>
    <row r="2698" spans="3:5">
      <c r="C2698" t="s">
        <v>12366</v>
      </c>
      <c r="D2698" t="s">
        <v>29822</v>
      </c>
      <c r="E2698" t="b">
        <f>NOT(ISNUMBER(MATCH(C2698,Merge_gall!$A$2:$A$6296,0)))</f>
        <v>0</v>
      </c>
    </row>
    <row r="2699" spans="3:5">
      <c r="C2699" t="s">
        <v>12369</v>
      </c>
      <c r="D2699" t="s">
        <v>29821</v>
      </c>
      <c r="E2699" t="b">
        <f>NOT(ISNUMBER(MATCH(C2699,Merge_gall!$A$2:$A$6296,0)))</f>
        <v>0</v>
      </c>
    </row>
    <row r="2700" spans="3:5">
      <c r="C2700" t="s">
        <v>12372</v>
      </c>
      <c r="D2700" t="s">
        <v>29820</v>
      </c>
      <c r="E2700" t="b">
        <f>NOT(ISNUMBER(MATCH(C2700,Merge_gall!$A$2:$A$6296,0)))</f>
        <v>0</v>
      </c>
    </row>
    <row r="2701" spans="3:5">
      <c r="C2701" t="s">
        <v>12375</v>
      </c>
      <c r="D2701" t="s">
        <v>29819</v>
      </c>
      <c r="E2701" t="b">
        <f>NOT(ISNUMBER(MATCH(C2701,Merge_gall!$A$2:$A$6296,0)))</f>
        <v>0</v>
      </c>
    </row>
    <row r="2702" spans="3:5">
      <c r="C2702" t="s">
        <v>12378</v>
      </c>
      <c r="D2702" t="s">
        <v>29818</v>
      </c>
      <c r="E2702" t="b">
        <f>NOT(ISNUMBER(MATCH(C2702,Merge_gall!$A$2:$A$6296,0)))</f>
        <v>0</v>
      </c>
    </row>
    <row r="2703" spans="3:5">
      <c r="C2703" t="s">
        <v>12381</v>
      </c>
      <c r="D2703" t="s">
        <v>29817</v>
      </c>
      <c r="E2703" t="b">
        <f>NOT(ISNUMBER(MATCH(C2703,Merge_gall!$A$2:$A$6296,0)))</f>
        <v>0</v>
      </c>
    </row>
    <row r="2704" spans="3:5">
      <c r="C2704" t="s">
        <v>12384</v>
      </c>
      <c r="D2704" t="s">
        <v>29816</v>
      </c>
      <c r="E2704" t="b">
        <f>NOT(ISNUMBER(MATCH(C2704,Merge_gall!$A$2:$A$6296,0)))</f>
        <v>0</v>
      </c>
    </row>
    <row r="2705" spans="3:5">
      <c r="C2705" t="s">
        <v>12387</v>
      </c>
      <c r="D2705" t="s">
        <v>29815</v>
      </c>
      <c r="E2705" t="b">
        <f>NOT(ISNUMBER(MATCH(C2705,Merge_gall!$A$2:$A$6296,0)))</f>
        <v>0</v>
      </c>
    </row>
    <row r="2706" spans="3:5">
      <c r="C2706" t="s">
        <v>12390</v>
      </c>
      <c r="D2706" t="s">
        <v>29814</v>
      </c>
      <c r="E2706" t="b">
        <f>NOT(ISNUMBER(MATCH(C2706,Merge_gall!$A$2:$A$6296,0)))</f>
        <v>0</v>
      </c>
    </row>
    <row r="2707" spans="3:5">
      <c r="C2707" t="s">
        <v>12393</v>
      </c>
      <c r="D2707" t="s">
        <v>29813</v>
      </c>
      <c r="E2707" t="b">
        <f>NOT(ISNUMBER(MATCH(C2707,Merge_gall!$A$2:$A$6296,0)))</f>
        <v>0</v>
      </c>
    </row>
    <row r="2708" spans="3:5">
      <c r="C2708" t="s">
        <v>12463</v>
      </c>
      <c r="D2708" t="s">
        <v>29812</v>
      </c>
      <c r="E2708" t="b">
        <f>NOT(ISNUMBER(MATCH(C2708,Merge_gall!$A$2:$A$6296,0)))</f>
        <v>0</v>
      </c>
    </row>
    <row r="2709" spans="3:5">
      <c r="C2709" t="s">
        <v>12466</v>
      </c>
      <c r="D2709" t="s">
        <v>29811</v>
      </c>
      <c r="E2709" t="b">
        <f>NOT(ISNUMBER(MATCH(C2709,Merge_gall!$A$2:$A$6296,0)))</f>
        <v>0</v>
      </c>
    </row>
    <row r="2710" spans="3:5">
      <c r="C2710" t="s">
        <v>12469</v>
      </c>
      <c r="D2710" t="s">
        <v>29810</v>
      </c>
      <c r="E2710" t="b">
        <f>NOT(ISNUMBER(MATCH(C2710,Merge_gall!$A$2:$A$6296,0)))</f>
        <v>0</v>
      </c>
    </row>
    <row r="2711" spans="3:5">
      <c r="C2711" t="s">
        <v>12472</v>
      </c>
      <c r="D2711" t="s">
        <v>29809</v>
      </c>
      <c r="E2711" t="b">
        <f>NOT(ISNUMBER(MATCH(C2711,Merge_gall!$A$2:$A$6296,0)))</f>
        <v>0</v>
      </c>
    </row>
    <row r="2712" spans="3:5">
      <c r="C2712" t="s">
        <v>12475</v>
      </c>
      <c r="D2712" t="s">
        <v>29808</v>
      </c>
      <c r="E2712" t="b">
        <f>NOT(ISNUMBER(MATCH(C2712,Merge_gall!$A$2:$A$6296,0)))</f>
        <v>0</v>
      </c>
    </row>
    <row r="2713" spans="3:5">
      <c r="C2713" t="s">
        <v>12478</v>
      </c>
      <c r="D2713" t="s">
        <v>29807</v>
      </c>
      <c r="E2713" t="b">
        <f>NOT(ISNUMBER(MATCH(C2713,Merge_gall!$A$2:$A$6296,0)))</f>
        <v>0</v>
      </c>
    </row>
    <row r="2714" spans="3:5">
      <c r="C2714" t="s">
        <v>12481</v>
      </c>
      <c r="D2714" t="s">
        <v>29806</v>
      </c>
      <c r="E2714" t="b">
        <f>NOT(ISNUMBER(MATCH(C2714,Merge_gall!$A$2:$A$6296,0)))</f>
        <v>0</v>
      </c>
    </row>
    <row r="2715" spans="3:5">
      <c r="C2715" t="s">
        <v>12484</v>
      </c>
      <c r="D2715" t="s">
        <v>29805</v>
      </c>
      <c r="E2715" t="b">
        <f>NOT(ISNUMBER(MATCH(C2715,Merge_gall!$A$2:$A$6296,0)))</f>
        <v>0</v>
      </c>
    </row>
    <row r="2716" spans="3:5">
      <c r="C2716" t="s">
        <v>12487</v>
      </c>
      <c r="D2716" t="s">
        <v>29804</v>
      </c>
      <c r="E2716" t="b">
        <f>NOT(ISNUMBER(MATCH(C2716,Merge_gall!$A$2:$A$6296,0)))</f>
        <v>0</v>
      </c>
    </row>
    <row r="2717" spans="3:5">
      <c r="C2717" t="s">
        <v>12490</v>
      </c>
      <c r="D2717" t="s">
        <v>29803</v>
      </c>
      <c r="E2717" t="b">
        <f>NOT(ISNUMBER(MATCH(C2717,Merge_gall!$A$2:$A$6296,0)))</f>
        <v>0</v>
      </c>
    </row>
    <row r="2718" spans="3:5">
      <c r="C2718" t="s">
        <v>12493</v>
      </c>
      <c r="D2718" t="s">
        <v>29802</v>
      </c>
      <c r="E2718" t="b">
        <f>NOT(ISNUMBER(MATCH(C2718,Merge_gall!$A$2:$A$6296,0)))</f>
        <v>0</v>
      </c>
    </row>
    <row r="2719" spans="3:5">
      <c r="C2719" t="s">
        <v>12496</v>
      </c>
      <c r="D2719" t="s">
        <v>29801</v>
      </c>
      <c r="E2719" t="b">
        <f>NOT(ISNUMBER(MATCH(C2719,Merge_gall!$A$2:$A$6296,0)))</f>
        <v>0</v>
      </c>
    </row>
    <row r="2720" spans="3:5">
      <c r="C2720" t="s">
        <v>12499</v>
      </c>
      <c r="D2720" t="s">
        <v>29800</v>
      </c>
      <c r="E2720" t="b">
        <f>NOT(ISNUMBER(MATCH(C2720,Merge_gall!$A$2:$A$6296,0)))</f>
        <v>0</v>
      </c>
    </row>
    <row r="2721" spans="3:5">
      <c r="C2721" t="s">
        <v>12502</v>
      </c>
      <c r="D2721" t="s">
        <v>29799</v>
      </c>
      <c r="E2721" t="b">
        <f>NOT(ISNUMBER(MATCH(C2721,Merge_gall!$A$2:$A$6296,0)))</f>
        <v>0</v>
      </c>
    </row>
    <row r="2722" spans="3:5">
      <c r="C2722" t="s">
        <v>12505</v>
      </c>
      <c r="D2722" t="s">
        <v>29798</v>
      </c>
      <c r="E2722" t="b">
        <f>NOT(ISNUMBER(MATCH(C2722,Merge_gall!$A$2:$A$6296,0)))</f>
        <v>0</v>
      </c>
    </row>
    <row r="2723" spans="3:5">
      <c r="C2723" t="s">
        <v>12508</v>
      </c>
      <c r="D2723" t="s">
        <v>29797</v>
      </c>
      <c r="E2723" t="b">
        <f>NOT(ISNUMBER(MATCH(C2723,Merge_gall!$A$2:$A$6296,0)))</f>
        <v>0</v>
      </c>
    </row>
    <row r="2724" spans="3:5">
      <c r="C2724" t="s">
        <v>12511</v>
      </c>
      <c r="D2724" t="s">
        <v>29796</v>
      </c>
      <c r="E2724" t="b">
        <f>NOT(ISNUMBER(MATCH(C2724,Merge_gall!$A$2:$A$6296,0)))</f>
        <v>0</v>
      </c>
    </row>
    <row r="2725" spans="3:5">
      <c r="C2725" t="s">
        <v>12514</v>
      </c>
      <c r="D2725" t="s">
        <v>29795</v>
      </c>
      <c r="E2725" t="b">
        <f>NOT(ISNUMBER(MATCH(C2725,Merge_gall!$A$2:$A$6296,0)))</f>
        <v>0</v>
      </c>
    </row>
    <row r="2726" spans="3:5">
      <c r="C2726" t="s">
        <v>12572</v>
      </c>
      <c r="D2726" t="s">
        <v>29794</v>
      </c>
      <c r="E2726" t="b">
        <f>NOT(ISNUMBER(MATCH(C2726,Merge_gall!$A$2:$A$6296,0)))</f>
        <v>0</v>
      </c>
    </row>
    <row r="2727" spans="3:5">
      <c r="C2727" t="s">
        <v>12575</v>
      </c>
      <c r="D2727" t="s">
        <v>29793</v>
      </c>
      <c r="E2727" t="b">
        <f>NOT(ISNUMBER(MATCH(C2727,Merge_gall!$A$2:$A$6296,0)))</f>
        <v>0</v>
      </c>
    </row>
    <row r="2728" spans="3:5">
      <c r="C2728" t="s">
        <v>12578</v>
      </c>
      <c r="D2728" t="s">
        <v>29792</v>
      </c>
      <c r="E2728" t="b">
        <f>NOT(ISNUMBER(MATCH(C2728,Merge_gall!$A$2:$A$6296,0)))</f>
        <v>0</v>
      </c>
    </row>
    <row r="2729" spans="3:5">
      <c r="C2729" t="s">
        <v>12581</v>
      </c>
      <c r="D2729" t="s">
        <v>29791</v>
      </c>
      <c r="E2729" t="b">
        <f>NOT(ISNUMBER(MATCH(C2729,Merge_gall!$A$2:$A$6296,0)))</f>
        <v>0</v>
      </c>
    </row>
    <row r="2730" spans="3:5">
      <c r="C2730" t="s">
        <v>12584</v>
      </c>
      <c r="D2730" t="s">
        <v>29790</v>
      </c>
      <c r="E2730" t="b">
        <f>NOT(ISNUMBER(MATCH(C2730,Merge_gall!$A$2:$A$6296,0)))</f>
        <v>0</v>
      </c>
    </row>
    <row r="2731" spans="3:5">
      <c r="C2731" t="s">
        <v>12587</v>
      </c>
      <c r="D2731" t="s">
        <v>29789</v>
      </c>
      <c r="E2731" t="b">
        <f>NOT(ISNUMBER(MATCH(C2731,Merge_gall!$A$2:$A$6296,0)))</f>
        <v>0</v>
      </c>
    </row>
    <row r="2732" spans="3:5">
      <c r="C2732" t="s">
        <v>12590</v>
      </c>
      <c r="D2732" t="s">
        <v>29788</v>
      </c>
      <c r="E2732" t="b">
        <f>NOT(ISNUMBER(MATCH(C2732,Merge_gall!$A$2:$A$6296,0)))</f>
        <v>0</v>
      </c>
    </row>
    <row r="2733" spans="3:5">
      <c r="C2733" t="s">
        <v>12593</v>
      </c>
      <c r="D2733" t="s">
        <v>29787</v>
      </c>
      <c r="E2733" t="b">
        <f>NOT(ISNUMBER(MATCH(C2733,Merge_gall!$A$2:$A$6296,0)))</f>
        <v>0</v>
      </c>
    </row>
    <row r="2734" spans="3:5">
      <c r="C2734" t="s">
        <v>12596</v>
      </c>
      <c r="D2734" t="s">
        <v>29786</v>
      </c>
      <c r="E2734" t="b">
        <f>NOT(ISNUMBER(MATCH(C2734,Merge_gall!$A$2:$A$6296,0)))</f>
        <v>0</v>
      </c>
    </row>
    <row r="2735" spans="3:5">
      <c r="C2735" t="s">
        <v>12599</v>
      </c>
      <c r="D2735" t="s">
        <v>29785</v>
      </c>
      <c r="E2735" t="b">
        <f>NOT(ISNUMBER(MATCH(C2735,Merge_gall!$A$2:$A$6296,0)))</f>
        <v>0</v>
      </c>
    </row>
    <row r="2736" spans="3:5">
      <c r="C2736" t="s">
        <v>12602</v>
      </c>
      <c r="D2736" t="s">
        <v>29784</v>
      </c>
      <c r="E2736" t="b">
        <f>NOT(ISNUMBER(MATCH(C2736,Merge_gall!$A$2:$A$6296,0)))</f>
        <v>0</v>
      </c>
    </row>
    <row r="2737" spans="3:5">
      <c r="C2737" t="s">
        <v>12605</v>
      </c>
      <c r="D2737" t="s">
        <v>29783</v>
      </c>
      <c r="E2737" t="b">
        <f>NOT(ISNUMBER(MATCH(C2737,Merge_gall!$A$2:$A$6296,0)))</f>
        <v>0</v>
      </c>
    </row>
    <row r="2738" spans="3:5">
      <c r="C2738" t="s">
        <v>12608</v>
      </c>
      <c r="D2738" t="s">
        <v>29782</v>
      </c>
      <c r="E2738" t="b">
        <f>NOT(ISNUMBER(MATCH(C2738,Merge_gall!$A$2:$A$6296,0)))</f>
        <v>0</v>
      </c>
    </row>
    <row r="2739" spans="3:5">
      <c r="C2739" t="s">
        <v>12611</v>
      </c>
      <c r="D2739" t="s">
        <v>29781</v>
      </c>
      <c r="E2739" t="b">
        <f>NOT(ISNUMBER(MATCH(C2739,Merge_gall!$A$2:$A$6296,0)))</f>
        <v>0</v>
      </c>
    </row>
    <row r="2740" spans="3:5">
      <c r="C2740" t="s">
        <v>12614</v>
      </c>
      <c r="D2740" t="s">
        <v>29780</v>
      </c>
      <c r="E2740" t="b">
        <f>NOT(ISNUMBER(MATCH(C2740,Merge_gall!$A$2:$A$6296,0)))</f>
        <v>0</v>
      </c>
    </row>
    <row r="2741" spans="3:5">
      <c r="C2741" t="s">
        <v>12617</v>
      </c>
      <c r="D2741" t="s">
        <v>29779</v>
      </c>
      <c r="E2741" t="b">
        <f>NOT(ISNUMBER(MATCH(C2741,Merge_gall!$A$2:$A$6296,0)))</f>
        <v>0</v>
      </c>
    </row>
    <row r="2742" spans="3:5">
      <c r="C2742" t="s">
        <v>12620</v>
      </c>
      <c r="D2742" t="s">
        <v>29778</v>
      </c>
      <c r="E2742" t="b">
        <f>NOT(ISNUMBER(MATCH(C2742,Merge_gall!$A$2:$A$6296,0)))</f>
        <v>0</v>
      </c>
    </row>
    <row r="2743" spans="3:5">
      <c r="C2743" t="s">
        <v>12623</v>
      </c>
      <c r="D2743" t="s">
        <v>29777</v>
      </c>
      <c r="E2743" t="b">
        <f>NOT(ISNUMBER(MATCH(C2743,Merge_gall!$A$2:$A$6296,0)))</f>
        <v>0</v>
      </c>
    </row>
    <row r="2744" spans="3:5">
      <c r="C2744" t="s">
        <v>12679</v>
      </c>
      <c r="D2744" t="s">
        <v>29776</v>
      </c>
      <c r="E2744" t="b">
        <f>NOT(ISNUMBER(MATCH(C2744,Merge_gall!$A$2:$A$6296,0)))</f>
        <v>0</v>
      </c>
    </row>
    <row r="2745" spans="3:5">
      <c r="C2745" t="s">
        <v>12682</v>
      </c>
      <c r="D2745" t="s">
        <v>29775</v>
      </c>
      <c r="E2745" t="b">
        <f>NOT(ISNUMBER(MATCH(C2745,Merge_gall!$A$2:$A$6296,0)))</f>
        <v>0</v>
      </c>
    </row>
    <row r="2746" spans="3:5">
      <c r="C2746" t="s">
        <v>12685</v>
      </c>
      <c r="D2746" t="s">
        <v>29774</v>
      </c>
      <c r="E2746" t="b">
        <f>NOT(ISNUMBER(MATCH(C2746,Merge_gall!$A$2:$A$6296,0)))</f>
        <v>0</v>
      </c>
    </row>
    <row r="2747" spans="3:5">
      <c r="C2747" t="s">
        <v>12688</v>
      </c>
      <c r="D2747" t="s">
        <v>29773</v>
      </c>
      <c r="E2747" t="b">
        <f>NOT(ISNUMBER(MATCH(C2747,Merge_gall!$A$2:$A$6296,0)))</f>
        <v>0</v>
      </c>
    </row>
    <row r="2748" spans="3:5">
      <c r="C2748" t="s">
        <v>12691</v>
      </c>
      <c r="D2748" t="s">
        <v>29772</v>
      </c>
      <c r="E2748" t="b">
        <f>NOT(ISNUMBER(MATCH(C2748,Merge_gall!$A$2:$A$6296,0)))</f>
        <v>0</v>
      </c>
    </row>
    <row r="2749" spans="3:5">
      <c r="C2749" t="s">
        <v>12694</v>
      </c>
      <c r="D2749" t="s">
        <v>29771</v>
      </c>
      <c r="E2749" t="b">
        <f>NOT(ISNUMBER(MATCH(C2749,Merge_gall!$A$2:$A$6296,0)))</f>
        <v>0</v>
      </c>
    </row>
    <row r="2750" spans="3:5">
      <c r="C2750" t="s">
        <v>12697</v>
      </c>
      <c r="D2750" t="s">
        <v>29770</v>
      </c>
      <c r="E2750" t="b">
        <f>NOT(ISNUMBER(MATCH(C2750,Merge_gall!$A$2:$A$6296,0)))</f>
        <v>0</v>
      </c>
    </row>
    <row r="2751" spans="3:5">
      <c r="C2751" t="s">
        <v>12700</v>
      </c>
      <c r="D2751" t="s">
        <v>29769</v>
      </c>
      <c r="E2751" t="b">
        <f>NOT(ISNUMBER(MATCH(C2751,Merge_gall!$A$2:$A$6296,0)))</f>
        <v>0</v>
      </c>
    </row>
    <row r="2752" spans="3:5">
      <c r="C2752" t="s">
        <v>12703</v>
      </c>
      <c r="D2752" t="s">
        <v>29768</v>
      </c>
      <c r="E2752" t="b">
        <f>NOT(ISNUMBER(MATCH(C2752,Merge_gall!$A$2:$A$6296,0)))</f>
        <v>0</v>
      </c>
    </row>
    <row r="2753" spans="3:5">
      <c r="C2753" t="s">
        <v>12706</v>
      </c>
      <c r="D2753" t="s">
        <v>29767</v>
      </c>
      <c r="E2753" t="b">
        <f>NOT(ISNUMBER(MATCH(C2753,Merge_gall!$A$2:$A$6296,0)))</f>
        <v>0</v>
      </c>
    </row>
    <row r="2754" spans="3:5">
      <c r="C2754" t="s">
        <v>12709</v>
      </c>
      <c r="D2754" t="s">
        <v>29766</v>
      </c>
      <c r="E2754" t="b">
        <f>NOT(ISNUMBER(MATCH(C2754,Merge_gall!$A$2:$A$6296,0)))</f>
        <v>0</v>
      </c>
    </row>
    <row r="2755" spans="3:5">
      <c r="C2755" t="s">
        <v>12712</v>
      </c>
      <c r="D2755" t="s">
        <v>29765</v>
      </c>
      <c r="E2755" t="b">
        <f>NOT(ISNUMBER(MATCH(C2755,Merge_gall!$A$2:$A$6296,0)))</f>
        <v>0</v>
      </c>
    </row>
    <row r="2756" spans="3:5">
      <c r="C2756" t="s">
        <v>12715</v>
      </c>
      <c r="D2756" t="s">
        <v>29764</v>
      </c>
      <c r="E2756" t="b">
        <f>NOT(ISNUMBER(MATCH(C2756,Merge_gall!$A$2:$A$6296,0)))</f>
        <v>0</v>
      </c>
    </row>
    <row r="2757" spans="3:5">
      <c r="C2757" t="s">
        <v>12718</v>
      </c>
      <c r="D2757" t="s">
        <v>29763</v>
      </c>
      <c r="E2757" t="b">
        <f>NOT(ISNUMBER(MATCH(C2757,Merge_gall!$A$2:$A$6296,0)))</f>
        <v>0</v>
      </c>
    </row>
    <row r="2758" spans="3:5">
      <c r="C2758" t="s">
        <v>12721</v>
      </c>
      <c r="D2758" t="s">
        <v>29762</v>
      </c>
      <c r="E2758" t="b">
        <f>NOT(ISNUMBER(MATCH(C2758,Merge_gall!$A$2:$A$6296,0)))</f>
        <v>0</v>
      </c>
    </row>
    <row r="2759" spans="3:5">
      <c r="C2759" t="s">
        <v>12724</v>
      </c>
      <c r="D2759" t="s">
        <v>29761</v>
      </c>
      <c r="E2759" t="b">
        <f>NOT(ISNUMBER(MATCH(C2759,Merge_gall!$A$2:$A$6296,0)))</f>
        <v>0</v>
      </c>
    </row>
    <row r="2760" spans="3:5">
      <c r="C2760" t="s">
        <v>12727</v>
      </c>
      <c r="D2760" t="s">
        <v>29760</v>
      </c>
      <c r="E2760" t="b">
        <f>NOT(ISNUMBER(MATCH(C2760,Merge_gall!$A$2:$A$6296,0)))</f>
        <v>0</v>
      </c>
    </row>
    <row r="2761" spans="3:5">
      <c r="C2761" t="s">
        <v>12730</v>
      </c>
      <c r="D2761" t="s">
        <v>29759</v>
      </c>
      <c r="E2761" t="b">
        <f>NOT(ISNUMBER(MATCH(C2761,Merge_gall!$A$2:$A$6296,0)))</f>
        <v>0</v>
      </c>
    </row>
    <row r="2762" spans="3:5">
      <c r="C2762" t="s">
        <v>12757</v>
      </c>
      <c r="D2762" t="s">
        <v>32976</v>
      </c>
      <c r="E2762" t="b">
        <f>NOT(ISNUMBER(MATCH(C2762,Merge_gall!$A$2:$A$6296,0)))</f>
        <v>0</v>
      </c>
    </row>
    <row r="2763" spans="3:5">
      <c r="C2763" t="s">
        <v>12760</v>
      </c>
      <c r="D2763" t="s">
        <v>32975</v>
      </c>
      <c r="E2763" t="b">
        <f>NOT(ISNUMBER(MATCH(C2763,Merge_gall!$A$2:$A$6296,0)))</f>
        <v>0</v>
      </c>
    </row>
    <row r="2764" spans="3:5">
      <c r="C2764" t="s">
        <v>12763</v>
      </c>
      <c r="D2764" t="s">
        <v>32974</v>
      </c>
      <c r="E2764" t="b">
        <f>NOT(ISNUMBER(MATCH(C2764,Merge_gall!$A$2:$A$6296,0)))</f>
        <v>0</v>
      </c>
    </row>
    <row r="2765" spans="3:5">
      <c r="C2765" t="s">
        <v>12820</v>
      </c>
      <c r="D2765" t="s">
        <v>32973</v>
      </c>
      <c r="E2765" t="b">
        <f>NOT(ISNUMBER(MATCH(C2765,Merge_gall!$A$2:$A$6296,0)))</f>
        <v>0</v>
      </c>
    </row>
    <row r="2766" spans="3:5">
      <c r="C2766" t="s">
        <v>12823</v>
      </c>
      <c r="D2766" t="s">
        <v>32972</v>
      </c>
      <c r="E2766" t="b">
        <f>NOT(ISNUMBER(MATCH(C2766,Merge_gall!$A$2:$A$6296,0)))</f>
        <v>0</v>
      </c>
    </row>
    <row r="2767" spans="3:5">
      <c r="C2767" t="s">
        <v>12826</v>
      </c>
      <c r="D2767" t="s">
        <v>32971</v>
      </c>
      <c r="E2767" t="b">
        <f>NOT(ISNUMBER(MATCH(C2767,Merge_gall!$A$2:$A$6296,0)))</f>
        <v>0</v>
      </c>
    </row>
    <row r="2768" spans="3:5">
      <c r="C2768" t="s">
        <v>12829</v>
      </c>
      <c r="D2768" t="s">
        <v>32970</v>
      </c>
      <c r="E2768" t="b">
        <f>NOT(ISNUMBER(MATCH(C2768,Merge_gall!$A$2:$A$6296,0)))</f>
        <v>0</v>
      </c>
    </row>
    <row r="2769" spans="3:5">
      <c r="C2769" t="s">
        <v>12832</v>
      </c>
      <c r="D2769" t="s">
        <v>32969</v>
      </c>
      <c r="E2769" t="b">
        <f>NOT(ISNUMBER(MATCH(C2769,Merge_gall!$A$2:$A$6296,0)))</f>
        <v>0</v>
      </c>
    </row>
    <row r="2770" spans="3:5">
      <c r="C2770" t="s">
        <v>12835</v>
      </c>
      <c r="D2770" t="s">
        <v>32968</v>
      </c>
      <c r="E2770" t="b">
        <f>NOT(ISNUMBER(MATCH(C2770,Merge_gall!$A$2:$A$6296,0)))</f>
        <v>0</v>
      </c>
    </row>
    <row r="2771" spans="3:5">
      <c r="C2771" t="s">
        <v>12838</v>
      </c>
      <c r="D2771" t="s">
        <v>32967</v>
      </c>
      <c r="E2771" t="b">
        <f>NOT(ISNUMBER(MATCH(C2771,Merge_gall!$A$2:$A$6296,0)))</f>
        <v>0</v>
      </c>
    </row>
    <row r="2772" spans="3:5">
      <c r="C2772" t="s">
        <v>12841</v>
      </c>
      <c r="D2772" t="s">
        <v>32966</v>
      </c>
      <c r="E2772" t="b">
        <f>NOT(ISNUMBER(MATCH(C2772,Merge_gall!$A$2:$A$6296,0)))</f>
        <v>0</v>
      </c>
    </row>
    <row r="2773" spans="3:5">
      <c r="C2773" t="s">
        <v>12844</v>
      </c>
      <c r="D2773" t="s">
        <v>32965</v>
      </c>
      <c r="E2773" t="b">
        <f>NOT(ISNUMBER(MATCH(C2773,Merge_gall!$A$2:$A$6296,0)))</f>
        <v>0</v>
      </c>
    </row>
    <row r="2774" spans="3:5">
      <c r="C2774" t="s">
        <v>12847</v>
      </c>
      <c r="D2774" t="s">
        <v>32964</v>
      </c>
      <c r="E2774" t="b">
        <f>NOT(ISNUMBER(MATCH(C2774,Merge_gall!$A$2:$A$6296,0)))</f>
        <v>0</v>
      </c>
    </row>
    <row r="2775" spans="3:5">
      <c r="C2775" t="s">
        <v>12850</v>
      </c>
      <c r="D2775" t="s">
        <v>32963</v>
      </c>
      <c r="E2775" t="b">
        <f>NOT(ISNUMBER(MATCH(C2775,Merge_gall!$A$2:$A$6296,0)))</f>
        <v>0</v>
      </c>
    </row>
    <row r="2776" spans="3:5">
      <c r="C2776" t="s">
        <v>12853</v>
      </c>
      <c r="D2776" t="s">
        <v>32962</v>
      </c>
      <c r="E2776" t="b">
        <f>NOT(ISNUMBER(MATCH(C2776,Merge_gall!$A$2:$A$6296,0)))</f>
        <v>0</v>
      </c>
    </row>
    <row r="2777" spans="3:5">
      <c r="C2777" t="s">
        <v>12856</v>
      </c>
      <c r="D2777" t="s">
        <v>32961</v>
      </c>
      <c r="E2777" t="b">
        <f>NOT(ISNUMBER(MATCH(C2777,Merge_gall!$A$2:$A$6296,0)))</f>
        <v>0</v>
      </c>
    </row>
    <row r="2778" spans="3:5">
      <c r="C2778" t="s">
        <v>12859</v>
      </c>
      <c r="D2778" t="s">
        <v>32960</v>
      </c>
      <c r="E2778" t="b">
        <f>NOT(ISNUMBER(MATCH(C2778,Merge_gall!$A$2:$A$6296,0)))</f>
        <v>0</v>
      </c>
    </row>
    <row r="2779" spans="3:5">
      <c r="C2779" t="s">
        <v>12862</v>
      </c>
      <c r="D2779" t="s">
        <v>32959</v>
      </c>
      <c r="E2779" t="b">
        <f>NOT(ISNUMBER(MATCH(C2779,Merge_gall!$A$2:$A$6296,0)))</f>
        <v>0</v>
      </c>
    </row>
    <row r="2780" spans="3:5">
      <c r="C2780" t="s">
        <v>12865</v>
      </c>
      <c r="D2780" t="s">
        <v>32958</v>
      </c>
      <c r="E2780" t="b">
        <f>NOT(ISNUMBER(MATCH(C2780,Merge_gall!$A$2:$A$6296,0)))</f>
        <v>0</v>
      </c>
    </row>
    <row r="2781" spans="3:5">
      <c r="C2781" t="s">
        <v>12868</v>
      </c>
      <c r="D2781" t="s">
        <v>32957</v>
      </c>
      <c r="E2781" t="b">
        <f>NOT(ISNUMBER(MATCH(C2781,Merge_gall!$A$2:$A$6296,0)))</f>
        <v>0</v>
      </c>
    </row>
    <row r="2782" spans="3:5">
      <c r="C2782" t="s">
        <v>12871</v>
      </c>
      <c r="D2782" t="s">
        <v>32956</v>
      </c>
      <c r="E2782" t="b">
        <f>NOT(ISNUMBER(MATCH(C2782,Merge_gall!$A$2:$A$6296,0)))</f>
        <v>0</v>
      </c>
    </row>
    <row r="2783" spans="3:5">
      <c r="C2783" t="s">
        <v>12928</v>
      </c>
      <c r="D2783" t="s">
        <v>29758</v>
      </c>
      <c r="E2783" t="b">
        <f>NOT(ISNUMBER(MATCH(C2783,Merge_gall!$A$2:$A$6296,0)))</f>
        <v>0</v>
      </c>
    </row>
    <row r="2784" spans="3:5">
      <c r="C2784" t="s">
        <v>12931</v>
      </c>
      <c r="D2784" t="s">
        <v>29757</v>
      </c>
      <c r="E2784" t="b">
        <f>NOT(ISNUMBER(MATCH(C2784,Merge_gall!$A$2:$A$6296,0)))</f>
        <v>0</v>
      </c>
    </row>
    <row r="2785" spans="3:5">
      <c r="C2785" t="s">
        <v>12934</v>
      </c>
      <c r="D2785" t="s">
        <v>29756</v>
      </c>
      <c r="E2785" t="b">
        <f>NOT(ISNUMBER(MATCH(C2785,Merge_gall!$A$2:$A$6296,0)))</f>
        <v>0</v>
      </c>
    </row>
    <row r="2786" spans="3:5">
      <c r="C2786" t="s">
        <v>12937</v>
      </c>
      <c r="D2786" t="s">
        <v>29755</v>
      </c>
      <c r="E2786" t="b">
        <f>NOT(ISNUMBER(MATCH(C2786,Merge_gall!$A$2:$A$6296,0)))</f>
        <v>0</v>
      </c>
    </row>
    <row r="2787" spans="3:5">
      <c r="C2787" t="s">
        <v>12940</v>
      </c>
      <c r="D2787" t="s">
        <v>29754</v>
      </c>
      <c r="E2787" t="b">
        <f>NOT(ISNUMBER(MATCH(C2787,Merge_gall!$A$2:$A$6296,0)))</f>
        <v>0</v>
      </c>
    </row>
    <row r="2788" spans="3:5">
      <c r="C2788" t="s">
        <v>12943</v>
      </c>
      <c r="D2788" t="s">
        <v>29753</v>
      </c>
      <c r="E2788" t="b">
        <f>NOT(ISNUMBER(MATCH(C2788,Merge_gall!$A$2:$A$6296,0)))</f>
        <v>0</v>
      </c>
    </row>
    <row r="2789" spans="3:5">
      <c r="C2789" t="s">
        <v>12946</v>
      </c>
      <c r="D2789" t="s">
        <v>29752</v>
      </c>
      <c r="E2789" t="b">
        <f>NOT(ISNUMBER(MATCH(C2789,Merge_gall!$A$2:$A$6296,0)))</f>
        <v>0</v>
      </c>
    </row>
    <row r="2790" spans="3:5">
      <c r="C2790" t="s">
        <v>12949</v>
      </c>
      <c r="D2790" t="s">
        <v>29751</v>
      </c>
      <c r="E2790" t="b">
        <f>NOT(ISNUMBER(MATCH(C2790,Merge_gall!$A$2:$A$6296,0)))</f>
        <v>0</v>
      </c>
    </row>
    <row r="2791" spans="3:5">
      <c r="C2791" t="s">
        <v>12952</v>
      </c>
      <c r="D2791" t="s">
        <v>29750</v>
      </c>
      <c r="E2791" t="b">
        <f>NOT(ISNUMBER(MATCH(C2791,Merge_gall!$A$2:$A$6296,0)))</f>
        <v>0</v>
      </c>
    </row>
    <row r="2792" spans="3:5">
      <c r="C2792" t="s">
        <v>12955</v>
      </c>
      <c r="D2792" t="s">
        <v>29749</v>
      </c>
      <c r="E2792" t="b">
        <f>NOT(ISNUMBER(MATCH(C2792,Merge_gall!$A$2:$A$6296,0)))</f>
        <v>0</v>
      </c>
    </row>
    <row r="2793" spans="3:5">
      <c r="C2793" t="s">
        <v>12958</v>
      </c>
      <c r="D2793" t="s">
        <v>29748</v>
      </c>
      <c r="E2793" t="b">
        <f>NOT(ISNUMBER(MATCH(C2793,Merge_gall!$A$2:$A$6296,0)))</f>
        <v>0</v>
      </c>
    </row>
    <row r="2794" spans="3:5">
      <c r="C2794" t="s">
        <v>12961</v>
      </c>
      <c r="D2794" t="s">
        <v>29747</v>
      </c>
      <c r="E2794" t="b">
        <f>NOT(ISNUMBER(MATCH(C2794,Merge_gall!$A$2:$A$6296,0)))</f>
        <v>0</v>
      </c>
    </row>
    <row r="2795" spans="3:5">
      <c r="C2795" t="s">
        <v>12964</v>
      </c>
      <c r="D2795" t="s">
        <v>29746</v>
      </c>
      <c r="E2795" t="b">
        <f>NOT(ISNUMBER(MATCH(C2795,Merge_gall!$A$2:$A$6296,0)))</f>
        <v>0</v>
      </c>
    </row>
    <row r="2796" spans="3:5">
      <c r="C2796" t="s">
        <v>12967</v>
      </c>
      <c r="D2796" t="s">
        <v>29745</v>
      </c>
      <c r="E2796" t="b">
        <f>NOT(ISNUMBER(MATCH(C2796,Merge_gall!$A$2:$A$6296,0)))</f>
        <v>0</v>
      </c>
    </row>
    <row r="2797" spans="3:5">
      <c r="C2797" t="s">
        <v>12970</v>
      </c>
      <c r="D2797" t="s">
        <v>29744</v>
      </c>
      <c r="E2797" t="b">
        <f>NOT(ISNUMBER(MATCH(C2797,Merge_gall!$A$2:$A$6296,0)))</f>
        <v>0</v>
      </c>
    </row>
    <row r="2798" spans="3:5">
      <c r="C2798" t="s">
        <v>12973</v>
      </c>
      <c r="D2798" t="s">
        <v>29743</v>
      </c>
      <c r="E2798" t="b">
        <f>NOT(ISNUMBER(MATCH(C2798,Merge_gall!$A$2:$A$6296,0)))</f>
        <v>0</v>
      </c>
    </row>
    <row r="2799" spans="3:5">
      <c r="C2799" t="s">
        <v>12976</v>
      </c>
      <c r="D2799" t="s">
        <v>29742</v>
      </c>
      <c r="E2799" t="b">
        <f>NOT(ISNUMBER(MATCH(C2799,Merge_gall!$A$2:$A$6296,0)))</f>
        <v>0</v>
      </c>
    </row>
    <row r="2800" spans="3:5">
      <c r="C2800" t="s">
        <v>12979</v>
      </c>
      <c r="D2800" t="s">
        <v>29741</v>
      </c>
      <c r="E2800" t="b">
        <f>NOT(ISNUMBER(MATCH(C2800,Merge_gall!$A$2:$A$6296,0)))</f>
        <v>0</v>
      </c>
    </row>
    <row r="2801" spans="3:5">
      <c r="C2801" t="s">
        <v>13036</v>
      </c>
      <c r="D2801" t="s">
        <v>29740</v>
      </c>
      <c r="E2801" t="b">
        <f>NOT(ISNUMBER(MATCH(C2801,Merge_gall!$A$2:$A$6296,0)))</f>
        <v>0</v>
      </c>
    </row>
    <row r="2802" spans="3:5">
      <c r="C2802" t="s">
        <v>13039</v>
      </c>
      <c r="D2802" t="s">
        <v>29739</v>
      </c>
      <c r="E2802" t="b">
        <f>NOT(ISNUMBER(MATCH(C2802,Merge_gall!$A$2:$A$6296,0)))</f>
        <v>0</v>
      </c>
    </row>
    <row r="2803" spans="3:5">
      <c r="C2803" t="s">
        <v>13042</v>
      </c>
      <c r="D2803" t="s">
        <v>29738</v>
      </c>
      <c r="E2803" t="b">
        <f>NOT(ISNUMBER(MATCH(C2803,Merge_gall!$A$2:$A$6296,0)))</f>
        <v>0</v>
      </c>
    </row>
    <row r="2804" spans="3:5">
      <c r="C2804" t="s">
        <v>13045</v>
      </c>
      <c r="D2804" t="s">
        <v>29737</v>
      </c>
      <c r="E2804" t="b">
        <f>NOT(ISNUMBER(MATCH(C2804,Merge_gall!$A$2:$A$6296,0)))</f>
        <v>0</v>
      </c>
    </row>
    <row r="2805" spans="3:5">
      <c r="C2805" t="s">
        <v>13048</v>
      </c>
      <c r="D2805" t="s">
        <v>29736</v>
      </c>
      <c r="E2805" t="b">
        <f>NOT(ISNUMBER(MATCH(C2805,Merge_gall!$A$2:$A$6296,0)))</f>
        <v>0</v>
      </c>
    </row>
    <row r="2806" spans="3:5">
      <c r="C2806" t="s">
        <v>13051</v>
      </c>
      <c r="D2806" t="s">
        <v>29735</v>
      </c>
      <c r="E2806" t="b">
        <f>NOT(ISNUMBER(MATCH(C2806,Merge_gall!$A$2:$A$6296,0)))</f>
        <v>0</v>
      </c>
    </row>
    <row r="2807" spans="3:5">
      <c r="C2807" t="s">
        <v>13054</v>
      </c>
      <c r="D2807" t="s">
        <v>29734</v>
      </c>
      <c r="E2807" t="b">
        <f>NOT(ISNUMBER(MATCH(C2807,Merge_gall!$A$2:$A$6296,0)))</f>
        <v>0</v>
      </c>
    </row>
    <row r="2808" spans="3:5">
      <c r="C2808" t="s">
        <v>13057</v>
      </c>
      <c r="D2808" t="s">
        <v>29733</v>
      </c>
      <c r="E2808" t="b">
        <f>NOT(ISNUMBER(MATCH(C2808,Merge_gall!$A$2:$A$6296,0)))</f>
        <v>0</v>
      </c>
    </row>
    <row r="2809" spans="3:5">
      <c r="C2809" t="s">
        <v>13060</v>
      </c>
      <c r="D2809" t="s">
        <v>29732</v>
      </c>
      <c r="E2809" t="b">
        <f>NOT(ISNUMBER(MATCH(C2809,Merge_gall!$A$2:$A$6296,0)))</f>
        <v>0</v>
      </c>
    </row>
    <row r="2810" spans="3:5">
      <c r="C2810" t="s">
        <v>13063</v>
      </c>
      <c r="D2810" t="s">
        <v>29731</v>
      </c>
      <c r="E2810" t="b">
        <f>NOT(ISNUMBER(MATCH(C2810,Merge_gall!$A$2:$A$6296,0)))</f>
        <v>0</v>
      </c>
    </row>
    <row r="2811" spans="3:5">
      <c r="C2811" t="s">
        <v>13066</v>
      </c>
      <c r="D2811" t="s">
        <v>29730</v>
      </c>
      <c r="E2811" t="b">
        <f>NOT(ISNUMBER(MATCH(C2811,Merge_gall!$A$2:$A$6296,0)))</f>
        <v>0</v>
      </c>
    </row>
    <row r="2812" spans="3:5">
      <c r="C2812" t="s">
        <v>13069</v>
      </c>
      <c r="D2812" t="s">
        <v>29729</v>
      </c>
      <c r="E2812" t="b">
        <f>NOT(ISNUMBER(MATCH(C2812,Merge_gall!$A$2:$A$6296,0)))</f>
        <v>0</v>
      </c>
    </row>
    <row r="2813" spans="3:5">
      <c r="C2813" t="s">
        <v>13072</v>
      </c>
      <c r="D2813" t="s">
        <v>29728</v>
      </c>
      <c r="E2813" t="b">
        <f>NOT(ISNUMBER(MATCH(C2813,Merge_gall!$A$2:$A$6296,0)))</f>
        <v>0</v>
      </c>
    </row>
    <row r="2814" spans="3:5">
      <c r="C2814" t="s">
        <v>13075</v>
      </c>
      <c r="D2814" t="s">
        <v>29727</v>
      </c>
      <c r="E2814" t="b">
        <f>NOT(ISNUMBER(MATCH(C2814,Merge_gall!$A$2:$A$6296,0)))</f>
        <v>0</v>
      </c>
    </row>
    <row r="2815" spans="3:5">
      <c r="C2815" t="s">
        <v>13078</v>
      </c>
      <c r="D2815" t="s">
        <v>29726</v>
      </c>
      <c r="E2815" t="b">
        <f>NOT(ISNUMBER(MATCH(C2815,Merge_gall!$A$2:$A$6296,0)))</f>
        <v>0</v>
      </c>
    </row>
    <row r="2816" spans="3:5">
      <c r="C2816" t="s">
        <v>13081</v>
      </c>
      <c r="D2816" t="s">
        <v>29725</v>
      </c>
      <c r="E2816" t="b">
        <f>NOT(ISNUMBER(MATCH(C2816,Merge_gall!$A$2:$A$6296,0)))</f>
        <v>0</v>
      </c>
    </row>
    <row r="2817" spans="3:5">
      <c r="C2817" t="s">
        <v>13084</v>
      </c>
      <c r="D2817" t="s">
        <v>29724</v>
      </c>
      <c r="E2817" t="b">
        <f>NOT(ISNUMBER(MATCH(C2817,Merge_gall!$A$2:$A$6296,0)))</f>
        <v>0</v>
      </c>
    </row>
    <row r="2818" spans="3:5">
      <c r="C2818" t="s">
        <v>13087</v>
      </c>
      <c r="D2818" t="s">
        <v>29723</v>
      </c>
      <c r="E2818" t="b">
        <f>NOT(ISNUMBER(MATCH(C2818,Merge_gall!$A$2:$A$6296,0)))</f>
        <v>0</v>
      </c>
    </row>
    <row r="2819" spans="3:5">
      <c r="C2819" t="s">
        <v>13144</v>
      </c>
      <c r="D2819" t="s">
        <v>29722</v>
      </c>
      <c r="E2819" t="b">
        <f>NOT(ISNUMBER(MATCH(C2819,Merge_gall!$A$2:$A$6296,0)))</f>
        <v>0</v>
      </c>
    </row>
    <row r="2820" spans="3:5">
      <c r="C2820" t="s">
        <v>13147</v>
      </c>
      <c r="D2820" t="s">
        <v>29721</v>
      </c>
      <c r="E2820" t="b">
        <f>NOT(ISNUMBER(MATCH(C2820,Merge_gall!$A$2:$A$6296,0)))</f>
        <v>0</v>
      </c>
    </row>
    <row r="2821" spans="3:5">
      <c r="C2821" t="s">
        <v>13150</v>
      </c>
      <c r="D2821" t="s">
        <v>29720</v>
      </c>
      <c r="E2821" t="b">
        <f>NOT(ISNUMBER(MATCH(C2821,Merge_gall!$A$2:$A$6296,0)))</f>
        <v>0</v>
      </c>
    </row>
    <row r="2822" spans="3:5">
      <c r="C2822" t="s">
        <v>13153</v>
      </c>
      <c r="D2822" t="s">
        <v>29719</v>
      </c>
      <c r="E2822" t="b">
        <f>NOT(ISNUMBER(MATCH(C2822,Merge_gall!$A$2:$A$6296,0)))</f>
        <v>0</v>
      </c>
    </row>
    <row r="2823" spans="3:5">
      <c r="C2823" t="s">
        <v>13156</v>
      </c>
      <c r="D2823" t="s">
        <v>29718</v>
      </c>
      <c r="E2823" t="b">
        <f>NOT(ISNUMBER(MATCH(C2823,Merge_gall!$A$2:$A$6296,0)))</f>
        <v>0</v>
      </c>
    </row>
    <row r="2824" spans="3:5">
      <c r="C2824" t="s">
        <v>13159</v>
      </c>
      <c r="D2824" t="s">
        <v>29717</v>
      </c>
      <c r="E2824" t="b">
        <f>NOT(ISNUMBER(MATCH(C2824,Merge_gall!$A$2:$A$6296,0)))</f>
        <v>0</v>
      </c>
    </row>
    <row r="2825" spans="3:5">
      <c r="C2825" t="s">
        <v>13162</v>
      </c>
      <c r="D2825" t="s">
        <v>29716</v>
      </c>
      <c r="E2825" t="b">
        <f>NOT(ISNUMBER(MATCH(C2825,Merge_gall!$A$2:$A$6296,0)))</f>
        <v>0</v>
      </c>
    </row>
    <row r="2826" spans="3:5">
      <c r="C2826" t="s">
        <v>13165</v>
      </c>
      <c r="D2826" t="s">
        <v>29715</v>
      </c>
      <c r="E2826" t="b">
        <f>NOT(ISNUMBER(MATCH(C2826,Merge_gall!$A$2:$A$6296,0)))</f>
        <v>0</v>
      </c>
    </row>
    <row r="2827" spans="3:5">
      <c r="C2827" t="s">
        <v>13168</v>
      </c>
      <c r="D2827" t="s">
        <v>29714</v>
      </c>
      <c r="E2827" t="b">
        <f>NOT(ISNUMBER(MATCH(C2827,Merge_gall!$A$2:$A$6296,0)))</f>
        <v>0</v>
      </c>
    </row>
    <row r="2828" spans="3:5">
      <c r="C2828" t="s">
        <v>13171</v>
      </c>
      <c r="D2828" t="s">
        <v>29713</v>
      </c>
      <c r="E2828" t="b">
        <f>NOT(ISNUMBER(MATCH(C2828,Merge_gall!$A$2:$A$6296,0)))</f>
        <v>0</v>
      </c>
    </row>
    <row r="2829" spans="3:5">
      <c r="C2829" t="s">
        <v>13174</v>
      </c>
      <c r="D2829" t="s">
        <v>29712</v>
      </c>
      <c r="E2829" t="b">
        <f>NOT(ISNUMBER(MATCH(C2829,Merge_gall!$A$2:$A$6296,0)))</f>
        <v>0</v>
      </c>
    </row>
    <row r="2830" spans="3:5">
      <c r="C2830" t="s">
        <v>13177</v>
      </c>
      <c r="D2830" t="s">
        <v>29711</v>
      </c>
      <c r="E2830" t="b">
        <f>NOT(ISNUMBER(MATCH(C2830,Merge_gall!$A$2:$A$6296,0)))</f>
        <v>0</v>
      </c>
    </row>
    <row r="2831" spans="3:5">
      <c r="C2831" t="s">
        <v>13180</v>
      </c>
      <c r="D2831" t="s">
        <v>29710</v>
      </c>
      <c r="E2831" t="b">
        <f>NOT(ISNUMBER(MATCH(C2831,Merge_gall!$A$2:$A$6296,0)))</f>
        <v>0</v>
      </c>
    </row>
    <row r="2832" spans="3:5">
      <c r="C2832" t="s">
        <v>13183</v>
      </c>
      <c r="D2832" t="s">
        <v>29709</v>
      </c>
      <c r="E2832" t="b">
        <f>NOT(ISNUMBER(MATCH(C2832,Merge_gall!$A$2:$A$6296,0)))</f>
        <v>0</v>
      </c>
    </row>
    <row r="2833" spans="3:5">
      <c r="C2833" t="s">
        <v>13186</v>
      </c>
      <c r="D2833" t="s">
        <v>29708</v>
      </c>
      <c r="E2833" t="b">
        <f>NOT(ISNUMBER(MATCH(C2833,Merge_gall!$A$2:$A$6296,0)))</f>
        <v>0</v>
      </c>
    </row>
    <row r="2834" spans="3:5">
      <c r="C2834" t="s">
        <v>13189</v>
      </c>
      <c r="D2834" t="s">
        <v>29707</v>
      </c>
      <c r="E2834" t="b">
        <f>NOT(ISNUMBER(MATCH(C2834,Merge_gall!$A$2:$A$6296,0)))</f>
        <v>0</v>
      </c>
    </row>
    <row r="2835" spans="3:5">
      <c r="C2835" t="s">
        <v>13192</v>
      </c>
      <c r="D2835" t="s">
        <v>29706</v>
      </c>
      <c r="E2835" t="b">
        <f>NOT(ISNUMBER(MATCH(C2835,Merge_gall!$A$2:$A$6296,0)))</f>
        <v>0</v>
      </c>
    </row>
    <row r="2836" spans="3:5">
      <c r="C2836" t="s">
        <v>13195</v>
      </c>
      <c r="D2836" t="s">
        <v>29705</v>
      </c>
      <c r="E2836" t="b">
        <f>NOT(ISNUMBER(MATCH(C2836,Merge_gall!$A$2:$A$6296,0)))</f>
        <v>0</v>
      </c>
    </row>
    <row r="2837" spans="3:5">
      <c r="C2837" t="s">
        <v>13251</v>
      </c>
      <c r="D2837" t="s">
        <v>29704</v>
      </c>
      <c r="E2837" t="b">
        <f>NOT(ISNUMBER(MATCH(C2837,Merge_gall!$A$2:$A$6296,0)))</f>
        <v>0</v>
      </c>
    </row>
    <row r="2838" spans="3:5">
      <c r="C2838" t="s">
        <v>13254</v>
      </c>
      <c r="D2838" t="s">
        <v>29703</v>
      </c>
      <c r="E2838" t="b">
        <f>NOT(ISNUMBER(MATCH(C2838,Merge_gall!$A$2:$A$6296,0)))</f>
        <v>0</v>
      </c>
    </row>
    <row r="2839" spans="3:5">
      <c r="C2839" t="s">
        <v>13257</v>
      </c>
      <c r="D2839" t="s">
        <v>29702</v>
      </c>
      <c r="E2839" t="b">
        <f>NOT(ISNUMBER(MATCH(C2839,Merge_gall!$A$2:$A$6296,0)))</f>
        <v>0</v>
      </c>
    </row>
    <row r="2840" spans="3:5">
      <c r="C2840" t="s">
        <v>13260</v>
      </c>
      <c r="D2840" t="s">
        <v>29701</v>
      </c>
      <c r="E2840" t="b">
        <f>NOT(ISNUMBER(MATCH(C2840,Merge_gall!$A$2:$A$6296,0)))</f>
        <v>0</v>
      </c>
    </row>
    <row r="2841" spans="3:5">
      <c r="C2841" t="s">
        <v>13263</v>
      </c>
      <c r="D2841" t="s">
        <v>29700</v>
      </c>
      <c r="E2841" t="b">
        <f>NOT(ISNUMBER(MATCH(C2841,Merge_gall!$A$2:$A$6296,0)))</f>
        <v>0</v>
      </c>
    </row>
    <row r="2842" spans="3:5">
      <c r="C2842" t="s">
        <v>13266</v>
      </c>
      <c r="D2842" t="s">
        <v>29699</v>
      </c>
      <c r="E2842" t="b">
        <f>NOT(ISNUMBER(MATCH(C2842,Merge_gall!$A$2:$A$6296,0)))</f>
        <v>0</v>
      </c>
    </row>
    <row r="2843" spans="3:5">
      <c r="C2843" t="s">
        <v>13269</v>
      </c>
      <c r="D2843" t="s">
        <v>29698</v>
      </c>
      <c r="E2843" t="b">
        <f>NOT(ISNUMBER(MATCH(C2843,Merge_gall!$A$2:$A$6296,0)))</f>
        <v>0</v>
      </c>
    </row>
    <row r="2844" spans="3:5">
      <c r="C2844" t="s">
        <v>13272</v>
      </c>
      <c r="D2844" t="s">
        <v>29697</v>
      </c>
      <c r="E2844" t="b">
        <f>NOT(ISNUMBER(MATCH(C2844,Merge_gall!$A$2:$A$6296,0)))</f>
        <v>0</v>
      </c>
    </row>
    <row r="2845" spans="3:5">
      <c r="C2845" t="s">
        <v>13275</v>
      </c>
      <c r="D2845" t="s">
        <v>29696</v>
      </c>
      <c r="E2845" t="b">
        <f>NOT(ISNUMBER(MATCH(C2845,Merge_gall!$A$2:$A$6296,0)))</f>
        <v>0</v>
      </c>
    </row>
    <row r="2846" spans="3:5">
      <c r="C2846" t="s">
        <v>13278</v>
      </c>
      <c r="D2846" t="s">
        <v>29695</v>
      </c>
      <c r="E2846" t="b">
        <f>NOT(ISNUMBER(MATCH(C2846,Merge_gall!$A$2:$A$6296,0)))</f>
        <v>0</v>
      </c>
    </row>
    <row r="2847" spans="3:5">
      <c r="C2847" t="s">
        <v>13281</v>
      </c>
      <c r="D2847" t="s">
        <v>29694</v>
      </c>
      <c r="E2847" t="b">
        <f>NOT(ISNUMBER(MATCH(C2847,Merge_gall!$A$2:$A$6296,0)))</f>
        <v>0</v>
      </c>
    </row>
    <row r="2848" spans="3:5">
      <c r="C2848" t="s">
        <v>13284</v>
      </c>
      <c r="D2848" t="s">
        <v>29693</v>
      </c>
      <c r="E2848" t="b">
        <f>NOT(ISNUMBER(MATCH(C2848,Merge_gall!$A$2:$A$6296,0)))</f>
        <v>0</v>
      </c>
    </row>
    <row r="2849" spans="3:5">
      <c r="C2849" t="s">
        <v>13287</v>
      </c>
      <c r="D2849" t="s">
        <v>29692</v>
      </c>
      <c r="E2849" t="b">
        <f>NOT(ISNUMBER(MATCH(C2849,Merge_gall!$A$2:$A$6296,0)))</f>
        <v>0</v>
      </c>
    </row>
    <row r="2850" spans="3:5">
      <c r="C2850" t="s">
        <v>13290</v>
      </c>
      <c r="D2850" t="s">
        <v>29691</v>
      </c>
      <c r="E2850" t="b">
        <f>NOT(ISNUMBER(MATCH(C2850,Merge_gall!$A$2:$A$6296,0)))</f>
        <v>0</v>
      </c>
    </row>
    <row r="2851" spans="3:5">
      <c r="C2851" t="s">
        <v>13293</v>
      </c>
      <c r="D2851" t="s">
        <v>29690</v>
      </c>
      <c r="E2851" t="b">
        <f>NOT(ISNUMBER(MATCH(C2851,Merge_gall!$A$2:$A$6296,0)))</f>
        <v>0</v>
      </c>
    </row>
    <row r="2852" spans="3:5">
      <c r="C2852" t="s">
        <v>13296</v>
      </c>
      <c r="D2852" t="s">
        <v>29689</v>
      </c>
      <c r="E2852" t="b">
        <f>NOT(ISNUMBER(MATCH(C2852,Merge_gall!$A$2:$A$6296,0)))</f>
        <v>0</v>
      </c>
    </row>
    <row r="2853" spans="3:5">
      <c r="C2853" t="s">
        <v>13299</v>
      </c>
      <c r="D2853" t="s">
        <v>29688</v>
      </c>
      <c r="E2853" t="b">
        <f>NOT(ISNUMBER(MATCH(C2853,Merge_gall!$A$2:$A$6296,0)))</f>
        <v>0</v>
      </c>
    </row>
    <row r="2854" spans="3:5">
      <c r="C2854" t="s">
        <v>13302</v>
      </c>
      <c r="D2854" t="s">
        <v>29687</v>
      </c>
      <c r="E2854" t="b">
        <f>NOT(ISNUMBER(MATCH(C2854,Merge_gall!$A$2:$A$6296,0)))</f>
        <v>0</v>
      </c>
    </row>
    <row r="2855" spans="3:5">
      <c r="C2855" t="s">
        <v>13360</v>
      </c>
      <c r="D2855" t="s">
        <v>29686</v>
      </c>
      <c r="E2855" t="b">
        <f>NOT(ISNUMBER(MATCH(C2855,Merge_gall!$A$2:$A$6296,0)))</f>
        <v>0</v>
      </c>
    </row>
    <row r="2856" spans="3:5">
      <c r="C2856" t="s">
        <v>13363</v>
      </c>
      <c r="D2856" t="s">
        <v>29685</v>
      </c>
      <c r="E2856" t="b">
        <f>NOT(ISNUMBER(MATCH(C2856,Merge_gall!$A$2:$A$6296,0)))</f>
        <v>0</v>
      </c>
    </row>
    <row r="2857" spans="3:5">
      <c r="C2857" t="s">
        <v>13366</v>
      </c>
      <c r="D2857" t="s">
        <v>29684</v>
      </c>
      <c r="E2857" t="b">
        <f>NOT(ISNUMBER(MATCH(C2857,Merge_gall!$A$2:$A$6296,0)))</f>
        <v>0</v>
      </c>
    </row>
    <row r="2858" spans="3:5">
      <c r="C2858" t="s">
        <v>13369</v>
      </c>
      <c r="D2858" t="s">
        <v>29683</v>
      </c>
      <c r="E2858" t="b">
        <f>NOT(ISNUMBER(MATCH(C2858,Merge_gall!$A$2:$A$6296,0)))</f>
        <v>0</v>
      </c>
    </row>
    <row r="2859" spans="3:5">
      <c r="C2859" t="s">
        <v>13372</v>
      </c>
      <c r="D2859" t="s">
        <v>29682</v>
      </c>
      <c r="E2859" t="b">
        <f>NOT(ISNUMBER(MATCH(C2859,Merge_gall!$A$2:$A$6296,0)))</f>
        <v>0</v>
      </c>
    </row>
    <row r="2860" spans="3:5">
      <c r="C2860" t="s">
        <v>13375</v>
      </c>
      <c r="D2860" t="s">
        <v>29681</v>
      </c>
      <c r="E2860" t="b">
        <f>NOT(ISNUMBER(MATCH(C2860,Merge_gall!$A$2:$A$6296,0)))</f>
        <v>0</v>
      </c>
    </row>
    <row r="2861" spans="3:5">
      <c r="C2861" t="s">
        <v>13378</v>
      </c>
      <c r="D2861" t="s">
        <v>29680</v>
      </c>
      <c r="E2861" t="b">
        <f>NOT(ISNUMBER(MATCH(C2861,Merge_gall!$A$2:$A$6296,0)))</f>
        <v>0</v>
      </c>
    </row>
    <row r="2862" spans="3:5">
      <c r="C2862" t="s">
        <v>13381</v>
      </c>
      <c r="D2862" t="s">
        <v>29679</v>
      </c>
      <c r="E2862" t="b">
        <f>NOT(ISNUMBER(MATCH(C2862,Merge_gall!$A$2:$A$6296,0)))</f>
        <v>0</v>
      </c>
    </row>
    <row r="2863" spans="3:5">
      <c r="C2863" t="s">
        <v>13384</v>
      </c>
      <c r="D2863" t="s">
        <v>29678</v>
      </c>
      <c r="E2863" t="b">
        <f>NOT(ISNUMBER(MATCH(C2863,Merge_gall!$A$2:$A$6296,0)))</f>
        <v>0</v>
      </c>
    </row>
    <row r="2864" spans="3:5">
      <c r="C2864" t="s">
        <v>13387</v>
      </c>
      <c r="D2864" t="s">
        <v>29677</v>
      </c>
      <c r="E2864" t="b">
        <f>NOT(ISNUMBER(MATCH(C2864,Merge_gall!$A$2:$A$6296,0)))</f>
        <v>0</v>
      </c>
    </row>
    <row r="2865" spans="3:5">
      <c r="C2865" t="s">
        <v>13390</v>
      </c>
      <c r="D2865" t="s">
        <v>29676</v>
      </c>
      <c r="E2865" t="b">
        <f>NOT(ISNUMBER(MATCH(C2865,Merge_gall!$A$2:$A$6296,0)))</f>
        <v>0</v>
      </c>
    </row>
    <row r="2866" spans="3:5">
      <c r="C2866" t="s">
        <v>13393</v>
      </c>
      <c r="D2866" t="s">
        <v>29675</v>
      </c>
      <c r="E2866" t="b">
        <f>NOT(ISNUMBER(MATCH(C2866,Merge_gall!$A$2:$A$6296,0)))</f>
        <v>0</v>
      </c>
    </row>
    <row r="2867" spans="3:5">
      <c r="C2867" t="s">
        <v>13396</v>
      </c>
      <c r="D2867" t="s">
        <v>29674</v>
      </c>
      <c r="E2867" t="b">
        <f>NOT(ISNUMBER(MATCH(C2867,Merge_gall!$A$2:$A$6296,0)))</f>
        <v>0</v>
      </c>
    </row>
    <row r="2868" spans="3:5">
      <c r="C2868" t="s">
        <v>13399</v>
      </c>
      <c r="D2868" t="s">
        <v>29673</v>
      </c>
      <c r="E2868" t="b">
        <f>NOT(ISNUMBER(MATCH(C2868,Merge_gall!$A$2:$A$6296,0)))</f>
        <v>0</v>
      </c>
    </row>
    <row r="2869" spans="3:5">
      <c r="C2869" t="s">
        <v>13402</v>
      </c>
      <c r="D2869" t="s">
        <v>29672</v>
      </c>
      <c r="E2869" t="b">
        <f>NOT(ISNUMBER(MATCH(C2869,Merge_gall!$A$2:$A$6296,0)))</f>
        <v>0</v>
      </c>
    </row>
    <row r="2870" spans="3:5">
      <c r="C2870" t="s">
        <v>13405</v>
      </c>
      <c r="D2870" t="s">
        <v>29671</v>
      </c>
      <c r="E2870" t="b">
        <f>NOT(ISNUMBER(MATCH(C2870,Merge_gall!$A$2:$A$6296,0)))</f>
        <v>0</v>
      </c>
    </row>
    <row r="2871" spans="3:5">
      <c r="C2871" t="s">
        <v>13408</v>
      </c>
      <c r="D2871" t="s">
        <v>29670</v>
      </c>
      <c r="E2871" t="b">
        <f>NOT(ISNUMBER(MATCH(C2871,Merge_gall!$A$2:$A$6296,0)))</f>
        <v>0</v>
      </c>
    </row>
    <row r="2872" spans="3:5">
      <c r="C2872" t="s">
        <v>13411</v>
      </c>
      <c r="D2872" t="s">
        <v>29669</v>
      </c>
      <c r="E2872" t="b">
        <f>NOT(ISNUMBER(MATCH(C2872,Merge_gall!$A$2:$A$6296,0)))</f>
        <v>0</v>
      </c>
    </row>
    <row r="2873" spans="3:5">
      <c r="C2873" t="s">
        <v>13467</v>
      </c>
      <c r="D2873" t="s">
        <v>29668</v>
      </c>
      <c r="E2873" t="b">
        <f>NOT(ISNUMBER(MATCH(C2873,Merge_gall!$A$2:$A$6296,0)))</f>
        <v>0</v>
      </c>
    </row>
    <row r="2874" spans="3:5">
      <c r="C2874" t="s">
        <v>13470</v>
      </c>
      <c r="D2874" t="s">
        <v>29667</v>
      </c>
      <c r="E2874" t="b">
        <f>NOT(ISNUMBER(MATCH(C2874,Merge_gall!$A$2:$A$6296,0)))</f>
        <v>0</v>
      </c>
    </row>
    <row r="2875" spans="3:5">
      <c r="C2875" t="s">
        <v>13473</v>
      </c>
      <c r="D2875" t="s">
        <v>29666</v>
      </c>
      <c r="E2875" t="b">
        <f>NOT(ISNUMBER(MATCH(C2875,Merge_gall!$A$2:$A$6296,0)))</f>
        <v>0</v>
      </c>
    </row>
    <row r="2876" spans="3:5">
      <c r="C2876" t="s">
        <v>13476</v>
      </c>
      <c r="D2876" t="s">
        <v>29665</v>
      </c>
      <c r="E2876" t="b">
        <f>NOT(ISNUMBER(MATCH(C2876,Merge_gall!$A$2:$A$6296,0)))</f>
        <v>0</v>
      </c>
    </row>
    <row r="2877" spans="3:5">
      <c r="C2877" t="s">
        <v>13479</v>
      </c>
      <c r="D2877" t="s">
        <v>29664</v>
      </c>
      <c r="E2877" t="b">
        <f>NOT(ISNUMBER(MATCH(C2877,Merge_gall!$A$2:$A$6296,0)))</f>
        <v>0</v>
      </c>
    </row>
    <row r="2878" spans="3:5">
      <c r="C2878" t="s">
        <v>13482</v>
      </c>
      <c r="D2878" t="s">
        <v>29663</v>
      </c>
      <c r="E2878" t="b">
        <f>NOT(ISNUMBER(MATCH(C2878,Merge_gall!$A$2:$A$6296,0)))</f>
        <v>0</v>
      </c>
    </row>
    <row r="2879" spans="3:5">
      <c r="C2879" t="s">
        <v>13485</v>
      </c>
      <c r="D2879" t="s">
        <v>29662</v>
      </c>
      <c r="E2879" t="b">
        <f>NOT(ISNUMBER(MATCH(C2879,Merge_gall!$A$2:$A$6296,0)))</f>
        <v>0</v>
      </c>
    </row>
    <row r="2880" spans="3:5">
      <c r="C2880" t="s">
        <v>13488</v>
      </c>
      <c r="D2880" t="s">
        <v>29661</v>
      </c>
      <c r="E2880" t="b">
        <f>NOT(ISNUMBER(MATCH(C2880,Merge_gall!$A$2:$A$6296,0)))</f>
        <v>0</v>
      </c>
    </row>
    <row r="2881" spans="3:5">
      <c r="C2881" t="s">
        <v>13491</v>
      </c>
      <c r="D2881" t="s">
        <v>29660</v>
      </c>
      <c r="E2881" t="b">
        <f>NOT(ISNUMBER(MATCH(C2881,Merge_gall!$A$2:$A$6296,0)))</f>
        <v>0</v>
      </c>
    </row>
    <row r="2882" spans="3:5">
      <c r="C2882" t="s">
        <v>13494</v>
      </c>
      <c r="D2882" t="s">
        <v>29659</v>
      </c>
      <c r="E2882" t="b">
        <f>NOT(ISNUMBER(MATCH(C2882,Merge_gall!$A$2:$A$6296,0)))</f>
        <v>0</v>
      </c>
    </row>
    <row r="2883" spans="3:5">
      <c r="C2883" t="s">
        <v>13497</v>
      </c>
      <c r="D2883" t="s">
        <v>29658</v>
      </c>
      <c r="E2883" t="b">
        <f>NOT(ISNUMBER(MATCH(C2883,Merge_gall!$A$2:$A$6296,0)))</f>
        <v>0</v>
      </c>
    </row>
    <row r="2884" spans="3:5">
      <c r="C2884" t="s">
        <v>13500</v>
      </c>
      <c r="D2884" t="s">
        <v>29657</v>
      </c>
      <c r="E2884" t="b">
        <f>NOT(ISNUMBER(MATCH(C2884,Merge_gall!$A$2:$A$6296,0)))</f>
        <v>0</v>
      </c>
    </row>
    <row r="2885" spans="3:5">
      <c r="C2885" t="s">
        <v>13503</v>
      </c>
      <c r="D2885" t="s">
        <v>29656</v>
      </c>
      <c r="E2885" t="b">
        <f>NOT(ISNUMBER(MATCH(C2885,Merge_gall!$A$2:$A$6296,0)))</f>
        <v>0</v>
      </c>
    </row>
    <row r="2886" spans="3:5">
      <c r="C2886" t="s">
        <v>13506</v>
      </c>
      <c r="D2886" t="s">
        <v>29655</v>
      </c>
      <c r="E2886" t="b">
        <f>NOT(ISNUMBER(MATCH(C2886,Merge_gall!$A$2:$A$6296,0)))</f>
        <v>0</v>
      </c>
    </row>
    <row r="2887" spans="3:5">
      <c r="C2887" t="s">
        <v>13509</v>
      </c>
      <c r="D2887" t="s">
        <v>29654</v>
      </c>
      <c r="E2887" t="b">
        <f>NOT(ISNUMBER(MATCH(C2887,Merge_gall!$A$2:$A$6296,0)))</f>
        <v>0</v>
      </c>
    </row>
    <row r="2888" spans="3:5">
      <c r="C2888" t="s">
        <v>13512</v>
      </c>
      <c r="D2888" t="s">
        <v>29653</v>
      </c>
      <c r="E2888" t="b">
        <f>NOT(ISNUMBER(MATCH(C2888,Merge_gall!$A$2:$A$6296,0)))</f>
        <v>0</v>
      </c>
    </row>
    <row r="2889" spans="3:5">
      <c r="C2889" t="s">
        <v>13515</v>
      </c>
      <c r="D2889" t="s">
        <v>29652</v>
      </c>
      <c r="E2889" t="b">
        <f>NOT(ISNUMBER(MATCH(C2889,Merge_gall!$A$2:$A$6296,0)))</f>
        <v>0</v>
      </c>
    </row>
    <row r="2890" spans="3:5">
      <c r="C2890" t="s">
        <v>13518</v>
      </c>
      <c r="D2890" t="s">
        <v>29651</v>
      </c>
      <c r="E2890" t="b">
        <f>NOT(ISNUMBER(MATCH(C2890,Merge_gall!$A$2:$A$6296,0)))</f>
        <v>0</v>
      </c>
    </row>
    <row r="2891" spans="3:5">
      <c r="C2891" t="s">
        <v>13575</v>
      </c>
      <c r="D2891" t="s">
        <v>29650</v>
      </c>
      <c r="E2891" t="b">
        <f>NOT(ISNUMBER(MATCH(C2891,Merge_gall!$A$2:$A$6296,0)))</f>
        <v>0</v>
      </c>
    </row>
    <row r="2892" spans="3:5">
      <c r="C2892" t="s">
        <v>13578</v>
      </c>
      <c r="D2892" t="s">
        <v>29649</v>
      </c>
      <c r="E2892" t="b">
        <f>NOT(ISNUMBER(MATCH(C2892,Merge_gall!$A$2:$A$6296,0)))</f>
        <v>0</v>
      </c>
    </row>
    <row r="2893" spans="3:5">
      <c r="C2893" t="s">
        <v>13581</v>
      </c>
      <c r="D2893" t="s">
        <v>29648</v>
      </c>
      <c r="E2893" t="b">
        <f>NOT(ISNUMBER(MATCH(C2893,Merge_gall!$A$2:$A$6296,0)))</f>
        <v>0</v>
      </c>
    </row>
    <row r="2894" spans="3:5">
      <c r="C2894" t="s">
        <v>13584</v>
      </c>
      <c r="D2894" t="s">
        <v>29647</v>
      </c>
      <c r="E2894" t="b">
        <f>NOT(ISNUMBER(MATCH(C2894,Merge_gall!$A$2:$A$6296,0)))</f>
        <v>0</v>
      </c>
    </row>
    <row r="2895" spans="3:5">
      <c r="C2895" t="s">
        <v>13587</v>
      </c>
      <c r="D2895" t="s">
        <v>29646</v>
      </c>
      <c r="E2895" t="b">
        <f>NOT(ISNUMBER(MATCH(C2895,Merge_gall!$A$2:$A$6296,0)))</f>
        <v>0</v>
      </c>
    </row>
    <row r="2896" spans="3:5">
      <c r="C2896" t="s">
        <v>13590</v>
      </c>
      <c r="D2896" t="s">
        <v>29645</v>
      </c>
      <c r="E2896" t="b">
        <f>NOT(ISNUMBER(MATCH(C2896,Merge_gall!$A$2:$A$6296,0)))</f>
        <v>0</v>
      </c>
    </row>
    <row r="2897" spans="3:5">
      <c r="C2897" t="s">
        <v>13593</v>
      </c>
      <c r="D2897" t="s">
        <v>29644</v>
      </c>
      <c r="E2897" t="b">
        <f>NOT(ISNUMBER(MATCH(C2897,Merge_gall!$A$2:$A$6296,0)))</f>
        <v>0</v>
      </c>
    </row>
    <row r="2898" spans="3:5">
      <c r="C2898" t="s">
        <v>13596</v>
      </c>
      <c r="D2898" t="s">
        <v>29643</v>
      </c>
      <c r="E2898" t="b">
        <f>NOT(ISNUMBER(MATCH(C2898,Merge_gall!$A$2:$A$6296,0)))</f>
        <v>0</v>
      </c>
    </row>
    <row r="2899" spans="3:5">
      <c r="C2899" t="s">
        <v>13599</v>
      </c>
      <c r="D2899" t="s">
        <v>29642</v>
      </c>
      <c r="E2899" t="b">
        <f>NOT(ISNUMBER(MATCH(C2899,Merge_gall!$A$2:$A$6296,0)))</f>
        <v>0</v>
      </c>
    </row>
    <row r="2900" spans="3:5">
      <c r="C2900" t="s">
        <v>13602</v>
      </c>
      <c r="D2900" t="s">
        <v>29641</v>
      </c>
      <c r="E2900" t="b">
        <f>NOT(ISNUMBER(MATCH(C2900,Merge_gall!$A$2:$A$6296,0)))</f>
        <v>0</v>
      </c>
    </row>
    <row r="2901" spans="3:5">
      <c r="C2901" t="s">
        <v>13605</v>
      </c>
      <c r="D2901" t="s">
        <v>29640</v>
      </c>
      <c r="E2901" t="b">
        <f>NOT(ISNUMBER(MATCH(C2901,Merge_gall!$A$2:$A$6296,0)))</f>
        <v>0</v>
      </c>
    </row>
    <row r="2902" spans="3:5">
      <c r="C2902" t="s">
        <v>13608</v>
      </c>
      <c r="D2902" t="s">
        <v>29639</v>
      </c>
      <c r="E2902" t="b">
        <f>NOT(ISNUMBER(MATCH(C2902,Merge_gall!$A$2:$A$6296,0)))</f>
        <v>0</v>
      </c>
    </row>
    <row r="2903" spans="3:5">
      <c r="C2903" t="s">
        <v>13611</v>
      </c>
      <c r="D2903" t="s">
        <v>29638</v>
      </c>
      <c r="E2903" t="b">
        <f>NOT(ISNUMBER(MATCH(C2903,Merge_gall!$A$2:$A$6296,0)))</f>
        <v>0</v>
      </c>
    </row>
    <row r="2904" spans="3:5">
      <c r="C2904" t="s">
        <v>13614</v>
      </c>
      <c r="D2904" t="s">
        <v>29637</v>
      </c>
      <c r="E2904" t="b">
        <f>NOT(ISNUMBER(MATCH(C2904,Merge_gall!$A$2:$A$6296,0)))</f>
        <v>0</v>
      </c>
    </row>
    <row r="2905" spans="3:5">
      <c r="C2905" t="s">
        <v>13617</v>
      </c>
      <c r="D2905" t="s">
        <v>29636</v>
      </c>
      <c r="E2905" t="b">
        <f>NOT(ISNUMBER(MATCH(C2905,Merge_gall!$A$2:$A$6296,0)))</f>
        <v>0</v>
      </c>
    </row>
    <row r="2906" spans="3:5">
      <c r="C2906" t="s">
        <v>13620</v>
      </c>
      <c r="D2906" t="s">
        <v>29635</v>
      </c>
      <c r="E2906" t="b">
        <f>NOT(ISNUMBER(MATCH(C2906,Merge_gall!$A$2:$A$6296,0)))</f>
        <v>0</v>
      </c>
    </row>
    <row r="2907" spans="3:5">
      <c r="C2907" t="s">
        <v>13623</v>
      </c>
      <c r="D2907" t="s">
        <v>29634</v>
      </c>
      <c r="E2907" t="b">
        <f>NOT(ISNUMBER(MATCH(C2907,Merge_gall!$A$2:$A$6296,0)))</f>
        <v>0</v>
      </c>
    </row>
    <row r="2908" spans="3:5">
      <c r="C2908" t="s">
        <v>13626</v>
      </c>
      <c r="D2908" t="s">
        <v>29633</v>
      </c>
      <c r="E2908" t="b">
        <f>NOT(ISNUMBER(MATCH(C2908,Merge_gall!$A$2:$A$6296,0)))</f>
        <v>0</v>
      </c>
    </row>
    <row r="2909" spans="3:5">
      <c r="C2909" t="s">
        <v>13682</v>
      </c>
      <c r="D2909" t="s">
        <v>29632</v>
      </c>
      <c r="E2909" t="b">
        <f>NOT(ISNUMBER(MATCH(C2909,Merge_gall!$A$2:$A$6296,0)))</f>
        <v>0</v>
      </c>
    </row>
    <row r="2910" spans="3:5">
      <c r="C2910" t="s">
        <v>13685</v>
      </c>
      <c r="D2910" t="s">
        <v>29631</v>
      </c>
      <c r="E2910" t="b">
        <f>NOT(ISNUMBER(MATCH(C2910,Merge_gall!$A$2:$A$6296,0)))</f>
        <v>0</v>
      </c>
    </row>
    <row r="2911" spans="3:5">
      <c r="C2911" t="s">
        <v>13688</v>
      </c>
      <c r="D2911" t="s">
        <v>29630</v>
      </c>
      <c r="E2911" t="b">
        <f>NOT(ISNUMBER(MATCH(C2911,Merge_gall!$A$2:$A$6296,0)))</f>
        <v>0</v>
      </c>
    </row>
    <row r="2912" spans="3:5">
      <c r="C2912" t="s">
        <v>13691</v>
      </c>
      <c r="D2912" t="s">
        <v>29629</v>
      </c>
      <c r="E2912" t="b">
        <f>NOT(ISNUMBER(MATCH(C2912,Merge_gall!$A$2:$A$6296,0)))</f>
        <v>0</v>
      </c>
    </row>
    <row r="2913" spans="3:5">
      <c r="C2913" t="s">
        <v>13694</v>
      </c>
      <c r="D2913" t="s">
        <v>29628</v>
      </c>
      <c r="E2913" t="b">
        <f>NOT(ISNUMBER(MATCH(C2913,Merge_gall!$A$2:$A$6296,0)))</f>
        <v>0</v>
      </c>
    </row>
    <row r="2914" spans="3:5">
      <c r="C2914" t="s">
        <v>13697</v>
      </c>
      <c r="D2914" t="s">
        <v>29627</v>
      </c>
      <c r="E2914" t="b">
        <f>NOT(ISNUMBER(MATCH(C2914,Merge_gall!$A$2:$A$6296,0)))</f>
        <v>0</v>
      </c>
    </row>
    <row r="2915" spans="3:5">
      <c r="C2915" t="s">
        <v>13700</v>
      </c>
      <c r="D2915" t="s">
        <v>29626</v>
      </c>
      <c r="E2915" t="b">
        <f>NOT(ISNUMBER(MATCH(C2915,Merge_gall!$A$2:$A$6296,0)))</f>
        <v>0</v>
      </c>
    </row>
    <row r="2916" spans="3:5">
      <c r="C2916" t="s">
        <v>13703</v>
      </c>
      <c r="D2916" t="s">
        <v>29625</v>
      </c>
      <c r="E2916" t="b">
        <f>NOT(ISNUMBER(MATCH(C2916,Merge_gall!$A$2:$A$6296,0)))</f>
        <v>0</v>
      </c>
    </row>
    <row r="2917" spans="3:5">
      <c r="C2917" t="s">
        <v>13706</v>
      </c>
      <c r="D2917" t="s">
        <v>29624</v>
      </c>
      <c r="E2917" t="b">
        <f>NOT(ISNUMBER(MATCH(C2917,Merge_gall!$A$2:$A$6296,0)))</f>
        <v>0</v>
      </c>
    </row>
    <row r="2918" spans="3:5">
      <c r="C2918" t="s">
        <v>13709</v>
      </c>
      <c r="D2918" t="s">
        <v>29623</v>
      </c>
      <c r="E2918" t="b">
        <f>NOT(ISNUMBER(MATCH(C2918,Merge_gall!$A$2:$A$6296,0)))</f>
        <v>0</v>
      </c>
    </row>
    <row r="2919" spans="3:5">
      <c r="C2919" t="s">
        <v>13712</v>
      </c>
      <c r="D2919" t="s">
        <v>29622</v>
      </c>
      <c r="E2919" t="b">
        <f>NOT(ISNUMBER(MATCH(C2919,Merge_gall!$A$2:$A$6296,0)))</f>
        <v>0</v>
      </c>
    </row>
    <row r="2920" spans="3:5">
      <c r="C2920" t="s">
        <v>13715</v>
      </c>
      <c r="D2920" t="s">
        <v>29621</v>
      </c>
      <c r="E2920" t="b">
        <f>NOT(ISNUMBER(MATCH(C2920,Merge_gall!$A$2:$A$6296,0)))</f>
        <v>0</v>
      </c>
    </row>
    <row r="2921" spans="3:5">
      <c r="C2921" t="s">
        <v>13718</v>
      </c>
      <c r="D2921" t="s">
        <v>29620</v>
      </c>
      <c r="E2921" t="b">
        <f>NOT(ISNUMBER(MATCH(C2921,Merge_gall!$A$2:$A$6296,0)))</f>
        <v>0</v>
      </c>
    </row>
    <row r="2922" spans="3:5">
      <c r="C2922" t="s">
        <v>13721</v>
      </c>
      <c r="D2922" t="s">
        <v>29619</v>
      </c>
      <c r="E2922" t="b">
        <f>NOT(ISNUMBER(MATCH(C2922,Merge_gall!$A$2:$A$6296,0)))</f>
        <v>0</v>
      </c>
    </row>
    <row r="2923" spans="3:5">
      <c r="C2923" t="s">
        <v>13724</v>
      </c>
      <c r="D2923" t="s">
        <v>29618</v>
      </c>
      <c r="E2923" t="b">
        <f>NOT(ISNUMBER(MATCH(C2923,Merge_gall!$A$2:$A$6296,0)))</f>
        <v>0</v>
      </c>
    </row>
    <row r="2924" spans="3:5">
      <c r="C2924" t="s">
        <v>13727</v>
      </c>
      <c r="D2924" t="s">
        <v>29617</v>
      </c>
      <c r="E2924" t="b">
        <f>NOT(ISNUMBER(MATCH(C2924,Merge_gall!$A$2:$A$6296,0)))</f>
        <v>0</v>
      </c>
    </row>
    <row r="2925" spans="3:5">
      <c r="C2925" t="s">
        <v>13730</v>
      </c>
      <c r="D2925" t="s">
        <v>29616</v>
      </c>
      <c r="E2925" t="b">
        <f>NOT(ISNUMBER(MATCH(C2925,Merge_gall!$A$2:$A$6296,0)))</f>
        <v>0</v>
      </c>
    </row>
    <row r="2926" spans="3:5">
      <c r="C2926" t="s">
        <v>13733</v>
      </c>
      <c r="D2926" t="s">
        <v>29615</v>
      </c>
      <c r="E2926" t="b">
        <f>NOT(ISNUMBER(MATCH(C2926,Merge_gall!$A$2:$A$6296,0)))</f>
        <v>0</v>
      </c>
    </row>
    <row r="2927" spans="3:5">
      <c r="C2927" t="s">
        <v>13789</v>
      </c>
      <c r="D2927" t="s">
        <v>32955</v>
      </c>
      <c r="E2927" t="b">
        <f>NOT(ISNUMBER(MATCH(C2927,Merge_gall!$A$2:$A$6296,0)))</f>
        <v>0</v>
      </c>
    </row>
    <row r="2928" spans="3:5">
      <c r="C2928" t="s">
        <v>13792</v>
      </c>
      <c r="D2928" t="s">
        <v>32954</v>
      </c>
      <c r="E2928" t="b">
        <f>NOT(ISNUMBER(MATCH(C2928,Merge_gall!$A$2:$A$6296,0)))</f>
        <v>0</v>
      </c>
    </row>
    <row r="2929" spans="3:5">
      <c r="C2929" t="s">
        <v>13795</v>
      </c>
      <c r="D2929" t="s">
        <v>32953</v>
      </c>
      <c r="E2929" t="b">
        <f>NOT(ISNUMBER(MATCH(C2929,Merge_gall!$A$2:$A$6296,0)))</f>
        <v>0</v>
      </c>
    </row>
    <row r="2930" spans="3:5">
      <c r="C2930" t="s">
        <v>13798</v>
      </c>
      <c r="D2930" t="s">
        <v>32952</v>
      </c>
      <c r="E2930" t="b">
        <f>NOT(ISNUMBER(MATCH(C2930,Merge_gall!$A$2:$A$6296,0)))</f>
        <v>0</v>
      </c>
    </row>
    <row r="2931" spans="3:5">
      <c r="C2931" t="s">
        <v>13801</v>
      </c>
      <c r="D2931" t="s">
        <v>32951</v>
      </c>
      <c r="E2931" t="b">
        <f>NOT(ISNUMBER(MATCH(C2931,Merge_gall!$A$2:$A$6296,0)))</f>
        <v>0</v>
      </c>
    </row>
    <row r="2932" spans="3:5">
      <c r="C2932" t="s">
        <v>13804</v>
      </c>
      <c r="D2932" t="s">
        <v>32950</v>
      </c>
      <c r="E2932" t="b">
        <f>NOT(ISNUMBER(MATCH(C2932,Merge_gall!$A$2:$A$6296,0)))</f>
        <v>0</v>
      </c>
    </row>
    <row r="2933" spans="3:5">
      <c r="C2933" t="s">
        <v>13807</v>
      </c>
      <c r="D2933" t="s">
        <v>32949</v>
      </c>
      <c r="E2933" t="b">
        <f>NOT(ISNUMBER(MATCH(C2933,Merge_gall!$A$2:$A$6296,0)))</f>
        <v>0</v>
      </c>
    </row>
    <row r="2934" spans="3:5">
      <c r="C2934" t="s">
        <v>13810</v>
      </c>
      <c r="D2934" t="s">
        <v>32948</v>
      </c>
      <c r="E2934" t="b">
        <f>NOT(ISNUMBER(MATCH(C2934,Merge_gall!$A$2:$A$6296,0)))</f>
        <v>0</v>
      </c>
    </row>
    <row r="2935" spans="3:5">
      <c r="C2935" t="s">
        <v>13813</v>
      </c>
      <c r="D2935" t="s">
        <v>32947</v>
      </c>
      <c r="E2935" t="b">
        <f>NOT(ISNUMBER(MATCH(C2935,Merge_gall!$A$2:$A$6296,0)))</f>
        <v>0</v>
      </c>
    </row>
    <row r="2936" spans="3:5">
      <c r="C2936" t="s">
        <v>13816</v>
      </c>
      <c r="D2936" t="s">
        <v>32946</v>
      </c>
      <c r="E2936" t="b">
        <f>NOT(ISNUMBER(MATCH(C2936,Merge_gall!$A$2:$A$6296,0)))</f>
        <v>0</v>
      </c>
    </row>
    <row r="2937" spans="3:5">
      <c r="C2937" t="s">
        <v>13819</v>
      </c>
      <c r="D2937" t="s">
        <v>32945</v>
      </c>
      <c r="E2937" t="b">
        <f>NOT(ISNUMBER(MATCH(C2937,Merge_gall!$A$2:$A$6296,0)))</f>
        <v>0</v>
      </c>
    </row>
    <row r="2938" spans="3:5">
      <c r="C2938" t="s">
        <v>13822</v>
      </c>
      <c r="D2938" t="s">
        <v>32944</v>
      </c>
      <c r="E2938" t="b">
        <f>NOT(ISNUMBER(MATCH(C2938,Merge_gall!$A$2:$A$6296,0)))</f>
        <v>0</v>
      </c>
    </row>
    <row r="2939" spans="3:5">
      <c r="C2939" t="s">
        <v>13825</v>
      </c>
      <c r="D2939" t="s">
        <v>32943</v>
      </c>
      <c r="E2939" t="b">
        <f>NOT(ISNUMBER(MATCH(C2939,Merge_gall!$A$2:$A$6296,0)))</f>
        <v>0</v>
      </c>
    </row>
    <row r="2940" spans="3:5">
      <c r="C2940" t="s">
        <v>13828</v>
      </c>
      <c r="D2940" t="s">
        <v>32942</v>
      </c>
      <c r="E2940" t="b">
        <f>NOT(ISNUMBER(MATCH(C2940,Merge_gall!$A$2:$A$6296,0)))</f>
        <v>0</v>
      </c>
    </row>
    <row r="2941" spans="3:5">
      <c r="C2941" t="s">
        <v>13831</v>
      </c>
      <c r="D2941" t="s">
        <v>32941</v>
      </c>
      <c r="E2941" t="b">
        <f>NOT(ISNUMBER(MATCH(C2941,Merge_gall!$A$2:$A$6296,0)))</f>
        <v>0</v>
      </c>
    </row>
    <row r="2942" spans="3:5">
      <c r="C2942" t="s">
        <v>13834</v>
      </c>
      <c r="D2942" t="s">
        <v>32940</v>
      </c>
      <c r="E2942" t="b">
        <f>NOT(ISNUMBER(MATCH(C2942,Merge_gall!$A$2:$A$6296,0)))</f>
        <v>0</v>
      </c>
    </row>
    <row r="2943" spans="3:5">
      <c r="C2943" t="s">
        <v>13837</v>
      </c>
      <c r="D2943" t="s">
        <v>32939</v>
      </c>
      <c r="E2943" t="b">
        <f>NOT(ISNUMBER(MATCH(C2943,Merge_gall!$A$2:$A$6296,0)))</f>
        <v>0</v>
      </c>
    </row>
    <row r="2944" spans="3:5">
      <c r="C2944" t="s">
        <v>13840</v>
      </c>
      <c r="D2944" t="s">
        <v>32938</v>
      </c>
      <c r="E2944" t="b">
        <f>NOT(ISNUMBER(MATCH(C2944,Merge_gall!$A$2:$A$6296,0)))</f>
        <v>0</v>
      </c>
    </row>
    <row r="2945" spans="3:5">
      <c r="C2945" t="s">
        <v>13897</v>
      </c>
      <c r="D2945" t="s">
        <v>32937</v>
      </c>
      <c r="E2945" t="b">
        <f>NOT(ISNUMBER(MATCH(C2945,Merge_gall!$A$2:$A$6296,0)))</f>
        <v>0</v>
      </c>
    </row>
    <row r="2946" spans="3:5">
      <c r="C2946" t="s">
        <v>13900</v>
      </c>
      <c r="D2946" t="s">
        <v>32936</v>
      </c>
      <c r="E2946" t="b">
        <f>NOT(ISNUMBER(MATCH(C2946,Merge_gall!$A$2:$A$6296,0)))</f>
        <v>0</v>
      </c>
    </row>
    <row r="2947" spans="3:5">
      <c r="C2947" t="s">
        <v>13903</v>
      </c>
      <c r="D2947" t="s">
        <v>32935</v>
      </c>
      <c r="E2947" t="b">
        <f>NOT(ISNUMBER(MATCH(C2947,Merge_gall!$A$2:$A$6296,0)))</f>
        <v>0</v>
      </c>
    </row>
    <row r="2948" spans="3:5">
      <c r="C2948" t="s">
        <v>13906</v>
      </c>
      <c r="D2948" t="s">
        <v>32934</v>
      </c>
      <c r="E2948" t="b">
        <f>NOT(ISNUMBER(MATCH(C2948,Merge_gall!$A$2:$A$6296,0)))</f>
        <v>0</v>
      </c>
    </row>
    <row r="2949" spans="3:5">
      <c r="C2949" t="s">
        <v>13909</v>
      </c>
      <c r="D2949" t="s">
        <v>32933</v>
      </c>
      <c r="E2949" t="b">
        <f>NOT(ISNUMBER(MATCH(C2949,Merge_gall!$A$2:$A$6296,0)))</f>
        <v>0</v>
      </c>
    </row>
    <row r="2950" spans="3:5">
      <c r="C2950" t="s">
        <v>13912</v>
      </c>
      <c r="D2950" t="s">
        <v>32932</v>
      </c>
      <c r="E2950" t="b">
        <f>NOT(ISNUMBER(MATCH(C2950,Merge_gall!$A$2:$A$6296,0)))</f>
        <v>0</v>
      </c>
    </row>
    <row r="2951" spans="3:5">
      <c r="C2951" t="s">
        <v>13915</v>
      </c>
      <c r="D2951" t="s">
        <v>32931</v>
      </c>
      <c r="E2951" t="b">
        <f>NOT(ISNUMBER(MATCH(C2951,Merge_gall!$A$2:$A$6296,0)))</f>
        <v>0</v>
      </c>
    </row>
    <row r="2952" spans="3:5">
      <c r="C2952" t="s">
        <v>13918</v>
      </c>
      <c r="D2952" t="s">
        <v>32930</v>
      </c>
      <c r="E2952" t="b">
        <f>NOT(ISNUMBER(MATCH(C2952,Merge_gall!$A$2:$A$6296,0)))</f>
        <v>0</v>
      </c>
    </row>
    <row r="2953" spans="3:5">
      <c r="C2953" t="s">
        <v>13921</v>
      </c>
      <c r="D2953" t="s">
        <v>32929</v>
      </c>
      <c r="E2953" t="b">
        <f>NOT(ISNUMBER(MATCH(C2953,Merge_gall!$A$2:$A$6296,0)))</f>
        <v>0</v>
      </c>
    </row>
    <row r="2954" spans="3:5">
      <c r="C2954" t="s">
        <v>13924</v>
      </c>
      <c r="D2954" t="s">
        <v>32928</v>
      </c>
      <c r="E2954" t="b">
        <f>NOT(ISNUMBER(MATCH(C2954,Merge_gall!$A$2:$A$6296,0)))</f>
        <v>0</v>
      </c>
    </row>
    <row r="2955" spans="3:5">
      <c r="C2955" t="s">
        <v>13927</v>
      </c>
      <c r="D2955" t="s">
        <v>32927</v>
      </c>
      <c r="E2955" t="b">
        <f>NOT(ISNUMBER(MATCH(C2955,Merge_gall!$A$2:$A$6296,0)))</f>
        <v>0</v>
      </c>
    </row>
    <row r="2956" spans="3:5">
      <c r="C2956" t="s">
        <v>13930</v>
      </c>
      <c r="D2956" t="s">
        <v>32926</v>
      </c>
      <c r="E2956" t="b">
        <f>NOT(ISNUMBER(MATCH(C2956,Merge_gall!$A$2:$A$6296,0)))</f>
        <v>0</v>
      </c>
    </row>
    <row r="2957" spans="3:5">
      <c r="C2957" t="s">
        <v>13933</v>
      </c>
      <c r="D2957" t="s">
        <v>32925</v>
      </c>
      <c r="E2957" t="b">
        <f>NOT(ISNUMBER(MATCH(C2957,Merge_gall!$A$2:$A$6296,0)))</f>
        <v>0</v>
      </c>
    </row>
    <row r="2958" spans="3:5">
      <c r="C2958" t="s">
        <v>13936</v>
      </c>
      <c r="D2958" t="s">
        <v>32924</v>
      </c>
      <c r="E2958" t="b">
        <f>NOT(ISNUMBER(MATCH(C2958,Merge_gall!$A$2:$A$6296,0)))</f>
        <v>0</v>
      </c>
    </row>
    <row r="2959" spans="3:5">
      <c r="C2959" t="s">
        <v>13939</v>
      </c>
      <c r="D2959" t="s">
        <v>32923</v>
      </c>
      <c r="E2959" t="b">
        <f>NOT(ISNUMBER(MATCH(C2959,Merge_gall!$A$2:$A$6296,0)))</f>
        <v>0</v>
      </c>
    </row>
    <row r="2960" spans="3:5">
      <c r="C2960" t="s">
        <v>13942</v>
      </c>
      <c r="D2960" t="s">
        <v>32922</v>
      </c>
      <c r="E2960" t="b">
        <f>NOT(ISNUMBER(MATCH(C2960,Merge_gall!$A$2:$A$6296,0)))</f>
        <v>0</v>
      </c>
    </row>
    <row r="2961" spans="3:5">
      <c r="C2961" t="s">
        <v>13945</v>
      </c>
      <c r="D2961" t="s">
        <v>32921</v>
      </c>
      <c r="E2961" t="b">
        <f>NOT(ISNUMBER(MATCH(C2961,Merge_gall!$A$2:$A$6296,0)))</f>
        <v>0</v>
      </c>
    </row>
    <row r="2962" spans="3:5">
      <c r="C2962" t="s">
        <v>13948</v>
      </c>
      <c r="D2962" t="s">
        <v>32920</v>
      </c>
      <c r="E2962" t="b">
        <f>NOT(ISNUMBER(MATCH(C2962,Merge_gall!$A$2:$A$6296,0)))</f>
        <v>0</v>
      </c>
    </row>
    <row r="2963" spans="3:5">
      <c r="C2963" t="s">
        <v>14005</v>
      </c>
      <c r="D2963" t="s">
        <v>29596</v>
      </c>
      <c r="E2963" t="b">
        <f>NOT(ISNUMBER(MATCH(C2963,Merge_gall!$A$2:$A$6296,0)))</f>
        <v>0</v>
      </c>
    </row>
    <row r="2964" spans="3:5">
      <c r="C2964" t="s">
        <v>14008</v>
      </c>
      <c r="D2964" t="s">
        <v>29595</v>
      </c>
      <c r="E2964" t="b">
        <f>NOT(ISNUMBER(MATCH(C2964,Merge_gall!$A$2:$A$6296,0)))</f>
        <v>0</v>
      </c>
    </row>
    <row r="2965" spans="3:5">
      <c r="C2965" t="s">
        <v>14011</v>
      </c>
      <c r="D2965" t="s">
        <v>29594</v>
      </c>
      <c r="E2965" t="b">
        <f>NOT(ISNUMBER(MATCH(C2965,Merge_gall!$A$2:$A$6296,0)))</f>
        <v>0</v>
      </c>
    </row>
    <row r="2966" spans="3:5">
      <c r="C2966" t="s">
        <v>14014</v>
      </c>
      <c r="D2966" t="s">
        <v>29593</v>
      </c>
      <c r="E2966" t="b">
        <f>NOT(ISNUMBER(MATCH(C2966,Merge_gall!$A$2:$A$6296,0)))</f>
        <v>0</v>
      </c>
    </row>
    <row r="2967" spans="3:5">
      <c r="C2967" t="s">
        <v>14017</v>
      </c>
      <c r="D2967" t="s">
        <v>29592</v>
      </c>
      <c r="E2967" t="b">
        <f>NOT(ISNUMBER(MATCH(C2967,Merge_gall!$A$2:$A$6296,0)))</f>
        <v>0</v>
      </c>
    </row>
    <row r="2968" spans="3:5">
      <c r="C2968" t="s">
        <v>14020</v>
      </c>
      <c r="D2968" t="s">
        <v>29591</v>
      </c>
      <c r="E2968" t="b">
        <f>NOT(ISNUMBER(MATCH(C2968,Merge_gall!$A$2:$A$6296,0)))</f>
        <v>0</v>
      </c>
    </row>
    <row r="2969" spans="3:5">
      <c r="C2969" t="s">
        <v>14023</v>
      </c>
      <c r="D2969" t="s">
        <v>29590</v>
      </c>
      <c r="E2969" t="b">
        <f>NOT(ISNUMBER(MATCH(C2969,Merge_gall!$A$2:$A$6296,0)))</f>
        <v>0</v>
      </c>
    </row>
    <row r="2970" spans="3:5">
      <c r="C2970" t="s">
        <v>14026</v>
      </c>
      <c r="D2970" t="s">
        <v>29589</v>
      </c>
      <c r="E2970" t="b">
        <f>NOT(ISNUMBER(MATCH(C2970,Merge_gall!$A$2:$A$6296,0)))</f>
        <v>0</v>
      </c>
    </row>
    <row r="2971" spans="3:5">
      <c r="C2971" t="s">
        <v>14029</v>
      </c>
      <c r="D2971" t="s">
        <v>29588</v>
      </c>
      <c r="E2971" t="b">
        <f>NOT(ISNUMBER(MATCH(C2971,Merge_gall!$A$2:$A$6296,0)))</f>
        <v>0</v>
      </c>
    </row>
    <row r="2972" spans="3:5">
      <c r="C2972" t="s">
        <v>14032</v>
      </c>
      <c r="D2972" t="s">
        <v>29587</v>
      </c>
      <c r="E2972" t="b">
        <f>NOT(ISNUMBER(MATCH(C2972,Merge_gall!$A$2:$A$6296,0)))</f>
        <v>0</v>
      </c>
    </row>
    <row r="2973" spans="3:5">
      <c r="C2973" t="s">
        <v>14035</v>
      </c>
      <c r="D2973" t="s">
        <v>29586</v>
      </c>
      <c r="E2973" t="b">
        <f>NOT(ISNUMBER(MATCH(C2973,Merge_gall!$A$2:$A$6296,0)))</f>
        <v>0</v>
      </c>
    </row>
    <row r="2974" spans="3:5">
      <c r="C2974" t="s">
        <v>14038</v>
      </c>
      <c r="D2974" t="s">
        <v>29585</v>
      </c>
      <c r="E2974" t="b">
        <f>NOT(ISNUMBER(MATCH(C2974,Merge_gall!$A$2:$A$6296,0)))</f>
        <v>0</v>
      </c>
    </row>
    <row r="2975" spans="3:5">
      <c r="C2975" t="s">
        <v>14041</v>
      </c>
      <c r="D2975" t="s">
        <v>29584</v>
      </c>
      <c r="E2975" t="b">
        <f>NOT(ISNUMBER(MATCH(C2975,Merge_gall!$A$2:$A$6296,0)))</f>
        <v>0</v>
      </c>
    </row>
    <row r="2976" spans="3:5">
      <c r="C2976" t="s">
        <v>14044</v>
      </c>
      <c r="D2976" t="s">
        <v>29583</v>
      </c>
      <c r="E2976" t="b">
        <f>NOT(ISNUMBER(MATCH(C2976,Merge_gall!$A$2:$A$6296,0)))</f>
        <v>0</v>
      </c>
    </row>
    <row r="2977" spans="3:5">
      <c r="C2977" t="s">
        <v>14047</v>
      </c>
      <c r="D2977" t="s">
        <v>29582</v>
      </c>
      <c r="E2977" t="b">
        <f>NOT(ISNUMBER(MATCH(C2977,Merge_gall!$A$2:$A$6296,0)))</f>
        <v>0</v>
      </c>
    </row>
    <row r="2978" spans="3:5">
      <c r="C2978" t="s">
        <v>14050</v>
      </c>
      <c r="D2978" t="s">
        <v>29581</v>
      </c>
      <c r="E2978" t="b">
        <f>NOT(ISNUMBER(MATCH(C2978,Merge_gall!$A$2:$A$6296,0)))</f>
        <v>0</v>
      </c>
    </row>
    <row r="2979" spans="3:5">
      <c r="C2979" t="s">
        <v>14053</v>
      </c>
      <c r="D2979" t="s">
        <v>29580</v>
      </c>
      <c r="E2979" t="b">
        <f>NOT(ISNUMBER(MATCH(C2979,Merge_gall!$A$2:$A$6296,0)))</f>
        <v>0</v>
      </c>
    </row>
    <row r="2980" spans="3:5">
      <c r="C2980" t="s">
        <v>14056</v>
      </c>
      <c r="D2980" t="s">
        <v>29579</v>
      </c>
      <c r="E2980" t="b">
        <f>NOT(ISNUMBER(MATCH(C2980,Merge_gall!$A$2:$A$6296,0)))</f>
        <v>0</v>
      </c>
    </row>
    <row r="2981" spans="3:5">
      <c r="C2981" t="s">
        <v>14112</v>
      </c>
      <c r="D2981" t="s">
        <v>32919</v>
      </c>
      <c r="E2981" t="b">
        <f>NOT(ISNUMBER(MATCH(C2981,Merge_gall!$A$2:$A$6296,0)))</f>
        <v>0</v>
      </c>
    </row>
    <row r="2982" spans="3:5">
      <c r="C2982" t="s">
        <v>14115</v>
      </c>
      <c r="D2982" t="s">
        <v>32918</v>
      </c>
      <c r="E2982" t="b">
        <f>NOT(ISNUMBER(MATCH(C2982,Merge_gall!$A$2:$A$6296,0)))</f>
        <v>0</v>
      </c>
    </row>
    <row r="2983" spans="3:5">
      <c r="C2983" t="s">
        <v>14118</v>
      </c>
      <c r="D2983" t="s">
        <v>32917</v>
      </c>
      <c r="E2983" t="b">
        <f>NOT(ISNUMBER(MATCH(C2983,Merge_gall!$A$2:$A$6296,0)))</f>
        <v>0</v>
      </c>
    </row>
    <row r="2984" spans="3:5">
      <c r="C2984" t="s">
        <v>14121</v>
      </c>
      <c r="D2984" t="s">
        <v>32916</v>
      </c>
      <c r="E2984" t="b">
        <f>NOT(ISNUMBER(MATCH(C2984,Merge_gall!$A$2:$A$6296,0)))</f>
        <v>0</v>
      </c>
    </row>
    <row r="2985" spans="3:5">
      <c r="C2985" t="s">
        <v>14124</v>
      </c>
      <c r="D2985" t="s">
        <v>32915</v>
      </c>
      <c r="E2985" t="b">
        <f>NOT(ISNUMBER(MATCH(C2985,Merge_gall!$A$2:$A$6296,0)))</f>
        <v>0</v>
      </c>
    </row>
    <row r="2986" spans="3:5">
      <c r="C2986" t="s">
        <v>14127</v>
      </c>
      <c r="D2986" t="s">
        <v>32914</v>
      </c>
      <c r="E2986" t="b">
        <f>NOT(ISNUMBER(MATCH(C2986,Merge_gall!$A$2:$A$6296,0)))</f>
        <v>0</v>
      </c>
    </row>
    <row r="2987" spans="3:5">
      <c r="C2987" t="s">
        <v>14130</v>
      </c>
      <c r="D2987" t="s">
        <v>32913</v>
      </c>
      <c r="E2987" t="b">
        <f>NOT(ISNUMBER(MATCH(C2987,Merge_gall!$A$2:$A$6296,0)))</f>
        <v>0</v>
      </c>
    </row>
    <row r="2988" spans="3:5">
      <c r="C2988" t="s">
        <v>14133</v>
      </c>
      <c r="D2988" t="s">
        <v>32912</v>
      </c>
      <c r="E2988" t="b">
        <f>NOT(ISNUMBER(MATCH(C2988,Merge_gall!$A$2:$A$6296,0)))</f>
        <v>0</v>
      </c>
    </row>
    <row r="2989" spans="3:5">
      <c r="C2989" t="s">
        <v>14136</v>
      </c>
      <c r="D2989" t="s">
        <v>32911</v>
      </c>
      <c r="E2989" t="b">
        <f>NOT(ISNUMBER(MATCH(C2989,Merge_gall!$A$2:$A$6296,0)))</f>
        <v>0</v>
      </c>
    </row>
    <row r="2990" spans="3:5">
      <c r="C2990" t="s">
        <v>14139</v>
      </c>
      <c r="D2990" t="s">
        <v>32910</v>
      </c>
      <c r="E2990" t="b">
        <f>NOT(ISNUMBER(MATCH(C2990,Merge_gall!$A$2:$A$6296,0)))</f>
        <v>0</v>
      </c>
    </row>
    <row r="2991" spans="3:5">
      <c r="C2991" t="s">
        <v>14142</v>
      </c>
      <c r="D2991" t="s">
        <v>32909</v>
      </c>
      <c r="E2991" t="b">
        <f>NOT(ISNUMBER(MATCH(C2991,Merge_gall!$A$2:$A$6296,0)))</f>
        <v>0</v>
      </c>
    </row>
    <row r="2992" spans="3:5">
      <c r="C2992" t="s">
        <v>14145</v>
      </c>
      <c r="D2992" t="s">
        <v>32908</v>
      </c>
      <c r="E2992" t="b">
        <f>NOT(ISNUMBER(MATCH(C2992,Merge_gall!$A$2:$A$6296,0)))</f>
        <v>0</v>
      </c>
    </row>
    <row r="2993" spans="3:5">
      <c r="C2993" t="s">
        <v>14148</v>
      </c>
      <c r="D2993" t="s">
        <v>32907</v>
      </c>
      <c r="E2993" t="b">
        <f>NOT(ISNUMBER(MATCH(C2993,Merge_gall!$A$2:$A$6296,0)))</f>
        <v>0</v>
      </c>
    </row>
    <row r="2994" spans="3:5">
      <c r="C2994" t="s">
        <v>14151</v>
      </c>
      <c r="D2994" t="s">
        <v>32906</v>
      </c>
      <c r="E2994" t="b">
        <f>NOT(ISNUMBER(MATCH(C2994,Merge_gall!$A$2:$A$6296,0)))</f>
        <v>0</v>
      </c>
    </row>
    <row r="2995" spans="3:5">
      <c r="C2995" t="s">
        <v>14154</v>
      </c>
      <c r="D2995" t="s">
        <v>32905</v>
      </c>
      <c r="E2995" t="b">
        <f>NOT(ISNUMBER(MATCH(C2995,Merge_gall!$A$2:$A$6296,0)))</f>
        <v>0</v>
      </c>
    </row>
    <row r="2996" spans="3:5">
      <c r="C2996" t="s">
        <v>14157</v>
      </c>
      <c r="D2996" t="s">
        <v>32904</v>
      </c>
      <c r="E2996" t="b">
        <f>NOT(ISNUMBER(MATCH(C2996,Merge_gall!$A$2:$A$6296,0)))</f>
        <v>0</v>
      </c>
    </row>
    <row r="2997" spans="3:5">
      <c r="C2997" t="s">
        <v>14160</v>
      </c>
      <c r="D2997" t="s">
        <v>32903</v>
      </c>
      <c r="E2997" t="b">
        <f>NOT(ISNUMBER(MATCH(C2997,Merge_gall!$A$2:$A$6296,0)))</f>
        <v>0</v>
      </c>
    </row>
    <row r="2998" spans="3:5">
      <c r="C2998" t="s">
        <v>14163</v>
      </c>
      <c r="D2998" t="s">
        <v>32902</v>
      </c>
      <c r="E2998" t="b">
        <f>NOT(ISNUMBER(MATCH(C2998,Merge_gall!$A$2:$A$6296,0)))</f>
        <v>0</v>
      </c>
    </row>
    <row r="2999" spans="3:5">
      <c r="C2999" t="s">
        <v>14219</v>
      </c>
      <c r="D2999" t="s">
        <v>29578</v>
      </c>
      <c r="E2999" t="b">
        <f>NOT(ISNUMBER(MATCH(C2999,Merge_gall!$A$2:$A$6296,0)))</f>
        <v>0</v>
      </c>
    </row>
    <row r="3000" spans="3:5">
      <c r="C3000" t="s">
        <v>14222</v>
      </c>
      <c r="D3000" t="s">
        <v>29577</v>
      </c>
      <c r="E3000" t="b">
        <f>NOT(ISNUMBER(MATCH(C3000,Merge_gall!$A$2:$A$6296,0)))</f>
        <v>0</v>
      </c>
    </row>
    <row r="3001" spans="3:5">
      <c r="C3001" t="s">
        <v>14225</v>
      </c>
      <c r="D3001" t="s">
        <v>29576</v>
      </c>
      <c r="E3001" t="b">
        <f>NOT(ISNUMBER(MATCH(C3001,Merge_gall!$A$2:$A$6296,0)))</f>
        <v>0</v>
      </c>
    </row>
    <row r="3002" spans="3:5">
      <c r="C3002" t="s">
        <v>14228</v>
      </c>
      <c r="D3002" t="s">
        <v>29575</v>
      </c>
      <c r="E3002" t="b">
        <f>NOT(ISNUMBER(MATCH(C3002,Merge_gall!$A$2:$A$6296,0)))</f>
        <v>0</v>
      </c>
    </row>
    <row r="3003" spans="3:5">
      <c r="C3003" t="s">
        <v>14231</v>
      </c>
      <c r="D3003" t="s">
        <v>29574</v>
      </c>
      <c r="E3003" t="b">
        <f>NOT(ISNUMBER(MATCH(C3003,Merge_gall!$A$2:$A$6296,0)))</f>
        <v>0</v>
      </c>
    </row>
    <row r="3004" spans="3:5">
      <c r="C3004" t="s">
        <v>14234</v>
      </c>
      <c r="D3004" t="s">
        <v>29573</v>
      </c>
      <c r="E3004" t="b">
        <f>NOT(ISNUMBER(MATCH(C3004,Merge_gall!$A$2:$A$6296,0)))</f>
        <v>0</v>
      </c>
    </row>
    <row r="3005" spans="3:5">
      <c r="C3005" t="s">
        <v>14237</v>
      </c>
      <c r="D3005" t="s">
        <v>29572</v>
      </c>
      <c r="E3005" t="b">
        <f>NOT(ISNUMBER(MATCH(C3005,Merge_gall!$A$2:$A$6296,0)))</f>
        <v>0</v>
      </c>
    </row>
    <row r="3006" spans="3:5">
      <c r="C3006" t="s">
        <v>14240</v>
      </c>
      <c r="D3006" t="s">
        <v>29571</v>
      </c>
      <c r="E3006" t="b">
        <f>NOT(ISNUMBER(MATCH(C3006,Merge_gall!$A$2:$A$6296,0)))</f>
        <v>0</v>
      </c>
    </row>
    <row r="3007" spans="3:5">
      <c r="C3007" t="s">
        <v>14243</v>
      </c>
      <c r="D3007" t="s">
        <v>29570</v>
      </c>
      <c r="E3007" t="b">
        <f>NOT(ISNUMBER(MATCH(C3007,Merge_gall!$A$2:$A$6296,0)))</f>
        <v>0</v>
      </c>
    </row>
    <row r="3008" spans="3:5">
      <c r="C3008" t="s">
        <v>14246</v>
      </c>
      <c r="D3008" t="s">
        <v>29569</v>
      </c>
      <c r="E3008" t="b">
        <f>NOT(ISNUMBER(MATCH(C3008,Merge_gall!$A$2:$A$6296,0)))</f>
        <v>0</v>
      </c>
    </row>
    <row r="3009" spans="3:5">
      <c r="C3009" t="s">
        <v>14249</v>
      </c>
      <c r="D3009" t="s">
        <v>29568</v>
      </c>
      <c r="E3009" t="b">
        <f>NOT(ISNUMBER(MATCH(C3009,Merge_gall!$A$2:$A$6296,0)))</f>
        <v>0</v>
      </c>
    </row>
    <row r="3010" spans="3:5">
      <c r="C3010" t="s">
        <v>14252</v>
      </c>
      <c r="D3010" t="s">
        <v>29567</v>
      </c>
      <c r="E3010" t="b">
        <f>NOT(ISNUMBER(MATCH(C3010,Merge_gall!$A$2:$A$6296,0)))</f>
        <v>0</v>
      </c>
    </row>
    <row r="3011" spans="3:5">
      <c r="C3011" t="s">
        <v>14255</v>
      </c>
      <c r="D3011" t="s">
        <v>29566</v>
      </c>
      <c r="E3011" t="b">
        <f>NOT(ISNUMBER(MATCH(C3011,Merge_gall!$A$2:$A$6296,0)))</f>
        <v>0</v>
      </c>
    </row>
    <row r="3012" spans="3:5">
      <c r="C3012" t="s">
        <v>14258</v>
      </c>
      <c r="D3012" t="s">
        <v>29565</v>
      </c>
      <c r="E3012" t="b">
        <f>NOT(ISNUMBER(MATCH(C3012,Merge_gall!$A$2:$A$6296,0)))</f>
        <v>0</v>
      </c>
    </row>
    <row r="3013" spans="3:5">
      <c r="C3013" t="s">
        <v>14261</v>
      </c>
      <c r="D3013" t="s">
        <v>29564</v>
      </c>
      <c r="E3013" t="b">
        <f>NOT(ISNUMBER(MATCH(C3013,Merge_gall!$A$2:$A$6296,0)))</f>
        <v>0</v>
      </c>
    </row>
    <row r="3014" spans="3:5">
      <c r="C3014" t="s">
        <v>14264</v>
      </c>
      <c r="D3014" t="s">
        <v>29563</v>
      </c>
      <c r="E3014" t="b">
        <f>NOT(ISNUMBER(MATCH(C3014,Merge_gall!$A$2:$A$6296,0)))</f>
        <v>0</v>
      </c>
    </row>
    <row r="3015" spans="3:5">
      <c r="C3015" t="s">
        <v>14267</v>
      </c>
      <c r="D3015" t="s">
        <v>29562</v>
      </c>
      <c r="E3015" t="b">
        <f>NOT(ISNUMBER(MATCH(C3015,Merge_gall!$A$2:$A$6296,0)))</f>
        <v>0</v>
      </c>
    </row>
    <row r="3016" spans="3:5">
      <c r="C3016" t="s">
        <v>14270</v>
      </c>
      <c r="D3016" t="s">
        <v>29561</v>
      </c>
      <c r="E3016" t="b">
        <f>NOT(ISNUMBER(MATCH(C3016,Merge_gall!$A$2:$A$6296,0)))</f>
        <v>0</v>
      </c>
    </row>
    <row r="3017" spans="3:5">
      <c r="C3017" t="s">
        <v>14290</v>
      </c>
      <c r="D3017" t="s">
        <v>29560</v>
      </c>
      <c r="E3017" t="b">
        <f>NOT(ISNUMBER(MATCH(C3017,Merge_gall!$A$2:$A$6296,0)))</f>
        <v>0</v>
      </c>
    </row>
    <row r="3018" spans="3:5">
      <c r="C3018" t="s">
        <v>14293</v>
      </c>
      <c r="D3018" t="s">
        <v>29559</v>
      </c>
      <c r="E3018" t="b">
        <f>NOT(ISNUMBER(MATCH(C3018,Merge_gall!$A$2:$A$6296,0)))</f>
        <v>0</v>
      </c>
    </row>
    <row r="3019" spans="3:5">
      <c r="C3019" t="s">
        <v>14296</v>
      </c>
      <c r="D3019" t="s">
        <v>29558</v>
      </c>
      <c r="E3019" t="b">
        <f>NOT(ISNUMBER(MATCH(C3019,Merge_gall!$A$2:$A$6296,0)))</f>
        <v>0</v>
      </c>
    </row>
    <row r="3020" spans="3:5">
      <c r="C3020" t="s">
        <v>14313</v>
      </c>
      <c r="D3020" t="s">
        <v>32901</v>
      </c>
      <c r="E3020" t="b">
        <f>NOT(ISNUMBER(MATCH(C3020,Merge_gall!$A$2:$A$6296,0)))</f>
        <v>0</v>
      </c>
    </row>
    <row r="3021" spans="3:5">
      <c r="C3021" t="s">
        <v>14316</v>
      </c>
      <c r="D3021" t="s">
        <v>32900</v>
      </c>
      <c r="E3021" t="b">
        <f>NOT(ISNUMBER(MATCH(C3021,Merge_gall!$A$2:$A$6296,0)))</f>
        <v>0</v>
      </c>
    </row>
    <row r="3022" spans="3:5">
      <c r="C3022" t="s">
        <v>14319</v>
      </c>
      <c r="D3022" t="s">
        <v>32899</v>
      </c>
      <c r="E3022" t="b">
        <f>NOT(ISNUMBER(MATCH(C3022,Merge_gall!$A$2:$A$6296,0)))</f>
        <v>0</v>
      </c>
    </row>
    <row r="3023" spans="3:5">
      <c r="C3023" t="s">
        <v>14337</v>
      </c>
      <c r="D3023" t="s">
        <v>29557</v>
      </c>
      <c r="E3023" t="b">
        <f>NOT(ISNUMBER(MATCH(C3023,Merge_gall!$A$2:$A$6296,0)))</f>
        <v>0</v>
      </c>
    </row>
    <row r="3024" spans="3:5">
      <c r="C3024" t="s">
        <v>14340</v>
      </c>
      <c r="D3024" t="s">
        <v>29556</v>
      </c>
      <c r="E3024" t="b">
        <f>NOT(ISNUMBER(MATCH(C3024,Merge_gall!$A$2:$A$6296,0)))</f>
        <v>0</v>
      </c>
    </row>
    <row r="3025" spans="3:5">
      <c r="C3025" t="s">
        <v>14343</v>
      </c>
      <c r="D3025" t="s">
        <v>29555</v>
      </c>
      <c r="E3025" t="b">
        <f>NOT(ISNUMBER(MATCH(C3025,Merge_gall!$A$2:$A$6296,0)))</f>
        <v>0</v>
      </c>
    </row>
    <row r="3026" spans="3:5">
      <c r="C3026" t="s">
        <v>14357</v>
      </c>
      <c r="D3026" t="s">
        <v>32898</v>
      </c>
      <c r="E3026" t="b">
        <f>NOT(ISNUMBER(MATCH(C3026,Merge_gall!$A$2:$A$6296,0)))</f>
        <v>0</v>
      </c>
    </row>
    <row r="3027" spans="3:5">
      <c r="C3027" t="s">
        <v>14360</v>
      </c>
      <c r="D3027" t="s">
        <v>32897</v>
      </c>
      <c r="E3027" t="b">
        <f>NOT(ISNUMBER(MATCH(C3027,Merge_gall!$A$2:$A$6296,0)))</f>
        <v>0</v>
      </c>
    </row>
    <row r="3028" spans="3:5">
      <c r="C3028" t="s">
        <v>14363</v>
      </c>
      <c r="D3028" t="s">
        <v>32896</v>
      </c>
      <c r="E3028" t="b">
        <f>NOT(ISNUMBER(MATCH(C3028,Merge_gall!$A$2:$A$6296,0)))</f>
        <v>0</v>
      </c>
    </row>
    <row r="3029" spans="3:5">
      <c r="C3029" t="s">
        <v>14403</v>
      </c>
      <c r="D3029" t="s">
        <v>32895</v>
      </c>
      <c r="E3029" t="b">
        <f>NOT(ISNUMBER(MATCH(C3029,Merge_gall!$A$2:$A$6296,0)))</f>
        <v>0</v>
      </c>
    </row>
    <row r="3030" spans="3:5">
      <c r="C3030" t="s">
        <v>14406</v>
      </c>
      <c r="D3030" t="s">
        <v>32894</v>
      </c>
      <c r="E3030" t="b">
        <f>NOT(ISNUMBER(MATCH(C3030,Merge_gall!$A$2:$A$6296,0)))</f>
        <v>0</v>
      </c>
    </row>
    <row r="3031" spans="3:5">
      <c r="C3031" t="s">
        <v>14409</v>
      </c>
      <c r="D3031" t="s">
        <v>32893</v>
      </c>
      <c r="E3031" t="b">
        <f>NOT(ISNUMBER(MATCH(C3031,Merge_gall!$A$2:$A$6296,0)))</f>
        <v>0</v>
      </c>
    </row>
    <row r="3032" spans="3:5">
      <c r="C3032" t="s">
        <v>14412</v>
      </c>
      <c r="D3032" t="s">
        <v>32892</v>
      </c>
      <c r="E3032" t="b">
        <f>NOT(ISNUMBER(MATCH(C3032,Merge_gall!$A$2:$A$6296,0)))</f>
        <v>0</v>
      </c>
    </row>
    <row r="3033" spans="3:5">
      <c r="C3033" t="s">
        <v>14415</v>
      </c>
      <c r="D3033" t="s">
        <v>32891</v>
      </c>
      <c r="E3033" t="b">
        <f>NOT(ISNUMBER(MATCH(C3033,Merge_gall!$A$2:$A$6296,0)))</f>
        <v>0</v>
      </c>
    </row>
    <row r="3034" spans="3:5">
      <c r="C3034" t="s">
        <v>14418</v>
      </c>
      <c r="D3034" t="s">
        <v>32890</v>
      </c>
      <c r="E3034" t="b">
        <f>NOT(ISNUMBER(MATCH(C3034,Merge_gall!$A$2:$A$6296,0)))</f>
        <v>0</v>
      </c>
    </row>
    <row r="3035" spans="3:5">
      <c r="C3035" t="s">
        <v>14421</v>
      </c>
      <c r="D3035" t="s">
        <v>32889</v>
      </c>
      <c r="E3035" t="b">
        <f>NOT(ISNUMBER(MATCH(C3035,Merge_gall!$A$2:$A$6296,0)))</f>
        <v>0</v>
      </c>
    </row>
    <row r="3036" spans="3:5">
      <c r="C3036" t="s">
        <v>14424</v>
      </c>
      <c r="D3036" t="s">
        <v>32888</v>
      </c>
      <c r="E3036" t="b">
        <f>NOT(ISNUMBER(MATCH(C3036,Merge_gall!$A$2:$A$6296,0)))</f>
        <v>0</v>
      </c>
    </row>
    <row r="3037" spans="3:5">
      <c r="C3037" t="s">
        <v>14427</v>
      </c>
      <c r="D3037" t="s">
        <v>32887</v>
      </c>
      <c r="E3037" t="b">
        <f>NOT(ISNUMBER(MATCH(C3037,Merge_gall!$A$2:$A$6296,0)))</f>
        <v>0</v>
      </c>
    </row>
    <row r="3038" spans="3:5">
      <c r="C3038" t="s">
        <v>14444</v>
      </c>
      <c r="D3038" t="s">
        <v>29554</v>
      </c>
      <c r="E3038" t="b">
        <f>NOT(ISNUMBER(MATCH(C3038,Merge_gall!$A$2:$A$6296,0)))</f>
        <v>0</v>
      </c>
    </row>
    <row r="3039" spans="3:5">
      <c r="C3039" t="s">
        <v>14447</v>
      </c>
      <c r="D3039" t="s">
        <v>29553</v>
      </c>
      <c r="E3039" t="b">
        <f>NOT(ISNUMBER(MATCH(C3039,Merge_gall!$A$2:$A$6296,0)))</f>
        <v>0</v>
      </c>
    </row>
    <row r="3040" spans="3:5">
      <c r="C3040" t="s">
        <v>14450</v>
      </c>
      <c r="D3040" t="s">
        <v>29552</v>
      </c>
      <c r="E3040" t="b">
        <f>NOT(ISNUMBER(MATCH(C3040,Merge_gall!$A$2:$A$6296,0)))</f>
        <v>0</v>
      </c>
    </row>
    <row r="3041" spans="3:5">
      <c r="C3041" t="s">
        <v>14480</v>
      </c>
      <c r="D3041" t="s">
        <v>29551</v>
      </c>
      <c r="E3041" t="b">
        <f>NOT(ISNUMBER(MATCH(C3041,Merge_gall!$A$2:$A$6296,0)))</f>
        <v>0</v>
      </c>
    </row>
    <row r="3042" spans="3:5">
      <c r="C3042" t="s">
        <v>14483</v>
      </c>
      <c r="D3042" t="s">
        <v>29550</v>
      </c>
      <c r="E3042" t="b">
        <f>NOT(ISNUMBER(MATCH(C3042,Merge_gall!$A$2:$A$6296,0)))</f>
        <v>0</v>
      </c>
    </row>
    <row r="3043" spans="3:5">
      <c r="C3043" t="s">
        <v>14486</v>
      </c>
      <c r="D3043" t="s">
        <v>29549</v>
      </c>
      <c r="E3043" t="b">
        <f>NOT(ISNUMBER(MATCH(C3043,Merge_gall!$A$2:$A$6296,0)))</f>
        <v>0</v>
      </c>
    </row>
    <row r="3044" spans="3:5">
      <c r="C3044" t="s">
        <v>14489</v>
      </c>
      <c r="D3044" t="s">
        <v>29548</v>
      </c>
      <c r="E3044" t="b">
        <f>NOT(ISNUMBER(MATCH(C3044,Merge_gall!$A$2:$A$6296,0)))</f>
        <v>0</v>
      </c>
    </row>
    <row r="3045" spans="3:5">
      <c r="C3045" t="s">
        <v>14492</v>
      </c>
      <c r="D3045" t="s">
        <v>29547</v>
      </c>
      <c r="E3045" t="b">
        <f>NOT(ISNUMBER(MATCH(C3045,Merge_gall!$A$2:$A$6296,0)))</f>
        <v>0</v>
      </c>
    </row>
    <row r="3046" spans="3:5">
      <c r="C3046" t="s">
        <v>14495</v>
      </c>
      <c r="D3046" t="s">
        <v>29546</v>
      </c>
      <c r="E3046" t="b">
        <f>NOT(ISNUMBER(MATCH(C3046,Merge_gall!$A$2:$A$6296,0)))</f>
        <v>0</v>
      </c>
    </row>
    <row r="3047" spans="3:5">
      <c r="C3047" t="s">
        <v>14498</v>
      </c>
      <c r="D3047" t="s">
        <v>29545</v>
      </c>
      <c r="E3047" t="b">
        <f>NOT(ISNUMBER(MATCH(C3047,Merge_gall!$A$2:$A$6296,0)))</f>
        <v>0</v>
      </c>
    </row>
    <row r="3048" spans="3:5">
      <c r="C3048" t="s">
        <v>14501</v>
      </c>
      <c r="D3048" t="s">
        <v>29544</v>
      </c>
      <c r="E3048" t="b">
        <f>NOT(ISNUMBER(MATCH(C3048,Merge_gall!$A$2:$A$6296,0)))</f>
        <v>0</v>
      </c>
    </row>
    <row r="3049" spans="3:5">
      <c r="C3049" t="s">
        <v>14504</v>
      </c>
      <c r="D3049" t="s">
        <v>29543</v>
      </c>
      <c r="E3049" t="b">
        <f>NOT(ISNUMBER(MATCH(C3049,Merge_gall!$A$2:$A$6296,0)))</f>
        <v>0</v>
      </c>
    </row>
    <row r="3050" spans="3:5">
      <c r="C3050" t="s">
        <v>14532</v>
      </c>
      <c r="D3050" t="s">
        <v>29542</v>
      </c>
      <c r="E3050" t="b">
        <f>NOT(ISNUMBER(MATCH(C3050,Merge_gall!$A$2:$A$6296,0)))</f>
        <v>0</v>
      </c>
    </row>
    <row r="3051" spans="3:5">
      <c r="C3051" t="s">
        <v>14535</v>
      </c>
      <c r="D3051" t="s">
        <v>29541</v>
      </c>
      <c r="E3051" t="b">
        <f>NOT(ISNUMBER(MATCH(C3051,Merge_gall!$A$2:$A$6296,0)))</f>
        <v>0</v>
      </c>
    </row>
    <row r="3052" spans="3:5">
      <c r="C3052" t="s">
        <v>14538</v>
      </c>
      <c r="D3052" t="s">
        <v>29540</v>
      </c>
      <c r="E3052" t="b">
        <f>NOT(ISNUMBER(MATCH(C3052,Merge_gall!$A$2:$A$6296,0)))</f>
        <v>0</v>
      </c>
    </row>
    <row r="3053" spans="3:5">
      <c r="C3053" t="s">
        <v>14541</v>
      </c>
      <c r="D3053" t="s">
        <v>29539</v>
      </c>
      <c r="E3053" t="b">
        <f>NOT(ISNUMBER(MATCH(C3053,Merge_gall!$A$2:$A$6296,0)))</f>
        <v>0</v>
      </c>
    </row>
    <row r="3054" spans="3:5">
      <c r="C3054" t="s">
        <v>14544</v>
      </c>
      <c r="D3054" t="s">
        <v>29538</v>
      </c>
      <c r="E3054" t="b">
        <f>NOT(ISNUMBER(MATCH(C3054,Merge_gall!$A$2:$A$6296,0)))</f>
        <v>0</v>
      </c>
    </row>
    <row r="3055" spans="3:5">
      <c r="C3055" t="s">
        <v>14547</v>
      </c>
      <c r="D3055" t="s">
        <v>29537</v>
      </c>
      <c r="E3055" t="b">
        <f>NOT(ISNUMBER(MATCH(C3055,Merge_gall!$A$2:$A$6296,0)))</f>
        <v>0</v>
      </c>
    </row>
    <row r="3056" spans="3:5">
      <c r="C3056" t="s">
        <v>14565</v>
      </c>
      <c r="D3056" t="s">
        <v>29536</v>
      </c>
      <c r="E3056" t="b">
        <f>NOT(ISNUMBER(MATCH(C3056,Merge_gall!$A$2:$A$6296,0)))</f>
        <v>0</v>
      </c>
    </row>
    <row r="3057" spans="3:5">
      <c r="C3057" t="s">
        <v>14568</v>
      </c>
      <c r="D3057" t="s">
        <v>29535</v>
      </c>
      <c r="E3057" t="b">
        <f>NOT(ISNUMBER(MATCH(C3057,Merge_gall!$A$2:$A$6296,0)))</f>
        <v>0</v>
      </c>
    </row>
    <row r="3058" spans="3:5">
      <c r="C3058" t="s">
        <v>14571</v>
      </c>
      <c r="D3058" t="s">
        <v>29534</v>
      </c>
      <c r="E3058" t="b">
        <f>NOT(ISNUMBER(MATCH(C3058,Merge_gall!$A$2:$A$6296,0)))</f>
        <v>0</v>
      </c>
    </row>
    <row r="3059" spans="3:5">
      <c r="C3059" t="s">
        <v>14600</v>
      </c>
      <c r="D3059" t="s">
        <v>32886</v>
      </c>
      <c r="E3059" t="b">
        <f>NOT(ISNUMBER(MATCH(C3059,Merge_gall!$A$2:$A$6296,0)))</f>
        <v>0</v>
      </c>
    </row>
    <row r="3060" spans="3:5">
      <c r="C3060" t="s">
        <v>14603</v>
      </c>
      <c r="D3060" t="s">
        <v>32885</v>
      </c>
      <c r="E3060" t="b">
        <f>NOT(ISNUMBER(MATCH(C3060,Merge_gall!$A$2:$A$6296,0)))</f>
        <v>0</v>
      </c>
    </row>
    <row r="3061" spans="3:5">
      <c r="C3061" t="s">
        <v>14606</v>
      </c>
      <c r="D3061" t="s">
        <v>32884</v>
      </c>
      <c r="E3061" t="b">
        <f>NOT(ISNUMBER(MATCH(C3061,Merge_gall!$A$2:$A$6296,0)))</f>
        <v>0</v>
      </c>
    </row>
    <row r="3062" spans="3:5">
      <c r="C3062" t="s">
        <v>14609</v>
      </c>
      <c r="D3062" t="s">
        <v>32883</v>
      </c>
      <c r="E3062" t="b">
        <f>NOT(ISNUMBER(MATCH(C3062,Merge_gall!$A$2:$A$6296,0)))</f>
        <v>0</v>
      </c>
    </row>
    <row r="3063" spans="3:5">
      <c r="C3063" t="s">
        <v>14612</v>
      </c>
      <c r="D3063" t="s">
        <v>32882</v>
      </c>
      <c r="E3063" t="b">
        <f>NOT(ISNUMBER(MATCH(C3063,Merge_gall!$A$2:$A$6296,0)))</f>
        <v>0</v>
      </c>
    </row>
    <row r="3064" spans="3:5">
      <c r="C3064" t="s">
        <v>14615</v>
      </c>
      <c r="D3064" t="s">
        <v>32881</v>
      </c>
      <c r="E3064" t="b">
        <f>NOT(ISNUMBER(MATCH(C3064,Merge_gall!$A$2:$A$6296,0)))</f>
        <v>0</v>
      </c>
    </row>
    <row r="3065" spans="3:5">
      <c r="C3065" t="s">
        <v>14632</v>
      </c>
      <c r="D3065" t="s">
        <v>29533</v>
      </c>
      <c r="E3065" t="b">
        <f>NOT(ISNUMBER(MATCH(C3065,Merge_gall!$A$2:$A$6296,0)))</f>
        <v>0</v>
      </c>
    </row>
    <row r="3066" spans="3:5">
      <c r="C3066" t="s">
        <v>14635</v>
      </c>
      <c r="D3066" t="s">
        <v>29532</v>
      </c>
      <c r="E3066" t="b">
        <f>NOT(ISNUMBER(MATCH(C3066,Merge_gall!$A$2:$A$6296,0)))</f>
        <v>0</v>
      </c>
    </row>
    <row r="3067" spans="3:5">
      <c r="C3067" t="s">
        <v>14638</v>
      </c>
      <c r="D3067" t="s">
        <v>29531</v>
      </c>
      <c r="E3067" t="b">
        <f>NOT(ISNUMBER(MATCH(C3067,Merge_gall!$A$2:$A$6296,0)))</f>
        <v>0</v>
      </c>
    </row>
    <row r="3068" spans="3:5">
      <c r="C3068" t="s">
        <v>14653</v>
      </c>
      <c r="D3068" t="s">
        <v>29530</v>
      </c>
      <c r="E3068" t="b">
        <f>NOT(ISNUMBER(MATCH(C3068,Merge_gall!$A$2:$A$6296,0)))</f>
        <v>0</v>
      </c>
    </row>
    <row r="3069" spans="3:5">
      <c r="C3069" t="s">
        <v>14656</v>
      </c>
      <c r="D3069" t="s">
        <v>29529</v>
      </c>
      <c r="E3069" t="b">
        <f>NOT(ISNUMBER(MATCH(C3069,Merge_gall!$A$2:$A$6296,0)))</f>
        <v>0</v>
      </c>
    </row>
    <row r="3070" spans="3:5">
      <c r="C3070" t="s">
        <v>14659</v>
      </c>
      <c r="D3070" t="s">
        <v>29528</v>
      </c>
      <c r="E3070" t="b">
        <f>NOT(ISNUMBER(MATCH(C3070,Merge_gall!$A$2:$A$6296,0)))</f>
        <v>0</v>
      </c>
    </row>
    <row r="3071" spans="3:5">
      <c r="C3071" t="s">
        <v>14682</v>
      </c>
      <c r="D3071" t="s">
        <v>29527</v>
      </c>
      <c r="E3071" t="b">
        <f>NOT(ISNUMBER(MATCH(C3071,Merge_gall!$A$2:$A$6296,0)))</f>
        <v>0</v>
      </c>
    </row>
    <row r="3072" spans="3:5">
      <c r="C3072" t="s">
        <v>14685</v>
      </c>
      <c r="D3072" t="s">
        <v>29526</v>
      </c>
      <c r="E3072" t="b">
        <f>NOT(ISNUMBER(MATCH(C3072,Merge_gall!$A$2:$A$6296,0)))</f>
        <v>0</v>
      </c>
    </row>
    <row r="3073" spans="3:5">
      <c r="C3073" t="s">
        <v>14688</v>
      </c>
      <c r="D3073" t="s">
        <v>29525</v>
      </c>
      <c r="E3073" t="b">
        <f>NOT(ISNUMBER(MATCH(C3073,Merge_gall!$A$2:$A$6296,0)))</f>
        <v>0</v>
      </c>
    </row>
    <row r="3074" spans="3:5">
      <c r="C3074" t="s">
        <v>14691</v>
      </c>
      <c r="D3074" t="s">
        <v>29524</v>
      </c>
      <c r="E3074" t="b">
        <f>NOT(ISNUMBER(MATCH(C3074,Merge_gall!$A$2:$A$6296,0)))</f>
        <v>0</v>
      </c>
    </row>
    <row r="3075" spans="3:5">
      <c r="C3075" t="s">
        <v>14694</v>
      </c>
      <c r="D3075" t="s">
        <v>29523</v>
      </c>
      <c r="E3075" t="b">
        <f>NOT(ISNUMBER(MATCH(C3075,Merge_gall!$A$2:$A$6296,0)))</f>
        <v>0</v>
      </c>
    </row>
    <row r="3076" spans="3:5">
      <c r="C3076" t="s">
        <v>14697</v>
      </c>
      <c r="D3076" t="s">
        <v>29522</v>
      </c>
      <c r="E3076" t="b">
        <f>NOT(ISNUMBER(MATCH(C3076,Merge_gall!$A$2:$A$6296,0)))</f>
        <v>0</v>
      </c>
    </row>
    <row r="3077" spans="3:5">
      <c r="C3077" t="s">
        <v>14716</v>
      </c>
      <c r="D3077" t="s">
        <v>29521</v>
      </c>
      <c r="E3077" t="b">
        <f>NOT(ISNUMBER(MATCH(C3077,Merge_gall!$A$2:$A$6296,0)))</f>
        <v>0</v>
      </c>
    </row>
    <row r="3078" spans="3:5">
      <c r="C3078" t="s">
        <v>14719</v>
      </c>
      <c r="D3078" t="s">
        <v>29520</v>
      </c>
      <c r="E3078" t="b">
        <f>NOT(ISNUMBER(MATCH(C3078,Merge_gall!$A$2:$A$6296,0)))</f>
        <v>0</v>
      </c>
    </row>
    <row r="3079" spans="3:5">
      <c r="C3079" t="s">
        <v>14722</v>
      </c>
      <c r="D3079" t="s">
        <v>29519</v>
      </c>
      <c r="E3079" t="b">
        <f>NOT(ISNUMBER(MATCH(C3079,Merge_gall!$A$2:$A$6296,0)))</f>
        <v>0</v>
      </c>
    </row>
    <row r="3080" spans="3:5">
      <c r="C3080" t="s">
        <v>14749</v>
      </c>
      <c r="D3080" t="s">
        <v>29518</v>
      </c>
      <c r="E3080" t="b">
        <f>NOT(ISNUMBER(MATCH(C3080,Merge_gall!$A$2:$A$6296,0)))</f>
        <v>0</v>
      </c>
    </row>
    <row r="3081" spans="3:5">
      <c r="C3081" t="s">
        <v>14752</v>
      </c>
      <c r="D3081" t="s">
        <v>29517</v>
      </c>
      <c r="E3081" t="b">
        <f>NOT(ISNUMBER(MATCH(C3081,Merge_gall!$A$2:$A$6296,0)))</f>
        <v>0</v>
      </c>
    </row>
    <row r="3082" spans="3:5">
      <c r="C3082" t="s">
        <v>14755</v>
      </c>
      <c r="D3082" t="s">
        <v>29516</v>
      </c>
      <c r="E3082" t="b">
        <f>NOT(ISNUMBER(MATCH(C3082,Merge_gall!$A$2:$A$6296,0)))</f>
        <v>0</v>
      </c>
    </row>
    <row r="3083" spans="3:5">
      <c r="C3083" t="s">
        <v>14758</v>
      </c>
      <c r="D3083" t="s">
        <v>29515</v>
      </c>
      <c r="E3083" t="b">
        <f>NOT(ISNUMBER(MATCH(C3083,Merge_gall!$A$2:$A$6296,0)))</f>
        <v>0</v>
      </c>
    </row>
    <row r="3084" spans="3:5">
      <c r="C3084" t="s">
        <v>14761</v>
      </c>
      <c r="D3084" t="s">
        <v>29514</v>
      </c>
      <c r="E3084" t="b">
        <f>NOT(ISNUMBER(MATCH(C3084,Merge_gall!$A$2:$A$6296,0)))</f>
        <v>0</v>
      </c>
    </row>
    <row r="3085" spans="3:5">
      <c r="C3085" t="s">
        <v>14764</v>
      </c>
      <c r="D3085" t="s">
        <v>29513</v>
      </c>
      <c r="E3085" t="b">
        <f>NOT(ISNUMBER(MATCH(C3085,Merge_gall!$A$2:$A$6296,0)))</f>
        <v>0</v>
      </c>
    </row>
    <row r="3086" spans="3:5">
      <c r="C3086" t="s">
        <v>14795</v>
      </c>
      <c r="D3086" t="s">
        <v>29512</v>
      </c>
      <c r="E3086" t="b">
        <f>NOT(ISNUMBER(MATCH(C3086,Merge_gall!$A$2:$A$6296,0)))</f>
        <v>0</v>
      </c>
    </row>
    <row r="3087" spans="3:5">
      <c r="C3087" t="s">
        <v>14798</v>
      </c>
      <c r="D3087" t="s">
        <v>29511</v>
      </c>
      <c r="E3087" t="b">
        <f>NOT(ISNUMBER(MATCH(C3087,Merge_gall!$A$2:$A$6296,0)))</f>
        <v>0</v>
      </c>
    </row>
    <row r="3088" spans="3:5">
      <c r="C3088" t="s">
        <v>14801</v>
      </c>
      <c r="D3088" t="s">
        <v>29510</v>
      </c>
      <c r="E3088" t="b">
        <f>NOT(ISNUMBER(MATCH(C3088,Merge_gall!$A$2:$A$6296,0)))</f>
        <v>0</v>
      </c>
    </row>
    <row r="3089" spans="3:5">
      <c r="C3089" t="s">
        <v>14804</v>
      </c>
      <c r="D3089" t="s">
        <v>29509</v>
      </c>
      <c r="E3089" t="b">
        <f>NOT(ISNUMBER(MATCH(C3089,Merge_gall!$A$2:$A$6296,0)))</f>
        <v>0</v>
      </c>
    </row>
    <row r="3090" spans="3:5">
      <c r="C3090" t="s">
        <v>14807</v>
      </c>
      <c r="D3090" t="s">
        <v>29508</v>
      </c>
      <c r="E3090" t="b">
        <f>NOT(ISNUMBER(MATCH(C3090,Merge_gall!$A$2:$A$6296,0)))</f>
        <v>0</v>
      </c>
    </row>
    <row r="3091" spans="3:5">
      <c r="C3091" t="s">
        <v>14810</v>
      </c>
      <c r="D3091" t="s">
        <v>29507</v>
      </c>
      <c r="E3091" t="b">
        <f>NOT(ISNUMBER(MATCH(C3091,Merge_gall!$A$2:$A$6296,0)))</f>
        <v>0</v>
      </c>
    </row>
    <row r="3092" spans="3:5">
      <c r="C3092" t="s">
        <v>14813</v>
      </c>
      <c r="D3092" t="s">
        <v>29506</v>
      </c>
      <c r="E3092" t="b">
        <f>NOT(ISNUMBER(MATCH(C3092,Merge_gall!$A$2:$A$6296,0)))</f>
        <v>0</v>
      </c>
    </row>
    <row r="3093" spans="3:5">
      <c r="C3093" t="s">
        <v>14816</v>
      </c>
      <c r="D3093" t="s">
        <v>29505</v>
      </c>
      <c r="E3093" t="b">
        <f>NOT(ISNUMBER(MATCH(C3093,Merge_gall!$A$2:$A$6296,0)))</f>
        <v>0</v>
      </c>
    </row>
    <row r="3094" spans="3:5">
      <c r="C3094" t="s">
        <v>14819</v>
      </c>
      <c r="D3094" t="s">
        <v>29504</v>
      </c>
      <c r="E3094" t="b">
        <f>NOT(ISNUMBER(MATCH(C3094,Merge_gall!$A$2:$A$6296,0)))</f>
        <v>0</v>
      </c>
    </row>
    <row r="3095" spans="3:5">
      <c r="C3095" t="s">
        <v>14870</v>
      </c>
      <c r="D3095" t="s">
        <v>32880</v>
      </c>
      <c r="E3095" t="b">
        <f>NOT(ISNUMBER(MATCH(C3095,Merge_gall!$A$2:$A$6296,0)))</f>
        <v>0</v>
      </c>
    </row>
    <row r="3096" spans="3:5">
      <c r="C3096" t="s">
        <v>14873</v>
      </c>
      <c r="D3096" t="s">
        <v>32879</v>
      </c>
      <c r="E3096" t="b">
        <f>NOT(ISNUMBER(MATCH(C3096,Merge_gall!$A$2:$A$6296,0)))</f>
        <v>0</v>
      </c>
    </row>
    <row r="3097" spans="3:5">
      <c r="C3097" t="s">
        <v>14876</v>
      </c>
      <c r="D3097" t="s">
        <v>32878</v>
      </c>
      <c r="E3097" t="b">
        <f>NOT(ISNUMBER(MATCH(C3097,Merge_gall!$A$2:$A$6296,0)))</f>
        <v>0</v>
      </c>
    </row>
    <row r="3098" spans="3:5">
      <c r="C3098" t="s">
        <v>14879</v>
      </c>
      <c r="D3098" t="s">
        <v>32877</v>
      </c>
      <c r="E3098" t="b">
        <f>NOT(ISNUMBER(MATCH(C3098,Merge_gall!$A$2:$A$6296,0)))</f>
        <v>0</v>
      </c>
    </row>
    <row r="3099" spans="3:5">
      <c r="C3099" t="s">
        <v>14882</v>
      </c>
      <c r="D3099" t="s">
        <v>32876</v>
      </c>
      <c r="E3099" t="b">
        <f>NOT(ISNUMBER(MATCH(C3099,Merge_gall!$A$2:$A$6296,0)))</f>
        <v>0</v>
      </c>
    </row>
    <row r="3100" spans="3:5">
      <c r="C3100" t="s">
        <v>14885</v>
      </c>
      <c r="D3100" t="s">
        <v>32875</v>
      </c>
      <c r="E3100" t="b">
        <f>NOT(ISNUMBER(MATCH(C3100,Merge_gall!$A$2:$A$6296,0)))</f>
        <v>0</v>
      </c>
    </row>
    <row r="3101" spans="3:5">
      <c r="C3101" t="s">
        <v>14888</v>
      </c>
      <c r="D3101" t="s">
        <v>32874</v>
      </c>
      <c r="E3101" t="b">
        <f>NOT(ISNUMBER(MATCH(C3101,Merge_gall!$A$2:$A$6296,0)))</f>
        <v>0</v>
      </c>
    </row>
    <row r="3102" spans="3:5">
      <c r="C3102" t="s">
        <v>14891</v>
      </c>
      <c r="D3102" t="s">
        <v>32873</v>
      </c>
      <c r="E3102" t="b">
        <f>NOT(ISNUMBER(MATCH(C3102,Merge_gall!$A$2:$A$6296,0)))</f>
        <v>0</v>
      </c>
    </row>
    <row r="3103" spans="3:5">
      <c r="C3103" t="s">
        <v>14894</v>
      </c>
      <c r="D3103" t="s">
        <v>32872</v>
      </c>
      <c r="E3103" t="b">
        <f>NOT(ISNUMBER(MATCH(C3103,Merge_gall!$A$2:$A$6296,0)))</f>
        <v>0</v>
      </c>
    </row>
    <row r="3104" spans="3:5">
      <c r="C3104" t="s">
        <v>14897</v>
      </c>
      <c r="D3104" t="s">
        <v>32871</v>
      </c>
      <c r="E3104" t="b">
        <f>NOT(ISNUMBER(MATCH(C3104,Merge_gall!$A$2:$A$6296,0)))</f>
        <v>0</v>
      </c>
    </row>
    <row r="3105" spans="3:5">
      <c r="C3105" t="s">
        <v>14900</v>
      </c>
      <c r="D3105" t="s">
        <v>32870</v>
      </c>
      <c r="E3105" t="b">
        <f>NOT(ISNUMBER(MATCH(C3105,Merge_gall!$A$2:$A$6296,0)))</f>
        <v>0</v>
      </c>
    </row>
    <row r="3106" spans="3:5">
      <c r="C3106" t="s">
        <v>14903</v>
      </c>
      <c r="D3106" t="s">
        <v>32869</v>
      </c>
      <c r="E3106" t="b">
        <f>NOT(ISNUMBER(MATCH(C3106,Merge_gall!$A$2:$A$6296,0)))</f>
        <v>0</v>
      </c>
    </row>
    <row r="3107" spans="3:5">
      <c r="C3107" t="s">
        <v>14914</v>
      </c>
      <c r="D3107" t="s">
        <v>27012</v>
      </c>
      <c r="E3107" t="b">
        <f>NOT(ISNUMBER(MATCH(C3107,Merge_gall!$A$2:$A$6296,0)))</f>
        <v>0</v>
      </c>
    </row>
    <row r="3108" spans="3:5">
      <c r="C3108" t="s">
        <v>14917</v>
      </c>
      <c r="D3108" t="s">
        <v>29491</v>
      </c>
      <c r="E3108" t="b">
        <f>NOT(ISNUMBER(MATCH(C3108,Merge_gall!$A$2:$A$6296,0)))</f>
        <v>0</v>
      </c>
    </row>
    <row r="3109" spans="3:5">
      <c r="C3109" t="s">
        <v>14920</v>
      </c>
      <c r="D3109" t="s">
        <v>29490</v>
      </c>
      <c r="E3109" t="b">
        <f>NOT(ISNUMBER(MATCH(C3109,Merge_gall!$A$2:$A$6296,0)))</f>
        <v>0</v>
      </c>
    </row>
    <row r="3110" spans="3:5">
      <c r="C3110" t="s">
        <v>14944</v>
      </c>
      <c r="D3110" t="s">
        <v>29489</v>
      </c>
      <c r="E3110" t="b">
        <f>NOT(ISNUMBER(MATCH(C3110,Merge_gall!$A$2:$A$6296,0)))</f>
        <v>0</v>
      </c>
    </row>
    <row r="3111" spans="3:5">
      <c r="C3111" t="s">
        <v>14947</v>
      </c>
      <c r="D3111" t="s">
        <v>29488</v>
      </c>
      <c r="E3111" t="b">
        <f>NOT(ISNUMBER(MATCH(C3111,Merge_gall!$A$2:$A$6296,0)))</f>
        <v>0</v>
      </c>
    </row>
    <row r="3112" spans="3:5">
      <c r="C3112" t="s">
        <v>14950</v>
      </c>
      <c r="D3112" t="s">
        <v>29487</v>
      </c>
      <c r="E3112" t="b">
        <f>NOT(ISNUMBER(MATCH(C3112,Merge_gall!$A$2:$A$6296,0)))</f>
        <v>0</v>
      </c>
    </row>
    <row r="3113" spans="3:5">
      <c r="C3113" t="s">
        <v>14953</v>
      </c>
      <c r="D3113" t="s">
        <v>29486</v>
      </c>
      <c r="E3113" t="b">
        <f>NOT(ISNUMBER(MATCH(C3113,Merge_gall!$A$2:$A$6296,0)))</f>
        <v>0</v>
      </c>
    </row>
    <row r="3114" spans="3:5">
      <c r="C3114" t="s">
        <v>14956</v>
      </c>
      <c r="D3114" t="s">
        <v>29485</v>
      </c>
      <c r="E3114" t="b">
        <f>NOT(ISNUMBER(MATCH(C3114,Merge_gall!$A$2:$A$6296,0)))</f>
        <v>0</v>
      </c>
    </row>
    <row r="3115" spans="3:5">
      <c r="C3115" t="s">
        <v>14959</v>
      </c>
      <c r="D3115" t="s">
        <v>29484</v>
      </c>
      <c r="E3115" t="b">
        <f>NOT(ISNUMBER(MATCH(C3115,Merge_gall!$A$2:$A$6296,0)))</f>
        <v>0</v>
      </c>
    </row>
    <row r="3116" spans="3:5">
      <c r="C3116" t="s">
        <v>15022</v>
      </c>
      <c r="D3116" t="s">
        <v>29483</v>
      </c>
      <c r="E3116" t="b">
        <f>NOT(ISNUMBER(MATCH(C3116,Merge_gall!$A$2:$A$6296,0)))</f>
        <v>0</v>
      </c>
    </row>
    <row r="3117" spans="3:5">
      <c r="C3117" t="s">
        <v>15025</v>
      </c>
      <c r="D3117" t="s">
        <v>29482</v>
      </c>
      <c r="E3117" t="b">
        <f>NOT(ISNUMBER(MATCH(C3117,Merge_gall!$A$2:$A$6296,0)))</f>
        <v>0</v>
      </c>
    </row>
    <row r="3118" spans="3:5">
      <c r="C3118" t="s">
        <v>15028</v>
      </c>
      <c r="D3118" t="s">
        <v>29481</v>
      </c>
      <c r="E3118" t="b">
        <f>NOT(ISNUMBER(MATCH(C3118,Merge_gall!$A$2:$A$6296,0)))</f>
        <v>0</v>
      </c>
    </row>
    <row r="3119" spans="3:5">
      <c r="C3119" t="s">
        <v>15040</v>
      </c>
      <c r="D3119" t="s">
        <v>29480</v>
      </c>
      <c r="E3119" t="b">
        <f>NOT(ISNUMBER(MATCH(C3119,Merge_gall!$A$2:$A$6296,0)))</f>
        <v>0</v>
      </c>
    </row>
    <row r="3120" spans="3:5">
      <c r="C3120" t="s">
        <v>15043</v>
      </c>
      <c r="D3120" t="s">
        <v>29479</v>
      </c>
      <c r="E3120" t="b">
        <f>NOT(ISNUMBER(MATCH(C3120,Merge_gall!$A$2:$A$6296,0)))</f>
        <v>0</v>
      </c>
    </row>
    <row r="3121" spans="3:5">
      <c r="C3121" t="s">
        <v>15046</v>
      </c>
      <c r="D3121" t="s">
        <v>29478</v>
      </c>
      <c r="E3121" t="b">
        <f>NOT(ISNUMBER(MATCH(C3121,Merge_gall!$A$2:$A$6296,0)))</f>
        <v>0</v>
      </c>
    </row>
    <row r="3122" spans="3:5">
      <c r="C3122" t="s">
        <v>15049</v>
      </c>
      <c r="D3122" t="s">
        <v>29477</v>
      </c>
      <c r="E3122" t="b">
        <f>NOT(ISNUMBER(MATCH(C3122,Merge_gall!$A$2:$A$6296,0)))</f>
        <v>0</v>
      </c>
    </row>
    <row r="3123" spans="3:5">
      <c r="C3123" t="s">
        <v>15052</v>
      </c>
      <c r="D3123" t="s">
        <v>29476</v>
      </c>
      <c r="E3123" t="b">
        <f>NOT(ISNUMBER(MATCH(C3123,Merge_gall!$A$2:$A$6296,0)))</f>
        <v>0</v>
      </c>
    </row>
    <row r="3124" spans="3:5">
      <c r="C3124" t="s">
        <v>15055</v>
      </c>
      <c r="D3124" t="s">
        <v>29475</v>
      </c>
      <c r="E3124" t="b">
        <f>NOT(ISNUMBER(MATCH(C3124,Merge_gall!$A$2:$A$6296,0)))</f>
        <v>0</v>
      </c>
    </row>
    <row r="3125" spans="3:5">
      <c r="C3125" t="s">
        <v>15058</v>
      </c>
      <c r="D3125" t="s">
        <v>29474</v>
      </c>
      <c r="E3125" t="b">
        <f>NOT(ISNUMBER(MATCH(C3125,Merge_gall!$A$2:$A$6296,0)))</f>
        <v>0</v>
      </c>
    </row>
    <row r="3126" spans="3:5">
      <c r="C3126" t="s">
        <v>15061</v>
      </c>
      <c r="D3126" t="s">
        <v>29473</v>
      </c>
      <c r="E3126" t="b">
        <f>NOT(ISNUMBER(MATCH(C3126,Merge_gall!$A$2:$A$6296,0)))</f>
        <v>0</v>
      </c>
    </row>
    <row r="3127" spans="3:5">
      <c r="C3127" t="s">
        <v>15064</v>
      </c>
      <c r="D3127" t="s">
        <v>29472</v>
      </c>
      <c r="E3127" t="b">
        <f>NOT(ISNUMBER(MATCH(C3127,Merge_gall!$A$2:$A$6296,0)))</f>
        <v>0</v>
      </c>
    </row>
    <row r="3128" spans="3:5">
      <c r="C3128" t="s">
        <v>15067</v>
      </c>
      <c r="D3128" t="s">
        <v>29471</v>
      </c>
      <c r="E3128" t="b">
        <f>NOT(ISNUMBER(MATCH(C3128,Merge_gall!$A$2:$A$6296,0)))</f>
        <v>0</v>
      </c>
    </row>
    <row r="3129" spans="3:5">
      <c r="C3129" t="s">
        <v>15070</v>
      </c>
      <c r="D3129" t="s">
        <v>29470</v>
      </c>
      <c r="E3129" t="b">
        <f>NOT(ISNUMBER(MATCH(C3129,Merge_gall!$A$2:$A$6296,0)))</f>
        <v>0</v>
      </c>
    </row>
    <row r="3130" spans="3:5">
      <c r="C3130" t="s">
        <v>15073</v>
      </c>
      <c r="D3130" t="s">
        <v>29469</v>
      </c>
      <c r="E3130" t="b">
        <f>NOT(ISNUMBER(MATCH(C3130,Merge_gall!$A$2:$A$6296,0)))</f>
        <v>0</v>
      </c>
    </row>
    <row r="3131" spans="3:5">
      <c r="C3131" t="s">
        <v>15031</v>
      </c>
      <c r="D3131" t="s">
        <v>39799</v>
      </c>
      <c r="E3131" t="b">
        <f>NOT(ISNUMBER(MATCH(C3131,Merge_gall!$A$2:$A$6296,0)))</f>
        <v>1</v>
      </c>
    </row>
    <row r="3132" spans="3:5">
      <c r="C3132" t="s">
        <v>15034</v>
      </c>
      <c r="D3132" t="s">
        <v>39800</v>
      </c>
      <c r="E3132" t="b">
        <f>NOT(ISNUMBER(MATCH(C3132,Merge_gall!$A$2:$A$6296,0)))</f>
        <v>1</v>
      </c>
    </row>
    <row r="3133" spans="3:5">
      <c r="C3133" t="s">
        <v>15037</v>
      </c>
      <c r="D3133" t="s">
        <v>39801</v>
      </c>
      <c r="E3133" t="b">
        <f>NOT(ISNUMBER(MATCH(C3133,Merge_gall!$A$2:$A$6296,0)))</f>
        <v>1</v>
      </c>
    </row>
    <row r="3134" spans="3:5">
      <c r="C3134" t="s">
        <v>15099</v>
      </c>
      <c r="D3134" t="s">
        <v>29468</v>
      </c>
      <c r="E3134" t="b">
        <f>NOT(ISNUMBER(MATCH(C3134,Merge_gall!$A$2:$A$6296,0)))</f>
        <v>0</v>
      </c>
    </row>
    <row r="3135" spans="3:5">
      <c r="C3135" t="s">
        <v>15102</v>
      </c>
      <c r="D3135" t="s">
        <v>29467</v>
      </c>
      <c r="E3135" t="b">
        <f>NOT(ISNUMBER(MATCH(C3135,Merge_gall!$A$2:$A$6296,0)))</f>
        <v>0</v>
      </c>
    </row>
    <row r="3136" spans="3:5">
      <c r="C3136" t="s">
        <v>15105</v>
      </c>
      <c r="D3136" t="s">
        <v>29466</v>
      </c>
      <c r="E3136" t="b">
        <f>NOT(ISNUMBER(MATCH(C3136,Merge_gall!$A$2:$A$6296,0)))</f>
        <v>0</v>
      </c>
    </row>
    <row r="3137" spans="3:5">
      <c r="C3137" t="s">
        <v>15108</v>
      </c>
      <c r="D3137" t="s">
        <v>29465</v>
      </c>
      <c r="E3137" t="b">
        <f>NOT(ISNUMBER(MATCH(C3137,Merge_gall!$A$2:$A$6296,0)))</f>
        <v>0</v>
      </c>
    </row>
    <row r="3138" spans="3:5">
      <c r="C3138" t="s">
        <v>15111</v>
      </c>
      <c r="D3138" t="s">
        <v>29464</v>
      </c>
      <c r="E3138" t="b">
        <f>NOT(ISNUMBER(MATCH(C3138,Merge_gall!$A$2:$A$6296,0)))</f>
        <v>0</v>
      </c>
    </row>
    <row r="3139" spans="3:5">
      <c r="C3139" t="s">
        <v>15114</v>
      </c>
      <c r="D3139" t="s">
        <v>29463</v>
      </c>
      <c r="E3139" t="b">
        <f>NOT(ISNUMBER(MATCH(C3139,Merge_gall!$A$2:$A$6296,0)))</f>
        <v>0</v>
      </c>
    </row>
    <row r="3140" spans="3:5">
      <c r="C3140" t="s">
        <v>15138</v>
      </c>
      <c r="D3140" t="s">
        <v>32868</v>
      </c>
      <c r="E3140" t="b">
        <f>NOT(ISNUMBER(MATCH(C3140,Merge_gall!$A$2:$A$6296,0)))</f>
        <v>0</v>
      </c>
    </row>
    <row r="3141" spans="3:5">
      <c r="C3141" t="s">
        <v>15141</v>
      </c>
      <c r="D3141" t="s">
        <v>32867</v>
      </c>
      <c r="E3141" t="b">
        <f>NOT(ISNUMBER(MATCH(C3141,Merge_gall!$A$2:$A$6296,0)))</f>
        <v>0</v>
      </c>
    </row>
    <row r="3142" spans="3:5">
      <c r="C3142" t="s">
        <v>15144</v>
      </c>
      <c r="D3142" t="s">
        <v>32866</v>
      </c>
      <c r="E3142" t="b">
        <f>NOT(ISNUMBER(MATCH(C3142,Merge_gall!$A$2:$A$6296,0)))</f>
        <v>0</v>
      </c>
    </row>
    <row r="3143" spans="3:5">
      <c r="C3143" t="s">
        <v>15147</v>
      </c>
      <c r="D3143" t="s">
        <v>32865</v>
      </c>
      <c r="E3143" t="b">
        <f>NOT(ISNUMBER(MATCH(C3143,Merge_gall!$A$2:$A$6296,0)))</f>
        <v>0</v>
      </c>
    </row>
    <row r="3144" spans="3:5">
      <c r="C3144" t="s">
        <v>15150</v>
      </c>
      <c r="D3144" t="s">
        <v>32864</v>
      </c>
      <c r="E3144" t="b">
        <f>NOT(ISNUMBER(MATCH(C3144,Merge_gall!$A$2:$A$6296,0)))</f>
        <v>0</v>
      </c>
    </row>
    <row r="3145" spans="3:5">
      <c r="C3145" t="s">
        <v>15153</v>
      </c>
      <c r="D3145" t="s">
        <v>32863</v>
      </c>
      <c r="E3145" t="b">
        <f>NOT(ISNUMBER(MATCH(C3145,Merge_gall!$A$2:$A$6296,0)))</f>
        <v>0</v>
      </c>
    </row>
    <row r="3146" spans="3:5">
      <c r="C3146" t="s">
        <v>15177</v>
      </c>
      <c r="D3146" t="s">
        <v>29462</v>
      </c>
      <c r="E3146" t="b">
        <f>NOT(ISNUMBER(MATCH(C3146,Merge_gall!$A$2:$A$6296,0)))</f>
        <v>0</v>
      </c>
    </row>
    <row r="3147" spans="3:5">
      <c r="C3147" t="s">
        <v>15180</v>
      </c>
      <c r="D3147" t="s">
        <v>29461</v>
      </c>
      <c r="E3147" t="b">
        <f>NOT(ISNUMBER(MATCH(C3147,Merge_gall!$A$2:$A$6296,0)))</f>
        <v>0</v>
      </c>
    </row>
    <row r="3148" spans="3:5">
      <c r="C3148" t="s">
        <v>15183</v>
      </c>
      <c r="D3148" t="s">
        <v>29460</v>
      </c>
      <c r="E3148" t="b">
        <f>NOT(ISNUMBER(MATCH(C3148,Merge_gall!$A$2:$A$6296,0)))</f>
        <v>0</v>
      </c>
    </row>
    <row r="3149" spans="3:5">
      <c r="C3149" t="s">
        <v>15186</v>
      </c>
      <c r="D3149" t="s">
        <v>29459</v>
      </c>
      <c r="E3149" t="b">
        <f>NOT(ISNUMBER(MATCH(C3149,Merge_gall!$A$2:$A$6296,0)))</f>
        <v>0</v>
      </c>
    </row>
    <row r="3150" spans="3:5">
      <c r="C3150" t="s">
        <v>15189</v>
      </c>
      <c r="D3150" t="s">
        <v>29458</v>
      </c>
      <c r="E3150" t="b">
        <f>NOT(ISNUMBER(MATCH(C3150,Merge_gall!$A$2:$A$6296,0)))</f>
        <v>0</v>
      </c>
    </row>
    <row r="3151" spans="3:5">
      <c r="C3151" t="s">
        <v>15192</v>
      </c>
      <c r="D3151" t="s">
        <v>29457</v>
      </c>
      <c r="E3151" t="b">
        <f>NOT(ISNUMBER(MATCH(C3151,Merge_gall!$A$2:$A$6296,0)))</f>
        <v>0</v>
      </c>
    </row>
    <row r="3152" spans="3:5">
      <c r="C3152" t="s">
        <v>15246</v>
      </c>
      <c r="D3152" t="s">
        <v>29456</v>
      </c>
      <c r="E3152" t="b">
        <f>NOT(ISNUMBER(MATCH(C3152,Merge_gall!$A$2:$A$6296,0)))</f>
        <v>0</v>
      </c>
    </row>
    <row r="3153" spans="3:5">
      <c r="C3153" t="s">
        <v>15249</v>
      </c>
      <c r="D3153" t="s">
        <v>29455</v>
      </c>
      <c r="E3153" t="b">
        <f>NOT(ISNUMBER(MATCH(C3153,Merge_gall!$A$2:$A$6296,0)))</f>
        <v>0</v>
      </c>
    </row>
    <row r="3154" spans="3:5">
      <c r="C3154" t="s">
        <v>15252</v>
      </c>
      <c r="D3154" t="s">
        <v>29454</v>
      </c>
      <c r="E3154" t="b">
        <f>NOT(ISNUMBER(MATCH(C3154,Merge_gall!$A$2:$A$6296,0)))</f>
        <v>0</v>
      </c>
    </row>
    <row r="3155" spans="3:5">
      <c r="C3155" t="s">
        <v>15264</v>
      </c>
      <c r="D3155" t="s">
        <v>29453</v>
      </c>
      <c r="E3155" t="b">
        <f>NOT(ISNUMBER(MATCH(C3155,Merge_gall!$A$2:$A$6296,0)))</f>
        <v>0</v>
      </c>
    </row>
    <row r="3156" spans="3:5">
      <c r="C3156" t="s">
        <v>15267</v>
      </c>
      <c r="D3156" t="s">
        <v>29452</v>
      </c>
      <c r="E3156" t="b">
        <f>NOT(ISNUMBER(MATCH(C3156,Merge_gall!$A$2:$A$6296,0)))</f>
        <v>0</v>
      </c>
    </row>
    <row r="3157" spans="3:5">
      <c r="C3157" t="s">
        <v>15270</v>
      </c>
      <c r="D3157" t="s">
        <v>29451</v>
      </c>
      <c r="E3157" t="b">
        <f>NOT(ISNUMBER(MATCH(C3157,Merge_gall!$A$2:$A$6296,0)))</f>
        <v>0</v>
      </c>
    </row>
    <row r="3158" spans="3:5">
      <c r="C3158" t="s">
        <v>15273</v>
      </c>
      <c r="D3158" t="s">
        <v>29450</v>
      </c>
      <c r="E3158" t="b">
        <f>NOT(ISNUMBER(MATCH(C3158,Merge_gall!$A$2:$A$6296,0)))</f>
        <v>0</v>
      </c>
    </row>
    <row r="3159" spans="3:5">
      <c r="C3159" t="s">
        <v>15276</v>
      </c>
      <c r="D3159" t="s">
        <v>29449</v>
      </c>
      <c r="E3159" t="b">
        <f>NOT(ISNUMBER(MATCH(C3159,Merge_gall!$A$2:$A$6296,0)))</f>
        <v>0</v>
      </c>
    </row>
    <row r="3160" spans="3:5">
      <c r="C3160" t="s">
        <v>15279</v>
      </c>
      <c r="D3160" t="s">
        <v>29448</v>
      </c>
      <c r="E3160" t="b">
        <f>NOT(ISNUMBER(MATCH(C3160,Merge_gall!$A$2:$A$6296,0)))</f>
        <v>0</v>
      </c>
    </row>
    <row r="3161" spans="3:5">
      <c r="C3161" t="s">
        <v>15282</v>
      </c>
      <c r="D3161" t="s">
        <v>29447</v>
      </c>
      <c r="E3161" t="b">
        <f>NOT(ISNUMBER(MATCH(C3161,Merge_gall!$A$2:$A$6296,0)))</f>
        <v>0</v>
      </c>
    </row>
    <row r="3162" spans="3:5">
      <c r="C3162" t="s">
        <v>15285</v>
      </c>
      <c r="D3162" t="s">
        <v>29446</v>
      </c>
      <c r="E3162" t="b">
        <f>NOT(ISNUMBER(MATCH(C3162,Merge_gall!$A$2:$A$6296,0)))</f>
        <v>0</v>
      </c>
    </row>
    <row r="3163" spans="3:5">
      <c r="C3163" t="s">
        <v>15288</v>
      </c>
      <c r="D3163" t="s">
        <v>29445</v>
      </c>
      <c r="E3163" t="b">
        <f>NOT(ISNUMBER(MATCH(C3163,Merge_gall!$A$2:$A$6296,0)))</f>
        <v>0</v>
      </c>
    </row>
    <row r="3164" spans="3:5">
      <c r="C3164" t="s">
        <v>15305</v>
      </c>
      <c r="D3164" t="s">
        <v>29444</v>
      </c>
      <c r="E3164" t="b">
        <f>NOT(ISNUMBER(MATCH(C3164,Merge_gall!$A$2:$A$6296,0)))</f>
        <v>0</v>
      </c>
    </row>
    <row r="3165" spans="3:5">
      <c r="C3165" t="s">
        <v>15308</v>
      </c>
      <c r="D3165" t="s">
        <v>29443</v>
      </c>
      <c r="E3165" t="b">
        <f>NOT(ISNUMBER(MATCH(C3165,Merge_gall!$A$2:$A$6296,0)))</f>
        <v>0</v>
      </c>
    </row>
    <row r="3166" spans="3:5">
      <c r="C3166" t="s">
        <v>15311</v>
      </c>
      <c r="D3166" t="s">
        <v>29442</v>
      </c>
      <c r="E3166" t="b">
        <f>NOT(ISNUMBER(MATCH(C3166,Merge_gall!$A$2:$A$6296,0)))</f>
        <v>0</v>
      </c>
    </row>
    <row r="3167" spans="3:5">
      <c r="C3167" t="s">
        <v>15328</v>
      </c>
      <c r="D3167" t="s">
        <v>29441</v>
      </c>
      <c r="E3167" t="b">
        <f>NOT(ISNUMBER(MATCH(C3167,Merge_gall!$A$2:$A$6296,0)))</f>
        <v>0</v>
      </c>
    </row>
    <row r="3168" spans="3:5">
      <c r="C3168" t="s">
        <v>15331</v>
      </c>
      <c r="D3168" t="s">
        <v>29440</v>
      </c>
      <c r="E3168" t="b">
        <f>NOT(ISNUMBER(MATCH(C3168,Merge_gall!$A$2:$A$6296,0)))</f>
        <v>0</v>
      </c>
    </row>
    <row r="3169" spans="3:5">
      <c r="C3169" t="s">
        <v>15334</v>
      </c>
      <c r="D3169" t="s">
        <v>29439</v>
      </c>
      <c r="E3169" t="b">
        <f>NOT(ISNUMBER(MATCH(C3169,Merge_gall!$A$2:$A$6296,0)))</f>
        <v>0</v>
      </c>
    </row>
    <row r="3170" spans="3:5">
      <c r="C3170" t="s">
        <v>15359</v>
      </c>
      <c r="D3170" t="s">
        <v>29435</v>
      </c>
      <c r="E3170" t="b">
        <f>NOT(ISNUMBER(MATCH(C3170,Merge_gall!$A$2:$A$6296,0)))</f>
        <v>0</v>
      </c>
    </row>
    <row r="3171" spans="3:5">
      <c r="C3171" t="s">
        <v>15362</v>
      </c>
      <c r="D3171" t="s">
        <v>29434</v>
      </c>
      <c r="E3171" t="b">
        <f>NOT(ISNUMBER(MATCH(C3171,Merge_gall!$A$2:$A$6296,0)))</f>
        <v>0</v>
      </c>
    </row>
    <row r="3172" spans="3:5">
      <c r="C3172" t="s">
        <v>15365</v>
      </c>
      <c r="D3172" t="s">
        <v>29433</v>
      </c>
      <c r="E3172" t="b">
        <f>NOT(ISNUMBER(MATCH(C3172,Merge_gall!$A$2:$A$6296,0)))</f>
        <v>0</v>
      </c>
    </row>
    <row r="3173" spans="3:5">
      <c r="C3173" t="s">
        <v>15368</v>
      </c>
      <c r="D3173" t="s">
        <v>29438</v>
      </c>
      <c r="E3173" t="b">
        <f>NOT(ISNUMBER(MATCH(C3173,Merge_gall!$A$2:$A$6296,0)))</f>
        <v>0</v>
      </c>
    </row>
    <row r="3174" spans="3:5">
      <c r="C3174" t="s">
        <v>15371</v>
      </c>
      <c r="D3174" t="s">
        <v>29437</v>
      </c>
      <c r="E3174" t="b">
        <f>NOT(ISNUMBER(MATCH(C3174,Merge_gall!$A$2:$A$6296,0)))</f>
        <v>0</v>
      </c>
    </row>
    <row r="3175" spans="3:5">
      <c r="C3175" t="s">
        <v>15374</v>
      </c>
      <c r="D3175" t="s">
        <v>29436</v>
      </c>
      <c r="E3175" t="b">
        <f>NOT(ISNUMBER(MATCH(C3175,Merge_gall!$A$2:$A$6296,0)))</f>
        <v>0</v>
      </c>
    </row>
    <row r="3176" spans="3:5">
      <c r="C3176" t="s">
        <v>15415</v>
      </c>
      <c r="D3176" t="s">
        <v>29429</v>
      </c>
      <c r="E3176" t="b">
        <f>NOT(ISNUMBER(MATCH(C3176,Merge_gall!$A$2:$A$6296,0)))</f>
        <v>0</v>
      </c>
    </row>
    <row r="3177" spans="3:5">
      <c r="C3177" t="s">
        <v>15418</v>
      </c>
      <c r="D3177" t="s">
        <v>29428</v>
      </c>
      <c r="E3177" t="b">
        <f>NOT(ISNUMBER(MATCH(C3177,Merge_gall!$A$2:$A$6296,0)))</f>
        <v>0</v>
      </c>
    </row>
    <row r="3178" spans="3:5">
      <c r="C3178" t="s">
        <v>15421</v>
      </c>
      <c r="D3178" t="s">
        <v>29427</v>
      </c>
      <c r="E3178" t="b">
        <f>NOT(ISNUMBER(MATCH(C3178,Merge_gall!$A$2:$A$6296,0)))</f>
        <v>0</v>
      </c>
    </row>
    <row r="3179" spans="3:5">
      <c r="C3179" t="s">
        <v>15424</v>
      </c>
      <c r="D3179" t="s">
        <v>29432</v>
      </c>
      <c r="E3179" t="b">
        <f>NOT(ISNUMBER(MATCH(C3179,Merge_gall!$A$2:$A$6296,0)))</f>
        <v>0</v>
      </c>
    </row>
    <row r="3180" spans="3:5">
      <c r="C3180" t="s">
        <v>15427</v>
      </c>
      <c r="D3180" t="s">
        <v>29431</v>
      </c>
      <c r="E3180" t="b">
        <f>NOT(ISNUMBER(MATCH(C3180,Merge_gall!$A$2:$A$6296,0)))</f>
        <v>0</v>
      </c>
    </row>
    <row r="3181" spans="3:5">
      <c r="C3181" t="s">
        <v>15430</v>
      </c>
      <c r="D3181" t="s">
        <v>29430</v>
      </c>
      <c r="E3181" t="b">
        <f>NOT(ISNUMBER(MATCH(C3181,Merge_gall!$A$2:$A$6296,0)))</f>
        <v>0</v>
      </c>
    </row>
    <row r="3182" spans="3:5">
      <c r="C3182" t="s">
        <v>15433</v>
      </c>
      <c r="D3182" t="s">
        <v>32862</v>
      </c>
      <c r="E3182" t="b">
        <f>NOT(ISNUMBER(MATCH(C3182,Merge_gall!$A$2:$A$6296,0)))</f>
        <v>0</v>
      </c>
    </row>
    <row r="3183" spans="3:5">
      <c r="C3183" t="s">
        <v>15436</v>
      </c>
      <c r="D3183" t="s">
        <v>32861</v>
      </c>
      <c r="E3183" t="b">
        <f>NOT(ISNUMBER(MATCH(C3183,Merge_gall!$A$2:$A$6296,0)))</f>
        <v>0</v>
      </c>
    </row>
    <row r="3184" spans="3:5">
      <c r="C3184" t="s">
        <v>15439</v>
      </c>
      <c r="D3184" t="s">
        <v>32860</v>
      </c>
      <c r="E3184" t="b">
        <f>NOT(ISNUMBER(MATCH(C3184,Merge_gall!$A$2:$A$6296,0)))</f>
        <v>0</v>
      </c>
    </row>
    <row r="3185" spans="3:5">
      <c r="C3185" t="s">
        <v>15442</v>
      </c>
      <c r="D3185" t="s">
        <v>32859</v>
      </c>
      <c r="E3185" t="b">
        <f>NOT(ISNUMBER(MATCH(C3185,Merge_gall!$A$2:$A$6296,0)))</f>
        <v>0</v>
      </c>
    </row>
    <row r="3186" spans="3:5">
      <c r="C3186" t="s">
        <v>15445</v>
      </c>
      <c r="D3186" t="s">
        <v>32858</v>
      </c>
      <c r="E3186" t="b">
        <f>NOT(ISNUMBER(MATCH(C3186,Merge_gall!$A$2:$A$6296,0)))</f>
        <v>0</v>
      </c>
    </row>
    <row r="3187" spans="3:5">
      <c r="C3187" t="s">
        <v>15448</v>
      </c>
      <c r="D3187" t="s">
        <v>32857</v>
      </c>
      <c r="E3187" t="b">
        <f>NOT(ISNUMBER(MATCH(C3187,Merge_gall!$A$2:$A$6296,0)))</f>
        <v>0</v>
      </c>
    </row>
    <row r="3188" spans="3:5">
      <c r="C3188" t="s">
        <v>15486</v>
      </c>
      <c r="D3188" t="s">
        <v>32856</v>
      </c>
      <c r="E3188" t="b">
        <f>NOT(ISNUMBER(MATCH(C3188,Merge_gall!$A$2:$A$6296,0)))</f>
        <v>0</v>
      </c>
    </row>
    <row r="3189" spans="3:5">
      <c r="C3189" t="s">
        <v>15489</v>
      </c>
      <c r="D3189" t="s">
        <v>32855</v>
      </c>
      <c r="E3189" t="b">
        <f>NOT(ISNUMBER(MATCH(C3189,Merge_gall!$A$2:$A$6296,0)))</f>
        <v>0</v>
      </c>
    </row>
    <row r="3190" spans="3:5">
      <c r="C3190" t="s">
        <v>15492</v>
      </c>
      <c r="D3190" t="s">
        <v>32854</v>
      </c>
      <c r="E3190" t="b">
        <f>NOT(ISNUMBER(MATCH(C3190,Merge_gall!$A$2:$A$6296,0)))</f>
        <v>0</v>
      </c>
    </row>
    <row r="3191" spans="3:5">
      <c r="C3191" t="s">
        <v>15495</v>
      </c>
      <c r="D3191" t="s">
        <v>32853</v>
      </c>
      <c r="E3191" t="b">
        <f>NOT(ISNUMBER(MATCH(C3191,Merge_gall!$A$2:$A$6296,0)))</f>
        <v>0</v>
      </c>
    </row>
    <row r="3192" spans="3:5">
      <c r="C3192" t="s">
        <v>15498</v>
      </c>
      <c r="D3192" t="s">
        <v>32852</v>
      </c>
      <c r="E3192" t="b">
        <f>NOT(ISNUMBER(MATCH(C3192,Merge_gall!$A$2:$A$6296,0)))</f>
        <v>0</v>
      </c>
    </row>
    <row r="3193" spans="3:5">
      <c r="C3193" t="s">
        <v>15501</v>
      </c>
      <c r="D3193" t="s">
        <v>32851</v>
      </c>
      <c r="E3193" t="b">
        <f>NOT(ISNUMBER(MATCH(C3193,Merge_gall!$A$2:$A$6296,0)))</f>
        <v>0</v>
      </c>
    </row>
    <row r="3194" spans="3:5">
      <c r="C3194" t="s">
        <v>15504</v>
      </c>
      <c r="D3194" t="s">
        <v>32850</v>
      </c>
      <c r="E3194" t="b">
        <f>NOT(ISNUMBER(MATCH(C3194,Merge_gall!$A$2:$A$6296,0)))</f>
        <v>0</v>
      </c>
    </row>
    <row r="3195" spans="3:5">
      <c r="C3195" t="s">
        <v>15507</v>
      </c>
      <c r="D3195" t="s">
        <v>32849</v>
      </c>
      <c r="E3195" t="b">
        <f>NOT(ISNUMBER(MATCH(C3195,Merge_gall!$A$2:$A$6296,0)))</f>
        <v>0</v>
      </c>
    </row>
    <row r="3196" spans="3:5">
      <c r="C3196" t="s">
        <v>15510</v>
      </c>
      <c r="D3196" t="s">
        <v>32848</v>
      </c>
      <c r="E3196" t="b">
        <f>NOT(ISNUMBER(MATCH(C3196,Merge_gall!$A$2:$A$6296,0)))</f>
        <v>0</v>
      </c>
    </row>
    <row r="3197" spans="3:5">
      <c r="C3197" t="s">
        <v>15513</v>
      </c>
      <c r="D3197" t="s">
        <v>32847</v>
      </c>
      <c r="E3197" t="b">
        <f>NOT(ISNUMBER(MATCH(C3197,Merge_gall!$A$2:$A$6296,0)))</f>
        <v>0</v>
      </c>
    </row>
    <row r="3198" spans="3:5">
      <c r="C3198" t="s">
        <v>15516</v>
      </c>
      <c r="D3198" t="s">
        <v>32846</v>
      </c>
      <c r="E3198" t="b">
        <f>NOT(ISNUMBER(MATCH(C3198,Merge_gall!$A$2:$A$6296,0)))</f>
        <v>0</v>
      </c>
    </row>
    <row r="3199" spans="3:5">
      <c r="C3199" t="s">
        <v>15519</v>
      </c>
      <c r="D3199" t="s">
        <v>32845</v>
      </c>
      <c r="E3199" t="b">
        <f>NOT(ISNUMBER(MATCH(C3199,Merge_gall!$A$2:$A$6296,0)))</f>
        <v>0</v>
      </c>
    </row>
    <row r="3200" spans="3:5">
      <c r="C3200" t="s">
        <v>15544</v>
      </c>
      <c r="D3200" t="s">
        <v>32844</v>
      </c>
      <c r="E3200" t="b">
        <f>NOT(ISNUMBER(MATCH(C3200,Merge_gall!$A$2:$A$6296,0)))</f>
        <v>0</v>
      </c>
    </row>
    <row r="3201" spans="3:5">
      <c r="C3201" t="s">
        <v>15547</v>
      </c>
      <c r="D3201" t="s">
        <v>32843</v>
      </c>
      <c r="E3201" t="b">
        <f>NOT(ISNUMBER(MATCH(C3201,Merge_gall!$A$2:$A$6296,0)))</f>
        <v>0</v>
      </c>
    </row>
    <row r="3202" spans="3:5">
      <c r="C3202" t="s">
        <v>15550</v>
      </c>
      <c r="D3202" t="s">
        <v>32842</v>
      </c>
      <c r="E3202" t="b">
        <f>NOT(ISNUMBER(MATCH(C3202,Merge_gall!$A$2:$A$6296,0)))</f>
        <v>0</v>
      </c>
    </row>
    <row r="3203" spans="3:5">
      <c r="C3203" t="s">
        <v>15553</v>
      </c>
      <c r="D3203" t="s">
        <v>32841</v>
      </c>
      <c r="E3203" t="b">
        <f>NOT(ISNUMBER(MATCH(C3203,Merge_gall!$A$2:$A$6296,0)))</f>
        <v>0</v>
      </c>
    </row>
    <row r="3204" spans="3:5">
      <c r="C3204" t="s">
        <v>15556</v>
      </c>
      <c r="D3204" t="s">
        <v>32840</v>
      </c>
      <c r="E3204" t="b">
        <f>NOT(ISNUMBER(MATCH(C3204,Merge_gall!$A$2:$A$6296,0)))</f>
        <v>0</v>
      </c>
    </row>
    <row r="3205" spans="3:5">
      <c r="C3205" t="s">
        <v>15559</v>
      </c>
      <c r="D3205" t="s">
        <v>32839</v>
      </c>
      <c r="E3205" t="b">
        <f>NOT(ISNUMBER(MATCH(C3205,Merge_gall!$A$2:$A$6296,0)))</f>
        <v>0</v>
      </c>
    </row>
    <row r="3206" spans="3:5">
      <c r="C3206" t="s">
        <v>15576</v>
      </c>
      <c r="D3206" t="s">
        <v>29423</v>
      </c>
      <c r="E3206" t="b">
        <f>NOT(ISNUMBER(MATCH(C3206,Merge_gall!$A$2:$A$6296,0)))</f>
        <v>0</v>
      </c>
    </row>
    <row r="3207" spans="3:5">
      <c r="C3207" t="s">
        <v>15579</v>
      </c>
      <c r="D3207" t="s">
        <v>29422</v>
      </c>
      <c r="E3207" t="b">
        <f>NOT(ISNUMBER(MATCH(C3207,Merge_gall!$A$2:$A$6296,0)))</f>
        <v>0</v>
      </c>
    </row>
    <row r="3208" spans="3:5">
      <c r="C3208" t="s">
        <v>15582</v>
      </c>
      <c r="D3208" t="s">
        <v>29421</v>
      </c>
      <c r="E3208" t="b">
        <f>NOT(ISNUMBER(MATCH(C3208,Merge_gall!$A$2:$A$6296,0)))</f>
        <v>0</v>
      </c>
    </row>
    <row r="3209" spans="3:5">
      <c r="C3209" t="s">
        <v>15626</v>
      </c>
      <c r="D3209" t="s">
        <v>32838</v>
      </c>
      <c r="E3209" t="b">
        <f>NOT(ISNUMBER(MATCH(C3209,Merge_gall!$A$2:$A$6296,0)))</f>
        <v>0</v>
      </c>
    </row>
    <row r="3210" spans="3:5">
      <c r="C3210" t="s">
        <v>15629</v>
      </c>
      <c r="D3210" t="s">
        <v>32837</v>
      </c>
      <c r="E3210" t="b">
        <f>NOT(ISNUMBER(MATCH(C3210,Merge_gall!$A$2:$A$6296,0)))</f>
        <v>0</v>
      </c>
    </row>
    <row r="3211" spans="3:5">
      <c r="C3211" t="s">
        <v>15632</v>
      </c>
      <c r="D3211" t="s">
        <v>32836</v>
      </c>
      <c r="E3211" t="b">
        <f>NOT(ISNUMBER(MATCH(C3211,Merge_gall!$A$2:$A$6296,0)))</f>
        <v>0</v>
      </c>
    </row>
    <row r="3212" spans="3:5">
      <c r="C3212" t="s">
        <v>15635</v>
      </c>
      <c r="D3212" t="s">
        <v>32835</v>
      </c>
      <c r="E3212" t="b">
        <f>NOT(ISNUMBER(MATCH(C3212,Merge_gall!$A$2:$A$6296,0)))</f>
        <v>0</v>
      </c>
    </row>
    <row r="3213" spans="3:5">
      <c r="C3213" t="s">
        <v>15638</v>
      </c>
      <c r="D3213" t="s">
        <v>32834</v>
      </c>
      <c r="E3213" t="b">
        <f>NOT(ISNUMBER(MATCH(C3213,Merge_gall!$A$2:$A$6296,0)))</f>
        <v>0</v>
      </c>
    </row>
    <row r="3214" spans="3:5">
      <c r="C3214" t="s">
        <v>15641</v>
      </c>
      <c r="D3214" t="s">
        <v>32833</v>
      </c>
      <c r="E3214" t="b">
        <f>NOT(ISNUMBER(MATCH(C3214,Merge_gall!$A$2:$A$6296,0)))</f>
        <v>0</v>
      </c>
    </row>
    <row r="3215" spans="3:5">
      <c r="C3215" t="s">
        <v>15644</v>
      </c>
      <c r="D3215" t="s">
        <v>32832</v>
      </c>
      <c r="E3215" t="b">
        <f>NOT(ISNUMBER(MATCH(C3215,Merge_gall!$A$2:$A$6296,0)))</f>
        <v>0</v>
      </c>
    </row>
    <row r="3216" spans="3:5">
      <c r="C3216" t="s">
        <v>15647</v>
      </c>
      <c r="D3216" t="s">
        <v>32831</v>
      </c>
      <c r="E3216" t="b">
        <f>NOT(ISNUMBER(MATCH(C3216,Merge_gall!$A$2:$A$6296,0)))</f>
        <v>0</v>
      </c>
    </row>
    <row r="3217" spans="3:5">
      <c r="C3217" t="s">
        <v>15650</v>
      </c>
      <c r="D3217" t="s">
        <v>32830</v>
      </c>
      <c r="E3217" t="b">
        <f>NOT(ISNUMBER(MATCH(C3217,Merge_gall!$A$2:$A$6296,0)))</f>
        <v>0</v>
      </c>
    </row>
    <row r="3218" spans="3:5">
      <c r="C3218" t="s">
        <v>15653</v>
      </c>
      <c r="D3218" t="s">
        <v>32829</v>
      </c>
      <c r="E3218" t="b">
        <f>NOT(ISNUMBER(MATCH(C3218,Merge_gall!$A$2:$A$6296,0)))</f>
        <v>0</v>
      </c>
    </row>
    <row r="3219" spans="3:5">
      <c r="C3219" t="s">
        <v>15656</v>
      </c>
      <c r="D3219" t="s">
        <v>32828</v>
      </c>
      <c r="E3219" t="b">
        <f>NOT(ISNUMBER(MATCH(C3219,Merge_gall!$A$2:$A$6296,0)))</f>
        <v>0</v>
      </c>
    </row>
    <row r="3220" spans="3:5">
      <c r="C3220" t="s">
        <v>15659</v>
      </c>
      <c r="D3220" t="s">
        <v>32827</v>
      </c>
      <c r="E3220" t="b">
        <f>NOT(ISNUMBER(MATCH(C3220,Merge_gall!$A$2:$A$6296,0)))</f>
        <v>0</v>
      </c>
    </row>
    <row r="3221" spans="3:5">
      <c r="C3221" t="s">
        <v>15662</v>
      </c>
      <c r="D3221" t="s">
        <v>32826</v>
      </c>
      <c r="E3221" t="b">
        <f>NOT(ISNUMBER(MATCH(C3221,Merge_gall!$A$2:$A$6296,0)))</f>
        <v>0</v>
      </c>
    </row>
    <row r="3222" spans="3:5">
      <c r="C3222" t="s">
        <v>15665</v>
      </c>
      <c r="D3222" t="s">
        <v>32825</v>
      </c>
      <c r="E3222" t="b">
        <f>NOT(ISNUMBER(MATCH(C3222,Merge_gall!$A$2:$A$6296,0)))</f>
        <v>0</v>
      </c>
    </row>
    <row r="3223" spans="3:5">
      <c r="C3223" t="s">
        <v>15668</v>
      </c>
      <c r="D3223" t="s">
        <v>32824</v>
      </c>
      <c r="E3223" t="b">
        <f>NOT(ISNUMBER(MATCH(C3223,Merge_gall!$A$2:$A$6296,0)))</f>
        <v>0</v>
      </c>
    </row>
    <row r="3224" spans="3:5">
      <c r="C3224" t="s">
        <v>15693</v>
      </c>
      <c r="D3224" t="s">
        <v>32823</v>
      </c>
      <c r="E3224" t="b">
        <f>NOT(ISNUMBER(MATCH(C3224,Merge_gall!$A$2:$A$6296,0)))</f>
        <v>0</v>
      </c>
    </row>
    <row r="3225" spans="3:5">
      <c r="C3225" t="s">
        <v>15696</v>
      </c>
      <c r="D3225" t="s">
        <v>32822</v>
      </c>
      <c r="E3225" t="b">
        <f>NOT(ISNUMBER(MATCH(C3225,Merge_gall!$A$2:$A$6296,0)))</f>
        <v>0</v>
      </c>
    </row>
    <row r="3226" spans="3:5">
      <c r="C3226" t="s">
        <v>15699</v>
      </c>
      <c r="D3226" t="s">
        <v>32821</v>
      </c>
      <c r="E3226" t="b">
        <f>NOT(ISNUMBER(MATCH(C3226,Merge_gall!$A$2:$A$6296,0)))</f>
        <v>0</v>
      </c>
    </row>
    <row r="3227" spans="3:5">
      <c r="C3227" t="s">
        <v>15702</v>
      </c>
      <c r="D3227" t="s">
        <v>32820</v>
      </c>
      <c r="E3227" t="b">
        <f>NOT(ISNUMBER(MATCH(C3227,Merge_gall!$A$2:$A$6296,0)))</f>
        <v>0</v>
      </c>
    </row>
    <row r="3228" spans="3:5">
      <c r="C3228" t="s">
        <v>15705</v>
      </c>
      <c r="D3228" t="s">
        <v>32819</v>
      </c>
      <c r="E3228" t="b">
        <f>NOT(ISNUMBER(MATCH(C3228,Merge_gall!$A$2:$A$6296,0)))</f>
        <v>0</v>
      </c>
    </row>
    <row r="3229" spans="3:5">
      <c r="C3229" t="s">
        <v>15708</v>
      </c>
      <c r="D3229" t="s">
        <v>32818</v>
      </c>
      <c r="E3229" t="b">
        <f>NOT(ISNUMBER(MATCH(C3229,Merge_gall!$A$2:$A$6296,0)))</f>
        <v>0</v>
      </c>
    </row>
    <row r="3230" spans="3:5">
      <c r="C3230" t="s">
        <v>15739</v>
      </c>
      <c r="D3230" t="s">
        <v>29405</v>
      </c>
      <c r="E3230" t="b">
        <f>NOT(ISNUMBER(MATCH(C3230,Merge_gall!$A$2:$A$6296,0)))</f>
        <v>0</v>
      </c>
    </row>
    <row r="3231" spans="3:5">
      <c r="C3231" t="s">
        <v>15742</v>
      </c>
      <c r="D3231" t="s">
        <v>29404</v>
      </c>
      <c r="E3231" t="b">
        <f>NOT(ISNUMBER(MATCH(C3231,Merge_gall!$A$2:$A$6296,0)))</f>
        <v>0</v>
      </c>
    </row>
    <row r="3232" spans="3:5">
      <c r="C3232" t="s">
        <v>15745</v>
      </c>
      <c r="D3232" t="s">
        <v>29403</v>
      </c>
      <c r="E3232" t="b">
        <f>NOT(ISNUMBER(MATCH(C3232,Merge_gall!$A$2:$A$6296,0)))</f>
        <v>0</v>
      </c>
    </row>
    <row r="3233" spans="3:5">
      <c r="C3233" t="s">
        <v>15748</v>
      </c>
      <c r="D3233" t="s">
        <v>29402</v>
      </c>
      <c r="E3233" t="b">
        <f>NOT(ISNUMBER(MATCH(C3233,Merge_gall!$A$2:$A$6296,0)))</f>
        <v>0</v>
      </c>
    </row>
    <row r="3234" spans="3:5">
      <c r="C3234" t="s">
        <v>15751</v>
      </c>
      <c r="D3234" t="s">
        <v>29401</v>
      </c>
      <c r="E3234" t="b">
        <f>NOT(ISNUMBER(MATCH(C3234,Merge_gall!$A$2:$A$6296,0)))</f>
        <v>0</v>
      </c>
    </row>
    <row r="3235" spans="3:5">
      <c r="C3235" t="s">
        <v>15754</v>
      </c>
      <c r="D3235" t="s">
        <v>29400</v>
      </c>
      <c r="E3235" t="b">
        <f>NOT(ISNUMBER(MATCH(C3235,Merge_gall!$A$2:$A$6296,0)))</f>
        <v>0</v>
      </c>
    </row>
    <row r="3236" spans="3:5">
      <c r="C3236" t="s">
        <v>15757</v>
      </c>
      <c r="D3236" t="s">
        <v>29399</v>
      </c>
      <c r="E3236" t="b">
        <f>NOT(ISNUMBER(MATCH(C3236,Merge_gall!$A$2:$A$6296,0)))</f>
        <v>0</v>
      </c>
    </row>
    <row r="3237" spans="3:5">
      <c r="C3237" t="s">
        <v>15760</v>
      </c>
      <c r="D3237" t="s">
        <v>29398</v>
      </c>
      <c r="E3237" t="b">
        <f>NOT(ISNUMBER(MATCH(C3237,Merge_gall!$A$2:$A$6296,0)))</f>
        <v>0</v>
      </c>
    </row>
    <row r="3238" spans="3:5">
      <c r="C3238" t="s">
        <v>15763</v>
      </c>
      <c r="D3238" t="s">
        <v>29397</v>
      </c>
      <c r="E3238" t="b">
        <f>NOT(ISNUMBER(MATCH(C3238,Merge_gall!$A$2:$A$6296,0)))</f>
        <v>0</v>
      </c>
    </row>
    <row r="3239" spans="3:5">
      <c r="C3239" t="s">
        <v>15787</v>
      </c>
      <c r="D3239" t="s">
        <v>32817</v>
      </c>
      <c r="E3239" t="b">
        <f>NOT(ISNUMBER(MATCH(C3239,Merge_gall!$A$2:$A$6296,0)))</f>
        <v>0</v>
      </c>
    </row>
    <row r="3240" spans="3:5">
      <c r="C3240" t="s">
        <v>15790</v>
      </c>
      <c r="D3240" t="s">
        <v>32816</v>
      </c>
      <c r="E3240" t="b">
        <f>NOT(ISNUMBER(MATCH(C3240,Merge_gall!$A$2:$A$6296,0)))</f>
        <v>0</v>
      </c>
    </row>
    <row r="3241" spans="3:5">
      <c r="C3241" t="s">
        <v>15793</v>
      </c>
      <c r="D3241" t="s">
        <v>32815</v>
      </c>
      <c r="E3241" t="b">
        <f>NOT(ISNUMBER(MATCH(C3241,Merge_gall!$A$2:$A$6296,0)))</f>
        <v>0</v>
      </c>
    </row>
    <row r="3242" spans="3:5">
      <c r="C3242" t="s">
        <v>15796</v>
      </c>
      <c r="D3242" t="s">
        <v>32814</v>
      </c>
      <c r="E3242" t="b">
        <f>NOT(ISNUMBER(MATCH(C3242,Merge_gall!$A$2:$A$6296,0)))</f>
        <v>0</v>
      </c>
    </row>
    <row r="3243" spans="3:5">
      <c r="C3243" t="s">
        <v>15799</v>
      </c>
      <c r="D3243" t="s">
        <v>32813</v>
      </c>
      <c r="E3243" t="b">
        <f>NOT(ISNUMBER(MATCH(C3243,Merge_gall!$A$2:$A$6296,0)))</f>
        <v>0</v>
      </c>
    </row>
    <row r="3244" spans="3:5">
      <c r="C3244" t="s">
        <v>15802</v>
      </c>
      <c r="D3244" t="s">
        <v>32812</v>
      </c>
      <c r="E3244" t="b">
        <f>NOT(ISNUMBER(MATCH(C3244,Merge_gall!$A$2:$A$6296,0)))</f>
        <v>0</v>
      </c>
    </row>
    <row r="3245" spans="3:5">
      <c r="C3245" t="s">
        <v>15867</v>
      </c>
      <c r="D3245" t="s">
        <v>32811</v>
      </c>
      <c r="E3245" t="b">
        <f>NOT(ISNUMBER(MATCH(C3245,Merge_gall!$A$2:$A$6296,0)))</f>
        <v>0</v>
      </c>
    </row>
    <row r="3246" spans="3:5">
      <c r="C3246" t="s">
        <v>15870</v>
      </c>
      <c r="D3246" t="s">
        <v>32810</v>
      </c>
      <c r="E3246" t="b">
        <f>NOT(ISNUMBER(MATCH(C3246,Merge_gall!$A$2:$A$6296,0)))</f>
        <v>0</v>
      </c>
    </row>
    <row r="3247" spans="3:5">
      <c r="C3247" t="s">
        <v>15873</v>
      </c>
      <c r="D3247" t="s">
        <v>32809</v>
      </c>
      <c r="E3247" t="b">
        <f>NOT(ISNUMBER(MATCH(C3247,Merge_gall!$A$2:$A$6296,0)))</f>
        <v>0</v>
      </c>
    </row>
    <row r="3248" spans="3:5">
      <c r="C3248" t="s">
        <v>15885</v>
      </c>
      <c r="D3248" t="s">
        <v>32808</v>
      </c>
      <c r="E3248" t="b">
        <f>NOT(ISNUMBER(MATCH(C3248,Merge_gall!$A$2:$A$6296,0)))</f>
        <v>0</v>
      </c>
    </row>
    <row r="3249" spans="3:5">
      <c r="C3249" t="s">
        <v>15888</v>
      </c>
      <c r="D3249" t="s">
        <v>32807</v>
      </c>
      <c r="E3249" t="b">
        <f>NOT(ISNUMBER(MATCH(C3249,Merge_gall!$A$2:$A$6296,0)))</f>
        <v>0</v>
      </c>
    </row>
    <row r="3250" spans="3:5">
      <c r="C3250" t="s">
        <v>15891</v>
      </c>
      <c r="D3250" t="s">
        <v>32806</v>
      </c>
      <c r="E3250" t="b">
        <f>NOT(ISNUMBER(MATCH(C3250,Merge_gall!$A$2:$A$6296,0)))</f>
        <v>0</v>
      </c>
    </row>
    <row r="3251" spans="3:5">
      <c r="C3251" t="s">
        <v>15894</v>
      </c>
      <c r="D3251" t="s">
        <v>32805</v>
      </c>
      <c r="E3251" t="b">
        <f>NOT(ISNUMBER(MATCH(C3251,Merge_gall!$A$2:$A$6296,0)))</f>
        <v>0</v>
      </c>
    </row>
    <row r="3252" spans="3:5">
      <c r="C3252" t="s">
        <v>15897</v>
      </c>
      <c r="D3252" t="s">
        <v>32804</v>
      </c>
      <c r="E3252" t="b">
        <f>NOT(ISNUMBER(MATCH(C3252,Merge_gall!$A$2:$A$6296,0)))</f>
        <v>0</v>
      </c>
    </row>
    <row r="3253" spans="3:5">
      <c r="C3253" t="s">
        <v>15900</v>
      </c>
      <c r="D3253" t="s">
        <v>32803</v>
      </c>
      <c r="E3253" t="b">
        <f>NOT(ISNUMBER(MATCH(C3253,Merge_gall!$A$2:$A$6296,0)))</f>
        <v>0</v>
      </c>
    </row>
    <row r="3254" spans="3:5">
      <c r="C3254" t="s">
        <v>15903</v>
      </c>
      <c r="D3254" t="s">
        <v>32802</v>
      </c>
      <c r="E3254" t="b">
        <f>NOT(ISNUMBER(MATCH(C3254,Merge_gall!$A$2:$A$6296,0)))</f>
        <v>0</v>
      </c>
    </row>
    <row r="3255" spans="3:5">
      <c r="C3255" t="s">
        <v>15906</v>
      </c>
      <c r="D3255" t="s">
        <v>32801</v>
      </c>
      <c r="E3255" t="b">
        <f>NOT(ISNUMBER(MATCH(C3255,Merge_gall!$A$2:$A$6296,0)))</f>
        <v>0</v>
      </c>
    </row>
    <row r="3256" spans="3:5">
      <c r="C3256" t="s">
        <v>15909</v>
      </c>
      <c r="D3256" t="s">
        <v>32800</v>
      </c>
      <c r="E3256" t="b">
        <f>NOT(ISNUMBER(MATCH(C3256,Merge_gall!$A$2:$A$6296,0)))</f>
        <v>0</v>
      </c>
    </row>
    <row r="3257" spans="3:5">
      <c r="C3257" t="s">
        <v>15912</v>
      </c>
      <c r="D3257" t="s">
        <v>32799</v>
      </c>
      <c r="E3257" t="b">
        <f>NOT(ISNUMBER(MATCH(C3257,Merge_gall!$A$2:$A$6296,0)))</f>
        <v>0</v>
      </c>
    </row>
    <row r="3258" spans="3:5">
      <c r="C3258" t="s">
        <v>15915</v>
      </c>
      <c r="D3258" t="s">
        <v>32798</v>
      </c>
      <c r="E3258" t="b">
        <f>NOT(ISNUMBER(MATCH(C3258,Merge_gall!$A$2:$A$6296,0)))</f>
        <v>0</v>
      </c>
    </row>
    <row r="3259" spans="3:5">
      <c r="C3259" t="s">
        <v>15918</v>
      </c>
      <c r="D3259" t="s">
        <v>32797</v>
      </c>
      <c r="E3259" t="b">
        <f>NOT(ISNUMBER(MATCH(C3259,Merge_gall!$A$2:$A$6296,0)))</f>
        <v>0</v>
      </c>
    </row>
    <row r="3260" spans="3:5">
      <c r="C3260" t="s">
        <v>15921</v>
      </c>
      <c r="D3260" t="s">
        <v>39802</v>
      </c>
      <c r="E3260" t="b">
        <f>NOT(ISNUMBER(MATCH(C3260,Merge_gall!$A$2:$A$6296,0)))</f>
        <v>0</v>
      </c>
    </row>
    <row r="3261" spans="3:5">
      <c r="C3261" t="s">
        <v>15924</v>
      </c>
      <c r="D3261" t="s">
        <v>39803</v>
      </c>
      <c r="E3261" t="b">
        <f>NOT(ISNUMBER(MATCH(C3261,Merge_gall!$A$2:$A$6296,0)))</f>
        <v>0</v>
      </c>
    </row>
    <row r="3262" spans="3:5">
      <c r="C3262" t="s">
        <v>15927</v>
      </c>
      <c r="D3262" t="s">
        <v>39804</v>
      </c>
      <c r="E3262" t="b">
        <f>NOT(ISNUMBER(MATCH(C3262,Merge_gall!$A$2:$A$6296,0)))</f>
        <v>0</v>
      </c>
    </row>
    <row r="3263" spans="3:5">
      <c r="C3263" t="s">
        <v>15876</v>
      </c>
      <c r="D3263" t="s">
        <v>39805</v>
      </c>
      <c r="E3263" t="b">
        <f>NOT(ISNUMBER(MATCH(C3263,Merge_gall!$A$2:$A$6296,0)))</f>
        <v>1</v>
      </c>
    </row>
    <row r="3264" spans="3:5">
      <c r="C3264" t="s">
        <v>15879</v>
      </c>
      <c r="D3264" t="s">
        <v>39806</v>
      </c>
      <c r="E3264" t="b">
        <f>NOT(ISNUMBER(MATCH(C3264,Merge_gall!$A$2:$A$6296,0)))</f>
        <v>1</v>
      </c>
    </row>
    <row r="3265" spans="3:5">
      <c r="C3265" t="s">
        <v>15882</v>
      </c>
      <c r="D3265" t="s">
        <v>39807</v>
      </c>
      <c r="E3265" t="b">
        <f>NOT(ISNUMBER(MATCH(C3265,Merge_gall!$A$2:$A$6296,0)))</f>
        <v>1</v>
      </c>
    </row>
    <row r="3266" spans="3:5">
      <c r="C3266" t="s">
        <v>15965</v>
      </c>
      <c r="D3266" t="s">
        <v>29381</v>
      </c>
      <c r="E3266" t="b">
        <f>NOT(ISNUMBER(MATCH(C3266,Merge_gall!$A$2:$A$6296,0)))</f>
        <v>0</v>
      </c>
    </row>
    <row r="3267" spans="3:5">
      <c r="C3267" t="s">
        <v>15968</v>
      </c>
      <c r="D3267" t="s">
        <v>29380</v>
      </c>
      <c r="E3267" t="b">
        <f>NOT(ISNUMBER(MATCH(C3267,Merge_gall!$A$2:$A$6296,0)))</f>
        <v>0</v>
      </c>
    </row>
    <row r="3268" spans="3:5">
      <c r="C3268" t="s">
        <v>15971</v>
      </c>
      <c r="D3268" t="s">
        <v>29379</v>
      </c>
      <c r="E3268" t="b">
        <f>NOT(ISNUMBER(MATCH(C3268,Merge_gall!$A$2:$A$6296,0)))</f>
        <v>0</v>
      </c>
    </row>
    <row r="3269" spans="3:5">
      <c r="C3269" t="s">
        <v>15974</v>
      </c>
      <c r="D3269" t="s">
        <v>29378</v>
      </c>
      <c r="E3269" t="b">
        <f>NOT(ISNUMBER(MATCH(C3269,Merge_gall!$A$2:$A$6296,0)))</f>
        <v>0</v>
      </c>
    </row>
    <row r="3270" spans="3:5">
      <c r="C3270" t="s">
        <v>15977</v>
      </c>
      <c r="D3270" t="s">
        <v>29377</v>
      </c>
      <c r="E3270" t="b">
        <f>NOT(ISNUMBER(MATCH(C3270,Merge_gall!$A$2:$A$6296,0)))</f>
        <v>0</v>
      </c>
    </row>
    <row r="3271" spans="3:5">
      <c r="C3271" t="s">
        <v>15980</v>
      </c>
      <c r="D3271" t="s">
        <v>29376</v>
      </c>
      <c r="E3271" t="b">
        <f>NOT(ISNUMBER(MATCH(C3271,Merge_gall!$A$2:$A$6296,0)))</f>
        <v>0</v>
      </c>
    </row>
    <row r="3272" spans="3:5">
      <c r="C3272" t="s">
        <v>15983</v>
      </c>
      <c r="D3272" t="s">
        <v>32793</v>
      </c>
      <c r="E3272" t="b">
        <f>NOT(ISNUMBER(MATCH(C3272,Merge_gall!$A$2:$A$6296,0)))</f>
        <v>0</v>
      </c>
    </row>
    <row r="3273" spans="3:5">
      <c r="C3273" t="s">
        <v>15986</v>
      </c>
      <c r="D3273" t="s">
        <v>32792</v>
      </c>
      <c r="E3273" t="b">
        <f>NOT(ISNUMBER(MATCH(C3273,Merge_gall!$A$2:$A$6296,0)))</f>
        <v>0</v>
      </c>
    </row>
    <row r="3274" spans="3:5">
      <c r="C3274" t="s">
        <v>15989</v>
      </c>
      <c r="D3274" t="s">
        <v>32791</v>
      </c>
      <c r="E3274" t="b">
        <f>NOT(ISNUMBER(MATCH(C3274,Merge_gall!$A$2:$A$6296,0)))</f>
        <v>0</v>
      </c>
    </row>
    <row r="3275" spans="3:5">
      <c r="C3275" t="s">
        <v>15992</v>
      </c>
      <c r="D3275" t="s">
        <v>29375</v>
      </c>
      <c r="E3275" t="b">
        <f>NOT(ISNUMBER(MATCH(C3275,Merge_gall!$A$2:$A$6296,0)))</f>
        <v>0</v>
      </c>
    </row>
    <row r="3276" spans="3:5">
      <c r="C3276" t="s">
        <v>15995</v>
      </c>
      <c r="D3276" t="s">
        <v>29374</v>
      </c>
      <c r="E3276" t="b">
        <f>NOT(ISNUMBER(MATCH(C3276,Merge_gall!$A$2:$A$6296,0)))</f>
        <v>0</v>
      </c>
    </row>
    <row r="3277" spans="3:5">
      <c r="C3277" t="s">
        <v>15998</v>
      </c>
      <c r="D3277" t="s">
        <v>29373</v>
      </c>
      <c r="E3277" t="b">
        <f>NOT(ISNUMBER(MATCH(C3277,Merge_gall!$A$2:$A$6296,0)))</f>
        <v>0</v>
      </c>
    </row>
    <row r="3278" spans="3:5">
      <c r="C3278" t="s">
        <v>16039</v>
      </c>
      <c r="D3278" t="s">
        <v>32790</v>
      </c>
      <c r="E3278" t="b">
        <f>NOT(ISNUMBER(MATCH(C3278,Merge_gall!$A$2:$A$6296,0)))</f>
        <v>0</v>
      </c>
    </row>
    <row r="3279" spans="3:5">
      <c r="C3279" t="s">
        <v>16042</v>
      </c>
      <c r="D3279" t="s">
        <v>39808</v>
      </c>
      <c r="E3279" t="b">
        <f>NOT(ISNUMBER(MATCH(C3279,Merge_gall!$A$2:$A$6296,0)))</f>
        <v>0</v>
      </c>
    </row>
    <row r="3280" spans="3:5">
      <c r="C3280" t="s">
        <v>16045</v>
      </c>
      <c r="D3280" t="s">
        <v>32788</v>
      </c>
      <c r="E3280" t="b">
        <f>NOT(ISNUMBER(MATCH(C3280,Merge_gall!$A$2:$A$6296,0)))</f>
        <v>0</v>
      </c>
    </row>
    <row r="3281" spans="3:5">
      <c r="C3281" t="s">
        <v>16048</v>
      </c>
      <c r="D3281" t="s">
        <v>32787</v>
      </c>
      <c r="E3281" t="b">
        <f>NOT(ISNUMBER(MATCH(C3281,Merge_gall!$A$2:$A$6296,0)))</f>
        <v>0</v>
      </c>
    </row>
    <row r="3282" spans="3:5">
      <c r="C3282" t="s">
        <v>16051</v>
      </c>
      <c r="D3282" t="s">
        <v>39809</v>
      </c>
      <c r="E3282" t="b">
        <f>NOT(ISNUMBER(MATCH(C3282,Merge_gall!$A$2:$A$6296,0)))</f>
        <v>0</v>
      </c>
    </row>
    <row r="3283" spans="3:5">
      <c r="C3283" t="s">
        <v>16054</v>
      </c>
      <c r="D3283" t="s">
        <v>32785</v>
      </c>
      <c r="E3283" t="b">
        <f>NOT(ISNUMBER(MATCH(C3283,Merge_gall!$A$2:$A$6296,0)))</f>
        <v>0</v>
      </c>
    </row>
    <row r="3284" spans="3:5">
      <c r="C3284" t="s">
        <v>16057</v>
      </c>
      <c r="D3284" t="s">
        <v>32784</v>
      </c>
      <c r="E3284" t="b">
        <f>NOT(ISNUMBER(MATCH(C3284,Merge_gall!$A$2:$A$6296,0)))</f>
        <v>0</v>
      </c>
    </row>
    <row r="3285" spans="3:5">
      <c r="C3285" t="s">
        <v>16060</v>
      </c>
      <c r="D3285" t="s">
        <v>39810</v>
      </c>
      <c r="E3285" t="b">
        <f>NOT(ISNUMBER(MATCH(C3285,Merge_gall!$A$2:$A$6296,0)))</f>
        <v>0</v>
      </c>
    </row>
    <row r="3286" spans="3:5">
      <c r="C3286" t="s">
        <v>16063</v>
      </c>
      <c r="D3286" t="s">
        <v>32782</v>
      </c>
      <c r="E3286" t="b">
        <f>NOT(ISNUMBER(MATCH(C3286,Merge_gall!$A$2:$A$6296,0)))</f>
        <v>0</v>
      </c>
    </row>
    <row r="3287" spans="3:5">
      <c r="C3287" t="s">
        <v>16066</v>
      </c>
      <c r="D3287" t="s">
        <v>32781</v>
      </c>
      <c r="E3287" t="b">
        <f>NOT(ISNUMBER(MATCH(C3287,Merge_gall!$A$2:$A$6296,0)))</f>
        <v>0</v>
      </c>
    </row>
    <row r="3288" spans="3:5">
      <c r="C3288" t="s">
        <v>16069</v>
      </c>
      <c r="D3288" t="s">
        <v>39811</v>
      </c>
      <c r="E3288" t="b">
        <f>NOT(ISNUMBER(MATCH(C3288,Merge_gall!$A$2:$A$6296,0)))</f>
        <v>0</v>
      </c>
    </row>
    <row r="3289" spans="3:5">
      <c r="C3289" t="s">
        <v>16072</v>
      </c>
      <c r="D3289" t="s">
        <v>32779</v>
      </c>
      <c r="E3289" t="b">
        <f>NOT(ISNUMBER(MATCH(C3289,Merge_gall!$A$2:$A$6296,0)))</f>
        <v>0</v>
      </c>
    </row>
    <row r="3290" spans="3:5">
      <c r="C3290" t="s">
        <v>16110</v>
      </c>
      <c r="D3290" t="s">
        <v>29372</v>
      </c>
      <c r="E3290" t="b">
        <f>NOT(ISNUMBER(MATCH(C3290,Merge_gall!$A$2:$A$6296,0)))</f>
        <v>0</v>
      </c>
    </row>
    <row r="3291" spans="3:5">
      <c r="C3291" t="s">
        <v>16113</v>
      </c>
      <c r="D3291" t="s">
        <v>29371</v>
      </c>
      <c r="E3291" t="b">
        <f>NOT(ISNUMBER(MATCH(C3291,Merge_gall!$A$2:$A$6296,0)))</f>
        <v>0</v>
      </c>
    </row>
    <row r="3292" spans="3:5">
      <c r="C3292" t="s">
        <v>16116</v>
      </c>
      <c r="D3292" t="s">
        <v>29370</v>
      </c>
      <c r="E3292" t="b">
        <f>NOT(ISNUMBER(MATCH(C3292,Merge_gall!$A$2:$A$6296,0)))</f>
        <v>0</v>
      </c>
    </row>
    <row r="3293" spans="3:5">
      <c r="C3293" t="s">
        <v>16119</v>
      </c>
      <c r="D3293" t="s">
        <v>29369</v>
      </c>
      <c r="E3293" t="b">
        <f>NOT(ISNUMBER(MATCH(C3293,Merge_gall!$A$2:$A$6296,0)))</f>
        <v>0</v>
      </c>
    </row>
    <row r="3294" spans="3:5">
      <c r="C3294" t="s">
        <v>16122</v>
      </c>
      <c r="D3294" t="s">
        <v>29368</v>
      </c>
      <c r="E3294" t="b">
        <f>NOT(ISNUMBER(MATCH(C3294,Merge_gall!$A$2:$A$6296,0)))</f>
        <v>0</v>
      </c>
    </row>
    <row r="3295" spans="3:5">
      <c r="C3295" t="s">
        <v>16125</v>
      </c>
      <c r="D3295" t="s">
        <v>29367</v>
      </c>
      <c r="E3295" t="b">
        <f>NOT(ISNUMBER(MATCH(C3295,Merge_gall!$A$2:$A$6296,0)))</f>
        <v>0</v>
      </c>
    </row>
    <row r="3296" spans="3:5">
      <c r="C3296" t="s">
        <v>16128</v>
      </c>
      <c r="D3296" t="s">
        <v>29366</v>
      </c>
      <c r="E3296" t="b">
        <f>NOT(ISNUMBER(MATCH(C3296,Merge_gall!$A$2:$A$6296,0)))</f>
        <v>0</v>
      </c>
    </row>
    <row r="3297" spans="3:5">
      <c r="C3297" t="s">
        <v>16131</v>
      </c>
      <c r="D3297" t="s">
        <v>29365</v>
      </c>
      <c r="E3297" t="b">
        <f>NOT(ISNUMBER(MATCH(C3297,Merge_gall!$A$2:$A$6296,0)))</f>
        <v>0</v>
      </c>
    </row>
    <row r="3298" spans="3:5">
      <c r="C3298" t="s">
        <v>16134</v>
      </c>
      <c r="D3298" t="s">
        <v>29364</v>
      </c>
      <c r="E3298" t="b">
        <f>NOT(ISNUMBER(MATCH(C3298,Merge_gall!$A$2:$A$6296,0)))</f>
        <v>0</v>
      </c>
    </row>
    <row r="3299" spans="3:5">
      <c r="C3299" t="s">
        <v>16137</v>
      </c>
      <c r="D3299" t="s">
        <v>29363</v>
      </c>
      <c r="E3299" t="b">
        <f>NOT(ISNUMBER(MATCH(C3299,Merge_gall!$A$2:$A$6296,0)))</f>
        <v>0</v>
      </c>
    </row>
    <row r="3300" spans="3:5">
      <c r="C3300" t="s">
        <v>16140</v>
      </c>
      <c r="D3300" t="s">
        <v>29362</v>
      </c>
      <c r="E3300" t="b">
        <f>NOT(ISNUMBER(MATCH(C3300,Merge_gall!$A$2:$A$6296,0)))</f>
        <v>0</v>
      </c>
    </row>
    <row r="3301" spans="3:5">
      <c r="C3301" t="s">
        <v>16143</v>
      </c>
      <c r="D3301" t="s">
        <v>29361</v>
      </c>
      <c r="E3301" t="b">
        <f>NOT(ISNUMBER(MATCH(C3301,Merge_gall!$A$2:$A$6296,0)))</f>
        <v>0</v>
      </c>
    </row>
    <row r="3302" spans="3:5">
      <c r="C3302" t="s">
        <v>16181</v>
      </c>
      <c r="D3302" t="s">
        <v>32778</v>
      </c>
      <c r="E3302" t="b">
        <f>NOT(ISNUMBER(MATCH(C3302,Merge_gall!$A$2:$A$6296,0)))</f>
        <v>0</v>
      </c>
    </row>
    <row r="3303" spans="3:5">
      <c r="C3303" t="s">
        <v>16184</v>
      </c>
      <c r="D3303" t="s">
        <v>39812</v>
      </c>
      <c r="E3303" t="b">
        <f>NOT(ISNUMBER(MATCH(C3303,Merge_gall!$A$2:$A$6296,0)))</f>
        <v>0</v>
      </c>
    </row>
    <row r="3304" spans="3:5">
      <c r="C3304" t="s">
        <v>16187</v>
      </c>
      <c r="D3304" t="s">
        <v>32776</v>
      </c>
      <c r="E3304" t="b">
        <f>NOT(ISNUMBER(MATCH(C3304,Merge_gall!$A$2:$A$6296,0)))</f>
        <v>0</v>
      </c>
    </row>
    <row r="3305" spans="3:5">
      <c r="C3305" t="s">
        <v>16190</v>
      </c>
      <c r="D3305" t="s">
        <v>32775</v>
      </c>
      <c r="E3305" t="b">
        <f>NOT(ISNUMBER(MATCH(C3305,Merge_gall!$A$2:$A$6296,0)))</f>
        <v>0</v>
      </c>
    </row>
    <row r="3306" spans="3:5">
      <c r="C3306" t="s">
        <v>16193</v>
      </c>
      <c r="D3306" t="s">
        <v>39813</v>
      </c>
      <c r="E3306" t="b">
        <f>NOT(ISNUMBER(MATCH(C3306,Merge_gall!$A$2:$A$6296,0)))</f>
        <v>0</v>
      </c>
    </row>
    <row r="3307" spans="3:5">
      <c r="C3307" t="s">
        <v>16196</v>
      </c>
      <c r="D3307" t="s">
        <v>32773</v>
      </c>
      <c r="E3307" t="b">
        <f>NOT(ISNUMBER(MATCH(C3307,Merge_gall!$A$2:$A$6296,0)))</f>
        <v>0</v>
      </c>
    </row>
    <row r="3308" spans="3:5">
      <c r="C3308" t="s">
        <v>16199</v>
      </c>
      <c r="D3308" t="s">
        <v>32772</v>
      </c>
      <c r="E3308" t="b">
        <f>NOT(ISNUMBER(MATCH(C3308,Merge_gall!$A$2:$A$6296,0)))</f>
        <v>0</v>
      </c>
    </row>
    <row r="3309" spans="3:5">
      <c r="C3309" t="s">
        <v>16202</v>
      </c>
      <c r="D3309" t="s">
        <v>39814</v>
      </c>
      <c r="E3309" t="b">
        <f>NOT(ISNUMBER(MATCH(C3309,Merge_gall!$A$2:$A$6296,0)))</f>
        <v>0</v>
      </c>
    </row>
    <row r="3310" spans="3:5">
      <c r="C3310" t="s">
        <v>16205</v>
      </c>
      <c r="D3310" t="s">
        <v>32770</v>
      </c>
      <c r="E3310" t="b">
        <f>NOT(ISNUMBER(MATCH(C3310,Merge_gall!$A$2:$A$6296,0)))</f>
        <v>0</v>
      </c>
    </row>
    <row r="3311" spans="3:5">
      <c r="C3311" t="s">
        <v>16208</v>
      </c>
      <c r="D3311" t="s">
        <v>32769</v>
      </c>
      <c r="E3311" t="b">
        <f>NOT(ISNUMBER(MATCH(C3311,Merge_gall!$A$2:$A$6296,0)))</f>
        <v>0</v>
      </c>
    </row>
    <row r="3312" spans="3:5">
      <c r="C3312" t="s">
        <v>16211</v>
      </c>
      <c r="D3312" t="s">
        <v>39815</v>
      </c>
      <c r="E3312" t="b">
        <f>NOT(ISNUMBER(MATCH(C3312,Merge_gall!$A$2:$A$6296,0)))</f>
        <v>0</v>
      </c>
    </row>
    <row r="3313" spans="3:5">
      <c r="C3313" t="s">
        <v>16214</v>
      </c>
      <c r="D3313" t="s">
        <v>32767</v>
      </c>
      <c r="E3313" t="b">
        <f>NOT(ISNUMBER(MATCH(C3313,Merge_gall!$A$2:$A$6296,0)))</f>
        <v>0</v>
      </c>
    </row>
    <row r="3314" spans="3:5">
      <c r="C3314" t="s">
        <v>16252</v>
      </c>
      <c r="D3314" t="s">
        <v>29360</v>
      </c>
      <c r="E3314" t="b">
        <f>NOT(ISNUMBER(MATCH(C3314,Merge_gall!$A$2:$A$6296,0)))</f>
        <v>0</v>
      </c>
    </row>
    <row r="3315" spans="3:5">
      <c r="C3315" t="s">
        <v>16255</v>
      </c>
      <c r="D3315" t="s">
        <v>29359</v>
      </c>
      <c r="E3315" t="b">
        <f>NOT(ISNUMBER(MATCH(C3315,Merge_gall!$A$2:$A$6296,0)))</f>
        <v>0</v>
      </c>
    </row>
    <row r="3316" spans="3:5">
      <c r="C3316" t="s">
        <v>16258</v>
      </c>
      <c r="D3316" t="s">
        <v>29358</v>
      </c>
      <c r="E3316" t="b">
        <f>NOT(ISNUMBER(MATCH(C3316,Merge_gall!$A$2:$A$6296,0)))</f>
        <v>0</v>
      </c>
    </row>
    <row r="3317" spans="3:5">
      <c r="C3317" t="s">
        <v>16261</v>
      </c>
      <c r="D3317" t="s">
        <v>29357</v>
      </c>
      <c r="E3317" t="b">
        <f>NOT(ISNUMBER(MATCH(C3317,Merge_gall!$A$2:$A$6296,0)))</f>
        <v>0</v>
      </c>
    </row>
    <row r="3318" spans="3:5">
      <c r="C3318" t="s">
        <v>16264</v>
      </c>
      <c r="D3318" t="s">
        <v>29356</v>
      </c>
      <c r="E3318" t="b">
        <f>NOT(ISNUMBER(MATCH(C3318,Merge_gall!$A$2:$A$6296,0)))</f>
        <v>0</v>
      </c>
    </row>
    <row r="3319" spans="3:5">
      <c r="C3319" t="s">
        <v>16267</v>
      </c>
      <c r="D3319" t="s">
        <v>29355</v>
      </c>
      <c r="E3319" t="b">
        <f>NOT(ISNUMBER(MATCH(C3319,Merge_gall!$A$2:$A$6296,0)))</f>
        <v>0</v>
      </c>
    </row>
    <row r="3320" spans="3:5">
      <c r="C3320" t="s">
        <v>16270</v>
      </c>
      <c r="D3320" t="s">
        <v>29354</v>
      </c>
      <c r="E3320" t="b">
        <f>NOT(ISNUMBER(MATCH(C3320,Merge_gall!$A$2:$A$6296,0)))</f>
        <v>0</v>
      </c>
    </row>
    <row r="3321" spans="3:5">
      <c r="C3321" t="s">
        <v>16273</v>
      </c>
      <c r="D3321" t="s">
        <v>29353</v>
      </c>
      <c r="E3321" t="b">
        <f>NOT(ISNUMBER(MATCH(C3321,Merge_gall!$A$2:$A$6296,0)))</f>
        <v>0</v>
      </c>
    </row>
    <row r="3322" spans="3:5">
      <c r="C3322" t="s">
        <v>16276</v>
      </c>
      <c r="D3322" t="s">
        <v>29352</v>
      </c>
      <c r="E3322" t="b">
        <f>NOT(ISNUMBER(MATCH(C3322,Merge_gall!$A$2:$A$6296,0)))</f>
        <v>0</v>
      </c>
    </row>
    <row r="3323" spans="3:5">
      <c r="C3323" t="s">
        <v>16279</v>
      </c>
      <c r="D3323" t="s">
        <v>29351</v>
      </c>
      <c r="E3323" t="b">
        <f>NOT(ISNUMBER(MATCH(C3323,Merge_gall!$A$2:$A$6296,0)))</f>
        <v>0</v>
      </c>
    </row>
    <row r="3324" spans="3:5">
      <c r="C3324" t="s">
        <v>16282</v>
      </c>
      <c r="D3324" t="s">
        <v>29350</v>
      </c>
      <c r="E3324" t="b">
        <f>NOT(ISNUMBER(MATCH(C3324,Merge_gall!$A$2:$A$6296,0)))</f>
        <v>0</v>
      </c>
    </row>
    <row r="3325" spans="3:5">
      <c r="C3325" t="s">
        <v>16285</v>
      </c>
      <c r="D3325" t="s">
        <v>29349</v>
      </c>
      <c r="E3325" t="b">
        <f>NOT(ISNUMBER(MATCH(C3325,Merge_gall!$A$2:$A$6296,0)))</f>
        <v>0</v>
      </c>
    </row>
    <row r="3326" spans="3:5">
      <c r="C3326" t="s">
        <v>16322</v>
      </c>
      <c r="D3326" t="s">
        <v>29348</v>
      </c>
      <c r="E3326" t="b">
        <f>NOT(ISNUMBER(MATCH(C3326,Merge_gall!$A$2:$A$6296,0)))</f>
        <v>0</v>
      </c>
    </row>
    <row r="3327" spans="3:5">
      <c r="C3327" t="s">
        <v>16325</v>
      </c>
      <c r="D3327" t="s">
        <v>29347</v>
      </c>
      <c r="E3327" t="b">
        <f>NOT(ISNUMBER(MATCH(C3327,Merge_gall!$A$2:$A$6296,0)))</f>
        <v>0</v>
      </c>
    </row>
    <row r="3328" spans="3:5">
      <c r="C3328" t="s">
        <v>16328</v>
      </c>
      <c r="D3328" t="s">
        <v>29346</v>
      </c>
      <c r="E3328" t="b">
        <f>NOT(ISNUMBER(MATCH(C3328,Merge_gall!$A$2:$A$6296,0)))</f>
        <v>0</v>
      </c>
    </row>
    <row r="3329" spans="3:5">
      <c r="C3329" t="s">
        <v>16331</v>
      </c>
      <c r="D3329" t="s">
        <v>29345</v>
      </c>
      <c r="E3329" t="b">
        <f>NOT(ISNUMBER(MATCH(C3329,Merge_gall!$A$2:$A$6296,0)))</f>
        <v>0</v>
      </c>
    </row>
    <row r="3330" spans="3:5">
      <c r="C3330" t="s">
        <v>16334</v>
      </c>
      <c r="D3330" t="s">
        <v>29344</v>
      </c>
      <c r="E3330" t="b">
        <f>NOT(ISNUMBER(MATCH(C3330,Merge_gall!$A$2:$A$6296,0)))</f>
        <v>0</v>
      </c>
    </row>
    <row r="3331" spans="3:5">
      <c r="C3331" t="s">
        <v>16337</v>
      </c>
      <c r="D3331" t="s">
        <v>29343</v>
      </c>
      <c r="E3331" t="b">
        <f>NOT(ISNUMBER(MATCH(C3331,Merge_gall!$A$2:$A$6296,0)))</f>
        <v>0</v>
      </c>
    </row>
    <row r="3332" spans="3:5">
      <c r="C3332" t="s">
        <v>16340</v>
      </c>
      <c r="D3332" t="s">
        <v>29342</v>
      </c>
      <c r="E3332" t="b">
        <f>NOT(ISNUMBER(MATCH(C3332,Merge_gall!$A$2:$A$6296,0)))</f>
        <v>0</v>
      </c>
    </row>
    <row r="3333" spans="3:5">
      <c r="C3333" t="s">
        <v>16343</v>
      </c>
      <c r="D3333" t="s">
        <v>29341</v>
      </c>
      <c r="E3333" t="b">
        <f>NOT(ISNUMBER(MATCH(C3333,Merge_gall!$A$2:$A$6296,0)))</f>
        <v>0</v>
      </c>
    </row>
    <row r="3334" spans="3:5">
      <c r="C3334" t="s">
        <v>16346</v>
      </c>
      <c r="D3334" t="s">
        <v>29340</v>
      </c>
      <c r="E3334" t="b">
        <f>NOT(ISNUMBER(MATCH(C3334,Merge_gall!$A$2:$A$6296,0)))</f>
        <v>0</v>
      </c>
    </row>
    <row r="3335" spans="3:5">
      <c r="C3335" t="s">
        <v>16349</v>
      </c>
      <c r="D3335" t="s">
        <v>29339</v>
      </c>
      <c r="E3335" t="b">
        <f>NOT(ISNUMBER(MATCH(C3335,Merge_gall!$A$2:$A$6296,0)))</f>
        <v>0</v>
      </c>
    </row>
    <row r="3336" spans="3:5">
      <c r="C3336" t="s">
        <v>16352</v>
      </c>
      <c r="D3336" t="s">
        <v>29338</v>
      </c>
      <c r="E3336" t="b">
        <f>NOT(ISNUMBER(MATCH(C3336,Merge_gall!$A$2:$A$6296,0)))</f>
        <v>0</v>
      </c>
    </row>
    <row r="3337" spans="3:5">
      <c r="C3337" t="s">
        <v>16355</v>
      </c>
      <c r="D3337" t="s">
        <v>29337</v>
      </c>
      <c r="E3337" t="b">
        <f>NOT(ISNUMBER(MATCH(C3337,Merge_gall!$A$2:$A$6296,0)))</f>
        <v>0</v>
      </c>
    </row>
    <row r="3338" spans="3:5">
      <c r="C3338" t="s">
        <v>16403</v>
      </c>
      <c r="D3338" t="s">
        <v>29336</v>
      </c>
      <c r="E3338" t="b">
        <f>NOT(ISNUMBER(MATCH(C3338,Merge_gall!$A$2:$A$6296,0)))</f>
        <v>0</v>
      </c>
    </row>
    <row r="3339" spans="3:5">
      <c r="C3339" t="s">
        <v>16406</v>
      </c>
      <c r="D3339" t="s">
        <v>29335</v>
      </c>
      <c r="E3339" t="b">
        <f>NOT(ISNUMBER(MATCH(C3339,Merge_gall!$A$2:$A$6296,0)))</f>
        <v>0</v>
      </c>
    </row>
    <row r="3340" spans="3:5">
      <c r="C3340" t="s">
        <v>16409</v>
      </c>
      <c r="D3340" t="s">
        <v>29334</v>
      </c>
      <c r="E3340" t="b">
        <f>NOT(ISNUMBER(MATCH(C3340,Merge_gall!$A$2:$A$6296,0)))</f>
        <v>0</v>
      </c>
    </row>
    <row r="3341" spans="3:5">
      <c r="C3341" t="s">
        <v>16412</v>
      </c>
      <c r="D3341" t="s">
        <v>32766</v>
      </c>
      <c r="E3341" t="b">
        <f>NOT(ISNUMBER(MATCH(C3341,Merge_gall!$A$2:$A$6296,0)))</f>
        <v>0</v>
      </c>
    </row>
    <row r="3342" spans="3:5">
      <c r="C3342" t="s">
        <v>16415</v>
      </c>
      <c r="D3342" t="s">
        <v>39816</v>
      </c>
      <c r="E3342" t="b">
        <f>NOT(ISNUMBER(MATCH(C3342,Merge_gall!$A$2:$A$6296,0)))</f>
        <v>0</v>
      </c>
    </row>
    <row r="3343" spans="3:5">
      <c r="C3343" t="s">
        <v>16418</v>
      </c>
      <c r="D3343" t="s">
        <v>32764</v>
      </c>
      <c r="E3343" t="b">
        <f>NOT(ISNUMBER(MATCH(C3343,Merge_gall!$A$2:$A$6296,0)))</f>
        <v>0</v>
      </c>
    </row>
    <row r="3344" spans="3:5">
      <c r="C3344" t="s">
        <v>16421</v>
      </c>
      <c r="D3344" t="s">
        <v>32763</v>
      </c>
      <c r="E3344" t="b">
        <f>NOT(ISNUMBER(MATCH(C3344,Merge_gall!$A$2:$A$6296,0)))</f>
        <v>0</v>
      </c>
    </row>
    <row r="3345" spans="3:5">
      <c r="C3345" t="s">
        <v>16424</v>
      </c>
      <c r="D3345" t="s">
        <v>39817</v>
      </c>
      <c r="E3345" t="b">
        <f>NOT(ISNUMBER(MATCH(C3345,Merge_gall!$A$2:$A$6296,0)))</f>
        <v>0</v>
      </c>
    </row>
    <row r="3346" spans="3:5">
      <c r="C3346" t="s">
        <v>16427</v>
      </c>
      <c r="D3346" t="s">
        <v>32761</v>
      </c>
      <c r="E3346" t="b">
        <f>NOT(ISNUMBER(MATCH(C3346,Merge_gall!$A$2:$A$6296,0)))</f>
        <v>0</v>
      </c>
    </row>
    <row r="3347" spans="3:5">
      <c r="C3347" t="s">
        <v>16430</v>
      </c>
      <c r="D3347" t="s">
        <v>32760</v>
      </c>
      <c r="E3347" t="b">
        <f>NOT(ISNUMBER(MATCH(C3347,Merge_gall!$A$2:$A$6296,0)))</f>
        <v>0</v>
      </c>
    </row>
    <row r="3348" spans="3:5">
      <c r="C3348" t="s">
        <v>16433</v>
      </c>
      <c r="D3348" t="s">
        <v>39818</v>
      </c>
      <c r="E3348" t="b">
        <f>NOT(ISNUMBER(MATCH(C3348,Merge_gall!$A$2:$A$6296,0)))</f>
        <v>0</v>
      </c>
    </row>
    <row r="3349" spans="3:5">
      <c r="C3349" t="s">
        <v>16436</v>
      </c>
      <c r="D3349" t="s">
        <v>32758</v>
      </c>
      <c r="E3349" t="b">
        <f>NOT(ISNUMBER(MATCH(C3349,Merge_gall!$A$2:$A$6296,0)))</f>
        <v>0</v>
      </c>
    </row>
    <row r="3350" spans="3:5">
      <c r="C3350" t="s">
        <v>1747</v>
      </c>
      <c r="D3350" t="s">
        <v>29325</v>
      </c>
      <c r="E3350" t="b">
        <f>NOT(ISNUMBER(MATCH(C3350,Merge_gall!$A$2:$A$6296,0)))</f>
        <v>0</v>
      </c>
    </row>
    <row r="3351" spans="3:5">
      <c r="C3351" t="s">
        <v>1750</v>
      </c>
      <c r="D3351" t="s">
        <v>29324</v>
      </c>
      <c r="E3351" t="b">
        <f>NOT(ISNUMBER(MATCH(C3351,Merge_gall!$A$2:$A$6296,0)))</f>
        <v>0</v>
      </c>
    </row>
    <row r="3352" spans="3:5">
      <c r="C3352" t="s">
        <v>1753</v>
      </c>
      <c r="D3352" t="s">
        <v>29323</v>
      </c>
      <c r="E3352" t="b">
        <f>NOT(ISNUMBER(MATCH(C3352,Merge_gall!$A$2:$A$6296,0)))</f>
        <v>0</v>
      </c>
    </row>
    <row r="3353" spans="3:5">
      <c r="C3353" t="s">
        <v>1756</v>
      </c>
      <c r="D3353" t="s">
        <v>32757</v>
      </c>
      <c r="E3353" t="b">
        <f>NOT(ISNUMBER(MATCH(C3353,Merge_gall!$A$2:$A$6296,0)))</f>
        <v>0</v>
      </c>
    </row>
    <row r="3354" spans="3:5">
      <c r="C3354" t="s">
        <v>1759</v>
      </c>
      <c r="D3354" t="s">
        <v>32756</v>
      </c>
      <c r="E3354" t="b">
        <f>NOT(ISNUMBER(MATCH(C3354,Merge_gall!$A$2:$A$6296,0)))</f>
        <v>0</v>
      </c>
    </row>
    <row r="3355" spans="3:5">
      <c r="C3355" t="s">
        <v>1762</v>
      </c>
      <c r="D3355" t="s">
        <v>32755</v>
      </c>
      <c r="E3355" t="b">
        <f>NOT(ISNUMBER(MATCH(C3355,Merge_gall!$A$2:$A$6296,0)))</f>
        <v>0</v>
      </c>
    </row>
    <row r="3356" spans="3:5">
      <c r="C3356" t="s">
        <v>16799</v>
      </c>
      <c r="D3356" t="s">
        <v>39819</v>
      </c>
      <c r="E3356" t="b">
        <f>NOT(ISNUMBER(MATCH(C3356,Merge_gall!$A$2:$A$6296,0)))</f>
        <v>1</v>
      </c>
    </row>
    <row r="3357" spans="3:5">
      <c r="C3357" t="s">
        <v>16802</v>
      </c>
      <c r="D3357" t="s">
        <v>39820</v>
      </c>
      <c r="E3357" t="b">
        <f>NOT(ISNUMBER(MATCH(C3357,Merge_gall!$A$2:$A$6296,0)))</f>
        <v>1</v>
      </c>
    </row>
    <row r="3358" spans="3:5">
      <c r="C3358" t="s">
        <v>16805</v>
      </c>
      <c r="D3358" t="s">
        <v>39821</v>
      </c>
      <c r="E3358" t="b">
        <f>NOT(ISNUMBER(MATCH(C3358,Merge_gall!$A$2:$A$6296,0)))</f>
        <v>1</v>
      </c>
    </row>
    <row r="3359" spans="3:5">
      <c r="C3359" t="s">
        <v>839</v>
      </c>
      <c r="D3359" t="s">
        <v>29333</v>
      </c>
      <c r="E3359" t="b">
        <f>NOT(ISNUMBER(MATCH(C3359,Merge_gall!$A$2:$A$6296,0)))</f>
        <v>0</v>
      </c>
    </row>
    <row r="3360" spans="3:5">
      <c r="C3360" t="s">
        <v>842</v>
      </c>
      <c r="D3360" t="s">
        <v>32754</v>
      </c>
      <c r="E3360" t="b">
        <f>NOT(ISNUMBER(MATCH(C3360,Merge_gall!$A$2:$A$6296,0)))</f>
        <v>0</v>
      </c>
    </row>
    <row r="3361" spans="3:5">
      <c r="C3361" t="s">
        <v>845</v>
      </c>
      <c r="D3361" t="s">
        <v>32752</v>
      </c>
      <c r="E3361" t="b">
        <f>NOT(ISNUMBER(MATCH(C3361,Merge_gall!$A$2:$A$6296,0)))</f>
        <v>0</v>
      </c>
    </row>
    <row r="3362" spans="3:5">
      <c r="C3362" t="s">
        <v>848</v>
      </c>
      <c r="D3362" t="s">
        <v>29331</v>
      </c>
      <c r="E3362" t="b">
        <f>NOT(ISNUMBER(MATCH(C3362,Merge_gall!$A$2:$A$6296,0)))</f>
        <v>0</v>
      </c>
    </row>
    <row r="3363" spans="3:5">
      <c r="C3363" t="s">
        <v>851</v>
      </c>
      <c r="D3363" t="s">
        <v>32753</v>
      </c>
      <c r="E3363" t="b">
        <f>NOT(ISNUMBER(MATCH(C3363,Merge_gall!$A$2:$A$6296,0)))</f>
        <v>0</v>
      </c>
    </row>
    <row r="3364" spans="3:5">
      <c r="C3364" t="s">
        <v>854</v>
      </c>
      <c r="D3364" t="s">
        <v>32752</v>
      </c>
      <c r="E3364" t="b">
        <f>NOT(ISNUMBER(MATCH(C3364,Merge_gall!$A$2:$A$6296,0)))</f>
        <v>0</v>
      </c>
    </row>
    <row r="3365" spans="3:5">
      <c r="C3365" t="s">
        <v>856</v>
      </c>
      <c r="D3365" t="s">
        <v>32751</v>
      </c>
      <c r="E3365" t="b">
        <f>NOT(ISNUMBER(MATCH(C3365,Merge_gall!$A$2:$A$6296,0)))</f>
        <v>0</v>
      </c>
    </row>
    <row r="3366" spans="3:5">
      <c r="C3366" t="s">
        <v>859</v>
      </c>
      <c r="D3366" t="s">
        <v>32750</v>
      </c>
      <c r="E3366" t="b">
        <f>NOT(ISNUMBER(MATCH(C3366,Merge_gall!$A$2:$A$6296,0)))</f>
        <v>0</v>
      </c>
    </row>
    <row r="3367" spans="3:5">
      <c r="C3367" t="s">
        <v>862</v>
      </c>
      <c r="D3367" t="s">
        <v>32749</v>
      </c>
      <c r="E3367" t="b">
        <f>NOT(ISNUMBER(MATCH(C3367,Merge_gall!$A$2:$A$6296,0)))</f>
        <v>0</v>
      </c>
    </row>
    <row r="3368" spans="3:5">
      <c r="C3368" t="s">
        <v>865</v>
      </c>
      <c r="D3368" t="s">
        <v>32748</v>
      </c>
      <c r="E3368" t="b">
        <f>NOT(ISNUMBER(MATCH(C3368,Merge_gall!$A$2:$A$6296,0)))</f>
        <v>0</v>
      </c>
    </row>
    <row r="3369" spans="3:5">
      <c r="C3369" t="s">
        <v>868</v>
      </c>
      <c r="D3369" t="s">
        <v>32747</v>
      </c>
      <c r="E3369" t="b">
        <f>NOT(ISNUMBER(MATCH(C3369,Merge_gall!$A$2:$A$6296,0)))</f>
        <v>0</v>
      </c>
    </row>
    <row r="3370" spans="3:5">
      <c r="C3370" t="s">
        <v>871</v>
      </c>
      <c r="D3370" t="s">
        <v>32746</v>
      </c>
      <c r="E3370" t="b">
        <f>NOT(ISNUMBER(MATCH(C3370,Merge_gall!$A$2:$A$6296,0)))</f>
        <v>0</v>
      </c>
    </row>
    <row r="3371" spans="3:5">
      <c r="C3371" t="s">
        <v>874</v>
      </c>
      <c r="D3371" t="s">
        <v>32745</v>
      </c>
      <c r="E3371" t="b">
        <f>NOT(ISNUMBER(MATCH(C3371,Merge_gall!$A$2:$A$6296,0)))</f>
        <v>0</v>
      </c>
    </row>
    <row r="3372" spans="3:5">
      <c r="C3372" t="s">
        <v>877</v>
      </c>
      <c r="D3372" t="s">
        <v>32744</v>
      </c>
      <c r="E3372" t="b">
        <f>NOT(ISNUMBER(MATCH(C3372,Merge_gall!$A$2:$A$6296,0)))</f>
        <v>0</v>
      </c>
    </row>
    <row r="3373" spans="3:5">
      <c r="C3373" t="s">
        <v>880</v>
      </c>
      <c r="D3373" t="s">
        <v>32743</v>
      </c>
      <c r="E3373" t="b">
        <f>NOT(ISNUMBER(MATCH(C3373,Merge_gall!$A$2:$A$6296,0)))</f>
        <v>0</v>
      </c>
    </row>
    <row r="3374" spans="3:5">
      <c r="C3374" t="s">
        <v>902</v>
      </c>
      <c r="D3374" t="s">
        <v>32742</v>
      </c>
      <c r="E3374" t="b">
        <f>NOT(ISNUMBER(MATCH(C3374,Merge_gall!$A$2:$A$6296,0)))</f>
        <v>0</v>
      </c>
    </row>
    <row r="3375" spans="3:5">
      <c r="C3375" t="s">
        <v>905</v>
      </c>
      <c r="D3375" t="s">
        <v>32741</v>
      </c>
      <c r="E3375" t="b">
        <f>NOT(ISNUMBER(MATCH(C3375,Merge_gall!$A$2:$A$6296,0)))</f>
        <v>0</v>
      </c>
    </row>
    <row r="3376" spans="3:5">
      <c r="C3376" t="s">
        <v>908</v>
      </c>
      <c r="D3376" t="s">
        <v>29322</v>
      </c>
      <c r="E3376" t="b">
        <f>NOT(ISNUMBER(MATCH(C3376,Merge_gall!$A$2:$A$6296,0)))</f>
        <v>0</v>
      </c>
    </row>
    <row r="3377" spans="3:5">
      <c r="C3377" t="s">
        <v>911</v>
      </c>
      <c r="D3377" t="s">
        <v>29321</v>
      </c>
      <c r="E3377" t="b">
        <f>NOT(ISNUMBER(MATCH(C3377,Merge_gall!$A$2:$A$6296,0)))</f>
        <v>0</v>
      </c>
    </row>
    <row r="3378" spans="3:5">
      <c r="C3378" t="s">
        <v>914</v>
      </c>
      <c r="D3378" t="s">
        <v>29320</v>
      </c>
      <c r="E3378" t="b">
        <f>NOT(ISNUMBER(MATCH(C3378,Merge_gall!$A$2:$A$6296,0)))</f>
        <v>0</v>
      </c>
    </row>
    <row r="3379" spans="3:5">
      <c r="C3379" t="s">
        <v>917</v>
      </c>
      <c r="D3379" t="s">
        <v>29319</v>
      </c>
      <c r="E3379" t="b">
        <f>NOT(ISNUMBER(MATCH(C3379,Merge_gall!$A$2:$A$6296,0)))</f>
        <v>0</v>
      </c>
    </row>
    <row r="3380" spans="3:5">
      <c r="C3380" t="s">
        <v>920</v>
      </c>
      <c r="D3380" t="s">
        <v>29318</v>
      </c>
      <c r="E3380" t="b">
        <f>NOT(ISNUMBER(MATCH(C3380,Merge_gall!$A$2:$A$6296,0)))</f>
        <v>0</v>
      </c>
    </row>
    <row r="3381" spans="3:5">
      <c r="C3381" t="s">
        <v>923</v>
      </c>
      <c r="D3381" t="s">
        <v>29317</v>
      </c>
      <c r="E3381" t="b">
        <f>NOT(ISNUMBER(MATCH(C3381,Merge_gall!$A$2:$A$6296,0)))</f>
        <v>0</v>
      </c>
    </row>
    <row r="3382" spans="3:5">
      <c r="C3382" t="s">
        <v>926</v>
      </c>
      <c r="D3382" t="s">
        <v>29316</v>
      </c>
      <c r="E3382" t="b">
        <f>NOT(ISNUMBER(MATCH(C3382,Merge_gall!$A$2:$A$6296,0)))</f>
        <v>0</v>
      </c>
    </row>
    <row r="3383" spans="3:5">
      <c r="C3383" t="s">
        <v>929</v>
      </c>
      <c r="D3383" t="s">
        <v>29315</v>
      </c>
      <c r="E3383" t="b">
        <f>NOT(ISNUMBER(MATCH(C3383,Merge_gall!$A$2:$A$6296,0)))</f>
        <v>0</v>
      </c>
    </row>
    <row r="3384" spans="3:5">
      <c r="C3384" t="s">
        <v>932</v>
      </c>
      <c r="D3384" t="s">
        <v>29314</v>
      </c>
      <c r="E3384" t="b">
        <f>NOT(ISNUMBER(MATCH(C3384,Merge_gall!$A$2:$A$6296,0)))</f>
        <v>0</v>
      </c>
    </row>
    <row r="3385" spans="3:5">
      <c r="C3385" t="s">
        <v>935</v>
      </c>
      <c r="D3385" t="s">
        <v>29313</v>
      </c>
      <c r="E3385" t="b">
        <f>NOT(ISNUMBER(MATCH(C3385,Merge_gall!$A$2:$A$6296,0)))</f>
        <v>0</v>
      </c>
    </row>
    <row r="3386" spans="3:5">
      <c r="C3386" t="s">
        <v>883</v>
      </c>
      <c r="D3386" t="s">
        <v>29312</v>
      </c>
      <c r="E3386" t="b">
        <f>NOT(ISNUMBER(MATCH(C3386,Merge_gall!$A$2:$A$6296,0)))</f>
        <v>0</v>
      </c>
    </row>
    <row r="3387" spans="3:5">
      <c r="C3387" t="s">
        <v>887</v>
      </c>
      <c r="D3387" t="s">
        <v>29311</v>
      </c>
      <c r="E3387" t="b">
        <f>NOT(ISNUMBER(MATCH(C3387,Merge_gall!$A$2:$A$6296,0)))</f>
        <v>0</v>
      </c>
    </row>
    <row r="3388" spans="3:5">
      <c r="C3388" t="s">
        <v>890</v>
      </c>
      <c r="D3388" t="s">
        <v>29308</v>
      </c>
      <c r="E3388" t="b">
        <f>NOT(ISNUMBER(MATCH(C3388,Merge_gall!$A$2:$A$6296,0)))</f>
        <v>0</v>
      </c>
    </row>
    <row r="3389" spans="3:5">
      <c r="C3389" t="s">
        <v>893</v>
      </c>
      <c r="D3389" t="s">
        <v>29307</v>
      </c>
      <c r="E3389" t="b">
        <f>NOT(ISNUMBER(MATCH(C3389,Merge_gall!$A$2:$A$6296,0)))</f>
        <v>0</v>
      </c>
    </row>
    <row r="3390" spans="3:5">
      <c r="C3390" t="s">
        <v>896</v>
      </c>
      <c r="D3390" t="s">
        <v>29310</v>
      </c>
      <c r="E3390" t="b">
        <f>NOT(ISNUMBER(MATCH(C3390,Merge_gall!$A$2:$A$6296,0)))</f>
        <v>0</v>
      </c>
    </row>
    <row r="3391" spans="3:5">
      <c r="C3391" t="s">
        <v>899</v>
      </c>
      <c r="D3391" t="s">
        <v>29309</v>
      </c>
      <c r="E3391" t="b">
        <f>NOT(ISNUMBER(MATCH(C3391,Merge_gall!$A$2:$A$6296,0)))</f>
        <v>0</v>
      </c>
    </row>
    <row r="3392" spans="3:5">
      <c r="C3392" t="s">
        <v>39822</v>
      </c>
      <c r="D3392" t="s">
        <v>32740</v>
      </c>
      <c r="E3392" t="b">
        <f>NOT(ISNUMBER(MATCH(C3392,Merge_gall!$A$2:$A$6296,0)))</f>
        <v>0</v>
      </c>
    </row>
    <row r="3393" spans="3:5">
      <c r="C3393" t="s">
        <v>938</v>
      </c>
      <c r="D3393" t="s">
        <v>29305</v>
      </c>
      <c r="E3393" t="b">
        <f>NOT(ISNUMBER(MATCH(C3393,Merge_gall!$A$2:$A$6296,0)))</f>
        <v>0</v>
      </c>
    </row>
    <row r="3394" spans="3:5">
      <c r="C3394" t="s">
        <v>942</v>
      </c>
      <c r="D3394" t="s">
        <v>29304</v>
      </c>
      <c r="E3394" t="b">
        <f>NOT(ISNUMBER(MATCH(C3394,Merge_gall!$A$2:$A$6296,0)))</f>
        <v>0</v>
      </c>
    </row>
    <row r="3395" spans="3:5">
      <c r="C3395" t="s">
        <v>945</v>
      </c>
      <c r="D3395" t="s">
        <v>29303</v>
      </c>
      <c r="E3395" t="b">
        <f>NOT(ISNUMBER(MATCH(C3395,Merge_gall!$A$2:$A$6296,0)))</f>
        <v>0</v>
      </c>
    </row>
    <row r="3396" spans="3:5">
      <c r="C3396" t="s">
        <v>948</v>
      </c>
      <c r="D3396" t="s">
        <v>29302</v>
      </c>
      <c r="E3396" t="b">
        <f>NOT(ISNUMBER(MATCH(C3396,Merge_gall!$A$2:$A$6296,0)))</f>
        <v>0</v>
      </c>
    </row>
    <row r="3397" spans="3:5">
      <c r="C3397" t="s">
        <v>951</v>
      </c>
      <c r="D3397" t="s">
        <v>29301</v>
      </c>
      <c r="E3397" t="b">
        <f>NOT(ISNUMBER(MATCH(C3397,Merge_gall!$A$2:$A$6296,0)))</f>
        <v>0</v>
      </c>
    </row>
    <row r="3398" spans="3:5">
      <c r="C3398" t="s">
        <v>954</v>
      </c>
      <c r="D3398" t="s">
        <v>29300</v>
      </c>
      <c r="E3398" t="b">
        <f>NOT(ISNUMBER(MATCH(C3398,Merge_gall!$A$2:$A$6296,0)))</f>
        <v>0</v>
      </c>
    </row>
    <row r="3399" spans="3:5">
      <c r="C3399" t="s">
        <v>957</v>
      </c>
      <c r="D3399" t="s">
        <v>29299</v>
      </c>
      <c r="E3399" t="b">
        <f>NOT(ISNUMBER(MATCH(C3399,Merge_gall!$A$2:$A$6296,0)))</f>
        <v>0</v>
      </c>
    </row>
    <row r="3400" spans="3:5">
      <c r="C3400" t="s">
        <v>960</v>
      </c>
      <c r="D3400" t="s">
        <v>29298</v>
      </c>
      <c r="E3400" t="b">
        <f>NOT(ISNUMBER(MATCH(C3400,Merge_gall!$A$2:$A$6296,0)))</f>
        <v>0</v>
      </c>
    </row>
    <row r="3401" spans="3:5">
      <c r="C3401" t="s">
        <v>963</v>
      </c>
      <c r="D3401" t="s">
        <v>29297</v>
      </c>
      <c r="E3401" t="b">
        <f>NOT(ISNUMBER(MATCH(C3401,Merge_gall!$A$2:$A$6296,0)))</f>
        <v>0</v>
      </c>
    </row>
    <row r="3402" spans="3:5">
      <c r="C3402" t="s">
        <v>966</v>
      </c>
      <c r="D3402" t="s">
        <v>29296</v>
      </c>
      <c r="E3402" t="b">
        <f>NOT(ISNUMBER(MATCH(C3402,Merge_gall!$A$2:$A$6296,0)))</f>
        <v>0</v>
      </c>
    </row>
    <row r="3403" spans="3:5">
      <c r="C3403" t="s">
        <v>969</v>
      </c>
      <c r="D3403" t="s">
        <v>29295</v>
      </c>
      <c r="E3403" t="b">
        <f>NOT(ISNUMBER(MATCH(C3403,Merge_gall!$A$2:$A$6296,0)))</f>
        <v>0</v>
      </c>
    </row>
    <row r="3404" spans="3:5">
      <c r="C3404" t="s">
        <v>972</v>
      </c>
      <c r="D3404" t="s">
        <v>29294</v>
      </c>
      <c r="E3404" t="b">
        <f>NOT(ISNUMBER(MATCH(C3404,Merge_gall!$A$2:$A$6296,0)))</f>
        <v>0</v>
      </c>
    </row>
    <row r="3405" spans="3:5">
      <c r="C3405" t="s">
        <v>975</v>
      </c>
      <c r="D3405" t="s">
        <v>29293</v>
      </c>
      <c r="E3405" t="b">
        <f>NOT(ISNUMBER(MATCH(C3405,Merge_gall!$A$2:$A$6296,0)))</f>
        <v>0</v>
      </c>
    </row>
    <row r="3406" spans="3:5">
      <c r="C3406" t="s">
        <v>978</v>
      </c>
      <c r="D3406" t="s">
        <v>29292</v>
      </c>
      <c r="E3406" t="b">
        <f>NOT(ISNUMBER(MATCH(C3406,Merge_gall!$A$2:$A$6296,0)))</f>
        <v>0</v>
      </c>
    </row>
    <row r="3407" spans="3:5">
      <c r="C3407" t="s">
        <v>981</v>
      </c>
      <c r="D3407" t="s">
        <v>29291</v>
      </c>
      <c r="E3407" t="b">
        <f>NOT(ISNUMBER(MATCH(C3407,Merge_gall!$A$2:$A$6296,0)))</f>
        <v>0</v>
      </c>
    </row>
    <row r="3408" spans="3:5">
      <c r="C3408" t="s">
        <v>984</v>
      </c>
      <c r="D3408" t="s">
        <v>29290</v>
      </c>
      <c r="E3408" t="b">
        <f>NOT(ISNUMBER(MATCH(C3408,Merge_gall!$A$2:$A$6296,0)))</f>
        <v>0</v>
      </c>
    </row>
    <row r="3409" spans="3:5">
      <c r="C3409" t="s">
        <v>987</v>
      </c>
      <c r="D3409" t="s">
        <v>29289</v>
      </c>
      <c r="E3409" t="b">
        <f>NOT(ISNUMBER(MATCH(C3409,Merge_gall!$A$2:$A$6296,0)))</f>
        <v>0</v>
      </c>
    </row>
    <row r="3410" spans="3:5">
      <c r="C3410" t="s">
        <v>990</v>
      </c>
      <c r="D3410" t="s">
        <v>29288</v>
      </c>
      <c r="E3410" t="b">
        <f>NOT(ISNUMBER(MATCH(C3410,Merge_gall!$A$2:$A$6296,0)))</f>
        <v>0</v>
      </c>
    </row>
    <row r="3411" spans="3:5">
      <c r="C3411" t="s">
        <v>993</v>
      </c>
      <c r="D3411" t="s">
        <v>29287</v>
      </c>
      <c r="E3411" t="b">
        <f>NOT(ISNUMBER(MATCH(C3411,Merge_gall!$A$2:$A$6296,0)))</f>
        <v>0</v>
      </c>
    </row>
    <row r="3412" spans="3:5">
      <c r="C3412" t="s">
        <v>996</v>
      </c>
      <c r="D3412" t="s">
        <v>29286</v>
      </c>
      <c r="E3412" t="b">
        <f>NOT(ISNUMBER(MATCH(C3412,Merge_gall!$A$2:$A$6296,0)))</f>
        <v>0</v>
      </c>
    </row>
    <row r="3413" spans="3:5">
      <c r="C3413" t="s">
        <v>999</v>
      </c>
      <c r="D3413" t="s">
        <v>29285</v>
      </c>
      <c r="E3413" t="b">
        <f>NOT(ISNUMBER(MATCH(C3413,Merge_gall!$A$2:$A$6296,0)))</f>
        <v>0</v>
      </c>
    </row>
    <row r="3414" spans="3:5">
      <c r="C3414" t="s">
        <v>1002</v>
      </c>
      <c r="D3414" t="s">
        <v>29284</v>
      </c>
      <c r="E3414" t="b">
        <f>NOT(ISNUMBER(MATCH(C3414,Merge_gall!$A$2:$A$6296,0)))</f>
        <v>0</v>
      </c>
    </row>
    <row r="3415" spans="3:5">
      <c r="C3415" t="s">
        <v>1005</v>
      </c>
      <c r="D3415" t="s">
        <v>29283</v>
      </c>
      <c r="E3415" t="b">
        <f>NOT(ISNUMBER(MATCH(C3415,Merge_gall!$A$2:$A$6296,0)))</f>
        <v>0</v>
      </c>
    </row>
    <row r="3416" spans="3:5">
      <c r="C3416" t="s">
        <v>1008</v>
      </c>
      <c r="D3416" t="s">
        <v>29282</v>
      </c>
      <c r="E3416" t="b">
        <f>NOT(ISNUMBER(MATCH(C3416,Merge_gall!$A$2:$A$6296,0)))</f>
        <v>0</v>
      </c>
    </row>
    <row r="3417" spans="3:5">
      <c r="C3417" t="s">
        <v>1011</v>
      </c>
      <c r="D3417" t="s">
        <v>29281</v>
      </c>
      <c r="E3417" t="b">
        <f>NOT(ISNUMBER(MATCH(C3417,Merge_gall!$A$2:$A$6296,0)))</f>
        <v>0</v>
      </c>
    </row>
    <row r="3418" spans="3:5">
      <c r="C3418" t="s">
        <v>1014</v>
      </c>
      <c r="D3418" t="s">
        <v>29280</v>
      </c>
      <c r="E3418" t="b">
        <f>NOT(ISNUMBER(MATCH(C3418,Merge_gall!$A$2:$A$6296,0)))</f>
        <v>0</v>
      </c>
    </row>
    <row r="3419" spans="3:5">
      <c r="C3419" t="s">
        <v>1017</v>
      </c>
      <c r="D3419" t="s">
        <v>29279</v>
      </c>
      <c r="E3419" t="b">
        <f>NOT(ISNUMBER(MATCH(C3419,Merge_gall!$A$2:$A$6296,0)))</f>
        <v>0</v>
      </c>
    </row>
    <row r="3420" spans="3:5">
      <c r="C3420" t="s">
        <v>1020</v>
      </c>
      <c r="D3420" t="s">
        <v>29278</v>
      </c>
      <c r="E3420" t="b">
        <f>NOT(ISNUMBER(MATCH(C3420,Merge_gall!$A$2:$A$6296,0)))</f>
        <v>0</v>
      </c>
    </row>
    <row r="3421" spans="3:5">
      <c r="C3421" t="s">
        <v>1087</v>
      </c>
      <c r="D3421" t="s">
        <v>1089</v>
      </c>
      <c r="E3421" t="b">
        <f>NOT(ISNUMBER(MATCH(C3421,Merge_gall!$A$2:$A$6296,0)))</f>
        <v>0</v>
      </c>
    </row>
    <row r="3422" spans="3:5">
      <c r="C3422" t="s">
        <v>1090</v>
      </c>
      <c r="D3422" t="s">
        <v>1092</v>
      </c>
      <c r="E3422" t="b">
        <f>NOT(ISNUMBER(MATCH(C3422,Merge_gall!$A$2:$A$6296,0)))</f>
        <v>0</v>
      </c>
    </row>
    <row r="3423" spans="3:5">
      <c r="C3423" t="s">
        <v>1093</v>
      </c>
      <c r="D3423" t="s">
        <v>29277</v>
      </c>
      <c r="E3423" t="b">
        <f>NOT(ISNUMBER(MATCH(C3423,Merge_gall!$A$2:$A$6296,0)))</f>
        <v>0</v>
      </c>
    </row>
    <row r="3424" spans="3:5">
      <c r="C3424" t="s">
        <v>1097</v>
      </c>
      <c r="D3424" t="s">
        <v>29276</v>
      </c>
      <c r="E3424" t="b">
        <f>NOT(ISNUMBER(MATCH(C3424,Merge_gall!$A$2:$A$6296,0)))</f>
        <v>0</v>
      </c>
    </row>
    <row r="3425" spans="3:5">
      <c r="C3425" t="s">
        <v>1100</v>
      </c>
      <c r="D3425" t="s">
        <v>29232</v>
      </c>
      <c r="E3425" t="b">
        <f>NOT(ISNUMBER(MATCH(C3425,Merge_gall!$A$2:$A$6296,0)))</f>
        <v>0</v>
      </c>
    </row>
    <row r="3426" spans="3:5">
      <c r="C3426" t="s">
        <v>1103</v>
      </c>
      <c r="D3426" t="s">
        <v>29275</v>
      </c>
      <c r="E3426" t="b">
        <f>NOT(ISNUMBER(MATCH(C3426,Merge_gall!$A$2:$A$6296,0)))</f>
        <v>0</v>
      </c>
    </row>
    <row r="3427" spans="3:5">
      <c r="C3427" t="s">
        <v>1106</v>
      </c>
      <c r="D3427" t="s">
        <v>29274</v>
      </c>
      <c r="E3427" t="b">
        <f>NOT(ISNUMBER(MATCH(C3427,Merge_gall!$A$2:$A$6296,0)))</f>
        <v>0</v>
      </c>
    </row>
    <row r="3428" spans="3:5">
      <c r="C3428" t="s">
        <v>1109</v>
      </c>
      <c r="D3428" t="s">
        <v>29273</v>
      </c>
      <c r="E3428" t="b">
        <f>NOT(ISNUMBER(MATCH(C3428,Merge_gall!$A$2:$A$6296,0)))</f>
        <v>0</v>
      </c>
    </row>
    <row r="3429" spans="3:5">
      <c r="C3429" t="s">
        <v>1112</v>
      </c>
      <c r="D3429" t="s">
        <v>29272</v>
      </c>
      <c r="E3429" t="b">
        <f>NOT(ISNUMBER(MATCH(C3429,Merge_gall!$A$2:$A$6296,0)))</f>
        <v>0</v>
      </c>
    </row>
    <row r="3430" spans="3:5">
      <c r="C3430" t="s">
        <v>1115</v>
      </c>
      <c r="D3430" t="s">
        <v>29271</v>
      </c>
      <c r="E3430" t="b">
        <f>NOT(ISNUMBER(MATCH(C3430,Merge_gall!$A$2:$A$6296,0)))</f>
        <v>0</v>
      </c>
    </row>
    <row r="3431" spans="3:5">
      <c r="C3431" t="s">
        <v>1118</v>
      </c>
      <c r="D3431" t="s">
        <v>29208</v>
      </c>
      <c r="E3431" t="b">
        <f>NOT(ISNUMBER(MATCH(C3431,Merge_gall!$A$2:$A$6296,0)))</f>
        <v>0</v>
      </c>
    </row>
    <row r="3432" spans="3:5">
      <c r="C3432" t="s">
        <v>1121</v>
      </c>
      <c r="D3432" t="s">
        <v>29270</v>
      </c>
      <c r="E3432" t="b">
        <f>NOT(ISNUMBER(MATCH(C3432,Merge_gall!$A$2:$A$6296,0)))</f>
        <v>0</v>
      </c>
    </row>
    <row r="3433" spans="3:5">
      <c r="C3433" t="s">
        <v>1124</v>
      </c>
      <c r="D3433" t="s">
        <v>32739</v>
      </c>
      <c r="E3433" t="b">
        <f>NOT(ISNUMBER(MATCH(C3433,Merge_gall!$A$2:$A$6296,0)))</f>
        <v>0</v>
      </c>
    </row>
    <row r="3434" spans="3:5">
      <c r="C3434" t="s">
        <v>1127</v>
      </c>
      <c r="D3434" t="s">
        <v>32738</v>
      </c>
      <c r="E3434" t="b">
        <f>NOT(ISNUMBER(MATCH(C3434,Merge_gall!$A$2:$A$6296,0)))</f>
        <v>0</v>
      </c>
    </row>
    <row r="3435" spans="3:5">
      <c r="C3435" t="s">
        <v>1130</v>
      </c>
      <c r="D3435" t="s">
        <v>29265</v>
      </c>
      <c r="E3435" t="b">
        <f>NOT(ISNUMBER(MATCH(C3435,Merge_gall!$A$2:$A$6296,0)))</f>
        <v>0</v>
      </c>
    </row>
    <row r="3436" spans="3:5">
      <c r="C3436" t="s">
        <v>1133</v>
      </c>
      <c r="D3436" t="s">
        <v>29269</v>
      </c>
      <c r="E3436" t="b">
        <f>NOT(ISNUMBER(MATCH(C3436,Merge_gall!$A$2:$A$6296,0)))</f>
        <v>0</v>
      </c>
    </row>
    <row r="3437" spans="3:5">
      <c r="C3437" t="s">
        <v>1136</v>
      </c>
      <c r="D3437" t="s">
        <v>29268</v>
      </c>
      <c r="E3437" t="b">
        <f>NOT(ISNUMBER(MATCH(C3437,Merge_gall!$A$2:$A$6296,0)))</f>
        <v>0</v>
      </c>
    </row>
    <row r="3438" spans="3:5">
      <c r="C3438" t="s">
        <v>1139</v>
      </c>
      <c r="D3438" t="s">
        <v>29267</v>
      </c>
      <c r="E3438" t="b">
        <f>NOT(ISNUMBER(MATCH(C3438,Merge_gall!$A$2:$A$6296,0)))</f>
        <v>0</v>
      </c>
    </row>
    <row r="3439" spans="3:5">
      <c r="C3439" t="s">
        <v>1142</v>
      </c>
      <c r="D3439" t="s">
        <v>29265</v>
      </c>
      <c r="E3439" t="b">
        <f>NOT(ISNUMBER(MATCH(C3439,Merge_gall!$A$2:$A$6296,0)))</f>
        <v>0</v>
      </c>
    </row>
    <row r="3440" spans="3:5">
      <c r="C3440" t="s">
        <v>1144</v>
      </c>
      <c r="D3440" t="s">
        <v>29266</v>
      </c>
      <c r="E3440" t="b">
        <f>NOT(ISNUMBER(MATCH(C3440,Merge_gall!$A$2:$A$6296,0)))</f>
        <v>0</v>
      </c>
    </row>
    <row r="3441" spans="3:5">
      <c r="C3441" t="s">
        <v>1147</v>
      </c>
      <c r="D3441" t="s">
        <v>29265</v>
      </c>
      <c r="E3441" t="b">
        <f>NOT(ISNUMBER(MATCH(C3441,Merge_gall!$A$2:$A$6296,0)))</f>
        <v>0</v>
      </c>
    </row>
    <row r="3442" spans="3:5">
      <c r="C3442" t="s">
        <v>1149</v>
      </c>
      <c r="D3442" t="s">
        <v>29264</v>
      </c>
      <c r="E3442" t="b">
        <f>NOT(ISNUMBER(MATCH(C3442,Merge_gall!$A$2:$A$6296,0)))</f>
        <v>0</v>
      </c>
    </row>
    <row r="3443" spans="3:5">
      <c r="C3443" t="s">
        <v>1152</v>
      </c>
      <c r="D3443" t="s">
        <v>29263</v>
      </c>
      <c r="E3443" t="b">
        <f>NOT(ISNUMBER(MATCH(C3443,Merge_gall!$A$2:$A$6296,0)))</f>
        <v>0</v>
      </c>
    </row>
    <row r="3444" spans="3:5">
      <c r="C3444" t="s">
        <v>1155</v>
      </c>
      <c r="D3444" t="s">
        <v>29262</v>
      </c>
      <c r="E3444" t="b">
        <f>NOT(ISNUMBER(MATCH(C3444,Merge_gall!$A$2:$A$6296,0)))</f>
        <v>0</v>
      </c>
    </row>
    <row r="3445" spans="3:5">
      <c r="C3445" t="s">
        <v>1158</v>
      </c>
      <c r="D3445" t="s">
        <v>29261</v>
      </c>
      <c r="E3445" t="b">
        <f>NOT(ISNUMBER(MATCH(C3445,Merge_gall!$A$2:$A$6296,0)))</f>
        <v>0</v>
      </c>
    </row>
    <row r="3446" spans="3:5">
      <c r="C3446" t="s">
        <v>1161</v>
      </c>
      <c r="D3446" t="s">
        <v>29260</v>
      </c>
      <c r="E3446" t="b">
        <f>NOT(ISNUMBER(MATCH(C3446,Merge_gall!$A$2:$A$6296,0)))</f>
        <v>0</v>
      </c>
    </row>
    <row r="3447" spans="3:5">
      <c r="C3447" t="s">
        <v>1164</v>
      </c>
      <c r="D3447" t="s">
        <v>29259</v>
      </c>
      <c r="E3447" t="b">
        <f>NOT(ISNUMBER(MATCH(C3447,Merge_gall!$A$2:$A$6296,0)))</f>
        <v>0</v>
      </c>
    </row>
    <row r="3448" spans="3:5">
      <c r="C3448" t="s">
        <v>1167</v>
      </c>
      <c r="D3448" t="s">
        <v>29258</v>
      </c>
      <c r="E3448" t="b">
        <f>NOT(ISNUMBER(MATCH(C3448,Merge_gall!$A$2:$A$6296,0)))</f>
        <v>0</v>
      </c>
    </row>
    <row r="3449" spans="3:5">
      <c r="C3449" t="s">
        <v>1170</v>
      </c>
      <c r="D3449" t="s">
        <v>29257</v>
      </c>
      <c r="E3449" t="b">
        <f>NOT(ISNUMBER(MATCH(C3449,Merge_gall!$A$2:$A$6296,0)))</f>
        <v>0</v>
      </c>
    </row>
    <row r="3450" spans="3:5">
      <c r="C3450" t="s">
        <v>1173</v>
      </c>
      <c r="D3450" t="s">
        <v>29256</v>
      </c>
      <c r="E3450" t="b">
        <f>NOT(ISNUMBER(MATCH(C3450,Merge_gall!$A$2:$A$6296,0)))</f>
        <v>0</v>
      </c>
    </row>
    <row r="3451" spans="3:5">
      <c r="C3451" t="s">
        <v>1179</v>
      </c>
      <c r="D3451" t="s">
        <v>29255</v>
      </c>
      <c r="E3451" t="b">
        <f>NOT(ISNUMBER(MATCH(C3451,Merge_gall!$A$2:$A$6296,0)))</f>
        <v>0</v>
      </c>
    </row>
    <row r="3452" spans="3:5">
      <c r="C3452" t="s">
        <v>1182</v>
      </c>
      <c r="D3452" t="s">
        <v>29254</v>
      </c>
      <c r="E3452" t="b">
        <f>NOT(ISNUMBER(MATCH(C3452,Merge_gall!$A$2:$A$6296,0)))</f>
        <v>0</v>
      </c>
    </row>
    <row r="3453" spans="3:5">
      <c r="C3453" t="s">
        <v>1185</v>
      </c>
      <c r="D3453" t="s">
        <v>29253</v>
      </c>
      <c r="E3453" t="b">
        <f>NOT(ISNUMBER(MATCH(C3453,Merge_gall!$A$2:$A$6296,0)))</f>
        <v>0</v>
      </c>
    </row>
    <row r="3454" spans="3:5">
      <c r="C3454" t="s">
        <v>1188</v>
      </c>
      <c r="D3454" t="s">
        <v>29252</v>
      </c>
      <c r="E3454" t="b">
        <f>NOT(ISNUMBER(MATCH(C3454,Merge_gall!$A$2:$A$6296,0)))</f>
        <v>0</v>
      </c>
    </row>
    <row r="3455" spans="3:5">
      <c r="C3455" t="s">
        <v>1191</v>
      </c>
      <c r="D3455" t="s">
        <v>29247</v>
      </c>
      <c r="E3455" t="b">
        <f>NOT(ISNUMBER(MATCH(C3455,Merge_gall!$A$2:$A$6296,0)))</f>
        <v>0</v>
      </c>
    </row>
    <row r="3456" spans="3:5">
      <c r="C3456" t="s">
        <v>1194</v>
      </c>
      <c r="D3456" t="s">
        <v>29246</v>
      </c>
      <c r="E3456" t="b">
        <f>NOT(ISNUMBER(MATCH(C3456,Merge_gall!$A$2:$A$6296,0)))</f>
        <v>0</v>
      </c>
    </row>
    <row r="3457" spans="3:5">
      <c r="C3457" t="s">
        <v>1197</v>
      </c>
      <c r="D3457" t="s">
        <v>29245</v>
      </c>
      <c r="E3457" t="b">
        <f>NOT(ISNUMBER(MATCH(C3457,Merge_gall!$A$2:$A$6296,0)))</f>
        <v>0</v>
      </c>
    </row>
    <row r="3458" spans="3:5">
      <c r="C3458" t="s">
        <v>1200</v>
      </c>
      <c r="D3458" t="s">
        <v>29244</v>
      </c>
      <c r="E3458" t="b">
        <f>NOT(ISNUMBER(MATCH(C3458,Merge_gall!$A$2:$A$6296,0)))</f>
        <v>0</v>
      </c>
    </row>
    <row r="3459" spans="3:5">
      <c r="C3459" t="s">
        <v>1206</v>
      </c>
      <c r="D3459" t="s">
        <v>29242</v>
      </c>
      <c r="E3459" t="b">
        <f>NOT(ISNUMBER(MATCH(C3459,Merge_gall!$A$2:$A$6296,0)))</f>
        <v>0</v>
      </c>
    </row>
    <row r="3460" spans="3:5">
      <c r="C3460" t="s">
        <v>1203</v>
      </c>
      <c r="D3460" t="s">
        <v>29243</v>
      </c>
      <c r="E3460" t="b">
        <f>NOT(ISNUMBER(MATCH(C3460,Merge_gall!$A$2:$A$6296,0)))</f>
        <v>0</v>
      </c>
    </row>
    <row r="3461" spans="3:5">
      <c r="C3461" t="s">
        <v>1212</v>
      </c>
      <c r="D3461" t="s">
        <v>29241</v>
      </c>
      <c r="E3461" t="b">
        <f>NOT(ISNUMBER(MATCH(C3461,Merge_gall!$A$2:$A$6296,0)))</f>
        <v>0</v>
      </c>
    </row>
    <row r="3462" spans="3:5">
      <c r="C3462" t="s">
        <v>1209</v>
      </c>
      <c r="D3462" t="s">
        <v>29240</v>
      </c>
      <c r="E3462" t="b">
        <f>NOT(ISNUMBER(MATCH(C3462,Merge_gall!$A$2:$A$6296,0)))</f>
        <v>0</v>
      </c>
    </row>
    <row r="3463" spans="3:5">
      <c r="C3463" t="s">
        <v>1219</v>
      </c>
      <c r="D3463" t="s">
        <v>29239</v>
      </c>
      <c r="E3463" t="b">
        <f>NOT(ISNUMBER(MATCH(C3463,Merge_gall!$A$2:$A$6296,0)))</f>
        <v>0</v>
      </c>
    </row>
    <row r="3464" spans="3:5">
      <c r="C3464" t="s">
        <v>1217</v>
      </c>
      <c r="D3464" t="s">
        <v>29240</v>
      </c>
      <c r="E3464" t="b">
        <f>NOT(ISNUMBER(MATCH(C3464,Merge_gall!$A$2:$A$6296,0)))</f>
        <v>0</v>
      </c>
    </row>
    <row r="3465" spans="3:5">
      <c r="C3465" t="s">
        <v>1225</v>
      </c>
      <c r="D3465" t="s">
        <v>29238</v>
      </c>
      <c r="E3465" t="b">
        <f>NOT(ISNUMBER(MATCH(C3465,Merge_gall!$A$2:$A$6296,0)))</f>
        <v>0</v>
      </c>
    </row>
    <row r="3466" spans="3:5">
      <c r="C3466" t="s">
        <v>1228</v>
      </c>
      <c r="D3466" t="s">
        <v>29237</v>
      </c>
      <c r="E3466" t="b">
        <f>NOT(ISNUMBER(MATCH(C3466,Merge_gall!$A$2:$A$6296,0)))</f>
        <v>0</v>
      </c>
    </row>
    <row r="3467" spans="3:5">
      <c r="C3467" t="s">
        <v>1231</v>
      </c>
      <c r="D3467" t="s">
        <v>29236</v>
      </c>
      <c r="E3467" t="b">
        <f>NOT(ISNUMBER(MATCH(C3467,Merge_gall!$A$2:$A$6296,0)))</f>
        <v>0</v>
      </c>
    </row>
    <row r="3468" spans="3:5">
      <c r="C3468" t="s">
        <v>1234</v>
      </c>
      <c r="D3468" t="s">
        <v>29235</v>
      </c>
      <c r="E3468" t="b">
        <f>NOT(ISNUMBER(MATCH(C3468,Merge_gall!$A$2:$A$6296,0)))</f>
        <v>0</v>
      </c>
    </row>
    <row r="3469" spans="3:5">
      <c r="C3469" t="s">
        <v>1240</v>
      </c>
      <c r="D3469" t="s">
        <v>29234</v>
      </c>
      <c r="E3469" t="b">
        <f>NOT(ISNUMBER(MATCH(C3469,Merge_gall!$A$2:$A$6296,0)))</f>
        <v>0</v>
      </c>
    </row>
    <row r="3470" spans="3:5">
      <c r="C3470" t="s">
        <v>1243</v>
      </c>
      <c r="D3470" t="s">
        <v>29233</v>
      </c>
      <c r="E3470" t="b">
        <f>NOT(ISNUMBER(MATCH(C3470,Merge_gall!$A$2:$A$6296,0)))</f>
        <v>0</v>
      </c>
    </row>
    <row r="3471" spans="3:5">
      <c r="C3471" t="s">
        <v>1246</v>
      </c>
      <c r="D3471" t="s">
        <v>29232</v>
      </c>
      <c r="E3471" t="b">
        <f>NOT(ISNUMBER(MATCH(C3471,Merge_gall!$A$2:$A$6296,0)))</f>
        <v>0</v>
      </c>
    </row>
    <row r="3472" spans="3:5">
      <c r="C3472" t="s">
        <v>1248</v>
      </c>
      <c r="D3472" t="s">
        <v>29231</v>
      </c>
      <c r="E3472" t="b">
        <f>NOT(ISNUMBER(MATCH(C3472,Merge_gall!$A$2:$A$6296,0)))</f>
        <v>0</v>
      </c>
    </row>
    <row r="3473" spans="3:5">
      <c r="C3473" t="s">
        <v>1251</v>
      </c>
      <c r="D3473" t="s">
        <v>29230</v>
      </c>
      <c r="E3473" t="b">
        <f>NOT(ISNUMBER(MATCH(C3473,Merge_gall!$A$2:$A$6296,0)))</f>
        <v>0</v>
      </c>
    </row>
    <row r="3474" spans="3:5">
      <c r="C3474" t="s">
        <v>1254</v>
      </c>
      <c r="D3474" t="s">
        <v>29229</v>
      </c>
      <c r="E3474" t="b">
        <f>NOT(ISNUMBER(MATCH(C3474,Merge_gall!$A$2:$A$6296,0)))</f>
        <v>0</v>
      </c>
    </row>
    <row r="3475" spans="3:5">
      <c r="C3475" t="s">
        <v>1257</v>
      </c>
      <c r="D3475" t="s">
        <v>29228</v>
      </c>
      <c r="E3475" t="b">
        <f>NOT(ISNUMBER(MATCH(C3475,Merge_gall!$A$2:$A$6296,0)))</f>
        <v>0</v>
      </c>
    </row>
    <row r="3476" spans="3:5">
      <c r="C3476" t="s">
        <v>1260</v>
      </c>
      <c r="D3476" t="s">
        <v>29227</v>
      </c>
      <c r="E3476" t="b">
        <f>NOT(ISNUMBER(MATCH(C3476,Merge_gall!$A$2:$A$6296,0)))</f>
        <v>0</v>
      </c>
    </row>
    <row r="3477" spans="3:5">
      <c r="C3477" t="s">
        <v>1266</v>
      </c>
      <c r="D3477" t="s">
        <v>29225</v>
      </c>
      <c r="E3477" t="b">
        <f>NOT(ISNUMBER(MATCH(C3477,Merge_gall!$A$2:$A$6296,0)))</f>
        <v>0</v>
      </c>
    </row>
    <row r="3478" spans="3:5">
      <c r="C3478" t="s">
        <v>1271</v>
      </c>
      <c r="D3478" t="s">
        <v>29224</v>
      </c>
      <c r="E3478" t="b">
        <f>NOT(ISNUMBER(MATCH(C3478,Merge_gall!$A$2:$A$6296,0)))</f>
        <v>0</v>
      </c>
    </row>
    <row r="3479" spans="3:5">
      <c r="C3479" t="s">
        <v>1274</v>
      </c>
      <c r="D3479" t="s">
        <v>29223</v>
      </c>
      <c r="E3479" t="b">
        <f>NOT(ISNUMBER(MATCH(C3479,Merge_gall!$A$2:$A$6296,0)))</f>
        <v>0</v>
      </c>
    </row>
    <row r="3480" spans="3:5">
      <c r="C3480" t="s">
        <v>1277</v>
      </c>
      <c r="D3480" t="s">
        <v>29222</v>
      </c>
      <c r="E3480" t="b">
        <f>NOT(ISNUMBER(MATCH(C3480,Merge_gall!$A$2:$A$6296,0)))</f>
        <v>0</v>
      </c>
    </row>
    <row r="3481" spans="3:5">
      <c r="C3481" t="s">
        <v>1280</v>
      </c>
      <c r="D3481" t="s">
        <v>29221</v>
      </c>
      <c r="E3481" t="b">
        <f>NOT(ISNUMBER(MATCH(C3481,Merge_gall!$A$2:$A$6296,0)))</f>
        <v>0</v>
      </c>
    </row>
    <row r="3482" spans="3:5">
      <c r="C3482" t="s">
        <v>1283</v>
      </c>
      <c r="D3482" t="s">
        <v>29220</v>
      </c>
      <c r="E3482" t="b">
        <f>NOT(ISNUMBER(MATCH(C3482,Merge_gall!$A$2:$A$6296,0)))</f>
        <v>0</v>
      </c>
    </row>
    <row r="3483" spans="3:5">
      <c r="C3483" t="s">
        <v>1286</v>
      </c>
      <c r="D3483" t="s">
        <v>29219</v>
      </c>
      <c r="E3483" t="b">
        <f>NOT(ISNUMBER(MATCH(C3483,Merge_gall!$A$2:$A$6296,0)))</f>
        <v>0</v>
      </c>
    </row>
    <row r="3484" spans="3:5">
      <c r="C3484" t="s">
        <v>1289</v>
      </c>
      <c r="D3484" t="s">
        <v>32737</v>
      </c>
      <c r="E3484" t="b">
        <f>NOT(ISNUMBER(MATCH(C3484,Merge_gall!$A$2:$A$6296,0)))</f>
        <v>0</v>
      </c>
    </row>
    <row r="3485" spans="3:5">
      <c r="C3485" t="s">
        <v>1292</v>
      </c>
      <c r="D3485" t="s">
        <v>32736</v>
      </c>
      <c r="E3485" t="b">
        <f>NOT(ISNUMBER(MATCH(C3485,Merge_gall!$A$2:$A$6296,0)))</f>
        <v>0</v>
      </c>
    </row>
    <row r="3486" spans="3:5">
      <c r="C3486" t="s">
        <v>1295</v>
      </c>
      <c r="D3486" t="s">
        <v>32735</v>
      </c>
      <c r="E3486" t="b">
        <f>NOT(ISNUMBER(MATCH(C3486,Merge_gall!$A$2:$A$6296,0)))</f>
        <v>0</v>
      </c>
    </row>
    <row r="3487" spans="3:5">
      <c r="C3487" t="s">
        <v>1298</v>
      </c>
      <c r="D3487" t="s">
        <v>32734</v>
      </c>
      <c r="E3487" t="b">
        <f>NOT(ISNUMBER(MATCH(C3487,Merge_gall!$A$2:$A$6296,0)))</f>
        <v>0</v>
      </c>
    </row>
    <row r="3488" spans="3:5">
      <c r="C3488" t="s">
        <v>1301</v>
      </c>
      <c r="D3488" t="s">
        <v>29214</v>
      </c>
      <c r="E3488" t="b">
        <f>NOT(ISNUMBER(MATCH(C3488,Merge_gall!$A$2:$A$6296,0)))</f>
        <v>0</v>
      </c>
    </row>
    <row r="3489" spans="3:5">
      <c r="C3489" t="s">
        <v>1304</v>
      </c>
      <c r="D3489" t="s">
        <v>29213</v>
      </c>
      <c r="E3489" t="b">
        <f>NOT(ISNUMBER(MATCH(C3489,Merge_gall!$A$2:$A$6296,0)))</f>
        <v>0</v>
      </c>
    </row>
    <row r="3490" spans="3:5">
      <c r="C3490" t="s">
        <v>1310</v>
      </c>
      <c r="D3490" t="s">
        <v>29212</v>
      </c>
      <c r="E3490" t="b">
        <f>NOT(ISNUMBER(MATCH(C3490,Merge_gall!$A$2:$A$6296,0)))</f>
        <v>0</v>
      </c>
    </row>
    <row r="3491" spans="3:5">
      <c r="C3491" t="s">
        <v>1313</v>
      </c>
      <c r="D3491" t="s">
        <v>29211</v>
      </c>
      <c r="E3491" t="b">
        <f>NOT(ISNUMBER(MATCH(C3491,Merge_gall!$A$2:$A$6296,0)))</f>
        <v>0</v>
      </c>
    </row>
    <row r="3492" spans="3:5">
      <c r="C3492" t="s">
        <v>1316</v>
      </c>
      <c r="D3492" t="s">
        <v>29210</v>
      </c>
      <c r="E3492" t="b">
        <f>NOT(ISNUMBER(MATCH(C3492,Merge_gall!$A$2:$A$6296,0)))</f>
        <v>0</v>
      </c>
    </row>
    <row r="3493" spans="3:5">
      <c r="C3493" t="s">
        <v>1319</v>
      </c>
      <c r="D3493" t="s">
        <v>29209</v>
      </c>
      <c r="E3493" t="b">
        <f>NOT(ISNUMBER(MATCH(C3493,Merge_gall!$A$2:$A$6296,0)))</f>
        <v>0</v>
      </c>
    </row>
    <row r="3494" spans="3:5">
      <c r="C3494" t="s">
        <v>1322</v>
      </c>
      <c r="D3494" t="s">
        <v>29208</v>
      </c>
      <c r="E3494" t="b">
        <f>NOT(ISNUMBER(MATCH(C3494,Merge_gall!$A$2:$A$6296,0)))</f>
        <v>0</v>
      </c>
    </row>
    <row r="3495" spans="3:5">
      <c r="C3495" t="s">
        <v>1324</v>
      </c>
      <c r="D3495" t="s">
        <v>29207</v>
      </c>
      <c r="E3495" t="b">
        <f>NOT(ISNUMBER(MATCH(C3495,Merge_gall!$A$2:$A$6296,0)))</f>
        <v>0</v>
      </c>
    </row>
    <row r="3496" spans="3:5">
      <c r="C3496" t="s">
        <v>1327</v>
      </c>
      <c r="D3496" t="s">
        <v>29206</v>
      </c>
      <c r="E3496" t="b">
        <f>NOT(ISNUMBER(MATCH(C3496,Merge_gall!$A$2:$A$6296,0)))</f>
        <v>0</v>
      </c>
    </row>
    <row r="3497" spans="3:5">
      <c r="C3497" t="s">
        <v>1330</v>
      </c>
      <c r="D3497" t="s">
        <v>29205</v>
      </c>
      <c r="E3497" t="b">
        <f>NOT(ISNUMBER(MATCH(C3497,Merge_gall!$A$2:$A$6296,0)))</f>
        <v>0</v>
      </c>
    </row>
    <row r="3498" spans="3:5">
      <c r="C3498" t="s">
        <v>1333</v>
      </c>
      <c r="D3498" t="s">
        <v>29204</v>
      </c>
      <c r="E3498" t="b">
        <f>NOT(ISNUMBER(MATCH(C3498,Merge_gall!$A$2:$A$6296,0)))</f>
        <v>0</v>
      </c>
    </row>
    <row r="3499" spans="3:5">
      <c r="C3499" t="s">
        <v>1336</v>
      </c>
      <c r="D3499" t="s">
        <v>29203</v>
      </c>
      <c r="E3499" t="b">
        <f>NOT(ISNUMBER(MATCH(C3499,Merge_gall!$A$2:$A$6296,0)))</f>
        <v>0</v>
      </c>
    </row>
    <row r="3500" spans="3:5">
      <c r="C3500" t="s">
        <v>1339</v>
      </c>
      <c r="D3500" t="s">
        <v>29202</v>
      </c>
      <c r="E3500" t="b">
        <f>NOT(ISNUMBER(MATCH(C3500,Merge_gall!$A$2:$A$6296,0)))</f>
        <v>0</v>
      </c>
    </row>
    <row r="3501" spans="3:5">
      <c r="C3501" t="s">
        <v>1342</v>
      </c>
      <c r="D3501" t="s">
        <v>29201</v>
      </c>
      <c r="E3501" t="b">
        <f>NOT(ISNUMBER(MATCH(C3501,Merge_gall!$A$2:$A$6296,0)))</f>
        <v>0</v>
      </c>
    </row>
    <row r="3502" spans="3:5">
      <c r="C3502" t="s">
        <v>1345</v>
      </c>
      <c r="D3502" t="s">
        <v>29200</v>
      </c>
      <c r="E3502" t="b">
        <f>NOT(ISNUMBER(MATCH(C3502,Merge_gall!$A$2:$A$6296,0)))</f>
        <v>0</v>
      </c>
    </row>
    <row r="3503" spans="3:5">
      <c r="C3503" t="s">
        <v>1348</v>
      </c>
      <c r="D3503" t="s">
        <v>29199</v>
      </c>
      <c r="E3503" t="b">
        <f>NOT(ISNUMBER(MATCH(C3503,Merge_gall!$A$2:$A$6296,0)))</f>
        <v>0</v>
      </c>
    </row>
    <row r="3504" spans="3:5">
      <c r="C3504" t="s">
        <v>1351</v>
      </c>
      <c r="D3504" t="s">
        <v>29198</v>
      </c>
      <c r="E3504" t="b">
        <f>NOT(ISNUMBER(MATCH(C3504,Merge_gall!$A$2:$A$6296,0)))</f>
        <v>0</v>
      </c>
    </row>
    <row r="3505" spans="3:5">
      <c r="C3505" t="s">
        <v>1354</v>
      </c>
      <c r="D3505" t="s">
        <v>29197</v>
      </c>
      <c r="E3505" t="b">
        <f>NOT(ISNUMBER(MATCH(C3505,Merge_gall!$A$2:$A$6296,0)))</f>
        <v>0</v>
      </c>
    </row>
    <row r="3506" spans="3:5">
      <c r="C3506" t="s">
        <v>1357</v>
      </c>
      <c r="D3506" t="s">
        <v>29196</v>
      </c>
      <c r="E3506" t="b">
        <f>NOT(ISNUMBER(MATCH(C3506,Merge_gall!$A$2:$A$6296,0)))</f>
        <v>0</v>
      </c>
    </row>
    <row r="3507" spans="3:5">
      <c r="C3507" t="s">
        <v>1360</v>
      </c>
      <c r="D3507" t="s">
        <v>29195</v>
      </c>
      <c r="E3507" t="b">
        <f>NOT(ISNUMBER(MATCH(C3507,Merge_gall!$A$2:$A$6296,0)))</f>
        <v>0</v>
      </c>
    </row>
    <row r="3508" spans="3:5">
      <c r="C3508" t="s">
        <v>1363</v>
      </c>
      <c r="D3508" t="s">
        <v>29194</v>
      </c>
      <c r="E3508" t="b">
        <f>NOT(ISNUMBER(MATCH(C3508,Merge_gall!$A$2:$A$6296,0)))</f>
        <v>0</v>
      </c>
    </row>
    <row r="3509" spans="3:5">
      <c r="C3509" t="s">
        <v>1366</v>
      </c>
      <c r="D3509" t="s">
        <v>29193</v>
      </c>
      <c r="E3509" t="b">
        <f>NOT(ISNUMBER(MATCH(C3509,Merge_gall!$A$2:$A$6296,0)))</f>
        <v>0</v>
      </c>
    </row>
    <row r="3510" spans="3:5">
      <c r="C3510" t="s">
        <v>1369</v>
      </c>
      <c r="D3510" t="s">
        <v>1371</v>
      </c>
      <c r="E3510" t="b">
        <f>NOT(ISNUMBER(MATCH(C3510,Merge_gall!$A$2:$A$6296,0)))</f>
        <v>0</v>
      </c>
    </row>
    <row r="3511" spans="3:5">
      <c r="C3511" t="s">
        <v>1372</v>
      </c>
      <c r="D3511" t="s">
        <v>1374</v>
      </c>
      <c r="E3511" t="b">
        <f>NOT(ISNUMBER(MATCH(C3511,Merge_gall!$A$2:$A$6296,0)))</f>
        <v>0</v>
      </c>
    </row>
    <row r="3512" spans="3:5">
      <c r="C3512" t="s">
        <v>39823</v>
      </c>
      <c r="D3512" t="s">
        <v>32733</v>
      </c>
      <c r="E3512" t="b">
        <f>NOT(ISNUMBER(MATCH(C3512,Merge_gall!$A$2:$A$6296,0)))</f>
        <v>0</v>
      </c>
    </row>
    <row r="3513" spans="3:5">
      <c r="C3513" t="s">
        <v>32732</v>
      </c>
      <c r="D3513" t="s">
        <v>32731</v>
      </c>
      <c r="E3513" t="b">
        <f>NOT(ISNUMBER(MATCH(C3513,Merge_gall!$A$2:$A$6296,0)))</f>
        <v>0</v>
      </c>
    </row>
    <row r="3514" spans="3:5">
      <c r="C3514" t="s">
        <v>32730</v>
      </c>
      <c r="D3514" t="s">
        <v>32729</v>
      </c>
      <c r="E3514" t="b">
        <f>NOT(ISNUMBER(MATCH(C3514,Merge_gall!$A$2:$A$6296,0)))</f>
        <v>0</v>
      </c>
    </row>
    <row r="3515" spans="3:5">
      <c r="C3515" t="s">
        <v>32728</v>
      </c>
      <c r="D3515" t="s">
        <v>32727</v>
      </c>
      <c r="E3515" t="b">
        <f>NOT(ISNUMBER(MATCH(C3515,Merge_gall!$A$2:$A$6296,0)))</f>
        <v>0</v>
      </c>
    </row>
    <row r="3516" spans="3:5">
      <c r="C3516" t="s">
        <v>1375</v>
      </c>
      <c r="D3516" t="s">
        <v>29192</v>
      </c>
      <c r="E3516" t="b">
        <f>NOT(ISNUMBER(MATCH(C3516,Merge_gall!$A$2:$A$6296,0)))</f>
        <v>0</v>
      </c>
    </row>
    <row r="3517" spans="3:5">
      <c r="C3517" t="s">
        <v>1379</v>
      </c>
      <c r="D3517" t="s">
        <v>29191</v>
      </c>
      <c r="E3517" t="b">
        <f>NOT(ISNUMBER(MATCH(C3517,Merge_gall!$A$2:$A$6296,0)))</f>
        <v>0</v>
      </c>
    </row>
    <row r="3518" spans="3:5">
      <c r="C3518" t="s">
        <v>1382</v>
      </c>
      <c r="D3518" t="s">
        <v>29190</v>
      </c>
      <c r="E3518" t="b">
        <f>NOT(ISNUMBER(MATCH(C3518,Merge_gall!$A$2:$A$6296,0)))</f>
        <v>0</v>
      </c>
    </row>
    <row r="3519" spans="3:5">
      <c r="C3519" t="s">
        <v>6</v>
      </c>
      <c r="D3519" t="s">
        <v>29189</v>
      </c>
      <c r="E3519" t="b">
        <f>NOT(ISNUMBER(MATCH(C3519,Merge_gall!$A$2:$A$6296,0)))</f>
        <v>0</v>
      </c>
    </row>
    <row r="3520" spans="3:5">
      <c r="C3520" t="s">
        <v>50</v>
      </c>
      <c r="D3520" t="s">
        <v>29039</v>
      </c>
      <c r="E3520" t="b">
        <f>NOT(ISNUMBER(MATCH(C3520,Merge_gall!$A$2:$A$6296,0)))</f>
        <v>0</v>
      </c>
    </row>
    <row r="3521" spans="3:5">
      <c r="C3521" t="s">
        <v>169</v>
      </c>
      <c r="D3521" t="s">
        <v>29188</v>
      </c>
      <c r="E3521" t="b">
        <f>NOT(ISNUMBER(MATCH(C3521,Merge_gall!$A$2:$A$6296,0)))</f>
        <v>0</v>
      </c>
    </row>
    <row r="3522" spans="3:5">
      <c r="C3522" t="s">
        <v>172</v>
      </c>
      <c r="D3522" t="s">
        <v>29187</v>
      </c>
      <c r="E3522" t="b">
        <f>NOT(ISNUMBER(MATCH(C3522,Merge_gall!$A$2:$A$6296,0)))</f>
        <v>0</v>
      </c>
    </row>
    <row r="3523" spans="3:5">
      <c r="C3523" t="s">
        <v>175</v>
      </c>
      <c r="D3523" t="s">
        <v>29186</v>
      </c>
      <c r="E3523" t="b">
        <f>NOT(ISNUMBER(MATCH(C3523,Merge_gall!$A$2:$A$6296,0)))</f>
        <v>0</v>
      </c>
    </row>
    <row r="3524" spans="3:5">
      <c r="C3524" t="s">
        <v>178</v>
      </c>
      <c r="D3524" t="s">
        <v>29185</v>
      </c>
      <c r="E3524" t="b">
        <f>NOT(ISNUMBER(MATCH(C3524,Merge_gall!$A$2:$A$6296,0)))</f>
        <v>0</v>
      </c>
    </row>
    <row r="3525" spans="3:5">
      <c r="C3525" t="s">
        <v>181</v>
      </c>
      <c r="D3525" t="s">
        <v>29184</v>
      </c>
      <c r="E3525" t="b">
        <f>NOT(ISNUMBER(MATCH(C3525,Merge_gall!$A$2:$A$6296,0)))</f>
        <v>0</v>
      </c>
    </row>
    <row r="3526" spans="3:5">
      <c r="C3526" t="s">
        <v>184</v>
      </c>
      <c r="D3526" t="s">
        <v>29183</v>
      </c>
      <c r="E3526" t="b">
        <f>NOT(ISNUMBER(MATCH(C3526,Merge_gall!$A$2:$A$6296,0)))</f>
        <v>0</v>
      </c>
    </row>
    <row r="3527" spans="3:5">
      <c r="C3527" t="s">
        <v>187</v>
      </c>
      <c r="D3527" t="s">
        <v>29159</v>
      </c>
      <c r="E3527" t="b">
        <f>NOT(ISNUMBER(MATCH(C3527,Merge_gall!$A$2:$A$6296,0)))</f>
        <v>0</v>
      </c>
    </row>
    <row r="3528" spans="3:5">
      <c r="C3528" t="s">
        <v>190</v>
      </c>
      <c r="D3528" t="s">
        <v>32726</v>
      </c>
      <c r="E3528" t="b">
        <f>NOT(ISNUMBER(MATCH(C3528,Merge_gall!$A$2:$A$6296,0)))</f>
        <v>0</v>
      </c>
    </row>
    <row r="3529" spans="3:5">
      <c r="C3529" t="s">
        <v>193</v>
      </c>
      <c r="D3529" t="s">
        <v>29181</v>
      </c>
      <c r="E3529" t="b">
        <f>NOT(ISNUMBER(MATCH(C3529,Merge_gall!$A$2:$A$6296,0)))</f>
        <v>0</v>
      </c>
    </row>
    <row r="3530" spans="3:5">
      <c r="C3530" t="s">
        <v>196</v>
      </c>
      <c r="D3530" t="s">
        <v>29180</v>
      </c>
      <c r="E3530" t="b">
        <f>NOT(ISNUMBER(MATCH(C3530,Merge_gall!$A$2:$A$6296,0)))</f>
        <v>0</v>
      </c>
    </row>
    <row r="3531" spans="3:5">
      <c r="C3531" t="s">
        <v>199</v>
      </c>
      <c r="D3531" t="s">
        <v>29179</v>
      </c>
      <c r="E3531" t="b">
        <f>NOT(ISNUMBER(MATCH(C3531,Merge_gall!$A$2:$A$6296,0)))</f>
        <v>0</v>
      </c>
    </row>
    <row r="3532" spans="3:5">
      <c r="C3532" t="s">
        <v>202</v>
      </c>
      <c r="D3532" t="s">
        <v>32725</v>
      </c>
      <c r="E3532" t="b">
        <f>NOT(ISNUMBER(MATCH(C3532,Merge_gall!$A$2:$A$6296,0)))</f>
        <v>0</v>
      </c>
    </row>
    <row r="3533" spans="3:5">
      <c r="C3533" t="s">
        <v>2137</v>
      </c>
      <c r="D3533" t="s">
        <v>29029</v>
      </c>
      <c r="E3533" t="b">
        <f>NOT(ISNUMBER(MATCH(C3533,Merge_gall!$A$2:$A$6296,0)))</f>
        <v>0</v>
      </c>
    </row>
    <row r="3534" spans="3:5">
      <c r="C3534" t="s">
        <v>2193</v>
      </c>
      <c r="D3534" t="s">
        <v>29177</v>
      </c>
      <c r="E3534" t="b">
        <f>NOT(ISNUMBER(MATCH(C3534,Merge_gall!$A$2:$A$6296,0)))</f>
        <v>0</v>
      </c>
    </row>
    <row r="3535" spans="3:5">
      <c r="C3535" t="s">
        <v>2251</v>
      </c>
      <c r="D3535" t="s">
        <v>29176</v>
      </c>
      <c r="E3535" t="b">
        <f>NOT(ISNUMBER(MATCH(C3535,Merge_gall!$A$2:$A$6296,0)))</f>
        <v>0</v>
      </c>
    </row>
    <row r="3536" spans="3:5">
      <c r="C3536" t="s">
        <v>2274</v>
      </c>
      <c r="D3536" t="s">
        <v>29008</v>
      </c>
      <c r="E3536" t="b">
        <f>NOT(ISNUMBER(MATCH(C3536,Merge_gall!$A$2:$A$6296,0)))</f>
        <v>0</v>
      </c>
    </row>
    <row r="3537" spans="3:5">
      <c r="C3537" t="s">
        <v>2296</v>
      </c>
      <c r="D3537" t="s">
        <v>29000</v>
      </c>
      <c r="E3537" t="b">
        <f>NOT(ISNUMBER(MATCH(C3537,Merge_gall!$A$2:$A$6296,0)))</f>
        <v>0</v>
      </c>
    </row>
    <row r="3538" spans="3:5">
      <c r="C3538" t="s">
        <v>2352</v>
      </c>
      <c r="D3538" t="s">
        <v>28994</v>
      </c>
      <c r="E3538" t="b">
        <f>NOT(ISNUMBER(MATCH(C3538,Merge_gall!$A$2:$A$6296,0)))</f>
        <v>0</v>
      </c>
    </row>
    <row r="3539" spans="3:5">
      <c r="C3539" t="s">
        <v>2374</v>
      </c>
      <c r="D3539" t="s">
        <v>28988</v>
      </c>
      <c r="E3539" t="b">
        <f>NOT(ISNUMBER(MATCH(C3539,Merge_gall!$A$2:$A$6296,0)))</f>
        <v>0</v>
      </c>
    </row>
    <row r="3540" spans="3:5">
      <c r="C3540" t="s">
        <v>2400</v>
      </c>
      <c r="D3540" t="s">
        <v>32682</v>
      </c>
      <c r="E3540" t="b">
        <f>NOT(ISNUMBER(MATCH(C3540,Merge_gall!$A$2:$A$6296,0)))</f>
        <v>0</v>
      </c>
    </row>
    <row r="3541" spans="3:5">
      <c r="C3541" t="s">
        <v>2456</v>
      </c>
      <c r="D3541" t="s">
        <v>29175</v>
      </c>
      <c r="E3541" t="b">
        <f>NOT(ISNUMBER(MATCH(C3541,Merge_gall!$A$2:$A$6296,0)))</f>
        <v>0</v>
      </c>
    </row>
    <row r="3542" spans="3:5">
      <c r="C3542" t="s">
        <v>2513</v>
      </c>
      <c r="D3542" t="s">
        <v>32669</v>
      </c>
      <c r="E3542" t="b">
        <f>NOT(ISNUMBER(MATCH(C3542,Merge_gall!$A$2:$A$6296,0)))</f>
        <v>0</v>
      </c>
    </row>
    <row r="3543" spans="3:5">
      <c r="C3543" t="s">
        <v>2535</v>
      </c>
      <c r="D3543" t="s">
        <v>28971</v>
      </c>
      <c r="E3543" t="b">
        <f>NOT(ISNUMBER(MATCH(C3543,Merge_gall!$A$2:$A$6296,0)))</f>
        <v>0</v>
      </c>
    </row>
    <row r="3544" spans="3:5">
      <c r="C3544" t="s">
        <v>2557</v>
      </c>
      <c r="D3544" t="s">
        <v>29174</v>
      </c>
      <c r="E3544" t="b">
        <f>NOT(ISNUMBER(MATCH(C3544,Merge_gall!$A$2:$A$6296,0)))</f>
        <v>0</v>
      </c>
    </row>
    <row r="3545" spans="3:5">
      <c r="C3545" t="s">
        <v>2571</v>
      </c>
      <c r="D3545" t="s">
        <v>32724</v>
      </c>
      <c r="E3545" t="b">
        <f>NOT(ISNUMBER(MATCH(C3545,Merge_gall!$A$2:$A$6296,0)))</f>
        <v>0</v>
      </c>
    </row>
    <row r="3546" spans="3:5">
      <c r="C3546" t="s">
        <v>2594</v>
      </c>
      <c r="D3546" t="s">
        <v>29173</v>
      </c>
      <c r="E3546" t="b">
        <f>NOT(ISNUMBER(MATCH(C3546,Merge_gall!$A$2:$A$6296,0)))</f>
        <v>0</v>
      </c>
    </row>
    <row r="3547" spans="3:5">
      <c r="C3547" t="s">
        <v>2617</v>
      </c>
      <c r="D3547" t="s">
        <v>28958</v>
      </c>
      <c r="E3547" t="b">
        <f>NOT(ISNUMBER(MATCH(C3547,Merge_gall!$A$2:$A$6296,0)))</f>
        <v>0</v>
      </c>
    </row>
    <row r="3548" spans="3:5">
      <c r="C3548" t="s">
        <v>2673</v>
      </c>
      <c r="D3548" t="s">
        <v>28947</v>
      </c>
      <c r="E3548" t="b">
        <f>NOT(ISNUMBER(MATCH(C3548,Merge_gall!$A$2:$A$6296,0)))</f>
        <v>0</v>
      </c>
    </row>
    <row r="3549" spans="3:5">
      <c r="C3549" t="s">
        <v>2695</v>
      </c>
      <c r="D3549" t="s">
        <v>28944</v>
      </c>
      <c r="E3549" t="b">
        <f>NOT(ISNUMBER(MATCH(C3549,Merge_gall!$A$2:$A$6296,0)))</f>
        <v>0</v>
      </c>
    </row>
    <row r="3550" spans="3:5">
      <c r="C3550" t="s">
        <v>2751</v>
      </c>
      <c r="D3550" t="s">
        <v>29172</v>
      </c>
      <c r="E3550" t="b">
        <f>NOT(ISNUMBER(MATCH(C3550,Merge_gall!$A$2:$A$6296,0)))</f>
        <v>0</v>
      </c>
    </row>
    <row r="3551" spans="3:5">
      <c r="C3551" t="s">
        <v>2790</v>
      </c>
      <c r="D3551" t="s">
        <v>29171</v>
      </c>
      <c r="E3551" t="b">
        <f>NOT(ISNUMBER(MATCH(C3551,Merge_gall!$A$2:$A$6296,0)))</f>
        <v>0</v>
      </c>
    </row>
    <row r="3552" spans="3:5">
      <c r="C3552" t="s">
        <v>2813</v>
      </c>
      <c r="D3552" t="s">
        <v>29170</v>
      </c>
      <c r="E3552" t="b">
        <f>NOT(ISNUMBER(MATCH(C3552,Merge_gall!$A$2:$A$6296,0)))</f>
        <v>0</v>
      </c>
    </row>
    <row r="3553" spans="3:5">
      <c r="C3553" t="s">
        <v>2836</v>
      </c>
      <c r="D3553" t="s">
        <v>28918</v>
      </c>
      <c r="E3553" t="b">
        <f>NOT(ISNUMBER(MATCH(C3553,Merge_gall!$A$2:$A$6296,0)))</f>
        <v>0</v>
      </c>
    </row>
    <row r="3554" spans="3:5">
      <c r="C3554" t="s">
        <v>2891</v>
      </c>
      <c r="D3554" t="s">
        <v>32652</v>
      </c>
      <c r="E3554" t="b">
        <f>NOT(ISNUMBER(MATCH(C3554,Merge_gall!$A$2:$A$6296,0)))</f>
        <v>0</v>
      </c>
    </row>
    <row r="3555" spans="3:5">
      <c r="C3555" t="s">
        <v>2913</v>
      </c>
      <c r="D3555" t="s">
        <v>28900</v>
      </c>
      <c r="E3555" t="b">
        <f>NOT(ISNUMBER(MATCH(C3555,Merge_gall!$A$2:$A$6296,0)))</f>
        <v>0</v>
      </c>
    </row>
    <row r="3556" spans="3:5">
      <c r="C3556" t="s">
        <v>2969</v>
      </c>
      <c r="D3556" t="s">
        <v>28894</v>
      </c>
      <c r="E3556" t="b">
        <f>NOT(ISNUMBER(MATCH(C3556,Merge_gall!$A$2:$A$6296,0)))</f>
        <v>0</v>
      </c>
    </row>
    <row r="3557" spans="3:5">
      <c r="C3557" t="s">
        <v>2986</v>
      </c>
      <c r="D3557" t="s">
        <v>28892</v>
      </c>
      <c r="E3557" t="b">
        <f>NOT(ISNUMBER(MATCH(C3557,Merge_gall!$A$2:$A$6296,0)))</f>
        <v>0</v>
      </c>
    </row>
    <row r="3558" spans="3:5">
      <c r="C3558" t="s">
        <v>3009</v>
      </c>
      <c r="D3558" t="s">
        <v>28888</v>
      </c>
      <c r="E3558" t="b">
        <f>NOT(ISNUMBER(MATCH(C3558,Merge_gall!$A$2:$A$6296,0)))</f>
        <v>0</v>
      </c>
    </row>
    <row r="3559" spans="3:5">
      <c r="C3559" t="s">
        <v>3031</v>
      </c>
      <c r="D3559" t="s">
        <v>28884</v>
      </c>
      <c r="E3559" t="b">
        <f>NOT(ISNUMBER(MATCH(C3559,Merge_gall!$A$2:$A$6296,0)))</f>
        <v>0</v>
      </c>
    </row>
    <row r="3560" spans="3:5">
      <c r="C3560" t="s">
        <v>3574</v>
      </c>
      <c r="D3560" t="s">
        <v>29169</v>
      </c>
      <c r="E3560" t="b">
        <f>NOT(ISNUMBER(MATCH(C3560,Merge_gall!$A$2:$A$6296,0)))</f>
        <v>0</v>
      </c>
    </row>
    <row r="3561" spans="3:5">
      <c r="C3561" t="s">
        <v>3650</v>
      </c>
      <c r="D3561" t="s">
        <v>29168</v>
      </c>
      <c r="E3561" t="b">
        <f>NOT(ISNUMBER(MATCH(C3561,Merge_gall!$A$2:$A$6296,0)))</f>
        <v>0</v>
      </c>
    </row>
    <row r="3562" spans="3:5">
      <c r="C3562" t="s">
        <v>3712</v>
      </c>
      <c r="D3562" t="s">
        <v>28852</v>
      </c>
      <c r="E3562" t="b">
        <f>NOT(ISNUMBER(MATCH(C3562,Merge_gall!$A$2:$A$6296,0)))</f>
        <v>0</v>
      </c>
    </row>
    <row r="3563" spans="3:5">
      <c r="C3563" t="s">
        <v>3715</v>
      </c>
      <c r="D3563" t="s">
        <v>28842</v>
      </c>
      <c r="E3563" t="b">
        <f>NOT(ISNUMBER(MATCH(C3563,Merge_gall!$A$2:$A$6296,0)))</f>
        <v>0</v>
      </c>
    </row>
    <row r="3564" spans="3:5">
      <c r="C3564" t="s">
        <v>3718</v>
      </c>
      <c r="D3564" t="s">
        <v>29167</v>
      </c>
      <c r="E3564" t="b">
        <f>NOT(ISNUMBER(MATCH(C3564,Merge_gall!$A$2:$A$6296,0)))</f>
        <v>0</v>
      </c>
    </row>
    <row r="3565" spans="3:5">
      <c r="C3565" t="s">
        <v>3721</v>
      </c>
      <c r="D3565" t="s">
        <v>29166</v>
      </c>
      <c r="E3565" t="b">
        <f>NOT(ISNUMBER(MATCH(C3565,Merge_gall!$A$2:$A$6296,0)))</f>
        <v>0</v>
      </c>
    </row>
    <row r="3566" spans="3:5">
      <c r="C3566" t="s">
        <v>3909</v>
      </c>
      <c r="D3566" t="s">
        <v>29165</v>
      </c>
      <c r="E3566" t="b">
        <f>NOT(ISNUMBER(MATCH(C3566,Merge_gall!$A$2:$A$6296,0)))</f>
        <v>0</v>
      </c>
    </row>
    <row r="3567" spans="3:5">
      <c r="C3567" t="s">
        <v>3972</v>
      </c>
      <c r="D3567" t="s">
        <v>32640</v>
      </c>
      <c r="E3567" t="b">
        <f>NOT(ISNUMBER(MATCH(C3567,Merge_gall!$A$2:$A$6296,0)))</f>
        <v>0</v>
      </c>
    </row>
    <row r="3568" spans="3:5">
      <c r="C3568" t="s">
        <v>3975</v>
      </c>
      <c r="D3568" t="s">
        <v>32636</v>
      </c>
      <c r="E3568" t="b">
        <f>NOT(ISNUMBER(MATCH(C3568,Merge_gall!$A$2:$A$6296,0)))</f>
        <v>0</v>
      </c>
    </row>
    <row r="3569" spans="3:5">
      <c r="C3569" t="s">
        <v>4029</v>
      </c>
      <c r="D3569" t="s">
        <v>29164</v>
      </c>
      <c r="E3569" t="b">
        <f>NOT(ISNUMBER(MATCH(C3569,Merge_gall!$A$2:$A$6296,0)))</f>
        <v>0</v>
      </c>
    </row>
    <row r="3570" spans="3:5">
      <c r="C3570" t="s">
        <v>4077</v>
      </c>
      <c r="D3570" t="s">
        <v>29163</v>
      </c>
      <c r="E3570" t="b">
        <f>NOT(ISNUMBER(MATCH(C3570,Merge_gall!$A$2:$A$6296,0)))</f>
        <v>0</v>
      </c>
    </row>
    <row r="3571" spans="3:5">
      <c r="C3571" t="s">
        <v>4126</v>
      </c>
      <c r="D3571" t="s">
        <v>29162</v>
      </c>
      <c r="E3571" t="b">
        <f>NOT(ISNUMBER(MATCH(C3571,Merge_gall!$A$2:$A$6296,0)))</f>
        <v>0</v>
      </c>
    </row>
    <row r="3572" spans="3:5">
      <c r="C3572" t="s">
        <v>4217</v>
      </c>
      <c r="D3572" t="s">
        <v>29161</v>
      </c>
      <c r="E3572" t="b">
        <f>NOT(ISNUMBER(MATCH(C3572,Merge_gall!$A$2:$A$6296,0)))</f>
        <v>0</v>
      </c>
    </row>
    <row r="3573" spans="3:5">
      <c r="C3573" t="s">
        <v>4308</v>
      </c>
      <c r="D3573" t="s">
        <v>29160</v>
      </c>
      <c r="E3573" t="b">
        <f>NOT(ISNUMBER(MATCH(C3573,Merge_gall!$A$2:$A$6296,0)))</f>
        <v>0</v>
      </c>
    </row>
    <row r="3574" spans="3:5">
      <c r="C3574" t="s">
        <v>4385</v>
      </c>
      <c r="D3574" t="s">
        <v>32723</v>
      </c>
      <c r="E3574" t="b">
        <f>NOT(ISNUMBER(MATCH(C3574,Merge_gall!$A$2:$A$6296,0)))</f>
        <v>0</v>
      </c>
    </row>
    <row r="3575" spans="3:5">
      <c r="C3575" t="s">
        <v>4388</v>
      </c>
      <c r="D3575" t="s">
        <v>32722</v>
      </c>
      <c r="E3575" t="b">
        <f>NOT(ISNUMBER(MATCH(C3575,Merge_gall!$A$2:$A$6296,0)))</f>
        <v>0</v>
      </c>
    </row>
    <row r="3576" spans="3:5">
      <c r="C3576" t="s">
        <v>4509</v>
      </c>
      <c r="D3576" t="s">
        <v>29159</v>
      </c>
      <c r="E3576" t="b">
        <f>NOT(ISNUMBER(MATCH(C3576,Merge_gall!$A$2:$A$6296,0)))</f>
        <v>0</v>
      </c>
    </row>
    <row r="3577" spans="3:5">
      <c r="C3577" t="s">
        <v>4572</v>
      </c>
      <c r="D3577" t="s">
        <v>32721</v>
      </c>
      <c r="E3577" t="b">
        <f>NOT(ISNUMBER(MATCH(C3577,Merge_gall!$A$2:$A$6296,0)))</f>
        <v>0</v>
      </c>
    </row>
    <row r="3578" spans="3:5">
      <c r="C3578" t="s">
        <v>4575</v>
      </c>
      <c r="D3578" t="s">
        <v>29158</v>
      </c>
      <c r="E3578" t="b">
        <f>NOT(ISNUMBER(MATCH(C3578,Merge_gall!$A$2:$A$6296,0)))</f>
        <v>0</v>
      </c>
    </row>
    <row r="3579" spans="3:5">
      <c r="C3579" t="s">
        <v>4685</v>
      </c>
      <c r="D3579" t="s">
        <v>29157</v>
      </c>
      <c r="E3579" t="b">
        <f>NOT(ISNUMBER(MATCH(C3579,Merge_gall!$A$2:$A$6296,0)))</f>
        <v>0</v>
      </c>
    </row>
    <row r="3580" spans="3:5">
      <c r="C3580" t="s">
        <v>4758</v>
      </c>
      <c r="D3580" t="s">
        <v>28681</v>
      </c>
      <c r="E3580" t="b">
        <f>NOT(ISNUMBER(MATCH(C3580,Merge_gall!$A$2:$A$6296,0)))</f>
        <v>0</v>
      </c>
    </row>
    <row r="3581" spans="3:5">
      <c r="C3581" t="s">
        <v>4846</v>
      </c>
      <c r="D3581" t="s">
        <v>29156</v>
      </c>
      <c r="E3581" t="b">
        <f>NOT(ISNUMBER(MATCH(C3581,Merge_gall!$A$2:$A$6296,0)))</f>
        <v>0</v>
      </c>
    </row>
    <row r="3582" spans="3:5">
      <c r="C3582" t="s">
        <v>4917</v>
      </c>
      <c r="D3582" t="s">
        <v>29155</v>
      </c>
      <c r="E3582" t="b">
        <f>NOT(ISNUMBER(MATCH(C3582,Merge_gall!$A$2:$A$6296,0)))</f>
        <v>0</v>
      </c>
    </row>
    <row r="3583" spans="3:5">
      <c r="C3583" t="s">
        <v>4988</v>
      </c>
      <c r="D3583" t="s">
        <v>29154</v>
      </c>
      <c r="E3583" t="b">
        <f>NOT(ISNUMBER(MATCH(C3583,Merge_gall!$A$2:$A$6296,0)))</f>
        <v>0</v>
      </c>
    </row>
    <row r="3584" spans="3:5">
      <c r="C3584" t="s">
        <v>5091</v>
      </c>
      <c r="D3584" t="s">
        <v>29153</v>
      </c>
      <c r="E3584" t="b">
        <f>NOT(ISNUMBER(MATCH(C3584,Merge_gall!$A$2:$A$6296,0)))</f>
        <v>0</v>
      </c>
    </row>
    <row r="3585" spans="3:5">
      <c r="C3585" t="s">
        <v>5145</v>
      </c>
      <c r="D3585" t="s">
        <v>29152</v>
      </c>
      <c r="E3585" t="b">
        <f>NOT(ISNUMBER(MATCH(C3585,Merge_gall!$A$2:$A$6296,0)))</f>
        <v>0</v>
      </c>
    </row>
    <row r="3586" spans="3:5">
      <c r="C3586" t="s">
        <v>5232</v>
      </c>
      <c r="D3586" t="s">
        <v>29151</v>
      </c>
      <c r="E3586" t="b">
        <f>NOT(ISNUMBER(MATCH(C3586,Merge_gall!$A$2:$A$6296,0)))</f>
        <v>0</v>
      </c>
    </row>
    <row r="3587" spans="3:5">
      <c r="C3587" t="s">
        <v>5305</v>
      </c>
      <c r="D3587" t="s">
        <v>29150</v>
      </c>
      <c r="E3587" t="b">
        <f>NOT(ISNUMBER(MATCH(C3587,Merge_gall!$A$2:$A$6296,0)))</f>
        <v>0</v>
      </c>
    </row>
    <row r="3588" spans="3:5">
      <c r="C3588" t="s">
        <v>5361</v>
      </c>
      <c r="D3588" t="s">
        <v>29149</v>
      </c>
      <c r="E3588" t="b">
        <f>NOT(ISNUMBER(MATCH(C3588,Merge_gall!$A$2:$A$6296,0)))</f>
        <v>0</v>
      </c>
    </row>
    <row r="3589" spans="3:5">
      <c r="C3589" t="s">
        <v>5416</v>
      </c>
      <c r="D3589" t="s">
        <v>29148</v>
      </c>
      <c r="E3589" t="b">
        <f>NOT(ISNUMBER(MATCH(C3589,Merge_gall!$A$2:$A$6296,0)))</f>
        <v>0</v>
      </c>
    </row>
    <row r="3590" spans="3:5">
      <c r="C3590" t="s">
        <v>5507</v>
      </c>
      <c r="D3590" t="s">
        <v>5509</v>
      </c>
      <c r="E3590" t="b">
        <f>NOT(ISNUMBER(MATCH(C3590,Merge_gall!$A$2:$A$6296,0)))</f>
        <v>0</v>
      </c>
    </row>
    <row r="3591" spans="3:5">
      <c r="C3591" t="s">
        <v>5598</v>
      </c>
      <c r="D3591" t="s">
        <v>29147</v>
      </c>
      <c r="E3591" t="b">
        <f>NOT(ISNUMBER(MATCH(C3591,Merge_gall!$A$2:$A$6296,0)))</f>
        <v>0</v>
      </c>
    </row>
    <row r="3592" spans="3:5">
      <c r="C3592" t="s">
        <v>5689</v>
      </c>
      <c r="D3592" t="s">
        <v>5691</v>
      </c>
      <c r="E3592" t="b">
        <f>NOT(ISNUMBER(MATCH(C3592,Merge_gall!$A$2:$A$6296,0)))</f>
        <v>0</v>
      </c>
    </row>
    <row r="3593" spans="3:5">
      <c r="C3593" t="s">
        <v>5712</v>
      </c>
      <c r="D3593" t="s">
        <v>29146</v>
      </c>
      <c r="E3593" t="b">
        <f>NOT(ISNUMBER(MATCH(C3593,Merge_gall!$A$2:$A$6296,0)))</f>
        <v>0</v>
      </c>
    </row>
    <row r="3594" spans="3:5">
      <c r="C3594" t="s">
        <v>5803</v>
      </c>
      <c r="D3594" t="s">
        <v>5805</v>
      </c>
      <c r="E3594" t="b">
        <f>NOT(ISNUMBER(MATCH(C3594,Merge_gall!$A$2:$A$6296,0)))</f>
        <v>0</v>
      </c>
    </row>
    <row r="3595" spans="3:5">
      <c r="C3595" t="s">
        <v>5877</v>
      </c>
      <c r="D3595" t="s">
        <v>29145</v>
      </c>
      <c r="E3595" t="b">
        <f>NOT(ISNUMBER(MATCH(C3595,Merge_gall!$A$2:$A$6296,0)))</f>
        <v>0</v>
      </c>
    </row>
    <row r="3596" spans="3:5">
      <c r="C3596" t="s">
        <v>5949</v>
      </c>
      <c r="D3596" t="s">
        <v>29144</v>
      </c>
      <c r="E3596" t="b">
        <f>NOT(ISNUMBER(MATCH(C3596,Merge_gall!$A$2:$A$6296,0)))</f>
        <v>0</v>
      </c>
    </row>
    <row r="3597" spans="3:5">
      <c r="C3597" t="s">
        <v>6022</v>
      </c>
      <c r="D3597" t="s">
        <v>6024</v>
      </c>
      <c r="E3597" t="b">
        <f>NOT(ISNUMBER(MATCH(C3597,Merge_gall!$A$2:$A$6296,0)))</f>
        <v>0</v>
      </c>
    </row>
    <row r="3598" spans="3:5">
      <c r="C3598" t="s">
        <v>6096</v>
      </c>
      <c r="D3598" t="s">
        <v>6098</v>
      </c>
      <c r="E3598" t="b">
        <f>NOT(ISNUMBER(MATCH(C3598,Merge_gall!$A$2:$A$6296,0)))</f>
        <v>0</v>
      </c>
    </row>
    <row r="3599" spans="3:5">
      <c r="C3599" t="s">
        <v>6170</v>
      </c>
      <c r="D3599" t="s">
        <v>29143</v>
      </c>
      <c r="E3599" t="b">
        <f>NOT(ISNUMBER(MATCH(C3599,Merge_gall!$A$2:$A$6296,0)))</f>
        <v>0</v>
      </c>
    </row>
    <row r="3600" spans="3:5">
      <c r="C3600" t="s">
        <v>6243</v>
      </c>
      <c r="D3600" t="s">
        <v>6245</v>
      </c>
      <c r="E3600" t="b">
        <f>NOT(ISNUMBER(MATCH(C3600,Merge_gall!$A$2:$A$6296,0)))</f>
        <v>0</v>
      </c>
    </row>
    <row r="3601" spans="3:5">
      <c r="C3601" t="s">
        <v>6316</v>
      </c>
      <c r="D3601" t="s">
        <v>6318</v>
      </c>
      <c r="E3601" t="b">
        <f>NOT(ISNUMBER(MATCH(C3601,Merge_gall!$A$2:$A$6296,0)))</f>
        <v>0</v>
      </c>
    </row>
    <row r="3602" spans="3:5">
      <c r="C3602" t="s">
        <v>6390</v>
      </c>
      <c r="D3602" t="s">
        <v>6392</v>
      </c>
      <c r="E3602" t="b">
        <f>NOT(ISNUMBER(MATCH(C3602,Merge_gall!$A$2:$A$6296,0)))</f>
        <v>0</v>
      </c>
    </row>
    <row r="3603" spans="3:5">
      <c r="C3603" t="s">
        <v>6463</v>
      </c>
      <c r="D3603" t="s">
        <v>29142</v>
      </c>
      <c r="E3603" t="b">
        <f>NOT(ISNUMBER(MATCH(C3603,Merge_gall!$A$2:$A$6296,0)))</f>
        <v>0</v>
      </c>
    </row>
    <row r="3604" spans="3:5">
      <c r="C3604" t="s">
        <v>6554</v>
      </c>
      <c r="D3604" t="s">
        <v>6556</v>
      </c>
      <c r="E3604" t="b">
        <f>NOT(ISNUMBER(MATCH(C3604,Merge_gall!$A$2:$A$6296,0)))</f>
        <v>0</v>
      </c>
    </row>
    <row r="3605" spans="3:5">
      <c r="C3605" t="s">
        <v>6627</v>
      </c>
      <c r="D3605" t="s">
        <v>6629</v>
      </c>
      <c r="E3605" t="b">
        <f>NOT(ISNUMBER(MATCH(C3605,Merge_gall!$A$2:$A$6296,0)))</f>
        <v>0</v>
      </c>
    </row>
    <row r="3606" spans="3:5">
      <c r="C3606" t="s">
        <v>6700</v>
      </c>
      <c r="D3606" t="s">
        <v>6702</v>
      </c>
      <c r="E3606" t="b">
        <f>NOT(ISNUMBER(MATCH(C3606,Merge_gall!$A$2:$A$6296,0)))</f>
        <v>0</v>
      </c>
    </row>
    <row r="3607" spans="3:5">
      <c r="C3607" t="s">
        <v>6773</v>
      </c>
      <c r="D3607" t="s">
        <v>29141</v>
      </c>
      <c r="E3607" t="b">
        <f>NOT(ISNUMBER(MATCH(C3607,Merge_gall!$A$2:$A$6296,0)))</f>
        <v>0</v>
      </c>
    </row>
    <row r="3608" spans="3:5">
      <c r="C3608" t="s">
        <v>6864</v>
      </c>
      <c r="D3608" t="s">
        <v>29140</v>
      </c>
      <c r="E3608" t="b">
        <f>NOT(ISNUMBER(MATCH(C3608,Merge_gall!$A$2:$A$6296,0)))</f>
        <v>0</v>
      </c>
    </row>
    <row r="3609" spans="3:5">
      <c r="C3609" t="s">
        <v>6955</v>
      </c>
      <c r="D3609" t="s">
        <v>29139</v>
      </c>
      <c r="E3609" t="b">
        <f>NOT(ISNUMBER(MATCH(C3609,Merge_gall!$A$2:$A$6296,0)))</f>
        <v>0</v>
      </c>
    </row>
    <row r="3610" spans="3:5">
      <c r="C3610" t="s">
        <v>7045</v>
      </c>
      <c r="D3610" t="s">
        <v>7047</v>
      </c>
      <c r="E3610" t="b">
        <f>NOT(ISNUMBER(MATCH(C3610,Merge_gall!$A$2:$A$6296,0)))</f>
        <v>0</v>
      </c>
    </row>
    <row r="3611" spans="3:5">
      <c r="C3611" t="s">
        <v>7118</v>
      </c>
      <c r="D3611" t="s">
        <v>29138</v>
      </c>
      <c r="E3611" t="b">
        <f>NOT(ISNUMBER(MATCH(C3611,Merge_gall!$A$2:$A$6296,0)))</f>
        <v>0</v>
      </c>
    </row>
    <row r="3612" spans="3:5">
      <c r="C3612" t="s">
        <v>7209</v>
      </c>
      <c r="D3612" t="s">
        <v>7211</v>
      </c>
      <c r="E3612" t="b">
        <f>NOT(ISNUMBER(MATCH(C3612,Merge_gall!$A$2:$A$6296,0)))</f>
        <v>0</v>
      </c>
    </row>
    <row r="3613" spans="3:5">
      <c r="C3613" t="s">
        <v>7299</v>
      </c>
      <c r="D3613" t="s">
        <v>29137</v>
      </c>
      <c r="E3613" t="b">
        <f>NOT(ISNUMBER(MATCH(C3613,Merge_gall!$A$2:$A$6296,0)))</f>
        <v>0</v>
      </c>
    </row>
    <row r="3614" spans="3:5">
      <c r="C3614" t="s">
        <v>7389</v>
      </c>
      <c r="D3614" t="s">
        <v>29136</v>
      </c>
      <c r="E3614" t="b">
        <f>NOT(ISNUMBER(MATCH(C3614,Merge_gall!$A$2:$A$6296,0)))</f>
        <v>0</v>
      </c>
    </row>
    <row r="3615" spans="3:5">
      <c r="C3615" t="s">
        <v>7479</v>
      </c>
      <c r="D3615" t="s">
        <v>29135</v>
      </c>
      <c r="E3615" t="b">
        <f>NOT(ISNUMBER(MATCH(C3615,Merge_gall!$A$2:$A$6296,0)))</f>
        <v>0</v>
      </c>
    </row>
    <row r="3616" spans="3:5">
      <c r="C3616" t="s">
        <v>7570</v>
      </c>
      <c r="D3616" t="s">
        <v>7572</v>
      </c>
      <c r="E3616" t="b">
        <f>NOT(ISNUMBER(MATCH(C3616,Merge_gall!$A$2:$A$6296,0)))</f>
        <v>0</v>
      </c>
    </row>
    <row r="3617" spans="3:5">
      <c r="C3617" t="s">
        <v>7661</v>
      </c>
      <c r="D3617" t="s">
        <v>32436</v>
      </c>
      <c r="E3617" t="b">
        <f>NOT(ISNUMBER(MATCH(C3617,Merge_gall!$A$2:$A$6296,0)))</f>
        <v>0</v>
      </c>
    </row>
    <row r="3618" spans="3:5">
      <c r="C3618" t="s">
        <v>7684</v>
      </c>
      <c r="D3618" t="s">
        <v>28170</v>
      </c>
      <c r="E3618" t="b">
        <f>NOT(ISNUMBER(MATCH(C3618,Merge_gall!$A$2:$A$6296,0)))</f>
        <v>0</v>
      </c>
    </row>
    <row r="3619" spans="3:5">
      <c r="C3619" t="s">
        <v>7772</v>
      </c>
      <c r="D3619" t="s">
        <v>29134</v>
      </c>
      <c r="E3619" t="b">
        <f>NOT(ISNUMBER(MATCH(C3619,Merge_gall!$A$2:$A$6296,0)))</f>
        <v>0</v>
      </c>
    </row>
    <row r="3620" spans="3:5">
      <c r="C3620" t="s">
        <v>7794</v>
      </c>
      <c r="D3620" t="s">
        <v>28161</v>
      </c>
      <c r="E3620" t="b">
        <f>NOT(ISNUMBER(MATCH(C3620,Merge_gall!$A$2:$A$6296,0)))</f>
        <v>0</v>
      </c>
    </row>
    <row r="3621" spans="3:5">
      <c r="C3621" t="s">
        <v>7880</v>
      </c>
      <c r="D3621" t="s">
        <v>32720</v>
      </c>
      <c r="E3621" t="b">
        <f>NOT(ISNUMBER(MATCH(C3621,Merge_gall!$A$2:$A$6296,0)))</f>
        <v>0</v>
      </c>
    </row>
    <row r="3622" spans="3:5">
      <c r="C3622" t="s">
        <v>7919</v>
      </c>
      <c r="D3622" t="s">
        <v>29133</v>
      </c>
      <c r="E3622" t="b">
        <f>NOT(ISNUMBER(MATCH(C3622,Merge_gall!$A$2:$A$6296,0)))</f>
        <v>0</v>
      </c>
    </row>
    <row r="3623" spans="3:5">
      <c r="C3623" t="s">
        <v>7942</v>
      </c>
      <c r="D3623" t="s">
        <v>29132</v>
      </c>
      <c r="E3623" t="b">
        <f>NOT(ISNUMBER(MATCH(C3623,Merge_gall!$A$2:$A$6296,0)))</f>
        <v>0</v>
      </c>
    </row>
    <row r="3624" spans="3:5">
      <c r="C3624" t="s">
        <v>7969</v>
      </c>
      <c r="D3624" t="s">
        <v>29131</v>
      </c>
      <c r="E3624" t="b">
        <f>NOT(ISNUMBER(MATCH(C3624,Merge_gall!$A$2:$A$6296,0)))</f>
        <v>0</v>
      </c>
    </row>
    <row r="3625" spans="3:5">
      <c r="C3625" t="s">
        <v>8072</v>
      </c>
      <c r="D3625" t="s">
        <v>29130</v>
      </c>
      <c r="E3625" t="b">
        <f>NOT(ISNUMBER(MATCH(C3625,Merge_gall!$A$2:$A$6296,0)))</f>
        <v>0</v>
      </c>
    </row>
    <row r="3626" spans="3:5">
      <c r="C3626" t="s">
        <v>8094</v>
      </c>
      <c r="D3626" t="s">
        <v>29129</v>
      </c>
      <c r="E3626" t="b">
        <f>NOT(ISNUMBER(MATCH(C3626,Merge_gall!$A$2:$A$6296,0)))</f>
        <v>0</v>
      </c>
    </row>
    <row r="3627" spans="3:5">
      <c r="C3627" t="s">
        <v>8197</v>
      </c>
      <c r="D3627" t="s">
        <v>29128</v>
      </c>
      <c r="E3627" t="b">
        <f>NOT(ISNUMBER(MATCH(C3627,Merge_gall!$A$2:$A$6296,0)))</f>
        <v>0</v>
      </c>
    </row>
    <row r="3628" spans="3:5">
      <c r="C3628" t="s">
        <v>8235</v>
      </c>
      <c r="D3628" t="s">
        <v>29127</v>
      </c>
      <c r="E3628" t="b">
        <f>NOT(ISNUMBER(MATCH(C3628,Merge_gall!$A$2:$A$6296,0)))</f>
        <v>0</v>
      </c>
    </row>
    <row r="3629" spans="3:5">
      <c r="C3629" t="s">
        <v>8292</v>
      </c>
      <c r="D3629" t="s">
        <v>29126</v>
      </c>
      <c r="E3629" t="b">
        <f>NOT(ISNUMBER(MATCH(C3629,Merge_gall!$A$2:$A$6296,0)))</f>
        <v>0</v>
      </c>
    </row>
    <row r="3630" spans="3:5">
      <c r="C3630" t="s">
        <v>8349</v>
      </c>
      <c r="D3630" t="s">
        <v>29125</v>
      </c>
      <c r="E3630" t="b">
        <f>NOT(ISNUMBER(MATCH(C3630,Merge_gall!$A$2:$A$6296,0)))</f>
        <v>0</v>
      </c>
    </row>
    <row r="3631" spans="3:5">
      <c r="C3631" t="s">
        <v>8406</v>
      </c>
      <c r="D3631" t="s">
        <v>29124</v>
      </c>
      <c r="E3631" t="b">
        <f>NOT(ISNUMBER(MATCH(C3631,Merge_gall!$A$2:$A$6296,0)))</f>
        <v>0</v>
      </c>
    </row>
    <row r="3632" spans="3:5">
      <c r="C3632" t="s">
        <v>8463</v>
      </c>
      <c r="D3632" t="s">
        <v>8465</v>
      </c>
      <c r="E3632" t="b">
        <f>NOT(ISNUMBER(MATCH(C3632,Merge_gall!$A$2:$A$6296,0)))</f>
        <v>0</v>
      </c>
    </row>
    <row r="3633" spans="3:5">
      <c r="C3633" t="s">
        <v>8520</v>
      </c>
      <c r="D3633" t="s">
        <v>8522</v>
      </c>
      <c r="E3633" t="b">
        <f>NOT(ISNUMBER(MATCH(C3633,Merge_gall!$A$2:$A$6296,0)))</f>
        <v>0</v>
      </c>
    </row>
    <row r="3634" spans="3:5">
      <c r="C3634" t="s">
        <v>8576</v>
      </c>
      <c r="D3634" t="s">
        <v>29123</v>
      </c>
      <c r="E3634" t="b">
        <f>NOT(ISNUMBER(MATCH(C3634,Merge_gall!$A$2:$A$6296,0)))</f>
        <v>0</v>
      </c>
    </row>
    <row r="3635" spans="3:5">
      <c r="C3635" t="s">
        <v>8635</v>
      </c>
      <c r="D3635" t="s">
        <v>8637</v>
      </c>
      <c r="E3635" t="b">
        <f>NOT(ISNUMBER(MATCH(C3635,Merge_gall!$A$2:$A$6296,0)))</f>
        <v>0</v>
      </c>
    </row>
    <row r="3636" spans="3:5">
      <c r="C3636" t="s">
        <v>8692</v>
      </c>
      <c r="D3636" t="s">
        <v>8694</v>
      </c>
      <c r="E3636" t="b">
        <f>NOT(ISNUMBER(MATCH(C3636,Merge_gall!$A$2:$A$6296,0)))</f>
        <v>0</v>
      </c>
    </row>
    <row r="3637" spans="3:5">
      <c r="C3637" t="s">
        <v>8749</v>
      </c>
      <c r="D3637" t="s">
        <v>8751</v>
      </c>
      <c r="E3637" t="b">
        <f>NOT(ISNUMBER(MATCH(C3637,Merge_gall!$A$2:$A$6296,0)))</f>
        <v>0</v>
      </c>
    </row>
    <row r="3638" spans="3:5">
      <c r="C3638" t="s">
        <v>8805</v>
      </c>
      <c r="D3638" t="s">
        <v>29122</v>
      </c>
      <c r="E3638" t="b">
        <f>NOT(ISNUMBER(MATCH(C3638,Merge_gall!$A$2:$A$6296,0)))</f>
        <v>0</v>
      </c>
    </row>
    <row r="3639" spans="3:5">
      <c r="C3639" t="s">
        <v>8862</v>
      </c>
      <c r="D3639" t="s">
        <v>32719</v>
      </c>
      <c r="E3639" t="b">
        <f>NOT(ISNUMBER(MATCH(C3639,Merge_gall!$A$2:$A$6296,0)))</f>
        <v>0</v>
      </c>
    </row>
    <row r="3640" spans="3:5">
      <c r="C3640" t="s">
        <v>8919</v>
      </c>
      <c r="D3640" t="s">
        <v>8921</v>
      </c>
      <c r="E3640" t="b">
        <f>NOT(ISNUMBER(MATCH(C3640,Merge_gall!$A$2:$A$6296,0)))</f>
        <v>0</v>
      </c>
    </row>
    <row r="3641" spans="3:5">
      <c r="C3641" t="s">
        <v>8976</v>
      </c>
      <c r="D3641" t="s">
        <v>8978</v>
      </c>
      <c r="E3641" t="b">
        <f>NOT(ISNUMBER(MATCH(C3641,Merge_gall!$A$2:$A$6296,0)))</f>
        <v>0</v>
      </c>
    </row>
    <row r="3642" spans="3:5">
      <c r="C3642" t="s">
        <v>9033</v>
      </c>
      <c r="D3642" t="s">
        <v>29121</v>
      </c>
      <c r="E3642" t="b">
        <f>NOT(ISNUMBER(MATCH(C3642,Merge_gall!$A$2:$A$6296,0)))</f>
        <v>0</v>
      </c>
    </row>
    <row r="3643" spans="3:5">
      <c r="C3643" t="s">
        <v>9090</v>
      </c>
      <c r="D3643" t="s">
        <v>29120</v>
      </c>
      <c r="E3643" t="b">
        <f>NOT(ISNUMBER(MATCH(C3643,Merge_gall!$A$2:$A$6296,0)))</f>
        <v>0</v>
      </c>
    </row>
    <row r="3644" spans="3:5">
      <c r="C3644" t="s">
        <v>9156</v>
      </c>
      <c r="D3644" t="s">
        <v>32718</v>
      </c>
      <c r="E3644" t="b">
        <f>NOT(ISNUMBER(MATCH(C3644,Merge_gall!$A$2:$A$6296,0)))</f>
        <v>0</v>
      </c>
    </row>
    <row r="3645" spans="3:5">
      <c r="C3645" t="s">
        <v>9213</v>
      </c>
      <c r="D3645" t="s">
        <v>32717</v>
      </c>
      <c r="E3645" t="b">
        <f>NOT(ISNUMBER(MATCH(C3645,Merge_gall!$A$2:$A$6296,0)))</f>
        <v>0</v>
      </c>
    </row>
    <row r="3646" spans="3:5">
      <c r="C3646" t="s">
        <v>9272</v>
      </c>
      <c r="D3646" t="s">
        <v>29118</v>
      </c>
      <c r="E3646" t="b">
        <f>NOT(ISNUMBER(MATCH(C3646,Merge_gall!$A$2:$A$6296,0)))</f>
        <v>0</v>
      </c>
    </row>
    <row r="3647" spans="3:5">
      <c r="C3647" t="s">
        <v>9329</v>
      </c>
      <c r="D3647" t="s">
        <v>9331</v>
      </c>
      <c r="E3647" t="b">
        <f>NOT(ISNUMBER(MATCH(C3647,Merge_gall!$A$2:$A$6296,0)))</f>
        <v>0</v>
      </c>
    </row>
    <row r="3648" spans="3:5">
      <c r="C3648" t="s">
        <v>9389</v>
      </c>
      <c r="D3648" t="s">
        <v>29117</v>
      </c>
      <c r="E3648" t="b">
        <f>NOT(ISNUMBER(MATCH(C3648,Merge_gall!$A$2:$A$6296,0)))</f>
        <v>0</v>
      </c>
    </row>
    <row r="3649" spans="3:5">
      <c r="C3649" t="s">
        <v>9458</v>
      </c>
      <c r="D3649" t="s">
        <v>32716</v>
      </c>
      <c r="E3649" t="b">
        <f>NOT(ISNUMBER(MATCH(C3649,Merge_gall!$A$2:$A$6296,0)))</f>
        <v>0</v>
      </c>
    </row>
    <row r="3650" spans="3:5">
      <c r="C3650" t="s">
        <v>9515</v>
      </c>
      <c r="D3650" t="s">
        <v>32715</v>
      </c>
      <c r="E3650" t="b">
        <f>NOT(ISNUMBER(MATCH(C3650,Merge_gall!$A$2:$A$6296,0)))</f>
        <v>0</v>
      </c>
    </row>
    <row r="3651" spans="3:5">
      <c r="C3651" t="s">
        <v>9574</v>
      </c>
      <c r="D3651" t="s">
        <v>9576</v>
      </c>
      <c r="E3651" t="b">
        <f>NOT(ISNUMBER(MATCH(C3651,Merge_gall!$A$2:$A$6296,0)))</f>
        <v>0</v>
      </c>
    </row>
    <row r="3652" spans="3:5">
      <c r="C3652" t="s">
        <v>9631</v>
      </c>
      <c r="D3652" t="s">
        <v>29116</v>
      </c>
      <c r="E3652" t="b">
        <f>NOT(ISNUMBER(MATCH(C3652,Merge_gall!$A$2:$A$6296,0)))</f>
        <v>0</v>
      </c>
    </row>
    <row r="3653" spans="3:5">
      <c r="C3653" t="s">
        <v>9688</v>
      </c>
      <c r="D3653" t="s">
        <v>9690</v>
      </c>
      <c r="E3653" t="b">
        <f>NOT(ISNUMBER(MATCH(C3653,Merge_gall!$A$2:$A$6296,0)))</f>
        <v>0</v>
      </c>
    </row>
    <row r="3654" spans="3:5">
      <c r="C3654" t="s">
        <v>9745</v>
      </c>
      <c r="D3654" t="s">
        <v>9747</v>
      </c>
      <c r="E3654" t="b">
        <f>NOT(ISNUMBER(MATCH(C3654,Merge_gall!$A$2:$A$6296,0)))</f>
        <v>0</v>
      </c>
    </row>
    <row r="3655" spans="3:5">
      <c r="C3655" t="s">
        <v>9801</v>
      </c>
      <c r="D3655" t="s">
        <v>9803</v>
      </c>
      <c r="E3655" t="b">
        <f>NOT(ISNUMBER(MATCH(C3655,Merge_gall!$A$2:$A$6296,0)))</f>
        <v>0</v>
      </c>
    </row>
    <row r="3656" spans="3:5">
      <c r="C3656" t="s">
        <v>9858</v>
      </c>
      <c r="D3656" t="s">
        <v>29115</v>
      </c>
      <c r="E3656" t="b">
        <f>NOT(ISNUMBER(MATCH(C3656,Merge_gall!$A$2:$A$6296,0)))</f>
        <v>0</v>
      </c>
    </row>
    <row r="3657" spans="3:5">
      <c r="C3657" t="s">
        <v>9914</v>
      </c>
      <c r="D3657" t="s">
        <v>9916</v>
      </c>
      <c r="E3657" t="b">
        <f>NOT(ISNUMBER(MATCH(C3657,Merge_gall!$A$2:$A$6296,0)))</f>
        <v>0</v>
      </c>
    </row>
    <row r="3658" spans="3:5">
      <c r="C3658" t="s">
        <v>9971</v>
      </c>
      <c r="D3658" t="s">
        <v>29114</v>
      </c>
      <c r="E3658" t="b">
        <f>NOT(ISNUMBER(MATCH(C3658,Merge_gall!$A$2:$A$6296,0)))</f>
        <v>0</v>
      </c>
    </row>
    <row r="3659" spans="3:5">
      <c r="C3659" t="s">
        <v>10028</v>
      </c>
      <c r="D3659" t="s">
        <v>29113</v>
      </c>
      <c r="E3659" t="b">
        <f>NOT(ISNUMBER(MATCH(C3659,Merge_gall!$A$2:$A$6296,0)))</f>
        <v>0</v>
      </c>
    </row>
    <row r="3660" spans="3:5">
      <c r="C3660" t="s">
        <v>10085</v>
      </c>
      <c r="D3660" t="s">
        <v>29112</v>
      </c>
      <c r="E3660" t="b">
        <f>NOT(ISNUMBER(MATCH(C3660,Merge_gall!$A$2:$A$6296,0)))</f>
        <v>0</v>
      </c>
    </row>
    <row r="3661" spans="3:5">
      <c r="C3661" t="s">
        <v>10141</v>
      </c>
      <c r="D3661" t="s">
        <v>29111</v>
      </c>
      <c r="E3661" t="b">
        <f>NOT(ISNUMBER(MATCH(C3661,Merge_gall!$A$2:$A$6296,0)))</f>
        <v>0</v>
      </c>
    </row>
    <row r="3662" spans="3:5">
      <c r="C3662" t="s">
        <v>10197</v>
      </c>
      <c r="D3662" t="s">
        <v>29110</v>
      </c>
      <c r="E3662" t="b">
        <f>NOT(ISNUMBER(MATCH(C3662,Merge_gall!$A$2:$A$6296,0)))</f>
        <v>0</v>
      </c>
    </row>
    <row r="3663" spans="3:5">
      <c r="C3663" t="s">
        <v>10263</v>
      </c>
      <c r="D3663" t="s">
        <v>29109</v>
      </c>
      <c r="E3663" t="b">
        <f>NOT(ISNUMBER(MATCH(C3663,Merge_gall!$A$2:$A$6296,0)))</f>
        <v>0</v>
      </c>
    </row>
    <row r="3664" spans="3:5">
      <c r="C3664" t="s">
        <v>10319</v>
      </c>
      <c r="D3664" t="s">
        <v>10321</v>
      </c>
      <c r="E3664" t="b">
        <f>NOT(ISNUMBER(MATCH(C3664,Merge_gall!$A$2:$A$6296,0)))</f>
        <v>0</v>
      </c>
    </row>
    <row r="3665" spans="3:5">
      <c r="C3665" t="s">
        <v>10375</v>
      </c>
      <c r="D3665" t="s">
        <v>10377</v>
      </c>
      <c r="E3665" t="b">
        <f>NOT(ISNUMBER(MATCH(C3665,Merge_gall!$A$2:$A$6296,0)))</f>
        <v>0</v>
      </c>
    </row>
    <row r="3666" spans="3:5">
      <c r="C3666" t="s">
        <v>10483</v>
      </c>
      <c r="D3666" t="s">
        <v>10485</v>
      </c>
      <c r="E3666" t="b">
        <f>NOT(ISNUMBER(MATCH(C3666,Merge_gall!$A$2:$A$6296,0)))</f>
        <v>0</v>
      </c>
    </row>
    <row r="3667" spans="3:5">
      <c r="C3667" t="s">
        <v>10540</v>
      </c>
      <c r="D3667" t="s">
        <v>32714</v>
      </c>
      <c r="E3667" t="b">
        <f>NOT(ISNUMBER(MATCH(C3667,Merge_gall!$A$2:$A$6296,0)))</f>
        <v>0</v>
      </c>
    </row>
    <row r="3668" spans="3:5">
      <c r="C3668" t="s">
        <v>10597</v>
      </c>
      <c r="D3668" t="s">
        <v>10599</v>
      </c>
      <c r="E3668" t="b">
        <f>NOT(ISNUMBER(MATCH(C3668,Merge_gall!$A$2:$A$6296,0)))</f>
        <v>0</v>
      </c>
    </row>
    <row r="3669" spans="3:5">
      <c r="C3669" t="s">
        <v>10654</v>
      </c>
      <c r="D3669" t="s">
        <v>32713</v>
      </c>
      <c r="E3669" t="b">
        <f>NOT(ISNUMBER(MATCH(C3669,Merge_gall!$A$2:$A$6296,0)))</f>
        <v>0</v>
      </c>
    </row>
    <row r="3670" spans="3:5">
      <c r="C3670" t="s">
        <v>10762</v>
      </c>
      <c r="D3670" t="s">
        <v>32712</v>
      </c>
      <c r="E3670" t="b">
        <f>NOT(ISNUMBER(MATCH(C3670,Merge_gall!$A$2:$A$6296,0)))</f>
        <v>0</v>
      </c>
    </row>
    <row r="3671" spans="3:5">
      <c r="C3671" t="s">
        <v>10870</v>
      </c>
      <c r="D3671" t="s">
        <v>32711</v>
      </c>
      <c r="E3671" t="b">
        <f>NOT(ISNUMBER(MATCH(C3671,Merge_gall!$A$2:$A$6296,0)))</f>
        <v>0</v>
      </c>
    </row>
    <row r="3672" spans="3:5">
      <c r="C3672" t="s">
        <v>10978</v>
      </c>
      <c r="D3672" t="s">
        <v>32710</v>
      </c>
      <c r="E3672" t="b">
        <f>NOT(ISNUMBER(MATCH(C3672,Merge_gall!$A$2:$A$6296,0)))</f>
        <v>0</v>
      </c>
    </row>
    <row r="3673" spans="3:5">
      <c r="C3673" t="s">
        <v>11086</v>
      </c>
      <c r="D3673" t="s">
        <v>29104</v>
      </c>
      <c r="E3673" t="b">
        <f>NOT(ISNUMBER(MATCH(C3673,Merge_gall!$A$2:$A$6296,0)))</f>
        <v>0</v>
      </c>
    </row>
    <row r="3674" spans="3:5">
      <c r="C3674" t="s">
        <v>11194</v>
      </c>
      <c r="D3674" t="s">
        <v>29103</v>
      </c>
      <c r="E3674" t="b">
        <f>NOT(ISNUMBER(MATCH(C3674,Merge_gall!$A$2:$A$6296,0)))</f>
        <v>0</v>
      </c>
    </row>
    <row r="3675" spans="3:5">
      <c r="C3675" t="s">
        <v>11302</v>
      </c>
      <c r="D3675" t="s">
        <v>29102</v>
      </c>
      <c r="E3675" t="b">
        <f>NOT(ISNUMBER(MATCH(C3675,Merge_gall!$A$2:$A$6296,0)))</f>
        <v>0</v>
      </c>
    </row>
    <row r="3676" spans="3:5">
      <c r="C3676" t="s">
        <v>11410</v>
      </c>
      <c r="D3676" t="s">
        <v>29101</v>
      </c>
      <c r="E3676" t="b">
        <f>NOT(ISNUMBER(MATCH(C3676,Merge_gall!$A$2:$A$6296,0)))</f>
        <v>0</v>
      </c>
    </row>
    <row r="3677" spans="3:5">
      <c r="C3677" t="s">
        <v>11518</v>
      </c>
      <c r="D3677" t="s">
        <v>32709</v>
      </c>
      <c r="E3677" t="b">
        <f>NOT(ISNUMBER(MATCH(C3677,Merge_gall!$A$2:$A$6296,0)))</f>
        <v>0</v>
      </c>
    </row>
    <row r="3678" spans="3:5">
      <c r="C3678" t="s">
        <v>11626</v>
      </c>
      <c r="D3678" t="s">
        <v>29100</v>
      </c>
      <c r="E3678" t="b">
        <f>NOT(ISNUMBER(MATCH(C3678,Merge_gall!$A$2:$A$6296,0)))</f>
        <v>0</v>
      </c>
    </row>
    <row r="3679" spans="3:5">
      <c r="C3679" t="s">
        <v>11734</v>
      </c>
      <c r="D3679" t="s">
        <v>29099</v>
      </c>
      <c r="E3679" t="b">
        <f>NOT(ISNUMBER(MATCH(C3679,Merge_gall!$A$2:$A$6296,0)))</f>
        <v>0</v>
      </c>
    </row>
    <row r="3680" spans="3:5">
      <c r="C3680" t="s">
        <v>11842</v>
      </c>
      <c r="D3680" t="s">
        <v>11844</v>
      </c>
      <c r="E3680" t="b">
        <f>NOT(ISNUMBER(MATCH(C3680,Merge_gall!$A$2:$A$6296,0)))</f>
        <v>0</v>
      </c>
    </row>
    <row r="3681" spans="3:5">
      <c r="C3681" t="s">
        <v>11950</v>
      </c>
      <c r="D3681" t="s">
        <v>32708</v>
      </c>
      <c r="E3681" t="b">
        <f>NOT(ISNUMBER(MATCH(C3681,Merge_gall!$A$2:$A$6296,0)))</f>
        <v>0</v>
      </c>
    </row>
    <row r="3682" spans="3:5">
      <c r="C3682" t="s">
        <v>12058</v>
      </c>
      <c r="D3682" t="s">
        <v>12060</v>
      </c>
      <c r="E3682" t="b">
        <f>NOT(ISNUMBER(MATCH(C3682,Merge_gall!$A$2:$A$6296,0)))</f>
        <v>0</v>
      </c>
    </row>
    <row r="3683" spans="3:5">
      <c r="C3683" t="s">
        <v>12166</v>
      </c>
      <c r="D3683" t="s">
        <v>32707</v>
      </c>
      <c r="E3683" t="b">
        <f>NOT(ISNUMBER(MATCH(C3683,Merge_gall!$A$2:$A$6296,0)))</f>
        <v>0</v>
      </c>
    </row>
    <row r="3684" spans="3:5">
      <c r="C3684" t="s">
        <v>12274</v>
      </c>
      <c r="D3684" t="s">
        <v>29097</v>
      </c>
      <c r="E3684" t="b">
        <f>NOT(ISNUMBER(MATCH(C3684,Merge_gall!$A$2:$A$6296,0)))</f>
        <v>0</v>
      </c>
    </row>
    <row r="3685" spans="3:5">
      <c r="C3685" t="s">
        <v>12396</v>
      </c>
      <c r="D3685" t="s">
        <v>12398</v>
      </c>
      <c r="E3685" t="b">
        <f>NOT(ISNUMBER(MATCH(C3685,Merge_gall!$A$2:$A$6296,0)))</f>
        <v>0</v>
      </c>
    </row>
    <row r="3686" spans="3:5">
      <c r="C3686" t="s">
        <v>12517</v>
      </c>
      <c r="D3686" t="s">
        <v>29096</v>
      </c>
      <c r="E3686" t="b">
        <f>NOT(ISNUMBER(MATCH(C3686,Merge_gall!$A$2:$A$6296,0)))</f>
        <v>0</v>
      </c>
    </row>
    <row r="3687" spans="3:5">
      <c r="C3687" t="s">
        <v>12626</v>
      </c>
      <c r="D3687" t="s">
        <v>12628</v>
      </c>
      <c r="E3687" t="b">
        <f>NOT(ISNUMBER(MATCH(C3687,Merge_gall!$A$2:$A$6296,0)))</f>
        <v>0</v>
      </c>
    </row>
    <row r="3688" spans="3:5">
      <c r="C3688" t="s">
        <v>12733</v>
      </c>
      <c r="D3688" t="s">
        <v>32706</v>
      </c>
      <c r="E3688" t="b">
        <f>NOT(ISNUMBER(MATCH(C3688,Merge_gall!$A$2:$A$6296,0)))</f>
        <v>0</v>
      </c>
    </row>
    <row r="3689" spans="3:5">
      <c r="C3689" t="s">
        <v>12766</v>
      </c>
      <c r="D3689" t="s">
        <v>32705</v>
      </c>
      <c r="E3689" t="b">
        <f>NOT(ISNUMBER(MATCH(C3689,Merge_gall!$A$2:$A$6296,0)))</f>
        <v>0</v>
      </c>
    </row>
    <row r="3690" spans="3:5">
      <c r="C3690" t="s">
        <v>12874</v>
      </c>
      <c r="D3690" t="s">
        <v>29095</v>
      </c>
      <c r="E3690" t="b">
        <f>NOT(ISNUMBER(MATCH(C3690,Merge_gall!$A$2:$A$6296,0)))</f>
        <v>0</v>
      </c>
    </row>
    <row r="3691" spans="3:5">
      <c r="C3691" t="s">
        <v>12982</v>
      </c>
      <c r="D3691" t="s">
        <v>29094</v>
      </c>
      <c r="E3691" t="b">
        <f>NOT(ISNUMBER(MATCH(C3691,Merge_gall!$A$2:$A$6296,0)))</f>
        <v>0</v>
      </c>
    </row>
    <row r="3692" spans="3:5">
      <c r="C3692" t="s">
        <v>13090</v>
      </c>
      <c r="D3692" t="s">
        <v>29093</v>
      </c>
      <c r="E3692" t="b">
        <f>NOT(ISNUMBER(MATCH(C3692,Merge_gall!$A$2:$A$6296,0)))</f>
        <v>0</v>
      </c>
    </row>
    <row r="3693" spans="3:5">
      <c r="C3693" t="s">
        <v>13198</v>
      </c>
      <c r="D3693" t="s">
        <v>29092</v>
      </c>
      <c r="E3693" t="b">
        <f>NOT(ISNUMBER(MATCH(C3693,Merge_gall!$A$2:$A$6296,0)))</f>
        <v>0</v>
      </c>
    </row>
    <row r="3694" spans="3:5">
      <c r="C3694" t="s">
        <v>13305</v>
      </c>
      <c r="D3694" t="s">
        <v>29091</v>
      </c>
      <c r="E3694" t="b">
        <f>NOT(ISNUMBER(MATCH(C3694,Merge_gall!$A$2:$A$6296,0)))</f>
        <v>0</v>
      </c>
    </row>
    <row r="3695" spans="3:5">
      <c r="C3695" t="s">
        <v>13414</v>
      </c>
      <c r="D3695" t="s">
        <v>13416</v>
      </c>
      <c r="E3695" t="b">
        <f>NOT(ISNUMBER(MATCH(C3695,Merge_gall!$A$2:$A$6296,0)))</f>
        <v>0</v>
      </c>
    </row>
    <row r="3696" spans="3:5">
      <c r="C3696" t="s">
        <v>13521</v>
      </c>
      <c r="D3696" t="s">
        <v>13523</v>
      </c>
      <c r="E3696" t="b">
        <f>NOT(ISNUMBER(MATCH(C3696,Merge_gall!$A$2:$A$6296,0)))</f>
        <v>0</v>
      </c>
    </row>
    <row r="3697" spans="3:5">
      <c r="C3697" t="s">
        <v>13629</v>
      </c>
      <c r="D3697" t="s">
        <v>29090</v>
      </c>
      <c r="E3697" t="b">
        <f>NOT(ISNUMBER(MATCH(C3697,Merge_gall!$A$2:$A$6296,0)))</f>
        <v>0</v>
      </c>
    </row>
    <row r="3698" spans="3:5">
      <c r="C3698" t="s">
        <v>13736</v>
      </c>
      <c r="D3698" t="s">
        <v>29089</v>
      </c>
      <c r="E3698" t="b">
        <f>NOT(ISNUMBER(MATCH(C3698,Merge_gall!$A$2:$A$6296,0)))</f>
        <v>0</v>
      </c>
    </row>
    <row r="3699" spans="3:5">
      <c r="C3699" t="s">
        <v>13843</v>
      </c>
      <c r="D3699" t="s">
        <v>32704</v>
      </c>
      <c r="E3699" t="b">
        <f>NOT(ISNUMBER(MATCH(C3699,Merge_gall!$A$2:$A$6296,0)))</f>
        <v>0</v>
      </c>
    </row>
    <row r="3700" spans="3:5">
      <c r="C3700" t="s">
        <v>13951</v>
      </c>
      <c r="D3700" t="s">
        <v>29088</v>
      </c>
      <c r="E3700" t="b">
        <f>NOT(ISNUMBER(MATCH(C3700,Merge_gall!$A$2:$A$6296,0)))</f>
        <v>0</v>
      </c>
    </row>
    <row r="3701" spans="3:5">
      <c r="C3701" t="s">
        <v>14059</v>
      </c>
      <c r="D3701" t="s">
        <v>32703</v>
      </c>
      <c r="E3701" t="b">
        <f>NOT(ISNUMBER(MATCH(C3701,Merge_gall!$A$2:$A$6296,0)))</f>
        <v>0</v>
      </c>
    </row>
    <row r="3702" spans="3:5">
      <c r="C3702" t="s">
        <v>14166</v>
      </c>
      <c r="D3702" t="s">
        <v>29087</v>
      </c>
      <c r="E3702" t="b">
        <f>NOT(ISNUMBER(MATCH(C3702,Merge_gall!$A$2:$A$6296,0)))</f>
        <v>0</v>
      </c>
    </row>
    <row r="3703" spans="3:5">
      <c r="C3703" t="s">
        <v>14276</v>
      </c>
      <c r="D3703" t="s">
        <v>29086</v>
      </c>
      <c r="E3703" t="b">
        <f>NOT(ISNUMBER(MATCH(C3703,Merge_gall!$A$2:$A$6296,0)))</f>
        <v>0</v>
      </c>
    </row>
    <row r="3704" spans="3:5">
      <c r="C3704" t="s">
        <v>14299</v>
      </c>
      <c r="D3704" t="s">
        <v>32702</v>
      </c>
      <c r="E3704" t="b">
        <f>NOT(ISNUMBER(MATCH(C3704,Merge_gall!$A$2:$A$6296,0)))</f>
        <v>0</v>
      </c>
    </row>
    <row r="3705" spans="3:5">
      <c r="C3705" t="s">
        <v>14366</v>
      </c>
      <c r="D3705" t="s">
        <v>32701</v>
      </c>
      <c r="E3705" t="b">
        <f>NOT(ISNUMBER(MATCH(C3705,Merge_gall!$A$2:$A$6296,0)))</f>
        <v>0</v>
      </c>
    </row>
    <row r="3706" spans="3:5">
      <c r="C3706" t="s">
        <v>14430</v>
      </c>
      <c r="D3706" t="s">
        <v>29085</v>
      </c>
      <c r="E3706" t="b">
        <f>NOT(ISNUMBER(MATCH(C3706,Merge_gall!$A$2:$A$6296,0)))</f>
        <v>0</v>
      </c>
    </row>
    <row r="3707" spans="3:5">
      <c r="C3707" t="s">
        <v>14453</v>
      </c>
      <c r="D3707" t="s">
        <v>29084</v>
      </c>
      <c r="E3707" t="b">
        <f>NOT(ISNUMBER(MATCH(C3707,Merge_gall!$A$2:$A$6296,0)))</f>
        <v>0</v>
      </c>
    </row>
    <row r="3708" spans="3:5">
      <c r="C3708" t="s">
        <v>14510</v>
      </c>
      <c r="D3708" t="s">
        <v>32700</v>
      </c>
      <c r="E3708" t="b">
        <f>NOT(ISNUMBER(MATCH(C3708,Merge_gall!$A$2:$A$6296,0)))</f>
        <v>0</v>
      </c>
    </row>
    <row r="3709" spans="3:5">
      <c r="C3709" t="s">
        <v>14550</v>
      </c>
      <c r="D3709" t="s">
        <v>29082</v>
      </c>
      <c r="E3709" t="b">
        <f>NOT(ISNUMBER(MATCH(C3709,Merge_gall!$A$2:$A$6296,0)))</f>
        <v>0</v>
      </c>
    </row>
    <row r="3710" spans="3:5">
      <c r="C3710" t="s">
        <v>14577</v>
      </c>
      <c r="D3710" t="s">
        <v>32699</v>
      </c>
      <c r="E3710" t="b">
        <f>NOT(ISNUMBER(MATCH(C3710,Merge_gall!$A$2:$A$6296,0)))</f>
        <v>0</v>
      </c>
    </row>
    <row r="3711" spans="3:5">
      <c r="C3711" t="s">
        <v>14618</v>
      </c>
      <c r="D3711" t="s">
        <v>29081</v>
      </c>
      <c r="E3711" t="b">
        <f>NOT(ISNUMBER(MATCH(C3711,Merge_gall!$A$2:$A$6296,0)))</f>
        <v>0</v>
      </c>
    </row>
    <row r="3712" spans="3:5">
      <c r="C3712" t="s">
        <v>14641</v>
      </c>
      <c r="D3712" t="s">
        <v>29080</v>
      </c>
      <c r="E3712" t="b">
        <f>NOT(ISNUMBER(MATCH(C3712,Merge_gall!$A$2:$A$6296,0)))</f>
        <v>0</v>
      </c>
    </row>
    <row r="3713" spans="3:5">
      <c r="C3713" t="s">
        <v>14662</v>
      </c>
      <c r="D3713" t="s">
        <v>29079</v>
      </c>
      <c r="E3713" t="b">
        <f>NOT(ISNUMBER(MATCH(C3713,Merge_gall!$A$2:$A$6296,0)))</f>
        <v>0</v>
      </c>
    </row>
    <row r="3714" spans="3:5">
      <c r="C3714" t="s">
        <v>14703</v>
      </c>
      <c r="D3714" t="s">
        <v>29078</v>
      </c>
      <c r="E3714" t="b">
        <f>NOT(ISNUMBER(MATCH(C3714,Merge_gall!$A$2:$A$6296,0)))</f>
        <v>0</v>
      </c>
    </row>
    <row r="3715" spans="3:5">
      <c r="C3715" t="s">
        <v>14728</v>
      </c>
      <c r="D3715" t="s">
        <v>29077</v>
      </c>
      <c r="E3715" t="b">
        <f>NOT(ISNUMBER(MATCH(C3715,Merge_gall!$A$2:$A$6296,0)))</f>
        <v>0</v>
      </c>
    </row>
    <row r="3716" spans="3:5">
      <c r="C3716" t="s">
        <v>14767</v>
      </c>
      <c r="D3716" t="s">
        <v>29076</v>
      </c>
      <c r="E3716" t="b">
        <f>NOT(ISNUMBER(MATCH(C3716,Merge_gall!$A$2:$A$6296,0)))</f>
        <v>0</v>
      </c>
    </row>
    <row r="3717" spans="3:5">
      <c r="C3717" t="s">
        <v>14822</v>
      </c>
      <c r="D3717" t="s">
        <v>32698</v>
      </c>
      <c r="E3717" t="b">
        <f>NOT(ISNUMBER(MATCH(C3717,Merge_gall!$A$2:$A$6296,0)))</f>
        <v>0</v>
      </c>
    </row>
    <row r="3718" spans="3:5">
      <c r="C3718" t="s">
        <v>14834</v>
      </c>
      <c r="D3718" t="s">
        <v>32697</v>
      </c>
      <c r="E3718" t="b">
        <f>NOT(ISNUMBER(MATCH(C3718,Merge_gall!$A$2:$A$6296,0)))</f>
        <v>0</v>
      </c>
    </row>
    <row r="3719" spans="3:5">
      <c r="C3719" t="s">
        <v>14923</v>
      </c>
      <c r="D3719" t="s">
        <v>29072</v>
      </c>
      <c r="E3719" t="b">
        <f>NOT(ISNUMBER(MATCH(C3719,Merge_gall!$A$2:$A$6296,0)))</f>
        <v>0</v>
      </c>
    </row>
    <row r="3720" spans="3:5">
      <c r="C3720" t="s">
        <v>14962</v>
      </c>
      <c r="D3720" t="s">
        <v>29071</v>
      </c>
      <c r="E3720" t="b">
        <f>NOT(ISNUMBER(MATCH(C3720,Merge_gall!$A$2:$A$6296,0)))</f>
        <v>0</v>
      </c>
    </row>
    <row r="3721" spans="3:5">
      <c r="C3721" t="s">
        <v>15076</v>
      </c>
      <c r="D3721" t="s">
        <v>29070</v>
      </c>
      <c r="E3721" t="b">
        <f>NOT(ISNUMBER(MATCH(C3721,Merge_gall!$A$2:$A$6296,0)))</f>
        <v>0</v>
      </c>
    </row>
    <row r="3722" spans="3:5">
      <c r="C3722" t="s">
        <v>15117</v>
      </c>
      <c r="D3722" t="s">
        <v>32696</v>
      </c>
      <c r="E3722" t="b">
        <f>NOT(ISNUMBER(MATCH(C3722,Merge_gall!$A$2:$A$6296,0)))</f>
        <v>0</v>
      </c>
    </row>
    <row r="3723" spans="3:5">
      <c r="C3723" t="s">
        <v>15156</v>
      </c>
      <c r="D3723" t="s">
        <v>29069</v>
      </c>
      <c r="E3723" t="b">
        <f>NOT(ISNUMBER(MATCH(C3723,Merge_gall!$A$2:$A$6296,0)))</f>
        <v>0</v>
      </c>
    </row>
    <row r="3724" spans="3:5">
      <c r="C3724" t="s">
        <v>15195</v>
      </c>
      <c r="D3724" t="s">
        <v>29068</v>
      </c>
      <c r="E3724" t="b">
        <f>NOT(ISNUMBER(MATCH(C3724,Merge_gall!$A$2:$A$6296,0)))</f>
        <v>0</v>
      </c>
    </row>
    <row r="3725" spans="3:5">
      <c r="C3725" t="s">
        <v>15291</v>
      </c>
      <c r="D3725" t="s">
        <v>29067</v>
      </c>
      <c r="E3725" t="b">
        <f>NOT(ISNUMBER(MATCH(C3725,Merge_gall!$A$2:$A$6296,0)))</f>
        <v>0</v>
      </c>
    </row>
    <row r="3726" spans="3:5">
      <c r="C3726" t="s">
        <v>15314</v>
      </c>
      <c r="D3726" t="s">
        <v>29066</v>
      </c>
      <c r="E3726" t="b">
        <f>NOT(ISNUMBER(MATCH(C3726,Merge_gall!$A$2:$A$6296,0)))</f>
        <v>0</v>
      </c>
    </row>
    <row r="3727" spans="3:5">
      <c r="C3727" t="s">
        <v>15337</v>
      </c>
      <c r="D3727" t="s">
        <v>15339</v>
      </c>
      <c r="E3727" t="b">
        <f>NOT(ISNUMBER(MATCH(C3727,Merge_gall!$A$2:$A$6296,0)))</f>
        <v>0</v>
      </c>
    </row>
    <row r="3728" spans="3:5">
      <c r="C3728" t="s">
        <v>15377</v>
      </c>
      <c r="D3728" t="s">
        <v>29065</v>
      </c>
      <c r="E3728" t="b">
        <f>NOT(ISNUMBER(MATCH(C3728,Merge_gall!$A$2:$A$6296,0)))</f>
        <v>0</v>
      </c>
    </row>
    <row r="3729" spans="3:5">
      <c r="C3729" t="s">
        <v>15451</v>
      </c>
      <c r="D3729" t="s">
        <v>29064</v>
      </c>
      <c r="E3729" t="b">
        <f>NOT(ISNUMBER(MATCH(C3729,Merge_gall!$A$2:$A$6296,0)))</f>
        <v>0</v>
      </c>
    </row>
    <row r="3730" spans="3:5">
      <c r="C3730" t="s">
        <v>15522</v>
      </c>
      <c r="D3730" t="s">
        <v>15524</v>
      </c>
      <c r="E3730" t="b">
        <f>NOT(ISNUMBER(MATCH(C3730,Merge_gall!$A$2:$A$6296,0)))</f>
        <v>0</v>
      </c>
    </row>
    <row r="3731" spans="3:5">
      <c r="C3731" t="s">
        <v>15562</v>
      </c>
      <c r="D3731" t="s">
        <v>32695</v>
      </c>
      <c r="E3731" t="b">
        <f>NOT(ISNUMBER(MATCH(C3731,Merge_gall!$A$2:$A$6296,0)))</f>
        <v>0</v>
      </c>
    </row>
    <row r="3732" spans="3:5">
      <c r="C3732" t="s">
        <v>15585</v>
      </c>
      <c r="D3732" t="s">
        <v>29062</v>
      </c>
      <c r="E3732" t="b">
        <f>NOT(ISNUMBER(MATCH(C3732,Merge_gall!$A$2:$A$6296,0)))</f>
        <v>0</v>
      </c>
    </row>
    <row r="3733" spans="3:5">
      <c r="C3733" t="s">
        <v>15671</v>
      </c>
      <c r="D3733" t="s">
        <v>15673</v>
      </c>
      <c r="E3733" t="b">
        <f>NOT(ISNUMBER(MATCH(C3733,Merge_gall!$A$2:$A$6296,0)))</f>
        <v>0</v>
      </c>
    </row>
    <row r="3734" spans="3:5">
      <c r="C3734" t="s">
        <v>15711</v>
      </c>
      <c r="D3734" t="s">
        <v>29061</v>
      </c>
      <c r="E3734" t="b">
        <f>NOT(ISNUMBER(MATCH(C3734,Merge_gall!$A$2:$A$6296,0)))</f>
        <v>0</v>
      </c>
    </row>
    <row r="3735" spans="3:5">
      <c r="C3735" t="s">
        <v>15766</v>
      </c>
      <c r="D3735" t="s">
        <v>32694</v>
      </c>
      <c r="E3735" t="b">
        <f>NOT(ISNUMBER(MATCH(C3735,Merge_gall!$A$2:$A$6296,0)))</f>
        <v>0</v>
      </c>
    </row>
    <row r="3736" spans="3:5">
      <c r="C3736" t="s">
        <v>15805</v>
      </c>
      <c r="D3736" t="s">
        <v>29060</v>
      </c>
      <c r="E3736" t="b">
        <f>NOT(ISNUMBER(MATCH(C3736,Merge_gall!$A$2:$A$6296,0)))</f>
        <v>0</v>
      </c>
    </row>
    <row r="3737" spans="3:5">
      <c r="C3737" t="s">
        <v>15930</v>
      </c>
      <c r="D3737" t="s">
        <v>29059</v>
      </c>
      <c r="E3737" t="b">
        <f>NOT(ISNUMBER(MATCH(C3737,Merge_gall!$A$2:$A$6296,0)))</f>
        <v>0</v>
      </c>
    </row>
    <row r="3738" spans="3:5">
      <c r="C3738" t="s">
        <v>16001</v>
      </c>
      <c r="D3738" t="s">
        <v>32693</v>
      </c>
      <c r="E3738" t="b">
        <f>NOT(ISNUMBER(MATCH(C3738,Merge_gall!$A$2:$A$6296,0)))</f>
        <v>0</v>
      </c>
    </row>
    <row r="3739" spans="3:5">
      <c r="C3739" t="s">
        <v>16075</v>
      </c>
      <c r="D3739" t="s">
        <v>29058</v>
      </c>
      <c r="E3739" t="b">
        <f>NOT(ISNUMBER(MATCH(C3739,Merge_gall!$A$2:$A$6296,0)))</f>
        <v>0</v>
      </c>
    </row>
    <row r="3740" spans="3:5">
      <c r="C3740" t="s">
        <v>16146</v>
      </c>
      <c r="D3740" t="s">
        <v>32692</v>
      </c>
      <c r="E3740" t="b">
        <f>NOT(ISNUMBER(MATCH(C3740,Merge_gall!$A$2:$A$6296,0)))</f>
        <v>0</v>
      </c>
    </row>
    <row r="3741" spans="3:5">
      <c r="C3741" t="s">
        <v>16217</v>
      </c>
      <c r="D3741" t="s">
        <v>29057</v>
      </c>
      <c r="E3741" t="b">
        <f>NOT(ISNUMBER(MATCH(C3741,Merge_gall!$A$2:$A$6296,0)))</f>
        <v>0</v>
      </c>
    </row>
    <row r="3742" spans="3:5">
      <c r="C3742" t="s">
        <v>16288</v>
      </c>
      <c r="D3742" t="s">
        <v>16290</v>
      </c>
      <c r="E3742" t="b">
        <f>NOT(ISNUMBER(MATCH(C3742,Merge_gall!$A$2:$A$6296,0)))</f>
        <v>0</v>
      </c>
    </row>
    <row r="3743" spans="3:5">
      <c r="C3743" t="s">
        <v>16358</v>
      </c>
      <c r="D3743" t="s">
        <v>29056</v>
      </c>
      <c r="E3743" t="b">
        <f>NOT(ISNUMBER(MATCH(C3743,Merge_gall!$A$2:$A$6296,0)))</f>
        <v>0</v>
      </c>
    </row>
    <row r="3744" spans="3:5">
      <c r="C3744" t="s">
        <v>1385</v>
      </c>
      <c r="D3744" t="s">
        <v>29055</v>
      </c>
      <c r="E3744" t="b">
        <f>NOT(ISNUMBER(MATCH(C3744,Merge_gall!$A$2:$A$6296,0)))</f>
        <v>0</v>
      </c>
    </row>
    <row r="3745" spans="3:5">
      <c r="C3745" t="s">
        <v>1388</v>
      </c>
      <c r="D3745" t="s">
        <v>29054</v>
      </c>
      <c r="E3745" t="b">
        <f>NOT(ISNUMBER(MATCH(C3745,Merge_gall!$A$2:$A$6296,0)))</f>
        <v>0</v>
      </c>
    </row>
    <row r="3746" spans="3:5">
      <c r="C3746" t="s">
        <v>1391</v>
      </c>
      <c r="D3746" t="s">
        <v>29053</v>
      </c>
      <c r="E3746" t="b">
        <f>NOT(ISNUMBER(MATCH(C3746,Merge_gall!$A$2:$A$6296,0)))</f>
        <v>0</v>
      </c>
    </row>
    <row r="3747" spans="3:5">
      <c r="C3747" t="s">
        <v>16774</v>
      </c>
      <c r="D3747" t="s">
        <v>39792</v>
      </c>
      <c r="E3747" t="b">
        <f>NOT(ISNUMBER(MATCH(C3747,Merge_gall!$A$2:$A$6296,0)))</f>
        <v>1</v>
      </c>
    </row>
    <row r="3748" spans="3:5">
      <c r="C3748" t="s">
        <v>29051</v>
      </c>
      <c r="D3748" t="s">
        <v>29050</v>
      </c>
      <c r="E3748" t="b">
        <f>NOT(ISNUMBER(MATCH(C3748,Merge_gall!$A$2:$A$6296,0)))</f>
        <v>0</v>
      </c>
    </row>
    <row r="3749" spans="3:5">
      <c r="C3749" t="s">
        <v>29052</v>
      </c>
      <c r="D3749" t="s">
        <v>29048</v>
      </c>
      <c r="E3749" t="b">
        <f>NOT(ISNUMBER(MATCH(C3749,Merge_gall!$A$2:$A$6296,0)))</f>
        <v>0</v>
      </c>
    </row>
    <row r="3750" spans="3:5">
      <c r="C3750" t="s">
        <v>29047</v>
      </c>
      <c r="D3750" t="s">
        <v>29046</v>
      </c>
      <c r="E3750" t="b">
        <f>NOT(ISNUMBER(MATCH(C3750,Merge_gall!$A$2:$A$6296,0)))</f>
        <v>0</v>
      </c>
    </row>
    <row r="3751" spans="3:5">
      <c r="C3751" t="s">
        <v>29049</v>
      </c>
      <c r="D3751" t="s">
        <v>29048</v>
      </c>
      <c r="E3751" t="b">
        <f>NOT(ISNUMBER(MATCH(C3751,Merge_gall!$A$2:$A$6296,0)))</f>
        <v>0</v>
      </c>
    </row>
    <row r="3752" spans="3:5">
      <c r="C3752" t="s">
        <v>24</v>
      </c>
      <c r="D3752" t="s">
        <v>29045</v>
      </c>
      <c r="E3752" t="b">
        <f>NOT(ISNUMBER(MATCH(C3752,Merge_gall!$A$2:$A$6296,0)))</f>
        <v>0</v>
      </c>
    </row>
    <row r="3753" spans="3:5">
      <c r="C3753" t="s">
        <v>28</v>
      </c>
      <c r="D3753" t="s">
        <v>29044</v>
      </c>
      <c r="E3753" t="b">
        <f>NOT(ISNUMBER(MATCH(C3753,Merge_gall!$A$2:$A$6296,0)))</f>
        <v>0</v>
      </c>
    </row>
    <row r="3754" spans="3:5">
      <c r="C3754" t="s">
        <v>56</v>
      </c>
      <c r="D3754" t="s">
        <v>29039</v>
      </c>
      <c r="E3754" t="b">
        <f>NOT(ISNUMBER(MATCH(C3754,Merge_gall!$A$2:$A$6296,0)))</f>
        <v>0</v>
      </c>
    </row>
    <row r="3755" spans="3:5">
      <c r="C3755" t="s">
        <v>29041</v>
      </c>
      <c r="D3755" t="s">
        <v>29040</v>
      </c>
      <c r="E3755" t="b">
        <f>NOT(ISNUMBER(MATCH(C3755,Merge_gall!$A$2:$A$6296,0)))</f>
        <v>0</v>
      </c>
    </row>
    <row r="3756" spans="3:5">
      <c r="C3756" t="s">
        <v>29043</v>
      </c>
      <c r="D3756" t="s">
        <v>29042</v>
      </c>
      <c r="E3756" t="b">
        <f>NOT(ISNUMBER(MATCH(C3756,Merge_gall!$A$2:$A$6296,0)))</f>
        <v>0</v>
      </c>
    </row>
    <row r="3757" spans="3:5">
      <c r="C3757" t="s">
        <v>65</v>
      </c>
      <c r="D3757" t="s">
        <v>29039</v>
      </c>
      <c r="E3757" t="b">
        <f>NOT(ISNUMBER(MATCH(C3757,Merge_gall!$A$2:$A$6296,0)))</f>
        <v>0</v>
      </c>
    </row>
    <row r="3758" spans="3:5">
      <c r="C3758" t="s">
        <v>76</v>
      </c>
      <c r="D3758" t="s">
        <v>29038</v>
      </c>
      <c r="E3758" t="b">
        <f>NOT(ISNUMBER(MATCH(C3758,Merge_gall!$A$2:$A$6296,0)))</f>
        <v>0</v>
      </c>
    </row>
    <row r="3759" spans="3:5">
      <c r="C3759" t="s">
        <v>79</v>
      </c>
      <c r="D3759" t="s">
        <v>32691</v>
      </c>
      <c r="E3759" t="b">
        <f>NOT(ISNUMBER(MATCH(C3759,Merge_gall!$A$2:$A$6296,0)))</f>
        <v>0</v>
      </c>
    </row>
    <row r="3760" spans="3:5">
      <c r="C3760" t="s">
        <v>82</v>
      </c>
      <c r="D3760" t="s">
        <v>29037</v>
      </c>
      <c r="E3760" t="b">
        <f>NOT(ISNUMBER(MATCH(C3760,Merge_gall!$A$2:$A$6296,0)))</f>
        <v>0</v>
      </c>
    </row>
    <row r="3761" spans="3:5">
      <c r="C3761" t="s">
        <v>85</v>
      </c>
      <c r="D3761" t="s">
        <v>32690</v>
      </c>
      <c r="E3761" t="b">
        <f>NOT(ISNUMBER(MATCH(C3761,Merge_gall!$A$2:$A$6296,0)))</f>
        <v>0</v>
      </c>
    </row>
    <row r="3762" spans="3:5">
      <c r="C3762" t="s">
        <v>29035</v>
      </c>
      <c r="D3762" t="s">
        <v>29029</v>
      </c>
      <c r="E3762" t="b">
        <f>NOT(ISNUMBER(MATCH(C3762,Merge_gall!$A$2:$A$6296,0)))</f>
        <v>0</v>
      </c>
    </row>
    <row r="3763" spans="3:5">
      <c r="C3763" t="s">
        <v>29036</v>
      </c>
      <c r="D3763" t="s">
        <v>29031</v>
      </c>
      <c r="E3763" t="b">
        <f>NOT(ISNUMBER(MATCH(C3763,Merge_gall!$A$2:$A$6296,0)))</f>
        <v>0</v>
      </c>
    </row>
    <row r="3764" spans="3:5">
      <c r="C3764" t="s">
        <v>29033</v>
      </c>
      <c r="D3764" t="s">
        <v>29028</v>
      </c>
      <c r="E3764" t="b">
        <f>NOT(ISNUMBER(MATCH(C3764,Merge_gall!$A$2:$A$6296,0)))</f>
        <v>0</v>
      </c>
    </row>
    <row r="3765" spans="3:5">
      <c r="C3765" t="s">
        <v>29034</v>
      </c>
      <c r="D3765" t="s">
        <v>29031</v>
      </c>
      <c r="E3765" t="b">
        <f>NOT(ISNUMBER(MATCH(C3765,Merge_gall!$A$2:$A$6296,0)))</f>
        <v>0</v>
      </c>
    </row>
    <row r="3766" spans="3:5">
      <c r="C3766" t="s">
        <v>29030</v>
      </c>
      <c r="D3766" t="s">
        <v>32689</v>
      </c>
      <c r="E3766" t="b">
        <f>NOT(ISNUMBER(MATCH(C3766,Merge_gall!$A$2:$A$6296,0)))</f>
        <v>0</v>
      </c>
    </row>
    <row r="3767" spans="3:5">
      <c r="C3767" t="s">
        <v>29032</v>
      </c>
      <c r="D3767" t="s">
        <v>29031</v>
      </c>
      <c r="E3767" t="b">
        <f>NOT(ISNUMBER(MATCH(C3767,Merge_gall!$A$2:$A$6296,0)))</f>
        <v>0</v>
      </c>
    </row>
    <row r="3768" spans="3:5">
      <c r="C3768" t="s">
        <v>2157</v>
      </c>
      <c r="D3768" t="s">
        <v>29029</v>
      </c>
      <c r="E3768" t="b">
        <f>NOT(ISNUMBER(MATCH(C3768,Merge_gall!$A$2:$A$6296,0)))</f>
        <v>0</v>
      </c>
    </row>
    <row r="3769" spans="3:5">
      <c r="C3769" t="s">
        <v>2160</v>
      </c>
      <c r="D3769" t="s">
        <v>29028</v>
      </c>
      <c r="E3769" t="b">
        <f>NOT(ISNUMBER(MATCH(C3769,Merge_gall!$A$2:$A$6296,0)))</f>
        <v>0</v>
      </c>
    </row>
    <row r="3770" spans="3:5">
      <c r="C3770" t="s">
        <v>2163</v>
      </c>
      <c r="D3770" t="s">
        <v>32689</v>
      </c>
      <c r="E3770" t="b">
        <f>NOT(ISNUMBER(MATCH(C3770,Merge_gall!$A$2:$A$6296,0)))</f>
        <v>0</v>
      </c>
    </row>
    <row r="3771" spans="3:5">
      <c r="C3771" t="s">
        <v>29025</v>
      </c>
      <c r="D3771" t="s">
        <v>29024</v>
      </c>
      <c r="E3771" t="b">
        <f>NOT(ISNUMBER(MATCH(C3771,Merge_gall!$A$2:$A$6296,0)))</f>
        <v>0</v>
      </c>
    </row>
    <row r="3772" spans="3:5">
      <c r="C3772" t="s">
        <v>29026</v>
      </c>
      <c r="D3772" t="s">
        <v>29019</v>
      </c>
      <c r="E3772" t="b">
        <f>NOT(ISNUMBER(MATCH(C3772,Merge_gall!$A$2:$A$6296,0)))</f>
        <v>0</v>
      </c>
    </row>
    <row r="3773" spans="3:5">
      <c r="C3773" t="s">
        <v>29022</v>
      </c>
      <c r="D3773" t="s">
        <v>29021</v>
      </c>
      <c r="E3773" t="b">
        <f>NOT(ISNUMBER(MATCH(C3773,Merge_gall!$A$2:$A$6296,0)))</f>
        <v>0</v>
      </c>
    </row>
    <row r="3774" spans="3:5">
      <c r="C3774" t="s">
        <v>29023</v>
      </c>
      <c r="D3774" t="s">
        <v>29019</v>
      </c>
      <c r="E3774" t="b">
        <f>NOT(ISNUMBER(MATCH(C3774,Merge_gall!$A$2:$A$6296,0)))</f>
        <v>0</v>
      </c>
    </row>
    <row r="3775" spans="3:5">
      <c r="C3775" t="s">
        <v>29018</v>
      </c>
      <c r="D3775" t="s">
        <v>29017</v>
      </c>
      <c r="E3775" t="b">
        <f>NOT(ISNUMBER(MATCH(C3775,Merge_gall!$A$2:$A$6296,0)))</f>
        <v>0</v>
      </c>
    </row>
    <row r="3776" spans="3:5">
      <c r="C3776" t="s">
        <v>29020</v>
      </c>
      <c r="D3776" t="s">
        <v>29019</v>
      </c>
      <c r="E3776" t="b">
        <f>NOT(ISNUMBER(MATCH(C3776,Merge_gall!$A$2:$A$6296,0)))</f>
        <v>0</v>
      </c>
    </row>
    <row r="3777" spans="3:5">
      <c r="C3777" t="s">
        <v>2215</v>
      </c>
      <c r="D3777" t="s">
        <v>28822</v>
      </c>
      <c r="E3777" t="b">
        <f>NOT(ISNUMBER(MATCH(C3777,Merge_gall!$A$2:$A$6296,0)))</f>
        <v>0</v>
      </c>
    </row>
    <row r="3778" spans="3:5">
      <c r="C3778" t="s">
        <v>2218</v>
      </c>
      <c r="D3778" t="s">
        <v>28819</v>
      </c>
      <c r="E3778" t="b">
        <f>NOT(ISNUMBER(MATCH(C3778,Merge_gall!$A$2:$A$6296,0)))</f>
        <v>0</v>
      </c>
    </row>
    <row r="3779" spans="3:5">
      <c r="C3779" t="s">
        <v>2221</v>
      </c>
      <c r="D3779" t="s">
        <v>29016</v>
      </c>
      <c r="E3779" t="b">
        <f>NOT(ISNUMBER(MATCH(C3779,Merge_gall!$A$2:$A$6296,0)))</f>
        <v>0</v>
      </c>
    </row>
    <row r="3780" spans="3:5">
      <c r="C3780" t="s">
        <v>29015</v>
      </c>
      <c r="D3780" t="s">
        <v>29012</v>
      </c>
      <c r="E3780" t="b">
        <f>NOT(ISNUMBER(MATCH(C3780,Merge_gall!$A$2:$A$6296,0)))</f>
        <v>0</v>
      </c>
    </row>
    <row r="3781" spans="3:5">
      <c r="C3781" t="s">
        <v>29014</v>
      </c>
      <c r="D3781" t="s">
        <v>29013</v>
      </c>
      <c r="E3781" t="b">
        <f>NOT(ISNUMBER(MATCH(C3781,Merge_gall!$A$2:$A$6296,0)))</f>
        <v>0</v>
      </c>
    </row>
    <row r="3782" spans="3:5">
      <c r="C3782" t="s">
        <v>2262</v>
      </c>
      <c r="D3782" t="s">
        <v>29012</v>
      </c>
      <c r="E3782" t="b">
        <f>NOT(ISNUMBER(MATCH(C3782,Merge_gall!$A$2:$A$6296,0)))</f>
        <v>0</v>
      </c>
    </row>
    <row r="3783" spans="3:5">
      <c r="C3783" t="s">
        <v>29009</v>
      </c>
      <c r="D3783" t="s">
        <v>29008</v>
      </c>
      <c r="E3783" t="b">
        <f>NOT(ISNUMBER(MATCH(C3783,Merge_gall!$A$2:$A$6296,0)))</f>
        <v>0</v>
      </c>
    </row>
    <row r="3784" spans="3:5">
      <c r="C3784" t="s">
        <v>29011</v>
      </c>
      <c r="D3784" t="s">
        <v>29010</v>
      </c>
      <c r="E3784" t="b">
        <f>NOT(ISNUMBER(MATCH(C3784,Merge_gall!$A$2:$A$6296,0)))</f>
        <v>0</v>
      </c>
    </row>
    <row r="3785" spans="3:5">
      <c r="C3785" t="s">
        <v>2284</v>
      </c>
      <c r="D3785" t="s">
        <v>29007</v>
      </c>
      <c r="E3785" t="b">
        <f>NOT(ISNUMBER(MATCH(C3785,Merge_gall!$A$2:$A$6296,0)))</f>
        <v>0</v>
      </c>
    </row>
    <row r="3786" spans="3:5">
      <c r="C3786" t="s">
        <v>29005</v>
      </c>
      <c r="D3786" t="s">
        <v>29000</v>
      </c>
      <c r="E3786" t="b">
        <f>NOT(ISNUMBER(MATCH(C3786,Merge_gall!$A$2:$A$6296,0)))</f>
        <v>0</v>
      </c>
    </row>
    <row r="3787" spans="3:5">
      <c r="C3787" t="s">
        <v>29006</v>
      </c>
      <c r="D3787" t="s">
        <v>28827</v>
      </c>
      <c r="E3787" t="b">
        <f>NOT(ISNUMBER(MATCH(C3787,Merge_gall!$A$2:$A$6296,0)))</f>
        <v>0</v>
      </c>
    </row>
    <row r="3788" spans="3:5">
      <c r="C3788" t="s">
        <v>29003</v>
      </c>
      <c r="D3788" t="s">
        <v>28999</v>
      </c>
      <c r="E3788" t="b">
        <f>NOT(ISNUMBER(MATCH(C3788,Merge_gall!$A$2:$A$6296,0)))</f>
        <v>0</v>
      </c>
    </row>
    <row r="3789" spans="3:5">
      <c r="C3789" t="s">
        <v>29004</v>
      </c>
      <c r="D3789" t="s">
        <v>28827</v>
      </c>
      <c r="E3789" t="b">
        <f>NOT(ISNUMBER(MATCH(C3789,Merge_gall!$A$2:$A$6296,0)))</f>
        <v>0</v>
      </c>
    </row>
    <row r="3790" spans="3:5">
      <c r="C3790" t="s">
        <v>29001</v>
      </c>
      <c r="D3790" t="s">
        <v>32688</v>
      </c>
      <c r="E3790" t="b">
        <f>NOT(ISNUMBER(MATCH(C3790,Merge_gall!$A$2:$A$6296,0)))</f>
        <v>0</v>
      </c>
    </row>
    <row r="3791" spans="3:5">
      <c r="C3791" t="s">
        <v>29002</v>
      </c>
      <c r="D3791" t="s">
        <v>28827</v>
      </c>
      <c r="E3791" t="b">
        <f>NOT(ISNUMBER(MATCH(C3791,Merge_gall!$A$2:$A$6296,0)))</f>
        <v>0</v>
      </c>
    </row>
    <row r="3792" spans="3:5">
      <c r="C3792" t="s">
        <v>2316</v>
      </c>
      <c r="D3792" t="s">
        <v>29000</v>
      </c>
      <c r="E3792" t="b">
        <f>NOT(ISNUMBER(MATCH(C3792,Merge_gall!$A$2:$A$6296,0)))</f>
        <v>0</v>
      </c>
    </row>
    <row r="3793" spans="3:5">
      <c r="C3793" t="s">
        <v>2319</v>
      </c>
      <c r="D3793" t="s">
        <v>28999</v>
      </c>
      <c r="E3793" t="b">
        <f>NOT(ISNUMBER(MATCH(C3793,Merge_gall!$A$2:$A$6296,0)))</f>
        <v>0</v>
      </c>
    </row>
    <row r="3794" spans="3:5">
      <c r="C3794" t="s">
        <v>2322</v>
      </c>
      <c r="D3794" t="s">
        <v>32688</v>
      </c>
      <c r="E3794" t="b">
        <f>NOT(ISNUMBER(MATCH(C3794,Merge_gall!$A$2:$A$6296,0)))</f>
        <v>0</v>
      </c>
    </row>
    <row r="3795" spans="3:5">
      <c r="C3795" t="s">
        <v>32687</v>
      </c>
      <c r="D3795" t="s">
        <v>28994</v>
      </c>
      <c r="E3795" t="b">
        <f>NOT(ISNUMBER(MATCH(C3795,Merge_gall!$A$2:$A$6296,0)))</f>
        <v>0</v>
      </c>
    </row>
    <row r="3796" spans="3:5">
      <c r="C3796" t="s">
        <v>32686</v>
      </c>
      <c r="D3796" t="s">
        <v>32685</v>
      </c>
      <c r="E3796" t="b">
        <f>NOT(ISNUMBER(MATCH(C3796,Merge_gall!$A$2:$A$6296,0)))</f>
        <v>0</v>
      </c>
    </row>
    <row r="3797" spans="3:5">
      <c r="C3797" t="s">
        <v>2362</v>
      </c>
      <c r="D3797" t="s">
        <v>32684</v>
      </c>
      <c r="E3797" t="b">
        <f>NOT(ISNUMBER(MATCH(C3797,Merge_gall!$A$2:$A$6296,0)))</f>
        <v>0</v>
      </c>
    </row>
    <row r="3798" spans="3:5">
      <c r="C3798" t="s">
        <v>28989</v>
      </c>
      <c r="D3798" t="s">
        <v>28988</v>
      </c>
      <c r="E3798" t="b">
        <f>NOT(ISNUMBER(MATCH(C3798,Merge_gall!$A$2:$A$6296,0)))</f>
        <v>0</v>
      </c>
    </row>
    <row r="3799" spans="3:5">
      <c r="C3799" t="s">
        <v>28991</v>
      </c>
      <c r="D3799" t="s">
        <v>28990</v>
      </c>
      <c r="E3799" t="b">
        <f>NOT(ISNUMBER(MATCH(C3799,Merge_gall!$A$2:$A$6296,0)))</f>
        <v>0</v>
      </c>
    </row>
    <row r="3800" spans="3:5">
      <c r="C3800" t="s">
        <v>2385</v>
      </c>
      <c r="D3800" t="s">
        <v>28988</v>
      </c>
      <c r="E3800" t="b">
        <f>NOT(ISNUMBER(MATCH(C3800,Merge_gall!$A$2:$A$6296,0)))</f>
        <v>0</v>
      </c>
    </row>
    <row r="3801" spans="3:5">
      <c r="C3801" t="s">
        <v>2387</v>
      </c>
      <c r="D3801" t="s">
        <v>28988</v>
      </c>
      <c r="E3801" t="b">
        <f>NOT(ISNUMBER(MATCH(C3801,Merge_gall!$A$2:$A$6296,0)))</f>
        <v>0</v>
      </c>
    </row>
    <row r="3802" spans="3:5">
      <c r="C3802" t="s">
        <v>2389</v>
      </c>
      <c r="D3802" t="s">
        <v>28988</v>
      </c>
      <c r="E3802" t="b">
        <f>NOT(ISNUMBER(MATCH(C3802,Merge_gall!$A$2:$A$6296,0)))</f>
        <v>0</v>
      </c>
    </row>
    <row r="3803" spans="3:5">
      <c r="C3803" t="s">
        <v>32683</v>
      </c>
      <c r="D3803" t="s">
        <v>32682</v>
      </c>
      <c r="E3803" t="b">
        <f>NOT(ISNUMBER(MATCH(C3803,Merge_gall!$A$2:$A$6296,0)))</f>
        <v>0</v>
      </c>
    </row>
    <row r="3804" spans="3:5">
      <c r="C3804" t="s">
        <v>32681</v>
      </c>
      <c r="D3804" t="s">
        <v>32674</v>
      </c>
      <c r="E3804" t="b">
        <f>NOT(ISNUMBER(MATCH(C3804,Merge_gall!$A$2:$A$6296,0)))</f>
        <v>0</v>
      </c>
    </row>
    <row r="3805" spans="3:5">
      <c r="C3805" t="s">
        <v>32680</v>
      </c>
      <c r="D3805" t="s">
        <v>32679</v>
      </c>
      <c r="E3805" t="b">
        <f>NOT(ISNUMBER(MATCH(C3805,Merge_gall!$A$2:$A$6296,0)))</f>
        <v>0</v>
      </c>
    </row>
    <row r="3806" spans="3:5">
      <c r="C3806" t="s">
        <v>32678</v>
      </c>
      <c r="D3806" t="s">
        <v>32674</v>
      </c>
      <c r="E3806" t="b">
        <f>NOT(ISNUMBER(MATCH(C3806,Merge_gall!$A$2:$A$6296,0)))</f>
        <v>0</v>
      </c>
    </row>
    <row r="3807" spans="3:5">
      <c r="C3807" t="s">
        <v>32677</v>
      </c>
      <c r="D3807" t="s">
        <v>32676</v>
      </c>
      <c r="E3807" t="b">
        <f>NOT(ISNUMBER(MATCH(C3807,Merge_gall!$A$2:$A$6296,0)))</f>
        <v>0</v>
      </c>
    </row>
    <row r="3808" spans="3:5">
      <c r="C3808" t="s">
        <v>32675</v>
      </c>
      <c r="D3808" t="s">
        <v>32674</v>
      </c>
      <c r="E3808" t="b">
        <f>NOT(ISNUMBER(MATCH(C3808,Merge_gall!$A$2:$A$6296,0)))</f>
        <v>0</v>
      </c>
    </row>
    <row r="3809" spans="3:5">
      <c r="C3809" t="s">
        <v>2420</v>
      </c>
      <c r="D3809" t="s">
        <v>32673</v>
      </c>
      <c r="E3809" t="b">
        <f>NOT(ISNUMBER(MATCH(C3809,Merge_gall!$A$2:$A$6296,0)))</f>
        <v>0</v>
      </c>
    </row>
    <row r="3810" spans="3:5">
      <c r="C3810" t="s">
        <v>2423</v>
      </c>
      <c r="D3810" t="s">
        <v>32672</v>
      </c>
      <c r="E3810" t="b">
        <f>NOT(ISNUMBER(MATCH(C3810,Merge_gall!$A$2:$A$6296,0)))</f>
        <v>0</v>
      </c>
    </row>
    <row r="3811" spans="3:5">
      <c r="C3811" t="s">
        <v>2426</v>
      </c>
      <c r="D3811" t="s">
        <v>32671</v>
      </c>
      <c r="E3811" t="b">
        <f>NOT(ISNUMBER(MATCH(C3811,Merge_gall!$A$2:$A$6296,0)))</f>
        <v>0</v>
      </c>
    </row>
    <row r="3812" spans="3:5">
      <c r="C3812" t="s">
        <v>28986</v>
      </c>
      <c r="D3812" t="s">
        <v>28985</v>
      </c>
      <c r="E3812" t="b">
        <f>NOT(ISNUMBER(MATCH(C3812,Merge_gall!$A$2:$A$6296,0)))</f>
        <v>0</v>
      </c>
    </row>
    <row r="3813" spans="3:5">
      <c r="C3813" t="s">
        <v>28987</v>
      </c>
      <c r="D3813" t="s">
        <v>28980</v>
      </c>
      <c r="E3813" t="b">
        <f>NOT(ISNUMBER(MATCH(C3813,Merge_gall!$A$2:$A$6296,0)))</f>
        <v>0</v>
      </c>
    </row>
    <row r="3814" spans="3:5">
      <c r="C3814" t="s">
        <v>28983</v>
      </c>
      <c r="D3814" t="s">
        <v>28982</v>
      </c>
      <c r="E3814" t="b">
        <f>NOT(ISNUMBER(MATCH(C3814,Merge_gall!$A$2:$A$6296,0)))</f>
        <v>0</v>
      </c>
    </row>
    <row r="3815" spans="3:5">
      <c r="C3815" t="s">
        <v>28984</v>
      </c>
      <c r="D3815" t="s">
        <v>28980</v>
      </c>
      <c r="E3815" t="b">
        <f>NOT(ISNUMBER(MATCH(C3815,Merge_gall!$A$2:$A$6296,0)))</f>
        <v>0</v>
      </c>
    </row>
    <row r="3816" spans="3:5">
      <c r="C3816" t="s">
        <v>28979</v>
      </c>
      <c r="D3816" t="s">
        <v>28978</v>
      </c>
      <c r="E3816" t="b">
        <f>NOT(ISNUMBER(MATCH(C3816,Merge_gall!$A$2:$A$6296,0)))</f>
        <v>0</v>
      </c>
    </row>
    <row r="3817" spans="3:5">
      <c r="C3817" t="s">
        <v>28981</v>
      </c>
      <c r="D3817" t="s">
        <v>28980</v>
      </c>
      <c r="E3817" t="b">
        <f>NOT(ISNUMBER(MATCH(C3817,Merge_gall!$A$2:$A$6296,0)))</f>
        <v>0</v>
      </c>
    </row>
    <row r="3818" spans="3:5">
      <c r="C3818" t="s">
        <v>2477</v>
      </c>
      <c r="D3818" t="s">
        <v>28977</v>
      </c>
      <c r="E3818" t="b">
        <f>NOT(ISNUMBER(MATCH(C3818,Merge_gall!$A$2:$A$6296,0)))</f>
        <v>0</v>
      </c>
    </row>
    <row r="3819" spans="3:5">
      <c r="C3819" t="s">
        <v>2480</v>
      </c>
      <c r="D3819" t="s">
        <v>28976</v>
      </c>
      <c r="E3819" t="b">
        <f>NOT(ISNUMBER(MATCH(C3819,Merge_gall!$A$2:$A$6296,0)))</f>
        <v>0</v>
      </c>
    </row>
    <row r="3820" spans="3:5">
      <c r="C3820" t="s">
        <v>2483</v>
      </c>
      <c r="D3820" t="s">
        <v>28975</v>
      </c>
      <c r="E3820" t="b">
        <f>NOT(ISNUMBER(MATCH(C3820,Merge_gall!$A$2:$A$6296,0)))</f>
        <v>0</v>
      </c>
    </row>
    <row r="3821" spans="3:5">
      <c r="C3821" t="s">
        <v>32670</v>
      </c>
      <c r="D3821" t="s">
        <v>32669</v>
      </c>
      <c r="E3821" t="b">
        <f>NOT(ISNUMBER(MATCH(C3821,Merge_gall!$A$2:$A$6296,0)))</f>
        <v>0</v>
      </c>
    </row>
    <row r="3822" spans="3:5">
      <c r="C3822" t="s">
        <v>32668</v>
      </c>
      <c r="D3822" t="s">
        <v>32667</v>
      </c>
      <c r="E3822" t="b">
        <f>NOT(ISNUMBER(MATCH(C3822,Merge_gall!$A$2:$A$6296,0)))</f>
        <v>0</v>
      </c>
    </row>
    <row r="3823" spans="3:5">
      <c r="C3823" t="s">
        <v>2523</v>
      </c>
      <c r="D3823" t="s">
        <v>32666</v>
      </c>
      <c r="E3823" t="b">
        <f>NOT(ISNUMBER(MATCH(C3823,Merge_gall!$A$2:$A$6296,0)))</f>
        <v>0</v>
      </c>
    </row>
    <row r="3824" spans="3:5">
      <c r="C3824" t="s">
        <v>28972</v>
      </c>
      <c r="D3824" t="s">
        <v>28971</v>
      </c>
      <c r="E3824" t="b">
        <f>NOT(ISNUMBER(MATCH(C3824,Merge_gall!$A$2:$A$6296,0)))</f>
        <v>0</v>
      </c>
    </row>
    <row r="3825" spans="3:5">
      <c r="C3825" t="s">
        <v>28974</v>
      </c>
      <c r="D3825" t="s">
        <v>28973</v>
      </c>
      <c r="E3825" t="b">
        <f>NOT(ISNUMBER(MATCH(C3825,Merge_gall!$A$2:$A$6296,0)))</f>
        <v>0</v>
      </c>
    </row>
    <row r="3826" spans="3:5">
      <c r="C3826" t="s">
        <v>2545</v>
      </c>
      <c r="D3826" t="s">
        <v>28970</v>
      </c>
      <c r="E3826" t="b">
        <f>NOT(ISNUMBER(MATCH(C3826,Merge_gall!$A$2:$A$6296,0)))</f>
        <v>0</v>
      </c>
    </row>
    <row r="3827" spans="3:5">
      <c r="C3827" t="s">
        <v>28967</v>
      </c>
      <c r="D3827" t="s">
        <v>28966</v>
      </c>
      <c r="E3827" t="b">
        <f>NOT(ISNUMBER(MATCH(C3827,Merge_gall!$A$2:$A$6296,0)))</f>
        <v>0</v>
      </c>
    </row>
    <row r="3828" spans="3:5">
      <c r="C3828" t="s">
        <v>28969</v>
      </c>
      <c r="D3828" t="s">
        <v>28968</v>
      </c>
      <c r="E3828" t="b">
        <f>NOT(ISNUMBER(MATCH(C3828,Merge_gall!$A$2:$A$6296,0)))</f>
        <v>0</v>
      </c>
    </row>
    <row r="3829" spans="3:5">
      <c r="C3829" t="s">
        <v>2568</v>
      </c>
      <c r="D3829" t="s">
        <v>28965</v>
      </c>
      <c r="E3829" t="b">
        <f>NOT(ISNUMBER(MATCH(C3829,Merge_gall!$A$2:$A$6296,0)))</f>
        <v>0</v>
      </c>
    </row>
    <row r="3830" spans="3:5">
      <c r="C3830" t="s">
        <v>32665</v>
      </c>
      <c r="D3830" t="s">
        <v>32662</v>
      </c>
      <c r="E3830" t="b">
        <f>NOT(ISNUMBER(MATCH(C3830,Merge_gall!$A$2:$A$6296,0)))</f>
        <v>0</v>
      </c>
    </row>
    <row r="3831" spans="3:5">
      <c r="C3831" t="s">
        <v>32664</v>
      </c>
      <c r="D3831" t="s">
        <v>32663</v>
      </c>
      <c r="E3831" t="b">
        <f>NOT(ISNUMBER(MATCH(C3831,Merge_gall!$A$2:$A$6296,0)))</f>
        <v>0</v>
      </c>
    </row>
    <row r="3832" spans="3:5">
      <c r="C3832" t="s">
        <v>2583</v>
      </c>
      <c r="D3832" t="s">
        <v>32662</v>
      </c>
      <c r="E3832" t="b">
        <f>NOT(ISNUMBER(MATCH(C3832,Merge_gall!$A$2:$A$6296,0)))</f>
        <v>0</v>
      </c>
    </row>
    <row r="3833" spans="3:5">
      <c r="C3833" t="s">
        <v>28964</v>
      </c>
      <c r="D3833" t="s">
        <v>28961</v>
      </c>
      <c r="E3833" t="b">
        <f>NOT(ISNUMBER(MATCH(C3833,Merge_gall!$A$2:$A$6296,0)))</f>
        <v>0</v>
      </c>
    </row>
    <row r="3834" spans="3:5">
      <c r="C3834" t="s">
        <v>28963</v>
      </c>
      <c r="D3834" t="s">
        <v>28962</v>
      </c>
      <c r="E3834" t="b">
        <f>NOT(ISNUMBER(MATCH(C3834,Merge_gall!$A$2:$A$6296,0)))</f>
        <v>0</v>
      </c>
    </row>
    <row r="3835" spans="3:5">
      <c r="C3835" t="s">
        <v>2605</v>
      </c>
      <c r="D3835" t="s">
        <v>28961</v>
      </c>
      <c r="E3835" t="b">
        <f>NOT(ISNUMBER(MATCH(C3835,Merge_gall!$A$2:$A$6296,0)))</f>
        <v>0</v>
      </c>
    </row>
    <row r="3836" spans="3:5">
      <c r="C3836" t="s">
        <v>28959</v>
      </c>
      <c r="D3836" t="s">
        <v>28958</v>
      </c>
      <c r="E3836" t="b">
        <f>NOT(ISNUMBER(MATCH(C3836,Merge_gall!$A$2:$A$6296,0)))</f>
        <v>0</v>
      </c>
    </row>
    <row r="3837" spans="3:5">
      <c r="C3837" t="s">
        <v>28960</v>
      </c>
      <c r="D3837" t="s">
        <v>28953</v>
      </c>
      <c r="E3837" t="b">
        <f>NOT(ISNUMBER(MATCH(C3837,Merge_gall!$A$2:$A$6296,0)))</f>
        <v>0</v>
      </c>
    </row>
    <row r="3838" spans="3:5">
      <c r="C3838" t="s">
        <v>28956</v>
      </c>
      <c r="D3838" t="s">
        <v>28955</v>
      </c>
      <c r="E3838" t="b">
        <f>NOT(ISNUMBER(MATCH(C3838,Merge_gall!$A$2:$A$6296,0)))</f>
        <v>0</v>
      </c>
    </row>
    <row r="3839" spans="3:5">
      <c r="C3839" t="s">
        <v>28957</v>
      </c>
      <c r="D3839" t="s">
        <v>28953</v>
      </c>
      <c r="E3839" t="b">
        <f>NOT(ISNUMBER(MATCH(C3839,Merge_gall!$A$2:$A$6296,0)))</f>
        <v>0</v>
      </c>
    </row>
    <row r="3840" spans="3:5">
      <c r="C3840" t="s">
        <v>28952</v>
      </c>
      <c r="D3840" t="s">
        <v>32661</v>
      </c>
      <c r="E3840" t="b">
        <f>NOT(ISNUMBER(MATCH(C3840,Merge_gall!$A$2:$A$6296,0)))</f>
        <v>0</v>
      </c>
    </row>
    <row r="3841" spans="3:5">
      <c r="C3841" t="s">
        <v>28954</v>
      </c>
      <c r="D3841" t="s">
        <v>28953</v>
      </c>
      <c r="E3841" t="b">
        <f>NOT(ISNUMBER(MATCH(C3841,Merge_gall!$A$2:$A$6296,0)))</f>
        <v>0</v>
      </c>
    </row>
    <row r="3842" spans="3:5">
      <c r="C3842" t="s">
        <v>2637</v>
      </c>
      <c r="D3842" t="s">
        <v>28910</v>
      </c>
      <c r="E3842" t="b">
        <f>NOT(ISNUMBER(MATCH(C3842,Merge_gall!$A$2:$A$6296,0)))</f>
        <v>0</v>
      </c>
    </row>
    <row r="3843" spans="3:5">
      <c r="C3843" t="s">
        <v>2640</v>
      </c>
      <c r="D3843" t="s">
        <v>28909</v>
      </c>
      <c r="E3843" t="b">
        <f>NOT(ISNUMBER(MATCH(C3843,Merge_gall!$A$2:$A$6296,0)))</f>
        <v>0</v>
      </c>
    </row>
    <row r="3844" spans="3:5">
      <c r="C3844" t="s">
        <v>2643</v>
      </c>
      <c r="D3844" t="s">
        <v>32654</v>
      </c>
      <c r="E3844" t="b">
        <f>NOT(ISNUMBER(MATCH(C3844,Merge_gall!$A$2:$A$6296,0)))</f>
        <v>0</v>
      </c>
    </row>
    <row r="3845" spans="3:5">
      <c r="C3845" t="s">
        <v>28948</v>
      </c>
      <c r="D3845" t="s">
        <v>28947</v>
      </c>
      <c r="E3845" t="b">
        <f>NOT(ISNUMBER(MATCH(C3845,Merge_gall!$A$2:$A$6296,0)))</f>
        <v>0</v>
      </c>
    </row>
    <row r="3846" spans="3:5">
      <c r="C3846" t="s">
        <v>28950</v>
      </c>
      <c r="D3846" t="s">
        <v>28949</v>
      </c>
      <c r="E3846" t="b">
        <f>NOT(ISNUMBER(MATCH(C3846,Merge_gall!$A$2:$A$6296,0)))</f>
        <v>0</v>
      </c>
    </row>
    <row r="3847" spans="3:5">
      <c r="C3847" t="s">
        <v>2683</v>
      </c>
      <c r="D3847" t="s">
        <v>28947</v>
      </c>
      <c r="E3847" t="b">
        <f>NOT(ISNUMBER(MATCH(C3847,Merge_gall!$A$2:$A$6296,0)))</f>
        <v>0</v>
      </c>
    </row>
    <row r="3848" spans="3:5">
      <c r="C3848" t="s">
        <v>28945</v>
      </c>
      <c r="D3848" t="s">
        <v>28944</v>
      </c>
      <c r="E3848" t="b">
        <f>NOT(ISNUMBER(MATCH(C3848,Merge_gall!$A$2:$A$6296,0)))</f>
        <v>0</v>
      </c>
    </row>
    <row r="3849" spans="3:5">
      <c r="C3849" t="s">
        <v>28946</v>
      </c>
      <c r="D3849" t="s">
        <v>28913</v>
      </c>
      <c r="E3849" t="b">
        <f>NOT(ISNUMBER(MATCH(C3849,Merge_gall!$A$2:$A$6296,0)))</f>
        <v>0</v>
      </c>
    </row>
    <row r="3850" spans="3:5">
      <c r="C3850" t="s">
        <v>28942</v>
      </c>
      <c r="D3850" t="s">
        <v>28941</v>
      </c>
      <c r="E3850" t="b">
        <f>NOT(ISNUMBER(MATCH(C3850,Merge_gall!$A$2:$A$6296,0)))</f>
        <v>0</v>
      </c>
    </row>
    <row r="3851" spans="3:5">
      <c r="C3851" t="s">
        <v>28943</v>
      </c>
      <c r="D3851" t="s">
        <v>28913</v>
      </c>
      <c r="E3851" t="b">
        <f>NOT(ISNUMBER(MATCH(C3851,Merge_gall!$A$2:$A$6296,0)))</f>
        <v>0</v>
      </c>
    </row>
    <row r="3852" spans="3:5">
      <c r="C3852" t="s">
        <v>28939</v>
      </c>
      <c r="D3852" t="s">
        <v>32660</v>
      </c>
      <c r="E3852" t="b">
        <f>NOT(ISNUMBER(MATCH(C3852,Merge_gall!$A$2:$A$6296,0)))</f>
        <v>0</v>
      </c>
    </row>
    <row r="3853" spans="3:5">
      <c r="C3853" t="s">
        <v>28940</v>
      </c>
      <c r="D3853" t="s">
        <v>28913</v>
      </c>
      <c r="E3853" t="b">
        <f>NOT(ISNUMBER(MATCH(C3853,Merge_gall!$A$2:$A$6296,0)))</f>
        <v>0</v>
      </c>
    </row>
    <row r="3854" spans="3:5">
      <c r="C3854" t="s">
        <v>2715</v>
      </c>
      <c r="D3854" t="s">
        <v>28910</v>
      </c>
      <c r="E3854" t="b">
        <f>NOT(ISNUMBER(MATCH(C3854,Merge_gall!$A$2:$A$6296,0)))</f>
        <v>0</v>
      </c>
    </row>
    <row r="3855" spans="3:5">
      <c r="C3855" t="s">
        <v>2718</v>
      </c>
      <c r="D3855" t="s">
        <v>28909</v>
      </c>
      <c r="E3855" t="b">
        <f>NOT(ISNUMBER(MATCH(C3855,Merge_gall!$A$2:$A$6296,0)))</f>
        <v>0</v>
      </c>
    </row>
    <row r="3856" spans="3:5">
      <c r="C3856" t="s">
        <v>2721</v>
      </c>
      <c r="D3856" t="s">
        <v>32654</v>
      </c>
      <c r="E3856" t="b">
        <f>NOT(ISNUMBER(MATCH(C3856,Merge_gall!$A$2:$A$6296,0)))</f>
        <v>0</v>
      </c>
    </row>
    <row r="3857" spans="3:5">
      <c r="C3857" t="s">
        <v>28936</v>
      </c>
      <c r="D3857" t="s">
        <v>28932</v>
      </c>
      <c r="E3857" t="b">
        <f>NOT(ISNUMBER(MATCH(C3857,Merge_gall!$A$2:$A$6296,0)))</f>
        <v>0</v>
      </c>
    </row>
    <row r="3858" spans="3:5">
      <c r="C3858" t="s">
        <v>28937</v>
      </c>
      <c r="D3858" t="s">
        <v>28934</v>
      </c>
      <c r="E3858" t="b">
        <f>NOT(ISNUMBER(MATCH(C3858,Merge_gall!$A$2:$A$6296,0)))</f>
        <v>0</v>
      </c>
    </row>
    <row r="3859" spans="3:5">
      <c r="C3859" t="s">
        <v>28933</v>
      </c>
      <c r="D3859" t="s">
        <v>28931</v>
      </c>
      <c r="E3859" t="b">
        <f>NOT(ISNUMBER(MATCH(C3859,Merge_gall!$A$2:$A$6296,0)))</f>
        <v>0</v>
      </c>
    </row>
    <row r="3860" spans="3:5">
      <c r="C3860" t="s">
        <v>28935</v>
      </c>
      <c r="D3860" t="s">
        <v>28934</v>
      </c>
      <c r="E3860" t="b">
        <f>NOT(ISNUMBER(MATCH(C3860,Merge_gall!$A$2:$A$6296,0)))</f>
        <v>0</v>
      </c>
    </row>
    <row r="3861" spans="3:5">
      <c r="C3861" t="s">
        <v>2768</v>
      </c>
      <c r="D3861" t="s">
        <v>28932</v>
      </c>
      <c r="E3861" t="b">
        <f>NOT(ISNUMBER(MATCH(C3861,Merge_gall!$A$2:$A$6296,0)))</f>
        <v>0</v>
      </c>
    </row>
    <row r="3862" spans="3:5">
      <c r="C3862" t="s">
        <v>2770</v>
      </c>
      <c r="D3862" t="s">
        <v>28931</v>
      </c>
      <c r="E3862" t="b">
        <f>NOT(ISNUMBER(MATCH(C3862,Merge_gall!$A$2:$A$6296,0)))</f>
        <v>0</v>
      </c>
    </row>
    <row r="3863" spans="3:5">
      <c r="C3863" t="s">
        <v>32659</v>
      </c>
      <c r="D3863" t="s">
        <v>32656</v>
      </c>
      <c r="E3863" t="b">
        <f>NOT(ISNUMBER(MATCH(C3863,Merge_gall!$A$2:$A$6296,0)))</f>
        <v>0</v>
      </c>
    </row>
    <row r="3864" spans="3:5">
      <c r="C3864" t="s">
        <v>32658</v>
      </c>
      <c r="D3864" t="s">
        <v>32657</v>
      </c>
      <c r="E3864" t="b">
        <f>NOT(ISNUMBER(MATCH(C3864,Merge_gall!$A$2:$A$6296,0)))</f>
        <v>0</v>
      </c>
    </row>
    <row r="3865" spans="3:5">
      <c r="C3865" t="s">
        <v>2801</v>
      </c>
      <c r="D3865" t="s">
        <v>32656</v>
      </c>
      <c r="E3865" t="b">
        <f>NOT(ISNUMBER(MATCH(C3865,Merge_gall!$A$2:$A$6296,0)))</f>
        <v>0</v>
      </c>
    </row>
    <row r="3866" spans="3:5">
      <c r="C3866" t="s">
        <v>28924</v>
      </c>
      <c r="D3866" t="s">
        <v>28921</v>
      </c>
      <c r="E3866" t="b">
        <f>NOT(ISNUMBER(MATCH(C3866,Merge_gall!$A$2:$A$6296,0)))</f>
        <v>0</v>
      </c>
    </row>
    <row r="3867" spans="3:5">
      <c r="C3867" t="s">
        <v>28923</v>
      </c>
      <c r="D3867" t="s">
        <v>28922</v>
      </c>
      <c r="E3867" t="b">
        <f>NOT(ISNUMBER(MATCH(C3867,Merge_gall!$A$2:$A$6296,0)))</f>
        <v>0</v>
      </c>
    </row>
    <row r="3868" spans="3:5">
      <c r="C3868" t="s">
        <v>2824</v>
      </c>
      <c r="D3868" t="s">
        <v>28921</v>
      </c>
      <c r="E3868" t="b">
        <f>NOT(ISNUMBER(MATCH(C3868,Merge_gall!$A$2:$A$6296,0)))</f>
        <v>0</v>
      </c>
    </row>
    <row r="3869" spans="3:5">
      <c r="C3869" t="s">
        <v>28919</v>
      </c>
      <c r="D3869" t="s">
        <v>28918</v>
      </c>
      <c r="E3869" t="b">
        <f>NOT(ISNUMBER(MATCH(C3869,Merge_gall!$A$2:$A$6296,0)))</f>
        <v>0</v>
      </c>
    </row>
    <row r="3870" spans="3:5">
      <c r="C3870" t="s">
        <v>28920</v>
      </c>
      <c r="D3870" t="s">
        <v>28913</v>
      </c>
      <c r="E3870" t="b">
        <f>NOT(ISNUMBER(MATCH(C3870,Merge_gall!$A$2:$A$6296,0)))</f>
        <v>0</v>
      </c>
    </row>
    <row r="3871" spans="3:5">
      <c r="C3871" t="s">
        <v>28916</v>
      </c>
      <c r="D3871" t="s">
        <v>28915</v>
      </c>
      <c r="E3871" t="b">
        <f>NOT(ISNUMBER(MATCH(C3871,Merge_gall!$A$2:$A$6296,0)))</f>
        <v>0</v>
      </c>
    </row>
    <row r="3872" spans="3:5">
      <c r="C3872" t="s">
        <v>28917</v>
      </c>
      <c r="D3872" t="s">
        <v>28913</v>
      </c>
      <c r="E3872" t="b">
        <f>NOT(ISNUMBER(MATCH(C3872,Merge_gall!$A$2:$A$6296,0)))</f>
        <v>0</v>
      </c>
    </row>
    <row r="3873" spans="3:5">
      <c r="C3873" t="s">
        <v>28912</v>
      </c>
      <c r="D3873" t="s">
        <v>32655</v>
      </c>
      <c r="E3873" t="b">
        <f>NOT(ISNUMBER(MATCH(C3873,Merge_gall!$A$2:$A$6296,0)))</f>
        <v>0</v>
      </c>
    </row>
    <row r="3874" spans="3:5">
      <c r="C3874" t="s">
        <v>28914</v>
      </c>
      <c r="D3874" t="s">
        <v>28913</v>
      </c>
      <c r="E3874" t="b">
        <f>NOT(ISNUMBER(MATCH(C3874,Merge_gall!$A$2:$A$6296,0)))</f>
        <v>0</v>
      </c>
    </row>
    <row r="3875" spans="3:5">
      <c r="C3875" t="s">
        <v>2855</v>
      </c>
      <c r="D3875" t="s">
        <v>28910</v>
      </c>
      <c r="E3875" t="b">
        <f>NOT(ISNUMBER(MATCH(C3875,Merge_gall!$A$2:$A$6296,0)))</f>
        <v>0</v>
      </c>
    </row>
    <row r="3876" spans="3:5">
      <c r="C3876" t="s">
        <v>2858</v>
      </c>
      <c r="D3876" t="s">
        <v>28909</v>
      </c>
      <c r="E3876" t="b">
        <f>NOT(ISNUMBER(MATCH(C3876,Merge_gall!$A$2:$A$6296,0)))</f>
        <v>0</v>
      </c>
    </row>
    <row r="3877" spans="3:5">
      <c r="C3877" t="s">
        <v>2861</v>
      </c>
      <c r="D3877" t="s">
        <v>32654</v>
      </c>
      <c r="E3877" t="b">
        <f>NOT(ISNUMBER(MATCH(C3877,Merge_gall!$A$2:$A$6296,0)))</f>
        <v>0</v>
      </c>
    </row>
    <row r="3878" spans="3:5">
      <c r="C3878" t="s">
        <v>32653</v>
      </c>
      <c r="D3878" t="s">
        <v>32652</v>
      </c>
      <c r="E3878" t="b">
        <f>NOT(ISNUMBER(MATCH(C3878,Merge_gall!$A$2:$A$6296,0)))</f>
        <v>0</v>
      </c>
    </row>
    <row r="3879" spans="3:5">
      <c r="C3879" t="s">
        <v>32651</v>
      </c>
      <c r="D3879" t="s">
        <v>32650</v>
      </c>
      <c r="E3879" t="b">
        <f>NOT(ISNUMBER(MATCH(C3879,Merge_gall!$A$2:$A$6296,0)))</f>
        <v>0</v>
      </c>
    </row>
    <row r="3880" spans="3:5">
      <c r="C3880" t="s">
        <v>2901</v>
      </c>
      <c r="D3880" t="s">
        <v>32649</v>
      </c>
      <c r="E3880" t="b">
        <f>NOT(ISNUMBER(MATCH(C3880,Merge_gall!$A$2:$A$6296,0)))</f>
        <v>0</v>
      </c>
    </row>
    <row r="3881" spans="3:5">
      <c r="C3881" t="s">
        <v>28906</v>
      </c>
      <c r="D3881" t="s">
        <v>28900</v>
      </c>
      <c r="E3881" t="b">
        <f>NOT(ISNUMBER(MATCH(C3881,Merge_gall!$A$2:$A$6296,0)))</f>
        <v>0</v>
      </c>
    </row>
    <row r="3882" spans="3:5">
      <c r="C3882" t="s">
        <v>28907</v>
      </c>
      <c r="D3882" t="s">
        <v>28902</v>
      </c>
      <c r="E3882" t="b">
        <f>NOT(ISNUMBER(MATCH(C3882,Merge_gall!$A$2:$A$6296,0)))</f>
        <v>0</v>
      </c>
    </row>
    <row r="3883" spans="3:5">
      <c r="C3883" t="s">
        <v>28904</v>
      </c>
      <c r="D3883" t="s">
        <v>28899</v>
      </c>
      <c r="E3883" t="b">
        <f>NOT(ISNUMBER(MATCH(C3883,Merge_gall!$A$2:$A$6296,0)))</f>
        <v>0</v>
      </c>
    </row>
    <row r="3884" spans="3:5">
      <c r="C3884" t="s">
        <v>28905</v>
      </c>
      <c r="D3884" t="s">
        <v>28902</v>
      </c>
      <c r="E3884" t="b">
        <f>NOT(ISNUMBER(MATCH(C3884,Merge_gall!$A$2:$A$6296,0)))</f>
        <v>0</v>
      </c>
    </row>
    <row r="3885" spans="3:5">
      <c r="C3885" t="s">
        <v>28901</v>
      </c>
      <c r="D3885" t="s">
        <v>32648</v>
      </c>
      <c r="E3885" t="b">
        <f>NOT(ISNUMBER(MATCH(C3885,Merge_gall!$A$2:$A$6296,0)))</f>
        <v>0</v>
      </c>
    </row>
    <row r="3886" spans="3:5">
      <c r="C3886" t="s">
        <v>28903</v>
      </c>
      <c r="D3886" t="s">
        <v>28902</v>
      </c>
      <c r="E3886" t="b">
        <f>NOT(ISNUMBER(MATCH(C3886,Merge_gall!$A$2:$A$6296,0)))</f>
        <v>0</v>
      </c>
    </row>
    <row r="3887" spans="3:5">
      <c r="C3887" t="s">
        <v>2933</v>
      </c>
      <c r="D3887" t="s">
        <v>28900</v>
      </c>
      <c r="E3887" t="b">
        <f>NOT(ISNUMBER(MATCH(C3887,Merge_gall!$A$2:$A$6296,0)))</f>
        <v>0</v>
      </c>
    </row>
    <row r="3888" spans="3:5">
      <c r="C3888" t="s">
        <v>2936</v>
      </c>
      <c r="D3888" t="s">
        <v>28899</v>
      </c>
      <c r="E3888" t="b">
        <f>NOT(ISNUMBER(MATCH(C3888,Merge_gall!$A$2:$A$6296,0)))</f>
        <v>0</v>
      </c>
    </row>
    <row r="3889" spans="3:5">
      <c r="C3889" t="s">
        <v>2939</v>
      </c>
      <c r="D3889" t="s">
        <v>32648</v>
      </c>
      <c r="E3889" t="b">
        <f>NOT(ISNUMBER(MATCH(C3889,Merge_gall!$A$2:$A$6296,0)))</f>
        <v>0</v>
      </c>
    </row>
    <row r="3890" spans="3:5">
      <c r="C3890" t="s">
        <v>28895</v>
      </c>
      <c r="D3890" t="s">
        <v>28894</v>
      </c>
      <c r="E3890" t="b">
        <f>NOT(ISNUMBER(MATCH(C3890,Merge_gall!$A$2:$A$6296,0)))</f>
        <v>0</v>
      </c>
    </row>
    <row r="3891" spans="3:5">
      <c r="C3891" t="s">
        <v>28897</v>
      </c>
      <c r="D3891" t="s">
        <v>28896</v>
      </c>
      <c r="E3891" t="b">
        <f>NOT(ISNUMBER(MATCH(C3891,Merge_gall!$A$2:$A$6296,0)))</f>
        <v>0</v>
      </c>
    </row>
    <row r="3892" spans="3:5">
      <c r="C3892" t="s">
        <v>28893</v>
      </c>
      <c r="D3892" t="s">
        <v>28892</v>
      </c>
      <c r="E3892" t="b">
        <f>NOT(ISNUMBER(MATCH(C3892,Merge_gall!$A$2:$A$6296,0)))</f>
        <v>0</v>
      </c>
    </row>
    <row r="3893" spans="3:5">
      <c r="C3893" t="s">
        <v>28891</v>
      </c>
      <c r="D3893" t="s">
        <v>28890</v>
      </c>
      <c r="E3893" t="b">
        <f>NOT(ISNUMBER(MATCH(C3893,Merge_gall!$A$2:$A$6296,0)))</f>
        <v>0</v>
      </c>
    </row>
    <row r="3894" spans="3:5">
      <c r="C3894" t="s">
        <v>2997</v>
      </c>
      <c r="D3894" t="s">
        <v>28881</v>
      </c>
      <c r="E3894" t="b">
        <f>NOT(ISNUMBER(MATCH(C3894,Merge_gall!$A$2:$A$6296,0)))</f>
        <v>0</v>
      </c>
    </row>
    <row r="3895" spans="3:5">
      <c r="C3895" t="s">
        <v>28889</v>
      </c>
      <c r="D3895" t="s">
        <v>28888</v>
      </c>
      <c r="E3895" t="b">
        <f>NOT(ISNUMBER(MATCH(C3895,Merge_gall!$A$2:$A$6296,0)))</f>
        <v>0</v>
      </c>
    </row>
    <row r="3896" spans="3:5">
      <c r="C3896" t="s">
        <v>28887</v>
      </c>
      <c r="D3896" t="s">
        <v>28886</v>
      </c>
      <c r="E3896" t="b">
        <f>NOT(ISNUMBER(MATCH(C3896,Merge_gall!$A$2:$A$6296,0)))</f>
        <v>0</v>
      </c>
    </row>
    <row r="3897" spans="3:5">
      <c r="C3897" t="s">
        <v>3020</v>
      </c>
      <c r="D3897" t="s">
        <v>28881</v>
      </c>
      <c r="E3897" t="b">
        <f>NOT(ISNUMBER(MATCH(C3897,Merge_gall!$A$2:$A$6296,0)))</f>
        <v>0</v>
      </c>
    </row>
    <row r="3898" spans="3:5">
      <c r="C3898" t="s">
        <v>28885</v>
      </c>
      <c r="D3898" t="s">
        <v>28884</v>
      </c>
      <c r="E3898" t="b">
        <f>NOT(ISNUMBER(MATCH(C3898,Merge_gall!$A$2:$A$6296,0)))</f>
        <v>0</v>
      </c>
    </row>
    <row r="3899" spans="3:5">
      <c r="C3899" t="s">
        <v>28883</v>
      </c>
      <c r="D3899" t="s">
        <v>28882</v>
      </c>
      <c r="E3899" t="b">
        <f>NOT(ISNUMBER(MATCH(C3899,Merge_gall!$A$2:$A$6296,0)))</f>
        <v>0</v>
      </c>
    </row>
    <row r="3900" spans="3:5">
      <c r="C3900" t="s">
        <v>3042</v>
      </c>
      <c r="D3900" t="s">
        <v>28881</v>
      </c>
      <c r="E3900" t="b">
        <f>NOT(ISNUMBER(MATCH(C3900,Merge_gall!$A$2:$A$6296,0)))</f>
        <v>0</v>
      </c>
    </row>
    <row r="3901" spans="3:5">
      <c r="C3901" t="s">
        <v>28879</v>
      </c>
      <c r="D3901" t="s">
        <v>28878</v>
      </c>
      <c r="E3901" t="b">
        <f>NOT(ISNUMBER(MATCH(C3901,Merge_gall!$A$2:$A$6296,0)))</f>
        <v>0</v>
      </c>
    </row>
    <row r="3902" spans="3:5">
      <c r="C3902" t="s">
        <v>28880</v>
      </c>
      <c r="D3902" t="s">
        <v>28870</v>
      </c>
      <c r="E3902" t="b">
        <f>NOT(ISNUMBER(MATCH(C3902,Merge_gall!$A$2:$A$6296,0)))</f>
        <v>0</v>
      </c>
    </row>
    <row r="3903" spans="3:5">
      <c r="C3903" t="s">
        <v>32647</v>
      </c>
      <c r="D3903" t="s">
        <v>32646</v>
      </c>
      <c r="E3903" t="b">
        <f>NOT(ISNUMBER(MATCH(C3903,Merge_gall!$A$2:$A$6296,0)))</f>
        <v>0</v>
      </c>
    </row>
    <row r="3904" spans="3:5">
      <c r="C3904" t="s">
        <v>32645</v>
      </c>
      <c r="D3904" t="s">
        <v>28870</v>
      </c>
      <c r="E3904" t="b">
        <f>NOT(ISNUMBER(MATCH(C3904,Merge_gall!$A$2:$A$6296,0)))</f>
        <v>0</v>
      </c>
    </row>
    <row r="3905" spans="3:5">
      <c r="C3905" t="s">
        <v>28876</v>
      </c>
      <c r="D3905" t="s">
        <v>28875</v>
      </c>
      <c r="E3905" t="b">
        <f>NOT(ISNUMBER(MATCH(C3905,Merge_gall!$A$2:$A$6296,0)))</f>
        <v>0</v>
      </c>
    </row>
    <row r="3906" spans="3:5">
      <c r="C3906" t="s">
        <v>28877</v>
      </c>
      <c r="D3906" t="s">
        <v>28870</v>
      </c>
      <c r="E3906" t="b">
        <f>NOT(ISNUMBER(MATCH(C3906,Merge_gall!$A$2:$A$6296,0)))</f>
        <v>0</v>
      </c>
    </row>
    <row r="3907" spans="3:5">
      <c r="C3907" t="s">
        <v>28873</v>
      </c>
      <c r="D3907" t="s">
        <v>28872</v>
      </c>
      <c r="E3907" t="b">
        <f>NOT(ISNUMBER(MATCH(C3907,Merge_gall!$A$2:$A$6296,0)))</f>
        <v>0</v>
      </c>
    </row>
    <row r="3908" spans="3:5">
      <c r="C3908" t="s">
        <v>28874</v>
      </c>
      <c r="D3908" t="s">
        <v>28870</v>
      </c>
      <c r="E3908" t="b">
        <f>NOT(ISNUMBER(MATCH(C3908,Merge_gall!$A$2:$A$6296,0)))</f>
        <v>0</v>
      </c>
    </row>
    <row r="3909" spans="3:5">
      <c r="C3909" t="s">
        <v>28869</v>
      </c>
      <c r="D3909" t="s">
        <v>28868</v>
      </c>
      <c r="E3909" t="b">
        <f>NOT(ISNUMBER(MATCH(C3909,Merge_gall!$A$2:$A$6296,0)))</f>
        <v>0</v>
      </c>
    </row>
    <row r="3910" spans="3:5">
      <c r="C3910" t="s">
        <v>28871</v>
      </c>
      <c r="D3910" t="s">
        <v>28870</v>
      </c>
      <c r="E3910" t="b">
        <f>NOT(ISNUMBER(MATCH(C3910,Merge_gall!$A$2:$A$6296,0)))</f>
        <v>0</v>
      </c>
    </row>
    <row r="3911" spans="3:5">
      <c r="C3911" t="s">
        <v>28866</v>
      </c>
      <c r="D3911" t="s">
        <v>28865</v>
      </c>
      <c r="E3911" t="b">
        <f>NOT(ISNUMBER(MATCH(C3911,Merge_gall!$A$2:$A$6296,0)))</f>
        <v>0</v>
      </c>
    </row>
    <row r="3912" spans="3:5">
      <c r="C3912" t="s">
        <v>28867</v>
      </c>
      <c r="D3912" t="s">
        <v>28857</v>
      </c>
      <c r="E3912" t="b">
        <f>NOT(ISNUMBER(MATCH(C3912,Merge_gall!$A$2:$A$6296,0)))</f>
        <v>0</v>
      </c>
    </row>
    <row r="3913" spans="3:5">
      <c r="C3913" t="s">
        <v>28863</v>
      </c>
      <c r="D3913" t="s">
        <v>28862</v>
      </c>
      <c r="E3913" t="b">
        <f>NOT(ISNUMBER(MATCH(C3913,Merge_gall!$A$2:$A$6296,0)))</f>
        <v>0</v>
      </c>
    </row>
    <row r="3914" spans="3:5">
      <c r="C3914" t="s">
        <v>28864</v>
      </c>
      <c r="D3914" t="s">
        <v>28857</v>
      </c>
      <c r="E3914" t="b">
        <f>NOT(ISNUMBER(MATCH(C3914,Merge_gall!$A$2:$A$6296,0)))</f>
        <v>0</v>
      </c>
    </row>
    <row r="3915" spans="3:5">
      <c r="C3915" t="s">
        <v>28860</v>
      </c>
      <c r="D3915" t="s">
        <v>28859</v>
      </c>
      <c r="E3915" t="b">
        <f>NOT(ISNUMBER(MATCH(C3915,Merge_gall!$A$2:$A$6296,0)))</f>
        <v>0</v>
      </c>
    </row>
    <row r="3916" spans="3:5">
      <c r="C3916" t="s">
        <v>28861</v>
      </c>
      <c r="D3916" t="s">
        <v>28857</v>
      </c>
      <c r="E3916" t="b">
        <f>NOT(ISNUMBER(MATCH(C3916,Merge_gall!$A$2:$A$6296,0)))</f>
        <v>0</v>
      </c>
    </row>
    <row r="3917" spans="3:5">
      <c r="C3917" t="s">
        <v>28856</v>
      </c>
      <c r="D3917" t="s">
        <v>28855</v>
      </c>
      <c r="E3917" t="b">
        <f>NOT(ISNUMBER(MATCH(C3917,Merge_gall!$A$2:$A$6296,0)))</f>
        <v>0</v>
      </c>
    </row>
    <row r="3918" spans="3:5">
      <c r="C3918" t="s">
        <v>28858</v>
      </c>
      <c r="D3918" t="s">
        <v>28857</v>
      </c>
      <c r="E3918" t="b">
        <f>NOT(ISNUMBER(MATCH(C3918,Merge_gall!$A$2:$A$6296,0)))</f>
        <v>0</v>
      </c>
    </row>
    <row r="3919" spans="3:5">
      <c r="C3919" t="s">
        <v>28853</v>
      </c>
      <c r="D3919" t="s">
        <v>28852</v>
      </c>
      <c r="E3919" t="b">
        <f>NOT(ISNUMBER(MATCH(C3919,Merge_gall!$A$2:$A$6296,0)))</f>
        <v>0</v>
      </c>
    </row>
    <row r="3920" spans="3:5">
      <c r="C3920" t="s">
        <v>28854</v>
      </c>
      <c r="D3920" t="s">
        <v>28847</v>
      </c>
      <c r="E3920" t="b">
        <f>NOT(ISNUMBER(MATCH(C3920,Merge_gall!$A$2:$A$6296,0)))</f>
        <v>0</v>
      </c>
    </row>
    <row r="3921" spans="3:5">
      <c r="C3921" t="s">
        <v>28850</v>
      </c>
      <c r="D3921" t="s">
        <v>28849</v>
      </c>
      <c r="E3921" t="b">
        <f>NOT(ISNUMBER(MATCH(C3921,Merge_gall!$A$2:$A$6296,0)))</f>
        <v>0</v>
      </c>
    </row>
    <row r="3922" spans="3:5">
      <c r="C3922" t="s">
        <v>28851</v>
      </c>
      <c r="D3922" t="s">
        <v>28847</v>
      </c>
      <c r="E3922" t="b">
        <f>NOT(ISNUMBER(MATCH(C3922,Merge_gall!$A$2:$A$6296,0)))</f>
        <v>0</v>
      </c>
    </row>
    <row r="3923" spans="3:5">
      <c r="C3923" t="s">
        <v>28846</v>
      </c>
      <c r="D3923" t="s">
        <v>32644</v>
      </c>
      <c r="E3923" t="b">
        <f>NOT(ISNUMBER(MATCH(C3923,Merge_gall!$A$2:$A$6296,0)))</f>
        <v>0</v>
      </c>
    </row>
    <row r="3924" spans="3:5">
      <c r="C3924" t="s">
        <v>28848</v>
      </c>
      <c r="D3924" t="s">
        <v>28847</v>
      </c>
      <c r="E3924" t="b">
        <f>NOT(ISNUMBER(MATCH(C3924,Merge_gall!$A$2:$A$6296,0)))</f>
        <v>0</v>
      </c>
    </row>
    <row r="3925" spans="3:5">
      <c r="C3925" t="s">
        <v>28843</v>
      </c>
      <c r="D3925" t="s">
        <v>28842</v>
      </c>
      <c r="E3925" t="b">
        <f>NOT(ISNUMBER(MATCH(C3925,Merge_gall!$A$2:$A$6296,0)))</f>
        <v>0</v>
      </c>
    </row>
    <row r="3926" spans="3:5">
      <c r="C3926" t="s">
        <v>28844</v>
      </c>
      <c r="D3926" t="s">
        <v>28837</v>
      </c>
      <c r="E3926" t="b">
        <f>NOT(ISNUMBER(MATCH(C3926,Merge_gall!$A$2:$A$6296,0)))</f>
        <v>0</v>
      </c>
    </row>
    <row r="3927" spans="3:5">
      <c r="C3927" t="s">
        <v>28840</v>
      </c>
      <c r="D3927" t="s">
        <v>28839</v>
      </c>
      <c r="E3927" t="b">
        <f>NOT(ISNUMBER(MATCH(C3927,Merge_gall!$A$2:$A$6296,0)))</f>
        <v>0</v>
      </c>
    </row>
    <row r="3928" spans="3:5">
      <c r="C3928" t="s">
        <v>28841</v>
      </c>
      <c r="D3928" t="s">
        <v>28837</v>
      </c>
      <c r="E3928" t="b">
        <f>NOT(ISNUMBER(MATCH(C3928,Merge_gall!$A$2:$A$6296,0)))</f>
        <v>0</v>
      </c>
    </row>
    <row r="3929" spans="3:5">
      <c r="C3929" t="s">
        <v>28836</v>
      </c>
      <c r="D3929" t="s">
        <v>32643</v>
      </c>
      <c r="E3929" t="b">
        <f>NOT(ISNUMBER(MATCH(C3929,Merge_gall!$A$2:$A$6296,0)))</f>
        <v>0</v>
      </c>
    </row>
    <row r="3930" spans="3:5">
      <c r="C3930" t="s">
        <v>28838</v>
      </c>
      <c r="D3930" t="s">
        <v>28837</v>
      </c>
      <c r="E3930" t="b">
        <f>NOT(ISNUMBER(MATCH(C3930,Merge_gall!$A$2:$A$6296,0)))</f>
        <v>0</v>
      </c>
    </row>
    <row r="3931" spans="3:5">
      <c r="C3931" t="s">
        <v>28833</v>
      </c>
      <c r="D3931" t="s">
        <v>28832</v>
      </c>
      <c r="E3931" t="b">
        <f>NOT(ISNUMBER(MATCH(C3931,Merge_gall!$A$2:$A$6296,0)))</f>
        <v>0</v>
      </c>
    </row>
    <row r="3932" spans="3:5">
      <c r="C3932" t="s">
        <v>28834</v>
      </c>
      <c r="D3932" t="s">
        <v>28827</v>
      </c>
      <c r="E3932" t="b">
        <f>NOT(ISNUMBER(MATCH(C3932,Merge_gall!$A$2:$A$6296,0)))</f>
        <v>0</v>
      </c>
    </row>
    <row r="3933" spans="3:5">
      <c r="C3933" t="s">
        <v>28830</v>
      </c>
      <c r="D3933" t="s">
        <v>28829</v>
      </c>
      <c r="E3933" t="b">
        <f>NOT(ISNUMBER(MATCH(C3933,Merge_gall!$A$2:$A$6296,0)))</f>
        <v>0</v>
      </c>
    </row>
    <row r="3934" spans="3:5">
      <c r="C3934" t="s">
        <v>28831</v>
      </c>
      <c r="D3934" t="s">
        <v>28827</v>
      </c>
      <c r="E3934" t="b">
        <f>NOT(ISNUMBER(MATCH(C3934,Merge_gall!$A$2:$A$6296,0)))</f>
        <v>0</v>
      </c>
    </row>
    <row r="3935" spans="3:5">
      <c r="C3935" t="s">
        <v>28826</v>
      </c>
      <c r="D3935" t="s">
        <v>32642</v>
      </c>
      <c r="E3935" t="b">
        <f>NOT(ISNUMBER(MATCH(C3935,Merge_gall!$A$2:$A$6296,0)))</f>
        <v>0</v>
      </c>
    </row>
    <row r="3936" spans="3:5">
      <c r="C3936" t="s">
        <v>28828</v>
      </c>
      <c r="D3936" t="s">
        <v>28827</v>
      </c>
      <c r="E3936" t="b">
        <f>NOT(ISNUMBER(MATCH(C3936,Merge_gall!$A$2:$A$6296,0)))</f>
        <v>0</v>
      </c>
    </row>
    <row r="3937" spans="3:5">
      <c r="C3937" t="s">
        <v>28823</v>
      </c>
      <c r="D3937" t="s">
        <v>28822</v>
      </c>
      <c r="E3937" t="b">
        <f>NOT(ISNUMBER(MATCH(C3937,Merge_gall!$A$2:$A$6296,0)))</f>
        <v>0</v>
      </c>
    </row>
    <row r="3938" spans="3:5">
      <c r="C3938" t="s">
        <v>28824</v>
      </c>
      <c r="D3938" t="s">
        <v>28817</v>
      </c>
      <c r="E3938" t="b">
        <f>NOT(ISNUMBER(MATCH(C3938,Merge_gall!$A$2:$A$6296,0)))</f>
        <v>0</v>
      </c>
    </row>
    <row r="3939" spans="3:5">
      <c r="C3939" t="s">
        <v>28820</v>
      </c>
      <c r="D3939" t="s">
        <v>28819</v>
      </c>
      <c r="E3939" t="b">
        <f>NOT(ISNUMBER(MATCH(C3939,Merge_gall!$A$2:$A$6296,0)))</f>
        <v>0</v>
      </c>
    </row>
    <row r="3940" spans="3:5">
      <c r="C3940" t="s">
        <v>28821</v>
      </c>
      <c r="D3940" t="s">
        <v>28817</v>
      </c>
      <c r="E3940" t="b">
        <f>NOT(ISNUMBER(MATCH(C3940,Merge_gall!$A$2:$A$6296,0)))</f>
        <v>0</v>
      </c>
    </row>
    <row r="3941" spans="3:5">
      <c r="C3941" t="s">
        <v>28816</v>
      </c>
      <c r="D3941" t="s">
        <v>32641</v>
      </c>
      <c r="E3941" t="b">
        <f>NOT(ISNUMBER(MATCH(C3941,Merge_gall!$A$2:$A$6296,0)))</f>
        <v>0</v>
      </c>
    </row>
    <row r="3942" spans="3:5">
      <c r="C3942" t="s">
        <v>28818</v>
      </c>
      <c r="D3942" t="s">
        <v>28817</v>
      </c>
      <c r="E3942" t="b">
        <f>NOT(ISNUMBER(MATCH(C3942,Merge_gall!$A$2:$A$6296,0)))</f>
        <v>0</v>
      </c>
    </row>
    <row r="3943" spans="3:5">
      <c r="C3943" t="s">
        <v>28813</v>
      </c>
      <c r="D3943" t="s">
        <v>28812</v>
      </c>
      <c r="E3943" t="b">
        <f>NOT(ISNUMBER(MATCH(C3943,Merge_gall!$A$2:$A$6296,0)))</f>
        <v>0</v>
      </c>
    </row>
    <row r="3944" spans="3:5">
      <c r="C3944" t="s">
        <v>28814</v>
      </c>
      <c r="D3944" t="s">
        <v>28804</v>
      </c>
      <c r="E3944" t="b">
        <f>NOT(ISNUMBER(MATCH(C3944,Merge_gall!$A$2:$A$6296,0)))</f>
        <v>0</v>
      </c>
    </row>
    <row r="3945" spans="3:5">
      <c r="C3945" t="s">
        <v>28810</v>
      </c>
      <c r="D3945" t="s">
        <v>28809</v>
      </c>
      <c r="E3945" t="b">
        <f>NOT(ISNUMBER(MATCH(C3945,Merge_gall!$A$2:$A$6296,0)))</f>
        <v>0</v>
      </c>
    </row>
    <row r="3946" spans="3:5">
      <c r="C3946" t="s">
        <v>28811</v>
      </c>
      <c r="D3946" t="s">
        <v>28804</v>
      </c>
      <c r="E3946" t="b">
        <f>NOT(ISNUMBER(MATCH(C3946,Merge_gall!$A$2:$A$6296,0)))</f>
        <v>0</v>
      </c>
    </row>
    <row r="3947" spans="3:5">
      <c r="C3947" t="s">
        <v>28807</v>
      </c>
      <c r="D3947" t="s">
        <v>28806</v>
      </c>
      <c r="E3947" t="b">
        <f>NOT(ISNUMBER(MATCH(C3947,Merge_gall!$A$2:$A$6296,0)))</f>
        <v>0</v>
      </c>
    </row>
    <row r="3948" spans="3:5">
      <c r="C3948" t="s">
        <v>28808</v>
      </c>
      <c r="D3948" t="s">
        <v>28804</v>
      </c>
      <c r="E3948" t="b">
        <f>NOT(ISNUMBER(MATCH(C3948,Merge_gall!$A$2:$A$6296,0)))</f>
        <v>0</v>
      </c>
    </row>
    <row r="3949" spans="3:5">
      <c r="C3949" t="s">
        <v>28803</v>
      </c>
      <c r="D3949" t="s">
        <v>28802</v>
      </c>
      <c r="E3949" t="b">
        <f>NOT(ISNUMBER(MATCH(C3949,Merge_gall!$A$2:$A$6296,0)))</f>
        <v>0</v>
      </c>
    </row>
    <row r="3950" spans="3:5">
      <c r="C3950" t="s">
        <v>28805</v>
      </c>
      <c r="D3950" t="s">
        <v>28804</v>
      </c>
      <c r="E3950" t="b">
        <f>NOT(ISNUMBER(MATCH(C3950,Merge_gall!$A$2:$A$6296,0)))</f>
        <v>0</v>
      </c>
    </row>
    <row r="3951" spans="3:5">
      <c r="C3951" t="s">
        <v>38677</v>
      </c>
      <c r="D3951" t="s">
        <v>32640</v>
      </c>
      <c r="E3951" t="b">
        <f>NOT(ISNUMBER(MATCH(C3951,Merge_gall!$A$2:$A$6296,0)))</f>
        <v>1</v>
      </c>
    </row>
    <row r="3952" spans="3:5">
      <c r="C3952" t="s">
        <v>38676</v>
      </c>
      <c r="D3952" t="s">
        <v>32638</v>
      </c>
      <c r="E3952" t="b">
        <f>NOT(ISNUMBER(MATCH(C3952,Merge_gall!$A$2:$A$6296,0)))</f>
        <v>1</v>
      </c>
    </row>
    <row r="3953" spans="3:5">
      <c r="C3953" t="s">
        <v>38679</v>
      </c>
      <c r="D3953" t="s">
        <v>39824</v>
      </c>
      <c r="E3953" t="b">
        <f>NOT(ISNUMBER(MATCH(C3953,Merge_gall!$A$2:$A$6296,0)))</f>
        <v>1</v>
      </c>
    </row>
    <row r="3954" spans="3:5">
      <c r="C3954" t="s">
        <v>38678</v>
      </c>
      <c r="D3954" t="s">
        <v>32634</v>
      </c>
      <c r="E3954" t="b">
        <f>NOT(ISNUMBER(MATCH(C3954,Merge_gall!$A$2:$A$6296,0)))</f>
        <v>1</v>
      </c>
    </row>
    <row r="3955" spans="3:5">
      <c r="C3955" t="s">
        <v>38681</v>
      </c>
      <c r="D3955" t="s">
        <v>39825</v>
      </c>
      <c r="E3955" t="b">
        <f>NOT(ISNUMBER(MATCH(C3955,Merge_gall!$A$2:$A$6296,0)))</f>
        <v>1</v>
      </c>
    </row>
    <row r="3956" spans="3:5">
      <c r="C3956" t="s">
        <v>38680</v>
      </c>
      <c r="D3956" t="s">
        <v>32634</v>
      </c>
      <c r="E3956" t="b">
        <f>NOT(ISNUMBER(MATCH(C3956,Merge_gall!$A$2:$A$6296,0)))</f>
        <v>1</v>
      </c>
    </row>
    <row r="3957" spans="3:5">
      <c r="C3957" t="s">
        <v>28800</v>
      </c>
      <c r="D3957" t="s">
        <v>28799</v>
      </c>
      <c r="E3957" t="b">
        <f>NOT(ISNUMBER(MATCH(C3957,Merge_gall!$A$2:$A$6296,0)))</f>
        <v>0</v>
      </c>
    </row>
    <row r="3958" spans="3:5">
      <c r="C3958" t="s">
        <v>28801</v>
      </c>
      <c r="D3958" t="s">
        <v>28794</v>
      </c>
      <c r="E3958" t="b">
        <f>NOT(ISNUMBER(MATCH(C3958,Merge_gall!$A$2:$A$6296,0)))</f>
        <v>0</v>
      </c>
    </row>
    <row r="3959" spans="3:5">
      <c r="C3959" t="s">
        <v>28797</v>
      </c>
      <c r="D3959" t="s">
        <v>28796</v>
      </c>
      <c r="E3959" t="b">
        <f>NOT(ISNUMBER(MATCH(C3959,Merge_gall!$A$2:$A$6296,0)))</f>
        <v>0</v>
      </c>
    </row>
    <row r="3960" spans="3:5">
      <c r="C3960" t="s">
        <v>28798</v>
      </c>
      <c r="D3960" t="s">
        <v>28794</v>
      </c>
      <c r="E3960" t="b">
        <f>NOT(ISNUMBER(MATCH(C3960,Merge_gall!$A$2:$A$6296,0)))</f>
        <v>0</v>
      </c>
    </row>
    <row r="3961" spans="3:5">
      <c r="C3961" t="s">
        <v>28793</v>
      </c>
      <c r="D3961" t="s">
        <v>28792</v>
      </c>
      <c r="E3961" t="b">
        <f>NOT(ISNUMBER(MATCH(C3961,Merge_gall!$A$2:$A$6296,0)))</f>
        <v>0</v>
      </c>
    </row>
    <row r="3962" spans="3:5">
      <c r="C3962" t="s">
        <v>28795</v>
      </c>
      <c r="D3962" t="s">
        <v>28794</v>
      </c>
      <c r="E3962" t="b">
        <f>NOT(ISNUMBER(MATCH(C3962,Merge_gall!$A$2:$A$6296,0)))</f>
        <v>0</v>
      </c>
    </row>
    <row r="3963" spans="3:5">
      <c r="C3963" t="s">
        <v>28790</v>
      </c>
      <c r="D3963" t="s">
        <v>28789</v>
      </c>
      <c r="E3963" t="b">
        <f>NOT(ISNUMBER(MATCH(C3963,Merge_gall!$A$2:$A$6296,0)))</f>
        <v>0</v>
      </c>
    </row>
    <row r="3964" spans="3:5">
      <c r="C3964" t="s">
        <v>28791</v>
      </c>
      <c r="D3964" t="s">
        <v>28784</v>
      </c>
      <c r="E3964" t="b">
        <f>NOT(ISNUMBER(MATCH(C3964,Merge_gall!$A$2:$A$6296,0)))</f>
        <v>0</v>
      </c>
    </row>
    <row r="3965" spans="3:5">
      <c r="C3965" t="s">
        <v>28787</v>
      </c>
      <c r="D3965" t="s">
        <v>28786</v>
      </c>
      <c r="E3965" t="b">
        <f>NOT(ISNUMBER(MATCH(C3965,Merge_gall!$A$2:$A$6296,0)))</f>
        <v>0</v>
      </c>
    </row>
    <row r="3966" spans="3:5">
      <c r="C3966" t="s">
        <v>28788</v>
      </c>
      <c r="D3966" t="s">
        <v>28784</v>
      </c>
      <c r="E3966" t="b">
        <f>NOT(ISNUMBER(MATCH(C3966,Merge_gall!$A$2:$A$6296,0)))</f>
        <v>0</v>
      </c>
    </row>
    <row r="3967" spans="3:5">
      <c r="C3967" t="s">
        <v>28783</v>
      </c>
      <c r="D3967" t="s">
        <v>28782</v>
      </c>
      <c r="E3967" t="b">
        <f>NOT(ISNUMBER(MATCH(C3967,Merge_gall!$A$2:$A$6296,0)))</f>
        <v>0</v>
      </c>
    </row>
    <row r="3968" spans="3:5">
      <c r="C3968" t="s">
        <v>28785</v>
      </c>
      <c r="D3968" t="s">
        <v>28784</v>
      </c>
      <c r="E3968" t="b">
        <f>NOT(ISNUMBER(MATCH(C3968,Merge_gall!$A$2:$A$6296,0)))</f>
        <v>0</v>
      </c>
    </row>
    <row r="3969" spans="3:5">
      <c r="C3969" t="s">
        <v>28780</v>
      </c>
      <c r="D3969" t="s">
        <v>28779</v>
      </c>
      <c r="E3969" t="b">
        <f>NOT(ISNUMBER(MATCH(C3969,Merge_gall!$A$2:$A$6296,0)))</f>
        <v>0</v>
      </c>
    </row>
    <row r="3970" spans="3:5">
      <c r="C3970" t="s">
        <v>28781</v>
      </c>
      <c r="D3970" t="s">
        <v>28765</v>
      </c>
      <c r="E3970" t="b">
        <f>NOT(ISNUMBER(MATCH(C3970,Merge_gall!$A$2:$A$6296,0)))</f>
        <v>0</v>
      </c>
    </row>
    <row r="3971" spans="3:5">
      <c r="C3971" t="s">
        <v>28777</v>
      </c>
      <c r="D3971" t="s">
        <v>28776</v>
      </c>
      <c r="E3971" t="b">
        <f>NOT(ISNUMBER(MATCH(C3971,Merge_gall!$A$2:$A$6296,0)))</f>
        <v>0</v>
      </c>
    </row>
    <row r="3972" spans="3:5">
      <c r="C3972" t="s">
        <v>28778</v>
      </c>
      <c r="D3972" t="s">
        <v>28765</v>
      </c>
      <c r="E3972" t="b">
        <f>NOT(ISNUMBER(MATCH(C3972,Merge_gall!$A$2:$A$6296,0)))</f>
        <v>0</v>
      </c>
    </row>
    <row r="3973" spans="3:5">
      <c r="C3973" t="s">
        <v>28774</v>
      </c>
      <c r="D3973" t="s">
        <v>28773</v>
      </c>
      <c r="E3973" t="b">
        <f>NOT(ISNUMBER(MATCH(C3973,Merge_gall!$A$2:$A$6296,0)))</f>
        <v>0</v>
      </c>
    </row>
    <row r="3974" spans="3:5">
      <c r="C3974" t="s">
        <v>28775</v>
      </c>
      <c r="D3974" t="s">
        <v>28765</v>
      </c>
      <c r="E3974" t="b">
        <f>NOT(ISNUMBER(MATCH(C3974,Merge_gall!$A$2:$A$6296,0)))</f>
        <v>0</v>
      </c>
    </row>
    <row r="3975" spans="3:5">
      <c r="C3975" t="s">
        <v>28771</v>
      </c>
      <c r="D3975" t="s">
        <v>28770</v>
      </c>
      <c r="E3975" t="b">
        <f>NOT(ISNUMBER(MATCH(C3975,Merge_gall!$A$2:$A$6296,0)))</f>
        <v>0</v>
      </c>
    </row>
    <row r="3976" spans="3:5">
      <c r="C3976" t="s">
        <v>28772</v>
      </c>
      <c r="D3976" t="s">
        <v>28765</v>
      </c>
      <c r="E3976" t="b">
        <f>NOT(ISNUMBER(MATCH(C3976,Merge_gall!$A$2:$A$6296,0)))</f>
        <v>0</v>
      </c>
    </row>
    <row r="3977" spans="3:5">
      <c r="C3977" t="s">
        <v>28768</v>
      </c>
      <c r="D3977" t="s">
        <v>28767</v>
      </c>
      <c r="E3977" t="b">
        <f>NOT(ISNUMBER(MATCH(C3977,Merge_gall!$A$2:$A$6296,0)))</f>
        <v>0</v>
      </c>
    </row>
    <row r="3978" spans="3:5">
      <c r="C3978" t="s">
        <v>28769</v>
      </c>
      <c r="D3978" t="s">
        <v>28765</v>
      </c>
      <c r="E3978" t="b">
        <f>NOT(ISNUMBER(MATCH(C3978,Merge_gall!$A$2:$A$6296,0)))</f>
        <v>0</v>
      </c>
    </row>
    <row r="3979" spans="3:5">
      <c r="C3979" t="s">
        <v>28764</v>
      </c>
      <c r="D3979" t="s">
        <v>28763</v>
      </c>
      <c r="E3979" t="b">
        <f>NOT(ISNUMBER(MATCH(C3979,Merge_gall!$A$2:$A$6296,0)))</f>
        <v>0</v>
      </c>
    </row>
    <row r="3980" spans="3:5">
      <c r="C3980" t="s">
        <v>28766</v>
      </c>
      <c r="D3980" t="s">
        <v>28765</v>
      </c>
      <c r="E3980" t="b">
        <f>NOT(ISNUMBER(MATCH(C3980,Merge_gall!$A$2:$A$6296,0)))</f>
        <v>0</v>
      </c>
    </row>
    <row r="3981" spans="3:5">
      <c r="C3981" t="s">
        <v>28761</v>
      </c>
      <c r="D3981" t="s">
        <v>28760</v>
      </c>
      <c r="E3981" t="b">
        <f>NOT(ISNUMBER(MATCH(C3981,Merge_gall!$A$2:$A$6296,0)))</f>
        <v>0</v>
      </c>
    </row>
    <row r="3982" spans="3:5">
      <c r="C3982" t="s">
        <v>28762</v>
      </c>
      <c r="D3982" t="s">
        <v>28746</v>
      </c>
      <c r="E3982" t="b">
        <f>NOT(ISNUMBER(MATCH(C3982,Merge_gall!$A$2:$A$6296,0)))</f>
        <v>0</v>
      </c>
    </row>
    <row r="3983" spans="3:5">
      <c r="C3983" t="s">
        <v>28758</v>
      </c>
      <c r="D3983" t="s">
        <v>28757</v>
      </c>
      <c r="E3983" t="b">
        <f>NOT(ISNUMBER(MATCH(C3983,Merge_gall!$A$2:$A$6296,0)))</f>
        <v>0</v>
      </c>
    </row>
    <row r="3984" spans="3:5">
      <c r="C3984" t="s">
        <v>28759</v>
      </c>
      <c r="D3984" t="s">
        <v>28746</v>
      </c>
      <c r="E3984" t="b">
        <f>NOT(ISNUMBER(MATCH(C3984,Merge_gall!$A$2:$A$6296,0)))</f>
        <v>0</v>
      </c>
    </row>
    <row r="3985" spans="3:5">
      <c r="C3985" t="s">
        <v>28755</v>
      </c>
      <c r="D3985" t="s">
        <v>28754</v>
      </c>
      <c r="E3985" t="b">
        <f>NOT(ISNUMBER(MATCH(C3985,Merge_gall!$A$2:$A$6296,0)))</f>
        <v>0</v>
      </c>
    </row>
    <row r="3986" spans="3:5">
      <c r="C3986" t="s">
        <v>28756</v>
      </c>
      <c r="D3986" t="s">
        <v>28746</v>
      </c>
      <c r="E3986" t="b">
        <f>NOT(ISNUMBER(MATCH(C3986,Merge_gall!$A$2:$A$6296,0)))</f>
        <v>0</v>
      </c>
    </row>
    <row r="3987" spans="3:5">
      <c r="C3987" t="s">
        <v>28752</v>
      </c>
      <c r="D3987" t="s">
        <v>28751</v>
      </c>
      <c r="E3987" t="b">
        <f>NOT(ISNUMBER(MATCH(C3987,Merge_gall!$A$2:$A$6296,0)))</f>
        <v>0</v>
      </c>
    </row>
    <row r="3988" spans="3:5">
      <c r="C3988" t="s">
        <v>28753</v>
      </c>
      <c r="D3988" t="s">
        <v>28746</v>
      </c>
      <c r="E3988" t="b">
        <f>NOT(ISNUMBER(MATCH(C3988,Merge_gall!$A$2:$A$6296,0)))</f>
        <v>0</v>
      </c>
    </row>
    <row r="3989" spans="3:5">
      <c r="C3989" t="s">
        <v>28749</v>
      </c>
      <c r="D3989" t="s">
        <v>28748</v>
      </c>
      <c r="E3989" t="b">
        <f>NOT(ISNUMBER(MATCH(C3989,Merge_gall!$A$2:$A$6296,0)))</f>
        <v>0</v>
      </c>
    </row>
    <row r="3990" spans="3:5">
      <c r="C3990" t="s">
        <v>28750</v>
      </c>
      <c r="D3990" t="s">
        <v>28746</v>
      </c>
      <c r="E3990" t="b">
        <f>NOT(ISNUMBER(MATCH(C3990,Merge_gall!$A$2:$A$6296,0)))</f>
        <v>0</v>
      </c>
    </row>
    <row r="3991" spans="3:5">
      <c r="C3991" t="s">
        <v>28745</v>
      </c>
      <c r="D3991" t="s">
        <v>28744</v>
      </c>
      <c r="E3991" t="b">
        <f>NOT(ISNUMBER(MATCH(C3991,Merge_gall!$A$2:$A$6296,0)))</f>
        <v>0</v>
      </c>
    </row>
    <row r="3992" spans="3:5">
      <c r="C3992" t="s">
        <v>28747</v>
      </c>
      <c r="D3992" t="s">
        <v>28746</v>
      </c>
      <c r="E3992" t="b">
        <f>NOT(ISNUMBER(MATCH(C3992,Merge_gall!$A$2:$A$6296,0)))</f>
        <v>0</v>
      </c>
    </row>
    <row r="3993" spans="3:5">
      <c r="C3993" t="s">
        <v>28742</v>
      </c>
      <c r="D3993" t="s">
        <v>28741</v>
      </c>
      <c r="E3993" t="b">
        <f>NOT(ISNUMBER(MATCH(C3993,Merge_gall!$A$2:$A$6296,0)))</f>
        <v>0</v>
      </c>
    </row>
    <row r="3994" spans="3:5">
      <c r="C3994" t="s">
        <v>28743</v>
      </c>
      <c r="D3994" t="s">
        <v>28733</v>
      </c>
      <c r="E3994" t="b">
        <f>NOT(ISNUMBER(MATCH(C3994,Merge_gall!$A$2:$A$6296,0)))</f>
        <v>0</v>
      </c>
    </row>
    <row r="3995" spans="3:5">
      <c r="C3995" t="s">
        <v>32633</v>
      </c>
      <c r="D3995" t="s">
        <v>32632</v>
      </c>
      <c r="E3995" t="b">
        <f>NOT(ISNUMBER(MATCH(C3995,Merge_gall!$A$2:$A$6296,0)))</f>
        <v>0</v>
      </c>
    </row>
    <row r="3996" spans="3:5">
      <c r="C3996" t="s">
        <v>32631</v>
      </c>
      <c r="D3996" t="s">
        <v>28733</v>
      </c>
      <c r="E3996" t="b">
        <f>NOT(ISNUMBER(MATCH(C3996,Merge_gall!$A$2:$A$6296,0)))</f>
        <v>0</v>
      </c>
    </row>
    <row r="3997" spans="3:5">
      <c r="C3997" t="s">
        <v>28739</v>
      </c>
      <c r="D3997" t="s">
        <v>28738</v>
      </c>
      <c r="E3997" t="b">
        <f>NOT(ISNUMBER(MATCH(C3997,Merge_gall!$A$2:$A$6296,0)))</f>
        <v>0</v>
      </c>
    </row>
    <row r="3998" spans="3:5">
      <c r="C3998" t="s">
        <v>28740</v>
      </c>
      <c r="D3998" t="s">
        <v>28733</v>
      </c>
      <c r="E3998" t="b">
        <f>NOT(ISNUMBER(MATCH(C3998,Merge_gall!$A$2:$A$6296,0)))</f>
        <v>0</v>
      </c>
    </row>
    <row r="3999" spans="3:5">
      <c r="C3999" t="s">
        <v>28736</v>
      </c>
      <c r="D3999" t="s">
        <v>28735</v>
      </c>
      <c r="E3999" t="b">
        <f>NOT(ISNUMBER(MATCH(C3999,Merge_gall!$A$2:$A$6296,0)))</f>
        <v>0</v>
      </c>
    </row>
    <row r="4000" spans="3:5">
      <c r="C4000" t="s">
        <v>28737</v>
      </c>
      <c r="D4000" t="s">
        <v>28733</v>
      </c>
      <c r="E4000" t="b">
        <f>NOT(ISNUMBER(MATCH(C4000,Merge_gall!$A$2:$A$6296,0)))</f>
        <v>0</v>
      </c>
    </row>
    <row r="4001" spans="3:5">
      <c r="C4001" t="s">
        <v>28732</v>
      </c>
      <c r="D4001" t="s">
        <v>28731</v>
      </c>
      <c r="E4001" t="b">
        <f>NOT(ISNUMBER(MATCH(C4001,Merge_gall!$A$2:$A$6296,0)))</f>
        <v>0</v>
      </c>
    </row>
    <row r="4002" spans="3:5">
      <c r="C4002" t="s">
        <v>28734</v>
      </c>
      <c r="D4002" t="s">
        <v>28733</v>
      </c>
      <c r="E4002" t="b">
        <f>NOT(ISNUMBER(MATCH(C4002,Merge_gall!$A$2:$A$6296,0)))</f>
        <v>0</v>
      </c>
    </row>
    <row r="4003" spans="3:5">
      <c r="C4003" t="s">
        <v>32630</v>
      </c>
      <c r="D4003" t="s">
        <v>32629</v>
      </c>
      <c r="E4003" t="b">
        <f>NOT(ISNUMBER(MATCH(C4003,Merge_gall!$A$2:$A$6296,0)))</f>
        <v>0</v>
      </c>
    </row>
    <row r="4004" spans="3:5">
      <c r="C4004" t="s">
        <v>32628</v>
      </c>
      <c r="D4004" t="s">
        <v>32618</v>
      </c>
      <c r="E4004" t="b">
        <f>NOT(ISNUMBER(MATCH(C4004,Merge_gall!$A$2:$A$6296,0)))</f>
        <v>0</v>
      </c>
    </row>
    <row r="4005" spans="3:5">
      <c r="C4005" t="s">
        <v>32627</v>
      </c>
      <c r="D4005" t="s">
        <v>32626</v>
      </c>
      <c r="E4005" t="b">
        <f>NOT(ISNUMBER(MATCH(C4005,Merge_gall!$A$2:$A$6296,0)))</f>
        <v>0</v>
      </c>
    </row>
    <row r="4006" spans="3:5">
      <c r="C4006" t="s">
        <v>32625</v>
      </c>
      <c r="D4006" t="s">
        <v>32618</v>
      </c>
      <c r="E4006" t="b">
        <f>NOT(ISNUMBER(MATCH(C4006,Merge_gall!$A$2:$A$6296,0)))</f>
        <v>0</v>
      </c>
    </row>
    <row r="4007" spans="3:5">
      <c r="C4007" t="s">
        <v>32624</v>
      </c>
      <c r="D4007" t="s">
        <v>32623</v>
      </c>
      <c r="E4007" t="b">
        <f>NOT(ISNUMBER(MATCH(C4007,Merge_gall!$A$2:$A$6296,0)))</f>
        <v>0</v>
      </c>
    </row>
    <row r="4008" spans="3:5">
      <c r="C4008" t="s">
        <v>32622</v>
      </c>
      <c r="D4008" t="s">
        <v>32618</v>
      </c>
      <c r="E4008" t="b">
        <f>NOT(ISNUMBER(MATCH(C4008,Merge_gall!$A$2:$A$6296,0)))</f>
        <v>0</v>
      </c>
    </row>
    <row r="4009" spans="3:5">
      <c r="C4009" t="s">
        <v>32621</v>
      </c>
      <c r="D4009" t="s">
        <v>32620</v>
      </c>
      <c r="E4009" t="b">
        <f>NOT(ISNUMBER(MATCH(C4009,Merge_gall!$A$2:$A$6296,0)))</f>
        <v>0</v>
      </c>
    </row>
    <row r="4010" spans="3:5">
      <c r="C4010" t="s">
        <v>32619</v>
      </c>
      <c r="D4010" t="s">
        <v>32618</v>
      </c>
      <c r="E4010" t="b">
        <f>NOT(ISNUMBER(MATCH(C4010,Merge_gall!$A$2:$A$6296,0)))</f>
        <v>0</v>
      </c>
    </row>
    <row r="4011" spans="3:5">
      <c r="C4011" t="s">
        <v>32617</v>
      </c>
      <c r="D4011" t="s">
        <v>32616</v>
      </c>
      <c r="E4011" t="b">
        <f>NOT(ISNUMBER(MATCH(C4011,Merge_gall!$A$2:$A$6296,0)))</f>
        <v>0</v>
      </c>
    </row>
    <row r="4012" spans="3:5">
      <c r="C4012" t="s">
        <v>32615</v>
      </c>
      <c r="D4012" t="s">
        <v>32605</v>
      </c>
      <c r="E4012" t="b">
        <f>NOT(ISNUMBER(MATCH(C4012,Merge_gall!$A$2:$A$6296,0)))</f>
        <v>0</v>
      </c>
    </row>
    <row r="4013" spans="3:5">
      <c r="C4013" t="s">
        <v>32614</v>
      </c>
      <c r="D4013" t="s">
        <v>32613</v>
      </c>
      <c r="E4013" t="b">
        <f>NOT(ISNUMBER(MATCH(C4013,Merge_gall!$A$2:$A$6296,0)))</f>
        <v>0</v>
      </c>
    </row>
    <row r="4014" spans="3:5">
      <c r="C4014" t="s">
        <v>32612</v>
      </c>
      <c r="D4014" t="s">
        <v>32605</v>
      </c>
      <c r="E4014" t="b">
        <f>NOT(ISNUMBER(MATCH(C4014,Merge_gall!$A$2:$A$6296,0)))</f>
        <v>0</v>
      </c>
    </row>
    <row r="4015" spans="3:5">
      <c r="C4015" t="s">
        <v>32611</v>
      </c>
      <c r="D4015" t="s">
        <v>32610</v>
      </c>
      <c r="E4015" t="b">
        <f>NOT(ISNUMBER(MATCH(C4015,Merge_gall!$A$2:$A$6296,0)))</f>
        <v>0</v>
      </c>
    </row>
    <row r="4016" spans="3:5">
      <c r="C4016" t="s">
        <v>32609</v>
      </c>
      <c r="D4016" t="s">
        <v>32605</v>
      </c>
      <c r="E4016" t="b">
        <f>NOT(ISNUMBER(MATCH(C4016,Merge_gall!$A$2:$A$6296,0)))</f>
        <v>0</v>
      </c>
    </row>
    <row r="4017" spans="3:5">
      <c r="C4017" t="s">
        <v>32608</v>
      </c>
      <c r="D4017" t="s">
        <v>32607</v>
      </c>
      <c r="E4017" t="b">
        <f>NOT(ISNUMBER(MATCH(C4017,Merge_gall!$A$2:$A$6296,0)))</f>
        <v>0</v>
      </c>
    </row>
    <row r="4018" spans="3:5">
      <c r="C4018" t="s">
        <v>32606</v>
      </c>
      <c r="D4018" t="s">
        <v>32605</v>
      </c>
      <c r="E4018" t="b">
        <f>NOT(ISNUMBER(MATCH(C4018,Merge_gall!$A$2:$A$6296,0)))</f>
        <v>0</v>
      </c>
    </row>
    <row r="4019" spans="3:5">
      <c r="C4019" t="s">
        <v>28729</v>
      </c>
      <c r="D4019" t="s">
        <v>28728</v>
      </c>
      <c r="E4019" t="b">
        <f>NOT(ISNUMBER(MATCH(C4019,Merge_gall!$A$2:$A$6296,0)))</f>
        <v>0</v>
      </c>
    </row>
    <row r="4020" spans="3:5">
      <c r="C4020" t="s">
        <v>28730</v>
      </c>
      <c r="D4020" t="s">
        <v>28720</v>
      </c>
      <c r="E4020" t="b">
        <f>NOT(ISNUMBER(MATCH(C4020,Merge_gall!$A$2:$A$6296,0)))</f>
        <v>0</v>
      </c>
    </row>
    <row r="4021" spans="3:5">
      <c r="C4021" t="s">
        <v>28726</v>
      </c>
      <c r="D4021" t="s">
        <v>28725</v>
      </c>
      <c r="E4021" t="b">
        <f>NOT(ISNUMBER(MATCH(C4021,Merge_gall!$A$2:$A$6296,0)))</f>
        <v>0</v>
      </c>
    </row>
    <row r="4022" spans="3:5">
      <c r="C4022" t="s">
        <v>28727</v>
      </c>
      <c r="D4022" t="s">
        <v>28720</v>
      </c>
      <c r="E4022" t="b">
        <f>NOT(ISNUMBER(MATCH(C4022,Merge_gall!$A$2:$A$6296,0)))</f>
        <v>0</v>
      </c>
    </row>
    <row r="4023" spans="3:5">
      <c r="C4023" t="s">
        <v>28723</v>
      </c>
      <c r="D4023" t="s">
        <v>28722</v>
      </c>
      <c r="E4023" t="b">
        <f>NOT(ISNUMBER(MATCH(C4023,Merge_gall!$A$2:$A$6296,0)))</f>
        <v>0</v>
      </c>
    </row>
    <row r="4024" spans="3:5">
      <c r="C4024" t="s">
        <v>28724</v>
      </c>
      <c r="D4024" t="s">
        <v>28720</v>
      </c>
      <c r="E4024" t="b">
        <f>NOT(ISNUMBER(MATCH(C4024,Merge_gall!$A$2:$A$6296,0)))</f>
        <v>0</v>
      </c>
    </row>
    <row r="4025" spans="3:5">
      <c r="C4025" t="s">
        <v>28719</v>
      </c>
      <c r="D4025" t="s">
        <v>28718</v>
      </c>
      <c r="E4025" t="b">
        <f>NOT(ISNUMBER(MATCH(C4025,Merge_gall!$A$2:$A$6296,0)))</f>
        <v>0</v>
      </c>
    </row>
    <row r="4026" spans="3:5">
      <c r="C4026" t="s">
        <v>28721</v>
      </c>
      <c r="D4026" t="s">
        <v>28720</v>
      </c>
      <c r="E4026" t="b">
        <f>NOT(ISNUMBER(MATCH(C4026,Merge_gall!$A$2:$A$6296,0)))</f>
        <v>0</v>
      </c>
    </row>
    <row r="4027" spans="3:5">
      <c r="C4027" t="s">
        <v>32604</v>
      </c>
      <c r="D4027" t="s">
        <v>32603</v>
      </c>
      <c r="E4027" t="b">
        <f>NOT(ISNUMBER(MATCH(C4027,Merge_gall!$A$2:$A$6296,0)))</f>
        <v>0</v>
      </c>
    </row>
    <row r="4028" spans="3:5">
      <c r="C4028" t="s">
        <v>32602</v>
      </c>
      <c r="D4028" t="s">
        <v>32595</v>
      </c>
      <c r="E4028" t="b">
        <f>NOT(ISNUMBER(MATCH(C4028,Merge_gall!$A$2:$A$6296,0)))</f>
        <v>0</v>
      </c>
    </row>
    <row r="4029" spans="3:5">
      <c r="C4029" t="s">
        <v>32601</v>
      </c>
      <c r="D4029" t="s">
        <v>32600</v>
      </c>
      <c r="E4029" t="b">
        <f>NOT(ISNUMBER(MATCH(C4029,Merge_gall!$A$2:$A$6296,0)))</f>
        <v>0</v>
      </c>
    </row>
    <row r="4030" spans="3:5">
      <c r="C4030" t="s">
        <v>32599</v>
      </c>
      <c r="D4030" t="s">
        <v>32595</v>
      </c>
      <c r="E4030" t="b">
        <f>NOT(ISNUMBER(MATCH(C4030,Merge_gall!$A$2:$A$6296,0)))</f>
        <v>0</v>
      </c>
    </row>
    <row r="4031" spans="3:5">
      <c r="C4031" t="s">
        <v>32598</v>
      </c>
      <c r="D4031" t="s">
        <v>32597</v>
      </c>
      <c r="E4031" t="b">
        <f>NOT(ISNUMBER(MATCH(C4031,Merge_gall!$A$2:$A$6296,0)))</f>
        <v>0</v>
      </c>
    </row>
    <row r="4032" spans="3:5">
      <c r="C4032" t="s">
        <v>32596</v>
      </c>
      <c r="D4032" t="s">
        <v>32595</v>
      </c>
      <c r="E4032" t="b">
        <f>NOT(ISNUMBER(MATCH(C4032,Merge_gall!$A$2:$A$6296,0)))</f>
        <v>0</v>
      </c>
    </row>
    <row r="4033" spans="3:5">
      <c r="C4033" t="s">
        <v>28716</v>
      </c>
      <c r="D4033" t="s">
        <v>28715</v>
      </c>
      <c r="E4033" t="b">
        <f>NOT(ISNUMBER(MATCH(C4033,Merge_gall!$A$2:$A$6296,0)))</f>
        <v>0</v>
      </c>
    </row>
    <row r="4034" spans="3:5">
      <c r="C4034" t="s">
        <v>28717</v>
      </c>
      <c r="D4034" t="s">
        <v>28700</v>
      </c>
      <c r="E4034" t="b">
        <f>NOT(ISNUMBER(MATCH(C4034,Merge_gall!$A$2:$A$6296,0)))</f>
        <v>0</v>
      </c>
    </row>
    <row r="4035" spans="3:5">
      <c r="C4035" t="s">
        <v>28713</v>
      </c>
      <c r="D4035" t="s">
        <v>28712</v>
      </c>
      <c r="E4035" t="b">
        <f>NOT(ISNUMBER(MATCH(C4035,Merge_gall!$A$2:$A$6296,0)))</f>
        <v>0</v>
      </c>
    </row>
    <row r="4036" spans="3:5">
      <c r="C4036" t="s">
        <v>28714</v>
      </c>
      <c r="D4036" t="s">
        <v>28700</v>
      </c>
      <c r="E4036" t="b">
        <f>NOT(ISNUMBER(MATCH(C4036,Merge_gall!$A$2:$A$6296,0)))</f>
        <v>0</v>
      </c>
    </row>
    <row r="4037" spans="3:5">
      <c r="C4037" t="s">
        <v>28710</v>
      </c>
      <c r="D4037" t="s">
        <v>28709</v>
      </c>
      <c r="E4037" t="b">
        <f>NOT(ISNUMBER(MATCH(C4037,Merge_gall!$A$2:$A$6296,0)))</f>
        <v>0</v>
      </c>
    </row>
    <row r="4038" spans="3:5">
      <c r="C4038" t="s">
        <v>28711</v>
      </c>
      <c r="D4038" t="s">
        <v>28700</v>
      </c>
      <c r="E4038" t="b">
        <f>NOT(ISNUMBER(MATCH(C4038,Merge_gall!$A$2:$A$6296,0)))</f>
        <v>0</v>
      </c>
    </row>
    <row r="4039" spans="3:5">
      <c r="C4039" t="s">
        <v>4613</v>
      </c>
      <c r="D4039" t="s">
        <v>32594</v>
      </c>
      <c r="E4039" t="b">
        <f>NOT(ISNUMBER(MATCH(C4039,Merge_gall!$A$2:$A$6296,0)))</f>
        <v>0</v>
      </c>
    </row>
    <row r="4040" spans="3:5">
      <c r="C4040" t="s">
        <v>4616</v>
      </c>
      <c r="D4040" t="s">
        <v>32593</v>
      </c>
      <c r="E4040" t="b">
        <f>NOT(ISNUMBER(MATCH(C4040,Merge_gall!$A$2:$A$6296,0)))</f>
        <v>0</v>
      </c>
    </row>
    <row r="4041" spans="3:5">
      <c r="C4041" t="s">
        <v>4619</v>
      </c>
      <c r="D4041" t="s">
        <v>32592</v>
      </c>
      <c r="E4041" t="b">
        <f>NOT(ISNUMBER(MATCH(C4041,Merge_gall!$A$2:$A$6296,0)))</f>
        <v>0</v>
      </c>
    </row>
    <row r="4042" spans="3:5">
      <c r="C4042" t="s">
        <v>4622</v>
      </c>
      <c r="D4042" t="s">
        <v>28708</v>
      </c>
      <c r="E4042" t="b">
        <f>NOT(ISNUMBER(MATCH(C4042,Merge_gall!$A$2:$A$6296,0)))</f>
        <v>0</v>
      </c>
    </row>
    <row r="4043" spans="3:5">
      <c r="C4043" t="s">
        <v>4625</v>
      </c>
      <c r="D4043" t="s">
        <v>28708</v>
      </c>
      <c r="E4043" t="b">
        <f>NOT(ISNUMBER(MATCH(C4043,Merge_gall!$A$2:$A$6296,0)))</f>
        <v>0</v>
      </c>
    </row>
    <row r="4044" spans="3:5">
      <c r="C4044" t="s">
        <v>4628</v>
      </c>
      <c r="D4044" t="s">
        <v>28707</v>
      </c>
      <c r="E4044" t="b">
        <f>NOT(ISNUMBER(MATCH(C4044,Merge_gall!$A$2:$A$6296,0)))</f>
        <v>0</v>
      </c>
    </row>
    <row r="4045" spans="3:5">
      <c r="C4045" t="s">
        <v>28705</v>
      </c>
      <c r="D4045" t="s">
        <v>28697</v>
      </c>
      <c r="E4045" t="b">
        <f>NOT(ISNUMBER(MATCH(C4045,Merge_gall!$A$2:$A$6296,0)))</f>
        <v>0</v>
      </c>
    </row>
    <row r="4046" spans="3:5">
      <c r="C4046" t="s">
        <v>28706</v>
      </c>
      <c r="D4046" t="s">
        <v>28703</v>
      </c>
      <c r="E4046" t="b">
        <f>NOT(ISNUMBER(MATCH(C4046,Merge_gall!$A$2:$A$6296,0)))</f>
        <v>0</v>
      </c>
    </row>
    <row r="4047" spans="3:5">
      <c r="C4047" t="s">
        <v>32591</v>
      </c>
      <c r="D4047" t="s">
        <v>32590</v>
      </c>
      <c r="E4047" t="b">
        <f>NOT(ISNUMBER(MATCH(C4047,Merge_gall!$A$2:$A$6296,0)))</f>
        <v>0</v>
      </c>
    </row>
    <row r="4048" spans="3:5">
      <c r="C4048" t="s">
        <v>32589</v>
      </c>
      <c r="D4048" t="s">
        <v>28703</v>
      </c>
      <c r="E4048" t="b">
        <f>NOT(ISNUMBER(MATCH(C4048,Merge_gall!$A$2:$A$6296,0)))</f>
        <v>0</v>
      </c>
    </row>
    <row r="4049" spans="3:5">
      <c r="C4049" t="s">
        <v>28702</v>
      </c>
      <c r="D4049" t="s">
        <v>28696</v>
      </c>
      <c r="E4049" t="b">
        <f>NOT(ISNUMBER(MATCH(C4049,Merge_gall!$A$2:$A$6296,0)))</f>
        <v>0</v>
      </c>
    </row>
    <row r="4050" spans="3:5">
      <c r="C4050" t="s">
        <v>28704</v>
      </c>
      <c r="D4050" t="s">
        <v>28703</v>
      </c>
      <c r="E4050" t="b">
        <f>NOT(ISNUMBER(MATCH(C4050,Merge_gall!$A$2:$A$6296,0)))</f>
        <v>0</v>
      </c>
    </row>
    <row r="4051" spans="3:5">
      <c r="C4051" t="s">
        <v>28699</v>
      </c>
      <c r="D4051" t="s">
        <v>28698</v>
      </c>
      <c r="E4051" t="b">
        <f>NOT(ISNUMBER(MATCH(C4051,Merge_gall!$A$2:$A$6296,0)))</f>
        <v>0</v>
      </c>
    </row>
    <row r="4052" spans="3:5">
      <c r="C4052" t="s">
        <v>28701</v>
      </c>
      <c r="D4052" t="s">
        <v>28700</v>
      </c>
      <c r="E4052" t="b">
        <f>NOT(ISNUMBER(MATCH(C4052,Merge_gall!$A$2:$A$6296,0)))</f>
        <v>0</v>
      </c>
    </row>
    <row r="4053" spans="3:5">
      <c r="C4053" t="s">
        <v>4711</v>
      </c>
      <c r="D4053" t="s">
        <v>28697</v>
      </c>
      <c r="E4053" t="b">
        <f>NOT(ISNUMBER(MATCH(C4053,Merge_gall!$A$2:$A$6296,0)))</f>
        <v>0</v>
      </c>
    </row>
    <row r="4054" spans="3:5">
      <c r="C4054" t="s">
        <v>4714</v>
      </c>
      <c r="D4054" t="s">
        <v>32588</v>
      </c>
      <c r="E4054" t="b">
        <f>NOT(ISNUMBER(MATCH(C4054,Merge_gall!$A$2:$A$6296,0)))</f>
        <v>0</v>
      </c>
    </row>
    <row r="4055" spans="3:5">
      <c r="C4055" t="s">
        <v>4717</v>
      </c>
      <c r="D4055" t="s">
        <v>28696</v>
      </c>
      <c r="E4055" t="b">
        <f>NOT(ISNUMBER(MATCH(C4055,Merge_gall!$A$2:$A$6296,0)))</f>
        <v>0</v>
      </c>
    </row>
    <row r="4056" spans="3:5">
      <c r="C4056" t="s">
        <v>4719</v>
      </c>
      <c r="D4056" t="s">
        <v>28695</v>
      </c>
      <c r="E4056" t="b">
        <f>NOT(ISNUMBER(MATCH(C4056,Merge_gall!$A$2:$A$6296,0)))</f>
        <v>0</v>
      </c>
    </row>
    <row r="4057" spans="3:5">
      <c r="C4057" t="s">
        <v>28690</v>
      </c>
      <c r="D4057" t="s">
        <v>28689</v>
      </c>
      <c r="E4057" t="b">
        <f>NOT(ISNUMBER(MATCH(C4057,Merge_gall!$A$2:$A$6296,0)))</f>
        <v>0</v>
      </c>
    </row>
    <row r="4058" spans="3:5">
      <c r="C4058" t="s">
        <v>28691</v>
      </c>
      <c r="D4058" t="s">
        <v>28684</v>
      </c>
      <c r="E4058" t="b">
        <f>NOT(ISNUMBER(MATCH(C4058,Merge_gall!$A$2:$A$6296,0)))</f>
        <v>0</v>
      </c>
    </row>
    <row r="4059" spans="3:5">
      <c r="C4059" t="s">
        <v>32587</v>
      </c>
      <c r="D4059" t="s">
        <v>32582</v>
      </c>
      <c r="E4059" t="b">
        <f>NOT(ISNUMBER(MATCH(C4059,Merge_gall!$A$2:$A$6296,0)))</f>
        <v>0</v>
      </c>
    </row>
    <row r="4060" spans="3:5">
      <c r="C4060" t="s">
        <v>32586</v>
      </c>
      <c r="D4060" t="s">
        <v>28684</v>
      </c>
      <c r="E4060" t="b">
        <f>NOT(ISNUMBER(MATCH(C4060,Merge_gall!$A$2:$A$6296,0)))</f>
        <v>0</v>
      </c>
    </row>
    <row r="4061" spans="3:5">
      <c r="C4061" t="s">
        <v>32585</v>
      </c>
      <c r="D4061" t="s">
        <v>32584</v>
      </c>
      <c r="E4061" t="b">
        <f>NOT(ISNUMBER(MATCH(C4061,Merge_gall!$A$2:$A$6296,0)))</f>
        <v>0</v>
      </c>
    </row>
    <row r="4062" spans="3:5">
      <c r="C4062" t="s">
        <v>32583</v>
      </c>
      <c r="D4062" t="s">
        <v>28684</v>
      </c>
      <c r="E4062" t="b">
        <f>NOT(ISNUMBER(MATCH(C4062,Merge_gall!$A$2:$A$6296,0)))</f>
        <v>0</v>
      </c>
    </row>
    <row r="4063" spans="3:5">
      <c r="C4063" t="s">
        <v>28687</v>
      </c>
      <c r="D4063" t="s">
        <v>28686</v>
      </c>
      <c r="E4063" t="b">
        <f>NOT(ISNUMBER(MATCH(C4063,Merge_gall!$A$2:$A$6296,0)))</f>
        <v>0</v>
      </c>
    </row>
    <row r="4064" spans="3:5">
      <c r="C4064" t="s">
        <v>28688</v>
      </c>
      <c r="D4064" t="s">
        <v>28684</v>
      </c>
      <c r="E4064" t="b">
        <f>NOT(ISNUMBER(MATCH(C4064,Merge_gall!$A$2:$A$6296,0)))</f>
        <v>0</v>
      </c>
    </row>
    <row r="4065" spans="3:5">
      <c r="C4065" t="s">
        <v>28683</v>
      </c>
      <c r="D4065" t="s">
        <v>28680</v>
      </c>
      <c r="E4065" t="b">
        <f>NOT(ISNUMBER(MATCH(C4065,Merge_gall!$A$2:$A$6296,0)))</f>
        <v>0</v>
      </c>
    </row>
    <row r="4066" spans="3:5">
      <c r="C4066" t="s">
        <v>28685</v>
      </c>
      <c r="D4066" t="s">
        <v>28684</v>
      </c>
      <c r="E4066" t="b">
        <f>NOT(ISNUMBER(MATCH(C4066,Merge_gall!$A$2:$A$6296,0)))</f>
        <v>0</v>
      </c>
    </row>
    <row r="4067" spans="3:5">
      <c r="C4067" t="s">
        <v>4790</v>
      </c>
      <c r="D4067" t="s">
        <v>28681</v>
      </c>
      <c r="E4067" t="b">
        <f>NOT(ISNUMBER(MATCH(C4067,Merge_gall!$A$2:$A$6296,0)))</f>
        <v>0</v>
      </c>
    </row>
    <row r="4068" spans="3:5">
      <c r="C4068" t="s">
        <v>4793</v>
      </c>
      <c r="D4068" t="s">
        <v>32582</v>
      </c>
      <c r="E4068" t="b">
        <f>NOT(ISNUMBER(MATCH(C4068,Merge_gall!$A$2:$A$6296,0)))</f>
        <v>0</v>
      </c>
    </row>
    <row r="4069" spans="3:5">
      <c r="C4069" t="s">
        <v>4795</v>
      </c>
      <c r="D4069" t="s">
        <v>4792</v>
      </c>
      <c r="E4069" t="b">
        <f>NOT(ISNUMBER(MATCH(C4069,Merge_gall!$A$2:$A$6296,0)))</f>
        <v>0</v>
      </c>
    </row>
    <row r="4070" spans="3:5">
      <c r="C4070" t="s">
        <v>4797</v>
      </c>
      <c r="D4070" t="s">
        <v>28681</v>
      </c>
      <c r="E4070" t="b">
        <f>NOT(ISNUMBER(MATCH(C4070,Merge_gall!$A$2:$A$6296,0)))</f>
        <v>0</v>
      </c>
    </row>
    <row r="4071" spans="3:5">
      <c r="C4071" t="s">
        <v>4799</v>
      </c>
      <c r="D4071" t="s">
        <v>28680</v>
      </c>
      <c r="E4071" t="b">
        <f>NOT(ISNUMBER(MATCH(C4071,Merge_gall!$A$2:$A$6296,0)))</f>
        <v>0</v>
      </c>
    </row>
    <row r="4072" spans="3:5">
      <c r="C4072" t="s">
        <v>28678</v>
      </c>
      <c r="D4072" t="s">
        <v>28672</v>
      </c>
      <c r="E4072" t="b">
        <f>NOT(ISNUMBER(MATCH(C4072,Merge_gall!$A$2:$A$6296,0)))</f>
        <v>0</v>
      </c>
    </row>
    <row r="4073" spans="3:5">
      <c r="C4073" t="s">
        <v>28679</v>
      </c>
      <c r="D4073" t="s">
        <v>28674</v>
      </c>
      <c r="E4073" t="b">
        <f>NOT(ISNUMBER(MATCH(C4073,Merge_gall!$A$2:$A$6296,0)))</f>
        <v>0</v>
      </c>
    </row>
    <row r="4074" spans="3:5">
      <c r="C4074" t="s">
        <v>32581</v>
      </c>
      <c r="D4074" t="s">
        <v>32579</v>
      </c>
      <c r="E4074" t="b">
        <f>NOT(ISNUMBER(MATCH(C4074,Merge_gall!$A$2:$A$6296,0)))</f>
        <v>0</v>
      </c>
    </row>
    <row r="4075" spans="3:5">
      <c r="C4075" t="s">
        <v>32580</v>
      </c>
      <c r="D4075" t="s">
        <v>28674</v>
      </c>
      <c r="E4075" t="b">
        <f>NOT(ISNUMBER(MATCH(C4075,Merge_gall!$A$2:$A$6296,0)))</f>
        <v>0</v>
      </c>
    </row>
    <row r="4076" spans="3:5">
      <c r="C4076" t="s">
        <v>28676</v>
      </c>
      <c r="D4076" t="s">
        <v>28671</v>
      </c>
      <c r="E4076" t="b">
        <f>NOT(ISNUMBER(MATCH(C4076,Merge_gall!$A$2:$A$6296,0)))</f>
        <v>0</v>
      </c>
    </row>
    <row r="4077" spans="3:5">
      <c r="C4077" t="s">
        <v>28677</v>
      </c>
      <c r="D4077" t="s">
        <v>28674</v>
      </c>
      <c r="E4077" t="b">
        <f>NOT(ISNUMBER(MATCH(C4077,Merge_gall!$A$2:$A$6296,0)))</f>
        <v>0</v>
      </c>
    </row>
    <row r="4078" spans="3:5">
      <c r="C4078" t="s">
        <v>28673</v>
      </c>
      <c r="D4078" t="s">
        <v>28670</v>
      </c>
      <c r="E4078" t="b">
        <f>NOT(ISNUMBER(MATCH(C4078,Merge_gall!$A$2:$A$6296,0)))</f>
        <v>0</v>
      </c>
    </row>
    <row r="4079" spans="3:5">
      <c r="C4079" t="s">
        <v>28675</v>
      </c>
      <c r="D4079" t="s">
        <v>28674</v>
      </c>
      <c r="E4079" t="b">
        <f>NOT(ISNUMBER(MATCH(C4079,Merge_gall!$A$2:$A$6296,0)))</f>
        <v>0</v>
      </c>
    </row>
    <row r="4080" spans="3:5">
      <c r="C4080" t="s">
        <v>4873</v>
      </c>
      <c r="D4080" t="s">
        <v>28672</v>
      </c>
      <c r="E4080" t="b">
        <f>NOT(ISNUMBER(MATCH(C4080,Merge_gall!$A$2:$A$6296,0)))</f>
        <v>0</v>
      </c>
    </row>
    <row r="4081" spans="3:5">
      <c r="C4081" t="s">
        <v>4875</v>
      </c>
      <c r="D4081" t="s">
        <v>32579</v>
      </c>
      <c r="E4081" t="b">
        <f>NOT(ISNUMBER(MATCH(C4081,Merge_gall!$A$2:$A$6296,0)))</f>
        <v>0</v>
      </c>
    </row>
    <row r="4082" spans="3:5">
      <c r="C4082" t="s">
        <v>4877</v>
      </c>
      <c r="D4082" t="s">
        <v>28671</v>
      </c>
      <c r="E4082" t="b">
        <f>NOT(ISNUMBER(MATCH(C4082,Merge_gall!$A$2:$A$6296,0)))</f>
        <v>0</v>
      </c>
    </row>
    <row r="4083" spans="3:5">
      <c r="C4083" t="s">
        <v>4879</v>
      </c>
      <c r="D4083" t="s">
        <v>28670</v>
      </c>
      <c r="E4083" t="b">
        <f>NOT(ISNUMBER(MATCH(C4083,Merge_gall!$A$2:$A$6296,0)))</f>
        <v>0</v>
      </c>
    </row>
    <row r="4084" spans="3:5">
      <c r="C4084" t="s">
        <v>28668</v>
      </c>
      <c r="D4084" t="s">
        <v>28660</v>
      </c>
      <c r="E4084" t="b">
        <f>NOT(ISNUMBER(MATCH(C4084,Merge_gall!$A$2:$A$6296,0)))</f>
        <v>0</v>
      </c>
    </row>
    <row r="4085" spans="3:5">
      <c r="C4085" t="s">
        <v>28669</v>
      </c>
      <c r="D4085" t="s">
        <v>28662</v>
      </c>
      <c r="E4085" t="b">
        <f>NOT(ISNUMBER(MATCH(C4085,Merge_gall!$A$2:$A$6296,0)))</f>
        <v>0</v>
      </c>
    </row>
    <row r="4086" spans="3:5">
      <c r="C4086" t="s">
        <v>28666</v>
      </c>
      <c r="D4086" t="s">
        <v>28659</v>
      </c>
      <c r="E4086" t="b">
        <f>NOT(ISNUMBER(MATCH(C4086,Merge_gall!$A$2:$A$6296,0)))</f>
        <v>0</v>
      </c>
    </row>
    <row r="4087" spans="3:5">
      <c r="C4087" t="s">
        <v>28667</v>
      </c>
      <c r="D4087" t="s">
        <v>28662</v>
      </c>
      <c r="E4087" t="b">
        <f>NOT(ISNUMBER(MATCH(C4087,Merge_gall!$A$2:$A$6296,0)))</f>
        <v>0</v>
      </c>
    </row>
    <row r="4088" spans="3:5">
      <c r="C4088" t="s">
        <v>28664</v>
      </c>
      <c r="D4088" t="s">
        <v>28658</v>
      </c>
      <c r="E4088" t="b">
        <f>NOT(ISNUMBER(MATCH(C4088,Merge_gall!$A$2:$A$6296,0)))</f>
        <v>0</v>
      </c>
    </row>
    <row r="4089" spans="3:5">
      <c r="C4089" t="s">
        <v>28665</v>
      </c>
      <c r="D4089" t="s">
        <v>28662</v>
      </c>
      <c r="E4089" t="b">
        <f>NOT(ISNUMBER(MATCH(C4089,Merge_gall!$A$2:$A$6296,0)))</f>
        <v>0</v>
      </c>
    </row>
    <row r="4090" spans="3:5">
      <c r="C4090" t="s">
        <v>28661</v>
      </c>
      <c r="D4090" t="s">
        <v>28657</v>
      </c>
      <c r="E4090" t="b">
        <f>NOT(ISNUMBER(MATCH(C4090,Merge_gall!$A$2:$A$6296,0)))</f>
        <v>0</v>
      </c>
    </row>
    <row r="4091" spans="3:5">
      <c r="C4091" t="s">
        <v>28663</v>
      </c>
      <c r="D4091" t="s">
        <v>28662</v>
      </c>
      <c r="E4091" t="b">
        <f>NOT(ISNUMBER(MATCH(C4091,Merge_gall!$A$2:$A$6296,0)))</f>
        <v>0</v>
      </c>
    </row>
    <row r="4092" spans="3:5">
      <c r="C4092" t="s">
        <v>4944</v>
      </c>
      <c r="D4092" t="s">
        <v>28660</v>
      </c>
      <c r="E4092" t="b">
        <f>NOT(ISNUMBER(MATCH(C4092,Merge_gall!$A$2:$A$6296,0)))</f>
        <v>0</v>
      </c>
    </row>
    <row r="4093" spans="3:5">
      <c r="C4093" t="s">
        <v>4946</v>
      </c>
      <c r="D4093" t="s">
        <v>28659</v>
      </c>
      <c r="E4093" t="b">
        <f>NOT(ISNUMBER(MATCH(C4093,Merge_gall!$A$2:$A$6296,0)))</f>
        <v>0</v>
      </c>
    </row>
    <row r="4094" spans="3:5">
      <c r="C4094" t="s">
        <v>4948</v>
      </c>
      <c r="D4094" t="s">
        <v>28658</v>
      </c>
      <c r="E4094" t="b">
        <f>NOT(ISNUMBER(MATCH(C4094,Merge_gall!$A$2:$A$6296,0)))</f>
        <v>0</v>
      </c>
    </row>
    <row r="4095" spans="3:5">
      <c r="C4095" t="s">
        <v>4950</v>
      </c>
      <c r="D4095" t="s">
        <v>28657</v>
      </c>
      <c r="E4095" t="b">
        <f>NOT(ISNUMBER(MATCH(C4095,Merge_gall!$A$2:$A$6296,0)))</f>
        <v>0</v>
      </c>
    </row>
    <row r="4096" spans="3:5">
      <c r="C4096" t="s">
        <v>28655</v>
      </c>
      <c r="D4096" t="s">
        <v>28647</v>
      </c>
      <c r="E4096" t="b">
        <f>NOT(ISNUMBER(MATCH(C4096,Merge_gall!$A$2:$A$6296,0)))</f>
        <v>0</v>
      </c>
    </row>
    <row r="4097" spans="3:5">
      <c r="C4097" t="s">
        <v>28656</v>
      </c>
      <c r="D4097" t="s">
        <v>28649</v>
      </c>
      <c r="E4097" t="b">
        <f>NOT(ISNUMBER(MATCH(C4097,Merge_gall!$A$2:$A$6296,0)))</f>
        <v>0</v>
      </c>
    </row>
    <row r="4098" spans="3:5">
      <c r="C4098" t="s">
        <v>32578</v>
      </c>
      <c r="D4098" t="s">
        <v>32574</v>
      </c>
      <c r="E4098" t="b">
        <f>NOT(ISNUMBER(MATCH(C4098,Merge_gall!$A$2:$A$6296,0)))</f>
        <v>0</v>
      </c>
    </row>
    <row r="4099" spans="3:5">
      <c r="C4099" t="s">
        <v>32577</v>
      </c>
      <c r="D4099" t="s">
        <v>28649</v>
      </c>
      <c r="E4099" t="b">
        <f>NOT(ISNUMBER(MATCH(C4099,Merge_gall!$A$2:$A$6296,0)))</f>
        <v>0</v>
      </c>
    </row>
    <row r="4100" spans="3:5">
      <c r="C4100" t="s">
        <v>28653</v>
      </c>
      <c r="D4100" t="s">
        <v>28646</v>
      </c>
      <c r="E4100" t="b">
        <f>NOT(ISNUMBER(MATCH(C4100,Merge_gall!$A$2:$A$6296,0)))</f>
        <v>0</v>
      </c>
    </row>
    <row r="4101" spans="3:5">
      <c r="C4101" t="s">
        <v>28654</v>
      </c>
      <c r="D4101" t="s">
        <v>28649</v>
      </c>
      <c r="E4101" t="b">
        <f>NOT(ISNUMBER(MATCH(C4101,Merge_gall!$A$2:$A$6296,0)))</f>
        <v>0</v>
      </c>
    </row>
    <row r="4102" spans="3:5">
      <c r="C4102" t="s">
        <v>28651</v>
      </c>
      <c r="D4102" t="s">
        <v>28645</v>
      </c>
      <c r="E4102" t="b">
        <f>NOT(ISNUMBER(MATCH(C4102,Merge_gall!$A$2:$A$6296,0)))</f>
        <v>0</v>
      </c>
    </row>
    <row r="4103" spans="3:5">
      <c r="C4103" t="s">
        <v>28652</v>
      </c>
      <c r="D4103" t="s">
        <v>28649</v>
      </c>
      <c r="E4103" t="b">
        <f>NOT(ISNUMBER(MATCH(C4103,Merge_gall!$A$2:$A$6296,0)))</f>
        <v>0</v>
      </c>
    </row>
    <row r="4104" spans="3:5">
      <c r="C4104" t="s">
        <v>28648</v>
      </c>
      <c r="D4104" t="s">
        <v>28644</v>
      </c>
      <c r="E4104" t="b">
        <f>NOT(ISNUMBER(MATCH(C4104,Merge_gall!$A$2:$A$6296,0)))</f>
        <v>0</v>
      </c>
    </row>
    <row r="4105" spans="3:5">
      <c r="C4105" t="s">
        <v>28650</v>
      </c>
      <c r="D4105" t="s">
        <v>28649</v>
      </c>
      <c r="E4105" t="b">
        <f>NOT(ISNUMBER(MATCH(C4105,Merge_gall!$A$2:$A$6296,0)))</f>
        <v>0</v>
      </c>
    </row>
    <row r="4106" spans="3:5">
      <c r="C4106" t="s">
        <v>32576</v>
      </c>
      <c r="D4106" t="s">
        <v>32573</v>
      </c>
      <c r="E4106" t="b">
        <f>NOT(ISNUMBER(MATCH(C4106,Merge_gall!$A$2:$A$6296,0)))</f>
        <v>0</v>
      </c>
    </row>
    <row r="4107" spans="3:5">
      <c r="C4107" t="s">
        <v>32575</v>
      </c>
      <c r="D4107" t="s">
        <v>28649</v>
      </c>
      <c r="E4107" t="b">
        <f>NOT(ISNUMBER(MATCH(C4107,Merge_gall!$A$2:$A$6296,0)))</f>
        <v>0</v>
      </c>
    </row>
    <row r="4108" spans="3:5">
      <c r="C4108" t="s">
        <v>5025</v>
      </c>
      <c r="D4108" t="s">
        <v>28647</v>
      </c>
      <c r="E4108" t="b">
        <f>NOT(ISNUMBER(MATCH(C4108,Merge_gall!$A$2:$A$6296,0)))</f>
        <v>0</v>
      </c>
    </row>
    <row r="4109" spans="3:5">
      <c r="C4109" t="s">
        <v>5027</v>
      </c>
      <c r="D4109" t="s">
        <v>32574</v>
      </c>
      <c r="E4109" t="b">
        <f>NOT(ISNUMBER(MATCH(C4109,Merge_gall!$A$2:$A$6296,0)))</f>
        <v>0</v>
      </c>
    </row>
    <row r="4110" spans="3:5">
      <c r="C4110" t="s">
        <v>5029</v>
      </c>
      <c r="D4110" t="s">
        <v>28646</v>
      </c>
      <c r="E4110" t="b">
        <f>NOT(ISNUMBER(MATCH(C4110,Merge_gall!$A$2:$A$6296,0)))</f>
        <v>0</v>
      </c>
    </row>
    <row r="4111" spans="3:5">
      <c r="C4111" t="s">
        <v>5031</v>
      </c>
      <c r="D4111" t="s">
        <v>28645</v>
      </c>
      <c r="E4111" t="b">
        <f>NOT(ISNUMBER(MATCH(C4111,Merge_gall!$A$2:$A$6296,0)))</f>
        <v>0</v>
      </c>
    </row>
    <row r="4112" spans="3:5">
      <c r="C4112" t="s">
        <v>5033</v>
      </c>
      <c r="D4112" t="s">
        <v>28644</v>
      </c>
      <c r="E4112" t="b">
        <f>NOT(ISNUMBER(MATCH(C4112,Merge_gall!$A$2:$A$6296,0)))</f>
        <v>0</v>
      </c>
    </row>
    <row r="4113" spans="3:5">
      <c r="C4113" t="s">
        <v>5035</v>
      </c>
      <c r="D4113" t="s">
        <v>32573</v>
      </c>
      <c r="E4113" t="b">
        <f>NOT(ISNUMBER(MATCH(C4113,Merge_gall!$A$2:$A$6296,0)))</f>
        <v>0</v>
      </c>
    </row>
    <row r="4114" spans="3:5">
      <c r="C4114" t="s">
        <v>28642</v>
      </c>
      <c r="D4114" t="s">
        <v>28635</v>
      </c>
      <c r="E4114" t="b">
        <f>NOT(ISNUMBER(MATCH(C4114,Merge_gall!$A$2:$A$6296,0)))</f>
        <v>0</v>
      </c>
    </row>
    <row r="4115" spans="3:5">
      <c r="C4115" t="s">
        <v>28643</v>
      </c>
      <c r="D4115" t="s">
        <v>28640</v>
      </c>
      <c r="E4115" t="b">
        <f>NOT(ISNUMBER(MATCH(C4115,Merge_gall!$A$2:$A$6296,0)))</f>
        <v>0</v>
      </c>
    </row>
    <row r="4116" spans="3:5">
      <c r="C4116" t="s">
        <v>28639</v>
      </c>
      <c r="D4116" t="s">
        <v>28634</v>
      </c>
      <c r="E4116" t="b">
        <f>NOT(ISNUMBER(MATCH(C4116,Merge_gall!$A$2:$A$6296,0)))</f>
        <v>0</v>
      </c>
    </row>
    <row r="4117" spans="3:5">
      <c r="C4117" t="s">
        <v>28641</v>
      </c>
      <c r="D4117" t="s">
        <v>28640</v>
      </c>
      <c r="E4117" t="b">
        <f>NOT(ISNUMBER(MATCH(C4117,Merge_gall!$A$2:$A$6296,0)))</f>
        <v>0</v>
      </c>
    </row>
    <row r="4118" spans="3:5">
      <c r="C4118" t="s">
        <v>28636</v>
      </c>
      <c r="D4118" t="s">
        <v>28633</v>
      </c>
      <c r="E4118" t="b">
        <f>NOT(ISNUMBER(MATCH(C4118,Merge_gall!$A$2:$A$6296,0)))</f>
        <v>0</v>
      </c>
    </row>
    <row r="4119" spans="3:5">
      <c r="C4119" t="s">
        <v>28638</v>
      </c>
      <c r="D4119" t="s">
        <v>28649</v>
      </c>
      <c r="E4119" t="b">
        <f>NOT(ISNUMBER(MATCH(C4119,Merge_gall!$A$2:$A$6296,0)))</f>
        <v>0</v>
      </c>
    </row>
    <row r="4120" spans="3:5">
      <c r="C4120" t="s">
        <v>5112</v>
      </c>
      <c r="D4120" t="s">
        <v>28635</v>
      </c>
      <c r="E4120" t="b">
        <f>NOT(ISNUMBER(MATCH(C4120,Merge_gall!$A$2:$A$6296,0)))</f>
        <v>0</v>
      </c>
    </row>
    <row r="4121" spans="3:5">
      <c r="C4121" t="s">
        <v>5114</v>
      </c>
      <c r="D4121" t="s">
        <v>28634</v>
      </c>
      <c r="E4121" t="b">
        <f>NOT(ISNUMBER(MATCH(C4121,Merge_gall!$A$2:$A$6296,0)))</f>
        <v>0</v>
      </c>
    </row>
    <row r="4122" spans="3:5">
      <c r="C4122" t="s">
        <v>5116</v>
      </c>
      <c r="D4122" t="s">
        <v>28633</v>
      </c>
      <c r="E4122" t="b">
        <f>NOT(ISNUMBER(MATCH(C4122,Merge_gall!$A$2:$A$6296,0)))</f>
        <v>0</v>
      </c>
    </row>
    <row r="4123" spans="3:5">
      <c r="C4123" t="s">
        <v>28631</v>
      </c>
      <c r="D4123" t="s">
        <v>28622</v>
      </c>
      <c r="E4123" t="b">
        <f>NOT(ISNUMBER(MATCH(C4123,Merge_gall!$A$2:$A$6296,0)))</f>
        <v>0</v>
      </c>
    </row>
    <row r="4124" spans="3:5">
      <c r="C4124" t="s">
        <v>28632</v>
      </c>
      <c r="D4124" t="s">
        <v>28624</v>
      </c>
      <c r="E4124" t="b">
        <f>NOT(ISNUMBER(MATCH(C4124,Merge_gall!$A$2:$A$6296,0)))</f>
        <v>0</v>
      </c>
    </row>
    <row r="4125" spans="3:5">
      <c r="C4125" t="s">
        <v>32572</v>
      </c>
      <c r="D4125" t="s">
        <v>32570</v>
      </c>
      <c r="E4125" t="b">
        <f>NOT(ISNUMBER(MATCH(C4125,Merge_gall!$A$2:$A$6296,0)))</f>
        <v>0</v>
      </c>
    </row>
    <row r="4126" spans="3:5">
      <c r="C4126" t="s">
        <v>32571</v>
      </c>
      <c r="D4126" t="s">
        <v>28624</v>
      </c>
      <c r="E4126" t="b">
        <f>NOT(ISNUMBER(MATCH(C4126,Merge_gall!$A$2:$A$6296,0)))</f>
        <v>0</v>
      </c>
    </row>
    <row r="4127" spans="3:5">
      <c r="C4127" t="s">
        <v>28628</v>
      </c>
      <c r="D4127" t="s">
        <v>28621</v>
      </c>
      <c r="E4127" t="b">
        <f>NOT(ISNUMBER(MATCH(C4127,Merge_gall!$A$2:$A$6296,0)))</f>
        <v>0</v>
      </c>
    </row>
    <row r="4128" spans="3:5">
      <c r="C4128" t="s">
        <v>28630</v>
      </c>
      <c r="D4128" t="s">
        <v>28629</v>
      </c>
      <c r="E4128" t="b">
        <f>NOT(ISNUMBER(MATCH(C4128,Merge_gall!$A$2:$A$6296,0)))</f>
        <v>0</v>
      </c>
    </row>
    <row r="4129" spans="3:5">
      <c r="C4129" t="s">
        <v>28626</v>
      </c>
      <c r="D4129" t="s">
        <v>28620</v>
      </c>
      <c r="E4129" t="b">
        <f>NOT(ISNUMBER(MATCH(C4129,Merge_gall!$A$2:$A$6296,0)))</f>
        <v>0</v>
      </c>
    </row>
    <row r="4130" spans="3:5">
      <c r="C4130" t="s">
        <v>28627</v>
      </c>
      <c r="D4130" t="s">
        <v>28624</v>
      </c>
      <c r="E4130" t="b">
        <f>NOT(ISNUMBER(MATCH(C4130,Merge_gall!$A$2:$A$6296,0)))</f>
        <v>0</v>
      </c>
    </row>
    <row r="4131" spans="3:5">
      <c r="C4131" t="s">
        <v>28623</v>
      </c>
      <c r="D4131" t="s">
        <v>28619</v>
      </c>
      <c r="E4131" t="b">
        <f>NOT(ISNUMBER(MATCH(C4131,Merge_gall!$A$2:$A$6296,0)))</f>
        <v>0</v>
      </c>
    </row>
    <row r="4132" spans="3:5">
      <c r="C4132" t="s">
        <v>28625</v>
      </c>
      <c r="D4132" t="s">
        <v>28624</v>
      </c>
      <c r="E4132" t="b">
        <f>NOT(ISNUMBER(MATCH(C4132,Merge_gall!$A$2:$A$6296,0)))</f>
        <v>0</v>
      </c>
    </row>
    <row r="4133" spans="3:5">
      <c r="C4133" t="s">
        <v>5177</v>
      </c>
      <c r="D4133" t="s">
        <v>28622</v>
      </c>
      <c r="E4133" t="b">
        <f>NOT(ISNUMBER(MATCH(C4133,Merge_gall!$A$2:$A$6296,0)))</f>
        <v>0</v>
      </c>
    </row>
    <row r="4134" spans="3:5">
      <c r="C4134" t="s">
        <v>5179</v>
      </c>
      <c r="D4134" t="s">
        <v>32570</v>
      </c>
      <c r="E4134" t="b">
        <f>NOT(ISNUMBER(MATCH(C4134,Merge_gall!$A$2:$A$6296,0)))</f>
        <v>0</v>
      </c>
    </row>
    <row r="4135" spans="3:5">
      <c r="C4135" t="s">
        <v>5181</v>
      </c>
      <c r="D4135" t="s">
        <v>28621</v>
      </c>
      <c r="E4135" t="b">
        <f>NOT(ISNUMBER(MATCH(C4135,Merge_gall!$A$2:$A$6296,0)))</f>
        <v>0</v>
      </c>
    </row>
    <row r="4136" spans="3:5">
      <c r="C4136" t="s">
        <v>5183</v>
      </c>
      <c r="D4136" t="s">
        <v>28620</v>
      </c>
      <c r="E4136" t="b">
        <f>NOT(ISNUMBER(MATCH(C4136,Merge_gall!$A$2:$A$6296,0)))</f>
        <v>0</v>
      </c>
    </row>
    <row r="4137" spans="3:5">
      <c r="C4137" t="s">
        <v>5185</v>
      </c>
      <c r="D4137" t="s">
        <v>28619</v>
      </c>
      <c r="E4137" t="b">
        <f>NOT(ISNUMBER(MATCH(C4137,Merge_gall!$A$2:$A$6296,0)))</f>
        <v>0</v>
      </c>
    </row>
    <row r="4138" spans="3:5">
      <c r="C4138" t="s">
        <v>28617</v>
      </c>
      <c r="D4138" t="s">
        <v>28611</v>
      </c>
      <c r="E4138" t="b">
        <f>NOT(ISNUMBER(MATCH(C4138,Merge_gall!$A$2:$A$6296,0)))</f>
        <v>0</v>
      </c>
    </row>
    <row r="4139" spans="3:5">
      <c r="C4139" t="s">
        <v>28618</v>
      </c>
      <c r="D4139" t="s">
        <v>28613</v>
      </c>
      <c r="E4139" t="b">
        <f>NOT(ISNUMBER(MATCH(C4139,Merge_gall!$A$2:$A$6296,0)))</f>
        <v>0</v>
      </c>
    </row>
    <row r="4140" spans="3:5">
      <c r="C4140" t="s">
        <v>32569</v>
      </c>
      <c r="D4140" t="s">
        <v>32567</v>
      </c>
      <c r="E4140" t="b">
        <f>NOT(ISNUMBER(MATCH(C4140,Merge_gall!$A$2:$A$6296,0)))</f>
        <v>0</v>
      </c>
    </row>
    <row r="4141" spans="3:5">
      <c r="C4141" t="s">
        <v>32568</v>
      </c>
      <c r="D4141" t="s">
        <v>28613</v>
      </c>
      <c r="E4141" t="b">
        <f>NOT(ISNUMBER(MATCH(C4141,Merge_gall!$A$2:$A$6296,0)))</f>
        <v>0</v>
      </c>
    </row>
    <row r="4142" spans="3:5">
      <c r="C4142" t="s">
        <v>28615</v>
      </c>
      <c r="D4142" t="s">
        <v>28610</v>
      </c>
      <c r="E4142" t="b">
        <f>NOT(ISNUMBER(MATCH(C4142,Merge_gall!$A$2:$A$6296,0)))</f>
        <v>0</v>
      </c>
    </row>
    <row r="4143" spans="3:5">
      <c r="C4143" t="s">
        <v>28616</v>
      </c>
      <c r="D4143" t="s">
        <v>28613</v>
      </c>
      <c r="E4143" t="b">
        <f>NOT(ISNUMBER(MATCH(C4143,Merge_gall!$A$2:$A$6296,0)))</f>
        <v>0</v>
      </c>
    </row>
    <row r="4144" spans="3:5">
      <c r="C4144" t="s">
        <v>28612</v>
      </c>
      <c r="D4144" t="s">
        <v>28609</v>
      </c>
      <c r="E4144" t="b">
        <f>NOT(ISNUMBER(MATCH(C4144,Merge_gall!$A$2:$A$6296,0)))</f>
        <v>0</v>
      </c>
    </row>
    <row r="4145" spans="3:5">
      <c r="C4145" t="s">
        <v>28614</v>
      </c>
      <c r="D4145" t="s">
        <v>28613</v>
      </c>
      <c r="E4145" t="b">
        <f>NOT(ISNUMBER(MATCH(C4145,Merge_gall!$A$2:$A$6296,0)))</f>
        <v>0</v>
      </c>
    </row>
    <row r="4146" spans="3:5">
      <c r="C4146" t="s">
        <v>5259</v>
      </c>
      <c r="D4146" t="s">
        <v>28611</v>
      </c>
      <c r="E4146" t="b">
        <f>NOT(ISNUMBER(MATCH(C4146,Merge_gall!$A$2:$A$6296,0)))</f>
        <v>0</v>
      </c>
    </row>
    <row r="4147" spans="3:5">
      <c r="C4147" t="s">
        <v>5262</v>
      </c>
      <c r="D4147" t="s">
        <v>32567</v>
      </c>
      <c r="E4147" t="b">
        <f>NOT(ISNUMBER(MATCH(C4147,Merge_gall!$A$2:$A$6296,0)))</f>
        <v>0</v>
      </c>
    </row>
    <row r="4148" spans="3:5">
      <c r="C4148" t="s">
        <v>5264</v>
      </c>
      <c r="D4148" t="s">
        <v>28610</v>
      </c>
      <c r="E4148" t="b">
        <f>NOT(ISNUMBER(MATCH(C4148,Merge_gall!$A$2:$A$6296,0)))</f>
        <v>0</v>
      </c>
    </row>
    <row r="4149" spans="3:5">
      <c r="C4149" t="s">
        <v>5266</v>
      </c>
      <c r="D4149" t="s">
        <v>28609</v>
      </c>
      <c r="E4149" t="b">
        <f>NOT(ISNUMBER(MATCH(C4149,Merge_gall!$A$2:$A$6296,0)))</f>
        <v>0</v>
      </c>
    </row>
    <row r="4150" spans="3:5">
      <c r="C4150" t="s">
        <v>28607</v>
      </c>
      <c r="D4150" t="s">
        <v>28606</v>
      </c>
      <c r="E4150" t="b">
        <f>NOT(ISNUMBER(MATCH(C4150,Merge_gall!$A$2:$A$6296,0)))</f>
        <v>0</v>
      </c>
    </row>
    <row r="4151" spans="3:5">
      <c r="C4151" t="s">
        <v>28608</v>
      </c>
      <c r="D4151" t="s">
        <v>32566</v>
      </c>
      <c r="E4151" t="b">
        <f>NOT(ISNUMBER(MATCH(C4151,Merge_gall!$A$2:$A$6296,0)))</f>
        <v>0</v>
      </c>
    </row>
    <row r="4152" spans="3:5">
      <c r="C4152" t="s">
        <v>28604</v>
      </c>
      <c r="D4152" t="s">
        <v>28603</v>
      </c>
      <c r="E4152" t="b">
        <f>NOT(ISNUMBER(MATCH(C4152,Merge_gall!$A$2:$A$6296,0)))</f>
        <v>0</v>
      </c>
    </row>
    <row r="4153" spans="3:5">
      <c r="C4153" t="s">
        <v>28605</v>
      </c>
      <c r="D4153" t="s">
        <v>32566</v>
      </c>
      <c r="E4153" t="b">
        <f>NOT(ISNUMBER(MATCH(C4153,Merge_gall!$A$2:$A$6296,0)))</f>
        <v>0</v>
      </c>
    </row>
    <row r="4154" spans="3:5">
      <c r="C4154" t="s">
        <v>28600</v>
      </c>
      <c r="D4154" t="s">
        <v>28598</v>
      </c>
      <c r="E4154" t="b">
        <f>NOT(ISNUMBER(MATCH(C4154,Merge_gall!$A$2:$A$6296,0)))</f>
        <v>0</v>
      </c>
    </row>
    <row r="4155" spans="3:5">
      <c r="C4155" t="s">
        <v>28602</v>
      </c>
      <c r="D4155" t="s">
        <v>32566</v>
      </c>
      <c r="E4155" t="b">
        <f>NOT(ISNUMBER(MATCH(C4155,Merge_gall!$A$2:$A$6296,0)))</f>
        <v>0</v>
      </c>
    </row>
    <row r="4156" spans="3:5">
      <c r="C4156" t="s">
        <v>5327</v>
      </c>
      <c r="D4156" t="s">
        <v>28606</v>
      </c>
      <c r="E4156" t="b">
        <f>NOT(ISNUMBER(MATCH(C4156,Merge_gall!$A$2:$A$6296,0)))</f>
        <v>0</v>
      </c>
    </row>
    <row r="4157" spans="3:5">
      <c r="C4157" t="s">
        <v>5330</v>
      </c>
      <c r="D4157" t="s">
        <v>28603</v>
      </c>
      <c r="E4157" t="b">
        <f>NOT(ISNUMBER(MATCH(C4157,Merge_gall!$A$2:$A$6296,0)))</f>
        <v>0</v>
      </c>
    </row>
    <row r="4158" spans="3:5">
      <c r="C4158" t="s">
        <v>5332</v>
      </c>
      <c r="D4158" t="s">
        <v>28598</v>
      </c>
      <c r="E4158" t="b">
        <f>NOT(ISNUMBER(MATCH(C4158,Merge_gall!$A$2:$A$6296,0)))</f>
        <v>0</v>
      </c>
    </row>
    <row r="4159" spans="3:5">
      <c r="C4159" t="s">
        <v>28596</v>
      </c>
      <c r="D4159" t="s">
        <v>28590</v>
      </c>
      <c r="E4159" t="b">
        <f>NOT(ISNUMBER(MATCH(C4159,Merge_gall!$A$2:$A$6296,0)))</f>
        <v>0</v>
      </c>
    </row>
    <row r="4160" spans="3:5">
      <c r="C4160" t="s">
        <v>28597</v>
      </c>
      <c r="D4160" t="s">
        <v>28592</v>
      </c>
      <c r="E4160" t="b">
        <f>NOT(ISNUMBER(MATCH(C4160,Merge_gall!$A$2:$A$6296,0)))</f>
        <v>0</v>
      </c>
    </row>
    <row r="4161" spans="3:5">
      <c r="C4161" t="s">
        <v>28594</v>
      </c>
      <c r="D4161" t="s">
        <v>28589</v>
      </c>
      <c r="E4161" t="b">
        <f>NOT(ISNUMBER(MATCH(C4161,Merge_gall!$A$2:$A$6296,0)))</f>
        <v>0</v>
      </c>
    </row>
    <row r="4162" spans="3:5">
      <c r="C4162" t="s">
        <v>28595</v>
      </c>
      <c r="D4162" t="s">
        <v>28592</v>
      </c>
      <c r="E4162" t="b">
        <f>NOT(ISNUMBER(MATCH(C4162,Merge_gall!$A$2:$A$6296,0)))</f>
        <v>0</v>
      </c>
    </row>
    <row r="4163" spans="3:5">
      <c r="C4163" t="s">
        <v>28591</v>
      </c>
      <c r="D4163" t="s">
        <v>28588</v>
      </c>
      <c r="E4163" t="b">
        <f>NOT(ISNUMBER(MATCH(C4163,Merge_gall!$A$2:$A$6296,0)))</f>
        <v>0</v>
      </c>
    </row>
    <row r="4164" spans="3:5">
      <c r="C4164" t="s">
        <v>28593</v>
      </c>
      <c r="D4164" t="s">
        <v>28592</v>
      </c>
      <c r="E4164" t="b">
        <f>NOT(ISNUMBER(MATCH(C4164,Merge_gall!$A$2:$A$6296,0)))</f>
        <v>0</v>
      </c>
    </row>
    <row r="4165" spans="3:5">
      <c r="C4165" t="s">
        <v>5383</v>
      </c>
      <c r="D4165" t="s">
        <v>28590</v>
      </c>
      <c r="E4165" t="b">
        <f>NOT(ISNUMBER(MATCH(C4165,Merge_gall!$A$2:$A$6296,0)))</f>
        <v>0</v>
      </c>
    </row>
    <row r="4166" spans="3:5">
      <c r="C4166" t="s">
        <v>5385</v>
      </c>
      <c r="D4166" t="s">
        <v>28589</v>
      </c>
      <c r="E4166" t="b">
        <f>NOT(ISNUMBER(MATCH(C4166,Merge_gall!$A$2:$A$6296,0)))</f>
        <v>0</v>
      </c>
    </row>
    <row r="4167" spans="3:5">
      <c r="C4167" t="s">
        <v>5387</v>
      </c>
      <c r="D4167" t="s">
        <v>28588</v>
      </c>
      <c r="E4167" t="b">
        <f>NOT(ISNUMBER(MATCH(C4167,Merge_gall!$A$2:$A$6296,0)))</f>
        <v>0</v>
      </c>
    </row>
    <row r="4168" spans="3:5">
      <c r="C4168" t="s">
        <v>28586</v>
      </c>
      <c r="D4168" t="s">
        <v>32565</v>
      </c>
      <c r="E4168" t="b">
        <f>NOT(ISNUMBER(MATCH(C4168,Merge_gall!$A$2:$A$6296,0)))</f>
        <v>0</v>
      </c>
    </row>
    <row r="4169" spans="3:5">
      <c r="C4169" t="s">
        <v>28587</v>
      </c>
      <c r="D4169" t="s">
        <v>28260</v>
      </c>
      <c r="E4169" t="b">
        <f>NOT(ISNUMBER(MATCH(C4169,Merge_gall!$A$2:$A$6296,0)))</f>
        <v>0</v>
      </c>
    </row>
    <row r="4170" spans="3:5">
      <c r="C4170" t="s">
        <v>32564</v>
      </c>
      <c r="D4170" t="s">
        <v>32563</v>
      </c>
      <c r="E4170" t="b">
        <f>NOT(ISNUMBER(MATCH(C4170,Merge_gall!$A$2:$A$6296,0)))</f>
        <v>0</v>
      </c>
    </row>
    <row r="4171" spans="3:5">
      <c r="C4171" t="s">
        <v>32562</v>
      </c>
      <c r="D4171" t="s">
        <v>28260</v>
      </c>
      <c r="E4171" t="b">
        <f>NOT(ISNUMBER(MATCH(C4171,Merge_gall!$A$2:$A$6296,0)))</f>
        <v>0</v>
      </c>
    </row>
    <row r="4172" spans="3:5">
      <c r="C4172" t="s">
        <v>28583</v>
      </c>
      <c r="D4172" t="s">
        <v>32561</v>
      </c>
      <c r="E4172" t="b">
        <f>NOT(ISNUMBER(MATCH(C4172,Merge_gall!$A$2:$A$6296,0)))</f>
        <v>0</v>
      </c>
    </row>
    <row r="4173" spans="3:5">
      <c r="C4173" t="s">
        <v>28584</v>
      </c>
      <c r="D4173" t="s">
        <v>28260</v>
      </c>
      <c r="E4173" t="b">
        <f>NOT(ISNUMBER(MATCH(C4173,Merge_gall!$A$2:$A$6296,0)))</f>
        <v>0</v>
      </c>
    </row>
    <row r="4174" spans="3:5">
      <c r="C4174" t="s">
        <v>28580</v>
      </c>
      <c r="D4174" t="s">
        <v>32560</v>
      </c>
      <c r="E4174" t="b">
        <f>NOT(ISNUMBER(MATCH(C4174,Merge_gall!$A$2:$A$6296,0)))</f>
        <v>0</v>
      </c>
    </row>
    <row r="4175" spans="3:5">
      <c r="C4175" t="s">
        <v>28581</v>
      </c>
      <c r="D4175" t="s">
        <v>28260</v>
      </c>
      <c r="E4175" t="b">
        <f>NOT(ISNUMBER(MATCH(C4175,Merge_gall!$A$2:$A$6296,0)))</f>
        <v>0</v>
      </c>
    </row>
    <row r="4176" spans="3:5">
      <c r="C4176" t="s">
        <v>28577</v>
      </c>
      <c r="D4176" t="s">
        <v>32559</v>
      </c>
      <c r="E4176" t="b">
        <f>NOT(ISNUMBER(MATCH(C4176,Merge_gall!$A$2:$A$6296,0)))</f>
        <v>0</v>
      </c>
    </row>
    <row r="4177" spans="3:5">
      <c r="C4177" t="s">
        <v>28578</v>
      </c>
      <c r="D4177" t="s">
        <v>28260</v>
      </c>
      <c r="E4177" t="b">
        <f>NOT(ISNUMBER(MATCH(C4177,Merge_gall!$A$2:$A$6296,0)))</f>
        <v>0</v>
      </c>
    </row>
    <row r="4178" spans="3:5">
      <c r="C4178" t="s">
        <v>5447</v>
      </c>
      <c r="D4178" t="s">
        <v>28575</v>
      </c>
      <c r="E4178" t="b">
        <f>NOT(ISNUMBER(MATCH(C4178,Merge_gall!$A$2:$A$6296,0)))</f>
        <v>0</v>
      </c>
    </row>
    <row r="4179" spans="3:5">
      <c r="C4179" t="s">
        <v>5450</v>
      </c>
      <c r="D4179" t="s">
        <v>32558</v>
      </c>
      <c r="E4179" t="b">
        <f>NOT(ISNUMBER(MATCH(C4179,Merge_gall!$A$2:$A$6296,0)))</f>
        <v>0</v>
      </c>
    </row>
    <row r="4180" spans="3:5">
      <c r="C4180" t="s">
        <v>5453</v>
      </c>
      <c r="D4180" t="s">
        <v>28574</v>
      </c>
      <c r="E4180" t="b">
        <f>NOT(ISNUMBER(MATCH(C4180,Merge_gall!$A$2:$A$6296,0)))</f>
        <v>0</v>
      </c>
    </row>
    <row r="4181" spans="3:5">
      <c r="C4181" t="s">
        <v>5456</v>
      </c>
      <c r="D4181" t="s">
        <v>28573</v>
      </c>
      <c r="E4181" t="b">
        <f>NOT(ISNUMBER(MATCH(C4181,Merge_gall!$A$2:$A$6296,0)))</f>
        <v>0</v>
      </c>
    </row>
    <row r="4182" spans="3:5">
      <c r="C4182" t="s">
        <v>5459</v>
      </c>
      <c r="D4182" t="s">
        <v>28572</v>
      </c>
      <c r="E4182" t="b">
        <f>NOT(ISNUMBER(MATCH(C4182,Merge_gall!$A$2:$A$6296,0)))</f>
        <v>0</v>
      </c>
    </row>
    <row r="4183" spans="3:5">
      <c r="C4183" t="s">
        <v>28570</v>
      </c>
      <c r="D4183" t="s">
        <v>28569</v>
      </c>
      <c r="E4183" t="b">
        <f>NOT(ISNUMBER(MATCH(C4183,Merge_gall!$A$2:$A$6296,0)))</f>
        <v>0</v>
      </c>
    </row>
    <row r="4184" spans="3:5">
      <c r="C4184" t="s">
        <v>28571</v>
      </c>
      <c r="D4184" t="s">
        <v>28242</v>
      </c>
      <c r="E4184" t="b">
        <f>NOT(ISNUMBER(MATCH(C4184,Merge_gall!$A$2:$A$6296,0)))</f>
        <v>0</v>
      </c>
    </row>
    <row r="4185" spans="3:5">
      <c r="C4185" t="s">
        <v>32557</v>
      </c>
      <c r="D4185" t="s">
        <v>32556</v>
      </c>
      <c r="E4185" t="b">
        <f>NOT(ISNUMBER(MATCH(C4185,Merge_gall!$A$2:$A$6296,0)))</f>
        <v>0</v>
      </c>
    </row>
    <row r="4186" spans="3:5">
      <c r="C4186" t="s">
        <v>32555</v>
      </c>
      <c r="D4186" t="s">
        <v>28242</v>
      </c>
      <c r="E4186" t="b">
        <f>NOT(ISNUMBER(MATCH(C4186,Merge_gall!$A$2:$A$6296,0)))</f>
        <v>0</v>
      </c>
    </row>
    <row r="4187" spans="3:5">
      <c r="C4187" t="s">
        <v>28567</v>
      </c>
      <c r="D4187" t="s">
        <v>28566</v>
      </c>
      <c r="E4187" t="b">
        <f>NOT(ISNUMBER(MATCH(C4187,Merge_gall!$A$2:$A$6296,0)))</f>
        <v>0</v>
      </c>
    </row>
    <row r="4188" spans="3:5">
      <c r="C4188" t="s">
        <v>28568</v>
      </c>
      <c r="D4188" t="s">
        <v>28242</v>
      </c>
      <c r="E4188" t="b">
        <f>NOT(ISNUMBER(MATCH(C4188,Merge_gall!$A$2:$A$6296,0)))</f>
        <v>0</v>
      </c>
    </row>
    <row r="4189" spans="3:5">
      <c r="C4189" t="s">
        <v>28564</v>
      </c>
      <c r="D4189" t="s">
        <v>28563</v>
      </c>
      <c r="E4189" t="b">
        <f>NOT(ISNUMBER(MATCH(C4189,Merge_gall!$A$2:$A$6296,0)))</f>
        <v>0</v>
      </c>
    </row>
    <row r="4190" spans="3:5">
      <c r="C4190" t="s">
        <v>28565</v>
      </c>
      <c r="D4190" t="s">
        <v>28242</v>
      </c>
      <c r="E4190" t="b">
        <f>NOT(ISNUMBER(MATCH(C4190,Merge_gall!$A$2:$A$6296,0)))</f>
        <v>0</v>
      </c>
    </row>
    <row r="4191" spans="3:5">
      <c r="C4191" t="s">
        <v>28561</v>
      </c>
      <c r="D4191" t="s">
        <v>28560</v>
      </c>
      <c r="E4191" t="b">
        <f>NOT(ISNUMBER(MATCH(C4191,Merge_gall!$A$2:$A$6296,0)))</f>
        <v>0</v>
      </c>
    </row>
    <row r="4192" spans="3:5">
      <c r="C4192" t="s">
        <v>28562</v>
      </c>
      <c r="D4192" t="s">
        <v>28242</v>
      </c>
      <c r="E4192" t="b">
        <f>NOT(ISNUMBER(MATCH(C4192,Merge_gall!$A$2:$A$6296,0)))</f>
        <v>0</v>
      </c>
    </row>
    <row r="4193" spans="3:5">
      <c r="C4193" t="s">
        <v>5538</v>
      </c>
      <c r="D4193" t="s">
        <v>28559</v>
      </c>
      <c r="E4193" t="b">
        <f>NOT(ISNUMBER(MATCH(C4193,Merge_gall!$A$2:$A$6296,0)))</f>
        <v>0</v>
      </c>
    </row>
    <row r="4194" spans="3:5">
      <c r="C4194" t="s">
        <v>5541</v>
      </c>
      <c r="D4194" t="s">
        <v>32554</v>
      </c>
      <c r="E4194" t="b">
        <f>NOT(ISNUMBER(MATCH(C4194,Merge_gall!$A$2:$A$6296,0)))</f>
        <v>0</v>
      </c>
    </row>
    <row r="4195" spans="3:5">
      <c r="C4195" t="s">
        <v>5544</v>
      </c>
      <c r="D4195" t="s">
        <v>28558</v>
      </c>
      <c r="E4195" t="b">
        <f>NOT(ISNUMBER(MATCH(C4195,Merge_gall!$A$2:$A$6296,0)))</f>
        <v>0</v>
      </c>
    </row>
    <row r="4196" spans="3:5">
      <c r="C4196" t="s">
        <v>5547</v>
      </c>
      <c r="D4196" t="s">
        <v>28557</v>
      </c>
      <c r="E4196" t="b">
        <f>NOT(ISNUMBER(MATCH(C4196,Merge_gall!$A$2:$A$6296,0)))</f>
        <v>0</v>
      </c>
    </row>
    <row r="4197" spans="3:5">
      <c r="C4197" t="s">
        <v>5550</v>
      </c>
      <c r="D4197" t="s">
        <v>28556</v>
      </c>
      <c r="E4197" t="b">
        <f>NOT(ISNUMBER(MATCH(C4197,Merge_gall!$A$2:$A$6296,0)))</f>
        <v>0</v>
      </c>
    </row>
    <row r="4198" spans="3:5">
      <c r="C4198" t="s">
        <v>28554</v>
      </c>
      <c r="D4198" t="s">
        <v>28553</v>
      </c>
      <c r="E4198" t="b">
        <f>NOT(ISNUMBER(MATCH(C4198,Merge_gall!$A$2:$A$6296,0)))</f>
        <v>0</v>
      </c>
    </row>
    <row r="4199" spans="3:5">
      <c r="C4199" t="s">
        <v>28555</v>
      </c>
      <c r="D4199" t="s">
        <v>28545</v>
      </c>
      <c r="E4199" t="b">
        <f>NOT(ISNUMBER(MATCH(C4199,Merge_gall!$A$2:$A$6296,0)))</f>
        <v>0</v>
      </c>
    </row>
    <row r="4200" spans="3:5">
      <c r="C4200" t="s">
        <v>32553</v>
      </c>
      <c r="D4200" t="s">
        <v>32552</v>
      </c>
      <c r="E4200" t="b">
        <f>NOT(ISNUMBER(MATCH(C4200,Merge_gall!$A$2:$A$6296,0)))</f>
        <v>0</v>
      </c>
    </row>
    <row r="4201" spans="3:5">
      <c r="C4201" t="s">
        <v>32551</v>
      </c>
      <c r="D4201" t="s">
        <v>28545</v>
      </c>
      <c r="E4201" t="b">
        <f>NOT(ISNUMBER(MATCH(C4201,Merge_gall!$A$2:$A$6296,0)))</f>
        <v>0</v>
      </c>
    </row>
    <row r="4202" spans="3:5">
      <c r="C4202" t="s">
        <v>28551</v>
      </c>
      <c r="D4202" t="s">
        <v>28550</v>
      </c>
      <c r="E4202" t="b">
        <f>NOT(ISNUMBER(MATCH(C4202,Merge_gall!$A$2:$A$6296,0)))</f>
        <v>0</v>
      </c>
    </row>
    <row r="4203" spans="3:5">
      <c r="C4203" t="s">
        <v>28552</v>
      </c>
      <c r="D4203" t="s">
        <v>28545</v>
      </c>
      <c r="E4203" t="b">
        <f>NOT(ISNUMBER(MATCH(C4203,Merge_gall!$A$2:$A$6296,0)))</f>
        <v>0</v>
      </c>
    </row>
    <row r="4204" spans="3:5">
      <c r="C4204" t="s">
        <v>28548</v>
      </c>
      <c r="D4204" t="s">
        <v>28547</v>
      </c>
      <c r="E4204" t="b">
        <f>NOT(ISNUMBER(MATCH(C4204,Merge_gall!$A$2:$A$6296,0)))</f>
        <v>0</v>
      </c>
    </row>
    <row r="4205" spans="3:5">
      <c r="C4205" t="s">
        <v>28549</v>
      </c>
      <c r="D4205" t="s">
        <v>28545</v>
      </c>
      <c r="E4205" t="b">
        <f>NOT(ISNUMBER(MATCH(C4205,Merge_gall!$A$2:$A$6296,0)))</f>
        <v>0</v>
      </c>
    </row>
    <row r="4206" spans="3:5">
      <c r="C4206" t="s">
        <v>28544</v>
      </c>
      <c r="D4206" t="s">
        <v>28543</v>
      </c>
      <c r="E4206" t="b">
        <f>NOT(ISNUMBER(MATCH(C4206,Merge_gall!$A$2:$A$6296,0)))</f>
        <v>0</v>
      </c>
    </row>
    <row r="4207" spans="3:5">
      <c r="C4207" t="s">
        <v>28546</v>
      </c>
      <c r="D4207" t="s">
        <v>28545</v>
      </c>
      <c r="E4207" t="b">
        <f>NOT(ISNUMBER(MATCH(C4207,Merge_gall!$A$2:$A$6296,0)))</f>
        <v>0</v>
      </c>
    </row>
    <row r="4208" spans="3:5">
      <c r="C4208" t="s">
        <v>5629</v>
      </c>
      <c r="D4208" t="s">
        <v>28542</v>
      </c>
      <c r="E4208" t="b">
        <f>NOT(ISNUMBER(MATCH(C4208,Merge_gall!$A$2:$A$6296,0)))</f>
        <v>0</v>
      </c>
    </row>
    <row r="4209" spans="3:5">
      <c r="C4209" t="s">
        <v>5632</v>
      </c>
      <c r="D4209" t="s">
        <v>32550</v>
      </c>
      <c r="E4209" t="b">
        <f>NOT(ISNUMBER(MATCH(C4209,Merge_gall!$A$2:$A$6296,0)))</f>
        <v>0</v>
      </c>
    </row>
    <row r="4210" spans="3:5">
      <c r="C4210" t="s">
        <v>5635</v>
      </c>
      <c r="D4210" t="s">
        <v>28541</v>
      </c>
      <c r="E4210" t="b">
        <f>NOT(ISNUMBER(MATCH(C4210,Merge_gall!$A$2:$A$6296,0)))</f>
        <v>0</v>
      </c>
    </row>
    <row r="4211" spans="3:5">
      <c r="C4211" t="s">
        <v>5638</v>
      </c>
      <c r="D4211" t="s">
        <v>28540</v>
      </c>
      <c r="E4211" t="b">
        <f>NOT(ISNUMBER(MATCH(C4211,Merge_gall!$A$2:$A$6296,0)))</f>
        <v>0</v>
      </c>
    </row>
    <row r="4212" spans="3:5">
      <c r="C4212" t="s">
        <v>5641</v>
      </c>
      <c r="D4212" t="s">
        <v>28539</v>
      </c>
      <c r="E4212" t="b">
        <f>NOT(ISNUMBER(MATCH(C4212,Merge_gall!$A$2:$A$6296,0)))</f>
        <v>0</v>
      </c>
    </row>
    <row r="4213" spans="3:5">
      <c r="C4213" t="s">
        <v>28527</v>
      </c>
      <c r="D4213" t="s">
        <v>28526</v>
      </c>
      <c r="E4213" t="b">
        <f>NOT(ISNUMBER(MATCH(C4213,Merge_gall!$A$2:$A$6296,0)))</f>
        <v>0</v>
      </c>
    </row>
    <row r="4214" spans="3:5">
      <c r="C4214" t="s">
        <v>28529</v>
      </c>
      <c r="D4214" t="s">
        <v>28528</v>
      </c>
      <c r="E4214" t="b">
        <f>NOT(ISNUMBER(MATCH(C4214,Merge_gall!$A$2:$A$6296,0)))</f>
        <v>0</v>
      </c>
    </row>
    <row r="4215" spans="3:5">
      <c r="C4215" t="s">
        <v>5700</v>
      </c>
      <c r="D4215" t="s">
        <v>28519</v>
      </c>
      <c r="E4215" t="b">
        <f>NOT(ISNUMBER(MATCH(C4215,Merge_gall!$A$2:$A$6296,0)))</f>
        <v>0</v>
      </c>
    </row>
    <row r="4216" spans="3:5">
      <c r="C4216" t="s">
        <v>28517</v>
      </c>
      <c r="D4216" t="s">
        <v>28516</v>
      </c>
      <c r="E4216" t="b">
        <f>NOT(ISNUMBER(MATCH(C4216,Merge_gall!$A$2:$A$6296,0)))</f>
        <v>0</v>
      </c>
    </row>
    <row r="4217" spans="3:5">
      <c r="C4217" t="s">
        <v>28518</v>
      </c>
      <c r="D4217" t="s">
        <v>28508</v>
      </c>
      <c r="E4217" t="b">
        <f>NOT(ISNUMBER(MATCH(C4217,Merge_gall!$A$2:$A$6296,0)))</f>
        <v>0</v>
      </c>
    </row>
    <row r="4218" spans="3:5">
      <c r="C4218" t="s">
        <v>32549</v>
      </c>
      <c r="D4218" t="s">
        <v>32548</v>
      </c>
      <c r="E4218" t="b">
        <f>NOT(ISNUMBER(MATCH(C4218,Merge_gall!$A$2:$A$6296,0)))</f>
        <v>0</v>
      </c>
    </row>
    <row r="4219" spans="3:5">
      <c r="C4219" t="s">
        <v>32547</v>
      </c>
      <c r="D4219" t="s">
        <v>28508</v>
      </c>
      <c r="E4219" t="b">
        <f>NOT(ISNUMBER(MATCH(C4219,Merge_gall!$A$2:$A$6296,0)))</f>
        <v>0</v>
      </c>
    </row>
    <row r="4220" spans="3:5">
      <c r="C4220" t="s">
        <v>28514</v>
      </c>
      <c r="D4220" t="s">
        <v>28513</v>
      </c>
      <c r="E4220" t="b">
        <f>NOT(ISNUMBER(MATCH(C4220,Merge_gall!$A$2:$A$6296,0)))</f>
        <v>0</v>
      </c>
    </row>
    <row r="4221" spans="3:5">
      <c r="C4221" t="s">
        <v>28515</v>
      </c>
      <c r="D4221" t="s">
        <v>28508</v>
      </c>
      <c r="E4221" t="b">
        <f>NOT(ISNUMBER(MATCH(C4221,Merge_gall!$A$2:$A$6296,0)))</f>
        <v>0</v>
      </c>
    </row>
    <row r="4222" spans="3:5">
      <c r="C4222" t="s">
        <v>28511</v>
      </c>
      <c r="D4222" t="s">
        <v>28510</v>
      </c>
      <c r="E4222" t="b">
        <f>NOT(ISNUMBER(MATCH(C4222,Merge_gall!$A$2:$A$6296,0)))</f>
        <v>0</v>
      </c>
    </row>
    <row r="4223" spans="3:5">
      <c r="C4223" t="s">
        <v>28512</v>
      </c>
      <c r="D4223" t="s">
        <v>28508</v>
      </c>
      <c r="E4223" t="b">
        <f>NOT(ISNUMBER(MATCH(C4223,Merge_gall!$A$2:$A$6296,0)))</f>
        <v>0</v>
      </c>
    </row>
    <row r="4224" spans="3:5">
      <c r="C4224" t="s">
        <v>28507</v>
      </c>
      <c r="D4224" t="s">
        <v>28506</v>
      </c>
      <c r="E4224" t="b">
        <f>NOT(ISNUMBER(MATCH(C4224,Merge_gall!$A$2:$A$6296,0)))</f>
        <v>0</v>
      </c>
    </row>
    <row r="4225" spans="3:5">
      <c r="C4225" t="s">
        <v>28509</v>
      </c>
      <c r="D4225" t="s">
        <v>28508</v>
      </c>
      <c r="E4225" t="b">
        <f>NOT(ISNUMBER(MATCH(C4225,Merge_gall!$A$2:$A$6296,0)))</f>
        <v>0</v>
      </c>
    </row>
    <row r="4226" spans="3:5">
      <c r="C4226" t="s">
        <v>5743</v>
      </c>
      <c r="D4226" t="s">
        <v>28505</v>
      </c>
      <c r="E4226" t="b">
        <f>NOT(ISNUMBER(MATCH(C4226,Merge_gall!$A$2:$A$6296,0)))</f>
        <v>0</v>
      </c>
    </row>
    <row r="4227" spans="3:5">
      <c r="C4227" t="s">
        <v>5746</v>
      </c>
      <c r="D4227" t="s">
        <v>32546</v>
      </c>
      <c r="E4227" t="b">
        <f>NOT(ISNUMBER(MATCH(C4227,Merge_gall!$A$2:$A$6296,0)))</f>
        <v>0</v>
      </c>
    </row>
    <row r="4228" spans="3:5">
      <c r="C4228" t="s">
        <v>5749</v>
      </c>
      <c r="D4228" t="s">
        <v>28504</v>
      </c>
      <c r="E4228" t="b">
        <f>NOT(ISNUMBER(MATCH(C4228,Merge_gall!$A$2:$A$6296,0)))</f>
        <v>0</v>
      </c>
    </row>
    <row r="4229" spans="3:5">
      <c r="C4229" t="s">
        <v>5752</v>
      </c>
      <c r="D4229" t="s">
        <v>28503</v>
      </c>
      <c r="E4229" t="b">
        <f>NOT(ISNUMBER(MATCH(C4229,Merge_gall!$A$2:$A$6296,0)))</f>
        <v>0</v>
      </c>
    </row>
    <row r="4230" spans="3:5">
      <c r="C4230" t="s">
        <v>5755</v>
      </c>
      <c r="D4230" t="s">
        <v>28502</v>
      </c>
      <c r="E4230" t="b">
        <f>NOT(ISNUMBER(MATCH(C4230,Merge_gall!$A$2:$A$6296,0)))</f>
        <v>0</v>
      </c>
    </row>
    <row r="4231" spans="3:5">
      <c r="C4231" t="s">
        <v>28500</v>
      </c>
      <c r="D4231" t="s">
        <v>28499</v>
      </c>
      <c r="E4231" t="b">
        <f>NOT(ISNUMBER(MATCH(C4231,Merge_gall!$A$2:$A$6296,0)))</f>
        <v>0</v>
      </c>
    </row>
    <row r="4232" spans="3:5">
      <c r="C4232" t="s">
        <v>28501</v>
      </c>
      <c r="D4232" t="s">
        <v>28361</v>
      </c>
      <c r="E4232" t="b">
        <f>NOT(ISNUMBER(MATCH(C4232,Merge_gall!$A$2:$A$6296,0)))</f>
        <v>0</v>
      </c>
    </row>
    <row r="4233" spans="3:5">
      <c r="C4233" t="s">
        <v>28497</v>
      </c>
      <c r="D4233" t="s">
        <v>28496</v>
      </c>
      <c r="E4233" t="b">
        <f>NOT(ISNUMBER(MATCH(C4233,Merge_gall!$A$2:$A$6296,0)))</f>
        <v>0</v>
      </c>
    </row>
    <row r="4234" spans="3:5">
      <c r="C4234" t="s">
        <v>28498</v>
      </c>
      <c r="D4234" t="s">
        <v>28361</v>
      </c>
      <c r="E4234" t="b">
        <f>NOT(ISNUMBER(MATCH(C4234,Merge_gall!$A$2:$A$6296,0)))</f>
        <v>0</v>
      </c>
    </row>
    <row r="4235" spans="3:5">
      <c r="C4235" t="s">
        <v>28494</v>
      </c>
      <c r="D4235" t="s">
        <v>28493</v>
      </c>
      <c r="E4235" t="b">
        <f>NOT(ISNUMBER(MATCH(C4235,Merge_gall!$A$2:$A$6296,0)))</f>
        <v>0</v>
      </c>
    </row>
    <row r="4236" spans="3:5">
      <c r="C4236" t="s">
        <v>28495</v>
      </c>
      <c r="D4236" t="s">
        <v>28361</v>
      </c>
      <c r="E4236" t="b">
        <f>NOT(ISNUMBER(MATCH(C4236,Merge_gall!$A$2:$A$6296,0)))</f>
        <v>0</v>
      </c>
    </row>
    <row r="4237" spans="3:5">
      <c r="C4237" t="s">
        <v>28491</v>
      </c>
      <c r="D4237" t="s">
        <v>28490</v>
      </c>
      <c r="E4237" t="b">
        <f>NOT(ISNUMBER(MATCH(C4237,Merge_gall!$A$2:$A$6296,0)))</f>
        <v>0</v>
      </c>
    </row>
    <row r="4238" spans="3:5">
      <c r="C4238" t="s">
        <v>28492</v>
      </c>
      <c r="D4238" t="s">
        <v>28361</v>
      </c>
      <c r="E4238" t="b">
        <f>NOT(ISNUMBER(MATCH(C4238,Merge_gall!$A$2:$A$6296,0)))</f>
        <v>0</v>
      </c>
    </row>
    <row r="4239" spans="3:5">
      <c r="C4239" t="s">
        <v>5829</v>
      </c>
      <c r="D4239" t="s">
        <v>28489</v>
      </c>
      <c r="E4239" t="b">
        <f>NOT(ISNUMBER(MATCH(C4239,Merge_gall!$A$2:$A$6296,0)))</f>
        <v>0</v>
      </c>
    </row>
    <row r="4240" spans="3:5">
      <c r="C4240" t="s">
        <v>5832</v>
      </c>
      <c r="D4240" t="s">
        <v>28488</v>
      </c>
      <c r="E4240" t="b">
        <f>NOT(ISNUMBER(MATCH(C4240,Merge_gall!$A$2:$A$6296,0)))</f>
        <v>0</v>
      </c>
    </row>
    <row r="4241" spans="3:5">
      <c r="C4241" t="s">
        <v>5835</v>
      </c>
      <c r="D4241" t="s">
        <v>28487</v>
      </c>
      <c r="E4241" t="b">
        <f>NOT(ISNUMBER(MATCH(C4241,Merge_gall!$A$2:$A$6296,0)))</f>
        <v>0</v>
      </c>
    </row>
    <row r="4242" spans="3:5">
      <c r="C4242" t="s">
        <v>5838</v>
      </c>
      <c r="D4242" t="s">
        <v>28486</v>
      </c>
      <c r="E4242" t="b">
        <f>NOT(ISNUMBER(MATCH(C4242,Merge_gall!$A$2:$A$6296,0)))</f>
        <v>0</v>
      </c>
    </row>
    <row r="4243" spans="3:5">
      <c r="C4243" t="s">
        <v>28484</v>
      </c>
      <c r="D4243" t="s">
        <v>28483</v>
      </c>
      <c r="E4243" t="b">
        <f>NOT(ISNUMBER(MATCH(C4243,Merge_gall!$A$2:$A$6296,0)))</f>
        <v>0</v>
      </c>
    </row>
    <row r="4244" spans="3:5">
      <c r="C4244" t="s">
        <v>28485</v>
      </c>
      <c r="D4244" t="s">
        <v>28410</v>
      </c>
      <c r="E4244" t="b">
        <f>NOT(ISNUMBER(MATCH(C4244,Merge_gall!$A$2:$A$6296,0)))</f>
        <v>0</v>
      </c>
    </row>
    <row r="4245" spans="3:5">
      <c r="C4245" t="s">
        <v>28481</v>
      </c>
      <c r="D4245" t="s">
        <v>28480</v>
      </c>
      <c r="E4245" t="b">
        <f>NOT(ISNUMBER(MATCH(C4245,Merge_gall!$A$2:$A$6296,0)))</f>
        <v>0</v>
      </c>
    </row>
    <row r="4246" spans="3:5">
      <c r="C4246" t="s">
        <v>28482</v>
      </c>
      <c r="D4246" t="s">
        <v>28410</v>
      </c>
      <c r="E4246" t="b">
        <f>NOT(ISNUMBER(MATCH(C4246,Merge_gall!$A$2:$A$6296,0)))</f>
        <v>0</v>
      </c>
    </row>
    <row r="4247" spans="3:5">
      <c r="C4247" t="s">
        <v>28478</v>
      </c>
      <c r="D4247" t="s">
        <v>28477</v>
      </c>
      <c r="E4247" t="b">
        <f>NOT(ISNUMBER(MATCH(C4247,Merge_gall!$A$2:$A$6296,0)))</f>
        <v>0</v>
      </c>
    </row>
    <row r="4248" spans="3:5">
      <c r="C4248" t="s">
        <v>28479</v>
      </c>
      <c r="D4248" t="s">
        <v>28410</v>
      </c>
      <c r="E4248" t="b">
        <f>NOT(ISNUMBER(MATCH(C4248,Merge_gall!$A$2:$A$6296,0)))</f>
        <v>0</v>
      </c>
    </row>
    <row r="4249" spans="3:5">
      <c r="C4249" t="s">
        <v>28475</v>
      </c>
      <c r="D4249" t="s">
        <v>28474</v>
      </c>
      <c r="E4249" t="b">
        <f>NOT(ISNUMBER(MATCH(C4249,Merge_gall!$A$2:$A$6296,0)))</f>
        <v>0</v>
      </c>
    </row>
    <row r="4250" spans="3:5">
      <c r="C4250" t="s">
        <v>28476</v>
      </c>
      <c r="D4250" t="s">
        <v>28410</v>
      </c>
      <c r="E4250" t="b">
        <f>NOT(ISNUMBER(MATCH(C4250,Merge_gall!$A$2:$A$6296,0)))</f>
        <v>0</v>
      </c>
    </row>
    <row r="4251" spans="3:5">
      <c r="C4251" t="s">
        <v>5902</v>
      </c>
      <c r="D4251" t="s">
        <v>28473</v>
      </c>
      <c r="E4251" t="b">
        <f>NOT(ISNUMBER(MATCH(C4251,Merge_gall!$A$2:$A$6296,0)))</f>
        <v>0</v>
      </c>
    </row>
    <row r="4252" spans="3:5">
      <c r="C4252" t="s">
        <v>5905</v>
      </c>
      <c r="D4252" t="s">
        <v>28472</v>
      </c>
      <c r="E4252" t="b">
        <f>NOT(ISNUMBER(MATCH(C4252,Merge_gall!$A$2:$A$6296,0)))</f>
        <v>0</v>
      </c>
    </row>
    <row r="4253" spans="3:5">
      <c r="C4253" t="s">
        <v>5908</v>
      </c>
      <c r="D4253" t="s">
        <v>28471</v>
      </c>
      <c r="E4253" t="b">
        <f>NOT(ISNUMBER(MATCH(C4253,Merge_gall!$A$2:$A$6296,0)))</f>
        <v>0</v>
      </c>
    </row>
    <row r="4254" spans="3:5">
      <c r="C4254" t="s">
        <v>5911</v>
      </c>
      <c r="D4254" t="s">
        <v>28470</v>
      </c>
      <c r="E4254" t="b">
        <f>NOT(ISNUMBER(MATCH(C4254,Merge_gall!$A$2:$A$6296,0)))</f>
        <v>0</v>
      </c>
    </row>
    <row r="4255" spans="3:5">
      <c r="C4255" t="s">
        <v>28468</v>
      </c>
      <c r="D4255" t="s">
        <v>28467</v>
      </c>
      <c r="E4255" t="b">
        <f>NOT(ISNUMBER(MATCH(C4255,Merge_gall!$A$2:$A$6296,0)))</f>
        <v>0</v>
      </c>
    </row>
    <row r="4256" spans="3:5">
      <c r="C4256" t="s">
        <v>28469</v>
      </c>
      <c r="D4256" t="s">
        <v>28410</v>
      </c>
      <c r="E4256" t="b">
        <f>NOT(ISNUMBER(MATCH(C4256,Merge_gall!$A$2:$A$6296,0)))</f>
        <v>0</v>
      </c>
    </row>
    <row r="4257" spans="3:5">
      <c r="C4257" t="s">
        <v>28465</v>
      </c>
      <c r="D4257" t="s">
        <v>28464</v>
      </c>
      <c r="E4257" t="b">
        <f>NOT(ISNUMBER(MATCH(C4257,Merge_gall!$A$2:$A$6296,0)))</f>
        <v>0</v>
      </c>
    </row>
    <row r="4258" spans="3:5">
      <c r="C4258" t="s">
        <v>28466</v>
      </c>
      <c r="D4258" t="s">
        <v>28410</v>
      </c>
      <c r="E4258" t="b">
        <f>NOT(ISNUMBER(MATCH(C4258,Merge_gall!$A$2:$A$6296,0)))</f>
        <v>0</v>
      </c>
    </row>
    <row r="4259" spans="3:5">
      <c r="C4259" t="s">
        <v>28462</v>
      </c>
      <c r="D4259" t="s">
        <v>28461</v>
      </c>
      <c r="E4259" t="b">
        <f>NOT(ISNUMBER(MATCH(C4259,Merge_gall!$A$2:$A$6296,0)))</f>
        <v>0</v>
      </c>
    </row>
    <row r="4260" spans="3:5">
      <c r="C4260" t="s">
        <v>28463</v>
      </c>
      <c r="D4260" t="s">
        <v>28410</v>
      </c>
      <c r="E4260" t="b">
        <f>NOT(ISNUMBER(MATCH(C4260,Merge_gall!$A$2:$A$6296,0)))</f>
        <v>0</v>
      </c>
    </row>
    <row r="4261" spans="3:5">
      <c r="C4261" t="s">
        <v>28459</v>
      </c>
      <c r="D4261" t="s">
        <v>28458</v>
      </c>
      <c r="E4261" t="b">
        <f>NOT(ISNUMBER(MATCH(C4261,Merge_gall!$A$2:$A$6296,0)))</f>
        <v>0</v>
      </c>
    </row>
    <row r="4262" spans="3:5">
      <c r="C4262" t="s">
        <v>28460</v>
      </c>
      <c r="D4262" t="s">
        <v>28410</v>
      </c>
      <c r="E4262" t="b">
        <f>NOT(ISNUMBER(MATCH(C4262,Merge_gall!$A$2:$A$6296,0)))</f>
        <v>0</v>
      </c>
    </row>
    <row r="4263" spans="3:5">
      <c r="C4263" t="s">
        <v>5974</v>
      </c>
      <c r="D4263" t="s">
        <v>28457</v>
      </c>
      <c r="E4263" t="b">
        <f>NOT(ISNUMBER(MATCH(C4263,Merge_gall!$A$2:$A$6296,0)))</f>
        <v>0</v>
      </c>
    </row>
    <row r="4264" spans="3:5">
      <c r="C4264" t="s">
        <v>5977</v>
      </c>
      <c r="D4264" t="s">
        <v>28456</v>
      </c>
      <c r="E4264" t="b">
        <f>NOT(ISNUMBER(MATCH(C4264,Merge_gall!$A$2:$A$6296,0)))</f>
        <v>0</v>
      </c>
    </row>
    <row r="4265" spans="3:5">
      <c r="C4265" t="s">
        <v>5980</v>
      </c>
      <c r="D4265" t="s">
        <v>28455</v>
      </c>
      <c r="E4265" t="b">
        <f>NOT(ISNUMBER(MATCH(C4265,Merge_gall!$A$2:$A$6296,0)))</f>
        <v>0</v>
      </c>
    </row>
    <row r="4266" spans="3:5">
      <c r="C4266" t="s">
        <v>5983</v>
      </c>
      <c r="D4266" t="s">
        <v>28454</v>
      </c>
      <c r="E4266" t="b">
        <f>NOT(ISNUMBER(MATCH(C4266,Merge_gall!$A$2:$A$6296,0)))</f>
        <v>0</v>
      </c>
    </row>
    <row r="4267" spans="3:5">
      <c r="C4267" t="s">
        <v>28452</v>
      </c>
      <c r="D4267" t="s">
        <v>28451</v>
      </c>
      <c r="E4267" t="b">
        <f>NOT(ISNUMBER(MATCH(C4267,Merge_gall!$A$2:$A$6296,0)))</f>
        <v>0</v>
      </c>
    </row>
    <row r="4268" spans="3:5">
      <c r="C4268" t="s">
        <v>28453</v>
      </c>
      <c r="D4268" t="s">
        <v>28443</v>
      </c>
      <c r="E4268" t="b">
        <f>NOT(ISNUMBER(MATCH(C4268,Merge_gall!$A$2:$A$6296,0)))</f>
        <v>0</v>
      </c>
    </row>
    <row r="4269" spans="3:5">
      <c r="C4269" t="s">
        <v>28449</v>
      </c>
      <c r="D4269" t="s">
        <v>28448</v>
      </c>
      <c r="E4269" t="b">
        <f>NOT(ISNUMBER(MATCH(C4269,Merge_gall!$A$2:$A$6296,0)))</f>
        <v>0</v>
      </c>
    </row>
    <row r="4270" spans="3:5">
      <c r="C4270" t="s">
        <v>28450</v>
      </c>
      <c r="D4270" t="s">
        <v>28443</v>
      </c>
      <c r="E4270" t="b">
        <f>NOT(ISNUMBER(MATCH(C4270,Merge_gall!$A$2:$A$6296,0)))</f>
        <v>0</v>
      </c>
    </row>
    <row r="4271" spans="3:5">
      <c r="C4271" t="s">
        <v>28446</v>
      </c>
      <c r="D4271" t="s">
        <v>28445</v>
      </c>
      <c r="E4271" t="b">
        <f>NOT(ISNUMBER(MATCH(C4271,Merge_gall!$A$2:$A$6296,0)))</f>
        <v>0</v>
      </c>
    </row>
    <row r="4272" spans="3:5">
      <c r="C4272" t="s">
        <v>28447</v>
      </c>
      <c r="D4272" t="s">
        <v>28443</v>
      </c>
      <c r="E4272" t="b">
        <f>NOT(ISNUMBER(MATCH(C4272,Merge_gall!$A$2:$A$6296,0)))</f>
        <v>0</v>
      </c>
    </row>
    <row r="4273" spans="3:5">
      <c r="C4273" t="s">
        <v>28442</v>
      </c>
      <c r="D4273" t="s">
        <v>28441</v>
      </c>
      <c r="E4273" t="b">
        <f>NOT(ISNUMBER(MATCH(C4273,Merge_gall!$A$2:$A$6296,0)))</f>
        <v>0</v>
      </c>
    </row>
    <row r="4274" spans="3:5">
      <c r="C4274" t="s">
        <v>28444</v>
      </c>
      <c r="D4274" t="s">
        <v>28443</v>
      </c>
      <c r="E4274" t="b">
        <f>NOT(ISNUMBER(MATCH(C4274,Merge_gall!$A$2:$A$6296,0)))</f>
        <v>0</v>
      </c>
    </row>
    <row r="4275" spans="3:5">
      <c r="C4275" t="s">
        <v>6048</v>
      </c>
      <c r="D4275" t="s">
        <v>28440</v>
      </c>
      <c r="E4275" t="b">
        <f>NOT(ISNUMBER(MATCH(C4275,Merge_gall!$A$2:$A$6296,0)))</f>
        <v>0</v>
      </c>
    </row>
    <row r="4276" spans="3:5">
      <c r="C4276" t="s">
        <v>6051</v>
      </c>
      <c r="D4276" t="s">
        <v>28439</v>
      </c>
      <c r="E4276" t="b">
        <f>NOT(ISNUMBER(MATCH(C4276,Merge_gall!$A$2:$A$6296,0)))</f>
        <v>0</v>
      </c>
    </row>
    <row r="4277" spans="3:5">
      <c r="C4277" t="s">
        <v>6054</v>
      </c>
      <c r="D4277" t="s">
        <v>28438</v>
      </c>
      <c r="E4277" t="b">
        <f>NOT(ISNUMBER(MATCH(C4277,Merge_gall!$A$2:$A$6296,0)))</f>
        <v>0</v>
      </c>
    </row>
    <row r="4278" spans="3:5">
      <c r="C4278" t="s">
        <v>6057</v>
      </c>
      <c r="D4278" t="s">
        <v>28437</v>
      </c>
      <c r="E4278" t="b">
        <f>NOT(ISNUMBER(MATCH(C4278,Merge_gall!$A$2:$A$6296,0)))</f>
        <v>0</v>
      </c>
    </row>
    <row r="4279" spans="3:5">
      <c r="C4279" t="s">
        <v>32545</v>
      </c>
      <c r="D4279" t="s">
        <v>32544</v>
      </c>
      <c r="E4279" t="b">
        <f>NOT(ISNUMBER(MATCH(C4279,Merge_gall!$A$2:$A$6296,0)))</f>
        <v>0</v>
      </c>
    </row>
    <row r="4280" spans="3:5">
      <c r="C4280" t="s">
        <v>32543</v>
      </c>
      <c r="D4280" t="s">
        <v>32533</v>
      </c>
      <c r="E4280" t="b">
        <f>NOT(ISNUMBER(MATCH(C4280,Merge_gall!$A$2:$A$6296,0)))</f>
        <v>0</v>
      </c>
    </row>
    <row r="4281" spans="3:5">
      <c r="C4281" t="s">
        <v>32542</v>
      </c>
      <c r="D4281" t="s">
        <v>32541</v>
      </c>
      <c r="E4281" t="b">
        <f>NOT(ISNUMBER(MATCH(C4281,Merge_gall!$A$2:$A$6296,0)))</f>
        <v>0</v>
      </c>
    </row>
    <row r="4282" spans="3:5">
      <c r="C4282" t="s">
        <v>32540</v>
      </c>
      <c r="D4282" t="s">
        <v>32533</v>
      </c>
      <c r="E4282" t="b">
        <f>NOT(ISNUMBER(MATCH(C4282,Merge_gall!$A$2:$A$6296,0)))</f>
        <v>0</v>
      </c>
    </row>
    <row r="4283" spans="3:5">
      <c r="C4283" t="s">
        <v>32539</v>
      </c>
      <c r="D4283" t="s">
        <v>32538</v>
      </c>
      <c r="E4283" t="b">
        <f>NOT(ISNUMBER(MATCH(C4283,Merge_gall!$A$2:$A$6296,0)))</f>
        <v>0</v>
      </c>
    </row>
    <row r="4284" spans="3:5">
      <c r="C4284" t="s">
        <v>32537</v>
      </c>
      <c r="D4284" t="s">
        <v>32533</v>
      </c>
      <c r="E4284" t="b">
        <f>NOT(ISNUMBER(MATCH(C4284,Merge_gall!$A$2:$A$6296,0)))</f>
        <v>0</v>
      </c>
    </row>
    <row r="4285" spans="3:5">
      <c r="C4285" t="s">
        <v>32536</v>
      </c>
      <c r="D4285" t="s">
        <v>32535</v>
      </c>
      <c r="E4285" t="b">
        <f>NOT(ISNUMBER(MATCH(C4285,Merge_gall!$A$2:$A$6296,0)))</f>
        <v>0</v>
      </c>
    </row>
    <row r="4286" spans="3:5">
      <c r="C4286" t="s">
        <v>32534</v>
      </c>
      <c r="D4286" t="s">
        <v>32533</v>
      </c>
      <c r="E4286" t="b">
        <f>NOT(ISNUMBER(MATCH(C4286,Merge_gall!$A$2:$A$6296,0)))</f>
        <v>0</v>
      </c>
    </row>
    <row r="4287" spans="3:5">
      <c r="C4287" t="s">
        <v>6122</v>
      </c>
      <c r="D4287" t="s">
        <v>32532</v>
      </c>
      <c r="E4287" t="b">
        <f>NOT(ISNUMBER(MATCH(C4287,Merge_gall!$A$2:$A$6296,0)))</f>
        <v>0</v>
      </c>
    </row>
    <row r="4288" spans="3:5">
      <c r="C4288" t="s">
        <v>6125</v>
      </c>
      <c r="D4288" t="s">
        <v>32531</v>
      </c>
      <c r="E4288" t="b">
        <f>NOT(ISNUMBER(MATCH(C4288,Merge_gall!$A$2:$A$6296,0)))</f>
        <v>0</v>
      </c>
    </row>
    <row r="4289" spans="3:5">
      <c r="C4289" t="s">
        <v>6128</v>
      </c>
      <c r="D4289" t="s">
        <v>32530</v>
      </c>
      <c r="E4289" t="b">
        <f>NOT(ISNUMBER(MATCH(C4289,Merge_gall!$A$2:$A$6296,0)))</f>
        <v>0</v>
      </c>
    </row>
    <row r="4290" spans="3:5">
      <c r="C4290" t="s">
        <v>6131</v>
      </c>
      <c r="D4290" t="s">
        <v>32529</v>
      </c>
      <c r="E4290" t="b">
        <f>NOT(ISNUMBER(MATCH(C4290,Merge_gall!$A$2:$A$6296,0)))</f>
        <v>0</v>
      </c>
    </row>
    <row r="4291" spans="3:5">
      <c r="C4291" t="s">
        <v>28435</v>
      </c>
      <c r="D4291" t="s">
        <v>28434</v>
      </c>
      <c r="E4291" t="b">
        <f>NOT(ISNUMBER(MATCH(C4291,Merge_gall!$A$2:$A$6296,0)))</f>
        <v>0</v>
      </c>
    </row>
    <row r="4292" spans="3:5">
      <c r="C4292" t="s">
        <v>28436</v>
      </c>
      <c r="D4292" t="s">
        <v>28410</v>
      </c>
      <c r="E4292" t="b">
        <f>NOT(ISNUMBER(MATCH(C4292,Merge_gall!$A$2:$A$6296,0)))</f>
        <v>0</v>
      </c>
    </row>
    <row r="4293" spans="3:5">
      <c r="C4293" t="s">
        <v>28432</v>
      </c>
      <c r="D4293" t="s">
        <v>28431</v>
      </c>
      <c r="E4293" t="b">
        <f>NOT(ISNUMBER(MATCH(C4293,Merge_gall!$A$2:$A$6296,0)))</f>
        <v>0</v>
      </c>
    </row>
    <row r="4294" spans="3:5">
      <c r="C4294" t="s">
        <v>28433</v>
      </c>
      <c r="D4294" t="s">
        <v>28410</v>
      </c>
      <c r="E4294" t="b">
        <f>NOT(ISNUMBER(MATCH(C4294,Merge_gall!$A$2:$A$6296,0)))</f>
        <v>0</v>
      </c>
    </row>
    <row r="4295" spans="3:5">
      <c r="C4295" t="s">
        <v>28429</v>
      </c>
      <c r="D4295" t="s">
        <v>28428</v>
      </c>
      <c r="E4295" t="b">
        <f>NOT(ISNUMBER(MATCH(C4295,Merge_gall!$A$2:$A$6296,0)))</f>
        <v>0</v>
      </c>
    </row>
    <row r="4296" spans="3:5">
      <c r="C4296" t="s">
        <v>28430</v>
      </c>
      <c r="D4296" t="s">
        <v>28410</v>
      </c>
      <c r="E4296" t="b">
        <f>NOT(ISNUMBER(MATCH(C4296,Merge_gall!$A$2:$A$6296,0)))</f>
        <v>0</v>
      </c>
    </row>
    <row r="4297" spans="3:5">
      <c r="C4297" t="s">
        <v>28426</v>
      </c>
      <c r="D4297" t="s">
        <v>28425</v>
      </c>
      <c r="E4297" t="b">
        <f>NOT(ISNUMBER(MATCH(C4297,Merge_gall!$A$2:$A$6296,0)))</f>
        <v>0</v>
      </c>
    </row>
    <row r="4298" spans="3:5">
      <c r="C4298" t="s">
        <v>28427</v>
      </c>
      <c r="D4298" t="s">
        <v>28410</v>
      </c>
      <c r="E4298" t="b">
        <f>NOT(ISNUMBER(MATCH(C4298,Merge_gall!$A$2:$A$6296,0)))</f>
        <v>0</v>
      </c>
    </row>
    <row r="4299" spans="3:5">
      <c r="C4299" t="s">
        <v>6195</v>
      </c>
      <c r="D4299" t="s">
        <v>28424</v>
      </c>
      <c r="E4299" t="b">
        <f>NOT(ISNUMBER(MATCH(C4299,Merge_gall!$A$2:$A$6296,0)))</f>
        <v>0</v>
      </c>
    </row>
    <row r="4300" spans="3:5">
      <c r="C4300" t="s">
        <v>6198</v>
      </c>
      <c r="D4300" t="s">
        <v>28423</v>
      </c>
      <c r="E4300" t="b">
        <f>NOT(ISNUMBER(MATCH(C4300,Merge_gall!$A$2:$A$6296,0)))</f>
        <v>0</v>
      </c>
    </row>
    <row r="4301" spans="3:5">
      <c r="C4301" t="s">
        <v>6201</v>
      </c>
      <c r="D4301" t="s">
        <v>28422</v>
      </c>
      <c r="E4301" t="b">
        <f>NOT(ISNUMBER(MATCH(C4301,Merge_gall!$A$2:$A$6296,0)))</f>
        <v>0</v>
      </c>
    </row>
    <row r="4302" spans="3:5">
      <c r="C4302" t="s">
        <v>6204</v>
      </c>
      <c r="D4302" t="s">
        <v>28421</v>
      </c>
      <c r="E4302" t="b">
        <f>NOT(ISNUMBER(MATCH(C4302,Merge_gall!$A$2:$A$6296,0)))</f>
        <v>0</v>
      </c>
    </row>
    <row r="4303" spans="3:5">
      <c r="C4303" t="s">
        <v>28419</v>
      </c>
      <c r="D4303" t="s">
        <v>28418</v>
      </c>
      <c r="E4303" t="b">
        <f>NOT(ISNUMBER(MATCH(C4303,Merge_gall!$A$2:$A$6296,0)))</f>
        <v>0</v>
      </c>
    </row>
    <row r="4304" spans="3:5">
      <c r="C4304" t="s">
        <v>28420</v>
      </c>
      <c r="D4304" t="s">
        <v>28410</v>
      </c>
      <c r="E4304" t="b">
        <f>NOT(ISNUMBER(MATCH(C4304,Merge_gall!$A$2:$A$6296,0)))</f>
        <v>0</v>
      </c>
    </row>
    <row r="4305" spans="3:5">
      <c r="C4305" t="s">
        <v>28416</v>
      </c>
      <c r="D4305" t="s">
        <v>28415</v>
      </c>
      <c r="E4305" t="b">
        <f>NOT(ISNUMBER(MATCH(C4305,Merge_gall!$A$2:$A$6296,0)))</f>
        <v>0</v>
      </c>
    </row>
    <row r="4306" spans="3:5">
      <c r="C4306" t="s">
        <v>28417</v>
      </c>
      <c r="D4306" t="s">
        <v>28410</v>
      </c>
      <c r="E4306" t="b">
        <f>NOT(ISNUMBER(MATCH(C4306,Merge_gall!$A$2:$A$6296,0)))</f>
        <v>0</v>
      </c>
    </row>
    <row r="4307" spans="3:5">
      <c r="C4307" t="s">
        <v>28413</v>
      </c>
      <c r="D4307" t="s">
        <v>28412</v>
      </c>
      <c r="E4307" t="b">
        <f>NOT(ISNUMBER(MATCH(C4307,Merge_gall!$A$2:$A$6296,0)))</f>
        <v>0</v>
      </c>
    </row>
    <row r="4308" spans="3:5">
      <c r="C4308" t="s">
        <v>28414</v>
      </c>
      <c r="D4308" t="s">
        <v>28410</v>
      </c>
      <c r="E4308" t="b">
        <f>NOT(ISNUMBER(MATCH(C4308,Merge_gall!$A$2:$A$6296,0)))</f>
        <v>0</v>
      </c>
    </row>
    <row r="4309" spans="3:5">
      <c r="C4309" t="s">
        <v>28409</v>
      </c>
      <c r="D4309" t="s">
        <v>28408</v>
      </c>
      <c r="E4309" t="b">
        <f>NOT(ISNUMBER(MATCH(C4309,Merge_gall!$A$2:$A$6296,0)))</f>
        <v>0</v>
      </c>
    </row>
    <row r="4310" spans="3:5">
      <c r="C4310" t="s">
        <v>28411</v>
      </c>
      <c r="D4310" t="s">
        <v>28410</v>
      </c>
      <c r="E4310" t="b">
        <f>NOT(ISNUMBER(MATCH(C4310,Merge_gall!$A$2:$A$6296,0)))</f>
        <v>0</v>
      </c>
    </row>
    <row r="4311" spans="3:5">
      <c r="C4311" t="s">
        <v>6268</v>
      </c>
      <c r="D4311" t="s">
        <v>28407</v>
      </c>
      <c r="E4311" t="b">
        <f>NOT(ISNUMBER(MATCH(C4311,Merge_gall!$A$2:$A$6296,0)))</f>
        <v>0</v>
      </c>
    </row>
    <row r="4312" spans="3:5">
      <c r="C4312" t="s">
        <v>6271</v>
      </c>
      <c r="D4312" t="s">
        <v>28406</v>
      </c>
      <c r="E4312" t="b">
        <f>NOT(ISNUMBER(MATCH(C4312,Merge_gall!$A$2:$A$6296,0)))</f>
        <v>0</v>
      </c>
    </row>
    <row r="4313" spans="3:5">
      <c r="C4313" t="s">
        <v>6274</v>
      </c>
      <c r="D4313" t="s">
        <v>28405</v>
      </c>
      <c r="E4313" t="b">
        <f>NOT(ISNUMBER(MATCH(C4313,Merge_gall!$A$2:$A$6296,0)))</f>
        <v>0</v>
      </c>
    </row>
    <row r="4314" spans="3:5">
      <c r="C4314" t="s">
        <v>6277</v>
      </c>
      <c r="D4314" t="s">
        <v>28404</v>
      </c>
      <c r="E4314" t="b">
        <f>NOT(ISNUMBER(MATCH(C4314,Merge_gall!$A$2:$A$6296,0)))</f>
        <v>0</v>
      </c>
    </row>
    <row r="4315" spans="3:5">
      <c r="C4315" t="s">
        <v>32528</v>
      </c>
      <c r="D4315" t="s">
        <v>32527</v>
      </c>
      <c r="E4315" t="b">
        <f>NOT(ISNUMBER(MATCH(C4315,Merge_gall!$A$2:$A$6296,0)))</f>
        <v>0</v>
      </c>
    </row>
    <row r="4316" spans="3:5">
      <c r="C4316" t="s">
        <v>32526</v>
      </c>
      <c r="D4316" t="s">
        <v>32480</v>
      </c>
      <c r="E4316" t="b">
        <f>NOT(ISNUMBER(MATCH(C4316,Merge_gall!$A$2:$A$6296,0)))</f>
        <v>0</v>
      </c>
    </row>
    <row r="4317" spans="3:5">
      <c r="C4317" t="s">
        <v>32525</v>
      </c>
      <c r="D4317" t="s">
        <v>32524</v>
      </c>
      <c r="E4317" t="b">
        <f>NOT(ISNUMBER(MATCH(C4317,Merge_gall!$A$2:$A$6296,0)))</f>
        <v>0</v>
      </c>
    </row>
    <row r="4318" spans="3:5">
      <c r="C4318" t="s">
        <v>32523</v>
      </c>
      <c r="D4318" t="s">
        <v>32480</v>
      </c>
      <c r="E4318" t="b">
        <f>NOT(ISNUMBER(MATCH(C4318,Merge_gall!$A$2:$A$6296,0)))</f>
        <v>0</v>
      </c>
    </row>
    <row r="4319" spans="3:5">
      <c r="C4319" t="s">
        <v>32522</v>
      </c>
      <c r="D4319" t="s">
        <v>32521</v>
      </c>
      <c r="E4319" t="b">
        <f>NOT(ISNUMBER(MATCH(C4319,Merge_gall!$A$2:$A$6296,0)))</f>
        <v>0</v>
      </c>
    </row>
    <row r="4320" spans="3:5">
      <c r="C4320" t="s">
        <v>32520</v>
      </c>
      <c r="D4320" t="s">
        <v>32480</v>
      </c>
      <c r="E4320" t="b">
        <f>NOT(ISNUMBER(MATCH(C4320,Merge_gall!$A$2:$A$6296,0)))</f>
        <v>0</v>
      </c>
    </row>
    <row r="4321" spans="3:5">
      <c r="C4321" t="s">
        <v>32519</v>
      </c>
      <c r="D4321" t="s">
        <v>32518</v>
      </c>
      <c r="E4321" t="b">
        <f>NOT(ISNUMBER(MATCH(C4321,Merge_gall!$A$2:$A$6296,0)))</f>
        <v>0</v>
      </c>
    </row>
    <row r="4322" spans="3:5">
      <c r="C4322" t="s">
        <v>32517</v>
      </c>
      <c r="D4322" t="s">
        <v>32480</v>
      </c>
      <c r="E4322" t="b">
        <f>NOT(ISNUMBER(MATCH(C4322,Merge_gall!$A$2:$A$6296,0)))</f>
        <v>0</v>
      </c>
    </row>
    <row r="4323" spans="3:5">
      <c r="C4323" t="s">
        <v>6342</v>
      </c>
      <c r="D4323" t="s">
        <v>32516</v>
      </c>
      <c r="E4323" t="b">
        <f>NOT(ISNUMBER(MATCH(C4323,Merge_gall!$A$2:$A$6296,0)))</f>
        <v>0</v>
      </c>
    </row>
    <row r="4324" spans="3:5">
      <c r="C4324" t="s">
        <v>6345</v>
      </c>
      <c r="D4324" t="s">
        <v>32515</v>
      </c>
      <c r="E4324" t="b">
        <f>NOT(ISNUMBER(MATCH(C4324,Merge_gall!$A$2:$A$6296,0)))</f>
        <v>0</v>
      </c>
    </row>
    <row r="4325" spans="3:5">
      <c r="C4325" t="s">
        <v>6348</v>
      </c>
      <c r="D4325" t="s">
        <v>32514</v>
      </c>
      <c r="E4325" t="b">
        <f>NOT(ISNUMBER(MATCH(C4325,Merge_gall!$A$2:$A$6296,0)))</f>
        <v>0</v>
      </c>
    </row>
    <row r="4326" spans="3:5">
      <c r="C4326" t="s">
        <v>6351</v>
      </c>
      <c r="D4326" t="s">
        <v>32513</v>
      </c>
      <c r="E4326" t="b">
        <f>NOT(ISNUMBER(MATCH(C4326,Merge_gall!$A$2:$A$6296,0)))</f>
        <v>0</v>
      </c>
    </row>
    <row r="4327" spans="3:5">
      <c r="C4327" t="s">
        <v>28402</v>
      </c>
      <c r="D4327" t="s">
        <v>28401</v>
      </c>
      <c r="E4327" t="b">
        <f>NOT(ISNUMBER(MATCH(C4327,Merge_gall!$A$2:$A$6296,0)))</f>
        <v>0</v>
      </c>
    </row>
    <row r="4328" spans="3:5">
      <c r="C4328" t="s">
        <v>28403</v>
      </c>
      <c r="D4328" t="s">
        <v>28361</v>
      </c>
      <c r="E4328" t="b">
        <f>NOT(ISNUMBER(MATCH(C4328,Merge_gall!$A$2:$A$6296,0)))</f>
        <v>0</v>
      </c>
    </row>
    <row r="4329" spans="3:5">
      <c r="C4329" t="s">
        <v>28399</v>
      </c>
      <c r="D4329" t="s">
        <v>28398</v>
      </c>
      <c r="E4329" t="b">
        <f>NOT(ISNUMBER(MATCH(C4329,Merge_gall!$A$2:$A$6296,0)))</f>
        <v>0</v>
      </c>
    </row>
    <row r="4330" spans="3:5">
      <c r="C4330" t="s">
        <v>28400</v>
      </c>
      <c r="D4330" t="s">
        <v>28361</v>
      </c>
      <c r="E4330" t="b">
        <f>NOT(ISNUMBER(MATCH(C4330,Merge_gall!$A$2:$A$6296,0)))</f>
        <v>0</v>
      </c>
    </row>
    <row r="4331" spans="3:5">
      <c r="C4331" t="s">
        <v>28396</v>
      </c>
      <c r="D4331" t="s">
        <v>28395</v>
      </c>
      <c r="E4331" t="b">
        <f>NOT(ISNUMBER(MATCH(C4331,Merge_gall!$A$2:$A$6296,0)))</f>
        <v>0</v>
      </c>
    </row>
    <row r="4332" spans="3:5">
      <c r="C4332" t="s">
        <v>28397</v>
      </c>
      <c r="D4332" t="s">
        <v>28361</v>
      </c>
      <c r="E4332" t="b">
        <f>NOT(ISNUMBER(MATCH(C4332,Merge_gall!$A$2:$A$6296,0)))</f>
        <v>0</v>
      </c>
    </row>
    <row r="4333" spans="3:5">
      <c r="C4333" t="s">
        <v>28393</v>
      </c>
      <c r="D4333" t="s">
        <v>28392</v>
      </c>
      <c r="E4333" t="b">
        <f>NOT(ISNUMBER(MATCH(C4333,Merge_gall!$A$2:$A$6296,0)))</f>
        <v>0</v>
      </c>
    </row>
    <row r="4334" spans="3:5">
      <c r="C4334" t="s">
        <v>28394</v>
      </c>
      <c r="D4334" t="s">
        <v>28361</v>
      </c>
      <c r="E4334" t="b">
        <f>NOT(ISNUMBER(MATCH(C4334,Merge_gall!$A$2:$A$6296,0)))</f>
        <v>0</v>
      </c>
    </row>
    <row r="4335" spans="3:5">
      <c r="C4335" t="s">
        <v>6415</v>
      </c>
      <c r="D4335" t="s">
        <v>28391</v>
      </c>
      <c r="E4335" t="b">
        <f>NOT(ISNUMBER(MATCH(C4335,Merge_gall!$A$2:$A$6296,0)))</f>
        <v>0</v>
      </c>
    </row>
    <row r="4336" spans="3:5">
      <c r="C4336" t="s">
        <v>6418</v>
      </c>
      <c r="D4336" t="s">
        <v>28390</v>
      </c>
      <c r="E4336" t="b">
        <f>NOT(ISNUMBER(MATCH(C4336,Merge_gall!$A$2:$A$6296,0)))</f>
        <v>0</v>
      </c>
    </row>
    <row r="4337" spans="3:5">
      <c r="C4337" t="s">
        <v>6421</v>
      </c>
      <c r="D4337" t="s">
        <v>28389</v>
      </c>
      <c r="E4337" t="b">
        <f>NOT(ISNUMBER(MATCH(C4337,Merge_gall!$A$2:$A$6296,0)))</f>
        <v>0</v>
      </c>
    </row>
    <row r="4338" spans="3:5">
      <c r="C4338" t="s">
        <v>6424</v>
      </c>
      <c r="D4338" t="s">
        <v>28388</v>
      </c>
      <c r="E4338" t="b">
        <f>NOT(ISNUMBER(MATCH(C4338,Merge_gall!$A$2:$A$6296,0)))</f>
        <v>0</v>
      </c>
    </row>
    <row r="4339" spans="3:5">
      <c r="C4339" t="s">
        <v>28386</v>
      </c>
      <c r="D4339" t="s">
        <v>28385</v>
      </c>
      <c r="E4339" t="b">
        <f>NOT(ISNUMBER(MATCH(C4339,Merge_gall!$A$2:$A$6296,0)))</f>
        <v>0</v>
      </c>
    </row>
    <row r="4340" spans="3:5">
      <c r="C4340" t="s">
        <v>28387</v>
      </c>
      <c r="D4340" t="s">
        <v>28310</v>
      </c>
      <c r="E4340" t="b">
        <f>NOT(ISNUMBER(MATCH(C4340,Merge_gall!$A$2:$A$6296,0)))</f>
        <v>0</v>
      </c>
    </row>
    <row r="4341" spans="3:5">
      <c r="C4341" t="s">
        <v>32512</v>
      </c>
      <c r="D4341" t="s">
        <v>32511</v>
      </c>
      <c r="E4341" t="b">
        <f>NOT(ISNUMBER(MATCH(C4341,Merge_gall!$A$2:$A$6296,0)))</f>
        <v>0</v>
      </c>
    </row>
    <row r="4342" spans="3:5">
      <c r="C4342" t="s">
        <v>32510</v>
      </c>
      <c r="D4342" t="s">
        <v>28310</v>
      </c>
      <c r="E4342" t="b">
        <f>NOT(ISNUMBER(MATCH(C4342,Merge_gall!$A$2:$A$6296,0)))</f>
        <v>0</v>
      </c>
    </row>
    <row r="4343" spans="3:5">
      <c r="C4343" t="s">
        <v>28383</v>
      </c>
      <c r="D4343" t="s">
        <v>28382</v>
      </c>
      <c r="E4343" t="b">
        <f>NOT(ISNUMBER(MATCH(C4343,Merge_gall!$A$2:$A$6296,0)))</f>
        <v>0</v>
      </c>
    </row>
    <row r="4344" spans="3:5">
      <c r="C4344" t="s">
        <v>28384</v>
      </c>
      <c r="D4344" t="s">
        <v>28310</v>
      </c>
      <c r="E4344" t="b">
        <f>NOT(ISNUMBER(MATCH(C4344,Merge_gall!$A$2:$A$6296,0)))</f>
        <v>0</v>
      </c>
    </row>
    <row r="4345" spans="3:5">
      <c r="C4345" t="s">
        <v>28380</v>
      </c>
      <c r="D4345" t="s">
        <v>28379</v>
      </c>
      <c r="E4345" t="b">
        <f>NOT(ISNUMBER(MATCH(C4345,Merge_gall!$A$2:$A$6296,0)))</f>
        <v>0</v>
      </c>
    </row>
    <row r="4346" spans="3:5">
      <c r="C4346" t="s">
        <v>28381</v>
      </c>
      <c r="D4346" t="s">
        <v>28310</v>
      </c>
      <c r="E4346" t="b">
        <f>NOT(ISNUMBER(MATCH(C4346,Merge_gall!$A$2:$A$6296,0)))</f>
        <v>0</v>
      </c>
    </row>
    <row r="4347" spans="3:5">
      <c r="C4347" t="s">
        <v>28377</v>
      </c>
      <c r="D4347" t="s">
        <v>28376</v>
      </c>
      <c r="E4347" t="b">
        <f>NOT(ISNUMBER(MATCH(C4347,Merge_gall!$A$2:$A$6296,0)))</f>
        <v>0</v>
      </c>
    </row>
    <row r="4348" spans="3:5">
      <c r="C4348" t="s">
        <v>28378</v>
      </c>
      <c r="D4348" t="s">
        <v>28310</v>
      </c>
      <c r="E4348" t="b">
        <f>NOT(ISNUMBER(MATCH(C4348,Merge_gall!$A$2:$A$6296,0)))</f>
        <v>0</v>
      </c>
    </row>
    <row r="4349" spans="3:5">
      <c r="C4349" t="s">
        <v>6494</v>
      </c>
      <c r="D4349" t="s">
        <v>28375</v>
      </c>
      <c r="E4349" t="b">
        <f>NOT(ISNUMBER(MATCH(C4349,Merge_gall!$A$2:$A$6296,0)))</f>
        <v>0</v>
      </c>
    </row>
    <row r="4350" spans="3:5">
      <c r="C4350" t="s">
        <v>6497</v>
      </c>
      <c r="D4350" t="s">
        <v>32509</v>
      </c>
      <c r="E4350" t="b">
        <f>NOT(ISNUMBER(MATCH(C4350,Merge_gall!$A$2:$A$6296,0)))</f>
        <v>0</v>
      </c>
    </row>
    <row r="4351" spans="3:5">
      <c r="C4351" t="s">
        <v>6500</v>
      </c>
      <c r="D4351" t="s">
        <v>28374</v>
      </c>
      <c r="E4351" t="b">
        <f>NOT(ISNUMBER(MATCH(C4351,Merge_gall!$A$2:$A$6296,0)))</f>
        <v>0</v>
      </c>
    </row>
    <row r="4352" spans="3:5">
      <c r="C4352" t="s">
        <v>6503</v>
      </c>
      <c r="D4352" t="s">
        <v>28373</v>
      </c>
      <c r="E4352" t="b">
        <f>NOT(ISNUMBER(MATCH(C4352,Merge_gall!$A$2:$A$6296,0)))</f>
        <v>0</v>
      </c>
    </row>
    <row r="4353" spans="3:5">
      <c r="C4353" t="s">
        <v>6506</v>
      </c>
      <c r="D4353" t="s">
        <v>28372</v>
      </c>
      <c r="E4353" t="b">
        <f>NOT(ISNUMBER(MATCH(C4353,Merge_gall!$A$2:$A$6296,0)))</f>
        <v>0</v>
      </c>
    </row>
    <row r="4354" spans="3:5">
      <c r="C4354" t="s">
        <v>32508</v>
      </c>
      <c r="D4354" t="s">
        <v>32507</v>
      </c>
      <c r="E4354" t="b">
        <f>NOT(ISNUMBER(MATCH(C4354,Merge_gall!$A$2:$A$6296,0)))</f>
        <v>0</v>
      </c>
    </row>
    <row r="4355" spans="3:5">
      <c r="C4355" t="s">
        <v>32506</v>
      </c>
      <c r="D4355" t="s">
        <v>32480</v>
      </c>
      <c r="E4355" t="b">
        <f>NOT(ISNUMBER(MATCH(C4355,Merge_gall!$A$2:$A$6296,0)))</f>
        <v>0</v>
      </c>
    </row>
    <row r="4356" spans="3:5">
      <c r="C4356" t="s">
        <v>32505</v>
      </c>
      <c r="D4356" t="s">
        <v>32504</v>
      </c>
      <c r="E4356" t="b">
        <f>NOT(ISNUMBER(MATCH(C4356,Merge_gall!$A$2:$A$6296,0)))</f>
        <v>0</v>
      </c>
    </row>
    <row r="4357" spans="3:5">
      <c r="C4357" t="s">
        <v>32503</v>
      </c>
      <c r="D4357" t="s">
        <v>32480</v>
      </c>
      <c r="E4357" t="b">
        <f>NOT(ISNUMBER(MATCH(C4357,Merge_gall!$A$2:$A$6296,0)))</f>
        <v>0</v>
      </c>
    </row>
    <row r="4358" spans="3:5">
      <c r="C4358" t="s">
        <v>32502</v>
      </c>
      <c r="D4358" t="s">
        <v>32501</v>
      </c>
      <c r="E4358" t="b">
        <f>NOT(ISNUMBER(MATCH(C4358,Merge_gall!$A$2:$A$6296,0)))</f>
        <v>0</v>
      </c>
    </row>
    <row r="4359" spans="3:5">
      <c r="C4359" t="s">
        <v>32500</v>
      </c>
      <c r="D4359" t="s">
        <v>32480</v>
      </c>
      <c r="E4359" t="b">
        <f>NOT(ISNUMBER(MATCH(C4359,Merge_gall!$A$2:$A$6296,0)))</f>
        <v>0</v>
      </c>
    </row>
    <row r="4360" spans="3:5">
      <c r="C4360" t="s">
        <v>32499</v>
      </c>
      <c r="D4360" t="s">
        <v>32498</v>
      </c>
      <c r="E4360" t="b">
        <f>NOT(ISNUMBER(MATCH(C4360,Merge_gall!$A$2:$A$6296,0)))</f>
        <v>0</v>
      </c>
    </row>
    <row r="4361" spans="3:5">
      <c r="C4361" t="s">
        <v>32497</v>
      </c>
      <c r="D4361" t="s">
        <v>28361</v>
      </c>
      <c r="E4361" t="b">
        <f>NOT(ISNUMBER(MATCH(C4361,Merge_gall!$A$2:$A$6296,0)))</f>
        <v>0</v>
      </c>
    </row>
    <row r="4362" spans="3:5">
      <c r="C4362" t="s">
        <v>6579</v>
      </c>
      <c r="D4362" t="s">
        <v>32496</v>
      </c>
      <c r="E4362" t="b">
        <f>NOT(ISNUMBER(MATCH(C4362,Merge_gall!$A$2:$A$6296,0)))</f>
        <v>0</v>
      </c>
    </row>
    <row r="4363" spans="3:5">
      <c r="C4363" t="s">
        <v>6582</v>
      </c>
      <c r="D4363" t="s">
        <v>32495</v>
      </c>
      <c r="E4363" t="b">
        <f>NOT(ISNUMBER(MATCH(C4363,Merge_gall!$A$2:$A$6296,0)))</f>
        <v>0</v>
      </c>
    </row>
    <row r="4364" spans="3:5">
      <c r="C4364" t="s">
        <v>6585</v>
      </c>
      <c r="D4364" t="s">
        <v>32494</v>
      </c>
      <c r="E4364" t="b">
        <f>NOT(ISNUMBER(MATCH(C4364,Merge_gall!$A$2:$A$6296,0)))</f>
        <v>0</v>
      </c>
    </row>
    <row r="4365" spans="3:5">
      <c r="C4365" t="s">
        <v>6588</v>
      </c>
      <c r="D4365" t="s">
        <v>32493</v>
      </c>
      <c r="E4365" t="b">
        <f>NOT(ISNUMBER(MATCH(C4365,Merge_gall!$A$2:$A$6296,0)))</f>
        <v>0</v>
      </c>
    </row>
    <row r="4366" spans="3:5">
      <c r="C4366" t="s">
        <v>32492</v>
      </c>
      <c r="D4366" t="s">
        <v>32491</v>
      </c>
      <c r="E4366" t="b">
        <f>NOT(ISNUMBER(MATCH(C4366,Merge_gall!$A$2:$A$6296,0)))</f>
        <v>0</v>
      </c>
    </row>
    <row r="4367" spans="3:5">
      <c r="C4367" t="s">
        <v>32490</v>
      </c>
      <c r="D4367" t="s">
        <v>32480</v>
      </c>
      <c r="E4367" t="b">
        <f>NOT(ISNUMBER(MATCH(C4367,Merge_gall!$A$2:$A$6296,0)))</f>
        <v>0</v>
      </c>
    </row>
    <row r="4368" spans="3:5">
      <c r="C4368" t="s">
        <v>32489</v>
      </c>
      <c r="D4368" t="s">
        <v>32488</v>
      </c>
      <c r="E4368" t="b">
        <f>NOT(ISNUMBER(MATCH(C4368,Merge_gall!$A$2:$A$6296,0)))</f>
        <v>0</v>
      </c>
    </row>
    <row r="4369" spans="3:5">
      <c r="C4369" t="s">
        <v>32487</v>
      </c>
      <c r="D4369" t="s">
        <v>32480</v>
      </c>
      <c r="E4369" t="b">
        <f>NOT(ISNUMBER(MATCH(C4369,Merge_gall!$A$2:$A$6296,0)))</f>
        <v>0</v>
      </c>
    </row>
    <row r="4370" spans="3:5">
      <c r="C4370" t="s">
        <v>32486</v>
      </c>
      <c r="D4370" t="s">
        <v>32485</v>
      </c>
      <c r="E4370" t="b">
        <f>NOT(ISNUMBER(MATCH(C4370,Merge_gall!$A$2:$A$6296,0)))</f>
        <v>0</v>
      </c>
    </row>
    <row r="4371" spans="3:5">
      <c r="C4371" t="s">
        <v>32484</v>
      </c>
      <c r="D4371" t="s">
        <v>32480</v>
      </c>
      <c r="E4371" t="b">
        <f>NOT(ISNUMBER(MATCH(C4371,Merge_gall!$A$2:$A$6296,0)))</f>
        <v>0</v>
      </c>
    </row>
    <row r="4372" spans="3:5">
      <c r="C4372" t="s">
        <v>32483</v>
      </c>
      <c r="D4372" t="s">
        <v>32482</v>
      </c>
      <c r="E4372" t="b">
        <f>NOT(ISNUMBER(MATCH(C4372,Merge_gall!$A$2:$A$6296,0)))</f>
        <v>0</v>
      </c>
    </row>
    <row r="4373" spans="3:5">
      <c r="C4373" t="s">
        <v>32481</v>
      </c>
      <c r="D4373" t="s">
        <v>32480</v>
      </c>
      <c r="E4373" t="b">
        <f>NOT(ISNUMBER(MATCH(C4373,Merge_gall!$A$2:$A$6296,0)))</f>
        <v>0</v>
      </c>
    </row>
    <row r="4374" spans="3:5">
      <c r="C4374" t="s">
        <v>6652</v>
      </c>
      <c r="D4374" t="s">
        <v>32479</v>
      </c>
      <c r="E4374" t="b">
        <f>NOT(ISNUMBER(MATCH(C4374,Merge_gall!$A$2:$A$6296,0)))</f>
        <v>0</v>
      </c>
    </row>
    <row r="4375" spans="3:5">
      <c r="C4375" t="s">
        <v>6655</v>
      </c>
      <c r="D4375" t="s">
        <v>32478</v>
      </c>
      <c r="E4375" t="b">
        <f>NOT(ISNUMBER(MATCH(C4375,Merge_gall!$A$2:$A$6296,0)))</f>
        <v>0</v>
      </c>
    </row>
    <row r="4376" spans="3:5">
      <c r="C4376" t="s">
        <v>6658</v>
      </c>
      <c r="D4376" t="s">
        <v>32477</v>
      </c>
      <c r="E4376" t="b">
        <f>NOT(ISNUMBER(MATCH(C4376,Merge_gall!$A$2:$A$6296,0)))</f>
        <v>0</v>
      </c>
    </row>
    <row r="4377" spans="3:5">
      <c r="C4377" t="s">
        <v>6661</v>
      </c>
      <c r="D4377" t="s">
        <v>32476</v>
      </c>
      <c r="E4377" t="b">
        <f>NOT(ISNUMBER(MATCH(C4377,Merge_gall!$A$2:$A$6296,0)))</f>
        <v>0</v>
      </c>
    </row>
    <row r="4378" spans="3:5">
      <c r="C4378" t="s">
        <v>28370</v>
      </c>
      <c r="D4378" t="s">
        <v>28369</v>
      </c>
      <c r="E4378" t="b">
        <f>NOT(ISNUMBER(MATCH(C4378,Merge_gall!$A$2:$A$6296,0)))</f>
        <v>0</v>
      </c>
    </row>
    <row r="4379" spans="3:5">
      <c r="C4379" t="s">
        <v>28371</v>
      </c>
      <c r="D4379" t="s">
        <v>28361</v>
      </c>
      <c r="E4379" t="b">
        <f>NOT(ISNUMBER(MATCH(C4379,Merge_gall!$A$2:$A$6296,0)))</f>
        <v>0</v>
      </c>
    </row>
    <row r="4380" spans="3:5">
      <c r="C4380" t="s">
        <v>28367</v>
      </c>
      <c r="D4380" t="s">
        <v>28366</v>
      </c>
      <c r="E4380" t="b">
        <f>NOT(ISNUMBER(MATCH(C4380,Merge_gall!$A$2:$A$6296,0)))</f>
        <v>0</v>
      </c>
    </row>
    <row r="4381" spans="3:5">
      <c r="C4381" t="s">
        <v>28368</v>
      </c>
      <c r="D4381" t="s">
        <v>28361</v>
      </c>
      <c r="E4381" t="b">
        <f>NOT(ISNUMBER(MATCH(C4381,Merge_gall!$A$2:$A$6296,0)))</f>
        <v>0</v>
      </c>
    </row>
    <row r="4382" spans="3:5">
      <c r="C4382" t="s">
        <v>28364</v>
      </c>
      <c r="D4382" t="s">
        <v>28363</v>
      </c>
      <c r="E4382" t="b">
        <f>NOT(ISNUMBER(MATCH(C4382,Merge_gall!$A$2:$A$6296,0)))</f>
        <v>0</v>
      </c>
    </row>
    <row r="4383" spans="3:5">
      <c r="C4383" t="s">
        <v>28365</v>
      </c>
      <c r="D4383" t="s">
        <v>28361</v>
      </c>
      <c r="E4383" t="b">
        <f>NOT(ISNUMBER(MATCH(C4383,Merge_gall!$A$2:$A$6296,0)))</f>
        <v>0</v>
      </c>
    </row>
    <row r="4384" spans="3:5">
      <c r="C4384" t="s">
        <v>28360</v>
      </c>
      <c r="D4384" t="s">
        <v>28359</v>
      </c>
      <c r="E4384" t="b">
        <f>NOT(ISNUMBER(MATCH(C4384,Merge_gall!$A$2:$A$6296,0)))</f>
        <v>0</v>
      </c>
    </row>
    <row r="4385" spans="3:5">
      <c r="C4385" t="s">
        <v>28362</v>
      </c>
      <c r="D4385" t="s">
        <v>28361</v>
      </c>
      <c r="E4385" t="b">
        <f>NOT(ISNUMBER(MATCH(C4385,Merge_gall!$A$2:$A$6296,0)))</f>
        <v>0</v>
      </c>
    </row>
    <row r="4386" spans="3:5">
      <c r="C4386" t="s">
        <v>6725</v>
      </c>
      <c r="D4386" t="s">
        <v>28358</v>
      </c>
      <c r="E4386" t="b">
        <f>NOT(ISNUMBER(MATCH(C4386,Merge_gall!$A$2:$A$6296,0)))</f>
        <v>0</v>
      </c>
    </row>
    <row r="4387" spans="3:5">
      <c r="C4387" t="s">
        <v>6728</v>
      </c>
      <c r="D4387" t="s">
        <v>28357</v>
      </c>
      <c r="E4387" t="b">
        <f>NOT(ISNUMBER(MATCH(C4387,Merge_gall!$A$2:$A$6296,0)))</f>
        <v>0</v>
      </c>
    </row>
    <row r="4388" spans="3:5">
      <c r="C4388" t="s">
        <v>6731</v>
      </c>
      <c r="D4388" t="s">
        <v>28356</v>
      </c>
      <c r="E4388" t="b">
        <f>NOT(ISNUMBER(MATCH(C4388,Merge_gall!$A$2:$A$6296,0)))</f>
        <v>0</v>
      </c>
    </row>
    <row r="4389" spans="3:5">
      <c r="C4389" t="s">
        <v>6734</v>
      </c>
      <c r="D4389" t="s">
        <v>28355</v>
      </c>
      <c r="E4389" t="b">
        <f>NOT(ISNUMBER(MATCH(C4389,Merge_gall!$A$2:$A$6296,0)))</f>
        <v>0</v>
      </c>
    </row>
    <row r="4390" spans="3:5">
      <c r="C4390" t="s">
        <v>28353</v>
      </c>
      <c r="D4390" t="s">
        <v>28352</v>
      </c>
      <c r="E4390" t="b">
        <f>NOT(ISNUMBER(MATCH(C4390,Merge_gall!$A$2:$A$6296,0)))</f>
        <v>0</v>
      </c>
    </row>
    <row r="4391" spans="3:5">
      <c r="C4391" t="s">
        <v>28354</v>
      </c>
      <c r="D4391" t="s">
        <v>28344</v>
      </c>
      <c r="E4391" t="b">
        <f>NOT(ISNUMBER(MATCH(C4391,Merge_gall!$A$2:$A$6296,0)))</f>
        <v>0</v>
      </c>
    </row>
    <row r="4392" spans="3:5">
      <c r="C4392" t="s">
        <v>32475</v>
      </c>
      <c r="D4392" t="s">
        <v>32474</v>
      </c>
      <c r="E4392" t="b">
        <f>NOT(ISNUMBER(MATCH(C4392,Merge_gall!$A$2:$A$6296,0)))</f>
        <v>0</v>
      </c>
    </row>
    <row r="4393" spans="3:5">
      <c r="C4393" t="s">
        <v>32473</v>
      </c>
      <c r="D4393" t="s">
        <v>28344</v>
      </c>
      <c r="E4393" t="b">
        <f>NOT(ISNUMBER(MATCH(C4393,Merge_gall!$A$2:$A$6296,0)))</f>
        <v>0</v>
      </c>
    </row>
    <row r="4394" spans="3:5">
      <c r="C4394" t="s">
        <v>28350</v>
      </c>
      <c r="D4394" t="s">
        <v>28349</v>
      </c>
      <c r="E4394" t="b">
        <f>NOT(ISNUMBER(MATCH(C4394,Merge_gall!$A$2:$A$6296,0)))</f>
        <v>0</v>
      </c>
    </row>
    <row r="4395" spans="3:5">
      <c r="C4395" t="s">
        <v>28351</v>
      </c>
      <c r="D4395" t="s">
        <v>28344</v>
      </c>
      <c r="E4395" t="b">
        <f>NOT(ISNUMBER(MATCH(C4395,Merge_gall!$A$2:$A$6296,0)))</f>
        <v>0</v>
      </c>
    </row>
    <row r="4396" spans="3:5">
      <c r="C4396" t="s">
        <v>28347</v>
      </c>
      <c r="D4396" t="s">
        <v>28346</v>
      </c>
      <c r="E4396" t="b">
        <f>NOT(ISNUMBER(MATCH(C4396,Merge_gall!$A$2:$A$6296,0)))</f>
        <v>0</v>
      </c>
    </row>
    <row r="4397" spans="3:5">
      <c r="C4397" t="s">
        <v>28348</v>
      </c>
      <c r="D4397" t="s">
        <v>28344</v>
      </c>
      <c r="E4397" t="b">
        <f>NOT(ISNUMBER(MATCH(C4397,Merge_gall!$A$2:$A$6296,0)))</f>
        <v>0</v>
      </c>
    </row>
    <row r="4398" spans="3:5">
      <c r="C4398" t="s">
        <v>28343</v>
      </c>
      <c r="D4398" t="s">
        <v>28342</v>
      </c>
      <c r="E4398" t="b">
        <f>NOT(ISNUMBER(MATCH(C4398,Merge_gall!$A$2:$A$6296,0)))</f>
        <v>0</v>
      </c>
    </row>
    <row r="4399" spans="3:5">
      <c r="C4399" t="s">
        <v>28345</v>
      </c>
      <c r="D4399" t="s">
        <v>28344</v>
      </c>
      <c r="E4399" t="b">
        <f>NOT(ISNUMBER(MATCH(C4399,Merge_gall!$A$2:$A$6296,0)))</f>
        <v>0</v>
      </c>
    </row>
    <row r="4400" spans="3:5">
      <c r="C4400" t="s">
        <v>6804</v>
      </c>
      <c r="D4400" t="s">
        <v>28341</v>
      </c>
      <c r="E4400" t="b">
        <f>NOT(ISNUMBER(MATCH(C4400,Merge_gall!$A$2:$A$6296,0)))</f>
        <v>0</v>
      </c>
    </row>
    <row r="4401" spans="3:5">
      <c r="C4401" t="s">
        <v>6807</v>
      </c>
      <c r="D4401" t="s">
        <v>32472</v>
      </c>
      <c r="E4401" t="b">
        <f>NOT(ISNUMBER(MATCH(C4401,Merge_gall!$A$2:$A$6296,0)))</f>
        <v>0</v>
      </c>
    </row>
    <row r="4402" spans="3:5">
      <c r="C4402" t="s">
        <v>6810</v>
      </c>
      <c r="D4402" t="s">
        <v>28340</v>
      </c>
      <c r="E4402" t="b">
        <f>NOT(ISNUMBER(MATCH(C4402,Merge_gall!$A$2:$A$6296,0)))</f>
        <v>0</v>
      </c>
    </row>
    <row r="4403" spans="3:5">
      <c r="C4403" t="s">
        <v>6813</v>
      </c>
      <c r="D4403" t="s">
        <v>28339</v>
      </c>
      <c r="E4403" t="b">
        <f>NOT(ISNUMBER(MATCH(C4403,Merge_gall!$A$2:$A$6296,0)))</f>
        <v>0</v>
      </c>
    </row>
    <row r="4404" spans="3:5">
      <c r="C4404" t="s">
        <v>6816</v>
      </c>
      <c r="D4404" t="s">
        <v>28338</v>
      </c>
      <c r="E4404" t="b">
        <f>NOT(ISNUMBER(MATCH(C4404,Merge_gall!$A$2:$A$6296,0)))</f>
        <v>0</v>
      </c>
    </row>
    <row r="4405" spans="3:5">
      <c r="C4405" t="s">
        <v>28336</v>
      </c>
      <c r="D4405" t="s">
        <v>28335</v>
      </c>
      <c r="E4405" t="b">
        <f>NOT(ISNUMBER(MATCH(C4405,Merge_gall!$A$2:$A$6296,0)))</f>
        <v>0</v>
      </c>
    </row>
    <row r="4406" spans="3:5">
      <c r="C4406" t="s">
        <v>28337</v>
      </c>
      <c r="D4406" t="s">
        <v>28327</v>
      </c>
      <c r="E4406" t="b">
        <f>NOT(ISNUMBER(MATCH(C4406,Merge_gall!$A$2:$A$6296,0)))</f>
        <v>0</v>
      </c>
    </row>
    <row r="4407" spans="3:5">
      <c r="C4407" t="s">
        <v>32471</v>
      </c>
      <c r="D4407" t="s">
        <v>32470</v>
      </c>
      <c r="E4407" t="b">
        <f>NOT(ISNUMBER(MATCH(C4407,Merge_gall!$A$2:$A$6296,0)))</f>
        <v>0</v>
      </c>
    </row>
    <row r="4408" spans="3:5">
      <c r="C4408" t="s">
        <v>32469</v>
      </c>
      <c r="D4408" t="s">
        <v>28327</v>
      </c>
      <c r="E4408" t="b">
        <f>NOT(ISNUMBER(MATCH(C4408,Merge_gall!$A$2:$A$6296,0)))</f>
        <v>0</v>
      </c>
    </row>
    <row r="4409" spans="3:5">
      <c r="C4409" t="s">
        <v>28333</v>
      </c>
      <c r="D4409" t="s">
        <v>28332</v>
      </c>
      <c r="E4409" t="b">
        <f>NOT(ISNUMBER(MATCH(C4409,Merge_gall!$A$2:$A$6296,0)))</f>
        <v>0</v>
      </c>
    </row>
    <row r="4410" spans="3:5">
      <c r="C4410" t="s">
        <v>28334</v>
      </c>
      <c r="D4410" t="s">
        <v>28327</v>
      </c>
      <c r="E4410" t="b">
        <f>NOT(ISNUMBER(MATCH(C4410,Merge_gall!$A$2:$A$6296,0)))</f>
        <v>0</v>
      </c>
    </row>
    <row r="4411" spans="3:5">
      <c r="C4411" t="s">
        <v>28330</v>
      </c>
      <c r="D4411" t="s">
        <v>28329</v>
      </c>
      <c r="E4411" t="b">
        <f>NOT(ISNUMBER(MATCH(C4411,Merge_gall!$A$2:$A$6296,0)))</f>
        <v>0</v>
      </c>
    </row>
    <row r="4412" spans="3:5">
      <c r="C4412" t="s">
        <v>28331</v>
      </c>
      <c r="D4412" t="s">
        <v>28327</v>
      </c>
      <c r="E4412" t="b">
        <f>NOT(ISNUMBER(MATCH(C4412,Merge_gall!$A$2:$A$6296,0)))</f>
        <v>0</v>
      </c>
    </row>
    <row r="4413" spans="3:5">
      <c r="C4413" t="s">
        <v>28326</v>
      </c>
      <c r="D4413" t="s">
        <v>28325</v>
      </c>
      <c r="E4413" t="b">
        <f>NOT(ISNUMBER(MATCH(C4413,Merge_gall!$A$2:$A$6296,0)))</f>
        <v>0</v>
      </c>
    </row>
    <row r="4414" spans="3:5">
      <c r="C4414" t="s">
        <v>28328</v>
      </c>
      <c r="D4414" t="s">
        <v>28327</v>
      </c>
      <c r="E4414" t="b">
        <f>NOT(ISNUMBER(MATCH(C4414,Merge_gall!$A$2:$A$6296,0)))</f>
        <v>0</v>
      </c>
    </row>
    <row r="4415" spans="3:5">
      <c r="C4415" t="s">
        <v>6895</v>
      </c>
      <c r="D4415" t="s">
        <v>28324</v>
      </c>
      <c r="E4415" t="b">
        <f>NOT(ISNUMBER(MATCH(C4415,Merge_gall!$A$2:$A$6296,0)))</f>
        <v>0</v>
      </c>
    </row>
    <row r="4416" spans="3:5">
      <c r="C4416" t="s">
        <v>6898</v>
      </c>
      <c r="D4416" t="s">
        <v>32468</v>
      </c>
      <c r="E4416" t="b">
        <f>NOT(ISNUMBER(MATCH(C4416,Merge_gall!$A$2:$A$6296,0)))</f>
        <v>0</v>
      </c>
    </row>
    <row r="4417" spans="3:5">
      <c r="C4417" t="s">
        <v>6901</v>
      </c>
      <c r="D4417" t="s">
        <v>28323</v>
      </c>
      <c r="E4417" t="b">
        <f>NOT(ISNUMBER(MATCH(C4417,Merge_gall!$A$2:$A$6296,0)))</f>
        <v>0</v>
      </c>
    </row>
    <row r="4418" spans="3:5">
      <c r="C4418" t="s">
        <v>6904</v>
      </c>
      <c r="D4418" t="s">
        <v>28322</v>
      </c>
      <c r="E4418" t="b">
        <f>NOT(ISNUMBER(MATCH(C4418,Merge_gall!$A$2:$A$6296,0)))</f>
        <v>0</v>
      </c>
    </row>
    <row r="4419" spans="3:5">
      <c r="C4419" t="s">
        <v>6907</v>
      </c>
      <c r="D4419" t="s">
        <v>28321</v>
      </c>
      <c r="E4419" t="b">
        <f>NOT(ISNUMBER(MATCH(C4419,Merge_gall!$A$2:$A$6296,0)))</f>
        <v>0</v>
      </c>
    </row>
    <row r="4420" spans="3:5">
      <c r="C4420" t="s">
        <v>28319</v>
      </c>
      <c r="D4420" t="s">
        <v>28318</v>
      </c>
      <c r="E4420" t="b">
        <f>NOT(ISNUMBER(MATCH(C4420,Merge_gall!$A$2:$A$6296,0)))</f>
        <v>0</v>
      </c>
    </row>
    <row r="4421" spans="3:5">
      <c r="C4421" t="s">
        <v>28320</v>
      </c>
      <c r="D4421" t="s">
        <v>28310</v>
      </c>
      <c r="E4421" t="b">
        <f>NOT(ISNUMBER(MATCH(C4421,Merge_gall!$A$2:$A$6296,0)))</f>
        <v>0</v>
      </c>
    </row>
    <row r="4422" spans="3:5">
      <c r="C4422" t="s">
        <v>32467</v>
      </c>
      <c r="D4422" t="s">
        <v>32466</v>
      </c>
      <c r="E4422" t="b">
        <f>NOT(ISNUMBER(MATCH(C4422,Merge_gall!$A$2:$A$6296,0)))</f>
        <v>0</v>
      </c>
    </row>
    <row r="4423" spans="3:5">
      <c r="C4423" t="s">
        <v>32465</v>
      </c>
      <c r="D4423" t="s">
        <v>28310</v>
      </c>
      <c r="E4423" t="b">
        <f>NOT(ISNUMBER(MATCH(C4423,Merge_gall!$A$2:$A$6296,0)))</f>
        <v>0</v>
      </c>
    </row>
    <row r="4424" spans="3:5">
      <c r="C4424" t="s">
        <v>28316</v>
      </c>
      <c r="D4424" t="s">
        <v>28315</v>
      </c>
      <c r="E4424" t="b">
        <f>NOT(ISNUMBER(MATCH(C4424,Merge_gall!$A$2:$A$6296,0)))</f>
        <v>0</v>
      </c>
    </row>
    <row r="4425" spans="3:5">
      <c r="C4425" t="s">
        <v>28317</v>
      </c>
      <c r="D4425" t="s">
        <v>28310</v>
      </c>
      <c r="E4425" t="b">
        <f>NOT(ISNUMBER(MATCH(C4425,Merge_gall!$A$2:$A$6296,0)))</f>
        <v>0</v>
      </c>
    </row>
    <row r="4426" spans="3:5">
      <c r="C4426" t="s">
        <v>28313</v>
      </c>
      <c r="D4426" t="s">
        <v>28312</v>
      </c>
      <c r="E4426" t="b">
        <f>NOT(ISNUMBER(MATCH(C4426,Merge_gall!$A$2:$A$6296,0)))</f>
        <v>0</v>
      </c>
    </row>
    <row r="4427" spans="3:5">
      <c r="C4427" t="s">
        <v>28314</v>
      </c>
      <c r="D4427" t="s">
        <v>28310</v>
      </c>
      <c r="E4427" t="b">
        <f>NOT(ISNUMBER(MATCH(C4427,Merge_gall!$A$2:$A$6296,0)))</f>
        <v>0</v>
      </c>
    </row>
    <row r="4428" spans="3:5">
      <c r="C4428" t="s">
        <v>28309</v>
      </c>
      <c r="D4428" t="s">
        <v>28308</v>
      </c>
      <c r="E4428" t="b">
        <f>NOT(ISNUMBER(MATCH(C4428,Merge_gall!$A$2:$A$6296,0)))</f>
        <v>0</v>
      </c>
    </row>
    <row r="4429" spans="3:5">
      <c r="C4429" t="s">
        <v>28311</v>
      </c>
      <c r="D4429" t="s">
        <v>28310</v>
      </c>
      <c r="E4429" t="b">
        <f>NOT(ISNUMBER(MATCH(C4429,Merge_gall!$A$2:$A$6296,0)))</f>
        <v>0</v>
      </c>
    </row>
    <row r="4430" spans="3:5">
      <c r="C4430" t="s">
        <v>6985</v>
      </c>
      <c r="D4430" t="s">
        <v>28307</v>
      </c>
      <c r="E4430" t="b">
        <f>NOT(ISNUMBER(MATCH(C4430,Merge_gall!$A$2:$A$6296,0)))</f>
        <v>0</v>
      </c>
    </row>
    <row r="4431" spans="3:5">
      <c r="C4431" t="s">
        <v>6988</v>
      </c>
      <c r="D4431" t="s">
        <v>32464</v>
      </c>
      <c r="E4431" t="b">
        <f>NOT(ISNUMBER(MATCH(C4431,Merge_gall!$A$2:$A$6296,0)))</f>
        <v>0</v>
      </c>
    </row>
    <row r="4432" spans="3:5">
      <c r="C4432" t="s">
        <v>6991</v>
      </c>
      <c r="D4432" t="s">
        <v>28306</v>
      </c>
      <c r="E4432" t="b">
        <f>NOT(ISNUMBER(MATCH(C4432,Merge_gall!$A$2:$A$6296,0)))</f>
        <v>0</v>
      </c>
    </row>
    <row r="4433" spans="3:5">
      <c r="C4433" t="s">
        <v>6994</v>
      </c>
      <c r="D4433" t="s">
        <v>28305</v>
      </c>
      <c r="E4433" t="b">
        <f>NOT(ISNUMBER(MATCH(C4433,Merge_gall!$A$2:$A$6296,0)))</f>
        <v>0</v>
      </c>
    </row>
    <row r="4434" spans="3:5">
      <c r="C4434" t="s">
        <v>6997</v>
      </c>
      <c r="D4434" t="s">
        <v>28304</v>
      </c>
      <c r="E4434" t="b">
        <f>NOT(ISNUMBER(MATCH(C4434,Merge_gall!$A$2:$A$6296,0)))</f>
        <v>0</v>
      </c>
    </row>
    <row r="4435" spans="3:5">
      <c r="C4435" t="s">
        <v>28302</v>
      </c>
      <c r="D4435" t="s">
        <v>28301</v>
      </c>
      <c r="E4435" t="b">
        <f>NOT(ISNUMBER(MATCH(C4435,Merge_gall!$A$2:$A$6296,0)))</f>
        <v>0</v>
      </c>
    </row>
    <row r="4436" spans="3:5">
      <c r="C4436" t="s">
        <v>28303</v>
      </c>
      <c r="D4436" t="s">
        <v>28293</v>
      </c>
      <c r="E4436" t="b">
        <f>NOT(ISNUMBER(MATCH(C4436,Merge_gall!$A$2:$A$6296,0)))</f>
        <v>0</v>
      </c>
    </row>
    <row r="4437" spans="3:5">
      <c r="C4437" t="s">
        <v>28299</v>
      </c>
      <c r="D4437" t="s">
        <v>28298</v>
      </c>
      <c r="E4437" t="b">
        <f>NOT(ISNUMBER(MATCH(C4437,Merge_gall!$A$2:$A$6296,0)))</f>
        <v>0</v>
      </c>
    </row>
    <row r="4438" spans="3:5">
      <c r="C4438" t="s">
        <v>28300</v>
      </c>
      <c r="D4438" t="s">
        <v>28293</v>
      </c>
      <c r="E4438" t="b">
        <f>NOT(ISNUMBER(MATCH(C4438,Merge_gall!$A$2:$A$6296,0)))</f>
        <v>0</v>
      </c>
    </row>
    <row r="4439" spans="3:5">
      <c r="C4439" t="s">
        <v>28296</v>
      </c>
      <c r="D4439" t="s">
        <v>28295</v>
      </c>
      <c r="E4439" t="b">
        <f>NOT(ISNUMBER(MATCH(C4439,Merge_gall!$A$2:$A$6296,0)))</f>
        <v>0</v>
      </c>
    </row>
    <row r="4440" spans="3:5">
      <c r="C4440" t="s">
        <v>28297</v>
      </c>
      <c r="D4440" t="s">
        <v>28293</v>
      </c>
      <c r="E4440" t="b">
        <f>NOT(ISNUMBER(MATCH(C4440,Merge_gall!$A$2:$A$6296,0)))</f>
        <v>0</v>
      </c>
    </row>
    <row r="4441" spans="3:5">
      <c r="C4441" t="s">
        <v>28292</v>
      </c>
      <c r="D4441" t="s">
        <v>28291</v>
      </c>
      <c r="E4441" t="b">
        <f>NOT(ISNUMBER(MATCH(C4441,Merge_gall!$A$2:$A$6296,0)))</f>
        <v>0</v>
      </c>
    </row>
    <row r="4442" spans="3:5">
      <c r="C4442" t="s">
        <v>28294</v>
      </c>
      <c r="D4442" t="s">
        <v>28293</v>
      </c>
      <c r="E4442" t="b">
        <f>NOT(ISNUMBER(MATCH(C4442,Merge_gall!$A$2:$A$6296,0)))</f>
        <v>0</v>
      </c>
    </row>
    <row r="4443" spans="3:5">
      <c r="C4443" t="s">
        <v>7070</v>
      </c>
      <c r="D4443" t="s">
        <v>28290</v>
      </c>
      <c r="E4443" t="b">
        <f>NOT(ISNUMBER(MATCH(C4443,Merge_gall!$A$2:$A$6296,0)))</f>
        <v>0</v>
      </c>
    </row>
    <row r="4444" spans="3:5">
      <c r="C4444" t="s">
        <v>7073</v>
      </c>
      <c r="D4444" t="s">
        <v>28289</v>
      </c>
      <c r="E4444" t="b">
        <f>NOT(ISNUMBER(MATCH(C4444,Merge_gall!$A$2:$A$6296,0)))</f>
        <v>0</v>
      </c>
    </row>
    <row r="4445" spans="3:5">
      <c r="C4445" t="s">
        <v>7076</v>
      </c>
      <c r="D4445" t="s">
        <v>28288</v>
      </c>
      <c r="E4445" t="b">
        <f>NOT(ISNUMBER(MATCH(C4445,Merge_gall!$A$2:$A$6296,0)))</f>
        <v>0</v>
      </c>
    </row>
    <row r="4446" spans="3:5">
      <c r="C4446" t="s">
        <v>7079</v>
      </c>
      <c r="D4446" t="s">
        <v>28287</v>
      </c>
      <c r="E4446" t="b">
        <f>NOT(ISNUMBER(MATCH(C4446,Merge_gall!$A$2:$A$6296,0)))</f>
        <v>0</v>
      </c>
    </row>
    <row r="4447" spans="3:5">
      <c r="C4447" t="s">
        <v>28285</v>
      </c>
      <c r="D4447" t="s">
        <v>28284</v>
      </c>
      <c r="E4447" t="b">
        <f>NOT(ISNUMBER(MATCH(C4447,Merge_gall!$A$2:$A$6296,0)))</f>
        <v>0</v>
      </c>
    </row>
    <row r="4448" spans="3:5">
      <c r="C4448" t="s">
        <v>28286</v>
      </c>
      <c r="D4448" t="s">
        <v>28225</v>
      </c>
      <c r="E4448" t="b">
        <f>NOT(ISNUMBER(MATCH(C4448,Merge_gall!$A$2:$A$6296,0)))</f>
        <v>0</v>
      </c>
    </row>
    <row r="4449" spans="3:5">
      <c r="C4449" t="s">
        <v>32463</v>
      </c>
      <c r="D4449" t="s">
        <v>32462</v>
      </c>
      <c r="E4449" t="b">
        <f>NOT(ISNUMBER(MATCH(C4449,Merge_gall!$A$2:$A$6296,0)))</f>
        <v>0</v>
      </c>
    </row>
    <row r="4450" spans="3:5">
      <c r="C4450" t="s">
        <v>32461</v>
      </c>
      <c r="D4450" t="s">
        <v>28225</v>
      </c>
      <c r="E4450" t="b">
        <f>NOT(ISNUMBER(MATCH(C4450,Merge_gall!$A$2:$A$6296,0)))</f>
        <v>0</v>
      </c>
    </row>
    <row r="4451" spans="3:5">
      <c r="C4451" t="s">
        <v>28282</v>
      </c>
      <c r="D4451" t="s">
        <v>28281</v>
      </c>
      <c r="E4451" t="b">
        <f>NOT(ISNUMBER(MATCH(C4451,Merge_gall!$A$2:$A$6296,0)))</f>
        <v>0</v>
      </c>
    </row>
    <row r="4452" spans="3:5">
      <c r="C4452" t="s">
        <v>28283</v>
      </c>
      <c r="D4452" t="s">
        <v>28225</v>
      </c>
      <c r="E4452" t="b">
        <f>NOT(ISNUMBER(MATCH(C4452,Merge_gall!$A$2:$A$6296,0)))</f>
        <v>0</v>
      </c>
    </row>
    <row r="4453" spans="3:5">
      <c r="C4453" t="s">
        <v>28279</v>
      </c>
      <c r="D4453" t="s">
        <v>28278</v>
      </c>
      <c r="E4453" t="b">
        <f>NOT(ISNUMBER(MATCH(C4453,Merge_gall!$A$2:$A$6296,0)))</f>
        <v>0</v>
      </c>
    </row>
    <row r="4454" spans="3:5">
      <c r="C4454" t="s">
        <v>28280</v>
      </c>
      <c r="D4454" t="s">
        <v>28225</v>
      </c>
      <c r="E4454" t="b">
        <f>NOT(ISNUMBER(MATCH(C4454,Merge_gall!$A$2:$A$6296,0)))</f>
        <v>0</v>
      </c>
    </row>
    <row r="4455" spans="3:5">
      <c r="C4455" t="s">
        <v>28276</v>
      </c>
      <c r="D4455" t="s">
        <v>28275</v>
      </c>
      <c r="E4455" t="b">
        <f>NOT(ISNUMBER(MATCH(C4455,Merge_gall!$A$2:$A$6296,0)))</f>
        <v>0</v>
      </c>
    </row>
    <row r="4456" spans="3:5">
      <c r="C4456" t="s">
        <v>28277</v>
      </c>
      <c r="D4456" t="s">
        <v>28225</v>
      </c>
      <c r="E4456" t="b">
        <f>NOT(ISNUMBER(MATCH(C4456,Merge_gall!$A$2:$A$6296,0)))</f>
        <v>0</v>
      </c>
    </row>
    <row r="4457" spans="3:5">
      <c r="C4457" t="s">
        <v>7149</v>
      </c>
      <c r="D4457" t="s">
        <v>28274</v>
      </c>
      <c r="E4457" t="b">
        <f>NOT(ISNUMBER(MATCH(C4457,Merge_gall!$A$2:$A$6296,0)))</f>
        <v>0</v>
      </c>
    </row>
    <row r="4458" spans="3:5">
      <c r="C4458" t="s">
        <v>7152</v>
      </c>
      <c r="D4458" t="s">
        <v>32460</v>
      </c>
      <c r="E4458" t="b">
        <f>NOT(ISNUMBER(MATCH(C4458,Merge_gall!$A$2:$A$6296,0)))</f>
        <v>0</v>
      </c>
    </row>
    <row r="4459" spans="3:5">
      <c r="C4459" t="s">
        <v>7155</v>
      </c>
      <c r="D4459" t="s">
        <v>28273</v>
      </c>
      <c r="E4459" t="b">
        <f>NOT(ISNUMBER(MATCH(C4459,Merge_gall!$A$2:$A$6296,0)))</f>
        <v>0</v>
      </c>
    </row>
    <row r="4460" spans="3:5">
      <c r="C4460" t="s">
        <v>7158</v>
      </c>
      <c r="D4460" t="s">
        <v>28272</v>
      </c>
      <c r="E4460" t="b">
        <f>NOT(ISNUMBER(MATCH(C4460,Merge_gall!$A$2:$A$6296,0)))</f>
        <v>0</v>
      </c>
    </row>
    <row r="4461" spans="3:5">
      <c r="C4461" t="s">
        <v>7161</v>
      </c>
      <c r="D4461" t="s">
        <v>28271</v>
      </c>
      <c r="E4461" t="b">
        <f>NOT(ISNUMBER(MATCH(C4461,Merge_gall!$A$2:$A$6296,0)))</f>
        <v>0</v>
      </c>
    </row>
    <row r="4462" spans="3:5">
      <c r="C4462" t="s">
        <v>28269</v>
      </c>
      <c r="D4462" t="s">
        <v>28268</v>
      </c>
      <c r="E4462" t="b">
        <f>NOT(ISNUMBER(MATCH(C4462,Merge_gall!$A$2:$A$6296,0)))</f>
        <v>0</v>
      </c>
    </row>
    <row r="4463" spans="3:5">
      <c r="C4463" t="s">
        <v>28270</v>
      </c>
      <c r="D4463" t="s">
        <v>28260</v>
      </c>
      <c r="E4463" t="b">
        <f>NOT(ISNUMBER(MATCH(C4463,Merge_gall!$A$2:$A$6296,0)))</f>
        <v>0</v>
      </c>
    </row>
    <row r="4464" spans="3:5">
      <c r="C4464" t="s">
        <v>32459</v>
      </c>
      <c r="D4464" t="s">
        <v>32458</v>
      </c>
      <c r="E4464" t="b">
        <f>NOT(ISNUMBER(MATCH(C4464,Merge_gall!$A$2:$A$6296,0)))</f>
        <v>0</v>
      </c>
    </row>
    <row r="4465" spans="3:5">
      <c r="C4465" t="s">
        <v>32457</v>
      </c>
      <c r="D4465" t="s">
        <v>28260</v>
      </c>
      <c r="E4465" t="b">
        <f>NOT(ISNUMBER(MATCH(C4465,Merge_gall!$A$2:$A$6296,0)))</f>
        <v>0</v>
      </c>
    </row>
    <row r="4466" spans="3:5">
      <c r="C4466" t="s">
        <v>28266</v>
      </c>
      <c r="D4466" t="s">
        <v>28265</v>
      </c>
      <c r="E4466" t="b">
        <f>NOT(ISNUMBER(MATCH(C4466,Merge_gall!$A$2:$A$6296,0)))</f>
        <v>0</v>
      </c>
    </row>
    <row r="4467" spans="3:5">
      <c r="C4467" t="s">
        <v>28267</v>
      </c>
      <c r="D4467" t="s">
        <v>28260</v>
      </c>
      <c r="E4467" t="b">
        <f>NOT(ISNUMBER(MATCH(C4467,Merge_gall!$A$2:$A$6296,0)))</f>
        <v>0</v>
      </c>
    </row>
    <row r="4468" spans="3:5">
      <c r="C4468" t="s">
        <v>28263</v>
      </c>
      <c r="D4468" t="s">
        <v>28262</v>
      </c>
      <c r="E4468" t="b">
        <f>NOT(ISNUMBER(MATCH(C4468,Merge_gall!$A$2:$A$6296,0)))</f>
        <v>0</v>
      </c>
    </row>
    <row r="4469" spans="3:5">
      <c r="C4469" t="s">
        <v>28264</v>
      </c>
      <c r="D4469" t="s">
        <v>28260</v>
      </c>
      <c r="E4469" t="b">
        <f>NOT(ISNUMBER(MATCH(C4469,Merge_gall!$A$2:$A$6296,0)))</f>
        <v>0</v>
      </c>
    </row>
    <row r="4470" spans="3:5">
      <c r="C4470" t="s">
        <v>28259</v>
      </c>
      <c r="D4470" t="s">
        <v>28258</v>
      </c>
      <c r="E4470" t="b">
        <f>NOT(ISNUMBER(MATCH(C4470,Merge_gall!$A$2:$A$6296,0)))</f>
        <v>0</v>
      </c>
    </row>
    <row r="4471" spans="3:5">
      <c r="C4471" t="s">
        <v>28261</v>
      </c>
      <c r="D4471" t="s">
        <v>28260</v>
      </c>
      <c r="E4471" t="b">
        <f>NOT(ISNUMBER(MATCH(C4471,Merge_gall!$A$2:$A$6296,0)))</f>
        <v>0</v>
      </c>
    </row>
    <row r="4472" spans="3:5">
      <c r="C4472" t="s">
        <v>7239</v>
      </c>
      <c r="D4472" t="s">
        <v>28257</v>
      </c>
      <c r="E4472" t="b">
        <f>NOT(ISNUMBER(MATCH(C4472,Merge_gall!$A$2:$A$6296,0)))</f>
        <v>0</v>
      </c>
    </row>
    <row r="4473" spans="3:5">
      <c r="C4473" t="s">
        <v>7242</v>
      </c>
      <c r="D4473" t="s">
        <v>32456</v>
      </c>
      <c r="E4473" t="b">
        <f>NOT(ISNUMBER(MATCH(C4473,Merge_gall!$A$2:$A$6296,0)))</f>
        <v>0</v>
      </c>
    </row>
    <row r="4474" spans="3:5">
      <c r="C4474" t="s">
        <v>7245</v>
      </c>
      <c r="D4474" t="s">
        <v>28256</v>
      </c>
      <c r="E4474" t="b">
        <f>NOT(ISNUMBER(MATCH(C4474,Merge_gall!$A$2:$A$6296,0)))</f>
        <v>0</v>
      </c>
    </row>
    <row r="4475" spans="3:5">
      <c r="C4475" t="s">
        <v>7248</v>
      </c>
      <c r="D4475" t="s">
        <v>28255</v>
      </c>
      <c r="E4475" t="b">
        <f>NOT(ISNUMBER(MATCH(C4475,Merge_gall!$A$2:$A$6296,0)))</f>
        <v>0</v>
      </c>
    </row>
    <row r="4476" spans="3:5">
      <c r="C4476" t="s">
        <v>7251</v>
      </c>
      <c r="D4476" t="s">
        <v>28254</v>
      </c>
      <c r="E4476" t="b">
        <f>NOT(ISNUMBER(MATCH(C4476,Merge_gall!$A$2:$A$6296,0)))</f>
        <v>0</v>
      </c>
    </row>
    <row r="4477" spans="3:5">
      <c r="C4477" t="s">
        <v>28251</v>
      </c>
      <c r="D4477" t="s">
        <v>28250</v>
      </c>
      <c r="E4477" t="b">
        <f>NOT(ISNUMBER(MATCH(C4477,Merge_gall!$A$2:$A$6296,0)))</f>
        <v>0</v>
      </c>
    </row>
    <row r="4478" spans="3:5">
      <c r="C4478" t="s">
        <v>28253</v>
      </c>
      <c r="D4478" t="s">
        <v>28252</v>
      </c>
      <c r="E4478" t="b">
        <f>NOT(ISNUMBER(MATCH(C4478,Merge_gall!$A$2:$A$6296,0)))</f>
        <v>0</v>
      </c>
    </row>
    <row r="4479" spans="3:5">
      <c r="C4479" t="s">
        <v>32455</v>
      </c>
      <c r="D4479" t="s">
        <v>32454</v>
      </c>
      <c r="E4479" t="b">
        <f>NOT(ISNUMBER(MATCH(C4479,Merge_gall!$A$2:$A$6296,0)))</f>
        <v>0</v>
      </c>
    </row>
    <row r="4480" spans="3:5">
      <c r="C4480" t="s">
        <v>32453</v>
      </c>
      <c r="D4480" t="s">
        <v>28252</v>
      </c>
      <c r="E4480" t="b">
        <f>NOT(ISNUMBER(MATCH(C4480,Merge_gall!$A$2:$A$6296,0)))</f>
        <v>0</v>
      </c>
    </row>
    <row r="4481" spans="3:5">
      <c r="C4481" t="s">
        <v>28248</v>
      </c>
      <c r="D4481" t="s">
        <v>28247</v>
      </c>
      <c r="E4481" t="b">
        <f>NOT(ISNUMBER(MATCH(C4481,Merge_gall!$A$2:$A$6296,0)))</f>
        <v>0</v>
      </c>
    </row>
    <row r="4482" spans="3:5">
      <c r="C4482" t="s">
        <v>28249</v>
      </c>
      <c r="D4482" t="s">
        <v>28242</v>
      </c>
      <c r="E4482" t="b">
        <f>NOT(ISNUMBER(MATCH(C4482,Merge_gall!$A$2:$A$6296,0)))</f>
        <v>0</v>
      </c>
    </row>
    <row r="4483" spans="3:5">
      <c r="C4483" t="s">
        <v>28245</v>
      </c>
      <c r="D4483" t="s">
        <v>28244</v>
      </c>
      <c r="E4483" t="b">
        <f>NOT(ISNUMBER(MATCH(C4483,Merge_gall!$A$2:$A$6296,0)))</f>
        <v>0</v>
      </c>
    </row>
    <row r="4484" spans="3:5">
      <c r="C4484" t="s">
        <v>28246</v>
      </c>
      <c r="D4484" t="s">
        <v>28242</v>
      </c>
      <c r="E4484" t="b">
        <f>NOT(ISNUMBER(MATCH(C4484,Merge_gall!$A$2:$A$6296,0)))</f>
        <v>0</v>
      </c>
    </row>
    <row r="4485" spans="3:5">
      <c r="C4485" t="s">
        <v>28241</v>
      </c>
      <c r="D4485" t="s">
        <v>28240</v>
      </c>
      <c r="E4485" t="b">
        <f>NOT(ISNUMBER(MATCH(C4485,Merge_gall!$A$2:$A$6296,0)))</f>
        <v>0</v>
      </c>
    </row>
    <row r="4486" spans="3:5">
      <c r="C4486" t="s">
        <v>28243</v>
      </c>
      <c r="D4486" t="s">
        <v>28242</v>
      </c>
      <c r="E4486" t="b">
        <f>NOT(ISNUMBER(MATCH(C4486,Merge_gall!$A$2:$A$6296,0)))</f>
        <v>0</v>
      </c>
    </row>
    <row r="4487" spans="3:5">
      <c r="C4487" t="s">
        <v>7329</v>
      </c>
      <c r="D4487" t="s">
        <v>28239</v>
      </c>
      <c r="E4487" t="b">
        <f>NOT(ISNUMBER(MATCH(C4487,Merge_gall!$A$2:$A$6296,0)))</f>
        <v>0</v>
      </c>
    </row>
    <row r="4488" spans="3:5">
      <c r="C4488" t="s">
        <v>7332</v>
      </c>
      <c r="D4488" t="s">
        <v>32452</v>
      </c>
      <c r="E4488" t="b">
        <f>NOT(ISNUMBER(MATCH(C4488,Merge_gall!$A$2:$A$6296,0)))</f>
        <v>0</v>
      </c>
    </row>
    <row r="4489" spans="3:5">
      <c r="C4489" t="s">
        <v>7335</v>
      </c>
      <c r="D4489" t="s">
        <v>28238</v>
      </c>
      <c r="E4489" t="b">
        <f>NOT(ISNUMBER(MATCH(C4489,Merge_gall!$A$2:$A$6296,0)))</f>
        <v>0</v>
      </c>
    </row>
    <row r="4490" spans="3:5">
      <c r="C4490" t="s">
        <v>7338</v>
      </c>
      <c r="D4490" t="s">
        <v>28237</v>
      </c>
      <c r="E4490" t="b">
        <f>NOT(ISNUMBER(MATCH(C4490,Merge_gall!$A$2:$A$6296,0)))</f>
        <v>0</v>
      </c>
    </row>
    <row r="4491" spans="3:5">
      <c r="C4491" t="s">
        <v>7341</v>
      </c>
      <c r="D4491" t="s">
        <v>28236</v>
      </c>
      <c r="E4491" t="b">
        <f>NOT(ISNUMBER(MATCH(C4491,Merge_gall!$A$2:$A$6296,0)))</f>
        <v>0</v>
      </c>
    </row>
    <row r="4492" spans="3:5">
      <c r="C4492" t="s">
        <v>28234</v>
      </c>
      <c r="D4492" t="s">
        <v>28233</v>
      </c>
      <c r="E4492" t="b">
        <f>NOT(ISNUMBER(MATCH(C4492,Merge_gall!$A$2:$A$6296,0)))</f>
        <v>0</v>
      </c>
    </row>
    <row r="4493" spans="3:5">
      <c r="C4493" t="s">
        <v>28235</v>
      </c>
      <c r="D4493" t="s">
        <v>28225</v>
      </c>
      <c r="E4493" t="b">
        <f>NOT(ISNUMBER(MATCH(C4493,Merge_gall!$A$2:$A$6296,0)))</f>
        <v>0</v>
      </c>
    </row>
    <row r="4494" spans="3:5">
      <c r="C4494" t="s">
        <v>32451</v>
      </c>
      <c r="D4494" t="s">
        <v>32450</v>
      </c>
      <c r="E4494" t="b">
        <f>NOT(ISNUMBER(MATCH(C4494,Merge_gall!$A$2:$A$6296,0)))</f>
        <v>0</v>
      </c>
    </row>
    <row r="4495" spans="3:5">
      <c r="C4495" t="s">
        <v>32449</v>
      </c>
      <c r="D4495" t="s">
        <v>28225</v>
      </c>
      <c r="E4495" t="b">
        <f>NOT(ISNUMBER(MATCH(C4495,Merge_gall!$A$2:$A$6296,0)))</f>
        <v>0</v>
      </c>
    </row>
    <row r="4496" spans="3:5">
      <c r="C4496" t="s">
        <v>28231</v>
      </c>
      <c r="D4496" t="s">
        <v>28230</v>
      </c>
      <c r="E4496" t="b">
        <f>NOT(ISNUMBER(MATCH(C4496,Merge_gall!$A$2:$A$6296,0)))</f>
        <v>0</v>
      </c>
    </row>
    <row r="4497" spans="3:5">
      <c r="C4497" t="s">
        <v>28232</v>
      </c>
      <c r="D4497" t="s">
        <v>28225</v>
      </c>
      <c r="E4497" t="b">
        <f>NOT(ISNUMBER(MATCH(C4497,Merge_gall!$A$2:$A$6296,0)))</f>
        <v>0</v>
      </c>
    </row>
    <row r="4498" spans="3:5">
      <c r="C4498" t="s">
        <v>28228</v>
      </c>
      <c r="D4498" t="s">
        <v>28227</v>
      </c>
      <c r="E4498" t="b">
        <f>NOT(ISNUMBER(MATCH(C4498,Merge_gall!$A$2:$A$6296,0)))</f>
        <v>0</v>
      </c>
    </row>
    <row r="4499" spans="3:5">
      <c r="C4499" t="s">
        <v>28229</v>
      </c>
      <c r="D4499" t="s">
        <v>28225</v>
      </c>
      <c r="E4499" t="b">
        <f>NOT(ISNUMBER(MATCH(C4499,Merge_gall!$A$2:$A$6296,0)))</f>
        <v>0</v>
      </c>
    </row>
    <row r="4500" spans="3:5">
      <c r="C4500" t="s">
        <v>28224</v>
      </c>
      <c r="D4500" t="s">
        <v>28223</v>
      </c>
      <c r="E4500" t="b">
        <f>NOT(ISNUMBER(MATCH(C4500,Merge_gall!$A$2:$A$6296,0)))</f>
        <v>0</v>
      </c>
    </row>
    <row r="4501" spans="3:5">
      <c r="C4501" t="s">
        <v>28226</v>
      </c>
      <c r="D4501" t="s">
        <v>28225</v>
      </c>
      <c r="E4501" t="b">
        <f>NOT(ISNUMBER(MATCH(C4501,Merge_gall!$A$2:$A$6296,0)))</f>
        <v>0</v>
      </c>
    </row>
    <row r="4502" spans="3:5">
      <c r="C4502" t="s">
        <v>7419</v>
      </c>
      <c r="D4502" t="s">
        <v>28222</v>
      </c>
      <c r="E4502" t="b">
        <f>NOT(ISNUMBER(MATCH(C4502,Merge_gall!$A$2:$A$6296,0)))</f>
        <v>0</v>
      </c>
    </row>
    <row r="4503" spans="3:5">
      <c r="C4503" t="s">
        <v>7422</v>
      </c>
      <c r="D4503" t="s">
        <v>32448</v>
      </c>
      <c r="E4503" t="b">
        <f>NOT(ISNUMBER(MATCH(C4503,Merge_gall!$A$2:$A$6296,0)))</f>
        <v>0</v>
      </c>
    </row>
    <row r="4504" spans="3:5">
      <c r="C4504" t="s">
        <v>7425</v>
      </c>
      <c r="D4504" t="s">
        <v>28221</v>
      </c>
      <c r="E4504" t="b">
        <f>NOT(ISNUMBER(MATCH(C4504,Merge_gall!$A$2:$A$6296,0)))</f>
        <v>0</v>
      </c>
    </row>
    <row r="4505" spans="3:5">
      <c r="C4505" t="s">
        <v>7428</v>
      </c>
      <c r="D4505" t="s">
        <v>28220</v>
      </c>
      <c r="E4505" t="b">
        <f>NOT(ISNUMBER(MATCH(C4505,Merge_gall!$A$2:$A$6296,0)))</f>
        <v>0</v>
      </c>
    </row>
    <row r="4506" spans="3:5">
      <c r="C4506" t="s">
        <v>7431</v>
      </c>
      <c r="D4506" t="s">
        <v>28219</v>
      </c>
      <c r="E4506" t="b">
        <f>NOT(ISNUMBER(MATCH(C4506,Merge_gall!$A$2:$A$6296,0)))</f>
        <v>0</v>
      </c>
    </row>
    <row r="4507" spans="3:5">
      <c r="C4507" t="s">
        <v>28217</v>
      </c>
      <c r="D4507" t="s">
        <v>28216</v>
      </c>
      <c r="E4507" t="b">
        <f>NOT(ISNUMBER(MATCH(C4507,Merge_gall!$A$2:$A$6296,0)))</f>
        <v>0</v>
      </c>
    </row>
    <row r="4508" spans="3:5">
      <c r="C4508" t="s">
        <v>28218</v>
      </c>
      <c r="D4508" t="s">
        <v>28208</v>
      </c>
      <c r="E4508" t="b">
        <f>NOT(ISNUMBER(MATCH(C4508,Merge_gall!$A$2:$A$6296,0)))</f>
        <v>0</v>
      </c>
    </row>
    <row r="4509" spans="3:5">
      <c r="C4509" t="s">
        <v>32447</v>
      </c>
      <c r="D4509" t="s">
        <v>32446</v>
      </c>
      <c r="E4509" t="b">
        <f>NOT(ISNUMBER(MATCH(C4509,Merge_gall!$A$2:$A$6296,0)))</f>
        <v>0</v>
      </c>
    </row>
    <row r="4510" spans="3:5">
      <c r="C4510" t="s">
        <v>32445</v>
      </c>
      <c r="D4510" t="s">
        <v>28208</v>
      </c>
      <c r="E4510" t="b">
        <f>NOT(ISNUMBER(MATCH(C4510,Merge_gall!$A$2:$A$6296,0)))</f>
        <v>0</v>
      </c>
    </row>
    <row r="4511" spans="3:5">
      <c r="C4511" t="s">
        <v>28214</v>
      </c>
      <c r="D4511" t="s">
        <v>28213</v>
      </c>
      <c r="E4511" t="b">
        <f>NOT(ISNUMBER(MATCH(C4511,Merge_gall!$A$2:$A$6296,0)))</f>
        <v>0</v>
      </c>
    </row>
    <row r="4512" spans="3:5">
      <c r="C4512" t="s">
        <v>28215</v>
      </c>
      <c r="D4512" t="s">
        <v>28208</v>
      </c>
      <c r="E4512" t="b">
        <f>NOT(ISNUMBER(MATCH(C4512,Merge_gall!$A$2:$A$6296,0)))</f>
        <v>0</v>
      </c>
    </row>
    <row r="4513" spans="3:5">
      <c r="C4513" t="s">
        <v>28211</v>
      </c>
      <c r="D4513" t="s">
        <v>28210</v>
      </c>
      <c r="E4513" t="b">
        <f>NOT(ISNUMBER(MATCH(C4513,Merge_gall!$A$2:$A$6296,0)))</f>
        <v>0</v>
      </c>
    </row>
    <row r="4514" spans="3:5">
      <c r="C4514" t="s">
        <v>28212</v>
      </c>
      <c r="D4514" t="s">
        <v>28208</v>
      </c>
      <c r="E4514" t="b">
        <f>NOT(ISNUMBER(MATCH(C4514,Merge_gall!$A$2:$A$6296,0)))</f>
        <v>0</v>
      </c>
    </row>
    <row r="4515" spans="3:5">
      <c r="C4515" t="s">
        <v>28207</v>
      </c>
      <c r="D4515" t="s">
        <v>28206</v>
      </c>
      <c r="E4515" t="b">
        <f>NOT(ISNUMBER(MATCH(C4515,Merge_gall!$A$2:$A$6296,0)))</f>
        <v>0</v>
      </c>
    </row>
    <row r="4516" spans="3:5">
      <c r="C4516" t="s">
        <v>28209</v>
      </c>
      <c r="D4516" t="s">
        <v>28208</v>
      </c>
      <c r="E4516" t="b">
        <f>NOT(ISNUMBER(MATCH(C4516,Merge_gall!$A$2:$A$6296,0)))</f>
        <v>0</v>
      </c>
    </row>
    <row r="4517" spans="3:5">
      <c r="C4517" t="s">
        <v>7510</v>
      </c>
      <c r="D4517" t="s">
        <v>28205</v>
      </c>
      <c r="E4517" t="b">
        <f>NOT(ISNUMBER(MATCH(C4517,Merge_gall!$A$2:$A$6296,0)))</f>
        <v>0</v>
      </c>
    </row>
    <row r="4518" spans="3:5">
      <c r="C4518" t="s">
        <v>7513</v>
      </c>
      <c r="D4518" t="s">
        <v>32444</v>
      </c>
      <c r="E4518" t="b">
        <f>NOT(ISNUMBER(MATCH(C4518,Merge_gall!$A$2:$A$6296,0)))</f>
        <v>0</v>
      </c>
    </row>
    <row r="4519" spans="3:5">
      <c r="C4519" t="s">
        <v>7516</v>
      </c>
      <c r="D4519" t="s">
        <v>28204</v>
      </c>
      <c r="E4519" t="b">
        <f>NOT(ISNUMBER(MATCH(C4519,Merge_gall!$A$2:$A$6296,0)))</f>
        <v>0</v>
      </c>
    </row>
    <row r="4520" spans="3:5">
      <c r="C4520" t="s">
        <v>7519</v>
      </c>
      <c r="D4520" t="s">
        <v>28203</v>
      </c>
      <c r="E4520" t="b">
        <f>NOT(ISNUMBER(MATCH(C4520,Merge_gall!$A$2:$A$6296,0)))</f>
        <v>0</v>
      </c>
    </row>
    <row r="4521" spans="3:5">
      <c r="C4521" t="s">
        <v>7522</v>
      </c>
      <c r="D4521" t="s">
        <v>28202</v>
      </c>
      <c r="E4521" t="b">
        <f>NOT(ISNUMBER(MATCH(C4521,Merge_gall!$A$2:$A$6296,0)))</f>
        <v>0</v>
      </c>
    </row>
    <row r="4522" spans="3:5">
      <c r="C4522" t="s">
        <v>28200</v>
      </c>
      <c r="D4522" t="s">
        <v>28199</v>
      </c>
      <c r="E4522" t="b">
        <f>NOT(ISNUMBER(MATCH(C4522,Merge_gall!$A$2:$A$6296,0)))</f>
        <v>0</v>
      </c>
    </row>
    <row r="4523" spans="3:5">
      <c r="C4523" t="s">
        <v>28201</v>
      </c>
      <c r="D4523" t="s">
        <v>28191</v>
      </c>
      <c r="E4523" t="b">
        <f>NOT(ISNUMBER(MATCH(C4523,Merge_gall!$A$2:$A$6296,0)))</f>
        <v>0</v>
      </c>
    </row>
    <row r="4524" spans="3:5">
      <c r="C4524" t="s">
        <v>32443</v>
      </c>
      <c r="D4524" t="s">
        <v>32442</v>
      </c>
      <c r="E4524" t="b">
        <f>NOT(ISNUMBER(MATCH(C4524,Merge_gall!$A$2:$A$6296,0)))</f>
        <v>0</v>
      </c>
    </row>
    <row r="4525" spans="3:5">
      <c r="C4525" t="s">
        <v>32441</v>
      </c>
      <c r="D4525" t="s">
        <v>28191</v>
      </c>
      <c r="E4525" t="b">
        <f>NOT(ISNUMBER(MATCH(C4525,Merge_gall!$A$2:$A$6296,0)))</f>
        <v>0</v>
      </c>
    </row>
    <row r="4526" spans="3:5">
      <c r="C4526" t="s">
        <v>28197</v>
      </c>
      <c r="D4526" t="s">
        <v>28196</v>
      </c>
      <c r="E4526" t="b">
        <f>NOT(ISNUMBER(MATCH(C4526,Merge_gall!$A$2:$A$6296,0)))</f>
        <v>0</v>
      </c>
    </row>
    <row r="4527" spans="3:5">
      <c r="C4527" t="s">
        <v>28198</v>
      </c>
      <c r="D4527" t="s">
        <v>28191</v>
      </c>
      <c r="E4527" t="b">
        <f>NOT(ISNUMBER(MATCH(C4527,Merge_gall!$A$2:$A$6296,0)))</f>
        <v>0</v>
      </c>
    </row>
    <row r="4528" spans="3:5">
      <c r="C4528" t="s">
        <v>28194</v>
      </c>
      <c r="D4528" t="s">
        <v>28193</v>
      </c>
      <c r="E4528" t="b">
        <f>NOT(ISNUMBER(MATCH(C4528,Merge_gall!$A$2:$A$6296,0)))</f>
        <v>0</v>
      </c>
    </row>
    <row r="4529" spans="3:5">
      <c r="C4529" t="s">
        <v>28195</v>
      </c>
      <c r="D4529" t="s">
        <v>28191</v>
      </c>
      <c r="E4529" t="b">
        <f>NOT(ISNUMBER(MATCH(C4529,Merge_gall!$A$2:$A$6296,0)))</f>
        <v>0</v>
      </c>
    </row>
    <row r="4530" spans="3:5">
      <c r="C4530" t="s">
        <v>28190</v>
      </c>
      <c r="D4530" t="s">
        <v>28189</v>
      </c>
      <c r="E4530" t="b">
        <f>NOT(ISNUMBER(MATCH(C4530,Merge_gall!$A$2:$A$6296,0)))</f>
        <v>0</v>
      </c>
    </row>
    <row r="4531" spans="3:5">
      <c r="C4531" t="s">
        <v>28192</v>
      </c>
      <c r="D4531" t="s">
        <v>28191</v>
      </c>
      <c r="E4531" t="b">
        <f>NOT(ISNUMBER(MATCH(C4531,Merge_gall!$A$2:$A$6296,0)))</f>
        <v>0</v>
      </c>
    </row>
    <row r="4532" spans="3:5">
      <c r="C4532" t="s">
        <v>7601</v>
      </c>
      <c r="D4532" t="s">
        <v>28188</v>
      </c>
      <c r="E4532" t="b">
        <f>NOT(ISNUMBER(MATCH(C4532,Merge_gall!$A$2:$A$6296,0)))</f>
        <v>0</v>
      </c>
    </row>
    <row r="4533" spans="3:5">
      <c r="C4533" t="s">
        <v>7604</v>
      </c>
      <c r="D4533" t="s">
        <v>32440</v>
      </c>
      <c r="E4533" t="b">
        <f>NOT(ISNUMBER(MATCH(C4533,Merge_gall!$A$2:$A$6296,0)))</f>
        <v>0</v>
      </c>
    </row>
    <row r="4534" spans="3:5">
      <c r="C4534" t="s">
        <v>7607</v>
      </c>
      <c r="D4534" t="s">
        <v>28187</v>
      </c>
      <c r="E4534" t="b">
        <f>NOT(ISNUMBER(MATCH(C4534,Merge_gall!$A$2:$A$6296,0)))</f>
        <v>0</v>
      </c>
    </row>
    <row r="4535" spans="3:5">
      <c r="C4535" t="s">
        <v>7610</v>
      </c>
      <c r="D4535" t="s">
        <v>28186</v>
      </c>
      <c r="E4535" t="b">
        <f>NOT(ISNUMBER(MATCH(C4535,Merge_gall!$A$2:$A$6296,0)))</f>
        <v>0</v>
      </c>
    </row>
    <row r="4536" spans="3:5">
      <c r="C4536" t="s">
        <v>7613</v>
      </c>
      <c r="D4536" t="s">
        <v>28185</v>
      </c>
      <c r="E4536" t="b">
        <f>NOT(ISNUMBER(MATCH(C4536,Merge_gall!$A$2:$A$6296,0)))</f>
        <v>0</v>
      </c>
    </row>
    <row r="4537" spans="3:5">
      <c r="C4537" t="s">
        <v>32439</v>
      </c>
      <c r="D4537" t="s">
        <v>32436</v>
      </c>
      <c r="E4537" t="b">
        <f>NOT(ISNUMBER(MATCH(C4537,Merge_gall!$A$2:$A$6296,0)))</f>
        <v>0</v>
      </c>
    </row>
    <row r="4538" spans="3:5">
      <c r="C4538" t="s">
        <v>32438</v>
      </c>
      <c r="D4538" t="s">
        <v>32437</v>
      </c>
      <c r="E4538" t="b">
        <f>NOT(ISNUMBER(MATCH(C4538,Merge_gall!$A$2:$A$6296,0)))</f>
        <v>0</v>
      </c>
    </row>
    <row r="4539" spans="3:5">
      <c r="C4539" t="s">
        <v>7672</v>
      </c>
      <c r="D4539" t="s">
        <v>32436</v>
      </c>
      <c r="E4539" t="b">
        <f>NOT(ISNUMBER(MATCH(C4539,Merge_gall!$A$2:$A$6296,0)))</f>
        <v>0</v>
      </c>
    </row>
    <row r="4540" spans="3:5">
      <c r="C4540" t="s">
        <v>28184</v>
      </c>
      <c r="D4540" t="s">
        <v>28170</v>
      </c>
      <c r="E4540" t="b">
        <f>NOT(ISNUMBER(MATCH(C4540,Merge_gall!$A$2:$A$6296,0)))</f>
        <v>0</v>
      </c>
    </row>
    <row r="4541" spans="3:5">
      <c r="C4541" t="s">
        <v>28183</v>
      </c>
      <c r="D4541" t="s">
        <v>28182</v>
      </c>
      <c r="E4541" t="b">
        <f>NOT(ISNUMBER(MATCH(C4541,Merge_gall!$A$2:$A$6296,0)))</f>
        <v>0</v>
      </c>
    </row>
    <row r="4542" spans="3:5">
      <c r="C4542" t="s">
        <v>28181</v>
      </c>
      <c r="D4542" t="s">
        <v>28169</v>
      </c>
      <c r="E4542" t="b">
        <f>NOT(ISNUMBER(MATCH(C4542,Merge_gall!$A$2:$A$6296,0)))</f>
        <v>0</v>
      </c>
    </row>
    <row r="4543" spans="3:5">
      <c r="C4543" t="s">
        <v>28180</v>
      </c>
      <c r="D4543" t="s">
        <v>28179</v>
      </c>
      <c r="E4543" t="b">
        <f>NOT(ISNUMBER(MATCH(C4543,Merge_gall!$A$2:$A$6296,0)))</f>
        <v>0</v>
      </c>
    </row>
    <row r="4544" spans="3:5">
      <c r="C4544" t="s">
        <v>28178</v>
      </c>
      <c r="D4544" t="s">
        <v>28168</v>
      </c>
      <c r="E4544" t="b">
        <f>NOT(ISNUMBER(MATCH(C4544,Merge_gall!$A$2:$A$6296,0)))</f>
        <v>0</v>
      </c>
    </row>
    <row r="4545" spans="3:5">
      <c r="C4545" t="s">
        <v>28177</v>
      </c>
      <c r="D4545" t="s">
        <v>28176</v>
      </c>
      <c r="E4545" t="b">
        <f>NOT(ISNUMBER(MATCH(C4545,Merge_gall!$A$2:$A$6296,0)))</f>
        <v>0</v>
      </c>
    </row>
    <row r="4546" spans="3:5">
      <c r="C4546" t="s">
        <v>28175</v>
      </c>
      <c r="D4546" t="s">
        <v>28172</v>
      </c>
      <c r="E4546" t="b">
        <f>NOT(ISNUMBER(MATCH(C4546,Merge_gall!$A$2:$A$6296,0)))</f>
        <v>0</v>
      </c>
    </row>
    <row r="4547" spans="3:5">
      <c r="C4547" t="s">
        <v>28174</v>
      </c>
      <c r="D4547" t="s">
        <v>28173</v>
      </c>
      <c r="E4547" t="b">
        <f>NOT(ISNUMBER(MATCH(C4547,Merge_gall!$A$2:$A$6296,0)))</f>
        <v>0</v>
      </c>
    </row>
    <row r="4548" spans="3:5">
      <c r="C4548" t="s">
        <v>7714</v>
      </c>
      <c r="D4548" t="s">
        <v>28170</v>
      </c>
      <c r="E4548" t="b">
        <f>NOT(ISNUMBER(MATCH(C4548,Merge_gall!$A$2:$A$6296,0)))</f>
        <v>0</v>
      </c>
    </row>
    <row r="4549" spans="3:5">
      <c r="C4549" t="s">
        <v>7716</v>
      </c>
      <c r="D4549" t="s">
        <v>28170</v>
      </c>
      <c r="E4549" t="b">
        <f>NOT(ISNUMBER(MATCH(C4549,Merge_gall!$A$2:$A$6296,0)))</f>
        <v>0</v>
      </c>
    </row>
    <row r="4550" spans="3:5">
      <c r="C4550" t="s">
        <v>7718</v>
      </c>
      <c r="D4550" t="s">
        <v>28168</v>
      </c>
      <c r="E4550" t="b">
        <f>NOT(ISNUMBER(MATCH(C4550,Merge_gall!$A$2:$A$6296,0)))</f>
        <v>0</v>
      </c>
    </row>
    <row r="4551" spans="3:5">
      <c r="C4551" t="s">
        <v>7721</v>
      </c>
      <c r="D4551" t="s">
        <v>28172</v>
      </c>
      <c r="E4551" t="b">
        <f>NOT(ISNUMBER(MATCH(C4551,Merge_gall!$A$2:$A$6296,0)))</f>
        <v>0</v>
      </c>
    </row>
    <row r="4552" spans="3:5">
      <c r="C4552" t="s">
        <v>7724</v>
      </c>
      <c r="D4552" t="s">
        <v>28169</v>
      </c>
      <c r="E4552" t="b">
        <f>NOT(ISNUMBER(MATCH(C4552,Merge_gall!$A$2:$A$6296,0)))</f>
        <v>0</v>
      </c>
    </row>
    <row r="4553" spans="3:5">
      <c r="C4553" t="s">
        <v>7726</v>
      </c>
      <c r="D4553" t="s">
        <v>28168</v>
      </c>
      <c r="E4553" t="b">
        <f>NOT(ISNUMBER(MATCH(C4553,Merge_gall!$A$2:$A$6296,0)))</f>
        <v>0</v>
      </c>
    </row>
    <row r="4554" spans="3:5">
      <c r="C4554" t="s">
        <v>28167</v>
      </c>
      <c r="D4554" t="s">
        <v>28164</v>
      </c>
      <c r="E4554" t="b">
        <f>NOT(ISNUMBER(MATCH(C4554,Merge_gall!$A$2:$A$6296,0)))</f>
        <v>0</v>
      </c>
    </row>
    <row r="4555" spans="3:5">
      <c r="C4555" t="s">
        <v>28166</v>
      </c>
      <c r="D4555" t="s">
        <v>28165</v>
      </c>
      <c r="E4555" t="b">
        <f>NOT(ISNUMBER(MATCH(C4555,Merge_gall!$A$2:$A$6296,0)))</f>
        <v>0</v>
      </c>
    </row>
    <row r="4556" spans="3:5">
      <c r="C4556" t="s">
        <v>7783</v>
      </c>
      <c r="D4556" t="s">
        <v>28164</v>
      </c>
      <c r="E4556" t="b">
        <f>NOT(ISNUMBER(MATCH(C4556,Merge_gall!$A$2:$A$6296,0)))</f>
        <v>0</v>
      </c>
    </row>
    <row r="4557" spans="3:5">
      <c r="C4557" t="s">
        <v>28162</v>
      </c>
      <c r="D4557" t="s">
        <v>28161</v>
      </c>
      <c r="E4557" t="b">
        <f>NOT(ISNUMBER(MATCH(C4557,Merge_gall!$A$2:$A$6296,0)))</f>
        <v>0</v>
      </c>
    </row>
    <row r="4558" spans="3:5">
      <c r="C4558" t="s">
        <v>28163</v>
      </c>
      <c r="D4558" t="s">
        <v>28153</v>
      </c>
      <c r="E4558" t="b">
        <f>NOT(ISNUMBER(MATCH(C4558,Merge_gall!$A$2:$A$6296,0)))</f>
        <v>0</v>
      </c>
    </row>
    <row r="4559" spans="3:5">
      <c r="C4559" t="s">
        <v>28159</v>
      </c>
      <c r="D4559" t="s">
        <v>28150</v>
      </c>
      <c r="E4559" t="b">
        <f>NOT(ISNUMBER(MATCH(C4559,Merge_gall!$A$2:$A$6296,0)))</f>
        <v>0</v>
      </c>
    </row>
    <row r="4560" spans="3:5">
      <c r="C4560" t="s">
        <v>28160</v>
      </c>
      <c r="D4560" t="s">
        <v>28153</v>
      </c>
      <c r="E4560" t="b">
        <f>NOT(ISNUMBER(MATCH(C4560,Merge_gall!$A$2:$A$6296,0)))</f>
        <v>0</v>
      </c>
    </row>
    <row r="4561" spans="3:5">
      <c r="C4561" t="s">
        <v>28157</v>
      </c>
      <c r="D4561" t="s">
        <v>28149</v>
      </c>
      <c r="E4561" t="b">
        <f>NOT(ISNUMBER(MATCH(C4561,Merge_gall!$A$2:$A$6296,0)))</f>
        <v>0</v>
      </c>
    </row>
    <row r="4562" spans="3:5">
      <c r="C4562" t="s">
        <v>28158</v>
      </c>
      <c r="D4562" t="s">
        <v>28153</v>
      </c>
      <c r="E4562" t="b">
        <f>NOT(ISNUMBER(MATCH(C4562,Merge_gall!$A$2:$A$6296,0)))</f>
        <v>0</v>
      </c>
    </row>
    <row r="4563" spans="3:5">
      <c r="C4563" t="s">
        <v>28155</v>
      </c>
      <c r="D4563" t="s">
        <v>28148</v>
      </c>
      <c r="E4563" t="b">
        <f>NOT(ISNUMBER(MATCH(C4563,Merge_gall!$A$2:$A$6296,0)))</f>
        <v>0</v>
      </c>
    </row>
    <row r="4564" spans="3:5">
      <c r="C4564" t="s">
        <v>28156</v>
      </c>
      <c r="D4564" t="s">
        <v>28153</v>
      </c>
      <c r="E4564" t="b">
        <f>NOT(ISNUMBER(MATCH(C4564,Merge_gall!$A$2:$A$6296,0)))</f>
        <v>0</v>
      </c>
    </row>
    <row r="4565" spans="3:5">
      <c r="C4565" t="s">
        <v>28152</v>
      </c>
      <c r="D4565" t="s">
        <v>28147</v>
      </c>
      <c r="E4565" t="b">
        <f>NOT(ISNUMBER(MATCH(C4565,Merge_gall!$A$2:$A$6296,0)))</f>
        <v>0</v>
      </c>
    </row>
    <row r="4566" spans="3:5">
      <c r="C4566" t="s">
        <v>28154</v>
      </c>
      <c r="D4566" t="s">
        <v>28153</v>
      </c>
      <c r="E4566" t="b">
        <f>NOT(ISNUMBER(MATCH(C4566,Merge_gall!$A$2:$A$6296,0)))</f>
        <v>0</v>
      </c>
    </row>
    <row r="4567" spans="3:5">
      <c r="C4567" t="s">
        <v>7825</v>
      </c>
      <c r="D4567" t="s">
        <v>28151</v>
      </c>
      <c r="E4567" t="b">
        <f>NOT(ISNUMBER(MATCH(C4567,Merge_gall!$A$2:$A$6296,0)))</f>
        <v>0</v>
      </c>
    </row>
    <row r="4568" spans="3:5">
      <c r="C4568" t="s">
        <v>7827</v>
      </c>
      <c r="D4568" t="s">
        <v>28150</v>
      </c>
      <c r="E4568" t="b">
        <f>NOT(ISNUMBER(MATCH(C4568,Merge_gall!$A$2:$A$6296,0)))</f>
        <v>0</v>
      </c>
    </row>
    <row r="4569" spans="3:5">
      <c r="C4569" t="s">
        <v>7829</v>
      </c>
      <c r="D4569" t="s">
        <v>28149</v>
      </c>
      <c r="E4569" t="b">
        <f>NOT(ISNUMBER(MATCH(C4569,Merge_gall!$A$2:$A$6296,0)))</f>
        <v>0</v>
      </c>
    </row>
    <row r="4570" spans="3:5">
      <c r="C4570" t="s">
        <v>7831</v>
      </c>
      <c r="D4570" t="s">
        <v>28148</v>
      </c>
      <c r="E4570" t="b">
        <f>NOT(ISNUMBER(MATCH(C4570,Merge_gall!$A$2:$A$6296,0)))</f>
        <v>0</v>
      </c>
    </row>
    <row r="4571" spans="3:5">
      <c r="C4571" t="s">
        <v>7833</v>
      </c>
      <c r="D4571" t="s">
        <v>28147</v>
      </c>
      <c r="E4571" t="b">
        <f>NOT(ISNUMBER(MATCH(C4571,Merge_gall!$A$2:$A$6296,0)))</f>
        <v>0</v>
      </c>
    </row>
    <row r="4572" spans="3:5">
      <c r="C4572" t="s">
        <v>32435</v>
      </c>
      <c r="D4572" t="s">
        <v>32429</v>
      </c>
      <c r="E4572" t="b">
        <f>NOT(ISNUMBER(MATCH(C4572,Merge_gall!$A$2:$A$6296,0)))</f>
        <v>0</v>
      </c>
    </row>
    <row r="4573" spans="3:5">
      <c r="C4573" t="s">
        <v>32434</v>
      </c>
      <c r="D4573" t="s">
        <v>32433</v>
      </c>
      <c r="E4573" t="b">
        <f>NOT(ISNUMBER(MATCH(C4573,Merge_gall!$A$2:$A$6296,0)))</f>
        <v>0</v>
      </c>
    </row>
    <row r="4574" spans="3:5">
      <c r="C4574" t="s">
        <v>32432</v>
      </c>
      <c r="D4574" t="s">
        <v>32428</v>
      </c>
      <c r="E4574" t="b">
        <f>NOT(ISNUMBER(MATCH(C4574,Merge_gall!$A$2:$A$6296,0)))</f>
        <v>0</v>
      </c>
    </row>
    <row r="4575" spans="3:5">
      <c r="C4575" t="s">
        <v>32431</v>
      </c>
      <c r="D4575" t="s">
        <v>32430</v>
      </c>
      <c r="E4575" t="b">
        <f>NOT(ISNUMBER(MATCH(C4575,Merge_gall!$A$2:$A$6296,0)))</f>
        <v>0</v>
      </c>
    </row>
    <row r="4576" spans="3:5">
      <c r="C4576" t="s">
        <v>7896</v>
      </c>
      <c r="D4576" t="s">
        <v>32429</v>
      </c>
      <c r="E4576" t="b">
        <f>NOT(ISNUMBER(MATCH(C4576,Merge_gall!$A$2:$A$6296,0)))</f>
        <v>0</v>
      </c>
    </row>
    <row r="4577" spans="3:5">
      <c r="C4577" t="s">
        <v>7898</v>
      </c>
      <c r="D4577" t="s">
        <v>32428</v>
      </c>
      <c r="E4577" t="b">
        <f>NOT(ISNUMBER(MATCH(C4577,Merge_gall!$A$2:$A$6296,0)))</f>
        <v>0</v>
      </c>
    </row>
    <row r="4578" spans="3:5">
      <c r="C4578" t="s">
        <v>28144</v>
      </c>
      <c r="D4578" t="s">
        <v>32427</v>
      </c>
      <c r="E4578" t="b">
        <f>NOT(ISNUMBER(MATCH(C4578,Merge_gall!$A$2:$A$6296,0)))</f>
        <v>0</v>
      </c>
    </row>
    <row r="4579" spans="3:5">
      <c r="C4579" t="s">
        <v>28146</v>
      </c>
      <c r="D4579" t="s">
        <v>28145</v>
      </c>
      <c r="E4579" t="b">
        <f>NOT(ISNUMBER(MATCH(C4579,Merge_gall!$A$2:$A$6296,0)))</f>
        <v>0</v>
      </c>
    </row>
    <row r="4580" spans="3:5">
      <c r="C4580" t="s">
        <v>7931</v>
      </c>
      <c r="D4580" t="s">
        <v>32427</v>
      </c>
      <c r="E4580" t="b">
        <f>NOT(ISNUMBER(MATCH(C4580,Merge_gall!$A$2:$A$6296,0)))</f>
        <v>0</v>
      </c>
    </row>
    <row r="4581" spans="3:5">
      <c r="C4581" t="s">
        <v>28140</v>
      </c>
      <c r="D4581" t="s">
        <v>29132</v>
      </c>
      <c r="E4581" t="b">
        <f>NOT(ISNUMBER(MATCH(C4581,Merge_gall!$A$2:$A$6296,0)))</f>
        <v>0</v>
      </c>
    </row>
    <row r="4582" spans="3:5">
      <c r="C4582" t="s">
        <v>28142</v>
      </c>
      <c r="D4582" t="s">
        <v>28141</v>
      </c>
      <c r="E4582" t="b">
        <f>NOT(ISNUMBER(MATCH(C4582,Merge_gall!$A$2:$A$6296,0)))</f>
        <v>0</v>
      </c>
    </row>
    <row r="4583" spans="3:5">
      <c r="C4583" t="s">
        <v>7956</v>
      </c>
      <c r="D4583" t="s">
        <v>29132</v>
      </c>
      <c r="E4583" t="b">
        <f>NOT(ISNUMBER(MATCH(C4583,Merge_gall!$A$2:$A$6296,0)))</f>
        <v>0</v>
      </c>
    </row>
    <row r="4584" spans="3:5">
      <c r="C4584" t="s">
        <v>7958</v>
      </c>
      <c r="D4584" t="s">
        <v>29132</v>
      </c>
      <c r="E4584" t="b">
        <f>NOT(ISNUMBER(MATCH(C4584,Merge_gall!$A$2:$A$6296,0)))</f>
        <v>0</v>
      </c>
    </row>
    <row r="4585" spans="3:5">
      <c r="C4585" t="s">
        <v>28137</v>
      </c>
      <c r="D4585" t="s">
        <v>28127</v>
      </c>
      <c r="E4585" t="b">
        <f>NOT(ISNUMBER(MATCH(C4585,Merge_gall!$A$2:$A$6296,0)))</f>
        <v>0</v>
      </c>
    </row>
    <row r="4586" spans="3:5">
      <c r="C4586" t="s">
        <v>28138</v>
      </c>
      <c r="D4586" t="s">
        <v>28129</v>
      </c>
      <c r="E4586" t="b">
        <f>NOT(ISNUMBER(MATCH(C4586,Merge_gall!$A$2:$A$6296,0)))</f>
        <v>0</v>
      </c>
    </row>
    <row r="4587" spans="3:5">
      <c r="C4587" t="s">
        <v>28135</v>
      </c>
      <c r="D4587" t="s">
        <v>28126</v>
      </c>
      <c r="E4587" t="b">
        <f>NOT(ISNUMBER(MATCH(C4587,Merge_gall!$A$2:$A$6296,0)))</f>
        <v>0</v>
      </c>
    </row>
    <row r="4588" spans="3:5">
      <c r="C4588" t="s">
        <v>28136</v>
      </c>
      <c r="D4588" t="s">
        <v>28129</v>
      </c>
      <c r="E4588" t="b">
        <f>NOT(ISNUMBER(MATCH(C4588,Merge_gall!$A$2:$A$6296,0)))</f>
        <v>0</v>
      </c>
    </row>
    <row r="4589" spans="3:5">
      <c r="C4589" t="s">
        <v>28133</v>
      </c>
      <c r="D4589" t="s">
        <v>28125</v>
      </c>
      <c r="E4589" t="b">
        <f>NOT(ISNUMBER(MATCH(C4589,Merge_gall!$A$2:$A$6296,0)))</f>
        <v>0</v>
      </c>
    </row>
    <row r="4590" spans="3:5">
      <c r="C4590" t="s">
        <v>28134</v>
      </c>
      <c r="D4590" t="s">
        <v>28129</v>
      </c>
      <c r="E4590" t="b">
        <f>NOT(ISNUMBER(MATCH(C4590,Merge_gall!$A$2:$A$6296,0)))</f>
        <v>0</v>
      </c>
    </row>
    <row r="4591" spans="3:5">
      <c r="C4591" t="s">
        <v>28131</v>
      </c>
      <c r="D4591" t="s">
        <v>28124</v>
      </c>
      <c r="E4591" t="b">
        <f>NOT(ISNUMBER(MATCH(C4591,Merge_gall!$A$2:$A$6296,0)))</f>
        <v>0</v>
      </c>
    </row>
    <row r="4592" spans="3:5">
      <c r="C4592" t="s">
        <v>28132</v>
      </c>
      <c r="D4592" t="s">
        <v>28129</v>
      </c>
      <c r="E4592" t="b">
        <f>NOT(ISNUMBER(MATCH(C4592,Merge_gall!$A$2:$A$6296,0)))</f>
        <v>0</v>
      </c>
    </row>
    <row r="4593" spans="3:5">
      <c r="C4593" t="s">
        <v>28128</v>
      </c>
      <c r="D4593" t="s">
        <v>28123</v>
      </c>
      <c r="E4593" t="b">
        <f>NOT(ISNUMBER(MATCH(C4593,Merge_gall!$A$2:$A$6296,0)))</f>
        <v>0</v>
      </c>
    </row>
    <row r="4594" spans="3:5">
      <c r="C4594" t="s">
        <v>28130</v>
      </c>
      <c r="D4594" t="s">
        <v>28129</v>
      </c>
      <c r="E4594" t="b">
        <f>NOT(ISNUMBER(MATCH(C4594,Merge_gall!$A$2:$A$6296,0)))</f>
        <v>0</v>
      </c>
    </row>
    <row r="4595" spans="3:5">
      <c r="C4595" t="s">
        <v>8002</v>
      </c>
      <c r="D4595" t="s">
        <v>28127</v>
      </c>
      <c r="E4595" t="b">
        <f>NOT(ISNUMBER(MATCH(C4595,Merge_gall!$A$2:$A$6296,0)))</f>
        <v>0</v>
      </c>
    </row>
    <row r="4596" spans="3:5">
      <c r="C4596" t="s">
        <v>8004</v>
      </c>
      <c r="D4596" t="s">
        <v>28126</v>
      </c>
      <c r="E4596" t="b">
        <f>NOT(ISNUMBER(MATCH(C4596,Merge_gall!$A$2:$A$6296,0)))</f>
        <v>0</v>
      </c>
    </row>
    <row r="4597" spans="3:5">
      <c r="C4597" t="s">
        <v>8006</v>
      </c>
      <c r="D4597" t="s">
        <v>28125</v>
      </c>
      <c r="E4597" t="b">
        <f>NOT(ISNUMBER(MATCH(C4597,Merge_gall!$A$2:$A$6296,0)))</f>
        <v>0</v>
      </c>
    </row>
    <row r="4598" spans="3:5">
      <c r="C4598" t="s">
        <v>8008</v>
      </c>
      <c r="D4598" t="s">
        <v>28124</v>
      </c>
      <c r="E4598" t="b">
        <f>NOT(ISNUMBER(MATCH(C4598,Merge_gall!$A$2:$A$6296,0)))</f>
        <v>0</v>
      </c>
    </row>
    <row r="4599" spans="3:5">
      <c r="C4599" t="s">
        <v>8010</v>
      </c>
      <c r="D4599" t="s">
        <v>28123</v>
      </c>
      <c r="E4599" t="b">
        <f>NOT(ISNUMBER(MATCH(C4599,Merge_gall!$A$2:$A$6296,0)))</f>
        <v>0</v>
      </c>
    </row>
    <row r="4600" spans="3:5">
      <c r="C4600" t="s">
        <v>8012</v>
      </c>
      <c r="D4600" t="s">
        <v>28122</v>
      </c>
      <c r="E4600" t="b">
        <f>NOT(ISNUMBER(MATCH(C4600,Merge_gall!$A$2:$A$6296,0)))</f>
        <v>0</v>
      </c>
    </row>
    <row r="4601" spans="3:5">
      <c r="C4601" t="s">
        <v>8015</v>
      </c>
      <c r="D4601" t="s">
        <v>28121</v>
      </c>
      <c r="E4601" t="b">
        <f>NOT(ISNUMBER(MATCH(C4601,Merge_gall!$A$2:$A$6296,0)))</f>
        <v>0</v>
      </c>
    </row>
    <row r="4602" spans="3:5">
      <c r="C4602" t="s">
        <v>8018</v>
      </c>
      <c r="D4602" t="s">
        <v>28120</v>
      </c>
      <c r="E4602" t="b">
        <f>NOT(ISNUMBER(MATCH(C4602,Merge_gall!$A$2:$A$6296,0)))</f>
        <v>0</v>
      </c>
    </row>
    <row r="4603" spans="3:5">
      <c r="C4603" t="s">
        <v>8021</v>
      </c>
      <c r="D4603" t="s">
        <v>28119</v>
      </c>
      <c r="E4603" t="b">
        <f>NOT(ISNUMBER(MATCH(C4603,Merge_gall!$A$2:$A$6296,0)))</f>
        <v>0</v>
      </c>
    </row>
    <row r="4604" spans="3:5">
      <c r="C4604" t="s">
        <v>8024</v>
      </c>
      <c r="D4604" t="s">
        <v>28118</v>
      </c>
      <c r="E4604" t="b">
        <f>NOT(ISNUMBER(MATCH(C4604,Merge_gall!$A$2:$A$6296,0)))</f>
        <v>0</v>
      </c>
    </row>
    <row r="4605" spans="3:5">
      <c r="C4605" t="s">
        <v>28115</v>
      </c>
      <c r="D4605" t="s">
        <v>28114</v>
      </c>
      <c r="E4605" t="b">
        <f>NOT(ISNUMBER(MATCH(C4605,Merge_gall!$A$2:$A$6296,0)))</f>
        <v>0</v>
      </c>
    </row>
    <row r="4606" spans="3:5">
      <c r="C4606" t="s">
        <v>28117</v>
      </c>
      <c r="D4606" t="s">
        <v>28116</v>
      </c>
      <c r="E4606" t="b">
        <f>NOT(ISNUMBER(MATCH(C4606,Merge_gall!$A$2:$A$6296,0)))</f>
        <v>0</v>
      </c>
    </row>
    <row r="4607" spans="3:5">
      <c r="C4607" t="s">
        <v>8083</v>
      </c>
      <c r="D4607" t="s">
        <v>28114</v>
      </c>
      <c r="E4607" t="b">
        <f>NOT(ISNUMBER(MATCH(C4607,Merge_gall!$A$2:$A$6296,0)))</f>
        <v>0</v>
      </c>
    </row>
    <row r="4608" spans="3:5">
      <c r="C4608" t="s">
        <v>28112</v>
      </c>
      <c r="D4608" t="s">
        <v>28102</v>
      </c>
      <c r="E4608" t="b">
        <f>NOT(ISNUMBER(MATCH(C4608,Merge_gall!$A$2:$A$6296,0)))</f>
        <v>0</v>
      </c>
    </row>
    <row r="4609" spans="3:5">
      <c r="C4609" t="s">
        <v>28113</v>
      </c>
      <c r="D4609" t="s">
        <v>28104</v>
      </c>
      <c r="E4609" t="b">
        <f>NOT(ISNUMBER(MATCH(C4609,Merge_gall!$A$2:$A$6296,0)))</f>
        <v>0</v>
      </c>
    </row>
    <row r="4610" spans="3:5">
      <c r="C4610" t="s">
        <v>28110</v>
      </c>
      <c r="D4610" t="s">
        <v>28101</v>
      </c>
      <c r="E4610" t="b">
        <f>NOT(ISNUMBER(MATCH(C4610,Merge_gall!$A$2:$A$6296,0)))</f>
        <v>0</v>
      </c>
    </row>
    <row r="4611" spans="3:5">
      <c r="C4611" t="s">
        <v>28111</v>
      </c>
      <c r="D4611" t="s">
        <v>28104</v>
      </c>
      <c r="E4611" t="b">
        <f>NOT(ISNUMBER(MATCH(C4611,Merge_gall!$A$2:$A$6296,0)))</f>
        <v>0</v>
      </c>
    </row>
    <row r="4612" spans="3:5">
      <c r="C4612" t="s">
        <v>28108</v>
      </c>
      <c r="D4612" t="s">
        <v>28100</v>
      </c>
      <c r="E4612" t="b">
        <f>NOT(ISNUMBER(MATCH(C4612,Merge_gall!$A$2:$A$6296,0)))</f>
        <v>0</v>
      </c>
    </row>
    <row r="4613" spans="3:5">
      <c r="C4613" t="s">
        <v>28109</v>
      </c>
      <c r="D4613" t="s">
        <v>28104</v>
      </c>
      <c r="E4613" t="b">
        <f>NOT(ISNUMBER(MATCH(C4613,Merge_gall!$A$2:$A$6296,0)))</f>
        <v>0</v>
      </c>
    </row>
    <row r="4614" spans="3:5">
      <c r="C4614" t="s">
        <v>28106</v>
      </c>
      <c r="D4614" t="s">
        <v>28099</v>
      </c>
      <c r="E4614" t="b">
        <f>NOT(ISNUMBER(MATCH(C4614,Merge_gall!$A$2:$A$6296,0)))</f>
        <v>0</v>
      </c>
    </row>
    <row r="4615" spans="3:5">
      <c r="C4615" t="s">
        <v>28107</v>
      </c>
      <c r="D4615" t="s">
        <v>28104</v>
      </c>
      <c r="E4615" t="b">
        <f>NOT(ISNUMBER(MATCH(C4615,Merge_gall!$A$2:$A$6296,0)))</f>
        <v>0</v>
      </c>
    </row>
    <row r="4616" spans="3:5">
      <c r="C4616" t="s">
        <v>28103</v>
      </c>
      <c r="D4616" t="s">
        <v>28098</v>
      </c>
      <c r="E4616" t="b">
        <f>NOT(ISNUMBER(MATCH(C4616,Merge_gall!$A$2:$A$6296,0)))</f>
        <v>0</v>
      </c>
    </row>
    <row r="4617" spans="3:5">
      <c r="C4617" t="s">
        <v>28105</v>
      </c>
      <c r="D4617" t="s">
        <v>28104</v>
      </c>
      <c r="E4617" t="b">
        <f>NOT(ISNUMBER(MATCH(C4617,Merge_gall!$A$2:$A$6296,0)))</f>
        <v>0</v>
      </c>
    </row>
    <row r="4618" spans="3:5">
      <c r="C4618" t="s">
        <v>8125</v>
      </c>
      <c r="D4618" t="s">
        <v>28102</v>
      </c>
      <c r="E4618" t="b">
        <f>NOT(ISNUMBER(MATCH(C4618,Merge_gall!$A$2:$A$6296,0)))</f>
        <v>0</v>
      </c>
    </row>
    <row r="4619" spans="3:5">
      <c r="C4619" t="s">
        <v>8127</v>
      </c>
      <c r="D4619" t="s">
        <v>28101</v>
      </c>
      <c r="E4619" t="b">
        <f>NOT(ISNUMBER(MATCH(C4619,Merge_gall!$A$2:$A$6296,0)))</f>
        <v>0</v>
      </c>
    </row>
    <row r="4620" spans="3:5">
      <c r="C4620" t="s">
        <v>8129</v>
      </c>
      <c r="D4620" t="s">
        <v>28100</v>
      </c>
      <c r="E4620" t="b">
        <f>NOT(ISNUMBER(MATCH(C4620,Merge_gall!$A$2:$A$6296,0)))</f>
        <v>0</v>
      </c>
    </row>
    <row r="4621" spans="3:5">
      <c r="C4621" t="s">
        <v>8131</v>
      </c>
      <c r="D4621" t="s">
        <v>28099</v>
      </c>
      <c r="E4621" t="b">
        <f>NOT(ISNUMBER(MATCH(C4621,Merge_gall!$A$2:$A$6296,0)))</f>
        <v>0</v>
      </c>
    </row>
    <row r="4622" spans="3:5">
      <c r="C4622" t="s">
        <v>8133</v>
      </c>
      <c r="D4622" t="s">
        <v>28098</v>
      </c>
      <c r="E4622" t="b">
        <f>NOT(ISNUMBER(MATCH(C4622,Merge_gall!$A$2:$A$6296,0)))</f>
        <v>0</v>
      </c>
    </row>
    <row r="4623" spans="3:5">
      <c r="C4623" t="s">
        <v>8182</v>
      </c>
      <c r="D4623" t="s">
        <v>28097</v>
      </c>
      <c r="E4623" t="b">
        <f>NOT(ISNUMBER(MATCH(C4623,Merge_gall!$A$2:$A$6296,0)))</f>
        <v>0</v>
      </c>
    </row>
    <row r="4624" spans="3:5">
      <c r="C4624" t="s">
        <v>8185</v>
      </c>
      <c r="D4624" t="s">
        <v>28096</v>
      </c>
      <c r="E4624" t="b">
        <f>NOT(ISNUMBER(MATCH(C4624,Merge_gall!$A$2:$A$6296,0)))</f>
        <v>0</v>
      </c>
    </row>
    <row r="4625" spans="3:5">
      <c r="C4625" t="s">
        <v>28094</v>
      </c>
      <c r="D4625" t="s">
        <v>28090</v>
      </c>
      <c r="E4625" t="b">
        <f>NOT(ISNUMBER(MATCH(C4625,Merge_gall!$A$2:$A$6296,0)))</f>
        <v>0</v>
      </c>
    </row>
    <row r="4626" spans="3:5">
      <c r="C4626" t="s">
        <v>28095</v>
      </c>
      <c r="D4626" t="s">
        <v>28092</v>
      </c>
      <c r="E4626" t="b">
        <f>NOT(ISNUMBER(MATCH(C4626,Merge_gall!$A$2:$A$6296,0)))</f>
        <v>0</v>
      </c>
    </row>
    <row r="4627" spans="3:5">
      <c r="C4627" t="s">
        <v>28091</v>
      </c>
      <c r="D4627" t="s">
        <v>28089</v>
      </c>
      <c r="E4627" t="b">
        <f>NOT(ISNUMBER(MATCH(C4627,Merge_gall!$A$2:$A$6296,0)))</f>
        <v>0</v>
      </c>
    </row>
    <row r="4628" spans="3:5">
      <c r="C4628" t="s">
        <v>28093</v>
      </c>
      <c r="D4628" t="s">
        <v>28092</v>
      </c>
      <c r="E4628" t="b">
        <f>NOT(ISNUMBER(MATCH(C4628,Merge_gall!$A$2:$A$6296,0)))</f>
        <v>0</v>
      </c>
    </row>
    <row r="4629" spans="3:5">
      <c r="C4629" t="s">
        <v>8213</v>
      </c>
      <c r="D4629" t="s">
        <v>28090</v>
      </c>
      <c r="E4629" t="b">
        <f>NOT(ISNUMBER(MATCH(C4629,Merge_gall!$A$2:$A$6296,0)))</f>
        <v>0</v>
      </c>
    </row>
    <row r="4630" spans="3:5">
      <c r="C4630" t="s">
        <v>8215</v>
      </c>
      <c r="D4630" t="s">
        <v>28089</v>
      </c>
      <c r="E4630" t="b">
        <f>NOT(ISNUMBER(MATCH(C4630,Merge_gall!$A$2:$A$6296,0)))</f>
        <v>0</v>
      </c>
    </row>
    <row r="4631" spans="3:5">
      <c r="C4631" t="s">
        <v>28087</v>
      </c>
      <c r="D4631" t="s">
        <v>28086</v>
      </c>
      <c r="E4631" t="b">
        <f>NOT(ISNUMBER(MATCH(C4631,Merge_gall!$A$2:$A$6296,0)))</f>
        <v>0</v>
      </c>
    </row>
    <row r="4632" spans="3:5">
      <c r="C4632" t="s">
        <v>28088</v>
      </c>
      <c r="D4632" t="s">
        <v>28081</v>
      </c>
      <c r="E4632" t="b">
        <f>NOT(ISNUMBER(MATCH(C4632,Merge_gall!$A$2:$A$6296,0)))</f>
        <v>0</v>
      </c>
    </row>
    <row r="4633" spans="3:5">
      <c r="C4633" t="s">
        <v>28084</v>
      </c>
      <c r="D4633" t="s">
        <v>28083</v>
      </c>
      <c r="E4633" t="b">
        <f>NOT(ISNUMBER(MATCH(C4633,Merge_gall!$A$2:$A$6296,0)))</f>
        <v>0</v>
      </c>
    </row>
    <row r="4634" spans="3:5">
      <c r="C4634" t="s">
        <v>28085</v>
      </c>
      <c r="D4634" t="s">
        <v>28081</v>
      </c>
      <c r="E4634" t="b">
        <f>NOT(ISNUMBER(MATCH(C4634,Merge_gall!$A$2:$A$6296,0)))</f>
        <v>0</v>
      </c>
    </row>
    <row r="4635" spans="3:5">
      <c r="C4635" t="s">
        <v>28080</v>
      </c>
      <c r="D4635" t="s">
        <v>28079</v>
      </c>
      <c r="E4635" t="b">
        <f>NOT(ISNUMBER(MATCH(C4635,Merge_gall!$A$2:$A$6296,0)))</f>
        <v>0</v>
      </c>
    </row>
    <row r="4636" spans="3:5">
      <c r="C4636" t="s">
        <v>28082</v>
      </c>
      <c r="D4636" t="s">
        <v>28081</v>
      </c>
      <c r="E4636" t="b">
        <f>NOT(ISNUMBER(MATCH(C4636,Merge_gall!$A$2:$A$6296,0)))</f>
        <v>0</v>
      </c>
    </row>
    <row r="4637" spans="3:5">
      <c r="C4637" t="s">
        <v>8256</v>
      </c>
      <c r="D4637" t="s">
        <v>28078</v>
      </c>
      <c r="E4637" t="b">
        <f>NOT(ISNUMBER(MATCH(C4637,Merge_gall!$A$2:$A$6296,0)))</f>
        <v>0</v>
      </c>
    </row>
    <row r="4638" spans="3:5">
      <c r="C4638" t="s">
        <v>8259</v>
      </c>
      <c r="D4638" t="s">
        <v>28077</v>
      </c>
      <c r="E4638" t="b">
        <f>NOT(ISNUMBER(MATCH(C4638,Merge_gall!$A$2:$A$6296,0)))</f>
        <v>0</v>
      </c>
    </row>
    <row r="4639" spans="3:5">
      <c r="C4639" t="s">
        <v>8262</v>
      </c>
      <c r="D4639" t="s">
        <v>28076</v>
      </c>
      <c r="E4639" t="b">
        <f>NOT(ISNUMBER(MATCH(C4639,Merge_gall!$A$2:$A$6296,0)))</f>
        <v>0</v>
      </c>
    </row>
    <row r="4640" spans="3:5">
      <c r="C4640" t="s">
        <v>28074</v>
      </c>
      <c r="D4640" t="s">
        <v>28068</v>
      </c>
      <c r="E4640" t="b">
        <f>NOT(ISNUMBER(MATCH(C4640,Merge_gall!$A$2:$A$6296,0)))</f>
        <v>0</v>
      </c>
    </row>
    <row r="4641" spans="3:5">
      <c r="C4641" t="s">
        <v>28075</v>
      </c>
      <c r="D4641" t="s">
        <v>28070</v>
      </c>
      <c r="E4641" t="b">
        <f>NOT(ISNUMBER(MATCH(C4641,Merge_gall!$A$2:$A$6296,0)))</f>
        <v>0</v>
      </c>
    </row>
    <row r="4642" spans="3:5">
      <c r="C4642" t="s">
        <v>28072</v>
      </c>
      <c r="D4642" t="s">
        <v>28067</v>
      </c>
      <c r="E4642" t="b">
        <f>NOT(ISNUMBER(MATCH(C4642,Merge_gall!$A$2:$A$6296,0)))</f>
        <v>0</v>
      </c>
    </row>
    <row r="4643" spans="3:5">
      <c r="C4643" t="s">
        <v>28073</v>
      </c>
      <c r="D4643" t="s">
        <v>28070</v>
      </c>
      <c r="E4643" t="b">
        <f>NOT(ISNUMBER(MATCH(C4643,Merge_gall!$A$2:$A$6296,0)))</f>
        <v>0</v>
      </c>
    </row>
    <row r="4644" spans="3:5">
      <c r="C4644" t="s">
        <v>28069</v>
      </c>
      <c r="D4644" t="s">
        <v>28066</v>
      </c>
      <c r="E4644" t="b">
        <f>NOT(ISNUMBER(MATCH(C4644,Merge_gall!$A$2:$A$6296,0)))</f>
        <v>0</v>
      </c>
    </row>
    <row r="4645" spans="3:5">
      <c r="C4645" t="s">
        <v>28071</v>
      </c>
      <c r="D4645" t="s">
        <v>28070</v>
      </c>
      <c r="E4645" t="b">
        <f>NOT(ISNUMBER(MATCH(C4645,Merge_gall!$A$2:$A$6296,0)))</f>
        <v>0</v>
      </c>
    </row>
    <row r="4646" spans="3:5">
      <c r="C4646" t="s">
        <v>8313</v>
      </c>
      <c r="D4646" t="s">
        <v>28068</v>
      </c>
      <c r="E4646" t="b">
        <f>NOT(ISNUMBER(MATCH(C4646,Merge_gall!$A$2:$A$6296,0)))</f>
        <v>0</v>
      </c>
    </row>
    <row r="4647" spans="3:5">
      <c r="C4647" t="s">
        <v>8316</v>
      </c>
      <c r="D4647" t="s">
        <v>28067</v>
      </c>
      <c r="E4647" t="b">
        <f>NOT(ISNUMBER(MATCH(C4647,Merge_gall!$A$2:$A$6296,0)))</f>
        <v>0</v>
      </c>
    </row>
    <row r="4648" spans="3:5">
      <c r="C4648" t="s">
        <v>8319</v>
      </c>
      <c r="D4648" t="s">
        <v>28066</v>
      </c>
      <c r="E4648" t="b">
        <f>NOT(ISNUMBER(MATCH(C4648,Merge_gall!$A$2:$A$6296,0)))</f>
        <v>0</v>
      </c>
    </row>
    <row r="4649" spans="3:5">
      <c r="C4649" t="s">
        <v>28064</v>
      </c>
      <c r="D4649" t="s">
        <v>28063</v>
      </c>
      <c r="E4649" t="b">
        <f>NOT(ISNUMBER(MATCH(C4649,Merge_gall!$A$2:$A$6296,0)))</f>
        <v>0</v>
      </c>
    </row>
    <row r="4650" spans="3:5">
      <c r="C4650" t="s">
        <v>28065</v>
      </c>
      <c r="D4650" t="s">
        <v>28058</v>
      </c>
      <c r="E4650" t="b">
        <f>NOT(ISNUMBER(MATCH(C4650,Merge_gall!$A$2:$A$6296,0)))</f>
        <v>0</v>
      </c>
    </row>
    <row r="4651" spans="3:5">
      <c r="C4651" t="s">
        <v>28061</v>
      </c>
      <c r="D4651" t="s">
        <v>28060</v>
      </c>
      <c r="E4651" t="b">
        <f>NOT(ISNUMBER(MATCH(C4651,Merge_gall!$A$2:$A$6296,0)))</f>
        <v>0</v>
      </c>
    </row>
    <row r="4652" spans="3:5">
      <c r="C4652" t="s">
        <v>28062</v>
      </c>
      <c r="D4652" t="s">
        <v>28058</v>
      </c>
      <c r="E4652" t="b">
        <f>NOT(ISNUMBER(MATCH(C4652,Merge_gall!$A$2:$A$6296,0)))</f>
        <v>0</v>
      </c>
    </row>
    <row r="4653" spans="3:5">
      <c r="C4653" t="s">
        <v>28057</v>
      </c>
      <c r="D4653" t="s">
        <v>28056</v>
      </c>
      <c r="E4653" t="b">
        <f>NOT(ISNUMBER(MATCH(C4653,Merge_gall!$A$2:$A$6296,0)))</f>
        <v>0</v>
      </c>
    </row>
    <row r="4654" spans="3:5">
      <c r="C4654" t="s">
        <v>28059</v>
      </c>
      <c r="D4654" t="s">
        <v>28058</v>
      </c>
      <c r="E4654" t="b">
        <f>NOT(ISNUMBER(MATCH(C4654,Merge_gall!$A$2:$A$6296,0)))</f>
        <v>0</v>
      </c>
    </row>
    <row r="4655" spans="3:5">
      <c r="C4655" t="s">
        <v>8370</v>
      </c>
      <c r="D4655" t="s">
        <v>28055</v>
      </c>
      <c r="E4655" t="b">
        <f>NOT(ISNUMBER(MATCH(C4655,Merge_gall!$A$2:$A$6296,0)))</f>
        <v>0</v>
      </c>
    </row>
    <row r="4656" spans="3:5">
      <c r="C4656" t="s">
        <v>8373</v>
      </c>
      <c r="D4656" t="s">
        <v>28054</v>
      </c>
      <c r="E4656" t="b">
        <f>NOT(ISNUMBER(MATCH(C4656,Merge_gall!$A$2:$A$6296,0)))</f>
        <v>0</v>
      </c>
    </row>
    <row r="4657" spans="3:5">
      <c r="C4657" t="s">
        <v>8376</v>
      </c>
      <c r="D4657" t="s">
        <v>28053</v>
      </c>
      <c r="E4657" t="b">
        <f>NOT(ISNUMBER(MATCH(C4657,Merge_gall!$A$2:$A$6296,0)))</f>
        <v>0</v>
      </c>
    </row>
    <row r="4658" spans="3:5">
      <c r="C4658" t="s">
        <v>28051</v>
      </c>
      <c r="D4658" t="s">
        <v>28050</v>
      </c>
      <c r="E4658" t="b">
        <f>NOT(ISNUMBER(MATCH(C4658,Merge_gall!$A$2:$A$6296,0)))</f>
        <v>0</v>
      </c>
    </row>
    <row r="4659" spans="3:5">
      <c r="C4659" t="s">
        <v>28052</v>
      </c>
      <c r="D4659" t="s">
        <v>28045</v>
      </c>
      <c r="E4659" t="b">
        <f>NOT(ISNUMBER(MATCH(C4659,Merge_gall!$A$2:$A$6296,0)))</f>
        <v>0</v>
      </c>
    </row>
    <row r="4660" spans="3:5">
      <c r="C4660" t="s">
        <v>28048</v>
      </c>
      <c r="D4660" t="s">
        <v>28047</v>
      </c>
      <c r="E4660" t="b">
        <f>NOT(ISNUMBER(MATCH(C4660,Merge_gall!$A$2:$A$6296,0)))</f>
        <v>0</v>
      </c>
    </row>
    <row r="4661" spans="3:5">
      <c r="C4661" t="s">
        <v>28049</v>
      </c>
      <c r="D4661" t="s">
        <v>28045</v>
      </c>
      <c r="E4661" t="b">
        <f>NOT(ISNUMBER(MATCH(C4661,Merge_gall!$A$2:$A$6296,0)))</f>
        <v>0</v>
      </c>
    </row>
    <row r="4662" spans="3:5">
      <c r="C4662" t="s">
        <v>28044</v>
      </c>
      <c r="D4662" t="s">
        <v>28043</v>
      </c>
      <c r="E4662" t="b">
        <f>NOT(ISNUMBER(MATCH(C4662,Merge_gall!$A$2:$A$6296,0)))</f>
        <v>0</v>
      </c>
    </row>
    <row r="4663" spans="3:5">
      <c r="C4663" t="s">
        <v>28046</v>
      </c>
      <c r="D4663" t="s">
        <v>28045</v>
      </c>
      <c r="E4663" t="b">
        <f>NOT(ISNUMBER(MATCH(C4663,Merge_gall!$A$2:$A$6296,0)))</f>
        <v>0</v>
      </c>
    </row>
    <row r="4664" spans="3:5">
      <c r="C4664" t="s">
        <v>8427</v>
      </c>
      <c r="D4664" t="s">
        <v>28042</v>
      </c>
      <c r="E4664" t="b">
        <f>NOT(ISNUMBER(MATCH(C4664,Merge_gall!$A$2:$A$6296,0)))</f>
        <v>0</v>
      </c>
    </row>
    <row r="4665" spans="3:5">
      <c r="C4665" t="s">
        <v>8430</v>
      </c>
      <c r="D4665" t="s">
        <v>28041</v>
      </c>
      <c r="E4665" t="b">
        <f>NOT(ISNUMBER(MATCH(C4665,Merge_gall!$A$2:$A$6296,0)))</f>
        <v>0</v>
      </c>
    </row>
    <row r="4666" spans="3:5">
      <c r="C4666" t="s">
        <v>8433</v>
      </c>
      <c r="D4666" t="s">
        <v>28040</v>
      </c>
      <c r="E4666" t="b">
        <f>NOT(ISNUMBER(MATCH(C4666,Merge_gall!$A$2:$A$6296,0)))</f>
        <v>0</v>
      </c>
    </row>
    <row r="4667" spans="3:5">
      <c r="C4667" t="s">
        <v>28038</v>
      </c>
      <c r="D4667" t="s">
        <v>28037</v>
      </c>
      <c r="E4667" t="b">
        <f>NOT(ISNUMBER(MATCH(C4667,Merge_gall!$A$2:$A$6296,0)))</f>
        <v>0</v>
      </c>
    </row>
    <row r="4668" spans="3:5">
      <c r="C4668" t="s">
        <v>28039</v>
      </c>
      <c r="D4668" t="s">
        <v>27753</v>
      </c>
      <c r="E4668" t="b">
        <f>NOT(ISNUMBER(MATCH(C4668,Merge_gall!$A$2:$A$6296,0)))</f>
        <v>0</v>
      </c>
    </row>
    <row r="4669" spans="3:5">
      <c r="C4669" t="s">
        <v>28035</v>
      </c>
      <c r="D4669" t="s">
        <v>28034</v>
      </c>
      <c r="E4669" t="b">
        <f>NOT(ISNUMBER(MATCH(C4669,Merge_gall!$A$2:$A$6296,0)))</f>
        <v>0</v>
      </c>
    </row>
    <row r="4670" spans="3:5">
      <c r="C4670" t="s">
        <v>28036</v>
      </c>
      <c r="D4670" t="s">
        <v>27753</v>
      </c>
      <c r="E4670" t="b">
        <f>NOT(ISNUMBER(MATCH(C4670,Merge_gall!$A$2:$A$6296,0)))</f>
        <v>0</v>
      </c>
    </row>
    <row r="4671" spans="3:5">
      <c r="C4671" t="s">
        <v>28032</v>
      </c>
      <c r="D4671" t="s">
        <v>28031</v>
      </c>
      <c r="E4671" t="b">
        <f>NOT(ISNUMBER(MATCH(C4671,Merge_gall!$A$2:$A$6296,0)))</f>
        <v>0</v>
      </c>
    </row>
    <row r="4672" spans="3:5">
      <c r="C4672" t="s">
        <v>28033</v>
      </c>
      <c r="D4672" t="s">
        <v>27753</v>
      </c>
      <c r="E4672" t="b">
        <f>NOT(ISNUMBER(MATCH(C4672,Merge_gall!$A$2:$A$6296,0)))</f>
        <v>0</v>
      </c>
    </row>
    <row r="4673" spans="3:5">
      <c r="C4673" t="s">
        <v>8484</v>
      </c>
      <c r="D4673" t="s">
        <v>28030</v>
      </c>
      <c r="E4673" t="b">
        <f>NOT(ISNUMBER(MATCH(C4673,Merge_gall!$A$2:$A$6296,0)))</f>
        <v>0</v>
      </c>
    </row>
    <row r="4674" spans="3:5">
      <c r="C4674" t="s">
        <v>8487</v>
      </c>
      <c r="D4674" t="s">
        <v>28029</v>
      </c>
      <c r="E4674" t="b">
        <f>NOT(ISNUMBER(MATCH(C4674,Merge_gall!$A$2:$A$6296,0)))</f>
        <v>0</v>
      </c>
    </row>
    <row r="4675" spans="3:5">
      <c r="C4675" t="s">
        <v>8490</v>
      </c>
      <c r="D4675" t="s">
        <v>28028</v>
      </c>
      <c r="E4675" t="b">
        <f>NOT(ISNUMBER(MATCH(C4675,Merge_gall!$A$2:$A$6296,0)))</f>
        <v>0</v>
      </c>
    </row>
    <row r="4676" spans="3:5">
      <c r="C4676" t="s">
        <v>28026</v>
      </c>
      <c r="D4676" t="s">
        <v>28025</v>
      </c>
      <c r="E4676" t="b">
        <f>NOT(ISNUMBER(MATCH(C4676,Merge_gall!$A$2:$A$6296,0)))</f>
        <v>0</v>
      </c>
    </row>
    <row r="4677" spans="3:5">
      <c r="C4677" t="s">
        <v>28027</v>
      </c>
      <c r="D4677" t="s">
        <v>27753</v>
      </c>
      <c r="E4677" t="b">
        <f>NOT(ISNUMBER(MATCH(C4677,Merge_gall!$A$2:$A$6296,0)))</f>
        <v>0</v>
      </c>
    </row>
    <row r="4678" spans="3:5">
      <c r="C4678" t="s">
        <v>28023</v>
      </c>
      <c r="D4678" t="s">
        <v>28022</v>
      </c>
      <c r="E4678" t="b">
        <f>NOT(ISNUMBER(MATCH(C4678,Merge_gall!$A$2:$A$6296,0)))</f>
        <v>0</v>
      </c>
    </row>
    <row r="4679" spans="3:5">
      <c r="C4679" t="s">
        <v>28024</v>
      </c>
      <c r="D4679" t="s">
        <v>27753</v>
      </c>
      <c r="E4679" t="b">
        <f>NOT(ISNUMBER(MATCH(C4679,Merge_gall!$A$2:$A$6296,0)))</f>
        <v>0</v>
      </c>
    </row>
    <row r="4680" spans="3:5">
      <c r="C4680" t="s">
        <v>28020</v>
      </c>
      <c r="D4680" t="s">
        <v>28019</v>
      </c>
      <c r="E4680" t="b">
        <f>NOT(ISNUMBER(MATCH(C4680,Merge_gall!$A$2:$A$6296,0)))</f>
        <v>0</v>
      </c>
    </row>
    <row r="4681" spans="3:5">
      <c r="C4681" t="s">
        <v>28021</v>
      </c>
      <c r="D4681" t="s">
        <v>27753</v>
      </c>
      <c r="E4681" t="b">
        <f>NOT(ISNUMBER(MATCH(C4681,Merge_gall!$A$2:$A$6296,0)))</f>
        <v>0</v>
      </c>
    </row>
    <row r="4682" spans="3:5">
      <c r="C4682" t="s">
        <v>8540</v>
      </c>
      <c r="D4682" t="s">
        <v>28018</v>
      </c>
      <c r="E4682" t="b">
        <f>NOT(ISNUMBER(MATCH(C4682,Merge_gall!$A$2:$A$6296,0)))</f>
        <v>0</v>
      </c>
    </row>
    <row r="4683" spans="3:5">
      <c r="C4683" t="s">
        <v>8543</v>
      </c>
      <c r="D4683" t="s">
        <v>28017</v>
      </c>
      <c r="E4683" t="b">
        <f>NOT(ISNUMBER(MATCH(C4683,Merge_gall!$A$2:$A$6296,0)))</f>
        <v>0</v>
      </c>
    </row>
    <row r="4684" spans="3:5">
      <c r="C4684" t="s">
        <v>8546</v>
      </c>
      <c r="D4684" t="s">
        <v>28016</v>
      </c>
      <c r="E4684" t="b">
        <f>NOT(ISNUMBER(MATCH(C4684,Merge_gall!$A$2:$A$6296,0)))</f>
        <v>0</v>
      </c>
    </row>
    <row r="4685" spans="3:5">
      <c r="C4685" t="s">
        <v>28014</v>
      </c>
      <c r="D4685" t="s">
        <v>28013</v>
      </c>
      <c r="E4685" t="b">
        <f>NOT(ISNUMBER(MATCH(C4685,Merge_gall!$A$2:$A$6296,0)))</f>
        <v>0</v>
      </c>
    </row>
    <row r="4686" spans="3:5">
      <c r="C4686" t="s">
        <v>28015</v>
      </c>
      <c r="D4686" t="s">
        <v>28008</v>
      </c>
      <c r="E4686" t="b">
        <f>NOT(ISNUMBER(MATCH(C4686,Merge_gall!$A$2:$A$6296,0)))</f>
        <v>0</v>
      </c>
    </row>
    <row r="4687" spans="3:5">
      <c r="C4687" t="s">
        <v>28011</v>
      </c>
      <c r="D4687" t="s">
        <v>28010</v>
      </c>
      <c r="E4687" t="b">
        <f>NOT(ISNUMBER(MATCH(C4687,Merge_gall!$A$2:$A$6296,0)))</f>
        <v>0</v>
      </c>
    </row>
    <row r="4688" spans="3:5">
      <c r="C4688" t="s">
        <v>28012</v>
      </c>
      <c r="D4688" t="s">
        <v>28008</v>
      </c>
      <c r="E4688" t="b">
        <f>NOT(ISNUMBER(MATCH(C4688,Merge_gall!$A$2:$A$6296,0)))</f>
        <v>0</v>
      </c>
    </row>
    <row r="4689" spans="3:5">
      <c r="C4689" t="s">
        <v>28007</v>
      </c>
      <c r="D4689" t="s">
        <v>28006</v>
      </c>
      <c r="E4689" t="b">
        <f>NOT(ISNUMBER(MATCH(C4689,Merge_gall!$A$2:$A$6296,0)))</f>
        <v>0</v>
      </c>
    </row>
    <row r="4690" spans="3:5">
      <c r="C4690" t="s">
        <v>28009</v>
      </c>
      <c r="D4690" t="s">
        <v>28008</v>
      </c>
      <c r="E4690" t="b">
        <f>NOT(ISNUMBER(MATCH(C4690,Merge_gall!$A$2:$A$6296,0)))</f>
        <v>0</v>
      </c>
    </row>
    <row r="4691" spans="3:5">
      <c r="C4691" t="s">
        <v>8599</v>
      </c>
      <c r="D4691" t="s">
        <v>28005</v>
      </c>
      <c r="E4691" t="b">
        <f>NOT(ISNUMBER(MATCH(C4691,Merge_gall!$A$2:$A$6296,0)))</f>
        <v>0</v>
      </c>
    </row>
    <row r="4692" spans="3:5">
      <c r="C4692" t="s">
        <v>8602</v>
      </c>
      <c r="D4692" t="s">
        <v>28004</v>
      </c>
      <c r="E4692" t="b">
        <f>NOT(ISNUMBER(MATCH(C4692,Merge_gall!$A$2:$A$6296,0)))</f>
        <v>0</v>
      </c>
    </row>
    <row r="4693" spans="3:5">
      <c r="C4693" t="s">
        <v>8605</v>
      </c>
      <c r="D4693" t="s">
        <v>28003</v>
      </c>
      <c r="E4693" t="b">
        <f>NOT(ISNUMBER(MATCH(C4693,Merge_gall!$A$2:$A$6296,0)))</f>
        <v>0</v>
      </c>
    </row>
    <row r="4694" spans="3:5">
      <c r="C4694" t="s">
        <v>28001</v>
      </c>
      <c r="D4694" t="s">
        <v>28000</v>
      </c>
      <c r="E4694" t="b">
        <f>NOT(ISNUMBER(MATCH(C4694,Merge_gall!$A$2:$A$6296,0)))</f>
        <v>0</v>
      </c>
    </row>
    <row r="4695" spans="3:5">
      <c r="C4695" t="s">
        <v>28002</v>
      </c>
      <c r="D4695" t="s">
        <v>27995</v>
      </c>
      <c r="E4695" t="b">
        <f>NOT(ISNUMBER(MATCH(C4695,Merge_gall!$A$2:$A$6296,0)))</f>
        <v>0</v>
      </c>
    </row>
    <row r="4696" spans="3:5">
      <c r="C4696" t="s">
        <v>27998</v>
      </c>
      <c r="D4696" t="s">
        <v>27997</v>
      </c>
      <c r="E4696" t="b">
        <f>NOT(ISNUMBER(MATCH(C4696,Merge_gall!$A$2:$A$6296,0)))</f>
        <v>0</v>
      </c>
    </row>
    <row r="4697" spans="3:5">
      <c r="C4697" t="s">
        <v>27999</v>
      </c>
      <c r="D4697" t="s">
        <v>27995</v>
      </c>
      <c r="E4697" t="b">
        <f>NOT(ISNUMBER(MATCH(C4697,Merge_gall!$A$2:$A$6296,0)))</f>
        <v>0</v>
      </c>
    </row>
    <row r="4698" spans="3:5">
      <c r="C4698" t="s">
        <v>27994</v>
      </c>
      <c r="D4698" t="s">
        <v>27993</v>
      </c>
      <c r="E4698" t="b">
        <f>NOT(ISNUMBER(MATCH(C4698,Merge_gall!$A$2:$A$6296,0)))</f>
        <v>0</v>
      </c>
    </row>
    <row r="4699" spans="3:5">
      <c r="C4699" t="s">
        <v>27996</v>
      </c>
      <c r="D4699" t="s">
        <v>27995</v>
      </c>
      <c r="E4699" t="b">
        <f>NOT(ISNUMBER(MATCH(C4699,Merge_gall!$A$2:$A$6296,0)))</f>
        <v>0</v>
      </c>
    </row>
    <row r="4700" spans="3:5">
      <c r="C4700" t="s">
        <v>8656</v>
      </c>
      <c r="D4700" t="s">
        <v>27992</v>
      </c>
      <c r="E4700" t="b">
        <f>NOT(ISNUMBER(MATCH(C4700,Merge_gall!$A$2:$A$6296,0)))</f>
        <v>0</v>
      </c>
    </row>
    <row r="4701" spans="3:5">
      <c r="C4701" t="s">
        <v>8659</v>
      </c>
      <c r="D4701" t="s">
        <v>27991</v>
      </c>
      <c r="E4701" t="b">
        <f>NOT(ISNUMBER(MATCH(C4701,Merge_gall!$A$2:$A$6296,0)))</f>
        <v>0</v>
      </c>
    </row>
    <row r="4702" spans="3:5">
      <c r="C4702" t="s">
        <v>8662</v>
      </c>
      <c r="D4702" t="s">
        <v>27990</v>
      </c>
      <c r="E4702" t="b">
        <f>NOT(ISNUMBER(MATCH(C4702,Merge_gall!$A$2:$A$6296,0)))</f>
        <v>0</v>
      </c>
    </row>
    <row r="4703" spans="3:5">
      <c r="C4703" t="s">
        <v>27988</v>
      </c>
      <c r="D4703" t="s">
        <v>27987</v>
      </c>
      <c r="E4703" t="b">
        <f>NOT(ISNUMBER(MATCH(C4703,Merge_gall!$A$2:$A$6296,0)))</f>
        <v>0</v>
      </c>
    </row>
    <row r="4704" spans="3:5">
      <c r="C4704" t="s">
        <v>27989</v>
      </c>
      <c r="D4704" t="s">
        <v>27982</v>
      </c>
      <c r="E4704" t="b">
        <f>NOT(ISNUMBER(MATCH(C4704,Merge_gall!$A$2:$A$6296,0)))</f>
        <v>0</v>
      </c>
    </row>
    <row r="4705" spans="3:5">
      <c r="C4705" t="s">
        <v>27985</v>
      </c>
      <c r="D4705" t="s">
        <v>27984</v>
      </c>
      <c r="E4705" t="b">
        <f>NOT(ISNUMBER(MATCH(C4705,Merge_gall!$A$2:$A$6296,0)))</f>
        <v>0</v>
      </c>
    </row>
    <row r="4706" spans="3:5">
      <c r="C4706" t="s">
        <v>27986</v>
      </c>
      <c r="D4706" t="s">
        <v>27982</v>
      </c>
      <c r="E4706" t="b">
        <f>NOT(ISNUMBER(MATCH(C4706,Merge_gall!$A$2:$A$6296,0)))</f>
        <v>0</v>
      </c>
    </row>
    <row r="4707" spans="3:5">
      <c r="C4707" t="s">
        <v>27981</v>
      </c>
      <c r="D4707" t="s">
        <v>27980</v>
      </c>
      <c r="E4707" t="b">
        <f>NOT(ISNUMBER(MATCH(C4707,Merge_gall!$A$2:$A$6296,0)))</f>
        <v>0</v>
      </c>
    </row>
    <row r="4708" spans="3:5">
      <c r="C4708" t="s">
        <v>27983</v>
      </c>
      <c r="D4708" t="s">
        <v>27982</v>
      </c>
      <c r="E4708" t="b">
        <f>NOT(ISNUMBER(MATCH(C4708,Merge_gall!$A$2:$A$6296,0)))</f>
        <v>0</v>
      </c>
    </row>
    <row r="4709" spans="3:5">
      <c r="C4709" t="s">
        <v>8713</v>
      </c>
      <c r="D4709" t="s">
        <v>27979</v>
      </c>
      <c r="E4709" t="b">
        <f>NOT(ISNUMBER(MATCH(C4709,Merge_gall!$A$2:$A$6296,0)))</f>
        <v>0</v>
      </c>
    </row>
    <row r="4710" spans="3:5">
      <c r="C4710" t="s">
        <v>8716</v>
      </c>
      <c r="D4710" t="s">
        <v>27978</v>
      </c>
      <c r="E4710" t="b">
        <f>NOT(ISNUMBER(MATCH(C4710,Merge_gall!$A$2:$A$6296,0)))</f>
        <v>0</v>
      </c>
    </row>
    <row r="4711" spans="3:5">
      <c r="C4711" t="s">
        <v>8719</v>
      </c>
      <c r="D4711" t="s">
        <v>27977</v>
      </c>
      <c r="E4711" t="b">
        <f>NOT(ISNUMBER(MATCH(C4711,Merge_gall!$A$2:$A$6296,0)))</f>
        <v>0</v>
      </c>
    </row>
    <row r="4712" spans="3:5">
      <c r="C4712" t="s">
        <v>27975</v>
      </c>
      <c r="D4712" t="s">
        <v>27974</v>
      </c>
      <c r="E4712" t="b">
        <f>NOT(ISNUMBER(MATCH(C4712,Merge_gall!$A$2:$A$6296,0)))</f>
        <v>0</v>
      </c>
    </row>
    <row r="4713" spans="3:5">
      <c r="C4713" t="s">
        <v>27976</v>
      </c>
      <c r="D4713" t="s">
        <v>27753</v>
      </c>
      <c r="E4713" t="b">
        <f>NOT(ISNUMBER(MATCH(C4713,Merge_gall!$A$2:$A$6296,0)))</f>
        <v>0</v>
      </c>
    </row>
    <row r="4714" spans="3:5">
      <c r="C4714" t="s">
        <v>27972</v>
      </c>
      <c r="D4714" t="s">
        <v>27971</v>
      </c>
      <c r="E4714" t="b">
        <f>NOT(ISNUMBER(MATCH(C4714,Merge_gall!$A$2:$A$6296,0)))</f>
        <v>0</v>
      </c>
    </row>
    <row r="4715" spans="3:5">
      <c r="C4715" t="s">
        <v>27973</v>
      </c>
      <c r="D4715" t="s">
        <v>27753</v>
      </c>
      <c r="E4715" t="b">
        <f>NOT(ISNUMBER(MATCH(C4715,Merge_gall!$A$2:$A$6296,0)))</f>
        <v>0</v>
      </c>
    </row>
    <row r="4716" spans="3:5">
      <c r="C4716" t="s">
        <v>27969</v>
      </c>
      <c r="D4716" t="s">
        <v>27968</v>
      </c>
      <c r="E4716" t="b">
        <f>NOT(ISNUMBER(MATCH(C4716,Merge_gall!$A$2:$A$6296,0)))</f>
        <v>0</v>
      </c>
    </row>
    <row r="4717" spans="3:5">
      <c r="C4717" t="s">
        <v>27970</v>
      </c>
      <c r="D4717" t="s">
        <v>27753</v>
      </c>
      <c r="E4717" t="b">
        <f>NOT(ISNUMBER(MATCH(C4717,Merge_gall!$A$2:$A$6296,0)))</f>
        <v>0</v>
      </c>
    </row>
    <row r="4718" spans="3:5">
      <c r="C4718" t="s">
        <v>8769</v>
      </c>
      <c r="D4718" t="s">
        <v>27967</v>
      </c>
      <c r="E4718" t="b">
        <f>NOT(ISNUMBER(MATCH(C4718,Merge_gall!$A$2:$A$6296,0)))</f>
        <v>0</v>
      </c>
    </row>
    <row r="4719" spans="3:5">
      <c r="C4719" t="s">
        <v>8772</v>
      </c>
      <c r="D4719" t="s">
        <v>27966</v>
      </c>
      <c r="E4719" t="b">
        <f>NOT(ISNUMBER(MATCH(C4719,Merge_gall!$A$2:$A$6296,0)))</f>
        <v>0</v>
      </c>
    </row>
    <row r="4720" spans="3:5">
      <c r="C4720" t="s">
        <v>8775</v>
      </c>
      <c r="D4720" t="s">
        <v>27965</v>
      </c>
      <c r="E4720" t="b">
        <f>NOT(ISNUMBER(MATCH(C4720,Merge_gall!$A$2:$A$6296,0)))</f>
        <v>0</v>
      </c>
    </row>
    <row r="4721" spans="3:5">
      <c r="C4721" t="s">
        <v>27963</v>
      </c>
      <c r="D4721" t="s">
        <v>27962</v>
      </c>
      <c r="E4721" t="b">
        <f>NOT(ISNUMBER(MATCH(C4721,Merge_gall!$A$2:$A$6296,0)))</f>
        <v>0</v>
      </c>
    </row>
    <row r="4722" spans="3:5">
      <c r="C4722" t="s">
        <v>27964</v>
      </c>
      <c r="D4722" t="s">
        <v>27957</v>
      </c>
      <c r="E4722" t="b">
        <f>NOT(ISNUMBER(MATCH(C4722,Merge_gall!$A$2:$A$6296,0)))</f>
        <v>0</v>
      </c>
    </row>
    <row r="4723" spans="3:5">
      <c r="C4723" t="s">
        <v>27960</v>
      </c>
      <c r="D4723" t="s">
        <v>27959</v>
      </c>
      <c r="E4723" t="b">
        <f>NOT(ISNUMBER(MATCH(C4723,Merge_gall!$A$2:$A$6296,0)))</f>
        <v>0</v>
      </c>
    </row>
    <row r="4724" spans="3:5">
      <c r="C4724" t="s">
        <v>27961</v>
      </c>
      <c r="D4724" t="s">
        <v>27957</v>
      </c>
      <c r="E4724" t="b">
        <f>NOT(ISNUMBER(MATCH(C4724,Merge_gall!$A$2:$A$6296,0)))</f>
        <v>0</v>
      </c>
    </row>
    <row r="4725" spans="3:5">
      <c r="C4725" t="s">
        <v>27956</v>
      </c>
      <c r="D4725" t="s">
        <v>27955</v>
      </c>
      <c r="E4725" t="b">
        <f>NOT(ISNUMBER(MATCH(C4725,Merge_gall!$A$2:$A$6296,0)))</f>
        <v>0</v>
      </c>
    </row>
    <row r="4726" spans="3:5">
      <c r="C4726" t="s">
        <v>27958</v>
      </c>
      <c r="D4726" t="s">
        <v>27957</v>
      </c>
      <c r="E4726" t="b">
        <f>NOT(ISNUMBER(MATCH(C4726,Merge_gall!$A$2:$A$6296,0)))</f>
        <v>0</v>
      </c>
    </row>
    <row r="4727" spans="3:5">
      <c r="C4727" t="s">
        <v>8826</v>
      </c>
      <c r="D4727" t="s">
        <v>27954</v>
      </c>
      <c r="E4727" t="b">
        <f>NOT(ISNUMBER(MATCH(C4727,Merge_gall!$A$2:$A$6296,0)))</f>
        <v>0</v>
      </c>
    </row>
    <row r="4728" spans="3:5">
      <c r="C4728" t="s">
        <v>8829</v>
      </c>
      <c r="D4728" t="s">
        <v>27953</v>
      </c>
      <c r="E4728" t="b">
        <f>NOT(ISNUMBER(MATCH(C4728,Merge_gall!$A$2:$A$6296,0)))</f>
        <v>0</v>
      </c>
    </row>
    <row r="4729" spans="3:5">
      <c r="C4729" t="s">
        <v>8832</v>
      </c>
      <c r="D4729" t="s">
        <v>27952</v>
      </c>
      <c r="E4729" t="b">
        <f>NOT(ISNUMBER(MATCH(C4729,Merge_gall!$A$2:$A$6296,0)))</f>
        <v>0</v>
      </c>
    </row>
    <row r="4730" spans="3:5">
      <c r="C4730" t="s">
        <v>32426</v>
      </c>
      <c r="D4730" t="s">
        <v>32425</v>
      </c>
      <c r="E4730" t="b">
        <f>NOT(ISNUMBER(MATCH(C4730,Merge_gall!$A$2:$A$6296,0)))</f>
        <v>0</v>
      </c>
    </row>
    <row r="4731" spans="3:5">
      <c r="C4731" t="s">
        <v>32424</v>
      </c>
      <c r="D4731" t="s">
        <v>32417</v>
      </c>
      <c r="E4731" t="b">
        <f>NOT(ISNUMBER(MATCH(C4731,Merge_gall!$A$2:$A$6296,0)))</f>
        <v>0</v>
      </c>
    </row>
    <row r="4732" spans="3:5">
      <c r="C4732" t="s">
        <v>32423</v>
      </c>
      <c r="D4732" t="s">
        <v>32422</v>
      </c>
      <c r="E4732" t="b">
        <f>NOT(ISNUMBER(MATCH(C4732,Merge_gall!$A$2:$A$6296,0)))</f>
        <v>0</v>
      </c>
    </row>
    <row r="4733" spans="3:5">
      <c r="C4733" t="s">
        <v>32421</v>
      </c>
      <c r="D4733" t="s">
        <v>32417</v>
      </c>
      <c r="E4733" t="b">
        <f>NOT(ISNUMBER(MATCH(C4733,Merge_gall!$A$2:$A$6296,0)))</f>
        <v>0</v>
      </c>
    </row>
    <row r="4734" spans="3:5">
      <c r="C4734" t="s">
        <v>32420</v>
      </c>
      <c r="D4734" t="s">
        <v>32419</v>
      </c>
      <c r="E4734" t="b">
        <f>NOT(ISNUMBER(MATCH(C4734,Merge_gall!$A$2:$A$6296,0)))</f>
        <v>0</v>
      </c>
    </row>
    <row r="4735" spans="3:5">
      <c r="C4735" t="s">
        <v>32418</v>
      </c>
      <c r="D4735" t="s">
        <v>32417</v>
      </c>
      <c r="E4735" t="b">
        <f>NOT(ISNUMBER(MATCH(C4735,Merge_gall!$A$2:$A$6296,0)))</f>
        <v>0</v>
      </c>
    </row>
    <row r="4736" spans="3:5">
      <c r="C4736" t="s">
        <v>8883</v>
      </c>
      <c r="D4736" t="s">
        <v>32416</v>
      </c>
      <c r="E4736" t="b">
        <f>NOT(ISNUMBER(MATCH(C4736,Merge_gall!$A$2:$A$6296,0)))</f>
        <v>0</v>
      </c>
    </row>
    <row r="4737" spans="3:5">
      <c r="C4737" t="s">
        <v>8886</v>
      </c>
      <c r="D4737" t="s">
        <v>32415</v>
      </c>
      <c r="E4737" t="b">
        <f>NOT(ISNUMBER(MATCH(C4737,Merge_gall!$A$2:$A$6296,0)))</f>
        <v>0</v>
      </c>
    </row>
    <row r="4738" spans="3:5">
      <c r="C4738" t="s">
        <v>8889</v>
      </c>
      <c r="D4738" t="s">
        <v>32414</v>
      </c>
      <c r="E4738" t="b">
        <f>NOT(ISNUMBER(MATCH(C4738,Merge_gall!$A$2:$A$6296,0)))</f>
        <v>0</v>
      </c>
    </row>
    <row r="4739" spans="3:5">
      <c r="C4739" t="s">
        <v>32413</v>
      </c>
      <c r="D4739" t="s">
        <v>32412</v>
      </c>
      <c r="E4739" t="b">
        <f>NOT(ISNUMBER(MATCH(C4739,Merge_gall!$A$2:$A$6296,0)))</f>
        <v>0</v>
      </c>
    </row>
    <row r="4740" spans="3:5">
      <c r="C4740" t="s">
        <v>32411</v>
      </c>
      <c r="D4740" t="s">
        <v>32404</v>
      </c>
      <c r="E4740" t="b">
        <f>NOT(ISNUMBER(MATCH(C4740,Merge_gall!$A$2:$A$6296,0)))</f>
        <v>0</v>
      </c>
    </row>
    <row r="4741" spans="3:5">
      <c r="C4741" t="s">
        <v>32410</v>
      </c>
      <c r="D4741" t="s">
        <v>32409</v>
      </c>
      <c r="E4741" t="b">
        <f>NOT(ISNUMBER(MATCH(C4741,Merge_gall!$A$2:$A$6296,0)))</f>
        <v>0</v>
      </c>
    </row>
    <row r="4742" spans="3:5">
      <c r="C4742" t="s">
        <v>32408</v>
      </c>
      <c r="D4742" t="s">
        <v>32404</v>
      </c>
      <c r="E4742" t="b">
        <f>NOT(ISNUMBER(MATCH(C4742,Merge_gall!$A$2:$A$6296,0)))</f>
        <v>0</v>
      </c>
    </row>
    <row r="4743" spans="3:5">
      <c r="C4743" t="s">
        <v>32407</v>
      </c>
      <c r="D4743" t="s">
        <v>32406</v>
      </c>
      <c r="E4743" t="b">
        <f>NOT(ISNUMBER(MATCH(C4743,Merge_gall!$A$2:$A$6296,0)))</f>
        <v>0</v>
      </c>
    </row>
    <row r="4744" spans="3:5">
      <c r="C4744" t="s">
        <v>32405</v>
      </c>
      <c r="D4744" t="s">
        <v>32404</v>
      </c>
      <c r="E4744" t="b">
        <f>NOT(ISNUMBER(MATCH(C4744,Merge_gall!$A$2:$A$6296,0)))</f>
        <v>0</v>
      </c>
    </row>
    <row r="4745" spans="3:5">
      <c r="C4745" t="s">
        <v>8940</v>
      </c>
      <c r="D4745" t="s">
        <v>32403</v>
      </c>
      <c r="E4745" t="b">
        <f>NOT(ISNUMBER(MATCH(C4745,Merge_gall!$A$2:$A$6296,0)))</f>
        <v>0</v>
      </c>
    </row>
    <row r="4746" spans="3:5">
      <c r="C4746" t="s">
        <v>8943</v>
      </c>
      <c r="D4746" t="s">
        <v>32402</v>
      </c>
      <c r="E4746" t="b">
        <f>NOT(ISNUMBER(MATCH(C4746,Merge_gall!$A$2:$A$6296,0)))</f>
        <v>0</v>
      </c>
    </row>
    <row r="4747" spans="3:5">
      <c r="C4747" t="s">
        <v>8946</v>
      </c>
      <c r="D4747" t="s">
        <v>32401</v>
      </c>
      <c r="E4747" t="b">
        <f>NOT(ISNUMBER(MATCH(C4747,Merge_gall!$A$2:$A$6296,0)))</f>
        <v>0</v>
      </c>
    </row>
    <row r="4748" spans="3:5">
      <c r="C4748" t="s">
        <v>27950</v>
      </c>
      <c r="D4748" t="s">
        <v>27949</v>
      </c>
      <c r="E4748" t="b">
        <f>NOT(ISNUMBER(MATCH(C4748,Merge_gall!$A$2:$A$6296,0)))</f>
        <v>0</v>
      </c>
    </row>
    <row r="4749" spans="3:5">
      <c r="C4749" t="s">
        <v>27951</v>
      </c>
      <c r="D4749" t="s">
        <v>27944</v>
      </c>
      <c r="E4749" t="b">
        <f>NOT(ISNUMBER(MATCH(C4749,Merge_gall!$A$2:$A$6296,0)))</f>
        <v>0</v>
      </c>
    </row>
    <row r="4750" spans="3:5">
      <c r="C4750" t="s">
        <v>27947</v>
      </c>
      <c r="D4750" t="s">
        <v>27946</v>
      </c>
      <c r="E4750" t="b">
        <f>NOT(ISNUMBER(MATCH(C4750,Merge_gall!$A$2:$A$6296,0)))</f>
        <v>0</v>
      </c>
    </row>
    <row r="4751" spans="3:5">
      <c r="C4751" t="s">
        <v>27948</v>
      </c>
      <c r="D4751" t="s">
        <v>27944</v>
      </c>
      <c r="E4751" t="b">
        <f>NOT(ISNUMBER(MATCH(C4751,Merge_gall!$A$2:$A$6296,0)))</f>
        <v>0</v>
      </c>
    </row>
    <row r="4752" spans="3:5">
      <c r="C4752" t="s">
        <v>27943</v>
      </c>
      <c r="D4752" t="s">
        <v>27942</v>
      </c>
      <c r="E4752" t="b">
        <f>NOT(ISNUMBER(MATCH(C4752,Merge_gall!$A$2:$A$6296,0)))</f>
        <v>0</v>
      </c>
    </row>
    <row r="4753" spans="3:5">
      <c r="C4753" t="s">
        <v>27945</v>
      </c>
      <c r="D4753" t="s">
        <v>27944</v>
      </c>
      <c r="E4753" t="b">
        <f>NOT(ISNUMBER(MATCH(C4753,Merge_gall!$A$2:$A$6296,0)))</f>
        <v>0</v>
      </c>
    </row>
    <row r="4754" spans="3:5">
      <c r="C4754" t="s">
        <v>8997</v>
      </c>
      <c r="D4754" t="s">
        <v>27941</v>
      </c>
      <c r="E4754" t="b">
        <f>NOT(ISNUMBER(MATCH(C4754,Merge_gall!$A$2:$A$6296,0)))</f>
        <v>0</v>
      </c>
    </row>
    <row r="4755" spans="3:5">
      <c r="C4755" t="s">
        <v>9000</v>
      </c>
      <c r="D4755" t="s">
        <v>27940</v>
      </c>
      <c r="E4755" t="b">
        <f>NOT(ISNUMBER(MATCH(C4755,Merge_gall!$A$2:$A$6296,0)))</f>
        <v>0</v>
      </c>
    </row>
    <row r="4756" spans="3:5">
      <c r="C4756" t="s">
        <v>9003</v>
      </c>
      <c r="D4756" t="s">
        <v>27939</v>
      </c>
      <c r="E4756" t="b">
        <f>NOT(ISNUMBER(MATCH(C4756,Merge_gall!$A$2:$A$6296,0)))</f>
        <v>0</v>
      </c>
    </row>
    <row r="4757" spans="3:5">
      <c r="C4757" t="s">
        <v>27937</v>
      </c>
      <c r="D4757" t="s">
        <v>27936</v>
      </c>
      <c r="E4757" t="b">
        <f>NOT(ISNUMBER(MATCH(C4757,Merge_gall!$A$2:$A$6296,0)))</f>
        <v>0</v>
      </c>
    </row>
    <row r="4758" spans="3:5">
      <c r="C4758" t="s">
        <v>27938</v>
      </c>
      <c r="D4758" t="s">
        <v>27931</v>
      </c>
      <c r="E4758" t="b">
        <f>NOT(ISNUMBER(MATCH(C4758,Merge_gall!$A$2:$A$6296,0)))</f>
        <v>0</v>
      </c>
    </row>
    <row r="4759" spans="3:5">
      <c r="C4759" t="s">
        <v>27934</v>
      </c>
      <c r="D4759" t="s">
        <v>27933</v>
      </c>
      <c r="E4759" t="b">
        <f>NOT(ISNUMBER(MATCH(C4759,Merge_gall!$A$2:$A$6296,0)))</f>
        <v>0</v>
      </c>
    </row>
    <row r="4760" spans="3:5">
      <c r="C4760" t="s">
        <v>27935</v>
      </c>
      <c r="D4760" t="s">
        <v>27931</v>
      </c>
      <c r="E4760" t="b">
        <f>NOT(ISNUMBER(MATCH(C4760,Merge_gall!$A$2:$A$6296,0)))</f>
        <v>0</v>
      </c>
    </row>
    <row r="4761" spans="3:5">
      <c r="C4761" t="s">
        <v>27930</v>
      </c>
      <c r="D4761" t="s">
        <v>27929</v>
      </c>
      <c r="E4761" t="b">
        <f>NOT(ISNUMBER(MATCH(C4761,Merge_gall!$A$2:$A$6296,0)))</f>
        <v>0</v>
      </c>
    </row>
    <row r="4762" spans="3:5">
      <c r="C4762" t="s">
        <v>27932</v>
      </c>
      <c r="D4762" t="s">
        <v>27931</v>
      </c>
      <c r="E4762" t="b">
        <f>NOT(ISNUMBER(MATCH(C4762,Merge_gall!$A$2:$A$6296,0)))</f>
        <v>0</v>
      </c>
    </row>
    <row r="4763" spans="3:5">
      <c r="C4763" t="s">
        <v>9054</v>
      </c>
      <c r="D4763" t="s">
        <v>27928</v>
      </c>
      <c r="E4763" t="b">
        <f>NOT(ISNUMBER(MATCH(C4763,Merge_gall!$A$2:$A$6296,0)))</f>
        <v>0</v>
      </c>
    </row>
    <row r="4764" spans="3:5">
      <c r="C4764" t="s">
        <v>9057</v>
      </c>
      <c r="D4764" t="s">
        <v>27927</v>
      </c>
      <c r="E4764" t="b">
        <f>NOT(ISNUMBER(MATCH(C4764,Merge_gall!$A$2:$A$6296,0)))</f>
        <v>0</v>
      </c>
    </row>
    <row r="4765" spans="3:5">
      <c r="C4765" t="s">
        <v>9060</v>
      </c>
      <c r="D4765" t="s">
        <v>27926</v>
      </c>
      <c r="E4765" t="b">
        <f>NOT(ISNUMBER(MATCH(C4765,Merge_gall!$A$2:$A$6296,0)))</f>
        <v>0</v>
      </c>
    </row>
    <row r="4766" spans="3:5">
      <c r="C4766" t="s">
        <v>27924</v>
      </c>
      <c r="D4766" t="s">
        <v>27923</v>
      </c>
      <c r="E4766" t="b">
        <f>NOT(ISNUMBER(MATCH(C4766,Merge_gall!$A$2:$A$6296,0)))</f>
        <v>0</v>
      </c>
    </row>
    <row r="4767" spans="3:5">
      <c r="C4767" t="s">
        <v>27925</v>
      </c>
      <c r="D4767" t="s">
        <v>27867</v>
      </c>
      <c r="E4767" t="b">
        <f>NOT(ISNUMBER(MATCH(C4767,Merge_gall!$A$2:$A$6296,0)))</f>
        <v>0</v>
      </c>
    </row>
    <row r="4768" spans="3:5">
      <c r="C4768" t="s">
        <v>27921</v>
      </c>
      <c r="D4768" t="s">
        <v>27920</v>
      </c>
      <c r="E4768" t="b">
        <f>NOT(ISNUMBER(MATCH(C4768,Merge_gall!$A$2:$A$6296,0)))</f>
        <v>0</v>
      </c>
    </row>
    <row r="4769" spans="3:5">
      <c r="C4769" t="s">
        <v>27922</v>
      </c>
      <c r="D4769" t="s">
        <v>27867</v>
      </c>
      <c r="E4769" t="b">
        <f>NOT(ISNUMBER(MATCH(C4769,Merge_gall!$A$2:$A$6296,0)))</f>
        <v>0</v>
      </c>
    </row>
    <row r="4770" spans="3:5">
      <c r="C4770" t="s">
        <v>27918</v>
      </c>
      <c r="D4770" t="s">
        <v>27917</v>
      </c>
      <c r="E4770" t="b">
        <f>NOT(ISNUMBER(MATCH(C4770,Merge_gall!$A$2:$A$6296,0)))</f>
        <v>0</v>
      </c>
    </row>
    <row r="4771" spans="3:5">
      <c r="C4771" t="s">
        <v>27919</v>
      </c>
      <c r="D4771" t="s">
        <v>27867</v>
      </c>
      <c r="E4771" t="b">
        <f>NOT(ISNUMBER(MATCH(C4771,Merge_gall!$A$2:$A$6296,0)))</f>
        <v>0</v>
      </c>
    </row>
    <row r="4772" spans="3:5">
      <c r="C4772" t="s">
        <v>9114</v>
      </c>
      <c r="D4772" t="s">
        <v>27916</v>
      </c>
      <c r="E4772" t="b">
        <f>NOT(ISNUMBER(MATCH(C4772,Merge_gall!$A$2:$A$6296,0)))</f>
        <v>0</v>
      </c>
    </row>
    <row r="4773" spans="3:5">
      <c r="C4773" t="s">
        <v>9117</v>
      </c>
      <c r="D4773" t="s">
        <v>27915</v>
      </c>
      <c r="E4773" t="b">
        <f>NOT(ISNUMBER(MATCH(C4773,Merge_gall!$A$2:$A$6296,0)))</f>
        <v>0</v>
      </c>
    </row>
    <row r="4774" spans="3:5">
      <c r="C4774" t="s">
        <v>9120</v>
      </c>
      <c r="D4774" t="s">
        <v>27914</v>
      </c>
      <c r="E4774" t="b">
        <f>NOT(ISNUMBER(MATCH(C4774,Merge_gall!$A$2:$A$6296,0)))</f>
        <v>0</v>
      </c>
    </row>
    <row r="4775" spans="3:5">
      <c r="C4775" t="s">
        <v>9123</v>
      </c>
      <c r="D4775" t="s">
        <v>32400</v>
      </c>
      <c r="E4775" t="b">
        <f>NOT(ISNUMBER(MATCH(C4775,Merge_gall!$A$2:$A$6296,0)))</f>
        <v>0</v>
      </c>
    </row>
    <row r="4776" spans="3:5">
      <c r="C4776" t="s">
        <v>9125</v>
      </c>
      <c r="D4776" t="s">
        <v>32399</v>
      </c>
      <c r="E4776" t="b">
        <f>NOT(ISNUMBER(MATCH(C4776,Merge_gall!$A$2:$A$6296,0)))</f>
        <v>0</v>
      </c>
    </row>
    <row r="4777" spans="3:5">
      <c r="C4777" t="s">
        <v>9127</v>
      </c>
      <c r="D4777" t="s">
        <v>32398</v>
      </c>
      <c r="E4777" t="b">
        <f>NOT(ISNUMBER(MATCH(C4777,Merge_gall!$A$2:$A$6296,0)))</f>
        <v>0</v>
      </c>
    </row>
    <row r="4778" spans="3:5">
      <c r="C4778" t="s">
        <v>32397</v>
      </c>
      <c r="D4778" t="s">
        <v>32396</v>
      </c>
      <c r="E4778" t="b">
        <f>NOT(ISNUMBER(MATCH(C4778,Merge_gall!$A$2:$A$6296,0)))</f>
        <v>0</v>
      </c>
    </row>
    <row r="4779" spans="3:5">
      <c r="C4779" t="s">
        <v>32395</v>
      </c>
      <c r="D4779" t="s">
        <v>32388</v>
      </c>
      <c r="E4779" t="b">
        <f>NOT(ISNUMBER(MATCH(C4779,Merge_gall!$A$2:$A$6296,0)))</f>
        <v>0</v>
      </c>
    </row>
    <row r="4780" spans="3:5">
      <c r="C4780" t="s">
        <v>32394</v>
      </c>
      <c r="D4780" t="s">
        <v>32393</v>
      </c>
      <c r="E4780" t="b">
        <f>NOT(ISNUMBER(MATCH(C4780,Merge_gall!$A$2:$A$6296,0)))</f>
        <v>0</v>
      </c>
    </row>
    <row r="4781" spans="3:5">
      <c r="C4781" t="s">
        <v>32392</v>
      </c>
      <c r="D4781" t="s">
        <v>32388</v>
      </c>
      <c r="E4781" t="b">
        <f>NOT(ISNUMBER(MATCH(C4781,Merge_gall!$A$2:$A$6296,0)))</f>
        <v>0</v>
      </c>
    </row>
    <row r="4782" spans="3:5">
      <c r="C4782" t="s">
        <v>32391</v>
      </c>
      <c r="D4782" t="s">
        <v>32390</v>
      </c>
      <c r="E4782" t="b">
        <f>NOT(ISNUMBER(MATCH(C4782,Merge_gall!$A$2:$A$6296,0)))</f>
        <v>0</v>
      </c>
    </row>
    <row r="4783" spans="3:5">
      <c r="C4783" t="s">
        <v>32389</v>
      </c>
      <c r="D4783" t="s">
        <v>32388</v>
      </c>
      <c r="E4783" t="b">
        <f>NOT(ISNUMBER(MATCH(C4783,Merge_gall!$A$2:$A$6296,0)))</f>
        <v>0</v>
      </c>
    </row>
    <row r="4784" spans="3:5">
      <c r="C4784" t="s">
        <v>9177</v>
      </c>
      <c r="D4784" t="s">
        <v>32387</v>
      </c>
      <c r="E4784" t="b">
        <f>NOT(ISNUMBER(MATCH(C4784,Merge_gall!$A$2:$A$6296,0)))</f>
        <v>0</v>
      </c>
    </row>
    <row r="4785" spans="3:5">
      <c r="C4785" t="s">
        <v>9180</v>
      </c>
      <c r="D4785" t="s">
        <v>32386</v>
      </c>
      <c r="E4785" t="b">
        <f>NOT(ISNUMBER(MATCH(C4785,Merge_gall!$A$2:$A$6296,0)))</f>
        <v>0</v>
      </c>
    </row>
    <row r="4786" spans="3:5">
      <c r="C4786" t="s">
        <v>9183</v>
      </c>
      <c r="D4786" t="s">
        <v>32385</v>
      </c>
      <c r="E4786" t="b">
        <f>NOT(ISNUMBER(MATCH(C4786,Merge_gall!$A$2:$A$6296,0)))</f>
        <v>0</v>
      </c>
    </row>
    <row r="4787" spans="3:5">
      <c r="C4787" t="s">
        <v>27912</v>
      </c>
      <c r="D4787" t="s">
        <v>32384</v>
      </c>
      <c r="E4787" t="b">
        <f>NOT(ISNUMBER(MATCH(C4787,Merge_gall!$A$2:$A$6296,0)))</f>
        <v>0</v>
      </c>
    </row>
    <row r="4788" spans="3:5">
      <c r="C4788" t="s">
        <v>27913</v>
      </c>
      <c r="D4788" t="s">
        <v>27906</v>
      </c>
      <c r="E4788" t="b">
        <f>NOT(ISNUMBER(MATCH(C4788,Merge_gall!$A$2:$A$6296,0)))</f>
        <v>0</v>
      </c>
    </row>
    <row r="4789" spans="3:5">
      <c r="C4789" t="s">
        <v>27909</v>
      </c>
      <c r="D4789" t="s">
        <v>32383</v>
      </c>
      <c r="E4789" t="b">
        <f>NOT(ISNUMBER(MATCH(C4789,Merge_gall!$A$2:$A$6296,0)))</f>
        <v>0</v>
      </c>
    </row>
    <row r="4790" spans="3:5">
      <c r="C4790" t="s">
        <v>27910</v>
      </c>
      <c r="D4790" t="s">
        <v>27906</v>
      </c>
      <c r="E4790" t="b">
        <f>NOT(ISNUMBER(MATCH(C4790,Merge_gall!$A$2:$A$6296,0)))</f>
        <v>0</v>
      </c>
    </row>
    <row r="4791" spans="3:5">
      <c r="C4791" t="s">
        <v>27905</v>
      </c>
      <c r="D4791" t="s">
        <v>32382</v>
      </c>
      <c r="E4791" t="b">
        <f>NOT(ISNUMBER(MATCH(C4791,Merge_gall!$A$2:$A$6296,0)))</f>
        <v>0</v>
      </c>
    </row>
    <row r="4792" spans="3:5">
      <c r="C4792" t="s">
        <v>27907</v>
      </c>
      <c r="D4792" t="s">
        <v>27906</v>
      </c>
      <c r="E4792" t="b">
        <f>NOT(ISNUMBER(MATCH(C4792,Merge_gall!$A$2:$A$6296,0)))</f>
        <v>0</v>
      </c>
    </row>
    <row r="4793" spans="3:5">
      <c r="C4793" t="s">
        <v>9236</v>
      </c>
      <c r="D4793" t="s">
        <v>32381</v>
      </c>
      <c r="E4793" t="b">
        <f>NOT(ISNUMBER(MATCH(C4793,Merge_gall!$A$2:$A$6296,0)))</f>
        <v>0</v>
      </c>
    </row>
    <row r="4794" spans="3:5">
      <c r="C4794" t="s">
        <v>9239</v>
      </c>
      <c r="D4794" t="s">
        <v>32380</v>
      </c>
      <c r="E4794" t="b">
        <f>NOT(ISNUMBER(MATCH(C4794,Merge_gall!$A$2:$A$6296,0)))</f>
        <v>0</v>
      </c>
    </row>
    <row r="4795" spans="3:5">
      <c r="C4795" t="s">
        <v>9242</v>
      </c>
      <c r="D4795" t="s">
        <v>32379</v>
      </c>
      <c r="E4795" t="b">
        <f>NOT(ISNUMBER(MATCH(C4795,Merge_gall!$A$2:$A$6296,0)))</f>
        <v>0</v>
      </c>
    </row>
    <row r="4796" spans="3:5">
      <c r="C4796" t="s">
        <v>27899</v>
      </c>
      <c r="D4796" t="s">
        <v>27898</v>
      </c>
      <c r="E4796" t="b">
        <f>NOT(ISNUMBER(MATCH(C4796,Merge_gall!$A$2:$A$6296,0)))</f>
        <v>0</v>
      </c>
    </row>
    <row r="4797" spans="3:5">
      <c r="C4797" t="s">
        <v>27900</v>
      </c>
      <c r="D4797" t="s">
        <v>27893</v>
      </c>
      <c r="E4797" t="b">
        <f>NOT(ISNUMBER(MATCH(C4797,Merge_gall!$A$2:$A$6296,0)))</f>
        <v>0</v>
      </c>
    </row>
    <row r="4798" spans="3:5">
      <c r="C4798" t="s">
        <v>27896</v>
      </c>
      <c r="D4798" t="s">
        <v>27895</v>
      </c>
      <c r="E4798" t="b">
        <f>NOT(ISNUMBER(MATCH(C4798,Merge_gall!$A$2:$A$6296,0)))</f>
        <v>0</v>
      </c>
    </row>
    <row r="4799" spans="3:5">
      <c r="C4799" t="s">
        <v>27897</v>
      </c>
      <c r="D4799" t="s">
        <v>27893</v>
      </c>
      <c r="E4799" t="b">
        <f>NOT(ISNUMBER(MATCH(C4799,Merge_gall!$A$2:$A$6296,0)))</f>
        <v>0</v>
      </c>
    </row>
    <row r="4800" spans="3:5">
      <c r="C4800" t="s">
        <v>27892</v>
      </c>
      <c r="D4800" t="s">
        <v>27891</v>
      </c>
      <c r="E4800" t="b">
        <f>NOT(ISNUMBER(MATCH(C4800,Merge_gall!$A$2:$A$6296,0)))</f>
        <v>0</v>
      </c>
    </row>
    <row r="4801" spans="3:5">
      <c r="C4801" t="s">
        <v>27894</v>
      </c>
      <c r="D4801" t="s">
        <v>27893</v>
      </c>
      <c r="E4801" t="b">
        <f>NOT(ISNUMBER(MATCH(C4801,Merge_gall!$A$2:$A$6296,0)))</f>
        <v>0</v>
      </c>
    </row>
    <row r="4802" spans="3:5">
      <c r="C4802" t="s">
        <v>9293</v>
      </c>
      <c r="D4802" t="s">
        <v>27890</v>
      </c>
      <c r="E4802" t="b">
        <f>NOT(ISNUMBER(MATCH(C4802,Merge_gall!$A$2:$A$6296,0)))</f>
        <v>0</v>
      </c>
    </row>
    <row r="4803" spans="3:5">
      <c r="C4803" t="s">
        <v>9296</v>
      </c>
      <c r="D4803" t="s">
        <v>27889</v>
      </c>
      <c r="E4803" t="b">
        <f>NOT(ISNUMBER(MATCH(C4803,Merge_gall!$A$2:$A$6296,0)))</f>
        <v>0</v>
      </c>
    </row>
    <row r="4804" spans="3:5">
      <c r="C4804" t="s">
        <v>9299</v>
      </c>
      <c r="D4804" t="s">
        <v>27888</v>
      </c>
      <c r="E4804" t="b">
        <f>NOT(ISNUMBER(MATCH(C4804,Merge_gall!$A$2:$A$6296,0)))</f>
        <v>0</v>
      </c>
    </row>
    <row r="4805" spans="3:5">
      <c r="C4805" t="s">
        <v>27886</v>
      </c>
      <c r="D4805" t="s">
        <v>27885</v>
      </c>
      <c r="E4805" t="b">
        <f>NOT(ISNUMBER(MATCH(C4805,Merge_gall!$A$2:$A$6296,0)))</f>
        <v>0</v>
      </c>
    </row>
    <row r="4806" spans="3:5">
      <c r="C4806" t="s">
        <v>27887</v>
      </c>
      <c r="D4806" t="s">
        <v>27880</v>
      </c>
      <c r="E4806" t="b">
        <f>NOT(ISNUMBER(MATCH(C4806,Merge_gall!$A$2:$A$6296,0)))</f>
        <v>0</v>
      </c>
    </row>
    <row r="4807" spans="3:5">
      <c r="C4807" t="s">
        <v>27883</v>
      </c>
      <c r="D4807" t="s">
        <v>27882</v>
      </c>
      <c r="E4807" t="b">
        <f>NOT(ISNUMBER(MATCH(C4807,Merge_gall!$A$2:$A$6296,0)))</f>
        <v>0</v>
      </c>
    </row>
    <row r="4808" spans="3:5">
      <c r="C4808" t="s">
        <v>27884</v>
      </c>
      <c r="D4808" t="s">
        <v>27880</v>
      </c>
      <c r="E4808" t="b">
        <f>NOT(ISNUMBER(MATCH(C4808,Merge_gall!$A$2:$A$6296,0)))</f>
        <v>0</v>
      </c>
    </row>
    <row r="4809" spans="3:5">
      <c r="C4809" t="s">
        <v>27879</v>
      </c>
      <c r="D4809" t="s">
        <v>27878</v>
      </c>
      <c r="E4809" t="b">
        <f>NOT(ISNUMBER(MATCH(C4809,Merge_gall!$A$2:$A$6296,0)))</f>
        <v>0</v>
      </c>
    </row>
    <row r="4810" spans="3:5">
      <c r="C4810" t="s">
        <v>27881</v>
      </c>
      <c r="D4810" t="s">
        <v>27880</v>
      </c>
      <c r="E4810" t="b">
        <f>NOT(ISNUMBER(MATCH(C4810,Merge_gall!$A$2:$A$6296,0)))</f>
        <v>0</v>
      </c>
    </row>
    <row r="4811" spans="3:5">
      <c r="C4811" t="s">
        <v>9353</v>
      </c>
      <c r="D4811" t="s">
        <v>27877</v>
      </c>
      <c r="E4811" t="b">
        <f>NOT(ISNUMBER(MATCH(C4811,Merge_gall!$A$2:$A$6296,0)))</f>
        <v>0</v>
      </c>
    </row>
    <row r="4812" spans="3:5">
      <c r="C4812" t="s">
        <v>9356</v>
      </c>
      <c r="D4812" t="s">
        <v>27876</v>
      </c>
      <c r="E4812" t="b">
        <f>NOT(ISNUMBER(MATCH(C4812,Merge_gall!$A$2:$A$6296,0)))</f>
        <v>0</v>
      </c>
    </row>
    <row r="4813" spans="3:5">
      <c r="C4813" t="s">
        <v>9359</v>
      </c>
      <c r="D4813" t="s">
        <v>27875</v>
      </c>
      <c r="E4813" t="b">
        <f>NOT(ISNUMBER(MATCH(C4813,Merge_gall!$A$2:$A$6296,0)))</f>
        <v>0</v>
      </c>
    </row>
    <row r="4814" spans="3:5">
      <c r="C4814" t="s">
        <v>27873</v>
      </c>
      <c r="D4814" t="s">
        <v>27872</v>
      </c>
      <c r="E4814" t="b">
        <f>NOT(ISNUMBER(MATCH(C4814,Merge_gall!$A$2:$A$6296,0)))</f>
        <v>0</v>
      </c>
    </row>
    <row r="4815" spans="3:5">
      <c r="C4815" t="s">
        <v>27874</v>
      </c>
      <c r="D4815" t="s">
        <v>27867</v>
      </c>
      <c r="E4815" t="b">
        <f>NOT(ISNUMBER(MATCH(C4815,Merge_gall!$A$2:$A$6296,0)))</f>
        <v>0</v>
      </c>
    </row>
    <row r="4816" spans="3:5">
      <c r="C4816" t="s">
        <v>27870</v>
      </c>
      <c r="D4816" t="s">
        <v>27869</v>
      </c>
      <c r="E4816" t="b">
        <f>NOT(ISNUMBER(MATCH(C4816,Merge_gall!$A$2:$A$6296,0)))</f>
        <v>0</v>
      </c>
    </row>
    <row r="4817" spans="3:5">
      <c r="C4817" t="s">
        <v>27871</v>
      </c>
      <c r="D4817" t="s">
        <v>27867</v>
      </c>
      <c r="E4817" t="b">
        <f>NOT(ISNUMBER(MATCH(C4817,Merge_gall!$A$2:$A$6296,0)))</f>
        <v>0</v>
      </c>
    </row>
    <row r="4818" spans="3:5">
      <c r="C4818" t="s">
        <v>27866</v>
      </c>
      <c r="D4818" t="s">
        <v>27865</v>
      </c>
      <c r="E4818" t="b">
        <f>NOT(ISNUMBER(MATCH(C4818,Merge_gall!$A$2:$A$6296,0)))</f>
        <v>0</v>
      </c>
    </row>
    <row r="4819" spans="3:5">
      <c r="C4819" t="s">
        <v>27868</v>
      </c>
      <c r="D4819" t="s">
        <v>27867</v>
      </c>
      <c r="E4819" t="b">
        <f>NOT(ISNUMBER(MATCH(C4819,Merge_gall!$A$2:$A$6296,0)))</f>
        <v>0</v>
      </c>
    </row>
    <row r="4820" spans="3:5">
      <c r="C4820" t="s">
        <v>9416</v>
      </c>
      <c r="D4820" t="s">
        <v>27864</v>
      </c>
      <c r="E4820" t="b">
        <f>NOT(ISNUMBER(MATCH(C4820,Merge_gall!$A$2:$A$6296,0)))</f>
        <v>0</v>
      </c>
    </row>
    <row r="4821" spans="3:5">
      <c r="C4821" t="s">
        <v>9419</v>
      </c>
      <c r="D4821" t="s">
        <v>27863</v>
      </c>
      <c r="E4821" t="b">
        <f>NOT(ISNUMBER(MATCH(C4821,Merge_gall!$A$2:$A$6296,0)))</f>
        <v>0</v>
      </c>
    </row>
    <row r="4822" spans="3:5">
      <c r="C4822" t="s">
        <v>9422</v>
      </c>
      <c r="D4822" t="s">
        <v>27862</v>
      </c>
      <c r="E4822" t="b">
        <f>NOT(ISNUMBER(MATCH(C4822,Merge_gall!$A$2:$A$6296,0)))</f>
        <v>0</v>
      </c>
    </row>
    <row r="4823" spans="3:5">
      <c r="C4823" t="s">
        <v>9425</v>
      </c>
      <c r="D4823" t="s">
        <v>27864</v>
      </c>
      <c r="E4823" t="b">
        <f>NOT(ISNUMBER(MATCH(C4823,Merge_gall!$A$2:$A$6296,0)))</f>
        <v>0</v>
      </c>
    </row>
    <row r="4824" spans="3:5">
      <c r="C4824" t="s">
        <v>9427</v>
      </c>
      <c r="D4824" t="s">
        <v>27863</v>
      </c>
      <c r="E4824" t="b">
        <f>NOT(ISNUMBER(MATCH(C4824,Merge_gall!$A$2:$A$6296,0)))</f>
        <v>0</v>
      </c>
    </row>
    <row r="4825" spans="3:5">
      <c r="C4825" t="s">
        <v>9429</v>
      </c>
      <c r="D4825" t="s">
        <v>27862</v>
      </c>
      <c r="E4825" t="b">
        <f>NOT(ISNUMBER(MATCH(C4825,Merge_gall!$A$2:$A$6296,0)))</f>
        <v>0</v>
      </c>
    </row>
    <row r="4826" spans="3:5">
      <c r="C4826" t="s">
        <v>32378</v>
      </c>
      <c r="D4826" t="s">
        <v>32377</v>
      </c>
      <c r="E4826" t="b">
        <f>NOT(ISNUMBER(MATCH(C4826,Merge_gall!$A$2:$A$6296,0)))</f>
        <v>0</v>
      </c>
    </row>
    <row r="4827" spans="3:5">
      <c r="C4827" t="s">
        <v>32376</v>
      </c>
      <c r="D4827" t="s">
        <v>32369</v>
      </c>
      <c r="E4827" t="b">
        <f>NOT(ISNUMBER(MATCH(C4827,Merge_gall!$A$2:$A$6296,0)))</f>
        <v>0</v>
      </c>
    </row>
    <row r="4828" spans="3:5">
      <c r="C4828" t="s">
        <v>32375</v>
      </c>
      <c r="D4828" t="s">
        <v>32374</v>
      </c>
      <c r="E4828" t="b">
        <f>NOT(ISNUMBER(MATCH(C4828,Merge_gall!$A$2:$A$6296,0)))</f>
        <v>0</v>
      </c>
    </row>
    <row r="4829" spans="3:5">
      <c r="C4829" t="s">
        <v>32373</v>
      </c>
      <c r="D4829" t="s">
        <v>32369</v>
      </c>
      <c r="E4829" t="b">
        <f>NOT(ISNUMBER(MATCH(C4829,Merge_gall!$A$2:$A$6296,0)))</f>
        <v>0</v>
      </c>
    </row>
    <row r="4830" spans="3:5">
      <c r="C4830" t="s">
        <v>32372</v>
      </c>
      <c r="D4830" t="s">
        <v>32371</v>
      </c>
      <c r="E4830" t="b">
        <f>NOT(ISNUMBER(MATCH(C4830,Merge_gall!$A$2:$A$6296,0)))</f>
        <v>0</v>
      </c>
    </row>
    <row r="4831" spans="3:5">
      <c r="C4831" t="s">
        <v>32370</v>
      </c>
      <c r="D4831" t="s">
        <v>32369</v>
      </c>
      <c r="E4831" t="b">
        <f>NOT(ISNUMBER(MATCH(C4831,Merge_gall!$A$2:$A$6296,0)))</f>
        <v>0</v>
      </c>
    </row>
    <row r="4832" spans="3:5">
      <c r="C4832" t="s">
        <v>9479</v>
      </c>
      <c r="D4832" t="s">
        <v>32368</v>
      </c>
      <c r="E4832" t="b">
        <f>NOT(ISNUMBER(MATCH(C4832,Merge_gall!$A$2:$A$6296,0)))</f>
        <v>0</v>
      </c>
    </row>
    <row r="4833" spans="3:5">
      <c r="C4833" t="s">
        <v>9482</v>
      </c>
      <c r="D4833" t="s">
        <v>32367</v>
      </c>
      <c r="E4833" t="b">
        <f>NOT(ISNUMBER(MATCH(C4833,Merge_gall!$A$2:$A$6296,0)))</f>
        <v>0</v>
      </c>
    </row>
    <row r="4834" spans="3:5">
      <c r="C4834" t="s">
        <v>9485</v>
      </c>
      <c r="D4834" t="s">
        <v>32366</v>
      </c>
      <c r="E4834" t="b">
        <f>NOT(ISNUMBER(MATCH(C4834,Merge_gall!$A$2:$A$6296,0)))</f>
        <v>0</v>
      </c>
    </row>
    <row r="4835" spans="3:5">
      <c r="C4835" t="s">
        <v>32365</v>
      </c>
      <c r="D4835" t="s">
        <v>32364</v>
      </c>
      <c r="E4835" t="b">
        <f>NOT(ISNUMBER(MATCH(C4835,Merge_gall!$A$2:$A$6296,0)))</f>
        <v>0</v>
      </c>
    </row>
    <row r="4836" spans="3:5">
      <c r="C4836" t="s">
        <v>32363</v>
      </c>
      <c r="D4836" t="s">
        <v>32356</v>
      </c>
      <c r="E4836" t="b">
        <f>NOT(ISNUMBER(MATCH(C4836,Merge_gall!$A$2:$A$6296,0)))</f>
        <v>0</v>
      </c>
    </row>
    <row r="4837" spans="3:5">
      <c r="C4837" t="s">
        <v>32362</v>
      </c>
      <c r="D4837" t="s">
        <v>32361</v>
      </c>
      <c r="E4837" t="b">
        <f>NOT(ISNUMBER(MATCH(C4837,Merge_gall!$A$2:$A$6296,0)))</f>
        <v>0</v>
      </c>
    </row>
    <row r="4838" spans="3:5">
      <c r="C4838" t="s">
        <v>32360</v>
      </c>
      <c r="D4838" t="s">
        <v>32356</v>
      </c>
      <c r="E4838" t="b">
        <f>NOT(ISNUMBER(MATCH(C4838,Merge_gall!$A$2:$A$6296,0)))</f>
        <v>0</v>
      </c>
    </row>
    <row r="4839" spans="3:5">
      <c r="C4839" t="s">
        <v>32359</v>
      </c>
      <c r="D4839" t="s">
        <v>32358</v>
      </c>
      <c r="E4839" t="b">
        <f>NOT(ISNUMBER(MATCH(C4839,Merge_gall!$A$2:$A$6296,0)))</f>
        <v>0</v>
      </c>
    </row>
    <row r="4840" spans="3:5">
      <c r="C4840" t="s">
        <v>32357</v>
      </c>
      <c r="D4840" t="s">
        <v>32356</v>
      </c>
      <c r="E4840" t="b">
        <f>NOT(ISNUMBER(MATCH(C4840,Merge_gall!$A$2:$A$6296,0)))</f>
        <v>0</v>
      </c>
    </row>
    <row r="4841" spans="3:5">
      <c r="C4841" t="s">
        <v>9538</v>
      </c>
      <c r="D4841" t="s">
        <v>32355</v>
      </c>
      <c r="E4841" t="b">
        <f>NOT(ISNUMBER(MATCH(C4841,Merge_gall!$A$2:$A$6296,0)))</f>
        <v>0</v>
      </c>
    </row>
    <row r="4842" spans="3:5">
      <c r="C4842" t="s">
        <v>9541</v>
      </c>
      <c r="D4842" t="s">
        <v>32354</v>
      </c>
      <c r="E4842" t="b">
        <f>NOT(ISNUMBER(MATCH(C4842,Merge_gall!$A$2:$A$6296,0)))</f>
        <v>0</v>
      </c>
    </row>
    <row r="4843" spans="3:5">
      <c r="C4843" t="s">
        <v>9544</v>
      </c>
      <c r="D4843" t="s">
        <v>32353</v>
      </c>
      <c r="E4843" t="b">
        <f>NOT(ISNUMBER(MATCH(C4843,Merge_gall!$A$2:$A$6296,0)))</f>
        <v>0</v>
      </c>
    </row>
    <row r="4844" spans="3:5">
      <c r="C4844" t="s">
        <v>27860</v>
      </c>
      <c r="D4844" t="s">
        <v>27859</v>
      </c>
      <c r="E4844" t="b">
        <f>NOT(ISNUMBER(MATCH(C4844,Merge_gall!$A$2:$A$6296,0)))</f>
        <v>0</v>
      </c>
    </row>
    <row r="4845" spans="3:5">
      <c r="C4845" t="s">
        <v>27861</v>
      </c>
      <c r="D4845" t="s">
        <v>27714</v>
      </c>
      <c r="E4845" t="b">
        <f>NOT(ISNUMBER(MATCH(C4845,Merge_gall!$A$2:$A$6296,0)))</f>
        <v>0</v>
      </c>
    </row>
    <row r="4846" spans="3:5">
      <c r="C4846" t="s">
        <v>27857</v>
      </c>
      <c r="D4846" t="s">
        <v>27856</v>
      </c>
      <c r="E4846" t="b">
        <f>NOT(ISNUMBER(MATCH(C4846,Merge_gall!$A$2:$A$6296,0)))</f>
        <v>0</v>
      </c>
    </row>
    <row r="4847" spans="3:5">
      <c r="C4847" t="s">
        <v>27858</v>
      </c>
      <c r="D4847" t="s">
        <v>27714</v>
      </c>
      <c r="E4847" t="b">
        <f>NOT(ISNUMBER(MATCH(C4847,Merge_gall!$A$2:$A$6296,0)))</f>
        <v>0</v>
      </c>
    </row>
    <row r="4848" spans="3:5">
      <c r="C4848" t="s">
        <v>27854</v>
      </c>
      <c r="D4848" t="s">
        <v>27853</v>
      </c>
      <c r="E4848" t="b">
        <f>NOT(ISNUMBER(MATCH(C4848,Merge_gall!$A$2:$A$6296,0)))</f>
        <v>0</v>
      </c>
    </row>
    <row r="4849" spans="3:5">
      <c r="C4849" t="s">
        <v>27855</v>
      </c>
      <c r="D4849" t="s">
        <v>27714</v>
      </c>
      <c r="E4849" t="b">
        <f>NOT(ISNUMBER(MATCH(C4849,Merge_gall!$A$2:$A$6296,0)))</f>
        <v>0</v>
      </c>
    </row>
    <row r="4850" spans="3:5">
      <c r="C4850" t="s">
        <v>9595</v>
      </c>
      <c r="D4850" t="s">
        <v>27852</v>
      </c>
      <c r="E4850" t="b">
        <f>NOT(ISNUMBER(MATCH(C4850,Merge_gall!$A$2:$A$6296,0)))</f>
        <v>0</v>
      </c>
    </row>
    <row r="4851" spans="3:5">
      <c r="C4851" t="s">
        <v>9598</v>
      </c>
      <c r="D4851" t="s">
        <v>27851</v>
      </c>
      <c r="E4851" t="b">
        <f>NOT(ISNUMBER(MATCH(C4851,Merge_gall!$A$2:$A$6296,0)))</f>
        <v>0</v>
      </c>
    </row>
    <row r="4852" spans="3:5">
      <c r="C4852" t="s">
        <v>9601</v>
      </c>
      <c r="D4852" t="s">
        <v>27850</v>
      </c>
      <c r="E4852" t="b">
        <f>NOT(ISNUMBER(MATCH(C4852,Merge_gall!$A$2:$A$6296,0)))</f>
        <v>0</v>
      </c>
    </row>
    <row r="4853" spans="3:5">
      <c r="C4853" t="s">
        <v>27848</v>
      </c>
      <c r="D4853" t="s">
        <v>27847</v>
      </c>
      <c r="E4853" t="b">
        <f>NOT(ISNUMBER(MATCH(C4853,Merge_gall!$A$2:$A$6296,0)))</f>
        <v>0</v>
      </c>
    </row>
    <row r="4854" spans="3:5">
      <c r="C4854" t="s">
        <v>27849</v>
      </c>
      <c r="D4854" t="s">
        <v>27842</v>
      </c>
      <c r="E4854" t="b">
        <f>NOT(ISNUMBER(MATCH(C4854,Merge_gall!$A$2:$A$6296,0)))</f>
        <v>0</v>
      </c>
    </row>
    <row r="4855" spans="3:5">
      <c r="C4855" t="s">
        <v>27845</v>
      </c>
      <c r="D4855" t="s">
        <v>32352</v>
      </c>
      <c r="E4855" t="b">
        <f>NOT(ISNUMBER(MATCH(C4855,Merge_gall!$A$2:$A$6296,0)))</f>
        <v>0</v>
      </c>
    </row>
    <row r="4856" spans="3:5">
      <c r="C4856" t="s">
        <v>27846</v>
      </c>
      <c r="D4856" t="s">
        <v>27842</v>
      </c>
      <c r="E4856" t="b">
        <f>NOT(ISNUMBER(MATCH(C4856,Merge_gall!$A$2:$A$6296,0)))</f>
        <v>0</v>
      </c>
    </row>
    <row r="4857" spans="3:5">
      <c r="C4857" t="s">
        <v>27841</v>
      </c>
      <c r="D4857" t="s">
        <v>27840</v>
      </c>
      <c r="E4857" t="b">
        <f>NOT(ISNUMBER(MATCH(C4857,Merge_gall!$A$2:$A$6296,0)))</f>
        <v>0</v>
      </c>
    </row>
    <row r="4858" spans="3:5">
      <c r="C4858" t="s">
        <v>27843</v>
      </c>
      <c r="D4858" t="s">
        <v>27842</v>
      </c>
      <c r="E4858" t="b">
        <f>NOT(ISNUMBER(MATCH(C4858,Merge_gall!$A$2:$A$6296,0)))</f>
        <v>0</v>
      </c>
    </row>
    <row r="4859" spans="3:5">
      <c r="C4859" t="s">
        <v>9652</v>
      </c>
      <c r="D4859" t="s">
        <v>27839</v>
      </c>
      <c r="E4859" t="b">
        <f>NOT(ISNUMBER(MATCH(C4859,Merge_gall!$A$2:$A$6296,0)))</f>
        <v>0</v>
      </c>
    </row>
    <row r="4860" spans="3:5">
      <c r="C4860" t="s">
        <v>9655</v>
      </c>
      <c r="D4860" t="s">
        <v>32351</v>
      </c>
      <c r="E4860" t="b">
        <f>NOT(ISNUMBER(MATCH(C4860,Merge_gall!$A$2:$A$6296,0)))</f>
        <v>0</v>
      </c>
    </row>
    <row r="4861" spans="3:5">
      <c r="C4861" t="s">
        <v>9658</v>
      </c>
      <c r="D4861" t="s">
        <v>27837</v>
      </c>
      <c r="E4861" t="b">
        <f>NOT(ISNUMBER(MATCH(C4861,Merge_gall!$A$2:$A$6296,0)))</f>
        <v>0</v>
      </c>
    </row>
    <row r="4862" spans="3:5">
      <c r="C4862" t="s">
        <v>27835</v>
      </c>
      <c r="D4862" t="s">
        <v>27834</v>
      </c>
      <c r="E4862" t="b">
        <f>NOT(ISNUMBER(MATCH(C4862,Merge_gall!$A$2:$A$6296,0)))</f>
        <v>0</v>
      </c>
    </row>
    <row r="4863" spans="3:5">
      <c r="C4863" t="s">
        <v>27836</v>
      </c>
      <c r="D4863" t="s">
        <v>27829</v>
      </c>
      <c r="E4863" t="b">
        <f>NOT(ISNUMBER(MATCH(C4863,Merge_gall!$A$2:$A$6296,0)))</f>
        <v>0</v>
      </c>
    </row>
    <row r="4864" spans="3:5">
      <c r="C4864" t="s">
        <v>27832</v>
      </c>
      <c r="D4864" t="s">
        <v>27831</v>
      </c>
      <c r="E4864" t="b">
        <f>NOT(ISNUMBER(MATCH(C4864,Merge_gall!$A$2:$A$6296,0)))</f>
        <v>0</v>
      </c>
    </row>
    <row r="4865" spans="3:5">
      <c r="C4865" t="s">
        <v>27833</v>
      </c>
      <c r="D4865" t="s">
        <v>27829</v>
      </c>
      <c r="E4865" t="b">
        <f>NOT(ISNUMBER(MATCH(C4865,Merge_gall!$A$2:$A$6296,0)))</f>
        <v>0</v>
      </c>
    </row>
    <row r="4866" spans="3:5">
      <c r="C4866" t="s">
        <v>27828</v>
      </c>
      <c r="D4866" t="s">
        <v>27827</v>
      </c>
      <c r="E4866" t="b">
        <f>NOT(ISNUMBER(MATCH(C4866,Merge_gall!$A$2:$A$6296,0)))</f>
        <v>0</v>
      </c>
    </row>
    <row r="4867" spans="3:5">
      <c r="C4867" t="s">
        <v>27830</v>
      </c>
      <c r="D4867" t="s">
        <v>27829</v>
      </c>
      <c r="E4867" t="b">
        <f>NOT(ISNUMBER(MATCH(C4867,Merge_gall!$A$2:$A$6296,0)))</f>
        <v>0</v>
      </c>
    </row>
    <row r="4868" spans="3:5">
      <c r="C4868" t="s">
        <v>9709</v>
      </c>
      <c r="D4868" t="s">
        <v>27826</v>
      </c>
      <c r="E4868" t="b">
        <f>NOT(ISNUMBER(MATCH(C4868,Merge_gall!$A$2:$A$6296,0)))</f>
        <v>0</v>
      </c>
    </row>
    <row r="4869" spans="3:5">
      <c r="C4869" t="s">
        <v>9712</v>
      </c>
      <c r="D4869" t="s">
        <v>27825</v>
      </c>
      <c r="E4869" t="b">
        <f>NOT(ISNUMBER(MATCH(C4869,Merge_gall!$A$2:$A$6296,0)))</f>
        <v>0</v>
      </c>
    </row>
    <row r="4870" spans="3:5">
      <c r="C4870" t="s">
        <v>9715</v>
      </c>
      <c r="D4870" t="s">
        <v>27824</v>
      </c>
      <c r="E4870" t="b">
        <f>NOT(ISNUMBER(MATCH(C4870,Merge_gall!$A$2:$A$6296,0)))</f>
        <v>0</v>
      </c>
    </row>
    <row r="4871" spans="3:5">
      <c r="C4871" t="s">
        <v>27822</v>
      </c>
      <c r="D4871" t="s">
        <v>27821</v>
      </c>
      <c r="E4871" t="b">
        <f>NOT(ISNUMBER(MATCH(C4871,Merge_gall!$A$2:$A$6296,0)))</f>
        <v>0</v>
      </c>
    </row>
    <row r="4872" spans="3:5">
      <c r="C4872" t="s">
        <v>27823</v>
      </c>
      <c r="D4872" t="s">
        <v>27714</v>
      </c>
      <c r="E4872" t="b">
        <f>NOT(ISNUMBER(MATCH(C4872,Merge_gall!$A$2:$A$6296,0)))</f>
        <v>0</v>
      </c>
    </row>
    <row r="4873" spans="3:5">
      <c r="C4873" t="s">
        <v>27819</v>
      </c>
      <c r="D4873" t="s">
        <v>27818</v>
      </c>
      <c r="E4873" t="b">
        <f>NOT(ISNUMBER(MATCH(C4873,Merge_gall!$A$2:$A$6296,0)))</f>
        <v>0</v>
      </c>
    </row>
    <row r="4874" spans="3:5">
      <c r="C4874" t="s">
        <v>27820</v>
      </c>
      <c r="D4874" t="s">
        <v>27714</v>
      </c>
      <c r="E4874" t="b">
        <f>NOT(ISNUMBER(MATCH(C4874,Merge_gall!$A$2:$A$6296,0)))</f>
        <v>0</v>
      </c>
    </row>
    <row r="4875" spans="3:5">
      <c r="C4875" t="s">
        <v>27816</v>
      </c>
      <c r="D4875" t="s">
        <v>27815</v>
      </c>
      <c r="E4875" t="b">
        <f>NOT(ISNUMBER(MATCH(C4875,Merge_gall!$A$2:$A$6296,0)))</f>
        <v>0</v>
      </c>
    </row>
    <row r="4876" spans="3:5">
      <c r="C4876" t="s">
        <v>27817</v>
      </c>
      <c r="D4876" t="s">
        <v>27714</v>
      </c>
      <c r="E4876" t="b">
        <f>NOT(ISNUMBER(MATCH(C4876,Merge_gall!$A$2:$A$6296,0)))</f>
        <v>0</v>
      </c>
    </row>
    <row r="4877" spans="3:5">
      <c r="C4877" t="s">
        <v>9765</v>
      </c>
      <c r="D4877" t="s">
        <v>27814</v>
      </c>
      <c r="E4877" t="b">
        <f>NOT(ISNUMBER(MATCH(C4877,Merge_gall!$A$2:$A$6296,0)))</f>
        <v>0</v>
      </c>
    </row>
    <row r="4878" spans="3:5">
      <c r="C4878" t="s">
        <v>9768</v>
      </c>
      <c r="D4878" t="s">
        <v>27813</v>
      </c>
      <c r="E4878" t="b">
        <f>NOT(ISNUMBER(MATCH(C4878,Merge_gall!$A$2:$A$6296,0)))</f>
        <v>0</v>
      </c>
    </row>
    <row r="4879" spans="3:5">
      <c r="C4879" t="s">
        <v>9771</v>
      </c>
      <c r="D4879" t="s">
        <v>27812</v>
      </c>
      <c r="E4879" t="b">
        <f>NOT(ISNUMBER(MATCH(C4879,Merge_gall!$A$2:$A$6296,0)))</f>
        <v>0</v>
      </c>
    </row>
    <row r="4880" spans="3:5">
      <c r="C4880" t="s">
        <v>32350</v>
      </c>
      <c r="D4880" t="s">
        <v>32349</v>
      </c>
      <c r="E4880" t="b">
        <f>NOT(ISNUMBER(MATCH(C4880,Merge_gall!$A$2:$A$6296,0)))</f>
        <v>0</v>
      </c>
    </row>
    <row r="4881" spans="3:5">
      <c r="C4881" t="s">
        <v>32348</v>
      </c>
      <c r="D4881" t="s">
        <v>32341</v>
      </c>
      <c r="E4881" t="b">
        <f>NOT(ISNUMBER(MATCH(C4881,Merge_gall!$A$2:$A$6296,0)))</f>
        <v>0</v>
      </c>
    </row>
    <row r="4882" spans="3:5">
      <c r="C4882" t="s">
        <v>32347</v>
      </c>
      <c r="D4882" t="s">
        <v>32346</v>
      </c>
      <c r="E4882" t="b">
        <f>NOT(ISNUMBER(MATCH(C4882,Merge_gall!$A$2:$A$6296,0)))</f>
        <v>0</v>
      </c>
    </row>
    <row r="4883" spans="3:5">
      <c r="C4883" t="s">
        <v>32345</v>
      </c>
      <c r="D4883" t="s">
        <v>32341</v>
      </c>
      <c r="E4883" t="b">
        <f>NOT(ISNUMBER(MATCH(C4883,Merge_gall!$A$2:$A$6296,0)))</f>
        <v>0</v>
      </c>
    </row>
    <row r="4884" spans="3:5">
      <c r="C4884" t="s">
        <v>32344</v>
      </c>
      <c r="D4884" t="s">
        <v>32343</v>
      </c>
      <c r="E4884" t="b">
        <f>NOT(ISNUMBER(MATCH(C4884,Merge_gall!$A$2:$A$6296,0)))</f>
        <v>0</v>
      </c>
    </row>
    <row r="4885" spans="3:5">
      <c r="C4885" t="s">
        <v>32342</v>
      </c>
      <c r="D4885" t="s">
        <v>32341</v>
      </c>
      <c r="E4885" t="b">
        <f>NOT(ISNUMBER(MATCH(C4885,Merge_gall!$A$2:$A$6296,0)))</f>
        <v>0</v>
      </c>
    </row>
    <row r="4886" spans="3:5">
      <c r="C4886" t="s">
        <v>9822</v>
      </c>
      <c r="D4886" t="s">
        <v>32340</v>
      </c>
      <c r="E4886" t="b">
        <f>NOT(ISNUMBER(MATCH(C4886,Merge_gall!$A$2:$A$6296,0)))</f>
        <v>0</v>
      </c>
    </row>
    <row r="4887" spans="3:5">
      <c r="C4887" t="s">
        <v>9825</v>
      </c>
      <c r="D4887" t="s">
        <v>32339</v>
      </c>
      <c r="E4887" t="b">
        <f>NOT(ISNUMBER(MATCH(C4887,Merge_gall!$A$2:$A$6296,0)))</f>
        <v>0</v>
      </c>
    </row>
    <row r="4888" spans="3:5">
      <c r="C4888" t="s">
        <v>9828</v>
      </c>
      <c r="D4888" t="s">
        <v>32338</v>
      </c>
      <c r="E4888" t="b">
        <f>NOT(ISNUMBER(MATCH(C4888,Merge_gall!$A$2:$A$6296,0)))</f>
        <v>0</v>
      </c>
    </row>
    <row r="4889" spans="3:5">
      <c r="C4889" t="s">
        <v>27810</v>
      </c>
      <c r="D4889" t="s">
        <v>27809</v>
      </c>
      <c r="E4889" t="b">
        <f>NOT(ISNUMBER(MATCH(C4889,Merge_gall!$A$2:$A$6296,0)))</f>
        <v>0</v>
      </c>
    </row>
    <row r="4890" spans="3:5">
      <c r="C4890" t="s">
        <v>27811</v>
      </c>
      <c r="D4890" t="s">
        <v>27727</v>
      </c>
      <c r="E4890" t="b">
        <f>NOT(ISNUMBER(MATCH(C4890,Merge_gall!$A$2:$A$6296,0)))</f>
        <v>0</v>
      </c>
    </row>
    <row r="4891" spans="3:5">
      <c r="C4891" t="s">
        <v>27807</v>
      </c>
      <c r="D4891" t="s">
        <v>27806</v>
      </c>
      <c r="E4891" t="b">
        <f>NOT(ISNUMBER(MATCH(C4891,Merge_gall!$A$2:$A$6296,0)))</f>
        <v>0</v>
      </c>
    </row>
    <row r="4892" spans="3:5">
      <c r="C4892" t="s">
        <v>27808</v>
      </c>
      <c r="D4892" t="s">
        <v>27727</v>
      </c>
      <c r="E4892" t="b">
        <f>NOT(ISNUMBER(MATCH(C4892,Merge_gall!$A$2:$A$6296,0)))</f>
        <v>0</v>
      </c>
    </row>
    <row r="4893" spans="3:5">
      <c r="C4893" t="s">
        <v>27804</v>
      </c>
      <c r="D4893" t="s">
        <v>27803</v>
      </c>
      <c r="E4893" t="b">
        <f>NOT(ISNUMBER(MATCH(C4893,Merge_gall!$A$2:$A$6296,0)))</f>
        <v>0</v>
      </c>
    </row>
    <row r="4894" spans="3:5">
      <c r="C4894" t="s">
        <v>27805</v>
      </c>
      <c r="D4894" t="s">
        <v>27727</v>
      </c>
      <c r="E4894" t="b">
        <f>NOT(ISNUMBER(MATCH(C4894,Merge_gall!$A$2:$A$6296,0)))</f>
        <v>0</v>
      </c>
    </row>
    <row r="4895" spans="3:5">
      <c r="C4895" t="s">
        <v>9878</v>
      </c>
      <c r="D4895" t="s">
        <v>27802</v>
      </c>
      <c r="E4895" t="b">
        <f>NOT(ISNUMBER(MATCH(C4895,Merge_gall!$A$2:$A$6296,0)))</f>
        <v>0</v>
      </c>
    </row>
    <row r="4896" spans="3:5">
      <c r="C4896" t="s">
        <v>9881</v>
      </c>
      <c r="D4896" t="s">
        <v>27801</v>
      </c>
      <c r="E4896" t="b">
        <f>NOT(ISNUMBER(MATCH(C4896,Merge_gall!$A$2:$A$6296,0)))</f>
        <v>0</v>
      </c>
    </row>
    <row r="4897" spans="3:5">
      <c r="C4897" t="s">
        <v>9884</v>
      </c>
      <c r="D4897" t="s">
        <v>27800</v>
      </c>
      <c r="E4897" t="b">
        <f>NOT(ISNUMBER(MATCH(C4897,Merge_gall!$A$2:$A$6296,0)))</f>
        <v>0</v>
      </c>
    </row>
    <row r="4898" spans="3:5">
      <c r="C4898" t="s">
        <v>27798</v>
      </c>
      <c r="D4898" t="s">
        <v>27797</v>
      </c>
      <c r="E4898" t="b">
        <f>NOT(ISNUMBER(MATCH(C4898,Merge_gall!$A$2:$A$6296,0)))</f>
        <v>0</v>
      </c>
    </row>
    <row r="4899" spans="3:5">
      <c r="C4899" t="s">
        <v>27799</v>
      </c>
      <c r="D4899" t="s">
        <v>27792</v>
      </c>
      <c r="E4899" t="b">
        <f>NOT(ISNUMBER(MATCH(C4899,Merge_gall!$A$2:$A$6296,0)))</f>
        <v>0</v>
      </c>
    </row>
    <row r="4900" spans="3:5">
      <c r="C4900" t="s">
        <v>27795</v>
      </c>
      <c r="D4900" t="s">
        <v>27794</v>
      </c>
      <c r="E4900" t="b">
        <f>NOT(ISNUMBER(MATCH(C4900,Merge_gall!$A$2:$A$6296,0)))</f>
        <v>0</v>
      </c>
    </row>
    <row r="4901" spans="3:5">
      <c r="C4901" t="s">
        <v>27796</v>
      </c>
      <c r="D4901" t="s">
        <v>27792</v>
      </c>
      <c r="E4901" t="b">
        <f>NOT(ISNUMBER(MATCH(C4901,Merge_gall!$A$2:$A$6296,0)))</f>
        <v>0</v>
      </c>
    </row>
    <row r="4902" spans="3:5">
      <c r="C4902" t="s">
        <v>27791</v>
      </c>
      <c r="D4902" t="s">
        <v>27790</v>
      </c>
      <c r="E4902" t="b">
        <f>NOT(ISNUMBER(MATCH(C4902,Merge_gall!$A$2:$A$6296,0)))</f>
        <v>0</v>
      </c>
    </row>
    <row r="4903" spans="3:5">
      <c r="C4903" t="s">
        <v>27793</v>
      </c>
      <c r="D4903" t="s">
        <v>27792</v>
      </c>
      <c r="E4903" t="b">
        <f>NOT(ISNUMBER(MATCH(C4903,Merge_gall!$A$2:$A$6296,0)))</f>
        <v>0</v>
      </c>
    </row>
    <row r="4904" spans="3:5">
      <c r="C4904" t="s">
        <v>9935</v>
      </c>
      <c r="D4904" t="s">
        <v>27789</v>
      </c>
      <c r="E4904" t="b">
        <f>NOT(ISNUMBER(MATCH(C4904,Merge_gall!$A$2:$A$6296,0)))</f>
        <v>0</v>
      </c>
    </row>
    <row r="4905" spans="3:5">
      <c r="C4905" t="s">
        <v>9938</v>
      </c>
      <c r="D4905" t="s">
        <v>27788</v>
      </c>
      <c r="E4905" t="b">
        <f>NOT(ISNUMBER(MATCH(C4905,Merge_gall!$A$2:$A$6296,0)))</f>
        <v>0</v>
      </c>
    </row>
    <row r="4906" spans="3:5">
      <c r="C4906" t="s">
        <v>9941</v>
      </c>
      <c r="D4906" t="s">
        <v>27787</v>
      </c>
      <c r="E4906" t="b">
        <f>NOT(ISNUMBER(MATCH(C4906,Merge_gall!$A$2:$A$6296,0)))</f>
        <v>0</v>
      </c>
    </row>
    <row r="4907" spans="3:5">
      <c r="C4907" t="s">
        <v>27785</v>
      </c>
      <c r="D4907" t="s">
        <v>27784</v>
      </c>
      <c r="E4907" t="b">
        <f>NOT(ISNUMBER(MATCH(C4907,Merge_gall!$A$2:$A$6296,0)))</f>
        <v>0</v>
      </c>
    </row>
    <row r="4908" spans="3:5">
      <c r="C4908" t="s">
        <v>27786</v>
      </c>
      <c r="D4908" t="s">
        <v>27779</v>
      </c>
      <c r="E4908" t="b">
        <f>NOT(ISNUMBER(MATCH(C4908,Merge_gall!$A$2:$A$6296,0)))</f>
        <v>0</v>
      </c>
    </row>
    <row r="4909" spans="3:5">
      <c r="C4909" t="s">
        <v>27782</v>
      </c>
      <c r="D4909" t="s">
        <v>27781</v>
      </c>
      <c r="E4909" t="b">
        <f>NOT(ISNUMBER(MATCH(C4909,Merge_gall!$A$2:$A$6296,0)))</f>
        <v>0</v>
      </c>
    </row>
    <row r="4910" spans="3:5">
      <c r="C4910" t="s">
        <v>27783</v>
      </c>
      <c r="D4910" t="s">
        <v>27779</v>
      </c>
      <c r="E4910" t="b">
        <f>NOT(ISNUMBER(MATCH(C4910,Merge_gall!$A$2:$A$6296,0)))</f>
        <v>0</v>
      </c>
    </row>
    <row r="4911" spans="3:5">
      <c r="C4911" t="s">
        <v>27778</v>
      </c>
      <c r="D4911" t="s">
        <v>27777</v>
      </c>
      <c r="E4911" t="b">
        <f>NOT(ISNUMBER(MATCH(C4911,Merge_gall!$A$2:$A$6296,0)))</f>
        <v>0</v>
      </c>
    </row>
    <row r="4912" spans="3:5">
      <c r="C4912" t="s">
        <v>27780</v>
      </c>
      <c r="D4912" t="s">
        <v>27779</v>
      </c>
      <c r="E4912" t="b">
        <f>NOT(ISNUMBER(MATCH(C4912,Merge_gall!$A$2:$A$6296,0)))</f>
        <v>0</v>
      </c>
    </row>
    <row r="4913" spans="3:5">
      <c r="C4913" t="s">
        <v>9992</v>
      </c>
      <c r="D4913" t="s">
        <v>27776</v>
      </c>
      <c r="E4913" t="b">
        <f>NOT(ISNUMBER(MATCH(C4913,Merge_gall!$A$2:$A$6296,0)))</f>
        <v>0</v>
      </c>
    </row>
    <row r="4914" spans="3:5">
      <c r="C4914" t="s">
        <v>9995</v>
      </c>
      <c r="D4914" t="s">
        <v>27775</v>
      </c>
      <c r="E4914" t="b">
        <f>NOT(ISNUMBER(MATCH(C4914,Merge_gall!$A$2:$A$6296,0)))</f>
        <v>0</v>
      </c>
    </row>
    <row r="4915" spans="3:5">
      <c r="C4915" t="s">
        <v>9998</v>
      </c>
      <c r="D4915" t="s">
        <v>27774</v>
      </c>
      <c r="E4915" t="b">
        <f>NOT(ISNUMBER(MATCH(C4915,Merge_gall!$A$2:$A$6296,0)))</f>
        <v>0</v>
      </c>
    </row>
    <row r="4916" spans="3:5">
      <c r="C4916" t="s">
        <v>27772</v>
      </c>
      <c r="D4916" t="s">
        <v>27771</v>
      </c>
      <c r="E4916" t="b">
        <f>NOT(ISNUMBER(MATCH(C4916,Merge_gall!$A$2:$A$6296,0)))</f>
        <v>0</v>
      </c>
    </row>
    <row r="4917" spans="3:5">
      <c r="C4917" t="s">
        <v>27773</v>
      </c>
      <c r="D4917" t="s">
        <v>27766</v>
      </c>
      <c r="E4917" t="b">
        <f>NOT(ISNUMBER(MATCH(C4917,Merge_gall!$A$2:$A$6296,0)))</f>
        <v>0</v>
      </c>
    </row>
    <row r="4918" spans="3:5">
      <c r="C4918" t="s">
        <v>27769</v>
      </c>
      <c r="D4918" t="s">
        <v>27768</v>
      </c>
      <c r="E4918" t="b">
        <f>NOT(ISNUMBER(MATCH(C4918,Merge_gall!$A$2:$A$6296,0)))</f>
        <v>0</v>
      </c>
    </row>
    <row r="4919" spans="3:5">
      <c r="C4919" t="s">
        <v>27770</v>
      </c>
      <c r="D4919" t="s">
        <v>27766</v>
      </c>
      <c r="E4919" t="b">
        <f>NOT(ISNUMBER(MATCH(C4919,Merge_gall!$A$2:$A$6296,0)))</f>
        <v>0</v>
      </c>
    </row>
    <row r="4920" spans="3:5">
      <c r="C4920" t="s">
        <v>27765</v>
      </c>
      <c r="D4920" t="s">
        <v>27764</v>
      </c>
      <c r="E4920" t="b">
        <f>NOT(ISNUMBER(MATCH(C4920,Merge_gall!$A$2:$A$6296,0)))</f>
        <v>0</v>
      </c>
    </row>
    <row r="4921" spans="3:5">
      <c r="C4921" t="s">
        <v>27767</v>
      </c>
      <c r="D4921" t="s">
        <v>27766</v>
      </c>
      <c r="E4921" t="b">
        <f>NOT(ISNUMBER(MATCH(C4921,Merge_gall!$A$2:$A$6296,0)))</f>
        <v>0</v>
      </c>
    </row>
    <row r="4922" spans="3:5">
      <c r="C4922" t="s">
        <v>10049</v>
      </c>
      <c r="D4922" t="s">
        <v>27763</v>
      </c>
      <c r="E4922" t="b">
        <f>NOT(ISNUMBER(MATCH(C4922,Merge_gall!$A$2:$A$6296,0)))</f>
        <v>0</v>
      </c>
    </row>
    <row r="4923" spans="3:5">
      <c r="C4923" t="s">
        <v>10052</v>
      </c>
      <c r="D4923" t="s">
        <v>27762</v>
      </c>
      <c r="E4923" t="b">
        <f>NOT(ISNUMBER(MATCH(C4923,Merge_gall!$A$2:$A$6296,0)))</f>
        <v>0</v>
      </c>
    </row>
    <row r="4924" spans="3:5">
      <c r="C4924" t="s">
        <v>10055</v>
      </c>
      <c r="D4924" t="s">
        <v>27761</v>
      </c>
      <c r="E4924" t="b">
        <f>NOT(ISNUMBER(MATCH(C4924,Merge_gall!$A$2:$A$6296,0)))</f>
        <v>0</v>
      </c>
    </row>
    <row r="4925" spans="3:5">
      <c r="C4925" t="s">
        <v>27759</v>
      </c>
      <c r="D4925" t="s">
        <v>27758</v>
      </c>
      <c r="E4925" t="b">
        <f>NOT(ISNUMBER(MATCH(C4925,Merge_gall!$A$2:$A$6296,0)))</f>
        <v>0</v>
      </c>
    </row>
    <row r="4926" spans="3:5">
      <c r="C4926" t="s">
        <v>27760</v>
      </c>
      <c r="D4926" t="s">
        <v>27753</v>
      </c>
      <c r="E4926" t="b">
        <f>NOT(ISNUMBER(MATCH(C4926,Merge_gall!$A$2:$A$6296,0)))</f>
        <v>0</v>
      </c>
    </row>
    <row r="4927" spans="3:5">
      <c r="C4927" t="s">
        <v>27756</v>
      </c>
      <c r="D4927" t="s">
        <v>27755</v>
      </c>
      <c r="E4927" t="b">
        <f>NOT(ISNUMBER(MATCH(C4927,Merge_gall!$A$2:$A$6296,0)))</f>
        <v>0</v>
      </c>
    </row>
    <row r="4928" spans="3:5">
      <c r="C4928" t="s">
        <v>27757</v>
      </c>
      <c r="D4928" t="s">
        <v>27753</v>
      </c>
      <c r="E4928" t="b">
        <f>NOT(ISNUMBER(MATCH(C4928,Merge_gall!$A$2:$A$6296,0)))</f>
        <v>0</v>
      </c>
    </row>
    <row r="4929" spans="3:5">
      <c r="C4929" t="s">
        <v>27752</v>
      </c>
      <c r="D4929" t="s">
        <v>27751</v>
      </c>
      <c r="E4929" t="b">
        <f>NOT(ISNUMBER(MATCH(C4929,Merge_gall!$A$2:$A$6296,0)))</f>
        <v>0</v>
      </c>
    </row>
    <row r="4930" spans="3:5">
      <c r="C4930" t="s">
        <v>27754</v>
      </c>
      <c r="D4930" t="s">
        <v>27753</v>
      </c>
      <c r="E4930" t="b">
        <f>NOT(ISNUMBER(MATCH(C4930,Merge_gall!$A$2:$A$6296,0)))</f>
        <v>0</v>
      </c>
    </row>
    <row r="4931" spans="3:5">
      <c r="C4931" t="s">
        <v>10105</v>
      </c>
      <c r="D4931" t="s">
        <v>27750</v>
      </c>
      <c r="E4931" t="b">
        <f>NOT(ISNUMBER(MATCH(C4931,Merge_gall!$A$2:$A$6296,0)))</f>
        <v>0</v>
      </c>
    </row>
    <row r="4932" spans="3:5">
      <c r="C4932" t="s">
        <v>10108</v>
      </c>
      <c r="D4932" t="s">
        <v>27749</v>
      </c>
      <c r="E4932" t="b">
        <f>NOT(ISNUMBER(MATCH(C4932,Merge_gall!$A$2:$A$6296,0)))</f>
        <v>0</v>
      </c>
    </row>
    <row r="4933" spans="3:5">
      <c r="C4933" t="s">
        <v>10111</v>
      </c>
      <c r="D4933" t="s">
        <v>27748</v>
      </c>
      <c r="E4933" t="b">
        <f>NOT(ISNUMBER(MATCH(C4933,Merge_gall!$A$2:$A$6296,0)))</f>
        <v>0</v>
      </c>
    </row>
    <row r="4934" spans="3:5">
      <c r="C4934" t="s">
        <v>27746</v>
      </c>
      <c r="D4934" t="s">
        <v>27745</v>
      </c>
      <c r="E4934" t="b">
        <f>NOT(ISNUMBER(MATCH(C4934,Merge_gall!$A$2:$A$6296,0)))</f>
        <v>0</v>
      </c>
    </row>
    <row r="4935" spans="3:5">
      <c r="C4935" t="s">
        <v>27747</v>
      </c>
      <c r="D4935" t="s">
        <v>27740</v>
      </c>
      <c r="E4935" t="b">
        <f>NOT(ISNUMBER(MATCH(C4935,Merge_gall!$A$2:$A$6296,0)))</f>
        <v>0</v>
      </c>
    </row>
    <row r="4936" spans="3:5">
      <c r="C4936" t="s">
        <v>27743</v>
      </c>
      <c r="D4936" t="s">
        <v>27742</v>
      </c>
      <c r="E4936" t="b">
        <f>NOT(ISNUMBER(MATCH(C4936,Merge_gall!$A$2:$A$6296,0)))</f>
        <v>0</v>
      </c>
    </row>
    <row r="4937" spans="3:5">
      <c r="C4937" t="s">
        <v>27744</v>
      </c>
      <c r="D4937" t="s">
        <v>27740</v>
      </c>
      <c r="E4937" t="b">
        <f>NOT(ISNUMBER(MATCH(C4937,Merge_gall!$A$2:$A$6296,0)))</f>
        <v>0</v>
      </c>
    </row>
    <row r="4938" spans="3:5">
      <c r="C4938" t="s">
        <v>27739</v>
      </c>
      <c r="D4938" t="s">
        <v>27738</v>
      </c>
      <c r="E4938" t="b">
        <f>NOT(ISNUMBER(MATCH(C4938,Merge_gall!$A$2:$A$6296,0)))</f>
        <v>0</v>
      </c>
    </row>
    <row r="4939" spans="3:5">
      <c r="C4939" t="s">
        <v>27741</v>
      </c>
      <c r="D4939" t="s">
        <v>27740</v>
      </c>
      <c r="E4939" t="b">
        <f>NOT(ISNUMBER(MATCH(C4939,Merge_gall!$A$2:$A$6296,0)))</f>
        <v>0</v>
      </c>
    </row>
    <row r="4940" spans="3:5">
      <c r="C4940" t="s">
        <v>10161</v>
      </c>
      <c r="D4940" t="s">
        <v>27737</v>
      </c>
      <c r="E4940" t="b">
        <f>NOT(ISNUMBER(MATCH(C4940,Merge_gall!$A$2:$A$6296,0)))</f>
        <v>0</v>
      </c>
    </row>
    <row r="4941" spans="3:5">
      <c r="C4941" t="s">
        <v>10164</v>
      </c>
      <c r="D4941" t="s">
        <v>27736</v>
      </c>
      <c r="E4941" t="b">
        <f>NOT(ISNUMBER(MATCH(C4941,Merge_gall!$A$2:$A$6296,0)))</f>
        <v>0</v>
      </c>
    </row>
    <row r="4942" spans="3:5">
      <c r="C4942" t="s">
        <v>10167</v>
      </c>
      <c r="D4942" t="s">
        <v>27735</v>
      </c>
      <c r="E4942" t="b">
        <f>NOT(ISNUMBER(MATCH(C4942,Merge_gall!$A$2:$A$6296,0)))</f>
        <v>0</v>
      </c>
    </row>
    <row r="4943" spans="3:5">
      <c r="C4943" t="s">
        <v>27733</v>
      </c>
      <c r="D4943" t="s">
        <v>27732</v>
      </c>
      <c r="E4943" t="b">
        <f>NOT(ISNUMBER(MATCH(C4943,Merge_gall!$A$2:$A$6296,0)))</f>
        <v>0</v>
      </c>
    </row>
    <row r="4944" spans="3:5">
      <c r="C4944" t="s">
        <v>27734</v>
      </c>
      <c r="D4944" t="s">
        <v>27727</v>
      </c>
      <c r="E4944" t="b">
        <f>NOT(ISNUMBER(MATCH(C4944,Merge_gall!$A$2:$A$6296,0)))</f>
        <v>0</v>
      </c>
    </row>
    <row r="4945" spans="3:5">
      <c r="C4945" t="s">
        <v>27730</v>
      </c>
      <c r="D4945" t="s">
        <v>27729</v>
      </c>
      <c r="E4945" t="b">
        <f>NOT(ISNUMBER(MATCH(C4945,Merge_gall!$A$2:$A$6296,0)))</f>
        <v>0</v>
      </c>
    </row>
    <row r="4946" spans="3:5">
      <c r="C4946" t="s">
        <v>27731</v>
      </c>
      <c r="D4946" t="s">
        <v>27727</v>
      </c>
      <c r="E4946" t="b">
        <f>NOT(ISNUMBER(MATCH(C4946,Merge_gall!$A$2:$A$6296,0)))</f>
        <v>0</v>
      </c>
    </row>
    <row r="4947" spans="3:5">
      <c r="C4947" t="s">
        <v>27726</v>
      </c>
      <c r="D4947" t="s">
        <v>27725</v>
      </c>
      <c r="E4947" t="b">
        <f>NOT(ISNUMBER(MATCH(C4947,Merge_gall!$A$2:$A$6296,0)))</f>
        <v>0</v>
      </c>
    </row>
    <row r="4948" spans="3:5">
      <c r="C4948" t="s">
        <v>27728</v>
      </c>
      <c r="D4948" t="s">
        <v>27727</v>
      </c>
      <c r="E4948" t="b">
        <f>NOT(ISNUMBER(MATCH(C4948,Merge_gall!$A$2:$A$6296,0)))</f>
        <v>0</v>
      </c>
    </row>
    <row r="4949" spans="3:5">
      <c r="C4949" t="s">
        <v>10221</v>
      </c>
      <c r="D4949" t="s">
        <v>27724</v>
      </c>
      <c r="E4949" t="b">
        <f>NOT(ISNUMBER(MATCH(C4949,Merge_gall!$A$2:$A$6296,0)))</f>
        <v>0</v>
      </c>
    </row>
    <row r="4950" spans="3:5">
      <c r="C4950" t="s">
        <v>10224</v>
      </c>
      <c r="D4950" t="s">
        <v>27723</v>
      </c>
      <c r="E4950" t="b">
        <f>NOT(ISNUMBER(MATCH(C4950,Merge_gall!$A$2:$A$6296,0)))</f>
        <v>0</v>
      </c>
    </row>
    <row r="4951" spans="3:5">
      <c r="C4951" t="s">
        <v>10227</v>
      </c>
      <c r="D4951" t="s">
        <v>27722</v>
      </c>
      <c r="E4951" t="b">
        <f>NOT(ISNUMBER(MATCH(C4951,Merge_gall!$A$2:$A$6296,0)))</f>
        <v>0</v>
      </c>
    </row>
    <row r="4952" spans="3:5">
      <c r="C4952" t="s">
        <v>10230</v>
      </c>
      <c r="D4952" t="s">
        <v>27724</v>
      </c>
      <c r="E4952" t="b">
        <f>NOT(ISNUMBER(MATCH(C4952,Merge_gall!$A$2:$A$6296,0)))</f>
        <v>0</v>
      </c>
    </row>
    <row r="4953" spans="3:5">
      <c r="C4953" t="s">
        <v>10232</v>
      </c>
      <c r="D4953" t="s">
        <v>27723</v>
      </c>
      <c r="E4953" t="b">
        <f>NOT(ISNUMBER(MATCH(C4953,Merge_gall!$A$2:$A$6296,0)))</f>
        <v>0</v>
      </c>
    </row>
    <row r="4954" spans="3:5">
      <c r="C4954" t="s">
        <v>10234</v>
      </c>
      <c r="D4954" t="s">
        <v>27722</v>
      </c>
      <c r="E4954" t="b">
        <f>NOT(ISNUMBER(MATCH(C4954,Merge_gall!$A$2:$A$6296,0)))</f>
        <v>0</v>
      </c>
    </row>
    <row r="4955" spans="3:5">
      <c r="C4955" t="s">
        <v>27720</v>
      </c>
      <c r="D4955" t="s">
        <v>27719</v>
      </c>
      <c r="E4955" t="b">
        <f>NOT(ISNUMBER(MATCH(C4955,Merge_gall!$A$2:$A$6296,0)))</f>
        <v>0</v>
      </c>
    </row>
    <row r="4956" spans="3:5">
      <c r="C4956" t="s">
        <v>27721</v>
      </c>
      <c r="D4956" t="s">
        <v>27714</v>
      </c>
      <c r="E4956" t="b">
        <f>NOT(ISNUMBER(MATCH(C4956,Merge_gall!$A$2:$A$6296,0)))</f>
        <v>0</v>
      </c>
    </row>
    <row r="4957" spans="3:5">
      <c r="C4957" t="s">
        <v>27717</v>
      </c>
      <c r="D4957" t="s">
        <v>27716</v>
      </c>
      <c r="E4957" t="b">
        <f>NOT(ISNUMBER(MATCH(C4957,Merge_gall!$A$2:$A$6296,0)))</f>
        <v>0</v>
      </c>
    </row>
    <row r="4958" spans="3:5">
      <c r="C4958" t="s">
        <v>27718</v>
      </c>
      <c r="D4958" t="s">
        <v>27714</v>
      </c>
      <c r="E4958" t="b">
        <f>NOT(ISNUMBER(MATCH(C4958,Merge_gall!$A$2:$A$6296,0)))</f>
        <v>0</v>
      </c>
    </row>
    <row r="4959" spans="3:5">
      <c r="C4959" t="s">
        <v>27713</v>
      </c>
      <c r="D4959" t="s">
        <v>27712</v>
      </c>
      <c r="E4959" t="b">
        <f>NOT(ISNUMBER(MATCH(C4959,Merge_gall!$A$2:$A$6296,0)))</f>
        <v>0</v>
      </c>
    </row>
    <row r="4960" spans="3:5">
      <c r="C4960" t="s">
        <v>27715</v>
      </c>
      <c r="D4960" t="s">
        <v>27714</v>
      </c>
      <c r="E4960" t="b">
        <f>NOT(ISNUMBER(MATCH(C4960,Merge_gall!$A$2:$A$6296,0)))</f>
        <v>0</v>
      </c>
    </row>
    <row r="4961" spans="3:5">
      <c r="C4961" t="s">
        <v>10283</v>
      </c>
      <c r="D4961" t="s">
        <v>27711</v>
      </c>
      <c r="E4961" t="b">
        <f>NOT(ISNUMBER(MATCH(C4961,Merge_gall!$A$2:$A$6296,0)))</f>
        <v>0</v>
      </c>
    </row>
    <row r="4962" spans="3:5">
      <c r="C4962" t="s">
        <v>10286</v>
      </c>
      <c r="D4962" t="s">
        <v>27710</v>
      </c>
      <c r="E4962" t="b">
        <f>NOT(ISNUMBER(MATCH(C4962,Merge_gall!$A$2:$A$6296,0)))</f>
        <v>0</v>
      </c>
    </row>
    <row r="4963" spans="3:5">
      <c r="C4963" t="s">
        <v>10289</v>
      </c>
      <c r="D4963" t="s">
        <v>27709</v>
      </c>
      <c r="E4963" t="b">
        <f>NOT(ISNUMBER(MATCH(C4963,Merge_gall!$A$2:$A$6296,0)))</f>
        <v>0</v>
      </c>
    </row>
    <row r="4964" spans="3:5">
      <c r="C4964" t="s">
        <v>27707</v>
      </c>
      <c r="D4964" t="s">
        <v>27706</v>
      </c>
      <c r="E4964" t="b">
        <f>NOT(ISNUMBER(MATCH(C4964,Merge_gall!$A$2:$A$6296,0)))</f>
        <v>0</v>
      </c>
    </row>
    <row r="4965" spans="3:5">
      <c r="C4965" t="s">
        <v>27708</v>
      </c>
      <c r="D4965" t="s">
        <v>27701</v>
      </c>
      <c r="E4965" t="b">
        <f>NOT(ISNUMBER(MATCH(C4965,Merge_gall!$A$2:$A$6296,0)))</f>
        <v>0</v>
      </c>
    </row>
    <row r="4966" spans="3:5">
      <c r="C4966" t="s">
        <v>27704</v>
      </c>
      <c r="D4966" t="s">
        <v>27703</v>
      </c>
      <c r="E4966" t="b">
        <f>NOT(ISNUMBER(MATCH(C4966,Merge_gall!$A$2:$A$6296,0)))</f>
        <v>0</v>
      </c>
    </row>
    <row r="4967" spans="3:5">
      <c r="C4967" t="s">
        <v>27705</v>
      </c>
      <c r="D4967" t="s">
        <v>27701</v>
      </c>
      <c r="E4967" t="b">
        <f>NOT(ISNUMBER(MATCH(C4967,Merge_gall!$A$2:$A$6296,0)))</f>
        <v>0</v>
      </c>
    </row>
    <row r="4968" spans="3:5">
      <c r="C4968" t="s">
        <v>27700</v>
      </c>
      <c r="D4968" t="s">
        <v>27699</v>
      </c>
      <c r="E4968" t="b">
        <f>NOT(ISNUMBER(MATCH(C4968,Merge_gall!$A$2:$A$6296,0)))</f>
        <v>0</v>
      </c>
    </row>
    <row r="4969" spans="3:5">
      <c r="C4969" t="s">
        <v>27702</v>
      </c>
      <c r="D4969" t="s">
        <v>27701</v>
      </c>
      <c r="E4969" t="b">
        <f>NOT(ISNUMBER(MATCH(C4969,Merge_gall!$A$2:$A$6296,0)))</f>
        <v>0</v>
      </c>
    </row>
    <row r="4970" spans="3:5">
      <c r="C4970" t="s">
        <v>10339</v>
      </c>
      <c r="D4970" t="s">
        <v>27698</v>
      </c>
      <c r="E4970" t="b">
        <f>NOT(ISNUMBER(MATCH(C4970,Merge_gall!$A$2:$A$6296,0)))</f>
        <v>0</v>
      </c>
    </row>
    <row r="4971" spans="3:5">
      <c r="C4971" t="s">
        <v>10342</v>
      </c>
      <c r="D4971" t="s">
        <v>27697</v>
      </c>
      <c r="E4971" t="b">
        <f>NOT(ISNUMBER(MATCH(C4971,Merge_gall!$A$2:$A$6296,0)))</f>
        <v>0</v>
      </c>
    </row>
    <row r="4972" spans="3:5">
      <c r="C4972" t="s">
        <v>10345</v>
      </c>
      <c r="D4972" t="s">
        <v>27696</v>
      </c>
      <c r="E4972" t="b">
        <f>NOT(ISNUMBER(MATCH(C4972,Merge_gall!$A$2:$A$6296,0)))</f>
        <v>0</v>
      </c>
    </row>
    <row r="4973" spans="3:5">
      <c r="C4973" t="s">
        <v>32337</v>
      </c>
      <c r="D4973" t="s">
        <v>32336</v>
      </c>
      <c r="E4973" t="b">
        <f>NOT(ISNUMBER(MATCH(C4973,Merge_gall!$A$2:$A$6296,0)))</f>
        <v>0</v>
      </c>
    </row>
    <row r="4974" spans="3:5">
      <c r="C4974" t="s">
        <v>32335</v>
      </c>
      <c r="D4974" t="s">
        <v>32319</v>
      </c>
      <c r="E4974" t="b">
        <f>NOT(ISNUMBER(MATCH(C4974,Merge_gall!$A$2:$A$6296,0)))</f>
        <v>0</v>
      </c>
    </row>
    <row r="4975" spans="3:5">
      <c r="C4975" t="s">
        <v>32334</v>
      </c>
      <c r="D4975" t="s">
        <v>32333</v>
      </c>
      <c r="E4975" t="b">
        <f>NOT(ISNUMBER(MATCH(C4975,Merge_gall!$A$2:$A$6296,0)))</f>
        <v>0</v>
      </c>
    </row>
    <row r="4976" spans="3:5">
      <c r="C4976" t="s">
        <v>32332</v>
      </c>
      <c r="D4976" t="s">
        <v>32319</v>
      </c>
      <c r="E4976" t="b">
        <f>NOT(ISNUMBER(MATCH(C4976,Merge_gall!$A$2:$A$6296,0)))</f>
        <v>0</v>
      </c>
    </row>
    <row r="4977" spans="3:5">
      <c r="C4977" t="s">
        <v>32331</v>
      </c>
      <c r="D4977" t="s">
        <v>32330</v>
      </c>
      <c r="E4977" t="b">
        <f>NOT(ISNUMBER(MATCH(C4977,Merge_gall!$A$2:$A$6296,0)))</f>
        <v>0</v>
      </c>
    </row>
    <row r="4978" spans="3:5">
      <c r="C4978" t="s">
        <v>32329</v>
      </c>
      <c r="D4978" t="s">
        <v>32319</v>
      </c>
      <c r="E4978" t="b">
        <f>NOT(ISNUMBER(MATCH(C4978,Merge_gall!$A$2:$A$6296,0)))</f>
        <v>0</v>
      </c>
    </row>
    <row r="4979" spans="3:5">
      <c r="C4979" t="s">
        <v>32328</v>
      </c>
      <c r="D4979" t="s">
        <v>32327</v>
      </c>
      <c r="E4979" t="b">
        <f>NOT(ISNUMBER(MATCH(C4979,Merge_gall!$A$2:$A$6296,0)))</f>
        <v>0</v>
      </c>
    </row>
    <row r="4980" spans="3:5">
      <c r="C4980" t="s">
        <v>32326</v>
      </c>
      <c r="D4980" t="s">
        <v>32319</v>
      </c>
      <c r="E4980" t="b">
        <f>NOT(ISNUMBER(MATCH(C4980,Merge_gall!$A$2:$A$6296,0)))</f>
        <v>0</v>
      </c>
    </row>
    <row r="4981" spans="3:5">
      <c r="C4981" t="s">
        <v>32325</v>
      </c>
      <c r="D4981" t="s">
        <v>32324</v>
      </c>
      <c r="E4981" t="b">
        <f>NOT(ISNUMBER(MATCH(C4981,Merge_gall!$A$2:$A$6296,0)))</f>
        <v>0</v>
      </c>
    </row>
    <row r="4982" spans="3:5">
      <c r="C4982" t="s">
        <v>32323</v>
      </c>
      <c r="D4982" t="s">
        <v>32319</v>
      </c>
      <c r="E4982" t="b">
        <f>NOT(ISNUMBER(MATCH(C4982,Merge_gall!$A$2:$A$6296,0)))</f>
        <v>0</v>
      </c>
    </row>
    <row r="4983" spans="3:5">
      <c r="C4983" t="s">
        <v>32322</v>
      </c>
      <c r="D4983" t="s">
        <v>32321</v>
      </c>
      <c r="E4983" t="b">
        <f>NOT(ISNUMBER(MATCH(C4983,Merge_gall!$A$2:$A$6296,0)))</f>
        <v>0</v>
      </c>
    </row>
    <row r="4984" spans="3:5">
      <c r="C4984" t="s">
        <v>32320</v>
      </c>
      <c r="D4984" t="s">
        <v>32319</v>
      </c>
      <c r="E4984" t="b">
        <f>NOT(ISNUMBER(MATCH(C4984,Merge_gall!$A$2:$A$6296,0)))</f>
        <v>0</v>
      </c>
    </row>
    <row r="4985" spans="3:5">
      <c r="C4985" t="s">
        <v>10411</v>
      </c>
      <c r="D4985" t="s">
        <v>32318</v>
      </c>
      <c r="E4985" t="b">
        <f>NOT(ISNUMBER(MATCH(C4985,Merge_gall!$A$2:$A$6296,0)))</f>
        <v>0</v>
      </c>
    </row>
    <row r="4986" spans="3:5">
      <c r="C4986" t="s">
        <v>10414</v>
      </c>
      <c r="D4986" t="s">
        <v>32317</v>
      </c>
      <c r="E4986" t="b">
        <f>NOT(ISNUMBER(MATCH(C4986,Merge_gall!$A$2:$A$6296,0)))</f>
        <v>0</v>
      </c>
    </row>
    <row r="4987" spans="3:5">
      <c r="C4987" t="s">
        <v>10417</v>
      </c>
      <c r="D4987" t="s">
        <v>32316</v>
      </c>
      <c r="E4987" t="b">
        <f>NOT(ISNUMBER(MATCH(C4987,Merge_gall!$A$2:$A$6296,0)))</f>
        <v>0</v>
      </c>
    </row>
    <row r="4988" spans="3:5">
      <c r="C4988" t="s">
        <v>10420</v>
      </c>
      <c r="D4988" t="s">
        <v>32315</v>
      </c>
      <c r="E4988" t="b">
        <f>NOT(ISNUMBER(MATCH(C4988,Merge_gall!$A$2:$A$6296,0)))</f>
        <v>0</v>
      </c>
    </row>
    <row r="4989" spans="3:5">
      <c r="C4989" t="s">
        <v>10423</v>
      </c>
      <c r="D4989" t="s">
        <v>32314</v>
      </c>
      <c r="E4989" t="b">
        <f>NOT(ISNUMBER(MATCH(C4989,Merge_gall!$A$2:$A$6296,0)))</f>
        <v>0</v>
      </c>
    </row>
    <row r="4990" spans="3:5">
      <c r="C4990" t="s">
        <v>10426</v>
      </c>
      <c r="D4990" t="s">
        <v>32313</v>
      </c>
      <c r="E4990" t="b">
        <f>NOT(ISNUMBER(MATCH(C4990,Merge_gall!$A$2:$A$6296,0)))</f>
        <v>0</v>
      </c>
    </row>
    <row r="4991" spans="3:5">
      <c r="C4991" t="s">
        <v>32312</v>
      </c>
      <c r="D4991" t="s">
        <v>32311</v>
      </c>
      <c r="E4991" t="b">
        <f>NOT(ISNUMBER(MATCH(C4991,Merge_gall!$A$2:$A$6296,0)))</f>
        <v>0</v>
      </c>
    </row>
    <row r="4992" spans="3:5">
      <c r="C4992" t="s">
        <v>32310</v>
      </c>
      <c r="D4992" t="s">
        <v>32303</v>
      </c>
      <c r="E4992" t="b">
        <f>NOT(ISNUMBER(MATCH(C4992,Merge_gall!$A$2:$A$6296,0)))</f>
        <v>0</v>
      </c>
    </row>
    <row r="4993" spans="3:5">
      <c r="C4993" t="s">
        <v>32309</v>
      </c>
      <c r="D4993" t="s">
        <v>32308</v>
      </c>
      <c r="E4993" t="b">
        <f>NOT(ISNUMBER(MATCH(C4993,Merge_gall!$A$2:$A$6296,0)))</f>
        <v>0</v>
      </c>
    </row>
    <row r="4994" spans="3:5">
      <c r="C4994" t="s">
        <v>32307</v>
      </c>
      <c r="D4994" t="s">
        <v>32303</v>
      </c>
      <c r="E4994" t="b">
        <f>NOT(ISNUMBER(MATCH(C4994,Merge_gall!$A$2:$A$6296,0)))</f>
        <v>0</v>
      </c>
    </row>
    <row r="4995" spans="3:5">
      <c r="C4995" t="s">
        <v>32306</v>
      </c>
      <c r="D4995" t="s">
        <v>32305</v>
      </c>
      <c r="E4995" t="b">
        <f>NOT(ISNUMBER(MATCH(C4995,Merge_gall!$A$2:$A$6296,0)))</f>
        <v>0</v>
      </c>
    </row>
    <row r="4996" spans="3:5">
      <c r="C4996" t="s">
        <v>32304</v>
      </c>
      <c r="D4996" t="s">
        <v>32303</v>
      </c>
      <c r="E4996" t="b">
        <f>NOT(ISNUMBER(MATCH(C4996,Merge_gall!$A$2:$A$6296,0)))</f>
        <v>0</v>
      </c>
    </row>
    <row r="4997" spans="3:5">
      <c r="C4997" t="s">
        <v>10504</v>
      </c>
      <c r="D4997" t="s">
        <v>32302</v>
      </c>
      <c r="E4997" t="b">
        <f>NOT(ISNUMBER(MATCH(C4997,Merge_gall!$A$2:$A$6296,0)))</f>
        <v>0</v>
      </c>
    </row>
    <row r="4998" spans="3:5">
      <c r="C4998" t="s">
        <v>10507</v>
      </c>
      <c r="D4998" t="s">
        <v>32301</v>
      </c>
      <c r="E4998" t="b">
        <f>NOT(ISNUMBER(MATCH(C4998,Merge_gall!$A$2:$A$6296,0)))</f>
        <v>0</v>
      </c>
    </row>
    <row r="4999" spans="3:5">
      <c r="C4999" t="s">
        <v>10510</v>
      </c>
      <c r="D4999" t="s">
        <v>32300</v>
      </c>
      <c r="E4999" t="b">
        <f>NOT(ISNUMBER(MATCH(C4999,Merge_gall!$A$2:$A$6296,0)))</f>
        <v>0</v>
      </c>
    </row>
    <row r="5000" spans="3:5">
      <c r="C5000" t="s">
        <v>32299</v>
      </c>
      <c r="D5000" t="s">
        <v>32298</v>
      </c>
      <c r="E5000" t="b">
        <f>NOT(ISNUMBER(MATCH(C5000,Merge_gall!$A$2:$A$6296,0)))</f>
        <v>0</v>
      </c>
    </row>
    <row r="5001" spans="3:5">
      <c r="C5001" t="s">
        <v>32297</v>
      </c>
      <c r="D5001" t="s">
        <v>32290</v>
      </c>
      <c r="E5001" t="b">
        <f>NOT(ISNUMBER(MATCH(C5001,Merge_gall!$A$2:$A$6296,0)))</f>
        <v>0</v>
      </c>
    </row>
    <row r="5002" spans="3:5">
      <c r="C5002" t="s">
        <v>32296</v>
      </c>
      <c r="D5002" t="s">
        <v>32295</v>
      </c>
      <c r="E5002" t="b">
        <f>NOT(ISNUMBER(MATCH(C5002,Merge_gall!$A$2:$A$6296,0)))</f>
        <v>0</v>
      </c>
    </row>
    <row r="5003" spans="3:5">
      <c r="C5003" t="s">
        <v>32294</v>
      </c>
      <c r="D5003" t="s">
        <v>32290</v>
      </c>
      <c r="E5003" t="b">
        <f>NOT(ISNUMBER(MATCH(C5003,Merge_gall!$A$2:$A$6296,0)))</f>
        <v>0</v>
      </c>
    </row>
    <row r="5004" spans="3:5">
      <c r="C5004" t="s">
        <v>32293</v>
      </c>
      <c r="D5004" t="s">
        <v>32292</v>
      </c>
      <c r="E5004" t="b">
        <f>NOT(ISNUMBER(MATCH(C5004,Merge_gall!$A$2:$A$6296,0)))</f>
        <v>0</v>
      </c>
    </row>
    <row r="5005" spans="3:5">
      <c r="C5005" t="s">
        <v>32291</v>
      </c>
      <c r="D5005" t="s">
        <v>32290</v>
      </c>
      <c r="E5005" t="b">
        <f>NOT(ISNUMBER(MATCH(C5005,Merge_gall!$A$2:$A$6296,0)))</f>
        <v>0</v>
      </c>
    </row>
    <row r="5006" spans="3:5">
      <c r="C5006" t="s">
        <v>10561</v>
      </c>
      <c r="D5006" t="s">
        <v>32289</v>
      </c>
      <c r="E5006" t="b">
        <f>NOT(ISNUMBER(MATCH(C5006,Merge_gall!$A$2:$A$6296,0)))</f>
        <v>0</v>
      </c>
    </row>
    <row r="5007" spans="3:5">
      <c r="C5007" t="s">
        <v>10564</v>
      </c>
      <c r="D5007" t="s">
        <v>32288</v>
      </c>
      <c r="E5007" t="b">
        <f>NOT(ISNUMBER(MATCH(C5007,Merge_gall!$A$2:$A$6296,0)))</f>
        <v>0</v>
      </c>
    </row>
    <row r="5008" spans="3:5">
      <c r="C5008" t="s">
        <v>10567</v>
      </c>
      <c r="D5008" t="s">
        <v>32287</v>
      </c>
      <c r="E5008" t="b">
        <f>NOT(ISNUMBER(MATCH(C5008,Merge_gall!$A$2:$A$6296,0)))</f>
        <v>0</v>
      </c>
    </row>
    <row r="5009" spans="3:5">
      <c r="C5009" t="s">
        <v>32286</v>
      </c>
      <c r="D5009" t="s">
        <v>32285</v>
      </c>
      <c r="E5009" t="b">
        <f>NOT(ISNUMBER(MATCH(C5009,Merge_gall!$A$2:$A$6296,0)))</f>
        <v>0</v>
      </c>
    </row>
    <row r="5010" spans="3:5">
      <c r="C5010" t="s">
        <v>32284</v>
      </c>
      <c r="D5010" t="s">
        <v>32277</v>
      </c>
      <c r="E5010" t="b">
        <f>NOT(ISNUMBER(MATCH(C5010,Merge_gall!$A$2:$A$6296,0)))</f>
        <v>0</v>
      </c>
    </row>
    <row r="5011" spans="3:5">
      <c r="C5011" t="s">
        <v>32283</v>
      </c>
      <c r="D5011" t="s">
        <v>32282</v>
      </c>
      <c r="E5011" t="b">
        <f>NOT(ISNUMBER(MATCH(C5011,Merge_gall!$A$2:$A$6296,0)))</f>
        <v>0</v>
      </c>
    </row>
    <row r="5012" spans="3:5">
      <c r="C5012" t="s">
        <v>32281</v>
      </c>
      <c r="D5012" t="s">
        <v>32277</v>
      </c>
      <c r="E5012" t="b">
        <f>NOT(ISNUMBER(MATCH(C5012,Merge_gall!$A$2:$A$6296,0)))</f>
        <v>0</v>
      </c>
    </row>
    <row r="5013" spans="3:5">
      <c r="C5013" t="s">
        <v>32280</v>
      </c>
      <c r="D5013" t="s">
        <v>32279</v>
      </c>
      <c r="E5013" t="b">
        <f>NOT(ISNUMBER(MATCH(C5013,Merge_gall!$A$2:$A$6296,0)))</f>
        <v>0</v>
      </c>
    </row>
    <row r="5014" spans="3:5">
      <c r="C5014" t="s">
        <v>32278</v>
      </c>
      <c r="D5014" t="s">
        <v>32277</v>
      </c>
      <c r="E5014" t="b">
        <f>NOT(ISNUMBER(MATCH(C5014,Merge_gall!$A$2:$A$6296,0)))</f>
        <v>0</v>
      </c>
    </row>
    <row r="5015" spans="3:5">
      <c r="C5015" t="s">
        <v>10618</v>
      </c>
      <c r="D5015" t="s">
        <v>32276</v>
      </c>
      <c r="E5015" t="b">
        <f>NOT(ISNUMBER(MATCH(C5015,Merge_gall!$A$2:$A$6296,0)))</f>
        <v>0</v>
      </c>
    </row>
    <row r="5016" spans="3:5">
      <c r="C5016" t="s">
        <v>10621</v>
      </c>
      <c r="D5016" t="s">
        <v>32275</v>
      </c>
      <c r="E5016" t="b">
        <f>NOT(ISNUMBER(MATCH(C5016,Merge_gall!$A$2:$A$6296,0)))</f>
        <v>0</v>
      </c>
    </row>
    <row r="5017" spans="3:5">
      <c r="C5017" t="s">
        <v>10624</v>
      </c>
      <c r="D5017" t="s">
        <v>32274</v>
      </c>
      <c r="E5017" t="b">
        <f>NOT(ISNUMBER(MATCH(C5017,Merge_gall!$A$2:$A$6296,0)))</f>
        <v>0</v>
      </c>
    </row>
    <row r="5018" spans="3:5">
      <c r="C5018" t="s">
        <v>32273</v>
      </c>
      <c r="D5018" t="s">
        <v>32272</v>
      </c>
      <c r="E5018" t="b">
        <f>NOT(ISNUMBER(MATCH(C5018,Merge_gall!$A$2:$A$6296,0)))</f>
        <v>0</v>
      </c>
    </row>
    <row r="5019" spans="3:5">
      <c r="C5019" t="s">
        <v>32271</v>
      </c>
      <c r="D5019" t="s">
        <v>32255</v>
      </c>
      <c r="E5019" t="b">
        <f>NOT(ISNUMBER(MATCH(C5019,Merge_gall!$A$2:$A$6296,0)))</f>
        <v>0</v>
      </c>
    </row>
    <row r="5020" spans="3:5">
      <c r="C5020" t="s">
        <v>32270</v>
      </c>
      <c r="D5020" t="s">
        <v>32269</v>
      </c>
      <c r="E5020" t="b">
        <f>NOT(ISNUMBER(MATCH(C5020,Merge_gall!$A$2:$A$6296,0)))</f>
        <v>0</v>
      </c>
    </row>
    <row r="5021" spans="3:5">
      <c r="C5021" t="s">
        <v>32268</v>
      </c>
      <c r="D5021" t="s">
        <v>32255</v>
      </c>
      <c r="E5021" t="b">
        <f>NOT(ISNUMBER(MATCH(C5021,Merge_gall!$A$2:$A$6296,0)))</f>
        <v>0</v>
      </c>
    </row>
    <row r="5022" spans="3:5">
      <c r="C5022" t="s">
        <v>32267</v>
      </c>
      <c r="D5022" t="s">
        <v>32266</v>
      </c>
      <c r="E5022" t="b">
        <f>NOT(ISNUMBER(MATCH(C5022,Merge_gall!$A$2:$A$6296,0)))</f>
        <v>0</v>
      </c>
    </row>
    <row r="5023" spans="3:5">
      <c r="C5023" t="s">
        <v>32265</v>
      </c>
      <c r="D5023" t="s">
        <v>32255</v>
      </c>
      <c r="E5023" t="b">
        <f>NOT(ISNUMBER(MATCH(C5023,Merge_gall!$A$2:$A$6296,0)))</f>
        <v>0</v>
      </c>
    </row>
    <row r="5024" spans="3:5">
      <c r="C5024" t="s">
        <v>32264</v>
      </c>
      <c r="D5024" t="s">
        <v>32263</v>
      </c>
      <c r="E5024" t="b">
        <f>NOT(ISNUMBER(MATCH(C5024,Merge_gall!$A$2:$A$6296,0)))</f>
        <v>0</v>
      </c>
    </row>
    <row r="5025" spans="3:5">
      <c r="C5025" t="s">
        <v>32262</v>
      </c>
      <c r="D5025" t="s">
        <v>32255</v>
      </c>
      <c r="E5025" t="b">
        <f>NOT(ISNUMBER(MATCH(C5025,Merge_gall!$A$2:$A$6296,0)))</f>
        <v>0</v>
      </c>
    </row>
    <row r="5026" spans="3:5">
      <c r="C5026" t="s">
        <v>32261</v>
      </c>
      <c r="D5026" t="s">
        <v>32260</v>
      </c>
      <c r="E5026" t="b">
        <f>NOT(ISNUMBER(MATCH(C5026,Merge_gall!$A$2:$A$6296,0)))</f>
        <v>0</v>
      </c>
    </row>
    <row r="5027" spans="3:5">
      <c r="C5027" t="s">
        <v>32259</v>
      </c>
      <c r="D5027" t="s">
        <v>32255</v>
      </c>
      <c r="E5027" t="b">
        <f>NOT(ISNUMBER(MATCH(C5027,Merge_gall!$A$2:$A$6296,0)))</f>
        <v>0</v>
      </c>
    </row>
    <row r="5028" spans="3:5">
      <c r="C5028" t="s">
        <v>32258</v>
      </c>
      <c r="D5028" t="s">
        <v>32257</v>
      </c>
      <c r="E5028" t="b">
        <f>NOT(ISNUMBER(MATCH(C5028,Merge_gall!$A$2:$A$6296,0)))</f>
        <v>0</v>
      </c>
    </row>
    <row r="5029" spans="3:5">
      <c r="C5029" t="s">
        <v>32256</v>
      </c>
      <c r="D5029" t="s">
        <v>32255</v>
      </c>
      <c r="E5029" t="b">
        <f>NOT(ISNUMBER(MATCH(C5029,Merge_gall!$A$2:$A$6296,0)))</f>
        <v>0</v>
      </c>
    </row>
    <row r="5030" spans="3:5">
      <c r="C5030" t="s">
        <v>10690</v>
      </c>
      <c r="D5030" t="s">
        <v>32254</v>
      </c>
      <c r="E5030" t="b">
        <f>NOT(ISNUMBER(MATCH(C5030,Merge_gall!$A$2:$A$6296,0)))</f>
        <v>0</v>
      </c>
    </row>
    <row r="5031" spans="3:5">
      <c r="C5031" t="s">
        <v>10693</v>
      </c>
      <c r="D5031" t="s">
        <v>32253</v>
      </c>
      <c r="E5031" t="b">
        <f>NOT(ISNUMBER(MATCH(C5031,Merge_gall!$A$2:$A$6296,0)))</f>
        <v>0</v>
      </c>
    </row>
    <row r="5032" spans="3:5">
      <c r="C5032" t="s">
        <v>10696</v>
      </c>
      <c r="D5032" t="s">
        <v>32252</v>
      </c>
      <c r="E5032" t="b">
        <f>NOT(ISNUMBER(MATCH(C5032,Merge_gall!$A$2:$A$6296,0)))</f>
        <v>0</v>
      </c>
    </row>
    <row r="5033" spans="3:5">
      <c r="C5033" t="s">
        <v>10699</v>
      </c>
      <c r="D5033" t="s">
        <v>32251</v>
      </c>
      <c r="E5033" t="b">
        <f>NOT(ISNUMBER(MATCH(C5033,Merge_gall!$A$2:$A$6296,0)))</f>
        <v>0</v>
      </c>
    </row>
    <row r="5034" spans="3:5">
      <c r="C5034" t="s">
        <v>10702</v>
      </c>
      <c r="D5034" t="s">
        <v>32250</v>
      </c>
      <c r="E5034" t="b">
        <f>NOT(ISNUMBER(MATCH(C5034,Merge_gall!$A$2:$A$6296,0)))</f>
        <v>0</v>
      </c>
    </row>
    <row r="5035" spans="3:5">
      <c r="C5035" t="s">
        <v>10705</v>
      </c>
      <c r="D5035" t="s">
        <v>32249</v>
      </c>
      <c r="E5035" t="b">
        <f>NOT(ISNUMBER(MATCH(C5035,Merge_gall!$A$2:$A$6296,0)))</f>
        <v>0</v>
      </c>
    </row>
    <row r="5036" spans="3:5">
      <c r="C5036" t="s">
        <v>32248</v>
      </c>
      <c r="D5036" t="s">
        <v>32247</v>
      </c>
      <c r="E5036" t="b">
        <f>NOT(ISNUMBER(MATCH(C5036,Merge_gall!$A$2:$A$6296,0)))</f>
        <v>0</v>
      </c>
    </row>
    <row r="5037" spans="3:5">
      <c r="C5037" t="s">
        <v>32246</v>
      </c>
      <c r="D5037" t="s">
        <v>32230</v>
      </c>
      <c r="E5037" t="b">
        <f>NOT(ISNUMBER(MATCH(C5037,Merge_gall!$A$2:$A$6296,0)))</f>
        <v>0</v>
      </c>
    </row>
    <row r="5038" spans="3:5">
      <c r="C5038" t="s">
        <v>32245</v>
      </c>
      <c r="D5038" t="s">
        <v>32244</v>
      </c>
      <c r="E5038" t="b">
        <f>NOT(ISNUMBER(MATCH(C5038,Merge_gall!$A$2:$A$6296,0)))</f>
        <v>0</v>
      </c>
    </row>
    <row r="5039" spans="3:5">
      <c r="C5039" t="s">
        <v>32243</v>
      </c>
      <c r="D5039" t="s">
        <v>32230</v>
      </c>
      <c r="E5039" t="b">
        <f>NOT(ISNUMBER(MATCH(C5039,Merge_gall!$A$2:$A$6296,0)))</f>
        <v>0</v>
      </c>
    </row>
    <row r="5040" spans="3:5">
      <c r="C5040" t="s">
        <v>32242</v>
      </c>
      <c r="D5040" t="s">
        <v>32241</v>
      </c>
      <c r="E5040" t="b">
        <f>NOT(ISNUMBER(MATCH(C5040,Merge_gall!$A$2:$A$6296,0)))</f>
        <v>0</v>
      </c>
    </row>
    <row r="5041" spans="3:5">
      <c r="C5041" t="s">
        <v>32240</v>
      </c>
      <c r="D5041" t="s">
        <v>32230</v>
      </c>
      <c r="E5041" t="b">
        <f>NOT(ISNUMBER(MATCH(C5041,Merge_gall!$A$2:$A$6296,0)))</f>
        <v>0</v>
      </c>
    </row>
    <row r="5042" spans="3:5">
      <c r="C5042" t="s">
        <v>32239</v>
      </c>
      <c r="D5042" t="s">
        <v>32238</v>
      </c>
      <c r="E5042" t="b">
        <f>NOT(ISNUMBER(MATCH(C5042,Merge_gall!$A$2:$A$6296,0)))</f>
        <v>0</v>
      </c>
    </row>
    <row r="5043" spans="3:5">
      <c r="C5043" t="s">
        <v>32237</v>
      </c>
      <c r="D5043" t="s">
        <v>32230</v>
      </c>
      <c r="E5043" t="b">
        <f>NOT(ISNUMBER(MATCH(C5043,Merge_gall!$A$2:$A$6296,0)))</f>
        <v>0</v>
      </c>
    </row>
    <row r="5044" spans="3:5">
      <c r="C5044" t="s">
        <v>32236</v>
      </c>
      <c r="D5044" t="s">
        <v>32235</v>
      </c>
      <c r="E5044" t="b">
        <f>NOT(ISNUMBER(MATCH(C5044,Merge_gall!$A$2:$A$6296,0)))</f>
        <v>0</v>
      </c>
    </row>
    <row r="5045" spans="3:5">
      <c r="C5045" t="s">
        <v>32234</v>
      </c>
      <c r="D5045" t="s">
        <v>32230</v>
      </c>
      <c r="E5045" t="b">
        <f>NOT(ISNUMBER(MATCH(C5045,Merge_gall!$A$2:$A$6296,0)))</f>
        <v>0</v>
      </c>
    </row>
    <row r="5046" spans="3:5">
      <c r="C5046" t="s">
        <v>32233</v>
      </c>
      <c r="D5046" t="s">
        <v>32232</v>
      </c>
      <c r="E5046" t="b">
        <f>NOT(ISNUMBER(MATCH(C5046,Merge_gall!$A$2:$A$6296,0)))</f>
        <v>0</v>
      </c>
    </row>
    <row r="5047" spans="3:5">
      <c r="C5047" t="s">
        <v>32231</v>
      </c>
      <c r="D5047" t="s">
        <v>32230</v>
      </c>
      <c r="E5047" t="b">
        <f>NOT(ISNUMBER(MATCH(C5047,Merge_gall!$A$2:$A$6296,0)))</f>
        <v>0</v>
      </c>
    </row>
    <row r="5048" spans="3:5">
      <c r="C5048" t="s">
        <v>10798</v>
      </c>
      <c r="D5048" t="s">
        <v>32229</v>
      </c>
      <c r="E5048" t="b">
        <f>NOT(ISNUMBER(MATCH(C5048,Merge_gall!$A$2:$A$6296,0)))</f>
        <v>0</v>
      </c>
    </row>
    <row r="5049" spans="3:5">
      <c r="C5049" t="s">
        <v>10801</v>
      </c>
      <c r="D5049" t="s">
        <v>32228</v>
      </c>
      <c r="E5049" t="b">
        <f>NOT(ISNUMBER(MATCH(C5049,Merge_gall!$A$2:$A$6296,0)))</f>
        <v>0</v>
      </c>
    </row>
    <row r="5050" spans="3:5">
      <c r="C5050" t="s">
        <v>10804</v>
      </c>
      <c r="D5050" t="s">
        <v>32227</v>
      </c>
      <c r="E5050" t="b">
        <f>NOT(ISNUMBER(MATCH(C5050,Merge_gall!$A$2:$A$6296,0)))</f>
        <v>0</v>
      </c>
    </row>
    <row r="5051" spans="3:5">
      <c r="C5051" t="s">
        <v>10807</v>
      </c>
      <c r="D5051" t="s">
        <v>32226</v>
      </c>
      <c r="E5051" t="b">
        <f>NOT(ISNUMBER(MATCH(C5051,Merge_gall!$A$2:$A$6296,0)))</f>
        <v>0</v>
      </c>
    </row>
    <row r="5052" spans="3:5">
      <c r="C5052" t="s">
        <v>10810</v>
      </c>
      <c r="D5052" t="s">
        <v>32225</v>
      </c>
      <c r="E5052" t="b">
        <f>NOT(ISNUMBER(MATCH(C5052,Merge_gall!$A$2:$A$6296,0)))</f>
        <v>0</v>
      </c>
    </row>
    <row r="5053" spans="3:5">
      <c r="C5053" t="s">
        <v>10813</v>
      </c>
      <c r="D5053" t="s">
        <v>32224</v>
      </c>
      <c r="E5053" t="b">
        <f>NOT(ISNUMBER(MATCH(C5053,Merge_gall!$A$2:$A$6296,0)))</f>
        <v>0</v>
      </c>
    </row>
    <row r="5054" spans="3:5">
      <c r="C5054" t="s">
        <v>32223</v>
      </c>
      <c r="D5054" t="s">
        <v>32222</v>
      </c>
      <c r="E5054" t="b">
        <f>NOT(ISNUMBER(MATCH(C5054,Merge_gall!$A$2:$A$6296,0)))</f>
        <v>0</v>
      </c>
    </row>
    <row r="5055" spans="3:5">
      <c r="C5055" t="s">
        <v>32221</v>
      </c>
      <c r="D5055" t="s">
        <v>32205</v>
      </c>
      <c r="E5055" t="b">
        <f>NOT(ISNUMBER(MATCH(C5055,Merge_gall!$A$2:$A$6296,0)))</f>
        <v>0</v>
      </c>
    </row>
    <row r="5056" spans="3:5">
      <c r="C5056" t="s">
        <v>32220</v>
      </c>
      <c r="D5056" t="s">
        <v>32219</v>
      </c>
      <c r="E5056" t="b">
        <f>NOT(ISNUMBER(MATCH(C5056,Merge_gall!$A$2:$A$6296,0)))</f>
        <v>0</v>
      </c>
    </row>
    <row r="5057" spans="3:5">
      <c r="C5057" t="s">
        <v>32218</v>
      </c>
      <c r="D5057" t="s">
        <v>32205</v>
      </c>
      <c r="E5057" t="b">
        <f>NOT(ISNUMBER(MATCH(C5057,Merge_gall!$A$2:$A$6296,0)))</f>
        <v>0</v>
      </c>
    </row>
    <row r="5058" spans="3:5">
      <c r="C5058" t="s">
        <v>32217</v>
      </c>
      <c r="D5058" t="s">
        <v>32216</v>
      </c>
      <c r="E5058" t="b">
        <f>NOT(ISNUMBER(MATCH(C5058,Merge_gall!$A$2:$A$6296,0)))</f>
        <v>0</v>
      </c>
    </row>
    <row r="5059" spans="3:5">
      <c r="C5059" t="s">
        <v>32215</v>
      </c>
      <c r="D5059" t="s">
        <v>32205</v>
      </c>
      <c r="E5059" t="b">
        <f>NOT(ISNUMBER(MATCH(C5059,Merge_gall!$A$2:$A$6296,0)))</f>
        <v>0</v>
      </c>
    </row>
    <row r="5060" spans="3:5">
      <c r="C5060" t="s">
        <v>32214</v>
      </c>
      <c r="D5060" t="s">
        <v>32213</v>
      </c>
      <c r="E5060" t="b">
        <f>NOT(ISNUMBER(MATCH(C5060,Merge_gall!$A$2:$A$6296,0)))</f>
        <v>0</v>
      </c>
    </row>
    <row r="5061" spans="3:5">
      <c r="C5061" t="s">
        <v>32212</v>
      </c>
      <c r="D5061" t="s">
        <v>32205</v>
      </c>
      <c r="E5061" t="b">
        <f>NOT(ISNUMBER(MATCH(C5061,Merge_gall!$A$2:$A$6296,0)))</f>
        <v>0</v>
      </c>
    </row>
    <row r="5062" spans="3:5">
      <c r="C5062" t="s">
        <v>32211</v>
      </c>
      <c r="D5062" t="s">
        <v>32210</v>
      </c>
      <c r="E5062" t="b">
        <f>NOT(ISNUMBER(MATCH(C5062,Merge_gall!$A$2:$A$6296,0)))</f>
        <v>0</v>
      </c>
    </row>
    <row r="5063" spans="3:5">
      <c r="C5063" t="s">
        <v>32209</v>
      </c>
      <c r="D5063" t="s">
        <v>32205</v>
      </c>
      <c r="E5063" t="b">
        <f>NOT(ISNUMBER(MATCH(C5063,Merge_gall!$A$2:$A$6296,0)))</f>
        <v>0</v>
      </c>
    </row>
    <row r="5064" spans="3:5">
      <c r="C5064" t="s">
        <v>32208</v>
      </c>
      <c r="D5064" t="s">
        <v>32207</v>
      </c>
      <c r="E5064" t="b">
        <f>NOT(ISNUMBER(MATCH(C5064,Merge_gall!$A$2:$A$6296,0)))</f>
        <v>0</v>
      </c>
    </row>
    <row r="5065" spans="3:5">
      <c r="C5065" t="s">
        <v>32206</v>
      </c>
      <c r="D5065" t="s">
        <v>32205</v>
      </c>
      <c r="E5065" t="b">
        <f>NOT(ISNUMBER(MATCH(C5065,Merge_gall!$A$2:$A$6296,0)))</f>
        <v>0</v>
      </c>
    </row>
    <row r="5066" spans="3:5">
      <c r="C5066" t="s">
        <v>10906</v>
      </c>
      <c r="D5066" t="s">
        <v>32204</v>
      </c>
      <c r="E5066" t="b">
        <f>NOT(ISNUMBER(MATCH(C5066,Merge_gall!$A$2:$A$6296,0)))</f>
        <v>0</v>
      </c>
    </row>
    <row r="5067" spans="3:5">
      <c r="C5067" t="s">
        <v>10909</v>
      </c>
      <c r="D5067" t="s">
        <v>32203</v>
      </c>
      <c r="E5067" t="b">
        <f>NOT(ISNUMBER(MATCH(C5067,Merge_gall!$A$2:$A$6296,0)))</f>
        <v>0</v>
      </c>
    </row>
    <row r="5068" spans="3:5">
      <c r="C5068" t="s">
        <v>10912</v>
      </c>
      <c r="D5068" t="s">
        <v>32202</v>
      </c>
      <c r="E5068" t="b">
        <f>NOT(ISNUMBER(MATCH(C5068,Merge_gall!$A$2:$A$6296,0)))</f>
        <v>0</v>
      </c>
    </row>
    <row r="5069" spans="3:5">
      <c r="C5069" t="s">
        <v>10915</v>
      </c>
      <c r="D5069" t="s">
        <v>32201</v>
      </c>
      <c r="E5069" t="b">
        <f>NOT(ISNUMBER(MATCH(C5069,Merge_gall!$A$2:$A$6296,0)))</f>
        <v>0</v>
      </c>
    </row>
    <row r="5070" spans="3:5">
      <c r="C5070" t="s">
        <v>10918</v>
      </c>
      <c r="D5070" t="s">
        <v>32200</v>
      </c>
      <c r="E5070" t="b">
        <f>NOT(ISNUMBER(MATCH(C5070,Merge_gall!$A$2:$A$6296,0)))</f>
        <v>0</v>
      </c>
    </row>
    <row r="5071" spans="3:5">
      <c r="C5071" t="s">
        <v>10921</v>
      </c>
      <c r="D5071" t="s">
        <v>32199</v>
      </c>
      <c r="E5071" t="b">
        <f>NOT(ISNUMBER(MATCH(C5071,Merge_gall!$A$2:$A$6296,0)))</f>
        <v>0</v>
      </c>
    </row>
    <row r="5072" spans="3:5">
      <c r="C5072" t="s">
        <v>32198</v>
      </c>
      <c r="D5072" t="s">
        <v>32182</v>
      </c>
      <c r="E5072" t="b">
        <f>NOT(ISNUMBER(MATCH(C5072,Merge_gall!$A$2:$A$6296,0)))</f>
        <v>0</v>
      </c>
    </row>
    <row r="5073" spans="3:5">
      <c r="C5073" t="s">
        <v>32197</v>
      </c>
      <c r="D5073" t="s">
        <v>32183</v>
      </c>
      <c r="E5073" t="b">
        <f>NOT(ISNUMBER(MATCH(C5073,Merge_gall!$A$2:$A$6296,0)))</f>
        <v>0</v>
      </c>
    </row>
    <row r="5074" spans="3:5">
      <c r="C5074" t="s">
        <v>32196</v>
      </c>
      <c r="D5074" t="s">
        <v>32181</v>
      </c>
      <c r="E5074" t="b">
        <f>NOT(ISNUMBER(MATCH(C5074,Merge_gall!$A$2:$A$6296,0)))</f>
        <v>0</v>
      </c>
    </row>
    <row r="5075" spans="3:5">
      <c r="C5075" t="s">
        <v>32195</v>
      </c>
      <c r="D5075" t="s">
        <v>32183</v>
      </c>
      <c r="E5075" t="b">
        <f>NOT(ISNUMBER(MATCH(C5075,Merge_gall!$A$2:$A$6296,0)))</f>
        <v>0</v>
      </c>
    </row>
    <row r="5076" spans="3:5">
      <c r="C5076" t="s">
        <v>32194</v>
      </c>
      <c r="D5076" t="s">
        <v>32180</v>
      </c>
      <c r="E5076" t="b">
        <f>NOT(ISNUMBER(MATCH(C5076,Merge_gall!$A$2:$A$6296,0)))</f>
        <v>0</v>
      </c>
    </row>
    <row r="5077" spans="3:5">
      <c r="C5077" t="s">
        <v>32193</v>
      </c>
      <c r="D5077" t="s">
        <v>32183</v>
      </c>
      <c r="E5077" t="b">
        <f>NOT(ISNUMBER(MATCH(C5077,Merge_gall!$A$2:$A$6296,0)))</f>
        <v>0</v>
      </c>
    </row>
    <row r="5078" spans="3:5">
      <c r="C5078" t="s">
        <v>32192</v>
      </c>
      <c r="D5078" t="s">
        <v>32191</v>
      </c>
      <c r="E5078" t="b">
        <f>NOT(ISNUMBER(MATCH(C5078,Merge_gall!$A$2:$A$6296,0)))</f>
        <v>0</v>
      </c>
    </row>
    <row r="5079" spans="3:5">
      <c r="C5079" t="s">
        <v>32190</v>
      </c>
      <c r="D5079" t="s">
        <v>32183</v>
      </c>
      <c r="E5079" t="b">
        <f>NOT(ISNUMBER(MATCH(C5079,Merge_gall!$A$2:$A$6296,0)))</f>
        <v>0</v>
      </c>
    </row>
    <row r="5080" spans="3:5">
      <c r="C5080" t="s">
        <v>32189</v>
      </c>
      <c r="D5080" t="s">
        <v>32188</v>
      </c>
      <c r="E5080" t="b">
        <f>NOT(ISNUMBER(MATCH(C5080,Merge_gall!$A$2:$A$6296,0)))</f>
        <v>0</v>
      </c>
    </row>
    <row r="5081" spans="3:5">
      <c r="C5081" t="s">
        <v>32187</v>
      </c>
      <c r="D5081" t="s">
        <v>32183</v>
      </c>
      <c r="E5081" t="b">
        <f>NOT(ISNUMBER(MATCH(C5081,Merge_gall!$A$2:$A$6296,0)))</f>
        <v>0</v>
      </c>
    </row>
    <row r="5082" spans="3:5">
      <c r="C5082" t="s">
        <v>32186</v>
      </c>
      <c r="D5082" t="s">
        <v>32185</v>
      </c>
      <c r="E5082" t="b">
        <f>NOT(ISNUMBER(MATCH(C5082,Merge_gall!$A$2:$A$6296,0)))</f>
        <v>0</v>
      </c>
    </row>
    <row r="5083" spans="3:5">
      <c r="C5083" t="s">
        <v>32184</v>
      </c>
      <c r="D5083" t="s">
        <v>32183</v>
      </c>
      <c r="E5083" t="b">
        <f>NOT(ISNUMBER(MATCH(C5083,Merge_gall!$A$2:$A$6296,0)))</f>
        <v>0</v>
      </c>
    </row>
    <row r="5084" spans="3:5">
      <c r="C5084" t="s">
        <v>11014</v>
      </c>
      <c r="D5084" t="s">
        <v>32182</v>
      </c>
      <c r="E5084" t="b">
        <f>NOT(ISNUMBER(MATCH(C5084,Merge_gall!$A$2:$A$6296,0)))</f>
        <v>0</v>
      </c>
    </row>
    <row r="5085" spans="3:5">
      <c r="C5085" t="s">
        <v>11017</v>
      </c>
      <c r="D5085" t="s">
        <v>32181</v>
      </c>
      <c r="E5085" t="b">
        <f>NOT(ISNUMBER(MATCH(C5085,Merge_gall!$A$2:$A$6296,0)))</f>
        <v>0</v>
      </c>
    </row>
    <row r="5086" spans="3:5">
      <c r="C5086" t="s">
        <v>11020</v>
      </c>
      <c r="D5086" t="s">
        <v>32180</v>
      </c>
      <c r="E5086" t="b">
        <f>NOT(ISNUMBER(MATCH(C5086,Merge_gall!$A$2:$A$6296,0)))</f>
        <v>0</v>
      </c>
    </row>
    <row r="5087" spans="3:5">
      <c r="C5087" t="s">
        <v>11023</v>
      </c>
      <c r="D5087" t="s">
        <v>32179</v>
      </c>
      <c r="E5087" t="b">
        <f>NOT(ISNUMBER(MATCH(C5087,Merge_gall!$A$2:$A$6296,0)))</f>
        <v>0</v>
      </c>
    </row>
    <row r="5088" spans="3:5">
      <c r="C5088" t="s">
        <v>11026</v>
      </c>
      <c r="D5088" t="s">
        <v>32178</v>
      </c>
      <c r="E5088" t="b">
        <f>NOT(ISNUMBER(MATCH(C5088,Merge_gall!$A$2:$A$6296,0)))</f>
        <v>0</v>
      </c>
    </row>
    <row r="5089" spans="3:5">
      <c r="C5089" t="s">
        <v>11029</v>
      </c>
      <c r="D5089" t="s">
        <v>32177</v>
      </c>
      <c r="E5089" t="b">
        <f>NOT(ISNUMBER(MATCH(C5089,Merge_gall!$A$2:$A$6296,0)))</f>
        <v>0</v>
      </c>
    </row>
    <row r="5090" spans="3:5">
      <c r="C5090" t="s">
        <v>27647</v>
      </c>
      <c r="D5090" t="s">
        <v>27632</v>
      </c>
      <c r="E5090" t="b">
        <f>NOT(ISNUMBER(MATCH(C5090,Merge_gall!$A$2:$A$6296,0)))</f>
        <v>0</v>
      </c>
    </row>
    <row r="5091" spans="3:5">
      <c r="C5091" t="s">
        <v>27648</v>
      </c>
      <c r="D5091" t="s">
        <v>27635</v>
      </c>
      <c r="E5091" t="b">
        <f>NOT(ISNUMBER(MATCH(C5091,Merge_gall!$A$2:$A$6296,0)))</f>
        <v>0</v>
      </c>
    </row>
    <row r="5092" spans="3:5">
      <c r="C5092" t="s">
        <v>27645</v>
      </c>
      <c r="D5092" t="s">
        <v>27631</v>
      </c>
      <c r="E5092" t="b">
        <f>NOT(ISNUMBER(MATCH(C5092,Merge_gall!$A$2:$A$6296,0)))</f>
        <v>0</v>
      </c>
    </row>
    <row r="5093" spans="3:5">
      <c r="C5093" t="s">
        <v>27646</v>
      </c>
      <c r="D5093" t="s">
        <v>27635</v>
      </c>
      <c r="E5093" t="b">
        <f>NOT(ISNUMBER(MATCH(C5093,Merge_gall!$A$2:$A$6296,0)))</f>
        <v>0</v>
      </c>
    </row>
    <row r="5094" spans="3:5">
      <c r="C5094" t="s">
        <v>27643</v>
      </c>
      <c r="D5094" t="s">
        <v>27630</v>
      </c>
      <c r="E5094" t="b">
        <f>NOT(ISNUMBER(MATCH(C5094,Merge_gall!$A$2:$A$6296,0)))</f>
        <v>0</v>
      </c>
    </row>
    <row r="5095" spans="3:5">
      <c r="C5095" t="s">
        <v>27644</v>
      </c>
      <c r="D5095" t="s">
        <v>27635</v>
      </c>
      <c r="E5095" t="b">
        <f>NOT(ISNUMBER(MATCH(C5095,Merge_gall!$A$2:$A$6296,0)))</f>
        <v>0</v>
      </c>
    </row>
    <row r="5096" spans="3:5">
      <c r="C5096" t="s">
        <v>27641</v>
      </c>
      <c r="D5096" t="s">
        <v>27640</v>
      </c>
      <c r="E5096" t="b">
        <f>NOT(ISNUMBER(MATCH(C5096,Merge_gall!$A$2:$A$6296,0)))</f>
        <v>0</v>
      </c>
    </row>
    <row r="5097" spans="3:5">
      <c r="C5097" t="s">
        <v>27642</v>
      </c>
      <c r="D5097" t="s">
        <v>27635</v>
      </c>
      <c r="E5097" t="b">
        <f>NOT(ISNUMBER(MATCH(C5097,Merge_gall!$A$2:$A$6296,0)))</f>
        <v>0</v>
      </c>
    </row>
    <row r="5098" spans="3:5">
      <c r="C5098" t="s">
        <v>27638</v>
      </c>
      <c r="D5098" t="s">
        <v>27637</v>
      </c>
      <c r="E5098" t="b">
        <f>NOT(ISNUMBER(MATCH(C5098,Merge_gall!$A$2:$A$6296,0)))</f>
        <v>0</v>
      </c>
    </row>
    <row r="5099" spans="3:5">
      <c r="C5099" t="s">
        <v>27639</v>
      </c>
      <c r="D5099" t="s">
        <v>27635</v>
      </c>
      <c r="E5099" t="b">
        <f>NOT(ISNUMBER(MATCH(C5099,Merge_gall!$A$2:$A$6296,0)))</f>
        <v>0</v>
      </c>
    </row>
    <row r="5100" spans="3:5">
      <c r="C5100" t="s">
        <v>27634</v>
      </c>
      <c r="D5100" t="s">
        <v>27633</v>
      </c>
      <c r="E5100" t="b">
        <f>NOT(ISNUMBER(MATCH(C5100,Merge_gall!$A$2:$A$6296,0)))</f>
        <v>0</v>
      </c>
    </row>
    <row r="5101" spans="3:5">
      <c r="C5101" t="s">
        <v>27636</v>
      </c>
      <c r="D5101" t="s">
        <v>27635</v>
      </c>
      <c r="E5101" t="b">
        <f>NOT(ISNUMBER(MATCH(C5101,Merge_gall!$A$2:$A$6296,0)))</f>
        <v>0</v>
      </c>
    </row>
    <row r="5102" spans="3:5">
      <c r="C5102" t="s">
        <v>11122</v>
      </c>
      <c r="D5102" t="s">
        <v>27632</v>
      </c>
      <c r="E5102" t="b">
        <f>NOT(ISNUMBER(MATCH(C5102,Merge_gall!$A$2:$A$6296,0)))</f>
        <v>0</v>
      </c>
    </row>
    <row r="5103" spans="3:5">
      <c r="C5103" t="s">
        <v>11125</v>
      </c>
      <c r="D5103" t="s">
        <v>27631</v>
      </c>
      <c r="E5103" t="b">
        <f>NOT(ISNUMBER(MATCH(C5103,Merge_gall!$A$2:$A$6296,0)))</f>
        <v>0</v>
      </c>
    </row>
    <row r="5104" spans="3:5">
      <c r="C5104" t="s">
        <v>11128</v>
      </c>
      <c r="D5104" t="s">
        <v>27630</v>
      </c>
      <c r="E5104" t="b">
        <f>NOT(ISNUMBER(MATCH(C5104,Merge_gall!$A$2:$A$6296,0)))</f>
        <v>0</v>
      </c>
    </row>
    <row r="5105" spans="3:5">
      <c r="C5105" t="s">
        <v>11131</v>
      </c>
      <c r="D5105" t="s">
        <v>27629</v>
      </c>
      <c r="E5105" t="b">
        <f>NOT(ISNUMBER(MATCH(C5105,Merge_gall!$A$2:$A$6296,0)))</f>
        <v>0</v>
      </c>
    </row>
    <row r="5106" spans="3:5">
      <c r="C5106" t="s">
        <v>11134</v>
      </c>
      <c r="D5106" t="s">
        <v>27628</v>
      </c>
      <c r="E5106" t="b">
        <f>NOT(ISNUMBER(MATCH(C5106,Merge_gall!$A$2:$A$6296,0)))</f>
        <v>0</v>
      </c>
    </row>
    <row r="5107" spans="3:5">
      <c r="C5107" t="s">
        <v>11137</v>
      </c>
      <c r="D5107" t="s">
        <v>27627</v>
      </c>
      <c r="E5107" t="b">
        <f>NOT(ISNUMBER(MATCH(C5107,Merge_gall!$A$2:$A$6296,0)))</f>
        <v>0</v>
      </c>
    </row>
    <row r="5108" spans="3:5">
      <c r="C5108" t="s">
        <v>27625</v>
      </c>
      <c r="D5108" t="s">
        <v>27624</v>
      </c>
      <c r="E5108" t="b">
        <f>NOT(ISNUMBER(MATCH(C5108,Merge_gall!$A$2:$A$6296,0)))</f>
        <v>0</v>
      </c>
    </row>
    <row r="5109" spans="3:5">
      <c r="C5109" t="s">
        <v>27626</v>
      </c>
      <c r="D5109" t="s">
        <v>27610</v>
      </c>
      <c r="E5109" t="b">
        <f>NOT(ISNUMBER(MATCH(C5109,Merge_gall!$A$2:$A$6296,0)))</f>
        <v>0</v>
      </c>
    </row>
    <row r="5110" spans="3:5">
      <c r="C5110" t="s">
        <v>27622</v>
      </c>
      <c r="D5110" t="s">
        <v>27621</v>
      </c>
      <c r="E5110" t="b">
        <f>NOT(ISNUMBER(MATCH(C5110,Merge_gall!$A$2:$A$6296,0)))</f>
        <v>0</v>
      </c>
    </row>
    <row r="5111" spans="3:5">
      <c r="C5111" t="s">
        <v>27623</v>
      </c>
      <c r="D5111" t="s">
        <v>27610</v>
      </c>
      <c r="E5111" t="b">
        <f>NOT(ISNUMBER(MATCH(C5111,Merge_gall!$A$2:$A$6296,0)))</f>
        <v>0</v>
      </c>
    </row>
    <row r="5112" spans="3:5">
      <c r="C5112" t="s">
        <v>27619</v>
      </c>
      <c r="D5112" t="s">
        <v>27618</v>
      </c>
      <c r="E5112" t="b">
        <f>NOT(ISNUMBER(MATCH(C5112,Merge_gall!$A$2:$A$6296,0)))</f>
        <v>0</v>
      </c>
    </row>
    <row r="5113" spans="3:5">
      <c r="C5113" t="s">
        <v>27620</v>
      </c>
      <c r="D5113" t="s">
        <v>27610</v>
      </c>
      <c r="E5113" t="b">
        <f>NOT(ISNUMBER(MATCH(C5113,Merge_gall!$A$2:$A$6296,0)))</f>
        <v>0</v>
      </c>
    </row>
    <row r="5114" spans="3:5">
      <c r="C5114" t="s">
        <v>27616</v>
      </c>
      <c r="D5114" t="s">
        <v>27615</v>
      </c>
      <c r="E5114" t="b">
        <f>NOT(ISNUMBER(MATCH(C5114,Merge_gall!$A$2:$A$6296,0)))</f>
        <v>0</v>
      </c>
    </row>
    <row r="5115" spans="3:5">
      <c r="C5115" t="s">
        <v>27617</v>
      </c>
      <c r="D5115" t="s">
        <v>27610</v>
      </c>
      <c r="E5115" t="b">
        <f>NOT(ISNUMBER(MATCH(C5115,Merge_gall!$A$2:$A$6296,0)))</f>
        <v>0</v>
      </c>
    </row>
    <row r="5116" spans="3:5">
      <c r="C5116" t="s">
        <v>27613</v>
      </c>
      <c r="D5116" t="s">
        <v>27612</v>
      </c>
      <c r="E5116" t="b">
        <f>NOT(ISNUMBER(MATCH(C5116,Merge_gall!$A$2:$A$6296,0)))</f>
        <v>0</v>
      </c>
    </row>
    <row r="5117" spans="3:5">
      <c r="C5117" t="s">
        <v>27614</v>
      </c>
      <c r="D5117" t="s">
        <v>27610</v>
      </c>
      <c r="E5117" t="b">
        <f>NOT(ISNUMBER(MATCH(C5117,Merge_gall!$A$2:$A$6296,0)))</f>
        <v>0</v>
      </c>
    </row>
    <row r="5118" spans="3:5">
      <c r="C5118" t="s">
        <v>27609</v>
      </c>
      <c r="D5118" t="s">
        <v>27608</v>
      </c>
      <c r="E5118" t="b">
        <f>NOT(ISNUMBER(MATCH(C5118,Merge_gall!$A$2:$A$6296,0)))</f>
        <v>0</v>
      </c>
    </row>
    <row r="5119" spans="3:5">
      <c r="C5119" t="s">
        <v>27611</v>
      </c>
      <c r="D5119" t="s">
        <v>27610</v>
      </c>
      <c r="E5119" t="b">
        <f>NOT(ISNUMBER(MATCH(C5119,Merge_gall!$A$2:$A$6296,0)))</f>
        <v>0</v>
      </c>
    </row>
    <row r="5120" spans="3:5">
      <c r="C5120" t="s">
        <v>11230</v>
      </c>
      <c r="D5120" t="s">
        <v>27607</v>
      </c>
      <c r="E5120" t="b">
        <f>NOT(ISNUMBER(MATCH(C5120,Merge_gall!$A$2:$A$6296,0)))</f>
        <v>0</v>
      </c>
    </row>
    <row r="5121" spans="3:5">
      <c r="C5121" t="s">
        <v>11233</v>
      </c>
      <c r="D5121" t="s">
        <v>27606</v>
      </c>
      <c r="E5121" t="b">
        <f>NOT(ISNUMBER(MATCH(C5121,Merge_gall!$A$2:$A$6296,0)))</f>
        <v>0</v>
      </c>
    </row>
    <row r="5122" spans="3:5">
      <c r="C5122" t="s">
        <v>11236</v>
      </c>
      <c r="D5122" t="s">
        <v>27605</v>
      </c>
      <c r="E5122" t="b">
        <f>NOT(ISNUMBER(MATCH(C5122,Merge_gall!$A$2:$A$6296,0)))</f>
        <v>0</v>
      </c>
    </row>
    <row r="5123" spans="3:5">
      <c r="C5123" t="s">
        <v>11239</v>
      </c>
      <c r="D5123" t="s">
        <v>27604</v>
      </c>
      <c r="E5123" t="b">
        <f>NOT(ISNUMBER(MATCH(C5123,Merge_gall!$A$2:$A$6296,0)))</f>
        <v>0</v>
      </c>
    </row>
    <row r="5124" spans="3:5">
      <c r="C5124" t="s">
        <v>11242</v>
      </c>
      <c r="D5124" t="s">
        <v>27603</v>
      </c>
      <c r="E5124" t="b">
        <f>NOT(ISNUMBER(MATCH(C5124,Merge_gall!$A$2:$A$6296,0)))</f>
        <v>0</v>
      </c>
    </row>
    <row r="5125" spans="3:5">
      <c r="C5125" t="s">
        <v>11245</v>
      </c>
      <c r="D5125" t="s">
        <v>27602</v>
      </c>
      <c r="E5125" t="b">
        <f>NOT(ISNUMBER(MATCH(C5125,Merge_gall!$A$2:$A$6296,0)))</f>
        <v>0</v>
      </c>
    </row>
    <row r="5126" spans="3:5">
      <c r="C5126" t="s">
        <v>27600</v>
      </c>
      <c r="D5126" t="s">
        <v>27599</v>
      </c>
      <c r="E5126" t="b">
        <f>NOT(ISNUMBER(MATCH(C5126,Merge_gall!$A$2:$A$6296,0)))</f>
        <v>0</v>
      </c>
    </row>
    <row r="5127" spans="3:5">
      <c r="C5127" t="s">
        <v>27601</v>
      </c>
      <c r="D5127" t="s">
        <v>27190</v>
      </c>
      <c r="E5127" t="b">
        <f>NOT(ISNUMBER(MATCH(C5127,Merge_gall!$A$2:$A$6296,0)))</f>
        <v>0</v>
      </c>
    </row>
    <row r="5128" spans="3:5">
      <c r="C5128" t="s">
        <v>27597</v>
      </c>
      <c r="D5128" t="s">
        <v>27596</v>
      </c>
      <c r="E5128" t="b">
        <f>NOT(ISNUMBER(MATCH(C5128,Merge_gall!$A$2:$A$6296,0)))</f>
        <v>0</v>
      </c>
    </row>
    <row r="5129" spans="3:5">
      <c r="C5129" t="s">
        <v>27598</v>
      </c>
      <c r="D5129" t="s">
        <v>27190</v>
      </c>
      <c r="E5129" t="b">
        <f>NOT(ISNUMBER(MATCH(C5129,Merge_gall!$A$2:$A$6296,0)))</f>
        <v>0</v>
      </c>
    </row>
    <row r="5130" spans="3:5">
      <c r="C5130" t="s">
        <v>27594</v>
      </c>
      <c r="D5130" t="s">
        <v>27593</v>
      </c>
      <c r="E5130" t="b">
        <f>NOT(ISNUMBER(MATCH(C5130,Merge_gall!$A$2:$A$6296,0)))</f>
        <v>0</v>
      </c>
    </row>
    <row r="5131" spans="3:5">
      <c r="C5131" t="s">
        <v>27595</v>
      </c>
      <c r="D5131" t="s">
        <v>27190</v>
      </c>
      <c r="E5131" t="b">
        <f>NOT(ISNUMBER(MATCH(C5131,Merge_gall!$A$2:$A$6296,0)))</f>
        <v>0</v>
      </c>
    </row>
    <row r="5132" spans="3:5">
      <c r="C5132" t="s">
        <v>27591</v>
      </c>
      <c r="D5132" t="s">
        <v>27590</v>
      </c>
      <c r="E5132" t="b">
        <f>NOT(ISNUMBER(MATCH(C5132,Merge_gall!$A$2:$A$6296,0)))</f>
        <v>0</v>
      </c>
    </row>
    <row r="5133" spans="3:5">
      <c r="C5133" t="s">
        <v>27592</v>
      </c>
      <c r="D5133" t="s">
        <v>27190</v>
      </c>
      <c r="E5133" t="b">
        <f>NOT(ISNUMBER(MATCH(C5133,Merge_gall!$A$2:$A$6296,0)))</f>
        <v>0</v>
      </c>
    </row>
    <row r="5134" spans="3:5">
      <c r="C5134" t="s">
        <v>27588</v>
      </c>
      <c r="D5134" t="s">
        <v>27587</v>
      </c>
      <c r="E5134" t="b">
        <f>NOT(ISNUMBER(MATCH(C5134,Merge_gall!$A$2:$A$6296,0)))</f>
        <v>0</v>
      </c>
    </row>
    <row r="5135" spans="3:5">
      <c r="C5135" t="s">
        <v>27589</v>
      </c>
      <c r="D5135" t="s">
        <v>27190</v>
      </c>
      <c r="E5135" t="b">
        <f>NOT(ISNUMBER(MATCH(C5135,Merge_gall!$A$2:$A$6296,0)))</f>
        <v>0</v>
      </c>
    </row>
    <row r="5136" spans="3:5">
      <c r="C5136" t="s">
        <v>27585</v>
      </c>
      <c r="D5136" t="s">
        <v>27584</v>
      </c>
      <c r="E5136" t="b">
        <f>NOT(ISNUMBER(MATCH(C5136,Merge_gall!$A$2:$A$6296,0)))</f>
        <v>0</v>
      </c>
    </row>
    <row r="5137" spans="3:5">
      <c r="C5137" t="s">
        <v>27586</v>
      </c>
      <c r="D5137" t="s">
        <v>27190</v>
      </c>
      <c r="E5137" t="b">
        <f>NOT(ISNUMBER(MATCH(C5137,Merge_gall!$A$2:$A$6296,0)))</f>
        <v>0</v>
      </c>
    </row>
    <row r="5138" spans="3:5">
      <c r="C5138" t="s">
        <v>11338</v>
      </c>
      <c r="D5138" t="s">
        <v>27583</v>
      </c>
      <c r="E5138" t="b">
        <f>NOT(ISNUMBER(MATCH(C5138,Merge_gall!$A$2:$A$6296,0)))</f>
        <v>0</v>
      </c>
    </row>
    <row r="5139" spans="3:5">
      <c r="C5139" t="s">
        <v>11341</v>
      </c>
      <c r="D5139" t="s">
        <v>27582</v>
      </c>
      <c r="E5139" t="b">
        <f>NOT(ISNUMBER(MATCH(C5139,Merge_gall!$A$2:$A$6296,0)))</f>
        <v>0</v>
      </c>
    </row>
    <row r="5140" spans="3:5">
      <c r="C5140" t="s">
        <v>11344</v>
      </c>
      <c r="D5140" t="s">
        <v>27581</v>
      </c>
      <c r="E5140" t="b">
        <f>NOT(ISNUMBER(MATCH(C5140,Merge_gall!$A$2:$A$6296,0)))</f>
        <v>0</v>
      </c>
    </row>
    <row r="5141" spans="3:5">
      <c r="C5141" t="s">
        <v>11347</v>
      </c>
      <c r="D5141" t="s">
        <v>27580</v>
      </c>
      <c r="E5141" t="b">
        <f>NOT(ISNUMBER(MATCH(C5141,Merge_gall!$A$2:$A$6296,0)))</f>
        <v>0</v>
      </c>
    </row>
    <row r="5142" spans="3:5">
      <c r="C5142" t="s">
        <v>11350</v>
      </c>
      <c r="D5142" t="s">
        <v>27579</v>
      </c>
      <c r="E5142" t="b">
        <f>NOT(ISNUMBER(MATCH(C5142,Merge_gall!$A$2:$A$6296,0)))</f>
        <v>0</v>
      </c>
    </row>
    <row r="5143" spans="3:5">
      <c r="C5143" t="s">
        <v>11353</v>
      </c>
      <c r="D5143" t="s">
        <v>27578</v>
      </c>
      <c r="E5143" t="b">
        <f>NOT(ISNUMBER(MATCH(C5143,Merge_gall!$A$2:$A$6296,0)))</f>
        <v>0</v>
      </c>
    </row>
    <row r="5144" spans="3:5">
      <c r="C5144" t="s">
        <v>27576</v>
      </c>
      <c r="D5144" t="s">
        <v>27575</v>
      </c>
      <c r="E5144" t="b">
        <f>NOT(ISNUMBER(MATCH(C5144,Merge_gall!$A$2:$A$6296,0)))</f>
        <v>0</v>
      </c>
    </row>
    <row r="5145" spans="3:5">
      <c r="C5145" t="s">
        <v>27577</v>
      </c>
      <c r="D5145" t="s">
        <v>27561</v>
      </c>
      <c r="E5145" t="b">
        <f>NOT(ISNUMBER(MATCH(C5145,Merge_gall!$A$2:$A$6296,0)))</f>
        <v>0</v>
      </c>
    </row>
    <row r="5146" spans="3:5">
      <c r="C5146" t="s">
        <v>27573</v>
      </c>
      <c r="D5146" t="s">
        <v>27572</v>
      </c>
      <c r="E5146" t="b">
        <f>NOT(ISNUMBER(MATCH(C5146,Merge_gall!$A$2:$A$6296,0)))</f>
        <v>0</v>
      </c>
    </row>
    <row r="5147" spans="3:5">
      <c r="C5147" t="s">
        <v>27574</v>
      </c>
      <c r="D5147" t="s">
        <v>27561</v>
      </c>
      <c r="E5147" t="b">
        <f>NOT(ISNUMBER(MATCH(C5147,Merge_gall!$A$2:$A$6296,0)))</f>
        <v>0</v>
      </c>
    </row>
    <row r="5148" spans="3:5">
      <c r="C5148" t="s">
        <v>27570</v>
      </c>
      <c r="D5148" t="s">
        <v>27569</v>
      </c>
      <c r="E5148" t="b">
        <f>NOT(ISNUMBER(MATCH(C5148,Merge_gall!$A$2:$A$6296,0)))</f>
        <v>0</v>
      </c>
    </row>
    <row r="5149" spans="3:5">
      <c r="C5149" t="s">
        <v>27571</v>
      </c>
      <c r="D5149" t="s">
        <v>27561</v>
      </c>
      <c r="E5149" t="b">
        <f>NOT(ISNUMBER(MATCH(C5149,Merge_gall!$A$2:$A$6296,0)))</f>
        <v>0</v>
      </c>
    </row>
    <row r="5150" spans="3:5">
      <c r="C5150" t="s">
        <v>27567</v>
      </c>
      <c r="D5150" t="s">
        <v>27566</v>
      </c>
      <c r="E5150" t="b">
        <f>NOT(ISNUMBER(MATCH(C5150,Merge_gall!$A$2:$A$6296,0)))</f>
        <v>0</v>
      </c>
    </row>
    <row r="5151" spans="3:5">
      <c r="C5151" t="s">
        <v>27568</v>
      </c>
      <c r="D5151" t="s">
        <v>27561</v>
      </c>
      <c r="E5151" t="b">
        <f>NOT(ISNUMBER(MATCH(C5151,Merge_gall!$A$2:$A$6296,0)))</f>
        <v>0</v>
      </c>
    </row>
    <row r="5152" spans="3:5">
      <c r="C5152" t="s">
        <v>27564</v>
      </c>
      <c r="D5152" t="s">
        <v>27563</v>
      </c>
      <c r="E5152" t="b">
        <f>NOT(ISNUMBER(MATCH(C5152,Merge_gall!$A$2:$A$6296,0)))</f>
        <v>0</v>
      </c>
    </row>
    <row r="5153" spans="3:5">
      <c r="C5153" t="s">
        <v>27565</v>
      </c>
      <c r="D5153" t="s">
        <v>27561</v>
      </c>
      <c r="E5153" t="b">
        <f>NOT(ISNUMBER(MATCH(C5153,Merge_gall!$A$2:$A$6296,0)))</f>
        <v>0</v>
      </c>
    </row>
    <row r="5154" spans="3:5">
      <c r="C5154" t="s">
        <v>27560</v>
      </c>
      <c r="D5154" t="s">
        <v>27559</v>
      </c>
      <c r="E5154" t="b">
        <f>NOT(ISNUMBER(MATCH(C5154,Merge_gall!$A$2:$A$6296,0)))</f>
        <v>0</v>
      </c>
    </row>
    <row r="5155" spans="3:5">
      <c r="C5155" t="s">
        <v>27562</v>
      </c>
      <c r="D5155" t="s">
        <v>27561</v>
      </c>
      <c r="E5155" t="b">
        <f>NOT(ISNUMBER(MATCH(C5155,Merge_gall!$A$2:$A$6296,0)))</f>
        <v>0</v>
      </c>
    </row>
    <row r="5156" spans="3:5">
      <c r="C5156" t="s">
        <v>11446</v>
      </c>
      <c r="D5156" t="s">
        <v>27558</v>
      </c>
      <c r="E5156" t="b">
        <f>NOT(ISNUMBER(MATCH(C5156,Merge_gall!$A$2:$A$6296,0)))</f>
        <v>0</v>
      </c>
    </row>
    <row r="5157" spans="3:5">
      <c r="C5157" t="s">
        <v>11449</v>
      </c>
      <c r="D5157" t="s">
        <v>27557</v>
      </c>
      <c r="E5157" t="b">
        <f>NOT(ISNUMBER(MATCH(C5157,Merge_gall!$A$2:$A$6296,0)))</f>
        <v>0</v>
      </c>
    </row>
    <row r="5158" spans="3:5">
      <c r="C5158" t="s">
        <v>11452</v>
      </c>
      <c r="D5158" t="s">
        <v>27556</v>
      </c>
      <c r="E5158" t="b">
        <f>NOT(ISNUMBER(MATCH(C5158,Merge_gall!$A$2:$A$6296,0)))</f>
        <v>0</v>
      </c>
    </row>
    <row r="5159" spans="3:5">
      <c r="C5159" t="s">
        <v>11455</v>
      </c>
      <c r="D5159" t="s">
        <v>27555</v>
      </c>
      <c r="E5159" t="b">
        <f>NOT(ISNUMBER(MATCH(C5159,Merge_gall!$A$2:$A$6296,0)))</f>
        <v>0</v>
      </c>
    </row>
    <row r="5160" spans="3:5">
      <c r="C5160" t="s">
        <v>11458</v>
      </c>
      <c r="D5160" t="s">
        <v>27554</v>
      </c>
      <c r="E5160" t="b">
        <f>NOT(ISNUMBER(MATCH(C5160,Merge_gall!$A$2:$A$6296,0)))</f>
        <v>0</v>
      </c>
    </row>
    <row r="5161" spans="3:5">
      <c r="C5161" t="s">
        <v>11461</v>
      </c>
      <c r="D5161" t="s">
        <v>27553</v>
      </c>
      <c r="E5161" t="b">
        <f>NOT(ISNUMBER(MATCH(C5161,Merge_gall!$A$2:$A$6296,0)))</f>
        <v>0</v>
      </c>
    </row>
    <row r="5162" spans="3:5">
      <c r="C5162" t="s">
        <v>32176</v>
      </c>
      <c r="D5162" t="s">
        <v>32160</v>
      </c>
      <c r="E5162" t="b">
        <f>NOT(ISNUMBER(MATCH(C5162,Merge_gall!$A$2:$A$6296,0)))</f>
        <v>0</v>
      </c>
    </row>
    <row r="5163" spans="3:5">
      <c r="C5163" t="s">
        <v>32175</v>
      </c>
      <c r="D5163" t="s">
        <v>32161</v>
      </c>
      <c r="E5163" t="b">
        <f>NOT(ISNUMBER(MATCH(C5163,Merge_gall!$A$2:$A$6296,0)))</f>
        <v>0</v>
      </c>
    </row>
    <row r="5164" spans="3:5">
      <c r="C5164" t="s">
        <v>32174</v>
      </c>
      <c r="D5164" t="s">
        <v>32159</v>
      </c>
      <c r="E5164" t="b">
        <f>NOT(ISNUMBER(MATCH(C5164,Merge_gall!$A$2:$A$6296,0)))</f>
        <v>0</v>
      </c>
    </row>
    <row r="5165" spans="3:5">
      <c r="C5165" t="s">
        <v>32173</v>
      </c>
      <c r="D5165" t="s">
        <v>32161</v>
      </c>
      <c r="E5165" t="b">
        <f>NOT(ISNUMBER(MATCH(C5165,Merge_gall!$A$2:$A$6296,0)))</f>
        <v>0</v>
      </c>
    </row>
    <row r="5166" spans="3:5">
      <c r="C5166" t="s">
        <v>32172</v>
      </c>
      <c r="D5166" t="s">
        <v>32158</v>
      </c>
      <c r="E5166" t="b">
        <f>NOT(ISNUMBER(MATCH(C5166,Merge_gall!$A$2:$A$6296,0)))</f>
        <v>0</v>
      </c>
    </row>
    <row r="5167" spans="3:5">
      <c r="C5167" t="s">
        <v>32171</v>
      </c>
      <c r="D5167" t="s">
        <v>32161</v>
      </c>
      <c r="E5167" t="b">
        <f>NOT(ISNUMBER(MATCH(C5167,Merge_gall!$A$2:$A$6296,0)))</f>
        <v>0</v>
      </c>
    </row>
    <row r="5168" spans="3:5">
      <c r="C5168" t="s">
        <v>32170</v>
      </c>
      <c r="D5168" t="s">
        <v>32169</v>
      </c>
      <c r="E5168" t="b">
        <f>NOT(ISNUMBER(MATCH(C5168,Merge_gall!$A$2:$A$6296,0)))</f>
        <v>0</v>
      </c>
    </row>
    <row r="5169" spans="3:5">
      <c r="C5169" t="s">
        <v>32168</v>
      </c>
      <c r="D5169" t="s">
        <v>32161</v>
      </c>
      <c r="E5169" t="b">
        <f>NOT(ISNUMBER(MATCH(C5169,Merge_gall!$A$2:$A$6296,0)))</f>
        <v>0</v>
      </c>
    </row>
    <row r="5170" spans="3:5">
      <c r="C5170" t="s">
        <v>32167</v>
      </c>
      <c r="D5170" t="s">
        <v>32166</v>
      </c>
      <c r="E5170" t="b">
        <f>NOT(ISNUMBER(MATCH(C5170,Merge_gall!$A$2:$A$6296,0)))</f>
        <v>0</v>
      </c>
    </row>
    <row r="5171" spans="3:5">
      <c r="C5171" t="s">
        <v>32165</v>
      </c>
      <c r="D5171" t="s">
        <v>32161</v>
      </c>
      <c r="E5171" t="b">
        <f>NOT(ISNUMBER(MATCH(C5171,Merge_gall!$A$2:$A$6296,0)))</f>
        <v>0</v>
      </c>
    </row>
    <row r="5172" spans="3:5">
      <c r="C5172" t="s">
        <v>32164</v>
      </c>
      <c r="D5172" t="s">
        <v>32163</v>
      </c>
      <c r="E5172" t="b">
        <f>NOT(ISNUMBER(MATCH(C5172,Merge_gall!$A$2:$A$6296,0)))</f>
        <v>0</v>
      </c>
    </row>
    <row r="5173" spans="3:5">
      <c r="C5173" t="s">
        <v>32162</v>
      </c>
      <c r="D5173" t="s">
        <v>32161</v>
      </c>
      <c r="E5173" t="b">
        <f>NOT(ISNUMBER(MATCH(C5173,Merge_gall!$A$2:$A$6296,0)))</f>
        <v>0</v>
      </c>
    </row>
    <row r="5174" spans="3:5">
      <c r="C5174" t="s">
        <v>11554</v>
      </c>
      <c r="D5174" t="s">
        <v>32160</v>
      </c>
      <c r="E5174" t="b">
        <f>NOT(ISNUMBER(MATCH(C5174,Merge_gall!$A$2:$A$6296,0)))</f>
        <v>0</v>
      </c>
    </row>
    <row r="5175" spans="3:5">
      <c r="C5175" t="s">
        <v>11557</v>
      </c>
      <c r="D5175" t="s">
        <v>32159</v>
      </c>
      <c r="E5175" t="b">
        <f>NOT(ISNUMBER(MATCH(C5175,Merge_gall!$A$2:$A$6296,0)))</f>
        <v>0</v>
      </c>
    </row>
    <row r="5176" spans="3:5">
      <c r="C5176" t="s">
        <v>11560</v>
      </c>
      <c r="D5176" t="s">
        <v>32158</v>
      </c>
      <c r="E5176" t="b">
        <f>NOT(ISNUMBER(MATCH(C5176,Merge_gall!$A$2:$A$6296,0)))</f>
        <v>0</v>
      </c>
    </row>
    <row r="5177" spans="3:5">
      <c r="C5177" t="s">
        <v>11563</v>
      </c>
      <c r="D5177" t="s">
        <v>32157</v>
      </c>
      <c r="E5177" t="b">
        <f>NOT(ISNUMBER(MATCH(C5177,Merge_gall!$A$2:$A$6296,0)))</f>
        <v>0</v>
      </c>
    </row>
    <row r="5178" spans="3:5">
      <c r="C5178" t="s">
        <v>11566</v>
      </c>
      <c r="D5178" t="s">
        <v>32156</v>
      </c>
      <c r="E5178" t="b">
        <f>NOT(ISNUMBER(MATCH(C5178,Merge_gall!$A$2:$A$6296,0)))</f>
        <v>0</v>
      </c>
    </row>
    <row r="5179" spans="3:5">
      <c r="C5179" t="s">
        <v>11569</v>
      </c>
      <c r="D5179" t="s">
        <v>32155</v>
      </c>
      <c r="E5179" t="b">
        <f>NOT(ISNUMBER(MATCH(C5179,Merge_gall!$A$2:$A$6296,0)))</f>
        <v>0</v>
      </c>
    </row>
    <row r="5180" spans="3:5">
      <c r="C5180" t="s">
        <v>27551</v>
      </c>
      <c r="D5180" t="s">
        <v>27550</v>
      </c>
      <c r="E5180" t="b">
        <f>NOT(ISNUMBER(MATCH(C5180,Merge_gall!$A$2:$A$6296,0)))</f>
        <v>0</v>
      </c>
    </row>
    <row r="5181" spans="3:5">
      <c r="C5181" t="s">
        <v>27552</v>
      </c>
      <c r="D5181" t="s">
        <v>27536</v>
      </c>
      <c r="E5181" t="b">
        <f>NOT(ISNUMBER(MATCH(C5181,Merge_gall!$A$2:$A$6296,0)))</f>
        <v>0</v>
      </c>
    </row>
    <row r="5182" spans="3:5">
      <c r="C5182" t="s">
        <v>27548</v>
      </c>
      <c r="D5182" t="s">
        <v>27547</v>
      </c>
      <c r="E5182" t="b">
        <f>NOT(ISNUMBER(MATCH(C5182,Merge_gall!$A$2:$A$6296,0)))</f>
        <v>0</v>
      </c>
    </row>
    <row r="5183" spans="3:5">
      <c r="C5183" t="s">
        <v>27549</v>
      </c>
      <c r="D5183" t="s">
        <v>27536</v>
      </c>
      <c r="E5183" t="b">
        <f>NOT(ISNUMBER(MATCH(C5183,Merge_gall!$A$2:$A$6296,0)))</f>
        <v>0</v>
      </c>
    </row>
    <row r="5184" spans="3:5">
      <c r="C5184" t="s">
        <v>27545</v>
      </c>
      <c r="D5184" t="s">
        <v>27544</v>
      </c>
      <c r="E5184" t="b">
        <f>NOT(ISNUMBER(MATCH(C5184,Merge_gall!$A$2:$A$6296,0)))</f>
        <v>0</v>
      </c>
    </row>
    <row r="5185" spans="3:5">
      <c r="C5185" t="s">
        <v>27546</v>
      </c>
      <c r="D5185" t="s">
        <v>27536</v>
      </c>
      <c r="E5185" t="b">
        <f>NOT(ISNUMBER(MATCH(C5185,Merge_gall!$A$2:$A$6296,0)))</f>
        <v>0</v>
      </c>
    </row>
    <row r="5186" spans="3:5">
      <c r="C5186" t="s">
        <v>27542</v>
      </c>
      <c r="D5186" t="s">
        <v>27541</v>
      </c>
      <c r="E5186" t="b">
        <f>NOT(ISNUMBER(MATCH(C5186,Merge_gall!$A$2:$A$6296,0)))</f>
        <v>0</v>
      </c>
    </row>
    <row r="5187" spans="3:5">
      <c r="C5187" t="s">
        <v>27543</v>
      </c>
      <c r="D5187" t="s">
        <v>27536</v>
      </c>
      <c r="E5187" t="b">
        <f>NOT(ISNUMBER(MATCH(C5187,Merge_gall!$A$2:$A$6296,0)))</f>
        <v>0</v>
      </c>
    </row>
    <row r="5188" spans="3:5">
      <c r="C5188" t="s">
        <v>27539</v>
      </c>
      <c r="D5188" t="s">
        <v>27538</v>
      </c>
      <c r="E5188" t="b">
        <f>NOT(ISNUMBER(MATCH(C5188,Merge_gall!$A$2:$A$6296,0)))</f>
        <v>0</v>
      </c>
    </row>
    <row r="5189" spans="3:5">
      <c r="C5189" t="s">
        <v>27540</v>
      </c>
      <c r="D5189" t="s">
        <v>27536</v>
      </c>
      <c r="E5189" t="b">
        <f>NOT(ISNUMBER(MATCH(C5189,Merge_gall!$A$2:$A$6296,0)))</f>
        <v>0</v>
      </c>
    </row>
    <row r="5190" spans="3:5">
      <c r="C5190" t="s">
        <v>27535</v>
      </c>
      <c r="D5190" t="s">
        <v>27534</v>
      </c>
      <c r="E5190" t="b">
        <f>NOT(ISNUMBER(MATCH(C5190,Merge_gall!$A$2:$A$6296,0)))</f>
        <v>0</v>
      </c>
    </row>
    <row r="5191" spans="3:5">
      <c r="C5191" t="s">
        <v>27537</v>
      </c>
      <c r="D5191" t="s">
        <v>27536</v>
      </c>
      <c r="E5191" t="b">
        <f>NOT(ISNUMBER(MATCH(C5191,Merge_gall!$A$2:$A$6296,0)))</f>
        <v>0</v>
      </c>
    </row>
    <row r="5192" spans="3:5">
      <c r="C5192" t="s">
        <v>11662</v>
      </c>
      <c r="D5192" t="s">
        <v>27533</v>
      </c>
      <c r="E5192" t="b">
        <f>NOT(ISNUMBER(MATCH(C5192,Merge_gall!$A$2:$A$6296,0)))</f>
        <v>0</v>
      </c>
    </row>
    <row r="5193" spans="3:5">
      <c r="C5193" t="s">
        <v>11665</v>
      </c>
      <c r="D5193" t="s">
        <v>27532</v>
      </c>
      <c r="E5193" t="b">
        <f>NOT(ISNUMBER(MATCH(C5193,Merge_gall!$A$2:$A$6296,0)))</f>
        <v>0</v>
      </c>
    </row>
    <row r="5194" spans="3:5">
      <c r="C5194" t="s">
        <v>11668</v>
      </c>
      <c r="D5194" t="s">
        <v>27531</v>
      </c>
      <c r="E5194" t="b">
        <f>NOT(ISNUMBER(MATCH(C5194,Merge_gall!$A$2:$A$6296,0)))</f>
        <v>0</v>
      </c>
    </row>
    <row r="5195" spans="3:5">
      <c r="C5195" t="s">
        <v>11671</v>
      </c>
      <c r="D5195" t="s">
        <v>27530</v>
      </c>
      <c r="E5195" t="b">
        <f>NOT(ISNUMBER(MATCH(C5195,Merge_gall!$A$2:$A$6296,0)))</f>
        <v>0</v>
      </c>
    </row>
    <row r="5196" spans="3:5">
      <c r="C5196" t="s">
        <v>11674</v>
      </c>
      <c r="D5196" t="s">
        <v>27529</v>
      </c>
      <c r="E5196" t="b">
        <f>NOT(ISNUMBER(MATCH(C5196,Merge_gall!$A$2:$A$6296,0)))</f>
        <v>0</v>
      </c>
    </row>
    <row r="5197" spans="3:5">
      <c r="C5197" t="s">
        <v>11677</v>
      </c>
      <c r="D5197" t="s">
        <v>27528</v>
      </c>
      <c r="E5197" t="b">
        <f>NOT(ISNUMBER(MATCH(C5197,Merge_gall!$A$2:$A$6296,0)))</f>
        <v>0</v>
      </c>
    </row>
    <row r="5198" spans="3:5">
      <c r="C5198" t="s">
        <v>27526</v>
      </c>
      <c r="D5198" t="s">
        <v>27525</v>
      </c>
      <c r="E5198" t="b">
        <f>NOT(ISNUMBER(MATCH(C5198,Merge_gall!$A$2:$A$6296,0)))</f>
        <v>0</v>
      </c>
    </row>
    <row r="5199" spans="3:5">
      <c r="C5199" t="s">
        <v>27527</v>
      </c>
      <c r="D5199" t="s">
        <v>27511</v>
      </c>
      <c r="E5199" t="b">
        <f>NOT(ISNUMBER(MATCH(C5199,Merge_gall!$A$2:$A$6296,0)))</f>
        <v>0</v>
      </c>
    </row>
    <row r="5200" spans="3:5">
      <c r="C5200" t="s">
        <v>27523</v>
      </c>
      <c r="D5200" t="s">
        <v>27522</v>
      </c>
      <c r="E5200" t="b">
        <f>NOT(ISNUMBER(MATCH(C5200,Merge_gall!$A$2:$A$6296,0)))</f>
        <v>0</v>
      </c>
    </row>
    <row r="5201" spans="3:5">
      <c r="C5201" t="s">
        <v>27524</v>
      </c>
      <c r="D5201" t="s">
        <v>27511</v>
      </c>
      <c r="E5201" t="b">
        <f>NOT(ISNUMBER(MATCH(C5201,Merge_gall!$A$2:$A$6296,0)))</f>
        <v>0</v>
      </c>
    </row>
    <row r="5202" spans="3:5">
      <c r="C5202" t="s">
        <v>27520</v>
      </c>
      <c r="D5202" t="s">
        <v>27519</v>
      </c>
      <c r="E5202" t="b">
        <f>NOT(ISNUMBER(MATCH(C5202,Merge_gall!$A$2:$A$6296,0)))</f>
        <v>0</v>
      </c>
    </row>
    <row r="5203" spans="3:5">
      <c r="C5203" t="s">
        <v>27521</v>
      </c>
      <c r="D5203" t="s">
        <v>27511</v>
      </c>
      <c r="E5203" t="b">
        <f>NOT(ISNUMBER(MATCH(C5203,Merge_gall!$A$2:$A$6296,0)))</f>
        <v>0</v>
      </c>
    </row>
    <row r="5204" spans="3:5">
      <c r="C5204" t="s">
        <v>27517</v>
      </c>
      <c r="D5204" t="s">
        <v>27516</v>
      </c>
      <c r="E5204" t="b">
        <f>NOT(ISNUMBER(MATCH(C5204,Merge_gall!$A$2:$A$6296,0)))</f>
        <v>0</v>
      </c>
    </row>
    <row r="5205" spans="3:5">
      <c r="C5205" t="s">
        <v>27518</v>
      </c>
      <c r="D5205" t="s">
        <v>27511</v>
      </c>
      <c r="E5205" t="b">
        <f>NOT(ISNUMBER(MATCH(C5205,Merge_gall!$A$2:$A$6296,0)))</f>
        <v>0</v>
      </c>
    </row>
    <row r="5206" spans="3:5">
      <c r="C5206" t="s">
        <v>27514</v>
      </c>
      <c r="D5206" t="s">
        <v>27513</v>
      </c>
      <c r="E5206" t="b">
        <f>NOT(ISNUMBER(MATCH(C5206,Merge_gall!$A$2:$A$6296,0)))</f>
        <v>0</v>
      </c>
    </row>
    <row r="5207" spans="3:5">
      <c r="C5207" t="s">
        <v>27515</v>
      </c>
      <c r="D5207" t="s">
        <v>27511</v>
      </c>
      <c r="E5207" t="b">
        <f>NOT(ISNUMBER(MATCH(C5207,Merge_gall!$A$2:$A$6296,0)))</f>
        <v>0</v>
      </c>
    </row>
    <row r="5208" spans="3:5">
      <c r="C5208" t="s">
        <v>27510</v>
      </c>
      <c r="D5208" t="s">
        <v>27509</v>
      </c>
      <c r="E5208" t="b">
        <f>NOT(ISNUMBER(MATCH(C5208,Merge_gall!$A$2:$A$6296,0)))</f>
        <v>0</v>
      </c>
    </row>
    <row r="5209" spans="3:5">
      <c r="C5209" t="s">
        <v>27512</v>
      </c>
      <c r="D5209" t="s">
        <v>27511</v>
      </c>
      <c r="E5209" t="b">
        <f>NOT(ISNUMBER(MATCH(C5209,Merge_gall!$A$2:$A$6296,0)))</f>
        <v>0</v>
      </c>
    </row>
    <row r="5210" spans="3:5">
      <c r="C5210" t="s">
        <v>11770</v>
      </c>
      <c r="D5210" t="s">
        <v>27508</v>
      </c>
      <c r="E5210" t="b">
        <f>NOT(ISNUMBER(MATCH(C5210,Merge_gall!$A$2:$A$6296,0)))</f>
        <v>0</v>
      </c>
    </row>
    <row r="5211" spans="3:5">
      <c r="C5211" t="s">
        <v>11773</v>
      </c>
      <c r="D5211" t="s">
        <v>27507</v>
      </c>
      <c r="E5211" t="b">
        <f>NOT(ISNUMBER(MATCH(C5211,Merge_gall!$A$2:$A$6296,0)))</f>
        <v>0</v>
      </c>
    </row>
    <row r="5212" spans="3:5">
      <c r="C5212" t="s">
        <v>11776</v>
      </c>
      <c r="D5212" t="s">
        <v>27506</v>
      </c>
      <c r="E5212" t="b">
        <f>NOT(ISNUMBER(MATCH(C5212,Merge_gall!$A$2:$A$6296,0)))</f>
        <v>0</v>
      </c>
    </row>
    <row r="5213" spans="3:5">
      <c r="C5213" t="s">
        <v>11779</v>
      </c>
      <c r="D5213" t="s">
        <v>27505</v>
      </c>
      <c r="E5213" t="b">
        <f>NOT(ISNUMBER(MATCH(C5213,Merge_gall!$A$2:$A$6296,0)))</f>
        <v>0</v>
      </c>
    </row>
    <row r="5214" spans="3:5">
      <c r="C5214" t="s">
        <v>11782</v>
      </c>
      <c r="D5214" t="s">
        <v>27504</v>
      </c>
      <c r="E5214" t="b">
        <f>NOT(ISNUMBER(MATCH(C5214,Merge_gall!$A$2:$A$6296,0)))</f>
        <v>0</v>
      </c>
    </row>
    <row r="5215" spans="3:5">
      <c r="C5215" t="s">
        <v>11785</v>
      </c>
      <c r="D5215" t="s">
        <v>27503</v>
      </c>
      <c r="E5215" t="b">
        <f>NOT(ISNUMBER(MATCH(C5215,Merge_gall!$A$2:$A$6296,0)))</f>
        <v>0</v>
      </c>
    </row>
    <row r="5216" spans="3:5">
      <c r="C5216" t="s">
        <v>32154</v>
      </c>
      <c r="D5216" t="s">
        <v>32153</v>
      </c>
      <c r="E5216" t="b">
        <f>NOT(ISNUMBER(MATCH(C5216,Merge_gall!$A$2:$A$6296,0)))</f>
        <v>0</v>
      </c>
    </row>
    <row r="5217" spans="3:5">
      <c r="C5217" t="s">
        <v>32152</v>
      </c>
      <c r="D5217" t="s">
        <v>32136</v>
      </c>
      <c r="E5217" t="b">
        <f>NOT(ISNUMBER(MATCH(C5217,Merge_gall!$A$2:$A$6296,0)))</f>
        <v>0</v>
      </c>
    </row>
    <row r="5218" spans="3:5">
      <c r="C5218" t="s">
        <v>32151</v>
      </c>
      <c r="D5218" t="s">
        <v>32150</v>
      </c>
      <c r="E5218" t="b">
        <f>NOT(ISNUMBER(MATCH(C5218,Merge_gall!$A$2:$A$6296,0)))</f>
        <v>0</v>
      </c>
    </row>
    <row r="5219" spans="3:5">
      <c r="C5219" t="s">
        <v>32149</v>
      </c>
      <c r="D5219" t="s">
        <v>32136</v>
      </c>
      <c r="E5219" t="b">
        <f>NOT(ISNUMBER(MATCH(C5219,Merge_gall!$A$2:$A$6296,0)))</f>
        <v>0</v>
      </c>
    </row>
    <row r="5220" spans="3:5">
      <c r="C5220" t="s">
        <v>32148</v>
      </c>
      <c r="D5220" t="s">
        <v>32147</v>
      </c>
      <c r="E5220" t="b">
        <f>NOT(ISNUMBER(MATCH(C5220,Merge_gall!$A$2:$A$6296,0)))</f>
        <v>0</v>
      </c>
    </row>
    <row r="5221" spans="3:5">
      <c r="C5221" t="s">
        <v>32146</v>
      </c>
      <c r="D5221" t="s">
        <v>32136</v>
      </c>
      <c r="E5221" t="b">
        <f>NOT(ISNUMBER(MATCH(C5221,Merge_gall!$A$2:$A$6296,0)))</f>
        <v>0</v>
      </c>
    </row>
    <row r="5222" spans="3:5">
      <c r="C5222" t="s">
        <v>32145</v>
      </c>
      <c r="D5222" t="s">
        <v>32144</v>
      </c>
      <c r="E5222" t="b">
        <f>NOT(ISNUMBER(MATCH(C5222,Merge_gall!$A$2:$A$6296,0)))</f>
        <v>0</v>
      </c>
    </row>
    <row r="5223" spans="3:5">
      <c r="C5223" t="s">
        <v>32143</v>
      </c>
      <c r="D5223" t="s">
        <v>32136</v>
      </c>
      <c r="E5223" t="b">
        <f>NOT(ISNUMBER(MATCH(C5223,Merge_gall!$A$2:$A$6296,0)))</f>
        <v>0</v>
      </c>
    </row>
    <row r="5224" spans="3:5">
      <c r="C5224" t="s">
        <v>32142</v>
      </c>
      <c r="D5224" t="s">
        <v>32141</v>
      </c>
      <c r="E5224" t="b">
        <f>NOT(ISNUMBER(MATCH(C5224,Merge_gall!$A$2:$A$6296,0)))</f>
        <v>0</v>
      </c>
    </row>
    <row r="5225" spans="3:5">
      <c r="C5225" t="s">
        <v>32140</v>
      </c>
      <c r="D5225" t="s">
        <v>32136</v>
      </c>
      <c r="E5225" t="b">
        <f>NOT(ISNUMBER(MATCH(C5225,Merge_gall!$A$2:$A$6296,0)))</f>
        <v>0</v>
      </c>
    </row>
    <row r="5226" spans="3:5">
      <c r="C5226" t="s">
        <v>32139</v>
      </c>
      <c r="D5226" t="s">
        <v>32138</v>
      </c>
      <c r="E5226" t="b">
        <f>NOT(ISNUMBER(MATCH(C5226,Merge_gall!$A$2:$A$6296,0)))</f>
        <v>0</v>
      </c>
    </row>
    <row r="5227" spans="3:5">
      <c r="C5227" t="s">
        <v>32137</v>
      </c>
      <c r="D5227" t="s">
        <v>32136</v>
      </c>
      <c r="E5227" t="b">
        <f>NOT(ISNUMBER(MATCH(C5227,Merge_gall!$A$2:$A$6296,0)))</f>
        <v>0</v>
      </c>
    </row>
    <row r="5228" spans="3:5">
      <c r="C5228" t="s">
        <v>11878</v>
      </c>
      <c r="D5228" t="s">
        <v>32135</v>
      </c>
      <c r="E5228" t="b">
        <f>NOT(ISNUMBER(MATCH(C5228,Merge_gall!$A$2:$A$6296,0)))</f>
        <v>0</v>
      </c>
    </row>
    <row r="5229" spans="3:5">
      <c r="C5229" t="s">
        <v>11881</v>
      </c>
      <c r="D5229" t="s">
        <v>32134</v>
      </c>
      <c r="E5229" t="b">
        <f>NOT(ISNUMBER(MATCH(C5229,Merge_gall!$A$2:$A$6296,0)))</f>
        <v>0</v>
      </c>
    </row>
    <row r="5230" spans="3:5">
      <c r="C5230" t="s">
        <v>11884</v>
      </c>
      <c r="D5230" t="s">
        <v>32133</v>
      </c>
      <c r="E5230" t="b">
        <f>NOT(ISNUMBER(MATCH(C5230,Merge_gall!$A$2:$A$6296,0)))</f>
        <v>0</v>
      </c>
    </row>
    <row r="5231" spans="3:5">
      <c r="C5231" t="s">
        <v>11887</v>
      </c>
      <c r="D5231" t="s">
        <v>32132</v>
      </c>
      <c r="E5231" t="b">
        <f>NOT(ISNUMBER(MATCH(C5231,Merge_gall!$A$2:$A$6296,0)))</f>
        <v>0</v>
      </c>
    </row>
    <row r="5232" spans="3:5">
      <c r="C5232" t="s">
        <v>11890</v>
      </c>
      <c r="D5232" t="s">
        <v>32131</v>
      </c>
      <c r="E5232" t="b">
        <f>NOT(ISNUMBER(MATCH(C5232,Merge_gall!$A$2:$A$6296,0)))</f>
        <v>0</v>
      </c>
    </row>
    <row r="5233" spans="3:5">
      <c r="C5233" t="s">
        <v>11893</v>
      </c>
      <c r="D5233" t="s">
        <v>32130</v>
      </c>
      <c r="E5233" t="b">
        <f>NOT(ISNUMBER(MATCH(C5233,Merge_gall!$A$2:$A$6296,0)))</f>
        <v>0</v>
      </c>
    </row>
    <row r="5234" spans="3:5">
      <c r="C5234" t="s">
        <v>27501</v>
      </c>
      <c r="D5234" t="s">
        <v>32129</v>
      </c>
      <c r="E5234" t="b">
        <f>NOT(ISNUMBER(MATCH(C5234,Merge_gall!$A$2:$A$6296,0)))</f>
        <v>0</v>
      </c>
    </row>
    <row r="5235" spans="3:5">
      <c r="C5235" t="s">
        <v>27502</v>
      </c>
      <c r="D5235" t="s">
        <v>27486</v>
      </c>
      <c r="E5235" t="b">
        <f>NOT(ISNUMBER(MATCH(C5235,Merge_gall!$A$2:$A$6296,0)))</f>
        <v>0</v>
      </c>
    </row>
    <row r="5236" spans="3:5">
      <c r="C5236" t="s">
        <v>27498</v>
      </c>
      <c r="D5236" t="s">
        <v>32128</v>
      </c>
      <c r="E5236" t="b">
        <f>NOT(ISNUMBER(MATCH(C5236,Merge_gall!$A$2:$A$6296,0)))</f>
        <v>0</v>
      </c>
    </row>
    <row r="5237" spans="3:5">
      <c r="C5237" t="s">
        <v>27499</v>
      </c>
      <c r="D5237" t="s">
        <v>27486</v>
      </c>
      <c r="E5237" t="b">
        <f>NOT(ISNUMBER(MATCH(C5237,Merge_gall!$A$2:$A$6296,0)))</f>
        <v>0</v>
      </c>
    </row>
    <row r="5238" spans="3:5">
      <c r="C5238" t="s">
        <v>27495</v>
      </c>
      <c r="D5238" t="s">
        <v>32127</v>
      </c>
      <c r="E5238" t="b">
        <f>NOT(ISNUMBER(MATCH(C5238,Merge_gall!$A$2:$A$6296,0)))</f>
        <v>0</v>
      </c>
    </row>
    <row r="5239" spans="3:5">
      <c r="C5239" t="s">
        <v>27496</v>
      </c>
      <c r="D5239" t="s">
        <v>27486</v>
      </c>
      <c r="E5239" t="b">
        <f>NOT(ISNUMBER(MATCH(C5239,Merge_gall!$A$2:$A$6296,0)))</f>
        <v>0</v>
      </c>
    </row>
    <row r="5240" spans="3:5">
      <c r="C5240" t="s">
        <v>27492</v>
      </c>
      <c r="D5240" t="s">
        <v>32126</v>
      </c>
      <c r="E5240" t="b">
        <f>NOT(ISNUMBER(MATCH(C5240,Merge_gall!$A$2:$A$6296,0)))</f>
        <v>0</v>
      </c>
    </row>
    <row r="5241" spans="3:5">
      <c r="C5241" t="s">
        <v>27493</v>
      </c>
      <c r="D5241" t="s">
        <v>27486</v>
      </c>
      <c r="E5241" t="b">
        <f>NOT(ISNUMBER(MATCH(C5241,Merge_gall!$A$2:$A$6296,0)))</f>
        <v>0</v>
      </c>
    </row>
    <row r="5242" spans="3:5">
      <c r="C5242" t="s">
        <v>27489</v>
      </c>
      <c r="D5242" t="s">
        <v>32125</v>
      </c>
      <c r="E5242" t="b">
        <f>NOT(ISNUMBER(MATCH(C5242,Merge_gall!$A$2:$A$6296,0)))</f>
        <v>0</v>
      </c>
    </row>
    <row r="5243" spans="3:5">
      <c r="C5243" t="s">
        <v>27490</v>
      </c>
      <c r="D5243" t="s">
        <v>27486</v>
      </c>
      <c r="E5243" t="b">
        <f>NOT(ISNUMBER(MATCH(C5243,Merge_gall!$A$2:$A$6296,0)))</f>
        <v>0</v>
      </c>
    </row>
    <row r="5244" spans="3:5">
      <c r="C5244" t="s">
        <v>27485</v>
      </c>
      <c r="D5244" t="s">
        <v>32124</v>
      </c>
      <c r="E5244" t="b">
        <f>NOT(ISNUMBER(MATCH(C5244,Merge_gall!$A$2:$A$6296,0)))</f>
        <v>0</v>
      </c>
    </row>
    <row r="5245" spans="3:5">
      <c r="C5245" t="s">
        <v>27487</v>
      </c>
      <c r="D5245" t="s">
        <v>27486</v>
      </c>
      <c r="E5245" t="b">
        <f>NOT(ISNUMBER(MATCH(C5245,Merge_gall!$A$2:$A$6296,0)))</f>
        <v>0</v>
      </c>
    </row>
    <row r="5246" spans="3:5">
      <c r="C5246" t="s">
        <v>11986</v>
      </c>
      <c r="D5246" t="s">
        <v>27483</v>
      </c>
      <c r="E5246" t="b">
        <f>NOT(ISNUMBER(MATCH(C5246,Merge_gall!$A$2:$A$6296,0)))</f>
        <v>0</v>
      </c>
    </row>
    <row r="5247" spans="3:5">
      <c r="C5247" t="s">
        <v>11989</v>
      </c>
      <c r="D5247" t="s">
        <v>27482</v>
      </c>
      <c r="E5247" t="b">
        <f>NOT(ISNUMBER(MATCH(C5247,Merge_gall!$A$2:$A$6296,0)))</f>
        <v>0</v>
      </c>
    </row>
    <row r="5248" spans="3:5">
      <c r="C5248" t="s">
        <v>11992</v>
      </c>
      <c r="D5248" t="s">
        <v>27481</v>
      </c>
      <c r="E5248" t="b">
        <f>NOT(ISNUMBER(MATCH(C5248,Merge_gall!$A$2:$A$6296,0)))</f>
        <v>0</v>
      </c>
    </row>
    <row r="5249" spans="3:5">
      <c r="C5249" t="s">
        <v>11995</v>
      </c>
      <c r="D5249" t="s">
        <v>27480</v>
      </c>
      <c r="E5249" t="b">
        <f>NOT(ISNUMBER(MATCH(C5249,Merge_gall!$A$2:$A$6296,0)))</f>
        <v>0</v>
      </c>
    </row>
    <row r="5250" spans="3:5">
      <c r="C5250" t="s">
        <v>11998</v>
      </c>
      <c r="D5250" t="s">
        <v>27479</v>
      </c>
      <c r="E5250" t="b">
        <f>NOT(ISNUMBER(MATCH(C5250,Merge_gall!$A$2:$A$6296,0)))</f>
        <v>0</v>
      </c>
    </row>
    <row r="5251" spans="3:5">
      <c r="C5251" t="s">
        <v>12001</v>
      </c>
      <c r="D5251" t="s">
        <v>27478</v>
      </c>
      <c r="E5251" t="b">
        <f>NOT(ISNUMBER(MATCH(C5251,Merge_gall!$A$2:$A$6296,0)))</f>
        <v>0</v>
      </c>
    </row>
    <row r="5252" spans="3:5">
      <c r="C5252" t="s">
        <v>32123</v>
      </c>
      <c r="D5252" t="s">
        <v>32107</v>
      </c>
      <c r="E5252" t="b">
        <f>NOT(ISNUMBER(MATCH(C5252,Merge_gall!$A$2:$A$6296,0)))</f>
        <v>0</v>
      </c>
    </row>
    <row r="5253" spans="3:5">
      <c r="C5253" t="s">
        <v>32122</v>
      </c>
      <c r="D5253" t="s">
        <v>32108</v>
      </c>
      <c r="E5253" t="b">
        <f>NOT(ISNUMBER(MATCH(C5253,Merge_gall!$A$2:$A$6296,0)))</f>
        <v>0</v>
      </c>
    </row>
    <row r="5254" spans="3:5">
      <c r="C5254" t="s">
        <v>32121</v>
      </c>
      <c r="D5254" t="s">
        <v>32106</v>
      </c>
      <c r="E5254" t="b">
        <f>NOT(ISNUMBER(MATCH(C5254,Merge_gall!$A$2:$A$6296,0)))</f>
        <v>0</v>
      </c>
    </row>
    <row r="5255" spans="3:5">
      <c r="C5255" t="s">
        <v>32120</v>
      </c>
      <c r="D5255" t="s">
        <v>32108</v>
      </c>
      <c r="E5255" t="b">
        <f>NOT(ISNUMBER(MATCH(C5255,Merge_gall!$A$2:$A$6296,0)))</f>
        <v>0</v>
      </c>
    </row>
    <row r="5256" spans="3:5">
      <c r="C5256" t="s">
        <v>32119</v>
      </c>
      <c r="D5256" t="s">
        <v>32105</v>
      </c>
      <c r="E5256" t="b">
        <f>NOT(ISNUMBER(MATCH(C5256,Merge_gall!$A$2:$A$6296,0)))</f>
        <v>0</v>
      </c>
    </row>
    <row r="5257" spans="3:5">
      <c r="C5257" t="s">
        <v>32118</v>
      </c>
      <c r="D5257" t="s">
        <v>32108</v>
      </c>
      <c r="E5257" t="b">
        <f>NOT(ISNUMBER(MATCH(C5257,Merge_gall!$A$2:$A$6296,0)))</f>
        <v>0</v>
      </c>
    </row>
    <row r="5258" spans="3:5">
      <c r="C5258" t="s">
        <v>32117</v>
      </c>
      <c r="D5258" t="s">
        <v>32116</v>
      </c>
      <c r="E5258" t="b">
        <f>NOT(ISNUMBER(MATCH(C5258,Merge_gall!$A$2:$A$6296,0)))</f>
        <v>0</v>
      </c>
    </row>
    <row r="5259" spans="3:5">
      <c r="C5259" t="s">
        <v>32115</v>
      </c>
      <c r="D5259" t="s">
        <v>32108</v>
      </c>
      <c r="E5259" t="b">
        <f>NOT(ISNUMBER(MATCH(C5259,Merge_gall!$A$2:$A$6296,0)))</f>
        <v>0</v>
      </c>
    </row>
    <row r="5260" spans="3:5">
      <c r="C5260" t="s">
        <v>32114</v>
      </c>
      <c r="D5260" t="s">
        <v>32113</v>
      </c>
      <c r="E5260" t="b">
        <f>NOT(ISNUMBER(MATCH(C5260,Merge_gall!$A$2:$A$6296,0)))</f>
        <v>0</v>
      </c>
    </row>
    <row r="5261" spans="3:5">
      <c r="C5261" t="s">
        <v>32112</v>
      </c>
      <c r="D5261" t="s">
        <v>32108</v>
      </c>
      <c r="E5261" t="b">
        <f>NOT(ISNUMBER(MATCH(C5261,Merge_gall!$A$2:$A$6296,0)))</f>
        <v>0</v>
      </c>
    </row>
    <row r="5262" spans="3:5">
      <c r="C5262" t="s">
        <v>32111</v>
      </c>
      <c r="D5262" t="s">
        <v>32110</v>
      </c>
      <c r="E5262" t="b">
        <f>NOT(ISNUMBER(MATCH(C5262,Merge_gall!$A$2:$A$6296,0)))</f>
        <v>0</v>
      </c>
    </row>
    <row r="5263" spans="3:5">
      <c r="C5263" t="s">
        <v>32109</v>
      </c>
      <c r="D5263" t="s">
        <v>32108</v>
      </c>
      <c r="E5263" t="b">
        <f>NOT(ISNUMBER(MATCH(C5263,Merge_gall!$A$2:$A$6296,0)))</f>
        <v>0</v>
      </c>
    </row>
    <row r="5264" spans="3:5">
      <c r="C5264" t="s">
        <v>12094</v>
      </c>
      <c r="D5264" t="s">
        <v>32107</v>
      </c>
      <c r="E5264" t="b">
        <f>NOT(ISNUMBER(MATCH(C5264,Merge_gall!$A$2:$A$6296,0)))</f>
        <v>0</v>
      </c>
    </row>
    <row r="5265" spans="3:5">
      <c r="C5265" t="s">
        <v>12097</v>
      </c>
      <c r="D5265" t="s">
        <v>32106</v>
      </c>
      <c r="E5265" t="b">
        <f>NOT(ISNUMBER(MATCH(C5265,Merge_gall!$A$2:$A$6296,0)))</f>
        <v>0</v>
      </c>
    </row>
    <row r="5266" spans="3:5">
      <c r="C5266" t="s">
        <v>12100</v>
      </c>
      <c r="D5266" t="s">
        <v>32105</v>
      </c>
      <c r="E5266" t="b">
        <f>NOT(ISNUMBER(MATCH(C5266,Merge_gall!$A$2:$A$6296,0)))</f>
        <v>0</v>
      </c>
    </row>
    <row r="5267" spans="3:5">
      <c r="C5267" t="s">
        <v>12103</v>
      </c>
      <c r="D5267" t="s">
        <v>32105</v>
      </c>
      <c r="E5267" t="b">
        <f>NOT(ISNUMBER(MATCH(C5267,Merge_gall!$A$2:$A$6296,0)))</f>
        <v>1</v>
      </c>
    </row>
    <row r="5268" spans="3:5">
      <c r="C5268" t="s">
        <v>12106</v>
      </c>
      <c r="D5268" t="s">
        <v>32104</v>
      </c>
      <c r="E5268" t="b">
        <f>NOT(ISNUMBER(MATCH(C5268,Merge_gall!$A$2:$A$6296,0)))</f>
        <v>0</v>
      </c>
    </row>
    <row r="5269" spans="3:5">
      <c r="C5269" t="s">
        <v>12109</v>
      </c>
      <c r="D5269" t="s">
        <v>32103</v>
      </c>
      <c r="E5269" t="b">
        <f>NOT(ISNUMBER(MATCH(C5269,Merge_gall!$A$2:$A$6296,0)))</f>
        <v>0</v>
      </c>
    </row>
    <row r="5270" spans="3:5">
      <c r="C5270" t="s">
        <v>32102</v>
      </c>
      <c r="D5270" t="s">
        <v>32101</v>
      </c>
      <c r="E5270" t="b">
        <f>NOT(ISNUMBER(MATCH(C5270,Merge_gall!$A$2:$A$6296,0)))</f>
        <v>0</v>
      </c>
    </row>
    <row r="5271" spans="3:5">
      <c r="C5271" t="s">
        <v>32100</v>
      </c>
      <c r="D5271" t="s">
        <v>32084</v>
      </c>
      <c r="E5271" t="b">
        <f>NOT(ISNUMBER(MATCH(C5271,Merge_gall!$A$2:$A$6296,0)))</f>
        <v>0</v>
      </c>
    </row>
    <row r="5272" spans="3:5">
      <c r="C5272" t="s">
        <v>32099</v>
      </c>
      <c r="D5272" t="s">
        <v>32098</v>
      </c>
      <c r="E5272" t="b">
        <f>NOT(ISNUMBER(MATCH(C5272,Merge_gall!$A$2:$A$6296,0)))</f>
        <v>0</v>
      </c>
    </row>
    <row r="5273" spans="3:5">
      <c r="C5273" t="s">
        <v>32097</v>
      </c>
      <c r="D5273" t="s">
        <v>32084</v>
      </c>
      <c r="E5273" t="b">
        <f>NOT(ISNUMBER(MATCH(C5273,Merge_gall!$A$2:$A$6296,0)))</f>
        <v>0</v>
      </c>
    </row>
    <row r="5274" spans="3:5">
      <c r="C5274" t="s">
        <v>32096</v>
      </c>
      <c r="D5274" t="s">
        <v>32095</v>
      </c>
      <c r="E5274" t="b">
        <f>NOT(ISNUMBER(MATCH(C5274,Merge_gall!$A$2:$A$6296,0)))</f>
        <v>0</v>
      </c>
    </row>
    <row r="5275" spans="3:5">
      <c r="C5275" t="s">
        <v>32094</v>
      </c>
      <c r="D5275" t="s">
        <v>32084</v>
      </c>
      <c r="E5275" t="b">
        <f>NOT(ISNUMBER(MATCH(C5275,Merge_gall!$A$2:$A$6296,0)))</f>
        <v>0</v>
      </c>
    </row>
    <row r="5276" spans="3:5">
      <c r="C5276" t="s">
        <v>32093</v>
      </c>
      <c r="D5276" t="s">
        <v>32092</v>
      </c>
      <c r="E5276" t="b">
        <f>NOT(ISNUMBER(MATCH(C5276,Merge_gall!$A$2:$A$6296,0)))</f>
        <v>0</v>
      </c>
    </row>
    <row r="5277" spans="3:5">
      <c r="C5277" t="s">
        <v>32091</v>
      </c>
      <c r="D5277" t="s">
        <v>32084</v>
      </c>
      <c r="E5277" t="b">
        <f>NOT(ISNUMBER(MATCH(C5277,Merge_gall!$A$2:$A$6296,0)))</f>
        <v>0</v>
      </c>
    </row>
    <row r="5278" spans="3:5">
      <c r="C5278" t="s">
        <v>32090</v>
      </c>
      <c r="D5278" t="s">
        <v>32089</v>
      </c>
      <c r="E5278" t="b">
        <f>NOT(ISNUMBER(MATCH(C5278,Merge_gall!$A$2:$A$6296,0)))</f>
        <v>0</v>
      </c>
    </row>
    <row r="5279" spans="3:5">
      <c r="C5279" t="s">
        <v>32088</v>
      </c>
      <c r="D5279" t="s">
        <v>32084</v>
      </c>
      <c r="E5279" t="b">
        <f>NOT(ISNUMBER(MATCH(C5279,Merge_gall!$A$2:$A$6296,0)))</f>
        <v>0</v>
      </c>
    </row>
    <row r="5280" spans="3:5">
      <c r="C5280" t="s">
        <v>32087</v>
      </c>
      <c r="D5280" t="s">
        <v>32086</v>
      </c>
      <c r="E5280" t="b">
        <f>NOT(ISNUMBER(MATCH(C5280,Merge_gall!$A$2:$A$6296,0)))</f>
        <v>0</v>
      </c>
    </row>
    <row r="5281" spans="3:5">
      <c r="C5281" t="s">
        <v>32085</v>
      </c>
      <c r="D5281" t="s">
        <v>32084</v>
      </c>
      <c r="E5281" t="b">
        <f>NOT(ISNUMBER(MATCH(C5281,Merge_gall!$A$2:$A$6296,0)))</f>
        <v>0</v>
      </c>
    </row>
    <row r="5282" spans="3:5">
      <c r="C5282" t="s">
        <v>12202</v>
      </c>
      <c r="D5282" t="s">
        <v>32083</v>
      </c>
      <c r="E5282" t="b">
        <f>NOT(ISNUMBER(MATCH(C5282,Merge_gall!$A$2:$A$6296,0)))</f>
        <v>0</v>
      </c>
    </row>
    <row r="5283" spans="3:5">
      <c r="C5283" t="s">
        <v>12205</v>
      </c>
      <c r="D5283" t="s">
        <v>32082</v>
      </c>
      <c r="E5283" t="b">
        <f>NOT(ISNUMBER(MATCH(C5283,Merge_gall!$A$2:$A$6296,0)))</f>
        <v>0</v>
      </c>
    </row>
    <row r="5284" spans="3:5">
      <c r="C5284" t="s">
        <v>12208</v>
      </c>
      <c r="D5284" t="s">
        <v>32081</v>
      </c>
      <c r="E5284" t="b">
        <f>NOT(ISNUMBER(MATCH(C5284,Merge_gall!$A$2:$A$6296,0)))</f>
        <v>0</v>
      </c>
    </row>
    <row r="5285" spans="3:5">
      <c r="C5285" t="s">
        <v>12211</v>
      </c>
      <c r="D5285" t="s">
        <v>32080</v>
      </c>
      <c r="E5285" t="b">
        <f>NOT(ISNUMBER(MATCH(C5285,Merge_gall!$A$2:$A$6296,0)))</f>
        <v>0</v>
      </c>
    </row>
    <row r="5286" spans="3:5">
      <c r="C5286" t="s">
        <v>12214</v>
      </c>
      <c r="D5286" t="s">
        <v>32079</v>
      </c>
      <c r="E5286" t="b">
        <f>NOT(ISNUMBER(MATCH(C5286,Merge_gall!$A$2:$A$6296,0)))</f>
        <v>0</v>
      </c>
    </row>
    <row r="5287" spans="3:5">
      <c r="C5287" t="s">
        <v>12217</v>
      </c>
      <c r="D5287" t="s">
        <v>32078</v>
      </c>
      <c r="E5287" t="b">
        <f>NOT(ISNUMBER(MATCH(C5287,Merge_gall!$A$2:$A$6296,0)))</f>
        <v>0</v>
      </c>
    </row>
    <row r="5288" spans="3:5">
      <c r="C5288" t="s">
        <v>27476</v>
      </c>
      <c r="D5288" t="s">
        <v>27475</v>
      </c>
      <c r="E5288" t="b">
        <f>NOT(ISNUMBER(MATCH(C5288,Merge_gall!$A$2:$A$6296,0)))</f>
        <v>0</v>
      </c>
    </row>
    <row r="5289" spans="3:5">
      <c r="C5289" t="s">
        <v>27477</v>
      </c>
      <c r="D5289" t="s">
        <v>27114</v>
      </c>
      <c r="E5289" t="b">
        <f>NOT(ISNUMBER(MATCH(C5289,Merge_gall!$A$2:$A$6296,0)))</f>
        <v>0</v>
      </c>
    </row>
    <row r="5290" spans="3:5">
      <c r="C5290" t="s">
        <v>27473</v>
      </c>
      <c r="D5290" t="s">
        <v>27472</v>
      </c>
      <c r="E5290" t="b">
        <f>NOT(ISNUMBER(MATCH(C5290,Merge_gall!$A$2:$A$6296,0)))</f>
        <v>0</v>
      </c>
    </row>
    <row r="5291" spans="3:5">
      <c r="C5291" t="s">
        <v>27474</v>
      </c>
      <c r="D5291" t="s">
        <v>27114</v>
      </c>
      <c r="E5291" t="b">
        <f>NOT(ISNUMBER(MATCH(C5291,Merge_gall!$A$2:$A$6296,0)))</f>
        <v>0</v>
      </c>
    </row>
    <row r="5292" spans="3:5">
      <c r="C5292" t="s">
        <v>27470</v>
      </c>
      <c r="D5292" t="s">
        <v>27469</v>
      </c>
      <c r="E5292" t="b">
        <f>NOT(ISNUMBER(MATCH(C5292,Merge_gall!$A$2:$A$6296,0)))</f>
        <v>0</v>
      </c>
    </row>
    <row r="5293" spans="3:5">
      <c r="C5293" t="s">
        <v>27471</v>
      </c>
      <c r="D5293" t="s">
        <v>27114</v>
      </c>
      <c r="E5293" t="b">
        <f>NOT(ISNUMBER(MATCH(C5293,Merge_gall!$A$2:$A$6296,0)))</f>
        <v>0</v>
      </c>
    </row>
    <row r="5294" spans="3:5">
      <c r="C5294" t="s">
        <v>27467</v>
      </c>
      <c r="D5294" t="s">
        <v>27466</v>
      </c>
      <c r="E5294" t="b">
        <f>NOT(ISNUMBER(MATCH(C5294,Merge_gall!$A$2:$A$6296,0)))</f>
        <v>0</v>
      </c>
    </row>
    <row r="5295" spans="3:5">
      <c r="C5295" t="s">
        <v>27468</v>
      </c>
      <c r="D5295" t="s">
        <v>27114</v>
      </c>
      <c r="E5295" t="b">
        <f>NOT(ISNUMBER(MATCH(C5295,Merge_gall!$A$2:$A$6296,0)))</f>
        <v>0</v>
      </c>
    </row>
    <row r="5296" spans="3:5">
      <c r="C5296" t="s">
        <v>27464</v>
      </c>
      <c r="D5296" t="s">
        <v>27463</v>
      </c>
      <c r="E5296" t="b">
        <f>NOT(ISNUMBER(MATCH(C5296,Merge_gall!$A$2:$A$6296,0)))</f>
        <v>0</v>
      </c>
    </row>
    <row r="5297" spans="3:5">
      <c r="C5297" t="s">
        <v>27465</v>
      </c>
      <c r="D5297" t="s">
        <v>27114</v>
      </c>
      <c r="E5297" t="b">
        <f>NOT(ISNUMBER(MATCH(C5297,Merge_gall!$A$2:$A$6296,0)))</f>
        <v>0</v>
      </c>
    </row>
    <row r="5298" spans="3:5">
      <c r="C5298" t="s">
        <v>27461</v>
      </c>
      <c r="D5298" t="s">
        <v>27460</v>
      </c>
      <c r="E5298" t="b">
        <f>NOT(ISNUMBER(MATCH(C5298,Merge_gall!$A$2:$A$6296,0)))</f>
        <v>0</v>
      </c>
    </row>
    <row r="5299" spans="3:5">
      <c r="C5299" t="s">
        <v>27462</v>
      </c>
      <c r="D5299" t="s">
        <v>27114</v>
      </c>
      <c r="E5299" t="b">
        <f>NOT(ISNUMBER(MATCH(C5299,Merge_gall!$A$2:$A$6296,0)))</f>
        <v>0</v>
      </c>
    </row>
    <row r="5300" spans="3:5">
      <c r="C5300" t="s">
        <v>12312</v>
      </c>
      <c r="D5300" t="s">
        <v>27459</v>
      </c>
      <c r="E5300" t="b">
        <f>NOT(ISNUMBER(MATCH(C5300,Merge_gall!$A$2:$A$6296,0)))</f>
        <v>0</v>
      </c>
    </row>
    <row r="5301" spans="3:5">
      <c r="C5301" t="s">
        <v>12315</v>
      </c>
      <c r="D5301" t="s">
        <v>27458</v>
      </c>
      <c r="E5301" t="b">
        <f>NOT(ISNUMBER(MATCH(C5301,Merge_gall!$A$2:$A$6296,0)))</f>
        <v>0</v>
      </c>
    </row>
    <row r="5302" spans="3:5">
      <c r="C5302" t="s">
        <v>12318</v>
      </c>
      <c r="D5302" t="s">
        <v>27457</v>
      </c>
      <c r="E5302" t="b">
        <f>NOT(ISNUMBER(MATCH(C5302,Merge_gall!$A$2:$A$6296,0)))</f>
        <v>0</v>
      </c>
    </row>
    <row r="5303" spans="3:5">
      <c r="C5303" t="s">
        <v>12321</v>
      </c>
      <c r="D5303" t="s">
        <v>27456</v>
      </c>
      <c r="E5303" t="b">
        <f>NOT(ISNUMBER(MATCH(C5303,Merge_gall!$A$2:$A$6296,0)))</f>
        <v>0</v>
      </c>
    </row>
    <row r="5304" spans="3:5">
      <c r="C5304" t="s">
        <v>12324</v>
      </c>
      <c r="D5304" t="s">
        <v>27455</v>
      </c>
      <c r="E5304" t="b">
        <f>NOT(ISNUMBER(MATCH(C5304,Merge_gall!$A$2:$A$6296,0)))</f>
        <v>0</v>
      </c>
    </row>
    <row r="5305" spans="3:5">
      <c r="C5305" t="s">
        <v>12327</v>
      </c>
      <c r="D5305" t="s">
        <v>27454</v>
      </c>
      <c r="E5305" t="b">
        <f>NOT(ISNUMBER(MATCH(C5305,Merge_gall!$A$2:$A$6296,0)))</f>
        <v>0</v>
      </c>
    </row>
    <row r="5306" spans="3:5">
      <c r="C5306" t="s">
        <v>12330</v>
      </c>
      <c r="D5306" t="s">
        <v>27459</v>
      </c>
      <c r="E5306" t="b">
        <f>NOT(ISNUMBER(MATCH(C5306,Merge_gall!$A$2:$A$6296,0)))</f>
        <v>0</v>
      </c>
    </row>
    <row r="5307" spans="3:5">
      <c r="C5307" t="s">
        <v>12332</v>
      </c>
      <c r="D5307" t="s">
        <v>27458</v>
      </c>
      <c r="E5307" t="b">
        <f>NOT(ISNUMBER(MATCH(C5307,Merge_gall!$A$2:$A$6296,0)))</f>
        <v>0</v>
      </c>
    </row>
    <row r="5308" spans="3:5">
      <c r="C5308" t="s">
        <v>12334</v>
      </c>
      <c r="D5308" t="s">
        <v>27457</v>
      </c>
      <c r="E5308" t="b">
        <f>NOT(ISNUMBER(MATCH(C5308,Merge_gall!$A$2:$A$6296,0)))</f>
        <v>0</v>
      </c>
    </row>
    <row r="5309" spans="3:5">
      <c r="C5309" t="s">
        <v>12336</v>
      </c>
      <c r="D5309" t="s">
        <v>27456</v>
      </c>
      <c r="E5309" t="b">
        <f>NOT(ISNUMBER(MATCH(C5309,Merge_gall!$A$2:$A$6296,0)))</f>
        <v>0</v>
      </c>
    </row>
    <row r="5310" spans="3:5">
      <c r="C5310" t="s">
        <v>12338</v>
      </c>
      <c r="D5310" t="s">
        <v>32077</v>
      </c>
      <c r="E5310" t="b">
        <f>NOT(ISNUMBER(MATCH(C5310,Merge_gall!$A$2:$A$6296,0)))</f>
        <v>0</v>
      </c>
    </row>
    <row r="5311" spans="3:5">
      <c r="C5311" t="s">
        <v>12340</v>
      </c>
      <c r="D5311" t="s">
        <v>27454</v>
      </c>
      <c r="E5311" t="b">
        <f>NOT(ISNUMBER(MATCH(C5311,Merge_gall!$A$2:$A$6296,0)))</f>
        <v>0</v>
      </c>
    </row>
    <row r="5312" spans="3:5">
      <c r="C5312" t="s">
        <v>27452</v>
      </c>
      <c r="D5312" t="s">
        <v>27451</v>
      </c>
      <c r="E5312" t="b">
        <f>NOT(ISNUMBER(MATCH(C5312,Merge_gall!$A$2:$A$6296,0)))</f>
        <v>0</v>
      </c>
    </row>
    <row r="5313" spans="3:5">
      <c r="C5313" t="s">
        <v>27453</v>
      </c>
      <c r="D5313" t="s">
        <v>27114</v>
      </c>
      <c r="E5313" t="b">
        <f>NOT(ISNUMBER(MATCH(C5313,Merge_gall!$A$2:$A$6296,0)))</f>
        <v>0</v>
      </c>
    </row>
    <row r="5314" spans="3:5">
      <c r="C5314" t="s">
        <v>27449</v>
      </c>
      <c r="D5314" t="s">
        <v>27448</v>
      </c>
      <c r="E5314" t="b">
        <f>NOT(ISNUMBER(MATCH(C5314,Merge_gall!$A$2:$A$6296,0)))</f>
        <v>0</v>
      </c>
    </row>
    <row r="5315" spans="3:5">
      <c r="C5315" t="s">
        <v>27450</v>
      </c>
      <c r="D5315" t="s">
        <v>27114</v>
      </c>
      <c r="E5315" t="b">
        <f>NOT(ISNUMBER(MATCH(C5315,Merge_gall!$A$2:$A$6296,0)))</f>
        <v>0</v>
      </c>
    </row>
    <row r="5316" spans="3:5">
      <c r="C5316" t="s">
        <v>27446</v>
      </c>
      <c r="D5316" t="s">
        <v>27445</v>
      </c>
      <c r="E5316" t="b">
        <f>NOT(ISNUMBER(MATCH(C5316,Merge_gall!$A$2:$A$6296,0)))</f>
        <v>0</v>
      </c>
    </row>
    <row r="5317" spans="3:5">
      <c r="C5317" t="s">
        <v>27447</v>
      </c>
      <c r="D5317" t="s">
        <v>27114</v>
      </c>
      <c r="E5317" t="b">
        <f>NOT(ISNUMBER(MATCH(C5317,Merge_gall!$A$2:$A$6296,0)))</f>
        <v>0</v>
      </c>
    </row>
    <row r="5318" spans="3:5">
      <c r="C5318" t="s">
        <v>27443</v>
      </c>
      <c r="D5318" t="s">
        <v>27442</v>
      </c>
      <c r="E5318" t="b">
        <f>NOT(ISNUMBER(MATCH(C5318,Merge_gall!$A$2:$A$6296,0)))</f>
        <v>0</v>
      </c>
    </row>
    <row r="5319" spans="3:5">
      <c r="C5319" t="s">
        <v>27444</v>
      </c>
      <c r="D5319" t="s">
        <v>27114</v>
      </c>
      <c r="E5319" t="b">
        <f>NOT(ISNUMBER(MATCH(C5319,Merge_gall!$A$2:$A$6296,0)))</f>
        <v>0</v>
      </c>
    </row>
    <row r="5320" spans="3:5">
      <c r="C5320" t="s">
        <v>27440</v>
      </c>
      <c r="D5320" t="s">
        <v>27439</v>
      </c>
      <c r="E5320" t="b">
        <f>NOT(ISNUMBER(MATCH(C5320,Merge_gall!$A$2:$A$6296,0)))</f>
        <v>0</v>
      </c>
    </row>
    <row r="5321" spans="3:5">
      <c r="C5321" t="s">
        <v>27441</v>
      </c>
      <c r="D5321" t="s">
        <v>27114</v>
      </c>
      <c r="E5321" t="b">
        <f>NOT(ISNUMBER(MATCH(C5321,Merge_gall!$A$2:$A$6296,0)))</f>
        <v>0</v>
      </c>
    </row>
    <row r="5322" spans="3:5">
      <c r="C5322" t="s">
        <v>27437</v>
      </c>
      <c r="D5322" t="s">
        <v>27436</v>
      </c>
      <c r="E5322" t="b">
        <f>NOT(ISNUMBER(MATCH(C5322,Merge_gall!$A$2:$A$6296,0)))</f>
        <v>0</v>
      </c>
    </row>
    <row r="5323" spans="3:5">
      <c r="C5323" t="s">
        <v>27438</v>
      </c>
      <c r="D5323" t="s">
        <v>27114</v>
      </c>
      <c r="E5323" t="b">
        <f>NOT(ISNUMBER(MATCH(C5323,Merge_gall!$A$2:$A$6296,0)))</f>
        <v>0</v>
      </c>
    </row>
    <row r="5324" spans="3:5">
      <c r="C5324" t="s">
        <v>12433</v>
      </c>
      <c r="D5324" t="s">
        <v>27435</v>
      </c>
      <c r="E5324" t="b">
        <f>NOT(ISNUMBER(MATCH(C5324,Merge_gall!$A$2:$A$6296,0)))</f>
        <v>0</v>
      </c>
    </row>
    <row r="5325" spans="3:5">
      <c r="C5325" t="s">
        <v>12436</v>
      </c>
      <c r="D5325" t="s">
        <v>27434</v>
      </c>
      <c r="E5325" t="b">
        <f>NOT(ISNUMBER(MATCH(C5325,Merge_gall!$A$2:$A$6296,0)))</f>
        <v>0</v>
      </c>
    </row>
    <row r="5326" spans="3:5">
      <c r="C5326" t="s">
        <v>12439</v>
      </c>
      <c r="D5326" t="s">
        <v>27433</v>
      </c>
      <c r="E5326" t="b">
        <f>NOT(ISNUMBER(MATCH(C5326,Merge_gall!$A$2:$A$6296,0)))</f>
        <v>0</v>
      </c>
    </row>
    <row r="5327" spans="3:5">
      <c r="C5327" t="s">
        <v>12442</v>
      </c>
      <c r="D5327" t="s">
        <v>27432</v>
      </c>
      <c r="E5327" t="b">
        <f>NOT(ISNUMBER(MATCH(C5327,Merge_gall!$A$2:$A$6296,0)))</f>
        <v>0</v>
      </c>
    </row>
    <row r="5328" spans="3:5">
      <c r="C5328" t="s">
        <v>12445</v>
      </c>
      <c r="D5328" t="s">
        <v>27431</v>
      </c>
      <c r="E5328" t="b">
        <f>NOT(ISNUMBER(MATCH(C5328,Merge_gall!$A$2:$A$6296,0)))</f>
        <v>0</v>
      </c>
    </row>
    <row r="5329" spans="3:5">
      <c r="C5329" t="s">
        <v>12448</v>
      </c>
      <c r="D5329" t="s">
        <v>27430</v>
      </c>
      <c r="E5329" t="b">
        <f>NOT(ISNUMBER(MATCH(C5329,Merge_gall!$A$2:$A$6296,0)))</f>
        <v>0</v>
      </c>
    </row>
    <row r="5330" spans="3:5">
      <c r="C5330" t="s">
        <v>12451</v>
      </c>
      <c r="D5330" t="s">
        <v>32076</v>
      </c>
      <c r="E5330" t="b">
        <f>NOT(ISNUMBER(MATCH(C5330,Merge_gall!$A$2:$A$6296,0)))</f>
        <v>0</v>
      </c>
    </row>
    <row r="5331" spans="3:5">
      <c r="C5331" t="s">
        <v>12453</v>
      </c>
      <c r="D5331" t="s">
        <v>32075</v>
      </c>
      <c r="E5331" t="b">
        <f>NOT(ISNUMBER(MATCH(C5331,Merge_gall!$A$2:$A$6296,0)))</f>
        <v>0</v>
      </c>
    </row>
    <row r="5332" spans="3:5">
      <c r="C5332" t="s">
        <v>12455</v>
      </c>
      <c r="D5332" t="s">
        <v>32074</v>
      </c>
      <c r="E5332" t="b">
        <f>NOT(ISNUMBER(MATCH(C5332,Merge_gall!$A$2:$A$6296,0)))</f>
        <v>0</v>
      </c>
    </row>
    <row r="5333" spans="3:5">
      <c r="C5333" t="s">
        <v>12457</v>
      </c>
      <c r="D5333" t="s">
        <v>32073</v>
      </c>
      <c r="E5333" t="b">
        <f>NOT(ISNUMBER(MATCH(C5333,Merge_gall!$A$2:$A$6296,0)))</f>
        <v>0</v>
      </c>
    </row>
    <row r="5334" spans="3:5">
      <c r="C5334" t="s">
        <v>12459</v>
      </c>
      <c r="D5334" t="s">
        <v>32072</v>
      </c>
      <c r="E5334" t="b">
        <f>NOT(ISNUMBER(MATCH(C5334,Merge_gall!$A$2:$A$6296,0)))</f>
        <v>0</v>
      </c>
    </row>
    <row r="5335" spans="3:5">
      <c r="C5335" t="s">
        <v>12461</v>
      </c>
      <c r="D5335" t="s">
        <v>32071</v>
      </c>
      <c r="E5335" t="b">
        <f>NOT(ISNUMBER(MATCH(C5335,Merge_gall!$A$2:$A$6296,0)))</f>
        <v>0</v>
      </c>
    </row>
    <row r="5336" spans="3:5">
      <c r="C5336" t="s">
        <v>27428</v>
      </c>
      <c r="D5336" t="s">
        <v>27427</v>
      </c>
      <c r="E5336" t="b">
        <f>NOT(ISNUMBER(MATCH(C5336,Merge_gall!$A$2:$A$6296,0)))</f>
        <v>0</v>
      </c>
    </row>
    <row r="5337" spans="3:5">
      <c r="C5337" t="s">
        <v>27429</v>
      </c>
      <c r="D5337" t="s">
        <v>27413</v>
      </c>
      <c r="E5337" t="b">
        <f>NOT(ISNUMBER(MATCH(C5337,Merge_gall!$A$2:$A$6296,0)))</f>
        <v>0</v>
      </c>
    </row>
    <row r="5338" spans="3:5">
      <c r="C5338" t="s">
        <v>27425</v>
      </c>
      <c r="D5338" t="s">
        <v>27424</v>
      </c>
      <c r="E5338" t="b">
        <f>NOT(ISNUMBER(MATCH(C5338,Merge_gall!$A$2:$A$6296,0)))</f>
        <v>0</v>
      </c>
    </row>
    <row r="5339" spans="3:5">
      <c r="C5339" t="s">
        <v>27426</v>
      </c>
      <c r="D5339" t="s">
        <v>27413</v>
      </c>
      <c r="E5339" t="b">
        <f>NOT(ISNUMBER(MATCH(C5339,Merge_gall!$A$2:$A$6296,0)))</f>
        <v>0</v>
      </c>
    </row>
    <row r="5340" spans="3:5">
      <c r="C5340" t="s">
        <v>27422</v>
      </c>
      <c r="D5340" t="s">
        <v>27421</v>
      </c>
      <c r="E5340" t="b">
        <f>NOT(ISNUMBER(MATCH(C5340,Merge_gall!$A$2:$A$6296,0)))</f>
        <v>0</v>
      </c>
    </row>
    <row r="5341" spans="3:5">
      <c r="C5341" t="s">
        <v>27423</v>
      </c>
      <c r="D5341" t="s">
        <v>27413</v>
      </c>
      <c r="E5341" t="b">
        <f>NOT(ISNUMBER(MATCH(C5341,Merge_gall!$A$2:$A$6296,0)))</f>
        <v>0</v>
      </c>
    </row>
    <row r="5342" spans="3:5">
      <c r="C5342" t="s">
        <v>27419</v>
      </c>
      <c r="D5342" t="s">
        <v>27418</v>
      </c>
      <c r="E5342" t="b">
        <f>NOT(ISNUMBER(MATCH(C5342,Merge_gall!$A$2:$A$6296,0)))</f>
        <v>0</v>
      </c>
    </row>
    <row r="5343" spans="3:5">
      <c r="C5343" t="s">
        <v>27420</v>
      </c>
      <c r="D5343" t="s">
        <v>27413</v>
      </c>
      <c r="E5343" t="b">
        <f>NOT(ISNUMBER(MATCH(C5343,Merge_gall!$A$2:$A$6296,0)))</f>
        <v>0</v>
      </c>
    </row>
    <row r="5344" spans="3:5">
      <c r="C5344" t="s">
        <v>27416</v>
      </c>
      <c r="D5344" t="s">
        <v>27415</v>
      </c>
      <c r="E5344" t="b">
        <f>NOT(ISNUMBER(MATCH(C5344,Merge_gall!$A$2:$A$6296,0)))</f>
        <v>0</v>
      </c>
    </row>
    <row r="5345" spans="3:5">
      <c r="C5345" t="s">
        <v>27417</v>
      </c>
      <c r="D5345" t="s">
        <v>27413</v>
      </c>
      <c r="E5345" t="b">
        <f>NOT(ISNUMBER(MATCH(C5345,Merge_gall!$A$2:$A$6296,0)))</f>
        <v>0</v>
      </c>
    </row>
    <row r="5346" spans="3:5">
      <c r="C5346" t="s">
        <v>27412</v>
      </c>
      <c r="D5346" t="s">
        <v>27411</v>
      </c>
      <c r="E5346" t="b">
        <f>NOT(ISNUMBER(MATCH(C5346,Merge_gall!$A$2:$A$6296,0)))</f>
        <v>0</v>
      </c>
    </row>
    <row r="5347" spans="3:5">
      <c r="C5347" t="s">
        <v>27414</v>
      </c>
      <c r="D5347" t="s">
        <v>27413</v>
      </c>
      <c r="E5347" t="b">
        <f>NOT(ISNUMBER(MATCH(C5347,Merge_gall!$A$2:$A$6296,0)))</f>
        <v>0</v>
      </c>
    </row>
    <row r="5348" spans="3:5">
      <c r="C5348" t="s">
        <v>12554</v>
      </c>
      <c r="D5348" t="s">
        <v>27410</v>
      </c>
      <c r="E5348" t="b">
        <f>NOT(ISNUMBER(MATCH(C5348,Merge_gall!$A$2:$A$6296,0)))</f>
        <v>0</v>
      </c>
    </row>
    <row r="5349" spans="3:5">
      <c r="C5349" t="s">
        <v>12557</v>
      </c>
      <c r="D5349" t="s">
        <v>27409</v>
      </c>
      <c r="E5349" t="b">
        <f>NOT(ISNUMBER(MATCH(C5349,Merge_gall!$A$2:$A$6296,0)))</f>
        <v>0</v>
      </c>
    </row>
    <row r="5350" spans="3:5">
      <c r="C5350" t="s">
        <v>12560</v>
      </c>
      <c r="D5350" t="s">
        <v>27408</v>
      </c>
      <c r="E5350" t="b">
        <f>NOT(ISNUMBER(MATCH(C5350,Merge_gall!$A$2:$A$6296,0)))</f>
        <v>0</v>
      </c>
    </row>
    <row r="5351" spans="3:5">
      <c r="C5351" t="s">
        <v>12563</v>
      </c>
      <c r="D5351" t="s">
        <v>27407</v>
      </c>
      <c r="E5351" t="b">
        <f>NOT(ISNUMBER(MATCH(C5351,Merge_gall!$A$2:$A$6296,0)))</f>
        <v>0</v>
      </c>
    </row>
    <row r="5352" spans="3:5">
      <c r="C5352" t="s">
        <v>12566</v>
      </c>
      <c r="D5352" t="s">
        <v>27406</v>
      </c>
      <c r="E5352" t="b">
        <f>NOT(ISNUMBER(MATCH(C5352,Merge_gall!$A$2:$A$6296,0)))</f>
        <v>0</v>
      </c>
    </row>
    <row r="5353" spans="3:5">
      <c r="C5353" t="s">
        <v>12569</v>
      </c>
      <c r="D5353" t="s">
        <v>27405</v>
      </c>
      <c r="E5353" t="b">
        <f>NOT(ISNUMBER(MATCH(C5353,Merge_gall!$A$2:$A$6296,0)))</f>
        <v>0</v>
      </c>
    </row>
    <row r="5354" spans="3:5">
      <c r="C5354" t="s">
        <v>27403</v>
      </c>
      <c r="D5354" t="s">
        <v>27402</v>
      </c>
      <c r="E5354" t="b">
        <f>NOT(ISNUMBER(MATCH(C5354,Merge_gall!$A$2:$A$6296,0)))</f>
        <v>0</v>
      </c>
    </row>
    <row r="5355" spans="3:5">
      <c r="C5355" t="s">
        <v>27404</v>
      </c>
      <c r="D5355" t="s">
        <v>27397</v>
      </c>
      <c r="E5355" t="b">
        <f>NOT(ISNUMBER(MATCH(C5355,Merge_gall!$A$2:$A$6296,0)))</f>
        <v>0</v>
      </c>
    </row>
    <row r="5356" spans="3:5">
      <c r="C5356" t="s">
        <v>27400</v>
      </c>
      <c r="D5356" t="s">
        <v>27399</v>
      </c>
      <c r="E5356" t="b">
        <f>NOT(ISNUMBER(MATCH(C5356,Merge_gall!$A$2:$A$6296,0)))</f>
        <v>0</v>
      </c>
    </row>
    <row r="5357" spans="3:5">
      <c r="C5357" t="s">
        <v>27401</v>
      </c>
      <c r="D5357" t="s">
        <v>27397</v>
      </c>
      <c r="E5357" t="b">
        <f>NOT(ISNUMBER(MATCH(C5357,Merge_gall!$A$2:$A$6296,0)))</f>
        <v>0</v>
      </c>
    </row>
    <row r="5358" spans="3:5">
      <c r="C5358" t="s">
        <v>27396</v>
      </c>
      <c r="D5358" t="s">
        <v>27395</v>
      </c>
      <c r="E5358" t="b">
        <f>NOT(ISNUMBER(MATCH(C5358,Merge_gall!$A$2:$A$6296,0)))</f>
        <v>0</v>
      </c>
    </row>
    <row r="5359" spans="3:5">
      <c r="C5359" t="s">
        <v>27398</v>
      </c>
      <c r="D5359" t="s">
        <v>27397</v>
      </c>
      <c r="E5359" t="b">
        <f>NOT(ISNUMBER(MATCH(C5359,Merge_gall!$A$2:$A$6296,0)))</f>
        <v>0</v>
      </c>
    </row>
    <row r="5360" spans="3:5">
      <c r="C5360" t="s">
        <v>27393</v>
      </c>
      <c r="D5360" t="s">
        <v>27392</v>
      </c>
      <c r="E5360" t="b">
        <f>NOT(ISNUMBER(MATCH(C5360,Merge_gall!$A$2:$A$6296,0)))</f>
        <v>0</v>
      </c>
    </row>
    <row r="5361" spans="3:5">
      <c r="C5361" t="s">
        <v>27394</v>
      </c>
      <c r="D5361" t="s">
        <v>27114</v>
      </c>
      <c r="E5361" t="b">
        <f>NOT(ISNUMBER(MATCH(C5361,Merge_gall!$A$2:$A$6296,0)))</f>
        <v>0</v>
      </c>
    </row>
    <row r="5362" spans="3:5">
      <c r="C5362" t="s">
        <v>27390</v>
      </c>
      <c r="D5362" t="s">
        <v>27389</v>
      </c>
      <c r="E5362" t="b">
        <f>NOT(ISNUMBER(MATCH(C5362,Merge_gall!$A$2:$A$6296,0)))</f>
        <v>0</v>
      </c>
    </row>
    <row r="5363" spans="3:5">
      <c r="C5363" t="s">
        <v>27391</v>
      </c>
      <c r="D5363" t="s">
        <v>27114</v>
      </c>
      <c r="E5363" t="b">
        <f>NOT(ISNUMBER(MATCH(C5363,Merge_gall!$A$2:$A$6296,0)))</f>
        <v>0</v>
      </c>
    </row>
    <row r="5364" spans="3:5">
      <c r="C5364" t="s">
        <v>27387</v>
      </c>
      <c r="D5364" t="s">
        <v>27386</v>
      </c>
      <c r="E5364" t="b">
        <f>NOT(ISNUMBER(MATCH(C5364,Merge_gall!$A$2:$A$6296,0)))</f>
        <v>0</v>
      </c>
    </row>
    <row r="5365" spans="3:5">
      <c r="C5365" t="s">
        <v>27388</v>
      </c>
      <c r="D5365" t="s">
        <v>27114</v>
      </c>
      <c r="E5365" t="b">
        <f>NOT(ISNUMBER(MATCH(C5365,Merge_gall!$A$2:$A$6296,0)))</f>
        <v>0</v>
      </c>
    </row>
    <row r="5366" spans="3:5">
      <c r="C5366" t="s">
        <v>12661</v>
      </c>
      <c r="D5366" t="s">
        <v>27385</v>
      </c>
      <c r="E5366" t="b">
        <f>NOT(ISNUMBER(MATCH(C5366,Merge_gall!$A$2:$A$6296,0)))</f>
        <v>0</v>
      </c>
    </row>
    <row r="5367" spans="3:5">
      <c r="C5367" t="s">
        <v>12664</v>
      </c>
      <c r="D5367" t="s">
        <v>27384</v>
      </c>
      <c r="E5367" t="b">
        <f>NOT(ISNUMBER(MATCH(C5367,Merge_gall!$A$2:$A$6296,0)))</f>
        <v>0</v>
      </c>
    </row>
    <row r="5368" spans="3:5">
      <c r="C5368" t="s">
        <v>12667</v>
      </c>
      <c r="D5368" t="s">
        <v>27383</v>
      </c>
      <c r="E5368" t="b">
        <f>NOT(ISNUMBER(MATCH(C5368,Merge_gall!$A$2:$A$6296,0)))</f>
        <v>0</v>
      </c>
    </row>
    <row r="5369" spans="3:5">
      <c r="C5369" t="s">
        <v>12670</v>
      </c>
      <c r="D5369" t="s">
        <v>27382</v>
      </c>
      <c r="E5369" t="b">
        <f>NOT(ISNUMBER(MATCH(C5369,Merge_gall!$A$2:$A$6296,0)))</f>
        <v>0</v>
      </c>
    </row>
    <row r="5370" spans="3:5">
      <c r="C5370" t="s">
        <v>12673</v>
      </c>
      <c r="D5370" t="s">
        <v>27381</v>
      </c>
      <c r="E5370" t="b">
        <f>NOT(ISNUMBER(MATCH(C5370,Merge_gall!$A$2:$A$6296,0)))</f>
        <v>0</v>
      </c>
    </row>
    <row r="5371" spans="3:5">
      <c r="C5371" t="s">
        <v>12676</v>
      </c>
      <c r="D5371" t="s">
        <v>27380</v>
      </c>
      <c r="E5371" t="b">
        <f>NOT(ISNUMBER(MATCH(C5371,Merge_gall!$A$2:$A$6296,0)))</f>
        <v>0</v>
      </c>
    </row>
    <row r="5372" spans="3:5">
      <c r="C5372" t="s">
        <v>32070</v>
      </c>
      <c r="D5372" t="s">
        <v>32069</v>
      </c>
      <c r="E5372" t="b">
        <f>NOT(ISNUMBER(MATCH(C5372,Merge_gall!$A$2:$A$6296,0)))</f>
        <v>0</v>
      </c>
    </row>
    <row r="5373" spans="3:5">
      <c r="C5373" t="s">
        <v>32068</v>
      </c>
      <c r="D5373" t="s">
        <v>32067</v>
      </c>
      <c r="E5373" t="b">
        <f>NOT(ISNUMBER(MATCH(C5373,Merge_gall!$A$2:$A$6296,0)))</f>
        <v>0</v>
      </c>
    </row>
    <row r="5374" spans="3:5">
      <c r="C5374" t="s">
        <v>12749</v>
      </c>
      <c r="D5374" t="s">
        <v>32066</v>
      </c>
      <c r="E5374" t="b">
        <f>NOT(ISNUMBER(MATCH(C5374,Merge_gall!$A$2:$A$6296,0)))</f>
        <v>0</v>
      </c>
    </row>
    <row r="5375" spans="3:5">
      <c r="C5375" t="s">
        <v>12752</v>
      </c>
      <c r="D5375" t="s">
        <v>32065</v>
      </c>
      <c r="E5375" t="b">
        <f>NOT(ISNUMBER(MATCH(C5375,Merge_gall!$A$2:$A$6296,0)))</f>
        <v>0</v>
      </c>
    </row>
    <row r="5376" spans="3:5">
      <c r="C5376" t="s">
        <v>32064</v>
      </c>
      <c r="D5376" t="s">
        <v>32063</v>
      </c>
      <c r="E5376" t="b">
        <f>NOT(ISNUMBER(MATCH(C5376,Merge_gall!$A$2:$A$6296,0)))</f>
        <v>0</v>
      </c>
    </row>
    <row r="5377" spans="3:5">
      <c r="C5377" t="s">
        <v>32062</v>
      </c>
      <c r="D5377" t="s">
        <v>32046</v>
      </c>
      <c r="E5377" t="b">
        <f>NOT(ISNUMBER(MATCH(C5377,Merge_gall!$A$2:$A$6296,0)))</f>
        <v>0</v>
      </c>
    </row>
    <row r="5378" spans="3:5">
      <c r="C5378" t="s">
        <v>32061</v>
      </c>
      <c r="D5378" t="s">
        <v>32060</v>
      </c>
      <c r="E5378" t="b">
        <f>NOT(ISNUMBER(MATCH(C5378,Merge_gall!$A$2:$A$6296,0)))</f>
        <v>0</v>
      </c>
    </row>
    <row r="5379" spans="3:5">
      <c r="C5379" t="s">
        <v>32059</v>
      </c>
      <c r="D5379" t="s">
        <v>32046</v>
      </c>
      <c r="E5379" t="b">
        <f>NOT(ISNUMBER(MATCH(C5379,Merge_gall!$A$2:$A$6296,0)))</f>
        <v>0</v>
      </c>
    </row>
    <row r="5380" spans="3:5">
      <c r="C5380" t="s">
        <v>32058</v>
      </c>
      <c r="D5380" t="s">
        <v>32057</v>
      </c>
      <c r="E5380" t="b">
        <f>NOT(ISNUMBER(MATCH(C5380,Merge_gall!$A$2:$A$6296,0)))</f>
        <v>0</v>
      </c>
    </row>
    <row r="5381" spans="3:5">
      <c r="C5381" t="s">
        <v>32056</v>
      </c>
      <c r="D5381" t="s">
        <v>32046</v>
      </c>
      <c r="E5381" t="b">
        <f>NOT(ISNUMBER(MATCH(C5381,Merge_gall!$A$2:$A$6296,0)))</f>
        <v>0</v>
      </c>
    </row>
    <row r="5382" spans="3:5">
      <c r="C5382" t="s">
        <v>32055</v>
      </c>
      <c r="D5382" t="s">
        <v>32054</v>
      </c>
      <c r="E5382" t="b">
        <f>NOT(ISNUMBER(MATCH(C5382,Merge_gall!$A$2:$A$6296,0)))</f>
        <v>0</v>
      </c>
    </row>
    <row r="5383" spans="3:5">
      <c r="C5383" t="s">
        <v>32053</v>
      </c>
      <c r="D5383" t="s">
        <v>32046</v>
      </c>
      <c r="E5383" t="b">
        <f>NOT(ISNUMBER(MATCH(C5383,Merge_gall!$A$2:$A$6296,0)))</f>
        <v>0</v>
      </c>
    </row>
    <row r="5384" spans="3:5">
      <c r="C5384" t="s">
        <v>32052</v>
      </c>
      <c r="D5384" t="s">
        <v>32051</v>
      </c>
      <c r="E5384" t="b">
        <f>NOT(ISNUMBER(MATCH(C5384,Merge_gall!$A$2:$A$6296,0)))</f>
        <v>0</v>
      </c>
    </row>
    <row r="5385" spans="3:5">
      <c r="C5385" t="s">
        <v>32050</v>
      </c>
      <c r="D5385" t="s">
        <v>32046</v>
      </c>
      <c r="E5385" t="b">
        <f>NOT(ISNUMBER(MATCH(C5385,Merge_gall!$A$2:$A$6296,0)))</f>
        <v>0</v>
      </c>
    </row>
    <row r="5386" spans="3:5">
      <c r="C5386" t="s">
        <v>32049</v>
      </c>
      <c r="D5386" t="s">
        <v>32048</v>
      </c>
      <c r="E5386" t="b">
        <f>NOT(ISNUMBER(MATCH(C5386,Merge_gall!$A$2:$A$6296,0)))</f>
        <v>0</v>
      </c>
    </row>
    <row r="5387" spans="3:5">
      <c r="C5387" t="s">
        <v>32047</v>
      </c>
      <c r="D5387" t="s">
        <v>32046</v>
      </c>
      <c r="E5387" t="b">
        <f>NOT(ISNUMBER(MATCH(C5387,Merge_gall!$A$2:$A$6296,0)))</f>
        <v>0</v>
      </c>
    </row>
    <row r="5388" spans="3:5">
      <c r="C5388" t="s">
        <v>12802</v>
      </c>
      <c r="D5388" t="s">
        <v>32045</v>
      </c>
      <c r="E5388" t="b">
        <f>NOT(ISNUMBER(MATCH(C5388,Merge_gall!$A$2:$A$6296,0)))</f>
        <v>0</v>
      </c>
    </row>
    <row r="5389" spans="3:5">
      <c r="C5389" t="s">
        <v>12805</v>
      </c>
      <c r="D5389" t="s">
        <v>32044</v>
      </c>
      <c r="E5389" t="b">
        <f>NOT(ISNUMBER(MATCH(C5389,Merge_gall!$A$2:$A$6296,0)))</f>
        <v>0</v>
      </c>
    </row>
    <row r="5390" spans="3:5">
      <c r="C5390" t="s">
        <v>12808</v>
      </c>
      <c r="D5390" t="s">
        <v>32043</v>
      </c>
      <c r="E5390" t="b">
        <f>NOT(ISNUMBER(MATCH(C5390,Merge_gall!$A$2:$A$6296,0)))</f>
        <v>0</v>
      </c>
    </row>
    <row r="5391" spans="3:5">
      <c r="C5391" t="s">
        <v>12811</v>
      </c>
      <c r="D5391" t="s">
        <v>32042</v>
      </c>
      <c r="E5391" t="b">
        <f>NOT(ISNUMBER(MATCH(C5391,Merge_gall!$A$2:$A$6296,0)))</f>
        <v>0</v>
      </c>
    </row>
    <row r="5392" spans="3:5">
      <c r="C5392" t="s">
        <v>12814</v>
      </c>
      <c r="D5392" t="s">
        <v>32041</v>
      </c>
      <c r="E5392" t="b">
        <f>NOT(ISNUMBER(MATCH(C5392,Merge_gall!$A$2:$A$6296,0)))</f>
        <v>0</v>
      </c>
    </row>
    <row r="5393" spans="3:5">
      <c r="C5393" t="s">
        <v>12817</v>
      </c>
      <c r="D5393" t="s">
        <v>32040</v>
      </c>
      <c r="E5393" t="b">
        <f>NOT(ISNUMBER(MATCH(C5393,Merge_gall!$A$2:$A$6296,0)))</f>
        <v>0</v>
      </c>
    </row>
    <row r="5394" spans="3:5">
      <c r="C5394" t="s">
        <v>27378</v>
      </c>
      <c r="D5394" t="s">
        <v>27377</v>
      </c>
      <c r="E5394" t="b">
        <f>NOT(ISNUMBER(MATCH(C5394,Merge_gall!$A$2:$A$6296,0)))</f>
        <v>0</v>
      </c>
    </row>
    <row r="5395" spans="3:5">
      <c r="C5395" t="s">
        <v>27379</v>
      </c>
      <c r="D5395" t="s">
        <v>27363</v>
      </c>
      <c r="E5395" t="b">
        <f>NOT(ISNUMBER(MATCH(C5395,Merge_gall!$A$2:$A$6296,0)))</f>
        <v>0</v>
      </c>
    </row>
    <row r="5396" spans="3:5">
      <c r="C5396" t="s">
        <v>27375</v>
      </c>
      <c r="D5396" t="s">
        <v>27374</v>
      </c>
      <c r="E5396" t="b">
        <f>NOT(ISNUMBER(MATCH(C5396,Merge_gall!$A$2:$A$6296,0)))</f>
        <v>0</v>
      </c>
    </row>
    <row r="5397" spans="3:5">
      <c r="C5397" t="s">
        <v>27376</v>
      </c>
      <c r="D5397" t="s">
        <v>27363</v>
      </c>
      <c r="E5397" t="b">
        <f>NOT(ISNUMBER(MATCH(C5397,Merge_gall!$A$2:$A$6296,0)))</f>
        <v>0</v>
      </c>
    </row>
    <row r="5398" spans="3:5">
      <c r="C5398" t="s">
        <v>27372</v>
      </c>
      <c r="D5398" t="s">
        <v>27371</v>
      </c>
      <c r="E5398" t="b">
        <f>NOT(ISNUMBER(MATCH(C5398,Merge_gall!$A$2:$A$6296,0)))</f>
        <v>0</v>
      </c>
    </row>
    <row r="5399" spans="3:5">
      <c r="C5399" t="s">
        <v>27373</v>
      </c>
      <c r="D5399" t="s">
        <v>27363</v>
      </c>
      <c r="E5399" t="b">
        <f>NOT(ISNUMBER(MATCH(C5399,Merge_gall!$A$2:$A$6296,0)))</f>
        <v>0</v>
      </c>
    </row>
    <row r="5400" spans="3:5">
      <c r="C5400" t="s">
        <v>27369</v>
      </c>
      <c r="D5400" t="s">
        <v>27368</v>
      </c>
      <c r="E5400" t="b">
        <f>NOT(ISNUMBER(MATCH(C5400,Merge_gall!$A$2:$A$6296,0)))</f>
        <v>0</v>
      </c>
    </row>
    <row r="5401" spans="3:5">
      <c r="C5401" t="s">
        <v>27370</v>
      </c>
      <c r="D5401" t="s">
        <v>27363</v>
      </c>
      <c r="E5401" t="b">
        <f>NOT(ISNUMBER(MATCH(C5401,Merge_gall!$A$2:$A$6296,0)))</f>
        <v>0</v>
      </c>
    </row>
    <row r="5402" spans="3:5">
      <c r="C5402" t="s">
        <v>27366</v>
      </c>
      <c r="D5402" t="s">
        <v>27365</v>
      </c>
      <c r="E5402" t="b">
        <f>NOT(ISNUMBER(MATCH(C5402,Merge_gall!$A$2:$A$6296,0)))</f>
        <v>0</v>
      </c>
    </row>
    <row r="5403" spans="3:5">
      <c r="C5403" t="s">
        <v>27367</v>
      </c>
      <c r="D5403" t="s">
        <v>27363</v>
      </c>
      <c r="E5403" t="b">
        <f>NOT(ISNUMBER(MATCH(C5403,Merge_gall!$A$2:$A$6296,0)))</f>
        <v>0</v>
      </c>
    </row>
    <row r="5404" spans="3:5">
      <c r="C5404" t="s">
        <v>27362</v>
      </c>
      <c r="D5404" t="s">
        <v>27361</v>
      </c>
      <c r="E5404" t="b">
        <f>NOT(ISNUMBER(MATCH(C5404,Merge_gall!$A$2:$A$6296,0)))</f>
        <v>0</v>
      </c>
    </row>
    <row r="5405" spans="3:5">
      <c r="C5405" t="s">
        <v>27364</v>
      </c>
      <c r="D5405" t="s">
        <v>27363</v>
      </c>
      <c r="E5405" t="b">
        <f>NOT(ISNUMBER(MATCH(C5405,Merge_gall!$A$2:$A$6296,0)))</f>
        <v>0</v>
      </c>
    </row>
    <row r="5406" spans="3:5">
      <c r="C5406" t="s">
        <v>12910</v>
      </c>
      <c r="D5406" t="s">
        <v>27360</v>
      </c>
      <c r="E5406" t="b">
        <f>NOT(ISNUMBER(MATCH(C5406,Merge_gall!$A$2:$A$6296,0)))</f>
        <v>0</v>
      </c>
    </row>
    <row r="5407" spans="3:5">
      <c r="C5407" t="s">
        <v>12913</v>
      </c>
      <c r="D5407" t="s">
        <v>27359</v>
      </c>
      <c r="E5407" t="b">
        <f>NOT(ISNUMBER(MATCH(C5407,Merge_gall!$A$2:$A$6296,0)))</f>
        <v>0</v>
      </c>
    </row>
    <row r="5408" spans="3:5">
      <c r="C5408" t="s">
        <v>12916</v>
      </c>
      <c r="D5408" t="s">
        <v>27358</v>
      </c>
      <c r="E5408" t="b">
        <f>NOT(ISNUMBER(MATCH(C5408,Merge_gall!$A$2:$A$6296,0)))</f>
        <v>0</v>
      </c>
    </row>
    <row r="5409" spans="3:5">
      <c r="C5409" t="s">
        <v>12919</v>
      </c>
      <c r="D5409" t="s">
        <v>27357</v>
      </c>
      <c r="E5409" t="b">
        <f>NOT(ISNUMBER(MATCH(C5409,Merge_gall!$A$2:$A$6296,0)))</f>
        <v>0</v>
      </c>
    </row>
    <row r="5410" spans="3:5">
      <c r="C5410" t="s">
        <v>12922</v>
      </c>
      <c r="D5410" t="s">
        <v>27356</v>
      </c>
      <c r="E5410" t="b">
        <f>NOT(ISNUMBER(MATCH(C5410,Merge_gall!$A$2:$A$6296,0)))</f>
        <v>0</v>
      </c>
    </row>
    <row r="5411" spans="3:5">
      <c r="C5411" t="s">
        <v>12925</v>
      </c>
      <c r="D5411" t="s">
        <v>27355</v>
      </c>
      <c r="E5411" t="b">
        <f>NOT(ISNUMBER(MATCH(C5411,Merge_gall!$A$2:$A$6296,0)))</f>
        <v>0</v>
      </c>
    </row>
    <row r="5412" spans="3:5">
      <c r="C5412" t="s">
        <v>27353</v>
      </c>
      <c r="D5412" t="s">
        <v>27352</v>
      </c>
      <c r="E5412" t="b">
        <f>NOT(ISNUMBER(MATCH(C5412,Merge_gall!$A$2:$A$6296,0)))</f>
        <v>0</v>
      </c>
    </row>
    <row r="5413" spans="3:5">
      <c r="C5413" t="s">
        <v>27354</v>
      </c>
      <c r="D5413" t="s">
        <v>27338</v>
      </c>
      <c r="E5413" t="b">
        <f>NOT(ISNUMBER(MATCH(C5413,Merge_gall!$A$2:$A$6296,0)))</f>
        <v>0</v>
      </c>
    </row>
    <row r="5414" spans="3:5">
      <c r="C5414" t="s">
        <v>27350</v>
      </c>
      <c r="D5414" t="s">
        <v>27349</v>
      </c>
      <c r="E5414" t="b">
        <f>NOT(ISNUMBER(MATCH(C5414,Merge_gall!$A$2:$A$6296,0)))</f>
        <v>0</v>
      </c>
    </row>
    <row r="5415" spans="3:5">
      <c r="C5415" t="s">
        <v>27351</v>
      </c>
      <c r="D5415" t="s">
        <v>27338</v>
      </c>
      <c r="E5415" t="b">
        <f>NOT(ISNUMBER(MATCH(C5415,Merge_gall!$A$2:$A$6296,0)))</f>
        <v>0</v>
      </c>
    </row>
    <row r="5416" spans="3:5">
      <c r="C5416" t="s">
        <v>27347</v>
      </c>
      <c r="D5416" t="s">
        <v>27346</v>
      </c>
      <c r="E5416" t="b">
        <f>NOT(ISNUMBER(MATCH(C5416,Merge_gall!$A$2:$A$6296,0)))</f>
        <v>0</v>
      </c>
    </row>
    <row r="5417" spans="3:5">
      <c r="C5417" t="s">
        <v>27348</v>
      </c>
      <c r="D5417" t="s">
        <v>27338</v>
      </c>
      <c r="E5417" t="b">
        <f>NOT(ISNUMBER(MATCH(C5417,Merge_gall!$A$2:$A$6296,0)))</f>
        <v>0</v>
      </c>
    </row>
    <row r="5418" spans="3:5">
      <c r="C5418" t="s">
        <v>27344</v>
      </c>
      <c r="D5418" t="s">
        <v>27343</v>
      </c>
      <c r="E5418" t="b">
        <f>NOT(ISNUMBER(MATCH(C5418,Merge_gall!$A$2:$A$6296,0)))</f>
        <v>0</v>
      </c>
    </row>
    <row r="5419" spans="3:5">
      <c r="C5419" t="s">
        <v>27345</v>
      </c>
      <c r="D5419" t="s">
        <v>27338</v>
      </c>
      <c r="E5419" t="b">
        <f>NOT(ISNUMBER(MATCH(C5419,Merge_gall!$A$2:$A$6296,0)))</f>
        <v>0</v>
      </c>
    </row>
    <row r="5420" spans="3:5">
      <c r="C5420" t="s">
        <v>27341</v>
      </c>
      <c r="D5420" t="s">
        <v>27340</v>
      </c>
      <c r="E5420" t="b">
        <f>NOT(ISNUMBER(MATCH(C5420,Merge_gall!$A$2:$A$6296,0)))</f>
        <v>0</v>
      </c>
    </row>
    <row r="5421" spans="3:5">
      <c r="C5421" t="s">
        <v>27342</v>
      </c>
      <c r="D5421" t="s">
        <v>27338</v>
      </c>
      <c r="E5421" t="b">
        <f>NOT(ISNUMBER(MATCH(C5421,Merge_gall!$A$2:$A$6296,0)))</f>
        <v>0</v>
      </c>
    </row>
    <row r="5422" spans="3:5">
      <c r="C5422" t="s">
        <v>27337</v>
      </c>
      <c r="D5422" t="s">
        <v>27336</v>
      </c>
      <c r="E5422" t="b">
        <f>NOT(ISNUMBER(MATCH(C5422,Merge_gall!$A$2:$A$6296,0)))</f>
        <v>0</v>
      </c>
    </row>
    <row r="5423" spans="3:5">
      <c r="C5423" t="s">
        <v>27339</v>
      </c>
      <c r="D5423" t="s">
        <v>27338</v>
      </c>
      <c r="E5423" t="b">
        <f>NOT(ISNUMBER(MATCH(C5423,Merge_gall!$A$2:$A$6296,0)))</f>
        <v>0</v>
      </c>
    </row>
    <row r="5424" spans="3:5">
      <c r="C5424" t="s">
        <v>13018</v>
      </c>
      <c r="D5424" t="s">
        <v>27335</v>
      </c>
      <c r="E5424" t="b">
        <f>NOT(ISNUMBER(MATCH(C5424,Merge_gall!$A$2:$A$6296,0)))</f>
        <v>0</v>
      </c>
    </row>
    <row r="5425" spans="3:5">
      <c r="C5425" t="s">
        <v>13021</v>
      </c>
      <c r="D5425" t="s">
        <v>27334</v>
      </c>
      <c r="E5425" t="b">
        <f>NOT(ISNUMBER(MATCH(C5425,Merge_gall!$A$2:$A$6296,0)))</f>
        <v>0</v>
      </c>
    </row>
    <row r="5426" spans="3:5">
      <c r="C5426" t="s">
        <v>13024</v>
      </c>
      <c r="D5426" t="s">
        <v>27333</v>
      </c>
      <c r="E5426" t="b">
        <f>NOT(ISNUMBER(MATCH(C5426,Merge_gall!$A$2:$A$6296,0)))</f>
        <v>0</v>
      </c>
    </row>
    <row r="5427" spans="3:5">
      <c r="C5427" t="s">
        <v>13027</v>
      </c>
      <c r="D5427" t="s">
        <v>27332</v>
      </c>
      <c r="E5427" t="b">
        <f>NOT(ISNUMBER(MATCH(C5427,Merge_gall!$A$2:$A$6296,0)))</f>
        <v>0</v>
      </c>
    </row>
    <row r="5428" spans="3:5">
      <c r="C5428" t="s">
        <v>13030</v>
      </c>
      <c r="D5428" t="s">
        <v>27331</v>
      </c>
      <c r="E5428" t="b">
        <f>NOT(ISNUMBER(MATCH(C5428,Merge_gall!$A$2:$A$6296,0)))</f>
        <v>0</v>
      </c>
    </row>
    <row r="5429" spans="3:5">
      <c r="C5429" t="s">
        <v>13033</v>
      </c>
      <c r="D5429" t="s">
        <v>27330</v>
      </c>
      <c r="E5429" t="b">
        <f>NOT(ISNUMBER(MATCH(C5429,Merge_gall!$A$2:$A$6296,0)))</f>
        <v>0</v>
      </c>
    </row>
    <row r="5430" spans="3:5">
      <c r="C5430" t="s">
        <v>27328</v>
      </c>
      <c r="D5430" t="s">
        <v>27327</v>
      </c>
      <c r="E5430" t="b">
        <f>NOT(ISNUMBER(MATCH(C5430,Merge_gall!$A$2:$A$6296,0)))</f>
        <v>0</v>
      </c>
    </row>
    <row r="5431" spans="3:5">
      <c r="C5431" t="s">
        <v>27329</v>
      </c>
      <c r="D5431" t="s">
        <v>27241</v>
      </c>
      <c r="E5431" t="b">
        <f>NOT(ISNUMBER(MATCH(C5431,Merge_gall!$A$2:$A$6296,0)))</f>
        <v>0</v>
      </c>
    </row>
    <row r="5432" spans="3:5">
      <c r="C5432" t="s">
        <v>27325</v>
      </c>
      <c r="D5432" t="s">
        <v>27324</v>
      </c>
      <c r="E5432" t="b">
        <f>NOT(ISNUMBER(MATCH(C5432,Merge_gall!$A$2:$A$6296,0)))</f>
        <v>0</v>
      </c>
    </row>
    <row r="5433" spans="3:5">
      <c r="C5433" t="s">
        <v>27326</v>
      </c>
      <c r="D5433" t="s">
        <v>27241</v>
      </c>
      <c r="E5433" t="b">
        <f>NOT(ISNUMBER(MATCH(C5433,Merge_gall!$A$2:$A$6296,0)))</f>
        <v>0</v>
      </c>
    </row>
    <row r="5434" spans="3:5">
      <c r="C5434" t="s">
        <v>27322</v>
      </c>
      <c r="D5434" t="s">
        <v>27321</v>
      </c>
      <c r="E5434" t="b">
        <f>NOT(ISNUMBER(MATCH(C5434,Merge_gall!$A$2:$A$6296,0)))</f>
        <v>0</v>
      </c>
    </row>
    <row r="5435" spans="3:5">
      <c r="C5435" t="s">
        <v>27323</v>
      </c>
      <c r="D5435" t="s">
        <v>27241</v>
      </c>
      <c r="E5435" t="b">
        <f>NOT(ISNUMBER(MATCH(C5435,Merge_gall!$A$2:$A$6296,0)))</f>
        <v>0</v>
      </c>
    </row>
    <row r="5436" spans="3:5">
      <c r="C5436" t="s">
        <v>27319</v>
      </c>
      <c r="D5436" t="s">
        <v>27318</v>
      </c>
      <c r="E5436" t="b">
        <f>NOT(ISNUMBER(MATCH(C5436,Merge_gall!$A$2:$A$6296,0)))</f>
        <v>0</v>
      </c>
    </row>
    <row r="5437" spans="3:5">
      <c r="C5437" t="s">
        <v>27320</v>
      </c>
      <c r="D5437" t="s">
        <v>27241</v>
      </c>
      <c r="E5437" t="b">
        <f>NOT(ISNUMBER(MATCH(C5437,Merge_gall!$A$2:$A$6296,0)))</f>
        <v>0</v>
      </c>
    </row>
    <row r="5438" spans="3:5">
      <c r="C5438" t="s">
        <v>27316</v>
      </c>
      <c r="D5438" t="s">
        <v>27315</v>
      </c>
      <c r="E5438" t="b">
        <f>NOT(ISNUMBER(MATCH(C5438,Merge_gall!$A$2:$A$6296,0)))</f>
        <v>0</v>
      </c>
    </row>
    <row r="5439" spans="3:5">
      <c r="C5439" t="s">
        <v>27317</v>
      </c>
      <c r="D5439" t="s">
        <v>27241</v>
      </c>
      <c r="E5439" t="b">
        <f>NOT(ISNUMBER(MATCH(C5439,Merge_gall!$A$2:$A$6296,0)))</f>
        <v>0</v>
      </c>
    </row>
    <row r="5440" spans="3:5">
      <c r="C5440" t="s">
        <v>27313</v>
      </c>
      <c r="D5440" t="s">
        <v>27312</v>
      </c>
      <c r="E5440" t="b">
        <f>NOT(ISNUMBER(MATCH(C5440,Merge_gall!$A$2:$A$6296,0)))</f>
        <v>0</v>
      </c>
    </row>
    <row r="5441" spans="3:5">
      <c r="C5441" t="s">
        <v>27314</v>
      </c>
      <c r="D5441" t="s">
        <v>27241</v>
      </c>
      <c r="E5441" t="b">
        <f>NOT(ISNUMBER(MATCH(C5441,Merge_gall!$A$2:$A$6296,0)))</f>
        <v>0</v>
      </c>
    </row>
    <row r="5442" spans="3:5">
      <c r="C5442" t="s">
        <v>13126</v>
      </c>
      <c r="D5442" t="s">
        <v>27311</v>
      </c>
      <c r="E5442" t="b">
        <f>NOT(ISNUMBER(MATCH(C5442,Merge_gall!$A$2:$A$6296,0)))</f>
        <v>0</v>
      </c>
    </row>
    <row r="5443" spans="3:5">
      <c r="C5443" t="s">
        <v>13129</v>
      </c>
      <c r="D5443" t="s">
        <v>27310</v>
      </c>
      <c r="E5443" t="b">
        <f>NOT(ISNUMBER(MATCH(C5443,Merge_gall!$A$2:$A$6296,0)))</f>
        <v>0</v>
      </c>
    </row>
    <row r="5444" spans="3:5">
      <c r="C5444" t="s">
        <v>13132</v>
      </c>
      <c r="D5444" t="s">
        <v>27309</v>
      </c>
      <c r="E5444" t="b">
        <f>NOT(ISNUMBER(MATCH(C5444,Merge_gall!$A$2:$A$6296,0)))</f>
        <v>0</v>
      </c>
    </row>
    <row r="5445" spans="3:5">
      <c r="C5445" t="s">
        <v>13135</v>
      </c>
      <c r="D5445" t="s">
        <v>27308</v>
      </c>
      <c r="E5445" t="b">
        <f>NOT(ISNUMBER(MATCH(C5445,Merge_gall!$A$2:$A$6296,0)))</f>
        <v>0</v>
      </c>
    </row>
    <row r="5446" spans="3:5">
      <c r="C5446" t="s">
        <v>13138</v>
      </c>
      <c r="D5446" t="s">
        <v>27307</v>
      </c>
      <c r="E5446" t="b">
        <f>NOT(ISNUMBER(MATCH(C5446,Merge_gall!$A$2:$A$6296,0)))</f>
        <v>0</v>
      </c>
    </row>
    <row r="5447" spans="3:5">
      <c r="C5447" t="s">
        <v>13141</v>
      </c>
      <c r="D5447" t="s">
        <v>27306</v>
      </c>
      <c r="E5447" t="b">
        <f>NOT(ISNUMBER(MATCH(C5447,Merge_gall!$A$2:$A$6296,0)))</f>
        <v>0</v>
      </c>
    </row>
    <row r="5448" spans="3:5">
      <c r="C5448" t="s">
        <v>27304</v>
      </c>
      <c r="D5448" t="s">
        <v>27303</v>
      </c>
      <c r="E5448" t="b">
        <f>NOT(ISNUMBER(MATCH(C5448,Merge_gall!$A$2:$A$6296,0)))</f>
        <v>0</v>
      </c>
    </row>
    <row r="5449" spans="3:5">
      <c r="C5449" t="s">
        <v>27305</v>
      </c>
      <c r="D5449" t="s">
        <v>27200</v>
      </c>
      <c r="E5449" t="b">
        <f>NOT(ISNUMBER(MATCH(C5449,Merge_gall!$A$2:$A$6296,0)))</f>
        <v>0</v>
      </c>
    </row>
    <row r="5450" spans="3:5">
      <c r="C5450" t="s">
        <v>27301</v>
      </c>
      <c r="D5450" t="s">
        <v>27300</v>
      </c>
      <c r="E5450" t="b">
        <f>NOT(ISNUMBER(MATCH(C5450,Merge_gall!$A$2:$A$6296,0)))</f>
        <v>0</v>
      </c>
    </row>
    <row r="5451" spans="3:5">
      <c r="C5451" t="s">
        <v>27302</v>
      </c>
      <c r="D5451" t="s">
        <v>27200</v>
      </c>
      <c r="E5451" t="b">
        <f>NOT(ISNUMBER(MATCH(C5451,Merge_gall!$A$2:$A$6296,0)))</f>
        <v>0</v>
      </c>
    </row>
    <row r="5452" spans="3:5">
      <c r="C5452" t="s">
        <v>27298</v>
      </c>
      <c r="D5452" t="s">
        <v>27297</v>
      </c>
      <c r="E5452" t="b">
        <f>NOT(ISNUMBER(MATCH(C5452,Merge_gall!$A$2:$A$6296,0)))</f>
        <v>0</v>
      </c>
    </row>
    <row r="5453" spans="3:5">
      <c r="C5453" t="s">
        <v>27299</v>
      </c>
      <c r="D5453" t="s">
        <v>27200</v>
      </c>
      <c r="E5453" t="b">
        <f>NOT(ISNUMBER(MATCH(C5453,Merge_gall!$A$2:$A$6296,0)))</f>
        <v>0</v>
      </c>
    </row>
    <row r="5454" spans="3:5">
      <c r="C5454" t="s">
        <v>27295</v>
      </c>
      <c r="D5454" t="s">
        <v>27294</v>
      </c>
      <c r="E5454" t="b">
        <f>NOT(ISNUMBER(MATCH(C5454,Merge_gall!$A$2:$A$6296,0)))</f>
        <v>0</v>
      </c>
    </row>
    <row r="5455" spans="3:5">
      <c r="C5455" t="s">
        <v>27296</v>
      </c>
      <c r="D5455" t="s">
        <v>27190</v>
      </c>
      <c r="E5455" t="b">
        <f>NOT(ISNUMBER(MATCH(C5455,Merge_gall!$A$2:$A$6296,0)))</f>
        <v>0</v>
      </c>
    </row>
    <row r="5456" spans="3:5">
      <c r="C5456" t="s">
        <v>27292</v>
      </c>
      <c r="D5456" t="s">
        <v>27291</v>
      </c>
      <c r="E5456" t="b">
        <f>NOT(ISNUMBER(MATCH(C5456,Merge_gall!$A$2:$A$6296,0)))</f>
        <v>0</v>
      </c>
    </row>
    <row r="5457" spans="3:5">
      <c r="C5457" t="s">
        <v>27293</v>
      </c>
      <c r="D5457" t="s">
        <v>27190</v>
      </c>
      <c r="E5457" t="b">
        <f>NOT(ISNUMBER(MATCH(C5457,Merge_gall!$A$2:$A$6296,0)))</f>
        <v>0</v>
      </c>
    </row>
    <row r="5458" spans="3:5">
      <c r="C5458" t="s">
        <v>27289</v>
      </c>
      <c r="D5458" t="s">
        <v>27288</v>
      </c>
      <c r="E5458" t="b">
        <f>NOT(ISNUMBER(MATCH(C5458,Merge_gall!$A$2:$A$6296,0)))</f>
        <v>0</v>
      </c>
    </row>
    <row r="5459" spans="3:5">
      <c r="C5459" t="s">
        <v>27290</v>
      </c>
      <c r="D5459" t="s">
        <v>27190</v>
      </c>
      <c r="E5459" t="b">
        <f>NOT(ISNUMBER(MATCH(C5459,Merge_gall!$A$2:$A$6296,0)))</f>
        <v>0</v>
      </c>
    </row>
    <row r="5460" spans="3:5">
      <c r="C5460" t="s">
        <v>13233</v>
      </c>
      <c r="D5460" t="s">
        <v>27287</v>
      </c>
      <c r="E5460" t="b">
        <f>NOT(ISNUMBER(MATCH(C5460,Merge_gall!$A$2:$A$6296,0)))</f>
        <v>0</v>
      </c>
    </row>
    <row r="5461" spans="3:5">
      <c r="C5461" t="s">
        <v>13236</v>
      </c>
      <c r="D5461" t="s">
        <v>27286</v>
      </c>
      <c r="E5461" t="b">
        <f>NOT(ISNUMBER(MATCH(C5461,Merge_gall!$A$2:$A$6296,0)))</f>
        <v>0</v>
      </c>
    </row>
    <row r="5462" spans="3:5">
      <c r="C5462" t="s">
        <v>13239</v>
      </c>
      <c r="D5462" t="s">
        <v>27285</v>
      </c>
      <c r="E5462" t="b">
        <f>NOT(ISNUMBER(MATCH(C5462,Merge_gall!$A$2:$A$6296,0)))</f>
        <v>0</v>
      </c>
    </row>
    <row r="5463" spans="3:5">
      <c r="C5463" t="s">
        <v>13242</v>
      </c>
      <c r="D5463" t="s">
        <v>27284</v>
      </c>
      <c r="E5463" t="b">
        <f>NOT(ISNUMBER(MATCH(C5463,Merge_gall!$A$2:$A$6296,0)))</f>
        <v>0</v>
      </c>
    </row>
    <row r="5464" spans="3:5">
      <c r="C5464" t="s">
        <v>13245</v>
      </c>
      <c r="D5464" t="s">
        <v>27283</v>
      </c>
      <c r="E5464" t="b">
        <f>NOT(ISNUMBER(MATCH(C5464,Merge_gall!$A$2:$A$6296,0)))</f>
        <v>0</v>
      </c>
    </row>
    <row r="5465" spans="3:5">
      <c r="C5465" t="s">
        <v>13248</v>
      </c>
      <c r="D5465" t="s">
        <v>27282</v>
      </c>
      <c r="E5465" t="b">
        <f>NOT(ISNUMBER(MATCH(C5465,Merge_gall!$A$2:$A$6296,0)))</f>
        <v>0</v>
      </c>
    </row>
    <row r="5466" spans="3:5">
      <c r="C5466" t="s">
        <v>27280</v>
      </c>
      <c r="D5466" t="s">
        <v>27279</v>
      </c>
      <c r="E5466" t="b">
        <f>NOT(ISNUMBER(MATCH(C5466,Merge_gall!$A$2:$A$6296,0)))</f>
        <v>0</v>
      </c>
    </row>
    <row r="5467" spans="3:5">
      <c r="C5467" t="s">
        <v>27281</v>
      </c>
      <c r="D5467" t="s">
        <v>27164</v>
      </c>
      <c r="E5467" t="b">
        <f>NOT(ISNUMBER(MATCH(C5467,Merge_gall!$A$2:$A$6296,0)))</f>
        <v>0</v>
      </c>
    </row>
    <row r="5468" spans="3:5">
      <c r="C5468" t="s">
        <v>27277</v>
      </c>
      <c r="D5468" t="s">
        <v>27276</v>
      </c>
      <c r="E5468" t="b">
        <f>NOT(ISNUMBER(MATCH(C5468,Merge_gall!$A$2:$A$6296,0)))</f>
        <v>0</v>
      </c>
    </row>
    <row r="5469" spans="3:5">
      <c r="C5469" t="s">
        <v>27278</v>
      </c>
      <c r="D5469" t="s">
        <v>27164</v>
      </c>
      <c r="E5469" t="b">
        <f>NOT(ISNUMBER(MATCH(C5469,Merge_gall!$A$2:$A$6296,0)))</f>
        <v>0</v>
      </c>
    </row>
    <row r="5470" spans="3:5">
      <c r="C5470" t="s">
        <v>27274</v>
      </c>
      <c r="D5470" t="s">
        <v>27273</v>
      </c>
      <c r="E5470" t="b">
        <f>NOT(ISNUMBER(MATCH(C5470,Merge_gall!$A$2:$A$6296,0)))</f>
        <v>0</v>
      </c>
    </row>
    <row r="5471" spans="3:5">
      <c r="C5471" t="s">
        <v>27275</v>
      </c>
      <c r="D5471" t="s">
        <v>27164</v>
      </c>
      <c r="E5471" t="b">
        <f>NOT(ISNUMBER(MATCH(C5471,Merge_gall!$A$2:$A$6296,0)))</f>
        <v>0</v>
      </c>
    </row>
    <row r="5472" spans="3:5">
      <c r="C5472" t="s">
        <v>27271</v>
      </c>
      <c r="D5472" t="s">
        <v>27270</v>
      </c>
      <c r="E5472" t="b">
        <f>NOT(ISNUMBER(MATCH(C5472,Merge_gall!$A$2:$A$6296,0)))</f>
        <v>0</v>
      </c>
    </row>
    <row r="5473" spans="3:5">
      <c r="C5473" t="s">
        <v>27272</v>
      </c>
      <c r="D5473" t="s">
        <v>27164</v>
      </c>
      <c r="E5473" t="b">
        <f>NOT(ISNUMBER(MATCH(C5473,Merge_gall!$A$2:$A$6296,0)))</f>
        <v>0</v>
      </c>
    </row>
    <row r="5474" spans="3:5">
      <c r="C5474" t="s">
        <v>27268</v>
      </c>
      <c r="D5474" t="s">
        <v>27267</v>
      </c>
      <c r="E5474" t="b">
        <f>NOT(ISNUMBER(MATCH(C5474,Merge_gall!$A$2:$A$6296,0)))</f>
        <v>0</v>
      </c>
    </row>
    <row r="5475" spans="3:5">
      <c r="C5475" t="s">
        <v>27269</v>
      </c>
      <c r="D5475" t="s">
        <v>27164</v>
      </c>
      <c r="E5475" t="b">
        <f>NOT(ISNUMBER(MATCH(C5475,Merge_gall!$A$2:$A$6296,0)))</f>
        <v>0</v>
      </c>
    </row>
    <row r="5476" spans="3:5">
      <c r="C5476" t="s">
        <v>27265</v>
      </c>
      <c r="D5476" t="s">
        <v>27264</v>
      </c>
      <c r="E5476" t="b">
        <f>NOT(ISNUMBER(MATCH(C5476,Merge_gall!$A$2:$A$6296,0)))</f>
        <v>0</v>
      </c>
    </row>
    <row r="5477" spans="3:5">
      <c r="C5477" t="s">
        <v>27266</v>
      </c>
      <c r="D5477" t="s">
        <v>27164</v>
      </c>
      <c r="E5477" t="b">
        <f>NOT(ISNUMBER(MATCH(C5477,Merge_gall!$A$2:$A$6296,0)))</f>
        <v>0</v>
      </c>
    </row>
    <row r="5478" spans="3:5">
      <c r="C5478" t="s">
        <v>13342</v>
      </c>
      <c r="D5478" t="s">
        <v>27263</v>
      </c>
      <c r="E5478" t="b">
        <f>NOT(ISNUMBER(MATCH(C5478,Merge_gall!$A$2:$A$6296,0)))</f>
        <v>0</v>
      </c>
    </row>
    <row r="5479" spans="3:5">
      <c r="C5479" t="s">
        <v>13345</v>
      </c>
      <c r="D5479" t="s">
        <v>27262</v>
      </c>
      <c r="E5479" t="b">
        <f>NOT(ISNUMBER(MATCH(C5479,Merge_gall!$A$2:$A$6296,0)))</f>
        <v>0</v>
      </c>
    </row>
    <row r="5480" spans="3:5">
      <c r="C5480" t="s">
        <v>13348</v>
      </c>
      <c r="D5480" t="s">
        <v>27261</v>
      </c>
      <c r="E5480" t="b">
        <f>NOT(ISNUMBER(MATCH(C5480,Merge_gall!$A$2:$A$6296,0)))</f>
        <v>0</v>
      </c>
    </row>
    <row r="5481" spans="3:5">
      <c r="C5481" t="s">
        <v>13351</v>
      </c>
      <c r="D5481" t="s">
        <v>27260</v>
      </c>
      <c r="E5481" t="b">
        <f>NOT(ISNUMBER(MATCH(C5481,Merge_gall!$A$2:$A$6296,0)))</f>
        <v>0</v>
      </c>
    </row>
    <row r="5482" spans="3:5">
      <c r="C5482" t="s">
        <v>13354</v>
      </c>
      <c r="D5482" t="s">
        <v>27259</v>
      </c>
      <c r="E5482" t="b">
        <f>NOT(ISNUMBER(MATCH(C5482,Merge_gall!$A$2:$A$6296,0)))</f>
        <v>0</v>
      </c>
    </row>
    <row r="5483" spans="3:5">
      <c r="C5483" t="s">
        <v>13357</v>
      </c>
      <c r="D5483" t="s">
        <v>27258</v>
      </c>
      <c r="E5483" t="b">
        <f>NOT(ISNUMBER(MATCH(C5483,Merge_gall!$A$2:$A$6296,0)))</f>
        <v>0</v>
      </c>
    </row>
    <row r="5484" spans="3:5">
      <c r="C5484" t="s">
        <v>27256</v>
      </c>
      <c r="D5484" t="s">
        <v>27255</v>
      </c>
      <c r="E5484" t="b">
        <f>NOT(ISNUMBER(MATCH(C5484,Merge_gall!$A$2:$A$6296,0)))</f>
        <v>0</v>
      </c>
    </row>
    <row r="5485" spans="3:5">
      <c r="C5485" t="s">
        <v>27257</v>
      </c>
      <c r="D5485" t="s">
        <v>27241</v>
      </c>
      <c r="E5485" t="b">
        <f>NOT(ISNUMBER(MATCH(C5485,Merge_gall!$A$2:$A$6296,0)))</f>
        <v>0</v>
      </c>
    </row>
    <row r="5486" spans="3:5">
      <c r="C5486" t="s">
        <v>27253</v>
      </c>
      <c r="D5486" t="s">
        <v>27252</v>
      </c>
      <c r="E5486" t="b">
        <f>NOT(ISNUMBER(MATCH(C5486,Merge_gall!$A$2:$A$6296,0)))</f>
        <v>0</v>
      </c>
    </row>
    <row r="5487" spans="3:5">
      <c r="C5487" t="s">
        <v>27254</v>
      </c>
      <c r="D5487" t="s">
        <v>27241</v>
      </c>
      <c r="E5487" t="b">
        <f>NOT(ISNUMBER(MATCH(C5487,Merge_gall!$A$2:$A$6296,0)))</f>
        <v>0</v>
      </c>
    </row>
    <row r="5488" spans="3:5">
      <c r="C5488" t="s">
        <v>27250</v>
      </c>
      <c r="D5488" t="s">
        <v>27249</v>
      </c>
      <c r="E5488" t="b">
        <f>NOT(ISNUMBER(MATCH(C5488,Merge_gall!$A$2:$A$6296,0)))</f>
        <v>0</v>
      </c>
    </row>
    <row r="5489" spans="3:5">
      <c r="C5489" t="s">
        <v>27251</v>
      </c>
      <c r="D5489" t="s">
        <v>27241</v>
      </c>
      <c r="E5489" t="b">
        <f>NOT(ISNUMBER(MATCH(C5489,Merge_gall!$A$2:$A$6296,0)))</f>
        <v>0</v>
      </c>
    </row>
    <row r="5490" spans="3:5">
      <c r="C5490" t="s">
        <v>27247</v>
      </c>
      <c r="D5490" t="s">
        <v>27246</v>
      </c>
      <c r="E5490" t="b">
        <f>NOT(ISNUMBER(MATCH(C5490,Merge_gall!$A$2:$A$6296,0)))</f>
        <v>0</v>
      </c>
    </row>
    <row r="5491" spans="3:5">
      <c r="C5491" t="s">
        <v>27248</v>
      </c>
      <c r="D5491" t="s">
        <v>27241</v>
      </c>
      <c r="E5491" t="b">
        <f>NOT(ISNUMBER(MATCH(C5491,Merge_gall!$A$2:$A$6296,0)))</f>
        <v>0</v>
      </c>
    </row>
    <row r="5492" spans="3:5">
      <c r="C5492" t="s">
        <v>27244</v>
      </c>
      <c r="D5492" t="s">
        <v>27243</v>
      </c>
      <c r="E5492" t="b">
        <f>NOT(ISNUMBER(MATCH(C5492,Merge_gall!$A$2:$A$6296,0)))</f>
        <v>0</v>
      </c>
    </row>
    <row r="5493" spans="3:5">
      <c r="C5493" t="s">
        <v>27245</v>
      </c>
      <c r="D5493" t="s">
        <v>27241</v>
      </c>
      <c r="E5493" t="b">
        <f>NOT(ISNUMBER(MATCH(C5493,Merge_gall!$A$2:$A$6296,0)))</f>
        <v>0</v>
      </c>
    </row>
    <row r="5494" spans="3:5">
      <c r="C5494" t="s">
        <v>27240</v>
      </c>
      <c r="D5494" t="s">
        <v>27239</v>
      </c>
      <c r="E5494" t="b">
        <f>NOT(ISNUMBER(MATCH(C5494,Merge_gall!$A$2:$A$6296,0)))</f>
        <v>0</v>
      </c>
    </row>
    <row r="5495" spans="3:5">
      <c r="C5495" t="s">
        <v>27242</v>
      </c>
      <c r="D5495" t="s">
        <v>27241</v>
      </c>
      <c r="E5495" t="b">
        <f>NOT(ISNUMBER(MATCH(C5495,Merge_gall!$A$2:$A$6296,0)))</f>
        <v>0</v>
      </c>
    </row>
    <row r="5496" spans="3:5">
      <c r="C5496" t="s">
        <v>13449</v>
      </c>
      <c r="D5496" t="s">
        <v>27238</v>
      </c>
      <c r="E5496" t="b">
        <f>NOT(ISNUMBER(MATCH(C5496,Merge_gall!$A$2:$A$6296,0)))</f>
        <v>0</v>
      </c>
    </row>
    <row r="5497" spans="3:5">
      <c r="C5497" t="s">
        <v>13452</v>
      </c>
      <c r="D5497" t="s">
        <v>27237</v>
      </c>
      <c r="E5497" t="b">
        <f>NOT(ISNUMBER(MATCH(C5497,Merge_gall!$A$2:$A$6296,0)))</f>
        <v>0</v>
      </c>
    </row>
    <row r="5498" spans="3:5">
      <c r="C5498" t="s">
        <v>13455</v>
      </c>
      <c r="D5498" t="s">
        <v>27236</v>
      </c>
      <c r="E5498" t="b">
        <f>NOT(ISNUMBER(MATCH(C5498,Merge_gall!$A$2:$A$6296,0)))</f>
        <v>0</v>
      </c>
    </row>
    <row r="5499" spans="3:5">
      <c r="C5499" t="s">
        <v>13458</v>
      </c>
      <c r="D5499" t="s">
        <v>27235</v>
      </c>
      <c r="E5499" t="b">
        <f>NOT(ISNUMBER(MATCH(C5499,Merge_gall!$A$2:$A$6296,0)))</f>
        <v>0</v>
      </c>
    </row>
    <row r="5500" spans="3:5">
      <c r="C5500" t="s">
        <v>13461</v>
      </c>
      <c r="D5500" t="s">
        <v>27234</v>
      </c>
      <c r="E5500" t="b">
        <f>NOT(ISNUMBER(MATCH(C5500,Merge_gall!$A$2:$A$6296,0)))</f>
        <v>0</v>
      </c>
    </row>
    <row r="5501" spans="3:5">
      <c r="C5501" t="s">
        <v>13464</v>
      </c>
      <c r="D5501" t="s">
        <v>27233</v>
      </c>
      <c r="E5501" t="b">
        <f>NOT(ISNUMBER(MATCH(C5501,Merge_gall!$A$2:$A$6296,0)))</f>
        <v>0</v>
      </c>
    </row>
    <row r="5502" spans="3:5">
      <c r="C5502" t="s">
        <v>27231</v>
      </c>
      <c r="D5502" t="s">
        <v>27230</v>
      </c>
      <c r="E5502" t="b">
        <f>NOT(ISNUMBER(MATCH(C5502,Merge_gall!$A$2:$A$6296,0)))</f>
        <v>0</v>
      </c>
    </row>
    <row r="5503" spans="3:5">
      <c r="C5503" t="s">
        <v>27232</v>
      </c>
      <c r="D5503" t="s">
        <v>27216</v>
      </c>
      <c r="E5503" t="b">
        <f>NOT(ISNUMBER(MATCH(C5503,Merge_gall!$A$2:$A$6296,0)))</f>
        <v>0</v>
      </c>
    </row>
    <row r="5504" spans="3:5">
      <c r="C5504" t="s">
        <v>27228</v>
      </c>
      <c r="D5504" t="s">
        <v>27227</v>
      </c>
      <c r="E5504" t="b">
        <f>NOT(ISNUMBER(MATCH(C5504,Merge_gall!$A$2:$A$6296,0)))</f>
        <v>0</v>
      </c>
    </row>
    <row r="5505" spans="3:5">
      <c r="C5505" t="s">
        <v>27229</v>
      </c>
      <c r="D5505" t="s">
        <v>27216</v>
      </c>
      <c r="E5505" t="b">
        <f>NOT(ISNUMBER(MATCH(C5505,Merge_gall!$A$2:$A$6296,0)))</f>
        <v>0</v>
      </c>
    </row>
    <row r="5506" spans="3:5">
      <c r="C5506" t="s">
        <v>27225</v>
      </c>
      <c r="D5506" t="s">
        <v>27224</v>
      </c>
      <c r="E5506" t="b">
        <f>NOT(ISNUMBER(MATCH(C5506,Merge_gall!$A$2:$A$6296,0)))</f>
        <v>0</v>
      </c>
    </row>
    <row r="5507" spans="3:5">
      <c r="C5507" t="s">
        <v>27226</v>
      </c>
      <c r="D5507" t="s">
        <v>27216</v>
      </c>
      <c r="E5507" t="b">
        <f>NOT(ISNUMBER(MATCH(C5507,Merge_gall!$A$2:$A$6296,0)))</f>
        <v>0</v>
      </c>
    </row>
    <row r="5508" spans="3:5">
      <c r="C5508" t="s">
        <v>27222</v>
      </c>
      <c r="D5508" t="s">
        <v>27221</v>
      </c>
      <c r="E5508" t="b">
        <f>NOT(ISNUMBER(MATCH(C5508,Merge_gall!$A$2:$A$6296,0)))</f>
        <v>0</v>
      </c>
    </row>
    <row r="5509" spans="3:5">
      <c r="C5509" t="s">
        <v>27223</v>
      </c>
      <c r="D5509" t="s">
        <v>27216</v>
      </c>
      <c r="E5509" t="b">
        <f>NOT(ISNUMBER(MATCH(C5509,Merge_gall!$A$2:$A$6296,0)))</f>
        <v>0</v>
      </c>
    </row>
    <row r="5510" spans="3:5">
      <c r="C5510" t="s">
        <v>27219</v>
      </c>
      <c r="D5510" t="s">
        <v>27218</v>
      </c>
      <c r="E5510" t="b">
        <f>NOT(ISNUMBER(MATCH(C5510,Merge_gall!$A$2:$A$6296,0)))</f>
        <v>0</v>
      </c>
    </row>
    <row r="5511" spans="3:5">
      <c r="C5511" t="s">
        <v>27220</v>
      </c>
      <c r="D5511" t="s">
        <v>27216</v>
      </c>
      <c r="E5511" t="b">
        <f>NOT(ISNUMBER(MATCH(C5511,Merge_gall!$A$2:$A$6296,0)))</f>
        <v>0</v>
      </c>
    </row>
    <row r="5512" spans="3:5">
      <c r="C5512" t="s">
        <v>27215</v>
      </c>
      <c r="D5512" t="s">
        <v>27214</v>
      </c>
      <c r="E5512" t="b">
        <f>NOT(ISNUMBER(MATCH(C5512,Merge_gall!$A$2:$A$6296,0)))</f>
        <v>0</v>
      </c>
    </row>
    <row r="5513" spans="3:5">
      <c r="C5513" t="s">
        <v>27217</v>
      </c>
      <c r="D5513" t="s">
        <v>27216</v>
      </c>
      <c r="E5513" t="b">
        <f>NOT(ISNUMBER(MATCH(C5513,Merge_gall!$A$2:$A$6296,0)))</f>
        <v>0</v>
      </c>
    </row>
    <row r="5514" spans="3:5">
      <c r="C5514" t="s">
        <v>13557</v>
      </c>
      <c r="D5514" t="s">
        <v>27213</v>
      </c>
      <c r="E5514" t="b">
        <f>NOT(ISNUMBER(MATCH(C5514,Merge_gall!$A$2:$A$6296,0)))</f>
        <v>0</v>
      </c>
    </row>
    <row r="5515" spans="3:5">
      <c r="C5515" t="s">
        <v>13560</v>
      </c>
      <c r="D5515" t="s">
        <v>27212</v>
      </c>
      <c r="E5515" t="b">
        <f>NOT(ISNUMBER(MATCH(C5515,Merge_gall!$A$2:$A$6296,0)))</f>
        <v>0</v>
      </c>
    </row>
    <row r="5516" spans="3:5">
      <c r="C5516" t="s">
        <v>13563</v>
      </c>
      <c r="D5516" t="s">
        <v>27211</v>
      </c>
      <c r="E5516" t="b">
        <f>NOT(ISNUMBER(MATCH(C5516,Merge_gall!$A$2:$A$6296,0)))</f>
        <v>0</v>
      </c>
    </row>
    <row r="5517" spans="3:5">
      <c r="C5517" t="s">
        <v>13566</v>
      </c>
      <c r="D5517" t="s">
        <v>27210</v>
      </c>
      <c r="E5517" t="b">
        <f>NOT(ISNUMBER(MATCH(C5517,Merge_gall!$A$2:$A$6296,0)))</f>
        <v>0</v>
      </c>
    </row>
    <row r="5518" spans="3:5">
      <c r="C5518" t="s">
        <v>13569</v>
      </c>
      <c r="D5518" t="s">
        <v>27209</v>
      </c>
      <c r="E5518" t="b">
        <f>NOT(ISNUMBER(MATCH(C5518,Merge_gall!$A$2:$A$6296,0)))</f>
        <v>0</v>
      </c>
    </row>
    <row r="5519" spans="3:5">
      <c r="C5519" t="s">
        <v>13572</v>
      </c>
      <c r="D5519" t="s">
        <v>27208</v>
      </c>
      <c r="E5519" t="b">
        <f>NOT(ISNUMBER(MATCH(C5519,Merge_gall!$A$2:$A$6296,0)))</f>
        <v>0</v>
      </c>
    </row>
    <row r="5520" spans="3:5">
      <c r="C5520" t="s">
        <v>27206</v>
      </c>
      <c r="D5520" t="s">
        <v>27205</v>
      </c>
      <c r="E5520" t="b">
        <f>NOT(ISNUMBER(MATCH(C5520,Merge_gall!$A$2:$A$6296,0)))</f>
        <v>0</v>
      </c>
    </row>
    <row r="5521" spans="3:5">
      <c r="C5521" t="s">
        <v>27207</v>
      </c>
      <c r="D5521" t="s">
        <v>27200</v>
      </c>
      <c r="E5521" t="b">
        <f>NOT(ISNUMBER(MATCH(C5521,Merge_gall!$A$2:$A$6296,0)))</f>
        <v>0</v>
      </c>
    </row>
    <row r="5522" spans="3:5">
      <c r="C5522" t="s">
        <v>27203</v>
      </c>
      <c r="D5522" t="s">
        <v>27202</v>
      </c>
      <c r="E5522" t="b">
        <f>NOT(ISNUMBER(MATCH(C5522,Merge_gall!$A$2:$A$6296,0)))</f>
        <v>0</v>
      </c>
    </row>
    <row r="5523" spans="3:5">
      <c r="C5523" t="s">
        <v>27204</v>
      </c>
      <c r="D5523" t="s">
        <v>27200</v>
      </c>
      <c r="E5523" t="b">
        <f>NOT(ISNUMBER(MATCH(C5523,Merge_gall!$A$2:$A$6296,0)))</f>
        <v>0</v>
      </c>
    </row>
    <row r="5524" spans="3:5">
      <c r="C5524" t="s">
        <v>27199</v>
      </c>
      <c r="D5524" t="s">
        <v>27198</v>
      </c>
      <c r="E5524" t="b">
        <f>NOT(ISNUMBER(MATCH(C5524,Merge_gall!$A$2:$A$6296,0)))</f>
        <v>0</v>
      </c>
    </row>
    <row r="5525" spans="3:5">
      <c r="C5525" t="s">
        <v>27201</v>
      </c>
      <c r="D5525" t="s">
        <v>27200</v>
      </c>
      <c r="E5525" t="b">
        <f>NOT(ISNUMBER(MATCH(C5525,Merge_gall!$A$2:$A$6296,0)))</f>
        <v>0</v>
      </c>
    </row>
    <row r="5526" spans="3:5">
      <c r="C5526" t="s">
        <v>27196</v>
      </c>
      <c r="D5526" t="s">
        <v>27195</v>
      </c>
      <c r="E5526" t="b">
        <f>NOT(ISNUMBER(MATCH(C5526,Merge_gall!$A$2:$A$6296,0)))</f>
        <v>0</v>
      </c>
    </row>
    <row r="5527" spans="3:5">
      <c r="C5527" t="s">
        <v>27197</v>
      </c>
      <c r="D5527" t="s">
        <v>27190</v>
      </c>
      <c r="E5527" t="b">
        <f>NOT(ISNUMBER(MATCH(C5527,Merge_gall!$A$2:$A$6296,0)))</f>
        <v>0</v>
      </c>
    </row>
    <row r="5528" spans="3:5">
      <c r="C5528" t="s">
        <v>27193</v>
      </c>
      <c r="D5528" t="s">
        <v>27192</v>
      </c>
      <c r="E5528" t="b">
        <f>NOT(ISNUMBER(MATCH(C5528,Merge_gall!$A$2:$A$6296,0)))</f>
        <v>0</v>
      </c>
    </row>
    <row r="5529" spans="3:5">
      <c r="C5529" t="s">
        <v>27194</v>
      </c>
      <c r="D5529" t="s">
        <v>27190</v>
      </c>
      <c r="E5529" t="b">
        <f>NOT(ISNUMBER(MATCH(C5529,Merge_gall!$A$2:$A$6296,0)))</f>
        <v>0</v>
      </c>
    </row>
    <row r="5530" spans="3:5">
      <c r="C5530" t="s">
        <v>27189</v>
      </c>
      <c r="D5530" t="s">
        <v>27188</v>
      </c>
      <c r="E5530" t="b">
        <f>NOT(ISNUMBER(MATCH(C5530,Merge_gall!$A$2:$A$6296,0)))</f>
        <v>0</v>
      </c>
    </row>
    <row r="5531" spans="3:5">
      <c r="C5531" t="s">
        <v>27191</v>
      </c>
      <c r="D5531" t="s">
        <v>27190</v>
      </c>
      <c r="E5531" t="b">
        <f>NOT(ISNUMBER(MATCH(C5531,Merge_gall!$A$2:$A$6296,0)))</f>
        <v>0</v>
      </c>
    </row>
    <row r="5532" spans="3:5">
      <c r="C5532" t="s">
        <v>13664</v>
      </c>
      <c r="D5532" t="s">
        <v>27187</v>
      </c>
      <c r="E5532" t="b">
        <f>NOT(ISNUMBER(MATCH(C5532,Merge_gall!$A$2:$A$6296,0)))</f>
        <v>0</v>
      </c>
    </row>
    <row r="5533" spans="3:5">
      <c r="C5533" t="s">
        <v>13667</v>
      </c>
      <c r="D5533" t="s">
        <v>27186</v>
      </c>
      <c r="E5533" t="b">
        <f>NOT(ISNUMBER(MATCH(C5533,Merge_gall!$A$2:$A$6296,0)))</f>
        <v>0</v>
      </c>
    </row>
    <row r="5534" spans="3:5">
      <c r="C5534" t="s">
        <v>13670</v>
      </c>
      <c r="D5534" t="s">
        <v>27185</v>
      </c>
      <c r="E5534" t="b">
        <f>NOT(ISNUMBER(MATCH(C5534,Merge_gall!$A$2:$A$6296,0)))</f>
        <v>0</v>
      </c>
    </row>
    <row r="5535" spans="3:5">
      <c r="C5535" t="s">
        <v>13673</v>
      </c>
      <c r="D5535" t="s">
        <v>27184</v>
      </c>
      <c r="E5535" t="b">
        <f>NOT(ISNUMBER(MATCH(C5535,Merge_gall!$A$2:$A$6296,0)))</f>
        <v>0</v>
      </c>
    </row>
    <row r="5536" spans="3:5">
      <c r="C5536" t="s">
        <v>13676</v>
      </c>
      <c r="D5536" t="s">
        <v>27183</v>
      </c>
      <c r="E5536" t="b">
        <f>NOT(ISNUMBER(MATCH(C5536,Merge_gall!$A$2:$A$6296,0)))</f>
        <v>0</v>
      </c>
    </row>
    <row r="5537" spans="3:5">
      <c r="C5537" t="s">
        <v>13679</v>
      </c>
      <c r="D5537" t="s">
        <v>27182</v>
      </c>
      <c r="E5537" t="b">
        <f>NOT(ISNUMBER(MATCH(C5537,Merge_gall!$A$2:$A$6296,0)))</f>
        <v>0</v>
      </c>
    </row>
    <row r="5538" spans="3:5">
      <c r="C5538" t="s">
        <v>27179</v>
      </c>
      <c r="D5538" t="s">
        <v>32039</v>
      </c>
      <c r="E5538" t="b">
        <f>NOT(ISNUMBER(MATCH(C5538,Merge_gall!$A$2:$A$6296,0)))</f>
        <v>0</v>
      </c>
    </row>
    <row r="5539" spans="3:5">
      <c r="C5539" t="s">
        <v>27181</v>
      </c>
      <c r="D5539" t="s">
        <v>27180</v>
      </c>
      <c r="E5539" t="b">
        <f>NOT(ISNUMBER(MATCH(C5539,Merge_gall!$A$2:$A$6296,0)))</f>
        <v>0</v>
      </c>
    </row>
    <row r="5540" spans="3:5">
      <c r="C5540" t="s">
        <v>27176</v>
      </c>
      <c r="D5540" t="s">
        <v>32038</v>
      </c>
      <c r="E5540" t="b">
        <f>NOT(ISNUMBER(MATCH(C5540,Merge_gall!$A$2:$A$6296,0)))</f>
        <v>0</v>
      </c>
    </row>
    <row r="5541" spans="3:5">
      <c r="C5541" t="s">
        <v>27177</v>
      </c>
      <c r="D5541" t="s">
        <v>27164</v>
      </c>
      <c r="E5541" t="b">
        <f>NOT(ISNUMBER(MATCH(C5541,Merge_gall!$A$2:$A$6296,0)))</f>
        <v>0</v>
      </c>
    </row>
    <row r="5542" spans="3:5">
      <c r="C5542" t="s">
        <v>27173</v>
      </c>
      <c r="D5542" t="s">
        <v>32037</v>
      </c>
      <c r="E5542" t="b">
        <f>NOT(ISNUMBER(MATCH(C5542,Merge_gall!$A$2:$A$6296,0)))</f>
        <v>0</v>
      </c>
    </row>
    <row r="5543" spans="3:5">
      <c r="C5543" t="s">
        <v>27174</v>
      </c>
      <c r="D5543" t="s">
        <v>27164</v>
      </c>
      <c r="E5543" t="b">
        <f>NOT(ISNUMBER(MATCH(C5543,Merge_gall!$A$2:$A$6296,0)))</f>
        <v>0</v>
      </c>
    </row>
    <row r="5544" spans="3:5">
      <c r="C5544" t="s">
        <v>27170</v>
      </c>
      <c r="D5544" t="s">
        <v>32036</v>
      </c>
      <c r="E5544" t="b">
        <f>NOT(ISNUMBER(MATCH(C5544,Merge_gall!$A$2:$A$6296,0)))</f>
        <v>0</v>
      </c>
    </row>
    <row r="5545" spans="3:5">
      <c r="C5545" t="s">
        <v>27171</v>
      </c>
      <c r="D5545" t="s">
        <v>27164</v>
      </c>
      <c r="E5545" t="b">
        <f>NOT(ISNUMBER(MATCH(C5545,Merge_gall!$A$2:$A$6296,0)))</f>
        <v>0</v>
      </c>
    </row>
    <row r="5546" spans="3:5">
      <c r="C5546" t="s">
        <v>27167</v>
      </c>
      <c r="D5546" t="s">
        <v>32035</v>
      </c>
      <c r="E5546" t="b">
        <f>NOT(ISNUMBER(MATCH(C5546,Merge_gall!$A$2:$A$6296,0)))</f>
        <v>0</v>
      </c>
    </row>
    <row r="5547" spans="3:5">
      <c r="C5547" t="s">
        <v>27168</v>
      </c>
      <c r="D5547" t="s">
        <v>27164</v>
      </c>
      <c r="E5547" t="b">
        <f>NOT(ISNUMBER(MATCH(C5547,Merge_gall!$A$2:$A$6296,0)))</f>
        <v>0</v>
      </c>
    </row>
    <row r="5548" spans="3:5">
      <c r="C5548" t="s">
        <v>27163</v>
      </c>
      <c r="D5548" t="s">
        <v>32034</v>
      </c>
      <c r="E5548" t="b">
        <f>NOT(ISNUMBER(MATCH(C5548,Merge_gall!$A$2:$A$6296,0)))</f>
        <v>0</v>
      </c>
    </row>
    <row r="5549" spans="3:5">
      <c r="C5549" t="s">
        <v>27165</v>
      </c>
      <c r="D5549" t="s">
        <v>27164</v>
      </c>
      <c r="E5549" t="b">
        <f>NOT(ISNUMBER(MATCH(C5549,Merge_gall!$A$2:$A$6296,0)))</f>
        <v>0</v>
      </c>
    </row>
    <row r="5550" spans="3:5">
      <c r="C5550" t="s">
        <v>13771</v>
      </c>
      <c r="D5550" t="s">
        <v>32033</v>
      </c>
      <c r="E5550" t="b">
        <f>NOT(ISNUMBER(MATCH(C5550,Merge_gall!$A$2:$A$6296,0)))</f>
        <v>0</v>
      </c>
    </row>
    <row r="5551" spans="3:5">
      <c r="C5551" t="s">
        <v>13774</v>
      </c>
      <c r="D5551" t="s">
        <v>32032</v>
      </c>
      <c r="E5551" t="b">
        <f>NOT(ISNUMBER(MATCH(C5551,Merge_gall!$A$2:$A$6296,0)))</f>
        <v>0</v>
      </c>
    </row>
    <row r="5552" spans="3:5">
      <c r="C5552" t="s">
        <v>13777</v>
      </c>
      <c r="D5552" t="s">
        <v>32031</v>
      </c>
      <c r="E5552" t="b">
        <f>NOT(ISNUMBER(MATCH(C5552,Merge_gall!$A$2:$A$6296,0)))</f>
        <v>0</v>
      </c>
    </row>
    <row r="5553" spans="3:5">
      <c r="C5553" t="s">
        <v>13780</v>
      </c>
      <c r="D5553" t="s">
        <v>32030</v>
      </c>
      <c r="E5553" t="b">
        <f>NOT(ISNUMBER(MATCH(C5553,Merge_gall!$A$2:$A$6296,0)))</f>
        <v>0</v>
      </c>
    </row>
    <row r="5554" spans="3:5">
      <c r="C5554" t="s">
        <v>13783</v>
      </c>
      <c r="D5554" t="s">
        <v>32029</v>
      </c>
      <c r="E5554" t="b">
        <f>NOT(ISNUMBER(MATCH(C5554,Merge_gall!$A$2:$A$6296,0)))</f>
        <v>0</v>
      </c>
    </row>
    <row r="5555" spans="3:5">
      <c r="C5555" t="s">
        <v>13786</v>
      </c>
      <c r="D5555" t="s">
        <v>32028</v>
      </c>
      <c r="E5555" t="b">
        <f>NOT(ISNUMBER(MATCH(C5555,Merge_gall!$A$2:$A$6296,0)))</f>
        <v>0</v>
      </c>
    </row>
    <row r="5556" spans="3:5">
      <c r="C5556" t="s">
        <v>32027</v>
      </c>
      <c r="D5556" t="s">
        <v>32026</v>
      </c>
      <c r="E5556" t="b">
        <f>NOT(ISNUMBER(MATCH(C5556,Merge_gall!$A$2:$A$6296,0)))</f>
        <v>0</v>
      </c>
    </row>
    <row r="5557" spans="3:5">
      <c r="C5557" t="s">
        <v>32025</v>
      </c>
      <c r="D5557" t="s">
        <v>32008</v>
      </c>
      <c r="E5557" t="b">
        <f>NOT(ISNUMBER(MATCH(C5557,Merge_gall!$A$2:$A$6296,0)))</f>
        <v>0</v>
      </c>
    </row>
    <row r="5558" spans="3:5">
      <c r="C5558" t="s">
        <v>32024</v>
      </c>
      <c r="D5558" t="s">
        <v>32023</v>
      </c>
      <c r="E5558" t="b">
        <f>NOT(ISNUMBER(MATCH(C5558,Merge_gall!$A$2:$A$6296,0)))</f>
        <v>0</v>
      </c>
    </row>
    <row r="5559" spans="3:5">
      <c r="C5559" t="s">
        <v>32022</v>
      </c>
      <c r="D5559" t="s">
        <v>32008</v>
      </c>
      <c r="E5559" t="b">
        <f>NOT(ISNUMBER(MATCH(C5559,Merge_gall!$A$2:$A$6296,0)))</f>
        <v>0</v>
      </c>
    </row>
    <row r="5560" spans="3:5">
      <c r="C5560" t="s">
        <v>32021</v>
      </c>
      <c r="D5560" t="s">
        <v>32020</v>
      </c>
      <c r="E5560" t="b">
        <f>NOT(ISNUMBER(MATCH(C5560,Merge_gall!$A$2:$A$6296,0)))</f>
        <v>0</v>
      </c>
    </row>
    <row r="5561" spans="3:5">
      <c r="C5561" t="s">
        <v>32019</v>
      </c>
      <c r="D5561" t="s">
        <v>32008</v>
      </c>
      <c r="E5561" t="b">
        <f>NOT(ISNUMBER(MATCH(C5561,Merge_gall!$A$2:$A$6296,0)))</f>
        <v>0</v>
      </c>
    </row>
    <row r="5562" spans="3:5">
      <c r="C5562" t="s">
        <v>32018</v>
      </c>
      <c r="D5562" t="s">
        <v>32017</v>
      </c>
      <c r="E5562" t="b">
        <f>NOT(ISNUMBER(MATCH(C5562,Merge_gall!$A$2:$A$6296,0)))</f>
        <v>0</v>
      </c>
    </row>
    <row r="5563" spans="3:5">
      <c r="C5563" t="s">
        <v>32016</v>
      </c>
      <c r="D5563" t="s">
        <v>32015</v>
      </c>
      <c r="E5563" t="b">
        <f>NOT(ISNUMBER(MATCH(C5563,Merge_gall!$A$2:$A$6296,0)))</f>
        <v>0</v>
      </c>
    </row>
    <row r="5564" spans="3:5">
      <c r="C5564" t="s">
        <v>32014</v>
      </c>
      <c r="D5564" t="s">
        <v>32013</v>
      </c>
      <c r="E5564" t="b">
        <f>NOT(ISNUMBER(MATCH(C5564,Merge_gall!$A$2:$A$6296,0)))</f>
        <v>0</v>
      </c>
    </row>
    <row r="5565" spans="3:5">
      <c r="C5565" t="s">
        <v>32012</v>
      </c>
      <c r="D5565" t="s">
        <v>32008</v>
      </c>
      <c r="E5565" t="b">
        <f>NOT(ISNUMBER(MATCH(C5565,Merge_gall!$A$2:$A$6296,0)))</f>
        <v>0</v>
      </c>
    </row>
    <row r="5566" spans="3:5">
      <c r="C5566" t="s">
        <v>32011</v>
      </c>
      <c r="D5566" t="s">
        <v>32010</v>
      </c>
      <c r="E5566" t="b">
        <f>NOT(ISNUMBER(MATCH(C5566,Merge_gall!$A$2:$A$6296,0)))</f>
        <v>0</v>
      </c>
    </row>
    <row r="5567" spans="3:5">
      <c r="C5567" t="s">
        <v>32009</v>
      </c>
      <c r="D5567" t="s">
        <v>32008</v>
      </c>
      <c r="E5567" t="b">
        <f>NOT(ISNUMBER(MATCH(C5567,Merge_gall!$A$2:$A$6296,0)))</f>
        <v>0</v>
      </c>
    </row>
    <row r="5568" spans="3:5">
      <c r="C5568" t="s">
        <v>13879</v>
      </c>
      <c r="D5568" t="s">
        <v>32007</v>
      </c>
      <c r="E5568" t="b">
        <f>NOT(ISNUMBER(MATCH(C5568,Merge_gall!$A$2:$A$6296,0)))</f>
        <v>0</v>
      </c>
    </row>
    <row r="5569" spans="3:5">
      <c r="C5569" t="s">
        <v>13882</v>
      </c>
      <c r="D5569" t="s">
        <v>32006</v>
      </c>
      <c r="E5569" t="b">
        <f>NOT(ISNUMBER(MATCH(C5569,Merge_gall!$A$2:$A$6296,0)))</f>
        <v>0</v>
      </c>
    </row>
    <row r="5570" spans="3:5">
      <c r="C5570" t="s">
        <v>13885</v>
      </c>
      <c r="D5570" t="s">
        <v>32005</v>
      </c>
      <c r="E5570" t="b">
        <f>NOT(ISNUMBER(MATCH(C5570,Merge_gall!$A$2:$A$6296,0)))</f>
        <v>0</v>
      </c>
    </row>
    <row r="5571" spans="3:5">
      <c r="C5571" t="s">
        <v>13888</v>
      </c>
      <c r="D5571" t="s">
        <v>32004</v>
      </c>
      <c r="E5571" t="b">
        <f>NOT(ISNUMBER(MATCH(C5571,Merge_gall!$A$2:$A$6296,0)))</f>
        <v>0</v>
      </c>
    </row>
    <row r="5572" spans="3:5">
      <c r="C5572" t="s">
        <v>13891</v>
      </c>
      <c r="D5572" t="s">
        <v>32003</v>
      </c>
      <c r="E5572" t="b">
        <f>NOT(ISNUMBER(MATCH(C5572,Merge_gall!$A$2:$A$6296,0)))</f>
        <v>0</v>
      </c>
    </row>
    <row r="5573" spans="3:5">
      <c r="C5573" t="s">
        <v>13894</v>
      </c>
      <c r="D5573" t="s">
        <v>32002</v>
      </c>
      <c r="E5573" t="b">
        <f>NOT(ISNUMBER(MATCH(C5573,Merge_gall!$A$2:$A$6296,0)))</f>
        <v>0</v>
      </c>
    </row>
    <row r="5574" spans="3:5">
      <c r="C5574" t="s">
        <v>27154</v>
      </c>
      <c r="D5574" t="s">
        <v>27153</v>
      </c>
      <c r="E5574" t="b">
        <f>NOT(ISNUMBER(MATCH(C5574,Merge_gall!$A$2:$A$6296,0)))</f>
        <v>0</v>
      </c>
    </row>
    <row r="5575" spans="3:5">
      <c r="C5575" t="s">
        <v>27155</v>
      </c>
      <c r="D5575" t="s">
        <v>27139</v>
      </c>
      <c r="E5575" t="b">
        <f>NOT(ISNUMBER(MATCH(C5575,Merge_gall!$A$2:$A$6296,0)))</f>
        <v>0</v>
      </c>
    </row>
    <row r="5576" spans="3:5">
      <c r="C5576" t="s">
        <v>27151</v>
      </c>
      <c r="D5576" t="s">
        <v>27150</v>
      </c>
      <c r="E5576" t="b">
        <f>NOT(ISNUMBER(MATCH(C5576,Merge_gall!$A$2:$A$6296,0)))</f>
        <v>0</v>
      </c>
    </row>
    <row r="5577" spans="3:5">
      <c r="C5577" t="s">
        <v>27152</v>
      </c>
      <c r="D5577" t="s">
        <v>27139</v>
      </c>
      <c r="E5577" t="b">
        <f>NOT(ISNUMBER(MATCH(C5577,Merge_gall!$A$2:$A$6296,0)))</f>
        <v>0</v>
      </c>
    </row>
    <row r="5578" spans="3:5">
      <c r="C5578" t="s">
        <v>27148</v>
      </c>
      <c r="D5578" t="s">
        <v>27147</v>
      </c>
      <c r="E5578" t="b">
        <f>NOT(ISNUMBER(MATCH(C5578,Merge_gall!$A$2:$A$6296,0)))</f>
        <v>0</v>
      </c>
    </row>
    <row r="5579" spans="3:5">
      <c r="C5579" t="s">
        <v>27149</v>
      </c>
      <c r="D5579" t="s">
        <v>27139</v>
      </c>
      <c r="E5579" t="b">
        <f>NOT(ISNUMBER(MATCH(C5579,Merge_gall!$A$2:$A$6296,0)))</f>
        <v>0</v>
      </c>
    </row>
    <row r="5580" spans="3:5">
      <c r="C5580" t="s">
        <v>27145</v>
      </c>
      <c r="D5580" t="s">
        <v>27144</v>
      </c>
      <c r="E5580" t="b">
        <f>NOT(ISNUMBER(MATCH(C5580,Merge_gall!$A$2:$A$6296,0)))</f>
        <v>0</v>
      </c>
    </row>
    <row r="5581" spans="3:5">
      <c r="C5581" t="s">
        <v>27146</v>
      </c>
      <c r="D5581" t="s">
        <v>27139</v>
      </c>
      <c r="E5581" t="b">
        <f>NOT(ISNUMBER(MATCH(C5581,Merge_gall!$A$2:$A$6296,0)))</f>
        <v>0</v>
      </c>
    </row>
    <row r="5582" spans="3:5">
      <c r="C5582" t="s">
        <v>27142</v>
      </c>
      <c r="D5582" t="s">
        <v>27141</v>
      </c>
      <c r="E5582" t="b">
        <f>NOT(ISNUMBER(MATCH(C5582,Merge_gall!$A$2:$A$6296,0)))</f>
        <v>0</v>
      </c>
    </row>
    <row r="5583" spans="3:5">
      <c r="C5583" t="s">
        <v>27143</v>
      </c>
      <c r="D5583" t="s">
        <v>27139</v>
      </c>
      <c r="E5583" t="b">
        <f>NOT(ISNUMBER(MATCH(C5583,Merge_gall!$A$2:$A$6296,0)))</f>
        <v>0</v>
      </c>
    </row>
    <row r="5584" spans="3:5">
      <c r="C5584" t="s">
        <v>27138</v>
      </c>
      <c r="D5584" t="s">
        <v>27137</v>
      </c>
      <c r="E5584" t="b">
        <f>NOT(ISNUMBER(MATCH(C5584,Merge_gall!$A$2:$A$6296,0)))</f>
        <v>0</v>
      </c>
    </row>
    <row r="5585" spans="3:5">
      <c r="C5585" t="s">
        <v>27140</v>
      </c>
      <c r="D5585" t="s">
        <v>27139</v>
      </c>
      <c r="E5585" t="b">
        <f>NOT(ISNUMBER(MATCH(C5585,Merge_gall!$A$2:$A$6296,0)))</f>
        <v>0</v>
      </c>
    </row>
    <row r="5586" spans="3:5">
      <c r="C5586" t="s">
        <v>13987</v>
      </c>
      <c r="D5586" t="s">
        <v>27136</v>
      </c>
      <c r="E5586" t="b">
        <f>NOT(ISNUMBER(MATCH(C5586,Merge_gall!$A$2:$A$6296,0)))</f>
        <v>0</v>
      </c>
    </row>
    <row r="5587" spans="3:5">
      <c r="C5587" t="s">
        <v>13990</v>
      </c>
      <c r="D5587" t="s">
        <v>27135</v>
      </c>
      <c r="E5587" t="b">
        <f>NOT(ISNUMBER(MATCH(C5587,Merge_gall!$A$2:$A$6296,0)))</f>
        <v>0</v>
      </c>
    </row>
    <row r="5588" spans="3:5">
      <c r="C5588" t="s">
        <v>13993</v>
      </c>
      <c r="D5588" t="s">
        <v>27134</v>
      </c>
      <c r="E5588" t="b">
        <f>NOT(ISNUMBER(MATCH(C5588,Merge_gall!$A$2:$A$6296,0)))</f>
        <v>0</v>
      </c>
    </row>
    <row r="5589" spans="3:5">
      <c r="C5589" t="s">
        <v>13996</v>
      </c>
      <c r="D5589" t="s">
        <v>27133</v>
      </c>
      <c r="E5589" t="b">
        <f>NOT(ISNUMBER(MATCH(C5589,Merge_gall!$A$2:$A$6296,0)))</f>
        <v>0</v>
      </c>
    </row>
    <row r="5590" spans="3:5">
      <c r="C5590" t="s">
        <v>13999</v>
      </c>
      <c r="D5590" t="s">
        <v>27132</v>
      </c>
      <c r="E5590" t="b">
        <f>NOT(ISNUMBER(MATCH(C5590,Merge_gall!$A$2:$A$6296,0)))</f>
        <v>0</v>
      </c>
    </row>
    <row r="5591" spans="3:5">
      <c r="C5591" t="s">
        <v>14002</v>
      </c>
      <c r="D5591" t="s">
        <v>27131</v>
      </c>
      <c r="E5591" t="b">
        <f>NOT(ISNUMBER(MATCH(C5591,Merge_gall!$A$2:$A$6296,0)))</f>
        <v>0</v>
      </c>
    </row>
    <row r="5592" spans="3:5">
      <c r="C5592" t="s">
        <v>32001</v>
      </c>
      <c r="D5592" t="s">
        <v>32000</v>
      </c>
      <c r="E5592" t="b">
        <f>NOT(ISNUMBER(MATCH(C5592,Merge_gall!$A$2:$A$6296,0)))</f>
        <v>0</v>
      </c>
    </row>
    <row r="5593" spans="3:5">
      <c r="C5593" t="s">
        <v>31999</v>
      </c>
      <c r="D5593" t="s">
        <v>31983</v>
      </c>
      <c r="E5593" t="b">
        <f>NOT(ISNUMBER(MATCH(C5593,Merge_gall!$A$2:$A$6296,0)))</f>
        <v>0</v>
      </c>
    </row>
    <row r="5594" spans="3:5">
      <c r="C5594" t="s">
        <v>31998</v>
      </c>
      <c r="D5594" t="s">
        <v>31997</v>
      </c>
      <c r="E5594" t="b">
        <f>NOT(ISNUMBER(MATCH(C5594,Merge_gall!$A$2:$A$6296,0)))</f>
        <v>0</v>
      </c>
    </row>
    <row r="5595" spans="3:5">
      <c r="C5595" t="s">
        <v>31996</v>
      </c>
      <c r="D5595" t="s">
        <v>31983</v>
      </c>
      <c r="E5595" t="b">
        <f>NOT(ISNUMBER(MATCH(C5595,Merge_gall!$A$2:$A$6296,0)))</f>
        <v>0</v>
      </c>
    </row>
    <row r="5596" spans="3:5">
      <c r="C5596" t="s">
        <v>31995</v>
      </c>
      <c r="D5596" t="s">
        <v>31994</v>
      </c>
      <c r="E5596" t="b">
        <f>NOT(ISNUMBER(MATCH(C5596,Merge_gall!$A$2:$A$6296,0)))</f>
        <v>0</v>
      </c>
    </row>
    <row r="5597" spans="3:5">
      <c r="C5597" t="s">
        <v>31993</v>
      </c>
      <c r="D5597" t="s">
        <v>31983</v>
      </c>
      <c r="E5597" t="b">
        <f>NOT(ISNUMBER(MATCH(C5597,Merge_gall!$A$2:$A$6296,0)))</f>
        <v>0</v>
      </c>
    </row>
    <row r="5598" spans="3:5">
      <c r="C5598" t="s">
        <v>31992</v>
      </c>
      <c r="D5598" t="s">
        <v>31991</v>
      </c>
      <c r="E5598" t="b">
        <f>NOT(ISNUMBER(MATCH(C5598,Merge_gall!$A$2:$A$6296,0)))</f>
        <v>0</v>
      </c>
    </row>
    <row r="5599" spans="3:5">
      <c r="C5599" t="s">
        <v>31990</v>
      </c>
      <c r="D5599" t="s">
        <v>31983</v>
      </c>
      <c r="E5599" t="b">
        <f>NOT(ISNUMBER(MATCH(C5599,Merge_gall!$A$2:$A$6296,0)))</f>
        <v>0</v>
      </c>
    </row>
    <row r="5600" spans="3:5">
      <c r="C5600" t="s">
        <v>31989</v>
      </c>
      <c r="D5600" t="s">
        <v>31988</v>
      </c>
      <c r="E5600" t="b">
        <f>NOT(ISNUMBER(MATCH(C5600,Merge_gall!$A$2:$A$6296,0)))</f>
        <v>0</v>
      </c>
    </row>
    <row r="5601" spans="3:5">
      <c r="C5601" t="s">
        <v>31987</v>
      </c>
      <c r="D5601" t="s">
        <v>31983</v>
      </c>
      <c r="E5601" t="b">
        <f>NOT(ISNUMBER(MATCH(C5601,Merge_gall!$A$2:$A$6296,0)))</f>
        <v>0</v>
      </c>
    </row>
    <row r="5602" spans="3:5">
      <c r="C5602" t="s">
        <v>31986</v>
      </c>
      <c r="D5602" t="s">
        <v>31985</v>
      </c>
      <c r="E5602" t="b">
        <f>NOT(ISNUMBER(MATCH(C5602,Merge_gall!$A$2:$A$6296,0)))</f>
        <v>0</v>
      </c>
    </row>
    <row r="5603" spans="3:5">
      <c r="C5603" t="s">
        <v>31984</v>
      </c>
      <c r="D5603" t="s">
        <v>31983</v>
      </c>
      <c r="E5603" t="b">
        <f>NOT(ISNUMBER(MATCH(C5603,Merge_gall!$A$2:$A$6296,0)))</f>
        <v>0</v>
      </c>
    </row>
    <row r="5604" spans="3:5">
      <c r="C5604" t="s">
        <v>14094</v>
      </c>
      <c r="D5604" t="s">
        <v>31982</v>
      </c>
      <c r="E5604" t="b">
        <f>NOT(ISNUMBER(MATCH(C5604,Merge_gall!$A$2:$A$6296,0)))</f>
        <v>0</v>
      </c>
    </row>
    <row r="5605" spans="3:5">
      <c r="C5605" t="s">
        <v>14097</v>
      </c>
      <c r="D5605" t="s">
        <v>31981</v>
      </c>
      <c r="E5605" t="b">
        <f>NOT(ISNUMBER(MATCH(C5605,Merge_gall!$A$2:$A$6296,0)))</f>
        <v>0</v>
      </c>
    </row>
    <row r="5606" spans="3:5">
      <c r="C5606" t="s">
        <v>14100</v>
      </c>
      <c r="D5606" t="s">
        <v>31980</v>
      </c>
      <c r="E5606" t="b">
        <f>NOT(ISNUMBER(MATCH(C5606,Merge_gall!$A$2:$A$6296,0)))</f>
        <v>0</v>
      </c>
    </row>
    <row r="5607" spans="3:5">
      <c r="C5607" t="s">
        <v>14103</v>
      </c>
      <c r="D5607" t="s">
        <v>31979</v>
      </c>
      <c r="E5607" t="b">
        <f>NOT(ISNUMBER(MATCH(C5607,Merge_gall!$A$2:$A$6296,0)))</f>
        <v>0</v>
      </c>
    </row>
    <row r="5608" spans="3:5">
      <c r="C5608" t="s">
        <v>14106</v>
      </c>
      <c r="D5608" t="s">
        <v>31978</v>
      </c>
      <c r="E5608" t="b">
        <f>NOT(ISNUMBER(MATCH(C5608,Merge_gall!$A$2:$A$6296,0)))</f>
        <v>0</v>
      </c>
    </row>
    <row r="5609" spans="3:5">
      <c r="C5609" t="s">
        <v>14109</v>
      </c>
      <c r="D5609" t="s">
        <v>31977</v>
      </c>
      <c r="E5609" t="b">
        <f>NOT(ISNUMBER(MATCH(C5609,Merge_gall!$A$2:$A$6296,0)))</f>
        <v>0</v>
      </c>
    </row>
    <row r="5610" spans="3:5">
      <c r="C5610" t="s">
        <v>27129</v>
      </c>
      <c r="D5610" t="s">
        <v>27128</v>
      </c>
      <c r="E5610" t="b">
        <f>NOT(ISNUMBER(MATCH(C5610,Merge_gall!$A$2:$A$6296,0)))</f>
        <v>0</v>
      </c>
    </row>
    <row r="5611" spans="3:5">
      <c r="C5611" t="s">
        <v>27130</v>
      </c>
      <c r="D5611" t="s">
        <v>27114</v>
      </c>
      <c r="E5611" t="b">
        <f>NOT(ISNUMBER(MATCH(C5611,Merge_gall!$A$2:$A$6296,0)))</f>
        <v>0</v>
      </c>
    </row>
    <row r="5612" spans="3:5">
      <c r="C5612" t="s">
        <v>27126</v>
      </c>
      <c r="D5612" t="s">
        <v>27125</v>
      </c>
      <c r="E5612" t="b">
        <f>NOT(ISNUMBER(MATCH(C5612,Merge_gall!$A$2:$A$6296,0)))</f>
        <v>0</v>
      </c>
    </row>
    <row r="5613" spans="3:5">
      <c r="C5613" t="s">
        <v>27127</v>
      </c>
      <c r="D5613" t="s">
        <v>27114</v>
      </c>
      <c r="E5613" t="b">
        <f>NOT(ISNUMBER(MATCH(C5613,Merge_gall!$A$2:$A$6296,0)))</f>
        <v>0</v>
      </c>
    </row>
    <row r="5614" spans="3:5">
      <c r="C5614" t="s">
        <v>27123</v>
      </c>
      <c r="D5614" t="s">
        <v>27122</v>
      </c>
      <c r="E5614" t="b">
        <f>NOT(ISNUMBER(MATCH(C5614,Merge_gall!$A$2:$A$6296,0)))</f>
        <v>0</v>
      </c>
    </row>
    <row r="5615" spans="3:5">
      <c r="C5615" t="s">
        <v>27124</v>
      </c>
      <c r="D5615" t="s">
        <v>27114</v>
      </c>
      <c r="E5615" t="b">
        <f>NOT(ISNUMBER(MATCH(C5615,Merge_gall!$A$2:$A$6296,0)))</f>
        <v>0</v>
      </c>
    </row>
    <row r="5616" spans="3:5">
      <c r="C5616" t="s">
        <v>27120</v>
      </c>
      <c r="D5616" t="s">
        <v>27119</v>
      </c>
      <c r="E5616" t="b">
        <f>NOT(ISNUMBER(MATCH(C5616,Merge_gall!$A$2:$A$6296,0)))</f>
        <v>0</v>
      </c>
    </row>
    <row r="5617" spans="3:5">
      <c r="C5617" t="s">
        <v>27121</v>
      </c>
      <c r="D5617" t="s">
        <v>27114</v>
      </c>
      <c r="E5617" t="b">
        <f>NOT(ISNUMBER(MATCH(C5617,Merge_gall!$A$2:$A$6296,0)))</f>
        <v>0</v>
      </c>
    </row>
    <row r="5618" spans="3:5">
      <c r="C5618" t="s">
        <v>27117</v>
      </c>
      <c r="D5618" t="s">
        <v>27116</v>
      </c>
      <c r="E5618" t="b">
        <f>NOT(ISNUMBER(MATCH(C5618,Merge_gall!$A$2:$A$6296,0)))</f>
        <v>0</v>
      </c>
    </row>
    <row r="5619" spans="3:5">
      <c r="C5619" t="s">
        <v>27118</v>
      </c>
      <c r="D5619" t="s">
        <v>27114</v>
      </c>
      <c r="E5619" t="b">
        <f>NOT(ISNUMBER(MATCH(C5619,Merge_gall!$A$2:$A$6296,0)))</f>
        <v>0</v>
      </c>
    </row>
    <row r="5620" spans="3:5">
      <c r="C5620" t="s">
        <v>27113</v>
      </c>
      <c r="D5620" t="s">
        <v>27112</v>
      </c>
      <c r="E5620" t="b">
        <f>NOT(ISNUMBER(MATCH(C5620,Merge_gall!$A$2:$A$6296,0)))</f>
        <v>0</v>
      </c>
    </row>
    <row r="5621" spans="3:5">
      <c r="C5621" t="s">
        <v>27115</v>
      </c>
      <c r="D5621" t="s">
        <v>27114</v>
      </c>
      <c r="E5621" t="b">
        <f>NOT(ISNUMBER(MATCH(C5621,Merge_gall!$A$2:$A$6296,0)))</f>
        <v>0</v>
      </c>
    </row>
    <row r="5622" spans="3:5">
      <c r="C5622" t="s">
        <v>14201</v>
      </c>
      <c r="D5622" t="s">
        <v>27111</v>
      </c>
      <c r="E5622" t="b">
        <f>NOT(ISNUMBER(MATCH(C5622,Merge_gall!$A$2:$A$6296,0)))</f>
        <v>0</v>
      </c>
    </row>
    <row r="5623" spans="3:5">
      <c r="C5623" t="s">
        <v>14204</v>
      </c>
      <c r="D5623" t="s">
        <v>27110</v>
      </c>
      <c r="E5623" t="b">
        <f>NOT(ISNUMBER(MATCH(C5623,Merge_gall!$A$2:$A$6296,0)))</f>
        <v>0</v>
      </c>
    </row>
    <row r="5624" spans="3:5">
      <c r="C5624" t="s">
        <v>14207</v>
      </c>
      <c r="D5624" t="s">
        <v>27109</v>
      </c>
      <c r="E5624" t="b">
        <f>NOT(ISNUMBER(MATCH(C5624,Merge_gall!$A$2:$A$6296,0)))</f>
        <v>0</v>
      </c>
    </row>
    <row r="5625" spans="3:5">
      <c r="C5625" t="s">
        <v>14210</v>
      </c>
      <c r="D5625" t="s">
        <v>27108</v>
      </c>
      <c r="E5625" t="b">
        <f>NOT(ISNUMBER(MATCH(C5625,Merge_gall!$A$2:$A$6296,0)))</f>
        <v>0</v>
      </c>
    </row>
    <row r="5626" spans="3:5">
      <c r="C5626" t="s">
        <v>14213</v>
      </c>
      <c r="D5626" t="s">
        <v>27107</v>
      </c>
      <c r="E5626" t="b">
        <f>NOT(ISNUMBER(MATCH(C5626,Merge_gall!$A$2:$A$6296,0)))</f>
        <v>0</v>
      </c>
    </row>
    <row r="5627" spans="3:5">
      <c r="C5627" t="s">
        <v>14216</v>
      </c>
      <c r="D5627" t="s">
        <v>27106</v>
      </c>
      <c r="E5627" t="b">
        <f>NOT(ISNUMBER(MATCH(C5627,Merge_gall!$A$2:$A$6296,0)))</f>
        <v>0</v>
      </c>
    </row>
    <row r="5628" spans="3:5">
      <c r="C5628" t="s">
        <v>14273</v>
      </c>
      <c r="D5628" t="s">
        <v>27105</v>
      </c>
      <c r="E5628" t="b">
        <f>NOT(ISNUMBER(MATCH(C5628,Merge_gall!$A$2:$A$6296,0)))</f>
        <v>0</v>
      </c>
    </row>
    <row r="5629" spans="3:5">
      <c r="C5629" t="s">
        <v>27102</v>
      </c>
      <c r="D5629" t="s">
        <v>27101</v>
      </c>
      <c r="E5629" t="b">
        <f>NOT(ISNUMBER(MATCH(C5629,Merge_gall!$A$2:$A$6296,0)))</f>
        <v>0</v>
      </c>
    </row>
    <row r="5630" spans="3:5">
      <c r="C5630" t="s">
        <v>27104</v>
      </c>
      <c r="D5630" t="s">
        <v>27103</v>
      </c>
      <c r="E5630" t="b">
        <f>NOT(ISNUMBER(MATCH(C5630,Merge_gall!$A$2:$A$6296,0)))</f>
        <v>0</v>
      </c>
    </row>
    <row r="5631" spans="3:5">
      <c r="C5631" t="s">
        <v>14288</v>
      </c>
      <c r="D5631" t="s">
        <v>27101</v>
      </c>
      <c r="E5631" t="b">
        <f>NOT(ISNUMBER(MATCH(C5631,Merge_gall!$A$2:$A$6296,0)))</f>
        <v>0</v>
      </c>
    </row>
    <row r="5632" spans="3:5">
      <c r="C5632" t="s">
        <v>31976</v>
      </c>
      <c r="D5632" t="s">
        <v>31973</v>
      </c>
      <c r="E5632" t="b">
        <f>NOT(ISNUMBER(MATCH(C5632,Merge_gall!$A$2:$A$6296,0)))</f>
        <v>0</v>
      </c>
    </row>
    <row r="5633" spans="3:5">
      <c r="C5633" t="s">
        <v>31975</v>
      </c>
      <c r="D5633" t="s">
        <v>31974</v>
      </c>
      <c r="E5633" t="b">
        <f>NOT(ISNUMBER(MATCH(C5633,Merge_gall!$A$2:$A$6296,0)))</f>
        <v>0</v>
      </c>
    </row>
    <row r="5634" spans="3:5">
      <c r="C5634" t="s">
        <v>38682</v>
      </c>
      <c r="D5634" t="s">
        <v>31973</v>
      </c>
      <c r="E5634" t="b">
        <f>NOT(ISNUMBER(MATCH(C5634,Merge_gall!$A$2:$A$6296,0)))</f>
        <v>0</v>
      </c>
    </row>
    <row r="5635" spans="3:5">
      <c r="C5635" t="s">
        <v>14322</v>
      </c>
      <c r="D5635" t="s">
        <v>27100</v>
      </c>
      <c r="E5635" t="b">
        <f>NOT(ISNUMBER(MATCH(C5635,Merge_gall!$A$2:$A$6296,0)))</f>
        <v>0</v>
      </c>
    </row>
    <row r="5636" spans="3:5">
      <c r="C5636" t="s">
        <v>27097</v>
      </c>
      <c r="D5636" t="s">
        <v>27096</v>
      </c>
      <c r="E5636" t="b">
        <f>NOT(ISNUMBER(MATCH(C5636,Merge_gall!$A$2:$A$6296,0)))</f>
        <v>0</v>
      </c>
    </row>
    <row r="5637" spans="3:5">
      <c r="C5637" t="s">
        <v>27099</v>
      </c>
      <c r="D5637" t="s">
        <v>27098</v>
      </c>
      <c r="E5637" t="b">
        <f>NOT(ISNUMBER(MATCH(C5637,Merge_gall!$A$2:$A$6296,0)))</f>
        <v>0</v>
      </c>
    </row>
    <row r="5638" spans="3:5">
      <c r="C5638" t="s">
        <v>14334</v>
      </c>
      <c r="D5638" t="s">
        <v>27096</v>
      </c>
      <c r="E5638" t="b">
        <f>NOT(ISNUMBER(MATCH(C5638,Merge_gall!$A$2:$A$6296,0)))</f>
        <v>0</v>
      </c>
    </row>
    <row r="5639" spans="3:5">
      <c r="C5639" t="s">
        <v>31972</v>
      </c>
      <c r="D5639" t="s">
        <v>31970</v>
      </c>
      <c r="E5639" t="b">
        <f>NOT(ISNUMBER(MATCH(C5639,Merge_gall!$A$2:$A$6296,0)))</f>
        <v>0</v>
      </c>
    </row>
    <row r="5640" spans="3:5">
      <c r="C5640" t="s">
        <v>31971</v>
      </c>
      <c r="D5640" t="s">
        <v>31963</v>
      </c>
      <c r="E5640" t="b">
        <f>NOT(ISNUMBER(MATCH(C5640,Merge_gall!$A$2:$A$6296,0)))</f>
        <v>0</v>
      </c>
    </row>
    <row r="5641" spans="3:5">
      <c r="C5641" t="s">
        <v>14355</v>
      </c>
      <c r="D5641" t="s">
        <v>31970</v>
      </c>
      <c r="E5641" t="b">
        <f>NOT(ISNUMBER(MATCH(C5641,Merge_gall!$A$2:$A$6296,0)))</f>
        <v>0</v>
      </c>
    </row>
    <row r="5642" spans="3:5">
      <c r="C5642" t="s">
        <v>31969</v>
      </c>
      <c r="D5642" t="s">
        <v>31959</v>
      </c>
      <c r="E5642" t="b">
        <f>NOT(ISNUMBER(MATCH(C5642,Merge_gall!$A$2:$A$6296,0)))</f>
        <v>0</v>
      </c>
    </row>
    <row r="5643" spans="3:5">
      <c r="C5643" t="s">
        <v>31968</v>
      </c>
      <c r="D5643" t="s">
        <v>31963</v>
      </c>
      <c r="E5643" t="b">
        <f>NOT(ISNUMBER(MATCH(C5643,Merge_gall!$A$2:$A$6296,0)))</f>
        <v>0</v>
      </c>
    </row>
    <row r="5644" spans="3:5">
      <c r="C5644" t="s">
        <v>31967</v>
      </c>
      <c r="D5644" t="s">
        <v>31957</v>
      </c>
      <c r="E5644" t="b">
        <f>NOT(ISNUMBER(MATCH(C5644,Merge_gall!$A$2:$A$6296,0)))</f>
        <v>0</v>
      </c>
    </row>
    <row r="5645" spans="3:5">
      <c r="C5645" t="s">
        <v>31966</v>
      </c>
      <c r="D5645" t="s">
        <v>31963</v>
      </c>
      <c r="E5645" t="b">
        <f>NOT(ISNUMBER(MATCH(C5645,Merge_gall!$A$2:$A$6296,0)))</f>
        <v>0</v>
      </c>
    </row>
    <row r="5646" spans="3:5">
      <c r="C5646" t="s">
        <v>31965</v>
      </c>
      <c r="D5646" t="s">
        <v>31955</v>
      </c>
      <c r="E5646" t="b">
        <f>NOT(ISNUMBER(MATCH(C5646,Merge_gall!$A$2:$A$6296,0)))</f>
        <v>0</v>
      </c>
    </row>
    <row r="5647" spans="3:5">
      <c r="C5647" t="s">
        <v>31964</v>
      </c>
      <c r="D5647" t="s">
        <v>31963</v>
      </c>
      <c r="E5647" t="b">
        <f>NOT(ISNUMBER(MATCH(C5647,Merge_gall!$A$2:$A$6296,0)))</f>
        <v>0</v>
      </c>
    </row>
    <row r="5648" spans="3:5">
      <c r="C5648" t="s">
        <v>31962</v>
      </c>
      <c r="D5648" t="s">
        <v>31959</v>
      </c>
      <c r="E5648" t="b">
        <f>NOT(ISNUMBER(MATCH(C5648,Merge_gall!$A$2:$A$6296,0)))</f>
        <v>0</v>
      </c>
    </row>
    <row r="5649" spans="3:5">
      <c r="C5649" t="s">
        <v>38683</v>
      </c>
      <c r="D5649" t="s">
        <v>31957</v>
      </c>
      <c r="E5649" t="b">
        <f>NOT(ISNUMBER(MATCH(C5649,Merge_gall!$A$2:$A$6296,0)))</f>
        <v>0</v>
      </c>
    </row>
    <row r="5650" spans="3:5">
      <c r="C5650" t="s">
        <v>31961</v>
      </c>
      <c r="D5650" t="s">
        <v>31955</v>
      </c>
      <c r="E5650" t="b">
        <f>NOT(ISNUMBER(MATCH(C5650,Merge_gall!$A$2:$A$6296,0)))</f>
        <v>0</v>
      </c>
    </row>
    <row r="5651" spans="3:5">
      <c r="C5651" t="s">
        <v>31960</v>
      </c>
      <c r="D5651" t="s">
        <v>31959</v>
      </c>
      <c r="E5651" t="b">
        <f>NOT(ISNUMBER(MATCH(C5651,Merge_gall!$A$2:$A$6296,0)))</f>
        <v>0</v>
      </c>
    </row>
    <row r="5652" spans="3:5">
      <c r="C5652" t="s">
        <v>31958</v>
      </c>
      <c r="D5652" t="s">
        <v>31957</v>
      </c>
      <c r="E5652" t="b">
        <f>NOT(ISNUMBER(MATCH(C5652,Merge_gall!$A$2:$A$6296,0)))</f>
        <v>0</v>
      </c>
    </row>
    <row r="5653" spans="3:5">
      <c r="C5653" t="s">
        <v>31956</v>
      </c>
      <c r="D5653" t="s">
        <v>31955</v>
      </c>
      <c r="E5653" t="b">
        <f>NOT(ISNUMBER(MATCH(C5653,Merge_gall!$A$2:$A$6296,0)))</f>
        <v>0</v>
      </c>
    </row>
    <row r="5654" spans="3:5">
      <c r="C5654" t="s">
        <v>27093</v>
      </c>
      <c r="D5654" t="s">
        <v>27092</v>
      </c>
      <c r="E5654" t="b">
        <f>NOT(ISNUMBER(MATCH(C5654,Merge_gall!$A$2:$A$6296,0)))</f>
        <v>0</v>
      </c>
    </row>
    <row r="5655" spans="3:5">
      <c r="C5655" t="s">
        <v>27095</v>
      </c>
      <c r="D5655" t="s">
        <v>27094</v>
      </c>
      <c r="E5655" t="b">
        <f>NOT(ISNUMBER(MATCH(C5655,Merge_gall!$A$2:$A$6296,0)))</f>
        <v>0</v>
      </c>
    </row>
    <row r="5656" spans="3:5">
      <c r="C5656" t="s">
        <v>14442</v>
      </c>
      <c r="D5656" t="s">
        <v>27092</v>
      </c>
      <c r="E5656" t="b">
        <f>NOT(ISNUMBER(MATCH(C5656,Merge_gall!$A$2:$A$6296,0)))</f>
        <v>0</v>
      </c>
    </row>
    <row r="5657" spans="3:5">
      <c r="C5657" t="s">
        <v>27090</v>
      </c>
      <c r="D5657" t="s">
        <v>27083</v>
      </c>
      <c r="E5657" t="b">
        <f>NOT(ISNUMBER(MATCH(C5657,Merge_gall!$A$2:$A$6296,0)))</f>
        <v>0</v>
      </c>
    </row>
    <row r="5658" spans="3:5">
      <c r="C5658" t="s">
        <v>27091</v>
      </c>
      <c r="D5658" t="s">
        <v>27085</v>
      </c>
      <c r="E5658" t="b">
        <f>NOT(ISNUMBER(MATCH(C5658,Merge_gall!$A$2:$A$6296,0)))</f>
        <v>0</v>
      </c>
    </row>
    <row r="5659" spans="3:5">
      <c r="C5659" t="s">
        <v>27088</v>
      </c>
      <c r="D5659" t="s">
        <v>27082</v>
      </c>
      <c r="E5659" t="b">
        <f>NOT(ISNUMBER(MATCH(C5659,Merge_gall!$A$2:$A$6296,0)))</f>
        <v>0</v>
      </c>
    </row>
    <row r="5660" spans="3:5">
      <c r="C5660" t="s">
        <v>27089</v>
      </c>
      <c r="D5660" t="s">
        <v>27085</v>
      </c>
      <c r="E5660" t="b">
        <f>NOT(ISNUMBER(MATCH(C5660,Merge_gall!$A$2:$A$6296,0)))</f>
        <v>0</v>
      </c>
    </row>
    <row r="5661" spans="3:5">
      <c r="C5661" t="s">
        <v>27084</v>
      </c>
      <c r="D5661" t="s">
        <v>27081</v>
      </c>
      <c r="E5661" t="b">
        <f>NOT(ISNUMBER(MATCH(C5661,Merge_gall!$A$2:$A$6296,0)))</f>
        <v>0</v>
      </c>
    </row>
    <row r="5662" spans="3:5">
      <c r="C5662" t="s">
        <v>27086</v>
      </c>
      <c r="D5662" t="s">
        <v>27085</v>
      </c>
      <c r="E5662" t="b">
        <f>NOT(ISNUMBER(MATCH(C5662,Merge_gall!$A$2:$A$6296,0)))</f>
        <v>0</v>
      </c>
    </row>
    <row r="5663" spans="3:5">
      <c r="C5663" t="s">
        <v>14474</v>
      </c>
      <c r="D5663" t="s">
        <v>27083</v>
      </c>
      <c r="E5663" t="b">
        <f>NOT(ISNUMBER(MATCH(C5663,Merge_gall!$A$2:$A$6296,0)))</f>
        <v>0</v>
      </c>
    </row>
    <row r="5664" spans="3:5">
      <c r="C5664" t="s">
        <v>14476</v>
      </c>
      <c r="D5664" t="s">
        <v>27082</v>
      </c>
      <c r="E5664" t="b">
        <f>NOT(ISNUMBER(MATCH(C5664,Merge_gall!$A$2:$A$6296,0)))</f>
        <v>0</v>
      </c>
    </row>
    <row r="5665" spans="3:5">
      <c r="C5665" t="s">
        <v>14478</v>
      </c>
      <c r="D5665" t="s">
        <v>27081</v>
      </c>
      <c r="E5665" t="b">
        <f>NOT(ISNUMBER(MATCH(C5665,Merge_gall!$A$2:$A$6296,0)))</f>
        <v>0</v>
      </c>
    </row>
    <row r="5666" spans="3:5">
      <c r="C5666" t="s">
        <v>14507</v>
      </c>
      <c r="D5666" t="s">
        <v>27080</v>
      </c>
      <c r="E5666" t="b">
        <f>NOT(ISNUMBER(MATCH(C5666,Merge_gall!$A$2:$A$6296,0)))</f>
        <v>0</v>
      </c>
    </row>
    <row r="5667" spans="3:5">
      <c r="C5667" t="s">
        <v>27078</v>
      </c>
      <c r="D5667" t="s">
        <v>27074</v>
      </c>
      <c r="E5667" t="b">
        <f>NOT(ISNUMBER(MATCH(C5667,Merge_gall!$A$2:$A$6296,0)))</f>
        <v>0</v>
      </c>
    </row>
    <row r="5668" spans="3:5">
      <c r="C5668" t="s">
        <v>27079</v>
      </c>
      <c r="D5668" t="s">
        <v>27076</v>
      </c>
      <c r="E5668" t="b">
        <f>NOT(ISNUMBER(MATCH(C5668,Merge_gall!$A$2:$A$6296,0)))</f>
        <v>0</v>
      </c>
    </row>
    <row r="5669" spans="3:5">
      <c r="C5669" t="s">
        <v>27075</v>
      </c>
      <c r="D5669" t="s">
        <v>27072</v>
      </c>
      <c r="E5669" t="b">
        <f>NOT(ISNUMBER(MATCH(C5669,Merge_gall!$A$2:$A$6296,0)))</f>
        <v>0</v>
      </c>
    </row>
    <row r="5670" spans="3:5">
      <c r="C5670" t="s">
        <v>27077</v>
      </c>
      <c r="D5670" t="s">
        <v>27076</v>
      </c>
      <c r="E5670" t="b">
        <f>NOT(ISNUMBER(MATCH(C5670,Merge_gall!$A$2:$A$6296,0)))</f>
        <v>0</v>
      </c>
    </row>
    <row r="5671" spans="3:5">
      <c r="C5671" t="s">
        <v>14526</v>
      </c>
      <c r="D5671" t="s">
        <v>27074</v>
      </c>
      <c r="E5671" t="b">
        <f>NOT(ISNUMBER(MATCH(C5671,Merge_gall!$A$2:$A$6296,0)))</f>
        <v>0</v>
      </c>
    </row>
    <row r="5672" spans="3:5">
      <c r="C5672" t="s">
        <v>27073</v>
      </c>
      <c r="D5672" t="s">
        <v>27072</v>
      </c>
      <c r="E5672" t="b">
        <f>NOT(ISNUMBER(MATCH(C5672,Merge_gall!$A$2:$A$6296,0)))</f>
        <v>0</v>
      </c>
    </row>
    <row r="5673" spans="3:5">
      <c r="C5673" t="s">
        <v>27069</v>
      </c>
      <c r="D5673" t="s">
        <v>27068</v>
      </c>
      <c r="E5673" t="b">
        <f>NOT(ISNUMBER(MATCH(C5673,Merge_gall!$A$2:$A$6296,0)))</f>
        <v>0</v>
      </c>
    </row>
    <row r="5674" spans="3:5">
      <c r="C5674" t="s">
        <v>27071</v>
      </c>
      <c r="D5674" t="s">
        <v>27070</v>
      </c>
      <c r="E5674" t="b">
        <f>NOT(ISNUMBER(MATCH(C5674,Merge_gall!$A$2:$A$6296,0)))</f>
        <v>0</v>
      </c>
    </row>
    <row r="5675" spans="3:5">
      <c r="C5675" t="s">
        <v>14562</v>
      </c>
      <c r="D5675" t="s">
        <v>27068</v>
      </c>
      <c r="E5675" t="b">
        <f>NOT(ISNUMBER(MATCH(C5675,Merge_gall!$A$2:$A$6296,0)))</f>
        <v>0</v>
      </c>
    </row>
    <row r="5676" spans="3:5">
      <c r="C5676" t="s">
        <v>14574</v>
      </c>
      <c r="D5676" t="s">
        <v>27067</v>
      </c>
      <c r="E5676" t="b">
        <f>NOT(ISNUMBER(MATCH(C5676,Merge_gall!$A$2:$A$6296,0)))</f>
        <v>0</v>
      </c>
    </row>
    <row r="5677" spans="3:5">
      <c r="C5677" t="s">
        <v>31954</v>
      </c>
      <c r="D5677" t="s">
        <v>31949</v>
      </c>
      <c r="E5677" t="b">
        <f>NOT(ISNUMBER(MATCH(C5677,Merge_gall!$A$2:$A$6296,0)))</f>
        <v>0</v>
      </c>
    </row>
    <row r="5678" spans="3:5">
      <c r="C5678" t="s">
        <v>31953</v>
      </c>
      <c r="D5678" t="s">
        <v>31950</v>
      </c>
      <c r="E5678" t="b">
        <f>NOT(ISNUMBER(MATCH(C5678,Merge_gall!$A$2:$A$6296,0)))</f>
        <v>0</v>
      </c>
    </row>
    <row r="5679" spans="3:5">
      <c r="C5679" t="s">
        <v>31952</v>
      </c>
      <c r="D5679" t="s">
        <v>31948</v>
      </c>
      <c r="E5679" t="b">
        <f>NOT(ISNUMBER(MATCH(C5679,Merge_gall!$A$2:$A$6296,0)))</f>
        <v>0</v>
      </c>
    </row>
    <row r="5680" spans="3:5">
      <c r="C5680" t="s">
        <v>31951</v>
      </c>
      <c r="D5680" t="s">
        <v>31950</v>
      </c>
      <c r="E5680" t="b">
        <f>NOT(ISNUMBER(MATCH(C5680,Merge_gall!$A$2:$A$6296,0)))</f>
        <v>0</v>
      </c>
    </row>
    <row r="5681" spans="3:5">
      <c r="C5681" t="s">
        <v>14594</v>
      </c>
      <c r="D5681" t="s">
        <v>31949</v>
      </c>
      <c r="E5681" t="b">
        <f>NOT(ISNUMBER(MATCH(C5681,Merge_gall!$A$2:$A$6296,0)))</f>
        <v>0</v>
      </c>
    </row>
    <row r="5682" spans="3:5">
      <c r="C5682" t="s">
        <v>14597</v>
      </c>
      <c r="D5682" t="s">
        <v>31948</v>
      </c>
      <c r="E5682" t="b">
        <f>NOT(ISNUMBER(MATCH(C5682,Merge_gall!$A$2:$A$6296,0)))</f>
        <v>0</v>
      </c>
    </row>
    <row r="5683" spans="3:5">
      <c r="C5683" t="s">
        <v>27064</v>
      </c>
      <c r="D5683" t="s">
        <v>27063</v>
      </c>
      <c r="E5683" t="b">
        <f>NOT(ISNUMBER(MATCH(C5683,Merge_gall!$A$2:$A$6296,0)))</f>
        <v>0</v>
      </c>
    </row>
    <row r="5684" spans="3:5">
      <c r="C5684" t="s">
        <v>27066</v>
      </c>
      <c r="D5684" t="s">
        <v>27065</v>
      </c>
      <c r="E5684" t="b">
        <f>NOT(ISNUMBER(MATCH(C5684,Merge_gall!$A$2:$A$6296,0)))</f>
        <v>0</v>
      </c>
    </row>
    <row r="5685" spans="3:5">
      <c r="C5685" t="s">
        <v>14629</v>
      </c>
      <c r="D5685" t="s">
        <v>27063</v>
      </c>
      <c r="E5685" t="b">
        <f>NOT(ISNUMBER(MATCH(C5685,Merge_gall!$A$2:$A$6296,0)))</f>
        <v>0</v>
      </c>
    </row>
    <row r="5686" spans="3:5">
      <c r="C5686" t="s">
        <v>27060</v>
      </c>
      <c r="D5686" t="s">
        <v>27059</v>
      </c>
      <c r="E5686" t="b">
        <f>NOT(ISNUMBER(MATCH(C5686,Merge_gall!$A$2:$A$6296,0)))</f>
        <v>0</v>
      </c>
    </row>
    <row r="5687" spans="3:5">
      <c r="C5687" t="s">
        <v>27062</v>
      </c>
      <c r="D5687" t="s">
        <v>27061</v>
      </c>
      <c r="E5687" t="b">
        <f>NOT(ISNUMBER(MATCH(C5687,Merge_gall!$A$2:$A$6296,0)))</f>
        <v>0</v>
      </c>
    </row>
    <row r="5688" spans="3:5">
      <c r="C5688" t="s">
        <v>14650</v>
      </c>
      <c r="D5688" t="s">
        <v>27059</v>
      </c>
      <c r="E5688" t="b">
        <f>NOT(ISNUMBER(MATCH(C5688,Merge_gall!$A$2:$A$6296,0)))</f>
        <v>0</v>
      </c>
    </row>
    <row r="5689" spans="3:5">
      <c r="C5689" t="s">
        <v>27057</v>
      </c>
      <c r="D5689" t="s">
        <v>27053</v>
      </c>
      <c r="E5689" t="b">
        <f>NOT(ISNUMBER(MATCH(C5689,Merge_gall!$A$2:$A$6296,0)))</f>
        <v>0</v>
      </c>
    </row>
    <row r="5690" spans="3:5">
      <c r="C5690" t="s">
        <v>27058</v>
      </c>
      <c r="D5690" t="s">
        <v>27055</v>
      </c>
      <c r="E5690" t="b">
        <f>NOT(ISNUMBER(MATCH(C5690,Merge_gall!$A$2:$A$6296,0)))</f>
        <v>0</v>
      </c>
    </row>
    <row r="5691" spans="3:5">
      <c r="C5691" t="s">
        <v>27054</v>
      </c>
      <c r="D5691" t="s">
        <v>27052</v>
      </c>
      <c r="E5691" t="b">
        <f>NOT(ISNUMBER(MATCH(C5691,Merge_gall!$A$2:$A$6296,0)))</f>
        <v>0</v>
      </c>
    </row>
    <row r="5692" spans="3:5">
      <c r="C5692" t="s">
        <v>27056</v>
      </c>
      <c r="D5692" t="s">
        <v>27055</v>
      </c>
      <c r="E5692" t="b">
        <f>NOT(ISNUMBER(MATCH(C5692,Merge_gall!$A$2:$A$6296,0)))</f>
        <v>0</v>
      </c>
    </row>
    <row r="5693" spans="3:5">
      <c r="C5693" t="s">
        <v>14676</v>
      </c>
      <c r="D5693" t="s">
        <v>27053</v>
      </c>
      <c r="E5693" t="b">
        <f>NOT(ISNUMBER(MATCH(C5693,Merge_gall!$A$2:$A$6296,0)))</f>
        <v>0</v>
      </c>
    </row>
    <row r="5694" spans="3:5">
      <c r="C5694" t="s">
        <v>14679</v>
      </c>
      <c r="D5694" t="s">
        <v>27052</v>
      </c>
      <c r="E5694" t="b">
        <f>NOT(ISNUMBER(MATCH(C5694,Merge_gall!$A$2:$A$6296,0)))</f>
        <v>0</v>
      </c>
    </row>
    <row r="5695" spans="3:5">
      <c r="C5695" t="s">
        <v>14700</v>
      </c>
      <c r="D5695" t="s">
        <v>27051</v>
      </c>
      <c r="E5695" t="b">
        <f>NOT(ISNUMBER(MATCH(C5695,Merge_gall!$A$2:$A$6296,0)))</f>
        <v>0</v>
      </c>
    </row>
    <row r="5696" spans="3:5">
      <c r="C5696" t="s">
        <v>27048</v>
      </c>
      <c r="D5696" t="s">
        <v>27047</v>
      </c>
      <c r="E5696" t="b">
        <f>NOT(ISNUMBER(MATCH(C5696,Merge_gall!$A$2:$A$6296,0)))</f>
        <v>0</v>
      </c>
    </row>
    <row r="5697" spans="3:5">
      <c r="C5697" t="s">
        <v>27050</v>
      </c>
      <c r="D5697" t="s">
        <v>27049</v>
      </c>
      <c r="E5697" t="b">
        <f>NOT(ISNUMBER(MATCH(C5697,Merge_gall!$A$2:$A$6296,0)))</f>
        <v>0</v>
      </c>
    </row>
    <row r="5698" spans="3:5">
      <c r="C5698" t="s">
        <v>14714</v>
      </c>
      <c r="D5698" t="s">
        <v>27047</v>
      </c>
      <c r="E5698" t="b">
        <f>NOT(ISNUMBER(MATCH(C5698,Merge_gall!$A$2:$A$6296,0)))</f>
        <v>0</v>
      </c>
    </row>
    <row r="5699" spans="3:5">
      <c r="C5699" t="s">
        <v>14725</v>
      </c>
      <c r="D5699" t="s">
        <v>27046</v>
      </c>
      <c r="E5699" t="b">
        <f>NOT(ISNUMBER(MATCH(C5699,Merge_gall!$A$2:$A$6296,0)))</f>
        <v>0</v>
      </c>
    </row>
    <row r="5700" spans="3:5">
      <c r="C5700" t="s">
        <v>27044</v>
      </c>
      <c r="D5700" t="s">
        <v>27040</v>
      </c>
      <c r="E5700" t="b">
        <f>NOT(ISNUMBER(MATCH(C5700,Merge_gall!$A$2:$A$6296,0)))</f>
        <v>0</v>
      </c>
    </row>
    <row r="5701" spans="3:5">
      <c r="C5701" t="s">
        <v>27045</v>
      </c>
      <c r="D5701" t="s">
        <v>27042</v>
      </c>
      <c r="E5701" t="b">
        <f>NOT(ISNUMBER(MATCH(C5701,Merge_gall!$A$2:$A$6296,0)))</f>
        <v>0</v>
      </c>
    </row>
    <row r="5702" spans="3:5">
      <c r="C5702" t="s">
        <v>27041</v>
      </c>
      <c r="D5702" t="s">
        <v>27039</v>
      </c>
      <c r="E5702" t="b">
        <f>NOT(ISNUMBER(MATCH(C5702,Merge_gall!$A$2:$A$6296,0)))</f>
        <v>0</v>
      </c>
    </row>
    <row r="5703" spans="3:5">
      <c r="C5703" t="s">
        <v>27043</v>
      </c>
      <c r="D5703" t="s">
        <v>27042</v>
      </c>
      <c r="E5703" t="b">
        <f>NOT(ISNUMBER(MATCH(C5703,Merge_gall!$A$2:$A$6296,0)))</f>
        <v>0</v>
      </c>
    </row>
    <row r="5704" spans="3:5">
      <c r="C5704" t="s">
        <v>14745</v>
      </c>
      <c r="D5704" t="s">
        <v>27040</v>
      </c>
      <c r="E5704" t="b">
        <f>NOT(ISNUMBER(MATCH(C5704,Merge_gall!$A$2:$A$6296,0)))</f>
        <v>0</v>
      </c>
    </row>
    <row r="5705" spans="3:5">
      <c r="C5705" t="s">
        <v>14747</v>
      </c>
      <c r="D5705" t="s">
        <v>27039</v>
      </c>
      <c r="E5705" t="b">
        <f>NOT(ISNUMBER(MATCH(C5705,Merge_gall!$A$2:$A$6296,0)))</f>
        <v>0</v>
      </c>
    </row>
    <row r="5706" spans="3:5">
      <c r="C5706" t="s">
        <v>27037</v>
      </c>
      <c r="D5706" t="s">
        <v>27030</v>
      </c>
      <c r="E5706" t="b">
        <f>NOT(ISNUMBER(MATCH(C5706,Merge_gall!$A$2:$A$6296,0)))</f>
        <v>0</v>
      </c>
    </row>
    <row r="5707" spans="3:5">
      <c r="C5707" t="s">
        <v>27038</v>
      </c>
      <c r="D5707" t="s">
        <v>27032</v>
      </c>
      <c r="E5707" t="b">
        <f>NOT(ISNUMBER(MATCH(C5707,Merge_gall!$A$2:$A$6296,0)))</f>
        <v>0</v>
      </c>
    </row>
    <row r="5708" spans="3:5">
      <c r="C5708" t="s">
        <v>27035</v>
      </c>
      <c r="D5708" t="s">
        <v>27034</v>
      </c>
      <c r="E5708" t="b">
        <f>NOT(ISNUMBER(MATCH(C5708,Merge_gall!$A$2:$A$6296,0)))</f>
        <v>0</v>
      </c>
    </row>
    <row r="5709" spans="3:5">
      <c r="C5709" t="s">
        <v>27036</v>
      </c>
      <c r="D5709" t="s">
        <v>27032</v>
      </c>
      <c r="E5709" t="b">
        <f>NOT(ISNUMBER(MATCH(C5709,Merge_gall!$A$2:$A$6296,0)))</f>
        <v>0</v>
      </c>
    </row>
    <row r="5710" spans="3:5">
      <c r="C5710" t="s">
        <v>27031</v>
      </c>
      <c r="D5710" t="s">
        <v>27028</v>
      </c>
      <c r="E5710" t="b">
        <f>NOT(ISNUMBER(MATCH(C5710,Merge_gall!$A$2:$A$6296,0)))</f>
        <v>0</v>
      </c>
    </row>
    <row r="5711" spans="3:5">
      <c r="C5711" t="s">
        <v>27033</v>
      </c>
      <c r="D5711" t="s">
        <v>27032</v>
      </c>
      <c r="E5711" t="b">
        <f>NOT(ISNUMBER(MATCH(C5711,Merge_gall!$A$2:$A$6296,0)))</f>
        <v>0</v>
      </c>
    </row>
    <row r="5712" spans="3:5">
      <c r="C5712" t="s">
        <v>14789</v>
      </c>
      <c r="D5712" t="s">
        <v>27030</v>
      </c>
      <c r="E5712" t="b">
        <f>NOT(ISNUMBER(MATCH(C5712,Merge_gall!$A$2:$A$6296,0)))</f>
        <v>0</v>
      </c>
    </row>
    <row r="5713" spans="3:5">
      <c r="C5713" t="s">
        <v>14791</v>
      </c>
      <c r="D5713" t="s">
        <v>27029</v>
      </c>
      <c r="E5713" t="b">
        <f>NOT(ISNUMBER(MATCH(C5713,Merge_gall!$A$2:$A$6296,0)))</f>
        <v>0</v>
      </c>
    </row>
    <row r="5714" spans="3:5">
      <c r="C5714" t="s">
        <v>14793</v>
      </c>
      <c r="D5714" t="s">
        <v>27028</v>
      </c>
      <c r="E5714" t="b">
        <f>NOT(ISNUMBER(MATCH(C5714,Merge_gall!$A$2:$A$6296,0)))</f>
        <v>0</v>
      </c>
    </row>
    <row r="5715" spans="3:5">
      <c r="C5715" t="s">
        <v>14825</v>
      </c>
      <c r="D5715" t="s">
        <v>31947</v>
      </c>
      <c r="E5715" t="b">
        <f>NOT(ISNUMBER(MATCH(C5715,Merge_gall!$A$2:$A$6296,0)))</f>
        <v>0</v>
      </c>
    </row>
    <row r="5716" spans="3:5">
      <c r="C5716" t="s">
        <v>14828</v>
      </c>
      <c r="D5716" t="s">
        <v>31946</v>
      </c>
      <c r="E5716" t="b">
        <f>NOT(ISNUMBER(MATCH(C5716,Merge_gall!$A$2:$A$6296,0)))</f>
        <v>0</v>
      </c>
    </row>
    <row r="5717" spans="3:5">
      <c r="C5717" t="s">
        <v>14831</v>
      </c>
      <c r="D5717" t="s">
        <v>31945</v>
      </c>
      <c r="E5717" t="b">
        <f>NOT(ISNUMBER(MATCH(C5717,Merge_gall!$A$2:$A$6296,0)))</f>
        <v>0</v>
      </c>
    </row>
    <row r="5718" spans="3:5">
      <c r="C5718" t="s">
        <v>31944</v>
      </c>
      <c r="D5718" t="s">
        <v>31935</v>
      </c>
      <c r="E5718" t="b">
        <f>NOT(ISNUMBER(MATCH(C5718,Merge_gall!$A$2:$A$6296,0)))</f>
        <v>0</v>
      </c>
    </row>
    <row r="5719" spans="3:5">
      <c r="C5719" t="s">
        <v>31943</v>
      </c>
      <c r="D5719" t="s">
        <v>31934</v>
      </c>
      <c r="E5719" t="b">
        <f>NOT(ISNUMBER(MATCH(C5719,Merge_gall!$A$2:$A$6296,0)))</f>
        <v>0</v>
      </c>
    </row>
    <row r="5720" spans="3:5">
      <c r="C5720" t="s">
        <v>31942</v>
      </c>
      <c r="D5720" t="s">
        <v>31933</v>
      </c>
      <c r="E5720" t="b">
        <f>NOT(ISNUMBER(MATCH(C5720,Merge_gall!$A$2:$A$6296,0)))</f>
        <v>0</v>
      </c>
    </row>
    <row r="5721" spans="3:5">
      <c r="C5721" t="s">
        <v>31941</v>
      </c>
      <c r="D5721" t="s">
        <v>31932</v>
      </c>
      <c r="E5721" t="b">
        <f>NOT(ISNUMBER(MATCH(C5721,Merge_gall!$A$2:$A$6296,0)))</f>
        <v>0</v>
      </c>
    </row>
    <row r="5722" spans="3:5">
      <c r="C5722" t="s">
        <v>31940</v>
      </c>
      <c r="D5722" t="s">
        <v>31936</v>
      </c>
      <c r="E5722" t="b">
        <f>NOT(ISNUMBER(MATCH(C5722,Merge_gall!$A$2:$A$6296,0)))</f>
        <v>0</v>
      </c>
    </row>
    <row r="5723" spans="3:5">
      <c r="C5723" t="s">
        <v>31939</v>
      </c>
      <c r="D5723" t="s">
        <v>31936</v>
      </c>
      <c r="E5723" t="b">
        <f>NOT(ISNUMBER(MATCH(C5723,Merge_gall!$A$2:$A$6296,0)))</f>
        <v>0</v>
      </c>
    </row>
    <row r="5724" spans="3:5">
      <c r="C5724" t="s">
        <v>31938</v>
      </c>
      <c r="D5724" t="s">
        <v>31936</v>
      </c>
      <c r="E5724" t="b">
        <f>NOT(ISNUMBER(MATCH(C5724,Merge_gall!$A$2:$A$6296,0)))</f>
        <v>0</v>
      </c>
    </row>
    <row r="5725" spans="3:5">
      <c r="C5725" t="s">
        <v>31937</v>
      </c>
      <c r="D5725" t="s">
        <v>31936</v>
      </c>
      <c r="E5725" t="b">
        <f>NOT(ISNUMBER(MATCH(C5725,Merge_gall!$A$2:$A$6296,0)))</f>
        <v>0</v>
      </c>
    </row>
    <row r="5726" spans="3:5">
      <c r="C5726" t="s">
        <v>14861</v>
      </c>
      <c r="D5726" t="s">
        <v>31935</v>
      </c>
      <c r="E5726" t="b">
        <f>NOT(ISNUMBER(MATCH(C5726,Merge_gall!$A$2:$A$6296,0)))</f>
        <v>0</v>
      </c>
    </row>
    <row r="5727" spans="3:5">
      <c r="C5727" t="s">
        <v>14864</v>
      </c>
      <c r="D5727" t="s">
        <v>31934</v>
      </c>
      <c r="E5727" t="b">
        <f>NOT(ISNUMBER(MATCH(C5727,Merge_gall!$A$2:$A$6296,0)))</f>
        <v>0</v>
      </c>
    </row>
    <row r="5728" spans="3:5">
      <c r="C5728" t="s">
        <v>14866</v>
      </c>
      <c r="D5728" t="s">
        <v>31933</v>
      </c>
      <c r="E5728" t="b">
        <f>NOT(ISNUMBER(MATCH(C5728,Merge_gall!$A$2:$A$6296,0)))</f>
        <v>0</v>
      </c>
    </row>
    <row r="5729" spans="3:5">
      <c r="C5729" t="s">
        <v>14868</v>
      </c>
      <c r="D5729" t="s">
        <v>31932</v>
      </c>
      <c r="E5729" t="b">
        <f>NOT(ISNUMBER(MATCH(C5729,Merge_gall!$A$2:$A$6296,0)))</f>
        <v>0</v>
      </c>
    </row>
    <row r="5730" spans="3:5">
      <c r="C5730" t="s">
        <v>27013</v>
      </c>
      <c r="D5730" t="s">
        <v>27012</v>
      </c>
      <c r="E5730" t="b">
        <f>NOT(ISNUMBER(MATCH(C5730,Merge_gall!$A$2:$A$6296,0)))</f>
        <v>0</v>
      </c>
    </row>
    <row r="5731" spans="3:5">
      <c r="C5731" t="s">
        <v>27015</v>
      </c>
      <c r="D5731" t="s">
        <v>27014</v>
      </c>
      <c r="E5731" t="b">
        <f>NOT(ISNUMBER(MATCH(C5731,Merge_gall!$A$2:$A$6296,0)))</f>
        <v>0</v>
      </c>
    </row>
    <row r="5732" spans="3:5">
      <c r="C5732" t="s">
        <v>14912</v>
      </c>
      <c r="D5732" t="s">
        <v>27012</v>
      </c>
      <c r="E5732" t="b">
        <f>NOT(ISNUMBER(MATCH(C5732,Merge_gall!$A$2:$A$6296,0)))</f>
        <v>0</v>
      </c>
    </row>
    <row r="5733" spans="3:5">
      <c r="C5733" t="s">
        <v>27010</v>
      </c>
      <c r="D5733" t="s">
        <v>27006</v>
      </c>
      <c r="E5733" t="b">
        <f>NOT(ISNUMBER(MATCH(C5733,Merge_gall!$A$2:$A$6296,0)))</f>
        <v>0</v>
      </c>
    </row>
    <row r="5734" spans="3:5">
      <c r="C5734" t="s">
        <v>27011</v>
      </c>
      <c r="D5734" t="s">
        <v>27008</v>
      </c>
      <c r="E5734" t="b">
        <f>NOT(ISNUMBER(MATCH(C5734,Merge_gall!$A$2:$A$6296,0)))</f>
        <v>0</v>
      </c>
    </row>
    <row r="5735" spans="3:5">
      <c r="C5735" t="s">
        <v>27007</v>
      </c>
      <c r="D5735" t="s">
        <v>27005</v>
      </c>
      <c r="E5735" t="b">
        <f>NOT(ISNUMBER(MATCH(C5735,Merge_gall!$A$2:$A$6296,0)))</f>
        <v>0</v>
      </c>
    </row>
    <row r="5736" spans="3:5">
      <c r="C5736" t="s">
        <v>27009</v>
      </c>
      <c r="D5736" t="s">
        <v>27008</v>
      </c>
      <c r="E5736" t="b">
        <f>NOT(ISNUMBER(MATCH(C5736,Merge_gall!$A$2:$A$6296,0)))</f>
        <v>0</v>
      </c>
    </row>
    <row r="5737" spans="3:5">
      <c r="C5737" t="s">
        <v>14940</v>
      </c>
      <c r="D5737" t="s">
        <v>27006</v>
      </c>
      <c r="E5737" t="b">
        <f>NOT(ISNUMBER(MATCH(C5737,Merge_gall!$A$2:$A$6296,0)))</f>
        <v>0</v>
      </c>
    </row>
    <row r="5738" spans="3:5">
      <c r="C5738" t="s">
        <v>14942</v>
      </c>
      <c r="D5738" t="s">
        <v>27005</v>
      </c>
      <c r="E5738" t="b">
        <f>NOT(ISNUMBER(MATCH(C5738,Merge_gall!$A$2:$A$6296,0)))</f>
        <v>0</v>
      </c>
    </row>
    <row r="5739" spans="3:5">
      <c r="C5739" t="s">
        <v>27003</v>
      </c>
      <c r="D5739" t="s">
        <v>26993</v>
      </c>
      <c r="E5739" t="b">
        <f>NOT(ISNUMBER(MATCH(C5739,Merge_gall!$A$2:$A$6296,0)))</f>
        <v>0</v>
      </c>
    </row>
    <row r="5740" spans="3:5">
      <c r="C5740" t="s">
        <v>27004</v>
      </c>
      <c r="D5740" t="s">
        <v>26967</v>
      </c>
      <c r="E5740" t="b">
        <f>NOT(ISNUMBER(MATCH(C5740,Merge_gall!$A$2:$A$6296,0)))</f>
        <v>0</v>
      </c>
    </row>
    <row r="5741" spans="3:5">
      <c r="C5741" t="s">
        <v>27001</v>
      </c>
      <c r="D5741" t="s">
        <v>26994</v>
      </c>
      <c r="E5741" t="b">
        <f>NOT(ISNUMBER(MATCH(C5741,Merge_gall!$A$2:$A$6296,0)))</f>
        <v>0</v>
      </c>
    </row>
    <row r="5742" spans="3:5">
      <c r="C5742" t="s">
        <v>27002</v>
      </c>
      <c r="D5742" t="s">
        <v>26967</v>
      </c>
      <c r="E5742" t="b">
        <f>NOT(ISNUMBER(MATCH(C5742,Merge_gall!$A$2:$A$6296,0)))</f>
        <v>0</v>
      </c>
    </row>
    <row r="5743" spans="3:5">
      <c r="C5743" t="s">
        <v>26999</v>
      </c>
      <c r="D5743" t="s">
        <v>26992</v>
      </c>
      <c r="E5743" t="b">
        <f>NOT(ISNUMBER(MATCH(C5743,Merge_gall!$A$2:$A$6296,0)))</f>
        <v>0</v>
      </c>
    </row>
    <row r="5744" spans="3:5">
      <c r="C5744" t="s">
        <v>27000</v>
      </c>
      <c r="D5744" t="s">
        <v>26967</v>
      </c>
      <c r="E5744" t="b">
        <f>NOT(ISNUMBER(MATCH(C5744,Merge_gall!$A$2:$A$6296,0)))</f>
        <v>0</v>
      </c>
    </row>
    <row r="5745" spans="3:5">
      <c r="C5745" t="s">
        <v>26997</v>
      </c>
      <c r="D5745" t="s">
        <v>26991</v>
      </c>
      <c r="E5745" t="b">
        <f>NOT(ISNUMBER(MATCH(C5745,Merge_gall!$A$2:$A$6296,0)))</f>
        <v>0</v>
      </c>
    </row>
    <row r="5746" spans="3:5">
      <c r="C5746" t="s">
        <v>26998</v>
      </c>
      <c r="D5746" t="s">
        <v>26967</v>
      </c>
      <c r="E5746" t="b">
        <f>NOT(ISNUMBER(MATCH(C5746,Merge_gall!$A$2:$A$6296,0)))</f>
        <v>0</v>
      </c>
    </row>
    <row r="5747" spans="3:5">
      <c r="C5747" t="s">
        <v>26995</v>
      </c>
      <c r="D5747" t="s">
        <v>26990</v>
      </c>
      <c r="E5747" t="b">
        <f>NOT(ISNUMBER(MATCH(C5747,Merge_gall!$A$2:$A$6296,0)))</f>
        <v>0</v>
      </c>
    </row>
    <row r="5748" spans="3:5">
      <c r="C5748" t="s">
        <v>26996</v>
      </c>
      <c r="D5748" t="s">
        <v>26967</v>
      </c>
      <c r="E5748" t="b">
        <f>NOT(ISNUMBER(MATCH(C5748,Merge_gall!$A$2:$A$6296,0)))</f>
        <v>0</v>
      </c>
    </row>
    <row r="5749" spans="3:5">
      <c r="C5749" t="s">
        <v>38685</v>
      </c>
      <c r="D5749" t="s">
        <v>39826</v>
      </c>
      <c r="E5749" t="b">
        <f>NOT(ISNUMBER(MATCH(C5749,Merge_gall!$A$2:$A$6296,0)))</f>
        <v>1</v>
      </c>
    </row>
    <row r="5750" spans="3:5">
      <c r="C5750" t="s">
        <v>38684</v>
      </c>
      <c r="D5750" t="s">
        <v>39827</v>
      </c>
      <c r="E5750" t="b">
        <f>NOT(ISNUMBER(MATCH(C5750,Merge_gall!$A$2:$A$6296,0)))</f>
        <v>1</v>
      </c>
    </row>
    <row r="5751" spans="3:5">
      <c r="C5751" t="s">
        <v>15001</v>
      </c>
      <c r="D5751" t="s">
        <v>26993</v>
      </c>
      <c r="E5751" t="b">
        <f>NOT(ISNUMBER(MATCH(C5751,Merge_gall!$A$2:$A$6296,0)))</f>
        <v>0</v>
      </c>
    </row>
    <row r="5752" spans="3:5">
      <c r="C5752" t="s">
        <v>15005</v>
      </c>
      <c r="D5752" t="s">
        <v>26992</v>
      </c>
      <c r="E5752" t="b">
        <f>NOT(ISNUMBER(MATCH(C5752,Merge_gall!$A$2:$A$6296,0)))</f>
        <v>0</v>
      </c>
    </row>
    <row r="5753" spans="3:5">
      <c r="C5753" t="s">
        <v>15007</v>
      </c>
      <c r="D5753" t="s">
        <v>26991</v>
      </c>
      <c r="E5753" t="b">
        <f>NOT(ISNUMBER(MATCH(C5753,Merge_gall!$A$2:$A$6296,0)))</f>
        <v>0</v>
      </c>
    </row>
    <row r="5754" spans="3:5">
      <c r="C5754" t="s">
        <v>15009</v>
      </c>
      <c r="D5754" t="s">
        <v>26990</v>
      </c>
      <c r="E5754" t="b">
        <f>NOT(ISNUMBER(MATCH(C5754,Merge_gall!$A$2:$A$6296,0)))</f>
        <v>0</v>
      </c>
    </row>
    <row r="5755" spans="3:5">
      <c r="C5755" t="s">
        <v>15011</v>
      </c>
      <c r="D5755" t="s">
        <v>26994</v>
      </c>
      <c r="E5755" t="b">
        <f>NOT(ISNUMBER(MATCH(C5755,Merge_gall!$A$2:$A$6296,0)))</f>
        <v>0</v>
      </c>
    </row>
    <row r="5756" spans="3:5">
      <c r="C5756" t="s">
        <v>15014</v>
      </c>
      <c r="D5756" t="s">
        <v>26993</v>
      </c>
      <c r="E5756" t="b">
        <f>NOT(ISNUMBER(MATCH(C5756,Merge_gall!$A$2:$A$6296,0)))</f>
        <v>0</v>
      </c>
    </row>
    <row r="5757" spans="3:5">
      <c r="C5757" t="s">
        <v>15016</v>
      </c>
      <c r="D5757" t="s">
        <v>26992</v>
      </c>
      <c r="E5757" t="b">
        <f>NOT(ISNUMBER(MATCH(C5757,Merge_gall!$A$2:$A$6296,0)))</f>
        <v>0</v>
      </c>
    </row>
    <row r="5758" spans="3:5">
      <c r="C5758" t="s">
        <v>15018</v>
      </c>
      <c r="D5758" t="s">
        <v>26991</v>
      </c>
      <c r="E5758" t="b">
        <f>NOT(ISNUMBER(MATCH(C5758,Merge_gall!$A$2:$A$6296,0)))</f>
        <v>0</v>
      </c>
    </row>
    <row r="5759" spans="3:5">
      <c r="C5759" t="s">
        <v>15020</v>
      </c>
      <c r="D5759" t="s">
        <v>26990</v>
      </c>
      <c r="E5759" t="b">
        <f>NOT(ISNUMBER(MATCH(C5759,Merge_gall!$A$2:$A$6296,0)))</f>
        <v>0</v>
      </c>
    </row>
    <row r="5760" spans="3:5">
      <c r="C5760" t="s">
        <v>15003</v>
      </c>
      <c r="D5760" t="s">
        <v>39826</v>
      </c>
      <c r="E5760" t="b">
        <f>NOT(ISNUMBER(MATCH(C5760,Merge_gall!$A$2:$A$6296,0)))</f>
        <v>1</v>
      </c>
    </row>
    <row r="5761" spans="3:5">
      <c r="C5761" t="s">
        <v>26988</v>
      </c>
      <c r="D5761" t="s">
        <v>26987</v>
      </c>
      <c r="E5761" t="b">
        <f>NOT(ISNUMBER(MATCH(C5761,Merge_gall!$A$2:$A$6296,0)))</f>
        <v>0</v>
      </c>
    </row>
    <row r="5762" spans="3:5">
      <c r="C5762" t="s">
        <v>26989</v>
      </c>
      <c r="D5762" t="s">
        <v>31931</v>
      </c>
      <c r="E5762" t="b">
        <f>NOT(ISNUMBER(MATCH(C5762,Merge_gall!$A$2:$A$6296,0)))</f>
        <v>0</v>
      </c>
    </row>
    <row r="5763" spans="3:5">
      <c r="C5763" t="s">
        <v>26984</v>
      </c>
      <c r="D5763" t="s">
        <v>26982</v>
      </c>
      <c r="E5763" t="b">
        <f>NOT(ISNUMBER(MATCH(C5763,Merge_gall!$A$2:$A$6296,0)))</f>
        <v>0</v>
      </c>
    </row>
    <row r="5764" spans="3:5">
      <c r="C5764" t="s">
        <v>26986</v>
      </c>
      <c r="D5764" t="s">
        <v>31931</v>
      </c>
      <c r="E5764" t="b">
        <f>NOT(ISNUMBER(MATCH(C5764,Merge_gall!$A$2:$A$6296,0)))</f>
        <v>0</v>
      </c>
    </row>
    <row r="5765" spans="3:5">
      <c r="C5765" t="s">
        <v>15093</v>
      </c>
      <c r="D5765" t="s">
        <v>26983</v>
      </c>
      <c r="E5765" t="b">
        <f>NOT(ISNUMBER(MATCH(C5765,Merge_gall!$A$2:$A$6296,0)))</f>
        <v>0</v>
      </c>
    </row>
    <row r="5766" spans="3:5">
      <c r="C5766" t="s">
        <v>15096</v>
      </c>
      <c r="D5766" t="s">
        <v>26982</v>
      </c>
      <c r="E5766" t="b">
        <f>NOT(ISNUMBER(MATCH(C5766,Merge_gall!$A$2:$A$6296,0)))</f>
        <v>0</v>
      </c>
    </row>
    <row r="5767" spans="3:5">
      <c r="C5767" t="s">
        <v>31930</v>
      </c>
      <c r="D5767" t="s">
        <v>31925</v>
      </c>
      <c r="E5767" t="b">
        <f>NOT(ISNUMBER(MATCH(C5767,Merge_gall!$A$2:$A$6296,0)))</f>
        <v>0</v>
      </c>
    </row>
    <row r="5768" spans="3:5">
      <c r="C5768" t="s">
        <v>31929</v>
      </c>
      <c r="D5768" t="s">
        <v>31926</v>
      </c>
      <c r="E5768" t="b">
        <f>NOT(ISNUMBER(MATCH(C5768,Merge_gall!$A$2:$A$6296,0)))</f>
        <v>0</v>
      </c>
    </row>
    <row r="5769" spans="3:5">
      <c r="C5769" t="s">
        <v>31928</v>
      </c>
      <c r="D5769" t="s">
        <v>31924</v>
      </c>
      <c r="E5769" t="b">
        <f>NOT(ISNUMBER(MATCH(C5769,Merge_gall!$A$2:$A$6296,0)))</f>
        <v>0</v>
      </c>
    </row>
    <row r="5770" spans="3:5">
      <c r="C5770" t="s">
        <v>31927</v>
      </c>
      <c r="D5770" t="s">
        <v>31926</v>
      </c>
      <c r="E5770" t="b">
        <f>NOT(ISNUMBER(MATCH(C5770,Merge_gall!$A$2:$A$6296,0)))</f>
        <v>0</v>
      </c>
    </row>
    <row r="5771" spans="3:5">
      <c r="C5771" t="s">
        <v>15134</v>
      </c>
      <c r="D5771" t="s">
        <v>31925</v>
      </c>
      <c r="E5771" t="b">
        <f>NOT(ISNUMBER(MATCH(C5771,Merge_gall!$A$2:$A$6296,0)))</f>
        <v>0</v>
      </c>
    </row>
    <row r="5772" spans="3:5">
      <c r="C5772" t="s">
        <v>15136</v>
      </c>
      <c r="D5772" t="s">
        <v>31924</v>
      </c>
      <c r="E5772" t="b">
        <f>NOT(ISNUMBER(MATCH(C5772,Merge_gall!$A$2:$A$6296,0)))</f>
        <v>0</v>
      </c>
    </row>
    <row r="5773" spans="3:5">
      <c r="C5773" t="s">
        <v>26980</v>
      </c>
      <c r="D5773" t="s">
        <v>26976</v>
      </c>
      <c r="E5773" t="b">
        <f>NOT(ISNUMBER(MATCH(C5773,Merge_gall!$A$2:$A$6296,0)))</f>
        <v>0</v>
      </c>
    </row>
    <row r="5774" spans="3:5">
      <c r="C5774" t="s">
        <v>26981</v>
      </c>
      <c r="D5774" t="s">
        <v>26978</v>
      </c>
      <c r="E5774" t="b">
        <f>NOT(ISNUMBER(MATCH(C5774,Merge_gall!$A$2:$A$6296,0)))</f>
        <v>0</v>
      </c>
    </row>
    <row r="5775" spans="3:5">
      <c r="C5775" t="s">
        <v>26977</v>
      </c>
      <c r="D5775" t="s">
        <v>26975</v>
      </c>
      <c r="E5775" t="b">
        <f>NOT(ISNUMBER(MATCH(C5775,Merge_gall!$A$2:$A$6296,0)))</f>
        <v>0</v>
      </c>
    </row>
    <row r="5776" spans="3:5">
      <c r="C5776" t="s">
        <v>26979</v>
      </c>
      <c r="D5776" t="s">
        <v>26978</v>
      </c>
      <c r="E5776" t="b">
        <f>NOT(ISNUMBER(MATCH(C5776,Merge_gall!$A$2:$A$6296,0)))</f>
        <v>0</v>
      </c>
    </row>
    <row r="5777" spans="3:5">
      <c r="C5777" t="s">
        <v>15173</v>
      </c>
      <c r="D5777" t="s">
        <v>26976</v>
      </c>
      <c r="E5777" t="b">
        <f>NOT(ISNUMBER(MATCH(C5777,Merge_gall!$A$2:$A$6296,0)))</f>
        <v>0</v>
      </c>
    </row>
    <row r="5778" spans="3:5">
      <c r="C5778" t="s">
        <v>15175</v>
      </c>
      <c r="D5778" t="s">
        <v>26975</v>
      </c>
      <c r="E5778" t="b">
        <f>NOT(ISNUMBER(MATCH(C5778,Merge_gall!$A$2:$A$6296,0)))</f>
        <v>0</v>
      </c>
    </row>
    <row r="5779" spans="3:5">
      <c r="C5779" t="s">
        <v>26973</v>
      </c>
      <c r="D5779" t="s">
        <v>26965</v>
      </c>
      <c r="E5779" t="b">
        <f>NOT(ISNUMBER(MATCH(C5779,Merge_gall!$A$2:$A$6296,0)))</f>
        <v>0</v>
      </c>
    </row>
    <row r="5780" spans="3:5">
      <c r="C5780" t="s">
        <v>26974</v>
      </c>
      <c r="D5780" t="s">
        <v>26967</v>
      </c>
      <c r="E5780" t="b">
        <f>NOT(ISNUMBER(MATCH(C5780,Merge_gall!$A$2:$A$6296,0)))</f>
        <v>0</v>
      </c>
    </row>
    <row r="5781" spans="3:5">
      <c r="C5781" t="s">
        <v>26971</v>
      </c>
      <c r="D5781" t="s">
        <v>26964</v>
      </c>
      <c r="E5781" t="b">
        <f>NOT(ISNUMBER(MATCH(C5781,Merge_gall!$A$2:$A$6296,0)))</f>
        <v>0</v>
      </c>
    </row>
    <row r="5782" spans="3:5">
      <c r="C5782" t="s">
        <v>26972</v>
      </c>
      <c r="D5782" t="s">
        <v>26967</v>
      </c>
      <c r="E5782" t="b">
        <f>NOT(ISNUMBER(MATCH(C5782,Merge_gall!$A$2:$A$6296,0)))</f>
        <v>0</v>
      </c>
    </row>
    <row r="5783" spans="3:5">
      <c r="C5783" t="s">
        <v>26969</v>
      </c>
      <c r="D5783" t="s">
        <v>26963</v>
      </c>
      <c r="E5783" t="b">
        <f>NOT(ISNUMBER(MATCH(C5783,Merge_gall!$A$2:$A$6296,0)))</f>
        <v>0</v>
      </c>
    </row>
    <row r="5784" spans="3:5">
      <c r="C5784" t="s">
        <v>26970</v>
      </c>
      <c r="D5784" t="s">
        <v>26967</v>
      </c>
      <c r="E5784" t="b">
        <f>NOT(ISNUMBER(MATCH(C5784,Merge_gall!$A$2:$A$6296,0)))</f>
        <v>0</v>
      </c>
    </row>
    <row r="5785" spans="3:5">
      <c r="C5785" t="s">
        <v>26966</v>
      </c>
      <c r="D5785" t="s">
        <v>26962</v>
      </c>
      <c r="E5785" t="b">
        <f>NOT(ISNUMBER(MATCH(C5785,Merge_gall!$A$2:$A$6296,0)))</f>
        <v>0</v>
      </c>
    </row>
    <row r="5786" spans="3:5">
      <c r="C5786" t="s">
        <v>26968</v>
      </c>
      <c r="D5786" t="s">
        <v>26967</v>
      </c>
      <c r="E5786" t="b">
        <f>NOT(ISNUMBER(MATCH(C5786,Merge_gall!$A$2:$A$6296,0)))</f>
        <v>0</v>
      </c>
    </row>
    <row r="5787" spans="3:5">
      <c r="C5787" t="s">
        <v>15228</v>
      </c>
      <c r="D5787" t="s">
        <v>26965</v>
      </c>
      <c r="E5787" t="b">
        <f>NOT(ISNUMBER(MATCH(C5787,Merge_gall!$A$2:$A$6296,0)))</f>
        <v>0</v>
      </c>
    </row>
    <row r="5788" spans="3:5">
      <c r="C5788" t="s">
        <v>15232</v>
      </c>
      <c r="D5788" t="s">
        <v>26964</v>
      </c>
      <c r="E5788" t="b">
        <f>NOT(ISNUMBER(MATCH(C5788,Merge_gall!$A$2:$A$6296,0)))</f>
        <v>0</v>
      </c>
    </row>
    <row r="5789" spans="3:5">
      <c r="C5789" t="s">
        <v>15234</v>
      </c>
      <c r="D5789" t="s">
        <v>26963</v>
      </c>
      <c r="E5789" t="b">
        <f>NOT(ISNUMBER(MATCH(C5789,Merge_gall!$A$2:$A$6296,0)))</f>
        <v>0</v>
      </c>
    </row>
    <row r="5790" spans="3:5">
      <c r="C5790" t="s">
        <v>15236</v>
      </c>
      <c r="D5790" t="s">
        <v>26962</v>
      </c>
      <c r="E5790" t="b">
        <f>NOT(ISNUMBER(MATCH(C5790,Merge_gall!$A$2:$A$6296,0)))</f>
        <v>0</v>
      </c>
    </row>
    <row r="5791" spans="3:5">
      <c r="C5791" t="s">
        <v>15238</v>
      </c>
      <c r="D5791" t="s">
        <v>26965</v>
      </c>
      <c r="E5791" t="b">
        <f>NOT(ISNUMBER(MATCH(C5791,Merge_gall!$A$2:$A$6296,0)))</f>
        <v>0</v>
      </c>
    </row>
    <row r="5792" spans="3:5">
      <c r="C5792" t="s">
        <v>15240</v>
      </c>
      <c r="D5792" t="s">
        <v>26964</v>
      </c>
      <c r="E5792" t="b">
        <f>NOT(ISNUMBER(MATCH(C5792,Merge_gall!$A$2:$A$6296,0)))</f>
        <v>0</v>
      </c>
    </row>
    <row r="5793" spans="3:5">
      <c r="C5793" t="s">
        <v>15242</v>
      </c>
      <c r="D5793" t="s">
        <v>26963</v>
      </c>
      <c r="E5793" t="b">
        <f>NOT(ISNUMBER(MATCH(C5793,Merge_gall!$A$2:$A$6296,0)))</f>
        <v>0</v>
      </c>
    </row>
    <row r="5794" spans="3:5">
      <c r="C5794" t="s">
        <v>15244</v>
      </c>
      <c r="D5794" t="s">
        <v>26962</v>
      </c>
      <c r="E5794" t="b">
        <f>NOT(ISNUMBER(MATCH(C5794,Merge_gall!$A$2:$A$6296,0)))</f>
        <v>0</v>
      </c>
    </row>
    <row r="5795" spans="3:5">
      <c r="C5795" t="s">
        <v>26959</v>
      </c>
      <c r="D5795" t="s">
        <v>26957</v>
      </c>
      <c r="E5795" t="b">
        <f>NOT(ISNUMBER(MATCH(C5795,Merge_gall!$A$2:$A$6296,0)))</f>
        <v>0</v>
      </c>
    </row>
    <row r="5796" spans="3:5">
      <c r="C5796" t="s">
        <v>26961</v>
      </c>
      <c r="D5796" t="s">
        <v>26960</v>
      </c>
      <c r="E5796" t="b">
        <f>NOT(ISNUMBER(MATCH(C5796,Merge_gall!$A$2:$A$6296,0)))</f>
        <v>0</v>
      </c>
    </row>
    <row r="5797" spans="3:5">
      <c r="C5797" t="s">
        <v>26958</v>
      </c>
      <c r="D5797" t="s">
        <v>26957</v>
      </c>
      <c r="E5797" t="b">
        <f>NOT(ISNUMBER(MATCH(C5797,Merge_gall!$A$2:$A$6296,0)))</f>
        <v>0</v>
      </c>
    </row>
    <row r="5798" spans="3:5">
      <c r="C5798" t="s">
        <v>26954</v>
      </c>
      <c r="D5798" t="s">
        <v>26953</v>
      </c>
      <c r="E5798" t="b">
        <f>NOT(ISNUMBER(MATCH(C5798,Merge_gall!$A$2:$A$6296,0)))</f>
        <v>0</v>
      </c>
    </row>
    <row r="5799" spans="3:5">
      <c r="C5799" t="s">
        <v>26956</v>
      </c>
      <c r="D5799" t="s">
        <v>26955</v>
      </c>
      <c r="E5799" t="b">
        <f>NOT(ISNUMBER(MATCH(C5799,Merge_gall!$A$2:$A$6296,0)))</f>
        <v>0</v>
      </c>
    </row>
    <row r="5800" spans="3:5">
      <c r="C5800" t="s">
        <v>15326</v>
      </c>
      <c r="D5800" t="s">
        <v>26953</v>
      </c>
      <c r="E5800" t="b">
        <f>NOT(ISNUMBER(MATCH(C5800,Merge_gall!$A$2:$A$6296,0)))</f>
        <v>0</v>
      </c>
    </row>
    <row r="5801" spans="3:5">
      <c r="C5801" t="s">
        <v>26948</v>
      </c>
      <c r="D5801" t="s">
        <v>26946</v>
      </c>
      <c r="E5801" t="b">
        <f>NOT(ISNUMBER(MATCH(C5801,Merge_gall!$A$2:$A$6296,0)))</f>
        <v>0</v>
      </c>
    </row>
    <row r="5802" spans="3:5">
      <c r="C5802" t="s">
        <v>26950</v>
      </c>
      <c r="D5802" t="s">
        <v>26949</v>
      </c>
      <c r="E5802" t="b">
        <f>NOT(ISNUMBER(MATCH(C5802,Merge_gall!$A$2:$A$6296,0)))</f>
        <v>0</v>
      </c>
    </row>
    <row r="5803" spans="3:5">
      <c r="C5803" t="s">
        <v>26951</v>
      </c>
      <c r="D5803" t="s">
        <v>26947</v>
      </c>
      <c r="E5803" t="b">
        <f>NOT(ISNUMBER(MATCH(C5803,Merge_gall!$A$2:$A$6296,0)))</f>
        <v>0</v>
      </c>
    </row>
    <row r="5804" spans="3:5">
      <c r="C5804" t="s">
        <v>26952</v>
      </c>
      <c r="D5804" t="s">
        <v>26949</v>
      </c>
      <c r="E5804" t="b">
        <f>NOT(ISNUMBER(MATCH(C5804,Merge_gall!$A$2:$A$6296,0)))</f>
        <v>0</v>
      </c>
    </row>
    <row r="5805" spans="3:5">
      <c r="C5805" t="s">
        <v>15353</v>
      </c>
      <c r="D5805" t="s">
        <v>26946</v>
      </c>
      <c r="E5805" t="b">
        <f>NOT(ISNUMBER(MATCH(C5805,Merge_gall!$A$2:$A$6296,0)))</f>
        <v>0</v>
      </c>
    </row>
    <row r="5806" spans="3:5">
      <c r="C5806" t="s">
        <v>15356</v>
      </c>
      <c r="D5806" t="s">
        <v>26947</v>
      </c>
      <c r="E5806" t="b">
        <f>NOT(ISNUMBER(MATCH(C5806,Merge_gall!$A$2:$A$6296,0)))</f>
        <v>0</v>
      </c>
    </row>
    <row r="5807" spans="3:5">
      <c r="C5807" t="s">
        <v>26941</v>
      </c>
      <c r="D5807" t="s">
        <v>26939</v>
      </c>
      <c r="E5807" t="b">
        <f>NOT(ISNUMBER(MATCH(C5807,Merge_gall!$A$2:$A$6296,0)))</f>
        <v>0</v>
      </c>
    </row>
    <row r="5808" spans="3:5">
      <c r="C5808" t="s">
        <v>26943</v>
      </c>
      <c r="D5808" t="s">
        <v>26942</v>
      </c>
      <c r="E5808" t="b">
        <f>NOT(ISNUMBER(MATCH(C5808,Merge_gall!$A$2:$A$6296,0)))</f>
        <v>0</v>
      </c>
    </row>
    <row r="5809" spans="3:5">
      <c r="C5809" t="s">
        <v>26944</v>
      </c>
      <c r="D5809" t="s">
        <v>26940</v>
      </c>
      <c r="E5809" t="b">
        <f>NOT(ISNUMBER(MATCH(C5809,Merge_gall!$A$2:$A$6296,0)))</f>
        <v>0</v>
      </c>
    </row>
    <row r="5810" spans="3:5">
      <c r="C5810" t="s">
        <v>26945</v>
      </c>
      <c r="D5810" t="s">
        <v>26942</v>
      </c>
      <c r="E5810" t="b">
        <f>NOT(ISNUMBER(MATCH(C5810,Merge_gall!$A$2:$A$6296,0)))</f>
        <v>0</v>
      </c>
    </row>
    <row r="5811" spans="3:5">
      <c r="C5811" t="s">
        <v>31923</v>
      </c>
      <c r="D5811" t="s">
        <v>31922</v>
      </c>
      <c r="E5811" t="b">
        <f>NOT(ISNUMBER(MATCH(C5811,Merge_gall!$A$2:$A$6296,0)))</f>
        <v>0</v>
      </c>
    </row>
    <row r="5812" spans="3:5">
      <c r="C5812" t="s">
        <v>31921</v>
      </c>
      <c r="D5812" t="s">
        <v>26942</v>
      </c>
      <c r="E5812" t="b">
        <f>NOT(ISNUMBER(MATCH(C5812,Merge_gall!$A$2:$A$6296,0)))</f>
        <v>0</v>
      </c>
    </row>
    <row r="5813" spans="3:5">
      <c r="C5813" t="s">
        <v>31920</v>
      </c>
      <c r="D5813" t="s">
        <v>31919</v>
      </c>
      <c r="E5813" t="b">
        <f>NOT(ISNUMBER(MATCH(C5813,Merge_gall!$A$2:$A$6296,0)))</f>
        <v>0</v>
      </c>
    </row>
    <row r="5814" spans="3:5">
      <c r="C5814" t="s">
        <v>31918</v>
      </c>
      <c r="D5814" t="s">
        <v>26942</v>
      </c>
      <c r="E5814" t="b">
        <f>NOT(ISNUMBER(MATCH(C5814,Merge_gall!$A$2:$A$6296,0)))</f>
        <v>0</v>
      </c>
    </row>
    <row r="5815" spans="3:5">
      <c r="C5815" t="s">
        <v>15403</v>
      </c>
      <c r="D5815" t="s">
        <v>26939</v>
      </c>
      <c r="E5815" t="b">
        <f>NOT(ISNUMBER(MATCH(C5815,Merge_gall!$A$2:$A$6296,0)))</f>
        <v>0</v>
      </c>
    </row>
    <row r="5816" spans="3:5">
      <c r="C5816" t="s">
        <v>15406</v>
      </c>
      <c r="D5816" t="s">
        <v>26940</v>
      </c>
      <c r="E5816" t="b">
        <f>NOT(ISNUMBER(MATCH(C5816,Merge_gall!$A$2:$A$6296,0)))</f>
        <v>0</v>
      </c>
    </row>
    <row r="5817" spans="3:5">
      <c r="C5817" t="s">
        <v>15409</v>
      </c>
      <c r="D5817" t="s">
        <v>31917</v>
      </c>
      <c r="E5817" t="b">
        <f>NOT(ISNUMBER(MATCH(C5817,Merge_gall!$A$2:$A$6296,0)))</f>
        <v>0</v>
      </c>
    </row>
    <row r="5818" spans="3:5">
      <c r="C5818" t="s">
        <v>15412</v>
      </c>
      <c r="D5818" t="s">
        <v>31916</v>
      </c>
      <c r="E5818" t="b">
        <f>NOT(ISNUMBER(MATCH(C5818,Merge_gall!$A$2:$A$6296,0)))</f>
        <v>0</v>
      </c>
    </row>
    <row r="5819" spans="3:5">
      <c r="C5819" t="s">
        <v>26937</v>
      </c>
      <c r="D5819" t="s">
        <v>31909</v>
      </c>
      <c r="E5819" t="b">
        <f>NOT(ISNUMBER(MATCH(C5819,Merge_gall!$A$2:$A$6296,0)))</f>
        <v>0</v>
      </c>
    </row>
    <row r="5820" spans="3:5">
      <c r="C5820" t="s">
        <v>26938</v>
      </c>
      <c r="D5820" t="s">
        <v>26900</v>
      </c>
      <c r="E5820" t="b">
        <f>NOT(ISNUMBER(MATCH(C5820,Merge_gall!$A$2:$A$6296,0)))</f>
        <v>0</v>
      </c>
    </row>
    <row r="5821" spans="3:5">
      <c r="C5821" t="s">
        <v>31915</v>
      </c>
      <c r="D5821" t="s">
        <v>31908</v>
      </c>
      <c r="E5821" t="b">
        <f>NOT(ISNUMBER(MATCH(C5821,Merge_gall!$A$2:$A$6296,0)))</f>
        <v>0</v>
      </c>
    </row>
    <row r="5822" spans="3:5">
      <c r="C5822" t="s">
        <v>31914</v>
      </c>
      <c r="D5822" t="s">
        <v>26900</v>
      </c>
      <c r="E5822" t="b">
        <f>NOT(ISNUMBER(MATCH(C5822,Merge_gall!$A$2:$A$6296,0)))</f>
        <v>0</v>
      </c>
    </row>
    <row r="5823" spans="3:5">
      <c r="C5823" t="s">
        <v>31913</v>
      </c>
      <c r="D5823" t="s">
        <v>31907</v>
      </c>
      <c r="E5823" t="b">
        <f>NOT(ISNUMBER(MATCH(C5823,Merge_gall!$A$2:$A$6296,0)))</f>
        <v>0</v>
      </c>
    </row>
    <row r="5824" spans="3:5">
      <c r="C5824" t="s">
        <v>31912</v>
      </c>
      <c r="D5824" t="s">
        <v>26900</v>
      </c>
      <c r="E5824" t="b">
        <f>NOT(ISNUMBER(MATCH(C5824,Merge_gall!$A$2:$A$6296,0)))</f>
        <v>0</v>
      </c>
    </row>
    <row r="5825" spans="3:5">
      <c r="C5825" t="s">
        <v>31911</v>
      </c>
      <c r="D5825" t="s">
        <v>31906</v>
      </c>
      <c r="E5825" t="b">
        <f>NOT(ISNUMBER(MATCH(C5825,Merge_gall!$A$2:$A$6296,0)))</f>
        <v>0</v>
      </c>
    </row>
    <row r="5826" spans="3:5">
      <c r="C5826" t="s">
        <v>31910</v>
      </c>
      <c r="D5826" t="s">
        <v>26900</v>
      </c>
      <c r="E5826" t="b">
        <f>NOT(ISNUMBER(MATCH(C5826,Merge_gall!$A$2:$A$6296,0)))</f>
        <v>0</v>
      </c>
    </row>
    <row r="5827" spans="3:5">
      <c r="C5827" t="s">
        <v>15478</v>
      </c>
      <c r="D5827" t="s">
        <v>31909</v>
      </c>
      <c r="E5827" t="b">
        <f>NOT(ISNUMBER(MATCH(C5827,Merge_gall!$A$2:$A$6296,0)))</f>
        <v>0</v>
      </c>
    </row>
    <row r="5828" spans="3:5">
      <c r="C5828" t="s">
        <v>15480</v>
      </c>
      <c r="D5828" t="s">
        <v>31908</v>
      </c>
      <c r="E5828" t="b">
        <f>NOT(ISNUMBER(MATCH(C5828,Merge_gall!$A$2:$A$6296,0)))</f>
        <v>0</v>
      </c>
    </row>
    <row r="5829" spans="3:5">
      <c r="C5829" t="s">
        <v>15482</v>
      </c>
      <c r="D5829" t="s">
        <v>31907</v>
      </c>
      <c r="E5829" t="b">
        <f>NOT(ISNUMBER(MATCH(C5829,Merge_gall!$A$2:$A$6296,0)))</f>
        <v>0</v>
      </c>
    </row>
    <row r="5830" spans="3:5">
      <c r="C5830" t="s">
        <v>15484</v>
      </c>
      <c r="D5830" t="s">
        <v>31906</v>
      </c>
      <c r="E5830" t="b">
        <f>NOT(ISNUMBER(MATCH(C5830,Merge_gall!$A$2:$A$6296,0)))</f>
        <v>0</v>
      </c>
    </row>
    <row r="5831" spans="3:5">
      <c r="C5831" t="s">
        <v>31905</v>
      </c>
      <c r="D5831" t="s">
        <v>31904</v>
      </c>
      <c r="E5831" t="b">
        <f>NOT(ISNUMBER(MATCH(C5831,Merge_gall!$A$2:$A$6296,0)))</f>
        <v>0</v>
      </c>
    </row>
    <row r="5832" spans="3:5">
      <c r="C5832" t="s">
        <v>31903</v>
      </c>
      <c r="D5832" t="s">
        <v>31899</v>
      </c>
      <c r="E5832" t="b">
        <f>NOT(ISNUMBER(MATCH(C5832,Merge_gall!$A$2:$A$6296,0)))</f>
        <v>0</v>
      </c>
    </row>
    <row r="5833" spans="3:5">
      <c r="C5833" t="s">
        <v>31902</v>
      </c>
      <c r="D5833" t="s">
        <v>31901</v>
      </c>
      <c r="E5833" t="b">
        <f>NOT(ISNUMBER(MATCH(C5833,Merge_gall!$A$2:$A$6296,0)))</f>
        <v>0</v>
      </c>
    </row>
    <row r="5834" spans="3:5">
      <c r="C5834" t="s">
        <v>31900</v>
      </c>
      <c r="D5834" t="s">
        <v>31899</v>
      </c>
      <c r="E5834" t="b">
        <f>NOT(ISNUMBER(MATCH(C5834,Merge_gall!$A$2:$A$6296,0)))</f>
        <v>0</v>
      </c>
    </row>
    <row r="5835" spans="3:5">
      <c r="C5835" t="s">
        <v>15538</v>
      </c>
      <c r="D5835" t="s">
        <v>31898</v>
      </c>
      <c r="E5835" t="b">
        <f>NOT(ISNUMBER(MATCH(C5835,Merge_gall!$A$2:$A$6296,0)))</f>
        <v>0</v>
      </c>
    </row>
    <row r="5836" spans="3:5">
      <c r="C5836" t="s">
        <v>15541</v>
      </c>
      <c r="D5836" t="s">
        <v>31897</v>
      </c>
      <c r="E5836" t="b">
        <f>NOT(ISNUMBER(MATCH(C5836,Merge_gall!$A$2:$A$6296,0)))</f>
        <v>0</v>
      </c>
    </row>
    <row r="5837" spans="3:5">
      <c r="C5837" t="s">
        <v>26933</v>
      </c>
      <c r="D5837" t="s">
        <v>26932</v>
      </c>
      <c r="E5837" t="b">
        <f>NOT(ISNUMBER(MATCH(C5837,Merge_gall!$A$2:$A$6296,0)))</f>
        <v>0</v>
      </c>
    </row>
    <row r="5838" spans="3:5">
      <c r="C5838" t="s">
        <v>26935</v>
      </c>
      <c r="D5838" t="s">
        <v>26934</v>
      </c>
      <c r="E5838" t="b">
        <f>NOT(ISNUMBER(MATCH(C5838,Merge_gall!$A$2:$A$6296,0)))</f>
        <v>0</v>
      </c>
    </row>
    <row r="5839" spans="3:5">
      <c r="C5839" t="s">
        <v>15573</v>
      </c>
      <c r="D5839" t="s">
        <v>26932</v>
      </c>
      <c r="E5839" t="b">
        <f>NOT(ISNUMBER(MATCH(C5839,Merge_gall!$A$2:$A$6296,0)))</f>
        <v>0</v>
      </c>
    </row>
    <row r="5840" spans="3:5">
      <c r="C5840" t="s">
        <v>26931</v>
      </c>
      <c r="D5840" t="s">
        <v>31892</v>
      </c>
      <c r="E5840" t="b">
        <f>NOT(ISNUMBER(MATCH(C5840,Merge_gall!$A$2:$A$6296,0)))</f>
        <v>0</v>
      </c>
    </row>
    <row r="5841" spans="3:5">
      <c r="C5841" t="s">
        <v>31896</v>
      </c>
      <c r="D5841" t="s">
        <v>31862</v>
      </c>
      <c r="E5841" t="b">
        <f>NOT(ISNUMBER(MATCH(C5841,Merge_gall!$A$2:$A$6296,0)))</f>
        <v>0</v>
      </c>
    </row>
    <row r="5842" spans="3:5">
      <c r="C5842" t="s">
        <v>26930</v>
      </c>
      <c r="D5842" t="s">
        <v>31891</v>
      </c>
      <c r="E5842" t="b">
        <f>NOT(ISNUMBER(MATCH(C5842,Merge_gall!$A$2:$A$6296,0)))</f>
        <v>0</v>
      </c>
    </row>
    <row r="5843" spans="3:5">
      <c r="C5843" t="s">
        <v>31895</v>
      </c>
      <c r="D5843" t="s">
        <v>31862</v>
      </c>
      <c r="E5843" t="b">
        <f>NOT(ISNUMBER(MATCH(C5843,Merge_gall!$A$2:$A$6296,0)))</f>
        <v>0</v>
      </c>
    </row>
    <row r="5844" spans="3:5">
      <c r="C5844" t="s">
        <v>26929</v>
      </c>
      <c r="D5844" t="s">
        <v>31890</v>
      </c>
      <c r="E5844" t="b">
        <f>NOT(ISNUMBER(MATCH(C5844,Merge_gall!$A$2:$A$6296,0)))</f>
        <v>0</v>
      </c>
    </row>
    <row r="5845" spans="3:5">
      <c r="C5845" t="s">
        <v>38688</v>
      </c>
      <c r="D5845" t="s">
        <v>31862</v>
      </c>
      <c r="E5845" t="b">
        <f>NOT(ISNUMBER(MATCH(C5845,Merge_gall!$A$2:$A$6296,0)))</f>
        <v>0</v>
      </c>
    </row>
    <row r="5846" spans="3:5">
      <c r="C5846" t="s">
        <v>26928</v>
      </c>
      <c r="D5846" t="s">
        <v>31889</v>
      </c>
      <c r="E5846" t="b">
        <f>NOT(ISNUMBER(MATCH(C5846,Merge_gall!$A$2:$A$6296,0)))</f>
        <v>0</v>
      </c>
    </row>
    <row r="5847" spans="3:5">
      <c r="C5847" t="s">
        <v>31894</v>
      </c>
      <c r="D5847" t="s">
        <v>31862</v>
      </c>
      <c r="E5847" t="b">
        <f>NOT(ISNUMBER(MATCH(C5847,Merge_gall!$A$2:$A$6296,0)))</f>
        <v>0</v>
      </c>
    </row>
    <row r="5848" spans="3:5">
      <c r="C5848" t="s">
        <v>26927</v>
      </c>
      <c r="D5848" t="s">
        <v>31888</v>
      </c>
      <c r="E5848" t="b">
        <f>NOT(ISNUMBER(MATCH(C5848,Merge_gall!$A$2:$A$6296,0)))</f>
        <v>0</v>
      </c>
    </row>
    <row r="5849" spans="3:5">
      <c r="C5849" t="s">
        <v>31893</v>
      </c>
      <c r="D5849" t="s">
        <v>31862</v>
      </c>
      <c r="E5849" t="b">
        <f>NOT(ISNUMBER(MATCH(C5849,Merge_gall!$A$2:$A$6296,0)))</f>
        <v>0</v>
      </c>
    </row>
    <row r="5850" spans="3:5">
      <c r="C5850" t="s">
        <v>15616</v>
      </c>
      <c r="D5850" t="s">
        <v>31892</v>
      </c>
      <c r="E5850" t="b">
        <f>NOT(ISNUMBER(MATCH(C5850,Merge_gall!$A$2:$A$6296,0)))</f>
        <v>0</v>
      </c>
    </row>
    <row r="5851" spans="3:5">
      <c r="C5851" t="s">
        <v>15618</v>
      </c>
      <c r="D5851" t="s">
        <v>31891</v>
      </c>
      <c r="E5851" t="b">
        <f>NOT(ISNUMBER(MATCH(C5851,Merge_gall!$A$2:$A$6296,0)))</f>
        <v>0</v>
      </c>
    </row>
    <row r="5852" spans="3:5">
      <c r="C5852" t="s">
        <v>15620</v>
      </c>
      <c r="D5852" t="s">
        <v>31890</v>
      </c>
      <c r="E5852" t="b">
        <f>NOT(ISNUMBER(MATCH(C5852,Merge_gall!$A$2:$A$6296,0)))</f>
        <v>0</v>
      </c>
    </row>
    <row r="5853" spans="3:5">
      <c r="C5853" t="s">
        <v>15622</v>
      </c>
      <c r="D5853" t="s">
        <v>31889</v>
      </c>
      <c r="E5853" t="b">
        <f>NOT(ISNUMBER(MATCH(C5853,Merge_gall!$A$2:$A$6296,0)))</f>
        <v>0</v>
      </c>
    </row>
    <row r="5854" spans="3:5">
      <c r="C5854" t="s">
        <v>15624</v>
      </c>
      <c r="D5854" t="s">
        <v>31888</v>
      </c>
      <c r="E5854" t="b">
        <f>NOT(ISNUMBER(MATCH(C5854,Merge_gall!$A$2:$A$6296,0)))</f>
        <v>0</v>
      </c>
    </row>
    <row r="5855" spans="3:5">
      <c r="C5855" t="s">
        <v>31887</v>
      </c>
      <c r="D5855" t="s">
        <v>31886</v>
      </c>
      <c r="E5855" t="b">
        <f>NOT(ISNUMBER(MATCH(C5855,Merge_gall!$A$2:$A$6296,0)))</f>
        <v>0</v>
      </c>
    </row>
    <row r="5856" spans="3:5">
      <c r="C5856" t="s">
        <v>31885</v>
      </c>
      <c r="D5856" t="s">
        <v>31881</v>
      </c>
      <c r="E5856" t="b">
        <f>NOT(ISNUMBER(MATCH(C5856,Merge_gall!$A$2:$A$6296,0)))</f>
        <v>0</v>
      </c>
    </row>
    <row r="5857" spans="3:5">
      <c r="C5857" t="s">
        <v>31884</v>
      </c>
      <c r="D5857" t="s">
        <v>31883</v>
      </c>
      <c r="E5857" t="b">
        <f>NOT(ISNUMBER(MATCH(C5857,Merge_gall!$A$2:$A$6296,0)))</f>
        <v>0</v>
      </c>
    </row>
    <row r="5858" spans="3:5">
      <c r="C5858" t="s">
        <v>31882</v>
      </c>
      <c r="D5858" t="s">
        <v>31881</v>
      </c>
      <c r="E5858" t="b">
        <f>NOT(ISNUMBER(MATCH(C5858,Merge_gall!$A$2:$A$6296,0)))</f>
        <v>0</v>
      </c>
    </row>
    <row r="5859" spans="3:5">
      <c r="C5859" t="s">
        <v>15687</v>
      </c>
      <c r="D5859" t="s">
        <v>31880</v>
      </c>
      <c r="E5859" t="b">
        <f>NOT(ISNUMBER(MATCH(C5859,Merge_gall!$A$2:$A$6296,0)))</f>
        <v>0</v>
      </c>
    </row>
    <row r="5860" spans="3:5">
      <c r="C5860" t="s">
        <v>15690</v>
      </c>
      <c r="D5860" t="s">
        <v>31879</v>
      </c>
      <c r="E5860" t="b">
        <f>NOT(ISNUMBER(MATCH(C5860,Merge_gall!$A$2:$A$6296,0)))</f>
        <v>0</v>
      </c>
    </row>
    <row r="5861" spans="3:5">
      <c r="C5861" t="s">
        <v>26919</v>
      </c>
      <c r="D5861" t="s">
        <v>26918</v>
      </c>
      <c r="E5861" t="b">
        <f>NOT(ISNUMBER(MATCH(C5861,Merge_gall!$A$2:$A$6296,0)))</f>
        <v>0</v>
      </c>
    </row>
    <row r="5862" spans="3:5">
      <c r="C5862" t="s">
        <v>26920</v>
      </c>
      <c r="D5862" t="s">
        <v>26914</v>
      </c>
      <c r="E5862" t="b">
        <f>NOT(ISNUMBER(MATCH(C5862,Merge_gall!$A$2:$A$6296,0)))</f>
        <v>0</v>
      </c>
    </row>
    <row r="5863" spans="3:5">
      <c r="C5863" t="s">
        <v>26916</v>
      </c>
      <c r="D5863" t="s">
        <v>26911</v>
      </c>
      <c r="E5863" t="b">
        <f>NOT(ISNUMBER(MATCH(C5863,Merge_gall!$A$2:$A$6296,0)))</f>
        <v>0</v>
      </c>
    </row>
    <row r="5864" spans="3:5">
      <c r="C5864" t="s">
        <v>26917</v>
      </c>
      <c r="D5864" t="s">
        <v>26914</v>
      </c>
      <c r="E5864" t="b">
        <f>NOT(ISNUMBER(MATCH(C5864,Merge_gall!$A$2:$A$6296,0)))</f>
        <v>0</v>
      </c>
    </row>
    <row r="5865" spans="3:5">
      <c r="C5865" t="s">
        <v>26913</v>
      </c>
      <c r="D5865" t="s">
        <v>26910</v>
      </c>
      <c r="E5865" t="b">
        <f>NOT(ISNUMBER(MATCH(C5865,Merge_gall!$A$2:$A$6296,0)))</f>
        <v>0</v>
      </c>
    </row>
    <row r="5866" spans="3:5">
      <c r="C5866" t="s">
        <v>26915</v>
      </c>
      <c r="D5866" t="s">
        <v>26914</v>
      </c>
      <c r="E5866" t="b">
        <f>NOT(ISNUMBER(MATCH(C5866,Merge_gall!$A$2:$A$6296,0)))</f>
        <v>0</v>
      </c>
    </row>
    <row r="5867" spans="3:5">
      <c r="C5867" t="s">
        <v>15733</v>
      </c>
      <c r="D5867" t="s">
        <v>26918</v>
      </c>
      <c r="E5867" t="b">
        <f>NOT(ISNUMBER(MATCH(C5867,Merge_gall!$A$2:$A$6296,0)))</f>
        <v>0</v>
      </c>
    </row>
    <row r="5868" spans="3:5">
      <c r="C5868" t="s">
        <v>15735</v>
      </c>
      <c r="D5868" t="s">
        <v>26911</v>
      </c>
      <c r="E5868" t="b">
        <f>NOT(ISNUMBER(MATCH(C5868,Merge_gall!$A$2:$A$6296,0)))</f>
        <v>0</v>
      </c>
    </row>
    <row r="5869" spans="3:5">
      <c r="C5869" t="s">
        <v>15737</v>
      </c>
      <c r="D5869" t="s">
        <v>26910</v>
      </c>
      <c r="E5869" t="b">
        <f>NOT(ISNUMBER(MATCH(C5869,Merge_gall!$A$2:$A$6296,0)))</f>
        <v>0</v>
      </c>
    </row>
    <row r="5870" spans="3:5">
      <c r="C5870" t="s">
        <v>31878</v>
      </c>
      <c r="D5870" t="s">
        <v>31873</v>
      </c>
      <c r="E5870" t="b">
        <f>NOT(ISNUMBER(MATCH(C5870,Merge_gall!$A$2:$A$6296,0)))</f>
        <v>0</v>
      </c>
    </row>
    <row r="5871" spans="3:5">
      <c r="C5871" t="s">
        <v>31877</v>
      </c>
      <c r="D5871" t="s">
        <v>31874</v>
      </c>
      <c r="E5871" t="b">
        <f>NOT(ISNUMBER(MATCH(C5871,Merge_gall!$A$2:$A$6296,0)))</f>
        <v>0</v>
      </c>
    </row>
    <row r="5872" spans="3:5">
      <c r="C5872" t="s">
        <v>31876</v>
      </c>
      <c r="D5872" t="s">
        <v>31872</v>
      </c>
      <c r="E5872" t="b">
        <f>NOT(ISNUMBER(MATCH(C5872,Merge_gall!$A$2:$A$6296,0)))</f>
        <v>0</v>
      </c>
    </row>
    <row r="5873" spans="3:5">
      <c r="C5873" t="s">
        <v>31875</v>
      </c>
      <c r="D5873" t="s">
        <v>31874</v>
      </c>
      <c r="E5873" t="b">
        <f>NOT(ISNUMBER(MATCH(C5873,Merge_gall!$A$2:$A$6296,0)))</f>
        <v>0</v>
      </c>
    </row>
    <row r="5874" spans="3:5">
      <c r="C5874" t="s">
        <v>15783</v>
      </c>
      <c r="D5874" t="s">
        <v>31873</v>
      </c>
      <c r="E5874" t="b">
        <f>NOT(ISNUMBER(MATCH(C5874,Merge_gall!$A$2:$A$6296,0)))</f>
        <v>0</v>
      </c>
    </row>
    <row r="5875" spans="3:5">
      <c r="C5875" t="s">
        <v>15785</v>
      </c>
      <c r="D5875" t="s">
        <v>31872</v>
      </c>
      <c r="E5875" t="b">
        <f>NOT(ISNUMBER(MATCH(C5875,Merge_gall!$A$2:$A$6296,0)))</f>
        <v>0</v>
      </c>
    </row>
    <row r="5876" spans="3:5">
      <c r="C5876" t="s">
        <v>26909</v>
      </c>
      <c r="D5876" t="s">
        <v>31871</v>
      </c>
      <c r="E5876" t="b">
        <f>NOT(ISNUMBER(MATCH(C5876,Merge_gall!$A$2:$A$6296,0)))</f>
        <v>0</v>
      </c>
    </row>
    <row r="5877" spans="3:5">
      <c r="C5877" t="s">
        <v>31870</v>
      </c>
      <c r="D5877" t="s">
        <v>31862</v>
      </c>
      <c r="E5877" t="b">
        <f>NOT(ISNUMBER(MATCH(C5877,Merge_gall!$A$2:$A$6296,0)))</f>
        <v>0</v>
      </c>
    </row>
    <row r="5878" spans="3:5">
      <c r="C5878" t="s">
        <v>26907</v>
      </c>
      <c r="D5878" t="s">
        <v>26897</v>
      </c>
      <c r="E5878" t="b">
        <f>NOT(ISNUMBER(MATCH(C5878,Merge_gall!$A$2:$A$6296,0)))</f>
        <v>0</v>
      </c>
    </row>
    <row r="5879" spans="3:5">
      <c r="C5879" t="s">
        <v>31869</v>
      </c>
      <c r="D5879" t="s">
        <v>31862</v>
      </c>
      <c r="E5879" t="b">
        <f>NOT(ISNUMBER(MATCH(C5879,Merge_gall!$A$2:$A$6296,0)))</f>
        <v>0</v>
      </c>
    </row>
    <row r="5880" spans="3:5">
      <c r="C5880" t="s">
        <v>26905</v>
      </c>
      <c r="D5880" t="s">
        <v>31868</v>
      </c>
      <c r="E5880" t="b">
        <f>NOT(ISNUMBER(MATCH(C5880,Merge_gall!$A$2:$A$6296,0)))</f>
        <v>0</v>
      </c>
    </row>
    <row r="5881" spans="3:5">
      <c r="C5881" t="s">
        <v>31867</v>
      </c>
      <c r="D5881" t="s">
        <v>31862</v>
      </c>
      <c r="E5881" t="b">
        <f>NOT(ISNUMBER(MATCH(C5881,Merge_gall!$A$2:$A$6296,0)))</f>
        <v>0</v>
      </c>
    </row>
    <row r="5882" spans="3:5">
      <c r="C5882" t="s">
        <v>26903</v>
      </c>
      <c r="D5882" t="s">
        <v>31861</v>
      </c>
      <c r="E5882" t="b">
        <f>NOT(ISNUMBER(MATCH(C5882,Merge_gall!$A$2:$A$6296,0)))</f>
        <v>0</v>
      </c>
    </row>
    <row r="5883" spans="3:5">
      <c r="C5883" t="s">
        <v>31866</v>
      </c>
      <c r="D5883" t="s">
        <v>31862</v>
      </c>
      <c r="E5883" t="b">
        <f>NOT(ISNUMBER(MATCH(C5883,Merge_gall!$A$2:$A$6296,0)))</f>
        <v>0</v>
      </c>
    </row>
    <row r="5884" spans="3:5">
      <c r="C5884" t="s">
        <v>26902</v>
      </c>
      <c r="D5884" t="s">
        <v>31860</v>
      </c>
      <c r="E5884" t="b">
        <f>NOT(ISNUMBER(MATCH(C5884,Merge_gall!$A$2:$A$6296,0)))</f>
        <v>0</v>
      </c>
    </row>
    <row r="5885" spans="3:5">
      <c r="C5885" t="s">
        <v>31865</v>
      </c>
      <c r="D5885" t="s">
        <v>31862</v>
      </c>
      <c r="E5885" t="b">
        <f>NOT(ISNUMBER(MATCH(C5885,Merge_gall!$A$2:$A$6296,0)))</f>
        <v>0</v>
      </c>
    </row>
    <row r="5886" spans="3:5">
      <c r="C5886" t="s">
        <v>26899</v>
      </c>
      <c r="D5886" t="s">
        <v>31859</v>
      </c>
      <c r="E5886" t="b">
        <f>NOT(ISNUMBER(MATCH(C5886,Merge_gall!$A$2:$A$6296,0)))</f>
        <v>0</v>
      </c>
    </row>
    <row r="5887" spans="3:5">
      <c r="C5887" t="s">
        <v>26901</v>
      </c>
      <c r="D5887" t="s">
        <v>26900</v>
      </c>
      <c r="E5887" t="b">
        <f>NOT(ISNUMBER(MATCH(C5887,Merge_gall!$A$2:$A$6296,0)))</f>
        <v>0</v>
      </c>
    </row>
    <row r="5888" spans="3:5">
      <c r="C5888" t="s">
        <v>31864</v>
      </c>
      <c r="D5888" t="s">
        <v>31858</v>
      </c>
      <c r="E5888" t="b">
        <f>NOT(ISNUMBER(MATCH(C5888,Merge_gall!$A$2:$A$6296,0)))</f>
        <v>0</v>
      </c>
    </row>
    <row r="5889" spans="3:5">
      <c r="C5889" t="s">
        <v>31863</v>
      </c>
      <c r="D5889" t="s">
        <v>31862</v>
      </c>
      <c r="E5889" t="b">
        <f>NOT(ISNUMBER(MATCH(C5889,Merge_gall!$A$2:$A$6296,0)))</f>
        <v>0</v>
      </c>
    </row>
    <row r="5890" spans="3:5">
      <c r="C5890" t="s">
        <v>38690</v>
      </c>
      <c r="D5890" t="s">
        <v>39828</v>
      </c>
      <c r="E5890" t="b">
        <f>NOT(ISNUMBER(MATCH(C5890,Merge_gall!$A$2:$A$6296,0)))</f>
        <v>1</v>
      </c>
    </row>
    <row r="5891" spans="3:5">
      <c r="C5891" t="s">
        <v>38689</v>
      </c>
      <c r="D5891" t="s">
        <v>31862</v>
      </c>
      <c r="E5891" t="b">
        <f>NOT(ISNUMBER(MATCH(C5891,Merge_gall!$A$2:$A$6296,0)))</f>
        <v>1</v>
      </c>
    </row>
    <row r="5892" spans="3:5">
      <c r="C5892" t="s">
        <v>15851</v>
      </c>
      <c r="D5892" t="s">
        <v>26898</v>
      </c>
      <c r="E5892" t="b">
        <f>NOT(ISNUMBER(MATCH(C5892,Merge_gall!$A$2:$A$6296,0)))</f>
        <v>0</v>
      </c>
    </row>
    <row r="5893" spans="3:5">
      <c r="C5893" t="s">
        <v>15855</v>
      </c>
      <c r="D5893" t="s">
        <v>26897</v>
      </c>
      <c r="E5893" t="b">
        <f>NOT(ISNUMBER(MATCH(C5893,Merge_gall!$A$2:$A$6296,0)))</f>
        <v>0</v>
      </c>
    </row>
    <row r="5894" spans="3:5">
      <c r="C5894" t="s">
        <v>15857</v>
      </c>
      <c r="D5894" t="s">
        <v>26896</v>
      </c>
      <c r="E5894" t="b">
        <f>NOT(ISNUMBER(MATCH(C5894,Merge_gall!$A$2:$A$6296,0)))</f>
        <v>0</v>
      </c>
    </row>
    <row r="5895" spans="3:5">
      <c r="C5895" t="s">
        <v>15859</v>
      </c>
      <c r="D5895" t="s">
        <v>31861</v>
      </c>
      <c r="E5895" t="b">
        <f>NOT(ISNUMBER(MATCH(C5895,Merge_gall!$A$2:$A$6296,0)))</f>
        <v>0</v>
      </c>
    </row>
    <row r="5896" spans="3:5">
      <c r="C5896" t="s">
        <v>15861</v>
      </c>
      <c r="D5896" t="s">
        <v>31860</v>
      </c>
      <c r="E5896" t="b">
        <f>NOT(ISNUMBER(MATCH(C5896,Merge_gall!$A$2:$A$6296,0)))</f>
        <v>0</v>
      </c>
    </row>
    <row r="5897" spans="3:5">
      <c r="C5897" t="s">
        <v>15863</v>
      </c>
      <c r="D5897" t="s">
        <v>31859</v>
      </c>
      <c r="E5897" t="b">
        <f>NOT(ISNUMBER(MATCH(C5897,Merge_gall!$A$2:$A$6296,0)))</f>
        <v>0</v>
      </c>
    </row>
    <row r="5898" spans="3:5">
      <c r="C5898" t="s">
        <v>15865</v>
      </c>
      <c r="D5898" t="s">
        <v>31858</v>
      </c>
      <c r="E5898" t="b">
        <f>NOT(ISNUMBER(MATCH(C5898,Merge_gall!$A$2:$A$6296,0)))</f>
        <v>0</v>
      </c>
    </row>
    <row r="5899" spans="3:5">
      <c r="C5899" t="s">
        <v>15853</v>
      </c>
      <c r="D5899" t="s">
        <v>39828</v>
      </c>
      <c r="E5899" t="b">
        <f>NOT(ISNUMBER(MATCH(C5899,Merge_gall!$A$2:$A$6296,0)))</f>
        <v>1</v>
      </c>
    </row>
    <row r="5900" spans="3:5">
      <c r="C5900" t="s">
        <v>26889</v>
      </c>
      <c r="D5900" t="s">
        <v>26883</v>
      </c>
      <c r="E5900" t="b">
        <f>NOT(ISNUMBER(MATCH(C5900,Merge_gall!$A$2:$A$6296,0)))</f>
        <v>0</v>
      </c>
    </row>
    <row r="5901" spans="3:5">
      <c r="C5901" t="s">
        <v>26890</v>
      </c>
      <c r="D5901" t="s">
        <v>26885</v>
      </c>
      <c r="E5901" t="b">
        <f>NOT(ISNUMBER(MATCH(C5901,Merge_gall!$A$2:$A$6296,0)))</f>
        <v>0</v>
      </c>
    </row>
    <row r="5902" spans="3:5">
      <c r="C5902" t="s">
        <v>26887</v>
      </c>
      <c r="D5902" t="s">
        <v>26882</v>
      </c>
      <c r="E5902" t="b">
        <f>NOT(ISNUMBER(MATCH(C5902,Merge_gall!$A$2:$A$6296,0)))</f>
        <v>0</v>
      </c>
    </row>
    <row r="5903" spans="3:5">
      <c r="C5903" t="s">
        <v>26888</v>
      </c>
      <c r="D5903" t="s">
        <v>26885</v>
      </c>
      <c r="E5903" t="b">
        <f>NOT(ISNUMBER(MATCH(C5903,Merge_gall!$A$2:$A$6296,0)))</f>
        <v>0</v>
      </c>
    </row>
    <row r="5904" spans="3:5">
      <c r="C5904" t="s">
        <v>31857</v>
      </c>
      <c r="D5904" t="s">
        <v>31855</v>
      </c>
      <c r="E5904" t="b">
        <f>NOT(ISNUMBER(MATCH(C5904,Merge_gall!$A$2:$A$6296,0)))</f>
        <v>0</v>
      </c>
    </row>
    <row r="5905" spans="3:5">
      <c r="C5905" t="s">
        <v>31856</v>
      </c>
      <c r="D5905" t="s">
        <v>26885</v>
      </c>
      <c r="E5905" t="b">
        <f>NOT(ISNUMBER(MATCH(C5905,Merge_gall!$A$2:$A$6296,0)))</f>
        <v>0</v>
      </c>
    </row>
    <row r="5906" spans="3:5">
      <c r="C5906" t="s">
        <v>26884</v>
      </c>
      <c r="D5906" t="s">
        <v>26881</v>
      </c>
      <c r="E5906" t="b">
        <f>NOT(ISNUMBER(MATCH(C5906,Merge_gall!$A$2:$A$6296,0)))</f>
        <v>0</v>
      </c>
    </row>
    <row r="5907" spans="3:5">
      <c r="C5907" t="s">
        <v>26886</v>
      </c>
      <c r="D5907" t="s">
        <v>26885</v>
      </c>
      <c r="E5907" t="b">
        <f>NOT(ISNUMBER(MATCH(C5907,Merge_gall!$A$2:$A$6296,0)))</f>
        <v>0</v>
      </c>
    </row>
    <row r="5908" spans="3:5">
      <c r="C5908" t="s">
        <v>15957</v>
      </c>
      <c r="D5908" t="s">
        <v>26883</v>
      </c>
      <c r="E5908" t="b">
        <f>NOT(ISNUMBER(MATCH(C5908,Merge_gall!$A$2:$A$6296,0)))</f>
        <v>0</v>
      </c>
    </row>
    <row r="5909" spans="3:5">
      <c r="C5909" t="s">
        <v>15959</v>
      </c>
      <c r="D5909" t="s">
        <v>26882</v>
      </c>
      <c r="E5909" t="b">
        <f>NOT(ISNUMBER(MATCH(C5909,Merge_gall!$A$2:$A$6296,0)))</f>
        <v>0</v>
      </c>
    </row>
    <row r="5910" spans="3:5">
      <c r="C5910" t="s">
        <v>15961</v>
      </c>
      <c r="D5910" t="s">
        <v>31855</v>
      </c>
      <c r="E5910" t="b">
        <f>NOT(ISNUMBER(MATCH(C5910,Merge_gall!$A$2:$A$6296,0)))</f>
        <v>0</v>
      </c>
    </row>
    <row r="5911" spans="3:5">
      <c r="C5911" t="s">
        <v>15963</v>
      </c>
      <c r="D5911" t="s">
        <v>26881</v>
      </c>
      <c r="E5911" t="b">
        <f>NOT(ISNUMBER(MATCH(C5911,Merge_gall!$A$2:$A$6296,0)))</f>
        <v>0</v>
      </c>
    </row>
    <row r="5912" spans="3:5">
      <c r="C5912" t="s">
        <v>31854</v>
      </c>
      <c r="D5912" t="s">
        <v>31845</v>
      </c>
      <c r="E5912" t="b">
        <f>NOT(ISNUMBER(MATCH(C5912,Merge_gall!$A$2:$A$6296,0)))</f>
        <v>0</v>
      </c>
    </row>
    <row r="5913" spans="3:5">
      <c r="C5913" t="s">
        <v>31853</v>
      </c>
      <c r="D5913" t="s">
        <v>31846</v>
      </c>
      <c r="E5913" t="b">
        <f>NOT(ISNUMBER(MATCH(C5913,Merge_gall!$A$2:$A$6296,0)))</f>
        <v>0</v>
      </c>
    </row>
    <row r="5914" spans="3:5">
      <c r="C5914" t="s">
        <v>31852</v>
      </c>
      <c r="D5914" t="s">
        <v>31844</v>
      </c>
      <c r="E5914" t="b">
        <f>NOT(ISNUMBER(MATCH(C5914,Merge_gall!$A$2:$A$6296,0)))</f>
        <v>0</v>
      </c>
    </row>
    <row r="5915" spans="3:5">
      <c r="C5915" t="s">
        <v>31851</v>
      </c>
      <c r="D5915" t="s">
        <v>31846</v>
      </c>
      <c r="E5915" t="b">
        <f>NOT(ISNUMBER(MATCH(C5915,Merge_gall!$A$2:$A$6296,0)))</f>
        <v>0</v>
      </c>
    </row>
    <row r="5916" spans="3:5">
      <c r="C5916" t="s">
        <v>31850</v>
      </c>
      <c r="D5916" t="s">
        <v>31843</v>
      </c>
      <c r="E5916" t="b">
        <f>NOT(ISNUMBER(MATCH(C5916,Merge_gall!$A$2:$A$6296,0)))</f>
        <v>0</v>
      </c>
    </row>
    <row r="5917" spans="3:5">
      <c r="C5917" t="s">
        <v>31849</v>
      </c>
      <c r="D5917" t="s">
        <v>31846</v>
      </c>
      <c r="E5917" t="b">
        <f>NOT(ISNUMBER(MATCH(C5917,Merge_gall!$A$2:$A$6296,0)))</f>
        <v>0</v>
      </c>
    </row>
    <row r="5918" spans="3:5">
      <c r="C5918" t="s">
        <v>31848</v>
      </c>
      <c r="D5918" t="s">
        <v>31842</v>
      </c>
      <c r="E5918" t="b">
        <f>NOT(ISNUMBER(MATCH(C5918,Merge_gall!$A$2:$A$6296,0)))</f>
        <v>0</v>
      </c>
    </row>
    <row r="5919" spans="3:5">
      <c r="C5919" t="s">
        <v>31847</v>
      </c>
      <c r="D5919" t="s">
        <v>31846</v>
      </c>
      <c r="E5919" t="b">
        <f>NOT(ISNUMBER(MATCH(C5919,Merge_gall!$A$2:$A$6296,0)))</f>
        <v>0</v>
      </c>
    </row>
    <row r="5920" spans="3:5">
      <c r="C5920" t="s">
        <v>16028</v>
      </c>
      <c r="D5920" t="s">
        <v>31845</v>
      </c>
      <c r="E5920" t="b">
        <f>NOT(ISNUMBER(MATCH(C5920,Merge_gall!$A$2:$A$6296,0)))</f>
        <v>0</v>
      </c>
    </row>
    <row r="5921" spans="3:5">
      <c r="C5921" t="s">
        <v>16031</v>
      </c>
      <c r="D5921" t="s">
        <v>31844</v>
      </c>
      <c r="E5921" t="b">
        <f>NOT(ISNUMBER(MATCH(C5921,Merge_gall!$A$2:$A$6296,0)))</f>
        <v>0</v>
      </c>
    </row>
    <row r="5922" spans="3:5">
      <c r="C5922" t="s">
        <v>16034</v>
      </c>
      <c r="D5922" t="s">
        <v>31843</v>
      </c>
      <c r="E5922" t="b">
        <f>NOT(ISNUMBER(MATCH(C5922,Merge_gall!$A$2:$A$6296,0)))</f>
        <v>0</v>
      </c>
    </row>
    <row r="5923" spans="3:5">
      <c r="C5923" t="s">
        <v>16036</v>
      </c>
      <c r="D5923" t="s">
        <v>31842</v>
      </c>
      <c r="E5923" t="b">
        <f>NOT(ISNUMBER(MATCH(C5923,Merge_gall!$A$2:$A$6296,0)))</f>
        <v>0</v>
      </c>
    </row>
    <row r="5924" spans="3:5">
      <c r="C5924" t="s">
        <v>26879</v>
      </c>
      <c r="D5924" t="s">
        <v>26871</v>
      </c>
      <c r="E5924" t="b">
        <f>NOT(ISNUMBER(MATCH(C5924,Merge_gall!$A$2:$A$6296,0)))</f>
        <v>0</v>
      </c>
    </row>
    <row r="5925" spans="3:5">
      <c r="C5925" t="s">
        <v>26880</v>
      </c>
      <c r="D5925" t="s">
        <v>26873</v>
      </c>
      <c r="E5925" t="b">
        <f>NOT(ISNUMBER(MATCH(C5925,Merge_gall!$A$2:$A$6296,0)))</f>
        <v>0</v>
      </c>
    </row>
    <row r="5926" spans="3:5">
      <c r="C5926" t="s">
        <v>26877</v>
      </c>
      <c r="D5926" t="s">
        <v>26870</v>
      </c>
      <c r="E5926" t="b">
        <f>NOT(ISNUMBER(MATCH(C5926,Merge_gall!$A$2:$A$6296,0)))</f>
        <v>0</v>
      </c>
    </row>
    <row r="5927" spans="3:5">
      <c r="C5927" t="s">
        <v>26878</v>
      </c>
      <c r="D5927" t="s">
        <v>26873</v>
      </c>
      <c r="E5927" t="b">
        <f>NOT(ISNUMBER(MATCH(C5927,Merge_gall!$A$2:$A$6296,0)))</f>
        <v>0</v>
      </c>
    </row>
    <row r="5928" spans="3:5">
      <c r="C5928" t="s">
        <v>26875</v>
      </c>
      <c r="D5928" t="s">
        <v>26869</v>
      </c>
      <c r="E5928" t="b">
        <f>NOT(ISNUMBER(MATCH(C5928,Merge_gall!$A$2:$A$6296,0)))</f>
        <v>0</v>
      </c>
    </row>
    <row r="5929" spans="3:5">
      <c r="C5929" t="s">
        <v>26876</v>
      </c>
      <c r="D5929" t="s">
        <v>26873</v>
      </c>
      <c r="E5929" t="b">
        <f>NOT(ISNUMBER(MATCH(C5929,Merge_gall!$A$2:$A$6296,0)))</f>
        <v>0</v>
      </c>
    </row>
    <row r="5930" spans="3:5">
      <c r="C5930" t="s">
        <v>26872</v>
      </c>
      <c r="D5930" t="s">
        <v>26868</v>
      </c>
      <c r="E5930" t="b">
        <f>NOT(ISNUMBER(MATCH(C5930,Merge_gall!$A$2:$A$6296,0)))</f>
        <v>0</v>
      </c>
    </row>
    <row r="5931" spans="3:5">
      <c r="C5931" t="s">
        <v>26874</v>
      </c>
      <c r="D5931" t="s">
        <v>26873</v>
      </c>
      <c r="E5931" t="b">
        <f>NOT(ISNUMBER(MATCH(C5931,Merge_gall!$A$2:$A$6296,0)))</f>
        <v>0</v>
      </c>
    </row>
    <row r="5932" spans="3:5">
      <c r="C5932" t="s">
        <v>16102</v>
      </c>
      <c r="D5932" t="s">
        <v>26871</v>
      </c>
      <c r="E5932" t="b">
        <f>NOT(ISNUMBER(MATCH(C5932,Merge_gall!$A$2:$A$6296,0)))</f>
        <v>0</v>
      </c>
    </row>
    <row r="5933" spans="3:5">
      <c r="C5933" t="s">
        <v>16104</v>
      </c>
      <c r="D5933" t="s">
        <v>26870</v>
      </c>
      <c r="E5933" t="b">
        <f>NOT(ISNUMBER(MATCH(C5933,Merge_gall!$A$2:$A$6296,0)))</f>
        <v>0</v>
      </c>
    </row>
    <row r="5934" spans="3:5">
      <c r="C5934" t="s">
        <v>16106</v>
      </c>
      <c r="D5934" t="s">
        <v>26869</v>
      </c>
      <c r="E5934" t="b">
        <f>NOT(ISNUMBER(MATCH(C5934,Merge_gall!$A$2:$A$6296,0)))</f>
        <v>0</v>
      </c>
    </row>
    <row r="5935" spans="3:5">
      <c r="C5935" t="s">
        <v>16108</v>
      </c>
      <c r="D5935" t="s">
        <v>26868</v>
      </c>
      <c r="E5935" t="b">
        <f>NOT(ISNUMBER(MATCH(C5935,Merge_gall!$A$2:$A$6296,0)))</f>
        <v>0</v>
      </c>
    </row>
    <row r="5936" spans="3:5">
      <c r="C5936" t="s">
        <v>31841</v>
      </c>
      <c r="D5936" t="s">
        <v>31832</v>
      </c>
      <c r="E5936" t="b">
        <f>NOT(ISNUMBER(MATCH(C5936,Merge_gall!$A$2:$A$6296,0)))</f>
        <v>0</v>
      </c>
    </row>
    <row r="5937" spans="3:5">
      <c r="C5937" t="s">
        <v>31840</v>
      </c>
      <c r="D5937" t="s">
        <v>31833</v>
      </c>
      <c r="E5937" t="b">
        <f>NOT(ISNUMBER(MATCH(C5937,Merge_gall!$A$2:$A$6296,0)))</f>
        <v>0</v>
      </c>
    </row>
    <row r="5938" spans="3:5">
      <c r="C5938" t="s">
        <v>31839</v>
      </c>
      <c r="D5938" t="s">
        <v>31831</v>
      </c>
      <c r="E5938" t="b">
        <f>NOT(ISNUMBER(MATCH(C5938,Merge_gall!$A$2:$A$6296,0)))</f>
        <v>0</v>
      </c>
    </row>
    <row r="5939" spans="3:5">
      <c r="C5939" t="s">
        <v>31838</v>
      </c>
      <c r="D5939" t="s">
        <v>31833</v>
      </c>
      <c r="E5939" t="b">
        <f>NOT(ISNUMBER(MATCH(C5939,Merge_gall!$A$2:$A$6296,0)))</f>
        <v>0</v>
      </c>
    </row>
    <row r="5940" spans="3:5">
      <c r="C5940" t="s">
        <v>31837</v>
      </c>
      <c r="D5940" t="s">
        <v>31830</v>
      </c>
      <c r="E5940" t="b">
        <f>NOT(ISNUMBER(MATCH(C5940,Merge_gall!$A$2:$A$6296,0)))</f>
        <v>0</v>
      </c>
    </row>
    <row r="5941" spans="3:5">
      <c r="C5941" t="s">
        <v>31836</v>
      </c>
      <c r="D5941" t="s">
        <v>31833</v>
      </c>
      <c r="E5941" t="b">
        <f>NOT(ISNUMBER(MATCH(C5941,Merge_gall!$A$2:$A$6296,0)))</f>
        <v>0</v>
      </c>
    </row>
    <row r="5942" spans="3:5">
      <c r="C5942" t="s">
        <v>31835</v>
      </c>
      <c r="D5942" t="s">
        <v>31829</v>
      </c>
      <c r="E5942" t="b">
        <f>NOT(ISNUMBER(MATCH(C5942,Merge_gall!$A$2:$A$6296,0)))</f>
        <v>0</v>
      </c>
    </row>
    <row r="5943" spans="3:5">
      <c r="C5943" t="s">
        <v>31834</v>
      </c>
      <c r="D5943" t="s">
        <v>31833</v>
      </c>
      <c r="E5943" t="b">
        <f>NOT(ISNUMBER(MATCH(C5943,Merge_gall!$A$2:$A$6296,0)))</f>
        <v>0</v>
      </c>
    </row>
    <row r="5944" spans="3:5">
      <c r="C5944" t="s">
        <v>16173</v>
      </c>
      <c r="D5944" t="s">
        <v>31832</v>
      </c>
      <c r="E5944" t="b">
        <f>NOT(ISNUMBER(MATCH(C5944,Merge_gall!$A$2:$A$6296,0)))</f>
        <v>0</v>
      </c>
    </row>
    <row r="5945" spans="3:5">
      <c r="C5945" t="s">
        <v>16175</v>
      </c>
      <c r="D5945" t="s">
        <v>31831</v>
      </c>
      <c r="E5945" t="b">
        <f>NOT(ISNUMBER(MATCH(C5945,Merge_gall!$A$2:$A$6296,0)))</f>
        <v>0</v>
      </c>
    </row>
    <row r="5946" spans="3:5">
      <c r="C5946" t="s">
        <v>16177</v>
      </c>
      <c r="D5946" t="s">
        <v>31830</v>
      </c>
      <c r="E5946" t="b">
        <f>NOT(ISNUMBER(MATCH(C5946,Merge_gall!$A$2:$A$6296,0)))</f>
        <v>0</v>
      </c>
    </row>
    <row r="5947" spans="3:5">
      <c r="C5947" t="s">
        <v>16179</v>
      </c>
      <c r="D5947" t="s">
        <v>31829</v>
      </c>
      <c r="E5947" t="b">
        <f>NOT(ISNUMBER(MATCH(C5947,Merge_gall!$A$2:$A$6296,0)))</f>
        <v>0</v>
      </c>
    </row>
    <row r="5948" spans="3:5">
      <c r="C5948" t="s">
        <v>26866</v>
      </c>
      <c r="D5948" t="s">
        <v>26858</v>
      </c>
      <c r="E5948" t="b">
        <f>NOT(ISNUMBER(MATCH(C5948,Merge_gall!$A$2:$A$6296,0)))</f>
        <v>0</v>
      </c>
    </row>
    <row r="5949" spans="3:5">
      <c r="C5949" t="s">
        <v>26867</v>
      </c>
      <c r="D5949" t="s">
        <v>26860</v>
      </c>
      <c r="E5949" t="b">
        <f>NOT(ISNUMBER(MATCH(C5949,Merge_gall!$A$2:$A$6296,0)))</f>
        <v>0</v>
      </c>
    </row>
    <row r="5950" spans="3:5">
      <c r="C5950" t="s">
        <v>26864</v>
      </c>
      <c r="D5950" t="s">
        <v>26857</v>
      </c>
      <c r="E5950" t="b">
        <f>NOT(ISNUMBER(MATCH(C5950,Merge_gall!$A$2:$A$6296,0)))</f>
        <v>0</v>
      </c>
    </row>
    <row r="5951" spans="3:5">
      <c r="C5951" t="s">
        <v>26865</v>
      </c>
      <c r="D5951" t="s">
        <v>26860</v>
      </c>
      <c r="E5951" t="b">
        <f>NOT(ISNUMBER(MATCH(C5951,Merge_gall!$A$2:$A$6296,0)))</f>
        <v>0</v>
      </c>
    </row>
    <row r="5952" spans="3:5">
      <c r="C5952" t="s">
        <v>26862</v>
      </c>
      <c r="D5952" t="s">
        <v>26856</v>
      </c>
      <c r="E5952" t="b">
        <f>NOT(ISNUMBER(MATCH(C5952,Merge_gall!$A$2:$A$6296,0)))</f>
        <v>0</v>
      </c>
    </row>
    <row r="5953" spans="3:5">
      <c r="C5953" t="s">
        <v>26863</v>
      </c>
      <c r="D5953" t="s">
        <v>26860</v>
      </c>
      <c r="E5953" t="b">
        <f>NOT(ISNUMBER(MATCH(C5953,Merge_gall!$A$2:$A$6296,0)))</f>
        <v>0</v>
      </c>
    </row>
    <row r="5954" spans="3:5">
      <c r="C5954" t="s">
        <v>26859</v>
      </c>
      <c r="D5954" t="s">
        <v>26855</v>
      </c>
      <c r="E5954" t="b">
        <f>NOT(ISNUMBER(MATCH(C5954,Merge_gall!$A$2:$A$6296,0)))</f>
        <v>0</v>
      </c>
    </row>
    <row r="5955" spans="3:5">
      <c r="C5955" t="s">
        <v>26861</v>
      </c>
      <c r="D5955" t="s">
        <v>26860</v>
      </c>
      <c r="E5955" t="b">
        <f>NOT(ISNUMBER(MATCH(C5955,Merge_gall!$A$2:$A$6296,0)))</f>
        <v>0</v>
      </c>
    </row>
    <row r="5956" spans="3:5">
      <c r="C5956" t="s">
        <v>16244</v>
      </c>
      <c r="D5956" t="s">
        <v>26858</v>
      </c>
      <c r="E5956" t="b">
        <f>NOT(ISNUMBER(MATCH(C5956,Merge_gall!$A$2:$A$6296,0)))</f>
        <v>0</v>
      </c>
    </row>
    <row r="5957" spans="3:5">
      <c r="C5957" t="s">
        <v>16246</v>
      </c>
      <c r="D5957" t="s">
        <v>26857</v>
      </c>
      <c r="E5957" t="b">
        <f>NOT(ISNUMBER(MATCH(C5957,Merge_gall!$A$2:$A$6296,0)))</f>
        <v>0</v>
      </c>
    </row>
    <row r="5958" spans="3:5">
      <c r="C5958" t="s">
        <v>16248</v>
      </c>
      <c r="D5958" t="s">
        <v>26856</v>
      </c>
      <c r="E5958" t="b">
        <f>NOT(ISNUMBER(MATCH(C5958,Merge_gall!$A$2:$A$6296,0)))</f>
        <v>0</v>
      </c>
    </row>
    <row r="5959" spans="3:5">
      <c r="C5959" t="s">
        <v>16250</v>
      </c>
      <c r="D5959" t="s">
        <v>26855</v>
      </c>
      <c r="E5959" t="b">
        <f>NOT(ISNUMBER(MATCH(C5959,Merge_gall!$A$2:$A$6296,0)))</f>
        <v>0</v>
      </c>
    </row>
    <row r="5960" spans="3:5">
      <c r="C5960" t="s">
        <v>26853</v>
      </c>
      <c r="D5960" t="s">
        <v>26845</v>
      </c>
      <c r="E5960" t="b">
        <f>NOT(ISNUMBER(MATCH(C5960,Merge_gall!$A$2:$A$6296,0)))</f>
        <v>0</v>
      </c>
    </row>
    <row r="5961" spans="3:5">
      <c r="C5961" t="s">
        <v>26854</v>
      </c>
      <c r="D5961" t="s">
        <v>26847</v>
      </c>
      <c r="E5961" t="b">
        <f>NOT(ISNUMBER(MATCH(C5961,Merge_gall!$A$2:$A$6296,0)))</f>
        <v>0</v>
      </c>
    </row>
    <row r="5962" spans="3:5">
      <c r="C5962" t="s">
        <v>26851</v>
      </c>
      <c r="D5962" t="s">
        <v>26844</v>
      </c>
      <c r="E5962" t="b">
        <f>NOT(ISNUMBER(MATCH(C5962,Merge_gall!$A$2:$A$6296,0)))</f>
        <v>0</v>
      </c>
    </row>
    <row r="5963" spans="3:5">
      <c r="C5963" t="s">
        <v>26852</v>
      </c>
      <c r="D5963" t="s">
        <v>26847</v>
      </c>
      <c r="E5963" t="b">
        <f>NOT(ISNUMBER(MATCH(C5963,Merge_gall!$A$2:$A$6296,0)))</f>
        <v>0</v>
      </c>
    </row>
    <row r="5964" spans="3:5">
      <c r="C5964" t="s">
        <v>26849</v>
      </c>
      <c r="D5964" t="s">
        <v>26843</v>
      </c>
      <c r="E5964" t="b">
        <f>NOT(ISNUMBER(MATCH(C5964,Merge_gall!$A$2:$A$6296,0)))</f>
        <v>0</v>
      </c>
    </row>
    <row r="5965" spans="3:5">
      <c r="C5965" t="s">
        <v>26850</v>
      </c>
      <c r="D5965" t="s">
        <v>26847</v>
      </c>
      <c r="E5965" t="b">
        <f>NOT(ISNUMBER(MATCH(C5965,Merge_gall!$A$2:$A$6296,0)))</f>
        <v>0</v>
      </c>
    </row>
    <row r="5966" spans="3:5">
      <c r="C5966" t="s">
        <v>26846</v>
      </c>
      <c r="D5966" t="s">
        <v>26842</v>
      </c>
      <c r="E5966" t="b">
        <f>NOT(ISNUMBER(MATCH(C5966,Merge_gall!$A$2:$A$6296,0)))</f>
        <v>0</v>
      </c>
    </row>
    <row r="5967" spans="3:5">
      <c r="C5967" t="s">
        <v>26848</v>
      </c>
      <c r="D5967" t="s">
        <v>26847</v>
      </c>
      <c r="E5967" t="b">
        <f>NOT(ISNUMBER(MATCH(C5967,Merge_gall!$A$2:$A$6296,0)))</f>
        <v>0</v>
      </c>
    </row>
    <row r="5968" spans="3:5">
      <c r="C5968" t="s">
        <v>16314</v>
      </c>
      <c r="D5968" t="s">
        <v>26845</v>
      </c>
      <c r="E5968" t="b">
        <f>NOT(ISNUMBER(MATCH(C5968,Merge_gall!$A$2:$A$6296,0)))</f>
        <v>0</v>
      </c>
    </row>
    <row r="5969" spans="3:5">
      <c r="C5969" t="s">
        <v>16316</v>
      </c>
      <c r="D5969" t="s">
        <v>26844</v>
      </c>
      <c r="E5969" t="b">
        <f>NOT(ISNUMBER(MATCH(C5969,Merge_gall!$A$2:$A$6296,0)))</f>
        <v>0</v>
      </c>
    </row>
    <row r="5970" spans="3:5">
      <c r="C5970" t="s">
        <v>16318</v>
      </c>
      <c r="D5970" t="s">
        <v>26843</v>
      </c>
      <c r="E5970" t="b">
        <f>NOT(ISNUMBER(MATCH(C5970,Merge_gall!$A$2:$A$6296,0)))</f>
        <v>0</v>
      </c>
    </row>
    <row r="5971" spans="3:5">
      <c r="C5971" t="s">
        <v>16320</v>
      </c>
      <c r="D5971" t="s">
        <v>26842</v>
      </c>
      <c r="E5971" t="b">
        <f>NOT(ISNUMBER(MATCH(C5971,Merge_gall!$A$2:$A$6296,0)))</f>
        <v>0</v>
      </c>
    </row>
    <row r="5972" spans="3:5">
      <c r="C5972" t="s">
        <v>26837</v>
      </c>
      <c r="D5972" t="s">
        <v>26839</v>
      </c>
      <c r="E5972" t="b">
        <f>NOT(ISNUMBER(MATCH(C5972,Merge_gall!$A$2:$A$6296,0)))</f>
        <v>0</v>
      </c>
    </row>
    <row r="5973" spans="3:5">
      <c r="C5973" t="s">
        <v>26841</v>
      </c>
      <c r="D5973" t="s">
        <v>26840</v>
      </c>
      <c r="E5973" t="b">
        <f>NOT(ISNUMBER(MATCH(C5973,Merge_gall!$A$2:$A$6296,0)))</f>
        <v>0</v>
      </c>
    </row>
    <row r="5974" spans="3:5">
      <c r="C5974" t="s">
        <v>31828</v>
      </c>
      <c r="D5974" t="s">
        <v>31822</v>
      </c>
      <c r="E5974" t="b">
        <f>NOT(ISNUMBER(MATCH(C5974,Merge_gall!$A$2:$A$6296,0)))</f>
        <v>0</v>
      </c>
    </row>
    <row r="5975" spans="3:5">
      <c r="C5975" t="s">
        <v>31827</v>
      </c>
      <c r="D5975" t="s">
        <v>26840</v>
      </c>
      <c r="E5975" t="b">
        <f>NOT(ISNUMBER(MATCH(C5975,Merge_gall!$A$2:$A$6296,0)))</f>
        <v>0</v>
      </c>
    </row>
    <row r="5976" spans="3:5">
      <c r="C5976" t="s">
        <v>31826</v>
      </c>
      <c r="D5976" t="s">
        <v>31821</v>
      </c>
      <c r="E5976" t="b">
        <f>NOT(ISNUMBER(MATCH(C5976,Merge_gall!$A$2:$A$6296,0)))</f>
        <v>0</v>
      </c>
    </row>
    <row r="5977" spans="3:5">
      <c r="C5977" t="s">
        <v>31825</v>
      </c>
      <c r="D5977" t="s">
        <v>26840</v>
      </c>
      <c r="E5977" t="b">
        <f>NOT(ISNUMBER(MATCH(C5977,Merge_gall!$A$2:$A$6296,0)))</f>
        <v>0</v>
      </c>
    </row>
    <row r="5978" spans="3:5">
      <c r="C5978" t="s">
        <v>31824</v>
      </c>
      <c r="D5978" t="s">
        <v>31820</v>
      </c>
      <c r="E5978" t="b">
        <f>NOT(ISNUMBER(MATCH(C5978,Merge_gall!$A$2:$A$6296,0)))</f>
        <v>0</v>
      </c>
    </row>
    <row r="5979" spans="3:5">
      <c r="C5979" t="s">
        <v>31823</v>
      </c>
      <c r="D5979" t="s">
        <v>26840</v>
      </c>
      <c r="E5979" t="b">
        <f>NOT(ISNUMBER(MATCH(C5979,Merge_gall!$A$2:$A$6296,0)))</f>
        <v>0</v>
      </c>
    </row>
    <row r="5980" spans="3:5">
      <c r="C5980" t="s">
        <v>16387</v>
      </c>
      <c r="D5980" t="s">
        <v>26839</v>
      </c>
      <c r="E5980" t="b">
        <f>NOT(ISNUMBER(MATCH(C5980,Merge_gall!$A$2:$A$6296,0)))</f>
        <v>0</v>
      </c>
    </row>
    <row r="5981" spans="3:5">
      <c r="C5981" t="s">
        <v>16389</v>
      </c>
      <c r="D5981" t="s">
        <v>31822</v>
      </c>
      <c r="E5981" t="b">
        <f>NOT(ISNUMBER(MATCH(C5981,Merge_gall!$A$2:$A$6296,0)))</f>
        <v>0</v>
      </c>
    </row>
    <row r="5982" spans="3:5">
      <c r="C5982" t="s">
        <v>16391</v>
      </c>
      <c r="D5982" t="s">
        <v>31821</v>
      </c>
      <c r="E5982" t="b">
        <f>NOT(ISNUMBER(MATCH(C5982,Merge_gall!$A$2:$A$6296,0)))</f>
        <v>0</v>
      </c>
    </row>
    <row r="5983" spans="3:5">
      <c r="C5983" t="s">
        <v>16393</v>
      </c>
      <c r="D5983" t="s">
        <v>31820</v>
      </c>
      <c r="E5983" t="b">
        <f>NOT(ISNUMBER(MATCH(C5983,Merge_gall!$A$2:$A$6296,0)))</f>
        <v>0</v>
      </c>
    </row>
    <row r="5984" spans="3:5">
      <c r="C5984" t="s">
        <v>16395</v>
      </c>
      <c r="D5984" t="s">
        <v>26839</v>
      </c>
      <c r="E5984" t="b">
        <f>NOT(ISNUMBER(MATCH(C5984,Merge_gall!$A$2:$A$6296,0)))</f>
        <v>0</v>
      </c>
    </row>
    <row r="5985" spans="3:5">
      <c r="C5985" t="s">
        <v>16397</v>
      </c>
      <c r="D5985" t="s">
        <v>31822</v>
      </c>
      <c r="E5985" t="b">
        <f>NOT(ISNUMBER(MATCH(C5985,Merge_gall!$A$2:$A$6296,0)))</f>
        <v>0</v>
      </c>
    </row>
    <row r="5986" spans="3:5">
      <c r="C5986" t="s">
        <v>16399</v>
      </c>
      <c r="D5986" t="s">
        <v>31821</v>
      </c>
      <c r="E5986" t="b">
        <f>NOT(ISNUMBER(MATCH(C5986,Merge_gall!$A$2:$A$6296,0)))</f>
        <v>0</v>
      </c>
    </row>
    <row r="5987" spans="3:5">
      <c r="C5987" t="s">
        <v>16401</v>
      </c>
      <c r="D5987" t="s">
        <v>31820</v>
      </c>
      <c r="E5987" t="b">
        <f>NOT(ISNUMBER(MATCH(C5987,Merge_gall!$A$2:$A$6296,0)))</f>
        <v>0</v>
      </c>
    </row>
    <row r="5988" spans="3:5">
      <c r="C5988" t="s">
        <v>451</v>
      </c>
      <c r="D5988" t="s">
        <v>31819</v>
      </c>
      <c r="E5988" t="b">
        <f>NOT(ISNUMBER(MATCH(C5988,Merge_gall!$A$2:$A$6296,0)))</f>
        <v>0</v>
      </c>
    </row>
    <row r="5989" spans="3:5">
      <c r="C5989" t="s">
        <v>454</v>
      </c>
      <c r="D5989" t="s">
        <v>31818</v>
      </c>
      <c r="E5989" t="b">
        <f>NOT(ISNUMBER(MATCH(C5989,Merge_gall!$A$2:$A$6296,0)))</f>
        <v>0</v>
      </c>
    </row>
    <row r="5990" spans="3:5">
      <c r="C5990" t="s">
        <v>1394</v>
      </c>
      <c r="D5990" t="s">
        <v>26834</v>
      </c>
      <c r="E5990" t="b">
        <f>NOT(ISNUMBER(MATCH(C5990,Merge_gall!$A$2:$A$6296,0)))</f>
        <v>0</v>
      </c>
    </row>
    <row r="5991" spans="3:5">
      <c r="C5991" t="s">
        <v>1397</v>
      </c>
      <c r="D5991" t="s">
        <v>31817</v>
      </c>
      <c r="E5991" t="b">
        <f>NOT(ISNUMBER(MATCH(C5991,Merge_gall!$A$2:$A$6296,0)))</f>
        <v>0</v>
      </c>
    </row>
    <row r="5992" spans="3:5">
      <c r="C5992" t="s">
        <v>1400</v>
      </c>
      <c r="D5992" t="s">
        <v>26830</v>
      </c>
      <c r="E5992" t="b">
        <f>NOT(ISNUMBER(MATCH(C5992,Merge_gall!$A$2:$A$6296,0)))</f>
        <v>0</v>
      </c>
    </row>
    <row r="5993" spans="3:5">
      <c r="C5993" t="s">
        <v>1403</v>
      </c>
      <c r="D5993" t="s">
        <v>31816</v>
      </c>
      <c r="E5993" t="b">
        <f>NOT(ISNUMBER(MATCH(C5993,Merge_gall!$A$2:$A$6296,0)))</f>
        <v>0</v>
      </c>
    </row>
    <row r="5994" spans="3:5">
      <c r="C5994" t="s">
        <v>1406</v>
      </c>
      <c r="D5994" t="s">
        <v>26827</v>
      </c>
      <c r="E5994" t="b">
        <f>NOT(ISNUMBER(MATCH(C5994,Merge_gall!$A$2:$A$6296,0)))</f>
        <v>0</v>
      </c>
    </row>
    <row r="5995" spans="3:5">
      <c r="C5995" t="s">
        <v>1409</v>
      </c>
      <c r="D5995" t="s">
        <v>26826</v>
      </c>
      <c r="E5995" t="b">
        <f>NOT(ISNUMBER(MATCH(C5995,Merge_gall!$A$2:$A$6296,0)))</f>
        <v>0</v>
      </c>
    </row>
    <row r="5996" spans="3:5">
      <c r="C5996" t="s">
        <v>1412</v>
      </c>
      <c r="D5996" t="s">
        <v>26825</v>
      </c>
      <c r="E5996" t="b">
        <f>NOT(ISNUMBER(MATCH(C5996,Merge_gall!$A$2:$A$6296,0)))</f>
        <v>0</v>
      </c>
    </row>
    <row r="5997" spans="3:5">
      <c r="C5997" t="s">
        <v>1415</v>
      </c>
      <c r="D5997" t="s">
        <v>26824</v>
      </c>
      <c r="E5997" t="b">
        <f>NOT(ISNUMBER(MATCH(C5997,Merge_gall!$A$2:$A$6296,0)))</f>
        <v>0</v>
      </c>
    </row>
    <row r="5998" spans="3:5">
      <c r="C5998" t="s">
        <v>1418</v>
      </c>
      <c r="D5998" t="s">
        <v>26823</v>
      </c>
      <c r="E5998" t="b">
        <f>NOT(ISNUMBER(MATCH(C5998,Merge_gall!$A$2:$A$6296,0)))</f>
        <v>0</v>
      </c>
    </row>
    <row r="5999" spans="3:5">
      <c r="C5999" t="s">
        <v>1421</v>
      </c>
      <c r="D5999" t="s">
        <v>26822</v>
      </c>
      <c r="E5999" t="b">
        <f>NOT(ISNUMBER(MATCH(C5999,Merge_gall!$A$2:$A$6296,0)))</f>
        <v>0</v>
      </c>
    </row>
    <row r="6000" spans="3:5">
      <c r="C6000" t="s">
        <v>1424</v>
      </c>
      <c r="D6000" t="s">
        <v>26821</v>
      </c>
      <c r="E6000" t="b">
        <f>NOT(ISNUMBER(MATCH(C6000,Merge_gall!$A$2:$A$6296,0)))</f>
        <v>0</v>
      </c>
    </row>
    <row r="6001" spans="3:5">
      <c r="C6001" t="s">
        <v>1427</v>
      </c>
      <c r="D6001" t="s">
        <v>26820</v>
      </c>
      <c r="E6001" t="b">
        <f>NOT(ISNUMBER(MATCH(C6001,Merge_gall!$A$2:$A$6296,0)))</f>
        <v>0</v>
      </c>
    </row>
    <row r="6002" spans="3:5">
      <c r="C6002" t="s">
        <v>1430</v>
      </c>
      <c r="D6002" t="s">
        <v>26819</v>
      </c>
      <c r="E6002" t="b">
        <f>NOT(ISNUMBER(MATCH(C6002,Merge_gall!$A$2:$A$6296,0)))</f>
        <v>0</v>
      </c>
    </row>
    <row r="6003" spans="3:5">
      <c r="C6003" t="s">
        <v>1433</v>
      </c>
      <c r="D6003" t="s">
        <v>26818</v>
      </c>
      <c r="E6003" t="b">
        <f>NOT(ISNUMBER(MATCH(C6003,Merge_gall!$A$2:$A$6296,0)))</f>
        <v>0</v>
      </c>
    </row>
    <row r="6004" spans="3:5">
      <c r="C6004" t="s">
        <v>1436</v>
      </c>
      <c r="D6004" t="s">
        <v>26691</v>
      </c>
      <c r="E6004" t="b">
        <f>NOT(ISNUMBER(MATCH(C6004,Merge_gall!$A$2:$A$6296,0)))</f>
        <v>0</v>
      </c>
    </row>
    <row r="6005" spans="3:5">
      <c r="C6005" t="s">
        <v>1439</v>
      </c>
      <c r="D6005" t="s">
        <v>26816</v>
      </c>
      <c r="E6005" t="b">
        <f>NOT(ISNUMBER(MATCH(C6005,Merge_gall!$A$2:$A$6296,0)))</f>
        <v>0</v>
      </c>
    </row>
    <row r="6006" spans="3:5">
      <c r="C6006" t="s">
        <v>1442</v>
      </c>
      <c r="D6006" t="s">
        <v>26689</v>
      </c>
      <c r="E6006" t="b">
        <f>NOT(ISNUMBER(MATCH(C6006,Merge_gall!$A$2:$A$6296,0)))</f>
        <v>0</v>
      </c>
    </row>
    <row r="6007" spans="3:5">
      <c r="C6007" t="s">
        <v>1445</v>
      </c>
      <c r="D6007" t="s">
        <v>26817</v>
      </c>
      <c r="E6007" t="b">
        <f>NOT(ISNUMBER(MATCH(C6007,Merge_gall!$A$2:$A$6296,0)))</f>
        <v>0</v>
      </c>
    </row>
    <row r="6008" spans="3:5">
      <c r="C6008" t="s">
        <v>1448</v>
      </c>
      <c r="D6008" t="s">
        <v>26807</v>
      </c>
      <c r="E6008" t="b">
        <f>NOT(ISNUMBER(MATCH(C6008,Merge_gall!$A$2:$A$6296,0)))</f>
        <v>0</v>
      </c>
    </row>
    <row r="6009" spans="3:5">
      <c r="C6009" t="s">
        <v>1451</v>
      </c>
      <c r="D6009" t="s">
        <v>26815</v>
      </c>
      <c r="E6009" t="b">
        <f>NOT(ISNUMBER(MATCH(C6009,Merge_gall!$A$2:$A$6296,0)))</f>
        <v>0</v>
      </c>
    </row>
    <row r="6010" spans="3:5">
      <c r="C6010" t="s">
        <v>1454</v>
      </c>
      <c r="D6010" t="s">
        <v>26808</v>
      </c>
      <c r="E6010" t="b">
        <f>NOT(ISNUMBER(MATCH(C6010,Merge_gall!$A$2:$A$6296,0)))</f>
        <v>0</v>
      </c>
    </row>
    <row r="6011" spans="3:5">
      <c r="C6011" t="s">
        <v>1457</v>
      </c>
      <c r="D6011" t="s">
        <v>26814</v>
      </c>
      <c r="E6011" t="b">
        <f>NOT(ISNUMBER(MATCH(C6011,Merge_gall!$A$2:$A$6296,0)))</f>
        <v>0</v>
      </c>
    </row>
    <row r="6012" spans="3:5">
      <c r="C6012" t="s">
        <v>1460</v>
      </c>
      <c r="D6012" t="s">
        <v>26813</v>
      </c>
      <c r="E6012" t="b">
        <f>NOT(ISNUMBER(MATCH(C6012,Merge_gall!$A$2:$A$6296,0)))</f>
        <v>0</v>
      </c>
    </row>
    <row r="6013" spans="3:5">
      <c r="C6013" t="s">
        <v>1463</v>
      </c>
      <c r="D6013" t="s">
        <v>26812</v>
      </c>
      <c r="E6013" t="b">
        <f>NOT(ISNUMBER(MATCH(C6013,Merge_gall!$A$2:$A$6296,0)))</f>
        <v>0</v>
      </c>
    </row>
    <row r="6014" spans="3:5">
      <c r="C6014" t="s">
        <v>1466</v>
      </c>
      <c r="D6014" t="s">
        <v>1468</v>
      </c>
      <c r="E6014" t="b">
        <f>NOT(ISNUMBER(MATCH(C6014,Merge_gall!$A$2:$A$6296,0)))</f>
        <v>0</v>
      </c>
    </row>
    <row r="6015" spans="3:5">
      <c r="C6015" t="s">
        <v>1469</v>
      </c>
      <c r="D6015" t="s">
        <v>26811</v>
      </c>
      <c r="E6015" t="b">
        <f>NOT(ISNUMBER(MATCH(C6015,Merge_gall!$A$2:$A$6296,0)))</f>
        <v>0</v>
      </c>
    </row>
    <row r="6016" spans="3:5">
      <c r="C6016" t="s">
        <v>1472</v>
      </c>
      <c r="D6016" t="s">
        <v>26810</v>
      </c>
      <c r="E6016" t="b">
        <f>NOT(ISNUMBER(MATCH(C6016,Merge_gall!$A$2:$A$6296,0)))</f>
        <v>0</v>
      </c>
    </row>
    <row r="6017" spans="3:5">
      <c r="C6017" t="s">
        <v>1475</v>
      </c>
      <c r="D6017" t="s">
        <v>26809</v>
      </c>
      <c r="E6017" t="b">
        <f>NOT(ISNUMBER(MATCH(C6017,Merge_gall!$A$2:$A$6296,0)))</f>
        <v>0</v>
      </c>
    </row>
    <row r="6018" spans="3:5">
      <c r="C6018" t="s">
        <v>1478</v>
      </c>
      <c r="D6018" t="s">
        <v>26689</v>
      </c>
      <c r="E6018" t="b">
        <f>NOT(ISNUMBER(MATCH(C6018,Merge_gall!$A$2:$A$6296,0)))</f>
        <v>0</v>
      </c>
    </row>
    <row r="6019" spans="3:5">
      <c r="C6019" t="s">
        <v>1480</v>
      </c>
      <c r="D6019" t="s">
        <v>26691</v>
      </c>
      <c r="E6019" t="b">
        <f>NOT(ISNUMBER(MATCH(C6019,Merge_gall!$A$2:$A$6296,0)))</f>
        <v>0</v>
      </c>
    </row>
    <row r="6020" spans="3:5">
      <c r="C6020" t="s">
        <v>1483</v>
      </c>
      <c r="D6020" t="s">
        <v>26808</v>
      </c>
      <c r="E6020" t="b">
        <f>NOT(ISNUMBER(MATCH(C6020,Merge_gall!$A$2:$A$6296,0)))</f>
        <v>0</v>
      </c>
    </row>
    <row r="6021" spans="3:5">
      <c r="C6021" t="s">
        <v>1485</v>
      </c>
      <c r="D6021" t="s">
        <v>26807</v>
      </c>
      <c r="E6021" t="b">
        <f>NOT(ISNUMBER(MATCH(C6021,Merge_gall!$A$2:$A$6296,0)))</f>
        <v>0</v>
      </c>
    </row>
    <row r="6022" spans="3:5">
      <c r="C6022" t="s">
        <v>1487</v>
      </c>
      <c r="D6022" t="s">
        <v>26806</v>
      </c>
      <c r="E6022" t="b">
        <f>NOT(ISNUMBER(MATCH(C6022,Merge_gall!$A$2:$A$6296,0)))</f>
        <v>0</v>
      </c>
    </row>
    <row r="6023" spans="3:5">
      <c r="C6023" t="s">
        <v>1490</v>
      </c>
      <c r="D6023" t="s">
        <v>26805</v>
      </c>
      <c r="E6023" t="b">
        <f>NOT(ISNUMBER(MATCH(C6023,Merge_gall!$A$2:$A$6296,0)))</f>
        <v>0</v>
      </c>
    </row>
    <row r="6024" spans="3:5">
      <c r="C6024" t="s">
        <v>1493</v>
      </c>
      <c r="D6024" t="s">
        <v>26804</v>
      </c>
      <c r="E6024" t="b">
        <f>NOT(ISNUMBER(MATCH(C6024,Merge_gall!$A$2:$A$6296,0)))</f>
        <v>0</v>
      </c>
    </row>
    <row r="6025" spans="3:5">
      <c r="C6025" t="s">
        <v>1496</v>
      </c>
      <c r="D6025" t="s">
        <v>26803</v>
      </c>
      <c r="E6025" t="b">
        <f>NOT(ISNUMBER(MATCH(C6025,Merge_gall!$A$2:$A$6296,0)))</f>
        <v>0</v>
      </c>
    </row>
    <row r="6026" spans="3:5">
      <c r="C6026" t="s">
        <v>1499</v>
      </c>
      <c r="D6026" t="s">
        <v>31815</v>
      </c>
      <c r="E6026" t="b">
        <f>NOT(ISNUMBER(MATCH(C6026,Merge_gall!$A$2:$A$6296,0)))</f>
        <v>0</v>
      </c>
    </row>
    <row r="6027" spans="3:5">
      <c r="C6027" t="s">
        <v>1502</v>
      </c>
      <c r="D6027" t="s">
        <v>31814</v>
      </c>
      <c r="E6027" t="b">
        <f>NOT(ISNUMBER(MATCH(C6027,Merge_gall!$A$2:$A$6296,0)))</f>
        <v>0</v>
      </c>
    </row>
    <row r="6028" spans="3:5">
      <c r="C6028" t="s">
        <v>1505</v>
      </c>
      <c r="D6028" t="s">
        <v>31813</v>
      </c>
      <c r="E6028" t="b">
        <f>NOT(ISNUMBER(MATCH(C6028,Merge_gall!$A$2:$A$6296,0)))</f>
        <v>0</v>
      </c>
    </row>
    <row r="6029" spans="3:5">
      <c r="C6029" t="s">
        <v>1508</v>
      </c>
      <c r="D6029" t="s">
        <v>31812</v>
      </c>
      <c r="E6029" t="b">
        <f>NOT(ISNUMBER(MATCH(C6029,Merge_gall!$A$2:$A$6296,0)))</f>
        <v>0</v>
      </c>
    </row>
    <row r="6030" spans="3:5">
      <c r="C6030" t="s">
        <v>1511</v>
      </c>
      <c r="D6030" t="s">
        <v>26802</v>
      </c>
      <c r="E6030" t="b">
        <f>NOT(ISNUMBER(MATCH(C6030,Merge_gall!$A$2:$A$6296,0)))</f>
        <v>0</v>
      </c>
    </row>
    <row r="6031" spans="3:5">
      <c r="C6031" t="s">
        <v>1514</v>
      </c>
      <c r="D6031" t="s">
        <v>26801</v>
      </c>
      <c r="E6031" t="b">
        <f>NOT(ISNUMBER(MATCH(C6031,Merge_gall!$A$2:$A$6296,0)))</f>
        <v>0</v>
      </c>
    </row>
    <row r="6032" spans="3:5">
      <c r="C6032" t="s">
        <v>1517</v>
      </c>
      <c r="D6032" t="s">
        <v>26799</v>
      </c>
      <c r="E6032" t="b">
        <f>NOT(ISNUMBER(MATCH(C6032,Merge_gall!$A$2:$A$6296,0)))</f>
        <v>0</v>
      </c>
    </row>
    <row r="6033" spans="3:5">
      <c r="C6033" t="s">
        <v>1520</v>
      </c>
      <c r="D6033" t="s">
        <v>31811</v>
      </c>
      <c r="E6033" t="b">
        <f>NOT(ISNUMBER(MATCH(C6033,Merge_gall!$A$2:$A$6296,0)))</f>
        <v>0</v>
      </c>
    </row>
    <row r="6034" spans="3:5">
      <c r="C6034" t="s">
        <v>1522</v>
      </c>
      <c r="D6034" t="s">
        <v>31810</v>
      </c>
      <c r="E6034" t="b">
        <f>NOT(ISNUMBER(MATCH(C6034,Merge_gall!$A$2:$A$6296,0)))</f>
        <v>0</v>
      </c>
    </row>
    <row r="6035" spans="3:5">
      <c r="C6035" t="s">
        <v>1524</v>
      </c>
      <c r="D6035" t="s">
        <v>31809</v>
      </c>
      <c r="E6035" t="b">
        <f>NOT(ISNUMBER(MATCH(C6035,Merge_gall!$A$2:$A$6296,0)))</f>
        <v>0</v>
      </c>
    </row>
    <row r="6036" spans="3:5">
      <c r="C6036" t="s">
        <v>1527</v>
      </c>
      <c r="D6036" t="s">
        <v>31808</v>
      </c>
      <c r="E6036" t="b">
        <f>NOT(ISNUMBER(MATCH(C6036,Merge_gall!$A$2:$A$6296,0)))</f>
        <v>0</v>
      </c>
    </row>
    <row r="6037" spans="3:5">
      <c r="C6037" t="s">
        <v>1530</v>
      </c>
      <c r="D6037" t="s">
        <v>31807</v>
      </c>
      <c r="E6037" t="b">
        <f>NOT(ISNUMBER(MATCH(C6037,Merge_gall!$A$2:$A$6296,0)))</f>
        <v>0</v>
      </c>
    </row>
    <row r="6038" spans="3:5">
      <c r="C6038" t="s">
        <v>1533</v>
      </c>
      <c r="D6038" t="s">
        <v>31806</v>
      </c>
      <c r="E6038" t="b">
        <f>NOT(ISNUMBER(MATCH(C6038,Merge_gall!$A$2:$A$6296,0)))</f>
        <v>0</v>
      </c>
    </row>
    <row r="6039" spans="3:5">
      <c r="C6039" t="s">
        <v>1536</v>
      </c>
      <c r="D6039" t="s">
        <v>31805</v>
      </c>
      <c r="E6039" t="b">
        <f>NOT(ISNUMBER(MATCH(C6039,Merge_gall!$A$2:$A$6296,0)))</f>
        <v>0</v>
      </c>
    </row>
    <row r="6040" spans="3:5">
      <c r="C6040" t="s">
        <v>1539</v>
      </c>
      <c r="D6040" t="s">
        <v>31804</v>
      </c>
      <c r="E6040" t="b">
        <f>NOT(ISNUMBER(MATCH(C6040,Merge_gall!$A$2:$A$6296,0)))</f>
        <v>0</v>
      </c>
    </row>
    <row r="6041" spans="3:5">
      <c r="C6041" t="s">
        <v>1542</v>
      </c>
      <c r="D6041" t="s">
        <v>31803</v>
      </c>
      <c r="E6041" t="b">
        <f>NOT(ISNUMBER(MATCH(C6041,Merge_gall!$A$2:$A$6296,0)))</f>
        <v>0</v>
      </c>
    </row>
    <row r="6042" spans="3:5">
      <c r="C6042" t="s">
        <v>1545</v>
      </c>
      <c r="D6042" t="s">
        <v>31802</v>
      </c>
      <c r="E6042" t="b">
        <f>NOT(ISNUMBER(MATCH(C6042,Merge_gall!$A$2:$A$6296,0)))</f>
        <v>0</v>
      </c>
    </row>
    <row r="6043" spans="3:5">
      <c r="C6043" t="s">
        <v>1548</v>
      </c>
      <c r="D6043" t="s">
        <v>31801</v>
      </c>
      <c r="E6043" t="b">
        <f>NOT(ISNUMBER(MATCH(C6043,Merge_gall!$A$2:$A$6296,0)))</f>
        <v>0</v>
      </c>
    </row>
    <row r="6044" spans="3:5">
      <c r="C6044" t="s">
        <v>1551</v>
      </c>
      <c r="D6044" t="s">
        <v>31800</v>
      </c>
      <c r="E6044" t="b">
        <f>NOT(ISNUMBER(MATCH(C6044,Merge_gall!$A$2:$A$6296,0)))</f>
        <v>0</v>
      </c>
    </row>
    <row r="6045" spans="3:5">
      <c r="C6045" t="s">
        <v>1554</v>
      </c>
      <c r="D6045" t="s">
        <v>31799</v>
      </c>
      <c r="E6045" t="b">
        <f>NOT(ISNUMBER(MATCH(C6045,Merge_gall!$A$2:$A$6296,0)))</f>
        <v>0</v>
      </c>
    </row>
    <row r="6046" spans="3:5">
      <c r="C6046" t="s">
        <v>1557</v>
      </c>
      <c r="D6046" t="s">
        <v>26779</v>
      </c>
      <c r="E6046" t="b">
        <f>NOT(ISNUMBER(MATCH(C6046,Merge_gall!$A$2:$A$6296,0)))</f>
        <v>0</v>
      </c>
    </row>
    <row r="6047" spans="3:5">
      <c r="C6047" t="s">
        <v>1559</v>
      </c>
      <c r="D6047" t="s">
        <v>31798</v>
      </c>
      <c r="E6047" t="b">
        <f>NOT(ISNUMBER(MATCH(C6047,Merge_gall!$A$2:$A$6296,0)))</f>
        <v>0</v>
      </c>
    </row>
    <row r="6048" spans="3:5">
      <c r="C6048" t="s">
        <v>1562</v>
      </c>
      <c r="D6048" t="s">
        <v>31797</v>
      </c>
      <c r="E6048" t="b">
        <f>NOT(ISNUMBER(MATCH(C6048,Merge_gall!$A$2:$A$6296,0)))</f>
        <v>0</v>
      </c>
    </row>
    <row r="6049" spans="3:5">
      <c r="C6049" t="s">
        <v>1565</v>
      </c>
      <c r="D6049" t="s">
        <v>31796</v>
      </c>
      <c r="E6049" t="b">
        <f>NOT(ISNUMBER(MATCH(C6049,Merge_gall!$A$2:$A$6296,0)))</f>
        <v>0</v>
      </c>
    </row>
    <row r="6050" spans="3:5">
      <c r="C6050" t="s">
        <v>1568</v>
      </c>
      <c r="D6050" t="s">
        <v>31795</v>
      </c>
      <c r="E6050" t="b">
        <f>NOT(ISNUMBER(MATCH(C6050,Merge_gall!$A$2:$A$6296,0)))</f>
        <v>0</v>
      </c>
    </row>
    <row r="6051" spans="3:5">
      <c r="C6051" t="s">
        <v>1571</v>
      </c>
      <c r="D6051" t="s">
        <v>31794</v>
      </c>
      <c r="E6051" t="b">
        <f>NOT(ISNUMBER(MATCH(C6051,Merge_gall!$A$2:$A$6296,0)))</f>
        <v>0</v>
      </c>
    </row>
    <row r="6052" spans="3:5">
      <c r="C6052" t="s">
        <v>1574</v>
      </c>
      <c r="D6052" t="s">
        <v>31793</v>
      </c>
      <c r="E6052" t="b">
        <f>NOT(ISNUMBER(MATCH(C6052,Merge_gall!$A$2:$A$6296,0)))</f>
        <v>0</v>
      </c>
    </row>
    <row r="6053" spans="3:5">
      <c r="C6053" t="s">
        <v>1577</v>
      </c>
      <c r="D6053" t="s">
        <v>31792</v>
      </c>
      <c r="E6053" t="b">
        <f>NOT(ISNUMBER(MATCH(C6053,Merge_gall!$A$2:$A$6296,0)))</f>
        <v>0</v>
      </c>
    </row>
    <row r="6054" spans="3:5">
      <c r="C6054" t="s">
        <v>1580</v>
      </c>
      <c r="D6054" t="s">
        <v>31791</v>
      </c>
      <c r="E6054" t="b">
        <f>NOT(ISNUMBER(MATCH(C6054,Merge_gall!$A$2:$A$6296,0)))</f>
        <v>0</v>
      </c>
    </row>
    <row r="6055" spans="3:5">
      <c r="C6055" t="s">
        <v>1583</v>
      </c>
      <c r="D6055" t="s">
        <v>31790</v>
      </c>
      <c r="E6055" t="b">
        <f>NOT(ISNUMBER(MATCH(C6055,Merge_gall!$A$2:$A$6296,0)))</f>
        <v>0</v>
      </c>
    </row>
    <row r="6056" spans="3:5">
      <c r="C6056" t="s">
        <v>1586</v>
      </c>
      <c r="D6056" t="s">
        <v>26759</v>
      </c>
      <c r="E6056" t="b">
        <f>NOT(ISNUMBER(MATCH(C6056,Merge_gall!$A$2:$A$6296,0)))</f>
        <v>0</v>
      </c>
    </row>
    <row r="6057" spans="3:5">
      <c r="C6057" t="s">
        <v>1589</v>
      </c>
      <c r="D6057" t="s">
        <v>31789</v>
      </c>
      <c r="E6057" t="b">
        <f>NOT(ISNUMBER(MATCH(C6057,Merge_gall!$A$2:$A$6296,0)))</f>
        <v>0</v>
      </c>
    </row>
    <row r="6058" spans="3:5">
      <c r="C6058" t="s">
        <v>1592</v>
      </c>
      <c r="D6058" t="s">
        <v>31788</v>
      </c>
      <c r="E6058" t="b">
        <f>NOT(ISNUMBER(MATCH(C6058,Merge_gall!$A$2:$A$6296,0)))</f>
        <v>0</v>
      </c>
    </row>
    <row r="6059" spans="3:5">
      <c r="C6059" t="s">
        <v>1595</v>
      </c>
      <c r="D6059" t="s">
        <v>31787</v>
      </c>
      <c r="E6059" t="b">
        <f>NOT(ISNUMBER(MATCH(C6059,Merge_gall!$A$2:$A$6296,0)))</f>
        <v>0</v>
      </c>
    </row>
    <row r="6060" spans="3:5">
      <c r="C6060" t="s">
        <v>1601</v>
      </c>
      <c r="D6060" t="s">
        <v>31786</v>
      </c>
      <c r="E6060" t="b">
        <f>NOT(ISNUMBER(MATCH(C6060,Merge_gall!$A$2:$A$6296,0)))</f>
        <v>0</v>
      </c>
    </row>
    <row r="6061" spans="3:5">
      <c r="C6061" t="s">
        <v>1604</v>
      </c>
      <c r="D6061" t="s">
        <v>31782</v>
      </c>
      <c r="E6061" t="b">
        <f>NOT(ISNUMBER(MATCH(C6061,Merge_gall!$A$2:$A$6296,0)))</f>
        <v>0</v>
      </c>
    </row>
    <row r="6062" spans="3:5">
      <c r="C6062" t="s">
        <v>1607</v>
      </c>
      <c r="D6062" t="s">
        <v>31785</v>
      </c>
      <c r="E6062" t="b">
        <f>NOT(ISNUMBER(MATCH(C6062,Merge_gall!$A$2:$A$6296,0)))</f>
        <v>0</v>
      </c>
    </row>
    <row r="6063" spans="3:5">
      <c r="C6063" t="s">
        <v>1610</v>
      </c>
      <c r="D6063" t="s">
        <v>31784</v>
      </c>
      <c r="E6063" t="b">
        <f>NOT(ISNUMBER(MATCH(C6063,Merge_gall!$A$2:$A$6296,0)))</f>
        <v>0</v>
      </c>
    </row>
    <row r="6064" spans="3:5">
      <c r="C6064" t="s">
        <v>1613</v>
      </c>
      <c r="D6064" t="s">
        <v>31782</v>
      </c>
      <c r="E6064" t="b">
        <f>NOT(ISNUMBER(MATCH(C6064,Merge_gall!$A$2:$A$6296,0)))</f>
        <v>0</v>
      </c>
    </row>
    <row r="6065" spans="3:5">
      <c r="C6065" t="s">
        <v>1615</v>
      </c>
      <c r="D6065" t="s">
        <v>31782</v>
      </c>
      <c r="E6065" t="b">
        <f>NOT(ISNUMBER(MATCH(C6065,Merge_gall!$A$2:$A$6296,0)))</f>
        <v>0</v>
      </c>
    </row>
    <row r="6066" spans="3:5">
      <c r="C6066" t="s">
        <v>1617</v>
      </c>
      <c r="D6066" t="s">
        <v>31782</v>
      </c>
      <c r="E6066" t="b">
        <f>NOT(ISNUMBER(MATCH(C6066,Merge_gall!$A$2:$A$6296,0)))</f>
        <v>0</v>
      </c>
    </row>
    <row r="6067" spans="3:5">
      <c r="C6067" t="s">
        <v>1619</v>
      </c>
      <c r="D6067" t="s">
        <v>31782</v>
      </c>
      <c r="E6067" t="b">
        <f>NOT(ISNUMBER(MATCH(C6067,Merge_gall!$A$2:$A$6296,0)))</f>
        <v>0</v>
      </c>
    </row>
    <row r="6068" spans="3:5">
      <c r="C6068" t="s">
        <v>1621</v>
      </c>
      <c r="D6068" t="s">
        <v>31783</v>
      </c>
      <c r="E6068" t="b">
        <f>NOT(ISNUMBER(MATCH(C6068,Merge_gall!$A$2:$A$6296,0)))</f>
        <v>0</v>
      </c>
    </row>
    <row r="6069" spans="3:5">
      <c r="C6069" t="s">
        <v>1624</v>
      </c>
      <c r="D6069" t="s">
        <v>31782</v>
      </c>
      <c r="E6069" t="b">
        <f>NOT(ISNUMBER(MATCH(C6069,Merge_gall!$A$2:$A$6296,0)))</f>
        <v>0</v>
      </c>
    </row>
    <row r="6070" spans="3:5">
      <c r="C6070" t="s">
        <v>1626</v>
      </c>
      <c r="D6070" t="s">
        <v>31781</v>
      </c>
      <c r="E6070" t="b">
        <f>NOT(ISNUMBER(MATCH(C6070,Merge_gall!$A$2:$A$6296,0)))</f>
        <v>0</v>
      </c>
    </row>
    <row r="6071" spans="3:5">
      <c r="C6071" t="s">
        <v>1629</v>
      </c>
      <c r="D6071" t="s">
        <v>31780</v>
      </c>
      <c r="E6071" t="b">
        <f>NOT(ISNUMBER(MATCH(C6071,Merge_gall!$A$2:$A$6296,0)))</f>
        <v>0</v>
      </c>
    </row>
    <row r="6072" spans="3:5">
      <c r="C6072" t="s">
        <v>1632</v>
      </c>
      <c r="D6072" t="s">
        <v>26751</v>
      </c>
      <c r="E6072" t="b">
        <f>NOT(ISNUMBER(MATCH(C6072,Merge_gall!$A$2:$A$6296,0)))</f>
        <v>0</v>
      </c>
    </row>
    <row r="6073" spans="3:5">
      <c r="C6073" t="s">
        <v>1635</v>
      </c>
      <c r="D6073" t="s">
        <v>26750</v>
      </c>
      <c r="E6073" t="b">
        <f>NOT(ISNUMBER(MATCH(C6073,Merge_gall!$A$2:$A$6296,0)))</f>
        <v>0</v>
      </c>
    </row>
    <row r="6074" spans="3:5">
      <c r="C6074" t="s">
        <v>1638</v>
      </c>
      <c r="D6074" t="s">
        <v>31779</v>
      </c>
      <c r="E6074" t="b">
        <f>NOT(ISNUMBER(MATCH(C6074,Merge_gall!$A$2:$A$6296,0)))</f>
        <v>0</v>
      </c>
    </row>
    <row r="6075" spans="3:5">
      <c r="C6075" t="s">
        <v>1641</v>
      </c>
      <c r="D6075" t="s">
        <v>31777</v>
      </c>
      <c r="E6075" t="b">
        <f>NOT(ISNUMBER(MATCH(C6075,Merge_gall!$A$2:$A$6296,0)))</f>
        <v>0</v>
      </c>
    </row>
    <row r="6076" spans="3:5">
      <c r="C6076" t="s">
        <v>1644</v>
      </c>
      <c r="D6076" t="s">
        <v>31778</v>
      </c>
      <c r="E6076" t="b">
        <f>NOT(ISNUMBER(MATCH(C6076,Merge_gall!$A$2:$A$6296,0)))</f>
        <v>0</v>
      </c>
    </row>
    <row r="6077" spans="3:5">
      <c r="C6077" t="s">
        <v>1647</v>
      </c>
      <c r="D6077" t="s">
        <v>31777</v>
      </c>
      <c r="E6077" t="b">
        <f>NOT(ISNUMBER(MATCH(C6077,Merge_gall!$A$2:$A$6296,0)))</f>
        <v>0</v>
      </c>
    </row>
    <row r="6078" spans="3:5">
      <c r="C6078" t="s">
        <v>1649</v>
      </c>
      <c r="D6078" t="s">
        <v>26749</v>
      </c>
      <c r="E6078" t="b">
        <f>NOT(ISNUMBER(MATCH(C6078,Merge_gall!$A$2:$A$6296,0)))</f>
        <v>0</v>
      </c>
    </row>
    <row r="6079" spans="3:5">
      <c r="C6079" t="s">
        <v>1652</v>
      </c>
      <c r="D6079" t="s">
        <v>26748</v>
      </c>
      <c r="E6079" t="b">
        <f>NOT(ISNUMBER(MATCH(C6079,Merge_gall!$A$2:$A$6296,0)))</f>
        <v>0</v>
      </c>
    </row>
    <row r="6080" spans="3:5">
      <c r="C6080" t="s">
        <v>1655</v>
      </c>
      <c r="D6080" t="s">
        <v>31775</v>
      </c>
      <c r="E6080" t="b">
        <f>NOT(ISNUMBER(MATCH(C6080,Merge_gall!$A$2:$A$6296,0)))</f>
        <v>0</v>
      </c>
    </row>
    <row r="6081" spans="3:5">
      <c r="C6081" t="s">
        <v>31776</v>
      </c>
      <c r="D6081" t="s">
        <v>31775</v>
      </c>
      <c r="E6081" t="b">
        <f>NOT(ISNUMBER(MATCH(C6081,Merge_gall!$A$2:$A$6296,0)))</f>
        <v>0</v>
      </c>
    </row>
    <row r="6082" spans="3:5">
      <c r="C6082" t="s">
        <v>31774</v>
      </c>
      <c r="D6082" t="s">
        <v>31773</v>
      </c>
      <c r="E6082" t="b">
        <f>NOT(ISNUMBER(MATCH(C6082,Merge_gall!$A$2:$A$6296,0)))</f>
        <v>0</v>
      </c>
    </row>
    <row r="6083" spans="3:5">
      <c r="C6083" t="s">
        <v>1669</v>
      </c>
      <c r="D6083" t="s">
        <v>26746</v>
      </c>
      <c r="E6083" t="b">
        <f>NOT(ISNUMBER(MATCH(C6083,Merge_gall!$A$2:$A$6296,0)))</f>
        <v>0</v>
      </c>
    </row>
    <row r="6084" spans="3:5">
      <c r="C6084" t="s">
        <v>26747</v>
      </c>
      <c r="D6084" t="s">
        <v>26746</v>
      </c>
      <c r="E6084" t="b">
        <f>NOT(ISNUMBER(MATCH(C6084,Merge_gall!$A$2:$A$6296,0)))</f>
        <v>0</v>
      </c>
    </row>
    <row r="6085" spans="3:5">
      <c r="C6085" t="s">
        <v>26745</v>
      </c>
      <c r="D6085" t="s">
        <v>26744</v>
      </c>
      <c r="E6085" t="b">
        <f>NOT(ISNUMBER(MATCH(C6085,Merge_gall!$A$2:$A$6296,0)))</f>
        <v>0</v>
      </c>
    </row>
    <row r="6086" spans="3:5">
      <c r="C6086" t="s">
        <v>1682</v>
      </c>
      <c r="D6086" t="s">
        <v>26740</v>
      </c>
      <c r="E6086" t="b">
        <f>NOT(ISNUMBER(MATCH(C6086,Merge_gall!$A$2:$A$6296,0)))</f>
        <v>0</v>
      </c>
    </row>
    <row r="6087" spans="3:5">
      <c r="C6087" t="s">
        <v>26741</v>
      </c>
      <c r="D6087" t="s">
        <v>26740</v>
      </c>
      <c r="E6087" t="b">
        <f>NOT(ISNUMBER(MATCH(C6087,Merge_gall!$A$2:$A$6296,0)))</f>
        <v>0</v>
      </c>
    </row>
    <row r="6088" spans="3:5">
      <c r="C6088" t="s">
        <v>26739</v>
      </c>
      <c r="D6088" t="s">
        <v>31772</v>
      </c>
      <c r="E6088" t="b">
        <f>NOT(ISNUMBER(MATCH(C6088,Merge_gall!$A$2:$A$6296,0)))</f>
        <v>0</v>
      </c>
    </row>
    <row r="6089" spans="3:5">
      <c r="C6089" t="s">
        <v>1695</v>
      </c>
      <c r="D6089" t="s">
        <v>26734</v>
      </c>
      <c r="E6089" t="b">
        <f>NOT(ISNUMBER(MATCH(C6089,Merge_gall!$A$2:$A$6296,0)))</f>
        <v>0</v>
      </c>
    </row>
    <row r="6090" spans="3:5">
      <c r="C6090" t="s">
        <v>26735</v>
      </c>
      <c r="D6090" t="s">
        <v>26734</v>
      </c>
      <c r="E6090" t="b">
        <f>NOT(ISNUMBER(MATCH(C6090,Merge_gall!$A$2:$A$6296,0)))</f>
        <v>0</v>
      </c>
    </row>
    <row r="6091" spans="3:5">
      <c r="C6091" t="s">
        <v>26733</v>
      </c>
      <c r="D6091" t="s">
        <v>26732</v>
      </c>
      <c r="E6091" t="b">
        <f>NOT(ISNUMBER(MATCH(C6091,Merge_gall!$A$2:$A$6296,0)))</f>
        <v>0</v>
      </c>
    </row>
    <row r="6092" spans="3:5">
      <c r="C6092" t="s">
        <v>1708</v>
      </c>
      <c r="D6092" t="s">
        <v>26728</v>
      </c>
      <c r="E6092" t="b">
        <f>NOT(ISNUMBER(MATCH(C6092,Merge_gall!$A$2:$A$6296,0)))</f>
        <v>0</v>
      </c>
    </row>
    <row r="6093" spans="3:5">
      <c r="C6093" t="s">
        <v>26729</v>
      </c>
      <c r="D6093" t="s">
        <v>26728</v>
      </c>
      <c r="E6093" t="b">
        <f>NOT(ISNUMBER(MATCH(C6093,Merge_gall!$A$2:$A$6296,0)))</f>
        <v>0</v>
      </c>
    </row>
    <row r="6094" spans="3:5">
      <c r="C6094" t="s">
        <v>26727</v>
      </c>
      <c r="D6094" t="s">
        <v>26726</v>
      </c>
      <c r="E6094" t="b">
        <f>NOT(ISNUMBER(MATCH(C6094,Merge_gall!$A$2:$A$6296,0)))</f>
        <v>0</v>
      </c>
    </row>
    <row r="6095" spans="3:5">
      <c r="C6095" t="s">
        <v>1721</v>
      </c>
      <c r="D6095" t="s">
        <v>26723</v>
      </c>
      <c r="E6095" t="b">
        <f>NOT(ISNUMBER(MATCH(C6095,Merge_gall!$A$2:$A$6296,0)))</f>
        <v>0</v>
      </c>
    </row>
    <row r="6096" spans="3:5">
      <c r="C6096" t="s">
        <v>1724</v>
      </c>
      <c r="D6096" t="s">
        <v>26722</v>
      </c>
      <c r="E6096" t="b">
        <f>NOT(ISNUMBER(MATCH(C6096,Merge_gall!$A$2:$A$6296,0)))</f>
        <v>0</v>
      </c>
    </row>
    <row r="6097" spans="3:5">
      <c r="C6097" t="s">
        <v>1733</v>
      </c>
      <c r="D6097" t="s">
        <v>26721</v>
      </c>
      <c r="E6097" t="b">
        <f>NOT(ISNUMBER(MATCH(C6097,Merge_gall!$A$2:$A$6296,0)))</f>
        <v>0</v>
      </c>
    </row>
    <row r="6098" spans="3:5">
      <c r="C6098" t="s">
        <v>1736</v>
      </c>
      <c r="D6098" t="s">
        <v>26720</v>
      </c>
      <c r="E6098" t="b">
        <f>NOT(ISNUMBER(MATCH(C6098,Merge_gall!$A$2:$A$6296,0)))</f>
        <v>0</v>
      </c>
    </row>
    <row r="6099" spans="3:5">
      <c r="C6099" t="s">
        <v>1765</v>
      </c>
      <c r="D6099" t="s">
        <v>31771</v>
      </c>
      <c r="E6099" t="b">
        <f>NOT(ISNUMBER(MATCH(C6099,Merge_gall!$A$2:$A$6296,0)))</f>
        <v>0</v>
      </c>
    </row>
    <row r="6100" spans="3:5">
      <c r="C6100" t="s">
        <v>1768</v>
      </c>
      <c r="D6100" t="s">
        <v>31770</v>
      </c>
      <c r="E6100" t="b">
        <f>NOT(ISNUMBER(MATCH(C6100,Merge_gall!$A$2:$A$6296,0)))</f>
        <v>0</v>
      </c>
    </row>
    <row r="6101" spans="3:5">
      <c r="C6101" t="s">
        <v>1773</v>
      </c>
      <c r="D6101" t="s">
        <v>26713</v>
      </c>
      <c r="E6101" t="b">
        <f>NOT(ISNUMBER(MATCH(C6101,Merge_gall!$A$2:$A$6296,0)))</f>
        <v>0</v>
      </c>
    </row>
    <row r="6102" spans="3:5">
      <c r="C6102" t="s">
        <v>1776</v>
      </c>
      <c r="D6102" t="s">
        <v>26712</v>
      </c>
      <c r="E6102" t="b">
        <f>NOT(ISNUMBER(MATCH(C6102,Merge_gall!$A$2:$A$6296,0)))</f>
        <v>0</v>
      </c>
    </row>
    <row r="6103" spans="3:5">
      <c r="C6103" t="s">
        <v>1783</v>
      </c>
      <c r="D6103" t="s">
        <v>31769</v>
      </c>
      <c r="E6103" t="b">
        <f>NOT(ISNUMBER(MATCH(C6103,Merge_gall!$A$2:$A$6296,0)))</f>
        <v>0</v>
      </c>
    </row>
    <row r="6104" spans="3:5">
      <c r="C6104" t="s">
        <v>1786</v>
      </c>
      <c r="D6104" t="s">
        <v>31768</v>
      </c>
      <c r="E6104" t="b">
        <f>NOT(ISNUMBER(MATCH(C6104,Merge_gall!$A$2:$A$6296,0)))</f>
        <v>0</v>
      </c>
    </row>
    <row r="6105" spans="3:5">
      <c r="C6105" t="s">
        <v>26710</v>
      </c>
      <c r="D6105" t="s">
        <v>26709</v>
      </c>
      <c r="E6105" t="b">
        <f>NOT(ISNUMBER(MATCH(C6105,Merge_gall!$A$2:$A$6296,0)))</f>
        <v>0</v>
      </c>
    </row>
    <row r="6106" spans="3:5">
      <c r="C6106" t="s">
        <v>26708</v>
      </c>
      <c r="D6106" t="s">
        <v>26707</v>
      </c>
      <c r="E6106" t="b">
        <f>NOT(ISNUMBER(MATCH(C6106,Merge_gall!$A$2:$A$6296,0)))</f>
        <v>0</v>
      </c>
    </row>
    <row r="6107" spans="3:5">
      <c r="C6107" t="s">
        <v>1801</v>
      </c>
      <c r="D6107" t="s">
        <v>26702</v>
      </c>
      <c r="E6107" t="b">
        <f>NOT(ISNUMBER(MATCH(C6107,Merge_gall!$A$2:$A$6296,0)))</f>
        <v>0</v>
      </c>
    </row>
    <row r="6108" spans="3:5">
      <c r="C6108" t="s">
        <v>1804</v>
      </c>
      <c r="D6108" t="s">
        <v>26701</v>
      </c>
      <c r="E6108" t="b">
        <f>NOT(ISNUMBER(MATCH(C6108,Merge_gall!$A$2:$A$6296,0)))</f>
        <v>0</v>
      </c>
    </row>
    <row r="6109" spans="3:5">
      <c r="C6109" t="s">
        <v>1807</v>
      </c>
      <c r="D6109" t="s">
        <v>26700</v>
      </c>
      <c r="E6109" t="b">
        <f>NOT(ISNUMBER(MATCH(C6109,Merge_gall!$A$2:$A$6296,0)))</f>
        <v>0</v>
      </c>
    </row>
    <row r="6110" spans="3:5">
      <c r="C6110" t="s">
        <v>1812</v>
      </c>
      <c r="D6110" t="s">
        <v>26679</v>
      </c>
      <c r="E6110" t="b">
        <f>NOT(ISNUMBER(MATCH(C6110,Merge_gall!$A$2:$A$6296,0)))</f>
        <v>0</v>
      </c>
    </row>
    <row r="6111" spans="3:5">
      <c r="C6111" t="s">
        <v>1815</v>
      </c>
      <c r="D6111" t="s">
        <v>26678</v>
      </c>
      <c r="E6111" t="b">
        <f>NOT(ISNUMBER(MATCH(C6111,Merge_gall!$A$2:$A$6296,0)))</f>
        <v>0</v>
      </c>
    </row>
    <row r="6112" spans="3:5">
      <c r="C6112" t="s">
        <v>1818</v>
      </c>
      <c r="D6112" t="s">
        <v>26699</v>
      </c>
      <c r="E6112" t="b">
        <f>NOT(ISNUMBER(MATCH(C6112,Merge_gall!$A$2:$A$6296,0)))</f>
        <v>0</v>
      </c>
    </row>
    <row r="6113" spans="3:5">
      <c r="C6113" t="s">
        <v>1821</v>
      </c>
      <c r="D6113" t="s">
        <v>26698</v>
      </c>
      <c r="E6113" t="b">
        <f>NOT(ISNUMBER(MATCH(C6113,Merge_gall!$A$2:$A$6296,0)))</f>
        <v>0</v>
      </c>
    </row>
    <row r="6114" spans="3:5">
      <c r="C6114" t="s">
        <v>1824</v>
      </c>
      <c r="D6114" t="s">
        <v>26697</v>
      </c>
      <c r="E6114" t="b">
        <f>NOT(ISNUMBER(MATCH(C6114,Merge_gall!$A$2:$A$6296,0)))</f>
        <v>0</v>
      </c>
    </row>
    <row r="6115" spans="3:5">
      <c r="C6115" t="s">
        <v>1827</v>
      </c>
      <c r="D6115" t="s">
        <v>26696</v>
      </c>
      <c r="E6115" t="b">
        <f>NOT(ISNUMBER(MATCH(C6115,Merge_gall!$A$2:$A$6296,0)))</f>
        <v>0</v>
      </c>
    </row>
    <row r="6116" spans="3:5">
      <c r="C6116" t="s">
        <v>1830</v>
      </c>
      <c r="D6116" t="s">
        <v>26695</v>
      </c>
      <c r="E6116" t="b">
        <f>NOT(ISNUMBER(MATCH(C6116,Merge_gall!$A$2:$A$6296,0)))</f>
        <v>0</v>
      </c>
    </row>
    <row r="6117" spans="3:5">
      <c r="C6117" t="s">
        <v>1833</v>
      </c>
      <c r="D6117" t="s">
        <v>26694</v>
      </c>
      <c r="E6117" t="b">
        <f>NOT(ISNUMBER(MATCH(C6117,Merge_gall!$A$2:$A$6296,0)))</f>
        <v>0</v>
      </c>
    </row>
    <row r="6118" spans="3:5">
      <c r="C6118" t="s">
        <v>1836</v>
      </c>
      <c r="D6118" t="s">
        <v>26693</v>
      </c>
      <c r="E6118" t="b">
        <f>NOT(ISNUMBER(MATCH(C6118,Merge_gall!$A$2:$A$6296,0)))</f>
        <v>0</v>
      </c>
    </row>
    <row r="6119" spans="3:5">
      <c r="C6119" t="s">
        <v>1839</v>
      </c>
      <c r="D6119" t="s">
        <v>26692</v>
      </c>
      <c r="E6119" t="b">
        <f>NOT(ISNUMBER(MATCH(C6119,Merge_gall!$A$2:$A$6296,0)))</f>
        <v>0</v>
      </c>
    </row>
    <row r="6120" spans="3:5">
      <c r="C6120" t="s">
        <v>1842</v>
      </c>
      <c r="D6120" t="s">
        <v>26691</v>
      </c>
      <c r="E6120" t="b">
        <f>NOT(ISNUMBER(MATCH(C6120,Merge_gall!$A$2:$A$6296,0)))</f>
        <v>0</v>
      </c>
    </row>
    <row r="6121" spans="3:5">
      <c r="C6121" t="s">
        <v>1844</v>
      </c>
      <c r="D6121" t="s">
        <v>26690</v>
      </c>
      <c r="E6121" t="b">
        <f>NOT(ISNUMBER(MATCH(C6121,Merge_gall!$A$2:$A$6296,0)))</f>
        <v>0</v>
      </c>
    </row>
    <row r="6122" spans="3:5">
      <c r="C6122" t="s">
        <v>1847</v>
      </c>
      <c r="D6122" t="s">
        <v>26689</v>
      </c>
      <c r="E6122" t="b">
        <f>NOT(ISNUMBER(MATCH(C6122,Merge_gall!$A$2:$A$6296,0)))</f>
        <v>0</v>
      </c>
    </row>
    <row r="6123" spans="3:5">
      <c r="C6123" t="s">
        <v>1850</v>
      </c>
      <c r="D6123" t="s">
        <v>26688</v>
      </c>
      <c r="E6123" t="b">
        <f>NOT(ISNUMBER(MATCH(C6123,Merge_gall!$A$2:$A$6296,0)))</f>
        <v>0</v>
      </c>
    </row>
    <row r="6124" spans="3:5">
      <c r="C6124" t="s">
        <v>1853</v>
      </c>
      <c r="D6124" t="s">
        <v>26687</v>
      </c>
      <c r="E6124" t="b">
        <f>NOT(ISNUMBER(MATCH(C6124,Merge_gall!$A$2:$A$6296,0)))</f>
        <v>0</v>
      </c>
    </row>
    <row r="6125" spans="3:5">
      <c r="C6125" t="s">
        <v>1856</v>
      </c>
      <c r="D6125" t="s">
        <v>26686</v>
      </c>
      <c r="E6125" t="b">
        <f>NOT(ISNUMBER(MATCH(C6125,Merge_gall!$A$2:$A$6296,0)))</f>
        <v>0</v>
      </c>
    </row>
    <row r="6126" spans="3:5">
      <c r="C6126" t="s">
        <v>1859</v>
      </c>
      <c r="D6126" t="s">
        <v>26685</v>
      </c>
      <c r="E6126" t="b">
        <f>NOT(ISNUMBER(MATCH(C6126,Merge_gall!$A$2:$A$6296,0)))</f>
        <v>0</v>
      </c>
    </row>
    <row r="6127" spans="3:5">
      <c r="C6127" t="s">
        <v>1862</v>
      </c>
      <c r="D6127" t="s">
        <v>26684</v>
      </c>
      <c r="E6127" t="b">
        <f>NOT(ISNUMBER(MATCH(C6127,Merge_gall!$A$2:$A$6296,0)))</f>
        <v>0</v>
      </c>
    </row>
    <row r="6128" spans="3:5">
      <c r="C6128" t="s">
        <v>1865</v>
      </c>
      <c r="D6128" t="s">
        <v>26683</v>
      </c>
      <c r="E6128" t="b">
        <f>NOT(ISNUMBER(MATCH(C6128,Merge_gall!$A$2:$A$6296,0)))</f>
        <v>0</v>
      </c>
    </row>
    <row r="6129" spans="3:5">
      <c r="C6129" t="s">
        <v>1868</v>
      </c>
      <c r="D6129" t="s">
        <v>26682</v>
      </c>
      <c r="E6129" t="b">
        <f>NOT(ISNUMBER(MATCH(C6129,Merge_gall!$A$2:$A$6296,0)))</f>
        <v>0</v>
      </c>
    </row>
    <row r="6130" spans="3:5">
      <c r="C6130" t="s">
        <v>31767</v>
      </c>
      <c r="D6130" t="s">
        <v>31766</v>
      </c>
      <c r="E6130" t="b">
        <f>NOT(ISNUMBER(MATCH(C6130,Merge_gall!$A$2:$A$6296,0)))</f>
        <v>0</v>
      </c>
    </row>
    <row r="6131" spans="3:5">
      <c r="C6131" t="s">
        <v>31765</v>
      </c>
      <c r="D6131" t="s">
        <v>31764</v>
      </c>
      <c r="E6131" t="b">
        <f>NOT(ISNUMBER(MATCH(C6131,Merge_gall!$A$2:$A$6296,0)))</f>
        <v>0</v>
      </c>
    </row>
    <row r="6132" spans="3:5">
      <c r="C6132" t="s">
        <v>31763</v>
      </c>
      <c r="D6132" t="s">
        <v>31762</v>
      </c>
      <c r="E6132" t="b">
        <f>NOT(ISNUMBER(MATCH(C6132,Merge_gall!$A$2:$A$6296,0)))</f>
        <v>0</v>
      </c>
    </row>
    <row r="6133" spans="3:5">
      <c r="C6133" t="s">
        <v>31761</v>
      </c>
      <c r="D6133" t="s">
        <v>31760</v>
      </c>
      <c r="E6133" t="b">
        <f>NOT(ISNUMBER(MATCH(C6133,Merge_gall!$A$2:$A$6296,0)))</f>
        <v>0</v>
      </c>
    </row>
    <row r="6134" spans="3:5">
      <c r="C6134" t="s">
        <v>31759</v>
      </c>
      <c r="D6134" t="s">
        <v>31758</v>
      </c>
      <c r="E6134" t="b">
        <f>NOT(ISNUMBER(MATCH(C6134,Merge_gall!$A$2:$A$6296,0)))</f>
        <v>0</v>
      </c>
    </row>
    <row r="6135" spans="3:5">
      <c r="C6135" t="s">
        <v>31757</v>
      </c>
      <c r="D6135" t="s">
        <v>31756</v>
      </c>
      <c r="E6135" t="b">
        <f>NOT(ISNUMBER(MATCH(C6135,Merge_gall!$A$2:$A$6296,0)))</f>
        <v>0</v>
      </c>
    </row>
    <row r="6136" spans="3:5">
      <c r="C6136" t="s">
        <v>31755</v>
      </c>
      <c r="D6136" t="s">
        <v>31754</v>
      </c>
      <c r="E6136" t="b">
        <f>NOT(ISNUMBER(MATCH(C6136,Merge_gall!$A$2:$A$6296,0)))</f>
        <v>0</v>
      </c>
    </row>
    <row r="6137" spans="3:5">
      <c r="C6137" t="s">
        <v>31753</v>
      </c>
      <c r="D6137" t="s">
        <v>31752</v>
      </c>
      <c r="E6137" t="b">
        <f>NOT(ISNUMBER(MATCH(C6137,Merge_gall!$A$2:$A$6296,0)))</f>
        <v>0</v>
      </c>
    </row>
    <row r="6138" spans="3:5">
      <c r="C6138" t="s">
        <v>31751</v>
      </c>
      <c r="D6138" t="s">
        <v>31750</v>
      </c>
      <c r="E6138" t="b">
        <f>NOT(ISNUMBER(MATCH(C6138,Merge_gall!$A$2:$A$6296,0)))</f>
        <v>0</v>
      </c>
    </row>
    <row r="6139" spans="3:5">
      <c r="C6139" t="s">
        <v>39829</v>
      </c>
      <c r="D6139" t="s">
        <v>31749</v>
      </c>
      <c r="E6139" t="b">
        <f>NOT(ISNUMBER(MATCH(C6139,Merge_gall!$A$2:$A$6296,0)))</f>
        <v>0</v>
      </c>
    </row>
    <row r="6140" spans="3:5">
      <c r="C6140" t="s">
        <v>31748</v>
      </c>
      <c r="D6140" t="s">
        <v>31747</v>
      </c>
      <c r="E6140" t="b">
        <f>NOT(ISNUMBER(MATCH(C6140,Merge_gall!$A$2:$A$6296,0)))</f>
        <v>0</v>
      </c>
    </row>
    <row r="6141" spans="3:5">
      <c r="C6141" t="s">
        <v>31746</v>
      </c>
      <c r="D6141" t="s">
        <v>31745</v>
      </c>
      <c r="E6141" t="b">
        <f>NOT(ISNUMBER(MATCH(C6141,Merge_gall!$A$2:$A$6296,0)))</f>
        <v>0</v>
      </c>
    </row>
    <row r="6142" spans="3:5">
      <c r="C6142" t="s">
        <v>31744</v>
      </c>
      <c r="D6142" t="s">
        <v>31743</v>
      </c>
      <c r="E6142" t="b">
        <f>NOT(ISNUMBER(MATCH(C6142,Merge_gall!$A$2:$A$6296,0)))</f>
        <v>0</v>
      </c>
    </row>
    <row r="6143" spans="3:5">
      <c r="C6143" t="s">
        <v>31742</v>
      </c>
      <c r="D6143" t="s">
        <v>31740</v>
      </c>
      <c r="E6143" t="b">
        <f>NOT(ISNUMBER(MATCH(C6143,Merge_gall!$A$2:$A$6296,0)))</f>
        <v>0</v>
      </c>
    </row>
    <row r="6144" spans="3:5">
      <c r="C6144" t="s">
        <v>31741</v>
      </c>
      <c r="D6144" t="s">
        <v>31740</v>
      </c>
      <c r="E6144" t="b">
        <f>NOT(ISNUMBER(MATCH(C6144,Merge_gall!$A$2:$A$6296,0)))</f>
        <v>0</v>
      </c>
    </row>
    <row r="6145" spans="3:5">
      <c r="C6145" t="s">
        <v>38708</v>
      </c>
      <c r="D6145" t="s">
        <v>39792</v>
      </c>
      <c r="E6145" t="b">
        <f>NOT(ISNUMBER(MATCH(C6145,Merge_gall!$A$2:$A$6296,0)))</f>
        <v>1</v>
      </c>
    </row>
    <row r="6146" spans="3:5">
      <c r="C6146" t="s">
        <v>38707</v>
      </c>
      <c r="D6146" t="s">
        <v>39830</v>
      </c>
      <c r="E6146" t="b">
        <f>NOT(ISNUMBER(MATCH(C6146,Merge_gall!$A$2:$A$6296,0)))</f>
        <v>1</v>
      </c>
    </row>
    <row r="6147" spans="3:5">
      <c r="C6147" t="s">
        <v>39831</v>
      </c>
      <c r="D6147" t="s">
        <v>39832</v>
      </c>
      <c r="E6147" t="b">
        <f>NOT(ISNUMBER(MATCH(C6147,Merge_gall!$A$2:$A$6296,0)))</f>
        <v>1</v>
      </c>
    </row>
    <row r="6148" spans="3:5">
      <c r="C6148" t="s">
        <v>39833</v>
      </c>
      <c r="D6148" t="s">
        <v>39832</v>
      </c>
      <c r="E6148" t="b">
        <f>NOT(ISNUMBER(MATCH(C6148,Merge_gall!$A$2:$A$6296,0)))</f>
        <v>1</v>
      </c>
    </row>
    <row r="6149" spans="3:5">
      <c r="C6149" t="s">
        <v>39834</v>
      </c>
      <c r="D6149" t="s">
        <v>39832</v>
      </c>
      <c r="E6149" t="b">
        <f>NOT(ISNUMBER(MATCH(C6149,Merge_gall!$A$2:$A$6296,0)))</f>
        <v>1</v>
      </c>
    </row>
    <row r="6150" spans="3:5">
      <c r="C6150" t="s">
        <v>39835</v>
      </c>
      <c r="D6150" t="s">
        <v>39832</v>
      </c>
      <c r="E6150" t="b">
        <f>NOT(ISNUMBER(MATCH(C6150,Merge_gall!$A$2:$A$6296,0)))</f>
        <v>1</v>
      </c>
    </row>
    <row r="6151" spans="3:5">
      <c r="C6151" t="s">
        <v>1871</v>
      </c>
      <c r="D6151" t="s">
        <v>26673</v>
      </c>
      <c r="E6151" t="b">
        <f>NOT(ISNUMBER(MATCH(C6151,Merge_gall!$A$2:$A$6296,0)))</f>
        <v>0</v>
      </c>
    </row>
    <row r="6152" spans="3:5">
      <c r="C6152" t="s">
        <v>1874</v>
      </c>
      <c r="D6152" t="s">
        <v>26672</v>
      </c>
      <c r="E6152" t="b">
        <f>NOT(ISNUMBER(MATCH(C6152,Merge_gall!$A$2:$A$6296,0)))</f>
        <v>0</v>
      </c>
    </row>
    <row r="6153" spans="3:5">
      <c r="C6153" t="s">
        <v>1877</v>
      </c>
      <c r="D6153" t="s">
        <v>26671</v>
      </c>
      <c r="E6153" t="b">
        <f>NOT(ISNUMBER(MATCH(C6153,Merge_gall!$A$2:$A$6296,0)))</f>
        <v>0</v>
      </c>
    </row>
    <row r="6154" spans="3:5">
      <c r="C6154" t="s">
        <v>1880</v>
      </c>
      <c r="D6154" t="s">
        <v>26670</v>
      </c>
      <c r="E6154" t="b">
        <f>NOT(ISNUMBER(MATCH(C6154,Merge_gall!$A$2:$A$6296,0)))</f>
        <v>0</v>
      </c>
    </row>
    <row r="6155" spans="3:5">
      <c r="C6155" t="s">
        <v>1883</v>
      </c>
      <c r="D6155" t="s">
        <v>26669</v>
      </c>
      <c r="E6155" t="b">
        <f>NOT(ISNUMBER(MATCH(C6155,Merge_gall!$A$2:$A$6296,0)))</f>
        <v>0</v>
      </c>
    </row>
    <row r="6156" spans="3:5">
      <c r="C6156" t="s">
        <v>1886</v>
      </c>
      <c r="D6156" t="s">
        <v>26668</v>
      </c>
      <c r="E6156" t="b">
        <f>NOT(ISNUMBER(MATCH(C6156,Merge_gall!$A$2:$A$6296,0)))</f>
        <v>0</v>
      </c>
    </row>
    <row r="6157" spans="3:5">
      <c r="C6157" t="s">
        <v>31739</v>
      </c>
      <c r="D6157" t="s">
        <v>31738</v>
      </c>
      <c r="E6157" t="b">
        <f>NOT(ISNUMBER(MATCH(C6157,Merge_gall!$A$2:$A$6296,0)))</f>
        <v>0</v>
      </c>
    </row>
    <row r="6158" spans="3:5">
      <c r="C6158" t="s">
        <v>31737</v>
      </c>
      <c r="D6158" t="s">
        <v>31736</v>
      </c>
      <c r="E6158" t="b">
        <f>NOT(ISNUMBER(MATCH(C6158,Merge_gall!$A$2:$A$6296,0)))</f>
        <v>0</v>
      </c>
    </row>
    <row r="6159" spans="3:5">
      <c r="C6159" t="s">
        <v>31735</v>
      </c>
      <c r="D6159" t="s">
        <v>31734</v>
      </c>
      <c r="E6159" t="b">
        <f>NOT(ISNUMBER(MATCH(C6159,Merge_gall!$A$2:$A$6296,0)))</f>
        <v>0</v>
      </c>
    </row>
    <row r="6160" spans="3:5">
      <c r="C6160" t="s">
        <v>31733</v>
      </c>
      <c r="D6160" t="s">
        <v>31732</v>
      </c>
      <c r="E6160" t="b">
        <f>NOT(ISNUMBER(MATCH(C6160,Merge_gall!$A$2:$A$6296,0)))</f>
        <v>0</v>
      </c>
    </row>
    <row r="6161" spans="3:5">
      <c r="C6161" t="s">
        <v>31731</v>
      </c>
      <c r="D6161" t="s">
        <v>31730</v>
      </c>
      <c r="E6161" t="b">
        <f>NOT(ISNUMBER(MATCH(C6161,Merge_gall!$A$2:$A$6296,0)))</f>
        <v>0</v>
      </c>
    </row>
    <row r="6162" spans="3:5">
      <c r="C6162" t="s">
        <v>31729</v>
      </c>
      <c r="D6162" t="s">
        <v>31728</v>
      </c>
      <c r="E6162" t="b">
        <f>NOT(ISNUMBER(MATCH(C6162,Merge_gall!$A$2:$A$6296,0)))</f>
        <v>0</v>
      </c>
    </row>
    <row r="6163" spans="3:5">
      <c r="C6163" t="s">
        <v>31727</v>
      </c>
      <c r="D6163" t="s">
        <v>31726</v>
      </c>
      <c r="E6163" t="b">
        <f>NOT(ISNUMBER(MATCH(C6163,Merge_gall!$A$2:$A$6296,0)))</f>
        <v>0</v>
      </c>
    </row>
    <row r="6164" spans="3:5">
      <c r="C6164" t="s">
        <v>31725</v>
      </c>
      <c r="D6164" t="s">
        <v>31724</v>
      </c>
      <c r="E6164" t="b">
        <f>NOT(ISNUMBER(MATCH(C6164,Merge_gall!$A$2:$A$6296,0)))</f>
        <v>0</v>
      </c>
    </row>
    <row r="6165" spans="3:5">
      <c r="C6165" t="s">
        <v>31723</v>
      </c>
      <c r="D6165" t="s">
        <v>31722</v>
      </c>
      <c r="E6165" t="b">
        <f>NOT(ISNUMBER(MATCH(C6165,Merge_gall!$A$2:$A$6296,0)))</f>
        <v>0</v>
      </c>
    </row>
    <row r="6166" spans="3:5">
      <c r="C6166" t="s">
        <v>31721</v>
      </c>
      <c r="D6166" t="s">
        <v>31720</v>
      </c>
      <c r="E6166" t="b">
        <f>NOT(ISNUMBER(MATCH(C6166,Merge_gall!$A$2:$A$6296,0)))</f>
        <v>0</v>
      </c>
    </row>
    <row r="6167" spans="3:5">
      <c r="C6167" t="s">
        <v>31719</v>
      </c>
      <c r="D6167" t="s">
        <v>31718</v>
      </c>
      <c r="E6167" t="b">
        <f>NOT(ISNUMBER(MATCH(C6167,Merge_gall!$A$2:$A$6296,0)))</f>
        <v>0</v>
      </c>
    </row>
    <row r="6168" spans="3:5">
      <c r="C6168" t="s">
        <v>31717</v>
      </c>
      <c r="D6168" t="s">
        <v>31716</v>
      </c>
      <c r="E6168" t="b">
        <f>NOT(ISNUMBER(MATCH(C6168,Merge_gall!$A$2:$A$6296,0)))</f>
        <v>0</v>
      </c>
    </row>
    <row r="6169" spans="3:5">
      <c r="C6169" t="s">
        <v>26667</v>
      </c>
      <c r="D6169" t="s">
        <v>31715</v>
      </c>
      <c r="E6169" t="b">
        <f>NOT(ISNUMBER(MATCH(C6169,Merge_gall!$A$2:$A$6296,0)))</f>
        <v>0</v>
      </c>
    </row>
    <row r="6170" spans="3:5">
      <c r="C6170" t="s">
        <v>26665</v>
      </c>
      <c r="D6170" t="s">
        <v>31714</v>
      </c>
      <c r="E6170" t="b">
        <f>NOT(ISNUMBER(MATCH(C6170,Merge_gall!$A$2:$A$6296,0)))</f>
        <v>0</v>
      </c>
    </row>
    <row r="6171" spans="3:5">
      <c r="C6171" t="s">
        <v>26663</v>
      </c>
      <c r="D6171" t="s">
        <v>31713</v>
      </c>
      <c r="E6171" t="b">
        <f>NOT(ISNUMBER(MATCH(C6171,Merge_gall!$A$2:$A$6296,0)))</f>
        <v>0</v>
      </c>
    </row>
    <row r="6172" spans="3:5">
      <c r="C6172" t="s">
        <v>26661</v>
      </c>
      <c r="D6172" t="s">
        <v>31712</v>
      </c>
      <c r="E6172" t="b">
        <f>NOT(ISNUMBER(MATCH(C6172,Merge_gall!$A$2:$A$6296,0)))</f>
        <v>0</v>
      </c>
    </row>
    <row r="6173" spans="3:5">
      <c r="C6173" t="s">
        <v>26659</v>
      </c>
      <c r="D6173" t="s">
        <v>31711</v>
      </c>
      <c r="E6173" t="b">
        <f>NOT(ISNUMBER(MATCH(C6173,Merge_gall!$A$2:$A$6296,0)))</f>
        <v>0</v>
      </c>
    </row>
    <row r="6174" spans="3:5">
      <c r="C6174" t="s">
        <v>26657</v>
      </c>
      <c r="D6174" t="s">
        <v>31710</v>
      </c>
      <c r="E6174" t="b">
        <f>NOT(ISNUMBER(MATCH(C6174,Merge_gall!$A$2:$A$6296,0)))</f>
        <v>0</v>
      </c>
    </row>
    <row r="6175" spans="3:5">
      <c r="C6175" t="s">
        <v>26655</v>
      </c>
      <c r="D6175" t="s">
        <v>31709</v>
      </c>
      <c r="E6175" t="b">
        <f>NOT(ISNUMBER(MATCH(C6175,Merge_gall!$A$2:$A$6296,0)))</f>
        <v>0</v>
      </c>
    </row>
    <row r="6176" spans="3:5">
      <c r="C6176" t="s">
        <v>26653</v>
      </c>
      <c r="D6176" t="s">
        <v>31708</v>
      </c>
      <c r="E6176" t="b">
        <f>NOT(ISNUMBER(MATCH(C6176,Merge_gall!$A$2:$A$6296,0)))</f>
        <v>0</v>
      </c>
    </row>
    <row r="6177" spans="3:5">
      <c r="C6177" t="s">
        <v>26651</v>
      </c>
      <c r="D6177" t="s">
        <v>31707</v>
      </c>
      <c r="E6177" t="b">
        <f>NOT(ISNUMBER(MATCH(C6177,Merge_gall!$A$2:$A$6296,0)))</f>
        <v>0</v>
      </c>
    </row>
    <row r="6178" spans="3:5">
      <c r="C6178" t="s">
        <v>26649</v>
      </c>
      <c r="D6178" t="s">
        <v>31706</v>
      </c>
      <c r="E6178" t="b">
        <f>NOT(ISNUMBER(MATCH(C6178,Merge_gall!$A$2:$A$6296,0)))</f>
        <v>0</v>
      </c>
    </row>
    <row r="6179" spans="3:5">
      <c r="C6179" t="s">
        <v>26647</v>
      </c>
      <c r="D6179" t="s">
        <v>31705</v>
      </c>
      <c r="E6179" t="b">
        <f>NOT(ISNUMBER(MATCH(C6179,Merge_gall!$A$2:$A$6296,0)))</f>
        <v>0</v>
      </c>
    </row>
    <row r="6180" spans="3:5">
      <c r="C6180" t="s">
        <v>26645</v>
      </c>
      <c r="D6180" t="s">
        <v>31704</v>
      </c>
      <c r="E6180" t="b">
        <f>NOT(ISNUMBER(MATCH(C6180,Merge_gall!$A$2:$A$6296,0)))</f>
        <v>0</v>
      </c>
    </row>
    <row r="6181" spans="3:5">
      <c r="C6181" t="s">
        <v>26643</v>
      </c>
      <c r="D6181" t="s">
        <v>31703</v>
      </c>
      <c r="E6181" t="b">
        <f>NOT(ISNUMBER(MATCH(C6181,Merge_gall!$A$2:$A$6296,0)))</f>
        <v>0</v>
      </c>
    </row>
    <row r="6182" spans="3:5">
      <c r="C6182" t="s">
        <v>26642</v>
      </c>
      <c r="D6182" t="s">
        <v>31702</v>
      </c>
      <c r="E6182" t="b">
        <f>NOT(ISNUMBER(MATCH(C6182,Merge_gall!$A$2:$A$6296,0)))</f>
        <v>0</v>
      </c>
    </row>
    <row r="6183" spans="3:5">
      <c r="C6183" t="s">
        <v>26640</v>
      </c>
      <c r="D6183" t="s">
        <v>31701</v>
      </c>
      <c r="E6183" t="b">
        <f>NOT(ISNUMBER(MATCH(C6183,Merge_gall!$A$2:$A$6296,0)))</f>
        <v>0</v>
      </c>
    </row>
    <row r="6184" spans="3:5">
      <c r="C6184" t="s">
        <v>26638</v>
      </c>
      <c r="D6184" t="s">
        <v>31700</v>
      </c>
      <c r="E6184" t="b">
        <f>NOT(ISNUMBER(MATCH(C6184,Merge_gall!$A$2:$A$6296,0)))</f>
        <v>0</v>
      </c>
    </row>
    <row r="6185" spans="3:5">
      <c r="C6185" t="s">
        <v>26636</v>
      </c>
      <c r="D6185" t="s">
        <v>31699</v>
      </c>
      <c r="E6185" t="b">
        <f>NOT(ISNUMBER(MATCH(C6185,Merge_gall!$A$2:$A$6296,0)))</f>
        <v>0</v>
      </c>
    </row>
    <row r="6186" spans="3:5">
      <c r="C6186" t="s">
        <v>26634</v>
      </c>
      <c r="D6186" t="s">
        <v>31698</v>
      </c>
      <c r="E6186" t="b">
        <f>NOT(ISNUMBER(MATCH(C6186,Merge_gall!$A$2:$A$6296,0)))</f>
        <v>0</v>
      </c>
    </row>
    <row r="6187" spans="3:5">
      <c r="C6187" t="s">
        <v>16502</v>
      </c>
      <c r="D6187" t="s">
        <v>31697</v>
      </c>
      <c r="E6187" t="b">
        <f>NOT(ISNUMBER(MATCH(C6187,Merge_gall!$A$2:$A$6296,0)))</f>
        <v>0</v>
      </c>
    </row>
    <row r="6188" spans="3:5">
      <c r="C6188" t="s">
        <v>16505</v>
      </c>
      <c r="D6188" t="s">
        <v>31696</v>
      </c>
      <c r="E6188" t="b">
        <f>NOT(ISNUMBER(MATCH(C6188,Merge_gall!$A$2:$A$6296,0)))</f>
        <v>0</v>
      </c>
    </row>
    <row r="6189" spans="3:5">
      <c r="C6189" t="s">
        <v>16508</v>
      </c>
      <c r="D6189" t="s">
        <v>31695</v>
      </c>
      <c r="E6189" t="b">
        <f>NOT(ISNUMBER(MATCH(C6189,Merge_gall!$A$2:$A$6296,0)))</f>
        <v>0</v>
      </c>
    </row>
    <row r="6190" spans="3:5">
      <c r="C6190" t="s">
        <v>16511</v>
      </c>
      <c r="D6190" t="s">
        <v>31694</v>
      </c>
      <c r="E6190" t="b">
        <f>NOT(ISNUMBER(MATCH(C6190,Merge_gall!$A$2:$A$6296,0)))</f>
        <v>0</v>
      </c>
    </row>
    <row r="6191" spans="3:5">
      <c r="C6191" t="s">
        <v>16514</v>
      </c>
      <c r="D6191" t="s">
        <v>31693</v>
      </c>
      <c r="E6191" t="b">
        <f>NOT(ISNUMBER(MATCH(C6191,Merge_gall!$A$2:$A$6296,0)))</f>
        <v>0</v>
      </c>
    </row>
    <row r="6192" spans="3:5">
      <c r="C6192" t="s">
        <v>16517</v>
      </c>
      <c r="D6192" t="s">
        <v>31692</v>
      </c>
      <c r="E6192" t="b">
        <f>NOT(ISNUMBER(MATCH(C6192,Merge_gall!$A$2:$A$6296,0)))</f>
        <v>0</v>
      </c>
    </row>
    <row r="6193" spans="3:5">
      <c r="C6193" t="s">
        <v>16520</v>
      </c>
      <c r="D6193" t="s">
        <v>31691</v>
      </c>
      <c r="E6193" t="b">
        <f>NOT(ISNUMBER(MATCH(C6193,Merge_gall!$A$2:$A$6296,0)))</f>
        <v>0</v>
      </c>
    </row>
    <row r="6194" spans="3:5">
      <c r="C6194" t="s">
        <v>16523</v>
      </c>
      <c r="D6194" t="s">
        <v>31690</v>
      </c>
      <c r="E6194" t="b">
        <f>NOT(ISNUMBER(MATCH(C6194,Merge_gall!$A$2:$A$6296,0)))</f>
        <v>0</v>
      </c>
    </row>
    <row r="6195" spans="3:5">
      <c r="C6195" t="s">
        <v>16526</v>
      </c>
      <c r="D6195" t="s">
        <v>31689</v>
      </c>
      <c r="E6195" t="b">
        <f>NOT(ISNUMBER(MATCH(C6195,Merge_gall!$A$2:$A$6296,0)))</f>
        <v>0</v>
      </c>
    </row>
    <row r="6196" spans="3:5">
      <c r="C6196" t="s">
        <v>16529</v>
      </c>
      <c r="D6196" t="s">
        <v>31688</v>
      </c>
      <c r="E6196" t="b">
        <f>NOT(ISNUMBER(MATCH(C6196,Merge_gall!$A$2:$A$6296,0)))</f>
        <v>0</v>
      </c>
    </row>
    <row r="6197" spans="3:5">
      <c r="C6197" t="s">
        <v>16532</v>
      </c>
      <c r="D6197" t="s">
        <v>31687</v>
      </c>
      <c r="E6197" t="b">
        <f>NOT(ISNUMBER(MATCH(C6197,Merge_gall!$A$2:$A$6296,0)))</f>
        <v>0</v>
      </c>
    </row>
    <row r="6198" spans="3:5">
      <c r="C6198" t="s">
        <v>16535</v>
      </c>
      <c r="D6198" t="s">
        <v>31686</v>
      </c>
      <c r="E6198" t="b">
        <f>NOT(ISNUMBER(MATCH(C6198,Merge_gall!$A$2:$A$6296,0)))</f>
        <v>0</v>
      </c>
    </row>
    <row r="6199" spans="3:5">
      <c r="C6199" t="s">
        <v>16538</v>
      </c>
      <c r="D6199" t="s">
        <v>31685</v>
      </c>
      <c r="E6199" t="b">
        <f>NOT(ISNUMBER(MATCH(C6199,Merge_gall!$A$2:$A$6296,0)))</f>
        <v>0</v>
      </c>
    </row>
    <row r="6200" spans="3:5">
      <c r="C6200" t="s">
        <v>16541</v>
      </c>
      <c r="D6200" t="s">
        <v>31684</v>
      </c>
      <c r="E6200" t="b">
        <f>NOT(ISNUMBER(MATCH(C6200,Merge_gall!$A$2:$A$6296,0)))</f>
        <v>0</v>
      </c>
    </row>
    <row r="6201" spans="3:5">
      <c r="C6201" t="s">
        <v>16544</v>
      </c>
      <c r="D6201" t="s">
        <v>31683</v>
      </c>
      <c r="E6201" t="b">
        <f>NOT(ISNUMBER(MATCH(C6201,Merge_gall!$A$2:$A$6296,0)))</f>
        <v>0</v>
      </c>
    </row>
    <row r="6202" spans="3:5">
      <c r="C6202" t="s">
        <v>16547</v>
      </c>
      <c r="D6202" t="s">
        <v>31682</v>
      </c>
      <c r="E6202" t="b">
        <f>NOT(ISNUMBER(MATCH(C6202,Merge_gall!$A$2:$A$6296,0)))</f>
        <v>0</v>
      </c>
    </row>
    <row r="6203" spans="3:5">
      <c r="C6203" t="s">
        <v>16550</v>
      </c>
      <c r="D6203" t="s">
        <v>31681</v>
      </c>
      <c r="E6203" t="b">
        <f>NOT(ISNUMBER(MATCH(C6203,Merge_gall!$A$2:$A$6296,0)))</f>
        <v>0</v>
      </c>
    </row>
    <row r="6204" spans="3:5">
      <c r="C6204" t="s">
        <v>16553</v>
      </c>
      <c r="D6204" t="s">
        <v>31680</v>
      </c>
      <c r="E6204" t="b">
        <f>NOT(ISNUMBER(MATCH(C6204,Merge_gall!$A$2:$A$6296,0)))</f>
        <v>0</v>
      </c>
    </row>
    <row r="6205" spans="3:5">
      <c r="C6205" t="s">
        <v>16556</v>
      </c>
      <c r="D6205" t="s">
        <v>31679</v>
      </c>
      <c r="E6205" t="b">
        <f>NOT(ISNUMBER(MATCH(C6205,Merge_gall!$A$2:$A$6296,0)))</f>
        <v>0</v>
      </c>
    </row>
    <row r="6206" spans="3:5">
      <c r="C6206" t="s">
        <v>16559</v>
      </c>
      <c r="D6206" t="s">
        <v>31678</v>
      </c>
      <c r="E6206" t="b">
        <f>NOT(ISNUMBER(MATCH(C6206,Merge_gall!$A$2:$A$6296,0)))</f>
        <v>0</v>
      </c>
    </row>
    <row r="6207" spans="3:5">
      <c r="C6207" t="s">
        <v>16562</v>
      </c>
      <c r="D6207" t="s">
        <v>31677</v>
      </c>
      <c r="E6207" t="b">
        <f>NOT(ISNUMBER(MATCH(C6207,Merge_gall!$A$2:$A$6296,0)))</f>
        <v>0</v>
      </c>
    </row>
    <row r="6208" spans="3:5">
      <c r="C6208" t="s">
        <v>16565</v>
      </c>
      <c r="D6208" t="s">
        <v>31676</v>
      </c>
      <c r="E6208" t="b">
        <f>NOT(ISNUMBER(MATCH(C6208,Merge_gall!$A$2:$A$6296,0)))</f>
        <v>0</v>
      </c>
    </row>
    <row r="6209" spans="3:5">
      <c r="C6209" t="s">
        <v>16568</v>
      </c>
      <c r="D6209" t="s">
        <v>31675</v>
      </c>
      <c r="E6209" t="b">
        <f>NOT(ISNUMBER(MATCH(C6209,Merge_gall!$A$2:$A$6296,0)))</f>
        <v>0</v>
      </c>
    </row>
    <row r="6210" spans="3:5">
      <c r="C6210" t="s">
        <v>16571</v>
      </c>
      <c r="D6210" t="s">
        <v>31674</v>
      </c>
      <c r="E6210" t="b">
        <f>NOT(ISNUMBER(MATCH(C6210,Merge_gall!$A$2:$A$6296,0)))</f>
        <v>0</v>
      </c>
    </row>
    <row r="6211" spans="3:5">
      <c r="C6211" t="s">
        <v>16574</v>
      </c>
      <c r="D6211" t="s">
        <v>31673</v>
      </c>
      <c r="E6211" t="b">
        <f>NOT(ISNUMBER(MATCH(C6211,Merge_gall!$A$2:$A$6296,0)))</f>
        <v>0</v>
      </c>
    </row>
    <row r="6212" spans="3:5">
      <c r="C6212" t="s">
        <v>16577</v>
      </c>
      <c r="D6212" t="s">
        <v>31672</v>
      </c>
      <c r="E6212" t="b">
        <f>NOT(ISNUMBER(MATCH(C6212,Merge_gall!$A$2:$A$6296,0)))</f>
        <v>0</v>
      </c>
    </row>
    <row r="6213" spans="3:5">
      <c r="C6213" t="s">
        <v>16580</v>
      </c>
      <c r="D6213" t="s">
        <v>31671</v>
      </c>
      <c r="E6213" t="b">
        <f>NOT(ISNUMBER(MATCH(C6213,Merge_gall!$A$2:$A$6296,0)))</f>
        <v>0</v>
      </c>
    </row>
    <row r="6214" spans="3:5">
      <c r="C6214" t="s">
        <v>16583</v>
      </c>
      <c r="D6214" t="s">
        <v>31670</v>
      </c>
      <c r="E6214" t="b">
        <f>NOT(ISNUMBER(MATCH(C6214,Merge_gall!$A$2:$A$6296,0)))</f>
        <v>0</v>
      </c>
    </row>
    <row r="6215" spans="3:5">
      <c r="C6215" t="s">
        <v>16586</v>
      </c>
      <c r="D6215" t="s">
        <v>31669</v>
      </c>
      <c r="E6215" t="b">
        <f>NOT(ISNUMBER(MATCH(C6215,Merge_gall!$A$2:$A$6296,0)))</f>
        <v>0</v>
      </c>
    </row>
    <row r="6216" spans="3:5">
      <c r="C6216" t="s">
        <v>16589</v>
      </c>
      <c r="D6216" t="s">
        <v>31668</v>
      </c>
      <c r="E6216" t="b">
        <f>NOT(ISNUMBER(MATCH(C6216,Merge_gall!$A$2:$A$6296,0)))</f>
        <v>0</v>
      </c>
    </row>
    <row r="6217" spans="3:5">
      <c r="C6217" t="s">
        <v>16592</v>
      </c>
      <c r="D6217" t="s">
        <v>31667</v>
      </c>
      <c r="E6217" t="b">
        <f>NOT(ISNUMBER(MATCH(C6217,Merge_gall!$A$2:$A$6296,0)))</f>
        <v>0</v>
      </c>
    </row>
    <row r="6218" spans="3:5">
      <c r="C6218" t="s">
        <v>16595</v>
      </c>
      <c r="D6218" t="s">
        <v>31666</v>
      </c>
      <c r="E6218" t="b">
        <f>NOT(ISNUMBER(MATCH(C6218,Merge_gall!$A$2:$A$6296,0)))</f>
        <v>0</v>
      </c>
    </row>
    <row r="6219" spans="3:5">
      <c r="C6219" t="s">
        <v>16598</v>
      </c>
      <c r="D6219" t="s">
        <v>31665</v>
      </c>
      <c r="E6219" t="b">
        <f>NOT(ISNUMBER(MATCH(C6219,Merge_gall!$A$2:$A$6296,0)))</f>
        <v>0</v>
      </c>
    </row>
    <row r="6220" spans="3:5">
      <c r="C6220" t="s">
        <v>16601</v>
      </c>
      <c r="D6220" t="s">
        <v>31664</v>
      </c>
      <c r="E6220" t="b">
        <f>NOT(ISNUMBER(MATCH(C6220,Merge_gall!$A$2:$A$6296,0)))</f>
        <v>0</v>
      </c>
    </row>
    <row r="6221" spans="3:5">
      <c r="C6221" t="s">
        <v>16604</v>
      </c>
      <c r="D6221" t="s">
        <v>31663</v>
      </c>
      <c r="E6221" t="b">
        <f>NOT(ISNUMBER(MATCH(C6221,Merge_gall!$A$2:$A$6296,0)))</f>
        <v>0</v>
      </c>
    </row>
    <row r="6222" spans="3:5">
      <c r="C6222" t="s">
        <v>16607</v>
      </c>
      <c r="D6222" t="s">
        <v>31662</v>
      </c>
      <c r="E6222" t="b">
        <f>NOT(ISNUMBER(MATCH(C6222,Merge_gall!$A$2:$A$6296,0)))</f>
        <v>0</v>
      </c>
    </row>
    <row r="6223" spans="3:5">
      <c r="C6223" t="s">
        <v>16610</v>
      </c>
      <c r="D6223" t="s">
        <v>31661</v>
      </c>
      <c r="E6223" t="b">
        <f>NOT(ISNUMBER(MATCH(C6223,Merge_gall!$A$2:$A$6296,0)))</f>
        <v>0</v>
      </c>
    </row>
    <row r="6224" spans="3:5">
      <c r="C6224" t="s">
        <v>16613</v>
      </c>
      <c r="D6224" t="s">
        <v>31660</v>
      </c>
      <c r="E6224" t="b">
        <f>NOT(ISNUMBER(MATCH(C6224,Merge_gall!$A$2:$A$6296,0)))</f>
        <v>0</v>
      </c>
    </row>
    <row r="6225" spans="3:5">
      <c r="C6225" t="s">
        <v>1889</v>
      </c>
      <c r="D6225" t="s">
        <v>26601</v>
      </c>
      <c r="E6225" t="b">
        <f>NOT(ISNUMBER(MATCH(C6225,Merge_gall!$A$2:$A$6296,0)))</f>
        <v>0</v>
      </c>
    </row>
    <row r="6226" spans="3:5">
      <c r="C6226" t="s">
        <v>1893</v>
      </c>
      <c r="D6226" t="s">
        <v>26600</v>
      </c>
      <c r="E6226" t="b">
        <f>NOT(ISNUMBER(MATCH(C6226,Merge_gall!$A$2:$A$6296,0)))</f>
        <v>0</v>
      </c>
    </row>
    <row r="6227" spans="3:5">
      <c r="C6227" t="s">
        <v>1896</v>
      </c>
      <c r="D6227" t="s">
        <v>26599</v>
      </c>
      <c r="E6227" t="b">
        <f>NOT(ISNUMBER(MATCH(C6227,Merge_gall!$A$2:$A$6296,0)))</f>
        <v>0</v>
      </c>
    </row>
    <row r="6228" spans="3:5">
      <c r="C6228" t="s">
        <v>1899</v>
      </c>
      <c r="D6228" t="s">
        <v>26598</v>
      </c>
      <c r="E6228" t="b">
        <f>NOT(ISNUMBER(MATCH(C6228,Merge_gall!$A$2:$A$6296,0)))</f>
        <v>0</v>
      </c>
    </row>
    <row r="6229" spans="3:5">
      <c r="C6229" t="s">
        <v>1902</v>
      </c>
      <c r="D6229" t="s">
        <v>26597</v>
      </c>
      <c r="E6229" t="b">
        <f>NOT(ISNUMBER(MATCH(C6229,Merge_gall!$A$2:$A$6296,0)))</f>
        <v>0</v>
      </c>
    </row>
    <row r="6230" spans="3:5">
      <c r="C6230" t="s">
        <v>1905</v>
      </c>
      <c r="D6230" t="s">
        <v>26596</v>
      </c>
      <c r="E6230" t="b">
        <f>NOT(ISNUMBER(MATCH(C6230,Merge_gall!$A$2:$A$6296,0)))</f>
        <v>0</v>
      </c>
    </row>
    <row r="6231" spans="3:5">
      <c r="C6231" t="s">
        <v>2095</v>
      </c>
      <c r="D6231" t="s">
        <v>26595</v>
      </c>
      <c r="E6231" t="b">
        <f>NOT(ISNUMBER(MATCH(C6231,Merge_gall!$A$2:$A$6296,0)))</f>
        <v>0</v>
      </c>
    </row>
    <row r="6232" spans="3:5">
      <c r="C6232" t="s">
        <v>2099</v>
      </c>
      <c r="D6232" t="s">
        <v>26594</v>
      </c>
      <c r="E6232" t="b">
        <f>NOT(ISNUMBER(MATCH(C6232,Merge_gall!$A$2:$A$6296,0)))</f>
        <v>0</v>
      </c>
    </row>
    <row r="6233" spans="3:5">
      <c r="C6233" t="s">
        <v>2102</v>
      </c>
      <c r="D6233" t="s">
        <v>26594</v>
      </c>
      <c r="E6233" t="b">
        <f>NOT(ISNUMBER(MATCH(C6233,Merge_gall!$A$2:$A$6296,0)))</f>
        <v>0</v>
      </c>
    </row>
    <row r="6234" spans="3:5">
      <c r="C6234" t="s">
        <v>2105</v>
      </c>
      <c r="D6234" t="s">
        <v>31659</v>
      </c>
      <c r="E6234" t="b">
        <f>NOT(ISNUMBER(MATCH(C6234,Merge_gall!$A$2:$A$6296,0)))</f>
        <v>0</v>
      </c>
    </row>
    <row r="6235" spans="3:5">
      <c r="C6235" t="s">
        <v>2108</v>
      </c>
      <c r="D6235" t="s">
        <v>26594</v>
      </c>
      <c r="E6235" t="b">
        <f>NOT(ISNUMBER(MATCH(C6235,Merge_gall!$A$2:$A$6296,0)))</f>
        <v>0</v>
      </c>
    </row>
    <row r="6236" spans="3:5">
      <c r="C6236" t="s">
        <v>2110</v>
      </c>
      <c r="D6236" t="s">
        <v>26594</v>
      </c>
      <c r="E6236" t="b">
        <f>NOT(ISNUMBER(MATCH(C6236,Merge_gall!$A$2:$A$6296,0)))</f>
        <v>0</v>
      </c>
    </row>
    <row r="6237" spans="3:5">
      <c r="C6237" t="s">
        <v>2112</v>
      </c>
      <c r="D6237" t="s">
        <v>26593</v>
      </c>
      <c r="E6237" t="b">
        <f>NOT(ISNUMBER(MATCH(C6237,Merge_gall!$A$2:$A$6296,0)))</f>
        <v>0</v>
      </c>
    </row>
    <row r="6238" spans="3:5">
      <c r="C6238" t="s">
        <v>2115</v>
      </c>
      <c r="D6238" t="s">
        <v>26592</v>
      </c>
      <c r="E6238" t="b">
        <f>NOT(ISNUMBER(MATCH(C6238,Merge_gall!$A$2:$A$6296,0)))</f>
        <v>0</v>
      </c>
    </row>
    <row r="6239" spans="3:5">
      <c r="C6239" t="s">
        <v>2118</v>
      </c>
      <c r="D6239" t="s">
        <v>26592</v>
      </c>
      <c r="E6239" t="b">
        <f>NOT(ISNUMBER(MATCH(C6239,Merge_gall!$A$2:$A$6296,0)))</f>
        <v>0</v>
      </c>
    </row>
    <row r="6240" spans="3:5">
      <c r="C6240" t="s">
        <v>2121</v>
      </c>
      <c r="D6240" t="s">
        <v>26591</v>
      </c>
      <c r="E6240" t="b">
        <f>NOT(ISNUMBER(MATCH(C6240,Merge_gall!$A$2:$A$6296,0)))</f>
        <v>0</v>
      </c>
    </row>
    <row r="6241" spans="3:5">
      <c r="C6241" t="s">
        <v>2124</v>
      </c>
      <c r="D6241" t="s">
        <v>26591</v>
      </c>
      <c r="E6241" t="b">
        <f>NOT(ISNUMBER(MATCH(C6241,Merge_gall!$A$2:$A$6296,0)))</f>
        <v>0</v>
      </c>
    </row>
    <row r="6242" spans="3:5">
      <c r="C6242" t="s">
        <v>2127</v>
      </c>
      <c r="D6242" t="s">
        <v>26591</v>
      </c>
      <c r="E6242" t="b">
        <f>NOT(ISNUMBER(MATCH(C6242,Merge_gall!$A$2:$A$6296,0)))</f>
        <v>0</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5</vt:i4>
      </vt:variant>
    </vt:vector>
  </HeadingPairs>
  <TitlesOfParts>
    <vt:vector size="5" baseType="lpstr">
      <vt:lpstr>Main_240209</vt:lpstr>
      <vt:lpstr>240206</vt:lpstr>
      <vt:lpstr>Merge_RKTM</vt:lpstr>
      <vt:lpstr>Merge_gall</vt:lpstr>
      <vt:lpstr>Merge_gall_2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2024-02-06T13:23:16Z</dcterms:created>
  <dcterms:modified xsi:type="dcterms:W3CDTF">2024-02-09T10:25:31Z</dcterms:modified>
</cp:coreProperties>
</file>